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C:\Users\bruno.laia\Downloads\"/>
    </mc:Choice>
  </mc:AlternateContent>
  <xr:revisionPtr revIDLastSave="0" documentId="13_ncr:1_{6C46864A-AAAD-4724-8CC2-89B550758318}" xr6:coauthVersionLast="47" xr6:coauthVersionMax="47" xr10:uidLastSave="{00000000-0000-0000-0000-000000000000}"/>
  <bookViews>
    <workbookView xWindow="-120" yWindow="-120" windowWidth="29040" windowHeight="15720" xr2:uid="{3F54CF3D-69A9-4641-B84C-8EEC3BCBC556}"/>
  </bookViews>
  <sheets>
    <sheet name="Planilha1" sheetId="1" r:id="rId1"/>
    <sheet name="Planilha2" sheetId="3" r:id="rId2"/>
    <sheet name="ADP_PT" sheetId="4" r:id="rId3"/>
    <sheet name="ADP_EN" sheetId="7" r:id="rId4"/>
    <sheet name="MTO_PT" sheetId="6" r:id="rId5"/>
    <sheet name="MTO_EN" sheetId="8" r:id="rId6"/>
    <sheet name="TPS_PT" sheetId="5" r:id="rId7"/>
    <sheet name="TPS_EN" sheetId="9" r:id="rId8"/>
    <sheet name="DWG_TITLES" sheetId="10" r:id="rId9"/>
    <sheet name="LANG" sheetId="11" r:id="rId10"/>
  </sheets>
  <definedNames>
    <definedName name="_xlnm._FilterDatabase" localSheetId="8" hidden="1">DWG_TITLES!$A$1:$B$9037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D2" i="9" l="1"/>
  <c r="D3" i="9"/>
  <c r="D4" i="9"/>
  <c r="D5" i="9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36" i="9"/>
  <c r="D37" i="9"/>
  <c r="D38" i="9"/>
  <c r="D39" i="9"/>
  <c r="D40" i="9"/>
  <c r="D41" i="9"/>
  <c r="D42" i="9"/>
  <c r="D43" i="9"/>
  <c r="D44" i="9"/>
  <c r="D45" i="9"/>
  <c r="D46" i="9"/>
  <c r="D47" i="9"/>
  <c r="D48" i="9"/>
  <c r="D49" i="9"/>
  <c r="D50" i="9"/>
  <c r="D51" i="9"/>
  <c r="D52" i="9"/>
  <c r="D53" i="9"/>
  <c r="D54" i="9"/>
  <c r="D55" i="9"/>
  <c r="D56" i="9"/>
  <c r="D57" i="9"/>
  <c r="D58" i="9"/>
  <c r="D59" i="9"/>
  <c r="D60" i="9"/>
  <c r="D61" i="9"/>
  <c r="D62" i="9"/>
  <c r="D63" i="9"/>
  <c r="D64" i="9"/>
  <c r="D65" i="9"/>
  <c r="D66" i="9"/>
  <c r="D67" i="9"/>
  <c r="D68" i="9"/>
  <c r="D69" i="9"/>
  <c r="D70" i="9"/>
  <c r="D71" i="9"/>
  <c r="D72" i="9"/>
  <c r="D73" i="9"/>
  <c r="D74" i="9"/>
  <c r="D75" i="9"/>
  <c r="D76" i="9"/>
  <c r="D77" i="9"/>
  <c r="D78" i="9"/>
  <c r="D79" i="9"/>
  <c r="D80" i="9"/>
  <c r="D81" i="9"/>
  <c r="D82" i="9"/>
  <c r="D83" i="9"/>
  <c r="D84" i="9"/>
  <c r="D85" i="9"/>
  <c r="D86" i="9"/>
  <c r="D87" i="9"/>
  <c r="D88" i="9"/>
  <c r="D89" i="9"/>
  <c r="D90" i="9"/>
  <c r="D91" i="9"/>
  <c r="D92" i="9"/>
  <c r="D93" i="9"/>
  <c r="D94" i="9"/>
  <c r="D95" i="9"/>
  <c r="D96" i="9"/>
  <c r="D97" i="9"/>
  <c r="D98" i="9"/>
  <c r="D99" i="9"/>
  <c r="D100" i="9"/>
  <c r="D101" i="9"/>
  <c r="D102" i="9"/>
  <c r="D103" i="9"/>
  <c r="D104" i="9"/>
  <c r="D105" i="9"/>
  <c r="D106" i="9"/>
  <c r="D107" i="9"/>
  <c r="D108" i="9"/>
  <c r="D109" i="9"/>
  <c r="D110" i="9"/>
  <c r="D111" i="9"/>
  <c r="D112" i="9"/>
  <c r="D113" i="9"/>
  <c r="D114" i="9"/>
  <c r="D115" i="9"/>
  <c r="D116" i="9"/>
  <c r="D117" i="9"/>
  <c r="D118" i="9"/>
  <c r="D119" i="9"/>
  <c r="D120" i="9"/>
  <c r="D121" i="9"/>
  <c r="D122" i="9"/>
  <c r="D123" i="9"/>
  <c r="D124" i="9"/>
  <c r="D125" i="9"/>
  <c r="D126" i="9"/>
  <c r="D127" i="9"/>
  <c r="D128" i="9"/>
  <c r="D129" i="9"/>
  <c r="D130" i="9"/>
  <c r="D131" i="9"/>
  <c r="D132" i="9"/>
  <c r="D133" i="9"/>
  <c r="D134" i="9"/>
  <c r="D135" i="9"/>
  <c r="D136" i="9"/>
  <c r="D137" i="9"/>
  <c r="D138" i="9"/>
  <c r="D139" i="9"/>
  <c r="D140" i="9"/>
  <c r="D141" i="9"/>
  <c r="D142" i="9"/>
  <c r="D143" i="9"/>
  <c r="D144" i="9"/>
  <c r="D145" i="9"/>
  <c r="D146" i="9"/>
  <c r="D147" i="9"/>
  <c r="D148" i="9"/>
  <c r="D149" i="9"/>
  <c r="D150" i="9"/>
  <c r="D151" i="9"/>
  <c r="D152" i="9"/>
  <c r="D153" i="9"/>
  <c r="D154" i="9"/>
  <c r="D155" i="9"/>
  <c r="D156" i="9"/>
  <c r="D157" i="9"/>
  <c r="D158" i="9"/>
  <c r="D159" i="9"/>
  <c r="D160" i="9"/>
  <c r="D161" i="9"/>
  <c r="D162" i="9"/>
  <c r="D163" i="9"/>
  <c r="D164" i="9"/>
  <c r="D165" i="9"/>
  <c r="D166" i="9"/>
  <c r="D167" i="9"/>
  <c r="D168" i="9"/>
  <c r="D169" i="9"/>
  <c r="D170" i="9"/>
  <c r="D171" i="9"/>
  <c r="D172" i="9"/>
  <c r="D173" i="9"/>
  <c r="D174" i="9"/>
  <c r="D175" i="9"/>
  <c r="D176" i="9"/>
  <c r="D177" i="9"/>
  <c r="D178" i="9"/>
  <c r="D179" i="9"/>
  <c r="D180" i="9"/>
  <c r="D181" i="9"/>
  <c r="D182" i="9"/>
  <c r="D183" i="9"/>
  <c r="D184" i="9"/>
  <c r="D185" i="9"/>
  <c r="D186" i="9"/>
  <c r="D187" i="9"/>
  <c r="D188" i="9"/>
  <c r="D189" i="9"/>
  <c r="D190" i="9"/>
  <c r="D191" i="9"/>
  <c r="D192" i="9"/>
  <c r="D193" i="9"/>
  <c r="D194" i="9"/>
  <c r="D195" i="9"/>
  <c r="D196" i="9"/>
  <c r="D197" i="9"/>
  <c r="D198" i="9"/>
  <c r="D199" i="9"/>
  <c r="D200" i="9"/>
  <c r="D201" i="9"/>
  <c r="D202" i="9"/>
  <c r="D203" i="9"/>
  <c r="D204" i="9"/>
  <c r="D205" i="9"/>
  <c r="D206" i="9"/>
  <c r="D207" i="9"/>
  <c r="D208" i="9"/>
  <c r="D209" i="9"/>
  <c r="D210" i="9"/>
  <c r="D211" i="9"/>
  <c r="D212" i="9"/>
  <c r="D213" i="9"/>
  <c r="D214" i="9"/>
  <c r="D215" i="9"/>
  <c r="D216" i="9"/>
  <c r="D217" i="9"/>
  <c r="D218" i="9"/>
  <c r="D219" i="9"/>
  <c r="D220" i="9"/>
  <c r="D221" i="9"/>
  <c r="D222" i="9"/>
  <c r="D223" i="9"/>
  <c r="D224" i="9"/>
  <c r="D225" i="9"/>
  <c r="D226" i="9"/>
  <c r="D227" i="9"/>
  <c r="D228" i="9"/>
  <c r="D229" i="9"/>
  <c r="D230" i="9"/>
  <c r="D231" i="9"/>
  <c r="D232" i="9"/>
  <c r="D233" i="9"/>
  <c r="D234" i="9"/>
  <c r="D235" i="9"/>
  <c r="D236" i="9"/>
  <c r="D237" i="9"/>
  <c r="D238" i="9"/>
  <c r="D239" i="9"/>
  <c r="D240" i="9"/>
  <c r="D241" i="9"/>
  <c r="D242" i="9"/>
  <c r="D243" i="9"/>
  <c r="D244" i="9"/>
  <c r="D245" i="9"/>
  <c r="D246" i="9"/>
  <c r="D247" i="9"/>
  <c r="D248" i="9"/>
  <c r="D249" i="9"/>
  <c r="D250" i="9"/>
  <c r="D251" i="9"/>
  <c r="D252" i="9"/>
  <c r="D253" i="9"/>
  <c r="D254" i="9"/>
  <c r="D255" i="9"/>
  <c r="D256" i="9"/>
  <c r="D257" i="9"/>
  <c r="D258" i="9"/>
  <c r="D259" i="9"/>
  <c r="D260" i="9"/>
  <c r="D261" i="9"/>
  <c r="D262" i="9"/>
  <c r="D263" i="9"/>
  <c r="D264" i="9"/>
  <c r="D265" i="9"/>
  <c r="D266" i="9"/>
  <c r="D267" i="9"/>
  <c r="D268" i="9"/>
  <c r="D269" i="9"/>
  <c r="D270" i="9"/>
  <c r="D271" i="9"/>
  <c r="D272" i="9"/>
  <c r="D273" i="9"/>
  <c r="D274" i="9"/>
  <c r="D275" i="9"/>
  <c r="D276" i="9"/>
  <c r="D277" i="9"/>
  <c r="D278" i="9"/>
  <c r="D279" i="9"/>
  <c r="D280" i="9"/>
  <c r="D281" i="9"/>
  <c r="D282" i="9"/>
  <c r="D283" i="9"/>
  <c r="D284" i="9"/>
  <c r="D285" i="9"/>
  <c r="D286" i="9"/>
  <c r="D287" i="9"/>
  <c r="D288" i="9"/>
  <c r="D289" i="9"/>
  <c r="D290" i="9"/>
  <c r="D291" i="9"/>
  <c r="D292" i="9"/>
  <c r="D293" i="9"/>
  <c r="D294" i="9"/>
  <c r="D295" i="9"/>
  <c r="D296" i="9"/>
  <c r="D297" i="9"/>
  <c r="D298" i="9"/>
  <c r="D299" i="9"/>
  <c r="D300" i="9"/>
  <c r="D301" i="9"/>
  <c r="D302" i="9"/>
  <c r="D303" i="9"/>
  <c r="D304" i="9"/>
  <c r="D305" i="9"/>
  <c r="D306" i="9"/>
  <c r="D307" i="9"/>
  <c r="D308" i="9"/>
  <c r="D309" i="9"/>
  <c r="D310" i="9"/>
  <c r="D311" i="9"/>
  <c r="D312" i="9"/>
  <c r="D313" i="9"/>
  <c r="D314" i="9"/>
  <c r="D315" i="9"/>
  <c r="D316" i="9"/>
  <c r="D317" i="9"/>
  <c r="D318" i="9"/>
  <c r="D319" i="9"/>
  <c r="D320" i="9"/>
  <c r="D321" i="9"/>
  <c r="D322" i="9"/>
  <c r="D323" i="9"/>
  <c r="D324" i="9"/>
  <c r="D325" i="9"/>
  <c r="D326" i="9"/>
  <c r="D327" i="9"/>
  <c r="D328" i="9"/>
  <c r="D329" i="9"/>
  <c r="D330" i="9"/>
  <c r="D331" i="9"/>
  <c r="D332" i="9"/>
  <c r="D333" i="9"/>
  <c r="D334" i="9"/>
  <c r="D335" i="9"/>
  <c r="D336" i="9"/>
  <c r="D337" i="9"/>
  <c r="D338" i="9"/>
  <c r="D339" i="9"/>
  <c r="D340" i="9"/>
  <c r="D341" i="9"/>
  <c r="D342" i="9"/>
  <c r="D343" i="9"/>
  <c r="D344" i="9"/>
  <c r="D345" i="9"/>
  <c r="D346" i="9"/>
  <c r="D347" i="9"/>
  <c r="D348" i="9"/>
  <c r="D349" i="9"/>
  <c r="D350" i="9"/>
  <c r="D351" i="9"/>
  <c r="D352" i="9"/>
  <c r="D353" i="9"/>
  <c r="D354" i="9"/>
  <c r="D355" i="9"/>
  <c r="D356" i="9"/>
  <c r="D357" i="9"/>
  <c r="D358" i="9"/>
  <c r="D359" i="9"/>
  <c r="D360" i="9"/>
  <c r="D361" i="9"/>
  <c r="D362" i="9"/>
  <c r="D363" i="9"/>
  <c r="D364" i="9"/>
  <c r="D365" i="9"/>
  <c r="D366" i="9"/>
  <c r="D367" i="9"/>
  <c r="D368" i="9"/>
  <c r="D369" i="9"/>
  <c r="D370" i="9"/>
  <c r="D371" i="9"/>
  <c r="D372" i="9"/>
  <c r="D373" i="9"/>
  <c r="D374" i="9"/>
  <c r="D375" i="9"/>
  <c r="D376" i="9"/>
  <c r="D377" i="9"/>
  <c r="D378" i="9"/>
  <c r="D379" i="9"/>
  <c r="D380" i="9"/>
  <c r="D381" i="9"/>
  <c r="D382" i="9"/>
  <c r="D383" i="9"/>
  <c r="D384" i="9"/>
  <c r="D385" i="9"/>
  <c r="D386" i="9"/>
  <c r="D387" i="9"/>
  <c r="D388" i="9"/>
  <c r="D389" i="9"/>
  <c r="D390" i="9"/>
  <c r="D391" i="9"/>
  <c r="D392" i="9"/>
  <c r="D393" i="9"/>
  <c r="D394" i="9"/>
  <c r="D395" i="9"/>
  <c r="D396" i="9"/>
  <c r="D397" i="9"/>
  <c r="D398" i="9"/>
  <c r="D399" i="9"/>
  <c r="D400" i="9"/>
  <c r="D401" i="9"/>
  <c r="D402" i="9"/>
  <c r="D403" i="9"/>
  <c r="D404" i="9"/>
  <c r="D405" i="9"/>
  <c r="D406" i="9"/>
  <c r="D407" i="9"/>
  <c r="D408" i="9"/>
  <c r="D409" i="9"/>
  <c r="D410" i="9"/>
  <c r="D411" i="9"/>
  <c r="D412" i="9"/>
  <c r="D413" i="9"/>
  <c r="D414" i="9"/>
  <c r="D415" i="9"/>
  <c r="D416" i="9"/>
  <c r="D417" i="9"/>
  <c r="D418" i="9"/>
  <c r="D419" i="9"/>
  <c r="D420" i="9"/>
  <c r="D421" i="9"/>
  <c r="D422" i="9"/>
  <c r="D423" i="9"/>
  <c r="D424" i="9"/>
  <c r="D425" i="9"/>
  <c r="D426" i="9"/>
  <c r="D427" i="9"/>
  <c r="D428" i="9"/>
  <c r="D429" i="9"/>
  <c r="D430" i="9"/>
  <c r="D431" i="9"/>
  <c r="D432" i="9"/>
  <c r="D433" i="9"/>
  <c r="D434" i="9"/>
  <c r="D435" i="9"/>
  <c r="D436" i="9"/>
  <c r="D437" i="9"/>
  <c r="D438" i="9"/>
  <c r="D439" i="9"/>
  <c r="D440" i="9"/>
  <c r="D441" i="9"/>
  <c r="D442" i="9"/>
  <c r="D443" i="9"/>
  <c r="D444" i="9"/>
  <c r="D445" i="9"/>
  <c r="D446" i="9"/>
  <c r="D447" i="9"/>
  <c r="D448" i="9"/>
  <c r="D449" i="9"/>
  <c r="D450" i="9"/>
  <c r="D451" i="9"/>
  <c r="D452" i="9"/>
  <c r="D453" i="9"/>
  <c r="D454" i="9"/>
  <c r="D455" i="9"/>
  <c r="D456" i="9"/>
  <c r="D457" i="9"/>
  <c r="D458" i="9"/>
  <c r="D459" i="9"/>
  <c r="D460" i="9"/>
  <c r="D461" i="9"/>
  <c r="D462" i="9"/>
  <c r="D463" i="9"/>
  <c r="D464" i="9"/>
  <c r="D465" i="9"/>
  <c r="D466" i="9"/>
  <c r="D467" i="9"/>
  <c r="D468" i="9"/>
  <c r="D469" i="9"/>
  <c r="D470" i="9"/>
  <c r="D471" i="9"/>
  <c r="D472" i="9"/>
  <c r="D473" i="9"/>
  <c r="D474" i="9"/>
  <c r="D475" i="9"/>
  <c r="D476" i="9"/>
  <c r="D477" i="9"/>
  <c r="D478" i="9"/>
  <c r="D479" i="9"/>
  <c r="D480" i="9"/>
  <c r="D481" i="9"/>
  <c r="D482" i="9"/>
  <c r="D483" i="9"/>
  <c r="D484" i="9"/>
  <c r="D485" i="9"/>
  <c r="D486" i="9"/>
  <c r="D487" i="9"/>
  <c r="D488" i="9"/>
  <c r="D489" i="9"/>
  <c r="D490" i="9"/>
  <c r="D491" i="9"/>
  <c r="D492" i="9"/>
  <c r="D493" i="9"/>
  <c r="D494" i="9"/>
  <c r="D495" i="9"/>
  <c r="D496" i="9"/>
  <c r="D497" i="9"/>
  <c r="D498" i="9"/>
  <c r="D499" i="9"/>
  <c r="D500" i="9"/>
  <c r="D501" i="9"/>
  <c r="D502" i="9"/>
  <c r="D503" i="9"/>
  <c r="D504" i="9"/>
  <c r="D505" i="9"/>
  <c r="D506" i="9"/>
  <c r="D507" i="9"/>
  <c r="D508" i="9"/>
  <c r="D509" i="9"/>
  <c r="D510" i="9"/>
  <c r="D511" i="9"/>
  <c r="D512" i="9"/>
  <c r="D513" i="9"/>
  <c r="D514" i="9"/>
  <c r="D515" i="9"/>
  <c r="D516" i="9"/>
  <c r="D517" i="9"/>
  <c r="D518" i="9"/>
  <c r="D519" i="9"/>
  <c r="D520" i="9"/>
  <c r="D521" i="9"/>
  <c r="D522" i="9"/>
  <c r="D523" i="9"/>
  <c r="D524" i="9"/>
  <c r="D525" i="9"/>
  <c r="D526" i="9"/>
  <c r="D527" i="9"/>
  <c r="D528" i="9"/>
  <c r="D529" i="9"/>
  <c r="D530" i="9"/>
  <c r="D531" i="9"/>
  <c r="D532" i="9"/>
  <c r="D533" i="9"/>
  <c r="D534" i="9"/>
  <c r="D535" i="9"/>
  <c r="D536" i="9"/>
  <c r="D537" i="9"/>
  <c r="D538" i="9"/>
  <c r="D539" i="9"/>
  <c r="D540" i="9"/>
  <c r="D541" i="9"/>
  <c r="D542" i="9"/>
  <c r="D543" i="9"/>
  <c r="D544" i="9"/>
  <c r="D545" i="9"/>
  <c r="D546" i="9"/>
  <c r="D547" i="9"/>
  <c r="D548" i="9"/>
  <c r="D549" i="9"/>
  <c r="D550" i="9"/>
  <c r="D551" i="9"/>
  <c r="D552" i="9"/>
  <c r="D553" i="9"/>
  <c r="D554" i="9"/>
  <c r="D555" i="9"/>
  <c r="D556" i="9"/>
  <c r="D557" i="9"/>
  <c r="D558" i="9"/>
  <c r="D559" i="9"/>
  <c r="D560" i="9"/>
  <c r="D561" i="9"/>
  <c r="D562" i="9"/>
  <c r="D563" i="9"/>
  <c r="D564" i="9"/>
  <c r="D565" i="9"/>
  <c r="D566" i="9"/>
  <c r="D567" i="9"/>
  <c r="D568" i="9"/>
  <c r="D569" i="9"/>
  <c r="D570" i="9"/>
  <c r="D571" i="9"/>
  <c r="D572" i="9"/>
  <c r="D573" i="9"/>
  <c r="D574" i="9"/>
  <c r="D575" i="9"/>
  <c r="D576" i="9"/>
  <c r="D577" i="9"/>
  <c r="D578" i="9"/>
  <c r="D579" i="9"/>
  <c r="D580" i="9"/>
  <c r="D581" i="9"/>
  <c r="D582" i="9"/>
  <c r="D583" i="9"/>
  <c r="D584" i="9"/>
  <c r="D585" i="9"/>
  <c r="D586" i="9"/>
  <c r="D587" i="9"/>
  <c r="D588" i="9"/>
  <c r="D589" i="9"/>
  <c r="D590" i="9"/>
  <c r="D591" i="9"/>
  <c r="D592" i="9"/>
  <c r="D593" i="9"/>
  <c r="D594" i="9"/>
  <c r="D595" i="9"/>
  <c r="D596" i="9"/>
  <c r="D597" i="9"/>
  <c r="D598" i="9"/>
  <c r="D599" i="9"/>
  <c r="D600" i="9"/>
  <c r="D601" i="9"/>
  <c r="D602" i="9"/>
  <c r="D603" i="9"/>
  <c r="D604" i="9"/>
  <c r="D605" i="9"/>
  <c r="D606" i="9"/>
  <c r="D607" i="9"/>
  <c r="D608" i="9"/>
  <c r="D609" i="9"/>
  <c r="D610" i="9"/>
  <c r="D611" i="9"/>
  <c r="D612" i="9"/>
  <c r="D613" i="9"/>
  <c r="D614" i="9"/>
  <c r="D615" i="9"/>
  <c r="D616" i="9"/>
  <c r="D617" i="9"/>
  <c r="D618" i="9"/>
  <c r="D619" i="9"/>
  <c r="D620" i="9"/>
  <c r="D621" i="9"/>
  <c r="D622" i="9"/>
  <c r="D623" i="9"/>
  <c r="D624" i="9"/>
  <c r="D625" i="9"/>
  <c r="D626" i="9"/>
  <c r="D627" i="9"/>
  <c r="D628" i="9"/>
  <c r="D629" i="9"/>
  <c r="D630" i="9"/>
  <c r="D631" i="9"/>
  <c r="D632" i="9"/>
  <c r="D633" i="9"/>
  <c r="D634" i="9"/>
  <c r="D635" i="9"/>
  <c r="D636" i="9"/>
  <c r="D637" i="9"/>
  <c r="D638" i="9"/>
  <c r="D639" i="9"/>
  <c r="D640" i="9"/>
  <c r="D641" i="9"/>
  <c r="D642" i="9"/>
  <c r="D643" i="9"/>
  <c r="D644" i="9"/>
  <c r="D645" i="9"/>
  <c r="D646" i="9"/>
  <c r="D647" i="9"/>
  <c r="D648" i="9"/>
  <c r="D649" i="9"/>
  <c r="D650" i="9"/>
  <c r="D651" i="9"/>
  <c r="D652" i="9"/>
  <c r="D653" i="9"/>
  <c r="D654" i="9"/>
  <c r="D655" i="9"/>
  <c r="D656" i="9"/>
  <c r="D657" i="9"/>
  <c r="D658" i="9"/>
  <c r="D659" i="9"/>
  <c r="D660" i="9"/>
  <c r="D661" i="9"/>
  <c r="D662" i="9"/>
  <c r="D663" i="9"/>
  <c r="D664" i="9"/>
  <c r="D665" i="9"/>
  <c r="D666" i="9"/>
  <c r="D667" i="9"/>
  <c r="D668" i="9"/>
  <c r="D669" i="9"/>
  <c r="D670" i="9"/>
  <c r="D671" i="9"/>
  <c r="D672" i="9"/>
  <c r="D673" i="9"/>
  <c r="D674" i="9"/>
  <c r="D675" i="9"/>
  <c r="D676" i="9"/>
  <c r="D677" i="9"/>
  <c r="D678" i="9"/>
  <c r="D679" i="9"/>
  <c r="D680" i="9"/>
  <c r="D681" i="9"/>
  <c r="D682" i="9"/>
  <c r="D683" i="9"/>
  <c r="D684" i="9"/>
  <c r="D685" i="9"/>
  <c r="D686" i="9"/>
  <c r="D687" i="9"/>
  <c r="D688" i="9"/>
  <c r="D689" i="9"/>
  <c r="D690" i="9"/>
  <c r="D691" i="9"/>
  <c r="D692" i="9"/>
  <c r="D693" i="9"/>
  <c r="D694" i="9"/>
  <c r="D695" i="9"/>
  <c r="D696" i="9"/>
  <c r="D697" i="9"/>
  <c r="D698" i="9"/>
  <c r="D699" i="9"/>
  <c r="D700" i="9"/>
  <c r="D701" i="9"/>
  <c r="D702" i="9"/>
  <c r="D703" i="9"/>
  <c r="D704" i="9"/>
  <c r="D705" i="9"/>
  <c r="D706" i="9"/>
  <c r="D707" i="9"/>
  <c r="D708" i="9"/>
  <c r="D709" i="9"/>
  <c r="D710" i="9"/>
  <c r="D711" i="9"/>
  <c r="D712" i="9"/>
  <c r="D713" i="9"/>
  <c r="D714" i="9"/>
  <c r="D715" i="9"/>
  <c r="D716" i="9"/>
  <c r="D717" i="9"/>
  <c r="D718" i="9"/>
  <c r="D719" i="9"/>
  <c r="D720" i="9"/>
  <c r="D1" i="9"/>
  <c r="B2" i="9"/>
  <c r="B3" i="9"/>
  <c r="B4" i="9"/>
  <c r="B5" i="9"/>
  <c r="B6" i="9"/>
  <c r="B7" i="9"/>
  <c r="B8" i="9"/>
  <c r="B9" i="9"/>
  <c r="B10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37" i="9"/>
  <c r="B38" i="9"/>
  <c r="B39" i="9"/>
  <c r="B40" i="9"/>
  <c r="B41" i="9"/>
  <c r="B42" i="9"/>
  <c r="B43" i="9"/>
  <c r="B44" i="9"/>
  <c r="B45" i="9"/>
  <c r="B46" i="9"/>
  <c r="B47" i="9"/>
  <c r="B48" i="9"/>
  <c r="B49" i="9"/>
  <c r="B50" i="9"/>
  <c r="B51" i="9"/>
  <c r="B52" i="9"/>
  <c r="B53" i="9"/>
  <c r="B54" i="9"/>
  <c r="B55" i="9"/>
  <c r="B56" i="9"/>
  <c r="B57" i="9"/>
  <c r="B58" i="9"/>
  <c r="B59" i="9"/>
  <c r="B60" i="9"/>
  <c r="B61" i="9"/>
  <c r="B62" i="9"/>
  <c r="B63" i="9"/>
  <c r="B64" i="9"/>
  <c r="B65" i="9"/>
  <c r="B66" i="9"/>
  <c r="B67" i="9"/>
  <c r="B68" i="9"/>
  <c r="B69" i="9"/>
  <c r="B70" i="9"/>
  <c r="B71" i="9"/>
  <c r="B72" i="9"/>
  <c r="B73" i="9"/>
  <c r="B74" i="9"/>
  <c r="B75" i="9"/>
  <c r="B76" i="9"/>
  <c r="B77" i="9"/>
  <c r="B78" i="9"/>
  <c r="B79" i="9"/>
  <c r="B80" i="9"/>
  <c r="B81" i="9"/>
  <c r="B82" i="9"/>
  <c r="B83" i="9"/>
  <c r="B84" i="9"/>
  <c r="B85" i="9"/>
  <c r="B86" i="9"/>
  <c r="B87" i="9"/>
  <c r="B88" i="9"/>
  <c r="B89" i="9"/>
  <c r="B90" i="9"/>
  <c r="B91" i="9"/>
  <c r="B92" i="9"/>
  <c r="B93" i="9"/>
  <c r="B94" i="9"/>
  <c r="B95" i="9"/>
  <c r="B96" i="9"/>
  <c r="B97" i="9"/>
  <c r="B98" i="9"/>
  <c r="B99" i="9"/>
  <c r="B100" i="9"/>
  <c r="B101" i="9"/>
  <c r="B102" i="9"/>
  <c r="B103" i="9"/>
  <c r="B104" i="9"/>
  <c r="B105" i="9"/>
  <c r="B106" i="9"/>
  <c r="B107" i="9"/>
  <c r="B108" i="9"/>
  <c r="B109" i="9"/>
  <c r="B110" i="9"/>
  <c r="B111" i="9"/>
  <c r="B112" i="9"/>
  <c r="B113" i="9"/>
  <c r="B114" i="9"/>
  <c r="B115" i="9"/>
  <c r="B116" i="9"/>
  <c r="B117" i="9"/>
  <c r="B118" i="9"/>
  <c r="B119" i="9"/>
  <c r="B120" i="9"/>
  <c r="B121" i="9"/>
  <c r="B122" i="9"/>
  <c r="B123" i="9"/>
  <c r="B124" i="9"/>
  <c r="B125" i="9"/>
  <c r="B126" i="9"/>
  <c r="B127" i="9"/>
  <c r="B128" i="9"/>
  <c r="B129" i="9"/>
  <c r="B130" i="9"/>
  <c r="B131" i="9"/>
  <c r="B132" i="9"/>
  <c r="B133" i="9"/>
  <c r="B134" i="9"/>
  <c r="B135" i="9"/>
  <c r="B136" i="9"/>
  <c r="B137" i="9"/>
  <c r="B138" i="9"/>
  <c r="B139" i="9"/>
  <c r="B140" i="9"/>
  <c r="B141" i="9"/>
  <c r="B142" i="9"/>
  <c r="B143" i="9"/>
  <c r="B144" i="9"/>
  <c r="B145" i="9"/>
  <c r="B146" i="9"/>
  <c r="B147" i="9"/>
  <c r="B148" i="9"/>
  <c r="B149" i="9"/>
  <c r="B150" i="9"/>
  <c r="B151" i="9"/>
  <c r="B152" i="9"/>
  <c r="B153" i="9"/>
  <c r="B154" i="9"/>
  <c r="B155" i="9"/>
  <c r="B156" i="9"/>
  <c r="B157" i="9"/>
  <c r="B158" i="9"/>
  <c r="B159" i="9"/>
  <c r="B160" i="9"/>
  <c r="B161" i="9"/>
  <c r="B162" i="9"/>
  <c r="B163" i="9"/>
  <c r="B164" i="9"/>
  <c r="B165" i="9"/>
  <c r="B166" i="9"/>
  <c r="B167" i="9"/>
  <c r="B168" i="9"/>
  <c r="B169" i="9"/>
  <c r="B170" i="9"/>
  <c r="B171" i="9"/>
  <c r="B172" i="9"/>
  <c r="B173" i="9"/>
  <c r="B174" i="9"/>
  <c r="B175" i="9"/>
  <c r="B176" i="9"/>
  <c r="B177" i="9"/>
  <c r="B178" i="9"/>
  <c r="B179" i="9"/>
  <c r="B180" i="9"/>
  <c r="B181" i="9"/>
  <c r="B182" i="9"/>
  <c r="B183" i="9"/>
  <c r="B184" i="9"/>
  <c r="B185" i="9"/>
  <c r="B186" i="9"/>
  <c r="B187" i="9"/>
  <c r="B188" i="9"/>
  <c r="B189" i="9"/>
  <c r="B190" i="9"/>
  <c r="B191" i="9"/>
  <c r="B192" i="9"/>
  <c r="B193" i="9"/>
  <c r="B194" i="9"/>
  <c r="B195" i="9"/>
  <c r="B196" i="9"/>
  <c r="B197" i="9"/>
  <c r="B198" i="9"/>
  <c r="B199" i="9"/>
  <c r="B200" i="9"/>
  <c r="B201" i="9"/>
  <c r="B202" i="9"/>
  <c r="B203" i="9"/>
  <c r="B204" i="9"/>
  <c r="B205" i="9"/>
  <c r="B206" i="9"/>
  <c r="B207" i="9"/>
  <c r="B208" i="9"/>
  <c r="B209" i="9"/>
  <c r="B210" i="9"/>
  <c r="B211" i="9"/>
  <c r="B212" i="9"/>
  <c r="B213" i="9"/>
  <c r="B214" i="9"/>
  <c r="B215" i="9"/>
  <c r="B216" i="9"/>
  <c r="B217" i="9"/>
  <c r="B218" i="9"/>
  <c r="B219" i="9"/>
  <c r="B220" i="9"/>
  <c r="B221" i="9"/>
  <c r="B222" i="9"/>
  <c r="B223" i="9"/>
  <c r="B224" i="9"/>
  <c r="B225" i="9"/>
  <c r="B226" i="9"/>
  <c r="B227" i="9"/>
  <c r="B228" i="9"/>
  <c r="B229" i="9"/>
  <c r="B230" i="9"/>
  <c r="B231" i="9"/>
  <c r="B232" i="9"/>
  <c r="B233" i="9"/>
  <c r="B234" i="9"/>
  <c r="B235" i="9"/>
  <c r="B236" i="9"/>
  <c r="B237" i="9"/>
  <c r="B238" i="9"/>
  <c r="B239" i="9"/>
  <c r="B240" i="9"/>
  <c r="B241" i="9"/>
  <c r="B242" i="9"/>
  <c r="B243" i="9"/>
  <c r="B244" i="9"/>
  <c r="B245" i="9"/>
  <c r="B246" i="9"/>
  <c r="B247" i="9"/>
  <c r="B248" i="9"/>
  <c r="B249" i="9"/>
  <c r="B250" i="9"/>
  <c r="B251" i="9"/>
  <c r="B252" i="9"/>
  <c r="B253" i="9"/>
  <c r="B254" i="9"/>
  <c r="B255" i="9"/>
  <c r="B256" i="9"/>
  <c r="B257" i="9"/>
  <c r="B258" i="9"/>
  <c r="B259" i="9"/>
  <c r="B260" i="9"/>
  <c r="B261" i="9"/>
  <c r="B262" i="9"/>
  <c r="B263" i="9"/>
  <c r="B264" i="9"/>
  <c r="B265" i="9"/>
  <c r="B266" i="9"/>
  <c r="B267" i="9"/>
  <c r="B268" i="9"/>
  <c r="B269" i="9"/>
  <c r="B270" i="9"/>
  <c r="B271" i="9"/>
  <c r="B272" i="9"/>
  <c r="B273" i="9"/>
  <c r="B274" i="9"/>
  <c r="B275" i="9"/>
  <c r="B276" i="9"/>
  <c r="B277" i="9"/>
  <c r="B278" i="9"/>
  <c r="B279" i="9"/>
  <c r="B280" i="9"/>
  <c r="B281" i="9"/>
  <c r="B282" i="9"/>
  <c r="B283" i="9"/>
  <c r="B284" i="9"/>
  <c r="B285" i="9"/>
  <c r="B286" i="9"/>
  <c r="B287" i="9"/>
  <c r="B288" i="9"/>
  <c r="B289" i="9"/>
  <c r="B290" i="9"/>
  <c r="B291" i="9"/>
  <c r="B292" i="9"/>
  <c r="B293" i="9"/>
  <c r="B294" i="9"/>
  <c r="B295" i="9"/>
  <c r="B296" i="9"/>
  <c r="B297" i="9"/>
  <c r="B298" i="9"/>
  <c r="B299" i="9"/>
  <c r="B300" i="9"/>
  <c r="B301" i="9"/>
  <c r="B302" i="9"/>
  <c r="B303" i="9"/>
  <c r="B304" i="9"/>
  <c r="B305" i="9"/>
  <c r="B306" i="9"/>
  <c r="B307" i="9"/>
  <c r="B308" i="9"/>
  <c r="B309" i="9"/>
  <c r="B310" i="9"/>
  <c r="B311" i="9"/>
  <c r="B312" i="9"/>
  <c r="B313" i="9"/>
  <c r="B314" i="9"/>
  <c r="B315" i="9"/>
  <c r="B316" i="9"/>
  <c r="B317" i="9"/>
  <c r="B318" i="9"/>
  <c r="B319" i="9"/>
  <c r="B320" i="9"/>
  <c r="B321" i="9"/>
  <c r="B322" i="9"/>
  <c r="B323" i="9"/>
  <c r="B324" i="9"/>
  <c r="B325" i="9"/>
  <c r="B326" i="9"/>
  <c r="B327" i="9"/>
  <c r="B328" i="9"/>
  <c r="B329" i="9"/>
  <c r="B330" i="9"/>
  <c r="B331" i="9"/>
  <c r="B332" i="9"/>
  <c r="B333" i="9"/>
  <c r="B334" i="9"/>
  <c r="B335" i="9"/>
  <c r="B336" i="9"/>
  <c r="B337" i="9"/>
  <c r="B338" i="9"/>
  <c r="B339" i="9"/>
  <c r="B340" i="9"/>
  <c r="B341" i="9"/>
  <c r="B342" i="9"/>
  <c r="B343" i="9"/>
  <c r="B344" i="9"/>
  <c r="B345" i="9"/>
  <c r="B346" i="9"/>
  <c r="B347" i="9"/>
  <c r="B348" i="9"/>
  <c r="B349" i="9"/>
  <c r="B350" i="9"/>
  <c r="B351" i="9"/>
  <c r="B352" i="9"/>
  <c r="B353" i="9"/>
  <c r="B354" i="9"/>
  <c r="B355" i="9"/>
  <c r="B356" i="9"/>
  <c r="B357" i="9"/>
  <c r="B358" i="9"/>
  <c r="B359" i="9"/>
  <c r="B360" i="9"/>
  <c r="B361" i="9"/>
  <c r="B362" i="9"/>
  <c r="B363" i="9"/>
  <c r="B364" i="9"/>
  <c r="B365" i="9"/>
  <c r="B366" i="9"/>
  <c r="B367" i="9"/>
  <c r="B368" i="9"/>
  <c r="B369" i="9"/>
  <c r="B370" i="9"/>
  <c r="B371" i="9"/>
  <c r="B372" i="9"/>
  <c r="B373" i="9"/>
  <c r="B374" i="9"/>
  <c r="B375" i="9"/>
  <c r="B376" i="9"/>
  <c r="B377" i="9"/>
  <c r="B378" i="9"/>
  <c r="B379" i="9"/>
  <c r="B380" i="9"/>
  <c r="B381" i="9"/>
  <c r="B382" i="9"/>
  <c r="B383" i="9"/>
  <c r="B384" i="9"/>
  <c r="B385" i="9"/>
  <c r="B386" i="9"/>
  <c r="B387" i="9"/>
  <c r="B388" i="9"/>
  <c r="B389" i="9"/>
  <c r="B390" i="9"/>
  <c r="B391" i="9"/>
  <c r="B392" i="9"/>
  <c r="B393" i="9"/>
  <c r="B394" i="9"/>
  <c r="B395" i="9"/>
  <c r="B396" i="9"/>
  <c r="B397" i="9"/>
  <c r="B398" i="9"/>
  <c r="B399" i="9"/>
  <c r="B400" i="9"/>
  <c r="B401" i="9"/>
  <c r="B402" i="9"/>
  <c r="B403" i="9"/>
  <c r="B404" i="9"/>
  <c r="B405" i="9"/>
  <c r="B406" i="9"/>
  <c r="B407" i="9"/>
  <c r="B408" i="9"/>
  <c r="B409" i="9"/>
  <c r="B410" i="9"/>
  <c r="B411" i="9"/>
  <c r="B412" i="9"/>
  <c r="B413" i="9"/>
  <c r="B414" i="9"/>
  <c r="B415" i="9"/>
  <c r="B416" i="9"/>
  <c r="B417" i="9"/>
  <c r="B418" i="9"/>
  <c r="B419" i="9"/>
  <c r="B420" i="9"/>
  <c r="B421" i="9"/>
  <c r="B422" i="9"/>
  <c r="B423" i="9"/>
  <c r="B424" i="9"/>
  <c r="B425" i="9"/>
  <c r="B426" i="9"/>
  <c r="B427" i="9"/>
  <c r="B428" i="9"/>
  <c r="B429" i="9"/>
  <c r="B430" i="9"/>
  <c r="B431" i="9"/>
  <c r="B432" i="9"/>
  <c r="B433" i="9"/>
  <c r="B434" i="9"/>
  <c r="B435" i="9"/>
  <c r="B436" i="9"/>
  <c r="B437" i="9"/>
  <c r="B438" i="9"/>
  <c r="B439" i="9"/>
  <c r="B440" i="9"/>
  <c r="B441" i="9"/>
  <c r="B442" i="9"/>
  <c r="B443" i="9"/>
  <c r="B444" i="9"/>
  <c r="B445" i="9"/>
  <c r="B446" i="9"/>
  <c r="B447" i="9"/>
  <c r="B448" i="9"/>
  <c r="B449" i="9"/>
  <c r="B450" i="9"/>
  <c r="B451" i="9"/>
  <c r="B452" i="9"/>
  <c r="B453" i="9"/>
  <c r="B454" i="9"/>
  <c r="B455" i="9"/>
  <c r="B456" i="9"/>
  <c r="B457" i="9"/>
  <c r="B458" i="9"/>
  <c r="B459" i="9"/>
  <c r="B460" i="9"/>
  <c r="B461" i="9"/>
  <c r="B462" i="9"/>
  <c r="B463" i="9"/>
  <c r="B464" i="9"/>
  <c r="B465" i="9"/>
  <c r="B466" i="9"/>
  <c r="B467" i="9"/>
  <c r="B468" i="9"/>
  <c r="B469" i="9"/>
  <c r="B470" i="9"/>
  <c r="B471" i="9"/>
  <c r="B472" i="9"/>
  <c r="B473" i="9"/>
  <c r="B474" i="9"/>
  <c r="B475" i="9"/>
  <c r="B476" i="9"/>
  <c r="B477" i="9"/>
  <c r="B478" i="9"/>
  <c r="B479" i="9"/>
  <c r="B480" i="9"/>
  <c r="B481" i="9"/>
  <c r="B482" i="9"/>
  <c r="B483" i="9"/>
  <c r="B484" i="9"/>
  <c r="B485" i="9"/>
  <c r="B486" i="9"/>
  <c r="B487" i="9"/>
  <c r="B488" i="9"/>
  <c r="B489" i="9"/>
  <c r="B490" i="9"/>
  <c r="B491" i="9"/>
  <c r="B492" i="9"/>
  <c r="B493" i="9"/>
  <c r="B494" i="9"/>
  <c r="B495" i="9"/>
  <c r="B496" i="9"/>
  <c r="B497" i="9"/>
  <c r="B498" i="9"/>
  <c r="B499" i="9"/>
  <c r="B500" i="9"/>
  <c r="B501" i="9"/>
  <c r="B502" i="9"/>
  <c r="B503" i="9"/>
  <c r="B504" i="9"/>
  <c r="B505" i="9"/>
  <c r="B506" i="9"/>
  <c r="B507" i="9"/>
  <c r="B508" i="9"/>
  <c r="B509" i="9"/>
  <c r="B510" i="9"/>
  <c r="B511" i="9"/>
  <c r="B512" i="9"/>
  <c r="B513" i="9"/>
  <c r="B514" i="9"/>
  <c r="B515" i="9"/>
  <c r="B516" i="9"/>
  <c r="B517" i="9"/>
  <c r="B518" i="9"/>
  <c r="B519" i="9"/>
  <c r="B520" i="9"/>
  <c r="B521" i="9"/>
  <c r="B522" i="9"/>
  <c r="B523" i="9"/>
  <c r="B524" i="9"/>
  <c r="B525" i="9"/>
  <c r="B526" i="9"/>
  <c r="B527" i="9"/>
  <c r="B528" i="9"/>
  <c r="B529" i="9"/>
  <c r="B530" i="9"/>
  <c r="B531" i="9"/>
  <c r="B532" i="9"/>
  <c r="B533" i="9"/>
  <c r="B534" i="9"/>
  <c r="B535" i="9"/>
  <c r="B536" i="9"/>
  <c r="B537" i="9"/>
  <c r="B538" i="9"/>
  <c r="B539" i="9"/>
  <c r="B540" i="9"/>
  <c r="B541" i="9"/>
  <c r="B542" i="9"/>
  <c r="B543" i="9"/>
  <c r="B544" i="9"/>
  <c r="B545" i="9"/>
  <c r="B546" i="9"/>
  <c r="B547" i="9"/>
  <c r="B548" i="9"/>
  <c r="B549" i="9"/>
  <c r="B550" i="9"/>
  <c r="B551" i="9"/>
  <c r="B552" i="9"/>
  <c r="B553" i="9"/>
  <c r="B554" i="9"/>
  <c r="B555" i="9"/>
  <c r="B556" i="9"/>
  <c r="B557" i="9"/>
  <c r="B558" i="9"/>
  <c r="B559" i="9"/>
  <c r="B560" i="9"/>
  <c r="B561" i="9"/>
  <c r="B562" i="9"/>
  <c r="B563" i="9"/>
  <c r="B564" i="9"/>
  <c r="B565" i="9"/>
  <c r="B566" i="9"/>
  <c r="B567" i="9"/>
  <c r="B568" i="9"/>
  <c r="B569" i="9"/>
  <c r="B570" i="9"/>
  <c r="B571" i="9"/>
  <c r="B572" i="9"/>
  <c r="B573" i="9"/>
  <c r="B574" i="9"/>
  <c r="B575" i="9"/>
  <c r="B576" i="9"/>
  <c r="B577" i="9"/>
  <c r="B578" i="9"/>
  <c r="B579" i="9"/>
  <c r="B580" i="9"/>
  <c r="B581" i="9"/>
  <c r="B582" i="9"/>
  <c r="B583" i="9"/>
  <c r="B584" i="9"/>
  <c r="B585" i="9"/>
  <c r="B586" i="9"/>
  <c r="B587" i="9"/>
  <c r="B588" i="9"/>
  <c r="B589" i="9"/>
  <c r="B590" i="9"/>
  <c r="B591" i="9"/>
  <c r="B592" i="9"/>
  <c r="B593" i="9"/>
  <c r="B594" i="9"/>
  <c r="B595" i="9"/>
  <c r="B596" i="9"/>
  <c r="B597" i="9"/>
  <c r="B598" i="9"/>
  <c r="B599" i="9"/>
  <c r="B600" i="9"/>
  <c r="B601" i="9"/>
  <c r="B602" i="9"/>
  <c r="B603" i="9"/>
  <c r="B604" i="9"/>
  <c r="B605" i="9"/>
  <c r="B606" i="9"/>
  <c r="B607" i="9"/>
  <c r="B608" i="9"/>
  <c r="B609" i="9"/>
  <c r="B610" i="9"/>
  <c r="B611" i="9"/>
  <c r="B612" i="9"/>
  <c r="B613" i="9"/>
  <c r="B614" i="9"/>
  <c r="B615" i="9"/>
  <c r="B616" i="9"/>
  <c r="B617" i="9"/>
  <c r="B618" i="9"/>
  <c r="B619" i="9"/>
  <c r="B620" i="9"/>
  <c r="B621" i="9"/>
  <c r="B622" i="9"/>
  <c r="B623" i="9"/>
  <c r="B624" i="9"/>
  <c r="B625" i="9"/>
  <c r="B626" i="9"/>
  <c r="B627" i="9"/>
  <c r="B628" i="9"/>
  <c r="B629" i="9"/>
  <c r="B630" i="9"/>
  <c r="B631" i="9"/>
  <c r="B632" i="9"/>
  <c r="B633" i="9"/>
  <c r="B634" i="9"/>
  <c r="B635" i="9"/>
  <c r="B636" i="9"/>
  <c r="B637" i="9"/>
  <c r="B638" i="9"/>
  <c r="B639" i="9"/>
  <c r="B640" i="9"/>
  <c r="B641" i="9"/>
  <c r="B642" i="9"/>
  <c r="B643" i="9"/>
  <c r="B644" i="9"/>
  <c r="B645" i="9"/>
  <c r="B646" i="9"/>
  <c r="B647" i="9"/>
  <c r="B648" i="9"/>
  <c r="B649" i="9"/>
  <c r="B650" i="9"/>
  <c r="B651" i="9"/>
  <c r="B652" i="9"/>
  <c r="B653" i="9"/>
  <c r="B654" i="9"/>
  <c r="B655" i="9"/>
  <c r="B656" i="9"/>
  <c r="B657" i="9"/>
  <c r="B658" i="9"/>
  <c r="B659" i="9"/>
  <c r="B660" i="9"/>
  <c r="B661" i="9"/>
  <c r="B662" i="9"/>
  <c r="B663" i="9"/>
  <c r="B664" i="9"/>
  <c r="B665" i="9"/>
  <c r="B666" i="9"/>
  <c r="B667" i="9"/>
  <c r="B668" i="9"/>
  <c r="B669" i="9"/>
  <c r="B670" i="9"/>
  <c r="B671" i="9"/>
  <c r="B672" i="9"/>
  <c r="B673" i="9"/>
  <c r="B674" i="9"/>
  <c r="B675" i="9"/>
  <c r="B676" i="9"/>
  <c r="B677" i="9"/>
  <c r="B678" i="9"/>
  <c r="B679" i="9"/>
  <c r="B680" i="9"/>
  <c r="B681" i="9"/>
  <c r="B682" i="9"/>
  <c r="B683" i="9"/>
  <c r="B684" i="9"/>
  <c r="B685" i="9"/>
  <c r="B686" i="9"/>
  <c r="B687" i="9"/>
  <c r="B688" i="9"/>
  <c r="B689" i="9"/>
  <c r="B690" i="9"/>
  <c r="B691" i="9"/>
  <c r="B692" i="9"/>
  <c r="B693" i="9"/>
  <c r="B694" i="9"/>
  <c r="B695" i="9"/>
  <c r="B696" i="9"/>
  <c r="B697" i="9"/>
  <c r="B698" i="9"/>
  <c r="B699" i="9"/>
  <c r="B700" i="9"/>
  <c r="B701" i="9"/>
  <c r="B702" i="9"/>
  <c r="B703" i="9"/>
  <c r="B704" i="9"/>
  <c r="B705" i="9"/>
  <c r="B706" i="9"/>
  <c r="B707" i="9"/>
  <c r="B708" i="9"/>
  <c r="B709" i="9"/>
  <c r="B710" i="9"/>
  <c r="B711" i="9"/>
  <c r="B712" i="9"/>
  <c r="B713" i="9"/>
  <c r="B714" i="9"/>
  <c r="B715" i="9"/>
  <c r="B716" i="9"/>
  <c r="B717" i="9"/>
  <c r="B718" i="9"/>
  <c r="B719" i="9"/>
  <c r="B720" i="9"/>
  <c r="B1" i="9"/>
  <c r="D2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1" i="8"/>
  <c r="B2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1" i="8"/>
  <c r="E2" i="7" l="1"/>
  <c r="E3" i="7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E50" i="7"/>
  <c r="E51" i="7"/>
  <c r="E52" i="7"/>
  <c r="E53" i="7"/>
  <c r="E54" i="7"/>
  <c r="E55" i="7"/>
  <c r="E56" i="7"/>
  <c r="E57" i="7"/>
  <c r="E58" i="7"/>
  <c r="E59" i="7"/>
  <c r="E60" i="7"/>
  <c r="E61" i="7"/>
  <c r="E62" i="7"/>
  <c r="E63" i="7"/>
  <c r="E64" i="7"/>
  <c r="E65" i="7"/>
  <c r="E66" i="7"/>
  <c r="E67" i="7"/>
  <c r="E68" i="7"/>
  <c r="E69" i="7"/>
  <c r="E70" i="7"/>
  <c r="E71" i="7"/>
  <c r="E72" i="7"/>
  <c r="E73" i="7"/>
  <c r="E74" i="7"/>
  <c r="E75" i="7"/>
  <c r="E76" i="7"/>
  <c r="E77" i="7"/>
  <c r="E78" i="7"/>
  <c r="E79" i="7"/>
  <c r="E80" i="7"/>
  <c r="E81" i="7"/>
  <c r="E82" i="7"/>
  <c r="E83" i="7"/>
  <c r="E84" i="7"/>
  <c r="E85" i="7"/>
  <c r="E86" i="7"/>
  <c r="E87" i="7"/>
  <c r="E88" i="7"/>
  <c r="E89" i="7"/>
  <c r="E90" i="7"/>
  <c r="E91" i="7"/>
  <c r="E92" i="7"/>
  <c r="E93" i="7"/>
  <c r="E94" i="7"/>
  <c r="E95" i="7"/>
  <c r="E96" i="7"/>
  <c r="E97" i="7"/>
  <c r="E98" i="7"/>
  <c r="E99" i="7"/>
  <c r="E100" i="7"/>
  <c r="E101" i="7"/>
  <c r="E102" i="7"/>
  <c r="E103" i="7"/>
  <c r="E104" i="7"/>
  <c r="E105" i="7"/>
  <c r="E106" i="7"/>
  <c r="E107" i="7"/>
  <c r="E108" i="7"/>
  <c r="E109" i="7"/>
  <c r="E110" i="7"/>
  <c r="E111" i="7"/>
  <c r="E112" i="7"/>
  <c r="E113" i="7"/>
  <c r="E114" i="7"/>
  <c r="E115" i="7"/>
  <c r="E116" i="7"/>
  <c r="E117" i="7"/>
  <c r="E118" i="7"/>
  <c r="E119" i="7"/>
  <c r="E120" i="7"/>
  <c r="E121" i="7"/>
  <c r="E122" i="7"/>
  <c r="E123" i="7"/>
  <c r="E124" i="7"/>
  <c r="E125" i="7"/>
  <c r="E126" i="7"/>
  <c r="E127" i="7"/>
  <c r="E128" i="7"/>
  <c r="E129" i="7"/>
  <c r="E130" i="7"/>
  <c r="E131" i="7"/>
  <c r="E132" i="7"/>
  <c r="E133" i="7"/>
  <c r="E134" i="7"/>
  <c r="E135" i="7"/>
  <c r="E136" i="7"/>
  <c r="E137" i="7"/>
  <c r="E138" i="7"/>
  <c r="E139" i="7"/>
  <c r="E140" i="7"/>
  <c r="E141" i="7"/>
  <c r="E142" i="7"/>
  <c r="E143" i="7"/>
  <c r="E144" i="7"/>
  <c r="E145" i="7"/>
  <c r="E146" i="7"/>
  <c r="E147" i="7"/>
  <c r="E148" i="7"/>
  <c r="E149" i="7"/>
  <c r="E150" i="7"/>
  <c r="E151" i="7"/>
  <c r="E152" i="7"/>
  <c r="E153" i="7"/>
  <c r="E154" i="7"/>
  <c r="E155" i="7"/>
  <c r="E156" i="7"/>
  <c r="E157" i="7"/>
  <c r="E158" i="7"/>
  <c r="E159" i="7"/>
  <c r="E160" i="7"/>
  <c r="E161" i="7"/>
  <c r="E162" i="7"/>
  <c r="E163" i="7"/>
  <c r="E164" i="7"/>
  <c r="E165" i="7"/>
  <c r="E166" i="7"/>
  <c r="E167" i="7"/>
  <c r="E168" i="7"/>
  <c r="E169" i="7"/>
  <c r="E170" i="7"/>
  <c r="E171" i="7"/>
  <c r="E172" i="7"/>
  <c r="E173" i="7"/>
  <c r="E174" i="7"/>
  <c r="E175" i="7"/>
  <c r="E176" i="7"/>
  <c r="E177" i="7"/>
  <c r="E178" i="7"/>
  <c r="E179" i="7"/>
  <c r="E180" i="7"/>
  <c r="E181" i="7"/>
  <c r="E182" i="7"/>
  <c r="E183" i="7"/>
  <c r="E184" i="7"/>
  <c r="E185" i="7"/>
  <c r="E186" i="7"/>
  <c r="E187" i="7"/>
  <c r="E188" i="7"/>
  <c r="E189" i="7"/>
  <c r="E190" i="7"/>
  <c r="E191" i="7"/>
  <c r="E192" i="7"/>
  <c r="E193" i="7"/>
  <c r="E194" i="7"/>
  <c r="E195" i="7"/>
  <c r="E196" i="7"/>
  <c r="E197" i="7"/>
  <c r="E198" i="7"/>
  <c r="E199" i="7"/>
  <c r="E200" i="7"/>
  <c r="E201" i="7"/>
  <c r="E202" i="7"/>
  <c r="E203" i="7"/>
  <c r="E204" i="7"/>
  <c r="E205" i="7"/>
  <c r="E206" i="7"/>
  <c r="E207" i="7"/>
  <c r="E208" i="7"/>
  <c r="E209" i="7"/>
  <c r="E210" i="7"/>
  <c r="E211" i="7"/>
  <c r="E212" i="7"/>
  <c r="E213" i="7"/>
  <c r="E214" i="7"/>
  <c r="E215" i="7"/>
  <c r="E216" i="7"/>
  <c r="E217" i="7"/>
  <c r="E218" i="7"/>
  <c r="E219" i="7"/>
  <c r="E220" i="7"/>
  <c r="E221" i="7"/>
  <c r="E222" i="7"/>
  <c r="E223" i="7"/>
  <c r="E224" i="7"/>
  <c r="E225" i="7"/>
  <c r="E226" i="7"/>
  <c r="E227" i="7"/>
  <c r="E228" i="7"/>
  <c r="E229" i="7"/>
  <c r="E230" i="7"/>
  <c r="E231" i="7"/>
  <c r="E232" i="7"/>
  <c r="E233" i="7"/>
  <c r="E234" i="7"/>
  <c r="E235" i="7"/>
  <c r="E236" i="7"/>
  <c r="E237" i="7"/>
  <c r="E238" i="7"/>
  <c r="E239" i="7"/>
  <c r="E240" i="7"/>
  <c r="E241" i="7"/>
  <c r="E242" i="7"/>
  <c r="E243" i="7"/>
  <c r="E244" i="7"/>
  <c r="E245" i="7"/>
  <c r="E246" i="7"/>
  <c r="E247" i="7"/>
  <c r="E248" i="7"/>
  <c r="E249" i="7"/>
  <c r="E250" i="7"/>
  <c r="E251" i="7"/>
  <c r="E252" i="7"/>
  <c r="E253" i="7"/>
  <c r="E254" i="7"/>
  <c r="E255" i="7"/>
  <c r="E256" i="7"/>
  <c r="E257" i="7"/>
  <c r="E258" i="7"/>
  <c r="E259" i="7"/>
  <c r="E260" i="7"/>
  <c r="E261" i="7"/>
  <c r="E262" i="7"/>
  <c r="E263" i="7"/>
  <c r="E264" i="7"/>
  <c r="E265" i="7"/>
  <c r="E266" i="7"/>
  <c r="E267" i="7"/>
  <c r="E268" i="7"/>
  <c r="E269" i="7"/>
  <c r="E270" i="7"/>
  <c r="E271" i="7"/>
  <c r="E272" i="7"/>
  <c r="E273" i="7"/>
  <c r="E274" i="7"/>
  <c r="E275" i="7"/>
  <c r="E276" i="7"/>
  <c r="E277" i="7"/>
  <c r="E278" i="7"/>
  <c r="E279" i="7"/>
  <c r="E280" i="7"/>
  <c r="E281" i="7"/>
  <c r="E282" i="7"/>
  <c r="E283" i="7"/>
  <c r="E284" i="7"/>
  <c r="E285" i="7"/>
  <c r="E286" i="7"/>
  <c r="E287" i="7"/>
  <c r="E288" i="7"/>
  <c r="E289" i="7"/>
  <c r="E290" i="7"/>
  <c r="E291" i="7"/>
  <c r="E292" i="7"/>
  <c r="E293" i="7"/>
  <c r="E294" i="7"/>
  <c r="E295" i="7"/>
  <c r="E296" i="7"/>
  <c r="E297" i="7"/>
  <c r="E298" i="7"/>
  <c r="E299" i="7"/>
  <c r="E300" i="7"/>
  <c r="E301" i="7"/>
  <c r="E302" i="7"/>
  <c r="E303" i="7"/>
  <c r="E304" i="7"/>
  <c r="E305" i="7"/>
  <c r="E306" i="7"/>
  <c r="E307" i="7"/>
  <c r="E308" i="7"/>
  <c r="E309" i="7"/>
  <c r="E310" i="7"/>
  <c r="E311" i="7"/>
  <c r="E312" i="7"/>
  <c r="E313" i="7"/>
  <c r="E314" i="7"/>
  <c r="E315" i="7"/>
  <c r="E316" i="7"/>
  <c r="E317" i="7"/>
  <c r="E318" i="7"/>
  <c r="E319" i="7"/>
  <c r="E320" i="7"/>
  <c r="E321" i="7"/>
  <c r="E322" i="7"/>
  <c r="E323" i="7"/>
  <c r="E324" i="7"/>
  <c r="E325" i="7"/>
  <c r="E326" i="7"/>
  <c r="E327" i="7"/>
  <c r="E328" i="7"/>
  <c r="E329" i="7"/>
  <c r="E330" i="7"/>
  <c r="E331" i="7"/>
  <c r="E332" i="7"/>
  <c r="E333" i="7"/>
  <c r="E334" i="7"/>
  <c r="E335" i="7"/>
  <c r="E336" i="7"/>
  <c r="E337" i="7"/>
  <c r="E338" i="7"/>
  <c r="E339" i="7"/>
  <c r="E340" i="7"/>
  <c r="E341" i="7"/>
  <c r="E342" i="7"/>
  <c r="E343" i="7"/>
  <c r="E344" i="7"/>
  <c r="E345" i="7"/>
  <c r="E346" i="7"/>
  <c r="E347" i="7"/>
  <c r="E348" i="7"/>
  <c r="E349" i="7"/>
  <c r="E350" i="7"/>
  <c r="E351" i="7"/>
  <c r="E352" i="7"/>
  <c r="E353" i="7"/>
  <c r="E354" i="7"/>
  <c r="E355" i="7"/>
  <c r="E356" i="7"/>
  <c r="E357" i="7"/>
  <c r="E358" i="7"/>
  <c r="E359" i="7"/>
  <c r="E360" i="7"/>
  <c r="E361" i="7"/>
  <c r="E362" i="7"/>
  <c r="E363" i="7"/>
  <c r="E364" i="7"/>
  <c r="E365" i="7"/>
  <c r="E366" i="7"/>
  <c r="E367" i="7"/>
  <c r="E368" i="7"/>
  <c r="E369" i="7"/>
  <c r="E370" i="7"/>
  <c r="E371" i="7"/>
  <c r="E372" i="7"/>
  <c r="E373" i="7"/>
  <c r="E374" i="7"/>
  <c r="E375" i="7"/>
  <c r="E376" i="7"/>
  <c r="E377" i="7"/>
  <c r="E378" i="7"/>
  <c r="E379" i="7"/>
  <c r="E380" i="7"/>
  <c r="E381" i="7"/>
  <c r="E382" i="7"/>
  <c r="E383" i="7"/>
  <c r="E384" i="7"/>
  <c r="E385" i="7"/>
  <c r="E386" i="7"/>
  <c r="E387" i="7"/>
  <c r="E388" i="7"/>
  <c r="E389" i="7"/>
  <c r="E390" i="7"/>
  <c r="E391" i="7"/>
  <c r="E392" i="7"/>
  <c r="E393" i="7"/>
  <c r="E394" i="7"/>
  <c r="E395" i="7"/>
  <c r="E396" i="7"/>
  <c r="E397" i="7"/>
  <c r="E398" i="7"/>
  <c r="E399" i="7"/>
  <c r="E400" i="7"/>
  <c r="E401" i="7"/>
  <c r="E402" i="7"/>
  <c r="E403" i="7"/>
  <c r="E404" i="7"/>
  <c r="E405" i="7"/>
  <c r="E406" i="7"/>
  <c r="E407" i="7"/>
  <c r="E408" i="7"/>
  <c r="E409" i="7"/>
  <c r="E410" i="7"/>
  <c r="E411" i="7"/>
  <c r="E412" i="7"/>
  <c r="E413" i="7"/>
  <c r="E414" i="7"/>
  <c r="E415" i="7"/>
  <c r="E416" i="7"/>
  <c r="E417" i="7"/>
  <c r="E418" i="7"/>
  <c r="E419" i="7"/>
  <c r="E420" i="7"/>
  <c r="E421" i="7"/>
  <c r="E422" i="7"/>
  <c r="E423" i="7"/>
  <c r="E424" i="7"/>
  <c r="E425" i="7"/>
  <c r="E426" i="7"/>
  <c r="E427" i="7"/>
  <c r="E428" i="7"/>
  <c r="E429" i="7"/>
  <c r="E430" i="7"/>
  <c r="E431" i="7"/>
  <c r="E432" i="7"/>
  <c r="E433" i="7"/>
  <c r="E434" i="7"/>
  <c r="E435" i="7"/>
  <c r="E436" i="7"/>
  <c r="E437" i="7"/>
  <c r="E438" i="7"/>
  <c r="E439" i="7"/>
  <c r="E440" i="7"/>
  <c r="E441" i="7"/>
  <c r="E442" i="7"/>
  <c r="E443" i="7"/>
  <c r="E444" i="7"/>
  <c r="E445" i="7"/>
  <c r="E446" i="7"/>
  <c r="E447" i="7"/>
  <c r="E448" i="7"/>
  <c r="E449" i="7"/>
  <c r="E450" i="7"/>
  <c r="E451" i="7"/>
  <c r="E452" i="7"/>
  <c r="E453" i="7"/>
  <c r="E454" i="7"/>
  <c r="E455" i="7"/>
  <c r="E456" i="7"/>
  <c r="E457" i="7"/>
  <c r="E458" i="7"/>
  <c r="E459" i="7"/>
  <c r="E460" i="7"/>
  <c r="E461" i="7"/>
  <c r="E462" i="7"/>
  <c r="E463" i="7"/>
  <c r="E464" i="7"/>
  <c r="E465" i="7"/>
  <c r="E466" i="7"/>
  <c r="E467" i="7"/>
  <c r="E468" i="7"/>
  <c r="E469" i="7"/>
  <c r="E470" i="7"/>
  <c r="E471" i="7"/>
  <c r="E472" i="7"/>
  <c r="E473" i="7"/>
  <c r="E474" i="7"/>
  <c r="E475" i="7"/>
  <c r="E476" i="7"/>
  <c r="E477" i="7"/>
  <c r="E478" i="7"/>
  <c r="E479" i="7"/>
  <c r="E480" i="7"/>
  <c r="E481" i="7"/>
  <c r="E482" i="7"/>
  <c r="E483" i="7"/>
  <c r="E484" i="7"/>
  <c r="E485" i="7"/>
  <c r="E486" i="7"/>
  <c r="E487" i="7"/>
  <c r="E488" i="7"/>
  <c r="E489" i="7"/>
  <c r="E490" i="7"/>
  <c r="E491" i="7"/>
  <c r="E492" i="7"/>
  <c r="E493" i="7"/>
  <c r="E494" i="7"/>
  <c r="E495" i="7"/>
  <c r="E496" i="7"/>
  <c r="E497" i="7"/>
  <c r="E498" i="7"/>
  <c r="E499" i="7"/>
  <c r="E500" i="7"/>
  <c r="E501" i="7"/>
  <c r="E502" i="7"/>
  <c r="E503" i="7"/>
  <c r="E504" i="7"/>
  <c r="E505" i="7"/>
  <c r="E506" i="7"/>
  <c r="E507" i="7"/>
  <c r="E508" i="7"/>
  <c r="E509" i="7"/>
  <c r="E510" i="7"/>
  <c r="E511" i="7"/>
  <c r="E512" i="7"/>
  <c r="E513" i="7"/>
  <c r="E514" i="7"/>
  <c r="E515" i="7"/>
  <c r="E516" i="7"/>
  <c r="E517" i="7"/>
  <c r="E518" i="7"/>
  <c r="E519" i="7"/>
  <c r="E520" i="7"/>
  <c r="E521" i="7"/>
  <c r="E522" i="7"/>
  <c r="E523" i="7"/>
  <c r="E524" i="7"/>
  <c r="E525" i="7"/>
  <c r="E526" i="7"/>
  <c r="E527" i="7"/>
  <c r="E528" i="7"/>
  <c r="E529" i="7"/>
  <c r="E530" i="7"/>
  <c r="E531" i="7"/>
  <c r="E532" i="7"/>
  <c r="E533" i="7"/>
  <c r="E534" i="7"/>
  <c r="E535" i="7"/>
  <c r="E536" i="7"/>
  <c r="E537" i="7"/>
  <c r="E538" i="7"/>
  <c r="E539" i="7"/>
  <c r="E540" i="7"/>
  <c r="E541" i="7"/>
  <c r="E542" i="7"/>
  <c r="E543" i="7"/>
  <c r="E544" i="7"/>
  <c r="E545" i="7"/>
  <c r="E546" i="7"/>
  <c r="E547" i="7"/>
  <c r="E548" i="7"/>
  <c r="E549" i="7"/>
  <c r="E550" i="7"/>
  <c r="E551" i="7"/>
  <c r="E552" i="7"/>
  <c r="E553" i="7"/>
  <c r="E554" i="7"/>
  <c r="E555" i="7"/>
  <c r="E556" i="7"/>
  <c r="E557" i="7"/>
  <c r="E558" i="7"/>
  <c r="E559" i="7"/>
  <c r="E560" i="7"/>
  <c r="E561" i="7"/>
  <c r="E562" i="7"/>
  <c r="E563" i="7"/>
  <c r="E564" i="7"/>
  <c r="E565" i="7"/>
  <c r="E566" i="7"/>
  <c r="E567" i="7"/>
  <c r="E568" i="7"/>
  <c r="E569" i="7"/>
  <c r="E570" i="7"/>
  <c r="E571" i="7"/>
  <c r="E572" i="7"/>
  <c r="E573" i="7"/>
  <c r="E574" i="7"/>
  <c r="E575" i="7"/>
  <c r="E576" i="7"/>
  <c r="E577" i="7"/>
  <c r="E578" i="7"/>
  <c r="E579" i="7"/>
  <c r="E580" i="7"/>
  <c r="E581" i="7"/>
  <c r="E582" i="7"/>
  <c r="E583" i="7"/>
  <c r="E584" i="7"/>
  <c r="E585" i="7"/>
  <c r="E586" i="7"/>
  <c r="E587" i="7"/>
  <c r="E588" i="7"/>
  <c r="E589" i="7"/>
  <c r="E590" i="7"/>
  <c r="E591" i="7"/>
  <c r="E592" i="7"/>
  <c r="E593" i="7"/>
  <c r="E594" i="7"/>
  <c r="E595" i="7"/>
  <c r="E596" i="7"/>
  <c r="E597" i="7"/>
  <c r="E598" i="7"/>
  <c r="E599" i="7"/>
  <c r="E600" i="7"/>
  <c r="E601" i="7"/>
  <c r="E602" i="7"/>
  <c r="E603" i="7"/>
  <c r="E604" i="7"/>
  <c r="E605" i="7"/>
  <c r="E606" i="7"/>
  <c r="E607" i="7"/>
  <c r="E608" i="7"/>
  <c r="E609" i="7"/>
  <c r="E610" i="7"/>
  <c r="E611" i="7"/>
  <c r="E612" i="7"/>
  <c r="E613" i="7"/>
  <c r="E614" i="7"/>
  <c r="E615" i="7"/>
  <c r="E616" i="7"/>
  <c r="E617" i="7"/>
  <c r="E618" i="7"/>
  <c r="E619" i="7"/>
  <c r="E620" i="7"/>
  <c r="E621" i="7"/>
  <c r="E622" i="7"/>
  <c r="E623" i="7"/>
  <c r="E624" i="7"/>
  <c r="E625" i="7"/>
  <c r="E626" i="7"/>
  <c r="E627" i="7"/>
  <c r="E628" i="7"/>
  <c r="E629" i="7"/>
  <c r="E630" i="7"/>
  <c r="E631" i="7"/>
  <c r="E632" i="7"/>
  <c r="E633" i="7"/>
  <c r="E634" i="7"/>
  <c r="E635" i="7"/>
  <c r="E636" i="7"/>
  <c r="E637" i="7"/>
  <c r="E638" i="7"/>
  <c r="E639" i="7"/>
  <c r="E640" i="7"/>
  <c r="E641" i="7"/>
  <c r="E642" i="7"/>
  <c r="E643" i="7"/>
  <c r="E644" i="7"/>
  <c r="E645" i="7"/>
  <c r="E646" i="7"/>
  <c r="E647" i="7"/>
  <c r="E648" i="7"/>
  <c r="E649" i="7"/>
  <c r="E650" i="7"/>
  <c r="E651" i="7"/>
  <c r="E652" i="7"/>
  <c r="E653" i="7"/>
  <c r="E654" i="7"/>
  <c r="E655" i="7"/>
  <c r="E656" i="7"/>
  <c r="E657" i="7"/>
  <c r="E658" i="7"/>
  <c r="E659" i="7"/>
  <c r="E660" i="7"/>
  <c r="E661" i="7"/>
  <c r="E662" i="7"/>
  <c r="E663" i="7"/>
  <c r="E664" i="7"/>
  <c r="E665" i="7"/>
  <c r="E666" i="7"/>
  <c r="E667" i="7"/>
  <c r="E668" i="7"/>
  <c r="E669" i="7"/>
  <c r="E670" i="7"/>
  <c r="E671" i="7"/>
  <c r="E672" i="7"/>
  <c r="E673" i="7"/>
  <c r="E674" i="7"/>
  <c r="E675" i="7"/>
  <c r="E676" i="7"/>
  <c r="E677" i="7"/>
  <c r="E678" i="7"/>
  <c r="E679" i="7"/>
  <c r="E680" i="7"/>
  <c r="E681" i="7"/>
  <c r="E682" i="7"/>
  <c r="E683" i="7"/>
  <c r="E684" i="7"/>
  <c r="E685" i="7"/>
  <c r="E686" i="7"/>
  <c r="E687" i="7"/>
  <c r="E688" i="7"/>
  <c r="E689" i="7"/>
  <c r="E690" i="7"/>
  <c r="E691" i="7"/>
  <c r="E692" i="7"/>
  <c r="E693" i="7"/>
  <c r="E694" i="7"/>
  <c r="E695" i="7"/>
  <c r="E696" i="7"/>
  <c r="E697" i="7"/>
  <c r="E698" i="7"/>
  <c r="E699" i="7"/>
  <c r="E700" i="7"/>
  <c r="E701" i="7"/>
  <c r="E702" i="7"/>
  <c r="E703" i="7"/>
  <c r="E704" i="7"/>
  <c r="E705" i="7"/>
  <c r="E706" i="7"/>
  <c r="E707" i="7"/>
  <c r="E708" i="7"/>
  <c r="E709" i="7"/>
  <c r="E710" i="7"/>
  <c r="E711" i="7"/>
  <c r="E712" i="7"/>
  <c r="E713" i="7"/>
  <c r="E714" i="7"/>
  <c r="E715" i="7"/>
  <c r="E716" i="7"/>
  <c r="E717" i="7"/>
  <c r="E718" i="7"/>
  <c r="E719" i="7"/>
  <c r="E720" i="7"/>
  <c r="E721" i="7"/>
  <c r="E722" i="7"/>
  <c r="E723" i="7"/>
  <c r="E724" i="7"/>
  <c r="E725" i="7"/>
  <c r="E726" i="7"/>
  <c r="E727" i="7"/>
  <c r="E728" i="7"/>
  <c r="E729" i="7"/>
  <c r="E730" i="7"/>
  <c r="E731" i="7"/>
  <c r="E732" i="7"/>
  <c r="E733" i="7"/>
  <c r="E734" i="7"/>
  <c r="E735" i="7"/>
  <c r="E736" i="7"/>
  <c r="E737" i="7"/>
  <c r="E738" i="7"/>
  <c r="E739" i="7"/>
  <c r="E740" i="7"/>
  <c r="E741" i="7"/>
  <c r="E742" i="7"/>
  <c r="E743" i="7"/>
  <c r="E744" i="7"/>
  <c r="E745" i="7"/>
  <c r="E746" i="7"/>
  <c r="E747" i="7"/>
  <c r="E748" i="7"/>
  <c r="E749" i="7"/>
  <c r="E750" i="7"/>
  <c r="E751" i="7"/>
  <c r="E752" i="7"/>
  <c r="E753" i="7"/>
  <c r="E754" i="7"/>
  <c r="E755" i="7"/>
  <c r="E756" i="7"/>
  <c r="E757" i="7"/>
  <c r="E758" i="7"/>
  <c r="E759" i="7"/>
  <c r="E760" i="7"/>
  <c r="E761" i="7"/>
  <c r="E762" i="7"/>
  <c r="E763" i="7"/>
  <c r="E764" i="7"/>
  <c r="E765" i="7"/>
  <c r="E766" i="7"/>
  <c r="E767" i="7"/>
  <c r="E768" i="7"/>
  <c r="E769" i="7"/>
  <c r="E770" i="7"/>
  <c r="E771" i="7"/>
  <c r="E772" i="7"/>
  <c r="E773" i="7"/>
  <c r="E774" i="7"/>
  <c r="E775" i="7"/>
  <c r="E776" i="7"/>
  <c r="E777" i="7"/>
  <c r="E778" i="7"/>
  <c r="E779" i="7"/>
  <c r="E780" i="7"/>
  <c r="E781" i="7"/>
  <c r="E782" i="7"/>
  <c r="E783" i="7"/>
  <c r="E784" i="7"/>
  <c r="E785" i="7"/>
  <c r="E786" i="7"/>
  <c r="E787" i="7"/>
  <c r="E788" i="7"/>
  <c r="E789" i="7"/>
  <c r="E790" i="7"/>
  <c r="E791" i="7"/>
  <c r="E792" i="7"/>
  <c r="E793" i="7"/>
  <c r="E794" i="7"/>
  <c r="E795" i="7"/>
  <c r="E796" i="7"/>
  <c r="E797" i="7"/>
  <c r="E798" i="7"/>
  <c r="E799" i="7"/>
  <c r="E800" i="7"/>
  <c r="E801" i="7"/>
  <c r="E802" i="7"/>
  <c r="E803" i="7"/>
  <c r="E804" i="7"/>
  <c r="E805" i="7"/>
  <c r="E806" i="7"/>
  <c r="E807" i="7"/>
  <c r="E808" i="7"/>
  <c r="E809" i="7"/>
  <c r="E810" i="7"/>
  <c r="E811" i="7"/>
  <c r="E812" i="7"/>
  <c r="E813" i="7"/>
  <c r="E814" i="7"/>
  <c r="E815" i="7"/>
  <c r="E816" i="7"/>
  <c r="E817" i="7"/>
  <c r="E818" i="7"/>
  <c r="E819" i="7"/>
  <c r="E820" i="7"/>
  <c r="E821" i="7"/>
  <c r="E822" i="7"/>
  <c r="E823" i="7"/>
  <c r="E824" i="7"/>
  <c r="E825" i="7"/>
  <c r="E826" i="7"/>
  <c r="E827" i="7"/>
  <c r="E828" i="7"/>
  <c r="E829" i="7"/>
  <c r="E830" i="7"/>
  <c r="E831" i="7"/>
  <c r="E832" i="7"/>
  <c r="E833" i="7"/>
  <c r="E834" i="7"/>
  <c r="E835" i="7"/>
  <c r="E836" i="7"/>
  <c r="E837" i="7"/>
  <c r="E838" i="7"/>
  <c r="E839" i="7"/>
  <c r="E840" i="7"/>
  <c r="E841" i="7"/>
  <c r="E842" i="7"/>
  <c r="E843" i="7"/>
  <c r="E844" i="7"/>
  <c r="E845" i="7"/>
  <c r="E846" i="7"/>
  <c r="E847" i="7"/>
  <c r="E848" i="7"/>
  <c r="E849" i="7"/>
  <c r="E850" i="7"/>
  <c r="E851" i="7"/>
  <c r="E852" i="7"/>
  <c r="E853" i="7"/>
  <c r="E854" i="7"/>
  <c r="E855" i="7"/>
  <c r="E856" i="7"/>
  <c r="E857" i="7"/>
  <c r="E858" i="7"/>
  <c r="E859" i="7"/>
  <c r="E860" i="7"/>
  <c r="E861" i="7"/>
  <c r="E862" i="7"/>
  <c r="E863" i="7"/>
  <c r="E864" i="7"/>
  <c r="E865" i="7"/>
  <c r="E866" i="7"/>
  <c r="E867" i="7"/>
  <c r="E868" i="7"/>
  <c r="E869" i="7"/>
  <c r="E870" i="7"/>
  <c r="E871" i="7"/>
  <c r="E872" i="7"/>
  <c r="E873" i="7"/>
  <c r="E874" i="7"/>
  <c r="E875" i="7"/>
  <c r="E876" i="7"/>
  <c r="E877" i="7"/>
  <c r="E878" i="7"/>
  <c r="E879" i="7"/>
  <c r="E880" i="7"/>
  <c r="E881" i="7"/>
  <c r="E882" i="7"/>
  <c r="E883" i="7"/>
  <c r="E884" i="7"/>
  <c r="E885" i="7"/>
  <c r="E886" i="7"/>
  <c r="E887" i="7"/>
  <c r="E888" i="7"/>
  <c r="E889" i="7"/>
  <c r="E890" i="7"/>
  <c r="E891" i="7"/>
  <c r="E892" i="7"/>
  <c r="E893" i="7"/>
  <c r="E894" i="7"/>
  <c r="E895" i="7"/>
  <c r="E896" i="7"/>
  <c r="E897" i="7"/>
  <c r="E898" i="7"/>
  <c r="E899" i="7"/>
  <c r="E900" i="7"/>
  <c r="E901" i="7"/>
  <c r="E902" i="7"/>
  <c r="E903" i="7"/>
  <c r="E904" i="7"/>
  <c r="E905" i="7"/>
  <c r="E906" i="7"/>
  <c r="E907" i="7"/>
  <c r="E908" i="7"/>
  <c r="E909" i="7"/>
  <c r="E910" i="7"/>
  <c r="E911" i="7"/>
  <c r="E912" i="7"/>
  <c r="E913" i="7"/>
  <c r="E914" i="7"/>
  <c r="E915" i="7"/>
  <c r="E916" i="7"/>
  <c r="E917" i="7"/>
  <c r="E918" i="7"/>
  <c r="E919" i="7"/>
  <c r="E920" i="7"/>
  <c r="E921" i="7"/>
  <c r="E922" i="7"/>
  <c r="E923" i="7"/>
  <c r="E924" i="7"/>
  <c r="E925" i="7"/>
  <c r="E926" i="7"/>
  <c r="E927" i="7"/>
  <c r="E928" i="7"/>
  <c r="E929" i="7"/>
  <c r="E930" i="7"/>
  <c r="E931" i="7"/>
  <c r="E932" i="7"/>
  <c r="E933" i="7"/>
  <c r="E934" i="7"/>
  <c r="E935" i="7"/>
  <c r="E936" i="7"/>
  <c r="E937" i="7"/>
  <c r="E938" i="7"/>
  <c r="E939" i="7"/>
  <c r="E940" i="7"/>
  <c r="E941" i="7"/>
  <c r="E942" i="7"/>
  <c r="E943" i="7"/>
  <c r="E944" i="7"/>
  <c r="E945" i="7"/>
  <c r="E946" i="7"/>
  <c r="E947" i="7"/>
  <c r="E948" i="7"/>
  <c r="E949" i="7"/>
  <c r="E950" i="7"/>
  <c r="E951" i="7"/>
  <c r="E952" i="7"/>
  <c r="E953" i="7"/>
  <c r="E954" i="7"/>
  <c r="E955" i="7"/>
  <c r="E956" i="7"/>
  <c r="E957" i="7"/>
  <c r="E958" i="7"/>
  <c r="E959" i="7"/>
  <c r="E960" i="7"/>
  <c r="E961" i="7"/>
  <c r="E962" i="7"/>
  <c r="E963" i="7"/>
  <c r="E964" i="7"/>
  <c r="E965" i="7"/>
  <c r="E966" i="7"/>
  <c r="E967" i="7"/>
  <c r="E968" i="7"/>
  <c r="E969" i="7"/>
  <c r="E970" i="7"/>
  <c r="E971" i="7"/>
  <c r="E972" i="7"/>
  <c r="E973" i="7"/>
  <c r="E974" i="7"/>
  <c r="E975" i="7"/>
  <c r="E976" i="7"/>
  <c r="E977" i="7"/>
  <c r="E978" i="7"/>
  <c r="E979" i="7"/>
  <c r="E980" i="7"/>
  <c r="E981" i="7"/>
  <c r="E982" i="7"/>
  <c r="E983" i="7"/>
  <c r="E984" i="7"/>
  <c r="E985" i="7"/>
  <c r="E986" i="7"/>
  <c r="E987" i="7"/>
  <c r="E988" i="7"/>
  <c r="E989" i="7"/>
  <c r="E990" i="7"/>
  <c r="E991" i="7"/>
  <c r="E992" i="7"/>
  <c r="E993" i="7"/>
  <c r="E994" i="7"/>
  <c r="E995" i="7"/>
  <c r="E996" i="7"/>
  <c r="E997" i="7"/>
  <c r="E998" i="7"/>
  <c r="E999" i="7"/>
  <c r="E1000" i="7"/>
  <c r="E1001" i="7"/>
  <c r="E1002" i="7"/>
  <c r="E1003" i="7"/>
  <c r="E1004" i="7"/>
  <c r="E1005" i="7"/>
  <c r="E1006" i="7"/>
  <c r="E1007" i="7"/>
  <c r="E1008" i="7"/>
  <c r="E1009" i="7"/>
  <c r="E1010" i="7"/>
  <c r="E1011" i="7"/>
  <c r="E1012" i="7"/>
  <c r="E1013" i="7"/>
  <c r="E1014" i="7"/>
  <c r="E1015" i="7"/>
  <c r="E1016" i="7"/>
  <c r="E1017" i="7"/>
  <c r="E1018" i="7"/>
  <c r="E1019" i="7"/>
  <c r="E1020" i="7"/>
  <c r="E1021" i="7"/>
  <c r="E1022" i="7"/>
  <c r="E1023" i="7"/>
  <c r="E1024" i="7"/>
  <c r="E1025" i="7"/>
  <c r="E1026" i="7"/>
  <c r="E1027" i="7"/>
  <c r="E1028" i="7"/>
  <c r="E1029" i="7"/>
  <c r="E1030" i="7"/>
  <c r="E1031" i="7"/>
  <c r="E1032" i="7"/>
  <c r="E1033" i="7"/>
  <c r="E1034" i="7"/>
  <c r="E1035" i="7"/>
  <c r="E1036" i="7"/>
  <c r="E1037" i="7"/>
  <c r="E1038" i="7"/>
  <c r="E1039" i="7"/>
  <c r="E1040" i="7"/>
  <c r="E1041" i="7"/>
  <c r="E1042" i="7"/>
  <c r="E1043" i="7"/>
  <c r="E1044" i="7"/>
  <c r="E1045" i="7"/>
  <c r="E1046" i="7"/>
  <c r="E1047" i="7"/>
  <c r="E1048" i="7"/>
  <c r="E1049" i="7"/>
  <c r="E1050" i="7"/>
  <c r="E1051" i="7"/>
  <c r="E1052" i="7"/>
  <c r="E1053" i="7"/>
  <c r="E1054" i="7"/>
  <c r="E1055" i="7"/>
  <c r="E1056" i="7"/>
  <c r="E1057" i="7"/>
  <c r="E1058" i="7"/>
  <c r="E1059" i="7"/>
  <c r="E1060" i="7"/>
  <c r="E1061" i="7"/>
  <c r="E1062" i="7"/>
  <c r="E1063" i="7"/>
  <c r="E1064" i="7"/>
  <c r="E1065" i="7"/>
  <c r="E1066" i="7"/>
  <c r="E1067" i="7"/>
  <c r="E1068" i="7"/>
  <c r="E1069" i="7"/>
  <c r="E1070" i="7"/>
  <c r="E1071" i="7"/>
  <c r="E1072" i="7"/>
  <c r="E1073" i="7"/>
  <c r="E1074" i="7"/>
  <c r="E1075" i="7"/>
  <c r="E1076" i="7"/>
  <c r="E1077" i="7"/>
  <c r="E1078" i="7"/>
  <c r="E1079" i="7"/>
  <c r="E1080" i="7"/>
  <c r="E1081" i="7"/>
  <c r="E1082" i="7"/>
  <c r="E1083" i="7"/>
  <c r="E1084" i="7"/>
  <c r="E1085" i="7"/>
  <c r="E1086" i="7"/>
  <c r="E1087" i="7"/>
  <c r="E1088" i="7"/>
  <c r="E1089" i="7"/>
  <c r="E1090" i="7"/>
  <c r="E1091" i="7"/>
  <c r="E1092" i="7"/>
  <c r="E1093" i="7"/>
  <c r="E1094" i="7"/>
  <c r="E1095" i="7"/>
  <c r="E1096" i="7"/>
  <c r="E1097" i="7"/>
  <c r="E1098" i="7"/>
  <c r="E1099" i="7"/>
  <c r="E1100" i="7"/>
  <c r="E1101" i="7"/>
  <c r="E1102" i="7"/>
  <c r="E1103" i="7"/>
  <c r="E1104" i="7"/>
  <c r="E1105" i="7"/>
  <c r="E1106" i="7"/>
  <c r="E1107" i="7"/>
  <c r="E1108" i="7"/>
  <c r="E1109" i="7"/>
  <c r="E1110" i="7"/>
  <c r="E1111" i="7"/>
  <c r="E1112" i="7"/>
  <c r="E1113" i="7"/>
  <c r="E1114" i="7"/>
  <c r="E1115" i="7"/>
  <c r="E1116" i="7"/>
  <c r="E1117" i="7"/>
  <c r="E1118" i="7"/>
  <c r="E1119" i="7"/>
  <c r="E1120" i="7"/>
  <c r="E1121" i="7"/>
  <c r="E1122" i="7"/>
  <c r="E1123" i="7"/>
  <c r="E1124" i="7"/>
  <c r="E1125" i="7"/>
  <c r="E1126" i="7"/>
  <c r="E1127" i="7"/>
  <c r="E1128" i="7"/>
  <c r="E1129" i="7"/>
  <c r="E1130" i="7"/>
  <c r="E1131" i="7"/>
  <c r="E1132" i="7"/>
  <c r="E1133" i="7"/>
  <c r="E1134" i="7"/>
  <c r="E1135" i="7"/>
  <c r="E1136" i="7"/>
  <c r="E1137" i="7"/>
  <c r="E1138" i="7"/>
  <c r="E1139" i="7"/>
  <c r="E1140" i="7"/>
  <c r="E1141" i="7"/>
  <c r="E1142" i="7"/>
  <c r="E1143" i="7"/>
  <c r="E1144" i="7"/>
  <c r="E1145" i="7"/>
  <c r="E1146" i="7"/>
  <c r="E1" i="7"/>
  <c r="B2" i="7"/>
  <c r="B3" i="7"/>
  <c r="B4" i="7"/>
  <c r="B5" i="7"/>
  <c r="B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37" i="7"/>
  <c r="B38" i="7"/>
  <c r="B39" i="7"/>
  <c r="B40" i="7"/>
  <c r="B41" i="7"/>
  <c r="B42" i="7"/>
  <c r="B43" i="7"/>
  <c r="B44" i="7"/>
  <c r="B45" i="7"/>
  <c r="B46" i="7"/>
  <c r="B47" i="7"/>
  <c r="B48" i="7"/>
  <c r="B49" i="7"/>
  <c r="B50" i="7"/>
  <c r="B51" i="7"/>
  <c r="B52" i="7"/>
  <c r="B53" i="7"/>
  <c r="B54" i="7"/>
  <c r="B55" i="7"/>
  <c r="B56" i="7"/>
  <c r="B57" i="7"/>
  <c r="B58" i="7"/>
  <c r="B59" i="7"/>
  <c r="B60" i="7"/>
  <c r="B61" i="7"/>
  <c r="B62" i="7"/>
  <c r="B63" i="7"/>
  <c r="B64" i="7"/>
  <c r="B65" i="7"/>
  <c r="B66" i="7"/>
  <c r="B67" i="7"/>
  <c r="B68" i="7"/>
  <c r="B69" i="7"/>
  <c r="B70" i="7"/>
  <c r="B71" i="7"/>
  <c r="B72" i="7"/>
  <c r="B73" i="7"/>
  <c r="B74" i="7"/>
  <c r="B75" i="7"/>
  <c r="B76" i="7"/>
  <c r="B77" i="7"/>
  <c r="B78" i="7"/>
  <c r="B79" i="7"/>
  <c r="B80" i="7"/>
  <c r="B81" i="7"/>
  <c r="B82" i="7"/>
  <c r="B83" i="7"/>
  <c r="B84" i="7"/>
  <c r="B85" i="7"/>
  <c r="B86" i="7"/>
  <c r="B87" i="7"/>
  <c r="B88" i="7"/>
  <c r="B89" i="7"/>
  <c r="B90" i="7"/>
  <c r="B91" i="7"/>
  <c r="B92" i="7"/>
  <c r="B93" i="7"/>
  <c r="B94" i="7"/>
  <c r="B95" i="7"/>
  <c r="B96" i="7"/>
  <c r="B97" i="7"/>
  <c r="B98" i="7"/>
  <c r="B99" i="7"/>
  <c r="B100" i="7"/>
  <c r="B101" i="7"/>
  <c r="B102" i="7"/>
  <c r="B103" i="7"/>
  <c r="B104" i="7"/>
  <c r="B105" i="7"/>
  <c r="B106" i="7"/>
  <c r="B107" i="7"/>
  <c r="B108" i="7"/>
  <c r="B109" i="7"/>
  <c r="B110" i="7"/>
  <c r="B111" i="7"/>
  <c r="B112" i="7"/>
  <c r="B113" i="7"/>
  <c r="B114" i="7"/>
  <c r="B115" i="7"/>
  <c r="B116" i="7"/>
  <c r="B117" i="7"/>
  <c r="B118" i="7"/>
  <c r="B119" i="7"/>
  <c r="B120" i="7"/>
  <c r="B121" i="7"/>
  <c r="B122" i="7"/>
  <c r="B123" i="7"/>
  <c r="B124" i="7"/>
  <c r="B125" i="7"/>
  <c r="B126" i="7"/>
  <c r="B127" i="7"/>
  <c r="B128" i="7"/>
  <c r="B129" i="7"/>
  <c r="B130" i="7"/>
  <c r="B131" i="7"/>
  <c r="B132" i="7"/>
  <c r="B133" i="7"/>
  <c r="B134" i="7"/>
  <c r="B135" i="7"/>
  <c r="B136" i="7"/>
  <c r="B137" i="7"/>
  <c r="B138" i="7"/>
  <c r="B139" i="7"/>
  <c r="B140" i="7"/>
  <c r="B141" i="7"/>
  <c r="B142" i="7"/>
  <c r="B143" i="7"/>
  <c r="B144" i="7"/>
  <c r="B145" i="7"/>
  <c r="B146" i="7"/>
  <c r="B147" i="7"/>
  <c r="B148" i="7"/>
  <c r="B149" i="7"/>
  <c r="B150" i="7"/>
  <c r="B151" i="7"/>
  <c r="B152" i="7"/>
  <c r="B153" i="7"/>
  <c r="B154" i="7"/>
  <c r="B155" i="7"/>
  <c r="B156" i="7"/>
  <c r="B157" i="7"/>
  <c r="B158" i="7"/>
  <c r="B159" i="7"/>
  <c r="B160" i="7"/>
  <c r="B161" i="7"/>
  <c r="B162" i="7"/>
  <c r="B163" i="7"/>
  <c r="B164" i="7"/>
  <c r="B165" i="7"/>
  <c r="B166" i="7"/>
  <c r="B167" i="7"/>
  <c r="B168" i="7"/>
  <c r="B169" i="7"/>
  <c r="B170" i="7"/>
  <c r="B171" i="7"/>
  <c r="B172" i="7"/>
  <c r="B173" i="7"/>
  <c r="B174" i="7"/>
  <c r="B175" i="7"/>
  <c r="B176" i="7"/>
  <c r="B177" i="7"/>
  <c r="B178" i="7"/>
  <c r="B179" i="7"/>
  <c r="B180" i="7"/>
  <c r="B181" i="7"/>
  <c r="B182" i="7"/>
  <c r="B183" i="7"/>
  <c r="B184" i="7"/>
  <c r="B185" i="7"/>
  <c r="B186" i="7"/>
  <c r="B187" i="7"/>
  <c r="B188" i="7"/>
  <c r="B189" i="7"/>
  <c r="B190" i="7"/>
  <c r="B191" i="7"/>
  <c r="B192" i="7"/>
  <c r="B193" i="7"/>
  <c r="B194" i="7"/>
  <c r="B195" i="7"/>
  <c r="B196" i="7"/>
  <c r="B197" i="7"/>
  <c r="B198" i="7"/>
  <c r="B199" i="7"/>
  <c r="B200" i="7"/>
  <c r="B201" i="7"/>
  <c r="B202" i="7"/>
  <c r="B203" i="7"/>
  <c r="B204" i="7"/>
  <c r="B205" i="7"/>
  <c r="B206" i="7"/>
  <c r="B207" i="7"/>
  <c r="B208" i="7"/>
  <c r="B209" i="7"/>
  <c r="B210" i="7"/>
  <c r="B211" i="7"/>
  <c r="B212" i="7"/>
  <c r="B213" i="7"/>
  <c r="B214" i="7"/>
  <c r="B215" i="7"/>
  <c r="B216" i="7"/>
  <c r="B217" i="7"/>
  <c r="B218" i="7"/>
  <c r="B219" i="7"/>
  <c r="B220" i="7"/>
  <c r="B221" i="7"/>
  <c r="B222" i="7"/>
  <c r="B223" i="7"/>
  <c r="B224" i="7"/>
  <c r="B225" i="7"/>
  <c r="B226" i="7"/>
  <c r="B227" i="7"/>
  <c r="B228" i="7"/>
  <c r="B229" i="7"/>
  <c r="B230" i="7"/>
  <c r="B231" i="7"/>
  <c r="B232" i="7"/>
  <c r="B233" i="7"/>
  <c r="B234" i="7"/>
  <c r="B235" i="7"/>
  <c r="B236" i="7"/>
  <c r="B237" i="7"/>
  <c r="B238" i="7"/>
  <c r="B239" i="7"/>
  <c r="B240" i="7"/>
  <c r="B241" i="7"/>
  <c r="B242" i="7"/>
  <c r="B243" i="7"/>
  <c r="B244" i="7"/>
  <c r="B245" i="7"/>
  <c r="B246" i="7"/>
  <c r="B247" i="7"/>
  <c r="B248" i="7"/>
  <c r="B249" i="7"/>
  <c r="B250" i="7"/>
  <c r="B251" i="7"/>
  <c r="B252" i="7"/>
  <c r="B253" i="7"/>
  <c r="B254" i="7"/>
  <c r="B255" i="7"/>
  <c r="B256" i="7"/>
  <c r="B257" i="7"/>
  <c r="B258" i="7"/>
  <c r="B259" i="7"/>
  <c r="B260" i="7"/>
  <c r="B261" i="7"/>
  <c r="B262" i="7"/>
  <c r="B263" i="7"/>
  <c r="B264" i="7"/>
  <c r="B265" i="7"/>
  <c r="B266" i="7"/>
  <c r="B267" i="7"/>
  <c r="B268" i="7"/>
  <c r="B269" i="7"/>
  <c r="B270" i="7"/>
  <c r="B271" i="7"/>
  <c r="B272" i="7"/>
  <c r="B273" i="7"/>
  <c r="B274" i="7"/>
  <c r="B275" i="7"/>
  <c r="B276" i="7"/>
  <c r="B277" i="7"/>
  <c r="B278" i="7"/>
  <c r="B279" i="7"/>
  <c r="B280" i="7"/>
  <c r="B281" i="7"/>
  <c r="B282" i="7"/>
  <c r="B283" i="7"/>
  <c r="B284" i="7"/>
  <c r="B285" i="7"/>
  <c r="B286" i="7"/>
  <c r="B287" i="7"/>
  <c r="B288" i="7"/>
  <c r="B289" i="7"/>
  <c r="B290" i="7"/>
  <c r="B291" i="7"/>
  <c r="B292" i="7"/>
  <c r="B293" i="7"/>
  <c r="B294" i="7"/>
  <c r="B295" i="7"/>
  <c r="B296" i="7"/>
  <c r="B297" i="7"/>
  <c r="B298" i="7"/>
  <c r="B299" i="7"/>
  <c r="B300" i="7"/>
  <c r="B301" i="7"/>
  <c r="B302" i="7"/>
  <c r="B303" i="7"/>
  <c r="B304" i="7"/>
  <c r="B305" i="7"/>
  <c r="B306" i="7"/>
  <c r="B307" i="7"/>
  <c r="B308" i="7"/>
  <c r="B309" i="7"/>
  <c r="B310" i="7"/>
  <c r="B311" i="7"/>
  <c r="B312" i="7"/>
  <c r="B313" i="7"/>
  <c r="B314" i="7"/>
  <c r="B315" i="7"/>
  <c r="B316" i="7"/>
  <c r="B317" i="7"/>
  <c r="B318" i="7"/>
  <c r="B319" i="7"/>
  <c r="B320" i="7"/>
  <c r="B321" i="7"/>
  <c r="B322" i="7"/>
  <c r="B323" i="7"/>
  <c r="B324" i="7"/>
  <c r="B325" i="7"/>
  <c r="B326" i="7"/>
  <c r="B327" i="7"/>
  <c r="B328" i="7"/>
  <c r="B329" i="7"/>
  <c r="B330" i="7"/>
  <c r="B331" i="7"/>
  <c r="B332" i="7"/>
  <c r="B333" i="7"/>
  <c r="B334" i="7"/>
  <c r="B335" i="7"/>
  <c r="B336" i="7"/>
  <c r="B337" i="7"/>
  <c r="B338" i="7"/>
  <c r="B339" i="7"/>
  <c r="B340" i="7"/>
  <c r="B341" i="7"/>
  <c r="B342" i="7"/>
  <c r="B343" i="7"/>
  <c r="B344" i="7"/>
  <c r="B345" i="7"/>
  <c r="B346" i="7"/>
  <c r="B347" i="7"/>
  <c r="B348" i="7"/>
  <c r="B349" i="7"/>
  <c r="B350" i="7"/>
  <c r="B351" i="7"/>
  <c r="B352" i="7"/>
  <c r="B353" i="7"/>
  <c r="B354" i="7"/>
  <c r="B355" i="7"/>
  <c r="B356" i="7"/>
  <c r="B357" i="7"/>
  <c r="B358" i="7"/>
  <c r="B359" i="7"/>
  <c r="B360" i="7"/>
  <c r="B361" i="7"/>
  <c r="B362" i="7"/>
  <c r="B363" i="7"/>
  <c r="B364" i="7"/>
  <c r="B365" i="7"/>
  <c r="B366" i="7"/>
  <c r="B367" i="7"/>
  <c r="B368" i="7"/>
  <c r="B369" i="7"/>
  <c r="B370" i="7"/>
  <c r="B371" i="7"/>
  <c r="B372" i="7"/>
  <c r="B373" i="7"/>
  <c r="B374" i="7"/>
  <c r="B375" i="7"/>
  <c r="B376" i="7"/>
  <c r="B377" i="7"/>
  <c r="B378" i="7"/>
  <c r="B379" i="7"/>
  <c r="B380" i="7"/>
  <c r="B381" i="7"/>
  <c r="B382" i="7"/>
  <c r="B383" i="7"/>
  <c r="B384" i="7"/>
  <c r="B385" i="7"/>
  <c r="B386" i="7"/>
  <c r="B387" i="7"/>
  <c r="B388" i="7"/>
  <c r="B389" i="7"/>
  <c r="B390" i="7"/>
  <c r="B391" i="7"/>
  <c r="B392" i="7"/>
  <c r="B393" i="7"/>
  <c r="B394" i="7"/>
  <c r="B395" i="7"/>
  <c r="B396" i="7"/>
  <c r="B397" i="7"/>
  <c r="B398" i="7"/>
  <c r="B399" i="7"/>
  <c r="B400" i="7"/>
  <c r="B401" i="7"/>
  <c r="B402" i="7"/>
  <c r="B403" i="7"/>
  <c r="B404" i="7"/>
  <c r="B405" i="7"/>
  <c r="B406" i="7"/>
  <c r="B407" i="7"/>
  <c r="B408" i="7"/>
  <c r="B409" i="7"/>
  <c r="B410" i="7"/>
  <c r="B411" i="7"/>
  <c r="B412" i="7"/>
  <c r="B413" i="7"/>
  <c r="B414" i="7"/>
  <c r="B415" i="7"/>
  <c r="B416" i="7"/>
  <c r="B417" i="7"/>
  <c r="B418" i="7"/>
  <c r="B419" i="7"/>
  <c r="B420" i="7"/>
  <c r="B421" i="7"/>
  <c r="B422" i="7"/>
  <c r="B423" i="7"/>
  <c r="B424" i="7"/>
  <c r="B425" i="7"/>
  <c r="B426" i="7"/>
  <c r="B427" i="7"/>
  <c r="B428" i="7"/>
  <c r="B429" i="7"/>
  <c r="B430" i="7"/>
  <c r="B431" i="7"/>
  <c r="B432" i="7"/>
  <c r="B433" i="7"/>
  <c r="B434" i="7"/>
  <c r="B435" i="7"/>
  <c r="B436" i="7"/>
  <c r="B437" i="7"/>
  <c r="B438" i="7"/>
  <c r="B439" i="7"/>
  <c r="B440" i="7"/>
  <c r="B441" i="7"/>
  <c r="B442" i="7"/>
  <c r="B443" i="7"/>
  <c r="B444" i="7"/>
  <c r="B445" i="7"/>
  <c r="B446" i="7"/>
  <c r="B447" i="7"/>
  <c r="B448" i="7"/>
  <c r="B449" i="7"/>
  <c r="B450" i="7"/>
  <c r="B451" i="7"/>
  <c r="B452" i="7"/>
  <c r="B453" i="7"/>
  <c r="B454" i="7"/>
  <c r="B455" i="7"/>
  <c r="B456" i="7"/>
  <c r="B457" i="7"/>
  <c r="B458" i="7"/>
  <c r="B459" i="7"/>
  <c r="B460" i="7"/>
  <c r="B461" i="7"/>
  <c r="B462" i="7"/>
  <c r="B463" i="7"/>
  <c r="B464" i="7"/>
  <c r="B465" i="7"/>
  <c r="B466" i="7"/>
  <c r="B467" i="7"/>
  <c r="B468" i="7"/>
  <c r="B469" i="7"/>
  <c r="B470" i="7"/>
  <c r="B471" i="7"/>
  <c r="B472" i="7"/>
  <c r="B473" i="7"/>
  <c r="B474" i="7"/>
  <c r="B475" i="7"/>
  <c r="B476" i="7"/>
  <c r="B477" i="7"/>
  <c r="B478" i="7"/>
  <c r="B479" i="7"/>
  <c r="B480" i="7"/>
  <c r="B481" i="7"/>
  <c r="B482" i="7"/>
  <c r="B483" i="7"/>
  <c r="B484" i="7"/>
  <c r="B485" i="7"/>
  <c r="B486" i="7"/>
  <c r="B487" i="7"/>
  <c r="B488" i="7"/>
  <c r="B489" i="7"/>
  <c r="B490" i="7"/>
  <c r="B491" i="7"/>
  <c r="B492" i="7"/>
  <c r="B493" i="7"/>
  <c r="B494" i="7"/>
  <c r="B495" i="7"/>
  <c r="B496" i="7"/>
  <c r="B497" i="7"/>
  <c r="B498" i="7"/>
  <c r="B499" i="7"/>
  <c r="B500" i="7"/>
  <c r="B501" i="7"/>
  <c r="B502" i="7"/>
  <c r="B503" i="7"/>
  <c r="B504" i="7"/>
  <c r="B505" i="7"/>
  <c r="B506" i="7"/>
  <c r="B507" i="7"/>
  <c r="B508" i="7"/>
  <c r="B509" i="7"/>
  <c r="B510" i="7"/>
  <c r="B511" i="7"/>
  <c r="B512" i="7"/>
  <c r="B513" i="7"/>
  <c r="B514" i="7"/>
  <c r="B515" i="7"/>
  <c r="B516" i="7"/>
  <c r="B517" i="7"/>
  <c r="B518" i="7"/>
  <c r="B519" i="7"/>
  <c r="B520" i="7"/>
  <c r="B521" i="7"/>
  <c r="B522" i="7"/>
  <c r="B523" i="7"/>
  <c r="B524" i="7"/>
  <c r="B525" i="7"/>
  <c r="B526" i="7"/>
  <c r="B527" i="7"/>
  <c r="B528" i="7"/>
  <c r="B529" i="7"/>
  <c r="B530" i="7"/>
  <c r="B531" i="7"/>
  <c r="B532" i="7"/>
  <c r="B533" i="7"/>
  <c r="B534" i="7"/>
  <c r="B535" i="7"/>
  <c r="B536" i="7"/>
  <c r="B537" i="7"/>
  <c r="B538" i="7"/>
  <c r="B539" i="7"/>
  <c r="B540" i="7"/>
  <c r="B541" i="7"/>
  <c r="B542" i="7"/>
  <c r="B543" i="7"/>
  <c r="B544" i="7"/>
  <c r="B545" i="7"/>
  <c r="B546" i="7"/>
  <c r="B547" i="7"/>
  <c r="B548" i="7"/>
  <c r="B549" i="7"/>
  <c r="B550" i="7"/>
  <c r="B551" i="7"/>
  <c r="B552" i="7"/>
  <c r="B553" i="7"/>
  <c r="B554" i="7"/>
  <c r="B555" i="7"/>
  <c r="B556" i="7"/>
  <c r="B557" i="7"/>
  <c r="B558" i="7"/>
  <c r="B559" i="7"/>
  <c r="B560" i="7"/>
  <c r="B561" i="7"/>
  <c r="B562" i="7"/>
  <c r="B563" i="7"/>
  <c r="B564" i="7"/>
  <c r="B565" i="7"/>
  <c r="B566" i="7"/>
  <c r="B567" i="7"/>
  <c r="B568" i="7"/>
  <c r="B569" i="7"/>
  <c r="B570" i="7"/>
  <c r="B571" i="7"/>
  <c r="B572" i="7"/>
  <c r="B573" i="7"/>
  <c r="B574" i="7"/>
  <c r="B575" i="7"/>
  <c r="B576" i="7"/>
  <c r="B577" i="7"/>
  <c r="B578" i="7"/>
  <c r="B579" i="7"/>
  <c r="B580" i="7"/>
  <c r="B581" i="7"/>
  <c r="B582" i="7"/>
  <c r="B583" i="7"/>
  <c r="B584" i="7"/>
  <c r="B585" i="7"/>
  <c r="B586" i="7"/>
  <c r="B587" i="7"/>
  <c r="B588" i="7"/>
  <c r="B589" i="7"/>
  <c r="B590" i="7"/>
  <c r="B591" i="7"/>
  <c r="B592" i="7"/>
  <c r="B593" i="7"/>
  <c r="B594" i="7"/>
  <c r="B595" i="7"/>
  <c r="B596" i="7"/>
  <c r="B597" i="7"/>
  <c r="B598" i="7"/>
  <c r="B599" i="7"/>
  <c r="B600" i="7"/>
  <c r="B601" i="7"/>
  <c r="B602" i="7"/>
  <c r="B603" i="7"/>
  <c r="B604" i="7"/>
  <c r="B605" i="7"/>
  <c r="B606" i="7"/>
  <c r="B607" i="7"/>
  <c r="B608" i="7"/>
  <c r="B609" i="7"/>
  <c r="B610" i="7"/>
  <c r="B611" i="7"/>
  <c r="B612" i="7"/>
  <c r="B613" i="7"/>
  <c r="B614" i="7"/>
  <c r="B615" i="7"/>
  <c r="B616" i="7"/>
  <c r="B617" i="7"/>
  <c r="B618" i="7"/>
  <c r="B619" i="7"/>
  <c r="B620" i="7"/>
  <c r="B621" i="7"/>
  <c r="B622" i="7"/>
  <c r="B623" i="7"/>
  <c r="B624" i="7"/>
  <c r="B625" i="7"/>
  <c r="B626" i="7"/>
  <c r="B627" i="7"/>
  <c r="B628" i="7"/>
  <c r="B629" i="7"/>
  <c r="B630" i="7"/>
  <c r="B631" i="7"/>
  <c r="B632" i="7"/>
  <c r="B633" i="7"/>
  <c r="B634" i="7"/>
  <c r="B635" i="7"/>
  <c r="B636" i="7"/>
  <c r="B637" i="7"/>
  <c r="B638" i="7"/>
  <c r="B639" i="7"/>
  <c r="B640" i="7"/>
  <c r="B641" i="7"/>
  <c r="B642" i="7"/>
  <c r="B643" i="7"/>
  <c r="B644" i="7"/>
  <c r="B645" i="7"/>
  <c r="B646" i="7"/>
  <c r="B647" i="7"/>
  <c r="B648" i="7"/>
  <c r="B649" i="7"/>
  <c r="B650" i="7"/>
  <c r="B651" i="7"/>
  <c r="B652" i="7"/>
  <c r="B653" i="7"/>
  <c r="B654" i="7"/>
  <c r="B655" i="7"/>
  <c r="B656" i="7"/>
  <c r="B657" i="7"/>
  <c r="B658" i="7"/>
  <c r="B659" i="7"/>
  <c r="B660" i="7"/>
  <c r="B661" i="7"/>
  <c r="B662" i="7"/>
  <c r="B663" i="7"/>
  <c r="B664" i="7"/>
  <c r="B665" i="7"/>
  <c r="B666" i="7"/>
  <c r="B667" i="7"/>
  <c r="B668" i="7"/>
  <c r="B669" i="7"/>
  <c r="B670" i="7"/>
  <c r="B671" i="7"/>
  <c r="B672" i="7"/>
  <c r="B673" i="7"/>
  <c r="B674" i="7"/>
  <c r="B675" i="7"/>
  <c r="B676" i="7"/>
  <c r="B677" i="7"/>
  <c r="B678" i="7"/>
  <c r="B679" i="7"/>
  <c r="B680" i="7"/>
  <c r="B681" i="7"/>
  <c r="B682" i="7"/>
  <c r="B683" i="7"/>
  <c r="B684" i="7"/>
  <c r="B685" i="7"/>
  <c r="B686" i="7"/>
  <c r="B687" i="7"/>
  <c r="B688" i="7"/>
  <c r="B689" i="7"/>
  <c r="B690" i="7"/>
  <c r="B691" i="7"/>
  <c r="B692" i="7"/>
  <c r="B693" i="7"/>
  <c r="B694" i="7"/>
  <c r="B695" i="7"/>
  <c r="B696" i="7"/>
  <c r="B697" i="7"/>
  <c r="B698" i="7"/>
  <c r="B699" i="7"/>
  <c r="B700" i="7"/>
  <c r="B701" i="7"/>
  <c r="B702" i="7"/>
  <c r="B703" i="7"/>
  <c r="B704" i="7"/>
  <c r="B705" i="7"/>
  <c r="B706" i="7"/>
  <c r="B707" i="7"/>
  <c r="B708" i="7"/>
  <c r="B709" i="7"/>
  <c r="B710" i="7"/>
  <c r="B711" i="7"/>
  <c r="B712" i="7"/>
  <c r="B713" i="7"/>
  <c r="B714" i="7"/>
  <c r="B715" i="7"/>
  <c r="B716" i="7"/>
  <c r="B717" i="7"/>
  <c r="B718" i="7"/>
  <c r="B719" i="7"/>
  <c r="B720" i="7"/>
  <c r="B721" i="7"/>
  <c r="B722" i="7"/>
  <c r="B723" i="7"/>
  <c r="B724" i="7"/>
  <c r="B725" i="7"/>
  <c r="B726" i="7"/>
  <c r="B727" i="7"/>
  <c r="B728" i="7"/>
  <c r="B729" i="7"/>
  <c r="B730" i="7"/>
  <c r="B731" i="7"/>
  <c r="B732" i="7"/>
  <c r="B733" i="7"/>
  <c r="B734" i="7"/>
  <c r="B735" i="7"/>
  <c r="B736" i="7"/>
  <c r="B737" i="7"/>
  <c r="B738" i="7"/>
  <c r="B739" i="7"/>
  <c r="B740" i="7"/>
  <c r="B741" i="7"/>
  <c r="B742" i="7"/>
  <c r="B743" i="7"/>
  <c r="B744" i="7"/>
  <c r="B745" i="7"/>
  <c r="B746" i="7"/>
  <c r="B747" i="7"/>
  <c r="B748" i="7"/>
  <c r="B749" i="7"/>
  <c r="B750" i="7"/>
  <c r="B751" i="7"/>
  <c r="B752" i="7"/>
  <c r="B753" i="7"/>
  <c r="B754" i="7"/>
  <c r="B755" i="7"/>
  <c r="B756" i="7"/>
  <c r="B757" i="7"/>
  <c r="B758" i="7"/>
  <c r="B759" i="7"/>
  <c r="B760" i="7"/>
  <c r="B761" i="7"/>
  <c r="B762" i="7"/>
  <c r="B763" i="7"/>
  <c r="B764" i="7"/>
  <c r="B765" i="7"/>
  <c r="B766" i="7"/>
  <c r="B767" i="7"/>
  <c r="B768" i="7"/>
  <c r="B769" i="7"/>
  <c r="B770" i="7"/>
  <c r="B771" i="7"/>
  <c r="B772" i="7"/>
  <c r="B773" i="7"/>
  <c r="B774" i="7"/>
  <c r="B775" i="7"/>
  <c r="B776" i="7"/>
  <c r="B777" i="7"/>
  <c r="B778" i="7"/>
  <c r="B779" i="7"/>
  <c r="B780" i="7"/>
  <c r="B781" i="7"/>
  <c r="B782" i="7"/>
  <c r="B783" i="7"/>
  <c r="B784" i="7"/>
  <c r="B785" i="7"/>
  <c r="B786" i="7"/>
  <c r="B787" i="7"/>
  <c r="B788" i="7"/>
  <c r="B789" i="7"/>
  <c r="B790" i="7"/>
  <c r="B791" i="7"/>
  <c r="B792" i="7"/>
  <c r="B793" i="7"/>
  <c r="B794" i="7"/>
  <c r="B795" i="7"/>
  <c r="B796" i="7"/>
  <c r="B797" i="7"/>
  <c r="B798" i="7"/>
  <c r="B799" i="7"/>
  <c r="B800" i="7"/>
  <c r="B801" i="7"/>
  <c r="B802" i="7"/>
  <c r="B803" i="7"/>
  <c r="B804" i="7"/>
  <c r="B805" i="7"/>
  <c r="B806" i="7"/>
  <c r="B807" i="7"/>
  <c r="B808" i="7"/>
  <c r="B809" i="7"/>
  <c r="B810" i="7"/>
  <c r="B811" i="7"/>
  <c r="B812" i="7"/>
  <c r="B813" i="7"/>
  <c r="B814" i="7"/>
  <c r="B815" i="7"/>
  <c r="B816" i="7"/>
  <c r="B817" i="7"/>
  <c r="B818" i="7"/>
  <c r="B819" i="7"/>
  <c r="B820" i="7"/>
  <c r="B821" i="7"/>
  <c r="B822" i="7"/>
  <c r="B823" i="7"/>
  <c r="B824" i="7"/>
  <c r="B825" i="7"/>
  <c r="B826" i="7"/>
  <c r="B827" i="7"/>
  <c r="B828" i="7"/>
  <c r="B829" i="7"/>
  <c r="B830" i="7"/>
  <c r="B831" i="7"/>
  <c r="B832" i="7"/>
  <c r="B833" i="7"/>
  <c r="B834" i="7"/>
  <c r="B835" i="7"/>
  <c r="B836" i="7"/>
  <c r="B837" i="7"/>
  <c r="B838" i="7"/>
  <c r="B839" i="7"/>
  <c r="B840" i="7"/>
  <c r="B841" i="7"/>
  <c r="B842" i="7"/>
  <c r="B843" i="7"/>
  <c r="B844" i="7"/>
  <c r="B845" i="7"/>
  <c r="B846" i="7"/>
  <c r="B847" i="7"/>
  <c r="B848" i="7"/>
  <c r="B849" i="7"/>
  <c r="B850" i="7"/>
  <c r="B851" i="7"/>
  <c r="B852" i="7"/>
  <c r="B853" i="7"/>
  <c r="B854" i="7"/>
  <c r="B855" i="7"/>
  <c r="B856" i="7"/>
  <c r="B857" i="7"/>
  <c r="B858" i="7"/>
  <c r="B859" i="7"/>
  <c r="B860" i="7"/>
  <c r="B861" i="7"/>
  <c r="B862" i="7"/>
  <c r="B863" i="7"/>
  <c r="B864" i="7"/>
  <c r="B865" i="7"/>
  <c r="B866" i="7"/>
  <c r="B867" i="7"/>
  <c r="B868" i="7"/>
  <c r="B869" i="7"/>
  <c r="B870" i="7"/>
  <c r="B871" i="7"/>
  <c r="B872" i="7"/>
  <c r="B873" i="7"/>
  <c r="B874" i="7"/>
  <c r="B875" i="7"/>
  <c r="B876" i="7"/>
  <c r="B877" i="7"/>
  <c r="B878" i="7"/>
  <c r="B879" i="7"/>
  <c r="B880" i="7"/>
  <c r="B881" i="7"/>
  <c r="B882" i="7"/>
  <c r="B883" i="7"/>
  <c r="B884" i="7"/>
  <c r="B885" i="7"/>
  <c r="B886" i="7"/>
  <c r="B887" i="7"/>
  <c r="B888" i="7"/>
  <c r="B889" i="7"/>
  <c r="B890" i="7"/>
  <c r="B891" i="7"/>
  <c r="B892" i="7"/>
  <c r="B893" i="7"/>
  <c r="B894" i="7"/>
  <c r="B895" i="7"/>
  <c r="B896" i="7"/>
  <c r="B897" i="7"/>
  <c r="B898" i="7"/>
  <c r="B899" i="7"/>
  <c r="B900" i="7"/>
  <c r="B901" i="7"/>
  <c r="B902" i="7"/>
  <c r="B903" i="7"/>
  <c r="B904" i="7"/>
  <c r="B905" i="7"/>
  <c r="B906" i="7"/>
  <c r="B907" i="7"/>
  <c r="B908" i="7"/>
  <c r="B909" i="7"/>
  <c r="B910" i="7"/>
  <c r="B911" i="7"/>
  <c r="B912" i="7"/>
  <c r="B913" i="7"/>
  <c r="B914" i="7"/>
  <c r="B915" i="7"/>
  <c r="B916" i="7"/>
  <c r="B917" i="7"/>
  <c r="B918" i="7"/>
  <c r="B919" i="7"/>
  <c r="B920" i="7"/>
  <c r="B921" i="7"/>
  <c r="B922" i="7"/>
  <c r="B923" i="7"/>
  <c r="B924" i="7"/>
  <c r="B925" i="7"/>
  <c r="B926" i="7"/>
  <c r="B927" i="7"/>
  <c r="B928" i="7"/>
  <c r="B929" i="7"/>
  <c r="B930" i="7"/>
  <c r="B931" i="7"/>
  <c r="B932" i="7"/>
  <c r="B933" i="7"/>
  <c r="B934" i="7"/>
  <c r="B935" i="7"/>
  <c r="B936" i="7"/>
  <c r="B937" i="7"/>
  <c r="B938" i="7"/>
  <c r="B939" i="7"/>
  <c r="B940" i="7"/>
  <c r="B941" i="7"/>
  <c r="B942" i="7"/>
  <c r="B943" i="7"/>
  <c r="B944" i="7"/>
  <c r="B945" i="7"/>
  <c r="B946" i="7"/>
  <c r="B947" i="7"/>
  <c r="B948" i="7"/>
  <c r="B949" i="7"/>
  <c r="B950" i="7"/>
  <c r="B951" i="7"/>
  <c r="B952" i="7"/>
  <c r="B953" i="7"/>
  <c r="B954" i="7"/>
  <c r="B955" i="7"/>
  <c r="B956" i="7"/>
  <c r="B957" i="7"/>
  <c r="B958" i="7"/>
  <c r="B959" i="7"/>
  <c r="B960" i="7"/>
  <c r="B961" i="7"/>
  <c r="B962" i="7"/>
  <c r="B963" i="7"/>
  <c r="B964" i="7"/>
  <c r="B965" i="7"/>
  <c r="B966" i="7"/>
  <c r="B967" i="7"/>
  <c r="B968" i="7"/>
  <c r="B969" i="7"/>
  <c r="B970" i="7"/>
  <c r="B971" i="7"/>
  <c r="B972" i="7"/>
  <c r="B973" i="7"/>
  <c r="B974" i="7"/>
  <c r="B975" i="7"/>
  <c r="B976" i="7"/>
  <c r="B977" i="7"/>
  <c r="B978" i="7"/>
  <c r="B979" i="7"/>
  <c r="B980" i="7"/>
  <c r="B981" i="7"/>
  <c r="B982" i="7"/>
  <c r="B983" i="7"/>
  <c r="B984" i="7"/>
  <c r="B985" i="7"/>
  <c r="B986" i="7"/>
  <c r="B987" i="7"/>
  <c r="B988" i="7"/>
  <c r="B989" i="7"/>
  <c r="B990" i="7"/>
  <c r="B991" i="7"/>
  <c r="B992" i="7"/>
  <c r="B993" i="7"/>
  <c r="B994" i="7"/>
  <c r="B995" i="7"/>
  <c r="B996" i="7"/>
  <c r="B997" i="7"/>
  <c r="B998" i="7"/>
  <c r="B999" i="7"/>
  <c r="B1000" i="7"/>
  <c r="B1001" i="7"/>
  <c r="B1002" i="7"/>
  <c r="B1003" i="7"/>
  <c r="B1004" i="7"/>
  <c r="B1005" i="7"/>
  <c r="B1006" i="7"/>
  <c r="B1007" i="7"/>
  <c r="B1008" i="7"/>
  <c r="B1009" i="7"/>
  <c r="B1010" i="7"/>
  <c r="B1011" i="7"/>
  <c r="B1012" i="7"/>
  <c r="B1013" i="7"/>
  <c r="B1014" i="7"/>
  <c r="B1015" i="7"/>
  <c r="B1016" i="7"/>
  <c r="B1017" i="7"/>
  <c r="B1018" i="7"/>
  <c r="B1019" i="7"/>
  <c r="B1020" i="7"/>
  <c r="B1021" i="7"/>
  <c r="B1022" i="7"/>
  <c r="B1023" i="7"/>
  <c r="B1024" i="7"/>
  <c r="B1025" i="7"/>
  <c r="B1026" i="7"/>
  <c r="B1027" i="7"/>
  <c r="B1028" i="7"/>
  <c r="B1029" i="7"/>
  <c r="B1030" i="7"/>
  <c r="B1031" i="7"/>
  <c r="B1032" i="7"/>
  <c r="B1033" i="7"/>
  <c r="B1034" i="7"/>
  <c r="B1035" i="7"/>
  <c r="B1036" i="7"/>
  <c r="B1037" i="7"/>
  <c r="B1038" i="7"/>
  <c r="B1039" i="7"/>
  <c r="B1040" i="7"/>
  <c r="B1041" i="7"/>
  <c r="B1042" i="7"/>
  <c r="B1043" i="7"/>
  <c r="B1044" i="7"/>
  <c r="B1045" i="7"/>
  <c r="B1046" i="7"/>
  <c r="B1047" i="7"/>
  <c r="B1048" i="7"/>
  <c r="B1049" i="7"/>
  <c r="B1050" i="7"/>
  <c r="B1051" i="7"/>
  <c r="B1052" i="7"/>
  <c r="B1053" i="7"/>
  <c r="B1054" i="7"/>
  <c r="B1055" i="7"/>
  <c r="B1056" i="7"/>
  <c r="B1057" i="7"/>
  <c r="B1058" i="7"/>
  <c r="B1059" i="7"/>
  <c r="B1060" i="7"/>
  <c r="B1061" i="7"/>
  <c r="B1062" i="7"/>
  <c r="B1063" i="7"/>
  <c r="B1064" i="7"/>
  <c r="B1065" i="7"/>
  <c r="B1066" i="7"/>
  <c r="B1067" i="7"/>
  <c r="B1068" i="7"/>
  <c r="B1069" i="7"/>
  <c r="B1070" i="7"/>
  <c r="B1071" i="7"/>
  <c r="B1072" i="7"/>
  <c r="B1073" i="7"/>
  <c r="B1074" i="7"/>
  <c r="B1075" i="7"/>
  <c r="B1076" i="7"/>
  <c r="B1077" i="7"/>
  <c r="B1078" i="7"/>
  <c r="B1079" i="7"/>
  <c r="B1080" i="7"/>
  <c r="B1081" i="7"/>
  <c r="B1082" i="7"/>
  <c r="B1083" i="7"/>
  <c r="B1084" i="7"/>
  <c r="B1085" i="7"/>
  <c r="B1086" i="7"/>
  <c r="B1087" i="7"/>
  <c r="B1088" i="7"/>
  <c r="B1089" i="7"/>
  <c r="B1090" i="7"/>
  <c r="B1091" i="7"/>
  <c r="B1092" i="7"/>
  <c r="B1093" i="7"/>
  <c r="B1094" i="7"/>
  <c r="B1095" i="7"/>
  <c r="B1096" i="7"/>
  <c r="B1097" i="7"/>
  <c r="B1098" i="7"/>
  <c r="B1099" i="7"/>
  <c r="B1100" i="7"/>
  <c r="B1101" i="7"/>
  <c r="B1102" i="7"/>
  <c r="B1103" i="7"/>
  <c r="B1104" i="7"/>
  <c r="B1105" i="7"/>
  <c r="B1106" i="7"/>
  <c r="B1107" i="7"/>
  <c r="B1108" i="7"/>
  <c r="B1109" i="7"/>
  <c r="B1110" i="7"/>
  <c r="B1111" i="7"/>
  <c r="B1112" i="7"/>
  <c r="B1113" i="7"/>
  <c r="B1114" i="7"/>
  <c r="B1115" i="7"/>
  <c r="B1116" i="7"/>
  <c r="B1117" i="7"/>
  <c r="B1118" i="7"/>
  <c r="B1119" i="7"/>
  <c r="B1120" i="7"/>
  <c r="B1121" i="7"/>
  <c r="B1122" i="7"/>
  <c r="B1123" i="7"/>
  <c r="B1124" i="7"/>
  <c r="B1125" i="7"/>
  <c r="B1126" i="7"/>
  <c r="B1127" i="7"/>
  <c r="B1128" i="7"/>
  <c r="B1129" i="7"/>
  <c r="B1130" i="7"/>
  <c r="B1131" i="7"/>
  <c r="B1132" i="7"/>
  <c r="B1133" i="7"/>
  <c r="B1134" i="7"/>
  <c r="B1135" i="7"/>
  <c r="B1136" i="7"/>
  <c r="B1137" i="7"/>
  <c r="B1138" i="7"/>
  <c r="B1139" i="7"/>
  <c r="B1140" i="7"/>
  <c r="B1141" i="7"/>
  <c r="B1142" i="7"/>
  <c r="B1143" i="7"/>
  <c r="B1144" i="7"/>
  <c r="B1145" i="7"/>
  <c r="B1146" i="7"/>
  <c r="B1" i="7"/>
  <c r="D2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673" i="3"/>
  <c r="D674" i="3"/>
  <c r="D675" i="3"/>
  <c r="D676" i="3"/>
  <c r="D677" i="3"/>
  <c r="D678" i="3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696" i="3"/>
  <c r="D697" i="3"/>
  <c r="D698" i="3"/>
  <c r="D699" i="3"/>
  <c r="D700" i="3"/>
  <c r="D701" i="3"/>
  <c r="D702" i="3"/>
  <c r="D703" i="3"/>
  <c r="D704" i="3"/>
  <c r="D705" i="3"/>
  <c r="D706" i="3"/>
  <c r="D707" i="3"/>
  <c r="D708" i="3"/>
  <c r="D709" i="3"/>
  <c r="D710" i="3"/>
  <c r="D711" i="3"/>
  <c r="D712" i="3"/>
  <c r="D713" i="3"/>
  <c r="D714" i="3"/>
  <c r="D715" i="3"/>
  <c r="D716" i="3"/>
  <c r="D717" i="3"/>
  <c r="D718" i="3"/>
  <c r="D719" i="3"/>
  <c r="D720" i="3"/>
  <c r="D721" i="3"/>
  <c r="D722" i="3"/>
  <c r="D723" i="3"/>
  <c r="D724" i="3"/>
  <c r="D725" i="3"/>
  <c r="D726" i="3"/>
  <c r="D727" i="3"/>
  <c r="D728" i="3"/>
  <c r="D729" i="3"/>
  <c r="D730" i="3"/>
  <c r="D731" i="3"/>
  <c r="D732" i="3"/>
  <c r="D733" i="3"/>
  <c r="D734" i="3"/>
  <c r="D735" i="3"/>
  <c r="D736" i="3"/>
  <c r="D737" i="3"/>
  <c r="D738" i="3"/>
  <c r="D739" i="3"/>
  <c r="D740" i="3"/>
  <c r="D741" i="3"/>
  <c r="D742" i="3"/>
  <c r="D743" i="3"/>
  <c r="D744" i="3"/>
  <c r="D745" i="3"/>
  <c r="D746" i="3"/>
  <c r="D747" i="3"/>
  <c r="D748" i="3"/>
  <c r="D749" i="3"/>
  <c r="D750" i="3"/>
  <c r="D751" i="3"/>
  <c r="D752" i="3"/>
  <c r="D753" i="3"/>
  <c r="D754" i="3"/>
  <c r="D755" i="3"/>
  <c r="D756" i="3"/>
  <c r="D757" i="3"/>
  <c r="D758" i="3"/>
  <c r="D759" i="3"/>
  <c r="D760" i="3"/>
  <c r="D761" i="3"/>
  <c r="D762" i="3"/>
  <c r="D763" i="3"/>
  <c r="D764" i="3"/>
  <c r="D765" i="3"/>
  <c r="D766" i="3"/>
  <c r="D767" i="3"/>
  <c r="D768" i="3"/>
  <c r="D769" i="3"/>
  <c r="D770" i="3"/>
  <c r="D771" i="3"/>
  <c r="D772" i="3"/>
  <c r="D773" i="3"/>
  <c r="D774" i="3"/>
  <c r="D775" i="3"/>
  <c r="D776" i="3"/>
  <c r="D777" i="3"/>
  <c r="D778" i="3"/>
  <c r="D779" i="3"/>
  <c r="D780" i="3"/>
  <c r="D781" i="3"/>
  <c r="D782" i="3"/>
  <c r="D783" i="3"/>
  <c r="D784" i="3"/>
  <c r="D785" i="3"/>
  <c r="D786" i="3"/>
  <c r="D787" i="3"/>
  <c r="D788" i="3"/>
  <c r="D789" i="3"/>
  <c r="D790" i="3"/>
  <c r="D791" i="3"/>
  <c r="D792" i="3"/>
  <c r="D793" i="3"/>
  <c r="D794" i="3"/>
  <c r="D795" i="3"/>
  <c r="D796" i="3"/>
  <c r="D797" i="3"/>
  <c r="D798" i="3"/>
  <c r="D799" i="3"/>
  <c r="D800" i="3"/>
  <c r="D801" i="3"/>
  <c r="D802" i="3"/>
  <c r="D803" i="3"/>
  <c r="D804" i="3"/>
  <c r="D805" i="3"/>
  <c r="D806" i="3"/>
  <c r="D807" i="3"/>
  <c r="D808" i="3"/>
  <c r="D809" i="3"/>
  <c r="D810" i="3"/>
  <c r="D811" i="3"/>
  <c r="D812" i="3"/>
  <c r="D813" i="3"/>
  <c r="D814" i="3"/>
  <c r="D815" i="3"/>
  <c r="D816" i="3"/>
  <c r="D817" i="3"/>
  <c r="D818" i="3"/>
  <c r="D819" i="3"/>
  <c r="D820" i="3"/>
  <c r="D821" i="3"/>
  <c r="D822" i="3"/>
  <c r="D823" i="3"/>
  <c r="D824" i="3"/>
  <c r="D825" i="3"/>
  <c r="D826" i="3"/>
  <c r="D827" i="3"/>
  <c r="D828" i="3"/>
  <c r="D829" i="3"/>
  <c r="D830" i="3"/>
  <c r="D831" i="3"/>
  <c r="D832" i="3"/>
  <c r="D833" i="3"/>
  <c r="D834" i="3"/>
  <c r="D835" i="3"/>
  <c r="D836" i="3"/>
  <c r="D837" i="3"/>
  <c r="D838" i="3"/>
  <c r="D839" i="3"/>
  <c r="D840" i="3"/>
  <c r="D841" i="3"/>
  <c r="D842" i="3"/>
  <c r="D843" i="3"/>
  <c r="D844" i="3"/>
  <c r="D845" i="3"/>
  <c r="D846" i="3"/>
  <c r="D847" i="3"/>
  <c r="D848" i="3"/>
  <c r="D849" i="3"/>
  <c r="D850" i="3"/>
  <c r="D851" i="3"/>
  <c r="D852" i="3"/>
  <c r="D853" i="3"/>
  <c r="D854" i="3"/>
  <c r="D855" i="3"/>
  <c r="D856" i="3"/>
  <c r="D857" i="3"/>
  <c r="D858" i="3"/>
  <c r="D859" i="3"/>
  <c r="D860" i="3"/>
  <c r="D861" i="3"/>
  <c r="D862" i="3"/>
  <c r="D863" i="3"/>
  <c r="D864" i="3"/>
  <c r="D865" i="3"/>
  <c r="D866" i="3"/>
  <c r="D867" i="3"/>
  <c r="D868" i="3"/>
  <c r="D869" i="3"/>
  <c r="D870" i="3"/>
  <c r="D871" i="3"/>
  <c r="D872" i="3"/>
  <c r="D873" i="3"/>
  <c r="D874" i="3"/>
  <c r="D875" i="3"/>
  <c r="D876" i="3"/>
  <c r="D877" i="3"/>
  <c r="D878" i="3"/>
  <c r="D879" i="3"/>
  <c r="D880" i="3"/>
  <c r="D881" i="3"/>
  <c r="D882" i="3"/>
  <c r="D883" i="3"/>
  <c r="D884" i="3"/>
  <c r="D885" i="3"/>
  <c r="D886" i="3"/>
  <c r="D887" i="3"/>
  <c r="D888" i="3"/>
  <c r="D889" i="3"/>
  <c r="D890" i="3"/>
  <c r="D891" i="3"/>
  <c r="D892" i="3"/>
  <c r="D893" i="3"/>
  <c r="D894" i="3"/>
  <c r="D895" i="3"/>
  <c r="D896" i="3"/>
  <c r="D897" i="3"/>
  <c r="D898" i="3"/>
  <c r="D899" i="3"/>
  <c r="D900" i="3"/>
  <c r="D901" i="3"/>
  <c r="D902" i="3"/>
  <c r="D903" i="3"/>
  <c r="D904" i="3"/>
  <c r="D905" i="3"/>
  <c r="D906" i="3"/>
  <c r="D907" i="3"/>
  <c r="D908" i="3"/>
  <c r="D909" i="3"/>
  <c r="D910" i="3"/>
  <c r="D911" i="3"/>
  <c r="D912" i="3"/>
  <c r="D913" i="3"/>
  <c r="D914" i="3"/>
  <c r="D915" i="3"/>
  <c r="D916" i="3"/>
  <c r="D917" i="3"/>
  <c r="D918" i="3"/>
  <c r="D919" i="3"/>
  <c r="D920" i="3"/>
  <c r="D921" i="3"/>
  <c r="D922" i="3"/>
  <c r="D923" i="3"/>
  <c r="D924" i="3"/>
  <c r="D925" i="3"/>
  <c r="D926" i="3"/>
  <c r="D927" i="3"/>
  <c r="D928" i="3"/>
  <c r="D929" i="3"/>
  <c r="D930" i="3"/>
  <c r="D931" i="3"/>
  <c r="D932" i="3"/>
  <c r="D933" i="3"/>
  <c r="D934" i="3"/>
  <c r="D935" i="3"/>
  <c r="D936" i="3"/>
  <c r="D937" i="3"/>
  <c r="D938" i="3"/>
  <c r="D939" i="3"/>
  <c r="D940" i="3"/>
  <c r="D941" i="3"/>
  <c r="D942" i="3"/>
  <c r="D943" i="3"/>
  <c r="D944" i="3"/>
  <c r="D945" i="3"/>
  <c r="D946" i="3"/>
  <c r="D947" i="3"/>
  <c r="D948" i="3"/>
  <c r="D949" i="3"/>
  <c r="D950" i="3"/>
  <c r="D951" i="3"/>
  <c r="D952" i="3"/>
  <c r="D953" i="3"/>
  <c r="D954" i="3"/>
  <c r="D955" i="3"/>
  <c r="D956" i="3"/>
  <c r="D957" i="3"/>
  <c r="D958" i="3"/>
  <c r="D959" i="3"/>
  <c r="D960" i="3"/>
  <c r="D961" i="3"/>
  <c r="D962" i="3"/>
  <c r="D963" i="3"/>
  <c r="D964" i="3"/>
  <c r="D965" i="3"/>
  <c r="D966" i="3"/>
  <c r="D967" i="3"/>
  <c r="D968" i="3"/>
  <c r="D969" i="3"/>
  <c r="D970" i="3"/>
  <c r="D971" i="3"/>
  <c r="D972" i="3"/>
  <c r="D973" i="3"/>
  <c r="D974" i="3"/>
  <c r="D975" i="3"/>
  <c r="D976" i="3"/>
  <c r="D977" i="3"/>
  <c r="D978" i="3"/>
  <c r="D979" i="3"/>
  <c r="D980" i="3"/>
  <c r="D981" i="3"/>
  <c r="D982" i="3"/>
  <c r="D983" i="3"/>
  <c r="D984" i="3"/>
  <c r="D985" i="3"/>
  <c r="D986" i="3"/>
  <c r="D987" i="3"/>
  <c r="D988" i="3"/>
  <c r="D989" i="3"/>
  <c r="D990" i="3"/>
  <c r="D991" i="3"/>
  <c r="D992" i="3"/>
  <c r="D993" i="3"/>
  <c r="D994" i="3"/>
  <c r="D995" i="3"/>
  <c r="D996" i="3"/>
  <c r="D997" i="3"/>
  <c r="D998" i="3"/>
  <c r="D999" i="3"/>
  <c r="D1000" i="3"/>
  <c r="D1001" i="3"/>
  <c r="D1002" i="3"/>
  <c r="D1003" i="3"/>
  <c r="D1004" i="3"/>
  <c r="D1005" i="3"/>
  <c r="D1006" i="3"/>
  <c r="D1007" i="3"/>
  <c r="D1008" i="3"/>
  <c r="D1009" i="3"/>
  <c r="D1010" i="3"/>
  <c r="D1011" i="3"/>
  <c r="D1012" i="3"/>
  <c r="D1013" i="3"/>
  <c r="D1014" i="3"/>
  <c r="D1015" i="3"/>
  <c r="D1016" i="3"/>
  <c r="D1017" i="3"/>
  <c r="D1018" i="3"/>
  <c r="D1019" i="3"/>
  <c r="D1020" i="3"/>
  <c r="D1021" i="3"/>
  <c r="D1022" i="3"/>
  <c r="D1023" i="3"/>
  <c r="D1024" i="3"/>
  <c r="D1025" i="3"/>
  <c r="D1026" i="3"/>
  <c r="D1027" i="3"/>
  <c r="D1028" i="3"/>
  <c r="D1029" i="3"/>
  <c r="D1030" i="3"/>
  <c r="D1031" i="3"/>
  <c r="D1032" i="3"/>
  <c r="D1033" i="3"/>
  <c r="D1034" i="3"/>
  <c r="D1035" i="3"/>
  <c r="D1036" i="3"/>
  <c r="D1037" i="3"/>
  <c r="D1038" i="3"/>
  <c r="D1039" i="3"/>
  <c r="D1040" i="3"/>
  <c r="D1041" i="3"/>
  <c r="D1042" i="3"/>
  <c r="D1043" i="3"/>
  <c r="D1044" i="3"/>
  <c r="D1045" i="3"/>
  <c r="D1046" i="3"/>
  <c r="D1047" i="3"/>
  <c r="D1048" i="3"/>
  <c r="D1049" i="3"/>
  <c r="D1050" i="3"/>
  <c r="D1051" i="3"/>
  <c r="D1052" i="3"/>
  <c r="D1053" i="3"/>
  <c r="D1054" i="3"/>
  <c r="D1055" i="3"/>
  <c r="D1056" i="3"/>
  <c r="D1057" i="3"/>
  <c r="D1058" i="3"/>
  <c r="D1059" i="3"/>
  <c r="D1060" i="3"/>
  <c r="D1061" i="3"/>
  <c r="D1062" i="3"/>
  <c r="D1063" i="3"/>
  <c r="D1064" i="3"/>
  <c r="D1065" i="3"/>
  <c r="D1066" i="3"/>
  <c r="D1067" i="3"/>
  <c r="D1068" i="3"/>
  <c r="D1069" i="3"/>
  <c r="D1070" i="3"/>
  <c r="D1071" i="3"/>
  <c r="D1072" i="3"/>
  <c r="D1073" i="3"/>
  <c r="D1074" i="3"/>
  <c r="D1075" i="3"/>
  <c r="D1076" i="3"/>
  <c r="D1077" i="3"/>
  <c r="D1078" i="3"/>
  <c r="D1079" i="3"/>
  <c r="D1080" i="3"/>
  <c r="D1081" i="3"/>
  <c r="D1082" i="3"/>
  <c r="D1083" i="3"/>
  <c r="D1084" i="3"/>
  <c r="D1085" i="3"/>
  <c r="D1086" i="3"/>
  <c r="D1087" i="3"/>
  <c r="D1088" i="3"/>
  <c r="D1089" i="3"/>
  <c r="D1090" i="3"/>
  <c r="D1091" i="3"/>
  <c r="D1092" i="3"/>
  <c r="D1093" i="3"/>
  <c r="D1094" i="3"/>
  <c r="D1095" i="3"/>
  <c r="D1096" i="3"/>
  <c r="D1097" i="3"/>
  <c r="D1098" i="3"/>
  <c r="D1099" i="3"/>
  <c r="D1100" i="3"/>
  <c r="D1101" i="3"/>
  <c r="D1102" i="3"/>
  <c r="D1103" i="3"/>
  <c r="D1104" i="3"/>
  <c r="D1105" i="3"/>
  <c r="D1106" i="3"/>
  <c r="D1107" i="3"/>
  <c r="D1108" i="3"/>
  <c r="D1109" i="3"/>
  <c r="D1110" i="3"/>
  <c r="D1111" i="3"/>
  <c r="D1112" i="3"/>
  <c r="D1113" i="3"/>
  <c r="D1114" i="3"/>
  <c r="D1115" i="3"/>
  <c r="D1116" i="3"/>
  <c r="D1117" i="3"/>
  <c r="D1118" i="3"/>
  <c r="D1119" i="3"/>
  <c r="D1120" i="3"/>
  <c r="D1121" i="3"/>
  <c r="D1122" i="3"/>
  <c r="D1123" i="3"/>
  <c r="D1124" i="3"/>
  <c r="D1125" i="3"/>
  <c r="D1126" i="3"/>
  <c r="D1127" i="3"/>
  <c r="D1128" i="3"/>
  <c r="D1129" i="3"/>
  <c r="D1130" i="3"/>
  <c r="D1131" i="3"/>
  <c r="D1132" i="3"/>
  <c r="D1133" i="3"/>
  <c r="D1134" i="3"/>
  <c r="D1135" i="3"/>
  <c r="D1136" i="3"/>
  <c r="D1137" i="3"/>
  <c r="D1138" i="3"/>
  <c r="D1139" i="3"/>
  <c r="D1140" i="3"/>
  <c r="D1141" i="3"/>
  <c r="D1142" i="3"/>
  <c r="D1143" i="3"/>
  <c r="D1144" i="3"/>
  <c r="D1145" i="3"/>
  <c r="D1146" i="3"/>
  <c r="D1147" i="3"/>
  <c r="D1148" i="3"/>
  <c r="D1149" i="3"/>
  <c r="D1150" i="3"/>
  <c r="D1151" i="3"/>
  <c r="D1152" i="3"/>
  <c r="D1153" i="3"/>
  <c r="D1154" i="3"/>
  <c r="D1155" i="3"/>
  <c r="D1156" i="3"/>
  <c r="D1157" i="3"/>
  <c r="D1158" i="3"/>
  <c r="D1159" i="3"/>
  <c r="D1160" i="3"/>
  <c r="D1161" i="3"/>
  <c r="D1162" i="3"/>
  <c r="D1163" i="3"/>
  <c r="D1164" i="3"/>
  <c r="D1165" i="3"/>
  <c r="D1166" i="3"/>
  <c r="D1167" i="3"/>
  <c r="D1168" i="3"/>
  <c r="D1169" i="3"/>
  <c r="D1170" i="3"/>
  <c r="D1171" i="3"/>
  <c r="D1172" i="3"/>
  <c r="D1173" i="3"/>
  <c r="D1174" i="3"/>
  <c r="D1175" i="3"/>
  <c r="D1176" i="3"/>
  <c r="D1177" i="3"/>
  <c r="D1178" i="3"/>
  <c r="D1179" i="3"/>
  <c r="D1180" i="3"/>
  <c r="D1181" i="3"/>
  <c r="D1182" i="3"/>
  <c r="D1183" i="3"/>
  <c r="D1184" i="3"/>
  <c r="D1185" i="3"/>
  <c r="D1186" i="3"/>
  <c r="D1187" i="3"/>
  <c r="D1188" i="3"/>
  <c r="D1189" i="3"/>
  <c r="D1190" i="3"/>
  <c r="D1191" i="3"/>
  <c r="D1192" i="3"/>
  <c r="D1193" i="3"/>
  <c r="D1194" i="3"/>
  <c r="D1195" i="3"/>
  <c r="D1196" i="3"/>
  <c r="D1197" i="3"/>
  <c r="D1198" i="3"/>
  <c r="D1199" i="3"/>
  <c r="D1200" i="3"/>
  <c r="D1201" i="3"/>
  <c r="D1202" i="3"/>
  <c r="D1203" i="3"/>
  <c r="D1204" i="3"/>
  <c r="D1205" i="3"/>
  <c r="D1206" i="3"/>
  <c r="D1207" i="3"/>
  <c r="D1208" i="3"/>
  <c r="D1209" i="3"/>
  <c r="D1210" i="3"/>
  <c r="D1211" i="3"/>
  <c r="D1212" i="3"/>
  <c r="D1213" i="3"/>
  <c r="D1214" i="3"/>
  <c r="D1215" i="3"/>
  <c r="D1216" i="3"/>
  <c r="D1217" i="3"/>
  <c r="D1218" i="3"/>
  <c r="D1219" i="3"/>
  <c r="D1220" i="3"/>
  <c r="D1221" i="3"/>
  <c r="D1222" i="3"/>
  <c r="D1223" i="3"/>
  <c r="D1224" i="3"/>
  <c r="D1225" i="3"/>
  <c r="D1226" i="3"/>
  <c r="D1227" i="3"/>
  <c r="D1228" i="3"/>
  <c r="D1229" i="3"/>
  <c r="D1230" i="3"/>
  <c r="D1231" i="3"/>
  <c r="D1232" i="3"/>
  <c r="D1233" i="3"/>
  <c r="D1234" i="3"/>
  <c r="D1235" i="3"/>
  <c r="D1236" i="3"/>
  <c r="D1237" i="3"/>
  <c r="D1238" i="3"/>
  <c r="D1239" i="3"/>
  <c r="D1240" i="3"/>
  <c r="D1241" i="3"/>
  <c r="D1242" i="3"/>
  <c r="D1243" i="3"/>
  <c r="D1244" i="3"/>
  <c r="D1245" i="3"/>
  <c r="D1246" i="3"/>
  <c r="D1247" i="3"/>
  <c r="D1248" i="3"/>
  <c r="D1249" i="3"/>
  <c r="D1250" i="3"/>
  <c r="D1251" i="3"/>
  <c r="D1252" i="3"/>
  <c r="D1253" i="3"/>
  <c r="D1254" i="3"/>
  <c r="D1255" i="3"/>
  <c r="D1256" i="3"/>
  <c r="D1257" i="3"/>
  <c r="D1258" i="3"/>
  <c r="D1259" i="3"/>
  <c r="D1260" i="3"/>
  <c r="D1261" i="3"/>
  <c r="D1262" i="3"/>
  <c r="D1263" i="3"/>
  <c r="D1264" i="3"/>
  <c r="D1265" i="3"/>
  <c r="D1266" i="3"/>
  <c r="D1267" i="3"/>
  <c r="D1268" i="3"/>
  <c r="D1269" i="3"/>
  <c r="D1270" i="3"/>
  <c r="D1271" i="3"/>
  <c r="D1272" i="3"/>
  <c r="D1273" i="3"/>
  <c r="D1274" i="3"/>
  <c r="D1275" i="3"/>
  <c r="D1276" i="3"/>
  <c r="D1277" i="3"/>
  <c r="D1278" i="3"/>
  <c r="D1279" i="3"/>
  <c r="D1280" i="3"/>
  <c r="D1281" i="3"/>
  <c r="D1282" i="3"/>
  <c r="D1283" i="3"/>
  <c r="D1284" i="3"/>
  <c r="D1285" i="3"/>
  <c r="D1286" i="3"/>
  <c r="D1287" i="3"/>
  <c r="D1288" i="3"/>
  <c r="D1289" i="3"/>
  <c r="D1290" i="3"/>
  <c r="D1291" i="3"/>
  <c r="D1292" i="3"/>
  <c r="D1293" i="3"/>
  <c r="D1294" i="3"/>
  <c r="D1295" i="3"/>
  <c r="D1296" i="3"/>
  <c r="D1297" i="3"/>
  <c r="D1298" i="3"/>
  <c r="D1299" i="3"/>
  <c r="D1300" i="3"/>
  <c r="D1301" i="3"/>
  <c r="D1302" i="3"/>
  <c r="D1303" i="3"/>
  <c r="D1304" i="3"/>
  <c r="D1305" i="3"/>
  <c r="D1306" i="3"/>
  <c r="D1307" i="3"/>
  <c r="D1308" i="3"/>
  <c r="D1309" i="3"/>
  <c r="D1310" i="3"/>
  <c r="D1311" i="3"/>
  <c r="D1312" i="3"/>
  <c r="D1313" i="3"/>
  <c r="D1314" i="3"/>
  <c r="D1315" i="3"/>
  <c r="D1316" i="3"/>
  <c r="D1317" i="3"/>
  <c r="D1318" i="3"/>
  <c r="D1319" i="3"/>
  <c r="D1320" i="3"/>
  <c r="D1321" i="3"/>
  <c r="D1322" i="3"/>
  <c r="D1323" i="3"/>
  <c r="D1324" i="3"/>
  <c r="D1325" i="3"/>
  <c r="D1326" i="3"/>
  <c r="D1327" i="3"/>
  <c r="D1328" i="3"/>
  <c r="D1329" i="3"/>
  <c r="D1330" i="3"/>
  <c r="D1331" i="3"/>
  <c r="D1332" i="3"/>
  <c r="D1333" i="3"/>
  <c r="D1334" i="3"/>
  <c r="D1335" i="3"/>
  <c r="D1336" i="3"/>
  <c r="D1337" i="3"/>
  <c r="D1338" i="3"/>
  <c r="D1339" i="3"/>
  <c r="D1340" i="3"/>
  <c r="D1341" i="3"/>
  <c r="D1342" i="3"/>
  <c r="D1343" i="3"/>
  <c r="D1344" i="3"/>
  <c r="D1345" i="3"/>
  <c r="D1346" i="3"/>
  <c r="D1347" i="3"/>
  <c r="D1348" i="3"/>
  <c r="D1349" i="3"/>
  <c r="D1350" i="3"/>
  <c r="D1351" i="3"/>
  <c r="D1352" i="3"/>
  <c r="D1353" i="3"/>
  <c r="D1354" i="3"/>
  <c r="D1355" i="3"/>
  <c r="D1356" i="3"/>
  <c r="D1357" i="3"/>
  <c r="D1358" i="3"/>
  <c r="D1359" i="3"/>
  <c r="D1360" i="3"/>
  <c r="D1361" i="3"/>
  <c r="D1362" i="3"/>
  <c r="D1363" i="3"/>
  <c r="D1364" i="3"/>
  <c r="D1365" i="3"/>
  <c r="D1366" i="3"/>
  <c r="D1367" i="3"/>
  <c r="D1368" i="3"/>
  <c r="D1369" i="3"/>
  <c r="D1370" i="3"/>
  <c r="D1371" i="3"/>
  <c r="D1372" i="3"/>
  <c r="D1373" i="3"/>
  <c r="D1374" i="3"/>
  <c r="D1375" i="3"/>
  <c r="D1376" i="3"/>
  <c r="D1377" i="3"/>
  <c r="D1378" i="3"/>
  <c r="D1379" i="3"/>
  <c r="D1380" i="3"/>
  <c r="D1381" i="3"/>
  <c r="D1382" i="3"/>
  <c r="D1383" i="3"/>
  <c r="D1384" i="3"/>
  <c r="D1385" i="3"/>
  <c r="D1386" i="3"/>
  <c r="D1387" i="3"/>
  <c r="D1388" i="3"/>
  <c r="D1389" i="3"/>
  <c r="D1390" i="3"/>
  <c r="D1391" i="3"/>
  <c r="D1392" i="3"/>
  <c r="D1393" i="3"/>
  <c r="D1394" i="3"/>
  <c r="D1395" i="3"/>
  <c r="D1396" i="3"/>
  <c r="D1397" i="3"/>
  <c r="D1398" i="3"/>
  <c r="D1399" i="3"/>
  <c r="D1400" i="3"/>
  <c r="D1401" i="3"/>
  <c r="D1402" i="3"/>
  <c r="D1403" i="3"/>
  <c r="D1404" i="3"/>
  <c r="D1405" i="3"/>
  <c r="D1406" i="3"/>
  <c r="D1407" i="3"/>
  <c r="D1408" i="3"/>
  <c r="D1409" i="3"/>
  <c r="D1410" i="3"/>
  <c r="D1411" i="3"/>
  <c r="D1412" i="3"/>
  <c r="D1413" i="3"/>
  <c r="D1414" i="3"/>
  <c r="D1415" i="3"/>
  <c r="D1416" i="3"/>
  <c r="D1417" i="3"/>
  <c r="D1418" i="3"/>
  <c r="D1419" i="3"/>
  <c r="D1420" i="3"/>
  <c r="D1421" i="3"/>
  <c r="D1422" i="3"/>
  <c r="D1423" i="3"/>
  <c r="D1424" i="3"/>
  <c r="D1425" i="3"/>
  <c r="D1426" i="3"/>
  <c r="D1427" i="3"/>
  <c r="D1428" i="3"/>
  <c r="D1429" i="3"/>
  <c r="D1430" i="3"/>
  <c r="D1431" i="3"/>
  <c r="D1432" i="3"/>
  <c r="D1433" i="3"/>
  <c r="D1434" i="3"/>
  <c r="D1435" i="3"/>
  <c r="D1436" i="3"/>
  <c r="D1437" i="3"/>
  <c r="D1438" i="3"/>
  <c r="D1439" i="3"/>
  <c r="D1440" i="3"/>
  <c r="D1441" i="3"/>
  <c r="D1442" i="3"/>
  <c r="D1443" i="3"/>
  <c r="D1444" i="3"/>
  <c r="D1445" i="3"/>
  <c r="D1446" i="3"/>
  <c r="D1447" i="3"/>
  <c r="D1448" i="3"/>
  <c r="D1449" i="3"/>
  <c r="D1450" i="3"/>
  <c r="D1451" i="3"/>
  <c r="D1452" i="3"/>
  <c r="D1453" i="3"/>
  <c r="D1454" i="3"/>
  <c r="D1455" i="3"/>
  <c r="D1456" i="3"/>
  <c r="D1457" i="3"/>
  <c r="D1458" i="3"/>
  <c r="D1459" i="3"/>
  <c r="D1460" i="3"/>
  <c r="D1461" i="3"/>
  <c r="D1462" i="3"/>
  <c r="D1463" i="3"/>
  <c r="D1464" i="3"/>
  <c r="D1465" i="3"/>
  <c r="D1466" i="3"/>
  <c r="D1467" i="3"/>
  <c r="D1468" i="3"/>
  <c r="D1469" i="3"/>
  <c r="D1470" i="3"/>
  <c r="D1471" i="3"/>
  <c r="D1472" i="3"/>
  <c r="D1473" i="3"/>
  <c r="D1474" i="3"/>
  <c r="D1475" i="3"/>
  <c r="D1476" i="3"/>
  <c r="D1477" i="3"/>
  <c r="D1478" i="3"/>
  <c r="D1479" i="3"/>
  <c r="D1480" i="3"/>
  <c r="D1481" i="3"/>
  <c r="D1482" i="3"/>
  <c r="D1483" i="3"/>
  <c r="D1484" i="3"/>
  <c r="D1485" i="3"/>
  <c r="D1486" i="3"/>
  <c r="D1487" i="3"/>
  <c r="D1488" i="3"/>
  <c r="D1489" i="3"/>
  <c r="D1490" i="3"/>
  <c r="D1491" i="3"/>
  <c r="D1492" i="3"/>
  <c r="D1493" i="3"/>
  <c r="D1494" i="3"/>
  <c r="D1495" i="3"/>
  <c r="D1496" i="3"/>
  <c r="D1497" i="3"/>
  <c r="D1498" i="3"/>
  <c r="D1499" i="3"/>
  <c r="D1500" i="3"/>
  <c r="D1501" i="3"/>
  <c r="D1502" i="3"/>
  <c r="D1503" i="3"/>
  <c r="D1504" i="3"/>
  <c r="D1505" i="3"/>
  <c r="D1506" i="3"/>
  <c r="D1507" i="3"/>
  <c r="D1508" i="3"/>
  <c r="D1509" i="3"/>
  <c r="D1510" i="3"/>
  <c r="D1511" i="3"/>
  <c r="D1512" i="3"/>
  <c r="D1513" i="3"/>
  <c r="D1514" i="3"/>
  <c r="D1515" i="3"/>
  <c r="D1516" i="3"/>
  <c r="D1517" i="3"/>
  <c r="D1518" i="3"/>
  <c r="D1519" i="3"/>
  <c r="D1520" i="3"/>
  <c r="D1521" i="3"/>
  <c r="D1522" i="3"/>
  <c r="D1523" i="3"/>
  <c r="D1524" i="3"/>
  <c r="D1525" i="3"/>
  <c r="D1526" i="3"/>
  <c r="D1527" i="3"/>
  <c r="D1528" i="3"/>
  <c r="D1529" i="3"/>
  <c r="D1530" i="3"/>
  <c r="D1531" i="3"/>
  <c r="D1532" i="3"/>
  <c r="D1533" i="3"/>
  <c r="D1534" i="3"/>
  <c r="D1535" i="3"/>
  <c r="D1536" i="3"/>
  <c r="D1537" i="3"/>
  <c r="D1538" i="3"/>
  <c r="D1539" i="3"/>
  <c r="D1540" i="3"/>
  <c r="D1541" i="3"/>
  <c r="D1542" i="3"/>
  <c r="D1543" i="3"/>
  <c r="D1544" i="3"/>
  <c r="D1545" i="3"/>
  <c r="D1546" i="3"/>
  <c r="D1547" i="3"/>
  <c r="D1548" i="3"/>
  <c r="D1549" i="3"/>
  <c r="D1550" i="3"/>
  <c r="D1551" i="3"/>
  <c r="D1552" i="3"/>
  <c r="D1553" i="3"/>
  <c r="D1554" i="3"/>
  <c r="D1555" i="3"/>
  <c r="D1556" i="3"/>
  <c r="D1557" i="3"/>
  <c r="D1558" i="3"/>
  <c r="D1559" i="3"/>
  <c r="D1560" i="3"/>
  <c r="D1561" i="3"/>
  <c r="D1562" i="3"/>
  <c r="D1563" i="3"/>
  <c r="D1564" i="3"/>
  <c r="D1565" i="3"/>
  <c r="D1566" i="3"/>
  <c r="D1567" i="3"/>
  <c r="D1568" i="3"/>
  <c r="D1569" i="3"/>
  <c r="D1570" i="3"/>
  <c r="D1571" i="3"/>
  <c r="D1572" i="3"/>
  <c r="D1573" i="3"/>
  <c r="D1574" i="3"/>
  <c r="D1575" i="3"/>
  <c r="D1576" i="3"/>
  <c r="D1577" i="3"/>
  <c r="D1578" i="3"/>
  <c r="D1579" i="3"/>
  <c r="D1580" i="3"/>
  <c r="D1581" i="3"/>
  <c r="D1582" i="3"/>
  <c r="D1583" i="3"/>
  <c r="D1584" i="3"/>
  <c r="D1585" i="3"/>
  <c r="D1586" i="3"/>
  <c r="D1587" i="3"/>
  <c r="D1588" i="3"/>
  <c r="D1589" i="3"/>
  <c r="D1590" i="3"/>
  <c r="D1591" i="3"/>
  <c r="D1592" i="3"/>
  <c r="D1593" i="3"/>
  <c r="D1594" i="3"/>
  <c r="D1595" i="3"/>
  <c r="D1596" i="3"/>
  <c r="D1597" i="3"/>
  <c r="D1598" i="3"/>
  <c r="D1599" i="3"/>
  <c r="D1600" i="3"/>
  <c r="D1601" i="3"/>
  <c r="D1602" i="3"/>
  <c r="D1603" i="3"/>
  <c r="D1604" i="3"/>
  <c r="D1605" i="3"/>
  <c r="D1606" i="3"/>
  <c r="D1607" i="3"/>
  <c r="D1608" i="3"/>
  <c r="D1609" i="3"/>
  <c r="D1610" i="3"/>
  <c r="D1611" i="3"/>
  <c r="D1612" i="3"/>
  <c r="D1613" i="3"/>
  <c r="D1614" i="3"/>
  <c r="D1615" i="3"/>
  <c r="D1616" i="3"/>
  <c r="D1617" i="3"/>
  <c r="D1618" i="3"/>
  <c r="D1619" i="3"/>
  <c r="D1620" i="3"/>
  <c r="D1621" i="3"/>
  <c r="D1622" i="3"/>
  <c r="D1623" i="3"/>
  <c r="D1624" i="3"/>
  <c r="D1625" i="3"/>
  <c r="D1626" i="3"/>
  <c r="D1627" i="3"/>
  <c r="D1628" i="3"/>
  <c r="D1629" i="3"/>
  <c r="D1630" i="3"/>
  <c r="D1631" i="3"/>
  <c r="D1632" i="3"/>
  <c r="D1633" i="3"/>
  <c r="D1634" i="3"/>
  <c r="D1635" i="3"/>
  <c r="D1636" i="3"/>
  <c r="D1637" i="3"/>
  <c r="D1638" i="3"/>
  <c r="D1639" i="3"/>
  <c r="D1640" i="3"/>
  <c r="D1641" i="3"/>
  <c r="D1642" i="3"/>
  <c r="D1643" i="3"/>
  <c r="D1644" i="3"/>
  <c r="D1645" i="3"/>
  <c r="D1646" i="3"/>
  <c r="D1647" i="3"/>
  <c r="D1648" i="3"/>
  <c r="D1649" i="3"/>
  <c r="D1650" i="3"/>
  <c r="D1651" i="3"/>
  <c r="D1652" i="3"/>
  <c r="D1653" i="3"/>
  <c r="D1654" i="3"/>
  <c r="D1655" i="3"/>
  <c r="D1656" i="3"/>
  <c r="D1657" i="3"/>
  <c r="D1658" i="3"/>
  <c r="D1659" i="3"/>
  <c r="D1660" i="3"/>
  <c r="D1661" i="3"/>
  <c r="D1662" i="3"/>
  <c r="D1663" i="3"/>
  <c r="D1664" i="3"/>
  <c r="D1665" i="3"/>
  <c r="D1666" i="3"/>
  <c r="D1667" i="3"/>
  <c r="D1668" i="3"/>
  <c r="D1669" i="3"/>
  <c r="D1670" i="3"/>
  <c r="D1671" i="3"/>
  <c r="D1672" i="3"/>
  <c r="D1673" i="3"/>
  <c r="D1674" i="3"/>
  <c r="D1675" i="3"/>
  <c r="D1676" i="3"/>
  <c r="D1677" i="3"/>
  <c r="D1678" i="3"/>
  <c r="D1679" i="3"/>
  <c r="D1680" i="3"/>
  <c r="D1681" i="3"/>
  <c r="D1682" i="3"/>
  <c r="D1683" i="3"/>
  <c r="D1684" i="3"/>
  <c r="D1685" i="3"/>
  <c r="D1686" i="3"/>
  <c r="D1687" i="3"/>
  <c r="D1688" i="3"/>
  <c r="D1689" i="3"/>
  <c r="D1690" i="3"/>
  <c r="D1691" i="3"/>
  <c r="D1692" i="3"/>
  <c r="D1693" i="3"/>
  <c r="D1694" i="3"/>
  <c r="D1695" i="3"/>
  <c r="D1696" i="3"/>
  <c r="D1697" i="3"/>
  <c r="D1698" i="3"/>
  <c r="D1699" i="3"/>
  <c r="D1700" i="3"/>
  <c r="D1701" i="3"/>
  <c r="D1702" i="3"/>
  <c r="D1703" i="3"/>
  <c r="D1704" i="3"/>
  <c r="D1705" i="3"/>
  <c r="D1706" i="3"/>
  <c r="D1707" i="3"/>
  <c r="D1708" i="3"/>
  <c r="D1709" i="3"/>
  <c r="D1710" i="3"/>
  <c r="D1711" i="3"/>
  <c r="D1712" i="3"/>
  <c r="D1713" i="3"/>
  <c r="D1714" i="3"/>
  <c r="D1715" i="3"/>
  <c r="D1716" i="3"/>
  <c r="D1717" i="3"/>
  <c r="D1718" i="3"/>
  <c r="D1719" i="3"/>
  <c r="D1720" i="3"/>
  <c r="D1721" i="3"/>
  <c r="D1722" i="3"/>
  <c r="D1723" i="3"/>
  <c r="D1724" i="3"/>
  <c r="D1725" i="3"/>
  <c r="D1726" i="3"/>
  <c r="D1727" i="3"/>
  <c r="D1728" i="3"/>
  <c r="D1729" i="3"/>
  <c r="D1730" i="3"/>
  <c r="D1731" i="3"/>
  <c r="D1732" i="3"/>
  <c r="D1733" i="3"/>
  <c r="D1734" i="3"/>
  <c r="D1735" i="3"/>
  <c r="D1736" i="3"/>
  <c r="D1737" i="3"/>
  <c r="D1738" i="3"/>
  <c r="D1739" i="3"/>
  <c r="D1740" i="3"/>
  <c r="D1741" i="3"/>
  <c r="D1742" i="3"/>
  <c r="D1743" i="3"/>
  <c r="D1744" i="3"/>
  <c r="D1745" i="3"/>
  <c r="D1746" i="3"/>
  <c r="D1747" i="3"/>
  <c r="D1748" i="3"/>
  <c r="D1749" i="3"/>
  <c r="D1750" i="3"/>
  <c r="D1751" i="3"/>
  <c r="D1752" i="3"/>
  <c r="D1753" i="3"/>
  <c r="D1754" i="3"/>
  <c r="D1755" i="3"/>
  <c r="D1756" i="3"/>
  <c r="D1757" i="3"/>
  <c r="D1758" i="3"/>
  <c r="D1759" i="3"/>
  <c r="D1760" i="3"/>
  <c r="D1761" i="3"/>
  <c r="D1762" i="3"/>
  <c r="D1763" i="3"/>
  <c r="D1764" i="3"/>
  <c r="D1765" i="3"/>
  <c r="D1766" i="3"/>
  <c r="D1767" i="3"/>
  <c r="D1768" i="3"/>
  <c r="D1769" i="3"/>
  <c r="D1770" i="3"/>
  <c r="D1771" i="3"/>
  <c r="D1772" i="3"/>
  <c r="D1773" i="3"/>
  <c r="D1774" i="3"/>
  <c r="D1775" i="3"/>
  <c r="D1776" i="3"/>
  <c r="D1777" i="3"/>
  <c r="D1778" i="3"/>
  <c r="D1779" i="3"/>
  <c r="D1780" i="3"/>
  <c r="D1781" i="3"/>
  <c r="D1782" i="3"/>
  <c r="D1783" i="3"/>
  <c r="D1784" i="3"/>
  <c r="D1785" i="3"/>
  <c r="D1786" i="3"/>
  <c r="D1787" i="3"/>
  <c r="D1788" i="3"/>
  <c r="D1789" i="3"/>
  <c r="D1790" i="3"/>
  <c r="D1791" i="3"/>
  <c r="D1792" i="3"/>
  <c r="D1793" i="3"/>
  <c r="D1794" i="3"/>
  <c r="D1795" i="3"/>
  <c r="D1796" i="3"/>
  <c r="D1797" i="3"/>
  <c r="D1798" i="3"/>
  <c r="D1799" i="3"/>
  <c r="D1800" i="3"/>
  <c r="D1801" i="3"/>
  <c r="D1802" i="3"/>
  <c r="D1803" i="3"/>
  <c r="D1804" i="3"/>
  <c r="D1805" i="3"/>
  <c r="D1806" i="3"/>
  <c r="D1807" i="3"/>
  <c r="D1808" i="3"/>
  <c r="D1809" i="3"/>
  <c r="D1810" i="3"/>
  <c r="D1811" i="3"/>
  <c r="D1812" i="3"/>
  <c r="D1813" i="3"/>
  <c r="D1814" i="3"/>
  <c r="D1815" i="3"/>
  <c r="D1816" i="3"/>
  <c r="D1817" i="3"/>
  <c r="D1818" i="3"/>
  <c r="D1819" i="3"/>
  <c r="D1820" i="3"/>
  <c r="D1821" i="3"/>
  <c r="D1822" i="3"/>
  <c r="D1823" i="3"/>
  <c r="D1824" i="3"/>
  <c r="D1825" i="3"/>
  <c r="D1826" i="3"/>
  <c r="D1827" i="3"/>
  <c r="D1828" i="3"/>
  <c r="D1829" i="3"/>
  <c r="D1830" i="3"/>
  <c r="D1831" i="3"/>
  <c r="D1832" i="3"/>
  <c r="D1833" i="3"/>
  <c r="D1834" i="3"/>
  <c r="D1835" i="3"/>
  <c r="D1836" i="3"/>
  <c r="D1837" i="3"/>
  <c r="D1838" i="3"/>
  <c r="D1839" i="3"/>
  <c r="D1840" i="3"/>
  <c r="D1841" i="3"/>
  <c r="D1842" i="3"/>
  <c r="D1843" i="3"/>
  <c r="D1844" i="3"/>
  <c r="D1845" i="3"/>
  <c r="D1846" i="3"/>
  <c r="D1847" i="3"/>
  <c r="D1848" i="3"/>
  <c r="D1849" i="3"/>
  <c r="D1850" i="3"/>
  <c r="D1851" i="3"/>
  <c r="D1852" i="3"/>
  <c r="D1853" i="3"/>
  <c r="D1854" i="3"/>
  <c r="D1855" i="3"/>
  <c r="D1856" i="3"/>
  <c r="D1857" i="3"/>
  <c r="D1858" i="3"/>
  <c r="D1859" i="3"/>
  <c r="D1860" i="3"/>
  <c r="D1861" i="3"/>
  <c r="D1862" i="3"/>
  <c r="D1863" i="3"/>
  <c r="D1864" i="3"/>
  <c r="D1865" i="3"/>
  <c r="D1866" i="3"/>
  <c r="D1867" i="3"/>
  <c r="D1868" i="3"/>
  <c r="D1869" i="3"/>
  <c r="D1870" i="3"/>
  <c r="D1871" i="3"/>
  <c r="D1872" i="3"/>
  <c r="D1873" i="3"/>
  <c r="D1874" i="3"/>
  <c r="D1875" i="3"/>
  <c r="D1876" i="3"/>
  <c r="D1877" i="3"/>
  <c r="D1878" i="3"/>
  <c r="D1879" i="3"/>
  <c r="D1880" i="3"/>
  <c r="D1881" i="3"/>
  <c r="D1882" i="3"/>
  <c r="D1883" i="3"/>
  <c r="D1884" i="3"/>
  <c r="D1885" i="3"/>
  <c r="D1886" i="3"/>
  <c r="D1887" i="3"/>
  <c r="D1888" i="3"/>
  <c r="D1889" i="3"/>
  <c r="D1890" i="3"/>
  <c r="D1891" i="3"/>
  <c r="D1892" i="3"/>
  <c r="D1893" i="3"/>
  <c r="D1894" i="3"/>
  <c r="D1895" i="3"/>
  <c r="D1896" i="3"/>
  <c r="D1897" i="3"/>
  <c r="D1898" i="3"/>
  <c r="D1899" i="3"/>
  <c r="D1900" i="3"/>
  <c r="D1901" i="3"/>
  <c r="D1902" i="3"/>
  <c r="D1903" i="3"/>
  <c r="D1904" i="3"/>
  <c r="D1905" i="3"/>
  <c r="D1906" i="3"/>
  <c r="D1907" i="3"/>
  <c r="D1908" i="3"/>
  <c r="D1909" i="3"/>
  <c r="D1910" i="3"/>
  <c r="D1911" i="3"/>
  <c r="D1912" i="3"/>
  <c r="D1913" i="3"/>
  <c r="D1914" i="3"/>
  <c r="D1915" i="3"/>
  <c r="D1916" i="3"/>
  <c r="D1917" i="3"/>
  <c r="D1918" i="3"/>
  <c r="D1919" i="3"/>
  <c r="D1920" i="3"/>
  <c r="D1921" i="3"/>
  <c r="D1922" i="3"/>
  <c r="D1923" i="3"/>
  <c r="D1924" i="3"/>
  <c r="D1925" i="3"/>
  <c r="D1926" i="3"/>
  <c r="D1927" i="3"/>
  <c r="D1928" i="3"/>
  <c r="D1929" i="3"/>
  <c r="D1930" i="3"/>
  <c r="D1931" i="3"/>
  <c r="D1932" i="3"/>
  <c r="D1933" i="3"/>
  <c r="D1934" i="3"/>
  <c r="D1935" i="3"/>
  <c r="D1936" i="3"/>
  <c r="D1937" i="3"/>
  <c r="D1938" i="3"/>
  <c r="D1939" i="3"/>
  <c r="D1940" i="3"/>
  <c r="D1941" i="3"/>
  <c r="D1942" i="3"/>
  <c r="D1943" i="3"/>
  <c r="D1944" i="3"/>
  <c r="D1945" i="3"/>
  <c r="D1946" i="3"/>
  <c r="D1947" i="3"/>
  <c r="D1948" i="3"/>
  <c r="D1949" i="3"/>
  <c r="D1950" i="3"/>
  <c r="D1951" i="3"/>
  <c r="D1952" i="3"/>
  <c r="D1953" i="3"/>
  <c r="D1954" i="3"/>
  <c r="D1955" i="3"/>
  <c r="D1956" i="3"/>
  <c r="D1957" i="3"/>
  <c r="D1958" i="3"/>
  <c r="D1959" i="3"/>
  <c r="D1960" i="3"/>
  <c r="D1961" i="3"/>
  <c r="D1962" i="3"/>
  <c r="D1963" i="3"/>
  <c r="D1964" i="3"/>
  <c r="D1965" i="3"/>
  <c r="D1966" i="3"/>
  <c r="D1967" i="3"/>
  <c r="D1968" i="3"/>
  <c r="D1969" i="3"/>
  <c r="D1970" i="3"/>
  <c r="D1971" i="3"/>
  <c r="D1972" i="3"/>
  <c r="D1973" i="3"/>
  <c r="D1974" i="3"/>
  <c r="D1975" i="3"/>
  <c r="D1976" i="3"/>
  <c r="D1977" i="3"/>
  <c r="D1978" i="3"/>
  <c r="D1979" i="3"/>
  <c r="D1980" i="3"/>
  <c r="D1981" i="3"/>
  <c r="D1982" i="3"/>
  <c r="D1983" i="3"/>
  <c r="D1984" i="3"/>
  <c r="D1985" i="3"/>
  <c r="D1986" i="3"/>
  <c r="D1987" i="3"/>
  <c r="D1988" i="3"/>
  <c r="D1989" i="3"/>
  <c r="D1990" i="3"/>
  <c r="D1991" i="3"/>
  <c r="D1992" i="3"/>
  <c r="D1993" i="3"/>
  <c r="D1994" i="3"/>
  <c r="D1995" i="3"/>
  <c r="D1996" i="3"/>
  <c r="D1997" i="3"/>
  <c r="D1998" i="3"/>
  <c r="D1999" i="3"/>
  <c r="D2000" i="3"/>
  <c r="D2001" i="3"/>
  <c r="D2002" i="3"/>
  <c r="D2003" i="3"/>
  <c r="D2004" i="3"/>
  <c r="D2005" i="3"/>
  <c r="D2006" i="3"/>
  <c r="D2007" i="3"/>
  <c r="D2008" i="3"/>
  <c r="D2009" i="3"/>
  <c r="D2010" i="3"/>
  <c r="D2011" i="3"/>
  <c r="D2012" i="3"/>
  <c r="D2013" i="3"/>
  <c r="D2014" i="3"/>
  <c r="D2015" i="3"/>
  <c r="D2016" i="3"/>
  <c r="D2017" i="3"/>
  <c r="D2018" i="3"/>
  <c r="D2019" i="3"/>
  <c r="D2020" i="3"/>
  <c r="D2021" i="3"/>
  <c r="D2022" i="3"/>
  <c r="D2023" i="3"/>
  <c r="D2024" i="3"/>
  <c r="D2025" i="3"/>
  <c r="D2026" i="3"/>
  <c r="D2027" i="3"/>
  <c r="D2028" i="3"/>
  <c r="D2029" i="3"/>
  <c r="D2030" i="3"/>
  <c r="D2031" i="3"/>
  <c r="D2032" i="3"/>
  <c r="D2033" i="3"/>
  <c r="D2034" i="3"/>
  <c r="D2035" i="3"/>
  <c r="D2036" i="3"/>
  <c r="D2037" i="3"/>
  <c r="D2038" i="3"/>
  <c r="D2039" i="3"/>
  <c r="D2040" i="3"/>
  <c r="D2041" i="3"/>
  <c r="D2042" i="3"/>
  <c r="D2043" i="3"/>
  <c r="D2044" i="3"/>
  <c r="D2045" i="3"/>
  <c r="D2046" i="3"/>
  <c r="D2047" i="3"/>
  <c r="D2048" i="3"/>
  <c r="D2049" i="3"/>
  <c r="D2050" i="3"/>
  <c r="D2051" i="3"/>
  <c r="D2052" i="3"/>
  <c r="D2053" i="3"/>
  <c r="D2054" i="3"/>
  <c r="D2055" i="3"/>
  <c r="D2056" i="3"/>
  <c r="D2057" i="3"/>
  <c r="D2058" i="3"/>
  <c r="D2059" i="3"/>
  <c r="D2060" i="3"/>
  <c r="D2061" i="3"/>
  <c r="D2062" i="3"/>
  <c r="D2063" i="3"/>
  <c r="D2064" i="3"/>
  <c r="D2065" i="3"/>
  <c r="D2066" i="3"/>
  <c r="D2067" i="3"/>
  <c r="D2068" i="3"/>
  <c r="D2069" i="3"/>
  <c r="D2070" i="3"/>
  <c r="D2071" i="3"/>
  <c r="D2072" i="3"/>
  <c r="D2073" i="3"/>
  <c r="D2074" i="3"/>
  <c r="D2075" i="3"/>
  <c r="D2076" i="3"/>
  <c r="D2077" i="3"/>
  <c r="D2078" i="3"/>
  <c r="D2079" i="3"/>
  <c r="D2080" i="3"/>
  <c r="D2081" i="3"/>
  <c r="D2082" i="3"/>
  <c r="D2083" i="3"/>
  <c r="D2084" i="3"/>
  <c r="D2085" i="3"/>
  <c r="D2086" i="3"/>
  <c r="D2087" i="3"/>
  <c r="D2088" i="3"/>
  <c r="D2089" i="3"/>
  <c r="D2090" i="3"/>
  <c r="D2091" i="3"/>
  <c r="D2092" i="3"/>
  <c r="D2093" i="3"/>
  <c r="D2094" i="3"/>
  <c r="D2095" i="3"/>
  <c r="D2096" i="3"/>
  <c r="D2097" i="3"/>
  <c r="D2098" i="3"/>
  <c r="D2099" i="3"/>
  <c r="D2100" i="3"/>
  <c r="D2101" i="3"/>
  <c r="D2102" i="3"/>
  <c r="D2103" i="3"/>
  <c r="D2104" i="3"/>
  <c r="D2105" i="3"/>
  <c r="D2106" i="3"/>
  <c r="D2107" i="3"/>
  <c r="D2108" i="3"/>
  <c r="D2109" i="3"/>
  <c r="D2110" i="3"/>
  <c r="D2111" i="3"/>
  <c r="D2112" i="3"/>
  <c r="D2113" i="3"/>
  <c r="D2114" i="3"/>
  <c r="D2115" i="3"/>
  <c r="D2116" i="3"/>
  <c r="D2117" i="3"/>
  <c r="D2118" i="3"/>
  <c r="D2119" i="3"/>
  <c r="D2120" i="3"/>
  <c r="D2121" i="3"/>
  <c r="D2122" i="3"/>
  <c r="D2123" i="3"/>
  <c r="D2124" i="3"/>
  <c r="D2125" i="3"/>
  <c r="D2126" i="3"/>
  <c r="D2127" i="3"/>
  <c r="D2128" i="3"/>
  <c r="D2129" i="3"/>
  <c r="D2130" i="3"/>
  <c r="D2131" i="3"/>
  <c r="D2132" i="3"/>
  <c r="D2133" i="3"/>
  <c r="D2134" i="3"/>
  <c r="D2135" i="3"/>
  <c r="D2136" i="3"/>
  <c r="D2137" i="3"/>
  <c r="D2138" i="3"/>
  <c r="D2139" i="3"/>
  <c r="D2140" i="3"/>
  <c r="D2141" i="3"/>
  <c r="D2142" i="3"/>
  <c r="D2143" i="3"/>
  <c r="D2144" i="3"/>
  <c r="D2145" i="3"/>
  <c r="D2146" i="3"/>
  <c r="D2147" i="3"/>
  <c r="D2148" i="3"/>
  <c r="D2149" i="3"/>
  <c r="D2150" i="3"/>
  <c r="D2151" i="3"/>
  <c r="D2152" i="3"/>
  <c r="D2153" i="3"/>
  <c r="D2154" i="3"/>
  <c r="D2155" i="3"/>
  <c r="D2156" i="3"/>
  <c r="D2157" i="3"/>
  <c r="D2158" i="3"/>
  <c r="D2159" i="3"/>
  <c r="D2160" i="3"/>
  <c r="D2161" i="3"/>
  <c r="D2162" i="3"/>
  <c r="D2163" i="3"/>
  <c r="D2164" i="3"/>
  <c r="D2165" i="3"/>
  <c r="D2166" i="3"/>
  <c r="D2167" i="3"/>
  <c r="D2168" i="3"/>
  <c r="D2169" i="3"/>
  <c r="D2170" i="3"/>
  <c r="D2171" i="3"/>
  <c r="D2172" i="3"/>
  <c r="D2173" i="3"/>
  <c r="D2174" i="3"/>
  <c r="D2175" i="3"/>
  <c r="D2176" i="3"/>
  <c r="D2177" i="3"/>
  <c r="D2178" i="3"/>
  <c r="D2179" i="3"/>
  <c r="D2180" i="3"/>
  <c r="D2181" i="3"/>
  <c r="D2182" i="3"/>
  <c r="D2183" i="3"/>
  <c r="D2184" i="3"/>
  <c r="D2185" i="3"/>
  <c r="D2186" i="3"/>
  <c r="D2187" i="3"/>
  <c r="D2188" i="3"/>
  <c r="D2189" i="3"/>
  <c r="D2190" i="3"/>
  <c r="D2191" i="3"/>
  <c r="D2192" i="3"/>
  <c r="D2193" i="3"/>
  <c r="D2194" i="3"/>
  <c r="D2195" i="3"/>
  <c r="D2196" i="3"/>
  <c r="D2197" i="3"/>
  <c r="D2198" i="3"/>
  <c r="D2199" i="3"/>
  <c r="D2200" i="3"/>
  <c r="D2201" i="3"/>
  <c r="D2202" i="3"/>
  <c r="D2203" i="3"/>
  <c r="D2204" i="3"/>
  <c r="D2205" i="3"/>
  <c r="D2206" i="3"/>
  <c r="D2207" i="3"/>
  <c r="D2208" i="3"/>
  <c r="D2209" i="3"/>
  <c r="D2210" i="3"/>
  <c r="D2211" i="3"/>
  <c r="D2212" i="3"/>
  <c r="D2213" i="3"/>
  <c r="D2214" i="3"/>
  <c r="D2215" i="3"/>
  <c r="D2216" i="3"/>
  <c r="D2217" i="3"/>
  <c r="D2218" i="3"/>
  <c r="D2219" i="3"/>
  <c r="D2220" i="3"/>
  <c r="D2221" i="3"/>
  <c r="D2222" i="3"/>
  <c r="D2223" i="3"/>
  <c r="D2224" i="3"/>
  <c r="D2225" i="3"/>
  <c r="D2226" i="3"/>
  <c r="D2227" i="3"/>
  <c r="D2228" i="3"/>
  <c r="D2229" i="3"/>
  <c r="D2230" i="3"/>
  <c r="D2231" i="3"/>
  <c r="D2232" i="3"/>
  <c r="D2233" i="3"/>
  <c r="D2234" i="3"/>
  <c r="D2235" i="3"/>
  <c r="D2236" i="3"/>
  <c r="D2237" i="3"/>
  <c r="D2238" i="3"/>
  <c r="D2239" i="3"/>
  <c r="D2240" i="3"/>
  <c r="D2241" i="3"/>
  <c r="D2242" i="3"/>
  <c r="D2243" i="3"/>
  <c r="D2244" i="3"/>
  <c r="D2245" i="3"/>
  <c r="D2246" i="3"/>
  <c r="D2247" i="3"/>
  <c r="D2248" i="3"/>
  <c r="D2249" i="3"/>
  <c r="D2250" i="3"/>
  <c r="D2251" i="3"/>
  <c r="D2252" i="3"/>
  <c r="D2253" i="3"/>
  <c r="D2254" i="3"/>
  <c r="D2255" i="3"/>
  <c r="D2256" i="3"/>
  <c r="D2257" i="3"/>
  <c r="D2258" i="3"/>
  <c r="D2259" i="3"/>
  <c r="D2260" i="3"/>
  <c r="D2261" i="3"/>
  <c r="D2262" i="3"/>
  <c r="D2263" i="3"/>
  <c r="D2264" i="3"/>
  <c r="D2265" i="3"/>
  <c r="D2266" i="3"/>
  <c r="D2267" i="3"/>
  <c r="D2268" i="3"/>
  <c r="D2269" i="3"/>
  <c r="D2270" i="3"/>
  <c r="D2271" i="3"/>
  <c r="D2272" i="3"/>
  <c r="D2273" i="3"/>
  <c r="D2274" i="3"/>
  <c r="D2275" i="3"/>
  <c r="D2276" i="3"/>
  <c r="D2277" i="3"/>
  <c r="D2278" i="3"/>
  <c r="D2279" i="3"/>
  <c r="D2280" i="3"/>
  <c r="D2281" i="3"/>
  <c r="D2282" i="3"/>
  <c r="D2283" i="3"/>
  <c r="D2284" i="3"/>
  <c r="D2285" i="3"/>
  <c r="D2286" i="3"/>
  <c r="D2287" i="3"/>
  <c r="D2288" i="3"/>
  <c r="D2289" i="3"/>
  <c r="D2290" i="3"/>
  <c r="D2291" i="3"/>
  <c r="D2292" i="3"/>
  <c r="D2293" i="3"/>
  <c r="D2294" i="3"/>
  <c r="D2295" i="3"/>
  <c r="D2296" i="3"/>
  <c r="D2297" i="3"/>
  <c r="D2298" i="3"/>
  <c r="D2299" i="3"/>
  <c r="D2300" i="3"/>
  <c r="D2301" i="3"/>
  <c r="D2302" i="3"/>
  <c r="D2303" i="3"/>
  <c r="D2304" i="3"/>
  <c r="D2305" i="3"/>
  <c r="D2306" i="3"/>
  <c r="D2307" i="3"/>
  <c r="D2308" i="3"/>
  <c r="D2309" i="3"/>
  <c r="D2310" i="3"/>
  <c r="D2311" i="3"/>
  <c r="D2312" i="3"/>
  <c r="D2313" i="3"/>
  <c r="D2314" i="3"/>
  <c r="D2315" i="3"/>
  <c r="D2316" i="3"/>
  <c r="D2317" i="3"/>
  <c r="D2318" i="3"/>
  <c r="D2319" i="3"/>
  <c r="D2320" i="3"/>
  <c r="D2321" i="3"/>
  <c r="D2322" i="3"/>
  <c r="D2323" i="3"/>
  <c r="D2324" i="3"/>
  <c r="D2325" i="3"/>
  <c r="D2326" i="3"/>
  <c r="D2327" i="3"/>
  <c r="D2328" i="3"/>
  <c r="D2329" i="3"/>
  <c r="D2330" i="3"/>
  <c r="D2331" i="3"/>
  <c r="D2332" i="3"/>
  <c r="D2333" i="3"/>
  <c r="D2334" i="3"/>
  <c r="D2335" i="3"/>
  <c r="D2336" i="3"/>
  <c r="D2337" i="3"/>
  <c r="D2338" i="3"/>
  <c r="D2339" i="3"/>
  <c r="D2340" i="3"/>
  <c r="D2341" i="3"/>
  <c r="D2342" i="3"/>
  <c r="D2343" i="3"/>
  <c r="D2344" i="3"/>
  <c r="D2345" i="3"/>
  <c r="D2346" i="3"/>
  <c r="D2347" i="3"/>
  <c r="D2348" i="3"/>
  <c r="D2349" i="3"/>
  <c r="D2350" i="3"/>
  <c r="D2351" i="3"/>
  <c r="D2352" i="3"/>
  <c r="D2353" i="3"/>
  <c r="D2354" i="3"/>
  <c r="D2355" i="3"/>
  <c r="D2356" i="3"/>
  <c r="D2357" i="3"/>
  <c r="D2358" i="3"/>
  <c r="D2359" i="3"/>
  <c r="D2360" i="3"/>
  <c r="D2361" i="3"/>
  <c r="D2362" i="3"/>
  <c r="D2363" i="3"/>
  <c r="D2364" i="3"/>
  <c r="D2365" i="3"/>
  <c r="D2366" i="3"/>
  <c r="D2367" i="3"/>
  <c r="D2368" i="3"/>
  <c r="D2369" i="3"/>
  <c r="D2370" i="3"/>
  <c r="D2371" i="3"/>
  <c r="D2372" i="3"/>
  <c r="D2373" i="3"/>
  <c r="D2374" i="3"/>
  <c r="D2375" i="3"/>
  <c r="D2376" i="3"/>
  <c r="D2377" i="3"/>
  <c r="D2378" i="3"/>
  <c r="D2379" i="3"/>
  <c r="D2380" i="3"/>
  <c r="D2381" i="3"/>
  <c r="D2382" i="3"/>
  <c r="D2383" i="3"/>
  <c r="D2384" i="3"/>
  <c r="D2385" i="3"/>
  <c r="D2386" i="3"/>
  <c r="D2387" i="3"/>
  <c r="D2388" i="3"/>
  <c r="D2389" i="3"/>
  <c r="D2390" i="3"/>
  <c r="D2391" i="3"/>
  <c r="D2392" i="3"/>
  <c r="D2393" i="3"/>
  <c r="D2394" i="3"/>
  <c r="D2395" i="3"/>
  <c r="D2396" i="3"/>
  <c r="D2397" i="3"/>
  <c r="D2398" i="3"/>
  <c r="D2399" i="3"/>
  <c r="D2400" i="3"/>
  <c r="D2401" i="3"/>
  <c r="D2402" i="3"/>
  <c r="D2403" i="3"/>
  <c r="D2404" i="3"/>
  <c r="D2405" i="3"/>
  <c r="D2406" i="3"/>
  <c r="D2407" i="3"/>
  <c r="D2408" i="3"/>
  <c r="D2409" i="3"/>
  <c r="D2410" i="3"/>
  <c r="D2411" i="3"/>
  <c r="D2412" i="3"/>
  <c r="D2413" i="3"/>
  <c r="D2414" i="3"/>
  <c r="D2415" i="3"/>
  <c r="D2416" i="3"/>
  <c r="D2417" i="3"/>
  <c r="D2418" i="3"/>
  <c r="D2419" i="3"/>
  <c r="D2420" i="3"/>
  <c r="D2421" i="3"/>
  <c r="D2422" i="3"/>
  <c r="D2423" i="3"/>
  <c r="D2424" i="3"/>
  <c r="D2425" i="3"/>
  <c r="D2426" i="3"/>
  <c r="D2427" i="3"/>
  <c r="D2428" i="3"/>
  <c r="D2429" i="3"/>
  <c r="D2430" i="3"/>
  <c r="D2431" i="3"/>
  <c r="D2432" i="3"/>
  <c r="D2433" i="3"/>
  <c r="D2434" i="3"/>
  <c r="D2435" i="3"/>
  <c r="D2436" i="3"/>
  <c r="D2437" i="3"/>
  <c r="D2438" i="3"/>
  <c r="D2439" i="3"/>
  <c r="D2440" i="3"/>
  <c r="D2441" i="3"/>
  <c r="D2442" i="3"/>
  <c r="D2443" i="3"/>
  <c r="D2444" i="3"/>
  <c r="D2445" i="3"/>
  <c r="D2446" i="3"/>
  <c r="D2447" i="3"/>
  <c r="D2448" i="3"/>
  <c r="D2449" i="3"/>
  <c r="D2450" i="3"/>
  <c r="D2451" i="3"/>
  <c r="D2452" i="3"/>
  <c r="D2453" i="3"/>
  <c r="D2454" i="3"/>
  <c r="D2455" i="3"/>
  <c r="D2456" i="3"/>
  <c r="D2457" i="3"/>
  <c r="D2458" i="3"/>
  <c r="D2459" i="3"/>
  <c r="D2460" i="3"/>
  <c r="D2461" i="3"/>
  <c r="D2462" i="3"/>
  <c r="D2463" i="3"/>
  <c r="D2464" i="3"/>
  <c r="D2465" i="3"/>
  <c r="D2466" i="3"/>
  <c r="D2467" i="3"/>
  <c r="D2468" i="3"/>
  <c r="D2469" i="3"/>
  <c r="D2470" i="3"/>
  <c r="D2471" i="3"/>
  <c r="D2472" i="3"/>
  <c r="D2473" i="3"/>
  <c r="D2474" i="3"/>
  <c r="D2475" i="3"/>
  <c r="D2476" i="3"/>
  <c r="D2477" i="3"/>
  <c r="D2478" i="3"/>
  <c r="D2479" i="3"/>
  <c r="D2480" i="3"/>
  <c r="D2481" i="3"/>
  <c r="D2482" i="3"/>
  <c r="D2483" i="3"/>
  <c r="D2484" i="3"/>
  <c r="D2485" i="3"/>
  <c r="D2486" i="3"/>
  <c r="D2487" i="3"/>
  <c r="D2488" i="3"/>
  <c r="D2489" i="3"/>
  <c r="D2490" i="3"/>
  <c r="D2491" i="3"/>
  <c r="D2492" i="3"/>
  <c r="D2493" i="3"/>
  <c r="D2494" i="3"/>
  <c r="D2495" i="3"/>
  <c r="D2496" i="3"/>
  <c r="D2497" i="3"/>
  <c r="D2498" i="3"/>
  <c r="D2499" i="3"/>
  <c r="D2500" i="3"/>
  <c r="D2501" i="3"/>
  <c r="D2502" i="3"/>
  <c r="D2503" i="3"/>
  <c r="D2504" i="3"/>
  <c r="D2505" i="3"/>
  <c r="D2506" i="3"/>
  <c r="D2507" i="3"/>
  <c r="D2508" i="3"/>
  <c r="D2509" i="3"/>
  <c r="D2510" i="3"/>
  <c r="D2511" i="3"/>
  <c r="D2512" i="3"/>
  <c r="D2513" i="3"/>
  <c r="D2514" i="3"/>
  <c r="D2515" i="3"/>
  <c r="D2516" i="3"/>
  <c r="D2517" i="3"/>
  <c r="D2518" i="3"/>
  <c r="D2519" i="3"/>
  <c r="D2520" i="3"/>
  <c r="D2521" i="3"/>
  <c r="D2522" i="3"/>
  <c r="D2523" i="3"/>
  <c r="D2524" i="3"/>
  <c r="D2525" i="3"/>
  <c r="D2526" i="3"/>
  <c r="D2527" i="3"/>
  <c r="D2528" i="3"/>
  <c r="D2529" i="3"/>
  <c r="D2530" i="3"/>
  <c r="D2531" i="3"/>
  <c r="D2532" i="3"/>
  <c r="D2533" i="3"/>
  <c r="D2534" i="3"/>
  <c r="D2535" i="3"/>
  <c r="D2536" i="3"/>
  <c r="D2537" i="3"/>
  <c r="D2538" i="3"/>
  <c r="D2539" i="3"/>
  <c r="D2540" i="3"/>
  <c r="D2541" i="3"/>
  <c r="D2542" i="3"/>
  <c r="D2543" i="3"/>
  <c r="D2544" i="3"/>
  <c r="D2545" i="3"/>
  <c r="D2546" i="3"/>
  <c r="D2547" i="3"/>
  <c r="D2548" i="3"/>
  <c r="D2549" i="3"/>
  <c r="D2550" i="3"/>
  <c r="D2551" i="3"/>
  <c r="D2552" i="3"/>
  <c r="D2553" i="3"/>
  <c r="D2554" i="3"/>
  <c r="D2555" i="3"/>
  <c r="D2556" i="3"/>
  <c r="D2557" i="3"/>
  <c r="D2558" i="3"/>
  <c r="D2559" i="3"/>
  <c r="D2560" i="3"/>
  <c r="D2561" i="3"/>
  <c r="D2562" i="3"/>
  <c r="D2563" i="3"/>
  <c r="D2564" i="3"/>
  <c r="D2565" i="3"/>
  <c r="D2566" i="3"/>
  <c r="D2567" i="3"/>
  <c r="D2568" i="3"/>
  <c r="D2569" i="3"/>
  <c r="D2570" i="3"/>
  <c r="D2571" i="3"/>
  <c r="D2572" i="3"/>
  <c r="D2573" i="3"/>
  <c r="D2574" i="3"/>
  <c r="D2575" i="3"/>
  <c r="D2576" i="3"/>
  <c r="D2577" i="3"/>
  <c r="D2578" i="3"/>
  <c r="D2579" i="3"/>
  <c r="D2580" i="3"/>
  <c r="D2581" i="3"/>
  <c r="D2582" i="3"/>
  <c r="D2583" i="3"/>
  <c r="D2584" i="3"/>
  <c r="D2585" i="3"/>
  <c r="D2586" i="3"/>
  <c r="D2587" i="3"/>
  <c r="D2588" i="3"/>
  <c r="D2589" i="3"/>
  <c r="D2590" i="3"/>
  <c r="D2591" i="3"/>
  <c r="D2592" i="3"/>
  <c r="D2593" i="3"/>
  <c r="D2594" i="3"/>
  <c r="D2595" i="3"/>
  <c r="D2596" i="3"/>
  <c r="D2597" i="3"/>
  <c r="D2598" i="3"/>
  <c r="D2599" i="3"/>
  <c r="D2600" i="3"/>
  <c r="D2601" i="3"/>
  <c r="D2602" i="3"/>
  <c r="D2603" i="3"/>
  <c r="D2604" i="3"/>
  <c r="D2605" i="3"/>
  <c r="D2606" i="3"/>
  <c r="D2607" i="3"/>
  <c r="D2608" i="3"/>
  <c r="D2609" i="3"/>
  <c r="D2610" i="3"/>
  <c r="D2611" i="3"/>
  <c r="D2612" i="3"/>
  <c r="D2613" i="3"/>
  <c r="D2614" i="3"/>
  <c r="D2615" i="3"/>
  <c r="D2616" i="3"/>
  <c r="D2617" i="3"/>
  <c r="D2618" i="3"/>
  <c r="D2619" i="3"/>
  <c r="D2620" i="3"/>
  <c r="D2621" i="3"/>
  <c r="D2622" i="3"/>
  <c r="D2623" i="3"/>
  <c r="D2624" i="3"/>
  <c r="D2625" i="3"/>
  <c r="D2626" i="3"/>
  <c r="D2627" i="3"/>
  <c r="D2628" i="3"/>
  <c r="D2629" i="3"/>
  <c r="D2630" i="3"/>
  <c r="D2631" i="3"/>
  <c r="D2632" i="3"/>
  <c r="D2633" i="3"/>
  <c r="D2634" i="3"/>
  <c r="D2635" i="3"/>
  <c r="D2636" i="3"/>
  <c r="D2637" i="3"/>
  <c r="D2638" i="3"/>
  <c r="D2639" i="3"/>
  <c r="D2640" i="3"/>
  <c r="D2641" i="3"/>
  <c r="D2642" i="3"/>
  <c r="D2643" i="3"/>
  <c r="D2644" i="3"/>
  <c r="D2645" i="3"/>
  <c r="D2646" i="3"/>
  <c r="D2647" i="3"/>
  <c r="D2648" i="3"/>
  <c r="D2649" i="3"/>
  <c r="D2650" i="3"/>
  <c r="D2651" i="3"/>
  <c r="D2652" i="3"/>
  <c r="D2653" i="3"/>
  <c r="D2654" i="3"/>
  <c r="D2655" i="3"/>
  <c r="D2656" i="3"/>
  <c r="D2657" i="3"/>
  <c r="D2658" i="3"/>
  <c r="D2659" i="3"/>
  <c r="D2660" i="3"/>
  <c r="D2661" i="3"/>
  <c r="D2662" i="3"/>
  <c r="D2663" i="3"/>
  <c r="D2664" i="3"/>
  <c r="D2665" i="3"/>
  <c r="D2666" i="3"/>
  <c r="D2667" i="3"/>
  <c r="D2668" i="3"/>
  <c r="D2669" i="3"/>
  <c r="D2670" i="3"/>
  <c r="D2671" i="3"/>
  <c r="D2672" i="3"/>
  <c r="D2673" i="3"/>
  <c r="D2674" i="3"/>
  <c r="D2675" i="3"/>
  <c r="D2676" i="3"/>
  <c r="D2677" i="3"/>
  <c r="D2678" i="3"/>
  <c r="D2679" i="3"/>
  <c r="D2680" i="3"/>
  <c r="D2681" i="3"/>
  <c r="D2682" i="3"/>
  <c r="D2683" i="3"/>
  <c r="D2684" i="3"/>
  <c r="D2685" i="3"/>
  <c r="D2686" i="3"/>
  <c r="D2687" i="3"/>
  <c r="D2688" i="3"/>
  <c r="D2689" i="3"/>
  <c r="D2690" i="3"/>
  <c r="D2691" i="3"/>
  <c r="D2692" i="3"/>
  <c r="D2693" i="3"/>
  <c r="D2694" i="3"/>
  <c r="D2695" i="3"/>
  <c r="D2696" i="3"/>
  <c r="D2697" i="3"/>
  <c r="D2698" i="3"/>
  <c r="D2699" i="3"/>
  <c r="D2700" i="3"/>
  <c r="D2701" i="3"/>
  <c r="D2702" i="3"/>
  <c r="D2703" i="3"/>
  <c r="D2704" i="3"/>
  <c r="D2705" i="3"/>
  <c r="D2706" i="3"/>
  <c r="D2707" i="3"/>
  <c r="D2708" i="3"/>
  <c r="D2709" i="3"/>
  <c r="D2710" i="3"/>
  <c r="D2711" i="3"/>
  <c r="D2712" i="3"/>
  <c r="D2713" i="3"/>
  <c r="D2714" i="3"/>
  <c r="D2715" i="3"/>
  <c r="D2716" i="3"/>
  <c r="D2717" i="3"/>
  <c r="D2718" i="3"/>
  <c r="D2719" i="3"/>
  <c r="D2720" i="3"/>
  <c r="D2721" i="3"/>
  <c r="D2722" i="3"/>
  <c r="D2723" i="3"/>
  <c r="D2724" i="3"/>
  <c r="D2725" i="3"/>
  <c r="D2726" i="3"/>
  <c r="D2727" i="3"/>
  <c r="D2728" i="3"/>
  <c r="D2729" i="3"/>
  <c r="D2730" i="3"/>
  <c r="D2731" i="3"/>
  <c r="D2732" i="3"/>
  <c r="D2733" i="3"/>
  <c r="D2734" i="3"/>
  <c r="D2735" i="3"/>
  <c r="D2736" i="3"/>
  <c r="D2737" i="3"/>
  <c r="D2738" i="3"/>
  <c r="D2739" i="3"/>
  <c r="D2740" i="3"/>
  <c r="D2741" i="3"/>
  <c r="D2742" i="3"/>
  <c r="D2743" i="3"/>
  <c r="D2744" i="3"/>
  <c r="D2745" i="3"/>
  <c r="D2746" i="3"/>
  <c r="D2747" i="3"/>
  <c r="D2748" i="3"/>
  <c r="D2749" i="3"/>
  <c r="D2750" i="3"/>
  <c r="D2751" i="3"/>
  <c r="D2752" i="3"/>
  <c r="D2753" i="3"/>
  <c r="D2754" i="3"/>
  <c r="D2755" i="3"/>
  <c r="D2756" i="3"/>
  <c r="D2757" i="3"/>
  <c r="D2758" i="3"/>
  <c r="D2759" i="3"/>
  <c r="D2760" i="3"/>
  <c r="D2761" i="3"/>
  <c r="D2762" i="3"/>
  <c r="D2763" i="3"/>
  <c r="D2764" i="3"/>
  <c r="D2765" i="3"/>
  <c r="D2766" i="3"/>
  <c r="D2767" i="3"/>
  <c r="D2768" i="3"/>
  <c r="D2769" i="3"/>
  <c r="D2770" i="3"/>
  <c r="D2771" i="3"/>
  <c r="D2772" i="3"/>
  <c r="D2773" i="3"/>
  <c r="D2774" i="3"/>
  <c r="D2775" i="3"/>
  <c r="D2776" i="3"/>
  <c r="D2777" i="3"/>
  <c r="D2778" i="3"/>
  <c r="D2779" i="3"/>
  <c r="D2780" i="3"/>
  <c r="D2781" i="3"/>
  <c r="D2782" i="3"/>
  <c r="D2783" i="3"/>
  <c r="D2784" i="3"/>
  <c r="D2785" i="3"/>
  <c r="D2786" i="3"/>
  <c r="D2787" i="3"/>
  <c r="D2788" i="3"/>
  <c r="D2789" i="3"/>
  <c r="D2790" i="3"/>
  <c r="D2791" i="3"/>
  <c r="D2792" i="3"/>
  <c r="D2793" i="3"/>
  <c r="D2794" i="3"/>
  <c r="D2795" i="3"/>
  <c r="D2796" i="3"/>
  <c r="D2797" i="3"/>
  <c r="D2798" i="3"/>
  <c r="D2799" i="3"/>
  <c r="D2800" i="3"/>
  <c r="D2801" i="3"/>
  <c r="D2802" i="3"/>
  <c r="D2803" i="3"/>
  <c r="D2804" i="3"/>
  <c r="D2805" i="3"/>
  <c r="D2806" i="3"/>
  <c r="D2807" i="3"/>
  <c r="D2808" i="3"/>
  <c r="D2809" i="3"/>
  <c r="D2810" i="3"/>
  <c r="D2811" i="3"/>
  <c r="D2812" i="3"/>
  <c r="D2813" i="3"/>
  <c r="D2814" i="3"/>
  <c r="D2815" i="3"/>
  <c r="D2816" i="3"/>
  <c r="D2817" i="3"/>
  <c r="D2818" i="3"/>
  <c r="D2819" i="3"/>
  <c r="D2820" i="3"/>
  <c r="D2821" i="3"/>
  <c r="D2822" i="3"/>
  <c r="D2823" i="3"/>
  <c r="D2824" i="3"/>
  <c r="D2825" i="3"/>
  <c r="D2826" i="3"/>
  <c r="D2827" i="3"/>
  <c r="D2828" i="3"/>
  <c r="D2829" i="3"/>
  <c r="D2830" i="3"/>
  <c r="D2831" i="3"/>
  <c r="D2832" i="3"/>
  <c r="D2833" i="3"/>
  <c r="D2834" i="3"/>
  <c r="D2835" i="3"/>
  <c r="D2836" i="3"/>
  <c r="D2837" i="3"/>
  <c r="D2838" i="3"/>
  <c r="D2839" i="3"/>
  <c r="D2840" i="3"/>
  <c r="D2841" i="3"/>
  <c r="D2842" i="3"/>
  <c r="D2843" i="3"/>
  <c r="D2844" i="3"/>
  <c r="D2845" i="3"/>
  <c r="D2846" i="3"/>
  <c r="D2847" i="3"/>
  <c r="D2848" i="3"/>
  <c r="D2849" i="3"/>
  <c r="D2850" i="3"/>
  <c r="D2851" i="3"/>
  <c r="D2852" i="3"/>
  <c r="D2853" i="3"/>
  <c r="D2854" i="3"/>
  <c r="D2855" i="3"/>
  <c r="D2856" i="3"/>
  <c r="D2857" i="3"/>
  <c r="D2858" i="3"/>
  <c r="D2859" i="3"/>
  <c r="D2860" i="3"/>
  <c r="D2861" i="3"/>
  <c r="D2862" i="3"/>
  <c r="D2863" i="3"/>
  <c r="D2864" i="3"/>
  <c r="D2865" i="3"/>
  <c r="D2866" i="3"/>
  <c r="D2867" i="3"/>
  <c r="D2868" i="3"/>
  <c r="D2869" i="3"/>
  <c r="D2870" i="3"/>
  <c r="D2871" i="3"/>
  <c r="D2872" i="3"/>
  <c r="D2873" i="3"/>
  <c r="D2874" i="3"/>
  <c r="D2875" i="3"/>
  <c r="D2876" i="3"/>
  <c r="D2877" i="3"/>
  <c r="D2878" i="3"/>
  <c r="D2879" i="3"/>
  <c r="D2880" i="3"/>
  <c r="D2881" i="3"/>
  <c r="D2882" i="3"/>
  <c r="D2883" i="3"/>
  <c r="D2884" i="3"/>
  <c r="D2885" i="3"/>
  <c r="D2886" i="3"/>
  <c r="D2887" i="3"/>
  <c r="D2888" i="3"/>
  <c r="D2889" i="3"/>
  <c r="D2890" i="3"/>
  <c r="D2891" i="3"/>
  <c r="D2892" i="3"/>
  <c r="D2893" i="3"/>
  <c r="D2894" i="3"/>
  <c r="D2895" i="3"/>
  <c r="D2896" i="3"/>
  <c r="D2897" i="3"/>
  <c r="D2898" i="3"/>
  <c r="D2899" i="3"/>
  <c r="D2900" i="3"/>
  <c r="D2901" i="3"/>
  <c r="D2902" i="3"/>
  <c r="D2903" i="3"/>
  <c r="D2904" i="3"/>
  <c r="D2905" i="3"/>
  <c r="D2906" i="3"/>
  <c r="D2907" i="3"/>
  <c r="D2908" i="3"/>
  <c r="D2909" i="3"/>
  <c r="D2910" i="3"/>
  <c r="D2911" i="3"/>
  <c r="D2912" i="3"/>
  <c r="D2913" i="3"/>
  <c r="D2914" i="3"/>
  <c r="D2915" i="3"/>
  <c r="D2916" i="3"/>
  <c r="D2917" i="3"/>
  <c r="D2918" i="3"/>
  <c r="D2919" i="3"/>
  <c r="D2920" i="3"/>
  <c r="D2921" i="3"/>
  <c r="D2922" i="3"/>
  <c r="D2923" i="3"/>
  <c r="D2924" i="3"/>
  <c r="D2925" i="3"/>
  <c r="D2926" i="3"/>
  <c r="D2927" i="3"/>
  <c r="D2928" i="3"/>
  <c r="D2929" i="3"/>
  <c r="D2930" i="3"/>
  <c r="D2931" i="3"/>
  <c r="D2932" i="3"/>
  <c r="D2933" i="3"/>
  <c r="D2934" i="3"/>
  <c r="D2935" i="3"/>
  <c r="D2936" i="3"/>
  <c r="D2937" i="3"/>
  <c r="D2938" i="3"/>
  <c r="D2939" i="3"/>
  <c r="D2940" i="3"/>
  <c r="D2941" i="3"/>
  <c r="D2942" i="3"/>
  <c r="D2943" i="3"/>
  <c r="D2944" i="3"/>
  <c r="D2945" i="3"/>
  <c r="D2946" i="3"/>
  <c r="D2947" i="3"/>
  <c r="D2948" i="3"/>
  <c r="D2949" i="3"/>
  <c r="D2950" i="3"/>
  <c r="D2951" i="3"/>
  <c r="D2952" i="3"/>
  <c r="D2953" i="3"/>
  <c r="D2954" i="3"/>
  <c r="D2955" i="3"/>
  <c r="D2956" i="3"/>
  <c r="D2957" i="3"/>
  <c r="D2958" i="3"/>
  <c r="D2959" i="3"/>
  <c r="D2960" i="3"/>
  <c r="D2961" i="3"/>
  <c r="D2962" i="3"/>
  <c r="D2963" i="3"/>
  <c r="D2964" i="3"/>
  <c r="D2965" i="3"/>
  <c r="D2966" i="3"/>
  <c r="D2967" i="3"/>
  <c r="D2968" i="3"/>
  <c r="D2969" i="3"/>
  <c r="D2970" i="3"/>
  <c r="D2971" i="3"/>
  <c r="D2972" i="3"/>
  <c r="D2973" i="3"/>
  <c r="D2974" i="3"/>
  <c r="D2975" i="3"/>
  <c r="D2976" i="3"/>
  <c r="D2977" i="3"/>
  <c r="D2978" i="3"/>
  <c r="D2979" i="3"/>
  <c r="D2980" i="3"/>
  <c r="D2981" i="3"/>
  <c r="D2982" i="3"/>
  <c r="D2983" i="3"/>
  <c r="D2984" i="3"/>
  <c r="D2985" i="3"/>
  <c r="D2986" i="3"/>
  <c r="D2987" i="3"/>
  <c r="D2988" i="3"/>
  <c r="D2989" i="3"/>
  <c r="D2990" i="3"/>
  <c r="D2991" i="3"/>
  <c r="D2992" i="3"/>
  <c r="D2993" i="3"/>
  <c r="D2994" i="3"/>
  <c r="D2995" i="3"/>
  <c r="D2996" i="3"/>
  <c r="D2997" i="3"/>
  <c r="D2998" i="3"/>
  <c r="D2999" i="3"/>
  <c r="D3000" i="3"/>
  <c r="D3001" i="3"/>
  <c r="D3002" i="3"/>
  <c r="D3003" i="3"/>
  <c r="D3004" i="3"/>
  <c r="D3005" i="3"/>
  <c r="D3006" i="3"/>
  <c r="D3007" i="3"/>
  <c r="D3008" i="3"/>
  <c r="D3009" i="3"/>
  <c r="D3010" i="3"/>
  <c r="D3011" i="3"/>
  <c r="D3012" i="3"/>
  <c r="D3013" i="3"/>
  <c r="D3014" i="3"/>
  <c r="D3015" i="3"/>
  <c r="D3016" i="3"/>
  <c r="D3017" i="3"/>
  <c r="D3018" i="3"/>
  <c r="D3019" i="3"/>
  <c r="D3020" i="3"/>
  <c r="D3021" i="3"/>
  <c r="D3022" i="3"/>
  <c r="D3023" i="3"/>
  <c r="D3024" i="3"/>
  <c r="D3025" i="3"/>
  <c r="D3026" i="3"/>
  <c r="D3027" i="3"/>
  <c r="D3028" i="3"/>
  <c r="D3029" i="3"/>
  <c r="D3030" i="3"/>
  <c r="D3031" i="3"/>
  <c r="D3032" i="3"/>
  <c r="D3033" i="3"/>
  <c r="D3034" i="3"/>
  <c r="D3035" i="3"/>
  <c r="D3036" i="3"/>
  <c r="D3037" i="3"/>
  <c r="D3038" i="3"/>
  <c r="D3039" i="3"/>
  <c r="D3040" i="3"/>
  <c r="D3041" i="3"/>
  <c r="D3042" i="3"/>
  <c r="D3043" i="3"/>
  <c r="D3044" i="3"/>
  <c r="D3045" i="3"/>
  <c r="D3046" i="3"/>
  <c r="D3047" i="3"/>
  <c r="D3048" i="3"/>
  <c r="D3049" i="3"/>
  <c r="D3050" i="3"/>
  <c r="D3051" i="3"/>
  <c r="D3052" i="3"/>
  <c r="D3053" i="3"/>
  <c r="D3054" i="3"/>
  <c r="D3055" i="3"/>
  <c r="D3056" i="3"/>
  <c r="D3057" i="3"/>
  <c r="D3058" i="3"/>
  <c r="D3059" i="3"/>
  <c r="D3060" i="3"/>
  <c r="D3061" i="3"/>
  <c r="D3062" i="3"/>
  <c r="D3063" i="3"/>
  <c r="D3064" i="3"/>
  <c r="D3065" i="3"/>
  <c r="D3066" i="3"/>
  <c r="D3067" i="3"/>
  <c r="D3068" i="3"/>
  <c r="D3069" i="3"/>
  <c r="D3070" i="3"/>
  <c r="D3071" i="3"/>
  <c r="D3072" i="3"/>
  <c r="D3073" i="3"/>
  <c r="D3074" i="3"/>
  <c r="D3075" i="3"/>
  <c r="D3076" i="3"/>
  <c r="D3077" i="3"/>
  <c r="D3078" i="3"/>
  <c r="D3079" i="3"/>
  <c r="D3080" i="3"/>
  <c r="D3081" i="3"/>
  <c r="D3082" i="3"/>
  <c r="D3083" i="3"/>
  <c r="D3084" i="3"/>
  <c r="D3085" i="3"/>
  <c r="D3086" i="3"/>
  <c r="D3087" i="3"/>
  <c r="D3088" i="3"/>
  <c r="D3089" i="3"/>
  <c r="D3090" i="3"/>
  <c r="D3091" i="3"/>
  <c r="D3092" i="3"/>
  <c r="D3093" i="3"/>
  <c r="D3094" i="3"/>
  <c r="D3095" i="3"/>
  <c r="D3096" i="3"/>
  <c r="D3097" i="3"/>
  <c r="D3098" i="3"/>
  <c r="D3099" i="3"/>
  <c r="D3100" i="3"/>
  <c r="D3101" i="3"/>
  <c r="D3102" i="3"/>
  <c r="D3103" i="3"/>
  <c r="D3104" i="3"/>
  <c r="D3105" i="3"/>
  <c r="D3106" i="3"/>
  <c r="D3107" i="3"/>
  <c r="D3108" i="3"/>
  <c r="D3109" i="3"/>
  <c r="D3110" i="3"/>
  <c r="D3111" i="3"/>
  <c r="D3112" i="3"/>
  <c r="D3113" i="3"/>
  <c r="D3114" i="3"/>
  <c r="D3115" i="3"/>
  <c r="D3116" i="3"/>
  <c r="D3117" i="3"/>
  <c r="D3118" i="3"/>
  <c r="D3119" i="3"/>
  <c r="D3120" i="3"/>
  <c r="D3121" i="3"/>
  <c r="D3122" i="3"/>
  <c r="D3123" i="3"/>
  <c r="D3124" i="3"/>
  <c r="D3125" i="3"/>
  <c r="D3126" i="3"/>
  <c r="D3127" i="3"/>
  <c r="D3128" i="3"/>
  <c r="D3129" i="3"/>
  <c r="D3130" i="3"/>
  <c r="D3131" i="3"/>
  <c r="D3132" i="3"/>
  <c r="D3133" i="3"/>
  <c r="D3134" i="3"/>
  <c r="D3135" i="3"/>
  <c r="D3136" i="3"/>
  <c r="D3137" i="3"/>
  <c r="D3138" i="3"/>
  <c r="D3139" i="3"/>
  <c r="D3140" i="3"/>
  <c r="D3141" i="3"/>
  <c r="D3142" i="3"/>
  <c r="D3143" i="3"/>
  <c r="D3144" i="3"/>
  <c r="D3145" i="3"/>
  <c r="D3146" i="3"/>
  <c r="D3147" i="3"/>
  <c r="D3148" i="3"/>
  <c r="D3149" i="3"/>
  <c r="D3150" i="3"/>
  <c r="D3151" i="3"/>
  <c r="D3152" i="3"/>
  <c r="D3153" i="3"/>
  <c r="D3154" i="3"/>
  <c r="D3155" i="3"/>
  <c r="D3156" i="3"/>
  <c r="D3157" i="3"/>
  <c r="D3158" i="3"/>
  <c r="D3159" i="3"/>
  <c r="D3160" i="3"/>
  <c r="D3161" i="3"/>
  <c r="D3162" i="3"/>
  <c r="D3163" i="3"/>
  <c r="D3164" i="3"/>
  <c r="D3165" i="3"/>
  <c r="D3166" i="3"/>
  <c r="D3167" i="3"/>
  <c r="D3168" i="3"/>
  <c r="D3169" i="3"/>
  <c r="D3170" i="3"/>
  <c r="D3171" i="3"/>
  <c r="D3172" i="3"/>
  <c r="D3173" i="3"/>
  <c r="D3174" i="3"/>
  <c r="D3175" i="3"/>
  <c r="D3176" i="3"/>
  <c r="D3177" i="3"/>
  <c r="D3178" i="3"/>
  <c r="D3179" i="3"/>
  <c r="D3180" i="3"/>
  <c r="D3181" i="3"/>
  <c r="D3182" i="3"/>
  <c r="D3183" i="3"/>
  <c r="D3184" i="3"/>
  <c r="D3185" i="3"/>
  <c r="D3186" i="3"/>
  <c r="D3187" i="3"/>
  <c r="D3188" i="3"/>
  <c r="D3189" i="3"/>
  <c r="D3190" i="3"/>
  <c r="D3191" i="3"/>
  <c r="D3192" i="3"/>
  <c r="D3193" i="3"/>
  <c r="D3194" i="3"/>
  <c r="D3195" i="3"/>
  <c r="D3196" i="3"/>
  <c r="D3197" i="3"/>
  <c r="D3198" i="3"/>
  <c r="D3199" i="3"/>
  <c r="D3200" i="3"/>
  <c r="D3201" i="3"/>
  <c r="D3202" i="3"/>
  <c r="D3203" i="3"/>
  <c r="D3204" i="3"/>
  <c r="D3205" i="3"/>
  <c r="D3206" i="3"/>
  <c r="D3207" i="3"/>
  <c r="D3208" i="3"/>
  <c r="D3209" i="3"/>
  <c r="D3210" i="3"/>
  <c r="D3211" i="3"/>
  <c r="D3212" i="3"/>
  <c r="D3213" i="3"/>
  <c r="D3214" i="3"/>
  <c r="D3215" i="3"/>
  <c r="D3216" i="3"/>
  <c r="D3217" i="3"/>
  <c r="D3218" i="3"/>
  <c r="D3219" i="3"/>
  <c r="D3220" i="3"/>
  <c r="D3221" i="3"/>
  <c r="D3222" i="3"/>
  <c r="D3223" i="3"/>
  <c r="D3224" i="3"/>
  <c r="D3225" i="3"/>
  <c r="D3226" i="3"/>
  <c r="D3227" i="3"/>
  <c r="D3228" i="3"/>
  <c r="D3229" i="3"/>
  <c r="D3230" i="3"/>
  <c r="D3231" i="3"/>
  <c r="D3232" i="3"/>
  <c r="D3233" i="3"/>
  <c r="D3234" i="3"/>
  <c r="D3235" i="3"/>
  <c r="D3236" i="3"/>
  <c r="D3237" i="3"/>
  <c r="D3238" i="3"/>
  <c r="D3239" i="3"/>
  <c r="D3240" i="3"/>
  <c r="D3241" i="3"/>
  <c r="D3242" i="3"/>
  <c r="D3243" i="3"/>
  <c r="D3244" i="3"/>
  <c r="D3245" i="3"/>
  <c r="D3246" i="3"/>
  <c r="D3247" i="3"/>
  <c r="D3248" i="3"/>
  <c r="D3249" i="3"/>
  <c r="D3250" i="3"/>
  <c r="D3251" i="3"/>
  <c r="D3252" i="3"/>
  <c r="D3253" i="3"/>
  <c r="D3254" i="3"/>
  <c r="D3255" i="3"/>
  <c r="D3256" i="3"/>
  <c r="D3257" i="3"/>
  <c r="D3258" i="3"/>
  <c r="D3259" i="3"/>
  <c r="D3260" i="3"/>
  <c r="D3261" i="3"/>
  <c r="D3262" i="3"/>
  <c r="D3263" i="3"/>
  <c r="D3264" i="3"/>
  <c r="D3265" i="3"/>
  <c r="D3266" i="3"/>
  <c r="D3267" i="3"/>
  <c r="D3268" i="3"/>
  <c r="D3269" i="3"/>
  <c r="D3270" i="3"/>
  <c r="D3271" i="3"/>
  <c r="D3272" i="3"/>
  <c r="D3273" i="3"/>
  <c r="D3274" i="3"/>
  <c r="D3275" i="3"/>
  <c r="D3276" i="3"/>
  <c r="D3277" i="3"/>
  <c r="D3278" i="3"/>
  <c r="D3279" i="3"/>
  <c r="D3280" i="3"/>
  <c r="D3281" i="3"/>
  <c r="D3282" i="3"/>
  <c r="D3283" i="3"/>
  <c r="D3284" i="3"/>
  <c r="D3285" i="3"/>
  <c r="D3286" i="3"/>
  <c r="D3287" i="3"/>
  <c r="D3288" i="3"/>
  <c r="D3289" i="3"/>
  <c r="D3290" i="3"/>
  <c r="D3291" i="3"/>
  <c r="D3292" i="3"/>
  <c r="D3293" i="3"/>
  <c r="D3294" i="3"/>
  <c r="D3295" i="3"/>
  <c r="D3296" i="3"/>
  <c r="D3297" i="3"/>
  <c r="D3298" i="3"/>
  <c r="D3299" i="3"/>
  <c r="D3300" i="3"/>
  <c r="D3301" i="3"/>
  <c r="D3302" i="3"/>
  <c r="D3303" i="3"/>
  <c r="D3304" i="3"/>
  <c r="D3305" i="3"/>
  <c r="D3306" i="3"/>
  <c r="D3307" i="3"/>
  <c r="D3308" i="3"/>
  <c r="D3309" i="3"/>
  <c r="D3310" i="3"/>
  <c r="D3311" i="3"/>
  <c r="D3312" i="3"/>
  <c r="D3313" i="3"/>
  <c r="D3314" i="3"/>
  <c r="D3315" i="3"/>
  <c r="D3316" i="3"/>
  <c r="D3317" i="3"/>
  <c r="D3318" i="3"/>
  <c r="D3319" i="3"/>
  <c r="D3320" i="3"/>
  <c r="D3321" i="3"/>
  <c r="D3322" i="3"/>
  <c r="D3323" i="3"/>
  <c r="D3324" i="3"/>
  <c r="D3325" i="3"/>
  <c r="D3326" i="3"/>
  <c r="D3327" i="3"/>
  <c r="D3328" i="3"/>
  <c r="D3329" i="3"/>
  <c r="D3330" i="3"/>
  <c r="D3331" i="3"/>
  <c r="D3332" i="3"/>
  <c r="D3333" i="3"/>
  <c r="D3334" i="3"/>
  <c r="D3335" i="3"/>
  <c r="D3336" i="3"/>
  <c r="D3337" i="3"/>
  <c r="D3338" i="3"/>
  <c r="D3339" i="3"/>
  <c r="D3340" i="3"/>
  <c r="D3341" i="3"/>
  <c r="D3342" i="3"/>
  <c r="D3343" i="3"/>
  <c r="D3344" i="3"/>
  <c r="D3345" i="3"/>
  <c r="D3346" i="3"/>
  <c r="D3347" i="3"/>
  <c r="D3348" i="3"/>
  <c r="D3349" i="3"/>
  <c r="D3350" i="3"/>
  <c r="D3351" i="3"/>
  <c r="D3352" i="3"/>
  <c r="D3353" i="3"/>
  <c r="D3354" i="3"/>
  <c r="D3355" i="3"/>
  <c r="D3356" i="3"/>
  <c r="D3357" i="3"/>
  <c r="D3358" i="3"/>
  <c r="D3359" i="3"/>
  <c r="D3360" i="3"/>
  <c r="D3361" i="3"/>
  <c r="D3362" i="3"/>
  <c r="D3363" i="3"/>
  <c r="D3364" i="3"/>
  <c r="D3365" i="3"/>
  <c r="D3366" i="3"/>
  <c r="D3367" i="3"/>
  <c r="D3368" i="3"/>
  <c r="D3369" i="3"/>
  <c r="D3370" i="3"/>
  <c r="D3371" i="3"/>
  <c r="D3372" i="3"/>
  <c r="D3373" i="3"/>
  <c r="D3374" i="3"/>
  <c r="D3375" i="3"/>
  <c r="D3376" i="3"/>
  <c r="D3377" i="3"/>
  <c r="D3378" i="3"/>
  <c r="D3379" i="3"/>
  <c r="D3380" i="3"/>
  <c r="D3381" i="3"/>
  <c r="D3382" i="3"/>
  <c r="D3383" i="3"/>
  <c r="D3384" i="3"/>
  <c r="D3385" i="3"/>
  <c r="D3386" i="3"/>
  <c r="D3387" i="3"/>
  <c r="D3388" i="3"/>
  <c r="D3389" i="3"/>
  <c r="D3390" i="3"/>
  <c r="D3391" i="3"/>
  <c r="D3392" i="3"/>
  <c r="D3393" i="3"/>
  <c r="D3394" i="3"/>
  <c r="D3395" i="3"/>
  <c r="D3396" i="3"/>
  <c r="D3397" i="3"/>
  <c r="D3398" i="3"/>
  <c r="D3399" i="3"/>
  <c r="D3400" i="3"/>
  <c r="D3401" i="3"/>
  <c r="D3402" i="3"/>
  <c r="D3403" i="3"/>
  <c r="D3404" i="3"/>
  <c r="D3405" i="3"/>
  <c r="D3406" i="3"/>
  <c r="D3407" i="3"/>
  <c r="D3408" i="3"/>
  <c r="D3409" i="3"/>
  <c r="D3410" i="3"/>
  <c r="D3411" i="3"/>
  <c r="D3412" i="3"/>
  <c r="D3413" i="3"/>
  <c r="D3414" i="3"/>
  <c r="D3415" i="3"/>
  <c r="D3416" i="3"/>
  <c r="D3417" i="3"/>
  <c r="D3418" i="3"/>
  <c r="D3419" i="3"/>
  <c r="D3420" i="3"/>
  <c r="D3421" i="3"/>
  <c r="D3422" i="3"/>
  <c r="D3423" i="3"/>
  <c r="D3424" i="3"/>
  <c r="D3425" i="3"/>
  <c r="D3426" i="3"/>
  <c r="D3427" i="3"/>
  <c r="D3428" i="3"/>
  <c r="D3429" i="3"/>
  <c r="D3430" i="3"/>
  <c r="D3431" i="3"/>
  <c r="D3432" i="3"/>
  <c r="D3433" i="3"/>
  <c r="D3434" i="3"/>
  <c r="D3435" i="3"/>
  <c r="D3436" i="3"/>
  <c r="D3437" i="3"/>
  <c r="D3438" i="3"/>
  <c r="D3439" i="3"/>
  <c r="D3440" i="3"/>
  <c r="D3441" i="3"/>
  <c r="D3442" i="3"/>
  <c r="D3443" i="3"/>
  <c r="D3444" i="3"/>
  <c r="D3445" i="3"/>
  <c r="D3446" i="3"/>
  <c r="D3447" i="3"/>
  <c r="D3448" i="3"/>
  <c r="D3449" i="3"/>
  <c r="D3450" i="3"/>
  <c r="D3451" i="3"/>
  <c r="D3452" i="3"/>
  <c r="D3453" i="3"/>
  <c r="D3454" i="3"/>
  <c r="D3455" i="3"/>
  <c r="D3456" i="3"/>
  <c r="D3457" i="3"/>
  <c r="D3458" i="3"/>
  <c r="D3459" i="3"/>
  <c r="D3460" i="3"/>
  <c r="D3461" i="3"/>
  <c r="D3462" i="3"/>
  <c r="D3463" i="3"/>
  <c r="D3464" i="3"/>
  <c r="D3465" i="3"/>
  <c r="D3466" i="3"/>
  <c r="D3467" i="3"/>
  <c r="D3468" i="3"/>
  <c r="D3469" i="3"/>
  <c r="D3470" i="3"/>
  <c r="D3471" i="3"/>
  <c r="D3472" i="3"/>
  <c r="D3473" i="3"/>
  <c r="D3474" i="3"/>
  <c r="D3475" i="3"/>
  <c r="D3476" i="3"/>
  <c r="D3477" i="3"/>
  <c r="D3478" i="3"/>
  <c r="D3479" i="3"/>
  <c r="D3480" i="3"/>
  <c r="D3481" i="3"/>
  <c r="D3482" i="3"/>
  <c r="D3483" i="3"/>
  <c r="D3484" i="3"/>
  <c r="D3485" i="3"/>
  <c r="D3486" i="3"/>
  <c r="D3487" i="3"/>
  <c r="D3488" i="3"/>
  <c r="D3489" i="3"/>
  <c r="D3490" i="3"/>
  <c r="D3491" i="3"/>
  <c r="D3492" i="3"/>
  <c r="D3493" i="3"/>
  <c r="D3494" i="3"/>
  <c r="D3495" i="3"/>
  <c r="D3496" i="3"/>
  <c r="D3497" i="3"/>
  <c r="D3498" i="3"/>
  <c r="D3499" i="3"/>
  <c r="D3500" i="3"/>
  <c r="D3501" i="3"/>
  <c r="D3502" i="3"/>
  <c r="D3503" i="3"/>
  <c r="D3504" i="3"/>
  <c r="D3505" i="3"/>
  <c r="D3506" i="3"/>
  <c r="D3507" i="3"/>
  <c r="D3508" i="3"/>
  <c r="D3509" i="3"/>
  <c r="D3510" i="3"/>
  <c r="D3511" i="3"/>
  <c r="D3512" i="3"/>
  <c r="D3513" i="3"/>
  <c r="D3514" i="3"/>
  <c r="D3515" i="3"/>
  <c r="D3516" i="3"/>
  <c r="D3517" i="3"/>
  <c r="D3518" i="3"/>
  <c r="D3519" i="3"/>
  <c r="D3520" i="3"/>
  <c r="D3521" i="3"/>
  <c r="D3522" i="3"/>
  <c r="D3523" i="3"/>
  <c r="D3524" i="3"/>
  <c r="D3525" i="3"/>
  <c r="D3526" i="3"/>
  <c r="D3527" i="3"/>
  <c r="D3528" i="3"/>
  <c r="D3529" i="3"/>
  <c r="D3530" i="3"/>
  <c r="D3531" i="3"/>
  <c r="D3532" i="3"/>
  <c r="D3533" i="3"/>
  <c r="D3534" i="3"/>
  <c r="D3535" i="3"/>
  <c r="D3536" i="3"/>
  <c r="D3537" i="3"/>
  <c r="D3538" i="3"/>
  <c r="D3539" i="3"/>
  <c r="D3540" i="3"/>
  <c r="D3541" i="3"/>
  <c r="D3542" i="3"/>
  <c r="D3543" i="3"/>
  <c r="D3544" i="3"/>
  <c r="D3545" i="3"/>
  <c r="D3546" i="3"/>
  <c r="D3547" i="3"/>
  <c r="D3548" i="3"/>
  <c r="D3549" i="3"/>
  <c r="D3550" i="3"/>
  <c r="D3551" i="3"/>
  <c r="D3552" i="3"/>
  <c r="D3553" i="3"/>
  <c r="D3554" i="3"/>
  <c r="D3555" i="3"/>
  <c r="D3556" i="3"/>
  <c r="D3557" i="3"/>
  <c r="D3558" i="3"/>
  <c r="D3559" i="3"/>
  <c r="D3560" i="3"/>
  <c r="D3561" i="3"/>
  <c r="D3562" i="3"/>
  <c r="D3563" i="3"/>
  <c r="D3564" i="3"/>
  <c r="D3565" i="3"/>
  <c r="D3566" i="3"/>
  <c r="D3567" i="3"/>
  <c r="D3568" i="3"/>
  <c r="D3569" i="3"/>
  <c r="D3570" i="3"/>
  <c r="D3571" i="3"/>
  <c r="D3572" i="3"/>
  <c r="D3573" i="3"/>
  <c r="D3574" i="3"/>
  <c r="D3575" i="3"/>
  <c r="D3576" i="3"/>
  <c r="D3577" i="3"/>
  <c r="D3578" i="3"/>
  <c r="D3579" i="3"/>
  <c r="D3580" i="3"/>
  <c r="D3581" i="3"/>
  <c r="D3582" i="3"/>
  <c r="D3583" i="3"/>
  <c r="D3584" i="3"/>
  <c r="D3585" i="3"/>
  <c r="D3586" i="3"/>
  <c r="D3587" i="3"/>
  <c r="D3588" i="3"/>
  <c r="D3589" i="3"/>
  <c r="D3590" i="3"/>
  <c r="D3591" i="3"/>
  <c r="D3592" i="3"/>
  <c r="D3593" i="3"/>
  <c r="D3594" i="3"/>
  <c r="D3595" i="3"/>
  <c r="D3596" i="3"/>
  <c r="D3597" i="3"/>
  <c r="D3598" i="3"/>
  <c r="D3599" i="3"/>
  <c r="D3600" i="3"/>
  <c r="D3601" i="3"/>
  <c r="D3602" i="3"/>
  <c r="D3603" i="3"/>
  <c r="D3604" i="3"/>
  <c r="D3605" i="3"/>
  <c r="D3606" i="3"/>
  <c r="D3607" i="3"/>
  <c r="D3608" i="3"/>
  <c r="D3609" i="3"/>
  <c r="D3610" i="3"/>
  <c r="D3611" i="3"/>
  <c r="D3612" i="3"/>
  <c r="D3613" i="3"/>
  <c r="D3614" i="3"/>
  <c r="D3615" i="3"/>
  <c r="D3616" i="3"/>
  <c r="D3617" i="3"/>
  <c r="D3618" i="3"/>
  <c r="D3619" i="3"/>
  <c r="D3620" i="3"/>
  <c r="D3621" i="3"/>
  <c r="D3622" i="3"/>
  <c r="D3623" i="3"/>
  <c r="D3624" i="3"/>
  <c r="D3625" i="3"/>
  <c r="D3626" i="3"/>
  <c r="D3627" i="3"/>
  <c r="D3628" i="3"/>
  <c r="D3629" i="3"/>
  <c r="D3630" i="3"/>
  <c r="D3631" i="3"/>
  <c r="D3632" i="3"/>
  <c r="D3633" i="3"/>
  <c r="D3634" i="3"/>
  <c r="D3635" i="3"/>
  <c r="D3636" i="3"/>
  <c r="D3637" i="3"/>
  <c r="D3638" i="3"/>
  <c r="D3639" i="3"/>
  <c r="D3640" i="3"/>
  <c r="D3641" i="3"/>
  <c r="D3642" i="3"/>
  <c r="D3643" i="3"/>
  <c r="D3644" i="3"/>
  <c r="D3645" i="3"/>
  <c r="D3646" i="3"/>
  <c r="D3647" i="3"/>
  <c r="D3648" i="3"/>
  <c r="D3649" i="3"/>
  <c r="D3650" i="3"/>
  <c r="D3651" i="3"/>
  <c r="D3652" i="3"/>
  <c r="D3653" i="3"/>
  <c r="D3654" i="3"/>
  <c r="D3655" i="3"/>
  <c r="D3656" i="3"/>
  <c r="D3657" i="3"/>
  <c r="D3658" i="3"/>
  <c r="D3659" i="3"/>
  <c r="D3660" i="3"/>
  <c r="D3661" i="3"/>
  <c r="D3662" i="3"/>
  <c r="D3663" i="3"/>
  <c r="D3664" i="3"/>
  <c r="D3665" i="3"/>
  <c r="D3666" i="3"/>
  <c r="D3667" i="3"/>
  <c r="D3668" i="3"/>
  <c r="D3669" i="3"/>
  <c r="D3670" i="3"/>
  <c r="D3671" i="3"/>
  <c r="D3672" i="3"/>
  <c r="D3673" i="3"/>
  <c r="D3674" i="3"/>
  <c r="D3675" i="3"/>
  <c r="D3676" i="3"/>
  <c r="D3677" i="3"/>
  <c r="D3678" i="3"/>
  <c r="D3679" i="3"/>
  <c r="D3680" i="3"/>
  <c r="D3681" i="3"/>
  <c r="D3682" i="3"/>
  <c r="D3683" i="3"/>
  <c r="D3684" i="3"/>
  <c r="D3685" i="3"/>
  <c r="D3686" i="3"/>
  <c r="D3687" i="3"/>
  <c r="D3688" i="3"/>
  <c r="D3689" i="3"/>
  <c r="D3690" i="3"/>
  <c r="D3691" i="3"/>
  <c r="D3692" i="3"/>
  <c r="D3693" i="3"/>
  <c r="D3694" i="3"/>
  <c r="D3695" i="3"/>
  <c r="D3696" i="3"/>
  <c r="D3697" i="3"/>
  <c r="D3698" i="3"/>
  <c r="D3699" i="3"/>
  <c r="D3700" i="3"/>
  <c r="D3701" i="3"/>
  <c r="D3702" i="3"/>
  <c r="D3703" i="3"/>
  <c r="D3704" i="3"/>
  <c r="D3705" i="3"/>
  <c r="D3706" i="3"/>
  <c r="D3707" i="3"/>
  <c r="D3708" i="3"/>
  <c r="D3709" i="3"/>
  <c r="D3710" i="3"/>
  <c r="D3711" i="3"/>
  <c r="D3712" i="3"/>
  <c r="D3713" i="3"/>
  <c r="D3714" i="3"/>
  <c r="D3715" i="3"/>
  <c r="D3716" i="3"/>
  <c r="D3717" i="3"/>
  <c r="D3718" i="3"/>
  <c r="D3719" i="3"/>
  <c r="D3720" i="3"/>
  <c r="D3721" i="3"/>
  <c r="D3722" i="3"/>
  <c r="D3723" i="3"/>
  <c r="D3724" i="3"/>
  <c r="D3725" i="3"/>
  <c r="D3726" i="3"/>
  <c r="D3727" i="3"/>
  <c r="D3728" i="3"/>
  <c r="D3729" i="3"/>
  <c r="D3730" i="3"/>
  <c r="D3731" i="3"/>
  <c r="D3732" i="3"/>
  <c r="D3733" i="3"/>
  <c r="D3734" i="3"/>
  <c r="D3735" i="3"/>
  <c r="D3736" i="3"/>
  <c r="D3737" i="3"/>
  <c r="D3738" i="3"/>
  <c r="D3739" i="3"/>
  <c r="D3740" i="3"/>
  <c r="D3741" i="3"/>
  <c r="D3742" i="3"/>
  <c r="D3743" i="3"/>
  <c r="D3744" i="3"/>
  <c r="D3745" i="3"/>
  <c r="D3746" i="3"/>
  <c r="D3747" i="3"/>
  <c r="D3748" i="3"/>
  <c r="D3749" i="3"/>
  <c r="D3750" i="3"/>
  <c r="D3751" i="3"/>
  <c r="D3752" i="3"/>
  <c r="D3753" i="3"/>
  <c r="D3754" i="3"/>
  <c r="D3755" i="3"/>
  <c r="D3756" i="3"/>
  <c r="D3757" i="3"/>
  <c r="D3758" i="3"/>
  <c r="D3759" i="3"/>
  <c r="D3760" i="3"/>
  <c r="D3761" i="3"/>
  <c r="D3762" i="3"/>
  <c r="D3763" i="3"/>
  <c r="D3764" i="3"/>
  <c r="D3765" i="3"/>
  <c r="D3766" i="3"/>
  <c r="D3767" i="3"/>
  <c r="D3768" i="3"/>
  <c r="D3769" i="3"/>
  <c r="D3770" i="3"/>
  <c r="D3771" i="3"/>
  <c r="D3772" i="3"/>
  <c r="D3773" i="3"/>
  <c r="D3774" i="3"/>
  <c r="D3775" i="3"/>
  <c r="D3776" i="3"/>
  <c r="D3777" i="3"/>
  <c r="D3778" i="3"/>
  <c r="D3779" i="3"/>
  <c r="D3780" i="3"/>
  <c r="D3781" i="3"/>
  <c r="D3782" i="3"/>
  <c r="D3783" i="3"/>
  <c r="D3784" i="3"/>
  <c r="D3785" i="3"/>
  <c r="D3786" i="3"/>
  <c r="D3787" i="3"/>
  <c r="D3788" i="3"/>
  <c r="D3789" i="3"/>
  <c r="D3790" i="3"/>
  <c r="D3791" i="3"/>
  <c r="D3792" i="3"/>
  <c r="D3793" i="3"/>
  <c r="D3794" i="3"/>
  <c r="D3795" i="3"/>
  <c r="D3796" i="3"/>
  <c r="D3797" i="3"/>
  <c r="D3798" i="3"/>
  <c r="D3799" i="3"/>
  <c r="D3800" i="3"/>
  <c r="D3801" i="3"/>
  <c r="D3802" i="3"/>
  <c r="D3803" i="3"/>
  <c r="D3804" i="3"/>
  <c r="D3805" i="3"/>
  <c r="D3806" i="3"/>
  <c r="D3807" i="3"/>
  <c r="D3808" i="3"/>
  <c r="D3809" i="3"/>
  <c r="D3810" i="3"/>
  <c r="D3811" i="3"/>
  <c r="D3812" i="3"/>
  <c r="D3813" i="3"/>
  <c r="D3814" i="3"/>
  <c r="D3815" i="3"/>
  <c r="D3816" i="3"/>
  <c r="D3817" i="3"/>
  <c r="D3818" i="3"/>
  <c r="D3819" i="3"/>
  <c r="D3820" i="3"/>
  <c r="D3821" i="3"/>
  <c r="D3822" i="3"/>
  <c r="D3823" i="3"/>
  <c r="D3824" i="3"/>
  <c r="D3825" i="3"/>
  <c r="D3826" i="3"/>
  <c r="D3827" i="3"/>
  <c r="D3828" i="3"/>
  <c r="D3829" i="3"/>
  <c r="D3830" i="3"/>
  <c r="D3831" i="3"/>
  <c r="D3832" i="3"/>
  <c r="D3833" i="3"/>
  <c r="D3834" i="3"/>
  <c r="D3835" i="3"/>
  <c r="D3836" i="3"/>
  <c r="D3837" i="3"/>
  <c r="D3838" i="3"/>
  <c r="D3839" i="3"/>
  <c r="D3840" i="3"/>
  <c r="D3841" i="3"/>
  <c r="D3842" i="3"/>
  <c r="D3843" i="3"/>
  <c r="D3844" i="3"/>
  <c r="D3845" i="3"/>
  <c r="D3846" i="3"/>
  <c r="D3847" i="3"/>
  <c r="D3848" i="3"/>
  <c r="D3849" i="3"/>
  <c r="D3850" i="3"/>
  <c r="D3851" i="3"/>
  <c r="D3852" i="3"/>
  <c r="D3853" i="3"/>
  <c r="D3854" i="3"/>
  <c r="D3855" i="3"/>
  <c r="D3856" i="3"/>
  <c r="D3857" i="3"/>
  <c r="D3858" i="3"/>
  <c r="D3859" i="3"/>
  <c r="D3860" i="3"/>
  <c r="D3861" i="3"/>
  <c r="D3862" i="3"/>
  <c r="D3863" i="3"/>
  <c r="D3864" i="3"/>
  <c r="D3865" i="3"/>
  <c r="D3866" i="3"/>
  <c r="D3867" i="3"/>
  <c r="D3868" i="3"/>
  <c r="D3869" i="3"/>
  <c r="D3870" i="3"/>
  <c r="D3871" i="3"/>
  <c r="D3872" i="3"/>
  <c r="D3873" i="3"/>
  <c r="D3874" i="3"/>
  <c r="D3875" i="3"/>
  <c r="D3876" i="3"/>
  <c r="D3877" i="3"/>
  <c r="D3878" i="3"/>
  <c r="D3879" i="3"/>
  <c r="D3880" i="3"/>
  <c r="D3881" i="3"/>
  <c r="D3882" i="3"/>
  <c r="D3883" i="3"/>
  <c r="D3884" i="3"/>
  <c r="D3885" i="3"/>
  <c r="D3886" i="3"/>
  <c r="D3887" i="3"/>
  <c r="D3888" i="3"/>
  <c r="D3889" i="3"/>
  <c r="D3890" i="3"/>
  <c r="D3891" i="3"/>
  <c r="D3892" i="3"/>
  <c r="D3893" i="3"/>
  <c r="D3894" i="3"/>
  <c r="D3895" i="3"/>
  <c r="D3896" i="3"/>
  <c r="D3897" i="3"/>
  <c r="D3898" i="3"/>
  <c r="D3899" i="3"/>
  <c r="D3900" i="3"/>
  <c r="D3901" i="3"/>
  <c r="D3902" i="3"/>
  <c r="D3903" i="3"/>
  <c r="D3904" i="3"/>
  <c r="D3905" i="3"/>
  <c r="D3906" i="3"/>
  <c r="D3907" i="3"/>
  <c r="D3908" i="3"/>
  <c r="D3909" i="3"/>
  <c r="D3910" i="3"/>
  <c r="D3911" i="3"/>
  <c r="D3912" i="3"/>
  <c r="D3913" i="3"/>
  <c r="D3914" i="3"/>
  <c r="D3915" i="3"/>
  <c r="D3916" i="3"/>
  <c r="D3917" i="3"/>
  <c r="D3918" i="3"/>
  <c r="D3919" i="3"/>
  <c r="D3920" i="3"/>
  <c r="D3921" i="3"/>
  <c r="D3922" i="3"/>
  <c r="D3923" i="3"/>
  <c r="D3924" i="3"/>
  <c r="D3925" i="3"/>
  <c r="D3926" i="3"/>
  <c r="D3927" i="3"/>
  <c r="D3928" i="3"/>
  <c r="D3929" i="3"/>
  <c r="D3930" i="3"/>
  <c r="D3931" i="3"/>
  <c r="D3932" i="3"/>
  <c r="D3933" i="3"/>
  <c r="D3934" i="3"/>
  <c r="D3935" i="3"/>
  <c r="D3936" i="3"/>
  <c r="D3937" i="3"/>
  <c r="D3938" i="3"/>
  <c r="D3939" i="3"/>
  <c r="D3940" i="3"/>
  <c r="D3941" i="3"/>
  <c r="D3942" i="3"/>
  <c r="D3943" i="3"/>
  <c r="D3944" i="3"/>
  <c r="D3945" i="3"/>
  <c r="D3946" i="3"/>
  <c r="D3947" i="3"/>
  <c r="D3948" i="3"/>
  <c r="D3949" i="3"/>
  <c r="D3950" i="3"/>
  <c r="D3951" i="3"/>
  <c r="D3952" i="3"/>
  <c r="D3953" i="3"/>
  <c r="D3954" i="3"/>
  <c r="D3955" i="3"/>
  <c r="D3956" i="3"/>
  <c r="D3957" i="3"/>
  <c r="D3958" i="3"/>
  <c r="D3959" i="3"/>
  <c r="D3960" i="3"/>
  <c r="D3961" i="3"/>
  <c r="D3962" i="3"/>
  <c r="D3963" i="3"/>
  <c r="D3964" i="3"/>
  <c r="D3965" i="3"/>
  <c r="D3966" i="3"/>
  <c r="D3967" i="3"/>
  <c r="D3968" i="3"/>
  <c r="D3969" i="3"/>
  <c r="D3970" i="3"/>
  <c r="D3971" i="3"/>
  <c r="D3972" i="3"/>
  <c r="D3973" i="3"/>
  <c r="D3974" i="3"/>
  <c r="D3975" i="3"/>
  <c r="D3976" i="3"/>
  <c r="D3977" i="3"/>
  <c r="D3978" i="3"/>
  <c r="D3979" i="3"/>
  <c r="D3980" i="3"/>
  <c r="D3981" i="3"/>
  <c r="D3982" i="3"/>
  <c r="D3983" i="3"/>
  <c r="D3984" i="3"/>
  <c r="D3985" i="3"/>
  <c r="D3986" i="3"/>
  <c r="D3987" i="3"/>
  <c r="D3988" i="3"/>
  <c r="D3989" i="3"/>
  <c r="D3990" i="3"/>
  <c r="D3991" i="3"/>
  <c r="D3992" i="3"/>
  <c r="D3993" i="3"/>
  <c r="D3994" i="3"/>
  <c r="D3995" i="3"/>
  <c r="D3996" i="3"/>
  <c r="D3997" i="3"/>
  <c r="D3998" i="3"/>
  <c r="D3999" i="3"/>
  <c r="D4000" i="3"/>
  <c r="D4001" i="3"/>
  <c r="D4002" i="3"/>
  <c r="D4003" i="3"/>
  <c r="D4004" i="3"/>
  <c r="D4005" i="3"/>
  <c r="D4006" i="3"/>
  <c r="D4007" i="3"/>
  <c r="D4008" i="3"/>
  <c r="D4009" i="3"/>
  <c r="D4010" i="3"/>
  <c r="D4011" i="3"/>
  <c r="D4012" i="3"/>
  <c r="D4013" i="3"/>
  <c r="D4014" i="3"/>
  <c r="D4015" i="3"/>
  <c r="D4016" i="3"/>
  <c r="D4017" i="3"/>
  <c r="D4018" i="3"/>
  <c r="D4019" i="3"/>
  <c r="D4020" i="3"/>
  <c r="D4021" i="3"/>
  <c r="D4022" i="3"/>
  <c r="D4023" i="3"/>
  <c r="D4024" i="3"/>
  <c r="D4025" i="3"/>
  <c r="D4026" i="3"/>
  <c r="D4027" i="3"/>
  <c r="D4028" i="3"/>
  <c r="D4029" i="3"/>
  <c r="D4030" i="3"/>
  <c r="D4031" i="3"/>
  <c r="D4032" i="3"/>
  <c r="D4033" i="3"/>
  <c r="D4034" i="3"/>
  <c r="D4035" i="3"/>
  <c r="D4036" i="3"/>
  <c r="D4037" i="3"/>
  <c r="D4038" i="3"/>
  <c r="D4039" i="3"/>
  <c r="D4040" i="3"/>
  <c r="D4041" i="3"/>
  <c r="D4042" i="3"/>
  <c r="D4043" i="3"/>
  <c r="D4044" i="3"/>
  <c r="D4045" i="3"/>
  <c r="D4046" i="3"/>
  <c r="D4047" i="3"/>
  <c r="D4048" i="3"/>
  <c r="D4049" i="3"/>
  <c r="D4050" i="3"/>
  <c r="D4051" i="3"/>
  <c r="D4052" i="3"/>
  <c r="D4053" i="3"/>
  <c r="D4054" i="3"/>
  <c r="D4055" i="3"/>
  <c r="D4056" i="3"/>
  <c r="D4057" i="3"/>
  <c r="D4058" i="3"/>
  <c r="D4059" i="3"/>
  <c r="D4060" i="3"/>
  <c r="D4061" i="3"/>
  <c r="D4062" i="3"/>
  <c r="D4063" i="3"/>
  <c r="D4064" i="3"/>
  <c r="D4065" i="3"/>
  <c r="D4066" i="3"/>
  <c r="D4067" i="3"/>
  <c r="D4068" i="3"/>
  <c r="D4069" i="3"/>
  <c r="D4070" i="3"/>
  <c r="D4071" i="3"/>
  <c r="D4072" i="3"/>
  <c r="D4073" i="3"/>
  <c r="D4074" i="3"/>
  <c r="D4075" i="3"/>
  <c r="D4076" i="3"/>
  <c r="D4077" i="3"/>
  <c r="D4078" i="3"/>
  <c r="D4079" i="3"/>
  <c r="D4080" i="3"/>
  <c r="D4081" i="3"/>
  <c r="D4082" i="3"/>
  <c r="D4083" i="3"/>
  <c r="D4084" i="3"/>
  <c r="D4085" i="3"/>
  <c r="D4086" i="3"/>
  <c r="D4087" i="3"/>
  <c r="D4088" i="3"/>
  <c r="D4089" i="3"/>
  <c r="D4090" i="3"/>
  <c r="D4091" i="3"/>
  <c r="D4092" i="3"/>
  <c r="D4093" i="3"/>
  <c r="D4094" i="3"/>
  <c r="D4095" i="3"/>
  <c r="D4096" i="3"/>
  <c r="D4097" i="3"/>
  <c r="D4098" i="3"/>
  <c r="D4099" i="3"/>
  <c r="D4100" i="3"/>
  <c r="D4101" i="3"/>
  <c r="D4102" i="3"/>
  <c r="D4103" i="3"/>
  <c r="D4104" i="3"/>
  <c r="D4105" i="3"/>
  <c r="D4106" i="3"/>
  <c r="D4107" i="3"/>
  <c r="D4108" i="3"/>
  <c r="D4109" i="3"/>
  <c r="D4110" i="3"/>
  <c r="D4111" i="3"/>
  <c r="D4112" i="3"/>
  <c r="D4113" i="3"/>
  <c r="D4114" i="3"/>
  <c r="D4115" i="3"/>
  <c r="D4116" i="3"/>
  <c r="D4117" i="3"/>
  <c r="D4118" i="3"/>
  <c r="D4119" i="3"/>
  <c r="D4120" i="3"/>
  <c r="D4121" i="3"/>
  <c r="D4122" i="3"/>
  <c r="D4123" i="3"/>
  <c r="D4124" i="3"/>
  <c r="D4125" i="3"/>
  <c r="D4126" i="3"/>
  <c r="D4127" i="3"/>
  <c r="D4128" i="3"/>
  <c r="D4129" i="3"/>
  <c r="D4130" i="3"/>
  <c r="D4131" i="3"/>
  <c r="D4132" i="3"/>
  <c r="D4133" i="3"/>
  <c r="D4134" i="3"/>
  <c r="D4135" i="3"/>
  <c r="D4136" i="3"/>
  <c r="D4137" i="3"/>
  <c r="D4138" i="3"/>
  <c r="D4139" i="3"/>
  <c r="D4140" i="3"/>
  <c r="D4141" i="3"/>
  <c r="D4142" i="3"/>
  <c r="D4143" i="3"/>
  <c r="D4144" i="3"/>
  <c r="D4145" i="3"/>
  <c r="D4146" i="3"/>
  <c r="D4147" i="3"/>
  <c r="D4148" i="3"/>
  <c r="D4149" i="3"/>
  <c r="D4150" i="3"/>
  <c r="D4151" i="3"/>
  <c r="D4152" i="3"/>
  <c r="D4153" i="3"/>
  <c r="D4154" i="3"/>
  <c r="D4155" i="3"/>
  <c r="D4156" i="3"/>
  <c r="D4157" i="3"/>
  <c r="D4158" i="3"/>
  <c r="D4159" i="3"/>
  <c r="D4160" i="3"/>
  <c r="D4161" i="3"/>
  <c r="D4162" i="3"/>
  <c r="D4163" i="3"/>
  <c r="D4164" i="3"/>
  <c r="D4165" i="3"/>
  <c r="D4166" i="3"/>
  <c r="D4167" i="3"/>
  <c r="D4168" i="3"/>
  <c r="D4169" i="3"/>
  <c r="D4170" i="3"/>
  <c r="D4171" i="3"/>
  <c r="D4172" i="3"/>
  <c r="D4173" i="3"/>
  <c r="D4174" i="3"/>
  <c r="D4175" i="3"/>
  <c r="D4176" i="3"/>
  <c r="D4177" i="3"/>
  <c r="D4178" i="3"/>
  <c r="D4179" i="3"/>
  <c r="D4180" i="3"/>
  <c r="D4181" i="3"/>
  <c r="D4182" i="3"/>
  <c r="D4183" i="3"/>
  <c r="D4184" i="3"/>
  <c r="D4185" i="3"/>
  <c r="D4186" i="3"/>
  <c r="D4187" i="3"/>
  <c r="D4188" i="3"/>
  <c r="D4189" i="3"/>
  <c r="D4190" i="3"/>
  <c r="D4191" i="3"/>
  <c r="D4192" i="3"/>
  <c r="D4193" i="3"/>
  <c r="D4194" i="3"/>
  <c r="D4195" i="3"/>
  <c r="D4196" i="3"/>
  <c r="D4197" i="3"/>
  <c r="D4198" i="3"/>
  <c r="D4199" i="3"/>
  <c r="D4200" i="3"/>
  <c r="D4201" i="3"/>
  <c r="D4202" i="3"/>
  <c r="D4203" i="3"/>
  <c r="D4204" i="3"/>
  <c r="D4205" i="3"/>
  <c r="D4206" i="3"/>
  <c r="D4207" i="3"/>
  <c r="D4208" i="3"/>
  <c r="D4209" i="3"/>
  <c r="D4210" i="3"/>
  <c r="D4211" i="3"/>
  <c r="D4212" i="3"/>
  <c r="D4213" i="3"/>
  <c r="D4214" i="3"/>
  <c r="D4215" i="3"/>
  <c r="D4216" i="3"/>
  <c r="D4217" i="3"/>
  <c r="D4218" i="3"/>
  <c r="D4219" i="3"/>
  <c r="D4220" i="3"/>
  <c r="D4221" i="3"/>
  <c r="D4222" i="3"/>
  <c r="D4223" i="3"/>
  <c r="D4224" i="3"/>
  <c r="D4225" i="3"/>
  <c r="D4226" i="3"/>
  <c r="D4227" i="3"/>
  <c r="D4228" i="3"/>
  <c r="D4229" i="3"/>
  <c r="D4230" i="3"/>
  <c r="D4231" i="3"/>
  <c r="D4232" i="3"/>
  <c r="D4233" i="3"/>
  <c r="D4234" i="3"/>
  <c r="D4235" i="3"/>
  <c r="D4236" i="3"/>
  <c r="D4237" i="3"/>
  <c r="D4238" i="3"/>
  <c r="D4239" i="3"/>
  <c r="D4240" i="3"/>
  <c r="D4241" i="3"/>
  <c r="D4242" i="3"/>
  <c r="D4243" i="3"/>
  <c r="D4244" i="3"/>
  <c r="D4245" i="3"/>
  <c r="D4246" i="3"/>
  <c r="D4247" i="3"/>
  <c r="D4248" i="3"/>
  <c r="D4249" i="3"/>
  <c r="D4250" i="3"/>
  <c r="D4251" i="3"/>
  <c r="D4252" i="3"/>
  <c r="D4253" i="3"/>
  <c r="D4254" i="3"/>
  <c r="D4255" i="3"/>
  <c r="D4256" i="3"/>
  <c r="D4257" i="3"/>
  <c r="D4258" i="3"/>
  <c r="D4259" i="3"/>
  <c r="D4260" i="3"/>
  <c r="D4261" i="3"/>
  <c r="D4262" i="3"/>
  <c r="D4263" i="3"/>
  <c r="D4264" i="3"/>
  <c r="D4265" i="3"/>
  <c r="D4266" i="3"/>
  <c r="D4267" i="3"/>
  <c r="D4268" i="3"/>
  <c r="D4269" i="3"/>
  <c r="D4270" i="3"/>
  <c r="D4271" i="3"/>
  <c r="D4272" i="3"/>
  <c r="D4273" i="3"/>
  <c r="D4274" i="3"/>
  <c r="D4275" i="3"/>
  <c r="D4276" i="3"/>
  <c r="D4277" i="3"/>
  <c r="D4278" i="3"/>
  <c r="D4279" i="3"/>
  <c r="D4280" i="3"/>
  <c r="D4281" i="3"/>
  <c r="D4282" i="3"/>
  <c r="D4283" i="3"/>
  <c r="D4284" i="3"/>
  <c r="D4285" i="3"/>
  <c r="D4286" i="3"/>
  <c r="D4287" i="3"/>
  <c r="D4288" i="3"/>
  <c r="D4289" i="3"/>
  <c r="D4290" i="3"/>
  <c r="D4291" i="3"/>
  <c r="D4292" i="3"/>
  <c r="D4293" i="3"/>
  <c r="D4294" i="3"/>
  <c r="D4295" i="3"/>
  <c r="D4296" i="3"/>
  <c r="D4297" i="3"/>
  <c r="D4298" i="3"/>
  <c r="D4299" i="3"/>
  <c r="D4300" i="3"/>
  <c r="D4301" i="3"/>
  <c r="D4302" i="3"/>
  <c r="D4303" i="3"/>
  <c r="D4304" i="3"/>
  <c r="D4305" i="3"/>
  <c r="D4306" i="3"/>
  <c r="D4307" i="3"/>
  <c r="D4308" i="3"/>
  <c r="D4309" i="3"/>
  <c r="D4310" i="3"/>
  <c r="D4311" i="3"/>
  <c r="D4312" i="3"/>
  <c r="D4313" i="3"/>
  <c r="D4314" i="3"/>
  <c r="D4315" i="3"/>
  <c r="D4316" i="3"/>
  <c r="D4317" i="3"/>
  <c r="D4318" i="3"/>
  <c r="D4319" i="3"/>
  <c r="D4320" i="3"/>
  <c r="D4321" i="3"/>
  <c r="D4322" i="3"/>
  <c r="D4323" i="3"/>
  <c r="D4324" i="3"/>
  <c r="D4325" i="3"/>
  <c r="D4326" i="3"/>
  <c r="D4327" i="3"/>
  <c r="D4328" i="3"/>
  <c r="D4329" i="3"/>
  <c r="D4330" i="3"/>
  <c r="D4331" i="3"/>
  <c r="D4332" i="3"/>
  <c r="D4333" i="3"/>
  <c r="D4334" i="3"/>
  <c r="D4335" i="3"/>
  <c r="D4336" i="3"/>
  <c r="D4337" i="3"/>
  <c r="D4338" i="3"/>
  <c r="D4339" i="3"/>
  <c r="D4340" i="3"/>
  <c r="D4341" i="3"/>
  <c r="D4342" i="3"/>
  <c r="D4343" i="3"/>
  <c r="D4344" i="3"/>
  <c r="D4345" i="3"/>
  <c r="D4346" i="3"/>
  <c r="D4347" i="3"/>
  <c r="D4348" i="3"/>
  <c r="D4349" i="3"/>
  <c r="D4350" i="3"/>
  <c r="D4351" i="3"/>
  <c r="D4352" i="3"/>
  <c r="D4353" i="3"/>
  <c r="D4354" i="3"/>
  <c r="D4355" i="3"/>
  <c r="D4356" i="3"/>
  <c r="D4357" i="3"/>
  <c r="D4358" i="3"/>
  <c r="D4359" i="3"/>
  <c r="D4360" i="3"/>
  <c r="D4361" i="3"/>
  <c r="D4362" i="3"/>
  <c r="D4363" i="3"/>
  <c r="D4364" i="3"/>
  <c r="D4365" i="3"/>
  <c r="D4366" i="3"/>
  <c r="D4367" i="3"/>
  <c r="D4368" i="3"/>
  <c r="D4369" i="3"/>
  <c r="D4370" i="3"/>
  <c r="D4371" i="3"/>
  <c r="D4372" i="3"/>
  <c r="D4373" i="3"/>
  <c r="D4374" i="3"/>
  <c r="D4375" i="3"/>
  <c r="D4376" i="3"/>
  <c r="D4377" i="3"/>
  <c r="D4378" i="3"/>
  <c r="D4379" i="3"/>
  <c r="D4380" i="3"/>
  <c r="D4381" i="3"/>
  <c r="D4382" i="3"/>
  <c r="D4383" i="3"/>
  <c r="D4384" i="3"/>
  <c r="D4385" i="3"/>
  <c r="D4386" i="3"/>
  <c r="D4387" i="3"/>
  <c r="D4388" i="3"/>
  <c r="D4389" i="3"/>
  <c r="D4390" i="3"/>
  <c r="D4391" i="3"/>
  <c r="D4392" i="3"/>
  <c r="D4393" i="3"/>
  <c r="D4394" i="3"/>
  <c r="D4395" i="3"/>
  <c r="D4396" i="3"/>
  <c r="D4397" i="3"/>
  <c r="D4398" i="3"/>
  <c r="D4399" i="3"/>
  <c r="D4400" i="3"/>
  <c r="D4401" i="3"/>
  <c r="D4402" i="3"/>
  <c r="D4403" i="3"/>
  <c r="D4404" i="3"/>
  <c r="D4405" i="3"/>
  <c r="D4406" i="3"/>
  <c r="D4407" i="3"/>
  <c r="D4408" i="3"/>
  <c r="D4409" i="3"/>
  <c r="D4410" i="3"/>
  <c r="D4411" i="3"/>
  <c r="D4412" i="3"/>
  <c r="D4413" i="3"/>
  <c r="D4414" i="3"/>
  <c r="D4415" i="3"/>
  <c r="D4416" i="3"/>
  <c r="D4417" i="3"/>
  <c r="D4418" i="3"/>
  <c r="D4419" i="3"/>
  <c r="D4420" i="3"/>
  <c r="D4421" i="3"/>
  <c r="D4422" i="3"/>
  <c r="D4423" i="3"/>
  <c r="D4424" i="3"/>
  <c r="D4425" i="3"/>
  <c r="D4426" i="3"/>
  <c r="D4427" i="3"/>
  <c r="D4428" i="3"/>
  <c r="D4429" i="3"/>
  <c r="D4430" i="3"/>
  <c r="D4431" i="3"/>
  <c r="D4432" i="3"/>
  <c r="D4433" i="3"/>
  <c r="D4434" i="3"/>
  <c r="D4435" i="3"/>
  <c r="D4436" i="3"/>
  <c r="D4437" i="3"/>
  <c r="D4438" i="3"/>
  <c r="D4439" i="3"/>
  <c r="D4440" i="3"/>
  <c r="D4441" i="3"/>
  <c r="D4442" i="3"/>
  <c r="D4443" i="3"/>
  <c r="D4444" i="3"/>
  <c r="D4445" i="3"/>
  <c r="D4446" i="3"/>
  <c r="D4447" i="3"/>
  <c r="D4448" i="3"/>
  <c r="D4449" i="3"/>
  <c r="D4450" i="3"/>
  <c r="D4451" i="3"/>
  <c r="D4452" i="3"/>
  <c r="D4453" i="3"/>
  <c r="D4454" i="3"/>
  <c r="D4455" i="3"/>
  <c r="D4456" i="3"/>
  <c r="D4457" i="3"/>
  <c r="D4458" i="3"/>
  <c r="D4459" i="3"/>
  <c r="D4460" i="3"/>
  <c r="D4461" i="3"/>
  <c r="D4462" i="3"/>
  <c r="D4463" i="3"/>
  <c r="D4464" i="3"/>
  <c r="D4465" i="3"/>
  <c r="D4466" i="3"/>
  <c r="D4467" i="3"/>
  <c r="D4468" i="3"/>
  <c r="D4469" i="3"/>
  <c r="D4470" i="3"/>
  <c r="D4471" i="3"/>
  <c r="D4472" i="3"/>
  <c r="D4473" i="3"/>
  <c r="D4474" i="3"/>
  <c r="D4475" i="3"/>
  <c r="D4476" i="3"/>
  <c r="D4477" i="3"/>
  <c r="D4478" i="3"/>
  <c r="D4479" i="3"/>
  <c r="D4480" i="3"/>
  <c r="D4481" i="3"/>
  <c r="D4482" i="3"/>
  <c r="D4483" i="3"/>
  <c r="D4484" i="3"/>
  <c r="D4485" i="3"/>
  <c r="D4486" i="3"/>
  <c r="D4487" i="3"/>
  <c r="D4488" i="3"/>
  <c r="D4489" i="3"/>
  <c r="D4490" i="3"/>
  <c r="D4491" i="3"/>
  <c r="D4492" i="3"/>
  <c r="D4493" i="3"/>
  <c r="D4494" i="3"/>
  <c r="D4495" i="3"/>
  <c r="D4496" i="3"/>
  <c r="D4497" i="3"/>
  <c r="D4498" i="3"/>
  <c r="D4499" i="3"/>
  <c r="D4500" i="3"/>
  <c r="D4501" i="3"/>
  <c r="D4502" i="3"/>
  <c r="D4503" i="3"/>
  <c r="D4504" i="3"/>
  <c r="D4505" i="3"/>
  <c r="D4506" i="3"/>
  <c r="D4507" i="3"/>
  <c r="D4508" i="3"/>
  <c r="D4509" i="3"/>
  <c r="D4510" i="3"/>
  <c r="D4511" i="3"/>
  <c r="D4512" i="3"/>
  <c r="D4513" i="3"/>
  <c r="D4514" i="3"/>
  <c r="D4515" i="3"/>
  <c r="D4516" i="3"/>
  <c r="D4517" i="3"/>
  <c r="D4518" i="3"/>
  <c r="D4519" i="3"/>
  <c r="D4520" i="3"/>
  <c r="D4521" i="3"/>
  <c r="D4522" i="3"/>
  <c r="D4523" i="3"/>
  <c r="D4524" i="3"/>
  <c r="D4525" i="3"/>
  <c r="D4526" i="3"/>
  <c r="D4527" i="3"/>
  <c r="D4528" i="3"/>
  <c r="D4529" i="3"/>
  <c r="D4530" i="3"/>
  <c r="D4531" i="3"/>
  <c r="D4532" i="3"/>
  <c r="D4533" i="3"/>
  <c r="D4534" i="3"/>
  <c r="D4535" i="3"/>
  <c r="D4536" i="3"/>
  <c r="D4537" i="3"/>
  <c r="D4538" i="3"/>
  <c r="D4539" i="3"/>
  <c r="D4540" i="3"/>
  <c r="D4541" i="3"/>
  <c r="D4542" i="3"/>
  <c r="D4543" i="3"/>
  <c r="D4544" i="3"/>
  <c r="D4545" i="3"/>
  <c r="D4546" i="3"/>
  <c r="D4547" i="3"/>
  <c r="D4548" i="3"/>
  <c r="D4549" i="3"/>
  <c r="D4550" i="3"/>
  <c r="D4551" i="3"/>
  <c r="D4552" i="3"/>
  <c r="D4553" i="3"/>
  <c r="D4554" i="3"/>
  <c r="D4555" i="3"/>
  <c r="D4556" i="3"/>
  <c r="D4557" i="3"/>
  <c r="D4558" i="3"/>
  <c r="D4559" i="3"/>
  <c r="D4560" i="3"/>
  <c r="D4561" i="3"/>
  <c r="D4562" i="3"/>
  <c r="D4563" i="3"/>
  <c r="D4564" i="3"/>
  <c r="D4565" i="3"/>
  <c r="D4566" i="3"/>
  <c r="D4567" i="3"/>
  <c r="D4568" i="3"/>
  <c r="D4569" i="3"/>
  <c r="D4570" i="3"/>
  <c r="D4571" i="3"/>
  <c r="D4572" i="3"/>
  <c r="D4573" i="3"/>
  <c r="D4574" i="3"/>
  <c r="D4575" i="3"/>
  <c r="D4576" i="3"/>
  <c r="D4577" i="3"/>
  <c r="D4578" i="3"/>
  <c r="D4579" i="3"/>
  <c r="D4580" i="3"/>
  <c r="D4581" i="3"/>
  <c r="D4582" i="3"/>
  <c r="D4583" i="3"/>
  <c r="D4584" i="3"/>
  <c r="D4585" i="3"/>
  <c r="D4586" i="3"/>
  <c r="D4587" i="3"/>
  <c r="D4588" i="3"/>
  <c r="D4589" i="3"/>
  <c r="D4590" i="3"/>
  <c r="D4591" i="3"/>
  <c r="D4592" i="3"/>
  <c r="D4593" i="3"/>
  <c r="D4594" i="3"/>
  <c r="D4595" i="3"/>
  <c r="D4596" i="3"/>
  <c r="D4597" i="3"/>
  <c r="D4598" i="3"/>
  <c r="D4599" i="3"/>
  <c r="D4600" i="3"/>
  <c r="D4601" i="3"/>
  <c r="D4602" i="3"/>
  <c r="D4603" i="3"/>
  <c r="D4604" i="3"/>
  <c r="D4605" i="3"/>
  <c r="D4606" i="3"/>
  <c r="D4607" i="3"/>
  <c r="D4608" i="3"/>
  <c r="D4609" i="3"/>
  <c r="D4610" i="3"/>
  <c r="D4611" i="3"/>
  <c r="D4612" i="3"/>
  <c r="D4613" i="3"/>
  <c r="D4614" i="3"/>
  <c r="D4615" i="3"/>
  <c r="D4616" i="3"/>
  <c r="D4617" i="3"/>
  <c r="D4618" i="3"/>
  <c r="D4619" i="3"/>
  <c r="D4620" i="3"/>
  <c r="D4621" i="3"/>
  <c r="D4622" i="3"/>
  <c r="D4623" i="3"/>
  <c r="D4624" i="3"/>
  <c r="D4625" i="3"/>
  <c r="D4626" i="3"/>
  <c r="D4627" i="3"/>
  <c r="D4628" i="3"/>
  <c r="D4629" i="3"/>
  <c r="D4630" i="3"/>
  <c r="D4631" i="3"/>
  <c r="D4632" i="3"/>
  <c r="D4633" i="3"/>
  <c r="D4634" i="3"/>
  <c r="D4635" i="3"/>
  <c r="D4636" i="3"/>
  <c r="D4637" i="3"/>
  <c r="D4638" i="3"/>
  <c r="D4639" i="3"/>
  <c r="D4640" i="3"/>
  <c r="D4641" i="3"/>
  <c r="D4642" i="3"/>
  <c r="D4643" i="3"/>
  <c r="D4644" i="3"/>
  <c r="D4645" i="3"/>
  <c r="D4646" i="3"/>
  <c r="D4647" i="3"/>
  <c r="D4648" i="3"/>
  <c r="D4649" i="3"/>
  <c r="D4650" i="3"/>
  <c r="D4651" i="3"/>
  <c r="D4652" i="3"/>
  <c r="D4653" i="3"/>
  <c r="D4654" i="3"/>
  <c r="D4655" i="3"/>
  <c r="D4656" i="3"/>
  <c r="D4657" i="3"/>
  <c r="D4658" i="3"/>
  <c r="D4659" i="3"/>
  <c r="D4660" i="3"/>
  <c r="D4661" i="3"/>
  <c r="D4662" i="3"/>
  <c r="D4663" i="3"/>
  <c r="D4664" i="3"/>
  <c r="D4665" i="3"/>
  <c r="D4666" i="3"/>
  <c r="D4667" i="3"/>
  <c r="D4668" i="3"/>
  <c r="D4669" i="3"/>
  <c r="D4670" i="3"/>
  <c r="D4671" i="3"/>
  <c r="D4672" i="3"/>
  <c r="D4673" i="3"/>
  <c r="D4674" i="3"/>
  <c r="D4675" i="3"/>
  <c r="D4676" i="3"/>
  <c r="D4677" i="3"/>
  <c r="D4678" i="3"/>
  <c r="D4679" i="3"/>
  <c r="D4680" i="3"/>
  <c r="D4681" i="3"/>
  <c r="D4682" i="3"/>
  <c r="D4683" i="3"/>
  <c r="D4684" i="3"/>
  <c r="D4685" i="3"/>
  <c r="D4686" i="3"/>
  <c r="D4687" i="3"/>
  <c r="D4688" i="3"/>
  <c r="D4689" i="3"/>
  <c r="D4690" i="3"/>
  <c r="D4691" i="3"/>
  <c r="D4692" i="3"/>
  <c r="D4693" i="3"/>
  <c r="D4694" i="3"/>
  <c r="D4695" i="3"/>
  <c r="D4696" i="3"/>
  <c r="D4697" i="3"/>
  <c r="D4698" i="3"/>
  <c r="D4699" i="3"/>
  <c r="D4700" i="3"/>
  <c r="D4701" i="3"/>
  <c r="D4702" i="3"/>
  <c r="D4703" i="3"/>
  <c r="D4704" i="3"/>
  <c r="D4705" i="3"/>
  <c r="D4706" i="3"/>
  <c r="D4707" i="3"/>
  <c r="D4708" i="3"/>
  <c r="D4709" i="3"/>
  <c r="D4710" i="3"/>
  <c r="D4711" i="3"/>
  <c r="D4712" i="3"/>
  <c r="D4713" i="3"/>
  <c r="D4714" i="3"/>
  <c r="D4715" i="3"/>
  <c r="D4716" i="3"/>
  <c r="D4717" i="3"/>
  <c r="D4718" i="3"/>
  <c r="D4719" i="3"/>
  <c r="D4720" i="3"/>
  <c r="D4721" i="3"/>
  <c r="D4722" i="3"/>
  <c r="D4723" i="3"/>
  <c r="D4724" i="3"/>
  <c r="D4725" i="3"/>
  <c r="D4726" i="3"/>
  <c r="D4727" i="3"/>
  <c r="D4728" i="3"/>
  <c r="D4729" i="3"/>
  <c r="D4730" i="3"/>
  <c r="D4731" i="3"/>
  <c r="D4732" i="3"/>
  <c r="D4733" i="3"/>
  <c r="D4734" i="3"/>
  <c r="D4735" i="3"/>
  <c r="D4736" i="3"/>
  <c r="D4737" i="3"/>
  <c r="D4738" i="3"/>
  <c r="D4739" i="3"/>
  <c r="D4740" i="3"/>
  <c r="D4741" i="3"/>
  <c r="D4742" i="3"/>
  <c r="D4743" i="3"/>
  <c r="D4744" i="3"/>
  <c r="D4745" i="3"/>
  <c r="D4746" i="3"/>
  <c r="D4747" i="3"/>
  <c r="D4748" i="3"/>
  <c r="D4749" i="3"/>
  <c r="D4750" i="3"/>
  <c r="D4751" i="3"/>
  <c r="D4752" i="3"/>
  <c r="D4753" i="3"/>
  <c r="D4754" i="3"/>
  <c r="D4755" i="3"/>
  <c r="D4756" i="3"/>
  <c r="D4757" i="3"/>
  <c r="D4758" i="3"/>
  <c r="D4759" i="3"/>
  <c r="D4760" i="3"/>
  <c r="D4761" i="3"/>
  <c r="D4762" i="3"/>
  <c r="D4763" i="3"/>
  <c r="D4764" i="3"/>
  <c r="D4765" i="3"/>
  <c r="D4766" i="3"/>
  <c r="D4767" i="3"/>
  <c r="D4768" i="3"/>
  <c r="D4769" i="3"/>
  <c r="D4770" i="3"/>
  <c r="D4771" i="3"/>
  <c r="D4772" i="3"/>
  <c r="D4773" i="3"/>
  <c r="D4774" i="3"/>
  <c r="D4775" i="3"/>
  <c r="D4776" i="3"/>
  <c r="D4777" i="3"/>
  <c r="D4778" i="3"/>
  <c r="D4779" i="3"/>
  <c r="D4780" i="3"/>
  <c r="D4781" i="3"/>
  <c r="D4782" i="3"/>
  <c r="D4783" i="3"/>
  <c r="D4784" i="3"/>
  <c r="D4785" i="3"/>
  <c r="D4786" i="3"/>
  <c r="D4787" i="3"/>
  <c r="D4788" i="3"/>
  <c r="D4789" i="3"/>
  <c r="D4790" i="3"/>
  <c r="D4791" i="3"/>
  <c r="D4792" i="3"/>
  <c r="D4793" i="3"/>
  <c r="D4794" i="3"/>
  <c r="D4795" i="3"/>
  <c r="D4796" i="3"/>
  <c r="D4797" i="3"/>
  <c r="D4798" i="3"/>
  <c r="D4799" i="3"/>
  <c r="D4800" i="3"/>
  <c r="D4801" i="3"/>
  <c r="D4802" i="3"/>
  <c r="D4803" i="3"/>
  <c r="D4804" i="3"/>
  <c r="D4805" i="3"/>
  <c r="D4806" i="3"/>
  <c r="D4807" i="3"/>
  <c r="D4808" i="3"/>
  <c r="D4809" i="3"/>
  <c r="D4810" i="3"/>
  <c r="D4811" i="3"/>
  <c r="D4812" i="3"/>
  <c r="D4813" i="3"/>
  <c r="D4814" i="3"/>
  <c r="D4815" i="3"/>
  <c r="D4816" i="3"/>
  <c r="D4817" i="3"/>
  <c r="D4818" i="3"/>
  <c r="D4819" i="3"/>
  <c r="D4820" i="3"/>
  <c r="D4821" i="3"/>
  <c r="D4822" i="3"/>
  <c r="D4823" i="3"/>
  <c r="D4824" i="3"/>
  <c r="D4825" i="3"/>
  <c r="D4826" i="3"/>
  <c r="D4827" i="3"/>
  <c r="D4828" i="3"/>
  <c r="D4829" i="3"/>
  <c r="D4830" i="3"/>
  <c r="D4831" i="3"/>
  <c r="D4832" i="3"/>
  <c r="D4833" i="3"/>
  <c r="D4834" i="3"/>
  <c r="D4835" i="3"/>
  <c r="D4836" i="3"/>
  <c r="D4837" i="3"/>
  <c r="D4838" i="3"/>
  <c r="D4839" i="3"/>
  <c r="D4840" i="3"/>
  <c r="D4841" i="3"/>
  <c r="D4842" i="3"/>
  <c r="D4843" i="3"/>
  <c r="D4844" i="3"/>
  <c r="D4845" i="3"/>
  <c r="D4846" i="3"/>
  <c r="D4847" i="3"/>
  <c r="D4848" i="3"/>
  <c r="D4849" i="3"/>
  <c r="D4850" i="3"/>
  <c r="D4851" i="3"/>
  <c r="D4852" i="3"/>
  <c r="D4853" i="3"/>
  <c r="D4854" i="3"/>
  <c r="D4855" i="3"/>
  <c r="D4856" i="3"/>
  <c r="D4857" i="3"/>
  <c r="D4858" i="3"/>
  <c r="D4859" i="3"/>
  <c r="D4860" i="3"/>
  <c r="D4861" i="3"/>
  <c r="D4862" i="3"/>
  <c r="D4863" i="3"/>
  <c r="D4864" i="3"/>
  <c r="D4865" i="3"/>
  <c r="D4866" i="3"/>
  <c r="D4867" i="3"/>
  <c r="D4868" i="3"/>
  <c r="D4869" i="3"/>
  <c r="D4870" i="3"/>
  <c r="D4871" i="3"/>
  <c r="D4872" i="3"/>
  <c r="D4873" i="3"/>
  <c r="D4874" i="3"/>
  <c r="D4875" i="3"/>
  <c r="D4876" i="3"/>
  <c r="D4877" i="3"/>
  <c r="D4878" i="3"/>
  <c r="D4879" i="3"/>
  <c r="D4880" i="3"/>
  <c r="D4881" i="3"/>
  <c r="D4882" i="3"/>
  <c r="D4883" i="3"/>
  <c r="D4884" i="3"/>
  <c r="D4885" i="3"/>
  <c r="D4886" i="3"/>
  <c r="D4887" i="3"/>
  <c r="D4888" i="3"/>
  <c r="D4889" i="3"/>
  <c r="D4890" i="3"/>
  <c r="D4891" i="3"/>
  <c r="D4892" i="3"/>
  <c r="D4893" i="3"/>
  <c r="D4894" i="3"/>
  <c r="D4895" i="3"/>
  <c r="D4896" i="3"/>
  <c r="D4897" i="3"/>
  <c r="D4898" i="3"/>
  <c r="D4899" i="3"/>
  <c r="D4900" i="3"/>
  <c r="D4901" i="3"/>
  <c r="D4902" i="3"/>
  <c r="D4903" i="3"/>
  <c r="D4904" i="3"/>
  <c r="D4905" i="3"/>
  <c r="D4906" i="3"/>
  <c r="D4907" i="3"/>
  <c r="D4908" i="3"/>
  <c r="D4909" i="3"/>
  <c r="D4910" i="3"/>
  <c r="D4911" i="3"/>
  <c r="D4912" i="3"/>
  <c r="D4913" i="3"/>
  <c r="D4914" i="3"/>
  <c r="D4915" i="3"/>
  <c r="D4916" i="3"/>
  <c r="D4917" i="3"/>
  <c r="D4918" i="3"/>
  <c r="D4919" i="3"/>
  <c r="D4920" i="3"/>
  <c r="D4921" i="3"/>
  <c r="D4922" i="3"/>
  <c r="D4923" i="3"/>
  <c r="D4924" i="3"/>
  <c r="D4925" i="3"/>
  <c r="D4926" i="3"/>
  <c r="D4927" i="3"/>
  <c r="D4928" i="3"/>
  <c r="D4929" i="3"/>
  <c r="D4930" i="3"/>
  <c r="D4931" i="3"/>
  <c r="D4932" i="3"/>
  <c r="D4933" i="3"/>
  <c r="D4934" i="3"/>
  <c r="D4935" i="3"/>
  <c r="D4936" i="3"/>
  <c r="D4937" i="3"/>
  <c r="D4938" i="3"/>
  <c r="D4939" i="3"/>
  <c r="D4940" i="3"/>
  <c r="D4941" i="3"/>
  <c r="D4942" i="3"/>
  <c r="D4943" i="3"/>
  <c r="D4944" i="3"/>
  <c r="D4945" i="3"/>
  <c r="D4946" i="3"/>
  <c r="D4947" i="3"/>
  <c r="D4948" i="3"/>
  <c r="D4949" i="3"/>
  <c r="D4950" i="3"/>
  <c r="D4951" i="3"/>
  <c r="D4952" i="3"/>
  <c r="D4953" i="3"/>
  <c r="D4954" i="3"/>
  <c r="D4955" i="3"/>
  <c r="D4956" i="3"/>
  <c r="D4957" i="3"/>
  <c r="D4958" i="3"/>
  <c r="D4959" i="3"/>
  <c r="D4960" i="3"/>
  <c r="D4961" i="3"/>
  <c r="D4962" i="3"/>
  <c r="D4963" i="3"/>
  <c r="D4964" i="3"/>
  <c r="D4965" i="3"/>
  <c r="D4966" i="3"/>
  <c r="D4967" i="3"/>
  <c r="D4968" i="3"/>
  <c r="D4969" i="3"/>
  <c r="D4970" i="3"/>
  <c r="D4971" i="3"/>
  <c r="D4972" i="3"/>
  <c r="D4973" i="3"/>
  <c r="D4974" i="3"/>
  <c r="D4975" i="3"/>
  <c r="D4976" i="3"/>
  <c r="D4977" i="3"/>
  <c r="D4978" i="3"/>
  <c r="D4979" i="3"/>
  <c r="D4980" i="3"/>
  <c r="D4981" i="3"/>
  <c r="D4982" i="3"/>
  <c r="D4983" i="3"/>
  <c r="D4984" i="3"/>
  <c r="D4985" i="3"/>
  <c r="D4986" i="3"/>
  <c r="D4987" i="3"/>
  <c r="D4988" i="3"/>
  <c r="D4989" i="3"/>
  <c r="D4990" i="3"/>
  <c r="D4991" i="3"/>
  <c r="D4992" i="3"/>
  <c r="D4993" i="3"/>
  <c r="D4994" i="3"/>
  <c r="D4995" i="3"/>
  <c r="D4996" i="3"/>
  <c r="D4997" i="3"/>
  <c r="D4998" i="3"/>
  <c r="D4999" i="3"/>
  <c r="D5000" i="3"/>
  <c r="D5001" i="3"/>
  <c r="D5002" i="3"/>
  <c r="D5003" i="3"/>
  <c r="D5004" i="3"/>
  <c r="D5005" i="3"/>
  <c r="D5006" i="3"/>
  <c r="D5007" i="3"/>
  <c r="D5008" i="3"/>
  <c r="D5009" i="3"/>
  <c r="D5010" i="3"/>
  <c r="D5011" i="3"/>
  <c r="D5012" i="3"/>
  <c r="D5013" i="3"/>
  <c r="D5014" i="3"/>
  <c r="D5015" i="3"/>
  <c r="D5016" i="3"/>
  <c r="D5017" i="3"/>
  <c r="D5018" i="3"/>
  <c r="D5019" i="3"/>
  <c r="D5020" i="3"/>
  <c r="D5021" i="3"/>
  <c r="D5022" i="3"/>
  <c r="D5023" i="3"/>
  <c r="D5024" i="3"/>
  <c r="D5025" i="3"/>
  <c r="D5026" i="3"/>
  <c r="D5027" i="3"/>
  <c r="D5028" i="3"/>
  <c r="D5029" i="3"/>
  <c r="D5030" i="3"/>
  <c r="D5031" i="3"/>
  <c r="D5032" i="3"/>
  <c r="D5033" i="3"/>
  <c r="D5034" i="3"/>
  <c r="D5035" i="3"/>
  <c r="D5036" i="3"/>
  <c r="D5037" i="3"/>
  <c r="D5038" i="3"/>
  <c r="D5039" i="3"/>
  <c r="D5040" i="3"/>
  <c r="D5041" i="3"/>
  <c r="D5042" i="3"/>
  <c r="D5043" i="3"/>
  <c r="D5044" i="3"/>
  <c r="D5045" i="3"/>
  <c r="D5046" i="3"/>
  <c r="D5047" i="3"/>
  <c r="D5048" i="3"/>
  <c r="D5049" i="3"/>
  <c r="D5050" i="3"/>
  <c r="D5051" i="3"/>
  <c r="D5052" i="3"/>
  <c r="D5053" i="3"/>
  <c r="D5054" i="3"/>
  <c r="D5055" i="3"/>
  <c r="D5056" i="3"/>
  <c r="D5057" i="3"/>
  <c r="D5058" i="3"/>
  <c r="D5059" i="3"/>
  <c r="D5060" i="3"/>
  <c r="D5061" i="3"/>
  <c r="D5062" i="3"/>
  <c r="D5063" i="3"/>
  <c r="D5064" i="3"/>
  <c r="D5065" i="3"/>
  <c r="D5066" i="3"/>
  <c r="D5067" i="3"/>
  <c r="D5068" i="3"/>
  <c r="D5069" i="3"/>
  <c r="D5070" i="3"/>
  <c r="D5071" i="3"/>
  <c r="D5072" i="3"/>
  <c r="D5073" i="3"/>
  <c r="D5074" i="3"/>
  <c r="D5075" i="3"/>
  <c r="D5076" i="3"/>
  <c r="D5077" i="3"/>
  <c r="D5078" i="3"/>
  <c r="D5079" i="3"/>
  <c r="D5080" i="3"/>
  <c r="D5081" i="3"/>
  <c r="D5082" i="3"/>
  <c r="D5083" i="3"/>
  <c r="D5084" i="3"/>
  <c r="D5085" i="3"/>
  <c r="D5086" i="3"/>
  <c r="D5087" i="3"/>
  <c r="D5088" i="3"/>
  <c r="D5089" i="3"/>
  <c r="D5090" i="3"/>
  <c r="D5091" i="3"/>
  <c r="D5092" i="3"/>
  <c r="D5093" i="3"/>
  <c r="D5094" i="3"/>
  <c r="D5095" i="3"/>
  <c r="D5096" i="3"/>
  <c r="D5097" i="3"/>
  <c r="D5098" i="3"/>
  <c r="D5099" i="3"/>
  <c r="D5100" i="3"/>
  <c r="D5101" i="3"/>
  <c r="D5102" i="3"/>
  <c r="D5103" i="3"/>
  <c r="D5104" i="3"/>
  <c r="D5105" i="3"/>
  <c r="D5106" i="3"/>
  <c r="D5107" i="3"/>
  <c r="D5108" i="3"/>
  <c r="D5109" i="3"/>
  <c r="D5110" i="3"/>
  <c r="D5111" i="3"/>
  <c r="D5112" i="3"/>
  <c r="D5113" i="3"/>
  <c r="D5114" i="3"/>
  <c r="D5115" i="3"/>
  <c r="D5116" i="3"/>
  <c r="D5117" i="3"/>
  <c r="D5118" i="3"/>
  <c r="D5119" i="3"/>
  <c r="D5120" i="3"/>
  <c r="D5121" i="3"/>
  <c r="D5122" i="3"/>
  <c r="D5123" i="3"/>
  <c r="D5124" i="3"/>
  <c r="D5125" i="3"/>
  <c r="D5126" i="3"/>
  <c r="D5127" i="3"/>
  <c r="D5128" i="3"/>
  <c r="D5129" i="3"/>
  <c r="D5130" i="3"/>
  <c r="D5131" i="3"/>
  <c r="D5132" i="3"/>
  <c r="D5133" i="3"/>
  <c r="D5134" i="3"/>
  <c r="D5135" i="3"/>
  <c r="D5136" i="3"/>
  <c r="D5137" i="3"/>
  <c r="D5138" i="3"/>
  <c r="D5139" i="3"/>
  <c r="D5140" i="3"/>
  <c r="D5141" i="3"/>
  <c r="D5142" i="3"/>
  <c r="D5143" i="3"/>
  <c r="D5144" i="3"/>
  <c r="D5145" i="3"/>
  <c r="D5146" i="3"/>
  <c r="D5147" i="3"/>
  <c r="D5148" i="3"/>
  <c r="D5149" i="3"/>
  <c r="D5150" i="3"/>
  <c r="D5151" i="3"/>
  <c r="D5152" i="3"/>
  <c r="D5153" i="3"/>
  <c r="D5154" i="3"/>
  <c r="D5155" i="3"/>
  <c r="D5156" i="3"/>
  <c r="D5157" i="3"/>
  <c r="D5158" i="3"/>
  <c r="D5159" i="3"/>
  <c r="D5160" i="3"/>
  <c r="D5161" i="3"/>
  <c r="D5162" i="3"/>
  <c r="D5163" i="3"/>
  <c r="D5164" i="3"/>
  <c r="D5165" i="3"/>
  <c r="D5166" i="3"/>
  <c r="D5167" i="3"/>
  <c r="D5168" i="3"/>
  <c r="D5169" i="3"/>
  <c r="D5170" i="3"/>
  <c r="D5171" i="3"/>
  <c r="D5172" i="3"/>
  <c r="D5173" i="3"/>
  <c r="D5174" i="3"/>
  <c r="D5175" i="3"/>
  <c r="D5176" i="3"/>
  <c r="D5177" i="3"/>
  <c r="D5178" i="3"/>
  <c r="D5179" i="3"/>
  <c r="D5180" i="3"/>
  <c r="D5181" i="3"/>
  <c r="D5182" i="3"/>
  <c r="D5183" i="3"/>
  <c r="D5184" i="3"/>
  <c r="D5185" i="3"/>
  <c r="D5186" i="3"/>
  <c r="D5187" i="3"/>
  <c r="D5188" i="3"/>
  <c r="D5189" i="3"/>
  <c r="D5190" i="3"/>
  <c r="D5191" i="3"/>
  <c r="D5192" i="3"/>
  <c r="D5193" i="3"/>
  <c r="D5194" i="3"/>
  <c r="D5195" i="3"/>
  <c r="D5196" i="3"/>
  <c r="D5197" i="3"/>
  <c r="D5198" i="3"/>
  <c r="D5199" i="3"/>
  <c r="D5200" i="3"/>
  <c r="D5201" i="3"/>
  <c r="D5202" i="3"/>
  <c r="D5203" i="3"/>
  <c r="D5204" i="3"/>
  <c r="D5205" i="3"/>
  <c r="D5206" i="3"/>
  <c r="D5207" i="3"/>
  <c r="D5208" i="3"/>
  <c r="D5209" i="3"/>
  <c r="D5210" i="3"/>
  <c r="D5211" i="3"/>
  <c r="D5212" i="3"/>
  <c r="D5213" i="3"/>
  <c r="D5214" i="3"/>
  <c r="D5215" i="3"/>
  <c r="D5216" i="3"/>
  <c r="D5217" i="3"/>
  <c r="D5218" i="3"/>
  <c r="D5219" i="3"/>
  <c r="D5220" i="3"/>
  <c r="D5221" i="3"/>
  <c r="D5222" i="3"/>
  <c r="D5223" i="3"/>
  <c r="D5224" i="3"/>
  <c r="D5225" i="3"/>
  <c r="D5226" i="3"/>
  <c r="D5227" i="3"/>
  <c r="D5228" i="3"/>
  <c r="D5229" i="3"/>
  <c r="D5230" i="3"/>
  <c r="D5231" i="3"/>
  <c r="D5232" i="3"/>
  <c r="D5233" i="3"/>
  <c r="D5234" i="3"/>
  <c r="D5235" i="3"/>
  <c r="D5236" i="3"/>
  <c r="D5237" i="3"/>
  <c r="D5238" i="3"/>
  <c r="D5239" i="3"/>
  <c r="D5240" i="3"/>
  <c r="D5241" i="3"/>
  <c r="D5242" i="3"/>
  <c r="D5243" i="3"/>
  <c r="D5244" i="3"/>
  <c r="D5245" i="3"/>
  <c r="D5246" i="3"/>
  <c r="D5247" i="3"/>
  <c r="D5248" i="3"/>
  <c r="D5249" i="3"/>
  <c r="D5250" i="3"/>
  <c r="D5251" i="3"/>
  <c r="D5252" i="3"/>
  <c r="D5253" i="3"/>
  <c r="D5254" i="3"/>
  <c r="D5255" i="3"/>
  <c r="D5256" i="3"/>
  <c r="D5257" i="3"/>
  <c r="D5258" i="3"/>
  <c r="D5259" i="3"/>
  <c r="D5260" i="3"/>
  <c r="D5261" i="3"/>
  <c r="D5262" i="3"/>
  <c r="D5263" i="3"/>
  <c r="D5264" i="3"/>
  <c r="D5265" i="3"/>
  <c r="D5266" i="3"/>
  <c r="D5267" i="3"/>
  <c r="D5268" i="3"/>
  <c r="D5269" i="3"/>
  <c r="D5270" i="3"/>
  <c r="D5271" i="3"/>
  <c r="D5272" i="3"/>
  <c r="D5273" i="3"/>
  <c r="D5274" i="3"/>
  <c r="D5275" i="3"/>
  <c r="D5276" i="3"/>
  <c r="D5277" i="3"/>
  <c r="D5278" i="3"/>
  <c r="D5279" i="3"/>
  <c r="D5280" i="3"/>
  <c r="D5281" i="3"/>
  <c r="D5282" i="3"/>
  <c r="D5283" i="3"/>
  <c r="D5284" i="3"/>
  <c r="D5285" i="3"/>
  <c r="D5286" i="3"/>
  <c r="D5287" i="3"/>
  <c r="D5288" i="3"/>
  <c r="D5289" i="3"/>
  <c r="D5290" i="3"/>
  <c r="D5291" i="3"/>
  <c r="D5292" i="3"/>
  <c r="D5293" i="3"/>
  <c r="D5294" i="3"/>
  <c r="D5295" i="3"/>
  <c r="D5296" i="3"/>
  <c r="D5297" i="3"/>
  <c r="D5298" i="3"/>
  <c r="D5299" i="3"/>
  <c r="D5300" i="3"/>
  <c r="D5301" i="3"/>
  <c r="D5302" i="3"/>
  <c r="D5303" i="3"/>
  <c r="D5304" i="3"/>
  <c r="D5305" i="3"/>
  <c r="D5306" i="3"/>
  <c r="D5307" i="3"/>
  <c r="D5308" i="3"/>
  <c r="D5309" i="3"/>
  <c r="D5310" i="3"/>
  <c r="D5311" i="3"/>
  <c r="D5312" i="3"/>
  <c r="D5313" i="3"/>
  <c r="D5314" i="3"/>
  <c r="D5315" i="3"/>
  <c r="D5316" i="3"/>
  <c r="D5317" i="3"/>
  <c r="D5318" i="3"/>
  <c r="D5319" i="3"/>
  <c r="D5320" i="3"/>
  <c r="D5321" i="3"/>
  <c r="D5322" i="3"/>
  <c r="D5323" i="3"/>
  <c r="D5324" i="3"/>
  <c r="D5325" i="3"/>
  <c r="D5326" i="3"/>
  <c r="D5327" i="3"/>
  <c r="D5328" i="3"/>
  <c r="D5329" i="3"/>
  <c r="D5330" i="3"/>
  <c r="D5331" i="3"/>
  <c r="D5332" i="3"/>
  <c r="D5333" i="3"/>
  <c r="D5334" i="3"/>
  <c r="D5335" i="3"/>
  <c r="D5336" i="3"/>
  <c r="D5337" i="3"/>
  <c r="D5338" i="3"/>
  <c r="D5339" i="3"/>
  <c r="D5340" i="3"/>
  <c r="D5341" i="3"/>
  <c r="D5342" i="3"/>
  <c r="D5343" i="3"/>
  <c r="D5344" i="3"/>
  <c r="D5345" i="3"/>
  <c r="D5346" i="3"/>
  <c r="D5347" i="3"/>
  <c r="D5348" i="3"/>
  <c r="D5349" i="3"/>
  <c r="D5350" i="3"/>
  <c r="D5351" i="3"/>
  <c r="D5352" i="3"/>
  <c r="D5353" i="3"/>
  <c r="D5354" i="3"/>
  <c r="D5355" i="3"/>
  <c r="D5356" i="3"/>
  <c r="D5357" i="3"/>
  <c r="D5358" i="3"/>
  <c r="D5359" i="3"/>
  <c r="D5360" i="3"/>
  <c r="D5361" i="3"/>
  <c r="D5362" i="3"/>
  <c r="D5363" i="3"/>
  <c r="D5364" i="3"/>
  <c r="D5365" i="3"/>
  <c r="D5366" i="3"/>
  <c r="D5367" i="3"/>
  <c r="D5368" i="3"/>
  <c r="D5369" i="3"/>
  <c r="D5370" i="3"/>
  <c r="D5371" i="3"/>
  <c r="D5372" i="3"/>
  <c r="D5373" i="3"/>
  <c r="D5374" i="3"/>
  <c r="D5375" i="3"/>
  <c r="D5376" i="3"/>
  <c r="D5377" i="3"/>
  <c r="D5378" i="3"/>
  <c r="D5379" i="3"/>
  <c r="D5380" i="3"/>
  <c r="D5381" i="3"/>
  <c r="D5382" i="3"/>
  <c r="D5383" i="3"/>
  <c r="D5384" i="3"/>
  <c r="D5385" i="3"/>
  <c r="D5386" i="3"/>
  <c r="D5387" i="3"/>
  <c r="D5388" i="3"/>
  <c r="D5389" i="3"/>
  <c r="D5390" i="3"/>
  <c r="D5391" i="3"/>
  <c r="D5392" i="3"/>
  <c r="D5393" i="3"/>
  <c r="D5394" i="3"/>
  <c r="D5395" i="3"/>
  <c r="D5396" i="3"/>
  <c r="D5397" i="3"/>
  <c r="D5398" i="3"/>
  <c r="D5399" i="3"/>
  <c r="D5400" i="3"/>
  <c r="D5401" i="3"/>
  <c r="D5402" i="3"/>
  <c r="D5403" i="3"/>
  <c r="D5404" i="3"/>
  <c r="D5405" i="3"/>
  <c r="D5406" i="3"/>
  <c r="D5407" i="3"/>
  <c r="D5408" i="3"/>
  <c r="D5409" i="3"/>
  <c r="D5410" i="3"/>
  <c r="D5411" i="3"/>
  <c r="D5412" i="3"/>
  <c r="D5413" i="3"/>
  <c r="D5414" i="3"/>
  <c r="D5415" i="3"/>
  <c r="D5416" i="3"/>
  <c r="D5417" i="3"/>
  <c r="D5418" i="3"/>
  <c r="D5419" i="3"/>
  <c r="D5420" i="3"/>
  <c r="D5421" i="3"/>
  <c r="D5422" i="3"/>
  <c r="D5423" i="3"/>
  <c r="D5424" i="3"/>
  <c r="D5425" i="3"/>
  <c r="D5426" i="3"/>
  <c r="D5427" i="3"/>
  <c r="D5428" i="3"/>
  <c r="D5429" i="3"/>
  <c r="D5430" i="3"/>
  <c r="D5431" i="3"/>
  <c r="D5432" i="3"/>
  <c r="D5433" i="3"/>
  <c r="D5434" i="3"/>
  <c r="D5435" i="3"/>
  <c r="D5436" i="3"/>
  <c r="D5437" i="3"/>
  <c r="D5438" i="3"/>
  <c r="D5439" i="3"/>
  <c r="D5440" i="3"/>
  <c r="D5441" i="3"/>
  <c r="D5442" i="3"/>
  <c r="D5443" i="3"/>
  <c r="D5444" i="3"/>
  <c r="D5445" i="3"/>
  <c r="D5446" i="3"/>
  <c r="D5447" i="3"/>
  <c r="D5448" i="3"/>
  <c r="D5449" i="3"/>
  <c r="D5450" i="3"/>
  <c r="D5451" i="3"/>
  <c r="D5452" i="3"/>
  <c r="D5453" i="3"/>
  <c r="D5454" i="3"/>
  <c r="D5455" i="3"/>
  <c r="D5456" i="3"/>
  <c r="D5457" i="3"/>
  <c r="D5458" i="3"/>
  <c r="D5459" i="3"/>
  <c r="D5460" i="3"/>
  <c r="D5461" i="3"/>
  <c r="D5462" i="3"/>
  <c r="D5463" i="3"/>
  <c r="D5464" i="3"/>
  <c r="D5465" i="3"/>
  <c r="D5466" i="3"/>
  <c r="D5467" i="3"/>
  <c r="D5468" i="3"/>
  <c r="D5469" i="3"/>
  <c r="D5470" i="3"/>
  <c r="D5471" i="3"/>
  <c r="D5472" i="3"/>
  <c r="D5473" i="3"/>
  <c r="D5474" i="3"/>
  <c r="D5475" i="3"/>
  <c r="D5476" i="3"/>
  <c r="D5477" i="3"/>
  <c r="D5478" i="3"/>
  <c r="D5479" i="3"/>
  <c r="D5480" i="3"/>
  <c r="D5481" i="3"/>
  <c r="D5482" i="3"/>
  <c r="D5483" i="3"/>
  <c r="D5484" i="3"/>
  <c r="D5485" i="3"/>
  <c r="D5486" i="3"/>
  <c r="D5487" i="3"/>
  <c r="D5488" i="3"/>
  <c r="D5489" i="3"/>
  <c r="D5490" i="3"/>
  <c r="D5491" i="3"/>
  <c r="D5492" i="3"/>
  <c r="D5493" i="3"/>
  <c r="D5494" i="3"/>
  <c r="D5495" i="3"/>
  <c r="D5496" i="3"/>
  <c r="D5497" i="3"/>
  <c r="D5498" i="3"/>
  <c r="D5499" i="3"/>
  <c r="D5500" i="3"/>
  <c r="D5501" i="3"/>
  <c r="D5502" i="3"/>
  <c r="D5503" i="3"/>
  <c r="D5504" i="3"/>
  <c r="D5505" i="3"/>
  <c r="D5506" i="3"/>
  <c r="D5507" i="3"/>
  <c r="D5508" i="3"/>
  <c r="D5509" i="3"/>
  <c r="D5510" i="3"/>
  <c r="D5511" i="3"/>
  <c r="D5512" i="3"/>
  <c r="D5513" i="3"/>
  <c r="D5514" i="3"/>
  <c r="D5515" i="3"/>
  <c r="D5516" i="3"/>
  <c r="D5517" i="3"/>
  <c r="D5518" i="3"/>
  <c r="D5519" i="3"/>
  <c r="D5520" i="3"/>
  <c r="D5521" i="3"/>
  <c r="D5522" i="3"/>
  <c r="D5523" i="3"/>
  <c r="D5524" i="3"/>
  <c r="D5525" i="3"/>
  <c r="D5526" i="3"/>
  <c r="D5527" i="3"/>
  <c r="D5528" i="3"/>
  <c r="D5529" i="3"/>
  <c r="D5530" i="3"/>
  <c r="D5531" i="3"/>
  <c r="D5532" i="3"/>
  <c r="D5533" i="3"/>
  <c r="D5534" i="3"/>
  <c r="D5535" i="3"/>
  <c r="D5536" i="3"/>
  <c r="D5537" i="3"/>
  <c r="D5538" i="3"/>
  <c r="D5539" i="3"/>
  <c r="D5540" i="3"/>
  <c r="D5541" i="3"/>
  <c r="D5542" i="3"/>
  <c r="D5543" i="3"/>
  <c r="D5544" i="3"/>
  <c r="D5545" i="3"/>
  <c r="D5546" i="3"/>
  <c r="D5547" i="3"/>
  <c r="D5548" i="3"/>
  <c r="D5549" i="3"/>
  <c r="D5550" i="3"/>
  <c r="D5551" i="3"/>
  <c r="D5552" i="3"/>
  <c r="D5553" i="3"/>
  <c r="D5554" i="3"/>
  <c r="D5555" i="3"/>
  <c r="D5556" i="3"/>
  <c r="D5557" i="3"/>
  <c r="D5558" i="3"/>
  <c r="D5559" i="3"/>
  <c r="D5560" i="3"/>
  <c r="D5561" i="3"/>
  <c r="D5562" i="3"/>
  <c r="D5563" i="3"/>
  <c r="D5564" i="3"/>
  <c r="D5565" i="3"/>
  <c r="D5566" i="3"/>
  <c r="D5567" i="3"/>
  <c r="D5568" i="3"/>
  <c r="D5569" i="3"/>
  <c r="D5570" i="3"/>
  <c r="D5571" i="3"/>
  <c r="D5572" i="3"/>
  <c r="D5573" i="3"/>
  <c r="D5574" i="3"/>
  <c r="D5575" i="3"/>
  <c r="D5576" i="3"/>
  <c r="D5577" i="3"/>
  <c r="D5578" i="3"/>
  <c r="D5579" i="3"/>
  <c r="D5580" i="3"/>
  <c r="D5581" i="3"/>
  <c r="D5582" i="3"/>
  <c r="D5583" i="3"/>
  <c r="D5584" i="3"/>
  <c r="D5585" i="3"/>
  <c r="D5586" i="3"/>
  <c r="D5587" i="3"/>
  <c r="D5588" i="3"/>
  <c r="D5589" i="3"/>
  <c r="D5590" i="3"/>
  <c r="D5591" i="3"/>
  <c r="D5592" i="3"/>
  <c r="D5593" i="3"/>
  <c r="D5594" i="3"/>
  <c r="D5595" i="3"/>
  <c r="D5596" i="3"/>
  <c r="D5597" i="3"/>
  <c r="D5598" i="3"/>
  <c r="D5599" i="3"/>
  <c r="D5600" i="3"/>
  <c r="D5601" i="3"/>
  <c r="D5602" i="3"/>
  <c r="D5603" i="3"/>
  <c r="D5604" i="3"/>
  <c r="D5605" i="3"/>
  <c r="D5606" i="3"/>
  <c r="D5607" i="3"/>
  <c r="D5608" i="3"/>
  <c r="D5609" i="3"/>
  <c r="D5610" i="3"/>
  <c r="D5611" i="3"/>
  <c r="D5612" i="3"/>
  <c r="D5613" i="3"/>
  <c r="D5614" i="3"/>
  <c r="D5615" i="3"/>
  <c r="D5616" i="3"/>
  <c r="D5617" i="3"/>
  <c r="D5618" i="3"/>
  <c r="D5619" i="3"/>
  <c r="D5620" i="3"/>
  <c r="D5621" i="3"/>
  <c r="D5622" i="3"/>
  <c r="D5623" i="3"/>
  <c r="D5624" i="3"/>
  <c r="D5625" i="3"/>
  <c r="D5626" i="3"/>
  <c r="D5627" i="3"/>
  <c r="D5628" i="3"/>
  <c r="D5629" i="3"/>
  <c r="D5630" i="3"/>
  <c r="D5631" i="3"/>
  <c r="D5632" i="3"/>
  <c r="D5633" i="3"/>
  <c r="D5634" i="3"/>
  <c r="D5635" i="3"/>
  <c r="D5636" i="3"/>
  <c r="D5637" i="3"/>
  <c r="D5638" i="3"/>
  <c r="D5639" i="3"/>
  <c r="D5640" i="3"/>
  <c r="D5641" i="3"/>
  <c r="D5642" i="3"/>
  <c r="D5643" i="3"/>
  <c r="D5644" i="3"/>
  <c r="D5645" i="3"/>
  <c r="D5646" i="3"/>
  <c r="D5647" i="3"/>
  <c r="D5648" i="3"/>
  <c r="D5649" i="3"/>
  <c r="D5650" i="3"/>
  <c r="D5651" i="3"/>
  <c r="D5652" i="3"/>
  <c r="D5653" i="3"/>
  <c r="D5654" i="3"/>
  <c r="D5655" i="3"/>
  <c r="D5656" i="3"/>
  <c r="D5657" i="3"/>
  <c r="D5658" i="3"/>
  <c r="D5659" i="3"/>
  <c r="D5660" i="3"/>
  <c r="D5661" i="3"/>
  <c r="D5662" i="3"/>
  <c r="D5663" i="3"/>
  <c r="D5664" i="3"/>
  <c r="D5665" i="3"/>
  <c r="D5666" i="3"/>
  <c r="D5667" i="3"/>
  <c r="D5668" i="3"/>
  <c r="D5669" i="3"/>
  <c r="D5670" i="3"/>
  <c r="D5671" i="3"/>
  <c r="D5672" i="3"/>
  <c r="D5673" i="3"/>
  <c r="D5674" i="3"/>
  <c r="D5675" i="3"/>
  <c r="D5676" i="3"/>
  <c r="D5677" i="3"/>
  <c r="D5678" i="3"/>
  <c r="D5679" i="3"/>
  <c r="D5680" i="3"/>
  <c r="D5681" i="3"/>
  <c r="D5682" i="3"/>
  <c r="D5683" i="3"/>
  <c r="D5684" i="3"/>
  <c r="D5685" i="3"/>
  <c r="D5686" i="3"/>
  <c r="D5687" i="3"/>
  <c r="D5688" i="3"/>
  <c r="D5689" i="3"/>
  <c r="D5690" i="3"/>
  <c r="D5691" i="3"/>
  <c r="D5692" i="3"/>
  <c r="D5693" i="3"/>
  <c r="D5694" i="3"/>
  <c r="D5695" i="3"/>
  <c r="D5696" i="3"/>
  <c r="D5697" i="3"/>
  <c r="D5698" i="3"/>
  <c r="D5699" i="3"/>
  <c r="D5700" i="3"/>
  <c r="D5701" i="3"/>
  <c r="D5702" i="3"/>
  <c r="D5703" i="3"/>
  <c r="D5704" i="3"/>
  <c r="D5705" i="3"/>
  <c r="D5706" i="3"/>
  <c r="D5707" i="3"/>
  <c r="D5708" i="3"/>
  <c r="D5709" i="3"/>
  <c r="D5710" i="3"/>
  <c r="D5711" i="3"/>
  <c r="D5712" i="3"/>
  <c r="D5713" i="3"/>
  <c r="D5714" i="3"/>
  <c r="D5715" i="3"/>
  <c r="D5716" i="3"/>
  <c r="D5717" i="3"/>
  <c r="D5718" i="3"/>
  <c r="D5719" i="3"/>
  <c r="D5720" i="3"/>
  <c r="D5721" i="3"/>
  <c r="D5722" i="3"/>
  <c r="D5723" i="3"/>
  <c r="D5724" i="3"/>
  <c r="D5725" i="3"/>
  <c r="D5726" i="3"/>
  <c r="D5727" i="3"/>
  <c r="D5728" i="3"/>
  <c r="D5729" i="3"/>
  <c r="D5730" i="3"/>
  <c r="D5731" i="3"/>
  <c r="D5732" i="3"/>
  <c r="D5733" i="3"/>
  <c r="D5734" i="3"/>
  <c r="D5735" i="3"/>
  <c r="D5736" i="3"/>
  <c r="D5737" i="3"/>
  <c r="D5738" i="3"/>
  <c r="D5739" i="3"/>
  <c r="D5740" i="3"/>
  <c r="D5741" i="3"/>
  <c r="D5742" i="3"/>
  <c r="D5743" i="3"/>
  <c r="D5744" i="3"/>
  <c r="D5745" i="3"/>
  <c r="D5746" i="3"/>
  <c r="D5747" i="3"/>
  <c r="D5748" i="3"/>
  <c r="D5749" i="3"/>
  <c r="D5750" i="3"/>
  <c r="D5751" i="3"/>
  <c r="D5752" i="3"/>
  <c r="D5753" i="3"/>
  <c r="D5754" i="3"/>
  <c r="D5755" i="3"/>
  <c r="D5756" i="3"/>
  <c r="D5757" i="3"/>
  <c r="D5758" i="3"/>
  <c r="D5759" i="3"/>
  <c r="D5760" i="3"/>
  <c r="D5761" i="3"/>
  <c r="D5762" i="3"/>
  <c r="D5763" i="3"/>
  <c r="D5764" i="3"/>
  <c r="D5765" i="3"/>
  <c r="D5766" i="3"/>
  <c r="D5767" i="3"/>
  <c r="D5768" i="3"/>
  <c r="D5769" i="3"/>
  <c r="D5770" i="3"/>
  <c r="D5771" i="3"/>
  <c r="D5772" i="3"/>
  <c r="D5773" i="3"/>
  <c r="D5774" i="3"/>
  <c r="D5775" i="3"/>
  <c r="D5776" i="3"/>
  <c r="D5777" i="3"/>
  <c r="D5778" i="3"/>
  <c r="D5779" i="3"/>
  <c r="D5780" i="3"/>
  <c r="D5781" i="3"/>
  <c r="D5782" i="3"/>
  <c r="D5783" i="3"/>
  <c r="D5784" i="3"/>
  <c r="D5785" i="3"/>
  <c r="D5786" i="3"/>
  <c r="D5787" i="3"/>
  <c r="D5788" i="3"/>
  <c r="D5789" i="3"/>
  <c r="D5790" i="3"/>
  <c r="D5791" i="3"/>
  <c r="D5792" i="3"/>
  <c r="D5793" i="3"/>
  <c r="D5794" i="3"/>
  <c r="D5795" i="3"/>
  <c r="D5796" i="3"/>
  <c r="D5797" i="3"/>
  <c r="D5798" i="3"/>
  <c r="D5799" i="3"/>
  <c r="D5800" i="3"/>
  <c r="D5801" i="3"/>
  <c r="D5802" i="3"/>
  <c r="D5803" i="3"/>
  <c r="D5804" i="3"/>
  <c r="D5805" i="3"/>
  <c r="D5806" i="3"/>
  <c r="D5807" i="3"/>
  <c r="D5808" i="3"/>
  <c r="D5809" i="3"/>
  <c r="D5810" i="3"/>
  <c r="D5811" i="3"/>
  <c r="D5812" i="3"/>
  <c r="D5813" i="3"/>
  <c r="D5814" i="3"/>
  <c r="D5815" i="3"/>
  <c r="D5816" i="3"/>
  <c r="D5817" i="3"/>
  <c r="D5818" i="3"/>
  <c r="D5819" i="3"/>
  <c r="D5820" i="3"/>
  <c r="D5821" i="3"/>
  <c r="D5822" i="3"/>
  <c r="D5823" i="3"/>
  <c r="D5824" i="3"/>
  <c r="D5825" i="3"/>
  <c r="D5826" i="3"/>
  <c r="D5827" i="3"/>
  <c r="D5828" i="3"/>
  <c r="D5829" i="3"/>
  <c r="D5830" i="3"/>
  <c r="D5831" i="3"/>
  <c r="D5832" i="3"/>
  <c r="D5833" i="3"/>
  <c r="D5834" i="3"/>
  <c r="D5835" i="3"/>
  <c r="D5836" i="3"/>
  <c r="D5837" i="3"/>
  <c r="D5838" i="3"/>
  <c r="D5839" i="3"/>
  <c r="D5840" i="3"/>
  <c r="D5841" i="3"/>
  <c r="D5842" i="3"/>
  <c r="D5843" i="3"/>
  <c r="D5844" i="3"/>
  <c r="D5845" i="3"/>
  <c r="D5846" i="3"/>
  <c r="D5847" i="3"/>
  <c r="D5848" i="3"/>
  <c r="D5849" i="3"/>
  <c r="D5850" i="3"/>
  <c r="D5851" i="3"/>
  <c r="D5852" i="3"/>
  <c r="D5853" i="3"/>
  <c r="D5854" i="3"/>
  <c r="D5855" i="3"/>
  <c r="D5856" i="3"/>
  <c r="D5857" i="3"/>
  <c r="D5858" i="3"/>
  <c r="D5859" i="3"/>
  <c r="D5860" i="3"/>
  <c r="D5861" i="3"/>
  <c r="D5862" i="3"/>
  <c r="D5863" i="3"/>
  <c r="D5864" i="3"/>
  <c r="D5865" i="3"/>
  <c r="D5866" i="3"/>
  <c r="D5867" i="3"/>
  <c r="D5868" i="3"/>
  <c r="D5869" i="3"/>
  <c r="D5870" i="3"/>
  <c r="D5871" i="3"/>
  <c r="D5872" i="3"/>
  <c r="D5873" i="3"/>
  <c r="D5874" i="3"/>
  <c r="D5875" i="3"/>
  <c r="D5876" i="3"/>
  <c r="D5877" i="3"/>
  <c r="D5878" i="3"/>
  <c r="D5879" i="3"/>
  <c r="D5880" i="3"/>
  <c r="D5881" i="3"/>
  <c r="D5882" i="3"/>
  <c r="D5883" i="3"/>
  <c r="D5884" i="3"/>
  <c r="D5885" i="3"/>
  <c r="D5886" i="3"/>
  <c r="D5887" i="3"/>
  <c r="D5888" i="3"/>
  <c r="D5889" i="3"/>
  <c r="D5890" i="3"/>
  <c r="D5891" i="3"/>
  <c r="D5892" i="3"/>
  <c r="D5893" i="3"/>
  <c r="D5894" i="3"/>
  <c r="D5895" i="3"/>
  <c r="D5896" i="3"/>
  <c r="D5897" i="3"/>
  <c r="D5898" i="3"/>
  <c r="D5899" i="3"/>
  <c r="D5900" i="3"/>
  <c r="D5901" i="3"/>
  <c r="D5902" i="3"/>
  <c r="D5903" i="3"/>
  <c r="D5904" i="3"/>
  <c r="D5905" i="3"/>
  <c r="D5906" i="3"/>
  <c r="D5907" i="3"/>
  <c r="D5908" i="3"/>
  <c r="D5909" i="3"/>
  <c r="D5910" i="3"/>
  <c r="D5911" i="3"/>
  <c r="D5912" i="3"/>
  <c r="D5913" i="3"/>
  <c r="D5914" i="3"/>
  <c r="D5915" i="3"/>
  <c r="D5916" i="3"/>
  <c r="D5917" i="3"/>
  <c r="D5918" i="3"/>
  <c r="D5919" i="3"/>
  <c r="D5920" i="3"/>
  <c r="D5921" i="3"/>
  <c r="D5922" i="3"/>
  <c r="D5923" i="3"/>
  <c r="D5924" i="3"/>
  <c r="D5925" i="3"/>
  <c r="D5926" i="3"/>
  <c r="D5927" i="3"/>
  <c r="D5928" i="3"/>
  <c r="D5929" i="3"/>
  <c r="D5930" i="3"/>
  <c r="D5931" i="3"/>
  <c r="D5932" i="3"/>
  <c r="D5933" i="3"/>
  <c r="D5934" i="3"/>
  <c r="D5935" i="3"/>
  <c r="D5936" i="3"/>
  <c r="D5937" i="3"/>
  <c r="D5938" i="3"/>
  <c r="D5939" i="3"/>
  <c r="D5940" i="3"/>
  <c r="D5941" i="3"/>
  <c r="D5942" i="3"/>
  <c r="D5943" i="3"/>
  <c r="D5944" i="3"/>
  <c r="D5945" i="3"/>
  <c r="D5946" i="3"/>
  <c r="D5947" i="3"/>
  <c r="D5948" i="3"/>
  <c r="D5949" i="3"/>
  <c r="D5950" i="3"/>
  <c r="D5951" i="3"/>
  <c r="D5952" i="3"/>
  <c r="D5953" i="3"/>
  <c r="D5954" i="3"/>
  <c r="D5955" i="3"/>
  <c r="D5956" i="3"/>
  <c r="D5957" i="3"/>
  <c r="D5958" i="3"/>
  <c r="D5959" i="3"/>
  <c r="D5960" i="3"/>
  <c r="D5961" i="3"/>
  <c r="D5962" i="3"/>
  <c r="D5963" i="3"/>
  <c r="D5964" i="3"/>
  <c r="D5965" i="3"/>
  <c r="D5966" i="3"/>
  <c r="D5967" i="3"/>
  <c r="D5968" i="3"/>
  <c r="D5969" i="3"/>
  <c r="D5970" i="3"/>
  <c r="D5971" i="3"/>
  <c r="D5972" i="3"/>
  <c r="D5973" i="3"/>
  <c r="D5974" i="3"/>
  <c r="D5975" i="3"/>
  <c r="D5976" i="3"/>
  <c r="D5977" i="3"/>
  <c r="D5978" i="3"/>
  <c r="D5979" i="3"/>
  <c r="D5980" i="3"/>
  <c r="D5981" i="3"/>
  <c r="D5982" i="3"/>
  <c r="D5983" i="3"/>
  <c r="D5984" i="3"/>
  <c r="D5985" i="3"/>
  <c r="D5986" i="3"/>
  <c r="D5987" i="3"/>
  <c r="D5988" i="3"/>
  <c r="D5989" i="3"/>
  <c r="D5990" i="3"/>
  <c r="D5991" i="3"/>
  <c r="D5992" i="3"/>
  <c r="D5993" i="3"/>
  <c r="D5994" i="3"/>
  <c r="D5995" i="3"/>
  <c r="D5996" i="3"/>
  <c r="D5997" i="3"/>
  <c r="D5998" i="3"/>
  <c r="D5999" i="3"/>
  <c r="D6000" i="3"/>
  <c r="D6001" i="3"/>
  <c r="D6002" i="3"/>
  <c r="D6003" i="3"/>
  <c r="D6004" i="3"/>
  <c r="D6005" i="3"/>
  <c r="D6006" i="3"/>
  <c r="D6007" i="3"/>
  <c r="D6008" i="3"/>
  <c r="D6009" i="3"/>
  <c r="D6010" i="3"/>
  <c r="D6011" i="3"/>
  <c r="D6012" i="3"/>
  <c r="D6013" i="3"/>
  <c r="D6014" i="3"/>
  <c r="D6015" i="3"/>
  <c r="D6016" i="3"/>
  <c r="D6017" i="3"/>
  <c r="D6018" i="3"/>
  <c r="D6019" i="3"/>
  <c r="D6020" i="3"/>
  <c r="D6021" i="3"/>
  <c r="D6022" i="3"/>
  <c r="D6023" i="3"/>
  <c r="D6024" i="3"/>
  <c r="D6025" i="3"/>
  <c r="D6026" i="3"/>
  <c r="D6027" i="3"/>
  <c r="D6028" i="3"/>
  <c r="D6029" i="3"/>
  <c r="D6030" i="3"/>
  <c r="D6031" i="3"/>
  <c r="D6032" i="3"/>
  <c r="D6033" i="3"/>
  <c r="D6034" i="3"/>
  <c r="D6035" i="3"/>
  <c r="D6036" i="3"/>
  <c r="D6037" i="3"/>
  <c r="D6038" i="3"/>
  <c r="D6039" i="3"/>
  <c r="D6040" i="3"/>
  <c r="D6041" i="3"/>
  <c r="D6042" i="3"/>
  <c r="D6043" i="3"/>
  <c r="D6044" i="3"/>
  <c r="D6045" i="3"/>
  <c r="D6046" i="3"/>
  <c r="D6047" i="3"/>
  <c r="D6048" i="3"/>
  <c r="D6049" i="3"/>
  <c r="D6050" i="3"/>
  <c r="D6051" i="3"/>
  <c r="D6052" i="3"/>
  <c r="D6053" i="3"/>
  <c r="D6054" i="3"/>
  <c r="D6055" i="3"/>
  <c r="D6056" i="3"/>
  <c r="D6057" i="3"/>
  <c r="D6058" i="3"/>
  <c r="D6059" i="3"/>
  <c r="D6060" i="3"/>
  <c r="D6061" i="3"/>
  <c r="D6062" i="3"/>
  <c r="D6063" i="3"/>
  <c r="D6064" i="3"/>
  <c r="D6065" i="3"/>
  <c r="D6066" i="3"/>
  <c r="D6067" i="3"/>
  <c r="D6068" i="3"/>
  <c r="D6069" i="3"/>
  <c r="D6070" i="3"/>
  <c r="D6071" i="3"/>
  <c r="D6072" i="3"/>
  <c r="D6073" i="3"/>
  <c r="D6074" i="3"/>
  <c r="D6075" i="3"/>
  <c r="D6076" i="3"/>
  <c r="D6077" i="3"/>
  <c r="D6078" i="3"/>
  <c r="D6079" i="3"/>
  <c r="D6080" i="3"/>
  <c r="D6081" i="3"/>
  <c r="D6082" i="3"/>
  <c r="D6083" i="3"/>
  <c r="D6084" i="3"/>
  <c r="D6085" i="3"/>
  <c r="D6086" i="3"/>
  <c r="D6087" i="3"/>
  <c r="D6088" i="3"/>
  <c r="D6089" i="3"/>
  <c r="D6090" i="3"/>
  <c r="D6091" i="3"/>
  <c r="D6092" i="3"/>
  <c r="D6093" i="3"/>
  <c r="D6094" i="3"/>
  <c r="D6095" i="3"/>
  <c r="D6096" i="3"/>
  <c r="D6097" i="3"/>
  <c r="D6098" i="3"/>
  <c r="D6099" i="3"/>
  <c r="D6100" i="3"/>
  <c r="D6101" i="3"/>
  <c r="D6102" i="3"/>
  <c r="D6103" i="3"/>
  <c r="D6104" i="3"/>
  <c r="D6105" i="3"/>
  <c r="D6106" i="3"/>
  <c r="D6107" i="3"/>
  <c r="D6108" i="3"/>
  <c r="D6109" i="3"/>
  <c r="D6110" i="3"/>
  <c r="D6111" i="3"/>
  <c r="D6112" i="3"/>
  <c r="D6113" i="3"/>
  <c r="D6114" i="3"/>
  <c r="D6115" i="3"/>
  <c r="D6116" i="3"/>
  <c r="D6117" i="3"/>
  <c r="D6118" i="3"/>
  <c r="D6119" i="3"/>
  <c r="D6120" i="3"/>
  <c r="D6121" i="3"/>
  <c r="D6122" i="3"/>
  <c r="D6123" i="3"/>
  <c r="D6124" i="3"/>
  <c r="D6125" i="3"/>
  <c r="D6126" i="3"/>
  <c r="D6127" i="3"/>
  <c r="D6128" i="3"/>
  <c r="D6129" i="3"/>
  <c r="D6130" i="3"/>
  <c r="D6131" i="3"/>
  <c r="D6132" i="3"/>
  <c r="D6133" i="3"/>
  <c r="D6134" i="3"/>
  <c r="D6135" i="3"/>
  <c r="D6136" i="3"/>
  <c r="D6137" i="3"/>
  <c r="D6138" i="3"/>
  <c r="D6139" i="3"/>
  <c r="D6140" i="3"/>
  <c r="D6141" i="3"/>
  <c r="D6142" i="3"/>
  <c r="D6143" i="3"/>
  <c r="D6144" i="3"/>
  <c r="D6145" i="3"/>
  <c r="D6146" i="3"/>
  <c r="D6147" i="3"/>
  <c r="D6148" i="3"/>
  <c r="D6149" i="3"/>
  <c r="D6150" i="3"/>
  <c r="D6151" i="3"/>
  <c r="D6152" i="3"/>
  <c r="D6153" i="3"/>
  <c r="D6154" i="3"/>
  <c r="D6155" i="3"/>
  <c r="D6156" i="3"/>
  <c r="D6157" i="3"/>
  <c r="D6158" i="3"/>
  <c r="D6159" i="3"/>
  <c r="D6160" i="3"/>
  <c r="D6161" i="3"/>
  <c r="D6162" i="3"/>
  <c r="D6163" i="3"/>
  <c r="D6164" i="3"/>
  <c r="D6165" i="3"/>
  <c r="D6166" i="3"/>
  <c r="D6167" i="3"/>
  <c r="D6168" i="3"/>
  <c r="D6169" i="3"/>
  <c r="D6170" i="3"/>
  <c r="D6171" i="3"/>
  <c r="D6172" i="3"/>
  <c r="D6173" i="3"/>
  <c r="D6174" i="3"/>
  <c r="D6175" i="3"/>
  <c r="D6176" i="3"/>
  <c r="D6177" i="3"/>
  <c r="D6178" i="3"/>
  <c r="D6179" i="3"/>
  <c r="D6180" i="3"/>
  <c r="D6181" i="3"/>
  <c r="D6182" i="3"/>
  <c r="D6183" i="3"/>
  <c r="D6184" i="3"/>
  <c r="D6185" i="3"/>
  <c r="D6186" i="3"/>
  <c r="D6187" i="3"/>
  <c r="D6188" i="3"/>
  <c r="D6189" i="3"/>
  <c r="D6190" i="3"/>
  <c r="D6191" i="3"/>
  <c r="D6192" i="3"/>
  <c r="D6193" i="3"/>
  <c r="D6194" i="3"/>
  <c r="D6195" i="3"/>
  <c r="D6196" i="3"/>
  <c r="D6197" i="3"/>
  <c r="D6198" i="3"/>
  <c r="D6199" i="3"/>
  <c r="D6200" i="3"/>
  <c r="D6201" i="3"/>
  <c r="D6202" i="3"/>
  <c r="D6203" i="3"/>
  <c r="D6204" i="3"/>
  <c r="D6205" i="3"/>
  <c r="D6206" i="3"/>
  <c r="D6207" i="3"/>
  <c r="D6208" i="3"/>
  <c r="D6209" i="3"/>
  <c r="D6210" i="3"/>
  <c r="D6211" i="3"/>
  <c r="D6212" i="3"/>
  <c r="D6213" i="3"/>
  <c r="D6214" i="3"/>
  <c r="D6215" i="3"/>
  <c r="D6216" i="3"/>
  <c r="D6217" i="3"/>
  <c r="D6218" i="3"/>
  <c r="D6219" i="3"/>
  <c r="D6220" i="3"/>
  <c r="D6221" i="3"/>
  <c r="D6222" i="3"/>
  <c r="D6223" i="3"/>
  <c r="D6224" i="3"/>
  <c r="D6225" i="3"/>
  <c r="D6226" i="3"/>
  <c r="D6227" i="3"/>
  <c r="D6228" i="3"/>
  <c r="D6229" i="3"/>
  <c r="D6230" i="3"/>
  <c r="D6231" i="3"/>
  <c r="D6232" i="3"/>
  <c r="D6233" i="3"/>
  <c r="D6234" i="3"/>
  <c r="D6235" i="3"/>
  <c r="D6236" i="3"/>
  <c r="D6237" i="3"/>
  <c r="D6238" i="3"/>
  <c r="D6239" i="3"/>
  <c r="D6240" i="3"/>
  <c r="D6241" i="3"/>
  <c r="D6242" i="3"/>
  <c r="D6243" i="3"/>
  <c r="D6244" i="3"/>
  <c r="D6245" i="3"/>
  <c r="D6246" i="3"/>
  <c r="D6247" i="3"/>
  <c r="D6248" i="3"/>
  <c r="D6249" i="3"/>
  <c r="D6250" i="3"/>
  <c r="D6251" i="3"/>
  <c r="D6252" i="3"/>
  <c r="D6253" i="3"/>
  <c r="D6254" i="3"/>
  <c r="D6255" i="3"/>
  <c r="D6256" i="3"/>
  <c r="D6257" i="3"/>
  <c r="D6258" i="3"/>
  <c r="D6259" i="3"/>
  <c r="D6260" i="3"/>
  <c r="D6261" i="3"/>
  <c r="D6262" i="3"/>
  <c r="D6263" i="3"/>
  <c r="D6264" i="3"/>
  <c r="D6265" i="3"/>
  <c r="D6266" i="3"/>
  <c r="D6267" i="3"/>
  <c r="D6268" i="3"/>
  <c r="D6269" i="3"/>
  <c r="D6270" i="3"/>
  <c r="D6271" i="3"/>
  <c r="D6272" i="3"/>
  <c r="D6273" i="3"/>
  <c r="D6274" i="3"/>
  <c r="D6275" i="3"/>
  <c r="D6276" i="3"/>
  <c r="D6277" i="3"/>
  <c r="D6278" i="3"/>
  <c r="D6279" i="3"/>
  <c r="D6280" i="3"/>
  <c r="D6281" i="3"/>
  <c r="D6282" i="3"/>
  <c r="D6283" i="3"/>
  <c r="D6284" i="3"/>
  <c r="D6285" i="3"/>
  <c r="D6286" i="3"/>
  <c r="D6287" i="3"/>
  <c r="D6288" i="3"/>
  <c r="D6289" i="3"/>
  <c r="D6290" i="3"/>
  <c r="D6291" i="3"/>
  <c r="D6292" i="3"/>
  <c r="D6293" i="3"/>
  <c r="D6294" i="3"/>
  <c r="D6295" i="3"/>
  <c r="D6296" i="3"/>
  <c r="D6297" i="3"/>
  <c r="D6298" i="3"/>
  <c r="D6299" i="3"/>
  <c r="D6300" i="3"/>
  <c r="D6301" i="3"/>
  <c r="D6302" i="3"/>
  <c r="D6303" i="3"/>
  <c r="D6304" i="3"/>
  <c r="D6305" i="3"/>
  <c r="D6306" i="3"/>
  <c r="D6307" i="3"/>
  <c r="D6308" i="3"/>
  <c r="D6309" i="3"/>
  <c r="D6310" i="3"/>
  <c r="D6311" i="3"/>
  <c r="D6312" i="3"/>
  <c r="D6313" i="3"/>
  <c r="D6314" i="3"/>
  <c r="D6315" i="3"/>
  <c r="D6316" i="3"/>
  <c r="D6317" i="3"/>
  <c r="D6318" i="3"/>
  <c r="D6319" i="3"/>
  <c r="D6320" i="3"/>
  <c r="D6321" i="3"/>
  <c r="D6322" i="3"/>
  <c r="D6323" i="3"/>
  <c r="D6324" i="3"/>
  <c r="D6325" i="3"/>
  <c r="D6326" i="3"/>
  <c r="D6327" i="3"/>
  <c r="D6328" i="3"/>
  <c r="D6329" i="3"/>
  <c r="D6330" i="3"/>
  <c r="D6331" i="3"/>
  <c r="D6332" i="3"/>
  <c r="D6333" i="3"/>
  <c r="D6334" i="3"/>
  <c r="D6335" i="3"/>
  <c r="D6336" i="3"/>
  <c r="D6337" i="3"/>
  <c r="D6338" i="3"/>
  <c r="D6339" i="3"/>
  <c r="D6340" i="3"/>
  <c r="D6341" i="3"/>
  <c r="D6342" i="3"/>
  <c r="D6343" i="3"/>
  <c r="D6344" i="3"/>
  <c r="D6345" i="3"/>
  <c r="D6346" i="3"/>
  <c r="D6347" i="3"/>
  <c r="D6348" i="3"/>
  <c r="D6349" i="3"/>
  <c r="D6350" i="3"/>
  <c r="D6351" i="3"/>
  <c r="D6352" i="3"/>
  <c r="D6353" i="3"/>
  <c r="D6354" i="3"/>
  <c r="D6355" i="3"/>
  <c r="D6356" i="3"/>
  <c r="D6357" i="3"/>
  <c r="D6358" i="3"/>
  <c r="D6359" i="3"/>
  <c r="D6360" i="3"/>
  <c r="D6361" i="3"/>
  <c r="D6362" i="3"/>
  <c r="D6363" i="3"/>
  <c r="D6364" i="3"/>
  <c r="D6365" i="3"/>
  <c r="D6366" i="3"/>
  <c r="D6367" i="3"/>
  <c r="D6368" i="3"/>
  <c r="D6369" i="3"/>
  <c r="D6370" i="3"/>
  <c r="D6371" i="3"/>
  <c r="D6372" i="3"/>
  <c r="D6373" i="3"/>
  <c r="D6374" i="3"/>
  <c r="D6375" i="3"/>
  <c r="D6376" i="3"/>
  <c r="D6377" i="3"/>
  <c r="D6378" i="3"/>
  <c r="D6379" i="3"/>
  <c r="D6380" i="3"/>
  <c r="D6381" i="3"/>
  <c r="D6382" i="3"/>
  <c r="D6383" i="3"/>
  <c r="D6384" i="3"/>
  <c r="D6385" i="3"/>
  <c r="D6386" i="3"/>
  <c r="D6387" i="3"/>
  <c r="D6388" i="3"/>
  <c r="D6389" i="3"/>
  <c r="D6390" i="3"/>
  <c r="D6391" i="3"/>
  <c r="D6392" i="3"/>
  <c r="D6393" i="3"/>
  <c r="D6394" i="3"/>
  <c r="D6395" i="3"/>
  <c r="D6396" i="3"/>
  <c r="D6397" i="3"/>
  <c r="D6398" i="3"/>
  <c r="D6399" i="3"/>
  <c r="D6400" i="3"/>
  <c r="D6401" i="3"/>
  <c r="D6402" i="3"/>
  <c r="D6403" i="3"/>
  <c r="D6404" i="3"/>
  <c r="D6405" i="3"/>
  <c r="D6406" i="3"/>
  <c r="D6407" i="3"/>
  <c r="D6408" i="3"/>
  <c r="D6409" i="3"/>
  <c r="D6410" i="3"/>
  <c r="D6411" i="3"/>
  <c r="D6412" i="3"/>
  <c r="D6413" i="3"/>
  <c r="D6414" i="3"/>
  <c r="D6415" i="3"/>
  <c r="D6416" i="3"/>
  <c r="D6417" i="3"/>
  <c r="D6418" i="3"/>
  <c r="D6419" i="3"/>
  <c r="D6420" i="3"/>
  <c r="D6421" i="3"/>
  <c r="D6422" i="3"/>
  <c r="D6423" i="3"/>
  <c r="D6424" i="3"/>
  <c r="D6425" i="3"/>
  <c r="D6426" i="3"/>
  <c r="D6427" i="3"/>
  <c r="D6428" i="3"/>
  <c r="D6429" i="3"/>
  <c r="D6430" i="3"/>
  <c r="D6431" i="3"/>
  <c r="D6432" i="3"/>
  <c r="D6433" i="3"/>
  <c r="D6434" i="3"/>
  <c r="D6435" i="3"/>
  <c r="D6436" i="3"/>
  <c r="D6437" i="3"/>
  <c r="D6438" i="3"/>
  <c r="D6439" i="3"/>
  <c r="D6440" i="3"/>
  <c r="D6441" i="3"/>
  <c r="D6442" i="3"/>
  <c r="D6443" i="3"/>
  <c r="D6444" i="3"/>
  <c r="D6445" i="3"/>
  <c r="D6446" i="3"/>
  <c r="D6447" i="3"/>
  <c r="D6448" i="3"/>
  <c r="D6449" i="3"/>
  <c r="D6450" i="3"/>
  <c r="D6451" i="3"/>
  <c r="D6452" i="3"/>
  <c r="D6453" i="3"/>
  <c r="D6454" i="3"/>
  <c r="D6455" i="3"/>
  <c r="D6456" i="3"/>
  <c r="D6457" i="3"/>
  <c r="D6458" i="3"/>
  <c r="D6459" i="3"/>
  <c r="D6460" i="3"/>
  <c r="D6461" i="3"/>
  <c r="D6462" i="3"/>
  <c r="D6463" i="3"/>
  <c r="D6464" i="3"/>
  <c r="D6465" i="3"/>
  <c r="D6466" i="3"/>
  <c r="D6467" i="3"/>
  <c r="D6468" i="3"/>
  <c r="D6469" i="3"/>
  <c r="D6470" i="3"/>
  <c r="D6471" i="3"/>
  <c r="D6472" i="3"/>
  <c r="D6473" i="3"/>
  <c r="D6474" i="3"/>
  <c r="D6475" i="3"/>
  <c r="D6476" i="3"/>
  <c r="D6477" i="3"/>
  <c r="D6478" i="3"/>
  <c r="D6479" i="3"/>
  <c r="D6480" i="3"/>
  <c r="D6481" i="3"/>
  <c r="D6482" i="3"/>
  <c r="D6483" i="3"/>
  <c r="D6484" i="3"/>
  <c r="D6485" i="3"/>
  <c r="D6486" i="3"/>
  <c r="D6487" i="3"/>
  <c r="D6488" i="3"/>
  <c r="D6489" i="3"/>
  <c r="D6490" i="3"/>
  <c r="D6491" i="3"/>
  <c r="D6492" i="3"/>
  <c r="D6493" i="3"/>
  <c r="D6494" i="3"/>
  <c r="D6495" i="3"/>
  <c r="D6496" i="3"/>
  <c r="D6497" i="3"/>
  <c r="D6498" i="3"/>
  <c r="D6499" i="3"/>
  <c r="D6500" i="3"/>
  <c r="D6501" i="3"/>
  <c r="D6502" i="3"/>
  <c r="D6503" i="3"/>
  <c r="D6504" i="3"/>
  <c r="D6505" i="3"/>
  <c r="D6506" i="3"/>
  <c r="D6507" i="3"/>
  <c r="D6508" i="3"/>
  <c r="D6509" i="3"/>
  <c r="D6510" i="3"/>
  <c r="D6511" i="3"/>
  <c r="D6512" i="3"/>
  <c r="D6513" i="3"/>
  <c r="D6514" i="3"/>
  <c r="D6515" i="3"/>
  <c r="D6516" i="3"/>
  <c r="D6517" i="3"/>
  <c r="D6518" i="3"/>
  <c r="D6519" i="3"/>
  <c r="D6520" i="3"/>
  <c r="D6521" i="3"/>
  <c r="D6522" i="3"/>
  <c r="D6523" i="3"/>
  <c r="D6524" i="3"/>
  <c r="D6525" i="3"/>
  <c r="D6526" i="3"/>
  <c r="D6527" i="3"/>
  <c r="D6528" i="3"/>
  <c r="D6529" i="3"/>
  <c r="D6530" i="3"/>
  <c r="D6531" i="3"/>
  <c r="D6532" i="3"/>
  <c r="D6533" i="3"/>
  <c r="D6534" i="3"/>
  <c r="D6535" i="3"/>
  <c r="D6536" i="3"/>
  <c r="D6537" i="3"/>
  <c r="D6538" i="3"/>
  <c r="D6539" i="3"/>
  <c r="D6540" i="3"/>
  <c r="D6541" i="3"/>
  <c r="D6542" i="3"/>
  <c r="D6543" i="3"/>
  <c r="D6544" i="3"/>
  <c r="D6545" i="3"/>
  <c r="D6546" i="3"/>
  <c r="D6547" i="3"/>
  <c r="D6548" i="3"/>
  <c r="D6549" i="3"/>
  <c r="D6550" i="3"/>
  <c r="D6551" i="3"/>
  <c r="D6552" i="3"/>
  <c r="D6553" i="3"/>
  <c r="D6554" i="3"/>
  <c r="D6555" i="3"/>
  <c r="D6556" i="3"/>
  <c r="D6557" i="3"/>
  <c r="D6558" i="3"/>
  <c r="D6559" i="3"/>
  <c r="D6560" i="3"/>
  <c r="D6561" i="3"/>
  <c r="D6562" i="3"/>
  <c r="D6563" i="3"/>
  <c r="D6564" i="3"/>
  <c r="D6565" i="3"/>
  <c r="D6566" i="3"/>
  <c r="D6567" i="3"/>
  <c r="D6568" i="3"/>
  <c r="D6569" i="3"/>
  <c r="D6570" i="3"/>
  <c r="D6571" i="3"/>
  <c r="D6572" i="3"/>
  <c r="D6573" i="3"/>
  <c r="D6574" i="3"/>
  <c r="D6575" i="3"/>
  <c r="D6576" i="3"/>
  <c r="D6577" i="3"/>
  <c r="D6578" i="3"/>
  <c r="D6579" i="3"/>
  <c r="D6580" i="3"/>
  <c r="D6581" i="3"/>
  <c r="D6582" i="3"/>
  <c r="D6583" i="3"/>
  <c r="D6584" i="3"/>
  <c r="D6585" i="3"/>
  <c r="D6586" i="3"/>
  <c r="D6587" i="3"/>
  <c r="D6588" i="3"/>
  <c r="D6589" i="3"/>
  <c r="D6590" i="3"/>
  <c r="D6591" i="3"/>
  <c r="D6592" i="3"/>
  <c r="D6593" i="3"/>
  <c r="D6594" i="3"/>
  <c r="D6595" i="3"/>
  <c r="D6596" i="3"/>
  <c r="D6597" i="3"/>
  <c r="D6598" i="3"/>
  <c r="D6599" i="3"/>
  <c r="D6600" i="3"/>
  <c r="D6601" i="3"/>
  <c r="D6602" i="3"/>
  <c r="D6603" i="3"/>
  <c r="D6604" i="3"/>
  <c r="D6605" i="3"/>
  <c r="D6606" i="3"/>
  <c r="D6607" i="3"/>
  <c r="D6608" i="3"/>
  <c r="D6609" i="3"/>
  <c r="D6610" i="3"/>
  <c r="D6611" i="3"/>
  <c r="D6612" i="3"/>
  <c r="D6613" i="3"/>
  <c r="D6614" i="3"/>
  <c r="D6615" i="3"/>
  <c r="D6616" i="3"/>
  <c r="D6617" i="3"/>
  <c r="D6618" i="3"/>
  <c r="D6619" i="3"/>
  <c r="D6620" i="3"/>
  <c r="D6621" i="3"/>
  <c r="D6622" i="3"/>
  <c r="D6623" i="3"/>
  <c r="D6624" i="3"/>
  <c r="D6625" i="3"/>
  <c r="D6626" i="3"/>
  <c r="D6627" i="3"/>
  <c r="D6628" i="3"/>
  <c r="D6629" i="3"/>
  <c r="D6630" i="3"/>
  <c r="D6631" i="3"/>
  <c r="D6632" i="3"/>
  <c r="D6633" i="3"/>
  <c r="D6634" i="3"/>
  <c r="D6635" i="3"/>
  <c r="D6636" i="3"/>
  <c r="D6637" i="3"/>
  <c r="D6638" i="3"/>
  <c r="D6639" i="3"/>
  <c r="D6640" i="3"/>
  <c r="D6641" i="3"/>
  <c r="D6642" i="3"/>
  <c r="D6643" i="3"/>
  <c r="D6644" i="3"/>
  <c r="D6645" i="3"/>
  <c r="D6646" i="3"/>
  <c r="D6647" i="3"/>
  <c r="D6648" i="3"/>
  <c r="D6649" i="3"/>
  <c r="D6650" i="3"/>
  <c r="D6651" i="3"/>
  <c r="D6652" i="3"/>
  <c r="D6653" i="3"/>
  <c r="D6654" i="3"/>
  <c r="D6655" i="3"/>
  <c r="D6656" i="3"/>
  <c r="D6657" i="3"/>
  <c r="D6658" i="3"/>
  <c r="D6659" i="3"/>
  <c r="D6660" i="3"/>
  <c r="D6661" i="3"/>
  <c r="D6662" i="3"/>
  <c r="D6663" i="3"/>
  <c r="D6664" i="3"/>
  <c r="D6665" i="3"/>
  <c r="D6666" i="3"/>
  <c r="D6667" i="3"/>
  <c r="D6668" i="3"/>
  <c r="D6669" i="3"/>
  <c r="D6670" i="3"/>
  <c r="D6671" i="3"/>
  <c r="D6672" i="3"/>
  <c r="D6673" i="3"/>
  <c r="D6674" i="3"/>
  <c r="D6675" i="3"/>
  <c r="D6676" i="3"/>
  <c r="D6677" i="3"/>
  <c r="D6678" i="3"/>
  <c r="D6679" i="3"/>
  <c r="D6680" i="3"/>
  <c r="D6681" i="3"/>
  <c r="D6682" i="3"/>
  <c r="D6683" i="3"/>
  <c r="D6684" i="3"/>
  <c r="D6685" i="3"/>
  <c r="D6686" i="3"/>
  <c r="D6687" i="3"/>
  <c r="D6688" i="3"/>
  <c r="D6689" i="3"/>
  <c r="D6690" i="3"/>
  <c r="D6691" i="3"/>
  <c r="D6692" i="3"/>
  <c r="D6693" i="3"/>
  <c r="D6694" i="3"/>
  <c r="D6695" i="3"/>
  <c r="D6696" i="3"/>
  <c r="D6697" i="3"/>
  <c r="D6698" i="3"/>
  <c r="D6699" i="3"/>
  <c r="D6700" i="3"/>
  <c r="D6701" i="3"/>
  <c r="D6702" i="3"/>
  <c r="D6703" i="3"/>
  <c r="D6704" i="3"/>
  <c r="D6705" i="3"/>
  <c r="D6706" i="3"/>
  <c r="D6707" i="3"/>
  <c r="D6708" i="3"/>
  <c r="D6709" i="3"/>
  <c r="D6710" i="3"/>
  <c r="D6711" i="3"/>
  <c r="D6712" i="3"/>
  <c r="D6713" i="3"/>
  <c r="D6714" i="3"/>
  <c r="D6715" i="3"/>
  <c r="D6716" i="3"/>
  <c r="D6717" i="3"/>
  <c r="D6718" i="3"/>
  <c r="D6719" i="3"/>
  <c r="D6720" i="3"/>
  <c r="D6721" i="3"/>
  <c r="D6722" i="3"/>
  <c r="D6723" i="3"/>
  <c r="D6724" i="3"/>
  <c r="D6725" i="3"/>
  <c r="D6726" i="3"/>
  <c r="D6727" i="3"/>
  <c r="D6728" i="3"/>
  <c r="D6729" i="3"/>
  <c r="D6730" i="3"/>
  <c r="D6731" i="3"/>
  <c r="D6732" i="3"/>
  <c r="D6733" i="3"/>
  <c r="D6734" i="3"/>
  <c r="D6735" i="3"/>
  <c r="D6736" i="3"/>
  <c r="D6737" i="3"/>
  <c r="D6738" i="3"/>
  <c r="D6739" i="3"/>
  <c r="D6740" i="3"/>
  <c r="D6741" i="3"/>
  <c r="D6742" i="3"/>
  <c r="D6743" i="3"/>
  <c r="D6744" i="3"/>
  <c r="D6745" i="3"/>
  <c r="D6746" i="3"/>
  <c r="D6747" i="3"/>
  <c r="D6748" i="3"/>
  <c r="D6749" i="3"/>
  <c r="D6750" i="3"/>
  <c r="D6751" i="3"/>
  <c r="D6752" i="3"/>
  <c r="D6753" i="3"/>
  <c r="D6754" i="3"/>
  <c r="D6755" i="3"/>
  <c r="D6756" i="3"/>
  <c r="D6757" i="3"/>
  <c r="D6758" i="3"/>
  <c r="D6759" i="3"/>
  <c r="D6760" i="3"/>
  <c r="D6761" i="3"/>
  <c r="D6762" i="3"/>
  <c r="D6763" i="3"/>
  <c r="D6764" i="3"/>
  <c r="D6765" i="3"/>
  <c r="D6766" i="3"/>
  <c r="D6767" i="3"/>
  <c r="D6768" i="3"/>
  <c r="D6769" i="3"/>
  <c r="D6770" i="3"/>
  <c r="D6771" i="3"/>
  <c r="D6772" i="3"/>
  <c r="D6773" i="3"/>
  <c r="D6774" i="3"/>
  <c r="D6775" i="3"/>
  <c r="D6776" i="3"/>
  <c r="D6777" i="3"/>
  <c r="D6778" i="3"/>
  <c r="D6779" i="3"/>
  <c r="D6780" i="3"/>
  <c r="D6781" i="3"/>
  <c r="D6782" i="3"/>
  <c r="D6783" i="3"/>
  <c r="D6784" i="3"/>
  <c r="D6785" i="3"/>
  <c r="D6786" i="3"/>
  <c r="D6787" i="3"/>
  <c r="D6788" i="3"/>
  <c r="D6789" i="3"/>
  <c r="D6790" i="3"/>
  <c r="D6791" i="3"/>
  <c r="D6792" i="3"/>
  <c r="D6793" i="3"/>
  <c r="D6794" i="3"/>
  <c r="D6795" i="3"/>
  <c r="D6796" i="3"/>
  <c r="D6797" i="3"/>
  <c r="D6798" i="3"/>
  <c r="D6799" i="3"/>
  <c r="D6800" i="3"/>
  <c r="D6801" i="3"/>
  <c r="D6802" i="3"/>
  <c r="D6803" i="3"/>
  <c r="D6804" i="3"/>
  <c r="D6805" i="3"/>
  <c r="D6806" i="3"/>
  <c r="D6807" i="3"/>
  <c r="D6808" i="3"/>
  <c r="D6809" i="3"/>
  <c r="D6810" i="3"/>
  <c r="D6811" i="3"/>
  <c r="D6812" i="3"/>
  <c r="D6813" i="3"/>
  <c r="D6814" i="3"/>
  <c r="D6815" i="3"/>
  <c r="D6816" i="3"/>
  <c r="D6817" i="3"/>
  <c r="D6818" i="3"/>
  <c r="D6819" i="3"/>
  <c r="D6820" i="3"/>
  <c r="D6821" i="3"/>
  <c r="D6822" i="3"/>
  <c r="D6823" i="3"/>
  <c r="D6824" i="3"/>
  <c r="D6825" i="3"/>
  <c r="D6826" i="3"/>
  <c r="D6827" i="3"/>
  <c r="D6828" i="3"/>
  <c r="D6829" i="3"/>
  <c r="D6830" i="3"/>
  <c r="D6831" i="3"/>
  <c r="D6832" i="3"/>
  <c r="D6833" i="3"/>
  <c r="D6834" i="3"/>
  <c r="D6835" i="3"/>
  <c r="D6836" i="3"/>
  <c r="D6837" i="3"/>
  <c r="D6838" i="3"/>
  <c r="D6839" i="3"/>
  <c r="D6840" i="3"/>
  <c r="D6841" i="3"/>
  <c r="D6842" i="3"/>
  <c r="D6843" i="3"/>
  <c r="D6844" i="3"/>
  <c r="D6845" i="3"/>
  <c r="D6846" i="3"/>
  <c r="D6847" i="3"/>
  <c r="D6848" i="3"/>
  <c r="D6849" i="3"/>
  <c r="D6850" i="3"/>
  <c r="D6851" i="3"/>
  <c r="D6852" i="3"/>
  <c r="D6853" i="3"/>
  <c r="D6854" i="3"/>
  <c r="D6855" i="3"/>
  <c r="D6856" i="3"/>
  <c r="D6857" i="3"/>
  <c r="D6858" i="3"/>
  <c r="D6859" i="3"/>
  <c r="D6860" i="3"/>
  <c r="D6861" i="3"/>
  <c r="D6862" i="3"/>
  <c r="D6863" i="3"/>
  <c r="D6864" i="3"/>
  <c r="D6865" i="3"/>
  <c r="D6866" i="3"/>
  <c r="D6867" i="3"/>
  <c r="D6868" i="3"/>
  <c r="D6869" i="3"/>
  <c r="D6870" i="3"/>
  <c r="D6871" i="3"/>
  <c r="D6872" i="3"/>
  <c r="D6873" i="3"/>
  <c r="D6874" i="3"/>
  <c r="D6875" i="3"/>
  <c r="D6876" i="3"/>
  <c r="D6877" i="3"/>
  <c r="D6878" i="3"/>
  <c r="D6879" i="3"/>
  <c r="D6880" i="3"/>
  <c r="D6881" i="3"/>
  <c r="D6882" i="3"/>
  <c r="D6883" i="3"/>
  <c r="D6884" i="3"/>
  <c r="D6885" i="3"/>
  <c r="D6886" i="3"/>
  <c r="D6887" i="3"/>
  <c r="D6888" i="3"/>
  <c r="D6889" i="3"/>
  <c r="D6890" i="3"/>
  <c r="D6891" i="3"/>
  <c r="D6892" i="3"/>
  <c r="D6893" i="3"/>
  <c r="D6894" i="3"/>
  <c r="D6895" i="3"/>
  <c r="D6896" i="3"/>
  <c r="D6897" i="3"/>
  <c r="D6898" i="3"/>
  <c r="D6899" i="3"/>
  <c r="D6900" i="3"/>
  <c r="D6901" i="3"/>
  <c r="D6902" i="3"/>
  <c r="D6903" i="3"/>
  <c r="D6904" i="3"/>
  <c r="D6905" i="3"/>
  <c r="D6906" i="3"/>
  <c r="D6907" i="3"/>
  <c r="D6908" i="3"/>
  <c r="D6909" i="3"/>
  <c r="D6910" i="3"/>
  <c r="D6911" i="3"/>
  <c r="D6912" i="3"/>
  <c r="D6913" i="3"/>
  <c r="D6914" i="3"/>
  <c r="D6915" i="3"/>
  <c r="D6916" i="3"/>
  <c r="D6917" i="3"/>
  <c r="D6918" i="3"/>
  <c r="D6919" i="3"/>
  <c r="D6920" i="3"/>
  <c r="D6921" i="3"/>
  <c r="D6922" i="3"/>
  <c r="D6923" i="3"/>
  <c r="D6924" i="3"/>
  <c r="D6925" i="3"/>
  <c r="D6926" i="3"/>
  <c r="D6927" i="3"/>
  <c r="D6928" i="3"/>
  <c r="D6929" i="3"/>
  <c r="D6930" i="3"/>
  <c r="D6931" i="3"/>
  <c r="D6932" i="3"/>
  <c r="D6933" i="3"/>
  <c r="D6934" i="3"/>
  <c r="D6935" i="3"/>
  <c r="D6936" i="3"/>
  <c r="D6937" i="3"/>
  <c r="D6938" i="3"/>
  <c r="D6939" i="3"/>
  <c r="D6940" i="3"/>
  <c r="D6941" i="3"/>
  <c r="D6942" i="3"/>
  <c r="D6943" i="3"/>
  <c r="D6944" i="3"/>
  <c r="D6945" i="3"/>
  <c r="D6946" i="3"/>
  <c r="D6947" i="3"/>
  <c r="D6948" i="3"/>
  <c r="D6949" i="3"/>
  <c r="D6950" i="3"/>
  <c r="D6951" i="3"/>
  <c r="D6952" i="3"/>
  <c r="D6953" i="3"/>
  <c r="D6954" i="3"/>
  <c r="D6955" i="3"/>
  <c r="D6956" i="3"/>
  <c r="D6957" i="3"/>
  <c r="D6958" i="3"/>
  <c r="D6959" i="3"/>
  <c r="D6960" i="3"/>
  <c r="D6961" i="3"/>
  <c r="D6962" i="3"/>
  <c r="D6963" i="3"/>
  <c r="D6964" i="3"/>
  <c r="D6965" i="3"/>
  <c r="D6966" i="3"/>
  <c r="D6967" i="3"/>
  <c r="D6968" i="3"/>
  <c r="D6969" i="3"/>
  <c r="D6970" i="3"/>
  <c r="D6971" i="3"/>
  <c r="D6972" i="3"/>
  <c r="D6973" i="3"/>
  <c r="D6974" i="3"/>
  <c r="D6975" i="3"/>
  <c r="D6976" i="3"/>
  <c r="D6977" i="3"/>
  <c r="D6978" i="3"/>
  <c r="D6979" i="3"/>
  <c r="D6980" i="3"/>
  <c r="D6981" i="3"/>
  <c r="D6982" i="3"/>
  <c r="D6983" i="3"/>
  <c r="D6984" i="3"/>
  <c r="D6985" i="3"/>
  <c r="D6986" i="3"/>
  <c r="D6987" i="3"/>
  <c r="D6988" i="3"/>
  <c r="D6989" i="3"/>
  <c r="D6990" i="3"/>
  <c r="D6991" i="3"/>
  <c r="D6992" i="3"/>
  <c r="D6993" i="3"/>
  <c r="D6994" i="3"/>
  <c r="D6995" i="3"/>
  <c r="D6996" i="3"/>
  <c r="D6997" i="3"/>
  <c r="D6998" i="3"/>
  <c r="D6999" i="3"/>
  <c r="D7000" i="3"/>
  <c r="D7001" i="3"/>
  <c r="D7002" i="3"/>
  <c r="D7003" i="3"/>
  <c r="D7004" i="3"/>
  <c r="D7005" i="3"/>
  <c r="D7006" i="3"/>
  <c r="D7007" i="3"/>
  <c r="D7008" i="3"/>
  <c r="D7009" i="3"/>
  <c r="D7010" i="3"/>
  <c r="D7011" i="3"/>
  <c r="D7012" i="3"/>
  <c r="D7013" i="3"/>
  <c r="D7014" i="3"/>
  <c r="D7015" i="3"/>
  <c r="D7016" i="3"/>
  <c r="D7017" i="3"/>
  <c r="D7018" i="3"/>
  <c r="D7019" i="3"/>
  <c r="D7020" i="3"/>
  <c r="D7021" i="3"/>
  <c r="D7022" i="3"/>
  <c r="D7023" i="3"/>
  <c r="D7024" i="3"/>
  <c r="D7025" i="3"/>
  <c r="D7026" i="3"/>
  <c r="D7027" i="3"/>
  <c r="D7028" i="3"/>
  <c r="D7029" i="3"/>
  <c r="D7030" i="3"/>
  <c r="D7031" i="3"/>
  <c r="D7032" i="3"/>
  <c r="D7033" i="3"/>
  <c r="D7034" i="3"/>
  <c r="D7035" i="3"/>
  <c r="D7036" i="3"/>
  <c r="D7037" i="3"/>
  <c r="D7038" i="3"/>
  <c r="D7039" i="3"/>
  <c r="D7040" i="3"/>
  <c r="D7041" i="3"/>
  <c r="D7042" i="3"/>
  <c r="D7043" i="3"/>
  <c r="D7044" i="3"/>
  <c r="D7045" i="3"/>
  <c r="D7046" i="3"/>
  <c r="D7047" i="3"/>
  <c r="D7048" i="3"/>
  <c r="D7049" i="3"/>
  <c r="D7050" i="3"/>
  <c r="D7051" i="3"/>
  <c r="D7052" i="3"/>
  <c r="D7053" i="3"/>
  <c r="D7054" i="3"/>
  <c r="D7055" i="3"/>
  <c r="D7056" i="3"/>
  <c r="D7057" i="3"/>
  <c r="D7058" i="3"/>
  <c r="D7059" i="3"/>
  <c r="D7060" i="3"/>
  <c r="D7061" i="3"/>
  <c r="D7062" i="3"/>
  <c r="D7063" i="3"/>
  <c r="D7064" i="3"/>
  <c r="D7065" i="3"/>
  <c r="D7066" i="3"/>
  <c r="D7067" i="3"/>
  <c r="D7068" i="3"/>
  <c r="D7069" i="3"/>
  <c r="D7070" i="3"/>
  <c r="D7071" i="3"/>
  <c r="D7072" i="3"/>
  <c r="D7073" i="3"/>
  <c r="D7074" i="3"/>
  <c r="D7075" i="3"/>
  <c r="D7076" i="3"/>
  <c r="D7077" i="3"/>
  <c r="D7078" i="3"/>
  <c r="D7079" i="3"/>
  <c r="D7080" i="3"/>
  <c r="D7081" i="3"/>
  <c r="D7082" i="3"/>
  <c r="D7083" i="3"/>
  <c r="D7084" i="3"/>
  <c r="D7085" i="3"/>
  <c r="D7086" i="3"/>
  <c r="D7087" i="3"/>
  <c r="D7088" i="3"/>
  <c r="D7089" i="3"/>
  <c r="D7090" i="3"/>
  <c r="D7091" i="3"/>
  <c r="D7092" i="3"/>
  <c r="D7093" i="3"/>
  <c r="D7094" i="3"/>
  <c r="D7095" i="3"/>
  <c r="D7096" i="3"/>
  <c r="D7097" i="3"/>
  <c r="D7098" i="3"/>
  <c r="D7099" i="3"/>
  <c r="D7100" i="3"/>
  <c r="D7101" i="3"/>
  <c r="D7102" i="3"/>
  <c r="D7103" i="3"/>
  <c r="D7104" i="3"/>
  <c r="D7105" i="3"/>
  <c r="D7106" i="3"/>
  <c r="D7107" i="3"/>
  <c r="D7108" i="3"/>
  <c r="D7109" i="3"/>
  <c r="D7110" i="3"/>
  <c r="D7111" i="3"/>
  <c r="D7112" i="3"/>
  <c r="D7113" i="3"/>
  <c r="D7114" i="3"/>
  <c r="D7115" i="3"/>
  <c r="D7116" i="3"/>
  <c r="D7117" i="3"/>
  <c r="D7118" i="3"/>
  <c r="D7119" i="3"/>
  <c r="D7120" i="3"/>
  <c r="D7121" i="3"/>
  <c r="D7122" i="3"/>
  <c r="D7123" i="3"/>
  <c r="D7124" i="3"/>
  <c r="D7125" i="3"/>
  <c r="D7126" i="3"/>
  <c r="D7127" i="3"/>
  <c r="D7128" i="3"/>
  <c r="D7129" i="3"/>
  <c r="D7130" i="3"/>
  <c r="D7131" i="3"/>
  <c r="D7132" i="3"/>
  <c r="D7133" i="3"/>
  <c r="D7134" i="3"/>
  <c r="D7135" i="3"/>
  <c r="D7136" i="3"/>
  <c r="D7137" i="3"/>
  <c r="D7138" i="3"/>
  <c r="D7139" i="3"/>
  <c r="D7140" i="3"/>
  <c r="D7141" i="3"/>
  <c r="D7142" i="3"/>
  <c r="D7143" i="3"/>
  <c r="D7144" i="3"/>
  <c r="D7145" i="3"/>
  <c r="D7146" i="3"/>
  <c r="D7147" i="3"/>
  <c r="D7148" i="3"/>
  <c r="D7149" i="3"/>
  <c r="D7150" i="3"/>
  <c r="D7151" i="3"/>
  <c r="D7152" i="3"/>
  <c r="D7153" i="3"/>
  <c r="D7154" i="3"/>
  <c r="D7155" i="3"/>
  <c r="D7156" i="3"/>
  <c r="D7157" i="3"/>
  <c r="D7158" i="3"/>
  <c r="D7159" i="3"/>
  <c r="D7160" i="3"/>
  <c r="D7161" i="3"/>
  <c r="D7162" i="3"/>
  <c r="D7163" i="3"/>
  <c r="D7164" i="3"/>
  <c r="D7165" i="3"/>
  <c r="D7166" i="3"/>
  <c r="D7167" i="3"/>
  <c r="D7168" i="3"/>
  <c r="D7169" i="3"/>
  <c r="D7170" i="3"/>
  <c r="D7171" i="3"/>
  <c r="D7172" i="3"/>
  <c r="D7173" i="3"/>
  <c r="D7174" i="3"/>
  <c r="D7175" i="3"/>
  <c r="D7176" i="3"/>
  <c r="D7177" i="3"/>
  <c r="D7178" i="3"/>
  <c r="D7179" i="3"/>
  <c r="D7180" i="3"/>
  <c r="D7181" i="3"/>
  <c r="D7182" i="3"/>
  <c r="D7183" i="3"/>
  <c r="D7184" i="3"/>
  <c r="D7185" i="3"/>
  <c r="D7186" i="3"/>
  <c r="D7187" i="3"/>
  <c r="D7188" i="3"/>
  <c r="D7189" i="3"/>
  <c r="D7190" i="3"/>
  <c r="D7191" i="3"/>
  <c r="D7192" i="3"/>
  <c r="D7193" i="3"/>
  <c r="D7194" i="3"/>
  <c r="D7195" i="3"/>
  <c r="D7196" i="3"/>
  <c r="D7197" i="3"/>
  <c r="D7198" i="3"/>
  <c r="D7199" i="3"/>
  <c r="D7200" i="3"/>
  <c r="D7201" i="3"/>
  <c r="D7202" i="3"/>
  <c r="D7203" i="3"/>
  <c r="D7204" i="3"/>
  <c r="D7205" i="3"/>
  <c r="D7206" i="3"/>
  <c r="D7207" i="3"/>
  <c r="D7208" i="3"/>
  <c r="D7209" i="3"/>
  <c r="D7210" i="3"/>
  <c r="D7211" i="3"/>
  <c r="D7212" i="3"/>
  <c r="D7213" i="3"/>
  <c r="D7214" i="3"/>
  <c r="D7215" i="3"/>
  <c r="D7216" i="3"/>
  <c r="D7217" i="3"/>
  <c r="D7218" i="3"/>
  <c r="D7219" i="3"/>
  <c r="D7220" i="3"/>
  <c r="D7221" i="3"/>
  <c r="D7222" i="3"/>
  <c r="D7223" i="3"/>
  <c r="D7224" i="3"/>
  <c r="D7225" i="3"/>
  <c r="D7226" i="3"/>
  <c r="D7227" i="3"/>
  <c r="D7228" i="3"/>
  <c r="D7229" i="3"/>
  <c r="D7230" i="3"/>
  <c r="D7231" i="3"/>
  <c r="D7232" i="3"/>
  <c r="D7233" i="3"/>
  <c r="D7234" i="3"/>
  <c r="D7235" i="3"/>
  <c r="D7236" i="3"/>
  <c r="D7237" i="3"/>
  <c r="D7238" i="3"/>
  <c r="D7239" i="3"/>
  <c r="D7240" i="3"/>
  <c r="D7241" i="3"/>
  <c r="D7242" i="3"/>
  <c r="D7243" i="3"/>
  <c r="D7244" i="3"/>
  <c r="D7245" i="3"/>
  <c r="D7246" i="3"/>
  <c r="D7247" i="3"/>
  <c r="D7248" i="3"/>
  <c r="D7249" i="3"/>
  <c r="D7250" i="3"/>
  <c r="D7251" i="3"/>
  <c r="D7252" i="3"/>
  <c r="D7253" i="3"/>
  <c r="D7254" i="3"/>
  <c r="D7255" i="3"/>
  <c r="D7256" i="3"/>
  <c r="D7257" i="3"/>
  <c r="D7258" i="3"/>
  <c r="D7259" i="3"/>
  <c r="D7260" i="3"/>
  <c r="D7261" i="3"/>
  <c r="D7262" i="3"/>
  <c r="D7263" i="3"/>
  <c r="D7264" i="3"/>
  <c r="D7265" i="3"/>
  <c r="D7266" i="3"/>
  <c r="D7267" i="3"/>
  <c r="D7268" i="3"/>
  <c r="D7269" i="3"/>
  <c r="D7270" i="3"/>
  <c r="D7271" i="3"/>
  <c r="D7272" i="3"/>
  <c r="D7273" i="3"/>
  <c r="D7274" i="3"/>
  <c r="D7275" i="3"/>
  <c r="D7276" i="3"/>
  <c r="D7277" i="3"/>
  <c r="D7278" i="3"/>
  <c r="D7279" i="3"/>
  <c r="D7280" i="3"/>
  <c r="D7281" i="3"/>
  <c r="D7282" i="3"/>
  <c r="D7283" i="3"/>
  <c r="D7284" i="3"/>
  <c r="D7285" i="3"/>
  <c r="D7286" i="3"/>
  <c r="D7287" i="3"/>
  <c r="D7288" i="3"/>
  <c r="D7289" i="3"/>
  <c r="D7290" i="3"/>
  <c r="D7291" i="3"/>
  <c r="D7292" i="3"/>
  <c r="D7293" i="3"/>
  <c r="D7294" i="3"/>
  <c r="D7295" i="3"/>
  <c r="D7296" i="3"/>
  <c r="D7297" i="3"/>
  <c r="D7298" i="3"/>
  <c r="D7299" i="3"/>
  <c r="D7300" i="3"/>
  <c r="D7301" i="3"/>
  <c r="D7302" i="3"/>
  <c r="D7303" i="3"/>
  <c r="D7304" i="3"/>
  <c r="D7305" i="3"/>
  <c r="D7306" i="3"/>
  <c r="D7307" i="3"/>
  <c r="D7308" i="3"/>
  <c r="D7309" i="3"/>
  <c r="D7310" i="3"/>
  <c r="D7311" i="3"/>
  <c r="D7312" i="3"/>
  <c r="D7313" i="3"/>
  <c r="D7314" i="3"/>
  <c r="D7315" i="3"/>
  <c r="D7316" i="3"/>
  <c r="D7317" i="3"/>
  <c r="D7318" i="3"/>
  <c r="D7319" i="3"/>
  <c r="D7320" i="3"/>
  <c r="D7321" i="3"/>
  <c r="D7322" i="3"/>
  <c r="D7323" i="3"/>
  <c r="D7324" i="3"/>
  <c r="D7325" i="3"/>
  <c r="D7326" i="3"/>
  <c r="D7327" i="3"/>
  <c r="D7328" i="3"/>
  <c r="D7329" i="3"/>
  <c r="D7330" i="3"/>
  <c r="D7331" i="3"/>
  <c r="D7332" i="3"/>
  <c r="D7333" i="3"/>
  <c r="D7334" i="3"/>
  <c r="D7335" i="3"/>
  <c r="D7336" i="3"/>
  <c r="D7337" i="3"/>
  <c r="D7338" i="3"/>
  <c r="D7339" i="3"/>
  <c r="D7340" i="3"/>
  <c r="D7341" i="3"/>
  <c r="D7342" i="3"/>
  <c r="D7343" i="3"/>
  <c r="D7344" i="3"/>
  <c r="D7345" i="3"/>
  <c r="D7346" i="3"/>
  <c r="D7347" i="3"/>
  <c r="D7348" i="3"/>
  <c r="D7349" i="3"/>
  <c r="D7350" i="3"/>
  <c r="D7351" i="3"/>
  <c r="D7352" i="3"/>
  <c r="D7353" i="3"/>
  <c r="D7354" i="3"/>
  <c r="D7355" i="3"/>
  <c r="D7356" i="3"/>
  <c r="D7357" i="3"/>
  <c r="D7358" i="3"/>
  <c r="D7359" i="3"/>
  <c r="D7360" i="3"/>
  <c r="D7361" i="3"/>
  <c r="D7362" i="3"/>
  <c r="D7363" i="3"/>
  <c r="D7364" i="3"/>
  <c r="D7365" i="3"/>
  <c r="D7366" i="3"/>
  <c r="D7367" i="3"/>
  <c r="D7368" i="3"/>
  <c r="D7369" i="3"/>
  <c r="D7370" i="3"/>
  <c r="D7371" i="3"/>
  <c r="D7372" i="3"/>
  <c r="D7373" i="3"/>
  <c r="D7374" i="3"/>
  <c r="D7375" i="3"/>
  <c r="D7376" i="3"/>
  <c r="D7377" i="3"/>
  <c r="D7378" i="3"/>
  <c r="D7379" i="3"/>
  <c r="D7380" i="3"/>
  <c r="D7381" i="3"/>
  <c r="D7382" i="3"/>
  <c r="D7383" i="3"/>
  <c r="D7384" i="3"/>
  <c r="D7385" i="3"/>
  <c r="D7386" i="3"/>
  <c r="D7387" i="3"/>
  <c r="D7388" i="3"/>
  <c r="D7389" i="3"/>
  <c r="D7390" i="3"/>
  <c r="D7391" i="3"/>
  <c r="D7392" i="3"/>
  <c r="D7393" i="3"/>
  <c r="D7394" i="3"/>
  <c r="D7395" i="3"/>
  <c r="D7396" i="3"/>
  <c r="D7397" i="3"/>
  <c r="D7398" i="3"/>
  <c r="D7399" i="3"/>
  <c r="D7400" i="3"/>
  <c r="D7401" i="3"/>
  <c r="D7402" i="3"/>
  <c r="D7403" i="3"/>
  <c r="D7404" i="3"/>
  <c r="D7405" i="3"/>
  <c r="D7406" i="3"/>
  <c r="D7407" i="3"/>
  <c r="D7408" i="3"/>
  <c r="D7409" i="3"/>
  <c r="D7410" i="3"/>
  <c r="D7411" i="3"/>
  <c r="D7412" i="3"/>
  <c r="D7413" i="3"/>
  <c r="D7414" i="3"/>
  <c r="D7415" i="3"/>
  <c r="D7416" i="3"/>
  <c r="D7417" i="3"/>
  <c r="D7418" i="3"/>
  <c r="D7419" i="3"/>
  <c r="D7420" i="3"/>
  <c r="D7421" i="3"/>
  <c r="D7422" i="3"/>
  <c r="D7423" i="3"/>
  <c r="D7424" i="3"/>
  <c r="D7425" i="3"/>
  <c r="D7426" i="3"/>
  <c r="D7427" i="3"/>
  <c r="D7428" i="3"/>
  <c r="D7429" i="3"/>
  <c r="D7430" i="3"/>
  <c r="D7431" i="3"/>
  <c r="D7432" i="3"/>
  <c r="D7433" i="3"/>
  <c r="D7434" i="3"/>
  <c r="D7435" i="3"/>
  <c r="D7436" i="3"/>
  <c r="D7437" i="3"/>
  <c r="D7438" i="3"/>
  <c r="D7439" i="3"/>
  <c r="D7440" i="3"/>
  <c r="D7441" i="3"/>
  <c r="D7442" i="3"/>
  <c r="D7443" i="3"/>
  <c r="D7444" i="3"/>
  <c r="D7445" i="3"/>
  <c r="D7446" i="3"/>
  <c r="D7447" i="3"/>
  <c r="D7448" i="3"/>
  <c r="D7449" i="3"/>
  <c r="D7450" i="3"/>
  <c r="D7451" i="3"/>
  <c r="D7452" i="3"/>
  <c r="D7453" i="3"/>
  <c r="D7454" i="3"/>
  <c r="D7455" i="3"/>
  <c r="D7456" i="3"/>
  <c r="D7457" i="3"/>
  <c r="D7458" i="3"/>
  <c r="D7459" i="3"/>
  <c r="D7460" i="3"/>
  <c r="D7461" i="3"/>
  <c r="D7462" i="3"/>
  <c r="D7463" i="3"/>
  <c r="D7464" i="3"/>
  <c r="D7465" i="3"/>
  <c r="D7466" i="3"/>
  <c r="D7467" i="3"/>
  <c r="D7468" i="3"/>
  <c r="D7469" i="3"/>
  <c r="D7470" i="3"/>
  <c r="D7471" i="3"/>
  <c r="D7472" i="3"/>
  <c r="D7473" i="3"/>
  <c r="D7474" i="3"/>
  <c r="D7475" i="3"/>
  <c r="D7476" i="3"/>
  <c r="D7477" i="3"/>
  <c r="D7478" i="3"/>
  <c r="D7479" i="3"/>
  <c r="D7480" i="3"/>
  <c r="D7481" i="3"/>
  <c r="D7482" i="3"/>
  <c r="D7483" i="3"/>
  <c r="D7484" i="3"/>
  <c r="D7485" i="3"/>
  <c r="D7486" i="3"/>
  <c r="D7487" i="3"/>
  <c r="D7488" i="3"/>
  <c r="D7489" i="3"/>
  <c r="D7490" i="3"/>
  <c r="D7491" i="3"/>
  <c r="D7492" i="3"/>
  <c r="D7493" i="3"/>
  <c r="D7494" i="3"/>
  <c r="D7495" i="3"/>
  <c r="D7496" i="3"/>
  <c r="D7497" i="3"/>
  <c r="D7498" i="3"/>
  <c r="D7499" i="3"/>
  <c r="D7500" i="3"/>
  <c r="D7501" i="3"/>
  <c r="D7502" i="3"/>
  <c r="D7503" i="3"/>
  <c r="D7504" i="3"/>
  <c r="D7505" i="3"/>
  <c r="D7506" i="3"/>
  <c r="D7507" i="3"/>
  <c r="D7508" i="3"/>
  <c r="D7509" i="3"/>
  <c r="D7510" i="3"/>
  <c r="D7511" i="3"/>
  <c r="D7512" i="3"/>
  <c r="D7513" i="3"/>
  <c r="D7514" i="3"/>
  <c r="D7515" i="3"/>
  <c r="D7516" i="3"/>
  <c r="D7517" i="3"/>
  <c r="D7518" i="3"/>
  <c r="D7519" i="3"/>
  <c r="D7520" i="3"/>
  <c r="D7521" i="3"/>
  <c r="D7522" i="3"/>
  <c r="D7523" i="3"/>
  <c r="D7524" i="3"/>
  <c r="D7525" i="3"/>
  <c r="D7526" i="3"/>
  <c r="D7527" i="3"/>
  <c r="D7528" i="3"/>
  <c r="D7529" i="3"/>
  <c r="D7530" i="3"/>
  <c r="D7531" i="3"/>
  <c r="D7532" i="3"/>
  <c r="D7533" i="3"/>
  <c r="D7534" i="3"/>
  <c r="D7535" i="3"/>
  <c r="D7536" i="3"/>
  <c r="D7537" i="3"/>
  <c r="D7538" i="3"/>
  <c r="D7539" i="3"/>
  <c r="D7540" i="3"/>
  <c r="D7541" i="3"/>
  <c r="D7542" i="3"/>
  <c r="D7543" i="3"/>
  <c r="D7544" i="3"/>
  <c r="D7545" i="3"/>
  <c r="D7546" i="3"/>
  <c r="D7547" i="3"/>
  <c r="D7548" i="3"/>
  <c r="D7549" i="3"/>
  <c r="D7550" i="3"/>
  <c r="D7551" i="3"/>
  <c r="D7552" i="3"/>
  <c r="D7553" i="3"/>
  <c r="D7554" i="3"/>
  <c r="D7555" i="3"/>
  <c r="D7556" i="3"/>
  <c r="D7557" i="3"/>
  <c r="D7558" i="3"/>
  <c r="D7559" i="3"/>
  <c r="D7560" i="3"/>
  <c r="D7561" i="3"/>
  <c r="D7562" i="3"/>
  <c r="D7563" i="3"/>
  <c r="D7564" i="3"/>
  <c r="D7565" i="3"/>
  <c r="D7566" i="3"/>
  <c r="D7567" i="3"/>
  <c r="D7568" i="3"/>
  <c r="D7569" i="3"/>
  <c r="D7570" i="3"/>
  <c r="D7571" i="3"/>
  <c r="D7572" i="3"/>
  <c r="D7573" i="3"/>
  <c r="D7574" i="3"/>
  <c r="D7575" i="3"/>
  <c r="D7576" i="3"/>
  <c r="D7577" i="3"/>
  <c r="D7578" i="3"/>
  <c r="D7579" i="3"/>
  <c r="D7580" i="3"/>
  <c r="D7581" i="3"/>
  <c r="D7582" i="3"/>
  <c r="D7583" i="3"/>
  <c r="D7584" i="3"/>
  <c r="D7585" i="3"/>
  <c r="D7586" i="3"/>
  <c r="D7587" i="3"/>
  <c r="D7588" i="3"/>
  <c r="D7589" i="3"/>
  <c r="D7590" i="3"/>
  <c r="D7591" i="3"/>
  <c r="D7592" i="3"/>
  <c r="D7593" i="3"/>
  <c r="D7594" i="3"/>
  <c r="D7595" i="3"/>
  <c r="D7596" i="3"/>
  <c r="D7597" i="3"/>
  <c r="D7598" i="3"/>
  <c r="D7599" i="3"/>
  <c r="D7600" i="3"/>
  <c r="D7601" i="3"/>
  <c r="D7602" i="3"/>
  <c r="D7603" i="3"/>
  <c r="D7604" i="3"/>
  <c r="D7605" i="3"/>
  <c r="D7606" i="3"/>
  <c r="D7607" i="3"/>
  <c r="D7608" i="3"/>
  <c r="D7609" i="3"/>
  <c r="D7610" i="3"/>
  <c r="D7611" i="3"/>
  <c r="D7612" i="3"/>
  <c r="D7613" i="3"/>
  <c r="D7614" i="3"/>
  <c r="D7615" i="3"/>
  <c r="D7616" i="3"/>
  <c r="D7617" i="3"/>
  <c r="D7618" i="3"/>
  <c r="D7619" i="3"/>
  <c r="D7620" i="3"/>
  <c r="D7621" i="3"/>
  <c r="D7622" i="3"/>
  <c r="D7623" i="3"/>
  <c r="D7624" i="3"/>
  <c r="D7625" i="3"/>
  <c r="D7626" i="3"/>
  <c r="D7627" i="3"/>
  <c r="D7628" i="3"/>
  <c r="D7629" i="3"/>
  <c r="D7630" i="3"/>
  <c r="D7631" i="3"/>
  <c r="D7632" i="3"/>
  <c r="D7633" i="3"/>
  <c r="D7634" i="3"/>
  <c r="D7635" i="3"/>
  <c r="D7636" i="3"/>
  <c r="D7637" i="3"/>
  <c r="D7638" i="3"/>
  <c r="D7639" i="3"/>
  <c r="D7640" i="3"/>
  <c r="D7641" i="3"/>
  <c r="D7642" i="3"/>
  <c r="D7643" i="3"/>
  <c r="D7644" i="3"/>
  <c r="D7645" i="3"/>
  <c r="D7646" i="3"/>
  <c r="D7647" i="3"/>
  <c r="D7648" i="3"/>
  <c r="D7649" i="3"/>
  <c r="D7650" i="3"/>
  <c r="D7651" i="3"/>
  <c r="D7652" i="3"/>
  <c r="D7653" i="3"/>
  <c r="D7654" i="3"/>
  <c r="D7655" i="3"/>
  <c r="D7656" i="3"/>
  <c r="D7657" i="3"/>
  <c r="D7658" i="3"/>
  <c r="D7659" i="3"/>
  <c r="D7660" i="3"/>
  <c r="D7661" i="3"/>
  <c r="D7662" i="3"/>
  <c r="D7663" i="3"/>
  <c r="D7664" i="3"/>
  <c r="D7665" i="3"/>
  <c r="D7666" i="3"/>
  <c r="D7667" i="3"/>
  <c r="D7668" i="3"/>
  <c r="D7669" i="3"/>
  <c r="D7670" i="3"/>
  <c r="D7671" i="3"/>
  <c r="D7672" i="3"/>
  <c r="D7673" i="3"/>
  <c r="D7674" i="3"/>
  <c r="D7675" i="3"/>
  <c r="D7676" i="3"/>
  <c r="D7677" i="3"/>
  <c r="D7678" i="3"/>
  <c r="D7679" i="3"/>
  <c r="D7680" i="3"/>
  <c r="D7681" i="3"/>
  <c r="D7682" i="3"/>
  <c r="D7683" i="3"/>
  <c r="D7684" i="3"/>
  <c r="D7685" i="3"/>
  <c r="D7686" i="3"/>
  <c r="D7687" i="3"/>
  <c r="D7688" i="3"/>
  <c r="D7689" i="3"/>
  <c r="D7690" i="3"/>
  <c r="D7691" i="3"/>
  <c r="D7692" i="3"/>
  <c r="D7693" i="3"/>
  <c r="D7694" i="3"/>
  <c r="D7695" i="3"/>
  <c r="D7696" i="3"/>
  <c r="D7697" i="3"/>
  <c r="D7698" i="3"/>
  <c r="D7699" i="3"/>
  <c r="D7700" i="3"/>
  <c r="D7701" i="3"/>
  <c r="D7702" i="3"/>
  <c r="D7703" i="3"/>
  <c r="D7704" i="3"/>
  <c r="D7705" i="3"/>
  <c r="D7706" i="3"/>
  <c r="D7707" i="3"/>
  <c r="D7708" i="3"/>
  <c r="D7709" i="3"/>
  <c r="D7710" i="3"/>
  <c r="D7711" i="3"/>
  <c r="D7712" i="3"/>
  <c r="D7713" i="3"/>
  <c r="D7714" i="3"/>
  <c r="D7715" i="3"/>
  <c r="D7716" i="3"/>
  <c r="D7717" i="3"/>
  <c r="D7718" i="3"/>
  <c r="D7719" i="3"/>
  <c r="D7720" i="3"/>
  <c r="D7721" i="3"/>
  <c r="D7722" i="3"/>
  <c r="D7723" i="3"/>
  <c r="D7724" i="3"/>
  <c r="D7725" i="3"/>
  <c r="D7726" i="3"/>
  <c r="D7727" i="3"/>
  <c r="D7728" i="3"/>
  <c r="D7729" i="3"/>
  <c r="D7730" i="3"/>
  <c r="D7731" i="3"/>
  <c r="D7732" i="3"/>
  <c r="D7733" i="3"/>
  <c r="D7734" i="3"/>
  <c r="D7735" i="3"/>
  <c r="D7736" i="3"/>
  <c r="D7737" i="3"/>
  <c r="D7738" i="3"/>
  <c r="D7739" i="3"/>
  <c r="D7740" i="3"/>
  <c r="D7741" i="3"/>
  <c r="D7742" i="3"/>
  <c r="D7743" i="3"/>
  <c r="D7744" i="3"/>
  <c r="D7745" i="3"/>
  <c r="D7746" i="3"/>
  <c r="D7747" i="3"/>
  <c r="D7748" i="3"/>
  <c r="D7749" i="3"/>
  <c r="D7750" i="3"/>
  <c r="D7751" i="3"/>
  <c r="D7752" i="3"/>
  <c r="D7753" i="3"/>
  <c r="D7754" i="3"/>
  <c r="D7755" i="3"/>
  <c r="D7756" i="3"/>
  <c r="D7757" i="3"/>
  <c r="D7758" i="3"/>
  <c r="D7759" i="3"/>
  <c r="D7760" i="3"/>
  <c r="D7761" i="3"/>
  <c r="D7762" i="3"/>
  <c r="D7763" i="3"/>
  <c r="D7764" i="3"/>
  <c r="D7765" i="3"/>
  <c r="D7766" i="3"/>
  <c r="D7767" i="3"/>
  <c r="D7768" i="3"/>
  <c r="D7769" i="3"/>
  <c r="D7770" i="3"/>
  <c r="D7771" i="3"/>
  <c r="D7772" i="3"/>
  <c r="D7773" i="3"/>
  <c r="D7774" i="3"/>
  <c r="D7775" i="3"/>
  <c r="D7776" i="3"/>
  <c r="D7777" i="3"/>
  <c r="D7778" i="3"/>
  <c r="D7779" i="3"/>
  <c r="D7780" i="3"/>
  <c r="D7781" i="3"/>
  <c r="D7782" i="3"/>
  <c r="D7783" i="3"/>
  <c r="D7784" i="3"/>
  <c r="D7785" i="3"/>
  <c r="D7786" i="3"/>
  <c r="D7787" i="3"/>
  <c r="D7788" i="3"/>
  <c r="D7789" i="3"/>
  <c r="D7790" i="3"/>
  <c r="D7791" i="3"/>
  <c r="D7792" i="3"/>
  <c r="D7793" i="3"/>
  <c r="D7794" i="3"/>
  <c r="D7795" i="3"/>
  <c r="D7796" i="3"/>
  <c r="D7797" i="3"/>
  <c r="D7798" i="3"/>
  <c r="D7799" i="3"/>
  <c r="D7800" i="3"/>
  <c r="D7801" i="3"/>
  <c r="D7802" i="3"/>
  <c r="D7803" i="3"/>
  <c r="D7804" i="3"/>
  <c r="D7805" i="3"/>
  <c r="D7806" i="3"/>
  <c r="D7807" i="3"/>
  <c r="D7808" i="3"/>
  <c r="D7809" i="3"/>
  <c r="D7810" i="3"/>
  <c r="D7811" i="3"/>
  <c r="D7812" i="3"/>
  <c r="D7813" i="3"/>
  <c r="D7814" i="3"/>
  <c r="D7815" i="3"/>
  <c r="D7816" i="3"/>
  <c r="D7817" i="3"/>
  <c r="D7818" i="3"/>
  <c r="D7819" i="3"/>
  <c r="D7820" i="3"/>
  <c r="D7821" i="3"/>
  <c r="D7822" i="3"/>
  <c r="D7823" i="3"/>
  <c r="D7824" i="3"/>
  <c r="D7825" i="3"/>
  <c r="D7826" i="3"/>
  <c r="D7827" i="3"/>
  <c r="D7828" i="3"/>
  <c r="D7829" i="3"/>
  <c r="D7830" i="3"/>
  <c r="D7831" i="3"/>
  <c r="D7832" i="3"/>
  <c r="D7833" i="3"/>
  <c r="D7834" i="3"/>
  <c r="D7835" i="3"/>
  <c r="D7836" i="3"/>
  <c r="D7837" i="3"/>
  <c r="D7838" i="3"/>
  <c r="D7839" i="3"/>
  <c r="D7840" i="3"/>
  <c r="D7841" i="3"/>
  <c r="D7842" i="3"/>
  <c r="D7843" i="3"/>
  <c r="D7844" i="3"/>
  <c r="D7845" i="3"/>
  <c r="D7846" i="3"/>
  <c r="D7847" i="3"/>
  <c r="D7848" i="3"/>
  <c r="D7849" i="3"/>
  <c r="D7850" i="3"/>
  <c r="D7851" i="3"/>
  <c r="D7852" i="3"/>
  <c r="D7853" i="3"/>
  <c r="D7854" i="3"/>
  <c r="D7855" i="3"/>
  <c r="D7856" i="3"/>
  <c r="D7857" i="3"/>
  <c r="D7858" i="3"/>
  <c r="D7859" i="3"/>
  <c r="D7860" i="3"/>
  <c r="D7861" i="3"/>
  <c r="D7862" i="3"/>
  <c r="D7863" i="3"/>
  <c r="D7864" i="3"/>
  <c r="D7865" i="3"/>
  <c r="D7866" i="3"/>
  <c r="D7867" i="3"/>
  <c r="D7868" i="3"/>
  <c r="D7869" i="3"/>
  <c r="D7870" i="3"/>
  <c r="D7871" i="3"/>
  <c r="D7872" i="3"/>
  <c r="D7873" i="3"/>
  <c r="D7874" i="3"/>
  <c r="D7875" i="3"/>
  <c r="D7876" i="3"/>
  <c r="D7877" i="3"/>
  <c r="D7878" i="3"/>
  <c r="D7879" i="3"/>
  <c r="D7880" i="3"/>
  <c r="D7881" i="3"/>
  <c r="D7882" i="3"/>
  <c r="D7883" i="3"/>
  <c r="D7884" i="3"/>
  <c r="D7885" i="3"/>
  <c r="D7886" i="3"/>
  <c r="D7887" i="3"/>
  <c r="D7888" i="3"/>
  <c r="D7889" i="3"/>
  <c r="D7890" i="3"/>
  <c r="D7891" i="3"/>
  <c r="D7892" i="3"/>
  <c r="D7893" i="3"/>
  <c r="D7894" i="3"/>
  <c r="D7895" i="3"/>
  <c r="D7896" i="3"/>
  <c r="D7897" i="3"/>
  <c r="D7898" i="3"/>
  <c r="D7899" i="3"/>
  <c r="D7900" i="3"/>
  <c r="D7901" i="3"/>
  <c r="D7902" i="3"/>
  <c r="D7903" i="3"/>
  <c r="D7904" i="3"/>
  <c r="D7905" i="3"/>
  <c r="D7906" i="3"/>
  <c r="D7907" i="3"/>
  <c r="D7908" i="3"/>
  <c r="D7909" i="3"/>
  <c r="D7910" i="3"/>
  <c r="D7911" i="3"/>
  <c r="D7912" i="3"/>
  <c r="D7913" i="3"/>
  <c r="D7914" i="3"/>
  <c r="D7915" i="3"/>
  <c r="D7916" i="3"/>
  <c r="D7917" i="3"/>
  <c r="D7918" i="3"/>
  <c r="D7919" i="3"/>
  <c r="D7920" i="3"/>
  <c r="D7921" i="3"/>
  <c r="D7922" i="3"/>
  <c r="D7923" i="3"/>
  <c r="D7924" i="3"/>
  <c r="D7925" i="3"/>
  <c r="D7926" i="3"/>
  <c r="D7927" i="3"/>
  <c r="D7928" i="3"/>
  <c r="D7929" i="3"/>
  <c r="D7930" i="3"/>
  <c r="D7931" i="3"/>
  <c r="D7932" i="3"/>
  <c r="D7933" i="3"/>
  <c r="D7934" i="3"/>
  <c r="D7935" i="3"/>
  <c r="D7936" i="3"/>
  <c r="D7937" i="3"/>
  <c r="D7938" i="3"/>
  <c r="D7939" i="3"/>
  <c r="D7940" i="3"/>
  <c r="D7941" i="3"/>
  <c r="D7942" i="3"/>
  <c r="D7943" i="3"/>
  <c r="D7944" i="3"/>
  <c r="D7945" i="3"/>
  <c r="D7946" i="3"/>
  <c r="D7947" i="3"/>
  <c r="D7948" i="3"/>
  <c r="D7949" i="3"/>
  <c r="D7950" i="3"/>
  <c r="D7951" i="3"/>
  <c r="D7952" i="3"/>
  <c r="D7953" i="3"/>
  <c r="D7954" i="3"/>
  <c r="D7955" i="3"/>
  <c r="D7956" i="3"/>
  <c r="D7957" i="3"/>
  <c r="D7958" i="3"/>
  <c r="D7959" i="3"/>
  <c r="D7960" i="3"/>
  <c r="D7961" i="3"/>
  <c r="D7962" i="3"/>
  <c r="D7963" i="3"/>
  <c r="D7964" i="3"/>
  <c r="D7965" i="3"/>
  <c r="D7966" i="3"/>
  <c r="D7967" i="3"/>
  <c r="D7968" i="3"/>
  <c r="D7969" i="3"/>
  <c r="D7970" i="3"/>
  <c r="D7971" i="3"/>
  <c r="D7972" i="3"/>
  <c r="D7973" i="3"/>
  <c r="D7974" i="3"/>
  <c r="D7975" i="3"/>
  <c r="D7976" i="3"/>
  <c r="D7977" i="3"/>
  <c r="D7978" i="3"/>
  <c r="D7979" i="3"/>
  <c r="D7980" i="3"/>
  <c r="D7981" i="3"/>
  <c r="D7982" i="3"/>
  <c r="D7983" i="3"/>
  <c r="D7984" i="3"/>
  <c r="D7985" i="3"/>
  <c r="D7986" i="3"/>
  <c r="D7987" i="3"/>
  <c r="D7988" i="3"/>
  <c r="D7989" i="3"/>
  <c r="D7990" i="3"/>
  <c r="D7991" i="3"/>
  <c r="D7992" i="3"/>
  <c r="D7993" i="3"/>
  <c r="D7994" i="3"/>
  <c r="D7995" i="3"/>
  <c r="D7996" i="3"/>
  <c r="D7997" i="3"/>
  <c r="D7998" i="3"/>
  <c r="D7999" i="3"/>
  <c r="D8000" i="3"/>
  <c r="D8001" i="3"/>
  <c r="D8002" i="3"/>
  <c r="D8003" i="3"/>
  <c r="D8004" i="3"/>
  <c r="D8005" i="3"/>
  <c r="D8006" i="3"/>
  <c r="D8007" i="3"/>
  <c r="D8008" i="3"/>
  <c r="D8009" i="3"/>
  <c r="D8010" i="3"/>
  <c r="D8011" i="3"/>
  <c r="D8012" i="3"/>
  <c r="D8013" i="3"/>
  <c r="D8014" i="3"/>
  <c r="D8015" i="3"/>
  <c r="D8016" i="3"/>
  <c r="D8017" i="3"/>
  <c r="D8018" i="3"/>
  <c r="D8019" i="3"/>
  <c r="D8020" i="3"/>
  <c r="D8021" i="3"/>
  <c r="D8022" i="3"/>
  <c r="D8023" i="3"/>
  <c r="D8024" i="3"/>
  <c r="D8025" i="3"/>
  <c r="D8026" i="3"/>
  <c r="D8027" i="3"/>
  <c r="D8028" i="3"/>
  <c r="D8029" i="3"/>
  <c r="D8030" i="3"/>
  <c r="D8031" i="3"/>
  <c r="D8032" i="3"/>
  <c r="D8033" i="3"/>
  <c r="D8034" i="3"/>
  <c r="D8035" i="3"/>
  <c r="D8036" i="3"/>
  <c r="D8037" i="3"/>
  <c r="D8038" i="3"/>
  <c r="D8039" i="3"/>
  <c r="D8040" i="3"/>
  <c r="D8041" i="3"/>
  <c r="D8042" i="3"/>
  <c r="D8043" i="3"/>
  <c r="D8044" i="3"/>
  <c r="D8045" i="3"/>
  <c r="D8046" i="3"/>
  <c r="D8047" i="3"/>
  <c r="D8048" i="3"/>
  <c r="D8049" i="3"/>
  <c r="D8050" i="3"/>
  <c r="D8051" i="3"/>
  <c r="D8052" i="3"/>
  <c r="D8053" i="3"/>
  <c r="D8054" i="3"/>
  <c r="D8055" i="3"/>
  <c r="D8056" i="3"/>
  <c r="D8057" i="3"/>
  <c r="D8058" i="3"/>
  <c r="D8059" i="3"/>
  <c r="D8060" i="3"/>
  <c r="D8061" i="3"/>
  <c r="D8062" i="3"/>
  <c r="D8063" i="3"/>
  <c r="D8064" i="3"/>
  <c r="D8065" i="3"/>
  <c r="D8066" i="3"/>
  <c r="D8067" i="3"/>
  <c r="D8068" i="3"/>
  <c r="D8069" i="3"/>
  <c r="D8070" i="3"/>
  <c r="D8071" i="3"/>
  <c r="D8072" i="3"/>
  <c r="D8073" i="3"/>
  <c r="D8074" i="3"/>
  <c r="D8075" i="3"/>
  <c r="D8076" i="3"/>
  <c r="D8077" i="3"/>
  <c r="D8078" i="3"/>
  <c r="D8079" i="3"/>
  <c r="D8080" i="3"/>
  <c r="D8081" i="3"/>
  <c r="D8082" i="3"/>
  <c r="D8083" i="3"/>
  <c r="D8084" i="3"/>
  <c r="D8085" i="3"/>
  <c r="D8086" i="3"/>
  <c r="D8087" i="3"/>
  <c r="D8088" i="3"/>
  <c r="D8089" i="3"/>
  <c r="D8090" i="3"/>
  <c r="D8091" i="3"/>
  <c r="D8092" i="3"/>
  <c r="D8093" i="3"/>
  <c r="D8094" i="3"/>
  <c r="D8095" i="3"/>
  <c r="D8096" i="3"/>
  <c r="D8097" i="3"/>
  <c r="D8098" i="3"/>
  <c r="D8099" i="3"/>
  <c r="D8100" i="3"/>
  <c r="D8101" i="3"/>
  <c r="D8102" i="3"/>
  <c r="D8103" i="3"/>
  <c r="D8104" i="3"/>
  <c r="D8105" i="3"/>
  <c r="D8106" i="3"/>
  <c r="D8107" i="3"/>
  <c r="D8108" i="3"/>
  <c r="D8109" i="3"/>
  <c r="D8110" i="3"/>
  <c r="D8111" i="3"/>
  <c r="D8112" i="3"/>
  <c r="D8113" i="3"/>
  <c r="D8114" i="3"/>
  <c r="D8115" i="3"/>
  <c r="D8116" i="3"/>
  <c r="D8117" i="3"/>
  <c r="D8118" i="3"/>
  <c r="D8119" i="3"/>
  <c r="D8120" i="3"/>
  <c r="D8121" i="3"/>
  <c r="D8122" i="3"/>
  <c r="D8123" i="3"/>
  <c r="D8124" i="3"/>
  <c r="D8125" i="3"/>
  <c r="D8126" i="3"/>
  <c r="D8127" i="3"/>
  <c r="D8128" i="3"/>
  <c r="D8129" i="3"/>
  <c r="D8130" i="3"/>
  <c r="D8131" i="3"/>
  <c r="D8132" i="3"/>
  <c r="D8133" i="3"/>
  <c r="D8134" i="3"/>
  <c r="D8135" i="3"/>
  <c r="D8136" i="3"/>
  <c r="D8137" i="3"/>
  <c r="D8138" i="3"/>
  <c r="D8139" i="3"/>
  <c r="D8140" i="3"/>
  <c r="D8141" i="3"/>
  <c r="D8142" i="3"/>
  <c r="D8143" i="3"/>
  <c r="D8144" i="3"/>
  <c r="D8145" i="3"/>
  <c r="D8146" i="3"/>
  <c r="D8147" i="3"/>
  <c r="D8148" i="3"/>
  <c r="D8149" i="3"/>
  <c r="D8150" i="3"/>
  <c r="D8151" i="3"/>
  <c r="D8152" i="3"/>
  <c r="D8153" i="3"/>
  <c r="D8154" i="3"/>
  <c r="D8155" i="3"/>
  <c r="D8156" i="3"/>
  <c r="D8157" i="3"/>
  <c r="D8158" i="3"/>
  <c r="D8159" i="3"/>
  <c r="D8160" i="3"/>
  <c r="D8161" i="3"/>
  <c r="D8162" i="3"/>
  <c r="D8163" i="3"/>
  <c r="D8164" i="3"/>
  <c r="D8165" i="3"/>
  <c r="D8166" i="3"/>
  <c r="D8167" i="3"/>
  <c r="D8168" i="3"/>
  <c r="D8169" i="3"/>
  <c r="D8170" i="3"/>
  <c r="D8171" i="3"/>
  <c r="D8172" i="3"/>
  <c r="D8173" i="3"/>
  <c r="D8174" i="3"/>
  <c r="D8175" i="3"/>
  <c r="D8176" i="3"/>
  <c r="D8177" i="3"/>
  <c r="D8178" i="3"/>
  <c r="D8179" i="3"/>
  <c r="D8180" i="3"/>
  <c r="D8181" i="3"/>
  <c r="D8182" i="3"/>
  <c r="D8183" i="3"/>
  <c r="D8184" i="3"/>
  <c r="D8185" i="3"/>
  <c r="D8186" i="3"/>
  <c r="D8187" i="3"/>
  <c r="D8188" i="3"/>
  <c r="D8189" i="3"/>
  <c r="D8190" i="3"/>
  <c r="D8191" i="3"/>
  <c r="D8192" i="3"/>
  <c r="D8193" i="3"/>
  <c r="D8194" i="3"/>
  <c r="D8195" i="3"/>
  <c r="D8196" i="3"/>
  <c r="D8197" i="3"/>
  <c r="D8198" i="3"/>
  <c r="D8199" i="3"/>
  <c r="D8200" i="3"/>
  <c r="D8201" i="3"/>
  <c r="D8202" i="3"/>
  <c r="D8203" i="3"/>
  <c r="D8204" i="3"/>
  <c r="D8205" i="3"/>
  <c r="D8206" i="3"/>
  <c r="D8207" i="3"/>
  <c r="D8208" i="3"/>
  <c r="D8209" i="3"/>
  <c r="D8210" i="3"/>
  <c r="D8211" i="3"/>
  <c r="D8212" i="3"/>
  <c r="D8213" i="3"/>
  <c r="D8214" i="3"/>
  <c r="D8215" i="3"/>
  <c r="D8216" i="3"/>
  <c r="D8217" i="3"/>
  <c r="D8218" i="3"/>
  <c r="D8219" i="3"/>
  <c r="D8220" i="3"/>
  <c r="D8221" i="3"/>
  <c r="D8222" i="3"/>
  <c r="D8223" i="3"/>
  <c r="D8224" i="3"/>
  <c r="D8225" i="3"/>
  <c r="D8226" i="3"/>
  <c r="D8227" i="3"/>
  <c r="D8228" i="3"/>
  <c r="D8229" i="3"/>
  <c r="D8230" i="3"/>
  <c r="D8231" i="3"/>
  <c r="D8232" i="3"/>
  <c r="D8233" i="3"/>
  <c r="D8234" i="3"/>
  <c r="D8235" i="3"/>
  <c r="D8236" i="3"/>
  <c r="D8237" i="3"/>
  <c r="D8238" i="3"/>
  <c r="D8239" i="3"/>
  <c r="D8240" i="3"/>
  <c r="D8241" i="3"/>
  <c r="D8242" i="3"/>
  <c r="D8243" i="3"/>
  <c r="D8244" i="3"/>
  <c r="D8245" i="3"/>
  <c r="D8246" i="3"/>
  <c r="D8247" i="3"/>
  <c r="D8248" i="3"/>
  <c r="D8249" i="3"/>
  <c r="D8250" i="3"/>
  <c r="D8251" i="3"/>
  <c r="D8252" i="3"/>
  <c r="D8253" i="3"/>
  <c r="D8254" i="3"/>
  <c r="D8255" i="3"/>
  <c r="D8256" i="3"/>
  <c r="D8257" i="3"/>
  <c r="D8258" i="3"/>
  <c r="D8259" i="3"/>
  <c r="D8260" i="3"/>
  <c r="D8261" i="3"/>
  <c r="D8262" i="3"/>
  <c r="D8263" i="3"/>
  <c r="D8264" i="3"/>
  <c r="D8265" i="3"/>
  <c r="D8266" i="3"/>
  <c r="D8267" i="3"/>
  <c r="D8268" i="3"/>
  <c r="D8269" i="3"/>
  <c r="D8270" i="3"/>
  <c r="D8271" i="3"/>
  <c r="D8272" i="3"/>
  <c r="D8273" i="3"/>
  <c r="D8274" i="3"/>
  <c r="D8275" i="3"/>
  <c r="D8276" i="3"/>
  <c r="D8277" i="3"/>
  <c r="D8278" i="3"/>
  <c r="D8279" i="3"/>
  <c r="D8280" i="3"/>
  <c r="D8281" i="3"/>
  <c r="D8282" i="3"/>
  <c r="D8283" i="3"/>
  <c r="D8284" i="3"/>
  <c r="D8285" i="3"/>
  <c r="D8286" i="3"/>
  <c r="D8287" i="3"/>
  <c r="D8288" i="3"/>
  <c r="D8289" i="3"/>
  <c r="D8290" i="3"/>
  <c r="D8291" i="3"/>
  <c r="D8292" i="3"/>
  <c r="D8293" i="3"/>
  <c r="D8294" i="3"/>
  <c r="D8295" i="3"/>
  <c r="D8296" i="3"/>
  <c r="D8297" i="3"/>
  <c r="D8298" i="3"/>
  <c r="D8299" i="3"/>
  <c r="D8300" i="3"/>
  <c r="D8301" i="3"/>
  <c r="D8302" i="3"/>
  <c r="D8303" i="3"/>
  <c r="D8304" i="3"/>
  <c r="D8305" i="3"/>
  <c r="D8306" i="3"/>
  <c r="D8307" i="3"/>
  <c r="D8308" i="3"/>
  <c r="D8309" i="3"/>
  <c r="D8310" i="3"/>
  <c r="D8311" i="3"/>
  <c r="D8312" i="3"/>
  <c r="D8313" i="3"/>
  <c r="D8314" i="3"/>
  <c r="D8315" i="3"/>
  <c r="D8316" i="3"/>
  <c r="D8317" i="3"/>
  <c r="D8318" i="3"/>
  <c r="D8319" i="3"/>
  <c r="D8320" i="3"/>
  <c r="D8321" i="3"/>
  <c r="D8322" i="3"/>
  <c r="D8323" i="3"/>
  <c r="D8324" i="3"/>
  <c r="D8325" i="3"/>
  <c r="D8326" i="3"/>
  <c r="D8327" i="3"/>
  <c r="D8328" i="3"/>
  <c r="D8329" i="3"/>
  <c r="D8330" i="3"/>
  <c r="D8331" i="3"/>
  <c r="D8332" i="3"/>
  <c r="D8333" i="3"/>
  <c r="D8334" i="3"/>
  <c r="D8335" i="3"/>
  <c r="D8336" i="3"/>
  <c r="D8337" i="3"/>
  <c r="D8338" i="3"/>
  <c r="D8339" i="3"/>
  <c r="D8340" i="3"/>
  <c r="D8341" i="3"/>
  <c r="D8342" i="3"/>
  <c r="D8343" i="3"/>
  <c r="D8344" i="3"/>
  <c r="D8345" i="3"/>
  <c r="D8346" i="3"/>
  <c r="D8347" i="3"/>
  <c r="D8348" i="3"/>
  <c r="D8349" i="3"/>
  <c r="D8350" i="3"/>
  <c r="D8351" i="3"/>
  <c r="D8352" i="3"/>
  <c r="D8353" i="3"/>
  <c r="D8354" i="3"/>
  <c r="D8355" i="3"/>
  <c r="D8356" i="3"/>
  <c r="D8357" i="3"/>
  <c r="D8358" i="3"/>
  <c r="D8359" i="3"/>
  <c r="D8360" i="3"/>
  <c r="D8361" i="3"/>
  <c r="D8362" i="3"/>
  <c r="D8363" i="3"/>
  <c r="D8364" i="3"/>
  <c r="D8365" i="3"/>
  <c r="D8366" i="3"/>
  <c r="D8367" i="3"/>
  <c r="D8368" i="3"/>
  <c r="D8369" i="3"/>
  <c r="D8370" i="3"/>
  <c r="D8371" i="3"/>
  <c r="D8372" i="3"/>
  <c r="D8373" i="3"/>
  <c r="D8374" i="3"/>
  <c r="D8375" i="3"/>
  <c r="D8376" i="3"/>
  <c r="D8377" i="3"/>
  <c r="D8378" i="3"/>
  <c r="D8379" i="3"/>
  <c r="D8380" i="3"/>
  <c r="D8381" i="3"/>
  <c r="D8382" i="3"/>
  <c r="D8383" i="3"/>
  <c r="D8384" i="3"/>
  <c r="D8385" i="3"/>
  <c r="D8386" i="3"/>
  <c r="D8387" i="3"/>
  <c r="D8388" i="3"/>
  <c r="D8389" i="3"/>
  <c r="D8390" i="3"/>
  <c r="D8391" i="3"/>
  <c r="D8392" i="3"/>
  <c r="D8393" i="3"/>
  <c r="D8394" i="3"/>
  <c r="D8395" i="3"/>
  <c r="D8396" i="3"/>
  <c r="D8397" i="3"/>
  <c r="D8398" i="3"/>
  <c r="D8399" i="3"/>
  <c r="D8400" i="3"/>
  <c r="D8401" i="3"/>
  <c r="D8402" i="3"/>
  <c r="D8403" i="3"/>
  <c r="D8404" i="3"/>
  <c r="D8405" i="3"/>
  <c r="D8406" i="3"/>
  <c r="D8407" i="3"/>
  <c r="D8408" i="3"/>
  <c r="D8409" i="3"/>
  <c r="D8410" i="3"/>
  <c r="D8411" i="3"/>
  <c r="D8412" i="3"/>
  <c r="D8413" i="3"/>
  <c r="D8414" i="3"/>
  <c r="D8415" i="3"/>
  <c r="D8416" i="3"/>
  <c r="D8417" i="3"/>
  <c r="D8418" i="3"/>
  <c r="D8419" i="3"/>
  <c r="D8420" i="3"/>
  <c r="D8421" i="3"/>
  <c r="D8422" i="3"/>
  <c r="D8423" i="3"/>
  <c r="D8424" i="3"/>
  <c r="D8425" i="3"/>
  <c r="D8426" i="3"/>
  <c r="D8427" i="3"/>
  <c r="D8428" i="3"/>
  <c r="D8429" i="3"/>
  <c r="D8430" i="3"/>
  <c r="D8431" i="3"/>
  <c r="D8432" i="3"/>
  <c r="D8433" i="3"/>
  <c r="D8434" i="3"/>
  <c r="D8435" i="3"/>
  <c r="D8436" i="3"/>
  <c r="D8437" i="3"/>
  <c r="D8438" i="3"/>
  <c r="D8439" i="3"/>
  <c r="D8440" i="3"/>
  <c r="D8441" i="3"/>
  <c r="D8442" i="3"/>
  <c r="D8443" i="3"/>
  <c r="D8444" i="3"/>
  <c r="D8445" i="3"/>
  <c r="D8446" i="3"/>
  <c r="D8447" i="3"/>
  <c r="D8448" i="3"/>
  <c r="D8449" i="3"/>
  <c r="D8450" i="3"/>
  <c r="D8451" i="3"/>
  <c r="D8452" i="3"/>
  <c r="D8453" i="3"/>
  <c r="D8454" i="3"/>
  <c r="D8455" i="3"/>
  <c r="D8456" i="3"/>
  <c r="D8457" i="3"/>
  <c r="D8458" i="3"/>
  <c r="D8459" i="3"/>
  <c r="D8460" i="3"/>
  <c r="D8461" i="3"/>
  <c r="D8462" i="3"/>
  <c r="D8463" i="3"/>
  <c r="D8464" i="3"/>
  <c r="D8465" i="3"/>
  <c r="D8466" i="3"/>
  <c r="D8467" i="3"/>
  <c r="D8468" i="3"/>
  <c r="D8469" i="3"/>
  <c r="D8470" i="3"/>
  <c r="D8471" i="3"/>
  <c r="D8472" i="3"/>
  <c r="D8473" i="3"/>
  <c r="D8474" i="3"/>
  <c r="D8475" i="3"/>
  <c r="D8476" i="3"/>
  <c r="D8477" i="3"/>
  <c r="D8478" i="3"/>
  <c r="D8479" i="3"/>
  <c r="D8480" i="3"/>
  <c r="D8481" i="3"/>
  <c r="D8482" i="3"/>
  <c r="D8483" i="3"/>
  <c r="D8484" i="3"/>
  <c r="D8485" i="3"/>
  <c r="D8486" i="3"/>
  <c r="D8487" i="3"/>
  <c r="D8488" i="3"/>
  <c r="D8489" i="3"/>
  <c r="D8490" i="3"/>
  <c r="D8491" i="3"/>
  <c r="D8492" i="3"/>
  <c r="D8493" i="3"/>
  <c r="D8494" i="3"/>
  <c r="D8495" i="3"/>
  <c r="D8496" i="3"/>
  <c r="D8497" i="3"/>
  <c r="D8498" i="3"/>
  <c r="D8499" i="3"/>
  <c r="D8500" i="3"/>
  <c r="D8501" i="3"/>
  <c r="D8502" i="3"/>
  <c r="D8503" i="3"/>
  <c r="D8504" i="3"/>
  <c r="D8505" i="3"/>
  <c r="D8506" i="3"/>
  <c r="D8507" i="3"/>
  <c r="D8508" i="3"/>
  <c r="D8509" i="3"/>
  <c r="D8510" i="3"/>
  <c r="D8511" i="3"/>
  <c r="D8512" i="3"/>
  <c r="D8513" i="3"/>
  <c r="D8514" i="3"/>
  <c r="D8515" i="3"/>
  <c r="D8516" i="3"/>
  <c r="D8517" i="3"/>
  <c r="D8518" i="3"/>
  <c r="D8519" i="3"/>
  <c r="D8520" i="3"/>
  <c r="D8521" i="3"/>
  <c r="D8522" i="3"/>
  <c r="D8523" i="3"/>
  <c r="D8524" i="3"/>
  <c r="D8525" i="3"/>
  <c r="D8526" i="3"/>
  <c r="D8527" i="3"/>
  <c r="D8528" i="3"/>
  <c r="D8529" i="3"/>
  <c r="D8530" i="3"/>
  <c r="D8531" i="3"/>
  <c r="D8532" i="3"/>
  <c r="D8533" i="3"/>
  <c r="D8534" i="3"/>
  <c r="D8535" i="3"/>
  <c r="D8536" i="3"/>
  <c r="D8537" i="3"/>
  <c r="D8538" i="3"/>
  <c r="D8539" i="3"/>
  <c r="D8540" i="3"/>
  <c r="D8541" i="3"/>
  <c r="D8542" i="3"/>
  <c r="D8543" i="3"/>
  <c r="D8544" i="3"/>
  <c r="D8545" i="3"/>
  <c r="D8546" i="3"/>
  <c r="D8547" i="3"/>
  <c r="D8548" i="3"/>
  <c r="D8549" i="3"/>
  <c r="D8550" i="3"/>
  <c r="D8551" i="3"/>
  <c r="D8552" i="3"/>
  <c r="D8553" i="3"/>
  <c r="D8554" i="3"/>
  <c r="D8555" i="3"/>
  <c r="D8556" i="3"/>
  <c r="D8557" i="3"/>
  <c r="D8558" i="3"/>
  <c r="D8559" i="3"/>
  <c r="D8560" i="3"/>
  <c r="D8561" i="3"/>
  <c r="D8562" i="3"/>
  <c r="D8563" i="3"/>
  <c r="D8564" i="3"/>
  <c r="D8565" i="3"/>
  <c r="D8566" i="3"/>
  <c r="D8567" i="3"/>
  <c r="D8568" i="3"/>
  <c r="D8569" i="3"/>
  <c r="D8570" i="3"/>
  <c r="D8571" i="3"/>
  <c r="D8572" i="3"/>
  <c r="D8573" i="3"/>
  <c r="D8574" i="3"/>
  <c r="D8575" i="3"/>
  <c r="D8576" i="3"/>
  <c r="D8577" i="3"/>
  <c r="D8578" i="3"/>
  <c r="D8579" i="3"/>
  <c r="D8580" i="3"/>
  <c r="D8581" i="3"/>
  <c r="D8582" i="3"/>
  <c r="D8583" i="3"/>
  <c r="D8584" i="3"/>
  <c r="D8585" i="3"/>
  <c r="D8586" i="3"/>
  <c r="D8587" i="3"/>
  <c r="D8588" i="3"/>
  <c r="D8589" i="3"/>
  <c r="D8590" i="3"/>
  <c r="D8591" i="3"/>
  <c r="D8592" i="3"/>
  <c r="D8593" i="3"/>
  <c r="D8594" i="3"/>
  <c r="D8595" i="3"/>
  <c r="D8596" i="3"/>
  <c r="D8597" i="3"/>
  <c r="D8598" i="3"/>
  <c r="D8599" i="3"/>
  <c r="D8600" i="3"/>
  <c r="D8601" i="3"/>
  <c r="D8602" i="3"/>
  <c r="D8603" i="3"/>
  <c r="D8604" i="3"/>
  <c r="D8605" i="3"/>
  <c r="D8606" i="3"/>
  <c r="D8607" i="3"/>
  <c r="D8608" i="3"/>
  <c r="D8609" i="3"/>
  <c r="D8610" i="3"/>
  <c r="D8611" i="3"/>
  <c r="D8612" i="3"/>
  <c r="D8613" i="3"/>
  <c r="D8614" i="3"/>
  <c r="D8615" i="3"/>
  <c r="D8616" i="3"/>
  <c r="D8617" i="3"/>
  <c r="D8618" i="3"/>
  <c r="D8619" i="3"/>
  <c r="D8620" i="3"/>
  <c r="D8621" i="3"/>
  <c r="D8622" i="3"/>
  <c r="D8623" i="3"/>
  <c r="D8624" i="3"/>
  <c r="D8625" i="3"/>
  <c r="D8626" i="3"/>
  <c r="D8627" i="3"/>
  <c r="D8628" i="3"/>
  <c r="D8629" i="3"/>
  <c r="D8630" i="3"/>
  <c r="D8631" i="3"/>
  <c r="D8632" i="3"/>
  <c r="D8633" i="3"/>
  <c r="D8634" i="3"/>
  <c r="D8635" i="3"/>
  <c r="D8636" i="3"/>
  <c r="D8637" i="3"/>
  <c r="D8638" i="3"/>
  <c r="D8639" i="3"/>
  <c r="D8640" i="3"/>
  <c r="D8641" i="3"/>
  <c r="D8642" i="3"/>
  <c r="D8643" i="3"/>
  <c r="D8644" i="3"/>
  <c r="D8645" i="3"/>
  <c r="D8646" i="3"/>
  <c r="D8647" i="3"/>
  <c r="D8648" i="3"/>
  <c r="D8649" i="3"/>
  <c r="D8650" i="3"/>
  <c r="D8651" i="3"/>
  <c r="D8652" i="3"/>
  <c r="D8653" i="3"/>
  <c r="D8654" i="3"/>
  <c r="D8655" i="3"/>
  <c r="D8656" i="3"/>
  <c r="D8657" i="3"/>
  <c r="D8658" i="3"/>
  <c r="D8659" i="3"/>
  <c r="D8660" i="3"/>
  <c r="D8661" i="3"/>
  <c r="D8662" i="3"/>
  <c r="D8663" i="3"/>
  <c r="D8664" i="3"/>
  <c r="D8665" i="3"/>
  <c r="D8666" i="3"/>
  <c r="D8667" i="3"/>
  <c r="D8668" i="3"/>
  <c r="D8669" i="3"/>
  <c r="D8670" i="3"/>
  <c r="D8671" i="3"/>
  <c r="D8672" i="3"/>
  <c r="D8673" i="3"/>
  <c r="D8674" i="3"/>
  <c r="D8675" i="3"/>
  <c r="D8676" i="3"/>
  <c r="D8677" i="3"/>
  <c r="D8678" i="3"/>
  <c r="D8679" i="3"/>
  <c r="D8680" i="3"/>
  <c r="D8681" i="3"/>
  <c r="D8682" i="3"/>
  <c r="D8683" i="3"/>
  <c r="D8684" i="3"/>
  <c r="D8685" i="3"/>
  <c r="D8686" i="3"/>
  <c r="D8687" i="3"/>
  <c r="D8688" i="3"/>
  <c r="D8689" i="3"/>
  <c r="D8690" i="3"/>
  <c r="D8691" i="3"/>
  <c r="D8692" i="3"/>
  <c r="D8693" i="3"/>
  <c r="D8694" i="3"/>
  <c r="D8695" i="3"/>
  <c r="D8696" i="3"/>
  <c r="D8697" i="3"/>
  <c r="D8698" i="3"/>
  <c r="D8699" i="3"/>
  <c r="D8700" i="3"/>
  <c r="D8701" i="3"/>
  <c r="D8702" i="3"/>
  <c r="D8703" i="3"/>
  <c r="D8704" i="3"/>
  <c r="D8705" i="3"/>
  <c r="D8706" i="3"/>
  <c r="D8707" i="3"/>
  <c r="D8708" i="3"/>
  <c r="D8709" i="3"/>
  <c r="D8710" i="3"/>
  <c r="D8711" i="3"/>
  <c r="D8712" i="3"/>
  <c r="D8713" i="3"/>
  <c r="D8714" i="3"/>
  <c r="D8715" i="3"/>
  <c r="D8716" i="3"/>
  <c r="D8717" i="3"/>
  <c r="D8718" i="3"/>
  <c r="D8719" i="3"/>
  <c r="D8720" i="3"/>
  <c r="D8721" i="3"/>
  <c r="D8722" i="3"/>
  <c r="D8723" i="3"/>
  <c r="D8724" i="3"/>
  <c r="D8725" i="3"/>
  <c r="D8726" i="3"/>
  <c r="D8727" i="3"/>
  <c r="D8728" i="3"/>
  <c r="D8729" i="3"/>
  <c r="D8730" i="3"/>
  <c r="D8731" i="3"/>
  <c r="D8732" i="3"/>
  <c r="D8733" i="3"/>
  <c r="D8734" i="3"/>
  <c r="D8735" i="3"/>
  <c r="D8736" i="3"/>
  <c r="D8737" i="3"/>
  <c r="D8738" i="3"/>
  <c r="D8739" i="3"/>
  <c r="D8740" i="3"/>
  <c r="D8741" i="3"/>
  <c r="D8742" i="3"/>
  <c r="D8743" i="3"/>
  <c r="D8744" i="3"/>
  <c r="D8745" i="3"/>
  <c r="D8746" i="3"/>
  <c r="D8747" i="3"/>
  <c r="D8748" i="3"/>
  <c r="D8749" i="3"/>
  <c r="D8750" i="3"/>
  <c r="D8751" i="3"/>
  <c r="D8752" i="3"/>
  <c r="D8753" i="3"/>
  <c r="D8754" i="3"/>
  <c r="D8755" i="3"/>
  <c r="D8756" i="3"/>
  <c r="D8757" i="3"/>
  <c r="D8758" i="3"/>
  <c r="D8759" i="3"/>
  <c r="D8760" i="3"/>
  <c r="D8761" i="3"/>
  <c r="D8762" i="3"/>
  <c r="D8763" i="3"/>
  <c r="D8764" i="3"/>
  <c r="D8765" i="3"/>
  <c r="D8766" i="3"/>
  <c r="D8767" i="3"/>
  <c r="D8768" i="3"/>
  <c r="D8769" i="3"/>
  <c r="D8770" i="3"/>
  <c r="D8771" i="3"/>
  <c r="D8772" i="3"/>
  <c r="D8773" i="3"/>
  <c r="D8774" i="3"/>
  <c r="D8775" i="3"/>
  <c r="D8776" i="3"/>
  <c r="D8777" i="3"/>
  <c r="D8778" i="3"/>
  <c r="D8779" i="3"/>
  <c r="D8780" i="3"/>
  <c r="D8781" i="3"/>
  <c r="D8782" i="3"/>
  <c r="D8783" i="3"/>
  <c r="D8784" i="3"/>
  <c r="D8785" i="3"/>
  <c r="D8786" i="3"/>
  <c r="D8787" i="3"/>
  <c r="D8788" i="3"/>
  <c r="D8789" i="3"/>
  <c r="D8790" i="3"/>
  <c r="D8791" i="3"/>
  <c r="D8792" i="3"/>
  <c r="D8793" i="3"/>
  <c r="D8794" i="3"/>
  <c r="D8795" i="3"/>
  <c r="D8796" i="3"/>
  <c r="D8797" i="3"/>
  <c r="D8798" i="3"/>
  <c r="D8799" i="3"/>
  <c r="D8800" i="3"/>
  <c r="D8801" i="3"/>
  <c r="D8802" i="3"/>
  <c r="D8803" i="3"/>
  <c r="D8804" i="3"/>
  <c r="D8805" i="3"/>
  <c r="D8806" i="3"/>
  <c r="D8807" i="3"/>
  <c r="D8808" i="3"/>
  <c r="D8809" i="3"/>
  <c r="D8810" i="3"/>
  <c r="D8811" i="3"/>
  <c r="D8812" i="3"/>
  <c r="D8813" i="3"/>
  <c r="D8814" i="3"/>
  <c r="D8815" i="3"/>
  <c r="D8816" i="3"/>
  <c r="D8817" i="3"/>
  <c r="D8818" i="3"/>
  <c r="D8819" i="3"/>
  <c r="D8820" i="3"/>
  <c r="D8821" i="3"/>
  <c r="D8822" i="3"/>
  <c r="D8823" i="3"/>
  <c r="D8824" i="3"/>
  <c r="D8825" i="3"/>
  <c r="D8826" i="3"/>
  <c r="D8827" i="3"/>
  <c r="D8828" i="3"/>
  <c r="D8829" i="3"/>
  <c r="D8830" i="3"/>
  <c r="D8831" i="3"/>
  <c r="D8832" i="3"/>
  <c r="D8833" i="3"/>
  <c r="D8834" i="3"/>
  <c r="D8835" i="3"/>
  <c r="D8836" i="3"/>
  <c r="D8837" i="3"/>
  <c r="D8838" i="3"/>
  <c r="D8839" i="3"/>
  <c r="D8840" i="3"/>
  <c r="D8841" i="3"/>
  <c r="D8842" i="3"/>
  <c r="D8843" i="3"/>
  <c r="D8844" i="3"/>
  <c r="D8845" i="3"/>
  <c r="D8846" i="3"/>
  <c r="D8847" i="3"/>
  <c r="D8848" i="3"/>
  <c r="D8849" i="3"/>
  <c r="D8850" i="3"/>
  <c r="D8851" i="3"/>
  <c r="D8852" i="3"/>
  <c r="D8853" i="3"/>
  <c r="D8854" i="3"/>
  <c r="D8855" i="3"/>
  <c r="D8856" i="3"/>
  <c r="D8857" i="3"/>
  <c r="D8858" i="3"/>
  <c r="D8859" i="3"/>
  <c r="D8860" i="3"/>
  <c r="D8861" i="3"/>
  <c r="D8862" i="3"/>
  <c r="D8863" i="3"/>
  <c r="D8864" i="3"/>
  <c r="D8865" i="3"/>
  <c r="D8866" i="3"/>
  <c r="D8867" i="3"/>
  <c r="D8868" i="3"/>
  <c r="D8869" i="3"/>
  <c r="D8870" i="3"/>
  <c r="D8871" i="3"/>
  <c r="D8872" i="3"/>
  <c r="D8873" i="3"/>
  <c r="D8874" i="3"/>
  <c r="D8875" i="3"/>
  <c r="D8876" i="3"/>
  <c r="D8877" i="3"/>
  <c r="D8878" i="3"/>
  <c r="D8879" i="3"/>
  <c r="D8880" i="3"/>
  <c r="D8881" i="3"/>
  <c r="D8882" i="3"/>
  <c r="D8883" i="3"/>
  <c r="D8884" i="3"/>
  <c r="D8885" i="3"/>
  <c r="D8886" i="3"/>
  <c r="D8887" i="3"/>
  <c r="D8888" i="3"/>
  <c r="D8889" i="3"/>
  <c r="D8890" i="3"/>
  <c r="D8891" i="3"/>
  <c r="D8892" i="3"/>
  <c r="D8893" i="3"/>
  <c r="D8894" i="3"/>
  <c r="D8895" i="3"/>
  <c r="D8896" i="3"/>
  <c r="D8897" i="3"/>
  <c r="D8898" i="3"/>
  <c r="D8899" i="3"/>
  <c r="D8900" i="3"/>
  <c r="D8901" i="3"/>
  <c r="D8902" i="3"/>
  <c r="D8903" i="3"/>
  <c r="D8904" i="3"/>
  <c r="D8905" i="3"/>
  <c r="D8906" i="3"/>
  <c r="D8907" i="3"/>
  <c r="D8908" i="3"/>
  <c r="D8909" i="3"/>
  <c r="D8910" i="3"/>
  <c r="D8911" i="3"/>
  <c r="D8912" i="3"/>
  <c r="D8913" i="3"/>
  <c r="D8914" i="3"/>
  <c r="D8915" i="3"/>
  <c r="D8916" i="3"/>
  <c r="D8917" i="3"/>
  <c r="D8918" i="3"/>
  <c r="D8919" i="3"/>
  <c r="D8920" i="3"/>
  <c r="D8921" i="3"/>
  <c r="D8922" i="3"/>
  <c r="D8923" i="3"/>
  <c r="D8924" i="3"/>
  <c r="D8925" i="3"/>
  <c r="D8926" i="3"/>
  <c r="D8927" i="3"/>
  <c r="D8928" i="3"/>
  <c r="D8929" i="3"/>
  <c r="D8930" i="3"/>
  <c r="D8931" i="3"/>
  <c r="D8932" i="3"/>
  <c r="D8933" i="3"/>
  <c r="D8934" i="3"/>
  <c r="D8935" i="3"/>
  <c r="D8936" i="3"/>
  <c r="D8937" i="3"/>
  <c r="D8938" i="3"/>
  <c r="D8939" i="3"/>
  <c r="D8940" i="3"/>
  <c r="D8941" i="3"/>
  <c r="D8942" i="3"/>
  <c r="D8943" i="3"/>
  <c r="D8944" i="3"/>
  <c r="D8945" i="3"/>
  <c r="D8946" i="3"/>
  <c r="D8947" i="3"/>
  <c r="D8948" i="3"/>
  <c r="D8949" i="3"/>
  <c r="D8950" i="3"/>
  <c r="D8951" i="3"/>
  <c r="D8952" i="3"/>
  <c r="D8953" i="3"/>
  <c r="D8954" i="3"/>
  <c r="D8955" i="3"/>
  <c r="D8956" i="3"/>
  <c r="D8957" i="3"/>
  <c r="D8958" i="3"/>
  <c r="D8959" i="3"/>
  <c r="D8960" i="3"/>
  <c r="D8961" i="3"/>
  <c r="D8962" i="3"/>
  <c r="D8963" i="3"/>
  <c r="D8964" i="3"/>
  <c r="D8965" i="3"/>
  <c r="D8966" i="3"/>
  <c r="D8967" i="3"/>
  <c r="D8968" i="3"/>
  <c r="D8969" i="3"/>
  <c r="D8970" i="3"/>
  <c r="D8971" i="3"/>
  <c r="D8972" i="3"/>
  <c r="D8973" i="3"/>
  <c r="D8974" i="3"/>
  <c r="D8975" i="3"/>
  <c r="D8976" i="3"/>
  <c r="D8977" i="3"/>
  <c r="D8978" i="3"/>
  <c r="D8979" i="3"/>
  <c r="D8980" i="3"/>
  <c r="D8981" i="3"/>
  <c r="D8982" i="3"/>
  <c r="D8983" i="3"/>
  <c r="D8984" i="3"/>
  <c r="D8985" i="3"/>
  <c r="D8986" i="3"/>
  <c r="D8987" i="3"/>
  <c r="D8988" i="3"/>
  <c r="D8989" i="3"/>
  <c r="D8990" i="3"/>
  <c r="D8991" i="3"/>
  <c r="D8992" i="3"/>
  <c r="D8993" i="3"/>
  <c r="D8994" i="3"/>
  <c r="D8995" i="3"/>
  <c r="D8996" i="3"/>
  <c r="D8997" i="3"/>
  <c r="D8998" i="3"/>
  <c r="D8999" i="3"/>
  <c r="D9000" i="3"/>
  <c r="D9001" i="3"/>
  <c r="D9002" i="3"/>
  <c r="D9003" i="3"/>
  <c r="D9004" i="3"/>
  <c r="D9005" i="3"/>
  <c r="D9006" i="3"/>
  <c r="D9007" i="3"/>
  <c r="D9008" i="3"/>
  <c r="D9009" i="3"/>
  <c r="D9010" i="3"/>
  <c r="D9011" i="3"/>
  <c r="D9012" i="3"/>
  <c r="D9013" i="3"/>
  <c r="D9014" i="3"/>
  <c r="D9015" i="3"/>
  <c r="D9016" i="3"/>
  <c r="D9017" i="3"/>
  <c r="D9018" i="3"/>
  <c r="D9019" i="3"/>
  <c r="D9020" i="3"/>
  <c r="D9021" i="3"/>
  <c r="D9022" i="3"/>
  <c r="D9023" i="3"/>
  <c r="D9024" i="3"/>
  <c r="D9025" i="3"/>
  <c r="D9026" i="3"/>
  <c r="D9027" i="3"/>
  <c r="D9028" i="3"/>
  <c r="D9029" i="3"/>
  <c r="D9030" i="3"/>
  <c r="D9031" i="3"/>
  <c r="D9032" i="3"/>
  <c r="D9033" i="3"/>
  <c r="D9034" i="3"/>
  <c r="D9035" i="3"/>
  <c r="D9036" i="3"/>
  <c r="D9037" i="3"/>
  <c r="D9038" i="3"/>
  <c r="D9039" i="3"/>
  <c r="D9040" i="3"/>
  <c r="D9041" i="3"/>
  <c r="D9042" i="3"/>
  <c r="D9043" i="3"/>
  <c r="D9044" i="3"/>
  <c r="D9045" i="3"/>
  <c r="D9046" i="3"/>
  <c r="D9047" i="3"/>
  <c r="D9048" i="3"/>
  <c r="D9049" i="3"/>
  <c r="D9050" i="3"/>
  <c r="D9051" i="3"/>
  <c r="D9052" i="3"/>
  <c r="D9053" i="3"/>
  <c r="D9054" i="3"/>
  <c r="D9055" i="3"/>
  <c r="D9056" i="3"/>
  <c r="D9057" i="3"/>
  <c r="D9058" i="3"/>
  <c r="D9059" i="3"/>
  <c r="D9060" i="3"/>
  <c r="D9061" i="3"/>
  <c r="D9062" i="3"/>
  <c r="D9063" i="3"/>
  <c r="D9064" i="3"/>
  <c r="D9065" i="3"/>
  <c r="D9066" i="3"/>
  <c r="D9067" i="3"/>
  <c r="D9068" i="3"/>
  <c r="D9069" i="3"/>
  <c r="D9070" i="3"/>
  <c r="D9071" i="3"/>
  <c r="D9072" i="3"/>
  <c r="D9073" i="3"/>
  <c r="D9074" i="3"/>
  <c r="D9075" i="3"/>
  <c r="D9076" i="3"/>
  <c r="D9077" i="3"/>
  <c r="D9078" i="3"/>
  <c r="D9079" i="3"/>
  <c r="D9080" i="3"/>
  <c r="D9081" i="3"/>
  <c r="D9082" i="3"/>
  <c r="D9083" i="3"/>
  <c r="D9084" i="3"/>
  <c r="D9085" i="3"/>
  <c r="D9086" i="3"/>
  <c r="D9087" i="3"/>
  <c r="D9088" i="3"/>
  <c r="D9089" i="3"/>
  <c r="D9090" i="3"/>
  <c r="D9091" i="3"/>
  <c r="D9092" i="3"/>
  <c r="D9093" i="3"/>
  <c r="D9094" i="3"/>
  <c r="D9095" i="3"/>
  <c r="D9096" i="3"/>
  <c r="D9097" i="3"/>
  <c r="D9098" i="3"/>
  <c r="D9099" i="3"/>
  <c r="D9100" i="3"/>
  <c r="D9101" i="3"/>
  <c r="D9102" i="3"/>
  <c r="D9103" i="3"/>
  <c r="D9104" i="3"/>
  <c r="D9105" i="3"/>
  <c r="D9106" i="3"/>
  <c r="D9107" i="3"/>
  <c r="D9108" i="3"/>
  <c r="D9109" i="3"/>
  <c r="D9110" i="3"/>
  <c r="D9111" i="3"/>
  <c r="D9112" i="3"/>
  <c r="D9113" i="3"/>
  <c r="D9114" i="3"/>
  <c r="D9115" i="3"/>
  <c r="D9116" i="3"/>
  <c r="D9117" i="3"/>
  <c r="D9118" i="3"/>
  <c r="D9119" i="3"/>
  <c r="D9120" i="3"/>
  <c r="D9121" i="3"/>
  <c r="D9122" i="3"/>
  <c r="D9123" i="3"/>
  <c r="D9124" i="3"/>
  <c r="D9125" i="3"/>
  <c r="D9126" i="3"/>
  <c r="D9127" i="3"/>
  <c r="D9128" i="3"/>
  <c r="D9129" i="3"/>
  <c r="D9130" i="3"/>
  <c r="D9131" i="3"/>
  <c r="D9132" i="3"/>
  <c r="D9133" i="3"/>
  <c r="D9134" i="3"/>
  <c r="D9135" i="3"/>
  <c r="D9136" i="3"/>
  <c r="D9137" i="3"/>
  <c r="D9138" i="3"/>
  <c r="D9139" i="3"/>
  <c r="D9140" i="3"/>
  <c r="D9141" i="3"/>
  <c r="D9142" i="3"/>
  <c r="D9143" i="3"/>
  <c r="D9144" i="3"/>
  <c r="D9145" i="3"/>
  <c r="D9146" i="3"/>
  <c r="D9147" i="3"/>
  <c r="D9148" i="3"/>
  <c r="D9149" i="3"/>
  <c r="D9150" i="3"/>
  <c r="D9151" i="3"/>
  <c r="D9152" i="3"/>
  <c r="D9153" i="3"/>
  <c r="D9154" i="3"/>
  <c r="D9155" i="3"/>
  <c r="D9156" i="3"/>
  <c r="D9157" i="3"/>
  <c r="D9158" i="3"/>
  <c r="D9159" i="3"/>
  <c r="D9160" i="3"/>
  <c r="D9161" i="3"/>
  <c r="D9162" i="3"/>
  <c r="D9163" i="3"/>
  <c r="D9164" i="3"/>
  <c r="D9165" i="3"/>
  <c r="D9166" i="3"/>
  <c r="D9167" i="3"/>
  <c r="D9168" i="3"/>
  <c r="D9169" i="3"/>
  <c r="D9170" i="3"/>
  <c r="D9171" i="3"/>
  <c r="D9172" i="3"/>
  <c r="D9173" i="3"/>
  <c r="D9174" i="3"/>
  <c r="D9175" i="3"/>
  <c r="D9176" i="3"/>
  <c r="D9177" i="3"/>
  <c r="D9178" i="3"/>
  <c r="D9179" i="3"/>
  <c r="D9180" i="3"/>
  <c r="D9181" i="3"/>
  <c r="D9182" i="3"/>
  <c r="D9183" i="3"/>
  <c r="D9184" i="3"/>
  <c r="D9185" i="3"/>
  <c r="D9186" i="3"/>
  <c r="D9187" i="3"/>
  <c r="D9188" i="3"/>
  <c r="D9189" i="3"/>
  <c r="D9190" i="3"/>
  <c r="D9191" i="3"/>
  <c r="D9192" i="3"/>
  <c r="D9193" i="3"/>
  <c r="D9194" i="3"/>
  <c r="D9195" i="3"/>
  <c r="D9196" i="3"/>
  <c r="D9197" i="3"/>
  <c r="D9198" i="3"/>
  <c r="D9199" i="3"/>
  <c r="D9200" i="3"/>
  <c r="D9201" i="3"/>
  <c r="D9202" i="3"/>
  <c r="D9203" i="3"/>
  <c r="D9204" i="3"/>
  <c r="D9205" i="3"/>
  <c r="D9206" i="3"/>
  <c r="D9207" i="3"/>
  <c r="D9208" i="3"/>
  <c r="D9209" i="3"/>
  <c r="D9210" i="3"/>
  <c r="D9211" i="3"/>
  <c r="D9212" i="3"/>
  <c r="D9213" i="3"/>
  <c r="D9214" i="3"/>
  <c r="D9215" i="3"/>
  <c r="D9216" i="3"/>
  <c r="D9217" i="3"/>
  <c r="D9218" i="3"/>
  <c r="D9219" i="3"/>
  <c r="D9220" i="3"/>
  <c r="D9221" i="3"/>
  <c r="D9222" i="3"/>
  <c r="D9223" i="3"/>
  <c r="D9224" i="3"/>
  <c r="D9225" i="3"/>
  <c r="D9226" i="3"/>
  <c r="D9227" i="3"/>
  <c r="D9228" i="3"/>
  <c r="D9229" i="3"/>
  <c r="D9230" i="3"/>
  <c r="D9231" i="3"/>
  <c r="D9232" i="3"/>
  <c r="D9233" i="3"/>
  <c r="D9234" i="3"/>
  <c r="D9235" i="3"/>
  <c r="D9236" i="3"/>
  <c r="D9237" i="3"/>
  <c r="D9238" i="3"/>
  <c r="D9239" i="3"/>
  <c r="D9240" i="3"/>
  <c r="D9241" i="3"/>
  <c r="D9242" i="3"/>
  <c r="D9243" i="3"/>
  <c r="D9244" i="3"/>
  <c r="D9245" i="3"/>
  <c r="D9246" i="3"/>
  <c r="D9247" i="3"/>
  <c r="D9248" i="3"/>
  <c r="D9249" i="3"/>
  <c r="D9250" i="3"/>
  <c r="D9251" i="3"/>
  <c r="D9252" i="3"/>
  <c r="D9253" i="3"/>
  <c r="D9254" i="3"/>
  <c r="D9255" i="3"/>
  <c r="D9256" i="3"/>
  <c r="D9257" i="3"/>
  <c r="D9258" i="3"/>
  <c r="D9259" i="3"/>
  <c r="D9260" i="3"/>
  <c r="D9261" i="3"/>
  <c r="D9262" i="3"/>
  <c r="D9263" i="3"/>
  <c r="D9264" i="3"/>
  <c r="D9265" i="3"/>
  <c r="D9266" i="3"/>
  <c r="D9267" i="3"/>
  <c r="D9268" i="3"/>
  <c r="D9269" i="3"/>
  <c r="D9270" i="3"/>
  <c r="D9271" i="3"/>
  <c r="D9272" i="3"/>
  <c r="D9273" i="3"/>
  <c r="D9274" i="3"/>
  <c r="D9275" i="3"/>
  <c r="D9276" i="3"/>
  <c r="D9277" i="3"/>
  <c r="D9278" i="3"/>
  <c r="D9279" i="3"/>
  <c r="D9280" i="3"/>
  <c r="D9281" i="3"/>
  <c r="D9282" i="3"/>
  <c r="D9283" i="3"/>
  <c r="D9284" i="3"/>
  <c r="D9285" i="3"/>
  <c r="D9286" i="3"/>
  <c r="D9287" i="3"/>
  <c r="D9288" i="3"/>
  <c r="D9289" i="3"/>
  <c r="D9290" i="3"/>
  <c r="D9291" i="3"/>
  <c r="D9292" i="3"/>
  <c r="D9293" i="3"/>
  <c r="D9294" i="3"/>
  <c r="D9295" i="3"/>
  <c r="D9296" i="3"/>
  <c r="D9297" i="3"/>
  <c r="D9298" i="3"/>
  <c r="D9299" i="3"/>
  <c r="D9300" i="3"/>
  <c r="D9301" i="3"/>
  <c r="D9302" i="3"/>
  <c r="D9303" i="3"/>
  <c r="D9304" i="3"/>
  <c r="D9305" i="3"/>
  <c r="D9306" i="3"/>
  <c r="D9307" i="3"/>
  <c r="D9308" i="3"/>
  <c r="D9309" i="3"/>
  <c r="D9310" i="3"/>
  <c r="D9311" i="3"/>
  <c r="D9312" i="3"/>
  <c r="D9313" i="3"/>
  <c r="D9314" i="3"/>
  <c r="D9315" i="3"/>
  <c r="D9316" i="3"/>
  <c r="D9317" i="3"/>
  <c r="D9318" i="3"/>
  <c r="D9319" i="3"/>
  <c r="D9320" i="3"/>
  <c r="D9321" i="3"/>
  <c r="D9322" i="3"/>
  <c r="D9323" i="3"/>
  <c r="D9324" i="3"/>
  <c r="D9325" i="3"/>
  <c r="D9326" i="3"/>
  <c r="D9327" i="3"/>
  <c r="D9328" i="3"/>
  <c r="D9329" i="3"/>
  <c r="D9330" i="3"/>
  <c r="D9331" i="3"/>
  <c r="D9332" i="3"/>
  <c r="D9333" i="3"/>
  <c r="D9334" i="3"/>
  <c r="D9335" i="3"/>
  <c r="D9336" i="3"/>
  <c r="D9337" i="3"/>
  <c r="D9338" i="3"/>
  <c r="D9339" i="3"/>
  <c r="D9340" i="3"/>
  <c r="D9341" i="3"/>
  <c r="D9342" i="3"/>
  <c r="D9343" i="3"/>
  <c r="D9344" i="3"/>
  <c r="D9345" i="3"/>
  <c r="D9346" i="3"/>
  <c r="D9347" i="3"/>
  <c r="D9348" i="3"/>
  <c r="D9349" i="3"/>
  <c r="D9350" i="3"/>
  <c r="D9351" i="3"/>
  <c r="D9352" i="3"/>
  <c r="D9353" i="3"/>
  <c r="D9354" i="3"/>
  <c r="D9355" i="3"/>
  <c r="D9356" i="3"/>
  <c r="D9357" i="3"/>
  <c r="D9358" i="3"/>
  <c r="D9359" i="3"/>
  <c r="D9360" i="3"/>
  <c r="D9361" i="3"/>
  <c r="D9362" i="3"/>
  <c r="D9363" i="3"/>
  <c r="D9364" i="3"/>
  <c r="D9365" i="3"/>
  <c r="D9366" i="3"/>
  <c r="D9367" i="3"/>
  <c r="D9368" i="3"/>
  <c r="D9369" i="3"/>
  <c r="D9370" i="3"/>
  <c r="D9371" i="3"/>
  <c r="D9372" i="3"/>
  <c r="D9373" i="3"/>
  <c r="D9374" i="3"/>
  <c r="D9375" i="3"/>
  <c r="D9376" i="3"/>
  <c r="D9377" i="3"/>
  <c r="D9378" i="3"/>
  <c r="D9379" i="3"/>
  <c r="D9380" i="3"/>
  <c r="D9381" i="3"/>
  <c r="D9382" i="3"/>
  <c r="D9383" i="3"/>
  <c r="D9384" i="3"/>
  <c r="D9385" i="3"/>
  <c r="D9386" i="3"/>
  <c r="D9387" i="3"/>
  <c r="D9388" i="3"/>
  <c r="D9389" i="3"/>
  <c r="D9390" i="3"/>
  <c r="D9391" i="3"/>
  <c r="D9392" i="3"/>
  <c r="D9393" i="3"/>
  <c r="D9394" i="3"/>
  <c r="D9395" i="3"/>
  <c r="D9396" i="3"/>
  <c r="D9397" i="3"/>
  <c r="D9398" i="3"/>
  <c r="D9399" i="3"/>
  <c r="D9400" i="3"/>
  <c r="D9401" i="3"/>
  <c r="D9402" i="3"/>
  <c r="D9403" i="3"/>
  <c r="D9404" i="3"/>
  <c r="D9405" i="3"/>
  <c r="D9406" i="3"/>
  <c r="D9407" i="3"/>
  <c r="D9408" i="3"/>
  <c r="D9409" i="3"/>
  <c r="D9410" i="3"/>
  <c r="D9411" i="3"/>
  <c r="D9412" i="3"/>
  <c r="D9413" i="3"/>
  <c r="D9414" i="3"/>
  <c r="D9415" i="3"/>
  <c r="D9416" i="3"/>
  <c r="D9417" i="3"/>
  <c r="D9418" i="3"/>
  <c r="D9419" i="3"/>
  <c r="D9420" i="3"/>
  <c r="D9421" i="3"/>
  <c r="D9422" i="3"/>
  <c r="D9423" i="3"/>
  <c r="D9424" i="3"/>
  <c r="D9425" i="3"/>
  <c r="D9426" i="3"/>
  <c r="D9427" i="3"/>
  <c r="D9428" i="3"/>
  <c r="D9429" i="3"/>
  <c r="D9430" i="3"/>
  <c r="D9431" i="3"/>
  <c r="D9432" i="3"/>
  <c r="D9433" i="3"/>
  <c r="D9434" i="3"/>
  <c r="D9435" i="3"/>
  <c r="D9436" i="3"/>
  <c r="D9437" i="3"/>
  <c r="D9438" i="3"/>
  <c r="D9439" i="3"/>
  <c r="D9440" i="3"/>
  <c r="D9441" i="3"/>
  <c r="D9442" i="3"/>
  <c r="D9443" i="3"/>
  <c r="D9444" i="3"/>
  <c r="D9445" i="3"/>
  <c r="D9446" i="3"/>
  <c r="D9447" i="3"/>
  <c r="D9448" i="3"/>
  <c r="D9449" i="3"/>
  <c r="D9450" i="3"/>
  <c r="D9451" i="3"/>
  <c r="D9452" i="3"/>
  <c r="D9453" i="3"/>
  <c r="D9454" i="3"/>
  <c r="D9455" i="3"/>
  <c r="D9456" i="3"/>
  <c r="D9457" i="3"/>
  <c r="D9458" i="3"/>
  <c r="D9459" i="3"/>
  <c r="D9460" i="3"/>
  <c r="D9461" i="3"/>
  <c r="D9462" i="3"/>
  <c r="D9463" i="3"/>
  <c r="D9464" i="3"/>
  <c r="D9465" i="3"/>
  <c r="D9466" i="3"/>
  <c r="D9467" i="3"/>
  <c r="D9468" i="3"/>
  <c r="D9469" i="3"/>
  <c r="D9470" i="3"/>
  <c r="D9471" i="3"/>
  <c r="D9472" i="3"/>
  <c r="D9473" i="3"/>
  <c r="D9474" i="3"/>
  <c r="D9475" i="3"/>
  <c r="D9476" i="3"/>
  <c r="D9477" i="3"/>
  <c r="D9478" i="3"/>
  <c r="D9479" i="3"/>
  <c r="D9480" i="3"/>
  <c r="D9481" i="3"/>
  <c r="D9482" i="3"/>
  <c r="D9483" i="3"/>
  <c r="D9484" i="3"/>
  <c r="D9485" i="3"/>
  <c r="D9486" i="3"/>
  <c r="D9487" i="3"/>
  <c r="D9488" i="3"/>
  <c r="D9489" i="3"/>
  <c r="D9490" i="3"/>
  <c r="D9491" i="3"/>
  <c r="D9492" i="3"/>
  <c r="D9493" i="3"/>
  <c r="D9494" i="3"/>
  <c r="D9495" i="3"/>
  <c r="D9496" i="3"/>
  <c r="D9497" i="3"/>
  <c r="D9498" i="3"/>
  <c r="D9499" i="3"/>
  <c r="D9500" i="3"/>
  <c r="D9501" i="3"/>
  <c r="D9502" i="3"/>
  <c r="D9503" i="3"/>
  <c r="D9504" i="3"/>
  <c r="D9505" i="3"/>
  <c r="D9506" i="3"/>
  <c r="D9507" i="3"/>
  <c r="D9508" i="3"/>
  <c r="D9509" i="3"/>
  <c r="D9510" i="3"/>
  <c r="D9511" i="3"/>
  <c r="D9512" i="3"/>
  <c r="D9513" i="3"/>
  <c r="D9514" i="3"/>
  <c r="D9515" i="3"/>
  <c r="D9516" i="3"/>
  <c r="D9517" i="3"/>
  <c r="D9518" i="3"/>
  <c r="D9519" i="3"/>
  <c r="D9520" i="3"/>
  <c r="D9521" i="3"/>
  <c r="D9522" i="3"/>
  <c r="D9523" i="3"/>
  <c r="D9524" i="3"/>
  <c r="D9525" i="3"/>
  <c r="D9526" i="3"/>
  <c r="D9527" i="3"/>
  <c r="D9528" i="3"/>
  <c r="D9529" i="3"/>
  <c r="D9530" i="3"/>
  <c r="D9531" i="3"/>
  <c r="D9532" i="3"/>
  <c r="D9533" i="3"/>
  <c r="D9534" i="3"/>
  <c r="D9535" i="3"/>
  <c r="D9536" i="3"/>
  <c r="D9537" i="3"/>
  <c r="D9538" i="3"/>
  <c r="D9539" i="3"/>
  <c r="D9540" i="3"/>
  <c r="D9541" i="3"/>
  <c r="D9542" i="3"/>
  <c r="D9543" i="3"/>
  <c r="D9544" i="3"/>
  <c r="D9545" i="3"/>
  <c r="D9546" i="3"/>
  <c r="D9547" i="3"/>
  <c r="D9548" i="3"/>
  <c r="D9549" i="3"/>
  <c r="D9550" i="3"/>
  <c r="D9551" i="3"/>
  <c r="D9552" i="3"/>
  <c r="D9553" i="3"/>
  <c r="D9554" i="3"/>
  <c r="D9555" i="3"/>
  <c r="D9556" i="3"/>
  <c r="D9557" i="3"/>
  <c r="D9558" i="3"/>
  <c r="D9559" i="3"/>
  <c r="D9560" i="3"/>
  <c r="D9561" i="3"/>
  <c r="D9562" i="3"/>
  <c r="D9563" i="3"/>
  <c r="D9564" i="3"/>
  <c r="D9565" i="3"/>
  <c r="D9566" i="3"/>
  <c r="D9567" i="3"/>
  <c r="D9568" i="3"/>
  <c r="D9569" i="3"/>
  <c r="D9570" i="3"/>
  <c r="D9571" i="3"/>
  <c r="D9572" i="3"/>
  <c r="D9573" i="3"/>
  <c r="D9574" i="3"/>
  <c r="D9575" i="3"/>
  <c r="D9576" i="3"/>
  <c r="D9577" i="3"/>
  <c r="D9578" i="3"/>
  <c r="D9579" i="3"/>
  <c r="D9580" i="3"/>
  <c r="D9581" i="3"/>
  <c r="D9582" i="3"/>
  <c r="D9583" i="3"/>
  <c r="D9584" i="3"/>
  <c r="D9585" i="3"/>
  <c r="D9586" i="3"/>
  <c r="D9587" i="3"/>
  <c r="D9588" i="3"/>
  <c r="D9589" i="3"/>
  <c r="D9590" i="3"/>
  <c r="D9591" i="3"/>
  <c r="D9592" i="3"/>
  <c r="D9593" i="3"/>
  <c r="D9594" i="3"/>
  <c r="D9595" i="3"/>
  <c r="D9596" i="3"/>
  <c r="D9597" i="3"/>
  <c r="D9598" i="3"/>
  <c r="D9599" i="3"/>
  <c r="D9600" i="3"/>
  <c r="D9601" i="3"/>
  <c r="D9602" i="3"/>
  <c r="D9603" i="3"/>
  <c r="D9604" i="3"/>
  <c r="D9605" i="3"/>
  <c r="D9606" i="3"/>
  <c r="D9607" i="3"/>
  <c r="D9608" i="3"/>
  <c r="D9609" i="3"/>
  <c r="D9610" i="3"/>
  <c r="D9611" i="3"/>
  <c r="D9612" i="3"/>
  <c r="D9613" i="3"/>
  <c r="D9614" i="3"/>
  <c r="D9615" i="3"/>
  <c r="D9616" i="3"/>
  <c r="D9617" i="3"/>
  <c r="D9618" i="3"/>
  <c r="D9619" i="3"/>
  <c r="D9620" i="3"/>
  <c r="D9621" i="3"/>
  <c r="D9622" i="3"/>
  <c r="D9623" i="3"/>
  <c r="D9624" i="3"/>
  <c r="D9625" i="3"/>
  <c r="D9626" i="3"/>
  <c r="D9627" i="3"/>
  <c r="D9628" i="3"/>
  <c r="D9629" i="3"/>
  <c r="D9630" i="3"/>
  <c r="D9631" i="3"/>
  <c r="D9632" i="3"/>
  <c r="D9633" i="3"/>
  <c r="D9634" i="3"/>
  <c r="D9635" i="3"/>
  <c r="D9636" i="3"/>
  <c r="D9637" i="3"/>
  <c r="D9638" i="3"/>
  <c r="D9639" i="3"/>
  <c r="D9640" i="3"/>
  <c r="D9641" i="3"/>
  <c r="D9642" i="3"/>
  <c r="D9643" i="3"/>
  <c r="D9644" i="3"/>
  <c r="D9645" i="3"/>
  <c r="D9646" i="3"/>
  <c r="D9647" i="3"/>
  <c r="D9648" i="3"/>
  <c r="D9649" i="3"/>
  <c r="D9650" i="3"/>
  <c r="D9651" i="3"/>
  <c r="D9652" i="3"/>
  <c r="D9653" i="3"/>
  <c r="D9654" i="3"/>
  <c r="D9655" i="3"/>
  <c r="D9656" i="3"/>
  <c r="D9657" i="3"/>
  <c r="D9658" i="3"/>
  <c r="D9659" i="3"/>
  <c r="D9660" i="3"/>
  <c r="D9661" i="3"/>
  <c r="D9662" i="3"/>
  <c r="D9663" i="3"/>
  <c r="D9664" i="3"/>
  <c r="D9665" i="3"/>
  <c r="D9666" i="3"/>
  <c r="D9667" i="3"/>
  <c r="D9668" i="3"/>
  <c r="D9669" i="3"/>
  <c r="D9670" i="3"/>
  <c r="D9671" i="3"/>
  <c r="D9672" i="3"/>
  <c r="D9673" i="3"/>
  <c r="D9674" i="3"/>
  <c r="D9675" i="3"/>
  <c r="D9676" i="3"/>
  <c r="D9677" i="3"/>
  <c r="D9678" i="3"/>
  <c r="D9679" i="3"/>
  <c r="D9680" i="3"/>
  <c r="D9681" i="3"/>
  <c r="D9682" i="3"/>
  <c r="D9683" i="3"/>
  <c r="D9684" i="3"/>
  <c r="D9685" i="3"/>
  <c r="D9686" i="3"/>
  <c r="D9687" i="3"/>
  <c r="D9688" i="3"/>
  <c r="D9689" i="3"/>
  <c r="D9690" i="3"/>
  <c r="D9691" i="3"/>
  <c r="D9692" i="3"/>
  <c r="D9693" i="3"/>
  <c r="D9694" i="3"/>
  <c r="D9695" i="3"/>
  <c r="D9696" i="3"/>
  <c r="D9697" i="3"/>
  <c r="D9698" i="3"/>
  <c r="D9699" i="3"/>
  <c r="D9700" i="3"/>
  <c r="D9701" i="3"/>
  <c r="D9702" i="3"/>
  <c r="D9703" i="3"/>
  <c r="D9704" i="3"/>
  <c r="D9705" i="3"/>
  <c r="D9706" i="3"/>
  <c r="D9707" i="3"/>
  <c r="D9708" i="3"/>
  <c r="D9709" i="3"/>
  <c r="D9710" i="3"/>
  <c r="D9711" i="3"/>
  <c r="D9712" i="3"/>
  <c r="D9713" i="3"/>
  <c r="D9714" i="3"/>
  <c r="D9715" i="3"/>
  <c r="D9716" i="3"/>
  <c r="D9717" i="3"/>
  <c r="D9718" i="3"/>
  <c r="D9719" i="3"/>
  <c r="D9720" i="3"/>
  <c r="D9721" i="3"/>
  <c r="D9722" i="3"/>
  <c r="D9723" i="3"/>
  <c r="D9724" i="3"/>
  <c r="D9725" i="3"/>
  <c r="D9726" i="3"/>
  <c r="D9727" i="3"/>
  <c r="D9728" i="3"/>
  <c r="D9729" i="3"/>
  <c r="D9730" i="3"/>
  <c r="D9731" i="3"/>
  <c r="D9732" i="3"/>
  <c r="D9733" i="3"/>
  <c r="D9734" i="3"/>
  <c r="D9735" i="3"/>
  <c r="D9736" i="3"/>
  <c r="D9737" i="3"/>
  <c r="D9738" i="3"/>
  <c r="D9739" i="3"/>
  <c r="D9740" i="3"/>
  <c r="D9741" i="3"/>
  <c r="D9742" i="3"/>
  <c r="D9743" i="3"/>
  <c r="D9744" i="3"/>
  <c r="D9745" i="3"/>
  <c r="D9746" i="3"/>
  <c r="D9747" i="3"/>
  <c r="D9748" i="3"/>
  <c r="D9749" i="3"/>
  <c r="D9750" i="3"/>
  <c r="D9751" i="3"/>
  <c r="D9752" i="3"/>
  <c r="D9753" i="3"/>
  <c r="D9754" i="3"/>
  <c r="D9755" i="3"/>
  <c r="D9756" i="3"/>
  <c r="D9757" i="3"/>
  <c r="D9758" i="3"/>
  <c r="D9759" i="3"/>
  <c r="D9760" i="3"/>
  <c r="D9761" i="3"/>
  <c r="D9762" i="3"/>
  <c r="D9763" i="3"/>
  <c r="D9764" i="3"/>
  <c r="D9765" i="3"/>
  <c r="D9766" i="3"/>
  <c r="D9767" i="3"/>
  <c r="D9768" i="3"/>
  <c r="D9769" i="3"/>
  <c r="D9770" i="3"/>
  <c r="D9771" i="3"/>
  <c r="D9772" i="3"/>
  <c r="D9773" i="3"/>
  <c r="D9774" i="3"/>
  <c r="D9775" i="3"/>
  <c r="D9776" i="3"/>
  <c r="D9777" i="3"/>
  <c r="D9778" i="3"/>
  <c r="D9779" i="3"/>
  <c r="D9780" i="3"/>
  <c r="D9781" i="3"/>
  <c r="D9782" i="3"/>
  <c r="D9783" i="3"/>
  <c r="D9784" i="3"/>
  <c r="D9785" i="3"/>
  <c r="D9786" i="3"/>
  <c r="D9787" i="3"/>
  <c r="D9788" i="3"/>
  <c r="D9789" i="3"/>
  <c r="D9790" i="3"/>
  <c r="D9791" i="3"/>
  <c r="D9792" i="3"/>
  <c r="D9793" i="3"/>
  <c r="D9794" i="3"/>
  <c r="D9795" i="3"/>
  <c r="D9796" i="3"/>
  <c r="D9797" i="3"/>
  <c r="D9798" i="3"/>
  <c r="D9799" i="3"/>
  <c r="D9800" i="3"/>
  <c r="D9801" i="3"/>
  <c r="D9802" i="3"/>
  <c r="D9803" i="3"/>
  <c r="D9804" i="3"/>
  <c r="D9805" i="3"/>
  <c r="D9806" i="3"/>
  <c r="D9807" i="3"/>
  <c r="D9808" i="3"/>
  <c r="D9809" i="3"/>
  <c r="D9810" i="3"/>
  <c r="D9811" i="3"/>
  <c r="D9812" i="3"/>
  <c r="D9813" i="3"/>
  <c r="D9814" i="3"/>
  <c r="D9815" i="3"/>
  <c r="D9816" i="3"/>
  <c r="D9817" i="3"/>
  <c r="D9818" i="3"/>
  <c r="D9819" i="3"/>
  <c r="D9820" i="3"/>
  <c r="D9821" i="3"/>
  <c r="D9822" i="3"/>
  <c r="D9823" i="3"/>
  <c r="D9824" i="3"/>
  <c r="D9825" i="3"/>
  <c r="D9826" i="3"/>
  <c r="D9827" i="3"/>
  <c r="D9828" i="3"/>
  <c r="D9829" i="3"/>
  <c r="D9830" i="3"/>
  <c r="D9831" i="3"/>
  <c r="D9832" i="3"/>
  <c r="D9833" i="3"/>
  <c r="D9834" i="3"/>
  <c r="D9835" i="3"/>
  <c r="D9836" i="3"/>
  <c r="D9837" i="3"/>
  <c r="D9838" i="3"/>
  <c r="D9839" i="3"/>
  <c r="D9840" i="3"/>
  <c r="D9841" i="3"/>
  <c r="D9842" i="3"/>
  <c r="D9843" i="3"/>
  <c r="D9844" i="3"/>
  <c r="D9845" i="3"/>
  <c r="D9846" i="3"/>
  <c r="D9847" i="3"/>
  <c r="D9848" i="3"/>
  <c r="D9849" i="3"/>
  <c r="D9850" i="3"/>
  <c r="D9851" i="3"/>
  <c r="D9852" i="3"/>
  <c r="D9853" i="3"/>
  <c r="D9854" i="3"/>
  <c r="D9855" i="3"/>
  <c r="D9856" i="3"/>
  <c r="D9857" i="3"/>
  <c r="D9858" i="3"/>
  <c r="D9859" i="3"/>
  <c r="D9860" i="3"/>
  <c r="D9861" i="3"/>
  <c r="D9862" i="3"/>
  <c r="D9863" i="3"/>
  <c r="D9864" i="3"/>
  <c r="D9865" i="3"/>
  <c r="D9866" i="3"/>
  <c r="D9867" i="3"/>
  <c r="D9868" i="3"/>
  <c r="D9869" i="3"/>
  <c r="D9870" i="3"/>
  <c r="D9871" i="3"/>
  <c r="D9872" i="3"/>
  <c r="D9873" i="3"/>
  <c r="D9874" i="3"/>
  <c r="D9875" i="3"/>
  <c r="D9876" i="3"/>
  <c r="D9877" i="3"/>
  <c r="D9878" i="3"/>
  <c r="D9879" i="3"/>
  <c r="D9880" i="3"/>
  <c r="D9881" i="3"/>
  <c r="D9882" i="3"/>
  <c r="D9883" i="3"/>
  <c r="D9884" i="3"/>
  <c r="D9885" i="3"/>
  <c r="D9886" i="3"/>
  <c r="D9887" i="3"/>
  <c r="D9888" i="3"/>
  <c r="D9889" i="3"/>
  <c r="D9890" i="3"/>
  <c r="D9891" i="3"/>
  <c r="D9892" i="3"/>
  <c r="D9893" i="3"/>
  <c r="D9894" i="3"/>
  <c r="D9895" i="3"/>
  <c r="D9896" i="3"/>
  <c r="D9897" i="3"/>
  <c r="D9898" i="3"/>
  <c r="D9899" i="3"/>
  <c r="D9900" i="3"/>
  <c r="D9901" i="3"/>
  <c r="D9902" i="3"/>
  <c r="D9903" i="3"/>
  <c r="D9904" i="3"/>
  <c r="D9905" i="3"/>
  <c r="D9906" i="3"/>
  <c r="D9907" i="3"/>
  <c r="D9908" i="3"/>
  <c r="D9909" i="3"/>
  <c r="D9910" i="3"/>
  <c r="D9911" i="3"/>
  <c r="D9912" i="3"/>
  <c r="D9913" i="3"/>
  <c r="D9914" i="3"/>
  <c r="D9915" i="3"/>
  <c r="D9916" i="3"/>
  <c r="D9917" i="3"/>
  <c r="D9918" i="3"/>
  <c r="D9919" i="3"/>
  <c r="D9920" i="3"/>
  <c r="D9921" i="3"/>
  <c r="D9922" i="3"/>
  <c r="D9923" i="3"/>
  <c r="D9924" i="3"/>
  <c r="D9925" i="3"/>
  <c r="D9926" i="3"/>
  <c r="D9927" i="3"/>
  <c r="D9928" i="3"/>
  <c r="D9929" i="3"/>
  <c r="D9930" i="3"/>
  <c r="D9931" i="3"/>
  <c r="D9932" i="3"/>
  <c r="D9933" i="3"/>
  <c r="D9934" i="3"/>
  <c r="D9935" i="3"/>
  <c r="D9936" i="3"/>
  <c r="D9937" i="3"/>
  <c r="D9938" i="3"/>
  <c r="D9939" i="3"/>
  <c r="D9940" i="3"/>
  <c r="D9941" i="3"/>
  <c r="D9942" i="3"/>
  <c r="D9943" i="3"/>
  <c r="D9944" i="3"/>
  <c r="D9945" i="3"/>
  <c r="D9946" i="3"/>
  <c r="D9947" i="3"/>
  <c r="D9948" i="3"/>
  <c r="D9949" i="3"/>
  <c r="D9950" i="3"/>
  <c r="D9951" i="3"/>
  <c r="D9952" i="3"/>
  <c r="D9953" i="3"/>
  <c r="D9954" i="3"/>
  <c r="D9955" i="3"/>
  <c r="D9956" i="3"/>
  <c r="D9957" i="3"/>
  <c r="D9958" i="3"/>
  <c r="D9959" i="3"/>
  <c r="D9960" i="3"/>
  <c r="D9961" i="3"/>
  <c r="D9962" i="3"/>
  <c r="D9963" i="3"/>
  <c r="D9964" i="3"/>
  <c r="D9965" i="3"/>
  <c r="D9966" i="3"/>
  <c r="D9967" i="3"/>
  <c r="D9968" i="3"/>
  <c r="D9969" i="3"/>
  <c r="D9970" i="3"/>
  <c r="D9971" i="3"/>
  <c r="D9972" i="3"/>
  <c r="D9973" i="3"/>
  <c r="D9974" i="3"/>
  <c r="D9975" i="3"/>
  <c r="D9976" i="3"/>
  <c r="D9977" i="3"/>
  <c r="D9978" i="3"/>
  <c r="D9979" i="3"/>
  <c r="D9980" i="3"/>
  <c r="D9981" i="3"/>
  <c r="D9982" i="3"/>
  <c r="D9983" i="3"/>
  <c r="D9984" i="3"/>
  <c r="D9985" i="3"/>
  <c r="D9986" i="3"/>
  <c r="D9987" i="3"/>
  <c r="D9988" i="3"/>
  <c r="D9989" i="3"/>
  <c r="D9990" i="3"/>
  <c r="D9991" i="3"/>
  <c r="D9992" i="3"/>
  <c r="D9993" i="3"/>
  <c r="D9994" i="3"/>
  <c r="D9995" i="3"/>
  <c r="D9996" i="3"/>
  <c r="D9997" i="3"/>
  <c r="D9998" i="3"/>
  <c r="D9999" i="3"/>
  <c r="D10000" i="3"/>
  <c r="D10001" i="3"/>
  <c r="D10002" i="3"/>
  <c r="D10003" i="3"/>
  <c r="D10004" i="3"/>
  <c r="D10005" i="3"/>
  <c r="D10006" i="3"/>
  <c r="D10007" i="3"/>
  <c r="D10008" i="3"/>
  <c r="D10009" i="3"/>
  <c r="D10010" i="3"/>
  <c r="D10011" i="3"/>
  <c r="D10012" i="3"/>
  <c r="D10013" i="3"/>
  <c r="D10014" i="3"/>
  <c r="D10015" i="3"/>
  <c r="D10016" i="3"/>
  <c r="D10017" i="3"/>
  <c r="D10018" i="3"/>
  <c r="D10019" i="3"/>
  <c r="D10020" i="3"/>
  <c r="D10021" i="3"/>
  <c r="D10022" i="3"/>
  <c r="D10023" i="3"/>
  <c r="D10024" i="3"/>
  <c r="D10025" i="3"/>
  <c r="D10026" i="3"/>
  <c r="D10027" i="3"/>
  <c r="D10028" i="3"/>
  <c r="D10029" i="3"/>
  <c r="D10030" i="3"/>
  <c r="D10031" i="3"/>
  <c r="D10032" i="3"/>
  <c r="D10033" i="3"/>
  <c r="D10034" i="3"/>
  <c r="D10035" i="3"/>
  <c r="D10036" i="3"/>
  <c r="D10037" i="3"/>
  <c r="D10038" i="3"/>
  <c r="D10039" i="3"/>
  <c r="D10040" i="3"/>
  <c r="D10041" i="3"/>
  <c r="D10042" i="3"/>
  <c r="D10043" i="3"/>
  <c r="D10044" i="3"/>
  <c r="D10045" i="3"/>
  <c r="D10046" i="3"/>
  <c r="D10047" i="3"/>
  <c r="D10048" i="3"/>
  <c r="D10049" i="3"/>
  <c r="D10050" i="3"/>
  <c r="D10051" i="3"/>
  <c r="D10052" i="3"/>
  <c r="D10053" i="3"/>
  <c r="D10054" i="3"/>
  <c r="D10055" i="3"/>
  <c r="D10056" i="3"/>
  <c r="D10057" i="3"/>
  <c r="D10058" i="3"/>
  <c r="D10059" i="3"/>
  <c r="D10060" i="3"/>
  <c r="D10061" i="3"/>
  <c r="D10062" i="3"/>
  <c r="D10063" i="3"/>
  <c r="D10064" i="3"/>
  <c r="D10065" i="3"/>
  <c r="D10066" i="3"/>
  <c r="D10067" i="3"/>
  <c r="D10068" i="3"/>
  <c r="D10069" i="3"/>
  <c r="D10070" i="3"/>
  <c r="D10071" i="3"/>
  <c r="D10072" i="3"/>
  <c r="D10073" i="3"/>
  <c r="D10074" i="3"/>
  <c r="D10075" i="3"/>
  <c r="D10076" i="3"/>
  <c r="D10077" i="3"/>
  <c r="D10078" i="3"/>
  <c r="D10079" i="3"/>
  <c r="D10080" i="3"/>
  <c r="D10081" i="3"/>
  <c r="D10082" i="3"/>
  <c r="D10083" i="3"/>
  <c r="D10084" i="3"/>
  <c r="D10085" i="3"/>
  <c r="D10086" i="3"/>
  <c r="D10087" i="3"/>
  <c r="D10088" i="3"/>
  <c r="D10089" i="3"/>
  <c r="D10090" i="3"/>
  <c r="D10091" i="3"/>
  <c r="D10092" i="3"/>
  <c r="D10093" i="3"/>
  <c r="D10094" i="3"/>
  <c r="D10095" i="3"/>
  <c r="D10096" i="3"/>
  <c r="D10097" i="3"/>
  <c r="D10098" i="3"/>
  <c r="D10099" i="3"/>
  <c r="D10100" i="3"/>
  <c r="D10101" i="3"/>
  <c r="D10102" i="3"/>
  <c r="D10103" i="3"/>
  <c r="D10104" i="3"/>
  <c r="D10105" i="3"/>
  <c r="D10106" i="3"/>
  <c r="D10107" i="3"/>
  <c r="D10108" i="3"/>
  <c r="D10109" i="3"/>
  <c r="D10110" i="3"/>
  <c r="D10111" i="3"/>
  <c r="D10112" i="3"/>
  <c r="D10113" i="3"/>
  <c r="D10114" i="3"/>
  <c r="D10115" i="3"/>
  <c r="D10116" i="3"/>
  <c r="D10117" i="3"/>
  <c r="D10118" i="3"/>
  <c r="D10119" i="3"/>
  <c r="D10120" i="3"/>
  <c r="D10121" i="3"/>
  <c r="D10122" i="3"/>
  <c r="D10123" i="3"/>
  <c r="D10124" i="3"/>
  <c r="D10125" i="3"/>
  <c r="D10126" i="3"/>
  <c r="D10127" i="3"/>
  <c r="D10128" i="3"/>
  <c r="D10129" i="3"/>
  <c r="D10130" i="3"/>
  <c r="D10131" i="3"/>
  <c r="D10132" i="3"/>
  <c r="D10133" i="3"/>
  <c r="D10134" i="3"/>
  <c r="D10135" i="3"/>
  <c r="D10136" i="3"/>
  <c r="D10137" i="3"/>
  <c r="D10138" i="3"/>
  <c r="D10139" i="3"/>
  <c r="D10140" i="3"/>
  <c r="D10141" i="3"/>
  <c r="D10142" i="3"/>
  <c r="D10143" i="3"/>
  <c r="D10144" i="3"/>
  <c r="D10145" i="3"/>
  <c r="D10146" i="3"/>
  <c r="D10147" i="3"/>
  <c r="D10148" i="3"/>
  <c r="D10149" i="3"/>
  <c r="D10150" i="3"/>
  <c r="D10151" i="3"/>
  <c r="D10152" i="3"/>
  <c r="D10153" i="3"/>
  <c r="D10154" i="3"/>
  <c r="D10155" i="3"/>
  <c r="D10156" i="3"/>
  <c r="D10157" i="3"/>
  <c r="D10158" i="3"/>
  <c r="D10159" i="3"/>
  <c r="D10160" i="3"/>
  <c r="D10161" i="3"/>
  <c r="D10162" i="3"/>
  <c r="D10163" i="3"/>
  <c r="D10164" i="3"/>
  <c r="D10165" i="3"/>
  <c r="D10166" i="3"/>
  <c r="D10167" i="3"/>
  <c r="D10168" i="3"/>
  <c r="D10169" i="3"/>
  <c r="D10170" i="3"/>
  <c r="D10171" i="3"/>
  <c r="D10172" i="3"/>
  <c r="D10173" i="3"/>
  <c r="D10174" i="3"/>
  <c r="D10175" i="3"/>
  <c r="D10176" i="3"/>
  <c r="D10177" i="3"/>
  <c r="D10178" i="3"/>
  <c r="D10179" i="3"/>
  <c r="D10180" i="3"/>
  <c r="D10181" i="3"/>
  <c r="D10182" i="3"/>
  <c r="D10183" i="3"/>
  <c r="D10184" i="3"/>
  <c r="D10185" i="3"/>
  <c r="D10186" i="3"/>
  <c r="D10187" i="3"/>
  <c r="D10188" i="3"/>
  <c r="D10189" i="3"/>
  <c r="D10190" i="3"/>
  <c r="D10191" i="3"/>
  <c r="D10192" i="3"/>
  <c r="D10193" i="3"/>
  <c r="D10194" i="3"/>
  <c r="D10195" i="3"/>
  <c r="D10196" i="3"/>
  <c r="D10197" i="3"/>
  <c r="D10198" i="3"/>
  <c r="D10199" i="3"/>
  <c r="D10200" i="3"/>
  <c r="D10201" i="3"/>
  <c r="D10202" i="3"/>
  <c r="D10203" i="3"/>
  <c r="D10204" i="3"/>
  <c r="D10205" i="3"/>
  <c r="D10206" i="3"/>
  <c r="D10207" i="3"/>
  <c r="D10208" i="3"/>
  <c r="D10209" i="3"/>
  <c r="D10210" i="3"/>
  <c r="D10211" i="3"/>
  <c r="D10212" i="3"/>
  <c r="D10213" i="3"/>
  <c r="D10214" i="3"/>
  <c r="D10215" i="3"/>
  <c r="D10216" i="3"/>
  <c r="D10217" i="3"/>
  <c r="D10218" i="3"/>
  <c r="D10219" i="3"/>
  <c r="D10220" i="3"/>
  <c r="D10221" i="3"/>
  <c r="D10222" i="3"/>
  <c r="D10223" i="3"/>
  <c r="D10224" i="3"/>
  <c r="D10225" i="3"/>
  <c r="D10226" i="3"/>
  <c r="D10227" i="3"/>
  <c r="D10228" i="3"/>
  <c r="D10229" i="3"/>
  <c r="D10230" i="3"/>
  <c r="D10231" i="3"/>
  <c r="D10232" i="3"/>
  <c r="D10233" i="3"/>
  <c r="D10234" i="3"/>
  <c r="D10235" i="3"/>
  <c r="D10236" i="3"/>
  <c r="D10237" i="3"/>
  <c r="D10238" i="3"/>
  <c r="D10239" i="3"/>
  <c r="D10240" i="3"/>
  <c r="D10241" i="3"/>
  <c r="D10242" i="3"/>
  <c r="D10243" i="3"/>
  <c r="D10244" i="3"/>
  <c r="D10245" i="3"/>
  <c r="D10246" i="3"/>
  <c r="D10247" i="3"/>
  <c r="D10248" i="3"/>
  <c r="D10249" i="3"/>
  <c r="D10250" i="3"/>
  <c r="D10251" i="3"/>
  <c r="D10252" i="3"/>
  <c r="D10253" i="3"/>
  <c r="D10254" i="3"/>
  <c r="D10255" i="3"/>
  <c r="D10256" i="3"/>
  <c r="D10257" i="3"/>
  <c r="D10258" i="3"/>
  <c r="D10259" i="3"/>
  <c r="D10260" i="3"/>
  <c r="D10261" i="3"/>
  <c r="D10262" i="3"/>
  <c r="D10263" i="3"/>
  <c r="D10264" i="3"/>
  <c r="D10265" i="3"/>
  <c r="D10266" i="3"/>
  <c r="D10267" i="3"/>
  <c r="D10268" i="3"/>
  <c r="D10269" i="3"/>
  <c r="D10270" i="3"/>
  <c r="D10271" i="3"/>
  <c r="D10272" i="3"/>
  <c r="D10273" i="3"/>
  <c r="D10274" i="3"/>
  <c r="D10275" i="3"/>
  <c r="D10276" i="3"/>
  <c r="D10277" i="3"/>
  <c r="D10278" i="3"/>
  <c r="D10279" i="3"/>
  <c r="D10280" i="3"/>
  <c r="D10281" i="3"/>
  <c r="D10282" i="3"/>
  <c r="D10283" i="3"/>
  <c r="D10284" i="3"/>
  <c r="D10285" i="3"/>
  <c r="D10286" i="3"/>
  <c r="D10287" i="3"/>
  <c r="D10288" i="3"/>
  <c r="D10289" i="3"/>
  <c r="D10290" i="3"/>
  <c r="D10291" i="3"/>
  <c r="D10292" i="3"/>
  <c r="D10293" i="3"/>
  <c r="D10294" i="3"/>
  <c r="D10295" i="3"/>
  <c r="D10296" i="3"/>
  <c r="D10297" i="3"/>
  <c r="D10298" i="3"/>
  <c r="D10299" i="3"/>
  <c r="D10300" i="3"/>
  <c r="D10301" i="3"/>
  <c r="D10302" i="3"/>
  <c r="D10303" i="3"/>
  <c r="D10304" i="3"/>
  <c r="D10305" i="3"/>
  <c r="D10306" i="3"/>
  <c r="D10307" i="3"/>
  <c r="D10308" i="3"/>
  <c r="D10309" i="3"/>
  <c r="D10310" i="3"/>
  <c r="D10311" i="3"/>
  <c r="D10312" i="3"/>
  <c r="D10313" i="3"/>
  <c r="D10314" i="3"/>
  <c r="D10315" i="3"/>
  <c r="D10316" i="3"/>
  <c r="D10317" i="3"/>
  <c r="D10318" i="3"/>
  <c r="D10319" i="3"/>
  <c r="D10320" i="3"/>
  <c r="D10321" i="3"/>
  <c r="D10322" i="3"/>
  <c r="D10323" i="3"/>
  <c r="D10324" i="3"/>
  <c r="D10325" i="3"/>
  <c r="D10326" i="3"/>
  <c r="D10327" i="3"/>
  <c r="D10328" i="3"/>
  <c r="D10329" i="3"/>
  <c r="D10330" i="3"/>
  <c r="D10331" i="3"/>
  <c r="D10332" i="3"/>
  <c r="D10333" i="3"/>
  <c r="D10334" i="3"/>
  <c r="D10335" i="3"/>
  <c r="D10336" i="3"/>
  <c r="D10337" i="3"/>
  <c r="D10338" i="3"/>
  <c r="D10339" i="3"/>
  <c r="D10340" i="3"/>
  <c r="D10341" i="3"/>
  <c r="D10342" i="3"/>
  <c r="D10343" i="3"/>
  <c r="D10344" i="3"/>
  <c r="D10345" i="3"/>
  <c r="D10346" i="3"/>
  <c r="D10347" i="3"/>
  <c r="D10348" i="3"/>
  <c r="D10349" i="3"/>
  <c r="D10350" i="3"/>
  <c r="D10351" i="3"/>
  <c r="D10352" i="3"/>
  <c r="D10353" i="3"/>
  <c r="D10354" i="3"/>
  <c r="D10355" i="3"/>
  <c r="D10356" i="3"/>
  <c r="D10357" i="3"/>
  <c r="D10358" i="3"/>
  <c r="D10359" i="3"/>
  <c r="D10360" i="3"/>
  <c r="D10361" i="3"/>
  <c r="D10362" i="3"/>
  <c r="D10363" i="3"/>
  <c r="D10364" i="3"/>
  <c r="D10365" i="3"/>
  <c r="D10366" i="3"/>
  <c r="D10367" i="3"/>
  <c r="D10368" i="3"/>
  <c r="D10369" i="3"/>
  <c r="D10370" i="3"/>
  <c r="D10371" i="3"/>
  <c r="D10372" i="3"/>
  <c r="D10373" i="3"/>
  <c r="D10374" i="3"/>
  <c r="D10375" i="3"/>
  <c r="D10376" i="3"/>
  <c r="D10377" i="3"/>
  <c r="D10378" i="3"/>
  <c r="D10379" i="3"/>
  <c r="D10380" i="3"/>
  <c r="D10381" i="3"/>
  <c r="D10382" i="3"/>
  <c r="D10383" i="3"/>
  <c r="D10384" i="3"/>
  <c r="D10385" i="3"/>
  <c r="D10386" i="3"/>
  <c r="D10387" i="3"/>
  <c r="D10388" i="3"/>
  <c r="D10389" i="3"/>
  <c r="D10390" i="3"/>
  <c r="D10391" i="3"/>
  <c r="D10392" i="3"/>
  <c r="D10393" i="3"/>
  <c r="D10394" i="3"/>
  <c r="D10395" i="3"/>
  <c r="D10396" i="3"/>
  <c r="D10397" i="3"/>
  <c r="D10398" i="3"/>
  <c r="D10399" i="3"/>
  <c r="D10400" i="3"/>
  <c r="D10401" i="3"/>
  <c r="D10402" i="3"/>
  <c r="D10403" i="3"/>
  <c r="D10404" i="3"/>
  <c r="D10405" i="3"/>
  <c r="D10406" i="3"/>
  <c r="D10407" i="3"/>
  <c r="D10408" i="3"/>
  <c r="D10409" i="3"/>
  <c r="D10410" i="3"/>
  <c r="D10411" i="3"/>
  <c r="D10412" i="3"/>
  <c r="D10413" i="3"/>
  <c r="D10414" i="3"/>
  <c r="D10415" i="3"/>
  <c r="D10416" i="3"/>
  <c r="D10417" i="3"/>
  <c r="D10418" i="3"/>
  <c r="D10419" i="3"/>
  <c r="D10420" i="3"/>
  <c r="D10421" i="3"/>
  <c r="D10422" i="3"/>
  <c r="D10423" i="3"/>
  <c r="D10424" i="3"/>
  <c r="D10425" i="3"/>
  <c r="D10426" i="3"/>
  <c r="D10427" i="3"/>
  <c r="D10428" i="3"/>
  <c r="D10429" i="3"/>
  <c r="D10430" i="3"/>
  <c r="D10431" i="3"/>
  <c r="D10432" i="3"/>
  <c r="D10433" i="3"/>
  <c r="D10434" i="3"/>
  <c r="D10435" i="3"/>
  <c r="D10436" i="3"/>
  <c r="D10437" i="3"/>
  <c r="D10438" i="3"/>
  <c r="D10439" i="3"/>
  <c r="D10440" i="3"/>
  <c r="D10441" i="3"/>
  <c r="D10442" i="3"/>
  <c r="D10443" i="3"/>
  <c r="D10444" i="3"/>
  <c r="D10445" i="3"/>
  <c r="D10446" i="3"/>
  <c r="D10447" i="3"/>
  <c r="D10448" i="3"/>
  <c r="D10449" i="3"/>
  <c r="D10450" i="3"/>
  <c r="D10451" i="3"/>
  <c r="D10452" i="3"/>
  <c r="D10453" i="3"/>
  <c r="D10454" i="3"/>
  <c r="D10455" i="3"/>
  <c r="D10456" i="3"/>
  <c r="D10457" i="3"/>
  <c r="D10458" i="3"/>
  <c r="D10459" i="3"/>
  <c r="D10460" i="3"/>
  <c r="D10461" i="3"/>
  <c r="D10462" i="3"/>
  <c r="D10463" i="3"/>
  <c r="D10464" i="3"/>
  <c r="D10465" i="3"/>
  <c r="D10466" i="3"/>
  <c r="D10467" i="3"/>
  <c r="D10468" i="3"/>
  <c r="D10469" i="3"/>
  <c r="D10470" i="3"/>
  <c r="D10471" i="3"/>
  <c r="D10472" i="3"/>
  <c r="D10473" i="3"/>
  <c r="D10474" i="3"/>
  <c r="D10475" i="3"/>
  <c r="D10476" i="3"/>
  <c r="D10477" i="3"/>
  <c r="D10478" i="3"/>
  <c r="D10479" i="3"/>
  <c r="D10480" i="3"/>
  <c r="D10481" i="3"/>
  <c r="D10482" i="3"/>
  <c r="D10483" i="3"/>
  <c r="D10484" i="3"/>
  <c r="D10485" i="3"/>
  <c r="D10486" i="3"/>
  <c r="D10487" i="3"/>
  <c r="D10488" i="3"/>
  <c r="D10489" i="3"/>
  <c r="D10490" i="3"/>
  <c r="D10491" i="3"/>
  <c r="D10492" i="3"/>
  <c r="D10493" i="3"/>
  <c r="D10494" i="3"/>
  <c r="D10495" i="3"/>
  <c r="D10496" i="3"/>
  <c r="D10497" i="3"/>
  <c r="D10498" i="3"/>
  <c r="D10499" i="3"/>
  <c r="D10500" i="3"/>
  <c r="D10501" i="3"/>
  <c r="D10502" i="3"/>
  <c r="D10503" i="3"/>
  <c r="D10504" i="3"/>
  <c r="D10505" i="3"/>
  <c r="D10506" i="3"/>
  <c r="D10507" i="3"/>
  <c r="D10508" i="3"/>
  <c r="D10509" i="3"/>
  <c r="D10510" i="3"/>
  <c r="D10511" i="3"/>
  <c r="D10512" i="3"/>
  <c r="D10513" i="3"/>
  <c r="D10514" i="3"/>
  <c r="D10515" i="3"/>
  <c r="D10516" i="3"/>
  <c r="D10517" i="3"/>
  <c r="D10518" i="3"/>
  <c r="D10519" i="3"/>
  <c r="D10520" i="3"/>
  <c r="D10521" i="3"/>
  <c r="D10522" i="3"/>
  <c r="D10523" i="3"/>
  <c r="D10524" i="3"/>
  <c r="D10525" i="3"/>
  <c r="D10526" i="3"/>
  <c r="D10527" i="3"/>
  <c r="D10528" i="3"/>
  <c r="D10529" i="3"/>
  <c r="D10530" i="3"/>
  <c r="D10531" i="3"/>
  <c r="D10532" i="3"/>
  <c r="D10533" i="3"/>
  <c r="D10534" i="3"/>
  <c r="D10535" i="3"/>
  <c r="D10536" i="3"/>
  <c r="D10537" i="3"/>
  <c r="D10538" i="3"/>
  <c r="D10539" i="3"/>
  <c r="D10540" i="3"/>
  <c r="D10541" i="3"/>
  <c r="D10542" i="3"/>
  <c r="D10543" i="3"/>
  <c r="D10544" i="3"/>
  <c r="D10545" i="3"/>
  <c r="D10546" i="3"/>
  <c r="D10547" i="3"/>
  <c r="D10548" i="3"/>
  <c r="D10549" i="3"/>
  <c r="D10550" i="3"/>
  <c r="D10551" i="3"/>
  <c r="D10552" i="3"/>
  <c r="D10553" i="3"/>
  <c r="D10554" i="3"/>
  <c r="D10555" i="3"/>
  <c r="D10556" i="3"/>
  <c r="D10557" i="3"/>
  <c r="D10558" i="3"/>
  <c r="D10559" i="3"/>
  <c r="D10560" i="3"/>
  <c r="D10561" i="3"/>
  <c r="D10562" i="3"/>
  <c r="D10563" i="3"/>
  <c r="D10564" i="3"/>
  <c r="D10565" i="3"/>
  <c r="D10566" i="3"/>
  <c r="D10567" i="3"/>
  <c r="D10568" i="3"/>
  <c r="D10569" i="3"/>
  <c r="D10570" i="3"/>
  <c r="D10571" i="3"/>
  <c r="D10572" i="3"/>
  <c r="D10573" i="3"/>
  <c r="D10574" i="3"/>
  <c r="D10575" i="3"/>
  <c r="D10576" i="3"/>
  <c r="D10577" i="3"/>
  <c r="D10578" i="3"/>
  <c r="D10579" i="3"/>
  <c r="D10580" i="3"/>
  <c r="D10581" i="3"/>
  <c r="D10582" i="3"/>
  <c r="D10583" i="3"/>
  <c r="D10584" i="3"/>
  <c r="D10585" i="3"/>
  <c r="D10586" i="3"/>
  <c r="D10587" i="3"/>
  <c r="D10588" i="3"/>
  <c r="D10589" i="3"/>
  <c r="D10590" i="3"/>
  <c r="D10591" i="3"/>
  <c r="D10592" i="3"/>
  <c r="D10593" i="3"/>
  <c r="D10594" i="3"/>
  <c r="D10595" i="3"/>
  <c r="D10596" i="3"/>
  <c r="D10597" i="3"/>
  <c r="D10598" i="3"/>
  <c r="D10599" i="3"/>
  <c r="D10600" i="3"/>
  <c r="D10601" i="3"/>
  <c r="D10602" i="3"/>
  <c r="D10603" i="3"/>
  <c r="D10604" i="3"/>
  <c r="D10605" i="3"/>
  <c r="D10606" i="3"/>
  <c r="D10607" i="3"/>
  <c r="D10608" i="3"/>
  <c r="D10609" i="3"/>
  <c r="D10610" i="3"/>
  <c r="D10611" i="3"/>
  <c r="D10612" i="3"/>
  <c r="D10613" i="3"/>
  <c r="D10614" i="3"/>
  <c r="D10615" i="3"/>
  <c r="D10616" i="3"/>
  <c r="D10617" i="3"/>
  <c r="D10618" i="3"/>
  <c r="D10619" i="3"/>
  <c r="D10620" i="3"/>
  <c r="D10621" i="3"/>
  <c r="D10622" i="3"/>
  <c r="D10623" i="3"/>
  <c r="D10624" i="3"/>
  <c r="D10625" i="3"/>
  <c r="D10626" i="3"/>
  <c r="D10627" i="3"/>
  <c r="D10628" i="3"/>
  <c r="D10629" i="3"/>
  <c r="D10630" i="3"/>
  <c r="D10631" i="3"/>
  <c r="D10632" i="3"/>
  <c r="D10633" i="3"/>
  <c r="D10634" i="3"/>
  <c r="D10635" i="3"/>
  <c r="D10636" i="3"/>
  <c r="D10637" i="3"/>
  <c r="D10638" i="3"/>
  <c r="D10639" i="3"/>
  <c r="D10640" i="3"/>
  <c r="D10641" i="3"/>
  <c r="D10642" i="3"/>
  <c r="D10643" i="3"/>
  <c r="D10644" i="3"/>
  <c r="D10645" i="3"/>
  <c r="D10646" i="3"/>
  <c r="D10647" i="3"/>
  <c r="D10648" i="3"/>
  <c r="D10649" i="3"/>
  <c r="D10650" i="3"/>
  <c r="D10651" i="3"/>
  <c r="D10652" i="3"/>
  <c r="D10653" i="3"/>
  <c r="D10654" i="3"/>
  <c r="D10655" i="3"/>
  <c r="D10656" i="3"/>
  <c r="D10657" i="3"/>
  <c r="D10658" i="3"/>
  <c r="D10659" i="3"/>
  <c r="D10660" i="3"/>
  <c r="D10661" i="3"/>
  <c r="D10662" i="3"/>
  <c r="D10663" i="3"/>
  <c r="D10664" i="3"/>
  <c r="D10665" i="3"/>
  <c r="D10666" i="3"/>
  <c r="D10667" i="3"/>
  <c r="D10668" i="3"/>
  <c r="D10669" i="3"/>
  <c r="D10670" i="3"/>
  <c r="D10671" i="3"/>
  <c r="D10672" i="3"/>
  <c r="D10673" i="3"/>
  <c r="D10674" i="3"/>
  <c r="D10675" i="3"/>
  <c r="D10676" i="3"/>
  <c r="D10677" i="3"/>
  <c r="D10678" i="3"/>
  <c r="D10679" i="3"/>
  <c r="D10680" i="3"/>
  <c r="D10681" i="3"/>
  <c r="D10682" i="3"/>
  <c r="D10683" i="3"/>
  <c r="D10684" i="3"/>
  <c r="D10685" i="3"/>
  <c r="D10686" i="3"/>
  <c r="D10687" i="3"/>
  <c r="D10688" i="3"/>
  <c r="D10689" i="3"/>
  <c r="D10690" i="3"/>
  <c r="D10691" i="3"/>
  <c r="D10692" i="3"/>
  <c r="D10693" i="3"/>
  <c r="D10694" i="3"/>
  <c r="D10695" i="3"/>
  <c r="D10696" i="3"/>
  <c r="D10697" i="3"/>
  <c r="D10698" i="3"/>
  <c r="D10699" i="3"/>
  <c r="D10700" i="3"/>
  <c r="D10701" i="3"/>
  <c r="D10702" i="3"/>
  <c r="D10703" i="3"/>
  <c r="D10704" i="3"/>
  <c r="D10705" i="3"/>
  <c r="D10706" i="3"/>
  <c r="D10707" i="3"/>
  <c r="D10708" i="3"/>
  <c r="D10709" i="3"/>
  <c r="D10710" i="3"/>
  <c r="D10711" i="3"/>
  <c r="D10712" i="3"/>
  <c r="D10713" i="3"/>
  <c r="D10714" i="3"/>
  <c r="D10715" i="3"/>
  <c r="D10716" i="3"/>
  <c r="D10717" i="3"/>
  <c r="D10718" i="3"/>
  <c r="D10719" i="3"/>
  <c r="D10720" i="3"/>
  <c r="D10721" i="3"/>
  <c r="D10722" i="3"/>
  <c r="D10723" i="3"/>
  <c r="D10724" i="3"/>
  <c r="D10725" i="3"/>
  <c r="D10726" i="3"/>
  <c r="D10727" i="3"/>
  <c r="D10728" i="3"/>
  <c r="D10729" i="3"/>
  <c r="D10730" i="3"/>
  <c r="D10731" i="3"/>
  <c r="D10732" i="3"/>
  <c r="D10733" i="3"/>
  <c r="D10734" i="3"/>
  <c r="D10735" i="3"/>
  <c r="D10736" i="3"/>
  <c r="D10737" i="3"/>
  <c r="D10738" i="3"/>
  <c r="D10739" i="3"/>
  <c r="D10740" i="3"/>
  <c r="D10741" i="3"/>
  <c r="D10742" i="3"/>
  <c r="D10743" i="3"/>
  <c r="D10744" i="3"/>
  <c r="D10745" i="3"/>
  <c r="D10746" i="3"/>
  <c r="D10747" i="3"/>
  <c r="D10748" i="3"/>
  <c r="D10749" i="3"/>
  <c r="D10750" i="3"/>
  <c r="D10751" i="3"/>
  <c r="D10752" i="3"/>
  <c r="D10753" i="3"/>
  <c r="D10754" i="3"/>
  <c r="D10755" i="3"/>
  <c r="D10756" i="3"/>
  <c r="D10757" i="3"/>
  <c r="D10758" i="3"/>
  <c r="D10759" i="3"/>
  <c r="D10760" i="3"/>
  <c r="D10761" i="3"/>
  <c r="D10762" i="3"/>
  <c r="D10763" i="3"/>
  <c r="D10764" i="3"/>
  <c r="D10765" i="3"/>
  <c r="D10766" i="3"/>
  <c r="D10767" i="3"/>
  <c r="D10768" i="3"/>
  <c r="D10769" i="3"/>
  <c r="D10770" i="3"/>
  <c r="D10771" i="3"/>
  <c r="D10772" i="3"/>
  <c r="D10773" i="3"/>
  <c r="D10774" i="3"/>
  <c r="D10775" i="3"/>
  <c r="D10776" i="3"/>
  <c r="D10777" i="3"/>
  <c r="D10778" i="3"/>
  <c r="D10779" i="3"/>
  <c r="D10780" i="3"/>
  <c r="D10781" i="3"/>
  <c r="D10782" i="3"/>
  <c r="D10783" i="3"/>
  <c r="D10784" i="3"/>
  <c r="D10785" i="3"/>
  <c r="D10786" i="3"/>
  <c r="D10787" i="3"/>
  <c r="D10788" i="3"/>
  <c r="D10789" i="3"/>
  <c r="D10790" i="3"/>
  <c r="D10791" i="3"/>
  <c r="D10792" i="3"/>
  <c r="D10793" i="3"/>
  <c r="D10794" i="3"/>
  <c r="D10795" i="3"/>
  <c r="D10796" i="3"/>
  <c r="D10797" i="3"/>
  <c r="D10798" i="3"/>
  <c r="D10799" i="3"/>
  <c r="D10800" i="3"/>
  <c r="D10801" i="3"/>
  <c r="D10802" i="3"/>
  <c r="D10803" i="3"/>
  <c r="D10804" i="3"/>
  <c r="D10805" i="3"/>
  <c r="D10806" i="3"/>
  <c r="D10807" i="3"/>
  <c r="D10808" i="3"/>
  <c r="D10809" i="3"/>
  <c r="D10810" i="3"/>
  <c r="D10811" i="3"/>
  <c r="D10812" i="3"/>
  <c r="D10813" i="3"/>
  <c r="D10814" i="3"/>
  <c r="D10815" i="3"/>
  <c r="D10816" i="3"/>
  <c r="D10817" i="3"/>
  <c r="D10818" i="3"/>
  <c r="D10819" i="3"/>
  <c r="D10820" i="3"/>
  <c r="D10821" i="3"/>
  <c r="D10822" i="3"/>
  <c r="D10823" i="3"/>
  <c r="D10824" i="3"/>
  <c r="D10825" i="3"/>
  <c r="D10826" i="3"/>
  <c r="D10827" i="3"/>
  <c r="D10828" i="3"/>
  <c r="D10829" i="3"/>
  <c r="D10830" i="3"/>
  <c r="D10831" i="3"/>
  <c r="D10832" i="3"/>
  <c r="D10833" i="3"/>
  <c r="D10834" i="3"/>
  <c r="D10835" i="3"/>
  <c r="D10836" i="3"/>
  <c r="D10837" i="3"/>
  <c r="D10838" i="3"/>
  <c r="D10839" i="3"/>
  <c r="D10840" i="3"/>
  <c r="D10841" i="3"/>
  <c r="D10842" i="3"/>
  <c r="D10843" i="3"/>
  <c r="D10844" i="3"/>
  <c r="D10845" i="3"/>
  <c r="D10846" i="3"/>
  <c r="D10847" i="3"/>
  <c r="D10848" i="3"/>
  <c r="D10849" i="3"/>
  <c r="D10850" i="3"/>
  <c r="D10851" i="3"/>
  <c r="D10852" i="3"/>
  <c r="D10853" i="3"/>
  <c r="D10854" i="3"/>
  <c r="D10855" i="3"/>
  <c r="D10856" i="3"/>
  <c r="D10857" i="3"/>
  <c r="D10858" i="3"/>
  <c r="D10859" i="3"/>
  <c r="D10860" i="3"/>
  <c r="D10861" i="3"/>
  <c r="D10862" i="3"/>
  <c r="D10863" i="3"/>
  <c r="D10864" i="3"/>
  <c r="D10865" i="3"/>
  <c r="D10866" i="3"/>
  <c r="D10867" i="3"/>
  <c r="D10868" i="3"/>
  <c r="D10869" i="3"/>
  <c r="D10870" i="3"/>
  <c r="D10871" i="3"/>
  <c r="D10872" i="3"/>
  <c r="D10873" i="3"/>
  <c r="D10874" i="3"/>
  <c r="D10875" i="3"/>
  <c r="D10876" i="3"/>
  <c r="D10877" i="3"/>
  <c r="D10878" i="3"/>
  <c r="D10879" i="3"/>
  <c r="D10880" i="3"/>
  <c r="D10881" i="3"/>
  <c r="D10882" i="3"/>
  <c r="D10883" i="3"/>
  <c r="D10884" i="3"/>
  <c r="D10885" i="3"/>
  <c r="D10886" i="3"/>
  <c r="D10887" i="3"/>
  <c r="D10888" i="3"/>
  <c r="D10889" i="3"/>
  <c r="D10890" i="3"/>
  <c r="D10891" i="3"/>
  <c r="D10892" i="3"/>
  <c r="D10893" i="3"/>
  <c r="D10894" i="3"/>
  <c r="D10895" i="3"/>
  <c r="D10896" i="3"/>
  <c r="D10897" i="3"/>
  <c r="D10898" i="3"/>
  <c r="D10899" i="3"/>
  <c r="D10900" i="3"/>
  <c r="D10901" i="3"/>
  <c r="D10902" i="3"/>
  <c r="D10903" i="3"/>
  <c r="D10904" i="3"/>
  <c r="D10905" i="3"/>
  <c r="D10906" i="3"/>
  <c r="D10907" i="3"/>
  <c r="D10908" i="3"/>
  <c r="D10909" i="3"/>
  <c r="D10910" i="3"/>
  <c r="D10911" i="3"/>
  <c r="D10912" i="3"/>
  <c r="D10913" i="3"/>
  <c r="D10914" i="3"/>
  <c r="D10915" i="3"/>
  <c r="D10916" i="3"/>
  <c r="D10917" i="3"/>
  <c r="D10918" i="3"/>
  <c r="D10919" i="3"/>
  <c r="D10920" i="3"/>
  <c r="D10921" i="3"/>
  <c r="D10922" i="3"/>
  <c r="D10923" i="3"/>
  <c r="D10924" i="3"/>
  <c r="D10925" i="3"/>
  <c r="D10926" i="3"/>
  <c r="D10927" i="3"/>
  <c r="D10928" i="3"/>
  <c r="D10929" i="3"/>
  <c r="D10930" i="3"/>
  <c r="D10931" i="3"/>
  <c r="D10932" i="3"/>
  <c r="D10933" i="3"/>
  <c r="D10934" i="3"/>
  <c r="D10935" i="3"/>
  <c r="D10936" i="3"/>
  <c r="D10937" i="3"/>
  <c r="D10938" i="3"/>
  <c r="D10939" i="3"/>
  <c r="D10940" i="3"/>
  <c r="D10941" i="3"/>
  <c r="D10942" i="3"/>
  <c r="D10943" i="3"/>
  <c r="D10944" i="3"/>
  <c r="D10945" i="3"/>
  <c r="D10946" i="3"/>
  <c r="D10947" i="3"/>
  <c r="D10948" i="3"/>
  <c r="D10949" i="3"/>
  <c r="D10950" i="3"/>
  <c r="D10951" i="3"/>
  <c r="D10952" i="3"/>
  <c r="D10953" i="3"/>
  <c r="D10954" i="3"/>
  <c r="D10955" i="3"/>
  <c r="D10956" i="3"/>
  <c r="D10957" i="3"/>
  <c r="D10958" i="3"/>
  <c r="D10959" i="3"/>
  <c r="D10960" i="3"/>
  <c r="D10961" i="3"/>
  <c r="D10962" i="3"/>
  <c r="D10963" i="3"/>
  <c r="D10964" i="3"/>
  <c r="D10965" i="3"/>
  <c r="D10966" i="3"/>
  <c r="D10967" i="3"/>
  <c r="D10968" i="3"/>
  <c r="D10969" i="3"/>
  <c r="D10970" i="3"/>
  <c r="D10971" i="3"/>
  <c r="D10972" i="3"/>
  <c r="D10973" i="3"/>
  <c r="D10974" i="3"/>
  <c r="D10975" i="3"/>
  <c r="D10976" i="3"/>
  <c r="D10977" i="3"/>
  <c r="D10978" i="3"/>
  <c r="D10979" i="3"/>
  <c r="D10980" i="3"/>
  <c r="D10981" i="3"/>
  <c r="D10982" i="3"/>
  <c r="D10983" i="3"/>
  <c r="D10984" i="3"/>
  <c r="D10985" i="3"/>
  <c r="D10986" i="3"/>
  <c r="D10987" i="3"/>
  <c r="D10988" i="3"/>
  <c r="D10989" i="3"/>
  <c r="D10990" i="3"/>
  <c r="D10991" i="3"/>
  <c r="D10992" i="3"/>
  <c r="D10993" i="3"/>
  <c r="D10994" i="3"/>
  <c r="D10995" i="3"/>
  <c r="D10996" i="3"/>
  <c r="D10997" i="3"/>
  <c r="D10998" i="3"/>
  <c r="D10999" i="3"/>
  <c r="D11000" i="3"/>
  <c r="D11001" i="3"/>
  <c r="D11002" i="3"/>
  <c r="D11003" i="3"/>
  <c r="D11004" i="3"/>
  <c r="D11005" i="3"/>
  <c r="D11006" i="3"/>
  <c r="D11007" i="3"/>
  <c r="D11008" i="3"/>
  <c r="D11009" i="3"/>
  <c r="D11010" i="3"/>
  <c r="D11011" i="3"/>
  <c r="D11012" i="3"/>
  <c r="D11013" i="3"/>
  <c r="D11014" i="3"/>
  <c r="D11015" i="3"/>
  <c r="D11016" i="3"/>
  <c r="D11017" i="3"/>
  <c r="D11018" i="3"/>
  <c r="D11019" i="3"/>
  <c r="D11020" i="3"/>
  <c r="D11021" i="3"/>
  <c r="D11022" i="3"/>
  <c r="D11023" i="3"/>
  <c r="D11024" i="3"/>
  <c r="D11025" i="3"/>
  <c r="D11026" i="3"/>
  <c r="D11027" i="3"/>
  <c r="D11028" i="3"/>
  <c r="D11029" i="3"/>
  <c r="D11030" i="3"/>
  <c r="D11031" i="3"/>
  <c r="D11032" i="3"/>
  <c r="D11033" i="3"/>
  <c r="D11034" i="3"/>
  <c r="D11035" i="3"/>
  <c r="D11036" i="3"/>
  <c r="D11037" i="3"/>
  <c r="D11038" i="3"/>
  <c r="D11039" i="3"/>
  <c r="D11040" i="3"/>
  <c r="D11041" i="3"/>
  <c r="D11042" i="3"/>
  <c r="D11043" i="3"/>
  <c r="D11044" i="3"/>
  <c r="D11045" i="3"/>
  <c r="D11046" i="3"/>
  <c r="D11047" i="3"/>
  <c r="D11048" i="3"/>
  <c r="D11049" i="3"/>
  <c r="D11050" i="3"/>
  <c r="D11051" i="3"/>
  <c r="D11052" i="3"/>
  <c r="D11053" i="3"/>
  <c r="D11054" i="3"/>
  <c r="D11055" i="3"/>
  <c r="D11056" i="3"/>
  <c r="D11057" i="3"/>
  <c r="D11058" i="3"/>
  <c r="D11059" i="3"/>
  <c r="D11060" i="3"/>
  <c r="D11061" i="3"/>
  <c r="D11062" i="3"/>
  <c r="D11063" i="3"/>
  <c r="D11064" i="3"/>
  <c r="D11065" i="3"/>
  <c r="D11066" i="3"/>
  <c r="D11067" i="3"/>
  <c r="D11068" i="3"/>
  <c r="D11069" i="3"/>
  <c r="D11070" i="3"/>
  <c r="D11071" i="3"/>
  <c r="D11072" i="3"/>
  <c r="D11073" i="3"/>
  <c r="D11074" i="3"/>
  <c r="D11075" i="3"/>
  <c r="D11076" i="3"/>
  <c r="D11077" i="3"/>
  <c r="D11078" i="3"/>
  <c r="D11079" i="3"/>
  <c r="D11080" i="3"/>
  <c r="D11081" i="3"/>
  <c r="D11082" i="3"/>
  <c r="D11083" i="3"/>
  <c r="D11084" i="3"/>
  <c r="D11085" i="3"/>
  <c r="D11086" i="3"/>
  <c r="D11087" i="3"/>
  <c r="D11088" i="3"/>
  <c r="D11089" i="3"/>
  <c r="D11090" i="3"/>
  <c r="D11091" i="3"/>
  <c r="D11092" i="3"/>
  <c r="D11093" i="3"/>
  <c r="D11094" i="3"/>
  <c r="D11095" i="3"/>
  <c r="D11096" i="3"/>
  <c r="D11097" i="3"/>
  <c r="D11098" i="3"/>
  <c r="D11099" i="3"/>
  <c r="D11100" i="3"/>
  <c r="D11101" i="3"/>
  <c r="D11102" i="3"/>
  <c r="D11103" i="3"/>
  <c r="D11104" i="3"/>
  <c r="D11105" i="3"/>
  <c r="D11106" i="3"/>
  <c r="D11107" i="3"/>
  <c r="D11108" i="3"/>
  <c r="D11109" i="3"/>
  <c r="D11110" i="3"/>
  <c r="D11111" i="3"/>
  <c r="D11112" i="3"/>
  <c r="D11113" i="3"/>
  <c r="D11114" i="3"/>
  <c r="D11115" i="3"/>
  <c r="D11116" i="3"/>
  <c r="D11117" i="3"/>
  <c r="D11118" i="3"/>
  <c r="D11119" i="3"/>
  <c r="D11120" i="3"/>
  <c r="D11121" i="3"/>
  <c r="D11122" i="3"/>
  <c r="D11123" i="3"/>
  <c r="D11124" i="3"/>
  <c r="D11125" i="3"/>
  <c r="D11126" i="3"/>
  <c r="D11127" i="3"/>
  <c r="D11128" i="3"/>
  <c r="D11129" i="3"/>
  <c r="D11130" i="3"/>
  <c r="D11131" i="3"/>
  <c r="D11132" i="3"/>
  <c r="D11133" i="3"/>
  <c r="D11134" i="3"/>
  <c r="D11135" i="3"/>
  <c r="D11136" i="3"/>
  <c r="D11137" i="3"/>
  <c r="D11138" i="3"/>
  <c r="D11139" i="3"/>
  <c r="D11140" i="3"/>
  <c r="D11141" i="3"/>
  <c r="D11142" i="3"/>
  <c r="D11143" i="3"/>
  <c r="D11144" i="3"/>
  <c r="D11145" i="3"/>
  <c r="D11146" i="3"/>
  <c r="D11147" i="3"/>
  <c r="D11148" i="3"/>
  <c r="D11149" i="3"/>
  <c r="D11150" i="3"/>
  <c r="D11151" i="3"/>
  <c r="D11152" i="3"/>
  <c r="D11153" i="3"/>
  <c r="D11154" i="3"/>
  <c r="D11155" i="3"/>
  <c r="D11156" i="3"/>
  <c r="D11157" i="3"/>
  <c r="D11158" i="3"/>
  <c r="D11159" i="3"/>
  <c r="D11160" i="3"/>
  <c r="D11161" i="3"/>
  <c r="D11162" i="3"/>
  <c r="D11163" i="3"/>
  <c r="D11164" i="3"/>
  <c r="D11165" i="3"/>
  <c r="D11166" i="3"/>
  <c r="D11167" i="3"/>
  <c r="D11168" i="3"/>
  <c r="D11169" i="3"/>
  <c r="D11170" i="3"/>
  <c r="D11171" i="3"/>
  <c r="D11172" i="3"/>
  <c r="D11173" i="3"/>
  <c r="D11174" i="3"/>
  <c r="D11175" i="3"/>
  <c r="D11176" i="3"/>
  <c r="D11177" i="3"/>
  <c r="D11178" i="3"/>
  <c r="D11179" i="3"/>
  <c r="D11180" i="3"/>
  <c r="D11181" i="3"/>
  <c r="D11182" i="3"/>
  <c r="D11183" i="3"/>
  <c r="D11184" i="3"/>
  <c r="D11185" i="3"/>
  <c r="D11186" i="3"/>
  <c r="D11187" i="3"/>
  <c r="D11188" i="3"/>
  <c r="D11189" i="3"/>
  <c r="D11190" i="3"/>
  <c r="D11191" i="3"/>
  <c r="D11192" i="3"/>
  <c r="D11193" i="3"/>
  <c r="D11194" i="3"/>
  <c r="D11195" i="3"/>
  <c r="D11196" i="3"/>
  <c r="D11197" i="3"/>
  <c r="D11198" i="3"/>
  <c r="D11199" i="3"/>
  <c r="D11200" i="3"/>
  <c r="D11201" i="3"/>
  <c r="D11202" i="3"/>
  <c r="D11203" i="3"/>
  <c r="D11204" i="3"/>
  <c r="D11205" i="3"/>
  <c r="D11206" i="3"/>
  <c r="D11207" i="3"/>
  <c r="D11208" i="3"/>
  <c r="D11209" i="3"/>
  <c r="D11210" i="3"/>
  <c r="D11211" i="3"/>
  <c r="D11212" i="3"/>
  <c r="D11213" i="3"/>
  <c r="D11214" i="3"/>
  <c r="D11215" i="3"/>
  <c r="D11216" i="3"/>
  <c r="D11217" i="3"/>
  <c r="D11218" i="3"/>
  <c r="D11219" i="3"/>
  <c r="D11220" i="3"/>
  <c r="D11221" i="3"/>
  <c r="D11222" i="3"/>
  <c r="D11223" i="3"/>
  <c r="D11224" i="3"/>
  <c r="D11225" i="3"/>
  <c r="D11226" i="3"/>
  <c r="D11227" i="3"/>
  <c r="D11228" i="3"/>
  <c r="D11229" i="3"/>
  <c r="D11230" i="3"/>
  <c r="D11231" i="3"/>
  <c r="D11232" i="3"/>
  <c r="D11233" i="3"/>
  <c r="D11234" i="3"/>
  <c r="D11235" i="3"/>
  <c r="D11236" i="3"/>
  <c r="D11237" i="3"/>
  <c r="D11238" i="3"/>
  <c r="D11239" i="3"/>
  <c r="D11240" i="3"/>
  <c r="D11241" i="3"/>
  <c r="D11242" i="3"/>
  <c r="D11243" i="3"/>
  <c r="D11244" i="3"/>
  <c r="D11245" i="3"/>
  <c r="D11246" i="3"/>
  <c r="D11247" i="3"/>
  <c r="D11248" i="3"/>
  <c r="D11249" i="3"/>
  <c r="D11250" i="3"/>
  <c r="D11251" i="3"/>
  <c r="D11252" i="3"/>
  <c r="D11253" i="3"/>
  <c r="D11254" i="3"/>
  <c r="D11255" i="3"/>
  <c r="D11256" i="3"/>
  <c r="D11257" i="3"/>
  <c r="D11258" i="3"/>
  <c r="D11259" i="3"/>
  <c r="D11260" i="3"/>
  <c r="D11261" i="3"/>
  <c r="D11262" i="3"/>
  <c r="D11263" i="3"/>
  <c r="D11264" i="3"/>
  <c r="D11265" i="3"/>
  <c r="D11266" i="3"/>
  <c r="D11267" i="3"/>
  <c r="D11268" i="3"/>
  <c r="D11269" i="3"/>
  <c r="D11270" i="3"/>
  <c r="D11271" i="3"/>
  <c r="D11272" i="3"/>
  <c r="D11273" i="3"/>
  <c r="D11274" i="3"/>
  <c r="D11275" i="3"/>
  <c r="D11276" i="3"/>
  <c r="D11277" i="3"/>
  <c r="D11278" i="3"/>
  <c r="D11279" i="3"/>
  <c r="D11280" i="3"/>
  <c r="D11281" i="3"/>
  <c r="D11282" i="3"/>
  <c r="D11283" i="3"/>
  <c r="D11284" i="3"/>
  <c r="D11285" i="3"/>
  <c r="D11286" i="3"/>
  <c r="D11287" i="3"/>
  <c r="D11288" i="3"/>
  <c r="D11289" i="3"/>
  <c r="D11290" i="3"/>
  <c r="D11291" i="3"/>
  <c r="D11292" i="3"/>
  <c r="D11293" i="3"/>
  <c r="D11294" i="3"/>
  <c r="D11295" i="3"/>
  <c r="D11296" i="3"/>
  <c r="D11297" i="3"/>
  <c r="D11298" i="3"/>
  <c r="D11299" i="3"/>
  <c r="D11300" i="3"/>
  <c r="D11301" i="3"/>
  <c r="D11302" i="3"/>
  <c r="D11303" i="3"/>
  <c r="D11304" i="3"/>
  <c r="D11305" i="3"/>
  <c r="D11306" i="3"/>
  <c r="D11307" i="3"/>
  <c r="D11308" i="3"/>
  <c r="D11309" i="3"/>
  <c r="D11310" i="3"/>
  <c r="D11311" i="3"/>
  <c r="D11312" i="3"/>
  <c r="D11313" i="3"/>
  <c r="D11314" i="3"/>
  <c r="D11315" i="3"/>
  <c r="D11316" i="3"/>
  <c r="D11317" i="3"/>
  <c r="D11318" i="3"/>
  <c r="D11319" i="3"/>
  <c r="D11320" i="3"/>
  <c r="D11321" i="3"/>
  <c r="D11322" i="3"/>
  <c r="D11323" i="3"/>
  <c r="D11324" i="3"/>
  <c r="D11325" i="3"/>
  <c r="D11326" i="3"/>
  <c r="D11327" i="3"/>
  <c r="D11328" i="3"/>
  <c r="D11329" i="3"/>
  <c r="D11330" i="3"/>
  <c r="D11331" i="3"/>
  <c r="D11332" i="3"/>
  <c r="D11333" i="3"/>
  <c r="D11334" i="3"/>
  <c r="D11335" i="3"/>
  <c r="D11336" i="3"/>
  <c r="D11337" i="3"/>
  <c r="D11338" i="3"/>
  <c r="D11339" i="3"/>
  <c r="D11340" i="3"/>
  <c r="D11341" i="3"/>
  <c r="D11342" i="3"/>
  <c r="D11343" i="3"/>
  <c r="D11344" i="3"/>
  <c r="D11345" i="3"/>
  <c r="D11346" i="3"/>
  <c r="D11347" i="3"/>
  <c r="D11348" i="3"/>
  <c r="D11349" i="3"/>
  <c r="D11350" i="3"/>
  <c r="D11351" i="3"/>
  <c r="D11352" i="3"/>
  <c r="D11353" i="3"/>
  <c r="D11354" i="3"/>
  <c r="D11355" i="3"/>
  <c r="D11356" i="3"/>
  <c r="D11357" i="3"/>
  <c r="D11358" i="3"/>
  <c r="D11359" i="3"/>
  <c r="D11360" i="3"/>
  <c r="D11361" i="3"/>
  <c r="D11362" i="3"/>
  <c r="D11363" i="3"/>
  <c r="D11364" i="3"/>
  <c r="D11365" i="3"/>
  <c r="D11366" i="3"/>
  <c r="D11367" i="3"/>
  <c r="D11368" i="3"/>
  <c r="D11369" i="3"/>
  <c r="D11370" i="3"/>
  <c r="D11371" i="3"/>
  <c r="D11372" i="3"/>
  <c r="D11373" i="3"/>
  <c r="D11374" i="3"/>
  <c r="D11375" i="3"/>
  <c r="D11376" i="3"/>
  <c r="D11377" i="3"/>
  <c r="D11378" i="3"/>
  <c r="D11379" i="3"/>
  <c r="D11380" i="3"/>
  <c r="D11381" i="3"/>
  <c r="D11382" i="3"/>
  <c r="D11383" i="3"/>
  <c r="D11384" i="3"/>
  <c r="D11385" i="3"/>
  <c r="D11386" i="3"/>
  <c r="D11387" i="3"/>
  <c r="D11388" i="3"/>
  <c r="D11389" i="3"/>
  <c r="D11390" i="3"/>
  <c r="D11391" i="3"/>
  <c r="D11392" i="3"/>
  <c r="D11393" i="3"/>
  <c r="D11394" i="3"/>
  <c r="D11395" i="3"/>
  <c r="D11396" i="3"/>
  <c r="D11397" i="3"/>
  <c r="D11398" i="3"/>
  <c r="D11399" i="3"/>
  <c r="D11400" i="3"/>
  <c r="D11401" i="3"/>
  <c r="D11402" i="3"/>
  <c r="D11403" i="3"/>
  <c r="D11404" i="3"/>
  <c r="D11405" i="3"/>
  <c r="D11406" i="3"/>
  <c r="D11407" i="3"/>
  <c r="D11408" i="3"/>
  <c r="D11409" i="3"/>
  <c r="D11410" i="3"/>
  <c r="D11411" i="3"/>
  <c r="D11412" i="3"/>
  <c r="D11413" i="3"/>
  <c r="D11414" i="3"/>
  <c r="D11415" i="3"/>
  <c r="D11416" i="3"/>
  <c r="D11417" i="3"/>
  <c r="D11418" i="3"/>
  <c r="D11419" i="3"/>
  <c r="D11420" i="3"/>
  <c r="D11421" i="3"/>
  <c r="D11422" i="3"/>
  <c r="D11423" i="3"/>
  <c r="D11424" i="3"/>
  <c r="D11425" i="3"/>
  <c r="D11426" i="3"/>
  <c r="D11427" i="3"/>
  <c r="D11428" i="3"/>
  <c r="D11429" i="3"/>
  <c r="D11430" i="3"/>
  <c r="D11431" i="3"/>
  <c r="D11432" i="3"/>
  <c r="D11433" i="3"/>
  <c r="D11434" i="3"/>
  <c r="D11435" i="3"/>
  <c r="D11436" i="3"/>
  <c r="D11437" i="3"/>
  <c r="D11438" i="3"/>
  <c r="D11439" i="3"/>
  <c r="D11440" i="3"/>
  <c r="D11441" i="3"/>
  <c r="D11442" i="3"/>
  <c r="D11443" i="3"/>
  <c r="D11444" i="3"/>
  <c r="D11445" i="3"/>
  <c r="D11446" i="3"/>
  <c r="D11447" i="3"/>
  <c r="D11448" i="3"/>
  <c r="D11449" i="3"/>
  <c r="D11450" i="3"/>
  <c r="D11451" i="3"/>
  <c r="D11452" i="3"/>
  <c r="D11453" i="3"/>
  <c r="D11454" i="3"/>
  <c r="D11455" i="3"/>
  <c r="D11456" i="3"/>
  <c r="D11457" i="3"/>
  <c r="D11458" i="3"/>
  <c r="D11459" i="3"/>
  <c r="D11460" i="3"/>
  <c r="D11461" i="3"/>
  <c r="D11462" i="3"/>
  <c r="D11463" i="3"/>
  <c r="D11464" i="3"/>
  <c r="D11465" i="3"/>
  <c r="D11466" i="3"/>
  <c r="D11467" i="3"/>
  <c r="D11468" i="3"/>
  <c r="D11469" i="3"/>
  <c r="D11470" i="3"/>
  <c r="D11471" i="3"/>
  <c r="D11472" i="3"/>
  <c r="D11473" i="3"/>
  <c r="D11474" i="3"/>
  <c r="D11475" i="3"/>
  <c r="D11476" i="3"/>
  <c r="D11477" i="3"/>
  <c r="D11478" i="3"/>
  <c r="D11479" i="3"/>
  <c r="D11480" i="3"/>
  <c r="D11481" i="3"/>
  <c r="D11482" i="3"/>
  <c r="D11483" i="3"/>
  <c r="D11484" i="3"/>
  <c r="D11485" i="3"/>
  <c r="D11486" i="3"/>
  <c r="D11487" i="3"/>
  <c r="D11488" i="3"/>
  <c r="D11489" i="3"/>
  <c r="D11490" i="3"/>
  <c r="D11491" i="3"/>
  <c r="D11492" i="3"/>
  <c r="D11493" i="3"/>
  <c r="D11494" i="3"/>
  <c r="D11495" i="3"/>
  <c r="D11496" i="3"/>
  <c r="D11497" i="3"/>
  <c r="D11498" i="3"/>
  <c r="D11499" i="3"/>
  <c r="D11500" i="3"/>
  <c r="D11501" i="3"/>
  <c r="D11502" i="3"/>
  <c r="D11503" i="3"/>
  <c r="D11504" i="3"/>
  <c r="D11505" i="3"/>
  <c r="D11506" i="3"/>
  <c r="D11507" i="3"/>
  <c r="D11508" i="3"/>
  <c r="D11509" i="3"/>
  <c r="D11510" i="3"/>
  <c r="D11511" i="3"/>
  <c r="D11512" i="3"/>
  <c r="D11513" i="3"/>
  <c r="D11514" i="3"/>
  <c r="D11515" i="3"/>
  <c r="D11516" i="3"/>
  <c r="D11517" i="3"/>
  <c r="D11518" i="3"/>
  <c r="D11519" i="3"/>
  <c r="D11520" i="3"/>
  <c r="D11521" i="3"/>
  <c r="D11522" i="3"/>
  <c r="D11523" i="3"/>
  <c r="D11524" i="3"/>
  <c r="D11525" i="3"/>
  <c r="D11526" i="3"/>
  <c r="D11527" i="3"/>
  <c r="D11528" i="3"/>
  <c r="D11529" i="3"/>
  <c r="D11530" i="3"/>
  <c r="D11531" i="3"/>
  <c r="D11532" i="3"/>
  <c r="D11533" i="3"/>
  <c r="D11534" i="3"/>
  <c r="D11535" i="3"/>
  <c r="D11536" i="3"/>
  <c r="D11537" i="3"/>
  <c r="D11538" i="3"/>
  <c r="D11539" i="3"/>
  <c r="D11540" i="3"/>
  <c r="D11541" i="3"/>
  <c r="D11542" i="3"/>
  <c r="D11543" i="3"/>
  <c r="D11544" i="3"/>
  <c r="D11545" i="3"/>
  <c r="D11546" i="3"/>
  <c r="D11547" i="3"/>
  <c r="D11548" i="3"/>
  <c r="D11549" i="3"/>
  <c r="D11550" i="3"/>
  <c r="D11551" i="3"/>
  <c r="D11552" i="3"/>
  <c r="D11553" i="3"/>
  <c r="D11554" i="3"/>
  <c r="D11555" i="3"/>
  <c r="D11556" i="3"/>
  <c r="D11557" i="3"/>
  <c r="D11558" i="3"/>
  <c r="D11559" i="3"/>
  <c r="D11560" i="3"/>
  <c r="D11561" i="3"/>
  <c r="D11562" i="3"/>
  <c r="D11563" i="3"/>
  <c r="D11564" i="3"/>
  <c r="D11565" i="3"/>
  <c r="D11566" i="3"/>
  <c r="D11567" i="3"/>
  <c r="D11568" i="3"/>
  <c r="D11569" i="3"/>
  <c r="D11570" i="3"/>
  <c r="D11571" i="3"/>
  <c r="D11572" i="3"/>
  <c r="D11573" i="3"/>
  <c r="D11574" i="3"/>
  <c r="D11575" i="3"/>
  <c r="D11576" i="3"/>
  <c r="D11577" i="3"/>
  <c r="D11578" i="3"/>
  <c r="D11579" i="3"/>
  <c r="D11580" i="3"/>
  <c r="D11581" i="3"/>
  <c r="D11582" i="3"/>
  <c r="D11583" i="3"/>
  <c r="D11584" i="3"/>
  <c r="D11585" i="3"/>
  <c r="D11586" i="3"/>
  <c r="D11587" i="3"/>
  <c r="D11588" i="3"/>
  <c r="D11589" i="3"/>
  <c r="D11590" i="3"/>
  <c r="D11591" i="3"/>
  <c r="D11592" i="3"/>
  <c r="D11593" i="3"/>
  <c r="D11594" i="3"/>
  <c r="D11595" i="3"/>
  <c r="D11596" i="3"/>
  <c r="D11597" i="3"/>
  <c r="D11598" i="3"/>
  <c r="D11599" i="3"/>
  <c r="D11600" i="3"/>
  <c r="D11601" i="3"/>
  <c r="D11602" i="3"/>
  <c r="D11603" i="3"/>
  <c r="D11604" i="3"/>
  <c r="D11605" i="3"/>
  <c r="D11606" i="3"/>
  <c r="D11607" i="3"/>
  <c r="D11608" i="3"/>
  <c r="D11609" i="3"/>
  <c r="D11610" i="3"/>
  <c r="D11611" i="3"/>
  <c r="D11612" i="3"/>
  <c r="D11613" i="3"/>
  <c r="D11614" i="3"/>
  <c r="D11615" i="3"/>
  <c r="D11616" i="3"/>
  <c r="D11617" i="3"/>
  <c r="D11618" i="3"/>
  <c r="D11619" i="3"/>
  <c r="D11620" i="3"/>
  <c r="D11621" i="3"/>
  <c r="D11622" i="3"/>
  <c r="D11623" i="3"/>
  <c r="D11624" i="3"/>
  <c r="D11625" i="3"/>
  <c r="D11626" i="3"/>
  <c r="D11627" i="3"/>
  <c r="D11628" i="3"/>
  <c r="D11629" i="3"/>
  <c r="D11630" i="3"/>
  <c r="D11631" i="3"/>
  <c r="D11632" i="3"/>
  <c r="D11633" i="3"/>
  <c r="D11634" i="3"/>
  <c r="D11635" i="3"/>
  <c r="D11636" i="3"/>
  <c r="D11637" i="3"/>
  <c r="D11638" i="3"/>
  <c r="D11639" i="3"/>
  <c r="D11640" i="3"/>
  <c r="D11641" i="3"/>
  <c r="D11642" i="3"/>
  <c r="D11643" i="3"/>
  <c r="D11644" i="3"/>
  <c r="D11645" i="3"/>
  <c r="D11646" i="3"/>
  <c r="D11647" i="3"/>
  <c r="D11648" i="3"/>
  <c r="D11649" i="3"/>
  <c r="D11650" i="3"/>
  <c r="D11651" i="3"/>
  <c r="D11652" i="3"/>
  <c r="D11653" i="3"/>
  <c r="D11654" i="3"/>
  <c r="D11655" i="3"/>
  <c r="D11656" i="3"/>
  <c r="D11657" i="3"/>
  <c r="D11658" i="3"/>
  <c r="D11659" i="3"/>
  <c r="D11660" i="3"/>
  <c r="D11661" i="3"/>
  <c r="D11662" i="3"/>
  <c r="D11663" i="3"/>
  <c r="D11664" i="3"/>
  <c r="D11665" i="3"/>
  <c r="D11666" i="3"/>
  <c r="D11667" i="3"/>
  <c r="D11668" i="3"/>
  <c r="D11669" i="3"/>
  <c r="D11670" i="3"/>
  <c r="D11671" i="3"/>
  <c r="D11672" i="3"/>
  <c r="D11673" i="3"/>
  <c r="D11674" i="3"/>
  <c r="D11675" i="3"/>
  <c r="D11676" i="3"/>
  <c r="D11677" i="3"/>
  <c r="D11678" i="3"/>
  <c r="D11679" i="3"/>
  <c r="D11680" i="3"/>
  <c r="D11681" i="3"/>
  <c r="D11682" i="3"/>
  <c r="D11683" i="3"/>
  <c r="D11684" i="3"/>
  <c r="D11685" i="3"/>
  <c r="D11686" i="3"/>
  <c r="D11687" i="3"/>
  <c r="D11688" i="3"/>
  <c r="D11689" i="3"/>
  <c r="D11690" i="3"/>
  <c r="D11691" i="3"/>
  <c r="D11692" i="3"/>
  <c r="D11693" i="3"/>
  <c r="D11694" i="3"/>
  <c r="D11695" i="3"/>
  <c r="D11696" i="3"/>
  <c r="D11697" i="3"/>
  <c r="D11698" i="3"/>
  <c r="D11699" i="3"/>
  <c r="D11700" i="3"/>
  <c r="D11701" i="3"/>
  <c r="D11702" i="3"/>
  <c r="D11703" i="3"/>
  <c r="D11704" i="3"/>
  <c r="D11705" i="3"/>
  <c r="D11706" i="3"/>
  <c r="D11707" i="3"/>
  <c r="D11708" i="3"/>
  <c r="D11709" i="3"/>
  <c r="D11710" i="3"/>
  <c r="D11711" i="3"/>
  <c r="D11712" i="3"/>
  <c r="D11713" i="3"/>
  <c r="D11714" i="3"/>
  <c r="D11715" i="3"/>
  <c r="D11716" i="3"/>
  <c r="D11717" i="3"/>
  <c r="D11718" i="3"/>
  <c r="D11719" i="3"/>
  <c r="D11720" i="3"/>
  <c r="D11721" i="3"/>
  <c r="D11722" i="3"/>
  <c r="D11723" i="3"/>
  <c r="D11724" i="3"/>
  <c r="D11725" i="3"/>
  <c r="D11726" i="3"/>
  <c r="D11727" i="3"/>
  <c r="D11728" i="3"/>
  <c r="D11729" i="3"/>
  <c r="D11730" i="3"/>
  <c r="D11731" i="3"/>
  <c r="D11732" i="3"/>
  <c r="D11733" i="3"/>
  <c r="D11734" i="3"/>
  <c r="D11735" i="3"/>
  <c r="D11736" i="3"/>
  <c r="D11737" i="3"/>
  <c r="D11738" i="3"/>
  <c r="D11739" i="3"/>
  <c r="D11740" i="3"/>
  <c r="D11741" i="3"/>
  <c r="D11742" i="3"/>
  <c r="D11743" i="3"/>
  <c r="D11744" i="3"/>
  <c r="D11745" i="3"/>
  <c r="D11746" i="3"/>
  <c r="D11747" i="3"/>
  <c r="D11748" i="3"/>
  <c r="D11749" i="3"/>
  <c r="D11750" i="3"/>
  <c r="D11751" i="3"/>
  <c r="D11752" i="3"/>
  <c r="D11753" i="3"/>
  <c r="D11754" i="3"/>
  <c r="D11755" i="3"/>
  <c r="D11756" i="3"/>
  <c r="D11757" i="3"/>
  <c r="D11758" i="3"/>
  <c r="D11759" i="3"/>
  <c r="D11760" i="3"/>
  <c r="D11761" i="3"/>
  <c r="D11762" i="3"/>
  <c r="D11763" i="3"/>
  <c r="D11764" i="3"/>
  <c r="D11765" i="3"/>
  <c r="D11766" i="3"/>
  <c r="D11767" i="3"/>
  <c r="D11768" i="3"/>
  <c r="D11769" i="3"/>
  <c r="D11770" i="3"/>
  <c r="D11771" i="3"/>
  <c r="D11772" i="3"/>
  <c r="D11773" i="3"/>
  <c r="D11774" i="3"/>
  <c r="D11775" i="3"/>
  <c r="D11776" i="3"/>
  <c r="D11777" i="3"/>
  <c r="D11778" i="3"/>
  <c r="D11779" i="3"/>
  <c r="D11780" i="3"/>
  <c r="D11781" i="3"/>
  <c r="D11782" i="3"/>
  <c r="D11783" i="3"/>
  <c r="D11784" i="3"/>
  <c r="D11785" i="3"/>
  <c r="D11786" i="3"/>
  <c r="D11787" i="3"/>
  <c r="D11788" i="3"/>
  <c r="D11789" i="3"/>
  <c r="D11790" i="3"/>
  <c r="D11791" i="3"/>
  <c r="D11792" i="3"/>
  <c r="D11793" i="3"/>
  <c r="D11794" i="3"/>
  <c r="D11795" i="3"/>
  <c r="D11796" i="3"/>
  <c r="D11797" i="3"/>
  <c r="D11798" i="3"/>
  <c r="D11799" i="3"/>
  <c r="D11800" i="3"/>
  <c r="D11801" i="3"/>
  <c r="D11802" i="3"/>
  <c r="D11803" i="3"/>
  <c r="D11804" i="3"/>
  <c r="D11805" i="3"/>
  <c r="D11806" i="3"/>
  <c r="D11807" i="3"/>
  <c r="D11808" i="3"/>
  <c r="D11809" i="3"/>
  <c r="D11810" i="3"/>
  <c r="D11811" i="3"/>
  <c r="D11812" i="3"/>
  <c r="D11813" i="3"/>
  <c r="D11814" i="3"/>
  <c r="D11815" i="3"/>
  <c r="D11816" i="3"/>
  <c r="D11817" i="3"/>
  <c r="D11818" i="3"/>
  <c r="D11819" i="3"/>
  <c r="D11820" i="3"/>
  <c r="D11821" i="3"/>
  <c r="D11822" i="3"/>
  <c r="D11823" i="3"/>
  <c r="D11824" i="3"/>
  <c r="D11825" i="3"/>
  <c r="D11826" i="3"/>
  <c r="D11827" i="3"/>
  <c r="D11828" i="3"/>
  <c r="D11829" i="3"/>
  <c r="D11830" i="3"/>
  <c r="D11831" i="3"/>
  <c r="D11832" i="3"/>
  <c r="D11833" i="3"/>
  <c r="D11834" i="3"/>
  <c r="D11835" i="3"/>
  <c r="D11836" i="3"/>
  <c r="D11837" i="3"/>
  <c r="D11838" i="3"/>
  <c r="D11839" i="3"/>
  <c r="D11840" i="3"/>
  <c r="D11841" i="3"/>
  <c r="D11842" i="3"/>
  <c r="D11843" i="3"/>
  <c r="D11844" i="3"/>
  <c r="D11845" i="3"/>
  <c r="D11846" i="3"/>
  <c r="D11847" i="3"/>
  <c r="D11848" i="3"/>
  <c r="D11849" i="3"/>
  <c r="D11850" i="3"/>
  <c r="D11851" i="3"/>
  <c r="D11852" i="3"/>
  <c r="D11853" i="3"/>
  <c r="D11854" i="3"/>
  <c r="D11855" i="3"/>
  <c r="D11856" i="3"/>
  <c r="D11857" i="3"/>
  <c r="D11858" i="3"/>
  <c r="D11859" i="3"/>
  <c r="D11860" i="3"/>
  <c r="D11861" i="3"/>
  <c r="D11862" i="3"/>
  <c r="D11863" i="3"/>
  <c r="D11864" i="3"/>
  <c r="D11865" i="3"/>
  <c r="D11866" i="3"/>
  <c r="D11867" i="3"/>
  <c r="D11868" i="3"/>
  <c r="D11869" i="3"/>
  <c r="D11870" i="3"/>
  <c r="D11871" i="3"/>
  <c r="D11872" i="3"/>
  <c r="D11873" i="3"/>
  <c r="D11874" i="3"/>
  <c r="D11875" i="3"/>
  <c r="D11876" i="3"/>
  <c r="D11877" i="3"/>
  <c r="D11878" i="3"/>
  <c r="D11879" i="3"/>
  <c r="D11880" i="3"/>
  <c r="D11881" i="3"/>
  <c r="D11882" i="3"/>
  <c r="D11883" i="3"/>
  <c r="D11884" i="3"/>
  <c r="D11885" i="3"/>
  <c r="D11886" i="3"/>
  <c r="D11887" i="3"/>
  <c r="D11888" i="3"/>
  <c r="D11889" i="3"/>
  <c r="D11890" i="3"/>
  <c r="D11891" i="3"/>
  <c r="D11892" i="3"/>
  <c r="D11893" i="3"/>
  <c r="D11894" i="3"/>
  <c r="D11895" i="3"/>
  <c r="D11896" i="3"/>
  <c r="D11897" i="3"/>
  <c r="D11898" i="3"/>
  <c r="D11899" i="3"/>
  <c r="D11900" i="3"/>
  <c r="D11901" i="3"/>
  <c r="D11902" i="3"/>
  <c r="D11903" i="3"/>
  <c r="D11904" i="3"/>
  <c r="D11905" i="3"/>
  <c r="D11906" i="3"/>
  <c r="D11907" i="3"/>
  <c r="D11908" i="3"/>
  <c r="D11909" i="3"/>
  <c r="D11910" i="3"/>
  <c r="D11911" i="3"/>
  <c r="D11912" i="3"/>
  <c r="D11913" i="3"/>
  <c r="D11914" i="3"/>
  <c r="D11915" i="3"/>
  <c r="D11916" i="3"/>
  <c r="D11917" i="3"/>
  <c r="D11918" i="3"/>
  <c r="D11919" i="3"/>
  <c r="D11920" i="3"/>
  <c r="D11921" i="3"/>
  <c r="D11922" i="3"/>
  <c r="D11923" i="3"/>
  <c r="D11924" i="3"/>
  <c r="D11925" i="3"/>
  <c r="D11926" i="3"/>
  <c r="D11927" i="3"/>
  <c r="D11928" i="3"/>
  <c r="D11929" i="3"/>
  <c r="D11930" i="3"/>
  <c r="D11931" i="3"/>
  <c r="D11932" i="3"/>
  <c r="D11933" i="3"/>
  <c r="D11934" i="3"/>
  <c r="D11935" i="3"/>
  <c r="D11936" i="3"/>
  <c r="D11937" i="3"/>
  <c r="D11938" i="3"/>
  <c r="D11939" i="3"/>
  <c r="D11940" i="3"/>
  <c r="D11941" i="3"/>
  <c r="D11942" i="3"/>
  <c r="D11943" i="3"/>
  <c r="D11944" i="3"/>
  <c r="D11945" i="3"/>
  <c r="D11946" i="3"/>
  <c r="D11947" i="3"/>
  <c r="D11948" i="3"/>
  <c r="D11949" i="3"/>
  <c r="D11950" i="3"/>
  <c r="D11951" i="3"/>
  <c r="D11952" i="3"/>
  <c r="D11953" i="3"/>
  <c r="D11954" i="3"/>
  <c r="D11955" i="3"/>
  <c r="D11956" i="3"/>
  <c r="D11957" i="3"/>
  <c r="D11958" i="3"/>
  <c r="D11959" i="3"/>
  <c r="D11960" i="3"/>
  <c r="D11961" i="3"/>
  <c r="D11962" i="3"/>
  <c r="D11963" i="3"/>
  <c r="D11964" i="3"/>
  <c r="D11965" i="3"/>
  <c r="D11966" i="3"/>
  <c r="D11967" i="3"/>
  <c r="D11968" i="3"/>
  <c r="D11969" i="3"/>
  <c r="D11970" i="3"/>
  <c r="D11971" i="3"/>
  <c r="D11972" i="3"/>
  <c r="D11973" i="3"/>
  <c r="D11974" i="3"/>
  <c r="D11975" i="3"/>
  <c r="D11976" i="3"/>
  <c r="D11977" i="3"/>
  <c r="D11978" i="3"/>
  <c r="D11979" i="3"/>
  <c r="D11980" i="3"/>
  <c r="D11981" i="3"/>
  <c r="D11982" i="3"/>
  <c r="D11983" i="3"/>
  <c r="D11984" i="3"/>
  <c r="D11985" i="3"/>
  <c r="D11986" i="3"/>
  <c r="D11987" i="3"/>
  <c r="D11988" i="3"/>
  <c r="D11989" i="3"/>
  <c r="D11990" i="3"/>
  <c r="D11991" i="3"/>
  <c r="D11992" i="3"/>
  <c r="D11993" i="3"/>
  <c r="D11994" i="3"/>
  <c r="D11995" i="3"/>
  <c r="D11996" i="3"/>
  <c r="D11997" i="3"/>
  <c r="D11998" i="3"/>
  <c r="D11999" i="3"/>
  <c r="D12000" i="3"/>
  <c r="D12001" i="3"/>
  <c r="D12002" i="3"/>
  <c r="D12003" i="3"/>
  <c r="D12004" i="3"/>
  <c r="D12005" i="3"/>
  <c r="D12006" i="3"/>
  <c r="D12007" i="3"/>
  <c r="D12008" i="3"/>
  <c r="D12009" i="3"/>
  <c r="D12010" i="3"/>
  <c r="D12011" i="3"/>
  <c r="D12012" i="3"/>
  <c r="D12013" i="3"/>
  <c r="D12014" i="3"/>
  <c r="D12015" i="3"/>
  <c r="D12016" i="3"/>
  <c r="D12017" i="3"/>
  <c r="D12018" i="3"/>
  <c r="D12019" i="3"/>
  <c r="D12020" i="3"/>
  <c r="D12021" i="3"/>
  <c r="D12022" i="3"/>
  <c r="D12023" i="3"/>
  <c r="D12024" i="3"/>
  <c r="D12025" i="3"/>
  <c r="D12026" i="3"/>
  <c r="D12027" i="3"/>
  <c r="D12028" i="3"/>
  <c r="D12029" i="3"/>
  <c r="D12030" i="3"/>
  <c r="D12031" i="3"/>
  <c r="D12032" i="3"/>
  <c r="D12033" i="3"/>
  <c r="D12034" i="3"/>
  <c r="D12035" i="3"/>
  <c r="D12036" i="3"/>
  <c r="D12037" i="3"/>
  <c r="D12038" i="3"/>
  <c r="D12039" i="3"/>
  <c r="D12040" i="3"/>
  <c r="D12041" i="3"/>
  <c r="D12042" i="3"/>
  <c r="D12043" i="3"/>
  <c r="D12044" i="3"/>
  <c r="D12045" i="3"/>
  <c r="D12046" i="3"/>
  <c r="D12047" i="3"/>
  <c r="D12048" i="3"/>
  <c r="D12049" i="3"/>
  <c r="D12050" i="3"/>
  <c r="D12051" i="3"/>
  <c r="D12052" i="3"/>
  <c r="D12053" i="3"/>
  <c r="D12054" i="3"/>
  <c r="D12055" i="3"/>
  <c r="D12056" i="3"/>
  <c r="D12057" i="3"/>
  <c r="D12058" i="3"/>
  <c r="D12059" i="3"/>
  <c r="D12060" i="3"/>
  <c r="D12061" i="3"/>
  <c r="D12062" i="3"/>
  <c r="D12063" i="3"/>
  <c r="D12064" i="3"/>
  <c r="D12065" i="3"/>
  <c r="D12066" i="3"/>
  <c r="D12067" i="3"/>
  <c r="D12068" i="3"/>
  <c r="D12069" i="3"/>
  <c r="D12070" i="3"/>
  <c r="D12071" i="3"/>
  <c r="D12072" i="3"/>
  <c r="D12073" i="3"/>
  <c r="D12074" i="3"/>
  <c r="D12075" i="3"/>
  <c r="D12076" i="3"/>
  <c r="D12077" i="3"/>
  <c r="D12078" i="3"/>
  <c r="D12079" i="3"/>
  <c r="D12080" i="3"/>
  <c r="D12081" i="3"/>
  <c r="D12082" i="3"/>
  <c r="D12083" i="3"/>
  <c r="D12084" i="3"/>
  <c r="D12085" i="3"/>
  <c r="D12086" i="3"/>
  <c r="D12087" i="3"/>
  <c r="D12088" i="3"/>
  <c r="D12089" i="3"/>
  <c r="D12090" i="3"/>
  <c r="D12091" i="3"/>
  <c r="D12092" i="3"/>
  <c r="D12093" i="3"/>
  <c r="D12094" i="3"/>
  <c r="D12095" i="3"/>
  <c r="D12096" i="3"/>
  <c r="D12097" i="3"/>
  <c r="D12098" i="3"/>
  <c r="D12099" i="3"/>
  <c r="D12100" i="3"/>
  <c r="D12101" i="3"/>
  <c r="D12102" i="3"/>
  <c r="D12103" i="3"/>
  <c r="D12104" i="3"/>
  <c r="D12105" i="3"/>
  <c r="D12106" i="3"/>
  <c r="D12107" i="3"/>
  <c r="D12108" i="3"/>
  <c r="D12109" i="3"/>
  <c r="D12110" i="3"/>
  <c r="D12111" i="3"/>
  <c r="D12112" i="3"/>
  <c r="D12113" i="3"/>
  <c r="D12114" i="3"/>
  <c r="D12115" i="3"/>
  <c r="D12116" i="3"/>
  <c r="D12117" i="3"/>
  <c r="D12118" i="3"/>
  <c r="D12119" i="3"/>
  <c r="D12120" i="3"/>
  <c r="D12121" i="3"/>
  <c r="D12122" i="3"/>
  <c r="D12123" i="3"/>
  <c r="D12124" i="3"/>
  <c r="D12125" i="3"/>
  <c r="D12126" i="3"/>
  <c r="D12127" i="3"/>
  <c r="D12128" i="3"/>
  <c r="D12129" i="3"/>
  <c r="D12130" i="3"/>
  <c r="D12131" i="3"/>
  <c r="D12132" i="3"/>
  <c r="D12133" i="3"/>
  <c r="D12134" i="3"/>
  <c r="D12135" i="3"/>
  <c r="D12136" i="3"/>
  <c r="D12137" i="3"/>
  <c r="D12138" i="3"/>
  <c r="D12139" i="3"/>
  <c r="D12140" i="3"/>
  <c r="D12141" i="3"/>
  <c r="D12142" i="3"/>
  <c r="D12143" i="3"/>
  <c r="D12144" i="3"/>
  <c r="D12145" i="3"/>
  <c r="D12146" i="3"/>
  <c r="D12147" i="3"/>
  <c r="D12148" i="3"/>
  <c r="D12149" i="3"/>
  <c r="D12150" i="3"/>
  <c r="D12151" i="3"/>
  <c r="D12152" i="3"/>
  <c r="D12153" i="3"/>
  <c r="D12154" i="3"/>
  <c r="D12155" i="3"/>
  <c r="D12156" i="3"/>
  <c r="D12157" i="3"/>
  <c r="D12158" i="3"/>
  <c r="D12159" i="3"/>
  <c r="D12160" i="3"/>
  <c r="D12161" i="3"/>
  <c r="D12162" i="3"/>
  <c r="D12163" i="3"/>
  <c r="D12164" i="3"/>
  <c r="D12165" i="3"/>
  <c r="D12166" i="3"/>
  <c r="D12167" i="3"/>
  <c r="D12168" i="3"/>
  <c r="D12169" i="3"/>
  <c r="D12170" i="3"/>
  <c r="D12171" i="3"/>
  <c r="D12172" i="3"/>
  <c r="D12173" i="3"/>
  <c r="D12174" i="3"/>
  <c r="D12175" i="3"/>
  <c r="D12176" i="3"/>
  <c r="D12177" i="3"/>
  <c r="D12178" i="3"/>
  <c r="D12179" i="3"/>
  <c r="D12180" i="3"/>
  <c r="D12181" i="3"/>
  <c r="D12182" i="3"/>
  <c r="D12183" i="3"/>
  <c r="D12184" i="3"/>
  <c r="D12185" i="3"/>
  <c r="D12186" i="3"/>
  <c r="D12187" i="3"/>
  <c r="D12188" i="3"/>
  <c r="D12189" i="3"/>
  <c r="D12190" i="3"/>
  <c r="D12191" i="3"/>
  <c r="D12192" i="3"/>
  <c r="D12193" i="3"/>
  <c r="D12194" i="3"/>
  <c r="D12195" i="3"/>
  <c r="D12196" i="3"/>
  <c r="D12197" i="3"/>
  <c r="D12198" i="3"/>
  <c r="D12199" i="3"/>
  <c r="D12200" i="3"/>
  <c r="D12201" i="3"/>
  <c r="D12202" i="3"/>
  <c r="D12203" i="3"/>
  <c r="D12204" i="3"/>
  <c r="D12205" i="3"/>
  <c r="D12206" i="3"/>
  <c r="D12207" i="3"/>
  <c r="D12208" i="3"/>
  <c r="D12209" i="3"/>
  <c r="D12210" i="3"/>
  <c r="D12211" i="3"/>
  <c r="D12212" i="3"/>
  <c r="D12213" i="3"/>
  <c r="D12214" i="3"/>
  <c r="D12215" i="3"/>
  <c r="D12216" i="3"/>
  <c r="D12217" i="3"/>
  <c r="D12218" i="3"/>
  <c r="D12219" i="3"/>
  <c r="D12220" i="3"/>
  <c r="D12221" i="3"/>
  <c r="D12222" i="3"/>
  <c r="D12223" i="3"/>
  <c r="D12224" i="3"/>
  <c r="D12225" i="3"/>
  <c r="D12226" i="3"/>
  <c r="D12227" i="3"/>
  <c r="D12228" i="3"/>
  <c r="D12229" i="3"/>
  <c r="D12230" i="3"/>
  <c r="D12231" i="3"/>
  <c r="D12232" i="3"/>
  <c r="D12233" i="3"/>
  <c r="D12234" i="3"/>
  <c r="D12235" i="3"/>
  <c r="D12236" i="3"/>
  <c r="D12237" i="3"/>
  <c r="D12238" i="3"/>
  <c r="D12239" i="3"/>
  <c r="D12240" i="3"/>
  <c r="D12241" i="3"/>
  <c r="D12242" i="3"/>
  <c r="D12243" i="3"/>
  <c r="D12244" i="3"/>
  <c r="D12245" i="3"/>
  <c r="D12246" i="3"/>
  <c r="D12247" i="3"/>
  <c r="D12248" i="3"/>
  <c r="D12249" i="3"/>
  <c r="D12250" i="3"/>
  <c r="D12251" i="3"/>
  <c r="D12252" i="3"/>
  <c r="D12253" i="3"/>
  <c r="D12254" i="3"/>
  <c r="D12255" i="3"/>
  <c r="D12256" i="3"/>
  <c r="D12257" i="3"/>
  <c r="D12258" i="3"/>
  <c r="D12259" i="3"/>
  <c r="D12260" i="3"/>
  <c r="D12261" i="3"/>
  <c r="D12262" i="3"/>
  <c r="D12263" i="3"/>
  <c r="D12264" i="3"/>
  <c r="D12265" i="3"/>
  <c r="D12266" i="3"/>
  <c r="D12267" i="3"/>
  <c r="D12268" i="3"/>
  <c r="D12269" i="3"/>
  <c r="D12270" i="3"/>
  <c r="D12271" i="3"/>
  <c r="D12272" i="3"/>
  <c r="D12273" i="3"/>
  <c r="D12274" i="3"/>
  <c r="D12275" i="3"/>
  <c r="D12276" i="3"/>
  <c r="D12277" i="3"/>
  <c r="D12278" i="3"/>
  <c r="D12279" i="3"/>
  <c r="D12280" i="3"/>
  <c r="D12281" i="3"/>
  <c r="D12282" i="3"/>
  <c r="D12283" i="3"/>
  <c r="D12284" i="3"/>
  <c r="D12285" i="3"/>
  <c r="D12286" i="3"/>
  <c r="D12287" i="3"/>
  <c r="D12288" i="3"/>
  <c r="D12289" i="3"/>
  <c r="D12290" i="3"/>
  <c r="D12291" i="3"/>
  <c r="D12292" i="3"/>
  <c r="D12293" i="3"/>
  <c r="D12294" i="3"/>
  <c r="D12295" i="3"/>
  <c r="D12296" i="3"/>
  <c r="D12297" i="3"/>
  <c r="D12298" i="3"/>
  <c r="D12299" i="3"/>
  <c r="D12300" i="3"/>
  <c r="D12301" i="3"/>
  <c r="D12302" i="3"/>
  <c r="D12303" i="3"/>
  <c r="D12304" i="3"/>
  <c r="D12305" i="3"/>
  <c r="D12306" i="3"/>
  <c r="D12307" i="3"/>
  <c r="D12308" i="3"/>
  <c r="D12309" i="3"/>
  <c r="D12310" i="3"/>
  <c r="D12311" i="3"/>
  <c r="D12312" i="3"/>
  <c r="D12313" i="3"/>
  <c r="D12314" i="3"/>
  <c r="D12315" i="3"/>
  <c r="D12316" i="3"/>
  <c r="D12317" i="3"/>
  <c r="D12318" i="3"/>
  <c r="D12319" i="3"/>
  <c r="D12320" i="3"/>
  <c r="D12321" i="3"/>
  <c r="D12322" i="3"/>
  <c r="D12323" i="3"/>
  <c r="D12324" i="3"/>
  <c r="D12325" i="3"/>
  <c r="D12326" i="3"/>
  <c r="D12327" i="3"/>
  <c r="D12328" i="3"/>
  <c r="D12329" i="3"/>
  <c r="D12330" i="3"/>
  <c r="D12331" i="3"/>
  <c r="D12332" i="3"/>
  <c r="D12333" i="3"/>
  <c r="D12334" i="3"/>
  <c r="D12335" i="3"/>
  <c r="D12336" i="3"/>
  <c r="D12337" i="3"/>
  <c r="D12338" i="3"/>
  <c r="D12339" i="3"/>
  <c r="D12340" i="3"/>
  <c r="D12341" i="3"/>
  <c r="D12342" i="3"/>
  <c r="D12343" i="3"/>
  <c r="D12344" i="3"/>
  <c r="D12345" i="3"/>
  <c r="D12346" i="3"/>
  <c r="D12347" i="3"/>
  <c r="D12348" i="3"/>
  <c r="D12349" i="3"/>
  <c r="D12350" i="3"/>
  <c r="D12351" i="3"/>
  <c r="D12352" i="3"/>
  <c r="D12353" i="3"/>
  <c r="D12354" i="3"/>
  <c r="D12355" i="3"/>
  <c r="D12356" i="3"/>
  <c r="D12357" i="3"/>
  <c r="D12358" i="3"/>
  <c r="D12359" i="3"/>
  <c r="D12360" i="3"/>
  <c r="D12361" i="3"/>
  <c r="D12362" i="3"/>
  <c r="D12363" i="3"/>
  <c r="D12364" i="3"/>
  <c r="D12365" i="3"/>
  <c r="D12366" i="3"/>
  <c r="D12367" i="3"/>
  <c r="D12368" i="3"/>
  <c r="D12369" i="3"/>
  <c r="D12370" i="3"/>
  <c r="D12371" i="3"/>
  <c r="D12372" i="3"/>
  <c r="D12373" i="3"/>
  <c r="D12374" i="3"/>
  <c r="D12375" i="3"/>
  <c r="D12376" i="3"/>
  <c r="D12377" i="3"/>
  <c r="D12378" i="3"/>
  <c r="D12379" i="3"/>
  <c r="D12380" i="3"/>
  <c r="D12381" i="3"/>
  <c r="D12382" i="3"/>
  <c r="D12383" i="3"/>
  <c r="D12384" i="3"/>
  <c r="D12385" i="3"/>
  <c r="D12386" i="3"/>
  <c r="D12387" i="3"/>
  <c r="D12388" i="3"/>
  <c r="D12389" i="3"/>
  <c r="D12390" i="3"/>
  <c r="D12391" i="3"/>
  <c r="D12392" i="3"/>
  <c r="D12393" i="3"/>
  <c r="D12394" i="3"/>
  <c r="D12395" i="3"/>
  <c r="D12396" i="3"/>
  <c r="D12397" i="3"/>
  <c r="D12398" i="3"/>
  <c r="D12399" i="3"/>
  <c r="D12400" i="3"/>
  <c r="D12401" i="3"/>
  <c r="D12402" i="3"/>
  <c r="D12403" i="3"/>
  <c r="D12404" i="3"/>
  <c r="D12405" i="3"/>
  <c r="D12406" i="3"/>
  <c r="D12407" i="3"/>
  <c r="D12408" i="3"/>
  <c r="D12409" i="3"/>
  <c r="D12410" i="3"/>
  <c r="D12411" i="3"/>
  <c r="D12412" i="3"/>
  <c r="D12413" i="3"/>
  <c r="D12414" i="3"/>
  <c r="D12415" i="3"/>
  <c r="D12416" i="3"/>
  <c r="D12417" i="3"/>
  <c r="D12418" i="3"/>
  <c r="D12419" i="3"/>
  <c r="D12420" i="3"/>
  <c r="D12421" i="3"/>
  <c r="D12422" i="3"/>
  <c r="D12423" i="3"/>
  <c r="D12424" i="3"/>
  <c r="D12425" i="3"/>
  <c r="D12426" i="3"/>
  <c r="D12427" i="3"/>
  <c r="D12428" i="3"/>
  <c r="D12429" i="3"/>
  <c r="D12430" i="3"/>
  <c r="D12431" i="3"/>
  <c r="D12432" i="3"/>
  <c r="D12433" i="3"/>
  <c r="D12434" i="3"/>
  <c r="D12435" i="3"/>
  <c r="D12436" i="3"/>
  <c r="D12437" i="3"/>
  <c r="D12438" i="3"/>
  <c r="D12439" i="3"/>
  <c r="D12440" i="3"/>
  <c r="D12441" i="3"/>
  <c r="D12442" i="3"/>
  <c r="D12443" i="3"/>
  <c r="D12444" i="3"/>
  <c r="D12445" i="3"/>
  <c r="D12446" i="3"/>
  <c r="D12447" i="3"/>
  <c r="D12448" i="3"/>
  <c r="D12449" i="3"/>
  <c r="D12450" i="3"/>
  <c r="D12451" i="3"/>
  <c r="D12452" i="3"/>
  <c r="D12453" i="3"/>
  <c r="D12454" i="3"/>
  <c r="D12455" i="3"/>
  <c r="D12456" i="3"/>
  <c r="D12457" i="3"/>
  <c r="D12458" i="3"/>
  <c r="D12459" i="3"/>
  <c r="D12460" i="3"/>
  <c r="D12461" i="3"/>
  <c r="D12462" i="3"/>
  <c r="D12463" i="3"/>
  <c r="D12464" i="3"/>
  <c r="D12465" i="3"/>
  <c r="D12466" i="3"/>
  <c r="D12467" i="3"/>
  <c r="D12468" i="3"/>
  <c r="D12469" i="3"/>
  <c r="D12470" i="3"/>
  <c r="D12471" i="3"/>
  <c r="D12472" i="3"/>
  <c r="D12473" i="3"/>
  <c r="D12474" i="3"/>
  <c r="D12475" i="3"/>
  <c r="D12476" i="3"/>
  <c r="D12477" i="3"/>
  <c r="D12478" i="3"/>
  <c r="D12479" i="3"/>
  <c r="D12480" i="3"/>
  <c r="D12481" i="3"/>
  <c r="D12482" i="3"/>
  <c r="D12483" i="3"/>
  <c r="D12484" i="3"/>
  <c r="D12485" i="3"/>
  <c r="D12486" i="3"/>
  <c r="D12487" i="3"/>
  <c r="D12488" i="3"/>
  <c r="D12489" i="3"/>
  <c r="D12490" i="3"/>
  <c r="D12491" i="3"/>
  <c r="D12492" i="3"/>
  <c r="D12493" i="3"/>
  <c r="D12494" i="3"/>
  <c r="D12495" i="3"/>
  <c r="D12496" i="3"/>
  <c r="D12497" i="3"/>
  <c r="D12498" i="3"/>
  <c r="D12499" i="3"/>
  <c r="D12500" i="3"/>
  <c r="D12501" i="3"/>
  <c r="D12502" i="3"/>
  <c r="D12503" i="3"/>
  <c r="D12504" i="3"/>
  <c r="D12505" i="3"/>
  <c r="D12506" i="3"/>
  <c r="D12507" i="3"/>
  <c r="D12508" i="3"/>
  <c r="D12509" i="3"/>
  <c r="D12510" i="3"/>
  <c r="D12511" i="3"/>
  <c r="D12512" i="3"/>
  <c r="D12513" i="3"/>
  <c r="D12514" i="3"/>
  <c r="D12515" i="3"/>
  <c r="D12516" i="3"/>
  <c r="D12517" i="3"/>
  <c r="D12518" i="3"/>
  <c r="D12519" i="3"/>
  <c r="D12520" i="3"/>
  <c r="D12521" i="3"/>
  <c r="D12522" i="3"/>
  <c r="D12523" i="3"/>
  <c r="D12524" i="3"/>
  <c r="D12525" i="3"/>
  <c r="D12526" i="3"/>
  <c r="D12527" i="3"/>
  <c r="D12528" i="3"/>
  <c r="D12529" i="3"/>
  <c r="D12530" i="3"/>
  <c r="D12531" i="3"/>
  <c r="D12532" i="3"/>
  <c r="D12533" i="3"/>
  <c r="D12534" i="3"/>
  <c r="D12535" i="3"/>
  <c r="D12536" i="3"/>
  <c r="D12537" i="3"/>
  <c r="D12538" i="3"/>
  <c r="D12539" i="3"/>
  <c r="D12540" i="3"/>
  <c r="D12541" i="3"/>
  <c r="D12542" i="3"/>
  <c r="D12543" i="3"/>
  <c r="D12544" i="3"/>
  <c r="D12545" i="3"/>
  <c r="D12546" i="3"/>
  <c r="D12547" i="3"/>
  <c r="D12548" i="3"/>
  <c r="D12549" i="3"/>
  <c r="D12550" i="3"/>
  <c r="D12551" i="3"/>
  <c r="D12552" i="3"/>
  <c r="D12553" i="3"/>
  <c r="D12554" i="3"/>
  <c r="D12555" i="3"/>
  <c r="D12556" i="3"/>
  <c r="D12557" i="3"/>
  <c r="D12558" i="3"/>
  <c r="D12559" i="3"/>
  <c r="D12560" i="3"/>
  <c r="D12561" i="3"/>
  <c r="D12562" i="3"/>
  <c r="D12563" i="3"/>
  <c r="D12564" i="3"/>
  <c r="D12565" i="3"/>
  <c r="D12566" i="3"/>
  <c r="D12567" i="3"/>
  <c r="D12568" i="3"/>
  <c r="D12569" i="3"/>
  <c r="D12570" i="3"/>
  <c r="D12571" i="3"/>
  <c r="D12572" i="3"/>
  <c r="D12573" i="3"/>
  <c r="D12574" i="3"/>
  <c r="D12575" i="3"/>
  <c r="D12576" i="3"/>
  <c r="D12577" i="3"/>
  <c r="D12578" i="3"/>
  <c r="D12579" i="3"/>
  <c r="D12580" i="3"/>
  <c r="D12581" i="3"/>
  <c r="D12582" i="3"/>
  <c r="D12583" i="3"/>
  <c r="D12584" i="3"/>
  <c r="D12585" i="3"/>
  <c r="D12586" i="3"/>
  <c r="D12587" i="3"/>
  <c r="D12588" i="3"/>
  <c r="D12589" i="3"/>
  <c r="D12590" i="3"/>
  <c r="D12591" i="3"/>
  <c r="D12592" i="3"/>
  <c r="D12593" i="3"/>
  <c r="D12594" i="3"/>
  <c r="D12595" i="3"/>
  <c r="D12596" i="3"/>
  <c r="D12597" i="3"/>
  <c r="D12598" i="3"/>
  <c r="D12599" i="3"/>
  <c r="D12600" i="3"/>
  <c r="D12601" i="3"/>
  <c r="D12602" i="3"/>
  <c r="D12603" i="3"/>
  <c r="D12604" i="3"/>
  <c r="D12605" i="3"/>
  <c r="D12606" i="3"/>
  <c r="D12607" i="3"/>
  <c r="D12608" i="3"/>
  <c r="D12609" i="3"/>
  <c r="D12610" i="3"/>
  <c r="D12611" i="3"/>
  <c r="D12612" i="3"/>
  <c r="D12613" i="3"/>
  <c r="D12614" i="3"/>
  <c r="D12615" i="3"/>
  <c r="D12616" i="3"/>
  <c r="D12617" i="3"/>
  <c r="D12618" i="3"/>
  <c r="D12619" i="3"/>
  <c r="D12620" i="3"/>
  <c r="D12621" i="3"/>
  <c r="D12622" i="3"/>
  <c r="D12623" i="3"/>
  <c r="D12624" i="3"/>
  <c r="D12625" i="3"/>
  <c r="D12626" i="3"/>
  <c r="D12627" i="3"/>
  <c r="D12628" i="3"/>
  <c r="D12629" i="3"/>
  <c r="D12630" i="3"/>
  <c r="D12631" i="3"/>
  <c r="D12632" i="3"/>
  <c r="D12633" i="3"/>
  <c r="D12634" i="3"/>
  <c r="D12635" i="3"/>
  <c r="D12636" i="3"/>
  <c r="D12637" i="3"/>
  <c r="D12638" i="3"/>
  <c r="D12639" i="3"/>
  <c r="D12640" i="3"/>
  <c r="D12641" i="3"/>
  <c r="D12642" i="3"/>
  <c r="D12643" i="3"/>
  <c r="D12644" i="3"/>
  <c r="D12645" i="3"/>
  <c r="D12646" i="3"/>
  <c r="D12647" i="3"/>
  <c r="D12648" i="3"/>
  <c r="D12649" i="3"/>
  <c r="D12650" i="3"/>
  <c r="D12651" i="3"/>
  <c r="D12652" i="3"/>
  <c r="D12653" i="3"/>
  <c r="D12654" i="3"/>
  <c r="D12655" i="3"/>
  <c r="D12656" i="3"/>
  <c r="D12657" i="3"/>
  <c r="D12658" i="3"/>
  <c r="D12659" i="3"/>
  <c r="D12660" i="3"/>
  <c r="D12661" i="3"/>
  <c r="D12662" i="3"/>
  <c r="D12663" i="3"/>
  <c r="D12664" i="3"/>
  <c r="D12665" i="3"/>
  <c r="D12666" i="3"/>
  <c r="D12667" i="3"/>
  <c r="D12668" i="3"/>
  <c r="D12669" i="3"/>
  <c r="D12670" i="3"/>
  <c r="D12671" i="3"/>
  <c r="D12672" i="3"/>
  <c r="D12673" i="3"/>
  <c r="D12674" i="3"/>
  <c r="D12675" i="3"/>
  <c r="D12676" i="3"/>
  <c r="D12677" i="3"/>
  <c r="D12678" i="3"/>
  <c r="D12679" i="3"/>
  <c r="D12680" i="3"/>
  <c r="D12681" i="3"/>
  <c r="D12682" i="3"/>
  <c r="D12683" i="3"/>
  <c r="D12684" i="3"/>
  <c r="D12685" i="3"/>
  <c r="D12686" i="3"/>
  <c r="D12687" i="3"/>
  <c r="D12688" i="3"/>
  <c r="D12689" i="3"/>
  <c r="D12690" i="3"/>
  <c r="D12691" i="3"/>
  <c r="D12692" i="3"/>
  <c r="D12693" i="3"/>
  <c r="D12694" i="3"/>
  <c r="D12695" i="3"/>
  <c r="D12696" i="3"/>
  <c r="D12697" i="3"/>
  <c r="D12698" i="3"/>
  <c r="D12699" i="3"/>
  <c r="D12700" i="3"/>
  <c r="D12701" i="3"/>
  <c r="D12702" i="3"/>
  <c r="D12703" i="3"/>
  <c r="D12704" i="3"/>
  <c r="D12705" i="3"/>
  <c r="D12706" i="3"/>
  <c r="D12707" i="3"/>
  <c r="D12708" i="3"/>
  <c r="D12709" i="3"/>
  <c r="D12710" i="3"/>
  <c r="D12711" i="3"/>
  <c r="D12712" i="3"/>
  <c r="D12713" i="3"/>
  <c r="D12714" i="3"/>
  <c r="D12715" i="3"/>
  <c r="D12716" i="3"/>
  <c r="D12717" i="3"/>
  <c r="D12718" i="3"/>
  <c r="D12719" i="3"/>
  <c r="D12720" i="3"/>
  <c r="D12721" i="3"/>
  <c r="D12722" i="3"/>
  <c r="D12723" i="3"/>
  <c r="D12724" i="3"/>
  <c r="D12725" i="3"/>
  <c r="D12726" i="3"/>
  <c r="D12727" i="3"/>
  <c r="D12728" i="3"/>
  <c r="D12729" i="3"/>
  <c r="D12730" i="3"/>
  <c r="D12731" i="3"/>
  <c r="D12732" i="3"/>
  <c r="D12733" i="3"/>
  <c r="D12734" i="3"/>
  <c r="D12735" i="3"/>
  <c r="D12736" i="3"/>
  <c r="D12737" i="3"/>
  <c r="D12738" i="3"/>
  <c r="D12739" i="3"/>
  <c r="D12740" i="3"/>
  <c r="D12741" i="3"/>
  <c r="D12742" i="3"/>
  <c r="D12743" i="3"/>
  <c r="D12744" i="3"/>
  <c r="D12745" i="3"/>
  <c r="D12746" i="3"/>
  <c r="D12747" i="3"/>
  <c r="D12748" i="3"/>
  <c r="D12749" i="3"/>
  <c r="D12750" i="3"/>
  <c r="D12751" i="3"/>
  <c r="D12752" i="3"/>
  <c r="D12753" i="3"/>
  <c r="D12754" i="3"/>
  <c r="D12755" i="3"/>
  <c r="D12756" i="3"/>
  <c r="D12757" i="3"/>
  <c r="D12758" i="3"/>
  <c r="D12759" i="3"/>
  <c r="D12760" i="3"/>
  <c r="D12761" i="3"/>
  <c r="D12762" i="3"/>
  <c r="D12763" i="3"/>
  <c r="D12764" i="3"/>
  <c r="D12765" i="3"/>
  <c r="D12766" i="3"/>
  <c r="D12767" i="3"/>
  <c r="D12768" i="3"/>
  <c r="D12769" i="3"/>
  <c r="D12770" i="3"/>
  <c r="D12771" i="3"/>
  <c r="D12772" i="3"/>
  <c r="D12773" i="3"/>
  <c r="D12774" i="3"/>
  <c r="D12775" i="3"/>
  <c r="D12776" i="3"/>
  <c r="D12777" i="3"/>
  <c r="D12778" i="3"/>
  <c r="D12779" i="3"/>
  <c r="D12780" i="3"/>
  <c r="D12781" i="3"/>
  <c r="D12782" i="3"/>
  <c r="D12783" i="3"/>
  <c r="D12784" i="3"/>
  <c r="D12785" i="3"/>
  <c r="D12786" i="3"/>
  <c r="D12787" i="3"/>
  <c r="D12788" i="3"/>
  <c r="D12789" i="3"/>
  <c r="D12790" i="3"/>
  <c r="D12791" i="3"/>
  <c r="D12792" i="3"/>
  <c r="D12793" i="3"/>
  <c r="D12794" i="3"/>
  <c r="D12795" i="3"/>
  <c r="D12796" i="3"/>
  <c r="D12797" i="3"/>
  <c r="D12798" i="3"/>
  <c r="D12799" i="3"/>
  <c r="D12800" i="3"/>
  <c r="D12801" i="3"/>
  <c r="D12802" i="3"/>
  <c r="D12803" i="3"/>
  <c r="D12804" i="3"/>
  <c r="D12805" i="3"/>
  <c r="D12806" i="3"/>
  <c r="D12807" i="3"/>
  <c r="D12808" i="3"/>
  <c r="D12809" i="3"/>
  <c r="D12810" i="3"/>
  <c r="D12811" i="3"/>
  <c r="D12812" i="3"/>
  <c r="D12813" i="3"/>
  <c r="D12814" i="3"/>
  <c r="D12815" i="3"/>
  <c r="D12816" i="3"/>
  <c r="D12817" i="3"/>
  <c r="D12818" i="3"/>
  <c r="D12819" i="3"/>
  <c r="D12820" i="3"/>
  <c r="D12821" i="3"/>
  <c r="D12822" i="3"/>
  <c r="D12823" i="3"/>
  <c r="D12824" i="3"/>
  <c r="D12825" i="3"/>
  <c r="D12826" i="3"/>
  <c r="D12827" i="3"/>
  <c r="D12828" i="3"/>
  <c r="D12829" i="3"/>
  <c r="D12830" i="3"/>
  <c r="D12831" i="3"/>
  <c r="D12832" i="3"/>
  <c r="D12833" i="3"/>
  <c r="D12834" i="3"/>
  <c r="D12835" i="3"/>
  <c r="D12836" i="3"/>
  <c r="D12837" i="3"/>
  <c r="D12838" i="3"/>
  <c r="D12839" i="3"/>
  <c r="D12840" i="3"/>
  <c r="D12841" i="3"/>
  <c r="D12842" i="3"/>
  <c r="D12843" i="3"/>
  <c r="D12844" i="3"/>
  <c r="D12845" i="3"/>
  <c r="D12846" i="3"/>
  <c r="D12847" i="3"/>
  <c r="D12848" i="3"/>
  <c r="D12849" i="3"/>
  <c r="D12850" i="3"/>
  <c r="D12851" i="3"/>
  <c r="D12852" i="3"/>
  <c r="D12853" i="3"/>
  <c r="D12854" i="3"/>
  <c r="D12855" i="3"/>
  <c r="D12856" i="3"/>
  <c r="D12857" i="3"/>
  <c r="D12858" i="3"/>
  <c r="D12859" i="3"/>
  <c r="D12860" i="3"/>
  <c r="D12861" i="3"/>
  <c r="D12862" i="3"/>
  <c r="D12863" i="3"/>
  <c r="D12864" i="3"/>
  <c r="D12865" i="3"/>
  <c r="D12866" i="3"/>
  <c r="D12867" i="3"/>
  <c r="D12868" i="3"/>
  <c r="D12869" i="3"/>
  <c r="D12870" i="3"/>
  <c r="D12871" i="3"/>
  <c r="D12872" i="3"/>
  <c r="D12873" i="3"/>
  <c r="D12874" i="3"/>
  <c r="D12875" i="3"/>
  <c r="D12876" i="3"/>
  <c r="D12877" i="3"/>
  <c r="D12878" i="3"/>
  <c r="D12879" i="3"/>
  <c r="D12880" i="3"/>
  <c r="D12881" i="3"/>
  <c r="D12882" i="3"/>
  <c r="D12883" i="3"/>
  <c r="D12884" i="3"/>
  <c r="D12885" i="3"/>
  <c r="D12886" i="3"/>
  <c r="D12887" i="3"/>
  <c r="D12888" i="3"/>
  <c r="D12889" i="3"/>
  <c r="D12890" i="3"/>
  <c r="D12891" i="3"/>
  <c r="D12892" i="3"/>
  <c r="D12893" i="3"/>
  <c r="D12894" i="3"/>
  <c r="D12895" i="3"/>
  <c r="D12896" i="3"/>
  <c r="D12897" i="3"/>
  <c r="D12898" i="3"/>
  <c r="D12899" i="3"/>
  <c r="D12900" i="3"/>
  <c r="D12901" i="3"/>
  <c r="D12902" i="3"/>
  <c r="D12903" i="3"/>
  <c r="D12904" i="3"/>
  <c r="D12905" i="3"/>
  <c r="D12906" i="3"/>
  <c r="D12907" i="3"/>
  <c r="D12908" i="3"/>
  <c r="D12909" i="3"/>
  <c r="D12910" i="3"/>
  <c r="D12911" i="3"/>
  <c r="D12912" i="3"/>
  <c r="D12913" i="3"/>
  <c r="D12914" i="3"/>
  <c r="D12915" i="3"/>
  <c r="D12916" i="3"/>
  <c r="D12917" i="3"/>
  <c r="D12918" i="3"/>
  <c r="D12919" i="3"/>
  <c r="D12920" i="3"/>
  <c r="D12921" i="3"/>
  <c r="D12922" i="3"/>
  <c r="D12923" i="3"/>
  <c r="D12924" i="3"/>
  <c r="D12925" i="3"/>
  <c r="D12926" i="3"/>
  <c r="D12927" i="3"/>
  <c r="D12928" i="3"/>
  <c r="D12929" i="3"/>
  <c r="D12930" i="3"/>
  <c r="D12931" i="3"/>
  <c r="D12932" i="3"/>
  <c r="D12933" i="3"/>
  <c r="D12934" i="3"/>
  <c r="D12935" i="3"/>
  <c r="D12936" i="3"/>
  <c r="D12937" i="3"/>
  <c r="D12938" i="3"/>
  <c r="D12939" i="3"/>
  <c r="D12940" i="3"/>
  <c r="D12941" i="3"/>
  <c r="D12942" i="3"/>
  <c r="D12943" i="3"/>
  <c r="D12944" i="3"/>
  <c r="D12945" i="3"/>
  <c r="D12946" i="3"/>
  <c r="D12947" i="3"/>
  <c r="D12948" i="3"/>
  <c r="D12949" i="3"/>
  <c r="D12950" i="3"/>
  <c r="D12951" i="3"/>
  <c r="D12952" i="3"/>
  <c r="D12953" i="3"/>
  <c r="D12954" i="3"/>
  <c r="D12955" i="3"/>
  <c r="D12956" i="3"/>
  <c r="D12957" i="3"/>
  <c r="D12958" i="3"/>
  <c r="D12959" i="3"/>
  <c r="D12960" i="3"/>
  <c r="D12961" i="3"/>
  <c r="D12962" i="3"/>
  <c r="D12963" i="3"/>
  <c r="D12964" i="3"/>
  <c r="D12965" i="3"/>
  <c r="D12966" i="3"/>
  <c r="D12967" i="3"/>
  <c r="D12968" i="3"/>
  <c r="D12969" i="3"/>
  <c r="D12970" i="3"/>
  <c r="D12971" i="3"/>
  <c r="D12972" i="3"/>
  <c r="D12973" i="3"/>
  <c r="D12974" i="3"/>
  <c r="D12975" i="3"/>
  <c r="D12976" i="3"/>
  <c r="D12977" i="3"/>
  <c r="D12978" i="3"/>
  <c r="D12979" i="3"/>
  <c r="D12980" i="3"/>
  <c r="D12981" i="3"/>
  <c r="D12982" i="3"/>
  <c r="D12983" i="3"/>
  <c r="D12984" i="3"/>
  <c r="D12985" i="3"/>
  <c r="D12986" i="3"/>
  <c r="D12987" i="3"/>
  <c r="D12988" i="3"/>
  <c r="D12989" i="3"/>
  <c r="D12990" i="3"/>
  <c r="D12991" i="3"/>
  <c r="D12992" i="3"/>
  <c r="D12993" i="3"/>
  <c r="D1" i="3"/>
  <c r="B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514" i="3"/>
  <c r="B515" i="3"/>
  <c r="B516" i="3"/>
  <c r="B517" i="3"/>
  <c r="B518" i="3"/>
  <c r="B519" i="3"/>
  <c r="B520" i="3"/>
  <c r="B521" i="3"/>
  <c r="B522" i="3"/>
  <c r="B523" i="3"/>
  <c r="B524" i="3"/>
  <c r="B525" i="3"/>
  <c r="B526" i="3"/>
  <c r="B527" i="3"/>
  <c r="B528" i="3"/>
  <c r="B529" i="3"/>
  <c r="B530" i="3"/>
  <c r="B531" i="3"/>
  <c r="B532" i="3"/>
  <c r="B533" i="3"/>
  <c r="B534" i="3"/>
  <c r="B535" i="3"/>
  <c r="B536" i="3"/>
  <c r="B537" i="3"/>
  <c r="B538" i="3"/>
  <c r="B539" i="3"/>
  <c r="B540" i="3"/>
  <c r="B541" i="3"/>
  <c r="B542" i="3"/>
  <c r="B543" i="3"/>
  <c r="B544" i="3"/>
  <c r="B545" i="3"/>
  <c r="B546" i="3"/>
  <c r="B547" i="3"/>
  <c r="B548" i="3"/>
  <c r="B549" i="3"/>
  <c r="B550" i="3"/>
  <c r="B551" i="3"/>
  <c r="B552" i="3"/>
  <c r="B553" i="3"/>
  <c r="B554" i="3"/>
  <c r="B555" i="3"/>
  <c r="B556" i="3"/>
  <c r="B557" i="3"/>
  <c r="B558" i="3"/>
  <c r="B559" i="3"/>
  <c r="B560" i="3"/>
  <c r="B561" i="3"/>
  <c r="B562" i="3"/>
  <c r="B563" i="3"/>
  <c r="B564" i="3"/>
  <c r="B565" i="3"/>
  <c r="B566" i="3"/>
  <c r="B567" i="3"/>
  <c r="B568" i="3"/>
  <c r="B569" i="3"/>
  <c r="B570" i="3"/>
  <c r="B571" i="3"/>
  <c r="B572" i="3"/>
  <c r="B573" i="3"/>
  <c r="B574" i="3"/>
  <c r="B575" i="3"/>
  <c r="B576" i="3"/>
  <c r="B577" i="3"/>
  <c r="B578" i="3"/>
  <c r="B579" i="3"/>
  <c r="B580" i="3"/>
  <c r="B581" i="3"/>
  <c r="B582" i="3"/>
  <c r="B583" i="3"/>
  <c r="B584" i="3"/>
  <c r="B585" i="3"/>
  <c r="B586" i="3"/>
  <c r="B587" i="3"/>
  <c r="B588" i="3"/>
  <c r="B589" i="3"/>
  <c r="B590" i="3"/>
  <c r="B591" i="3"/>
  <c r="B592" i="3"/>
  <c r="B593" i="3"/>
  <c r="B594" i="3"/>
  <c r="B595" i="3"/>
  <c r="B596" i="3"/>
  <c r="B597" i="3"/>
  <c r="B598" i="3"/>
  <c r="B599" i="3"/>
  <c r="B600" i="3"/>
  <c r="B601" i="3"/>
  <c r="B602" i="3"/>
  <c r="B603" i="3"/>
  <c r="B604" i="3"/>
  <c r="B605" i="3"/>
  <c r="B606" i="3"/>
  <c r="B607" i="3"/>
  <c r="B608" i="3"/>
  <c r="B609" i="3"/>
  <c r="B610" i="3"/>
  <c r="B611" i="3"/>
  <c r="B612" i="3"/>
  <c r="B613" i="3"/>
  <c r="B614" i="3"/>
  <c r="B615" i="3"/>
  <c r="B616" i="3"/>
  <c r="B617" i="3"/>
  <c r="B618" i="3"/>
  <c r="B619" i="3"/>
  <c r="B620" i="3"/>
  <c r="B621" i="3"/>
  <c r="B622" i="3"/>
  <c r="B623" i="3"/>
  <c r="B624" i="3"/>
  <c r="B625" i="3"/>
  <c r="B626" i="3"/>
  <c r="B627" i="3"/>
  <c r="B628" i="3"/>
  <c r="B629" i="3"/>
  <c r="B630" i="3"/>
  <c r="B631" i="3"/>
  <c r="B632" i="3"/>
  <c r="B633" i="3"/>
  <c r="B634" i="3"/>
  <c r="B635" i="3"/>
  <c r="B636" i="3"/>
  <c r="B637" i="3"/>
  <c r="B638" i="3"/>
  <c r="B639" i="3"/>
  <c r="B640" i="3"/>
  <c r="B641" i="3"/>
  <c r="B642" i="3"/>
  <c r="B643" i="3"/>
  <c r="B644" i="3"/>
  <c r="B645" i="3"/>
  <c r="B646" i="3"/>
  <c r="B647" i="3"/>
  <c r="B648" i="3"/>
  <c r="B649" i="3"/>
  <c r="B650" i="3"/>
  <c r="B651" i="3"/>
  <c r="B652" i="3"/>
  <c r="B653" i="3"/>
  <c r="B654" i="3"/>
  <c r="B655" i="3"/>
  <c r="B656" i="3"/>
  <c r="B657" i="3"/>
  <c r="B658" i="3"/>
  <c r="B659" i="3"/>
  <c r="B660" i="3"/>
  <c r="B661" i="3"/>
  <c r="B662" i="3"/>
  <c r="B663" i="3"/>
  <c r="B664" i="3"/>
  <c r="B665" i="3"/>
  <c r="B666" i="3"/>
  <c r="B667" i="3"/>
  <c r="B668" i="3"/>
  <c r="B669" i="3"/>
  <c r="B670" i="3"/>
  <c r="B671" i="3"/>
  <c r="B672" i="3"/>
  <c r="B673" i="3"/>
  <c r="B674" i="3"/>
  <c r="B675" i="3"/>
  <c r="B676" i="3"/>
  <c r="B677" i="3"/>
  <c r="B678" i="3"/>
  <c r="B679" i="3"/>
  <c r="B680" i="3"/>
  <c r="B681" i="3"/>
  <c r="B682" i="3"/>
  <c r="B683" i="3"/>
  <c r="B684" i="3"/>
  <c r="B685" i="3"/>
  <c r="B686" i="3"/>
  <c r="B687" i="3"/>
  <c r="B688" i="3"/>
  <c r="B689" i="3"/>
  <c r="B690" i="3"/>
  <c r="B691" i="3"/>
  <c r="B692" i="3"/>
  <c r="B693" i="3"/>
  <c r="B694" i="3"/>
  <c r="B695" i="3"/>
  <c r="B696" i="3"/>
  <c r="B697" i="3"/>
  <c r="B698" i="3"/>
  <c r="B699" i="3"/>
  <c r="B700" i="3"/>
  <c r="B701" i="3"/>
  <c r="B702" i="3"/>
  <c r="B703" i="3"/>
  <c r="B704" i="3"/>
  <c r="B705" i="3"/>
  <c r="B706" i="3"/>
  <c r="B707" i="3"/>
  <c r="B708" i="3"/>
  <c r="B709" i="3"/>
  <c r="B710" i="3"/>
  <c r="B711" i="3"/>
  <c r="B712" i="3"/>
  <c r="B713" i="3"/>
  <c r="B714" i="3"/>
  <c r="B715" i="3"/>
  <c r="B716" i="3"/>
  <c r="B717" i="3"/>
  <c r="B718" i="3"/>
  <c r="B719" i="3"/>
  <c r="B720" i="3"/>
  <c r="B721" i="3"/>
  <c r="B722" i="3"/>
  <c r="B723" i="3"/>
  <c r="B724" i="3"/>
  <c r="B725" i="3"/>
  <c r="B726" i="3"/>
  <c r="B727" i="3"/>
  <c r="B728" i="3"/>
  <c r="B729" i="3"/>
  <c r="B730" i="3"/>
  <c r="B731" i="3"/>
  <c r="B732" i="3"/>
  <c r="B733" i="3"/>
  <c r="B734" i="3"/>
  <c r="B735" i="3"/>
  <c r="B736" i="3"/>
  <c r="B737" i="3"/>
  <c r="B738" i="3"/>
  <c r="B739" i="3"/>
  <c r="B740" i="3"/>
  <c r="B741" i="3"/>
  <c r="B742" i="3"/>
  <c r="B743" i="3"/>
  <c r="B744" i="3"/>
  <c r="B745" i="3"/>
  <c r="B746" i="3"/>
  <c r="B747" i="3"/>
  <c r="B748" i="3"/>
  <c r="B749" i="3"/>
  <c r="B750" i="3"/>
  <c r="B751" i="3"/>
  <c r="B752" i="3"/>
  <c r="B753" i="3"/>
  <c r="B754" i="3"/>
  <c r="B755" i="3"/>
  <c r="B756" i="3"/>
  <c r="B757" i="3"/>
  <c r="B758" i="3"/>
  <c r="B759" i="3"/>
  <c r="B760" i="3"/>
  <c r="B761" i="3"/>
  <c r="B762" i="3"/>
  <c r="B763" i="3"/>
  <c r="B764" i="3"/>
  <c r="B765" i="3"/>
  <c r="B766" i="3"/>
  <c r="B767" i="3"/>
  <c r="B768" i="3"/>
  <c r="B769" i="3"/>
  <c r="B770" i="3"/>
  <c r="B771" i="3"/>
  <c r="B772" i="3"/>
  <c r="B773" i="3"/>
  <c r="B774" i="3"/>
  <c r="B775" i="3"/>
  <c r="B776" i="3"/>
  <c r="B777" i="3"/>
  <c r="B778" i="3"/>
  <c r="B779" i="3"/>
  <c r="B780" i="3"/>
  <c r="B781" i="3"/>
  <c r="B782" i="3"/>
  <c r="B783" i="3"/>
  <c r="B784" i="3"/>
  <c r="B785" i="3"/>
  <c r="B786" i="3"/>
  <c r="B787" i="3"/>
  <c r="B788" i="3"/>
  <c r="B789" i="3"/>
  <c r="B790" i="3"/>
  <c r="B791" i="3"/>
  <c r="B792" i="3"/>
  <c r="B793" i="3"/>
  <c r="B794" i="3"/>
  <c r="B795" i="3"/>
  <c r="B796" i="3"/>
  <c r="B797" i="3"/>
  <c r="B798" i="3"/>
  <c r="B799" i="3"/>
  <c r="B800" i="3"/>
  <c r="B801" i="3"/>
  <c r="B802" i="3"/>
  <c r="B803" i="3"/>
  <c r="B804" i="3"/>
  <c r="B805" i="3"/>
  <c r="B806" i="3"/>
  <c r="B807" i="3"/>
  <c r="B808" i="3"/>
  <c r="B809" i="3"/>
  <c r="B810" i="3"/>
  <c r="B811" i="3"/>
  <c r="B812" i="3"/>
  <c r="B813" i="3"/>
  <c r="B814" i="3"/>
  <c r="B815" i="3"/>
  <c r="B816" i="3"/>
  <c r="B817" i="3"/>
  <c r="B818" i="3"/>
  <c r="B819" i="3"/>
  <c r="B820" i="3"/>
  <c r="B821" i="3"/>
  <c r="B822" i="3"/>
  <c r="B823" i="3"/>
  <c r="B824" i="3"/>
  <c r="B825" i="3"/>
  <c r="B826" i="3"/>
  <c r="B827" i="3"/>
  <c r="B828" i="3"/>
  <c r="B829" i="3"/>
  <c r="B830" i="3"/>
  <c r="B831" i="3"/>
  <c r="B832" i="3"/>
  <c r="B833" i="3"/>
  <c r="B834" i="3"/>
  <c r="B835" i="3"/>
  <c r="B836" i="3"/>
  <c r="B837" i="3"/>
  <c r="B838" i="3"/>
  <c r="B839" i="3"/>
  <c r="B840" i="3"/>
  <c r="B841" i="3"/>
  <c r="B842" i="3"/>
  <c r="B843" i="3"/>
  <c r="B844" i="3"/>
  <c r="B845" i="3"/>
  <c r="B846" i="3"/>
  <c r="B847" i="3"/>
  <c r="B848" i="3"/>
  <c r="B849" i="3"/>
  <c r="B850" i="3"/>
  <c r="B851" i="3"/>
  <c r="B852" i="3"/>
  <c r="B853" i="3"/>
  <c r="B854" i="3"/>
  <c r="B855" i="3"/>
  <c r="B856" i="3"/>
  <c r="B857" i="3"/>
  <c r="B858" i="3"/>
  <c r="B859" i="3"/>
  <c r="B860" i="3"/>
  <c r="B861" i="3"/>
  <c r="B862" i="3"/>
  <c r="B863" i="3"/>
  <c r="B864" i="3"/>
  <c r="B865" i="3"/>
  <c r="B866" i="3"/>
  <c r="B867" i="3"/>
  <c r="B868" i="3"/>
  <c r="B869" i="3"/>
  <c r="B870" i="3"/>
  <c r="B871" i="3"/>
  <c r="B872" i="3"/>
  <c r="B873" i="3"/>
  <c r="B874" i="3"/>
  <c r="B875" i="3"/>
  <c r="B876" i="3"/>
  <c r="B877" i="3"/>
  <c r="B878" i="3"/>
  <c r="B879" i="3"/>
  <c r="B880" i="3"/>
  <c r="B881" i="3"/>
  <c r="B882" i="3"/>
  <c r="B883" i="3"/>
  <c r="B884" i="3"/>
  <c r="B885" i="3"/>
  <c r="B886" i="3"/>
  <c r="B887" i="3"/>
  <c r="B888" i="3"/>
  <c r="B889" i="3"/>
  <c r="B890" i="3"/>
  <c r="B891" i="3"/>
  <c r="B892" i="3"/>
  <c r="B893" i="3"/>
  <c r="B894" i="3"/>
  <c r="B895" i="3"/>
  <c r="B896" i="3"/>
  <c r="B897" i="3"/>
  <c r="B898" i="3"/>
  <c r="B899" i="3"/>
  <c r="B900" i="3"/>
  <c r="B901" i="3"/>
  <c r="B902" i="3"/>
  <c r="B903" i="3"/>
  <c r="B904" i="3"/>
  <c r="B905" i="3"/>
  <c r="B906" i="3"/>
  <c r="B907" i="3"/>
  <c r="B908" i="3"/>
  <c r="B909" i="3"/>
  <c r="B910" i="3"/>
  <c r="B911" i="3"/>
  <c r="B912" i="3"/>
  <c r="B913" i="3"/>
  <c r="B914" i="3"/>
  <c r="B915" i="3"/>
  <c r="B916" i="3"/>
  <c r="B917" i="3"/>
  <c r="B918" i="3"/>
  <c r="B919" i="3"/>
  <c r="B920" i="3"/>
  <c r="B921" i="3"/>
  <c r="B922" i="3"/>
  <c r="B923" i="3"/>
  <c r="B924" i="3"/>
  <c r="B925" i="3"/>
  <c r="B926" i="3"/>
  <c r="B927" i="3"/>
  <c r="B928" i="3"/>
  <c r="B929" i="3"/>
  <c r="B930" i="3"/>
  <c r="B931" i="3"/>
  <c r="B932" i="3"/>
  <c r="B933" i="3"/>
  <c r="B934" i="3"/>
  <c r="B935" i="3"/>
  <c r="B936" i="3"/>
  <c r="B937" i="3"/>
  <c r="B938" i="3"/>
  <c r="B939" i="3"/>
  <c r="B940" i="3"/>
  <c r="B941" i="3"/>
  <c r="B942" i="3"/>
  <c r="B943" i="3"/>
  <c r="B944" i="3"/>
  <c r="B945" i="3"/>
  <c r="B946" i="3"/>
  <c r="B947" i="3"/>
  <c r="B948" i="3"/>
  <c r="B949" i="3"/>
  <c r="B950" i="3"/>
  <c r="B951" i="3"/>
  <c r="B952" i="3"/>
  <c r="B953" i="3"/>
  <c r="B954" i="3"/>
  <c r="B955" i="3"/>
  <c r="B956" i="3"/>
  <c r="B957" i="3"/>
  <c r="B958" i="3"/>
  <c r="B959" i="3"/>
  <c r="B960" i="3"/>
  <c r="B961" i="3"/>
  <c r="B962" i="3"/>
  <c r="B963" i="3"/>
  <c r="B964" i="3"/>
  <c r="B965" i="3"/>
  <c r="B966" i="3"/>
  <c r="B967" i="3"/>
  <c r="B968" i="3"/>
  <c r="B969" i="3"/>
  <c r="B970" i="3"/>
  <c r="B971" i="3"/>
  <c r="B972" i="3"/>
  <c r="B973" i="3"/>
  <c r="B974" i="3"/>
  <c r="B975" i="3"/>
  <c r="B976" i="3"/>
  <c r="B977" i="3"/>
  <c r="B978" i="3"/>
  <c r="B979" i="3"/>
  <c r="B980" i="3"/>
  <c r="B981" i="3"/>
  <c r="B982" i="3"/>
  <c r="B983" i="3"/>
  <c r="B984" i="3"/>
  <c r="B985" i="3"/>
  <c r="B986" i="3"/>
  <c r="B987" i="3"/>
  <c r="B988" i="3"/>
  <c r="B989" i="3"/>
  <c r="B990" i="3"/>
  <c r="B991" i="3"/>
  <c r="B992" i="3"/>
  <c r="B993" i="3"/>
  <c r="B994" i="3"/>
  <c r="B995" i="3"/>
  <c r="B996" i="3"/>
  <c r="B997" i="3"/>
  <c r="B998" i="3"/>
  <c r="B999" i="3"/>
  <c r="B1000" i="3"/>
  <c r="B1001" i="3"/>
  <c r="B1002" i="3"/>
  <c r="B1003" i="3"/>
  <c r="B1004" i="3"/>
  <c r="B1005" i="3"/>
  <c r="B1006" i="3"/>
  <c r="B1007" i="3"/>
  <c r="B1008" i="3"/>
  <c r="B1009" i="3"/>
  <c r="B1010" i="3"/>
  <c r="B1011" i="3"/>
  <c r="B1012" i="3"/>
  <c r="B1013" i="3"/>
  <c r="B1014" i="3"/>
  <c r="B1015" i="3"/>
  <c r="B1016" i="3"/>
  <c r="B1017" i="3"/>
  <c r="B1018" i="3"/>
  <c r="B1019" i="3"/>
  <c r="B1020" i="3"/>
  <c r="B1021" i="3"/>
  <c r="B1022" i="3"/>
  <c r="B1023" i="3"/>
  <c r="B1024" i="3"/>
  <c r="B1025" i="3"/>
  <c r="B1026" i="3"/>
  <c r="B1027" i="3"/>
  <c r="B1028" i="3"/>
  <c r="B1029" i="3"/>
  <c r="B1030" i="3"/>
  <c r="B1031" i="3"/>
  <c r="B1032" i="3"/>
  <c r="B1033" i="3"/>
  <c r="B1034" i="3"/>
  <c r="B1035" i="3"/>
  <c r="B1036" i="3"/>
  <c r="B1037" i="3"/>
  <c r="B1038" i="3"/>
  <c r="B1039" i="3"/>
  <c r="B1040" i="3"/>
  <c r="B1041" i="3"/>
  <c r="B1042" i="3"/>
  <c r="B1043" i="3"/>
  <c r="B1044" i="3"/>
  <c r="B1045" i="3"/>
  <c r="B1046" i="3"/>
  <c r="B1047" i="3"/>
  <c r="B1048" i="3"/>
  <c r="B1049" i="3"/>
  <c r="B1050" i="3"/>
  <c r="B1051" i="3"/>
  <c r="B1052" i="3"/>
  <c r="B1053" i="3"/>
  <c r="B1054" i="3"/>
  <c r="B1055" i="3"/>
  <c r="B1056" i="3"/>
  <c r="B1057" i="3"/>
  <c r="B1058" i="3"/>
  <c r="B1059" i="3"/>
  <c r="B1060" i="3"/>
  <c r="B1061" i="3"/>
  <c r="B1062" i="3"/>
  <c r="B1063" i="3"/>
  <c r="B1064" i="3"/>
  <c r="B1065" i="3"/>
  <c r="B1066" i="3"/>
  <c r="B1067" i="3"/>
  <c r="B1068" i="3"/>
  <c r="B1069" i="3"/>
  <c r="B1070" i="3"/>
  <c r="B1071" i="3"/>
  <c r="B1072" i="3"/>
  <c r="B1073" i="3"/>
  <c r="B1074" i="3"/>
  <c r="B1075" i="3"/>
  <c r="B1076" i="3"/>
  <c r="B1077" i="3"/>
  <c r="B1078" i="3"/>
  <c r="B1079" i="3"/>
  <c r="B1080" i="3"/>
  <c r="B1081" i="3"/>
  <c r="B1082" i="3"/>
  <c r="B1083" i="3"/>
  <c r="B1084" i="3"/>
  <c r="B1085" i="3"/>
  <c r="B1086" i="3"/>
  <c r="B1087" i="3"/>
  <c r="B1088" i="3"/>
  <c r="B1089" i="3"/>
  <c r="B1090" i="3"/>
  <c r="B1091" i="3"/>
  <c r="B1092" i="3"/>
  <c r="B1093" i="3"/>
  <c r="B1094" i="3"/>
  <c r="B1095" i="3"/>
  <c r="B1096" i="3"/>
  <c r="B1097" i="3"/>
  <c r="B1098" i="3"/>
  <c r="B1099" i="3"/>
  <c r="B1100" i="3"/>
  <c r="B1101" i="3"/>
  <c r="B1102" i="3"/>
  <c r="B1103" i="3"/>
  <c r="B1104" i="3"/>
  <c r="B1105" i="3"/>
  <c r="B1106" i="3"/>
  <c r="B1107" i="3"/>
  <c r="B1108" i="3"/>
  <c r="B1109" i="3"/>
  <c r="B1110" i="3"/>
  <c r="B1111" i="3"/>
  <c r="B1112" i="3"/>
  <c r="B1113" i="3"/>
  <c r="B1114" i="3"/>
  <c r="B1115" i="3"/>
  <c r="B1116" i="3"/>
  <c r="B1117" i="3"/>
  <c r="B1118" i="3"/>
  <c r="B1119" i="3"/>
  <c r="B1120" i="3"/>
  <c r="B1121" i="3"/>
  <c r="B1122" i="3"/>
  <c r="B1123" i="3"/>
  <c r="B1124" i="3"/>
  <c r="B1125" i="3"/>
  <c r="B1126" i="3"/>
  <c r="B1127" i="3"/>
  <c r="B1128" i="3"/>
  <c r="B1129" i="3"/>
  <c r="B1130" i="3"/>
  <c r="B1131" i="3"/>
  <c r="B1132" i="3"/>
  <c r="B1133" i="3"/>
  <c r="B1134" i="3"/>
  <c r="B1135" i="3"/>
  <c r="B1136" i="3"/>
  <c r="B1137" i="3"/>
  <c r="B1138" i="3"/>
  <c r="B1139" i="3"/>
  <c r="B1140" i="3"/>
  <c r="B1141" i="3"/>
  <c r="B1142" i="3"/>
  <c r="B1143" i="3"/>
  <c r="B1144" i="3"/>
  <c r="B1145" i="3"/>
  <c r="B1146" i="3"/>
  <c r="B1147" i="3"/>
  <c r="B1148" i="3"/>
  <c r="B1149" i="3"/>
  <c r="B1150" i="3"/>
  <c r="B1151" i="3"/>
  <c r="B1152" i="3"/>
  <c r="B1153" i="3"/>
  <c r="B1154" i="3"/>
  <c r="B1155" i="3"/>
  <c r="B1156" i="3"/>
  <c r="B1157" i="3"/>
  <c r="B1158" i="3"/>
  <c r="B1159" i="3"/>
  <c r="B1160" i="3"/>
  <c r="B1161" i="3"/>
  <c r="B1162" i="3"/>
  <c r="B1163" i="3"/>
  <c r="B1164" i="3"/>
  <c r="B1165" i="3"/>
  <c r="B1166" i="3"/>
  <c r="B1167" i="3"/>
  <c r="B1168" i="3"/>
  <c r="B1169" i="3"/>
  <c r="B1170" i="3"/>
  <c r="B1171" i="3"/>
  <c r="B1172" i="3"/>
  <c r="B1173" i="3"/>
  <c r="B1174" i="3"/>
  <c r="B1175" i="3"/>
  <c r="B1176" i="3"/>
  <c r="B1177" i="3"/>
  <c r="B1178" i="3"/>
  <c r="B1179" i="3"/>
  <c r="B1180" i="3"/>
  <c r="B1181" i="3"/>
  <c r="B1182" i="3"/>
  <c r="B1183" i="3"/>
  <c r="B1184" i="3"/>
  <c r="B1185" i="3"/>
  <c r="B1186" i="3"/>
  <c r="B1187" i="3"/>
  <c r="B1188" i="3"/>
  <c r="B1189" i="3"/>
  <c r="B1190" i="3"/>
  <c r="B1191" i="3"/>
  <c r="B1192" i="3"/>
  <c r="B1193" i="3"/>
  <c r="B1194" i="3"/>
  <c r="B1195" i="3"/>
  <c r="B1196" i="3"/>
  <c r="B1197" i="3"/>
  <c r="B1198" i="3"/>
  <c r="B1199" i="3"/>
  <c r="B1200" i="3"/>
  <c r="B1201" i="3"/>
  <c r="B1202" i="3"/>
  <c r="B1203" i="3"/>
  <c r="B1204" i="3"/>
  <c r="B1205" i="3"/>
  <c r="B1206" i="3"/>
  <c r="B1207" i="3"/>
  <c r="B1208" i="3"/>
  <c r="B1209" i="3"/>
  <c r="B1210" i="3"/>
  <c r="B1211" i="3"/>
  <c r="B1212" i="3"/>
  <c r="B1213" i="3"/>
  <c r="B1214" i="3"/>
  <c r="B1215" i="3"/>
  <c r="B1216" i="3"/>
  <c r="B1217" i="3"/>
  <c r="B1218" i="3"/>
  <c r="B1219" i="3"/>
  <c r="B1220" i="3"/>
  <c r="B1221" i="3"/>
  <c r="B1222" i="3"/>
  <c r="B1223" i="3"/>
  <c r="B1224" i="3"/>
  <c r="B1225" i="3"/>
  <c r="B1226" i="3"/>
  <c r="B1227" i="3"/>
  <c r="B1228" i="3"/>
  <c r="B1229" i="3"/>
  <c r="B1230" i="3"/>
  <c r="B1231" i="3"/>
  <c r="B1232" i="3"/>
  <c r="B1233" i="3"/>
  <c r="B1234" i="3"/>
  <c r="B1235" i="3"/>
  <c r="B1236" i="3"/>
  <c r="B1237" i="3"/>
  <c r="B1238" i="3"/>
  <c r="B1239" i="3"/>
  <c r="B1240" i="3"/>
  <c r="B1241" i="3"/>
  <c r="B1242" i="3"/>
  <c r="B1243" i="3"/>
  <c r="B1244" i="3"/>
  <c r="B1245" i="3"/>
  <c r="B1246" i="3"/>
  <c r="B1247" i="3"/>
  <c r="B1248" i="3"/>
  <c r="B1249" i="3"/>
  <c r="B1250" i="3"/>
  <c r="B1251" i="3"/>
  <c r="B1252" i="3"/>
  <c r="B1253" i="3"/>
  <c r="B1254" i="3"/>
  <c r="B1255" i="3"/>
  <c r="B1256" i="3"/>
  <c r="B1257" i="3"/>
  <c r="B1258" i="3"/>
  <c r="B1259" i="3"/>
  <c r="B1260" i="3"/>
  <c r="B1261" i="3"/>
  <c r="B1262" i="3"/>
  <c r="B1263" i="3"/>
  <c r="B1264" i="3"/>
  <c r="B1265" i="3"/>
  <c r="B1266" i="3"/>
  <c r="B1267" i="3"/>
  <c r="B1268" i="3"/>
  <c r="B1269" i="3"/>
  <c r="B1270" i="3"/>
  <c r="B1271" i="3"/>
  <c r="B1272" i="3"/>
  <c r="B1273" i="3"/>
  <c r="B1274" i="3"/>
  <c r="B1275" i="3"/>
  <c r="B1276" i="3"/>
  <c r="B1277" i="3"/>
  <c r="B1278" i="3"/>
  <c r="B1279" i="3"/>
  <c r="B1280" i="3"/>
  <c r="B1281" i="3"/>
  <c r="B1282" i="3"/>
  <c r="B1283" i="3"/>
  <c r="B1284" i="3"/>
  <c r="B1285" i="3"/>
  <c r="B1286" i="3"/>
  <c r="B1287" i="3"/>
  <c r="B1288" i="3"/>
  <c r="B1289" i="3"/>
  <c r="B1290" i="3"/>
  <c r="B1291" i="3"/>
  <c r="B1292" i="3"/>
  <c r="B1293" i="3"/>
  <c r="B1294" i="3"/>
  <c r="B1295" i="3"/>
  <c r="B1296" i="3"/>
  <c r="B1297" i="3"/>
  <c r="B1298" i="3"/>
  <c r="B1299" i="3"/>
  <c r="B1300" i="3"/>
  <c r="B1301" i="3"/>
  <c r="B1302" i="3"/>
  <c r="B1303" i="3"/>
  <c r="B1304" i="3"/>
  <c r="B1305" i="3"/>
  <c r="B1306" i="3"/>
  <c r="B1307" i="3"/>
  <c r="B1308" i="3"/>
  <c r="B1309" i="3"/>
  <c r="B1310" i="3"/>
  <c r="B1311" i="3"/>
  <c r="B1312" i="3"/>
  <c r="B1313" i="3"/>
  <c r="B1314" i="3"/>
  <c r="B1315" i="3"/>
  <c r="B1316" i="3"/>
  <c r="B1317" i="3"/>
  <c r="B1318" i="3"/>
  <c r="B1319" i="3"/>
  <c r="B1320" i="3"/>
  <c r="B1321" i="3"/>
  <c r="B1322" i="3"/>
  <c r="B1323" i="3"/>
  <c r="B1324" i="3"/>
  <c r="B1325" i="3"/>
  <c r="B1326" i="3"/>
  <c r="B1327" i="3"/>
  <c r="B1328" i="3"/>
  <c r="B1329" i="3"/>
  <c r="B1330" i="3"/>
  <c r="B1331" i="3"/>
  <c r="B1332" i="3"/>
  <c r="B1333" i="3"/>
  <c r="B1334" i="3"/>
  <c r="B1335" i="3"/>
  <c r="B1336" i="3"/>
  <c r="B1337" i="3"/>
  <c r="B1338" i="3"/>
  <c r="B1339" i="3"/>
  <c r="B1340" i="3"/>
  <c r="B1341" i="3"/>
  <c r="B1342" i="3"/>
  <c r="B1343" i="3"/>
  <c r="B1344" i="3"/>
  <c r="B1345" i="3"/>
  <c r="B1346" i="3"/>
  <c r="B1347" i="3"/>
  <c r="B1348" i="3"/>
  <c r="B1349" i="3"/>
  <c r="B1350" i="3"/>
  <c r="B1351" i="3"/>
  <c r="B1352" i="3"/>
  <c r="B1353" i="3"/>
  <c r="B1354" i="3"/>
  <c r="B1355" i="3"/>
  <c r="B1356" i="3"/>
  <c r="B1357" i="3"/>
  <c r="B1358" i="3"/>
  <c r="B1359" i="3"/>
  <c r="B1360" i="3"/>
  <c r="B1361" i="3"/>
  <c r="B1362" i="3"/>
  <c r="B1363" i="3"/>
  <c r="B1364" i="3"/>
  <c r="B1365" i="3"/>
  <c r="B1366" i="3"/>
  <c r="B1367" i="3"/>
  <c r="B1368" i="3"/>
  <c r="B1369" i="3"/>
  <c r="B1370" i="3"/>
  <c r="B1371" i="3"/>
  <c r="B1372" i="3"/>
  <c r="B1373" i="3"/>
  <c r="B1374" i="3"/>
  <c r="B1375" i="3"/>
  <c r="B1376" i="3"/>
  <c r="B1377" i="3"/>
  <c r="B1378" i="3"/>
  <c r="B1379" i="3"/>
  <c r="B1380" i="3"/>
  <c r="B1381" i="3"/>
  <c r="B1382" i="3"/>
  <c r="B1383" i="3"/>
  <c r="B1384" i="3"/>
  <c r="B1385" i="3"/>
  <c r="B1386" i="3"/>
  <c r="B1387" i="3"/>
  <c r="B1388" i="3"/>
  <c r="B1389" i="3"/>
  <c r="B1390" i="3"/>
  <c r="B1391" i="3"/>
  <c r="B1392" i="3"/>
  <c r="B1393" i="3"/>
  <c r="B1394" i="3"/>
  <c r="B1395" i="3"/>
  <c r="B1396" i="3"/>
  <c r="B1397" i="3"/>
  <c r="B1398" i="3"/>
  <c r="B1399" i="3"/>
  <c r="B1400" i="3"/>
  <c r="B1401" i="3"/>
  <c r="B1402" i="3"/>
  <c r="B1403" i="3"/>
  <c r="B1404" i="3"/>
  <c r="B1405" i="3"/>
  <c r="B1406" i="3"/>
  <c r="B1407" i="3"/>
  <c r="B1408" i="3"/>
  <c r="B1409" i="3"/>
  <c r="B1410" i="3"/>
  <c r="B1411" i="3"/>
  <c r="B1412" i="3"/>
  <c r="B1413" i="3"/>
  <c r="B1414" i="3"/>
  <c r="B1415" i="3"/>
  <c r="B1416" i="3"/>
  <c r="B1417" i="3"/>
  <c r="B1418" i="3"/>
  <c r="B1419" i="3"/>
  <c r="B1420" i="3"/>
  <c r="B1421" i="3"/>
  <c r="B1422" i="3"/>
  <c r="B1423" i="3"/>
  <c r="B1424" i="3"/>
  <c r="B1425" i="3"/>
  <c r="B1426" i="3"/>
  <c r="B1427" i="3"/>
  <c r="B1428" i="3"/>
  <c r="B1429" i="3"/>
  <c r="B1430" i="3"/>
  <c r="B1431" i="3"/>
  <c r="B1432" i="3"/>
  <c r="B1433" i="3"/>
  <c r="B1434" i="3"/>
  <c r="B1435" i="3"/>
  <c r="B1436" i="3"/>
  <c r="B1437" i="3"/>
  <c r="B1438" i="3"/>
  <c r="B1439" i="3"/>
  <c r="B1440" i="3"/>
  <c r="B1441" i="3"/>
  <c r="B1442" i="3"/>
  <c r="B1443" i="3"/>
  <c r="B1444" i="3"/>
  <c r="B1445" i="3"/>
  <c r="B1446" i="3"/>
  <c r="B1447" i="3"/>
  <c r="B1448" i="3"/>
  <c r="B1449" i="3"/>
  <c r="B1450" i="3"/>
  <c r="B1451" i="3"/>
  <c r="B1452" i="3"/>
  <c r="B1453" i="3"/>
  <c r="B1454" i="3"/>
  <c r="B1455" i="3"/>
  <c r="B1456" i="3"/>
  <c r="B1457" i="3"/>
  <c r="B1458" i="3"/>
  <c r="B1459" i="3"/>
  <c r="B1460" i="3"/>
  <c r="B1461" i="3"/>
  <c r="B1462" i="3"/>
  <c r="B1463" i="3"/>
  <c r="B1464" i="3"/>
  <c r="B1465" i="3"/>
  <c r="B1466" i="3"/>
  <c r="B1467" i="3"/>
  <c r="B1468" i="3"/>
  <c r="B1469" i="3"/>
  <c r="B1470" i="3"/>
  <c r="B1471" i="3"/>
  <c r="B1472" i="3"/>
  <c r="B1473" i="3"/>
  <c r="B1474" i="3"/>
  <c r="B1475" i="3"/>
  <c r="B1476" i="3"/>
  <c r="B1477" i="3"/>
  <c r="B1478" i="3"/>
  <c r="B1479" i="3"/>
  <c r="B1480" i="3"/>
  <c r="B1481" i="3"/>
  <c r="B1482" i="3"/>
  <c r="B1483" i="3"/>
  <c r="B1484" i="3"/>
  <c r="B1485" i="3"/>
  <c r="B1486" i="3"/>
  <c r="B1487" i="3"/>
  <c r="B1488" i="3"/>
  <c r="B1489" i="3"/>
  <c r="B1490" i="3"/>
  <c r="B1491" i="3"/>
  <c r="B1492" i="3"/>
  <c r="B1493" i="3"/>
  <c r="B1494" i="3"/>
  <c r="B1495" i="3"/>
  <c r="B1496" i="3"/>
  <c r="B1497" i="3"/>
  <c r="B1498" i="3"/>
  <c r="B1499" i="3"/>
  <c r="B1500" i="3"/>
  <c r="B1501" i="3"/>
  <c r="B1502" i="3"/>
  <c r="B1503" i="3"/>
  <c r="B1504" i="3"/>
  <c r="B1505" i="3"/>
  <c r="B1506" i="3"/>
  <c r="B1507" i="3"/>
  <c r="B1508" i="3"/>
  <c r="B1509" i="3"/>
  <c r="B1510" i="3"/>
  <c r="B1511" i="3"/>
  <c r="B1512" i="3"/>
  <c r="B1513" i="3"/>
  <c r="B1514" i="3"/>
  <c r="B1515" i="3"/>
  <c r="B1516" i="3"/>
  <c r="B1517" i="3"/>
  <c r="B1518" i="3"/>
  <c r="B1519" i="3"/>
  <c r="B1520" i="3"/>
  <c r="B1521" i="3"/>
  <c r="B1522" i="3"/>
  <c r="B1523" i="3"/>
  <c r="B1524" i="3"/>
  <c r="B1525" i="3"/>
  <c r="B1526" i="3"/>
  <c r="B1527" i="3"/>
  <c r="B1528" i="3"/>
  <c r="B1529" i="3"/>
  <c r="B1530" i="3"/>
  <c r="B1531" i="3"/>
  <c r="B1532" i="3"/>
  <c r="B1533" i="3"/>
  <c r="B1534" i="3"/>
  <c r="B1535" i="3"/>
  <c r="B1536" i="3"/>
  <c r="B1537" i="3"/>
  <c r="B1538" i="3"/>
  <c r="B1539" i="3"/>
  <c r="B1540" i="3"/>
  <c r="B1541" i="3"/>
  <c r="B1542" i="3"/>
  <c r="B1543" i="3"/>
  <c r="B1544" i="3"/>
  <c r="B1545" i="3"/>
  <c r="B1546" i="3"/>
  <c r="B1547" i="3"/>
  <c r="B1548" i="3"/>
  <c r="B1549" i="3"/>
  <c r="B1550" i="3"/>
  <c r="B1551" i="3"/>
  <c r="B1552" i="3"/>
  <c r="B1553" i="3"/>
  <c r="B1554" i="3"/>
  <c r="B1555" i="3"/>
  <c r="B1556" i="3"/>
  <c r="B1557" i="3"/>
  <c r="B1558" i="3"/>
  <c r="B1559" i="3"/>
  <c r="B1560" i="3"/>
  <c r="B1561" i="3"/>
  <c r="B1562" i="3"/>
  <c r="B1563" i="3"/>
  <c r="B1564" i="3"/>
  <c r="B1565" i="3"/>
  <c r="B1566" i="3"/>
  <c r="B1567" i="3"/>
  <c r="B1568" i="3"/>
  <c r="B1569" i="3"/>
  <c r="B1570" i="3"/>
  <c r="B1571" i="3"/>
  <c r="B1572" i="3"/>
  <c r="B1573" i="3"/>
  <c r="B1574" i="3"/>
  <c r="B1575" i="3"/>
  <c r="B1576" i="3"/>
  <c r="B1577" i="3"/>
  <c r="B1578" i="3"/>
  <c r="B1579" i="3"/>
  <c r="B1580" i="3"/>
  <c r="B1581" i="3"/>
  <c r="B1582" i="3"/>
  <c r="B1583" i="3"/>
  <c r="B1584" i="3"/>
  <c r="B1585" i="3"/>
  <c r="B1586" i="3"/>
  <c r="B1587" i="3"/>
  <c r="B1588" i="3"/>
  <c r="B1589" i="3"/>
  <c r="B1590" i="3"/>
  <c r="B1591" i="3"/>
  <c r="B1592" i="3"/>
  <c r="B1593" i="3"/>
  <c r="B1594" i="3"/>
  <c r="B1595" i="3"/>
  <c r="B1596" i="3"/>
  <c r="B1597" i="3"/>
  <c r="B1598" i="3"/>
  <c r="B1599" i="3"/>
  <c r="B1600" i="3"/>
  <c r="B1601" i="3"/>
  <c r="B1602" i="3"/>
  <c r="B1603" i="3"/>
  <c r="B1604" i="3"/>
  <c r="B1605" i="3"/>
  <c r="B1606" i="3"/>
  <c r="B1607" i="3"/>
  <c r="B1608" i="3"/>
  <c r="B1609" i="3"/>
  <c r="B1610" i="3"/>
  <c r="B1611" i="3"/>
  <c r="B1612" i="3"/>
  <c r="B1613" i="3"/>
  <c r="B1614" i="3"/>
  <c r="B1615" i="3"/>
  <c r="B1616" i="3"/>
  <c r="B1617" i="3"/>
  <c r="B1618" i="3"/>
  <c r="B1619" i="3"/>
  <c r="B1620" i="3"/>
  <c r="B1621" i="3"/>
  <c r="B1622" i="3"/>
  <c r="B1623" i="3"/>
  <c r="B1624" i="3"/>
  <c r="B1625" i="3"/>
  <c r="B1626" i="3"/>
  <c r="B1627" i="3"/>
  <c r="B1628" i="3"/>
  <c r="B1629" i="3"/>
  <c r="B1630" i="3"/>
  <c r="B1631" i="3"/>
  <c r="B1632" i="3"/>
  <c r="B1633" i="3"/>
  <c r="B1634" i="3"/>
  <c r="B1635" i="3"/>
  <c r="B1636" i="3"/>
  <c r="B1637" i="3"/>
  <c r="B1638" i="3"/>
  <c r="B1639" i="3"/>
  <c r="B1640" i="3"/>
  <c r="B1641" i="3"/>
  <c r="B1642" i="3"/>
  <c r="B1643" i="3"/>
  <c r="B1644" i="3"/>
  <c r="B1645" i="3"/>
  <c r="B1646" i="3"/>
  <c r="B1647" i="3"/>
  <c r="B1648" i="3"/>
  <c r="B1649" i="3"/>
  <c r="B1650" i="3"/>
  <c r="B1651" i="3"/>
  <c r="B1652" i="3"/>
  <c r="B1653" i="3"/>
  <c r="B1654" i="3"/>
  <c r="B1655" i="3"/>
  <c r="B1656" i="3"/>
  <c r="B1657" i="3"/>
  <c r="B1658" i="3"/>
  <c r="B1659" i="3"/>
  <c r="B1660" i="3"/>
  <c r="B1661" i="3"/>
  <c r="B1662" i="3"/>
  <c r="B1663" i="3"/>
  <c r="B1664" i="3"/>
  <c r="B1665" i="3"/>
  <c r="B1666" i="3"/>
  <c r="B1667" i="3"/>
  <c r="B1668" i="3"/>
  <c r="B1669" i="3"/>
  <c r="B1670" i="3"/>
  <c r="B1671" i="3"/>
  <c r="B1672" i="3"/>
  <c r="B1673" i="3"/>
  <c r="B1674" i="3"/>
  <c r="B1675" i="3"/>
  <c r="B1676" i="3"/>
  <c r="B1677" i="3"/>
  <c r="B1678" i="3"/>
  <c r="B1679" i="3"/>
  <c r="B1680" i="3"/>
  <c r="B1681" i="3"/>
  <c r="B1682" i="3"/>
  <c r="B1683" i="3"/>
  <c r="B1684" i="3"/>
  <c r="B1685" i="3"/>
  <c r="B1686" i="3"/>
  <c r="B1687" i="3"/>
  <c r="B1688" i="3"/>
  <c r="B1689" i="3"/>
  <c r="B1690" i="3"/>
  <c r="B1691" i="3"/>
  <c r="B1692" i="3"/>
  <c r="B1693" i="3"/>
  <c r="B1694" i="3"/>
  <c r="B1695" i="3"/>
  <c r="B1696" i="3"/>
  <c r="B1697" i="3"/>
  <c r="B1698" i="3"/>
  <c r="B1699" i="3"/>
  <c r="B1700" i="3"/>
  <c r="B1701" i="3"/>
  <c r="B1702" i="3"/>
  <c r="B1703" i="3"/>
  <c r="B1704" i="3"/>
  <c r="B1705" i="3"/>
  <c r="B1706" i="3"/>
  <c r="B1707" i="3"/>
  <c r="B1708" i="3"/>
  <c r="B1709" i="3"/>
  <c r="B1710" i="3"/>
  <c r="B1711" i="3"/>
  <c r="B1712" i="3"/>
  <c r="B1713" i="3"/>
  <c r="B1714" i="3"/>
  <c r="B1715" i="3"/>
  <c r="B1716" i="3"/>
  <c r="B1717" i="3"/>
  <c r="B1718" i="3"/>
  <c r="B1719" i="3"/>
  <c r="B1720" i="3"/>
  <c r="B1721" i="3"/>
  <c r="B1722" i="3"/>
  <c r="B1723" i="3"/>
  <c r="B1724" i="3"/>
  <c r="B1725" i="3"/>
  <c r="B1726" i="3"/>
  <c r="B1727" i="3"/>
  <c r="B1728" i="3"/>
  <c r="B1729" i="3"/>
  <c r="B1730" i="3"/>
  <c r="B1731" i="3"/>
  <c r="B1732" i="3"/>
  <c r="B1733" i="3"/>
  <c r="B1734" i="3"/>
  <c r="B1735" i="3"/>
  <c r="B1736" i="3"/>
  <c r="B1737" i="3"/>
  <c r="B1738" i="3"/>
  <c r="B1739" i="3"/>
  <c r="B1740" i="3"/>
  <c r="B1741" i="3"/>
  <c r="B1742" i="3"/>
  <c r="B1743" i="3"/>
  <c r="B1744" i="3"/>
  <c r="B1745" i="3"/>
  <c r="B1746" i="3"/>
  <c r="B1747" i="3"/>
  <c r="B1748" i="3"/>
  <c r="B1749" i="3"/>
  <c r="B1750" i="3"/>
  <c r="B1751" i="3"/>
  <c r="B1752" i="3"/>
  <c r="B1753" i="3"/>
  <c r="B1754" i="3"/>
  <c r="B1755" i="3"/>
  <c r="B1756" i="3"/>
  <c r="B1757" i="3"/>
  <c r="B1758" i="3"/>
  <c r="B1759" i="3"/>
  <c r="B1760" i="3"/>
  <c r="B1761" i="3"/>
  <c r="B1762" i="3"/>
  <c r="B1763" i="3"/>
  <c r="B1764" i="3"/>
  <c r="B1765" i="3"/>
  <c r="B1766" i="3"/>
  <c r="B1767" i="3"/>
  <c r="B1768" i="3"/>
  <c r="B1769" i="3"/>
  <c r="B1770" i="3"/>
  <c r="B1771" i="3"/>
  <c r="B1772" i="3"/>
  <c r="B1773" i="3"/>
  <c r="B1774" i="3"/>
  <c r="B1775" i="3"/>
  <c r="B1776" i="3"/>
  <c r="B1777" i="3"/>
  <c r="B1778" i="3"/>
  <c r="B1779" i="3"/>
  <c r="B1780" i="3"/>
  <c r="B1781" i="3"/>
  <c r="B1782" i="3"/>
  <c r="B1783" i="3"/>
  <c r="B1784" i="3"/>
  <c r="B1785" i="3"/>
  <c r="B1786" i="3"/>
  <c r="B1787" i="3"/>
  <c r="B1788" i="3"/>
  <c r="B1789" i="3"/>
  <c r="B1790" i="3"/>
  <c r="B1791" i="3"/>
  <c r="B1792" i="3"/>
  <c r="B1793" i="3"/>
  <c r="B1794" i="3"/>
  <c r="B1795" i="3"/>
  <c r="B1796" i="3"/>
  <c r="B1797" i="3"/>
  <c r="B1798" i="3"/>
  <c r="B1799" i="3"/>
  <c r="B1800" i="3"/>
  <c r="B1801" i="3"/>
  <c r="B1802" i="3"/>
  <c r="B1803" i="3"/>
  <c r="B1804" i="3"/>
  <c r="B1805" i="3"/>
  <c r="B1806" i="3"/>
  <c r="B1807" i="3"/>
  <c r="B1808" i="3"/>
  <c r="B1809" i="3"/>
  <c r="B1810" i="3"/>
  <c r="B1811" i="3"/>
  <c r="B1812" i="3"/>
  <c r="B1813" i="3"/>
  <c r="B1814" i="3"/>
  <c r="B1815" i="3"/>
  <c r="B1816" i="3"/>
  <c r="B1817" i="3"/>
  <c r="B1818" i="3"/>
  <c r="B1819" i="3"/>
  <c r="B1820" i="3"/>
  <c r="B1821" i="3"/>
  <c r="B1822" i="3"/>
  <c r="B1823" i="3"/>
  <c r="B1824" i="3"/>
  <c r="B1825" i="3"/>
  <c r="B1826" i="3"/>
  <c r="B1827" i="3"/>
  <c r="B1828" i="3"/>
  <c r="B1829" i="3"/>
  <c r="B1830" i="3"/>
  <c r="B1831" i="3"/>
  <c r="B1832" i="3"/>
  <c r="B1833" i="3"/>
  <c r="B1834" i="3"/>
  <c r="B1835" i="3"/>
  <c r="B1836" i="3"/>
  <c r="B1837" i="3"/>
  <c r="B1838" i="3"/>
  <c r="B1839" i="3"/>
  <c r="B1840" i="3"/>
  <c r="B1841" i="3"/>
  <c r="B1842" i="3"/>
  <c r="B1843" i="3"/>
  <c r="B1844" i="3"/>
  <c r="B1845" i="3"/>
  <c r="B1846" i="3"/>
  <c r="B1847" i="3"/>
  <c r="B1848" i="3"/>
  <c r="B1849" i="3"/>
  <c r="B1850" i="3"/>
  <c r="B1851" i="3"/>
  <c r="B1852" i="3"/>
  <c r="B1853" i="3"/>
  <c r="B1854" i="3"/>
  <c r="B1855" i="3"/>
  <c r="B1856" i="3"/>
  <c r="B1857" i="3"/>
  <c r="B1858" i="3"/>
  <c r="B1859" i="3"/>
  <c r="B1860" i="3"/>
  <c r="B1861" i="3"/>
  <c r="B1862" i="3"/>
  <c r="B1863" i="3"/>
  <c r="B1864" i="3"/>
  <c r="B1865" i="3"/>
  <c r="B1866" i="3"/>
  <c r="B1867" i="3"/>
  <c r="B1868" i="3"/>
  <c r="B1869" i="3"/>
  <c r="B1870" i="3"/>
  <c r="B1871" i="3"/>
  <c r="B1872" i="3"/>
  <c r="B1873" i="3"/>
  <c r="B1874" i="3"/>
  <c r="B1875" i="3"/>
  <c r="B1876" i="3"/>
  <c r="B1877" i="3"/>
  <c r="B1878" i="3"/>
  <c r="B1879" i="3"/>
  <c r="B1880" i="3"/>
  <c r="B1881" i="3"/>
  <c r="B1882" i="3"/>
  <c r="B1883" i="3"/>
  <c r="B1884" i="3"/>
  <c r="B1885" i="3"/>
  <c r="B1886" i="3"/>
  <c r="B1887" i="3"/>
  <c r="B1888" i="3"/>
  <c r="B1889" i="3"/>
  <c r="B1890" i="3"/>
  <c r="B1891" i="3"/>
  <c r="B1892" i="3"/>
  <c r="B1893" i="3"/>
  <c r="B1894" i="3"/>
  <c r="B1895" i="3"/>
  <c r="B1896" i="3"/>
  <c r="B1897" i="3"/>
  <c r="B1898" i="3"/>
  <c r="B1899" i="3"/>
  <c r="B1900" i="3"/>
  <c r="B1901" i="3"/>
  <c r="B1902" i="3"/>
  <c r="B1903" i="3"/>
  <c r="B1904" i="3"/>
  <c r="B1905" i="3"/>
  <c r="B1906" i="3"/>
  <c r="B1907" i="3"/>
  <c r="B1908" i="3"/>
  <c r="B1909" i="3"/>
  <c r="B1910" i="3"/>
  <c r="B1911" i="3"/>
  <c r="B1912" i="3"/>
  <c r="B1913" i="3"/>
  <c r="B1914" i="3"/>
  <c r="B1915" i="3"/>
  <c r="B1916" i="3"/>
  <c r="B1917" i="3"/>
  <c r="B1918" i="3"/>
  <c r="B1919" i="3"/>
  <c r="B1920" i="3"/>
  <c r="B1921" i="3"/>
  <c r="B1922" i="3"/>
  <c r="B1923" i="3"/>
  <c r="B1924" i="3"/>
  <c r="B1925" i="3"/>
  <c r="B1926" i="3"/>
  <c r="B1927" i="3"/>
  <c r="B1928" i="3"/>
  <c r="B1929" i="3"/>
  <c r="B1930" i="3"/>
  <c r="B1931" i="3"/>
  <c r="B1932" i="3"/>
  <c r="B1933" i="3"/>
  <c r="B1934" i="3"/>
  <c r="B1935" i="3"/>
  <c r="B1936" i="3"/>
  <c r="B1937" i="3"/>
  <c r="B1938" i="3"/>
  <c r="B1939" i="3"/>
  <c r="B1940" i="3"/>
  <c r="B1941" i="3"/>
  <c r="B1942" i="3"/>
  <c r="B1943" i="3"/>
  <c r="B1944" i="3"/>
  <c r="B1945" i="3"/>
  <c r="B1946" i="3"/>
  <c r="B1947" i="3"/>
  <c r="B1948" i="3"/>
  <c r="B1949" i="3"/>
  <c r="B1950" i="3"/>
  <c r="B1951" i="3"/>
  <c r="B1952" i="3"/>
  <c r="B1953" i="3"/>
  <c r="B1954" i="3"/>
  <c r="B1955" i="3"/>
  <c r="B1956" i="3"/>
  <c r="B1957" i="3"/>
  <c r="B1958" i="3"/>
  <c r="B1959" i="3"/>
  <c r="B1960" i="3"/>
  <c r="B1961" i="3"/>
  <c r="B1962" i="3"/>
  <c r="B1963" i="3"/>
  <c r="B1964" i="3"/>
  <c r="B1965" i="3"/>
  <c r="B1966" i="3"/>
  <c r="B1967" i="3"/>
  <c r="B1968" i="3"/>
  <c r="B1969" i="3"/>
  <c r="B1970" i="3"/>
  <c r="B1971" i="3"/>
  <c r="B1972" i="3"/>
  <c r="B1973" i="3"/>
  <c r="B1974" i="3"/>
  <c r="B1975" i="3"/>
  <c r="B1976" i="3"/>
  <c r="B1977" i="3"/>
  <c r="B1978" i="3"/>
  <c r="B1979" i="3"/>
  <c r="B1980" i="3"/>
  <c r="B1981" i="3"/>
  <c r="B1982" i="3"/>
  <c r="B1983" i="3"/>
  <c r="B1984" i="3"/>
  <c r="B1985" i="3"/>
  <c r="B1986" i="3"/>
  <c r="B1987" i="3"/>
  <c r="B1988" i="3"/>
  <c r="B1989" i="3"/>
  <c r="B1990" i="3"/>
  <c r="B1991" i="3"/>
  <c r="B1992" i="3"/>
  <c r="B1993" i="3"/>
  <c r="B1994" i="3"/>
  <c r="B1995" i="3"/>
  <c r="B1996" i="3"/>
  <c r="B1997" i="3"/>
  <c r="B1998" i="3"/>
  <c r="B1999" i="3"/>
  <c r="B2000" i="3"/>
  <c r="B2001" i="3"/>
  <c r="B2002" i="3"/>
  <c r="B2003" i="3"/>
  <c r="B2004" i="3"/>
  <c r="B2005" i="3"/>
  <c r="B2006" i="3"/>
  <c r="B2007" i="3"/>
  <c r="B2008" i="3"/>
  <c r="B2009" i="3"/>
  <c r="B2010" i="3"/>
  <c r="B2011" i="3"/>
  <c r="B2012" i="3"/>
  <c r="B2013" i="3"/>
  <c r="B2014" i="3"/>
  <c r="B2015" i="3"/>
  <c r="B2016" i="3"/>
  <c r="B2017" i="3"/>
  <c r="B2018" i="3"/>
  <c r="B2019" i="3"/>
  <c r="B2020" i="3"/>
  <c r="B2021" i="3"/>
  <c r="B2022" i="3"/>
  <c r="B2023" i="3"/>
  <c r="B2024" i="3"/>
  <c r="B2025" i="3"/>
  <c r="B2026" i="3"/>
  <c r="B2027" i="3"/>
  <c r="B2028" i="3"/>
  <c r="B2029" i="3"/>
  <c r="B2030" i="3"/>
  <c r="B2031" i="3"/>
  <c r="B2032" i="3"/>
  <c r="B2033" i="3"/>
  <c r="B2034" i="3"/>
  <c r="B2035" i="3"/>
  <c r="B2036" i="3"/>
  <c r="B2037" i="3"/>
  <c r="B2038" i="3"/>
  <c r="B2039" i="3"/>
  <c r="B2040" i="3"/>
  <c r="B2041" i="3"/>
  <c r="B2042" i="3"/>
  <c r="B2043" i="3"/>
  <c r="B2044" i="3"/>
  <c r="B2045" i="3"/>
  <c r="B2046" i="3"/>
  <c r="B2047" i="3"/>
  <c r="B2048" i="3"/>
  <c r="B2049" i="3"/>
  <c r="B2050" i="3"/>
  <c r="B2051" i="3"/>
  <c r="B2052" i="3"/>
  <c r="B2053" i="3"/>
  <c r="B2054" i="3"/>
  <c r="B2055" i="3"/>
  <c r="B2056" i="3"/>
  <c r="B2057" i="3"/>
  <c r="B2058" i="3"/>
  <c r="B2059" i="3"/>
  <c r="B2060" i="3"/>
  <c r="B2061" i="3"/>
  <c r="B2062" i="3"/>
  <c r="B2063" i="3"/>
  <c r="B2064" i="3"/>
  <c r="B2065" i="3"/>
  <c r="B2066" i="3"/>
  <c r="B2067" i="3"/>
  <c r="B2068" i="3"/>
  <c r="B2069" i="3"/>
  <c r="B2070" i="3"/>
  <c r="B2071" i="3"/>
  <c r="B2072" i="3"/>
  <c r="B2073" i="3"/>
  <c r="B2074" i="3"/>
  <c r="B2075" i="3"/>
  <c r="B2076" i="3"/>
  <c r="B2077" i="3"/>
  <c r="B2078" i="3"/>
  <c r="B2079" i="3"/>
  <c r="B2080" i="3"/>
  <c r="B2081" i="3"/>
  <c r="B2082" i="3"/>
  <c r="B2083" i="3"/>
  <c r="B2084" i="3"/>
  <c r="B2085" i="3"/>
  <c r="B2086" i="3"/>
  <c r="B2087" i="3"/>
  <c r="B2088" i="3"/>
  <c r="B2089" i="3"/>
  <c r="B2090" i="3"/>
  <c r="B2091" i="3"/>
  <c r="B2092" i="3"/>
  <c r="B2093" i="3"/>
  <c r="B2094" i="3"/>
  <c r="B2095" i="3"/>
  <c r="B2096" i="3"/>
  <c r="B2097" i="3"/>
  <c r="B2098" i="3"/>
  <c r="B2099" i="3"/>
  <c r="B2100" i="3"/>
  <c r="B2101" i="3"/>
  <c r="B2102" i="3"/>
  <c r="B2103" i="3"/>
  <c r="B2104" i="3"/>
  <c r="B2105" i="3"/>
  <c r="B2106" i="3"/>
  <c r="B2107" i="3"/>
  <c r="B2108" i="3"/>
  <c r="B2109" i="3"/>
  <c r="B2110" i="3"/>
  <c r="B2111" i="3"/>
  <c r="B2112" i="3"/>
  <c r="B2113" i="3"/>
  <c r="B2114" i="3"/>
  <c r="B2115" i="3"/>
  <c r="B2116" i="3"/>
  <c r="B2117" i="3"/>
  <c r="B2118" i="3"/>
  <c r="B2119" i="3"/>
  <c r="B2120" i="3"/>
  <c r="B2121" i="3"/>
  <c r="B2122" i="3"/>
  <c r="B2123" i="3"/>
  <c r="B2124" i="3"/>
  <c r="B2125" i="3"/>
  <c r="B2126" i="3"/>
  <c r="B2127" i="3"/>
  <c r="B2128" i="3"/>
  <c r="B2129" i="3"/>
  <c r="B2130" i="3"/>
  <c r="B2131" i="3"/>
  <c r="B2132" i="3"/>
  <c r="B2133" i="3"/>
  <c r="B2134" i="3"/>
  <c r="B2135" i="3"/>
  <c r="B2136" i="3"/>
  <c r="B2137" i="3"/>
  <c r="B2138" i="3"/>
  <c r="B2139" i="3"/>
  <c r="B2140" i="3"/>
  <c r="B2141" i="3"/>
  <c r="B2142" i="3"/>
  <c r="B2143" i="3"/>
  <c r="B2144" i="3"/>
  <c r="B2145" i="3"/>
  <c r="B2146" i="3"/>
  <c r="B2147" i="3"/>
  <c r="B2148" i="3"/>
  <c r="B2149" i="3"/>
  <c r="B2150" i="3"/>
  <c r="B2151" i="3"/>
  <c r="B2152" i="3"/>
  <c r="B2153" i="3"/>
  <c r="B2154" i="3"/>
  <c r="B2155" i="3"/>
  <c r="B2156" i="3"/>
  <c r="B2157" i="3"/>
  <c r="B2158" i="3"/>
  <c r="B2159" i="3"/>
  <c r="B2160" i="3"/>
  <c r="B2161" i="3"/>
  <c r="B2162" i="3"/>
  <c r="B2163" i="3"/>
  <c r="B2164" i="3"/>
  <c r="B2165" i="3"/>
  <c r="B2166" i="3"/>
  <c r="B2167" i="3"/>
  <c r="B2168" i="3"/>
  <c r="B2169" i="3"/>
  <c r="B2170" i="3"/>
  <c r="B2171" i="3"/>
  <c r="B2172" i="3"/>
  <c r="B2173" i="3"/>
  <c r="B2174" i="3"/>
  <c r="B2175" i="3"/>
  <c r="B2176" i="3"/>
  <c r="B2177" i="3"/>
  <c r="B2178" i="3"/>
  <c r="B2179" i="3"/>
  <c r="B2180" i="3"/>
  <c r="B2181" i="3"/>
  <c r="B2182" i="3"/>
  <c r="B2183" i="3"/>
  <c r="B2184" i="3"/>
  <c r="B2185" i="3"/>
  <c r="B2186" i="3"/>
  <c r="B2187" i="3"/>
  <c r="B2188" i="3"/>
  <c r="B2189" i="3"/>
  <c r="B2190" i="3"/>
  <c r="B2191" i="3"/>
  <c r="B2192" i="3"/>
  <c r="B2193" i="3"/>
  <c r="B2194" i="3"/>
  <c r="B2195" i="3"/>
  <c r="B2196" i="3"/>
  <c r="B2197" i="3"/>
  <c r="B2198" i="3"/>
  <c r="B2199" i="3"/>
  <c r="B2200" i="3"/>
  <c r="B2201" i="3"/>
  <c r="B2202" i="3"/>
  <c r="B2203" i="3"/>
  <c r="B2204" i="3"/>
  <c r="B2205" i="3"/>
  <c r="B2206" i="3"/>
  <c r="B2207" i="3"/>
  <c r="B2208" i="3"/>
  <c r="B2209" i="3"/>
  <c r="B2210" i="3"/>
  <c r="B2211" i="3"/>
  <c r="B2212" i="3"/>
  <c r="B2213" i="3"/>
  <c r="B2214" i="3"/>
  <c r="B2215" i="3"/>
  <c r="B2216" i="3"/>
  <c r="B2217" i="3"/>
  <c r="B2218" i="3"/>
  <c r="B2219" i="3"/>
  <c r="B2220" i="3"/>
  <c r="B2221" i="3"/>
  <c r="B2222" i="3"/>
  <c r="B2223" i="3"/>
  <c r="B2224" i="3"/>
  <c r="B2225" i="3"/>
  <c r="B2226" i="3"/>
  <c r="B2227" i="3"/>
  <c r="B2228" i="3"/>
  <c r="B2229" i="3"/>
  <c r="B2230" i="3"/>
  <c r="B2231" i="3"/>
  <c r="B2232" i="3"/>
  <c r="B2233" i="3"/>
  <c r="B2234" i="3"/>
  <c r="B2235" i="3"/>
  <c r="B2236" i="3"/>
  <c r="B2237" i="3"/>
  <c r="B2238" i="3"/>
  <c r="B2239" i="3"/>
  <c r="B2240" i="3"/>
  <c r="B2241" i="3"/>
  <c r="B2242" i="3"/>
  <c r="B2243" i="3"/>
  <c r="B2244" i="3"/>
  <c r="B2245" i="3"/>
  <c r="B2246" i="3"/>
  <c r="B2247" i="3"/>
  <c r="B2248" i="3"/>
  <c r="B2249" i="3"/>
  <c r="B2250" i="3"/>
  <c r="B2251" i="3"/>
  <c r="B2252" i="3"/>
  <c r="B2253" i="3"/>
  <c r="B2254" i="3"/>
  <c r="B2255" i="3"/>
  <c r="B2256" i="3"/>
  <c r="B2257" i="3"/>
  <c r="B2258" i="3"/>
  <c r="B2259" i="3"/>
  <c r="B2260" i="3"/>
  <c r="B2261" i="3"/>
  <c r="B2262" i="3"/>
  <c r="B2263" i="3"/>
  <c r="B2264" i="3"/>
  <c r="B2265" i="3"/>
  <c r="B2266" i="3"/>
  <c r="B2267" i="3"/>
  <c r="B2268" i="3"/>
  <c r="B2269" i="3"/>
  <c r="B2270" i="3"/>
  <c r="B2271" i="3"/>
  <c r="B2272" i="3"/>
  <c r="B2273" i="3"/>
  <c r="B2274" i="3"/>
  <c r="B2275" i="3"/>
  <c r="B2276" i="3"/>
  <c r="B2277" i="3"/>
  <c r="B2278" i="3"/>
  <c r="B2279" i="3"/>
  <c r="B2280" i="3"/>
  <c r="B2281" i="3"/>
  <c r="B2282" i="3"/>
  <c r="B2283" i="3"/>
  <c r="B2284" i="3"/>
  <c r="B2285" i="3"/>
  <c r="B2286" i="3"/>
  <c r="B2287" i="3"/>
  <c r="B2288" i="3"/>
  <c r="B2289" i="3"/>
  <c r="B2290" i="3"/>
  <c r="B2291" i="3"/>
  <c r="B2292" i="3"/>
  <c r="B2293" i="3"/>
  <c r="B2294" i="3"/>
  <c r="B2295" i="3"/>
  <c r="B2296" i="3"/>
  <c r="B2297" i="3"/>
  <c r="B2298" i="3"/>
  <c r="B2299" i="3"/>
  <c r="B2300" i="3"/>
  <c r="B2301" i="3"/>
  <c r="B2302" i="3"/>
  <c r="B2303" i="3"/>
  <c r="B2304" i="3"/>
  <c r="B2305" i="3"/>
  <c r="B2306" i="3"/>
  <c r="B2307" i="3"/>
  <c r="B2308" i="3"/>
  <c r="B2309" i="3"/>
  <c r="B2310" i="3"/>
  <c r="B2311" i="3"/>
  <c r="B2312" i="3"/>
  <c r="B2313" i="3"/>
  <c r="B2314" i="3"/>
  <c r="B2315" i="3"/>
  <c r="B2316" i="3"/>
  <c r="B2317" i="3"/>
  <c r="B2318" i="3"/>
  <c r="B2319" i="3"/>
  <c r="B2320" i="3"/>
  <c r="B2321" i="3"/>
  <c r="B2322" i="3"/>
  <c r="B2323" i="3"/>
  <c r="B2324" i="3"/>
  <c r="B2325" i="3"/>
  <c r="B2326" i="3"/>
  <c r="B2327" i="3"/>
  <c r="B2328" i="3"/>
  <c r="B2329" i="3"/>
  <c r="B2330" i="3"/>
  <c r="B2331" i="3"/>
  <c r="B2332" i="3"/>
  <c r="B2333" i="3"/>
  <c r="B2334" i="3"/>
  <c r="B2335" i="3"/>
  <c r="B2336" i="3"/>
  <c r="B2337" i="3"/>
  <c r="B2338" i="3"/>
  <c r="B2339" i="3"/>
  <c r="B2340" i="3"/>
  <c r="B2341" i="3"/>
  <c r="B2342" i="3"/>
  <c r="B2343" i="3"/>
  <c r="B2344" i="3"/>
  <c r="B2345" i="3"/>
  <c r="B2346" i="3"/>
  <c r="B2347" i="3"/>
  <c r="B2348" i="3"/>
  <c r="B2349" i="3"/>
  <c r="B2350" i="3"/>
  <c r="B2351" i="3"/>
  <c r="B2352" i="3"/>
  <c r="B2353" i="3"/>
  <c r="B2354" i="3"/>
  <c r="B2355" i="3"/>
  <c r="B2356" i="3"/>
  <c r="B2357" i="3"/>
  <c r="B2358" i="3"/>
  <c r="B2359" i="3"/>
  <c r="B2360" i="3"/>
  <c r="B2361" i="3"/>
  <c r="B2362" i="3"/>
  <c r="B2363" i="3"/>
  <c r="B2364" i="3"/>
  <c r="B2365" i="3"/>
  <c r="B2366" i="3"/>
  <c r="B2367" i="3"/>
  <c r="B2368" i="3"/>
  <c r="B2369" i="3"/>
  <c r="B2370" i="3"/>
  <c r="B2371" i="3"/>
  <c r="B2372" i="3"/>
  <c r="B2373" i="3"/>
  <c r="B2374" i="3"/>
  <c r="B2375" i="3"/>
  <c r="B2376" i="3"/>
  <c r="B2377" i="3"/>
  <c r="B2378" i="3"/>
  <c r="B2379" i="3"/>
  <c r="B2380" i="3"/>
  <c r="B2381" i="3"/>
  <c r="B2382" i="3"/>
  <c r="B2383" i="3"/>
  <c r="B2384" i="3"/>
  <c r="B2385" i="3"/>
  <c r="B2386" i="3"/>
  <c r="B2387" i="3"/>
  <c r="B2388" i="3"/>
  <c r="B2389" i="3"/>
  <c r="B2390" i="3"/>
  <c r="B2391" i="3"/>
  <c r="B2392" i="3"/>
  <c r="B2393" i="3"/>
  <c r="B2394" i="3"/>
  <c r="B2395" i="3"/>
  <c r="B2396" i="3"/>
  <c r="B2397" i="3"/>
  <c r="B2398" i="3"/>
  <c r="B2399" i="3"/>
  <c r="B2400" i="3"/>
  <c r="B2401" i="3"/>
  <c r="B2402" i="3"/>
  <c r="B2403" i="3"/>
  <c r="B2404" i="3"/>
  <c r="B2405" i="3"/>
  <c r="B2406" i="3"/>
  <c r="B2407" i="3"/>
  <c r="B2408" i="3"/>
  <c r="B2409" i="3"/>
  <c r="B2410" i="3"/>
  <c r="B2411" i="3"/>
  <c r="B2412" i="3"/>
  <c r="B2413" i="3"/>
  <c r="B2414" i="3"/>
  <c r="B2415" i="3"/>
  <c r="B2416" i="3"/>
  <c r="B2417" i="3"/>
  <c r="B2418" i="3"/>
  <c r="B2419" i="3"/>
  <c r="B2420" i="3"/>
  <c r="B2421" i="3"/>
  <c r="B2422" i="3"/>
  <c r="B2423" i="3"/>
  <c r="B2424" i="3"/>
  <c r="B2425" i="3"/>
  <c r="B2426" i="3"/>
  <c r="B2427" i="3"/>
  <c r="B2428" i="3"/>
  <c r="B2429" i="3"/>
  <c r="B2430" i="3"/>
  <c r="B2431" i="3"/>
  <c r="B2432" i="3"/>
  <c r="B2433" i="3"/>
  <c r="B2434" i="3"/>
  <c r="B2435" i="3"/>
  <c r="B2436" i="3"/>
  <c r="B2437" i="3"/>
  <c r="B2438" i="3"/>
  <c r="B2439" i="3"/>
  <c r="B2440" i="3"/>
  <c r="B2441" i="3"/>
  <c r="B2442" i="3"/>
  <c r="B2443" i="3"/>
  <c r="B2444" i="3"/>
  <c r="B2445" i="3"/>
  <c r="B2446" i="3"/>
  <c r="B2447" i="3"/>
  <c r="B2448" i="3"/>
  <c r="B2449" i="3"/>
  <c r="B2450" i="3"/>
  <c r="B2451" i="3"/>
  <c r="B2452" i="3"/>
  <c r="B2453" i="3"/>
  <c r="B2454" i="3"/>
  <c r="B2455" i="3"/>
  <c r="B2456" i="3"/>
  <c r="B2457" i="3"/>
  <c r="B2458" i="3"/>
  <c r="B2459" i="3"/>
  <c r="B2460" i="3"/>
  <c r="B2461" i="3"/>
  <c r="B2462" i="3"/>
  <c r="B2463" i="3"/>
  <c r="B2464" i="3"/>
  <c r="B2465" i="3"/>
  <c r="B2466" i="3"/>
  <c r="B2467" i="3"/>
  <c r="B2468" i="3"/>
  <c r="B2469" i="3"/>
  <c r="B2470" i="3"/>
  <c r="B2471" i="3"/>
  <c r="B2472" i="3"/>
  <c r="B2473" i="3"/>
  <c r="B2474" i="3"/>
  <c r="B2475" i="3"/>
  <c r="B2476" i="3"/>
  <c r="B2477" i="3"/>
  <c r="B2478" i="3"/>
  <c r="B2479" i="3"/>
  <c r="B2480" i="3"/>
  <c r="B2481" i="3"/>
  <c r="B2482" i="3"/>
  <c r="B2483" i="3"/>
  <c r="B2484" i="3"/>
  <c r="B2485" i="3"/>
  <c r="B2486" i="3"/>
  <c r="B2487" i="3"/>
  <c r="B2488" i="3"/>
  <c r="B2489" i="3"/>
  <c r="B2490" i="3"/>
  <c r="B2491" i="3"/>
  <c r="B2492" i="3"/>
  <c r="B2493" i="3"/>
  <c r="B2494" i="3"/>
  <c r="B2495" i="3"/>
  <c r="B2496" i="3"/>
  <c r="B2497" i="3"/>
  <c r="B2498" i="3"/>
  <c r="B2499" i="3"/>
  <c r="B2500" i="3"/>
  <c r="B2501" i="3"/>
  <c r="B2502" i="3"/>
  <c r="B2503" i="3"/>
  <c r="B2504" i="3"/>
  <c r="B2505" i="3"/>
  <c r="B2506" i="3"/>
  <c r="B2507" i="3"/>
  <c r="B2508" i="3"/>
  <c r="B2509" i="3"/>
  <c r="B2510" i="3"/>
  <c r="B2511" i="3"/>
  <c r="B2512" i="3"/>
  <c r="B2513" i="3"/>
  <c r="B2514" i="3"/>
  <c r="B2515" i="3"/>
  <c r="B2516" i="3"/>
  <c r="B2517" i="3"/>
  <c r="B2518" i="3"/>
  <c r="B2519" i="3"/>
  <c r="B2520" i="3"/>
  <c r="B2521" i="3"/>
  <c r="B2522" i="3"/>
  <c r="B2523" i="3"/>
  <c r="B2524" i="3"/>
  <c r="B2525" i="3"/>
  <c r="B2526" i="3"/>
  <c r="B2527" i="3"/>
  <c r="B2528" i="3"/>
  <c r="B2529" i="3"/>
  <c r="B2530" i="3"/>
  <c r="B2531" i="3"/>
  <c r="B2532" i="3"/>
  <c r="B2533" i="3"/>
  <c r="B2534" i="3"/>
  <c r="B2535" i="3"/>
  <c r="B2536" i="3"/>
  <c r="B2537" i="3"/>
  <c r="B2538" i="3"/>
  <c r="B2539" i="3"/>
  <c r="B2540" i="3"/>
  <c r="B2541" i="3"/>
  <c r="B2542" i="3"/>
  <c r="B2543" i="3"/>
  <c r="B2544" i="3"/>
  <c r="B2545" i="3"/>
  <c r="B2546" i="3"/>
  <c r="B2547" i="3"/>
  <c r="B2548" i="3"/>
  <c r="B2549" i="3"/>
  <c r="B2550" i="3"/>
  <c r="B2551" i="3"/>
  <c r="B2552" i="3"/>
  <c r="B2553" i="3"/>
  <c r="B2554" i="3"/>
  <c r="B2555" i="3"/>
  <c r="B2556" i="3"/>
  <c r="B2557" i="3"/>
  <c r="B2558" i="3"/>
  <c r="B2559" i="3"/>
  <c r="B2560" i="3"/>
  <c r="B2561" i="3"/>
  <c r="B2562" i="3"/>
  <c r="B2563" i="3"/>
  <c r="B2564" i="3"/>
  <c r="B2565" i="3"/>
  <c r="B2566" i="3"/>
  <c r="B2567" i="3"/>
  <c r="B2568" i="3"/>
  <c r="B2569" i="3"/>
  <c r="B2570" i="3"/>
  <c r="B2571" i="3"/>
  <c r="B2572" i="3"/>
  <c r="B2573" i="3"/>
  <c r="B2574" i="3"/>
  <c r="B2575" i="3"/>
  <c r="B2576" i="3"/>
  <c r="B2577" i="3"/>
  <c r="B2578" i="3"/>
  <c r="B2579" i="3"/>
  <c r="B2580" i="3"/>
  <c r="B2581" i="3"/>
  <c r="B2582" i="3"/>
  <c r="B2583" i="3"/>
  <c r="B2584" i="3"/>
  <c r="B2585" i="3"/>
  <c r="B2586" i="3"/>
  <c r="B2587" i="3"/>
  <c r="B2588" i="3"/>
  <c r="B2589" i="3"/>
  <c r="B2590" i="3"/>
  <c r="B2591" i="3"/>
  <c r="B2592" i="3"/>
  <c r="B2593" i="3"/>
  <c r="B2594" i="3"/>
  <c r="B2595" i="3"/>
  <c r="B2596" i="3"/>
  <c r="B2597" i="3"/>
  <c r="B2598" i="3"/>
  <c r="B2599" i="3"/>
  <c r="B2600" i="3"/>
  <c r="B2601" i="3"/>
  <c r="B2602" i="3"/>
  <c r="B2603" i="3"/>
  <c r="B2604" i="3"/>
  <c r="B2605" i="3"/>
  <c r="B2606" i="3"/>
  <c r="B2607" i="3"/>
  <c r="B2608" i="3"/>
  <c r="B2609" i="3"/>
  <c r="B2610" i="3"/>
  <c r="B2611" i="3"/>
  <c r="B2612" i="3"/>
  <c r="B2613" i="3"/>
  <c r="B2614" i="3"/>
  <c r="B2615" i="3"/>
  <c r="B2616" i="3"/>
  <c r="B2617" i="3"/>
  <c r="B2618" i="3"/>
  <c r="B2619" i="3"/>
  <c r="B2620" i="3"/>
  <c r="B2621" i="3"/>
  <c r="B2622" i="3"/>
  <c r="B2623" i="3"/>
  <c r="B2624" i="3"/>
  <c r="B2625" i="3"/>
  <c r="B2626" i="3"/>
  <c r="B2627" i="3"/>
  <c r="B2628" i="3"/>
  <c r="B2629" i="3"/>
  <c r="B2630" i="3"/>
  <c r="B2631" i="3"/>
  <c r="B2632" i="3"/>
  <c r="B2633" i="3"/>
  <c r="B2634" i="3"/>
  <c r="B2635" i="3"/>
  <c r="B2636" i="3"/>
  <c r="B2637" i="3"/>
  <c r="B2638" i="3"/>
  <c r="B2639" i="3"/>
  <c r="B2640" i="3"/>
  <c r="B2641" i="3"/>
  <c r="B2642" i="3"/>
  <c r="B2643" i="3"/>
  <c r="B2644" i="3"/>
  <c r="B2645" i="3"/>
  <c r="B2646" i="3"/>
  <c r="B2647" i="3"/>
  <c r="B2648" i="3"/>
  <c r="B2649" i="3"/>
  <c r="B2650" i="3"/>
  <c r="B2651" i="3"/>
  <c r="B2652" i="3"/>
  <c r="B2653" i="3"/>
  <c r="B2654" i="3"/>
  <c r="B2655" i="3"/>
  <c r="B2656" i="3"/>
  <c r="B2657" i="3"/>
  <c r="B2658" i="3"/>
  <c r="B2659" i="3"/>
  <c r="B2660" i="3"/>
  <c r="B2661" i="3"/>
  <c r="B2662" i="3"/>
  <c r="B2663" i="3"/>
  <c r="B2664" i="3"/>
  <c r="B2665" i="3"/>
  <c r="B2666" i="3"/>
  <c r="B2667" i="3"/>
  <c r="B2668" i="3"/>
  <c r="B2669" i="3"/>
  <c r="B2670" i="3"/>
  <c r="B2671" i="3"/>
  <c r="B2672" i="3"/>
  <c r="B2673" i="3"/>
  <c r="B2674" i="3"/>
  <c r="B2675" i="3"/>
  <c r="B2676" i="3"/>
  <c r="B2677" i="3"/>
  <c r="B2678" i="3"/>
  <c r="B2679" i="3"/>
  <c r="B2680" i="3"/>
  <c r="B2681" i="3"/>
  <c r="B2682" i="3"/>
  <c r="B2683" i="3"/>
  <c r="B2684" i="3"/>
  <c r="B2685" i="3"/>
  <c r="B2686" i="3"/>
  <c r="B2687" i="3"/>
  <c r="B2688" i="3"/>
  <c r="B2689" i="3"/>
  <c r="B2690" i="3"/>
  <c r="B2691" i="3"/>
  <c r="B2692" i="3"/>
  <c r="B2693" i="3"/>
  <c r="B2694" i="3"/>
  <c r="B2695" i="3"/>
  <c r="B2696" i="3"/>
  <c r="B2697" i="3"/>
  <c r="B2698" i="3"/>
  <c r="B2699" i="3"/>
  <c r="B2700" i="3"/>
  <c r="B2701" i="3"/>
  <c r="B2702" i="3"/>
  <c r="B2703" i="3"/>
  <c r="B2704" i="3"/>
  <c r="B2705" i="3"/>
  <c r="B2706" i="3"/>
  <c r="B2707" i="3"/>
  <c r="B2708" i="3"/>
  <c r="B2709" i="3"/>
  <c r="B2710" i="3"/>
  <c r="B2711" i="3"/>
  <c r="B2712" i="3"/>
  <c r="B2713" i="3"/>
  <c r="B2714" i="3"/>
  <c r="B2715" i="3"/>
  <c r="B2716" i="3"/>
  <c r="B2717" i="3"/>
  <c r="B2718" i="3"/>
  <c r="B2719" i="3"/>
  <c r="B2720" i="3"/>
  <c r="B2721" i="3"/>
  <c r="B2722" i="3"/>
  <c r="B2723" i="3"/>
  <c r="B2724" i="3"/>
  <c r="B2725" i="3"/>
  <c r="B2726" i="3"/>
  <c r="B2727" i="3"/>
  <c r="B2728" i="3"/>
  <c r="B2729" i="3"/>
  <c r="B2730" i="3"/>
  <c r="B2731" i="3"/>
  <c r="B2732" i="3"/>
  <c r="B2733" i="3"/>
  <c r="B2734" i="3"/>
  <c r="B2735" i="3"/>
  <c r="B2736" i="3"/>
  <c r="B2737" i="3"/>
  <c r="B2738" i="3"/>
  <c r="B2739" i="3"/>
  <c r="B2740" i="3"/>
  <c r="B2741" i="3"/>
  <c r="B2742" i="3"/>
  <c r="B2743" i="3"/>
  <c r="B2744" i="3"/>
  <c r="B2745" i="3"/>
  <c r="B2746" i="3"/>
  <c r="B2747" i="3"/>
  <c r="B2748" i="3"/>
  <c r="B2749" i="3"/>
  <c r="B2750" i="3"/>
  <c r="B2751" i="3"/>
  <c r="B2752" i="3"/>
  <c r="B2753" i="3"/>
  <c r="B2754" i="3"/>
  <c r="B2755" i="3"/>
  <c r="B2756" i="3"/>
  <c r="B2757" i="3"/>
  <c r="B2758" i="3"/>
  <c r="B2759" i="3"/>
  <c r="B2760" i="3"/>
  <c r="B2761" i="3"/>
  <c r="B2762" i="3"/>
  <c r="B2763" i="3"/>
  <c r="B2764" i="3"/>
  <c r="B2765" i="3"/>
  <c r="B2766" i="3"/>
  <c r="B2767" i="3"/>
  <c r="B2768" i="3"/>
  <c r="B2769" i="3"/>
  <c r="B2770" i="3"/>
  <c r="B2771" i="3"/>
  <c r="B2772" i="3"/>
  <c r="B2773" i="3"/>
  <c r="B2774" i="3"/>
  <c r="B2775" i="3"/>
  <c r="B2776" i="3"/>
  <c r="B2777" i="3"/>
  <c r="B2778" i="3"/>
  <c r="B2779" i="3"/>
  <c r="B2780" i="3"/>
  <c r="B2781" i="3"/>
  <c r="B2782" i="3"/>
  <c r="B2783" i="3"/>
  <c r="B2784" i="3"/>
  <c r="B2785" i="3"/>
  <c r="B2786" i="3"/>
  <c r="B2787" i="3"/>
  <c r="B2788" i="3"/>
  <c r="B2789" i="3"/>
  <c r="B2790" i="3"/>
  <c r="B2791" i="3"/>
  <c r="B2792" i="3"/>
  <c r="B2793" i="3"/>
  <c r="B2794" i="3"/>
  <c r="B2795" i="3"/>
  <c r="B2796" i="3"/>
  <c r="B2797" i="3"/>
  <c r="B2798" i="3"/>
  <c r="B2799" i="3"/>
  <c r="B2800" i="3"/>
  <c r="B2801" i="3"/>
  <c r="B2802" i="3"/>
  <c r="B2803" i="3"/>
  <c r="B2804" i="3"/>
  <c r="B2805" i="3"/>
  <c r="B2806" i="3"/>
  <c r="B2807" i="3"/>
  <c r="B2808" i="3"/>
  <c r="B2809" i="3"/>
  <c r="B2810" i="3"/>
  <c r="B2811" i="3"/>
  <c r="B2812" i="3"/>
  <c r="B2813" i="3"/>
  <c r="B2814" i="3"/>
  <c r="B2815" i="3"/>
  <c r="B2816" i="3"/>
  <c r="B2817" i="3"/>
  <c r="B2818" i="3"/>
  <c r="B2819" i="3"/>
  <c r="B2820" i="3"/>
  <c r="B2821" i="3"/>
  <c r="B2822" i="3"/>
  <c r="B2823" i="3"/>
  <c r="B2824" i="3"/>
  <c r="B2825" i="3"/>
  <c r="B2826" i="3"/>
  <c r="B2827" i="3"/>
  <c r="B2828" i="3"/>
  <c r="B2829" i="3"/>
  <c r="B2830" i="3"/>
  <c r="B2831" i="3"/>
  <c r="B2832" i="3"/>
  <c r="B2833" i="3"/>
  <c r="B2834" i="3"/>
  <c r="B2835" i="3"/>
  <c r="B2836" i="3"/>
  <c r="B2837" i="3"/>
  <c r="B2838" i="3"/>
  <c r="B2839" i="3"/>
  <c r="B2840" i="3"/>
  <c r="B2841" i="3"/>
  <c r="B2842" i="3"/>
  <c r="B2843" i="3"/>
  <c r="B2844" i="3"/>
  <c r="B2845" i="3"/>
  <c r="B2846" i="3"/>
  <c r="B2847" i="3"/>
  <c r="B2848" i="3"/>
  <c r="B2849" i="3"/>
  <c r="B2850" i="3"/>
  <c r="B2851" i="3"/>
  <c r="B2852" i="3"/>
  <c r="B2853" i="3"/>
  <c r="B2854" i="3"/>
  <c r="B2855" i="3"/>
  <c r="B2856" i="3"/>
  <c r="B2857" i="3"/>
  <c r="B2858" i="3"/>
  <c r="B2859" i="3"/>
  <c r="B2860" i="3"/>
  <c r="B2861" i="3"/>
  <c r="B2862" i="3"/>
  <c r="B2863" i="3"/>
  <c r="B2864" i="3"/>
  <c r="B2865" i="3"/>
  <c r="B2866" i="3"/>
  <c r="B2867" i="3"/>
  <c r="B2868" i="3"/>
  <c r="B2869" i="3"/>
  <c r="B2870" i="3"/>
  <c r="B2871" i="3"/>
  <c r="B2872" i="3"/>
  <c r="B2873" i="3"/>
  <c r="B2874" i="3"/>
  <c r="B2875" i="3"/>
  <c r="B2876" i="3"/>
  <c r="B2877" i="3"/>
  <c r="B2878" i="3"/>
  <c r="B2879" i="3"/>
  <c r="B2880" i="3"/>
  <c r="B2881" i="3"/>
  <c r="B2882" i="3"/>
  <c r="B2883" i="3"/>
  <c r="B2884" i="3"/>
  <c r="B2885" i="3"/>
  <c r="B2886" i="3"/>
  <c r="B2887" i="3"/>
  <c r="B2888" i="3"/>
  <c r="B2889" i="3"/>
  <c r="B2890" i="3"/>
  <c r="B2891" i="3"/>
  <c r="B2892" i="3"/>
  <c r="B2893" i="3"/>
  <c r="B2894" i="3"/>
  <c r="B2895" i="3"/>
  <c r="B2896" i="3"/>
  <c r="B2897" i="3"/>
  <c r="B2898" i="3"/>
  <c r="B2899" i="3"/>
  <c r="B2900" i="3"/>
  <c r="B2901" i="3"/>
  <c r="B2902" i="3"/>
  <c r="B2903" i="3"/>
  <c r="B2904" i="3"/>
  <c r="B2905" i="3"/>
  <c r="B2906" i="3"/>
  <c r="B2907" i="3"/>
  <c r="B2908" i="3"/>
  <c r="B2909" i="3"/>
  <c r="B2910" i="3"/>
  <c r="B2911" i="3"/>
  <c r="B2912" i="3"/>
  <c r="B2913" i="3"/>
  <c r="B2914" i="3"/>
  <c r="B2915" i="3"/>
  <c r="B2916" i="3"/>
  <c r="B2917" i="3"/>
  <c r="B2918" i="3"/>
  <c r="B2919" i="3"/>
  <c r="B2920" i="3"/>
  <c r="B2921" i="3"/>
  <c r="B2922" i="3"/>
  <c r="B2923" i="3"/>
  <c r="B2924" i="3"/>
  <c r="B2925" i="3"/>
  <c r="B2926" i="3"/>
  <c r="B2927" i="3"/>
  <c r="B2928" i="3"/>
  <c r="B2929" i="3"/>
  <c r="B2930" i="3"/>
  <c r="B2931" i="3"/>
  <c r="B2932" i="3"/>
  <c r="B2933" i="3"/>
  <c r="B2934" i="3"/>
  <c r="B2935" i="3"/>
  <c r="B2936" i="3"/>
  <c r="B2937" i="3"/>
  <c r="B2938" i="3"/>
  <c r="B2939" i="3"/>
  <c r="B2940" i="3"/>
  <c r="B2941" i="3"/>
  <c r="B2942" i="3"/>
  <c r="B2943" i="3"/>
  <c r="B2944" i="3"/>
  <c r="B2945" i="3"/>
  <c r="B2946" i="3"/>
  <c r="B2947" i="3"/>
  <c r="B2948" i="3"/>
  <c r="B2949" i="3"/>
  <c r="B2950" i="3"/>
  <c r="B2951" i="3"/>
  <c r="B2952" i="3"/>
  <c r="B2953" i="3"/>
  <c r="B2954" i="3"/>
  <c r="B2955" i="3"/>
  <c r="B2956" i="3"/>
  <c r="B2957" i="3"/>
  <c r="B2958" i="3"/>
  <c r="B2959" i="3"/>
  <c r="B2960" i="3"/>
  <c r="B2961" i="3"/>
  <c r="B2962" i="3"/>
  <c r="B2963" i="3"/>
  <c r="B2964" i="3"/>
  <c r="B2965" i="3"/>
  <c r="B2966" i="3"/>
  <c r="B2967" i="3"/>
  <c r="B2968" i="3"/>
  <c r="B2969" i="3"/>
  <c r="B2970" i="3"/>
  <c r="B2971" i="3"/>
  <c r="B2972" i="3"/>
  <c r="B2973" i="3"/>
  <c r="B2974" i="3"/>
  <c r="B2975" i="3"/>
  <c r="B2976" i="3"/>
  <c r="B2977" i="3"/>
  <c r="B2978" i="3"/>
  <c r="B2979" i="3"/>
  <c r="B2980" i="3"/>
  <c r="B2981" i="3"/>
  <c r="B2982" i="3"/>
  <c r="B2983" i="3"/>
  <c r="B2984" i="3"/>
  <c r="B2985" i="3"/>
  <c r="B2986" i="3"/>
  <c r="B2987" i="3"/>
  <c r="B2988" i="3"/>
  <c r="B2989" i="3"/>
  <c r="B2990" i="3"/>
  <c r="B2991" i="3"/>
  <c r="B2992" i="3"/>
  <c r="B2993" i="3"/>
  <c r="B2994" i="3"/>
  <c r="B2995" i="3"/>
  <c r="B2996" i="3"/>
  <c r="B2997" i="3"/>
  <c r="B2998" i="3"/>
  <c r="B2999" i="3"/>
  <c r="B3000" i="3"/>
  <c r="B3001" i="3"/>
  <c r="B3002" i="3"/>
  <c r="B3003" i="3"/>
  <c r="B3004" i="3"/>
  <c r="B3005" i="3"/>
  <c r="B3006" i="3"/>
  <c r="B3007" i="3"/>
  <c r="B3008" i="3"/>
  <c r="B3009" i="3"/>
  <c r="B3010" i="3"/>
  <c r="B3011" i="3"/>
  <c r="B3012" i="3"/>
  <c r="B3013" i="3"/>
  <c r="B3014" i="3"/>
  <c r="B3015" i="3"/>
  <c r="B3016" i="3"/>
  <c r="B3017" i="3"/>
  <c r="B3018" i="3"/>
  <c r="B3019" i="3"/>
  <c r="B3020" i="3"/>
  <c r="B3021" i="3"/>
  <c r="B3022" i="3"/>
  <c r="B3023" i="3"/>
  <c r="B3024" i="3"/>
  <c r="B3025" i="3"/>
  <c r="B3026" i="3"/>
  <c r="B3027" i="3"/>
  <c r="B3028" i="3"/>
  <c r="B3029" i="3"/>
  <c r="B3030" i="3"/>
  <c r="B3031" i="3"/>
  <c r="B3032" i="3"/>
  <c r="B3033" i="3"/>
  <c r="B3034" i="3"/>
  <c r="B3035" i="3"/>
  <c r="B3036" i="3"/>
  <c r="B3037" i="3"/>
  <c r="B3038" i="3"/>
  <c r="B3039" i="3"/>
  <c r="B3040" i="3"/>
  <c r="B3041" i="3"/>
  <c r="B3042" i="3"/>
  <c r="B3043" i="3"/>
  <c r="B3044" i="3"/>
  <c r="B3045" i="3"/>
  <c r="B3046" i="3"/>
  <c r="B3047" i="3"/>
  <c r="B3048" i="3"/>
  <c r="B3049" i="3"/>
  <c r="B3050" i="3"/>
  <c r="B3051" i="3"/>
  <c r="B3052" i="3"/>
  <c r="B3053" i="3"/>
  <c r="B3054" i="3"/>
  <c r="B3055" i="3"/>
  <c r="B3056" i="3"/>
  <c r="B3057" i="3"/>
  <c r="B3058" i="3"/>
  <c r="B3059" i="3"/>
  <c r="B3060" i="3"/>
  <c r="B3061" i="3"/>
  <c r="B3062" i="3"/>
  <c r="B3063" i="3"/>
  <c r="B3064" i="3"/>
  <c r="B3065" i="3"/>
  <c r="B3066" i="3"/>
  <c r="B3067" i="3"/>
  <c r="B3068" i="3"/>
  <c r="B3069" i="3"/>
  <c r="B3070" i="3"/>
  <c r="B3071" i="3"/>
  <c r="B3072" i="3"/>
  <c r="B3073" i="3"/>
  <c r="B3074" i="3"/>
  <c r="B3075" i="3"/>
  <c r="B3076" i="3"/>
  <c r="B3077" i="3"/>
  <c r="B3078" i="3"/>
  <c r="B3079" i="3"/>
  <c r="B3080" i="3"/>
  <c r="B3081" i="3"/>
  <c r="B3082" i="3"/>
  <c r="B3083" i="3"/>
  <c r="B3084" i="3"/>
  <c r="B3085" i="3"/>
  <c r="B3086" i="3"/>
  <c r="B3087" i="3"/>
  <c r="B3088" i="3"/>
  <c r="B3089" i="3"/>
  <c r="B3090" i="3"/>
  <c r="B3091" i="3"/>
  <c r="B3092" i="3"/>
  <c r="B3093" i="3"/>
  <c r="B3094" i="3"/>
  <c r="B3095" i="3"/>
  <c r="B3096" i="3"/>
  <c r="B3097" i="3"/>
  <c r="B3098" i="3"/>
  <c r="B3099" i="3"/>
  <c r="B3100" i="3"/>
  <c r="B3101" i="3"/>
  <c r="B3102" i="3"/>
  <c r="B3103" i="3"/>
  <c r="B3104" i="3"/>
  <c r="B3105" i="3"/>
  <c r="B3106" i="3"/>
  <c r="B3107" i="3"/>
  <c r="B3108" i="3"/>
  <c r="B3109" i="3"/>
  <c r="B3110" i="3"/>
  <c r="B3111" i="3"/>
  <c r="B3112" i="3"/>
  <c r="B3113" i="3"/>
  <c r="B3114" i="3"/>
  <c r="B3115" i="3"/>
  <c r="B3116" i="3"/>
  <c r="B3117" i="3"/>
  <c r="B3118" i="3"/>
  <c r="B3119" i="3"/>
  <c r="B3120" i="3"/>
  <c r="B3121" i="3"/>
  <c r="B3122" i="3"/>
  <c r="B3123" i="3"/>
  <c r="B3124" i="3"/>
  <c r="B3125" i="3"/>
  <c r="B3126" i="3"/>
  <c r="B3127" i="3"/>
  <c r="B3128" i="3"/>
  <c r="B3129" i="3"/>
  <c r="B3130" i="3"/>
  <c r="B3131" i="3"/>
  <c r="B3132" i="3"/>
  <c r="B3133" i="3"/>
  <c r="B3134" i="3"/>
  <c r="B3135" i="3"/>
  <c r="B3136" i="3"/>
  <c r="B3137" i="3"/>
  <c r="B3138" i="3"/>
  <c r="B3139" i="3"/>
  <c r="B3140" i="3"/>
  <c r="B3141" i="3"/>
  <c r="B3142" i="3"/>
  <c r="B3143" i="3"/>
  <c r="B3144" i="3"/>
  <c r="B3145" i="3"/>
  <c r="B3146" i="3"/>
  <c r="B3147" i="3"/>
  <c r="B3148" i="3"/>
  <c r="B3149" i="3"/>
  <c r="B3150" i="3"/>
  <c r="B3151" i="3"/>
  <c r="B3152" i="3"/>
  <c r="B3153" i="3"/>
  <c r="B3154" i="3"/>
  <c r="B3155" i="3"/>
  <c r="B3156" i="3"/>
  <c r="B3157" i="3"/>
  <c r="B3158" i="3"/>
  <c r="B3159" i="3"/>
  <c r="B3160" i="3"/>
  <c r="B3161" i="3"/>
  <c r="B3162" i="3"/>
  <c r="B3163" i="3"/>
  <c r="B3164" i="3"/>
  <c r="B3165" i="3"/>
  <c r="B3166" i="3"/>
  <c r="B3167" i="3"/>
  <c r="B3168" i="3"/>
  <c r="B3169" i="3"/>
  <c r="B3170" i="3"/>
  <c r="B3171" i="3"/>
  <c r="B3172" i="3"/>
  <c r="B3173" i="3"/>
  <c r="B3174" i="3"/>
  <c r="B3175" i="3"/>
  <c r="B3176" i="3"/>
  <c r="B3177" i="3"/>
  <c r="B3178" i="3"/>
  <c r="B3179" i="3"/>
  <c r="B3180" i="3"/>
  <c r="B3181" i="3"/>
  <c r="B3182" i="3"/>
  <c r="B3183" i="3"/>
  <c r="B3184" i="3"/>
  <c r="B3185" i="3"/>
  <c r="B3186" i="3"/>
  <c r="B3187" i="3"/>
  <c r="B3188" i="3"/>
  <c r="B3189" i="3"/>
  <c r="B3190" i="3"/>
  <c r="B3191" i="3"/>
  <c r="B3192" i="3"/>
  <c r="B3193" i="3"/>
  <c r="B3194" i="3"/>
  <c r="B3195" i="3"/>
  <c r="B3196" i="3"/>
  <c r="B3197" i="3"/>
  <c r="B3198" i="3"/>
  <c r="B3199" i="3"/>
  <c r="B3200" i="3"/>
  <c r="B3201" i="3"/>
  <c r="B3202" i="3"/>
  <c r="B3203" i="3"/>
  <c r="B3204" i="3"/>
  <c r="B3205" i="3"/>
  <c r="B3206" i="3"/>
  <c r="B3207" i="3"/>
  <c r="B3208" i="3"/>
  <c r="B3209" i="3"/>
  <c r="B3210" i="3"/>
  <c r="B3211" i="3"/>
  <c r="B3212" i="3"/>
  <c r="B3213" i="3"/>
  <c r="B3214" i="3"/>
  <c r="B3215" i="3"/>
  <c r="B3216" i="3"/>
  <c r="B3217" i="3"/>
  <c r="B3218" i="3"/>
  <c r="B3219" i="3"/>
  <c r="B3220" i="3"/>
  <c r="B3221" i="3"/>
  <c r="B3222" i="3"/>
  <c r="B3223" i="3"/>
  <c r="B3224" i="3"/>
  <c r="B3225" i="3"/>
  <c r="B3226" i="3"/>
  <c r="B3227" i="3"/>
  <c r="B3228" i="3"/>
  <c r="B3229" i="3"/>
  <c r="B3230" i="3"/>
  <c r="B3231" i="3"/>
  <c r="B3232" i="3"/>
  <c r="B3233" i="3"/>
  <c r="B3234" i="3"/>
  <c r="B3235" i="3"/>
  <c r="B3236" i="3"/>
  <c r="B3237" i="3"/>
  <c r="B3238" i="3"/>
  <c r="B3239" i="3"/>
  <c r="B3240" i="3"/>
  <c r="B3241" i="3"/>
  <c r="B3242" i="3"/>
  <c r="B3243" i="3"/>
  <c r="B3244" i="3"/>
  <c r="B3245" i="3"/>
  <c r="B3246" i="3"/>
  <c r="B3247" i="3"/>
  <c r="B3248" i="3"/>
  <c r="B3249" i="3"/>
  <c r="B3250" i="3"/>
  <c r="B3251" i="3"/>
  <c r="B3252" i="3"/>
  <c r="B3253" i="3"/>
  <c r="B3254" i="3"/>
  <c r="B3255" i="3"/>
  <c r="B3256" i="3"/>
  <c r="B3257" i="3"/>
  <c r="B3258" i="3"/>
  <c r="B3259" i="3"/>
  <c r="B3260" i="3"/>
  <c r="B3261" i="3"/>
  <c r="B3262" i="3"/>
  <c r="B3263" i="3"/>
  <c r="B3264" i="3"/>
  <c r="B3265" i="3"/>
  <c r="B3266" i="3"/>
  <c r="B3267" i="3"/>
  <c r="B3268" i="3"/>
  <c r="B3269" i="3"/>
  <c r="B3270" i="3"/>
  <c r="B3271" i="3"/>
  <c r="B3272" i="3"/>
  <c r="B3273" i="3"/>
  <c r="B3274" i="3"/>
  <c r="B3275" i="3"/>
  <c r="B3276" i="3"/>
  <c r="B3277" i="3"/>
  <c r="B3278" i="3"/>
  <c r="B3279" i="3"/>
  <c r="B3280" i="3"/>
  <c r="B3281" i="3"/>
  <c r="B3282" i="3"/>
  <c r="B3283" i="3"/>
  <c r="B3284" i="3"/>
  <c r="B3285" i="3"/>
  <c r="B3286" i="3"/>
  <c r="B3287" i="3"/>
  <c r="B3288" i="3"/>
  <c r="B3289" i="3"/>
  <c r="B3290" i="3"/>
  <c r="B3291" i="3"/>
  <c r="B3292" i="3"/>
  <c r="B3293" i="3"/>
  <c r="B3294" i="3"/>
  <c r="B3295" i="3"/>
  <c r="B3296" i="3"/>
  <c r="B3297" i="3"/>
  <c r="B3298" i="3"/>
  <c r="B3299" i="3"/>
  <c r="B3300" i="3"/>
  <c r="B3301" i="3"/>
  <c r="B3302" i="3"/>
  <c r="B3303" i="3"/>
  <c r="B3304" i="3"/>
  <c r="B3305" i="3"/>
  <c r="B3306" i="3"/>
  <c r="B3307" i="3"/>
  <c r="B3308" i="3"/>
  <c r="B3309" i="3"/>
  <c r="B3310" i="3"/>
  <c r="B3311" i="3"/>
  <c r="B3312" i="3"/>
  <c r="B3313" i="3"/>
  <c r="B3314" i="3"/>
  <c r="B3315" i="3"/>
  <c r="B3316" i="3"/>
  <c r="B3317" i="3"/>
  <c r="B3318" i="3"/>
  <c r="B3319" i="3"/>
  <c r="B3320" i="3"/>
  <c r="B3321" i="3"/>
  <c r="B3322" i="3"/>
  <c r="B3323" i="3"/>
  <c r="B3324" i="3"/>
  <c r="B3325" i="3"/>
  <c r="B3326" i="3"/>
  <c r="B3327" i="3"/>
  <c r="B3328" i="3"/>
  <c r="B3329" i="3"/>
  <c r="B3330" i="3"/>
  <c r="B3331" i="3"/>
  <c r="B3332" i="3"/>
  <c r="B3333" i="3"/>
  <c r="B3334" i="3"/>
  <c r="B3335" i="3"/>
  <c r="B3336" i="3"/>
  <c r="B3337" i="3"/>
  <c r="B3338" i="3"/>
  <c r="B3339" i="3"/>
  <c r="B3340" i="3"/>
  <c r="B3341" i="3"/>
  <c r="B3342" i="3"/>
  <c r="B3343" i="3"/>
  <c r="B3344" i="3"/>
  <c r="B3345" i="3"/>
  <c r="B3346" i="3"/>
  <c r="B3347" i="3"/>
  <c r="B3348" i="3"/>
  <c r="B3349" i="3"/>
  <c r="B3350" i="3"/>
  <c r="B3351" i="3"/>
  <c r="B3352" i="3"/>
  <c r="B3353" i="3"/>
  <c r="B3354" i="3"/>
  <c r="B3355" i="3"/>
  <c r="B3356" i="3"/>
  <c r="B3357" i="3"/>
  <c r="B3358" i="3"/>
  <c r="B3359" i="3"/>
  <c r="B3360" i="3"/>
  <c r="B3361" i="3"/>
  <c r="B3362" i="3"/>
  <c r="B3363" i="3"/>
  <c r="B3364" i="3"/>
  <c r="B3365" i="3"/>
  <c r="B3366" i="3"/>
  <c r="B3367" i="3"/>
  <c r="B3368" i="3"/>
  <c r="B3369" i="3"/>
  <c r="B3370" i="3"/>
  <c r="B3371" i="3"/>
  <c r="B3372" i="3"/>
  <c r="B3373" i="3"/>
  <c r="B3374" i="3"/>
  <c r="B3375" i="3"/>
  <c r="B3376" i="3"/>
  <c r="B3377" i="3"/>
  <c r="B3378" i="3"/>
  <c r="B3379" i="3"/>
  <c r="B3380" i="3"/>
  <c r="B3381" i="3"/>
  <c r="B3382" i="3"/>
  <c r="B3383" i="3"/>
  <c r="B3384" i="3"/>
  <c r="B3385" i="3"/>
  <c r="B3386" i="3"/>
  <c r="B3387" i="3"/>
  <c r="B3388" i="3"/>
  <c r="B3389" i="3"/>
  <c r="B3390" i="3"/>
  <c r="B3391" i="3"/>
  <c r="B3392" i="3"/>
  <c r="B3393" i="3"/>
  <c r="B3394" i="3"/>
  <c r="B3395" i="3"/>
  <c r="B3396" i="3"/>
  <c r="B3397" i="3"/>
  <c r="B3398" i="3"/>
  <c r="B3399" i="3"/>
  <c r="B3400" i="3"/>
  <c r="B3401" i="3"/>
  <c r="B3402" i="3"/>
  <c r="B3403" i="3"/>
  <c r="B3404" i="3"/>
  <c r="B3405" i="3"/>
  <c r="B3406" i="3"/>
  <c r="B3407" i="3"/>
  <c r="B3408" i="3"/>
  <c r="B3409" i="3"/>
  <c r="B3410" i="3"/>
  <c r="B3411" i="3"/>
  <c r="B3412" i="3"/>
  <c r="B3413" i="3"/>
  <c r="B3414" i="3"/>
  <c r="B3415" i="3"/>
  <c r="B3416" i="3"/>
  <c r="B3417" i="3"/>
  <c r="B3418" i="3"/>
  <c r="B3419" i="3"/>
  <c r="B3420" i="3"/>
  <c r="B3421" i="3"/>
  <c r="B3422" i="3"/>
  <c r="B3423" i="3"/>
  <c r="B3424" i="3"/>
  <c r="B3425" i="3"/>
  <c r="B3426" i="3"/>
  <c r="B3427" i="3"/>
  <c r="B3428" i="3"/>
  <c r="B3429" i="3"/>
  <c r="B3430" i="3"/>
  <c r="B3431" i="3"/>
  <c r="B3432" i="3"/>
  <c r="B3433" i="3"/>
  <c r="B3434" i="3"/>
  <c r="B3435" i="3"/>
  <c r="B3436" i="3"/>
  <c r="B3437" i="3"/>
  <c r="B3438" i="3"/>
  <c r="B3439" i="3"/>
  <c r="B3440" i="3"/>
  <c r="B3441" i="3"/>
  <c r="B3442" i="3"/>
  <c r="B3443" i="3"/>
  <c r="B3444" i="3"/>
  <c r="B3445" i="3"/>
  <c r="B3446" i="3"/>
  <c r="B3447" i="3"/>
  <c r="B3448" i="3"/>
  <c r="B3449" i="3"/>
  <c r="B3450" i="3"/>
  <c r="B3451" i="3"/>
  <c r="B3452" i="3"/>
  <c r="B3453" i="3"/>
  <c r="B3454" i="3"/>
  <c r="B3455" i="3"/>
  <c r="B3456" i="3"/>
  <c r="B3457" i="3"/>
  <c r="B3458" i="3"/>
  <c r="B3459" i="3"/>
  <c r="B3460" i="3"/>
  <c r="B3461" i="3"/>
  <c r="B3462" i="3"/>
  <c r="B3463" i="3"/>
  <c r="B3464" i="3"/>
  <c r="B3465" i="3"/>
  <c r="B3466" i="3"/>
  <c r="B3467" i="3"/>
  <c r="B3468" i="3"/>
  <c r="B3469" i="3"/>
  <c r="B3470" i="3"/>
  <c r="B3471" i="3"/>
  <c r="B3472" i="3"/>
  <c r="B3473" i="3"/>
  <c r="B3474" i="3"/>
  <c r="B3475" i="3"/>
  <c r="B3476" i="3"/>
  <c r="B3477" i="3"/>
  <c r="B3478" i="3"/>
  <c r="B3479" i="3"/>
  <c r="B3480" i="3"/>
  <c r="B3481" i="3"/>
  <c r="B3482" i="3"/>
  <c r="B3483" i="3"/>
  <c r="B3484" i="3"/>
  <c r="B3485" i="3"/>
  <c r="B3486" i="3"/>
  <c r="B3487" i="3"/>
  <c r="B3488" i="3"/>
  <c r="B3489" i="3"/>
  <c r="B3490" i="3"/>
  <c r="B3491" i="3"/>
  <c r="B3492" i="3"/>
  <c r="B3493" i="3"/>
  <c r="B3494" i="3"/>
  <c r="B3495" i="3"/>
  <c r="B3496" i="3"/>
  <c r="B3497" i="3"/>
  <c r="B3498" i="3"/>
  <c r="B3499" i="3"/>
  <c r="B3500" i="3"/>
  <c r="B3501" i="3"/>
  <c r="B3502" i="3"/>
  <c r="B3503" i="3"/>
  <c r="B3504" i="3"/>
  <c r="B3505" i="3"/>
  <c r="B3506" i="3"/>
  <c r="B3507" i="3"/>
  <c r="B3508" i="3"/>
  <c r="B3509" i="3"/>
  <c r="B3510" i="3"/>
  <c r="B3511" i="3"/>
  <c r="B3512" i="3"/>
  <c r="B3513" i="3"/>
  <c r="B3514" i="3"/>
  <c r="B3515" i="3"/>
  <c r="B3516" i="3"/>
  <c r="B3517" i="3"/>
  <c r="B3518" i="3"/>
  <c r="B3519" i="3"/>
  <c r="B3520" i="3"/>
  <c r="B3521" i="3"/>
  <c r="B3522" i="3"/>
  <c r="B3523" i="3"/>
  <c r="B3524" i="3"/>
  <c r="B3525" i="3"/>
  <c r="B3526" i="3"/>
  <c r="B3527" i="3"/>
  <c r="B3528" i="3"/>
  <c r="B3529" i="3"/>
  <c r="B3530" i="3"/>
  <c r="B3531" i="3"/>
  <c r="B3532" i="3"/>
  <c r="B3533" i="3"/>
  <c r="B3534" i="3"/>
  <c r="B3535" i="3"/>
  <c r="B3536" i="3"/>
  <c r="B3537" i="3"/>
  <c r="B3538" i="3"/>
  <c r="B3539" i="3"/>
  <c r="B3540" i="3"/>
  <c r="B3541" i="3"/>
  <c r="B3542" i="3"/>
  <c r="B3543" i="3"/>
  <c r="B3544" i="3"/>
  <c r="B3545" i="3"/>
  <c r="B3546" i="3"/>
  <c r="B3547" i="3"/>
  <c r="B3548" i="3"/>
  <c r="B3549" i="3"/>
  <c r="B3550" i="3"/>
  <c r="B3551" i="3"/>
  <c r="B3552" i="3"/>
  <c r="B3553" i="3"/>
  <c r="B3554" i="3"/>
  <c r="B3555" i="3"/>
  <c r="B3556" i="3"/>
  <c r="B3557" i="3"/>
  <c r="B3558" i="3"/>
  <c r="B3559" i="3"/>
  <c r="B3560" i="3"/>
  <c r="B3561" i="3"/>
  <c r="B3562" i="3"/>
  <c r="B3563" i="3"/>
  <c r="B3564" i="3"/>
  <c r="B3565" i="3"/>
  <c r="B3566" i="3"/>
  <c r="B3567" i="3"/>
  <c r="B3568" i="3"/>
  <c r="B3569" i="3"/>
  <c r="B3570" i="3"/>
  <c r="B3571" i="3"/>
  <c r="B3572" i="3"/>
  <c r="B3573" i="3"/>
  <c r="B3574" i="3"/>
  <c r="B3575" i="3"/>
  <c r="B3576" i="3"/>
  <c r="B3577" i="3"/>
  <c r="B3578" i="3"/>
  <c r="B3579" i="3"/>
  <c r="B3580" i="3"/>
  <c r="B3581" i="3"/>
  <c r="B3582" i="3"/>
  <c r="B3583" i="3"/>
  <c r="B3584" i="3"/>
  <c r="B3585" i="3"/>
  <c r="B3586" i="3"/>
  <c r="B3587" i="3"/>
  <c r="B3588" i="3"/>
  <c r="B3589" i="3"/>
  <c r="B3590" i="3"/>
  <c r="B3591" i="3"/>
  <c r="B3592" i="3"/>
  <c r="B3593" i="3"/>
  <c r="B3594" i="3"/>
  <c r="B3595" i="3"/>
  <c r="B3596" i="3"/>
  <c r="B3597" i="3"/>
  <c r="B3598" i="3"/>
  <c r="B3599" i="3"/>
  <c r="B3600" i="3"/>
  <c r="B3601" i="3"/>
  <c r="B3602" i="3"/>
  <c r="B3603" i="3"/>
  <c r="B3604" i="3"/>
  <c r="B3605" i="3"/>
  <c r="B3606" i="3"/>
  <c r="B3607" i="3"/>
  <c r="B3608" i="3"/>
  <c r="B3609" i="3"/>
  <c r="B3610" i="3"/>
  <c r="B3611" i="3"/>
  <c r="B3612" i="3"/>
  <c r="B3613" i="3"/>
  <c r="B3614" i="3"/>
  <c r="B3615" i="3"/>
  <c r="B3616" i="3"/>
  <c r="B3617" i="3"/>
  <c r="B3618" i="3"/>
  <c r="B3619" i="3"/>
  <c r="B3620" i="3"/>
  <c r="B3621" i="3"/>
  <c r="B3622" i="3"/>
  <c r="B3623" i="3"/>
  <c r="B3624" i="3"/>
  <c r="B3625" i="3"/>
  <c r="B3626" i="3"/>
  <c r="B3627" i="3"/>
  <c r="B3628" i="3"/>
  <c r="B3629" i="3"/>
  <c r="B3630" i="3"/>
  <c r="B3631" i="3"/>
  <c r="B3632" i="3"/>
  <c r="B3633" i="3"/>
  <c r="B3634" i="3"/>
  <c r="B3635" i="3"/>
  <c r="B3636" i="3"/>
  <c r="B3637" i="3"/>
  <c r="B3638" i="3"/>
  <c r="B3639" i="3"/>
  <c r="B3640" i="3"/>
  <c r="B3641" i="3"/>
  <c r="B3642" i="3"/>
  <c r="B3643" i="3"/>
  <c r="B3644" i="3"/>
  <c r="B3645" i="3"/>
  <c r="B3646" i="3"/>
  <c r="B3647" i="3"/>
  <c r="B3648" i="3"/>
  <c r="B3649" i="3"/>
  <c r="B3650" i="3"/>
  <c r="B3651" i="3"/>
  <c r="B3652" i="3"/>
  <c r="B3653" i="3"/>
  <c r="B3654" i="3"/>
  <c r="B3655" i="3"/>
  <c r="B3656" i="3"/>
  <c r="B3657" i="3"/>
  <c r="B3658" i="3"/>
  <c r="B3659" i="3"/>
  <c r="B3660" i="3"/>
  <c r="B3661" i="3"/>
  <c r="B3662" i="3"/>
  <c r="B3663" i="3"/>
  <c r="B3664" i="3"/>
  <c r="B3665" i="3"/>
  <c r="B3666" i="3"/>
  <c r="B3667" i="3"/>
  <c r="B3668" i="3"/>
  <c r="B3669" i="3"/>
  <c r="B3670" i="3"/>
  <c r="B3671" i="3"/>
  <c r="B3672" i="3"/>
  <c r="B3673" i="3"/>
  <c r="B3674" i="3"/>
  <c r="B3675" i="3"/>
  <c r="B3676" i="3"/>
  <c r="B3677" i="3"/>
  <c r="B3678" i="3"/>
  <c r="B3679" i="3"/>
  <c r="B3680" i="3"/>
  <c r="B3681" i="3"/>
  <c r="B3682" i="3"/>
  <c r="B3683" i="3"/>
  <c r="B3684" i="3"/>
  <c r="B3685" i="3"/>
  <c r="B3686" i="3"/>
  <c r="B3687" i="3"/>
  <c r="B3688" i="3"/>
  <c r="B3689" i="3"/>
  <c r="B3690" i="3"/>
  <c r="B3691" i="3"/>
  <c r="B3692" i="3"/>
  <c r="B3693" i="3"/>
  <c r="B3694" i="3"/>
  <c r="B3695" i="3"/>
  <c r="B3696" i="3"/>
  <c r="B3697" i="3"/>
  <c r="B3698" i="3"/>
  <c r="B3699" i="3"/>
  <c r="B3700" i="3"/>
  <c r="B3701" i="3"/>
  <c r="B3702" i="3"/>
  <c r="B3703" i="3"/>
  <c r="B3704" i="3"/>
  <c r="B3705" i="3"/>
  <c r="B3706" i="3"/>
  <c r="B3707" i="3"/>
  <c r="B3708" i="3"/>
  <c r="B3709" i="3"/>
  <c r="B3710" i="3"/>
  <c r="B3711" i="3"/>
  <c r="B3712" i="3"/>
  <c r="B3713" i="3"/>
  <c r="B3714" i="3"/>
  <c r="B3715" i="3"/>
  <c r="B3716" i="3"/>
  <c r="B3717" i="3"/>
  <c r="B3718" i="3"/>
  <c r="B3719" i="3"/>
  <c r="B3720" i="3"/>
  <c r="B3721" i="3"/>
  <c r="B3722" i="3"/>
  <c r="B3723" i="3"/>
  <c r="B3724" i="3"/>
  <c r="B3725" i="3"/>
  <c r="B3726" i="3"/>
  <c r="B3727" i="3"/>
  <c r="B3728" i="3"/>
  <c r="B3729" i="3"/>
  <c r="B3730" i="3"/>
  <c r="B3731" i="3"/>
  <c r="B3732" i="3"/>
  <c r="B3733" i="3"/>
  <c r="B3734" i="3"/>
  <c r="B3735" i="3"/>
  <c r="B3736" i="3"/>
  <c r="B3737" i="3"/>
  <c r="B3738" i="3"/>
  <c r="B3739" i="3"/>
  <c r="B3740" i="3"/>
  <c r="B3741" i="3"/>
  <c r="B3742" i="3"/>
  <c r="B3743" i="3"/>
  <c r="B3744" i="3"/>
  <c r="B3745" i="3"/>
  <c r="B3746" i="3"/>
  <c r="B3747" i="3"/>
  <c r="B3748" i="3"/>
  <c r="B3749" i="3"/>
  <c r="B3750" i="3"/>
  <c r="B3751" i="3"/>
  <c r="B3752" i="3"/>
  <c r="B3753" i="3"/>
  <c r="B3754" i="3"/>
  <c r="B3755" i="3"/>
  <c r="B3756" i="3"/>
  <c r="B3757" i="3"/>
  <c r="B3758" i="3"/>
  <c r="B3759" i="3"/>
  <c r="B3760" i="3"/>
  <c r="B3761" i="3"/>
  <c r="B3762" i="3"/>
  <c r="B3763" i="3"/>
  <c r="B3764" i="3"/>
  <c r="B3765" i="3"/>
  <c r="B3766" i="3"/>
  <c r="B3767" i="3"/>
  <c r="B3768" i="3"/>
  <c r="B3769" i="3"/>
  <c r="B3770" i="3"/>
  <c r="B3771" i="3"/>
  <c r="B3772" i="3"/>
  <c r="B3773" i="3"/>
  <c r="B3774" i="3"/>
  <c r="B3775" i="3"/>
  <c r="B3776" i="3"/>
  <c r="B3777" i="3"/>
  <c r="B3778" i="3"/>
  <c r="B3779" i="3"/>
  <c r="B3780" i="3"/>
  <c r="B3781" i="3"/>
  <c r="B3782" i="3"/>
  <c r="B3783" i="3"/>
  <c r="B3784" i="3"/>
  <c r="B3785" i="3"/>
  <c r="B3786" i="3"/>
  <c r="B3787" i="3"/>
  <c r="B3788" i="3"/>
  <c r="B3789" i="3"/>
  <c r="B3790" i="3"/>
  <c r="B3791" i="3"/>
  <c r="B3792" i="3"/>
  <c r="B3793" i="3"/>
  <c r="B3794" i="3"/>
  <c r="B3795" i="3"/>
  <c r="B3796" i="3"/>
  <c r="B3797" i="3"/>
  <c r="B3798" i="3"/>
  <c r="B3799" i="3"/>
  <c r="B3800" i="3"/>
  <c r="B3801" i="3"/>
  <c r="B3802" i="3"/>
  <c r="B3803" i="3"/>
  <c r="B3804" i="3"/>
  <c r="B3805" i="3"/>
  <c r="B3806" i="3"/>
  <c r="B3807" i="3"/>
  <c r="B3808" i="3"/>
  <c r="B3809" i="3"/>
  <c r="B3810" i="3"/>
  <c r="B3811" i="3"/>
  <c r="B3812" i="3"/>
  <c r="B3813" i="3"/>
  <c r="B3814" i="3"/>
  <c r="B3815" i="3"/>
  <c r="B3816" i="3"/>
  <c r="B3817" i="3"/>
  <c r="B3818" i="3"/>
  <c r="B3819" i="3"/>
  <c r="B3820" i="3"/>
  <c r="B3821" i="3"/>
  <c r="B3822" i="3"/>
  <c r="B3823" i="3"/>
  <c r="B3824" i="3"/>
  <c r="B3825" i="3"/>
  <c r="B3826" i="3"/>
  <c r="B3827" i="3"/>
  <c r="B3828" i="3"/>
  <c r="B3829" i="3"/>
  <c r="B3830" i="3"/>
  <c r="B3831" i="3"/>
  <c r="B3832" i="3"/>
  <c r="B3833" i="3"/>
  <c r="B3834" i="3"/>
  <c r="B3835" i="3"/>
  <c r="B3836" i="3"/>
  <c r="B3837" i="3"/>
  <c r="B3838" i="3"/>
  <c r="B3839" i="3"/>
  <c r="B3840" i="3"/>
  <c r="B3841" i="3"/>
  <c r="B3842" i="3"/>
  <c r="B3843" i="3"/>
  <c r="B3844" i="3"/>
  <c r="B3845" i="3"/>
  <c r="B3846" i="3"/>
  <c r="B3847" i="3"/>
  <c r="B3848" i="3"/>
  <c r="B3849" i="3"/>
  <c r="B3850" i="3"/>
  <c r="B3851" i="3"/>
  <c r="B3852" i="3"/>
  <c r="B3853" i="3"/>
  <c r="B3854" i="3"/>
  <c r="B3855" i="3"/>
  <c r="B3856" i="3"/>
  <c r="B3857" i="3"/>
  <c r="B3858" i="3"/>
  <c r="B3859" i="3"/>
  <c r="B3860" i="3"/>
  <c r="B3861" i="3"/>
  <c r="B3862" i="3"/>
  <c r="B3863" i="3"/>
  <c r="B3864" i="3"/>
  <c r="B3865" i="3"/>
  <c r="B3866" i="3"/>
  <c r="B3867" i="3"/>
  <c r="B3868" i="3"/>
  <c r="B3869" i="3"/>
  <c r="B3870" i="3"/>
  <c r="B3871" i="3"/>
  <c r="B3872" i="3"/>
  <c r="B3873" i="3"/>
  <c r="B3874" i="3"/>
  <c r="B3875" i="3"/>
  <c r="B3876" i="3"/>
  <c r="B3877" i="3"/>
  <c r="B3878" i="3"/>
  <c r="B3879" i="3"/>
  <c r="B3880" i="3"/>
  <c r="B3881" i="3"/>
  <c r="B3882" i="3"/>
  <c r="B3883" i="3"/>
  <c r="B3884" i="3"/>
  <c r="B3885" i="3"/>
  <c r="B3886" i="3"/>
  <c r="B3887" i="3"/>
  <c r="B3888" i="3"/>
  <c r="B3889" i="3"/>
  <c r="B3890" i="3"/>
  <c r="B3891" i="3"/>
  <c r="B3892" i="3"/>
  <c r="B3893" i="3"/>
  <c r="B3894" i="3"/>
  <c r="B3895" i="3"/>
  <c r="B3896" i="3"/>
  <c r="B3897" i="3"/>
  <c r="B3898" i="3"/>
  <c r="B3899" i="3"/>
  <c r="B3900" i="3"/>
  <c r="B3901" i="3"/>
  <c r="B3902" i="3"/>
  <c r="B3903" i="3"/>
  <c r="B3904" i="3"/>
  <c r="B3905" i="3"/>
  <c r="B3906" i="3"/>
  <c r="B3907" i="3"/>
  <c r="B3908" i="3"/>
  <c r="B3909" i="3"/>
  <c r="B3910" i="3"/>
  <c r="B3911" i="3"/>
  <c r="B3912" i="3"/>
  <c r="B3913" i="3"/>
  <c r="B3914" i="3"/>
  <c r="B3915" i="3"/>
  <c r="B3916" i="3"/>
  <c r="B3917" i="3"/>
  <c r="B3918" i="3"/>
  <c r="B3919" i="3"/>
  <c r="B3920" i="3"/>
  <c r="B3921" i="3"/>
  <c r="B3922" i="3"/>
  <c r="B3923" i="3"/>
  <c r="B3924" i="3"/>
  <c r="B3925" i="3"/>
  <c r="B3926" i="3"/>
  <c r="B3927" i="3"/>
  <c r="B3928" i="3"/>
  <c r="B3929" i="3"/>
  <c r="B3930" i="3"/>
  <c r="B3931" i="3"/>
  <c r="B3932" i="3"/>
  <c r="B3933" i="3"/>
  <c r="B3934" i="3"/>
  <c r="B3935" i="3"/>
  <c r="B3936" i="3"/>
  <c r="B3937" i="3"/>
  <c r="B3938" i="3"/>
  <c r="B3939" i="3"/>
  <c r="B3940" i="3"/>
  <c r="B3941" i="3"/>
  <c r="B3942" i="3"/>
  <c r="B3943" i="3"/>
  <c r="B3944" i="3"/>
  <c r="B3945" i="3"/>
  <c r="B3946" i="3"/>
  <c r="B3947" i="3"/>
  <c r="B3948" i="3"/>
  <c r="B3949" i="3"/>
  <c r="B3950" i="3"/>
  <c r="B3951" i="3"/>
  <c r="B3952" i="3"/>
  <c r="B3953" i="3"/>
  <c r="B3954" i="3"/>
  <c r="B3955" i="3"/>
  <c r="B3956" i="3"/>
  <c r="B3957" i="3"/>
  <c r="B3958" i="3"/>
  <c r="B3959" i="3"/>
  <c r="B3960" i="3"/>
  <c r="B3961" i="3"/>
  <c r="B3962" i="3"/>
  <c r="B3963" i="3"/>
  <c r="B3964" i="3"/>
  <c r="B3965" i="3"/>
  <c r="B3966" i="3"/>
  <c r="B3967" i="3"/>
  <c r="B3968" i="3"/>
  <c r="B3969" i="3"/>
  <c r="B3970" i="3"/>
  <c r="B3971" i="3"/>
  <c r="B3972" i="3"/>
  <c r="B3973" i="3"/>
  <c r="B3974" i="3"/>
  <c r="B3975" i="3"/>
  <c r="B3976" i="3"/>
  <c r="B3977" i="3"/>
  <c r="B3978" i="3"/>
  <c r="B3979" i="3"/>
  <c r="B3980" i="3"/>
  <c r="B3981" i="3"/>
  <c r="B3982" i="3"/>
  <c r="B3983" i="3"/>
  <c r="B3984" i="3"/>
  <c r="B3985" i="3"/>
  <c r="B3986" i="3"/>
  <c r="B3987" i="3"/>
  <c r="B3988" i="3"/>
  <c r="B3989" i="3"/>
  <c r="B3990" i="3"/>
  <c r="B3991" i="3"/>
  <c r="B3992" i="3"/>
  <c r="B3993" i="3"/>
  <c r="B3994" i="3"/>
  <c r="B3995" i="3"/>
  <c r="B3996" i="3"/>
  <c r="B3997" i="3"/>
  <c r="B3998" i="3"/>
  <c r="B3999" i="3"/>
  <c r="B4000" i="3"/>
  <c r="B4001" i="3"/>
  <c r="B4002" i="3"/>
  <c r="B4003" i="3"/>
  <c r="B4004" i="3"/>
  <c r="B4005" i="3"/>
  <c r="B4006" i="3"/>
  <c r="B4007" i="3"/>
  <c r="B4008" i="3"/>
  <c r="B4009" i="3"/>
  <c r="B4010" i="3"/>
  <c r="B4011" i="3"/>
  <c r="B4012" i="3"/>
  <c r="B4013" i="3"/>
  <c r="B4014" i="3"/>
  <c r="B4015" i="3"/>
  <c r="B4016" i="3"/>
  <c r="B4017" i="3"/>
  <c r="B4018" i="3"/>
  <c r="B4019" i="3"/>
  <c r="B4020" i="3"/>
  <c r="B4021" i="3"/>
  <c r="B4022" i="3"/>
  <c r="B4023" i="3"/>
  <c r="B4024" i="3"/>
  <c r="B4025" i="3"/>
  <c r="B4026" i="3"/>
  <c r="B4027" i="3"/>
  <c r="B4028" i="3"/>
  <c r="B4029" i="3"/>
  <c r="B4030" i="3"/>
  <c r="B4031" i="3"/>
  <c r="B4032" i="3"/>
  <c r="B4033" i="3"/>
  <c r="B4034" i="3"/>
  <c r="B4035" i="3"/>
  <c r="B4036" i="3"/>
  <c r="B4037" i="3"/>
  <c r="B4038" i="3"/>
  <c r="B4039" i="3"/>
  <c r="B4040" i="3"/>
  <c r="B4041" i="3"/>
  <c r="B4042" i="3"/>
  <c r="B4043" i="3"/>
  <c r="B4044" i="3"/>
  <c r="B4045" i="3"/>
  <c r="B4046" i="3"/>
  <c r="B4047" i="3"/>
  <c r="B4048" i="3"/>
  <c r="B4049" i="3"/>
  <c r="B4050" i="3"/>
  <c r="B4051" i="3"/>
  <c r="B4052" i="3"/>
  <c r="B4053" i="3"/>
  <c r="B4054" i="3"/>
  <c r="B4055" i="3"/>
  <c r="B4056" i="3"/>
  <c r="B4057" i="3"/>
  <c r="B4058" i="3"/>
  <c r="B4059" i="3"/>
  <c r="B4060" i="3"/>
  <c r="B4061" i="3"/>
  <c r="B4062" i="3"/>
  <c r="B4063" i="3"/>
  <c r="B4064" i="3"/>
  <c r="B4065" i="3"/>
  <c r="B4066" i="3"/>
  <c r="B4067" i="3"/>
  <c r="B4068" i="3"/>
  <c r="B4069" i="3"/>
  <c r="B4070" i="3"/>
  <c r="B4071" i="3"/>
  <c r="B4072" i="3"/>
  <c r="B4073" i="3"/>
  <c r="B4074" i="3"/>
  <c r="B4075" i="3"/>
  <c r="B4076" i="3"/>
  <c r="B4077" i="3"/>
  <c r="B4078" i="3"/>
  <c r="B4079" i="3"/>
  <c r="B4080" i="3"/>
  <c r="B4081" i="3"/>
  <c r="B4082" i="3"/>
  <c r="B4083" i="3"/>
  <c r="B4084" i="3"/>
  <c r="B4085" i="3"/>
  <c r="B4086" i="3"/>
  <c r="B4087" i="3"/>
  <c r="B4088" i="3"/>
  <c r="B4089" i="3"/>
  <c r="B4090" i="3"/>
  <c r="B4091" i="3"/>
  <c r="B4092" i="3"/>
  <c r="B4093" i="3"/>
  <c r="B4094" i="3"/>
  <c r="B4095" i="3"/>
  <c r="B4096" i="3"/>
  <c r="B4097" i="3"/>
  <c r="B4098" i="3"/>
  <c r="B4099" i="3"/>
  <c r="B4100" i="3"/>
  <c r="B4101" i="3"/>
  <c r="B4102" i="3"/>
  <c r="B4103" i="3"/>
  <c r="B4104" i="3"/>
  <c r="B4105" i="3"/>
  <c r="B4106" i="3"/>
  <c r="B4107" i="3"/>
  <c r="B4108" i="3"/>
  <c r="B4109" i="3"/>
  <c r="B4110" i="3"/>
  <c r="B4111" i="3"/>
  <c r="B4112" i="3"/>
  <c r="B4113" i="3"/>
  <c r="B4114" i="3"/>
  <c r="B4115" i="3"/>
  <c r="B4116" i="3"/>
  <c r="B4117" i="3"/>
  <c r="B4118" i="3"/>
  <c r="B4119" i="3"/>
  <c r="B4120" i="3"/>
  <c r="B4121" i="3"/>
  <c r="B4122" i="3"/>
  <c r="B4123" i="3"/>
  <c r="B4124" i="3"/>
  <c r="B4125" i="3"/>
  <c r="B4126" i="3"/>
  <c r="B4127" i="3"/>
  <c r="B4128" i="3"/>
  <c r="B4129" i="3"/>
  <c r="B4130" i="3"/>
  <c r="B4131" i="3"/>
  <c r="B4132" i="3"/>
  <c r="B4133" i="3"/>
  <c r="B4134" i="3"/>
  <c r="B4135" i="3"/>
  <c r="B4136" i="3"/>
  <c r="B4137" i="3"/>
  <c r="B4138" i="3"/>
  <c r="B4139" i="3"/>
  <c r="B4140" i="3"/>
  <c r="B4141" i="3"/>
  <c r="B4142" i="3"/>
  <c r="B4143" i="3"/>
  <c r="B4144" i="3"/>
  <c r="B4145" i="3"/>
  <c r="B4146" i="3"/>
  <c r="B4147" i="3"/>
  <c r="B4148" i="3"/>
  <c r="B4149" i="3"/>
  <c r="B4150" i="3"/>
  <c r="B4151" i="3"/>
  <c r="B4152" i="3"/>
  <c r="B4153" i="3"/>
  <c r="B4154" i="3"/>
  <c r="B4155" i="3"/>
  <c r="B4156" i="3"/>
  <c r="B4157" i="3"/>
  <c r="B4158" i="3"/>
  <c r="B4159" i="3"/>
  <c r="B4160" i="3"/>
  <c r="B4161" i="3"/>
  <c r="B4162" i="3"/>
  <c r="B4163" i="3"/>
  <c r="B4164" i="3"/>
  <c r="B4165" i="3"/>
  <c r="B4166" i="3"/>
  <c r="B4167" i="3"/>
  <c r="B4168" i="3"/>
  <c r="B4169" i="3"/>
  <c r="B4170" i="3"/>
  <c r="B4171" i="3"/>
  <c r="B4172" i="3"/>
  <c r="B4173" i="3"/>
  <c r="B4174" i="3"/>
  <c r="B4175" i="3"/>
  <c r="B4176" i="3"/>
  <c r="B4177" i="3"/>
  <c r="B4178" i="3"/>
  <c r="B4179" i="3"/>
  <c r="B4180" i="3"/>
  <c r="B4181" i="3"/>
  <c r="B4182" i="3"/>
  <c r="B4183" i="3"/>
  <c r="B4184" i="3"/>
  <c r="B4185" i="3"/>
  <c r="B4186" i="3"/>
  <c r="B4187" i="3"/>
  <c r="B4188" i="3"/>
  <c r="B4189" i="3"/>
  <c r="B4190" i="3"/>
  <c r="B4191" i="3"/>
  <c r="B4192" i="3"/>
  <c r="B4193" i="3"/>
  <c r="B4194" i="3"/>
  <c r="B4195" i="3"/>
  <c r="B4196" i="3"/>
  <c r="B4197" i="3"/>
  <c r="B4198" i="3"/>
  <c r="B4199" i="3"/>
  <c r="B4200" i="3"/>
  <c r="B4201" i="3"/>
  <c r="B4202" i="3"/>
  <c r="B4203" i="3"/>
  <c r="B4204" i="3"/>
  <c r="B4205" i="3"/>
  <c r="B4206" i="3"/>
  <c r="B4207" i="3"/>
  <c r="B4208" i="3"/>
  <c r="B4209" i="3"/>
  <c r="B4210" i="3"/>
  <c r="B4211" i="3"/>
  <c r="B4212" i="3"/>
  <c r="B4213" i="3"/>
  <c r="B4214" i="3"/>
  <c r="B4215" i="3"/>
  <c r="B4216" i="3"/>
  <c r="B4217" i="3"/>
  <c r="B4218" i="3"/>
  <c r="B4219" i="3"/>
  <c r="B4220" i="3"/>
  <c r="B4221" i="3"/>
  <c r="B4222" i="3"/>
  <c r="B4223" i="3"/>
  <c r="B4224" i="3"/>
  <c r="B4225" i="3"/>
  <c r="B4226" i="3"/>
  <c r="B4227" i="3"/>
  <c r="B4228" i="3"/>
  <c r="B4229" i="3"/>
  <c r="B4230" i="3"/>
  <c r="B4231" i="3"/>
  <c r="B4232" i="3"/>
  <c r="B4233" i="3"/>
  <c r="B4234" i="3"/>
  <c r="B4235" i="3"/>
  <c r="B4236" i="3"/>
  <c r="B4237" i="3"/>
  <c r="B4238" i="3"/>
  <c r="B4239" i="3"/>
  <c r="B4240" i="3"/>
  <c r="B4241" i="3"/>
  <c r="B4242" i="3"/>
  <c r="B4243" i="3"/>
  <c r="B4244" i="3"/>
  <c r="B4245" i="3"/>
  <c r="B4246" i="3"/>
  <c r="B4247" i="3"/>
  <c r="B4248" i="3"/>
  <c r="B4249" i="3"/>
  <c r="B4250" i="3"/>
  <c r="B4251" i="3"/>
  <c r="B4252" i="3"/>
  <c r="B4253" i="3"/>
  <c r="B4254" i="3"/>
  <c r="B4255" i="3"/>
  <c r="B4256" i="3"/>
  <c r="B4257" i="3"/>
  <c r="B4258" i="3"/>
  <c r="B4259" i="3"/>
  <c r="B4260" i="3"/>
  <c r="B4261" i="3"/>
  <c r="B4262" i="3"/>
  <c r="B4263" i="3"/>
  <c r="B4264" i="3"/>
  <c r="B4265" i="3"/>
  <c r="B4266" i="3"/>
  <c r="B4267" i="3"/>
  <c r="B4268" i="3"/>
  <c r="B4269" i="3"/>
  <c r="B4270" i="3"/>
  <c r="B4271" i="3"/>
  <c r="B4272" i="3"/>
  <c r="B4273" i="3"/>
  <c r="B4274" i="3"/>
  <c r="B4275" i="3"/>
  <c r="B4276" i="3"/>
  <c r="B4277" i="3"/>
  <c r="B4278" i="3"/>
  <c r="B4279" i="3"/>
  <c r="B4280" i="3"/>
  <c r="B4281" i="3"/>
  <c r="B4282" i="3"/>
  <c r="B4283" i="3"/>
  <c r="B4284" i="3"/>
  <c r="B4285" i="3"/>
  <c r="B4286" i="3"/>
  <c r="B4287" i="3"/>
  <c r="B4288" i="3"/>
  <c r="B4289" i="3"/>
  <c r="B4290" i="3"/>
  <c r="B4291" i="3"/>
  <c r="B4292" i="3"/>
  <c r="B4293" i="3"/>
  <c r="B4294" i="3"/>
  <c r="B4295" i="3"/>
  <c r="B4296" i="3"/>
  <c r="B4297" i="3"/>
  <c r="B4298" i="3"/>
  <c r="B4299" i="3"/>
  <c r="B4300" i="3"/>
  <c r="B4301" i="3"/>
  <c r="B4302" i="3"/>
  <c r="B4303" i="3"/>
  <c r="B4304" i="3"/>
  <c r="B4305" i="3"/>
  <c r="B4306" i="3"/>
  <c r="B4307" i="3"/>
  <c r="B4308" i="3"/>
  <c r="B4309" i="3"/>
  <c r="B4310" i="3"/>
  <c r="B4311" i="3"/>
  <c r="B4312" i="3"/>
  <c r="B4313" i="3"/>
  <c r="B4314" i="3"/>
  <c r="B4315" i="3"/>
  <c r="B4316" i="3"/>
  <c r="B4317" i="3"/>
  <c r="B4318" i="3"/>
  <c r="B4319" i="3"/>
  <c r="B4320" i="3"/>
  <c r="B4321" i="3"/>
  <c r="B4322" i="3"/>
  <c r="B4323" i="3"/>
  <c r="B4324" i="3"/>
  <c r="B4325" i="3"/>
  <c r="B4326" i="3"/>
  <c r="B4327" i="3"/>
  <c r="B4328" i="3"/>
  <c r="B4329" i="3"/>
  <c r="B4330" i="3"/>
  <c r="B4331" i="3"/>
  <c r="B4332" i="3"/>
  <c r="B4333" i="3"/>
  <c r="B4334" i="3"/>
  <c r="B4335" i="3"/>
  <c r="B4336" i="3"/>
  <c r="B4337" i="3"/>
  <c r="B4338" i="3"/>
  <c r="B4339" i="3"/>
  <c r="B4340" i="3"/>
  <c r="B4341" i="3"/>
  <c r="B4342" i="3"/>
  <c r="B4343" i="3"/>
  <c r="B4344" i="3"/>
  <c r="B4345" i="3"/>
  <c r="B4346" i="3"/>
  <c r="B4347" i="3"/>
  <c r="B4348" i="3"/>
  <c r="B4349" i="3"/>
  <c r="B4350" i="3"/>
  <c r="B4351" i="3"/>
  <c r="B4352" i="3"/>
  <c r="B4353" i="3"/>
  <c r="B4354" i="3"/>
  <c r="B4355" i="3"/>
  <c r="B4356" i="3"/>
  <c r="B4357" i="3"/>
  <c r="B4358" i="3"/>
  <c r="B4359" i="3"/>
  <c r="B4360" i="3"/>
  <c r="B4361" i="3"/>
  <c r="B4362" i="3"/>
  <c r="B4363" i="3"/>
  <c r="B4364" i="3"/>
  <c r="B4365" i="3"/>
  <c r="B4366" i="3"/>
  <c r="B4367" i="3"/>
  <c r="B4368" i="3"/>
  <c r="B4369" i="3"/>
  <c r="B4370" i="3"/>
  <c r="B4371" i="3"/>
  <c r="B4372" i="3"/>
  <c r="B4373" i="3"/>
  <c r="B4374" i="3"/>
  <c r="B4375" i="3"/>
  <c r="B4376" i="3"/>
  <c r="B4377" i="3"/>
  <c r="B4378" i="3"/>
  <c r="B4379" i="3"/>
  <c r="B4380" i="3"/>
  <c r="B4381" i="3"/>
  <c r="B4382" i="3"/>
  <c r="B4383" i="3"/>
  <c r="B4384" i="3"/>
  <c r="B4385" i="3"/>
  <c r="B4386" i="3"/>
  <c r="B4387" i="3"/>
  <c r="B4388" i="3"/>
  <c r="B4389" i="3"/>
  <c r="B4390" i="3"/>
  <c r="B4391" i="3"/>
  <c r="B4392" i="3"/>
  <c r="B4393" i="3"/>
  <c r="B4394" i="3"/>
  <c r="B4395" i="3"/>
  <c r="B4396" i="3"/>
  <c r="B4397" i="3"/>
  <c r="B4398" i="3"/>
  <c r="B4399" i="3"/>
  <c r="B4400" i="3"/>
  <c r="B4401" i="3"/>
  <c r="B4402" i="3"/>
  <c r="B4403" i="3"/>
  <c r="B4404" i="3"/>
  <c r="B4405" i="3"/>
  <c r="B4406" i="3"/>
  <c r="B4407" i="3"/>
  <c r="B4408" i="3"/>
  <c r="B4409" i="3"/>
  <c r="B4410" i="3"/>
  <c r="B4411" i="3"/>
  <c r="B4412" i="3"/>
  <c r="B4413" i="3"/>
  <c r="B4414" i="3"/>
  <c r="B4415" i="3"/>
  <c r="B4416" i="3"/>
  <c r="B4417" i="3"/>
  <c r="B4418" i="3"/>
  <c r="B4419" i="3"/>
  <c r="B4420" i="3"/>
  <c r="B4421" i="3"/>
  <c r="B4422" i="3"/>
  <c r="B4423" i="3"/>
  <c r="B4424" i="3"/>
  <c r="B4425" i="3"/>
  <c r="B4426" i="3"/>
  <c r="B4427" i="3"/>
  <c r="B4428" i="3"/>
  <c r="B4429" i="3"/>
  <c r="B4430" i="3"/>
  <c r="B4431" i="3"/>
  <c r="B4432" i="3"/>
  <c r="B4433" i="3"/>
  <c r="B4434" i="3"/>
  <c r="B4435" i="3"/>
  <c r="B4436" i="3"/>
  <c r="B4437" i="3"/>
  <c r="B4438" i="3"/>
  <c r="B4439" i="3"/>
  <c r="B4440" i="3"/>
  <c r="B4441" i="3"/>
  <c r="B4442" i="3"/>
  <c r="B4443" i="3"/>
  <c r="B4444" i="3"/>
  <c r="B4445" i="3"/>
  <c r="B4446" i="3"/>
  <c r="B4447" i="3"/>
  <c r="B4448" i="3"/>
  <c r="B4449" i="3"/>
  <c r="B4450" i="3"/>
  <c r="B4451" i="3"/>
  <c r="B4452" i="3"/>
  <c r="B4453" i="3"/>
  <c r="B4454" i="3"/>
  <c r="B4455" i="3"/>
  <c r="B4456" i="3"/>
  <c r="B4457" i="3"/>
  <c r="B4458" i="3"/>
  <c r="B4459" i="3"/>
  <c r="B4460" i="3"/>
  <c r="B4461" i="3"/>
  <c r="B4462" i="3"/>
  <c r="B4463" i="3"/>
  <c r="B4464" i="3"/>
  <c r="B4465" i="3"/>
  <c r="B4466" i="3"/>
  <c r="B4467" i="3"/>
  <c r="B4468" i="3"/>
  <c r="B4469" i="3"/>
  <c r="B4470" i="3"/>
  <c r="B4471" i="3"/>
  <c r="B4472" i="3"/>
  <c r="B4473" i="3"/>
  <c r="B4474" i="3"/>
  <c r="B4475" i="3"/>
  <c r="B4476" i="3"/>
  <c r="B4477" i="3"/>
  <c r="B4478" i="3"/>
  <c r="B4479" i="3"/>
  <c r="B4480" i="3"/>
  <c r="B4481" i="3"/>
  <c r="B4482" i="3"/>
  <c r="B4483" i="3"/>
  <c r="B4484" i="3"/>
  <c r="B4485" i="3"/>
  <c r="B4486" i="3"/>
  <c r="B4487" i="3"/>
  <c r="B4488" i="3"/>
  <c r="B4489" i="3"/>
  <c r="B4490" i="3"/>
  <c r="B4491" i="3"/>
  <c r="B4492" i="3"/>
  <c r="B4493" i="3"/>
  <c r="B4494" i="3"/>
  <c r="B4495" i="3"/>
  <c r="B4496" i="3"/>
  <c r="B4497" i="3"/>
  <c r="B4498" i="3"/>
  <c r="B4499" i="3"/>
  <c r="B4500" i="3"/>
  <c r="B4501" i="3"/>
  <c r="B4502" i="3"/>
  <c r="B4503" i="3"/>
  <c r="B4504" i="3"/>
  <c r="B4505" i="3"/>
  <c r="B4506" i="3"/>
  <c r="B4507" i="3"/>
  <c r="B4508" i="3"/>
  <c r="B4509" i="3"/>
  <c r="B4510" i="3"/>
  <c r="B4511" i="3"/>
  <c r="B4512" i="3"/>
  <c r="B4513" i="3"/>
  <c r="B4514" i="3"/>
  <c r="B4515" i="3"/>
  <c r="B4516" i="3"/>
  <c r="B4517" i="3"/>
  <c r="B4518" i="3"/>
  <c r="B4519" i="3"/>
  <c r="B4520" i="3"/>
  <c r="B4521" i="3"/>
  <c r="B4522" i="3"/>
  <c r="B4523" i="3"/>
  <c r="B4524" i="3"/>
  <c r="B4525" i="3"/>
  <c r="B4526" i="3"/>
  <c r="B4527" i="3"/>
  <c r="B4528" i="3"/>
  <c r="B4529" i="3"/>
  <c r="B4530" i="3"/>
  <c r="B4531" i="3"/>
  <c r="B4532" i="3"/>
  <c r="B4533" i="3"/>
  <c r="B4534" i="3"/>
  <c r="B4535" i="3"/>
  <c r="B4536" i="3"/>
  <c r="B4537" i="3"/>
  <c r="B4538" i="3"/>
  <c r="B4539" i="3"/>
  <c r="B4540" i="3"/>
  <c r="B4541" i="3"/>
  <c r="B4542" i="3"/>
  <c r="B4543" i="3"/>
  <c r="B4544" i="3"/>
  <c r="B4545" i="3"/>
  <c r="B4546" i="3"/>
  <c r="B4547" i="3"/>
  <c r="B4548" i="3"/>
  <c r="B4549" i="3"/>
  <c r="B4550" i="3"/>
  <c r="B4551" i="3"/>
  <c r="B4552" i="3"/>
  <c r="B4553" i="3"/>
  <c r="B4554" i="3"/>
  <c r="B4555" i="3"/>
  <c r="B4556" i="3"/>
  <c r="B4557" i="3"/>
  <c r="B4558" i="3"/>
  <c r="B4559" i="3"/>
  <c r="B4560" i="3"/>
  <c r="B4561" i="3"/>
  <c r="B4562" i="3"/>
  <c r="B4563" i="3"/>
  <c r="B4564" i="3"/>
  <c r="B4565" i="3"/>
  <c r="B4566" i="3"/>
  <c r="B4567" i="3"/>
  <c r="B4568" i="3"/>
  <c r="B4569" i="3"/>
  <c r="B4570" i="3"/>
  <c r="B4571" i="3"/>
  <c r="B4572" i="3"/>
  <c r="B4573" i="3"/>
  <c r="B4574" i="3"/>
  <c r="B4575" i="3"/>
  <c r="B4576" i="3"/>
  <c r="B4577" i="3"/>
  <c r="B4578" i="3"/>
  <c r="B4579" i="3"/>
  <c r="B4580" i="3"/>
  <c r="B4581" i="3"/>
  <c r="B4582" i="3"/>
  <c r="B4583" i="3"/>
  <c r="B4584" i="3"/>
  <c r="B4585" i="3"/>
  <c r="B4586" i="3"/>
  <c r="B4587" i="3"/>
  <c r="B4588" i="3"/>
  <c r="B4589" i="3"/>
  <c r="B4590" i="3"/>
  <c r="B4591" i="3"/>
  <c r="B4592" i="3"/>
  <c r="B4593" i="3"/>
  <c r="B4594" i="3"/>
  <c r="B4595" i="3"/>
  <c r="B4596" i="3"/>
  <c r="B4597" i="3"/>
  <c r="B4598" i="3"/>
  <c r="B4599" i="3"/>
  <c r="B4600" i="3"/>
  <c r="B4601" i="3"/>
  <c r="B4602" i="3"/>
  <c r="B4603" i="3"/>
  <c r="B4604" i="3"/>
  <c r="B4605" i="3"/>
  <c r="B4606" i="3"/>
  <c r="B4607" i="3"/>
  <c r="B4608" i="3"/>
  <c r="B4609" i="3"/>
  <c r="B4610" i="3"/>
  <c r="B4611" i="3"/>
  <c r="B4612" i="3"/>
  <c r="B4613" i="3"/>
  <c r="B4614" i="3"/>
  <c r="B4615" i="3"/>
  <c r="B4616" i="3"/>
  <c r="B4617" i="3"/>
  <c r="B4618" i="3"/>
  <c r="B4619" i="3"/>
  <c r="B4620" i="3"/>
  <c r="B4621" i="3"/>
  <c r="B4622" i="3"/>
  <c r="B4623" i="3"/>
  <c r="B4624" i="3"/>
  <c r="B4625" i="3"/>
  <c r="B4626" i="3"/>
  <c r="B4627" i="3"/>
  <c r="B4628" i="3"/>
  <c r="B4629" i="3"/>
  <c r="B4630" i="3"/>
  <c r="B4631" i="3"/>
  <c r="B4632" i="3"/>
  <c r="B4633" i="3"/>
  <c r="B4634" i="3"/>
  <c r="B4635" i="3"/>
  <c r="B4636" i="3"/>
  <c r="B4637" i="3"/>
  <c r="B4638" i="3"/>
  <c r="B4639" i="3"/>
  <c r="B4640" i="3"/>
  <c r="B4641" i="3"/>
  <c r="B4642" i="3"/>
  <c r="B4643" i="3"/>
  <c r="B4644" i="3"/>
  <c r="B4645" i="3"/>
  <c r="B4646" i="3"/>
  <c r="B4647" i="3"/>
  <c r="B4648" i="3"/>
  <c r="B4649" i="3"/>
  <c r="B4650" i="3"/>
  <c r="B4651" i="3"/>
  <c r="B4652" i="3"/>
  <c r="B4653" i="3"/>
  <c r="B4654" i="3"/>
  <c r="B4655" i="3"/>
  <c r="B4656" i="3"/>
  <c r="B4657" i="3"/>
  <c r="B4658" i="3"/>
  <c r="B4659" i="3"/>
  <c r="B4660" i="3"/>
  <c r="B4661" i="3"/>
  <c r="B4662" i="3"/>
  <c r="B4663" i="3"/>
  <c r="B4664" i="3"/>
  <c r="B4665" i="3"/>
  <c r="B4666" i="3"/>
  <c r="B4667" i="3"/>
  <c r="B4668" i="3"/>
  <c r="B4669" i="3"/>
  <c r="B4670" i="3"/>
  <c r="B4671" i="3"/>
  <c r="B4672" i="3"/>
  <c r="B4673" i="3"/>
  <c r="B4674" i="3"/>
  <c r="B4675" i="3"/>
  <c r="B4676" i="3"/>
  <c r="B4677" i="3"/>
  <c r="B4678" i="3"/>
  <c r="B4679" i="3"/>
  <c r="B4680" i="3"/>
  <c r="B4681" i="3"/>
  <c r="B4682" i="3"/>
  <c r="B4683" i="3"/>
  <c r="B4684" i="3"/>
  <c r="B4685" i="3"/>
  <c r="B4686" i="3"/>
  <c r="B4687" i="3"/>
  <c r="B4688" i="3"/>
  <c r="B4689" i="3"/>
  <c r="B4690" i="3"/>
  <c r="B4691" i="3"/>
  <c r="B4692" i="3"/>
  <c r="B4693" i="3"/>
  <c r="B4694" i="3"/>
  <c r="B4695" i="3"/>
  <c r="B4696" i="3"/>
  <c r="B4697" i="3"/>
  <c r="B4698" i="3"/>
  <c r="B4699" i="3"/>
  <c r="B4700" i="3"/>
  <c r="B4701" i="3"/>
  <c r="B4702" i="3"/>
  <c r="B4703" i="3"/>
  <c r="B4704" i="3"/>
  <c r="B4705" i="3"/>
  <c r="B4706" i="3"/>
  <c r="B4707" i="3"/>
  <c r="B4708" i="3"/>
  <c r="B4709" i="3"/>
  <c r="B4710" i="3"/>
  <c r="B4711" i="3"/>
  <c r="B4712" i="3"/>
  <c r="B4713" i="3"/>
  <c r="B4714" i="3"/>
  <c r="B4715" i="3"/>
  <c r="B4716" i="3"/>
  <c r="B4717" i="3"/>
  <c r="B4718" i="3"/>
  <c r="B4719" i="3"/>
  <c r="B4720" i="3"/>
  <c r="B4721" i="3"/>
  <c r="B4722" i="3"/>
  <c r="B4723" i="3"/>
  <c r="B4724" i="3"/>
  <c r="B4725" i="3"/>
  <c r="B4726" i="3"/>
  <c r="B4727" i="3"/>
  <c r="B4728" i="3"/>
  <c r="B4729" i="3"/>
  <c r="B4730" i="3"/>
  <c r="B4731" i="3"/>
  <c r="B4732" i="3"/>
  <c r="B4733" i="3"/>
  <c r="B4734" i="3"/>
  <c r="B4735" i="3"/>
  <c r="B4736" i="3"/>
  <c r="B4737" i="3"/>
  <c r="B4738" i="3"/>
  <c r="B4739" i="3"/>
  <c r="B4740" i="3"/>
  <c r="B4741" i="3"/>
  <c r="B4742" i="3"/>
  <c r="B4743" i="3"/>
  <c r="B4744" i="3"/>
  <c r="B4745" i="3"/>
  <c r="B4746" i="3"/>
  <c r="B4747" i="3"/>
  <c r="B4748" i="3"/>
  <c r="B4749" i="3"/>
  <c r="B4750" i="3"/>
  <c r="B4751" i="3"/>
  <c r="B4752" i="3"/>
  <c r="B4753" i="3"/>
  <c r="B4754" i="3"/>
  <c r="B4755" i="3"/>
  <c r="B4756" i="3"/>
  <c r="B4757" i="3"/>
  <c r="B4758" i="3"/>
  <c r="B4759" i="3"/>
  <c r="B4760" i="3"/>
  <c r="B4761" i="3"/>
  <c r="B4762" i="3"/>
  <c r="B4763" i="3"/>
  <c r="B4764" i="3"/>
  <c r="B4765" i="3"/>
  <c r="B4766" i="3"/>
  <c r="B4767" i="3"/>
  <c r="B4768" i="3"/>
  <c r="B4769" i="3"/>
  <c r="B4770" i="3"/>
  <c r="B4771" i="3"/>
  <c r="B4772" i="3"/>
  <c r="B4773" i="3"/>
  <c r="B4774" i="3"/>
  <c r="B4775" i="3"/>
  <c r="B4776" i="3"/>
  <c r="B4777" i="3"/>
  <c r="B4778" i="3"/>
  <c r="B4779" i="3"/>
  <c r="B4780" i="3"/>
  <c r="B4781" i="3"/>
  <c r="B4782" i="3"/>
  <c r="B4783" i="3"/>
  <c r="B4784" i="3"/>
  <c r="B4785" i="3"/>
  <c r="B4786" i="3"/>
  <c r="B4787" i="3"/>
  <c r="B4788" i="3"/>
  <c r="B4789" i="3"/>
  <c r="B4790" i="3"/>
  <c r="B4791" i="3"/>
  <c r="B4792" i="3"/>
  <c r="B4793" i="3"/>
  <c r="B4794" i="3"/>
  <c r="B4795" i="3"/>
  <c r="B4796" i="3"/>
  <c r="B4797" i="3"/>
  <c r="B4798" i="3"/>
  <c r="B4799" i="3"/>
  <c r="B4800" i="3"/>
  <c r="B4801" i="3"/>
  <c r="B4802" i="3"/>
  <c r="B4803" i="3"/>
  <c r="B4804" i="3"/>
  <c r="B4805" i="3"/>
  <c r="B4806" i="3"/>
  <c r="B4807" i="3"/>
  <c r="B4808" i="3"/>
  <c r="B4809" i="3"/>
  <c r="B4810" i="3"/>
  <c r="B4811" i="3"/>
  <c r="B4812" i="3"/>
  <c r="B4813" i="3"/>
  <c r="B4814" i="3"/>
  <c r="B4815" i="3"/>
  <c r="B4816" i="3"/>
  <c r="B4817" i="3"/>
  <c r="B4818" i="3"/>
  <c r="B4819" i="3"/>
  <c r="B4820" i="3"/>
  <c r="B4821" i="3"/>
  <c r="B4822" i="3"/>
  <c r="B4823" i="3"/>
  <c r="B4824" i="3"/>
  <c r="B4825" i="3"/>
  <c r="B4826" i="3"/>
  <c r="B4827" i="3"/>
  <c r="B4828" i="3"/>
  <c r="B4829" i="3"/>
  <c r="B4830" i="3"/>
  <c r="B4831" i="3"/>
  <c r="B4832" i="3"/>
  <c r="B4833" i="3"/>
  <c r="B4834" i="3"/>
  <c r="B4835" i="3"/>
  <c r="B4836" i="3"/>
  <c r="B4837" i="3"/>
  <c r="B4838" i="3"/>
  <c r="B4839" i="3"/>
  <c r="B4840" i="3"/>
  <c r="B4841" i="3"/>
  <c r="B4842" i="3"/>
  <c r="B4843" i="3"/>
  <c r="B4844" i="3"/>
  <c r="B4845" i="3"/>
  <c r="B4846" i="3"/>
  <c r="B4847" i="3"/>
  <c r="B4848" i="3"/>
  <c r="B4849" i="3"/>
  <c r="B4850" i="3"/>
  <c r="B4851" i="3"/>
  <c r="B4852" i="3"/>
  <c r="B4853" i="3"/>
  <c r="B4854" i="3"/>
  <c r="B4855" i="3"/>
  <c r="B4856" i="3"/>
  <c r="B4857" i="3"/>
  <c r="B4858" i="3"/>
  <c r="B4859" i="3"/>
  <c r="B4860" i="3"/>
  <c r="B4861" i="3"/>
  <c r="B4862" i="3"/>
  <c r="B4863" i="3"/>
  <c r="B4864" i="3"/>
  <c r="B4865" i="3"/>
  <c r="B4866" i="3"/>
  <c r="B4867" i="3"/>
  <c r="B4868" i="3"/>
  <c r="B4869" i="3"/>
  <c r="B4870" i="3"/>
  <c r="B4871" i="3"/>
  <c r="B4872" i="3"/>
  <c r="B4873" i="3"/>
  <c r="B4874" i="3"/>
  <c r="B4875" i="3"/>
  <c r="B4876" i="3"/>
  <c r="B4877" i="3"/>
  <c r="B4878" i="3"/>
  <c r="B4879" i="3"/>
  <c r="B4880" i="3"/>
  <c r="B4881" i="3"/>
  <c r="B4882" i="3"/>
  <c r="B4883" i="3"/>
  <c r="B4884" i="3"/>
  <c r="B4885" i="3"/>
  <c r="B4886" i="3"/>
  <c r="B4887" i="3"/>
  <c r="B4888" i="3"/>
  <c r="B4889" i="3"/>
  <c r="B4890" i="3"/>
  <c r="B4891" i="3"/>
  <c r="B4892" i="3"/>
  <c r="B4893" i="3"/>
  <c r="B4894" i="3"/>
  <c r="B4895" i="3"/>
  <c r="B4896" i="3"/>
  <c r="B4897" i="3"/>
  <c r="B4898" i="3"/>
  <c r="B4899" i="3"/>
  <c r="B4900" i="3"/>
  <c r="B4901" i="3"/>
  <c r="B4902" i="3"/>
  <c r="B4903" i="3"/>
  <c r="B4904" i="3"/>
  <c r="B4905" i="3"/>
  <c r="B4906" i="3"/>
  <c r="B4907" i="3"/>
  <c r="B4908" i="3"/>
  <c r="B4909" i="3"/>
  <c r="B4910" i="3"/>
  <c r="B4911" i="3"/>
  <c r="B4912" i="3"/>
  <c r="B4913" i="3"/>
  <c r="B4914" i="3"/>
  <c r="B4915" i="3"/>
  <c r="B4916" i="3"/>
  <c r="B4917" i="3"/>
  <c r="B4918" i="3"/>
  <c r="B4919" i="3"/>
  <c r="B4920" i="3"/>
  <c r="B4921" i="3"/>
  <c r="B4922" i="3"/>
  <c r="B4923" i="3"/>
  <c r="B4924" i="3"/>
  <c r="B4925" i="3"/>
  <c r="B4926" i="3"/>
  <c r="B4927" i="3"/>
  <c r="B4928" i="3"/>
  <c r="B4929" i="3"/>
  <c r="B4930" i="3"/>
  <c r="B4931" i="3"/>
  <c r="B4932" i="3"/>
  <c r="B4933" i="3"/>
  <c r="B4934" i="3"/>
  <c r="B4935" i="3"/>
  <c r="B4936" i="3"/>
  <c r="B4937" i="3"/>
  <c r="B4938" i="3"/>
  <c r="B4939" i="3"/>
  <c r="B4940" i="3"/>
  <c r="B4941" i="3"/>
  <c r="B4942" i="3"/>
  <c r="B4943" i="3"/>
  <c r="B4944" i="3"/>
  <c r="B4945" i="3"/>
  <c r="B4946" i="3"/>
  <c r="B4947" i="3"/>
  <c r="B4948" i="3"/>
  <c r="B4949" i="3"/>
  <c r="B4950" i="3"/>
  <c r="B4951" i="3"/>
  <c r="B4952" i="3"/>
  <c r="B4953" i="3"/>
  <c r="B4954" i="3"/>
  <c r="B4955" i="3"/>
  <c r="B4956" i="3"/>
  <c r="B4957" i="3"/>
  <c r="B4958" i="3"/>
  <c r="B4959" i="3"/>
  <c r="B4960" i="3"/>
  <c r="B4961" i="3"/>
  <c r="B4962" i="3"/>
  <c r="B4963" i="3"/>
  <c r="B4964" i="3"/>
  <c r="B4965" i="3"/>
  <c r="B4966" i="3"/>
  <c r="B4967" i="3"/>
  <c r="B4968" i="3"/>
  <c r="B4969" i="3"/>
  <c r="B4970" i="3"/>
  <c r="B4971" i="3"/>
  <c r="B4972" i="3"/>
  <c r="B4973" i="3"/>
  <c r="B4974" i="3"/>
  <c r="B4975" i="3"/>
  <c r="B4976" i="3"/>
  <c r="B4977" i="3"/>
  <c r="B4978" i="3"/>
  <c r="B4979" i="3"/>
  <c r="B4980" i="3"/>
  <c r="B4981" i="3"/>
  <c r="B4982" i="3"/>
  <c r="B4983" i="3"/>
  <c r="B4984" i="3"/>
  <c r="B4985" i="3"/>
  <c r="B4986" i="3"/>
  <c r="B4987" i="3"/>
  <c r="B4988" i="3"/>
  <c r="B4989" i="3"/>
  <c r="B4990" i="3"/>
  <c r="B4991" i="3"/>
  <c r="B4992" i="3"/>
  <c r="B4993" i="3"/>
  <c r="B4994" i="3"/>
  <c r="B4995" i="3"/>
  <c r="B4996" i="3"/>
  <c r="B4997" i="3"/>
  <c r="B4998" i="3"/>
  <c r="B4999" i="3"/>
  <c r="B5000" i="3"/>
  <c r="B5001" i="3"/>
  <c r="B5002" i="3"/>
  <c r="B5003" i="3"/>
  <c r="B5004" i="3"/>
  <c r="B5005" i="3"/>
  <c r="B5006" i="3"/>
  <c r="B5007" i="3"/>
  <c r="B5008" i="3"/>
  <c r="B5009" i="3"/>
  <c r="B5010" i="3"/>
  <c r="B5011" i="3"/>
  <c r="B5012" i="3"/>
  <c r="B5013" i="3"/>
  <c r="B5014" i="3"/>
  <c r="B5015" i="3"/>
  <c r="B5016" i="3"/>
  <c r="B5017" i="3"/>
  <c r="B5018" i="3"/>
  <c r="B5019" i="3"/>
  <c r="B5020" i="3"/>
  <c r="B5021" i="3"/>
  <c r="B5022" i="3"/>
  <c r="B5023" i="3"/>
  <c r="B5024" i="3"/>
  <c r="B5025" i="3"/>
  <c r="B5026" i="3"/>
  <c r="B5027" i="3"/>
  <c r="B5028" i="3"/>
  <c r="B5029" i="3"/>
  <c r="B5030" i="3"/>
  <c r="B5031" i="3"/>
  <c r="B5032" i="3"/>
  <c r="B5033" i="3"/>
  <c r="B5034" i="3"/>
  <c r="B5035" i="3"/>
  <c r="B5036" i="3"/>
  <c r="B5037" i="3"/>
  <c r="B5038" i="3"/>
  <c r="B5039" i="3"/>
  <c r="B5040" i="3"/>
  <c r="B5041" i="3"/>
  <c r="B5042" i="3"/>
  <c r="B5043" i="3"/>
  <c r="B5044" i="3"/>
  <c r="B5045" i="3"/>
  <c r="B5046" i="3"/>
  <c r="B5047" i="3"/>
  <c r="B5048" i="3"/>
  <c r="B5049" i="3"/>
  <c r="B5050" i="3"/>
  <c r="B5051" i="3"/>
  <c r="B5052" i="3"/>
  <c r="B5053" i="3"/>
  <c r="B5054" i="3"/>
  <c r="B5055" i="3"/>
  <c r="B5056" i="3"/>
  <c r="B5057" i="3"/>
  <c r="B5058" i="3"/>
  <c r="B5059" i="3"/>
  <c r="B5060" i="3"/>
  <c r="B5061" i="3"/>
  <c r="B5062" i="3"/>
  <c r="B5063" i="3"/>
  <c r="B5064" i="3"/>
  <c r="B5065" i="3"/>
  <c r="B5066" i="3"/>
  <c r="B5067" i="3"/>
  <c r="B5068" i="3"/>
  <c r="B5069" i="3"/>
  <c r="B5070" i="3"/>
  <c r="B5071" i="3"/>
  <c r="B5072" i="3"/>
  <c r="B5073" i="3"/>
  <c r="B5074" i="3"/>
  <c r="B5075" i="3"/>
  <c r="B5076" i="3"/>
  <c r="B5077" i="3"/>
  <c r="B5078" i="3"/>
  <c r="B5079" i="3"/>
  <c r="B5080" i="3"/>
  <c r="B5081" i="3"/>
  <c r="B5082" i="3"/>
  <c r="B5083" i="3"/>
  <c r="B5084" i="3"/>
  <c r="B5085" i="3"/>
  <c r="B5086" i="3"/>
  <c r="B5087" i="3"/>
  <c r="B5088" i="3"/>
  <c r="B5089" i="3"/>
  <c r="B5090" i="3"/>
  <c r="B5091" i="3"/>
  <c r="B5092" i="3"/>
  <c r="B5093" i="3"/>
  <c r="B5094" i="3"/>
  <c r="B5095" i="3"/>
  <c r="B5096" i="3"/>
  <c r="B5097" i="3"/>
  <c r="B5098" i="3"/>
  <c r="B5099" i="3"/>
  <c r="B5100" i="3"/>
  <c r="B5101" i="3"/>
  <c r="B5102" i="3"/>
  <c r="B5103" i="3"/>
  <c r="B5104" i="3"/>
  <c r="B5105" i="3"/>
  <c r="B5106" i="3"/>
  <c r="B5107" i="3"/>
  <c r="B5108" i="3"/>
  <c r="B5109" i="3"/>
  <c r="B5110" i="3"/>
  <c r="B5111" i="3"/>
  <c r="B5112" i="3"/>
  <c r="B5113" i="3"/>
  <c r="B5114" i="3"/>
  <c r="B5115" i="3"/>
  <c r="B5116" i="3"/>
  <c r="B5117" i="3"/>
  <c r="B5118" i="3"/>
  <c r="B5119" i="3"/>
  <c r="B5120" i="3"/>
  <c r="B5121" i="3"/>
  <c r="B5122" i="3"/>
  <c r="B5123" i="3"/>
  <c r="B5124" i="3"/>
  <c r="B5125" i="3"/>
  <c r="B5126" i="3"/>
  <c r="B5127" i="3"/>
  <c r="B5128" i="3"/>
  <c r="B5129" i="3"/>
  <c r="B5130" i="3"/>
  <c r="B5131" i="3"/>
  <c r="B5132" i="3"/>
  <c r="B5133" i="3"/>
  <c r="B5134" i="3"/>
  <c r="B5135" i="3"/>
  <c r="B5136" i="3"/>
  <c r="B5137" i="3"/>
  <c r="B5138" i="3"/>
  <c r="B5139" i="3"/>
  <c r="B5140" i="3"/>
  <c r="B5141" i="3"/>
  <c r="B5142" i="3"/>
  <c r="B5143" i="3"/>
  <c r="B5144" i="3"/>
  <c r="B5145" i="3"/>
  <c r="B5146" i="3"/>
  <c r="B5147" i="3"/>
  <c r="B5148" i="3"/>
  <c r="B5149" i="3"/>
  <c r="B5150" i="3"/>
  <c r="B5151" i="3"/>
  <c r="B5152" i="3"/>
  <c r="B5153" i="3"/>
  <c r="B5154" i="3"/>
  <c r="B5155" i="3"/>
  <c r="B5156" i="3"/>
  <c r="B5157" i="3"/>
  <c r="B5158" i="3"/>
  <c r="B5159" i="3"/>
  <c r="B5160" i="3"/>
  <c r="B5161" i="3"/>
  <c r="B5162" i="3"/>
  <c r="B5163" i="3"/>
  <c r="B5164" i="3"/>
  <c r="B5165" i="3"/>
  <c r="B5166" i="3"/>
  <c r="B5167" i="3"/>
  <c r="B5168" i="3"/>
  <c r="B5169" i="3"/>
  <c r="B5170" i="3"/>
  <c r="B5171" i="3"/>
  <c r="B5172" i="3"/>
  <c r="B5173" i="3"/>
  <c r="B5174" i="3"/>
  <c r="B5175" i="3"/>
  <c r="B5176" i="3"/>
  <c r="B5177" i="3"/>
  <c r="B5178" i="3"/>
  <c r="B5179" i="3"/>
  <c r="B5180" i="3"/>
  <c r="B5181" i="3"/>
  <c r="B5182" i="3"/>
  <c r="B5183" i="3"/>
  <c r="B5184" i="3"/>
  <c r="B5185" i="3"/>
  <c r="B5186" i="3"/>
  <c r="B5187" i="3"/>
  <c r="B5188" i="3"/>
  <c r="B5189" i="3"/>
  <c r="B5190" i="3"/>
  <c r="B5191" i="3"/>
  <c r="B5192" i="3"/>
  <c r="B5193" i="3"/>
  <c r="B5194" i="3"/>
  <c r="B5195" i="3"/>
  <c r="B5196" i="3"/>
  <c r="B5197" i="3"/>
  <c r="B5198" i="3"/>
  <c r="B5199" i="3"/>
  <c r="B5200" i="3"/>
  <c r="B5201" i="3"/>
  <c r="B5202" i="3"/>
  <c r="B5203" i="3"/>
  <c r="B5204" i="3"/>
  <c r="B5205" i="3"/>
  <c r="B5206" i="3"/>
  <c r="B5207" i="3"/>
  <c r="B5208" i="3"/>
  <c r="B5209" i="3"/>
  <c r="B5210" i="3"/>
  <c r="B5211" i="3"/>
  <c r="B5212" i="3"/>
  <c r="B5213" i="3"/>
  <c r="B5214" i="3"/>
  <c r="B5215" i="3"/>
  <c r="B5216" i="3"/>
  <c r="B5217" i="3"/>
  <c r="B5218" i="3"/>
  <c r="B5219" i="3"/>
  <c r="B5220" i="3"/>
  <c r="B5221" i="3"/>
  <c r="B5222" i="3"/>
  <c r="B5223" i="3"/>
  <c r="B5224" i="3"/>
  <c r="B5225" i="3"/>
  <c r="B5226" i="3"/>
  <c r="B5227" i="3"/>
  <c r="B5228" i="3"/>
  <c r="B5229" i="3"/>
  <c r="B5230" i="3"/>
  <c r="B5231" i="3"/>
  <c r="B5232" i="3"/>
  <c r="B5233" i="3"/>
  <c r="B5234" i="3"/>
  <c r="B5235" i="3"/>
  <c r="B5236" i="3"/>
  <c r="B5237" i="3"/>
  <c r="B5238" i="3"/>
  <c r="B5239" i="3"/>
  <c r="B5240" i="3"/>
  <c r="B5241" i="3"/>
  <c r="B5242" i="3"/>
  <c r="B5243" i="3"/>
  <c r="B5244" i="3"/>
  <c r="B5245" i="3"/>
  <c r="B5246" i="3"/>
  <c r="B5247" i="3"/>
  <c r="B5248" i="3"/>
  <c r="B5249" i="3"/>
  <c r="B5250" i="3"/>
  <c r="B5251" i="3"/>
  <c r="B5252" i="3"/>
  <c r="B5253" i="3"/>
  <c r="B5254" i="3"/>
  <c r="B5255" i="3"/>
  <c r="B5256" i="3"/>
  <c r="B5257" i="3"/>
  <c r="B5258" i="3"/>
  <c r="B5259" i="3"/>
  <c r="B5260" i="3"/>
  <c r="B5261" i="3"/>
  <c r="B5262" i="3"/>
  <c r="B5263" i="3"/>
  <c r="B5264" i="3"/>
  <c r="B5265" i="3"/>
  <c r="B5266" i="3"/>
  <c r="B5267" i="3"/>
  <c r="B5268" i="3"/>
  <c r="B5269" i="3"/>
  <c r="B5270" i="3"/>
  <c r="B5271" i="3"/>
  <c r="B5272" i="3"/>
  <c r="B5273" i="3"/>
  <c r="B5274" i="3"/>
  <c r="B5275" i="3"/>
  <c r="B5276" i="3"/>
  <c r="B5277" i="3"/>
  <c r="B5278" i="3"/>
  <c r="B5279" i="3"/>
  <c r="B5280" i="3"/>
  <c r="B5281" i="3"/>
  <c r="B5282" i="3"/>
  <c r="B5283" i="3"/>
  <c r="B5284" i="3"/>
  <c r="B5285" i="3"/>
  <c r="B5286" i="3"/>
  <c r="B5287" i="3"/>
  <c r="B5288" i="3"/>
  <c r="B5289" i="3"/>
  <c r="B5290" i="3"/>
  <c r="B5291" i="3"/>
  <c r="B5292" i="3"/>
  <c r="B5293" i="3"/>
  <c r="B5294" i="3"/>
  <c r="B5295" i="3"/>
  <c r="B5296" i="3"/>
  <c r="B5297" i="3"/>
  <c r="B5298" i="3"/>
  <c r="B5299" i="3"/>
  <c r="B5300" i="3"/>
  <c r="B5301" i="3"/>
  <c r="B5302" i="3"/>
  <c r="B5303" i="3"/>
  <c r="B5304" i="3"/>
  <c r="B5305" i="3"/>
  <c r="B5306" i="3"/>
  <c r="B5307" i="3"/>
  <c r="B5308" i="3"/>
  <c r="B5309" i="3"/>
  <c r="B5310" i="3"/>
  <c r="B5311" i="3"/>
  <c r="B5312" i="3"/>
  <c r="B5313" i="3"/>
  <c r="B5314" i="3"/>
  <c r="B5315" i="3"/>
  <c r="B5316" i="3"/>
  <c r="B5317" i="3"/>
  <c r="B5318" i="3"/>
  <c r="B5319" i="3"/>
  <c r="B5320" i="3"/>
  <c r="B5321" i="3"/>
  <c r="B5322" i="3"/>
  <c r="B5323" i="3"/>
  <c r="B5324" i="3"/>
  <c r="B5325" i="3"/>
  <c r="B5326" i="3"/>
  <c r="B5327" i="3"/>
  <c r="B5328" i="3"/>
  <c r="B5329" i="3"/>
  <c r="B5330" i="3"/>
  <c r="B5331" i="3"/>
  <c r="B5332" i="3"/>
  <c r="B5333" i="3"/>
  <c r="B5334" i="3"/>
  <c r="B5335" i="3"/>
  <c r="B5336" i="3"/>
  <c r="B5337" i="3"/>
  <c r="B5338" i="3"/>
  <c r="B5339" i="3"/>
  <c r="B5340" i="3"/>
  <c r="B5341" i="3"/>
  <c r="B5342" i="3"/>
  <c r="B5343" i="3"/>
  <c r="B5344" i="3"/>
  <c r="B5345" i="3"/>
  <c r="B5346" i="3"/>
  <c r="B5347" i="3"/>
  <c r="B5348" i="3"/>
  <c r="B5349" i="3"/>
  <c r="B5350" i="3"/>
  <c r="B5351" i="3"/>
  <c r="B5352" i="3"/>
  <c r="B5353" i="3"/>
  <c r="B5354" i="3"/>
  <c r="B5355" i="3"/>
  <c r="B5356" i="3"/>
  <c r="B5357" i="3"/>
  <c r="B5358" i="3"/>
  <c r="B5359" i="3"/>
  <c r="B5360" i="3"/>
  <c r="B5361" i="3"/>
  <c r="B5362" i="3"/>
  <c r="B5363" i="3"/>
  <c r="B5364" i="3"/>
  <c r="B5365" i="3"/>
  <c r="B5366" i="3"/>
  <c r="B5367" i="3"/>
  <c r="B5368" i="3"/>
  <c r="B5369" i="3"/>
  <c r="B5370" i="3"/>
  <c r="B5371" i="3"/>
  <c r="B5372" i="3"/>
  <c r="B5373" i="3"/>
  <c r="B5374" i="3"/>
  <c r="B5375" i="3"/>
  <c r="B5376" i="3"/>
  <c r="B5377" i="3"/>
  <c r="B5378" i="3"/>
  <c r="B5379" i="3"/>
  <c r="B5380" i="3"/>
  <c r="B5381" i="3"/>
  <c r="B5382" i="3"/>
  <c r="B5383" i="3"/>
  <c r="B5384" i="3"/>
  <c r="B5385" i="3"/>
  <c r="B5386" i="3"/>
  <c r="B5387" i="3"/>
  <c r="B5388" i="3"/>
  <c r="B5389" i="3"/>
  <c r="B5390" i="3"/>
  <c r="B5391" i="3"/>
  <c r="B5392" i="3"/>
  <c r="B5393" i="3"/>
  <c r="B5394" i="3"/>
  <c r="B5395" i="3"/>
  <c r="B5396" i="3"/>
  <c r="B5397" i="3"/>
  <c r="B5398" i="3"/>
  <c r="B5399" i="3"/>
  <c r="B5400" i="3"/>
  <c r="B5401" i="3"/>
  <c r="B5402" i="3"/>
  <c r="B5403" i="3"/>
  <c r="B5404" i="3"/>
  <c r="B5405" i="3"/>
  <c r="B5406" i="3"/>
  <c r="B5407" i="3"/>
  <c r="B5408" i="3"/>
  <c r="B5409" i="3"/>
  <c r="B5410" i="3"/>
  <c r="B5411" i="3"/>
  <c r="B5412" i="3"/>
  <c r="B5413" i="3"/>
  <c r="B5414" i="3"/>
  <c r="B5415" i="3"/>
  <c r="B5416" i="3"/>
  <c r="B5417" i="3"/>
  <c r="B5418" i="3"/>
  <c r="B5419" i="3"/>
  <c r="B5420" i="3"/>
  <c r="B5421" i="3"/>
  <c r="B5422" i="3"/>
  <c r="B5423" i="3"/>
  <c r="B5424" i="3"/>
  <c r="B5425" i="3"/>
  <c r="B5426" i="3"/>
  <c r="B5427" i="3"/>
  <c r="B5428" i="3"/>
  <c r="B5429" i="3"/>
  <c r="B5430" i="3"/>
  <c r="B5431" i="3"/>
  <c r="B5432" i="3"/>
  <c r="B5433" i="3"/>
  <c r="B5434" i="3"/>
  <c r="B5435" i="3"/>
  <c r="B5436" i="3"/>
  <c r="B5437" i="3"/>
  <c r="B5438" i="3"/>
  <c r="B5439" i="3"/>
  <c r="B5440" i="3"/>
  <c r="B5441" i="3"/>
  <c r="B5442" i="3"/>
  <c r="B5443" i="3"/>
  <c r="B5444" i="3"/>
  <c r="B5445" i="3"/>
  <c r="B5446" i="3"/>
  <c r="B5447" i="3"/>
  <c r="B5448" i="3"/>
  <c r="B5449" i="3"/>
  <c r="B5450" i="3"/>
  <c r="B5451" i="3"/>
  <c r="B5452" i="3"/>
  <c r="B5453" i="3"/>
  <c r="B5454" i="3"/>
  <c r="B5455" i="3"/>
  <c r="B5456" i="3"/>
  <c r="B5457" i="3"/>
  <c r="B5458" i="3"/>
  <c r="B5459" i="3"/>
  <c r="B5460" i="3"/>
  <c r="B5461" i="3"/>
  <c r="B5462" i="3"/>
  <c r="B5463" i="3"/>
  <c r="B5464" i="3"/>
  <c r="B5465" i="3"/>
  <c r="B5466" i="3"/>
  <c r="B5467" i="3"/>
  <c r="B5468" i="3"/>
  <c r="B5469" i="3"/>
  <c r="B5470" i="3"/>
  <c r="B5471" i="3"/>
  <c r="B5472" i="3"/>
  <c r="B5473" i="3"/>
  <c r="B5474" i="3"/>
  <c r="B5475" i="3"/>
  <c r="B5476" i="3"/>
  <c r="B5477" i="3"/>
  <c r="B5478" i="3"/>
  <c r="B5479" i="3"/>
  <c r="B5480" i="3"/>
  <c r="B5481" i="3"/>
  <c r="B5482" i="3"/>
  <c r="B5483" i="3"/>
  <c r="B5484" i="3"/>
  <c r="B5485" i="3"/>
  <c r="B5486" i="3"/>
  <c r="B5487" i="3"/>
  <c r="B5488" i="3"/>
  <c r="B5489" i="3"/>
  <c r="B5490" i="3"/>
  <c r="B5491" i="3"/>
  <c r="B5492" i="3"/>
  <c r="B5493" i="3"/>
  <c r="B5494" i="3"/>
  <c r="B5495" i="3"/>
  <c r="B5496" i="3"/>
  <c r="B5497" i="3"/>
  <c r="B5498" i="3"/>
  <c r="B5499" i="3"/>
  <c r="B5500" i="3"/>
  <c r="B5501" i="3"/>
  <c r="B5502" i="3"/>
  <c r="B5503" i="3"/>
  <c r="B5504" i="3"/>
  <c r="B5505" i="3"/>
  <c r="B5506" i="3"/>
  <c r="B5507" i="3"/>
  <c r="B5508" i="3"/>
  <c r="B5509" i="3"/>
  <c r="B5510" i="3"/>
  <c r="B5511" i="3"/>
  <c r="B5512" i="3"/>
  <c r="B5513" i="3"/>
  <c r="B5514" i="3"/>
  <c r="B5515" i="3"/>
  <c r="B5516" i="3"/>
  <c r="B5517" i="3"/>
  <c r="B5518" i="3"/>
  <c r="B5519" i="3"/>
  <c r="B5520" i="3"/>
  <c r="B5521" i="3"/>
  <c r="B5522" i="3"/>
  <c r="B5523" i="3"/>
  <c r="B5524" i="3"/>
  <c r="B5525" i="3"/>
  <c r="B5526" i="3"/>
  <c r="B5527" i="3"/>
  <c r="B5528" i="3"/>
  <c r="B5529" i="3"/>
  <c r="B5530" i="3"/>
  <c r="B5531" i="3"/>
  <c r="B5532" i="3"/>
  <c r="B5533" i="3"/>
  <c r="B5534" i="3"/>
  <c r="B5535" i="3"/>
  <c r="B5536" i="3"/>
  <c r="B5537" i="3"/>
  <c r="B5538" i="3"/>
  <c r="B5539" i="3"/>
  <c r="B5540" i="3"/>
  <c r="B5541" i="3"/>
  <c r="B5542" i="3"/>
  <c r="B5543" i="3"/>
  <c r="B5544" i="3"/>
  <c r="B5545" i="3"/>
  <c r="B5546" i="3"/>
  <c r="B5547" i="3"/>
  <c r="B5548" i="3"/>
  <c r="B5549" i="3"/>
  <c r="B5550" i="3"/>
  <c r="B5551" i="3"/>
  <c r="B5552" i="3"/>
  <c r="B5553" i="3"/>
  <c r="B5554" i="3"/>
  <c r="B5555" i="3"/>
  <c r="B5556" i="3"/>
  <c r="B5557" i="3"/>
  <c r="B5558" i="3"/>
  <c r="B5559" i="3"/>
  <c r="B5560" i="3"/>
  <c r="B5561" i="3"/>
  <c r="B5562" i="3"/>
  <c r="B5563" i="3"/>
  <c r="B5564" i="3"/>
  <c r="B5565" i="3"/>
  <c r="B5566" i="3"/>
  <c r="B5567" i="3"/>
  <c r="B5568" i="3"/>
  <c r="B5569" i="3"/>
  <c r="B5570" i="3"/>
  <c r="B5571" i="3"/>
  <c r="B5572" i="3"/>
  <c r="B5573" i="3"/>
  <c r="B5574" i="3"/>
  <c r="B5575" i="3"/>
  <c r="B5576" i="3"/>
  <c r="B5577" i="3"/>
  <c r="B5578" i="3"/>
  <c r="B5579" i="3"/>
  <c r="B5580" i="3"/>
  <c r="B5581" i="3"/>
  <c r="B5582" i="3"/>
  <c r="B5583" i="3"/>
  <c r="B5584" i="3"/>
  <c r="B5585" i="3"/>
  <c r="B5586" i="3"/>
  <c r="B5587" i="3"/>
  <c r="B5588" i="3"/>
  <c r="B5589" i="3"/>
  <c r="B5590" i="3"/>
  <c r="B5591" i="3"/>
  <c r="B5592" i="3"/>
  <c r="B5593" i="3"/>
  <c r="B5594" i="3"/>
  <c r="B5595" i="3"/>
  <c r="B5596" i="3"/>
  <c r="B5597" i="3"/>
  <c r="B5598" i="3"/>
  <c r="B5599" i="3"/>
  <c r="B5600" i="3"/>
  <c r="B5601" i="3"/>
  <c r="B5602" i="3"/>
  <c r="B5603" i="3"/>
  <c r="B5604" i="3"/>
  <c r="B5605" i="3"/>
  <c r="B5606" i="3"/>
  <c r="B5607" i="3"/>
  <c r="B5608" i="3"/>
  <c r="B5609" i="3"/>
  <c r="B5610" i="3"/>
  <c r="B5611" i="3"/>
  <c r="B5612" i="3"/>
  <c r="B5613" i="3"/>
  <c r="B5614" i="3"/>
  <c r="B5615" i="3"/>
  <c r="B5616" i="3"/>
  <c r="B5617" i="3"/>
  <c r="B5618" i="3"/>
  <c r="B5619" i="3"/>
  <c r="B5620" i="3"/>
  <c r="B5621" i="3"/>
  <c r="B5622" i="3"/>
  <c r="B5623" i="3"/>
  <c r="B5624" i="3"/>
  <c r="B5625" i="3"/>
  <c r="B5626" i="3"/>
  <c r="B5627" i="3"/>
  <c r="B5628" i="3"/>
  <c r="B5629" i="3"/>
  <c r="B5630" i="3"/>
  <c r="B5631" i="3"/>
  <c r="B5632" i="3"/>
  <c r="B5633" i="3"/>
  <c r="B5634" i="3"/>
  <c r="B5635" i="3"/>
  <c r="B5636" i="3"/>
  <c r="B5637" i="3"/>
  <c r="B5638" i="3"/>
  <c r="B5639" i="3"/>
  <c r="B5640" i="3"/>
  <c r="B5641" i="3"/>
  <c r="B5642" i="3"/>
  <c r="B5643" i="3"/>
  <c r="B5644" i="3"/>
  <c r="B5645" i="3"/>
  <c r="B5646" i="3"/>
  <c r="B5647" i="3"/>
  <c r="B5648" i="3"/>
  <c r="B5649" i="3"/>
  <c r="B5650" i="3"/>
  <c r="B5651" i="3"/>
  <c r="B5652" i="3"/>
  <c r="B5653" i="3"/>
  <c r="B5654" i="3"/>
  <c r="B5655" i="3"/>
  <c r="B5656" i="3"/>
  <c r="B5657" i="3"/>
  <c r="B5658" i="3"/>
  <c r="B5659" i="3"/>
  <c r="B5660" i="3"/>
  <c r="B5661" i="3"/>
  <c r="B5662" i="3"/>
  <c r="B5663" i="3"/>
  <c r="B5664" i="3"/>
  <c r="B5665" i="3"/>
  <c r="B5666" i="3"/>
  <c r="B5667" i="3"/>
  <c r="B5668" i="3"/>
  <c r="B5669" i="3"/>
  <c r="B5670" i="3"/>
  <c r="B5671" i="3"/>
  <c r="B5672" i="3"/>
  <c r="B5673" i="3"/>
  <c r="B5674" i="3"/>
  <c r="B5675" i="3"/>
  <c r="B5676" i="3"/>
  <c r="B5677" i="3"/>
  <c r="B5678" i="3"/>
  <c r="B5679" i="3"/>
  <c r="B5680" i="3"/>
  <c r="B5681" i="3"/>
  <c r="B5682" i="3"/>
  <c r="B5683" i="3"/>
  <c r="B5684" i="3"/>
  <c r="B5685" i="3"/>
  <c r="B5686" i="3"/>
  <c r="B5687" i="3"/>
  <c r="B5688" i="3"/>
  <c r="B5689" i="3"/>
  <c r="B5690" i="3"/>
  <c r="B5691" i="3"/>
  <c r="B5692" i="3"/>
  <c r="B5693" i="3"/>
  <c r="B5694" i="3"/>
  <c r="B5695" i="3"/>
  <c r="B5696" i="3"/>
  <c r="B5697" i="3"/>
  <c r="B5698" i="3"/>
  <c r="B5699" i="3"/>
  <c r="B5700" i="3"/>
  <c r="B5701" i="3"/>
  <c r="B5702" i="3"/>
  <c r="B5703" i="3"/>
  <c r="B5704" i="3"/>
  <c r="B5705" i="3"/>
  <c r="B5706" i="3"/>
  <c r="B5707" i="3"/>
  <c r="B5708" i="3"/>
  <c r="B5709" i="3"/>
  <c r="B5710" i="3"/>
  <c r="B5711" i="3"/>
  <c r="B5712" i="3"/>
  <c r="B5713" i="3"/>
  <c r="B5714" i="3"/>
  <c r="B5715" i="3"/>
  <c r="B5716" i="3"/>
  <c r="B5717" i="3"/>
  <c r="B5718" i="3"/>
  <c r="B5719" i="3"/>
  <c r="B5720" i="3"/>
  <c r="B5721" i="3"/>
  <c r="B5722" i="3"/>
  <c r="B5723" i="3"/>
  <c r="B5724" i="3"/>
  <c r="B5725" i="3"/>
  <c r="B5726" i="3"/>
  <c r="B5727" i="3"/>
  <c r="B5728" i="3"/>
  <c r="B5729" i="3"/>
  <c r="B5730" i="3"/>
  <c r="B5731" i="3"/>
  <c r="B5732" i="3"/>
  <c r="B5733" i="3"/>
  <c r="B5734" i="3"/>
  <c r="B5735" i="3"/>
  <c r="B5736" i="3"/>
  <c r="B5737" i="3"/>
  <c r="B5738" i="3"/>
  <c r="B5739" i="3"/>
  <c r="B5740" i="3"/>
  <c r="B5741" i="3"/>
  <c r="B5742" i="3"/>
  <c r="B5743" i="3"/>
  <c r="B5744" i="3"/>
  <c r="B5745" i="3"/>
  <c r="B5746" i="3"/>
  <c r="B5747" i="3"/>
  <c r="B5748" i="3"/>
  <c r="B5749" i="3"/>
  <c r="B5750" i="3"/>
  <c r="B5751" i="3"/>
  <c r="B5752" i="3"/>
  <c r="B5753" i="3"/>
  <c r="B5754" i="3"/>
  <c r="B5755" i="3"/>
  <c r="B5756" i="3"/>
  <c r="B5757" i="3"/>
  <c r="B5758" i="3"/>
  <c r="B5759" i="3"/>
  <c r="B5760" i="3"/>
  <c r="B5761" i="3"/>
  <c r="B5762" i="3"/>
  <c r="B5763" i="3"/>
  <c r="B5764" i="3"/>
  <c r="B5765" i="3"/>
  <c r="B5766" i="3"/>
  <c r="B5767" i="3"/>
  <c r="B5768" i="3"/>
  <c r="B5769" i="3"/>
  <c r="B5770" i="3"/>
  <c r="B5771" i="3"/>
  <c r="B5772" i="3"/>
  <c r="B5773" i="3"/>
  <c r="B5774" i="3"/>
  <c r="B5775" i="3"/>
  <c r="B5776" i="3"/>
  <c r="B5777" i="3"/>
  <c r="B5778" i="3"/>
  <c r="B5779" i="3"/>
  <c r="B5780" i="3"/>
  <c r="B5781" i="3"/>
  <c r="B5782" i="3"/>
  <c r="B5783" i="3"/>
  <c r="B5784" i="3"/>
  <c r="B5785" i="3"/>
  <c r="B5786" i="3"/>
  <c r="B5787" i="3"/>
  <c r="B5788" i="3"/>
  <c r="B5789" i="3"/>
  <c r="B5790" i="3"/>
  <c r="B5791" i="3"/>
  <c r="B5792" i="3"/>
  <c r="B5793" i="3"/>
  <c r="B5794" i="3"/>
  <c r="B5795" i="3"/>
  <c r="B5796" i="3"/>
  <c r="B5797" i="3"/>
  <c r="B5798" i="3"/>
  <c r="B5799" i="3"/>
  <c r="B5800" i="3"/>
  <c r="B5801" i="3"/>
  <c r="B5802" i="3"/>
  <c r="B5803" i="3"/>
  <c r="B5804" i="3"/>
  <c r="B5805" i="3"/>
  <c r="B5806" i="3"/>
  <c r="B5807" i="3"/>
  <c r="B5808" i="3"/>
  <c r="B5809" i="3"/>
  <c r="B5810" i="3"/>
  <c r="B5811" i="3"/>
  <c r="B5812" i="3"/>
  <c r="B5813" i="3"/>
  <c r="B5814" i="3"/>
  <c r="B5815" i="3"/>
  <c r="B5816" i="3"/>
  <c r="B5817" i="3"/>
  <c r="B5818" i="3"/>
  <c r="B5819" i="3"/>
  <c r="B5820" i="3"/>
  <c r="B5821" i="3"/>
  <c r="B5822" i="3"/>
  <c r="B5823" i="3"/>
  <c r="B5824" i="3"/>
  <c r="B5825" i="3"/>
  <c r="B5826" i="3"/>
  <c r="B5827" i="3"/>
  <c r="B5828" i="3"/>
  <c r="B5829" i="3"/>
  <c r="B5830" i="3"/>
  <c r="B5831" i="3"/>
  <c r="B5832" i="3"/>
  <c r="B5833" i="3"/>
  <c r="B5834" i="3"/>
  <c r="B5835" i="3"/>
  <c r="B5836" i="3"/>
  <c r="B5837" i="3"/>
  <c r="B5838" i="3"/>
  <c r="B5839" i="3"/>
  <c r="B5840" i="3"/>
  <c r="B5841" i="3"/>
  <c r="B5842" i="3"/>
  <c r="B5843" i="3"/>
  <c r="B5844" i="3"/>
  <c r="B5845" i="3"/>
  <c r="B5846" i="3"/>
  <c r="B5847" i="3"/>
  <c r="B5848" i="3"/>
  <c r="B5849" i="3"/>
  <c r="B5850" i="3"/>
  <c r="B5851" i="3"/>
  <c r="B5852" i="3"/>
  <c r="B5853" i="3"/>
  <c r="B5854" i="3"/>
  <c r="B5855" i="3"/>
  <c r="B5856" i="3"/>
  <c r="B5857" i="3"/>
  <c r="B5858" i="3"/>
  <c r="B5859" i="3"/>
  <c r="B5860" i="3"/>
  <c r="B5861" i="3"/>
  <c r="B5862" i="3"/>
  <c r="B5863" i="3"/>
  <c r="B5864" i="3"/>
  <c r="B5865" i="3"/>
  <c r="B5866" i="3"/>
  <c r="B5867" i="3"/>
  <c r="B5868" i="3"/>
  <c r="B5869" i="3"/>
  <c r="B5870" i="3"/>
  <c r="B5871" i="3"/>
  <c r="B5872" i="3"/>
  <c r="B5873" i="3"/>
  <c r="B5874" i="3"/>
  <c r="B5875" i="3"/>
  <c r="B5876" i="3"/>
  <c r="B5877" i="3"/>
  <c r="B5878" i="3"/>
  <c r="B5879" i="3"/>
  <c r="B5880" i="3"/>
  <c r="B5881" i="3"/>
  <c r="B5882" i="3"/>
  <c r="B5883" i="3"/>
  <c r="B5884" i="3"/>
  <c r="B5885" i="3"/>
  <c r="B5886" i="3"/>
  <c r="B5887" i="3"/>
  <c r="B5888" i="3"/>
  <c r="B5889" i="3"/>
  <c r="B5890" i="3"/>
  <c r="B5891" i="3"/>
  <c r="B5892" i="3"/>
  <c r="B5893" i="3"/>
  <c r="B5894" i="3"/>
  <c r="B5895" i="3"/>
  <c r="B5896" i="3"/>
  <c r="B5897" i="3"/>
  <c r="B5898" i="3"/>
  <c r="B5899" i="3"/>
  <c r="B5900" i="3"/>
  <c r="B5901" i="3"/>
  <c r="B5902" i="3"/>
  <c r="B5903" i="3"/>
  <c r="B5904" i="3"/>
  <c r="B5905" i="3"/>
  <c r="B5906" i="3"/>
  <c r="B5907" i="3"/>
  <c r="B5908" i="3"/>
  <c r="B5909" i="3"/>
  <c r="B5910" i="3"/>
  <c r="B5911" i="3"/>
  <c r="B5912" i="3"/>
  <c r="B5913" i="3"/>
  <c r="B5914" i="3"/>
  <c r="B5915" i="3"/>
  <c r="B5916" i="3"/>
  <c r="B5917" i="3"/>
  <c r="B5918" i="3"/>
  <c r="B5919" i="3"/>
  <c r="B5920" i="3"/>
  <c r="B5921" i="3"/>
  <c r="B5922" i="3"/>
  <c r="B5923" i="3"/>
  <c r="B5924" i="3"/>
  <c r="B5925" i="3"/>
  <c r="B5926" i="3"/>
  <c r="B5927" i="3"/>
  <c r="B5928" i="3"/>
  <c r="B5929" i="3"/>
  <c r="B5930" i="3"/>
  <c r="B5931" i="3"/>
  <c r="B5932" i="3"/>
  <c r="B5933" i="3"/>
  <c r="B5934" i="3"/>
  <c r="B5935" i="3"/>
  <c r="B5936" i="3"/>
  <c r="B5937" i="3"/>
  <c r="B5938" i="3"/>
  <c r="B5939" i="3"/>
  <c r="B5940" i="3"/>
  <c r="B5941" i="3"/>
  <c r="B5942" i="3"/>
  <c r="B5943" i="3"/>
  <c r="B5944" i="3"/>
  <c r="B5945" i="3"/>
  <c r="B5946" i="3"/>
  <c r="B5947" i="3"/>
  <c r="B5948" i="3"/>
  <c r="B5949" i="3"/>
  <c r="B5950" i="3"/>
  <c r="B5951" i="3"/>
  <c r="B5952" i="3"/>
  <c r="B5953" i="3"/>
  <c r="B5954" i="3"/>
  <c r="B5955" i="3"/>
  <c r="B5956" i="3"/>
  <c r="B5957" i="3"/>
  <c r="B5958" i="3"/>
  <c r="B5959" i="3"/>
  <c r="B5960" i="3"/>
  <c r="B5961" i="3"/>
  <c r="B5962" i="3"/>
  <c r="B5963" i="3"/>
  <c r="B5964" i="3"/>
  <c r="B5965" i="3"/>
  <c r="B5966" i="3"/>
  <c r="B5967" i="3"/>
  <c r="B5968" i="3"/>
  <c r="B5969" i="3"/>
  <c r="B5970" i="3"/>
  <c r="B5971" i="3"/>
  <c r="B5972" i="3"/>
  <c r="B5973" i="3"/>
  <c r="B5974" i="3"/>
  <c r="B5975" i="3"/>
  <c r="B5976" i="3"/>
  <c r="B5977" i="3"/>
  <c r="B5978" i="3"/>
  <c r="B5979" i="3"/>
  <c r="B5980" i="3"/>
  <c r="B5981" i="3"/>
  <c r="B5982" i="3"/>
  <c r="B5983" i="3"/>
  <c r="B5984" i="3"/>
  <c r="B5985" i="3"/>
  <c r="B5986" i="3"/>
  <c r="B5987" i="3"/>
  <c r="B5988" i="3"/>
  <c r="B5989" i="3"/>
  <c r="B5990" i="3"/>
  <c r="B5991" i="3"/>
  <c r="B5992" i="3"/>
  <c r="B5993" i="3"/>
  <c r="B5994" i="3"/>
  <c r="B5995" i="3"/>
  <c r="B5996" i="3"/>
  <c r="B5997" i="3"/>
  <c r="B5998" i="3"/>
  <c r="B5999" i="3"/>
  <c r="B6000" i="3"/>
  <c r="B6001" i="3"/>
  <c r="B6002" i="3"/>
  <c r="B6003" i="3"/>
  <c r="B6004" i="3"/>
  <c r="B6005" i="3"/>
  <c r="B6006" i="3"/>
  <c r="B6007" i="3"/>
  <c r="B6008" i="3"/>
  <c r="B6009" i="3"/>
  <c r="B6010" i="3"/>
  <c r="B6011" i="3"/>
  <c r="B6012" i="3"/>
  <c r="B6013" i="3"/>
  <c r="B6014" i="3"/>
  <c r="B6015" i="3"/>
  <c r="B6016" i="3"/>
  <c r="B6017" i="3"/>
  <c r="B6018" i="3"/>
  <c r="B6019" i="3"/>
  <c r="B6020" i="3"/>
  <c r="B6021" i="3"/>
  <c r="B6022" i="3"/>
  <c r="B6023" i="3"/>
  <c r="B6024" i="3"/>
  <c r="B6025" i="3"/>
  <c r="B6026" i="3"/>
  <c r="B6027" i="3"/>
  <c r="B6028" i="3"/>
  <c r="B6029" i="3"/>
  <c r="B6030" i="3"/>
  <c r="B6031" i="3"/>
  <c r="B6032" i="3"/>
  <c r="B6033" i="3"/>
  <c r="B6034" i="3"/>
  <c r="B6035" i="3"/>
  <c r="B6036" i="3"/>
  <c r="B6037" i="3"/>
  <c r="B6038" i="3"/>
  <c r="B6039" i="3"/>
  <c r="B6040" i="3"/>
  <c r="B6041" i="3"/>
  <c r="B6042" i="3"/>
  <c r="B6043" i="3"/>
  <c r="B6044" i="3"/>
  <c r="B6045" i="3"/>
  <c r="B6046" i="3"/>
  <c r="B6047" i="3"/>
  <c r="B6048" i="3"/>
  <c r="B6049" i="3"/>
  <c r="B6050" i="3"/>
  <c r="B6051" i="3"/>
  <c r="B6052" i="3"/>
  <c r="B6053" i="3"/>
  <c r="B6054" i="3"/>
  <c r="B6055" i="3"/>
  <c r="B6056" i="3"/>
  <c r="B6057" i="3"/>
  <c r="B6058" i="3"/>
  <c r="B6059" i="3"/>
  <c r="B6060" i="3"/>
  <c r="B6061" i="3"/>
  <c r="B6062" i="3"/>
  <c r="B6063" i="3"/>
  <c r="B6064" i="3"/>
  <c r="B6065" i="3"/>
  <c r="B6066" i="3"/>
  <c r="B6067" i="3"/>
  <c r="B6068" i="3"/>
  <c r="B6069" i="3"/>
  <c r="B6070" i="3"/>
  <c r="B6071" i="3"/>
  <c r="B6072" i="3"/>
  <c r="B6073" i="3"/>
  <c r="B6074" i="3"/>
  <c r="B6075" i="3"/>
  <c r="B6076" i="3"/>
  <c r="B6077" i="3"/>
  <c r="B6078" i="3"/>
  <c r="B6079" i="3"/>
  <c r="B6080" i="3"/>
  <c r="B6081" i="3"/>
  <c r="B6082" i="3"/>
  <c r="B6083" i="3"/>
  <c r="B6084" i="3"/>
  <c r="B6085" i="3"/>
  <c r="B6086" i="3"/>
  <c r="B6087" i="3"/>
  <c r="B6088" i="3"/>
  <c r="B6089" i="3"/>
  <c r="B6090" i="3"/>
  <c r="B6091" i="3"/>
  <c r="B6092" i="3"/>
  <c r="B6093" i="3"/>
  <c r="B6094" i="3"/>
  <c r="B6095" i="3"/>
  <c r="B6096" i="3"/>
  <c r="B6097" i="3"/>
  <c r="B6098" i="3"/>
  <c r="B6099" i="3"/>
  <c r="B6100" i="3"/>
  <c r="B6101" i="3"/>
  <c r="B6102" i="3"/>
  <c r="B6103" i="3"/>
  <c r="B6104" i="3"/>
  <c r="B6105" i="3"/>
  <c r="B6106" i="3"/>
  <c r="B6107" i="3"/>
  <c r="B6108" i="3"/>
  <c r="B6109" i="3"/>
  <c r="B6110" i="3"/>
  <c r="B6111" i="3"/>
  <c r="B6112" i="3"/>
  <c r="B6113" i="3"/>
  <c r="B6114" i="3"/>
  <c r="B6115" i="3"/>
  <c r="B6116" i="3"/>
  <c r="B6117" i="3"/>
  <c r="B6118" i="3"/>
  <c r="B6119" i="3"/>
  <c r="B6120" i="3"/>
  <c r="B6121" i="3"/>
  <c r="B6122" i="3"/>
  <c r="B6123" i="3"/>
  <c r="B6124" i="3"/>
  <c r="B6125" i="3"/>
  <c r="B6126" i="3"/>
  <c r="B6127" i="3"/>
  <c r="B6128" i="3"/>
  <c r="B6129" i="3"/>
  <c r="B6130" i="3"/>
  <c r="B6131" i="3"/>
  <c r="B6132" i="3"/>
  <c r="B6133" i="3"/>
  <c r="B6134" i="3"/>
  <c r="B6135" i="3"/>
  <c r="B6136" i="3"/>
  <c r="B6137" i="3"/>
  <c r="B6138" i="3"/>
  <c r="B6139" i="3"/>
  <c r="B6140" i="3"/>
  <c r="B6141" i="3"/>
  <c r="B6142" i="3"/>
  <c r="B6143" i="3"/>
  <c r="B6144" i="3"/>
  <c r="B6145" i="3"/>
  <c r="B6146" i="3"/>
  <c r="B6147" i="3"/>
  <c r="B6148" i="3"/>
  <c r="B6149" i="3"/>
  <c r="B6150" i="3"/>
  <c r="B6151" i="3"/>
  <c r="B6152" i="3"/>
  <c r="B6153" i="3"/>
  <c r="B6154" i="3"/>
  <c r="B6155" i="3"/>
  <c r="B6156" i="3"/>
  <c r="B6157" i="3"/>
  <c r="B6158" i="3"/>
  <c r="B6159" i="3"/>
  <c r="B6160" i="3"/>
  <c r="B6161" i="3"/>
  <c r="B6162" i="3"/>
  <c r="B6163" i="3"/>
  <c r="B6164" i="3"/>
  <c r="B6165" i="3"/>
  <c r="B6166" i="3"/>
  <c r="B6167" i="3"/>
  <c r="B6168" i="3"/>
  <c r="B6169" i="3"/>
  <c r="B6170" i="3"/>
  <c r="B6171" i="3"/>
  <c r="B6172" i="3"/>
  <c r="B6173" i="3"/>
  <c r="B6174" i="3"/>
  <c r="B6175" i="3"/>
  <c r="B6176" i="3"/>
  <c r="B6177" i="3"/>
  <c r="B6178" i="3"/>
  <c r="B6179" i="3"/>
  <c r="B6180" i="3"/>
  <c r="B6181" i="3"/>
  <c r="B6182" i="3"/>
  <c r="B6183" i="3"/>
  <c r="B6184" i="3"/>
  <c r="B6185" i="3"/>
  <c r="B6186" i="3"/>
  <c r="B6187" i="3"/>
  <c r="B6188" i="3"/>
  <c r="B6189" i="3"/>
  <c r="B6190" i="3"/>
  <c r="B6191" i="3"/>
  <c r="B6192" i="3"/>
  <c r="B6193" i="3"/>
  <c r="B6194" i="3"/>
  <c r="B6195" i="3"/>
  <c r="B6196" i="3"/>
  <c r="B6197" i="3"/>
  <c r="B6198" i="3"/>
  <c r="B6199" i="3"/>
  <c r="B6200" i="3"/>
  <c r="B6201" i="3"/>
  <c r="B6202" i="3"/>
  <c r="B6203" i="3"/>
  <c r="B6204" i="3"/>
  <c r="B6205" i="3"/>
  <c r="B6206" i="3"/>
  <c r="B6207" i="3"/>
  <c r="B6208" i="3"/>
  <c r="B6209" i="3"/>
  <c r="B6210" i="3"/>
  <c r="B6211" i="3"/>
  <c r="B6212" i="3"/>
  <c r="B6213" i="3"/>
  <c r="B6214" i="3"/>
  <c r="B6215" i="3"/>
  <c r="B6216" i="3"/>
  <c r="B6217" i="3"/>
  <c r="B6218" i="3"/>
  <c r="B6219" i="3"/>
  <c r="B6220" i="3"/>
  <c r="B6221" i="3"/>
  <c r="B6222" i="3"/>
  <c r="B6223" i="3"/>
  <c r="B6224" i="3"/>
  <c r="B6225" i="3"/>
  <c r="B6226" i="3"/>
  <c r="B6227" i="3"/>
  <c r="B6228" i="3"/>
  <c r="B6229" i="3"/>
  <c r="B6230" i="3"/>
  <c r="B6231" i="3"/>
  <c r="B6232" i="3"/>
  <c r="B6233" i="3"/>
  <c r="B6234" i="3"/>
  <c r="B6235" i="3"/>
  <c r="B6236" i="3"/>
  <c r="B6237" i="3"/>
  <c r="B6238" i="3"/>
  <c r="B6239" i="3"/>
  <c r="B6240" i="3"/>
  <c r="B6241" i="3"/>
  <c r="B6242" i="3"/>
  <c r="B6243" i="3"/>
  <c r="B6244" i="3"/>
  <c r="B6245" i="3"/>
  <c r="B6246" i="3"/>
  <c r="B6247" i="3"/>
  <c r="B6248" i="3"/>
  <c r="B6249" i="3"/>
  <c r="B6250" i="3"/>
  <c r="B6251" i="3"/>
  <c r="B6252" i="3"/>
  <c r="B6253" i="3"/>
  <c r="B6254" i="3"/>
  <c r="B6255" i="3"/>
  <c r="B6256" i="3"/>
  <c r="B6257" i="3"/>
  <c r="B6258" i="3"/>
  <c r="B6259" i="3"/>
  <c r="B6260" i="3"/>
  <c r="B6261" i="3"/>
  <c r="B6262" i="3"/>
  <c r="B6263" i="3"/>
  <c r="B6264" i="3"/>
  <c r="B6265" i="3"/>
  <c r="B6266" i="3"/>
  <c r="B6267" i="3"/>
  <c r="B6268" i="3"/>
  <c r="B6269" i="3"/>
  <c r="B6270" i="3"/>
  <c r="B6271" i="3"/>
  <c r="B6272" i="3"/>
  <c r="B6273" i="3"/>
  <c r="B6274" i="3"/>
  <c r="B6275" i="3"/>
  <c r="B6276" i="3"/>
  <c r="B6277" i="3"/>
  <c r="B6278" i="3"/>
  <c r="B6279" i="3"/>
  <c r="B6280" i="3"/>
  <c r="B6281" i="3"/>
  <c r="B6282" i="3"/>
  <c r="B6283" i="3"/>
  <c r="B6284" i="3"/>
  <c r="B6285" i="3"/>
  <c r="B6286" i="3"/>
  <c r="B6287" i="3"/>
  <c r="B6288" i="3"/>
  <c r="B6289" i="3"/>
  <c r="B6290" i="3"/>
  <c r="B6291" i="3"/>
  <c r="B6292" i="3"/>
  <c r="B6293" i="3"/>
  <c r="B6294" i="3"/>
  <c r="B6295" i="3"/>
  <c r="B6296" i="3"/>
  <c r="B6297" i="3"/>
  <c r="B6298" i="3"/>
  <c r="B6299" i="3"/>
  <c r="B6300" i="3"/>
  <c r="B6301" i="3"/>
  <c r="B6302" i="3"/>
  <c r="B6303" i="3"/>
  <c r="B6304" i="3"/>
  <c r="B6305" i="3"/>
  <c r="B6306" i="3"/>
  <c r="B6307" i="3"/>
  <c r="B6308" i="3"/>
  <c r="B6309" i="3"/>
  <c r="B6310" i="3"/>
  <c r="B6311" i="3"/>
  <c r="B6312" i="3"/>
  <c r="B6313" i="3"/>
  <c r="B6314" i="3"/>
  <c r="B6315" i="3"/>
  <c r="B6316" i="3"/>
  <c r="B6317" i="3"/>
  <c r="B6318" i="3"/>
  <c r="B6319" i="3"/>
  <c r="B6320" i="3"/>
  <c r="B6321" i="3"/>
  <c r="B6322" i="3"/>
  <c r="B6323" i="3"/>
  <c r="B6324" i="3"/>
  <c r="B6325" i="3"/>
  <c r="B6326" i="3"/>
  <c r="B6327" i="3"/>
  <c r="B6328" i="3"/>
  <c r="B6329" i="3"/>
  <c r="B6330" i="3"/>
  <c r="B6331" i="3"/>
  <c r="B6332" i="3"/>
  <c r="B6333" i="3"/>
  <c r="B6334" i="3"/>
  <c r="B6335" i="3"/>
  <c r="B6336" i="3"/>
  <c r="B6337" i="3"/>
  <c r="B6338" i="3"/>
  <c r="B6339" i="3"/>
  <c r="B6340" i="3"/>
  <c r="B6341" i="3"/>
  <c r="B6342" i="3"/>
  <c r="B6343" i="3"/>
  <c r="B6344" i="3"/>
  <c r="B6345" i="3"/>
  <c r="B6346" i="3"/>
  <c r="B6347" i="3"/>
  <c r="B6348" i="3"/>
  <c r="B6349" i="3"/>
  <c r="B6350" i="3"/>
  <c r="B6351" i="3"/>
  <c r="B6352" i="3"/>
  <c r="B6353" i="3"/>
  <c r="B6354" i="3"/>
  <c r="B6355" i="3"/>
  <c r="B6356" i="3"/>
  <c r="B6357" i="3"/>
  <c r="B6358" i="3"/>
  <c r="B6359" i="3"/>
  <c r="B6360" i="3"/>
  <c r="B6361" i="3"/>
  <c r="B6362" i="3"/>
  <c r="B6363" i="3"/>
  <c r="B6364" i="3"/>
  <c r="B6365" i="3"/>
  <c r="B6366" i="3"/>
  <c r="B6367" i="3"/>
  <c r="B6368" i="3"/>
  <c r="B6369" i="3"/>
  <c r="B6370" i="3"/>
  <c r="B6371" i="3"/>
  <c r="B6372" i="3"/>
  <c r="B6373" i="3"/>
  <c r="B6374" i="3"/>
  <c r="B6375" i="3"/>
  <c r="B6376" i="3"/>
  <c r="B6377" i="3"/>
  <c r="B6378" i="3"/>
  <c r="B6379" i="3"/>
  <c r="B6380" i="3"/>
  <c r="B6381" i="3"/>
  <c r="B6382" i="3"/>
  <c r="B6383" i="3"/>
  <c r="B6384" i="3"/>
  <c r="B6385" i="3"/>
  <c r="B6386" i="3"/>
  <c r="B6387" i="3"/>
  <c r="B6388" i="3"/>
  <c r="B6389" i="3"/>
  <c r="B6390" i="3"/>
  <c r="B6391" i="3"/>
  <c r="B6392" i="3"/>
  <c r="B6393" i="3"/>
  <c r="B6394" i="3"/>
  <c r="B6395" i="3"/>
  <c r="B6396" i="3"/>
  <c r="B6397" i="3"/>
  <c r="B6398" i="3"/>
  <c r="B6399" i="3"/>
  <c r="B6400" i="3"/>
  <c r="B6401" i="3"/>
  <c r="B6402" i="3"/>
  <c r="B6403" i="3"/>
  <c r="B6404" i="3"/>
  <c r="B6405" i="3"/>
  <c r="B6406" i="3"/>
  <c r="B6407" i="3"/>
  <c r="B6408" i="3"/>
  <c r="B6409" i="3"/>
  <c r="B6410" i="3"/>
  <c r="B6411" i="3"/>
  <c r="B6412" i="3"/>
  <c r="B6413" i="3"/>
  <c r="B6414" i="3"/>
  <c r="B6415" i="3"/>
  <c r="B6416" i="3"/>
  <c r="B6417" i="3"/>
  <c r="B6418" i="3"/>
  <c r="B6419" i="3"/>
  <c r="B6420" i="3"/>
  <c r="B6421" i="3"/>
  <c r="B6422" i="3"/>
  <c r="B6423" i="3"/>
  <c r="B6424" i="3"/>
  <c r="B6425" i="3"/>
  <c r="B6426" i="3"/>
  <c r="B6427" i="3"/>
  <c r="B6428" i="3"/>
  <c r="B6429" i="3"/>
  <c r="B6430" i="3"/>
  <c r="B6431" i="3"/>
  <c r="B6432" i="3"/>
  <c r="B6433" i="3"/>
  <c r="B6434" i="3"/>
  <c r="B6435" i="3"/>
  <c r="B6436" i="3"/>
  <c r="B6437" i="3"/>
  <c r="B6438" i="3"/>
  <c r="B6439" i="3"/>
  <c r="B6440" i="3"/>
  <c r="B6441" i="3"/>
  <c r="B6442" i="3"/>
  <c r="B6443" i="3"/>
  <c r="B6444" i="3"/>
  <c r="B6445" i="3"/>
  <c r="B6446" i="3"/>
  <c r="B6447" i="3"/>
  <c r="B6448" i="3"/>
  <c r="B6449" i="3"/>
  <c r="B6450" i="3"/>
  <c r="B6451" i="3"/>
  <c r="B6452" i="3"/>
  <c r="B6453" i="3"/>
  <c r="B6454" i="3"/>
  <c r="B6455" i="3"/>
  <c r="B6456" i="3"/>
  <c r="B6457" i="3"/>
  <c r="B6458" i="3"/>
  <c r="B6459" i="3"/>
  <c r="B6460" i="3"/>
  <c r="B6461" i="3"/>
  <c r="B6462" i="3"/>
  <c r="B6463" i="3"/>
  <c r="B6464" i="3"/>
  <c r="B6465" i="3"/>
  <c r="B6466" i="3"/>
  <c r="B6467" i="3"/>
  <c r="B6468" i="3"/>
  <c r="B6469" i="3"/>
  <c r="B6470" i="3"/>
  <c r="B6471" i="3"/>
  <c r="B6472" i="3"/>
  <c r="B6473" i="3"/>
  <c r="B6474" i="3"/>
  <c r="B6475" i="3"/>
  <c r="B6476" i="3"/>
  <c r="B6477" i="3"/>
  <c r="B6478" i="3"/>
  <c r="B6479" i="3"/>
  <c r="B6480" i="3"/>
  <c r="B6481" i="3"/>
  <c r="B6482" i="3"/>
  <c r="B6483" i="3"/>
  <c r="B6484" i="3"/>
  <c r="B6485" i="3"/>
  <c r="B6486" i="3"/>
  <c r="B6487" i="3"/>
  <c r="B6488" i="3"/>
  <c r="B6489" i="3"/>
  <c r="B6490" i="3"/>
  <c r="B6491" i="3"/>
  <c r="B6492" i="3"/>
  <c r="B6493" i="3"/>
  <c r="B6494" i="3"/>
  <c r="B6495" i="3"/>
  <c r="B6496" i="3"/>
  <c r="B6497" i="3"/>
  <c r="B6498" i="3"/>
  <c r="B6499" i="3"/>
  <c r="B6500" i="3"/>
  <c r="B6501" i="3"/>
  <c r="B6502" i="3"/>
  <c r="B6503" i="3"/>
  <c r="B6504" i="3"/>
  <c r="B6505" i="3"/>
  <c r="B6506" i="3"/>
  <c r="B6507" i="3"/>
  <c r="B6508" i="3"/>
  <c r="B6509" i="3"/>
  <c r="B6510" i="3"/>
  <c r="B6511" i="3"/>
  <c r="B6512" i="3"/>
  <c r="B6513" i="3"/>
  <c r="B6514" i="3"/>
  <c r="B6515" i="3"/>
  <c r="B6516" i="3"/>
  <c r="B6517" i="3"/>
  <c r="B6518" i="3"/>
  <c r="B6519" i="3"/>
  <c r="B6520" i="3"/>
  <c r="B6521" i="3"/>
  <c r="B6522" i="3"/>
  <c r="B6523" i="3"/>
  <c r="B6524" i="3"/>
  <c r="B6525" i="3"/>
  <c r="B6526" i="3"/>
  <c r="B6527" i="3"/>
  <c r="B6528" i="3"/>
  <c r="B6529" i="3"/>
  <c r="B6530" i="3"/>
  <c r="B6531" i="3"/>
  <c r="B6532" i="3"/>
  <c r="B6533" i="3"/>
  <c r="B6534" i="3"/>
  <c r="B6535" i="3"/>
  <c r="B6536" i="3"/>
  <c r="B6537" i="3"/>
  <c r="B6538" i="3"/>
  <c r="B6539" i="3"/>
  <c r="B6540" i="3"/>
  <c r="B6541" i="3"/>
  <c r="B6542" i="3"/>
  <c r="B6543" i="3"/>
  <c r="B6544" i="3"/>
  <c r="B6545" i="3"/>
  <c r="B6546" i="3"/>
  <c r="B6547" i="3"/>
  <c r="B6548" i="3"/>
  <c r="B6549" i="3"/>
  <c r="B6550" i="3"/>
  <c r="B6551" i="3"/>
  <c r="B6552" i="3"/>
  <c r="B6553" i="3"/>
  <c r="B6554" i="3"/>
  <c r="B6555" i="3"/>
  <c r="B6556" i="3"/>
  <c r="B6557" i="3"/>
  <c r="B6558" i="3"/>
  <c r="B6559" i="3"/>
  <c r="B6560" i="3"/>
  <c r="B6561" i="3"/>
  <c r="B6562" i="3"/>
  <c r="B6563" i="3"/>
  <c r="B6564" i="3"/>
  <c r="B6565" i="3"/>
  <c r="B6566" i="3"/>
  <c r="B6567" i="3"/>
  <c r="B6568" i="3"/>
  <c r="B6569" i="3"/>
  <c r="B6570" i="3"/>
  <c r="B6571" i="3"/>
  <c r="B6572" i="3"/>
  <c r="B6573" i="3"/>
  <c r="B6574" i="3"/>
  <c r="B6575" i="3"/>
  <c r="B6576" i="3"/>
  <c r="B6577" i="3"/>
  <c r="B6578" i="3"/>
  <c r="B6579" i="3"/>
  <c r="B6580" i="3"/>
  <c r="B6581" i="3"/>
  <c r="B6582" i="3"/>
  <c r="B6583" i="3"/>
  <c r="B6584" i="3"/>
  <c r="B6585" i="3"/>
  <c r="B6586" i="3"/>
  <c r="B6587" i="3"/>
  <c r="B6588" i="3"/>
  <c r="B6589" i="3"/>
  <c r="B6590" i="3"/>
  <c r="B6591" i="3"/>
  <c r="B6592" i="3"/>
  <c r="B6593" i="3"/>
  <c r="B6594" i="3"/>
  <c r="B6595" i="3"/>
  <c r="B6596" i="3"/>
  <c r="B6597" i="3"/>
  <c r="B6598" i="3"/>
  <c r="B6599" i="3"/>
  <c r="B6600" i="3"/>
  <c r="B6601" i="3"/>
  <c r="B6602" i="3"/>
  <c r="B6603" i="3"/>
  <c r="B6604" i="3"/>
  <c r="B6605" i="3"/>
  <c r="B6606" i="3"/>
  <c r="B6607" i="3"/>
  <c r="B6608" i="3"/>
  <c r="B6609" i="3"/>
  <c r="B6610" i="3"/>
  <c r="B6611" i="3"/>
  <c r="B6612" i="3"/>
  <c r="B6613" i="3"/>
  <c r="B6614" i="3"/>
  <c r="B6615" i="3"/>
  <c r="B6616" i="3"/>
  <c r="B6617" i="3"/>
  <c r="B6618" i="3"/>
  <c r="B6619" i="3"/>
  <c r="B6620" i="3"/>
  <c r="B6621" i="3"/>
  <c r="B6622" i="3"/>
  <c r="B6623" i="3"/>
  <c r="B6624" i="3"/>
  <c r="B6625" i="3"/>
  <c r="B6626" i="3"/>
  <c r="B6627" i="3"/>
  <c r="B6628" i="3"/>
  <c r="B6629" i="3"/>
  <c r="B6630" i="3"/>
  <c r="B6631" i="3"/>
  <c r="B6632" i="3"/>
  <c r="B6633" i="3"/>
  <c r="B6634" i="3"/>
  <c r="B6635" i="3"/>
  <c r="B6636" i="3"/>
  <c r="B6637" i="3"/>
  <c r="B6638" i="3"/>
  <c r="B6639" i="3"/>
  <c r="B6640" i="3"/>
  <c r="B6641" i="3"/>
  <c r="B6642" i="3"/>
  <c r="B6643" i="3"/>
  <c r="B6644" i="3"/>
  <c r="B6645" i="3"/>
  <c r="B6646" i="3"/>
  <c r="B6647" i="3"/>
  <c r="B6648" i="3"/>
  <c r="B6649" i="3"/>
  <c r="B6650" i="3"/>
  <c r="B6651" i="3"/>
  <c r="B6652" i="3"/>
  <c r="B6653" i="3"/>
  <c r="B6654" i="3"/>
  <c r="B6655" i="3"/>
  <c r="B6656" i="3"/>
  <c r="B6657" i="3"/>
  <c r="B6658" i="3"/>
  <c r="B6659" i="3"/>
  <c r="B6660" i="3"/>
  <c r="B6661" i="3"/>
  <c r="B6662" i="3"/>
  <c r="B6663" i="3"/>
  <c r="B6664" i="3"/>
  <c r="B6665" i="3"/>
  <c r="B6666" i="3"/>
  <c r="B6667" i="3"/>
  <c r="B6668" i="3"/>
  <c r="B6669" i="3"/>
  <c r="B6670" i="3"/>
  <c r="B6671" i="3"/>
  <c r="B6672" i="3"/>
  <c r="B6673" i="3"/>
  <c r="B6674" i="3"/>
  <c r="B6675" i="3"/>
  <c r="B6676" i="3"/>
  <c r="B6677" i="3"/>
  <c r="B6678" i="3"/>
  <c r="B6679" i="3"/>
  <c r="B6680" i="3"/>
  <c r="B6681" i="3"/>
  <c r="B6682" i="3"/>
  <c r="B6683" i="3"/>
  <c r="B6684" i="3"/>
  <c r="B6685" i="3"/>
  <c r="B6686" i="3"/>
  <c r="B6687" i="3"/>
  <c r="B6688" i="3"/>
  <c r="B6689" i="3"/>
  <c r="B6690" i="3"/>
  <c r="B6691" i="3"/>
  <c r="B6692" i="3"/>
  <c r="B6693" i="3"/>
  <c r="B6694" i="3"/>
  <c r="B6695" i="3"/>
  <c r="B6696" i="3"/>
  <c r="B6697" i="3"/>
  <c r="B6698" i="3"/>
  <c r="B6699" i="3"/>
  <c r="B6700" i="3"/>
  <c r="B6701" i="3"/>
  <c r="B6702" i="3"/>
  <c r="B6703" i="3"/>
  <c r="B6704" i="3"/>
  <c r="B6705" i="3"/>
  <c r="B6706" i="3"/>
  <c r="B6707" i="3"/>
  <c r="B6708" i="3"/>
  <c r="B6709" i="3"/>
  <c r="B6710" i="3"/>
  <c r="B6711" i="3"/>
  <c r="B6712" i="3"/>
  <c r="B6713" i="3"/>
  <c r="B6714" i="3"/>
  <c r="B6715" i="3"/>
  <c r="B6716" i="3"/>
  <c r="B6717" i="3"/>
  <c r="B6718" i="3"/>
  <c r="B6719" i="3"/>
  <c r="B6720" i="3"/>
  <c r="B6721" i="3"/>
  <c r="B6722" i="3"/>
  <c r="B6723" i="3"/>
  <c r="B6724" i="3"/>
  <c r="B6725" i="3"/>
  <c r="B6726" i="3"/>
  <c r="B6727" i="3"/>
  <c r="B6728" i="3"/>
  <c r="B6729" i="3"/>
  <c r="B6730" i="3"/>
  <c r="B6731" i="3"/>
  <c r="B6732" i="3"/>
  <c r="B6733" i="3"/>
  <c r="B6734" i="3"/>
  <c r="B6735" i="3"/>
  <c r="B6736" i="3"/>
  <c r="B6737" i="3"/>
  <c r="B6738" i="3"/>
  <c r="B6739" i="3"/>
  <c r="B6740" i="3"/>
  <c r="B6741" i="3"/>
  <c r="B6742" i="3"/>
  <c r="B6743" i="3"/>
  <c r="B6744" i="3"/>
  <c r="B6745" i="3"/>
  <c r="B6746" i="3"/>
  <c r="B6747" i="3"/>
  <c r="B6748" i="3"/>
  <c r="B6749" i="3"/>
  <c r="B6750" i="3"/>
  <c r="B6751" i="3"/>
  <c r="B6752" i="3"/>
  <c r="B6753" i="3"/>
  <c r="B6754" i="3"/>
  <c r="B6755" i="3"/>
  <c r="B6756" i="3"/>
  <c r="B6757" i="3"/>
  <c r="B6758" i="3"/>
  <c r="B6759" i="3"/>
  <c r="B6760" i="3"/>
  <c r="B6761" i="3"/>
  <c r="B6762" i="3"/>
  <c r="B6763" i="3"/>
  <c r="B6764" i="3"/>
  <c r="B6765" i="3"/>
  <c r="B6766" i="3"/>
  <c r="B6767" i="3"/>
  <c r="B6768" i="3"/>
  <c r="B6769" i="3"/>
  <c r="B6770" i="3"/>
  <c r="B6771" i="3"/>
  <c r="B6772" i="3"/>
  <c r="B6773" i="3"/>
  <c r="B6774" i="3"/>
  <c r="B6775" i="3"/>
  <c r="B6776" i="3"/>
  <c r="B6777" i="3"/>
  <c r="B6778" i="3"/>
  <c r="B6779" i="3"/>
  <c r="B6780" i="3"/>
  <c r="B6781" i="3"/>
  <c r="B6782" i="3"/>
  <c r="B6783" i="3"/>
  <c r="B6784" i="3"/>
  <c r="B6785" i="3"/>
  <c r="B6786" i="3"/>
  <c r="B6787" i="3"/>
  <c r="B6788" i="3"/>
  <c r="B6789" i="3"/>
  <c r="B6790" i="3"/>
  <c r="B6791" i="3"/>
  <c r="B6792" i="3"/>
  <c r="B6793" i="3"/>
  <c r="B6794" i="3"/>
  <c r="B6795" i="3"/>
  <c r="B6796" i="3"/>
  <c r="B6797" i="3"/>
  <c r="B6798" i="3"/>
  <c r="B6799" i="3"/>
  <c r="B6800" i="3"/>
  <c r="B6801" i="3"/>
  <c r="B6802" i="3"/>
  <c r="B6803" i="3"/>
  <c r="B6804" i="3"/>
  <c r="B6805" i="3"/>
  <c r="B6806" i="3"/>
  <c r="B6807" i="3"/>
  <c r="B6808" i="3"/>
  <c r="B6809" i="3"/>
  <c r="B6810" i="3"/>
  <c r="B6811" i="3"/>
  <c r="B6812" i="3"/>
  <c r="B6813" i="3"/>
  <c r="B6814" i="3"/>
  <c r="B6815" i="3"/>
  <c r="B6816" i="3"/>
  <c r="B6817" i="3"/>
  <c r="B6818" i="3"/>
  <c r="B6819" i="3"/>
  <c r="B6820" i="3"/>
  <c r="B6821" i="3"/>
  <c r="B6822" i="3"/>
  <c r="B6823" i="3"/>
  <c r="B6824" i="3"/>
  <c r="B6825" i="3"/>
  <c r="B6826" i="3"/>
  <c r="B6827" i="3"/>
  <c r="B6828" i="3"/>
  <c r="B6829" i="3"/>
  <c r="B6830" i="3"/>
  <c r="B6831" i="3"/>
  <c r="B6832" i="3"/>
  <c r="B6833" i="3"/>
  <c r="B6834" i="3"/>
  <c r="B6835" i="3"/>
  <c r="B6836" i="3"/>
  <c r="B6837" i="3"/>
  <c r="B6838" i="3"/>
  <c r="B6839" i="3"/>
  <c r="B6840" i="3"/>
  <c r="B6841" i="3"/>
  <c r="B6842" i="3"/>
  <c r="B6843" i="3"/>
  <c r="B6844" i="3"/>
  <c r="B6845" i="3"/>
  <c r="B6846" i="3"/>
  <c r="B6847" i="3"/>
  <c r="B6848" i="3"/>
  <c r="B6849" i="3"/>
  <c r="B6850" i="3"/>
  <c r="B6851" i="3"/>
  <c r="B6852" i="3"/>
  <c r="B6853" i="3"/>
  <c r="B6854" i="3"/>
  <c r="B6855" i="3"/>
  <c r="B6856" i="3"/>
  <c r="B6857" i="3"/>
  <c r="B6858" i="3"/>
  <c r="B6859" i="3"/>
  <c r="B6860" i="3"/>
  <c r="B6861" i="3"/>
  <c r="B6862" i="3"/>
  <c r="B6863" i="3"/>
  <c r="B6864" i="3"/>
  <c r="B6865" i="3"/>
  <c r="B6866" i="3"/>
  <c r="B6867" i="3"/>
  <c r="B6868" i="3"/>
  <c r="B6869" i="3"/>
  <c r="B6870" i="3"/>
  <c r="B6871" i="3"/>
  <c r="B6872" i="3"/>
  <c r="B6873" i="3"/>
  <c r="B6874" i="3"/>
  <c r="B6875" i="3"/>
  <c r="B6876" i="3"/>
  <c r="B6877" i="3"/>
  <c r="B6878" i="3"/>
  <c r="B6879" i="3"/>
  <c r="B6880" i="3"/>
  <c r="B6881" i="3"/>
  <c r="B6882" i="3"/>
  <c r="B6883" i="3"/>
  <c r="B6884" i="3"/>
  <c r="B6885" i="3"/>
  <c r="B6886" i="3"/>
  <c r="B6887" i="3"/>
  <c r="B6888" i="3"/>
  <c r="B6889" i="3"/>
  <c r="B6890" i="3"/>
  <c r="B6891" i="3"/>
  <c r="B6892" i="3"/>
  <c r="B6893" i="3"/>
  <c r="B6894" i="3"/>
  <c r="B6895" i="3"/>
  <c r="B6896" i="3"/>
  <c r="B6897" i="3"/>
  <c r="B6898" i="3"/>
  <c r="B6899" i="3"/>
  <c r="B6900" i="3"/>
  <c r="B6901" i="3"/>
  <c r="B6902" i="3"/>
  <c r="B6903" i="3"/>
  <c r="B6904" i="3"/>
  <c r="B6905" i="3"/>
  <c r="B6906" i="3"/>
  <c r="B6907" i="3"/>
  <c r="B6908" i="3"/>
  <c r="B6909" i="3"/>
  <c r="B6910" i="3"/>
  <c r="B6911" i="3"/>
  <c r="B6912" i="3"/>
  <c r="B6913" i="3"/>
  <c r="B6914" i="3"/>
  <c r="B6915" i="3"/>
  <c r="B6916" i="3"/>
  <c r="B6917" i="3"/>
  <c r="B6918" i="3"/>
  <c r="B6919" i="3"/>
  <c r="B6920" i="3"/>
  <c r="B6921" i="3"/>
  <c r="B6922" i="3"/>
  <c r="B6923" i="3"/>
  <c r="B6924" i="3"/>
  <c r="B6925" i="3"/>
  <c r="B6926" i="3"/>
  <c r="B6927" i="3"/>
  <c r="B6928" i="3"/>
  <c r="B6929" i="3"/>
  <c r="B6930" i="3"/>
  <c r="B6931" i="3"/>
  <c r="B6932" i="3"/>
  <c r="B6933" i="3"/>
  <c r="B6934" i="3"/>
  <c r="B6935" i="3"/>
  <c r="B6936" i="3"/>
  <c r="B6937" i="3"/>
  <c r="B6938" i="3"/>
  <c r="B6939" i="3"/>
  <c r="B6940" i="3"/>
  <c r="B6941" i="3"/>
  <c r="B6942" i="3"/>
  <c r="B6943" i="3"/>
  <c r="B6944" i="3"/>
  <c r="B6945" i="3"/>
  <c r="B6946" i="3"/>
  <c r="B6947" i="3"/>
  <c r="B6948" i="3"/>
  <c r="B6949" i="3"/>
  <c r="B6950" i="3"/>
  <c r="B6951" i="3"/>
  <c r="B6952" i="3"/>
  <c r="B6953" i="3"/>
  <c r="B6954" i="3"/>
  <c r="B6955" i="3"/>
  <c r="B6956" i="3"/>
  <c r="B6957" i="3"/>
  <c r="B6958" i="3"/>
  <c r="B6959" i="3"/>
  <c r="B6960" i="3"/>
  <c r="B6961" i="3"/>
  <c r="B6962" i="3"/>
  <c r="B6963" i="3"/>
  <c r="B6964" i="3"/>
  <c r="B6965" i="3"/>
  <c r="B6966" i="3"/>
  <c r="B6967" i="3"/>
  <c r="B6968" i="3"/>
  <c r="B6969" i="3"/>
  <c r="B6970" i="3"/>
  <c r="B6971" i="3"/>
  <c r="B6972" i="3"/>
  <c r="B6973" i="3"/>
  <c r="B6974" i="3"/>
  <c r="B6975" i="3"/>
  <c r="B6976" i="3"/>
  <c r="B6977" i="3"/>
  <c r="B6978" i="3"/>
  <c r="B6979" i="3"/>
  <c r="B6980" i="3"/>
  <c r="B6981" i="3"/>
  <c r="B6982" i="3"/>
  <c r="B6983" i="3"/>
  <c r="B6984" i="3"/>
  <c r="B6985" i="3"/>
  <c r="B6986" i="3"/>
  <c r="B6987" i="3"/>
  <c r="B6988" i="3"/>
  <c r="B6989" i="3"/>
  <c r="B6990" i="3"/>
  <c r="B6991" i="3"/>
  <c r="B6992" i="3"/>
  <c r="B6993" i="3"/>
  <c r="B6994" i="3"/>
  <c r="B6995" i="3"/>
  <c r="B6996" i="3"/>
  <c r="B6997" i="3"/>
  <c r="B6998" i="3"/>
  <c r="B6999" i="3"/>
  <c r="B7000" i="3"/>
  <c r="B7001" i="3"/>
  <c r="B7002" i="3"/>
  <c r="B7003" i="3"/>
  <c r="B7004" i="3"/>
  <c r="B7005" i="3"/>
  <c r="B7006" i="3"/>
  <c r="B7007" i="3"/>
  <c r="B7008" i="3"/>
  <c r="B7009" i="3"/>
  <c r="B7010" i="3"/>
  <c r="B7011" i="3"/>
  <c r="B7012" i="3"/>
  <c r="B7013" i="3"/>
  <c r="B7014" i="3"/>
  <c r="B7015" i="3"/>
  <c r="B7016" i="3"/>
  <c r="B7017" i="3"/>
  <c r="B7018" i="3"/>
  <c r="B7019" i="3"/>
  <c r="B7020" i="3"/>
  <c r="B7021" i="3"/>
  <c r="B7022" i="3"/>
  <c r="B7023" i="3"/>
  <c r="B7024" i="3"/>
  <c r="B7025" i="3"/>
  <c r="B7026" i="3"/>
  <c r="B7027" i="3"/>
  <c r="B7028" i="3"/>
  <c r="B7029" i="3"/>
  <c r="B7030" i="3"/>
  <c r="B7031" i="3"/>
  <c r="B7032" i="3"/>
  <c r="B7033" i="3"/>
  <c r="B7034" i="3"/>
  <c r="B7035" i="3"/>
  <c r="B7036" i="3"/>
  <c r="B7037" i="3"/>
  <c r="B7038" i="3"/>
  <c r="B7039" i="3"/>
  <c r="B7040" i="3"/>
  <c r="B7041" i="3"/>
  <c r="B7042" i="3"/>
  <c r="B7043" i="3"/>
  <c r="B7044" i="3"/>
  <c r="B7045" i="3"/>
  <c r="B7046" i="3"/>
  <c r="B7047" i="3"/>
  <c r="B7048" i="3"/>
  <c r="B7049" i="3"/>
  <c r="B7050" i="3"/>
  <c r="B7051" i="3"/>
  <c r="B7052" i="3"/>
  <c r="B7053" i="3"/>
  <c r="B7054" i="3"/>
  <c r="B7055" i="3"/>
  <c r="B7056" i="3"/>
  <c r="B7057" i="3"/>
  <c r="B7058" i="3"/>
  <c r="B7059" i="3"/>
  <c r="B7060" i="3"/>
  <c r="B7061" i="3"/>
  <c r="B7062" i="3"/>
  <c r="B7063" i="3"/>
  <c r="B7064" i="3"/>
  <c r="B7065" i="3"/>
  <c r="B7066" i="3"/>
  <c r="B7067" i="3"/>
  <c r="B7068" i="3"/>
  <c r="B7069" i="3"/>
  <c r="B7070" i="3"/>
  <c r="B7071" i="3"/>
  <c r="B7072" i="3"/>
  <c r="B7073" i="3"/>
  <c r="B7074" i="3"/>
  <c r="B7075" i="3"/>
  <c r="B7076" i="3"/>
  <c r="B7077" i="3"/>
  <c r="B7078" i="3"/>
  <c r="B7079" i="3"/>
  <c r="B7080" i="3"/>
  <c r="B7081" i="3"/>
  <c r="B7082" i="3"/>
  <c r="B7083" i="3"/>
  <c r="B7084" i="3"/>
  <c r="B7085" i="3"/>
  <c r="B7086" i="3"/>
  <c r="B7087" i="3"/>
  <c r="B7088" i="3"/>
  <c r="B7089" i="3"/>
  <c r="B7090" i="3"/>
  <c r="B7091" i="3"/>
  <c r="B7092" i="3"/>
  <c r="B7093" i="3"/>
  <c r="B7094" i="3"/>
  <c r="B7095" i="3"/>
  <c r="B7096" i="3"/>
  <c r="B7097" i="3"/>
  <c r="B7098" i="3"/>
  <c r="B7099" i="3"/>
  <c r="B7100" i="3"/>
  <c r="B7101" i="3"/>
  <c r="B7102" i="3"/>
  <c r="B7103" i="3"/>
  <c r="B7104" i="3"/>
  <c r="B7105" i="3"/>
  <c r="B7106" i="3"/>
  <c r="B7107" i="3"/>
  <c r="B7108" i="3"/>
  <c r="B7109" i="3"/>
  <c r="B7110" i="3"/>
  <c r="B7111" i="3"/>
  <c r="B7112" i="3"/>
  <c r="B7113" i="3"/>
  <c r="B7114" i="3"/>
  <c r="B7115" i="3"/>
  <c r="B7116" i="3"/>
  <c r="B7117" i="3"/>
  <c r="B7118" i="3"/>
  <c r="B7119" i="3"/>
  <c r="B7120" i="3"/>
  <c r="B7121" i="3"/>
  <c r="B7122" i="3"/>
  <c r="B7123" i="3"/>
  <c r="B7124" i="3"/>
  <c r="B7125" i="3"/>
  <c r="B7126" i="3"/>
  <c r="B7127" i="3"/>
  <c r="B7128" i="3"/>
  <c r="B7129" i="3"/>
  <c r="B7130" i="3"/>
  <c r="B7131" i="3"/>
  <c r="B7132" i="3"/>
  <c r="B7133" i="3"/>
  <c r="B7134" i="3"/>
  <c r="B7135" i="3"/>
  <c r="B7136" i="3"/>
  <c r="B7137" i="3"/>
  <c r="B7138" i="3"/>
  <c r="B7139" i="3"/>
  <c r="B7140" i="3"/>
  <c r="B7141" i="3"/>
  <c r="B7142" i="3"/>
  <c r="B7143" i="3"/>
  <c r="B7144" i="3"/>
  <c r="B7145" i="3"/>
  <c r="B7146" i="3"/>
  <c r="B7147" i="3"/>
  <c r="B7148" i="3"/>
  <c r="B7149" i="3"/>
  <c r="B7150" i="3"/>
  <c r="B7151" i="3"/>
  <c r="B7152" i="3"/>
  <c r="B7153" i="3"/>
  <c r="B7154" i="3"/>
  <c r="B7155" i="3"/>
  <c r="B7156" i="3"/>
  <c r="B7157" i="3"/>
  <c r="B7158" i="3"/>
  <c r="B7159" i="3"/>
  <c r="B7160" i="3"/>
  <c r="B7161" i="3"/>
  <c r="B7162" i="3"/>
  <c r="B7163" i="3"/>
  <c r="B7164" i="3"/>
  <c r="B7165" i="3"/>
  <c r="B7166" i="3"/>
  <c r="B7167" i="3"/>
  <c r="B7168" i="3"/>
  <c r="B7169" i="3"/>
  <c r="B7170" i="3"/>
  <c r="B7171" i="3"/>
  <c r="B7172" i="3"/>
  <c r="B7173" i="3"/>
  <c r="B7174" i="3"/>
  <c r="B7175" i="3"/>
  <c r="B7176" i="3"/>
  <c r="B7177" i="3"/>
  <c r="B7178" i="3"/>
  <c r="B7179" i="3"/>
  <c r="B7180" i="3"/>
  <c r="B7181" i="3"/>
  <c r="B7182" i="3"/>
  <c r="B7183" i="3"/>
  <c r="B7184" i="3"/>
  <c r="B7185" i="3"/>
  <c r="B7186" i="3"/>
  <c r="B7187" i="3"/>
  <c r="B7188" i="3"/>
  <c r="B7189" i="3"/>
  <c r="B7190" i="3"/>
  <c r="B7191" i="3"/>
  <c r="B7192" i="3"/>
  <c r="B7193" i="3"/>
  <c r="B7194" i="3"/>
  <c r="B7195" i="3"/>
  <c r="B7196" i="3"/>
  <c r="B7197" i="3"/>
  <c r="B7198" i="3"/>
  <c r="B7199" i="3"/>
  <c r="B7200" i="3"/>
  <c r="B7201" i="3"/>
  <c r="B7202" i="3"/>
  <c r="B7203" i="3"/>
  <c r="B7204" i="3"/>
  <c r="B7205" i="3"/>
  <c r="B7206" i="3"/>
  <c r="B7207" i="3"/>
  <c r="B7208" i="3"/>
  <c r="B7209" i="3"/>
  <c r="B7210" i="3"/>
  <c r="B7211" i="3"/>
  <c r="B7212" i="3"/>
  <c r="B7213" i="3"/>
  <c r="B7214" i="3"/>
  <c r="B7215" i="3"/>
  <c r="B7216" i="3"/>
  <c r="B7217" i="3"/>
  <c r="B7218" i="3"/>
  <c r="B7219" i="3"/>
  <c r="B7220" i="3"/>
  <c r="B7221" i="3"/>
  <c r="B7222" i="3"/>
  <c r="B7223" i="3"/>
  <c r="B7224" i="3"/>
  <c r="B7225" i="3"/>
  <c r="B7226" i="3"/>
  <c r="B7227" i="3"/>
  <c r="B7228" i="3"/>
  <c r="B7229" i="3"/>
  <c r="B7230" i="3"/>
  <c r="B7231" i="3"/>
  <c r="B7232" i="3"/>
  <c r="B7233" i="3"/>
  <c r="B7234" i="3"/>
  <c r="B7235" i="3"/>
  <c r="B7236" i="3"/>
  <c r="B7237" i="3"/>
  <c r="B7238" i="3"/>
  <c r="B7239" i="3"/>
  <c r="B7240" i="3"/>
  <c r="B7241" i="3"/>
  <c r="B7242" i="3"/>
  <c r="B7243" i="3"/>
  <c r="B7244" i="3"/>
  <c r="B7245" i="3"/>
  <c r="B7246" i="3"/>
  <c r="B7247" i="3"/>
  <c r="B7248" i="3"/>
  <c r="B7249" i="3"/>
  <c r="B7250" i="3"/>
  <c r="B7251" i="3"/>
  <c r="B7252" i="3"/>
  <c r="B7253" i="3"/>
  <c r="B7254" i="3"/>
  <c r="B7255" i="3"/>
  <c r="B7256" i="3"/>
  <c r="B7257" i="3"/>
  <c r="B7258" i="3"/>
  <c r="B7259" i="3"/>
  <c r="B7260" i="3"/>
  <c r="B7261" i="3"/>
  <c r="B7262" i="3"/>
  <c r="B7263" i="3"/>
  <c r="B7264" i="3"/>
  <c r="B7265" i="3"/>
  <c r="B7266" i="3"/>
  <c r="B7267" i="3"/>
  <c r="B7268" i="3"/>
  <c r="B7269" i="3"/>
  <c r="B7270" i="3"/>
  <c r="B7271" i="3"/>
  <c r="B7272" i="3"/>
  <c r="B7273" i="3"/>
  <c r="B7274" i="3"/>
  <c r="B7275" i="3"/>
  <c r="B7276" i="3"/>
  <c r="B7277" i="3"/>
  <c r="B7278" i="3"/>
  <c r="B7279" i="3"/>
  <c r="B7280" i="3"/>
  <c r="B7281" i="3"/>
  <c r="B7282" i="3"/>
  <c r="B7283" i="3"/>
  <c r="B7284" i="3"/>
  <c r="B7285" i="3"/>
  <c r="B7286" i="3"/>
  <c r="B7287" i="3"/>
  <c r="B7288" i="3"/>
  <c r="B7289" i="3"/>
  <c r="B7290" i="3"/>
  <c r="B7291" i="3"/>
  <c r="B7292" i="3"/>
  <c r="B7293" i="3"/>
  <c r="B7294" i="3"/>
  <c r="B7295" i="3"/>
  <c r="B7296" i="3"/>
  <c r="B7297" i="3"/>
  <c r="B7298" i="3"/>
  <c r="B7299" i="3"/>
  <c r="B7300" i="3"/>
  <c r="B7301" i="3"/>
  <c r="B7302" i="3"/>
  <c r="B7303" i="3"/>
  <c r="B7304" i="3"/>
  <c r="B7305" i="3"/>
  <c r="B7306" i="3"/>
  <c r="B7307" i="3"/>
  <c r="B7308" i="3"/>
  <c r="B7309" i="3"/>
  <c r="B7310" i="3"/>
  <c r="B7311" i="3"/>
  <c r="B7312" i="3"/>
  <c r="B7313" i="3"/>
  <c r="B7314" i="3"/>
  <c r="B7315" i="3"/>
  <c r="B7316" i="3"/>
  <c r="B7317" i="3"/>
  <c r="B7318" i="3"/>
  <c r="B7319" i="3"/>
  <c r="B7320" i="3"/>
  <c r="B7321" i="3"/>
  <c r="B7322" i="3"/>
  <c r="B7323" i="3"/>
  <c r="B7324" i="3"/>
  <c r="B7325" i="3"/>
  <c r="B7326" i="3"/>
  <c r="B7327" i="3"/>
  <c r="B7328" i="3"/>
  <c r="B7329" i="3"/>
  <c r="B7330" i="3"/>
  <c r="B7331" i="3"/>
  <c r="B7332" i="3"/>
  <c r="B7333" i="3"/>
  <c r="B7334" i="3"/>
  <c r="B7335" i="3"/>
  <c r="B7336" i="3"/>
  <c r="B7337" i="3"/>
  <c r="B7338" i="3"/>
  <c r="B7339" i="3"/>
  <c r="B7340" i="3"/>
  <c r="B7341" i="3"/>
  <c r="B7342" i="3"/>
  <c r="B7343" i="3"/>
  <c r="B7344" i="3"/>
  <c r="B7345" i="3"/>
  <c r="B7346" i="3"/>
  <c r="B7347" i="3"/>
  <c r="B7348" i="3"/>
  <c r="B7349" i="3"/>
  <c r="B7350" i="3"/>
  <c r="B7351" i="3"/>
  <c r="B7352" i="3"/>
  <c r="B7353" i="3"/>
  <c r="B7354" i="3"/>
  <c r="B7355" i="3"/>
  <c r="B7356" i="3"/>
  <c r="B7357" i="3"/>
  <c r="B7358" i="3"/>
  <c r="B7359" i="3"/>
  <c r="B7360" i="3"/>
  <c r="B7361" i="3"/>
  <c r="B7362" i="3"/>
  <c r="B7363" i="3"/>
  <c r="B7364" i="3"/>
  <c r="B7365" i="3"/>
  <c r="B7366" i="3"/>
  <c r="B7367" i="3"/>
  <c r="B7368" i="3"/>
  <c r="B7369" i="3"/>
  <c r="B7370" i="3"/>
  <c r="B7371" i="3"/>
  <c r="B7372" i="3"/>
  <c r="B7373" i="3"/>
  <c r="B7374" i="3"/>
  <c r="B7375" i="3"/>
  <c r="B7376" i="3"/>
  <c r="B7377" i="3"/>
  <c r="B7378" i="3"/>
  <c r="B7379" i="3"/>
  <c r="B7380" i="3"/>
  <c r="B7381" i="3"/>
  <c r="B7382" i="3"/>
  <c r="B7383" i="3"/>
  <c r="B7384" i="3"/>
  <c r="B7385" i="3"/>
  <c r="B7386" i="3"/>
  <c r="B7387" i="3"/>
  <c r="B7388" i="3"/>
  <c r="B7389" i="3"/>
  <c r="B7390" i="3"/>
  <c r="B7391" i="3"/>
  <c r="B7392" i="3"/>
  <c r="B7393" i="3"/>
  <c r="B7394" i="3"/>
  <c r="B7395" i="3"/>
  <c r="B7396" i="3"/>
  <c r="B7397" i="3"/>
  <c r="B7398" i="3"/>
  <c r="B7399" i="3"/>
  <c r="B7400" i="3"/>
  <c r="B7401" i="3"/>
  <c r="B7402" i="3"/>
  <c r="B7403" i="3"/>
  <c r="B7404" i="3"/>
  <c r="B7405" i="3"/>
  <c r="B7406" i="3"/>
  <c r="B7407" i="3"/>
  <c r="B7408" i="3"/>
  <c r="B7409" i="3"/>
  <c r="B7410" i="3"/>
  <c r="B7411" i="3"/>
  <c r="B7412" i="3"/>
  <c r="B7413" i="3"/>
  <c r="B7414" i="3"/>
  <c r="B7415" i="3"/>
  <c r="B7416" i="3"/>
  <c r="B7417" i="3"/>
  <c r="B7418" i="3"/>
  <c r="B7419" i="3"/>
  <c r="B7420" i="3"/>
  <c r="B7421" i="3"/>
  <c r="B7422" i="3"/>
  <c r="B7423" i="3"/>
  <c r="B7424" i="3"/>
  <c r="B7425" i="3"/>
  <c r="B7426" i="3"/>
  <c r="B7427" i="3"/>
  <c r="B7428" i="3"/>
  <c r="B7429" i="3"/>
  <c r="B7430" i="3"/>
  <c r="B7431" i="3"/>
  <c r="B7432" i="3"/>
  <c r="B7433" i="3"/>
  <c r="B7434" i="3"/>
  <c r="B7435" i="3"/>
  <c r="B7436" i="3"/>
  <c r="B7437" i="3"/>
  <c r="B7438" i="3"/>
  <c r="B7439" i="3"/>
  <c r="B7440" i="3"/>
  <c r="B7441" i="3"/>
  <c r="B7442" i="3"/>
  <c r="B7443" i="3"/>
  <c r="B7444" i="3"/>
  <c r="B7445" i="3"/>
  <c r="B7446" i="3"/>
  <c r="B7447" i="3"/>
  <c r="B7448" i="3"/>
  <c r="B7449" i="3"/>
  <c r="B7450" i="3"/>
  <c r="B7451" i="3"/>
  <c r="B7452" i="3"/>
  <c r="B7453" i="3"/>
  <c r="B7454" i="3"/>
  <c r="B7455" i="3"/>
  <c r="B7456" i="3"/>
  <c r="B7457" i="3"/>
  <c r="B7458" i="3"/>
  <c r="B7459" i="3"/>
  <c r="B7460" i="3"/>
  <c r="B7461" i="3"/>
  <c r="B7462" i="3"/>
  <c r="B7463" i="3"/>
  <c r="B7464" i="3"/>
  <c r="B7465" i="3"/>
  <c r="B7466" i="3"/>
  <c r="B7467" i="3"/>
  <c r="B7468" i="3"/>
  <c r="B7469" i="3"/>
  <c r="B7470" i="3"/>
  <c r="B7471" i="3"/>
  <c r="B7472" i="3"/>
  <c r="B7473" i="3"/>
  <c r="B7474" i="3"/>
  <c r="B7475" i="3"/>
  <c r="B7476" i="3"/>
  <c r="B7477" i="3"/>
  <c r="B7478" i="3"/>
  <c r="B7479" i="3"/>
  <c r="B7480" i="3"/>
  <c r="B7481" i="3"/>
  <c r="B7482" i="3"/>
  <c r="B7483" i="3"/>
  <c r="B7484" i="3"/>
  <c r="B7485" i="3"/>
  <c r="B7486" i="3"/>
  <c r="B7487" i="3"/>
  <c r="B7488" i="3"/>
  <c r="B7489" i="3"/>
  <c r="B7490" i="3"/>
  <c r="B7491" i="3"/>
  <c r="B7492" i="3"/>
  <c r="B7493" i="3"/>
  <c r="B7494" i="3"/>
  <c r="B7495" i="3"/>
  <c r="B7496" i="3"/>
  <c r="B7497" i="3"/>
  <c r="B7498" i="3"/>
  <c r="B7499" i="3"/>
  <c r="B7500" i="3"/>
  <c r="B7501" i="3"/>
  <c r="B7502" i="3"/>
  <c r="B7503" i="3"/>
  <c r="B7504" i="3"/>
  <c r="B7505" i="3"/>
  <c r="B7506" i="3"/>
  <c r="B7507" i="3"/>
  <c r="B7508" i="3"/>
  <c r="B7509" i="3"/>
  <c r="B7510" i="3"/>
  <c r="B7511" i="3"/>
  <c r="B7512" i="3"/>
  <c r="B7513" i="3"/>
  <c r="B7514" i="3"/>
  <c r="B7515" i="3"/>
  <c r="B7516" i="3"/>
  <c r="B7517" i="3"/>
  <c r="B7518" i="3"/>
  <c r="B7519" i="3"/>
  <c r="B7520" i="3"/>
  <c r="B7521" i="3"/>
  <c r="B7522" i="3"/>
  <c r="B7523" i="3"/>
  <c r="B7524" i="3"/>
  <c r="B7525" i="3"/>
  <c r="B7526" i="3"/>
  <c r="B7527" i="3"/>
  <c r="B7528" i="3"/>
  <c r="B7529" i="3"/>
  <c r="B7530" i="3"/>
  <c r="B7531" i="3"/>
  <c r="B7532" i="3"/>
  <c r="B7533" i="3"/>
  <c r="B7534" i="3"/>
  <c r="B7535" i="3"/>
  <c r="B7536" i="3"/>
  <c r="B7537" i="3"/>
  <c r="B7538" i="3"/>
  <c r="B7539" i="3"/>
  <c r="B7540" i="3"/>
  <c r="B7541" i="3"/>
  <c r="B7542" i="3"/>
  <c r="B7543" i="3"/>
  <c r="B7544" i="3"/>
  <c r="B7545" i="3"/>
  <c r="B7546" i="3"/>
  <c r="B7547" i="3"/>
  <c r="B7548" i="3"/>
  <c r="B7549" i="3"/>
  <c r="B7550" i="3"/>
  <c r="B7551" i="3"/>
  <c r="B7552" i="3"/>
  <c r="B7553" i="3"/>
  <c r="B7554" i="3"/>
  <c r="B7555" i="3"/>
  <c r="B7556" i="3"/>
  <c r="B7557" i="3"/>
  <c r="B7558" i="3"/>
  <c r="B7559" i="3"/>
  <c r="B7560" i="3"/>
  <c r="B7561" i="3"/>
  <c r="B7562" i="3"/>
  <c r="B7563" i="3"/>
  <c r="B7564" i="3"/>
  <c r="B7565" i="3"/>
  <c r="B7566" i="3"/>
  <c r="B7567" i="3"/>
  <c r="B7568" i="3"/>
  <c r="B7569" i="3"/>
  <c r="B7570" i="3"/>
  <c r="B7571" i="3"/>
  <c r="B7572" i="3"/>
  <c r="B7573" i="3"/>
  <c r="B7574" i="3"/>
  <c r="B7575" i="3"/>
  <c r="B7576" i="3"/>
  <c r="B7577" i="3"/>
  <c r="B7578" i="3"/>
  <c r="B7579" i="3"/>
  <c r="B7580" i="3"/>
  <c r="B7581" i="3"/>
  <c r="B7582" i="3"/>
  <c r="B7583" i="3"/>
  <c r="B7584" i="3"/>
  <c r="B7585" i="3"/>
  <c r="B7586" i="3"/>
  <c r="B7587" i="3"/>
  <c r="B7588" i="3"/>
  <c r="B7589" i="3"/>
  <c r="B7590" i="3"/>
  <c r="B7591" i="3"/>
  <c r="B7592" i="3"/>
  <c r="B7593" i="3"/>
  <c r="B7594" i="3"/>
  <c r="B7595" i="3"/>
  <c r="B7596" i="3"/>
  <c r="B7597" i="3"/>
  <c r="B7598" i="3"/>
  <c r="B7599" i="3"/>
  <c r="B7600" i="3"/>
  <c r="B7601" i="3"/>
  <c r="B7602" i="3"/>
  <c r="B7603" i="3"/>
  <c r="B7604" i="3"/>
  <c r="B7605" i="3"/>
  <c r="B7606" i="3"/>
  <c r="B7607" i="3"/>
  <c r="B7608" i="3"/>
  <c r="B7609" i="3"/>
  <c r="B7610" i="3"/>
  <c r="B7611" i="3"/>
  <c r="B7612" i="3"/>
  <c r="B7613" i="3"/>
  <c r="B7614" i="3"/>
  <c r="B7615" i="3"/>
  <c r="B7616" i="3"/>
  <c r="B7617" i="3"/>
  <c r="B7618" i="3"/>
  <c r="B7619" i="3"/>
  <c r="B7620" i="3"/>
  <c r="B7621" i="3"/>
  <c r="B7622" i="3"/>
  <c r="B7623" i="3"/>
  <c r="B7624" i="3"/>
  <c r="B7625" i="3"/>
  <c r="B7626" i="3"/>
  <c r="B7627" i="3"/>
  <c r="B7628" i="3"/>
  <c r="B7629" i="3"/>
  <c r="B7630" i="3"/>
  <c r="B7631" i="3"/>
  <c r="B7632" i="3"/>
  <c r="B7633" i="3"/>
  <c r="B7634" i="3"/>
  <c r="B7635" i="3"/>
  <c r="B7636" i="3"/>
  <c r="B7637" i="3"/>
  <c r="B7638" i="3"/>
  <c r="B7639" i="3"/>
  <c r="B7640" i="3"/>
  <c r="B7641" i="3"/>
  <c r="B7642" i="3"/>
  <c r="B7643" i="3"/>
  <c r="B7644" i="3"/>
  <c r="B7645" i="3"/>
  <c r="B7646" i="3"/>
  <c r="B7647" i="3"/>
  <c r="B7648" i="3"/>
  <c r="B7649" i="3"/>
  <c r="B7650" i="3"/>
  <c r="B7651" i="3"/>
  <c r="B7652" i="3"/>
  <c r="B7653" i="3"/>
  <c r="B7654" i="3"/>
  <c r="B7655" i="3"/>
  <c r="B7656" i="3"/>
  <c r="B7657" i="3"/>
  <c r="B7658" i="3"/>
  <c r="B7659" i="3"/>
  <c r="B7660" i="3"/>
  <c r="B7661" i="3"/>
  <c r="B7662" i="3"/>
  <c r="B7663" i="3"/>
  <c r="B7664" i="3"/>
  <c r="B7665" i="3"/>
  <c r="B7666" i="3"/>
  <c r="B7667" i="3"/>
  <c r="B7668" i="3"/>
  <c r="B7669" i="3"/>
  <c r="B7670" i="3"/>
  <c r="B7671" i="3"/>
  <c r="B7672" i="3"/>
  <c r="B7673" i="3"/>
  <c r="B7674" i="3"/>
  <c r="B7675" i="3"/>
  <c r="B7676" i="3"/>
  <c r="B7677" i="3"/>
  <c r="B7678" i="3"/>
  <c r="B7679" i="3"/>
  <c r="B7680" i="3"/>
  <c r="B7681" i="3"/>
  <c r="B7682" i="3"/>
  <c r="B7683" i="3"/>
  <c r="B7684" i="3"/>
  <c r="B7685" i="3"/>
  <c r="B7686" i="3"/>
  <c r="B7687" i="3"/>
  <c r="B7688" i="3"/>
  <c r="B7689" i="3"/>
  <c r="B7690" i="3"/>
  <c r="B7691" i="3"/>
  <c r="B7692" i="3"/>
  <c r="B7693" i="3"/>
  <c r="B7694" i="3"/>
  <c r="B7695" i="3"/>
  <c r="B7696" i="3"/>
  <c r="B7697" i="3"/>
  <c r="B7698" i="3"/>
  <c r="B7699" i="3"/>
  <c r="B7700" i="3"/>
  <c r="B7701" i="3"/>
  <c r="B7702" i="3"/>
  <c r="B7703" i="3"/>
  <c r="B7704" i="3"/>
  <c r="B7705" i="3"/>
  <c r="B7706" i="3"/>
  <c r="B7707" i="3"/>
  <c r="B7708" i="3"/>
  <c r="B7709" i="3"/>
  <c r="B7710" i="3"/>
  <c r="B7711" i="3"/>
  <c r="B7712" i="3"/>
  <c r="B7713" i="3"/>
  <c r="B7714" i="3"/>
  <c r="B7715" i="3"/>
  <c r="B7716" i="3"/>
  <c r="B7717" i="3"/>
  <c r="B7718" i="3"/>
  <c r="B7719" i="3"/>
  <c r="B7720" i="3"/>
  <c r="B7721" i="3"/>
  <c r="B7722" i="3"/>
  <c r="B7723" i="3"/>
  <c r="B7724" i="3"/>
  <c r="B7725" i="3"/>
  <c r="B7726" i="3"/>
  <c r="B7727" i="3"/>
  <c r="B7728" i="3"/>
  <c r="B7729" i="3"/>
  <c r="B7730" i="3"/>
  <c r="B7731" i="3"/>
  <c r="B7732" i="3"/>
  <c r="B7733" i="3"/>
  <c r="B7734" i="3"/>
  <c r="B7735" i="3"/>
  <c r="B7736" i="3"/>
  <c r="B7737" i="3"/>
  <c r="B7738" i="3"/>
  <c r="B7739" i="3"/>
  <c r="B7740" i="3"/>
  <c r="B7741" i="3"/>
  <c r="B7742" i="3"/>
  <c r="B7743" i="3"/>
  <c r="B7744" i="3"/>
  <c r="B7745" i="3"/>
  <c r="B7746" i="3"/>
  <c r="B7747" i="3"/>
  <c r="B7748" i="3"/>
  <c r="B7749" i="3"/>
  <c r="B7750" i="3"/>
  <c r="B7751" i="3"/>
  <c r="B7752" i="3"/>
  <c r="B7753" i="3"/>
  <c r="B7754" i="3"/>
  <c r="B7755" i="3"/>
  <c r="B7756" i="3"/>
  <c r="B7757" i="3"/>
  <c r="B7758" i="3"/>
  <c r="B7759" i="3"/>
  <c r="B7760" i="3"/>
  <c r="B7761" i="3"/>
  <c r="B7762" i="3"/>
  <c r="B7763" i="3"/>
  <c r="B7764" i="3"/>
  <c r="B7765" i="3"/>
  <c r="B7766" i="3"/>
  <c r="B7767" i="3"/>
  <c r="B7768" i="3"/>
  <c r="B7769" i="3"/>
  <c r="B7770" i="3"/>
  <c r="B7771" i="3"/>
  <c r="B7772" i="3"/>
  <c r="B7773" i="3"/>
  <c r="B7774" i="3"/>
  <c r="B7775" i="3"/>
  <c r="B7776" i="3"/>
  <c r="B7777" i="3"/>
  <c r="B7778" i="3"/>
  <c r="B7779" i="3"/>
  <c r="B7780" i="3"/>
  <c r="B7781" i="3"/>
  <c r="B7782" i="3"/>
  <c r="B7783" i="3"/>
  <c r="B7784" i="3"/>
  <c r="B7785" i="3"/>
  <c r="B7786" i="3"/>
  <c r="B7787" i="3"/>
  <c r="B7788" i="3"/>
  <c r="B7789" i="3"/>
  <c r="B7790" i="3"/>
  <c r="B7791" i="3"/>
  <c r="B7792" i="3"/>
  <c r="B7793" i="3"/>
  <c r="B7794" i="3"/>
  <c r="B7795" i="3"/>
  <c r="B7796" i="3"/>
  <c r="B7797" i="3"/>
  <c r="B7798" i="3"/>
  <c r="B7799" i="3"/>
  <c r="B7800" i="3"/>
  <c r="B7801" i="3"/>
  <c r="B7802" i="3"/>
  <c r="B7803" i="3"/>
  <c r="B7804" i="3"/>
  <c r="B7805" i="3"/>
  <c r="B7806" i="3"/>
  <c r="B7807" i="3"/>
  <c r="B7808" i="3"/>
  <c r="B7809" i="3"/>
  <c r="B7810" i="3"/>
  <c r="B7811" i="3"/>
  <c r="B7812" i="3"/>
  <c r="B7813" i="3"/>
  <c r="B7814" i="3"/>
  <c r="B7815" i="3"/>
  <c r="B7816" i="3"/>
  <c r="B7817" i="3"/>
  <c r="B7818" i="3"/>
  <c r="B7819" i="3"/>
  <c r="B7820" i="3"/>
  <c r="B7821" i="3"/>
  <c r="B7822" i="3"/>
  <c r="B7823" i="3"/>
  <c r="B7824" i="3"/>
  <c r="B7825" i="3"/>
  <c r="B7826" i="3"/>
  <c r="B7827" i="3"/>
  <c r="B7828" i="3"/>
  <c r="B7829" i="3"/>
  <c r="B7830" i="3"/>
  <c r="B7831" i="3"/>
  <c r="B7832" i="3"/>
  <c r="B7833" i="3"/>
  <c r="B7834" i="3"/>
  <c r="B7835" i="3"/>
  <c r="B7836" i="3"/>
  <c r="B7837" i="3"/>
  <c r="B7838" i="3"/>
  <c r="B7839" i="3"/>
  <c r="B7840" i="3"/>
  <c r="B7841" i="3"/>
  <c r="B7842" i="3"/>
  <c r="B7843" i="3"/>
  <c r="B7844" i="3"/>
  <c r="B7845" i="3"/>
  <c r="B7846" i="3"/>
  <c r="B7847" i="3"/>
  <c r="B7848" i="3"/>
  <c r="B7849" i="3"/>
  <c r="B7850" i="3"/>
  <c r="B7851" i="3"/>
  <c r="B7852" i="3"/>
  <c r="B7853" i="3"/>
  <c r="B7854" i="3"/>
  <c r="B7855" i="3"/>
  <c r="B7856" i="3"/>
  <c r="B7857" i="3"/>
  <c r="B7858" i="3"/>
  <c r="B7859" i="3"/>
  <c r="B7860" i="3"/>
  <c r="B7861" i="3"/>
  <c r="B7862" i="3"/>
  <c r="B7863" i="3"/>
  <c r="B7864" i="3"/>
  <c r="B7865" i="3"/>
  <c r="B7866" i="3"/>
  <c r="B7867" i="3"/>
  <c r="B7868" i="3"/>
  <c r="B7869" i="3"/>
  <c r="B7870" i="3"/>
  <c r="B7871" i="3"/>
  <c r="B7872" i="3"/>
  <c r="B7873" i="3"/>
  <c r="B7874" i="3"/>
  <c r="B7875" i="3"/>
  <c r="B7876" i="3"/>
  <c r="B7877" i="3"/>
  <c r="B7878" i="3"/>
  <c r="B7879" i="3"/>
  <c r="B7880" i="3"/>
  <c r="B7881" i="3"/>
  <c r="B7882" i="3"/>
  <c r="B7883" i="3"/>
  <c r="B7884" i="3"/>
  <c r="B7885" i="3"/>
  <c r="B7886" i="3"/>
  <c r="B7887" i="3"/>
  <c r="B7888" i="3"/>
  <c r="B7889" i="3"/>
  <c r="B7890" i="3"/>
  <c r="B7891" i="3"/>
  <c r="B7892" i="3"/>
  <c r="B7893" i="3"/>
  <c r="B7894" i="3"/>
  <c r="B7895" i="3"/>
  <c r="B7896" i="3"/>
  <c r="B7897" i="3"/>
  <c r="B7898" i="3"/>
  <c r="B7899" i="3"/>
  <c r="B7900" i="3"/>
  <c r="B7901" i="3"/>
  <c r="B7902" i="3"/>
  <c r="B7903" i="3"/>
  <c r="B7904" i="3"/>
  <c r="B7905" i="3"/>
  <c r="B7906" i="3"/>
  <c r="B7907" i="3"/>
  <c r="B7908" i="3"/>
  <c r="B7909" i="3"/>
  <c r="B7910" i="3"/>
  <c r="B7911" i="3"/>
  <c r="B7912" i="3"/>
  <c r="B7913" i="3"/>
  <c r="B7914" i="3"/>
  <c r="B7915" i="3"/>
  <c r="B7916" i="3"/>
  <c r="B7917" i="3"/>
  <c r="B7918" i="3"/>
  <c r="B7919" i="3"/>
  <c r="B7920" i="3"/>
  <c r="B7921" i="3"/>
  <c r="B7922" i="3"/>
  <c r="B7923" i="3"/>
  <c r="B7924" i="3"/>
  <c r="B7925" i="3"/>
  <c r="B7926" i="3"/>
  <c r="B7927" i="3"/>
  <c r="B7928" i="3"/>
  <c r="B7929" i="3"/>
  <c r="B7930" i="3"/>
  <c r="B7931" i="3"/>
  <c r="B7932" i="3"/>
  <c r="B7933" i="3"/>
  <c r="B7934" i="3"/>
  <c r="B7935" i="3"/>
  <c r="B7936" i="3"/>
  <c r="B7937" i="3"/>
  <c r="B7938" i="3"/>
  <c r="B7939" i="3"/>
  <c r="B7940" i="3"/>
  <c r="B7941" i="3"/>
  <c r="B7942" i="3"/>
  <c r="B7943" i="3"/>
  <c r="B7944" i="3"/>
  <c r="B7945" i="3"/>
  <c r="B7946" i="3"/>
  <c r="B7947" i="3"/>
  <c r="B7948" i="3"/>
  <c r="B7949" i="3"/>
  <c r="B7950" i="3"/>
  <c r="B7951" i="3"/>
  <c r="B7952" i="3"/>
  <c r="B7953" i="3"/>
  <c r="B7954" i="3"/>
  <c r="B7955" i="3"/>
  <c r="B7956" i="3"/>
  <c r="B7957" i="3"/>
  <c r="B7958" i="3"/>
  <c r="B7959" i="3"/>
  <c r="B7960" i="3"/>
  <c r="B7961" i="3"/>
  <c r="B7962" i="3"/>
  <c r="B7963" i="3"/>
  <c r="B7964" i="3"/>
  <c r="B7965" i="3"/>
  <c r="B7966" i="3"/>
  <c r="B7967" i="3"/>
  <c r="B7968" i="3"/>
  <c r="B7969" i="3"/>
  <c r="B7970" i="3"/>
  <c r="B7971" i="3"/>
  <c r="B7972" i="3"/>
  <c r="B7973" i="3"/>
  <c r="B7974" i="3"/>
  <c r="B7975" i="3"/>
  <c r="B7976" i="3"/>
  <c r="B7977" i="3"/>
  <c r="B7978" i="3"/>
  <c r="B7979" i="3"/>
  <c r="B7980" i="3"/>
  <c r="B7981" i="3"/>
  <c r="B7982" i="3"/>
  <c r="B7983" i="3"/>
  <c r="B7984" i="3"/>
  <c r="B7985" i="3"/>
  <c r="B7986" i="3"/>
  <c r="B7987" i="3"/>
  <c r="B7988" i="3"/>
  <c r="B7989" i="3"/>
  <c r="B7990" i="3"/>
  <c r="B7991" i="3"/>
  <c r="B7992" i="3"/>
  <c r="B7993" i="3"/>
  <c r="B7994" i="3"/>
  <c r="B7995" i="3"/>
  <c r="B7996" i="3"/>
  <c r="B7997" i="3"/>
  <c r="B7998" i="3"/>
  <c r="B7999" i="3"/>
  <c r="B8000" i="3"/>
  <c r="B8001" i="3"/>
  <c r="B8002" i="3"/>
  <c r="B8003" i="3"/>
  <c r="B8004" i="3"/>
  <c r="B8005" i="3"/>
  <c r="B8006" i="3"/>
  <c r="B8007" i="3"/>
  <c r="B8008" i="3"/>
  <c r="B8009" i="3"/>
  <c r="B8010" i="3"/>
  <c r="B8011" i="3"/>
  <c r="B8012" i="3"/>
  <c r="B8013" i="3"/>
  <c r="B8014" i="3"/>
  <c r="B8015" i="3"/>
  <c r="B8016" i="3"/>
  <c r="B8017" i="3"/>
  <c r="B8018" i="3"/>
  <c r="B8019" i="3"/>
  <c r="B8020" i="3"/>
  <c r="B8021" i="3"/>
  <c r="B8022" i="3"/>
  <c r="B8023" i="3"/>
  <c r="B8024" i="3"/>
  <c r="B8025" i="3"/>
  <c r="B8026" i="3"/>
  <c r="B8027" i="3"/>
  <c r="B8028" i="3"/>
  <c r="B8029" i="3"/>
  <c r="B8030" i="3"/>
  <c r="B8031" i="3"/>
  <c r="B8032" i="3"/>
  <c r="B8033" i="3"/>
  <c r="B8034" i="3"/>
  <c r="B8035" i="3"/>
  <c r="B8036" i="3"/>
  <c r="B8037" i="3"/>
  <c r="B8038" i="3"/>
  <c r="B8039" i="3"/>
  <c r="B8040" i="3"/>
  <c r="B8041" i="3"/>
  <c r="B8042" i="3"/>
  <c r="B8043" i="3"/>
  <c r="B8044" i="3"/>
  <c r="B8045" i="3"/>
  <c r="B8046" i="3"/>
  <c r="B8047" i="3"/>
  <c r="B8048" i="3"/>
  <c r="B8049" i="3"/>
  <c r="B8050" i="3"/>
  <c r="B8051" i="3"/>
  <c r="B8052" i="3"/>
  <c r="B8053" i="3"/>
  <c r="B8054" i="3"/>
  <c r="B8055" i="3"/>
  <c r="B8056" i="3"/>
  <c r="B8057" i="3"/>
  <c r="B8058" i="3"/>
  <c r="B8059" i="3"/>
  <c r="B8060" i="3"/>
  <c r="B8061" i="3"/>
  <c r="B8062" i="3"/>
  <c r="B8063" i="3"/>
  <c r="B8064" i="3"/>
  <c r="B8065" i="3"/>
  <c r="B8066" i="3"/>
  <c r="B8067" i="3"/>
  <c r="B8068" i="3"/>
  <c r="B8069" i="3"/>
  <c r="B8070" i="3"/>
  <c r="B8071" i="3"/>
  <c r="B8072" i="3"/>
  <c r="B8073" i="3"/>
  <c r="B8074" i="3"/>
  <c r="B8075" i="3"/>
  <c r="B8076" i="3"/>
  <c r="B8077" i="3"/>
  <c r="B8078" i="3"/>
  <c r="B8079" i="3"/>
  <c r="B8080" i="3"/>
  <c r="B8081" i="3"/>
  <c r="B8082" i="3"/>
  <c r="B8083" i="3"/>
  <c r="B8084" i="3"/>
  <c r="B8085" i="3"/>
  <c r="B8086" i="3"/>
  <c r="B8087" i="3"/>
  <c r="B8088" i="3"/>
  <c r="B8089" i="3"/>
  <c r="B8090" i="3"/>
  <c r="B8091" i="3"/>
  <c r="B8092" i="3"/>
  <c r="B8093" i="3"/>
  <c r="B8094" i="3"/>
  <c r="B8095" i="3"/>
  <c r="B8096" i="3"/>
  <c r="B8097" i="3"/>
  <c r="B8098" i="3"/>
  <c r="B8099" i="3"/>
  <c r="B8100" i="3"/>
  <c r="B8101" i="3"/>
  <c r="B8102" i="3"/>
  <c r="B8103" i="3"/>
  <c r="B8104" i="3"/>
  <c r="B8105" i="3"/>
  <c r="B8106" i="3"/>
  <c r="B8107" i="3"/>
  <c r="B8108" i="3"/>
  <c r="B8109" i="3"/>
  <c r="B8110" i="3"/>
  <c r="B8111" i="3"/>
  <c r="B8112" i="3"/>
  <c r="B8113" i="3"/>
  <c r="B8114" i="3"/>
  <c r="B8115" i="3"/>
  <c r="B8116" i="3"/>
  <c r="B8117" i="3"/>
  <c r="B8118" i="3"/>
  <c r="B8119" i="3"/>
  <c r="B8120" i="3"/>
  <c r="B8121" i="3"/>
  <c r="B8122" i="3"/>
  <c r="B8123" i="3"/>
  <c r="B8124" i="3"/>
  <c r="B8125" i="3"/>
  <c r="B8126" i="3"/>
  <c r="B8127" i="3"/>
  <c r="B8128" i="3"/>
  <c r="B8129" i="3"/>
  <c r="B8130" i="3"/>
  <c r="B8131" i="3"/>
  <c r="B8132" i="3"/>
  <c r="B8133" i="3"/>
  <c r="B8134" i="3"/>
  <c r="B8135" i="3"/>
  <c r="B8136" i="3"/>
  <c r="B8137" i="3"/>
  <c r="B8138" i="3"/>
  <c r="B8139" i="3"/>
  <c r="B8140" i="3"/>
  <c r="B8141" i="3"/>
  <c r="B8142" i="3"/>
  <c r="B8143" i="3"/>
  <c r="B8144" i="3"/>
  <c r="B8145" i="3"/>
  <c r="B8146" i="3"/>
  <c r="B8147" i="3"/>
  <c r="B8148" i="3"/>
  <c r="B8149" i="3"/>
  <c r="B8150" i="3"/>
  <c r="B8151" i="3"/>
  <c r="B8152" i="3"/>
  <c r="B8153" i="3"/>
  <c r="B8154" i="3"/>
  <c r="B8155" i="3"/>
  <c r="B8156" i="3"/>
  <c r="B8157" i="3"/>
  <c r="B8158" i="3"/>
  <c r="B8159" i="3"/>
  <c r="B8160" i="3"/>
  <c r="B8161" i="3"/>
  <c r="B8162" i="3"/>
  <c r="B8163" i="3"/>
  <c r="B8164" i="3"/>
  <c r="B8165" i="3"/>
  <c r="B8166" i="3"/>
  <c r="B8167" i="3"/>
  <c r="B8168" i="3"/>
  <c r="B8169" i="3"/>
  <c r="B8170" i="3"/>
  <c r="B8171" i="3"/>
  <c r="B8172" i="3"/>
  <c r="B8173" i="3"/>
  <c r="B8174" i="3"/>
  <c r="B8175" i="3"/>
  <c r="B8176" i="3"/>
  <c r="B8177" i="3"/>
  <c r="B8178" i="3"/>
  <c r="B8179" i="3"/>
  <c r="B8180" i="3"/>
  <c r="B8181" i="3"/>
  <c r="B8182" i="3"/>
  <c r="B8183" i="3"/>
  <c r="B8184" i="3"/>
  <c r="B8185" i="3"/>
  <c r="B8186" i="3"/>
  <c r="B8187" i="3"/>
  <c r="B8188" i="3"/>
  <c r="B8189" i="3"/>
  <c r="B8190" i="3"/>
  <c r="B8191" i="3"/>
  <c r="B8192" i="3"/>
  <c r="B8193" i="3"/>
  <c r="B8194" i="3"/>
  <c r="B8195" i="3"/>
  <c r="B8196" i="3"/>
  <c r="B8197" i="3"/>
  <c r="B8198" i="3"/>
  <c r="B8199" i="3"/>
  <c r="B8200" i="3"/>
  <c r="B8201" i="3"/>
  <c r="B8202" i="3"/>
  <c r="B8203" i="3"/>
  <c r="B8204" i="3"/>
  <c r="B8205" i="3"/>
  <c r="B8206" i="3"/>
  <c r="B8207" i="3"/>
  <c r="B8208" i="3"/>
  <c r="B8209" i="3"/>
  <c r="B8210" i="3"/>
  <c r="B8211" i="3"/>
  <c r="B8212" i="3"/>
  <c r="B8213" i="3"/>
  <c r="B8214" i="3"/>
  <c r="B8215" i="3"/>
  <c r="B8216" i="3"/>
  <c r="B8217" i="3"/>
  <c r="B8218" i="3"/>
  <c r="B8219" i="3"/>
  <c r="B8220" i="3"/>
  <c r="B8221" i="3"/>
  <c r="B8222" i="3"/>
  <c r="B8223" i="3"/>
  <c r="B8224" i="3"/>
  <c r="B8225" i="3"/>
  <c r="B8226" i="3"/>
  <c r="B8227" i="3"/>
  <c r="B8228" i="3"/>
  <c r="B8229" i="3"/>
  <c r="B8230" i="3"/>
  <c r="B8231" i="3"/>
  <c r="B8232" i="3"/>
  <c r="B8233" i="3"/>
  <c r="B8234" i="3"/>
  <c r="B8235" i="3"/>
  <c r="B8236" i="3"/>
  <c r="B8237" i="3"/>
  <c r="B8238" i="3"/>
  <c r="B8239" i="3"/>
  <c r="B8240" i="3"/>
  <c r="B8241" i="3"/>
  <c r="B8242" i="3"/>
  <c r="B8243" i="3"/>
  <c r="B8244" i="3"/>
  <c r="B8245" i="3"/>
  <c r="B8246" i="3"/>
  <c r="B8247" i="3"/>
  <c r="B8248" i="3"/>
  <c r="B8249" i="3"/>
  <c r="B8250" i="3"/>
  <c r="B8251" i="3"/>
  <c r="B8252" i="3"/>
  <c r="B8253" i="3"/>
  <c r="B8254" i="3"/>
  <c r="B8255" i="3"/>
  <c r="B8256" i="3"/>
  <c r="B8257" i="3"/>
  <c r="B8258" i="3"/>
  <c r="B8259" i="3"/>
  <c r="B8260" i="3"/>
  <c r="B8261" i="3"/>
  <c r="B8262" i="3"/>
  <c r="B8263" i="3"/>
  <c r="B8264" i="3"/>
  <c r="B8265" i="3"/>
  <c r="B8266" i="3"/>
  <c r="B8267" i="3"/>
  <c r="B8268" i="3"/>
  <c r="B8269" i="3"/>
  <c r="B8270" i="3"/>
  <c r="B8271" i="3"/>
  <c r="B8272" i="3"/>
  <c r="B8273" i="3"/>
  <c r="B8274" i="3"/>
  <c r="B8275" i="3"/>
  <c r="B8276" i="3"/>
  <c r="B8277" i="3"/>
  <c r="B8278" i="3"/>
  <c r="B8279" i="3"/>
  <c r="B8280" i="3"/>
  <c r="B8281" i="3"/>
  <c r="B8282" i="3"/>
  <c r="B8283" i="3"/>
  <c r="B8284" i="3"/>
  <c r="B8285" i="3"/>
  <c r="B8286" i="3"/>
  <c r="B8287" i="3"/>
  <c r="B8288" i="3"/>
  <c r="B8289" i="3"/>
  <c r="B8290" i="3"/>
  <c r="B8291" i="3"/>
  <c r="B8292" i="3"/>
  <c r="B8293" i="3"/>
  <c r="B8294" i="3"/>
  <c r="B8295" i="3"/>
  <c r="B8296" i="3"/>
  <c r="B8297" i="3"/>
  <c r="B8298" i="3"/>
  <c r="B8299" i="3"/>
  <c r="B8300" i="3"/>
  <c r="B8301" i="3"/>
  <c r="B8302" i="3"/>
  <c r="B8303" i="3"/>
  <c r="B8304" i="3"/>
  <c r="B8305" i="3"/>
  <c r="B8306" i="3"/>
  <c r="B8307" i="3"/>
  <c r="B8308" i="3"/>
  <c r="B8309" i="3"/>
  <c r="B8310" i="3"/>
  <c r="B8311" i="3"/>
  <c r="B8312" i="3"/>
  <c r="B8313" i="3"/>
  <c r="B8314" i="3"/>
  <c r="B8315" i="3"/>
  <c r="B8316" i="3"/>
  <c r="B8317" i="3"/>
  <c r="B8318" i="3"/>
  <c r="B8319" i="3"/>
  <c r="B8320" i="3"/>
  <c r="B8321" i="3"/>
  <c r="B8322" i="3"/>
  <c r="B8323" i="3"/>
  <c r="B8324" i="3"/>
  <c r="B8325" i="3"/>
  <c r="B8326" i="3"/>
  <c r="B8327" i="3"/>
  <c r="B8328" i="3"/>
  <c r="B8329" i="3"/>
  <c r="B8330" i="3"/>
  <c r="B8331" i="3"/>
  <c r="B8332" i="3"/>
  <c r="B8333" i="3"/>
  <c r="B8334" i="3"/>
  <c r="B8335" i="3"/>
  <c r="B8336" i="3"/>
  <c r="B8337" i="3"/>
  <c r="B8338" i="3"/>
  <c r="B8339" i="3"/>
  <c r="B8340" i="3"/>
  <c r="B8341" i="3"/>
  <c r="B8342" i="3"/>
  <c r="B8343" i="3"/>
  <c r="B8344" i="3"/>
  <c r="B8345" i="3"/>
  <c r="B8346" i="3"/>
  <c r="B8347" i="3"/>
  <c r="B8348" i="3"/>
  <c r="B8349" i="3"/>
  <c r="B8350" i="3"/>
  <c r="B8351" i="3"/>
  <c r="B8352" i="3"/>
  <c r="B8353" i="3"/>
  <c r="B8354" i="3"/>
  <c r="B8355" i="3"/>
  <c r="B8356" i="3"/>
  <c r="B8357" i="3"/>
  <c r="B8358" i="3"/>
  <c r="B8359" i="3"/>
  <c r="B8360" i="3"/>
  <c r="B8361" i="3"/>
  <c r="B8362" i="3"/>
  <c r="B8363" i="3"/>
  <c r="B8364" i="3"/>
  <c r="B8365" i="3"/>
  <c r="B8366" i="3"/>
  <c r="B8367" i="3"/>
  <c r="B8368" i="3"/>
  <c r="B8369" i="3"/>
  <c r="B8370" i="3"/>
  <c r="B8371" i="3"/>
  <c r="B8372" i="3"/>
  <c r="B8373" i="3"/>
  <c r="B8374" i="3"/>
  <c r="B8375" i="3"/>
  <c r="B8376" i="3"/>
  <c r="B8377" i="3"/>
  <c r="B8378" i="3"/>
  <c r="B8379" i="3"/>
  <c r="B8380" i="3"/>
  <c r="B8381" i="3"/>
  <c r="B8382" i="3"/>
  <c r="B8383" i="3"/>
  <c r="B8384" i="3"/>
  <c r="B8385" i="3"/>
  <c r="B8386" i="3"/>
  <c r="B8387" i="3"/>
  <c r="B8388" i="3"/>
  <c r="B8389" i="3"/>
  <c r="B8390" i="3"/>
  <c r="B8391" i="3"/>
  <c r="B8392" i="3"/>
  <c r="B8393" i="3"/>
  <c r="B8394" i="3"/>
  <c r="B8395" i="3"/>
  <c r="B8396" i="3"/>
  <c r="B8397" i="3"/>
  <c r="B8398" i="3"/>
  <c r="B8399" i="3"/>
  <c r="B8400" i="3"/>
  <c r="B8401" i="3"/>
  <c r="B8402" i="3"/>
  <c r="B8403" i="3"/>
  <c r="B8404" i="3"/>
  <c r="B8405" i="3"/>
  <c r="B8406" i="3"/>
  <c r="B8407" i="3"/>
  <c r="B8408" i="3"/>
  <c r="B8409" i="3"/>
  <c r="B8410" i="3"/>
  <c r="B8411" i="3"/>
  <c r="B8412" i="3"/>
  <c r="B8413" i="3"/>
  <c r="B8414" i="3"/>
  <c r="B8415" i="3"/>
  <c r="B8416" i="3"/>
  <c r="B8417" i="3"/>
  <c r="B8418" i="3"/>
  <c r="B8419" i="3"/>
  <c r="B8420" i="3"/>
  <c r="B8421" i="3"/>
  <c r="B8422" i="3"/>
  <c r="B8423" i="3"/>
  <c r="B8424" i="3"/>
  <c r="B8425" i="3"/>
  <c r="B8426" i="3"/>
  <c r="B8427" i="3"/>
  <c r="B8428" i="3"/>
  <c r="B8429" i="3"/>
  <c r="B8430" i="3"/>
  <c r="B8431" i="3"/>
  <c r="B8432" i="3"/>
  <c r="B8433" i="3"/>
  <c r="B8434" i="3"/>
  <c r="B8435" i="3"/>
  <c r="B8436" i="3"/>
  <c r="B8437" i="3"/>
  <c r="B8438" i="3"/>
  <c r="B8439" i="3"/>
  <c r="B8440" i="3"/>
  <c r="B8441" i="3"/>
  <c r="B8442" i="3"/>
  <c r="B8443" i="3"/>
  <c r="B8444" i="3"/>
  <c r="B8445" i="3"/>
  <c r="B8446" i="3"/>
  <c r="B8447" i="3"/>
  <c r="B8448" i="3"/>
  <c r="B8449" i="3"/>
  <c r="B8450" i="3"/>
  <c r="B8451" i="3"/>
  <c r="B8452" i="3"/>
  <c r="B8453" i="3"/>
  <c r="B8454" i="3"/>
  <c r="B8455" i="3"/>
  <c r="B8456" i="3"/>
  <c r="B8457" i="3"/>
  <c r="B8458" i="3"/>
  <c r="B8459" i="3"/>
  <c r="B8460" i="3"/>
  <c r="B8461" i="3"/>
  <c r="B8462" i="3"/>
  <c r="B8463" i="3"/>
  <c r="B8464" i="3"/>
  <c r="B8465" i="3"/>
  <c r="B8466" i="3"/>
  <c r="B8467" i="3"/>
  <c r="B8468" i="3"/>
  <c r="B8469" i="3"/>
  <c r="B8470" i="3"/>
  <c r="B8471" i="3"/>
  <c r="B8472" i="3"/>
  <c r="B8473" i="3"/>
  <c r="B8474" i="3"/>
  <c r="B8475" i="3"/>
  <c r="B8476" i="3"/>
  <c r="B8477" i="3"/>
  <c r="B8478" i="3"/>
  <c r="B8479" i="3"/>
  <c r="B8480" i="3"/>
  <c r="B8481" i="3"/>
  <c r="B8482" i="3"/>
  <c r="B8483" i="3"/>
  <c r="B8484" i="3"/>
  <c r="B8485" i="3"/>
  <c r="B8486" i="3"/>
  <c r="B8487" i="3"/>
  <c r="B8488" i="3"/>
  <c r="B8489" i="3"/>
  <c r="B8490" i="3"/>
  <c r="B8491" i="3"/>
  <c r="B8492" i="3"/>
  <c r="B8493" i="3"/>
  <c r="B8494" i="3"/>
  <c r="B8495" i="3"/>
  <c r="B8496" i="3"/>
  <c r="B8497" i="3"/>
  <c r="B8498" i="3"/>
  <c r="B8499" i="3"/>
  <c r="B8500" i="3"/>
  <c r="B8501" i="3"/>
  <c r="B8502" i="3"/>
  <c r="B8503" i="3"/>
  <c r="B8504" i="3"/>
  <c r="B8505" i="3"/>
  <c r="B8506" i="3"/>
  <c r="B8507" i="3"/>
  <c r="B8508" i="3"/>
  <c r="B8509" i="3"/>
  <c r="B8510" i="3"/>
  <c r="B8511" i="3"/>
  <c r="B8512" i="3"/>
  <c r="B8513" i="3"/>
  <c r="B8514" i="3"/>
  <c r="B8515" i="3"/>
  <c r="B8516" i="3"/>
  <c r="B8517" i="3"/>
  <c r="B8518" i="3"/>
  <c r="B8519" i="3"/>
  <c r="B8520" i="3"/>
  <c r="B8521" i="3"/>
  <c r="B8522" i="3"/>
  <c r="B8523" i="3"/>
  <c r="B8524" i="3"/>
  <c r="B8525" i="3"/>
  <c r="B8526" i="3"/>
  <c r="B8527" i="3"/>
  <c r="B8528" i="3"/>
  <c r="B8529" i="3"/>
  <c r="B8530" i="3"/>
  <c r="B8531" i="3"/>
  <c r="B8532" i="3"/>
  <c r="B8533" i="3"/>
  <c r="B8534" i="3"/>
  <c r="B8535" i="3"/>
  <c r="B8536" i="3"/>
  <c r="B8537" i="3"/>
  <c r="B8538" i="3"/>
  <c r="B8539" i="3"/>
  <c r="B8540" i="3"/>
  <c r="B8541" i="3"/>
  <c r="B8542" i="3"/>
  <c r="B8543" i="3"/>
  <c r="B8544" i="3"/>
  <c r="B8545" i="3"/>
  <c r="B8546" i="3"/>
  <c r="B8547" i="3"/>
  <c r="B8548" i="3"/>
  <c r="B8549" i="3"/>
  <c r="B8550" i="3"/>
  <c r="B8551" i="3"/>
  <c r="B8552" i="3"/>
  <c r="B8553" i="3"/>
  <c r="B8554" i="3"/>
  <c r="B8555" i="3"/>
  <c r="B8556" i="3"/>
  <c r="B8557" i="3"/>
  <c r="B8558" i="3"/>
  <c r="B8559" i="3"/>
  <c r="B8560" i="3"/>
  <c r="B8561" i="3"/>
  <c r="B8562" i="3"/>
  <c r="B8563" i="3"/>
  <c r="B8564" i="3"/>
  <c r="B8565" i="3"/>
  <c r="B8566" i="3"/>
  <c r="B8567" i="3"/>
  <c r="B8568" i="3"/>
  <c r="B8569" i="3"/>
  <c r="B8570" i="3"/>
  <c r="B8571" i="3"/>
  <c r="B8572" i="3"/>
  <c r="B8573" i="3"/>
  <c r="B8574" i="3"/>
  <c r="B8575" i="3"/>
  <c r="B8576" i="3"/>
  <c r="B8577" i="3"/>
  <c r="B8578" i="3"/>
  <c r="B8579" i="3"/>
  <c r="B8580" i="3"/>
  <c r="B8581" i="3"/>
  <c r="B8582" i="3"/>
  <c r="B8583" i="3"/>
  <c r="B8584" i="3"/>
  <c r="B8585" i="3"/>
  <c r="B8586" i="3"/>
  <c r="B8587" i="3"/>
  <c r="B8588" i="3"/>
  <c r="B8589" i="3"/>
  <c r="B8590" i="3"/>
  <c r="B8591" i="3"/>
  <c r="B8592" i="3"/>
  <c r="B8593" i="3"/>
  <c r="B8594" i="3"/>
  <c r="B8595" i="3"/>
  <c r="B8596" i="3"/>
  <c r="B8597" i="3"/>
  <c r="B8598" i="3"/>
  <c r="B8599" i="3"/>
  <c r="B8600" i="3"/>
  <c r="B8601" i="3"/>
  <c r="B8602" i="3"/>
  <c r="B8603" i="3"/>
  <c r="B8604" i="3"/>
  <c r="B8605" i="3"/>
  <c r="B8606" i="3"/>
  <c r="B8607" i="3"/>
  <c r="B8608" i="3"/>
  <c r="B8609" i="3"/>
  <c r="B8610" i="3"/>
  <c r="B8611" i="3"/>
  <c r="B8612" i="3"/>
  <c r="B8613" i="3"/>
  <c r="B8614" i="3"/>
  <c r="B8615" i="3"/>
  <c r="B8616" i="3"/>
  <c r="B8617" i="3"/>
  <c r="B8618" i="3"/>
  <c r="B8619" i="3"/>
  <c r="B8620" i="3"/>
  <c r="B8621" i="3"/>
  <c r="B8622" i="3"/>
  <c r="B8623" i="3"/>
  <c r="B8624" i="3"/>
  <c r="B8625" i="3"/>
  <c r="B8626" i="3"/>
  <c r="B8627" i="3"/>
  <c r="B8628" i="3"/>
  <c r="B8629" i="3"/>
  <c r="B8630" i="3"/>
  <c r="B8631" i="3"/>
  <c r="B8632" i="3"/>
  <c r="B8633" i="3"/>
  <c r="B8634" i="3"/>
  <c r="B8635" i="3"/>
  <c r="B8636" i="3"/>
  <c r="B8637" i="3"/>
  <c r="B8638" i="3"/>
  <c r="B8639" i="3"/>
  <c r="B8640" i="3"/>
  <c r="B8641" i="3"/>
  <c r="B8642" i="3"/>
  <c r="B8643" i="3"/>
  <c r="B8644" i="3"/>
  <c r="B8645" i="3"/>
  <c r="B8646" i="3"/>
  <c r="B8647" i="3"/>
  <c r="B8648" i="3"/>
  <c r="B8649" i="3"/>
  <c r="B8650" i="3"/>
  <c r="B8651" i="3"/>
  <c r="B8652" i="3"/>
  <c r="B8653" i="3"/>
  <c r="B8654" i="3"/>
  <c r="B8655" i="3"/>
  <c r="B8656" i="3"/>
  <c r="B8657" i="3"/>
  <c r="B8658" i="3"/>
  <c r="B8659" i="3"/>
  <c r="B8660" i="3"/>
  <c r="B8661" i="3"/>
  <c r="B8662" i="3"/>
  <c r="B8663" i="3"/>
  <c r="B8664" i="3"/>
  <c r="B8665" i="3"/>
  <c r="B8666" i="3"/>
  <c r="B8667" i="3"/>
  <c r="B8668" i="3"/>
  <c r="B8669" i="3"/>
  <c r="B8670" i="3"/>
  <c r="B8671" i="3"/>
  <c r="B8672" i="3"/>
  <c r="B8673" i="3"/>
  <c r="B8674" i="3"/>
  <c r="B8675" i="3"/>
  <c r="B8676" i="3"/>
  <c r="B8677" i="3"/>
  <c r="B8678" i="3"/>
  <c r="B8679" i="3"/>
  <c r="B8680" i="3"/>
  <c r="B8681" i="3"/>
  <c r="B8682" i="3"/>
  <c r="B8683" i="3"/>
  <c r="B8684" i="3"/>
  <c r="B8685" i="3"/>
  <c r="B8686" i="3"/>
  <c r="B8687" i="3"/>
  <c r="B8688" i="3"/>
  <c r="B8689" i="3"/>
  <c r="B8690" i="3"/>
  <c r="B8691" i="3"/>
  <c r="B8692" i="3"/>
  <c r="B8693" i="3"/>
  <c r="B8694" i="3"/>
  <c r="B8695" i="3"/>
  <c r="B8696" i="3"/>
  <c r="B8697" i="3"/>
  <c r="B8698" i="3"/>
  <c r="B8699" i="3"/>
  <c r="B8700" i="3"/>
  <c r="B8701" i="3"/>
  <c r="B8702" i="3"/>
  <c r="B8703" i="3"/>
  <c r="B8704" i="3"/>
  <c r="B8705" i="3"/>
  <c r="B8706" i="3"/>
  <c r="B8707" i="3"/>
  <c r="B8708" i="3"/>
  <c r="B8709" i="3"/>
  <c r="B8710" i="3"/>
  <c r="B8711" i="3"/>
  <c r="B8712" i="3"/>
  <c r="B8713" i="3"/>
  <c r="B8714" i="3"/>
  <c r="B8715" i="3"/>
  <c r="B8716" i="3"/>
  <c r="B8717" i="3"/>
  <c r="B8718" i="3"/>
  <c r="B8719" i="3"/>
  <c r="B8720" i="3"/>
  <c r="B8721" i="3"/>
  <c r="B8722" i="3"/>
  <c r="B8723" i="3"/>
  <c r="B8724" i="3"/>
  <c r="B8725" i="3"/>
  <c r="B8726" i="3"/>
  <c r="B8727" i="3"/>
  <c r="B8728" i="3"/>
  <c r="B8729" i="3"/>
  <c r="B8730" i="3"/>
  <c r="B8731" i="3"/>
  <c r="B8732" i="3"/>
  <c r="B8733" i="3"/>
  <c r="B8734" i="3"/>
  <c r="B8735" i="3"/>
  <c r="B8736" i="3"/>
  <c r="B8737" i="3"/>
  <c r="B8738" i="3"/>
  <c r="B8739" i="3"/>
  <c r="B8740" i="3"/>
  <c r="B8741" i="3"/>
  <c r="B8742" i="3"/>
  <c r="B8743" i="3"/>
  <c r="B8744" i="3"/>
  <c r="B8745" i="3"/>
  <c r="B8746" i="3"/>
  <c r="B8747" i="3"/>
  <c r="B8748" i="3"/>
  <c r="B8749" i="3"/>
  <c r="B8750" i="3"/>
  <c r="B8751" i="3"/>
  <c r="B8752" i="3"/>
  <c r="B8753" i="3"/>
  <c r="B8754" i="3"/>
  <c r="B8755" i="3"/>
  <c r="B8756" i="3"/>
  <c r="B8757" i="3"/>
  <c r="B8758" i="3"/>
  <c r="B8759" i="3"/>
  <c r="B8760" i="3"/>
  <c r="B8761" i="3"/>
  <c r="B8762" i="3"/>
  <c r="B8763" i="3"/>
  <c r="B8764" i="3"/>
  <c r="B8765" i="3"/>
  <c r="B8766" i="3"/>
  <c r="B8767" i="3"/>
  <c r="B8768" i="3"/>
  <c r="B8769" i="3"/>
  <c r="B8770" i="3"/>
  <c r="B8771" i="3"/>
  <c r="B8772" i="3"/>
  <c r="B8773" i="3"/>
  <c r="B8774" i="3"/>
  <c r="B8775" i="3"/>
  <c r="B8776" i="3"/>
  <c r="B8777" i="3"/>
  <c r="B8778" i="3"/>
  <c r="B8779" i="3"/>
  <c r="B8780" i="3"/>
  <c r="B8781" i="3"/>
  <c r="B8782" i="3"/>
  <c r="B8783" i="3"/>
  <c r="B8784" i="3"/>
  <c r="B8785" i="3"/>
  <c r="B8786" i="3"/>
  <c r="B8787" i="3"/>
  <c r="B8788" i="3"/>
  <c r="B8789" i="3"/>
  <c r="B8790" i="3"/>
  <c r="B8791" i="3"/>
  <c r="B8792" i="3"/>
  <c r="B8793" i="3"/>
  <c r="B8794" i="3"/>
  <c r="B8795" i="3"/>
  <c r="B8796" i="3"/>
  <c r="B8797" i="3"/>
  <c r="B8798" i="3"/>
  <c r="B8799" i="3"/>
  <c r="B8800" i="3"/>
  <c r="B8801" i="3"/>
  <c r="B8802" i="3"/>
  <c r="B8803" i="3"/>
  <c r="B8804" i="3"/>
  <c r="B8805" i="3"/>
  <c r="B8806" i="3"/>
  <c r="B8807" i="3"/>
  <c r="B8808" i="3"/>
  <c r="B8809" i="3"/>
  <c r="B8810" i="3"/>
  <c r="B8811" i="3"/>
  <c r="B8812" i="3"/>
  <c r="B8813" i="3"/>
  <c r="B8814" i="3"/>
  <c r="B8815" i="3"/>
  <c r="B8816" i="3"/>
  <c r="B8817" i="3"/>
  <c r="B8818" i="3"/>
  <c r="B8819" i="3"/>
  <c r="B8820" i="3"/>
  <c r="B8821" i="3"/>
  <c r="B8822" i="3"/>
  <c r="B8823" i="3"/>
  <c r="B8824" i="3"/>
  <c r="B8825" i="3"/>
  <c r="B8826" i="3"/>
  <c r="B8827" i="3"/>
  <c r="B8828" i="3"/>
  <c r="B8829" i="3"/>
  <c r="B8830" i="3"/>
  <c r="B8831" i="3"/>
  <c r="B8832" i="3"/>
  <c r="B8833" i="3"/>
  <c r="B8834" i="3"/>
  <c r="B8835" i="3"/>
  <c r="B8836" i="3"/>
  <c r="B8837" i="3"/>
  <c r="B8838" i="3"/>
  <c r="B8839" i="3"/>
  <c r="B8840" i="3"/>
  <c r="B8841" i="3"/>
  <c r="B8842" i="3"/>
  <c r="B8843" i="3"/>
  <c r="B8844" i="3"/>
  <c r="B8845" i="3"/>
  <c r="B8846" i="3"/>
  <c r="B8847" i="3"/>
  <c r="B8848" i="3"/>
  <c r="B8849" i="3"/>
  <c r="B8850" i="3"/>
  <c r="B8851" i="3"/>
  <c r="B8852" i="3"/>
  <c r="B8853" i="3"/>
  <c r="B8854" i="3"/>
  <c r="B8855" i="3"/>
  <c r="B8856" i="3"/>
  <c r="B8857" i="3"/>
  <c r="B8858" i="3"/>
  <c r="B8859" i="3"/>
  <c r="B8860" i="3"/>
  <c r="B8861" i="3"/>
  <c r="B8862" i="3"/>
  <c r="B8863" i="3"/>
  <c r="B8864" i="3"/>
  <c r="B8865" i="3"/>
  <c r="B8866" i="3"/>
  <c r="B8867" i="3"/>
  <c r="B8868" i="3"/>
  <c r="B8869" i="3"/>
  <c r="B8870" i="3"/>
  <c r="B8871" i="3"/>
  <c r="B8872" i="3"/>
  <c r="B8873" i="3"/>
  <c r="B8874" i="3"/>
  <c r="B8875" i="3"/>
  <c r="B8876" i="3"/>
  <c r="B8877" i="3"/>
  <c r="B8878" i="3"/>
  <c r="B8879" i="3"/>
  <c r="B8880" i="3"/>
  <c r="B8881" i="3"/>
  <c r="B8882" i="3"/>
  <c r="B8883" i="3"/>
  <c r="B8884" i="3"/>
  <c r="B8885" i="3"/>
  <c r="B8886" i="3"/>
  <c r="B8887" i="3"/>
  <c r="B8888" i="3"/>
  <c r="B8889" i="3"/>
  <c r="B8890" i="3"/>
  <c r="B8891" i="3"/>
  <c r="B8892" i="3"/>
  <c r="B8893" i="3"/>
  <c r="B8894" i="3"/>
  <c r="B8895" i="3"/>
  <c r="B8896" i="3"/>
  <c r="B8897" i="3"/>
  <c r="B8898" i="3"/>
  <c r="B8899" i="3"/>
  <c r="B8900" i="3"/>
  <c r="B8901" i="3"/>
  <c r="B8902" i="3"/>
  <c r="B8903" i="3"/>
  <c r="B8904" i="3"/>
  <c r="B8905" i="3"/>
  <c r="B8906" i="3"/>
  <c r="B8907" i="3"/>
  <c r="B8908" i="3"/>
  <c r="B8909" i="3"/>
  <c r="B8910" i="3"/>
  <c r="B8911" i="3"/>
  <c r="B8912" i="3"/>
  <c r="B8913" i="3"/>
  <c r="B8914" i="3"/>
  <c r="B8915" i="3"/>
  <c r="B8916" i="3"/>
  <c r="B8917" i="3"/>
  <c r="B8918" i="3"/>
  <c r="B8919" i="3"/>
  <c r="B8920" i="3"/>
  <c r="B8921" i="3"/>
  <c r="B8922" i="3"/>
  <c r="B8923" i="3"/>
  <c r="B8924" i="3"/>
  <c r="B8925" i="3"/>
  <c r="B8926" i="3"/>
  <c r="B8927" i="3"/>
  <c r="B8928" i="3"/>
  <c r="B8929" i="3"/>
  <c r="B8930" i="3"/>
  <c r="B8931" i="3"/>
  <c r="B8932" i="3"/>
  <c r="B8933" i="3"/>
  <c r="B8934" i="3"/>
  <c r="B8935" i="3"/>
  <c r="B8936" i="3"/>
  <c r="B8937" i="3"/>
  <c r="B8938" i="3"/>
  <c r="B8939" i="3"/>
  <c r="B8940" i="3"/>
  <c r="B8941" i="3"/>
  <c r="B8942" i="3"/>
  <c r="B8943" i="3"/>
  <c r="B8944" i="3"/>
  <c r="B8945" i="3"/>
  <c r="B8946" i="3"/>
  <c r="B8947" i="3"/>
  <c r="B8948" i="3"/>
  <c r="B8949" i="3"/>
  <c r="B8950" i="3"/>
  <c r="B8951" i="3"/>
  <c r="B8952" i="3"/>
  <c r="B8953" i="3"/>
  <c r="B8954" i="3"/>
  <c r="B8955" i="3"/>
  <c r="B8956" i="3"/>
  <c r="B8957" i="3"/>
  <c r="B8958" i="3"/>
  <c r="B8959" i="3"/>
  <c r="B8960" i="3"/>
  <c r="B8961" i="3"/>
  <c r="B8962" i="3"/>
  <c r="B8963" i="3"/>
  <c r="B8964" i="3"/>
  <c r="B8965" i="3"/>
  <c r="B8966" i="3"/>
  <c r="B8967" i="3"/>
  <c r="B8968" i="3"/>
  <c r="B8969" i="3"/>
  <c r="B8970" i="3"/>
  <c r="B8971" i="3"/>
  <c r="B8972" i="3"/>
  <c r="B8973" i="3"/>
  <c r="B8974" i="3"/>
  <c r="B8975" i="3"/>
  <c r="B8976" i="3"/>
  <c r="B8977" i="3"/>
  <c r="B8978" i="3"/>
  <c r="B8979" i="3"/>
  <c r="B8980" i="3"/>
  <c r="B8981" i="3"/>
  <c r="B8982" i="3"/>
  <c r="B8983" i="3"/>
  <c r="B8984" i="3"/>
  <c r="B8985" i="3"/>
  <c r="B8986" i="3"/>
  <c r="B8987" i="3"/>
  <c r="B8988" i="3"/>
  <c r="B8989" i="3"/>
  <c r="B8990" i="3"/>
  <c r="B8991" i="3"/>
  <c r="B8992" i="3"/>
  <c r="B8993" i="3"/>
  <c r="B8994" i="3"/>
  <c r="B8995" i="3"/>
  <c r="B8996" i="3"/>
  <c r="B8997" i="3"/>
  <c r="B8998" i="3"/>
  <c r="B8999" i="3"/>
  <c r="B9000" i="3"/>
  <c r="B9001" i="3"/>
  <c r="B9002" i="3"/>
  <c r="B9003" i="3"/>
  <c r="B9004" i="3"/>
  <c r="B9005" i="3"/>
  <c r="B9006" i="3"/>
  <c r="B9007" i="3"/>
  <c r="B9008" i="3"/>
  <c r="B9009" i="3"/>
  <c r="B9010" i="3"/>
  <c r="B9011" i="3"/>
  <c r="B9012" i="3"/>
  <c r="B9013" i="3"/>
  <c r="B9014" i="3"/>
  <c r="B9015" i="3"/>
  <c r="B9016" i="3"/>
  <c r="B9017" i="3"/>
  <c r="B9018" i="3"/>
  <c r="B9019" i="3"/>
  <c r="B9020" i="3"/>
  <c r="B9021" i="3"/>
  <c r="B9022" i="3"/>
  <c r="B9023" i="3"/>
  <c r="B9024" i="3"/>
  <c r="B9025" i="3"/>
  <c r="B9026" i="3"/>
  <c r="B9027" i="3"/>
  <c r="B9028" i="3"/>
  <c r="B9029" i="3"/>
  <c r="B9030" i="3"/>
  <c r="B9031" i="3"/>
  <c r="B9032" i="3"/>
  <c r="B9033" i="3"/>
  <c r="B9034" i="3"/>
  <c r="B9035" i="3"/>
  <c r="B9036" i="3"/>
  <c r="B9037" i="3"/>
  <c r="B9038" i="3"/>
  <c r="B9039" i="3"/>
  <c r="B9040" i="3"/>
  <c r="B9041" i="3"/>
  <c r="B9042" i="3"/>
  <c r="B9043" i="3"/>
  <c r="B9044" i="3"/>
  <c r="B9045" i="3"/>
  <c r="B9046" i="3"/>
  <c r="B9047" i="3"/>
  <c r="B9048" i="3"/>
  <c r="B9049" i="3"/>
  <c r="B9050" i="3"/>
  <c r="B9051" i="3"/>
  <c r="B9052" i="3"/>
  <c r="B9053" i="3"/>
  <c r="B9054" i="3"/>
  <c r="B9055" i="3"/>
  <c r="B9056" i="3"/>
  <c r="B9057" i="3"/>
  <c r="B9058" i="3"/>
  <c r="B9059" i="3"/>
  <c r="B9060" i="3"/>
  <c r="B9061" i="3"/>
  <c r="B9062" i="3"/>
  <c r="B9063" i="3"/>
  <c r="B9064" i="3"/>
  <c r="B9065" i="3"/>
  <c r="B9066" i="3"/>
  <c r="B9067" i="3"/>
  <c r="B9068" i="3"/>
  <c r="B9069" i="3"/>
  <c r="B9070" i="3"/>
  <c r="B9071" i="3"/>
  <c r="B9072" i="3"/>
  <c r="B9073" i="3"/>
  <c r="B9074" i="3"/>
  <c r="B9075" i="3"/>
  <c r="B9076" i="3"/>
  <c r="B9077" i="3"/>
  <c r="B9078" i="3"/>
  <c r="B9079" i="3"/>
  <c r="B9080" i="3"/>
  <c r="B9081" i="3"/>
  <c r="B9082" i="3"/>
  <c r="B9083" i="3"/>
  <c r="B9084" i="3"/>
  <c r="B9085" i="3"/>
  <c r="B9086" i="3"/>
  <c r="B9087" i="3"/>
  <c r="B9088" i="3"/>
  <c r="B9089" i="3"/>
  <c r="B9090" i="3"/>
  <c r="B9091" i="3"/>
  <c r="B9092" i="3"/>
  <c r="B9093" i="3"/>
  <c r="B9094" i="3"/>
  <c r="B9095" i="3"/>
  <c r="B9096" i="3"/>
  <c r="B9097" i="3"/>
  <c r="B9098" i="3"/>
  <c r="B9099" i="3"/>
  <c r="B9100" i="3"/>
  <c r="B9101" i="3"/>
  <c r="B9102" i="3"/>
  <c r="B9103" i="3"/>
  <c r="B9104" i="3"/>
  <c r="B9105" i="3"/>
  <c r="B9106" i="3"/>
  <c r="B9107" i="3"/>
  <c r="B9108" i="3"/>
  <c r="B9109" i="3"/>
  <c r="B9110" i="3"/>
  <c r="B9111" i="3"/>
  <c r="B9112" i="3"/>
  <c r="B9113" i="3"/>
  <c r="B9114" i="3"/>
  <c r="B9115" i="3"/>
  <c r="B9116" i="3"/>
  <c r="B9117" i="3"/>
  <c r="B9118" i="3"/>
  <c r="B9119" i="3"/>
  <c r="B9120" i="3"/>
  <c r="B9121" i="3"/>
  <c r="B9122" i="3"/>
  <c r="B9123" i="3"/>
  <c r="B9124" i="3"/>
  <c r="B9125" i="3"/>
  <c r="B9126" i="3"/>
  <c r="B9127" i="3"/>
  <c r="B9128" i="3"/>
  <c r="B9129" i="3"/>
  <c r="B9130" i="3"/>
  <c r="B9131" i="3"/>
  <c r="B9132" i="3"/>
  <c r="B9133" i="3"/>
  <c r="B9134" i="3"/>
  <c r="B9135" i="3"/>
  <c r="B9136" i="3"/>
  <c r="B9137" i="3"/>
  <c r="B9138" i="3"/>
  <c r="B9139" i="3"/>
  <c r="B9140" i="3"/>
  <c r="B9141" i="3"/>
  <c r="B9142" i="3"/>
  <c r="B9143" i="3"/>
  <c r="B9144" i="3"/>
  <c r="B9145" i="3"/>
  <c r="B9146" i="3"/>
  <c r="B9147" i="3"/>
  <c r="B9148" i="3"/>
  <c r="B9149" i="3"/>
  <c r="B9150" i="3"/>
  <c r="B9151" i="3"/>
  <c r="B9152" i="3"/>
  <c r="B9153" i="3"/>
  <c r="B9154" i="3"/>
  <c r="B9155" i="3"/>
  <c r="B9156" i="3"/>
  <c r="B9157" i="3"/>
  <c r="B9158" i="3"/>
  <c r="B9159" i="3"/>
  <c r="B9160" i="3"/>
  <c r="B9161" i="3"/>
  <c r="B9162" i="3"/>
  <c r="B9163" i="3"/>
  <c r="B9164" i="3"/>
  <c r="B9165" i="3"/>
  <c r="B9166" i="3"/>
  <c r="B9167" i="3"/>
  <c r="B9168" i="3"/>
  <c r="B9169" i="3"/>
  <c r="B9170" i="3"/>
  <c r="B9171" i="3"/>
  <c r="B9172" i="3"/>
  <c r="B9173" i="3"/>
  <c r="B9174" i="3"/>
  <c r="B9175" i="3"/>
  <c r="B9176" i="3"/>
  <c r="B9177" i="3"/>
  <c r="B9178" i="3"/>
  <c r="B9179" i="3"/>
  <c r="B9180" i="3"/>
  <c r="B9181" i="3"/>
  <c r="B9182" i="3"/>
  <c r="B9183" i="3"/>
  <c r="B9184" i="3"/>
  <c r="B9185" i="3"/>
  <c r="B9186" i="3"/>
  <c r="B9187" i="3"/>
  <c r="B9188" i="3"/>
  <c r="B9189" i="3"/>
  <c r="B9190" i="3"/>
  <c r="B9191" i="3"/>
  <c r="B9192" i="3"/>
  <c r="B9193" i="3"/>
  <c r="B9194" i="3"/>
  <c r="B9195" i="3"/>
  <c r="B9196" i="3"/>
  <c r="B9197" i="3"/>
  <c r="B9198" i="3"/>
  <c r="B9199" i="3"/>
  <c r="B9200" i="3"/>
  <c r="B9201" i="3"/>
  <c r="B9202" i="3"/>
  <c r="B9203" i="3"/>
  <c r="B9204" i="3"/>
  <c r="B9205" i="3"/>
  <c r="B9206" i="3"/>
  <c r="B9207" i="3"/>
  <c r="B9208" i="3"/>
  <c r="B9209" i="3"/>
  <c r="B9210" i="3"/>
  <c r="B9211" i="3"/>
  <c r="B9212" i="3"/>
  <c r="B9213" i="3"/>
  <c r="B9214" i="3"/>
  <c r="B9215" i="3"/>
  <c r="B9216" i="3"/>
  <c r="B9217" i="3"/>
  <c r="B9218" i="3"/>
  <c r="B9219" i="3"/>
  <c r="B9220" i="3"/>
  <c r="B9221" i="3"/>
  <c r="B9222" i="3"/>
  <c r="B9223" i="3"/>
  <c r="B9224" i="3"/>
  <c r="B9225" i="3"/>
  <c r="B9226" i="3"/>
  <c r="B9227" i="3"/>
  <c r="B9228" i="3"/>
  <c r="B9229" i="3"/>
  <c r="B9230" i="3"/>
  <c r="B9231" i="3"/>
  <c r="B9232" i="3"/>
  <c r="B9233" i="3"/>
  <c r="B9234" i="3"/>
  <c r="B9235" i="3"/>
  <c r="B9236" i="3"/>
  <c r="B9237" i="3"/>
  <c r="B9238" i="3"/>
  <c r="B9239" i="3"/>
  <c r="B9240" i="3"/>
  <c r="B9241" i="3"/>
  <c r="B9242" i="3"/>
  <c r="B9243" i="3"/>
  <c r="B9244" i="3"/>
  <c r="B9245" i="3"/>
  <c r="B9246" i="3"/>
  <c r="B9247" i="3"/>
  <c r="B9248" i="3"/>
  <c r="B9249" i="3"/>
  <c r="B9250" i="3"/>
  <c r="B9251" i="3"/>
  <c r="B9252" i="3"/>
  <c r="B9253" i="3"/>
  <c r="B9254" i="3"/>
  <c r="B9255" i="3"/>
  <c r="B9256" i="3"/>
  <c r="B9257" i="3"/>
  <c r="B9258" i="3"/>
  <c r="B9259" i="3"/>
  <c r="B9260" i="3"/>
  <c r="B9261" i="3"/>
  <c r="B9262" i="3"/>
  <c r="B9263" i="3"/>
  <c r="B9264" i="3"/>
  <c r="B9265" i="3"/>
  <c r="B9266" i="3"/>
  <c r="B9267" i="3"/>
  <c r="B9268" i="3"/>
  <c r="B9269" i="3"/>
  <c r="B9270" i="3"/>
  <c r="B9271" i="3"/>
  <c r="B9272" i="3"/>
  <c r="B9273" i="3"/>
  <c r="B9274" i="3"/>
  <c r="B9275" i="3"/>
  <c r="B9276" i="3"/>
  <c r="B9277" i="3"/>
  <c r="B9278" i="3"/>
  <c r="B9279" i="3"/>
  <c r="B9280" i="3"/>
  <c r="B9281" i="3"/>
  <c r="B9282" i="3"/>
  <c r="B9283" i="3"/>
  <c r="B9284" i="3"/>
  <c r="B9285" i="3"/>
  <c r="B9286" i="3"/>
  <c r="B9287" i="3"/>
  <c r="B9288" i="3"/>
  <c r="B9289" i="3"/>
  <c r="B9290" i="3"/>
  <c r="B9291" i="3"/>
  <c r="B9292" i="3"/>
  <c r="B9293" i="3"/>
  <c r="B9294" i="3"/>
  <c r="B9295" i="3"/>
  <c r="B9296" i="3"/>
  <c r="B9297" i="3"/>
  <c r="B9298" i="3"/>
  <c r="B9299" i="3"/>
  <c r="B9300" i="3"/>
  <c r="B9301" i="3"/>
  <c r="B9302" i="3"/>
  <c r="B9303" i="3"/>
  <c r="B9304" i="3"/>
  <c r="B9305" i="3"/>
  <c r="B9306" i="3"/>
  <c r="B9307" i="3"/>
  <c r="B9308" i="3"/>
  <c r="B9309" i="3"/>
  <c r="B9310" i="3"/>
  <c r="B9311" i="3"/>
  <c r="B9312" i="3"/>
  <c r="B9313" i="3"/>
  <c r="B9314" i="3"/>
  <c r="B9315" i="3"/>
  <c r="B9316" i="3"/>
  <c r="B9317" i="3"/>
  <c r="B9318" i="3"/>
  <c r="B9319" i="3"/>
  <c r="B9320" i="3"/>
  <c r="B9321" i="3"/>
  <c r="B9322" i="3"/>
  <c r="B9323" i="3"/>
  <c r="B9324" i="3"/>
  <c r="B9325" i="3"/>
  <c r="B9326" i="3"/>
  <c r="B9327" i="3"/>
  <c r="B9328" i="3"/>
  <c r="B9329" i="3"/>
  <c r="B9330" i="3"/>
  <c r="B9331" i="3"/>
  <c r="B9332" i="3"/>
  <c r="B9333" i="3"/>
  <c r="B9334" i="3"/>
  <c r="B9335" i="3"/>
  <c r="B9336" i="3"/>
  <c r="B9337" i="3"/>
  <c r="B9338" i="3"/>
  <c r="B9339" i="3"/>
  <c r="B9340" i="3"/>
  <c r="B9341" i="3"/>
  <c r="B9342" i="3"/>
  <c r="B9343" i="3"/>
  <c r="B9344" i="3"/>
  <c r="B9345" i="3"/>
  <c r="B9346" i="3"/>
  <c r="B9347" i="3"/>
  <c r="B9348" i="3"/>
  <c r="B9349" i="3"/>
  <c r="B9350" i="3"/>
  <c r="B9351" i="3"/>
  <c r="B9352" i="3"/>
  <c r="B9353" i="3"/>
  <c r="B9354" i="3"/>
  <c r="B9355" i="3"/>
  <c r="B9356" i="3"/>
  <c r="B9357" i="3"/>
  <c r="B9358" i="3"/>
  <c r="B9359" i="3"/>
  <c r="B9360" i="3"/>
  <c r="B9361" i="3"/>
  <c r="B9362" i="3"/>
  <c r="B9363" i="3"/>
  <c r="B9364" i="3"/>
  <c r="B9365" i="3"/>
  <c r="B9366" i="3"/>
  <c r="B9367" i="3"/>
  <c r="B9368" i="3"/>
  <c r="B9369" i="3"/>
  <c r="B9370" i="3"/>
  <c r="B9371" i="3"/>
  <c r="B9372" i="3"/>
  <c r="B9373" i="3"/>
  <c r="B9374" i="3"/>
  <c r="B9375" i="3"/>
  <c r="B9376" i="3"/>
  <c r="B9377" i="3"/>
  <c r="B9378" i="3"/>
  <c r="B9379" i="3"/>
  <c r="B9380" i="3"/>
  <c r="B9381" i="3"/>
  <c r="B9382" i="3"/>
  <c r="B9383" i="3"/>
  <c r="B9384" i="3"/>
  <c r="B9385" i="3"/>
  <c r="B9386" i="3"/>
  <c r="B9387" i="3"/>
  <c r="B9388" i="3"/>
  <c r="B9389" i="3"/>
  <c r="B9390" i="3"/>
  <c r="B9391" i="3"/>
  <c r="B9392" i="3"/>
  <c r="B9393" i="3"/>
  <c r="B9394" i="3"/>
  <c r="B9395" i="3"/>
  <c r="B9396" i="3"/>
  <c r="B9397" i="3"/>
  <c r="B9398" i="3"/>
  <c r="B9399" i="3"/>
  <c r="B9400" i="3"/>
  <c r="B9401" i="3"/>
  <c r="B9402" i="3"/>
  <c r="B9403" i="3"/>
  <c r="B9404" i="3"/>
  <c r="B9405" i="3"/>
  <c r="B9406" i="3"/>
  <c r="B9407" i="3"/>
  <c r="B9408" i="3"/>
  <c r="B9409" i="3"/>
  <c r="B9410" i="3"/>
  <c r="B9411" i="3"/>
  <c r="B9412" i="3"/>
  <c r="B9413" i="3"/>
  <c r="B9414" i="3"/>
  <c r="B9415" i="3"/>
  <c r="B9416" i="3"/>
  <c r="B9417" i="3"/>
  <c r="B9418" i="3"/>
  <c r="B9419" i="3"/>
  <c r="B9420" i="3"/>
  <c r="B9421" i="3"/>
  <c r="B9422" i="3"/>
  <c r="B9423" i="3"/>
  <c r="B9424" i="3"/>
  <c r="B9425" i="3"/>
  <c r="B9426" i="3"/>
  <c r="B9427" i="3"/>
  <c r="B9428" i="3"/>
  <c r="B9429" i="3"/>
  <c r="B9430" i="3"/>
  <c r="B9431" i="3"/>
  <c r="B9432" i="3"/>
  <c r="B9433" i="3"/>
  <c r="B9434" i="3"/>
  <c r="B9435" i="3"/>
  <c r="B9436" i="3"/>
  <c r="B9437" i="3"/>
  <c r="B9438" i="3"/>
  <c r="B9439" i="3"/>
  <c r="B9440" i="3"/>
  <c r="B9441" i="3"/>
  <c r="B9442" i="3"/>
  <c r="B9443" i="3"/>
  <c r="B9444" i="3"/>
  <c r="B9445" i="3"/>
  <c r="B9446" i="3"/>
  <c r="B9447" i="3"/>
  <c r="B9448" i="3"/>
  <c r="B9449" i="3"/>
  <c r="B9450" i="3"/>
  <c r="B9451" i="3"/>
  <c r="B9452" i="3"/>
  <c r="B9453" i="3"/>
  <c r="B9454" i="3"/>
  <c r="B9455" i="3"/>
  <c r="B9456" i="3"/>
  <c r="B9457" i="3"/>
  <c r="B9458" i="3"/>
  <c r="B9459" i="3"/>
  <c r="B9460" i="3"/>
  <c r="B9461" i="3"/>
  <c r="B9462" i="3"/>
  <c r="B9463" i="3"/>
  <c r="B9464" i="3"/>
  <c r="B9465" i="3"/>
  <c r="B9466" i="3"/>
  <c r="B9467" i="3"/>
  <c r="B9468" i="3"/>
  <c r="B9469" i="3"/>
  <c r="B9470" i="3"/>
  <c r="B9471" i="3"/>
  <c r="B9472" i="3"/>
  <c r="B9473" i="3"/>
  <c r="B9474" i="3"/>
  <c r="B9475" i="3"/>
  <c r="B9476" i="3"/>
  <c r="B9477" i="3"/>
  <c r="B9478" i="3"/>
  <c r="B9479" i="3"/>
  <c r="B9480" i="3"/>
  <c r="B9481" i="3"/>
  <c r="B9482" i="3"/>
  <c r="B9483" i="3"/>
  <c r="B9484" i="3"/>
  <c r="B9485" i="3"/>
  <c r="B9486" i="3"/>
  <c r="B9487" i="3"/>
  <c r="B9488" i="3"/>
  <c r="B9489" i="3"/>
  <c r="B9490" i="3"/>
  <c r="B9491" i="3"/>
  <c r="B9492" i="3"/>
  <c r="B9493" i="3"/>
  <c r="B9494" i="3"/>
  <c r="B9495" i="3"/>
  <c r="B9496" i="3"/>
  <c r="B9497" i="3"/>
  <c r="B9498" i="3"/>
  <c r="B9499" i="3"/>
  <c r="B9500" i="3"/>
  <c r="B9501" i="3"/>
  <c r="B9502" i="3"/>
  <c r="B9503" i="3"/>
  <c r="B9504" i="3"/>
  <c r="B9505" i="3"/>
  <c r="B9506" i="3"/>
  <c r="B9507" i="3"/>
  <c r="B9508" i="3"/>
  <c r="B9509" i="3"/>
  <c r="B9510" i="3"/>
  <c r="B9511" i="3"/>
  <c r="B9512" i="3"/>
  <c r="B9513" i="3"/>
  <c r="B9514" i="3"/>
  <c r="B9515" i="3"/>
  <c r="B9516" i="3"/>
  <c r="B9517" i="3"/>
  <c r="B9518" i="3"/>
  <c r="B9519" i="3"/>
  <c r="B9520" i="3"/>
  <c r="B9521" i="3"/>
  <c r="B9522" i="3"/>
  <c r="B9523" i="3"/>
  <c r="B9524" i="3"/>
  <c r="B9525" i="3"/>
  <c r="B9526" i="3"/>
  <c r="B9527" i="3"/>
  <c r="B9528" i="3"/>
  <c r="B9529" i="3"/>
  <c r="B9530" i="3"/>
  <c r="B9531" i="3"/>
  <c r="B9532" i="3"/>
  <c r="B9533" i="3"/>
  <c r="B9534" i="3"/>
  <c r="B9535" i="3"/>
  <c r="B9536" i="3"/>
  <c r="B9537" i="3"/>
  <c r="B9538" i="3"/>
  <c r="B9539" i="3"/>
  <c r="B9540" i="3"/>
  <c r="B9541" i="3"/>
  <c r="B9542" i="3"/>
  <c r="B9543" i="3"/>
  <c r="B9544" i="3"/>
  <c r="B9545" i="3"/>
  <c r="B9546" i="3"/>
  <c r="B9547" i="3"/>
  <c r="B9548" i="3"/>
  <c r="B9549" i="3"/>
  <c r="B9550" i="3"/>
  <c r="B9551" i="3"/>
  <c r="B9552" i="3"/>
  <c r="B9553" i="3"/>
  <c r="B9554" i="3"/>
  <c r="B9555" i="3"/>
  <c r="B9556" i="3"/>
  <c r="B9557" i="3"/>
  <c r="B9558" i="3"/>
  <c r="B9559" i="3"/>
  <c r="B9560" i="3"/>
  <c r="B9561" i="3"/>
  <c r="B9562" i="3"/>
  <c r="B9563" i="3"/>
  <c r="B9564" i="3"/>
  <c r="B9565" i="3"/>
  <c r="B9566" i="3"/>
  <c r="B9567" i="3"/>
  <c r="B9568" i="3"/>
  <c r="B9569" i="3"/>
  <c r="B9570" i="3"/>
  <c r="B9571" i="3"/>
  <c r="B9572" i="3"/>
  <c r="B9573" i="3"/>
  <c r="B9574" i="3"/>
  <c r="B9575" i="3"/>
  <c r="B9576" i="3"/>
  <c r="B9577" i="3"/>
  <c r="B9578" i="3"/>
  <c r="B9579" i="3"/>
  <c r="B9580" i="3"/>
  <c r="B9581" i="3"/>
  <c r="B9582" i="3"/>
  <c r="B9583" i="3"/>
  <c r="B9584" i="3"/>
  <c r="B9585" i="3"/>
  <c r="B9586" i="3"/>
  <c r="B9587" i="3"/>
  <c r="B9588" i="3"/>
  <c r="B9589" i="3"/>
  <c r="B9590" i="3"/>
  <c r="B9591" i="3"/>
  <c r="B9592" i="3"/>
  <c r="B9593" i="3"/>
  <c r="B9594" i="3"/>
  <c r="B9595" i="3"/>
  <c r="B9596" i="3"/>
  <c r="B9597" i="3"/>
  <c r="B9598" i="3"/>
  <c r="B9599" i="3"/>
  <c r="B9600" i="3"/>
  <c r="B9601" i="3"/>
  <c r="B9602" i="3"/>
  <c r="B9603" i="3"/>
  <c r="B9604" i="3"/>
  <c r="B9605" i="3"/>
  <c r="B9606" i="3"/>
  <c r="B9607" i="3"/>
  <c r="B9608" i="3"/>
  <c r="B9609" i="3"/>
  <c r="B9610" i="3"/>
  <c r="B9611" i="3"/>
  <c r="B9612" i="3"/>
  <c r="B9613" i="3"/>
  <c r="B9614" i="3"/>
  <c r="B9615" i="3"/>
  <c r="B9616" i="3"/>
  <c r="B9617" i="3"/>
  <c r="B9618" i="3"/>
  <c r="B9619" i="3"/>
  <c r="B9620" i="3"/>
  <c r="B9621" i="3"/>
  <c r="B9622" i="3"/>
  <c r="B9623" i="3"/>
  <c r="B9624" i="3"/>
  <c r="B9625" i="3"/>
  <c r="B9626" i="3"/>
  <c r="B9627" i="3"/>
  <c r="B9628" i="3"/>
  <c r="B9629" i="3"/>
  <c r="B9630" i="3"/>
  <c r="B9631" i="3"/>
  <c r="B9632" i="3"/>
  <c r="B9633" i="3"/>
  <c r="B9634" i="3"/>
  <c r="B9635" i="3"/>
  <c r="B9636" i="3"/>
  <c r="B9637" i="3"/>
  <c r="B9638" i="3"/>
  <c r="B9639" i="3"/>
  <c r="B9640" i="3"/>
  <c r="B9641" i="3"/>
  <c r="B9642" i="3"/>
  <c r="B9643" i="3"/>
  <c r="B9644" i="3"/>
  <c r="B9645" i="3"/>
  <c r="B9646" i="3"/>
  <c r="B9647" i="3"/>
  <c r="B9648" i="3"/>
  <c r="B9649" i="3"/>
  <c r="B9650" i="3"/>
  <c r="B9651" i="3"/>
  <c r="B9652" i="3"/>
  <c r="B9653" i="3"/>
  <c r="B9654" i="3"/>
  <c r="B9655" i="3"/>
  <c r="B9656" i="3"/>
  <c r="B9657" i="3"/>
  <c r="B9658" i="3"/>
  <c r="B9659" i="3"/>
  <c r="B9660" i="3"/>
  <c r="B9661" i="3"/>
  <c r="B9662" i="3"/>
  <c r="B9663" i="3"/>
  <c r="B9664" i="3"/>
  <c r="B9665" i="3"/>
  <c r="B9666" i="3"/>
  <c r="B9667" i="3"/>
  <c r="B9668" i="3"/>
  <c r="B9669" i="3"/>
  <c r="B9670" i="3"/>
  <c r="B9671" i="3"/>
  <c r="B9672" i="3"/>
  <c r="B9673" i="3"/>
  <c r="B9674" i="3"/>
  <c r="B9675" i="3"/>
  <c r="B9676" i="3"/>
  <c r="B9677" i="3"/>
  <c r="B9678" i="3"/>
  <c r="B9679" i="3"/>
  <c r="B9680" i="3"/>
  <c r="B9681" i="3"/>
  <c r="B9682" i="3"/>
  <c r="B9683" i="3"/>
  <c r="B9684" i="3"/>
  <c r="B9685" i="3"/>
  <c r="B9686" i="3"/>
  <c r="B9687" i="3"/>
  <c r="B9688" i="3"/>
  <c r="B9689" i="3"/>
  <c r="B9690" i="3"/>
  <c r="B9691" i="3"/>
  <c r="B9692" i="3"/>
  <c r="B9693" i="3"/>
  <c r="B9694" i="3"/>
  <c r="B9695" i="3"/>
  <c r="B9696" i="3"/>
  <c r="B9697" i="3"/>
  <c r="B9698" i="3"/>
  <c r="B9699" i="3"/>
  <c r="B9700" i="3"/>
  <c r="B9701" i="3"/>
  <c r="B9702" i="3"/>
  <c r="B9703" i="3"/>
  <c r="B9704" i="3"/>
  <c r="B9705" i="3"/>
  <c r="B9706" i="3"/>
  <c r="B9707" i="3"/>
  <c r="B9708" i="3"/>
  <c r="B9709" i="3"/>
  <c r="B9710" i="3"/>
  <c r="B9711" i="3"/>
  <c r="B9712" i="3"/>
  <c r="B9713" i="3"/>
  <c r="B9714" i="3"/>
  <c r="B9715" i="3"/>
  <c r="B9716" i="3"/>
  <c r="B9717" i="3"/>
  <c r="B9718" i="3"/>
  <c r="B9719" i="3"/>
  <c r="B9720" i="3"/>
  <c r="B9721" i="3"/>
  <c r="B9722" i="3"/>
  <c r="B9723" i="3"/>
  <c r="B9724" i="3"/>
  <c r="B9725" i="3"/>
  <c r="B9726" i="3"/>
  <c r="B9727" i="3"/>
  <c r="B9728" i="3"/>
  <c r="B9729" i="3"/>
  <c r="B9730" i="3"/>
  <c r="B9731" i="3"/>
  <c r="B9732" i="3"/>
  <c r="B9733" i="3"/>
  <c r="B9734" i="3"/>
  <c r="B9735" i="3"/>
  <c r="B9736" i="3"/>
  <c r="B9737" i="3"/>
  <c r="B9738" i="3"/>
  <c r="B9739" i="3"/>
  <c r="B9740" i="3"/>
  <c r="B9741" i="3"/>
  <c r="B9742" i="3"/>
  <c r="B9743" i="3"/>
  <c r="B9744" i="3"/>
  <c r="B9745" i="3"/>
  <c r="B9746" i="3"/>
  <c r="B9747" i="3"/>
  <c r="B9748" i="3"/>
  <c r="B9749" i="3"/>
  <c r="B9750" i="3"/>
  <c r="B9751" i="3"/>
  <c r="B9752" i="3"/>
  <c r="B9753" i="3"/>
  <c r="B9754" i="3"/>
  <c r="B9755" i="3"/>
  <c r="B9756" i="3"/>
  <c r="B9757" i="3"/>
  <c r="B9758" i="3"/>
  <c r="B9759" i="3"/>
  <c r="B9760" i="3"/>
  <c r="B9761" i="3"/>
  <c r="B9762" i="3"/>
  <c r="B9763" i="3"/>
  <c r="B9764" i="3"/>
  <c r="B9765" i="3"/>
  <c r="B9766" i="3"/>
  <c r="B9767" i="3"/>
  <c r="B9768" i="3"/>
  <c r="B9769" i="3"/>
  <c r="B9770" i="3"/>
  <c r="B9771" i="3"/>
  <c r="B9772" i="3"/>
  <c r="B9773" i="3"/>
  <c r="B9774" i="3"/>
  <c r="B9775" i="3"/>
  <c r="B9776" i="3"/>
  <c r="B9777" i="3"/>
  <c r="B9778" i="3"/>
  <c r="B9779" i="3"/>
  <c r="B9780" i="3"/>
  <c r="B9781" i="3"/>
  <c r="B9782" i="3"/>
  <c r="B9783" i="3"/>
  <c r="B9784" i="3"/>
  <c r="B9785" i="3"/>
  <c r="B9786" i="3"/>
  <c r="B9787" i="3"/>
  <c r="B9788" i="3"/>
  <c r="B9789" i="3"/>
  <c r="B9790" i="3"/>
  <c r="B9791" i="3"/>
  <c r="B9792" i="3"/>
  <c r="B9793" i="3"/>
  <c r="B9794" i="3"/>
  <c r="B9795" i="3"/>
  <c r="B9796" i="3"/>
  <c r="B9797" i="3"/>
  <c r="B9798" i="3"/>
  <c r="B9799" i="3"/>
  <c r="B9800" i="3"/>
  <c r="B9801" i="3"/>
  <c r="B9802" i="3"/>
  <c r="B9803" i="3"/>
  <c r="B9804" i="3"/>
  <c r="B9805" i="3"/>
  <c r="B9806" i="3"/>
  <c r="B9807" i="3"/>
  <c r="B9808" i="3"/>
  <c r="B9809" i="3"/>
  <c r="B9810" i="3"/>
  <c r="B9811" i="3"/>
  <c r="B9812" i="3"/>
  <c r="B9813" i="3"/>
  <c r="B9814" i="3"/>
  <c r="B9815" i="3"/>
  <c r="B9816" i="3"/>
  <c r="B9817" i="3"/>
  <c r="B9818" i="3"/>
  <c r="B9819" i="3"/>
  <c r="B9820" i="3"/>
  <c r="B9821" i="3"/>
  <c r="B9822" i="3"/>
  <c r="B9823" i="3"/>
  <c r="B9824" i="3"/>
  <c r="B9825" i="3"/>
  <c r="B9826" i="3"/>
  <c r="B9827" i="3"/>
  <c r="B9828" i="3"/>
  <c r="B9829" i="3"/>
  <c r="B9830" i="3"/>
  <c r="B9831" i="3"/>
  <c r="B9832" i="3"/>
  <c r="B9833" i="3"/>
  <c r="B9834" i="3"/>
  <c r="B9835" i="3"/>
  <c r="B9836" i="3"/>
  <c r="B9837" i="3"/>
  <c r="B9838" i="3"/>
  <c r="B9839" i="3"/>
  <c r="B9840" i="3"/>
  <c r="B9841" i="3"/>
  <c r="B9842" i="3"/>
  <c r="B9843" i="3"/>
  <c r="B9844" i="3"/>
  <c r="B9845" i="3"/>
  <c r="B9846" i="3"/>
  <c r="B9847" i="3"/>
  <c r="B9848" i="3"/>
  <c r="B9849" i="3"/>
  <c r="B9850" i="3"/>
  <c r="B9851" i="3"/>
  <c r="B9852" i="3"/>
  <c r="B9853" i="3"/>
  <c r="B9854" i="3"/>
  <c r="B9855" i="3"/>
  <c r="B9856" i="3"/>
  <c r="B9857" i="3"/>
  <c r="B9858" i="3"/>
  <c r="B9859" i="3"/>
  <c r="B9860" i="3"/>
  <c r="B9861" i="3"/>
  <c r="B9862" i="3"/>
  <c r="B9863" i="3"/>
  <c r="B9864" i="3"/>
  <c r="B9865" i="3"/>
  <c r="B9866" i="3"/>
  <c r="B9867" i="3"/>
  <c r="B9868" i="3"/>
  <c r="B9869" i="3"/>
  <c r="B9870" i="3"/>
  <c r="B9871" i="3"/>
  <c r="B9872" i="3"/>
  <c r="B9873" i="3"/>
  <c r="B9874" i="3"/>
  <c r="B9875" i="3"/>
  <c r="B9876" i="3"/>
  <c r="B9877" i="3"/>
  <c r="B9878" i="3"/>
  <c r="B9879" i="3"/>
  <c r="B9880" i="3"/>
  <c r="B9881" i="3"/>
  <c r="B9882" i="3"/>
  <c r="B9883" i="3"/>
  <c r="B9884" i="3"/>
  <c r="B9885" i="3"/>
  <c r="B9886" i="3"/>
  <c r="B9887" i="3"/>
  <c r="B9888" i="3"/>
  <c r="B9889" i="3"/>
  <c r="B9890" i="3"/>
  <c r="B9891" i="3"/>
  <c r="B9892" i="3"/>
  <c r="B9893" i="3"/>
  <c r="B9894" i="3"/>
  <c r="B9895" i="3"/>
  <c r="B9896" i="3"/>
  <c r="B9897" i="3"/>
  <c r="B9898" i="3"/>
  <c r="B9899" i="3"/>
  <c r="B9900" i="3"/>
  <c r="B9901" i="3"/>
  <c r="B9902" i="3"/>
  <c r="B9903" i="3"/>
  <c r="B9904" i="3"/>
  <c r="B9905" i="3"/>
  <c r="B9906" i="3"/>
  <c r="B9907" i="3"/>
  <c r="B9908" i="3"/>
  <c r="B9909" i="3"/>
  <c r="B9910" i="3"/>
  <c r="B9911" i="3"/>
  <c r="B9912" i="3"/>
  <c r="B9913" i="3"/>
  <c r="B9914" i="3"/>
  <c r="B9915" i="3"/>
  <c r="B9916" i="3"/>
  <c r="B9917" i="3"/>
  <c r="B9918" i="3"/>
  <c r="B9919" i="3"/>
  <c r="B9920" i="3"/>
  <c r="B9921" i="3"/>
  <c r="B9922" i="3"/>
  <c r="B9923" i="3"/>
  <c r="B9924" i="3"/>
  <c r="B9925" i="3"/>
  <c r="B9926" i="3"/>
  <c r="B9927" i="3"/>
  <c r="B9928" i="3"/>
  <c r="B9929" i="3"/>
  <c r="B9930" i="3"/>
  <c r="B9931" i="3"/>
  <c r="B9932" i="3"/>
  <c r="B9933" i="3"/>
  <c r="B9934" i="3"/>
  <c r="B9935" i="3"/>
  <c r="B9936" i="3"/>
  <c r="B9937" i="3"/>
  <c r="B9938" i="3"/>
  <c r="B9939" i="3"/>
  <c r="B9940" i="3"/>
  <c r="B9941" i="3"/>
  <c r="B9942" i="3"/>
  <c r="B9943" i="3"/>
  <c r="B9944" i="3"/>
  <c r="B9945" i="3"/>
  <c r="B9946" i="3"/>
  <c r="B9947" i="3"/>
  <c r="B9948" i="3"/>
  <c r="B9949" i="3"/>
  <c r="B9950" i="3"/>
  <c r="B9951" i="3"/>
  <c r="B9952" i="3"/>
  <c r="B9953" i="3"/>
  <c r="B9954" i="3"/>
  <c r="B9955" i="3"/>
  <c r="B9956" i="3"/>
  <c r="B9957" i="3"/>
  <c r="B9958" i="3"/>
  <c r="B9959" i="3"/>
  <c r="B9960" i="3"/>
  <c r="B9961" i="3"/>
  <c r="B9962" i="3"/>
  <c r="B9963" i="3"/>
  <c r="B9964" i="3"/>
  <c r="B9965" i="3"/>
  <c r="B9966" i="3"/>
  <c r="B9967" i="3"/>
  <c r="B9968" i="3"/>
  <c r="B9969" i="3"/>
  <c r="B9970" i="3"/>
  <c r="B9971" i="3"/>
  <c r="B9972" i="3"/>
  <c r="B9973" i="3"/>
  <c r="B9974" i="3"/>
  <c r="B9975" i="3"/>
  <c r="B9976" i="3"/>
  <c r="B9977" i="3"/>
  <c r="B9978" i="3"/>
  <c r="B9979" i="3"/>
  <c r="B9980" i="3"/>
  <c r="B9981" i="3"/>
  <c r="B9982" i="3"/>
  <c r="B9983" i="3"/>
  <c r="B9984" i="3"/>
  <c r="B9985" i="3"/>
  <c r="B9986" i="3"/>
  <c r="B9987" i="3"/>
  <c r="B9988" i="3"/>
  <c r="B9989" i="3"/>
  <c r="B9990" i="3"/>
  <c r="B9991" i="3"/>
  <c r="B9992" i="3"/>
  <c r="B9993" i="3"/>
  <c r="B9994" i="3"/>
  <c r="B9995" i="3"/>
  <c r="B9996" i="3"/>
  <c r="B9997" i="3"/>
  <c r="B9998" i="3"/>
  <c r="B9999" i="3"/>
  <c r="B10000" i="3"/>
  <c r="B10001" i="3"/>
  <c r="B10002" i="3"/>
  <c r="B10003" i="3"/>
  <c r="B10004" i="3"/>
  <c r="B10005" i="3"/>
  <c r="B10006" i="3"/>
  <c r="B10007" i="3"/>
  <c r="B10008" i="3"/>
  <c r="B10009" i="3"/>
  <c r="B10010" i="3"/>
  <c r="B10011" i="3"/>
  <c r="B10012" i="3"/>
  <c r="B10013" i="3"/>
  <c r="B10014" i="3"/>
  <c r="B10015" i="3"/>
  <c r="B10016" i="3"/>
  <c r="B10017" i="3"/>
  <c r="B10018" i="3"/>
  <c r="B10019" i="3"/>
  <c r="B10020" i="3"/>
  <c r="B10021" i="3"/>
  <c r="B10022" i="3"/>
  <c r="B10023" i="3"/>
  <c r="B10024" i="3"/>
  <c r="B10025" i="3"/>
  <c r="B10026" i="3"/>
  <c r="B10027" i="3"/>
  <c r="B10028" i="3"/>
  <c r="B10029" i="3"/>
  <c r="B10030" i="3"/>
  <c r="B10031" i="3"/>
  <c r="B10032" i="3"/>
  <c r="B10033" i="3"/>
  <c r="B10034" i="3"/>
  <c r="B10035" i="3"/>
  <c r="B10036" i="3"/>
  <c r="B10037" i="3"/>
  <c r="B10038" i="3"/>
  <c r="B10039" i="3"/>
  <c r="B10040" i="3"/>
  <c r="B10041" i="3"/>
  <c r="B10042" i="3"/>
  <c r="B10043" i="3"/>
  <c r="B10044" i="3"/>
  <c r="B10045" i="3"/>
  <c r="B10046" i="3"/>
  <c r="B10047" i="3"/>
  <c r="B10048" i="3"/>
  <c r="B10049" i="3"/>
  <c r="B10050" i="3"/>
  <c r="B10051" i="3"/>
  <c r="B10052" i="3"/>
  <c r="B10053" i="3"/>
  <c r="B10054" i="3"/>
  <c r="B10055" i="3"/>
  <c r="B10056" i="3"/>
  <c r="B10057" i="3"/>
  <c r="B10058" i="3"/>
  <c r="B10059" i="3"/>
  <c r="B10060" i="3"/>
  <c r="B10061" i="3"/>
  <c r="B10062" i="3"/>
  <c r="B10063" i="3"/>
  <c r="B10064" i="3"/>
  <c r="B10065" i="3"/>
  <c r="B10066" i="3"/>
  <c r="B10067" i="3"/>
  <c r="B10068" i="3"/>
  <c r="B10069" i="3"/>
  <c r="B10070" i="3"/>
  <c r="B10071" i="3"/>
  <c r="B10072" i="3"/>
  <c r="B10073" i="3"/>
  <c r="B10074" i="3"/>
  <c r="B10075" i="3"/>
  <c r="B10076" i="3"/>
  <c r="B10077" i="3"/>
  <c r="B10078" i="3"/>
  <c r="B10079" i="3"/>
  <c r="B10080" i="3"/>
  <c r="B10081" i="3"/>
  <c r="B10082" i="3"/>
  <c r="B10083" i="3"/>
  <c r="B10084" i="3"/>
  <c r="B10085" i="3"/>
  <c r="B10086" i="3"/>
  <c r="B10087" i="3"/>
  <c r="B10088" i="3"/>
  <c r="B10089" i="3"/>
  <c r="B10090" i="3"/>
  <c r="B10091" i="3"/>
  <c r="B10092" i="3"/>
  <c r="B10093" i="3"/>
  <c r="B10094" i="3"/>
  <c r="B10095" i="3"/>
  <c r="B10096" i="3"/>
  <c r="B10097" i="3"/>
  <c r="B10098" i="3"/>
  <c r="B10099" i="3"/>
  <c r="B10100" i="3"/>
  <c r="B10101" i="3"/>
  <c r="B10102" i="3"/>
  <c r="B10103" i="3"/>
  <c r="B10104" i="3"/>
  <c r="B10105" i="3"/>
  <c r="B10106" i="3"/>
  <c r="B10107" i="3"/>
  <c r="B10108" i="3"/>
  <c r="B10109" i="3"/>
  <c r="B10110" i="3"/>
  <c r="B10111" i="3"/>
  <c r="B10112" i="3"/>
  <c r="B10113" i="3"/>
  <c r="B10114" i="3"/>
  <c r="B10115" i="3"/>
  <c r="B10116" i="3"/>
  <c r="B10117" i="3"/>
  <c r="B10118" i="3"/>
  <c r="B10119" i="3"/>
  <c r="B10120" i="3"/>
  <c r="B10121" i="3"/>
  <c r="B10122" i="3"/>
  <c r="B10123" i="3"/>
  <c r="B10124" i="3"/>
  <c r="B10125" i="3"/>
  <c r="B10126" i="3"/>
  <c r="B10127" i="3"/>
  <c r="B10128" i="3"/>
  <c r="B10129" i="3"/>
  <c r="B10130" i="3"/>
  <c r="B10131" i="3"/>
  <c r="B10132" i="3"/>
  <c r="B10133" i="3"/>
  <c r="B10134" i="3"/>
  <c r="B10135" i="3"/>
  <c r="B10136" i="3"/>
  <c r="B10137" i="3"/>
  <c r="B10138" i="3"/>
  <c r="B10139" i="3"/>
  <c r="B10140" i="3"/>
  <c r="B10141" i="3"/>
  <c r="B10142" i="3"/>
  <c r="B10143" i="3"/>
  <c r="B10144" i="3"/>
  <c r="B10145" i="3"/>
  <c r="B10146" i="3"/>
  <c r="B10147" i="3"/>
  <c r="B10148" i="3"/>
  <c r="B10149" i="3"/>
  <c r="B10150" i="3"/>
  <c r="B10151" i="3"/>
  <c r="B10152" i="3"/>
  <c r="B10153" i="3"/>
  <c r="B10154" i="3"/>
  <c r="B10155" i="3"/>
  <c r="B10156" i="3"/>
  <c r="B10157" i="3"/>
  <c r="B10158" i="3"/>
  <c r="B10159" i="3"/>
  <c r="B10160" i="3"/>
  <c r="B10161" i="3"/>
  <c r="B10162" i="3"/>
  <c r="B10163" i="3"/>
  <c r="B10164" i="3"/>
  <c r="B10165" i="3"/>
  <c r="B10166" i="3"/>
  <c r="B10167" i="3"/>
  <c r="B10168" i="3"/>
  <c r="B10169" i="3"/>
  <c r="B10170" i="3"/>
  <c r="B10171" i="3"/>
  <c r="B10172" i="3"/>
  <c r="B10173" i="3"/>
  <c r="B10174" i="3"/>
  <c r="B10175" i="3"/>
  <c r="B10176" i="3"/>
  <c r="B10177" i="3"/>
  <c r="B10178" i="3"/>
  <c r="B10179" i="3"/>
  <c r="B10180" i="3"/>
  <c r="B10181" i="3"/>
  <c r="B10182" i="3"/>
  <c r="B10183" i="3"/>
  <c r="B10184" i="3"/>
  <c r="B10185" i="3"/>
  <c r="B10186" i="3"/>
  <c r="B10187" i="3"/>
  <c r="B10188" i="3"/>
  <c r="B10189" i="3"/>
  <c r="B10190" i="3"/>
  <c r="B10191" i="3"/>
  <c r="B10192" i="3"/>
  <c r="B10193" i="3"/>
  <c r="B10194" i="3"/>
  <c r="B10195" i="3"/>
  <c r="B10196" i="3"/>
  <c r="B10197" i="3"/>
  <c r="B10198" i="3"/>
  <c r="B10199" i="3"/>
  <c r="B10200" i="3"/>
  <c r="B10201" i="3"/>
  <c r="B10202" i="3"/>
  <c r="B10203" i="3"/>
  <c r="B10204" i="3"/>
  <c r="B10205" i="3"/>
  <c r="B10206" i="3"/>
  <c r="B10207" i="3"/>
  <c r="B10208" i="3"/>
  <c r="B10209" i="3"/>
  <c r="B10210" i="3"/>
  <c r="B10211" i="3"/>
  <c r="B10212" i="3"/>
  <c r="B10213" i="3"/>
  <c r="B10214" i="3"/>
  <c r="B10215" i="3"/>
  <c r="B10216" i="3"/>
  <c r="B10217" i="3"/>
  <c r="B10218" i="3"/>
  <c r="B10219" i="3"/>
  <c r="B10220" i="3"/>
  <c r="B10221" i="3"/>
  <c r="B10222" i="3"/>
  <c r="B10223" i="3"/>
  <c r="B10224" i="3"/>
  <c r="B10225" i="3"/>
  <c r="B10226" i="3"/>
  <c r="B10227" i="3"/>
  <c r="B10228" i="3"/>
  <c r="B10229" i="3"/>
  <c r="B10230" i="3"/>
  <c r="B10231" i="3"/>
  <c r="B10232" i="3"/>
  <c r="B10233" i="3"/>
  <c r="B10234" i="3"/>
  <c r="B10235" i="3"/>
  <c r="B10236" i="3"/>
  <c r="B10237" i="3"/>
  <c r="B10238" i="3"/>
  <c r="B10239" i="3"/>
  <c r="B10240" i="3"/>
  <c r="B10241" i="3"/>
  <c r="B10242" i="3"/>
  <c r="B10243" i="3"/>
  <c r="B10244" i="3"/>
  <c r="B10245" i="3"/>
  <c r="B10246" i="3"/>
  <c r="B10247" i="3"/>
  <c r="B10248" i="3"/>
  <c r="B10249" i="3"/>
  <c r="B10250" i="3"/>
  <c r="B10251" i="3"/>
  <c r="B10252" i="3"/>
  <c r="B10253" i="3"/>
  <c r="B10254" i="3"/>
  <c r="B10255" i="3"/>
  <c r="B10256" i="3"/>
  <c r="B10257" i="3"/>
  <c r="B10258" i="3"/>
  <c r="B10259" i="3"/>
  <c r="B10260" i="3"/>
  <c r="B10261" i="3"/>
  <c r="B10262" i="3"/>
  <c r="B10263" i="3"/>
  <c r="B10264" i="3"/>
  <c r="B10265" i="3"/>
  <c r="B10266" i="3"/>
  <c r="B10267" i="3"/>
  <c r="B10268" i="3"/>
  <c r="B10269" i="3"/>
  <c r="B10270" i="3"/>
  <c r="B10271" i="3"/>
  <c r="B10272" i="3"/>
  <c r="B10273" i="3"/>
  <c r="B10274" i="3"/>
  <c r="B10275" i="3"/>
  <c r="B10276" i="3"/>
  <c r="B10277" i="3"/>
  <c r="B10278" i="3"/>
  <c r="B10279" i="3"/>
  <c r="B10280" i="3"/>
  <c r="B10281" i="3"/>
  <c r="B10282" i="3"/>
  <c r="B10283" i="3"/>
  <c r="B10284" i="3"/>
  <c r="B10285" i="3"/>
  <c r="B10286" i="3"/>
  <c r="B10287" i="3"/>
  <c r="B10288" i="3"/>
  <c r="B10289" i="3"/>
  <c r="B10290" i="3"/>
  <c r="B10291" i="3"/>
  <c r="B10292" i="3"/>
  <c r="B10293" i="3"/>
  <c r="B10294" i="3"/>
  <c r="B10295" i="3"/>
  <c r="B10296" i="3"/>
  <c r="B10297" i="3"/>
  <c r="B10298" i="3"/>
  <c r="B10299" i="3"/>
  <c r="B10300" i="3"/>
  <c r="B10301" i="3"/>
  <c r="B10302" i="3"/>
  <c r="B10303" i="3"/>
  <c r="B10304" i="3"/>
  <c r="B10305" i="3"/>
  <c r="B10306" i="3"/>
  <c r="B10307" i="3"/>
  <c r="B10308" i="3"/>
  <c r="B10309" i="3"/>
  <c r="B10310" i="3"/>
  <c r="B10311" i="3"/>
  <c r="B10312" i="3"/>
  <c r="B10313" i="3"/>
  <c r="B10314" i="3"/>
  <c r="B10315" i="3"/>
  <c r="B10316" i="3"/>
  <c r="B10317" i="3"/>
  <c r="B10318" i="3"/>
  <c r="B10319" i="3"/>
  <c r="B10320" i="3"/>
  <c r="B10321" i="3"/>
  <c r="B10322" i="3"/>
  <c r="B10323" i="3"/>
  <c r="B10324" i="3"/>
  <c r="B10325" i="3"/>
  <c r="B10326" i="3"/>
  <c r="B10327" i="3"/>
  <c r="B10328" i="3"/>
  <c r="B10329" i="3"/>
  <c r="B10330" i="3"/>
  <c r="B10331" i="3"/>
  <c r="B10332" i="3"/>
  <c r="B10333" i="3"/>
  <c r="B10334" i="3"/>
  <c r="B10335" i="3"/>
  <c r="B10336" i="3"/>
  <c r="B10337" i="3"/>
  <c r="B10338" i="3"/>
  <c r="B10339" i="3"/>
  <c r="B10340" i="3"/>
  <c r="B10341" i="3"/>
  <c r="B10342" i="3"/>
  <c r="B10343" i="3"/>
  <c r="B10344" i="3"/>
  <c r="B10345" i="3"/>
  <c r="B10346" i="3"/>
  <c r="B10347" i="3"/>
  <c r="B10348" i="3"/>
  <c r="B10349" i="3"/>
  <c r="B10350" i="3"/>
  <c r="B10351" i="3"/>
  <c r="B10352" i="3"/>
  <c r="B10353" i="3"/>
  <c r="B10354" i="3"/>
  <c r="B10355" i="3"/>
  <c r="B10356" i="3"/>
  <c r="B10357" i="3"/>
  <c r="B10358" i="3"/>
  <c r="B10359" i="3"/>
  <c r="B10360" i="3"/>
  <c r="B10361" i="3"/>
  <c r="B10362" i="3"/>
  <c r="B10363" i="3"/>
  <c r="B10364" i="3"/>
  <c r="B10365" i="3"/>
  <c r="B10366" i="3"/>
  <c r="B10367" i="3"/>
  <c r="B10368" i="3"/>
  <c r="B10369" i="3"/>
  <c r="B10370" i="3"/>
  <c r="B10371" i="3"/>
  <c r="B10372" i="3"/>
  <c r="B10373" i="3"/>
  <c r="B10374" i="3"/>
  <c r="B10375" i="3"/>
  <c r="B10376" i="3"/>
  <c r="B10377" i="3"/>
  <c r="B10378" i="3"/>
  <c r="B10379" i="3"/>
  <c r="B10380" i="3"/>
  <c r="B10381" i="3"/>
  <c r="B10382" i="3"/>
  <c r="B10383" i="3"/>
  <c r="B10384" i="3"/>
  <c r="B10385" i="3"/>
  <c r="B10386" i="3"/>
  <c r="B10387" i="3"/>
  <c r="B10388" i="3"/>
  <c r="B10389" i="3"/>
  <c r="B10390" i="3"/>
  <c r="B10391" i="3"/>
  <c r="B10392" i="3"/>
  <c r="B10393" i="3"/>
  <c r="B10394" i="3"/>
  <c r="B10395" i="3"/>
  <c r="B10396" i="3"/>
  <c r="B10397" i="3"/>
  <c r="B10398" i="3"/>
  <c r="B10399" i="3"/>
  <c r="B10400" i="3"/>
  <c r="B10401" i="3"/>
  <c r="B10402" i="3"/>
  <c r="B10403" i="3"/>
  <c r="B10404" i="3"/>
  <c r="B10405" i="3"/>
  <c r="B10406" i="3"/>
  <c r="B10407" i="3"/>
  <c r="B10408" i="3"/>
  <c r="B10409" i="3"/>
  <c r="B10410" i="3"/>
  <c r="B10411" i="3"/>
  <c r="B10412" i="3"/>
  <c r="B10413" i="3"/>
  <c r="B10414" i="3"/>
  <c r="B10415" i="3"/>
  <c r="B10416" i="3"/>
  <c r="B10417" i="3"/>
  <c r="B10418" i="3"/>
  <c r="B10419" i="3"/>
  <c r="B10420" i="3"/>
  <c r="B10421" i="3"/>
  <c r="B10422" i="3"/>
  <c r="B10423" i="3"/>
  <c r="B10424" i="3"/>
  <c r="B10425" i="3"/>
  <c r="B10426" i="3"/>
  <c r="B10427" i="3"/>
  <c r="B10428" i="3"/>
  <c r="B10429" i="3"/>
  <c r="B10430" i="3"/>
  <c r="B10431" i="3"/>
  <c r="B10432" i="3"/>
  <c r="B10433" i="3"/>
  <c r="B10434" i="3"/>
  <c r="B10435" i="3"/>
  <c r="B10436" i="3"/>
  <c r="B10437" i="3"/>
  <c r="B10438" i="3"/>
  <c r="B10439" i="3"/>
  <c r="B10440" i="3"/>
  <c r="B10441" i="3"/>
  <c r="B10442" i="3"/>
  <c r="B10443" i="3"/>
  <c r="B10444" i="3"/>
  <c r="B10445" i="3"/>
  <c r="B10446" i="3"/>
  <c r="B10447" i="3"/>
  <c r="B10448" i="3"/>
  <c r="B10449" i="3"/>
  <c r="B10450" i="3"/>
  <c r="B10451" i="3"/>
  <c r="B10452" i="3"/>
  <c r="B10453" i="3"/>
  <c r="B10454" i="3"/>
  <c r="B10455" i="3"/>
  <c r="B10456" i="3"/>
  <c r="B10457" i="3"/>
  <c r="B10458" i="3"/>
  <c r="B10459" i="3"/>
  <c r="B10460" i="3"/>
  <c r="B10461" i="3"/>
  <c r="B10462" i="3"/>
  <c r="B10463" i="3"/>
  <c r="B10464" i="3"/>
  <c r="B10465" i="3"/>
  <c r="B10466" i="3"/>
  <c r="B10467" i="3"/>
  <c r="B10468" i="3"/>
  <c r="B10469" i="3"/>
  <c r="B10470" i="3"/>
  <c r="B10471" i="3"/>
  <c r="B10472" i="3"/>
  <c r="B10473" i="3"/>
  <c r="B10474" i="3"/>
  <c r="B10475" i="3"/>
  <c r="B10476" i="3"/>
  <c r="B10477" i="3"/>
  <c r="B10478" i="3"/>
  <c r="B10479" i="3"/>
  <c r="B10480" i="3"/>
  <c r="B10481" i="3"/>
  <c r="B10482" i="3"/>
  <c r="B10483" i="3"/>
  <c r="B10484" i="3"/>
  <c r="B10485" i="3"/>
  <c r="B10486" i="3"/>
  <c r="B10487" i="3"/>
  <c r="B10488" i="3"/>
  <c r="B10489" i="3"/>
  <c r="B10490" i="3"/>
  <c r="B10491" i="3"/>
  <c r="B10492" i="3"/>
  <c r="B10493" i="3"/>
  <c r="B10494" i="3"/>
  <c r="B10495" i="3"/>
  <c r="B10496" i="3"/>
  <c r="B10497" i="3"/>
  <c r="B10498" i="3"/>
  <c r="B10499" i="3"/>
  <c r="B10500" i="3"/>
  <c r="B10501" i="3"/>
  <c r="B10502" i="3"/>
  <c r="B10503" i="3"/>
  <c r="B10504" i="3"/>
  <c r="B10505" i="3"/>
  <c r="B10506" i="3"/>
  <c r="B10507" i="3"/>
  <c r="B10508" i="3"/>
  <c r="B10509" i="3"/>
  <c r="B10510" i="3"/>
  <c r="B10511" i="3"/>
  <c r="B10512" i="3"/>
  <c r="B10513" i="3"/>
  <c r="B10514" i="3"/>
  <c r="B10515" i="3"/>
  <c r="B10516" i="3"/>
  <c r="B10517" i="3"/>
  <c r="B10518" i="3"/>
  <c r="B10519" i="3"/>
  <c r="B10520" i="3"/>
  <c r="B10521" i="3"/>
  <c r="B10522" i="3"/>
  <c r="B10523" i="3"/>
  <c r="B10524" i="3"/>
  <c r="B10525" i="3"/>
  <c r="B10526" i="3"/>
  <c r="B10527" i="3"/>
  <c r="B10528" i="3"/>
  <c r="B10529" i="3"/>
  <c r="B10530" i="3"/>
  <c r="B10531" i="3"/>
  <c r="B10532" i="3"/>
  <c r="B10533" i="3"/>
  <c r="B10534" i="3"/>
  <c r="B10535" i="3"/>
  <c r="B10536" i="3"/>
  <c r="B10537" i="3"/>
  <c r="B10538" i="3"/>
  <c r="B10539" i="3"/>
  <c r="B10540" i="3"/>
  <c r="B10541" i="3"/>
  <c r="B10542" i="3"/>
  <c r="B10543" i="3"/>
  <c r="B10544" i="3"/>
  <c r="B10545" i="3"/>
  <c r="B10546" i="3"/>
  <c r="B10547" i="3"/>
  <c r="B10548" i="3"/>
  <c r="B10549" i="3"/>
  <c r="B10550" i="3"/>
  <c r="B10551" i="3"/>
  <c r="B10552" i="3"/>
  <c r="B10553" i="3"/>
  <c r="B10554" i="3"/>
  <c r="B10555" i="3"/>
  <c r="B10556" i="3"/>
  <c r="B10557" i="3"/>
  <c r="B10558" i="3"/>
  <c r="B10559" i="3"/>
  <c r="B10560" i="3"/>
  <c r="B10561" i="3"/>
  <c r="B10562" i="3"/>
  <c r="B10563" i="3"/>
  <c r="B10564" i="3"/>
  <c r="B10565" i="3"/>
  <c r="B10566" i="3"/>
  <c r="B10567" i="3"/>
  <c r="B10568" i="3"/>
  <c r="B10569" i="3"/>
  <c r="B10570" i="3"/>
  <c r="B10571" i="3"/>
  <c r="B10572" i="3"/>
  <c r="B10573" i="3"/>
  <c r="B10574" i="3"/>
  <c r="B10575" i="3"/>
  <c r="B10576" i="3"/>
  <c r="B10577" i="3"/>
  <c r="B10578" i="3"/>
  <c r="B10579" i="3"/>
  <c r="B10580" i="3"/>
  <c r="B10581" i="3"/>
  <c r="B10582" i="3"/>
  <c r="B10583" i="3"/>
  <c r="B10584" i="3"/>
  <c r="B10585" i="3"/>
  <c r="B10586" i="3"/>
  <c r="B10587" i="3"/>
  <c r="B10588" i="3"/>
  <c r="B10589" i="3"/>
  <c r="B10590" i="3"/>
  <c r="B10591" i="3"/>
  <c r="B10592" i="3"/>
  <c r="B10593" i="3"/>
  <c r="B10594" i="3"/>
  <c r="B10595" i="3"/>
  <c r="B10596" i="3"/>
  <c r="B10597" i="3"/>
  <c r="B10598" i="3"/>
  <c r="B10599" i="3"/>
  <c r="B10600" i="3"/>
  <c r="B10601" i="3"/>
  <c r="B10602" i="3"/>
  <c r="B10603" i="3"/>
  <c r="B10604" i="3"/>
  <c r="B10605" i="3"/>
  <c r="B10606" i="3"/>
  <c r="B10607" i="3"/>
  <c r="B10608" i="3"/>
  <c r="B10609" i="3"/>
  <c r="B10610" i="3"/>
  <c r="B10611" i="3"/>
  <c r="B10612" i="3"/>
  <c r="B10613" i="3"/>
  <c r="B10614" i="3"/>
  <c r="B10615" i="3"/>
  <c r="B10616" i="3"/>
  <c r="B10617" i="3"/>
  <c r="B10618" i="3"/>
  <c r="B10619" i="3"/>
  <c r="B10620" i="3"/>
  <c r="B10621" i="3"/>
  <c r="B10622" i="3"/>
  <c r="B10623" i="3"/>
  <c r="B10624" i="3"/>
  <c r="B10625" i="3"/>
  <c r="B10626" i="3"/>
  <c r="B10627" i="3"/>
  <c r="B10628" i="3"/>
  <c r="B10629" i="3"/>
  <c r="B10630" i="3"/>
  <c r="B10631" i="3"/>
  <c r="B10632" i="3"/>
  <c r="B10633" i="3"/>
  <c r="B10634" i="3"/>
  <c r="B10635" i="3"/>
  <c r="B10636" i="3"/>
  <c r="B10637" i="3"/>
  <c r="B10638" i="3"/>
  <c r="B10639" i="3"/>
  <c r="B10640" i="3"/>
  <c r="B10641" i="3"/>
  <c r="B10642" i="3"/>
  <c r="B10643" i="3"/>
  <c r="B10644" i="3"/>
  <c r="B10645" i="3"/>
  <c r="B10646" i="3"/>
  <c r="B10647" i="3"/>
  <c r="B10648" i="3"/>
  <c r="B10649" i="3"/>
  <c r="B10650" i="3"/>
  <c r="B10651" i="3"/>
  <c r="B10652" i="3"/>
  <c r="B10653" i="3"/>
  <c r="B10654" i="3"/>
  <c r="B10655" i="3"/>
  <c r="B10656" i="3"/>
  <c r="B10657" i="3"/>
  <c r="B10658" i="3"/>
  <c r="B10659" i="3"/>
  <c r="B10660" i="3"/>
  <c r="B10661" i="3"/>
  <c r="B10662" i="3"/>
  <c r="B10663" i="3"/>
  <c r="B10664" i="3"/>
  <c r="B10665" i="3"/>
  <c r="B10666" i="3"/>
  <c r="B10667" i="3"/>
  <c r="B10668" i="3"/>
  <c r="B10669" i="3"/>
  <c r="B10670" i="3"/>
  <c r="B10671" i="3"/>
  <c r="B10672" i="3"/>
  <c r="B10673" i="3"/>
  <c r="B10674" i="3"/>
  <c r="B10675" i="3"/>
  <c r="B10676" i="3"/>
  <c r="B10677" i="3"/>
  <c r="B10678" i="3"/>
  <c r="B10679" i="3"/>
  <c r="B10680" i="3"/>
  <c r="B10681" i="3"/>
  <c r="B10682" i="3"/>
  <c r="B10683" i="3"/>
  <c r="B10684" i="3"/>
  <c r="B10685" i="3"/>
  <c r="B10686" i="3"/>
  <c r="B10687" i="3"/>
  <c r="B10688" i="3"/>
  <c r="B10689" i="3"/>
  <c r="B10690" i="3"/>
  <c r="B10691" i="3"/>
  <c r="B10692" i="3"/>
  <c r="B10693" i="3"/>
  <c r="B10694" i="3"/>
  <c r="B10695" i="3"/>
  <c r="B10696" i="3"/>
  <c r="B10697" i="3"/>
  <c r="B10698" i="3"/>
  <c r="B10699" i="3"/>
  <c r="B10700" i="3"/>
  <c r="B10701" i="3"/>
  <c r="B10702" i="3"/>
  <c r="B10703" i="3"/>
  <c r="B10704" i="3"/>
  <c r="B10705" i="3"/>
  <c r="B10706" i="3"/>
  <c r="B10707" i="3"/>
  <c r="B10708" i="3"/>
  <c r="B10709" i="3"/>
  <c r="B10710" i="3"/>
  <c r="B10711" i="3"/>
  <c r="B10712" i="3"/>
  <c r="B10713" i="3"/>
  <c r="B10714" i="3"/>
  <c r="B10715" i="3"/>
  <c r="B10716" i="3"/>
  <c r="B10717" i="3"/>
  <c r="B10718" i="3"/>
  <c r="B10719" i="3"/>
  <c r="B10720" i="3"/>
  <c r="B10721" i="3"/>
  <c r="B10722" i="3"/>
  <c r="B10723" i="3"/>
  <c r="B10724" i="3"/>
  <c r="B10725" i="3"/>
  <c r="B10726" i="3"/>
  <c r="B10727" i="3"/>
  <c r="B10728" i="3"/>
  <c r="B10729" i="3"/>
  <c r="B10730" i="3"/>
  <c r="B10731" i="3"/>
  <c r="B10732" i="3"/>
  <c r="B10733" i="3"/>
  <c r="B10734" i="3"/>
  <c r="B10735" i="3"/>
  <c r="B10736" i="3"/>
  <c r="B10737" i="3"/>
  <c r="B10738" i="3"/>
  <c r="B10739" i="3"/>
  <c r="B10740" i="3"/>
  <c r="B10741" i="3"/>
  <c r="B10742" i="3"/>
  <c r="B10743" i="3"/>
  <c r="B10744" i="3"/>
  <c r="B10745" i="3"/>
  <c r="B10746" i="3"/>
  <c r="B10747" i="3"/>
  <c r="B10748" i="3"/>
  <c r="B10749" i="3"/>
  <c r="B10750" i="3"/>
  <c r="B10751" i="3"/>
  <c r="B10752" i="3"/>
  <c r="B10753" i="3"/>
  <c r="B10754" i="3"/>
  <c r="B10755" i="3"/>
  <c r="B10756" i="3"/>
  <c r="B10757" i="3"/>
  <c r="B10758" i="3"/>
  <c r="B10759" i="3"/>
  <c r="B10760" i="3"/>
  <c r="B10761" i="3"/>
  <c r="B10762" i="3"/>
  <c r="B10763" i="3"/>
  <c r="B10764" i="3"/>
  <c r="B10765" i="3"/>
  <c r="B10766" i="3"/>
  <c r="B10767" i="3"/>
  <c r="B10768" i="3"/>
  <c r="B10769" i="3"/>
  <c r="B10770" i="3"/>
  <c r="B10771" i="3"/>
  <c r="B10772" i="3"/>
  <c r="B10773" i="3"/>
  <c r="B10774" i="3"/>
  <c r="B10775" i="3"/>
  <c r="B10776" i="3"/>
  <c r="B10777" i="3"/>
  <c r="B10778" i="3"/>
  <c r="B10779" i="3"/>
  <c r="B10780" i="3"/>
  <c r="B10781" i="3"/>
  <c r="B10782" i="3"/>
  <c r="B10783" i="3"/>
  <c r="B10784" i="3"/>
  <c r="B10785" i="3"/>
  <c r="B10786" i="3"/>
  <c r="B10787" i="3"/>
  <c r="B10788" i="3"/>
  <c r="B10789" i="3"/>
  <c r="B10790" i="3"/>
  <c r="B10791" i="3"/>
  <c r="B10792" i="3"/>
  <c r="B10793" i="3"/>
  <c r="B10794" i="3"/>
  <c r="B10795" i="3"/>
  <c r="B10796" i="3"/>
  <c r="B10797" i="3"/>
  <c r="B10798" i="3"/>
  <c r="B10799" i="3"/>
  <c r="B10800" i="3"/>
  <c r="B10801" i="3"/>
  <c r="B10802" i="3"/>
  <c r="B10803" i="3"/>
  <c r="B10804" i="3"/>
  <c r="B10805" i="3"/>
  <c r="B10806" i="3"/>
  <c r="B10807" i="3"/>
  <c r="B10808" i="3"/>
  <c r="B10809" i="3"/>
  <c r="B10810" i="3"/>
  <c r="B10811" i="3"/>
  <c r="B10812" i="3"/>
  <c r="B10813" i="3"/>
  <c r="B10814" i="3"/>
  <c r="B10815" i="3"/>
  <c r="B10816" i="3"/>
  <c r="B10817" i="3"/>
  <c r="B10818" i="3"/>
  <c r="B10819" i="3"/>
  <c r="B10820" i="3"/>
  <c r="B10821" i="3"/>
  <c r="B10822" i="3"/>
  <c r="B10823" i="3"/>
  <c r="B10824" i="3"/>
  <c r="B10825" i="3"/>
  <c r="B10826" i="3"/>
  <c r="B10827" i="3"/>
  <c r="B10828" i="3"/>
  <c r="B10829" i="3"/>
  <c r="B10830" i="3"/>
  <c r="B10831" i="3"/>
  <c r="B10832" i="3"/>
  <c r="B10833" i="3"/>
  <c r="B10834" i="3"/>
  <c r="B10835" i="3"/>
  <c r="B10836" i="3"/>
  <c r="B10837" i="3"/>
  <c r="B10838" i="3"/>
  <c r="B10839" i="3"/>
  <c r="B10840" i="3"/>
  <c r="B10841" i="3"/>
  <c r="B10842" i="3"/>
  <c r="B10843" i="3"/>
  <c r="B10844" i="3"/>
  <c r="B10845" i="3"/>
  <c r="B10846" i="3"/>
  <c r="B10847" i="3"/>
  <c r="B10848" i="3"/>
  <c r="B10849" i="3"/>
  <c r="B10850" i="3"/>
  <c r="B10851" i="3"/>
  <c r="B10852" i="3"/>
  <c r="B10853" i="3"/>
  <c r="B10854" i="3"/>
  <c r="B10855" i="3"/>
  <c r="B10856" i="3"/>
  <c r="B10857" i="3"/>
  <c r="B10858" i="3"/>
  <c r="B10859" i="3"/>
  <c r="B10860" i="3"/>
  <c r="B10861" i="3"/>
  <c r="B10862" i="3"/>
  <c r="B10863" i="3"/>
  <c r="B10864" i="3"/>
  <c r="B10865" i="3"/>
  <c r="B10866" i="3"/>
  <c r="B10867" i="3"/>
  <c r="B10868" i="3"/>
  <c r="B10869" i="3"/>
  <c r="B10870" i="3"/>
  <c r="B10871" i="3"/>
  <c r="B10872" i="3"/>
  <c r="B10873" i="3"/>
  <c r="B10874" i="3"/>
  <c r="B10875" i="3"/>
  <c r="B10876" i="3"/>
  <c r="B10877" i="3"/>
  <c r="B10878" i="3"/>
  <c r="B10879" i="3"/>
  <c r="B10880" i="3"/>
  <c r="B10881" i="3"/>
  <c r="B10882" i="3"/>
  <c r="B10883" i="3"/>
  <c r="B10884" i="3"/>
  <c r="B10885" i="3"/>
  <c r="B10886" i="3"/>
  <c r="B10887" i="3"/>
  <c r="B10888" i="3"/>
  <c r="B10889" i="3"/>
  <c r="B10890" i="3"/>
  <c r="B10891" i="3"/>
  <c r="B10892" i="3"/>
  <c r="B10893" i="3"/>
  <c r="B10894" i="3"/>
  <c r="B10895" i="3"/>
  <c r="B10896" i="3"/>
  <c r="B10897" i="3"/>
  <c r="B10898" i="3"/>
  <c r="B10899" i="3"/>
  <c r="B10900" i="3"/>
  <c r="B10901" i="3"/>
  <c r="B10902" i="3"/>
  <c r="B10903" i="3"/>
  <c r="B10904" i="3"/>
  <c r="B10905" i="3"/>
  <c r="B10906" i="3"/>
  <c r="B10907" i="3"/>
  <c r="B10908" i="3"/>
  <c r="B10909" i="3"/>
  <c r="B10910" i="3"/>
  <c r="B10911" i="3"/>
  <c r="B10912" i="3"/>
  <c r="B10913" i="3"/>
  <c r="B10914" i="3"/>
  <c r="B10915" i="3"/>
  <c r="B10916" i="3"/>
  <c r="B10917" i="3"/>
  <c r="B10918" i="3"/>
  <c r="B10919" i="3"/>
  <c r="B10920" i="3"/>
  <c r="B10921" i="3"/>
  <c r="B10922" i="3"/>
  <c r="B10923" i="3"/>
  <c r="B10924" i="3"/>
  <c r="B10925" i="3"/>
  <c r="B10926" i="3"/>
  <c r="B10927" i="3"/>
  <c r="B10928" i="3"/>
  <c r="B10929" i="3"/>
  <c r="B10930" i="3"/>
  <c r="B10931" i="3"/>
  <c r="B10932" i="3"/>
  <c r="B10933" i="3"/>
  <c r="B10934" i="3"/>
  <c r="B10935" i="3"/>
  <c r="B10936" i="3"/>
  <c r="B10937" i="3"/>
  <c r="B10938" i="3"/>
  <c r="B10939" i="3"/>
  <c r="B10940" i="3"/>
  <c r="B10941" i="3"/>
  <c r="B10942" i="3"/>
  <c r="B10943" i="3"/>
  <c r="B10944" i="3"/>
  <c r="B10945" i="3"/>
  <c r="B10946" i="3"/>
  <c r="B10947" i="3"/>
  <c r="B10948" i="3"/>
  <c r="B10949" i="3"/>
  <c r="B10950" i="3"/>
  <c r="B10951" i="3"/>
  <c r="B10952" i="3"/>
  <c r="B10953" i="3"/>
  <c r="B10954" i="3"/>
  <c r="B10955" i="3"/>
  <c r="B10956" i="3"/>
  <c r="B10957" i="3"/>
  <c r="B10958" i="3"/>
  <c r="B10959" i="3"/>
  <c r="B10960" i="3"/>
  <c r="B10961" i="3"/>
  <c r="B10962" i="3"/>
  <c r="B10963" i="3"/>
  <c r="B10964" i="3"/>
  <c r="B10965" i="3"/>
  <c r="B10966" i="3"/>
  <c r="B10967" i="3"/>
  <c r="B10968" i="3"/>
  <c r="B10969" i="3"/>
  <c r="B10970" i="3"/>
  <c r="B10971" i="3"/>
  <c r="B10972" i="3"/>
  <c r="B10973" i="3"/>
  <c r="B10974" i="3"/>
  <c r="B10975" i="3"/>
  <c r="B10976" i="3"/>
  <c r="B10977" i="3"/>
  <c r="B10978" i="3"/>
  <c r="B10979" i="3"/>
  <c r="B10980" i="3"/>
  <c r="B10981" i="3"/>
  <c r="B10982" i="3"/>
  <c r="B10983" i="3"/>
  <c r="B10984" i="3"/>
  <c r="B10985" i="3"/>
  <c r="B10986" i="3"/>
  <c r="B10987" i="3"/>
  <c r="B10988" i="3"/>
  <c r="B10989" i="3"/>
  <c r="B10990" i="3"/>
  <c r="B10991" i="3"/>
  <c r="B10992" i="3"/>
  <c r="B10993" i="3"/>
  <c r="B10994" i="3"/>
  <c r="B10995" i="3"/>
  <c r="B10996" i="3"/>
  <c r="B10997" i="3"/>
  <c r="B10998" i="3"/>
  <c r="B10999" i="3"/>
  <c r="B11000" i="3"/>
  <c r="B11001" i="3"/>
  <c r="B11002" i="3"/>
  <c r="B11003" i="3"/>
  <c r="B11004" i="3"/>
  <c r="B11005" i="3"/>
  <c r="B11006" i="3"/>
  <c r="B11007" i="3"/>
  <c r="B11008" i="3"/>
  <c r="B11009" i="3"/>
  <c r="B11010" i="3"/>
  <c r="B11011" i="3"/>
  <c r="B11012" i="3"/>
  <c r="B11013" i="3"/>
  <c r="B11014" i="3"/>
  <c r="B11015" i="3"/>
  <c r="B11016" i="3"/>
  <c r="B11017" i="3"/>
  <c r="B11018" i="3"/>
  <c r="B11019" i="3"/>
  <c r="B11020" i="3"/>
  <c r="B11021" i="3"/>
  <c r="B11022" i="3"/>
  <c r="B11023" i="3"/>
  <c r="B11024" i="3"/>
  <c r="B11025" i="3"/>
  <c r="B11026" i="3"/>
  <c r="B11027" i="3"/>
  <c r="B11028" i="3"/>
  <c r="B11029" i="3"/>
  <c r="B11030" i="3"/>
  <c r="B11031" i="3"/>
  <c r="B11032" i="3"/>
  <c r="B11033" i="3"/>
  <c r="B11034" i="3"/>
  <c r="B11035" i="3"/>
  <c r="B11036" i="3"/>
  <c r="B11037" i="3"/>
  <c r="B11038" i="3"/>
  <c r="B11039" i="3"/>
  <c r="B11040" i="3"/>
  <c r="B11041" i="3"/>
  <c r="B11042" i="3"/>
  <c r="B11043" i="3"/>
  <c r="B11044" i="3"/>
  <c r="B11045" i="3"/>
  <c r="B11046" i="3"/>
  <c r="B11047" i="3"/>
  <c r="B11048" i="3"/>
  <c r="B11049" i="3"/>
  <c r="B11050" i="3"/>
  <c r="B11051" i="3"/>
  <c r="B11052" i="3"/>
  <c r="B11053" i="3"/>
  <c r="B11054" i="3"/>
  <c r="B11055" i="3"/>
  <c r="B11056" i="3"/>
  <c r="B11057" i="3"/>
  <c r="B11058" i="3"/>
  <c r="B11059" i="3"/>
  <c r="B11060" i="3"/>
  <c r="B11061" i="3"/>
  <c r="B11062" i="3"/>
  <c r="B11063" i="3"/>
  <c r="B11064" i="3"/>
  <c r="B11065" i="3"/>
  <c r="B11066" i="3"/>
  <c r="B11067" i="3"/>
  <c r="B11068" i="3"/>
  <c r="B11069" i="3"/>
  <c r="B11070" i="3"/>
  <c r="B11071" i="3"/>
  <c r="B11072" i="3"/>
  <c r="B11073" i="3"/>
  <c r="B11074" i="3"/>
  <c r="B11075" i="3"/>
  <c r="B11076" i="3"/>
  <c r="B11077" i="3"/>
  <c r="B11078" i="3"/>
  <c r="B11079" i="3"/>
  <c r="B11080" i="3"/>
  <c r="B11081" i="3"/>
  <c r="B11082" i="3"/>
  <c r="B11083" i="3"/>
  <c r="B11084" i="3"/>
  <c r="B11085" i="3"/>
  <c r="B11086" i="3"/>
  <c r="B11087" i="3"/>
  <c r="B11088" i="3"/>
  <c r="B11089" i="3"/>
  <c r="B11090" i="3"/>
  <c r="B11091" i="3"/>
  <c r="B11092" i="3"/>
  <c r="B11093" i="3"/>
  <c r="B11094" i="3"/>
  <c r="B11095" i="3"/>
  <c r="B11096" i="3"/>
  <c r="B11097" i="3"/>
  <c r="B11098" i="3"/>
  <c r="B11099" i="3"/>
  <c r="B11100" i="3"/>
  <c r="B11101" i="3"/>
  <c r="B11102" i="3"/>
  <c r="B11103" i="3"/>
  <c r="B11104" i="3"/>
  <c r="B11105" i="3"/>
  <c r="B11106" i="3"/>
  <c r="B11107" i="3"/>
  <c r="B11108" i="3"/>
  <c r="B11109" i="3"/>
  <c r="B11110" i="3"/>
  <c r="B11111" i="3"/>
  <c r="B11112" i="3"/>
  <c r="B11113" i="3"/>
  <c r="B11114" i="3"/>
  <c r="B11115" i="3"/>
  <c r="B11116" i="3"/>
  <c r="B11117" i="3"/>
  <c r="B11118" i="3"/>
  <c r="B11119" i="3"/>
  <c r="B11120" i="3"/>
  <c r="B11121" i="3"/>
  <c r="B11122" i="3"/>
  <c r="B11123" i="3"/>
  <c r="B11124" i="3"/>
  <c r="B11125" i="3"/>
  <c r="B11126" i="3"/>
  <c r="B11127" i="3"/>
  <c r="B11128" i="3"/>
  <c r="B11129" i="3"/>
  <c r="B11130" i="3"/>
  <c r="B11131" i="3"/>
  <c r="B11132" i="3"/>
  <c r="B11133" i="3"/>
  <c r="B11134" i="3"/>
  <c r="B11135" i="3"/>
  <c r="B11136" i="3"/>
  <c r="B11137" i="3"/>
  <c r="B11138" i="3"/>
  <c r="B11139" i="3"/>
  <c r="B11140" i="3"/>
  <c r="B11141" i="3"/>
  <c r="B11142" i="3"/>
  <c r="B11143" i="3"/>
  <c r="B11144" i="3"/>
  <c r="B11145" i="3"/>
  <c r="B11146" i="3"/>
  <c r="B11147" i="3"/>
  <c r="B11148" i="3"/>
  <c r="B11149" i="3"/>
  <c r="B11150" i="3"/>
  <c r="B11151" i="3"/>
  <c r="B11152" i="3"/>
  <c r="B11153" i="3"/>
  <c r="B11154" i="3"/>
  <c r="B11155" i="3"/>
  <c r="B11156" i="3"/>
  <c r="B11157" i="3"/>
  <c r="B11158" i="3"/>
  <c r="B11159" i="3"/>
  <c r="B11160" i="3"/>
  <c r="B11161" i="3"/>
  <c r="B11162" i="3"/>
  <c r="B11163" i="3"/>
  <c r="B11164" i="3"/>
  <c r="B11165" i="3"/>
  <c r="B11166" i="3"/>
  <c r="B11167" i="3"/>
  <c r="B11168" i="3"/>
  <c r="B11169" i="3"/>
  <c r="B11170" i="3"/>
  <c r="B11171" i="3"/>
  <c r="B11172" i="3"/>
  <c r="B11173" i="3"/>
  <c r="B11174" i="3"/>
  <c r="B11175" i="3"/>
  <c r="B11176" i="3"/>
  <c r="B11177" i="3"/>
  <c r="B11178" i="3"/>
  <c r="B11179" i="3"/>
  <c r="B11180" i="3"/>
  <c r="B11181" i="3"/>
  <c r="B11182" i="3"/>
  <c r="B11183" i="3"/>
  <c r="B11184" i="3"/>
  <c r="B11185" i="3"/>
  <c r="B11186" i="3"/>
  <c r="B11187" i="3"/>
  <c r="B11188" i="3"/>
  <c r="B11189" i="3"/>
  <c r="B11190" i="3"/>
  <c r="B11191" i="3"/>
  <c r="B11192" i="3"/>
  <c r="B11193" i="3"/>
  <c r="B11194" i="3"/>
  <c r="B11195" i="3"/>
  <c r="B11196" i="3"/>
  <c r="B11197" i="3"/>
  <c r="B11198" i="3"/>
  <c r="B11199" i="3"/>
  <c r="B11200" i="3"/>
  <c r="B11201" i="3"/>
  <c r="B11202" i="3"/>
  <c r="B11203" i="3"/>
  <c r="B11204" i="3"/>
  <c r="B11205" i="3"/>
  <c r="B11206" i="3"/>
  <c r="B11207" i="3"/>
  <c r="B11208" i="3"/>
  <c r="B11209" i="3"/>
  <c r="B11210" i="3"/>
  <c r="B11211" i="3"/>
  <c r="B11212" i="3"/>
  <c r="B11213" i="3"/>
  <c r="B11214" i="3"/>
  <c r="B11215" i="3"/>
  <c r="B11216" i="3"/>
  <c r="B11217" i="3"/>
  <c r="B11218" i="3"/>
  <c r="B11219" i="3"/>
  <c r="B11220" i="3"/>
  <c r="B11221" i="3"/>
  <c r="B11222" i="3"/>
  <c r="B11223" i="3"/>
  <c r="B11224" i="3"/>
  <c r="B11225" i="3"/>
  <c r="B11226" i="3"/>
  <c r="B11227" i="3"/>
  <c r="B11228" i="3"/>
  <c r="B11229" i="3"/>
  <c r="B11230" i="3"/>
  <c r="B11231" i="3"/>
  <c r="B11232" i="3"/>
  <c r="B11233" i="3"/>
  <c r="B11234" i="3"/>
  <c r="B11235" i="3"/>
  <c r="B11236" i="3"/>
  <c r="B11237" i="3"/>
  <c r="B11238" i="3"/>
  <c r="B11239" i="3"/>
  <c r="B11240" i="3"/>
  <c r="B11241" i="3"/>
  <c r="B11242" i="3"/>
  <c r="B11243" i="3"/>
  <c r="B11244" i="3"/>
  <c r="B11245" i="3"/>
  <c r="B11246" i="3"/>
  <c r="B11247" i="3"/>
  <c r="B11248" i="3"/>
  <c r="B11249" i="3"/>
  <c r="B11250" i="3"/>
  <c r="B11251" i="3"/>
  <c r="B11252" i="3"/>
  <c r="B11253" i="3"/>
  <c r="B11254" i="3"/>
  <c r="B11255" i="3"/>
  <c r="B11256" i="3"/>
  <c r="B11257" i="3"/>
  <c r="B11258" i="3"/>
  <c r="B11259" i="3"/>
  <c r="B11260" i="3"/>
  <c r="B11261" i="3"/>
  <c r="B11262" i="3"/>
  <c r="B11263" i="3"/>
  <c r="B11264" i="3"/>
  <c r="B11265" i="3"/>
  <c r="B11266" i="3"/>
  <c r="B11267" i="3"/>
  <c r="B11268" i="3"/>
  <c r="B11269" i="3"/>
  <c r="B11270" i="3"/>
  <c r="B11271" i="3"/>
  <c r="B11272" i="3"/>
  <c r="B11273" i="3"/>
  <c r="B11274" i="3"/>
  <c r="B11275" i="3"/>
  <c r="B11276" i="3"/>
  <c r="B11277" i="3"/>
  <c r="B11278" i="3"/>
  <c r="B11279" i="3"/>
  <c r="B11280" i="3"/>
  <c r="B11281" i="3"/>
  <c r="B11282" i="3"/>
  <c r="B11283" i="3"/>
  <c r="B11284" i="3"/>
  <c r="B11285" i="3"/>
  <c r="B11286" i="3"/>
  <c r="B11287" i="3"/>
  <c r="B11288" i="3"/>
  <c r="B11289" i="3"/>
  <c r="B11290" i="3"/>
  <c r="B11291" i="3"/>
  <c r="B11292" i="3"/>
  <c r="B11293" i="3"/>
  <c r="B11294" i="3"/>
  <c r="B11295" i="3"/>
  <c r="B11296" i="3"/>
  <c r="B11297" i="3"/>
  <c r="B11298" i="3"/>
  <c r="B11299" i="3"/>
  <c r="B11300" i="3"/>
  <c r="B11301" i="3"/>
  <c r="B11302" i="3"/>
  <c r="B11303" i="3"/>
  <c r="B11304" i="3"/>
  <c r="B11305" i="3"/>
  <c r="B11306" i="3"/>
  <c r="B11307" i="3"/>
  <c r="B11308" i="3"/>
  <c r="B11309" i="3"/>
  <c r="B11310" i="3"/>
  <c r="B11311" i="3"/>
  <c r="B11312" i="3"/>
  <c r="B11313" i="3"/>
  <c r="B11314" i="3"/>
  <c r="B11315" i="3"/>
  <c r="B11316" i="3"/>
  <c r="B11317" i="3"/>
  <c r="B11318" i="3"/>
  <c r="B11319" i="3"/>
  <c r="B11320" i="3"/>
  <c r="B11321" i="3"/>
  <c r="B11322" i="3"/>
  <c r="B11323" i="3"/>
  <c r="B11324" i="3"/>
  <c r="B11325" i="3"/>
  <c r="B11326" i="3"/>
  <c r="B11327" i="3"/>
  <c r="B11328" i="3"/>
  <c r="B11329" i="3"/>
  <c r="B11330" i="3"/>
  <c r="B11331" i="3"/>
  <c r="B11332" i="3"/>
  <c r="B11333" i="3"/>
  <c r="B11334" i="3"/>
  <c r="B11335" i="3"/>
  <c r="B11336" i="3"/>
  <c r="B11337" i="3"/>
  <c r="B11338" i="3"/>
  <c r="B11339" i="3"/>
  <c r="B11340" i="3"/>
  <c r="B11341" i="3"/>
  <c r="B11342" i="3"/>
  <c r="B11343" i="3"/>
  <c r="B11344" i="3"/>
  <c r="B11345" i="3"/>
  <c r="B11346" i="3"/>
  <c r="B11347" i="3"/>
  <c r="B11348" i="3"/>
  <c r="B11349" i="3"/>
  <c r="B11350" i="3"/>
  <c r="B11351" i="3"/>
  <c r="B11352" i="3"/>
  <c r="B11353" i="3"/>
  <c r="B11354" i="3"/>
  <c r="B11355" i="3"/>
  <c r="B11356" i="3"/>
  <c r="B11357" i="3"/>
  <c r="B11358" i="3"/>
  <c r="B11359" i="3"/>
  <c r="B11360" i="3"/>
  <c r="B11361" i="3"/>
  <c r="B11362" i="3"/>
  <c r="B11363" i="3"/>
  <c r="B11364" i="3"/>
  <c r="B11365" i="3"/>
  <c r="B11366" i="3"/>
  <c r="B11367" i="3"/>
  <c r="B11368" i="3"/>
  <c r="B11369" i="3"/>
  <c r="B11370" i="3"/>
  <c r="B11371" i="3"/>
  <c r="B11372" i="3"/>
  <c r="B11373" i="3"/>
  <c r="B11374" i="3"/>
  <c r="B11375" i="3"/>
  <c r="B11376" i="3"/>
  <c r="B11377" i="3"/>
  <c r="B11378" i="3"/>
  <c r="B11379" i="3"/>
  <c r="B11380" i="3"/>
  <c r="B11381" i="3"/>
  <c r="B11382" i="3"/>
  <c r="B11383" i="3"/>
  <c r="B11384" i="3"/>
  <c r="B11385" i="3"/>
  <c r="B11386" i="3"/>
  <c r="B11387" i="3"/>
  <c r="B11388" i="3"/>
  <c r="B11389" i="3"/>
  <c r="B11390" i="3"/>
  <c r="B11391" i="3"/>
  <c r="B11392" i="3"/>
  <c r="B11393" i="3"/>
  <c r="B11394" i="3"/>
  <c r="B11395" i="3"/>
  <c r="B11396" i="3"/>
  <c r="B11397" i="3"/>
  <c r="B11398" i="3"/>
  <c r="B11399" i="3"/>
  <c r="B11400" i="3"/>
  <c r="B11401" i="3"/>
  <c r="B11402" i="3"/>
  <c r="B11403" i="3"/>
  <c r="B11404" i="3"/>
  <c r="B11405" i="3"/>
  <c r="B11406" i="3"/>
  <c r="B11407" i="3"/>
  <c r="B11408" i="3"/>
  <c r="B11409" i="3"/>
  <c r="B11410" i="3"/>
  <c r="B11411" i="3"/>
  <c r="B11412" i="3"/>
  <c r="B11413" i="3"/>
  <c r="B11414" i="3"/>
  <c r="B11415" i="3"/>
  <c r="B11416" i="3"/>
  <c r="B11417" i="3"/>
  <c r="B11418" i="3"/>
  <c r="B11419" i="3"/>
  <c r="B11420" i="3"/>
  <c r="B11421" i="3"/>
  <c r="B11422" i="3"/>
  <c r="B11423" i="3"/>
  <c r="B11424" i="3"/>
  <c r="B11425" i="3"/>
  <c r="B11426" i="3"/>
  <c r="B11427" i="3"/>
  <c r="B11428" i="3"/>
  <c r="B11429" i="3"/>
  <c r="B11430" i="3"/>
  <c r="B11431" i="3"/>
  <c r="B11432" i="3"/>
  <c r="B11433" i="3"/>
  <c r="B11434" i="3"/>
  <c r="B11435" i="3"/>
  <c r="B11436" i="3"/>
  <c r="B11437" i="3"/>
  <c r="B11438" i="3"/>
  <c r="B11439" i="3"/>
  <c r="B11440" i="3"/>
  <c r="B11441" i="3"/>
  <c r="B11442" i="3"/>
  <c r="B11443" i="3"/>
  <c r="B11444" i="3"/>
  <c r="B11445" i="3"/>
  <c r="B11446" i="3"/>
  <c r="B11447" i="3"/>
  <c r="B11448" i="3"/>
  <c r="B11449" i="3"/>
  <c r="B11450" i="3"/>
  <c r="B11451" i="3"/>
  <c r="B11452" i="3"/>
  <c r="B11453" i="3"/>
  <c r="B11454" i="3"/>
  <c r="B11455" i="3"/>
  <c r="B11456" i="3"/>
  <c r="B11457" i="3"/>
  <c r="B11458" i="3"/>
  <c r="B11459" i="3"/>
  <c r="B11460" i="3"/>
  <c r="B11461" i="3"/>
  <c r="B11462" i="3"/>
  <c r="B11463" i="3"/>
  <c r="B11464" i="3"/>
  <c r="B11465" i="3"/>
  <c r="B11466" i="3"/>
  <c r="B11467" i="3"/>
  <c r="B11468" i="3"/>
  <c r="B11469" i="3"/>
  <c r="B11470" i="3"/>
  <c r="B11471" i="3"/>
  <c r="B11472" i="3"/>
  <c r="B11473" i="3"/>
  <c r="B11474" i="3"/>
  <c r="B11475" i="3"/>
  <c r="B11476" i="3"/>
  <c r="B11477" i="3"/>
  <c r="B11478" i="3"/>
  <c r="B11479" i="3"/>
  <c r="B11480" i="3"/>
  <c r="B11481" i="3"/>
  <c r="B11482" i="3"/>
  <c r="B11483" i="3"/>
  <c r="B11484" i="3"/>
  <c r="B11485" i="3"/>
  <c r="B11486" i="3"/>
  <c r="B11487" i="3"/>
  <c r="B11488" i="3"/>
  <c r="B11489" i="3"/>
  <c r="B11490" i="3"/>
  <c r="B11491" i="3"/>
  <c r="B11492" i="3"/>
  <c r="B11493" i="3"/>
  <c r="B11494" i="3"/>
  <c r="B11495" i="3"/>
  <c r="B11496" i="3"/>
  <c r="B11497" i="3"/>
  <c r="B11498" i="3"/>
  <c r="B11499" i="3"/>
  <c r="B11500" i="3"/>
  <c r="B11501" i="3"/>
  <c r="B11502" i="3"/>
  <c r="B11503" i="3"/>
  <c r="B11504" i="3"/>
  <c r="B11505" i="3"/>
  <c r="B11506" i="3"/>
  <c r="B11507" i="3"/>
  <c r="B11508" i="3"/>
  <c r="B11509" i="3"/>
  <c r="B11510" i="3"/>
  <c r="B11511" i="3"/>
  <c r="B11512" i="3"/>
  <c r="B11513" i="3"/>
  <c r="B11514" i="3"/>
  <c r="B11515" i="3"/>
  <c r="B11516" i="3"/>
  <c r="B11517" i="3"/>
  <c r="B11518" i="3"/>
  <c r="B11519" i="3"/>
  <c r="B11520" i="3"/>
  <c r="B11521" i="3"/>
  <c r="B11522" i="3"/>
  <c r="B11523" i="3"/>
  <c r="B11524" i="3"/>
  <c r="B11525" i="3"/>
  <c r="B11526" i="3"/>
  <c r="B11527" i="3"/>
  <c r="B11528" i="3"/>
  <c r="B11529" i="3"/>
  <c r="B11530" i="3"/>
  <c r="B11531" i="3"/>
  <c r="B11532" i="3"/>
  <c r="B11533" i="3"/>
  <c r="B11534" i="3"/>
  <c r="B11535" i="3"/>
  <c r="B11536" i="3"/>
  <c r="B11537" i="3"/>
  <c r="B11538" i="3"/>
  <c r="B11539" i="3"/>
  <c r="B11540" i="3"/>
  <c r="B11541" i="3"/>
  <c r="B11542" i="3"/>
  <c r="B11543" i="3"/>
  <c r="B11544" i="3"/>
  <c r="B11545" i="3"/>
  <c r="B11546" i="3"/>
  <c r="B11547" i="3"/>
  <c r="B11548" i="3"/>
  <c r="B11549" i="3"/>
  <c r="B11550" i="3"/>
  <c r="B11551" i="3"/>
  <c r="B11552" i="3"/>
  <c r="B11553" i="3"/>
  <c r="B11554" i="3"/>
  <c r="B11555" i="3"/>
  <c r="B11556" i="3"/>
  <c r="B11557" i="3"/>
  <c r="B11558" i="3"/>
  <c r="B11559" i="3"/>
  <c r="B11560" i="3"/>
  <c r="B11561" i="3"/>
  <c r="B11562" i="3"/>
  <c r="B11563" i="3"/>
  <c r="B11564" i="3"/>
  <c r="B11565" i="3"/>
  <c r="B11566" i="3"/>
  <c r="B11567" i="3"/>
  <c r="B11568" i="3"/>
  <c r="B11569" i="3"/>
  <c r="B11570" i="3"/>
  <c r="B11571" i="3"/>
  <c r="B11572" i="3"/>
  <c r="B11573" i="3"/>
  <c r="B11574" i="3"/>
  <c r="B11575" i="3"/>
  <c r="B11576" i="3"/>
  <c r="B11577" i="3"/>
  <c r="B11578" i="3"/>
  <c r="B11579" i="3"/>
  <c r="B11580" i="3"/>
  <c r="B11581" i="3"/>
  <c r="B11582" i="3"/>
  <c r="B11583" i="3"/>
  <c r="B11584" i="3"/>
  <c r="B11585" i="3"/>
  <c r="B11586" i="3"/>
  <c r="B11587" i="3"/>
  <c r="B11588" i="3"/>
  <c r="B11589" i="3"/>
  <c r="B11590" i="3"/>
  <c r="B11591" i="3"/>
  <c r="B11592" i="3"/>
  <c r="B11593" i="3"/>
  <c r="B11594" i="3"/>
  <c r="B11595" i="3"/>
  <c r="B11596" i="3"/>
  <c r="B11597" i="3"/>
  <c r="B11598" i="3"/>
  <c r="B11599" i="3"/>
  <c r="B11600" i="3"/>
  <c r="B11601" i="3"/>
  <c r="B11602" i="3"/>
  <c r="B11603" i="3"/>
  <c r="B11604" i="3"/>
  <c r="B11605" i="3"/>
  <c r="B11606" i="3"/>
  <c r="B11607" i="3"/>
  <c r="B11608" i="3"/>
  <c r="B11609" i="3"/>
  <c r="B11610" i="3"/>
  <c r="B11611" i="3"/>
  <c r="B11612" i="3"/>
  <c r="B11613" i="3"/>
  <c r="B11614" i="3"/>
  <c r="B11615" i="3"/>
  <c r="B11616" i="3"/>
  <c r="B11617" i="3"/>
  <c r="B11618" i="3"/>
  <c r="B11619" i="3"/>
  <c r="B11620" i="3"/>
  <c r="B11621" i="3"/>
  <c r="B11622" i="3"/>
  <c r="B11623" i="3"/>
  <c r="B11624" i="3"/>
  <c r="B11625" i="3"/>
  <c r="B11626" i="3"/>
  <c r="B11627" i="3"/>
  <c r="B11628" i="3"/>
  <c r="B11629" i="3"/>
  <c r="B11630" i="3"/>
  <c r="B11631" i="3"/>
  <c r="B11632" i="3"/>
  <c r="B11633" i="3"/>
  <c r="B11634" i="3"/>
  <c r="B11635" i="3"/>
  <c r="B11636" i="3"/>
  <c r="B11637" i="3"/>
  <c r="B11638" i="3"/>
  <c r="B11639" i="3"/>
  <c r="B11640" i="3"/>
  <c r="B11641" i="3"/>
  <c r="B11642" i="3"/>
  <c r="B11643" i="3"/>
  <c r="B11644" i="3"/>
  <c r="B11645" i="3"/>
  <c r="B11646" i="3"/>
  <c r="B11647" i="3"/>
  <c r="B11648" i="3"/>
  <c r="B11649" i="3"/>
  <c r="B11650" i="3"/>
  <c r="B11651" i="3"/>
  <c r="B11652" i="3"/>
  <c r="B11653" i="3"/>
  <c r="B11654" i="3"/>
  <c r="B11655" i="3"/>
  <c r="B11656" i="3"/>
  <c r="B11657" i="3"/>
  <c r="B11658" i="3"/>
  <c r="B11659" i="3"/>
  <c r="B11660" i="3"/>
  <c r="B11661" i="3"/>
  <c r="B11662" i="3"/>
  <c r="B11663" i="3"/>
  <c r="B11664" i="3"/>
  <c r="B11665" i="3"/>
  <c r="B11666" i="3"/>
  <c r="B11667" i="3"/>
  <c r="B11668" i="3"/>
  <c r="B11669" i="3"/>
  <c r="B11670" i="3"/>
  <c r="B11671" i="3"/>
  <c r="B11672" i="3"/>
  <c r="B11673" i="3"/>
  <c r="B11674" i="3"/>
  <c r="B11675" i="3"/>
  <c r="B11676" i="3"/>
  <c r="B11677" i="3"/>
  <c r="B11678" i="3"/>
  <c r="B11679" i="3"/>
  <c r="B11680" i="3"/>
  <c r="B11681" i="3"/>
  <c r="B11682" i="3"/>
  <c r="B11683" i="3"/>
  <c r="B11684" i="3"/>
  <c r="B11685" i="3"/>
  <c r="B11686" i="3"/>
  <c r="B11687" i="3"/>
  <c r="B11688" i="3"/>
  <c r="B11689" i="3"/>
  <c r="B11690" i="3"/>
  <c r="B11691" i="3"/>
  <c r="B11692" i="3"/>
  <c r="B11693" i="3"/>
  <c r="B11694" i="3"/>
  <c r="B11695" i="3"/>
  <c r="B11696" i="3"/>
  <c r="B11697" i="3"/>
  <c r="B11698" i="3"/>
  <c r="B11699" i="3"/>
  <c r="B11700" i="3"/>
  <c r="B11701" i="3"/>
  <c r="B11702" i="3"/>
  <c r="B11703" i="3"/>
  <c r="B11704" i="3"/>
  <c r="B11705" i="3"/>
  <c r="B11706" i="3"/>
  <c r="B11707" i="3"/>
  <c r="B11708" i="3"/>
  <c r="B11709" i="3"/>
  <c r="B11710" i="3"/>
  <c r="B11711" i="3"/>
  <c r="B11712" i="3"/>
  <c r="B11713" i="3"/>
  <c r="B11714" i="3"/>
  <c r="B11715" i="3"/>
  <c r="B11716" i="3"/>
  <c r="B11717" i="3"/>
  <c r="B11718" i="3"/>
  <c r="B11719" i="3"/>
  <c r="B11720" i="3"/>
  <c r="B11721" i="3"/>
  <c r="B11722" i="3"/>
  <c r="B11723" i="3"/>
  <c r="B11724" i="3"/>
  <c r="B11725" i="3"/>
  <c r="B11726" i="3"/>
  <c r="B11727" i="3"/>
  <c r="B11728" i="3"/>
  <c r="B11729" i="3"/>
  <c r="B11730" i="3"/>
  <c r="B11731" i="3"/>
  <c r="B11732" i="3"/>
  <c r="B11733" i="3"/>
  <c r="B11734" i="3"/>
  <c r="B11735" i="3"/>
  <c r="B11736" i="3"/>
  <c r="B11737" i="3"/>
  <c r="B11738" i="3"/>
  <c r="B11739" i="3"/>
  <c r="B11740" i="3"/>
  <c r="B11741" i="3"/>
  <c r="B11742" i="3"/>
  <c r="B11743" i="3"/>
  <c r="B11744" i="3"/>
  <c r="B11745" i="3"/>
  <c r="B11746" i="3"/>
  <c r="B11747" i="3"/>
  <c r="B11748" i="3"/>
  <c r="B11749" i="3"/>
  <c r="B11750" i="3"/>
  <c r="B11751" i="3"/>
  <c r="B11752" i="3"/>
  <c r="B11753" i="3"/>
  <c r="B11754" i="3"/>
  <c r="B11755" i="3"/>
  <c r="B11756" i="3"/>
  <c r="B11757" i="3"/>
  <c r="B11758" i="3"/>
  <c r="B11759" i="3"/>
  <c r="B11760" i="3"/>
  <c r="B11761" i="3"/>
  <c r="B11762" i="3"/>
  <c r="B11763" i="3"/>
  <c r="B11764" i="3"/>
  <c r="B11765" i="3"/>
  <c r="B11766" i="3"/>
  <c r="B11767" i="3"/>
  <c r="B11768" i="3"/>
  <c r="B11769" i="3"/>
  <c r="B11770" i="3"/>
  <c r="B11771" i="3"/>
  <c r="B11772" i="3"/>
  <c r="B11773" i="3"/>
  <c r="B11774" i="3"/>
  <c r="B11775" i="3"/>
  <c r="B11776" i="3"/>
  <c r="B11777" i="3"/>
  <c r="B11778" i="3"/>
  <c r="B11779" i="3"/>
  <c r="B11780" i="3"/>
  <c r="B11781" i="3"/>
  <c r="B11782" i="3"/>
  <c r="B11783" i="3"/>
  <c r="B11784" i="3"/>
  <c r="B11785" i="3"/>
  <c r="B11786" i="3"/>
  <c r="B11787" i="3"/>
  <c r="B11788" i="3"/>
  <c r="B11789" i="3"/>
  <c r="B11790" i="3"/>
  <c r="B11791" i="3"/>
  <c r="B11792" i="3"/>
  <c r="B11793" i="3"/>
  <c r="B11794" i="3"/>
  <c r="B11795" i="3"/>
  <c r="B11796" i="3"/>
  <c r="B11797" i="3"/>
  <c r="B11798" i="3"/>
  <c r="B11799" i="3"/>
  <c r="B11800" i="3"/>
  <c r="B11801" i="3"/>
  <c r="B11802" i="3"/>
  <c r="B11803" i="3"/>
  <c r="B11804" i="3"/>
  <c r="B11805" i="3"/>
  <c r="B11806" i="3"/>
  <c r="B11807" i="3"/>
  <c r="B11808" i="3"/>
  <c r="B11809" i="3"/>
  <c r="B11810" i="3"/>
  <c r="B11811" i="3"/>
  <c r="B11812" i="3"/>
  <c r="B11813" i="3"/>
  <c r="B11814" i="3"/>
  <c r="B11815" i="3"/>
  <c r="B11816" i="3"/>
  <c r="B11817" i="3"/>
  <c r="B11818" i="3"/>
  <c r="B11819" i="3"/>
  <c r="B11820" i="3"/>
  <c r="B11821" i="3"/>
  <c r="B11822" i="3"/>
  <c r="B11823" i="3"/>
  <c r="B11824" i="3"/>
  <c r="B11825" i="3"/>
  <c r="B11826" i="3"/>
  <c r="B11827" i="3"/>
  <c r="B11828" i="3"/>
  <c r="B11829" i="3"/>
  <c r="B11830" i="3"/>
  <c r="B11831" i="3"/>
  <c r="B11832" i="3"/>
  <c r="B11833" i="3"/>
  <c r="B11834" i="3"/>
  <c r="B11835" i="3"/>
  <c r="B11836" i="3"/>
  <c r="B11837" i="3"/>
  <c r="B11838" i="3"/>
  <c r="B11839" i="3"/>
  <c r="B11840" i="3"/>
  <c r="B11841" i="3"/>
  <c r="B11842" i="3"/>
  <c r="B11843" i="3"/>
  <c r="B11844" i="3"/>
  <c r="B11845" i="3"/>
  <c r="B11846" i="3"/>
  <c r="B11847" i="3"/>
  <c r="B11848" i="3"/>
  <c r="B11849" i="3"/>
  <c r="B11850" i="3"/>
  <c r="B11851" i="3"/>
  <c r="B11852" i="3"/>
  <c r="B11853" i="3"/>
  <c r="B11854" i="3"/>
  <c r="B11855" i="3"/>
  <c r="B11856" i="3"/>
  <c r="B11857" i="3"/>
  <c r="B11858" i="3"/>
  <c r="B11859" i="3"/>
  <c r="B11860" i="3"/>
  <c r="B11861" i="3"/>
  <c r="B11862" i="3"/>
  <c r="B11863" i="3"/>
  <c r="B11864" i="3"/>
  <c r="B11865" i="3"/>
  <c r="B11866" i="3"/>
  <c r="B11867" i="3"/>
  <c r="B11868" i="3"/>
  <c r="B11869" i="3"/>
  <c r="B11870" i="3"/>
  <c r="B11871" i="3"/>
  <c r="B11872" i="3"/>
  <c r="B11873" i="3"/>
  <c r="B11874" i="3"/>
  <c r="B11875" i="3"/>
  <c r="B11876" i="3"/>
  <c r="B11877" i="3"/>
  <c r="B11878" i="3"/>
  <c r="B11879" i="3"/>
  <c r="B11880" i="3"/>
  <c r="B11881" i="3"/>
  <c r="B11882" i="3"/>
  <c r="B11883" i="3"/>
  <c r="B11884" i="3"/>
  <c r="B11885" i="3"/>
  <c r="B11886" i="3"/>
  <c r="B11887" i="3"/>
  <c r="B11888" i="3"/>
  <c r="B11889" i="3"/>
  <c r="B11890" i="3"/>
  <c r="B11891" i="3"/>
  <c r="B11892" i="3"/>
  <c r="B11893" i="3"/>
  <c r="B11894" i="3"/>
  <c r="B11895" i="3"/>
  <c r="B11896" i="3"/>
  <c r="B11897" i="3"/>
  <c r="B11898" i="3"/>
  <c r="B11899" i="3"/>
  <c r="B11900" i="3"/>
  <c r="B11901" i="3"/>
  <c r="B11902" i="3"/>
  <c r="B11903" i="3"/>
  <c r="B11904" i="3"/>
  <c r="B11905" i="3"/>
  <c r="B11906" i="3"/>
  <c r="B11907" i="3"/>
  <c r="B11908" i="3"/>
  <c r="B11909" i="3"/>
  <c r="B11910" i="3"/>
  <c r="B11911" i="3"/>
  <c r="B11912" i="3"/>
  <c r="B11913" i="3"/>
  <c r="B11914" i="3"/>
  <c r="B11915" i="3"/>
  <c r="B11916" i="3"/>
  <c r="B11917" i="3"/>
  <c r="B11918" i="3"/>
  <c r="B11919" i="3"/>
  <c r="B11920" i="3"/>
  <c r="B11921" i="3"/>
  <c r="B11922" i="3"/>
  <c r="B11923" i="3"/>
  <c r="B11924" i="3"/>
  <c r="B11925" i="3"/>
  <c r="B11926" i="3"/>
  <c r="B11927" i="3"/>
  <c r="B11928" i="3"/>
  <c r="B11929" i="3"/>
  <c r="B11930" i="3"/>
  <c r="B11931" i="3"/>
  <c r="B11932" i="3"/>
  <c r="B11933" i="3"/>
  <c r="B11934" i="3"/>
  <c r="B11935" i="3"/>
  <c r="B11936" i="3"/>
  <c r="B11937" i="3"/>
  <c r="B11938" i="3"/>
  <c r="B11939" i="3"/>
  <c r="B11940" i="3"/>
  <c r="B11941" i="3"/>
  <c r="B11942" i="3"/>
  <c r="B11943" i="3"/>
  <c r="B11944" i="3"/>
  <c r="B11945" i="3"/>
  <c r="B11946" i="3"/>
  <c r="B11947" i="3"/>
  <c r="B11948" i="3"/>
  <c r="B11949" i="3"/>
  <c r="B11950" i="3"/>
  <c r="B11951" i="3"/>
  <c r="B11952" i="3"/>
  <c r="B11953" i="3"/>
  <c r="B11954" i="3"/>
  <c r="B11955" i="3"/>
  <c r="B11956" i="3"/>
  <c r="B11957" i="3"/>
  <c r="B11958" i="3"/>
  <c r="B11959" i="3"/>
  <c r="B11960" i="3"/>
  <c r="B11961" i="3"/>
  <c r="B11962" i="3"/>
  <c r="B11963" i="3"/>
  <c r="B11964" i="3"/>
  <c r="B11965" i="3"/>
  <c r="B11966" i="3"/>
  <c r="B11967" i="3"/>
  <c r="B11968" i="3"/>
  <c r="B11969" i="3"/>
  <c r="B11970" i="3"/>
  <c r="B11971" i="3"/>
  <c r="B11972" i="3"/>
  <c r="B11973" i="3"/>
  <c r="B11974" i="3"/>
  <c r="B11975" i="3"/>
  <c r="B11976" i="3"/>
  <c r="B11977" i="3"/>
  <c r="B11978" i="3"/>
  <c r="B11979" i="3"/>
  <c r="B11980" i="3"/>
  <c r="B11981" i="3"/>
  <c r="B11982" i="3"/>
  <c r="B11983" i="3"/>
  <c r="B11984" i="3"/>
  <c r="B11985" i="3"/>
  <c r="B11986" i="3"/>
  <c r="B11987" i="3"/>
  <c r="B11988" i="3"/>
  <c r="B11989" i="3"/>
  <c r="B11990" i="3"/>
  <c r="B11991" i="3"/>
  <c r="B11992" i="3"/>
  <c r="B11993" i="3"/>
  <c r="B11994" i="3"/>
  <c r="B11995" i="3"/>
  <c r="B11996" i="3"/>
  <c r="B11997" i="3"/>
  <c r="B11998" i="3"/>
  <c r="B11999" i="3"/>
  <c r="B12000" i="3"/>
  <c r="B12001" i="3"/>
  <c r="B12002" i="3"/>
  <c r="B12003" i="3"/>
  <c r="B12004" i="3"/>
  <c r="B12005" i="3"/>
  <c r="B12006" i="3"/>
  <c r="B12007" i="3"/>
  <c r="B12008" i="3"/>
  <c r="B12009" i="3"/>
  <c r="B12010" i="3"/>
  <c r="B12011" i="3"/>
  <c r="B12012" i="3"/>
  <c r="B12013" i="3"/>
  <c r="B12014" i="3"/>
  <c r="B12015" i="3"/>
  <c r="B12016" i="3"/>
  <c r="B12017" i="3"/>
  <c r="B12018" i="3"/>
  <c r="B12019" i="3"/>
  <c r="B12020" i="3"/>
  <c r="B12021" i="3"/>
  <c r="B12022" i="3"/>
  <c r="B12023" i="3"/>
  <c r="B12024" i="3"/>
  <c r="B12025" i="3"/>
  <c r="B12026" i="3"/>
  <c r="B12027" i="3"/>
  <c r="B12028" i="3"/>
  <c r="B12029" i="3"/>
  <c r="B12030" i="3"/>
  <c r="B12031" i="3"/>
  <c r="B12032" i="3"/>
  <c r="B12033" i="3"/>
  <c r="B12034" i="3"/>
  <c r="B12035" i="3"/>
  <c r="B12036" i="3"/>
  <c r="B12037" i="3"/>
  <c r="B12038" i="3"/>
  <c r="B12039" i="3"/>
  <c r="B12040" i="3"/>
  <c r="B12041" i="3"/>
  <c r="B12042" i="3"/>
  <c r="B12043" i="3"/>
  <c r="B12044" i="3"/>
  <c r="B12045" i="3"/>
  <c r="B12046" i="3"/>
  <c r="B12047" i="3"/>
  <c r="B12048" i="3"/>
  <c r="B12049" i="3"/>
  <c r="B12050" i="3"/>
  <c r="B12051" i="3"/>
  <c r="B12052" i="3"/>
  <c r="B12053" i="3"/>
  <c r="B12054" i="3"/>
  <c r="B12055" i="3"/>
  <c r="B12056" i="3"/>
  <c r="B12057" i="3"/>
  <c r="B12058" i="3"/>
  <c r="B12059" i="3"/>
  <c r="B12060" i="3"/>
  <c r="B12061" i="3"/>
  <c r="B12062" i="3"/>
  <c r="B12063" i="3"/>
  <c r="B12064" i="3"/>
  <c r="B12065" i="3"/>
  <c r="B12066" i="3"/>
  <c r="B12067" i="3"/>
  <c r="B12068" i="3"/>
  <c r="B12069" i="3"/>
  <c r="B12070" i="3"/>
  <c r="B12071" i="3"/>
  <c r="B12072" i="3"/>
  <c r="B12073" i="3"/>
  <c r="B12074" i="3"/>
  <c r="B12075" i="3"/>
  <c r="B12076" i="3"/>
  <c r="B12077" i="3"/>
  <c r="B12078" i="3"/>
  <c r="B12079" i="3"/>
  <c r="B12080" i="3"/>
  <c r="B12081" i="3"/>
  <c r="B12082" i="3"/>
  <c r="B12083" i="3"/>
  <c r="B12084" i="3"/>
  <c r="B12085" i="3"/>
  <c r="B12086" i="3"/>
  <c r="B12087" i="3"/>
  <c r="B12088" i="3"/>
  <c r="B12089" i="3"/>
  <c r="B12090" i="3"/>
  <c r="B12091" i="3"/>
  <c r="B12092" i="3"/>
  <c r="B12093" i="3"/>
  <c r="B12094" i="3"/>
  <c r="B12095" i="3"/>
  <c r="B12096" i="3"/>
  <c r="B12097" i="3"/>
  <c r="B12098" i="3"/>
  <c r="B12099" i="3"/>
  <c r="B12100" i="3"/>
  <c r="B12101" i="3"/>
  <c r="B12102" i="3"/>
  <c r="B12103" i="3"/>
  <c r="B12104" i="3"/>
  <c r="B12105" i="3"/>
  <c r="B12106" i="3"/>
  <c r="B12107" i="3"/>
  <c r="B12108" i="3"/>
  <c r="B12109" i="3"/>
  <c r="B12110" i="3"/>
  <c r="B12111" i="3"/>
  <c r="B12112" i="3"/>
  <c r="B12113" i="3"/>
  <c r="B12114" i="3"/>
  <c r="B12115" i="3"/>
  <c r="B12116" i="3"/>
  <c r="B12117" i="3"/>
  <c r="B12118" i="3"/>
  <c r="B12119" i="3"/>
  <c r="B12120" i="3"/>
  <c r="B12121" i="3"/>
  <c r="B12122" i="3"/>
  <c r="B12123" i="3"/>
  <c r="B12124" i="3"/>
  <c r="B12125" i="3"/>
  <c r="B12126" i="3"/>
  <c r="B12127" i="3"/>
  <c r="B12128" i="3"/>
  <c r="B12129" i="3"/>
  <c r="B12130" i="3"/>
  <c r="B12131" i="3"/>
  <c r="B12132" i="3"/>
  <c r="B12133" i="3"/>
  <c r="B12134" i="3"/>
  <c r="B12135" i="3"/>
  <c r="B12136" i="3"/>
  <c r="B12137" i="3"/>
  <c r="B12138" i="3"/>
  <c r="B12139" i="3"/>
  <c r="B12140" i="3"/>
  <c r="B12141" i="3"/>
  <c r="B12142" i="3"/>
  <c r="B12143" i="3"/>
  <c r="B12144" i="3"/>
  <c r="B12145" i="3"/>
  <c r="B12146" i="3"/>
  <c r="B12147" i="3"/>
  <c r="B12148" i="3"/>
  <c r="B12149" i="3"/>
  <c r="B12150" i="3"/>
  <c r="B12151" i="3"/>
  <c r="B12152" i="3"/>
  <c r="B12153" i="3"/>
  <c r="B12154" i="3"/>
  <c r="B12155" i="3"/>
  <c r="B12156" i="3"/>
  <c r="B12157" i="3"/>
  <c r="B12158" i="3"/>
  <c r="B12159" i="3"/>
  <c r="B12160" i="3"/>
  <c r="B12161" i="3"/>
  <c r="B12162" i="3"/>
  <c r="B12163" i="3"/>
  <c r="B12164" i="3"/>
  <c r="B12165" i="3"/>
  <c r="B12166" i="3"/>
  <c r="B12167" i="3"/>
  <c r="B12168" i="3"/>
  <c r="B12169" i="3"/>
  <c r="B12170" i="3"/>
  <c r="B12171" i="3"/>
  <c r="B12172" i="3"/>
  <c r="B12173" i="3"/>
  <c r="B12174" i="3"/>
  <c r="B12175" i="3"/>
  <c r="B12176" i="3"/>
  <c r="B12177" i="3"/>
  <c r="B12178" i="3"/>
  <c r="B12179" i="3"/>
  <c r="B12180" i="3"/>
  <c r="B12181" i="3"/>
  <c r="B12182" i="3"/>
  <c r="B12183" i="3"/>
  <c r="B12184" i="3"/>
  <c r="B12185" i="3"/>
  <c r="B12186" i="3"/>
  <c r="B12187" i="3"/>
  <c r="B12188" i="3"/>
  <c r="B12189" i="3"/>
  <c r="B12190" i="3"/>
  <c r="B12191" i="3"/>
  <c r="B12192" i="3"/>
  <c r="B12193" i="3"/>
  <c r="B12194" i="3"/>
  <c r="B12195" i="3"/>
  <c r="B12196" i="3"/>
  <c r="B12197" i="3"/>
  <c r="B12198" i="3"/>
  <c r="B12199" i="3"/>
  <c r="B12200" i="3"/>
  <c r="B12201" i="3"/>
  <c r="B12202" i="3"/>
  <c r="B12203" i="3"/>
  <c r="B12204" i="3"/>
  <c r="B12205" i="3"/>
  <c r="B12206" i="3"/>
  <c r="B12207" i="3"/>
  <c r="B12208" i="3"/>
  <c r="B12209" i="3"/>
  <c r="B12210" i="3"/>
  <c r="B12211" i="3"/>
  <c r="B12212" i="3"/>
  <c r="B12213" i="3"/>
  <c r="B12214" i="3"/>
  <c r="B12215" i="3"/>
  <c r="B12216" i="3"/>
  <c r="B12217" i="3"/>
  <c r="B12218" i="3"/>
  <c r="B12219" i="3"/>
  <c r="B12220" i="3"/>
  <c r="B12221" i="3"/>
  <c r="B12222" i="3"/>
  <c r="B12223" i="3"/>
  <c r="B12224" i="3"/>
  <c r="B12225" i="3"/>
  <c r="B12226" i="3"/>
  <c r="B12227" i="3"/>
  <c r="B12228" i="3"/>
  <c r="B12229" i="3"/>
  <c r="B12230" i="3"/>
  <c r="B12231" i="3"/>
  <c r="B12232" i="3"/>
  <c r="B12233" i="3"/>
  <c r="B12234" i="3"/>
  <c r="B12235" i="3"/>
  <c r="B12236" i="3"/>
  <c r="B12237" i="3"/>
  <c r="B12238" i="3"/>
  <c r="B12239" i="3"/>
  <c r="B12240" i="3"/>
  <c r="B12241" i="3"/>
  <c r="B12242" i="3"/>
  <c r="B12243" i="3"/>
  <c r="B12244" i="3"/>
  <c r="B12245" i="3"/>
  <c r="B12246" i="3"/>
  <c r="B12247" i="3"/>
  <c r="B12248" i="3"/>
  <c r="B12249" i="3"/>
  <c r="B12250" i="3"/>
  <c r="B12251" i="3"/>
  <c r="B12252" i="3"/>
  <c r="B12253" i="3"/>
  <c r="B12254" i="3"/>
  <c r="B12255" i="3"/>
  <c r="B12256" i="3"/>
  <c r="B12257" i="3"/>
  <c r="B12258" i="3"/>
  <c r="B12259" i="3"/>
  <c r="B12260" i="3"/>
  <c r="B12261" i="3"/>
  <c r="B12262" i="3"/>
  <c r="B12263" i="3"/>
  <c r="B12264" i="3"/>
  <c r="B12265" i="3"/>
  <c r="B12266" i="3"/>
  <c r="B12267" i="3"/>
  <c r="B12268" i="3"/>
  <c r="B12269" i="3"/>
  <c r="B12270" i="3"/>
  <c r="B12271" i="3"/>
  <c r="B12272" i="3"/>
  <c r="B12273" i="3"/>
  <c r="B12274" i="3"/>
  <c r="B12275" i="3"/>
  <c r="B12276" i="3"/>
  <c r="B12277" i="3"/>
  <c r="B12278" i="3"/>
  <c r="B12279" i="3"/>
  <c r="B12280" i="3"/>
  <c r="B12281" i="3"/>
  <c r="B12282" i="3"/>
  <c r="B12283" i="3"/>
  <c r="B12284" i="3"/>
  <c r="B12285" i="3"/>
  <c r="B12286" i="3"/>
  <c r="B12287" i="3"/>
  <c r="B12288" i="3"/>
  <c r="B12289" i="3"/>
  <c r="B12290" i="3"/>
  <c r="B12291" i="3"/>
  <c r="B12292" i="3"/>
  <c r="B12293" i="3"/>
  <c r="B12294" i="3"/>
  <c r="B12295" i="3"/>
  <c r="B12296" i="3"/>
  <c r="B12297" i="3"/>
  <c r="B12298" i="3"/>
  <c r="B12299" i="3"/>
  <c r="B12300" i="3"/>
  <c r="B12301" i="3"/>
  <c r="B12302" i="3"/>
  <c r="B12303" i="3"/>
  <c r="B12304" i="3"/>
  <c r="B12305" i="3"/>
  <c r="B12306" i="3"/>
  <c r="B12307" i="3"/>
  <c r="B12308" i="3"/>
  <c r="B12309" i="3"/>
  <c r="B12310" i="3"/>
  <c r="B12311" i="3"/>
  <c r="B12312" i="3"/>
  <c r="B12313" i="3"/>
  <c r="B12314" i="3"/>
  <c r="B12315" i="3"/>
  <c r="B12316" i="3"/>
  <c r="B12317" i="3"/>
  <c r="B12318" i="3"/>
  <c r="B12319" i="3"/>
  <c r="B12320" i="3"/>
  <c r="B12321" i="3"/>
  <c r="B12322" i="3"/>
  <c r="B12323" i="3"/>
  <c r="B12324" i="3"/>
  <c r="B12325" i="3"/>
  <c r="B12326" i="3"/>
  <c r="B12327" i="3"/>
  <c r="B12328" i="3"/>
  <c r="B12329" i="3"/>
  <c r="B12330" i="3"/>
  <c r="B12331" i="3"/>
  <c r="B12332" i="3"/>
  <c r="B12333" i="3"/>
  <c r="B12334" i="3"/>
  <c r="B12335" i="3"/>
  <c r="B12336" i="3"/>
  <c r="B12337" i="3"/>
  <c r="B12338" i="3"/>
  <c r="B12339" i="3"/>
  <c r="B12340" i="3"/>
  <c r="B12341" i="3"/>
  <c r="B12342" i="3"/>
  <c r="B12343" i="3"/>
  <c r="B12344" i="3"/>
  <c r="B12345" i="3"/>
  <c r="B12346" i="3"/>
  <c r="B12347" i="3"/>
  <c r="B12348" i="3"/>
  <c r="B12349" i="3"/>
  <c r="B12350" i="3"/>
  <c r="B12351" i="3"/>
  <c r="B12352" i="3"/>
  <c r="B12353" i="3"/>
  <c r="B12354" i="3"/>
  <c r="B12355" i="3"/>
  <c r="B12356" i="3"/>
  <c r="B12357" i="3"/>
  <c r="B12358" i="3"/>
  <c r="B12359" i="3"/>
  <c r="B12360" i="3"/>
  <c r="B12361" i="3"/>
  <c r="B12362" i="3"/>
  <c r="B12363" i="3"/>
  <c r="B12364" i="3"/>
  <c r="B12365" i="3"/>
  <c r="B12366" i="3"/>
  <c r="B12367" i="3"/>
  <c r="B12368" i="3"/>
  <c r="B12369" i="3"/>
  <c r="B12370" i="3"/>
  <c r="B12371" i="3"/>
  <c r="B12372" i="3"/>
  <c r="B12373" i="3"/>
  <c r="B12374" i="3"/>
  <c r="B12375" i="3"/>
  <c r="B12376" i="3"/>
  <c r="B12377" i="3"/>
  <c r="B12378" i="3"/>
  <c r="B12379" i="3"/>
  <c r="B12380" i="3"/>
  <c r="B12381" i="3"/>
  <c r="B12382" i="3"/>
  <c r="B12383" i="3"/>
  <c r="B12384" i="3"/>
  <c r="B12385" i="3"/>
  <c r="B12386" i="3"/>
  <c r="B12387" i="3"/>
  <c r="B12388" i="3"/>
  <c r="B12389" i="3"/>
  <c r="B12390" i="3"/>
  <c r="B12391" i="3"/>
  <c r="B12392" i="3"/>
  <c r="B12393" i="3"/>
  <c r="B12394" i="3"/>
  <c r="B12395" i="3"/>
  <c r="B12396" i="3"/>
  <c r="B12397" i="3"/>
  <c r="B12398" i="3"/>
  <c r="B12399" i="3"/>
  <c r="B12400" i="3"/>
  <c r="B12401" i="3"/>
  <c r="B12402" i="3"/>
  <c r="B12403" i="3"/>
  <c r="B12404" i="3"/>
  <c r="B12405" i="3"/>
  <c r="B12406" i="3"/>
  <c r="B12407" i="3"/>
  <c r="B12408" i="3"/>
  <c r="B12409" i="3"/>
  <c r="B12410" i="3"/>
  <c r="B12411" i="3"/>
  <c r="B12412" i="3"/>
  <c r="B12413" i="3"/>
  <c r="B12414" i="3"/>
  <c r="B12415" i="3"/>
  <c r="B12416" i="3"/>
  <c r="B12417" i="3"/>
  <c r="B12418" i="3"/>
  <c r="B12419" i="3"/>
  <c r="B12420" i="3"/>
  <c r="B12421" i="3"/>
  <c r="B12422" i="3"/>
  <c r="B12423" i="3"/>
  <c r="B12424" i="3"/>
  <c r="B12425" i="3"/>
  <c r="B12426" i="3"/>
  <c r="B12427" i="3"/>
  <c r="B12428" i="3"/>
  <c r="B12429" i="3"/>
  <c r="B12430" i="3"/>
  <c r="B12431" i="3"/>
  <c r="B12432" i="3"/>
  <c r="B12433" i="3"/>
  <c r="B12434" i="3"/>
  <c r="B12435" i="3"/>
  <c r="B12436" i="3"/>
  <c r="B12437" i="3"/>
  <c r="B12438" i="3"/>
  <c r="B12439" i="3"/>
  <c r="B12440" i="3"/>
  <c r="B12441" i="3"/>
  <c r="B12442" i="3"/>
  <c r="B12443" i="3"/>
  <c r="B12444" i="3"/>
  <c r="B12445" i="3"/>
  <c r="B12446" i="3"/>
  <c r="B12447" i="3"/>
  <c r="B12448" i="3"/>
  <c r="B12449" i="3"/>
  <c r="B12450" i="3"/>
  <c r="B12451" i="3"/>
  <c r="B12452" i="3"/>
  <c r="B12453" i="3"/>
  <c r="B12454" i="3"/>
  <c r="B12455" i="3"/>
  <c r="B12456" i="3"/>
  <c r="B12457" i="3"/>
  <c r="B12458" i="3"/>
  <c r="B12459" i="3"/>
  <c r="B12460" i="3"/>
  <c r="B12461" i="3"/>
  <c r="B12462" i="3"/>
  <c r="B12463" i="3"/>
  <c r="B12464" i="3"/>
  <c r="B12465" i="3"/>
  <c r="B12466" i="3"/>
  <c r="B12467" i="3"/>
  <c r="B12468" i="3"/>
  <c r="B12469" i="3"/>
  <c r="B12470" i="3"/>
  <c r="B12471" i="3"/>
  <c r="B12472" i="3"/>
  <c r="B12473" i="3"/>
  <c r="B12474" i="3"/>
  <c r="B12475" i="3"/>
  <c r="B12476" i="3"/>
  <c r="B12477" i="3"/>
  <c r="B12478" i="3"/>
  <c r="B12479" i="3"/>
  <c r="B12480" i="3"/>
  <c r="B12481" i="3"/>
  <c r="B12482" i="3"/>
  <c r="B12483" i="3"/>
  <c r="B12484" i="3"/>
  <c r="B12485" i="3"/>
  <c r="B12486" i="3"/>
  <c r="B12487" i="3"/>
  <c r="B12488" i="3"/>
  <c r="B12489" i="3"/>
  <c r="B12490" i="3"/>
  <c r="B12491" i="3"/>
  <c r="B12492" i="3"/>
  <c r="B12493" i="3"/>
  <c r="B12494" i="3"/>
  <c r="B12495" i="3"/>
  <c r="B12496" i="3"/>
  <c r="B12497" i="3"/>
  <c r="B12498" i="3"/>
  <c r="B12499" i="3"/>
  <c r="B12500" i="3"/>
  <c r="B12501" i="3"/>
  <c r="B12502" i="3"/>
  <c r="B12503" i="3"/>
  <c r="B12504" i="3"/>
  <c r="B12505" i="3"/>
  <c r="B12506" i="3"/>
  <c r="B12507" i="3"/>
  <c r="B12508" i="3"/>
  <c r="B12509" i="3"/>
  <c r="B12510" i="3"/>
  <c r="B12511" i="3"/>
  <c r="B12512" i="3"/>
  <c r="B12513" i="3"/>
  <c r="B12514" i="3"/>
  <c r="B12515" i="3"/>
  <c r="B12516" i="3"/>
  <c r="B12517" i="3"/>
  <c r="B12518" i="3"/>
  <c r="B12519" i="3"/>
  <c r="B12520" i="3"/>
  <c r="B12521" i="3"/>
  <c r="B12522" i="3"/>
  <c r="B12523" i="3"/>
  <c r="B12524" i="3"/>
  <c r="B12525" i="3"/>
  <c r="B12526" i="3"/>
  <c r="B12527" i="3"/>
  <c r="B12528" i="3"/>
  <c r="B12529" i="3"/>
  <c r="B12530" i="3"/>
  <c r="B12531" i="3"/>
  <c r="B12532" i="3"/>
  <c r="B12533" i="3"/>
  <c r="B12534" i="3"/>
  <c r="B12535" i="3"/>
  <c r="B12536" i="3"/>
  <c r="B12537" i="3"/>
  <c r="B12538" i="3"/>
  <c r="B12539" i="3"/>
  <c r="B12540" i="3"/>
  <c r="B12541" i="3"/>
  <c r="B12542" i="3"/>
  <c r="B12543" i="3"/>
  <c r="B12544" i="3"/>
  <c r="B12545" i="3"/>
  <c r="B12546" i="3"/>
  <c r="B12547" i="3"/>
  <c r="B12548" i="3"/>
  <c r="B12549" i="3"/>
  <c r="B12550" i="3"/>
  <c r="B12551" i="3"/>
  <c r="B12552" i="3"/>
  <c r="B12553" i="3"/>
  <c r="B12554" i="3"/>
  <c r="B12555" i="3"/>
  <c r="B12556" i="3"/>
  <c r="B12557" i="3"/>
  <c r="B12558" i="3"/>
  <c r="B12559" i="3"/>
  <c r="B12560" i="3"/>
  <c r="B12561" i="3"/>
  <c r="B12562" i="3"/>
  <c r="B12563" i="3"/>
  <c r="B12564" i="3"/>
  <c r="B12565" i="3"/>
  <c r="B12566" i="3"/>
  <c r="B12567" i="3"/>
  <c r="B12568" i="3"/>
  <c r="B12569" i="3"/>
  <c r="B12570" i="3"/>
  <c r="B12571" i="3"/>
  <c r="B12572" i="3"/>
  <c r="B12573" i="3"/>
  <c r="B12574" i="3"/>
  <c r="B12575" i="3"/>
  <c r="B12576" i="3"/>
  <c r="B12577" i="3"/>
  <c r="B12578" i="3"/>
  <c r="B12579" i="3"/>
  <c r="B12580" i="3"/>
  <c r="B12581" i="3"/>
  <c r="B12582" i="3"/>
  <c r="B12583" i="3"/>
  <c r="B12584" i="3"/>
  <c r="B12585" i="3"/>
  <c r="B12586" i="3"/>
  <c r="B12587" i="3"/>
  <c r="B12588" i="3"/>
  <c r="B12589" i="3"/>
  <c r="B12590" i="3"/>
  <c r="B12591" i="3"/>
  <c r="B12592" i="3"/>
  <c r="B12593" i="3"/>
  <c r="B12594" i="3"/>
  <c r="B12595" i="3"/>
  <c r="B12596" i="3"/>
  <c r="B12597" i="3"/>
  <c r="B12598" i="3"/>
  <c r="B12599" i="3"/>
  <c r="B12600" i="3"/>
  <c r="B12601" i="3"/>
  <c r="B12602" i="3"/>
  <c r="B12603" i="3"/>
  <c r="B12604" i="3"/>
  <c r="B12605" i="3"/>
  <c r="B12606" i="3"/>
  <c r="B12607" i="3"/>
  <c r="B12608" i="3"/>
  <c r="B12609" i="3"/>
  <c r="B12610" i="3"/>
  <c r="B12611" i="3"/>
  <c r="B12612" i="3"/>
  <c r="B12613" i="3"/>
  <c r="B12614" i="3"/>
  <c r="B12615" i="3"/>
  <c r="B12616" i="3"/>
  <c r="B12617" i="3"/>
  <c r="B12618" i="3"/>
  <c r="B12619" i="3"/>
  <c r="B12620" i="3"/>
  <c r="B12621" i="3"/>
  <c r="B12622" i="3"/>
  <c r="B12623" i="3"/>
  <c r="B12624" i="3"/>
  <c r="B12625" i="3"/>
  <c r="B12626" i="3"/>
  <c r="B12627" i="3"/>
  <c r="B12628" i="3"/>
  <c r="B12629" i="3"/>
  <c r="B12630" i="3"/>
  <c r="B12631" i="3"/>
  <c r="B12632" i="3"/>
  <c r="B12633" i="3"/>
  <c r="B12634" i="3"/>
  <c r="B12635" i="3"/>
  <c r="B12636" i="3"/>
  <c r="B12637" i="3"/>
  <c r="B12638" i="3"/>
  <c r="B12639" i="3"/>
  <c r="B12640" i="3"/>
  <c r="B12641" i="3"/>
  <c r="B12642" i="3"/>
  <c r="B12643" i="3"/>
  <c r="B12644" i="3"/>
  <c r="B12645" i="3"/>
  <c r="B12646" i="3"/>
  <c r="B12647" i="3"/>
  <c r="B12648" i="3"/>
  <c r="B12649" i="3"/>
  <c r="B12650" i="3"/>
  <c r="B12651" i="3"/>
  <c r="B12652" i="3"/>
  <c r="B12653" i="3"/>
  <c r="B12654" i="3"/>
  <c r="B12655" i="3"/>
  <c r="B12656" i="3"/>
  <c r="B12657" i="3"/>
  <c r="B12658" i="3"/>
  <c r="B12659" i="3"/>
  <c r="B12660" i="3"/>
  <c r="B12661" i="3"/>
  <c r="B12662" i="3"/>
  <c r="B12663" i="3"/>
  <c r="B12664" i="3"/>
  <c r="B12665" i="3"/>
  <c r="B12666" i="3"/>
  <c r="B12667" i="3"/>
  <c r="B12668" i="3"/>
  <c r="B12669" i="3"/>
  <c r="B12670" i="3"/>
  <c r="B12671" i="3"/>
  <c r="B12672" i="3"/>
  <c r="B12673" i="3"/>
  <c r="B12674" i="3"/>
  <c r="B12675" i="3"/>
  <c r="B12676" i="3"/>
  <c r="B12677" i="3"/>
  <c r="B12678" i="3"/>
  <c r="B12679" i="3"/>
  <c r="B12680" i="3"/>
  <c r="B12681" i="3"/>
  <c r="B12682" i="3"/>
  <c r="B12683" i="3"/>
  <c r="B12684" i="3"/>
  <c r="B12685" i="3"/>
  <c r="B12686" i="3"/>
  <c r="B12687" i="3"/>
  <c r="B12688" i="3"/>
  <c r="B12689" i="3"/>
  <c r="B12690" i="3"/>
  <c r="B12691" i="3"/>
  <c r="B12692" i="3"/>
  <c r="B12693" i="3"/>
  <c r="B12694" i="3"/>
  <c r="B12695" i="3"/>
  <c r="B12696" i="3"/>
  <c r="B12697" i="3"/>
  <c r="B12698" i="3"/>
  <c r="B12699" i="3"/>
  <c r="B12700" i="3"/>
  <c r="B12701" i="3"/>
  <c r="B12702" i="3"/>
  <c r="B12703" i="3"/>
  <c r="B12704" i="3"/>
  <c r="B12705" i="3"/>
  <c r="B12706" i="3"/>
  <c r="B12707" i="3"/>
  <c r="B12708" i="3"/>
  <c r="B12709" i="3"/>
  <c r="B12710" i="3"/>
  <c r="B12711" i="3"/>
  <c r="B12712" i="3"/>
  <c r="B12713" i="3"/>
  <c r="B12714" i="3"/>
  <c r="B12715" i="3"/>
  <c r="B12716" i="3"/>
  <c r="B12717" i="3"/>
  <c r="B12718" i="3"/>
  <c r="B12719" i="3"/>
  <c r="B12720" i="3"/>
  <c r="B12721" i="3"/>
  <c r="B12722" i="3"/>
  <c r="B12723" i="3"/>
  <c r="B12724" i="3"/>
  <c r="B12725" i="3"/>
  <c r="B12726" i="3"/>
  <c r="B12727" i="3"/>
  <c r="B12728" i="3"/>
  <c r="B12729" i="3"/>
  <c r="B12730" i="3"/>
  <c r="B12731" i="3"/>
  <c r="B12732" i="3"/>
  <c r="B12733" i="3"/>
  <c r="B12734" i="3"/>
  <c r="B12735" i="3"/>
  <c r="B12736" i="3"/>
  <c r="B12737" i="3"/>
  <c r="B12738" i="3"/>
  <c r="B12739" i="3"/>
  <c r="B12740" i="3"/>
  <c r="B12741" i="3"/>
  <c r="B12742" i="3"/>
  <c r="B12743" i="3"/>
  <c r="B12744" i="3"/>
  <c r="B12745" i="3"/>
  <c r="B12746" i="3"/>
  <c r="B12747" i="3"/>
  <c r="B12748" i="3"/>
  <c r="B12749" i="3"/>
  <c r="B12750" i="3"/>
  <c r="B12751" i="3"/>
  <c r="B12752" i="3"/>
  <c r="B12753" i="3"/>
  <c r="B12754" i="3"/>
  <c r="B12755" i="3"/>
  <c r="B12756" i="3"/>
  <c r="B12757" i="3"/>
  <c r="B12758" i="3"/>
  <c r="B12759" i="3"/>
  <c r="B12760" i="3"/>
  <c r="B12761" i="3"/>
  <c r="B12762" i="3"/>
  <c r="B12763" i="3"/>
  <c r="B12764" i="3"/>
  <c r="B12765" i="3"/>
  <c r="B12766" i="3"/>
  <c r="B12767" i="3"/>
  <c r="B12768" i="3"/>
  <c r="B12769" i="3"/>
  <c r="B12770" i="3"/>
  <c r="B12771" i="3"/>
  <c r="B12772" i="3"/>
  <c r="B12773" i="3"/>
  <c r="B12774" i="3"/>
  <c r="B12775" i="3"/>
  <c r="B12776" i="3"/>
  <c r="B12777" i="3"/>
  <c r="B12778" i="3"/>
  <c r="B12779" i="3"/>
  <c r="B12780" i="3"/>
  <c r="B12781" i="3"/>
  <c r="B12782" i="3"/>
  <c r="B12783" i="3"/>
  <c r="B12784" i="3"/>
  <c r="B12785" i="3"/>
  <c r="B12786" i="3"/>
  <c r="B12787" i="3"/>
  <c r="B12788" i="3"/>
  <c r="B12789" i="3"/>
  <c r="B12790" i="3"/>
  <c r="B12791" i="3"/>
  <c r="B12792" i="3"/>
  <c r="B12793" i="3"/>
  <c r="B12794" i="3"/>
  <c r="B12795" i="3"/>
  <c r="B12796" i="3"/>
  <c r="B12797" i="3"/>
  <c r="B12798" i="3"/>
  <c r="B12799" i="3"/>
  <c r="B12800" i="3"/>
  <c r="B12801" i="3"/>
  <c r="B12802" i="3"/>
  <c r="B12803" i="3"/>
  <c r="B12804" i="3"/>
  <c r="B12805" i="3"/>
  <c r="B12806" i="3"/>
  <c r="B12807" i="3"/>
  <c r="B12808" i="3"/>
  <c r="B12809" i="3"/>
  <c r="B12810" i="3"/>
  <c r="B12811" i="3"/>
  <c r="B12812" i="3"/>
  <c r="B12813" i="3"/>
  <c r="B12814" i="3"/>
  <c r="B12815" i="3"/>
  <c r="B12816" i="3"/>
  <c r="B12817" i="3"/>
  <c r="B12818" i="3"/>
  <c r="B12819" i="3"/>
  <c r="B12820" i="3"/>
  <c r="B12821" i="3"/>
  <c r="B12822" i="3"/>
  <c r="B12823" i="3"/>
  <c r="B12824" i="3"/>
  <c r="B12825" i="3"/>
  <c r="B12826" i="3"/>
  <c r="B12827" i="3"/>
  <c r="B12828" i="3"/>
  <c r="B12829" i="3"/>
  <c r="B12830" i="3"/>
  <c r="B12831" i="3"/>
  <c r="B12832" i="3"/>
  <c r="B12833" i="3"/>
  <c r="B12834" i="3"/>
  <c r="B12835" i="3"/>
  <c r="B12836" i="3"/>
  <c r="B12837" i="3"/>
  <c r="B12838" i="3"/>
  <c r="B12839" i="3"/>
  <c r="B12840" i="3"/>
  <c r="B12841" i="3"/>
  <c r="B12842" i="3"/>
  <c r="B12843" i="3"/>
  <c r="B12844" i="3"/>
  <c r="B12845" i="3"/>
  <c r="B12846" i="3"/>
  <c r="B12847" i="3"/>
  <c r="B12848" i="3"/>
  <c r="B12849" i="3"/>
  <c r="B12850" i="3"/>
  <c r="B12851" i="3"/>
  <c r="B12852" i="3"/>
  <c r="B12853" i="3"/>
  <c r="B12854" i="3"/>
  <c r="B12855" i="3"/>
  <c r="B12856" i="3"/>
  <c r="B12857" i="3"/>
  <c r="B12858" i="3"/>
  <c r="B12859" i="3"/>
  <c r="B12860" i="3"/>
  <c r="B12861" i="3"/>
  <c r="B12862" i="3"/>
  <c r="B12863" i="3"/>
  <c r="B12864" i="3"/>
  <c r="B12865" i="3"/>
  <c r="B12866" i="3"/>
  <c r="B12867" i="3"/>
  <c r="B12868" i="3"/>
  <c r="B12869" i="3"/>
  <c r="B12870" i="3"/>
  <c r="B12871" i="3"/>
  <c r="B12872" i="3"/>
  <c r="B12873" i="3"/>
  <c r="B12874" i="3"/>
  <c r="B12875" i="3"/>
  <c r="B12876" i="3"/>
  <c r="B12877" i="3"/>
  <c r="B12878" i="3"/>
  <c r="B12879" i="3"/>
  <c r="B12880" i="3"/>
  <c r="B12881" i="3"/>
  <c r="B12882" i="3"/>
  <c r="B12883" i="3"/>
  <c r="B12884" i="3"/>
  <c r="B12885" i="3"/>
  <c r="B12886" i="3"/>
  <c r="B12887" i="3"/>
  <c r="B12888" i="3"/>
  <c r="B12889" i="3"/>
  <c r="B12890" i="3"/>
  <c r="B12891" i="3"/>
  <c r="B12892" i="3"/>
  <c r="B12893" i="3"/>
  <c r="B12894" i="3"/>
  <c r="B12895" i="3"/>
  <c r="B12896" i="3"/>
  <c r="B12897" i="3"/>
  <c r="B12898" i="3"/>
  <c r="B12899" i="3"/>
  <c r="B12900" i="3"/>
  <c r="B12901" i="3"/>
  <c r="B12902" i="3"/>
  <c r="B12903" i="3"/>
  <c r="B12904" i="3"/>
  <c r="B12905" i="3"/>
  <c r="B12906" i="3"/>
  <c r="B12907" i="3"/>
  <c r="B12908" i="3"/>
  <c r="B12909" i="3"/>
  <c r="B12910" i="3"/>
  <c r="B12911" i="3"/>
  <c r="B12912" i="3"/>
  <c r="B12913" i="3"/>
  <c r="B12914" i="3"/>
  <c r="B12915" i="3"/>
  <c r="B12916" i="3"/>
  <c r="B12917" i="3"/>
  <c r="B12918" i="3"/>
  <c r="B12919" i="3"/>
  <c r="B12920" i="3"/>
  <c r="B12921" i="3"/>
  <c r="B12922" i="3"/>
  <c r="B12923" i="3"/>
  <c r="B12924" i="3"/>
  <c r="B12925" i="3"/>
  <c r="B12926" i="3"/>
  <c r="B12927" i="3"/>
  <c r="B12928" i="3"/>
  <c r="B12929" i="3"/>
  <c r="B12930" i="3"/>
  <c r="B12931" i="3"/>
  <c r="B12932" i="3"/>
  <c r="B12933" i="3"/>
  <c r="B12934" i="3"/>
  <c r="B12935" i="3"/>
  <c r="B12936" i="3"/>
  <c r="B12937" i="3"/>
  <c r="B12938" i="3"/>
  <c r="B12939" i="3"/>
  <c r="B12940" i="3"/>
  <c r="B12941" i="3"/>
  <c r="B12942" i="3"/>
  <c r="B12943" i="3"/>
  <c r="B12944" i="3"/>
  <c r="B12945" i="3"/>
  <c r="B12946" i="3"/>
  <c r="B12947" i="3"/>
  <c r="B12948" i="3"/>
  <c r="B12949" i="3"/>
  <c r="B12950" i="3"/>
  <c r="B12951" i="3"/>
  <c r="B12952" i="3"/>
  <c r="B12953" i="3"/>
  <c r="B12954" i="3"/>
  <c r="B12955" i="3"/>
  <c r="B12956" i="3"/>
  <c r="B12957" i="3"/>
  <c r="B12958" i="3"/>
  <c r="B12959" i="3"/>
  <c r="B12960" i="3"/>
  <c r="B12961" i="3"/>
  <c r="B12962" i="3"/>
  <c r="B12963" i="3"/>
  <c r="B12964" i="3"/>
  <c r="B12965" i="3"/>
  <c r="B12966" i="3"/>
  <c r="B12967" i="3"/>
  <c r="B12968" i="3"/>
  <c r="B12969" i="3"/>
  <c r="B12970" i="3"/>
  <c r="B12971" i="3"/>
  <c r="B12972" i="3"/>
  <c r="B12973" i="3"/>
  <c r="B12974" i="3"/>
  <c r="B12975" i="3"/>
  <c r="B12976" i="3"/>
  <c r="B12977" i="3"/>
  <c r="B12978" i="3"/>
  <c r="B12979" i="3"/>
  <c r="B12980" i="3"/>
  <c r="B12981" i="3"/>
  <c r="B12982" i="3"/>
  <c r="B12983" i="3"/>
  <c r="B12984" i="3"/>
  <c r="B12985" i="3"/>
  <c r="B12986" i="3"/>
  <c r="B12987" i="3"/>
  <c r="B12988" i="3"/>
  <c r="B12989" i="3"/>
  <c r="B12990" i="3"/>
  <c r="B12991" i="3"/>
  <c r="B12992" i="3"/>
  <c r="B12993" i="3"/>
  <c r="B1" i="3"/>
  <c r="E220" i="6" l="1"/>
  <c r="E219" i="6"/>
  <c r="E218" i="6"/>
  <c r="E217" i="6"/>
  <c r="E216" i="6"/>
  <c r="E215" i="6"/>
  <c r="E214" i="6"/>
  <c r="E213" i="6"/>
  <c r="F2" i="7"/>
  <c r="F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F49" i="7"/>
  <c r="F50" i="7"/>
  <c r="F51" i="7"/>
  <c r="F52" i="7"/>
  <c r="F53" i="7"/>
  <c r="F54" i="7"/>
  <c r="F55" i="7"/>
  <c r="F56" i="7"/>
  <c r="F57" i="7"/>
  <c r="F58" i="7"/>
  <c r="F59" i="7"/>
  <c r="F60" i="7"/>
  <c r="F61" i="7"/>
  <c r="F62" i="7"/>
  <c r="F63" i="7"/>
  <c r="F64" i="7"/>
  <c r="F65" i="7"/>
  <c r="F66" i="7"/>
  <c r="F67" i="7"/>
  <c r="F68" i="7"/>
  <c r="F69" i="7"/>
  <c r="F70" i="7"/>
  <c r="F71" i="7"/>
  <c r="F72" i="7"/>
  <c r="F73" i="7"/>
  <c r="F74" i="7"/>
  <c r="F75" i="7"/>
  <c r="F76" i="7"/>
  <c r="F77" i="7"/>
  <c r="F78" i="7"/>
  <c r="F79" i="7"/>
  <c r="F80" i="7"/>
  <c r="F81" i="7"/>
  <c r="F82" i="7"/>
  <c r="F83" i="7"/>
  <c r="F84" i="7"/>
  <c r="F85" i="7"/>
  <c r="F86" i="7"/>
  <c r="F87" i="7"/>
  <c r="F88" i="7"/>
  <c r="F89" i="7"/>
  <c r="F90" i="7"/>
  <c r="F91" i="7"/>
  <c r="F92" i="7"/>
  <c r="F93" i="7"/>
  <c r="F94" i="7"/>
  <c r="F95" i="7"/>
  <c r="F96" i="7"/>
  <c r="F97" i="7"/>
  <c r="F98" i="7"/>
  <c r="F99" i="7"/>
  <c r="F100" i="7"/>
  <c r="F101" i="7"/>
  <c r="F102" i="7"/>
  <c r="F103" i="7"/>
  <c r="F104" i="7"/>
  <c r="F105" i="7"/>
  <c r="F106" i="7"/>
  <c r="F107" i="7"/>
  <c r="F108" i="7"/>
  <c r="F109" i="7"/>
  <c r="F110" i="7"/>
  <c r="F111" i="7"/>
  <c r="F112" i="7"/>
  <c r="F113" i="7"/>
  <c r="F114" i="7"/>
  <c r="F115" i="7"/>
  <c r="F116" i="7"/>
  <c r="F117" i="7"/>
  <c r="F118" i="7"/>
  <c r="F119" i="7"/>
  <c r="F120" i="7"/>
  <c r="F121" i="7"/>
  <c r="F122" i="7"/>
  <c r="F123" i="7"/>
  <c r="F124" i="7"/>
  <c r="F125" i="7"/>
  <c r="F126" i="7"/>
  <c r="F127" i="7"/>
  <c r="F128" i="7"/>
  <c r="F129" i="7"/>
  <c r="F130" i="7"/>
  <c r="F131" i="7"/>
  <c r="F132" i="7"/>
  <c r="F133" i="7"/>
  <c r="F134" i="7"/>
  <c r="F135" i="7"/>
  <c r="F136" i="7"/>
  <c r="F137" i="7"/>
  <c r="F138" i="7"/>
  <c r="F139" i="7"/>
  <c r="F140" i="7"/>
  <c r="F141" i="7"/>
  <c r="F142" i="7"/>
  <c r="F143" i="7"/>
  <c r="F144" i="7"/>
  <c r="F145" i="7"/>
  <c r="F146" i="7"/>
  <c r="F147" i="7"/>
  <c r="F148" i="7"/>
  <c r="F149" i="7"/>
  <c r="F150" i="7"/>
  <c r="F151" i="7"/>
  <c r="F152" i="7"/>
  <c r="F153" i="7"/>
  <c r="F154" i="7"/>
  <c r="F155" i="7"/>
  <c r="F156" i="7"/>
  <c r="F157" i="7"/>
  <c r="F158" i="7"/>
  <c r="F159" i="7"/>
  <c r="F160" i="7"/>
  <c r="F161" i="7"/>
  <c r="F162" i="7"/>
  <c r="F163" i="7"/>
  <c r="F164" i="7"/>
  <c r="F165" i="7"/>
  <c r="F166" i="7"/>
  <c r="F167" i="7"/>
  <c r="F168" i="7"/>
  <c r="F169" i="7"/>
  <c r="F170" i="7"/>
  <c r="F171" i="7"/>
  <c r="F172" i="7"/>
  <c r="F173" i="7"/>
  <c r="F174" i="7"/>
  <c r="F175" i="7"/>
  <c r="F176" i="7"/>
  <c r="F177" i="7"/>
  <c r="F178" i="7"/>
  <c r="F179" i="7"/>
  <c r="F180" i="7"/>
  <c r="F181" i="7"/>
  <c r="F182" i="7"/>
  <c r="F183" i="7"/>
  <c r="F184" i="7"/>
  <c r="F185" i="7"/>
  <c r="F186" i="7"/>
  <c r="F187" i="7"/>
  <c r="F188" i="7"/>
  <c r="F189" i="7"/>
  <c r="F190" i="7"/>
  <c r="F191" i="7"/>
  <c r="F192" i="7"/>
  <c r="F193" i="7"/>
  <c r="F194" i="7"/>
  <c r="F195" i="7"/>
  <c r="F196" i="7"/>
  <c r="F197" i="7"/>
  <c r="F198" i="7"/>
  <c r="F199" i="7"/>
  <c r="F200" i="7"/>
  <c r="F201" i="7"/>
  <c r="F202" i="7"/>
  <c r="F203" i="7"/>
  <c r="F204" i="7"/>
  <c r="F205" i="7"/>
  <c r="F206" i="7"/>
  <c r="F207" i="7"/>
  <c r="F208" i="7"/>
  <c r="F209" i="7"/>
  <c r="F210" i="7"/>
  <c r="F211" i="7"/>
  <c r="F212" i="7"/>
  <c r="F213" i="7"/>
  <c r="F214" i="7"/>
  <c r="F215" i="7"/>
  <c r="F216" i="7"/>
  <c r="F217" i="7"/>
  <c r="F218" i="7"/>
  <c r="F219" i="7"/>
  <c r="F220" i="7"/>
  <c r="F221" i="7"/>
  <c r="F222" i="7"/>
  <c r="F223" i="7"/>
  <c r="F224" i="7"/>
  <c r="F225" i="7"/>
  <c r="F226" i="7"/>
  <c r="F227" i="7"/>
  <c r="F228" i="7"/>
  <c r="F229" i="7"/>
  <c r="F230" i="7"/>
  <c r="F231" i="7"/>
  <c r="F232" i="7"/>
  <c r="F233" i="7"/>
  <c r="F234" i="7"/>
  <c r="F235" i="7"/>
  <c r="F236" i="7"/>
  <c r="F237" i="7"/>
  <c r="F238" i="7"/>
  <c r="F239" i="7"/>
  <c r="F240" i="7"/>
  <c r="F241" i="7"/>
  <c r="F242" i="7"/>
  <c r="F243" i="7"/>
  <c r="F244" i="7"/>
  <c r="F245" i="7"/>
  <c r="F246" i="7"/>
  <c r="F247" i="7"/>
  <c r="F248" i="7"/>
  <c r="F249" i="7"/>
  <c r="F250" i="7"/>
  <c r="F251" i="7"/>
  <c r="F252" i="7"/>
  <c r="F253" i="7"/>
  <c r="F254" i="7"/>
  <c r="F255" i="7"/>
  <c r="F256" i="7"/>
  <c r="F257" i="7"/>
  <c r="F258" i="7"/>
  <c r="F259" i="7"/>
  <c r="F260" i="7"/>
  <c r="F261" i="7"/>
  <c r="F262" i="7"/>
  <c r="F263" i="7"/>
  <c r="F264" i="7"/>
  <c r="F265" i="7"/>
  <c r="F266" i="7"/>
  <c r="F267" i="7"/>
  <c r="F268" i="7"/>
  <c r="F269" i="7"/>
  <c r="F270" i="7"/>
  <c r="F271" i="7"/>
  <c r="F272" i="7"/>
  <c r="F273" i="7"/>
  <c r="F274" i="7"/>
  <c r="F275" i="7"/>
  <c r="F276" i="7"/>
  <c r="F277" i="7"/>
  <c r="F278" i="7"/>
  <c r="F279" i="7"/>
  <c r="F280" i="7"/>
  <c r="F281" i="7"/>
  <c r="F282" i="7"/>
  <c r="F283" i="7"/>
  <c r="F284" i="7"/>
  <c r="F285" i="7"/>
  <c r="F286" i="7"/>
  <c r="F287" i="7"/>
  <c r="F288" i="7"/>
  <c r="F289" i="7"/>
  <c r="F290" i="7"/>
  <c r="F291" i="7"/>
  <c r="F292" i="7"/>
  <c r="F293" i="7"/>
  <c r="F294" i="7"/>
  <c r="F295" i="7"/>
  <c r="F296" i="7"/>
  <c r="F297" i="7"/>
  <c r="F298" i="7"/>
  <c r="F299" i="7"/>
  <c r="F300" i="7"/>
  <c r="F301" i="7"/>
  <c r="F302" i="7"/>
  <c r="F303" i="7"/>
  <c r="F304" i="7"/>
  <c r="F305" i="7"/>
  <c r="F306" i="7"/>
  <c r="F307" i="7"/>
  <c r="F308" i="7"/>
  <c r="F309" i="7"/>
  <c r="F310" i="7"/>
  <c r="F311" i="7"/>
  <c r="F312" i="7"/>
  <c r="F313" i="7"/>
  <c r="F314" i="7"/>
  <c r="F315" i="7"/>
  <c r="F316" i="7"/>
  <c r="F317" i="7"/>
  <c r="F318" i="7"/>
  <c r="F319" i="7"/>
  <c r="F320" i="7"/>
  <c r="F321" i="7"/>
  <c r="F322" i="7"/>
  <c r="F323" i="7"/>
  <c r="F324" i="7"/>
  <c r="F325" i="7"/>
  <c r="F326" i="7"/>
  <c r="F327" i="7"/>
  <c r="F328" i="7"/>
  <c r="F329" i="7"/>
  <c r="F330" i="7"/>
  <c r="F331" i="7"/>
  <c r="F332" i="7"/>
  <c r="F333" i="7"/>
  <c r="F334" i="7"/>
  <c r="F335" i="7"/>
  <c r="F336" i="7"/>
  <c r="F337" i="7"/>
  <c r="F338" i="7"/>
  <c r="F339" i="7"/>
  <c r="F340" i="7"/>
  <c r="F341" i="7"/>
  <c r="F342" i="7"/>
  <c r="F343" i="7"/>
  <c r="F344" i="7"/>
  <c r="F345" i="7"/>
  <c r="F346" i="7"/>
  <c r="F347" i="7"/>
  <c r="F348" i="7"/>
  <c r="F349" i="7"/>
  <c r="F350" i="7"/>
  <c r="F351" i="7"/>
  <c r="F352" i="7"/>
  <c r="F353" i="7"/>
  <c r="F354" i="7"/>
  <c r="F355" i="7"/>
  <c r="F356" i="7"/>
  <c r="F357" i="7"/>
  <c r="F358" i="7"/>
  <c r="F359" i="7"/>
  <c r="F360" i="7"/>
  <c r="F361" i="7"/>
  <c r="F362" i="7"/>
  <c r="F363" i="7"/>
  <c r="F364" i="7"/>
  <c r="F365" i="7"/>
  <c r="F366" i="7"/>
  <c r="F367" i="7"/>
  <c r="F368" i="7"/>
  <c r="F369" i="7"/>
  <c r="F370" i="7"/>
  <c r="F371" i="7"/>
  <c r="F372" i="7"/>
  <c r="F373" i="7"/>
  <c r="F374" i="7"/>
  <c r="F375" i="7"/>
  <c r="F376" i="7"/>
  <c r="F377" i="7"/>
  <c r="F378" i="7"/>
  <c r="F379" i="7"/>
  <c r="F380" i="7"/>
  <c r="F381" i="7"/>
  <c r="F382" i="7"/>
  <c r="F383" i="7"/>
  <c r="F384" i="7"/>
  <c r="F385" i="7"/>
  <c r="F386" i="7"/>
  <c r="F387" i="7"/>
  <c r="F388" i="7"/>
  <c r="F389" i="7"/>
  <c r="F390" i="7"/>
  <c r="F391" i="7"/>
  <c r="F392" i="7"/>
  <c r="F393" i="7"/>
  <c r="F394" i="7"/>
  <c r="F395" i="7"/>
  <c r="F396" i="7"/>
  <c r="F397" i="7"/>
  <c r="F398" i="7"/>
  <c r="F399" i="7"/>
  <c r="F400" i="7"/>
  <c r="F401" i="7"/>
  <c r="F402" i="7"/>
  <c r="F403" i="7"/>
  <c r="F404" i="7"/>
  <c r="F405" i="7"/>
  <c r="F406" i="7"/>
  <c r="F407" i="7"/>
  <c r="F408" i="7"/>
  <c r="F409" i="7"/>
  <c r="F410" i="7"/>
  <c r="F411" i="7"/>
  <c r="F412" i="7"/>
  <c r="F413" i="7"/>
  <c r="F414" i="7"/>
  <c r="F415" i="7"/>
  <c r="F416" i="7"/>
  <c r="F417" i="7"/>
  <c r="F418" i="7"/>
  <c r="F419" i="7"/>
  <c r="F420" i="7"/>
  <c r="F421" i="7"/>
  <c r="F422" i="7"/>
  <c r="F423" i="7"/>
  <c r="F424" i="7"/>
  <c r="F425" i="7"/>
  <c r="F426" i="7"/>
  <c r="F427" i="7"/>
  <c r="F428" i="7"/>
  <c r="F429" i="7"/>
  <c r="F430" i="7"/>
  <c r="F431" i="7"/>
  <c r="F432" i="7"/>
  <c r="F433" i="7"/>
  <c r="F434" i="7"/>
  <c r="F435" i="7"/>
  <c r="F436" i="7"/>
  <c r="F437" i="7"/>
  <c r="F438" i="7"/>
  <c r="F439" i="7"/>
  <c r="F440" i="7"/>
  <c r="F441" i="7"/>
  <c r="F442" i="7"/>
  <c r="F443" i="7"/>
  <c r="F444" i="7"/>
  <c r="F445" i="7"/>
  <c r="F446" i="7"/>
  <c r="F447" i="7"/>
  <c r="F448" i="7"/>
  <c r="F449" i="7"/>
  <c r="F450" i="7"/>
  <c r="F451" i="7"/>
  <c r="F452" i="7"/>
  <c r="F453" i="7"/>
  <c r="F454" i="7"/>
  <c r="F455" i="7"/>
  <c r="F456" i="7"/>
  <c r="F457" i="7"/>
  <c r="F458" i="7"/>
  <c r="F459" i="7"/>
  <c r="F460" i="7"/>
  <c r="F461" i="7"/>
  <c r="F462" i="7"/>
  <c r="F463" i="7"/>
  <c r="F464" i="7"/>
  <c r="F465" i="7"/>
  <c r="F466" i="7"/>
  <c r="F467" i="7"/>
  <c r="F468" i="7"/>
  <c r="F469" i="7"/>
  <c r="F470" i="7"/>
  <c r="F471" i="7"/>
  <c r="F472" i="7"/>
  <c r="F473" i="7"/>
  <c r="F474" i="7"/>
  <c r="F475" i="7"/>
  <c r="F476" i="7"/>
  <c r="F477" i="7"/>
  <c r="F478" i="7"/>
  <c r="F479" i="7"/>
  <c r="F480" i="7"/>
  <c r="F481" i="7"/>
  <c r="F482" i="7"/>
  <c r="F483" i="7"/>
  <c r="F484" i="7"/>
  <c r="F485" i="7"/>
  <c r="F486" i="7"/>
  <c r="F487" i="7"/>
  <c r="F488" i="7"/>
  <c r="F489" i="7"/>
  <c r="F490" i="7"/>
  <c r="F491" i="7"/>
  <c r="F492" i="7"/>
  <c r="F493" i="7"/>
  <c r="F494" i="7"/>
  <c r="F495" i="7"/>
  <c r="F496" i="7"/>
  <c r="F497" i="7"/>
  <c r="F498" i="7"/>
  <c r="F499" i="7"/>
  <c r="F500" i="7"/>
  <c r="F501" i="7"/>
  <c r="F502" i="7"/>
  <c r="F503" i="7"/>
  <c r="F504" i="7"/>
  <c r="F505" i="7"/>
  <c r="F506" i="7"/>
  <c r="F507" i="7"/>
  <c r="F508" i="7"/>
  <c r="F509" i="7"/>
  <c r="F510" i="7"/>
  <c r="F511" i="7"/>
  <c r="F512" i="7"/>
  <c r="F513" i="7"/>
  <c r="F514" i="7"/>
  <c r="F515" i="7"/>
  <c r="F516" i="7"/>
  <c r="F517" i="7"/>
  <c r="F518" i="7"/>
  <c r="F519" i="7"/>
  <c r="F520" i="7"/>
  <c r="F521" i="7"/>
  <c r="F522" i="7"/>
  <c r="F523" i="7"/>
  <c r="F524" i="7"/>
  <c r="F525" i="7"/>
  <c r="F526" i="7"/>
  <c r="F527" i="7"/>
  <c r="F528" i="7"/>
  <c r="F529" i="7"/>
  <c r="F530" i="7"/>
  <c r="F531" i="7"/>
  <c r="F532" i="7"/>
  <c r="F533" i="7"/>
  <c r="F534" i="7"/>
  <c r="F535" i="7"/>
  <c r="F536" i="7"/>
  <c r="F537" i="7"/>
  <c r="F538" i="7"/>
  <c r="F539" i="7"/>
  <c r="F540" i="7"/>
  <c r="F541" i="7"/>
  <c r="F542" i="7"/>
  <c r="F543" i="7"/>
  <c r="F544" i="7"/>
  <c r="F545" i="7"/>
  <c r="F546" i="7"/>
  <c r="F547" i="7"/>
  <c r="F548" i="7"/>
  <c r="F549" i="7"/>
  <c r="F550" i="7"/>
  <c r="F551" i="7"/>
  <c r="F552" i="7"/>
  <c r="F553" i="7"/>
  <c r="F554" i="7"/>
  <c r="F555" i="7"/>
  <c r="F556" i="7"/>
  <c r="F557" i="7"/>
  <c r="F558" i="7"/>
  <c r="F559" i="7"/>
  <c r="F560" i="7"/>
  <c r="F561" i="7"/>
  <c r="F562" i="7"/>
  <c r="F563" i="7"/>
  <c r="F564" i="7"/>
  <c r="F565" i="7"/>
  <c r="F566" i="7"/>
  <c r="F567" i="7"/>
  <c r="F568" i="7"/>
  <c r="F569" i="7"/>
  <c r="F570" i="7"/>
  <c r="F571" i="7"/>
  <c r="F572" i="7"/>
  <c r="F573" i="7"/>
  <c r="F574" i="7"/>
  <c r="F575" i="7"/>
  <c r="F576" i="7"/>
  <c r="F577" i="7"/>
  <c r="F578" i="7"/>
  <c r="F579" i="7"/>
  <c r="F580" i="7"/>
  <c r="F581" i="7"/>
  <c r="F582" i="7"/>
  <c r="F583" i="7"/>
  <c r="F584" i="7"/>
  <c r="F585" i="7"/>
  <c r="F586" i="7"/>
  <c r="F587" i="7"/>
  <c r="F588" i="7"/>
  <c r="F589" i="7"/>
  <c r="F590" i="7"/>
  <c r="F591" i="7"/>
  <c r="F592" i="7"/>
  <c r="F593" i="7"/>
  <c r="F594" i="7"/>
  <c r="F595" i="7"/>
  <c r="F596" i="7"/>
  <c r="F597" i="7"/>
  <c r="F598" i="7"/>
  <c r="F599" i="7"/>
  <c r="F600" i="7"/>
  <c r="F601" i="7"/>
  <c r="F602" i="7"/>
  <c r="F603" i="7"/>
  <c r="F604" i="7"/>
  <c r="F605" i="7"/>
  <c r="F606" i="7"/>
  <c r="F607" i="7"/>
  <c r="F608" i="7"/>
  <c r="F609" i="7"/>
  <c r="F610" i="7"/>
  <c r="F611" i="7"/>
  <c r="F612" i="7"/>
  <c r="F613" i="7"/>
  <c r="F614" i="7"/>
  <c r="F615" i="7"/>
  <c r="F616" i="7"/>
  <c r="F617" i="7"/>
  <c r="F618" i="7"/>
  <c r="F619" i="7"/>
  <c r="F620" i="7"/>
  <c r="F621" i="7"/>
  <c r="F622" i="7"/>
  <c r="F623" i="7"/>
  <c r="F624" i="7"/>
  <c r="F625" i="7"/>
  <c r="F626" i="7"/>
  <c r="F627" i="7"/>
  <c r="F628" i="7"/>
  <c r="F629" i="7"/>
  <c r="F630" i="7"/>
  <c r="F631" i="7"/>
  <c r="F632" i="7"/>
  <c r="F633" i="7"/>
  <c r="F634" i="7"/>
  <c r="F635" i="7"/>
  <c r="F636" i="7"/>
  <c r="F637" i="7"/>
  <c r="F638" i="7"/>
  <c r="F639" i="7"/>
  <c r="F640" i="7"/>
  <c r="F641" i="7"/>
  <c r="F642" i="7"/>
  <c r="F643" i="7"/>
  <c r="F644" i="7"/>
  <c r="F645" i="7"/>
  <c r="F646" i="7"/>
  <c r="F647" i="7"/>
  <c r="F648" i="7"/>
  <c r="F649" i="7"/>
  <c r="F650" i="7"/>
  <c r="F651" i="7"/>
  <c r="F652" i="7"/>
  <c r="F653" i="7"/>
  <c r="F654" i="7"/>
  <c r="F655" i="7"/>
  <c r="F656" i="7"/>
  <c r="F657" i="7"/>
  <c r="F658" i="7"/>
  <c r="F659" i="7"/>
  <c r="F660" i="7"/>
  <c r="F661" i="7"/>
  <c r="F662" i="7"/>
  <c r="F663" i="7"/>
  <c r="F664" i="7"/>
  <c r="F665" i="7"/>
  <c r="F666" i="7"/>
  <c r="F667" i="7"/>
  <c r="F668" i="7"/>
  <c r="F669" i="7"/>
  <c r="F670" i="7"/>
  <c r="F671" i="7"/>
  <c r="F672" i="7"/>
  <c r="F673" i="7"/>
  <c r="F674" i="7"/>
  <c r="F675" i="7"/>
  <c r="F676" i="7"/>
  <c r="F677" i="7"/>
  <c r="F678" i="7"/>
  <c r="F679" i="7"/>
  <c r="F680" i="7"/>
  <c r="F681" i="7"/>
  <c r="F682" i="7"/>
  <c r="F683" i="7"/>
  <c r="F684" i="7"/>
  <c r="F685" i="7"/>
  <c r="F686" i="7"/>
  <c r="F687" i="7"/>
  <c r="F688" i="7"/>
  <c r="F689" i="7"/>
  <c r="F690" i="7"/>
  <c r="F691" i="7"/>
  <c r="F692" i="7"/>
  <c r="F693" i="7"/>
  <c r="F694" i="7"/>
  <c r="F695" i="7"/>
  <c r="F696" i="7"/>
  <c r="F697" i="7"/>
  <c r="F698" i="7"/>
  <c r="F699" i="7"/>
  <c r="F700" i="7"/>
  <c r="F701" i="7"/>
  <c r="F702" i="7"/>
  <c r="F703" i="7"/>
  <c r="F704" i="7"/>
  <c r="F705" i="7"/>
  <c r="F706" i="7"/>
  <c r="F707" i="7"/>
  <c r="F708" i="7"/>
  <c r="F709" i="7"/>
  <c r="F710" i="7"/>
  <c r="F711" i="7"/>
  <c r="F712" i="7"/>
  <c r="F713" i="7"/>
  <c r="F714" i="7"/>
  <c r="F715" i="7"/>
  <c r="F716" i="7"/>
  <c r="F717" i="7"/>
  <c r="F718" i="7"/>
  <c r="F719" i="7"/>
  <c r="F720" i="7"/>
  <c r="F721" i="7"/>
  <c r="F722" i="7"/>
  <c r="F723" i="7"/>
  <c r="F724" i="7"/>
  <c r="F725" i="7"/>
  <c r="F726" i="7"/>
  <c r="F727" i="7"/>
  <c r="F728" i="7"/>
  <c r="F729" i="7"/>
  <c r="F730" i="7"/>
  <c r="F731" i="7"/>
  <c r="F732" i="7"/>
  <c r="F733" i="7"/>
  <c r="F734" i="7"/>
  <c r="F735" i="7"/>
  <c r="F736" i="7"/>
  <c r="F737" i="7"/>
  <c r="F738" i="7"/>
  <c r="F739" i="7"/>
  <c r="F740" i="7"/>
  <c r="F741" i="7"/>
  <c r="F742" i="7"/>
  <c r="F743" i="7"/>
  <c r="F744" i="7"/>
  <c r="F745" i="7"/>
  <c r="F746" i="7"/>
  <c r="F747" i="7"/>
  <c r="F748" i="7"/>
  <c r="F749" i="7"/>
  <c r="F750" i="7"/>
  <c r="F751" i="7"/>
  <c r="F752" i="7"/>
  <c r="F753" i="7"/>
  <c r="F754" i="7"/>
  <c r="F755" i="7"/>
  <c r="F756" i="7"/>
  <c r="F757" i="7"/>
  <c r="F758" i="7"/>
  <c r="F759" i="7"/>
  <c r="F760" i="7"/>
  <c r="F761" i="7"/>
  <c r="F762" i="7"/>
  <c r="F763" i="7"/>
  <c r="F764" i="7"/>
  <c r="F765" i="7"/>
  <c r="F766" i="7"/>
  <c r="F767" i="7"/>
  <c r="F768" i="7"/>
  <c r="F769" i="7"/>
  <c r="F770" i="7"/>
  <c r="F771" i="7"/>
  <c r="F772" i="7"/>
  <c r="F773" i="7"/>
  <c r="F774" i="7"/>
  <c r="F775" i="7"/>
  <c r="F776" i="7"/>
  <c r="F777" i="7"/>
  <c r="F778" i="7"/>
  <c r="F779" i="7"/>
  <c r="F780" i="7"/>
  <c r="F781" i="7"/>
  <c r="F782" i="7"/>
  <c r="F783" i="7"/>
  <c r="F784" i="7"/>
  <c r="F785" i="7"/>
  <c r="F786" i="7"/>
  <c r="F787" i="7"/>
  <c r="F788" i="7"/>
  <c r="F789" i="7"/>
  <c r="F790" i="7"/>
  <c r="F791" i="7"/>
  <c r="F792" i="7"/>
  <c r="F793" i="7"/>
  <c r="F794" i="7"/>
  <c r="F795" i="7"/>
  <c r="F796" i="7"/>
  <c r="F797" i="7"/>
  <c r="F798" i="7"/>
  <c r="F799" i="7"/>
  <c r="F800" i="7"/>
  <c r="F801" i="7"/>
  <c r="F802" i="7"/>
  <c r="F803" i="7"/>
  <c r="F804" i="7"/>
  <c r="F805" i="7"/>
  <c r="F806" i="7"/>
  <c r="F807" i="7"/>
  <c r="F808" i="7"/>
  <c r="F809" i="7"/>
  <c r="F810" i="7"/>
  <c r="F811" i="7"/>
  <c r="F812" i="7"/>
  <c r="F813" i="7"/>
  <c r="F814" i="7"/>
  <c r="F815" i="7"/>
  <c r="F816" i="7"/>
  <c r="F817" i="7"/>
  <c r="F818" i="7"/>
  <c r="F819" i="7"/>
  <c r="F820" i="7"/>
  <c r="F821" i="7"/>
  <c r="F822" i="7"/>
  <c r="F823" i="7"/>
  <c r="F824" i="7"/>
  <c r="F825" i="7"/>
  <c r="F826" i="7"/>
  <c r="F827" i="7"/>
  <c r="F828" i="7"/>
  <c r="F829" i="7"/>
  <c r="F830" i="7"/>
  <c r="F831" i="7"/>
  <c r="F832" i="7"/>
  <c r="F833" i="7"/>
  <c r="F834" i="7"/>
  <c r="F835" i="7"/>
  <c r="F836" i="7"/>
  <c r="F837" i="7"/>
  <c r="F838" i="7"/>
  <c r="F839" i="7"/>
  <c r="F840" i="7"/>
  <c r="F841" i="7"/>
  <c r="F842" i="7"/>
  <c r="F843" i="7"/>
  <c r="F844" i="7"/>
  <c r="F845" i="7"/>
  <c r="F846" i="7"/>
  <c r="F847" i="7"/>
  <c r="F848" i="7"/>
  <c r="F849" i="7"/>
  <c r="F850" i="7"/>
  <c r="F851" i="7"/>
  <c r="F852" i="7"/>
  <c r="F853" i="7"/>
  <c r="F854" i="7"/>
  <c r="F855" i="7"/>
  <c r="F856" i="7"/>
  <c r="F857" i="7"/>
  <c r="F858" i="7"/>
  <c r="F859" i="7"/>
  <c r="F860" i="7"/>
  <c r="F861" i="7"/>
  <c r="F862" i="7"/>
  <c r="F863" i="7"/>
  <c r="F864" i="7"/>
  <c r="F865" i="7"/>
  <c r="F866" i="7"/>
  <c r="F867" i="7"/>
  <c r="F868" i="7"/>
  <c r="F869" i="7"/>
  <c r="F870" i="7"/>
  <c r="F871" i="7"/>
  <c r="F872" i="7"/>
  <c r="F873" i="7"/>
  <c r="F874" i="7"/>
  <c r="F875" i="7"/>
  <c r="F876" i="7"/>
  <c r="F877" i="7"/>
  <c r="F878" i="7"/>
  <c r="F879" i="7"/>
  <c r="F880" i="7"/>
  <c r="F881" i="7"/>
  <c r="F882" i="7"/>
  <c r="F883" i="7"/>
  <c r="F884" i="7"/>
  <c r="F885" i="7"/>
  <c r="F886" i="7"/>
  <c r="F887" i="7"/>
  <c r="F888" i="7"/>
  <c r="F889" i="7"/>
  <c r="F890" i="7"/>
  <c r="F891" i="7"/>
  <c r="F892" i="7"/>
  <c r="F893" i="7"/>
  <c r="F894" i="7"/>
  <c r="F895" i="7"/>
  <c r="F896" i="7"/>
  <c r="F897" i="7"/>
  <c r="F898" i="7"/>
  <c r="F899" i="7"/>
  <c r="F900" i="7"/>
  <c r="F901" i="7"/>
  <c r="F902" i="7"/>
  <c r="F903" i="7"/>
  <c r="F904" i="7"/>
  <c r="F905" i="7"/>
  <c r="F906" i="7"/>
  <c r="F907" i="7"/>
  <c r="F908" i="7"/>
  <c r="F909" i="7"/>
  <c r="F910" i="7"/>
  <c r="F911" i="7"/>
  <c r="F912" i="7"/>
  <c r="F913" i="7"/>
  <c r="F914" i="7"/>
  <c r="F915" i="7"/>
  <c r="F916" i="7"/>
  <c r="F917" i="7"/>
  <c r="F918" i="7"/>
  <c r="F919" i="7"/>
  <c r="F920" i="7"/>
  <c r="F921" i="7"/>
  <c r="F922" i="7"/>
  <c r="F923" i="7"/>
  <c r="F924" i="7"/>
  <c r="F925" i="7"/>
  <c r="F926" i="7"/>
  <c r="F927" i="7"/>
  <c r="F928" i="7"/>
  <c r="F929" i="7"/>
  <c r="F930" i="7"/>
  <c r="F931" i="7"/>
  <c r="F932" i="7"/>
  <c r="F933" i="7"/>
  <c r="F934" i="7"/>
  <c r="F935" i="7"/>
  <c r="F936" i="7"/>
  <c r="F937" i="7"/>
  <c r="F938" i="7"/>
  <c r="F939" i="7"/>
  <c r="F940" i="7"/>
  <c r="F941" i="7"/>
  <c r="F942" i="7"/>
  <c r="F943" i="7"/>
  <c r="F944" i="7"/>
  <c r="F945" i="7"/>
  <c r="F946" i="7"/>
  <c r="F947" i="7"/>
  <c r="F948" i="7"/>
  <c r="F949" i="7"/>
  <c r="F950" i="7"/>
  <c r="F951" i="7"/>
  <c r="F952" i="7"/>
  <c r="F953" i="7"/>
  <c r="F954" i="7"/>
  <c r="F955" i="7"/>
  <c r="F956" i="7"/>
  <c r="F957" i="7"/>
  <c r="F958" i="7"/>
  <c r="F959" i="7"/>
  <c r="F960" i="7"/>
  <c r="F961" i="7"/>
  <c r="F962" i="7"/>
  <c r="F963" i="7"/>
  <c r="F964" i="7"/>
  <c r="F965" i="7"/>
  <c r="F966" i="7"/>
  <c r="F967" i="7"/>
  <c r="F968" i="7"/>
  <c r="F969" i="7"/>
  <c r="F970" i="7"/>
  <c r="F971" i="7"/>
  <c r="F972" i="7"/>
  <c r="F973" i="7"/>
  <c r="F974" i="7"/>
  <c r="F975" i="7"/>
  <c r="F976" i="7"/>
  <c r="F977" i="7"/>
  <c r="F978" i="7"/>
  <c r="F979" i="7"/>
  <c r="F980" i="7"/>
  <c r="F981" i="7"/>
  <c r="F982" i="7"/>
  <c r="F983" i="7"/>
  <c r="F984" i="7"/>
  <c r="F985" i="7"/>
  <c r="F986" i="7"/>
  <c r="F987" i="7"/>
  <c r="F988" i="7"/>
  <c r="F989" i="7"/>
  <c r="F990" i="7"/>
  <c r="F991" i="7"/>
  <c r="F992" i="7"/>
  <c r="F993" i="7"/>
  <c r="F994" i="7"/>
  <c r="F995" i="7"/>
  <c r="F996" i="7"/>
  <c r="F997" i="7"/>
  <c r="F998" i="7"/>
  <c r="F999" i="7"/>
  <c r="F1000" i="7"/>
  <c r="F1001" i="7"/>
  <c r="F1002" i="7"/>
  <c r="F1003" i="7"/>
  <c r="F1004" i="7"/>
  <c r="F1005" i="7"/>
  <c r="F1006" i="7"/>
  <c r="F1007" i="7"/>
  <c r="F1008" i="7"/>
  <c r="F1009" i="7"/>
  <c r="F1010" i="7"/>
  <c r="F1011" i="7"/>
  <c r="F1012" i="7"/>
  <c r="F1013" i="7"/>
  <c r="F1014" i="7"/>
  <c r="F1015" i="7"/>
  <c r="F1016" i="7"/>
  <c r="F1017" i="7"/>
  <c r="F1018" i="7"/>
  <c r="F1019" i="7"/>
  <c r="F1020" i="7"/>
  <c r="F1021" i="7"/>
  <c r="F1022" i="7"/>
  <c r="F1023" i="7"/>
  <c r="F1024" i="7"/>
  <c r="F1025" i="7"/>
  <c r="F1026" i="7"/>
  <c r="F1027" i="7"/>
  <c r="F1028" i="7"/>
  <c r="F1029" i="7"/>
  <c r="F1030" i="7"/>
  <c r="F1031" i="7"/>
  <c r="F1032" i="7"/>
  <c r="F1033" i="7"/>
  <c r="F1034" i="7"/>
  <c r="F1035" i="7"/>
  <c r="F1036" i="7"/>
  <c r="F1037" i="7"/>
  <c r="F1038" i="7"/>
  <c r="F1039" i="7"/>
  <c r="F1040" i="7"/>
  <c r="F1041" i="7"/>
  <c r="F1042" i="7"/>
  <c r="F1043" i="7"/>
  <c r="F1044" i="7"/>
  <c r="F1045" i="7"/>
  <c r="F1046" i="7"/>
  <c r="F1047" i="7"/>
  <c r="F1048" i="7"/>
  <c r="F1049" i="7"/>
  <c r="F1050" i="7"/>
  <c r="F1051" i="7"/>
  <c r="F1052" i="7"/>
  <c r="F1053" i="7"/>
  <c r="F1054" i="7"/>
  <c r="F1055" i="7"/>
  <c r="F1056" i="7"/>
  <c r="F1057" i="7"/>
  <c r="F1058" i="7"/>
  <c r="F1059" i="7"/>
  <c r="F1060" i="7"/>
  <c r="F1061" i="7"/>
  <c r="F1062" i="7"/>
  <c r="F1063" i="7"/>
  <c r="F1064" i="7"/>
  <c r="F1065" i="7"/>
  <c r="F1066" i="7"/>
  <c r="F1067" i="7"/>
  <c r="F1068" i="7"/>
  <c r="F1069" i="7"/>
  <c r="F1070" i="7"/>
  <c r="F1071" i="7"/>
  <c r="F1072" i="7"/>
  <c r="F1073" i="7"/>
  <c r="F1074" i="7"/>
  <c r="F1075" i="7"/>
  <c r="F1076" i="7"/>
  <c r="F1077" i="7"/>
  <c r="F1078" i="7"/>
  <c r="F1079" i="7"/>
  <c r="F1080" i="7"/>
  <c r="F1081" i="7"/>
  <c r="F1082" i="7"/>
  <c r="F1083" i="7"/>
  <c r="F1084" i="7"/>
  <c r="F1085" i="7"/>
  <c r="F1086" i="7"/>
  <c r="F1087" i="7"/>
  <c r="F1088" i="7"/>
  <c r="F1089" i="7"/>
  <c r="F1090" i="7"/>
  <c r="F1091" i="7"/>
  <c r="F1092" i="7"/>
  <c r="F1093" i="7"/>
  <c r="F1094" i="7"/>
  <c r="F1095" i="7"/>
  <c r="F1096" i="7"/>
  <c r="F1097" i="7"/>
  <c r="F1098" i="7"/>
  <c r="F1099" i="7"/>
  <c r="F1100" i="7"/>
  <c r="F1101" i="7"/>
  <c r="F1102" i="7"/>
  <c r="F1103" i="7"/>
  <c r="F1104" i="7"/>
  <c r="F1105" i="7"/>
  <c r="F1106" i="7"/>
  <c r="F1107" i="7"/>
  <c r="F1108" i="7"/>
  <c r="F1109" i="7"/>
  <c r="F1110" i="7"/>
  <c r="F1111" i="7"/>
  <c r="F1112" i="7"/>
  <c r="F1113" i="7"/>
  <c r="F1114" i="7"/>
  <c r="F1115" i="7"/>
  <c r="F1116" i="7"/>
  <c r="F1117" i="7"/>
  <c r="F1118" i="7"/>
  <c r="F1119" i="7"/>
  <c r="F1120" i="7"/>
  <c r="F1121" i="7"/>
  <c r="F1122" i="7"/>
  <c r="F1123" i="7"/>
  <c r="F1124" i="7"/>
  <c r="F1125" i="7"/>
  <c r="F1126" i="7"/>
  <c r="F1127" i="7"/>
  <c r="F1128" i="7"/>
  <c r="F1129" i="7"/>
  <c r="F1130" i="7"/>
  <c r="F1131" i="7"/>
  <c r="F1132" i="7"/>
  <c r="F1133" i="7"/>
  <c r="F1134" i="7"/>
  <c r="F1135" i="7"/>
  <c r="F1136" i="7"/>
  <c r="F1137" i="7"/>
  <c r="F1138" i="7"/>
  <c r="F1139" i="7"/>
  <c r="F1140" i="7"/>
  <c r="F1141" i="7"/>
  <c r="F1142" i="7"/>
  <c r="F1143" i="7"/>
  <c r="F1144" i="7"/>
  <c r="F1145" i="7"/>
  <c r="F1146" i="7"/>
  <c r="F1" i="7"/>
  <c r="F2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F249" i="4"/>
  <c r="F250" i="4"/>
  <c r="F251" i="4"/>
  <c r="F252" i="4"/>
  <c r="F253" i="4"/>
  <c r="F254" i="4"/>
  <c r="F255" i="4"/>
  <c r="F256" i="4"/>
  <c r="F257" i="4"/>
  <c r="F258" i="4"/>
  <c r="F259" i="4"/>
  <c r="F260" i="4"/>
  <c r="F261" i="4"/>
  <c r="F262" i="4"/>
  <c r="F263" i="4"/>
  <c r="F264" i="4"/>
  <c r="F265" i="4"/>
  <c r="F266" i="4"/>
  <c r="F267" i="4"/>
  <c r="F268" i="4"/>
  <c r="F269" i="4"/>
  <c r="F270" i="4"/>
  <c r="F271" i="4"/>
  <c r="F272" i="4"/>
  <c r="F273" i="4"/>
  <c r="F274" i="4"/>
  <c r="F275" i="4"/>
  <c r="F276" i="4"/>
  <c r="F277" i="4"/>
  <c r="F278" i="4"/>
  <c r="F279" i="4"/>
  <c r="F280" i="4"/>
  <c r="F281" i="4"/>
  <c r="F282" i="4"/>
  <c r="F283" i="4"/>
  <c r="F284" i="4"/>
  <c r="F285" i="4"/>
  <c r="F286" i="4"/>
  <c r="F287" i="4"/>
  <c r="F288" i="4"/>
  <c r="F289" i="4"/>
  <c r="F290" i="4"/>
  <c r="F291" i="4"/>
  <c r="F292" i="4"/>
  <c r="F293" i="4"/>
  <c r="F294" i="4"/>
  <c r="F295" i="4"/>
  <c r="F296" i="4"/>
  <c r="F297" i="4"/>
  <c r="F298" i="4"/>
  <c r="F299" i="4"/>
  <c r="F300" i="4"/>
  <c r="F301" i="4"/>
  <c r="F302" i="4"/>
  <c r="F303" i="4"/>
  <c r="F304" i="4"/>
  <c r="F305" i="4"/>
  <c r="F306" i="4"/>
  <c r="F307" i="4"/>
  <c r="F308" i="4"/>
  <c r="F309" i="4"/>
  <c r="F310" i="4"/>
  <c r="F311" i="4"/>
  <c r="F312" i="4"/>
  <c r="F313" i="4"/>
  <c r="F314" i="4"/>
  <c r="F315" i="4"/>
  <c r="F316" i="4"/>
  <c r="F317" i="4"/>
  <c r="F318" i="4"/>
  <c r="F319" i="4"/>
  <c r="F320" i="4"/>
  <c r="F321" i="4"/>
  <c r="F322" i="4"/>
  <c r="F323" i="4"/>
  <c r="F324" i="4"/>
  <c r="F325" i="4"/>
  <c r="F326" i="4"/>
  <c r="F327" i="4"/>
  <c r="F328" i="4"/>
  <c r="F329" i="4"/>
  <c r="F330" i="4"/>
  <c r="F331" i="4"/>
  <c r="F332" i="4"/>
  <c r="F333" i="4"/>
  <c r="F334" i="4"/>
  <c r="F335" i="4"/>
  <c r="F336" i="4"/>
  <c r="F337" i="4"/>
  <c r="F338" i="4"/>
  <c r="F339" i="4"/>
  <c r="F340" i="4"/>
  <c r="F341" i="4"/>
  <c r="F342" i="4"/>
  <c r="F343" i="4"/>
  <c r="F344" i="4"/>
  <c r="F345" i="4"/>
  <c r="F346" i="4"/>
  <c r="F347" i="4"/>
  <c r="F348" i="4"/>
  <c r="F349" i="4"/>
  <c r="F350" i="4"/>
  <c r="F351" i="4"/>
  <c r="F352" i="4"/>
  <c r="F353" i="4"/>
  <c r="F354" i="4"/>
  <c r="F355" i="4"/>
  <c r="F356" i="4"/>
  <c r="F357" i="4"/>
  <c r="F358" i="4"/>
  <c r="F359" i="4"/>
  <c r="F360" i="4"/>
  <c r="F361" i="4"/>
  <c r="F362" i="4"/>
  <c r="F363" i="4"/>
  <c r="F364" i="4"/>
  <c r="F365" i="4"/>
  <c r="F366" i="4"/>
  <c r="F367" i="4"/>
  <c r="F368" i="4"/>
  <c r="F369" i="4"/>
  <c r="F370" i="4"/>
  <c r="F371" i="4"/>
  <c r="F372" i="4"/>
  <c r="F373" i="4"/>
  <c r="F374" i="4"/>
  <c r="F375" i="4"/>
  <c r="F376" i="4"/>
  <c r="F377" i="4"/>
  <c r="F378" i="4"/>
  <c r="F379" i="4"/>
  <c r="F380" i="4"/>
  <c r="F381" i="4"/>
  <c r="F382" i="4"/>
  <c r="F383" i="4"/>
  <c r="F384" i="4"/>
  <c r="F385" i="4"/>
  <c r="F386" i="4"/>
  <c r="F387" i="4"/>
  <c r="F388" i="4"/>
  <c r="F389" i="4"/>
  <c r="F390" i="4"/>
  <c r="F391" i="4"/>
  <c r="F392" i="4"/>
  <c r="F393" i="4"/>
  <c r="F394" i="4"/>
  <c r="F395" i="4"/>
  <c r="F396" i="4"/>
  <c r="F397" i="4"/>
  <c r="F398" i="4"/>
  <c r="F399" i="4"/>
  <c r="F400" i="4"/>
  <c r="F401" i="4"/>
  <c r="F402" i="4"/>
  <c r="F403" i="4"/>
  <c r="F404" i="4"/>
  <c r="F405" i="4"/>
  <c r="F406" i="4"/>
  <c r="F407" i="4"/>
  <c r="F408" i="4"/>
  <c r="F409" i="4"/>
  <c r="F410" i="4"/>
  <c r="F411" i="4"/>
  <c r="F412" i="4"/>
  <c r="F413" i="4"/>
  <c r="F414" i="4"/>
  <c r="F415" i="4"/>
  <c r="F416" i="4"/>
  <c r="F417" i="4"/>
  <c r="F418" i="4"/>
  <c r="F419" i="4"/>
  <c r="F420" i="4"/>
  <c r="F421" i="4"/>
  <c r="F422" i="4"/>
  <c r="F423" i="4"/>
  <c r="F424" i="4"/>
  <c r="F425" i="4"/>
  <c r="F426" i="4"/>
  <c r="F427" i="4"/>
  <c r="F428" i="4"/>
  <c r="F429" i="4"/>
  <c r="F430" i="4"/>
  <c r="F431" i="4"/>
  <c r="F432" i="4"/>
  <c r="F433" i="4"/>
  <c r="F434" i="4"/>
  <c r="F435" i="4"/>
  <c r="F436" i="4"/>
  <c r="F437" i="4"/>
  <c r="F438" i="4"/>
  <c r="F439" i="4"/>
  <c r="F440" i="4"/>
  <c r="F441" i="4"/>
  <c r="F442" i="4"/>
  <c r="F443" i="4"/>
  <c r="F444" i="4"/>
  <c r="F445" i="4"/>
  <c r="F446" i="4"/>
  <c r="F447" i="4"/>
  <c r="F448" i="4"/>
  <c r="F449" i="4"/>
  <c r="F450" i="4"/>
  <c r="F451" i="4"/>
  <c r="F452" i="4"/>
  <c r="F453" i="4"/>
  <c r="F454" i="4"/>
  <c r="F455" i="4"/>
  <c r="F456" i="4"/>
  <c r="F457" i="4"/>
  <c r="F458" i="4"/>
  <c r="F459" i="4"/>
  <c r="F460" i="4"/>
  <c r="F461" i="4"/>
  <c r="F462" i="4"/>
  <c r="F463" i="4"/>
  <c r="F464" i="4"/>
  <c r="F465" i="4"/>
  <c r="F466" i="4"/>
  <c r="F467" i="4"/>
  <c r="F468" i="4"/>
  <c r="F469" i="4"/>
  <c r="F470" i="4"/>
  <c r="F471" i="4"/>
  <c r="F472" i="4"/>
  <c r="F473" i="4"/>
  <c r="F474" i="4"/>
  <c r="F475" i="4"/>
  <c r="F476" i="4"/>
  <c r="F477" i="4"/>
  <c r="F478" i="4"/>
  <c r="F479" i="4"/>
  <c r="F480" i="4"/>
  <c r="F481" i="4"/>
  <c r="F482" i="4"/>
  <c r="F483" i="4"/>
  <c r="F484" i="4"/>
  <c r="F485" i="4"/>
  <c r="F486" i="4"/>
  <c r="F487" i="4"/>
  <c r="F488" i="4"/>
  <c r="F489" i="4"/>
  <c r="F490" i="4"/>
  <c r="F491" i="4"/>
  <c r="F492" i="4"/>
  <c r="F493" i="4"/>
  <c r="F494" i="4"/>
  <c r="F495" i="4"/>
  <c r="F496" i="4"/>
  <c r="F497" i="4"/>
  <c r="F498" i="4"/>
  <c r="F499" i="4"/>
  <c r="F500" i="4"/>
  <c r="F501" i="4"/>
  <c r="F502" i="4"/>
  <c r="F503" i="4"/>
  <c r="F504" i="4"/>
  <c r="F505" i="4"/>
  <c r="F506" i="4"/>
  <c r="F507" i="4"/>
  <c r="F508" i="4"/>
  <c r="F509" i="4"/>
  <c r="F510" i="4"/>
  <c r="F511" i="4"/>
  <c r="F512" i="4"/>
  <c r="F513" i="4"/>
  <c r="F514" i="4"/>
  <c r="F515" i="4"/>
  <c r="F516" i="4"/>
  <c r="F517" i="4"/>
  <c r="F518" i="4"/>
  <c r="F519" i="4"/>
  <c r="F520" i="4"/>
  <c r="F521" i="4"/>
  <c r="F522" i="4"/>
  <c r="F523" i="4"/>
  <c r="F524" i="4"/>
  <c r="F525" i="4"/>
  <c r="F526" i="4"/>
  <c r="F527" i="4"/>
  <c r="F528" i="4"/>
  <c r="F529" i="4"/>
  <c r="F530" i="4"/>
  <c r="F531" i="4"/>
  <c r="F532" i="4"/>
  <c r="F533" i="4"/>
  <c r="F534" i="4"/>
  <c r="F535" i="4"/>
  <c r="F536" i="4"/>
  <c r="F537" i="4"/>
  <c r="F538" i="4"/>
  <c r="F539" i="4"/>
  <c r="F540" i="4"/>
  <c r="F541" i="4"/>
  <c r="F542" i="4"/>
  <c r="F543" i="4"/>
  <c r="F544" i="4"/>
  <c r="F545" i="4"/>
  <c r="F546" i="4"/>
  <c r="F547" i="4"/>
  <c r="F548" i="4"/>
  <c r="F549" i="4"/>
  <c r="F550" i="4"/>
  <c r="F551" i="4"/>
  <c r="F552" i="4"/>
  <c r="F553" i="4"/>
  <c r="F554" i="4"/>
  <c r="F555" i="4"/>
  <c r="F556" i="4"/>
  <c r="F557" i="4"/>
  <c r="F558" i="4"/>
  <c r="F559" i="4"/>
  <c r="F560" i="4"/>
  <c r="F561" i="4"/>
  <c r="F562" i="4"/>
  <c r="F563" i="4"/>
  <c r="F564" i="4"/>
  <c r="F565" i="4"/>
  <c r="F566" i="4"/>
  <c r="F567" i="4"/>
  <c r="F568" i="4"/>
  <c r="F569" i="4"/>
  <c r="F570" i="4"/>
  <c r="F571" i="4"/>
  <c r="F572" i="4"/>
  <c r="F573" i="4"/>
  <c r="F574" i="4"/>
  <c r="F575" i="4"/>
  <c r="F576" i="4"/>
  <c r="F577" i="4"/>
  <c r="F578" i="4"/>
  <c r="F579" i="4"/>
  <c r="F580" i="4"/>
  <c r="F581" i="4"/>
  <c r="F582" i="4"/>
  <c r="F583" i="4"/>
  <c r="F584" i="4"/>
  <c r="F585" i="4"/>
  <c r="F586" i="4"/>
  <c r="F587" i="4"/>
  <c r="F588" i="4"/>
  <c r="F589" i="4"/>
  <c r="F590" i="4"/>
  <c r="F591" i="4"/>
  <c r="F592" i="4"/>
  <c r="F593" i="4"/>
  <c r="F594" i="4"/>
  <c r="F595" i="4"/>
  <c r="F596" i="4"/>
  <c r="F597" i="4"/>
  <c r="F598" i="4"/>
  <c r="F599" i="4"/>
  <c r="F600" i="4"/>
  <c r="F601" i="4"/>
  <c r="F602" i="4"/>
  <c r="F603" i="4"/>
  <c r="F604" i="4"/>
  <c r="F605" i="4"/>
  <c r="F606" i="4"/>
  <c r="F607" i="4"/>
  <c r="F608" i="4"/>
  <c r="F609" i="4"/>
  <c r="F610" i="4"/>
  <c r="F611" i="4"/>
  <c r="F612" i="4"/>
  <c r="F613" i="4"/>
  <c r="F614" i="4"/>
  <c r="F615" i="4"/>
  <c r="F616" i="4"/>
  <c r="F617" i="4"/>
  <c r="F618" i="4"/>
  <c r="F619" i="4"/>
  <c r="F620" i="4"/>
  <c r="F621" i="4"/>
  <c r="F622" i="4"/>
  <c r="F623" i="4"/>
  <c r="F624" i="4"/>
  <c r="F625" i="4"/>
  <c r="F626" i="4"/>
  <c r="F627" i="4"/>
  <c r="F628" i="4"/>
  <c r="F629" i="4"/>
  <c r="F630" i="4"/>
  <c r="F631" i="4"/>
  <c r="F632" i="4"/>
  <c r="F633" i="4"/>
  <c r="F634" i="4"/>
  <c r="F635" i="4"/>
  <c r="F636" i="4"/>
  <c r="F637" i="4"/>
  <c r="F638" i="4"/>
  <c r="F639" i="4"/>
  <c r="F640" i="4"/>
  <c r="F641" i="4"/>
  <c r="F642" i="4"/>
  <c r="F643" i="4"/>
  <c r="F644" i="4"/>
  <c r="F645" i="4"/>
  <c r="F646" i="4"/>
  <c r="F647" i="4"/>
  <c r="F648" i="4"/>
  <c r="F649" i="4"/>
  <c r="F650" i="4"/>
  <c r="F651" i="4"/>
  <c r="F652" i="4"/>
  <c r="F653" i="4"/>
  <c r="F654" i="4"/>
  <c r="F655" i="4"/>
  <c r="F656" i="4"/>
  <c r="F657" i="4"/>
  <c r="F658" i="4"/>
  <c r="F659" i="4"/>
  <c r="F660" i="4"/>
  <c r="F661" i="4"/>
  <c r="F662" i="4"/>
  <c r="F663" i="4"/>
  <c r="F664" i="4"/>
  <c r="F665" i="4"/>
  <c r="F666" i="4"/>
  <c r="F667" i="4"/>
  <c r="F668" i="4"/>
  <c r="F669" i="4"/>
  <c r="F670" i="4"/>
  <c r="F671" i="4"/>
  <c r="F672" i="4"/>
  <c r="F673" i="4"/>
  <c r="F674" i="4"/>
  <c r="F675" i="4"/>
  <c r="F676" i="4"/>
  <c r="F677" i="4"/>
  <c r="F678" i="4"/>
  <c r="F679" i="4"/>
  <c r="F680" i="4"/>
  <c r="F681" i="4"/>
  <c r="F682" i="4"/>
  <c r="F683" i="4"/>
  <c r="F684" i="4"/>
  <c r="F685" i="4"/>
  <c r="F686" i="4"/>
  <c r="F687" i="4"/>
  <c r="F688" i="4"/>
  <c r="F689" i="4"/>
  <c r="F690" i="4"/>
  <c r="F691" i="4"/>
  <c r="F692" i="4"/>
  <c r="F693" i="4"/>
  <c r="F694" i="4"/>
  <c r="F695" i="4"/>
  <c r="F696" i="4"/>
  <c r="F697" i="4"/>
  <c r="F698" i="4"/>
  <c r="F699" i="4"/>
  <c r="F700" i="4"/>
  <c r="F701" i="4"/>
  <c r="F702" i="4"/>
  <c r="F703" i="4"/>
  <c r="F704" i="4"/>
  <c r="F705" i="4"/>
  <c r="F706" i="4"/>
  <c r="F707" i="4"/>
  <c r="F708" i="4"/>
  <c r="F709" i="4"/>
  <c r="F710" i="4"/>
  <c r="F711" i="4"/>
  <c r="F712" i="4"/>
  <c r="F713" i="4"/>
  <c r="F714" i="4"/>
  <c r="F715" i="4"/>
  <c r="F716" i="4"/>
  <c r="F717" i="4"/>
  <c r="F718" i="4"/>
  <c r="F719" i="4"/>
  <c r="F720" i="4"/>
  <c r="F721" i="4"/>
  <c r="F722" i="4"/>
  <c r="F723" i="4"/>
  <c r="F724" i="4"/>
  <c r="F725" i="4"/>
  <c r="F726" i="4"/>
  <c r="F727" i="4"/>
  <c r="F728" i="4"/>
  <c r="F729" i="4"/>
  <c r="F730" i="4"/>
  <c r="F731" i="4"/>
  <c r="F732" i="4"/>
  <c r="F733" i="4"/>
  <c r="F734" i="4"/>
  <c r="F735" i="4"/>
  <c r="F736" i="4"/>
  <c r="F737" i="4"/>
  <c r="F738" i="4"/>
  <c r="F739" i="4"/>
  <c r="F740" i="4"/>
  <c r="F741" i="4"/>
  <c r="F742" i="4"/>
  <c r="F743" i="4"/>
  <c r="F744" i="4"/>
  <c r="F745" i="4"/>
  <c r="F746" i="4"/>
  <c r="F747" i="4"/>
  <c r="F748" i="4"/>
  <c r="F749" i="4"/>
  <c r="F750" i="4"/>
  <c r="F751" i="4"/>
  <c r="F752" i="4"/>
  <c r="F753" i="4"/>
  <c r="F754" i="4"/>
  <c r="F755" i="4"/>
  <c r="F756" i="4"/>
  <c r="F757" i="4"/>
  <c r="F758" i="4"/>
  <c r="F759" i="4"/>
  <c r="F760" i="4"/>
  <c r="F761" i="4"/>
  <c r="F762" i="4"/>
  <c r="F763" i="4"/>
  <c r="F764" i="4"/>
  <c r="F765" i="4"/>
  <c r="F766" i="4"/>
  <c r="F767" i="4"/>
  <c r="F768" i="4"/>
  <c r="F769" i="4"/>
  <c r="F770" i="4"/>
  <c r="F771" i="4"/>
  <c r="F772" i="4"/>
  <c r="F773" i="4"/>
  <c r="F774" i="4"/>
  <c r="F775" i="4"/>
  <c r="F776" i="4"/>
  <c r="F777" i="4"/>
  <c r="F778" i="4"/>
  <c r="F779" i="4"/>
  <c r="F780" i="4"/>
  <c r="F781" i="4"/>
  <c r="F782" i="4"/>
  <c r="F783" i="4"/>
  <c r="F784" i="4"/>
  <c r="F785" i="4"/>
  <c r="F786" i="4"/>
  <c r="F787" i="4"/>
  <c r="F788" i="4"/>
  <c r="F789" i="4"/>
  <c r="F790" i="4"/>
  <c r="F791" i="4"/>
  <c r="F792" i="4"/>
  <c r="F793" i="4"/>
  <c r="F794" i="4"/>
  <c r="F795" i="4"/>
  <c r="F796" i="4"/>
  <c r="F797" i="4"/>
  <c r="F798" i="4"/>
  <c r="F799" i="4"/>
  <c r="F800" i="4"/>
  <c r="F801" i="4"/>
  <c r="F802" i="4"/>
  <c r="F803" i="4"/>
  <c r="F804" i="4"/>
  <c r="F805" i="4"/>
  <c r="F806" i="4"/>
  <c r="F807" i="4"/>
  <c r="F808" i="4"/>
  <c r="F809" i="4"/>
  <c r="F810" i="4"/>
  <c r="F811" i="4"/>
  <c r="F812" i="4"/>
  <c r="F813" i="4"/>
  <c r="F814" i="4"/>
  <c r="F815" i="4"/>
  <c r="F816" i="4"/>
  <c r="F817" i="4"/>
  <c r="F818" i="4"/>
  <c r="F819" i="4"/>
  <c r="F820" i="4"/>
  <c r="F821" i="4"/>
  <c r="F822" i="4"/>
  <c r="F823" i="4"/>
  <c r="F824" i="4"/>
  <c r="F825" i="4"/>
  <c r="F826" i="4"/>
  <c r="F827" i="4"/>
  <c r="F828" i="4"/>
  <c r="F829" i="4"/>
  <c r="F830" i="4"/>
  <c r="F831" i="4"/>
  <c r="F832" i="4"/>
  <c r="F833" i="4"/>
  <c r="F834" i="4"/>
  <c r="F835" i="4"/>
  <c r="F836" i="4"/>
  <c r="F837" i="4"/>
  <c r="F838" i="4"/>
  <c r="F839" i="4"/>
  <c r="F840" i="4"/>
  <c r="F841" i="4"/>
  <c r="F842" i="4"/>
  <c r="F843" i="4"/>
  <c r="F844" i="4"/>
  <c r="F845" i="4"/>
  <c r="F846" i="4"/>
  <c r="F847" i="4"/>
  <c r="F848" i="4"/>
  <c r="F849" i="4"/>
  <c r="F850" i="4"/>
  <c r="F851" i="4"/>
  <c r="F852" i="4"/>
  <c r="F853" i="4"/>
  <c r="F854" i="4"/>
  <c r="F855" i="4"/>
  <c r="F856" i="4"/>
  <c r="F857" i="4"/>
  <c r="F858" i="4"/>
  <c r="F859" i="4"/>
  <c r="F860" i="4"/>
  <c r="F861" i="4"/>
  <c r="F862" i="4"/>
  <c r="F863" i="4"/>
  <c r="F864" i="4"/>
  <c r="F865" i="4"/>
  <c r="F866" i="4"/>
  <c r="F867" i="4"/>
  <c r="F868" i="4"/>
  <c r="F869" i="4"/>
  <c r="F870" i="4"/>
  <c r="F871" i="4"/>
  <c r="F872" i="4"/>
  <c r="F873" i="4"/>
  <c r="F874" i="4"/>
  <c r="F875" i="4"/>
  <c r="F876" i="4"/>
  <c r="F877" i="4"/>
  <c r="F878" i="4"/>
  <c r="F879" i="4"/>
  <c r="F880" i="4"/>
  <c r="F881" i="4"/>
  <c r="F882" i="4"/>
  <c r="F883" i="4"/>
  <c r="F884" i="4"/>
  <c r="F885" i="4"/>
  <c r="F886" i="4"/>
  <c r="F887" i="4"/>
  <c r="F888" i="4"/>
  <c r="F889" i="4"/>
  <c r="F890" i="4"/>
  <c r="F891" i="4"/>
  <c r="F892" i="4"/>
  <c r="F893" i="4"/>
  <c r="F894" i="4"/>
  <c r="F895" i="4"/>
  <c r="F896" i="4"/>
  <c r="F897" i="4"/>
  <c r="F898" i="4"/>
  <c r="F899" i="4"/>
  <c r="F900" i="4"/>
  <c r="F901" i="4"/>
  <c r="F902" i="4"/>
  <c r="F903" i="4"/>
  <c r="F904" i="4"/>
  <c r="F905" i="4"/>
  <c r="F906" i="4"/>
  <c r="F907" i="4"/>
  <c r="F908" i="4"/>
  <c r="F909" i="4"/>
  <c r="F910" i="4"/>
  <c r="F911" i="4"/>
  <c r="F912" i="4"/>
  <c r="F913" i="4"/>
  <c r="F914" i="4"/>
  <c r="F915" i="4"/>
  <c r="F916" i="4"/>
  <c r="F917" i="4"/>
  <c r="F918" i="4"/>
  <c r="F919" i="4"/>
  <c r="F920" i="4"/>
  <c r="F921" i="4"/>
  <c r="F922" i="4"/>
  <c r="F923" i="4"/>
  <c r="F924" i="4"/>
  <c r="F925" i="4"/>
  <c r="F926" i="4"/>
  <c r="F927" i="4"/>
  <c r="F928" i="4"/>
  <c r="F929" i="4"/>
  <c r="F930" i="4"/>
  <c r="F931" i="4"/>
  <c r="F932" i="4"/>
  <c r="F933" i="4"/>
  <c r="F934" i="4"/>
  <c r="F935" i="4"/>
  <c r="F936" i="4"/>
  <c r="F937" i="4"/>
  <c r="F938" i="4"/>
  <c r="F939" i="4"/>
  <c r="F940" i="4"/>
  <c r="F941" i="4"/>
  <c r="F942" i="4"/>
  <c r="F943" i="4"/>
  <c r="F944" i="4"/>
  <c r="F945" i="4"/>
  <c r="F946" i="4"/>
  <c r="F947" i="4"/>
  <c r="F948" i="4"/>
  <c r="F949" i="4"/>
  <c r="F950" i="4"/>
  <c r="F951" i="4"/>
  <c r="F952" i="4"/>
  <c r="F953" i="4"/>
  <c r="F954" i="4"/>
  <c r="F955" i="4"/>
  <c r="F956" i="4"/>
  <c r="F957" i="4"/>
  <c r="F958" i="4"/>
  <c r="F959" i="4"/>
  <c r="F960" i="4"/>
  <c r="F961" i="4"/>
  <c r="F962" i="4"/>
  <c r="F963" i="4"/>
  <c r="F964" i="4"/>
  <c r="F965" i="4"/>
  <c r="F966" i="4"/>
  <c r="F967" i="4"/>
  <c r="F968" i="4"/>
  <c r="F969" i="4"/>
  <c r="F970" i="4"/>
  <c r="F971" i="4"/>
  <c r="F972" i="4"/>
  <c r="F973" i="4"/>
  <c r="F974" i="4"/>
  <c r="F975" i="4"/>
  <c r="F976" i="4"/>
  <c r="F977" i="4"/>
  <c r="F978" i="4"/>
  <c r="F979" i="4"/>
  <c r="F980" i="4"/>
  <c r="F981" i="4"/>
  <c r="F982" i="4"/>
  <c r="F983" i="4"/>
  <c r="F984" i="4"/>
  <c r="F985" i="4"/>
  <c r="F986" i="4"/>
  <c r="F987" i="4"/>
  <c r="F988" i="4"/>
  <c r="F989" i="4"/>
  <c r="F990" i="4"/>
  <c r="F991" i="4"/>
  <c r="F992" i="4"/>
  <c r="F993" i="4"/>
  <c r="F994" i="4"/>
  <c r="F995" i="4"/>
  <c r="F996" i="4"/>
  <c r="F997" i="4"/>
  <c r="F998" i="4"/>
  <c r="F999" i="4"/>
  <c r="F1000" i="4"/>
  <c r="F1001" i="4"/>
  <c r="F1002" i="4"/>
  <c r="F1003" i="4"/>
  <c r="F1004" i="4"/>
  <c r="F1005" i="4"/>
  <c r="F1006" i="4"/>
  <c r="F1007" i="4"/>
  <c r="F1008" i="4"/>
  <c r="F1009" i="4"/>
  <c r="F1010" i="4"/>
  <c r="F1011" i="4"/>
  <c r="F1012" i="4"/>
  <c r="F1013" i="4"/>
  <c r="F1014" i="4"/>
  <c r="F1015" i="4"/>
  <c r="F1016" i="4"/>
  <c r="F1017" i="4"/>
  <c r="F1018" i="4"/>
  <c r="F1019" i="4"/>
  <c r="F1020" i="4"/>
  <c r="F1021" i="4"/>
  <c r="F1022" i="4"/>
  <c r="F1023" i="4"/>
  <c r="F1024" i="4"/>
  <c r="F1025" i="4"/>
  <c r="F1026" i="4"/>
  <c r="F1027" i="4"/>
  <c r="F1028" i="4"/>
  <c r="F1029" i="4"/>
  <c r="F1030" i="4"/>
  <c r="F1031" i="4"/>
  <c r="F1032" i="4"/>
  <c r="F1033" i="4"/>
  <c r="F1034" i="4"/>
  <c r="F1035" i="4"/>
  <c r="F1036" i="4"/>
  <c r="F1037" i="4"/>
  <c r="F1038" i="4"/>
  <c r="F1039" i="4"/>
  <c r="F1040" i="4"/>
  <c r="F1041" i="4"/>
  <c r="F1042" i="4"/>
  <c r="F1043" i="4"/>
  <c r="F1044" i="4"/>
  <c r="F1045" i="4"/>
  <c r="F1046" i="4"/>
  <c r="F1047" i="4"/>
  <c r="F1048" i="4"/>
  <c r="F1049" i="4"/>
  <c r="F1050" i="4"/>
  <c r="F1051" i="4"/>
  <c r="F1052" i="4"/>
  <c r="F1053" i="4"/>
  <c r="F1054" i="4"/>
  <c r="F1055" i="4"/>
  <c r="F1056" i="4"/>
  <c r="F1057" i="4"/>
  <c r="F1058" i="4"/>
  <c r="F1059" i="4"/>
  <c r="F1060" i="4"/>
  <c r="F1061" i="4"/>
  <c r="F1062" i="4"/>
  <c r="F1063" i="4"/>
  <c r="F1064" i="4"/>
  <c r="F1065" i="4"/>
  <c r="F1066" i="4"/>
  <c r="F1067" i="4"/>
  <c r="F1068" i="4"/>
  <c r="F1069" i="4"/>
  <c r="F1070" i="4"/>
  <c r="F1071" i="4"/>
  <c r="F1072" i="4"/>
  <c r="F1073" i="4"/>
  <c r="F1074" i="4"/>
  <c r="F1075" i="4"/>
  <c r="F1076" i="4"/>
  <c r="F1077" i="4"/>
  <c r="F1078" i="4"/>
  <c r="F1079" i="4"/>
  <c r="F1080" i="4"/>
  <c r="F1081" i="4"/>
  <c r="F1082" i="4"/>
  <c r="F1083" i="4"/>
  <c r="F1084" i="4"/>
  <c r="F1085" i="4"/>
  <c r="F1086" i="4"/>
  <c r="F1087" i="4"/>
  <c r="F1088" i="4"/>
  <c r="F1089" i="4"/>
  <c r="F1090" i="4"/>
  <c r="F1091" i="4"/>
  <c r="F1092" i="4"/>
  <c r="F1093" i="4"/>
  <c r="F1094" i="4"/>
  <c r="F1095" i="4"/>
  <c r="F1096" i="4"/>
  <c r="F1097" i="4"/>
  <c r="F1098" i="4"/>
  <c r="F1099" i="4"/>
  <c r="F1100" i="4"/>
  <c r="F1101" i="4"/>
  <c r="F1102" i="4"/>
  <c r="F1103" i="4"/>
  <c r="F1104" i="4"/>
  <c r="F1105" i="4"/>
  <c r="F1106" i="4"/>
  <c r="F1107" i="4"/>
  <c r="F1108" i="4"/>
  <c r="F1109" i="4"/>
  <c r="F1110" i="4"/>
  <c r="F1111" i="4"/>
  <c r="F1112" i="4"/>
  <c r="F1113" i="4"/>
  <c r="F1114" i="4"/>
  <c r="F1115" i="4"/>
  <c r="F1116" i="4"/>
  <c r="F1117" i="4"/>
  <c r="F1118" i="4"/>
  <c r="F1119" i="4"/>
  <c r="F1120" i="4"/>
  <c r="F1121" i="4"/>
  <c r="F1122" i="4"/>
  <c r="F1123" i="4"/>
  <c r="F1124" i="4"/>
  <c r="F1125" i="4"/>
  <c r="F1126" i="4"/>
  <c r="F1127" i="4"/>
  <c r="F1128" i="4"/>
  <c r="F1129" i="4"/>
  <c r="F1130" i="4"/>
  <c r="F1131" i="4"/>
  <c r="F1132" i="4"/>
  <c r="F1133" i="4"/>
  <c r="F1134" i="4"/>
  <c r="F1135" i="4"/>
  <c r="F1136" i="4"/>
  <c r="F1137" i="4"/>
  <c r="F1138" i="4"/>
  <c r="F1139" i="4"/>
  <c r="F1140" i="4"/>
  <c r="F1141" i="4"/>
  <c r="F1142" i="4"/>
  <c r="F1143" i="4"/>
  <c r="F1144" i="4"/>
  <c r="F1145" i="4"/>
  <c r="F1146" i="4"/>
  <c r="F1" i="4"/>
  <c r="E13" i="9" l="1"/>
  <c r="F13" i="9" s="1"/>
  <c r="E10522" i="1"/>
  <c r="E10521" i="1"/>
  <c r="E10520" i="1"/>
  <c r="E10519" i="1"/>
  <c r="E10518" i="1"/>
  <c r="E10517" i="1"/>
  <c r="E10516" i="1"/>
  <c r="E10515" i="1"/>
  <c r="E10514" i="1"/>
  <c r="E10513" i="1"/>
  <c r="E10512" i="1"/>
  <c r="E10511" i="1"/>
  <c r="E10510" i="1"/>
  <c r="E10509" i="1"/>
  <c r="E10508" i="1"/>
  <c r="E10507" i="1"/>
  <c r="E10506" i="1"/>
  <c r="E10505" i="1"/>
  <c r="E10504" i="1"/>
  <c r="E10503" i="1"/>
  <c r="E10502" i="1"/>
  <c r="E10501" i="1"/>
  <c r="E10500" i="1"/>
  <c r="E10499" i="1"/>
  <c r="E10498" i="1"/>
  <c r="E10497" i="1"/>
  <c r="E10496" i="1"/>
  <c r="E10495" i="1"/>
  <c r="E10494" i="1"/>
  <c r="E10493" i="1"/>
  <c r="E10492" i="1"/>
  <c r="E10491" i="1"/>
  <c r="E10490" i="1"/>
  <c r="E10489" i="1"/>
  <c r="E10488" i="1"/>
  <c r="E10487" i="1"/>
  <c r="E10486" i="1"/>
  <c r="E10485" i="1"/>
  <c r="E10484" i="1"/>
  <c r="E10483" i="1"/>
  <c r="E10482" i="1"/>
  <c r="E10481" i="1"/>
  <c r="E10480" i="1"/>
  <c r="E10479" i="1"/>
  <c r="E10478" i="1"/>
  <c r="E10477" i="1"/>
  <c r="E10476" i="1"/>
  <c r="E10475" i="1"/>
  <c r="E10474" i="1"/>
  <c r="E10473" i="1"/>
  <c r="E10472" i="1"/>
  <c r="E10471" i="1"/>
  <c r="E10470" i="1"/>
  <c r="E10469" i="1"/>
  <c r="E10468" i="1"/>
  <c r="E10467" i="1"/>
  <c r="E10466" i="1"/>
  <c r="E10465" i="1"/>
  <c r="E10464" i="1"/>
  <c r="E10463" i="1"/>
  <c r="E10462" i="1"/>
  <c r="E10461" i="1"/>
  <c r="E10460" i="1"/>
  <c r="E10459" i="1"/>
  <c r="E10458" i="1"/>
  <c r="E10457" i="1"/>
  <c r="E10456" i="1"/>
  <c r="E10455" i="1"/>
  <c r="E10454" i="1"/>
  <c r="E10453" i="1"/>
  <c r="E10452" i="1"/>
  <c r="E10451" i="1"/>
  <c r="E10450" i="1"/>
  <c r="E10449" i="1"/>
  <c r="E10448" i="1"/>
  <c r="E10447" i="1"/>
  <c r="E10446" i="1"/>
  <c r="E10445" i="1"/>
  <c r="E10444" i="1"/>
  <c r="E10443" i="1"/>
  <c r="E10442" i="1"/>
  <c r="E10441" i="1"/>
  <c r="E10440" i="1"/>
  <c r="E10439" i="1"/>
  <c r="E10438" i="1"/>
  <c r="E10437" i="1"/>
  <c r="E10436" i="1"/>
  <c r="E10435" i="1"/>
  <c r="E10434" i="1"/>
  <c r="E10433" i="1"/>
  <c r="E10432" i="1"/>
  <c r="E10431" i="1"/>
  <c r="E10430" i="1"/>
  <c r="E10429" i="1"/>
  <c r="E10428" i="1"/>
  <c r="E10427" i="1"/>
  <c r="E10426" i="1"/>
  <c r="E10425" i="1"/>
  <c r="E10424" i="1"/>
  <c r="E10423" i="1"/>
  <c r="E10422" i="1"/>
  <c r="E10421" i="1"/>
  <c r="E10420" i="1"/>
  <c r="E10419" i="1"/>
  <c r="E10418" i="1"/>
  <c r="E10417" i="1"/>
  <c r="E10416" i="1"/>
  <c r="E10415" i="1"/>
  <c r="E10414" i="1"/>
  <c r="E10413" i="1"/>
  <c r="E10412" i="1"/>
  <c r="E10411" i="1"/>
  <c r="E10410" i="1"/>
  <c r="E10409" i="1"/>
  <c r="E10408" i="1"/>
  <c r="E10407" i="1"/>
  <c r="E10406" i="1"/>
  <c r="E10405" i="1"/>
  <c r="E10400" i="1"/>
  <c r="E10399" i="1"/>
  <c r="E10398" i="1"/>
  <c r="E10397" i="1"/>
  <c r="E10396" i="1"/>
  <c r="E10395" i="1"/>
  <c r="E10394" i="1"/>
  <c r="E10393" i="1"/>
  <c r="E10392" i="1"/>
  <c r="E10391" i="1"/>
  <c r="E10390" i="1"/>
  <c r="E10389" i="1"/>
  <c r="E10388" i="1"/>
  <c r="E10387" i="1"/>
  <c r="E10386" i="1"/>
  <c r="E10385" i="1"/>
  <c r="E10384" i="1"/>
  <c r="E10383" i="1"/>
  <c r="E10382" i="1"/>
  <c r="E10381" i="1"/>
  <c r="E10380" i="1"/>
  <c r="E10379" i="1"/>
  <c r="E10378" i="1"/>
  <c r="E10377" i="1"/>
  <c r="E10376" i="1"/>
  <c r="E10375" i="1"/>
  <c r="E10374" i="1"/>
  <c r="E10373" i="1"/>
  <c r="E10372" i="1"/>
  <c r="E10371" i="1"/>
  <c r="E10370" i="1"/>
  <c r="E10369" i="1"/>
  <c r="E10368" i="1"/>
  <c r="E10367" i="1"/>
  <c r="E10366" i="1"/>
  <c r="E10365" i="1"/>
  <c r="E10364" i="1"/>
  <c r="E10363" i="1"/>
  <c r="E10362" i="1"/>
  <c r="E10361" i="1"/>
  <c r="E10360" i="1"/>
  <c r="E10359" i="1"/>
  <c r="E10358" i="1"/>
  <c r="E10357" i="1"/>
  <c r="E10356" i="1"/>
  <c r="E10355" i="1"/>
  <c r="E10354" i="1"/>
  <c r="E10353" i="1"/>
  <c r="E10352" i="1"/>
  <c r="E10351" i="1"/>
  <c r="E10350" i="1"/>
  <c r="E10349" i="1"/>
  <c r="E10348" i="1"/>
  <c r="E10347" i="1"/>
  <c r="E10346" i="1"/>
  <c r="E10345" i="1"/>
  <c r="E10344" i="1"/>
  <c r="E10343" i="1"/>
  <c r="E10342" i="1"/>
  <c r="E10341" i="1"/>
  <c r="E10340" i="1"/>
  <c r="E10339" i="1"/>
  <c r="E10338" i="1"/>
  <c r="E10337" i="1"/>
  <c r="E10336" i="1"/>
  <c r="E10335" i="1"/>
  <c r="E10334" i="1"/>
  <c r="E10333" i="1"/>
  <c r="E10332" i="1"/>
  <c r="E10331" i="1"/>
  <c r="E10330" i="1"/>
  <c r="E10329" i="1"/>
  <c r="E10328" i="1"/>
  <c r="E10327" i="1"/>
  <c r="E10326" i="1"/>
  <c r="E10325" i="1"/>
  <c r="E10324" i="1"/>
  <c r="E10323" i="1"/>
  <c r="E10322" i="1"/>
  <c r="E10321" i="1"/>
  <c r="E10320" i="1"/>
  <c r="E10319" i="1"/>
  <c r="E10318" i="1"/>
  <c r="E10317" i="1"/>
  <c r="E10316" i="1"/>
  <c r="E10315" i="1"/>
  <c r="E10314" i="1"/>
  <c r="E10313" i="1"/>
  <c r="E10312" i="1"/>
  <c r="E10311" i="1"/>
  <c r="E10310" i="1"/>
  <c r="E10309" i="1"/>
  <c r="E10308" i="1"/>
  <c r="E10307" i="1"/>
  <c r="E10306" i="1"/>
  <c r="E10305" i="1"/>
  <c r="E10304" i="1"/>
  <c r="E10303" i="1"/>
  <c r="E10302" i="1"/>
  <c r="E10301" i="1"/>
  <c r="E10300" i="1"/>
  <c r="E10299" i="1"/>
  <c r="E10298" i="1"/>
  <c r="E10297" i="1"/>
  <c r="E10296" i="1"/>
  <c r="E10295" i="1"/>
  <c r="E10294" i="1"/>
  <c r="E10293" i="1"/>
  <c r="E10292" i="1"/>
  <c r="E10291" i="1"/>
  <c r="E10290" i="1"/>
  <c r="E10289" i="1"/>
  <c r="E10288" i="1"/>
  <c r="E10287" i="1"/>
  <c r="E10286" i="1"/>
  <c r="E10285" i="1"/>
  <c r="E10284" i="1"/>
  <c r="E10283" i="1"/>
  <c r="E10282" i="1"/>
  <c r="E10281" i="1"/>
  <c r="E10280" i="1"/>
  <c r="E10279" i="1"/>
  <c r="E10278" i="1"/>
  <c r="E10277" i="1"/>
  <c r="E10276" i="1"/>
  <c r="E10275" i="1"/>
  <c r="E10274" i="1"/>
  <c r="E10273" i="1"/>
  <c r="E10272" i="1"/>
  <c r="E10271" i="1"/>
  <c r="E10270" i="1"/>
  <c r="E10269" i="1"/>
  <c r="E10268" i="1"/>
  <c r="E10267" i="1"/>
  <c r="E10266" i="1"/>
  <c r="E10265" i="1"/>
  <c r="E10264" i="1"/>
  <c r="E10263" i="1"/>
  <c r="E10262" i="1"/>
  <c r="E10261" i="1"/>
  <c r="E10260" i="1"/>
  <c r="E10259" i="1"/>
  <c r="E10258" i="1"/>
  <c r="E10257" i="1"/>
  <c r="E10256" i="1"/>
  <c r="E10255" i="1"/>
  <c r="E10254" i="1"/>
  <c r="E10253" i="1"/>
  <c r="E10252" i="1"/>
  <c r="E10251" i="1"/>
  <c r="E10250" i="1"/>
  <c r="E10249" i="1"/>
  <c r="E10248" i="1"/>
  <c r="E10247" i="1"/>
  <c r="E10246" i="1"/>
  <c r="E10245" i="1"/>
  <c r="E10244" i="1"/>
  <c r="E10243" i="1"/>
  <c r="E10242" i="1"/>
  <c r="E10241" i="1"/>
  <c r="E9325" i="1"/>
  <c r="E9020" i="1"/>
  <c r="E9019" i="1"/>
  <c r="E1653" i="1"/>
  <c r="E1652" i="1"/>
  <c r="E1651" i="1"/>
  <c r="E1650" i="1"/>
  <c r="E1649" i="1"/>
  <c r="E1648" i="1"/>
  <c r="E1647" i="1"/>
  <c r="E1646" i="1"/>
  <c r="E1645" i="1"/>
  <c r="E1644" i="1"/>
  <c r="E1643" i="1"/>
  <c r="E1642" i="1"/>
  <c r="E1641" i="1"/>
  <c r="E1640" i="1"/>
  <c r="E1639" i="1"/>
  <c r="E1638" i="1"/>
  <c r="E1637" i="1"/>
  <c r="E1636" i="1"/>
  <c r="E1635" i="1"/>
  <c r="E1634" i="1"/>
  <c r="E1633" i="1"/>
  <c r="E1632" i="1"/>
  <c r="E1631" i="1"/>
  <c r="E1630" i="1"/>
  <c r="E1629" i="1"/>
  <c r="E1628" i="1"/>
  <c r="E1627" i="1"/>
  <c r="E1626" i="1"/>
  <c r="E1625" i="1"/>
  <c r="E1624" i="1"/>
  <c r="E1623" i="1"/>
  <c r="E1622" i="1"/>
  <c r="E1621" i="1"/>
  <c r="E1620" i="1"/>
  <c r="E1619" i="1"/>
  <c r="E1618" i="1"/>
  <c r="E1617" i="1"/>
  <c r="E1616" i="1"/>
  <c r="E1615" i="1"/>
  <c r="E1614" i="1"/>
  <c r="E1613" i="1"/>
  <c r="E1612" i="1"/>
  <c r="E1611" i="1"/>
  <c r="E1610" i="1"/>
  <c r="E1609" i="1"/>
  <c r="E1608" i="1"/>
  <c r="E1607" i="1"/>
  <c r="E1606" i="1"/>
  <c r="E1605" i="1"/>
  <c r="E1604" i="1"/>
  <c r="E1603" i="1"/>
  <c r="E1602" i="1"/>
  <c r="E1601" i="1"/>
  <c r="E1600" i="1"/>
  <c r="E1599" i="1"/>
  <c r="E1598" i="1"/>
  <c r="E1597" i="1"/>
  <c r="E1596" i="1"/>
  <c r="E1595" i="1"/>
  <c r="E1594" i="1"/>
  <c r="E1593" i="1"/>
  <c r="E1592" i="1"/>
  <c r="E1591" i="1"/>
  <c r="E1590" i="1"/>
  <c r="E1589" i="1"/>
  <c r="E1588" i="1"/>
  <c r="E1587" i="1"/>
  <c r="E1586" i="1"/>
  <c r="E1585" i="1"/>
  <c r="E1584" i="1"/>
  <c r="E1583" i="1"/>
  <c r="E1582" i="1"/>
  <c r="E1581" i="1"/>
  <c r="E1580" i="1"/>
  <c r="E1579" i="1"/>
  <c r="E1578" i="1"/>
  <c r="E1577" i="1"/>
  <c r="E1576" i="1"/>
  <c r="E1575" i="1"/>
  <c r="E1574" i="1"/>
  <c r="E1573" i="1"/>
  <c r="E1572" i="1"/>
  <c r="E1571" i="1"/>
  <c r="E1570" i="1"/>
  <c r="E1569" i="1"/>
  <c r="E1568" i="1"/>
  <c r="E1567" i="1"/>
  <c r="E1566" i="1"/>
  <c r="E8555" i="1"/>
  <c r="E8554" i="1"/>
  <c r="E8553" i="1"/>
  <c r="E8552" i="1"/>
  <c r="E8551" i="1"/>
  <c r="E8550" i="1"/>
  <c r="E8549" i="1"/>
  <c r="E8548" i="1"/>
  <c r="E8547" i="1"/>
  <c r="E8546" i="1"/>
  <c r="E1565" i="1"/>
  <c r="E1564" i="1"/>
  <c r="E1563" i="1"/>
  <c r="E1562" i="1"/>
  <c r="E1561" i="1"/>
  <c r="E1560" i="1"/>
  <c r="E1559" i="1"/>
  <c r="E1558" i="1"/>
  <c r="E1557" i="1"/>
  <c r="E1556" i="1"/>
  <c r="E1555" i="1"/>
  <c r="E1554" i="1"/>
  <c r="E1553" i="1"/>
  <c r="E1552" i="1"/>
  <c r="E1551" i="1"/>
  <c r="E1550" i="1"/>
  <c r="E1549" i="1"/>
  <c r="E1548" i="1"/>
  <c r="E1547" i="1"/>
  <c r="E1546" i="1"/>
  <c r="E1545" i="1"/>
  <c r="E1544" i="1"/>
  <c r="E1543" i="1"/>
  <c r="E1542" i="1"/>
  <c r="E1541" i="1"/>
  <c r="E1540" i="1"/>
  <c r="E1539" i="1"/>
  <c r="E1538" i="1"/>
  <c r="E1537" i="1"/>
  <c r="E1536" i="1"/>
  <c r="E1535" i="1"/>
  <c r="E1534" i="1"/>
  <c r="E1533" i="1"/>
  <c r="E1532" i="1"/>
  <c r="E1531" i="1"/>
  <c r="E1530" i="1"/>
  <c r="E1529" i="1"/>
  <c r="E1528" i="1"/>
  <c r="E1527" i="1"/>
  <c r="E1526" i="1"/>
  <c r="E1525" i="1"/>
  <c r="E1524" i="1"/>
  <c r="E1523" i="1"/>
  <c r="E1522" i="1"/>
  <c r="E1521" i="1"/>
  <c r="E1520" i="1"/>
  <c r="E1519" i="1"/>
  <c r="E1518" i="1"/>
  <c r="E1517" i="1"/>
  <c r="E1516" i="1"/>
  <c r="E1515" i="1"/>
  <c r="E1514" i="1"/>
  <c r="E1513" i="1"/>
  <c r="E1512" i="1"/>
  <c r="E1511" i="1"/>
  <c r="E1510" i="1"/>
  <c r="E1509" i="1"/>
  <c r="E1508" i="1"/>
  <c r="E1507" i="1"/>
  <c r="E1506" i="1"/>
  <c r="E1505" i="1"/>
  <c r="E1504" i="1"/>
  <c r="E1503" i="1"/>
  <c r="E1502" i="1"/>
  <c r="E1501" i="1"/>
  <c r="E1500" i="1"/>
  <c r="E1499" i="1"/>
  <c r="E1498" i="1"/>
  <c r="E1497" i="1"/>
  <c r="E1496" i="1"/>
  <c r="E1495" i="1"/>
  <c r="E1494" i="1"/>
  <c r="E1493" i="1"/>
  <c r="E1492" i="1"/>
  <c r="E1491" i="1"/>
  <c r="E1490" i="1"/>
  <c r="E1489" i="1"/>
  <c r="E1488" i="1"/>
  <c r="E1487" i="1"/>
  <c r="E1486" i="1"/>
  <c r="E1485" i="1"/>
  <c r="E1484" i="1"/>
  <c r="E1483" i="1"/>
  <c r="E1482" i="1"/>
  <c r="E1481" i="1"/>
  <c r="E1480" i="1"/>
  <c r="E1479" i="1"/>
  <c r="E1478" i="1"/>
  <c r="E1477" i="1"/>
  <c r="E1476" i="1"/>
  <c r="E1475" i="1"/>
  <c r="E1474" i="1"/>
  <c r="E1473" i="1"/>
  <c r="E1472" i="1"/>
  <c r="E1471" i="1"/>
  <c r="E1470" i="1"/>
  <c r="E1469" i="1"/>
  <c r="E1468" i="1"/>
  <c r="E1467" i="1"/>
  <c r="E1466" i="1"/>
  <c r="E1465" i="1"/>
  <c r="E1464" i="1"/>
  <c r="E1463" i="1"/>
  <c r="E1462" i="1"/>
  <c r="E1461" i="1"/>
  <c r="E1460" i="1"/>
  <c r="E1459" i="1"/>
  <c r="E1458" i="1"/>
  <c r="E1457" i="1"/>
  <c r="E1456" i="1"/>
  <c r="E1455" i="1"/>
  <c r="E1454" i="1"/>
  <c r="E1453" i="1"/>
  <c r="E1452" i="1"/>
  <c r="E1451" i="1"/>
  <c r="E1450" i="1"/>
  <c r="E1449" i="1"/>
  <c r="E1448" i="1"/>
  <c r="E1447" i="1"/>
  <c r="E1446" i="1"/>
  <c r="E1445" i="1"/>
  <c r="E1444" i="1"/>
  <c r="E1443" i="1"/>
  <c r="E1442" i="1"/>
  <c r="E1441" i="1"/>
  <c r="E1440" i="1"/>
  <c r="E1439" i="1"/>
  <c r="E1438" i="1"/>
  <c r="E1437" i="1"/>
  <c r="E1436" i="1"/>
  <c r="E1435" i="1"/>
  <c r="E1434" i="1"/>
  <c r="E1433" i="1"/>
  <c r="E1432" i="1"/>
  <c r="E1431" i="1"/>
  <c r="E1430" i="1"/>
  <c r="E1429" i="1"/>
  <c r="E1428" i="1"/>
  <c r="E1427" i="1"/>
  <c r="E1426" i="1"/>
  <c r="E1425" i="1"/>
  <c r="E1424" i="1"/>
  <c r="E1423" i="1"/>
  <c r="E1422" i="1"/>
  <c r="E1421" i="1"/>
  <c r="E1420" i="1"/>
  <c r="E1419" i="1"/>
  <c r="E1418" i="1"/>
  <c r="E1417" i="1"/>
  <c r="E1416" i="1"/>
  <c r="E1415" i="1"/>
  <c r="E1414" i="1"/>
  <c r="E1413" i="1"/>
  <c r="E1412" i="1"/>
  <c r="E1411" i="1"/>
  <c r="E1410" i="1"/>
  <c r="E1409" i="1"/>
  <c r="E1408" i="1"/>
  <c r="E1407" i="1"/>
  <c r="E1406" i="1"/>
  <c r="E1405" i="1"/>
  <c r="E1404" i="1"/>
  <c r="E1403" i="1"/>
  <c r="E1402" i="1"/>
  <c r="E1401" i="1"/>
  <c r="E1400" i="1"/>
  <c r="E1399" i="1"/>
  <c r="E1398" i="1"/>
  <c r="E1397" i="1"/>
  <c r="E1396" i="1"/>
  <c r="E1395" i="1"/>
  <c r="E1394" i="1"/>
  <c r="E1393" i="1"/>
  <c r="E1392" i="1"/>
  <c r="E1391" i="1"/>
  <c r="E1390" i="1"/>
  <c r="E1389" i="1"/>
  <c r="E1388" i="1"/>
  <c r="E1387" i="1"/>
  <c r="E1386" i="1"/>
  <c r="E1385" i="1"/>
  <c r="E1384" i="1"/>
  <c r="E1383" i="1"/>
  <c r="E1382" i="1"/>
  <c r="E1381" i="1"/>
  <c r="E1380" i="1"/>
  <c r="E1379" i="1"/>
  <c r="E1378" i="1"/>
  <c r="E1377" i="1"/>
  <c r="E1376" i="1"/>
  <c r="E1375" i="1"/>
  <c r="E1374" i="1"/>
  <c r="E1373" i="1"/>
  <c r="E1372" i="1"/>
  <c r="E1371" i="1"/>
  <c r="E1370" i="1"/>
  <c r="E1369" i="1"/>
  <c r="E1368" i="1"/>
  <c r="E1367" i="1"/>
  <c r="E1366" i="1"/>
  <c r="E1365" i="1"/>
  <c r="E1364" i="1"/>
  <c r="E1363" i="1"/>
  <c r="E1362" i="1"/>
  <c r="E1361" i="1"/>
  <c r="E1360" i="1"/>
  <c r="E1359" i="1"/>
  <c r="E1358" i="1"/>
  <c r="E1357" i="1"/>
  <c r="E1356" i="1"/>
  <c r="E1355" i="1"/>
  <c r="E1354" i="1"/>
  <c r="E1353" i="1"/>
  <c r="E1352" i="1"/>
  <c r="E1351" i="1"/>
  <c r="E1350" i="1"/>
  <c r="E1349" i="1"/>
  <c r="E1348" i="1"/>
  <c r="E1347" i="1"/>
  <c r="E1346" i="1"/>
  <c r="E1345" i="1"/>
  <c r="E1344" i="1"/>
  <c r="E1343" i="1"/>
  <c r="E1342" i="1"/>
  <c r="E1341" i="1"/>
  <c r="E1340" i="1"/>
  <c r="E1339" i="1"/>
  <c r="E1338" i="1"/>
  <c r="E1337" i="1"/>
  <c r="E1336" i="1"/>
  <c r="E1335" i="1"/>
  <c r="E1334" i="1"/>
  <c r="E1333" i="1"/>
  <c r="E1332" i="1"/>
  <c r="E1331" i="1"/>
  <c r="E1330" i="1"/>
  <c r="E1329" i="1"/>
  <c r="E1328" i="1"/>
  <c r="E1327" i="1"/>
  <c r="E1326" i="1"/>
  <c r="E1325" i="1"/>
  <c r="E1324" i="1"/>
  <c r="E1323" i="1"/>
  <c r="E1322" i="1"/>
  <c r="E1321" i="1"/>
  <c r="E1320" i="1"/>
  <c r="E1319" i="1"/>
  <c r="E1318" i="1"/>
  <c r="E1317" i="1"/>
  <c r="E1316" i="1"/>
  <c r="E1315" i="1"/>
  <c r="E1314" i="1"/>
  <c r="E1313" i="1"/>
  <c r="E1312" i="1"/>
  <c r="E1311" i="1"/>
  <c r="E1310" i="1"/>
  <c r="E1309" i="1"/>
  <c r="E1308" i="1"/>
  <c r="E1307" i="1"/>
  <c r="E1306" i="1"/>
  <c r="E1305" i="1"/>
  <c r="E1304" i="1"/>
  <c r="E1303" i="1"/>
  <c r="E1302" i="1"/>
  <c r="E1301" i="1"/>
  <c r="E1300" i="1"/>
  <c r="E1299" i="1"/>
  <c r="E1298" i="1"/>
  <c r="E1297" i="1"/>
  <c r="E1296" i="1"/>
  <c r="E1295" i="1"/>
  <c r="E1294" i="1"/>
  <c r="E1293" i="1"/>
  <c r="E1292" i="1"/>
  <c r="E1291" i="1"/>
  <c r="E1290" i="1"/>
  <c r="E1289" i="1"/>
  <c r="E1288" i="1"/>
  <c r="E1287" i="1"/>
  <c r="E1286" i="1"/>
  <c r="E1285" i="1"/>
  <c r="E1284" i="1"/>
  <c r="E1283" i="1"/>
  <c r="E1282" i="1"/>
  <c r="E1281" i="1"/>
  <c r="E1280" i="1"/>
  <c r="E1279" i="1"/>
  <c r="E1278" i="1"/>
  <c r="E1277" i="1"/>
  <c r="E1276" i="1"/>
  <c r="E1275" i="1"/>
  <c r="E1274" i="1"/>
  <c r="E1273" i="1"/>
  <c r="E1272" i="1"/>
  <c r="E1271" i="1"/>
  <c r="E1270" i="1"/>
  <c r="E1269" i="1"/>
  <c r="E1268" i="1"/>
  <c r="E1267" i="1"/>
  <c r="E1266" i="1"/>
  <c r="E1265" i="1"/>
  <c r="E1264" i="1"/>
  <c r="E1263" i="1"/>
  <c r="E1262" i="1"/>
  <c r="E1261" i="1"/>
  <c r="E1260" i="1"/>
  <c r="E1259" i="1"/>
  <c r="E1258" i="1"/>
  <c r="E1257" i="1"/>
  <c r="E1256" i="1"/>
  <c r="E1255" i="1"/>
  <c r="E1254" i="1"/>
  <c r="E1253" i="1"/>
  <c r="E1252" i="1"/>
  <c r="E1251" i="1"/>
  <c r="E1250" i="1"/>
  <c r="E1249" i="1"/>
  <c r="E1248" i="1"/>
  <c r="E1247" i="1"/>
  <c r="E1246" i="1"/>
  <c r="E1245" i="1"/>
  <c r="E1244" i="1"/>
  <c r="E1243" i="1"/>
  <c r="E1242" i="1"/>
  <c r="E1241" i="1"/>
  <c r="E1240" i="1"/>
  <c r="E1239" i="1"/>
  <c r="E1238" i="1"/>
  <c r="E1237" i="1"/>
  <c r="E1236" i="1"/>
  <c r="E1235" i="1"/>
  <c r="E1234" i="1"/>
  <c r="E1233" i="1"/>
  <c r="E1232" i="1"/>
  <c r="E1231" i="1"/>
  <c r="E1230" i="1"/>
  <c r="E1229" i="1"/>
  <c r="E1228" i="1"/>
  <c r="E1227" i="1"/>
  <c r="E1226" i="1"/>
  <c r="E1225" i="1"/>
  <c r="E1224" i="1"/>
  <c r="E1223" i="1"/>
  <c r="E1222" i="1"/>
  <c r="E1221" i="1"/>
  <c r="E1220" i="1"/>
  <c r="E1219" i="1"/>
  <c r="E1218" i="1"/>
  <c r="E1217" i="1"/>
  <c r="E1216" i="1"/>
  <c r="E1215" i="1"/>
  <c r="E1214" i="1"/>
  <c r="E1213" i="1"/>
  <c r="E1212" i="1"/>
  <c r="E1211" i="1"/>
  <c r="E1210" i="1"/>
  <c r="E1209" i="1"/>
  <c r="E1208" i="1"/>
  <c r="E1207" i="1"/>
  <c r="E1206" i="1"/>
  <c r="E1205" i="1"/>
  <c r="E1204" i="1"/>
  <c r="E1203" i="1"/>
  <c r="E1202" i="1"/>
  <c r="E1201" i="1"/>
  <c r="E1200" i="1"/>
  <c r="E1199" i="1"/>
  <c r="E1198" i="1"/>
  <c r="E1197" i="1"/>
  <c r="E1196" i="1"/>
  <c r="E1195" i="1"/>
  <c r="E1194" i="1"/>
  <c r="E1193" i="1"/>
  <c r="E1192" i="1"/>
  <c r="E1191" i="1"/>
  <c r="E1190" i="1"/>
  <c r="E1189" i="1"/>
  <c r="E1188" i="1"/>
  <c r="E1187" i="1"/>
  <c r="E1186" i="1"/>
  <c r="E1185" i="1"/>
  <c r="E1184" i="1"/>
  <c r="E1183" i="1"/>
  <c r="E1182" i="1"/>
  <c r="E1181" i="1"/>
  <c r="E1180" i="1"/>
  <c r="E1179" i="1"/>
  <c r="E1178" i="1"/>
  <c r="E1177" i="1"/>
  <c r="E1176" i="1"/>
  <c r="E1175" i="1"/>
  <c r="E1174" i="1"/>
  <c r="E1173" i="1"/>
  <c r="E1172" i="1"/>
  <c r="E1171" i="1"/>
  <c r="E1170" i="1"/>
  <c r="E1169" i="1"/>
  <c r="E1168" i="1"/>
  <c r="E1167" i="1"/>
  <c r="E1166" i="1"/>
  <c r="E1165" i="1"/>
  <c r="E1164" i="1"/>
  <c r="E1163" i="1"/>
  <c r="E1162" i="1"/>
  <c r="E1161" i="1"/>
  <c r="E1160" i="1"/>
  <c r="E1159" i="1"/>
  <c r="E1158" i="1"/>
  <c r="E1157" i="1"/>
  <c r="E1156" i="1"/>
  <c r="E1155" i="1"/>
  <c r="E1154" i="1"/>
  <c r="E1153" i="1"/>
  <c r="E1152" i="1"/>
  <c r="E1151" i="1"/>
  <c r="E1150" i="1"/>
  <c r="E1149" i="1"/>
  <c r="E1148" i="1"/>
  <c r="E1147" i="1"/>
  <c r="E1146" i="1"/>
  <c r="E1145" i="1"/>
  <c r="E1144" i="1"/>
  <c r="E1143" i="1"/>
  <c r="E1142" i="1"/>
  <c r="E1141" i="1"/>
  <c r="E1140" i="1"/>
  <c r="E1139" i="1"/>
  <c r="E1138" i="1"/>
  <c r="E1137" i="1"/>
  <c r="E1136" i="1"/>
  <c r="E1135" i="1"/>
  <c r="E1134" i="1"/>
  <c r="E1133" i="1"/>
  <c r="E1132" i="1"/>
  <c r="E1131" i="1"/>
  <c r="E1130" i="1"/>
  <c r="E1129" i="1"/>
  <c r="E1128" i="1"/>
  <c r="E1127" i="1"/>
  <c r="E1126" i="1"/>
  <c r="E1125" i="1"/>
  <c r="E1124" i="1"/>
  <c r="E1123" i="1"/>
  <c r="E1122" i="1"/>
  <c r="E1121" i="1"/>
  <c r="E1120" i="1"/>
  <c r="E1119" i="1"/>
  <c r="E1118" i="1"/>
  <c r="E1117" i="1"/>
  <c r="E1116" i="1"/>
  <c r="E1115" i="1"/>
  <c r="E1114" i="1"/>
  <c r="E1113" i="1"/>
  <c r="E1112" i="1"/>
  <c r="E1111" i="1"/>
  <c r="E1110" i="1"/>
  <c r="E1109" i="1"/>
  <c r="E1108" i="1"/>
  <c r="E1107" i="1"/>
  <c r="E1106" i="1"/>
  <c r="E1105" i="1"/>
  <c r="E1104" i="1"/>
  <c r="E1103" i="1"/>
  <c r="E1102" i="1"/>
  <c r="E1101" i="1"/>
  <c r="E1100" i="1"/>
  <c r="E1099" i="1"/>
  <c r="E1098" i="1"/>
  <c r="E1097" i="1"/>
  <c r="E1096" i="1"/>
  <c r="E1095" i="1"/>
  <c r="E1094" i="1"/>
  <c r="E1093" i="1"/>
  <c r="E1092" i="1"/>
  <c r="E1091" i="1"/>
  <c r="E1090" i="1"/>
  <c r="E1089" i="1"/>
  <c r="E1088" i="1"/>
  <c r="E1087" i="1"/>
  <c r="E1086" i="1"/>
  <c r="E1085" i="1"/>
  <c r="E1084" i="1"/>
  <c r="E1083" i="1"/>
  <c r="E1082" i="1"/>
  <c r="E1081" i="1"/>
  <c r="E1080" i="1"/>
  <c r="E1079" i="1"/>
  <c r="E1078" i="1"/>
  <c r="E1077" i="1"/>
  <c r="E1076" i="1"/>
  <c r="E1075" i="1"/>
  <c r="E1074" i="1"/>
  <c r="E1073" i="1"/>
  <c r="E1072" i="1"/>
  <c r="E1071" i="1"/>
  <c r="E1070" i="1"/>
  <c r="E1069" i="1"/>
  <c r="E1068" i="1"/>
  <c r="E1067" i="1"/>
  <c r="E1066" i="1"/>
  <c r="E1065" i="1"/>
  <c r="E1064" i="1"/>
  <c r="E1063" i="1"/>
  <c r="E1062" i="1"/>
  <c r="E1061" i="1"/>
  <c r="E1060" i="1"/>
  <c r="E1059" i="1"/>
  <c r="E1058" i="1"/>
  <c r="E1057" i="1"/>
  <c r="E1056" i="1"/>
  <c r="E1055" i="1"/>
  <c r="E1054" i="1"/>
  <c r="E1053" i="1"/>
  <c r="E1052" i="1"/>
  <c r="E1051" i="1"/>
  <c r="E1050" i="1"/>
  <c r="E1049" i="1"/>
  <c r="E1048" i="1"/>
  <c r="E1047" i="1"/>
  <c r="E1046" i="1"/>
  <c r="E1045" i="1"/>
  <c r="E1044" i="1"/>
  <c r="E1043" i="1"/>
  <c r="E1042" i="1"/>
  <c r="E1041" i="1"/>
  <c r="E1040" i="1"/>
  <c r="E1039" i="1"/>
  <c r="E1038" i="1"/>
  <c r="E1037" i="1"/>
  <c r="E1036" i="1"/>
  <c r="E1035" i="1"/>
  <c r="E1034" i="1"/>
  <c r="E1033" i="1"/>
  <c r="E1032" i="1"/>
  <c r="E1031" i="1"/>
  <c r="E1030" i="1"/>
  <c r="E1029" i="1"/>
  <c r="E1028" i="1"/>
  <c r="E1027" i="1"/>
  <c r="E1026" i="1"/>
  <c r="E1025" i="1"/>
  <c r="E1024" i="1"/>
  <c r="E1023" i="1"/>
  <c r="E1022" i="1"/>
  <c r="E1021" i="1"/>
  <c r="E1020" i="1"/>
  <c r="E1019" i="1"/>
  <c r="E1018" i="1"/>
  <c r="E1017" i="1"/>
  <c r="E1016" i="1"/>
  <c r="E1015" i="1"/>
  <c r="E1014" i="1"/>
  <c r="E1013" i="1"/>
  <c r="E1012" i="1"/>
  <c r="E1011" i="1"/>
  <c r="E1010" i="1"/>
  <c r="E1009" i="1"/>
  <c r="E1008" i="1"/>
  <c r="E1007" i="1"/>
  <c r="E1006" i="1"/>
  <c r="E1005" i="1"/>
  <c r="E1004" i="1"/>
  <c r="E1003" i="1"/>
  <c r="E1002" i="1"/>
  <c r="E1001" i="1"/>
  <c r="E1000" i="1"/>
  <c r="E999" i="1"/>
  <c r="E998" i="1"/>
  <c r="E997" i="1"/>
  <c r="E996" i="1"/>
  <c r="E995" i="1"/>
  <c r="E994" i="1"/>
  <c r="E993" i="1"/>
  <c r="E992" i="1"/>
  <c r="E991" i="1"/>
  <c r="E990" i="1"/>
  <c r="E989" i="1"/>
  <c r="E988" i="1"/>
  <c r="E987" i="1"/>
  <c r="E986" i="1"/>
  <c r="E985" i="1"/>
  <c r="E984" i="1"/>
  <c r="E983" i="1"/>
  <c r="E982" i="1"/>
  <c r="E981" i="1"/>
  <c r="E980" i="1"/>
  <c r="E979" i="1"/>
  <c r="E978" i="1"/>
  <c r="E977" i="1"/>
  <c r="E976" i="1"/>
  <c r="E975" i="1"/>
  <c r="E974" i="1"/>
  <c r="E973" i="1"/>
  <c r="E972" i="1"/>
  <c r="E971" i="1"/>
  <c r="E970" i="1"/>
  <c r="E969" i="1"/>
  <c r="E968" i="1"/>
  <c r="E967" i="1"/>
  <c r="E966" i="1"/>
  <c r="E965" i="1"/>
  <c r="E964" i="1"/>
  <c r="E963" i="1"/>
  <c r="E962" i="1"/>
  <c r="E961" i="1"/>
  <c r="E960" i="1"/>
  <c r="E959" i="1"/>
  <c r="E958" i="1"/>
  <c r="E957" i="1"/>
  <c r="E956" i="1"/>
  <c r="E955" i="1"/>
  <c r="E954" i="1"/>
  <c r="E953" i="1"/>
  <c r="E952" i="1"/>
  <c r="E951" i="1"/>
  <c r="E950" i="1"/>
  <c r="E949" i="1"/>
  <c r="E948" i="1"/>
  <c r="E947" i="1"/>
  <c r="E946" i="1"/>
  <c r="E945" i="1"/>
  <c r="E944" i="1"/>
  <c r="E943" i="1"/>
  <c r="E942" i="1"/>
  <c r="E941" i="1"/>
  <c r="E940" i="1"/>
  <c r="E939" i="1"/>
  <c r="E938" i="1"/>
  <c r="E937" i="1"/>
  <c r="E936" i="1"/>
  <c r="E935" i="1"/>
  <c r="E934" i="1"/>
  <c r="E933" i="1"/>
  <c r="E932" i="1"/>
  <c r="E931" i="1"/>
  <c r="E930" i="1"/>
  <c r="E929" i="1"/>
  <c r="E928" i="1"/>
  <c r="E927" i="1"/>
  <c r="E926" i="1"/>
  <c r="E925" i="1"/>
  <c r="E924" i="1"/>
  <c r="E923" i="1"/>
  <c r="E922" i="1"/>
  <c r="E921" i="1"/>
  <c r="E920" i="1"/>
  <c r="E919" i="1"/>
  <c r="E918" i="1"/>
  <c r="E917" i="1"/>
  <c r="E916" i="1"/>
  <c r="E915" i="1"/>
  <c r="E914" i="1"/>
  <c r="E913" i="1"/>
  <c r="E912" i="1"/>
  <c r="E911" i="1"/>
  <c r="E910" i="1"/>
  <c r="E909" i="1"/>
  <c r="E908" i="1"/>
  <c r="E907" i="1"/>
  <c r="E906" i="1"/>
  <c r="E905" i="1"/>
  <c r="E904" i="1"/>
  <c r="E903" i="1"/>
  <c r="E902" i="1"/>
  <c r="E901" i="1"/>
  <c r="E900" i="1"/>
  <c r="E899" i="1"/>
  <c r="E898" i="1"/>
  <c r="E897" i="1"/>
  <c r="E896" i="1"/>
  <c r="E895" i="1"/>
  <c r="E894" i="1"/>
  <c r="E893" i="1"/>
  <c r="E892" i="1"/>
  <c r="E891" i="1"/>
  <c r="E890" i="1"/>
  <c r="E889" i="1"/>
  <c r="E888" i="1"/>
  <c r="E887" i="1"/>
  <c r="E886" i="1"/>
  <c r="E885" i="1"/>
  <c r="E884" i="1"/>
  <c r="E883" i="1"/>
  <c r="E882" i="1"/>
  <c r="E881" i="1"/>
  <c r="E880" i="1"/>
  <c r="E879" i="1"/>
  <c r="E878" i="1"/>
  <c r="E877" i="1"/>
  <c r="E876" i="1"/>
  <c r="E875" i="1"/>
  <c r="E874" i="1"/>
  <c r="E873" i="1"/>
  <c r="E872" i="1"/>
  <c r="E871" i="1"/>
  <c r="E870" i="1"/>
  <c r="E869" i="1"/>
  <c r="E868" i="1"/>
  <c r="E867" i="1"/>
  <c r="E866" i="1"/>
  <c r="E865" i="1"/>
  <c r="E864" i="1"/>
  <c r="E863" i="1"/>
  <c r="E862" i="1"/>
  <c r="E861" i="1"/>
  <c r="E860" i="1"/>
  <c r="E859" i="1"/>
  <c r="E858" i="1"/>
  <c r="E857" i="1"/>
  <c r="E856" i="1"/>
  <c r="E855" i="1"/>
  <c r="E854" i="1"/>
  <c r="E853" i="1"/>
  <c r="E852" i="1"/>
  <c r="E851" i="1"/>
  <c r="E850" i="1"/>
  <c r="E849" i="1"/>
  <c r="E848" i="1"/>
  <c r="E847" i="1"/>
  <c r="E846" i="1"/>
  <c r="E845" i="1"/>
  <c r="E2" i="6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50" i="6"/>
  <c r="E151" i="6"/>
  <c r="E152" i="6"/>
  <c r="E153" i="6"/>
  <c r="E154" i="6"/>
  <c r="E155" i="6"/>
  <c r="E156" i="6"/>
  <c r="E157" i="6"/>
  <c r="E158" i="6"/>
  <c r="E159" i="6"/>
  <c r="E160" i="6"/>
  <c r="E161" i="6"/>
  <c r="E162" i="6"/>
  <c r="E163" i="6"/>
  <c r="E164" i="6"/>
  <c r="E165" i="6"/>
  <c r="E166" i="6"/>
  <c r="E167" i="6"/>
  <c r="E168" i="6"/>
  <c r="E169" i="6"/>
  <c r="E170" i="6"/>
  <c r="E171" i="6"/>
  <c r="E172" i="6"/>
  <c r="E173" i="6"/>
  <c r="E174" i="6"/>
  <c r="E175" i="6"/>
  <c r="E176" i="6"/>
  <c r="E177" i="6"/>
  <c r="E178" i="6"/>
  <c r="E179" i="6"/>
  <c r="E180" i="6"/>
  <c r="E181" i="6"/>
  <c r="E182" i="6"/>
  <c r="E183" i="6"/>
  <c r="E184" i="6"/>
  <c r="E185" i="6"/>
  <c r="E186" i="6"/>
  <c r="E187" i="6"/>
  <c r="E188" i="6"/>
  <c r="E189" i="6"/>
  <c r="E190" i="6"/>
  <c r="E191" i="6"/>
  <c r="E192" i="6"/>
  <c r="E193" i="6"/>
  <c r="E194" i="6"/>
  <c r="E195" i="6"/>
  <c r="E196" i="6"/>
  <c r="E197" i="6"/>
  <c r="E198" i="6"/>
  <c r="E199" i="6"/>
  <c r="E200" i="6"/>
  <c r="E201" i="6"/>
  <c r="E202" i="6"/>
  <c r="E203" i="6"/>
  <c r="E204" i="6"/>
  <c r="E205" i="6"/>
  <c r="E206" i="6"/>
  <c r="E207" i="6"/>
  <c r="E208" i="6"/>
  <c r="E209" i="6"/>
  <c r="E210" i="6"/>
  <c r="E211" i="6"/>
  <c r="E212" i="6"/>
  <c r="F213" i="6"/>
  <c r="F214" i="6"/>
  <c r="F215" i="6"/>
  <c r="F216" i="6"/>
  <c r="F217" i="6"/>
  <c r="F218" i="6"/>
  <c r="F219" i="6"/>
  <c r="F220" i="6"/>
  <c r="E221" i="6"/>
  <c r="E222" i="6"/>
  <c r="E223" i="6"/>
  <c r="E224" i="6"/>
  <c r="E225" i="6"/>
  <c r="E226" i="6"/>
  <c r="E227" i="6"/>
  <c r="E228" i="6"/>
  <c r="E229" i="6"/>
  <c r="E230" i="6"/>
  <c r="E231" i="6"/>
  <c r="E232" i="6"/>
  <c r="E233" i="6"/>
  <c r="E234" i="6"/>
  <c r="E235" i="6"/>
  <c r="E236" i="6"/>
  <c r="E237" i="6"/>
  <c r="E238" i="6"/>
  <c r="E239" i="6"/>
  <c r="E240" i="6"/>
  <c r="E241" i="6"/>
  <c r="E242" i="6"/>
  <c r="E243" i="6"/>
  <c r="E244" i="6"/>
  <c r="E245" i="6"/>
  <c r="E246" i="6"/>
  <c r="E247" i="6"/>
  <c r="E248" i="6"/>
  <c r="E249" i="6"/>
  <c r="E250" i="6"/>
  <c r="E251" i="6"/>
  <c r="E252" i="6"/>
  <c r="E253" i="6"/>
  <c r="E254" i="6"/>
  <c r="E255" i="6"/>
  <c r="E256" i="6"/>
  <c r="E257" i="6"/>
  <c r="E258" i="6"/>
  <c r="E259" i="6"/>
  <c r="E260" i="6"/>
  <c r="E261" i="6"/>
  <c r="E262" i="6"/>
  <c r="E263" i="6"/>
  <c r="E264" i="6"/>
  <c r="E265" i="6"/>
  <c r="E266" i="6"/>
  <c r="E267" i="6"/>
  <c r="E268" i="6"/>
  <c r="E269" i="6"/>
  <c r="E270" i="6"/>
  <c r="E271" i="6"/>
  <c r="E272" i="6"/>
  <c r="E273" i="6"/>
  <c r="E274" i="6"/>
  <c r="E275" i="6"/>
  <c r="E276" i="6"/>
  <c r="E277" i="6"/>
  <c r="E278" i="6"/>
  <c r="E279" i="6"/>
  <c r="E280" i="6"/>
  <c r="E1" i="6"/>
  <c r="F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1002" i="3"/>
  <c r="F1003" i="3"/>
  <c r="F1004" i="3"/>
  <c r="F1005" i="3"/>
  <c r="F1006" i="3"/>
  <c r="F1007" i="3"/>
  <c r="F1008" i="3"/>
  <c r="F1009" i="3"/>
  <c r="F1010" i="3"/>
  <c r="F1011" i="3"/>
  <c r="F1012" i="3"/>
  <c r="F1013" i="3"/>
  <c r="F1014" i="3"/>
  <c r="F1015" i="3"/>
  <c r="F1016" i="3"/>
  <c r="F1017" i="3"/>
  <c r="F1018" i="3"/>
  <c r="F1019" i="3"/>
  <c r="F1020" i="3"/>
  <c r="F1021" i="3"/>
  <c r="F1022" i="3"/>
  <c r="F1023" i="3"/>
  <c r="F1024" i="3"/>
  <c r="F1025" i="3"/>
  <c r="F1026" i="3"/>
  <c r="F1027" i="3"/>
  <c r="F1028" i="3"/>
  <c r="F1029" i="3"/>
  <c r="F1030" i="3"/>
  <c r="F1031" i="3"/>
  <c r="F1032" i="3"/>
  <c r="F1033" i="3"/>
  <c r="F1034" i="3"/>
  <c r="F1035" i="3"/>
  <c r="F1036" i="3"/>
  <c r="F1037" i="3"/>
  <c r="F1038" i="3"/>
  <c r="F1039" i="3"/>
  <c r="F1040" i="3"/>
  <c r="F1041" i="3"/>
  <c r="F1042" i="3"/>
  <c r="F1043" i="3"/>
  <c r="F1044" i="3"/>
  <c r="F1045" i="3"/>
  <c r="F1046" i="3"/>
  <c r="F1047" i="3"/>
  <c r="F1048" i="3"/>
  <c r="F1049" i="3"/>
  <c r="F1050" i="3"/>
  <c r="F1051" i="3"/>
  <c r="F1052" i="3"/>
  <c r="F1053" i="3"/>
  <c r="F1054" i="3"/>
  <c r="F1055" i="3"/>
  <c r="F1056" i="3"/>
  <c r="F1057" i="3"/>
  <c r="F1058" i="3"/>
  <c r="F1059" i="3"/>
  <c r="F1060" i="3"/>
  <c r="F1061" i="3"/>
  <c r="F1062" i="3"/>
  <c r="F1063" i="3"/>
  <c r="F1064" i="3"/>
  <c r="F1065" i="3"/>
  <c r="F1066" i="3"/>
  <c r="F1067" i="3"/>
  <c r="F1068" i="3"/>
  <c r="F1069" i="3"/>
  <c r="F1070" i="3"/>
  <c r="F1071" i="3"/>
  <c r="F1072" i="3"/>
  <c r="F1073" i="3"/>
  <c r="F1074" i="3"/>
  <c r="F1075" i="3"/>
  <c r="F1076" i="3"/>
  <c r="F1077" i="3"/>
  <c r="F1078" i="3"/>
  <c r="F1079" i="3"/>
  <c r="F1080" i="3"/>
  <c r="F1081" i="3"/>
  <c r="F1082" i="3"/>
  <c r="F1083" i="3"/>
  <c r="F1084" i="3"/>
  <c r="F1085" i="3"/>
  <c r="F1086" i="3"/>
  <c r="F1087" i="3"/>
  <c r="F1088" i="3"/>
  <c r="F1089" i="3"/>
  <c r="F1090" i="3"/>
  <c r="F1091" i="3"/>
  <c r="F1092" i="3"/>
  <c r="F1093" i="3"/>
  <c r="F1094" i="3"/>
  <c r="F1095" i="3"/>
  <c r="F1096" i="3"/>
  <c r="F1097" i="3"/>
  <c r="F1098" i="3"/>
  <c r="F1099" i="3"/>
  <c r="F1100" i="3"/>
  <c r="F1101" i="3"/>
  <c r="F1102" i="3"/>
  <c r="F1103" i="3"/>
  <c r="F1104" i="3"/>
  <c r="F1105" i="3"/>
  <c r="F1106" i="3"/>
  <c r="F1107" i="3"/>
  <c r="F1108" i="3"/>
  <c r="F1109" i="3"/>
  <c r="F1110" i="3"/>
  <c r="F1111" i="3"/>
  <c r="F1112" i="3"/>
  <c r="F1113" i="3"/>
  <c r="F1114" i="3"/>
  <c r="F1115" i="3"/>
  <c r="F1116" i="3"/>
  <c r="F1117" i="3"/>
  <c r="F1118" i="3"/>
  <c r="F1119" i="3"/>
  <c r="F1120" i="3"/>
  <c r="F1121" i="3"/>
  <c r="F1122" i="3"/>
  <c r="F1123" i="3"/>
  <c r="F1124" i="3"/>
  <c r="F1125" i="3"/>
  <c r="F1126" i="3"/>
  <c r="F1127" i="3"/>
  <c r="F1128" i="3"/>
  <c r="F1129" i="3"/>
  <c r="F1130" i="3"/>
  <c r="F1131" i="3"/>
  <c r="F1132" i="3"/>
  <c r="F1133" i="3"/>
  <c r="F1134" i="3"/>
  <c r="F1135" i="3"/>
  <c r="F1136" i="3"/>
  <c r="F1137" i="3"/>
  <c r="F1138" i="3"/>
  <c r="F1139" i="3"/>
  <c r="F1140" i="3"/>
  <c r="F1141" i="3"/>
  <c r="F1142" i="3"/>
  <c r="F1143" i="3"/>
  <c r="F1144" i="3"/>
  <c r="F1145" i="3"/>
  <c r="F1146" i="3"/>
  <c r="F1147" i="3"/>
  <c r="F1148" i="3"/>
  <c r="F1149" i="3"/>
  <c r="F1150" i="3"/>
  <c r="F1151" i="3"/>
  <c r="F1152" i="3"/>
  <c r="F1153" i="3"/>
  <c r="F1154" i="3"/>
  <c r="F1155" i="3"/>
  <c r="F1156" i="3"/>
  <c r="F1157" i="3"/>
  <c r="F1158" i="3"/>
  <c r="F1159" i="3"/>
  <c r="F1160" i="3"/>
  <c r="F1161" i="3"/>
  <c r="F1162" i="3"/>
  <c r="F1163" i="3"/>
  <c r="F1164" i="3"/>
  <c r="F1165" i="3"/>
  <c r="F1166" i="3"/>
  <c r="F1167" i="3"/>
  <c r="F1168" i="3"/>
  <c r="F1169" i="3"/>
  <c r="F1170" i="3"/>
  <c r="F1171" i="3"/>
  <c r="F1172" i="3"/>
  <c r="F1173" i="3"/>
  <c r="F1174" i="3"/>
  <c r="F1175" i="3"/>
  <c r="F1176" i="3"/>
  <c r="F1177" i="3"/>
  <c r="F1178" i="3"/>
  <c r="F1179" i="3"/>
  <c r="F1180" i="3"/>
  <c r="F1181" i="3"/>
  <c r="F1182" i="3"/>
  <c r="F1183" i="3"/>
  <c r="F1184" i="3"/>
  <c r="F1185" i="3"/>
  <c r="F1186" i="3"/>
  <c r="F1187" i="3"/>
  <c r="F1188" i="3"/>
  <c r="F1189" i="3"/>
  <c r="F1190" i="3"/>
  <c r="F1191" i="3"/>
  <c r="F1192" i="3"/>
  <c r="F1193" i="3"/>
  <c r="F1194" i="3"/>
  <c r="F1195" i="3"/>
  <c r="F1196" i="3"/>
  <c r="F1197" i="3"/>
  <c r="F1198" i="3"/>
  <c r="F1199" i="3"/>
  <c r="F1200" i="3"/>
  <c r="F1201" i="3"/>
  <c r="F1202" i="3"/>
  <c r="F1203" i="3"/>
  <c r="F1204" i="3"/>
  <c r="F1205" i="3"/>
  <c r="F1206" i="3"/>
  <c r="F1207" i="3"/>
  <c r="F1208" i="3"/>
  <c r="F1209" i="3"/>
  <c r="F1210" i="3"/>
  <c r="F1211" i="3"/>
  <c r="F1212" i="3"/>
  <c r="F1213" i="3"/>
  <c r="F1214" i="3"/>
  <c r="F1215" i="3"/>
  <c r="F1216" i="3"/>
  <c r="F1217" i="3"/>
  <c r="F1218" i="3"/>
  <c r="F1219" i="3"/>
  <c r="F1220" i="3"/>
  <c r="F1221" i="3"/>
  <c r="F1222" i="3"/>
  <c r="F1223" i="3"/>
  <c r="F1224" i="3"/>
  <c r="F1225" i="3"/>
  <c r="F1226" i="3"/>
  <c r="F1227" i="3"/>
  <c r="F1228" i="3"/>
  <c r="F1229" i="3"/>
  <c r="F1230" i="3"/>
  <c r="F1231" i="3"/>
  <c r="F1232" i="3"/>
  <c r="F1233" i="3"/>
  <c r="F1234" i="3"/>
  <c r="F1235" i="3"/>
  <c r="F1236" i="3"/>
  <c r="F1237" i="3"/>
  <c r="F1238" i="3"/>
  <c r="F1239" i="3"/>
  <c r="F1240" i="3"/>
  <c r="F1241" i="3"/>
  <c r="F1242" i="3"/>
  <c r="F1243" i="3"/>
  <c r="F1244" i="3"/>
  <c r="F1245" i="3"/>
  <c r="F1246" i="3"/>
  <c r="F1247" i="3"/>
  <c r="F1248" i="3"/>
  <c r="F1249" i="3"/>
  <c r="F1250" i="3"/>
  <c r="F1251" i="3"/>
  <c r="F1252" i="3"/>
  <c r="F1253" i="3"/>
  <c r="F1254" i="3"/>
  <c r="F1255" i="3"/>
  <c r="F1256" i="3"/>
  <c r="F1257" i="3"/>
  <c r="F1258" i="3"/>
  <c r="F1259" i="3"/>
  <c r="F1260" i="3"/>
  <c r="F1261" i="3"/>
  <c r="F1262" i="3"/>
  <c r="F1263" i="3"/>
  <c r="F1264" i="3"/>
  <c r="F1265" i="3"/>
  <c r="F1266" i="3"/>
  <c r="F1267" i="3"/>
  <c r="F1268" i="3"/>
  <c r="F1269" i="3"/>
  <c r="F1270" i="3"/>
  <c r="F1271" i="3"/>
  <c r="F1272" i="3"/>
  <c r="F1273" i="3"/>
  <c r="F1274" i="3"/>
  <c r="F1275" i="3"/>
  <c r="F1276" i="3"/>
  <c r="F1277" i="3"/>
  <c r="F1278" i="3"/>
  <c r="F1279" i="3"/>
  <c r="F1280" i="3"/>
  <c r="F1281" i="3"/>
  <c r="F1282" i="3"/>
  <c r="F1283" i="3"/>
  <c r="F1284" i="3"/>
  <c r="F1285" i="3"/>
  <c r="F1286" i="3"/>
  <c r="F1287" i="3"/>
  <c r="F1288" i="3"/>
  <c r="F1289" i="3"/>
  <c r="F1290" i="3"/>
  <c r="F1291" i="3"/>
  <c r="F1292" i="3"/>
  <c r="F1293" i="3"/>
  <c r="F1294" i="3"/>
  <c r="F1295" i="3"/>
  <c r="F1296" i="3"/>
  <c r="F1297" i="3"/>
  <c r="F1298" i="3"/>
  <c r="F1299" i="3"/>
  <c r="F1300" i="3"/>
  <c r="F1301" i="3"/>
  <c r="F1302" i="3"/>
  <c r="F1303" i="3"/>
  <c r="F1304" i="3"/>
  <c r="F1305" i="3"/>
  <c r="F1306" i="3"/>
  <c r="F1307" i="3"/>
  <c r="F1308" i="3"/>
  <c r="F1309" i="3"/>
  <c r="F1310" i="3"/>
  <c r="F1311" i="3"/>
  <c r="F1312" i="3"/>
  <c r="F1313" i="3"/>
  <c r="F1314" i="3"/>
  <c r="F1315" i="3"/>
  <c r="F1316" i="3"/>
  <c r="F1317" i="3"/>
  <c r="F1318" i="3"/>
  <c r="F1319" i="3"/>
  <c r="F1320" i="3"/>
  <c r="F1321" i="3"/>
  <c r="F1322" i="3"/>
  <c r="F1323" i="3"/>
  <c r="F1324" i="3"/>
  <c r="F1325" i="3"/>
  <c r="F1326" i="3"/>
  <c r="F1327" i="3"/>
  <c r="F1328" i="3"/>
  <c r="F1329" i="3"/>
  <c r="F1330" i="3"/>
  <c r="F1331" i="3"/>
  <c r="F1332" i="3"/>
  <c r="F1333" i="3"/>
  <c r="F1334" i="3"/>
  <c r="F1335" i="3"/>
  <c r="F1336" i="3"/>
  <c r="F1337" i="3"/>
  <c r="F1338" i="3"/>
  <c r="F1339" i="3"/>
  <c r="F1340" i="3"/>
  <c r="F1341" i="3"/>
  <c r="F1342" i="3"/>
  <c r="F1343" i="3"/>
  <c r="F1344" i="3"/>
  <c r="F1345" i="3"/>
  <c r="F1346" i="3"/>
  <c r="F1347" i="3"/>
  <c r="F1348" i="3"/>
  <c r="F1349" i="3"/>
  <c r="F1350" i="3"/>
  <c r="F1351" i="3"/>
  <c r="F1352" i="3"/>
  <c r="F1353" i="3"/>
  <c r="F1354" i="3"/>
  <c r="F1355" i="3"/>
  <c r="F1356" i="3"/>
  <c r="F1357" i="3"/>
  <c r="F1358" i="3"/>
  <c r="F1359" i="3"/>
  <c r="F1360" i="3"/>
  <c r="F1361" i="3"/>
  <c r="F1362" i="3"/>
  <c r="F1363" i="3"/>
  <c r="F1364" i="3"/>
  <c r="F1365" i="3"/>
  <c r="F1366" i="3"/>
  <c r="F1367" i="3"/>
  <c r="F1368" i="3"/>
  <c r="F1369" i="3"/>
  <c r="F1370" i="3"/>
  <c r="F1371" i="3"/>
  <c r="F1372" i="3"/>
  <c r="F1373" i="3"/>
  <c r="F1374" i="3"/>
  <c r="F1375" i="3"/>
  <c r="F1376" i="3"/>
  <c r="F1377" i="3"/>
  <c r="F1378" i="3"/>
  <c r="F1379" i="3"/>
  <c r="F1380" i="3"/>
  <c r="F1381" i="3"/>
  <c r="F1382" i="3"/>
  <c r="F1383" i="3"/>
  <c r="F1384" i="3"/>
  <c r="F1385" i="3"/>
  <c r="F1386" i="3"/>
  <c r="F1387" i="3"/>
  <c r="F1388" i="3"/>
  <c r="F1389" i="3"/>
  <c r="F1390" i="3"/>
  <c r="F1391" i="3"/>
  <c r="F1392" i="3"/>
  <c r="F1393" i="3"/>
  <c r="F1394" i="3"/>
  <c r="F1395" i="3"/>
  <c r="F1396" i="3"/>
  <c r="F1397" i="3"/>
  <c r="F1398" i="3"/>
  <c r="F1399" i="3"/>
  <c r="F1400" i="3"/>
  <c r="F1401" i="3"/>
  <c r="F1402" i="3"/>
  <c r="F1403" i="3"/>
  <c r="F1404" i="3"/>
  <c r="F1405" i="3"/>
  <c r="F1406" i="3"/>
  <c r="F1407" i="3"/>
  <c r="F1408" i="3"/>
  <c r="F1409" i="3"/>
  <c r="F1410" i="3"/>
  <c r="F1411" i="3"/>
  <c r="F1412" i="3"/>
  <c r="F1413" i="3"/>
  <c r="F1414" i="3"/>
  <c r="F1415" i="3"/>
  <c r="F1416" i="3"/>
  <c r="F1417" i="3"/>
  <c r="F1418" i="3"/>
  <c r="F1419" i="3"/>
  <c r="F1420" i="3"/>
  <c r="F1421" i="3"/>
  <c r="F1422" i="3"/>
  <c r="F1423" i="3"/>
  <c r="F1424" i="3"/>
  <c r="F1425" i="3"/>
  <c r="F1426" i="3"/>
  <c r="F1427" i="3"/>
  <c r="F1428" i="3"/>
  <c r="F1429" i="3"/>
  <c r="F1430" i="3"/>
  <c r="F1431" i="3"/>
  <c r="F1432" i="3"/>
  <c r="F1433" i="3"/>
  <c r="F1434" i="3"/>
  <c r="F1435" i="3"/>
  <c r="F1436" i="3"/>
  <c r="F1437" i="3"/>
  <c r="F1438" i="3"/>
  <c r="F1439" i="3"/>
  <c r="F1440" i="3"/>
  <c r="F1441" i="3"/>
  <c r="F1442" i="3"/>
  <c r="F1443" i="3"/>
  <c r="F1444" i="3"/>
  <c r="F1445" i="3"/>
  <c r="F1446" i="3"/>
  <c r="F1447" i="3"/>
  <c r="F1448" i="3"/>
  <c r="F1449" i="3"/>
  <c r="F1450" i="3"/>
  <c r="F1451" i="3"/>
  <c r="F1452" i="3"/>
  <c r="F1453" i="3"/>
  <c r="F1454" i="3"/>
  <c r="F1455" i="3"/>
  <c r="F1456" i="3"/>
  <c r="F1457" i="3"/>
  <c r="F1458" i="3"/>
  <c r="F1459" i="3"/>
  <c r="F1460" i="3"/>
  <c r="F1461" i="3"/>
  <c r="F1462" i="3"/>
  <c r="F1463" i="3"/>
  <c r="F1464" i="3"/>
  <c r="F1465" i="3"/>
  <c r="F1466" i="3"/>
  <c r="F1467" i="3"/>
  <c r="F1468" i="3"/>
  <c r="F1469" i="3"/>
  <c r="F1470" i="3"/>
  <c r="F1471" i="3"/>
  <c r="F1472" i="3"/>
  <c r="F1473" i="3"/>
  <c r="F1474" i="3"/>
  <c r="F1475" i="3"/>
  <c r="F1476" i="3"/>
  <c r="F1477" i="3"/>
  <c r="F1478" i="3"/>
  <c r="F1479" i="3"/>
  <c r="F1480" i="3"/>
  <c r="F1481" i="3"/>
  <c r="F1482" i="3"/>
  <c r="F1483" i="3"/>
  <c r="F1484" i="3"/>
  <c r="F1485" i="3"/>
  <c r="F1486" i="3"/>
  <c r="F1487" i="3"/>
  <c r="F1488" i="3"/>
  <c r="F1489" i="3"/>
  <c r="F1490" i="3"/>
  <c r="F1491" i="3"/>
  <c r="F1492" i="3"/>
  <c r="F1493" i="3"/>
  <c r="F1494" i="3"/>
  <c r="F1495" i="3"/>
  <c r="F1496" i="3"/>
  <c r="F1497" i="3"/>
  <c r="F1498" i="3"/>
  <c r="F1499" i="3"/>
  <c r="F1500" i="3"/>
  <c r="F1501" i="3"/>
  <c r="F1502" i="3"/>
  <c r="F1503" i="3"/>
  <c r="F1504" i="3"/>
  <c r="F1505" i="3"/>
  <c r="F1506" i="3"/>
  <c r="F1507" i="3"/>
  <c r="F1508" i="3"/>
  <c r="F1509" i="3"/>
  <c r="F1510" i="3"/>
  <c r="F1511" i="3"/>
  <c r="F1512" i="3"/>
  <c r="F1513" i="3"/>
  <c r="F1514" i="3"/>
  <c r="F1515" i="3"/>
  <c r="F1516" i="3"/>
  <c r="F1517" i="3"/>
  <c r="F1518" i="3"/>
  <c r="F1519" i="3"/>
  <c r="F1520" i="3"/>
  <c r="F1521" i="3"/>
  <c r="F1522" i="3"/>
  <c r="F1523" i="3"/>
  <c r="F1524" i="3"/>
  <c r="F1525" i="3"/>
  <c r="F1526" i="3"/>
  <c r="F1527" i="3"/>
  <c r="F1528" i="3"/>
  <c r="F1529" i="3"/>
  <c r="F1530" i="3"/>
  <c r="F1531" i="3"/>
  <c r="F1532" i="3"/>
  <c r="F1533" i="3"/>
  <c r="F1534" i="3"/>
  <c r="F1535" i="3"/>
  <c r="F1536" i="3"/>
  <c r="F1537" i="3"/>
  <c r="F1538" i="3"/>
  <c r="F1539" i="3"/>
  <c r="F1540" i="3"/>
  <c r="F1541" i="3"/>
  <c r="F1542" i="3"/>
  <c r="F1543" i="3"/>
  <c r="F1544" i="3"/>
  <c r="F1545" i="3"/>
  <c r="F1546" i="3"/>
  <c r="F1547" i="3"/>
  <c r="F1548" i="3"/>
  <c r="F1549" i="3"/>
  <c r="F1550" i="3"/>
  <c r="F1551" i="3"/>
  <c r="F1552" i="3"/>
  <c r="F1553" i="3"/>
  <c r="F1554" i="3"/>
  <c r="F1555" i="3"/>
  <c r="F1556" i="3"/>
  <c r="F1557" i="3"/>
  <c r="F1558" i="3"/>
  <c r="F1559" i="3"/>
  <c r="F1560" i="3"/>
  <c r="F1561" i="3"/>
  <c r="F1562" i="3"/>
  <c r="F1563" i="3"/>
  <c r="F1564" i="3"/>
  <c r="F1565" i="3"/>
  <c r="F1566" i="3"/>
  <c r="F1567" i="3"/>
  <c r="F1568" i="3"/>
  <c r="F1569" i="3"/>
  <c r="F1570" i="3"/>
  <c r="F1571" i="3"/>
  <c r="F1572" i="3"/>
  <c r="F1573" i="3"/>
  <c r="F1574" i="3"/>
  <c r="F1575" i="3"/>
  <c r="F1576" i="3"/>
  <c r="F1577" i="3"/>
  <c r="F1578" i="3"/>
  <c r="F1579" i="3"/>
  <c r="F1580" i="3"/>
  <c r="F1581" i="3"/>
  <c r="F1582" i="3"/>
  <c r="F1583" i="3"/>
  <c r="F1584" i="3"/>
  <c r="F1585" i="3"/>
  <c r="F1586" i="3"/>
  <c r="F1587" i="3"/>
  <c r="F1588" i="3"/>
  <c r="F1589" i="3"/>
  <c r="F1590" i="3"/>
  <c r="F1591" i="3"/>
  <c r="F1592" i="3"/>
  <c r="F1593" i="3"/>
  <c r="F1594" i="3"/>
  <c r="F1595" i="3"/>
  <c r="F1596" i="3"/>
  <c r="F1597" i="3"/>
  <c r="F1598" i="3"/>
  <c r="F1599" i="3"/>
  <c r="F1600" i="3"/>
  <c r="F1601" i="3"/>
  <c r="F1602" i="3"/>
  <c r="F1603" i="3"/>
  <c r="F1604" i="3"/>
  <c r="F1605" i="3"/>
  <c r="F1606" i="3"/>
  <c r="F1607" i="3"/>
  <c r="F1608" i="3"/>
  <c r="F1609" i="3"/>
  <c r="F1610" i="3"/>
  <c r="F1611" i="3"/>
  <c r="F1612" i="3"/>
  <c r="F1613" i="3"/>
  <c r="F1614" i="3"/>
  <c r="F1615" i="3"/>
  <c r="F1616" i="3"/>
  <c r="F1617" i="3"/>
  <c r="F1618" i="3"/>
  <c r="F1619" i="3"/>
  <c r="F1620" i="3"/>
  <c r="F1621" i="3"/>
  <c r="F1622" i="3"/>
  <c r="F1623" i="3"/>
  <c r="F1624" i="3"/>
  <c r="F1625" i="3"/>
  <c r="F1626" i="3"/>
  <c r="F1627" i="3"/>
  <c r="F1628" i="3"/>
  <c r="F1629" i="3"/>
  <c r="F1630" i="3"/>
  <c r="F1631" i="3"/>
  <c r="F1632" i="3"/>
  <c r="F1633" i="3"/>
  <c r="F1634" i="3"/>
  <c r="F1635" i="3"/>
  <c r="F1636" i="3"/>
  <c r="F1637" i="3"/>
  <c r="F1638" i="3"/>
  <c r="F1639" i="3"/>
  <c r="F1640" i="3"/>
  <c r="F1641" i="3"/>
  <c r="F1642" i="3"/>
  <c r="F1643" i="3"/>
  <c r="F1644" i="3"/>
  <c r="F1645" i="3"/>
  <c r="F1646" i="3"/>
  <c r="F1647" i="3"/>
  <c r="F1648" i="3"/>
  <c r="F1649" i="3"/>
  <c r="F1650" i="3"/>
  <c r="F1651" i="3"/>
  <c r="F1652" i="3"/>
  <c r="F1653" i="3"/>
  <c r="F1654" i="3"/>
  <c r="F1655" i="3"/>
  <c r="F1656" i="3"/>
  <c r="F1657" i="3"/>
  <c r="F1658" i="3"/>
  <c r="F1659" i="3"/>
  <c r="F1660" i="3"/>
  <c r="F1661" i="3"/>
  <c r="F1662" i="3"/>
  <c r="F1663" i="3"/>
  <c r="F1664" i="3"/>
  <c r="F1665" i="3"/>
  <c r="F1666" i="3"/>
  <c r="F1667" i="3"/>
  <c r="F1668" i="3"/>
  <c r="F1669" i="3"/>
  <c r="F1670" i="3"/>
  <c r="F1671" i="3"/>
  <c r="F1672" i="3"/>
  <c r="F1673" i="3"/>
  <c r="F1674" i="3"/>
  <c r="F1675" i="3"/>
  <c r="F1676" i="3"/>
  <c r="F1677" i="3"/>
  <c r="F1678" i="3"/>
  <c r="F1679" i="3"/>
  <c r="F1680" i="3"/>
  <c r="F1681" i="3"/>
  <c r="F1682" i="3"/>
  <c r="F1683" i="3"/>
  <c r="F1684" i="3"/>
  <c r="F1685" i="3"/>
  <c r="F1686" i="3"/>
  <c r="F1687" i="3"/>
  <c r="F1688" i="3"/>
  <c r="F1689" i="3"/>
  <c r="F1690" i="3"/>
  <c r="F1691" i="3"/>
  <c r="F1692" i="3"/>
  <c r="F1693" i="3"/>
  <c r="F1694" i="3"/>
  <c r="F1695" i="3"/>
  <c r="F1696" i="3"/>
  <c r="F1697" i="3"/>
  <c r="F1698" i="3"/>
  <c r="F1699" i="3"/>
  <c r="F1700" i="3"/>
  <c r="F1701" i="3"/>
  <c r="F1702" i="3"/>
  <c r="F1703" i="3"/>
  <c r="F1704" i="3"/>
  <c r="F1705" i="3"/>
  <c r="F1706" i="3"/>
  <c r="F1707" i="3"/>
  <c r="F1708" i="3"/>
  <c r="F1709" i="3"/>
  <c r="F1710" i="3"/>
  <c r="F1711" i="3"/>
  <c r="F1712" i="3"/>
  <c r="F1713" i="3"/>
  <c r="F1714" i="3"/>
  <c r="F1715" i="3"/>
  <c r="F1716" i="3"/>
  <c r="F1717" i="3"/>
  <c r="F1718" i="3"/>
  <c r="F1719" i="3"/>
  <c r="F1720" i="3"/>
  <c r="F1721" i="3"/>
  <c r="F1722" i="3"/>
  <c r="F1723" i="3"/>
  <c r="F1724" i="3"/>
  <c r="F1725" i="3"/>
  <c r="F1726" i="3"/>
  <c r="F1727" i="3"/>
  <c r="F1728" i="3"/>
  <c r="F1729" i="3"/>
  <c r="F1730" i="3"/>
  <c r="F1731" i="3"/>
  <c r="F1732" i="3"/>
  <c r="F1733" i="3"/>
  <c r="F1734" i="3"/>
  <c r="F1735" i="3"/>
  <c r="F1736" i="3"/>
  <c r="F1737" i="3"/>
  <c r="F1738" i="3"/>
  <c r="F1739" i="3"/>
  <c r="F1740" i="3"/>
  <c r="F1741" i="3"/>
  <c r="F1742" i="3"/>
  <c r="F1743" i="3"/>
  <c r="F1744" i="3"/>
  <c r="F1745" i="3"/>
  <c r="F1746" i="3"/>
  <c r="F1747" i="3"/>
  <c r="F1748" i="3"/>
  <c r="F1749" i="3"/>
  <c r="F1750" i="3"/>
  <c r="F1751" i="3"/>
  <c r="F1752" i="3"/>
  <c r="F1753" i="3"/>
  <c r="F1754" i="3"/>
  <c r="F1755" i="3"/>
  <c r="F1756" i="3"/>
  <c r="F1757" i="3"/>
  <c r="F1758" i="3"/>
  <c r="F1759" i="3"/>
  <c r="F1760" i="3"/>
  <c r="F1761" i="3"/>
  <c r="F1762" i="3"/>
  <c r="F1763" i="3"/>
  <c r="F1764" i="3"/>
  <c r="F1765" i="3"/>
  <c r="F1766" i="3"/>
  <c r="F1767" i="3"/>
  <c r="F1768" i="3"/>
  <c r="F1769" i="3"/>
  <c r="F1770" i="3"/>
  <c r="F1771" i="3"/>
  <c r="F1772" i="3"/>
  <c r="F1773" i="3"/>
  <c r="F1774" i="3"/>
  <c r="F1775" i="3"/>
  <c r="F1776" i="3"/>
  <c r="F1777" i="3"/>
  <c r="F1778" i="3"/>
  <c r="F1779" i="3"/>
  <c r="F1780" i="3"/>
  <c r="F1781" i="3"/>
  <c r="F1782" i="3"/>
  <c r="F1783" i="3"/>
  <c r="F1784" i="3"/>
  <c r="F1785" i="3"/>
  <c r="F1786" i="3"/>
  <c r="F1787" i="3"/>
  <c r="F1788" i="3"/>
  <c r="F1789" i="3"/>
  <c r="F1790" i="3"/>
  <c r="F1791" i="3"/>
  <c r="F1792" i="3"/>
  <c r="F1793" i="3"/>
  <c r="F1794" i="3"/>
  <c r="F1795" i="3"/>
  <c r="F1796" i="3"/>
  <c r="F1797" i="3"/>
  <c r="F1798" i="3"/>
  <c r="F1799" i="3"/>
  <c r="F1800" i="3"/>
  <c r="F1801" i="3"/>
  <c r="F1802" i="3"/>
  <c r="F1803" i="3"/>
  <c r="F1804" i="3"/>
  <c r="F1805" i="3"/>
  <c r="F1806" i="3"/>
  <c r="F1807" i="3"/>
  <c r="F1808" i="3"/>
  <c r="F1809" i="3"/>
  <c r="F1810" i="3"/>
  <c r="F1811" i="3"/>
  <c r="F1812" i="3"/>
  <c r="F1813" i="3"/>
  <c r="F1814" i="3"/>
  <c r="F1815" i="3"/>
  <c r="F1816" i="3"/>
  <c r="F1817" i="3"/>
  <c r="F1818" i="3"/>
  <c r="F1819" i="3"/>
  <c r="F1820" i="3"/>
  <c r="F1821" i="3"/>
  <c r="F1822" i="3"/>
  <c r="F1823" i="3"/>
  <c r="F1824" i="3"/>
  <c r="F1825" i="3"/>
  <c r="F1826" i="3"/>
  <c r="F1827" i="3"/>
  <c r="F1828" i="3"/>
  <c r="F1829" i="3"/>
  <c r="F1830" i="3"/>
  <c r="F1831" i="3"/>
  <c r="F1832" i="3"/>
  <c r="F1833" i="3"/>
  <c r="F1834" i="3"/>
  <c r="F1835" i="3"/>
  <c r="F1836" i="3"/>
  <c r="F1837" i="3"/>
  <c r="F1838" i="3"/>
  <c r="F1839" i="3"/>
  <c r="F1840" i="3"/>
  <c r="F1841" i="3"/>
  <c r="F1842" i="3"/>
  <c r="F1843" i="3"/>
  <c r="F1844" i="3"/>
  <c r="F1845" i="3"/>
  <c r="F1846" i="3"/>
  <c r="F1847" i="3"/>
  <c r="F1848" i="3"/>
  <c r="F1849" i="3"/>
  <c r="F1850" i="3"/>
  <c r="F1851" i="3"/>
  <c r="F1852" i="3"/>
  <c r="F1853" i="3"/>
  <c r="F1854" i="3"/>
  <c r="F1855" i="3"/>
  <c r="F1856" i="3"/>
  <c r="F1857" i="3"/>
  <c r="F1858" i="3"/>
  <c r="F1859" i="3"/>
  <c r="F1860" i="3"/>
  <c r="F1861" i="3"/>
  <c r="F1862" i="3"/>
  <c r="F1863" i="3"/>
  <c r="F1864" i="3"/>
  <c r="F1865" i="3"/>
  <c r="F1866" i="3"/>
  <c r="F1867" i="3"/>
  <c r="F1868" i="3"/>
  <c r="F1869" i="3"/>
  <c r="F1870" i="3"/>
  <c r="F1871" i="3"/>
  <c r="F1872" i="3"/>
  <c r="F1873" i="3"/>
  <c r="F1874" i="3"/>
  <c r="F1875" i="3"/>
  <c r="F1876" i="3"/>
  <c r="F1877" i="3"/>
  <c r="F1878" i="3"/>
  <c r="F1879" i="3"/>
  <c r="F1880" i="3"/>
  <c r="F1881" i="3"/>
  <c r="F1882" i="3"/>
  <c r="F1883" i="3"/>
  <c r="F1884" i="3"/>
  <c r="F1885" i="3"/>
  <c r="F1886" i="3"/>
  <c r="F1887" i="3"/>
  <c r="F1888" i="3"/>
  <c r="F1889" i="3"/>
  <c r="F1890" i="3"/>
  <c r="F1891" i="3"/>
  <c r="F1892" i="3"/>
  <c r="F1893" i="3"/>
  <c r="F1894" i="3"/>
  <c r="F1895" i="3"/>
  <c r="F1896" i="3"/>
  <c r="F1897" i="3"/>
  <c r="F1898" i="3"/>
  <c r="F1899" i="3"/>
  <c r="F1900" i="3"/>
  <c r="F1901" i="3"/>
  <c r="F1902" i="3"/>
  <c r="F1903" i="3"/>
  <c r="F1904" i="3"/>
  <c r="F1905" i="3"/>
  <c r="F1906" i="3"/>
  <c r="F1907" i="3"/>
  <c r="F1908" i="3"/>
  <c r="F1909" i="3"/>
  <c r="F1910" i="3"/>
  <c r="F1911" i="3"/>
  <c r="F1912" i="3"/>
  <c r="F1913" i="3"/>
  <c r="F1914" i="3"/>
  <c r="F1915" i="3"/>
  <c r="F1916" i="3"/>
  <c r="F1917" i="3"/>
  <c r="F1918" i="3"/>
  <c r="F1919" i="3"/>
  <c r="F1920" i="3"/>
  <c r="F1921" i="3"/>
  <c r="F1922" i="3"/>
  <c r="F1923" i="3"/>
  <c r="F1924" i="3"/>
  <c r="F1925" i="3"/>
  <c r="F1926" i="3"/>
  <c r="F1927" i="3"/>
  <c r="F1928" i="3"/>
  <c r="F1929" i="3"/>
  <c r="F1930" i="3"/>
  <c r="F1931" i="3"/>
  <c r="F1932" i="3"/>
  <c r="F1933" i="3"/>
  <c r="F1934" i="3"/>
  <c r="F1935" i="3"/>
  <c r="F1936" i="3"/>
  <c r="F1937" i="3"/>
  <c r="F1938" i="3"/>
  <c r="F1939" i="3"/>
  <c r="F1940" i="3"/>
  <c r="F1941" i="3"/>
  <c r="F1942" i="3"/>
  <c r="F1943" i="3"/>
  <c r="F1944" i="3"/>
  <c r="F1945" i="3"/>
  <c r="F1946" i="3"/>
  <c r="F1947" i="3"/>
  <c r="F1948" i="3"/>
  <c r="F1949" i="3"/>
  <c r="F1950" i="3"/>
  <c r="F1951" i="3"/>
  <c r="F1952" i="3"/>
  <c r="F1953" i="3"/>
  <c r="F1954" i="3"/>
  <c r="F1955" i="3"/>
  <c r="F1956" i="3"/>
  <c r="F1957" i="3"/>
  <c r="F1958" i="3"/>
  <c r="F1959" i="3"/>
  <c r="F1960" i="3"/>
  <c r="F1961" i="3"/>
  <c r="F1962" i="3"/>
  <c r="F1963" i="3"/>
  <c r="F1964" i="3"/>
  <c r="F1965" i="3"/>
  <c r="F1966" i="3"/>
  <c r="F1967" i="3"/>
  <c r="F1968" i="3"/>
  <c r="F1969" i="3"/>
  <c r="F1970" i="3"/>
  <c r="F1971" i="3"/>
  <c r="F1972" i="3"/>
  <c r="F1973" i="3"/>
  <c r="F1974" i="3"/>
  <c r="F1975" i="3"/>
  <c r="F1976" i="3"/>
  <c r="F1977" i="3"/>
  <c r="F1978" i="3"/>
  <c r="F1979" i="3"/>
  <c r="F1980" i="3"/>
  <c r="F1981" i="3"/>
  <c r="F1982" i="3"/>
  <c r="F1983" i="3"/>
  <c r="F1984" i="3"/>
  <c r="F1985" i="3"/>
  <c r="F1986" i="3"/>
  <c r="F1987" i="3"/>
  <c r="F1988" i="3"/>
  <c r="F1989" i="3"/>
  <c r="F1990" i="3"/>
  <c r="F1991" i="3"/>
  <c r="F1992" i="3"/>
  <c r="F1993" i="3"/>
  <c r="F1994" i="3"/>
  <c r="F1995" i="3"/>
  <c r="F1996" i="3"/>
  <c r="F1997" i="3"/>
  <c r="F1998" i="3"/>
  <c r="F1999" i="3"/>
  <c r="F2000" i="3"/>
  <c r="F2001" i="3"/>
  <c r="F2002" i="3"/>
  <c r="F2003" i="3"/>
  <c r="F2004" i="3"/>
  <c r="F2005" i="3"/>
  <c r="F2006" i="3"/>
  <c r="F2007" i="3"/>
  <c r="F2008" i="3"/>
  <c r="F2009" i="3"/>
  <c r="F2010" i="3"/>
  <c r="F2011" i="3"/>
  <c r="F2012" i="3"/>
  <c r="F2013" i="3"/>
  <c r="F2014" i="3"/>
  <c r="F2015" i="3"/>
  <c r="F2016" i="3"/>
  <c r="F2017" i="3"/>
  <c r="F2018" i="3"/>
  <c r="F2019" i="3"/>
  <c r="F2020" i="3"/>
  <c r="F2021" i="3"/>
  <c r="F2022" i="3"/>
  <c r="F2023" i="3"/>
  <c r="F2024" i="3"/>
  <c r="F2025" i="3"/>
  <c r="F2026" i="3"/>
  <c r="F2027" i="3"/>
  <c r="F2028" i="3"/>
  <c r="F2029" i="3"/>
  <c r="F2030" i="3"/>
  <c r="F2031" i="3"/>
  <c r="F2032" i="3"/>
  <c r="F2033" i="3"/>
  <c r="F2034" i="3"/>
  <c r="F2035" i="3"/>
  <c r="F2036" i="3"/>
  <c r="F2037" i="3"/>
  <c r="F2038" i="3"/>
  <c r="F2039" i="3"/>
  <c r="F2040" i="3"/>
  <c r="F2041" i="3"/>
  <c r="F2042" i="3"/>
  <c r="F2043" i="3"/>
  <c r="F2044" i="3"/>
  <c r="F2045" i="3"/>
  <c r="F2046" i="3"/>
  <c r="F2047" i="3"/>
  <c r="F2048" i="3"/>
  <c r="F2049" i="3"/>
  <c r="F2050" i="3"/>
  <c r="F2051" i="3"/>
  <c r="F2052" i="3"/>
  <c r="F2053" i="3"/>
  <c r="F2054" i="3"/>
  <c r="F2055" i="3"/>
  <c r="F2056" i="3"/>
  <c r="F2057" i="3"/>
  <c r="F2058" i="3"/>
  <c r="F2059" i="3"/>
  <c r="F2060" i="3"/>
  <c r="F2061" i="3"/>
  <c r="F2062" i="3"/>
  <c r="F2063" i="3"/>
  <c r="F2064" i="3"/>
  <c r="F2065" i="3"/>
  <c r="F2066" i="3"/>
  <c r="F2067" i="3"/>
  <c r="F2068" i="3"/>
  <c r="F2069" i="3"/>
  <c r="F2070" i="3"/>
  <c r="F2071" i="3"/>
  <c r="F2072" i="3"/>
  <c r="F2073" i="3"/>
  <c r="F2074" i="3"/>
  <c r="F2075" i="3"/>
  <c r="F2076" i="3"/>
  <c r="F2077" i="3"/>
  <c r="F2078" i="3"/>
  <c r="F2079" i="3"/>
  <c r="F2080" i="3"/>
  <c r="F2081" i="3"/>
  <c r="F2082" i="3"/>
  <c r="F2083" i="3"/>
  <c r="F2084" i="3"/>
  <c r="F2085" i="3"/>
  <c r="F2086" i="3"/>
  <c r="F2087" i="3"/>
  <c r="F2088" i="3"/>
  <c r="F2089" i="3"/>
  <c r="F2090" i="3"/>
  <c r="F2091" i="3"/>
  <c r="F2092" i="3"/>
  <c r="F2093" i="3"/>
  <c r="F2094" i="3"/>
  <c r="F2095" i="3"/>
  <c r="F2096" i="3"/>
  <c r="F2097" i="3"/>
  <c r="F2098" i="3"/>
  <c r="F2099" i="3"/>
  <c r="F2100" i="3"/>
  <c r="F2101" i="3"/>
  <c r="F2102" i="3"/>
  <c r="F2103" i="3"/>
  <c r="F2104" i="3"/>
  <c r="F2105" i="3"/>
  <c r="F2106" i="3"/>
  <c r="F2107" i="3"/>
  <c r="F2108" i="3"/>
  <c r="F2109" i="3"/>
  <c r="F2110" i="3"/>
  <c r="F2111" i="3"/>
  <c r="F2112" i="3"/>
  <c r="F2113" i="3"/>
  <c r="F2114" i="3"/>
  <c r="F2115" i="3"/>
  <c r="F2116" i="3"/>
  <c r="F2117" i="3"/>
  <c r="F2118" i="3"/>
  <c r="F2119" i="3"/>
  <c r="F2120" i="3"/>
  <c r="F2121" i="3"/>
  <c r="F2122" i="3"/>
  <c r="F2123" i="3"/>
  <c r="F2124" i="3"/>
  <c r="F2125" i="3"/>
  <c r="F2126" i="3"/>
  <c r="F2127" i="3"/>
  <c r="F2128" i="3"/>
  <c r="F2129" i="3"/>
  <c r="F2130" i="3"/>
  <c r="F2131" i="3"/>
  <c r="F2132" i="3"/>
  <c r="F2133" i="3"/>
  <c r="F2134" i="3"/>
  <c r="F2135" i="3"/>
  <c r="F2136" i="3"/>
  <c r="F2137" i="3"/>
  <c r="F2138" i="3"/>
  <c r="F2139" i="3"/>
  <c r="F2140" i="3"/>
  <c r="F2141" i="3"/>
  <c r="F2142" i="3"/>
  <c r="F2143" i="3"/>
  <c r="F2144" i="3"/>
  <c r="F2145" i="3"/>
  <c r="F2146" i="3"/>
  <c r="F2147" i="3"/>
  <c r="F2148" i="3"/>
  <c r="F2149" i="3"/>
  <c r="F2150" i="3"/>
  <c r="F2151" i="3"/>
  <c r="F2152" i="3"/>
  <c r="F2153" i="3"/>
  <c r="F2154" i="3"/>
  <c r="F2155" i="3"/>
  <c r="F2156" i="3"/>
  <c r="F2157" i="3"/>
  <c r="F2158" i="3"/>
  <c r="F2159" i="3"/>
  <c r="F2160" i="3"/>
  <c r="F2161" i="3"/>
  <c r="F2162" i="3"/>
  <c r="F2163" i="3"/>
  <c r="F2164" i="3"/>
  <c r="F2165" i="3"/>
  <c r="F2166" i="3"/>
  <c r="F2167" i="3"/>
  <c r="F2168" i="3"/>
  <c r="F2169" i="3"/>
  <c r="F2170" i="3"/>
  <c r="F2171" i="3"/>
  <c r="F2172" i="3"/>
  <c r="F2173" i="3"/>
  <c r="F2174" i="3"/>
  <c r="F2175" i="3"/>
  <c r="F2176" i="3"/>
  <c r="F2177" i="3"/>
  <c r="F2178" i="3"/>
  <c r="F2179" i="3"/>
  <c r="F2180" i="3"/>
  <c r="F2181" i="3"/>
  <c r="F2182" i="3"/>
  <c r="F2183" i="3"/>
  <c r="F2184" i="3"/>
  <c r="F2185" i="3"/>
  <c r="F2186" i="3"/>
  <c r="F2187" i="3"/>
  <c r="F2188" i="3"/>
  <c r="F2189" i="3"/>
  <c r="F2190" i="3"/>
  <c r="F2191" i="3"/>
  <c r="F2192" i="3"/>
  <c r="F2193" i="3"/>
  <c r="F2194" i="3"/>
  <c r="F2195" i="3"/>
  <c r="F2196" i="3"/>
  <c r="F2197" i="3"/>
  <c r="F2198" i="3"/>
  <c r="F2199" i="3"/>
  <c r="F2200" i="3"/>
  <c r="F2201" i="3"/>
  <c r="F2202" i="3"/>
  <c r="F2203" i="3"/>
  <c r="F2204" i="3"/>
  <c r="F2205" i="3"/>
  <c r="F2206" i="3"/>
  <c r="F2207" i="3"/>
  <c r="F2208" i="3"/>
  <c r="F2209" i="3"/>
  <c r="F2210" i="3"/>
  <c r="F2211" i="3"/>
  <c r="F2212" i="3"/>
  <c r="F2213" i="3"/>
  <c r="F2214" i="3"/>
  <c r="F2215" i="3"/>
  <c r="F2216" i="3"/>
  <c r="F2217" i="3"/>
  <c r="F2218" i="3"/>
  <c r="F2219" i="3"/>
  <c r="F2220" i="3"/>
  <c r="F2221" i="3"/>
  <c r="F2222" i="3"/>
  <c r="F2223" i="3"/>
  <c r="F2224" i="3"/>
  <c r="F2225" i="3"/>
  <c r="F2226" i="3"/>
  <c r="F2227" i="3"/>
  <c r="F2228" i="3"/>
  <c r="F2229" i="3"/>
  <c r="F2230" i="3"/>
  <c r="F2231" i="3"/>
  <c r="F2232" i="3"/>
  <c r="F2233" i="3"/>
  <c r="F2234" i="3"/>
  <c r="F2235" i="3"/>
  <c r="F2236" i="3"/>
  <c r="F2237" i="3"/>
  <c r="F2238" i="3"/>
  <c r="F2239" i="3"/>
  <c r="F2240" i="3"/>
  <c r="F2241" i="3"/>
  <c r="F2242" i="3"/>
  <c r="F2243" i="3"/>
  <c r="F2244" i="3"/>
  <c r="F2245" i="3"/>
  <c r="F2246" i="3"/>
  <c r="F2247" i="3"/>
  <c r="F2248" i="3"/>
  <c r="F2249" i="3"/>
  <c r="F2250" i="3"/>
  <c r="F2251" i="3"/>
  <c r="F2252" i="3"/>
  <c r="F2253" i="3"/>
  <c r="F2254" i="3"/>
  <c r="F2255" i="3"/>
  <c r="F2256" i="3"/>
  <c r="F2257" i="3"/>
  <c r="F2258" i="3"/>
  <c r="F2259" i="3"/>
  <c r="F2260" i="3"/>
  <c r="F2261" i="3"/>
  <c r="F2262" i="3"/>
  <c r="F2263" i="3"/>
  <c r="F2264" i="3"/>
  <c r="F2265" i="3"/>
  <c r="F2266" i="3"/>
  <c r="F2267" i="3"/>
  <c r="F2268" i="3"/>
  <c r="F2269" i="3"/>
  <c r="F2270" i="3"/>
  <c r="F2271" i="3"/>
  <c r="F2272" i="3"/>
  <c r="F2273" i="3"/>
  <c r="F2274" i="3"/>
  <c r="F2275" i="3"/>
  <c r="F2276" i="3"/>
  <c r="F2277" i="3"/>
  <c r="F2278" i="3"/>
  <c r="F2279" i="3"/>
  <c r="F2280" i="3"/>
  <c r="F2281" i="3"/>
  <c r="F2282" i="3"/>
  <c r="F2283" i="3"/>
  <c r="F2284" i="3"/>
  <c r="F2285" i="3"/>
  <c r="F2286" i="3"/>
  <c r="F2287" i="3"/>
  <c r="F2288" i="3"/>
  <c r="F2289" i="3"/>
  <c r="F2290" i="3"/>
  <c r="F2291" i="3"/>
  <c r="F2292" i="3"/>
  <c r="F2293" i="3"/>
  <c r="F2294" i="3"/>
  <c r="F2295" i="3"/>
  <c r="F2296" i="3"/>
  <c r="F2297" i="3"/>
  <c r="F2298" i="3"/>
  <c r="F2299" i="3"/>
  <c r="F2300" i="3"/>
  <c r="F2301" i="3"/>
  <c r="F2302" i="3"/>
  <c r="F2303" i="3"/>
  <c r="F2304" i="3"/>
  <c r="F2305" i="3"/>
  <c r="F2306" i="3"/>
  <c r="F2307" i="3"/>
  <c r="F2308" i="3"/>
  <c r="F2309" i="3"/>
  <c r="F2310" i="3"/>
  <c r="F2311" i="3"/>
  <c r="F2312" i="3"/>
  <c r="F2313" i="3"/>
  <c r="F2314" i="3"/>
  <c r="F2315" i="3"/>
  <c r="F2316" i="3"/>
  <c r="F2317" i="3"/>
  <c r="F2318" i="3"/>
  <c r="F2319" i="3"/>
  <c r="F2320" i="3"/>
  <c r="F2321" i="3"/>
  <c r="F2322" i="3"/>
  <c r="F2323" i="3"/>
  <c r="F2324" i="3"/>
  <c r="F2325" i="3"/>
  <c r="F2326" i="3"/>
  <c r="F2327" i="3"/>
  <c r="F2328" i="3"/>
  <c r="F2329" i="3"/>
  <c r="F2330" i="3"/>
  <c r="F2331" i="3"/>
  <c r="F2332" i="3"/>
  <c r="F2333" i="3"/>
  <c r="F2334" i="3"/>
  <c r="F2335" i="3"/>
  <c r="F2336" i="3"/>
  <c r="F2337" i="3"/>
  <c r="F2338" i="3"/>
  <c r="F2339" i="3"/>
  <c r="F2340" i="3"/>
  <c r="F2341" i="3"/>
  <c r="F2342" i="3"/>
  <c r="F2343" i="3"/>
  <c r="F2344" i="3"/>
  <c r="F2345" i="3"/>
  <c r="F2346" i="3"/>
  <c r="F2347" i="3"/>
  <c r="F2348" i="3"/>
  <c r="F2349" i="3"/>
  <c r="F2350" i="3"/>
  <c r="F2351" i="3"/>
  <c r="F2352" i="3"/>
  <c r="F2353" i="3"/>
  <c r="F2354" i="3"/>
  <c r="F2355" i="3"/>
  <c r="F2356" i="3"/>
  <c r="F2357" i="3"/>
  <c r="F2358" i="3"/>
  <c r="F2359" i="3"/>
  <c r="F2360" i="3"/>
  <c r="F2361" i="3"/>
  <c r="F2362" i="3"/>
  <c r="F2363" i="3"/>
  <c r="F2364" i="3"/>
  <c r="F2365" i="3"/>
  <c r="F2366" i="3"/>
  <c r="F2367" i="3"/>
  <c r="F2368" i="3"/>
  <c r="F2369" i="3"/>
  <c r="F2370" i="3"/>
  <c r="F2371" i="3"/>
  <c r="F2372" i="3"/>
  <c r="F2373" i="3"/>
  <c r="F2374" i="3"/>
  <c r="F2375" i="3"/>
  <c r="F2376" i="3"/>
  <c r="F2377" i="3"/>
  <c r="F2378" i="3"/>
  <c r="F2379" i="3"/>
  <c r="F2380" i="3"/>
  <c r="F2381" i="3"/>
  <c r="F2382" i="3"/>
  <c r="F2383" i="3"/>
  <c r="F2384" i="3"/>
  <c r="F2385" i="3"/>
  <c r="F2386" i="3"/>
  <c r="F2387" i="3"/>
  <c r="F2388" i="3"/>
  <c r="F2389" i="3"/>
  <c r="F2390" i="3"/>
  <c r="F2391" i="3"/>
  <c r="F2392" i="3"/>
  <c r="F2393" i="3"/>
  <c r="F2394" i="3"/>
  <c r="F2395" i="3"/>
  <c r="F2396" i="3"/>
  <c r="F2397" i="3"/>
  <c r="F2398" i="3"/>
  <c r="F2399" i="3"/>
  <c r="F2400" i="3"/>
  <c r="F2401" i="3"/>
  <c r="F2402" i="3"/>
  <c r="F2403" i="3"/>
  <c r="F2404" i="3"/>
  <c r="F2405" i="3"/>
  <c r="F2406" i="3"/>
  <c r="F2407" i="3"/>
  <c r="F2408" i="3"/>
  <c r="F2409" i="3"/>
  <c r="F2410" i="3"/>
  <c r="F2411" i="3"/>
  <c r="F2412" i="3"/>
  <c r="F2413" i="3"/>
  <c r="F2414" i="3"/>
  <c r="F2415" i="3"/>
  <c r="F2416" i="3"/>
  <c r="F2417" i="3"/>
  <c r="F2418" i="3"/>
  <c r="F2419" i="3"/>
  <c r="F2420" i="3"/>
  <c r="F2421" i="3"/>
  <c r="F2422" i="3"/>
  <c r="F2423" i="3"/>
  <c r="F2424" i="3"/>
  <c r="F2425" i="3"/>
  <c r="F2426" i="3"/>
  <c r="F2427" i="3"/>
  <c r="F2428" i="3"/>
  <c r="F2429" i="3"/>
  <c r="F2430" i="3"/>
  <c r="F2431" i="3"/>
  <c r="F2432" i="3"/>
  <c r="F2433" i="3"/>
  <c r="F2434" i="3"/>
  <c r="F2435" i="3"/>
  <c r="F2436" i="3"/>
  <c r="F2437" i="3"/>
  <c r="F2438" i="3"/>
  <c r="F2439" i="3"/>
  <c r="F2440" i="3"/>
  <c r="F2441" i="3"/>
  <c r="F2442" i="3"/>
  <c r="F2443" i="3"/>
  <c r="F2444" i="3"/>
  <c r="F2445" i="3"/>
  <c r="F2446" i="3"/>
  <c r="F2447" i="3"/>
  <c r="F2448" i="3"/>
  <c r="F2449" i="3"/>
  <c r="F2450" i="3"/>
  <c r="F2451" i="3"/>
  <c r="F2452" i="3"/>
  <c r="F2453" i="3"/>
  <c r="F2454" i="3"/>
  <c r="F2455" i="3"/>
  <c r="F2456" i="3"/>
  <c r="F2457" i="3"/>
  <c r="F2458" i="3"/>
  <c r="F2459" i="3"/>
  <c r="F2460" i="3"/>
  <c r="F2461" i="3"/>
  <c r="F2462" i="3"/>
  <c r="F2463" i="3"/>
  <c r="F2464" i="3"/>
  <c r="F2465" i="3"/>
  <c r="F2466" i="3"/>
  <c r="F2467" i="3"/>
  <c r="F2468" i="3"/>
  <c r="F2469" i="3"/>
  <c r="F2470" i="3"/>
  <c r="F2471" i="3"/>
  <c r="F2472" i="3"/>
  <c r="F2473" i="3"/>
  <c r="F2474" i="3"/>
  <c r="F2475" i="3"/>
  <c r="F2476" i="3"/>
  <c r="F2477" i="3"/>
  <c r="F2478" i="3"/>
  <c r="F2479" i="3"/>
  <c r="F2480" i="3"/>
  <c r="F2481" i="3"/>
  <c r="F2482" i="3"/>
  <c r="F2483" i="3"/>
  <c r="F2484" i="3"/>
  <c r="F2485" i="3"/>
  <c r="F2486" i="3"/>
  <c r="F2487" i="3"/>
  <c r="F2488" i="3"/>
  <c r="F2489" i="3"/>
  <c r="F2490" i="3"/>
  <c r="F2491" i="3"/>
  <c r="F2492" i="3"/>
  <c r="F2493" i="3"/>
  <c r="F2494" i="3"/>
  <c r="F2495" i="3"/>
  <c r="F2496" i="3"/>
  <c r="F2497" i="3"/>
  <c r="F2498" i="3"/>
  <c r="F2499" i="3"/>
  <c r="F2500" i="3"/>
  <c r="F2501" i="3"/>
  <c r="F2502" i="3"/>
  <c r="F2503" i="3"/>
  <c r="F2504" i="3"/>
  <c r="F2505" i="3"/>
  <c r="F2506" i="3"/>
  <c r="F2507" i="3"/>
  <c r="F2508" i="3"/>
  <c r="F2509" i="3"/>
  <c r="F2510" i="3"/>
  <c r="F2511" i="3"/>
  <c r="F2512" i="3"/>
  <c r="F2513" i="3"/>
  <c r="F2514" i="3"/>
  <c r="F2515" i="3"/>
  <c r="F2516" i="3"/>
  <c r="F2517" i="3"/>
  <c r="F2518" i="3"/>
  <c r="F2519" i="3"/>
  <c r="F2520" i="3"/>
  <c r="F2521" i="3"/>
  <c r="F2522" i="3"/>
  <c r="F2523" i="3"/>
  <c r="F2524" i="3"/>
  <c r="F2525" i="3"/>
  <c r="F2526" i="3"/>
  <c r="F2527" i="3"/>
  <c r="F2528" i="3"/>
  <c r="F2529" i="3"/>
  <c r="F2530" i="3"/>
  <c r="F2531" i="3"/>
  <c r="F2532" i="3"/>
  <c r="F2533" i="3"/>
  <c r="F2534" i="3"/>
  <c r="F2535" i="3"/>
  <c r="F2536" i="3"/>
  <c r="F2537" i="3"/>
  <c r="F2538" i="3"/>
  <c r="F2539" i="3"/>
  <c r="F2540" i="3"/>
  <c r="F2541" i="3"/>
  <c r="F2542" i="3"/>
  <c r="F2543" i="3"/>
  <c r="F2544" i="3"/>
  <c r="F2545" i="3"/>
  <c r="F2546" i="3"/>
  <c r="F2547" i="3"/>
  <c r="F2548" i="3"/>
  <c r="F2549" i="3"/>
  <c r="F2550" i="3"/>
  <c r="F2551" i="3"/>
  <c r="F2552" i="3"/>
  <c r="F2553" i="3"/>
  <c r="F2554" i="3"/>
  <c r="F2555" i="3"/>
  <c r="F2556" i="3"/>
  <c r="F2557" i="3"/>
  <c r="F2558" i="3"/>
  <c r="F2559" i="3"/>
  <c r="F2560" i="3"/>
  <c r="F2561" i="3"/>
  <c r="F2562" i="3"/>
  <c r="F2563" i="3"/>
  <c r="F2564" i="3"/>
  <c r="F2565" i="3"/>
  <c r="F2566" i="3"/>
  <c r="F2567" i="3"/>
  <c r="F2568" i="3"/>
  <c r="F2569" i="3"/>
  <c r="F2570" i="3"/>
  <c r="F2571" i="3"/>
  <c r="F2572" i="3"/>
  <c r="F2573" i="3"/>
  <c r="F2574" i="3"/>
  <c r="F2575" i="3"/>
  <c r="F2576" i="3"/>
  <c r="F2577" i="3"/>
  <c r="F2578" i="3"/>
  <c r="F2579" i="3"/>
  <c r="F2580" i="3"/>
  <c r="F2581" i="3"/>
  <c r="F2582" i="3"/>
  <c r="F2583" i="3"/>
  <c r="F2584" i="3"/>
  <c r="F2585" i="3"/>
  <c r="F2586" i="3"/>
  <c r="F2587" i="3"/>
  <c r="F2588" i="3"/>
  <c r="F2589" i="3"/>
  <c r="F2590" i="3"/>
  <c r="F2591" i="3"/>
  <c r="F2592" i="3"/>
  <c r="F2593" i="3"/>
  <c r="F2594" i="3"/>
  <c r="F2595" i="3"/>
  <c r="F2596" i="3"/>
  <c r="F2597" i="3"/>
  <c r="F2598" i="3"/>
  <c r="F2599" i="3"/>
  <c r="F2600" i="3"/>
  <c r="F2601" i="3"/>
  <c r="F2602" i="3"/>
  <c r="F2603" i="3"/>
  <c r="F2604" i="3"/>
  <c r="F2605" i="3"/>
  <c r="F2606" i="3"/>
  <c r="F2607" i="3"/>
  <c r="F2608" i="3"/>
  <c r="F2609" i="3"/>
  <c r="F2610" i="3"/>
  <c r="F2611" i="3"/>
  <c r="F2612" i="3"/>
  <c r="F2613" i="3"/>
  <c r="F2614" i="3"/>
  <c r="F2615" i="3"/>
  <c r="F2616" i="3"/>
  <c r="F2617" i="3"/>
  <c r="F2618" i="3"/>
  <c r="F2619" i="3"/>
  <c r="F2620" i="3"/>
  <c r="F2621" i="3"/>
  <c r="F2622" i="3"/>
  <c r="F2623" i="3"/>
  <c r="F2624" i="3"/>
  <c r="F2625" i="3"/>
  <c r="F2626" i="3"/>
  <c r="F2627" i="3"/>
  <c r="F2628" i="3"/>
  <c r="F2629" i="3"/>
  <c r="F2630" i="3"/>
  <c r="F2631" i="3"/>
  <c r="F2632" i="3"/>
  <c r="F2633" i="3"/>
  <c r="F2634" i="3"/>
  <c r="F2635" i="3"/>
  <c r="F2636" i="3"/>
  <c r="F2637" i="3"/>
  <c r="F2638" i="3"/>
  <c r="F2639" i="3"/>
  <c r="F2640" i="3"/>
  <c r="F2641" i="3"/>
  <c r="F2642" i="3"/>
  <c r="F2643" i="3"/>
  <c r="F2644" i="3"/>
  <c r="F2645" i="3"/>
  <c r="F2646" i="3"/>
  <c r="F2647" i="3"/>
  <c r="F2648" i="3"/>
  <c r="F2649" i="3"/>
  <c r="F2650" i="3"/>
  <c r="F2651" i="3"/>
  <c r="F2652" i="3"/>
  <c r="F2653" i="3"/>
  <c r="F2654" i="3"/>
  <c r="F2655" i="3"/>
  <c r="F2656" i="3"/>
  <c r="F2657" i="3"/>
  <c r="F2658" i="3"/>
  <c r="F2659" i="3"/>
  <c r="F2660" i="3"/>
  <c r="F2661" i="3"/>
  <c r="F2662" i="3"/>
  <c r="F2663" i="3"/>
  <c r="F2664" i="3"/>
  <c r="F2665" i="3"/>
  <c r="F2666" i="3"/>
  <c r="F2667" i="3"/>
  <c r="F2668" i="3"/>
  <c r="F2669" i="3"/>
  <c r="F2670" i="3"/>
  <c r="F2671" i="3"/>
  <c r="F2672" i="3"/>
  <c r="F2673" i="3"/>
  <c r="F2674" i="3"/>
  <c r="F2675" i="3"/>
  <c r="F2676" i="3"/>
  <c r="F2677" i="3"/>
  <c r="F2678" i="3"/>
  <c r="F2679" i="3"/>
  <c r="F2680" i="3"/>
  <c r="F2681" i="3"/>
  <c r="F2682" i="3"/>
  <c r="F2683" i="3"/>
  <c r="F2684" i="3"/>
  <c r="F2685" i="3"/>
  <c r="F2686" i="3"/>
  <c r="F2687" i="3"/>
  <c r="F2688" i="3"/>
  <c r="F2689" i="3"/>
  <c r="F2690" i="3"/>
  <c r="F2691" i="3"/>
  <c r="F2692" i="3"/>
  <c r="F2693" i="3"/>
  <c r="F2694" i="3"/>
  <c r="F2695" i="3"/>
  <c r="F2696" i="3"/>
  <c r="F2697" i="3"/>
  <c r="F2698" i="3"/>
  <c r="F2699" i="3"/>
  <c r="F2700" i="3"/>
  <c r="F2701" i="3"/>
  <c r="F2702" i="3"/>
  <c r="F2703" i="3"/>
  <c r="F2704" i="3"/>
  <c r="F2705" i="3"/>
  <c r="F2706" i="3"/>
  <c r="F2707" i="3"/>
  <c r="F2708" i="3"/>
  <c r="F2709" i="3"/>
  <c r="F2710" i="3"/>
  <c r="F2711" i="3"/>
  <c r="F2712" i="3"/>
  <c r="F2713" i="3"/>
  <c r="F2714" i="3"/>
  <c r="F2715" i="3"/>
  <c r="F2716" i="3"/>
  <c r="F2717" i="3"/>
  <c r="F2718" i="3"/>
  <c r="F2719" i="3"/>
  <c r="F2720" i="3"/>
  <c r="F2721" i="3"/>
  <c r="F2722" i="3"/>
  <c r="F2723" i="3"/>
  <c r="F2724" i="3"/>
  <c r="F2725" i="3"/>
  <c r="F2726" i="3"/>
  <c r="F2727" i="3"/>
  <c r="F2728" i="3"/>
  <c r="F2729" i="3"/>
  <c r="F2730" i="3"/>
  <c r="F2731" i="3"/>
  <c r="F2732" i="3"/>
  <c r="F2733" i="3"/>
  <c r="F2734" i="3"/>
  <c r="F2735" i="3"/>
  <c r="F2736" i="3"/>
  <c r="F2737" i="3"/>
  <c r="F2738" i="3"/>
  <c r="F2739" i="3"/>
  <c r="F2740" i="3"/>
  <c r="F2741" i="3"/>
  <c r="F2742" i="3"/>
  <c r="F2743" i="3"/>
  <c r="F2744" i="3"/>
  <c r="F2745" i="3"/>
  <c r="F2746" i="3"/>
  <c r="F2747" i="3"/>
  <c r="F2748" i="3"/>
  <c r="F2749" i="3"/>
  <c r="F2750" i="3"/>
  <c r="F2751" i="3"/>
  <c r="F2752" i="3"/>
  <c r="F2753" i="3"/>
  <c r="F2754" i="3"/>
  <c r="F2755" i="3"/>
  <c r="F2756" i="3"/>
  <c r="F2757" i="3"/>
  <c r="F2758" i="3"/>
  <c r="F2759" i="3"/>
  <c r="F2760" i="3"/>
  <c r="F2761" i="3"/>
  <c r="F2762" i="3"/>
  <c r="F2763" i="3"/>
  <c r="F2764" i="3"/>
  <c r="F2765" i="3"/>
  <c r="F2766" i="3"/>
  <c r="F2767" i="3"/>
  <c r="F2768" i="3"/>
  <c r="F2769" i="3"/>
  <c r="F2770" i="3"/>
  <c r="F2771" i="3"/>
  <c r="F2772" i="3"/>
  <c r="F2773" i="3"/>
  <c r="F2774" i="3"/>
  <c r="F2775" i="3"/>
  <c r="F2776" i="3"/>
  <c r="F2777" i="3"/>
  <c r="F2778" i="3"/>
  <c r="F2779" i="3"/>
  <c r="F2780" i="3"/>
  <c r="F2781" i="3"/>
  <c r="F2782" i="3"/>
  <c r="F2783" i="3"/>
  <c r="F2784" i="3"/>
  <c r="F2785" i="3"/>
  <c r="F2786" i="3"/>
  <c r="F2787" i="3"/>
  <c r="F2788" i="3"/>
  <c r="F2789" i="3"/>
  <c r="F2790" i="3"/>
  <c r="F2791" i="3"/>
  <c r="F2792" i="3"/>
  <c r="F2793" i="3"/>
  <c r="F2794" i="3"/>
  <c r="F2795" i="3"/>
  <c r="F2796" i="3"/>
  <c r="F2797" i="3"/>
  <c r="F2798" i="3"/>
  <c r="F2799" i="3"/>
  <c r="F2800" i="3"/>
  <c r="F2801" i="3"/>
  <c r="F2802" i="3"/>
  <c r="F2803" i="3"/>
  <c r="F2804" i="3"/>
  <c r="F2805" i="3"/>
  <c r="F2806" i="3"/>
  <c r="F2807" i="3"/>
  <c r="F2808" i="3"/>
  <c r="F2809" i="3"/>
  <c r="F2810" i="3"/>
  <c r="F2811" i="3"/>
  <c r="F2812" i="3"/>
  <c r="F2813" i="3"/>
  <c r="F2814" i="3"/>
  <c r="F2815" i="3"/>
  <c r="F2816" i="3"/>
  <c r="F2817" i="3"/>
  <c r="F2818" i="3"/>
  <c r="F2819" i="3"/>
  <c r="F2820" i="3"/>
  <c r="F2821" i="3"/>
  <c r="F2822" i="3"/>
  <c r="F2823" i="3"/>
  <c r="F2824" i="3"/>
  <c r="F2825" i="3"/>
  <c r="F2826" i="3"/>
  <c r="F2827" i="3"/>
  <c r="F2828" i="3"/>
  <c r="F2829" i="3"/>
  <c r="F2830" i="3"/>
  <c r="F2831" i="3"/>
  <c r="F2832" i="3"/>
  <c r="F2833" i="3"/>
  <c r="F2834" i="3"/>
  <c r="F2835" i="3"/>
  <c r="F2836" i="3"/>
  <c r="F2837" i="3"/>
  <c r="F2838" i="3"/>
  <c r="F2839" i="3"/>
  <c r="F2840" i="3"/>
  <c r="F2841" i="3"/>
  <c r="F2842" i="3"/>
  <c r="F2843" i="3"/>
  <c r="F2844" i="3"/>
  <c r="F2845" i="3"/>
  <c r="F2846" i="3"/>
  <c r="F2847" i="3"/>
  <c r="F2848" i="3"/>
  <c r="F2849" i="3"/>
  <c r="F2850" i="3"/>
  <c r="F2851" i="3"/>
  <c r="F2852" i="3"/>
  <c r="F2853" i="3"/>
  <c r="F2854" i="3"/>
  <c r="F2855" i="3"/>
  <c r="F2856" i="3"/>
  <c r="F2857" i="3"/>
  <c r="F2858" i="3"/>
  <c r="F2859" i="3"/>
  <c r="F2860" i="3"/>
  <c r="F2861" i="3"/>
  <c r="F2862" i="3"/>
  <c r="F2863" i="3"/>
  <c r="F2864" i="3"/>
  <c r="F2865" i="3"/>
  <c r="F2866" i="3"/>
  <c r="F2867" i="3"/>
  <c r="F2868" i="3"/>
  <c r="F2869" i="3"/>
  <c r="F2870" i="3"/>
  <c r="F2871" i="3"/>
  <c r="F2872" i="3"/>
  <c r="F2873" i="3"/>
  <c r="F2874" i="3"/>
  <c r="F2875" i="3"/>
  <c r="F2876" i="3"/>
  <c r="F2877" i="3"/>
  <c r="F2878" i="3"/>
  <c r="F2879" i="3"/>
  <c r="F2880" i="3"/>
  <c r="F2881" i="3"/>
  <c r="F2882" i="3"/>
  <c r="F2883" i="3"/>
  <c r="F2884" i="3"/>
  <c r="F2885" i="3"/>
  <c r="F2886" i="3"/>
  <c r="F2887" i="3"/>
  <c r="F2888" i="3"/>
  <c r="F2889" i="3"/>
  <c r="F2890" i="3"/>
  <c r="F2891" i="3"/>
  <c r="F2892" i="3"/>
  <c r="F2893" i="3"/>
  <c r="F2894" i="3"/>
  <c r="F2895" i="3"/>
  <c r="F2896" i="3"/>
  <c r="F2897" i="3"/>
  <c r="F2898" i="3"/>
  <c r="F2899" i="3"/>
  <c r="F2900" i="3"/>
  <c r="F2901" i="3"/>
  <c r="F2902" i="3"/>
  <c r="F2903" i="3"/>
  <c r="F2904" i="3"/>
  <c r="F2905" i="3"/>
  <c r="F2906" i="3"/>
  <c r="F2907" i="3"/>
  <c r="F2908" i="3"/>
  <c r="F2909" i="3"/>
  <c r="F2910" i="3"/>
  <c r="F2911" i="3"/>
  <c r="F2912" i="3"/>
  <c r="F2913" i="3"/>
  <c r="F2914" i="3"/>
  <c r="F2915" i="3"/>
  <c r="F2916" i="3"/>
  <c r="F2917" i="3"/>
  <c r="F2918" i="3"/>
  <c r="F2919" i="3"/>
  <c r="F2920" i="3"/>
  <c r="F2921" i="3"/>
  <c r="F2922" i="3"/>
  <c r="F2923" i="3"/>
  <c r="F2924" i="3"/>
  <c r="F2925" i="3"/>
  <c r="F2926" i="3"/>
  <c r="F2927" i="3"/>
  <c r="F2928" i="3"/>
  <c r="F2929" i="3"/>
  <c r="F2930" i="3"/>
  <c r="F2931" i="3"/>
  <c r="F2932" i="3"/>
  <c r="F2933" i="3"/>
  <c r="F2934" i="3"/>
  <c r="F2935" i="3"/>
  <c r="F2936" i="3"/>
  <c r="F2937" i="3"/>
  <c r="F2938" i="3"/>
  <c r="F2939" i="3"/>
  <c r="F2940" i="3"/>
  <c r="F2941" i="3"/>
  <c r="F2942" i="3"/>
  <c r="F2943" i="3"/>
  <c r="F2944" i="3"/>
  <c r="F2945" i="3"/>
  <c r="F2946" i="3"/>
  <c r="F2947" i="3"/>
  <c r="F2948" i="3"/>
  <c r="F2949" i="3"/>
  <c r="F2950" i="3"/>
  <c r="F2951" i="3"/>
  <c r="F2952" i="3"/>
  <c r="F2953" i="3"/>
  <c r="F2954" i="3"/>
  <c r="F2955" i="3"/>
  <c r="F2956" i="3"/>
  <c r="F2957" i="3"/>
  <c r="F2958" i="3"/>
  <c r="F2959" i="3"/>
  <c r="F2960" i="3"/>
  <c r="F2961" i="3"/>
  <c r="F2962" i="3"/>
  <c r="F2963" i="3"/>
  <c r="F2964" i="3"/>
  <c r="F2965" i="3"/>
  <c r="F2966" i="3"/>
  <c r="F2967" i="3"/>
  <c r="F2968" i="3"/>
  <c r="F2969" i="3"/>
  <c r="F2970" i="3"/>
  <c r="F2971" i="3"/>
  <c r="F2972" i="3"/>
  <c r="F2973" i="3"/>
  <c r="F2974" i="3"/>
  <c r="F2975" i="3"/>
  <c r="F2976" i="3"/>
  <c r="F2977" i="3"/>
  <c r="F2978" i="3"/>
  <c r="F2979" i="3"/>
  <c r="F2980" i="3"/>
  <c r="F2981" i="3"/>
  <c r="F2982" i="3"/>
  <c r="F2983" i="3"/>
  <c r="F2984" i="3"/>
  <c r="F2985" i="3"/>
  <c r="F2986" i="3"/>
  <c r="F2987" i="3"/>
  <c r="F2988" i="3"/>
  <c r="F2989" i="3"/>
  <c r="F2990" i="3"/>
  <c r="F2991" i="3"/>
  <c r="F2992" i="3"/>
  <c r="F2993" i="3"/>
  <c r="F2994" i="3"/>
  <c r="F2995" i="3"/>
  <c r="F2996" i="3"/>
  <c r="F2997" i="3"/>
  <c r="F2998" i="3"/>
  <c r="F2999" i="3"/>
  <c r="F3000" i="3"/>
  <c r="F3001" i="3"/>
  <c r="F3002" i="3"/>
  <c r="F3003" i="3"/>
  <c r="F3004" i="3"/>
  <c r="F3005" i="3"/>
  <c r="F3006" i="3"/>
  <c r="F3007" i="3"/>
  <c r="F3008" i="3"/>
  <c r="F3009" i="3"/>
  <c r="F3010" i="3"/>
  <c r="F3011" i="3"/>
  <c r="F3012" i="3"/>
  <c r="F3013" i="3"/>
  <c r="F3014" i="3"/>
  <c r="F3015" i="3"/>
  <c r="F3016" i="3"/>
  <c r="F3017" i="3"/>
  <c r="F3018" i="3"/>
  <c r="F3019" i="3"/>
  <c r="F3020" i="3"/>
  <c r="F3021" i="3"/>
  <c r="F3022" i="3"/>
  <c r="F3023" i="3"/>
  <c r="F3024" i="3"/>
  <c r="F3025" i="3"/>
  <c r="F3026" i="3"/>
  <c r="F3027" i="3"/>
  <c r="F3028" i="3"/>
  <c r="F3029" i="3"/>
  <c r="F3030" i="3"/>
  <c r="F3031" i="3"/>
  <c r="F3032" i="3"/>
  <c r="F3033" i="3"/>
  <c r="F3034" i="3"/>
  <c r="F3035" i="3"/>
  <c r="F3036" i="3"/>
  <c r="F3037" i="3"/>
  <c r="F3038" i="3"/>
  <c r="F3039" i="3"/>
  <c r="F3040" i="3"/>
  <c r="F3041" i="3"/>
  <c r="F3042" i="3"/>
  <c r="F3043" i="3"/>
  <c r="F3044" i="3"/>
  <c r="F3045" i="3"/>
  <c r="F3046" i="3"/>
  <c r="F3047" i="3"/>
  <c r="F3048" i="3"/>
  <c r="F3049" i="3"/>
  <c r="F3050" i="3"/>
  <c r="F3051" i="3"/>
  <c r="F3052" i="3"/>
  <c r="F3053" i="3"/>
  <c r="F3054" i="3"/>
  <c r="F3055" i="3"/>
  <c r="F3056" i="3"/>
  <c r="F3057" i="3"/>
  <c r="F3058" i="3"/>
  <c r="F3059" i="3"/>
  <c r="F3060" i="3"/>
  <c r="F3061" i="3"/>
  <c r="F3062" i="3"/>
  <c r="F3063" i="3"/>
  <c r="F3064" i="3"/>
  <c r="F3065" i="3"/>
  <c r="F3066" i="3"/>
  <c r="F3067" i="3"/>
  <c r="F3068" i="3"/>
  <c r="F3069" i="3"/>
  <c r="F3070" i="3"/>
  <c r="F3071" i="3"/>
  <c r="F3072" i="3"/>
  <c r="F3073" i="3"/>
  <c r="F3074" i="3"/>
  <c r="F3075" i="3"/>
  <c r="F3076" i="3"/>
  <c r="F3077" i="3"/>
  <c r="F3078" i="3"/>
  <c r="F3079" i="3"/>
  <c r="F3080" i="3"/>
  <c r="F3081" i="3"/>
  <c r="F3082" i="3"/>
  <c r="F3083" i="3"/>
  <c r="F3084" i="3"/>
  <c r="F3085" i="3"/>
  <c r="F3086" i="3"/>
  <c r="F3087" i="3"/>
  <c r="F3088" i="3"/>
  <c r="F3089" i="3"/>
  <c r="F3090" i="3"/>
  <c r="F3091" i="3"/>
  <c r="F3092" i="3"/>
  <c r="F3093" i="3"/>
  <c r="F3094" i="3"/>
  <c r="F3095" i="3"/>
  <c r="F3096" i="3"/>
  <c r="F3097" i="3"/>
  <c r="F3098" i="3"/>
  <c r="F3099" i="3"/>
  <c r="F3100" i="3"/>
  <c r="F3101" i="3"/>
  <c r="F3102" i="3"/>
  <c r="F3103" i="3"/>
  <c r="F3104" i="3"/>
  <c r="F3105" i="3"/>
  <c r="F3106" i="3"/>
  <c r="F3107" i="3"/>
  <c r="F3108" i="3"/>
  <c r="F3109" i="3"/>
  <c r="F3110" i="3"/>
  <c r="F3111" i="3"/>
  <c r="F3112" i="3"/>
  <c r="F3113" i="3"/>
  <c r="F3114" i="3"/>
  <c r="F3115" i="3"/>
  <c r="F3116" i="3"/>
  <c r="F3117" i="3"/>
  <c r="F3118" i="3"/>
  <c r="F3119" i="3"/>
  <c r="F3120" i="3"/>
  <c r="F3121" i="3"/>
  <c r="F3122" i="3"/>
  <c r="F3123" i="3"/>
  <c r="F3124" i="3"/>
  <c r="F3125" i="3"/>
  <c r="F3126" i="3"/>
  <c r="F3127" i="3"/>
  <c r="F3128" i="3"/>
  <c r="F3129" i="3"/>
  <c r="F3130" i="3"/>
  <c r="F3131" i="3"/>
  <c r="F3132" i="3"/>
  <c r="F3133" i="3"/>
  <c r="F3134" i="3"/>
  <c r="F3135" i="3"/>
  <c r="F3136" i="3"/>
  <c r="F3137" i="3"/>
  <c r="F3138" i="3"/>
  <c r="F3139" i="3"/>
  <c r="F3140" i="3"/>
  <c r="F3141" i="3"/>
  <c r="F3142" i="3"/>
  <c r="F3143" i="3"/>
  <c r="F3144" i="3"/>
  <c r="F3145" i="3"/>
  <c r="F3146" i="3"/>
  <c r="F3147" i="3"/>
  <c r="F3148" i="3"/>
  <c r="F3149" i="3"/>
  <c r="F3150" i="3"/>
  <c r="F3151" i="3"/>
  <c r="F3152" i="3"/>
  <c r="F3153" i="3"/>
  <c r="F3154" i="3"/>
  <c r="F3155" i="3"/>
  <c r="F3156" i="3"/>
  <c r="F3157" i="3"/>
  <c r="F3158" i="3"/>
  <c r="F3159" i="3"/>
  <c r="F3160" i="3"/>
  <c r="F3161" i="3"/>
  <c r="F3162" i="3"/>
  <c r="F3163" i="3"/>
  <c r="F3164" i="3"/>
  <c r="F3165" i="3"/>
  <c r="F3166" i="3"/>
  <c r="F3167" i="3"/>
  <c r="F3168" i="3"/>
  <c r="F3169" i="3"/>
  <c r="F3170" i="3"/>
  <c r="F3171" i="3"/>
  <c r="F3172" i="3"/>
  <c r="F3173" i="3"/>
  <c r="F3174" i="3"/>
  <c r="F3175" i="3"/>
  <c r="F3176" i="3"/>
  <c r="F3177" i="3"/>
  <c r="F3178" i="3"/>
  <c r="F3179" i="3"/>
  <c r="F3180" i="3"/>
  <c r="F3181" i="3"/>
  <c r="F3182" i="3"/>
  <c r="F3183" i="3"/>
  <c r="F3184" i="3"/>
  <c r="F3185" i="3"/>
  <c r="F3186" i="3"/>
  <c r="F3187" i="3"/>
  <c r="F3188" i="3"/>
  <c r="F3189" i="3"/>
  <c r="F3190" i="3"/>
  <c r="F3191" i="3"/>
  <c r="F3192" i="3"/>
  <c r="F3193" i="3"/>
  <c r="F3194" i="3"/>
  <c r="F3195" i="3"/>
  <c r="F3196" i="3"/>
  <c r="F3197" i="3"/>
  <c r="F3198" i="3"/>
  <c r="F3199" i="3"/>
  <c r="F3200" i="3"/>
  <c r="F3201" i="3"/>
  <c r="F3202" i="3"/>
  <c r="F3203" i="3"/>
  <c r="F3204" i="3"/>
  <c r="F3205" i="3"/>
  <c r="F3206" i="3"/>
  <c r="F3207" i="3"/>
  <c r="F3208" i="3"/>
  <c r="F3209" i="3"/>
  <c r="F3210" i="3"/>
  <c r="F3211" i="3"/>
  <c r="F3212" i="3"/>
  <c r="F3213" i="3"/>
  <c r="F3214" i="3"/>
  <c r="F3215" i="3"/>
  <c r="F3216" i="3"/>
  <c r="F3217" i="3"/>
  <c r="F3218" i="3"/>
  <c r="F3219" i="3"/>
  <c r="F3220" i="3"/>
  <c r="F3221" i="3"/>
  <c r="F3222" i="3"/>
  <c r="F3223" i="3"/>
  <c r="F3224" i="3"/>
  <c r="F3225" i="3"/>
  <c r="F3226" i="3"/>
  <c r="F3227" i="3"/>
  <c r="F3228" i="3"/>
  <c r="F3229" i="3"/>
  <c r="F3230" i="3"/>
  <c r="F3231" i="3"/>
  <c r="F3232" i="3"/>
  <c r="F3233" i="3"/>
  <c r="F3234" i="3"/>
  <c r="F3235" i="3"/>
  <c r="F3236" i="3"/>
  <c r="F3237" i="3"/>
  <c r="F3238" i="3"/>
  <c r="F3239" i="3"/>
  <c r="F3240" i="3"/>
  <c r="F3241" i="3"/>
  <c r="F3242" i="3"/>
  <c r="F3243" i="3"/>
  <c r="F3244" i="3"/>
  <c r="F3245" i="3"/>
  <c r="F3246" i="3"/>
  <c r="F3247" i="3"/>
  <c r="F3248" i="3"/>
  <c r="F3249" i="3"/>
  <c r="F3250" i="3"/>
  <c r="F3251" i="3"/>
  <c r="F3252" i="3"/>
  <c r="F3253" i="3"/>
  <c r="F3254" i="3"/>
  <c r="F3255" i="3"/>
  <c r="F3256" i="3"/>
  <c r="F3257" i="3"/>
  <c r="F3258" i="3"/>
  <c r="F3259" i="3"/>
  <c r="F3260" i="3"/>
  <c r="F3261" i="3"/>
  <c r="F3262" i="3"/>
  <c r="F3263" i="3"/>
  <c r="F3264" i="3"/>
  <c r="F3265" i="3"/>
  <c r="F3266" i="3"/>
  <c r="F3267" i="3"/>
  <c r="F3268" i="3"/>
  <c r="F3269" i="3"/>
  <c r="F3270" i="3"/>
  <c r="F3271" i="3"/>
  <c r="F3272" i="3"/>
  <c r="F3273" i="3"/>
  <c r="F3274" i="3"/>
  <c r="F3275" i="3"/>
  <c r="F3276" i="3"/>
  <c r="F3277" i="3"/>
  <c r="F3278" i="3"/>
  <c r="F3279" i="3"/>
  <c r="F3280" i="3"/>
  <c r="F3281" i="3"/>
  <c r="F3282" i="3"/>
  <c r="F3283" i="3"/>
  <c r="F3284" i="3"/>
  <c r="F3285" i="3"/>
  <c r="F3286" i="3"/>
  <c r="F3287" i="3"/>
  <c r="F3288" i="3"/>
  <c r="F3289" i="3"/>
  <c r="F3290" i="3"/>
  <c r="F3291" i="3"/>
  <c r="F3292" i="3"/>
  <c r="F3293" i="3"/>
  <c r="F3294" i="3"/>
  <c r="F3295" i="3"/>
  <c r="F3296" i="3"/>
  <c r="F3297" i="3"/>
  <c r="F3298" i="3"/>
  <c r="F3299" i="3"/>
  <c r="F3300" i="3"/>
  <c r="F3301" i="3"/>
  <c r="F3302" i="3"/>
  <c r="F3303" i="3"/>
  <c r="F3304" i="3"/>
  <c r="F3305" i="3"/>
  <c r="F3306" i="3"/>
  <c r="F3307" i="3"/>
  <c r="F3308" i="3"/>
  <c r="F3309" i="3"/>
  <c r="F3310" i="3"/>
  <c r="F3311" i="3"/>
  <c r="F3312" i="3"/>
  <c r="F3313" i="3"/>
  <c r="F3314" i="3"/>
  <c r="F3315" i="3"/>
  <c r="F3316" i="3"/>
  <c r="F3317" i="3"/>
  <c r="F3318" i="3"/>
  <c r="F3319" i="3"/>
  <c r="F3320" i="3"/>
  <c r="F3321" i="3"/>
  <c r="F3322" i="3"/>
  <c r="F3323" i="3"/>
  <c r="F3324" i="3"/>
  <c r="F3325" i="3"/>
  <c r="F3326" i="3"/>
  <c r="F3327" i="3"/>
  <c r="F3328" i="3"/>
  <c r="F3329" i="3"/>
  <c r="F3330" i="3"/>
  <c r="F3331" i="3"/>
  <c r="F3332" i="3"/>
  <c r="F3333" i="3"/>
  <c r="F3334" i="3"/>
  <c r="F3335" i="3"/>
  <c r="F3336" i="3"/>
  <c r="F3337" i="3"/>
  <c r="F3338" i="3"/>
  <c r="F3339" i="3"/>
  <c r="F3340" i="3"/>
  <c r="F3341" i="3"/>
  <c r="F3342" i="3"/>
  <c r="F3343" i="3"/>
  <c r="F3344" i="3"/>
  <c r="F3345" i="3"/>
  <c r="F3346" i="3"/>
  <c r="F3347" i="3"/>
  <c r="F3348" i="3"/>
  <c r="F3349" i="3"/>
  <c r="F3350" i="3"/>
  <c r="F3351" i="3"/>
  <c r="F3352" i="3"/>
  <c r="F3353" i="3"/>
  <c r="F3354" i="3"/>
  <c r="F3355" i="3"/>
  <c r="F3356" i="3"/>
  <c r="F3357" i="3"/>
  <c r="F3358" i="3"/>
  <c r="F3359" i="3"/>
  <c r="F3360" i="3"/>
  <c r="F3361" i="3"/>
  <c r="F3362" i="3"/>
  <c r="F3363" i="3"/>
  <c r="F3364" i="3"/>
  <c r="F3365" i="3"/>
  <c r="F3366" i="3"/>
  <c r="F3367" i="3"/>
  <c r="F3368" i="3"/>
  <c r="F3369" i="3"/>
  <c r="F3370" i="3"/>
  <c r="F3371" i="3"/>
  <c r="F3372" i="3"/>
  <c r="F3373" i="3"/>
  <c r="F3374" i="3"/>
  <c r="F3375" i="3"/>
  <c r="F3376" i="3"/>
  <c r="F3377" i="3"/>
  <c r="F3378" i="3"/>
  <c r="F3379" i="3"/>
  <c r="F3380" i="3"/>
  <c r="F3381" i="3"/>
  <c r="F3382" i="3"/>
  <c r="F3383" i="3"/>
  <c r="F3384" i="3"/>
  <c r="F3385" i="3"/>
  <c r="F3386" i="3"/>
  <c r="F3387" i="3"/>
  <c r="F3388" i="3"/>
  <c r="F3389" i="3"/>
  <c r="F3390" i="3"/>
  <c r="F3391" i="3"/>
  <c r="F3392" i="3"/>
  <c r="F3393" i="3"/>
  <c r="F3394" i="3"/>
  <c r="F3395" i="3"/>
  <c r="F3396" i="3"/>
  <c r="F3397" i="3"/>
  <c r="F3398" i="3"/>
  <c r="F3399" i="3"/>
  <c r="F3400" i="3"/>
  <c r="F3401" i="3"/>
  <c r="F3402" i="3"/>
  <c r="F3403" i="3"/>
  <c r="F3404" i="3"/>
  <c r="F3405" i="3"/>
  <c r="F3406" i="3"/>
  <c r="F3407" i="3"/>
  <c r="F3408" i="3"/>
  <c r="F3409" i="3"/>
  <c r="F3410" i="3"/>
  <c r="F3411" i="3"/>
  <c r="F3412" i="3"/>
  <c r="F3413" i="3"/>
  <c r="F3414" i="3"/>
  <c r="F3415" i="3"/>
  <c r="F3416" i="3"/>
  <c r="F3417" i="3"/>
  <c r="F3418" i="3"/>
  <c r="F3419" i="3"/>
  <c r="F3420" i="3"/>
  <c r="F3421" i="3"/>
  <c r="F3422" i="3"/>
  <c r="F3423" i="3"/>
  <c r="F3424" i="3"/>
  <c r="F3425" i="3"/>
  <c r="F3426" i="3"/>
  <c r="F3427" i="3"/>
  <c r="F3428" i="3"/>
  <c r="F3429" i="3"/>
  <c r="F3430" i="3"/>
  <c r="F3431" i="3"/>
  <c r="F3432" i="3"/>
  <c r="F3433" i="3"/>
  <c r="F3434" i="3"/>
  <c r="F3435" i="3"/>
  <c r="F3436" i="3"/>
  <c r="F3437" i="3"/>
  <c r="F3438" i="3"/>
  <c r="F3439" i="3"/>
  <c r="F3440" i="3"/>
  <c r="F3441" i="3"/>
  <c r="F3442" i="3"/>
  <c r="F3443" i="3"/>
  <c r="F3444" i="3"/>
  <c r="F3445" i="3"/>
  <c r="F3446" i="3"/>
  <c r="F3447" i="3"/>
  <c r="F3448" i="3"/>
  <c r="F3449" i="3"/>
  <c r="F3450" i="3"/>
  <c r="F3451" i="3"/>
  <c r="F3452" i="3"/>
  <c r="F3453" i="3"/>
  <c r="F3454" i="3"/>
  <c r="F3455" i="3"/>
  <c r="F3456" i="3"/>
  <c r="F3457" i="3"/>
  <c r="F3458" i="3"/>
  <c r="F3459" i="3"/>
  <c r="F3460" i="3"/>
  <c r="F3461" i="3"/>
  <c r="F3462" i="3"/>
  <c r="F3463" i="3"/>
  <c r="F3464" i="3"/>
  <c r="F3465" i="3"/>
  <c r="F3466" i="3"/>
  <c r="F3467" i="3"/>
  <c r="F3468" i="3"/>
  <c r="F3469" i="3"/>
  <c r="F3470" i="3"/>
  <c r="F3471" i="3"/>
  <c r="F3472" i="3"/>
  <c r="F3473" i="3"/>
  <c r="F3474" i="3"/>
  <c r="F3475" i="3"/>
  <c r="F3476" i="3"/>
  <c r="F3477" i="3"/>
  <c r="F3478" i="3"/>
  <c r="F3479" i="3"/>
  <c r="F3480" i="3"/>
  <c r="F3481" i="3"/>
  <c r="F3482" i="3"/>
  <c r="F3483" i="3"/>
  <c r="F3484" i="3"/>
  <c r="F3485" i="3"/>
  <c r="F3486" i="3"/>
  <c r="F3487" i="3"/>
  <c r="F3488" i="3"/>
  <c r="F3489" i="3"/>
  <c r="F3490" i="3"/>
  <c r="F3491" i="3"/>
  <c r="F3492" i="3"/>
  <c r="F3493" i="3"/>
  <c r="F3494" i="3"/>
  <c r="F3495" i="3"/>
  <c r="F3496" i="3"/>
  <c r="F3497" i="3"/>
  <c r="F3498" i="3"/>
  <c r="F3499" i="3"/>
  <c r="F3500" i="3"/>
  <c r="F3501" i="3"/>
  <c r="F3502" i="3"/>
  <c r="F3503" i="3"/>
  <c r="F3504" i="3"/>
  <c r="F3505" i="3"/>
  <c r="F3506" i="3"/>
  <c r="F3507" i="3"/>
  <c r="F3508" i="3"/>
  <c r="F3509" i="3"/>
  <c r="F3510" i="3"/>
  <c r="F3511" i="3"/>
  <c r="F3512" i="3"/>
  <c r="F3513" i="3"/>
  <c r="F3514" i="3"/>
  <c r="F3515" i="3"/>
  <c r="F3516" i="3"/>
  <c r="F3517" i="3"/>
  <c r="F3518" i="3"/>
  <c r="F3519" i="3"/>
  <c r="F3520" i="3"/>
  <c r="F3521" i="3"/>
  <c r="F3522" i="3"/>
  <c r="F3523" i="3"/>
  <c r="F3524" i="3"/>
  <c r="F3525" i="3"/>
  <c r="F3526" i="3"/>
  <c r="F3527" i="3"/>
  <c r="F3528" i="3"/>
  <c r="F3529" i="3"/>
  <c r="F3530" i="3"/>
  <c r="F3531" i="3"/>
  <c r="F3532" i="3"/>
  <c r="F3533" i="3"/>
  <c r="F3534" i="3"/>
  <c r="F3535" i="3"/>
  <c r="F3536" i="3"/>
  <c r="F3537" i="3"/>
  <c r="F3538" i="3"/>
  <c r="F3539" i="3"/>
  <c r="F3540" i="3"/>
  <c r="F3541" i="3"/>
  <c r="F3542" i="3"/>
  <c r="F3543" i="3"/>
  <c r="F3544" i="3"/>
  <c r="F3545" i="3"/>
  <c r="F3546" i="3"/>
  <c r="F3547" i="3"/>
  <c r="F3548" i="3"/>
  <c r="F3549" i="3"/>
  <c r="F3550" i="3"/>
  <c r="F3551" i="3"/>
  <c r="F3552" i="3"/>
  <c r="F3553" i="3"/>
  <c r="F3554" i="3"/>
  <c r="F3555" i="3"/>
  <c r="F3556" i="3"/>
  <c r="F3557" i="3"/>
  <c r="F3558" i="3"/>
  <c r="F3559" i="3"/>
  <c r="F3560" i="3"/>
  <c r="F3561" i="3"/>
  <c r="F3562" i="3"/>
  <c r="F3563" i="3"/>
  <c r="F3564" i="3"/>
  <c r="F3565" i="3"/>
  <c r="F3566" i="3"/>
  <c r="F3567" i="3"/>
  <c r="F3568" i="3"/>
  <c r="F3569" i="3"/>
  <c r="F3570" i="3"/>
  <c r="F3571" i="3"/>
  <c r="F3572" i="3"/>
  <c r="F3573" i="3"/>
  <c r="F3574" i="3"/>
  <c r="F3575" i="3"/>
  <c r="F3576" i="3"/>
  <c r="F3577" i="3"/>
  <c r="F3578" i="3"/>
  <c r="F3579" i="3"/>
  <c r="F3580" i="3"/>
  <c r="F3581" i="3"/>
  <c r="F3582" i="3"/>
  <c r="F3583" i="3"/>
  <c r="F3584" i="3"/>
  <c r="F3585" i="3"/>
  <c r="F3586" i="3"/>
  <c r="F3587" i="3"/>
  <c r="F3588" i="3"/>
  <c r="F3589" i="3"/>
  <c r="F3590" i="3"/>
  <c r="F3591" i="3"/>
  <c r="F3592" i="3"/>
  <c r="F3593" i="3"/>
  <c r="F3594" i="3"/>
  <c r="F3595" i="3"/>
  <c r="F3596" i="3"/>
  <c r="F3597" i="3"/>
  <c r="F3598" i="3"/>
  <c r="F3599" i="3"/>
  <c r="F3600" i="3"/>
  <c r="F3601" i="3"/>
  <c r="F3602" i="3"/>
  <c r="F3603" i="3"/>
  <c r="F3604" i="3"/>
  <c r="F3605" i="3"/>
  <c r="F3606" i="3"/>
  <c r="F3607" i="3"/>
  <c r="F3608" i="3"/>
  <c r="F3609" i="3"/>
  <c r="F3610" i="3"/>
  <c r="F3611" i="3"/>
  <c r="F3612" i="3"/>
  <c r="F3613" i="3"/>
  <c r="F3614" i="3"/>
  <c r="F3615" i="3"/>
  <c r="F3616" i="3"/>
  <c r="F3617" i="3"/>
  <c r="F3618" i="3"/>
  <c r="F3619" i="3"/>
  <c r="F3620" i="3"/>
  <c r="F3621" i="3"/>
  <c r="F3622" i="3"/>
  <c r="F3623" i="3"/>
  <c r="F3624" i="3"/>
  <c r="F3625" i="3"/>
  <c r="F3626" i="3"/>
  <c r="F3627" i="3"/>
  <c r="F3628" i="3"/>
  <c r="F3629" i="3"/>
  <c r="F3630" i="3"/>
  <c r="F3631" i="3"/>
  <c r="F3632" i="3"/>
  <c r="F3633" i="3"/>
  <c r="F3634" i="3"/>
  <c r="F3635" i="3"/>
  <c r="F3636" i="3"/>
  <c r="F3637" i="3"/>
  <c r="F3638" i="3"/>
  <c r="F3639" i="3"/>
  <c r="F3640" i="3"/>
  <c r="F3641" i="3"/>
  <c r="F3642" i="3"/>
  <c r="F3643" i="3"/>
  <c r="F3644" i="3"/>
  <c r="F3645" i="3"/>
  <c r="F3646" i="3"/>
  <c r="F3647" i="3"/>
  <c r="F3648" i="3"/>
  <c r="F3649" i="3"/>
  <c r="F3650" i="3"/>
  <c r="F3651" i="3"/>
  <c r="F3652" i="3"/>
  <c r="F3653" i="3"/>
  <c r="F3654" i="3"/>
  <c r="F3655" i="3"/>
  <c r="F3656" i="3"/>
  <c r="F3657" i="3"/>
  <c r="F3658" i="3"/>
  <c r="F3659" i="3"/>
  <c r="F3660" i="3"/>
  <c r="F3661" i="3"/>
  <c r="F3662" i="3"/>
  <c r="F3663" i="3"/>
  <c r="F3664" i="3"/>
  <c r="F3665" i="3"/>
  <c r="F3666" i="3"/>
  <c r="F3667" i="3"/>
  <c r="F3668" i="3"/>
  <c r="F3669" i="3"/>
  <c r="F3670" i="3"/>
  <c r="F3671" i="3"/>
  <c r="F3672" i="3"/>
  <c r="F3673" i="3"/>
  <c r="F3674" i="3"/>
  <c r="F3675" i="3"/>
  <c r="F3676" i="3"/>
  <c r="F3677" i="3"/>
  <c r="F3678" i="3"/>
  <c r="F3679" i="3"/>
  <c r="F3680" i="3"/>
  <c r="F3681" i="3"/>
  <c r="F3682" i="3"/>
  <c r="F3683" i="3"/>
  <c r="F3684" i="3"/>
  <c r="F3685" i="3"/>
  <c r="F3686" i="3"/>
  <c r="F3687" i="3"/>
  <c r="F3688" i="3"/>
  <c r="F3689" i="3"/>
  <c r="F3690" i="3"/>
  <c r="F3691" i="3"/>
  <c r="F3692" i="3"/>
  <c r="F3693" i="3"/>
  <c r="F3694" i="3"/>
  <c r="F3695" i="3"/>
  <c r="F3696" i="3"/>
  <c r="F3697" i="3"/>
  <c r="F3698" i="3"/>
  <c r="F3699" i="3"/>
  <c r="F3700" i="3"/>
  <c r="F3701" i="3"/>
  <c r="F3702" i="3"/>
  <c r="F3703" i="3"/>
  <c r="F3704" i="3"/>
  <c r="F3705" i="3"/>
  <c r="F3706" i="3"/>
  <c r="F3707" i="3"/>
  <c r="F3708" i="3"/>
  <c r="F3709" i="3"/>
  <c r="F3710" i="3"/>
  <c r="F3711" i="3"/>
  <c r="F3712" i="3"/>
  <c r="F3713" i="3"/>
  <c r="F3714" i="3"/>
  <c r="F3715" i="3"/>
  <c r="F3716" i="3"/>
  <c r="F3717" i="3"/>
  <c r="F3718" i="3"/>
  <c r="F3719" i="3"/>
  <c r="F3720" i="3"/>
  <c r="F3721" i="3"/>
  <c r="F3722" i="3"/>
  <c r="F3723" i="3"/>
  <c r="F3724" i="3"/>
  <c r="F3725" i="3"/>
  <c r="F3726" i="3"/>
  <c r="F3727" i="3"/>
  <c r="F3728" i="3"/>
  <c r="F3729" i="3"/>
  <c r="F3730" i="3"/>
  <c r="F3731" i="3"/>
  <c r="F3732" i="3"/>
  <c r="F3733" i="3"/>
  <c r="F3734" i="3"/>
  <c r="F3735" i="3"/>
  <c r="F3736" i="3"/>
  <c r="F3737" i="3"/>
  <c r="F3738" i="3"/>
  <c r="F3739" i="3"/>
  <c r="F3740" i="3"/>
  <c r="F3741" i="3"/>
  <c r="F3742" i="3"/>
  <c r="F3743" i="3"/>
  <c r="F3744" i="3"/>
  <c r="F3745" i="3"/>
  <c r="F3746" i="3"/>
  <c r="F3747" i="3"/>
  <c r="F3748" i="3"/>
  <c r="F3749" i="3"/>
  <c r="F3750" i="3"/>
  <c r="F3751" i="3"/>
  <c r="F3752" i="3"/>
  <c r="F3753" i="3"/>
  <c r="F3754" i="3"/>
  <c r="F3755" i="3"/>
  <c r="F3756" i="3"/>
  <c r="F3757" i="3"/>
  <c r="F3758" i="3"/>
  <c r="F3759" i="3"/>
  <c r="F3760" i="3"/>
  <c r="F3761" i="3"/>
  <c r="F3762" i="3"/>
  <c r="F3763" i="3"/>
  <c r="F3764" i="3"/>
  <c r="F3765" i="3"/>
  <c r="F3766" i="3"/>
  <c r="F3767" i="3"/>
  <c r="F3768" i="3"/>
  <c r="F3769" i="3"/>
  <c r="F3770" i="3"/>
  <c r="F3771" i="3"/>
  <c r="F3772" i="3"/>
  <c r="F3773" i="3"/>
  <c r="F3774" i="3"/>
  <c r="F3775" i="3"/>
  <c r="F3776" i="3"/>
  <c r="F3777" i="3"/>
  <c r="F3778" i="3"/>
  <c r="F3779" i="3"/>
  <c r="F3780" i="3"/>
  <c r="F3781" i="3"/>
  <c r="F3782" i="3"/>
  <c r="F3783" i="3"/>
  <c r="F3784" i="3"/>
  <c r="F3785" i="3"/>
  <c r="F3786" i="3"/>
  <c r="F3787" i="3"/>
  <c r="F3788" i="3"/>
  <c r="F3789" i="3"/>
  <c r="F3790" i="3"/>
  <c r="F3791" i="3"/>
  <c r="F3792" i="3"/>
  <c r="F3793" i="3"/>
  <c r="F3794" i="3"/>
  <c r="F3795" i="3"/>
  <c r="F3796" i="3"/>
  <c r="F3797" i="3"/>
  <c r="F3798" i="3"/>
  <c r="F3799" i="3"/>
  <c r="F3800" i="3"/>
  <c r="F3801" i="3"/>
  <c r="F3802" i="3"/>
  <c r="F3803" i="3"/>
  <c r="F3804" i="3"/>
  <c r="F3805" i="3"/>
  <c r="F3806" i="3"/>
  <c r="F3807" i="3"/>
  <c r="F3808" i="3"/>
  <c r="F3809" i="3"/>
  <c r="F3810" i="3"/>
  <c r="F3811" i="3"/>
  <c r="F3812" i="3"/>
  <c r="F3813" i="3"/>
  <c r="F3814" i="3"/>
  <c r="F3815" i="3"/>
  <c r="F3816" i="3"/>
  <c r="F3817" i="3"/>
  <c r="F3818" i="3"/>
  <c r="F3819" i="3"/>
  <c r="F3820" i="3"/>
  <c r="F3821" i="3"/>
  <c r="F3822" i="3"/>
  <c r="F3823" i="3"/>
  <c r="F3824" i="3"/>
  <c r="F3825" i="3"/>
  <c r="F3826" i="3"/>
  <c r="F3827" i="3"/>
  <c r="F3828" i="3"/>
  <c r="F3829" i="3"/>
  <c r="F3830" i="3"/>
  <c r="F3831" i="3"/>
  <c r="F3832" i="3"/>
  <c r="F3833" i="3"/>
  <c r="F3834" i="3"/>
  <c r="F3835" i="3"/>
  <c r="F3836" i="3"/>
  <c r="F3837" i="3"/>
  <c r="F3838" i="3"/>
  <c r="F3839" i="3"/>
  <c r="F3840" i="3"/>
  <c r="F3841" i="3"/>
  <c r="F3842" i="3"/>
  <c r="F3843" i="3"/>
  <c r="F3844" i="3"/>
  <c r="F3845" i="3"/>
  <c r="F3846" i="3"/>
  <c r="F3847" i="3"/>
  <c r="F3848" i="3"/>
  <c r="F3849" i="3"/>
  <c r="F3850" i="3"/>
  <c r="F3851" i="3"/>
  <c r="F3852" i="3"/>
  <c r="F3853" i="3"/>
  <c r="F3854" i="3"/>
  <c r="F3855" i="3"/>
  <c r="F3856" i="3"/>
  <c r="F3857" i="3"/>
  <c r="F3858" i="3"/>
  <c r="F3859" i="3"/>
  <c r="F3860" i="3"/>
  <c r="F3861" i="3"/>
  <c r="F3862" i="3"/>
  <c r="F3863" i="3"/>
  <c r="F3864" i="3"/>
  <c r="F3865" i="3"/>
  <c r="F3866" i="3"/>
  <c r="F3867" i="3"/>
  <c r="F3868" i="3"/>
  <c r="F3869" i="3"/>
  <c r="F3870" i="3"/>
  <c r="F3871" i="3"/>
  <c r="F3872" i="3"/>
  <c r="F3873" i="3"/>
  <c r="F3874" i="3"/>
  <c r="F3875" i="3"/>
  <c r="F3876" i="3"/>
  <c r="F3877" i="3"/>
  <c r="F3878" i="3"/>
  <c r="F3879" i="3"/>
  <c r="F3880" i="3"/>
  <c r="F3881" i="3"/>
  <c r="F3882" i="3"/>
  <c r="F3883" i="3"/>
  <c r="F3884" i="3"/>
  <c r="F3885" i="3"/>
  <c r="F3886" i="3"/>
  <c r="F3887" i="3"/>
  <c r="F3888" i="3"/>
  <c r="F3889" i="3"/>
  <c r="F3890" i="3"/>
  <c r="F3891" i="3"/>
  <c r="F3892" i="3"/>
  <c r="F3893" i="3"/>
  <c r="F3894" i="3"/>
  <c r="F3895" i="3"/>
  <c r="F3896" i="3"/>
  <c r="F3897" i="3"/>
  <c r="F3898" i="3"/>
  <c r="F3899" i="3"/>
  <c r="F3900" i="3"/>
  <c r="F3901" i="3"/>
  <c r="F3902" i="3"/>
  <c r="F3903" i="3"/>
  <c r="F3904" i="3"/>
  <c r="F3905" i="3"/>
  <c r="F3906" i="3"/>
  <c r="F3907" i="3"/>
  <c r="F3908" i="3"/>
  <c r="F3909" i="3"/>
  <c r="F3910" i="3"/>
  <c r="F3911" i="3"/>
  <c r="F3912" i="3"/>
  <c r="F3913" i="3"/>
  <c r="F3914" i="3"/>
  <c r="F3915" i="3"/>
  <c r="F3916" i="3"/>
  <c r="F3917" i="3"/>
  <c r="F3918" i="3"/>
  <c r="F3919" i="3"/>
  <c r="F3920" i="3"/>
  <c r="F3921" i="3"/>
  <c r="F3922" i="3"/>
  <c r="F3923" i="3"/>
  <c r="F3924" i="3"/>
  <c r="F3925" i="3"/>
  <c r="F3926" i="3"/>
  <c r="F3927" i="3"/>
  <c r="F3928" i="3"/>
  <c r="F3929" i="3"/>
  <c r="F3930" i="3"/>
  <c r="F3931" i="3"/>
  <c r="F3932" i="3"/>
  <c r="F3933" i="3"/>
  <c r="F3934" i="3"/>
  <c r="F3935" i="3"/>
  <c r="F3936" i="3"/>
  <c r="F3937" i="3"/>
  <c r="F3938" i="3"/>
  <c r="F3939" i="3"/>
  <c r="F3940" i="3"/>
  <c r="F3941" i="3"/>
  <c r="F3942" i="3"/>
  <c r="F3943" i="3"/>
  <c r="F3944" i="3"/>
  <c r="F3945" i="3"/>
  <c r="F3946" i="3"/>
  <c r="F3947" i="3"/>
  <c r="F3948" i="3"/>
  <c r="F3949" i="3"/>
  <c r="F3950" i="3"/>
  <c r="F3951" i="3"/>
  <c r="F3952" i="3"/>
  <c r="F3953" i="3"/>
  <c r="F3954" i="3"/>
  <c r="F3955" i="3"/>
  <c r="F3956" i="3"/>
  <c r="F3957" i="3"/>
  <c r="F3958" i="3"/>
  <c r="F3959" i="3"/>
  <c r="F3960" i="3"/>
  <c r="F3961" i="3"/>
  <c r="F3962" i="3"/>
  <c r="F3963" i="3"/>
  <c r="F3964" i="3"/>
  <c r="F3965" i="3"/>
  <c r="F3966" i="3"/>
  <c r="F3967" i="3"/>
  <c r="F3968" i="3"/>
  <c r="F3969" i="3"/>
  <c r="F3970" i="3"/>
  <c r="F3971" i="3"/>
  <c r="F3972" i="3"/>
  <c r="F3973" i="3"/>
  <c r="F3974" i="3"/>
  <c r="F3975" i="3"/>
  <c r="F3976" i="3"/>
  <c r="F3977" i="3"/>
  <c r="F3978" i="3"/>
  <c r="F3979" i="3"/>
  <c r="F3980" i="3"/>
  <c r="F3981" i="3"/>
  <c r="F3982" i="3"/>
  <c r="F3983" i="3"/>
  <c r="F3984" i="3"/>
  <c r="F3985" i="3"/>
  <c r="F3986" i="3"/>
  <c r="F3987" i="3"/>
  <c r="F3988" i="3"/>
  <c r="F3989" i="3"/>
  <c r="F3990" i="3"/>
  <c r="F3991" i="3"/>
  <c r="F3992" i="3"/>
  <c r="F3993" i="3"/>
  <c r="F3994" i="3"/>
  <c r="F3995" i="3"/>
  <c r="F3996" i="3"/>
  <c r="F3997" i="3"/>
  <c r="F3998" i="3"/>
  <c r="F3999" i="3"/>
  <c r="F4000" i="3"/>
  <c r="F4001" i="3"/>
  <c r="F4002" i="3"/>
  <c r="F4003" i="3"/>
  <c r="F4004" i="3"/>
  <c r="F4005" i="3"/>
  <c r="F4006" i="3"/>
  <c r="F4007" i="3"/>
  <c r="F4008" i="3"/>
  <c r="F4009" i="3"/>
  <c r="F4010" i="3"/>
  <c r="F4011" i="3"/>
  <c r="F4012" i="3"/>
  <c r="F4013" i="3"/>
  <c r="F4014" i="3"/>
  <c r="F4015" i="3"/>
  <c r="F4016" i="3"/>
  <c r="F4017" i="3"/>
  <c r="F4018" i="3"/>
  <c r="F4019" i="3"/>
  <c r="F4020" i="3"/>
  <c r="F4021" i="3"/>
  <c r="F4022" i="3"/>
  <c r="F4023" i="3"/>
  <c r="F4024" i="3"/>
  <c r="F4025" i="3"/>
  <c r="F4026" i="3"/>
  <c r="F4027" i="3"/>
  <c r="F4028" i="3"/>
  <c r="F4029" i="3"/>
  <c r="F4030" i="3"/>
  <c r="F4031" i="3"/>
  <c r="F4032" i="3"/>
  <c r="F4033" i="3"/>
  <c r="F4034" i="3"/>
  <c r="F4035" i="3"/>
  <c r="F4036" i="3"/>
  <c r="F4037" i="3"/>
  <c r="F4038" i="3"/>
  <c r="F4039" i="3"/>
  <c r="F4040" i="3"/>
  <c r="F4041" i="3"/>
  <c r="F4042" i="3"/>
  <c r="F4043" i="3"/>
  <c r="F4044" i="3"/>
  <c r="F4045" i="3"/>
  <c r="F4046" i="3"/>
  <c r="F4047" i="3"/>
  <c r="F4048" i="3"/>
  <c r="F4049" i="3"/>
  <c r="F4050" i="3"/>
  <c r="F4051" i="3"/>
  <c r="F4052" i="3"/>
  <c r="F4053" i="3"/>
  <c r="F4054" i="3"/>
  <c r="F4055" i="3"/>
  <c r="F4056" i="3"/>
  <c r="F4057" i="3"/>
  <c r="F4058" i="3"/>
  <c r="F4059" i="3"/>
  <c r="F4060" i="3"/>
  <c r="F4061" i="3"/>
  <c r="F4062" i="3"/>
  <c r="F4063" i="3"/>
  <c r="F4064" i="3"/>
  <c r="F4065" i="3"/>
  <c r="F4066" i="3"/>
  <c r="F4067" i="3"/>
  <c r="F4068" i="3"/>
  <c r="F4069" i="3"/>
  <c r="F4070" i="3"/>
  <c r="F4071" i="3"/>
  <c r="F4072" i="3"/>
  <c r="F4073" i="3"/>
  <c r="F4074" i="3"/>
  <c r="F4075" i="3"/>
  <c r="F4076" i="3"/>
  <c r="F4077" i="3"/>
  <c r="F4078" i="3"/>
  <c r="F4079" i="3"/>
  <c r="F4080" i="3"/>
  <c r="F4081" i="3"/>
  <c r="F4082" i="3"/>
  <c r="F4083" i="3"/>
  <c r="F4084" i="3"/>
  <c r="F4085" i="3"/>
  <c r="F4086" i="3"/>
  <c r="F4087" i="3"/>
  <c r="F4088" i="3"/>
  <c r="F4089" i="3"/>
  <c r="F4090" i="3"/>
  <c r="F4091" i="3"/>
  <c r="F4092" i="3"/>
  <c r="F4093" i="3"/>
  <c r="F4094" i="3"/>
  <c r="F4095" i="3"/>
  <c r="F4096" i="3"/>
  <c r="F4097" i="3"/>
  <c r="F4098" i="3"/>
  <c r="F4099" i="3"/>
  <c r="F4100" i="3"/>
  <c r="F4101" i="3"/>
  <c r="F4102" i="3"/>
  <c r="F4103" i="3"/>
  <c r="F4104" i="3"/>
  <c r="F4105" i="3"/>
  <c r="F4106" i="3"/>
  <c r="F4107" i="3"/>
  <c r="F4108" i="3"/>
  <c r="F4109" i="3"/>
  <c r="F4110" i="3"/>
  <c r="F4111" i="3"/>
  <c r="F4112" i="3"/>
  <c r="F4113" i="3"/>
  <c r="F4114" i="3"/>
  <c r="F4115" i="3"/>
  <c r="F4116" i="3"/>
  <c r="F4117" i="3"/>
  <c r="F4118" i="3"/>
  <c r="F4119" i="3"/>
  <c r="F4120" i="3"/>
  <c r="F4121" i="3"/>
  <c r="F4122" i="3"/>
  <c r="F4123" i="3"/>
  <c r="F4124" i="3"/>
  <c r="F4125" i="3"/>
  <c r="F4126" i="3"/>
  <c r="F4127" i="3"/>
  <c r="F4128" i="3"/>
  <c r="F4129" i="3"/>
  <c r="F4130" i="3"/>
  <c r="F4131" i="3"/>
  <c r="F4132" i="3"/>
  <c r="F4133" i="3"/>
  <c r="F4134" i="3"/>
  <c r="F4135" i="3"/>
  <c r="F4136" i="3"/>
  <c r="F4137" i="3"/>
  <c r="F4138" i="3"/>
  <c r="F4139" i="3"/>
  <c r="F4140" i="3"/>
  <c r="F4141" i="3"/>
  <c r="F4142" i="3"/>
  <c r="F4143" i="3"/>
  <c r="F4144" i="3"/>
  <c r="F4145" i="3"/>
  <c r="F4146" i="3"/>
  <c r="F4147" i="3"/>
  <c r="F4148" i="3"/>
  <c r="F4149" i="3"/>
  <c r="F4150" i="3"/>
  <c r="F4151" i="3"/>
  <c r="F4152" i="3"/>
  <c r="F4153" i="3"/>
  <c r="F4154" i="3"/>
  <c r="F4155" i="3"/>
  <c r="F4156" i="3"/>
  <c r="F4157" i="3"/>
  <c r="F4158" i="3"/>
  <c r="F4159" i="3"/>
  <c r="F4160" i="3"/>
  <c r="F4161" i="3"/>
  <c r="F4162" i="3"/>
  <c r="F4163" i="3"/>
  <c r="F4164" i="3"/>
  <c r="F4165" i="3"/>
  <c r="F4166" i="3"/>
  <c r="F4167" i="3"/>
  <c r="F4168" i="3"/>
  <c r="F4169" i="3"/>
  <c r="F4170" i="3"/>
  <c r="F4171" i="3"/>
  <c r="F4172" i="3"/>
  <c r="F4173" i="3"/>
  <c r="F4174" i="3"/>
  <c r="F4175" i="3"/>
  <c r="F4176" i="3"/>
  <c r="F4177" i="3"/>
  <c r="F4178" i="3"/>
  <c r="F4179" i="3"/>
  <c r="F4180" i="3"/>
  <c r="F4181" i="3"/>
  <c r="F4182" i="3"/>
  <c r="F4183" i="3"/>
  <c r="F4184" i="3"/>
  <c r="F4185" i="3"/>
  <c r="F4186" i="3"/>
  <c r="F4187" i="3"/>
  <c r="F4188" i="3"/>
  <c r="F4189" i="3"/>
  <c r="F4190" i="3"/>
  <c r="F4191" i="3"/>
  <c r="F4192" i="3"/>
  <c r="F4193" i="3"/>
  <c r="F4194" i="3"/>
  <c r="F4195" i="3"/>
  <c r="F4196" i="3"/>
  <c r="F4197" i="3"/>
  <c r="F4198" i="3"/>
  <c r="F4199" i="3"/>
  <c r="F4200" i="3"/>
  <c r="F4201" i="3"/>
  <c r="F4202" i="3"/>
  <c r="F4203" i="3"/>
  <c r="F4204" i="3"/>
  <c r="F4205" i="3"/>
  <c r="F4206" i="3"/>
  <c r="F4207" i="3"/>
  <c r="F4208" i="3"/>
  <c r="F4209" i="3"/>
  <c r="F4210" i="3"/>
  <c r="F4211" i="3"/>
  <c r="F4212" i="3"/>
  <c r="F4213" i="3"/>
  <c r="F4214" i="3"/>
  <c r="F4215" i="3"/>
  <c r="F4216" i="3"/>
  <c r="F4217" i="3"/>
  <c r="F4218" i="3"/>
  <c r="F4219" i="3"/>
  <c r="F4220" i="3"/>
  <c r="F4221" i="3"/>
  <c r="F4222" i="3"/>
  <c r="F4223" i="3"/>
  <c r="F4224" i="3"/>
  <c r="F4225" i="3"/>
  <c r="F4226" i="3"/>
  <c r="F4227" i="3"/>
  <c r="F4228" i="3"/>
  <c r="F4229" i="3"/>
  <c r="F4230" i="3"/>
  <c r="F4231" i="3"/>
  <c r="F4232" i="3"/>
  <c r="F4233" i="3"/>
  <c r="F4234" i="3"/>
  <c r="F4235" i="3"/>
  <c r="F4236" i="3"/>
  <c r="F4237" i="3"/>
  <c r="F4238" i="3"/>
  <c r="F4239" i="3"/>
  <c r="F4240" i="3"/>
  <c r="F4241" i="3"/>
  <c r="F4242" i="3"/>
  <c r="F4243" i="3"/>
  <c r="F4244" i="3"/>
  <c r="F4245" i="3"/>
  <c r="F4246" i="3"/>
  <c r="F4247" i="3"/>
  <c r="F4248" i="3"/>
  <c r="F4249" i="3"/>
  <c r="F4250" i="3"/>
  <c r="F4251" i="3"/>
  <c r="F4252" i="3"/>
  <c r="F4253" i="3"/>
  <c r="F4254" i="3"/>
  <c r="F4255" i="3"/>
  <c r="F4256" i="3"/>
  <c r="F4257" i="3"/>
  <c r="F4258" i="3"/>
  <c r="F4259" i="3"/>
  <c r="F4260" i="3"/>
  <c r="F4261" i="3"/>
  <c r="F4262" i="3"/>
  <c r="F4263" i="3"/>
  <c r="F4264" i="3"/>
  <c r="F4265" i="3"/>
  <c r="F4266" i="3"/>
  <c r="F4267" i="3"/>
  <c r="F4268" i="3"/>
  <c r="F4269" i="3"/>
  <c r="F4270" i="3"/>
  <c r="F4271" i="3"/>
  <c r="F4272" i="3"/>
  <c r="F4273" i="3"/>
  <c r="F4274" i="3"/>
  <c r="F4275" i="3"/>
  <c r="F4276" i="3"/>
  <c r="F4277" i="3"/>
  <c r="F4278" i="3"/>
  <c r="F4279" i="3"/>
  <c r="F4280" i="3"/>
  <c r="F4281" i="3"/>
  <c r="F4282" i="3"/>
  <c r="F4283" i="3"/>
  <c r="F4284" i="3"/>
  <c r="F4285" i="3"/>
  <c r="F4286" i="3"/>
  <c r="F4287" i="3"/>
  <c r="F4288" i="3"/>
  <c r="F4289" i="3"/>
  <c r="F4290" i="3"/>
  <c r="F4291" i="3"/>
  <c r="F4292" i="3"/>
  <c r="F4293" i="3"/>
  <c r="F4294" i="3"/>
  <c r="F4295" i="3"/>
  <c r="F4296" i="3"/>
  <c r="F4297" i="3"/>
  <c r="F4298" i="3"/>
  <c r="F4299" i="3"/>
  <c r="F4300" i="3"/>
  <c r="F4301" i="3"/>
  <c r="F4302" i="3"/>
  <c r="F4303" i="3"/>
  <c r="F4304" i="3"/>
  <c r="F4305" i="3"/>
  <c r="F4306" i="3"/>
  <c r="F4307" i="3"/>
  <c r="F4308" i="3"/>
  <c r="F4309" i="3"/>
  <c r="F4310" i="3"/>
  <c r="F4311" i="3"/>
  <c r="F4312" i="3"/>
  <c r="F4313" i="3"/>
  <c r="F4314" i="3"/>
  <c r="F4315" i="3"/>
  <c r="F4316" i="3"/>
  <c r="F4317" i="3"/>
  <c r="F4318" i="3"/>
  <c r="F4319" i="3"/>
  <c r="F4320" i="3"/>
  <c r="F4321" i="3"/>
  <c r="F4322" i="3"/>
  <c r="F4323" i="3"/>
  <c r="F4324" i="3"/>
  <c r="F4325" i="3"/>
  <c r="F4326" i="3"/>
  <c r="F4327" i="3"/>
  <c r="F4328" i="3"/>
  <c r="F4329" i="3"/>
  <c r="F4330" i="3"/>
  <c r="F4331" i="3"/>
  <c r="F4332" i="3"/>
  <c r="F4333" i="3"/>
  <c r="F4334" i="3"/>
  <c r="F4335" i="3"/>
  <c r="F4336" i="3"/>
  <c r="F4337" i="3"/>
  <c r="F4338" i="3"/>
  <c r="F4339" i="3"/>
  <c r="F4340" i="3"/>
  <c r="F4341" i="3"/>
  <c r="F4342" i="3"/>
  <c r="F4343" i="3"/>
  <c r="F4344" i="3"/>
  <c r="F4345" i="3"/>
  <c r="F4346" i="3"/>
  <c r="F4347" i="3"/>
  <c r="F4348" i="3"/>
  <c r="F4349" i="3"/>
  <c r="F4350" i="3"/>
  <c r="F4351" i="3"/>
  <c r="F4352" i="3"/>
  <c r="F4353" i="3"/>
  <c r="F4354" i="3"/>
  <c r="F4355" i="3"/>
  <c r="F4356" i="3"/>
  <c r="F4357" i="3"/>
  <c r="F4358" i="3"/>
  <c r="F4359" i="3"/>
  <c r="F4360" i="3"/>
  <c r="F4361" i="3"/>
  <c r="F4362" i="3"/>
  <c r="F4363" i="3"/>
  <c r="F4364" i="3"/>
  <c r="F4365" i="3"/>
  <c r="F4366" i="3"/>
  <c r="F4367" i="3"/>
  <c r="F4368" i="3"/>
  <c r="F4369" i="3"/>
  <c r="F4370" i="3"/>
  <c r="F4371" i="3"/>
  <c r="F4372" i="3"/>
  <c r="F4373" i="3"/>
  <c r="F4374" i="3"/>
  <c r="F4375" i="3"/>
  <c r="F4376" i="3"/>
  <c r="F4377" i="3"/>
  <c r="F4378" i="3"/>
  <c r="F4379" i="3"/>
  <c r="F4380" i="3"/>
  <c r="F4381" i="3"/>
  <c r="F4382" i="3"/>
  <c r="F4383" i="3"/>
  <c r="F4384" i="3"/>
  <c r="F4385" i="3"/>
  <c r="F4386" i="3"/>
  <c r="F4387" i="3"/>
  <c r="F4388" i="3"/>
  <c r="F4389" i="3"/>
  <c r="F4390" i="3"/>
  <c r="F4391" i="3"/>
  <c r="F4392" i="3"/>
  <c r="F4393" i="3"/>
  <c r="F4394" i="3"/>
  <c r="F4395" i="3"/>
  <c r="F4396" i="3"/>
  <c r="F4397" i="3"/>
  <c r="F4398" i="3"/>
  <c r="F4399" i="3"/>
  <c r="F4400" i="3"/>
  <c r="F4401" i="3"/>
  <c r="F4402" i="3"/>
  <c r="F4403" i="3"/>
  <c r="F4404" i="3"/>
  <c r="F4405" i="3"/>
  <c r="F4406" i="3"/>
  <c r="F4407" i="3"/>
  <c r="F4408" i="3"/>
  <c r="F4409" i="3"/>
  <c r="F4410" i="3"/>
  <c r="F4411" i="3"/>
  <c r="F4412" i="3"/>
  <c r="F4413" i="3"/>
  <c r="F4414" i="3"/>
  <c r="F4415" i="3"/>
  <c r="F4416" i="3"/>
  <c r="F4417" i="3"/>
  <c r="F4418" i="3"/>
  <c r="F4419" i="3"/>
  <c r="F4420" i="3"/>
  <c r="F4421" i="3"/>
  <c r="F4422" i="3"/>
  <c r="F4423" i="3"/>
  <c r="F4424" i="3"/>
  <c r="F4425" i="3"/>
  <c r="F4426" i="3"/>
  <c r="F4427" i="3"/>
  <c r="F4428" i="3"/>
  <c r="F4429" i="3"/>
  <c r="F4430" i="3"/>
  <c r="F4431" i="3"/>
  <c r="F4432" i="3"/>
  <c r="F4433" i="3"/>
  <c r="F4434" i="3"/>
  <c r="F4435" i="3"/>
  <c r="F4436" i="3"/>
  <c r="F4437" i="3"/>
  <c r="F4438" i="3"/>
  <c r="F4439" i="3"/>
  <c r="F4440" i="3"/>
  <c r="F4441" i="3"/>
  <c r="F4442" i="3"/>
  <c r="F4443" i="3"/>
  <c r="F4444" i="3"/>
  <c r="F4445" i="3"/>
  <c r="F4446" i="3"/>
  <c r="F4447" i="3"/>
  <c r="F4448" i="3"/>
  <c r="F4449" i="3"/>
  <c r="F4450" i="3"/>
  <c r="F4451" i="3"/>
  <c r="F4452" i="3"/>
  <c r="F4453" i="3"/>
  <c r="F4454" i="3"/>
  <c r="F4455" i="3"/>
  <c r="F4456" i="3"/>
  <c r="F4457" i="3"/>
  <c r="F4458" i="3"/>
  <c r="F4459" i="3"/>
  <c r="F4460" i="3"/>
  <c r="F4461" i="3"/>
  <c r="F4462" i="3"/>
  <c r="F4463" i="3"/>
  <c r="F4464" i="3"/>
  <c r="F4465" i="3"/>
  <c r="F4466" i="3"/>
  <c r="F4467" i="3"/>
  <c r="F4468" i="3"/>
  <c r="F4469" i="3"/>
  <c r="F4470" i="3"/>
  <c r="F4471" i="3"/>
  <c r="F4472" i="3"/>
  <c r="F4473" i="3"/>
  <c r="F4474" i="3"/>
  <c r="F4475" i="3"/>
  <c r="F4476" i="3"/>
  <c r="F4477" i="3"/>
  <c r="F4478" i="3"/>
  <c r="F4479" i="3"/>
  <c r="F4480" i="3"/>
  <c r="F4481" i="3"/>
  <c r="F4482" i="3"/>
  <c r="F4483" i="3"/>
  <c r="F4484" i="3"/>
  <c r="F4485" i="3"/>
  <c r="F4486" i="3"/>
  <c r="F4487" i="3"/>
  <c r="F4488" i="3"/>
  <c r="F4489" i="3"/>
  <c r="F4490" i="3"/>
  <c r="F4491" i="3"/>
  <c r="F4492" i="3"/>
  <c r="F4493" i="3"/>
  <c r="F4494" i="3"/>
  <c r="F4495" i="3"/>
  <c r="F4496" i="3"/>
  <c r="F4497" i="3"/>
  <c r="F4498" i="3"/>
  <c r="F4499" i="3"/>
  <c r="F4500" i="3"/>
  <c r="F4501" i="3"/>
  <c r="F4502" i="3"/>
  <c r="F4503" i="3"/>
  <c r="F4504" i="3"/>
  <c r="F4505" i="3"/>
  <c r="F4506" i="3"/>
  <c r="F4507" i="3"/>
  <c r="F4508" i="3"/>
  <c r="F4509" i="3"/>
  <c r="F4510" i="3"/>
  <c r="F4511" i="3"/>
  <c r="F4512" i="3"/>
  <c r="F4513" i="3"/>
  <c r="F4514" i="3"/>
  <c r="F4515" i="3"/>
  <c r="F4516" i="3"/>
  <c r="F4517" i="3"/>
  <c r="F4518" i="3"/>
  <c r="F4519" i="3"/>
  <c r="F4520" i="3"/>
  <c r="F4521" i="3"/>
  <c r="F4522" i="3"/>
  <c r="F4523" i="3"/>
  <c r="F4524" i="3"/>
  <c r="F4525" i="3"/>
  <c r="F4526" i="3"/>
  <c r="F4527" i="3"/>
  <c r="F4528" i="3"/>
  <c r="F4529" i="3"/>
  <c r="F4530" i="3"/>
  <c r="F4531" i="3"/>
  <c r="F4532" i="3"/>
  <c r="F4533" i="3"/>
  <c r="F4534" i="3"/>
  <c r="F4535" i="3"/>
  <c r="F4536" i="3"/>
  <c r="F4537" i="3"/>
  <c r="F4538" i="3"/>
  <c r="F4539" i="3"/>
  <c r="F4540" i="3"/>
  <c r="F4541" i="3"/>
  <c r="F4542" i="3"/>
  <c r="F4543" i="3"/>
  <c r="F4544" i="3"/>
  <c r="F4545" i="3"/>
  <c r="F4546" i="3"/>
  <c r="F4547" i="3"/>
  <c r="F4548" i="3"/>
  <c r="F4549" i="3"/>
  <c r="F4550" i="3"/>
  <c r="F4551" i="3"/>
  <c r="F4552" i="3"/>
  <c r="F4553" i="3"/>
  <c r="F4554" i="3"/>
  <c r="F4555" i="3"/>
  <c r="F4556" i="3"/>
  <c r="F4557" i="3"/>
  <c r="F4558" i="3"/>
  <c r="F4559" i="3"/>
  <c r="F4560" i="3"/>
  <c r="F4561" i="3"/>
  <c r="F4562" i="3"/>
  <c r="F4563" i="3"/>
  <c r="F4564" i="3"/>
  <c r="F4565" i="3"/>
  <c r="F4566" i="3"/>
  <c r="F4567" i="3"/>
  <c r="F4568" i="3"/>
  <c r="F4569" i="3"/>
  <c r="F4570" i="3"/>
  <c r="F4571" i="3"/>
  <c r="F4572" i="3"/>
  <c r="F4573" i="3"/>
  <c r="F4574" i="3"/>
  <c r="F4575" i="3"/>
  <c r="F4576" i="3"/>
  <c r="F4577" i="3"/>
  <c r="F4578" i="3"/>
  <c r="F4579" i="3"/>
  <c r="F4580" i="3"/>
  <c r="F4581" i="3"/>
  <c r="F4582" i="3"/>
  <c r="F4583" i="3"/>
  <c r="F4584" i="3"/>
  <c r="F4585" i="3"/>
  <c r="F4586" i="3"/>
  <c r="F4587" i="3"/>
  <c r="F4588" i="3"/>
  <c r="F4589" i="3"/>
  <c r="F4590" i="3"/>
  <c r="F4591" i="3"/>
  <c r="F4592" i="3"/>
  <c r="F4593" i="3"/>
  <c r="F4594" i="3"/>
  <c r="F4595" i="3"/>
  <c r="F4596" i="3"/>
  <c r="F4597" i="3"/>
  <c r="F4598" i="3"/>
  <c r="F4599" i="3"/>
  <c r="F4600" i="3"/>
  <c r="F4601" i="3"/>
  <c r="F4602" i="3"/>
  <c r="F4603" i="3"/>
  <c r="F4604" i="3"/>
  <c r="F4605" i="3"/>
  <c r="F4606" i="3"/>
  <c r="F4607" i="3"/>
  <c r="F4608" i="3"/>
  <c r="F4609" i="3"/>
  <c r="F4610" i="3"/>
  <c r="F4611" i="3"/>
  <c r="F4612" i="3"/>
  <c r="F4613" i="3"/>
  <c r="F4614" i="3"/>
  <c r="F4615" i="3"/>
  <c r="F4616" i="3"/>
  <c r="F4617" i="3"/>
  <c r="F4618" i="3"/>
  <c r="F4619" i="3"/>
  <c r="F4620" i="3"/>
  <c r="F4621" i="3"/>
  <c r="F4622" i="3"/>
  <c r="F4623" i="3"/>
  <c r="F4624" i="3"/>
  <c r="F4625" i="3"/>
  <c r="F4626" i="3"/>
  <c r="F4627" i="3"/>
  <c r="F4628" i="3"/>
  <c r="F4629" i="3"/>
  <c r="F4630" i="3"/>
  <c r="F4631" i="3"/>
  <c r="F4632" i="3"/>
  <c r="F4633" i="3"/>
  <c r="F4634" i="3"/>
  <c r="F4635" i="3"/>
  <c r="F4636" i="3"/>
  <c r="F4637" i="3"/>
  <c r="F4638" i="3"/>
  <c r="F4639" i="3"/>
  <c r="F4640" i="3"/>
  <c r="F4641" i="3"/>
  <c r="F4642" i="3"/>
  <c r="F4643" i="3"/>
  <c r="F4644" i="3"/>
  <c r="F4645" i="3"/>
  <c r="F4646" i="3"/>
  <c r="F4647" i="3"/>
  <c r="F4648" i="3"/>
  <c r="F4649" i="3"/>
  <c r="F4650" i="3"/>
  <c r="F4651" i="3"/>
  <c r="F4652" i="3"/>
  <c r="F4653" i="3"/>
  <c r="F4654" i="3"/>
  <c r="F4655" i="3"/>
  <c r="F4656" i="3"/>
  <c r="F4657" i="3"/>
  <c r="F4658" i="3"/>
  <c r="F4659" i="3"/>
  <c r="F4660" i="3"/>
  <c r="F4661" i="3"/>
  <c r="F4662" i="3"/>
  <c r="F4663" i="3"/>
  <c r="F4664" i="3"/>
  <c r="F4665" i="3"/>
  <c r="F4666" i="3"/>
  <c r="F4667" i="3"/>
  <c r="F4668" i="3"/>
  <c r="F4669" i="3"/>
  <c r="F4670" i="3"/>
  <c r="F4671" i="3"/>
  <c r="F4672" i="3"/>
  <c r="F4673" i="3"/>
  <c r="F4674" i="3"/>
  <c r="F4675" i="3"/>
  <c r="F4676" i="3"/>
  <c r="F4677" i="3"/>
  <c r="F4678" i="3"/>
  <c r="F4679" i="3"/>
  <c r="F4680" i="3"/>
  <c r="F4681" i="3"/>
  <c r="F4682" i="3"/>
  <c r="F4683" i="3"/>
  <c r="F4684" i="3"/>
  <c r="F4685" i="3"/>
  <c r="F4686" i="3"/>
  <c r="F4687" i="3"/>
  <c r="F4688" i="3"/>
  <c r="F4689" i="3"/>
  <c r="F4690" i="3"/>
  <c r="F4691" i="3"/>
  <c r="F4692" i="3"/>
  <c r="F4693" i="3"/>
  <c r="F4694" i="3"/>
  <c r="F4695" i="3"/>
  <c r="F4696" i="3"/>
  <c r="F4697" i="3"/>
  <c r="F4698" i="3"/>
  <c r="F4699" i="3"/>
  <c r="F4700" i="3"/>
  <c r="F4701" i="3"/>
  <c r="F4702" i="3"/>
  <c r="F4703" i="3"/>
  <c r="F4704" i="3"/>
  <c r="F4705" i="3"/>
  <c r="F4706" i="3"/>
  <c r="F4707" i="3"/>
  <c r="F4708" i="3"/>
  <c r="F4709" i="3"/>
  <c r="F4710" i="3"/>
  <c r="F4711" i="3"/>
  <c r="F4712" i="3"/>
  <c r="F4713" i="3"/>
  <c r="F4714" i="3"/>
  <c r="F4715" i="3"/>
  <c r="F4716" i="3"/>
  <c r="F4717" i="3"/>
  <c r="F4718" i="3"/>
  <c r="F4719" i="3"/>
  <c r="F4720" i="3"/>
  <c r="F4721" i="3"/>
  <c r="F4722" i="3"/>
  <c r="F4723" i="3"/>
  <c r="F4724" i="3"/>
  <c r="F4725" i="3"/>
  <c r="F4726" i="3"/>
  <c r="F4727" i="3"/>
  <c r="F4728" i="3"/>
  <c r="F4729" i="3"/>
  <c r="F4730" i="3"/>
  <c r="F4731" i="3"/>
  <c r="F4732" i="3"/>
  <c r="F4733" i="3"/>
  <c r="F4734" i="3"/>
  <c r="F4735" i="3"/>
  <c r="F4736" i="3"/>
  <c r="F4737" i="3"/>
  <c r="F4738" i="3"/>
  <c r="F4739" i="3"/>
  <c r="F4740" i="3"/>
  <c r="F4741" i="3"/>
  <c r="F4742" i="3"/>
  <c r="F4743" i="3"/>
  <c r="F4744" i="3"/>
  <c r="F4745" i="3"/>
  <c r="F4746" i="3"/>
  <c r="F4747" i="3"/>
  <c r="F4748" i="3"/>
  <c r="F4749" i="3"/>
  <c r="F4750" i="3"/>
  <c r="F4751" i="3"/>
  <c r="F4752" i="3"/>
  <c r="F4753" i="3"/>
  <c r="F4754" i="3"/>
  <c r="F4755" i="3"/>
  <c r="F4756" i="3"/>
  <c r="F4757" i="3"/>
  <c r="F4758" i="3"/>
  <c r="F4759" i="3"/>
  <c r="F4760" i="3"/>
  <c r="F4761" i="3"/>
  <c r="F4762" i="3"/>
  <c r="F4763" i="3"/>
  <c r="F4764" i="3"/>
  <c r="F4765" i="3"/>
  <c r="F4766" i="3"/>
  <c r="F4767" i="3"/>
  <c r="F4768" i="3"/>
  <c r="F4769" i="3"/>
  <c r="F4770" i="3"/>
  <c r="F4771" i="3"/>
  <c r="F4772" i="3"/>
  <c r="F4773" i="3"/>
  <c r="F4774" i="3"/>
  <c r="F4775" i="3"/>
  <c r="F4776" i="3"/>
  <c r="F4777" i="3"/>
  <c r="F4778" i="3"/>
  <c r="F4779" i="3"/>
  <c r="F4780" i="3"/>
  <c r="F4781" i="3"/>
  <c r="F4782" i="3"/>
  <c r="F4783" i="3"/>
  <c r="F4784" i="3"/>
  <c r="F4785" i="3"/>
  <c r="F4786" i="3"/>
  <c r="F4787" i="3"/>
  <c r="F4788" i="3"/>
  <c r="F4789" i="3"/>
  <c r="F4790" i="3"/>
  <c r="F4791" i="3"/>
  <c r="F4792" i="3"/>
  <c r="F4793" i="3"/>
  <c r="F4794" i="3"/>
  <c r="F4795" i="3"/>
  <c r="F4796" i="3"/>
  <c r="F4797" i="3"/>
  <c r="F4798" i="3"/>
  <c r="F4799" i="3"/>
  <c r="F4800" i="3"/>
  <c r="F4801" i="3"/>
  <c r="F4802" i="3"/>
  <c r="F4803" i="3"/>
  <c r="F4804" i="3"/>
  <c r="F4805" i="3"/>
  <c r="F4806" i="3"/>
  <c r="F4807" i="3"/>
  <c r="F4808" i="3"/>
  <c r="F4809" i="3"/>
  <c r="F4810" i="3"/>
  <c r="F4811" i="3"/>
  <c r="F4812" i="3"/>
  <c r="F4813" i="3"/>
  <c r="F4814" i="3"/>
  <c r="F4815" i="3"/>
  <c r="F4816" i="3"/>
  <c r="F4817" i="3"/>
  <c r="F4818" i="3"/>
  <c r="F4819" i="3"/>
  <c r="F4820" i="3"/>
  <c r="F4821" i="3"/>
  <c r="F4822" i="3"/>
  <c r="F4823" i="3"/>
  <c r="F4824" i="3"/>
  <c r="F4825" i="3"/>
  <c r="F4826" i="3"/>
  <c r="F4827" i="3"/>
  <c r="F4828" i="3"/>
  <c r="F4829" i="3"/>
  <c r="F4830" i="3"/>
  <c r="F4831" i="3"/>
  <c r="F4832" i="3"/>
  <c r="F4833" i="3"/>
  <c r="F4834" i="3"/>
  <c r="F4835" i="3"/>
  <c r="F4836" i="3"/>
  <c r="F4837" i="3"/>
  <c r="F4838" i="3"/>
  <c r="F4839" i="3"/>
  <c r="F4840" i="3"/>
  <c r="F4841" i="3"/>
  <c r="F4842" i="3"/>
  <c r="F4843" i="3"/>
  <c r="F4844" i="3"/>
  <c r="F4845" i="3"/>
  <c r="F4846" i="3"/>
  <c r="F4847" i="3"/>
  <c r="F4848" i="3"/>
  <c r="F4849" i="3"/>
  <c r="F4850" i="3"/>
  <c r="F4851" i="3"/>
  <c r="F4852" i="3"/>
  <c r="F4853" i="3"/>
  <c r="F4854" i="3"/>
  <c r="F4855" i="3"/>
  <c r="F4856" i="3"/>
  <c r="F4857" i="3"/>
  <c r="F4858" i="3"/>
  <c r="F4859" i="3"/>
  <c r="F4860" i="3"/>
  <c r="F4861" i="3"/>
  <c r="F4862" i="3"/>
  <c r="F4863" i="3"/>
  <c r="F4864" i="3"/>
  <c r="F4865" i="3"/>
  <c r="F4866" i="3"/>
  <c r="F4867" i="3"/>
  <c r="F4868" i="3"/>
  <c r="F4869" i="3"/>
  <c r="F4870" i="3"/>
  <c r="F4871" i="3"/>
  <c r="F4872" i="3"/>
  <c r="F4873" i="3"/>
  <c r="F4874" i="3"/>
  <c r="F4875" i="3"/>
  <c r="F4876" i="3"/>
  <c r="F4877" i="3"/>
  <c r="F4878" i="3"/>
  <c r="F4879" i="3"/>
  <c r="F4880" i="3"/>
  <c r="F4881" i="3"/>
  <c r="F4882" i="3"/>
  <c r="F4883" i="3"/>
  <c r="F4884" i="3"/>
  <c r="F4885" i="3"/>
  <c r="F4886" i="3"/>
  <c r="F4887" i="3"/>
  <c r="F4888" i="3"/>
  <c r="F4889" i="3"/>
  <c r="F4890" i="3"/>
  <c r="F4891" i="3"/>
  <c r="F4892" i="3"/>
  <c r="F4893" i="3"/>
  <c r="F4894" i="3"/>
  <c r="F4895" i="3"/>
  <c r="F4896" i="3"/>
  <c r="F4897" i="3"/>
  <c r="F4898" i="3"/>
  <c r="F4899" i="3"/>
  <c r="F4900" i="3"/>
  <c r="F4901" i="3"/>
  <c r="F4902" i="3"/>
  <c r="F4903" i="3"/>
  <c r="F4904" i="3"/>
  <c r="F4905" i="3"/>
  <c r="F4906" i="3"/>
  <c r="F4907" i="3"/>
  <c r="F4908" i="3"/>
  <c r="F4909" i="3"/>
  <c r="F4910" i="3"/>
  <c r="F4911" i="3"/>
  <c r="F4912" i="3"/>
  <c r="F4913" i="3"/>
  <c r="F4914" i="3"/>
  <c r="F4915" i="3"/>
  <c r="F4916" i="3"/>
  <c r="F4917" i="3"/>
  <c r="F4918" i="3"/>
  <c r="F4919" i="3"/>
  <c r="F4920" i="3"/>
  <c r="F4921" i="3"/>
  <c r="F4922" i="3"/>
  <c r="F4923" i="3"/>
  <c r="F4924" i="3"/>
  <c r="F4925" i="3"/>
  <c r="F4926" i="3"/>
  <c r="F4927" i="3"/>
  <c r="F4928" i="3"/>
  <c r="F4929" i="3"/>
  <c r="F4930" i="3"/>
  <c r="F4931" i="3"/>
  <c r="F4932" i="3"/>
  <c r="F4933" i="3"/>
  <c r="F4934" i="3"/>
  <c r="F4935" i="3"/>
  <c r="F4936" i="3"/>
  <c r="F4937" i="3"/>
  <c r="F4938" i="3"/>
  <c r="F4939" i="3"/>
  <c r="F4940" i="3"/>
  <c r="F4941" i="3"/>
  <c r="F4942" i="3"/>
  <c r="F4943" i="3"/>
  <c r="F4944" i="3"/>
  <c r="F4945" i="3"/>
  <c r="F4946" i="3"/>
  <c r="F4947" i="3"/>
  <c r="F4948" i="3"/>
  <c r="F4949" i="3"/>
  <c r="F4950" i="3"/>
  <c r="F4951" i="3"/>
  <c r="F4952" i="3"/>
  <c r="F4953" i="3"/>
  <c r="F4954" i="3"/>
  <c r="F4955" i="3"/>
  <c r="F4956" i="3"/>
  <c r="F4957" i="3"/>
  <c r="F4958" i="3"/>
  <c r="F4959" i="3"/>
  <c r="F4960" i="3"/>
  <c r="F4961" i="3"/>
  <c r="F4962" i="3"/>
  <c r="F4963" i="3"/>
  <c r="F4964" i="3"/>
  <c r="F4965" i="3"/>
  <c r="F4966" i="3"/>
  <c r="F4967" i="3"/>
  <c r="F4968" i="3"/>
  <c r="F4969" i="3"/>
  <c r="F4970" i="3"/>
  <c r="F4971" i="3"/>
  <c r="F4972" i="3"/>
  <c r="F4973" i="3"/>
  <c r="F4974" i="3"/>
  <c r="F4975" i="3"/>
  <c r="F4976" i="3"/>
  <c r="F4977" i="3"/>
  <c r="F4978" i="3"/>
  <c r="F4979" i="3"/>
  <c r="F4980" i="3"/>
  <c r="F4981" i="3"/>
  <c r="F4982" i="3"/>
  <c r="F4983" i="3"/>
  <c r="F4984" i="3"/>
  <c r="F4985" i="3"/>
  <c r="F4986" i="3"/>
  <c r="F4987" i="3"/>
  <c r="F4988" i="3"/>
  <c r="F4989" i="3"/>
  <c r="F4990" i="3"/>
  <c r="F4991" i="3"/>
  <c r="F4992" i="3"/>
  <c r="F4993" i="3"/>
  <c r="F4994" i="3"/>
  <c r="F4995" i="3"/>
  <c r="F4996" i="3"/>
  <c r="F4997" i="3"/>
  <c r="F4998" i="3"/>
  <c r="F4999" i="3"/>
  <c r="F5000" i="3"/>
  <c r="F5001" i="3"/>
  <c r="F5002" i="3"/>
  <c r="F5003" i="3"/>
  <c r="F5004" i="3"/>
  <c r="F5005" i="3"/>
  <c r="F5006" i="3"/>
  <c r="F5007" i="3"/>
  <c r="F5008" i="3"/>
  <c r="F5009" i="3"/>
  <c r="F5010" i="3"/>
  <c r="F5011" i="3"/>
  <c r="F5012" i="3"/>
  <c r="F5013" i="3"/>
  <c r="F5014" i="3"/>
  <c r="F5015" i="3"/>
  <c r="F5016" i="3"/>
  <c r="F5017" i="3"/>
  <c r="F5018" i="3"/>
  <c r="F5019" i="3"/>
  <c r="F5020" i="3"/>
  <c r="F5021" i="3"/>
  <c r="F5022" i="3"/>
  <c r="F5023" i="3"/>
  <c r="F5024" i="3"/>
  <c r="F5025" i="3"/>
  <c r="F5026" i="3"/>
  <c r="F5027" i="3"/>
  <c r="F5028" i="3"/>
  <c r="F5029" i="3"/>
  <c r="F5030" i="3"/>
  <c r="F5031" i="3"/>
  <c r="F5032" i="3"/>
  <c r="F5033" i="3"/>
  <c r="F5034" i="3"/>
  <c r="F5035" i="3"/>
  <c r="F5036" i="3"/>
  <c r="F5037" i="3"/>
  <c r="F5038" i="3"/>
  <c r="F5039" i="3"/>
  <c r="F5040" i="3"/>
  <c r="F5041" i="3"/>
  <c r="F5042" i="3"/>
  <c r="F5043" i="3"/>
  <c r="F5044" i="3"/>
  <c r="F5045" i="3"/>
  <c r="F5046" i="3"/>
  <c r="F5047" i="3"/>
  <c r="F5048" i="3"/>
  <c r="F5049" i="3"/>
  <c r="F5050" i="3"/>
  <c r="F5051" i="3"/>
  <c r="F5052" i="3"/>
  <c r="F5053" i="3"/>
  <c r="F5054" i="3"/>
  <c r="F5055" i="3"/>
  <c r="F5056" i="3"/>
  <c r="F5057" i="3"/>
  <c r="F5058" i="3"/>
  <c r="F5059" i="3"/>
  <c r="F5060" i="3"/>
  <c r="F5061" i="3"/>
  <c r="F5062" i="3"/>
  <c r="F5063" i="3"/>
  <c r="F5064" i="3"/>
  <c r="F5065" i="3"/>
  <c r="F5066" i="3"/>
  <c r="F5067" i="3"/>
  <c r="F5068" i="3"/>
  <c r="F5069" i="3"/>
  <c r="F5070" i="3"/>
  <c r="F5071" i="3"/>
  <c r="F5072" i="3"/>
  <c r="F5073" i="3"/>
  <c r="F5074" i="3"/>
  <c r="F5075" i="3"/>
  <c r="F5076" i="3"/>
  <c r="F5077" i="3"/>
  <c r="F5078" i="3"/>
  <c r="F5079" i="3"/>
  <c r="F5080" i="3"/>
  <c r="F5081" i="3"/>
  <c r="F5082" i="3"/>
  <c r="F5083" i="3"/>
  <c r="F5084" i="3"/>
  <c r="F5085" i="3"/>
  <c r="F5086" i="3"/>
  <c r="F5087" i="3"/>
  <c r="F5088" i="3"/>
  <c r="F5089" i="3"/>
  <c r="F5090" i="3"/>
  <c r="F5091" i="3"/>
  <c r="F5092" i="3"/>
  <c r="F5093" i="3"/>
  <c r="F5094" i="3"/>
  <c r="F5095" i="3"/>
  <c r="F5096" i="3"/>
  <c r="F5097" i="3"/>
  <c r="F5098" i="3"/>
  <c r="F5099" i="3"/>
  <c r="F5100" i="3"/>
  <c r="F5101" i="3"/>
  <c r="F5102" i="3"/>
  <c r="F5103" i="3"/>
  <c r="F5104" i="3"/>
  <c r="F5105" i="3"/>
  <c r="F5106" i="3"/>
  <c r="F5107" i="3"/>
  <c r="F5108" i="3"/>
  <c r="F5109" i="3"/>
  <c r="F5110" i="3"/>
  <c r="F5111" i="3"/>
  <c r="F5112" i="3"/>
  <c r="F5113" i="3"/>
  <c r="F5114" i="3"/>
  <c r="F5115" i="3"/>
  <c r="F5116" i="3"/>
  <c r="F5117" i="3"/>
  <c r="F5118" i="3"/>
  <c r="F5119" i="3"/>
  <c r="F5120" i="3"/>
  <c r="F5121" i="3"/>
  <c r="F5122" i="3"/>
  <c r="F5123" i="3"/>
  <c r="F5124" i="3"/>
  <c r="F5125" i="3"/>
  <c r="F5126" i="3"/>
  <c r="F5127" i="3"/>
  <c r="F5128" i="3"/>
  <c r="F5129" i="3"/>
  <c r="F5130" i="3"/>
  <c r="F5131" i="3"/>
  <c r="F5132" i="3"/>
  <c r="F5133" i="3"/>
  <c r="F5134" i="3"/>
  <c r="F5135" i="3"/>
  <c r="F5136" i="3"/>
  <c r="F5137" i="3"/>
  <c r="F5138" i="3"/>
  <c r="F5139" i="3"/>
  <c r="F5140" i="3"/>
  <c r="F5141" i="3"/>
  <c r="F5142" i="3"/>
  <c r="F5143" i="3"/>
  <c r="F5144" i="3"/>
  <c r="F5145" i="3"/>
  <c r="F5146" i="3"/>
  <c r="F5147" i="3"/>
  <c r="F5148" i="3"/>
  <c r="F5149" i="3"/>
  <c r="F5150" i="3"/>
  <c r="F5151" i="3"/>
  <c r="F5152" i="3"/>
  <c r="F5153" i="3"/>
  <c r="F5154" i="3"/>
  <c r="F5155" i="3"/>
  <c r="F5156" i="3"/>
  <c r="F5157" i="3"/>
  <c r="F5158" i="3"/>
  <c r="F5159" i="3"/>
  <c r="F5160" i="3"/>
  <c r="F5161" i="3"/>
  <c r="F5162" i="3"/>
  <c r="F5163" i="3"/>
  <c r="F5164" i="3"/>
  <c r="F5165" i="3"/>
  <c r="F5166" i="3"/>
  <c r="F5167" i="3"/>
  <c r="F5168" i="3"/>
  <c r="F5169" i="3"/>
  <c r="F5170" i="3"/>
  <c r="F5171" i="3"/>
  <c r="F5172" i="3"/>
  <c r="F5173" i="3"/>
  <c r="F5174" i="3"/>
  <c r="F5175" i="3"/>
  <c r="F5176" i="3"/>
  <c r="F5177" i="3"/>
  <c r="F5178" i="3"/>
  <c r="F5179" i="3"/>
  <c r="F5180" i="3"/>
  <c r="F5181" i="3"/>
  <c r="F5182" i="3"/>
  <c r="F5183" i="3"/>
  <c r="F5184" i="3"/>
  <c r="F5185" i="3"/>
  <c r="F5186" i="3"/>
  <c r="F5187" i="3"/>
  <c r="F5188" i="3"/>
  <c r="F5189" i="3"/>
  <c r="F5190" i="3"/>
  <c r="F5191" i="3"/>
  <c r="F5192" i="3"/>
  <c r="F5193" i="3"/>
  <c r="F5194" i="3"/>
  <c r="F5195" i="3"/>
  <c r="F5196" i="3"/>
  <c r="F5197" i="3"/>
  <c r="F5198" i="3"/>
  <c r="F5199" i="3"/>
  <c r="F5200" i="3"/>
  <c r="F5201" i="3"/>
  <c r="F5202" i="3"/>
  <c r="F5203" i="3"/>
  <c r="F5204" i="3"/>
  <c r="F5205" i="3"/>
  <c r="F5206" i="3"/>
  <c r="F5207" i="3"/>
  <c r="F5208" i="3"/>
  <c r="F5209" i="3"/>
  <c r="F5210" i="3"/>
  <c r="F5211" i="3"/>
  <c r="F5212" i="3"/>
  <c r="F5213" i="3"/>
  <c r="F5214" i="3"/>
  <c r="F5215" i="3"/>
  <c r="F5216" i="3"/>
  <c r="F5217" i="3"/>
  <c r="F5218" i="3"/>
  <c r="F5219" i="3"/>
  <c r="F5220" i="3"/>
  <c r="F5221" i="3"/>
  <c r="F5222" i="3"/>
  <c r="F5223" i="3"/>
  <c r="F5224" i="3"/>
  <c r="F5225" i="3"/>
  <c r="F5226" i="3"/>
  <c r="F5227" i="3"/>
  <c r="F5228" i="3"/>
  <c r="F5229" i="3"/>
  <c r="F5230" i="3"/>
  <c r="F5231" i="3"/>
  <c r="F5232" i="3"/>
  <c r="F5233" i="3"/>
  <c r="F5234" i="3"/>
  <c r="F5235" i="3"/>
  <c r="F5236" i="3"/>
  <c r="F5237" i="3"/>
  <c r="F5238" i="3"/>
  <c r="F5239" i="3"/>
  <c r="F5240" i="3"/>
  <c r="F5241" i="3"/>
  <c r="F5242" i="3"/>
  <c r="F5243" i="3"/>
  <c r="F5244" i="3"/>
  <c r="F5245" i="3"/>
  <c r="F5246" i="3"/>
  <c r="F5247" i="3"/>
  <c r="F5248" i="3"/>
  <c r="F5249" i="3"/>
  <c r="F5250" i="3"/>
  <c r="F5251" i="3"/>
  <c r="F5252" i="3"/>
  <c r="F5253" i="3"/>
  <c r="F5254" i="3"/>
  <c r="F5255" i="3"/>
  <c r="F5256" i="3"/>
  <c r="F5257" i="3"/>
  <c r="F5258" i="3"/>
  <c r="F5259" i="3"/>
  <c r="F5260" i="3"/>
  <c r="F5261" i="3"/>
  <c r="F5262" i="3"/>
  <c r="F5263" i="3"/>
  <c r="F5264" i="3"/>
  <c r="F5265" i="3"/>
  <c r="F5266" i="3"/>
  <c r="F5267" i="3"/>
  <c r="F5268" i="3"/>
  <c r="F5269" i="3"/>
  <c r="F5270" i="3"/>
  <c r="F5271" i="3"/>
  <c r="F5272" i="3"/>
  <c r="F5273" i="3"/>
  <c r="F5274" i="3"/>
  <c r="F5275" i="3"/>
  <c r="F5276" i="3"/>
  <c r="F5277" i="3"/>
  <c r="F5278" i="3"/>
  <c r="F5279" i="3"/>
  <c r="F5280" i="3"/>
  <c r="F5281" i="3"/>
  <c r="F5282" i="3"/>
  <c r="F5283" i="3"/>
  <c r="F5284" i="3"/>
  <c r="F5285" i="3"/>
  <c r="F5286" i="3"/>
  <c r="F5287" i="3"/>
  <c r="F5288" i="3"/>
  <c r="F5289" i="3"/>
  <c r="F5290" i="3"/>
  <c r="F5291" i="3"/>
  <c r="F5292" i="3"/>
  <c r="F5293" i="3"/>
  <c r="F5294" i="3"/>
  <c r="F5295" i="3"/>
  <c r="F5296" i="3"/>
  <c r="F5297" i="3"/>
  <c r="F5298" i="3"/>
  <c r="F5299" i="3"/>
  <c r="F5300" i="3"/>
  <c r="F5301" i="3"/>
  <c r="F5302" i="3"/>
  <c r="F5303" i="3"/>
  <c r="F5304" i="3"/>
  <c r="F5305" i="3"/>
  <c r="F5306" i="3"/>
  <c r="F5307" i="3"/>
  <c r="F5308" i="3"/>
  <c r="F5309" i="3"/>
  <c r="F5310" i="3"/>
  <c r="F5311" i="3"/>
  <c r="F5312" i="3"/>
  <c r="F5313" i="3"/>
  <c r="F5314" i="3"/>
  <c r="F5315" i="3"/>
  <c r="F5316" i="3"/>
  <c r="F5317" i="3"/>
  <c r="F5318" i="3"/>
  <c r="F5319" i="3"/>
  <c r="F5320" i="3"/>
  <c r="F5321" i="3"/>
  <c r="F5322" i="3"/>
  <c r="F5323" i="3"/>
  <c r="F5324" i="3"/>
  <c r="F5325" i="3"/>
  <c r="F5326" i="3"/>
  <c r="F5327" i="3"/>
  <c r="F5328" i="3"/>
  <c r="F5329" i="3"/>
  <c r="F5330" i="3"/>
  <c r="F5331" i="3"/>
  <c r="F5332" i="3"/>
  <c r="F5333" i="3"/>
  <c r="F5334" i="3"/>
  <c r="F5335" i="3"/>
  <c r="F5336" i="3"/>
  <c r="F5337" i="3"/>
  <c r="F5338" i="3"/>
  <c r="F5339" i="3"/>
  <c r="F5340" i="3"/>
  <c r="F5341" i="3"/>
  <c r="F5342" i="3"/>
  <c r="F5343" i="3"/>
  <c r="F5344" i="3"/>
  <c r="F5345" i="3"/>
  <c r="F5346" i="3"/>
  <c r="F5347" i="3"/>
  <c r="F5348" i="3"/>
  <c r="F5349" i="3"/>
  <c r="F5350" i="3"/>
  <c r="F5351" i="3"/>
  <c r="F5352" i="3"/>
  <c r="F5353" i="3"/>
  <c r="F5354" i="3"/>
  <c r="F5355" i="3"/>
  <c r="F5356" i="3"/>
  <c r="F5357" i="3"/>
  <c r="F5358" i="3"/>
  <c r="F5359" i="3"/>
  <c r="F5360" i="3"/>
  <c r="F5361" i="3"/>
  <c r="F5362" i="3"/>
  <c r="F5363" i="3"/>
  <c r="F5364" i="3"/>
  <c r="F5365" i="3"/>
  <c r="F5366" i="3"/>
  <c r="F5367" i="3"/>
  <c r="F5368" i="3"/>
  <c r="F5369" i="3"/>
  <c r="F5370" i="3"/>
  <c r="F5371" i="3"/>
  <c r="F5372" i="3"/>
  <c r="F5373" i="3"/>
  <c r="F5374" i="3"/>
  <c r="F5375" i="3"/>
  <c r="F5376" i="3"/>
  <c r="F5377" i="3"/>
  <c r="F5378" i="3"/>
  <c r="F5379" i="3"/>
  <c r="F5380" i="3"/>
  <c r="F5381" i="3"/>
  <c r="F5382" i="3"/>
  <c r="F5383" i="3"/>
  <c r="F5384" i="3"/>
  <c r="F5385" i="3"/>
  <c r="F5386" i="3"/>
  <c r="F5387" i="3"/>
  <c r="F5388" i="3"/>
  <c r="F5389" i="3"/>
  <c r="F5390" i="3"/>
  <c r="F5391" i="3"/>
  <c r="F5392" i="3"/>
  <c r="F5393" i="3"/>
  <c r="F5394" i="3"/>
  <c r="F5395" i="3"/>
  <c r="F5396" i="3"/>
  <c r="F5397" i="3"/>
  <c r="F5398" i="3"/>
  <c r="F5399" i="3"/>
  <c r="F5400" i="3"/>
  <c r="F5401" i="3"/>
  <c r="F5402" i="3"/>
  <c r="F5403" i="3"/>
  <c r="F5404" i="3"/>
  <c r="F5405" i="3"/>
  <c r="F5406" i="3"/>
  <c r="F5407" i="3"/>
  <c r="F5408" i="3"/>
  <c r="F5409" i="3"/>
  <c r="F5410" i="3"/>
  <c r="F5411" i="3"/>
  <c r="F5412" i="3"/>
  <c r="F5413" i="3"/>
  <c r="F5414" i="3"/>
  <c r="F5415" i="3"/>
  <c r="F5416" i="3"/>
  <c r="F5417" i="3"/>
  <c r="F5418" i="3"/>
  <c r="F5419" i="3"/>
  <c r="F5420" i="3"/>
  <c r="F5421" i="3"/>
  <c r="F5422" i="3"/>
  <c r="F5423" i="3"/>
  <c r="F5424" i="3"/>
  <c r="F5425" i="3"/>
  <c r="F5426" i="3"/>
  <c r="F5427" i="3"/>
  <c r="F5428" i="3"/>
  <c r="F5429" i="3"/>
  <c r="F5430" i="3"/>
  <c r="F5431" i="3"/>
  <c r="F5432" i="3"/>
  <c r="F5433" i="3"/>
  <c r="F5434" i="3"/>
  <c r="F5435" i="3"/>
  <c r="F5436" i="3"/>
  <c r="F5437" i="3"/>
  <c r="F5438" i="3"/>
  <c r="F5439" i="3"/>
  <c r="F5440" i="3"/>
  <c r="F5441" i="3"/>
  <c r="F5442" i="3"/>
  <c r="F5443" i="3"/>
  <c r="F5444" i="3"/>
  <c r="F5445" i="3"/>
  <c r="F5446" i="3"/>
  <c r="F5447" i="3"/>
  <c r="F5448" i="3"/>
  <c r="F5449" i="3"/>
  <c r="F5450" i="3"/>
  <c r="F5451" i="3"/>
  <c r="F5452" i="3"/>
  <c r="F5453" i="3"/>
  <c r="F5454" i="3"/>
  <c r="F5455" i="3"/>
  <c r="F5456" i="3"/>
  <c r="F5457" i="3"/>
  <c r="F5458" i="3"/>
  <c r="F5459" i="3"/>
  <c r="F5460" i="3"/>
  <c r="F5461" i="3"/>
  <c r="F5462" i="3"/>
  <c r="F5463" i="3"/>
  <c r="F5464" i="3"/>
  <c r="F5465" i="3"/>
  <c r="F5466" i="3"/>
  <c r="F5467" i="3"/>
  <c r="F5468" i="3"/>
  <c r="F5469" i="3"/>
  <c r="F5470" i="3"/>
  <c r="F5471" i="3"/>
  <c r="F5472" i="3"/>
  <c r="F5473" i="3"/>
  <c r="F5474" i="3"/>
  <c r="F5475" i="3"/>
  <c r="F5476" i="3"/>
  <c r="F5477" i="3"/>
  <c r="F5478" i="3"/>
  <c r="F5479" i="3"/>
  <c r="F5480" i="3"/>
  <c r="F5481" i="3"/>
  <c r="F5482" i="3"/>
  <c r="F5483" i="3"/>
  <c r="F5484" i="3"/>
  <c r="F5485" i="3"/>
  <c r="F5486" i="3"/>
  <c r="F5487" i="3"/>
  <c r="F5488" i="3"/>
  <c r="F5489" i="3"/>
  <c r="F5490" i="3"/>
  <c r="F5491" i="3"/>
  <c r="F5492" i="3"/>
  <c r="F5493" i="3"/>
  <c r="F5494" i="3"/>
  <c r="F5495" i="3"/>
  <c r="F5496" i="3"/>
  <c r="F5497" i="3"/>
  <c r="F5498" i="3"/>
  <c r="F5499" i="3"/>
  <c r="F5500" i="3"/>
  <c r="F5501" i="3"/>
  <c r="F5502" i="3"/>
  <c r="F5503" i="3"/>
  <c r="F5504" i="3"/>
  <c r="F5505" i="3"/>
  <c r="F5506" i="3"/>
  <c r="F5507" i="3"/>
  <c r="F5508" i="3"/>
  <c r="F5509" i="3"/>
  <c r="F5510" i="3"/>
  <c r="F5511" i="3"/>
  <c r="F5512" i="3"/>
  <c r="F5513" i="3"/>
  <c r="F5514" i="3"/>
  <c r="F5515" i="3"/>
  <c r="F5516" i="3"/>
  <c r="F5517" i="3"/>
  <c r="F5518" i="3"/>
  <c r="F5519" i="3"/>
  <c r="F5520" i="3"/>
  <c r="F5521" i="3"/>
  <c r="F5522" i="3"/>
  <c r="F5523" i="3"/>
  <c r="F5524" i="3"/>
  <c r="F5525" i="3"/>
  <c r="F5526" i="3"/>
  <c r="F5527" i="3"/>
  <c r="F5528" i="3"/>
  <c r="F5529" i="3"/>
  <c r="F5530" i="3"/>
  <c r="F5531" i="3"/>
  <c r="F5532" i="3"/>
  <c r="F5533" i="3"/>
  <c r="F5534" i="3"/>
  <c r="F5535" i="3"/>
  <c r="F5536" i="3"/>
  <c r="F5537" i="3"/>
  <c r="F5538" i="3"/>
  <c r="F5539" i="3"/>
  <c r="F5540" i="3"/>
  <c r="F5541" i="3"/>
  <c r="F5542" i="3"/>
  <c r="F5543" i="3"/>
  <c r="F5544" i="3"/>
  <c r="F5545" i="3"/>
  <c r="F5546" i="3"/>
  <c r="F5547" i="3"/>
  <c r="F5548" i="3"/>
  <c r="F5549" i="3"/>
  <c r="F5550" i="3"/>
  <c r="F5551" i="3"/>
  <c r="F5552" i="3"/>
  <c r="F5553" i="3"/>
  <c r="F5554" i="3"/>
  <c r="F5555" i="3"/>
  <c r="F5556" i="3"/>
  <c r="F5557" i="3"/>
  <c r="F5558" i="3"/>
  <c r="F5559" i="3"/>
  <c r="F5560" i="3"/>
  <c r="F5561" i="3"/>
  <c r="F5562" i="3"/>
  <c r="F5563" i="3"/>
  <c r="F5564" i="3"/>
  <c r="F5565" i="3"/>
  <c r="F5566" i="3"/>
  <c r="F5567" i="3"/>
  <c r="F5568" i="3"/>
  <c r="F5569" i="3"/>
  <c r="F5570" i="3"/>
  <c r="F5571" i="3"/>
  <c r="F5572" i="3"/>
  <c r="F5573" i="3"/>
  <c r="F5574" i="3"/>
  <c r="F5575" i="3"/>
  <c r="F5576" i="3"/>
  <c r="F5577" i="3"/>
  <c r="F5578" i="3"/>
  <c r="F5579" i="3"/>
  <c r="F5580" i="3"/>
  <c r="F5581" i="3"/>
  <c r="F5582" i="3"/>
  <c r="F5583" i="3"/>
  <c r="F5584" i="3"/>
  <c r="F5585" i="3"/>
  <c r="F5586" i="3"/>
  <c r="F5587" i="3"/>
  <c r="F5588" i="3"/>
  <c r="F5589" i="3"/>
  <c r="F5590" i="3"/>
  <c r="F5591" i="3"/>
  <c r="F5592" i="3"/>
  <c r="F5593" i="3"/>
  <c r="F5594" i="3"/>
  <c r="F5595" i="3"/>
  <c r="F5596" i="3"/>
  <c r="F5597" i="3"/>
  <c r="F5598" i="3"/>
  <c r="F5599" i="3"/>
  <c r="F5600" i="3"/>
  <c r="F5601" i="3"/>
  <c r="F5602" i="3"/>
  <c r="F5603" i="3"/>
  <c r="F5604" i="3"/>
  <c r="F5605" i="3"/>
  <c r="F5606" i="3"/>
  <c r="F5607" i="3"/>
  <c r="F5608" i="3"/>
  <c r="F5609" i="3"/>
  <c r="F5610" i="3"/>
  <c r="F5611" i="3"/>
  <c r="F5612" i="3"/>
  <c r="F5613" i="3"/>
  <c r="F5614" i="3"/>
  <c r="F5615" i="3"/>
  <c r="F5616" i="3"/>
  <c r="F5617" i="3"/>
  <c r="F5618" i="3"/>
  <c r="F5619" i="3"/>
  <c r="F5620" i="3"/>
  <c r="F5621" i="3"/>
  <c r="F5622" i="3"/>
  <c r="F5623" i="3"/>
  <c r="F5624" i="3"/>
  <c r="F5625" i="3"/>
  <c r="F5626" i="3"/>
  <c r="F5627" i="3"/>
  <c r="F5628" i="3"/>
  <c r="F5629" i="3"/>
  <c r="F5630" i="3"/>
  <c r="F5631" i="3"/>
  <c r="F5632" i="3"/>
  <c r="F5633" i="3"/>
  <c r="F5634" i="3"/>
  <c r="F5635" i="3"/>
  <c r="F5636" i="3"/>
  <c r="F5637" i="3"/>
  <c r="F5638" i="3"/>
  <c r="F5639" i="3"/>
  <c r="F5640" i="3"/>
  <c r="F5641" i="3"/>
  <c r="F5642" i="3"/>
  <c r="F5643" i="3"/>
  <c r="F5644" i="3"/>
  <c r="F5645" i="3"/>
  <c r="F5646" i="3"/>
  <c r="F5647" i="3"/>
  <c r="F5648" i="3"/>
  <c r="F5649" i="3"/>
  <c r="F5650" i="3"/>
  <c r="F5651" i="3"/>
  <c r="F5652" i="3"/>
  <c r="F5653" i="3"/>
  <c r="F5654" i="3"/>
  <c r="F5655" i="3"/>
  <c r="F5656" i="3"/>
  <c r="F5657" i="3"/>
  <c r="F5658" i="3"/>
  <c r="F5659" i="3"/>
  <c r="F5660" i="3"/>
  <c r="F5661" i="3"/>
  <c r="F5662" i="3"/>
  <c r="F5663" i="3"/>
  <c r="F5664" i="3"/>
  <c r="F5665" i="3"/>
  <c r="F5666" i="3"/>
  <c r="F5667" i="3"/>
  <c r="F5668" i="3"/>
  <c r="F5669" i="3"/>
  <c r="F5670" i="3"/>
  <c r="F5671" i="3"/>
  <c r="F5672" i="3"/>
  <c r="F5673" i="3"/>
  <c r="F5674" i="3"/>
  <c r="F5675" i="3"/>
  <c r="F5676" i="3"/>
  <c r="F5677" i="3"/>
  <c r="F5678" i="3"/>
  <c r="F5679" i="3"/>
  <c r="F5680" i="3"/>
  <c r="F5681" i="3"/>
  <c r="F5682" i="3"/>
  <c r="F5683" i="3"/>
  <c r="F5684" i="3"/>
  <c r="F5685" i="3"/>
  <c r="F5686" i="3"/>
  <c r="F5687" i="3"/>
  <c r="F5688" i="3"/>
  <c r="F5689" i="3"/>
  <c r="F5690" i="3"/>
  <c r="F5691" i="3"/>
  <c r="F5692" i="3"/>
  <c r="F5693" i="3"/>
  <c r="F5694" i="3"/>
  <c r="F5695" i="3"/>
  <c r="F5696" i="3"/>
  <c r="F5697" i="3"/>
  <c r="F5698" i="3"/>
  <c r="F5699" i="3"/>
  <c r="F5700" i="3"/>
  <c r="F5701" i="3"/>
  <c r="F5702" i="3"/>
  <c r="F5703" i="3"/>
  <c r="F5704" i="3"/>
  <c r="F5705" i="3"/>
  <c r="F5706" i="3"/>
  <c r="F5707" i="3"/>
  <c r="F5708" i="3"/>
  <c r="F5709" i="3"/>
  <c r="F5710" i="3"/>
  <c r="F5711" i="3"/>
  <c r="F5712" i="3"/>
  <c r="F5713" i="3"/>
  <c r="F5714" i="3"/>
  <c r="F5715" i="3"/>
  <c r="F5716" i="3"/>
  <c r="F5717" i="3"/>
  <c r="F5718" i="3"/>
  <c r="F5719" i="3"/>
  <c r="F5720" i="3"/>
  <c r="F5721" i="3"/>
  <c r="F5722" i="3"/>
  <c r="F5723" i="3"/>
  <c r="F5724" i="3"/>
  <c r="F5725" i="3"/>
  <c r="F5726" i="3"/>
  <c r="F5727" i="3"/>
  <c r="F5728" i="3"/>
  <c r="F5729" i="3"/>
  <c r="F5730" i="3"/>
  <c r="F5731" i="3"/>
  <c r="F5732" i="3"/>
  <c r="F5733" i="3"/>
  <c r="F5734" i="3"/>
  <c r="F5735" i="3"/>
  <c r="F5736" i="3"/>
  <c r="F5737" i="3"/>
  <c r="F5738" i="3"/>
  <c r="F5739" i="3"/>
  <c r="F5740" i="3"/>
  <c r="F5741" i="3"/>
  <c r="F5742" i="3"/>
  <c r="F5743" i="3"/>
  <c r="F5744" i="3"/>
  <c r="F5745" i="3"/>
  <c r="F5746" i="3"/>
  <c r="F5747" i="3"/>
  <c r="F5748" i="3"/>
  <c r="F5749" i="3"/>
  <c r="F5750" i="3"/>
  <c r="F5751" i="3"/>
  <c r="F5752" i="3"/>
  <c r="F5753" i="3"/>
  <c r="F5754" i="3"/>
  <c r="F5755" i="3"/>
  <c r="F5756" i="3"/>
  <c r="F5757" i="3"/>
  <c r="F5758" i="3"/>
  <c r="F5759" i="3"/>
  <c r="F5760" i="3"/>
  <c r="F5761" i="3"/>
  <c r="F5762" i="3"/>
  <c r="F5763" i="3"/>
  <c r="F5764" i="3"/>
  <c r="F5765" i="3"/>
  <c r="F5766" i="3"/>
  <c r="F5767" i="3"/>
  <c r="F5768" i="3"/>
  <c r="F5769" i="3"/>
  <c r="F5770" i="3"/>
  <c r="F5771" i="3"/>
  <c r="F5772" i="3"/>
  <c r="F5773" i="3"/>
  <c r="F5774" i="3"/>
  <c r="F5775" i="3"/>
  <c r="F5776" i="3"/>
  <c r="F5777" i="3"/>
  <c r="F5778" i="3"/>
  <c r="F5779" i="3"/>
  <c r="F5780" i="3"/>
  <c r="F5781" i="3"/>
  <c r="F5782" i="3"/>
  <c r="F5783" i="3"/>
  <c r="F5784" i="3"/>
  <c r="F5785" i="3"/>
  <c r="F5786" i="3"/>
  <c r="F5787" i="3"/>
  <c r="F5788" i="3"/>
  <c r="F5789" i="3"/>
  <c r="F5790" i="3"/>
  <c r="F5791" i="3"/>
  <c r="F5792" i="3"/>
  <c r="F5793" i="3"/>
  <c r="F5794" i="3"/>
  <c r="F5795" i="3"/>
  <c r="F5796" i="3"/>
  <c r="F5797" i="3"/>
  <c r="F5798" i="3"/>
  <c r="F5799" i="3"/>
  <c r="F5800" i="3"/>
  <c r="F5801" i="3"/>
  <c r="F5802" i="3"/>
  <c r="F5803" i="3"/>
  <c r="F5804" i="3"/>
  <c r="F5805" i="3"/>
  <c r="F5806" i="3"/>
  <c r="F5807" i="3"/>
  <c r="F5808" i="3"/>
  <c r="F5809" i="3"/>
  <c r="F5810" i="3"/>
  <c r="F5811" i="3"/>
  <c r="F5812" i="3"/>
  <c r="F5813" i="3"/>
  <c r="F5814" i="3"/>
  <c r="F5815" i="3"/>
  <c r="F5816" i="3"/>
  <c r="F5817" i="3"/>
  <c r="F5818" i="3"/>
  <c r="F5819" i="3"/>
  <c r="F5820" i="3"/>
  <c r="F5821" i="3"/>
  <c r="F5822" i="3"/>
  <c r="F5823" i="3"/>
  <c r="F5824" i="3"/>
  <c r="F5825" i="3"/>
  <c r="F5826" i="3"/>
  <c r="F5827" i="3"/>
  <c r="F5828" i="3"/>
  <c r="F5829" i="3"/>
  <c r="F5830" i="3"/>
  <c r="F5831" i="3"/>
  <c r="F5832" i="3"/>
  <c r="F5833" i="3"/>
  <c r="F5834" i="3"/>
  <c r="F5835" i="3"/>
  <c r="F5836" i="3"/>
  <c r="F5837" i="3"/>
  <c r="F5838" i="3"/>
  <c r="F5839" i="3"/>
  <c r="F5840" i="3"/>
  <c r="F5841" i="3"/>
  <c r="F5842" i="3"/>
  <c r="F5843" i="3"/>
  <c r="F5844" i="3"/>
  <c r="F5845" i="3"/>
  <c r="F5846" i="3"/>
  <c r="F5847" i="3"/>
  <c r="F5848" i="3"/>
  <c r="F5849" i="3"/>
  <c r="F5850" i="3"/>
  <c r="F5851" i="3"/>
  <c r="F5852" i="3"/>
  <c r="F5853" i="3"/>
  <c r="F5854" i="3"/>
  <c r="F5855" i="3"/>
  <c r="F5856" i="3"/>
  <c r="F5857" i="3"/>
  <c r="F5858" i="3"/>
  <c r="F5859" i="3"/>
  <c r="F5860" i="3"/>
  <c r="F5861" i="3"/>
  <c r="F5862" i="3"/>
  <c r="F5863" i="3"/>
  <c r="F5864" i="3"/>
  <c r="F5865" i="3"/>
  <c r="F5866" i="3"/>
  <c r="F5867" i="3"/>
  <c r="F5868" i="3"/>
  <c r="F5869" i="3"/>
  <c r="F5870" i="3"/>
  <c r="F5871" i="3"/>
  <c r="F5872" i="3"/>
  <c r="F5873" i="3"/>
  <c r="F5874" i="3"/>
  <c r="F5875" i="3"/>
  <c r="F5876" i="3"/>
  <c r="F5877" i="3"/>
  <c r="F5878" i="3"/>
  <c r="F5879" i="3"/>
  <c r="F5880" i="3"/>
  <c r="F5881" i="3"/>
  <c r="F5882" i="3"/>
  <c r="F5883" i="3"/>
  <c r="F5884" i="3"/>
  <c r="F5885" i="3"/>
  <c r="F5886" i="3"/>
  <c r="F5887" i="3"/>
  <c r="F5888" i="3"/>
  <c r="F5889" i="3"/>
  <c r="F5890" i="3"/>
  <c r="F5891" i="3"/>
  <c r="F5892" i="3"/>
  <c r="F5893" i="3"/>
  <c r="F5894" i="3"/>
  <c r="F5895" i="3"/>
  <c r="F5896" i="3"/>
  <c r="F5897" i="3"/>
  <c r="F5898" i="3"/>
  <c r="F5899" i="3"/>
  <c r="F5900" i="3"/>
  <c r="F5901" i="3"/>
  <c r="F5902" i="3"/>
  <c r="F5903" i="3"/>
  <c r="F5904" i="3"/>
  <c r="F5905" i="3"/>
  <c r="F5906" i="3"/>
  <c r="F5907" i="3"/>
  <c r="F5908" i="3"/>
  <c r="F5909" i="3"/>
  <c r="F5910" i="3"/>
  <c r="F5911" i="3"/>
  <c r="F5912" i="3"/>
  <c r="F5913" i="3"/>
  <c r="F5914" i="3"/>
  <c r="F5915" i="3"/>
  <c r="F5916" i="3"/>
  <c r="F5917" i="3"/>
  <c r="F5918" i="3"/>
  <c r="F5919" i="3"/>
  <c r="F5920" i="3"/>
  <c r="F5921" i="3"/>
  <c r="F5922" i="3"/>
  <c r="F5923" i="3"/>
  <c r="F5924" i="3"/>
  <c r="F5925" i="3"/>
  <c r="F5926" i="3"/>
  <c r="F5927" i="3"/>
  <c r="F5928" i="3"/>
  <c r="F5929" i="3"/>
  <c r="F5930" i="3"/>
  <c r="F5931" i="3"/>
  <c r="F5932" i="3"/>
  <c r="F5933" i="3"/>
  <c r="F5934" i="3"/>
  <c r="F5935" i="3"/>
  <c r="F5936" i="3"/>
  <c r="F5937" i="3"/>
  <c r="F5938" i="3"/>
  <c r="F5939" i="3"/>
  <c r="F5940" i="3"/>
  <c r="F5941" i="3"/>
  <c r="F5942" i="3"/>
  <c r="F5943" i="3"/>
  <c r="F5944" i="3"/>
  <c r="F5945" i="3"/>
  <c r="F5946" i="3"/>
  <c r="F5947" i="3"/>
  <c r="F5948" i="3"/>
  <c r="F5949" i="3"/>
  <c r="F5950" i="3"/>
  <c r="F5951" i="3"/>
  <c r="F5952" i="3"/>
  <c r="F5953" i="3"/>
  <c r="F5954" i="3"/>
  <c r="F5955" i="3"/>
  <c r="F5956" i="3"/>
  <c r="F5957" i="3"/>
  <c r="F5958" i="3"/>
  <c r="F5959" i="3"/>
  <c r="F5960" i="3"/>
  <c r="F5961" i="3"/>
  <c r="F5962" i="3"/>
  <c r="F5963" i="3"/>
  <c r="F5964" i="3"/>
  <c r="F5965" i="3"/>
  <c r="F5966" i="3"/>
  <c r="F5967" i="3"/>
  <c r="F5968" i="3"/>
  <c r="F5969" i="3"/>
  <c r="F5970" i="3"/>
  <c r="F5971" i="3"/>
  <c r="F5972" i="3"/>
  <c r="F5973" i="3"/>
  <c r="F5974" i="3"/>
  <c r="F5975" i="3"/>
  <c r="F5976" i="3"/>
  <c r="F5977" i="3"/>
  <c r="F5978" i="3"/>
  <c r="F5979" i="3"/>
  <c r="F5980" i="3"/>
  <c r="F5981" i="3"/>
  <c r="F5982" i="3"/>
  <c r="F5983" i="3"/>
  <c r="F5984" i="3"/>
  <c r="F5985" i="3"/>
  <c r="F5986" i="3"/>
  <c r="F5987" i="3"/>
  <c r="F5988" i="3"/>
  <c r="F5989" i="3"/>
  <c r="F5990" i="3"/>
  <c r="F5991" i="3"/>
  <c r="F5992" i="3"/>
  <c r="F5993" i="3"/>
  <c r="F5994" i="3"/>
  <c r="F5995" i="3"/>
  <c r="F5996" i="3"/>
  <c r="F5997" i="3"/>
  <c r="F5998" i="3"/>
  <c r="F5999" i="3"/>
  <c r="F6000" i="3"/>
  <c r="F6001" i="3"/>
  <c r="F6002" i="3"/>
  <c r="F6003" i="3"/>
  <c r="F6004" i="3"/>
  <c r="F6005" i="3"/>
  <c r="F6006" i="3"/>
  <c r="F6007" i="3"/>
  <c r="F6008" i="3"/>
  <c r="F6009" i="3"/>
  <c r="F6010" i="3"/>
  <c r="F6011" i="3"/>
  <c r="F6012" i="3"/>
  <c r="F6013" i="3"/>
  <c r="F6014" i="3"/>
  <c r="F6015" i="3"/>
  <c r="F6016" i="3"/>
  <c r="F6017" i="3"/>
  <c r="F6018" i="3"/>
  <c r="F6019" i="3"/>
  <c r="F6020" i="3"/>
  <c r="F6021" i="3"/>
  <c r="F6022" i="3"/>
  <c r="F6023" i="3"/>
  <c r="F6024" i="3"/>
  <c r="F6025" i="3"/>
  <c r="F6026" i="3"/>
  <c r="F6027" i="3"/>
  <c r="F6028" i="3"/>
  <c r="F6029" i="3"/>
  <c r="F6030" i="3"/>
  <c r="F6031" i="3"/>
  <c r="F6032" i="3"/>
  <c r="F6033" i="3"/>
  <c r="F6034" i="3"/>
  <c r="F6035" i="3"/>
  <c r="F6036" i="3"/>
  <c r="F6037" i="3"/>
  <c r="F6038" i="3"/>
  <c r="F6039" i="3"/>
  <c r="F6040" i="3"/>
  <c r="F6041" i="3"/>
  <c r="F6042" i="3"/>
  <c r="F6043" i="3"/>
  <c r="F6044" i="3"/>
  <c r="F6045" i="3"/>
  <c r="F6046" i="3"/>
  <c r="F6047" i="3"/>
  <c r="F6048" i="3"/>
  <c r="F6049" i="3"/>
  <c r="F6050" i="3"/>
  <c r="F6051" i="3"/>
  <c r="F6052" i="3"/>
  <c r="F6053" i="3"/>
  <c r="F6054" i="3"/>
  <c r="F6055" i="3"/>
  <c r="F6056" i="3"/>
  <c r="F6057" i="3"/>
  <c r="F6058" i="3"/>
  <c r="F6059" i="3"/>
  <c r="F6060" i="3"/>
  <c r="F6061" i="3"/>
  <c r="F6062" i="3"/>
  <c r="F6063" i="3"/>
  <c r="F6064" i="3"/>
  <c r="F6065" i="3"/>
  <c r="F6066" i="3"/>
  <c r="F6067" i="3"/>
  <c r="F6068" i="3"/>
  <c r="F6069" i="3"/>
  <c r="F6070" i="3"/>
  <c r="F6071" i="3"/>
  <c r="F6072" i="3"/>
  <c r="F6073" i="3"/>
  <c r="F6074" i="3"/>
  <c r="F6075" i="3"/>
  <c r="F6076" i="3"/>
  <c r="F6077" i="3"/>
  <c r="F6078" i="3"/>
  <c r="F6079" i="3"/>
  <c r="F6080" i="3"/>
  <c r="F6081" i="3"/>
  <c r="F6082" i="3"/>
  <c r="F6083" i="3"/>
  <c r="F6084" i="3"/>
  <c r="F6085" i="3"/>
  <c r="F6086" i="3"/>
  <c r="F6087" i="3"/>
  <c r="F6088" i="3"/>
  <c r="F6089" i="3"/>
  <c r="F6090" i="3"/>
  <c r="F6091" i="3"/>
  <c r="F6092" i="3"/>
  <c r="F6093" i="3"/>
  <c r="F6094" i="3"/>
  <c r="F6095" i="3"/>
  <c r="F6096" i="3"/>
  <c r="F6097" i="3"/>
  <c r="F6098" i="3"/>
  <c r="F6099" i="3"/>
  <c r="F6100" i="3"/>
  <c r="F6101" i="3"/>
  <c r="F6102" i="3"/>
  <c r="F6103" i="3"/>
  <c r="F6104" i="3"/>
  <c r="F6105" i="3"/>
  <c r="F6106" i="3"/>
  <c r="F6107" i="3"/>
  <c r="F6108" i="3"/>
  <c r="F6109" i="3"/>
  <c r="F6110" i="3"/>
  <c r="F6111" i="3"/>
  <c r="F6112" i="3"/>
  <c r="F6113" i="3"/>
  <c r="F6114" i="3"/>
  <c r="F6115" i="3"/>
  <c r="F6116" i="3"/>
  <c r="F6117" i="3"/>
  <c r="F6118" i="3"/>
  <c r="F6119" i="3"/>
  <c r="F6120" i="3"/>
  <c r="F6121" i="3"/>
  <c r="F6122" i="3"/>
  <c r="F6123" i="3"/>
  <c r="F6124" i="3"/>
  <c r="F6125" i="3"/>
  <c r="F6126" i="3"/>
  <c r="F6127" i="3"/>
  <c r="F6128" i="3"/>
  <c r="F6129" i="3"/>
  <c r="F6130" i="3"/>
  <c r="F6131" i="3"/>
  <c r="F6132" i="3"/>
  <c r="F6133" i="3"/>
  <c r="F6134" i="3"/>
  <c r="F6135" i="3"/>
  <c r="F6136" i="3"/>
  <c r="F6137" i="3"/>
  <c r="F6138" i="3"/>
  <c r="F6139" i="3"/>
  <c r="F6140" i="3"/>
  <c r="F6141" i="3"/>
  <c r="F6142" i="3"/>
  <c r="F6143" i="3"/>
  <c r="F6144" i="3"/>
  <c r="F6145" i="3"/>
  <c r="F6146" i="3"/>
  <c r="F6147" i="3"/>
  <c r="F6148" i="3"/>
  <c r="F6149" i="3"/>
  <c r="F6150" i="3"/>
  <c r="F6151" i="3"/>
  <c r="F6152" i="3"/>
  <c r="F6153" i="3"/>
  <c r="F6154" i="3"/>
  <c r="F6155" i="3"/>
  <c r="F6156" i="3"/>
  <c r="F6157" i="3"/>
  <c r="F6158" i="3"/>
  <c r="F6159" i="3"/>
  <c r="F6160" i="3"/>
  <c r="F6161" i="3"/>
  <c r="F6162" i="3"/>
  <c r="F6163" i="3"/>
  <c r="F6164" i="3"/>
  <c r="F6165" i="3"/>
  <c r="F6166" i="3"/>
  <c r="F6167" i="3"/>
  <c r="F6168" i="3"/>
  <c r="F6169" i="3"/>
  <c r="F6170" i="3"/>
  <c r="F6171" i="3"/>
  <c r="F6172" i="3"/>
  <c r="F6173" i="3"/>
  <c r="F6174" i="3"/>
  <c r="F6175" i="3"/>
  <c r="F6176" i="3"/>
  <c r="F6177" i="3"/>
  <c r="F6178" i="3"/>
  <c r="F6179" i="3"/>
  <c r="F6180" i="3"/>
  <c r="F6181" i="3"/>
  <c r="F6182" i="3"/>
  <c r="F6183" i="3"/>
  <c r="F6184" i="3"/>
  <c r="F6185" i="3"/>
  <c r="F6186" i="3"/>
  <c r="F6187" i="3"/>
  <c r="F6188" i="3"/>
  <c r="F6189" i="3"/>
  <c r="F6190" i="3"/>
  <c r="F6191" i="3"/>
  <c r="F6192" i="3"/>
  <c r="F6193" i="3"/>
  <c r="F6194" i="3"/>
  <c r="F6195" i="3"/>
  <c r="F6196" i="3"/>
  <c r="F6197" i="3"/>
  <c r="F6198" i="3"/>
  <c r="F6199" i="3"/>
  <c r="F6200" i="3"/>
  <c r="F6201" i="3"/>
  <c r="F6202" i="3"/>
  <c r="F6203" i="3"/>
  <c r="F6204" i="3"/>
  <c r="F6205" i="3"/>
  <c r="F6206" i="3"/>
  <c r="F6207" i="3"/>
  <c r="F6208" i="3"/>
  <c r="F6209" i="3"/>
  <c r="F6210" i="3"/>
  <c r="F6211" i="3"/>
  <c r="F6212" i="3"/>
  <c r="F6213" i="3"/>
  <c r="F6214" i="3"/>
  <c r="F6215" i="3"/>
  <c r="F6216" i="3"/>
  <c r="F6217" i="3"/>
  <c r="F6218" i="3"/>
  <c r="F6219" i="3"/>
  <c r="F6220" i="3"/>
  <c r="F6221" i="3"/>
  <c r="F6222" i="3"/>
  <c r="F6223" i="3"/>
  <c r="F6224" i="3"/>
  <c r="F6225" i="3"/>
  <c r="F6226" i="3"/>
  <c r="F6227" i="3"/>
  <c r="F6228" i="3"/>
  <c r="F6229" i="3"/>
  <c r="F6230" i="3"/>
  <c r="F6231" i="3"/>
  <c r="F6232" i="3"/>
  <c r="F6233" i="3"/>
  <c r="F6234" i="3"/>
  <c r="F6235" i="3"/>
  <c r="F6236" i="3"/>
  <c r="F6237" i="3"/>
  <c r="F6238" i="3"/>
  <c r="F6239" i="3"/>
  <c r="F6240" i="3"/>
  <c r="F6241" i="3"/>
  <c r="F6242" i="3"/>
  <c r="F6243" i="3"/>
  <c r="F6244" i="3"/>
  <c r="F6245" i="3"/>
  <c r="F6246" i="3"/>
  <c r="F6247" i="3"/>
  <c r="F6248" i="3"/>
  <c r="F6249" i="3"/>
  <c r="F6250" i="3"/>
  <c r="F6251" i="3"/>
  <c r="F6252" i="3"/>
  <c r="F6253" i="3"/>
  <c r="F6254" i="3"/>
  <c r="F6255" i="3"/>
  <c r="F6256" i="3"/>
  <c r="F6257" i="3"/>
  <c r="F6258" i="3"/>
  <c r="F6259" i="3"/>
  <c r="F6260" i="3"/>
  <c r="F6261" i="3"/>
  <c r="F6262" i="3"/>
  <c r="F6263" i="3"/>
  <c r="F6264" i="3"/>
  <c r="F6265" i="3"/>
  <c r="F6266" i="3"/>
  <c r="F6267" i="3"/>
  <c r="F6268" i="3"/>
  <c r="F6269" i="3"/>
  <c r="F6270" i="3"/>
  <c r="F6271" i="3"/>
  <c r="F6272" i="3"/>
  <c r="F6273" i="3"/>
  <c r="F6274" i="3"/>
  <c r="F6275" i="3"/>
  <c r="F6276" i="3"/>
  <c r="F6277" i="3"/>
  <c r="F6278" i="3"/>
  <c r="F6279" i="3"/>
  <c r="F6280" i="3"/>
  <c r="F6281" i="3"/>
  <c r="F6282" i="3"/>
  <c r="F6283" i="3"/>
  <c r="F6284" i="3"/>
  <c r="F6285" i="3"/>
  <c r="F6286" i="3"/>
  <c r="F6287" i="3"/>
  <c r="F6288" i="3"/>
  <c r="F6289" i="3"/>
  <c r="F6290" i="3"/>
  <c r="F6291" i="3"/>
  <c r="F6292" i="3"/>
  <c r="F6293" i="3"/>
  <c r="F6294" i="3"/>
  <c r="F6295" i="3"/>
  <c r="F6296" i="3"/>
  <c r="F6297" i="3"/>
  <c r="F6298" i="3"/>
  <c r="F6299" i="3"/>
  <c r="F6300" i="3"/>
  <c r="F6301" i="3"/>
  <c r="F6302" i="3"/>
  <c r="F6303" i="3"/>
  <c r="F6304" i="3"/>
  <c r="F6305" i="3"/>
  <c r="F6306" i="3"/>
  <c r="F6307" i="3"/>
  <c r="F6308" i="3"/>
  <c r="F6309" i="3"/>
  <c r="F6310" i="3"/>
  <c r="F6311" i="3"/>
  <c r="F6312" i="3"/>
  <c r="F6313" i="3"/>
  <c r="F6314" i="3"/>
  <c r="F6315" i="3"/>
  <c r="F6316" i="3"/>
  <c r="F6317" i="3"/>
  <c r="F6318" i="3"/>
  <c r="F6319" i="3"/>
  <c r="F6320" i="3"/>
  <c r="F6321" i="3"/>
  <c r="F6322" i="3"/>
  <c r="F6323" i="3"/>
  <c r="F6324" i="3"/>
  <c r="F6325" i="3"/>
  <c r="F6326" i="3"/>
  <c r="F6327" i="3"/>
  <c r="F6328" i="3"/>
  <c r="F6329" i="3"/>
  <c r="F6330" i="3"/>
  <c r="F6331" i="3"/>
  <c r="F6332" i="3"/>
  <c r="F6333" i="3"/>
  <c r="F6334" i="3"/>
  <c r="F6335" i="3"/>
  <c r="F6336" i="3"/>
  <c r="F6337" i="3"/>
  <c r="F6338" i="3"/>
  <c r="F6339" i="3"/>
  <c r="F6340" i="3"/>
  <c r="F6341" i="3"/>
  <c r="F6342" i="3"/>
  <c r="F6343" i="3"/>
  <c r="F6344" i="3"/>
  <c r="F6345" i="3"/>
  <c r="F6346" i="3"/>
  <c r="F6347" i="3"/>
  <c r="F6348" i="3"/>
  <c r="F6349" i="3"/>
  <c r="F6350" i="3"/>
  <c r="F6351" i="3"/>
  <c r="F6352" i="3"/>
  <c r="F6353" i="3"/>
  <c r="F6354" i="3"/>
  <c r="F6355" i="3"/>
  <c r="F6356" i="3"/>
  <c r="F6357" i="3"/>
  <c r="F6358" i="3"/>
  <c r="F6359" i="3"/>
  <c r="F6360" i="3"/>
  <c r="F6361" i="3"/>
  <c r="F6362" i="3"/>
  <c r="F6363" i="3"/>
  <c r="F6364" i="3"/>
  <c r="F6365" i="3"/>
  <c r="F6366" i="3"/>
  <c r="F6367" i="3"/>
  <c r="F6368" i="3"/>
  <c r="F6369" i="3"/>
  <c r="F6370" i="3"/>
  <c r="F6371" i="3"/>
  <c r="F6372" i="3"/>
  <c r="F6373" i="3"/>
  <c r="F6374" i="3"/>
  <c r="F6375" i="3"/>
  <c r="F6376" i="3"/>
  <c r="F6377" i="3"/>
  <c r="F6378" i="3"/>
  <c r="F6379" i="3"/>
  <c r="F6380" i="3"/>
  <c r="F6381" i="3"/>
  <c r="F6382" i="3"/>
  <c r="F6383" i="3"/>
  <c r="F6384" i="3"/>
  <c r="F6385" i="3"/>
  <c r="F6386" i="3"/>
  <c r="F6387" i="3"/>
  <c r="F6388" i="3"/>
  <c r="F6389" i="3"/>
  <c r="F6390" i="3"/>
  <c r="F6391" i="3"/>
  <c r="F6392" i="3"/>
  <c r="F6393" i="3"/>
  <c r="F6394" i="3"/>
  <c r="F6395" i="3"/>
  <c r="F6396" i="3"/>
  <c r="F6397" i="3"/>
  <c r="F6398" i="3"/>
  <c r="F6399" i="3"/>
  <c r="F6400" i="3"/>
  <c r="F6401" i="3"/>
  <c r="F6402" i="3"/>
  <c r="F6403" i="3"/>
  <c r="F6404" i="3"/>
  <c r="F6405" i="3"/>
  <c r="F6406" i="3"/>
  <c r="F6407" i="3"/>
  <c r="F6408" i="3"/>
  <c r="F6409" i="3"/>
  <c r="F6410" i="3"/>
  <c r="F6411" i="3"/>
  <c r="F6412" i="3"/>
  <c r="F6413" i="3"/>
  <c r="F6414" i="3"/>
  <c r="F6415" i="3"/>
  <c r="F6416" i="3"/>
  <c r="F6417" i="3"/>
  <c r="F6418" i="3"/>
  <c r="F6419" i="3"/>
  <c r="F6420" i="3"/>
  <c r="F6421" i="3"/>
  <c r="F6422" i="3"/>
  <c r="F6423" i="3"/>
  <c r="F6424" i="3"/>
  <c r="F6425" i="3"/>
  <c r="F6426" i="3"/>
  <c r="F6427" i="3"/>
  <c r="F6428" i="3"/>
  <c r="F6429" i="3"/>
  <c r="F6430" i="3"/>
  <c r="F6431" i="3"/>
  <c r="F6432" i="3"/>
  <c r="F6433" i="3"/>
  <c r="F6434" i="3"/>
  <c r="F6435" i="3"/>
  <c r="F6436" i="3"/>
  <c r="F6437" i="3"/>
  <c r="F6438" i="3"/>
  <c r="F6439" i="3"/>
  <c r="F6440" i="3"/>
  <c r="F6441" i="3"/>
  <c r="F6442" i="3"/>
  <c r="F6443" i="3"/>
  <c r="F6444" i="3"/>
  <c r="F6445" i="3"/>
  <c r="F6446" i="3"/>
  <c r="F6447" i="3"/>
  <c r="F6448" i="3"/>
  <c r="F6449" i="3"/>
  <c r="F6450" i="3"/>
  <c r="F6451" i="3"/>
  <c r="F6452" i="3"/>
  <c r="F6453" i="3"/>
  <c r="F6454" i="3"/>
  <c r="F6455" i="3"/>
  <c r="F6456" i="3"/>
  <c r="F6457" i="3"/>
  <c r="F6458" i="3"/>
  <c r="F6459" i="3"/>
  <c r="F6460" i="3"/>
  <c r="F6461" i="3"/>
  <c r="F6462" i="3"/>
  <c r="F6463" i="3"/>
  <c r="F6464" i="3"/>
  <c r="F6465" i="3"/>
  <c r="F6466" i="3"/>
  <c r="F6467" i="3"/>
  <c r="F6468" i="3"/>
  <c r="F6469" i="3"/>
  <c r="F6470" i="3"/>
  <c r="F6471" i="3"/>
  <c r="F6472" i="3"/>
  <c r="F6473" i="3"/>
  <c r="F6474" i="3"/>
  <c r="F6475" i="3"/>
  <c r="F6476" i="3"/>
  <c r="F6477" i="3"/>
  <c r="F6478" i="3"/>
  <c r="F6479" i="3"/>
  <c r="F6480" i="3"/>
  <c r="F6481" i="3"/>
  <c r="F6482" i="3"/>
  <c r="F6483" i="3"/>
  <c r="F6484" i="3"/>
  <c r="F6485" i="3"/>
  <c r="F6486" i="3"/>
  <c r="F6487" i="3"/>
  <c r="F6488" i="3"/>
  <c r="F6489" i="3"/>
  <c r="F6490" i="3"/>
  <c r="F6491" i="3"/>
  <c r="F6492" i="3"/>
  <c r="F6493" i="3"/>
  <c r="F6494" i="3"/>
  <c r="F6495" i="3"/>
  <c r="F6496" i="3"/>
  <c r="F6497" i="3"/>
  <c r="F6498" i="3"/>
  <c r="F6499" i="3"/>
  <c r="F6500" i="3"/>
  <c r="F6501" i="3"/>
  <c r="F6502" i="3"/>
  <c r="F6503" i="3"/>
  <c r="F6504" i="3"/>
  <c r="F6505" i="3"/>
  <c r="F6506" i="3"/>
  <c r="F6507" i="3"/>
  <c r="F6508" i="3"/>
  <c r="F6509" i="3"/>
  <c r="F6510" i="3"/>
  <c r="F6511" i="3"/>
  <c r="F6512" i="3"/>
  <c r="F6513" i="3"/>
  <c r="F6514" i="3"/>
  <c r="F6515" i="3"/>
  <c r="F6516" i="3"/>
  <c r="F6517" i="3"/>
  <c r="F6518" i="3"/>
  <c r="F6519" i="3"/>
  <c r="F6520" i="3"/>
  <c r="F6521" i="3"/>
  <c r="F6522" i="3"/>
  <c r="F6523" i="3"/>
  <c r="F6524" i="3"/>
  <c r="F6525" i="3"/>
  <c r="F6526" i="3"/>
  <c r="F6527" i="3"/>
  <c r="F6528" i="3"/>
  <c r="F6529" i="3"/>
  <c r="F6530" i="3"/>
  <c r="F6531" i="3"/>
  <c r="F6532" i="3"/>
  <c r="F6533" i="3"/>
  <c r="F6534" i="3"/>
  <c r="F6535" i="3"/>
  <c r="F6536" i="3"/>
  <c r="F6537" i="3"/>
  <c r="F6538" i="3"/>
  <c r="F6539" i="3"/>
  <c r="F6540" i="3"/>
  <c r="F6541" i="3"/>
  <c r="F6542" i="3"/>
  <c r="F6543" i="3"/>
  <c r="F6544" i="3"/>
  <c r="F6545" i="3"/>
  <c r="F6546" i="3"/>
  <c r="F6547" i="3"/>
  <c r="F6548" i="3"/>
  <c r="F6549" i="3"/>
  <c r="F6550" i="3"/>
  <c r="F6551" i="3"/>
  <c r="F6552" i="3"/>
  <c r="F6553" i="3"/>
  <c r="F6554" i="3"/>
  <c r="F6555" i="3"/>
  <c r="F6556" i="3"/>
  <c r="F6557" i="3"/>
  <c r="F6558" i="3"/>
  <c r="F6559" i="3"/>
  <c r="F6560" i="3"/>
  <c r="F6561" i="3"/>
  <c r="F6562" i="3"/>
  <c r="F6563" i="3"/>
  <c r="F6564" i="3"/>
  <c r="F6565" i="3"/>
  <c r="F6566" i="3"/>
  <c r="F6567" i="3"/>
  <c r="F6568" i="3"/>
  <c r="F6569" i="3"/>
  <c r="F6570" i="3"/>
  <c r="F6571" i="3"/>
  <c r="F6572" i="3"/>
  <c r="F6573" i="3"/>
  <c r="F6574" i="3"/>
  <c r="F6575" i="3"/>
  <c r="F6576" i="3"/>
  <c r="F6577" i="3"/>
  <c r="F6578" i="3"/>
  <c r="F6579" i="3"/>
  <c r="F6580" i="3"/>
  <c r="F6581" i="3"/>
  <c r="F6582" i="3"/>
  <c r="F6583" i="3"/>
  <c r="F6584" i="3"/>
  <c r="F6585" i="3"/>
  <c r="F6586" i="3"/>
  <c r="F6587" i="3"/>
  <c r="F6588" i="3"/>
  <c r="F6589" i="3"/>
  <c r="F6590" i="3"/>
  <c r="F6591" i="3"/>
  <c r="F6592" i="3"/>
  <c r="F6593" i="3"/>
  <c r="F6594" i="3"/>
  <c r="F6595" i="3"/>
  <c r="F6596" i="3"/>
  <c r="F6597" i="3"/>
  <c r="F6598" i="3"/>
  <c r="F6599" i="3"/>
  <c r="F6600" i="3"/>
  <c r="F6601" i="3"/>
  <c r="F6602" i="3"/>
  <c r="F6603" i="3"/>
  <c r="F6604" i="3"/>
  <c r="F6605" i="3"/>
  <c r="F6606" i="3"/>
  <c r="F6607" i="3"/>
  <c r="F6608" i="3"/>
  <c r="F6609" i="3"/>
  <c r="F6610" i="3"/>
  <c r="F6611" i="3"/>
  <c r="F6612" i="3"/>
  <c r="F6613" i="3"/>
  <c r="F6614" i="3"/>
  <c r="F6615" i="3"/>
  <c r="F6616" i="3"/>
  <c r="F6617" i="3"/>
  <c r="F6618" i="3"/>
  <c r="F6619" i="3"/>
  <c r="F6620" i="3"/>
  <c r="F6621" i="3"/>
  <c r="F6622" i="3"/>
  <c r="F6623" i="3"/>
  <c r="F6624" i="3"/>
  <c r="F6625" i="3"/>
  <c r="F6626" i="3"/>
  <c r="F6627" i="3"/>
  <c r="F6628" i="3"/>
  <c r="F6629" i="3"/>
  <c r="F6630" i="3"/>
  <c r="F6631" i="3"/>
  <c r="F6632" i="3"/>
  <c r="F6633" i="3"/>
  <c r="F6634" i="3"/>
  <c r="F6635" i="3"/>
  <c r="F6636" i="3"/>
  <c r="F6637" i="3"/>
  <c r="F6638" i="3"/>
  <c r="F6639" i="3"/>
  <c r="F6640" i="3"/>
  <c r="F6641" i="3"/>
  <c r="F6642" i="3"/>
  <c r="F6643" i="3"/>
  <c r="F6644" i="3"/>
  <c r="F6645" i="3"/>
  <c r="F6646" i="3"/>
  <c r="F6647" i="3"/>
  <c r="F6648" i="3"/>
  <c r="F6649" i="3"/>
  <c r="F6650" i="3"/>
  <c r="F6651" i="3"/>
  <c r="F6652" i="3"/>
  <c r="F6653" i="3"/>
  <c r="F6654" i="3"/>
  <c r="F6655" i="3"/>
  <c r="F6656" i="3"/>
  <c r="F6657" i="3"/>
  <c r="F6658" i="3"/>
  <c r="F6659" i="3"/>
  <c r="F6660" i="3"/>
  <c r="F6661" i="3"/>
  <c r="F6662" i="3"/>
  <c r="F6663" i="3"/>
  <c r="F6664" i="3"/>
  <c r="F6665" i="3"/>
  <c r="F6666" i="3"/>
  <c r="F6667" i="3"/>
  <c r="F6668" i="3"/>
  <c r="F6669" i="3"/>
  <c r="F6670" i="3"/>
  <c r="F6671" i="3"/>
  <c r="F6672" i="3"/>
  <c r="F6673" i="3"/>
  <c r="F6674" i="3"/>
  <c r="F6675" i="3"/>
  <c r="F6676" i="3"/>
  <c r="F6677" i="3"/>
  <c r="F6678" i="3"/>
  <c r="F6679" i="3"/>
  <c r="F6680" i="3"/>
  <c r="F6681" i="3"/>
  <c r="F6682" i="3"/>
  <c r="F6683" i="3"/>
  <c r="F6684" i="3"/>
  <c r="F6685" i="3"/>
  <c r="F6686" i="3"/>
  <c r="F6687" i="3"/>
  <c r="F6688" i="3"/>
  <c r="F6689" i="3"/>
  <c r="F6690" i="3"/>
  <c r="F6691" i="3"/>
  <c r="F6692" i="3"/>
  <c r="F6693" i="3"/>
  <c r="F6694" i="3"/>
  <c r="F6695" i="3"/>
  <c r="F6696" i="3"/>
  <c r="F6697" i="3"/>
  <c r="F6698" i="3"/>
  <c r="F6699" i="3"/>
  <c r="F6700" i="3"/>
  <c r="F6701" i="3"/>
  <c r="F6702" i="3"/>
  <c r="F6703" i="3"/>
  <c r="F6704" i="3"/>
  <c r="F6705" i="3"/>
  <c r="F6706" i="3"/>
  <c r="F6707" i="3"/>
  <c r="F6708" i="3"/>
  <c r="F6709" i="3"/>
  <c r="F6710" i="3"/>
  <c r="F6711" i="3"/>
  <c r="F6712" i="3"/>
  <c r="F6713" i="3"/>
  <c r="F6714" i="3"/>
  <c r="F6715" i="3"/>
  <c r="F6716" i="3"/>
  <c r="F6717" i="3"/>
  <c r="F6718" i="3"/>
  <c r="F6719" i="3"/>
  <c r="F6720" i="3"/>
  <c r="F6721" i="3"/>
  <c r="F6722" i="3"/>
  <c r="F6723" i="3"/>
  <c r="F6724" i="3"/>
  <c r="F6725" i="3"/>
  <c r="F6726" i="3"/>
  <c r="F6727" i="3"/>
  <c r="F6728" i="3"/>
  <c r="F6729" i="3"/>
  <c r="F6730" i="3"/>
  <c r="F6731" i="3"/>
  <c r="F6732" i="3"/>
  <c r="F6733" i="3"/>
  <c r="F6734" i="3"/>
  <c r="F6735" i="3"/>
  <c r="F6736" i="3"/>
  <c r="F6737" i="3"/>
  <c r="F6738" i="3"/>
  <c r="F6739" i="3"/>
  <c r="F6740" i="3"/>
  <c r="F6741" i="3"/>
  <c r="F6742" i="3"/>
  <c r="F6743" i="3"/>
  <c r="F6744" i="3"/>
  <c r="F6745" i="3"/>
  <c r="F6746" i="3"/>
  <c r="F6747" i="3"/>
  <c r="F6748" i="3"/>
  <c r="F6749" i="3"/>
  <c r="F6750" i="3"/>
  <c r="F6751" i="3"/>
  <c r="F6752" i="3"/>
  <c r="F6753" i="3"/>
  <c r="F6754" i="3"/>
  <c r="F6755" i="3"/>
  <c r="F6756" i="3"/>
  <c r="F6757" i="3"/>
  <c r="F6758" i="3"/>
  <c r="F6759" i="3"/>
  <c r="F6760" i="3"/>
  <c r="F6761" i="3"/>
  <c r="F6762" i="3"/>
  <c r="F6763" i="3"/>
  <c r="F6764" i="3"/>
  <c r="F6765" i="3"/>
  <c r="F6766" i="3"/>
  <c r="F6767" i="3"/>
  <c r="F6768" i="3"/>
  <c r="F6769" i="3"/>
  <c r="F6770" i="3"/>
  <c r="F6771" i="3"/>
  <c r="F6772" i="3"/>
  <c r="F6773" i="3"/>
  <c r="F6774" i="3"/>
  <c r="F6775" i="3"/>
  <c r="F6776" i="3"/>
  <c r="F6777" i="3"/>
  <c r="F6778" i="3"/>
  <c r="F6779" i="3"/>
  <c r="F6780" i="3"/>
  <c r="F6781" i="3"/>
  <c r="F6782" i="3"/>
  <c r="F6783" i="3"/>
  <c r="F6784" i="3"/>
  <c r="F6785" i="3"/>
  <c r="F6786" i="3"/>
  <c r="F6787" i="3"/>
  <c r="F6788" i="3"/>
  <c r="F6789" i="3"/>
  <c r="F6790" i="3"/>
  <c r="F6791" i="3"/>
  <c r="F6792" i="3"/>
  <c r="F6793" i="3"/>
  <c r="F6794" i="3"/>
  <c r="F6795" i="3"/>
  <c r="F6796" i="3"/>
  <c r="F6797" i="3"/>
  <c r="F6798" i="3"/>
  <c r="F6799" i="3"/>
  <c r="F6800" i="3"/>
  <c r="F6801" i="3"/>
  <c r="F6802" i="3"/>
  <c r="F6803" i="3"/>
  <c r="F6804" i="3"/>
  <c r="F6805" i="3"/>
  <c r="F6806" i="3"/>
  <c r="F6807" i="3"/>
  <c r="F6808" i="3"/>
  <c r="F6809" i="3"/>
  <c r="F6810" i="3"/>
  <c r="F6811" i="3"/>
  <c r="F6812" i="3"/>
  <c r="F6813" i="3"/>
  <c r="F6814" i="3"/>
  <c r="F6815" i="3"/>
  <c r="F6816" i="3"/>
  <c r="F6817" i="3"/>
  <c r="F6818" i="3"/>
  <c r="F6819" i="3"/>
  <c r="F6820" i="3"/>
  <c r="F6821" i="3"/>
  <c r="F6822" i="3"/>
  <c r="F6823" i="3"/>
  <c r="F6824" i="3"/>
  <c r="F6825" i="3"/>
  <c r="F6826" i="3"/>
  <c r="F6827" i="3"/>
  <c r="F6828" i="3"/>
  <c r="F6829" i="3"/>
  <c r="F6830" i="3"/>
  <c r="F6831" i="3"/>
  <c r="F6832" i="3"/>
  <c r="F6833" i="3"/>
  <c r="F6834" i="3"/>
  <c r="F6835" i="3"/>
  <c r="F6836" i="3"/>
  <c r="F6837" i="3"/>
  <c r="F6838" i="3"/>
  <c r="F6839" i="3"/>
  <c r="F6840" i="3"/>
  <c r="F6841" i="3"/>
  <c r="F6842" i="3"/>
  <c r="F6843" i="3"/>
  <c r="F6844" i="3"/>
  <c r="F6845" i="3"/>
  <c r="F6846" i="3"/>
  <c r="F6847" i="3"/>
  <c r="F6848" i="3"/>
  <c r="F6849" i="3"/>
  <c r="F6850" i="3"/>
  <c r="F6851" i="3"/>
  <c r="F6852" i="3"/>
  <c r="F6853" i="3"/>
  <c r="F6854" i="3"/>
  <c r="F6855" i="3"/>
  <c r="F6856" i="3"/>
  <c r="F6857" i="3"/>
  <c r="F6858" i="3"/>
  <c r="F6859" i="3"/>
  <c r="F6860" i="3"/>
  <c r="F6861" i="3"/>
  <c r="F6862" i="3"/>
  <c r="F6863" i="3"/>
  <c r="F6864" i="3"/>
  <c r="F6865" i="3"/>
  <c r="F6866" i="3"/>
  <c r="F6867" i="3"/>
  <c r="F6868" i="3"/>
  <c r="F6869" i="3"/>
  <c r="F6870" i="3"/>
  <c r="F6871" i="3"/>
  <c r="F6872" i="3"/>
  <c r="F6873" i="3"/>
  <c r="F6874" i="3"/>
  <c r="F6875" i="3"/>
  <c r="F6876" i="3"/>
  <c r="F6877" i="3"/>
  <c r="F6878" i="3"/>
  <c r="F6879" i="3"/>
  <c r="F6880" i="3"/>
  <c r="F6881" i="3"/>
  <c r="F6882" i="3"/>
  <c r="F6883" i="3"/>
  <c r="F6884" i="3"/>
  <c r="F6885" i="3"/>
  <c r="F6886" i="3"/>
  <c r="F6887" i="3"/>
  <c r="F6888" i="3"/>
  <c r="F6889" i="3"/>
  <c r="F6890" i="3"/>
  <c r="F6891" i="3"/>
  <c r="F6892" i="3"/>
  <c r="F6893" i="3"/>
  <c r="F6894" i="3"/>
  <c r="F6895" i="3"/>
  <c r="F6896" i="3"/>
  <c r="F6897" i="3"/>
  <c r="F6898" i="3"/>
  <c r="F6899" i="3"/>
  <c r="F6900" i="3"/>
  <c r="F6901" i="3"/>
  <c r="F6902" i="3"/>
  <c r="F6903" i="3"/>
  <c r="F6904" i="3"/>
  <c r="F6905" i="3"/>
  <c r="F6906" i="3"/>
  <c r="F6907" i="3"/>
  <c r="F6908" i="3"/>
  <c r="F6909" i="3"/>
  <c r="F6910" i="3"/>
  <c r="F6911" i="3"/>
  <c r="F6912" i="3"/>
  <c r="F6913" i="3"/>
  <c r="F6914" i="3"/>
  <c r="F6915" i="3"/>
  <c r="F6916" i="3"/>
  <c r="F6917" i="3"/>
  <c r="F6918" i="3"/>
  <c r="F6919" i="3"/>
  <c r="F6920" i="3"/>
  <c r="F6921" i="3"/>
  <c r="F6922" i="3"/>
  <c r="F6923" i="3"/>
  <c r="F6924" i="3"/>
  <c r="F6925" i="3"/>
  <c r="F6926" i="3"/>
  <c r="F6927" i="3"/>
  <c r="F6928" i="3"/>
  <c r="F6929" i="3"/>
  <c r="F6930" i="3"/>
  <c r="F6931" i="3"/>
  <c r="F6932" i="3"/>
  <c r="F6933" i="3"/>
  <c r="F6934" i="3"/>
  <c r="F6935" i="3"/>
  <c r="F6936" i="3"/>
  <c r="F6937" i="3"/>
  <c r="F6938" i="3"/>
  <c r="F6939" i="3"/>
  <c r="F6940" i="3"/>
  <c r="F6941" i="3"/>
  <c r="F6942" i="3"/>
  <c r="F6943" i="3"/>
  <c r="F6944" i="3"/>
  <c r="F6945" i="3"/>
  <c r="F6946" i="3"/>
  <c r="F6947" i="3"/>
  <c r="F6948" i="3"/>
  <c r="F6949" i="3"/>
  <c r="F6950" i="3"/>
  <c r="F6951" i="3"/>
  <c r="F6952" i="3"/>
  <c r="F6953" i="3"/>
  <c r="F6954" i="3"/>
  <c r="F6955" i="3"/>
  <c r="F6956" i="3"/>
  <c r="F6957" i="3"/>
  <c r="F6958" i="3"/>
  <c r="F6959" i="3"/>
  <c r="F6960" i="3"/>
  <c r="F6961" i="3"/>
  <c r="F6962" i="3"/>
  <c r="F6963" i="3"/>
  <c r="F6964" i="3"/>
  <c r="F6965" i="3"/>
  <c r="F6966" i="3"/>
  <c r="F6967" i="3"/>
  <c r="F6968" i="3"/>
  <c r="F6969" i="3"/>
  <c r="F6970" i="3"/>
  <c r="F6971" i="3"/>
  <c r="F6972" i="3"/>
  <c r="F6973" i="3"/>
  <c r="F6974" i="3"/>
  <c r="F6975" i="3"/>
  <c r="F6976" i="3"/>
  <c r="F6977" i="3"/>
  <c r="F6978" i="3"/>
  <c r="F6979" i="3"/>
  <c r="F6980" i="3"/>
  <c r="F6981" i="3"/>
  <c r="F6982" i="3"/>
  <c r="F6983" i="3"/>
  <c r="F6984" i="3"/>
  <c r="F6985" i="3"/>
  <c r="F6986" i="3"/>
  <c r="F6987" i="3"/>
  <c r="F6988" i="3"/>
  <c r="F6989" i="3"/>
  <c r="F6990" i="3"/>
  <c r="F6991" i="3"/>
  <c r="F6992" i="3"/>
  <c r="F6993" i="3"/>
  <c r="F6994" i="3"/>
  <c r="F6995" i="3"/>
  <c r="F6996" i="3"/>
  <c r="F6997" i="3"/>
  <c r="F6998" i="3"/>
  <c r="F6999" i="3"/>
  <c r="F7000" i="3"/>
  <c r="F7001" i="3"/>
  <c r="F7002" i="3"/>
  <c r="F7003" i="3"/>
  <c r="F7004" i="3"/>
  <c r="F7005" i="3"/>
  <c r="F7006" i="3"/>
  <c r="F7007" i="3"/>
  <c r="F7008" i="3"/>
  <c r="F7009" i="3"/>
  <c r="F7010" i="3"/>
  <c r="F7011" i="3"/>
  <c r="F7012" i="3"/>
  <c r="F7013" i="3"/>
  <c r="F7014" i="3"/>
  <c r="F7015" i="3"/>
  <c r="F7016" i="3"/>
  <c r="F7017" i="3"/>
  <c r="F7018" i="3"/>
  <c r="F7019" i="3"/>
  <c r="F7020" i="3"/>
  <c r="F7021" i="3"/>
  <c r="F7022" i="3"/>
  <c r="F7023" i="3"/>
  <c r="F7024" i="3"/>
  <c r="F7025" i="3"/>
  <c r="F7026" i="3"/>
  <c r="F7027" i="3"/>
  <c r="F7028" i="3"/>
  <c r="F7029" i="3"/>
  <c r="F7030" i="3"/>
  <c r="F7031" i="3"/>
  <c r="F7032" i="3"/>
  <c r="F7033" i="3"/>
  <c r="F7034" i="3"/>
  <c r="F7035" i="3"/>
  <c r="F7036" i="3"/>
  <c r="F7037" i="3"/>
  <c r="F7038" i="3"/>
  <c r="F7039" i="3"/>
  <c r="F7040" i="3"/>
  <c r="F7041" i="3"/>
  <c r="F7042" i="3"/>
  <c r="F7043" i="3"/>
  <c r="F7044" i="3"/>
  <c r="F7045" i="3"/>
  <c r="F7046" i="3"/>
  <c r="F7047" i="3"/>
  <c r="F7048" i="3"/>
  <c r="F7049" i="3"/>
  <c r="F7050" i="3"/>
  <c r="F7051" i="3"/>
  <c r="F7052" i="3"/>
  <c r="F7053" i="3"/>
  <c r="F7054" i="3"/>
  <c r="F7055" i="3"/>
  <c r="F7056" i="3"/>
  <c r="F7057" i="3"/>
  <c r="F7058" i="3"/>
  <c r="F7059" i="3"/>
  <c r="F7060" i="3"/>
  <c r="F7061" i="3"/>
  <c r="F7062" i="3"/>
  <c r="F7063" i="3"/>
  <c r="F7064" i="3"/>
  <c r="F7065" i="3"/>
  <c r="F7066" i="3"/>
  <c r="F7067" i="3"/>
  <c r="F7068" i="3"/>
  <c r="F7069" i="3"/>
  <c r="F7070" i="3"/>
  <c r="F7071" i="3"/>
  <c r="F7072" i="3"/>
  <c r="F7073" i="3"/>
  <c r="F7074" i="3"/>
  <c r="F7075" i="3"/>
  <c r="F7076" i="3"/>
  <c r="F7077" i="3"/>
  <c r="F7078" i="3"/>
  <c r="F7079" i="3"/>
  <c r="F7080" i="3"/>
  <c r="F7081" i="3"/>
  <c r="F7082" i="3"/>
  <c r="F7083" i="3"/>
  <c r="F7084" i="3"/>
  <c r="F7085" i="3"/>
  <c r="F7086" i="3"/>
  <c r="F7087" i="3"/>
  <c r="F7088" i="3"/>
  <c r="F7089" i="3"/>
  <c r="F7090" i="3"/>
  <c r="F7091" i="3"/>
  <c r="F7092" i="3"/>
  <c r="F7093" i="3"/>
  <c r="F7094" i="3"/>
  <c r="F7095" i="3"/>
  <c r="F7096" i="3"/>
  <c r="F7097" i="3"/>
  <c r="F7098" i="3"/>
  <c r="F7099" i="3"/>
  <c r="F7100" i="3"/>
  <c r="F7101" i="3"/>
  <c r="F7102" i="3"/>
  <c r="F7103" i="3"/>
  <c r="F7104" i="3"/>
  <c r="F7105" i="3"/>
  <c r="F7106" i="3"/>
  <c r="F7107" i="3"/>
  <c r="F7108" i="3"/>
  <c r="F7109" i="3"/>
  <c r="F7110" i="3"/>
  <c r="F7111" i="3"/>
  <c r="F7112" i="3"/>
  <c r="F7113" i="3"/>
  <c r="F7114" i="3"/>
  <c r="F7115" i="3"/>
  <c r="F7116" i="3"/>
  <c r="F7117" i="3"/>
  <c r="F7118" i="3"/>
  <c r="F7119" i="3"/>
  <c r="F7120" i="3"/>
  <c r="F7121" i="3"/>
  <c r="F7122" i="3"/>
  <c r="F7123" i="3"/>
  <c r="F7124" i="3"/>
  <c r="F7125" i="3"/>
  <c r="F7126" i="3"/>
  <c r="F7127" i="3"/>
  <c r="F7128" i="3"/>
  <c r="F7129" i="3"/>
  <c r="F7130" i="3"/>
  <c r="F7131" i="3"/>
  <c r="F7132" i="3"/>
  <c r="F7133" i="3"/>
  <c r="F7134" i="3"/>
  <c r="F7135" i="3"/>
  <c r="F7136" i="3"/>
  <c r="F7137" i="3"/>
  <c r="F7138" i="3"/>
  <c r="F7139" i="3"/>
  <c r="F7140" i="3"/>
  <c r="F7141" i="3"/>
  <c r="F7142" i="3"/>
  <c r="F7143" i="3"/>
  <c r="F7144" i="3"/>
  <c r="F7145" i="3"/>
  <c r="F7146" i="3"/>
  <c r="F7147" i="3"/>
  <c r="F7148" i="3"/>
  <c r="F7149" i="3"/>
  <c r="F7150" i="3"/>
  <c r="F7151" i="3"/>
  <c r="F7152" i="3"/>
  <c r="F7153" i="3"/>
  <c r="F7154" i="3"/>
  <c r="F7155" i="3"/>
  <c r="F7156" i="3"/>
  <c r="F7157" i="3"/>
  <c r="F7158" i="3"/>
  <c r="F7159" i="3"/>
  <c r="F7160" i="3"/>
  <c r="F7161" i="3"/>
  <c r="F7162" i="3"/>
  <c r="F7163" i="3"/>
  <c r="F7164" i="3"/>
  <c r="F7165" i="3"/>
  <c r="F7166" i="3"/>
  <c r="F7167" i="3"/>
  <c r="F7168" i="3"/>
  <c r="F7169" i="3"/>
  <c r="F7170" i="3"/>
  <c r="F7171" i="3"/>
  <c r="F7172" i="3"/>
  <c r="F7173" i="3"/>
  <c r="F7174" i="3"/>
  <c r="F7175" i="3"/>
  <c r="F7176" i="3"/>
  <c r="F7177" i="3"/>
  <c r="F7178" i="3"/>
  <c r="F7179" i="3"/>
  <c r="F7180" i="3"/>
  <c r="F7181" i="3"/>
  <c r="F7182" i="3"/>
  <c r="F7183" i="3"/>
  <c r="F7184" i="3"/>
  <c r="F7185" i="3"/>
  <c r="F7186" i="3"/>
  <c r="F7187" i="3"/>
  <c r="F7188" i="3"/>
  <c r="F7189" i="3"/>
  <c r="F7190" i="3"/>
  <c r="F7191" i="3"/>
  <c r="F7192" i="3"/>
  <c r="F7193" i="3"/>
  <c r="F7194" i="3"/>
  <c r="F7195" i="3"/>
  <c r="F7196" i="3"/>
  <c r="F7197" i="3"/>
  <c r="F7198" i="3"/>
  <c r="F7199" i="3"/>
  <c r="F7200" i="3"/>
  <c r="F7201" i="3"/>
  <c r="F7202" i="3"/>
  <c r="F7203" i="3"/>
  <c r="F7204" i="3"/>
  <c r="F7205" i="3"/>
  <c r="F7206" i="3"/>
  <c r="F7207" i="3"/>
  <c r="F7208" i="3"/>
  <c r="F7209" i="3"/>
  <c r="F7210" i="3"/>
  <c r="F7211" i="3"/>
  <c r="F7212" i="3"/>
  <c r="F7213" i="3"/>
  <c r="F7214" i="3"/>
  <c r="F7215" i="3"/>
  <c r="F7216" i="3"/>
  <c r="F7217" i="3"/>
  <c r="F7218" i="3"/>
  <c r="F7219" i="3"/>
  <c r="F7220" i="3"/>
  <c r="F7221" i="3"/>
  <c r="F7222" i="3"/>
  <c r="F7223" i="3"/>
  <c r="F7224" i="3"/>
  <c r="F7225" i="3"/>
  <c r="F7226" i="3"/>
  <c r="F7227" i="3"/>
  <c r="F7228" i="3"/>
  <c r="F7229" i="3"/>
  <c r="F7230" i="3"/>
  <c r="F7231" i="3"/>
  <c r="F7232" i="3"/>
  <c r="F7233" i="3"/>
  <c r="F7234" i="3"/>
  <c r="F7235" i="3"/>
  <c r="F7236" i="3"/>
  <c r="F7237" i="3"/>
  <c r="F7238" i="3"/>
  <c r="F7239" i="3"/>
  <c r="F7240" i="3"/>
  <c r="F7241" i="3"/>
  <c r="F7242" i="3"/>
  <c r="F7243" i="3"/>
  <c r="F7244" i="3"/>
  <c r="F7245" i="3"/>
  <c r="F7246" i="3"/>
  <c r="F7247" i="3"/>
  <c r="F7248" i="3"/>
  <c r="F7249" i="3"/>
  <c r="F7250" i="3"/>
  <c r="F7251" i="3"/>
  <c r="F7252" i="3"/>
  <c r="F7253" i="3"/>
  <c r="F7254" i="3"/>
  <c r="F7255" i="3"/>
  <c r="F7256" i="3"/>
  <c r="F7257" i="3"/>
  <c r="F7258" i="3"/>
  <c r="F7259" i="3"/>
  <c r="F7260" i="3"/>
  <c r="F7261" i="3"/>
  <c r="F7262" i="3"/>
  <c r="F7263" i="3"/>
  <c r="F7264" i="3"/>
  <c r="F7265" i="3"/>
  <c r="F7266" i="3"/>
  <c r="F7267" i="3"/>
  <c r="F7268" i="3"/>
  <c r="F7269" i="3"/>
  <c r="F7270" i="3"/>
  <c r="F7271" i="3"/>
  <c r="F7272" i="3"/>
  <c r="F7273" i="3"/>
  <c r="F7274" i="3"/>
  <c r="F7275" i="3"/>
  <c r="F7276" i="3"/>
  <c r="F7277" i="3"/>
  <c r="F7278" i="3"/>
  <c r="F7279" i="3"/>
  <c r="F7280" i="3"/>
  <c r="F7281" i="3"/>
  <c r="F7282" i="3"/>
  <c r="F7283" i="3"/>
  <c r="F7284" i="3"/>
  <c r="F7285" i="3"/>
  <c r="F7286" i="3"/>
  <c r="F7287" i="3"/>
  <c r="F7288" i="3"/>
  <c r="F7289" i="3"/>
  <c r="F7290" i="3"/>
  <c r="F7291" i="3"/>
  <c r="F7292" i="3"/>
  <c r="F7293" i="3"/>
  <c r="F7294" i="3"/>
  <c r="F7295" i="3"/>
  <c r="F7296" i="3"/>
  <c r="F7297" i="3"/>
  <c r="F7298" i="3"/>
  <c r="F7299" i="3"/>
  <c r="F7300" i="3"/>
  <c r="F7301" i="3"/>
  <c r="F7302" i="3"/>
  <c r="F7303" i="3"/>
  <c r="F7304" i="3"/>
  <c r="F7305" i="3"/>
  <c r="F7306" i="3"/>
  <c r="F7307" i="3"/>
  <c r="F7308" i="3"/>
  <c r="F7309" i="3"/>
  <c r="F7310" i="3"/>
  <c r="F7311" i="3"/>
  <c r="F7312" i="3"/>
  <c r="F7313" i="3"/>
  <c r="F7314" i="3"/>
  <c r="F7315" i="3"/>
  <c r="F7316" i="3"/>
  <c r="F7317" i="3"/>
  <c r="F7318" i="3"/>
  <c r="F7319" i="3"/>
  <c r="F7320" i="3"/>
  <c r="F7321" i="3"/>
  <c r="F7322" i="3"/>
  <c r="F7323" i="3"/>
  <c r="F7324" i="3"/>
  <c r="F7325" i="3"/>
  <c r="F7326" i="3"/>
  <c r="F7327" i="3"/>
  <c r="F7328" i="3"/>
  <c r="F7329" i="3"/>
  <c r="F7330" i="3"/>
  <c r="F7331" i="3"/>
  <c r="F7332" i="3"/>
  <c r="F7333" i="3"/>
  <c r="F7334" i="3"/>
  <c r="F7335" i="3"/>
  <c r="F7336" i="3"/>
  <c r="F7337" i="3"/>
  <c r="F7338" i="3"/>
  <c r="F7339" i="3"/>
  <c r="F7340" i="3"/>
  <c r="F7341" i="3"/>
  <c r="F7342" i="3"/>
  <c r="F7343" i="3"/>
  <c r="F7344" i="3"/>
  <c r="F7345" i="3"/>
  <c r="F7346" i="3"/>
  <c r="F7347" i="3"/>
  <c r="F7348" i="3"/>
  <c r="F7349" i="3"/>
  <c r="F7350" i="3"/>
  <c r="F7351" i="3"/>
  <c r="F7352" i="3"/>
  <c r="F7353" i="3"/>
  <c r="F7354" i="3"/>
  <c r="F7355" i="3"/>
  <c r="F7356" i="3"/>
  <c r="F7357" i="3"/>
  <c r="F7358" i="3"/>
  <c r="F7359" i="3"/>
  <c r="F7360" i="3"/>
  <c r="F7361" i="3"/>
  <c r="F7362" i="3"/>
  <c r="F7363" i="3"/>
  <c r="F7364" i="3"/>
  <c r="F7365" i="3"/>
  <c r="F7366" i="3"/>
  <c r="F7367" i="3"/>
  <c r="F7368" i="3"/>
  <c r="F7369" i="3"/>
  <c r="F7370" i="3"/>
  <c r="F7371" i="3"/>
  <c r="F7372" i="3"/>
  <c r="F7373" i="3"/>
  <c r="F7374" i="3"/>
  <c r="F7375" i="3"/>
  <c r="F7376" i="3"/>
  <c r="F7377" i="3"/>
  <c r="F7378" i="3"/>
  <c r="F7379" i="3"/>
  <c r="F7380" i="3"/>
  <c r="F7381" i="3"/>
  <c r="F7382" i="3"/>
  <c r="F7383" i="3"/>
  <c r="F7384" i="3"/>
  <c r="F7385" i="3"/>
  <c r="F7386" i="3"/>
  <c r="F7387" i="3"/>
  <c r="F7388" i="3"/>
  <c r="F7389" i="3"/>
  <c r="F7390" i="3"/>
  <c r="F7391" i="3"/>
  <c r="F7392" i="3"/>
  <c r="F7393" i="3"/>
  <c r="F7394" i="3"/>
  <c r="F7395" i="3"/>
  <c r="F7396" i="3"/>
  <c r="F7397" i="3"/>
  <c r="F7398" i="3"/>
  <c r="F7399" i="3"/>
  <c r="F7400" i="3"/>
  <c r="F7401" i="3"/>
  <c r="F7402" i="3"/>
  <c r="F7403" i="3"/>
  <c r="F7404" i="3"/>
  <c r="F7405" i="3"/>
  <c r="F7406" i="3"/>
  <c r="F7407" i="3"/>
  <c r="F7408" i="3"/>
  <c r="F7409" i="3"/>
  <c r="F7410" i="3"/>
  <c r="F7411" i="3"/>
  <c r="F7412" i="3"/>
  <c r="F7413" i="3"/>
  <c r="F7414" i="3"/>
  <c r="F7415" i="3"/>
  <c r="F7416" i="3"/>
  <c r="F7417" i="3"/>
  <c r="F7418" i="3"/>
  <c r="F7419" i="3"/>
  <c r="F7420" i="3"/>
  <c r="F7421" i="3"/>
  <c r="F7422" i="3"/>
  <c r="F7423" i="3"/>
  <c r="F7424" i="3"/>
  <c r="F7425" i="3"/>
  <c r="F7426" i="3"/>
  <c r="F7427" i="3"/>
  <c r="F7428" i="3"/>
  <c r="F7429" i="3"/>
  <c r="F7430" i="3"/>
  <c r="F7431" i="3"/>
  <c r="F7432" i="3"/>
  <c r="F7433" i="3"/>
  <c r="F7434" i="3"/>
  <c r="F7435" i="3"/>
  <c r="F7436" i="3"/>
  <c r="F7437" i="3"/>
  <c r="F7438" i="3"/>
  <c r="F7439" i="3"/>
  <c r="F7440" i="3"/>
  <c r="F7441" i="3"/>
  <c r="F7442" i="3"/>
  <c r="F7443" i="3"/>
  <c r="F7444" i="3"/>
  <c r="F7445" i="3"/>
  <c r="F7446" i="3"/>
  <c r="F7447" i="3"/>
  <c r="F7448" i="3"/>
  <c r="F7449" i="3"/>
  <c r="F7450" i="3"/>
  <c r="F7451" i="3"/>
  <c r="F7452" i="3"/>
  <c r="F7453" i="3"/>
  <c r="F7454" i="3"/>
  <c r="F7455" i="3"/>
  <c r="F7456" i="3"/>
  <c r="F7457" i="3"/>
  <c r="F7458" i="3"/>
  <c r="F7459" i="3"/>
  <c r="F7460" i="3"/>
  <c r="F7461" i="3"/>
  <c r="F7462" i="3"/>
  <c r="F7463" i="3"/>
  <c r="F7464" i="3"/>
  <c r="F7465" i="3"/>
  <c r="F7466" i="3"/>
  <c r="F7467" i="3"/>
  <c r="F7468" i="3"/>
  <c r="F7469" i="3"/>
  <c r="F7470" i="3"/>
  <c r="F7471" i="3"/>
  <c r="F7472" i="3"/>
  <c r="F7473" i="3"/>
  <c r="F7474" i="3"/>
  <c r="F7475" i="3"/>
  <c r="F7476" i="3"/>
  <c r="F7477" i="3"/>
  <c r="F7478" i="3"/>
  <c r="F7479" i="3"/>
  <c r="F7480" i="3"/>
  <c r="F7481" i="3"/>
  <c r="F7482" i="3"/>
  <c r="F7483" i="3"/>
  <c r="F7484" i="3"/>
  <c r="F7485" i="3"/>
  <c r="F7486" i="3"/>
  <c r="F7487" i="3"/>
  <c r="F7488" i="3"/>
  <c r="F7489" i="3"/>
  <c r="F7490" i="3"/>
  <c r="F7491" i="3"/>
  <c r="F7492" i="3"/>
  <c r="F7493" i="3"/>
  <c r="F7494" i="3"/>
  <c r="F7495" i="3"/>
  <c r="F7496" i="3"/>
  <c r="F7497" i="3"/>
  <c r="F7498" i="3"/>
  <c r="F7499" i="3"/>
  <c r="F7500" i="3"/>
  <c r="F7501" i="3"/>
  <c r="F7502" i="3"/>
  <c r="F7503" i="3"/>
  <c r="F7504" i="3"/>
  <c r="F7505" i="3"/>
  <c r="F7506" i="3"/>
  <c r="F7507" i="3"/>
  <c r="F7508" i="3"/>
  <c r="F7509" i="3"/>
  <c r="F7510" i="3"/>
  <c r="F7511" i="3"/>
  <c r="F7512" i="3"/>
  <c r="F7513" i="3"/>
  <c r="F7514" i="3"/>
  <c r="F7515" i="3"/>
  <c r="F7516" i="3"/>
  <c r="F7517" i="3"/>
  <c r="F7518" i="3"/>
  <c r="F7519" i="3"/>
  <c r="F7520" i="3"/>
  <c r="F7521" i="3"/>
  <c r="F7522" i="3"/>
  <c r="F7523" i="3"/>
  <c r="F7524" i="3"/>
  <c r="F7525" i="3"/>
  <c r="F7526" i="3"/>
  <c r="F7527" i="3"/>
  <c r="F7528" i="3"/>
  <c r="F7529" i="3"/>
  <c r="F7530" i="3"/>
  <c r="F7531" i="3"/>
  <c r="F7532" i="3"/>
  <c r="F7533" i="3"/>
  <c r="F7534" i="3"/>
  <c r="F7535" i="3"/>
  <c r="F7536" i="3"/>
  <c r="F7537" i="3"/>
  <c r="F7538" i="3"/>
  <c r="F7539" i="3"/>
  <c r="F7540" i="3"/>
  <c r="F7541" i="3"/>
  <c r="F7542" i="3"/>
  <c r="F7543" i="3"/>
  <c r="F7544" i="3"/>
  <c r="F7545" i="3"/>
  <c r="F7546" i="3"/>
  <c r="F7547" i="3"/>
  <c r="F7548" i="3"/>
  <c r="F7549" i="3"/>
  <c r="F7550" i="3"/>
  <c r="F7551" i="3"/>
  <c r="F7552" i="3"/>
  <c r="F7553" i="3"/>
  <c r="F7554" i="3"/>
  <c r="F7555" i="3"/>
  <c r="F7556" i="3"/>
  <c r="F7557" i="3"/>
  <c r="F7558" i="3"/>
  <c r="F7559" i="3"/>
  <c r="F7560" i="3"/>
  <c r="F7561" i="3"/>
  <c r="F7562" i="3"/>
  <c r="F7563" i="3"/>
  <c r="F7564" i="3"/>
  <c r="F7565" i="3"/>
  <c r="F7566" i="3"/>
  <c r="F7567" i="3"/>
  <c r="F7568" i="3"/>
  <c r="F7569" i="3"/>
  <c r="F7570" i="3"/>
  <c r="F7571" i="3"/>
  <c r="F7572" i="3"/>
  <c r="F7573" i="3"/>
  <c r="F7574" i="3"/>
  <c r="F7575" i="3"/>
  <c r="F7576" i="3"/>
  <c r="F7577" i="3"/>
  <c r="F7578" i="3"/>
  <c r="F7579" i="3"/>
  <c r="F7580" i="3"/>
  <c r="F7581" i="3"/>
  <c r="F7582" i="3"/>
  <c r="F7583" i="3"/>
  <c r="F7584" i="3"/>
  <c r="F7585" i="3"/>
  <c r="F7586" i="3"/>
  <c r="F7587" i="3"/>
  <c r="F7588" i="3"/>
  <c r="F7589" i="3"/>
  <c r="F7590" i="3"/>
  <c r="F7591" i="3"/>
  <c r="F7592" i="3"/>
  <c r="F7593" i="3"/>
  <c r="F7594" i="3"/>
  <c r="F7595" i="3"/>
  <c r="F7596" i="3"/>
  <c r="F7597" i="3"/>
  <c r="F7598" i="3"/>
  <c r="F7599" i="3"/>
  <c r="F7600" i="3"/>
  <c r="F7601" i="3"/>
  <c r="F7602" i="3"/>
  <c r="F7603" i="3"/>
  <c r="F7604" i="3"/>
  <c r="F7605" i="3"/>
  <c r="F7606" i="3"/>
  <c r="F7607" i="3"/>
  <c r="F7608" i="3"/>
  <c r="F7609" i="3"/>
  <c r="F7610" i="3"/>
  <c r="F7611" i="3"/>
  <c r="F7612" i="3"/>
  <c r="F7613" i="3"/>
  <c r="F7614" i="3"/>
  <c r="F7615" i="3"/>
  <c r="F7616" i="3"/>
  <c r="F7617" i="3"/>
  <c r="F7618" i="3"/>
  <c r="F7619" i="3"/>
  <c r="F7620" i="3"/>
  <c r="F7621" i="3"/>
  <c r="F7622" i="3"/>
  <c r="F7623" i="3"/>
  <c r="F7624" i="3"/>
  <c r="F7625" i="3"/>
  <c r="F7626" i="3"/>
  <c r="F7627" i="3"/>
  <c r="F7628" i="3"/>
  <c r="F7629" i="3"/>
  <c r="F7630" i="3"/>
  <c r="F7631" i="3"/>
  <c r="F7632" i="3"/>
  <c r="F7633" i="3"/>
  <c r="F7634" i="3"/>
  <c r="F7635" i="3"/>
  <c r="F7636" i="3"/>
  <c r="F7637" i="3"/>
  <c r="F7638" i="3"/>
  <c r="F7639" i="3"/>
  <c r="F7640" i="3"/>
  <c r="F7641" i="3"/>
  <c r="F7642" i="3"/>
  <c r="F7643" i="3"/>
  <c r="F7644" i="3"/>
  <c r="F7645" i="3"/>
  <c r="F7646" i="3"/>
  <c r="F7647" i="3"/>
  <c r="F7648" i="3"/>
  <c r="F7649" i="3"/>
  <c r="F7650" i="3"/>
  <c r="F7651" i="3"/>
  <c r="F7652" i="3"/>
  <c r="F7653" i="3"/>
  <c r="F7654" i="3"/>
  <c r="F7655" i="3"/>
  <c r="F7656" i="3"/>
  <c r="F7657" i="3"/>
  <c r="F7658" i="3"/>
  <c r="F7659" i="3"/>
  <c r="F7660" i="3"/>
  <c r="F7661" i="3"/>
  <c r="F7662" i="3"/>
  <c r="F7663" i="3"/>
  <c r="F7664" i="3"/>
  <c r="F7665" i="3"/>
  <c r="F7666" i="3"/>
  <c r="F7667" i="3"/>
  <c r="F7668" i="3"/>
  <c r="F7669" i="3"/>
  <c r="F7670" i="3"/>
  <c r="F7671" i="3"/>
  <c r="F7672" i="3"/>
  <c r="F7673" i="3"/>
  <c r="F7674" i="3"/>
  <c r="F7675" i="3"/>
  <c r="F7676" i="3"/>
  <c r="F7677" i="3"/>
  <c r="F7678" i="3"/>
  <c r="F7679" i="3"/>
  <c r="F7680" i="3"/>
  <c r="F7681" i="3"/>
  <c r="F7682" i="3"/>
  <c r="F7683" i="3"/>
  <c r="F7684" i="3"/>
  <c r="F7685" i="3"/>
  <c r="F7686" i="3"/>
  <c r="F7687" i="3"/>
  <c r="F7688" i="3"/>
  <c r="F7689" i="3"/>
  <c r="F7690" i="3"/>
  <c r="F7691" i="3"/>
  <c r="F7692" i="3"/>
  <c r="F7693" i="3"/>
  <c r="F7694" i="3"/>
  <c r="F7695" i="3"/>
  <c r="F7696" i="3"/>
  <c r="F7697" i="3"/>
  <c r="F7698" i="3"/>
  <c r="F7699" i="3"/>
  <c r="F7700" i="3"/>
  <c r="F7701" i="3"/>
  <c r="F7702" i="3"/>
  <c r="F7703" i="3"/>
  <c r="F7704" i="3"/>
  <c r="F7705" i="3"/>
  <c r="F7706" i="3"/>
  <c r="F7707" i="3"/>
  <c r="F7708" i="3"/>
  <c r="F7709" i="3"/>
  <c r="F7710" i="3"/>
  <c r="F7711" i="3"/>
  <c r="F7712" i="3"/>
  <c r="F7713" i="3"/>
  <c r="F7714" i="3"/>
  <c r="F7715" i="3"/>
  <c r="F7716" i="3"/>
  <c r="F7717" i="3"/>
  <c r="F7718" i="3"/>
  <c r="F7719" i="3"/>
  <c r="F7720" i="3"/>
  <c r="F7721" i="3"/>
  <c r="F7722" i="3"/>
  <c r="F7723" i="3"/>
  <c r="F7724" i="3"/>
  <c r="F7725" i="3"/>
  <c r="F7726" i="3"/>
  <c r="F7727" i="3"/>
  <c r="F7728" i="3"/>
  <c r="F7729" i="3"/>
  <c r="F7730" i="3"/>
  <c r="F7731" i="3"/>
  <c r="F7732" i="3"/>
  <c r="F7733" i="3"/>
  <c r="F7734" i="3"/>
  <c r="F7735" i="3"/>
  <c r="F7736" i="3"/>
  <c r="F7737" i="3"/>
  <c r="F7738" i="3"/>
  <c r="F7739" i="3"/>
  <c r="F7740" i="3"/>
  <c r="F7741" i="3"/>
  <c r="F7742" i="3"/>
  <c r="F7743" i="3"/>
  <c r="F7744" i="3"/>
  <c r="F7745" i="3"/>
  <c r="F7746" i="3"/>
  <c r="F7747" i="3"/>
  <c r="F7748" i="3"/>
  <c r="F7749" i="3"/>
  <c r="F7750" i="3"/>
  <c r="F7751" i="3"/>
  <c r="F7752" i="3"/>
  <c r="F7753" i="3"/>
  <c r="F7754" i="3"/>
  <c r="F7755" i="3"/>
  <c r="F7756" i="3"/>
  <c r="F7757" i="3"/>
  <c r="F7758" i="3"/>
  <c r="F7759" i="3"/>
  <c r="F7760" i="3"/>
  <c r="F7761" i="3"/>
  <c r="F7762" i="3"/>
  <c r="F7763" i="3"/>
  <c r="F7764" i="3"/>
  <c r="F7765" i="3"/>
  <c r="F7766" i="3"/>
  <c r="F7767" i="3"/>
  <c r="F7768" i="3"/>
  <c r="F7769" i="3"/>
  <c r="F7770" i="3"/>
  <c r="F7771" i="3"/>
  <c r="F7772" i="3"/>
  <c r="F7773" i="3"/>
  <c r="F7774" i="3"/>
  <c r="F7775" i="3"/>
  <c r="F7776" i="3"/>
  <c r="F7777" i="3"/>
  <c r="F7778" i="3"/>
  <c r="F7779" i="3"/>
  <c r="F7780" i="3"/>
  <c r="F7781" i="3"/>
  <c r="F7782" i="3"/>
  <c r="F7783" i="3"/>
  <c r="F7784" i="3"/>
  <c r="F7785" i="3"/>
  <c r="F7786" i="3"/>
  <c r="F7787" i="3"/>
  <c r="F7788" i="3"/>
  <c r="F7789" i="3"/>
  <c r="F7790" i="3"/>
  <c r="F7791" i="3"/>
  <c r="F7792" i="3"/>
  <c r="F7793" i="3"/>
  <c r="F7794" i="3"/>
  <c r="F7795" i="3"/>
  <c r="F7796" i="3"/>
  <c r="F7797" i="3"/>
  <c r="F7798" i="3"/>
  <c r="F7799" i="3"/>
  <c r="F7800" i="3"/>
  <c r="F7801" i="3"/>
  <c r="F7802" i="3"/>
  <c r="F7803" i="3"/>
  <c r="F7804" i="3"/>
  <c r="F7805" i="3"/>
  <c r="F7806" i="3"/>
  <c r="F7807" i="3"/>
  <c r="F7808" i="3"/>
  <c r="F7809" i="3"/>
  <c r="F7810" i="3"/>
  <c r="F7811" i="3"/>
  <c r="F7812" i="3"/>
  <c r="F7813" i="3"/>
  <c r="F7814" i="3"/>
  <c r="F7815" i="3"/>
  <c r="F7816" i="3"/>
  <c r="F7817" i="3"/>
  <c r="F7818" i="3"/>
  <c r="F7819" i="3"/>
  <c r="F7820" i="3"/>
  <c r="F7821" i="3"/>
  <c r="F7822" i="3"/>
  <c r="F7823" i="3"/>
  <c r="F7824" i="3"/>
  <c r="F7825" i="3"/>
  <c r="F7826" i="3"/>
  <c r="F7827" i="3"/>
  <c r="F7828" i="3"/>
  <c r="F7829" i="3"/>
  <c r="F7830" i="3"/>
  <c r="F7831" i="3"/>
  <c r="F7832" i="3"/>
  <c r="F7833" i="3"/>
  <c r="F7834" i="3"/>
  <c r="F7835" i="3"/>
  <c r="F7836" i="3"/>
  <c r="F7837" i="3"/>
  <c r="F7838" i="3"/>
  <c r="F7839" i="3"/>
  <c r="F7840" i="3"/>
  <c r="F7841" i="3"/>
  <c r="F7842" i="3"/>
  <c r="F7843" i="3"/>
  <c r="F7844" i="3"/>
  <c r="F7845" i="3"/>
  <c r="F7846" i="3"/>
  <c r="F7847" i="3"/>
  <c r="F7848" i="3"/>
  <c r="F7849" i="3"/>
  <c r="F7850" i="3"/>
  <c r="F7851" i="3"/>
  <c r="F7852" i="3"/>
  <c r="F7853" i="3"/>
  <c r="F7854" i="3"/>
  <c r="F7855" i="3"/>
  <c r="F7856" i="3"/>
  <c r="F7857" i="3"/>
  <c r="F7858" i="3"/>
  <c r="F7859" i="3"/>
  <c r="F7860" i="3"/>
  <c r="F7861" i="3"/>
  <c r="F7862" i="3"/>
  <c r="F7863" i="3"/>
  <c r="F7864" i="3"/>
  <c r="F7865" i="3"/>
  <c r="F7866" i="3"/>
  <c r="F7867" i="3"/>
  <c r="F7868" i="3"/>
  <c r="F7869" i="3"/>
  <c r="F7870" i="3"/>
  <c r="F7871" i="3"/>
  <c r="F7872" i="3"/>
  <c r="F7873" i="3"/>
  <c r="F7874" i="3"/>
  <c r="F7875" i="3"/>
  <c r="F7876" i="3"/>
  <c r="F7877" i="3"/>
  <c r="F7878" i="3"/>
  <c r="F7879" i="3"/>
  <c r="F7880" i="3"/>
  <c r="F7881" i="3"/>
  <c r="F7882" i="3"/>
  <c r="F7883" i="3"/>
  <c r="F7884" i="3"/>
  <c r="F7885" i="3"/>
  <c r="F7886" i="3"/>
  <c r="F7887" i="3"/>
  <c r="F7888" i="3"/>
  <c r="F7889" i="3"/>
  <c r="F7890" i="3"/>
  <c r="F7891" i="3"/>
  <c r="F7892" i="3"/>
  <c r="F7893" i="3"/>
  <c r="F7894" i="3"/>
  <c r="F7895" i="3"/>
  <c r="F7896" i="3"/>
  <c r="F7897" i="3"/>
  <c r="F7898" i="3"/>
  <c r="F7899" i="3"/>
  <c r="F7900" i="3"/>
  <c r="F7901" i="3"/>
  <c r="F7902" i="3"/>
  <c r="F7903" i="3"/>
  <c r="F7904" i="3"/>
  <c r="F7905" i="3"/>
  <c r="F7906" i="3"/>
  <c r="F7907" i="3"/>
  <c r="F7908" i="3"/>
  <c r="F7909" i="3"/>
  <c r="F7910" i="3"/>
  <c r="F7911" i="3"/>
  <c r="F7912" i="3"/>
  <c r="F7913" i="3"/>
  <c r="F7914" i="3"/>
  <c r="F7915" i="3"/>
  <c r="F7916" i="3"/>
  <c r="F7917" i="3"/>
  <c r="F7918" i="3"/>
  <c r="F7919" i="3"/>
  <c r="F7920" i="3"/>
  <c r="F7921" i="3"/>
  <c r="F7922" i="3"/>
  <c r="F7923" i="3"/>
  <c r="F7924" i="3"/>
  <c r="F7925" i="3"/>
  <c r="F7926" i="3"/>
  <c r="F7927" i="3"/>
  <c r="F7928" i="3"/>
  <c r="F7929" i="3"/>
  <c r="F7930" i="3"/>
  <c r="F7931" i="3"/>
  <c r="F7932" i="3"/>
  <c r="F7933" i="3"/>
  <c r="F7934" i="3"/>
  <c r="F7935" i="3"/>
  <c r="F7936" i="3"/>
  <c r="F7937" i="3"/>
  <c r="F7938" i="3"/>
  <c r="F7939" i="3"/>
  <c r="F7940" i="3"/>
  <c r="F7941" i="3"/>
  <c r="F7942" i="3"/>
  <c r="F7943" i="3"/>
  <c r="F7944" i="3"/>
  <c r="F7945" i="3"/>
  <c r="F7946" i="3"/>
  <c r="F7947" i="3"/>
  <c r="F7948" i="3"/>
  <c r="F7949" i="3"/>
  <c r="F7950" i="3"/>
  <c r="F7951" i="3"/>
  <c r="F7952" i="3"/>
  <c r="F7953" i="3"/>
  <c r="F7954" i="3"/>
  <c r="F7955" i="3"/>
  <c r="F7956" i="3"/>
  <c r="F7957" i="3"/>
  <c r="F7958" i="3"/>
  <c r="F7959" i="3"/>
  <c r="F7960" i="3"/>
  <c r="F7961" i="3"/>
  <c r="F7962" i="3"/>
  <c r="F7963" i="3"/>
  <c r="F7964" i="3"/>
  <c r="F7965" i="3"/>
  <c r="F7966" i="3"/>
  <c r="F7967" i="3"/>
  <c r="F7968" i="3"/>
  <c r="F7969" i="3"/>
  <c r="F7970" i="3"/>
  <c r="F7971" i="3"/>
  <c r="F7972" i="3"/>
  <c r="F7973" i="3"/>
  <c r="F7974" i="3"/>
  <c r="F7975" i="3"/>
  <c r="F7976" i="3"/>
  <c r="F7977" i="3"/>
  <c r="F7978" i="3"/>
  <c r="F7979" i="3"/>
  <c r="F7980" i="3"/>
  <c r="F7981" i="3"/>
  <c r="F7982" i="3"/>
  <c r="F7983" i="3"/>
  <c r="F7984" i="3"/>
  <c r="F7985" i="3"/>
  <c r="F7986" i="3"/>
  <c r="F7987" i="3"/>
  <c r="F7988" i="3"/>
  <c r="F7989" i="3"/>
  <c r="F7990" i="3"/>
  <c r="F7991" i="3"/>
  <c r="F7992" i="3"/>
  <c r="F7993" i="3"/>
  <c r="F7994" i="3"/>
  <c r="F7995" i="3"/>
  <c r="F7996" i="3"/>
  <c r="F7997" i="3"/>
  <c r="F7998" i="3"/>
  <c r="F7999" i="3"/>
  <c r="F8000" i="3"/>
  <c r="F8001" i="3"/>
  <c r="F8002" i="3"/>
  <c r="F8003" i="3"/>
  <c r="F8004" i="3"/>
  <c r="F8005" i="3"/>
  <c r="F8006" i="3"/>
  <c r="F8007" i="3"/>
  <c r="F8008" i="3"/>
  <c r="F8009" i="3"/>
  <c r="F8010" i="3"/>
  <c r="F8011" i="3"/>
  <c r="F8012" i="3"/>
  <c r="F8013" i="3"/>
  <c r="F8014" i="3"/>
  <c r="F8015" i="3"/>
  <c r="F8016" i="3"/>
  <c r="F8017" i="3"/>
  <c r="F8018" i="3"/>
  <c r="F8019" i="3"/>
  <c r="F8020" i="3"/>
  <c r="F8021" i="3"/>
  <c r="F8022" i="3"/>
  <c r="F8023" i="3"/>
  <c r="F8024" i="3"/>
  <c r="F8025" i="3"/>
  <c r="F8026" i="3"/>
  <c r="F8027" i="3"/>
  <c r="F8028" i="3"/>
  <c r="F8029" i="3"/>
  <c r="F8030" i="3"/>
  <c r="F8031" i="3"/>
  <c r="F8032" i="3"/>
  <c r="F8033" i="3"/>
  <c r="F8034" i="3"/>
  <c r="F8035" i="3"/>
  <c r="F8036" i="3"/>
  <c r="F8037" i="3"/>
  <c r="F8038" i="3"/>
  <c r="F8039" i="3"/>
  <c r="F8040" i="3"/>
  <c r="F8041" i="3"/>
  <c r="F8042" i="3"/>
  <c r="F8043" i="3"/>
  <c r="F8044" i="3"/>
  <c r="F8045" i="3"/>
  <c r="F8046" i="3"/>
  <c r="F8047" i="3"/>
  <c r="F8048" i="3"/>
  <c r="F8049" i="3"/>
  <c r="F8050" i="3"/>
  <c r="F8051" i="3"/>
  <c r="F8052" i="3"/>
  <c r="F8053" i="3"/>
  <c r="F8054" i="3"/>
  <c r="F8055" i="3"/>
  <c r="F8056" i="3"/>
  <c r="F8057" i="3"/>
  <c r="F8058" i="3"/>
  <c r="F8059" i="3"/>
  <c r="F8060" i="3"/>
  <c r="F8061" i="3"/>
  <c r="F8062" i="3"/>
  <c r="F8063" i="3"/>
  <c r="F8064" i="3"/>
  <c r="F8065" i="3"/>
  <c r="F8066" i="3"/>
  <c r="F8067" i="3"/>
  <c r="F8068" i="3"/>
  <c r="F8069" i="3"/>
  <c r="F8070" i="3"/>
  <c r="F8071" i="3"/>
  <c r="F8072" i="3"/>
  <c r="F8073" i="3"/>
  <c r="F8074" i="3"/>
  <c r="F8075" i="3"/>
  <c r="F8076" i="3"/>
  <c r="F8077" i="3"/>
  <c r="F8078" i="3"/>
  <c r="F8079" i="3"/>
  <c r="F8080" i="3"/>
  <c r="F8081" i="3"/>
  <c r="F8082" i="3"/>
  <c r="F8083" i="3"/>
  <c r="F8084" i="3"/>
  <c r="F8085" i="3"/>
  <c r="F8086" i="3"/>
  <c r="F8087" i="3"/>
  <c r="F8088" i="3"/>
  <c r="F8089" i="3"/>
  <c r="F8090" i="3"/>
  <c r="F8091" i="3"/>
  <c r="F8092" i="3"/>
  <c r="F8093" i="3"/>
  <c r="F8094" i="3"/>
  <c r="F8095" i="3"/>
  <c r="F8096" i="3"/>
  <c r="F8097" i="3"/>
  <c r="F8098" i="3"/>
  <c r="F8099" i="3"/>
  <c r="F8100" i="3"/>
  <c r="F8101" i="3"/>
  <c r="F8102" i="3"/>
  <c r="F8103" i="3"/>
  <c r="F8104" i="3"/>
  <c r="F8105" i="3"/>
  <c r="F8106" i="3"/>
  <c r="F8107" i="3"/>
  <c r="F8108" i="3"/>
  <c r="F8109" i="3"/>
  <c r="F8110" i="3"/>
  <c r="F8111" i="3"/>
  <c r="F8112" i="3"/>
  <c r="F8113" i="3"/>
  <c r="F8114" i="3"/>
  <c r="F8115" i="3"/>
  <c r="F8116" i="3"/>
  <c r="F8117" i="3"/>
  <c r="F8118" i="3"/>
  <c r="F8119" i="3"/>
  <c r="F8120" i="3"/>
  <c r="F8121" i="3"/>
  <c r="F8122" i="3"/>
  <c r="F8123" i="3"/>
  <c r="F8124" i="3"/>
  <c r="F8125" i="3"/>
  <c r="F8126" i="3"/>
  <c r="F8127" i="3"/>
  <c r="F8128" i="3"/>
  <c r="F8129" i="3"/>
  <c r="F8130" i="3"/>
  <c r="F8131" i="3"/>
  <c r="F8132" i="3"/>
  <c r="F8133" i="3"/>
  <c r="F8134" i="3"/>
  <c r="F8135" i="3"/>
  <c r="F8136" i="3"/>
  <c r="F8137" i="3"/>
  <c r="F8138" i="3"/>
  <c r="F8139" i="3"/>
  <c r="F8140" i="3"/>
  <c r="F8141" i="3"/>
  <c r="F8142" i="3"/>
  <c r="F8143" i="3"/>
  <c r="F8144" i="3"/>
  <c r="F8145" i="3"/>
  <c r="F8146" i="3"/>
  <c r="F8147" i="3"/>
  <c r="F8148" i="3"/>
  <c r="F8149" i="3"/>
  <c r="F8150" i="3"/>
  <c r="F8151" i="3"/>
  <c r="F8152" i="3"/>
  <c r="F8153" i="3"/>
  <c r="F8154" i="3"/>
  <c r="F8155" i="3"/>
  <c r="F8156" i="3"/>
  <c r="F8157" i="3"/>
  <c r="F8158" i="3"/>
  <c r="F8159" i="3"/>
  <c r="F8160" i="3"/>
  <c r="F8161" i="3"/>
  <c r="F8162" i="3"/>
  <c r="F8163" i="3"/>
  <c r="F8164" i="3"/>
  <c r="F8165" i="3"/>
  <c r="F8166" i="3"/>
  <c r="F8167" i="3"/>
  <c r="F8168" i="3"/>
  <c r="F8169" i="3"/>
  <c r="F8170" i="3"/>
  <c r="F8171" i="3"/>
  <c r="F8172" i="3"/>
  <c r="F8173" i="3"/>
  <c r="F8174" i="3"/>
  <c r="F8175" i="3"/>
  <c r="F8176" i="3"/>
  <c r="F8177" i="3"/>
  <c r="F8178" i="3"/>
  <c r="F8179" i="3"/>
  <c r="F8180" i="3"/>
  <c r="F8181" i="3"/>
  <c r="F8182" i="3"/>
  <c r="F8183" i="3"/>
  <c r="F8184" i="3"/>
  <c r="F8185" i="3"/>
  <c r="F8186" i="3"/>
  <c r="F8187" i="3"/>
  <c r="F8188" i="3"/>
  <c r="F8189" i="3"/>
  <c r="F8190" i="3"/>
  <c r="F8191" i="3"/>
  <c r="F8192" i="3"/>
  <c r="F8193" i="3"/>
  <c r="F8194" i="3"/>
  <c r="F8195" i="3"/>
  <c r="F8196" i="3"/>
  <c r="F8197" i="3"/>
  <c r="F8198" i="3"/>
  <c r="F8199" i="3"/>
  <c r="F8200" i="3"/>
  <c r="F8201" i="3"/>
  <c r="F8202" i="3"/>
  <c r="F8203" i="3"/>
  <c r="F8204" i="3"/>
  <c r="F8205" i="3"/>
  <c r="F8206" i="3"/>
  <c r="F8207" i="3"/>
  <c r="F8208" i="3"/>
  <c r="F8209" i="3"/>
  <c r="F8210" i="3"/>
  <c r="F8211" i="3"/>
  <c r="F8212" i="3"/>
  <c r="F8213" i="3"/>
  <c r="F8214" i="3"/>
  <c r="F8215" i="3"/>
  <c r="F8216" i="3"/>
  <c r="F8217" i="3"/>
  <c r="F8218" i="3"/>
  <c r="F8219" i="3"/>
  <c r="F8220" i="3"/>
  <c r="F8221" i="3"/>
  <c r="F8222" i="3"/>
  <c r="F8223" i="3"/>
  <c r="F8224" i="3"/>
  <c r="F8225" i="3"/>
  <c r="F8226" i="3"/>
  <c r="F8227" i="3"/>
  <c r="F8228" i="3"/>
  <c r="F8229" i="3"/>
  <c r="F8230" i="3"/>
  <c r="F8231" i="3"/>
  <c r="F8232" i="3"/>
  <c r="F8233" i="3"/>
  <c r="F8234" i="3"/>
  <c r="F8235" i="3"/>
  <c r="F8236" i="3"/>
  <c r="F8237" i="3"/>
  <c r="F8238" i="3"/>
  <c r="F8239" i="3"/>
  <c r="F8240" i="3"/>
  <c r="F8241" i="3"/>
  <c r="F8242" i="3"/>
  <c r="F8243" i="3"/>
  <c r="F8244" i="3"/>
  <c r="F8245" i="3"/>
  <c r="F8246" i="3"/>
  <c r="F8247" i="3"/>
  <c r="F8248" i="3"/>
  <c r="F8249" i="3"/>
  <c r="F8250" i="3"/>
  <c r="F8251" i="3"/>
  <c r="F8252" i="3"/>
  <c r="F8253" i="3"/>
  <c r="F8254" i="3"/>
  <c r="F8255" i="3"/>
  <c r="F8256" i="3"/>
  <c r="F8257" i="3"/>
  <c r="F8258" i="3"/>
  <c r="F8259" i="3"/>
  <c r="F8260" i="3"/>
  <c r="F8261" i="3"/>
  <c r="F8262" i="3"/>
  <c r="F8263" i="3"/>
  <c r="F8264" i="3"/>
  <c r="F8265" i="3"/>
  <c r="F8266" i="3"/>
  <c r="F8267" i="3"/>
  <c r="F8268" i="3"/>
  <c r="F8269" i="3"/>
  <c r="F8270" i="3"/>
  <c r="F8271" i="3"/>
  <c r="F8272" i="3"/>
  <c r="F8273" i="3"/>
  <c r="F8274" i="3"/>
  <c r="F8275" i="3"/>
  <c r="F8276" i="3"/>
  <c r="F8277" i="3"/>
  <c r="F8278" i="3"/>
  <c r="F8279" i="3"/>
  <c r="F8280" i="3"/>
  <c r="F8281" i="3"/>
  <c r="F8282" i="3"/>
  <c r="F8283" i="3"/>
  <c r="F8284" i="3"/>
  <c r="F8285" i="3"/>
  <c r="F8286" i="3"/>
  <c r="F8287" i="3"/>
  <c r="F8288" i="3"/>
  <c r="F8289" i="3"/>
  <c r="F8290" i="3"/>
  <c r="F8291" i="3"/>
  <c r="F8292" i="3"/>
  <c r="F8293" i="3"/>
  <c r="F8294" i="3"/>
  <c r="F8295" i="3"/>
  <c r="F8296" i="3"/>
  <c r="F8297" i="3"/>
  <c r="F8298" i="3"/>
  <c r="F8299" i="3"/>
  <c r="F8300" i="3"/>
  <c r="F8301" i="3"/>
  <c r="F8302" i="3"/>
  <c r="F8303" i="3"/>
  <c r="F8304" i="3"/>
  <c r="F8305" i="3"/>
  <c r="F8306" i="3"/>
  <c r="F8307" i="3"/>
  <c r="F8308" i="3"/>
  <c r="F8309" i="3"/>
  <c r="F8310" i="3"/>
  <c r="F8311" i="3"/>
  <c r="F8312" i="3"/>
  <c r="F8313" i="3"/>
  <c r="F8314" i="3"/>
  <c r="F8315" i="3"/>
  <c r="F8316" i="3"/>
  <c r="F8317" i="3"/>
  <c r="F8318" i="3"/>
  <c r="F8319" i="3"/>
  <c r="F8320" i="3"/>
  <c r="F8321" i="3"/>
  <c r="F8322" i="3"/>
  <c r="F8323" i="3"/>
  <c r="F8324" i="3"/>
  <c r="F8325" i="3"/>
  <c r="F8326" i="3"/>
  <c r="F8327" i="3"/>
  <c r="F8328" i="3"/>
  <c r="F8329" i="3"/>
  <c r="F8330" i="3"/>
  <c r="F8331" i="3"/>
  <c r="F8332" i="3"/>
  <c r="F8333" i="3"/>
  <c r="F8334" i="3"/>
  <c r="F8335" i="3"/>
  <c r="F8336" i="3"/>
  <c r="F8337" i="3"/>
  <c r="F8338" i="3"/>
  <c r="F8339" i="3"/>
  <c r="F8340" i="3"/>
  <c r="F8341" i="3"/>
  <c r="F8342" i="3"/>
  <c r="F8343" i="3"/>
  <c r="F8344" i="3"/>
  <c r="F8345" i="3"/>
  <c r="F8346" i="3"/>
  <c r="F8347" i="3"/>
  <c r="F8348" i="3"/>
  <c r="F8349" i="3"/>
  <c r="F8350" i="3"/>
  <c r="F8351" i="3"/>
  <c r="F8352" i="3"/>
  <c r="F8353" i="3"/>
  <c r="F8354" i="3"/>
  <c r="F8355" i="3"/>
  <c r="F8356" i="3"/>
  <c r="F8357" i="3"/>
  <c r="F8358" i="3"/>
  <c r="F8359" i="3"/>
  <c r="F8360" i="3"/>
  <c r="F8361" i="3"/>
  <c r="F8362" i="3"/>
  <c r="F8363" i="3"/>
  <c r="F8364" i="3"/>
  <c r="F8365" i="3"/>
  <c r="F8366" i="3"/>
  <c r="F8367" i="3"/>
  <c r="F8368" i="3"/>
  <c r="F8369" i="3"/>
  <c r="F8370" i="3"/>
  <c r="F8371" i="3"/>
  <c r="F8372" i="3"/>
  <c r="F8373" i="3"/>
  <c r="F8374" i="3"/>
  <c r="F8375" i="3"/>
  <c r="F8376" i="3"/>
  <c r="F8377" i="3"/>
  <c r="F8378" i="3"/>
  <c r="F8379" i="3"/>
  <c r="F8380" i="3"/>
  <c r="F8381" i="3"/>
  <c r="F8382" i="3"/>
  <c r="F8383" i="3"/>
  <c r="F8384" i="3"/>
  <c r="F8385" i="3"/>
  <c r="F8386" i="3"/>
  <c r="F8387" i="3"/>
  <c r="F8388" i="3"/>
  <c r="F8389" i="3"/>
  <c r="F8390" i="3"/>
  <c r="F8391" i="3"/>
  <c r="F8392" i="3"/>
  <c r="F8393" i="3"/>
  <c r="F8394" i="3"/>
  <c r="F8395" i="3"/>
  <c r="F8396" i="3"/>
  <c r="F8397" i="3"/>
  <c r="F8398" i="3"/>
  <c r="F8399" i="3"/>
  <c r="F8400" i="3"/>
  <c r="F8401" i="3"/>
  <c r="F8402" i="3"/>
  <c r="F8403" i="3"/>
  <c r="F8404" i="3"/>
  <c r="F8405" i="3"/>
  <c r="F8406" i="3"/>
  <c r="F8407" i="3"/>
  <c r="F8408" i="3"/>
  <c r="F8409" i="3"/>
  <c r="F8410" i="3"/>
  <c r="F8411" i="3"/>
  <c r="F8412" i="3"/>
  <c r="F8413" i="3"/>
  <c r="F8414" i="3"/>
  <c r="F8415" i="3"/>
  <c r="F8416" i="3"/>
  <c r="F8417" i="3"/>
  <c r="F8418" i="3"/>
  <c r="F8419" i="3"/>
  <c r="F8420" i="3"/>
  <c r="F8421" i="3"/>
  <c r="F8422" i="3"/>
  <c r="F8423" i="3"/>
  <c r="F8424" i="3"/>
  <c r="F8425" i="3"/>
  <c r="F8426" i="3"/>
  <c r="F8427" i="3"/>
  <c r="F8428" i="3"/>
  <c r="F8429" i="3"/>
  <c r="F8430" i="3"/>
  <c r="F8431" i="3"/>
  <c r="F8432" i="3"/>
  <c r="F8433" i="3"/>
  <c r="F8434" i="3"/>
  <c r="F8435" i="3"/>
  <c r="F8436" i="3"/>
  <c r="F8437" i="3"/>
  <c r="F8438" i="3"/>
  <c r="F8439" i="3"/>
  <c r="F8440" i="3"/>
  <c r="F8441" i="3"/>
  <c r="F8442" i="3"/>
  <c r="F8443" i="3"/>
  <c r="F8444" i="3"/>
  <c r="F8445" i="3"/>
  <c r="F8446" i="3"/>
  <c r="F8447" i="3"/>
  <c r="F8448" i="3"/>
  <c r="F8449" i="3"/>
  <c r="F8450" i="3"/>
  <c r="F8451" i="3"/>
  <c r="F8452" i="3"/>
  <c r="F8453" i="3"/>
  <c r="F8454" i="3"/>
  <c r="F8455" i="3"/>
  <c r="F8456" i="3"/>
  <c r="F8457" i="3"/>
  <c r="F8458" i="3"/>
  <c r="F8459" i="3"/>
  <c r="F8460" i="3"/>
  <c r="F8461" i="3"/>
  <c r="F8462" i="3"/>
  <c r="F8463" i="3"/>
  <c r="F8464" i="3"/>
  <c r="F8465" i="3"/>
  <c r="F8466" i="3"/>
  <c r="F8467" i="3"/>
  <c r="F8468" i="3"/>
  <c r="F8469" i="3"/>
  <c r="F8470" i="3"/>
  <c r="F8471" i="3"/>
  <c r="F8472" i="3"/>
  <c r="F8473" i="3"/>
  <c r="F8474" i="3"/>
  <c r="F8475" i="3"/>
  <c r="F8476" i="3"/>
  <c r="F8477" i="3"/>
  <c r="F8478" i="3"/>
  <c r="F8479" i="3"/>
  <c r="F8480" i="3"/>
  <c r="F8481" i="3"/>
  <c r="F8482" i="3"/>
  <c r="F8483" i="3"/>
  <c r="F8484" i="3"/>
  <c r="F8485" i="3"/>
  <c r="F8486" i="3"/>
  <c r="F8487" i="3"/>
  <c r="F8488" i="3"/>
  <c r="F8489" i="3"/>
  <c r="F8490" i="3"/>
  <c r="F8491" i="3"/>
  <c r="F8492" i="3"/>
  <c r="F8493" i="3"/>
  <c r="F8494" i="3"/>
  <c r="F8495" i="3"/>
  <c r="F8496" i="3"/>
  <c r="F8497" i="3"/>
  <c r="F8498" i="3"/>
  <c r="F8499" i="3"/>
  <c r="F8500" i="3"/>
  <c r="F8501" i="3"/>
  <c r="F8502" i="3"/>
  <c r="F8503" i="3"/>
  <c r="F8504" i="3"/>
  <c r="F8505" i="3"/>
  <c r="F8506" i="3"/>
  <c r="F8507" i="3"/>
  <c r="F8508" i="3"/>
  <c r="F8509" i="3"/>
  <c r="F8510" i="3"/>
  <c r="F8511" i="3"/>
  <c r="F8512" i="3"/>
  <c r="F8513" i="3"/>
  <c r="F8514" i="3"/>
  <c r="F8515" i="3"/>
  <c r="F8516" i="3"/>
  <c r="F8517" i="3"/>
  <c r="F8518" i="3"/>
  <c r="F8519" i="3"/>
  <c r="F8520" i="3"/>
  <c r="F8521" i="3"/>
  <c r="F8522" i="3"/>
  <c r="F8523" i="3"/>
  <c r="F8524" i="3"/>
  <c r="F8525" i="3"/>
  <c r="F8526" i="3"/>
  <c r="F8527" i="3"/>
  <c r="F8528" i="3"/>
  <c r="F8529" i="3"/>
  <c r="F8530" i="3"/>
  <c r="F8531" i="3"/>
  <c r="F8532" i="3"/>
  <c r="F8533" i="3"/>
  <c r="F8534" i="3"/>
  <c r="F8535" i="3"/>
  <c r="F8536" i="3"/>
  <c r="F8537" i="3"/>
  <c r="F8538" i="3"/>
  <c r="F8539" i="3"/>
  <c r="F8540" i="3"/>
  <c r="F8541" i="3"/>
  <c r="F8542" i="3"/>
  <c r="F8543" i="3"/>
  <c r="F8544" i="3"/>
  <c r="F8545" i="3"/>
  <c r="F8546" i="3"/>
  <c r="F8547" i="3"/>
  <c r="F8548" i="3"/>
  <c r="F8549" i="3"/>
  <c r="F8550" i="3"/>
  <c r="F8551" i="3"/>
  <c r="F8552" i="3"/>
  <c r="F8553" i="3"/>
  <c r="F8554" i="3"/>
  <c r="F8555" i="3"/>
  <c r="F8556" i="3"/>
  <c r="F8557" i="3"/>
  <c r="F8558" i="3"/>
  <c r="F8559" i="3"/>
  <c r="F8560" i="3"/>
  <c r="F8561" i="3"/>
  <c r="F8562" i="3"/>
  <c r="F8563" i="3"/>
  <c r="F8564" i="3"/>
  <c r="F8565" i="3"/>
  <c r="F8566" i="3"/>
  <c r="F8567" i="3"/>
  <c r="F8568" i="3"/>
  <c r="F8569" i="3"/>
  <c r="F8570" i="3"/>
  <c r="F8571" i="3"/>
  <c r="F8572" i="3"/>
  <c r="F8573" i="3"/>
  <c r="F8574" i="3"/>
  <c r="F8575" i="3"/>
  <c r="F8576" i="3"/>
  <c r="F8577" i="3"/>
  <c r="F8578" i="3"/>
  <c r="F8579" i="3"/>
  <c r="F8580" i="3"/>
  <c r="F8581" i="3"/>
  <c r="F8582" i="3"/>
  <c r="F8583" i="3"/>
  <c r="F8584" i="3"/>
  <c r="F8585" i="3"/>
  <c r="F8586" i="3"/>
  <c r="F8587" i="3"/>
  <c r="F8588" i="3"/>
  <c r="F8589" i="3"/>
  <c r="F8590" i="3"/>
  <c r="F8591" i="3"/>
  <c r="F8592" i="3"/>
  <c r="F8593" i="3"/>
  <c r="F8594" i="3"/>
  <c r="F8595" i="3"/>
  <c r="F8596" i="3"/>
  <c r="F8597" i="3"/>
  <c r="F8598" i="3"/>
  <c r="F8599" i="3"/>
  <c r="F8600" i="3"/>
  <c r="F8601" i="3"/>
  <c r="F8602" i="3"/>
  <c r="F8603" i="3"/>
  <c r="F8604" i="3"/>
  <c r="F8605" i="3"/>
  <c r="F8606" i="3"/>
  <c r="F8607" i="3"/>
  <c r="F8608" i="3"/>
  <c r="F8609" i="3"/>
  <c r="F8610" i="3"/>
  <c r="F8611" i="3"/>
  <c r="F8612" i="3"/>
  <c r="F8613" i="3"/>
  <c r="F8614" i="3"/>
  <c r="F8615" i="3"/>
  <c r="F8616" i="3"/>
  <c r="F8617" i="3"/>
  <c r="F8618" i="3"/>
  <c r="F8619" i="3"/>
  <c r="F8620" i="3"/>
  <c r="F8621" i="3"/>
  <c r="F8622" i="3"/>
  <c r="F8623" i="3"/>
  <c r="F8624" i="3"/>
  <c r="F8625" i="3"/>
  <c r="F8626" i="3"/>
  <c r="F8627" i="3"/>
  <c r="F8628" i="3"/>
  <c r="F8629" i="3"/>
  <c r="F8630" i="3"/>
  <c r="F8631" i="3"/>
  <c r="F8632" i="3"/>
  <c r="F8633" i="3"/>
  <c r="F8634" i="3"/>
  <c r="F8635" i="3"/>
  <c r="F8636" i="3"/>
  <c r="F8637" i="3"/>
  <c r="F8638" i="3"/>
  <c r="F8639" i="3"/>
  <c r="F8640" i="3"/>
  <c r="F8641" i="3"/>
  <c r="F8642" i="3"/>
  <c r="F8643" i="3"/>
  <c r="F8644" i="3"/>
  <c r="F8645" i="3"/>
  <c r="F8646" i="3"/>
  <c r="F8647" i="3"/>
  <c r="F8648" i="3"/>
  <c r="F8649" i="3"/>
  <c r="F8650" i="3"/>
  <c r="F8651" i="3"/>
  <c r="F8652" i="3"/>
  <c r="F8653" i="3"/>
  <c r="F8654" i="3"/>
  <c r="F8655" i="3"/>
  <c r="F8656" i="3"/>
  <c r="F8657" i="3"/>
  <c r="F8658" i="3"/>
  <c r="F8659" i="3"/>
  <c r="F8660" i="3"/>
  <c r="F8661" i="3"/>
  <c r="F8662" i="3"/>
  <c r="F8663" i="3"/>
  <c r="F8664" i="3"/>
  <c r="F8665" i="3"/>
  <c r="F8666" i="3"/>
  <c r="F8667" i="3"/>
  <c r="F8668" i="3"/>
  <c r="F8669" i="3"/>
  <c r="F8670" i="3"/>
  <c r="F8671" i="3"/>
  <c r="F8672" i="3"/>
  <c r="F8673" i="3"/>
  <c r="F8674" i="3"/>
  <c r="F8675" i="3"/>
  <c r="F8676" i="3"/>
  <c r="F8677" i="3"/>
  <c r="F8678" i="3"/>
  <c r="F8679" i="3"/>
  <c r="F8680" i="3"/>
  <c r="F8681" i="3"/>
  <c r="F8682" i="3"/>
  <c r="F8683" i="3"/>
  <c r="F8684" i="3"/>
  <c r="F8685" i="3"/>
  <c r="F8686" i="3"/>
  <c r="F8687" i="3"/>
  <c r="F8688" i="3"/>
  <c r="F8689" i="3"/>
  <c r="F8690" i="3"/>
  <c r="F8691" i="3"/>
  <c r="F8692" i="3"/>
  <c r="F8693" i="3"/>
  <c r="F8694" i="3"/>
  <c r="F8695" i="3"/>
  <c r="F8696" i="3"/>
  <c r="F8697" i="3"/>
  <c r="F8698" i="3"/>
  <c r="F8699" i="3"/>
  <c r="F8700" i="3"/>
  <c r="F8701" i="3"/>
  <c r="F8702" i="3"/>
  <c r="F8703" i="3"/>
  <c r="F8704" i="3"/>
  <c r="F8705" i="3"/>
  <c r="F8706" i="3"/>
  <c r="F8707" i="3"/>
  <c r="F8708" i="3"/>
  <c r="F8709" i="3"/>
  <c r="F8710" i="3"/>
  <c r="F8711" i="3"/>
  <c r="F8712" i="3"/>
  <c r="F8713" i="3"/>
  <c r="F8714" i="3"/>
  <c r="F8715" i="3"/>
  <c r="F8716" i="3"/>
  <c r="F8717" i="3"/>
  <c r="F8718" i="3"/>
  <c r="F8719" i="3"/>
  <c r="F8720" i="3"/>
  <c r="F8721" i="3"/>
  <c r="F8722" i="3"/>
  <c r="F8723" i="3"/>
  <c r="F8724" i="3"/>
  <c r="F8725" i="3"/>
  <c r="F8726" i="3"/>
  <c r="F8727" i="3"/>
  <c r="F8728" i="3"/>
  <c r="F8729" i="3"/>
  <c r="F8730" i="3"/>
  <c r="F8731" i="3"/>
  <c r="F8732" i="3"/>
  <c r="F8733" i="3"/>
  <c r="F8734" i="3"/>
  <c r="F8735" i="3"/>
  <c r="F8736" i="3"/>
  <c r="F8737" i="3"/>
  <c r="F8738" i="3"/>
  <c r="F8739" i="3"/>
  <c r="F8740" i="3"/>
  <c r="F8741" i="3"/>
  <c r="F8742" i="3"/>
  <c r="F8743" i="3"/>
  <c r="F8744" i="3"/>
  <c r="F8745" i="3"/>
  <c r="F8746" i="3"/>
  <c r="F8747" i="3"/>
  <c r="F8748" i="3"/>
  <c r="F8749" i="3"/>
  <c r="F8750" i="3"/>
  <c r="F8751" i="3"/>
  <c r="F8752" i="3"/>
  <c r="F8753" i="3"/>
  <c r="F8754" i="3"/>
  <c r="F8755" i="3"/>
  <c r="F8756" i="3"/>
  <c r="F8757" i="3"/>
  <c r="F8758" i="3"/>
  <c r="F8759" i="3"/>
  <c r="F8760" i="3"/>
  <c r="F8761" i="3"/>
  <c r="F8762" i="3"/>
  <c r="F8763" i="3"/>
  <c r="F8764" i="3"/>
  <c r="F8765" i="3"/>
  <c r="F8766" i="3"/>
  <c r="F8767" i="3"/>
  <c r="F8768" i="3"/>
  <c r="F8769" i="3"/>
  <c r="F8770" i="3"/>
  <c r="F8771" i="3"/>
  <c r="F8772" i="3"/>
  <c r="F8773" i="3"/>
  <c r="F8774" i="3"/>
  <c r="F8775" i="3"/>
  <c r="F8776" i="3"/>
  <c r="F8777" i="3"/>
  <c r="F8778" i="3"/>
  <c r="F8779" i="3"/>
  <c r="F8780" i="3"/>
  <c r="F8781" i="3"/>
  <c r="F8782" i="3"/>
  <c r="F8783" i="3"/>
  <c r="F8784" i="3"/>
  <c r="F8785" i="3"/>
  <c r="F8786" i="3"/>
  <c r="F8787" i="3"/>
  <c r="F8788" i="3"/>
  <c r="F8789" i="3"/>
  <c r="F8790" i="3"/>
  <c r="F8791" i="3"/>
  <c r="F8792" i="3"/>
  <c r="F8793" i="3"/>
  <c r="F8794" i="3"/>
  <c r="F8795" i="3"/>
  <c r="F8796" i="3"/>
  <c r="F8797" i="3"/>
  <c r="F8798" i="3"/>
  <c r="F8799" i="3"/>
  <c r="F8800" i="3"/>
  <c r="F8801" i="3"/>
  <c r="F8802" i="3"/>
  <c r="F8803" i="3"/>
  <c r="F8804" i="3"/>
  <c r="F8805" i="3"/>
  <c r="F8806" i="3"/>
  <c r="F8807" i="3"/>
  <c r="F8808" i="3"/>
  <c r="F8809" i="3"/>
  <c r="F8810" i="3"/>
  <c r="F8811" i="3"/>
  <c r="F8812" i="3"/>
  <c r="F8813" i="3"/>
  <c r="F8814" i="3"/>
  <c r="F8815" i="3"/>
  <c r="F8816" i="3"/>
  <c r="F8817" i="3"/>
  <c r="F8818" i="3"/>
  <c r="F8819" i="3"/>
  <c r="F8820" i="3"/>
  <c r="F8821" i="3"/>
  <c r="F8822" i="3"/>
  <c r="F8823" i="3"/>
  <c r="F8824" i="3"/>
  <c r="F8825" i="3"/>
  <c r="F8826" i="3"/>
  <c r="F8827" i="3"/>
  <c r="F8828" i="3"/>
  <c r="F8829" i="3"/>
  <c r="F8830" i="3"/>
  <c r="F8831" i="3"/>
  <c r="F8832" i="3"/>
  <c r="F8833" i="3"/>
  <c r="F8834" i="3"/>
  <c r="F8835" i="3"/>
  <c r="F8836" i="3"/>
  <c r="F8837" i="3"/>
  <c r="F8838" i="3"/>
  <c r="F8839" i="3"/>
  <c r="F8840" i="3"/>
  <c r="F8841" i="3"/>
  <c r="F8842" i="3"/>
  <c r="F8843" i="3"/>
  <c r="F8844" i="3"/>
  <c r="F8845" i="3"/>
  <c r="F8846" i="3"/>
  <c r="F8847" i="3"/>
  <c r="F8848" i="3"/>
  <c r="F8849" i="3"/>
  <c r="F8850" i="3"/>
  <c r="F8851" i="3"/>
  <c r="F8852" i="3"/>
  <c r="F8853" i="3"/>
  <c r="F8854" i="3"/>
  <c r="F8855" i="3"/>
  <c r="F8856" i="3"/>
  <c r="F8857" i="3"/>
  <c r="F8858" i="3"/>
  <c r="F8859" i="3"/>
  <c r="F8860" i="3"/>
  <c r="F8861" i="3"/>
  <c r="F8862" i="3"/>
  <c r="F8863" i="3"/>
  <c r="F8864" i="3"/>
  <c r="F8865" i="3"/>
  <c r="F8866" i="3"/>
  <c r="F8867" i="3"/>
  <c r="F8868" i="3"/>
  <c r="F8869" i="3"/>
  <c r="F8870" i="3"/>
  <c r="F8871" i="3"/>
  <c r="F8872" i="3"/>
  <c r="F8873" i="3"/>
  <c r="F8874" i="3"/>
  <c r="F8875" i="3"/>
  <c r="F8876" i="3"/>
  <c r="F8877" i="3"/>
  <c r="F8878" i="3"/>
  <c r="F8879" i="3"/>
  <c r="F8880" i="3"/>
  <c r="F8881" i="3"/>
  <c r="F8882" i="3"/>
  <c r="F8883" i="3"/>
  <c r="F8884" i="3"/>
  <c r="F8885" i="3"/>
  <c r="F8886" i="3"/>
  <c r="F8887" i="3"/>
  <c r="F8888" i="3"/>
  <c r="F8889" i="3"/>
  <c r="F8890" i="3"/>
  <c r="F8891" i="3"/>
  <c r="F8892" i="3"/>
  <c r="F8893" i="3"/>
  <c r="F8894" i="3"/>
  <c r="F8895" i="3"/>
  <c r="F8896" i="3"/>
  <c r="F8897" i="3"/>
  <c r="F8898" i="3"/>
  <c r="F8899" i="3"/>
  <c r="F8900" i="3"/>
  <c r="F8901" i="3"/>
  <c r="F8902" i="3"/>
  <c r="F8903" i="3"/>
  <c r="F8904" i="3"/>
  <c r="F8905" i="3"/>
  <c r="F8906" i="3"/>
  <c r="F8907" i="3"/>
  <c r="F8908" i="3"/>
  <c r="F8909" i="3"/>
  <c r="F8910" i="3"/>
  <c r="F8911" i="3"/>
  <c r="F8912" i="3"/>
  <c r="F8913" i="3"/>
  <c r="F8914" i="3"/>
  <c r="F8915" i="3"/>
  <c r="F8916" i="3"/>
  <c r="F8917" i="3"/>
  <c r="F8918" i="3"/>
  <c r="F8919" i="3"/>
  <c r="F8920" i="3"/>
  <c r="F8921" i="3"/>
  <c r="F8922" i="3"/>
  <c r="F8923" i="3"/>
  <c r="F8924" i="3"/>
  <c r="F8925" i="3"/>
  <c r="F8926" i="3"/>
  <c r="F8927" i="3"/>
  <c r="F8928" i="3"/>
  <c r="F8929" i="3"/>
  <c r="F8930" i="3"/>
  <c r="F8931" i="3"/>
  <c r="F8932" i="3"/>
  <c r="F8933" i="3"/>
  <c r="F8934" i="3"/>
  <c r="F8935" i="3"/>
  <c r="F8936" i="3"/>
  <c r="F8937" i="3"/>
  <c r="F8938" i="3"/>
  <c r="F8939" i="3"/>
  <c r="F8940" i="3"/>
  <c r="F8941" i="3"/>
  <c r="F8942" i="3"/>
  <c r="F8943" i="3"/>
  <c r="F8944" i="3"/>
  <c r="F8945" i="3"/>
  <c r="F8946" i="3"/>
  <c r="F8947" i="3"/>
  <c r="F8948" i="3"/>
  <c r="F8949" i="3"/>
  <c r="F8950" i="3"/>
  <c r="F8951" i="3"/>
  <c r="F8952" i="3"/>
  <c r="F8953" i="3"/>
  <c r="F8954" i="3"/>
  <c r="F8955" i="3"/>
  <c r="F8956" i="3"/>
  <c r="F8957" i="3"/>
  <c r="F8958" i="3"/>
  <c r="F8959" i="3"/>
  <c r="F8960" i="3"/>
  <c r="F8961" i="3"/>
  <c r="F8962" i="3"/>
  <c r="F8963" i="3"/>
  <c r="F8964" i="3"/>
  <c r="F8965" i="3"/>
  <c r="F8966" i="3"/>
  <c r="F8967" i="3"/>
  <c r="F8968" i="3"/>
  <c r="F8969" i="3"/>
  <c r="F8970" i="3"/>
  <c r="F8971" i="3"/>
  <c r="F8972" i="3"/>
  <c r="F8973" i="3"/>
  <c r="F8974" i="3"/>
  <c r="F8975" i="3"/>
  <c r="F8976" i="3"/>
  <c r="F8977" i="3"/>
  <c r="F8978" i="3"/>
  <c r="F8979" i="3"/>
  <c r="F8980" i="3"/>
  <c r="F8981" i="3"/>
  <c r="F8982" i="3"/>
  <c r="F8983" i="3"/>
  <c r="F8984" i="3"/>
  <c r="F8985" i="3"/>
  <c r="F8986" i="3"/>
  <c r="F8987" i="3"/>
  <c r="F8988" i="3"/>
  <c r="F8989" i="3"/>
  <c r="F8990" i="3"/>
  <c r="F8991" i="3"/>
  <c r="F8992" i="3"/>
  <c r="F8993" i="3"/>
  <c r="F8994" i="3"/>
  <c r="F8995" i="3"/>
  <c r="F8996" i="3"/>
  <c r="F8997" i="3"/>
  <c r="F8998" i="3"/>
  <c r="F8999" i="3"/>
  <c r="F9000" i="3"/>
  <c r="F9001" i="3"/>
  <c r="F9002" i="3"/>
  <c r="F9003" i="3"/>
  <c r="F9004" i="3"/>
  <c r="F9005" i="3"/>
  <c r="F9006" i="3"/>
  <c r="F9007" i="3"/>
  <c r="F9008" i="3"/>
  <c r="F9009" i="3"/>
  <c r="F9010" i="3"/>
  <c r="F9011" i="3"/>
  <c r="F9012" i="3"/>
  <c r="F9013" i="3"/>
  <c r="F9014" i="3"/>
  <c r="F9015" i="3"/>
  <c r="F9016" i="3"/>
  <c r="F9017" i="3"/>
  <c r="F9018" i="3"/>
  <c r="F9019" i="3"/>
  <c r="F9020" i="3"/>
  <c r="F9021" i="3"/>
  <c r="F9022" i="3"/>
  <c r="F9023" i="3"/>
  <c r="F9024" i="3"/>
  <c r="F9025" i="3"/>
  <c r="F9026" i="3"/>
  <c r="F9027" i="3"/>
  <c r="F9028" i="3"/>
  <c r="F9029" i="3"/>
  <c r="F9030" i="3"/>
  <c r="F9031" i="3"/>
  <c r="F9032" i="3"/>
  <c r="F9033" i="3"/>
  <c r="F9034" i="3"/>
  <c r="F9035" i="3"/>
  <c r="F9036" i="3"/>
  <c r="F9037" i="3"/>
  <c r="F9038" i="3"/>
  <c r="F9039" i="3"/>
  <c r="F9040" i="3"/>
  <c r="F9041" i="3"/>
  <c r="F9042" i="3"/>
  <c r="F9043" i="3"/>
  <c r="F9044" i="3"/>
  <c r="F9045" i="3"/>
  <c r="F9046" i="3"/>
  <c r="F9047" i="3"/>
  <c r="F9048" i="3"/>
  <c r="F9049" i="3"/>
  <c r="F9050" i="3"/>
  <c r="F9051" i="3"/>
  <c r="F9052" i="3"/>
  <c r="F9053" i="3"/>
  <c r="F9054" i="3"/>
  <c r="F9055" i="3"/>
  <c r="F9056" i="3"/>
  <c r="F9057" i="3"/>
  <c r="F9058" i="3"/>
  <c r="F9059" i="3"/>
  <c r="F9060" i="3"/>
  <c r="F9061" i="3"/>
  <c r="F9062" i="3"/>
  <c r="F9063" i="3"/>
  <c r="F9064" i="3"/>
  <c r="F9065" i="3"/>
  <c r="F9066" i="3"/>
  <c r="F9067" i="3"/>
  <c r="F9068" i="3"/>
  <c r="F9069" i="3"/>
  <c r="F9070" i="3"/>
  <c r="F9071" i="3"/>
  <c r="F9072" i="3"/>
  <c r="F9073" i="3"/>
  <c r="F9074" i="3"/>
  <c r="F9075" i="3"/>
  <c r="F9076" i="3"/>
  <c r="F9077" i="3"/>
  <c r="F9078" i="3"/>
  <c r="F9079" i="3"/>
  <c r="F9080" i="3"/>
  <c r="F9081" i="3"/>
  <c r="F9082" i="3"/>
  <c r="F9083" i="3"/>
  <c r="F9084" i="3"/>
  <c r="F9085" i="3"/>
  <c r="F9086" i="3"/>
  <c r="F9087" i="3"/>
  <c r="F9088" i="3"/>
  <c r="F9089" i="3"/>
  <c r="F9090" i="3"/>
  <c r="F9091" i="3"/>
  <c r="F9092" i="3"/>
  <c r="F9093" i="3"/>
  <c r="F9094" i="3"/>
  <c r="F9095" i="3"/>
  <c r="F9096" i="3"/>
  <c r="F9097" i="3"/>
  <c r="F9098" i="3"/>
  <c r="F9099" i="3"/>
  <c r="F9100" i="3"/>
  <c r="F9101" i="3"/>
  <c r="F9102" i="3"/>
  <c r="F9103" i="3"/>
  <c r="F9104" i="3"/>
  <c r="F9105" i="3"/>
  <c r="F9106" i="3"/>
  <c r="F9107" i="3"/>
  <c r="F9108" i="3"/>
  <c r="F9109" i="3"/>
  <c r="F9110" i="3"/>
  <c r="F9111" i="3"/>
  <c r="F9112" i="3"/>
  <c r="F9113" i="3"/>
  <c r="F9114" i="3"/>
  <c r="F9115" i="3"/>
  <c r="F9116" i="3"/>
  <c r="F9117" i="3"/>
  <c r="F9118" i="3"/>
  <c r="F9119" i="3"/>
  <c r="F9120" i="3"/>
  <c r="F9121" i="3"/>
  <c r="F9122" i="3"/>
  <c r="F9123" i="3"/>
  <c r="F9124" i="3"/>
  <c r="F9125" i="3"/>
  <c r="F9126" i="3"/>
  <c r="F9127" i="3"/>
  <c r="F9128" i="3"/>
  <c r="F9129" i="3"/>
  <c r="F9130" i="3"/>
  <c r="F9131" i="3"/>
  <c r="F9132" i="3"/>
  <c r="F9133" i="3"/>
  <c r="F9134" i="3"/>
  <c r="F9135" i="3"/>
  <c r="F9136" i="3"/>
  <c r="F9137" i="3"/>
  <c r="F9138" i="3"/>
  <c r="F9139" i="3"/>
  <c r="F9140" i="3"/>
  <c r="F9141" i="3"/>
  <c r="F9142" i="3"/>
  <c r="F9143" i="3"/>
  <c r="F9144" i="3"/>
  <c r="F9145" i="3"/>
  <c r="F9146" i="3"/>
  <c r="F9147" i="3"/>
  <c r="F9148" i="3"/>
  <c r="F9149" i="3"/>
  <c r="F9150" i="3"/>
  <c r="F9151" i="3"/>
  <c r="F9152" i="3"/>
  <c r="F9153" i="3"/>
  <c r="F9154" i="3"/>
  <c r="F9155" i="3"/>
  <c r="F9156" i="3"/>
  <c r="F9157" i="3"/>
  <c r="F9158" i="3"/>
  <c r="F9159" i="3"/>
  <c r="F9160" i="3"/>
  <c r="F9161" i="3"/>
  <c r="F9162" i="3"/>
  <c r="F9163" i="3"/>
  <c r="F9164" i="3"/>
  <c r="F9165" i="3"/>
  <c r="F9166" i="3"/>
  <c r="F9167" i="3"/>
  <c r="F9168" i="3"/>
  <c r="F9169" i="3"/>
  <c r="F9170" i="3"/>
  <c r="F9171" i="3"/>
  <c r="F9172" i="3"/>
  <c r="F9173" i="3"/>
  <c r="F9174" i="3"/>
  <c r="F9175" i="3"/>
  <c r="F9176" i="3"/>
  <c r="F9177" i="3"/>
  <c r="F9178" i="3"/>
  <c r="F9179" i="3"/>
  <c r="F9180" i="3"/>
  <c r="F9181" i="3"/>
  <c r="F9182" i="3"/>
  <c r="F9183" i="3"/>
  <c r="F9184" i="3"/>
  <c r="F9185" i="3"/>
  <c r="F9186" i="3"/>
  <c r="F9187" i="3"/>
  <c r="F9188" i="3"/>
  <c r="F9189" i="3"/>
  <c r="F9190" i="3"/>
  <c r="F9191" i="3"/>
  <c r="F9192" i="3"/>
  <c r="F9193" i="3"/>
  <c r="F9194" i="3"/>
  <c r="F9195" i="3"/>
  <c r="F9196" i="3"/>
  <c r="F9197" i="3"/>
  <c r="F9198" i="3"/>
  <c r="F9199" i="3"/>
  <c r="F9200" i="3"/>
  <c r="F9201" i="3"/>
  <c r="F9202" i="3"/>
  <c r="F9203" i="3"/>
  <c r="F9204" i="3"/>
  <c r="F9205" i="3"/>
  <c r="F9206" i="3"/>
  <c r="F9207" i="3"/>
  <c r="F9208" i="3"/>
  <c r="F9209" i="3"/>
  <c r="F9210" i="3"/>
  <c r="F9211" i="3"/>
  <c r="F9212" i="3"/>
  <c r="F9213" i="3"/>
  <c r="F9214" i="3"/>
  <c r="F9215" i="3"/>
  <c r="F9216" i="3"/>
  <c r="F9217" i="3"/>
  <c r="F9218" i="3"/>
  <c r="F9219" i="3"/>
  <c r="F9220" i="3"/>
  <c r="F9221" i="3"/>
  <c r="F9222" i="3"/>
  <c r="F9223" i="3"/>
  <c r="F9224" i="3"/>
  <c r="F9225" i="3"/>
  <c r="F9226" i="3"/>
  <c r="F9227" i="3"/>
  <c r="F9228" i="3"/>
  <c r="F9229" i="3"/>
  <c r="F9230" i="3"/>
  <c r="F9231" i="3"/>
  <c r="F9232" i="3"/>
  <c r="F9233" i="3"/>
  <c r="F9234" i="3"/>
  <c r="F9235" i="3"/>
  <c r="F9236" i="3"/>
  <c r="F9237" i="3"/>
  <c r="F9238" i="3"/>
  <c r="F9239" i="3"/>
  <c r="F9240" i="3"/>
  <c r="F9241" i="3"/>
  <c r="F9242" i="3"/>
  <c r="F9243" i="3"/>
  <c r="F9244" i="3"/>
  <c r="F9245" i="3"/>
  <c r="F9246" i="3"/>
  <c r="F9247" i="3"/>
  <c r="F9248" i="3"/>
  <c r="F9249" i="3"/>
  <c r="F9250" i="3"/>
  <c r="F9251" i="3"/>
  <c r="F9252" i="3"/>
  <c r="F9253" i="3"/>
  <c r="F9254" i="3"/>
  <c r="F9255" i="3"/>
  <c r="F9256" i="3"/>
  <c r="F9257" i="3"/>
  <c r="F9258" i="3"/>
  <c r="F9259" i="3"/>
  <c r="F9260" i="3"/>
  <c r="F9261" i="3"/>
  <c r="F9262" i="3"/>
  <c r="F9263" i="3"/>
  <c r="F9264" i="3"/>
  <c r="F9265" i="3"/>
  <c r="F9266" i="3"/>
  <c r="F9267" i="3"/>
  <c r="F9268" i="3"/>
  <c r="F9269" i="3"/>
  <c r="F9270" i="3"/>
  <c r="F9271" i="3"/>
  <c r="F9272" i="3"/>
  <c r="F9273" i="3"/>
  <c r="F9274" i="3"/>
  <c r="F9275" i="3"/>
  <c r="F9276" i="3"/>
  <c r="F9277" i="3"/>
  <c r="F9278" i="3"/>
  <c r="F9279" i="3"/>
  <c r="F9280" i="3"/>
  <c r="F9281" i="3"/>
  <c r="F9282" i="3"/>
  <c r="F9283" i="3"/>
  <c r="F9284" i="3"/>
  <c r="F9285" i="3"/>
  <c r="F9286" i="3"/>
  <c r="F9287" i="3"/>
  <c r="F9288" i="3"/>
  <c r="F9289" i="3"/>
  <c r="F9290" i="3"/>
  <c r="F9291" i="3"/>
  <c r="F9292" i="3"/>
  <c r="F9293" i="3"/>
  <c r="F9294" i="3"/>
  <c r="F9295" i="3"/>
  <c r="F9296" i="3"/>
  <c r="F9297" i="3"/>
  <c r="F9298" i="3"/>
  <c r="F9299" i="3"/>
  <c r="F9300" i="3"/>
  <c r="F9301" i="3"/>
  <c r="F9302" i="3"/>
  <c r="F9303" i="3"/>
  <c r="F9304" i="3"/>
  <c r="F9305" i="3"/>
  <c r="F9306" i="3"/>
  <c r="F9307" i="3"/>
  <c r="F9308" i="3"/>
  <c r="F9309" i="3"/>
  <c r="F9310" i="3"/>
  <c r="F9311" i="3"/>
  <c r="F9312" i="3"/>
  <c r="F9313" i="3"/>
  <c r="F9314" i="3"/>
  <c r="F9315" i="3"/>
  <c r="F9316" i="3"/>
  <c r="F9317" i="3"/>
  <c r="F9318" i="3"/>
  <c r="F9319" i="3"/>
  <c r="F9320" i="3"/>
  <c r="F9321" i="3"/>
  <c r="F9322" i="3"/>
  <c r="F9323" i="3"/>
  <c r="F9324" i="3"/>
  <c r="F9325" i="3"/>
  <c r="F9326" i="3"/>
  <c r="F9327" i="3"/>
  <c r="F9328" i="3"/>
  <c r="F9329" i="3"/>
  <c r="F9330" i="3"/>
  <c r="F9331" i="3"/>
  <c r="F9332" i="3"/>
  <c r="F9333" i="3"/>
  <c r="F9334" i="3"/>
  <c r="F9335" i="3"/>
  <c r="F9336" i="3"/>
  <c r="F9337" i="3"/>
  <c r="F9338" i="3"/>
  <c r="F9339" i="3"/>
  <c r="F9340" i="3"/>
  <c r="F9341" i="3"/>
  <c r="F9342" i="3"/>
  <c r="F9343" i="3"/>
  <c r="F9344" i="3"/>
  <c r="F9345" i="3"/>
  <c r="F9346" i="3"/>
  <c r="F9347" i="3"/>
  <c r="F9348" i="3"/>
  <c r="F9349" i="3"/>
  <c r="F9350" i="3"/>
  <c r="F9351" i="3"/>
  <c r="F9352" i="3"/>
  <c r="F9353" i="3"/>
  <c r="F9354" i="3"/>
  <c r="F9355" i="3"/>
  <c r="F9356" i="3"/>
  <c r="F9357" i="3"/>
  <c r="F9358" i="3"/>
  <c r="F9359" i="3"/>
  <c r="F9360" i="3"/>
  <c r="F9361" i="3"/>
  <c r="F9362" i="3"/>
  <c r="F9363" i="3"/>
  <c r="F9364" i="3"/>
  <c r="F9365" i="3"/>
  <c r="F9366" i="3"/>
  <c r="F9367" i="3"/>
  <c r="F9368" i="3"/>
  <c r="F9369" i="3"/>
  <c r="F9370" i="3"/>
  <c r="F9371" i="3"/>
  <c r="F9372" i="3"/>
  <c r="F9373" i="3"/>
  <c r="F9374" i="3"/>
  <c r="F9375" i="3"/>
  <c r="F9376" i="3"/>
  <c r="F9377" i="3"/>
  <c r="F9378" i="3"/>
  <c r="F9379" i="3"/>
  <c r="F9380" i="3"/>
  <c r="F9381" i="3"/>
  <c r="F9382" i="3"/>
  <c r="F9383" i="3"/>
  <c r="F9384" i="3"/>
  <c r="F9385" i="3"/>
  <c r="F9386" i="3"/>
  <c r="F9387" i="3"/>
  <c r="F9388" i="3"/>
  <c r="F9389" i="3"/>
  <c r="F9390" i="3"/>
  <c r="F9391" i="3"/>
  <c r="F9392" i="3"/>
  <c r="F9393" i="3"/>
  <c r="F9394" i="3"/>
  <c r="F9395" i="3"/>
  <c r="F9396" i="3"/>
  <c r="F9397" i="3"/>
  <c r="F9398" i="3"/>
  <c r="F9399" i="3"/>
  <c r="F9400" i="3"/>
  <c r="F9401" i="3"/>
  <c r="F9402" i="3"/>
  <c r="F9403" i="3"/>
  <c r="F9404" i="3"/>
  <c r="F9405" i="3"/>
  <c r="F9406" i="3"/>
  <c r="F9407" i="3"/>
  <c r="F9408" i="3"/>
  <c r="F9409" i="3"/>
  <c r="F9410" i="3"/>
  <c r="F9411" i="3"/>
  <c r="F9412" i="3"/>
  <c r="F9413" i="3"/>
  <c r="F9414" i="3"/>
  <c r="F9415" i="3"/>
  <c r="F9416" i="3"/>
  <c r="F9417" i="3"/>
  <c r="F9418" i="3"/>
  <c r="F9419" i="3"/>
  <c r="F9420" i="3"/>
  <c r="F9421" i="3"/>
  <c r="F9422" i="3"/>
  <c r="F9423" i="3"/>
  <c r="F9424" i="3"/>
  <c r="F9425" i="3"/>
  <c r="F9426" i="3"/>
  <c r="F9427" i="3"/>
  <c r="F9428" i="3"/>
  <c r="F9429" i="3"/>
  <c r="F9430" i="3"/>
  <c r="F9431" i="3"/>
  <c r="F9432" i="3"/>
  <c r="F9433" i="3"/>
  <c r="F9434" i="3"/>
  <c r="F9435" i="3"/>
  <c r="F9436" i="3"/>
  <c r="F9437" i="3"/>
  <c r="F9438" i="3"/>
  <c r="F9439" i="3"/>
  <c r="F9440" i="3"/>
  <c r="F9441" i="3"/>
  <c r="F9442" i="3"/>
  <c r="F9443" i="3"/>
  <c r="F9444" i="3"/>
  <c r="F9445" i="3"/>
  <c r="F9446" i="3"/>
  <c r="F9447" i="3"/>
  <c r="F9448" i="3"/>
  <c r="F9449" i="3"/>
  <c r="F9450" i="3"/>
  <c r="F9451" i="3"/>
  <c r="F9452" i="3"/>
  <c r="F9453" i="3"/>
  <c r="F9454" i="3"/>
  <c r="F9455" i="3"/>
  <c r="F9456" i="3"/>
  <c r="F9457" i="3"/>
  <c r="F9458" i="3"/>
  <c r="F9459" i="3"/>
  <c r="F9460" i="3"/>
  <c r="F9461" i="3"/>
  <c r="F9462" i="3"/>
  <c r="F9463" i="3"/>
  <c r="F9464" i="3"/>
  <c r="F9465" i="3"/>
  <c r="F9466" i="3"/>
  <c r="F9467" i="3"/>
  <c r="F9468" i="3"/>
  <c r="F9469" i="3"/>
  <c r="F9470" i="3"/>
  <c r="F9471" i="3"/>
  <c r="F9472" i="3"/>
  <c r="F9473" i="3"/>
  <c r="F9474" i="3"/>
  <c r="F9475" i="3"/>
  <c r="F9476" i="3"/>
  <c r="F9477" i="3"/>
  <c r="F9478" i="3"/>
  <c r="F9479" i="3"/>
  <c r="F9480" i="3"/>
  <c r="F9481" i="3"/>
  <c r="F9482" i="3"/>
  <c r="F9483" i="3"/>
  <c r="F9484" i="3"/>
  <c r="F9485" i="3"/>
  <c r="F9486" i="3"/>
  <c r="F9487" i="3"/>
  <c r="F9488" i="3"/>
  <c r="F9489" i="3"/>
  <c r="F9490" i="3"/>
  <c r="F9491" i="3"/>
  <c r="F9492" i="3"/>
  <c r="F9493" i="3"/>
  <c r="F9494" i="3"/>
  <c r="F9495" i="3"/>
  <c r="F9496" i="3"/>
  <c r="F9497" i="3"/>
  <c r="F9498" i="3"/>
  <c r="F9499" i="3"/>
  <c r="F9500" i="3"/>
  <c r="F9501" i="3"/>
  <c r="F9502" i="3"/>
  <c r="F9503" i="3"/>
  <c r="F9504" i="3"/>
  <c r="F9505" i="3"/>
  <c r="F9506" i="3"/>
  <c r="F9507" i="3"/>
  <c r="F9508" i="3"/>
  <c r="F9509" i="3"/>
  <c r="F9510" i="3"/>
  <c r="F9511" i="3"/>
  <c r="F9512" i="3"/>
  <c r="F9513" i="3"/>
  <c r="F9514" i="3"/>
  <c r="F9515" i="3"/>
  <c r="F9516" i="3"/>
  <c r="F9517" i="3"/>
  <c r="F9518" i="3"/>
  <c r="F9519" i="3"/>
  <c r="F9520" i="3"/>
  <c r="F9521" i="3"/>
  <c r="F9522" i="3"/>
  <c r="F9523" i="3"/>
  <c r="F9524" i="3"/>
  <c r="F9525" i="3"/>
  <c r="F9526" i="3"/>
  <c r="F9527" i="3"/>
  <c r="F9528" i="3"/>
  <c r="F9529" i="3"/>
  <c r="F9530" i="3"/>
  <c r="F9531" i="3"/>
  <c r="F9532" i="3"/>
  <c r="F9533" i="3"/>
  <c r="F9534" i="3"/>
  <c r="F9535" i="3"/>
  <c r="F9536" i="3"/>
  <c r="F9537" i="3"/>
  <c r="F9538" i="3"/>
  <c r="F9539" i="3"/>
  <c r="F9540" i="3"/>
  <c r="F9541" i="3"/>
  <c r="F9542" i="3"/>
  <c r="F9543" i="3"/>
  <c r="F9544" i="3"/>
  <c r="F9545" i="3"/>
  <c r="F9546" i="3"/>
  <c r="F9547" i="3"/>
  <c r="F9548" i="3"/>
  <c r="F9549" i="3"/>
  <c r="F9550" i="3"/>
  <c r="F9551" i="3"/>
  <c r="F9552" i="3"/>
  <c r="F9553" i="3"/>
  <c r="F9554" i="3"/>
  <c r="F9555" i="3"/>
  <c r="F9556" i="3"/>
  <c r="F9557" i="3"/>
  <c r="F9558" i="3"/>
  <c r="F9559" i="3"/>
  <c r="F9560" i="3"/>
  <c r="F9561" i="3"/>
  <c r="F9562" i="3"/>
  <c r="F9563" i="3"/>
  <c r="F9564" i="3"/>
  <c r="F9565" i="3"/>
  <c r="F9566" i="3"/>
  <c r="F9567" i="3"/>
  <c r="F9568" i="3"/>
  <c r="F9569" i="3"/>
  <c r="F9570" i="3"/>
  <c r="F9571" i="3"/>
  <c r="F9572" i="3"/>
  <c r="F9573" i="3"/>
  <c r="F9574" i="3"/>
  <c r="F9575" i="3"/>
  <c r="F9576" i="3"/>
  <c r="F9577" i="3"/>
  <c r="F9578" i="3"/>
  <c r="F9579" i="3"/>
  <c r="F9580" i="3"/>
  <c r="F9581" i="3"/>
  <c r="F9582" i="3"/>
  <c r="F9583" i="3"/>
  <c r="F9584" i="3"/>
  <c r="F9585" i="3"/>
  <c r="F9586" i="3"/>
  <c r="F9587" i="3"/>
  <c r="F9588" i="3"/>
  <c r="F9589" i="3"/>
  <c r="F9590" i="3"/>
  <c r="F9591" i="3"/>
  <c r="F9592" i="3"/>
  <c r="F9593" i="3"/>
  <c r="F9594" i="3"/>
  <c r="F9595" i="3"/>
  <c r="F9596" i="3"/>
  <c r="F9597" i="3"/>
  <c r="F9598" i="3"/>
  <c r="F9599" i="3"/>
  <c r="F9600" i="3"/>
  <c r="F9601" i="3"/>
  <c r="F9602" i="3"/>
  <c r="F9603" i="3"/>
  <c r="F9604" i="3"/>
  <c r="F9605" i="3"/>
  <c r="F9606" i="3"/>
  <c r="F9607" i="3"/>
  <c r="F9608" i="3"/>
  <c r="F9609" i="3"/>
  <c r="F9610" i="3"/>
  <c r="F9611" i="3"/>
  <c r="F9612" i="3"/>
  <c r="F9613" i="3"/>
  <c r="F9614" i="3"/>
  <c r="F9615" i="3"/>
  <c r="F9616" i="3"/>
  <c r="F9617" i="3"/>
  <c r="F9618" i="3"/>
  <c r="F9619" i="3"/>
  <c r="F9620" i="3"/>
  <c r="F9621" i="3"/>
  <c r="F9622" i="3"/>
  <c r="F9623" i="3"/>
  <c r="F9624" i="3"/>
  <c r="F9625" i="3"/>
  <c r="F9626" i="3"/>
  <c r="F9627" i="3"/>
  <c r="F9628" i="3"/>
  <c r="F9629" i="3"/>
  <c r="F9630" i="3"/>
  <c r="F9631" i="3"/>
  <c r="F9632" i="3"/>
  <c r="F9633" i="3"/>
  <c r="F9634" i="3"/>
  <c r="F9635" i="3"/>
  <c r="F9636" i="3"/>
  <c r="F9637" i="3"/>
  <c r="F9638" i="3"/>
  <c r="F9639" i="3"/>
  <c r="F9640" i="3"/>
  <c r="F9641" i="3"/>
  <c r="F9642" i="3"/>
  <c r="F9643" i="3"/>
  <c r="F9644" i="3"/>
  <c r="F9645" i="3"/>
  <c r="F9646" i="3"/>
  <c r="F9647" i="3"/>
  <c r="F9648" i="3"/>
  <c r="F9649" i="3"/>
  <c r="F9650" i="3"/>
  <c r="F9651" i="3"/>
  <c r="F9652" i="3"/>
  <c r="F9653" i="3"/>
  <c r="F9654" i="3"/>
  <c r="F9655" i="3"/>
  <c r="F9656" i="3"/>
  <c r="F9657" i="3"/>
  <c r="F9658" i="3"/>
  <c r="F9659" i="3"/>
  <c r="F9660" i="3"/>
  <c r="F9661" i="3"/>
  <c r="F9662" i="3"/>
  <c r="F9663" i="3"/>
  <c r="F9664" i="3"/>
  <c r="F9665" i="3"/>
  <c r="F9666" i="3"/>
  <c r="F9667" i="3"/>
  <c r="F9668" i="3"/>
  <c r="F9669" i="3"/>
  <c r="F9670" i="3"/>
  <c r="F9671" i="3"/>
  <c r="F9672" i="3"/>
  <c r="F9673" i="3"/>
  <c r="F9674" i="3"/>
  <c r="F9675" i="3"/>
  <c r="F9676" i="3"/>
  <c r="F9677" i="3"/>
  <c r="F9678" i="3"/>
  <c r="F9679" i="3"/>
  <c r="F9680" i="3"/>
  <c r="F9681" i="3"/>
  <c r="F9682" i="3"/>
  <c r="F9683" i="3"/>
  <c r="F9684" i="3"/>
  <c r="F9685" i="3"/>
  <c r="F9686" i="3"/>
  <c r="F9687" i="3"/>
  <c r="F9688" i="3"/>
  <c r="F9689" i="3"/>
  <c r="F9690" i="3"/>
  <c r="F9691" i="3"/>
  <c r="F9692" i="3"/>
  <c r="F9693" i="3"/>
  <c r="F9694" i="3"/>
  <c r="F9695" i="3"/>
  <c r="F9696" i="3"/>
  <c r="F9697" i="3"/>
  <c r="F9698" i="3"/>
  <c r="F9699" i="3"/>
  <c r="F9700" i="3"/>
  <c r="F9701" i="3"/>
  <c r="F9702" i="3"/>
  <c r="F9703" i="3"/>
  <c r="F9704" i="3"/>
  <c r="F9705" i="3"/>
  <c r="F9706" i="3"/>
  <c r="F9707" i="3"/>
  <c r="F9708" i="3"/>
  <c r="F9709" i="3"/>
  <c r="F9710" i="3"/>
  <c r="F9711" i="3"/>
  <c r="F9712" i="3"/>
  <c r="F9713" i="3"/>
  <c r="F9714" i="3"/>
  <c r="F9715" i="3"/>
  <c r="F9716" i="3"/>
  <c r="F9717" i="3"/>
  <c r="F9718" i="3"/>
  <c r="F9719" i="3"/>
  <c r="F9720" i="3"/>
  <c r="F9721" i="3"/>
  <c r="F9722" i="3"/>
  <c r="F9723" i="3"/>
  <c r="F9724" i="3"/>
  <c r="F9725" i="3"/>
  <c r="F9726" i="3"/>
  <c r="F9727" i="3"/>
  <c r="F9728" i="3"/>
  <c r="F9729" i="3"/>
  <c r="F9730" i="3"/>
  <c r="F9731" i="3"/>
  <c r="F9732" i="3"/>
  <c r="F9733" i="3"/>
  <c r="F9734" i="3"/>
  <c r="F9735" i="3"/>
  <c r="F9736" i="3"/>
  <c r="F9737" i="3"/>
  <c r="F9738" i="3"/>
  <c r="F9739" i="3"/>
  <c r="F9740" i="3"/>
  <c r="F9741" i="3"/>
  <c r="F9742" i="3"/>
  <c r="F9743" i="3"/>
  <c r="F9744" i="3"/>
  <c r="F9745" i="3"/>
  <c r="F9746" i="3"/>
  <c r="F9747" i="3"/>
  <c r="F9748" i="3"/>
  <c r="F9749" i="3"/>
  <c r="F9750" i="3"/>
  <c r="F9751" i="3"/>
  <c r="F9752" i="3"/>
  <c r="F9753" i="3"/>
  <c r="F9754" i="3"/>
  <c r="F9755" i="3"/>
  <c r="F9756" i="3"/>
  <c r="F9757" i="3"/>
  <c r="F9758" i="3"/>
  <c r="F9759" i="3"/>
  <c r="F9760" i="3"/>
  <c r="F9761" i="3"/>
  <c r="F9762" i="3"/>
  <c r="F9763" i="3"/>
  <c r="F9764" i="3"/>
  <c r="F9765" i="3"/>
  <c r="F9766" i="3"/>
  <c r="F9767" i="3"/>
  <c r="F9768" i="3"/>
  <c r="F9769" i="3"/>
  <c r="F9770" i="3"/>
  <c r="F9771" i="3"/>
  <c r="F9772" i="3"/>
  <c r="F9773" i="3"/>
  <c r="F9774" i="3"/>
  <c r="F9775" i="3"/>
  <c r="F9776" i="3"/>
  <c r="F9777" i="3"/>
  <c r="F9778" i="3"/>
  <c r="F9779" i="3"/>
  <c r="F9780" i="3"/>
  <c r="F9781" i="3"/>
  <c r="F9782" i="3"/>
  <c r="F9783" i="3"/>
  <c r="F9784" i="3"/>
  <c r="F9785" i="3"/>
  <c r="F9786" i="3"/>
  <c r="F9787" i="3"/>
  <c r="F9788" i="3"/>
  <c r="F9789" i="3"/>
  <c r="F9790" i="3"/>
  <c r="F9791" i="3"/>
  <c r="F9792" i="3"/>
  <c r="F9793" i="3"/>
  <c r="F9794" i="3"/>
  <c r="F9795" i="3"/>
  <c r="F9796" i="3"/>
  <c r="F9797" i="3"/>
  <c r="F9798" i="3"/>
  <c r="F9799" i="3"/>
  <c r="F9800" i="3"/>
  <c r="F9801" i="3"/>
  <c r="F9802" i="3"/>
  <c r="F9803" i="3"/>
  <c r="F9804" i="3"/>
  <c r="F9805" i="3"/>
  <c r="F9806" i="3"/>
  <c r="F9807" i="3"/>
  <c r="F9808" i="3"/>
  <c r="F9809" i="3"/>
  <c r="F9810" i="3"/>
  <c r="F9811" i="3"/>
  <c r="F9812" i="3"/>
  <c r="F9813" i="3"/>
  <c r="F9814" i="3"/>
  <c r="F9815" i="3"/>
  <c r="F9816" i="3"/>
  <c r="F9817" i="3"/>
  <c r="F9818" i="3"/>
  <c r="F9819" i="3"/>
  <c r="F9820" i="3"/>
  <c r="F9821" i="3"/>
  <c r="F9822" i="3"/>
  <c r="F9823" i="3"/>
  <c r="F9824" i="3"/>
  <c r="F9825" i="3"/>
  <c r="F9826" i="3"/>
  <c r="F9827" i="3"/>
  <c r="F9828" i="3"/>
  <c r="F9829" i="3"/>
  <c r="F9830" i="3"/>
  <c r="F9831" i="3"/>
  <c r="F9832" i="3"/>
  <c r="F9833" i="3"/>
  <c r="F9834" i="3"/>
  <c r="F9835" i="3"/>
  <c r="F9836" i="3"/>
  <c r="F9837" i="3"/>
  <c r="F9838" i="3"/>
  <c r="F9839" i="3"/>
  <c r="F9840" i="3"/>
  <c r="F9841" i="3"/>
  <c r="F9842" i="3"/>
  <c r="F9843" i="3"/>
  <c r="F9844" i="3"/>
  <c r="F9845" i="3"/>
  <c r="F9846" i="3"/>
  <c r="F9847" i="3"/>
  <c r="F9848" i="3"/>
  <c r="F9849" i="3"/>
  <c r="F9850" i="3"/>
  <c r="F9851" i="3"/>
  <c r="F9852" i="3"/>
  <c r="F9853" i="3"/>
  <c r="F9854" i="3"/>
  <c r="F9855" i="3"/>
  <c r="F9856" i="3"/>
  <c r="F9857" i="3"/>
  <c r="F9858" i="3"/>
  <c r="F9859" i="3"/>
  <c r="F9860" i="3"/>
  <c r="F9861" i="3"/>
  <c r="F9862" i="3"/>
  <c r="F9863" i="3"/>
  <c r="F9864" i="3"/>
  <c r="F9865" i="3"/>
  <c r="F9866" i="3"/>
  <c r="F9867" i="3"/>
  <c r="F9868" i="3"/>
  <c r="F9869" i="3"/>
  <c r="F9870" i="3"/>
  <c r="F9871" i="3"/>
  <c r="F9872" i="3"/>
  <c r="F9873" i="3"/>
  <c r="F9874" i="3"/>
  <c r="F9875" i="3"/>
  <c r="F9876" i="3"/>
  <c r="F9877" i="3"/>
  <c r="F9878" i="3"/>
  <c r="F9879" i="3"/>
  <c r="F9880" i="3"/>
  <c r="F9881" i="3"/>
  <c r="F9882" i="3"/>
  <c r="F9883" i="3"/>
  <c r="F9884" i="3"/>
  <c r="F9885" i="3"/>
  <c r="F9886" i="3"/>
  <c r="F9887" i="3"/>
  <c r="F9888" i="3"/>
  <c r="F9889" i="3"/>
  <c r="F9890" i="3"/>
  <c r="F9891" i="3"/>
  <c r="F9892" i="3"/>
  <c r="F9893" i="3"/>
  <c r="F9894" i="3"/>
  <c r="F9895" i="3"/>
  <c r="F9896" i="3"/>
  <c r="F9897" i="3"/>
  <c r="F9898" i="3"/>
  <c r="F9899" i="3"/>
  <c r="F9900" i="3"/>
  <c r="F9901" i="3"/>
  <c r="F9902" i="3"/>
  <c r="F9903" i="3"/>
  <c r="F9904" i="3"/>
  <c r="F9905" i="3"/>
  <c r="F9906" i="3"/>
  <c r="F9907" i="3"/>
  <c r="F9908" i="3"/>
  <c r="F9909" i="3"/>
  <c r="F9910" i="3"/>
  <c r="F9911" i="3"/>
  <c r="F9912" i="3"/>
  <c r="F9913" i="3"/>
  <c r="F9914" i="3"/>
  <c r="F9915" i="3"/>
  <c r="F9916" i="3"/>
  <c r="F9917" i="3"/>
  <c r="F9918" i="3"/>
  <c r="F9919" i="3"/>
  <c r="F9920" i="3"/>
  <c r="F9921" i="3"/>
  <c r="F9922" i="3"/>
  <c r="F9923" i="3"/>
  <c r="F9924" i="3"/>
  <c r="F9925" i="3"/>
  <c r="F9926" i="3"/>
  <c r="F9927" i="3"/>
  <c r="F9928" i="3"/>
  <c r="F9929" i="3"/>
  <c r="F9930" i="3"/>
  <c r="F9931" i="3"/>
  <c r="F9932" i="3"/>
  <c r="F9933" i="3"/>
  <c r="F9934" i="3"/>
  <c r="F9935" i="3"/>
  <c r="F9936" i="3"/>
  <c r="F9937" i="3"/>
  <c r="F9938" i="3"/>
  <c r="F9939" i="3"/>
  <c r="F9940" i="3"/>
  <c r="F9941" i="3"/>
  <c r="F9942" i="3"/>
  <c r="F9943" i="3"/>
  <c r="F9944" i="3"/>
  <c r="F9945" i="3"/>
  <c r="F9946" i="3"/>
  <c r="F9947" i="3"/>
  <c r="F9948" i="3"/>
  <c r="F9949" i="3"/>
  <c r="F9950" i="3"/>
  <c r="F9951" i="3"/>
  <c r="F9952" i="3"/>
  <c r="F9953" i="3"/>
  <c r="F9954" i="3"/>
  <c r="F9955" i="3"/>
  <c r="F9956" i="3"/>
  <c r="F9957" i="3"/>
  <c r="F9958" i="3"/>
  <c r="F9959" i="3"/>
  <c r="F9960" i="3"/>
  <c r="F9961" i="3"/>
  <c r="F9962" i="3"/>
  <c r="F9963" i="3"/>
  <c r="F9964" i="3"/>
  <c r="F9965" i="3"/>
  <c r="F9966" i="3"/>
  <c r="F9967" i="3"/>
  <c r="F9968" i="3"/>
  <c r="F9969" i="3"/>
  <c r="F9970" i="3"/>
  <c r="F9971" i="3"/>
  <c r="F9972" i="3"/>
  <c r="F9973" i="3"/>
  <c r="F9974" i="3"/>
  <c r="F9975" i="3"/>
  <c r="F9976" i="3"/>
  <c r="F9977" i="3"/>
  <c r="F9978" i="3"/>
  <c r="F9979" i="3"/>
  <c r="F9980" i="3"/>
  <c r="F9981" i="3"/>
  <c r="F9982" i="3"/>
  <c r="F9983" i="3"/>
  <c r="F9984" i="3"/>
  <c r="F9985" i="3"/>
  <c r="F9986" i="3"/>
  <c r="F9987" i="3"/>
  <c r="F9988" i="3"/>
  <c r="F9989" i="3"/>
  <c r="F9990" i="3"/>
  <c r="F9991" i="3"/>
  <c r="F9992" i="3"/>
  <c r="F9993" i="3"/>
  <c r="F9994" i="3"/>
  <c r="F9995" i="3"/>
  <c r="F9996" i="3"/>
  <c r="F9997" i="3"/>
  <c r="F9998" i="3"/>
  <c r="F9999" i="3"/>
  <c r="F10000" i="3"/>
  <c r="F10001" i="3"/>
  <c r="F10002" i="3"/>
  <c r="F10003" i="3"/>
  <c r="F10004" i="3"/>
  <c r="F10005" i="3"/>
  <c r="F10006" i="3"/>
  <c r="F10007" i="3"/>
  <c r="F10008" i="3"/>
  <c r="F10009" i="3"/>
  <c r="F10010" i="3"/>
  <c r="F10011" i="3"/>
  <c r="F10012" i="3"/>
  <c r="F10013" i="3"/>
  <c r="F10014" i="3"/>
  <c r="F10015" i="3"/>
  <c r="F10016" i="3"/>
  <c r="F10017" i="3"/>
  <c r="F10018" i="3"/>
  <c r="F10019" i="3"/>
  <c r="F10020" i="3"/>
  <c r="F10021" i="3"/>
  <c r="F10022" i="3"/>
  <c r="F10023" i="3"/>
  <c r="F10024" i="3"/>
  <c r="F10025" i="3"/>
  <c r="F10026" i="3"/>
  <c r="F10027" i="3"/>
  <c r="F10028" i="3"/>
  <c r="F10029" i="3"/>
  <c r="F10030" i="3"/>
  <c r="F10031" i="3"/>
  <c r="F10032" i="3"/>
  <c r="F10033" i="3"/>
  <c r="F10034" i="3"/>
  <c r="F10035" i="3"/>
  <c r="F10036" i="3"/>
  <c r="F10037" i="3"/>
  <c r="F10038" i="3"/>
  <c r="F10039" i="3"/>
  <c r="F10040" i="3"/>
  <c r="F10041" i="3"/>
  <c r="F10042" i="3"/>
  <c r="F10043" i="3"/>
  <c r="F10044" i="3"/>
  <c r="F10045" i="3"/>
  <c r="F10046" i="3"/>
  <c r="F10047" i="3"/>
  <c r="F10048" i="3"/>
  <c r="F10049" i="3"/>
  <c r="F10050" i="3"/>
  <c r="F10051" i="3"/>
  <c r="F10052" i="3"/>
  <c r="F10053" i="3"/>
  <c r="F10054" i="3"/>
  <c r="F10055" i="3"/>
  <c r="F10056" i="3"/>
  <c r="F10057" i="3"/>
  <c r="F10058" i="3"/>
  <c r="F10059" i="3"/>
  <c r="F10060" i="3"/>
  <c r="F10061" i="3"/>
  <c r="F10062" i="3"/>
  <c r="F10063" i="3"/>
  <c r="F10064" i="3"/>
  <c r="F10065" i="3"/>
  <c r="F10066" i="3"/>
  <c r="F10067" i="3"/>
  <c r="F10068" i="3"/>
  <c r="F10069" i="3"/>
  <c r="F10070" i="3"/>
  <c r="F10071" i="3"/>
  <c r="F10072" i="3"/>
  <c r="F10073" i="3"/>
  <c r="F10074" i="3"/>
  <c r="F10075" i="3"/>
  <c r="F10076" i="3"/>
  <c r="F10077" i="3"/>
  <c r="F10078" i="3"/>
  <c r="F10079" i="3"/>
  <c r="F10080" i="3"/>
  <c r="F10081" i="3"/>
  <c r="F10082" i="3"/>
  <c r="F10083" i="3"/>
  <c r="F10084" i="3"/>
  <c r="F10085" i="3"/>
  <c r="F10086" i="3"/>
  <c r="F10087" i="3"/>
  <c r="F10088" i="3"/>
  <c r="F10089" i="3"/>
  <c r="F10090" i="3"/>
  <c r="F10091" i="3"/>
  <c r="F10092" i="3"/>
  <c r="F10093" i="3"/>
  <c r="F10094" i="3"/>
  <c r="F10095" i="3"/>
  <c r="F10096" i="3"/>
  <c r="F10097" i="3"/>
  <c r="F10098" i="3"/>
  <c r="F10099" i="3"/>
  <c r="F10100" i="3"/>
  <c r="F10101" i="3"/>
  <c r="F10102" i="3"/>
  <c r="F10103" i="3"/>
  <c r="F10104" i="3"/>
  <c r="F10105" i="3"/>
  <c r="F10106" i="3"/>
  <c r="F10107" i="3"/>
  <c r="F10108" i="3"/>
  <c r="F10109" i="3"/>
  <c r="F10110" i="3"/>
  <c r="F10111" i="3"/>
  <c r="F10112" i="3"/>
  <c r="F10113" i="3"/>
  <c r="F10114" i="3"/>
  <c r="F10115" i="3"/>
  <c r="F10116" i="3"/>
  <c r="F10117" i="3"/>
  <c r="F10118" i="3"/>
  <c r="F10119" i="3"/>
  <c r="F10120" i="3"/>
  <c r="F10121" i="3"/>
  <c r="F10122" i="3"/>
  <c r="F10123" i="3"/>
  <c r="F10124" i="3"/>
  <c r="F10125" i="3"/>
  <c r="F10126" i="3"/>
  <c r="F10127" i="3"/>
  <c r="F10128" i="3"/>
  <c r="F10129" i="3"/>
  <c r="F10130" i="3"/>
  <c r="F10131" i="3"/>
  <c r="F10132" i="3"/>
  <c r="F10133" i="3"/>
  <c r="F10134" i="3"/>
  <c r="F10135" i="3"/>
  <c r="F10136" i="3"/>
  <c r="F10137" i="3"/>
  <c r="F10138" i="3"/>
  <c r="F10139" i="3"/>
  <c r="F10140" i="3"/>
  <c r="F10141" i="3"/>
  <c r="F10142" i="3"/>
  <c r="F10143" i="3"/>
  <c r="F10144" i="3"/>
  <c r="F10145" i="3"/>
  <c r="F10146" i="3"/>
  <c r="F10147" i="3"/>
  <c r="F10148" i="3"/>
  <c r="F10149" i="3"/>
  <c r="F10150" i="3"/>
  <c r="F10151" i="3"/>
  <c r="F10152" i="3"/>
  <c r="F10153" i="3"/>
  <c r="F10154" i="3"/>
  <c r="F10155" i="3"/>
  <c r="F10156" i="3"/>
  <c r="F10157" i="3"/>
  <c r="F10158" i="3"/>
  <c r="F10159" i="3"/>
  <c r="F10160" i="3"/>
  <c r="F10161" i="3"/>
  <c r="F10162" i="3"/>
  <c r="F10163" i="3"/>
  <c r="F10164" i="3"/>
  <c r="F10165" i="3"/>
  <c r="F10166" i="3"/>
  <c r="F10167" i="3"/>
  <c r="F10168" i="3"/>
  <c r="F10169" i="3"/>
  <c r="F10170" i="3"/>
  <c r="F10171" i="3"/>
  <c r="F10172" i="3"/>
  <c r="F10173" i="3"/>
  <c r="F10174" i="3"/>
  <c r="F10175" i="3"/>
  <c r="F10176" i="3"/>
  <c r="F10177" i="3"/>
  <c r="F10178" i="3"/>
  <c r="F10179" i="3"/>
  <c r="F10180" i="3"/>
  <c r="F10181" i="3"/>
  <c r="F10182" i="3"/>
  <c r="F10183" i="3"/>
  <c r="F10184" i="3"/>
  <c r="F10185" i="3"/>
  <c r="F10186" i="3"/>
  <c r="F10187" i="3"/>
  <c r="F10188" i="3"/>
  <c r="F10189" i="3"/>
  <c r="F10190" i="3"/>
  <c r="F10191" i="3"/>
  <c r="F10192" i="3"/>
  <c r="F10193" i="3"/>
  <c r="F10194" i="3"/>
  <c r="F10195" i="3"/>
  <c r="F10196" i="3"/>
  <c r="F10197" i="3"/>
  <c r="F10198" i="3"/>
  <c r="F10199" i="3"/>
  <c r="F10200" i="3"/>
  <c r="F10201" i="3"/>
  <c r="F10202" i="3"/>
  <c r="F10203" i="3"/>
  <c r="F10204" i="3"/>
  <c r="F10205" i="3"/>
  <c r="F10206" i="3"/>
  <c r="F10207" i="3"/>
  <c r="F10208" i="3"/>
  <c r="F10209" i="3"/>
  <c r="F10210" i="3"/>
  <c r="F10211" i="3"/>
  <c r="F10212" i="3"/>
  <c r="F10213" i="3"/>
  <c r="F10214" i="3"/>
  <c r="F10215" i="3"/>
  <c r="F10216" i="3"/>
  <c r="F10217" i="3"/>
  <c r="F10218" i="3"/>
  <c r="F10219" i="3"/>
  <c r="F10220" i="3"/>
  <c r="F10221" i="3"/>
  <c r="F10222" i="3"/>
  <c r="F10223" i="3"/>
  <c r="F10224" i="3"/>
  <c r="F10225" i="3"/>
  <c r="F10226" i="3"/>
  <c r="F10227" i="3"/>
  <c r="F10228" i="3"/>
  <c r="F10229" i="3"/>
  <c r="F10230" i="3"/>
  <c r="F10231" i="3"/>
  <c r="F10232" i="3"/>
  <c r="F10233" i="3"/>
  <c r="F10234" i="3"/>
  <c r="F10235" i="3"/>
  <c r="F10236" i="3"/>
  <c r="F10237" i="3"/>
  <c r="F10238" i="3"/>
  <c r="F10239" i="3"/>
  <c r="F10240" i="3"/>
  <c r="F10241" i="3"/>
  <c r="F10242" i="3"/>
  <c r="F10243" i="3"/>
  <c r="F10244" i="3"/>
  <c r="F10245" i="3"/>
  <c r="F10246" i="3"/>
  <c r="F10247" i="3"/>
  <c r="F10248" i="3"/>
  <c r="F10249" i="3"/>
  <c r="F10250" i="3"/>
  <c r="F10251" i="3"/>
  <c r="F10252" i="3"/>
  <c r="F10253" i="3"/>
  <c r="F10254" i="3"/>
  <c r="F10255" i="3"/>
  <c r="F10256" i="3"/>
  <c r="F10257" i="3"/>
  <c r="F10258" i="3"/>
  <c r="F10259" i="3"/>
  <c r="F10260" i="3"/>
  <c r="F10261" i="3"/>
  <c r="F10262" i="3"/>
  <c r="F10263" i="3"/>
  <c r="F10264" i="3"/>
  <c r="F10265" i="3"/>
  <c r="F10266" i="3"/>
  <c r="F10267" i="3"/>
  <c r="F10268" i="3"/>
  <c r="F10269" i="3"/>
  <c r="F10270" i="3"/>
  <c r="F10271" i="3"/>
  <c r="F10272" i="3"/>
  <c r="F10273" i="3"/>
  <c r="F10274" i="3"/>
  <c r="F10275" i="3"/>
  <c r="F10276" i="3"/>
  <c r="F10277" i="3"/>
  <c r="F10278" i="3"/>
  <c r="F10279" i="3"/>
  <c r="F10280" i="3"/>
  <c r="F10281" i="3"/>
  <c r="F10282" i="3"/>
  <c r="F10283" i="3"/>
  <c r="F10284" i="3"/>
  <c r="F10285" i="3"/>
  <c r="F10286" i="3"/>
  <c r="F10287" i="3"/>
  <c r="F10288" i="3"/>
  <c r="F10289" i="3"/>
  <c r="F10290" i="3"/>
  <c r="F10291" i="3"/>
  <c r="F10292" i="3"/>
  <c r="F10293" i="3"/>
  <c r="F10294" i="3"/>
  <c r="F10295" i="3"/>
  <c r="F10296" i="3"/>
  <c r="F10297" i="3"/>
  <c r="F10298" i="3"/>
  <c r="F10299" i="3"/>
  <c r="F10300" i="3"/>
  <c r="F10301" i="3"/>
  <c r="F10302" i="3"/>
  <c r="F10303" i="3"/>
  <c r="F10304" i="3"/>
  <c r="F10305" i="3"/>
  <c r="F10306" i="3"/>
  <c r="F10307" i="3"/>
  <c r="F10308" i="3"/>
  <c r="F10309" i="3"/>
  <c r="F10310" i="3"/>
  <c r="F10311" i="3"/>
  <c r="F10312" i="3"/>
  <c r="F10313" i="3"/>
  <c r="F10314" i="3"/>
  <c r="F10315" i="3"/>
  <c r="F10316" i="3"/>
  <c r="F10317" i="3"/>
  <c r="F10318" i="3"/>
  <c r="F10319" i="3"/>
  <c r="F10320" i="3"/>
  <c r="F10321" i="3"/>
  <c r="F10322" i="3"/>
  <c r="F10323" i="3"/>
  <c r="F10324" i="3"/>
  <c r="F10325" i="3"/>
  <c r="F10326" i="3"/>
  <c r="F10327" i="3"/>
  <c r="F10328" i="3"/>
  <c r="F10329" i="3"/>
  <c r="F10330" i="3"/>
  <c r="F10331" i="3"/>
  <c r="F10332" i="3"/>
  <c r="F10333" i="3"/>
  <c r="F10334" i="3"/>
  <c r="F10335" i="3"/>
  <c r="F10336" i="3"/>
  <c r="F10337" i="3"/>
  <c r="F10338" i="3"/>
  <c r="F10339" i="3"/>
  <c r="F10340" i="3"/>
  <c r="F10341" i="3"/>
  <c r="F10342" i="3"/>
  <c r="F10343" i="3"/>
  <c r="F10344" i="3"/>
  <c r="F10345" i="3"/>
  <c r="F10346" i="3"/>
  <c r="F10347" i="3"/>
  <c r="F10348" i="3"/>
  <c r="F10349" i="3"/>
  <c r="F10350" i="3"/>
  <c r="F10351" i="3"/>
  <c r="F10352" i="3"/>
  <c r="F10353" i="3"/>
  <c r="F10354" i="3"/>
  <c r="F10355" i="3"/>
  <c r="F10356" i="3"/>
  <c r="F10357" i="3"/>
  <c r="F10358" i="3"/>
  <c r="F10359" i="3"/>
  <c r="F10360" i="3"/>
  <c r="F10361" i="3"/>
  <c r="F10362" i="3"/>
  <c r="F10363" i="3"/>
  <c r="F10364" i="3"/>
  <c r="F10365" i="3"/>
  <c r="F10366" i="3"/>
  <c r="F10367" i="3"/>
  <c r="F10368" i="3"/>
  <c r="F10369" i="3"/>
  <c r="F10370" i="3"/>
  <c r="F10371" i="3"/>
  <c r="F10372" i="3"/>
  <c r="F10373" i="3"/>
  <c r="F10374" i="3"/>
  <c r="F10375" i="3"/>
  <c r="F10376" i="3"/>
  <c r="F10377" i="3"/>
  <c r="F10378" i="3"/>
  <c r="F10379" i="3"/>
  <c r="F10380" i="3"/>
  <c r="F10381" i="3"/>
  <c r="F10382" i="3"/>
  <c r="F10383" i="3"/>
  <c r="F10384" i="3"/>
  <c r="F10385" i="3"/>
  <c r="F10386" i="3"/>
  <c r="F10387" i="3"/>
  <c r="F10388" i="3"/>
  <c r="F10389" i="3"/>
  <c r="F10390" i="3"/>
  <c r="F10391" i="3"/>
  <c r="F10392" i="3"/>
  <c r="F10393" i="3"/>
  <c r="F10394" i="3"/>
  <c r="F10395" i="3"/>
  <c r="F10396" i="3"/>
  <c r="F10397" i="3"/>
  <c r="F10398" i="3"/>
  <c r="F10399" i="3"/>
  <c r="F10400" i="3"/>
  <c r="F10401" i="3"/>
  <c r="F10402" i="3"/>
  <c r="F10403" i="3"/>
  <c r="F10404" i="3"/>
  <c r="F10405" i="3"/>
  <c r="F10406" i="3"/>
  <c r="F10407" i="3"/>
  <c r="F10408" i="3"/>
  <c r="F10409" i="3"/>
  <c r="F10410" i="3"/>
  <c r="F10411" i="3"/>
  <c r="F10412" i="3"/>
  <c r="F10413" i="3"/>
  <c r="F10414" i="3"/>
  <c r="F10415" i="3"/>
  <c r="F10416" i="3"/>
  <c r="F10417" i="3"/>
  <c r="F10418" i="3"/>
  <c r="F10419" i="3"/>
  <c r="F10420" i="3"/>
  <c r="F10421" i="3"/>
  <c r="F10422" i="3"/>
  <c r="F10423" i="3"/>
  <c r="F10424" i="3"/>
  <c r="F10425" i="3"/>
  <c r="F10426" i="3"/>
  <c r="F10427" i="3"/>
  <c r="F10428" i="3"/>
  <c r="F10429" i="3"/>
  <c r="F10430" i="3"/>
  <c r="F10431" i="3"/>
  <c r="F10432" i="3"/>
  <c r="F10433" i="3"/>
  <c r="F10434" i="3"/>
  <c r="F10435" i="3"/>
  <c r="F10436" i="3"/>
  <c r="F10437" i="3"/>
  <c r="F10438" i="3"/>
  <c r="F10439" i="3"/>
  <c r="F10440" i="3"/>
  <c r="F10441" i="3"/>
  <c r="F10442" i="3"/>
  <c r="F10443" i="3"/>
  <c r="F10444" i="3"/>
  <c r="F10445" i="3"/>
  <c r="F10446" i="3"/>
  <c r="F10447" i="3"/>
  <c r="F10448" i="3"/>
  <c r="F10449" i="3"/>
  <c r="F10450" i="3"/>
  <c r="F10451" i="3"/>
  <c r="F10452" i="3"/>
  <c r="F10453" i="3"/>
  <c r="F10454" i="3"/>
  <c r="F10455" i="3"/>
  <c r="F10456" i="3"/>
  <c r="F10457" i="3"/>
  <c r="F10458" i="3"/>
  <c r="F10459" i="3"/>
  <c r="F10460" i="3"/>
  <c r="F10461" i="3"/>
  <c r="F10462" i="3"/>
  <c r="F10463" i="3"/>
  <c r="F10464" i="3"/>
  <c r="F10465" i="3"/>
  <c r="F10466" i="3"/>
  <c r="F10467" i="3"/>
  <c r="F10468" i="3"/>
  <c r="F10469" i="3"/>
  <c r="F10470" i="3"/>
  <c r="F10471" i="3"/>
  <c r="F10472" i="3"/>
  <c r="F10473" i="3"/>
  <c r="F10474" i="3"/>
  <c r="F10475" i="3"/>
  <c r="F10476" i="3"/>
  <c r="F10477" i="3"/>
  <c r="F10478" i="3"/>
  <c r="F10479" i="3"/>
  <c r="F10480" i="3"/>
  <c r="F10481" i="3"/>
  <c r="F10482" i="3"/>
  <c r="F10483" i="3"/>
  <c r="F10484" i="3"/>
  <c r="F10485" i="3"/>
  <c r="F10486" i="3"/>
  <c r="F10487" i="3"/>
  <c r="F10488" i="3"/>
  <c r="F10489" i="3"/>
  <c r="F10490" i="3"/>
  <c r="F10491" i="3"/>
  <c r="F10492" i="3"/>
  <c r="F10493" i="3"/>
  <c r="F10494" i="3"/>
  <c r="F10495" i="3"/>
  <c r="F10496" i="3"/>
  <c r="F10497" i="3"/>
  <c r="F10498" i="3"/>
  <c r="F10499" i="3"/>
  <c r="F10500" i="3"/>
  <c r="F10501" i="3"/>
  <c r="F10502" i="3"/>
  <c r="F10503" i="3"/>
  <c r="F10504" i="3"/>
  <c r="F10505" i="3"/>
  <c r="F10506" i="3"/>
  <c r="F10507" i="3"/>
  <c r="F10508" i="3"/>
  <c r="F10509" i="3"/>
  <c r="F10510" i="3"/>
  <c r="F10511" i="3"/>
  <c r="F10512" i="3"/>
  <c r="F10513" i="3"/>
  <c r="F10514" i="3"/>
  <c r="F10515" i="3"/>
  <c r="F10516" i="3"/>
  <c r="F10517" i="3"/>
  <c r="F10518" i="3"/>
  <c r="F10519" i="3"/>
  <c r="F10520" i="3"/>
  <c r="F10521" i="3"/>
  <c r="F10522" i="3"/>
  <c r="F10523" i="3"/>
  <c r="F10524" i="3"/>
  <c r="F10525" i="3"/>
  <c r="F10526" i="3"/>
  <c r="F10527" i="3"/>
  <c r="F10528" i="3"/>
  <c r="F10529" i="3"/>
  <c r="F10530" i="3"/>
  <c r="F10531" i="3"/>
  <c r="F10532" i="3"/>
  <c r="F10533" i="3"/>
  <c r="F10534" i="3"/>
  <c r="F10535" i="3"/>
  <c r="F10536" i="3"/>
  <c r="F10537" i="3"/>
  <c r="F10538" i="3"/>
  <c r="F10539" i="3"/>
  <c r="F10540" i="3"/>
  <c r="F10541" i="3"/>
  <c r="F10542" i="3"/>
  <c r="F10543" i="3"/>
  <c r="F10544" i="3"/>
  <c r="F10545" i="3"/>
  <c r="F10546" i="3"/>
  <c r="F10547" i="3"/>
  <c r="F10548" i="3"/>
  <c r="F10549" i="3"/>
  <c r="F10550" i="3"/>
  <c r="F10551" i="3"/>
  <c r="F10552" i="3"/>
  <c r="F10553" i="3"/>
  <c r="F10554" i="3"/>
  <c r="F10555" i="3"/>
  <c r="F10556" i="3"/>
  <c r="F10557" i="3"/>
  <c r="F10558" i="3"/>
  <c r="F10559" i="3"/>
  <c r="F10560" i="3"/>
  <c r="F10561" i="3"/>
  <c r="F10562" i="3"/>
  <c r="F10563" i="3"/>
  <c r="F10564" i="3"/>
  <c r="F10565" i="3"/>
  <c r="F10566" i="3"/>
  <c r="F10567" i="3"/>
  <c r="F10568" i="3"/>
  <c r="F10569" i="3"/>
  <c r="F10570" i="3"/>
  <c r="F10571" i="3"/>
  <c r="F10572" i="3"/>
  <c r="F10573" i="3"/>
  <c r="F10574" i="3"/>
  <c r="F10575" i="3"/>
  <c r="F10576" i="3"/>
  <c r="F10577" i="3"/>
  <c r="F10578" i="3"/>
  <c r="F10579" i="3"/>
  <c r="F10580" i="3"/>
  <c r="F10581" i="3"/>
  <c r="F10582" i="3"/>
  <c r="F10583" i="3"/>
  <c r="F10584" i="3"/>
  <c r="F10585" i="3"/>
  <c r="F10586" i="3"/>
  <c r="F10587" i="3"/>
  <c r="F10588" i="3"/>
  <c r="F10589" i="3"/>
  <c r="F10590" i="3"/>
  <c r="F10591" i="3"/>
  <c r="F10592" i="3"/>
  <c r="F10593" i="3"/>
  <c r="F10594" i="3"/>
  <c r="F10595" i="3"/>
  <c r="F10596" i="3"/>
  <c r="F10597" i="3"/>
  <c r="F10598" i="3"/>
  <c r="F10599" i="3"/>
  <c r="F10600" i="3"/>
  <c r="F10601" i="3"/>
  <c r="F10602" i="3"/>
  <c r="F10603" i="3"/>
  <c r="F10604" i="3"/>
  <c r="F10605" i="3"/>
  <c r="F10606" i="3"/>
  <c r="F10607" i="3"/>
  <c r="F10608" i="3"/>
  <c r="F10609" i="3"/>
  <c r="F10610" i="3"/>
  <c r="F10611" i="3"/>
  <c r="F10612" i="3"/>
  <c r="F10613" i="3"/>
  <c r="F10614" i="3"/>
  <c r="F10615" i="3"/>
  <c r="F10616" i="3"/>
  <c r="F10617" i="3"/>
  <c r="F10618" i="3"/>
  <c r="F10619" i="3"/>
  <c r="F10620" i="3"/>
  <c r="F10621" i="3"/>
  <c r="F10622" i="3"/>
  <c r="F10623" i="3"/>
  <c r="F10624" i="3"/>
  <c r="F10625" i="3"/>
  <c r="F10626" i="3"/>
  <c r="F10627" i="3"/>
  <c r="F10628" i="3"/>
  <c r="F10629" i="3"/>
  <c r="F10630" i="3"/>
  <c r="F10631" i="3"/>
  <c r="F10632" i="3"/>
  <c r="F10633" i="3"/>
  <c r="F10634" i="3"/>
  <c r="F10635" i="3"/>
  <c r="F10636" i="3"/>
  <c r="F10637" i="3"/>
  <c r="F10638" i="3"/>
  <c r="F10639" i="3"/>
  <c r="F10640" i="3"/>
  <c r="F10641" i="3"/>
  <c r="F10642" i="3"/>
  <c r="F10643" i="3"/>
  <c r="F10644" i="3"/>
  <c r="F10645" i="3"/>
  <c r="F10646" i="3"/>
  <c r="F10647" i="3"/>
  <c r="F10648" i="3"/>
  <c r="F10649" i="3"/>
  <c r="F10650" i="3"/>
  <c r="F10651" i="3"/>
  <c r="F10652" i="3"/>
  <c r="F10653" i="3"/>
  <c r="F10654" i="3"/>
  <c r="F10655" i="3"/>
  <c r="F10656" i="3"/>
  <c r="F10657" i="3"/>
  <c r="F10658" i="3"/>
  <c r="F10659" i="3"/>
  <c r="F10660" i="3"/>
  <c r="F10661" i="3"/>
  <c r="F10662" i="3"/>
  <c r="F10663" i="3"/>
  <c r="F10664" i="3"/>
  <c r="F10665" i="3"/>
  <c r="F10666" i="3"/>
  <c r="F10667" i="3"/>
  <c r="F10668" i="3"/>
  <c r="F10669" i="3"/>
  <c r="F10670" i="3"/>
  <c r="F10671" i="3"/>
  <c r="F10672" i="3"/>
  <c r="F10673" i="3"/>
  <c r="F10674" i="3"/>
  <c r="F10675" i="3"/>
  <c r="F10676" i="3"/>
  <c r="F10677" i="3"/>
  <c r="F10678" i="3"/>
  <c r="F10679" i="3"/>
  <c r="F10680" i="3"/>
  <c r="F10681" i="3"/>
  <c r="F10682" i="3"/>
  <c r="F10683" i="3"/>
  <c r="F10684" i="3"/>
  <c r="F10685" i="3"/>
  <c r="F10686" i="3"/>
  <c r="F10687" i="3"/>
  <c r="F10688" i="3"/>
  <c r="F10689" i="3"/>
  <c r="F10690" i="3"/>
  <c r="F10691" i="3"/>
  <c r="F10692" i="3"/>
  <c r="F10693" i="3"/>
  <c r="F10694" i="3"/>
  <c r="F10695" i="3"/>
  <c r="F10696" i="3"/>
  <c r="F10697" i="3"/>
  <c r="F10698" i="3"/>
  <c r="F10699" i="3"/>
  <c r="F10700" i="3"/>
  <c r="F10701" i="3"/>
  <c r="F10702" i="3"/>
  <c r="F10703" i="3"/>
  <c r="F10704" i="3"/>
  <c r="F10705" i="3"/>
  <c r="F10706" i="3"/>
  <c r="F10707" i="3"/>
  <c r="F10708" i="3"/>
  <c r="F10709" i="3"/>
  <c r="F10710" i="3"/>
  <c r="F10711" i="3"/>
  <c r="F10712" i="3"/>
  <c r="F10713" i="3"/>
  <c r="F10714" i="3"/>
  <c r="F10715" i="3"/>
  <c r="F10716" i="3"/>
  <c r="F10717" i="3"/>
  <c r="F10718" i="3"/>
  <c r="F10719" i="3"/>
  <c r="F10720" i="3"/>
  <c r="F10721" i="3"/>
  <c r="F10722" i="3"/>
  <c r="F10723" i="3"/>
  <c r="F10724" i="3"/>
  <c r="F10725" i="3"/>
  <c r="F10726" i="3"/>
  <c r="F10727" i="3"/>
  <c r="F10728" i="3"/>
  <c r="F10729" i="3"/>
  <c r="F10730" i="3"/>
  <c r="F10731" i="3"/>
  <c r="F10732" i="3"/>
  <c r="F10733" i="3"/>
  <c r="F10734" i="3"/>
  <c r="F10735" i="3"/>
  <c r="F10736" i="3"/>
  <c r="F10737" i="3"/>
  <c r="F10738" i="3"/>
  <c r="F10739" i="3"/>
  <c r="F10740" i="3"/>
  <c r="F10741" i="3"/>
  <c r="F10742" i="3"/>
  <c r="F10743" i="3"/>
  <c r="F10744" i="3"/>
  <c r="F10745" i="3"/>
  <c r="F10746" i="3"/>
  <c r="F10747" i="3"/>
  <c r="F10748" i="3"/>
  <c r="F10749" i="3"/>
  <c r="F10750" i="3"/>
  <c r="F10751" i="3"/>
  <c r="F10752" i="3"/>
  <c r="F10753" i="3"/>
  <c r="F10754" i="3"/>
  <c r="F10755" i="3"/>
  <c r="F10756" i="3"/>
  <c r="F10757" i="3"/>
  <c r="F10758" i="3"/>
  <c r="F10759" i="3"/>
  <c r="F10760" i="3"/>
  <c r="F10761" i="3"/>
  <c r="F10762" i="3"/>
  <c r="F10763" i="3"/>
  <c r="F10764" i="3"/>
  <c r="F10765" i="3"/>
  <c r="F10766" i="3"/>
  <c r="F10767" i="3"/>
  <c r="F10768" i="3"/>
  <c r="F10769" i="3"/>
  <c r="F10770" i="3"/>
  <c r="F10771" i="3"/>
  <c r="F10772" i="3"/>
  <c r="F10773" i="3"/>
  <c r="F10774" i="3"/>
  <c r="F10775" i="3"/>
  <c r="F10776" i="3"/>
  <c r="F10777" i="3"/>
  <c r="F10778" i="3"/>
  <c r="F10779" i="3"/>
  <c r="F10780" i="3"/>
  <c r="F10781" i="3"/>
  <c r="F10782" i="3"/>
  <c r="F10783" i="3"/>
  <c r="F10784" i="3"/>
  <c r="F10785" i="3"/>
  <c r="F10786" i="3"/>
  <c r="F10787" i="3"/>
  <c r="F10788" i="3"/>
  <c r="F10789" i="3"/>
  <c r="F10790" i="3"/>
  <c r="F10791" i="3"/>
  <c r="F10792" i="3"/>
  <c r="F10793" i="3"/>
  <c r="F10794" i="3"/>
  <c r="F10795" i="3"/>
  <c r="F10796" i="3"/>
  <c r="F10797" i="3"/>
  <c r="F10798" i="3"/>
  <c r="F10799" i="3"/>
  <c r="F10800" i="3"/>
  <c r="F10801" i="3"/>
  <c r="F10802" i="3"/>
  <c r="F10803" i="3"/>
  <c r="F10804" i="3"/>
  <c r="F10805" i="3"/>
  <c r="F10806" i="3"/>
  <c r="F10807" i="3"/>
  <c r="F10808" i="3"/>
  <c r="F10809" i="3"/>
  <c r="F10810" i="3"/>
  <c r="F10811" i="3"/>
  <c r="F10812" i="3"/>
  <c r="F10813" i="3"/>
  <c r="F10814" i="3"/>
  <c r="F10815" i="3"/>
  <c r="F10816" i="3"/>
  <c r="F10817" i="3"/>
  <c r="F10818" i="3"/>
  <c r="F10819" i="3"/>
  <c r="F10820" i="3"/>
  <c r="F10821" i="3"/>
  <c r="F10822" i="3"/>
  <c r="F10823" i="3"/>
  <c r="F10824" i="3"/>
  <c r="F10825" i="3"/>
  <c r="F10826" i="3"/>
  <c r="F10827" i="3"/>
  <c r="F10828" i="3"/>
  <c r="F10829" i="3"/>
  <c r="F10830" i="3"/>
  <c r="F10831" i="3"/>
  <c r="F10832" i="3"/>
  <c r="F10833" i="3"/>
  <c r="F10834" i="3"/>
  <c r="F10835" i="3"/>
  <c r="F10836" i="3"/>
  <c r="F10837" i="3"/>
  <c r="F10838" i="3"/>
  <c r="F10839" i="3"/>
  <c r="F10840" i="3"/>
  <c r="F10841" i="3"/>
  <c r="F10842" i="3"/>
  <c r="F10843" i="3"/>
  <c r="F10844" i="3"/>
  <c r="F10845" i="3"/>
  <c r="F10846" i="3"/>
  <c r="F10847" i="3"/>
  <c r="F10848" i="3"/>
  <c r="F10849" i="3"/>
  <c r="F10850" i="3"/>
  <c r="F10851" i="3"/>
  <c r="F10852" i="3"/>
  <c r="F10853" i="3"/>
  <c r="F10854" i="3"/>
  <c r="F10855" i="3"/>
  <c r="F10856" i="3"/>
  <c r="F10857" i="3"/>
  <c r="F10858" i="3"/>
  <c r="F10859" i="3"/>
  <c r="F10860" i="3"/>
  <c r="F10861" i="3"/>
  <c r="F10862" i="3"/>
  <c r="F10863" i="3"/>
  <c r="F10864" i="3"/>
  <c r="F10865" i="3"/>
  <c r="F10866" i="3"/>
  <c r="F10867" i="3"/>
  <c r="F10868" i="3"/>
  <c r="F10869" i="3"/>
  <c r="F10870" i="3"/>
  <c r="F10871" i="3"/>
  <c r="F10872" i="3"/>
  <c r="F10873" i="3"/>
  <c r="F10874" i="3"/>
  <c r="F10875" i="3"/>
  <c r="F10876" i="3"/>
  <c r="F10877" i="3"/>
  <c r="F10878" i="3"/>
  <c r="F10879" i="3"/>
  <c r="F10880" i="3"/>
  <c r="F10881" i="3"/>
  <c r="F10882" i="3"/>
  <c r="F10883" i="3"/>
  <c r="F10884" i="3"/>
  <c r="F10885" i="3"/>
  <c r="F10886" i="3"/>
  <c r="F10887" i="3"/>
  <c r="F10888" i="3"/>
  <c r="F10889" i="3"/>
  <c r="F10890" i="3"/>
  <c r="F10891" i="3"/>
  <c r="F10892" i="3"/>
  <c r="F10893" i="3"/>
  <c r="F10894" i="3"/>
  <c r="F10895" i="3"/>
  <c r="F10896" i="3"/>
  <c r="F10897" i="3"/>
  <c r="F10898" i="3"/>
  <c r="F10899" i="3"/>
  <c r="F10900" i="3"/>
  <c r="F10901" i="3"/>
  <c r="F10902" i="3"/>
  <c r="F10903" i="3"/>
  <c r="F10904" i="3"/>
  <c r="F10905" i="3"/>
  <c r="F10906" i="3"/>
  <c r="F10907" i="3"/>
  <c r="F10908" i="3"/>
  <c r="F10909" i="3"/>
  <c r="F10910" i="3"/>
  <c r="F10911" i="3"/>
  <c r="F10912" i="3"/>
  <c r="F10913" i="3"/>
  <c r="F10914" i="3"/>
  <c r="F10915" i="3"/>
  <c r="F10916" i="3"/>
  <c r="F10917" i="3"/>
  <c r="F10918" i="3"/>
  <c r="F10919" i="3"/>
  <c r="F10920" i="3"/>
  <c r="F10921" i="3"/>
  <c r="F10922" i="3"/>
  <c r="F10923" i="3"/>
  <c r="F10924" i="3"/>
  <c r="F10925" i="3"/>
  <c r="F10926" i="3"/>
  <c r="F10927" i="3"/>
  <c r="F10928" i="3"/>
  <c r="F10929" i="3"/>
  <c r="F10930" i="3"/>
  <c r="F10931" i="3"/>
  <c r="F10932" i="3"/>
  <c r="F10933" i="3"/>
  <c r="F10934" i="3"/>
  <c r="F10935" i="3"/>
  <c r="F10936" i="3"/>
  <c r="F10937" i="3"/>
  <c r="F10938" i="3"/>
  <c r="F10939" i="3"/>
  <c r="F10940" i="3"/>
  <c r="F10941" i="3"/>
  <c r="F10942" i="3"/>
  <c r="F10943" i="3"/>
  <c r="F10944" i="3"/>
  <c r="F10945" i="3"/>
  <c r="F10946" i="3"/>
  <c r="F10947" i="3"/>
  <c r="F10948" i="3"/>
  <c r="F10949" i="3"/>
  <c r="F10950" i="3"/>
  <c r="F10951" i="3"/>
  <c r="F10952" i="3"/>
  <c r="F10953" i="3"/>
  <c r="F10954" i="3"/>
  <c r="F10955" i="3"/>
  <c r="F10956" i="3"/>
  <c r="F10957" i="3"/>
  <c r="F10958" i="3"/>
  <c r="F10959" i="3"/>
  <c r="F10960" i="3"/>
  <c r="F10961" i="3"/>
  <c r="F10962" i="3"/>
  <c r="F10963" i="3"/>
  <c r="F10964" i="3"/>
  <c r="F10965" i="3"/>
  <c r="F10966" i="3"/>
  <c r="F10967" i="3"/>
  <c r="F10968" i="3"/>
  <c r="F10969" i="3"/>
  <c r="F10970" i="3"/>
  <c r="F10971" i="3"/>
  <c r="F10972" i="3"/>
  <c r="F10973" i="3"/>
  <c r="F10974" i="3"/>
  <c r="F10975" i="3"/>
  <c r="F10976" i="3"/>
  <c r="F10977" i="3"/>
  <c r="F10978" i="3"/>
  <c r="F10979" i="3"/>
  <c r="F10980" i="3"/>
  <c r="F10981" i="3"/>
  <c r="F10982" i="3"/>
  <c r="F10983" i="3"/>
  <c r="F10984" i="3"/>
  <c r="F10985" i="3"/>
  <c r="F10986" i="3"/>
  <c r="F10987" i="3"/>
  <c r="F10988" i="3"/>
  <c r="F10989" i="3"/>
  <c r="F10990" i="3"/>
  <c r="F10991" i="3"/>
  <c r="F10992" i="3"/>
  <c r="F10993" i="3"/>
  <c r="F10994" i="3"/>
  <c r="F10995" i="3"/>
  <c r="F10996" i="3"/>
  <c r="F10997" i="3"/>
  <c r="F10998" i="3"/>
  <c r="F10999" i="3"/>
  <c r="F11000" i="3"/>
  <c r="F11001" i="3"/>
  <c r="F11002" i="3"/>
  <c r="F11003" i="3"/>
  <c r="F11004" i="3"/>
  <c r="F11005" i="3"/>
  <c r="F11006" i="3"/>
  <c r="F11007" i="3"/>
  <c r="F11008" i="3"/>
  <c r="F11009" i="3"/>
  <c r="F11010" i="3"/>
  <c r="F11011" i="3"/>
  <c r="F11012" i="3"/>
  <c r="F11013" i="3"/>
  <c r="F11014" i="3"/>
  <c r="F11015" i="3"/>
  <c r="F11016" i="3"/>
  <c r="F11017" i="3"/>
  <c r="F11018" i="3"/>
  <c r="F11019" i="3"/>
  <c r="F11020" i="3"/>
  <c r="F11021" i="3"/>
  <c r="F11022" i="3"/>
  <c r="F11023" i="3"/>
  <c r="F11024" i="3"/>
  <c r="F11025" i="3"/>
  <c r="F11026" i="3"/>
  <c r="F11027" i="3"/>
  <c r="F11028" i="3"/>
  <c r="F11029" i="3"/>
  <c r="F11030" i="3"/>
  <c r="F11031" i="3"/>
  <c r="F11032" i="3"/>
  <c r="F11033" i="3"/>
  <c r="F11034" i="3"/>
  <c r="F11035" i="3"/>
  <c r="F11036" i="3"/>
  <c r="F11037" i="3"/>
  <c r="F11038" i="3"/>
  <c r="F11039" i="3"/>
  <c r="F11040" i="3"/>
  <c r="F11041" i="3"/>
  <c r="F11042" i="3"/>
  <c r="F11043" i="3"/>
  <c r="F11044" i="3"/>
  <c r="F11045" i="3"/>
  <c r="F11046" i="3"/>
  <c r="F11047" i="3"/>
  <c r="F11048" i="3"/>
  <c r="F11049" i="3"/>
  <c r="F11050" i="3"/>
  <c r="F11051" i="3"/>
  <c r="F11052" i="3"/>
  <c r="F11053" i="3"/>
  <c r="F11054" i="3"/>
  <c r="F11055" i="3"/>
  <c r="F11056" i="3"/>
  <c r="F11057" i="3"/>
  <c r="F11058" i="3"/>
  <c r="F11059" i="3"/>
  <c r="F11060" i="3"/>
  <c r="F11061" i="3"/>
  <c r="F11062" i="3"/>
  <c r="F11063" i="3"/>
  <c r="F11064" i="3"/>
  <c r="F11065" i="3"/>
  <c r="F11066" i="3"/>
  <c r="F11067" i="3"/>
  <c r="F11068" i="3"/>
  <c r="F11069" i="3"/>
  <c r="F11070" i="3"/>
  <c r="F11071" i="3"/>
  <c r="F11072" i="3"/>
  <c r="F11073" i="3"/>
  <c r="F11074" i="3"/>
  <c r="F11075" i="3"/>
  <c r="F11076" i="3"/>
  <c r="F11077" i="3"/>
  <c r="F11078" i="3"/>
  <c r="F11079" i="3"/>
  <c r="F11080" i="3"/>
  <c r="F11081" i="3"/>
  <c r="F11082" i="3"/>
  <c r="F11083" i="3"/>
  <c r="F11084" i="3"/>
  <c r="F11085" i="3"/>
  <c r="F11086" i="3"/>
  <c r="F11087" i="3"/>
  <c r="F11088" i="3"/>
  <c r="F11089" i="3"/>
  <c r="F11090" i="3"/>
  <c r="F11091" i="3"/>
  <c r="F11092" i="3"/>
  <c r="F11093" i="3"/>
  <c r="F11094" i="3"/>
  <c r="F11095" i="3"/>
  <c r="F11096" i="3"/>
  <c r="F11097" i="3"/>
  <c r="F11098" i="3"/>
  <c r="F11099" i="3"/>
  <c r="F11100" i="3"/>
  <c r="F11101" i="3"/>
  <c r="F11102" i="3"/>
  <c r="F11103" i="3"/>
  <c r="F11104" i="3"/>
  <c r="F11105" i="3"/>
  <c r="F11106" i="3"/>
  <c r="F11107" i="3"/>
  <c r="F11108" i="3"/>
  <c r="F11109" i="3"/>
  <c r="F11110" i="3"/>
  <c r="F11111" i="3"/>
  <c r="F11112" i="3"/>
  <c r="F11113" i="3"/>
  <c r="F11114" i="3"/>
  <c r="F11115" i="3"/>
  <c r="F11116" i="3"/>
  <c r="F11117" i="3"/>
  <c r="F11118" i="3"/>
  <c r="F11119" i="3"/>
  <c r="F11120" i="3"/>
  <c r="F11121" i="3"/>
  <c r="F11122" i="3"/>
  <c r="F11123" i="3"/>
  <c r="F11124" i="3"/>
  <c r="F11125" i="3"/>
  <c r="F11126" i="3"/>
  <c r="F11127" i="3"/>
  <c r="F11128" i="3"/>
  <c r="F11129" i="3"/>
  <c r="F11130" i="3"/>
  <c r="F11131" i="3"/>
  <c r="F11132" i="3"/>
  <c r="F11133" i="3"/>
  <c r="F11134" i="3"/>
  <c r="F11135" i="3"/>
  <c r="F11136" i="3"/>
  <c r="F11137" i="3"/>
  <c r="F11138" i="3"/>
  <c r="F11139" i="3"/>
  <c r="F11140" i="3"/>
  <c r="F11141" i="3"/>
  <c r="F11142" i="3"/>
  <c r="F11143" i="3"/>
  <c r="F11144" i="3"/>
  <c r="F11145" i="3"/>
  <c r="F11146" i="3"/>
  <c r="F11147" i="3"/>
  <c r="F11148" i="3"/>
  <c r="F11149" i="3"/>
  <c r="F11150" i="3"/>
  <c r="F11151" i="3"/>
  <c r="F11152" i="3"/>
  <c r="F11153" i="3"/>
  <c r="F11154" i="3"/>
  <c r="F11155" i="3"/>
  <c r="F11156" i="3"/>
  <c r="F11157" i="3"/>
  <c r="F11158" i="3"/>
  <c r="F11159" i="3"/>
  <c r="F11160" i="3"/>
  <c r="F11161" i="3"/>
  <c r="F11162" i="3"/>
  <c r="F11163" i="3"/>
  <c r="F11164" i="3"/>
  <c r="F11165" i="3"/>
  <c r="F11166" i="3"/>
  <c r="F11167" i="3"/>
  <c r="F11168" i="3"/>
  <c r="F11169" i="3"/>
  <c r="F11170" i="3"/>
  <c r="F11171" i="3"/>
  <c r="F11172" i="3"/>
  <c r="F11173" i="3"/>
  <c r="F11174" i="3"/>
  <c r="F11175" i="3"/>
  <c r="F11176" i="3"/>
  <c r="F11177" i="3"/>
  <c r="F11178" i="3"/>
  <c r="F11179" i="3"/>
  <c r="F11180" i="3"/>
  <c r="F11181" i="3"/>
  <c r="F11182" i="3"/>
  <c r="F11183" i="3"/>
  <c r="F11184" i="3"/>
  <c r="F11185" i="3"/>
  <c r="F11186" i="3"/>
  <c r="F11187" i="3"/>
  <c r="F11188" i="3"/>
  <c r="F11189" i="3"/>
  <c r="F11190" i="3"/>
  <c r="F11191" i="3"/>
  <c r="F11192" i="3"/>
  <c r="F11193" i="3"/>
  <c r="F11194" i="3"/>
  <c r="F11195" i="3"/>
  <c r="F11196" i="3"/>
  <c r="F11197" i="3"/>
  <c r="F11198" i="3"/>
  <c r="F11199" i="3"/>
  <c r="F11200" i="3"/>
  <c r="F11201" i="3"/>
  <c r="F11202" i="3"/>
  <c r="F11203" i="3"/>
  <c r="F11204" i="3"/>
  <c r="F11205" i="3"/>
  <c r="F11206" i="3"/>
  <c r="F11207" i="3"/>
  <c r="F11208" i="3"/>
  <c r="F11209" i="3"/>
  <c r="F11210" i="3"/>
  <c r="F11211" i="3"/>
  <c r="F11212" i="3"/>
  <c r="F11213" i="3"/>
  <c r="F11214" i="3"/>
  <c r="F11215" i="3"/>
  <c r="F11216" i="3"/>
  <c r="F11217" i="3"/>
  <c r="F11218" i="3"/>
  <c r="F11219" i="3"/>
  <c r="F11220" i="3"/>
  <c r="F11221" i="3"/>
  <c r="F11222" i="3"/>
  <c r="F11223" i="3"/>
  <c r="F11224" i="3"/>
  <c r="F11225" i="3"/>
  <c r="F11226" i="3"/>
  <c r="F11227" i="3"/>
  <c r="F11228" i="3"/>
  <c r="F11229" i="3"/>
  <c r="F11230" i="3"/>
  <c r="F11231" i="3"/>
  <c r="F11232" i="3"/>
  <c r="F11233" i="3"/>
  <c r="F11234" i="3"/>
  <c r="F11235" i="3"/>
  <c r="F11236" i="3"/>
  <c r="F11237" i="3"/>
  <c r="F11238" i="3"/>
  <c r="F11239" i="3"/>
  <c r="F11240" i="3"/>
  <c r="F11241" i="3"/>
  <c r="F11242" i="3"/>
  <c r="F11243" i="3"/>
  <c r="F11244" i="3"/>
  <c r="F11245" i="3"/>
  <c r="F11246" i="3"/>
  <c r="F11247" i="3"/>
  <c r="F11248" i="3"/>
  <c r="F11249" i="3"/>
  <c r="F11250" i="3"/>
  <c r="F11251" i="3"/>
  <c r="F11252" i="3"/>
  <c r="F11253" i="3"/>
  <c r="F11254" i="3"/>
  <c r="F11255" i="3"/>
  <c r="F11256" i="3"/>
  <c r="F11257" i="3"/>
  <c r="F11258" i="3"/>
  <c r="F11259" i="3"/>
  <c r="F11260" i="3"/>
  <c r="F11261" i="3"/>
  <c r="F11262" i="3"/>
  <c r="F11263" i="3"/>
  <c r="F11264" i="3"/>
  <c r="F11265" i="3"/>
  <c r="F11266" i="3"/>
  <c r="F11267" i="3"/>
  <c r="F11268" i="3"/>
  <c r="F11269" i="3"/>
  <c r="F11270" i="3"/>
  <c r="F11271" i="3"/>
  <c r="F11272" i="3"/>
  <c r="F11273" i="3"/>
  <c r="F11274" i="3"/>
  <c r="F11275" i="3"/>
  <c r="F11276" i="3"/>
  <c r="F11277" i="3"/>
  <c r="F11278" i="3"/>
  <c r="F11279" i="3"/>
  <c r="F11280" i="3"/>
  <c r="F11281" i="3"/>
  <c r="F11282" i="3"/>
  <c r="F11283" i="3"/>
  <c r="F11284" i="3"/>
  <c r="F11285" i="3"/>
  <c r="F11286" i="3"/>
  <c r="F11287" i="3"/>
  <c r="F11288" i="3"/>
  <c r="F11289" i="3"/>
  <c r="F11290" i="3"/>
  <c r="F11291" i="3"/>
  <c r="F11292" i="3"/>
  <c r="F11293" i="3"/>
  <c r="F11294" i="3"/>
  <c r="F11295" i="3"/>
  <c r="F11296" i="3"/>
  <c r="F11297" i="3"/>
  <c r="F11298" i="3"/>
  <c r="F11299" i="3"/>
  <c r="F11300" i="3"/>
  <c r="F11301" i="3"/>
  <c r="F11302" i="3"/>
  <c r="F11303" i="3"/>
  <c r="F11304" i="3"/>
  <c r="F11305" i="3"/>
  <c r="F11306" i="3"/>
  <c r="F11307" i="3"/>
  <c r="F11308" i="3"/>
  <c r="F11309" i="3"/>
  <c r="F11310" i="3"/>
  <c r="F11311" i="3"/>
  <c r="F11312" i="3"/>
  <c r="F11313" i="3"/>
  <c r="F11314" i="3"/>
  <c r="F11315" i="3"/>
  <c r="F11316" i="3"/>
  <c r="F11317" i="3"/>
  <c r="F11318" i="3"/>
  <c r="F11319" i="3"/>
  <c r="F11320" i="3"/>
  <c r="F11321" i="3"/>
  <c r="F11322" i="3"/>
  <c r="F11323" i="3"/>
  <c r="F11324" i="3"/>
  <c r="F11325" i="3"/>
  <c r="F11326" i="3"/>
  <c r="F11327" i="3"/>
  <c r="F11328" i="3"/>
  <c r="F11329" i="3"/>
  <c r="F11330" i="3"/>
  <c r="F11331" i="3"/>
  <c r="F11332" i="3"/>
  <c r="F11333" i="3"/>
  <c r="F11334" i="3"/>
  <c r="F11335" i="3"/>
  <c r="F11336" i="3"/>
  <c r="F11337" i="3"/>
  <c r="F11338" i="3"/>
  <c r="F11339" i="3"/>
  <c r="F11340" i="3"/>
  <c r="F11341" i="3"/>
  <c r="F11342" i="3"/>
  <c r="F11343" i="3"/>
  <c r="F11344" i="3"/>
  <c r="F11345" i="3"/>
  <c r="F11346" i="3"/>
  <c r="F11347" i="3"/>
  <c r="F11348" i="3"/>
  <c r="F11349" i="3"/>
  <c r="F11350" i="3"/>
  <c r="F11351" i="3"/>
  <c r="F11352" i="3"/>
  <c r="F11353" i="3"/>
  <c r="F11354" i="3"/>
  <c r="F11355" i="3"/>
  <c r="F11356" i="3"/>
  <c r="F11357" i="3"/>
  <c r="F11358" i="3"/>
  <c r="F11359" i="3"/>
  <c r="F11360" i="3"/>
  <c r="F11361" i="3"/>
  <c r="F11362" i="3"/>
  <c r="F11363" i="3"/>
  <c r="F11364" i="3"/>
  <c r="F11365" i="3"/>
  <c r="F11366" i="3"/>
  <c r="F11367" i="3"/>
  <c r="F11368" i="3"/>
  <c r="F11369" i="3"/>
  <c r="F11370" i="3"/>
  <c r="F11371" i="3"/>
  <c r="F11372" i="3"/>
  <c r="F11373" i="3"/>
  <c r="F11374" i="3"/>
  <c r="F11375" i="3"/>
  <c r="F11376" i="3"/>
  <c r="F11377" i="3"/>
  <c r="F11378" i="3"/>
  <c r="F11379" i="3"/>
  <c r="F11380" i="3"/>
  <c r="F11381" i="3"/>
  <c r="F11382" i="3"/>
  <c r="F11383" i="3"/>
  <c r="F11384" i="3"/>
  <c r="F11385" i="3"/>
  <c r="F11386" i="3"/>
  <c r="F11387" i="3"/>
  <c r="F11388" i="3"/>
  <c r="F11389" i="3"/>
  <c r="F11390" i="3"/>
  <c r="F11391" i="3"/>
  <c r="F11392" i="3"/>
  <c r="F11393" i="3"/>
  <c r="F11394" i="3"/>
  <c r="F11395" i="3"/>
  <c r="F11396" i="3"/>
  <c r="F11397" i="3"/>
  <c r="F11398" i="3"/>
  <c r="F11399" i="3"/>
  <c r="F11400" i="3"/>
  <c r="F11401" i="3"/>
  <c r="F11402" i="3"/>
  <c r="F11403" i="3"/>
  <c r="F11404" i="3"/>
  <c r="F11405" i="3"/>
  <c r="F11406" i="3"/>
  <c r="F11407" i="3"/>
  <c r="F11408" i="3"/>
  <c r="F11409" i="3"/>
  <c r="F11410" i="3"/>
  <c r="F11411" i="3"/>
  <c r="F11412" i="3"/>
  <c r="F11413" i="3"/>
  <c r="F11414" i="3"/>
  <c r="F11415" i="3"/>
  <c r="F11416" i="3"/>
  <c r="F11417" i="3"/>
  <c r="F11418" i="3"/>
  <c r="F11419" i="3"/>
  <c r="F11420" i="3"/>
  <c r="F11421" i="3"/>
  <c r="F11422" i="3"/>
  <c r="F11423" i="3"/>
  <c r="F11424" i="3"/>
  <c r="F11425" i="3"/>
  <c r="F11426" i="3"/>
  <c r="F11427" i="3"/>
  <c r="F11428" i="3"/>
  <c r="F11429" i="3"/>
  <c r="F11430" i="3"/>
  <c r="F11431" i="3"/>
  <c r="F11432" i="3"/>
  <c r="F11433" i="3"/>
  <c r="F11434" i="3"/>
  <c r="F11435" i="3"/>
  <c r="F11436" i="3"/>
  <c r="F11437" i="3"/>
  <c r="F11438" i="3"/>
  <c r="F11439" i="3"/>
  <c r="F11440" i="3"/>
  <c r="F11441" i="3"/>
  <c r="F11442" i="3"/>
  <c r="F11443" i="3"/>
  <c r="F11444" i="3"/>
  <c r="F11445" i="3"/>
  <c r="F11446" i="3"/>
  <c r="F11447" i="3"/>
  <c r="F11448" i="3"/>
  <c r="F11449" i="3"/>
  <c r="F11450" i="3"/>
  <c r="F11451" i="3"/>
  <c r="F11452" i="3"/>
  <c r="F11453" i="3"/>
  <c r="F11454" i="3"/>
  <c r="F11455" i="3"/>
  <c r="F11456" i="3"/>
  <c r="F11457" i="3"/>
  <c r="F11458" i="3"/>
  <c r="F11459" i="3"/>
  <c r="F11460" i="3"/>
  <c r="F11461" i="3"/>
  <c r="F11462" i="3"/>
  <c r="F11463" i="3"/>
  <c r="F11464" i="3"/>
  <c r="F11465" i="3"/>
  <c r="F11466" i="3"/>
  <c r="F11467" i="3"/>
  <c r="F11468" i="3"/>
  <c r="F11469" i="3"/>
  <c r="F11470" i="3"/>
  <c r="F11471" i="3"/>
  <c r="F11472" i="3"/>
  <c r="F11473" i="3"/>
  <c r="F11474" i="3"/>
  <c r="F11475" i="3"/>
  <c r="F11476" i="3"/>
  <c r="F11477" i="3"/>
  <c r="F11478" i="3"/>
  <c r="F11479" i="3"/>
  <c r="F11480" i="3"/>
  <c r="F11481" i="3"/>
  <c r="F11482" i="3"/>
  <c r="F11483" i="3"/>
  <c r="F11484" i="3"/>
  <c r="F11485" i="3"/>
  <c r="F11486" i="3"/>
  <c r="F11487" i="3"/>
  <c r="F11488" i="3"/>
  <c r="F11489" i="3"/>
  <c r="F11490" i="3"/>
  <c r="F11491" i="3"/>
  <c r="F11492" i="3"/>
  <c r="F11493" i="3"/>
  <c r="F11494" i="3"/>
  <c r="F11495" i="3"/>
  <c r="F11496" i="3"/>
  <c r="F11497" i="3"/>
  <c r="F11498" i="3"/>
  <c r="F11499" i="3"/>
  <c r="F11500" i="3"/>
  <c r="F11501" i="3"/>
  <c r="F11502" i="3"/>
  <c r="F11503" i="3"/>
  <c r="F11504" i="3"/>
  <c r="F11505" i="3"/>
  <c r="F11506" i="3"/>
  <c r="F11507" i="3"/>
  <c r="F11508" i="3"/>
  <c r="F11509" i="3"/>
  <c r="F11510" i="3"/>
  <c r="F11511" i="3"/>
  <c r="F11512" i="3"/>
  <c r="F11513" i="3"/>
  <c r="F11514" i="3"/>
  <c r="F11515" i="3"/>
  <c r="F11516" i="3"/>
  <c r="F11517" i="3"/>
  <c r="F11518" i="3"/>
  <c r="F11519" i="3"/>
  <c r="F11520" i="3"/>
  <c r="F11521" i="3"/>
  <c r="F11522" i="3"/>
  <c r="F11523" i="3"/>
  <c r="F11524" i="3"/>
  <c r="F11525" i="3"/>
  <c r="F11526" i="3"/>
  <c r="F11527" i="3"/>
  <c r="F11528" i="3"/>
  <c r="F11529" i="3"/>
  <c r="F11530" i="3"/>
  <c r="F11531" i="3"/>
  <c r="F11532" i="3"/>
  <c r="F11533" i="3"/>
  <c r="F11534" i="3"/>
  <c r="F11535" i="3"/>
  <c r="F11536" i="3"/>
  <c r="F11537" i="3"/>
  <c r="F11538" i="3"/>
  <c r="F11539" i="3"/>
  <c r="F11540" i="3"/>
  <c r="F11541" i="3"/>
  <c r="F11542" i="3"/>
  <c r="F11543" i="3"/>
  <c r="F11544" i="3"/>
  <c r="F11545" i="3"/>
  <c r="F11546" i="3"/>
  <c r="F11547" i="3"/>
  <c r="F11548" i="3"/>
  <c r="F11549" i="3"/>
  <c r="F11550" i="3"/>
  <c r="F11551" i="3"/>
  <c r="F11552" i="3"/>
  <c r="F11553" i="3"/>
  <c r="F11554" i="3"/>
  <c r="F11555" i="3"/>
  <c r="F11556" i="3"/>
  <c r="F11557" i="3"/>
  <c r="F11558" i="3"/>
  <c r="F11559" i="3"/>
  <c r="F11560" i="3"/>
  <c r="F11561" i="3"/>
  <c r="F11562" i="3"/>
  <c r="F11563" i="3"/>
  <c r="F11564" i="3"/>
  <c r="F11565" i="3"/>
  <c r="F11566" i="3"/>
  <c r="F11567" i="3"/>
  <c r="F11568" i="3"/>
  <c r="F11569" i="3"/>
  <c r="F11570" i="3"/>
  <c r="F11571" i="3"/>
  <c r="F11572" i="3"/>
  <c r="F11573" i="3"/>
  <c r="F11574" i="3"/>
  <c r="F11575" i="3"/>
  <c r="F11576" i="3"/>
  <c r="F11577" i="3"/>
  <c r="F11578" i="3"/>
  <c r="F11579" i="3"/>
  <c r="F11580" i="3"/>
  <c r="F11581" i="3"/>
  <c r="F11582" i="3"/>
  <c r="F11583" i="3"/>
  <c r="F11584" i="3"/>
  <c r="F11585" i="3"/>
  <c r="F11586" i="3"/>
  <c r="F11587" i="3"/>
  <c r="F11588" i="3"/>
  <c r="F11589" i="3"/>
  <c r="F11590" i="3"/>
  <c r="F11591" i="3"/>
  <c r="F11592" i="3"/>
  <c r="F11593" i="3"/>
  <c r="F11594" i="3"/>
  <c r="F11595" i="3"/>
  <c r="F11596" i="3"/>
  <c r="F11597" i="3"/>
  <c r="F11598" i="3"/>
  <c r="F11599" i="3"/>
  <c r="F11600" i="3"/>
  <c r="F11601" i="3"/>
  <c r="F11602" i="3"/>
  <c r="F11603" i="3"/>
  <c r="F11604" i="3"/>
  <c r="F11605" i="3"/>
  <c r="F11606" i="3"/>
  <c r="F11607" i="3"/>
  <c r="F11608" i="3"/>
  <c r="F11609" i="3"/>
  <c r="F11610" i="3"/>
  <c r="F11611" i="3"/>
  <c r="F11612" i="3"/>
  <c r="F11613" i="3"/>
  <c r="F11614" i="3"/>
  <c r="F11615" i="3"/>
  <c r="F11616" i="3"/>
  <c r="F11617" i="3"/>
  <c r="F11618" i="3"/>
  <c r="F11619" i="3"/>
  <c r="F11620" i="3"/>
  <c r="F11621" i="3"/>
  <c r="F11622" i="3"/>
  <c r="F11623" i="3"/>
  <c r="F11624" i="3"/>
  <c r="F11625" i="3"/>
  <c r="F11626" i="3"/>
  <c r="F11627" i="3"/>
  <c r="F11628" i="3"/>
  <c r="F11629" i="3"/>
  <c r="F11630" i="3"/>
  <c r="F11631" i="3"/>
  <c r="F11632" i="3"/>
  <c r="F11633" i="3"/>
  <c r="F11634" i="3"/>
  <c r="F11635" i="3"/>
  <c r="F11636" i="3"/>
  <c r="F11637" i="3"/>
  <c r="F11638" i="3"/>
  <c r="F11639" i="3"/>
  <c r="F11640" i="3"/>
  <c r="F11641" i="3"/>
  <c r="F11642" i="3"/>
  <c r="F11643" i="3"/>
  <c r="F11644" i="3"/>
  <c r="F11645" i="3"/>
  <c r="F11646" i="3"/>
  <c r="F11647" i="3"/>
  <c r="F11648" i="3"/>
  <c r="F11649" i="3"/>
  <c r="F11650" i="3"/>
  <c r="F11651" i="3"/>
  <c r="F11652" i="3"/>
  <c r="F11653" i="3"/>
  <c r="F11654" i="3"/>
  <c r="F11655" i="3"/>
  <c r="F11656" i="3"/>
  <c r="F11657" i="3"/>
  <c r="F11658" i="3"/>
  <c r="F11659" i="3"/>
  <c r="F11660" i="3"/>
  <c r="F11661" i="3"/>
  <c r="F11662" i="3"/>
  <c r="F11663" i="3"/>
  <c r="F11664" i="3"/>
  <c r="F11665" i="3"/>
  <c r="F11666" i="3"/>
  <c r="F11667" i="3"/>
  <c r="F11668" i="3"/>
  <c r="F11669" i="3"/>
  <c r="F11670" i="3"/>
  <c r="F11671" i="3"/>
  <c r="F11672" i="3"/>
  <c r="F11673" i="3"/>
  <c r="F11674" i="3"/>
  <c r="F11675" i="3"/>
  <c r="F11676" i="3"/>
  <c r="F11677" i="3"/>
  <c r="F11678" i="3"/>
  <c r="F11679" i="3"/>
  <c r="F11680" i="3"/>
  <c r="F11681" i="3"/>
  <c r="F11682" i="3"/>
  <c r="F11683" i="3"/>
  <c r="F11684" i="3"/>
  <c r="F11685" i="3"/>
  <c r="F11686" i="3"/>
  <c r="F11687" i="3"/>
  <c r="F11688" i="3"/>
  <c r="F11689" i="3"/>
  <c r="F11690" i="3"/>
  <c r="F11691" i="3"/>
  <c r="F11692" i="3"/>
  <c r="F11693" i="3"/>
  <c r="F11694" i="3"/>
  <c r="F11695" i="3"/>
  <c r="F11696" i="3"/>
  <c r="F11697" i="3"/>
  <c r="F11698" i="3"/>
  <c r="F11699" i="3"/>
  <c r="F11700" i="3"/>
  <c r="F11701" i="3"/>
  <c r="F11702" i="3"/>
  <c r="F11703" i="3"/>
  <c r="F11704" i="3"/>
  <c r="F11705" i="3"/>
  <c r="F11706" i="3"/>
  <c r="F11707" i="3"/>
  <c r="F11708" i="3"/>
  <c r="F11709" i="3"/>
  <c r="F11710" i="3"/>
  <c r="F11711" i="3"/>
  <c r="F11712" i="3"/>
  <c r="F11713" i="3"/>
  <c r="F11714" i="3"/>
  <c r="F11715" i="3"/>
  <c r="F11716" i="3"/>
  <c r="F11717" i="3"/>
  <c r="F11718" i="3"/>
  <c r="F11719" i="3"/>
  <c r="F11720" i="3"/>
  <c r="F11721" i="3"/>
  <c r="F11722" i="3"/>
  <c r="F11723" i="3"/>
  <c r="F11724" i="3"/>
  <c r="F11725" i="3"/>
  <c r="F11726" i="3"/>
  <c r="F11727" i="3"/>
  <c r="F11728" i="3"/>
  <c r="F11729" i="3"/>
  <c r="F11730" i="3"/>
  <c r="F11731" i="3"/>
  <c r="F11732" i="3"/>
  <c r="F11733" i="3"/>
  <c r="F11734" i="3"/>
  <c r="F11735" i="3"/>
  <c r="F11736" i="3"/>
  <c r="F11737" i="3"/>
  <c r="F11738" i="3"/>
  <c r="F11739" i="3"/>
  <c r="F11740" i="3"/>
  <c r="F11741" i="3"/>
  <c r="F11742" i="3"/>
  <c r="F11743" i="3"/>
  <c r="F11744" i="3"/>
  <c r="F11745" i="3"/>
  <c r="F11746" i="3"/>
  <c r="F11747" i="3"/>
  <c r="F11748" i="3"/>
  <c r="F11749" i="3"/>
  <c r="F11750" i="3"/>
  <c r="F11751" i="3"/>
  <c r="F11752" i="3"/>
  <c r="F11753" i="3"/>
  <c r="F11754" i="3"/>
  <c r="F11755" i="3"/>
  <c r="F11756" i="3"/>
  <c r="F11757" i="3"/>
  <c r="F11758" i="3"/>
  <c r="F11759" i="3"/>
  <c r="F11760" i="3"/>
  <c r="F11761" i="3"/>
  <c r="F11762" i="3"/>
  <c r="F11763" i="3"/>
  <c r="F11764" i="3"/>
  <c r="F11765" i="3"/>
  <c r="F11766" i="3"/>
  <c r="F11767" i="3"/>
  <c r="F11768" i="3"/>
  <c r="F11769" i="3"/>
  <c r="F11770" i="3"/>
  <c r="F11771" i="3"/>
  <c r="F11772" i="3"/>
  <c r="F11773" i="3"/>
  <c r="F11774" i="3"/>
  <c r="F11775" i="3"/>
  <c r="F11776" i="3"/>
  <c r="F11777" i="3"/>
  <c r="F11778" i="3"/>
  <c r="F11779" i="3"/>
  <c r="F11780" i="3"/>
  <c r="F11781" i="3"/>
  <c r="F11782" i="3"/>
  <c r="F11783" i="3"/>
  <c r="F11784" i="3"/>
  <c r="F11785" i="3"/>
  <c r="F11786" i="3"/>
  <c r="F11787" i="3"/>
  <c r="F11788" i="3"/>
  <c r="F11789" i="3"/>
  <c r="F11790" i="3"/>
  <c r="F11791" i="3"/>
  <c r="F11792" i="3"/>
  <c r="F11793" i="3"/>
  <c r="F11794" i="3"/>
  <c r="F11795" i="3"/>
  <c r="F11796" i="3"/>
  <c r="F11797" i="3"/>
  <c r="F11798" i="3"/>
  <c r="F11799" i="3"/>
  <c r="F11800" i="3"/>
  <c r="F11801" i="3"/>
  <c r="F11802" i="3"/>
  <c r="F11803" i="3"/>
  <c r="F11804" i="3"/>
  <c r="F11805" i="3"/>
  <c r="F11806" i="3"/>
  <c r="F11807" i="3"/>
  <c r="F11808" i="3"/>
  <c r="F11809" i="3"/>
  <c r="F11810" i="3"/>
  <c r="F11811" i="3"/>
  <c r="F11812" i="3"/>
  <c r="F11813" i="3"/>
  <c r="F11814" i="3"/>
  <c r="F11815" i="3"/>
  <c r="F11816" i="3"/>
  <c r="F11817" i="3"/>
  <c r="F11818" i="3"/>
  <c r="F11819" i="3"/>
  <c r="F11820" i="3"/>
  <c r="F11821" i="3"/>
  <c r="F11822" i="3"/>
  <c r="F11823" i="3"/>
  <c r="F11824" i="3"/>
  <c r="F11825" i="3"/>
  <c r="F11826" i="3"/>
  <c r="F11827" i="3"/>
  <c r="F11828" i="3"/>
  <c r="F11829" i="3"/>
  <c r="F11830" i="3"/>
  <c r="F11831" i="3"/>
  <c r="F11832" i="3"/>
  <c r="F11833" i="3"/>
  <c r="F11834" i="3"/>
  <c r="F11835" i="3"/>
  <c r="F11836" i="3"/>
  <c r="F11837" i="3"/>
  <c r="F11838" i="3"/>
  <c r="F11839" i="3"/>
  <c r="F11840" i="3"/>
  <c r="F11841" i="3"/>
  <c r="F11842" i="3"/>
  <c r="F11843" i="3"/>
  <c r="F11844" i="3"/>
  <c r="F11845" i="3"/>
  <c r="F11846" i="3"/>
  <c r="F11847" i="3"/>
  <c r="F11848" i="3"/>
  <c r="F11849" i="3"/>
  <c r="F11850" i="3"/>
  <c r="F11851" i="3"/>
  <c r="F11852" i="3"/>
  <c r="F11853" i="3"/>
  <c r="F11854" i="3"/>
  <c r="F11855" i="3"/>
  <c r="F11856" i="3"/>
  <c r="F11857" i="3"/>
  <c r="F11858" i="3"/>
  <c r="F11859" i="3"/>
  <c r="F11860" i="3"/>
  <c r="F11861" i="3"/>
  <c r="F11862" i="3"/>
  <c r="F11863" i="3"/>
  <c r="F11864" i="3"/>
  <c r="F11865" i="3"/>
  <c r="F11866" i="3"/>
  <c r="F11867" i="3"/>
  <c r="F11868" i="3"/>
  <c r="F11869" i="3"/>
  <c r="F11870" i="3"/>
  <c r="F11871" i="3"/>
  <c r="F11872" i="3"/>
  <c r="F11873" i="3"/>
  <c r="F11874" i="3"/>
  <c r="F11875" i="3"/>
  <c r="F11876" i="3"/>
  <c r="F11877" i="3"/>
  <c r="F11878" i="3"/>
  <c r="F11879" i="3"/>
  <c r="F11880" i="3"/>
  <c r="F11881" i="3"/>
  <c r="F11882" i="3"/>
  <c r="F11883" i="3"/>
  <c r="F11884" i="3"/>
  <c r="F11885" i="3"/>
  <c r="F11886" i="3"/>
  <c r="F11887" i="3"/>
  <c r="F11888" i="3"/>
  <c r="F11889" i="3"/>
  <c r="F11890" i="3"/>
  <c r="F11891" i="3"/>
  <c r="F11892" i="3"/>
  <c r="F11893" i="3"/>
  <c r="F11894" i="3"/>
  <c r="F11895" i="3"/>
  <c r="F11896" i="3"/>
  <c r="F11897" i="3"/>
  <c r="F11898" i="3"/>
  <c r="F11899" i="3"/>
  <c r="F11900" i="3"/>
  <c r="F11901" i="3"/>
  <c r="F11902" i="3"/>
  <c r="F11903" i="3"/>
  <c r="F11904" i="3"/>
  <c r="F11905" i="3"/>
  <c r="F11906" i="3"/>
  <c r="F11907" i="3"/>
  <c r="F11908" i="3"/>
  <c r="F11909" i="3"/>
  <c r="F11910" i="3"/>
  <c r="F11911" i="3"/>
  <c r="F11912" i="3"/>
  <c r="F11913" i="3"/>
  <c r="F11914" i="3"/>
  <c r="F11915" i="3"/>
  <c r="F11916" i="3"/>
  <c r="F11917" i="3"/>
  <c r="F11918" i="3"/>
  <c r="F11919" i="3"/>
  <c r="F11920" i="3"/>
  <c r="F11921" i="3"/>
  <c r="F11922" i="3"/>
  <c r="F11923" i="3"/>
  <c r="F11924" i="3"/>
  <c r="F11925" i="3"/>
  <c r="F11926" i="3"/>
  <c r="F11927" i="3"/>
  <c r="F11928" i="3"/>
  <c r="F11929" i="3"/>
  <c r="F11930" i="3"/>
  <c r="F11931" i="3"/>
  <c r="F11932" i="3"/>
  <c r="F11933" i="3"/>
  <c r="F11934" i="3"/>
  <c r="F11935" i="3"/>
  <c r="F11936" i="3"/>
  <c r="F11937" i="3"/>
  <c r="F11938" i="3"/>
  <c r="F11939" i="3"/>
  <c r="F11940" i="3"/>
  <c r="F11941" i="3"/>
  <c r="F11942" i="3"/>
  <c r="F11943" i="3"/>
  <c r="F11944" i="3"/>
  <c r="F11945" i="3"/>
  <c r="F11946" i="3"/>
  <c r="F11947" i="3"/>
  <c r="F11948" i="3"/>
  <c r="F11949" i="3"/>
  <c r="F11950" i="3"/>
  <c r="F11951" i="3"/>
  <c r="F11952" i="3"/>
  <c r="F11953" i="3"/>
  <c r="F11954" i="3"/>
  <c r="F11955" i="3"/>
  <c r="F11956" i="3"/>
  <c r="F11957" i="3"/>
  <c r="F11958" i="3"/>
  <c r="F11959" i="3"/>
  <c r="F11960" i="3"/>
  <c r="F11961" i="3"/>
  <c r="F11962" i="3"/>
  <c r="F11963" i="3"/>
  <c r="F11964" i="3"/>
  <c r="F11965" i="3"/>
  <c r="F11966" i="3"/>
  <c r="F11967" i="3"/>
  <c r="F11968" i="3"/>
  <c r="F11969" i="3"/>
  <c r="F11970" i="3"/>
  <c r="F11971" i="3"/>
  <c r="F11972" i="3"/>
  <c r="F11973" i="3"/>
  <c r="F11974" i="3"/>
  <c r="F11975" i="3"/>
  <c r="F11976" i="3"/>
  <c r="F11977" i="3"/>
  <c r="F11978" i="3"/>
  <c r="F11979" i="3"/>
  <c r="F11980" i="3"/>
  <c r="F11981" i="3"/>
  <c r="F11982" i="3"/>
  <c r="F11983" i="3"/>
  <c r="F11984" i="3"/>
  <c r="F11985" i="3"/>
  <c r="F11986" i="3"/>
  <c r="F11987" i="3"/>
  <c r="F11988" i="3"/>
  <c r="F11989" i="3"/>
  <c r="F11990" i="3"/>
  <c r="F11991" i="3"/>
  <c r="F11992" i="3"/>
  <c r="F11993" i="3"/>
  <c r="F11994" i="3"/>
  <c r="F11995" i="3"/>
  <c r="F11996" i="3"/>
  <c r="F11997" i="3"/>
  <c r="F11998" i="3"/>
  <c r="F11999" i="3"/>
  <c r="F12000" i="3"/>
  <c r="F12001" i="3"/>
  <c r="F12002" i="3"/>
  <c r="F12003" i="3"/>
  <c r="F12004" i="3"/>
  <c r="F12005" i="3"/>
  <c r="F12006" i="3"/>
  <c r="F12007" i="3"/>
  <c r="F12008" i="3"/>
  <c r="F12009" i="3"/>
  <c r="F12010" i="3"/>
  <c r="F12011" i="3"/>
  <c r="F12012" i="3"/>
  <c r="F12013" i="3"/>
  <c r="F12014" i="3"/>
  <c r="F12015" i="3"/>
  <c r="F12016" i="3"/>
  <c r="F12017" i="3"/>
  <c r="F12018" i="3"/>
  <c r="F12019" i="3"/>
  <c r="F12020" i="3"/>
  <c r="F12021" i="3"/>
  <c r="F12022" i="3"/>
  <c r="F12023" i="3"/>
  <c r="F12024" i="3"/>
  <c r="F12025" i="3"/>
  <c r="F12026" i="3"/>
  <c r="F12027" i="3"/>
  <c r="F12028" i="3"/>
  <c r="F12029" i="3"/>
  <c r="F12030" i="3"/>
  <c r="F12031" i="3"/>
  <c r="F12032" i="3"/>
  <c r="F12033" i="3"/>
  <c r="F12034" i="3"/>
  <c r="F12035" i="3"/>
  <c r="F12036" i="3"/>
  <c r="F12037" i="3"/>
  <c r="F12038" i="3"/>
  <c r="F12039" i="3"/>
  <c r="F12040" i="3"/>
  <c r="F12041" i="3"/>
  <c r="F12042" i="3"/>
  <c r="F12043" i="3"/>
  <c r="F12044" i="3"/>
  <c r="F12045" i="3"/>
  <c r="F12046" i="3"/>
  <c r="F12047" i="3"/>
  <c r="F12048" i="3"/>
  <c r="F12049" i="3"/>
  <c r="F12050" i="3"/>
  <c r="F12051" i="3"/>
  <c r="F12052" i="3"/>
  <c r="F12053" i="3"/>
  <c r="F12054" i="3"/>
  <c r="F12055" i="3"/>
  <c r="F12056" i="3"/>
  <c r="F12057" i="3"/>
  <c r="F12058" i="3"/>
  <c r="F12059" i="3"/>
  <c r="F12060" i="3"/>
  <c r="F12061" i="3"/>
  <c r="F12062" i="3"/>
  <c r="F12063" i="3"/>
  <c r="F12064" i="3"/>
  <c r="F12065" i="3"/>
  <c r="F12066" i="3"/>
  <c r="F12067" i="3"/>
  <c r="F12068" i="3"/>
  <c r="F12069" i="3"/>
  <c r="F12070" i="3"/>
  <c r="F12071" i="3"/>
  <c r="F12072" i="3"/>
  <c r="F12073" i="3"/>
  <c r="F12074" i="3"/>
  <c r="F12075" i="3"/>
  <c r="F12076" i="3"/>
  <c r="F12077" i="3"/>
  <c r="F12078" i="3"/>
  <c r="F12079" i="3"/>
  <c r="F12080" i="3"/>
  <c r="F12081" i="3"/>
  <c r="F12082" i="3"/>
  <c r="F12083" i="3"/>
  <c r="F12084" i="3"/>
  <c r="F12085" i="3"/>
  <c r="F12086" i="3"/>
  <c r="F12087" i="3"/>
  <c r="F12088" i="3"/>
  <c r="F12089" i="3"/>
  <c r="F12090" i="3"/>
  <c r="F12091" i="3"/>
  <c r="F12092" i="3"/>
  <c r="F12093" i="3"/>
  <c r="F12094" i="3"/>
  <c r="F12095" i="3"/>
  <c r="F12096" i="3"/>
  <c r="F12097" i="3"/>
  <c r="F12098" i="3"/>
  <c r="F12099" i="3"/>
  <c r="F12100" i="3"/>
  <c r="F12101" i="3"/>
  <c r="F12102" i="3"/>
  <c r="F12103" i="3"/>
  <c r="F12104" i="3"/>
  <c r="F12105" i="3"/>
  <c r="F12106" i="3"/>
  <c r="F12107" i="3"/>
  <c r="F12108" i="3"/>
  <c r="F12109" i="3"/>
  <c r="F12110" i="3"/>
  <c r="F12111" i="3"/>
  <c r="F12112" i="3"/>
  <c r="F12113" i="3"/>
  <c r="F12114" i="3"/>
  <c r="F12115" i="3"/>
  <c r="F12116" i="3"/>
  <c r="F12117" i="3"/>
  <c r="F12118" i="3"/>
  <c r="F12119" i="3"/>
  <c r="F12120" i="3"/>
  <c r="F12121" i="3"/>
  <c r="F12122" i="3"/>
  <c r="F12123" i="3"/>
  <c r="F12124" i="3"/>
  <c r="F12125" i="3"/>
  <c r="F12126" i="3"/>
  <c r="F12127" i="3"/>
  <c r="F12128" i="3"/>
  <c r="F12129" i="3"/>
  <c r="F12130" i="3"/>
  <c r="F12131" i="3"/>
  <c r="F12132" i="3"/>
  <c r="F12133" i="3"/>
  <c r="F12134" i="3"/>
  <c r="F12135" i="3"/>
  <c r="F12136" i="3"/>
  <c r="F12137" i="3"/>
  <c r="F12138" i="3"/>
  <c r="F12139" i="3"/>
  <c r="F12140" i="3"/>
  <c r="F12141" i="3"/>
  <c r="F12142" i="3"/>
  <c r="F12143" i="3"/>
  <c r="F12144" i="3"/>
  <c r="F12145" i="3"/>
  <c r="F12146" i="3"/>
  <c r="F12147" i="3"/>
  <c r="F12148" i="3"/>
  <c r="F12149" i="3"/>
  <c r="F12150" i="3"/>
  <c r="F12151" i="3"/>
  <c r="F12152" i="3"/>
  <c r="F12153" i="3"/>
  <c r="F12154" i="3"/>
  <c r="F12155" i="3"/>
  <c r="F12156" i="3"/>
  <c r="F12157" i="3"/>
  <c r="F12158" i="3"/>
  <c r="F12159" i="3"/>
  <c r="F12160" i="3"/>
  <c r="F12161" i="3"/>
  <c r="F12162" i="3"/>
  <c r="F12163" i="3"/>
  <c r="F12164" i="3"/>
  <c r="F12165" i="3"/>
  <c r="F12166" i="3"/>
  <c r="F12167" i="3"/>
  <c r="F12168" i="3"/>
  <c r="F12169" i="3"/>
  <c r="F12170" i="3"/>
  <c r="F12171" i="3"/>
  <c r="F12172" i="3"/>
  <c r="F12173" i="3"/>
  <c r="F12174" i="3"/>
  <c r="F12175" i="3"/>
  <c r="F12176" i="3"/>
  <c r="F12177" i="3"/>
  <c r="F12178" i="3"/>
  <c r="F12179" i="3"/>
  <c r="F12180" i="3"/>
  <c r="F12181" i="3"/>
  <c r="F12182" i="3"/>
  <c r="F12183" i="3"/>
  <c r="F12184" i="3"/>
  <c r="F12185" i="3"/>
  <c r="F12186" i="3"/>
  <c r="F12187" i="3"/>
  <c r="F12188" i="3"/>
  <c r="F12189" i="3"/>
  <c r="F12190" i="3"/>
  <c r="F12191" i="3"/>
  <c r="F12192" i="3"/>
  <c r="F12193" i="3"/>
  <c r="F12194" i="3"/>
  <c r="F12195" i="3"/>
  <c r="F12196" i="3"/>
  <c r="F12197" i="3"/>
  <c r="F12198" i="3"/>
  <c r="F12199" i="3"/>
  <c r="F12200" i="3"/>
  <c r="F12201" i="3"/>
  <c r="F12202" i="3"/>
  <c r="F12203" i="3"/>
  <c r="F12204" i="3"/>
  <c r="F12205" i="3"/>
  <c r="F12206" i="3"/>
  <c r="F12207" i="3"/>
  <c r="F12208" i="3"/>
  <c r="F12209" i="3"/>
  <c r="F12210" i="3"/>
  <c r="F12211" i="3"/>
  <c r="F12212" i="3"/>
  <c r="F12213" i="3"/>
  <c r="F12214" i="3"/>
  <c r="F12215" i="3"/>
  <c r="F12216" i="3"/>
  <c r="F12217" i="3"/>
  <c r="F12218" i="3"/>
  <c r="F12219" i="3"/>
  <c r="F12220" i="3"/>
  <c r="F12221" i="3"/>
  <c r="F12222" i="3"/>
  <c r="F12223" i="3"/>
  <c r="F12224" i="3"/>
  <c r="F12225" i="3"/>
  <c r="F12226" i="3"/>
  <c r="F12227" i="3"/>
  <c r="F12228" i="3"/>
  <c r="F12229" i="3"/>
  <c r="F12230" i="3"/>
  <c r="F12231" i="3"/>
  <c r="F12232" i="3"/>
  <c r="F12233" i="3"/>
  <c r="F12234" i="3"/>
  <c r="F12235" i="3"/>
  <c r="F12236" i="3"/>
  <c r="F12237" i="3"/>
  <c r="F12238" i="3"/>
  <c r="F12239" i="3"/>
  <c r="F12240" i="3"/>
  <c r="F12241" i="3"/>
  <c r="F12242" i="3"/>
  <c r="F12243" i="3"/>
  <c r="F12244" i="3"/>
  <c r="F12245" i="3"/>
  <c r="F12246" i="3"/>
  <c r="F12247" i="3"/>
  <c r="F12248" i="3"/>
  <c r="F12249" i="3"/>
  <c r="F12250" i="3"/>
  <c r="F12251" i="3"/>
  <c r="F12252" i="3"/>
  <c r="F12253" i="3"/>
  <c r="F12254" i="3"/>
  <c r="F12255" i="3"/>
  <c r="F12256" i="3"/>
  <c r="F12257" i="3"/>
  <c r="F12258" i="3"/>
  <c r="F12259" i="3"/>
  <c r="F12260" i="3"/>
  <c r="F12261" i="3"/>
  <c r="F12262" i="3"/>
  <c r="F12263" i="3"/>
  <c r="F12264" i="3"/>
  <c r="F12265" i="3"/>
  <c r="F12266" i="3"/>
  <c r="F12267" i="3"/>
  <c r="F12268" i="3"/>
  <c r="F12269" i="3"/>
  <c r="F12270" i="3"/>
  <c r="F12271" i="3"/>
  <c r="F12272" i="3"/>
  <c r="F12273" i="3"/>
  <c r="F12274" i="3"/>
  <c r="F12275" i="3"/>
  <c r="F12276" i="3"/>
  <c r="F12277" i="3"/>
  <c r="F12278" i="3"/>
  <c r="F12279" i="3"/>
  <c r="F12280" i="3"/>
  <c r="F12281" i="3"/>
  <c r="F12282" i="3"/>
  <c r="F12283" i="3"/>
  <c r="F12284" i="3"/>
  <c r="F12285" i="3"/>
  <c r="F12286" i="3"/>
  <c r="F12287" i="3"/>
  <c r="F12288" i="3"/>
  <c r="F12289" i="3"/>
  <c r="F12290" i="3"/>
  <c r="F12291" i="3"/>
  <c r="F12292" i="3"/>
  <c r="F12293" i="3"/>
  <c r="F12294" i="3"/>
  <c r="F12295" i="3"/>
  <c r="F12296" i="3"/>
  <c r="F12297" i="3"/>
  <c r="F12298" i="3"/>
  <c r="F12299" i="3"/>
  <c r="F12300" i="3"/>
  <c r="F12301" i="3"/>
  <c r="F12302" i="3"/>
  <c r="F12303" i="3"/>
  <c r="F12304" i="3"/>
  <c r="F12305" i="3"/>
  <c r="F12306" i="3"/>
  <c r="F12307" i="3"/>
  <c r="F12308" i="3"/>
  <c r="F12309" i="3"/>
  <c r="F12310" i="3"/>
  <c r="F12311" i="3"/>
  <c r="F12312" i="3"/>
  <c r="F12313" i="3"/>
  <c r="F12314" i="3"/>
  <c r="F12315" i="3"/>
  <c r="F12316" i="3"/>
  <c r="F12317" i="3"/>
  <c r="F12318" i="3"/>
  <c r="F12319" i="3"/>
  <c r="F12320" i="3"/>
  <c r="F12321" i="3"/>
  <c r="F12322" i="3"/>
  <c r="F12323" i="3"/>
  <c r="F12324" i="3"/>
  <c r="F12325" i="3"/>
  <c r="F12326" i="3"/>
  <c r="F12327" i="3"/>
  <c r="F12328" i="3"/>
  <c r="F12329" i="3"/>
  <c r="F12330" i="3"/>
  <c r="F12331" i="3"/>
  <c r="F12332" i="3"/>
  <c r="F12333" i="3"/>
  <c r="F12334" i="3"/>
  <c r="F12335" i="3"/>
  <c r="F12336" i="3"/>
  <c r="F12337" i="3"/>
  <c r="F12338" i="3"/>
  <c r="F12339" i="3"/>
  <c r="F12340" i="3"/>
  <c r="F12341" i="3"/>
  <c r="F12342" i="3"/>
  <c r="F12343" i="3"/>
  <c r="F12344" i="3"/>
  <c r="F12345" i="3"/>
  <c r="F12346" i="3"/>
  <c r="F12347" i="3"/>
  <c r="F12348" i="3"/>
  <c r="F12349" i="3"/>
  <c r="F12350" i="3"/>
  <c r="F12351" i="3"/>
  <c r="F12352" i="3"/>
  <c r="F12353" i="3"/>
  <c r="F12354" i="3"/>
  <c r="F12355" i="3"/>
  <c r="F12356" i="3"/>
  <c r="F12357" i="3"/>
  <c r="F12358" i="3"/>
  <c r="F12359" i="3"/>
  <c r="F12360" i="3"/>
  <c r="F12361" i="3"/>
  <c r="F12362" i="3"/>
  <c r="F12363" i="3"/>
  <c r="F12364" i="3"/>
  <c r="F12365" i="3"/>
  <c r="F12366" i="3"/>
  <c r="F12367" i="3"/>
  <c r="F12368" i="3"/>
  <c r="F12369" i="3"/>
  <c r="F12370" i="3"/>
  <c r="F12371" i="3"/>
  <c r="F12372" i="3"/>
  <c r="F12373" i="3"/>
  <c r="F12374" i="3"/>
  <c r="F12375" i="3"/>
  <c r="F12376" i="3"/>
  <c r="F12377" i="3"/>
  <c r="F12378" i="3"/>
  <c r="F12379" i="3"/>
  <c r="F12380" i="3"/>
  <c r="F12381" i="3"/>
  <c r="F12382" i="3"/>
  <c r="F12383" i="3"/>
  <c r="F12384" i="3"/>
  <c r="F12385" i="3"/>
  <c r="F12386" i="3"/>
  <c r="F12387" i="3"/>
  <c r="F12388" i="3"/>
  <c r="F12389" i="3"/>
  <c r="F12390" i="3"/>
  <c r="F12391" i="3"/>
  <c r="F12392" i="3"/>
  <c r="F12393" i="3"/>
  <c r="F12394" i="3"/>
  <c r="F12395" i="3"/>
  <c r="F12396" i="3"/>
  <c r="F12397" i="3"/>
  <c r="F12398" i="3"/>
  <c r="F12399" i="3"/>
  <c r="F12400" i="3"/>
  <c r="F12401" i="3"/>
  <c r="F12402" i="3"/>
  <c r="F12403" i="3"/>
  <c r="F12404" i="3"/>
  <c r="F12405" i="3"/>
  <c r="F12406" i="3"/>
  <c r="F12407" i="3"/>
  <c r="F12408" i="3"/>
  <c r="F12409" i="3"/>
  <c r="F12410" i="3"/>
  <c r="F12411" i="3"/>
  <c r="F12412" i="3"/>
  <c r="F12413" i="3"/>
  <c r="F12414" i="3"/>
  <c r="F12415" i="3"/>
  <c r="F12416" i="3"/>
  <c r="F12417" i="3"/>
  <c r="F12418" i="3"/>
  <c r="F12419" i="3"/>
  <c r="F12420" i="3"/>
  <c r="F12421" i="3"/>
  <c r="F12422" i="3"/>
  <c r="F12423" i="3"/>
  <c r="F12424" i="3"/>
  <c r="F12425" i="3"/>
  <c r="F12426" i="3"/>
  <c r="F12427" i="3"/>
  <c r="F12428" i="3"/>
  <c r="F12429" i="3"/>
  <c r="F12430" i="3"/>
  <c r="F12431" i="3"/>
  <c r="F12432" i="3"/>
  <c r="F12433" i="3"/>
  <c r="F12434" i="3"/>
  <c r="F12435" i="3"/>
  <c r="F12436" i="3"/>
  <c r="F12437" i="3"/>
  <c r="F12438" i="3"/>
  <c r="F12439" i="3"/>
  <c r="F12440" i="3"/>
  <c r="F12441" i="3"/>
  <c r="F12442" i="3"/>
  <c r="F12443" i="3"/>
  <c r="F12444" i="3"/>
  <c r="F12445" i="3"/>
  <c r="F12446" i="3"/>
  <c r="F12447" i="3"/>
  <c r="F12448" i="3"/>
  <c r="F12449" i="3"/>
  <c r="F12450" i="3"/>
  <c r="F12451" i="3"/>
  <c r="F12452" i="3"/>
  <c r="F12453" i="3"/>
  <c r="F12454" i="3"/>
  <c r="F12455" i="3"/>
  <c r="F12456" i="3"/>
  <c r="F12457" i="3"/>
  <c r="F12458" i="3"/>
  <c r="F12459" i="3"/>
  <c r="F12460" i="3"/>
  <c r="F12461" i="3"/>
  <c r="F12462" i="3"/>
  <c r="F12463" i="3"/>
  <c r="F12464" i="3"/>
  <c r="F12465" i="3"/>
  <c r="F12466" i="3"/>
  <c r="F12467" i="3"/>
  <c r="F12468" i="3"/>
  <c r="F12469" i="3"/>
  <c r="F12470" i="3"/>
  <c r="F12471" i="3"/>
  <c r="F12472" i="3"/>
  <c r="F12473" i="3"/>
  <c r="F12474" i="3"/>
  <c r="F12475" i="3"/>
  <c r="F12476" i="3"/>
  <c r="F12477" i="3"/>
  <c r="F12478" i="3"/>
  <c r="F12479" i="3"/>
  <c r="F12480" i="3"/>
  <c r="F12481" i="3"/>
  <c r="F12482" i="3"/>
  <c r="F12483" i="3"/>
  <c r="F12484" i="3"/>
  <c r="F12485" i="3"/>
  <c r="F12486" i="3"/>
  <c r="F12487" i="3"/>
  <c r="F12488" i="3"/>
  <c r="F12489" i="3"/>
  <c r="F12490" i="3"/>
  <c r="F12491" i="3"/>
  <c r="F12492" i="3"/>
  <c r="F12493" i="3"/>
  <c r="F12494" i="3"/>
  <c r="F12495" i="3"/>
  <c r="F12496" i="3"/>
  <c r="F12497" i="3"/>
  <c r="F12498" i="3"/>
  <c r="F12499" i="3"/>
  <c r="F12500" i="3"/>
  <c r="F12501" i="3"/>
  <c r="F12502" i="3"/>
  <c r="F12503" i="3"/>
  <c r="F12504" i="3"/>
  <c r="F12505" i="3"/>
  <c r="F12506" i="3"/>
  <c r="F12507" i="3"/>
  <c r="F12508" i="3"/>
  <c r="F12509" i="3"/>
  <c r="F12510" i="3"/>
  <c r="F12511" i="3"/>
  <c r="F12512" i="3"/>
  <c r="F12513" i="3"/>
  <c r="F12514" i="3"/>
  <c r="F12515" i="3"/>
  <c r="F12516" i="3"/>
  <c r="F12517" i="3"/>
  <c r="F12518" i="3"/>
  <c r="F12519" i="3"/>
  <c r="F12520" i="3"/>
  <c r="F12521" i="3"/>
  <c r="F12522" i="3"/>
  <c r="F12523" i="3"/>
  <c r="F12524" i="3"/>
  <c r="F12525" i="3"/>
  <c r="F12526" i="3"/>
  <c r="F12527" i="3"/>
  <c r="F12528" i="3"/>
  <c r="F12529" i="3"/>
  <c r="F12530" i="3"/>
  <c r="F12531" i="3"/>
  <c r="F12532" i="3"/>
  <c r="F12533" i="3"/>
  <c r="F12534" i="3"/>
  <c r="F12535" i="3"/>
  <c r="F12536" i="3"/>
  <c r="F12537" i="3"/>
  <c r="F12538" i="3"/>
  <c r="F12539" i="3"/>
  <c r="F12540" i="3"/>
  <c r="F12541" i="3"/>
  <c r="F12542" i="3"/>
  <c r="F12543" i="3"/>
  <c r="F12544" i="3"/>
  <c r="F12545" i="3"/>
  <c r="F12546" i="3"/>
  <c r="F12547" i="3"/>
  <c r="F12548" i="3"/>
  <c r="F12549" i="3"/>
  <c r="F12550" i="3"/>
  <c r="F12551" i="3"/>
  <c r="F12552" i="3"/>
  <c r="F12553" i="3"/>
  <c r="F12554" i="3"/>
  <c r="F12555" i="3"/>
  <c r="F12556" i="3"/>
  <c r="F12557" i="3"/>
  <c r="F12558" i="3"/>
  <c r="F12559" i="3"/>
  <c r="F12560" i="3"/>
  <c r="F12561" i="3"/>
  <c r="F12562" i="3"/>
  <c r="F12563" i="3"/>
  <c r="F12564" i="3"/>
  <c r="F12565" i="3"/>
  <c r="F12566" i="3"/>
  <c r="F12567" i="3"/>
  <c r="F12568" i="3"/>
  <c r="F12569" i="3"/>
  <c r="F12570" i="3"/>
  <c r="F12571" i="3"/>
  <c r="F12572" i="3"/>
  <c r="F12573" i="3"/>
  <c r="F12574" i="3"/>
  <c r="F12575" i="3"/>
  <c r="F12576" i="3"/>
  <c r="F12577" i="3"/>
  <c r="F12578" i="3"/>
  <c r="F12579" i="3"/>
  <c r="F12580" i="3"/>
  <c r="F12581" i="3"/>
  <c r="F12582" i="3"/>
  <c r="F12583" i="3"/>
  <c r="F12584" i="3"/>
  <c r="F12585" i="3"/>
  <c r="F12586" i="3"/>
  <c r="F12587" i="3"/>
  <c r="F12588" i="3"/>
  <c r="F12589" i="3"/>
  <c r="F12590" i="3"/>
  <c r="F12591" i="3"/>
  <c r="F12592" i="3"/>
  <c r="F12593" i="3"/>
  <c r="F12594" i="3"/>
  <c r="F12595" i="3"/>
  <c r="F12596" i="3"/>
  <c r="F12597" i="3"/>
  <c r="F12598" i="3"/>
  <c r="F12599" i="3"/>
  <c r="F12600" i="3"/>
  <c r="F12601" i="3"/>
  <c r="F12602" i="3"/>
  <c r="F12603" i="3"/>
  <c r="F12604" i="3"/>
  <c r="F12605" i="3"/>
  <c r="F12606" i="3"/>
  <c r="F12607" i="3"/>
  <c r="F12608" i="3"/>
  <c r="F12609" i="3"/>
  <c r="F12610" i="3"/>
  <c r="F12611" i="3"/>
  <c r="F12612" i="3"/>
  <c r="F12613" i="3"/>
  <c r="F12614" i="3"/>
  <c r="F12615" i="3"/>
  <c r="F12616" i="3"/>
  <c r="F12617" i="3"/>
  <c r="F12618" i="3"/>
  <c r="F12619" i="3"/>
  <c r="F12620" i="3"/>
  <c r="F12621" i="3"/>
  <c r="F12622" i="3"/>
  <c r="F12623" i="3"/>
  <c r="F12624" i="3"/>
  <c r="F12625" i="3"/>
  <c r="F12626" i="3"/>
  <c r="F12627" i="3"/>
  <c r="F12628" i="3"/>
  <c r="F12629" i="3"/>
  <c r="F12630" i="3"/>
  <c r="F12631" i="3"/>
  <c r="F12632" i="3"/>
  <c r="F12633" i="3"/>
  <c r="F12634" i="3"/>
  <c r="F12635" i="3"/>
  <c r="F12636" i="3"/>
  <c r="F12637" i="3"/>
  <c r="F12638" i="3"/>
  <c r="F12639" i="3"/>
  <c r="F12640" i="3"/>
  <c r="F12641" i="3"/>
  <c r="F12642" i="3"/>
  <c r="F12643" i="3"/>
  <c r="F12644" i="3"/>
  <c r="F12645" i="3"/>
  <c r="F12646" i="3"/>
  <c r="F12647" i="3"/>
  <c r="F12648" i="3"/>
  <c r="F12649" i="3"/>
  <c r="F12650" i="3"/>
  <c r="F12651" i="3"/>
  <c r="F12652" i="3"/>
  <c r="F12653" i="3"/>
  <c r="F12654" i="3"/>
  <c r="F12655" i="3"/>
  <c r="F12656" i="3"/>
  <c r="F12657" i="3"/>
  <c r="F12658" i="3"/>
  <c r="F12659" i="3"/>
  <c r="F12660" i="3"/>
  <c r="F12661" i="3"/>
  <c r="F12662" i="3"/>
  <c r="F12663" i="3"/>
  <c r="F12664" i="3"/>
  <c r="F12665" i="3"/>
  <c r="F12666" i="3"/>
  <c r="F12667" i="3"/>
  <c r="F12668" i="3"/>
  <c r="F12669" i="3"/>
  <c r="F12670" i="3"/>
  <c r="F12671" i="3"/>
  <c r="F12672" i="3"/>
  <c r="F12673" i="3"/>
  <c r="F12674" i="3"/>
  <c r="F12675" i="3"/>
  <c r="F12676" i="3"/>
  <c r="F12677" i="3"/>
  <c r="F12678" i="3"/>
  <c r="F12679" i="3"/>
  <c r="F12680" i="3"/>
  <c r="F12681" i="3"/>
  <c r="F12682" i="3"/>
  <c r="F12683" i="3"/>
  <c r="F12684" i="3"/>
  <c r="F12685" i="3"/>
  <c r="F12686" i="3"/>
  <c r="F12687" i="3"/>
  <c r="F12688" i="3"/>
  <c r="F12689" i="3"/>
  <c r="F12690" i="3"/>
  <c r="F12691" i="3"/>
  <c r="F12692" i="3"/>
  <c r="F12693" i="3"/>
  <c r="F12694" i="3"/>
  <c r="F12695" i="3"/>
  <c r="F12696" i="3"/>
  <c r="F12697" i="3"/>
  <c r="F12698" i="3"/>
  <c r="F12699" i="3"/>
  <c r="F12700" i="3"/>
  <c r="F12701" i="3"/>
  <c r="F12702" i="3"/>
  <c r="F12703" i="3"/>
  <c r="F12704" i="3"/>
  <c r="F12705" i="3"/>
  <c r="F12706" i="3"/>
  <c r="F12707" i="3"/>
  <c r="F12708" i="3"/>
  <c r="F12709" i="3"/>
  <c r="F12710" i="3"/>
  <c r="F12711" i="3"/>
  <c r="F12712" i="3"/>
  <c r="F12713" i="3"/>
  <c r="F12714" i="3"/>
  <c r="F12715" i="3"/>
  <c r="F12716" i="3"/>
  <c r="F12717" i="3"/>
  <c r="F12718" i="3"/>
  <c r="F12719" i="3"/>
  <c r="F12720" i="3"/>
  <c r="F12721" i="3"/>
  <c r="F12722" i="3"/>
  <c r="F12723" i="3"/>
  <c r="F12724" i="3"/>
  <c r="F12725" i="3"/>
  <c r="F12726" i="3"/>
  <c r="F12727" i="3"/>
  <c r="F12728" i="3"/>
  <c r="F12729" i="3"/>
  <c r="F12730" i="3"/>
  <c r="F12731" i="3"/>
  <c r="F12732" i="3"/>
  <c r="F12733" i="3"/>
  <c r="F12734" i="3"/>
  <c r="F12735" i="3"/>
  <c r="F12736" i="3"/>
  <c r="F12737" i="3"/>
  <c r="F12738" i="3"/>
  <c r="F12739" i="3"/>
  <c r="F12740" i="3"/>
  <c r="F12741" i="3"/>
  <c r="F12742" i="3"/>
  <c r="F12743" i="3"/>
  <c r="F12744" i="3"/>
  <c r="F12745" i="3"/>
  <c r="F12746" i="3"/>
  <c r="F12747" i="3"/>
  <c r="F12748" i="3"/>
  <c r="F12749" i="3"/>
  <c r="F12750" i="3"/>
  <c r="F12751" i="3"/>
  <c r="F12752" i="3"/>
  <c r="F12753" i="3"/>
  <c r="F12754" i="3"/>
  <c r="F12755" i="3"/>
  <c r="F12756" i="3"/>
  <c r="F12757" i="3"/>
  <c r="F12758" i="3"/>
  <c r="F12759" i="3"/>
  <c r="F12760" i="3"/>
  <c r="F12761" i="3"/>
  <c r="F12762" i="3"/>
  <c r="F12763" i="3"/>
  <c r="F12764" i="3"/>
  <c r="F12765" i="3"/>
  <c r="F12766" i="3"/>
  <c r="F12767" i="3"/>
  <c r="F12768" i="3"/>
  <c r="F12769" i="3"/>
  <c r="F12770" i="3"/>
  <c r="F12771" i="3"/>
  <c r="F12772" i="3"/>
  <c r="F12773" i="3"/>
  <c r="F12774" i="3"/>
  <c r="F12775" i="3"/>
  <c r="F12776" i="3"/>
  <c r="F12777" i="3"/>
  <c r="F12778" i="3"/>
  <c r="F12779" i="3"/>
  <c r="F12780" i="3"/>
  <c r="F12781" i="3"/>
  <c r="F12782" i="3"/>
  <c r="F12783" i="3"/>
  <c r="F12784" i="3"/>
  <c r="F12785" i="3"/>
  <c r="F12786" i="3"/>
  <c r="F12787" i="3"/>
  <c r="F12788" i="3"/>
  <c r="F12789" i="3"/>
  <c r="F12790" i="3"/>
  <c r="F12791" i="3"/>
  <c r="F12792" i="3"/>
  <c r="F12793" i="3"/>
  <c r="F12794" i="3"/>
  <c r="F12795" i="3"/>
  <c r="F12796" i="3"/>
  <c r="F12797" i="3"/>
  <c r="F12798" i="3"/>
  <c r="F12799" i="3"/>
  <c r="F12800" i="3"/>
  <c r="F12801" i="3"/>
  <c r="F12802" i="3"/>
  <c r="F12803" i="3"/>
  <c r="F12804" i="3"/>
  <c r="F12805" i="3"/>
  <c r="F12806" i="3"/>
  <c r="F12807" i="3"/>
  <c r="F12808" i="3"/>
  <c r="F12809" i="3"/>
  <c r="F12810" i="3"/>
  <c r="F12811" i="3"/>
  <c r="F12812" i="3"/>
  <c r="F12813" i="3"/>
  <c r="F12814" i="3"/>
  <c r="F12815" i="3"/>
  <c r="F12816" i="3"/>
  <c r="F12817" i="3"/>
  <c r="F12818" i="3"/>
  <c r="F12819" i="3"/>
  <c r="F12820" i="3"/>
  <c r="F12821" i="3"/>
  <c r="F12822" i="3"/>
  <c r="F12823" i="3"/>
  <c r="F12824" i="3"/>
  <c r="F12825" i="3"/>
  <c r="F12826" i="3"/>
  <c r="F12827" i="3"/>
  <c r="F12828" i="3"/>
  <c r="F12829" i="3"/>
  <c r="F12830" i="3"/>
  <c r="F12831" i="3"/>
  <c r="F12832" i="3"/>
  <c r="F12833" i="3"/>
  <c r="F12834" i="3"/>
  <c r="F12835" i="3"/>
  <c r="F12836" i="3"/>
  <c r="F12837" i="3"/>
  <c r="F12838" i="3"/>
  <c r="F12839" i="3"/>
  <c r="F12840" i="3"/>
  <c r="F12841" i="3"/>
  <c r="F12842" i="3"/>
  <c r="F12843" i="3"/>
  <c r="F12844" i="3"/>
  <c r="F12845" i="3"/>
  <c r="F12846" i="3"/>
  <c r="F12847" i="3"/>
  <c r="F12848" i="3"/>
  <c r="F12849" i="3"/>
  <c r="F12850" i="3"/>
  <c r="F12851" i="3"/>
  <c r="F12852" i="3"/>
  <c r="F12853" i="3"/>
  <c r="F12854" i="3"/>
  <c r="F12855" i="3"/>
  <c r="F12856" i="3"/>
  <c r="F12857" i="3"/>
  <c r="F12858" i="3"/>
  <c r="F12859" i="3"/>
  <c r="F12860" i="3"/>
  <c r="F12861" i="3"/>
  <c r="F12862" i="3"/>
  <c r="F12863" i="3"/>
  <c r="F12864" i="3"/>
  <c r="F12865" i="3"/>
  <c r="F12866" i="3"/>
  <c r="F12867" i="3"/>
  <c r="F12868" i="3"/>
  <c r="F12869" i="3"/>
  <c r="F12870" i="3"/>
  <c r="F12871" i="3"/>
  <c r="F12872" i="3"/>
  <c r="F12873" i="3"/>
  <c r="F12874" i="3"/>
  <c r="F12875" i="3"/>
  <c r="F12876" i="3"/>
  <c r="F12877" i="3"/>
  <c r="F12878" i="3"/>
  <c r="F12879" i="3"/>
  <c r="F12880" i="3"/>
  <c r="F12881" i="3"/>
  <c r="F12882" i="3"/>
  <c r="F12883" i="3"/>
  <c r="F12884" i="3"/>
  <c r="F12885" i="3"/>
  <c r="F12886" i="3"/>
  <c r="F12887" i="3"/>
  <c r="F12888" i="3"/>
  <c r="F12889" i="3"/>
  <c r="F12890" i="3"/>
  <c r="F12891" i="3"/>
  <c r="F12892" i="3"/>
  <c r="F12893" i="3"/>
  <c r="F12894" i="3"/>
  <c r="F12895" i="3"/>
  <c r="F12896" i="3"/>
  <c r="F12897" i="3"/>
  <c r="F12898" i="3"/>
  <c r="F12899" i="3"/>
  <c r="F12900" i="3"/>
  <c r="F12901" i="3"/>
  <c r="F12902" i="3"/>
  <c r="F12903" i="3"/>
  <c r="F12904" i="3"/>
  <c r="F12905" i="3"/>
  <c r="F12906" i="3"/>
  <c r="F12907" i="3"/>
  <c r="F12908" i="3"/>
  <c r="F12909" i="3"/>
  <c r="F12910" i="3"/>
  <c r="F12911" i="3"/>
  <c r="F12912" i="3"/>
  <c r="F12913" i="3"/>
  <c r="F12914" i="3"/>
  <c r="F12915" i="3"/>
  <c r="F12916" i="3"/>
  <c r="F12917" i="3"/>
  <c r="F12918" i="3"/>
  <c r="F12919" i="3"/>
  <c r="F12920" i="3"/>
  <c r="F12921" i="3"/>
  <c r="F12922" i="3"/>
  <c r="F12923" i="3"/>
  <c r="F12924" i="3"/>
  <c r="F12925" i="3"/>
  <c r="F12926" i="3"/>
  <c r="F12927" i="3"/>
  <c r="F12928" i="3"/>
  <c r="F12929" i="3"/>
  <c r="F12930" i="3"/>
  <c r="F12931" i="3"/>
  <c r="F12932" i="3"/>
  <c r="F12933" i="3"/>
  <c r="F12934" i="3"/>
  <c r="F12935" i="3"/>
  <c r="F12936" i="3"/>
  <c r="F12937" i="3"/>
  <c r="F12938" i="3"/>
  <c r="F12939" i="3"/>
  <c r="F12940" i="3"/>
  <c r="F12941" i="3"/>
  <c r="F12942" i="3"/>
  <c r="F12943" i="3"/>
  <c r="F12944" i="3"/>
  <c r="F12945" i="3"/>
  <c r="F12946" i="3"/>
  <c r="F12947" i="3"/>
  <c r="F12948" i="3"/>
  <c r="F12949" i="3"/>
  <c r="F12950" i="3"/>
  <c r="F12951" i="3"/>
  <c r="F12952" i="3"/>
  <c r="F12953" i="3"/>
  <c r="F12954" i="3"/>
  <c r="F12955" i="3"/>
  <c r="F12956" i="3"/>
  <c r="F12957" i="3"/>
  <c r="F12958" i="3"/>
  <c r="F12959" i="3"/>
  <c r="F12960" i="3"/>
  <c r="F12961" i="3"/>
  <c r="F12962" i="3"/>
  <c r="F12963" i="3"/>
  <c r="F12964" i="3"/>
  <c r="F12965" i="3"/>
  <c r="F12966" i="3"/>
  <c r="F12967" i="3"/>
  <c r="F12968" i="3"/>
  <c r="F12969" i="3"/>
  <c r="F12970" i="3"/>
  <c r="F12971" i="3"/>
  <c r="F12972" i="3"/>
  <c r="F12973" i="3"/>
  <c r="F12974" i="3"/>
  <c r="F12975" i="3"/>
  <c r="F12976" i="3"/>
  <c r="F12977" i="3"/>
  <c r="F12978" i="3"/>
  <c r="F12979" i="3"/>
  <c r="F12980" i="3"/>
  <c r="F12981" i="3"/>
  <c r="F12982" i="3"/>
  <c r="F12983" i="3"/>
  <c r="F12984" i="3"/>
  <c r="F12985" i="3"/>
  <c r="F12986" i="3"/>
  <c r="F12987" i="3"/>
  <c r="F12988" i="3"/>
  <c r="F12989" i="3"/>
  <c r="F12990" i="3"/>
  <c r="F12991" i="3"/>
  <c r="F12992" i="3"/>
  <c r="F12993" i="3"/>
  <c r="F1" i="3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8762" i="1"/>
  <c r="E8763" i="1"/>
  <c r="E8764" i="1"/>
  <c r="E8765" i="1"/>
  <c r="E8766" i="1"/>
  <c r="E8767" i="1"/>
  <c r="E8768" i="1"/>
  <c r="E8769" i="1"/>
  <c r="E8770" i="1"/>
  <c r="E8771" i="1"/>
  <c r="E8772" i="1"/>
  <c r="E8773" i="1"/>
  <c r="E8774" i="1"/>
  <c r="E8775" i="1"/>
  <c r="E8776" i="1"/>
  <c r="E8777" i="1"/>
  <c r="E8778" i="1"/>
  <c r="E8779" i="1"/>
  <c r="E8780" i="1"/>
  <c r="E8781" i="1"/>
  <c r="E8782" i="1"/>
  <c r="E8783" i="1"/>
  <c r="E8784" i="1"/>
  <c r="E8785" i="1"/>
  <c r="E8786" i="1"/>
  <c r="E8787" i="1"/>
  <c r="E8788" i="1"/>
  <c r="E8789" i="1"/>
  <c r="E8790" i="1"/>
  <c r="E8791" i="1"/>
  <c r="E8792" i="1"/>
  <c r="E8793" i="1"/>
  <c r="E8794" i="1"/>
  <c r="E8795" i="1"/>
  <c r="E8796" i="1"/>
  <c r="E8797" i="1"/>
  <c r="E8798" i="1"/>
  <c r="E8799" i="1"/>
  <c r="E8800" i="1"/>
  <c r="E8801" i="1"/>
  <c r="E8802" i="1"/>
  <c r="E8803" i="1"/>
  <c r="E8804" i="1"/>
  <c r="E8805" i="1"/>
  <c r="E8806" i="1"/>
  <c r="E8807" i="1"/>
  <c r="E8808" i="1"/>
  <c r="E8809" i="1"/>
  <c r="E8810" i="1"/>
  <c r="E8811" i="1"/>
  <c r="E8812" i="1"/>
  <c r="E8813" i="1"/>
  <c r="E8814" i="1"/>
  <c r="E8815" i="1"/>
  <c r="E8816" i="1"/>
  <c r="E8817" i="1"/>
  <c r="E8818" i="1"/>
  <c r="E8819" i="1"/>
  <c r="E8820" i="1"/>
  <c r="E8821" i="1"/>
  <c r="E8822" i="1"/>
  <c r="E8823" i="1"/>
  <c r="E8824" i="1"/>
  <c r="E8825" i="1"/>
  <c r="E8826" i="1"/>
  <c r="E8827" i="1"/>
  <c r="E8828" i="1"/>
  <c r="E8829" i="1"/>
  <c r="E8830" i="1"/>
  <c r="E8831" i="1"/>
  <c r="E8832" i="1"/>
  <c r="E8833" i="1"/>
  <c r="E8834" i="1"/>
  <c r="E8835" i="1"/>
  <c r="E8836" i="1"/>
  <c r="E8837" i="1"/>
  <c r="E8838" i="1"/>
  <c r="E8839" i="1"/>
  <c r="E8840" i="1"/>
  <c r="E8841" i="1"/>
  <c r="E8842" i="1"/>
  <c r="E8843" i="1"/>
  <c r="E8844" i="1"/>
  <c r="E8845" i="1"/>
  <c r="E8846" i="1"/>
  <c r="E8847" i="1"/>
  <c r="E8848" i="1"/>
  <c r="E8849" i="1"/>
  <c r="E8850" i="1"/>
  <c r="E8851" i="1"/>
  <c r="E8852" i="1"/>
  <c r="E8853" i="1"/>
  <c r="E8854" i="1"/>
  <c r="E8855" i="1"/>
  <c r="E8856" i="1"/>
  <c r="E8857" i="1"/>
  <c r="E8858" i="1"/>
  <c r="E8859" i="1"/>
  <c r="E8860" i="1"/>
  <c r="E8861" i="1"/>
  <c r="E8862" i="1"/>
  <c r="E8863" i="1"/>
  <c r="E8864" i="1"/>
  <c r="E8865" i="1"/>
  <c r="E8866" i="1"/>
  <c r="E8867" i="1"/>
  <c r="E8868" i="1"/>
  <c r="E8869" i="1"/>
  <c r="E8870" i="1"/>
  <c r="E8871" i="1"/>
  <c r="E8872" i="1"/>
  <c r="E8873" i="1"/>
  <c r="E8874" i="1"/>
  <c r="E8875" i="1"/>
  <c r="E8876" i="1"/>
  <c r="E8877" i="1"/>
  <c r="E8878" i="1"/>
  <c r="E8879" i="1"/>
  <c r="E8880" i="1"/>
  <c r="E8881" i="1"/>
  <c r="E8882" i="1"/>
  <c r="E8883" i="1"/>
  <c r="E8884" i="1"/>
  <c r="E8885" i="1"/>
  <c r="E8886" i="1"/>
  <c r="E8887" i="1"/>
  <c r="E8888" i="1"/>
  <c r="E8889" i="1"/>
  <c r="E8890" i="1"/>
  <c r="E8891" i="1"/>
  <c r="E8892" i="1"/>
  <c r="E8893" i="1"/>
  <c r="E8894" i="1"/>
  <c r="E8895" i="1"/>
  <c r="E8896" i="1"/>
  <c r="E8897" i="1"/>
  <c r="E8898" i="1"/>
  <c r="E8899" i="1"/>
  <c r="E8900" i="1"/>
  <c r="E8901" i="1"/>
  <c r="E8902" i="1"/>
  <c r="E8903" i="1"/>
  <c r="E8904" i="1"/>
  <c r="E8905" i="1"/>
  <c r="E8906" i="1"/>
  <c r="E8907" i="1"/>
  <c r="E8908" i="1"/>
  <c r="E8909" i="1"/>
  <c r="E8910" i="1"/>
  <c r="E8911" i="1"/>
  <c r="E8912" i="1"/>
  <c r="E8913" i="1"/>
  <c r="E8914" i="1"/>
  <c r="E8915" i="1"/>
  <c r="E8916" i="1"/>
  <c r="E8917" i="1"/>
  <c r="E8918" i="1"/>
  <c r="E8919" i="1"/>
  <c r="E8920" i="1"/>
  <c r="E8921" i="1"/>
  <c r="E8922" i="1"/>
  <c r="E8923" i="1"/>
  <c r="E8924" i="1"/>
  <c r="E8925" i="1"/>
  <c r="E8926" i="1"/>
  <c r="E8927" i="1"/>
  <c r="E8928" i="1"/>
  <c r="E8929" i="1"/>
  <c r="E8930" i="1"/>
  <c r="E8931" i="1"/>
  <c r="E8932" i="1"/>
  <c r="E8933" i="1"/>
  <c r="E8934" i="1"/>
  <c r="E8935" i="1"/>
  <c r="E8936" i="1"/>
  <c r="E8937" i="1"/>
  <c r="E8938" i="1"/>
  <c r="E8939" i="1"/>
  <c r="E8940" i="1"/>
  <c r="E8941" i="1"/>
  <c r="E8942" i="1"/>
  <c r="E8943" i="1"/>
  <c r="E8944" i="1"/>
  <c r="E8945" i="1"/>
  <c r="E8946" i="1"/>
  <c r="E8947" i="1"/>
  <c r="E8948" i="1"/>
  <c r="E8949" i="1"/>
  <c r="E8950" i="1"/>
  <c r="E8951" i="1"/>
  <c r="E8952" i="1"/>
  <c r="E8953" i="1"/>
  <c r="E8954" i="1"/>
  <c r="E8955" i="1"/>
  <c r="E8956" i="1"/>
  <c r="E8957" i="1"/>
  <c r="E8958" i="1"/>
  <c r="E8959" i="1"/>
  <c r="E8960" i="1"/>
  <c r="E8961" i="1"/>
  <c r="E8962" i="1"/>
  <c r="E8963" i="1"/>
  <c r="E8964" i="1"/>
  <c r="E8965" i="1"/>
  <c r="E8966" i="1"/>
  <c r="E8967" i="1"/>
  <c r="E8968" i="1"/>
  <c r="E8969" i="1"/>
  <c r="E8970" i="1"/>
  <c r="E8971" i="1"/>
  <c r="E8972" i="1"/>
  <c r="E8973" i="1"/>
  <c r="E8974" i="1"/>
  <c r="E8975" i="1"/>
  <c r="E8976" i="1"/>
  <c r="E8977" i="1"/>
  <c r="E8978" i="1"/>
  <c r="E8979" i="1"/>
  <c r="E8980" i="1"/>
  <c r="E8981" i="1"/>
  <c r="E8982" i="1"/>
  <c r="E8983" i="1"/>
  <c r="E8984" i="1"/>
  <c r="E8985" i="1"/>
  <c r="E8986" i="1"/>
  <c r="E8987" i="1"/>
  <c r="E8988" i="1"/>
  <c r="E8989" i="1"/>
  <c r="E8990" i="1"/>
  <c r="E8991" i="1"/>
  <c r="E8992" i="1"/>
  <c r="E8993" i="1"/>
  <c r="E8994" i="1"/>
  <c r="E8995" i="1"/>
  <c r="E8996" i="1"/>
  <c r="E8997" i="1"/>
  <c r="E8998" i="1"/>
  <c r="E8999" i="1"/>
  <c r="E9000" i="1"/>
  <c r="E9001" i="1"/>
  <c r="E9002" i="1"/>
  <c r="E9003" i="1"/>
  <c r="E9004" i="1"/>
  <c r="E9005" i="1"/>
  <c r="E9006" i="1"/>
  <c r="E9007" i="1"/>
  <c r="E9008" i="1"/>
  <c r="E9009" i="1"/>
  <c r="E9010" i="1"/>
  <c r="E9011" i="1"/>
  <c r="E9012" i="1"/>
  <c r="E9013" i="1"/>
  <c r="E9014" i="1"/>
  <c r="E9015" i="1"/>
  <c r="E9016" i="1"/>
  <c r="E9017" i="1"/>
  <c r="E9018" i="1"/>
  <c r="E9021" i="1"/>
  <c r="E9022" i="1"/>
  <c r="E9023" i="1"/>
  <c r="E9024" i="1"/>
  <c r="E9025" i="1"/>
  <c r="E9026" i="1"/>
  <c r="E9027" i="1"/>
  <c r="E9028" i="1"/>
  <c r="E9029" i="1"/>
  <c r="E9030" i="1"/>
  <c r="E9031" i="1"/>
  <c r="E9032" i="1"/>
  <c r="E9033" i="1"/>
  <c r="E9034" i="1"/>
  <c r="E9035" i="1"/>
  <c r="E9036" i="1"/>
  <c r="E9037" i="1"/>
  <c r="E9038" i="1"/>
  <c r="E9039" i="1"/>
  <c r="E9040" i="1"/>
  <c r="E9041" i="1"/>
  <c r="E9042" i="1"/>
  <c r="E9043" i="1"/>
  <c r="E9044" i="1"/>
  <c r="E9045" i="1"/>
  <c r="E9046" i="1"/>
  <c r="E9047" i="1"/>
  <c r="E9048" i="1"/>
  <c r="E9049" i="1"/>
  <c r="E9050" i="1"/>
  <c r="E9051" i="1"/>
  <c r="E9052" i="1"/>
  <c r="E9053" i="1"/>
  <c r="E9054" i="1"/>
  <c r="E9055" i="1"/>
  <c r="E9056" i="1"/>
  <c r="E9057" i="1"/>
  <c r="E9058" i="1"/>
  <c r="E9059" i="1"/>
  <c r="E9060" i="1"/>
  <c r="E9061" i="1"/>
  <c r="E9062" i="1"/>
  <c r="E9063" i="1"/>
  <c r="E9064" i="1"/>
  <c r="E9065" i="1"/>
  <c r="E9066" i="1"/>
  <c r="E9067" i="1"/>
  <c r="E9068" i="1"/>
  <c r="E9069" i="1"/>
  <c r="E9070" i="1"/>
  <c r="E9071" i="1"/>
  <c r="E9072" i="1"/>
  <c r="E9073" i="1"/>
  <c r="E9074" i="1"/>
  <c r="E9075" i="1"/>
  <c r="E9076" i="1"/>
  <c r="E9077" i="1"/>
  <c r="E9078" i="1"/>
  <c r="E9079" i="1"/>
  <c r="E9080" i="1"/>
  <c r="E9081" i="1"/>
  <c r="E9082" i="1"/>
  <c r="E9083" i="1"/>
  <c r="E9084" i="1"/>
  <c r="E9085" i="1"/>
  <c r="E9086" i="1"/>
  <c r="E9087" i="1"/>
  <c r="E9088" i="1"/>
  <c r="E9089" i="1"/>
  <c r="E9090" i="1"/>
  <c r="E9091" i="1"/>
  <c r="E9092" i="1"/>
  <c r="E9093" i="1"/>
  <c r="E9094" i="1"/>
  <c r="E9095" i="1"/>
  <c r="E9096" i="1"/>
  <c r="E9097" i="1"/>
  <c r="E9098" i="1"/>
  <c r="E9099" i="1"/>
  <c r="E9100" i="1"/>
  <c r="E9101" i="1"/>
  <c r="E9102" i="1"/>
  <c r="E9103" i="1"/>
  <c r="E9104" i="1"/>
  <c r="E9105" i="1"/>
  <c r="E9106" i="1"/>
  <c r="E9107" i="1"/>
  <c r="E9108" i="1"/>
  <c r="E9109" i="1"/>
  <c r="E9110" i="1"/>
  <c r="E9111" i="1"/>
  <c r="E9112" i="1"/>
  <c r="E9113" i="1"/>
  <c r="E9114" i="1"/>
  <c r="E9115" i="1"/>
  <c r="E9116" i="1"/>
  <c r="E9117" i="1"/>
  <c r="E9118" i="1"/>
  <c r="E9119" i="1"/>
  <c r="E9120" i="1"/>
  <c r="E9121" i="1"/>
  <c r="E9122" i="1"/>
  <c r="E9123" i="1"/>
  <c r="E9124" i="1"/>
  <c r="E9125" i="1"/>
  <c r="E9126" i="1"/>
  <c r="E9127" i="1"/>
  <c r="E9128" i="1"/>
  <c r="E9129" i="1"/>
  <c r="E9130" i="1"/>
  <c r="E9131" i="1"/>
  <c r="E9132" i="1"/>
  <c r="E9133" i="1"/>
  <c r="E9134" i="1"/>
  <c r="E9135" i="1"/>
  <c r="E9136" i="1"/>
  <c r="E9137" i="1"/>
  <c r="E9138" i="1"/>
  <c r="E9139" i="1"/>
  <c r="E9140" i="1"/>
  <c r="E9141" i="1"/>
  <c r="E9142" i="1"/>
  <c r="E9143" i="1"/>
  <c r="E9144" i="1"/>
  <c r="E9145" i="1"/>
  <c r="E9146" i="1"/>
  <c r="E9147" i="1"/>
  <c r="E9148" i="1"/>
  <c r="E9149" i="1"/>
  <c r="E9150" i="1"/>
  <c r="E9151" i="1"/>
  <c r="E9152" i="1"/>
  <c r="E9153" i="1"/>
  <c r="E9154" i="1"/>
  <c r="E9155" i="1"/>
  <c r="E9156" i="1"/>
  <c r="E9157" i="1"/>
  <c r="E9158" i="1"/>
  <c r="E9159" i="1"/>
  <c r="E9160" i="1"/>
  <c r="E9161" i="1"/>
  <c r="E9162" i="1"/>
  <c r="E9163" i="1"/>
  <c r="E9164" i="1"/>
  <c r="E9165" i="1"/>
  <c r="E9166" i="1"/>
  <c r="E9167" i="1"/>
  <c r="E9168" i="1"/>
  <c r="E9169" i="1"/>
  <c r="E9170" i="1"/>
  <c r="E9171" i="1"/>
  <c r="E9172" i="1"/>
  <c r="E9173" i="1"/>
  <c r="E9174" i="1"/>
  <c r="E9175" i="1"/>
  <c r="E9176" i="1"/>
  <c r="E9177" i="1"/>
  <c r="E9178" i="1"/>
  <c r="E9179" i="1"/>
  <c r="E9180" i="1"/>
  <c r="E9181" i="1"/>
  <c r="E9182" i="1"/>
  <c r="E9183" i="1"/>
  <c r="E9184" i="1"/>
  <c r="E9185" i="1"/>
  <c r="E9186" i="1"/>
  <c r="E9187" i="1"/>
  <c r="E9188" i="1"/>
  <c r="E9189" i="1"/>
  <c r="E9190" i="1"/>
  <c r="E9191" i="1"/>
  <c r="E9192" i="1"/>
  <c r="E9193" i="1"/>
  <c r="E9194" i="1"/>
  <c r="E9195" i="1"/>
  <c r="E9196" i="1"/>
  <c r="E9197" i="1"/>
  <c r="E9198" i="1"/>
  <c r="E9199" i="1"/>
  <c r="E9200" i="1"/>
  <c r="E9201" i="1"/>
  <c r="E9202" i="1"/>
  <c r="E9203" i="1"/>
  <c r="E9204" i="1"/>
  <c r="E9205" i="1"/>
  <c r="E9206" i="1"/>
  <c r="E9207" i="1"/>
  <c r="E9208" i="1"/>
  <c r="E9209" i="1"/>
  <c r="E9210" i="1"/>
  <c r="E9211" i="1"/>
  <c r="E9212" i="1"/>
  <c r="E9213" i="1"/>
  <c r="E9214" i="1"/>
  <c r="E9215" i="1"/>
  <c r="E9216" i="1"/>
  <c r="E9217" i="1"/>
  <c r="E9218" i="1"/>
  <c r="E9219" i="1"/>
  <c r="E9220" i="1"/>
  <c r="E9221" i="1"/>
  <c r="E9222" i="1"/>
  <c r="E9223" i="1"/>
  <c r="E9224" i="1"/>
  <c r="E9225" i="1"/>
  <c r="E9226" i="1"/>
  <c r="E9227" i="1"/>
  <c r="E9228" i="1"/>
  <c r="E9229" i="1"/>
  <c r="E9230" i="1"/>
  <c r="E9231" i="1"/>
  <c r="E9232" i="1"/>
  <c r="E9233" i="1"/>
  <c r="E9234" i="1"/>
  <c r="E9235" i="1"/>
  <c r="E9236" i="1"/>
  <c r="E9237" i="1"/>
  <c r="E9238" i="1"/>
  <c r="E9239" i="1"/>
  <c r="E9240" i="1"/>
  <c r="E9241" i="1"/>
  <c r="E9242" i="1"/>
  <c r="E9243" i="1"/>
  <c r="E9244" i="1"/>
  <c r="E9245" i="1"/>
  <c r="E9246" i="1"/>
  <c r="E9247" i="1"/>
  <c r="E9248" i="1"/>
  <c r="E9249" i="1"/>
  <c r="E9250" i="1"/>
  <c r="E9251" i="1"/>
  <c r="E9252" i="1"/>
  <c r="E9253" i="1"/>
  <c r="E9254" i="1"/>
  <c r="E9255" i="1"/>
  <c r="E9256" i="1"/>
  <c r="E9257" i="1"/>
  <c r="E9258" i="1"/>
  <c r="E9259" i="1"/>
  <c r="E9260" i="1"/>
  <c r="E9261" i="1"/>
  <c r="E9262" i="1"/>
  <c r="E9263" i="1"/>
  <c r="E9264" i="1"/>
  <c r="E9265" i="1"/>
  <c r="E9266" i="1"/>
  <c r="E9267" i="1"/>
  <c r="E9268" i="1"/>
  <c r="E9269" i="1"/>
  <c r="E9270" i="1"/>
  <c r="E9271" i="1"/>
  <c r="E9272" i="1"/>
  <c r="E9273" i="1"/>
  <c r="E9274" i="1"/>
  <c r="E9275" i="1"/>
  <c r="E9276" i="1"/>
  <c r="E9277" i="1"/>
  <c r="E9278" i="1"/>
  <c r="E9279" i="1"/>
  <c r="E9280" i="1"/>
  <c r="E9281" i="1"/>
  <c r="E9282" i="1"/>
  <c r="E9283" i="1"/>
  <c r="E9284" i="1"/>
  <c r="E9285" i="1"/>
  <c r="E9286" i="1"/>
  <c r="E9287" i="1"/>
  <c r="E9288" i="1"/>
  <c r="E9289" i="1"/>
  <c r="E9290" i="1"/>
  <c r="E9291" i="1"/>
  <c r="E9292" i="1"/>
  <c r="E9293" i="1"/>
  <c r="E9294" i="1"/>
  <c r="E9295" i="1"/>
  <c r="E9296" i="1"/>
  <c r="E9297" i="1"/>
  <c r="E9298" i="1"/>
  <c r="E9299" i="1"/>
  <c r="E9300" i="1"/>
  <c r="E9301" i="1"/>
  <c r="E9302" i="1"/>
  <c r="E9303" i="1"/>
  <c r="E9304" i="1"/>
  <c r="E9305" i="1"/>
  <c r="E9306" i="1"/>
  <c r="E9307" i="1"/>
  <c r="E9308" i="1"/>
  <c r="E9309" i="1"/>
  <c r="E9310" i="1"/>
  <c r="E9311" i="1"/>
  <c r="E9312" i="1"/>
  <c r="E9313" i="1"/>
  <c r="E9314" i="1"/>
  <c r="E9315" i="1"/>
  <c r="E9316" i="1"/>
  <c r="E9317" i="1"/>
  <c r="E9318" i="1"/>
  <c r="E9319" i="1"/>
  <c r="E9320" i="1"/>
  <c r="E9321" i="1"/>
  <c r="E9322" i="1"/>
  <c r="E9323" i="1"/>
  <c r="E9324" i="1"/>
  <c r="E9326" i="1"/>
  <c r="E9327" i="1"/>
  <c r="E9328" i="1"/>
  <c r="E9329" i="1"/>
  <c r="E9330" i="1"/>
  <c r="E9331" i="1"/>
  <c r="E9332" i="1"/>
  <c r="E9333" i="1"/>
  <c r="E9334" i="1"/>
  <c r="E9335" i="1"/>
  <c r="E9336" i="1"/>
  <c r="E9337" i="1"/>
  <c r="E9338" i="1"/>
  <c r="E9339" i="1"/>
  <c r="E9340" i="1"/>
  <c r="E9341" i="1"/>
  <c r="E9342" i="1"/>
  <c r="E9343" i="1"/>
  <c r="E9344" i="1"/>
  <c r="E9345" i="1"/>
  <c r="E9346" i="1"/>
  <c r="E9347" i="1"/>
  <c r="E9348" i="1"/>
  <c r="E9349" i="1"/>
  <c r="E9350" i="1"/>
  <c r="E9351" i="1"/>
  <c r="E9352" i="1"/>
  <c r="E9353" i="1"/>
  <c r="E9354" i="1"/>
  <c r="E9355" i="1"/>
  <c r="E9356" i="1"/>
  <c r="E9357" i="1"/>
  <c r="E9358" i="1"/>
  <c r="E9359" i="1"/>
  <c r="E9360" i="1"/>
  <c r="E9361" i="1"/>
  <c r="E9362" i="1"/>
  <c r="E9363" i="1"/>
  <c r="E9364" i="1"/>
  <c r="E9365" i="1"/>
  <c r="E9366" i="1"/>
  <c r="E9367" i="1"/>
  <c r="E9368" i="1"/>
  <c r="E9369" i="1"/>
  <c r="E9370" i="1"/>
  <c r="E9371" i="1"/>
  <c r="E9372" i="1"/>
  <c r="E9373" i="1"/>
  <c r="E9374" i="1"/>
  <c r="E9375" i="1"/>
  <c r="E9376" i="1"/>
  <c r="E9377" i="1"/>
  <c r="E9378" i="1"/>
  <c r="E9379" i="1"/>
  <c r="E9380" i="1"/>
  <c r="E9381" i="1"/>
  <c r="E9382" i="1"/>
  <c r="E9383" i="1"/>
  <c r="E9384" i="1"/>
  <c r="E9385" i="1"/>
  <c r="E9386" i="1"/>
  <c r="E9387" i="1"/>
  <c r="E9388" i="1"/>
  <c r="E9389" i="1"/>
  <c r="E9390" i="1"/>
  <c r="E9391" i="1"/>
  <c r="E9392" i="1"/>
  <c r="E9393" i="1"/>
  <c r="E9394" i="1"/>
  <c r="E9395" i="1"/>
  <c r="E9396" i="1"/>
  <c r="E9397" i="1"/>
  <c r="E9398" i="1"/>
  <c r="E9399" i="1"/>
  <c r="E9400" i="1"/>
  <c r="E9401" i="1"/>
  <c r="E9402" i="1"/>
  <c r="E9403" i="1"/>
  <c r="E9404" i="1"/>
  <c r="E9405" i="1"/>
  <c r="E9406" i="1"/>
  <c r="E9407" i="1"/>
  <c r="E9408" i="1"/>
  <c r="E9409" i="1"/>
  <c r="E9410" i="1"/>
  <c r="E9411" i="1"/>
  <c r="E9412" i="1"/>
  <c r="E9413" i="1"/>
  <c r="E9414" i="1"/>
  <c r="E9415" i="1"/>
  <c r="E9416" i="1"/>
  <c r="E9417" i="1"/>
  <c r="E9418" i="1"/>
  <c r="E9419" i="1"/>
  <c r="E9420" i="1"/>
  <c r="E9421" i="1"/>
  <c r="E9422" i="1"/>
  <c r="E9423" i="1"/>
  <c r="E9424" i="1"/>
  <c r="E9425" i="1"/>
  <c r="E9426" i="1"/>
  <c r="E9427" i="1"/>
  <c r="E9428" i="1"/>
  <c r="E9429" i="1"/>
  <c r="E9430" i="1"/>
  <c r="E9431" i="1"/>
  <c r="E9432" i="1"/>
  <c r="E9433" i="1"/>
  <c r="E9434" i="1"/>
  <c r="E9435" i="1"/>
  <c r="E9436" i="1"/>
  <c r="E9437" i="1"/>
  <c r="E9438" i="1"/>
  <c r="E9439" i="1"/>
  <c r="E9440" i="1"/>
  <c r="E9441" i="1"/>
  <c r="E9442" i="1"/>
  <c r="E9443" i="1"/>
  <c r="E9444" i="1"/>
  <c r="E9445" i="1"/>
  <c r="E9446" i="1"/>
  <c r="E9447" i="1"/>
  <c r="E9448" i="1"/>
  <c r="E9449" i="1"/>
  <c r="E9450" i="1"/>
  <c r="E9451" i="1"/>
  <c r="E9452" i="1"/>
  <c r="E9453" i="1"/>
  <c r="E9454" i="1"/>
  <c r="E9455" i="1"/>
  <c r="E9456" i="1"/>
  <c r="E9457" i="1"/>
  <c r="E9458" i="1"/>
  <c r="E9459" i="1"/>
  <c r="E9460" i="1"/>
  <c r="E9461" i="1"/>
  <c r="E9462" i="1"/>
  <c r="E9463" i="1"/>
  <c r="E9464" i="1"/>
  <c r="E9465" i="1"/>
  <c r="E9466" i="1"/>
  <c r="E9467" i="1"/>
  <c r="E9468" i="1"/>
  <c r="E9469" i="1"/>
  <c r="E9470" i="1"/>
  <c r="E9471" i="1"/>
  <c r="E9472" i="1"/>
  <c r="E9473" i="1"/>
  <c r="E9474" i="1"/>
  <c r="E9475" i="1"/>
  <c r="E9476" i="1"/>
  <c r="E9477" i="1"/>
  <c r="E9478" i="1"/>
  <c r="E9479" i="1"/>
  <c r="E9480" i="1"/>
  <c r="E9481" i="1"/>
  <c r="E9482" i="1"/>
  <c r="E9483" i="1"/>
  <c r="E9484" i="1"/>
  <c r="E9485" i="1"/>
  <c r="E9486" i="1"/>
  <c r="E9487" i="1"/>
  <c r="E9488" i="1"/>
  <c r="E9489" i="1"/>
  <c r="E9490" i="1"/>
  <c r="E9491" i="1"/>
  <c r="E9492" i="1"/>
  <c r="E9493" i="1"/>
  <c r="E9494" i="1"/>
  <c r="E9495" i="1"/>
  <c r="E9496" i="1"/>
  <c r="E9497" i="1"/>
  <c r="E9498" i="1"/>
  <c r="E9499" i="1"/>
  <c r="E9500" i="1"/>
  <c r="E9501" i="1"/>
  <c r="E9502" i="1"/>
  <c r="E9503" i="1"/>
  <c r="E9504" i="1"/>
  <c r="E9505" i="1"/>
  <c r="E9506" i="1"/>
  <c r="E9507" i="1"/>
  <c r="E9508" i="1"/>
  <c r="E9509" i="1"/>
  <c r="E9510" i="1"/>
  <c r="E9511" i="1"/>
  <c r="E9512" i="1"/>
  <c r="E9513" i="1"/>
  <c r="E9514" i="1"/>
  <c r="E9515" i="1"/>
  <c r="E9516" i="1"/>
  <c r="E9517" i="1"/>
  <c r="E9518" i="1"/>
  <c r="E9519" i="1"/>
  <c r="E9520" i="1"/>
  <c r="E9521" i="1"/>
  <c r="E9522" i="1"/>
  <c r="E9523" i="1"/>
  <c r="E9524" i="1"/>
  <c r="E9525" i="1"/>
  <c r="E9526" i="1"/>
  <c r="E9527" i="1"/>
  <c r="E9528" i="1"/>
  <c r="E9529" i="1"/>
  <c r="E9530" i="1"/>
  <c r="E9531" i="1"/>
  <c r="E9532" i="1"/>
  <c r="E9533" i="1"/>
  <c r="E9534" i="1"/>
  <c r="E9535" i="1"/>
  <c r="E9536" i="1"/>
  <c r="E9537" i="1"/>
  <c r="E9538" i="1"/>
  <c r="E9539" i="1"/>
  <c r="E9540" i="1"/>
  <c r="E9541" i="1"/>
  <c r="E9542" i="1"/>
  <c r="E9543" i="1"/>
  <c r="E9544" i="1"/>
  <c r="E9545" i="1"/>
  <c r="E9546" i="1"/>
  <c r="E9547" i="1"/>
  <c r="E9548" i="1"/>
  <c r="E9549" i="1"/>
  <c r="E9550" i="1"/>
  <c r="E9551" i="1"/>
  <c r="E9552" i="1"/>
  <c r="E9553" i="1"/>
  <c r="E9554" i="1"/>
  <c r="E9555" i="1"/>
  <c r="E9556" i="1"/>
  <c r="E9557" i="1"/>
  <c r="E9558" i="1"/>
  <c r="E9559" i="1"/>
  <c r="E9560" i="1"/>
  <c r="E9561" i="1"/>
  <c r="E9562" i="1"/>
  <c r="E9563" i="1"/>
  <c r="E9564" i="1"/>
  <c r="E9565" i="1"/>
  <c r="E9566" i="1"/>
  <c r="E9567" i="1"/>
  <c r="E9568" i="1"/>
  <c r="E9569" i="1"/>
  <c r="E9570" i="1"/>
  <c r="E9571" i="1"/>
  <c r="E9572" i="1"/>
  <c r="E9573" i="1"/>
  <c r="E9574" i="1"/>
  <c r="E9575" i="1"/>
  <c r="E9576" i="1"/>
  <c r="E9577" i="1"/>
  <c r="E9578" i="1"/>
  <c r="E9579" i="1"/>
  <c r="E9580" i="1"/>
  <c r="E9581" i="1"/>
  <c r="E9582" i="1"/>
  <c r="E9583" i="1"/>
  <c r="E9584" i="1"/>
  <c r="E9585" i="1"/>
  <c r="E9586" i="1"/>
  <c r="E9587" i="1"/>
  <c r="E9588" i="1"/>
  <c r="E9589" i="1"/>
  <c r="E9590" i="1"/>
  <c r="E9591" i="1"/>
  <c r="E9592" i="1"/>
  <c r="E9593" i="1"/>
  <c r="E9594" i="1"/>
  <c r="E9595" i="1"/>
  <c r="E9596" i="1"/>
  <c r="E9597" i="1"/>
  <c r="E9598" i="1"/>
  <c r="E9599" i="1"/>
  <c r="E9600" i="1"/>
  <c r="E9601" i="1"/>
  <c r="E9602" i="1"/>
  <c r="E9603" i="1"/>
  <c r="E9604" i="1"/>
  <c r="E9605" i="1"/>
  <c r="E9606" i="1"/>
  <c r="E9607" i="1"/>
  <c r="E9608" i="1"/>
  <c r="E9609" i="1"/>
  <c r="E9610" i="1"/>
  <c r="E9611" i="1"/>
  <c r="E9612" i="1"/>
  <c r="E9613" i="1"/>
  <c r="E9614" i="1"/>
  <c r="E9615" i="1"/>
  <c r="E9616" i="1"/>
  <c r="E9617" i="1"/>
  <c r="E9618" i="1"/>
  <c r="E9619" i="1"/>
  <c r="E9620" i="1"/>
  <c r="E9621" i="1"/>
  <c r="E9622" i="1"/>
  <c r="E9623" i="1"/>
  <c r="E9624" i="1"/>
  <c r="E9625" i="1"/>
  <c r="E9626" i="1"/>
  <c r="E9627" i="1"/>
  <c r="E9628" i="1"/>
  <c r="E9629" i="1"/>
  <c r="E9630" i="1"/>
  <c r="E9631" i="1"/>
  <c r="E9632" i="1"/>
  <c r="E9633" i="1"/>
  <c r="E9634" i="1"/>
  <c r="E9635" i="1"/>
  <c r="E9636" i="1"/>
  <c r="E9637" i="1"/>
  <c r="E9638" i="1"/>
  <c r="E9639" i="1"/>
  <c r="E9640" i="1"/>
  <c r="E9641" i="1"/>
  <c r="E9642" i="1"/>
  <c r="E9643" i="1"/>
  <c r="E9644" i="1"/>
  <c r="E9645" i="1"/>
  <c r="E9646" i="1"/>
  <c r="E9647" i="1"/>
  <c r="E9648" i="1"/>
  <c r="E9649" i="1"/>
  <c r="E9650" i="1"/>
  <c r="E9651" i="1"/>
  <c r="E9652" i="1"/>
  <c r="E9653" i="1"/>
  <c r="E9654" i="1"/>
  <c r="E9655" i="1"/>
  <c r="E9656" i="1"/>
  <c r="E9657" i="1"/>
  <c r="E9658" i="1"/>
  <c r="E9659" i="1"/>
  <c r="E9660" i="1"/>
  <c r="E9661" i="1"/>
  <c r="E9662" i="1"/>
  <c r="E9663" i="1"/>
  <c r="E9664" i="1"/>
  <c r="E9665" i="1"/>
  <c r="E9666" i="1"/>
  <c r="E9667" i="1"/>
  <c r="E9668" i="1"/>
  <c r="E9669" i="1"/>
  <c r="E9670" i="1"/>
  <c r="E9671" i="1"/>
  <c r="E9672" i="1"/>
  <c r="E9673" i="1"/>
  <c r="E9674" i="1"/>
  <c r="E9675" i="1"/>
  <c r="E9676" i="1"/>
  <c r="E9677" i="1"/>
  <c r="E9678" i="1"/>
  <c r="E9679" i="1"/>
  <c r="E9680" i="1"/>
  <c r="E9681" i="1"/>
  <c r="E9682" i="1"/>
  <c r="E9683" i="1"/>
  <c r="E9684" i="1"/>
  <c r="E9685" i="1"/>
  <c r="E9686" i="1"/>
  <c r="E9687" i="1"/>
  <c r="E9688" i="1"/>
  <c r="E9689" i="1"/>
  <c r="E9690" i="1"/>
  <c r="E9691" i="1"/>
  <c r="E9692" i="1"/>
  <c r="E9693" i="1"/>
  <c r="E9694" i="1"/>
  <c r="E9695" i="1"/>
  <c r="E9696" i="1"/>
  <c r="E9697" i="1"/>
  <c r="E9698" i="1"/>
  <c r="E9699" i="1"/>
  <c r="E9700" i="1"/>
  <c r="E9701" i="1"/>
  <c r="E9702" i="1"/>
  <c r="E9703" i="1"/>
  <c r="E9704" i="1"/>
  <c r="E9705" i="1"/>
  <c r="E9706" i="1"/>
  <c r="E9707" i="1"/>
  <c r="E9708" i="1"/>
  <c r="E9709" i="1"/>
  <c r="E9710" i="1"/>
  <c r="E9711" i="1"/>
  <c r="E9712" i="1"/>
  <c r="E9713" i="1"/>
  <c r="E9714" i="1"/>
  <c r="E9715" i="1"/>
  <c r="E9716" i="1"/>
  <c r="E9717" i="1"/>
  <c r="E9718" i="1"/>
  <c r="E9719" i="1"/>
  <c r="E9720" i="1"/>
  <c r="E9721" i="1"/>
  <c r="E9722" i="1"/>
  <c r="E9723" i="1"/>
  <c r="E9724" i="1"/>
  <c r="E9725" i="1"/>
  <c r="E9726" i="1"/>
  <c r="E9727" i="1"/>
  <c r="E9728" i="1"/>
  <c r="E9729" i="1"/>
  <c r="E9730" i="1"/>
  <c r="E9731" i="1"/>
  <c r="E9732" i="1"/>
  <c r="E9733" i="1"/>
  <c r="E9734" i="1"/>
  <c r="E9735" i="1"/>
  <c r="E9736" i="1"/>
  <c r="E9737" i="1"/>
  <c r="E9738" i="1"/>
  <c r="E9739" i="1"/>
  <c r="E9740" i="1"/>
  <c r="E9741" i="1"/>
  <c r="E9742" i="1"/>
  <c r="E9743" i="1"/>
  <c r="E9744" i="1"/>
  <c r="E9745" i="1"/>
  <c r="E9746" i="1"/>
  <c r="E9747" i="1"/>
  <c r="E9748" i="1"/>
  <c r="E9749" i="1"/>
  <c r="E9750" i="1"/>
  <c r="E9751" i="1"/>
  <c r="E9752" i="1"/>
  <c r="E9753" i="1"/>
  <c r="E9754" i="1"/>
  <c r="E9755" i="1"/>
  <c r="E9756" i="1"/>
  <c r="E9757" i="1"/>
  <c r="E9758" i="1"/>
  <c r="E9759" i="1"/>
  <c r="E9760" i="1"/>
  <c r="E9761" i="1"/>
  <c r="E9762" i="1"/>
  <c r="E9763" i="1"/>
  <c r="E9764" i="1"/>
  <c r="E9765" i="1"/>
  <c r="E9766" i="1"/>
  <c r="E9767" i="1"/>
  <c r="E9768" i="1"/>
  <c r="E9769" i="1"/>
  <c r="E9770" i="1"/>
  <c r="E9771" i="1"/>
  <c r="E9772" i="1"/>
  <c r="E9773" i="1"/>
  <c r="E9774" i="1"/>
  <c r="E9775" i="1"/>
  <c r="E9776" i="1"/>
  <c r="E9777" i="1"/>
  <c r="E9778" i="1"/>
  <c r="E9779" i="1"/>
  <c r="E9780" i="1"/>
  <c r="E9781" i="1"/>
  <c r="E9782" i="1"/>
  <c r="E9783" i="1"/>
  <c r="E9784" i="1"/>
  <c r="E9785" i="1"/>
  <c r="E9786" i="1"/>
  <c r="E9787" i="1"/>
  <c r="E9788" i="1"/>
  <c r="E9789" i="1"/>
  <c r="E9790" i="1"/>
  <c r="E9791" i="1"/>
  <c r="E9792" i="1"/>
  <c r="E9793" i="1"/>
  <c r="E9794" i="1"/>
  <c r="E9795" i="1"/>
  <c r="E9796" i="1"/>
  <c r="E9797" i="1"/>
  <c r="E9798" i="1"/>
  <c r="E9799" i="1"/>
  <c r="E9800" i="1"/>
  <c r="E9801" i="1"/>
  <c r="E9802" i="1"/>
  <c r="E9803" i="1"/>
  <c r="E9804" i="1"/>
  <c r="E9805" i="1"/>
  <c r="E9806" i="1"/>
  <c r="E9807" i="1"/>
  <c r="E9808" i="1"/>
  <c r="E9809" i="1"/>
  <c r="E9810" i="1"/>
  <c r="E9811" i="1"/>
  <c r="E9812" i="1"/>
  <c r="E9813" i="1"/>
  <c r="E9814" i="1"/>
  <c r="E9815" i="1"/>
  <c r="E9816" i="1"/>
  <c r="E9817" i="1"/>
  <c r="E9818" i="1"/>
  <c r="E9819" i="1"/>
  <c r="E9820" i="1"/>
  <c r="E9821" i="1"/>
  <c r="E9822" i="1"/>
  <c r="E9823" i="1"/>
  <c r="E9824" i="1"/>
  <c r="E9825" i="1"/>
  <c r="E9826" i="1"/>
  <c r="E9827" i="1"/>
  <c r="E9828" i="1"/>
  <c r="E9829" i="1"/>
  <c r="E9830" i="1"/>
  <c r="E9831" i="1"/>
  <c r="E9832" i="1"/>
  <c r="E9833" i="1"/>
  <c r="E9834" i="1"/>
  <c r="E9835" i="1"/>
  <c r="E9836" i="1"/>
  <c r="E9837" i="1"/>
  <c r="E9838" i="1"/>
  <c r="E9839" i="1"/>
  <c r="E9840" i="1"/>
  <c r="E9841" i="1"/>
  <c r="E9842" i="1"/>
  <c r="E9843" i="1"/>
  <c r="E9844" i="1"/>
  <c r="E9845" i="1"/>
  <c r="E9846" i="1"/>
  <c r="E9847" i="1"/>
  <c r="E9848" i="1"/>
  <c r="E9849" i="1"/>
  <c r="E9850" i="1"/>
  <c r="E9851" i="1"/>
  <c r="E9852" i="1"/>
  <c r="E9853" i="1"/>
  <c r="E9854" i="1"/>
  <c r="E9855" i="1"/>
  <c r="E9856" i="1"/>
  <c r="E9857" i="1"/>
  <c r="E9858" i="1"/>
  <c r="E9859" i="1"/>
  <c r="E9860" i="1"/>
  <c r="E9861" i="1"/>
  <c r="E9862" i="1"/>
  <c r="E9863" i="1"/>
  <c r="E9864" i="1"/>
  <c r="E9865" i="1"/>
  <c r="E9866" i="1"/>
  <c r="E9867" i="1"/>
  <c r="E9868" i="1"/>
  <c r="E9869" i="1"/>
  <c r="E9870" i="1"/>
  <c r="E9871" i="1"/>
  <c r="E9872" i="1"/>
  <c r="E9873" i="1"/>
  <c r="E9874" i="1"/>
  <c r="E9875" i="1"/>
  <c r="E9876" i="1"/>
  <c r="E9877" i="1"/>
  <c r="E9878" i="1"/>
  <c r="E9879" i="1"/>
  <c r="E9880" i="1"/>
  <c r="E9881" i="1"/>
  <c r="E9882" i="1"/>
  <c r="E9883" i="1"/>
  <c r="E9884" i="1"/>
  <c r="E9885" i="1"/>
  <c r="E9886" i="1"/>
  <c r="E9887" i="1"/>
  <c r="E9888" i="1"/>
  <c r="E9889" i="1"/>
  <c r="E9890" i="1"/>
  <c r="E9891" i="1"/>
  <c r="E9892" i="1"/>
  <c r="E9893" i="1"/>
  <c r="E9894" i="1"/>
  <c r="E9895" i="1"/>
  <c r="E9896" i="1"/>
  <c r="E9897" i="1"/>
  <c r="E9898" i="1"/>
  <c r="E9899" i="1"/>
  <c r="E9900" i="1"/>
  <c r="E9901" i="1"/>
  <c r="E9902" i="1"/>
  <c r="E9903" i="1"/>
  <c r="E9904" i="1"/>
  <c r="E9905" i="1"/>
  <c r="E9906" i="1"/>
  <c r="E9907" i="1"/>
  <c r="E9908" i="1"/>
  <c r="E9909" i="1"/>
  <c r="E9910" i="1"/>
  <c r="E9911" i="1"/>
  <c r="E9912" i="1"/>
  <c r="E9913" i="1"/>
  <c r="E9914" i="1"/>
  <c r="E9915" i="1"/>
  <c r="E9916" i="1"/>
  <c r="E9917" i="1"/>
  <c r="E9918" i="1"/>
  <c r="E9919" i="1"/>
  <c r="E9920" i="1"/>
  <c r="E9921" i="1"/>
  <c r="E9922" i="1"/>
  <c r="E9923" i="1"/>
  <c r="E9924" i="1"/>
  <c r="E9925" i="1"/>
  <c r="E9926" i="1"/>
  <c r="E9927" i="1"/>
  <c r="E9928" i="1"/>
  <c r="E9929" i="1"/>
  <c r="E9930" i="1"/>
  <c r="E9931" i="1"/>
  <c r="E9932" i="1"/>
  <c r="E9933" i="1"/>
  <c r="E9934" i="1"/>
  <c r="E9935" i="1"/>
  <c r="E9936" i="1"/>
  <c r="E9937" i="1"/>
  <c r="E9938" i="1"/>
  <c r="E9939" i="1"/>
  <c r="E9940" i="1"/>
  <c r="E9941" i="1"/>
  <c r="E9942" i="1"/>
  <c r="E9943" i="1"/>
  <c r="E9944" i="1"/>
  <c r="E9945" i="1"/>
  <c r="E9946" i="1"/>
  <c r="E9947" i="1"/>
  <c r="E9948" i="1"/>
  <c r="E9949" i="1"/>
  <c r="E9950" i="1"/>
  <c r="E9951" i="1"/>
  <c r="E9952" i="1"/>
  <c r="E9953" i="1"/>
  <c r="E9954" i="1"/>
  <c r="E9955" i="1"/>
  <c r="E9956" i="1"/>
  <c r="E9957" i="1"/>
  <c r="E9958" i="1"/>
  <c r="E9959" i="1"/>
  <c r="E9960" i="1"/>
  <c r="E9961" i="1"/>
  <c r="E9962" i="1"/>
  <c r="E9963" i="1"/>
  <c r="E9964" i="1"/>
  <c r="E9965" i="1"/>
  <c r="E9966" i="1"/>
  <c r="E9967" i="1"/>
  <c r="E9968" i="1"/>
  <c r="E9969" i="1"/>
  <c r="E9970" i="1"/>
  <c r="E9971" i="1"/>
  <c r="E9972" i="1"/>
  <c r="E9973" i="1"/>
  <c r="E9974" i="1"/>
  <c r="E9975" i="1"/>
  <c r="E9976" i="1"/>
  <c r="E9977" i="1"/>
  <c r="E9978" i="1"/>
  <c r="E9979" i="1"/>
  <c r="E9980" i="1"/>
  <c r="E9981" i="1"/>
  <c r="E9982" i="1"/>
  <c r="E9983" i="1"/>
  <c r="E9984" i="1"/>
  <c r="E9985" i="1"/>
  <c r="E9986" i="1"/>
  <c r="E9987" i="1"/>
  <c r="E9988" i="1"/>
  <c r="E9989" i="1"/>
  <c r="E9990" i="1"/>
  <c r="E9991" i="1"/>
  <c r="E9992" i="1"/>
  <c r="E9993" i="1"/>
  <c r="E9994" i="1"/>
  <c r="E9995" i="1"/>
  <c r="E9996" i="1"/>
  <c r="E9997" i="1"/>
  <c r="E9998" i="1"/>
  <c r="E9999" i="1"/>
  <c r="E10000" i="1"/>
  <c r="E10001" i="1"/>
  <c r="E10002" i="1"/>
  <c r="E10003" i="1"/>
  <c r="E10004" i="1"/>
  <c r="E10005" i="1"/>
  <c r="E10006" i="1"/>
  <c r="E10007" i="1"/>
  <c r="E10008" i="1"/>
  <c r="E10009" i="1"/>
  <c r="E10010" i="1"/>
  <c r="E10011" i="1"/>
  <c r="E10012" i="1"/>
  <c r="E10013" i="1"/>
  <c r="E10014" i="1"/>
  <c r="E10015" i="1"/>
  <c r="E10016" i="1"/>
  <c r="E10017" i="1"/>
  <c r="E10018" i="1"/>
  <c r="E10019" i="1"/>
  <c r="E10020" i="1"/>
  <c r="E10021" i="1"/>
  <c r="E10022" i="1"/>
  <c r="E10023" i="1"/>
  <c r="E10024" i="1"/>
  <c r="E10025" i="1"/>
  <c r="E10026" i="1"/>
  <c r="E10027" i="1"/>
  <c r="E10028" i="1"/>
  <c r="E10029" i="1"/>
  <c r="E10030" i="1"/>
  <c r="E10031" i="1"/>
  <c r="E10032" i="1"/>
  <c r="E10033" i="1"/>
  <c r="E10034" i="1"/>
  <c r="E10035" i="1"/>
  <c r="E10036" i="1"/>
  <c r="E10037" i="1"/>
  <c r="E10038" i="1"/>
  <c r="E10039" i="1"/>
  <c r="E10040" i="1"/>
  <c r="E10041" i="1"/>
  <c r="E10042" i="1"/>
  <c r="E10043" i="1"/>
  <c r="E10044" i="1"/>
  <c r="E10045" i="1"/>
  <c r="E10046" i="1"/>
  <c r="E10047" i="1"/>
  <c r="E10048" i="1"/>
  <c r="E10049" i="1"/>
  <c r="E10050" i="1"/>
  <c r="E10051" i="1"/>
  <c r="E10052" i="1"/>
  <c r="E10053" i="1"/>
  <c r="E10054" i="1"/>
  <c r="E10055" i="1"/>
  <c r="E10056" i="1"/>
  <c r="E10057" i="1"/>
  <c r="E10058" i="1"/>
  <c r="E10059" i="1"/>
  <c r="E10060" i="1"/>
  <c r="E10061" i="1"/>
  <c r="E10062" i="1"/>
  <c r="E10063" i="1"/>
  <c r="E10064" i="1"/>
  <c r="E10065" i="1"/>
  <c r="E10066" i="1"/>
  <c r="E10067" i="1"/>
  <c r="E10068" i="1"/>
  <c r="E10069" i="1"/>
  <c r="E10070" i="1"/>
  <c r="E10071" i="1"/>
  <c r="E10072" i="1"/>
  <c r="E10073" i="1"/>
  <c r="E10074" i="1"/>
  <c r="E10075" i="1"/>
  <c r="E10076" i="1"/>
  <c r="E10077" i="1"/>
  <c r="E10078" i="1"/>
  <c r="E10079" i="1"/>
  <c r="E10080" i="1"/>
  <c r="E10081" i="1"/>
  <c r="E10082" i="1"/>
  <c r="E10083" i="1"/>
  <c r="E10084" i="1"/>
  <c r="E10085" i="1"/>
  <c r="E10086" i="1"/>
  <c r="E10087" i="1"/>
  <c r="E10088" i="1"/>
  <c r="E10089" i="1"/>
  <c r="E10090" i="1"/>
  <c r="E10091" i="1"/>
  <c r="E10092" i="1"/>
  <c r="E10093" i="1"/>
  <c r="E10094" i="1"/>
  <c r="E10095" i="1"/>
  <c r="E10096" i="1"/>
  <c r="E10097" i="1"/>
  <c r="E10098" i="1"/>
  <c r="E10099" i="1"/>
  <c r="E10100" i="1"/>
  <c r="E10101" i="1"/>
  <c r="E10102" i="1"/>
  <c r="E10103" i="1"/>
  <c r="E10104" i="1"/>
  <c r="E10105" i="1"/>
  <c r="E10106" i="1"/>
  <c r="E10107" i="1"/>
  <c r="E10108" i="1"/>
  <c r="E10109" i="1"/>
  <c r="E10110" i="1"/>
  <c r="E10111" i="1"/>
  <c r="E10112" i="1"/>
  <c r="E10113" i="1"/>
  <c r="E10114" i="1"/>
  <c r="E10115" i="1"/>
  <c r="E10116" i="1"/>
  <c r="E10117" i="1"/>
  <c r="E10118" i="1"/>
  <c r="E10119" i="1"/>
  <c r="E10120" i="1"/>
  <c r="E10121" i="1"/>
  <c r="E10122" i="1"/>
  <c r="E10123" i="1"/>
  <c r="E10124" i="1"/>
  <c r="E10125" i="1"/>
  <c r="E10126" i="1"/>
  <c r="E10127" i="1"/>
  <c r="E10128" i="1"/>
  <c r="E10129" i="1"/>
  <c r="E10130" i="1"/>
  <c r="E10131" i="1"/>
  <c r="E10132" i="1"/>
  <c r="E10133" i="1"/>
  <c r="E10134" i="1"/>
  <c r="E10135" i="1"/>
  <c r="E10136" i="1"/>
  <c r="E10137" i="1"/>
  <c r="E10138" i="1"/>
  <c r="E10139" i="1"/>
  <c r="E10140" i="1"/>
  <c r="E10141" i="1"/>
  <c r="E10142" i="1"/>
  <c r="E10143" i="1"/>
  <c r="E10144" i="1"/>
  <c r="E10145" i="1"/>
  <c r="E10146" i="1"/>
  <c r="E10147" i="1"/>
  <c r="E10148" i="1"/>
  <c r="E10149" i="1"/>
  <c r="E10150" i="1"/>
  <c r="E10151" i="1"/>
  <c r="E10152" i="1"/>
  <c r="E10153" i="1"/>
  <c r="E10154" i="1"/>
  <c r="E10155" i="1"/>
  <c r="E10156" i="1"/>
  <c r="E10157" i="1"/>
  <c r="E10158" i="1"/>
  <c r="E10159" i="1"/>
  <c r="E10160" i="1"/>
  <c r="E10161" i="1"/>
  <c r="E10162" i="1"/>
  <c r="E10163" i="1"/>
  <c r="E10164" i="1"/>
  <c r="E10165" i="1"/>
  <c r="E10166" i="1"/>
  <c r="E10167" i="1"/>
  <c r="E10168" i="1"/>
  <c r="E10169" i="1"/>
  <c r="E10170" i="1"/>
  <c r="E10171" i="1"/>
  <c r="E10172" i="1"/>
  <c r="E10173" i="1"/>
  <c r="E10174" i="1"/>
  <c r="E10175" i="1"/>
  <c r="E10176" i="1"/>
  <c r="E10177" i="1"/>
  <c r="E10178" i="1"/>
  <c r="E10179" i="1"/>
  <c r="E10180" i="1"/>
  <c r="E10181" i="1"/>
  <c r="E10182" i="1"/>
  <c r="E10183" i="1"/>
  <c r="E10184" i="1"/>
  <c r="E10185" i="1"/>
  <c r="E10186" i="1"/>
  <c r="E10187" i="1"/>
  <c r="E10188" i="1"/>
  <c r="E10189" i="1"/>
  <c r="E10190" i="1"/>
  <c r="E10191" i="1"/>
  <c r="E10192" i="1"/>
  <c r="E10193" i="1"/>
  <c r="E10194" i="1"/>
  <c r="E10195" i="1"/>
  <c r="E10196" i="1"/>
  <c r="E10197" i="1"/>
  <c r="E10198" i="1"/>
  <c r="E10199" i="1"/>
  <c r="E10200" i="1"/>
  <c r="E10201" i="1"/>
  <c r="E10202" i="1"/>
  <c r="E10203" i="1"/>
  <c r="E10204" i="1"/>
  <c r="E10205" i="1"/>
  <c r="E10206" i="1"/>
  <c r="E10207" i="1"/>
  <c r="E10208" i="1"/>
  <c r="E10209" i="1"/>
  <c r="E10210" i="1"/>
  <c r="E10211" i="1"/>
  <c r="E10212" i="1"/>
  <c r="E10213" i="1"/>
  <c r="E10214" i="1"/>
  <c r="E10215" i="1"/>
  <c r="E10216" i="1"/>
  <c r="E10217" i="1"/>
  <c r="E10218" i="1"/>
  <c r="E10219" i="1"/>
  <c r="E10220" i="1"/>
  <c r="E10221" i="1"/>
  <c r="E10222" i="1"/>
  <c r="E10223" i="1"/>
  <c r="E10224" i="1"/>
  <c r="E10225" i="1"/>
  <c r="E10226" i="1"/>
  <c r="E10227" i="1"/>
  <c r="E10228" i="1"/>
  <c r="E10229" i="1"/>
  <c r="E10230" i="1"/>
  <c r="E10231" i="1"/>
  <c r="E10232" i="1"/>
  <c r="E10233" i="1"/>
  <c r="E10234" i="1"/>
  <c r="E10235" i="1"/>
  <c r="E10236" i="1"/>
  <c r="E10237" i="1"/>
  <c r="E10238" i="1"/>
  <c r="E10239" i="1"/>
  <c r="E10240" i="1"/>
  <c r="E10401" i="1"/>
  <c r="E10402" i="1"/>
  <c r="E10403" i="1"/>
  <c r="E10404" i="1"/>
  <c r="E10523" i="1"/>
  <c r="E10524" i="1"/>
  <c r="E10525" i="1"/>
  <c r="E10526" i="1"/>
  <c r="E10527" i="1"/>
  <c r="E10528" i="1"/>
  <c r="E10529" i="1"/>
  <c r="E10530" i="1"/>
  <c r="E10531" i="1"/>
  <c r="E10532" i="1"/>
  <c r="E10533" i="1"/>
  <c r="E10534" i="1"/>
  <c r="E10535" i="1"/>
  <c r="E10536" i="1"/>
  <c r="E10537" i="1"/>
  <c r="E10538" i="1"/>
  <c r="E10539" i="1"/>
  <c r="E10540" i="1"/>
  <c r="E10541" i="1"/>
  <c r="E10542" i="1"/>
  <c r="E10543" i="1"/>
  <c r="E10544" i="1"/>
  <c r="E10545" i="1"/>
  <c r="E10546" i="1"/>
  <c r="E10547" i="1"/>
  <c r="E10548" i="1"/>
  <c r="E10549" i="1"/>
  <c r="E10550" i="1"/>
  <c r="E10551" i="1"/>
  <c r="E10552" i="1"/>
  <c r="E10553" i="1"/>
  <c r="E10554" i="1"/>
  <c r="E10555" i="1"/>
  <c r="E10556" i="1"/>
  <c r="E10557" i="1"/>
  <c r="E10558" i="1"/>
  <c r="E10559" i="1"/>
  <c r="E10560" i="1"/>
  <c r="E10561" i="1"/>
  <c r="E10562" i="1"/>
  <c r="E10563" i="1"/>
  <c r="E10564" i="1"/>
  <c r="E10565" i="1"/>
  <c r="E10566" i="1"/>
  <c r="E10567" i="1"/>
  <c r="E10568" i="1"/>
  <c r="E10569" i="1"/>
  <c r="E10570" i="1"/>
  <c r="E10571" i="1"/>
  <c r="E10572" i="1"/>
  <c r="E10573" i="1"/>
  <c r="E10574" i="1"/>
  <c r="E10575" i="1"/>
  <c r="E10576" i="1"/>
  <c r="E10577" i="1"/>
  <c r="E10578" i="1"/>
  <c r="E10579" i="1"/>
  <c r="E10580" i="1"/>
  <c r="E10581" i="1"/>
  <c r="E10582" i="1"/>
  <c r="E10583" i="1"/>
  <c r="E10584" i="1"/>
  <c r="E10585" i="1"/>
  <c r="E10586" i="1"/>
  <c r="E10587" i="1"/>
  <c r="E10588" i="1"/>
  <c r="E10589" i="1"/>
  <c r="E10590" i="1"/>
  <c r="E10591" i="1"/>
  <c r="E10592" i="1"/>
  <c r="E10593" i="1"/>
  <c r="E10594" i="1"/>
  <c r="E10595" i="1"/>
  <c r="E10596" i="1"/>
  <c r="E10597" i="1"/>
  <c r="E10598" i="1"/>
  <c r="E10599" i="1"/>
  <c r="E10600" i="1"/>
  <c r="E10601" i="1"/>
  <c r="E10602" i="1"/>
  <c r="E10603" i="1"/>
  <c r="E10604" i="1"/>
  <c r="E10605" i="1"/>
  <c r="E10606" i="1"/>
  <c r="E10607" i="1"/>
  <c r="E10608" i="1"/>
  <c r="E10609" i="1"/>
  <c r="E10610" i="1"/>
  <c r="E10611" i="1"/>
  <c r="E10612" i="1"/>
  <c r="E10613" i="1"/>
  <c r="E10614" i="1"/>
  <c r="E10615" i="1"/>
  <c r="E10616" i="1"/>
  <c r="E10617" i="1"/>
  <c r="E10618" i="1"/>
  <c r="E10619" i="1"/>
  <c r="E10620" i="1"/>
  <c r="E10621" i="1"/>
  <c r="E10622" i="1"/>
  <c r="E10623" i="1"/>
  <c r="E10624" i="1"/>
  <c r="E10625" i="1"/>
  <c r="E10626" i="1"/>
  <c r="E10627" i="1"/>
  <c r="E10628" i="1"/>
  <c r="E10629" i="1"/>
  <c r="E10630" i="1"/>
  <c r="E10631" i="1"/>
  <c r="E10632" i="1"/>
  <c r="E10633" i="1"/>
  <c r="E10634" i="1"/>
  <c r="E10635" i="1"/>
  <c r="E10636" i="1"/>
  <c r="E10637" i="1"/>
  <c r="E10638" i="1"/>
  <c r="E10639" i="1"/>
  <c r="E10640" i="1"/>
  <c r="E10641" i="1"/>
  <c r="E10642" i="1"/>
  <c r="E10643" i="1"/>
  <c r="E10644" i="1"/>
  <c r="E10645" i="1"/>
  <c r="E10646" i="1"/>
  <c r="E10647" i="1"/>
  <c r="E10648" i="1"/>
  <c r="E10649" i="1"/>
  <c r="E10650" i="1"/>
  <c r="E10651" i="1"/>
  <c r="E10652" i="1"/>
  <c r="E10653" i="1"/>
  <c r="E10654" i="1"/>
  <c r="E10655" i="1"/>
  <c r="E10656" i="1"/>
  <c r="E10657" i="1"/>
  <c r="E10658" i="1"/>
  <c r="E10659" i="1"/>
  <c r="E10660" i="1"/>
  <c r="E10661" i="1"/>
  <c r="E10662" i="1"/>
  <c r="E10663" i="1"/>
  <c r="E10664" i="1"/>
  <c r="E10665" i="1"/>
  <c r="E10666" i="1"/>
  <c r="E10667" i="1"/>
  <c r="E10668" i="1"/>
  <c r="E10669" i="1"/>
  <c r="E10670" i="1"/>
  <c r="E10671" i="1"/>
  <c r="E10672" i="1"/>
  <c r="E10673" i="1"/>
  <c r="E10674" i="1"/>
  <c r="E10675" i="1"/>
  <c r="E10676" i="1"/>
  <c r="E10677" i="1"/>
  <c r="E10678" i="1"/>
  <c r="E10679" i="1"/>
  <c r="E10680" i="1"/>
  <c r="E10681" i="1"/>
  <c r="E10682" i="1"/>
  <c r="E10683" i="1"/>
  <c r="E10684" i="1"/>
  <c r="E10685" i="1"/>
  <c r="E10686" i="1"/>
  <c r="E10687" i="1"/>
  <c r="E10688" i="1"/>
  <c r="E10689" i="1"/>
  <c r="E10690" i="1"/>
  <c r="E10691" i="1"/>
  <c r="E10692" i="1"/>
  <c r="E10693" i="1"/>
  <c r="E10694" i="1"/>
  <c r="E10695" i="1"/>
  <c r="E10696" i="1"/>
  <c r="E10697" i="1"/>
  <c r="E10698" i="1"/>
  <c r="E10699" i="1"/>
  <c r="E10700" i="1"/>
  <c r="E10701" i="1"/>
  <c r="E10702" i="1"/>
  <c r="E10703" i="1"/>
  <c r="E10704" i="1"/>
  <c r="E10705" i="1"/>
  <c r="E10706" i="1"/>
  <c r="E10707" i="1"/>
  <c r="E10708" i="1"/>
  <c r="E10709" i="1"/>
  <c r="E10710" i="1"/>
  <c r="E10711" i="1"/>
  <c r="E10712" i="1"/>
  <c r="E10713" i="1"/>
  <c r="E10714" i="1"/>
  <c r="E10715" i="1"/>
  <c r="E10716" i="1"/>
  <c r="E10717" i="1"/>
  <c r="E10718" i="1"/>
  <c r="E10719" i="1"/>
  <c r="E10720" i="1"/>
  <c r="E10721" i="1"/>
  <c r="E10722" i="1"/>
  <c r="E10723" i="1"/>
  <c r="E10724" i="1"/>
  <c r="E10725" i="1"/>
  <c r="E10726" i="1"/>
  <c r="E10727" i="1"/>
  <c r="E10728" i="1"/>
  <c r="E10729" i="1"/>
  <c r="E10730" i="1"/>
  <c r="E10731" i="1"/>
  <c r="E10732" i="1"/>
  <c r="E10733" i="1"/>
  <c r="E10734" i="1"/>
  <c r="E10735" i="1"/>
  <c r="E10736" i="1"/>
  <c r="E10737" i="1"/>
  <c r="E10738" i="1"/>
  <c r="E10739" i="1"/>
  <c r="E10740" i="1"/>
  <c r="E10741" i="1"/>
  <c r="E10742" i="1"/>
  <c r="E10743" i="1"/>
  <c r="E10744" i="1"/>
  <c r="E10745" i="1"/>
  <c r="E10746" i="1"/>
  <c r="E10747" i="1"/>
  <c r="E10748" i="1"/>
  <c r="E10749" i="1"/>
  <c r="E10750" i="1"/>
  <c r="E10751" i="1"/>
  <c r="E10752" i="1"/>
  <c r="E10753" i="1"/>
  <c r="E10754" i="1"/>
  <c r="E10755" i="1"/>
  <c r="E10756" i="1"/>
  <c r="E10757" i="1"/>
  <c r="E10758" i="1"/>
  <c r="E10759" i="1"/>
  <c r="E10760" i="1"/>
  <c r="E10761" i="1"/>
  <c r="E10762" i="1"/>
  <c r="E10763" i="1"/>
  <c r="E10764" i="1"/>
  <c r="E10765" i="1"/>
  <c r="E10766" i="1"/>
  <c r="E10767" i="1"/>
  <c r="E10768" i="1"/>
  <c r="E10769" i="1"/>
  <c r="E10770" i="1"/>
  <c r="E10771" i="1"/>
  <c r="E10772" i="1"/>
  <c r="E10773" i="1"/>
  <c r="E10774" i="1"/>
  <c r="E10775" i="1"/>
  <c r="E10776" i="1"/>
  <c r="E10777" i="1"/>
  <c r="E10778" i="1"/>
  <c r="E10779" i="1"/>
  <c r="E10780" i="1"/>
  <c r="E10781" i="1"/>
  <c r="E10782" i="1"/>
  <c r="E10783" i="1"/>
  <c r="E10784" i="1"/>
  <c r="E10785" i="1"/>
  <c r="E10786" i="1"/>
  <c r="E10787" i="1"/>
  <c r="E10788" i="1"/>
  <c r="E10789" i="1"/>
  <c r="E10790" i="1"/>
  <c r="E10791" i="1"/>
  <c r="E10792" i="1"/>
  <c r="E10793" i="1"/>
  <c r="E10794" i="1"/>
  <c r="E10795" i="1"/>
  <c r="E10796" i="1"/>
  <c r="E10797" i="1"/>
  <c r="E10798" i="1"/>
  <c r="E10799" i="1"/>
  <c r="E10800" i="1"/>
  <c r="E10801" i="1"/>
  <c r="E10802" i="1"/>
  <c r="E10803" i="1"/>
  <c r="E10804" i="1"/>
  <c r="E10805" i="1"/>
  <c r="E10806" i="1"/>
  <c r="E10807" i="1"/>
  <c r="E10808" i="1"/>
  <c r="E10809" i="1"/>
  <c r="E10810" i="1"/>
  <c r="E10811" i="1"/>
  <c r="E10812" i="1"/>
  <c r="E10813" i="1"/>
  <c r="E10814" i="1"/>
  <c r="E10815" i="1"/>
  <c r="E10816" i="1"/>
  <c r="E10817" i="1"/>
  <c r="E10818" i="1"/>
  <c r="E10819" i="1"/>
  <c r="E10820" i="1"/>
  <c r="E10821" i="1"/>
  <c r="E10822" i="1"/>
  <c r="E10823" i="1"/>
  <c r="E10824" i="1"/>
  <c r="E10825" i="1"/>
  <c r="E10826" i="1"/>
  <c r="E10827" i="1"/>
  <c r="E10828" i="1"/>
  <c r="E10829" i="1"/>
  <c r="E10830" i="1"/>
  <c r="E10831" i="1"/>
  <c r="E10832" i="1"/>
  <c r="E10833" i="1"/>
  <c r="E10834" i="1"/>
  <c r="E10835" i="1"/>
  <c r="E10836" i="1"/>
  <c r="E10837" i="1"/>
  <c r="E10838" i="1"/>
  <c r="E10839" i="1"/>
  <c r="E10840" i="1"/>
  <c r="E10841" i="1"/>
  <c r="E10842" i="1"/>
  <c r="E10843" i="1"/>
  <c r="E10844" i="1"/>
  <c r="E10845" i="1"/>
  <c r="E10846" i="1"/>
  <c r="E10847" i="1"/>
  <c r="E10848" i="1"/>
  <c r="E10849" i="1"/>
  <c r="E10850" i="1"/>
  <c r="E10851" i="1"/>
  <c r="E10852" i="1"/>
  <c r="E10853" i="1"/>
  <c r="E10854" i="1"/>
  <c r="E10855" i="1"/>
  <c r="E10856" i="1"/>
  <c r="E10857" i="1"/>
  <c r="E10858" i="1"/>
  <c r="E10859" i="1"/>
  <c r="E10860" i="1"/>
  <c r="E10861" i="1"/>
  <c r="E10862" i="1"/>
  <c r="E10863" i="1"/>
  <c r="E10864" i="1"/>
  <c r="E10865" i="1"/>
  <c r="E10866" i="1"/>
  <c r="E10867" i="1"/>
  <c r="E10868" i="1"/>
  <c r="E10869" i="1"/>
  <c r="E10870" i="1"/>
  <c r="E10871" i="1"/>
  <c r="E10872" i="1"/>
  <c r="E10873" i="1"/>
  <c r="E10874" i="1"/>
  <c r="E10875" i="1"/>
  <c r="E10876" i="1"/>
  <c r="E10877" i="1"/>
  <c r="E10878" i="1"/>
  <c r="E10879" i="1"/>
  <c r="E10880" i="1"/>
  <c r="E10881" i="1"/>
  <c r="E10882" i="1"/>
  <c r="E10883" i="1"/>
  <c r="E10884" i="1"/>
  <c r="E10885" i="1"/>
  <c r="E10886" i="1"/>
  <c r="E10887" i="1"/>
  <c r="E10888" i="1"/>
  <c r="E10889" i="1"/>
  <c r="E10890" i="1"/>
  <c r="E10891" i="1"/>
  <c r="E10892" i="1"/>
  <c r="E10893" i="1"/>
  <c r="E10894" i="1"/>
  <c r="E10895" i="1"/>
  <c r="E10896" i="1"/>
  <c r="E10897" i="1"/>
  <c r="E10898" i="1"/>
  <c r="E10899" i="1"/>
  <c r="E10900" i="1"/>
  <c r="E10901" i="1"/>
  <c r="E10902" i="1"/>
  <c r="E10903" i="1"/>
  <c r="E10904" i="1"/>
  <c r="E10905" i="1"/>
  <c r="E10906" i="1"/>
  <c r="E10907" i="1"/>
  <c r="E10908" i="1"/>
  <c r="E10909" i="1"/>
  <c r="E10910" i="1"/>
  <c r="E10911" i="1"/>
  <c r="E10912" i="1"/>
  <c r="E10913" i="1"/>
  <c r="E10914" i="1"/>
  <c r="E10915" i="1"/>
  <c r="E10916" i="1"/>
  <c r="E10917" i="1"/>
  <c r="E10918" i="1"/>
  <c r="E10919" i="1"/>
  <c r="E10920" i="1"/>
  <c r="E10921" i="1"/>
  <c r="E10922" i="1"/>
  <c r="E10923" i="1"/>
  <c r="E10924" i="1"/>
  <c r="E10925" i="1"/>
  <c r="E10926" i="1"/>
  <c r="E10927" i="1"/>
  <c r="E10928" i="1"/>
  <c r="E10929" i="1"/>
  <c r="E10930" i="1"/>
  <c r="E10931" i="1"/>
  <c r="E10932" i="1"/>
  <c r="E10933" i="1"/>
  <c r="E10934" i="1"/>
  <c r="E10935" i="1"/>
  <c r="E10936" i="1"/>
  <c r="E10937" i="1"/>
  <c r="E10938" i="1"/>
  <c r="E10939" i="1"/>
  <c r="E10940" i="1"/>
  <c r="E10941" i="1"/>
  <c r="E10942" i="1"/>
  <c r="E10943" i="1"/>
  <c r="E10944" i="1"/>
  <c r="E10945" i="1"/>
  <c r="E10946" i="1"/>
  <c r="E10947" i="1"/>
  <c r="E10948" i="1"/>
  <c r="E10949" i="1"/>
  <c r="E10950" i="1"/>
  <c r="E10951" i="1"/>
  <c r="E10952" i="1"/>
  <c r="E10953" i="1"/>
  <c r="E10954" i="1"/>
  <c r="E10955" i="1"/>
  <c r="E10956" i="1"/>
  <c r="E10957" i="1"/>
  <c r="E10958" i="1"/>
  <c r="E10959" i="1"/>
  <c r="E10960" i="1"/>
  <c r="E10961" i="1"/>
  <c r="E10962" i="1"/>
  <c r="E10963" i="1"/>
  <c r="E10964" i="1"/>
  <c r="E10965" i="1"/>
  <c r="E10966" i="1"/>
  <c r="E10967" i="1"/>
  <c r="E10968" i="1"/>
  <c r="E10969" i="1"/>
  <c r="E10970" i="1"/>
  <c r="E10971" i="1"/>
  <c r="E10972" i="1"/>
  <c r="E10973" i="1"/>
  <c r="E10974" i="1"/>
  <c r="E10975" i="1"/>
  <c r="E10976" i="1"/>
  <c r="E10977" i="1"/>
  <c r="E10978" i="1"/>
  <c r="E10979" i="1"/>
  <c r="E10980" i="1"/>
  <c r="E10981" i="1"/>
  <c r="E10982" i="1"/>
  <c r="E10983" i="1"/>
  <c r="E10984" i="1"/>
  <c r="E10985" i="1"/>
  <c r="E10986" i="1"/>
  <c r="E10987" i="1"/>
  <c r="E10988" i="1"/>
  <c r="E10989" i="1"/>
  <c r="E10990" i="1"/>
  <c r="E10991" i="1"/>
  <c r="E10992" i="1"/>
  <c r="E10993" i="1"/>
  <c r="E10994" i="1"/>
  <c r="E10995" i="1"/>
  <c r="E10996" i="1"/>
  <c r="E10997" i="1"/>
  <c r="E10998" i="1"/>
  <c r="E10999" i="1"/>
  <c r="E11000" i="1"/>
  <c r="E11001" i="1"/>
  <c r="E11002" i="1"/>
  <c r="E11003" i="1"/>
  <c r="E11004" i="1"/>
  <c r="E11005" i="1"/>
  <c r="E11006" i="1"/>
  <c r="E11007" i="1"/>
  <c r="E11008" i="1"/>
  <c r="E11009" i="1"/>
  <c r="E11010" i="1"/>
  <c r="E11011" i="1"/>
  <c r="E11012" i="1"/>
  <c r="E11013" i="1"/>
  <c r="E11014" i="1"/>
  <c r="E11015" i="1"/>
  <c r="E11016" i="1"/>
  <c r="E11017" i="1"/>
  <c r="E11018" i="1"/>
  <c r="E11019" i="1"/>
  <c r="E11020" i="1"/>
  <c r="E11021" i="1"/>
  <c r="E11022" i="1"/>
  <c r="E11023" i="1"/>
  <c r="E11024" i="1"/>
  <c r="E11025" i="1"/>
  <c r="E11026" i="1"/>
  <c r="E11027" i="1"/>
  <c r="E11028" i="1"/>
  <c r="E11029" i="1"/>
  <c r="E11030" i="1"/>
  <c r="E11031" i="1"/>
  <c r="E11032" i="1"/>
  <c r="E11033" i="1"/>
  <c r="E11034" i="1"/>
  <c r="E11035" i="1"/>
  <c r="E11036" i="1"/>
  <c r="E11037" i="1"/>
  <c r="E11038" i="1"/>
  <c r="E11039" i="1"/>
  <c r="E11040" i="1"/>
  <c r="E11041" i="1"/>
  <c r="E11042" i="1"/>
  <c r="E11043" i="1"/>
  <c r="E11044" i="1"/>
  <c r="E11045" i="1"/>
  <c r="E11046" i="1"/>
  <c r="E11047" i="1"/>
  <c r="E11048" i="1"/>
  <c r="E11049" i="1"/>
  <c r="E11050" i="1"/>
  <c r="E11051" i="1"/>
  <c r="E11052" i="1"/>
  <c r="E11053" i="1"/>
  <c r="E11054" i="1"/>
  <c r="E11055" i="1"/>
  <c r="E11056" i="1"/>
  <c r="E11057" i="1"/>
  <c r="E11058" i="1"/>
  <c r="E11059" i="1"/>
  <c r="E11060" i="1"/>
  <c r="E11061" i="1"/>
  <c r="E11062" i="1"/>
  <c r="E11063" i="1"/>
  <c r="E11064" i="1"/>
  <c r="E11065" i="1"/>
  <c r="E11066" i="1"/>
  <c r="E11067" i="1"/>
  <c r="E11068" i="1"/>
  <c r="E11069" i="1"/>
  <c r="E11070" i="1"/>
  <c r="E11071" i="1"/>
  <c r="E11072" i="1"/>
  <c r="E11073" i="1"/>
  <c r="E11074" i="1"/>
  <c r="E11075" i="1"/>
  <c r="E11076" i="1"/>
  <c r="E11077" i="1"/>
  <c r="E11078" i="1"/>
  <c r="E11079" i="1"/>
  <c r="E11080" i="1"/>
  <c r="E11081" i="1"/>
  <c r="E11082" i="1"/>
  <c r="E11083" i="1"/>
  <c r="E11084" i="1"/>
  <c r="E11085" i="1"/>
  <c r="E11086" i="1"/>
  <c r="E11087" i="1"/>
  <c r="E11088" i="1"/>
  <c r="E11089" i="1"/>
  <c r="E11090" i="1"/>
  <c r="E11091" i="1"/>
  <c r="E11092" i="1"/>
  <c r="E11093" i="1"/>
  <c r="E11094" i="1"/>
  <c r="E11095" i="1"/>
  <c r="E11096" i="1"/>
  <c r="E11097" i="1"/>
  <c r="E11098" i="1"/>
  <c r="E11099" i="1"/>
  <c r="E11100" i="1"/>
  <c r="E11101" i="1"/>
  <c r="E11102" i="1"/>
  <c r="E11103" i="1"/>
  <c r="E11104" i="1"/>
  <c r="E11105" i="1"/>
  <c r="E11106" i="1"/>
  <c r="E11107" i="1"/>
  <c r="E11108" i="1"/>
  <c r="E11109" i="1"/>
  <c r="E11110" i="1"/>
  <c r="E11111" i="1"/>
  <c r="E11112" i="1"/>
  <c r="E11113" i="1"/>
  <c r="E11114" i="1"/>
  <c r="E11115" i="1"/>
  <c r="E11116" i="1"/>
  <c r="E11117" i="1"/>
  <c r="E11118" i="1"/>
  <c r="E11119" i="1"/>
  <c r="E11120" i="1"/>
  <c r="E11121" i="1"/>
  <c r="E11122" i="1"/>
  <c r="E11123" i="1"/>
  <c r="E11124" i="1"/>
  <c r="E11125" i="1"/>
  <c r="E11126" i="1"/>
  <c r="E11127" i="1"/>
  <c r="E11128" i="1"/>
  <c r="E11129" i="1"/>
  <c r="E11130" i="1"/>
  <c r="E11131" i="1"/>
  <c r="E11132" i="1"/>
  <c r="E11133" i="1"/>
  <c r="E11134" i="1"/>
  <c r="E11135" i="1"/>
  <c r="E11136" i="1"/>
  <c r="E11137" i="1"/>
  <c r="E11138" i="1"/>
  <c r="E11139" i="1"/>
  <c r="E11140" i="1"/>
  <c r="E11141" i="1"/>
  <c r="E11142" i="1"/>
  <c r="E11143" i="1"/>
  <c r="E11144" i="1"/>
  <c r="E11145" i="1"/>
  <c r="E11146" i="1"/>
  <c r="E11147" i="1"/>
  <c r="E11148" i="1"/>
  <c r="E11149" i="1"/>
  <c r="E11150" i="1"/>
  <c r="E11151" i="1"/>
  <c r="E11152" i="1"/>
  <c r="E11153" i="1"/>
  <c r="E11154" i="1"/>
  <c r="E11155" i="1"/>
  <c r="E11156" i="1"/>
  <c r="E11157" i="1"/>
  <c r="E11158" i="1"/>
  <c r="E11159" i="1"/>
  <c r="E11160" i="1"/>
  <c r="E11161" i="1"/>
  <c r="E11162" i="1"/>
  <c r="E11163" i="1"/>
  <c r="E11164" i="1"/>
  <c r="E11165" i="1"/>
  <c r="E11166" i="1"/>
  <c r="E11167" i="1"/>
  <c r="E11168" i="1"/>
  <c r="E11169" i="1"/>
  <c r="E11170" i="1"/>
  <c r="E11171" i="1"/>
  <c r="E11172" i="1"/>
  <c r="E11173" i="1"/>
  <c r="E11174" i="1"/>
  <c r="E11175" i="1"/>
  <c r="E11176" i="1"/>
  <c r="E11177" i="1"/>
  <c r="E11178" i="1"/>
  <c r="E11179" i="1"/>
  <c r="E11180" i="1"/>
  <c r="E11181" i="1"/>
  <c r="E11182" i="1"/>
  <c r="E11183" i="1"/>
  <c r="E11184" i="1"/>
  <c r="E11185" i="1"/>
  <c r="E11186" i="1"/>
  <c r="E11187" i="1"/>
  <c r="E11188" i="1"/>
  <c r="E11189" i="1"/>
  <c r="E11190" i="1"/>
  <c r="E11191" i="1"/>
  <c r="E11192" i="1"/>
  <c r="E11193" i="1"/>
  <c r="E11194" i="1"/>
  <c r="E11195" i="1"/>
  <c r="E11196" i="1"/>
  <c r="E11197" i="1"/>
  <c r="E11198" i="1"/>
  <c r="E11199" i="1"/>
  <c r="E11200" i="1"/>
  <c r="E11201" i="1"/>
  <c r="E11202" i="1"/>
  <c r="E11203" i="1"/>
  <c r="E11204" i="1"/>
  <c r="E11205" i="1"/>
  <c r="E11206" i="1"/>
  <c r="E11207" i="1"/>
  <c r="E11208" i="1"/>
  <c r="E11209" i="1"/>
  <c r="E11210" i="1"/>
  <c r="E11211" i="1"/>
  <c r="E11212" i="1"/>
  <c r="E11213" i="1"/>
  <c r="E11214" i="1"/>
  <c r="E11215" i="1"/>
  <c r="E11216" i="1"/>
  <c r="E11217" i="1"/>
  <c r="E11218" i="1"/>
  <c r="E11219" i="1"/>
  <c r="E11220" i="1"/>
  <c r="E11221" i="1"/>
  <c r="E11222" i="1"/>
  <c r="E11223" i="1"/>
  <c r="E11224" i="1"/>
  <c r="E11225" i="1"/>
  <c r="E11226" i="1"/>
  <c r="E11227" i="1"/>
  <c r="E11228" i="1"/>
  <c r="E11229" i="1"/>
  <c r="E11230" i="1"/>
  <c r="E11231" i="1"/>
  <c r="E11232" i="1"/>
  <c r="E11233" i="1"/>
  <c r="E11234" i="1"/>
  <c r="E11235" i="1"/>
  <c r="E11236" i="1"/>
  <c r="E11237" i="1"/>
  <c r="E11238" i="1"/>
  <c r="E11239" i="1"/>
  <c r="E11240" i="1"/>
  <c r="E11241" i="1"/>
  <c r="E11242" i="1"/>
  <c r="E11243" i="1"/>
  <c r="E11244" i="1"/>
  <c r="E11245" i="1"/>
  <c r="E11246" i="1"/>
  <c r="E11247" i="1"/>
  <c r="E11248" i="1"/>
  <c r="E11249" i="1"/>
  <c r="E11250" i="1"/>
  <c r="E11251" i="1"/>
  <c r="E11252" i="1"/>
  <c r="E11253" i="1"/>
  <c r="E11254" i="1"/>
  <c r="E11255" i="1"/>
  <c r="E11256" i="1"/>
  <c r="E11257" i="1"/>
  <c r="E11258" i="1"/>
  <c r="E11259" i="1"/>
  <c r="E11260" i="1"/>
  <c r="E11261" i="1"/>
  <c r="E11262" i="1"/>
  <c r="E11263" i="1"/>
  <c r="E11264" i="1"/>
  <c r="E11265" i="1"/>
  <c r="E11266" i="1"/>
  <c r="E11267" i="1"/>
  <c r="E11268" i="1"/>
  <c r="E11269" i="1"/>
  <c r="E11270" i="1"/>
  <c r="E11271" i="1"/>
  <c r="E11272" i="1"/>
  <c r="E11273" i="1"/>
  <c r="E11274" i="1"/>
  <c r="E11275" i="1"/>
  <c r="E11276" i="1"/>
  <c r="E11277" i="1"/>
  <c r="E11278" i="1"/>
  <c r="E11279" i="1"/>
  <c r="E11280" i="1"/>
  <c r="E11281" i="1"/>
  <c r="E11282" i="1"/>
  <c r="E11283" i="1"/>
  <c r="E11284" i="1"/>
  <c r="E11285" i="1"/>
  <c r="E11286" i="1"/>
  <c r="E11287" i="1"/>
  <c r="E11288" i="1"/>
  <c r="E11289" i="1"/>
  <c r="E11290" i="1"/>
  <c r="E11291" i="1"/>
  <c r="E11292" i="1"/>
  <c r="E11293" i="1"/>
  <c r="E11294" i="1"/>
  <c r="E11295" i="1"/>
  <c r="E11296" i="1"/>
  <c r="E11297" i="1"/>
  <c r="E11298" i="1"/>
  <c r="E11299" i="1"/>
  <c r="E11300" i="1"/>
  <c r="E11301" i="1"/>
  <c r="E11302" i="1"/>
  <c r="E11303" i="1"/>
  <c r="E11304" i="1"/>
  <c r="E11305" i="1"/>
  <c r="E11306" i="1"/>
  <c r="E11307" i="1"/>
  <c r="E11308" i="1"/>
  <c r="E11309" i="1"/>
  <c r="E11310" i="1"/>
  <c r="E11311" i="1"/>
  <c r="E11312" i="1"/>
  <c r="E11313" i="1"/>
  <c r="E11314" i="1"/>
  <c r="E11315" i="1"/>
  <c r="E11316" i="1"/>
  <c r="E11317" i="1"/>
  <c r="E11318" i="1"/>
  <c r="E11319" i="1"/>
  <c r="E11320" i="1"/>
  <c r="E11321" i="1"/>
  <c r="E11322" i="1"/>
  <c r="E11323" i="1"/>
  <c r="E11324" i="1"/>
  <c r="E11325" i="1"/>
  <c r="E11326" i="1"/>
  <c r="E11327" i="1"/>
  <c r="E11328" i="1"/>
  <c r="E11329" i="1"/>
  <c r="E11330" i="1"/>
  <c r="E11331" i="1"/>
  <c r="E11332" i="1"/>
  <c r="E11333" i="1"/>
  <c r="E11334" i="1"/>
  <c r="E11335" i="1"/>
  <c r="E11336" i="1"/>
  <c r="E11337" i="1"/>
  <c r="E11338" i="1"/>
  <c r="E11339" i="1"/>
  <c r="E11340" i="1"/>
  <c r="E11341" i="1"/>
  <c r="E11342" i="1"/>
  <c r="E11343" i="1"/>
  <c r="E11344" i="1"/>
  <c r="E11345" i="1"/>
  <c r="E11346" i="1"/>
  <c r="E11347" i="1"/>
  <c r="E11348" i="1"/>
  <c r="E11349" i="1"/>
  <c r="E11350" i="1"/>
  <c r="E11351" i="1"/>
  <c r="E11352" i="1"/>
  <c r="E11353" i="1"/>
  <c r="E11354" i="1"/>
  <c r="E11355" i="1"/>
  <c r="E11356" i="1"/>
  <c r="E11357" i="1"/>
  <c r="E11358" i="1"/>
  <c r="E11359" i="1"/>
  <c r="E11360" i="1"/>
  <c r="E11361" i="1"/>
  <c r="E11362" i="1"/>
  <c r="E11363" i="1"/>
  <c r="E11364" i="1"/>
  <c r="E11365" i="1"/>
  <c r="E11366" i="1"/>
  <c r="E11367" i="1"/>
  <c r="E11368" i="1"/>
  <c r="E11369" i="1"/>
  <c r="E11370" i="1"/>
  <c r="E11371" i="1"/>
  <c r="E11372" i="1"/>
  <c r="E11373" i="1"/>
  <c r="E11374" i="1"/>
  <c r="E11375" i="1"/>
  <c r="E11376" i="1"/>
  <c r="E11377" i="1"/>
  <c r="E11378" i="1"/>
  <c r="E11379" i="1"/>
  <c r="E11380" i="1"/>
  <c r="E11381" i="1"/>
  <c r="E11382" i="1"/>
  <c r="E11383" i="1"/>
  <c r="E11384" i="1"/>
  <c r="E11385" i="1"/>
  <c r="E11386" i="1"/>
  <c r="E11387" i="1"/>
  <c r="E11388" i="1"/>
  <c r="E11389" i="1"/>
  <c r="E11390" i="1"/>
  <c r="E11391" i="1"/>
  <c r="E11392" i="1"/>
  <c r="E11393" i="1"/>
  <c r="E11394" i="1"/>
  <c r="E11395" i="1"/>
  <c r="E11396" i="1"/>
  <c r="E11397" i="1"/>
  <c r="E11398" i="1"/>
  <c r="E11399" i="1"/>
  <c r="E11400" i="1"/>
  <c r="E11401" i="1"/>
  <c r="E11402" i="1"/>
  <c r="E11403" i="1"/>
  <c r="E11404" i="1"/>
  <c r="E11405" i="1"/>
  <c r="E11406" i="1"/>
  <c r="E11407" i="1"/>
  <c r="E11408" i="1"/>
  <c r="E11409" i="1"/>
  <c r="E11410" i="1"/>
  <c r="E11411" i="1"/>
  <c r="E11412" i="1"/>
  <c r="E11413" i="1"/>
  <c r="E11414" i="1"/>
  <c r="E11415" i="1"/>
  <c r="E11416" i="1"/>
  <c r="E11417" i="1"/>
  <c r="E11418" i="1"/>
  <c r="E11419" i="1"/>
  <c r="E11420" i="1"/>
  <c r="E11421" i="1"/>
  <c r="E11422" i="1"/>
  <c r="E11423" i="1"/>
  <c r="E11424" i="1"/>
  <c r="E11425" i="1"/>
  <c r="E11426" i="1"/>
  <c r="E11427" i="1"/>
  <c r="E11428" i="1"/>
  <c r="E11429" i="1"/>
  <c r="E11430" i="1"/>
  <c r="E11431" i="1"/>
  <c r="E11432" i="1"/>
  <c r="E11433" i="1"/>
  <c r="E11434" i="1"/>
  <c r="E11435" i="1"/>
  <c r="E11436" i="1"/>
  <c r="E11437" i="1"/>
  <c r="E11438" i="1"/>
  <c r="E11439" i="1"/>
  <c r="E11440" i="1"/>
  <c r="E11441" i="1"/>
  <c r="E11442" i="1"/>
  <c r="E11443" i="1"/>
  <c r="E11444" i="1"/>
  <c r="E11445" i="1"/>
  <c r="E11446" i="1"/>
  <c r="E11447" i="1"/>
  <c r="E11448" i="1"/>
  <c r="E11449" i="1"/>
  <c r="E11450" i="1"/>
  <c r="E11451" i="1"/>
  <c r="E11452" i="1"/>
  <c r="E11453" i="1"/>
  <c r="E11454" i="1"/>
  <c r="E11455" i="1"/>
  <c r="E11456" i="1"/>
  <c r="E11457" i="1"/>
  <c r="E11458" i="1"/>
  <c r="E11459" i="1"/>
  <c r="E11460" i="1"/>
  <c r="E11461" i="1"/>
  <c r="E11462" i="1"/>
  <c r="E11463" i="1"/>
  <c r="E11464" i="1"/>
  <c r="E11465" i="1"/>
  <c r="E11466" i="1"/>
  <c r="E11467" i="1"/>
  <c r="E11468" i="1"/>
  <c r="E11469" i="1"/>
  <c r="E11470" i="1"/>
  <c r="E11471" i="1"/>
  <c r="E11472" i="1"/>
  <c r="E11473" i="1"/>
  <c r="E11474" i="1"/>
  <c r="E11475" i="1"/>
  <c r="E11476" i="1"/>
  <c r="E11477" i="1"/>
  <c r="E11478" i="1"/>
  <c r="E11479" i="1"/>
  <c r="E11480" i="1"/>
  <c r="E11481" i="1"/>
  <c r="E11482" i="1"/>
  <c r="E11483" i="1"/>
  <c r="E11484" i="1"/>
  <c r="E11485" i="1"/>
  <c r="E11486" i="1"/>
  <c r="E11487" i="1"/>
  <c r="E11488" i="1"/>
  <c r="E11489" i="1"/>
  <c r="E11490" i="1"/>
  <c r="E11491" i="1"/>
  <c r="E11492" i="1"/>
  <c r="E11493" i="1"/>
  <c r="E11494" i="1"/>
  <c r="E11495" i="1"/>
  <c r="E11496" i="1"/>
  <c r="E11497" i="1"/>
  <c r="E11498" i="1"/>
  <c r="E11499" i="1"/>
  <c r="E11500" i="1"/>
  <c r="E11501" i="1"/>
  <c r="E11502" i="1"/>
  <c r="E11503" i="1"/>
  <c r="E11504" i="1"/>
  <c r="E11505" i="1"/>
  <c r="E11506" i="1"/>
  <c r="E11507" i="1"/>
  <c r="E11508" i="1"/>
  <c r="E11509" i="1"/>
  <c r="E11510" i="1"/>
  <c r="E11511" i="1"/>
  <c r="E11512" i="1"/>
  <c r="E11513" i="1"/>
  <c r="E11514" i="1"/>
  <c r="E11515" i="1"/>
  <c r="E11516" i="1"/>
  <c r="E11517" i="1"/>
  <c r="E11518" i="1"/>
  <c r="E11519" i="1"/>
  <c r="E11520" i="1"/>
  <c r="E11521" i="1"/>
  <c r="E11522" i="1"/>
  <c r="E11523" i="1"/>
  <c r="E11524" i="1"/>
  <c r="E11525" i="1"/>
  <c r="E11526" i="1"/>
  <c r="E11527" i="1"/>
  <c r="E11528" i="1"/>
  <c r="E11529" i="1"/>
  <c r="E11530" i="1"/>
  <c r="E11531" i="1"/>
  <c r="E11532" i="1"/>
  <c r="E11533" i="1"/>
  <c r="E11534" i="1"/>
  <c r="E11535" i="1"/>
  <c r="E11536" i="1"/>
  <c r="E11537" i="1"/>
  <c r="E11538" i="1"/>
  <c r="E11539" i="1"/>
  <c r="E11540" i="1"/>
  <c r="E11541" i="1"/>
  <c r="E11542" i="1"/>
  <c r="E11543" i="1"/>
  <c r="E11544" i="1"/>
  <c r="E11545" i="1"/>
  <c r="E11546" i="1"/>
  <c r="E11547" i="1"/>
  <c r="E11548" i="1"/>
  <c r="E11549" i="1"/>
  <c r="E11550" i="1"/>
  <c r="E11551" i="1"/>
  <c r="E11552" i="1"/>
  <c r="E11553" i="1"/>
  <c r="E11554" i="1"/>
  <c r="E11555" i="1"/>
  <c r="E11556" i="1"/>
  <c r="E11557" i="1"/>
  <c r="E11558" i="1"/>
  <c r="E11559" i="1"/>
  <c r="E11560" i="1"/>
  <c r="E11561" i="1"/>
  <c r="E11562" i="1"/>
  <c r="E11563" i="1"/>
  <c r="E11564" i="1"/>
  <c r="E11565" i="1"/>
  <c r="E11566" i="1"/>
  <c r="E11567" i="1"/>
  <c r="E11568" i="1"/>
  <c r="E11569" i="1"/>
  <c r="E11570" i="1"/>
  <c r="E11571" i="1"/>
  <c r="E11572" i="1"/>
  <c r="E11573" i="1"/>
  <c r="E11574" i="1"/>
  <c r="E11575" i="1"/>
  <c r="E11576" i="1"/>
  <c r="E11577" i="1"/>
  <c r="E11578" i="1"/>
  <c r="E11579" i="1"/>
  <c r="E11580" i="1"/>
  <c r="E11581" i="1"/>
  <c r="E11582" i="1"/>
  <c r="E11583" i="1"/>
  <c r="E11584" i="1"/>
  <c r="E11585" i="1"/>
  <c r="E11586" i="1"/>
  <c r="E11587" i="1"/>
  <c r="E11588" i="1"/>
  <c r="E11589" i="1"/>
  <c r="E11590" i="1"/>
  <c r="E11591" i="1"/>
  <c r="E11592" i="1"/>
  <c r="E11593" i="1"/>
  <c r="E11594" i="1"/>
  <c r="E11595" i="1"/>
  <c r="E11596" i="1"/>
  <c r="E11597" i="1"/>
  <c r="E11598" i="1"/>
  <c r="E11599" i="1"/>
  <c r="E11600" i="1"/>
  <c r="E11601" i="1"/>
  <c r="E11602" i="1"/>
  <c r="E11603" i="1"/>
  <c r="E11604" i="1"/>
  <c r="E11605" i="1"/>
  <c r="E11606" i="1"/>
  <c r="E11607" i="1"/>
  <c r="E11608" i="1"/>
  <c r="E11609" i="1"/>
  <c r="E11610" i="1"/>
  <c r="E11611" i="1"/>
  <c r="E11612" i="1"/>
  <c r="E11613" i="1"/>
  <c r="E11614" i="1"/>
  <c r="E11615" i="1"/>
  <c r="E11616" i="1"/>
  <c r="E11617" i="1"/>
  <c r="E11618" i="1"/>
  <c r="E11619" i="1"/>
  <c r="E11620" i="1"/>
  <c r="E11621" i="1"/>
  <c r="E11622" i="1"/>
  <c r="E11623" i="1"/>
  <c r="E11624" i="1"/>
  <c r="E11625" i="1"/>
  <c r="E11626" i="1"/>
  <c r="E11627" i="1"/>
  <c r="E11628" i="1"/>
  <c r="E11629" i="1"/>
  <c r="E11630" i="1"/>
  <c r="E11631" i="1"/>
  <c r="E11632" i="1"/>
  <c r="E11633" i="1"/>
  <c r="E11634" i="1"/>
  <c r="E11635" i="1"/>
  <c r="E11636" i="1"/>
  <c r="E11637" i="1"/>
  <c r="E11638" i="1"/>
  <c r="E11639" i="1"/>
  <c r="E11640" i="1"/>
  <c r="E11641" i="1"/>
  <c r="E11642" i="1"/>
  <c r="E11643" i="1"/>
  <c r="E11644" i="1"/>
  <c r="E11645" i="1"/>
  <c r="E11646" i="1"/>
  <c r="E11647" i="1"/>
  <c r="E11648" i="1"/>
  <c r="E11649" i="1"/>
  <c r="E11650" i="1"/>
  <c r="E11651" i="1"/>
  <c r="E11652" i="1"/>
  <c r="E11653" i="1"/>
  <c r="E11654" i="1"/>
  <c r="E11655" i="1"/>
  <c r="E11656" i="1"/>
  <c r="E11657" i="1"/>
  <c r="E11658" i="1"/>
  <c r="E11659" i="1"/>
  <c r="E11660" i="1"/>
  <c r="E11661" i="1"/>
  <c r="E11662" i="1"/>
  <c r="E11663" i="1"/>
  <c r="E11664" i="1"/>
  <c r="E11665" i="1"/>
  <c r="E11666" i="1"/>
  <c r="E11667" i="1"/>
  <c r="E11668" i="1"/>
  <c r="E11669" i="1"/>
  <c r="E11670" i="1"/>
  <c r="E11671" i="1"/>
  <c r="E11672" i="1"/>
  <c r="E11673" i="1"/>
  <c r="E11674" i="1"/>
  <c r="E11675" i="1"/>
  <c r="E11676" i="1"/>
  <c r="E11677" i="1"/>
  <c r="E11678" i="1"/>
  <c r="E11679" i="1"/>
  <c r="E11680" i="1"/>
  <c r="E11681" i="1"/>
  <c r="E11682" i="1"/>
  <c r="E11683" i="1"/>
  <c r="E11684" i="1"/>
  <c r="E11685" i="1"/>
  <c r="E11686" i="1"/>
  <c r="E11687" i="1"/>
  <c r="E11688" i="1"/>
  <c r="E11689" i="1"/>
  <c r="E11690" i="1"/>
  <c r="E11691" i="1"/>
  <c r="E11692" i="1"/>
  <c r="E11693" i="1"/>
  <c r="E11694" i="1"/>
  <c r="E11695" i="1"/>
  <c r="E11696" i="1"/>
  <c r="E11697" i="1"/>
  <c r="E11698" i="1"/>
  <c r="E11699" i="1"/>
  <c r="E11700" i="1"/>
  <c r="E11701" i="1"/>
  <c r="E11702" i="1"/>
  <c r="E11703" i="1"/>
  <c r="E11704" i="1"/>
  <c r="E11705" i="1"/>
  <c r="E11706" i="1"/>
  <c r="E11707" i="1"/>
  <c r="E11708" i="1"/>
  <c r="E11709" i="1"/>
  <c r="E11710" i="1"/>
  <c r="E11711" i="1"/>
  <c r="E11712" i="1"/>
  <c r="E11713" i="1"/>
  <c r="E11714" i="1"/>
  <c r="E11715" i="1"/>
  <c r="E11716" i="1"/>
  <c r="E11717" i="1"/>
  <c r="E11718" i="1"/>
  <c r="E11719" i="1"/>
  <c r="E11720" i="1"/>
  <c r="E11721" i="1"/>
  <c r="E11722" i="1"/>
  <c r="E11723" i="1"/>
  <c r="E11724" i="1"/>
  <c r="E11725" i="1"/>
  <c r="E11726" i="1"/>
  <c r="E11727" i="1"/>
  <c r="E11728" i="1"/>
  <c r="E11729" i="1"/>
  <c r="E11730" i="1"/>
  <c r="E11731" i="1"/>
  <c r="E11732" i="1"/>
  <c r="E11733" i="1"/>
  <c r="E11734" i="1"/>
  <c r="E11735" i="1"/>
  <c r="E11736" i="1"/>
  <c r="E11737" i="1"/>
  <c r="E11738" i="1"/>
  <c r="E11739" i="1"/>
  <c r="E11740" i="1"/>
  <c r="E11741" i="1"/>
  <c r="E11742" i="1"/>
  <c r="E11743" i="1"/>
  <c r="E11744" i="1"/>
  <c r="E11745" i="1"/>
  <c r="E11746" i="1"/>
  <c r="E11747" i="1"/>
  <c r="E11748" i="1"/>
  <c r="E11749" i="1"/>
  <c r="E11750" i="1"/>
  <c r="E11751" i="1"/>
  <c r="E11752" i="1"/>
  <c r="E11753" i="1"/>
  <c r="E11754" i="1"/>
  <c r="E11755" i="1"/>
  <c r="E11756" i="1"/>
  <c r="E11757" i="1"/>
  <c r="E11758" i="1"/>
  <c r="E11759" i="1"/>
  <c r="E11760" i="1"/>
  <c r="E11761" i="1"/>
  <c r="E11762" i="1"/>
  <c r="E11763" i="1"/>
  <c r="E11764" i="1"/>
  <c r="E11765" i="1"/>
  <c r="E11766" i="1"/>
  <c r="E11767" i="1"/>
  <c r="E11768" i="1"/>
  <c r="E11769" i="1"/>
  <c r="E11770" i="1"/>
  <c r="E11771" i="1"/>
  <c r="E11772" i="1"/>
  <c r="E11773" i="1"/>
  <c r="E11774" i="1"/>
  <c r="E11775" i="1"/>
  <c r="E11776" i="1"/>
  <c r="E11777" i="1"/>
  <c r="E11778" i="1"/>
  <c r="E11779" i="1"/>
  <c r="E11780" i="1"/>
  <c r="E11781" i="1"/>
  <c r="E11782" i="1"/>
  <c r="E11783" i="1"/>
  <c r="E11784" i="1"/>
  <c r="E11785" i="1"/>
  <c r="E11786" i="1"/>
  <c r="E11787" i="1"/>
  <c r="E11788" i="1"/>
  <c r="E11789" i="1"/>
  <c r="E11790" i="1"/>
  <c r="E11791" i="1"/>
  <c r="E11792" i="1"/>
  <c r="E11793" i="1"/>
  <c r="E11794" i="1"/>
  <c r="E11795" i="1"/>
  <c r="E11796" i="1"/>
  <c r="E11797" i="1"/>
  <c r="E11798" i="1"/>
  <c r="E11799" i="1"/>
  <c r="E11800" i="1"/>
  <c r="E11801" i="1"/>
  <c r="E11802" i="1"/>
  <c r="E11803" i="1"/>
  <c r="E11804" i="1"/>
  <c r="E11805" i="1"/>
  <c r="E11806" i="1"/>
  <c r="E11807" i="1"/>
  <c r="E11808" i="1"/>
  <c r="E11809" i="1"/>
  <c r="E11810" i="1"/>
  <c r="E11811" i="1"/>
  <c r="E11812" i="1"/>
  <c r="E11813" i="1"/>
  <c r="E11814" i="1"/>
  <c r="E11815" i="1"/>
  <c r="E11816" i="1"/>
  <c r="E11817" i="1"/>
  <c r="E11818" i="1"/>
  <c r="E11819" i="1"/>
  <c r="E11820" i="1"/>
  <c r="E11821" i="1"/>
  <c r="E11822" i="1"/>
  <c r="E11823" i="1"/>
  <c r="E11824" i="1"/>
  <c r="E11825" i="1"/>
  <c r="E11826" i="1"/>
  <c r="E11827" i="1"/>
  <c r="E11828" i="1"/>
  <c r="E11829" i="1"/>
  <c r="E11830" i="1"/>
  <c r="E11831" i="1"/>
  <c r="E11832" i="1"/>
  <c r="E11833" i="1"/>
  <c r="E11834" i="1"/>
  <c r="E11835" i="1"/>
  <c r="E11836" i="1"/>
  <c r="E11837" i="1"/>
  <c r="E11838" i="1"/>
  <c r="E11839" i="1"/>
  <c r="E11840" i="1"/>
  <c r="E11841" i="1"/>
  <c r="E11842" i="1"/>
  <c r="E11843" i="1"/>
  <c r="E11844" i="1"/>
  <c r="E11845" i="1"/>
  <c r="E11846" i="1"/>
  <c r="E11847" i="1"/>
  <c r="E11848" i="1"/>
  <c r="E11849" i="1"/>
  <c r="E11850" i="1"/>
  <c r="E11851" i="1"/>
  <c r="E11852" i="1"/>
  <c r="E11853" i="1"/>
  <c r="E11854" i="1"/>
  <c r="E11855" i="1"/>
  <c r="E11856" i="1"/>
  <c r="E11857" i="1"/>
  <c r="E11858" i="1"/>
  <c r="E11859" i="1"/>
  <c r="E11860" i="1"/>
  <c r="E11861" i="1"/>
  <c r="E11862" i="1"/>
  <c r="E11863" i="1"/>
  <c r="E11864" i="1"/>
  <c r="E11865" i="1"/>
  <c r="E11866" i="1"/>
  <c r="E11867" i="1"/>
  <c r="E11868" i="1"/>
  <c r="E11869" i="1"/>
  <c r="E11870" i="1"/>
  <c r="E11871" i="1"/>
  <c r="E11872" i="1"/>
  <c r="E11873" i="1"/>
  <c r="E11874" i="1"/>
  <c r="E11875" i="1"/>
  <c r="E11876" i="1"/>
  <c r="E11877" i="1"/>
  <c r="E11878" i="1"/>
  <c r="E11879" i="1"/>
  <c r="E11880" i="1"/>
  <c r="E11881" i="1"/>
  <c r="E11882" i="1"/>
  <c r="E11883" i="1"/>
  <c r="E11884" i="1"/>
  <c r="E11885" i="1"/>
  <c r="E11886" i="1"/>
  <c r="E11887" i="1"/>
  <c r="E11888" i="1"/>
  <c r="E11889" i="1"/>
  <c r="E11890" i="1"/>
  <c r="E11891" i="1"/>
  <c r="E11892" i="1"/>
  <c r="E11893" i="1"/>
  <c r="E11894" i="1"/>
  <c r="E11895" i="1"/>
  <c r="E11896" i="1"/>
  <c r="E11897" i="1"/>
  <c r="E11898" i="1"/>
  <c r="E11899" i="1"/>
  <c r="E11900" i="1"/>
  <c r="E11901" i="1"/>
  <c r="E11902" i="1"/>
  <c r="E11903" i="1"/>
  <c r="E11904" i="1"/>
  <c r="E11905" i="1"/>
  <c r="E11906" i="1"/>
  <c r="E11907" i="1"/>
  <c r="E11908" i="1"/>
  <c r="E11909" i="1"/>
  <c r="E11910" i="1"/>
  <c r="E11911" i="1"/>
  <c r="E11912" i="1"/>
  <c r="E11913" i="1"/>
  <c r="E11914" i="1"/>
  <c r="E11915" i="1"/>
  <c r="E11916" i="1"/>
  <c r="E11917" i="1"/>
  <c r="E11918" i="1"/>
  <c r="E11919" i="1"/>
  <c r="E11920" i="1"/>
  <c r="E11921" i="1"/>
  <c r="E11922" i="1"/>
  <c r="E11923" i="1"/>
  <c r="E11924" i="1"/>
  <c r="E11925" i="1"/>
  <c r="E11926" i="1"/>
  <c r="E11927" i="1"/>
  <c r="E11928" i="1"/>
  <c r="E11929" i="1"/>
  <c r="E11930" i="1"/>
  <c r="E11931" i="1"/>
  <c r="E11932" i="1"/>
  <c r="E11933" i="1"/>
  <c r="E11934" i="1"/>
  <c r="E11935" i="1"/>
  <c r="E11936" i="1"/>
  <c r="E11937" i="1"/>
  <c r="E11938" i="1"/>
  <c r="E11939" i="1"/>
  <c r="E11940" i="1"/>
  <c r="E11941" i="1"/>
  <c r="E11942" i="1"/>
  <c r="E11943" i="1"/>
  <c r="E11944" i="1"/>
  <c r="E11945" i="1"/>
  <c r="E11946" i="1"/>
  <c r="E11947" i="1"/>
  <c r="E11948" i="1"/>
  <c r="E11949" i="1"/>
  <c r="E11950" i="1"/>
  <c r="E11951" i="1"/>
  <c r="E11952" i="1"/>
  <c r="E11953" i="1"/>
  <c r="E11954" i="1"/>
  <c r="E11955" i="1"/>
  <c r="E11956" i="1"/>
  <c r="E11957" i="1"/>
  <c r="E11958" i="1"/>
  <c r="E11959" i="1"/>
  <c r="E11960" i="1"/>
  <c r="E11961" i="1"/>
  <c r="E11962" i="1"/>
  <c r="E11963" i="1"/>
  <c r="E11964" i="1"/>
  <c r="E11965" i="1"/>
  <c r="E11966" i="1"/>
  <c r="E11967" i="1"/>
  <c r="E11968" i="1"/>
  <c r="E11969" i="1"/>
  <c r="E11970" i="1"/>
  <c r="E11971" i="1"/>
  <c r="E11972" i="1"/>
  <c r="E11973" i="1"/>
  <c r="E11974" i="1"/>
  <c r="E11975" i="1"/>
  <c r="E11976" i="1"/>
  <c r="E11977" i="1"/>
  <c r="E11978" i="1"/>
  <c r="E11979" i="1"/>
  <c r="E11980" i="1"/>
  <c r="E11981" i="1"/>
  <c r="E11982" i="1"/>
  <c r="E11983" i="1"/>
  <c r="E11984" i="1"/>
  <c r="E11985" i="1"/>
  <c r="E11986" i="1"/>
  <c r="E11987" i="1"/>
  <c r="E11988" i="1"/>
  <c r="E11989" i="1"/>
  <c r="E11990" i="1"/>
  <c r="E11991" i="1"/>
  <c r="E11992" i="1"/>
  <c r="E11993" i="1"/>
  <c r="E11994" i="1"/>
  <c r="E11995" i="1"/>
  <c r="E11996" i="1"/>
  <c r="E11997" i="1"/>
  <c r="E11998" i="1"/>
  <c r="E11999" i="1"/>
  <c r="E12000" i="1"/>
  <c r="E12001" i="1"/>
  <c r="E12002" i="1"/>
  <c r="E12003" i="1"/>
  <c r="E12004" i="1"/>
  <c r="E12005" i="1"/>
  <c r="E12006" i="1"/>
  <c r="E12007" i="1"/>
  <c r="E12008" i="1"/>
  <c r="E12009" i="1"/>
  <c r="E12010" i="1"/>
  <c r="E12011" i="1"/>
  <c r="E12012" i="1"/>
  <c r="E12013" i="1"/>
  <c r="E12014" i="1"/>
  <c r="E12015" i="1"/>
  <c r="E12016" i="1"/>
  <c r="E12017" i="1"/>
  <c r="E12018" i="1"/>
  <c r="E12019" i="1"/>
  <c r="E12020" i="1"/>
  <c r="E12021" i="1"/>
  <c r="E12022" i="1"/>
  <c r="E12023" i="1"/>
  <c r="E12024" i="1"/>
  <c r="E12025" i="1"/>
  <c r="E12026" i="1"/>
  <c r="E12027" i="1"/>
  <c r="E12028" i="1"/>
  <c r="E12029" i="1"/>
  <c r="E12030" i="1"/>
  <c r="E12031" i="1"/>
  <c r="E12032" i="1"/>
  <c r="E12033" i="1"/>
  <c r="E12034" i="1"/>
  <c r="E12035" i="1"/>
  <c r="E12036" i="1"/>
  <c r="E12037" i="1"/>
  <c r="E12038" i="1"/>
  <c r="E12039" i="1"/>
  <c r="E12040" i="1"/>
  <c r="E12041" i="1"/>
  <c r="E12042" i="1"/>
  <c r="E12043" i="1"/>
  <c r="E12044" i="1"/>
  <c r="E12045" i="1"/>
  <c r="E12046" i="1"/>
  <c r="E12047" i="1"/>
  <c r="E12048" i="1"/>
  <c r="E12049" i="1"/>
  <c r="E12050" i="1"/>
  <c r="E12051" i="1"/>
  <c r="E12052" i="1"/>
  <c r="E12053" i="1"/>
  <c r="E12054" i="1"/>
  <c r="E12055" i="1"/>
  <c r="E12056" i="1"/>
  <c r="E12057" i="1"/>
  <c r="E12058" i="1"/>
  <c r="E12059" i="1"/>
  <c r="E12060" i="1"/>
  <c r="E12061" i="1"/>
  <c r="E12062" i="1"/>
  <c r="E12063" i="1"/>
  <c r="E12064" i="1"/>
  <c r="E12065" i="1"/>
  <c r="E12066" i="1"/>
  <c r="E12067" i="1"/>
  <c r="E12068" i="1"/>
  <c r="E12069" i="1"/>
  <c r="E12070" i="1"/>
  <c r="E12071" i="1"/>
  <c r="E12072" i="1"/>
  <c r="E12073" i="1"/>
  <c r="E12074" i="1"/>
  <c r="E12075" i="1"/>
  <c r="E12076" i="1"/>
  <c r="E12077" i="1"/>
  <c r="E12078" i="1"/>
  <c r="E12079" i="1"/>
  <c r="E12080" i="1"/>
  <c r="E12081" i="1"/>
  <c r="E12082" i="1"/>
  <c r="E12083" i="1"/>
  <c r="E12084" i="1"/>
  <c r="E12085" i="1"/>
  <c r="E12086" i="1"/>
  <c r="E12087" i="1"/>
  <c r="E12088" i="1"/>
  <c r="E12089" i="1"/>
  <c r="E12090" i="1"/>
  <c r="E12091" i="1"/>
  <c r="E12092" i="1"/>
  <c r="E12093" i="1"/>
  <c r="E12094" i="1"/>
  <c r="E12095" i="1"/>
  <c r="E12096" i="1"/>
  <c r="E12097" i="1"/>
  <c r="E12098" i="1"/>
  <c r="E12099" i="1"/>
  <c r="E12100" i="1"/>
  <c r="E12101" i="1"/>
  <c r="E12102" i="1"/>
  <c r="E12103" i="1"/>
  <c r="E12104" i="1"/>
  <c r="E12105" i="1"/>
  <c r="E12106" i="1"/>
  <c r="E12107" i="1"/>
  <c r="E12108" i="1"/>
  <c r="E12109" i="1"/>
  <c r="E12110" i="1"/>
  <c r="E12111" i="1"/>
  <c r="E12112" i="1"/>
  <c r="E12113" i="1"/>
  <c r="E12114" i="1"/>
  <c r="E12115" i="1"/>
  <c r="E12116" i="1"/>
  <c r="E12117" i="1"/>
  <c r="E12118" i="1"/>
  <c r="E12119" i="1"/>
  <c r="E12120" i="1"/>
  <c r="E12121" i="1"/>
  <c r="E12122" i="1"/>
  <c r="E12123" i="1"/>
  <c r="E12124" i="1"/>
  <c r="E12125" i="1"/>
  <c r="E12126" i="1"/>
  <c r="E12127" i="1"/>
  <c r="E12128" i="1"/>
  <c r="E12129" i="1"/>
  <c r="E12130" i="1"/>
  <c r="E12131" i="1"/>
  <c r="E12132" i="1"/>
  <c r="E12133" i="1"/>
  <c r="E12134" i="1"/>
  <c r="E12135" i="1"/>
  <c r="E12136" i="1"/>
  <c r="E12137" i="1"/>
  <c r="E12138" i="1"/>
  <c r="E12139" i="1"/>
  <c r="E12140" i="1"/>
  <c r="E12141" i="1"/>
  <c r="E12142" i="1"/>
  <c r="E12143" i="1"/>
  <c r="E12144" i="1"/>
  <c r="E12145" i="1"/>
  <c r="E12146" i="1"/>
  <c r="E12147" i="1"/>
  <c r="E12148" i="1"/>
  <c r="E12149" i="1"/>
  <c r="E12150" i="1"/>
  <c r="E12151" i="1"/>
  <c r="E12152" i="1"/>
  <c r="E12153" i="1"/>
  <c r="E12154" i="1"/>
  <c r="E12155" i="1"/>
  <c r="E12156" i="1"/>
  <c r="E12157" i="1"/>
  <c r="E12158" i="1"/>
  <c r="E12159" i="1"/>
  <c r="E12160" i="1"/>
  <c r="E12161" i="1"/>
  <c r="E12162" i="1"/>
  <c r="E12163" i="1"/>
  <c r="E12164" i="1"/>
  <c r="E12165" i="1"/>
  <c r="E12166" i="1"/>
  <c r="E12167" i="1"/>
  <c r="E12168" i="1"/>
  <c r="E12169" i="1"/>
  <c r="E12170" i="1"/>
  <c r="E12171" i="1"/>
  <c r="E12172" i="1"/>
  <c r="E12173" i="1"/>
  <c r="E12174" i="1"/>
  <c r="E12175" i="1"/>
  <c r="E12176" i="1"/>
  <c r="E12177" i="1"/>
  <c r="E12178" i="1"/>
  <c r="E12179" i="1"/>
  <c r="E12180" i="1"/>
  <c r="E12181" i="1"/>
  <c r="E12182" i="1"/>
  <c r="E12183" i="1"/>
  <c r="E12184" i="1"/>
  <c r="E12185" i="1"/>
  <c r="E12186" i="1"/>
  <c r="E12187" i="1"/>
  <c r="E12188" i="1"/>
  <c r="E12189" i="1"/>
  <c r="E12190" i="1"/>
  <c r="E12191" i="1"/>
  <c r="E12192" i="1"/>
  <c r="E12193" i="1"/>
  <c r="E12194" i="1"/>
  <c r="E12195" i="1"/>
  <c r="E12196" i="1"/>
  <c r="E12197" i="1"/>
  <c r="E12198" i="1"/>
  <c r="E12199" i="1"/>
  <c r="E12200" i="1"/>
  <c r="E12201" i="1"/>
  <c r="E12202" i="1"/>
  <c r="E12203" i="1"/>
  <c r="E12204" i="1"/>
  <c r="E12205" i="1"/>
  <c r="E12206" i="1"/>
  <c r="E12207" i="1"/>
  <c r="E12208" i="1"/>
  <c r="E12209" i="1"/>
  <c r="E12210" i="1"/>
  <c r="E12211" i="1"/>
  <c r="E12212" i="1"/>
  <c r="E12213" i="1"/>
  <c r="E12214" i="1"/>
  <c r="E12215" i="1"/>
  <c r="E12216" i="1"/>
  <c r="E12217" i="1"/>
  <c r="E12218" i="1"/>
  <c r="E12219" i="1"/>
  <c r="E12220" i="1"/>
  <c r="E12221" i="1"/>
  <c r="E12222" i="1"/>
  <c r="E12223" i="1"/>
  <c r="E12224" i="1"/>
  <c r="E12225" i="1"/>
  <c r="E12226" i="1"/>
  <c r="E12227" i="1"/>
  <c r="E12228" i="1"/>
  <c r="E12229" i="1"/>
  <c r="E12230" i="1"/>
  <c r="E12231" i="1"/>
  <c r="E12232" i="1"/>
  <c r="E12233" i="1"/>
  <c r="E12234" i="1"/>
  <c r="E12235" i="1"/>
  <c r="E12236" i="1"/>
  <c r="E12237" i="1"/>
  <c r="E12238" i="1"/>
  <c r="E12239" i="1"/>
  <c r="E12240" i="1"/>
  <c r="E12241" i="1"/>
  <c r="E12242" i="1"/>
  <c r="E12243" i="1"/>
  <c r="E12244" i="1"/>
  <c r="E12245" i="1"/>
  <c r="E12246" i="1"/>
  <c r="E12247" i="1"/>
  <c r="E12248" i="1"/>
  <c r="E12249" i="1"/>
  <c r="E12250" i="1"/>
  <c r="E12251" i="1"/>
  <c r="E12252" i="1"/>
  <c r="E12253" i="1"/>
  <c r="E12254" i="1"/>
  <c r="E12255" i="1"/>
  <c r="E12256" i="1"/>
  <c r="E12257" i="1"/>
  <c r="E12258" i="1"/>
  <c r="E12259" i="1"/>
  <c r="E12260" i="1"/>
  <c r="E12261" i="1"/>
  <c r="E12262" i="1"/>
  <c r="E12263" i="1"/>
  <c r="E12264" i="1"/>
  <c r="E12265" i="1"/>
  <c r="E12266" i="1"/>
  <c r="E12267" i="1"/>
  <c r="E12268" i="1"/>
  <c r="E12269" i="1"/>
  <c r="E12270" i="1"/>
  <c r="E12271" i="1"/>
  <c r="E12272" i="1"/>
  <c r="E12273" i="1"/>
  <c r="E12274" i="1"/>
  <c r="E12275" i="1"/>
  <c r="E12276" i="1"/>
  <c r="E12277" i="1"/>
  <c r="E12278" i="1"/>
  <c r="E12279" i="1"/>
  <c r="E12280" i="1"/>
  <c r="E12281" i="1"/>
  <c r="E12282" i="1"/>
  <c r="E12283" i="1"/>
  <c r="E12284" i="1"/>
  <c r="E12285" i="1"/>
  <c r="E12286" i="1"/>
  <c r="E12287" i="1"/>
  <c r="E12288" i="1"/>
  <c r="E12289" i="1"/>
  <c r="E12290" i="1"/>
  <c r="E12291" i="1"/>
  <c r="E12292" i="1"/>
  <c r="E12293" i="1"/>
  <c r="E12294" i="1"/>
  <c r="E12295" i="1"/>
  <c r="E12296" i="1"/>
  <c r="E12297" i="1"/>
  <c r="E12298" i="1"/>
  <c r="E12299" i="1"/>
  <c r="E12300" i="1"/>
  <c r="E12301" i="1"/>
  <c r="E12302" i="1"/>
  <c r="E12303" i="1"/>
  <c r="E12304" i="1"/>
  <c r="E12305" i="1"/>
  <c r="E12306" i="1"/>
  <c r="E12307" i="1"/>
  <c r="E12308" i="1"/>
  <c r="E12309" i="1"/>
  <c r="E12310" i="1"/>
  <c r="E12311" i="1"/>
  <c r="E12312" i="1"/>
  <c r="E12313" i="1"/>
  <c r="E12314" i="1"/>
  <c r="E12315" i="1"/>
  <c r="E12316" i="1"/>
  <c r="E12317" i="1"/>
  <c r="E12318" i="1"/>
  <c r="E12319" i="1"/>
  <c r="E12320" i="1"/>
  <c r="E12321" i="1"/>
  <c r="E12322" i="1"/>
  <c r="E12323" i="1"/>
  <c r="E12324" i="1"/>
  <c r="E12325" i="1"/>
  <c r="E12326" i="1"/>
  <c r="E12327" i="1"/>
  <c r="E12328" i="1"/>
  <c r="E12329" i="1"/>
  <c r="E12330" i="1"/>
  <c r="E12331" i="1"/>
  <c r="E12332" i="1"/>
  <c r="E12333" i="1"/>
  <c r="E12334" i="1"/>
  <c r="E12335" i="1"/>
  <c r="E12336" i="1"/>
  <c r="E12337" i="1"/>
  <c r="E12338" i="1"/>
  <c r="E12339" i="1"/>
  <c r="E12340" i="1"/>
  <c r="E12341" i="1"/>
  <c r="E12342" i="1"/>
  <c r="E12343" i="1"/>
  <c r="E12344" i="1"/>
  <c r="E12345" i="1"/>
  <c r="E12346" i="1"/>
  <c r="E12347" i="1"/>
  <c r="E12348" i="1"/>
  <c r="E12349" i="1"/>
  <c r="E12350" i="1"/>
  <c r="E12351" i="1"/>
  <c r="E12352" i="1"/>
  <c r="E12353" i="1"/>
  <c r="E12354" i="1"/>
  <c r="E12355" i="1"/>
  <c r="E12356" i="1"/>
  <c r="E12357" i="1"/>
  <c r="E12358" i="1"/>
  <c r="E12359" i="1"/>
  <c r="E12360" i="1"/>
  <c r="E12361" i="1"/>
  <c r="E12362" i="1"/>
  <c r="E12363" i="1"/>
  <c r="E12364" i="1"/>
  <c r="E12365" i="1"/>
  <c r="E12366" i="1"/>
  <c r="E12367" i="1"/>
  <c r="E12368" i="1"/>
  <c r="E12369" i="1"/>
  <c r="E12370" i="1"/>
  <c r="E12371" i="1"/>
  <c r="E12372" i="1"/>
  <c r="E12373" i="1"/>
  <c r="E12374" i="1"/>
  <c r="E12375" i="1"/>
  <c r="E12376" i="1"/>
  <c r="E12377" i="1"/>
  <c r="E12378" i="1"/>
  <c r="E12379" i="1"/>
  <c r="E12380" i="1"/>
  <c r="E12381" i="1"/>
  <c r="E12382" i="1"/>
  <c r="E12383" i="1"/>
  <c r="E12384" i="1"/>
  <c r="E12385" i="1"/>
  <c r="E12386" i="1"/>
  <c r="E12387" i="1"/>
  <c r="E12388" i="1"/>
  <c r="E12389" i="1"/>
  <c r="E12390" i="1"/>
  <c r="E12391" i="1"/>
  <c r="E12392" i="1"/>
  <c r="E12393" i="1"/>
  <c r="E12394" i="1"/>
  <c r="E12395" i="1"/>
  <c r="E12396" i="1"/>
  <c r="E12397" i="1"/>
  <c r="E12398" i="1"/>
  <c r="E12399" i="1"/>
  <c r="E12400" i="1"/>
  <c r="E12401" i="1"/>
  <c r="E12402" i="1"/>
  <c r="E12403" i="1"/>
  <c r="E12404" i="1"/>
  <c r="E12405" i="1"/>
  <c r="E12406" i="1"/>
  <c r="E12407" i="1"/>
  <c r="E12408" i="1"/>
  <c r="E12409" i="1"/>
  <c r="E12410" i="1"/>
  <c r="E12411" i="1"/>
  <c r="E12412" i="1"/>
  <c r="E12413" i="1"/>
  <c r="E12414" i="1"/>
  <c r="E12415" i="1"/>
  <c r="E12416" i="1"/>
  <c r="E12417" i="1"/>
  <c r="E12418" i="1"/>
  <c r="E12419" i="1"/>
  <c r="E12420" i="1"/>
  <c r="E12421" i="1"/>
  <c r="E12422" i="1"/>
  <c r="E12423" i="1"/>
  <c r="E12424" i="1"/>
  <c r="E12425" i="1"/>
  <c r="E12426" i="1"/>
  <c r="E12427" i="1"/>
  <c r="E12428" i="1"/>
  <c r="E12429" i="1"/>
  <c r="E12430" i="1"/>
  <c r="E12431" i="1"/>
  <c r="E12432" i="1"/>
  <c r="E12433" i="1"/>
  <c r="E12434" i="1"/>
  <c r="E12435" i="1"/>
  <c r="E12436" i="1"/>
  <c r="E12437" i="1"/>
  <c r="E12438" i="1"/>
  <c r="E12439" i="1"/>
  <c r="E12440" i="1"/>
  <c r="E12441" i="1"/>
  <c r="E12442" i="1"/>
  <c r="E12443" i="1"/>
  <c r="E12444" i="1"/>
  <c r="E12445" i="1"/>
  <c r="E12446" i="1"/>
  <c r="E12447" i="1"/>
  <c r="E12448" i="1"/>
  <c r="E12449" i="1"/>
  <c r="E12450" i="1"/>
  <c r="E12451" i="1"/>
  <c r="E12452" i="1"/>
  <c r="E12453" i="1"/>
  <c r="E12454" i="1"/>
  <c r="E12455" i="1"/>
  <c r="E12456" i="1"/>
  <c r="E12457" i="1"/>
  <c r="E12458" i="1"/>
  <c r="E12459" i="1"/>
  <c r="E12460" i="1"/>
  <c r="E12461" i="1"/>
  <c r="E12462" i="1"/>
  <c r="E12463" i="1"/>
  <c r="E12464" i="1"/>
  <c r="E12465" i="1"/>
  <c r="E12466" i="1"/>
  <c r="E12467" i="1"/>
  <c r="E12468" i="1"/>
  <c r="E12469" i="1"/>
  <c r="E12470" i="1"/>
  <c r="E12471" i="1"/>
  <c r="E12472" i="1"/>
  <c r="E12473" i="1"/>
  <c r="E12474" i="1"/>
  <c r="E12475" i="1"/>
  <c r="E12476" i="1"/>
  <c r="E12477" i="1"/>
  <c r="E12478" i="1"/>
  <c r="E12479" i="1"/>
  <c r="E12480" i="1"/>
  <c r="E12481" i="1"/>
  <c r="E12482" i="1"/>
  <c r="E12483" i="1"/>
  <c r="E12484" i="1"/>
  <c r="E12485" i="1"/>
  <c r="E12486" i="1"/>
  <c r="E12487" i="1"/>
  <c r="E12488" i="1"/>
  <c r="E12489" i="1"/>
  <c r="E12490" i="1"/>
  <c r="E12491" i="1"/>
  <c r="E12492" i="1"/>
  <c r="E12493" i="1"/>
  <c r="E12494" i="1"/>
  <c r="E12495" i="1"/>
  <c r="E12496" i="1"/>
  <c r="E12497" i="1"/>
  <c r="E12498" i="1"/>
  <c r="E12499" i="1"/>
  <c r="E12500" i="1"/>
  <c r="E12501" i="1"/>
  <c r="E12502" i="1"/>
  <c r="E12503" i="1"/>
  <c r="E12504" i="1"/>
  <c r="E12505" i="1"/>
  <c r="E12506" i="1"/>
  <c r="E12507" i="1"/>
  <c r="E12508" i="1"/>
  <c r="E12509" i="1"/>
  <c r="E12510" i="1"/>
  <c r="E12511" i="1"/>
  <c r="E12512" i="1"/>
  <c r="E12513" i="1"/>
  <c r="E12514" i="1"/>
  <c r="E12515" i="1"/>
  <c r="E12516" i="1"/>
  <c r="E12517" i="1"/>
  <c r="E12518" i="1"/>
  <c r="E12519" i="1"/>
  <c r="E12520" i="1"/>
  <c r="E12521" i="1"/>
  <c r="E12522" i="1"/>
  <c r="E12523" i="1"/>
  <c r="E12524" i="1"/>
  <c r="E12525" i="1"/>
  <c r="E12526" i="1"/>
  <c r="E12527" i="1"/>
  <c r="E12528" i="1"/>
  <c r="E12529" i="1"/>
  <c r="E12530" i="1"/>
  <c r="E12531" i="1"/>
  <c r="E12532" i="1"/>
  <c r="E12533" i="1"/>
  <c r="E12534" i="1"/>
  <c r="E12535" i="1"/>
  <c r="E12536" i="1"/>
  <c r="E12537" i="1"/>
  <c r="E12538" i="1"/>
  <c r="E12539" i="1"/>
  <c r="E12540" i="1"/>
  <c r="E12541" i="1"/>
  <c r="E12542" i="1"/>
  <c r="E12543" i="1"/>
  <c r="E12544" i="1"/>
  <c r="E12545" i="1"/>
  <c r="E12546" i="1"/>
  <c r="E12547" i="1"/>
  <c r="E12548" i="1"/>
  <c r="E12549" i="1"/>
  <c r="E12550" i="1"/>
  <c r="E12551" i="1"/>
  <c r="E12552" i="1"/>
  <c r="E12553" i="1"/>
  <c r="E12554" i="1"/>
  <c r="E12555" i="1"/>
  <c r="E12556" i="1"/>
  <c r="E12557" i="1"/>
  <c r="E12558" i="1"/>
  <c r="E12559" i="1"/>
  <c r="E12560" i="1"/>
  <c r="E12561" i="1"/>
  <c r="E12562" i="1"/>
  <c r="E12563" i="1"/>
  <c r="E12564" i="1"/>
  <c r="E12565" i="1"/>
  <c r="E12566" i="1"/>
  <c r="E12567" i="1"/>
  <c r="E12568" i="1"/>
  <c r="E12569" i="1"/>
  <c r="E12570" i="1"/>
  <c r="E12571" i="1"/>
  <c r="E12572" i="1"/>
  <c r="E12573" i="1"/>
  <c r="E12574" i="1"/>
  <c r="E12575" i="1"/>
  <c r="E12576" i="1"/>
  <c r="E12577" i="1"/>
  <c r="E12578" i="1"/>
  <c r="E12579" i="1"/>
  <c r="E12580" i="1"/>
  <c r="E12581" i="1"/>
  <c r="E12582" i="1"/>
  <c r="E12583" i="1"/>
  <c r="E12584" i="1"/>
  <c r="E12585" i="1"/>
  <c r="E12586" i="1"/>
  <c r="E12587" i="1"/>
  <c r="E12588" i="1"/>
  <c r="E12589" i="1"/>
  <c r="E12590" i="1"/>
  <c r="E12591" i="1"/>
  <c r="E12592" i="1"/>
  <c r="E12593" i="1"/>
  <c r="E12594" i="1"/>
  <c r="E12595" i="1"/>
  <c r="E12596" i="1"/>
  <c r="E12597" i="1"/>
  <c r="E12598" i="1"/>
  <c r="E12599" i="1"/>
  <c r="E12600" i="1"/>
  <c r="E12601" i="1"/>
  <c r="E12602" i="1"/>
  <c r="E12603" i="1"/>
  <c r="E12604" i="1"/>
  <c r="E12605" i="1"/>
  <c r="E12606" i="1"/>
  <c r="E12607" i="1"/>
  <c r="E12608" i="1"/>
  <c r="E12609" i="1"/>
  <c r="E12610" i="1"/>
  <c r="E12611" i="1"/>
  <c r="E12612" i="1"/>
  <c r="E12613" i="1"/>
  <c r="E12614" i="1"/>
  <c r="E12615" i="1"/>
  <c r="E12616" i="1"/>
  <c r="E12617" i="1"/>
  <c r="E12618" i="1"/>
  <c r="E12619" i="1"/>
  <c r="E12620" i="1"/>
  <c r="E12621" i="1"/>
  <c r="E12622" i="1"/>
  <c r="E12623" i="1"/>
  <c r="E12624" i="1"/>
  <c r="E12625" i="1"/>
  <c r="E12626" i="1"/>
  <c r="E12627" i="1"/>
  <c r="E12628" i="1"/>
  <c r="E12629" i="1"/>
  <c r="E12630" i="1"/>
  <c r="E12631" i="1"/>
  <c r="E12632" i="1"/>
  <c r="E12633" i="1"/>
  <c r="E12634" i="1"/>
  <c r="E12635" i="1"/>
  <c r="E12636" i="1"/>
  <c r="E12637" i="1"/>
  <c r="E12638" i="1"/>
  <c r="E12639" i="1"/>
  <c r="E12640" i="1"/>
  <c r="E12641" i="1"/>
  <c r="E12642" i="1"/>
  <c r="E12643" i="1"/>
  <c r="E12644" i="1"/>
  <c r="E12645" i="1"/>
  <c r="E12646" i="1"/>
  <c r="E12647" i="1"/>
  <c r="E12648" i="1"/>
  <c r="E12649" i="1"/>
  <c r="E12650" i="1"/>
  <c r="E12651" i="1"/>
  <c r="E12652" i="1"/>
  <c r="E12653" i="1"/>
  <c r="E12654" i="1"/>
  <c r="E12655" i="1"/>
  <c r="E12656" i="1"/>
  <c r="E12657" i="1"/>
  <c r="E12658" i="1"/>
  <c r="E12659" i="1"/>
  <c r="E12660" i="1"/>
  <c r="E12661" i="1"/>
  <c r="E12662" i="1"/>
  <c r="E12663" i="1"/>
  <c r="E12664" i="1"/>
  <c r="E12665" i="1"/>
  <c r="E12666" i="1"/>
  <c r="E12667" i="1"/>
  <c r="E12668" i="1"/>
  <c r="E12669" i="1"/>
  <c r="E12670" i="1"/>
  <c r="E12671" i="1"/>
  <c r="E12672" i="1"/>
  <c r="E12673" i="1"/>
  <c r="E12674" i="1"/>
  <c r="E12675" i="1"/>
  <c r="E12676" i="1"/>
  <c r="E12677" i="1"/>
  <c r="E12678" i="1"/>
  <c r="E12679" i="1"/>
  <c r="E12680" i="1"/>
  <c r="E12681" i="1"/>
  <c r="E12682" i="1"/>
  <c r="E12683" i="1"/>
  <c r="E12684" i="1"/>
  <c r="E12685" i="1"/>
  <c r="E12686" i="1"/>
  <c r="E12687" i="1"/>
  <c r="E12688" i="1"/>
  <c r="E12689" i="1"/>
  <c r="E12690" i="1"/>
  <c r="E12691" i="1"/>
  <c r="E12692" i="1"/>
  <c r="E12693" i="1"/>
  <c r="E12694" i="1"/>
  <c r="E12695" i="1"/>
  <c r="E12696" i="1"/>
  <c r="E12697" i="1"/>
  <c r="E12698" i="1"/>
  <c r="E12699" i="1"/>
  <c r="E12700" i="1"/>
  <c r="E12701" i="1"/>
  <c r="E12702" i="1"/>
  <c r="E12703" i="1"/>
  <c r="E12704" i="1"/>
  <c r="E12705" i="1"/>
  <c r="E12706" i="1"/>
  <c r="E12707" i="1"/>
  <c r="E12708" i="1"/>
  <c r="E12709" i="1"/>
  <c r="E12710" i="1"/>
  <c r="E12711" i="1"/>
  <c r="E12712" i="1"/>
  <c r="E12713" i="1"/>
  <c r="E12714" i="1"/>
  <c r="E12715" i="1"/>
  <c r="E12716" i="1"/>
  <c r="E12717" i="1"/>
  <c r="E12718" i="1"/>
  <c r="E12719" i="1"/>
  <c r="E12720" i="1"/>
  <c r="E12721" i="1"/>
  <c r="E12722" i="1"/>
  <c r="E12723" i="1"/>
  <c r="E12724" i="1"/>
  <c r="E12725" i="1"/>
  <c r="E12726" i="1"/>
  <c r="E12727" i="1"/>
  <c r="E12728" i="1"/>
  <c r="E12729" i="1"/>
  <c r="E12730" i="1"/>
  <c r="E12731" i="1"/>
  <c r="E12732" i="1"/>
  <c r="E12733" i="1"/>
  <c r="E12734" i="1"/>
  <c r="E12735" i="1"/>
  <c r="E12736" i="1"/>
  <c r="E12737" i="1"/>
  <c r="E12738" i="1"/>
  <c r="E12739" i="1"/>
  <c r="E12740" i="1"/>
  <c r="E12741" i="1"/>
  <c r="E12742" i="1"/>
  <c r="E12743" i="1"/>
  <c r="E12744" i="1"/>
  <c r="E12745" i="1"/>
  <c r="E12746" i="1"/>
  <c r="E12747" i="1"/>
  <c r="E12748" i="1"/>
  <c r="E12749" i="1"/>
  <c r="E12750" i="1"/>
  <c r="E12751" i="1"/>
  <c r="E12752" i="1"/>
  <c r="E12753" i="1"/>
  <c r="E12754" i="1"/>
  <c r="E12755" i="1"/>
  <c r="E12756" i="1"/>
  <c r="E12757" i="1"/>
  <c r="E12758" i="1"/>
  <c r="E12759" i="1"/>
  <c r="E12760" i="1"/>
  <c r="E12761" i="1"/>
  <c r="E12762" i="1"/>
  <c r="E12763" i="1"/>
  <c r="E12764" i="1"/>
  <c r="E12765" i="1"/>
  <c r="E12766" i="1"/>
  <c r="E12767" i="1"/>
  <c r="E12768" i="1"/>
  <c r="E12769" i="1"/>
  <c r="E12770" i="1"/>
  <c r="E12771" i="1"/>
  <c r="E12772" i="1"/>
  <c r="E12773" i="1"/>
  <c r="E12774" i="1"/>
  <c r="E12775" i="1"/>
  <c r="E12776" i="1"/>
  <c r="E12777" i="1"/>
  <c r="E12778" i="1"/>
  <c r="E12779" i="1"/>
  <c r="E12780" i="1"/>
  <c r="E12781" i="1"/>
  <c r="E12782" i="1"/>
  <c r="E12783" i="1"/>
  <c r="E12784" i="1"/>
  <c r="E12785" i="1"/>
  <c r="E12786" i="1"/>
  <c r="E12787" i="1"/>
  <c r="E12788" i="1"/>
  <c r="E12789" i="1"/>
  <c r="E12790" i="1"/>
  <c r="E12791" i="1"/>
  <c r="E12792" i="1"/>
  <c r="E12793" i="1"/>
  <c r="E12794" i="1"/>
  <c r="E12795" i="1"/>
  <c r="E12796" i="1"/>
  <c r="E12797" i="1"/>
  <c r="E12798" i="1"/>
  <c r="E12799" i="1"/>
  <c r="E12800" i="1"/>
  <c r="E12801" i="1"/>
  <c r="E12802" i="1"/>
  <c r="E12803" i="1"/>
  <c r="E12804" i="1"/>
  <c r="E12805" i="1"/>
  <c r="E12806" i="1"/>
  <c r="E12807" i="1"/>
  <c r="E12808" i="1"/>
  <c r="E12809" i="1"/>
  <c r="E12810" i="1"/>
  <c r="E12811" i="1"/>
  <c r="E12812" i="1"/>
  <c r="E12813" i="1"/>
  <c r="E12814" i="1"/>
  <c r="E12815" i="1"/>
  <c r="E12816" i="1"/>
  <c r="E12817" i="1"/>
  <c r="E12818" i="1"/>
  <c r="E12819" i="1"/>
  <c r="E12820" i="1"/>
  <c r="E12821" i="1"/>
  <c r="E12822" i="1"/>
  <c r="E12823" i="1"/>
  <c r="E12824" i="1"/>
  <c r="E12825" i="1"/>
  <c r="E12826" i="1"/>
  <c r="E12827" i="1"/>
  <c r="E12828" i="1"/>
  <c r="E12829" i="1"/>
  <c r="E12830" i="1"/>
  <c r="E12831" i="1"/>
  <c r="E12832" i="1"/>
  <c r="E12833" i="1"/>
  <c r="E12834" i="1"/>
  <c r="E12835" i="1"/>
  <c r="E12836" i="1"/>
  <c r="E12837" i="1"/>
  <c r="E12838" i="1"/>
  <c r="E12839" i="1"/>
  <c r="E12840" i="1"/>
  <c r="E12841" i="1"/>
  <c r="E12842" i="1"/>
  <c r="E12843" i="1"/>
  <c r="E12844" i="1"/>
  <c r="E12845" i="1"/>
  <c r="E12846" i="1"/>
  <c r="E12847" i="1"/>
  <c r="E12848" i="1"/>
  <c r="E12849" i="1"/>
  <c r="E12850" i="1"/>
  <c r="E12851" i="1"/>
  <c r="E12852" i="1"/>
  <c r="E12853" i="1"/>
  <c r="E12854" i="1"/>
  <c r="E12855" i="1"/>
  <c r="E12856" i="1"/>
  <c r="E12857" i="1"/>
  <c r="E12858" i="1"/>
  <c r="E12859" i="1"/>
  <c r="E12860" i="1"/>
  <c r="E12861" i="1"/>
  <c r="E12862" i="1"/>
  <c r="E12863" i="1"/>
  <c r="E12864" i="1"/>
  <c r="E12865" i="1"/>
  <c r="E12866" i="1"/>
  <c r="E12867" i="1"/>
  <c r="E12868" i="1"/>
  <c r="E12869" i="1"/>
  <c r="E12870" i="1"/>
  <c r="E12871" i="1"/>
  <c r="E12872" i="1"/>
  <c r="E12873" i="1"/>
  <c r="E12874" i="1"/>
  <c r="E12875" i="1"/>
  <c r="E12876" i="1"/>
  <c r="E12877" i="1"/>
  <c r="E12878" i="1"/>
  <c r="E12879" i="1"/>
  <c r="E12880" i="1"/>
  <c r="E12881" i="1"/>
  <c r="E12882" i="1"/>
  <c r="E12883" i="1"/>
  <c r="E12884" i="1"/>
  <c r="E12885" i="1"/>
  <c r="E12886" i="1"/>
  <c r="E12887" i="1"/>
  <c r="E12888" i="1"/>
  <c r="E12889" i="1"/>
  <c r="E12890" i="1"/>
  <c r="E12891" i="1"/>
  <c r="E12892" i="1"/>
  <c r="E12893" i="1"/>
  <c r="E12894" i="1"/>
  <c r="E12895" i="1"/>
  <c r="E12896" i="1"/>
  <c r="E12897" i="1"/>
  <c r="E12898" i="1"/>
  <c r="E12899" i="1"/>
  <c r="E12900" i="1"/>
  <c r="E12901" i="1"/>
  <c r="E12902" i="1"/>
  <c r="E12903" i="1"/>
  <c r="E12904" i="1"/>
  <c r="E12905" i="1"/>
  <c r="E12906" i="1"/>
  <c r="E12907" i="1"/>
  <c r="E12908" i="1"/>
  <c r="E12909" i="1"/>
  <c r="E12910" i="1"/>
  <c r="E12911" i="1"/>
  <c r="E12912" i="1"/>
  <c r="E12913" i="1"/>
  <c r="E12914" i="1"/>
  <c r="E12915" i="1"/>
  <c r="E12916" i="1"/>
  <c r="E12917" i="1"/>
  <c r="E12918" i="1"/>
  <c r="E12919" i="1"/>
  <c r="E12920" i="1"/>
  <c r="E12921" i="1"/>
  <c r="E12922" i="1"/>
  <c r="E12923" i="1"/>
  <c r="E12924" i="1"/>
  <c r="E12925" i="1"/>
  <c r="E12926" i="1"/>
  <c r="E12927" i="1"/>
  <c r="E12928" i="1"/>
  <c r="E12929" i="1"/>
  <c r="E12930" i="1"/>
  <c r="E12931" i="1"/>
  <c r="E12932" i="1"/>
  <c r="E12933" i="1"/>
  <c r="E12934" i="1"/>
  <c r="E12935" i="1"/>
  <c r="E12936" i="1"/>
  <c r="E12937" i="1"/>
  <c r="E12938" i="1"/>
  <c r="E12939" i="1"/>
  <c r="E12940" i="1"/>
  <c r="E12941" i="1"/>
  <c r="E12942" i="1"/>
  <c r="E12943" i="1"/>
  <c r="E12944" i="1"/>
  <c r="E12945" i="1"/>
  <c r="E12946" i="1"/>
  <c r="E12947" i="1"/>
  <c r="E12948" i="1"/>
  <c r="E12949" i="1"/>
  <c r="E12950" i="1"/>
  <c r="E12951" i="1"/>
  <c r="E12952" i="1"/>
  <c r="E12953" i="1"/>
  <c r="E12954" i="1"/>
  <c r="E12955" i="1"/>
  <c r="E12956" i="1"/>
  <c r="E12957" i="1"/>
  <c r="E12958" i="1"/>
  <c r="E12959" i="1"/>
  <c r="E12960" i="1"/>
  <c r="E12961" i="1"/>
  <c r="E12962" i="1"/>
  <c r="E12963" i="1"/>
  <c r="E12964" i="1"/>
  <c r="E12965" i="1"/>
  <c r="E12966" i="1"/>
  <c r="E12967" i="1"/>
  <c r="E12968" i="1"/>
  <c r="E12969" i="1"/>
  <c r="E12970" i="1"/>
  <c r="E12971" i="1"/>
  <c r="E12972" i="1"/>
  <c r="E12973" i="1"/>
  <c r="E12974" i="1"/>
  <c r="E12975" i="1"/>
  <c r="E12976" i="1"/>
  <c r="E12977" i="1"/>
  <c r="E12978" i="1"/>
  <c r="E12979" i="1"/>
  <c r="E12980" i="1"/>
  <c r="E12981" i="1"/>
  <c r="E12982" i="1"/>
  <c r="E12983" i="1"/>
  <c r="E12984" i="1"/>
  <c r="E12985" i="1"/>
  <c r="E12986" i="1"/>
  <c r="E12987" i="1"/>
  <c r="E12988" i="1"/>
  <c r="E12989" i="1"/>
  <c r="E12990" i="1"/>
  <c r="E12991" i="1"/>
  <c r="E12992" i="1"/>
  <c r="E12993" i="1"/>
  <c r="E1" i="1"/>
  <c r="F202" i="6" l="1"/>
  <c r="F186" i="6"/>
  <c r="F170" i="6"/>
  <c r="F154" i="6"/>
  <c r="F138" i="6"/>
  <c r="F122" i="6"/>
  <c r="F106" i="6"/>
  <c r="F90" i="6"/>
  <c r="F66" i="6"/>
  <c r="F50" i="6"/>
  <c r="F34" i="6"/>
  <c r="F18" i="6"/>
  <c r="F278" i="6"/>
  <c r="F270" i="6"/>
  <c r="F262" i="6"/>
  <c r="F254" i="6"/>
  <c r="F246" i="6"/>
  <c r="F238" i="6"/>
  <c r="F230" i="6"/>
  <c r="F222" i="6"/>
  <c r="F209" i="6"/>
  <c r="F201" i="6"/>
  <c r="F193" i="6"/>
  <c r="F185" i="6"/>
  <c r="F177" i="6"/>
  <c r="F169" i="6"/>
  <c r="F161" i="6"/>
  <c r="F153" i="6"/>
  <c r="F145" i="6"/>
  <c r="F137" i="6"/>
  <c r="F129" i="6"/>
  <c r="F121" i="6"/>
  <c r="F113" i="6"/>
  <c r="F105" i="6"/>
  <c r="F97" i="6"/>
  <c r="F89" i="6"/>
  <c r="F81" i="6"/>
  <c r="F73" i="6"/>
  <c r="F65" i="6"/>
  <c r="F57" i="6"/>
  <c r="F49" i="6"/>
  <c r="F41" i="6"/>
  <c r="F33" i="6"/>
  <c r="F25" i="6"/>
  <c r="F17" i="6"/>
  <c r="F3" i="6"/>
  <c r="F279" i="6"/>
  <c r="F271" i="6"/>
  <c r="F263" i="6"/>
  <c r="F255" i="6"/>
  <c r="F247" i="6"/>
  <c r="F239" i="6"/>
  <c r="F231" i="6"/>
  <c r="F223" i="6"/>
  <c r="F210" i="6"/>
  <c r="F194" i="6"/>
  <c r="F178" i="6"/>
  <c r="F162" i="6"/>
  <c r="F146" i="6"/>
  <c r="F130" i="6"/>
  <c r="F114" i="6"/>
  <c r="F98" i="6"/>
  <c r="F82" i="6"/>
  <c r="F74" i="6"/>
  <c r="F58" i="6"/>
  <c r="F42" i="6"/>
  <c r="F26" i="6"/>
  <c r="F10" i="6"/>
  <c r="F4" i="6"/>
  <c r="F277" i="6"/>
  <c r="F269" i="6"/>
  <c r="F261" i="6"/>
  <c r="F253" i="6"/>
  <c r="F245" i="6"/>
  <c r="F237" i="6"/>
  <c r="F229" i="6"/>
  <c r="F221" i="6"/>
  <c r="F208" i="6"/>
  <c r="F200" i="6"/>
  <c r="F192" i="6"/>
  <c r="F184" i="6"/>
  <c r="F176" i="6"/>
  <c r="F168" i="6"/>
  <c r="F160" i="6"/>
  <c r="F152" i="6"/>
  <c r="F144" i="6"/>
  <c r="F136" i="6"/>
  <c r="F128" i="6"/>
  <c r="F120" i="6"/>
  <c r="F112" i="6"/>
  <c r="F104" i="6"/>
  <c r="F96" i="6"/>
  <c r="F88" i="6"/>
  <c r="F80" i="6"/>
  <c r="F72" i="6"/>
  <c r="F64" i="6"/>
  <c r="F56" i="6"/>
  <c r="F48" i="6"/>
  <c r="F40" i="6"/>
  <c r="F32" i="6"/>
  <c r="F24" i="6"/>
  <c r="F16" i="6"/>
  <c r="F2" i="6"/>
  <c r="F276" i="6"/>
  <c r="F268" i="6"/>
  <c r="F260" i="6"/>
  <c r="F252" i="6"/>
  <c r="F244" i="6"/>
  <c r="F236" i="6"/>
  <c r="F228" i="6"/>
  <c r="F207" i="6"/>
  <c r="F199" i="6"/>
  <c r="F191" i="6"/>
  <c r="F183" i="6"/>
  <c r="F175" i="6"/>
  <c r="F167" i="6"/>
  <c r="F159" i="6"/>
  <c r="F151" i="6"/>
  <c r="F143" i="6"/>
  <c r="F135" i="6"/>
  <c r="F127" i="6"/>
  <c r="F119" i="6"/>
  <c r="F111" i="6"/>
  <c r="F103" i="6"/>
  <c r="F95" i="6"/>
  <c r="F87" i="6"/>
  <c r="F79" i="6"/>
  <c r="F71" i="6"/>
  <c r="F63" i="6"/>
  <c r="F55" i="6"/>
  <c r="F47" i="6"/>
  <c r="F39" i="6"/>
  <c r="F31" i="6"/>
  <c r="F23" i="6"/>
  <c r="F15" i="6"/>
  <c r="F9" i="6"/>
  <c r="F275" i="6"/>
  <c r="F267" i="6"/>
  <c r="F259" i="6"/>
  <c r="F251" i="6"/>
  <c r="F243" i="6"/>
  <c r="F235" i="6"/>
  <c r="F227" i="6"/>
  <c r="F206" i="6"/>
  <c r="F198" i="6"/>
  <c r="F190" i="6"/>
  <c r="F182" i="6"/>
  <c r="F174" i="6"/>
  <c r="F166" i="6"/>
  <c r="F158" i="6"/>
  <c r="F150" i="6"/>
  <c r="F142" i="6"/>
  <c r="F134" i="6"/>
  <c r="F126" i="6"/>
  <c r="F118" i="6"/>
  <c r="F110" i="6"/>
  <c r="F102" i="6"/>
  <c r="F94" i="6"/>
  <c r="F86" i="6"/>
  <c r="F78" i="6"/>
  <c r="F70" i="6"/>
  <c r="F62" i="6"/>
  <c r="F54" i="6"/>
  <c r="F46" i="6"/>
  <c r="F38" i="6"/>
  <c r="F30" i="6"/>
  <c r="F22" i="6"/>
  <c r="F14" i="6"/>
  <c r="F8" i="6"/>
  <c r="F274" i="6"/>
  <c r="F266" i="6"/>
  <c r="F258" i="6"/>
  <c r="F250" i="6"/>
  <c r="F242" i="6"/>
  <c r="F234" i="6"/>
  <c r="F226" i="6"/>
  <c r="F205" i="6"/>
  <c r="F197" i="6"/>
  <c r="F189" i="6"/>
  <c r="F181" i="6"/>
  <c r="F173" i="6"/>
  <c r="F165" i="6"/>
  <c r="F157" i="6"/>
  <c r="F149" i="6"/>
  <c r="F141" i="6"/>
  <c r="F133" i="6"/>
  <c r="F125" i="6"/>
  <c r="F117" i="6"/>
  <c r="F109" i="6"/>
  <c r="F101" i="6"/>
  <c r="F93" i="6"/>
  <c r="F85" i="6"/>
  <c r="F77" i="6"/>
  <c r="F69" i="6"/>
  <c r="F61" i="6"/>
  <c r="F53" i="6"/>
  <c r="F45" i="6"/>
  <c r="F37" i="6"/>
  <c r="F29" i="6"/>
  <c r="F21" i="6"/>
  <c r="F13" i="6"/>
  <c r="F7" i="6"/>
  <c r="F1" i="6"/>
  <c r="F273" i="6"/>
  <c r="F265" i="6"/>
  <c r="F257" i="6"/>
  <c r="F249" i="6"/>
  <c r="F241" i="6"/>
  <c r="F233" i="6"/>
  <c r="F225" i="6"/>
  <c r="F212" i="6"/>
  <c r="F204" i="6"/>
  <c r="F196" i="6"/>
  <c r="F188" i="6"/>
  <c r="F180" i="6"/>
  <c r="F172" i="6"/>
  <c r="F164" i="6"/>
  <c r="F156" i="6"/>
  <c r="F148" i="6"/>
  <c r="F140" i="6"/>
  <c r="F132" i="6"/>
  <c r="F124" i="6"/>
  <c r="F116" i="6"/>
  <c r="F108" i="6"/>
  <c r="F100" i="6"/>
  <c r="F92" i="6"/>
  <c r="F84" i="6"/>
  <c r="F76" i="6"/>
  <c r="F68" i="6"/>
  <c r="F60" i="6"/>
  <c r="F52" i="6"/>
  <c r="F44" i="6"/>
  <c r="F36" i="6"/>
  <c r="F28" i="6"/>
  <c r="F20" i="6"/>
  <c r="F12" i="6"/>
  <c r="F6" i="6"/>
  <c r="F280" i="6"/>
  <c r="F272" i="6"/>
  <c r="F264" i="6"/>
  <c r="F256" i="6"/>
  <c r="F248" i="6"/>
  <c r="F240" i="6"/>
  <c r="F232" i="6"/>
  <c r="F224" i="6"/>
  <c r="F211" i="6"/>
  <c r="F203" i="6"/>
  <c r="F195" i="6"/>
  <c r="F187" i="6"/>
  <c r="F179" i="6"/>
  <c r="F171" i="6"/>
  <c r="F163" i="6"/>
  <c r="F155" i="6"/>
  <c r="F147" i="6"/>
  <c r="F139" i="6"/>
  <c r="F131" i="6"/>
  <c r="F123" i="6"/>
  <c r="F115" i="6"/>
  <c r="F107" i="6"/>
  <c r="F99" i="6"/>
  <c r="F91" i="6"/>
  <c r="F83" i="6"/>
  <c r="F75" i="6"/>
  <c r="F67" i="6"/>
  <c r="F59" i="6"/>
  <c r="F51" i="6"/>
  <c r="F43" i="6"/>
  <c r="F35" i="6"/>
  <c r="F27" i="6"/>
  <c r="F19" i="6"/>
  <c r="F11" i="6"/>
  <c r="F5" i="6"/>
  <c r="E2" i="9"/>
  <c r="F2" i="9" s="1"/>
  <c r="E3" i="9"/>
  <c r="F3" i="9" s="1"/>
  <c r="E4" i="9"/>
  <c r="F4" i="9" s="1"/>
  <c r="E5" i="9"/>
  <c r="F5" i="9" s="1"/>
  <c r="E6" i="9"/>
  <c r="F6" i="9" s="1"/>
  <c r="E7" i="9"/>
  <c r="F7" i="9" s="1"/>
  <c r="E8" i="9"/>
  <c r="F8" i="9" s="1"/>
  <c r="E9" i="9"/>
  <c r="F9" i="9" s="1"/>
  <c r="E10" i="9"/>
  <c r="F10" i="9" s="1"/>
  <c r="E11" i="9"/>
  <c r="F11" i="9" s="1"/>
  <c r="E12" i="9"/>
  <c r="F12" i="9" s="1"/>
  <c r="E14" i="9"/>
  <c r="F14" i="9" s="1"/>
  <c r="E15" i="9"/>
  <c r="F15" i="9" s="1"/>
  <c r="E16" i="9"/>
  <c r="F16" i="9" s="1"/>
  <c r="E17" i="9"/>
  <c r="F17" i="9" s="1"/>
  <c r="E18" i="9"/>
  <c r="F18" i="9" s="1"/>
  <c r="E19" i="9"/>
  <c r="F19" i="9" s="1"/>
  <c r="E20" i="9"/>
  <c r="F20" i="9" s="1"/>
  <c r="E21" i="9"/>
  <c r="F21" i="9" s="1"/>
  <c r="E22" i="9"/>
  <c r="F22" i="9" s="1"/>
  <c r="E23" i="9"/>
  <c r="F23" i="9" s="1"/>
  <c r="E24" i="9"/>
  <c r="F24" i="9" s="1"/>
  <c r="E25" i="9"/>
  <c r="F25" i="9" s="1"/>
  <c r="E26" i="9"/>
  <c r="F26" i="9" s="1"/>
  <c r="E27" i="9"/>
  <c r="F27" i="9" s="1"/>
  <c r="E28" i="9"/>
  <c r="F28" i="9" s="1"/>
  <c r="E29" i="9"/>
  <c r="F29" i="9" s="1"/>
  <c r="E30" i="9"/>
  <c r="F30" i="9" s="1"/>
  <c r="E31" i="9"/>
  <c r="F31" i="9" s="1"/>
  <c r="E32" i="9"/>
  <c r="F32" i="9" s="1"/>
  <c r="E33" i="9"/>
  <c r="F33" i="9" s="1"/>
  <c r="E34" i="9"/>
  <c r="F34" i="9" s="1"/>
  <c r="E35" i="9"/>
  <c r="F35" i="9" s="1"/>
  <c r="E36" i="9"/>
  <c r="F36" i="9" s="1"/>
  <c r="E37" i="9"/>
  <c r="F37" i="9" s="1"/>
  <c r="E38" i="9"/>
  <c r="F38" i="9" s="1"/>
  <c r="E39" i="9"/>
  <c r="F39" i="9" s="1"/>
  <c r="E40" i="9"/>
  <c r="F40" i="9" s="1"/>
  <c r="E41" i="9"/>
  <c r="F41" i="9" s="1"/>
  <c r="E42" i="9"/>
  <c r="F42" i="9" s="1"/>
  <c r="E43" i="9"/>
  <c r="F43" i="9" s="1"/>
  <c r="E44" i="9"/>
  <c r="F44" i="9" s="1"/>
  <c r="E45" i="9"/>
  <c r="F45" i="9" s="1"/>
  <c r="E46" i="9"/>
  <c r="F46" i="9" s="1"/>
  <c r="E47" i="9"/>
  <c r="F47" i="9" s="1"/>
  <c r="E48" i="9"/>
  <c r="F48" i="9" s="1"/>
  <c r="E49" i="9"/>
  <c r="F49" i="9" s="1"/>
  <c r="E50" i="9"/>
  <c r="F50" i="9" s="1"/>
  <c r="E51" i="9"/>
  <c r="F51" i="9" s="1"/>
  <c r="E52" i="9"/>
  <c r="F52" i="9" s="1"/>
  <c r="E53" i="9"/>
  <c r="F53" i="9" s="1"/>
  <c r="E54" i="9"/>
  <c r="F54" i="9" s="1"/>
  <c r="E55" i="9"/>
  <c r="F55" i="9" s="1"/>
  <c r="E56" i="9"/>
  <c r="F56" i="9" s="1"/>
  <c r="E57" i="9"/>
  <c r="F57" i="9" s="1"/>
  <c r="E58" i="9"/>
  <c r="F58" i="9" s="1"/>
  <c r="E59" i="9"/>
  <c r="F59" i="9" s="1"/>
  <c r="E60" i="9"/>
  <c r="F60" i="9" s="1"/>
  <c r="E61" i="9"/>
  <c r="F61" i="9" s="1"/>
  <c r="E62" i="9"/>
  <c r="F62" i="9" s="1"/>
  <c r="E63" i="9"/>
  <c r="F63" i="9" s="1"/>
  <c r="E64" i="9"/>
  <c r="F64" i="9" s="1"/>
  <c r="E65" i="9"/>
  <c r="F65" i="9" s="1"/>
  <c r="E66" i="9"/>
  <c r="F66" i="9" s="1"/>
  <c r="E67" i="9"/>
  <c r="F67" i="9" s="1"/>
  <c r="E68" i="9"/>
  <c r="F68" i="9" s="1"/>
  <c r="E69" i="9"/>
  <c r="F69" i="9" s="1"/>
  <c r="E70" i="9"/>
  <c r="F70" i="9" s="1"/>
  <c r="E71" i="9"/>
  <c r="F71" i="9" s="1"/>
  <c r="E72" i="9"/>
  <c r="F72" i="9" s="1"/>
  <c r="E73" i="9"/>
  <c r="F73" i="9" s="1"/>
  <c r="E74" i="9"/>
  <c r="F74" i="9" s="1"/>
  <c r="E75" i="9"/>
  <c r="F75" i="9" s="1"/>
  <c r="E76" i="9"/>
  <c r="F76" i="9" s="1"/>
  <c r="E77" i="9"/>
  <c r="F77" i="9" s="1"/>
  <c r="E78" i="9"/>
  <c r="F78" i="9" s="1"/>
  <c r="E79" i="9"/>
  <c r="F79" i="9" s="1"/>
  <c r="E80" i="9"/>
  <c r="F80" i="9" s="1"/>
  <c r="E81" i="9"/>
  <c r="F81" i="9" s="1"/>
  <c r="E82" i="9"/>
  <c r="F82" i="9" s="1"/>
  <c r="E83" i="9"/>
  <c r="F83" i="9" s="1"/>
  <c r="E84" i="9"/>
  <c r="F84" i="9" s="1"/>
  <c r="E85" i="9"/>
  <c r="F85" i="9" s="1"/>
  <c r="E86" i="9"/>
  <c r="F86" i="9" s="1"/>
  <c r="E87" i="9"/>
  <c r="F87" i="9" s="1"/>
  <c r="E88" i="9"/>
  <c r="F88" i="9" s="1"/>
  <c r="E89" i="9"/>
  <c r="F89" i="9" s="1"/>
  <c r="E90" i="9"/>
  <c r="F90" i="9" s="1"/>
  <c r="E91" i="9"/>
  <c r="F91" i="9" s="1"/>
  <c r="E92" i="9"/>
  <c r="F92" i="9" s="1"/>
  <c r="E93" i="9"/>
  <c r="F93" i="9" s="1"/>
  <c r="E94" i="9"/>
  <c r="F94" i="9" s="1"/>
  <c r="E95" i="9"/>
  <c r="F95" i="9" s="1"/>
  <c r="E96" i="9"/>
  <c r="F96" i="9" s="1"/>
  <c r="E97" i="9"/>
  <c r="F97" i="9" s="1"/>
  <c r="E98" i="9"/>
  <c r="F98" i="9" s="1"/>
  <c r="E99" i="9"/>
  <c r="F99" i="9" s="1"/>
  <c r="E100" i="9"/>
  <c r="F100" i="9" s="1"/>
  <c r="E101" i="9"/>
  <c r="F101" i="9" s="1"/>
  <c r="E102" i="9"/>
  <c r="F102" i="9" s="1"/>
  <c r="E103" i="9"/>
  <c r="F103" i="9" s="1"/>
  <c r="E104" i="9"/>
  <c r="F104" i="9" s="1"/>
  <c r="E105" i="9"/>
  <c r="F105" i="9" s="1"/>
  <c r="E106" i="9"/>
  <c r="F106" i="9" s="1"/>
  <c r="E107" i="9"/>
  <c r="F107" i="9" s="1"/>
  <c r="E108" i="9"/>
  <c r="F108" i="9" s="1"/>
  <c r="E109" i="9"/>
  <c r="F109" i="9" s="1"/>
  <c r="E110" i="9"/>
  <c r="F110" i="9" s="1"/>
  <c r="E111" i="9"/>
  <c r="F111" i="9" s="1"/>
  <c r="E112" i="9"/>
  <c r="F112" i="9" s="1"/>
  <c r="E113" i="9"/>
  <c r="F113" i="9" s="1"/>
  <c r="E114" i="9"/>
  <c r="F114" i="9" s="1"/>
  <c r="E115" i="9"/>
  <c r="F115" i="9" s="1"/>
  <c r="E116" i="9"/>
  <c r="F116" i="9" s="1"/>
  <c r="E117" i="9"/>
  <c r="F117" i="9" s="1"/>
  <c r="E118" i="9"/>
  <c r="F118" i="9" s="1"/>
  <c r="E119" i="9"/>
  <c r="F119" i="9" s="1"/>
  <c r="E120" i="9"/>
  <c r="F120" i="9" s="1"/>
  <c r="E121" i="9"/>
  <c r="F121" i="9" s="1"/>
  <c r="E122" i="9"/>
  <c r="F122" i="9" s="1"/>
  <c r="E123" i="9"/>
  <c r="F123" i="9" s="1"/>
  <c r="E124" i="9"/>
  <c r="F124" i="9" s="1"/>
  <c r="E125" i="9"/>
  <c r="F125" i="9" s="1"/>
  <c r="E126" i="9"/>
  <c r="F126" i="9" s="1"/>
  <c r="E127" i="9"/>
  <c r="F127" i="9" s="1"/>
  <c r="E128" i="9"/>
  <c r="F128" i="9" s="1"/>
  <c r="E129" i="9"/>
  <c r="F129" i="9" s="1"/>
  <c r="E130" i="9"/>
  <c r="F130" i="9" s="1"/>
  <c r="E131" i="9"/>
  <c r="F131" i="9" s="1"/>
  <c r="E132" i="9"/>
  <c r="F132" i="9" s="1"/>
  <c r="E133" i="9"/>
  <c r="F133" i="9" s="1"/>
  <c r="E134" i="9"/>
  <c r="F134" i="9" s="1"/>
  <c r="E135" i="9"/>
  <c r="F135" i="9" s="1"/>
  <c r="E136" i="9"/>
  <c r="F136" i="9" s="1"/>
  <c r="E137" i="9"/>
  <c r="F137" i="9" s="1"/>
  <c r="E138" i="9"/>
  <c r="F138" i="9" s="1"/>
  <c r="E139" i="9"/>
  <c r="F139" i="9" s="1"/>
  <c r="E140" i="9"/>
  <c r="F140" i="9" s="1"/>
  <c r="E141" i="9"/>
  <c r="F141" i="9" s="1"/>
  <c r="E142" i="9"/>
  <c r="F142" i="9" s="1"/>
  <c r="E143" i="9"/>
  <c r="F143" i="9" s="1"/>
  <c r="E144" i="9"/>
  <c r="F144" i="9" s="1"/>
  <c r="E145" i="9"/>
  <c r="F145" i="9" s="1"/>
  <c r="E146" i="9"/>
  <c r="F146" i="9" s="1"/>
  <c r="E147" i="9"/>
  <c r="F147" i="9" s="1"/>
  <c r="E148" i="9"/>
  <c r="F148" i="9" s="1"/>
  <c r="E149" i="9"/>
  <c r="F149" i="9" s="1"/>
  <c r="E150" i="9"/>
  <c r="F150" i="9" s="1"/>
  <c r="E151" i="9"/>
  <c r="F151" i="9" s="1"/>
  <c r="E152" i="9"/>
  <c r="F152" i="9" s="1"/>
  <c r="E153" i="9"/>
  <c r="F153" i="9" s="1"/>
  <c r="E154" i="9"/>
  <c r="F154" i="9" s="1"/>
  <c r="E155" i="9"/>
  <c r="F155" i="9" s="1"/>
  <c r="E156" i="9"/>
  <c r="F156" i="9" s="1"/>
  <c r="E157" i="9"/>
  <c r="F157" i="9" s="1"/>
  <c r="E158" i="9"/>
  <c r="F158" i="9" s="1"/>
  <c r="E159" i="9"/>
  <c r="F159" i="9" s="1"/>
  <c r="E160" i="9"/>
  <c r="F160" i="9" s="1"/>
  <c r="E161" i="9"/>
  <c r="F161" i="9" s="1"/>
  <c r="E162" i="9"/>
  <c r="F162" i="9" s="1"/>
  <c r="E163" i="9"/>
  <c r="F163" i="9" s="1"/>
  <c r="E164" i="9"/>
  <c r="F164" i="9" s="1"/>
  <c r="E165" i="9"/>
  <c r="F165" i="9" s="1"/>
  <c r="E166" i="9"/>
  <c r="F166" i="9" s="1"/>
  <c r="E167" i="9"/>
  <c r="F167" i="9" s="1"/>
  <c r="E168" i="9"/>
  <c r="F168" i="9" s="1"/>
  <c r="E169" i="9"/>
  <c r="F169" i="9" s="1"/>
  <c r="E170" i="9"/>
  <c r="F170" i="9" s="1"/>
  <c r="E171" i="9"/>
  <c r="F171" i="9" s="1"/>
  <c r="E172" i="9"/>
  <c r="F172" i="9" s="1"/>
  <c r="E173" i="9"/>
  <c r="F173" i="9" s="1"/>
  <c r="E174" i="9"/>
  <c r="F174" i="9" s="1"/>
  <c r="E175" i="9"/>
  <c r="F175" i="9" s="1"/>
  <c r="E176" i="9"/>
  <c r="F176" i="9" s="1"/>
  <c r="E177" i="9"/>
  <c r="F177" i="9" s="1"/>
  <c r="E178" i="9"/>
  <c r="F178" i="9" s="1"/>
  <c r="E179" i="9"/>
  <c r="F179" i="9" s="1"/>
  <c r="E180" i="9"/>
  <c r="F180" i="9" s="1"/>
  <c r="E181" i="9"/>
  <c r="F181" i="9" s="1"/>
  <c r="E182" i="9"/>
  <c r="F182" i="9" s="1"/>
  <c r="E183" i="9"/>
  <c r="F183" i="9" s="1"/>
  <c r="E184" i="9"/>
  <c r="F184" i="9" s="1"/>
  <c r="E185" i="9"/>
  <c r="F185" i="9" s="1"/>
  <c r="E186" i="9"/>
  <c r="F186" i="9" s="1"/>
  <c r="E187" i="9"/>
  <c r="F187" i="9" s="1"/>
  <c r="E188" i="9"/>
  <c r="F188" i="9" s="1"/>
  <c r="E189" i="9"/>
  <c r="F189" i="9" s="1"/>
  <c r="E190" i="9"/>
  <c r="F190" i="9" s="1"/>
  <c r="E191" i="9"/>
  <c r="F191" i="9" s="1"/>
  <c r="E192" i="9"/>
  <c r="F192" i="9" s="1"/>
  <c r="E193" i="9"/>
  <c r="F193" i="9" s="1"/>
  <c r="E194" i="9"/>
  <c r="F194" i="9" s="1"/>
  <c r="E195" i="9"/>
  <c r="F195" i="9" s="1"/>
  <c r="E196" i="9"/>
  <c r="F196" i="9" s="1"/>
  <c r="E197" i="9"/>
  <c r="F197" i="9" s="1"/>
  <c r="E198" i="9"/>
  <c r="F198" i="9" s="1"/>
  <c r="E199" i="9"/>
  <c r="F199" i="9" s="1"/>
  <c r="E200" i="9"/>
  <c r="F200" i="9" s="1"/>
  <c r="E201" i="9"/>
  <c r="F201" i="9" s="1"/>
  <c r="E202" i="9"/>
  <c r="F202" i="9" s="1"/>
  <c r="E203" i="9"/>
  <c r="F203" i="9" s="1"/>
  <c r="E204" i="9"/>
  <c r="F204" i="9" s="1"/>
  <c r="E205" i="9"/>
  <c r="F205" i="9" s="1"/>
  <c r="E206" i="9"/>
  <c r="F206" i="9" s="1"/>
  <c r="E207" i="9"/>
  <c r="F207" i="9" s="1"/>
  <c r="E208" i="9"/>
  <c r="F208" i="9" s="1"/>
  <c r="E209" i="9"/>
  <c r="F209" i="9" s="1"/>
  <c r="E210" i="9"/>
  <c r="F210" i="9" s="1"/>
  <c r="E211" i="9"/>
  <c r="F211" i="9" s="1"/>
  <c r="E212" i="9"/>
  <c r="F212" i="9" s="1"/>
  <c r="E213" i="9"/>
  <c r="F213" i="9" s="1"/>
  <c r="E214" i="9"/>
  <c r="F214" i="9" s="1"/>
  <c r="E215" i="9"/>
  <c r="F215" i="9" s="1"/>
  <c r="E216" i="9"/>
  <c r="F216" i="9" s="1"/>
  <c r="E217" i="9"/>
  <c r="F217" i="9" s="1"/>
  <c r="E218" i="9"/>
  <c r="F218" i="9" s="1"/>
  <c r="E219" i="9"/>
  <c r="F219" i="9" s="1"/>
  <c r="E220" i="9"/>
  <c r="F220" i="9" s="1"/>
  <c r="E221" i="9"/>
  <c r="F221" i="9" s="1"/>
  <c r="E222" i="9"/>
  <c r="F222" i="9" s="1"/>
  <c r="E223" i="9"/>
  <c r="F223" i="9" s="1"/>
  <c r="E224" i="9"/>
  <c r="F224" i="9" s="1"/>
  <c r="E225" i="9"/>
  <c r="F225" i="9" s="1"/>
  <c r="E226" i="9"/>
  <c r="F226" i="9" s="1"/>
  <c r="E227" i="9"/>
  <c r="F227" i="9" s="1"/>
  <c r="E228" i="9"/>
  <c r="F228" i="9" s="1"/>
  <c r="E229" i="9"/>
  <c r="F229" i="9" s="1"/>
  <c r="E230" i="9"/>
  <c r="F230" i="9" s="1"/>
  <c r="E231" i="9"/>
  <c r="F231" i="9" s="1"/>
  <c r="E232" i="9"/>
  <c r="F232" i="9" s="1"/>
  <c r="E233" i="9"/>
  <c r="F233" i="9" s="1"/>
  <c r="E234" i="9"/>
  <c r="F234" i="9" s="1"/>
  <c r="E235" i="9"/>
  <c r="F235" i="9" s="1"/>
  <c r="E236" i="9"/>
  <c r="F236" i="9" s="1"/>
  <c r="E237" i="9"/>
  <c r="F237" i="9" s="1"/>
  <c r="E238" i="9"/>
  <c r="F238" i="9" s="1"/>
  <c r="E239" i="9"/>
  <c r="F239" i="9" s="1"/>
  <c r="E240" i="9"/>
  <c r="F240" i="9" s="1"/>
  <c r="E241" i="9"/>
  <c r="F241" i="9" s="1"/>
  <c r="E242" i="9"/>
  <c r="F242" i="9" s="1"/>
  <c r="E243" i="9"/>
  <c r="F243" i="9" s="1"/>
  <c r="E244" i="9"/>
  <c r="F244" i="9" s="1"/>
  <c r="E245" i="9"/>
  <c r="F245" i="9" s="1"/>
  <c r="E246" i="9"/>
  <c r="F246" i="9" s="1"/>
  <c r="E247" i="9"/>
  <c r="F247" i="9" s="1"/>
  <c r="E248" i="9"/>
  <c r="F248" i="9" s="1"/>
  <c r="E249" i="9"/>
  <c r="F249" i="9" s="1"/>
  <c r="E250" i="9"/>
  <c r="F250" i="9" s="1"/>
  <c r="E251" i="9"/>
  <c r="F251" i="9" s="1"/>
  <c r="E252" i="9"/>
  <c r="F252" i="9" s="1"/>
  <c r="E253" i="9"/>
  <c r="F253" i="9" s="1"/>
  <c r="E254" i="9"/>
  <c r="F254" i="9" s="1"/>
  <c r="E255" i="9"/>
  <c r="F255" i="9" s="1"/>
  <c r="E256" i="9"/>
  <c r="F256" i="9" s="1"/>
  <c r="E257" i="9"/>
  <c r="F257" i="9" s="1"/>
  <c r="E258" i="9"/>
  <c r="F258" i="9" s="1"/>
  <c r="E259" i="9"/>
  <c r="F259" i="9" s="1"/>
  <c r="E260" i="9"/>
  <c r="F260" i="9" s="1"/>
  <c r="E261" i="9"/>
  <c r="F261" i="9" s="1"/>
  <c r="E262" i="9"/>
  <c r="F262" i="9" s="1"/>
  <c r="E263" i="9"/>
  <c r="F263" i="9" s="1"/>
  <c r="E264" i="9"/>
  <c r="F264" i="9" s="1"/>
  <c r="E265" i="9"/>
  <c r="F265" i="9" s="1"/>
  <c r="E266" i="9"/>
  <c r="F266" i="9" s="1"/>
  <c r="E267" i="9"/>
  <c r="F267" i="9" s="1"/>
  <c r="E268" i="9"/>
  <c r="F268" i="9" s="1"/>
  <c r="E269" i="9"/>
  <c r="F269" i="9" s="1"/>
  <c r="E270" i="9"/>
  <c r="F270" i="9" s="1"/>
  <c r="E271" i="9"/>
  <c r="F271" i="9" s="1"/>
  <c r="E272" i="9"/>
  <c r="F272" i="9" s="1"/>
  <c r="E273" i="9"/>
  <c r="F273" i="9" s="1"/>
  <c r="E274" i="9"/>
  <c r="F274" i="9" s="1"/>
  <c r="E275" i="9"/>
  <c r="F275" i="9" s="1"/>
  <c r="E276" i="9"/>
  <c r="F276" i="9" s="1"/>
  <c r="E277" i="9"/>
  <c r="F277" i="9" s="1"/>
  <c r="E278" i="9"/>
  <c r="F278" i="9" s="1"/>
  <c r="E279" i="9"/>
  <c r="F279" i="9" s="1"/>
  <c r="E280" i="9"/>
  <c r="F280" i="9" s="1"/>
  <c r="E281" i="9"/>
  <c r="F281" i="9" s="1"/>
  <c r="E282" i="9"/>
  <c r="F282" i="9" s="1"/>
  <c r="E283" i="9"/>
  <c r="F283" i="9" s="1"/>
  <c r="E284" i="9"/>
  <c r="F284" i="9" s="1"/>
  <c r="E285" i="9"/>
  <c r="F285" i="9" s="1"/>
  <c r="E286" i="9"/>
  <c r="F286" i="9" s="1"/>
  <c r="E287" i="9"/>
  <c r="F287" i="9" s="1"/>
  <c r="E288" i="9"/>
  <c r="F288" i="9" s="1"/>
  <c r="E289" i="9"/>
  <c r="F289" i="9" s="1"/>
  <c r="E290" i="9"/>
  <c r="F290" i="9" s="1"/>
  <c r="E291" i="9"/>
  <c r="F291" i="9" s="1"/>
  <c r="E292" i="9"/>
  <c r="F292" i="9" s="1"/>
  <c r="E293" i="9"/>
  <c r="F293" i="9" s="1"/>
  <c r="E294" i="9"/>
  <c r="F294" i="9" s="1"/>
  <c r="E295" i="9"/>
  <c r="F295" i="9" s="1"/>
  <c r="E296" i="9"/>
  <c r="F296" i="9" s="1"/>
  <c r="E297" i="9"/>
  <c r="F297" i="9" s="1"/>
  <c r="E298" i="9"/>
  <c r="F298" i="9" s="1"/>
  <c r="E299" i="9"/>
  <c r="F299" i="9" s="1"/>
  <c r="E300" i="9"/>
  <c r="F300" i="9" s="1"/>
  <c r="E301" i="9"/>
  <c r="F301" i="9" s="1"/>
  <c r="E302" i="9"/>
  <c r="F302" i="9" s="1"/>
  <c r="E303" i="9"/>
  <c r="F303" i="9" s="1"/>
  <c r="E304" i="9"/>
  <c r="F304" i="9" s="1"/>
  <c r="E305" i="9"/>
  <c r="F305" i="9" s="1"/>
  <c r="E306" i="9"/>
  <c r="F306" i="9" s="1"/>
  <c r="E307" i="9"/>
  <c r="F307" i="9" s="1"/>
  <c r="E308" i="9"/>
  <c r="F308" i="9" s="1"/>
  <c r="E309" i="9"/>
  <c r="F309" i="9" s="1"/>
  <c r="E310" i="9"/>
  <c r="F310" i="9" s="1"/>
  <c r="E311" i="9"/>
  <c r="F311" i="9" s="1"/>
  <c r="E312" i="9"/>
  <c r="F312" i="9" s="1"/>
  <c r="E313" i="9"/>
  <c r="F313" i="9" s="1"/>
  <c r="E314" i="9"/>
  <c r="F314" i="9" s="1"/>
  <c r="E315" i="9"/>
  <c r="F315" i="9" s="1"/>
  <c r="E316" i="9"/>
  <c r="F316" i="9" s="1"/>
  <c r="E317" i="9"/>
  <c r="F317" i="9" s="1"/>
  <c r="E318" i="9"/>
  <c r="F318" i="9" s="1"/>
  <c r="E319" i="9"/>
  <c r="F319" i="9" s="1"/>
  <c r="E320" i="9"/>
  <c r="F320" i="9" s="1"/>
  <c r="E321" i="9"/>
  <c r="F321" i="9" s="1"/>
  <c r="E322" i="9"/>
  <c r="F322" i="9" s="1"/>
  <c r="E323" i="9"/>
  <c r="F323" i="9" s="1"/>
  <c r="E324" i="9"/>
  <c r="F324" i="9" s="1"/>
  <c r="E325" i="9"/>
  <c r="F325" i="9" s="1"/>
  <c r="E326" i="9"/>
  <c r="F326" i="9" s="1"/>
  <c r="E327" i="9"/>
  <c r="F327" i="9" s="1"/>
  <c r="E328" i="9"/>
  <c r="F328" i="9" s="1"/>
  <c r="E329" i="9"/>
  <c r="F329" i="9" s="1"/>
  <c r="E330" i="9"/>
  <c r="F330" i="9" s="1"/>
  <c r="E331" i="9"/>
  <c r="F331" i="9" s="1"/>
  <c r="E332" i="9"/>
  <c r="F332" i="9" s="1"/>
  <c r="E333" i="9"/>
  <c r="F333" i="9" s="1"/>
  <c r="E334" i="9"/>
  <c r="F334" i="9" s="1"/>
  <c r="E335" i="9"/>
  <c r="F335" i="9" s="1"/>
  <c r="E336" i="9"/>
  <c r="F336" i="9" s="1"/>
  <c r="E337" i="9"/>
  <c r="F337" i="9" s="1"/>
  <c r="E338" i="9"/>
  <c r="F338" i="9" s="1"/>
  <c r="E339" i="9"/>
  <c r="F339" i="9" s="1"/>
  <c r="E340" i="9"/>
  <c r="F340" i="9" s="1"/>
  <c r="E341" i="9"/>
  <c r="F341" i="9" s="1"/>
  <c r="E342" i="9"/>
  <c r="F342" i="9" s="1"/>
  <c r="E343" i="9"/>
  <c r="F343" i="9" s="1"/>
  <c r="E344" i="9"/>
  <c r="F344" i="9" s="1"/>
  <c r="E345" i="9"/>
  <c r="F345" i="9" s="1"/>
  <c r="E346" i="9"/>
  <c r="F346" i="9" s="1"/>
  <c r="E347" i="9"/>
  <c r="F347" i="9" s="1"/>
  <c r="E348" i="9"/>
  <c r="F348" i="9" s="1"/>
  <c r="E349" i="9"/>
  <c r="F349" i="9" s="1"/>
  <c r="E350" i="9"/>
  <c r="F350" i="9" s="1"/>
  <c r="E351" i="9"/>
  <c r="F351" i="9" s="1"/>
  <c r="E352" i="9"/>
  <c r="F352" i="9" s="1"/>
  <c r="E353" i="9"/>
  <c r="F353" i="9" s="1"/>
  <c r="E354" i="9"/>
  <c r="F354" i="9" s="1"/>
  <c r="E355" i="9"/>
  <c r="F355" i="9" s="1"/>
  <c r="E356" i="9"/>
  <c r="F356" i="9" s="1"/>
  <c r="E357" i="9"/>
  <c r="F357" i="9" s="1"/>
  <c r="E358" i="9"/>
  <c r="F358" i="9" s="1"/>
  <c r="E359" i="9"/>
  <c r="F359" i="9" s="1"/>
  <c r="E360" i="9"/>
  <c r="F360" i="9" s="1"/>
  <c r="E361" i="9"/>
  <c r="F361" i="9" s="1"/>
  <c r="E362" i="9"/>
  <c r="F362" i="9" s="1"/>
  <c r="E363" i="9"/>
  <c r="F363" i="9" s="1"/>
  <c r="E364" i="9"/>
  <c r="F364" i="9" s="1"/>
  <c r="E365" i="9"/>
  <c r="F365" i="9" s="1"/>
  <c r="E366" i="9"/>
  <c r="F366" i="9" s="1"/>
  <c r="E367" i="9"/>
  <c r="F367" i="9" s="1"/>
  <c r="E368" i="9"/>
  <c r="F368" i="9" s="1"/>
  <c r="E369" i="9"/>
  <c r="F369" i="9" s="1"/>
  <c r="E370" i="9"/>
  <c r="F370" i="9" s="1"/>
  <c r="E371" i="9"/>
  <c r="F371" i="9" s="1"/>
  <c r="E372" i="9"/>
  <c r="F372" i="9" s="1"/>
  <c r="E373" i="9"/>
  <c r="F373" i="9" s="1"/>
  <c r="E374" i="9"/>
  <c r="F374" i="9" s="1"/>
  <c r="E375" i="9"/>
  <c r="F375" i="9" s="1"/>
  <c r="E376" i="9"/>
  <c r="F376" i="9" s="1"/>
  <c r="E377" i="9"/>
  <c r="F377" i="9" s="1"/>
  <c r="E378" i="9"/>
  <c r="F378" i="9" s="1"/>
  <c r="E379" i="9"/>
  <c r="F379" i="9" s="1"/>
  <c r="E380" i="9"/>
  <c r="F380" i="9" s="1"/>
  <c r="E381" i="9"/>
  <c r="F381" i="9" s="1"/>
  <c r="E382" i="9"/>
  <c r="F382" i="9" s="1"/>
  <c r="E383" i="9"/>
  <c r="F383" i="9" s="1"/>
  <c r="E384" i="9"/>
  <c r="F384" i="9" s="1"/>
  <c r="E385" i="9"/>
  <c r="F385" i="9" s="1"/>
  <c r="E386" i="9"/>
  <c r="F386" i="9" s="1"/>
  <c r="E387" i="9"/>
  <c r="F387" i="9" s="1"/>
  <c r="E388" i="9"/>
  <c r="F388" i="9" s="1"/>
  <c r="E389" i="9"/>
  <c r="F389" i="9" s="1"/>
  <c r="E390" i="9"/>
  <c r="F390" i="9" s="1"/>
  <c r="E391" i="9"/>
  <c r="F391" i="9" s="1"/>
  <c r="E392" i="9"/>
  <c r="F392" i="9" s="1"/>
  <c r="E393" i="9"/>
  <c r="F393" i="9" s="1"/>
  <c r="E394" i="9"/>
  <c r="F394" i="9" s="1"/>
  <c r="E395" i="9"/>
  <c r="F395" i="9" s="1"/>
  <c r="E396" i="9"/>
  <c r="F396" i="9" s="1"/>
  <c r="E397" i="9"/>
  <c r="F397" i="9" s="1"/>
  <c r="E398" i="9"/>
  <c r="F398" i="9" s="1"/>
  <c r="E399" i="9"/>
  <c r="F399" i="9" s="1"/>
  <c r="E400" i="9"/>
  <c r="F400" i="9" s="1"/>
  <c r="E401" i="9"/>
  <c r="F401" i="9" s="1"/>
  <c r="E402" i="9"/>
  <c r="F402" i="9" s="1"/>
  <c r="E403" i="9"/>
  <c r="F403" i="9" s="1"/>
  <c r="E404" i="9"/>
  <c r="F404" i="9" s="1"/>
  <c r="E405" i="9"/>
  <c r="F405" i="9" s="1"/>
  <c r="E406" i="9"/>
  <c r="F406" i="9" s="1"/>
  <c r="E407" i="9"/>
  <c r="F407" i="9" s="1"/>
  <c r="E408" i="9"/>
  <c r="F408" i="9" s="1"/>
  <c r="E409" i="9"/>
  <c r="F409" i="9" s="1"/>
  <c r="E410" i="9"/>
  <c r="F410" i="9" s="1"/>
  <c r="E411" i="9"/>
  <c r="F411" i="9" s="1"/>
  <c r="E412" i="9"/>
  <c r="F412" i="9" s="1"/>
  <c r="E413" i="9"/>
  <c r="F413" i="9" s="1"/>
  <c r="E414" i="9"/>
  <c r="F414" i="9" s="1"/>
  <c r="E415" i="9"/>
  <c r="F415" i="9" s="1"/>
  <c r="E416" i="9"/>
  <c r="F416" i="9" s="1"/>
  <c r="E417" i="9"/>
  <c r="F417" i="9" s="1"/>
  <c r="E418" i="9"/>
  <c r="F418" i="9" s="1"/>
  <c r="E419" i="9"/>
  <c r="F419" i="9" s="1"/>
  <c r="E420" i="9"/>
  <c r="F420" i="9" s="1"/>
  <c r="E421" i="9"/>
  <c r="F421" i="9" s="1"/>
  <c r="E422" i="9"/>
  <c r="F422" i="9" s="1"/>
  <c r="E423" i="9"/>
  <c r="F423" i="9" s="1"/>
  <c r="E424" i="9"/>
  <c r="F424" i="9" s="1"/>
  <c r="E425" i="9"/>
  <c r="F425" i="9" s="1"/>
  <c r="E426" i="9"/>
  <c r="F426" i="9" s="1"/>
  <c r="E427" i="9"/>
  <c r="F427" i="9" s="1"/>
  <c r="E428" i="9"/>
  <c r="F428" i="9" s="1"/>
  <c r="E429" i="9"/>
  <c r="F429" i="9" s="1"/>
  <c r="E430" i="9"/>
  <c r="F430" i="9" s="1"/>
  <c r="E431" i="9"/>
  <c r="F431" i="9" s="1"/>
  <c r="E432" i="9"/>
  <c r="F432" i="9" s="1"/>
  <c r="E433" i="9"/>
  <c r="F433" i="9" s="1"/>
  <c r="E434" i="9"/>
  <c r="F434" i="9" s="1"/>
  <c r="E435" i="9"/>
  <c r="F435" i="9" s="1"/>
  <c r="E436" i="9"/>
  <c r="F436" i="9" s="1"/>
  <c r="E437" i="9"/>
  <c r="F437" i="9" s="1"/>
  <c r="E438" i="9"/>
  <c r="F438" i="9" s="1"/>
  <c r="E439" i="9"/>
  <c r="F439" i="9" s="1"/>
  <c r="E440" i="9"/>
  <c r="F440" i="9" s="1"/>
  <c r="E441" i="9"/>
  <c r="F441" i="9" s="1"/>
  <c r="E442" i="9"/>
  <c r="F442" i="9" s="1"/>
  <c r="E443" i="9"/>
  <c r="F443" i="9" s="1"/>
  <c r="E444" i="9"/>
  <c r="F444" i="9" s="1"/>
  <c r="E445" i="9"/>
  <c r="F445" i="9" s="1"/>
  <c r="E446" i="9"/>
  <c r="F446" i="9" s="1"/>
  <c r="E447" i="9"/>
  <c r="F447" i="9" s="1"/>
  <c r="E448" i="9"/>
  <c r="F448" i="9" s="1"/>
  <c r="E449" i="9"/>
  <c r="F449" i="9" s="1"/>
  <c r="E450" i="9"/>
  <c r="F450" i="9" s="1"/>
  <c r="E451" i="9"/>
  <c r="F451" i="9" s="1"/>
  <c r="E452" i="9"/>
  <c r="F452" i="9" s="1"/>
  <c r="E453" i="9"/>
  <c r="F453" i="9" s="1"/>
  <c r="E454" i="9"/>
  <c r="F454" i="9" s="1"/>
  <c r="E455" i="9"/>
  <c r="F455" i="9" s="1"/>
  <c r="E456" i="9"/>
  <c r="F456" i="9" s="1"/>
  <c r="E457" i="9"/>
  <c r="F457" i="9" s="1"/>
  <c r="E458" i="9"/>
  <c r="F458" i="9" s="1"/>
  <c r="E459" i="9"/>
  <c r="F459" i="9" s="1"/>
  <c r="E460" i="9"/>
  <c r="F460" i="9" s="1"/>
  <c r="E461" i="9"/>
  <c r="F461" i="9" s="1"/>
  <c r="E462" i="9"/>
  <c r="F462" i="9" s="1"/>
  <c r="E463" i="9"/>
  <c r="F463" i="9" s="1"/>
  <c r="E464" i="9"/>
  <c r="F464" i="9" s="1"/>
  <c r="E465" i="9"/>
  <c r="F465" i="9" s="1"/>
  <c r="E466" i="9"/>
  <c r="F466" i="9" s="1"/>
  <c r="E467" i="9"/>
  <c r="F467" i="9" s="1"/>
  <c r="E468" i="9"/>
  <c r="F468" i="9" s="1"/>
  <c r="E469" i="9"/>
  <c r="F469" i="9" s="1"/>
  <c r="E470" i="9"/>
  <c r="F470" i="9" s="1"/>
  <c r="E471" i="9"/>
  <c r="F471" i="9" s="1"/>
  <c r="E472" i="9"/>
  <c r="F472" i="9" s="1"/>
  <c r="E473" i="9"/>
  <c r="F473" i="9" s="1"/>
  <c r="E474" i="9"/>
  <c r="F474" i="9" s="1"/>
  <c r="E475" i="9"/>
  <c r="F475" i="9" s="1"/>
  <c r="E476" i="9"/>
  <c r="F476" i="9" s="1"/>
  <c r="E477" i="9"/>
  <c r="F477" i="9" s="1"/>
  <c r="E478" i="9"/>
  <c r="F478" i="9" s="1"/>
  <c r="E479" i="9"/>
  <c r="F479" i="9" s="1"/>
  <c r="E480" i="9"/>
  <c r="F480" i="9" s="1"/>
  <c r="E481" i="9"/>
  <c r="F481" i="9" s="1"/>
  <c r="E482" i="9"/>
  <c r="F482" i="9" s="1"/>
  <c r="E483" i="9"/>
  <c r="F483" i="9" s="1"/>
  <c r="E484" i="9"/>
  <c r="F484" i="9" s="1"/>
  <c r="E485" i="9"/>
  <c r="F485" i="9" s="1"/>
  <c r="E486" i="9"/>
  <c r="F486" i="9" s="1"/>
  <c r="E487" i="9"/>
  <c r="F487" i="9" s="1"/>
  <c r="E488" i="9"/>
  <c r="F488" i="9" s="1"/>
  <c r="E489" i="9"/>
  <c r="F489" i="9" s="1"/>
  <c r="E490" i="9"/>
  <c r="F490" i="9" s="1"/>
  <c r="E491" i="9"/>
  <c r="F491" i="9" s="1"/>
  <c r="E492" i="9"/>
  <c r="F492" i="9" s="1"/>
  <c r="E493" i="9"/>
  <c r="F493" i="9" s="1"/>
  <c r="E494" i="9"/>
  <c r="F494" i="9" s="1"/>
  <c r="E495" i="9"/>
  <c r="F495" i="9" s="1"/>
  <c r="E496" i="9"/>
  <c r="F496" i="9" s="1"/>
  <c r="E497" i="9"/>
  <c r="F497" i="9" s="1"/>
  <c r="E498" i="9"/>
  <c r="F498" i="9" s="1"/>
  <c r="E499" i="9"/>
  <c r="F499" i="9" s="1"/>
  <c r="E500" i="9"/>
  <c r="F500" i="9" s="1"/>
  <c r="E501" i="9"/>
  <c r="F501" i="9" s="1"/>
  <c r="E502" i="9"/>
  <c r="F502" i="9" s="1"/>
  <c r="E503" i="9"/>
  <c r="F503" i="9" s="1"/>
  <c r="E504" i="9"/>
  <c r="F504" i="9" s="1"/>
  <c r="E505" i="9"/>
  <c r="F505" i="9" s="1"/>
  <c r="E506" i="9"/>
  <c r="F506" i="9" s="1"/>
  <c r="E507" i="9"/>
  <c r="F507" i="9" s="1"/>
  <c r="E508" i="9"/>
  <c r="F508" i="9" s="1"/>
  <c r="E509" i="9"/>
  <c r="F509" i="9" s="1"/>
  <c r="E510" i="9"/>
  <c r="F510" i="9" s="1"/>
  <c r="E511" i="9"/>
  <c r="F511" i="9" s="1"/>
  <c r="E512" i="9"/>
  <c r="F512" i="9" s="1"/>
  <c r="E513" i="9"/>
  <c r="F513" i="9" s="1"/>
  <c r="E514" i="9"/>
  <c r="F514" i="9" s="1"/>
  <c r="E515" i="9"/>
  <c r="F515" i="9" s="1"/>
  <c r="E516" i="9"/>
  <c r="F516" i="9" s="1"/>
  <c r="E517" i="9"/>
  <c r="F517" i="9" s="1"/>
  <c r="E518" i="9"/>
  <c r="F518" i="9" s="1"/>
  <c r="E519" i="9"/>
  <c r="F519" i="9" s="1"/>
  <c r="E520" i="9"/>
  <c r="F520" i="9" s="1"/>
  <c r="E521" i="9"/>
  <c r="F521" i="9" s="1"/>
  <c r="E522" i="9"/>
  <c r="F522" i="9" s="1"/>
  <c r="E523" i="9"/>
  <c r="F523" i="9" s="1"/>
  <c r="E524" i="9"/>
  <c r="F524" i="9" s="1"/>
  <c r="E525" i="9"/>
  <c r="F525" i="9" s="1"/>
  <c r="E526" i="9"/>
  <c r="F526" i="9" s="1"/>
  <c r="E527" i="9"/>
  <c r="F527" i="9" s="1"/>
  <c r="E528" i="9"/>
  <c r="F528" i="9" s="1"/>
  <c r="E529" i="9"/>
  <c r="F529" i="9" s="1"/>
  <c r="E530" i="9"/>
  <c r="F530" i="9" s="1"/>
  <c r="E531" i="9"/>
  <c r="F531" i="9" s="1"/>
  <c r="E532" i="9"/>
  <c r="F532" i="9" s="1"/>
  <c r="E533" i="9"/>
  <c r="F533" i="9" s="1"/>
  <c r="E534" i="9"/>
  <c r="F534" i="9" s="1"/>
  <c r="E535" i="9"/>
  <c r="F535" i="9" s="1"/>
  <c r="E536" i="9"/>
  <c r="F536" i="9" s="1"/>
  <c r="E537" i="9"/>
  <c r="F537" i="9" s="1"/>
  <c r="E538" i="9"/>
  <c r="F538" i="9" s="1"/>
  <c r="E539" i="9"/>
  <c r="F539" i="9" s="1"/>
  <c r="E540" i="9"/>
  <c r="F540" i="9" s="1"/>
  <c r="E541" i="9"/>
  <c r="F541" i="9" s="1"/>
  <c r="E542" i="9"/>
  <c r="F542" i="9" s="1"/>
  <c r="E543" i="9"/>
  <c r="F543" i="9" s="1"/>
  <c r="E544" i="9"/>
  <c r="F544" i="9" s="1"/>
  <c r="E545" i="9"/>
  <c r="F545" i="9" s="1"/>
  <c r="E546" i="9"/>
  <c r="F546" i="9" s="1"/>
  <c r="E547" i="9"/>
  <c r="F547" i="9" s="1"/>
  <c r="E548" i="9"/>
  <c r="F548" i="9" s="1"/>
  <c r="E549" i="9"/>
  <c r="F549" i="9" s="1"/>
  <c r="E550" i="9"/>
  <c r="F550" i="9" s="1"/>
  <c r="E551" i="9"/>
  <c r="F551" i="9" s="1"/>
  <c r="E552" i="9"/>
  <c r="F552" i="9" s="1"/>
  <c r="E553" i="9"/>
  <c r="F553" i="9" s="1"/>
  <c r="E554" i="9"/>
  <c r="F554" i="9" s="1"/>
  <c r="E555" i="9"/>
  <c r="F555" i="9" s="1"/>
  <c r="E556" i="9"/>
  <c r="F556" i="9" s="1"/>
  <c r="E557" i="9"/>
  <c r="F557" i="9" s="1"/>
  <c r="E558" i="9"/>
  <c r="F558" i="9" s="1"/>
  <c r="E559" i="9"/>
  <c r="F559" i="9" s="1"/>
  <c r="E560" i="9"/>
  <c r="F560" i="9" s="1"/>
  <c r="E561" i="9"/>
  <c r="F561" i="9" s="1"/>
  <c r="E562" i="9"/>
  <c r="F562" i="9" s="1"/>
  <c r="E563" i="9"/>
  <c r="F563" i="9" s="1"/>
  <c r="E564" i="9"/>
  <c r="F564" i="9" s="1"/>
  <c r="E565" i="9"/>
  <c r="F565" i="9" s="1"/>
  <c r="E566" i="9"/>
  <c r="F566" i="9" s="1"/>
  <c r="E567" i="9"/>
  <c r="F567" i="9" s="1"/>
  <c r="E568" i="9"/>
  <c r="F568" i="9" s="1"/>
  <c r="E569" i="9"/>
  <c r="F569" i="9" s="1"/>
  <c r="E570" i="9"/>
  <c r="F570" i="9" s="1"/>
  <c r="E571" i="9"/>
  <c r="F571" i="9" s="1"/>
  <c r="E572" i="9"/>
  <c r="F572" i="9" s="1"/>
  <c r="E573" i="9"/>
  <c r="F573" i="9" s="1"/>
  <c r="E574" i="9"/>
  <c r="F574" i="9" s="1"/>
  <c r="E575" i="9"/>
  <c r="F575" i="9" s="1"/>
  <c r="E576" i="9"/>
  <c r="F576" i="9" s="1"/>
  <c r="E577" i="9"/>
  <c r="F577" i="9" s="1"/>
  <c r="E578" i="9"/>
  <c r="F578" i="9" s="1"/>
  <c r="E579" i="9"/>
  <c r="F579" i="9" s="1"/>
  <c r="E580" i="9"/>
  <c r="F580" i="9" s="1"/>
  <c r="E581" i="9"/>
  <c r="F581" i="9" s="1"/>
  <c r="E582" i="9"/>
  <c r="F582" i="9" s="1"/>
  <c r="E583" i="9"/>
  <c r="F583" i="9" s="1"/>
  <c r="E584" i="9"/>
  <c r="F584" i="9" s="1"/>
  <c r="E585" i="9"/>
  <c r="F585" i="9" s="1"/>
  <c r="E586" i="9"/>
  <c r="F586" i="9" s="1"/>
  <c r="E587" i="9"/>
  <c r="F587" i="9" s="1"/>
  <c r="E588" i="9"/>
  <c r="F588" i="9" s="1"/>
  <c r="E589" i="9"/>
  <c r="F589" i="9" s="1"/>
  <c r="E590" i="9"/>
  <c r="F590" i="9" s="1"/>
  <c r="E591" i="9"/>
  <c r="F591" i="9" s="1"/>
  <c r="E592" i="9"/>
  <c r="F592" i="9" s="1"/>
  <c r="E593" i="9"/>
  <c r="F593" i="9" s="1"/>
  <c r="E594" i="9"/>
  <c r="F594" i="9" s="1"/>
  <c r="E595" i="9"/>
  <c r="F595" i="9" s="1"/>
  <c r="E596" i="9"/>
  <c r="F596" i="9" s="1"/>
  <c r="E597" i="9"/>
  <c r="F597" i="9" s="1"/>
  <c r="E598" i="9"/>
  <c r="F598" i="9" s="1"/>
  <c r="E599" i="9"/>
  <c r="F599" i="9" s="1"/>
  <c r="E600" i="9"/>
  <c r="F600" i="9" s="1"/>
  <c r="E601" i="9"/>
  <c r="F601" i="9" s="1"/>
  <c r="E602" i="9"/>
  <c r="F602" i="9" s="1"/>
  <c r="E603" i="9"/>
  <c r="F603" i="9" s="1"/>
  <c r="E604" i="9"/>
  <c r="F604" i="9" s="1"/>
  <c r="E605" i="9"/>
  <c r="F605" i="9" s="1"/>
  <c r="E606" i="9"/>
  <c r="F606" i="9" s="1"/>
  <c r="E607" i="9"/>
  <c r="F607" i="9" s="1"/>
  <c r="E608" i="9"/>
  <c r="F608" i="9" s="1"/>
  <c r="E609" i="9"/>
  <c r="F609" i="9" s="1"/>
  <c r="E610" i="9"/>
  <c r="F610" i="9" s="1"/>
  <c r="E611" i="9"/>
  <c r="F611" i="9" s="1"/>
  <c r="E612" i="9"/>
  <c r="F612" i="9" s="1"/>
  <c r="E613" i="9"/>
  <c r="F613" i="9" s="1"/>
  <c r="E614" i="9"/>
  <c r="F614" i="9" s="1"/>
  <c r="E615" i="9"/>
  <c r="F615" i="9" s="1"/>
  <c r="E616" i="9"/>
  <c r="F616" i="9" s="1"/>
  <c r="E617" i="9"/>
  <c r="F617" i="9" s="1"/>
  <c r="E618" i="9"/>
  <c r="F618" i="9" s="1"/>
  <c r="E619" i="9"/>
  <c r="F619" i="9" s="1"/>
  <c r="E620" i="9"/>
  <c r="F620" i="9" s="1"/>
  <c r="E621" i="9"/>
  <c r="F621" i="9" s="1"/>
  <c r="E622" i="9"/>
  <c r="F622" i="9" s="1"/>
  <c r="E623" i="9"/>
  <c r="F623" i="9" s="1"/>
  <c r="E624" i="9"/>
  <c r="F624" i="9" s="1"/>
  <c r="E625" i="9"/>
  <c r="F625" i="9" s="1"/>
  <c r="E626" i="9"/>
  <c r="F626" i="9" s="1"/>
  <c r="E627" i="9"/>
  <c r="F627" i="9" s="1"/>
  <c r="E628" i="9"/>
  <c r="F628" i="9" s="1"/>
  <c r="E629" i="9"/>
  <c r="F629" i="9" s="1"/>
  <c r="E630" i="9"/>
  <c r="F630" i="9" s="1"/>
  <c r="E631" i="9"/>
  <c r="F631" i="9" s="1"/>
  <c r="E632" i="9"/>
  <c r="F632" i="9" s="1"/>
  <c r="E633" i="9"/>
  <c r="F633" i="9" s="1"/>
  <c r="E634" i="9"/>
  <c r="F634" i="9" s="1"/>
  <c r="E635" i="9"/>
  <c r="F635" i="9" s="1"/>
  <c r="E636" i="9"/>
  <c r="F636" i="9" s="1"/>
  <c r="E637" i="9"/>
  <c r="F637" i="9" s="1"/>
  <c r="E638" i="9"/>
  <c r="F638" i="9" s="1"/>
  <c r="E639" i="9"/>
  <c r="F639" i="9" s="1"/>
  <c r="E640" i="9"/>
  <c r="F640" i="9" s="1"/>
  <c r="E641" i="9"/>
  <c r="F641" i="9" s="1"/>
  <c r="E642" i="9"/>
  <c r="F642" i="9" s="1"/>
  <c r="E643" i="9"/>
  <c r="F643" i="9" s="1"/>
  <c r="E644" i="9"/>
  <c r="F644" i="9" s="1"/>
  <c r="E645" i="9"/>
  <c r="F645" i="9" s="1"/>
  <c r="E646" i="9"/>
  <c r="F646" i="9" s="1"/>
  <c r="E647" i="9"/>
  <c r="F647" i="9" s="1"/>
  <c r="E648" i="9"/>
  <c r="F648" i="9" s="1"/>
  <c r="E649" i="9"/>
  <c r="F649" i="9" s="1"/>
  <c r="E650" i="9"/>
  <c r="F650" i="9" s="1"/>
  <c r="E651" i="9"/>
  <c r="F651" i="9" s="1"/>
  <c r="E652" i="9"/>
  <c r="F652" i="9" s="1"/>
  <c r="E653" i="9"/>
  <c r="F653" i="9" s="1"/>
  <c r="E654" i="9"/>
  <c r="F654" i="9" s="1"/>
  <c r="E655" i="9"/>
  <c r="F655" i="9" s="1"/>
  <c r="E656" i="9"/>
  <c r="F656" i="9" s="1"/>
  <c r="E657" i="9"/>
  <c r="F657" i="9" s="1"/>
  <c r="E658" i="9"/>
  <c r="F658" i="9" s="1"/>
  <c r="E659" i="9"/>
  <c r="F659" i="9" s="1"/>
  <c r="E660" i="9"/>
  <c r="F660" i="9" s="1"/>
  <c r="E661" i="9"/>
  <c r="F661" i="9" s="1"/>
  <c r="E662" i="9"/>
  <c r="F662" i="9" s="1"/>
  <c r="E663" i="9"/>
  <c r="F663" i="9" s="1"/>
  <c r="E664" i="9"/>
  <c r="F664" i="9" s="1"/>
  <c r="E665" i="9"/>
  <c r="F665" i="9" s="1"/>
  <c r="E666" i="9"/>
  <c r="F666" i="9" s="1"/>
  <c r="E667" i="9"/>
  <c r="F667" i="9" s="1"/>
  <c r="E668" i="9"/>
  <c r="F668" i="9" s="1"/>
  <c r="E669" i="9"/>
  <c r="F669" i="9" s="1"/>
  <c r="E670" i="9"/>
  <c r="F670" i="9" s="1"/>
  <c r="E671" i="9"/>
  <c r="F671" i="9" s="1"/>
  <c r="E672" i="9"/>
  <c r="F672" i="9" s="1"/>
  <c r="E673" i="9"/>
  <c r="F673" i="9" s="1"/>
  <c r="E674" i="9"/>
  <c r="F674" i="9" s="1"/>
  <c r="E675" i="9"/>
  <c r="F675" i="9" s="1"/>
  <c r="E676" i="9"/>
  <c r="F676" i="9" s="1"/>
  <c r="E677" i="9"/>
  <c r="F677" i="9" s="1"/>
  <c r="E678" i="9"/>
  <c r="F678" i="9" s="1"/>
  <c r="E679" i="9"/>
  <c r="F679" i="9" s="1"/>
  <c r="E680" i="9"/>
  <c r="F680" i="9" s="1"/>
  <c r="E681" i="9"/>
  <c r="F681" i="9" s="1"/>
  <c r="E682" i="9"/>
  <c r="F682" i="9" s="1"/>
  <c r="E683" i="9"/>
  <c r="F683" i="9" s="1"/>
  <c r="E684" i="9"/>
  <c r="F684" i="9" s="1"/>
  <c r="E685" i="9"/>
  <c r="F685" i="9" s="1"/>
  <c r="E686" i="9"/>
  <c r="F686" i="9" s="1"/>
  <c r="E687" i="9"/>
  <c r="F687" i="9" s="1"/>
  <c r="E688" i="9"/>
  <c r="F688" i="9" s="1"/>
  <c r="E689" i="9"/>
  <c r="F689" i="9" s="1"/>
  <c r="E690" i="9"/>
  <c r="F690" i="9" s="1"/>
  <c r="E691" i="9"/>
  <c r="F691" i="9" s="1"/>
  <c r="E692" i="9"/>
  <c r="F692" i="9" s="1"/>
  <c r="E693" i="9"/>
  <c r="F693" i="9" s="1"/>
  <c r="E694" i="9"/>
  <c r="F694" i="9" s="1"/>
  <c r="E695" i="9"/>
  <c r="F695" i="9" s="1"/>
  <c r="E696" i="9"/>
  <c r="F696" i="9" s="1"/>
  <c r="E697" i="9"/>
  <c r="F697" i="9" s="1"/>
  <c r="E698" i="9"/>
  <c r="F698" i="9" s="1"/>
  <c r="E699" i="9"/>
  <c r="F699" i="9" s="1"/>
  <c r="E700" i="9"/>
  <c r="F700" i="9" s="1"/>
  <c r="E701" i="9"/>
  <c r="F701" i="9" s="1"/>
  <c r="E702" i="9"/>
  <c r="F702" i="9" s="1"/>
  <c r="E703" i="9"/>
  <c r="F703" i="9" s="1"/>
  <c r="E704" i="9"/>
  <c r="F704" i="9" s="1"/>
  <c r="E705" i="9"/>
  <c r="F705" i="9" s="1"/>
  <c r="E706" i="9"/>
  <c r="F706" i="9" s="1"/>
  <c r="E707" i="9"/>
  <c r="F707" i="9" s="1"/>
  <c r="E708" i="9"/>
  <c r="F708" i="9" s="1"/>
  <c r="E709" i="9"/>
  <c r="F709" i="9" s="1"/>
  <c r="E710" i="9"/>
  <c r="F710" i="9" s="1"/>
  <c r="E711" i="9"/>
  <c r="F711" i="9" s="1"/>
  <c r="E712" i="9"/>
  <c r="F712" i="9" s="1"/>
  <c r="E713" i="9"/>
  <c r="F713" i="9" s="1"/>
  <c r="E714" i="9"/>
  <c r="F714" i="9" s="1"/>
  <c r="E715" i="9"/>
  <c r="F715" i="9" s="1"/>
  <c r="E716" i="9"/>
  <c r="F716" i="9" s="1"/>
  <c r="E717" i="9"/>
  <c r="F717" i="9" s="1"/>
  <c r="E718" i="9"/>
  <c r="F718" i="9" s="1"/>
  <c r="E719" i="9"/>
  <c r="F719" i="9" s="1"/>
  <c r="E720" i="9"/>
  <c r="F720" i="9" s="1"/>
  <c r="E1" i="9"/>
  <c r="F1" i="9" s="1"/>
  <c r="E2" i="5"/>
  <c r="F2" i="5" s="1"/>
  <c r="E3" i="5"/>
  <c r="F3" i="5" s="1"/>
  <c r="E4" i="5"/>
  <c r="F4" i="5" s="1"/>
  <c r="E5" i="5"/>
  <c r="F5" i="5" s="1"/>
  <c r="E6" i="5"/>
  <c r="F6" i="5" s="1"/>
  <c r="E7" i="5"/>
  <c r="F7" i="5" s="1"/>
  <c r="E8" i="5"/>
  <c r="F8" i="5" s="1"/>
  <c r="E9" i="5"/>
  <c r="F9" i="5" s="1"/>
  <c r="E10" i="5"/>
  <c r="F10" i="5" s="1"/>
  <c r="E11" i="5"/>
  <c r="F11" i="5" s="1"/>
  <c r="E12" i="5"/>
  <c r="F12" i="5" s="1"/>
  <c r="E13" i="5"/>
  <c r="F13" i="5" s="1"/>
  <c r="E14" i="5"/>
  <c r="F14" i="5" s="1"/>
  <c r="E15" i="5"/>
  <c r="F15" i="5" s="1"/>
  <c r="E16" i="5"/>
  <c r="F16" i="5" s="1"/>
  <c r="E17" i="5"/>
  <c r="F17" i="5" s="1"/>
  <c r="E18" i="5"/>
  <c r="F18" i="5" s="1"/>
  <c r="E19" i="5"/>
  <c r="F19" i="5" s="1"/>
  <c r="E20" i="5"/>
  <c r="F20" i="5" s="1"/>
  <c r="E21" i="5"/>
  <c r="F21" i="5" s="1"/>
  <c r="E22" i="5"/>
  <c r="F22" i="5" s="1"/>
  <c r="E23" i="5"/>
  <c r="F23" i="5" s="1"/>
  <c r="E24" i="5"/>
  <c r="F24" i="5" s="1"/>
  <c r="E25" i="5"/>
  <c r="F25" i="5" s="1"/>
  <c r="E26" i="5"/>
  <c r="F26" i="5" s="1"/>
  <c r="E27" i="5"/>
  <c r="F27" i="5" s="1"/>
  <c r="E28" i="5"/>
  <c r="F28" i="5" s="1"/>
  <c r="E29" i="5"/>
  <c r="F29" i="5" s="1"/>
  <c r="E30" i="5"/>
  <c r="F30" i="5" s="1"/>
  <c r="E31" i="5"/>
  <c r="F31" i="5" s="1"/>
  <c r="E32" i="5"/>
  <c r="F32" i="5" s="1"/>
  <c r="E33" i="5"/>
  <c r="F33" i="5" s="1"/>
  <c r="E34" i="5"/>
  <c r="F34" i="5" s="1"/>
  <c r="E35" i="5"/>
  <c r="F35" i="5" s="1"/>
  <c r="E36" i="5"/>
  <c r="F36" i="5" s="1"/>
  <c r="E37" i="5"/>
  <c r="F37" i="5" s="1"/>
  <c r="E38" i="5"/>
  <c r="F38" i="5" s="1"/>
  <c r="E39" i="5"/>
  <c r="F39" i="5" s="1"/>
  <c r="E40" i="5"/>
  <c r="F40" i="5" s="1"/>
  <c r="E41" i="5"/>
  <c r="F41" i="5" s="1"/>
  <c r="E42" i="5"/>
  <c r="F42" i="5" s="1"/>
  <c r="E43" i="5"/>
  <c r="F43" i="5" s="1"/>
  <c r="E44" i="5"/>
  <c r="F44" i="5" s="1"/>
  <c r="E45" i="5"/>
  <c r="F45" i="5" s="1"/>
  <c r="E46" i="5"/>
  <c r="F46" i="5" s="1"/>
  <c r="E47" i="5"/>
  <c r="F47" i="5" s="1"/>
  <c r="E48" i="5"/>
  <c r="F48" i="5" s="1"/>
  <c r="E49" i="5"/>
  <c r="F49" i="5" s="1"/>
  <c r="E50" i="5"/>
  <c r="F50" i="5" s="1"/>
  <c r="E51" i="5"/>
  <c r="F51" i="5" s="1"/>
  <c r="E52" i="5"/>
  <c r="F52" i="5" s="1"/>
  <c r="E53" i="5"/>
  <c r="F53" i="5" s="1"/>
  <c r="E54" i="5"/>
  <c r="F54" i="5" s="1"/>
  <c r="E55" i="5"/>
  <c r="F55" i="5" s="1"/>
  <c r="E56" i="5"/>
  <c r="F56" i="5" s="1"/>
  <c r="E57" i="5"/>
  <c r="F57" i="5" s="1"/>
  <c r="E58" i="5"/>
  <c r="F58" i="5" s="1"/>
  <c r="E59" i="5"/>
  <c r="F59" i="5" s="1"/>
  <c r="E60" i="5"/>
  <c r="F60" i="5" s="1"/>
  <c r="E61" i="5"/>
  <c r="F61" i="5" s="1"/>
  <c r="E62" i="5"/>
  <c r="F62" i="5" s="1"/>
  <c r="E63" i="5"/>
  <c r="F63" i="5" s="1"/>
  <c r="E64" i="5"/>
  <c r="F64" i="5" s="1"/>
  <c r="E65" i="5"/>
  <c r="F65" i="5" s="1"/>
  <c r="E66" i="5"/>
  <c r="F66" i="5" s="1"/>
  <c r="E67" i="5"/>
  <c r="F67" i="5" s="1"/>
  <c r="E68" i="5"/>
  <c r="F68" i="5" s="1"/>
  <c r="E69" i="5"/>
  <c r="F69" i="5" s="1"/>
  <c r="E70" i="5"/>
  <c r="F70" i="5" s="1"/>
  <c r="E71" i="5"/>
  <c r="F71" i="5" s="1"/>
  <c r="E72" i="5"/>
  <c r="F72" i="5" s="1"/>
  <c r="E73" i="5"/>
  <c r="F73" i="5" s="1"/>
  <c r="E74" i="5"/>
  <c r="F74" i="5" s="1"/>
  <c r="E75" i="5"/>
  <c r="F75" i="5" s="1"/>
  <c r="E76" i="5"/>
  <c r="F76" i="5" s="1"/>
  <c r="E77" i="5"/>
  <c r="F77" i="5" s="1"/>
  <c r="E78" i="5"/>
  <c r="F78" i="5" s="1"/>
  <c r="E79" i="5"/>
  <c r="F79" i="5" s="1"/>
  <c r="E80" i="5"/>
  <c r="F80" i="5" s="1"/>
  <c r="E81" i="5"/>
  <c r="F81" i="5" s="1"/>
  <c r="E82" i="5"/>
  <c r="F82" i="5" s="1"/>
  <c r="E83" i="5"/>
  <c r="F83" i="5" s="1"/>
  <c r="E84" i="5"/>
  <c r="F84" i="5" s="1"/>
  <c r="E85" i="5"/>
  <c r="F85" i="5" s="1"/>
  <c r="E86" i="5"/>
  <c r="F86" i="5" s="1"/>
  <c r="E87" i="5"/>
  <c r="F87" i="5" s="1"/>
  <c r="E88" i="5"/>
  <c r="F88" i="5" s="1"/>
  <c r="E89" i="5"/>
  <c r="F89" i="5" s="1"/>
  <c r="E90" i="5"/>
  <c r="F90" i="5" s="1"/>
  <c r="E91" i="5"/>
  <c r="F91" i="5" s="1"/>
  <c r="E92" i="5"/>
  <c r="F92" i="5" s="1"/>
  <c r="E93" i="5"/>
  <c r="F93" i="5" s="1"/>
  <c r="E94" i="5"/>
  <c r="F94" i="5" s="1"/>
  <c r="E95" i="5"/>
  <c r="F95" i="5" s="1"/>
  <c r="E96" i="5"/>
  <c r="F96" i="5" s="1"/>
  <c r="E97" i="5"/>
  <c r="F97" i="5" s="1"/>
  <c r="E98" i="5"/>
  <c r="F98" i="5" s="1"/>
  <c r="E99" i="5"/>
  <c r="F99" i="5" s="1"/>
  <c r="E100" i="5"/>
  <c r="F100" i="5" s="1"/>
  <c r="E101" i="5"/>
  <c r="F101" i="5" s="1"/>
  <c r="E102" i="5"/>
  <c r="F102" i="5" s="1"/>
  <c r="E103" i="5"/>
  <c r="F103" i="5" s="1"/>
  <c r="E104" i="5"/>
  <c r="F104" i="5" s="1"/>
  <c r="E105" i="5"/>
  <c r="F105" i="5" s="1"/>
  <c r="E106" i="5"/>
  <c r="F106" i="5" s="1"/>
  <c r="E107" i="5"/>
  <c r="F107" i="5" s="1"/>
  <c r="E108" i="5"/>
  <c r="F108" i="5" s="1"/>
  <c r="E109" i="5"/>
  <c r="F109" i="5" s="1"/>
  <c r="E110" i="5"/>
  <c r="F110" i="5" s="1"/>
  <c r="E111" i="5"/>
  <c r="F111" i="5" s="1"/>
  <c r="E112" i="5"/>
  <c r="F112" i="5" s="1"/>
  <c r="E113" i="5"/>
  <c r="F113" i="5" s="1"/>
  <c r="E114" i="5"/>
  <c r="F114" i="5" s="1"/>
  <c r="E115" i="5"/>
  <c r="F115" i="5" s="1"/>
  <c r="E116" i="5"/>
  <c r="F116" i="5" s="1"/>
  <c r="E117" i="5"/>
  <c r="F117" i="5" s="1"/>
  <c r="E118" i="5"/>
  <c r="F118" i="5" s="1"/>
  <c r="E119" i="5"/>
  <c r="F119" i="5" s="1"/>
  <c r="E120" i="5"/>
  <c r="F120" i="5" s="1"/>
  <c r="E121" i="5"/>
  <c r="F121" i="5" s="1"/>
  <c r="E122" i="5"/>
  <c r="F122" i="5" s="1"/>
  <c r="E123" i="5"/>
  <c r="F123" i="5" s="1"/>
  <c r="E124" i="5"/>
  <c r="F124" i="5" s="1"/>
  <c r="E125" i="5"/>
  <c r="F125" i="5" s="1"/>
  <c r="E126" i="5"/>
  <c r="F126" i="5" s="1"/>
  <c r="E127" i="5"/>
  <c r="F127" i="5" s="1"/>
  <c r="E128" i="5"/>
  <c r="F128" i="5" s="1"/>
  <c r="E129" i="5"/>
  <c r="F129" i="5" s="1"/>
  <c r="E130" i="5"/>
  <c r="F130" i="5" s="1"/>
  <c r="E131" i="5"/>
  <c r="F131" i="5" s="1"/>
  <c r="E132" i="5"/>
  <c r="F132" i="5" s="1"/>
  <c r="E133" i="5"/>
  <c r="F133" i="5" s="1"/>
  <c r="E134" i="5"/>
  <c r="F134" i="5" s="1"/>
  <c r="E135" i="5"/>
  <c r="F135" i="5" s="1"/>
  <c r="E136" i="5"/>
  <c r="F136" i="5" s="1"/>
  <c r="E137" i="5"/>
  <c r="F137" i="5" s="1"/>
  <c r="E138" i="5"/>
  <c r="F138" i="5" s="1"/>
  <c r="E139" i="5"/>
  <c r="F139" i="5" s="1"/>
  <c r="E140" i="5"/>
  <c r="F140" i="5" s="1"/>
  <c r="E141" i="5"/>
  <c r="F141" i="5" s="1"/>
  <c r="E142" i="5"/>
  <c r="F142" i="5" s="1"/>
  <c r="E143" i="5"/>
  <c r="F143" i="5" s="1"/>
  <c r="E144" i="5"/>
  <c r="F144" i="5" s="1"/>
  <c r="E145" i="5"/>
  <c r="F145" i="5" s="1"/>
  <c r="E146" i="5"/>
  <c r="F146" i="5" s="1"/>
  <c r="E147" i="5"/>
  <c r="F147" i="5" s="1"/>
  <c r="E148" i="5"/>
  <c r="F148" i="5" s="1"/>
  <c r="E149" i="5"/>
  <c r="F149" i="5" s="1"/>
  <c r="E150" i="5"/>
  <c r="F150" i="5" s="1"/>
  <c r="E151" i="5"/>
  <c r="F151" i="5" s="1"/>
  <c r="E152" i="5"/>
  <c r="F152" i="5" s="1"/>
  <c r="E153" i="5"/>
  <c r="F153" i="5" s="1"/>
  <c r="E154" i="5"/>
  <c r="F154" i="5" s="1"/>
  <c r="E155" i="5"/>
  <c r="F155" i="5" s="1"/>
  <c r="E156" i="5"/>
  <c r="F156" i="5" s="1"/>
  <c r="E157" i="5"/>
  <c r="F157" i="5" s="1"/>
  <c r="E158" i="5"/>
  <c r="F158" i="5" s="1"/>
  <c r="E159" i="5"/>
  <c r="F159" i="5" s="1"/>
  <c r="E160" i="5"/>
  <c r="F160" i="5" s="1"/>
  <c r="E161" i="5"/>
  <c r="F161" i="5" s="1"/>
  <c r="E162" i="5"/>
  <c r="F162" i="5" s="1"/>
  <c r="E163" i="5"/>
  <c r="F163" i="5" s="1"/>
  <c r="E164" i="5"/>
  <c r="F164" i="5" s="1"/>
  <c r="E165" i="5"/>
  <c r="F165" i="5" s="1"/>
  <c r="E166" i="5"/>
  <c r="F166" i="5" s="1"/>
  <c r="E167" i="5"/>
  <c r="F167" i="5" s="1"/>
  <c r="E168" i="5"/>
  <c r="F168" i="5" s="1"/>
  <c r="E169" i="5"/>
  <c r="F169" i="5" s="1"/>
  <c r="E170" i="5"/>
  <c r="F170" i="5" s="1"/>
  <c r="E171" i="5"/>
  <c r="F171" i="5" s="1"/>
  <c r="E172" i="5"/>
  <c r="F172" i="5" s="1"/>
  <c r="E173" i="5"/>
  <c r="F173" i="5" s="1"/>
  <c r="E174" i="5"/>
  <c r="F174" i="5" s="1"/>
  <c r="E175" i="5"/>
  <c r="F175" i="5" s="1"/>
  <c r="E176" i="5"/>
  <c r="F176" i="5" s="1"/>
  <c r="E177" i="5"/>
  <c r="F177" i="5" s="1"/>
  <c r="E178" i="5"/>
  <c r="F178" i="5" s="1"/>
  <c r="E179" i="5"/>
  <c r="F179" i="5" s="1"/>
  <c r="E180" i="5"/>
  <c r="F180" i="5" s="1"/>
  <c r="E181" i="5"/>
  <c r="F181" i="5" s="1"/>
  <c r="E182" i="5"/>
  <c r="F182" i="5" s="1"/>
  <c r="E183" i="5"/>
  <c r="F183" i="5" s="1"/>
  <c r="E184" i="5"/>
  <c r="F184" i="5" s="1"/>
  <c r="E185" i="5"/>
  <c r="F185" i="5" s="1"/>
  <c r="E186" i="5"/>
  <c r="F186" i="5" s="1"/>
  <c r="E187" i="5"/>
  <c r="F187" i="5" s="1"/>
  <c r="E188" i="5"/>
  <c r="F188" i="5" s="1"/>
  <c r="E189" i="5"/>
  <c r="F189" i="5" s="1"/>
  <c r="E190" i="5"/>
  <c r="F190" i="5" s="1"/>
  <c r="E191" i="5"/>
  <c r="F191" i="5" s="1"/>
  <c r="E192" i="5"/>
  <c r="F192" i="5" s="1"/>
  <c r="E193" i="5"/>
  <c r="F193" i="5" s="1"/>
  <c r="E194" i="5"/>
  <c r="F194" i="5" s="1"/>
  <c r="E195" i="5"/>
  <c r="F195" i="5" s="1"/>
  <c r="E196" i="5"/>
  <c r="F196" i="5" s="1"/>
  <c r="E197" i="5"/>
  <c r="F197" i="5" s="1"/>
  <c r="E198" i="5"/>
  <c r="F198" i="5" s="1"/>
  <c r="E199" i="5"/>
  <c r="F199" i="5" s="1"/>
  <c r="E200" i="5"/>
  <c r="F200" i="5" s="1"/>
  <c r="E201" i="5"/>
  <c r="F201" i="5" s="1"/>
  <c r="E202" i="5"/>
  <c r="F202" i="5" s="1"/>
  <c r="E203" i="5"/>
  <c r="F203" i="5" s="1"/>
  <c r="E204" i="5"/>
  <c r="F204" i="5" s="1"/>
  <c r="E205" i="5"/>
  <c r="F205" i="5" s="1"/>
  <c r="E206" i="5"/>
  <c r="F206" i="5" s="1"/>
  <c r="E207" i="5"/>
  <c r="F207" i="5" s="1"/>
  <c r="E208" i="5"/>
  <c r="F208" i="5" s="1"/>
  <c r="E209" i="5"/>
  <c r="F209" i="5" s="1"/>
  <c r="E210" i="5"/>
  <c r="F210" i="5" s="1"/>
  <c r="E211" i="5"/>
  <c r="F211" i="5" s="1"/>
  <c r="E212" i="5"/>
  <c r="F212" i="5" s="1"/>
  <c r="E213" i="5"/>
  <c r="F213" i="5" s="1"/>
  <c r="E214" i="5"/>
  <c r="F214" i="5" s="1"/>
  <c r="E215" i="5"/>
  <c r="F215" i="5" s="1"/>
  <c r="E216" i="5"/>
  <c r="F216" i="5" s="1"/>
  <c r="E217" i="5"/>
  <c r="F217" i="5" s="1"/>
  <c r="E218" i="5"/>
  <c r="F218" i="5" s="1"/>
  <c r="E219" i="5"/>
  <c r="F219" i="5" s="1"/>
  <c r="E220" i="5"/>
  <c r="F220" i="5" s="1"/>
  <c r="E221" i="5"/>
  <c r="F221" i="5" s="1"/>
  <c r="E222" i="5"/>
  <c r="F222" i="5" s="1"/>
  <c r="E223" i="5"/>
  <c r="F223" i="5" s="1"/>
  <c r="E224" i="5"/>
  <c r="F224" i="5" s="1"/>
  <c r="E225" i="5"/>
  <c r="F225" i="5" s="1"/>
  <c r="E226" i="5"/>
  <c r="F226" i="5" s="1"/>
  <c r="E227" i="5"/>
  <c r="F227" i="5" s="1"/>
  <c r="E228" i="5"/>
  <c r="F228" i="5" s="1"/>
  <c r="E229" i="5"/>
  <c r="F229" i="5" s="1"/>
  <c r="E230" i="5"/>
  <c r="F230" i="5" s="1"/>
  <c r="E231" i="5"/>
  <c r="F231" i="5" s="1"/>
  <c r="E232" i="5"/>
  <c r="F232" i="5" s="1"/>
  <c r="E233" i="5"/>
  <c r="F233" i="5" s="1"/>
  <c r="E234" i="5"/>
  <c r="F234" i="5" s="1"/>
  <c r="E235" i="5"/>
  <c r="F235" i="5" s="1"/>
  <c r="E236" i="5"/>
  <c r="F236" i="5" s="1"/>
  <c r="E237" i="5"/>
  <c r="F237" i="5" s="1"/>
  <c r="E238" i="5"/>
  <c r="F238" i="5" s="1"/>
  <c r="E239" i="5"/>
  <c r="F239" i="5" s="1"/>
  <c r="E240" i="5"/>
  <c r="F240" i="5" s="1"/>
  <c r="E241" i="5"/>
  <c r="F241" i="5" s="1"/>
  <c r="E242" i="5"/>
  <c r="F242" i="5" s="1"/>
  <c r="E243" i="5"/>
  <c r="F243" i="5" s="1"/>
  <c r="E244" i="5"/>
  <c r="F244" i="5" s="1"/>
  <c r="E245" i="5"/>
  <c r="F245" i="5" s="1"/>
  <c r="E246" i="5"/>
  <c r="F246" i="5" s="1"/>
  <c r="E247" i="5"/>
  <c r="F247" i="5" s="1"/>
  <c r="E248" i="5"/>
  <c r="F248" i="5" s="1"/>
  <c r="E249" i="5"/>
  <c r="F249" i="5" s="1"/>
  <c r="E250" i="5"/>
  <c r="F250" i="5" s="1"/>
  <c r="E251" i="5"/>
  <c r="F251" i="5" s="1"/>
  <c r="E252" i="5"/>
  <c r="F252" i="5" s="1"/>
  <c r="E253" i="5"/>
  <c r="F253" i="5" s="1"/>
  <c r="E254" i="5"/>
  <c r="F254" i="5" s="1"/>
  <c r="E255" i="5"/>
  <c r="F255" i="5" s="1"/>
  <c r="E256" i="5"/>
  <c r="F256" i="5" s="1"/>
  <c r="E257" i="5"/>
  <c r="F257" i="5" s="1"/>
  <c r="E258" i="5"/>
  <c r="F258" i="5" s="1"/>
  <c r="E259" i="5"/>
  <c r="F259" i="5" s="1"/>
  <c r="E260" i="5"/>
  <c r="F260" i="5" s="1"/>
  <c r="E261" i="5"/>
  <c r="F261" i="5" s="1"/>
  <c r="E262" i="5"/>
  <c r="F262" i="5" s="1"/>
  <c r="E263" i="5"/>
  <c r="F263" i="5" s="1"/>
  <c r="E264" i="5"/>
  <c r="F264" i="5" s="1"/>
  <c r="E265" i="5"/>
  <c r="F265" i="5" s="1"/>
  <c r="E266" i="5"/>
  <c r="F266" i="5" s="1"/>
  <c r="E267" i="5"/>
  <c r="F267" i="5" s="1"/>
  <c r="E268" i="5"/>
  <c r="F268" i="5" s="1"/>
  <c r="E269" i="5"/>
  <c r="F269" i="5" s="1"/>
  <c r="E270" i="5"/>
  <c r="F270" i="5" s="1"/>
  <c r="E271" i="5"/>
  <c r="F271" i="5" s="1"/>
  <c r="E272" i="5"/>
  <c r="F272" i="5" s="1"/>
  <c r="E273" i="5"/>
  <c r="F273" i="5" s="1"/>
  <c r="E274" i="5"/>
  <c r="F274" i="5" s="1"/>
  <c r="E275" i="5"/>
  <c r="F275" i="5" s="1"/>
  <c r="E276" i="5"/>
  <c r="F276" i="5" s="1"/>
  <c r="E277" i="5"/>
  <c r="F277" i="5" s="1"/>
  <c r="E278" i="5"/>
  <c r="F278" i="5" s="1"/>
  <c r="E279" i="5"/>
  <c r="F279" i="5" s="1"/>
  <c r="E280" i="5"/>
  <c r="F280" i="5" s="1"/>
  <c r="E281" i="5"/>
  <c r="F281" i="5" s="1"/>
  <c r="E282" i="5"/>
  <c r="F282" i="5" s="1"/>
  <c r="E283" i="5"/>
  <c r="F283" i="5" s="1"/>
  <c r="E284" i="5"/>
  <c r="F284" i="5" s="1"/>
  <c r="E285" i="5"/>
  <c r="F285" i="5" s="1"/>
  <c r="E286" i="5"/>
  <c r="F286" i="5" s="1"/>
  <c r="E287" i="5"/>
  <c r="F287" i="5" s="1"/>
  <c r="E288" i="5"/>
  <c r="F288" i="5" s="1"/>
  <c r="E289" i="5"/>
  <c r="F289" i="5" s="1"/>
  <c r="E290" i="5"/>
  <c r="F290" i="5" s="1"/>
  <c r="E291" i="5"/>
  <c r="F291" i="5" s="1"/>
  <c r="E292" i="5"/>
  <c r="F292" i="5" s="1"/>
  <c r="E293" i="5"/>
  <c r="F293" i="5" s="1"/>
  <c r="E294" i="5"/>
  <c r="F294" i="5" s="1"/>
  <c r="E295" i="5"/>
  <c r="F295" i="5" s="1"/>
  <c r="E296" i="5"/>
  <c r="F296" i="5" s="1"/>
  <c r="E297" i="5"/>
  <c r="F297" i="5" s="1"/>
  <c r="E298" i="5"/>
  <c r="F298" i="5" s="1"/>
  <c r="E299" i="5"/>
  <c r="F299" i="5" s="1"/>
  <c r="E300" i="5"/>
  <c r="F300" i="5" s="1"/>
  <c r="E301" i="5"/>
  <c r="F301" i="5" s="1"/>
  <c r="E302" i="5"/>
  <c r="F302" i="5" s="1"/>
  <c r="E303" i="5"/>
  <c r="F303" i="5" s="1"/>
  <c r="E304" i="5"/>
  <c r="F304" i="5" s="1"/>
  <c r="E305" i="5"/>
  <c r="F305" i="5" s="1"/>
  <c r="E306" i="5"/>
  <c r="F306" i="5" s="1"/>
  <c r="E307" i="5"/>
  <c r="F307" i="5" s="1"/>
  <c r="E308" i="5"/>
  <c r="F308" i="5" s="1"/>
  <c r="E309" i="5"/>
  <c r="F309" i="5" s="1"/>
  <c r="E310" i="5"/>
  <c r="F310" i="5" s="1"/>
  <c r="E311" i="5"/>
  <c r="F311" i="5" s="1"/>
  <c r="E312" i="5"/>
  <c r="F312" i="5" s="1"/>
  <c r="E313" i="5"/>
  <c r="F313" i="5" s="1"/>
  <c r="E314" i="5"/>
  <c r="F314" i="5" s="1"/>
  <c r="E315" i="5"/>
  <c r="F315" i="5" s="1"/>
  <c r="E316" i="5"/>
  <c r="F316" i="5" s="1"/>
  <c r="E317" i="5"/>
  <c r="F317" i="5" s="1"/>
  <c r="E318" i="5"/>
  <c r="F318" i="5" s="1"/>
  <c r="E319" i="5"/>
  <c r="F319" i="5" s="1"/>
  <c r="E320" i="5"/>
  <c r="F320" i="5" s="1"/>
  <c r="E321" i="5"/>
  <c r="F321" i="5" s="1"/>
  <c r="E322" i="5"/>
  <c r="F322" i="5" s="1"/>
  <c r="E323" i="5"/>
  <c r="F323" i="5" s="1"/>
  <c r="E324" i="5"/>
  <c r="F324" i="5" s="1"/>
  <c r="E325" i="5"/>
  <c r="F325" i="5" s="1"/>
  <c r="E326" i="5"/>
  <c r="F326" i="5" s="1"/>
  <c r="E327" i="5"/>
  <c r="F327" i="5" s="1"/>
  <c r="E328" i="5"/>
  <c r="F328" i="5" s="1"/>
  <c r="E329" i="5"/>
  <c r="F329" i="5" s="1"/>
  <c r="E330" i="5"/>
  <c r="F330" i="5" s="1"/>
  <c r="E331" i="5"/>
  <c r="F331" i="5" s="1"/>
  <c r="E332" i="5"/>
  <c r="F332" i="5" s="1"/>
  <c r="E333" i="5"/>
  <c r="F333" i="5" s="1"/>
  <c r="E334" i="5"/>
  <c r="F334" i="5" s="1"/>
  <c r="E335" i="5"/>
  <c r="F335" i="5" s="1"/>
  <c r="E336" i="5"/>
  <c r="F336" i="5" s="1"/>
  <c r="E337" i="5"/>
  <c r="F337" i="5" s="1"/>
  <c r="E338" i="5"/>
  <c r="F338" i="5" s="1"/>
  <c r="E339" i="5"/>
  <c r="F339" i="5" s="1"/>
  <c r="E340" i="5"/>
  <c r="F340" i="5" s="1"/>
  <c r="E341" i="5"/>
  <c r="F341" i="5" s="1"/>
  <c r="E342" i="5"/>
  <c r="F342" i="5" s="1"/>
  <c r="E343" i="5"/>
  <c r="F343" i="5" s="1"/>
  <c r="E344" i="5"/>
  <c r="F344" i="5" s="1"/>
  <c r="E345" i="5"/>
  <c r="F345" i="5" s="1"/>
  <c r="E346" i="5"/>
  <c r="F346" i="5" s="1"/>
  <c r="E347" i="5"/>
  <c r="F347" i="5" s="1"/>
  <c r="E348" i="5"/>
  <c r="F348" i="5" s="1"/>
  <c r="E349" i="5"/>
  <c r="F349" i="5" s="1"/>
  <c r="E350" i="5"/>
  <c r="F350" i="5" s="1"/>
  <c r="E351" i="5"/>
  <c r="F351" i="5" s="1"/>
  <c r="E352" i="5"/>
  <c r="F352" i="5" s="1"/>
  <c r="E353" i="5"/>
  <c r="F353" i="5" s="1"/>
  <c r="E354" i="5"/>
  <c r="F354" i="5" s="1"/>
  <c r="E355" i="5"/>
  <c r="F355" i="5" s="1"/>
  <c r="E356" i="5"/>
  <c r="F356" i="5" s="1"/>
  <c r="E357" i="5"/>
  <c r="F357" i="5" s="1"/>
  <c r="E358" i="5"/>
  <c r="F358" i="5" s="1"/>
  <c r="E359" i="5"/>
  <c r="F359" i="5" s="1"/>
  <c r="E360" i="5"/>
  <c r="F360" i="5" s="1"/>
  <c r="E361" i="5"/>
  <c r="F361" i="5" s="1"/>
  <c r="E362" i="5"/>
  <c r="F362" i="5" s="1"/>
  <c r="E363" i="5"/>
  <c r="F363" i="5" s="1"/>
  <c r="E364" i="5"/>
  <c r="F364" i="5" s="1"/>
  <c r="E365" i="5"/>
  <c r="F365" i="5" s="1"/>
  <c r="E366" i="5"/>
  <c r="F366" i="5" s="1"/>
  <c r="E367" i="5"/>
  <c r="F367" i="5" s="1"/>
  <c r="E368" i="5"/>
  <c r="F368" i="5" s="1"/>
  <c r="E369" i="5"/>
  <c r="F369" i="5" s="1"/>
  <c r="E370" i="5"/>
  <c r="F370" i="5" s="1"/>
  <c r="E371" i="5"/>
  <c r="F371" i="5" s="1"/>
  <c r="E372" i="5"/>
  <c r="F372" i="5" s="1"/>
  <c r="E373" i="5"/>
  <c r="F373" i="5" s="1"/>
  <c r="E374" i="5"/>
  <c r="F374" i="5" s="1"/>
  <c r="E375" i="5"/>
  <c r="F375" i="5" s="1"/>
  <c r="E376" i="5"/>
  <c r="F376" i="5" s="1"/>
  <c r="E377" i="5"/>
  <c r="F377" i="5" s="1"/>
  <c r="E378" i="5"/>
  <c r="F378" i="5" s="1"/>
  <c r="E379" i="5"/>
  <c r="F379" i="5" s="1"/>
  <c r="E380" i="5"/>
  <c r="F380" i="5" s="1"/>
  <c r="E381" i="5"/>
  <c r="F381" i="5" s="1"/>
  <c r="E382" i="5"/>
  <c r="F382" i="5" s="1"/>
  <c r="E383" i="5"/>
  <c r="F383" i="5" s="1"/>
  <c r="E384" i="5"/>
  <c r="F384" i="5" s="1"/>
  <c r="E385" i="5"/>
  <c r="F385" i="5" s="1"/>
  <c r="E386" i="5"/>
  <c r="F386" i="5" s="1"/>
  <c r="E387" i="5"/>
  <c r="F387" i="5" s="1"/>
  <c r="E388" i="5"/>
  <c r="F388" i="5" s="1"/>
  <c r="E389" i="5"/>
  <c r="F389" i="5" s="1"/>
  <c r="E390" i="5"/>
  <c r="F390" i="5" s="1"/>
  <c r="E391" i="5"/>
  <c r="F391" i="5" s="1"/>
  <c r="E392" i="5"/>
  <c r="F392" i="5" s="1"/>
  <c r="E393" i="5"/>
  <c r="F393" i="5" s="1"/>
  <c r="E394" i="5"/>
  <c r="F394" i="5" s="1"/>
  <c r="E395" i="5"/>
  <c r="F395" i="5" s="1"/>
  <c r="E396" i="5"/>
  <c r="F396" i="5" s="1"/>
  <c r="E397" i="5"/>
  <c r="F397" i="5" s="1"/>
  <c r="E398" i="5"/>
  <c r="F398" i="5" s="1"/>
  <c r="E399" i="5"/>
  <c r="F399" i="5" s="1"/>
  <c r="E400" i="5"/>
  <c r="F400" i="5" s="1"/>
  <c r="E401" i="5"/>
  <c r="F401" i="5" s="1"/>
  <c r="E402" i="5"/>
  <c r="F402" i="5" s="1"/>
  <c r="E403" i="5"/>
  <c r="F403" i="5" s="1"/>
  <c r="E404" i="5"/>
  <c r="F404" i="5" s="1"/>
  <c r="E405" i="5"/>
  <c r="F405" i="5" s="1"/>
  <c r="E406" i="5"/>
  <c r="F406" i="5" s="1"/>
  <c r="E407" i="5"/>
  <c r="F407" i="5" s="1"/>
  <c r="E408" i="5"/>
  <c r="F408" i="5" s="1"/>
  <c r="E409" i="5"/>
  <c r="F409" i="5" s="1"/>
  <c r="E410" i="5"/>
  <c r="F410" i="5" s="1"/>
  <c r="E411" i="5"/>
  <c r="F411" i="5" s="1"/>
  <c r="E412" i="5"/>
  <c r="F412" i="5" s="1"/>
  <c r="E413" i="5"/>
  <c r="F413" i="5" s="1"/>
  <c r="E414" i="5"/>
  <c r="F414" i="5" s="1"/>
  <c r="E415" i="5"/>
  <c r="F415" i="5" s="1"/>
  <c r="E416" i="5"/>
  <c r="F416" i="5" s="1"/>
  <c r="E417" i="5"/>
  <c r="F417" i="5" s="1"/>
  <c r="E418" i="5"/>
  <c r="F418" i="5" s="1"/>
  <c r="E419" i="5"/>
  <c r="F419" i="5" s="1"/>
  <c r="E420" i="5"/>
  <c r="F420" i="5" s="1"/>
  <c r="E421" i="5"/>
  <c r="F421" i="5" s="1"/>
  <c r="E422" i="5"/>
  <c r="F422" i="5" s="1"/>
  <c r="E423" i="5"/>
  <c r="F423" i="5" s="1"/>
  <c r="E424" i="5"/>
  <c r="F424" i="5" s="1"/>
  <c r="E425" i="5"/>
  <c r="F425" i="5" s="1"/>
  <c r="E426" i="5"/>
  <c r="F426" i="5" s="1"/>
  <c r="E427" i="5"/>
  <c r="F427" i="5" s="1"/>
  <c r="E428" i="5"/>
  <c r="F428" i="5" s="1"/>
  <c r="E429" i="5"/>
  <c r="F429" i="5" s="1"/>
  <c r="E430" i="5"/>
  <c r="F430" i="5" s="1"/>
  <c r="E431" i="5"/>
  <c r="F431" i="5" s="1"/>
  <c r="E432" i="5"/>
  <c r="F432" i="5" s="1"/>
  <c r="E433" i="5"/>
  <c r="F433" i="5" s="1"/>
  <c r="E434" i="5"/>
  <c r="F434" i="5" s="1"/>
  <c r="E435" i="5"/>
  <c r="F435" i="5" s="1"/>
  <c r="E436" i="5"/>
  <c r="F436" i="5" s="1"/>
  <c r="E437" i="5"/>
  <c r="F437" i="5" s="1"/>
  <c r="E438" i="5"/>
  <c r="F438" i="5" s="1"/>
  <c r="E439" i="5"/>
  <c r="F439" i="5" s="1"/>
  <c r="E440" i="5"/>
  <c r="F440" i="5" s="1"/>
  <c r="E441" i="5"/>
  <c r="F441" i="5" s="1"/>
  <c r="E442" i="5"/>
  <c r="F442" i="5" s="1"/>
  <c r="E443" i="5"/>
  <c r="F443" i="5" s="1"/>
  <c r="E444" i="5"/>
  <c r="F444" i="5" s="1"/>
  <c r="E445" i="5"/>
  <c r="F445" i="5" s="1"/>
  <c r="E446" i="5"/>
  <c r="F446" i="5" s="1"/>
  <c r="E447" i="5"/>
  <c r="F447" i="5" s="1"/>
  <c r="E448" i="5"/>
  <c r="F448" i="5" s="1"/>
  <c r="E449" i="5"/>
  <c r="F449" i="5" s="1"/>
  <c r="E450" i="5"/>
  <c r="F450" i="5" s="1"/>
  <c r="E451" i="5"/>
  <c r="F451" i="5" s="1"/>
  <c r="E452" i="5"/>
  <c r="F452" i="5" s="1"/>
  <c r="E453" i="5"/>
  <c r="F453" i="5" s="1"/>
  <c r="E454" i="5"/>
  <c r="F454" i="5" s="1"/>
  <c r="E455" i="5"/>
  <c r="F455" i="5" s="1"/>
  <c r="E456" i="5"/>
  <c r="F456" i="5" s="1"/>
  <c r="E457" i="5"/>
  <c r="F457" i="5" s="1"/>
  <c r="E458" i="5"/>
  <c r="F458" i="5" s="1"/>
  <c r="E459" i="5"/>
  <c r="F459" i="5" s="1"/>
  <c r="E460" i="5"/>
  <c r="F460" i="5" s="1"/>
  <c r="E461" i="5"/>
  <c r="F461" i="5" s="1"/>
  <c r="E462" i="5"/>
  <c r="F462" i="5" s="1"/>
  <c r="E463" i="5"/>
  <c r="F463" i="5" s="1"/>
  <c r="E464" i="5"/>
  <c r="F464" i="5" s="1"/>
  <c r="E465" i="5"/>
  <c r="F465" i="5" s="1"/>
  <c r="E466" i="5"/>
  <c r="F466" i="5" s="1"/>
  <c r="E467" i="5"/>
  <c r="F467" i="5" s="1"/>
  <c r="E468" i="5"/>
  <c r="F468" i="5" s="1"/>
  <c r="E469" i="5"/>
  <c r="F469" i="5" s="1"/>
  <c r="E470" i="5"/>
  <c r="F470" i="5" s="1"/>
  <c r="E471" i="5"/>
  <c r="F471" i="5" s="1"/>
  <c r="E472" i="5"/>
  <c r="F472" i="5" s="1"/>
  <c r="E473" i="5"/>
  <c r="F473" i="5" s="1"/>
  <c r="E474" i="5"/>
  <c r="F474" i="5" s="1"/>
  <c r="E475" i="5"/>
  <c r="F475" i="5" s="1"/>
  <c r="E476" i="5"/>
  <c r="F476" i="5" s="1"/>
  <c r="E477" i="5"/>
  <c r="F477" i="5" s="1"/>
  <c r="E478" i="5"/>
  <c r="F478" i="5" s="1"/>
  <c r="E479" i="5"/>
  <c r="F479" i="5" s="1"/>
  <c r="E480" i="5"/>
  <c r="F480" i="5" s="1"/>
  <c r="E481" i="5"/>
  <c r="F481" i="5" s="1"/>
  <c r="E482" i="5"/>
  <c r="F482" i="5" s="1"/>
  <c r="E483" i="5"/>
  <c r="F483" i="5" s="1"/>
  <c r="E484" i="5"/>
  <c r="F484" i="5" s="1"/>
  <c r="E485" i="5"/>
  <c r="F485" i="5" s="1"/>
  <c r="E486" i="5"/>
  <c r="F486" i="5" s="1"/>
  <c r="E487" i="5"/>
  <c r="F487" i="5" s="1"/>
  <c r="E488" i="5"/>
  <c r="F488" i="5" s="1"/>
  <c r="E489" i="5"/>
  <c r="F489" i="5" s="1"/>
  <c r="E490" i="5"/>
  <c r="F490" i="5" s="1"/>
  <c r="E491" i="5"/>
  <c r="F491" i="5" s="1"/>
  <c r="E492" i="5"/>
  <c r="F492" i="5" s="1"/>
  <c r="E493" i="5"/>
  <c r="F493" i="5" s="1"/>
  <c r="E494" i="5"/>
  <c r="F494" i="5" s="1"/>
  <c r="E495" i="5"/>
  <c r="F495" i="5" s="1"/>
  <c r="E496" i="5"/>
  <c r="F496" i="5" s="1"/>
  <c r="E497" i="5"/>
  <c r="F497" i="5" s="1"/>
  <c r="E498" i="5"/>
  <c r="F498" i="5" s="1"/>
  <c r="E499" i="5"/>
  <c r="F499" i="5" s="1"/>
  <c r="E500" i="5"/>
  <c r="F500" i="5" s="1"/>
  <c r="E501" i="5"/>
  <c r="F501" i="5" s="1"/>
  <c r="E502" i="5"/>
  <c r="F502" i="5" s="1"/>
  <c r="E503" i="5"/>
  <c r="F503" i="5" s="1"/>
  <c r="E504" i="5"/>
  <c r="F504" i="5" s="1"/>
  <c r="E505" i="5"/>
  <c r="F505" i="5" s="1"/>
  <c r="E506" i="5"/>
  <c r="F506" i="5" s="1"/>
  <c r="E507" i="5"/>
  <c r="F507" i="5" s="1"/>
  <c r="E508" i="5"/>
  <c r="F508" i="5" s="1"/>
  <c r="E509" i="5"/>
  <c r="F509" i="5" s="1"/>
  <c r="E510" i="5"/>
  <c r="F510" i="5" s="1"/>
  <c r="E511" i="5"/>
  <c r="F511" i="5" s="1"/>
  <c r="E512" i="5"/>
  <c r="F512" i="5" s="1"/>
  <c r="E513" i="5"/>
  <c r="F513" i="5" s="1"/>
  <c r="E514" i="5"/>
  <c r="F514" i="5" s="1"/>
  <c r="E515" i="5"/>
  <c r="F515" i="5" s="1"/>
  <c r="E516" i="5"/>
  <c r="F516" i="5" s="1"/>
  <c r="E517" i="5"/>
  <c r="F517" i="5" s="1"/>
  <c r="E518" i="5"/>
  <c r="F518" i="5" s="1"/>
  <c r="E519" i="5"/>
  <c r="F519" i="5" s="1"/>
  <c r="E520" i="5"/>
  <c r="F520" i="5" s="1"/>
  <c r="E521" i="5"/>
  <c r="F521" i="5" s="1"/>
  <c r="E522" i="5"/>
  <c r="F522" i="5" s="1"/>
  <c r="E523" i="5"/>
  <c r="F523" i="5" s="1"/>
  <c r="E524" i="5"/>
  <c r="F524" i="5" s="1"/>
  <c r="E525" i="5"/>
  <c r="F525" i="5" s="1"/>
  <c r="E526" i="5"/>
  <c r="F526" i="5" s="1"/>
  <c r="E527" i="5"/>
  <c r="F527" i="5" s="1"/>
  <c r="E528" i="5"/>
  <c r="F528" i="5" s="1"/>
  <c r="E529" i="5"/>
  <c r="F529" i="5" s="1"/>
  <c r="E530" i="5"/>
  <c r="F530" i="5" s="1"/>
  <c r="E531" i="5"/>
  <c r="F531" i="5" s="1"/>
  <c r="E532" i="5"/>
  <c r="F532" i="5" s="1"/>
  <c r="E533" i="5"/>
  <c r="F533" i="5" s="1"/>
  <c r="E534" i="5"/>
  <c r="F534" i="5" s="1"/>
  <c r="E535" i="5"/>
  <c r="F535" i="5" s="1"/>
  <c r="E536" i="5"/>
  <c r="F536" i="5" s="1"/>
  <c r="E537" i="5"/>
  <c r="F537" i="5" s="1"/>
  <c r="E538" i="5"/>
  <c r="F538" i="5" s="1"/>
  <c r="E539" i="5"/>
  <c r="F539" i="5" s="1"/>
  <c r="E540" i="5"/>
  <c r="F540" i="5" s="1"/>
  <c r="E541" i="5"/>
  <c r="F541" i="5" s="1"/>
  <c r="E542" i="5"/>
  <c r="F542" i="5" s="1"/>
  <c r="E543" i="5"/>
  <c r="F543" i="5" s="1"/>
  <c r="E544" i="5"/>
  <c r="F544" i="5" s="1"/>
  <c r="E545" i="5"/>
  <c r="F545" i="5" s="1"/>
  <c r="E546" i="5"/>
  <c r="F546" i="5" s="1"/>
  <c r="E547" i="5"/>
  <c r="F547" i="5" s="1"/>
  <c r="E548" i="5"/>
  <c r="F548" i="5" s="1"/>
  <c r="E549" i="5"/>
  <c r="F549" i="5" s="1"/>
  <c r="E550" i="5"/>
  <c r="F550" i="5" s="1"/>
  <c r="E551" i="5"/>
  <c r="F551" i="5" s="1"/>
  <c r="E552" i="5"/>
  <c r="F552" i="5" s="1"/>
  <c r="E553" i="5"/>
  <c r="F553" i="5" s="1"/>
  <c r="E554" i="5"/>
  <c r="F554" i="5" s="1"/>
  <c r="E555" i="5"/>
  <c r="F555" i="5" s="1"/>
  <c r="E556" i="5"/>
  <c r="F556" i="5" s="1"/>
  <c r="E557" i="5"/>
  <c r="F557" i="5" s="1"/>
  <c r="E558" i="5"/>
  <c r="F558" i="5" s="1"/>
  <c r="E559" i="5"/>
  <c r="F559" i="5" s="1"/>
  <c r="E560" i="5"/>
  <c r="F560" i="5" s="1"/>
  <c r="E561" i="5"/>
  <c r="F561" i="5" s="1"/>
  <c r="E562" i="5"/>
  <c r="F562" i="5" s="1"/>
  <c r="E563" i="5"/>
  <c r="F563" i="5" s="1"/>
  <c r="E564" i="5"/>
  <c r="F564" i="5" s="1"/>
  <c r="E565" i="5"/>
  <c r="F565" i="5" s="1"/>
  <c r="E566" i="5"/>
  <c r="F566" i="5" s="1"/>
  <c r="E567" i="5"/>
  <c r="F567" i="5" s="1"/>
  <c r="E568" i="5"/>
  <c r="F568" i="5" s="1"/>
  <c r="E569" i="5"/>
  <c r="F569" i="5" s="1"/>
  <c r="E570" i="5"/>
  <c r="F570" i="5" s="1"/>
  <c r="E571" i="5"/>
  <c r="F571" i="5" s="1"/>
  <c r="E572" i="5"/>
  <c r="F572" i="5" s="1"/>
  <c r="E573" i="5"/>
  <c r="F573" i="5" s="1"/>
  <c r="E574" i="5"/>
  <c r="F574" i="5" s="1"/>
  <c r="E575" i="5"/>
  <c r="F575" i="5" s="1"/>
  <c r="E576" i="5"/>
  <c r="F576" i="5" s="1"/>
  <c r="E577" i="5"/>
  <c r="F577" i="5" s="1"/>
  <c r="E578" i="5"/>
  <c r="F578" i="5" s="1"/>
  <c r="E579" i="5"/>
  <c r="F579" i="5" s="1"/>
  <c r="E580" i="5"/>
  <c r="F580" i="5" s="1"/>
  <c r="E581" i="5"/>
  <c r="F581" i="5" s="1"/>
  <c r="E582" i="5"/>
  <c r="F582" i="5" s="1"/>
  <c r="E583" i="5"/>
  <c r="F583" i="5" s="1"/>
  <c r="E584" i="5"/>
  <c r="F584" i="5" s="1"/>
  <c r="E585" i="5"/>
  <c r="F585" i="5" s="1"/>
  <c r="E586" i="5"/>
  <c r="F586" i="5" s="1"/>
  <c r="E587" i="5"/>
  <c r="F587" i="5" s="1"/>
  <c r="E588" i="5"/>
  <c r="F588" i="5" s="1"/>
  <c r="E589" i="5"/>
  <c r="F589" i="5" s="1"/>
  <c r="E590" i="5"/>
  <c r="F590" i="5" s="1"/>
  <c r="E591" i="5"/>
  <c r="F591" i="5" s="1"/>
  <c r="E592" i="5"/>
  <c r="F592" i="5" s="1"/>
  <c r="E593" i="5"/>
  <c r="F593" i="5" s="1"/>
  <c r="E594" i="5"/>
  <c r="F594" i="5" s="1"/>
  <c r="E595" i="5"/>
  <c r="F595" i="5" s="1"/>
  <c r="E596" i="5"/>
  <c r="F596" i="5" s="1"/>
  <c r="E597" i="5"/>
  <c r="F597" i="5" s="1"/>
  <c r="E598" i="5"/>
  <c r="F598" i="5" s="1"/>
  <c r="E599" i="5"/>
  <c r="F599" i="5" s="1"/>
  <c r="E600" i="5"/>
  <c r="F600" i="5" s="1"/>
  <c r="E601" i="5"/>
  <c r="F601" i="5" s="1"/>
  <c r="E602" i="5"/>
  <c r="F602" i="5" s="1"/>
  <c r="E603" i="5"/>
  <c r="F603" i="5" s="1"/>
  <c r="E604" i="5"/>
  <c r="F604" i="5" s="1"/>
  <c r="E605" i="5"/>
  <c r="F605" i="5" s="1"/>
  <c r="E606" i="5"/>
  <c r="F606" i="5" s="1"/>
  <c r="E607" i="5"/>
  <c r="F607" i="5" s="1"/>
  <c r="E608" i="5"/>
  <c r="F608" i="5" s="1"/>
  <c r="E609" i="5"/>
  <c r="F609" i="5" s="1"/>
  <c r="E610" i="5"/>
  <c r="F610" i="5" s="1"/>
  <c r="E611" i="5"/>
  <c r="F611" i="5" s="1"/>
  <c r="E612" i="5"/>
  <c r="F612" i="5" s="1"/>
  <c r="E613" i="5"/>
  <c r="F613" i="5" s="1"/>
  <c r="E614" i="5"/>
  <c r="F614" i="5" s="1"/>
  <c r="E615" i="5"/>
  <c r="F615" i="5" s="1"/>
  <c r="E616" i="5"/>
  <c r="F616" i="5" s="1"/>
  <c r="E617" i="5"/>
  <c r="F617" i="5" s="1"/>
  <c r="E618" i="5"/>
  <c r="F618" i="5" s="1"/>
  <c r="E619" i="5"/>
  <c r="F619" i="5" s="1"/>
  <c r="E620" i="5"/>
  <c r="F620" i="5" s="1"/>
  <c r="E621" i="5"/>
  <c r="F621" i="5" s="1"/>
  <c r="E622" i="5"/>
  <c r="F622" i="5" s="1"/>
  <c r="E623" i="5"/>
  <c r="F623" i="5" s="1"/>
  <c r="E624" i="5"/>
  <c r="F624" i="5" s="1"/>
  <c r="E625" i="5"/>
  <c r="F625" i="5" s="1"/>
  <c r="E626" i="5"/>
  <c r="F626" i="5" s="1"/>
  <c r="E627" i="5"/>
  <c r="F627" i="5" s="1"/>
  <c r="E628" i="5"/>
  <c r="F628" i="5" s="1"/>
  <c r="E629" i="5"/>
  <c r="F629" i="5" s="1"/>
  <c r="E630" i="5"/>
  <c r="F630" i="5" s="1"/>
  <c r="E631" i="5"/>
  <c r="F631" i="5" s="1"/>
  <c r="E632" i="5"/>
  <c r="F632" i="5" s="1"/>
  <c r="E633" i="5"/>
  <c r="F633" i="5" s="1"/>
  <c r="E634" i="5"/>
  <c r="F634" i="5" s="1"/>
  <c r="E635" i="5"/>
  <c r="F635" i="5" s="1"/>
  <c r="E636" i="5"/>
  <c r="F636" i="5" s="1"/>
  <c r="E637" i="5"/>
  <c r="F637" i="5" s="1"/>
  <c r="E638" i="5"/>
  <c r="F638" i="5" s="1"/>
  <c r="E639" i="5"/>
  <c r="F639" i="5" s="1"/>
  <c r="E640" i="5"/>
  <c r="F640" i="5" s="1"/>
  <c r="E641" i="5"/>
  <c r="F641" i="5" s="1"/>
  <c r="E642" i="5"/>
  <c r="F642" i="5" s="1"/>
  <c r="E643" i="5"/>
  <c r="F643" i="5" s="1"/>
  <c r="E644" i="5"/>
  <c r="F644" i="5" s="1"/>
  <c r="E645" i="5"/>
  <c r="F645" i="5" s="1"/>
  <c r="E646" i="5"/>
  <c r="F646" i="5" s="1"/>
  <c r="E647" i="5"/>
  <c r="F647" i="5" s="1"/>
  <c r="E648" i="5"/>
  <c r="F648" i="5" s="1"/>
  <c r="E649" i="5"/>
  <c r="F649" i="5" s="1"/>
  <c r="E650" i="5"/>
  <c r="F650" i="5" s="1"/>
  <c r="E651" i="5"/>
  <c r="F651" i="5" s="1"/>
  <c r="E652" i="5"/>
  <c r="F652" i="5" s="1"/>
  <c r="E653" i="5"/>
  <c r="F653" i="5" s="1"/>
  <c r="E654" i="5"/>
  <c r="F654" i="5" s="1"/>
  <c r="E655" i="5"/>
  <c r="F655" i="5" s="1"/>
  <c r="E656" i="5"/>
  <c r="F656" i="5" s="1"/>
  <c r="E657" i="5"/>
  <c r="F657" i="5" s="1"/>
  <c r="E658" i="5"/>
  <c r="F658" i="5" s="1"/>
  <c r="E659" i="5"/>
  <c r="F659" i="5" s="1"/>
  <c r="E660" i="5"/>
  <c r="F660" i="5" s="1"/>
  <c r="E661" i="5"/>
  <c r="F661" i="5" s="1"/>
  <c r="E662" i="5"/>
  <c r="F662" i="5" s="1"/>
  <c r="E663" i="5"/>
  <c r="F663" i="5" s="1"/>
  <c r="E664" i="5"/>
  <c r="F664" i="5" s="1"/>
  <c r="E665" i="5"/>
  <c r="F665" i="5" s="1"/>
  <c r="E666" i="5"/>
  <c r="F666" i="5" s="1"/>
  <c r="E667" i="5"/>
  <c r="F667" i="5" s="1"/>
  <c r="E668" i="5"/>
  <c r="F668" i="5" s="1"/>
  <c r="E669" i="5"/>
  <c r="F669" i="5" s="1"/>
  <c r="E670" i="5"/>
  <c r="F670" i="5" s="1"/>
  <c r="E671" i="5"/>
  <c r="F671" i="5" s="1"/>
  <c r="E672" i="5"/>
  <c r="F672" i="5" s="1"/>
  <c r="E673" i="5"/>
  <c r="F673" i="5" s="1"/>
  <c r="E674" i="5"/>
  <c r="F674" i="5" s="1"/>
  <c r="E675" i="5"/>
  <c r="F675" i="5" s="1"/>
  <c r="E676" i="5"/>
  <c r="F676" i="5" s="1"/>
  <c r="E677" i="5"/>
  <c r="F677" i="5" s="1"/>
  <c r="E678" i="5"/>
  <c r="F678" i="5" s="1"/>
  <c r="E679" i="5"/>
  <c r="F679" i="5" s="1"/>
  <c r="E680" i="5"/>
  <c r="F680" i="5" s="1"/>
  <c r="E681" i="5"/>
  <c r="F681" i="5" s="1"/>
  <c r="E682" i="5"/>
  <c r="F682" i="5" s="1"/>
  <c r="E683" i="5"/>
  <c r="F683" i="5" s="1"/>
  <c r="E684" i="5"/>
  <c r="F684" i="5" s="1"/>
  <c r="E685" i="5"/>
  <c r="F685" i="5" s="1"/>
  <c r="E686" i="5"/>
  <c r="F686" i="5" s="1"/>
  <c r="E687" i="5"/>
  <c r="F687" i="5" s="1"/>
  <c r="E688" i="5"/>
  <c r="F688" i="5" s="1"/>
  <c r="E689" i="5"/>
  <c r="F689" i="5" s="1"/>
  <c r="E690" i="5"/>
  <c r="F690" i="5" s="1"/>
  <c r="E691" i="5"/>
  <c r="F691" i="5" s="1"/>
  <c r="E692" i="5"/>
  <c r="F692" i="5" s="1"/>
  <c r="E693" i="5"/>
  <c r="F693" i="5" s="1"/>
  <c r="E694" i="5"/>
  <c r="F694" i="5" s="1"/>
  <c r="E695" i="5"/>
  <c r="F695" i="5" s="1"/>
  <c r="E696" i="5"/>
  <c r="F696" i="5" s="1"/>
  <c r="E697" i="5"/>
  <c r="F697" i="5" s="1"/>
  <c r="E698" i="5"/>
  <c r="F698" i="5" s="1"/>
  <c r="E699" i="5"/>
  <c r="F699" i="5" s="1"/>
  <c r="E700" i="5"/>
  <c r="F700" i="5" s="1"/>
  <c r="E701" i="5"/>
  <c r="F701" i="5" s="1"/>
  <c r="E702" i="5"/>
  <c r="F702" i="5" s="1"/>
  <c r="E703" i="5"/>
  <c r="F703" i="5" s="1"/>
  <c r="E704" i="5"/>
  <c r="F704" i="5" s="1"/>
  <c r="E705" i="5"/>
  <c r="F705" i="5" s="1"/>
  <c r="E706" i="5"/>
  <c r="F706" i="5" s="1"/>
  <c r="E707" i="5"/>
  <c r="F707" i="5" s="1"/>
  <c r="E708" i="5"/>
  <c r="F708" i="5" s="1"/>
  <c r="E709" i="5"/>
  <c r="F709" i="5" s="1"/>
  <c r="E710" i="5"/>
  <c r="F710" i="5" s="1"/>
  <c r="E711" i="5"/>
  <c r="F711" i="5" s="1"/>
  <c r="E712" i="5"/>
  <c r="F712" i="5" s="1"/>
  <c r="E713" i="5"/>
  <c r="F713" i="5" s="1"/>
  <c r="E714" i="5"/>
  <c r="F714" i="5" s="1"/>
  <c r="E715" i="5"/>
  <c r="F715" i="5" s="1"/>
  <c r="E716" i="5"/>
  <c r="F716" i="5" s="1"/>
  <c r="E717" i="5"/>
  <c r="F717" i="5" s="1"/>
  <c r="E718" i="5"/>
  <c r="F718" i="5" s="1"/>
  <c r="E719" i="5"/>
  <c r="F719" i="5" s="1"/>
  <c r="E720" i="5"/>
  <c r="F720" i="5" s="1"/>
  <c r="E1" i="5"/>
  <c r="F1" i="5" s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3" i="1"/>
  <c r="F10694" i="1"/>
  <c r="F10695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6" i="1"/>
  <c r="F11017" i="1"/>
  <c r="F11018" i="1"/>
  <c r="F11019" i="1"/>
  <c r="F11020" i="1"/>
  <c r="F11021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39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1062" i="1"/>
  <c r="F11063" i="1"/>
  <c r="F11064" i="1"/>
  <c r="F11065" i="1"/>
  <c r="F11066" i="1"/>
  <c r="F11067" i="1"/>
  <c r="F11068" i="1"/>
  <c r="F11069" i="1"/>
  <c r="F11070" i="1"/>
  <c r="F11071" i="1"/>
  <c r="F11072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1084" i="1"/>
  <c r="F11085" i="1"/>
  <c r="F11086" i="1"/>
  <c r="F11087" i="1"/>
  <c r="F11088" i="1"/>
  <c r="F11089" i="1"/>
  <c r="F11090" i="1"/>
  <c r="F11091" i="1"/>
  <c r="F11092" i="1"/>
  <c r="F11093" i="1"/>
  <c r="F11094" i="1"/>
  <c r="F11095" i="1"/>
  <c r="F11096" i="1"/>
  <c r="F11097" i="1"/>
  <c r="F11098" i="1"/>
  <c r="F11099" i="1"/>
  <c r="F11100" i="1"/>
  <c r="F11101" i="1"/>
  <c r="F11102" i="1"/>
  <c r="F11103" i="1"/>
  <c r="F11104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1117" i="1"/>
  <c r="F11118" i="1"/>
  <c r="F11119" i="1"/>
  <c r="F11120" i="1"/>
  <c r="F11121" i="1"/>
  <c r="F11122" i="1"/>
  <c r="F11123" i="1"/>
  <c r="F11124" i="1"/>
  <c r="F11125" i="1"/>
  <c r="F11126" i="1"/>
  <c r="F11127" i="1"/>
  <c r="F11128" i="1"/>
  <c r="F11129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42" i="1"/>
  <c r="F11143" i="1"/>
  <c r="F11144" i="1"/>
  <c r="F11145" i="1"/>
  <c r="F11146" i="1"/>
  <c r="F11147" i="1"/>
  <c r="F11148" i="1"/>
  <c r="F11149" i="1"/>
  <c r="F11150" i="1"/>
  <c r="F11151" i="1"/>
  <c r="F11152" i="1"/>
  <c r="F11153" i="1"/>
  <c r="F11154" i="1"/>
  <c r="F11155" i="1"/>
  <c r="F11156" i="1"/>
  <c r="F11157" i="1"/>
  <c r="F11158" i="1"/>
  <c r="F11159" i="1"/>
  <c r="F11160" i="1"/>
  <c r="F11161" i="1"/>
  <c r="F11162" i="1"/>
  <c r="F11163" i="1"/>
  <c r="F11164" i="1"/>
  <c r="F11165" i="1"/>
  <c r="F11166" i="1"/>
  <c r="F11167" i="1"/>
  <c r="F11168" i="1"/>
  <c r="F11169" i="1"/>
  <c r="F11170" i="1"/>
  <c r="F11171" i="1"/>
  <c r="F11172" i="1"/>
  <c r="F11173" i="1"/>
  <c r="F11174" i="1"/>
  <c r="F11175" i="1"/>
  <c r="F11176" i="1"/>
  <c r="F11177" i="1"/>
  <c r="F11178" i="1"/>
  <c r="F11179" i="1"/>
  <c r="F11180" i="1"/>
  <c r="F11181" i="1"/>
  <c r="F11182" i="1"/>
  <c r="F11183" i="1"/>
  <c r="F11184" i="1"/>
  <c r="F11185" i="1"/>
  <c r="F11186" i="1"/>
  <c r="F11187" i="1"/>
  <c r="F11188" i="1"/>
  <c r="F11189" i="1"/>
  <c r="F11190" i="1"/>
  <c r="F11191" i="1"/>
  <c r="F11192" i="1"/>
  <c r="F11193" i="1"/>
  <c r="F11194" i="1"/>
  <c r="F11195" i="1"/>
  <c r="F11196" i="1"/>
  <c r="F11197" i="1"/>
  <c r="F11198" i="1"/>
  <c r="F11199" i="1"/>
  <c r="F11200" i="1"/>
  <c r="F11201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26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1238" i="1"/>
  <c r="F11239" i="1"/>
  <c r="F11240" i="1"/>
  <c r="F11241" i="1"/>
  <c r="F11242" i="1"/>
  <c r="F11243" i="1"/>
  <c r="F11244" i="1"/>
  <c r="F11245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274" i="1"/>
  <c r="F11275" i="1"/>
  <c r="F11276" i="1"/>
  <c r="F11277" i="1"/>
  <c r="F11278" i="1"/>
  <c r="F11279" i="1"/>
  <c r="F11280" i="1"/>
  <c r="F11281" i="1"/>
  <c r="F11282" i="1"/>
  <c r="F11283" i="1"/>
  <c r="F11284" i="1"/>
  <c r="F11285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298" i="1"/>
  <c r="F11299" i="1"/>
  <c r="F11300" i="1"/>
  <c r="F11301" i="1"/>
  <c r="F11302" i="1"/>
  <c r="F11303" i="1"/>
  <c r="F11304" i="1"/>
  <c r="F11305" i="1"/>
  <c r="F11306" i="1"/>
  <c r="F11307" i="1"/>
  <c r="F11308" i="1"/>
  <c r="F11309" i="1"/>
  <c r="F11310" i="1"/>
  <c r="F11311" i="1"/>
  <c r="F11312" i="1"/>
  <c r="F11313" i="1"/>
  <c r="F11314" i="1"/>
  <c r="F11315" i="1"/>
  <c r="F11316" i="1"/>
  <c r="F11317" i="1"/>
  <c r="F11318" i="1"/>
  <c r="F11319" i="1"/>
  <c r="F11320" i="1"/>
  <c r="F11321" i="1"/>
  <c r="F11322" i="1"/>
  <c r="F11323" i="1"/>
  <c r="F11324" i="1"/>
  <c r="F11325" i="1"/>
  <c r="F11326" i="1"/>
  <c r="F11327" i="1"/>
  <c r="F11328" i="1"/>
  <c r="F11329" i="1"/>
  <c r="F11330" i="1"/>
  <c r="F11331" i="1"/>
  <c r="F11332" i="1"/>
  <c r="F11333" i="1"/>
  <c r="F11334" i="1"/>
  <c r="F11335" i="1"/>
  <c r="F11336" i="1"/>
  <c r="F11337" i="1"/>
  <c r="F11338" i="1"/>
  <c r="F11339" i="1"/>
  <c r="F11340" i="1"/>
  <c r="F11341" i="1"/>
  <c r="F11342" i="1"/>
  <c r="F11343" i="1"/>
  <c r="F11344" i="1"/>
  <c r="F11345" i="1"/>
  <c r="F11346" i="1"/>
  <c r="F11347" i="1"/>
  <c r="F11348" i="1"/>
  <c r="F11349" i="1"/>
  <c r="F11350" i="1"/>
  <c r="F11351" i="1"/>
  <c r="F11352" i="1"/>
  <c r="F11353" i="1"/>
  <c r="F11354" i="1"/>
  <c r="F11355" i="1"/>
  <c r="F11356" i="1"/>
  <c r="F11357" i="1"/>
  <c r="F11358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70" i="1"/>
  <c r="F11371" i="1"/>
  <c r="F11372" i="1"/>
  <c r="F11373" i="1"/>
  <c r="F11374" i="1"/>
  <c r="F11375" i="1"/>
  <c r="F11376" i="1"/>
  <c r="F11377" i="1"/>
  <c r="F11378" i="1"/>
  <c r="F11379" i="1"/>
  <c r="F11380" i="1"/>
  <c r="F11381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1406" i="1"/>
  <c r="F11407" i="1"/>
  <c r="F11408" i="1"/>
  <c r="F11409" i="1"/>
  <c r="F11410" i="1"/>
  <c r="F11411" i="1"/>
  <c r="F11412" i="1"/>
  <c r="F11413" i="1"/>
  <c r="F11414" i="1"/>
  <c r="F11415" i="1"/>
  <c r="F11416" i="1"/>
  <c r="F11417" i="1"/>
  <c r="F11418" i="1"/>
  <c r="F11419" i="1"/>
  <c r="F11420" i="1"/>
  <c r="F11421" i="1"/>
  <c r="F11422" i="1"/>
  <c r="F11423" i="1"/>
  <c r="F11424" i="1"/>
  <c r="F11425" i="1"/>
  <c r="F11426" i="1"/>
  <c r="F11427" i="1"/>
  <c r="F11428" i="1"/>
  <c r="F11429" i="1"/>
  <c r="F11430" i="1"/>
  <c r="F11431" i="1"/>
  <c r="F11432" i="1"/>
  <c r="F11433" i="1"/>
  <c r="F11434" i="1"/>
  <c r="F11435" i="1"/>
  <c r="F11436" i="1"/>
  <c r="F11437" i="1"/>
  <c r="F11438" i="1"/>
  <c r="F11439" i="1"/>
  <c r="F11440" i="1"/>
  <c r="F11441" i="1"/>
  <c r="F11442" i="1"/>
  <c r="F11443" i="1"/>
  <c r="F11444" i="1"/>
  <c r="F11445" i="1"/>
  <c r="F11446" i="1"/>
  <c r="F11447" i="1"/>
  <c r="F11448" i="1"/>
  <c r="F11449" i="1"/>
  <c r="F11450" i="1"/>
  <c r="F11451" i="1"/>
  <c r="F11452" i="1"/>
  <c r="F11453" i="1"/>
  <c r="F11454" i="1"/>
  <c r="F11455" i="1"/>
  <c r="F11456" i="1"/>
  <c r="F11457" i="1"/>
  <c r="F11458" i="1"/>
  <c r="F11459" i="1"/>
  <c r="F11460" i="1"/>
  <c r="F11461" i="1"/>
  <c r="F11462" i="1"/>
  <c r="F11463" i="1"/>
  <c r="F11464" i="1"/>
  <c r="F11465" i="1"/>
  <c r="F11466" i="1"/>
  <c r="F11467" i="1"/>
  <c r="F11468" i="1"/>
  <c r="F11469" i="1"/>
  <c r="F11470" i="1"/>
  <c r="F11471" i="1"/>
  <c r="F11472" i="1"/>
  <c r="F11473" i="1"/>
  <c r="F11474" i="1"/>
  <c r="F11475" i="1"/>
  <c r="F11476" i="1"/>
  <c r="F11477" i="1"/>
  <c r="F11478" i="1"/>
  <c r="F11479" i="1"/>
  <c r="F11480" i="1"/>
  <c r="F11481" i="1"/>
  <c r="F11482" i="1"/>
  <c r="F11483" i="1"/>
  <c r="F11484" i="1"/>
  <c r="F11485" i="1"/>
  <c r="F11486" i="1"/>
  <c r="F11487" i="1"/>
  <c r="F11488" i="1"/>
  <c r="F11489" i="1"/>
  <c r="F11490" i="1"/>
  <c r="F11491" i="1"/>
  <c r="F11492" i="1"/>
  <c r="F11493" i="1"/>
  <c r="F11494" i="1"/>
  <c r="F11495" i="1"/>
  <c r="F11496" i="1"/>
  <c r="F11497" i="1"/>
  <c r="F11498" i="1"/>
  <c r="F11499" i="1"/>
  <c r="F11500" i="1"/>
  <c r="F11501" i="1"/>
  <c r="F11502" i="1"/>
  <c r="F11503" i="1"/>
  <c r="F11504" i="1"/>
  <c r="F11505" i="1"/>
  <c r="F11506" i="1"/>
  <c r="F11507" i="1"/>
  <c r="F11508" i="1"/>
  <c r="F11509" i="1"/>
  <c r="F11510" i="1"/>
  <c r="F11511" i="1"/>
  <c r="F11512" i="1"/>
  <c r="F11513" i="1"/>
  <c r="F11514" i="1"/>
  <c r="F11515" i="1"/>
  <c r="F11516" i="1"/>
  <c r="F11517" i="1"/>
  <c r="F11518" i="1"/>
  <c r="F11519" i="1"/>
  <c r="F11520" i="1"/>
  <c r="F11521" i="1"/>
  <c r="F11522" i="1"/>
  <c r="F11523" i="1"/>
  <c r="F11524" i="1"/>
  <c r="F11525" i="1"/>
  <c r="F11526" i="1"/>
  <c r="F11527" i="1"/>
  <c r="F11528" i="1"/>
  <c r="F11529" i="1"/>
  <c r="F11530" i="1"/>
  <c r="F11531" i="1"/>
  <c r="F11532" i="1"/>
  <c r="F11533" i="1"/>
  <c r="F11534" i="1"/>
  <c r="F11535" i="1"/>
  <c r="F11536" i="1"/>
  <c r="F11537" i="1"/>
  <c r="F11538" i="1"/>
  <c r="F11539" i="1"/>
  <c r="F11540" i="1"/>
  <c r="F11541" i="1"/>
  <c r="F11542" i="1"/>
  <c r="F11543" i="1"/>
  <c r="F11544" i="1"/>
  <c r="F11545" i="1"/>
  <c r="F11546" i="1"/>
  <c r="F11547" i="1"/>
  <c r="F11548" i="1"/>
  <c r="F11549" i="1"/>
  <c r="F11550" i="1"/>
  <c r="F11551" i="1"/>
  <c r="F11552" i="1"/>
  <c r="F11553" i="1"/>
  <c r="F11554" i="1"/>
  <c r="F11555" i="1"/>
  <c r="F11556" i="1"/>
  <c r="F11557" i="1"/>
  <c r="F11558" i="1"/>
  <c r="F11559" i="1"/>
  <c r="F11560" i="1"/>
  <c r="F11561" i="1"/>
  <c r="F11562" i="1"/>
  <c r="F11563" i="1"/>
  <c r="F11564" i="1"/>
  <c r="F11565" i="1"/>
  <c r="F11566" i="1"/>
  <c r="F11567" i="1"/>
  <c r="F11568" i="1"/>
  <c r="F11569" i="1"/>
  <c r="F11570" i="1"/>
  <c r="F11571" i="1"/>
  <c r="F11572" i="1"/>
  <c r="F11573" i="1"/>
  <c r="F11574" i="1"/>
  <c r="F11575" i="1"/>
  <c r="F11576" i="1"/>
  <c r="F11577" i="1"/>
  <c r="F11578" i="1"/>
  <c r="F11579" i="1"/>
  <c r="F11580" i="1"/>
  <c r="F11581" i="1"/>
  <c r="F11582" i="1"/>
  <c r="F11583" i="1"/>
  <c r="F11584" i="1"/>
  <c r="F11585" i="1"/>
  <c r="F11586" i="1"/>
  <c r="F11587" i="1"/>
  <c r="F11588" i="1"/>
  <c r="F11589" i="1"/>
  <c r="F11590" i="1"/>
  <c r="F11591" i="1"/>
  <c r="F11592" i="1"/>
  <c r="F11593" i="1"/>
  <c r="F11594" i="1"/>
  <c r="F11595" i="1"/>
  <c r="F11596" i="1"/>
  <c r="F11597" i="1"/>
  <c r="F11598" i="1"/>
  <c r="F11599" i="1"/>
  <c r="F11600" i="1"/>
  <c r="F11601" i="1"/>
  <c r="F11602" i="1"/>
  <c r="F11603" i="1"/>
  <c r="F11604" i="1"/>
  <c r="F11605" i="1"/>
  <c r="F11606" i="1"/>
  <c r="F11607" i="1"/>
  <c r="F11608" i="1"/>
  <c r="F11609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790" i="1"/>
  <c r="F11791" i="1"/>
  <c r="F11792" i="1"/>
  <c r="F11793" i="1"/>
  <c r="F11794" i="1"/>
  <c r="F11795" i="1"/>
  <c r="F11796" i="1"/>
  <c r="F11797" i="1"/>
  <c r="F11798" i="1"/>
  <c r="F11799" i="1"/>
  <c r="F11800" i="1"/>
  <c r="F11801" i="1"/>
  <c r="F11802" i="1"/>
  <c r="F11803" i="1"/>
  <c r="F11804" i="1"/>
  <c r="F11805" i="1"/>
  <c r="F11806" i="1"/>
  <c r="F11807" i="1"/>
  <c r="F11808" i="1"/>
  <c r="F11809" i="1"/>
  <c r="F11810" i="1"/>
  <c r="F11811" i="1"/>
  <c r="F11812" i="1"/>
  <c r="F11813" i="1"/>
  <c r="F11814" i="1"/>
  <c r="F11815" i="1"/>
  <c r="F11816" i="1"/>
  <c r="F11817" i="1"/>
  <c r="F11818" i="1"/>
  <c r="F11819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42" i="1"/>
  <c r="F11843" i="1"/>
  <c r="F11844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1856" i="1"/>
  <c r="F11857" i="1"/>
  <c r="F11858" i="1"/>
  <c r="F11859" i="1"/>
  <c r="F11860" i="1"/>
  <c r="F11861" i="1"/>
  <c r="F11862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74" i="1"/>
  <c r="F11875" i="1"/>
  <c r="F11876" i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10" i="1"/>
  <c r="F11911" i="1"/>
  <c r="F11912" i="1"/>
  <c r="F11913" i="1"/>
  <c r="F11914" i="1"/>
  <c r="F11915" i="1"/>
  <c r="F11916" i="1"/>
  <c r="F11917" i="1"/>
  <c r="F11918" i="1"/>
  <c r="F11919" i="1"/>
  <c r="F11920" i="1"/>
  <c r="F11921" i="1"/>
  <c r="F11922" i="1"/>
  <c r="F11923" i="1"/>
  <c r="F11924" i="1"/>
  <c r="F11925" i="1"/>
  <c r="F11926" i="1"/>
  <c r="F11927" i="1"/>
  <c r="F11928" i="1"/>
  <c r="F11929" i="1"/>
  <c r="F11930" i="1"/>
  <c r="F11931" i="1"/>
  <c r="F11932" i="1"/>
  <c r="F11933" i="1"/>
  <c r="F11934" i="1"/>
  <c r="F11935" i="1"/>
  <c r="F11936" i="1"/>
  <c r="F11937" i="1"/>
  <c r="F11938" i="1"/>
  <c r="F11939" i="1"/>
  <c r="F11940" i="1"/>
  <c r="F11941" i="1"/>
  <c r="F11942" i="1"/>
  <c r="F11943" i="1"/>
  <c r="F11944" i="1"/>
  <c r="F11945" i="1"/>
  <c r="F11946" i="1"/>
  <c r="F11947" i="1"/>
  <c r="F11948" i="1"/>
  <c r="F11949" i="1"/>
  <c r="F11950" i="1"/>
  <c r="F11951" i="1"/>
  <c r="F11952" i="1"/>
  <c r="F11953" i="1"/>
  <c r="F11954" i="1"/>
  <c r="F11955" i="1"/>
  <c r="F11956" i="1"/>
  <c r="F11957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1982" i="1"/>
  <c r="F11983" i="1"/>
  <c r="F11984" i="1"/>
  <c r="F11985" i="1"/>
  <c r="F11986" i="1"/>
  <c r="F11987" i="1"/>
  <c r="F11988" i="1"/>
  <c r="F11989" i="1"/>
  <c r="F11990" i="1"/>
  <c r="F11991" i="1"/>
  <c r="F11992" i="1"/>
  <c r="F11993" i="1"/>
  <c r="F11994" i="1"/>
  <c r="F11995" i="1"/>
  <c r="F11996" i="1"/>
  <c r="F11997" i="1"/>
  <c r="F11998" i="1"/>
  <c r="F11999" i="1"/>
  <c r="F12000" i="1"/>
  <c r="F12001" i="1"/>
  <c r="F12002" i="1"/>
  <c r="F12003" i="1"/>
  <c r="F12004" i="1"/>
  <c r="F12005" i="1"/>
  <c r="F12006" i="1"/>
  <c r="F12007" i="1"/>
  <c r="F12008" i="1"/>
  <c r="F12009" i="1"/>
  <c r="F12010" i="1"/>
  <c r="F12011" i="1"/>
  <c r="F12012" i="1"/>
  <c r="F12013" i="1"/>
  <c r="F12014" i="1"/>
  <c r="F12015" i="1"/>
  <c r="F12016" i="1"/>
  <c r="F12017" i="1"/>
  <c r="F12018" i="1"/>
  <c r="F12019" i="1"/>
  <c r="F12020" i="1"/>
  <c r="F12021" i="1"/>
  <c r="F12022" i="1"/>
  <c r="F12023" i="1"/>
  <c r="F12024" i="1"/>
  <c r="F12025" i="1"/>
  <c r="F12026" i="1"/>
  <c r="F12027" i="1"/>
  <c r="F12028" i="1"/>
  <c r="F12029" i="1"/>
  <c r="F12030" i="1"/>
  <c r="F12031" i="1"/>
  <c r="F12032" i="1"/>
  <c r="F12033" i="1"/>
  <c r="F12034" i="1"/>
  <c r="F12035" i="1"/>
  <c r="F12036" i="1"/>
  <c r="F12037" i="1"/>
  <c r="F12038" i="1"/>
  <c r="F12039" i="1"/>
  <c r="F12040" i="1"/>
  <c r="F12041" i="1"/>
  <c r="F12042" i="1"/>
  <c r="F12043" i="1"/>
  <c r="F12044" i="1"/>
  <c r="F12045" i="1"/>
  <c r="F12046" i="1"/>
  <c r="F12047" i="1"/>
  <c r="F12048" i="1"/>
  <c r="F12049" i="1"/>
  <c r="F12050" i="1"/>
  <c r="F12051" i="1"/>
  <c r="F12052" i="1"/>
  <c r="F12053" i="1"/>
  <c r="F12054" i="1"/>
  <c r="F12055" i="1"/>
  <c r="F12056" i="1"/>
  <c r="F12057" i="1"/>
  <c r="F12058" i="1"/>
  <c r="F12059" i="1"/>
  <c r="F12060" i="1"/>
  <c r="F12061" i="1"/>
  <c r="F12062" i="1"/>
  <c r="F12063" i="1"/>
  <c r="F12064" i="1"/>
  <c r="F12065" i="1"/>
  <c r="F12066" i="1"/>
  <c r="F12067" i="1"/>
  <c r="F12068" i="1"/>
  <c r="F12069" i="1"/>
  <c r="F12070" i="1"/>
  <c r="F12071" i="1"/>
  <c r="F12072" i="1"/>
  <c r="F12073" i="1"/>
  <c r="F12074" i="1"/>
  <c r="F12075" i="1"/>
  <c r="F12076" i="1"/>
  <c r="F12077" i="1"/>
  <c r="F12078" i="1"/>
  <c r="F12079" i="1"/>
  <c r="F12080" i="1"/>
  <c r="F12081" i="1"/>
  <c r="F12082" i="1"/>
  <c r="F12083" i="1"/>
  <c r="F12084" i="1"/>
  <c r="F12085" i="1"/>
  <c r="F12086" i="1"/>
  <c r="F12087" i="1"/>
  <c r="F12088" i="1"/>
  <c r="F12089" i="1"/>
  <c r="F12090" i="1"/>
  <c r="F12091" i="1"/>
  <c r="F12092" i="1"/>
  <c r="F12093" i="1"/>
  <c r="F12094" i="1"/>
  <c r="F12095" i="1"/>
  <c r="F12096" i="1"/>
  <c r="F12097" i="1"/>
  <c r="F12098" i="1"/>
  <c r="F12099" i="1"/>
  <c r="F12100" i="1"/>
  <c r="F12101" i="1"/>
  <c r="F12102" i="1"/>
  <c r="F12103" i="1"/>
  <c r="F12104" i="1"/>
  <c r="F12105" i="1"/>
  <c r="F12106" i="1"/>
  <c r="F12107" i="1"/>
  <c r="F12108" i="1"/>
  <c r="F12109" i="1"/>
  <c r="F12110" i="1"/>
  <c r="F12111" i="1"/>
  <c r="F12112" i="1"/>
  <c r="F12113" i="1"/>
  <c r="F12114" i="1"/>
  <c r="F12115" i="1"/>
  <c r="F12116" i="1"/>
  <c r="F12117" i="1"/>
  <c r="F12118" i="1"/>
  <c r="F12119" i="1"/>
  <c r="F12120" i="1"/>
  <c r="F12121" i="1"/>
  <c r="F12122" i="1"/>
  <c r="F12123" i="1"/>
  <c r="F12124" i="1"/>
  <c r="F12125" i="1"/>
  <c r="F12126" i="1"/>
  <c r="F12127" i="1"/>
  <c r="F12128" i="1"/>
  <c r="F12129" i="1"/>
  <c r="F12130" i="1"/>
  <c r="F12131" i="1"/>
  <c r="F12132" i="1"/>
  <c r="F12133" i="1"/>
  <c r="F12134" i="1"/>
  <c r="F12135" i="1"/>
  <c r="F12136" i="1"/>
  <c r="F12137" i="1"/>
  <c r="F12138" i="1"/>
  <c r="F12139" i="1"/>
  <c r="F12140" i="1"/>
  <c r="F12141" i="1"/>
  <c r="F12142" i="1"/>
  <c r="F12143" i="1"/>
  <c r="F12144" i="1"/>
  <c r="F12145" i="1"/>
  <c r="F12146" i="1"/>
  <c r="F12147" i="1"/>
  <c r="F12148" i="1"/>
  <c r="F12149" i="1"/>
  <c r="F12150" i="1"/>
  <c r="F12151" i="1"/>
  <c r="F12152" i="1"/>
  <c r="F12153" i="1"/>
  <c r="F12154" i="1"/>
  <c r="F12155" i="1"/>
  <c r="F12156" i="1"/>
  <c r="F12157" i="1"/>
  <c r="F12158" i="1"/>
  <c r="F12159" i="1"/>
  <c r="F12160" i="1"/>
  <c r="F12161" i="1"/>
  <c r="F12162" i="1"/>
  <c r="F12163" i="1"/>
  <c r="F12164" i="1"/>
  <c r="F12165" i="1"/>
  <c r="F12166" i="1"/>
  <c r="F12167" i="1"/>
  <c r="F12168" i="1"/>
  <c r="F12169" i="1"/>
  <c r="F12170" i="1"/>
  <c r="F12171" i="1"/>
  <c r="F12172" i="1"/>
  <c r="F12173" i="1"/>
  <c r="F12174" i="1"/>
  <c r="F12175" i="1"/>
  <c r="F12176" i="1"/>
  <c r="F12177" i="1"/>
  <c r="F12178" i="1"/>
  <c r="F12179" i="1"/>
  <c r="F12180" i="1"/>
  <c r="F12181" i="1"/>
  <c r="F12182" i="1"/>
  <c r="F12183" i="1"/>
  <c r="F12184" i="1"/>
  <c r="F12185" i="1"/>
  <c r="F12186" i="1"/>
  <c r="F12187" i="1"/>
  <c r="F12188" i="1"/>
  <c r="F12189" i="1"/>
  <c r="F12190" i="1"/>
  <c r="F12191" i="1"/>
  <c r="F12192" i="1"/>
  <c r="F12193" i="1"/>
  <c r="F12194" i="1"/>
  <c r="F12195" i="1"/>
  <c r="F12196" i="1"/>
  <c r="F12197" i="1"/>
  <c r="F12198" i="1"/>
  <c r="F12199" i="1"/>
  <c r="F12200" i="1"/>
  <c r="F12201" i="1"/>
  <c r="F12202" i="1"/>
  <c r="F12203" i="1"/>
  <c r="F12204" i="1"/>
  <c r="F12205" i="1"/>
  <c r="F12206" i="1"/>
  <c r="F12207" i="1"/>
  <c r="F12208" i="1"/>
  <c r="F12209" i="1"/>
  <c r="F12210" i="1"/>
  <c r="F12211" i="1"/>
  <c r="F12212" i="1"/>
  <c r="F12213" i="1"/>
  <c r="F12214" i="1"/>
  <c r="F12215" i="1"/>
  <c r="F12216" i="1"/>
  <c r="F12217" i="1"/>
  <c r="F12218" i="1"/>
  <c r="F12219" i="1"/>
  <c r="F12220" i="1"/>
  <c r="F12221" i="1"/>
  <c r="F12222" i="1"/>
  <c r="F12223" i="1"/>
  <c r="F12224" i="1"/>
  <c r="F12225" i="1"/>
  <c r="F12226" i="1"/>
  <c r="F12227" i="1"/>
  <c r="F12228" i="1"/>
  <c r="F12229" i="1"/>
  <c r="F12230" i="1"/>
  <c r="F12231" i="1"/>
  <c r="F12232" i="1"/>
  <c r="F12233" i="1"/>
  <c r="F12234" i="1"/>
  <c r="F12235" i="1"/>
  <c r="F12236" i="1"/>
  <c r="F12237" i="1"/>
  <c r="F12238" i="1"/>
  <c r="F12239" i="1"/>
  <c r="F12240" i="1"/>
  <c r="F12241" i="1"/>
  <c r="F12242" i="1"/>
  <c r="F12243" i="1"/>
  <c r="F12244" i="1"/>
  <c r="F12245" i="1"/>
  <c r="F12246" i="1"/>
  <c r="F12247" i="1"/>
  <c r="F12248" i="1"/>
  <c r="F12249" i="1"/>
  <c r="F12250" i="1"/>
  <c r="F12251" i="1"/>
  <c r="F12252" i="1"/>
  <c r="F12253" i="1"/>
  <c r="F12254" i="1"/>
  <c r="F12255" i="1"/>
  <c r="F12256" i="1"/>
  <c r="F12257" i="1"/>
  <c r="F12258" i="1"/>
  <c r="F12259" i="1"/>
  <c r="F12260" i="1"/>
  <c r="F12261" i="1"/>
  <c r="F12262" i="1"/>
  <c r="F12263" i="1"/>
  <c r="F12264" i="1"/>
  <c r="F12265" i="1"/>
  <c r="F12266" i="1"/>
  <c r="F12267" i="1"/>
  <c r="F12268" i="1"/>
  <c r="F12269" i="1"/>
  <c r="F12270" i="1"/>
  <c r="F12271" i="1"/>
  <c r="F12272" i="1"/>
  <c r="F12273" i="1"/>
  <c r="F12274" i="1"/>
  <c r="F12275" i="1"/>
  <c r="F12276" i="1"/>
  <c r="F12277" i="1"/>
  <c r="F12278" i="1"/>
  <c r="F12279" i="1"/>
  <c r="F12280" i="1"/>
  <c r="F12281" i="1"/>
  <c r="F12282" i="1"/>
  <c r="F12283" i="1"/>
  <c r="F12284" i="1"/>
  <c r="F12285" i="1"/>
  <c r="F12286" i="1"/>
  <c r="F12287" i="1"/>
  <c r="F12288" i="1"/>
  <c r="F12289" i="1"/>
  <c r="F12290" i="1"/>
  <c r="F12291" i="1"/>
  <c r="F12292" i="1"/>
  <c r="F12293" i="1"/>
  <c r="F12294" i="1"/>
  <c r="F12295" i="1"/>
  <c r="F12296" i="1"/>
  <c r="F12297" i="1"/>
  <c r="F12298" i="1"/>
  <c r="F12299" i="1"/>
  <c r="F12300" i="1"/>
  <c r="F12301" i="1"/>
  <c r="F12302" i="1"/>
  <c r="F12303" i="1"/>
  <c r="F12304" i="1"/>
  <c r="F12305" i="1"/>
  <c r="F12306" i="1"/>
  <c r="F12307" i="1"/>
  <c r="F12308" i="1"/>
  <c r="F12309" i="1"/>
  <c r="F12310" i="1"/>
  <c r="F12311" i="1"/>
  <c r="F12312" i="1"/>
  <c r="F12313" i="1"/>
  <c r="F12314" i="1"/>
  <c r="F12315" i="1"/>
  <c r="F12316" i="1"/>
  <c r="F12317" i="1"/>
  <c r="F12318" i="1"/>
  <c r="F12319" i="1"/>
  <c r="F12320" i="1"/>
  <c r="F12321" i="1"/>
  <c r="F12322" i="1"/>
  <c r="F12323" i="1"/>
  <c r="F12324" i="1"/>
  <c r="F12325" i="1"/>
  <c r="F12326" i="1"/>
  <c r="F12327" i="1"/>
  <c r="F12328" i="1"/>
  <c r="F12329" i="1"/>
  <c r="F12330" i="1"/>
  <c r="F12331" i="1"/>
  <c r="F12332" i="1"/>
  <c r="F12333" i="1"/>
  <c r="F12334" i="1"/>
  <c r="F12335" i="1"/>
  <c r="F12336" i="1"/>
  <c r="F12337" i="1"/>
  <c r="F12338" i="1"/>
  <c r="F12339" i="1"/>
  <c r="F12340" i="1"/>
  <c r="F12341" i="1"/>
  <c r="F12342" i="1"/>
  <c r="F12343" i="1"/>
  <c r="F12344" i="1"/>
  <c r="F12345" i="1"/>
  <c r="F12346" i="1"/>
  <c r="F12347" i="1"/>
  <c r="F12348" i="1"/>
  <c r="F12349" i="1"/>
  <c r="F12350" i="1"/>
  <c r="F12351" i="1"/>
  <c r="F12352" i="1"/>
  <c r="F12353" i="1"/>
  <c r="F12354" i="1"/>
  <c r="F12355" i="1"/>
  <c r="F12356" i="1"/>
  <c r="F12357" i="1"/>
  <c r="F12358" i="1"/>
  <c r="F12359" i="1"/>
  <c r="F12360" i="1"/>
  <c r="F12361" i="1"/>
  <c r="F12362" i="1"/>
  <c r="F12363" i="1"/>
  <c r="F12364" i="1"/>
  <c r="F12365" i="1"/>
  <c r="F12366" i="1"/>
  <c r="F12367" i="1"/>
  <c r="F12368" i="1"/>
  <c r="F12369" i="1"/>
  <c r="F12370" i="1"/>
  <c r="F12371" i="1"/>
  <c r="F12372" i="1"/>
  <c r="F12373" i="1"/>
  <c r="F12374" i="1"/>
  <c r="F12375" i="1"/>
  <c r="F12376" i="1"/>
  <c r="F12377" i="1"/>
  <c r="F12378" i="1"/>
  <c r="F12379" i="1"/>
  <c r="F12380" i="1"/>
  <c r="F12381" i="1"/>
  <c r="F12382" i="1"/>
  <c r="F12383" i="1"/>
  <c r="F12384" i="1"/>
  <c r="F12385" i="1"/>
  <c r="F12386" i="1"/>
  <c r="F12387" i="1"/>
  <c r="F12388" i="1"/>
  <c r="F12389" i="1"/>
  <c r="F12390" i="1"/>
  <c r="F12391" i="1"/>
  <c r="F12392" i="1"/>
  <c r="F12393" i="1"/>
  <c r="F12394" i="1"/>
  <c r="F12395" i="1"/>
  <c r="F12396" i="1"/>
  <c r="F12397" i="1"/>
  <c r="F12398" i="1"/>
  <c r="F12399" i="1"/>
  <c r="F12400" i="1"/>
  <c r="F12401" i="1"/>
  <c r="F12402" i="1"/>
  <c r="F12403" i="1"/>
  <c r="F12404" i="1"/>
  <c r="F12405" i="1"/>
  <c r="F12406" i="1"/>
  <c r="F12407" i="1"/>
  <c r="F12408" i="1"/>
  <c r="F12409" i="1"/>
  <c r="F12410" i="1"/>
  <c r="F12411" i="1"/>
  <c r="F12412" i="1"/>
  <c r="F12413" i="1"/>
  <c r="F12414" i="1"/>
  <c r="F12415" i="1"/>
  <c r="F12416" i="1"/>
  <c r="F12417" i="1"/>
  <c r="F12418" i="1"/>
  <c r="F12419" i="1"/>
  <c r="F12420" i="1"/>
  <c r="F12421" i="1"/>
  <c r="F12422" i="1"/>
  <c r="F12423" i="1"/>
  <c r="F12424" i="1"/>
  <c r="F12425" i="1"/>
  <c r="F12426" i="1"/>
  <c r="F12427" i="1"/>
  <c r="F12428" i="1"/>
  <c r="F12429" i="1"/>
  <c r="F12430" i="1"/>
  <c r="F12431" i="1"/>
  <c r="F12432" i="1"/>
  <c r="F12433" i="1"/>
  <c r="F12434" i="1"/>
  <c r="F12435" i="1"/>
  <c r="F12436" i="1"/>
  <c r="F12437" i="1"/>
  <c r="F12438" i="1"/>
  <c r="F12439" i="1"/>
  <c r="F12440" i="1"/>
  <c r="F12441" i="1"/>
  <c r="F12442" i="1"/>
  <c r="F12443" i="1"/>
  <c r="F12444" i="1"/>
  <c r="F12445" i="1"/>
  <c r="F12446" i="1"/>
  <c r="F12447" i="1"/>
  <c r="F12448" i="1"/>
  <c r="F12449" i="1"/>
  <c r="F12450" i="1"/>
  <c r="F12451" i="1"/>
  <c r="F12452" i="1"/>
  <c r="F12453" i="1"/>
  <c r="F12454" i="1"/>
  <c r="F12455" i="1"/>
  <c r="F12456" i="1"/>
  <c r="F12457" i="1"/>
  <c r="F12458" i="1"/>
  <c r="F12459" i="1"/>
  <c r="F12460" i="1"/>
  <c r="F12461" i="1"/>
  <c r="F12462" i="1"/>
  <c r="F12463" i="1"/>
  <c r="F12464" i="1"/>
  <c r="F12465" i="1"/>
  <c r="F12466" i="1"/>
  <c r="F12467" i="1"/>
  <c r="F12468" i="1"/>
  <c r="F12469" i="1"/>
  <c r="F12470" i="1"/>
  <c r="F12471" i="1"/>
  <c r="F12472" i="1"/>
  <c r="F12473" i="1"/>
  <c r="F12474" i="1"/>
  <c r="F12475" i="1"/>
  <c r="F12476" i="1"/>
  <c r="F12477" i="1"/>
  <c r="F12478" i="1"/>
  <c r="F12479" i="1"/>
  <c r="F12480" i="1"/>
  <c r="F12481" i="1"/>
  <c r="F12482" i="1"/>
  <c r="F12483" i="1"/>
  <c r="F12484" i="1"/>
  <c r="F12485" i="1"/>
  <c r="F12486" i="1"/>
  <c r="F12487" i="1"/>
  <c r="F12488" i="1"/>
  <c r="F12489" i="1"/>
  <c r="F12490" i="1"/>
  <c r="F12491" i="1"/>
  <c r="F12492" i="1"/>
  <c r="F12493" i="1"/>
  <c r="F12494" i="1"/>
  <c r="F12495" i="1"/>
  <c r="F12496" i="1"/>
  <c r="F12497" i="1"/>
  <c r="F12498" i="1"/>
  <c r="F12499" i="1"/>
  <c r="F12500" i="1"/>
  <c r="F12501" i="1"/>
  <c r="F12502" i="1"/>
  <c r="F12503" i="1"/>
  <c r="F12504" i="1"/>
  <c r="F12505" i="1"/>
  <c r="F12506" i="1"/>
  <c r="F12507" i="1"/>
  <c r="F12508" i="1"/>
  <c r="F12509" i="1"/>
  <c r="F12510" i="1"/>
  <c r="F12511" i="1"/>
  <c r="F12512" i="1"/>
  <c r="F12513" i="1"/>
  <c r="F12514" i="1"/>
  <c r="F12515" i="1"/>
  <c r="F12516" i="1"/>
  <c r="F12517" i="1"/>
  <c r="F12518" i="1"/>
  <c r="F12519" i="1"/>
  <c r="F12520" i="1"/>
  <c r="F12521" i="1"/>
  <c r="F12522" i="1"/>
  <c r="F12523" i="1"/>
  <c r="F12524" i="1"/>
  <c r="F12525" i="1"/>
  <c r="F12526" i="1"/>
  <c r="F12527" i="1"/>
  <c r="F12528" i="1"/>
  <c r="F12529" i="1"/>
  <c r="F12530" i="1"/>
  <c r="F12531" i="1"/>
  <c r="F12532" i="1"/>
  <c r="F12533" i="1"/>
  <c r="F12534" i="1"/>
  <c r="F12535" i="1"/>
  <c r="F12536" i="1"/>
  <c r="F12537" i="1"/>
  <c r="F12538" i="1"/>
  <c r="F12539" i="1"/>
  <c r="F12540" i="1"/>
  <c r="F12541" i="1"/>
  <c r="F12542" i="1"/>
  <c r="F12543" i="1"/>
  <c r="F12544" i="1"/>
  <c r="F12545" i="1"/>
  <c r="F12546" i="1"/>
  <c r="F12547" i="1"/>
  <c r="F12548" i="1"/>
  <c r="F12549" i="1"/>
  <c r="F12550" i="1"/>
  <c r="F12551" i="1"/>
  <c r="F12552" i="1"/>
  <c r="F12553" i="1"/>
  <c r="F12554" i="1"/>
  <c r="F12555" i="1"/>
  <c r="F12556" i="1"/>
  <c r="F12557" i="1"/>
  <c r="F12558" i="1"/>
  <c r="F12559" i="1"/>
  <c r="F12560" i="1"/>
  <c r="F12561" i="1"/>
  <c r="F12562" i="1"/>
  <c r="F12563" i="1"/>
  <c r="F12564" i="1"/>
  <c r="F12565" i="1"/>
  <c r="F12566" i="1"/>
  <c r="F12567" i="1"/>
  <c r="F12568" i="1"/>
  <c r="F12569" i="1"/>
  <c r="F12570" i="1"/>
  <c r="F12571" i="1"/>
  <c r="F12572" i="1"/>
  <c r="F12573" i="1"/>
  <c r="F12574" i="1"/>
  <c r="F12575" i="1"/>
  <c r="F12576" i="1"/>
  <c r="F12577" i="1"/>
  <c r="F12578" i="1"/>
  <c r="F12579" i="1"/>
  <c r="F12580" i="1"/>
  <c r="F12581" i="1"/>
  <c r="F12582" i="1"/>
  <c r="F12583" i="1"/>
  <c r="F12584" i="1"/>
  <c r="F12585" i="1"/>
  <c r="F12586" i="1"/>
  <c r="F12587" i="1"/>
  <c r="F12588" i="1"/>
  <c r="F12589" i="1"/>
  <c r="F12590" i="1"/>
  <c r="F12591" i="1"/>
  <c r="F12592" i="1"/>
  <c r="F12593" i="1"/>
  <c r="F12594" i="1"/>
  <c r="F12595" i="1"/>
  <c r="F12596" i="1"/>
  <c r="F12597" i="1"/>
  <c r="F12598" i="1"/>
  <c r="F12599" i="1"/>
  <c r="F12600" i="1"/>
  <c r="F12601" i="1"/>
  <c r="F12602" i="1"/>
  <c r="F12603" i="1"/>
  <c r="F12604" i="1"/>
  <c r="F12605" i="1"/>
  <c r="F12606" i="1"/>
  <c r="F12607" i="1"/>
  <c r="F12608" i="1"/>
  <c r="F12609" i="1"/>
  <c r="F12610" i="1"/>
  <c r="F12611" i="1"/>
  <c r="F12612" i="1"/>
  <c r="F12613" i="1"/>
  <c r="F12614" i="1"/>
  <c r="F12615" i="1"/>
  <c r="F12616" i="1"/>
  <c r="F12617" i="1"/>
  <c r="F12618" i="1"/>
  <c r="F12619" i="1"/>
  <c r="F12620" i="1"/>
  <c r="F12621" i="1"/>
  <c r="F12622" i="1"/>
  <c r="F12623" i="1"/>
  <c r="F12624" i="1"/>
  <c r="F12625" i="1"/>
  <c r="F12626" i="1"/>
  <c r="F12627" i="1"/>
  <c r="F12628" i="1"/>
  <c r="F12629" i="1"/>
  <c r="F12630" i="1"/>
  <c r="F12631" i="1"/>
  <c r="F12632" i="1"/>
  <c r="F12633" i="1"/>
  <c r="F12634" i="1"/>
  <c r="F12635" i="1"/>
  <c r="F12636" i="1"/>
  <c r="F12637" i="1"/>
  <c r="F12638" i="1"/>
  <c r="F12639" i="1"/>
  <c r="F12640" i="1"/>
  <c r="F12641" i="1"/>
  <c r="F12642" i="1"/>
  <c r="F12643" i="1"/>
  <c r="F12644" i="1"/>
  <c r="F12645" i="1"/>
  <c r="F12646" i="1"/>
  <c r="F12647" i="1"/>
  <c r="F12648" i="1"/>
  <c r="F12649" i="1"/>
  <c r="F12650" i="1"/>
  <c r="F12651" i="1"/>
  <c r="F12652" i="1"/>
  <c r="F12653" i="1"/>
  <c r="F12654" i="1"/>
  <c r="F12655" i="1"/>
  <c r="F12656" i="1"/>
  <c r="F12657" i="1"/>
  <c r="F12658" i="1"/>
  <c r="F12659" i="1"/>
  <c r="F12660" i="1"/>
  <c r="F12661" i="1"/>
  <c r="F12662" i="1"/>
  <c r="F12663" i="1"/>
  <c r="F12664" i="1"/>
  <c r="F12665" i="1"/>
  <c r="F12666" i="1"/>
  <c r="F12667" i="1"/>
  <c r="F12668" i="1"/>
  <c r="F12669" i="1"/>
  <c r="F12670" i="1"/>
  <c r="F12671" i="1"/>
  <c r="F12672" i="1"/>
  <c r="F12673" i="1"/>
  <c r="F12674" i="1"/>
  <c r="F12675" i="1"/>
  <c r="F12676" i="1"/>
  <c r="F12677" i="1"/>
  <c r="F12678" i="1"/>
  <c r="F12679" i="1"/>
  <c r="F12680" i="1"/>
  <c r="F12681" i="1"/>
  <c r="F12682" i="1"/>
  <c r="F12683" i="1"/>
  <c r="F12684" i="1"/>
  <c r="F12685" i="1"/>
  <c r="F12686" i="1"/>
  <c r="F12687" i="1"/>
  <c r="F12688" i="1"/>
  <c r="F12689" i="1"/>
  <c r="F12690" i="1"/>
  <c r="F12691" i="1"/>
  <c r="F12692" i="1"/>
  <c r="F12693" i="1"/>
  <c r="F12694" i="1"/>
  <c r="F12695" i="1"/>
  <c r="F12696" i="1"/>
  <c r="F12697" i="1"/>
  <c r="F12698" i="1"/>
  <c r="F12699" i="1"/>
  <c r="F12700" i="1"/>
  <c r="F12701" i="1"/>
  <c r="F12702" i="1"/>
  <c r="F12703" i="1"/>
  <c r="F12704" i="1"/>
  <c r="F12705" i="1"/>
  <c r="F12706" i="1"/>
  <c r="F12707" i="1"/>
  <c r="F12708" i="1"/>
  <c r="F12709" i="1"/>
  <c r="F12710" i="1"/>
  <c r="F12711" i="1"/>
  <c r="F12712" i="1"/>
  <c r="F12713" i="1"/>
  <c r="F12714" i="1"/>
  <c r="F12715" i="1"/>
  <c r="F12716" i="1"/>
  <c r="F12717" i="1"/>
  <c r="F12718" i="1"/>
  <c r="F12719" i="1"/>
  <c r="F12720" i="1"/>
  <c r="F12721" i="1"/>
  <c r="F12722" i="1"/>
  <c r="F12723" i="1"/>
  <c r="F12724" i="1"/>
  <c r="F12725" i="1"/>
  <c r="F12726" i="1"/>
  <c r="F12727" i="1"/>
  <c r="F12728" i="1"/>
  <c r="F12729" i="1"/>
  <c r="F12730" i="1"/>
  <c r="F12731" i="1"/>
  <c r="F12732" i="1"/>
  <c r="F12733" i="1"/>
  <c r="F12734" i="1"/>
  <c r="F12735" i="1"/>
  <c r="F12736" i="1"/>
  <c r="F12737" i="1"/>
  <c r="F12738" i="1"/>
  <c r="F12739" i="1"/>
  <c r="F12740" i="1"/>
  <c r="F12741" i="1"/>
  <c r="F12742" i="1"/>
  <c r="F12743" i="1"/>
  <c r="F12744" i="1"/>
  <c r="F12745" i="1"/>
  <c r="F12746" i="1"/>
  <c r="F12747" i="1"/>
  <c r="F12748" i="1"/>
  <c r="F12749" i="1"/>
  <c r="F12750" i="1"/>
  <c r="F12751" i="1"/>
  <c r="F12752" i="1"/>
  <c r="F12753" i="1"/>
  <c r="F12754" i="1"/>
  <c r="F12755" i="1"/>
  <c r="F12756" i="1"/>
  <c r="F12757" i="1"/>
  <c r="F12758" i="1"/>
  <c r="F12759" i="1"/>
  <c r="F12760" i="1"/>
  <c r="F12761" i="1"/>
  <c r="F12762" i="1"/>
  <c r="F12763" i="1"/>
  <c r="F12764" i="1"/>
  <c r="F12765" i="1"/>
  <c r="F12766" i="1"/>
  <c r="F12767" i="1"/>
  <c r="F12768" i="1"/>
  <c r="F12769" i="1"/>
  <c r="F12770" i="1"/>
  <c r="F12771" i="1"/>
  <c r="F12772" i="1"/>
  <c r="F12773" i="1"/>
  <c r="F12774" i="1"/>
  <c r="F12775" i="1"/>
  <c r="F12776" i="1"/>
  <c r="F12777" i="1"/>
  <c r="F12778" i="1"/>
  <c r="F12779" i="1"/>
  <c r="F12780" i="1"/>
  <c r="F12781" i="1"/>
  <c r="F12782" i="1"/>
  <c r="F12783" i="1"/>
  <c r="F12784" i="1"/>
  <c r="F12785" i="1"/>
  <c r="F12786" i="1"/>
  <c r="F12787" i="1"/>
  <c r="F12788" i="1"/>
  <c r="F12789" i="1"/>
  <c r="F12790" i="1"/>
  <c r="F12791" i="1"/>
  <c r="F12792" i="1"/>
  <c r="F12793" i="1"/>
  <c r="F12794" i="1"/>
  <c r="F12795" i="1"/>
  <c r="F12796" i="1"/>
  <c r="F12797" i="1"/>
  <c r="F12798" i="1"/>
  <c r="F12799" i="1"/>
  <c r="F12800" i="1"/>
  <c r="F12801" i="1"/>
  <c r="F12802" i="1"/>
  <c r="F12803" i="1"/>
  <c r="F12804" i="1"/>
  <c r="F12805" i="1"/>
  <c r="F12806" i="1"/>
  <c r="F12807" i="1"/>
  <c r="F12808" i="1"/>
  <c r="F12809" i="1"/>
  <c r="F12810" i="1"/>
  <c r="F12811" i="1"/>
  <c r="F12812" i="1"/>
  <c r="F12813" i="1"/>
  <c r="F12814" i="1"/>
  <c r="F12815" i="1"/>
  <c r="F12816" i="1"/>
  <c r="F12817" i="1"/>
  <c r="F12818" i="1"/>
  <c r="F12819" i="1"/>
  <c r="F12820" i="1"/>
  <c r="F12821" i="1"/>
  <c r="F12822" i="1"/>
  <c r="F12823" i="1"/>
  <c r="F12824" i="1"/>
  <c r="F12825" i="1"/>
  <c r="F12826" i="1"/>
  <c r="F12827" i="1"/>
  <c r="F12828" i="1"/>
  <c r="F12829" i="1"/>
  <c r="F12830" i="1"/>
  <c r="F12831" i="1"/>
  <c r="F12832" i="1"/>
  <c r="F12833" i="1"/>
  <c r="F12834" i="1"/>
  <c r="F12835" i="1"/>
  <c r="F12836" i="1"/>
  <c r="F12837" i="1"/>
  <c r="F12838" i="1"/>
  <c r="F12839" i="1"/>
  <c r="F12840" i="1"/>
  <c r="F12841" i="1"/>
  <c r="F12842" i="1"/>
  <c r="F12843" i="1"/>
  <c r="F12844" i="1"/>
  <c r="F12845" i="1"/>
  <c r="F12846" i="1"/>
  <c r="F12847" i="1"/>
  <c r="F12848" i="1"/>
  <c r="F12849" i="1"/>
  <c r="F12850" i="1"/>
  <c r="F12851" i="1"/>
  <c r="F12852" i="1"/>
  <c r="F12853" i="1"/>
  <c r="F12854" i="1"/>
  <c r="F12855" i="1"/>
  <c r="F12856" i="1"/>
  <c r="F12857" i="1"/>
  <c r="F12858" i="1"/>
  <c r="F12859" i="1"/>
  <c r="F12860" i="1"/>
  <c r="F12861" i="1"/>
  <c r="F12862" i="1"/>
  <c r="F12863" i="1"/>
  <c r="F12864" i="1"/>
  <c r="F12865" i="1"/>
  <c r="F12866" i="1"/>
  <c r="F12867" i="1"/>
  <c r="F12868" i="1"/>
  <c r="F12869" i="1"/>
  <c r="F12870" i="1"/>
  <c r="F12871" i="1"/>
  <c r="F12872" i="1"/>
  <c r="F12873" i="1"/>
  <c r="F12874" i="1"/>
  <c r="F12875" i="1"/>
  <c r="F12876" i="1"/>
  <c r="F12877" i="1"/>
  <c r="F12878" i="1"/>
  <c r="F12879" i="1"/>
  <c r="F12880" i="1"/>
  <c r="F12881" i="1"/>
  <c r="F12882" i="1"/>
  <c r="F12883" i="1"/>
  <c r="F12884" i="1"/>
  <c r="F12885" i="1"/>
  <c r="F12886" i="1"/>
  <c r="F12887" i="1"/>
  <c r="F12888" i="1"/>
  <c r="F12889" i="1"/>
  <c r="F12890" i="1"/>
  <c r="F12891" i="1"/>
  <c r="F12892" i="1"/>
  <c r="F12893" i="1"/>
  <c r="F12894" i="1"/>
  <c r="F12895" i="1"/>
  <c r="F12896" i="1"/>
  <c r="F12897" i="1"/>
  <c r="F12898" i="1"/>
  <c r="F12899" i="1"/>
  <c r="F12900" i="1"/>
  <c r="F12901" i="1"/>
  <c r="F12902" i="1"/>
  <c r="F12903" i="1"/>
  <c r="F12904" i="1"/>
  <c r="F12905" i="1"/>
  <c r="F12906" i="1"/>
  <c r="F12907" i="1"/>
  <c r="F12908" i="1"/>
  <c r="F12909" i="1"/>
  <c r="F12910" i="1"/>
  <c r="F12911" i="1"/>
  <c r="F12912" i="1"/>
  <c r="F12913" i="1"/>
  <c r="F12914" i="1"/>
  <c r="F12915" i="1"/>
  <c r="F12916" i="1"/>
  <c r="F12917" i="1"/>
  <c r="F12918" i="1"/>
  <c r="F12919" i="1"/>
  <c r="F12920" i="1"/>
  <c r="F12921" i="1"/>
  <c r="F12922" i="1"/>
  <c r="F12923" i="1"/>
  <c r="F12924" i="1"/>
  <c r="F12925" i="1"/>
  <c r="F12926" i="1"/>
  <c r="F12927" i="1"/>
  <c r="F12928" i="1"/>
  <c r="F12929" i="1"/>
  <c r="F12930" i="1"/>
  <c r="F12931" i="1"/>
  <c r="F12932" i="1"/>
  <c r="F12933" i="1"/>
  <c r="F12934" i="1"/>
  <c r="F12935" i="1"/>
  <c r="F12936" i="1"/>
  <c r="F12937" i="1"/>
  <c r="F12938" i="1"/>
  <c r="F12939" i="1"/>
  <c r="F12940" i="1"/>
  <c r="F12941" i="1"/>
  <c r="F12942" i="1"/>
  <c r="F12943" i="1"/>
  <c r="F12944" i="1"/>
  <c r="F12945" i="1"/>
  <c r="F12946" i="1"/>
  <c r="F12947" i="1"/>
  <c r="F12948" i="1"/>
  <c r="F12949" i="1"/>
  <c r="F12950" i="1"/>
  <c r="F12951" i="1"/>
  <c r="F12952" i="1"/>
  <c r="F12953" i="1"/>
  <c r="F12954" i="1"/>
  <c r="F12955" i="1"/>
  <c r="F12956" i="1"/>
  <c r="F12957" i="1"/>
  <c r="F12958" i="1"/>
  <c r="F12959" i="1"/>
  <c r="F12960" i="1"/>
  <c r="F12961" i="1"/>
  <c r="F12962" i="1"/>
  <c r="F12963" i="1"/>
  <c r="F12964" i="1"/>
  <c r="F12965" i="1"/>
  <c r="F12966" i="1"/>
  <c r="F12967" i="1"/>
  <c r="F12968" i="1"/>
  <c r="F12969" i="1"/>
  <c r="F12970" i="1"/>
  <c r="F12971" i="1"/>
  <c r="F12972" i="1"/>
  <c r="F12973" i="1"/>
  <c r="F12974" i="1"/>
  <c r="F12975" i="1"/>
  <c r="F12976" i="1"/>
  <c r="F12977" i="1"/>
  <c r="F12978" i="1"/>
  <c r="F12979" i="1"/>
  <c r="F12980" i="1"/>
  <c r="F12981" i="1"/>
  <c r="F12982" i="1"/>
  <c r="F12983" i="1"/>
  <c r="F12984" i="1"/>
  <c r="F12985" i="1"/>
  <c r="F12986" i="1"/>
  <c r="F12987" i="1"/>
  <c r="F12988" i="1"/>
  <c r="F12989" i="1"/>
  <c r="F12990" i="1"/>
  <c r="F12991" i="1"/>
  <c r="F12992" i="1"/>
  <c r="F12993" i="1"/>
  <c r="F1" i="1"/>
</calcChain>
</file>

<file path=xl/sharedStrings.xml><?xml version="1.0" encoding="utf-8"?>
<sst xmlns="http://schemas.openxmlformats.org/spreadsheetml/2006/main" count="97403" uniqueCount="24691">
  <si>
    <t>ESTRUTURA</t>
  </si>
  <si>
    <t>MECÂNICA</t>
  </si>
  <si>
    <t>OUTFITTING</t>
  </si>
  <si>
    <t>ELÉTRICA</t>
  </si>
  <si>
    <t>EIT</t>
  </si>
  <si>
    <t>TUBULAÇÃO</t>
  </si>
  <si>
    <t>ARQUITETURA</t>
  </si>
  <si>
    <t>INSTRUMENTAÇÃO</t>
  </si>
  <si>
    <t>GERAL</t>
  </si>
  <si>
    <t>BÁSICO</t>
  </si>
  <si>
    <t>HVAC</t>
  </si>
  <si>
    <t>DETALHADO</t>
  </si>
  <si>
    <t>831-H22-000-002-0</t>
  </si>
  <si>
    <t>831-H22-000-002-A</t>
  </si>
  <si>
    <t>831-H22-000-002-B</t>
  </si>
  <si>
    <t>831-H22-000-002-D</t>
  </si>
  <si>
    <t>831-H22-000-003-0</t>
  </si>
  <si>
    <t>831-H22-000-003-A</t>
  </si>
  <si>
    <t>831-H22-000-003-B</t>
  </si>
  <si>
    <t>831-H22-000-003-C</t>
  </si>
  <si>
    <t>831-H22-000-003-D</t>
  </si>
  <si>
    <t>831-H22-077-001-0</t>
  </si>
  <si>
    <t>831-H22-077-001-A</t>
  </si>
  <si>
    <t>831-H22-077-001-B</t>
  </si>
  <si>
    <t>831-H22-077-001-C</t>
  </si>
  <si>
    <t>831-H22-077-001-E</t>
  </si>
  <si>
    <t>831-H22-077-001-F</t>
  </si>
  <si>
    <t>831-H22-088-001-0</t>
  </si>
  <si>
    <t>831-H22-088-001-A</t>
  </si>
  <si>
    <t>831-H22-088-001-B</t>
  </si>
  <si>
    <t>831-H22-088-001-C</t>
  </si>
  <si>
    <t>831-H22-088-001-D</t>
  </si>
  <si>
    <t>831-H22-088-001-E</t>
  </si>
  <si>
    <t>831-H22-100-001-0</t>
  </si>
  <si>
    <t>831-H22-100-001-A</t>
  </si>
  <si>
    <t>831-H22-100-001-B</t>
  </si>
  <si>
    <t>831-H22-100-001-C</t>
  </si>
  <si>
    <t>831-H22-100-001-D</t>
  </si>
  <si>
    <t>831-H22-100-001-E</t>
  </si>
  <si>
    <t>831-H22-100-001-F</t>
  </si>
  <si>
    <t>831-H22-100-001-G</t>
  </si>
  <si>
    <t>831-H22-100-002-A</t>
  </si>
  <si>
    <t>831-H22-100-002-B</t>
  </si>
  <si>
    <t>831-H22-100-003-0</t>
  </si>
  <si>
    <t>831-H22-100-003-A</t>
  </si>
  <si>
    <t>831-H22-100-003-B</t>
  </si>
  <si>
    <t>831-H22-100-004-C</t>
  </si>
  <si>
    <t>831-H22-100-004-D</t>
  </si>
  <si>
    <t>831-H22-100-004-E</t>
  </si>
  <si>
    <t>831-H22-100-005-A</t>
  </si>
  <si>
    <t>831-H22-100-005-B</t>
  </si>
  <si>
    <t>831-H22-100-005-C</t>
  </si>
  <si>
    <t>831-H22-110-002-A</t>
  </si>
  <si>
    <t>831-H22-110-002-B</t>
  </si>
  <si>
    <t>831-H22-110-002-C</t>
  </si>
  <si>
    <t>831-H22-110-002-D</t>
  </si>
  <si>
    <t>831-H22-110-002-E</t>
  </si>
  <si>
    <t>831-H22-110-002-F</t>
  </si>
  <si>
    <t>831-H22-110-003-0</t>
  </si>
  <si>
    <t>831-H22-110-003-A</t>
  </si>
  <si>
    <t>831-H22-110-003-B</t>
  </si>
  <si>
    <t>831-H22-110-003-C</t>
  </si>
  <si>
    <t>831-H22-110-003-D</t>
  </si>
  <si>
    <t>831-H22-110-003-E</t>
  </si>
  <si>
    <t>831-H22-110-003-F</t>
  </si>
  <si>
    <t>831-H22-110-003-G</t>
  </si>
  <si>
    <t>831-H22-110-003-H</t>
  </si>
  <si>
    <t>831-H22-110-003-J</t>
  </si>
  <si>
    <t>831-H22-110-004-A</t>
  </si>
  <si>
    <t>831-H22-110-004-B</t>
  </si>
  <si>
    <t>831-H22-110-004-C</t>
  </si>
  <si>
    <t>831-H22-110-004-D</t>
  </si>
  <si>
    <t>831-H22-110-004-E</t>
  </si>
  <si>
    <t>831-H22-110-004-F</t>
  </si>
  <si>
    <t>831-H22-110-004-G</t>
  </si>
  <si>
    <t>831-H22-110-004-J</t>
  </si>
  <si>
    <t>831-H22-110-006-0</t>
  </si>
  <si>
    <t>831-H22-110-007-0</t>
  </si>
  <si>
    <t>831-H22-110-008-0</t>
  </si>
  <si>
    <t>831-H22-110-008-A</t>
  </si>
  <si>
    <t>831-H22-110-008-B</t>
  </si>
  <si>
    <t>831-H22-110-009-0</t>
  </si>
  <si>
    <t>831-H22-110-010-0</t>
  </si>
  <si>
    <t>831-H22-110-011-0</t>
  </si>
  <si>
    <t>831-H22-110-011-B</t>
  </si>
  <si>
    <t>831-H22-110-013-0</t>
  </si>
  <si>
    <t>831-H22-110-013-A</t>
  </si>
  <si>
    <t>831-H22-110-013-B</t>
  </si>
  <si>
    <t>831-H22-110-013-C</t>
  </si>
  <si>
    <t>831-H22-110-014-0</t>
  </si>
  <si>
    <t>831-H22-110-014-A</t>
  </si>
  <si>
    <t>831-H22-110-014-B</t>
  </si>
  <si>
    <t>831-H22-110-015-0</t>
  </si>
  <si>
    <t>831-H22-110-015-A</t>
  </si>
  <si>
    <t>831-H22-111-001-B</t>
  </si>
  <si>
    <t>831-H22-111-001-C</t>
  </si>
  <si>
    <t>831-H22-111-001-D</t>
  </si>
  <si>
    <t>831-H22-111-001-E</t>
  </si>
  <si>
    <t>831-H22-111-001-F</t>
  </si>
  <si>
    <t>831-H22-111-001-G</t>
  </si>
  <si>
    <t>831-H22-111-001-H</t>
  </si>
  <si>
    <t>831-H22-111-003-0</t>
  </si>
  <si>
    <t>831-H22-111-003-A</t>
  </si>
  <si>
    <t>831-H22-111-004-0</t>
  </si>
  <si>
    <t>831-H22-111-004-A</t>
  </si>
  <si>
    <t>831-H22-111-004-B</t>
  </si>
  <si>
    <t>831-H22-111-004-C</t>
  </si>
  <si>
    <t>831-H22-111-004-D</t>
  </si>
  <si>
    <t>831-H22-114-001-0</t>
  </si>
  <si>
    <t>831-H22-114-001-A</t>
  </si>
  <si>
    <t>831-H22-114-001-C</t>
  </si>
  <si>
    <t>831-H22-114-001-D</t>
  </si>
  <si>
    <t>831-H22-114-004-0</t>
  </si>
  <si>
    <t>831-H22-114-004-A</t>
  </si>
  <si>
    <t>831-H22-114-004-B</t>
  </si>
  <si>
    <t>831-H22-114-004-C</t>
  </si>
  <si>
    <t>831-H22-114-004-D</t>
  </si>
  <si>
    <t>831-H22-114-004-E</t>
  </si>
  <si>
    <t>831-H22-120-001-A</t>
  </si>
  <si>
    <t>831-H22-120-001-B</t>
  </si>
  <si>
    <t>831-H22-120-001-C</t>
  </si>
  <si>
    <t>831-H22-123-001-C</t>
  </si>
  <si>
    <t>831-H22-123-001-D</t>
  </si>
  <si>
    <t>831-H22-123-001-E</t>
  </si>
  <si>
    <t>831-H22-123-001-F</t>
  </si>
  <si>
    <t>831-H22-123-001-G</t>
  </si>
  <si>
    <t>831-H22-130-001-0</t>
  </si>
  <si>
    <t>831-H22-130-001-A</t>
  </si>
  <si>
    <t>831-H22-136-001-0</t>
  </si>
  <si>
    <t>831-H22-136-001-A</t>
  </si>
  <si>
    <t>831-H22-136-001-B</t>
  </si>
  <si>
    <t>831-H22-136-001-D</t>
  </si>
  <si>
    <t>831-H22-136-001-E</t>
  </si>
  <si>
    <t>831-H22-150-001-0</t>
  </si>
  <si>
    <t>831-H22-150-001-A</t>
  </si>
  <si>
    <t>831-H22-150-001-B</t>
  </si>
  <si>
    <t>831-H22-150-001-C</t>
  </si>
  <si>
    <t>831-H22-150-001-D</t>
  </si>
  <si>
    <t>831-H22-150-002-0</t>
  </si>
  <si>
    <t>831-H22-150-002-A</t>
  </si>
  <si>
    <t>831-H22-150-002-B</t>
  </si>
  <si>
    <t>831-H22-150-002-C</t>
  </si>
  <si>
    <t>831-H22-150-002-D</t>
  </si>
  <si>
    <t>831-H22-150-003-0</t>
  </si>
  <si>
    <t>831-H22-150-003-A</t>
  </si>
  <si>
    <t>831-H22-150-003-B</t>
  </si>
  <si>
    <t>831-H22-150-003-C</t>
  </si>
  <si>
    <t>831-H22-150-003-D</t>
  </si>
  <si>
    <t>831-H22-150-004-0</t>
  </si>
  <si>
    <t>831-H22-150-004-A</t>
  </si>
  <si>
    <t>831-H22-150-004-B</t>
  </si>
  <si>
    <t>831-H22-150-004-C</t>
  </si>
  <si>
    <t>831-H22-150-005-0</t>
  </si>
  <si>
    <t>831-H22-150-005-A</t>
  </si>
  <si>
    <t>831-H22-150-005-B</t>
  </si>
  <si>
    <t>831-H22-150-005-C</t>
  </si>
  <si>
    <t>831-H22-150-005-D</t>
  </si>
  <si>
    <t>831-H22-150-006-0</t>
  </si>
  <si>
    <t>831-H22-150-006-A</t>
  </si>
  <si>
    <t>831-H22-150-006-B</t>
  </si>
  <si>
    <t>831-H22-150-006-C</t>
  </si>
  <si>
    <t>831-H22-150-007-0</t>
  </si>
  <si>
    <t>831-H22-150-007-A</t>
  </si>
  <si>
    <t>831-H22-150-007-C</t>
  </si>
  <si>
    <t>831-H22-150-008-0</t>
  </si>
  <si>
    <t>831-H22-150-008-A</t>
  </si>
  <si>
    <t>831-H22-150-008-B</t>
  </si>
  <si>
    <t>831-H22-150-009-0</t>
  </si>
  <si>
    <t>831-H22-150-009-A</t>
  </si>
  <si>
    <t>831-H22-150-010-0</t>
  </si>
  <si>
    <t>831-H22-150-010-A</t>
  </si>
  <si>
    <t>831-H22-150-010-B</t>
  </si>
  <si>
    <t>831-H22-151-001-0</t>
  </si>
  <si>
    <t>831-H22-151-001-A</t>
  </si>
  <si>
    <t>831-H22-151-001-B</t>
  </si>
  <si>
    <t>831-H22-151-001-C</t>
  </si>
  <si>
    <t>831-H22-151-001-D</t>
  </si>
  <si>
    <t>831-H22-151-001-E</t>
  </si>
  <si>
    <t>831-H22-151-001-F</t>
  </si>
  <si>
    <t>831-H22-151-002-A</t>
  </si>
  <si>
    <t>831-H22-151-002-B</t>
  </si>
  <si>
    <t>831-H22-151-002-C</t>
  </si>
  <si>
    <t>831-H22-151-003-0</t>
  </si>
  <si>
    <t>831-H22-151-004-0</t>
  </si>
  <si>
    <t>831-H22-151-004-A</t>
  </si>
  <si>
    <t>831-H22-151-004-B</t>
  </si>
  <si>
    <t>831-H22-151-004-C</t>
  </si>
  <si>
    <t>831-H22-151-005-0</t>
  </si>
  <si>
    <t>831-H22-151-005-A</t>
  </si>
  <si>
    <t>831-H22-151-005-B</t>
  </si>
  <si>
    <t>831-H22-151-005-C</t>
  </si>
  <si>
    <t>831-H22-151-005-D</t>
  </si>
  <si>
    <t>831-H22-160-001-0</t>
  </si>
  <si>
    <t>831-H22-160-001-A</t>
  </si>
  <si>
    <t>831-H22-160-023-0</t>
  </si>
  <si>
    <t>831-H22-160-023-A</t>
  </si>
  <si>
    <t>831-H22-160-023-B</t>
  </si>
  <si>
    <t>831-H22-163-001-0</t>
  </si>
  <si>
    <t>831-H22-163-001-A</t>
  </si>
  <si>
    <t>831-H22-163-001-B</t>
  </si>
  <si>
    <t>831-H22-171-001-0</t>
  </si>
  <si>
    <t>831-H22-171-001-A</t>
  </si>
  <si>
    <t>831-H22-183-001-0</t>
  </si>
  <si>
    <t>831-H22-183-001-A</t>
  </si>
  <si>
    <t>831-H22-183-001-B</t>
  </si>
  <si>
    <t>831-H22-183-001-C</t>
  </si>
  <si>
    <t>831-H22-183-001-D</t>
  </si>
  <si>
    <t>831-H22-183-002-0</t>
  </si>
  <si>
    <t>831-H22-183-002-A</t>
  </si>
  <si>
    <t>831-H22-183-002-C</t>
  </si>
  <si>
    <t>831-H22-185-001-0</t>
  </si>
  <si>
    <t>831-H22-185-001-A</t>
  </si>
  <si>
    <t>831-H22-185-003-0</t>
  </si>
  <si>
    <t>831-H22-185-003-A</t>
  </si>
  <si>
    <t>831-H22-185-003-B</t>
  </si>
  <si>
    <t>831-H22-185-003-C</t>
  </si>
  <si>
    <t>831-H22-185-006-0</t>
  </si>
  <si>
    <t>831-H22-185-006-A</t>
  </si>
  <si>
    <t>831-H22-185-007-0</t>
  </si>
  <si>
    <t>831-H22-185-007-A</t>
  </si>
  <si>
    <t>831-H22-185-007-B</t>
  </si>
  <si>
    <t>831-H22-185-007-C</t>
  </si>
  <si>
    <t>831-H22-185-007-D</t>
  </si>
  <si>
    <t>831-H22-186-001-0</t>
  </si>
  <si>
    <t>831-H22-186-001-A</t>
  </si>
  <si>
    <t>831-H22-186-001-B</t>
  </si>
  <si>
    <t>831-H22-186-002-0</t>
  </si>
  <si>
    <t>831-H22-186-002-A</t>
  </si>
  <si>
    <t>831-H22-186-002-B</t>
  </si>
  <si>
    <t>831-H22-186-002-C</t>
  </si>
  <si>
    <t>831-H22-201-001-0</t>
  </si>
  <si>
    <t>831-H22-201-001-A</t>
  </si>
  <si>
    <t>831-H22-202-008-0</t>
  </si>
  <si>
    <t>831-H22-202-008-A</t>
  </si>
  <si>
    <t>831-H22-202-008-B</t>
  </si>
  <si>
    <t>831-H22-202-008-C</t>
  </si>
  <si>
    <t>831-H22-202-008-D</t>
  </si>
  <si>
    <t>831-H22-202-008-E</t>
  </si>
  <si>
    <t>831-H22-202-008-F</t>
  </si>
  <si>
    <t>831-H22-202-008-G</t>
  </si>
  <si>
    <t>831-H22-202-008-H</t>
  </si>
  <si>
    <t>831-H22-202-009-0</t>
  </si>
  <si>
    <t>831-H22-202-009-A</t>
  </si>
  <si>
    <t>831-H22-202-009-B</t>
  </si>
  <si>
    <t>831-H22-202-009-C</t>
  </si>
  <si>
    <t>831-H22-202-009-E</t>
  </si>
  <si>
    <t>831-H22-202-010-0</t>
  </si>
  <si>
    <t>831-H22-202-010-A</t>
  </si>
  <si>
    <t>831-H22-202-010-B</t>
  </si>
  <si>
    <t>831-H22-202-010-C</t>
  </si>
  <si>
    <t>831-H22-202-010-E</t>
  </si>
  <si>
    <t>831-H22-202-011-0</t>
  </si>
  <si>
    <t>831-H22-202-011-A</t>
  </si>
  <si>
    <t>831-H22-202-011-B</t>
  </si>
  <si>
    <t>831-H22-202-011-C</t>
  </si>
  <si>
    <t>831-H22-202-011-D</t>
  </si>
  <si>
    <t>831-H22-202-011-E</t>
  </si>
  <si>
    <t>831-H22-202-011-F</t>
  </si>
  <si>
    <t>831-H22-202-011-H</t>
  </si>
  <si>
    <t>831-H22-202-011-J</t>
  </si>
  <si>
    <t>831-H22-202-012-0</t>
  </si>
  <si>
    <t>831-H22-202-012-A</t>
  </si>
  <si>
    <t>831-H22-202-013-0</t>
  </si>
  <si>
    <t>831-H22-243-001-0</t>
  </si>
  <si>
    <t>831-H22-243-001-A</t>
  </si>
  <si>
    <t>831-H22-243-001-B</t>
  </si>
  <si>
    <t>831-H22-243-007-0</t>
  </si>
  <si>
    <t>831-H22-243-007-A</t>
  </si>
  <si>
    <t>831-H22-243-007-B</t>
  </si>
  <si>
    <t>831-H22-243-007-C</t>
  </si>
  <si>
    <t>831-H22-243-007-D</t>
  </si>
  <si>
    <t>831-H22-243-010-0</t>
  </si>
  <si>
    <t>831-H22-243-010-A</t>
  </si>
  <si>
    <t>831-H22-243-010-B</t>
  </si>
  <si>
    <t>831-H22-243-010-C</t>
  </si>
  <si>
    <t>831-H22-243-010-D</t>
  </si>
  <si>
    <t>831-H22-243-010-E</t>
  </si>
  <si>
    <t>831-H22-243-010-G</t>
  </si>
  <si>
    <t>831-H22-243-010-H</t>
  </si>
  <si>
    <t>831-H22-244-002-0</t>
  </si>
  <si>
    <t>831-H22-244-002-A</t>
  </si>
  <si>
    <t>831-H22-244-002-B</t>
  </si>
  <si>
    <t>831-H22-244-002-C</t>
  </si>
  <si>
    <t>831-H22-244-002-D</t>
  </si>
  <si>
    <t>831-H22-244-002-E</t>
  </si>
  <si>
    <t>831-H22-245-003-0</t>
  </si>
  <si>
    <t>831-H22-245-003-A</t>
  </si>
  <si>
    <t>831-H22-245-003-B</t>
  </si>
  <si>
    <t>831-H22-245-003-C</t>
  </si>
  <si>
    <t>831-H22-245-003-D</t>
  </si>
  <si>
    <t>831-H22-245-003-E</t>
  </si>
  <si>
    <t>831-H22-245-004-0</t>
  </si>
  <si>
    <t>831-H22-245-004-A</t>
  </si>
  <si>
    <t>831-H22-245-004-B</t>
  </si>
  <si>
    <t>831-H22-245-004-C</t>
  </si>
  <si>
    <t>831-H22-245-004-D</t>
  </si>
  <si>
    <t>831-H22-245-004-E</t>
  </si>
  <si>
    <t>831-H22-245-004-F</t>
  </si>
  <si>
    <t>831-H22-256-002-0</t>
  </si>
  <si>
    <t>831-H22-256-002-A</t>
  </si>
  <si>
    <t>831-H22-256-002-B</t>
  </si>
  <si>
    <t>831-H22-256-002-C</t>
  </si>
  <si>
    <t>831-H22-256-002-D</t>
  </si>
  <si>
    <t>831-H22-256-002-E</t>
  </si>
  <si>
    <t>831-H22-256-002-F</t>
  </si>
  <si>
    <t>831-H22-256-002-G</t>
  </si>
  <si>
    <t>831-H22-256-002-H</t>
  </si>
  <si>
    <t>831-H22-256-002-J</t>
  </si>
  <si>
    <t>831-H22-256-002-K</t>
  </si>
  <si>
    <t>831-H22-259-002-0</t>
  </si>
  <si>
    <t>831-H22-259-002-A</t>
  </si>
  <si>
    <t>831-H22-259-002-B</t>
  </si>
  <si>
    <t>831-H22-259-004-0</t>
  </si>
  <si>
    <t>831-H22-259-004-A</t>
  </si>
  <si>
    <t>831-H22-259-004-B</t>
  </si>
  <si>
    <t>831-H22-259-004-C</t>
  </si>
  <si>
    <t>831-H22-259-004-D</t>
  </si>
  <si>
    <t>831-H22-259-004-E</t>
  </si>
  <si>
    <t>831-H22-261-002-0</t>
  </si>
  <si>
    <t>831-H22-261-002-A</t>
  </si>
  <si>
    <t>831-H22-261-002-B</t>
  </si>
  <si>
    <t>831-H22-261-002-C</t>
  </si>
  <si>
    <t>831-H22-261-002-D</t>
  </si>
  <si>
    <t>831-H22-261-002-E</t>
  </si>
  <si>
    <t>831-H22-261-002-F</t>
  </si>
  <si>
    <t>831-H22-261-002-G</t>
  </si>
  <si>
    <t>831-H22-261-002-H</t>
  </si>
  <si>
    <t>831-H22-261-002-J</t>
  </si>
  <si>
    <t>831-H22-261-004-0</t>
  </si>
  <si>
    <t>831-H22-261-004-A</t>
  </si>
  <si>
    <t>831-H22-261-004-B</t>
  </si>
  <si>
    <t>831-H22-261-004-C</t>
  </si>
  <si>
    <t>831-H22-261-004-D</t>
  </si>
  <si>
    <t>831-H22-261-004-E</t>
  </si>
  <si>
    <t>831-H22-261-004-F</t>
  </si>
  <si>
    <t>831-H22-261-004-G</t>
  </si>
  <si>
    <t>831-H22-261-150-A</t>
  </si>
  <si>
    <t>831-H22-262-002-0</t>
  </si>
  <si>
    <t>831-H22-262-002-A</t>
  </si>
  <si>
    <t>831-H22-262-002-B</t>
  </si>
  <si>
    <t>831-H22-262-002-C</t>
  </si>
  <si>
    <t>831-H22-262-002-D</t>
  </si>
  <si>
    <t>831-H22-262-002-E</t>
  </si>
  <si>
    <t>831-H22-262-002-F</t>
  </si>
  <si>
    <t>831-H22-262-002-G</t>
  </si>
  <si>
    <t>831-H22-300-003-0</t>
  </si>
  <si>
    <t>831-H22-300-003-A</t>
  </si>
  <si>
    <t>831-H22-300-003-B</t>
  </si>
  <si>
    <t>831-H22-300-003-C</t>
  </si>
  <si>
    <t>831-H22-300-003-D</t>
  </si>
  <si>
    <t>831-H22-300-003-E</t>
  </si>
  <si>
    <t>831-H22-300-003-F</t>
  </si>
  <si>
    <t>831-H22-300-064-0</t>
  </si>
  <si>
    <t>831-H22-304-002-0</t>
  </si>
  <si>
    <t>831-H22-304-002-A</t>
  </si>
  <si>
    <t>831-H22-304-002-B</t>
  </si>
  <si>
    <t>831-H22-304-002-C</t>
  </si>
  <si>
    <t>831-H22-304-002-D</t>
  </si>
  <si>
    <t>831-H22-304-002-E</t>
  </si>
  <si>
    <t>831-H22-304-003-0</t>
  </si>
  <si>
    <t>831-H22-304-003-A</t>
  </si>
  <si>
    <t>831-H22-304-003-B</t>
  </si>
  <si>
    <t>831-H22-304-003-C</t>
  </si>
  <si>
    <t>831-H22-304-003-D</t>
  </si>
  <si>
    <t>831-H22-304-003-L</t>
  </si>
  <si>
    <t>831-H22-304-003-M</t>
  </si>
  <si>
    <t>831-H22-313-002-0</t>
  </si>
  <si>
    <t>831-H22-313-002-A</t>
  </si>
  <si>
    <t>831-H22-313-002-B</t>
  </si>
  <si>
    <t>831-H22-313-002-C</t>
  </si>
  <si>
    <t>831-H22-314-001-B</t>
  </si>
  <si>
    <t>831-H22-314-001-C</t>
  </si>
  <si>
    <t>831-H22-314-001-D</t>
  </si>
  <si>
    <t>831-H22-314-001-E</t>
  </si>
  <si>
    <t>831-H22-314-001-F</t>
  </si>
  <si>
    <t>831-H22-314-001-G</t>
  </si>
  <si>
    <t>831-H22-314-001-H</t>
  </si>
  <si>
    <t>831-H22-314-001-J</t>
  </si>
  <si>
    <t>831-H22-314-001-K</t>
  </si>
  <si>
    <t>831-H22-314-001-L</t>
  </si>
  <si>
    <t>831-H22-314-001-M</t>
  </si>
  <si>
    <t>831-H22-314-001-N</t>
  </si>
  <si>
    <t>831-H22-314-001-P</t>
  </si>
  <si>
    <t>831-H22-314-001-Q</t>
  </si>
  <si>
    <t>831-H22-314-003-0</t>
  </si>
  <si>
    <t>831-H22-314-003-A</t>
  </si>
  <si>
    <t>831-H22-314-003-B</t>
  </si>
  <si>
    <t>831-H22-314-003-C</t>
  </si>
  <si>
    <t>831-H22-314-005-0</t>
  </si>
  <si>
    <t>831-H22-314-005-A</t>
  </si>
  <si>
    <t>831-H22-330-001-0</t>
  </si>
  <si>
    <t>831-H22-330-001-A</t>
  </si>
  <si>
    <t>831-H22-330-001-B</t>
  </si>
  <si>
    <t>831-H22-330-002-0</t>
  </si>
  <si>
    <t>831-H22-330-002-A</t>
  </si>
  <si>
    <t>831-H22-330-002-B</t>
  </si>
  <si>
    <t>831-H22-330-003-0</t>
  </si>
  <si>
    <t>831-H22-330-003-A</t>
  </si>
  <si>
    <t>831-H22-330-003-B</t>
  </si>
  <si>
    <t>831-H22-330-003-C</t>
  </si>
  <si>
    <t>831-H22-330-003-D</t>
  </si>
  <si>
    <t>831-H22-401-001-0</t>
  </si>
  <si>
    <t>831-H22-401-001-A</t>
  </si>
  <si>
    <t>831-H22-401-001-B</t>
  </si>
  <si>
    <t>831-H22-401-001-C</t>
  </si>
  <si>
    <t>831-H22-401-001-D</t>
  </si>
  <si>
    <t>831-H22-401-001-E</t>
  </si>
  <si>
    <t>831-H22-401-001-F</t>
  </si>
  <si>
    <t>831-H22-401-001-G</t>
  </si>
  <si>
    <t>831-H22-401-001-H</t>
  </si>
  <si>
    <t>831-H22-422-001-0</t>
  </si>
  <si>
    <t>831-H22-422-001-A</t>
  </si>
  <si>
    <t>831-H22-422-001-B</t>
  </si>
  <si>
    <t>831-H22-422-001-C</t>
  </si>
  <si>
    <t>831-H22-422-001-D</t>
  </si>
  <si>
    <t>831-H22-422-001-E</t>
  </si>
  <si>
    <t>831-H22-422-001-F</t>
  </si>
  <si>
    <t>831-H22-430-001-0</t>
  </si>
  <si>
    <t>831-H22-430-001-A</t>
  </si>
  <si>
    <t>831-H22-430-001-B</t>
  </si>
  <si>
    <t>831-H22-430-001-C</t>
  </si>
  <si>
    <t>831-H22-430-001-D</t>
  </si>
  <si>
    <t>831-H22-430-001-E</t>
  </si>
  <si>
    <t>831-H22-436-001-0</t>
  </si>
  <si>
    <t>831-H22-436-001-A</t>
  </si>
  <si>
    <t>831-H22-436-001-B</t>
  </si>
  <si>
    <t>831-H22-436-001-C</t>
  </si>
  <si>
    <t>831-H22-441-001-0</t>
  </si>
  <si>
    <t>831-H22-441-001-A</t>
  </si>
  <si>
    <t>831-H22-441-001-B</t>
  </si>
  <si>
    <t>831-H22-441-001-C</t>
  </si>
  <si>
    <t>831-H22-441-002-0</t>
  </si>
  <si>
    <t>831-H22-441-002-A</t>
  </si>
  <si>
    <t>831-H22-441-002-B</t>
  </si>
  <si>
    <t>831-H22-441-002-C</t>
  </si>
  <si>
    <t>831-H22-490-002-0</t>
  </si>
  <si>
    <t>831-H22-490-002-A</t>
  </si>
  <si>
    <t>831-H22-490-002-B</t>
  </si>
  <si>
    <t>831-H22-490-002-C</t>
  </si>
  <si>
    <t>831-H22-490-002-D</t>
  </si>
  <si>
    <t>831-H22-490-006-0</t>
  </si>
  <si>
    <t>831-H22-490-006-A</t>
  </si>
  <si>
    <t>831-H22-490-006-B</t>
  </si>
  <si>
    <t>831-H22-490-006-C</t>
  </si>
  <si>
    <t>831-H22-490-006-D</t>
  </si>
  <si>
    <t>831-H22-490-006-E</t>
  </si>
  <si>
    <t>831-H22-490-006-F</t>
  </si>
  <si>
    <t>831-H22-490-006-G</t>
  </si>
  <si>
    <t>831-H22-500-060-0</t>
  </si>
  <si>
    <t>831-H22-500-060-A</t>
  </si>
  <si>
    <t>831-H22-500-060-B</t>
  </si>
  <si>
    <t>831-H22-500-060-C</t>
  </si>
  <si>
    <t>831-H22-500-060-D</t>
  </si>
  <si>
    <t>831-H22-500-060-E</t>
  </si>
  <si>
    <t>831-H22-500-060-F</t>
  </si>
  <si>
    <t>831-H22-500-060-H</t>
  </si>
  <si>
    <t>831-H22-500-060-J</t>
  </si>
  <si>
    <t>831-H22-500-060-K</t>
  </si>
  <si>
    <t>831-H22-500-060-L</t>
  </si>
  <si>
    <t>831-H22-500-060-M</t>
  </si>
  <si>
    <t>831-H22-500-121-0</t>
  </si>
  <si>
    <t>831-H22-506-001-0</t>
  </si>
  <si>
    <t>831-H22-506-001-A</t>
  </si>
  <si>
    <t>831-H22-506-001-B</t>
  </si>
  <si>
    <t>831-H22-506-001-C</t>
  </si>
  <si>
    <t>831-H22-506-001-D</t>
  </si>
  <si>
    <t>831-H22-506-001-E</t>
  </si>
  <si>
    <t>831-H22-506-001-F</t>
  </si>
  <si>
    <t>831-H22-506-001-G</t>
  </si>
  <si>
    <t>831-H22-506-001-J</t>
  </si>
  <si>
    <t>831-H22-506-001-K</t>
  </si>
  <si>
    <t>831-H22-510-001-0</t>
  </si>
  <si>
    <t>831-H22-510-002-0</t>
  </si>
  <si>
    <t>831-H22-512-002-0</t>
  </si>
  <si>
    <t>831-H22-512-002-A</t>
  </si>
  <si>
    <t>831-H22-512-002-B</t>
  </si>
  <si>
    <t>831-H22-512-002-C</t>
  </si>
  <si>
    <t>831-H22-512-002-D</t>
  </si>
  <si>
    <t>831-H22-512-051-0</t>
  </si>
  <si>
    <t>831-H22-512-051-A</t>
  </si>
  <si>
    <t>831-H22-512-051-B</t>
  </si>
  <si>
    <t>831-H22-512-051-C</t>
  </si>
  <si>
    <t>831-H22-517-001-0</t>
  </si>
  <si>
    <t>831-H22-517-001-A</t>
  </si>
  <si>
    <t>831-H22-517-001-B</t>
  </si>
  <si>
    <t>831-H22-517-001-C</t>
  </si>
  <si>
    <t>831-H22-517-001-D</t>
  </si>
  <si>
    <t>831-H22-517-001-E</t>
  </si>
  <si>
    <t>831-H22-517-001-F</t>
  </si>
  <si>
    <t>831-H22-517-001-G</t>
  </si>
  <si>
    <t>831-H22-517-001-H</t>
  </si>
  <si>
    <t>831-H22-522-003-0</t>
  </si>
  <si>
    <t>831-H22-522-003-A</t>
  </si>
  <si>
    <t>831-H22-522-003-B</t>
  </si>
  <si>
    <t>831-H22-522-003-C</t>
  </si>
  <si>
    <t>831-H22-522-003-D</t>
  </si>
  <si>
    <t>831-H22-522-003-E</t>
  </si>
  <si>
    <t>831-H22-526-001-0</t>
  </si>
  <si>
    <t>831-H22-526-001-A</t>
  </si>
  <si>
    <t>831-H22-526-001-B</t>
  </si>
  <si>
    <t>831-H22-527-001-0</t>
  </si>
  <si>
    <t>831-H22-527-001-A</t>
  </si>
  <si>
    <t>831-H22-527-001-B</t>
  </si>
  <si>
    <t>831-H22-527-001-C</t>
  </si>
  <si>
    <t>831-H22-527-001-D</t>
  </si>
  <si>
    <t>831-H22-527-001-E</t>
  </si>
  <si>
    <t>831-H22-527-001-F</t>
  </si>
  <si>
    <t>831-H22-527-001-G</t>
  </si>
  <si>
    <t>831-H22-527-001-H</t>
  </si>
  <si>
    <t>831-H22-527-001-J</t>
  </si>
  <si>
    <t>831-H22-527-001-K</t>
  </si>
  <si>
    <t>831-H22-527-004-0</t>
  </si>
  <si>
    <t>831-H22-527-004-A</t>
  </si>
  <si>
    <t>831-H22-527-004-B</t>
  </si>
  <si>
    <t>831-H22-527-004-C</t>
  </si>
  <si>
    <t>831-H22-529-003-0</t>
  </si>
  <si>
    <t>831-H22-529-003-A</t>
  </si>
  <si>
    <t>831-H22-529-003-B</t>
  </si>
  <si>
    <t>831-H22-529-003-C</t>
  </si>
  <si>
    <t>831-H22-529-003-D</t>
  </si>
  <si>
    <t>831-H22-529-003-E</t>
  </si>
  <si>
    <t>831-H22-529-003-F</t>
  </si>
  <si>
    <t>831-H22-529-003-G</t>
  </si>
  <si>
    <t>831-H22-529-003-J</t>
  </si>
  <si>
    <t>831-H22-529-003-K</t>
  </si>
  <si>
    <t>831-H22-529-003-L</t>
  </si>
  <si>
    <t>831-H22-529-003-M</t>
  </si>
  <si>
    <t>831-H22-531-003-0</t>
  </si>
  <si>
    <t>831-H22-531-003-A</t>
  </si>
  <si>
    <t>831-H22-531-003-B</t>
  </si>
  <si>
    <t>831-H22-531-003-D</t>
  </si>
  <si>
    <t>831-H22-531-003-E</t>
  </si>
  <si>
    <t>831-H22-531-003-F</t>
  </si>
  <si>
    <t>831-H22-531-003-G</t>
  </si>
  <si>
    <t>831-H22-533-006-0</t>
  </si>
  <si>
    <t>831-H22-533-006-A</t>
  </si>
  <si>
    <t>831-H22-533-006-B</t>
  </si>
  <si>
    <t>831-H22-533-006-C</t>
  </si>
  <si>
    <t>831-H22-533-006-E</t>
  </si>
  <si>
    <t>831-H22-533-006-F</t>
  </si>
  <si>
    <t>831-H22-533-006-G</t>
  </si>
  <si>
    <t>831-H22-540-001-0</t>
  </si>
  <si>
    <t>831-H22-540-001-A</t>
  </si>
  <si>
    <t>831-H22-541-001-0</t>
  </si>
  <si>
    <t>831-H22-541-001-A</t>
  </si>
  <si>
    <t>831-H22-541-001-B</t>
  </si>
  <si>
    <t>831-H22-541-001-C</t>
  </si>
  <si>
    <t>831-H22-541-001-E</t>
  </si>
  <si>
    <t>831-H22-541-001-F</t>
  </si>
  <si>
    <t>831-H22-541-001-G</t>
  </si>
  <si>
    <t>831-H22-542-003-0</t>
  </si>
  <si>
    <t>831-H22-542-003-A</t>
  </si>
  <si>
    <t>831-H22-542-003-B</t>
  </si>
  <si>
    <t>831-H22-542-003-C</t>
  </si>
  <si>
    <t>831-H22-542-003-D</t>
  </si>
  <si>
    <t>831-H22-542-003-E</t>
  </si>
  <si>
    <t>831-H22-542-003-F</t>
  </si>
  <si>
    <t>831-H22-542-003-G</t>
  </si>
  <si>
    <t>831-H22-542-003-H</t>
  </si>
  <si>
    <t>831-H22-542-003-J</t>
  </si>
  <si>
    <t>831-H22-542-004-0</t>
  </si>
  <si>
    <t>831-H22-542-004-A</t>
  </si>
  <si>
    <t>831-H22-544-001-0</t>
  </si>
  <si>
    <t>831-H22-544-001-A</t>
  </si>
  <si>
    <t>831-H22-544-001-B</t>
  </si>
  <si>
    <t>831-H22-544-001-C</t>
  </si>
  <si>
    <t>831-H22-544-001-D</t>
  </si>
  <si>
    <t>831-H22-544-001-E</t>
  </si>
  <si>
    <t>831-H22-544-001-F</t>
  </si>
  <si>
    <t>831-H22-551-003-0</t>
  </si>
  <si>
    <t>831-H22-551-003-A</t>
  </si>
  <si>
    <t>831-H22-551-003-B</t>
  </si>
  <si>
    <t>831-H22-551-003-C</t>
  </si>
  <si>
    <t>831-H22-551-003-D</t>
  </si>
  <si>
    <t>831-H22-551-003-E</t>
  </si>
  <si>
    <t>831-H22-551-003-F</t>
  </si>
  <si>
    <t>831-H22-551-003-G</t>
  </si>
  <si>
    <t>831-H22-551-003-H</t>
  </si>
  <si>
    <t>831-H22-551-004-0</t>
  </si>
  <si>
    <t>831-H22-551-004-A</t>
  </si>
  <si>
    <t>831-H22-551-004-B</t>
  </si>
  <si>
    <t>831-H22-551-004-C</t>
  </si>
  <si>
    <t>831-H22-551-004-D</t>
  </si>
  <si>
    <t>831-H22-551-004-E</t>
  </si>
  <si>
    <t>831-H22-551-004-F</t>
  </si>
  <si>
    <t>831-H22-551-004-G</t>
  </si>
  <si>
    <t>831-H22-551-004-H</t>
  </si>
  <si>
    <t>831-H22-551-004-J</t>
  </si>
  <si>
    <t>831-H22-555-003-0</t>
  </si>
  <si>
    <t>831-H22-555-003-A</t>
  </si>
  <si>
    <t>831-H22-555-003-B</t>
  </si>
  <si>
    <t>831-H22-555-003-C</t>
  </si>
  <si>
    <t>831-H22-555-003-D</t>
  </si>
  <si>
    <t>831-H22-555-004-0</t>
  </si>
  <si>
    <t>831-H22-555-004-A</t>
  </si>
  <si>
    <t>831-H22-555-004-B</t>
  </si>
  <si>
    <t>831-H22-555-004-C</t>
  </si>
  <si>
    <t>831-H22-555-004-D</t>
  </si>
  <si>
    <t>831-H22-555-004-E</t>
  </si>
  <si>
    <t>831-H22-555-004-F</t>
  </si>
  <si>
    <t>831-H22-555-004-G</t>
  </si>
  <si>
    <t>831-H22-555-004-H</t>
  </si>
  <si>
    <t>831-H22-555-005-0</t>
  </si>
  <si>
    <t>831-H22-555-005-A</t>
  </si>
  <si>
    <t>831-H22-555-005-B</t>
  </si>
  <si>
    <t>831-H22-555-005-C</t>
  </si>
  <si>
    <t>831-H22-555-005-D</t>
  </si>
  <si>
    <t>831-H22-561-001-0</t>
  </si>
  <si>
    <t>831-H22-561-001-A</t>
  </si>
  <si>
    <t>831-H22-561-002-0</t>
  </si>
  <si>
    <t>831-H22-561-002-A</t>
  </si>
  <si>
    <t>831-H22-561-002-B</t>
  </si>
  <si>
    <t>831-H22-561-007-0</t>
  </si>
  <si>
    <t>831-H22-561-007-A</t>
  </si>
  <si>
    <t>831-H22-561-007-B</t>
  </si>
  <si>
    <t>831-H22-561-007-C</t>
  </si>
  <si>
    <t>831-H22-561-007-D</t>
  </si>
  <si>
    <t>831-H22-561-007-F</t>
  </si>
  <si>
    <t>831-H22-562-002-0</t>
  </si>
  <si>
    <t>831-H22-562-002-A</t>
  </si>
  <si>
    <t>831-H22-562-002-B</t>
  </si>
  <si>
    <t>831-H22-565-002-0</t>
  </si>
  <si>
    <t>831-H22-565-002-A</t>
  </si>
  <si>
    <t>831-H22-565-002-B</t>
  </si>
  <si>
    <t>831-H22-565-002-C</t>
  </si>
  <si>
    <t>831-H22-568-001-0</t>
  </si>
  <si>
    <t>831-H22-568-001-A</t>
  </si>
  <si>
    <t>831-H22-568-001-B</t>
  </si>
  <si>
    <t>831-H22-568-002-0</t>
  </si>
  <si>
    <t>831-H22-568-002-A</t>
  </si>
  <si>
    <t>831-H22-568-002-B</t>
  </si>
  <si>
    <t>831-H22-573-001-0</t>
  </si>
  <si>
    <t>831-H22-573-001-A</t>
  </si>
  <si>
    <t>831-H22-573-001-B</t>
  </si>
  <si>
    <t>831-H22-575-001-0</t>
  </si>
  <si>
    <t>831-H22-575-001-A</t>
  </si>
  <si>
    <t>831-H22-575-001-B</t>
  </si>
  <si>
    <t>831-H22-575-001-C</t>
  </si>
  <si>
    <t>831-H22-575-001-D</t>
  </si>
  <si>
    <t>831-H22-581-001-0</t>
  </si>
  <si>
    <t>831-H22-581-001-A</t>
  </si>
  <si>
    <t>831-H22-582-001-0</t>
  </si>
  <si>
    <t>831-H22-582-001-A</t>
  </si>
  <si>
    <t>831-H22-582-001-B</t>
  </si>
  <si>
    <t>831-H22-583-001-0</t>
  </si>
  <si>
    <t>831-H22-583-001-A</t>
  </si>
  <si>
    <t>831-H22-583-002-0</t>
  </si>
  <si>
    <t>831-H22-583-002-A</t>
  </si>
  <si>
    <t>831-H22-583-004-0</t>
  </si>
  <si>
    <t>831-H22-583-004-B</t>
  </si>
  <si>
    <t>831-H22-583-004-C</t>
  </si>
  <si>
    <t>831-H22-583-004-D</t>
  </si>
  <si>
    <t>831-H22-588-001-0</t>
  </si>
  <si>
    <t>831-H22-588-001-A</t>
  </si>
  <si>
    <t>831-H22-588-001-B</t>
  </si>
  <si>
    <t>831-H22-588-002-0</t>
  </si>
  <si>
    <t>831-H22-588-002-A</t>
  </si>
  <si>
    <t>831-H22-588-002-B</t>
  </si>
  <si>
    <t>831-H22-588-002-C</t>
  </si>
  <si>
    <t>831-H22-588-003-0</t>
  </si>
  <si>
    <t>831-H22-588-003-A</t>
  </si>
  <si>
    <t>831-H22-588-003-B</t>
  </si>
  <si>
    <t>831-H22-588-003-C</t>
  </si>
  <si>
    <t>831-H22-588-003-D</t>
  </si>
  <si>
    <t>831-H22-593-001-0</t>
  </si>
  <si>
    <t>831-H22-593-001-A</t>
  </si>
  <si>
    <t>831-H22-593-001-B</t>
  </si>
  <si>
    <t>831-H22-593-001-C</t>
  </si>
  <si>
    <t>831-H22-593-001-D</t>
  </si>
  <si>
    <t>831-H22-593-001-E</t>
  </si>
  <si>
    <t>831-H22-593-002-0</t>
  </si>
  <si>
    <t>831-H22-593-002-A</t>
  </si>
  <si>
    <t>831-H22-593-002-B</t>
  </si>
  <si>
    <t>831-H22-593-002-C</t>
  </si>
  <si>
    <t>831-H22-593-002-D</t>
  </si>
  <si>
    <t>831-H22-593-002-E</t>
  </si>
  <si>
    <t>831-H22-593-002-F</t>
  </si>
  <si>
    <t>831-H22-593-002-G</t>
  </si>
  <si>
    <t>831-H22-593-002-H</t>
  </si>
  <si>
    <t>831-H22-593-002-J</t>
  </si>
  <si>
    <t>831-H22-593-005-0</t>
  </si>
  <si>
    <t>831-H22-593-005-A</t>
  </si>
  <si>
    <t>831-H22-593-005-B</t>
  </si>
  <si>
    <t>831-H22-593-005-C</t>
  </si>
  <si>
    <t>831-H22-593-005-E</t>
  </si>
  <si>
    <t>831-H22-593-005-F</t>
  </si>
  <si>
    <t>831-H22-593-005-G</t>
  </si>
  <si>
    <t>831-H22-593-005-H</t>
  </si>
  <si>
    <t>831-H22-593-005-J</t>
  </si>
  <si>
    <t>831-H22-593-006-0</t>
  </si>
  <si>
    <t>831-H22-593-006-A</t>
  </si>
  <si>
    <t>831-H22-593-006-B</t>
  </si>
  <si>
    <t>831-H22-593-006-C</t>
  </si>
  <si>
    <t>831-H22-593-006-D</t>
  </si>
  <si>
    <t>831-H22-593-006-E</t>
  </si>
  <si>
    <t>831-H22-601-002-0</t>
  </si>
  <si>
    <t>831-H22-601-002-A</t>
  </si>
  <si>
    <t>831-H22-601-002-B</t>
  </si>
  <si>
    <t>831-H22-601-003-0</t>
  </si>
  <si>
    <t>831-H22-601-003-A</t>
  </si>
  <si>
    <t>831-H22-603-001-0</t>
  </si>
  <si>
    <t>831-H22-603-001-A</t>
  </si>
  <si>
    <t>831-H22-603-001-B</t>
  </si>
  <si>
    <t>831-H22-603-002-0</t>
  </si>
  <si>
    <t>831-H22-603-002-A</t>
  </si>
  <si>
    <t>831-H22-603-002-B</t>
  </si>
  <si>
    <t>831-H22-603-002-C</t>
  </si>
  <si>
    <t>831-H22-610-001-0</t>
  </si>
  <si>
    <t>831-H22-610-001-A</t>
  </si>
  <si>
    <t>831-H22-610-001-B</t>
  </si>
  <si>
    <t>831-H22-621-001-0</t>
  </si>
  <si>
    <t>831-H22-621-001-A</t>
  </si>
  <si>
    <t>831-H22-623-001-0</t>
  </si>
  <si>
    <t>831-H22-623-001-A</t>
  </si>
  <si>
    <t>831-H22-623-002-0</t>
  </si>
  <si>
    <t>831-H22-623-002-A</t>
  </si>
  <si>
    <t>831-H22-624-001-0</t>
  </si>
  <si>
    <t>831-H22-624-001-A</t>
  </si>
  <si>
    <t>831-H22-624-001-B</t>
  </si>
  <si>
    <t>831-H22-624-002-0</t>
  </si>
  <si>
    <t>831-H22-624-002-A</t>
  </si>
  <si>
    <t>831-H22-624-002-B</t>
  </si>
  <si>
    <t>831-H22-624-002-C</t>
  </si>
  <si>
    <t>831-H22-624-002-D</t>
  </si>
  <si>
    <t>831-H22-624-002-E</t>
  </si>
  <si>
    <t>831-H22-624-002-F</t>
  </si>
  <si>
    <t>831-H22-625-001-0</t>
  </si>
  <si>
    <t>831-H22-625-001-B</t>
  </si>
  <si>
    <t>831-H22-625-001-C</t>
  </si>
  <si>
    <t>831-H22-625-002-0</t>
  </si>
  <si>
    <t>831-H22-625-002-B</t>
  </si>
  <si>
    <t>831-H22-625-002-C</t>
  </si>
  <si>
    <t>831-H22-625-003-0</t>
  </si>
  <si>
    <t>831-H22-625-003-B</t>
  </si>
  <si>
    <t>831-H22-625-004-0</t>
  </si>
  <si>
    <t>831-H22-633-001-0</t>
  </si>
  <si>
    <t>831-H22-633-001-A</t>
  </si>
  <si>
    <t>831-H22-635-001-0</t>
  </si>
  <si>
    <t>831-H22-635-001-A</t>
  </si>
  <si>
    <t>831-H22-635-001-B</t>
  </si>
  <si>
    <t>831-H22-635-001-C</t>
  </si>
  <si>
    <t>831-H22-635-002-A</t>
  </si>
  <si>
    <t>831-H22-635-002-B</t>
  </si>
  <si>
    <t>831-H22-635-002-C</t>
  </si>
  <si>
    <t>831-H22-635-002-D</t>
  </si>
  <si>
    <t>831-H22-637-001-0</t>
  </si>
  <si>
    <t>831-H22-637-001-A</t>
  </si>
  <si>
    <t>831-H22-637-001-B</t>
  </si>
  <si>
    <t>831-H22-637-001-C</t>
  </si>
  <si>
    <t>831-H22-637-001-D</t>
  </si>
  <si>
    <t>831-H22-638-001-0</t>
  </si>
  <si>
    <t>831-H22-638-001-A</t>
  </si>
  <si>
    <t>831-H22-638-001-B</t>
  </si>
  <si>
    <t>831-H22-638-001-C</t>
  </si>
  <si>
    <t>831-H22-640-001-0</t>
  </si>
  <si>
    <t>831-H22-640-001-A</t>
  </si>
  <si>
    <t>831-H22-640-002-A</t>
  </si>
  <si>
    <t>831-H22-640-002-B</t>
  </si>
  <si>
    <t>831-H22-644-001-0</t>
  </si>
  <si>
    <t>831-H22-644-001-A</t>
  </si>
  <si>
    <t>831-H22-645-001-0</t>
  </si>
  <si>
    <t>831-H22-645-001-A</t>
  </si>
  <si>
    <t>831-H22-651-001-0</t>
  </si>
  <si>
    <t>831-H22-651-001-A</t>
  </si>
  <si>
    <t>831-H22-652-001-0</t>
  </si>
  <si>
    <t>831-H22-652-001-A</t>
  </si>
  <si>
    <t>831-H22-653-001-0</t>
  </si>
  <si>
    <t>831-H22-653-001-A</t>
  </si>
  <si>
    <t>831-H22-655-001-0</t>
  </si>
  <si>
    <t>831-H22-655-001-A</t>
  </si>
  <si>
    <t>831-H22-656-004-0</t>
  </si>
  <si>
    <t>831-H22-656-004-A</t>
  </si>
  <si>
    <t>831-H22-656-004-B</t>
  </si>
  <si>
    <t>831-H22-656-004-C</t>
  </si>
  <si>
    <t>831-H22-660-001-0</t>
  </si>
  <si>
    <t>831-H22-660-001-A</t>
  </si>
  <si>
    <t>831-H22-661-001-0</t>
  </si>
  <si>
    <t>831-H22-661-001-A</t>
  </si>
  <si>
    <t>831-H22-661-002-0</t>
  </si>
  <si>
    <t>831-H22-661-002-A</t>
  </si>
  <si>
    <t>831-H22-661-002-B</t>
  </si>
  <si>
    <t>831-H22-663-001-0</t>
  </si>
  <si>
    <t>831-H22-663-001-A</t>
  </si>
  <si>
    <t>831-H22-663-001-B</t>
  </si>
  <si>
    <t>831-H22-663-001-C</t>
  </si>
  <si>
    <t>831-H22-663-001-D</t>
  </si>
  <si>
    <t>831-H22-663-004-0</t>
  </si>
  <si>
    <t>831-H22-663-004-A</t>
  </si>
  <si>
    <t>831-H22-663-004-B</t>
  </si>
  <si>
    <t>831-H22-663-004-C</t>
  </si>
  <si>
    <t>831-H22-663-004-D</t>
  </si>
  <si>
    <t>831-H22-663-004-E</t>
  </si>
  <si>
    <t>831-H22-663-004-F</t>
  </si>
  <si>
    <t>831-H22-664-001-0</t>
  </si>
  <si>
    <t>831-H22-664-001-A</t>
  </si>
  <si>
    <t>831-H22-664-002-0</t>
  </si>
  <si>
    <t>831-H22-664-002-A</t>
  </si>
  <si>
    <t>831-H22-664-003-0</t>
  </si>
  <si>
    <t>831-H22-664-003-A</t>
  </si>
  <si>
    <t>831-H22-664-003-B</t>
  </si>
  <si>
    <t>831-H22-665-001-A</t>
  </si>
  <si>
    <t>831-H22-665-001-B</t>
  </si>
  <si>
    <t>831-H22-665-002-0</t>
  </si>
  <si>
    <t>831-H22-665-002-A</t>
  </si>
  <si>
    <t>831-H22-665-003-0</t>
  </si>
  <si>
    <t>831-H22-665-003-A</t>
  </si>
  <si>
    <t>831-H22-665-005-0</t>
  </si>
  <si>
    <t>831-H22-665-005-A</t>
  </si>
  <si>
    <t>831-H22-671-001-0</t>
  </si>
  <si>
    <t>831-H22-671-001-A</t>
  </si>
  <si>
    <t>831-H22-672-001-0</t>
  </si>
  <si>
    <t>831-H22-672-001-A</t>
  </si>
  <si>
    <t>831-H22-672-002-0</t>
  </si>
  <si>
    <t>831-H22-672-002-A</t>
  </si>
  <si>
    <t>831-H22-673-001-0</t>
  </si>
  <si>
    <t>831-H22-673-001-A</t>
  </si>
  <si>
    <t>831-H22-673-001-B</t>
  </si>
  <si>
    <t>831-H22-673-002-0</t>
  </si>
  <si>
    <t>831-H22-673-002-A</t>
  </si>
  <si>
    <t>831-H22-763-001-0</t>
  </si>
  <si>
    <t>831-H22-763-001-A</t>
  </si>
  <si>
    <t>831-H22-763-001-B</t>
  </si>
  <si>
    <t>831-H22-801-001-G</t>
  </si>
  <si>
    <t>831-H22-801-001-H</t>
  </si>
  <si>
    <t>831-H22-801-001-J</t>
  </si>
  <si>
    <t>831-H22-801-001-K</t>
  </si>
  <si>
    <t>831-H22-801-001-L</t>
  </si>
  <si>
    <t>831-H22-801-001-M</t>
  </si>
  <si>
    <t>831-H22-802-001-B</t>
  </si>
  <si>
    <t>831-H22-802-001-C</t>
  </si>
  <si>
    <t>831-H22-802-001-D</t>
  </si>
  <si>
    <t>831-H22-802-001-E</t>
  </si>
  <si>
    <t>831-H22-803-001-B</t>
  </si>
  <si>
    <t>831-H22-803-013-A</t>
  </si>
  <si>
    <t>831-H22-864-001-0</t>
  </si>
  <si>
    <t>831-H22-864-001-A</t>
  </si>
  <si>
    <t>831-H22-864-001-B</t>
  </si>
  <si>
    <t>831-H22-864-001-C</t>
  </si>
  <si>
    <t>831-H22-864-001-D</t>
  </si>
  <si>
    <t>831-H22-864-001-E</t>
  </si>
  <si>
    <t>831-H22-864-001-F</t>
  </si>
  <si>
    <t>831-H22-864-002-0</t>
  </si>
  <si>
    <t>831-H22-864-002-A</t>
  </si>
  <si>
    <t>831-H22-864-002-B</t>
  </si>
  <si>
    <t>831-H22-997-001-0</t>
  </si>
  <si>
    <t>831-H22-997-001-A</t>
  </si>
  <si>
    <t>831-H22-997-001-C</t>
  </si>
  <si>
    <t>831-H22-997-001-D</t>
  </si>
  <si>
    <t>831-H22-997-001-E</t>
  </si>
  <si>
    <t>831-PS-H22-996-001-0</t>
  </si>
  <si>
    <t>831-PS-H22-996-001-A</t>
  </si>
  <si>
    <t>832-7-H22-123-001-0</t>
  </si>
  <si>
    <t>832-7-H22-123-001-A</t>
  </si>
  <si>
    <t>832-7-H22-123-001-B</t>
  </si>
  <si>
    <t>832-7-H22-123-001-C</t>
  </si>
  <si>
    <t>832-7-H22-123-001-D</t>
  </si>
  <si>
    <t>832-7-H22-123-001-F</t>
  </si>
  <si>
    <t>832-7-H22-123-002-0</t>
  </si>
  <si>
    <t>832-7-H22-123-002-B</t>
  </si>
  <si>
    <t>832-7-H22-160-001-0</t>
  </si>
  <si>
    <t>832-7-H22-160-001-A</t>
  </si>
  <si>
    <t>832-7-H22-160-001-B</t>
  </si>
  <si>
    <t>832-7-H22-160-001-C</t>
  </si>
  <si>
    <t>832-7-H22-160-001-D</t>
  </si>
  <si>
    <t>832-7-H22-160-002-0</t>
  </si>
  <si>
    <t>832-7-H22-160-002-B</t>
  </si>
  <si>
    <t>832-7-H22-160-002-C</t>
  </si>
  <si>
    <t>832-7-H22-160-002-D</t>
  </si>
  <si>
    <t>832-7-H22-160-002-E</t>
  </si>
  <si>
    <t>832-7-H22-160-002-F</t>
  </si>
  <si>
    <t>832-7-H22-200-001-B</t>
  </si>
  <si>
    <t>832-7-H22-200-001-C</t>
  </si>
  <si>
    <t>832-7-H22-200-001-D</t>
  </si>
  <si>
    <t>832-7-H22-202-003-0</t>
  </si>
  <si>
    <t>832-7-H22-202-003-A</t>
  </si>
  <si>
    <t>832-7-H22-202-003-B</t>
  </si>
  <si>
    <t>832-7-H22-202-003-C</t>
  </si>
  <si>
    <t>832-7-H22-202-004-0</t>
  </si>
  <si>
    <t>832-7-H22-202-004-A</t>
  </si>
  <si>
    <t>832-7-H22-233-001-B</t>
  </si>
  <si>
    <t>832-7-H22-233-001-C</t>
  </si>
  <si>
    <t>832-7-H22-233-001-D</t>
  </si>
  <si>
    <t>832-7-H22-233-001-E</t>
  </si>
  <si>
    <t>832-7-H22-233-001-F</t>
  </si>
  <si>
    <t>832-7-H22-233-001-H</t>
  </si>
  <si>
    <t>832-7-H22-233-001-J</t>
  </si>
  <si>
    <t>832-7-H22-233-001-K</t>
  </si>
  <si>
    <t>832-7-H22-233-001-L</t>
  </si>
  <si>
    <t>832-7-H22-233-001-M</t>
  </si>
  <si>
    <t>832-7-H22-233-002-0</t>
  </si>
  <si>
    <t>832-7-H22-233-002-A</t>
  </si>
  <si>
    <t>832-7-H22-233-002-B</t>
  </si>
  <si>
    <t>832-7-H22-233-002-C</t>
  </si>
  <si>
    <t>832-7-H22-233-002-D</t>
  </si>
  <si>
    <t>832-7-H22-233-002-E</t>
  </si>
  <si>
    <t>832-7-H22-233-002-F</t>
  </si>
  <si>
    <t>832-7-H22-233-002-G</t>
  </si>
  <si>
    <t>832-7-H22-233-002-H</t>
  </si>
  <si>
    <t>832-7-H22-233-002-J</t>
  </si>
  <si>
    <t>832-7-H22-235-001-B</t>
  </si>
  <si>
    <t>832-7-H22-235-001-C</t>
  </si>
  <si>
    <t>832-7-H22-235-001-D</t>
  </si>
  <si>
    <t>832-7-H22-245-001-B</t>
  </si>
  <si>
    <t>832-7-H22-245-001-C</t>
  </si>
  <si>
    <t>832-7-H22-245-002-A</t>
  </si>
  <si>
    <t>832-7-H22-245-002-B</t>
  </si>
  <si>
    <t>832-7-H22-245-002-C</t>
  </si>
  <si>
    <t>832-7-H22-256-001-0</t>
  </si>
  <si>
    <t>832-7-H22-256-001-A</t>
  </si>
  <si>
    <t>832-7-H22-256-001-B</t>
  </si>
  <si>
    <t>832-7-H22-256-002-0</t>
  </si>
  <si>
    <t>832-7-H22-256-002-A</t>
  </si>
  <si>
    <t>832-7-H22-256-002-B</t>
  </si>
  <si>
    <t>832-7-H22-256-002-C</t>
  </si>
  <si>
    <t>832-7-H22-256-003-0</t>
  </si>
  <si>
    <t>832-7-H22-256-003-A</t>
  </si>
  <si>
    <t>832-7-H22-256-003-B</t>
  </si>
  <si>
    <t>832-7-H22-256-003-C</t>
  </si>
  <si>
    <t>832-7-H22-256-004-0</t>
  </si>
  <si>
    <t>832-7-H22-256-004-A</t>
  </si>
  <si>
    <t>832-7-H22-256-004-B</t>
  </si>
  <si>
    <t>832-7-H22-256-004-C</t>
  </si>
  <si>
    <t>832-7-H22-259-001-0</t>
  </si>
  <si>
    <t>832-7-H22-259-001-A</t>
  </si>
  <si>
    <t>832-7-H22-259-001-B</t>
  </si>
  <si>
    <t>832-7-H22-259-002-0</t>
  </si>
  <si>
    <t>832-7-H22-259-002-A</t>
  </si>
  <si>
    <t>832-7-H22-300-002-0</t>
  </si>
  <si>
    <t>832-7-H22-300-003-0</t>
  </si>
  <si>
    <t>832-7-H22-312-001-C</t>
  </si>
  <si>
    <t>832-7-H22-312-001-D</t>
  </si>
  <si>
    <t>832-7-H22-313-001-0</t>
  </si>
  <si>
    <t>832-7-H22-313-001-A</t>
  </si>
  <si>
    <t>832-7-H22-313-001-B</t>
  </si>
  <si>
    <t>832-7-H22-313-001-C</t>
  </si>
  <si>
    <t>832-7-H22-313-001-D</t>
  </si>
  <si>
    <t>832-7-H22-313-001-E</t>
  </si>
  <si>
    <t>832-7-H22-313-001-F</t>
  </si>
  <si>
    <t>832-7-H22-314-001-0</t>
  </si>
  <si>
    <t>832-7-H22-314-001-A</t>
  </si>
  <si>
    <t>832-7-H22-314-001-C</t>
  </si>
  <si>
    <t>832-7-H22-314-001-D</t>
  </si>
  <si>
    <t>832-7-H22-314-001-E</t>
  </si>
  <si>
    <t>832-7-H22-314-002-0</t>
  </si>
  <si>
    <t>832-7-H22-314-002-A</t>
  </si>
  <si>
    <t>832-7-H22-314-002-B</t>
  </si>
  <si>
    <t>832-7-H22-314-002-C</t>
  </si>
  <si>
    <t>832-7-H22-320-001-0</t>
  </si>
  <si>
    <t>832-7-H22-320-001-A</t>
  </si>
  <si>
    <t>832-7-H22-320-001-B</t>
  </si>
  <si>
    <t>832-7-H22-320-001-C</t>
  </si>
  <si>
    <t>832-7-H22-320-002-0</t>
  </si>
  <si>
    <t>832-7-H22-320-002-A</t>
  </si>
  <si>
    <t>832-7-H22-320-003-0</t>
  </si>
  <si>
    <t>832-7-H22-320-003-A</t>
  </si>
  <si>
    <t>832-7-H22-320-003-B</t>
  </si>
  <si>
    <t>832-7-H22-320-004-0</t>
  </si>
  <si>
    <t>832-7-H22-320-005-0</t>
  </si>
  <si>
    <t>832-7-H22-320-005-A</t>
  </si>
  <si>
    <t>832-7-H22-320-005-B</t>
  </si>
  <si>
    <t>832-7-H22-320-005-C</t>
  </si>
  <si>
    <t>832-7-H22-320-005-D</t>
  </si>
  <si>
    <t>832-7-H22-320-005-E</t>
  </si>
  <si>
    <t>832-7-H22-320-005-F</t>
  </si>
  <si>
    <t>832-7-H22-320-005-G</t>
  </si>
  <si>
    <t>832-7-H22-321-001-0</t>
  </si>
  <si>
    <t>832-7-H22-321-001-A</t>
  </si>
  <si>
    <t>832-7-H22-321-001-B</t>
  </si>
  <si>
    <t>832-7-H22-321-001-C</t>
  </si>
  <si>
    <t>832-7-H22-321-001-D</t>
  </si>
  <si>
    <t>832-7-H22-323-001-0</t>
  </si>
  <si>
    <t>832-7-H22-323-001-A</t>
  </si>
  <si>
    <t>832-7-H22-323-001-B</t>
  </si>
  <si>
    <t>832-7-H22-323-001-C</t>
  </si>
  <si>
    <t>832-7-H22-324-001-0</t>
  </si>
  <si>
    <t>832-7-H22-324-001-A</t>
  </si>
  <si>
    <t>832-7-H22-324-001-B</t>
  </si>
  <si>
    <t>832-7-H22-324-001-C</t>
  </si>
  <si>
    <t>832-7-H22-331-002-0</t>
  </si>
  <si>
    <t>832-7-H22-331-002-A</t>
  </si>
  <si>
    <t>832-7-H22-331-002-B</t>
  </si>
  <si>
    <t>832-7-H22-331-002-C</t>
  </si>
  <si>
    <t>832-7-H22-331-002-D</t>
  </si>
  <si>
    <t>832-7-H22-331-002-E</t>
  </si>
  <si>
    <t>832-7-H22-331-004-0</t>
  </si>
  <si>
    <t>832-7-H22-331-004-A</t>
  </si>
  <si>
    <t>832-7-H22-331-004-B</t>
  </si>
  <si>
    <t>832-7-H22-331-500-0</t>
  </si>
  <si>
    <t>832-7-H22-331-500-A</t>
  </si>
  <si>
    <t>832-7-H22-331-500-B</t>
  </si>
  <si>
    <t>832-7-H22-331-500-C</t>
  </si>
  <si>
    <t>832-7-H22-331-500-D</t>
  </si>
  <si>
    <t>832-7-H22-331-500-E</t>
  </si>
  <si>
    <t>832-7-H22-331-500-F</t>
  </si>
  <si>
    <t>832-7-H22-331-500-G</t>
  </si>
  <si>
    <t>832-7-H22-331-501-0</t>
  </si>
  <si>
    <t>832-7-H22-331-501-A</t>
  </si>
  <si>
    <t>832-7-H22-331-501-B</t>
  </si>
  <si>
    <t>832-7-H22-420-001-0</t>
  </si>
  <si>
    <t>832-7-H22-420-001-A</t>
  </si>
  <si>
    <t>832-7-H22-420-001-B</t>
  </si>
  <si>
    <t>832-7-H22-420-001-C</t>
  </si>
  <si>
    <t>832-7-H22-420-001-D</t>
  </si>
  <si>
    <t>832-7-H22-420-001-E</t>
  </si>
  <si>
    <t>832-7-H22-420-001-F</t>
  </si>
  <si>
    <t>832-7-H22-420-001-G</t>
  </si>
  <si>
    <t>832-7-H22-420-001-H</t>
  </si>
  <si>
    <t>832-7-H22-420-001-J</t>
  </si>
  <si>
    <t>832-7-H22-420-001-K</t>
  </si>
  <si>
    <t>832-7-H22-420-001-M</t>
  </si>
  <si>
    <t>832-7-H22-420-001-N</t>
  </si>
  <si>
    <t>832-7-H22-420-002-0</t>
  </si>
  <si>
    <t>832-7-H22-420-002-A</t>
  </si>
  <si>
    <t>832-7-H22-420-002-B</t>
  </si>
  <si>
    <t>832-7-H22-420-003-0</t>
  </si>
  <si>
    <t>832-7-H22-420-003-A</t>
  </si>
  <si>
    <t>832-7-H22-420-003-B</t>
  </si>
  <si>
    <t>832-7-H22-420-004-0</t>
  </si>
  <si>
    <t>832-7-H22-420-004-A</t>
  </si>
  <si>
    <t>832-7-H22-420-004-B</t>
  </si>
  <si>
    <t>832-7-H22-420-040-0</t>
  </si>
  <si>
    <t>832-7-H22-430-001-0</t>
  </si>
  <si>
    <t>832-7-H22-430-001-A</t>
  </si>
  <si>
    <t>832-7-H22-430-001-B</t>
  </si>
  <si>
    <t>832-7-H22-430-001-C</t>
  </si>
  <si>
    <t>832-7-H22-430-001-D</t>
  </si>
  <si>
    <t>832-7-H22-430-001-E</t>
  </si>
  <si>
    <t>832-7-H22-430-001-F</t>
  </si>
  <si>
    <t>832-7-H22-430-001-G</t>
  </si>
  <si>
    <t>832-7-H22-430-001-H</t>
  </si>
  <si>
    <t>832-7-H22-430-001-J</t>
  </si>
  <si>
    <t>832-7-H22-430-001-K</t>
  </si>
  <si>
    <t>832-7-H22-430-001-L</t>
  </si>
  <si>
    <t>832-7-H22-430-001-M</t>
  </si>
  <si>
    <t>832-7-H22-430-001-N</t>
  </si>
  <si>
    <t>832-7-H22-430-001-P</t>
  </si>
  <si>
    <t>832-7-H22-430-001-Q</t>
  </si>
  <si>
    <t>832-7-H22-430-001-R</t>
  </si>
  <si>
    <t>832-7-H22-430-001-S</t>
  </si>
  <si>
    <t>832-7-H22-430-002-0</t>
  </si>
  <si>
    <t>832-7-H22-430-002-A</t>
  </si>
  <si>
    <t>832-7-H22-430-002-B</t>
  </si>
  <si>
    <t>832-7-H22-430-002-C</t>
  </si>
  <si>
    <t>832-7-H22-430-002-D</t>
  </si>
  <si>
    <t>832-7-H22-436-001-0</t>
  </si>
  <si>
    <t>832-7-H22-436-001-A</t>
  </si>
  <si>
    <t>832-7-H22-436-001-B</t>
  </si>
  <si>
    <t>832-7-H22-436-002-0</t>
  </si>
  <si>
    <t>832-7-H22-436-002-A</t>
  </si>
  <si>
    <t>832-7-H22-436-002-B</t>
  </si>
  <si>
    <t>832-7-H22-436-003-0</t>
  </si>
  <si>
    <t>832-7-H22-436-003-A</t>
  </si>
  <si>
    <t>832-7-H22-436-003-B</t>
  </si>
  <si>
    <t>832-7-H22-436-004-0</t>
  </si>
  <si>
    <t>832-7-H22-436-004-A</t>
  </si>
  <si>
    <t>832-7-H22-437-003-0</t>
  </si>
  <si>
    <t>832-7-H22-437-003-A</t>
  </si>
  <si>
    <t>832-7-H22-437-005-0</t>
  </si>
  <si>
    <t>832-7-H22-437-005-A</t>
  </si>
  <si>
    <t>832-7-H22-437-005-B</t>
  </si>
  <si>
    <t>832-7-H22-437-005-C</t>
  </si>
  <si>
    <t>832-7-H22-437-005-D</t>
  </si>
  <si>
    <t>832-7-H22-437-005-E</t>
  </si>
  <si>
    <t>832-7-H22-437-006-0</t>
  </si>
  <si>
    <t>832-7-H22-437-006-A</t>
  </si>
  <si>
    <t>832-7-H22-440-001-0</t>
  </si>
  <si>
    <t>832-7-H22-440-001-A</t>
  </si>
  <si>
    <t>832-7-H22-440-001-B</t>
  </si>
  <si>
    <t>832-7-H22-440-001-C</t>
  </si>
  <si>
    <t>832-7-H22-440-001-D</t>
  </si>
  <si>
    <t>832-7-H22-440-002-0</t>
  </si>
  <si>
    <t>832-7-H22-440-002-C</t>
  </si>
  <si>
    <t>832-7-H22-440-002-D</t>
  </si>
  <si>
    <t>832-7-H22-440-002-E</t>
  </si>
  <si>
    <t>832-7-H22-440-002-F</t>
  </si>
  <si>
    <t>832-7-H22-440-002-G</t>
  </si>
  <si>
    <t>832-7-H22-443-001-0</t>
  </si>
  <si>
    <t>832-7-H22-443-001-A</t>
  </si>
  <si>
    <t>832-7-H22-443-001-B</t>
  </si>
  <si>
    <t>832-7-H22-443-001-C</t>
  </si>
  <si>
    <t>832-7-H22-443-001-D</t>
  </si>
  <si>
    <t>832-7-H22-443-001-E</t>
  </si>
  <si>
    <t>832-7-H22-443-001-F</t>
  </si>
  <si>
    <t>832-7-H22-443-001-G</t>
  </si>
  <si>
    <t>832-7-H22-443-001-H</t>
  </si>
  <si>
    <t>832-7-H22-443-001-J</t>
  </si>
  <si>
    <t>832-7-H22-443-001-K</t>
  </si>
  <si>
    <t>832-7-H22-443-002-0</t>
  </si>
  <si>
    <t>832-7-H22-443-002-A</t>
  </si>
  <si>
    <t>832-7-H22-443-002-B</t>
  </si>
  <si>
    <t>832-7-H22-443-002-C</t>
  </si>
  <si>
    <t>832-7-H22-443-002-D</t>
  </si>
  <si>
    <t>832-7-H22-443-002-E</t>
  </si>
  <si>
    <t>832-7-H22-443-002-F</t>
  </si>
  <si>
    <t>832-7-H22-490-001-0</t>
  </si>
  <si>
    <t>832-7-H22-490-001-A</t>
  </si>
  <si>
    <t>832-7-H22-490-001-B</t>
  </si>
  <si>
    <t>832-7-H22-490-001-C</t>
  </si>
  <si>
    <t>832-7-H22-490-001-D</t>
  </si>
  <si>
    <t>832-7-H22-490-001-E</t>
  </si>
  <si>
    <t>832-7-H22-492-001-0</t>
  </si>
  <si>
    <t>832-7-H22-492-001-A</t>
  </si>
  <si>
    <t>832-7-H22-492-001-B</t>
  </si>
  <si>
    <t>832-7-H22-492-001-C</t>
  </si>
  <si>
    <t>832-7-H22-492-001-D</t>
  </si>
  <si>
    <t>832-7-H22-492-002-A</t>
  </si>
  <si>
    <t>832-7-H22-492-002-B</t>
  </si>
  <si>
    <t>832-7-H22-492-002-C</t>
  </si>
  <si>
    <t>832-7-H22-492-002-D</t>
  </si>
  <si>
    <t>832-7-H22-492-002-E</t>
  </si>
  <si>
    <t>832-7-H22-496-001-0</t>
  </si>
  <si>
    <t>832-7-H22-496-001-A</t>
  </si>
  <si>
    <t>832-7-H22-496-001-B</t>
  </si>
  <si>
    <t>832-7-H22-496-002-0</t>
  </si>
  <si>
    <t>832-7-H22-496-002-A</t>
  </si>
  <si>
    <t>832-7-H22-499-001-0</t>
  </si>
  <si>
    <t>832-7-H22-499-001-A</t>
  </si>
  <si>
    <t>832-7-H22-499-001-B</t>
  </si>
  <si>
    <t>832-7-H22-499-001-C</t>
  </si>
  <si>
    <t>832-7-H22-499-002-0</t>
  </si>
  <si>
    <t>832-7-H22-499-002-A</t>
  </si>
  <si>
    <t>832-7-H22-499-002-B</t>
  </si>
  <si>
    <t>832-7-H22-499-002-C</t>
  </si>
  <si>
    <t>832-7-H22-499-002-D</t>
  </si>
  <si>
    <t>832-7-H22-499-002-E</t>
  </si>
  <si>
    <t>832-7-H22-499-002-F</t>
  </si>
  <si>
    <t>832-7-H22-500-002-0</t>
  </si>
  <si>
    <t>832-7-H22-500-002-A</t>
  </si>
  <si>
    <t>832-7-H22-500-002-B</t>
  </si>
  <si>
    <t>832-7-H22-500-002-C</t>
  </si>
  <si>
    <t>832-7-H22-500-003-0</t>
  </si>
  <si>
    <t>832-7-H22-503-001-C</t>
  </si>
  <si>
    <t>832-7-H22-503-001-D</t>
  </si>
  <si>
    <t>832-7-H22-503-001-E</t>
  </si>
  <si>
    <t>832-7-H22-503-001-F</t>
  </si>
  <si>
    <t>832-7-H22-504-010-C</t>
  </si>
  <si>
    <t>832-7-H22-511-001-0</t>
  </si>
  <si>
    <t>832-7-H22-514-001-A</t>
  </si>
  <si>
    <t>832-7-H22-514-001-B</t>
  </si>
  <si>
    <t>832-7-H22-514-001-C</t>
  </si>
  <si>
    <t>832-7-H22-514-001-D</t>
  </si>
  <si>
    <t>832-7-H22-514-002-0</t>
  </si>
  <si>
    <t>832-7-H22-516-001-A</t>
  </si>
  <si>
    <t>832-7-H22-516-001-B</t>
  </si>
  <si>
    <t>832-7-H22-516-001-C</t>
  </si>
  <si>
    <t>832-7-H22-516-001-D</t>
  </si>
  <si>
    <t>832-7-H22-517-001-0</t>
  </si>
  <si>
    <t>832-7-H22-517-001-A</t>
  </si>
  <si>
    <t>832-7-H22-517-001-B</t>
  </si>
  <si>
    <t>832-7-H22-521-001-0</t>
  </si>
  <si>
    <t>832-7-H22-521-001-A</t>
  </si>
  <si>
    <t>832-7-H22-521-001-B</t>
  </si>
  <si>
    <t>832-7-H22-521-001-C</t>
  </si>
  <si>
    <t>832-7-H22-521-002-0</t>
  </si>
  <si>
    <t>832-7-H22-521-002-A</t>
  </si>
  <si>
    <t>832-7-H22-521-002-B</t>
  </si>
  <si>
    <t>832-7-H22-529-001-0</t>
  </si>
  <si>
    <t>832-7-H22-529-001-A</t>
  </si>
  <si>
    <t>832-7-H22-529-002-0</t>
  </si>
  <si>
    <t>832-7-H22-529-002-A</t>
  </si>
  <si>
    <t>832-7-H22-529-002-B</t>
  </si>
  <si>
    <t>832-7-H22-529-003-0</t>
  </si>
  <si>
    <t>832-7-H22-529-003-A</t>
  </si>
  <si>
    <t>832-7-H22-529-003-B</t>
  </si>
  <si>
    <t>832-7-H22-529-003-C</t>
  </si>
  <si>
    <t>832-7-H22-529-003-D</t>
  </si>
  <si>
    <t>832-7-H22-529-003-E</t>
  </si>
  <si>
    <t>832-7-H22-529-003-F</t>
  </si>
  <si>
    <t>832-7-H22-529-003-G</t>
  </si>
  <si>
    <t>832-7-H22-529-003-H</t>
  </si>
  <si>
    <t>832-7-H22-529-003-J</t>
  </si>
  <si>
    <t>832-7-H22-529-003-K</t>
  </si>
  <si>
    <t>832-7-H22-529-003-L</t>
  </si>
  <si>
    <t>832-7-H22-529-003-M</t>
  </si>
  <si>
    <t>832-7-H22-529-003-N</t>
  </si>
  <si>
    <t>832-7-H22-529-003-P</t>
  </si>
  <si>
    <t>832-7-H22-529-003-Q</t>
  </si>
  <si>
    <t>832-7-H22-529-003-R</t>
  </si>
  <si>
    <t>832-7-H22-529-004-0</t>
  </si>
  <si>
    <t>832-7-H22-529-004-A</t>
  </si>
  <si>
    <t>832-7-H22-529-004-B</t>
  </si>
  <si>
    <t>832-7-H22-529-005-0</t>
  </si>
  <si>
    <t>832-7-H22-529-005-A</t>
  </si>
  <si>
    <t>832-7-H22-529-005-B</t>
  </si>
  <si>
    <t>832-7-H22-529-006-0</t>
  </si>
  <si>
    <t>832-7-H22-529-006-A</t>
  </si>
  <si>
    <t>832-7-H22-529-006-B</t>
  </si>
  <si>
    <t>832-7-H22-529-006-C</t>
  </si>
  <si>
    <t>832-7-H22-529-006-D</t>
  </si>
  <si>
    <t>832-7-H22-531-001-0</t>
  </si>
  <si>
    <t>832-7-H22-531-001-A</t>
  </si>
  <si>
    <t>832-7-H22-531-001-B</t>
  </si>
  <si>
    <t>832-7-H22-531-002-0</t>
  </si>
  <si>
    <t>832-7-H22-531-002-A</t>
  </si>
  <si>
    <t>832-7-H22-531-002-B</t>
  </si>
  <si>
    <t>832-7-H22-533-001-0</t>
  </si>
  <si>
    <t>832-7-H22-533-001-A</t>
  </si>
  <si>
    <t>832-7-H22-533-001-B</t>
  </si>
  <si>
    <t>832-7-H22-533-002-0</t>
  </si>
  <si>
    <t>832-7-H22-533-002-A</t>
  </si>
  <si>
    <t>832-7-H22-533-002-B</t>
  </si>
  <si>
    <t>832-7-H22-540-001-B</t>
  </si>
  <si>
    <t>832-7-H22-540-001-C</t>
  </si>
  <si>
    <t>832-7-H22-540-001-D</t>
  </si>
  <si>
    <t>832-7-H22-540-001-E</t>
  </si>
  <si>
    <t>832-7-H22-540-001-F</t>
  </si>
  <si>
    <t>832-7-H22-540-001-G</t>
  </si>
  <si>
    <t>832-7-H22-540-001-H</t>
  </si>
  <si>
    <t>832-7-H22-540-001-J</t>
  </si>
  <si>
    <t>832-7-H22-542-003-0</t>
  </si>
  <si>
    <t>832-7-H22-542-003-A</t>
  </si>
  <si>
    <t>832-7-H22-544-001-0</t>
  </si>
  <si>
    <t>832-7-H22-551-002-0</t>
  </si>
  <si>
    <t>832-7-H22-551-002-A</t>
  </si>
  <si>
    <t>832-7-H22-551-002-B</t>
  </si>
  <si>
    <t>832-7-H22-551-002-C</t>
  </si>
  <si>
    <t>832-7-H22-551-002-E</t>
  </si>
  <si>
    <t>832-7-H22-551-004-0</t>
  </si>
  <si>
    <t>832-7-H22-551-004-A</t>
  </si>
  <si>
    <t>832-7-H22-551-004-B</t>
  </si>
  <si>
    <t>832-7-H22-551-005-0</t>
  </si>
  <si>
    <t>832-7-H22-552-001-0</t>
  </si>
  <si>
    <t>832-7-H22-552-001-A</t>
  </si>
  <si>
    <t>832-7-H22-552-001-B</t>
  </si>
  <si>
    <t>832-7-H22-552-001-C</t>
  </si>
  <si>
    <t>832-7-H22-552-001-D</t>
  </si>
  <si>
    <t>832-7-H22-552-001-E</t>
  </si>
  <si>
    <t>832-7-H22-552-001-F</t>
  </si>
  <si>
    <t>832-7-H22-552-001-G</t>
  </si>
  <si>
    <t>832-7-H22-552-002-0</t>
  </si>
  <si>
    <t>832-7-H22-552-002-A</t>
  </si>
  <si>
    <t>832-7-H22-552-002-B</t>
  </si>
  <si>
    <t>832-7-H22-552-002-C</t>
  </si>
  <si>
    <t>832-7-H22-555-002-0</t>
  </si>
  <si>
    <t>832-7-H22-555-003-0</t>
  </si>
  <si>
    <t>832-7-H22-555-003-A</t>
  </si>
  <si>
    <t>832-7-H22-555-003-B</t>
  </si>
  <si>
    <t>832-7-H22-555-003-C</t>
  </si>
  <si>
    <t>832-7-H22-555-006-0</t>
  </si>
  <si>
    <t>832-7-H22-555-006-A</t>
  </si>
  <si>
    <t>832-7-H22-555-006-B</t>
  </si>
  <si>
    <t>832-7-H22-555-006-C</t>
  </si>
  <si>
    <t>832-7-H22-555-006-D</t>
  </si>
  <si>
    <t>832-7-H22-555-006-E</t>
  </si>
  <si>
    <t>832-7-H22-555-006-F</t>
  </si>
  <si>
    <t>832-7-H22-555-007-0</t>
  </si>
  <si>
    <t>832-7-H22-555-007-A</t>
  </si>
  <si>
    <t>832-7-H22-555-009-0</t>
  </si>
  <si>
    <t>832-7-H22-555-012-0</t>
  </si>
  <si>
    <t>832-7-H22-555-012-A</t>
  </si>
  <si>
    <t>832-7-H22-555-013-0</t>
  </si>
  <si>
    <t>832-7-H22-555-013-A</t>
  </si>
  <si>
    <t>832-7-H22-555-013-B</t>
  </si>
  <si>
    <t>832-7-H22-561-001-C</t>
  </si>
  <si>
    <t>832-7-H22-561-002-A</t>
  </si>
  <si>
    <t>832-7-H22-561-002-B</t>
  </si>
  <si>
    <t>832-7-H22-561-003-A</t>
  </si>
  <si>
    <t>832-7-H22-561-003-B</t>
  </si>
  <si>
    <t>832-7-H22-565-002-A</t>
  </si>
  <si>
    <t>832-7-H22-565-002-B</t>
  </si>
  <si>
    <t>832-7-H22-568-001-A</t>
  </si>
  <si>
    <t>832-7-H22-568-001-B</t>
  </si>
  <si>
    <t>832-7-H22-568-001-C</t>
  </si>
  <si>
    <t>832-7-H22-572-001-0</t>
  </si>
  <si>
    <t>832-7-H22-572-001-A</t>
  </si>
  <si>
    <t>832-7-H22-572-001-B</t>
  </si>
  <si>
    <t>832-7-H22-572-001-C</t>
  </si>
  <si>
    <t>832-7-H22-572-001-D</t>
  </si>
  <si>
    <t>832-7-H22-572-001-E</t>
  </si>
  <si>
    <t>832-7-H22-572-001-F</t>
  </si>
  <si>
    <t>832-7-H22-572-002-0</t>
  </si>
  <si>
    <t>832-7-H22-572-002-A</t>
  </si>
  <si>
    <t>832-7-H22-573-001-0</t>
  </si>
  <si>
    <t>832-7-H22-573-001-B</t>
  </si>
  <si>
    <t>832-7-H22-573-002-B</t>
  </si>
  <si>
    <t>832-7-H22-573-003-A</t>
  </si>
  <si>
    <t>832-7-H22-573-003-B</t>
  </si>
  <si>
    <t>832-7-H22-573-003-C</t>
  </si>
  <si>
    <t>832-7-H22-573-005-B</t>
  </si>
  <si>
    <t>832-7-H22-573-006-B</t>
  </si>
  <si>
    <t>832-7-H22-573-007-B</t>
  </si>
  <si>
    <t>832-7-H22-573-007-C</t>
  </si>
  <si>
    <t>832-7-H22-573-007-D</t>
  </si>
  <si>
    <t>832-7-H22-573-008-0</t>
  </si>
  <si>
    <t>832-7-H22-573-008-A</t>
  </si>
  <si>
    <t>832-7-H22-573-008-B</t>
  </si>
  <si>
    <t>832-7-H22-573-008-C</t>
  </si>
  <si>
    <t>832-7-H22-573-008-D</t>
  </si>
  <si>
    <t>832-7-H22-573-008-E</t>
  </si>
  <si>
    <t>832-7-H22-573-008-F</t>
  </si>
  <si>
    <t>832-7-H22-573-009-0</t>
  </si>
  <si>
    <t>832-7-H22-573-009-A</t>
  </si>
  <si>
    <t>832-7-H22-573-009-B</t>
  </si>
  <si>
    <t>832-7-H22-573-009-C</t>
  </si>
  <si>
    <t>832-7-H22-573-009-D</t>
  </si>
  <si>
    <t>832-7-H22-573-009-E</t>
  </si>
  <si>
    <t>832-7-H22-573-010-0</t>
  </si>
  <si>
    <t>832-7-H22-573-010-A</t>
  </si>
  <si>
    <t>832-7-H22-573-010-B</t>
  </si>
  <si>
    <t>832-7-H22-573-011-0</t>
  </si>
  <si>
    <t>832-7-H22-573-011-A</t>
  </si>
  <si>
    <t>832-7-H22-580-001-C</t>
  </si>
  <si>
    <t>832-7-H22-580-001-D</t>
  </si>
  <si>
    <t>832-7-H22-580-001-E</t>
  </si>
  <si>
    <t>832-7-H22-580-001-F</t>
  </si>
  <si>
    <t>832-7-H22-582-001-0</t>
  </si>
  <si>
    <t>832-7-H22-582-001-A</t>
  </si>
  <si>
    <t>832-7-H22-582-001-B</t>
  </si>
  <si>
    <t>832-7-H22-583-001-0</t>
  </si>
  <si>
    <t>832-7-H22-583-001-A</t>
  </si>
  <si>
    <t>832-7-H22-583-001-B</t>
  </si>
  <si>
    <t>832-7-H22-583-001-C</t>
  </si>
  <si>
    <t>832-7-H22-583-001-D</t>
  </si>
  <si>
    <t>832-7-H22-583-002-0</t>
  </si>
  <si>
    <t>832-7-H22-583-002-A</t>
  </si>
  <si>
    <t>832-7-H22-583-003-0</t>
  </si>
  <si>
    <t>832-7-H22-583-003-A</t>
  </si>
  <si>
    <t>832-7-H22-583-003-B</t>
  </si>
  <si>
    <t>832-7-H22-583-003-C</t>
  </si>
  <si>
    <t>832-7-H22-583-003-D</t>
  </si>
  <si>
    <t>832-7-H22-583-003-E</t>
  </si>
  <si>
    <t>832-7-H22-583-003-F</t>
  </si>
  <si>
    <t>832-7-H22-583-003-G</t>
  </si>
  <si>
    <t>832-7-H22-583-003-H</t>
  </si>
  <si>
    <t>832-7-H22-583-003-I</t>
  </si>
  <si>
    <t>832-7-H22-583-004-0</t>
  </si>
  <si>
    <t>832-7-H22-583-004-A</t>
  </si>
  <si>
    <t>832-7-H22-583-005-0</t>
  </si>
  <si>
    <t>832-7-H22-583-005-A</t>
  </si>
  <si>
    <t>832-7-H22-583-006-0</t>
  </si>
  <si>
    <t>832-7-H22-583-006-B</t>
  </si>
  <si>
    <t>832-7-H22-583-007-0</t>
  </si>
  <si>
    <t>832-7-H22-583-007-A</t>
  </si>
  <si>
    <t>832-7-H22-583-009-0</t>
  </si>
  <si>
    <t>832-7-H22-583-009-A</t>
  </si>
  <si>
    <t>832-7-H22-583-011-0</t>
  </si>
  <si>
    <t>832-7-H22-583-011-A</t>
  </si>
  <si>
    <t>832-7-H22-584-001-0</t>
  </si>
  <si>
    <t>832-7-H22-584-001-A</t>
  </si>
  <si>
    <t>832-7-H22-584-001-B</t>
  </si>
  <si>
    <t>832-7-H22-584-002-0</t>
  </si>
  <si>
    <t>832-7-H22-584-002-A</t>
  </si>
  <si>
    <t>832-7-H22-584-002-B</t>
  </si>
  <si>
    <t>832-7-H22-584-002-C</t>
  </si>
  <si>
    <t>832-7-H22-584-003-0</t>
  </si>
  <si>
    <t>832-7-H22-584-003-A</t>
  </si>
  <si>
    <t>832-7-H22-584-003-B</t>
  </si>
  <si>
    <t>832-7-H22-584-003-C</t>
  </si>
  <si>
    <t>832-7-H22-584-003-D</t>
  </si>
  <si>
    <t>832-7-H22-584-003-E</t>
  </si>
  <si>
    <t>832-7-H22-584-003-F</t>
  </si>
  <si>
    <t>832-7-H22-584-003-G</t>
  </si>
  <si>
    <t>832-7-H22-584-003-H</t>
  </si>
  <si>
    <t>832-7-H22-584-003-J</t>
  </si>
  <si>
    <t>832-7-H22-584-004-0</t>
  </si>
  <si>
    <t>832-7-H22-584-004-A</t>
  </si>
  <si>
    <t>832-7-H22-584-005-0</t>
  </si>
  <si>
    <t>832-7-H22-584-005-A</t>
  </si>
  <si>
    <t>832-7-H22-584-006-0</t>
  </si>
  <si>
    <t>832-7-H22-584-006-A</t>
  </si>
  <si>
    <t>832-7-H22-584-007-0</t>
  </si>
  <si>
    <t>832-7-H22-584-007-A</t>
  </si>
  <si>
    <t>832-7-H22-584-007-B</t>
  </si>
  <si>
    <t>832-7-H22-584-008-0</t>
  </si>
  <si>
    <t>832-7-H22-588-001-A</t>
  </si>
  <si>
    <t>832-7-H22-588-001-D</t>
  </si>
  <si>
    <t>832-7-H22-588-002-0</t>
  </si>
  <si>
    <t>832-7-H22-588-002-A</t>
  </si>
  <si>
    <t>832-7-H22-588-004-0</t>
  </si>
  <si>
    <t>832-7-H22-588-005-A</t>
  </si>
  <si>
    <t>832-7-H22-588-020-0</t>
  </si>
  <si>
    <t>832-7-H22-588-020-A</t>
  </si>
  <si>
    <t>832-7-H22-593-001-0</t>
  </si>
  <si>
    <t>832-7-H22-593-001-A</t>
  </si>
  <si>
    <t>832-7-H22-593-001-B</t>
  </si>
  <si>
    <t>832-7-H22-593-002-0</t>
  </si>
  <si>
    <t>832-7-H22-593-002-A</t>
  </si>
  <si>
    <t>832-7-H22-593-002-B</t>
  </si>
  <si>
    <t>832-7-H22-593-003-0</t>
  </si>
  <si>
    <t>832-7-H22-593-003-A</t>
  </si>
  <si>
    <t>832-7-H22-593-003-B</t>
  </si>
  <si>
    <t>832-7-H22-593-004-0</t>
  </si>
  <si>
    <t>832-7-H22-593-004-A</t>
  </si>
  <si>
    <t>832-7-H22-593-005-0</t>
  </si>
  <si>
    <t>832-7-H22-593-005-A</t>
  </si>
  <si>
    <t>832-7-H22-593-006-0</t>
  </si>
  <si>
    <t>832-7-H22-593-006-A</t>
  </si>
  <si>
    <t>832-7-H22-593-007-0</t>
  </si>
  <si>
    <t>832-7-H22-593-007-A</t>
  </si>
  <si>
    <t>832-7-H22-593-008-0</t>
  </si>
  <si>
    <t>832-7-H22-593-008-A</t>
  </si>
  <si>
    <t>832-7-H22-593-008-B</t>
  </si>
  <si>
    <t>832-7-H22-593-008-C</t>
  </si>
  <si>
    <t>832-7-H22-602-001-0</t>
  </si>
  <si>
    <t>832-7-H22-602-001-A</t>
  </si>
  <si>
    <t>832-7-H22-602-001-B</t>
  </si>
  <si>
    <t>832-7-H22-602-001-C</t>
  </si>
  <si>
    <t>832-7-H22-602-001-D</t>
  </si>
  <si>
    <t>832-7-H22-602-001-E</t>
  </si>
  <si>
    <t>832-7-H22-602-003-0</t>
  </si>
  <si>
    <t>832-7-H22-602-003-A</t>
  </si>
  <si>
    <t>832-7-H22-602-003-B</t>
  </si>
  <si>
    <t>832-7-H22-602-003-C</t>
  </si>
  <si>
    <t>832-7-H22-602-003-D</t>
  </si>
  <si>
    <t>832-7-H22-602-003-E</t>
  </si>
  <si>
    <t>832-7-H22-602-003-F</t>
  </si>
  <si>
    <t>832-7-H22-602-003-G</t>
  </si>
  <si>
    <t>832-7-H22-602-003-H</t>
  </si>
  <si>
    <t>832-7-H22-602-003-J</t>
  </si>
  <si>
    <t>832-7-H22-602-003-K</t>
  </si>
  <si>
    <t>832-7-H22-602-003-M</t>
  </si>
  <si>
    <t>832-7-H22-603-001-0</t>
  </si>
  <si>
    <t>832-7-H22-603-001-A</t>
  </si>
  <si>
    <t>832-7-H22-603-001-B</t>
  </si>
  <si>
    <t>832-7-H22-603-001-C</t>
  </si>
  <si>
    <t>832-7-H22-603-002-0</t>
  </si>
  <si>
    <t>832-7-H22-603-002-A</t>
  </si>
  <si>
    <t>832-7-H22-603-002-B</t>
  </si>
  <si>
    <t>832-7-H22-623-001-0</t>
  </si>
  <si>
    <t>832-7-H22-623-001-A</t>
  </si>
  <si>
    <t>832-7-H22-623-001-B</t>
  </si>
  <si>
    <t>832-7-H22-623-001-C</t>
  </si>
  <si>
    <t>832-7-H22-623-002-0</t>
  </si>
  <si>
    <t>832-7-H22-623-002-A</t>
  </si>
  <si>
    <t>832-7-H22-623-002-B</t>
  </si>
  <si>
    <t>832-7-H22-623-003-0</t>
  </si>
  <si>
    <t>832-7-H22-623-003-A</t>
  </si>
  <si>
    <t>832-7-H22-623-003-B</t>
  </si>
  <si>
    <t>832-7-H22-623-003-C</t>
  </si>
  <si>
    <t>832-7-H22-623-004-0</t>
  </si>
  <si>
    <t>832-7-H22-623-004-A</t>
  </si>
  <si>
    <t>832-7-H22-623-005-0</t>
  </si>
  <si>
    <t>832-7-H22-623-005-A</t>
  </si>
  <si>
    <t>832-7-H22-623-006-0</t>
  </si>
  <si>
    <t>832-7-H22-623-006-A</t>
  </si>
  <si>
    <t>832-7-H22-625-001-0</t>
  </si>
  <si>
    <t>832-7-H22-625-001-A</t>
  </si>
  <si>
    <t>832-7-H22-625-001-B</t>
  </si>
  <si>
    <t>832-7-H22-625-001-C</t>
  </si>
  <si>
    <t>832-7-H22-625-001-D</t>
  </si>
  <si>
    <t>832-7-H22-625-002-0</t>
  </si>
  <si>
    <t>832-7-H22-625-002-A</t>
  </si>
  <si>
    <t>832-7-H22-625-003-0</t>
  </si>
  <si>
    <t>832-7-H22-625-003-A</t>
  </si>
  <si>
    <t>832-7-H22-625-004-0</t>
  </si>
  <si>
    <t>832-7-H22-625-004-A</t>
  </si>
  <si>
    <t>832-7-H22-625-005-0</t>
  </si>
  <si>
    <t>832-7-H22-625-006-0</t>
  </si>
  <si>
    <t>832-7-H22-627-001-0</t>
  </si>
  <si>
    <t>832-7-H22-631-001-0</t>
  </si>
  <si>
    <t>832-7-H22-631-001-A</t>
  </si>
  <si>
    <t>832-7-H22-631-001-B</t>
  </si>
  <si>
    <t>832-7-H22-631-001-C</t>
  </si>
  <si>
    <t>832-7-H22-631-001-D</t>
  </si>
  <si>
    <t>832-7-H22-631-001-E</t>
  </si>
  <si>
    <t>832-7-H22-631-001-F</t>
  </si>
  <si>
    <t>832-7-H22-631-002-0</t>
  </si>
  <si>
    <t>832-7-H22-631-002-A</t>
  </si>
  <si>
    <t>832-7-H22-631-002-B</t>
  </si>
  <si>
    <t>832-7-H22-631-002-C</t>
  </si>
  <si>
    <t>832-7-H22-633-001-0</t>
  </si>
  <si>
    <t>832-7-H22-633-001-A</t>
  </si>
  <si>
    <t>832-7-H22-633-001-B</t>
  </si>
  <si>
    <t>832-7-H22-633-002-0</t>
  </si>
  <si>
    <t>832-7-H22-633-002-A</t>
  </si>
  <si>
    <t>832-7-H22-633-002-B</t>
  </si>
  <si>
    <t>832-7-H22-633-002-C</t>
  </si>
  <si>
    <t>832-7-H22-633-002-D</t>
  </si>
  <si>
    <t>832-7-H22-633-002-E</t>
  </si>
  <si>
    <t>832-7-H22-633-003-0</t>
  </si>
  <si>
    <t>832-7-H22-633-003-A</t>
  </si>
  <si>
    <t>832-7-H22-633-004-0</t>
  </si>
  <si>
    <t>832-7-H22-633-004-A</t>
  </si>
  <si>
    <t>832-7-H22-633-004-B</t>
  </si>
  <si>
    <t>832-7-H22-633-004-C</t>
  </si>
  <si>
    <t>832-7-H22-633-004-D</t>
  </si>
  <si>
    <t>832-7-H22-633-004-E</t>
  </si>
  <si>
    <t>832-7-H22-644-001-0</t>
  </si>
  <si>
    <t>832-7-H22-644-001-A</t>
  </si>
  <si>
    <t>832-7-H22-644-001-B</t>
  </si>
  <si>
    <t>832-7-H22-644-001-C</t>
  </si>
  <si>
    <t>832-7-H22-644-001-D</t>
  </si>
  <si>
    <t>832-7-H22-644-002-0</t>
  </si>
  <si>
    <t>832-7-H22-644-002-A</t>
  </si>
  <si>
    <t>832-7-H22-644-002-B</t>
  </si>
  <si>
    <t>832-7-H22-644-002-C</t>
  </si>
  <si>
    <t>832-7-H22-644-002-D</t>
  </si>
  <si>
    <t>832-7-H22-644-002-E</t>
  </si>
  <si>
    <t>832-7-H22-645-001-0</t>
  </si>
  <si>
    <t>832-7-H22-645-001-A</t>
  </si>
  <si>
    <t>832-7-H22-645-001-B</t>
  </si>
  <si>
    <t>832-7-H22-645-001-C</t>
  </si>
  <si>
    <t>832-7-H22-645-001-D</t>
  </si>
  <si>
    <t>832-7-H22-645-001-F</t>
  </si>
  <si>
    <t>832-7-H22-645-002-0</t>
  </si>
  <si>
    <t>832-7-H22-645-002-A</t>
  </si>
  <si>
    <t>832-7-H22-651-001-0</t>
  </si>
  <si>
    <t>832-7-H22-651-001-A</t>
  </si>
  <si>
    <t>832-7-H22-651-001-B</t>
  </si>
  <si>
    <t>832-7-H22-651-001-C</t>
  </si>
  <si>
    <t>832-7-H22-651-001-D</t>
  </si>
  <si>
    <t>832-7-H22-651-001-E</t>
  </si>
  <si>
    <t>832-7-H22-651-001-F</t>
  </si>
  <si>
    <t>832-7-H22-651-001-G</t>
  </si>
  <si>
    <t>832-7-H22-651-002-0</t>
  </si>
  <si>
    <t>832-7-H22-651-002-A</t>
  </si>
  <si>
    <t>832-7-H22-651-002-C</t>
  </si>
  <si>
    <t>832-7-H22-651-002-D</t>
  </si>
  <si>
    <t>832-7-H22-651-003-0</t>
  </si>
  <si>
    <t>832-7-H22-651-003-A</t>
  </si>
  <si>
    <t>832-7-H22-651-004-0</t>
  </si>
  <si>
    <t>832-7-H22-652-001-0</t>
  </si>
  <si>
    <t>832-7-H22-652-001-A</t>
  </si>
  <si>
    <t>832-7-H22-652-001-B</t>
  </si>
  <si>
    <t>832-7-H22-652-001-C</t>
  </si>
  <si>
    <t>832-7-H22-652-001-D</t>
  </si>
  <si>
    <t>832-7-H22-652-002-0</t>
  </si>
  <si>
    <t>832-7-H22-652-002-A</t>
  </si>
  <si>
    <t>832-7-H22-652-002-B</t>
  </si>
  <si>
    <t>832-7-H22-652-002-C</t>
  </si>
  <si>
    <t>832-7-H22-655-001-0</t>
  </si>
  <si>
    <t>832-7-H22-655-001-A</t>
  </si>
  <si>
    <t>832-7-H22-655-001-B</t>
  </si>
  <si>
    <t>832-7-H22-655-001-C</t>
  </si>
  <si>
    <t>832-7-H22-655-001-D</t>
  </si>
  <si>
    <t>832-7-H22-655-001-E</t>
  </si>
  <si>
    <t>832-7-H22-655-002-0</t>
  </si>
  <si>
    <t>832-7-H22-655-002-A</t>
  </si>
  <si>
    <t>832-7-H22-655-002-B</t>
  </si>
  <si>
    <t>832-7-H22-655-002-C</t>
  </si>
  <si>
    <t>832-7-H22-655-002-D</t>
  </si>
  <si>
    <t>832-7-H22-664-001-0</t>
  </si>
  <si>
    <t>832-7-H22-664-001-A</t>
  </si>
  <si>
    <t>832-7-H22-664-001-B</t>
  </si>
  <si>
    <t>832-7-H22-664-003-0</t>
  </si>
  <si>
    <t>832-7-H22-664-003-A</t>
  </si>
  <si>
    <t>832-7-H22-665-001-0</t>
  </si>
  <si>
    <t>832-7-H22-665-001-A</t>
  </si>
  <si>
    <t>832-7-H22-665-001-B</t>
  </si>
  <si>
    <t>832-7-H22-665-001-C</t>
  </si>
  <si>
    <t>832-7-H22-665-001-D</t>
  </si>
  <si>
    <t>832-7-H22-665-001-E</t>
  </si>
  <si>
    <t>832-7-H22-665-500-0</t>
  </si>
  <si>
    <t>832-7-H22-700-001-0</t>
  </si>
  <si>
    <t>832-7-H22-700-001-A</t>
  </si>
  <si>
    <t>832-7-H22-700-001-B</t>
  </si>
  <si>
    <t>832-7-H22-700-001-C</t>
  </si>
  <si>
    <t>832-7-H22-700-002-0</t>
  </si>
  <si>
    <t>832-7-H22-700-002-A</t>
  </si>
  <si>
    <t>832-7-H22-730-001-0</t>
  </si>
  <si>
    <t>832-7-H22-850-001-A</t>
  </si>
  <si>
    <t>832-7-H22-850-001-B</t>
  </si>
  <si>
    <t>832-7-H22-850-001-D</t>
  </si>
  <si>
    <t>832-7-H22-850-001-E</t>
  </si>
  <si>
    <t>832-7-H22-850-001-F</t>
  </si>
  <si>
    <t>832-7-H22-850-001-G</t>
  </si>
  <si>
    <t>832-TBE-H22-200-001-0</t>
  </si>
  <si>
    <t>832-TBE-H22-200-001-A</t>
  </si>
  <si>
    <t>832-TBE-H22-200-001-B</t>
  </si>
  <si>
    <t>832-TBE-H22-200-001-C</t>
  </si>
  <si>
    <t>832-TBE-H22-233-001-0</t>
  </si>
  <si>
    <t>832-TBE-H22-235-001-0</t>
  </si>
  <si>
    <t>832-TBE-H22-235-001-A</t>
  </si>
  <si>
    <t>832-TBE-H22-235-001-B</t>
  </si>
  <si>
    <t>832-TBE-H22-245-001-A</t>
  </si>
  <si>
    <t>832-TBE-H22-245-001-B</t>
  </si>
  <si>
    <t>832-TBE-H22-245-002-0</t>
  </si>
  <si>
    <t>832-TBE-H22-312-001-0</t>
  </si>
  <si>
    <t>832-TBE-H22-312-001-A</t>
  </si>
  <si>
    <t>832-TBE-H22-312-001-B</t>
  </si>
  <si>
    <t>832-TBE-H22-313-001-0</t>
  </si>
  <si>
    <t>832-TBE-H22-313-001-A</t>
  </si>
  <si>
    <t>832-TBE-H22-314-001-0</t>
  </si>
  <si>
    <t>832-TBE-H22-314-001-A</t>
  </si>
  <si>
    <t>832-TBE-H22-314-002-0</t>
  </si>
  <si>
    <t>832-TBE-H22-320-007-0</t>
  </si>
  <si>
    <t>832-TBE-H22-320-007-A</t>
  </si>
  <si>
    <t>832-TBE-H22-320-007-B</t>
  </si>
  <si>
    <t>832-TBE-H22-320-007-C</t>
  </si>
  <si>
    <t>832-TBE-H22-321-001-0</t>
  </si>
  <si>
    <t>832-TBE-H22-321-001-A</t>
  </si>
  <si>
    <t>832-TBE-H22-321-001-B</t>
  </si>
  <si>
    <t>832-TBE-H22-323-001-0</t>
  </si>
  <si>
    <t>832-TBE-H22-324-001-0</t>
  </si>
  <si>
    <t>832-TBE-H22-331-005-0</t>
  </si>
  <si>
    <t>832-TBE-H22-440-001-0</t>
  </si>
  <si>
    <t>832-TBE-H22-440-001-A</t>
  </si>
  <si>
    <t>832-TBE-H22-490-001-0</t>
  </si>
  <si>
    <t>832-TBE-H22-490-001-A</t>
  </si>
  <si>
    <t>832-TBE-H22-500-007-0</t>
  </si>
  <si>
    <t>832-TBE-H22-500-008-0</t>
  </si>
  <si>
    <t>832-TBE-H22-500-008-A</t>
  </si>
  <si>
    <t>832-TBE-H22-500-009-0</t>
  </si>
  <si>
    <t>832-TBE-H22-500-009-A</t>
  </si>
  <si>
    <t>832-TBE-H22-503-001-0</t>
  </si>
  <si>
    <t>832-TBE-H22-503-001-A</t>
  </si>
  <si>
    <t>832-TBE-H22-511-001-0</t>
  </si>
  <si>
    <t>832-TBE-H22-511-001-A</t>
  </si>
  <si>
    <t>832-TBE-H22-511-001-B</t>
  </si>
  <si>
    <t>832-TBE-H22-511-001-C</t>
  </si>
  <si>
    <t>832-TBE-H22-514-001-0</t>
  </si>
  <si>
    <t>832-TBE-H22-514-002-0</t>
  </si>
  <si>
    <t>832-TBE-H22-516-001-0</t>
  </si>
  <si>
    <t>832-TBE-H22-517-001-0</t>
  </si>
  <si>
    <t>832-TBE-H22-521-003-0</t>
  </si>
  <si>
    <t>832-TBE-H22-521-003-B</t>
  </si>
  <si>
    <t>832-TBE-H22-540-001-0</t>
  </si>
  <si>
    <t>832-TBE-H22-540-001-A</t>
  </si>
  <si>
    <t>832-TBE-H22-540-002-0</t>
  </si>
  <si>
    <t>832-TBE-H22-540-003-0</t>
  </si>
  <si>
    <t>832-TBE-H22-560-001-0</t>
  </si>
  <si>
    <t>832-TBE-H22-560-001-A</t>
  </si>
  <si>
    <t>832-TBE-H22-560-001-B</t>
  </si>
  <si>
    <t>832-TBE-H22-565-002-0</t>
  </si>
  <si>
    <t>832-TBE-H22-568-001-0</t>
  </si>
  <si>
    <t>832-TBE-H22-573-001-0</t>
  </si>
  <si>
    <t>832-TBE-H22-573-002-0</t>
  </si>
  <si>
    <t>832-TBE-H22-573-003-0</t>
  </si>
  <si>
    <t>832-TBE-H22-573-005-0</t>
  </si>
  <si>
    <t>832-TBE-H22-573-005-A</t>
  </si>
  <si>
    <t>832-TBE-H22-573-006-0</t>
  </si>
  <si>
    <t>832-TBE-H22-573-007-0</t>
  </si>
  <si>
    <t>832-TBE-H22-573-008-0</t>
  </si>
  <si>
    <t>832-TBE-H22-573-008-A</t>
  </si>
  <si>
    <t>832-TBE-H22-580-001-0</t>
  </si>
  <si>
    <t>832-TBE-H22-580-001-A</t>
  </si>
  <si>
    <t>832-TBE-H22-583-001-0</t>
  </si>
  <si>
    <t>832-TBE-H22-588-001-0</t>
  </si>
  <si>
    <t>832-TBE-H22-588-002-0</t>
  </si>
  <si>
    <t>832-TBE-H22-588-002-A</t>
  </si>
  <si>
    <t>832-TBE-H22-588-002-B</t>
  </si>
  <si>
    <t>832-TBE-H22-588-002-C</t>
  </si>
  <si>
    <t>832-TBE-H22-588-003-0</t>
  </si>
  <si>
    <t>832-TBE-H22-588-003-A</t>
  </si>
  <si>
    <t>832-TBE-H22-588-005-0</t>
  </si>
  <si>
    <t>832-TBE-H22-588-005-A</t>
  </si>
  <si>
    <t>832-TBE-H22-588-005-B</t>
  </si>
  <si>
    <t>832-TBE-H22-602-001-0</t>
  </si>
  <si>
    <t>832-TBE-H22-602-001-B</t>
  </si>
  <si>
    <t>832-TBE-H22-627-001-0</t>
  </si>
  <si>
    <t>832-TBE-H22-627-001-A</t>
  </si>
  <si>
    <t>832-TBE-H22-664-003-0</t>
  </si>
  <si>
    <t>832-TBE-H22-665-500-0</t>
  </si>
  <si>
    <t>832-TBE-H22-996-002-0</t>
  </si>
  <si>
    <t>840-H22-843-001-0</t>
  </si>
  <si>
    <t>840-H22-843-001-A</t>
  </si>
  <si>
    <t>840-H22-843-001-C</t>
  </si>
  <si>
    <t>EST-H22-000-001-A</t>
  </si>
  <si>
    <t>EST-H22-000-002-0</t>
  </si>
  <si>
    <t>EST-H22-000-002-A</t>
  </si>
  <si>
    <t>EST-H22-000-002-B</t>
  </si>
  <si>
    <t>EST-H22-073-001-0</t>
  </si>
  <si>
    <t>EST-H22-079-001-0</t>
  </si>
  <si>
    <t>EST-H22-079-001-A</t>
  </si>
  <si>
    <t>EST-H22-079-002-0</t>
  </si>
  <si>
    <t>EST-H22-079-002-A</t>
  </si>
  <si>
    <t>EST-H22-079-003-A</t>
  </si>
  <si>
    <t>EST-H22-079-003-B</t>
  </si>
  <si>
    <t>EST-H22-079-003-C</t>
  </si>
  <si>
    <t>EST-H22-079-006-0</t>
  </si>
  <si>
    <t>EST-H22-110-001-0</t>
  </si>
  <si>
    <t>EST-H22-110-001-A</t>
  </si>
  <si>
    <t>EST-H22-110-005-0</t>
  </si>
  <si>
    <t>EST-H22-110-005-A</t>
  </si>
  <si>
    <t>EST-H22-110-005-B</t>
  </si>
  <si>
    <t>EST-H22-110-006-0</t>
  </si>
  <si>
    <t>EST-H22-110-006-A</t>
  </si>
  <si>
    <t>EST-H22-110-007-A</t>
  </si>
  <si>
    <t>EST-H22-170-001-0</t>
  </si>
  <si>
    <t>EST-H22-170-001-A</t>
  </si>
  <si>
    <t>EST-H22-185-001-0</t>
  </si>
  <si>
    <t>EST-H22-185-002-0</t>
  </si>
  <si>
    <t>EST-H22-185-004-0</t>
  </si>
  <si>
    <t>EST-H22-185-005-0</t>
  </si>
  <si>
    <t>EST-H22-185-005-A</t>
  </si>
  <si>
    <t>EST-H22-186-002-0</t>
  </si>
  <si>
    <t>EST-H22-186-003-0</t>
  </si>
  <si>
    <t>EST-H22-186-004-0</t>
  </si>
  <si>
    <t>EST-H22-186-005-0</t>
  </si>
  <si>
    <t>EST-H22-200-002-0</t>
  </si>
  <si>
    <t>EST-H22-200-002-A</t>
  </si>
  <si>
    <t>EST-H22-200-002-B</t>
  </si>
  <si>
    <t>EST-H22-200-002-C</t>
  </si>
  <si>
    <t>EST-H22-200-005-0</t>
  </si>
  <si>
    <t>EST-H22-200-005-A</t>
  </si>
  <si>
    <t>EST-H22-200-006-0</t>
  </si>
  <si>
    <t>EST-H22-200-006-A</t>
  </si>
  <si>
    <t>EST-H22-200-007-0</t>
  </si>
  <si>
    <t>EST-H22-200-007-A</t>
  </si>
  <si>
    <t>EST-H22-200-007-B</t>
  </si>
  <si>
    <t>EST-H22-202-001-0</t>
  </si>
  <si>
    <t>EST-H22-202-001-A</t>
  </si>
  <si>
    <t>EST-H22-202-001-B</t>
  </si>
  <si>
    <t>EST-H22-202-002-0</t>
  </si>
  <si>
    <t>EST-H22-202-002-A</t>
  </si>
  <si>
    <t>EST-H22-202-002-B</t>
  </si>
  <si>
    <t>EST-H22-202-002-C</t>
  </si>
  <si>
    <t>EST-H22-233-001-0</t>
  </si>
  <si>
    <t>EST-H22-233-001-A</t>
  </si>
  <si>
    <t>EST-H22-233-001-B</t>
  </si>
  <si>
    <t>EST-H22-243-002-0</t>
  </si>
  <si>
    <t>EST-H22-243-002-A</t>
  </si>
  <si>
    <t>EST-H22-243-002-B</t>
  </si>
  <si>
    <t>EST-H22-243-003-0</t>
  </si>
  <si>
    <t>EST-H22-243-003-A</t>
  </si>
  <si>
    <t>EST-H22-243-003-B</t>
  </si>
  <si>
    <t>EST-H22-243-004-0</t>
  </si>
  <si>
    <t>EST-H22-243-004-A</t>
  </si>
  <si>
    <t>EST-H22-243-004-B</t>
  </si>
  <si>
    <t>EST-H22-243-004-C</t>
  </si>
  <si>
    <t>EST-H22-243-005-0</t>
  </si>
  <si>
    <t>EST-H22-243-006-0</t>
  </si>
  <si>
    <t>EST-H22-243-008-0</t>
  </si>
  <si>
    <t>EST-H22-243-008-A</t>
  </si>
  <si>
    <t>EST-H22-243-008-B</t>
  </si>
  <si>
    <t>EST-H22-244-001-0</t>
  </si>
  <si>
    <t>EST-H22-245-002-0</t>
  </si>
  <si>
    <t>EST-H22-245-002-A</t>
  </si>
  <si>
    <t>EST-H22-245-003-0</t>
  </si>
  <si>
    <t>EST-H22-256-001-0</t>
  </si>
  <si>
    <t>EST-H22-256-001-A</t>
  </si>
  <si>
    <t>EST-H22-256-001-B</t>
  </si>
  <si>
    <t>EST-H22-256-001-C</t>
  </si>
  <si>
    <t>EST-H22-256-001-D</t>
  </si>
  <si>
    <t>EST-H22-256-002-0</t>
  </si>
  <si>
    <t>EST-H22-259-001-0</t>
  </si>
  <si>
    <t>EST-H22-259-001-A</t>
  </si>
  <si>
    <t>EST-H22-259-002-0</t>
  </si>
  <si>
    <t>EST-H22-261-001-0</t>
  </si>
  <si>
    <t>EST-H22-261-001-A</t>
  </si>
  <si>
    <t>EST-H22-261-001-B</t>
  </si>
  <si>
    <t>EST-H22-261-001-C</t>
  </si>
  <si>
    <t>EST-H22-261-003-0</t>
  </si>
  <si>
    <t>EST-H22-261-003-A</t>
  </si>
  <si>
    <t>EST-H22-261-003-B</t>
  </si>
  <si>
    <t>EST-H22-261-005-0</t>
  </si>
  <si>
    <t>EST-H22-261-005-A</t>
  </si>
  <si>
    <t>EST-H22-261-005-B</t>
  </si>
  <si>
    <t>EST-H22-261-006-0</t>
  </si>
  <si>
    <t>EST-H22-261-006-A</t>
  </si>
  <si>
    <t>EST-H22-262-001-0</t>
  </si>
  <si>
    <t>EST-H22-262-001-A</t>
  </si>
  <si>
    <t>EST-H22-262-001-B</t>
  </si>
  <si>
    <t>EST-H22-262-002-0</t>
  </si>
  <si>
    <t>EST-H22-300-001-0</t>
  </si>
  <si>
    <t>EST-H22-300-001-A</t>
  </si>
  <si>
    <t>EST-H22-300-001-B</t>
  </si>
  <si>
    <t>EST-H22-300-001-C</t>
  </si>
  <si>
    <t>EST-H22-300-001-D</t>
  </si>
  <si>
    <t>EST-H22-300-001-E</t>
  </si>
  <si>
    <t>EST-H22-300-001-F</t>
  </si>
  <si>
    <t>EST-H22-300-001-G</t>
  </si>
  <si>
    <t>EST-H22-300-001-H</t>
  </si>
  <si>
    <t>EST-H22-300-001-J</t>
  </si>
  <si>
    <t>EST-H22-300-001-K</t>
  </si>
  <si>
    <t>EST-H22-300-001-L</t>
  </si>
  <si>
    <t>EST-H22-300-001-M</t>
  </si>
  <si>
    <t>EST-H22-300-001-N</t>
  </si>
  <si>
    <t>EST-H22-300-001-P</t>
  </si>
  <si>
    <t>EST-H22-303-001-0</t>
  </si>
  <si>
    <t>EST-H22-303-001-A</t>
  </si>
  <si>
    <t>EST-H22-303-001-B</t>
  </si>
  <si>
    <t>EST-H22-303-002-0</t>
  </si>
  <si>
    <t>EST-H22-303-002-A</t>
  </si>
  <si>
    <t>EST-H22-303-003-0</t>
  </si>
  <si>
    <t>EST-H22-303-003-A</t>
  </si>
  <si>
    <t>EST-H22-304-001-0</t>
  </si>
  <si>
    <t>EST-H22-304-001-A</t>
  </si>
  <si>
    <t>EST-H22-304-001-B</t>
  </si>
  <si>
    <t>EST-H22-304-001-C</t>
  </si>
  <si>
    <t>EST-H22-304-001-D</t>
  </si>
  <si>
    <t>EST-H22-312-001-0</t>
  </si>
  <si>
    <t>EST-H22-312-001-A</t>
  </si>
  <si>
    <t>EST-H22-312-001-B</t>
  </si>
  <si>
    <t>EST-H22-312-001-C</t>
  </si>
  <si>
    <t>EST-H22-313-001-0</t>
  </si>
  <si>
    <t>EST-H22-313-001-A</t>
  </si>
  <si>
    <t>EST-H22-313-001-B</t>
  </si>
  <si>
    <t>EST-H22-313-001-C</t>
  </si>
  <si>
    <t>EST-H22-313-003-0</t>
  </si>
  <si>
    <t>EST-H22-313-003-A</t>
  </si>
  <si>
    <t>EST-H22-313-004-0</t>
  </si>
  <si>
    <t>EST-H22-313-004-A</t>
  </si>
  <si>
    <t>EST-H22-313-004-B</t>
  </si>
  <si>
    <t>EST-H22-313-004-C</t>
  </si>
  <si>
    <t>EST-H22-314-002-0</t>
  </si>
  <si>
    <t>EST-H22-314-002-A</t>
  </si>
  <si>
    <t>EST-H22-330-002-0</t>
  </si>
  <si>
    <t>EST-H22-330-002-A</t>
  </si>
  <si>
    <t>EST-H22-330-002-B</t>
  </si>
  <si>
    <t>EST-H22-330-002-C</t>
  </si>
  <si>
    <t>EST-H22-330-002-D</t>
  </si>
  <si>
    <t>EST-H22-330-002-E</t>
  </si>
  <si>
    <t>EST-H22-506-001-0</t>
  </si>
  <si>
    <t>EST-H22-522-001-A</t>
  </si>
  <si>
    <t>EST-H22-522-001-B</t>
  </si>
  <si>
    <t>EST-H22-522-002-0</t>
  </si>
  <si>
    <t>EST-H22-522-002-A</t>
  </si>
  <si>
    <t>EST-H22-522-002-B</t>
  </si>
  <si>
    <t>EST-H22-526-001-0</t>
  </si>
  <si>
    <t>EST-H22-527-002-0</t>
  </si>
  <si>
    <t>EST-H22-527-002-A</t>
  </si>
  <si>
    <t>EST-H22-527-002-B</t>
  </si>
  <si>
    <t>EST-H22-527-003-0</t>
  </si>
  <si>
    <t>EST-H22-527-003-A</t>
  </si>
  <si>
    <t>EST-H22-527-003-B</t>
  </si>
  <si>
    <t>EST-H22-527-003-C</t>
  </si>
  <si>
    <t>EST-H22-527-003-D</t>
  </si>
  <si>
    <t>EST-H22-529-001-0</t>
  </si>
  <si>
    <t>EST-H22-529-001-A</t>
  </si>
  <si>
    <t>EST-H22-529-001-B</t>
  </si>
  <si>
    <t>EST-H22-529-001-C</t>
  </si>
  <si>
    <t>EST-H22-529-001-D</t>
  </si>
  <si>
    <t>EST-H22-529-002-0</t>
  </si>
  <si>
    <t>EST-H22-529-002-A</t>
  </si>
  <si>
    <t>EST-H22-529-002-B</t>
  </si>
  <si>
    <t>EST-H22-529-002-C</t>
  </si>
  <si>
    <t>EST-H22-529-002-D</t>
  </si>
  <si>
    <t>EST-H22-529-002-E</t>
  </si>
  <si>
    <t>EST-H22-529-002-F</t>
  </si>
  <si>
    <t>EST-H22-529-002-G</t>
  </si>
  <si>
    <t>EST-H22-531-001-0</t>
  </si>
  <si>
    <t>EST-H22-531-001-A</t>
  </si>
  <si>
    <t>EST-H22-531-001-B</t>
  </si>
  <si>
    <t>EST-H22-531-001-C</t>
  </si>
  <si>
    <t>EST-H22-531-002-0</t>
  </si>
  <si>
    <t>EST-H22-531-002-A</t>
  </si>
  <si>
    <t>EST-H22-531-002-B</t>
  </si>
  <si>
    <t>EST-H22-531-002-C</t>
  </si>
  <si>
    <t>EST-H22-531-002-D</t>
  </si>
  <si>
    <t>EST-H22-533-003-0</t>
  </si>
  <si>
    <t>EST-H22-533-003-A</t>
  </si>
  <si>
    <t>EST-H22-533-003-B</t>
  </si>
  <si>
    <t>EST-H22-533-005-0</t>
  </si>
  <si>
    <t>EST-H22-533-005-A</t>
  </si>
  <si>
    <t>EST-H22-533-005-B</t>
  </si>
  <si>
    <t>EST-H22-533-005-C</t>
  </si>
  <si>
    <t>EST-H22-542-001-0</t>
  </si>
  <si>
    <t>EST-H22-542-001-A</t>
  </si>
  <si>
    <t>EST-H22-542-001-B</t>
  </si>
  <si>
    <t>EST-H22-542-001-C</t>
  </si>
  <si>
    <t>EST-H22-542-002-0</t>
  </si>
  <si>
    <t>EST-H22-542-002-A</t>
  </si>
  <si>
    <t>EST-H22-542-002-B</t>
  </si>
  <si>
    <t>EST-H22-544-001-0</t>
  </si>
  <si>
    <t>EST-H22-551-001-0</t>
  </si>
  <si>
    <t>EST-H22-551-001-A</t>
  </si>
  <si>
    <t>EST-H22-551-001-B</t>
  </si>
  <si>
    <t>EST-H22-551-001-C</t>
  </si>
  <si>
    <t>EST-H22-551-001-E</t>
  </si>
  <si>
    <t>EST-H22-551-002-0</t>
  </si>
  <si>
    <t>EST-H22-551-002-A</t>
  </si>
  <si>
    <t>EST-H22-551-002-B</t>
  </si>
  <si>
    <t>EST-H22-551-002-C</t>
  </si>
  <si>
    <t>EST-H22-551-002-E</t>
  </si>
  <si>
    <t>EST-H22-551-003-0</t>
  </si>
  <si>
    <t>EST-H22-551-003-A</t>
  </si>
  <si>
    <t>EST-H22-555-001-0</t>
  </si>
  <si>
    <t>EST-H22-555-001-A</t>
  </si>
  <si>
    <t>EST-H22-555-001-B</t>
  </si>
  <si>
    <t>EST-H22-555-002-0</t>
  </si>
  <si>
    <t>EST-H22-555-002-A</t>
  </si>
  <si>
    <t>EST-H22-555-002-B</t>
  </si>
  <si>
    <t>EST-H22-561-001-0</t>
  </si>
  <si>
    <t>EST-H22-561-001-A</t>
  </si>
  <si>
    <t>EST-H22-562-001-0</t>
  </si>
  <si>
    <t>EST-H22-572-001-0</t>
  </si>
  <si>
    <t>EST-H22-572-001-A</t>
  </si>
  <si>
    <t>EST-H22-573-001-0</t>
  </si>
  <si>
    <t>EST-H22-573-001-A</t>
  </si>
  <si>
    <t>EST-H22-573-001-B</t>
  </si>
  <si>
    <t>EST-H22-575-001-0</t>
  </si>
  <si>
    <t>EST-H22-575-002-0</t>
  </si>
  <si>
    <t>EST-H22-581-001-A</t>
  </si>
  <si>
    <t>EST-H22-581-001-B</t>
  </si>
  <si>
    <t>EST-H22-581-001-C</t>
  </si>
  <si>
    <t>EST-H22-582-001-0</t>
  </si>
  <si>
    <t>EST-H22-583-001-0</t>
  </si>
  <si>
    <t>EST-H22-583-001-A</t>
  </si>
  <si>
    <t>EST-H22-593-001-0</t>
  </si>
  <si>
    <t>EST-H22-593-001-A</t>
  </si>
  <si>
    <t>EST-H22-593-001-B</t>
  </si>
  <si>
    <t>EST-H22-593-001-C</t>
  </si>
  <si>
    <t>EST-H22-593-002-0</t>
  </si>
  <si>
    <t>EST-H22-593-002-A</t>
  </si>
  <si>
    <t>EST-H22-593-003-0</t>
  </si>
  <si>
    <t>EST-H22-603-001-0</t>
  </si>
  <si>
    <t>EST-H22-633-001-0</t>
  </si>
  <si>
    <t>EST-H22-633-001-A</t>
  </si>
  <si>
    <t>EST-H22-633-002-0</t>
  </si>
  <si>
    <t>EST-H22-633-002-A</t>
  </si>
  <si>
    <t>EST-H22-638-001-0</t>
  </si>
  <si>
    <t>EST-H22-835-003-0</t>
  </si>
  <si>
    <t>EST-H22-835-003-A</t>
  </si>
  <si>
    <t>EST-H22-835-003-D</t>
  </si>
  <si>
    <t>EST-H22-835-003-E</t>
  </si>
  <si>
    <t>EST-H22-835-003-F</t>
  </si>
  <si>
    <t>EST-H22-835-003-G</t>
  </si>
  <si>
    <t>EST-H22-835-003-H</t>
  </si>
  <si>
    <t>EST-H22-835-004-0</t>
  </si>
  <si>
    <t>EST-H22-835-004-A</t>
  </si>
  <si>
    <t>EST-H22-835-004-B</t>
  </si>
  <si>
    <t>EST-H22-835-004-C</t>
  </si>
  <si>
    <t>EST-H22-835-004-D</t>
  </si>
  <si>
    <t>EST-H22-835-005-0</t>
  </si>
  <si>
    <t>EST-H22-835-005-A</t>
  </si>
  <si>
    <t>EST-H22-835-005-B</t>
  </si>
  <si>
    <t>EST-H22-864-001-0</t>
  </si>
  <si>
    <t>EST-H22-864-001-A</t>
  </si>
  <si>
    <t>EST-H22-864-002-0</t>
  </si>
  <si>
    <t>LIS-H22-000-001-C</t>
  </si>
  <si>
    <t>LIS-H22-000-001-D</t>
  </si>
  <si>
    <t>LIS-H22-000-001-E</t>
  </si>
  <si>
    <t>LIS-H22-000-001-K</t>
  </si>
  <si>
    <t>LIS-H22-000-001-L</t>
  </si>
  <si>
    <t>LIS-H22-000-001-M</t>
  </si>
  <si>
    <t>LIS-H22-000-001-N</t>
  </si>
  <si>
    <t>LIS-H22-304-502-0</t>
  </si>
  <si>
    <t>LIS-H22-304-502-A</t>
  </si>
  <si>
    <t>LIS-H22-304-503-0</t>
  </si>
  <si>
    <t>LIS-H22-304-503-A</t>
  </si>
  <si>
    <t>LIS-H22-304-504-0</t>
  </si>
  <si>
    <t>LIS-H22-304-504-A</t>
  </si>
  <si>
    <t>LIS-H22-304-505-0</t>
  </si>
  <si>
    <t>LIS-H22-304-505-A</t>
  </si>
  <si>
    <t>LIS-H22-304-505-B</t>
  </si>
  <si>
    <t>LIS-H22-304-505-C</t>
  </si>
  <si>
    <t>LIS-H22-304-506-0</t>
  </si>
  <si>
    <t>LIS-H22-304-506-A</t>
  </si>
  <si>
    <t>LIS-H22-304-506-B</t>
  </si>
  <si>
    <t>LIS-H22-304-507-0</t>
  </si>
  <si>
    <t>LIS-H22-304-507-A</t>
  </si>
  <si>
    <t>LIS-H22-304-507-B</t>
  </si>
  <si>
    <t>LIS-H22-304-507-C</t>
  </si>
  <si>
    <t>LIS-H22-304-508-0</t>
  </si>
  <si>
    <t>LIS-H22-304-508-A</t>
  </si>
  <si>
    <t>LIS-H22-304-509-0</t>
  </si>
  <si>
    <t>LIS-H22-304-509-A</t>
  </si>
  <si>
    <t>LIS-H22-304-509-B</t>
  </si>
  <si>
    <t>LIS-H22-304-510-0</t>
  </si>
  <si>
    <t>LIS-H22-304-510-A</t>
  </si>
  <si>
    <t>LIS-H22-304-510-B</t>
  </si>
  <si>
    <t>LIS-H22-500-014-0</t>
  </si>
  <si>
    <t>LIS-H22-500-014-A</t>
  </si>
  <si>
    <t>LIS-H22-500-014-B</t>
  </si>
  <si>
    <t>LIS-H22-500-014-C</t>
  </si>
  <si>
    <t>LIS-H22-500-014-D</t>
  </si>
  <si>
    <t>LIS-H22-500-014-E</t>
  </si>
  <si>
    <t>LIS-H22-500-014-F</t>
  </si>
  <si>
    <t>LIS-H22-500-014-G</t>
  </si>
  <si>
    <t>LIS-H22-500-014-H</t>
  </si>
  <si>
    <t>LIS-H22-500-014-J</t>
  </si>
  <si>
    <t>LIS-H22-500-016-0</t>
  </si>
  <si>
    <t>LIS-H22-500-016-A</t>
  </si>
  <si>
    <t>LIS-H22-500-016-B</t>
  </si>
  <si>
    <t>LIS-H22-500-016-C</t>
  </si>
  <si>
    <t>LIS-H22-500-018-0</t>
  </si>
  <si>
    <t>LIS-H22-500-018-A</t>
  </si>
  <si>
    <t>LIS-H22-500-018-B</t>
  </si>
  <si>
    <t>LIS-H22-500-018-C</t>
  </si>
  <si>
    <t>LIS-H22-500-020-0</t>
  </si>
  <si>
    <t>LIS-H22-500-020-A</t>
  </si>
  <si>
    <t>LIS-H22-500-021-0</t>
  </si>
  <si>
    <t>LIS-H22-500-021-A</t>
  </si>
  <si>
    <t>LIS-H22-500-046-A</t>
  </si>
  <si>
    <t>LIS-H22-500-060-0</t>
  </si>
  <si>
    <t>LIS-H22-500-060-A</t>
  </si>
  <si>
    <t>MNT-H22-440-001-0</t>
  </si>
  <si>
    <t>MNT-H22-440-001-A</t>
  </si>
  <si>
    <t>831-H22-100-013-0</t>
  </si>
  <si>
    <t>831-H22-100-013-A</t>
  </si>
  <si>
    <t>831-H22-100-013-B</t>
  </si>
  <si>
    <t>831-H22-100-013-C</t>
  </si>
  <si>
    <t>831-H22-100-013-D</t>
  </si>
  <si>
    <t>831-H22-100-013-E</t>
  </si>
  <si>
    <t>831-H22-100-013-F</t>
  </si>
  <si>
    <t>831-H22-100-013-G</t>
  </si>
  <si>
    <t>831-H22-100-013-H</t>
  </si>
  <si>
    <t>831-H22-100-013-J</t>
  </si>
  <si>
    <t>831-H22-100-013-K</t>
  </si>
  <si>
    <t>831-H22-100-013-L</t>
  </si>
  <si>
    <t>831-H22-100-013-M</t>
  </si>
  <si>
    <t>831-H22-100-014-0</t>
  </si>
  <si>
    <t>831-H22-100-015-0</t>
  </si>
  <si>
    <t>831-H22-100-015-A</t>
  </si>
  <si>
    <t>831-H22-100-015-B</t>
  </si>
  <si>
    <t>831-H22-100-015-C</t>
  </si>
  <si>
    <t>831-H22-100-015-D</t>
  </si>
  <si>
    <t>831-H22-100-015-E</t>
  </si>
  <si>
    <t>831-H22-100-015-F</t>
  </si>
  <si>
    <t>831-H22-100-015-G</t>
  </si>
  <si>
    <t>831-H22-100-015-H</t>
  </si>
  <si>
    <t>831-H22-100-016-0</t>
  </si>
  <si>
    <t>831-H22-100-016-A</t>
  </si>
  <si>
    <t>831-H22-100-016-B</t>
  </si>
  <si>
    <t>831-H22-100-016-C</t>
  </si>
  <si>
    <t>831-H22-100-017-0</t>
  </si>
  <si>
    <t>831-H22-100-017-A</t>
  </si>
  <si>
    <t>831-H22-100-017-B</t>
  </si>
  <si>
    <t>831-H22-100-017-C</t>
  </si>
  <si>
    <t>831-H22-100-019-0</t>
  </si>
  <si>
    <t>831-H22-100-019-A</t>
  </si>
  <si>
    <t>831-H22-100-019-B</t>
  </si>
  <si>
    <t>831-H22-100-019-C</t>
  </si>
  <si>
    <t>831-H22-100-019-D</t>
  </si>
  <si>
    <t>831-H22-100-019-E</t>
  </si>
  <si>
    <t>831-H22-100-019-F</t>
  </si>
  <si>
    <t>831-H22-100-019-G</t>
  </si>
  <si>
    <t>831-H22-100-021-0</t>
  </si>
  <si>
    <t>831-H22-100-022-0</t>
  </si>
  <si>
    <t>831-H22-100-022-A</t>
  </si>
  <si>
    <t>831-H22-100-022-B</t>
  </si>
  <si>
    <t>831-H22-100-022-C</t>
  </si>
  <si>
    <t>831-H22-100-022-D</t>
  </si>
  <si>
    <t>831-H22-100-022-E</t>
  </si>
  <si>
    <t>831-H22-100-023-0</t>
  </si>
  <si>
    <t>831-H22-100-023-A</t>
  </si>
  <si>
    <t>831-H22-100-023-B</t>
  </si>
  <si>
    <t>831-H22-100-025-0</t>
  </si>
  <si>
    <t>831-H22-100-025-A</t>
  </si>
  <si>
    <t>831-H22-100-025-B</t>
  </si>
  <si>
    <t>831-H22-100-026-0</t>
  </si>
  <si>
    <t>831-H22-100-026-A</t>
  </si>
  <si>
    <t>831-H22-100-027-0</t>
  </si>
  <si>
    <t>831-H22-100-027-A</t>
  </si>
  <si>
    <t>831-H22-100-029-0</t>
  </si>
  <si>
    <t>831-H22-100-029-A</t>
  </si>
  <si>
    <t>831-H22-100-032-0</t>
  </si>
  <si>
    <t>831-H22-100-032-A</t>
  </si>
  <si>
    <t>831-H22-100-033-0</t>
  </si>
  <si>
    <t>831-H22-100-033-A</t>
  </si>
  <si>
    <t>831-H22-100-033-B</t>
  </si>
  <si>
    <t>831-H22-100-033-C</t>
  </si>
  <si>
    <t>831-H22-100-035-0</t>
  </si>
  <si>
    <t>831-H22-100-035-A</t>
  </si>
  <si>
    <t>831-H22-100-035-B</t>
  </si>
  <si>
    <t>831-H22-100-039-0</t>
  </si>
  <si>
    <t>831-H22-100-039-A</t>
  </si>
  <si>
    <t>831-H22-100-039-B</t>
  </si>
  <si>
    <t>831-H22-100-039-C</t>
  </si>
  <si>
    <t>831-H22-100-042-0</t>
  </si>
  <si>
    <t>831-H22-100-042-A</t>
  </si>
  <si>
    <t>831-H22-100-042-B</t>
  </si>
  <si>
    <t>831-H22-100-042-C</t>
  </si>
  <si>
    <t>831-H22-100-043-0</t>
  </si>
  <si>
    <t>831-H22-100-043-A</t>
  </si>
  <si>
    <t>831-H22-100-043-B</t>
  </si>
  <si>
    <t>831-H22-100-043-C</t>
  </si>
  <si>
    <t>831-H22-100-043-D</t>
  </si>
  <si>
    <t>831-H22-100-045-0</t>
  </si>
  <si>
    <t>831-H22-100-045-A</t>
  </si>
  <si>
    <t>831-H22-100-045-B</t>
  </si>
  <si>
    <t>831-H22-100-045-C</t>
  </si>
  <si>
    <t>831-H22-100-045-D</t>
  </si>
  <si>
    <t>831-H22-100-049-0</t>
  </si>
  <si>
    <t>831-H22-100-049-A</t>
  </si>
  <si>
    <t>831-H22-100-049-B</t>
  </si>
  <si>
    <t>831-H22-100-049-C</t>
  </si>
  <si>
    <t>831-H22-100-052-0</t>
  </si>
  <si>
    <t>831-H22-100-052-A</t>
  </si>
  <si>
    <t>831-H22-100-052-B</t>
  </si>
  <si>
    <t>831-H22-100-052-C</t>
  </si>
  <si>
    <t>831-H22-100-052-D</t>
  </si>
  <si>
    <t>831-H22-100-063-0</t>
  </si>
  <si>
    <t>831-H22-100-063-A</t>
  </si>
  <si>
    <t>831-H22-100-063-B</t>
  </si>
  <si>
    <t>831-H22-100-065-0</t>
  </si>
  <si>
    <t>831-H22-100-065-A</t>
  </si>
  <si>
    <t>831-H22-100-065-B</t>
  </si>
  <si>
    <t>831-H22-100-066-0</t>
  </si>
  <si>
    <t>831-H22-100-066-A</t>
  </si>
  <si>
    <t>831-H22-100-066-B</t>
  </si>
  <si>
    <t>831-H22-100-066-C</t>
  </si>
  <si>
    <t>831-H22-100-067-0</t>
  </si>
  <si>
    <t>831-H22-100-067-A</t>
  </si>
  <si>
    <t>831-H22-100-069-0</t>
  </si>
  <si>
    <t>831-H22-100-069-A</t>
  </si>
  <si>
    <t>831-H22-100-072-0</t>
  </si>
  <si>
    <t>831-H22-100-072-A</t>
  </si>
  <si>
    <t>831-H22-100-072-B</t>
  </si>
  <si>
    <t>831-H22-100-073-0</t>
  </si>
  <si>
    <t>831-H22-100-073-A</t>
  </si>
  <si>
    <t>831-H22-100-073-B</t>
  </si>
  <si>
    <t>831-H22-100-075-0</t>
  </si>
  <si>
    <t>831-H22-100-075-A</t>
  </si>
  <si>
    <t>831-H22-100-075-B</t>
  </si>
  <si>
    <t>831-H22-100-079-0</t>
  </si>
  <si>
    <t>831-H22-100-079-A</t>
  </si>
  <si>
    <t>831-H22-100-079-B</t>
  </si>
  <si>
    <t>831-H22-100-079-C</t>
  </si>
  <si>
    <t>831-H22-100-082-0</t>
  </si>
  <si>
    <t>831-H22-100-082-A</t>
  </si>
  <si>
    <t>831-H22-100-082-B</t>
  </si>
  <si>
    <t>831-H22-100-082-C</t>
  </si>
  <si>
    <t>831-H22-100-103-0</t>
  </si>
  <si>
    <t>831-H22-100-103-A</t>
  </si>
  <si>
    <t>831-H22-100-105-0</t>
  </si>
  <si>
    <t>831-H22-100-105-A</t>
  </si>
  <si>
    <t>831-H22-100-109-0</t>
  </si>
  <si>
    <t>831-H22-100-109-A</t>
  </si>
  <si>
    <t>831-H22-100-109-B</t>
  </si>
  <si>
    <t>831-H22-100-112-0</t>
  </si>
  <si>
    <t>831-H22-100-112-A</t>
  </si>
  <si>
    <t>831-H22-100-112-B</t>
  </si>
  <si>
    <t>831-H22-100-119-0</t>
  </si>
  <si>
    <t>831-H22-100-120-0</t>
  </si>
  <si>
    <t>831-H22-100-120-A</t>
  </si>
  <si>
    <t>831-H22-100-120-B</t>
  </si>
  <si>
    <t>831-H22-100-120-C</t>
  </si>
  <si>
    <t>831-H22-100-120-D</t>
  </si>
  <si>
    <t>831-H22-100-120-E</t>
  </si>
  <si>
    <t>831-H22-100-120-F</t>
  </si>
  <si>
    <t>831-H22-100-126-0</t>
  </si>
  <si>
    <t>831-H22-100-126-A</t>
  </si>
  <si>
    <t>831-H22-100-126-B</t>
  </si>
  <si>
    <t>831-H22-100-126-C</t>
  </si>
  <si>
    <t>831-H22-100-127-0</t>
  </si>
  <si>
    <t>831-H22-100-127-A</t>
  </si>
  <si>
    <t>831-H22-100-127-B</t>
  </si>
  <si>
    <t>831-H22-100-127-C</t>
  </si>
  <si>
    <t>831-H22-100-128-0</t>
  </si>
  <si>
    <t>831-H22-100-128-A</t>
  </si>
  <si>
    <t>831-H22-100-128-B</t>
  </si>
  <si>
    <t>831-H22-100-128-C</t>
  </si>
  <si>
    <t>831-H22-100-129-0</t>
  </si>
  <si>
    <t>831-H22-100-129-A</t>
  </si>
  <si>
    <t>831-H22-100-129-B</t>
  </si>
  <si>
    <t>831-H22-100-129-C</t>
  </si>
  <si>
    <t>831-H22-100-129-D</t>
  </si>
  <si>
    <t>831-H22-100-130-0</t>
  </si>
  <si>
    <t>831-H22-100-130-A</t>
  </si>
  <si>
    <t>831-H22-100-130-B</t>
  </si>
  <si>
    <t>831-H22-100-130-C</t>
  </si>
  <si>
    <t>831-H22-100-131-0</t>
  </si>
  <si>
    <t>831-H22-100-131-A</t>
  </si>
  <si>
    <t>831-H22-100-131-B</t>
  </si>
  <si>
    <t>831-H22-100-131-C</t>
  </si>
  <si>
    <t>831-H22-100-132-0</t>
  </si>
  <si>
    <t>831-H22-100-132-A</t>
  </si>
  <si>
    <t>831-H22-100-133-0</t>
  </si>
  <si>
    <t>831-H22-100-133-A</t>
  </si>
  <si>
    <t>831-H22-100-134-0</t>
  </si>
  <si>
    <t>831-H22-100-134-A</t>
  </si>
  <si>
    <t>831-H22-100-138-0</t>
  </si>
  <si>
    <t>831-H22-100-138-A</t>
  </si>
  <si>
    <t>831-H22-100-138-B</t>
  </si>
  <si>
    <t>831-H22-100-138-C</t>
  </si>
  <si>
    <t>831-H22-100-139-0</t>
  </si>
  <si>
    <t>831-H22-100-139-A</t>
  </si>
  <si>
    <t>831-H22-100-140-0</t>
  </si>
  <si>
    <t>831-H22-100-140-A</t>
  </si>
  <si>
    <t>831-H22-100-140-B</t>
  </si>
  <si>
    <t>831-H22-100-147-0</t>
  </si>
  <si>
    <t>831-H22-100-147-A</t>
  </si>
  <si>
    <t>831-H22-100-147-B</t>
  </si>
  <si>
    <t>831-H22-100-147-C</t>
  </si>
  <si>
    <t>831-H22-100-147-D</t>
  </si>
  <si>
    <t>831-H22-100-148-0</t>
  </si>
  <si>
    <t>831-H22-100-148-A</t>
  </si>
  <si>
    <t>831-H22-100-148-B</t>
  </si>
  <si>
    <t>831-H22-100-149-0</t>
  </si>
  <si>
    <t>831-H22-100-149-A</t>
  </si>
  <si>
    <t>831-H22-100-149-B</t>
  </si>
  <si>
    <t>831-H22-100-149-C</t>
  </si>
  <si>
    <t>831-H22-100-150-0</t>
  </si>
  <si>
    <t>831-H22-100-150-A</t>
  </si>
  <si>
    <t>831-H22-100-150-B</t>
  </si>
  <si>
    <t>831-H22-100-154-0</t>
  </si>
  <si>
    <t>831-H22-100-154-A</t>
  </si>
  <si>
    <t>831-H22-100-154-B</t>
  </si>
  <si>
    <t>831-H22-100-154-C</t>
  </si>
  <si>
    <t>831-H22-100-155-0</t>
  </si>
  <si>
    <t>831-H22-100-155-A</t>
  </si>
  <si>
    <t>831-H22-100-155-B</t>
  </si>
  <si>
    <t>831-H22-100-155-C</t>
  </si>
  <si>
    <t>831-H22-100-156-0</t>
  </si>
  <si>
    <t>831-H22-100-156-A</t>
  </si>
  <si>
    <t>831-H22-100-157-0</t>
  </si>
  <si>
    <t>831-H22-100-157-A</t>
  </si>
  <si>
    <t>831-H22-100-158-0</t>
  </si>
  <si>
    <t>831-H22-100-158-A</t>
  </si>
  <si>
    <t>831-H22-100-159-0</t>
  </si>
  <si>
    <t>831-H22-100-159-A</t>
  </si>
  <si>
    <t>831-H22-100-162-0</t>
  </si>
  <si>
    <t>831-H22-100-162-A</t>
  </si>
  <si>
    <t>831-H22-100-162-B</t>
  </si>
  <si>
    <t>831-H22-100-163-0</t>
  </si>
  <si>
    <t>831-H22-100-163-A</t>
  </si>
  <si>
    <t>831-H22-100-163-B</t>
  </si>
  <si>
    <t>831-H22-100-168-0</t>
  </si>
  <si>
    <t>831-H22-100-168-A</t>
  </si>
  <si>
    <t>831-H22-100-168-B</t>
  </si>
  <si>
    <t>831-H22-100-168-C</t>
  </si>
  <si>
    <t>831-H22-100-169-0</t>
  </si>
  <si>
    <t>831-H22-100-169-A</t>
  </si>
  <si>
    <t>831-H22-100-170-0</t>
  </si>
  <si>
    <t>831-H22-100-170-A</t>
  </si>
  <si>
    <t>831-H22-100-170-B</t>
  </si>
  <si>
    <t>831-H22-100-176-0</t>
  </si>
  <si>
    <t>831-H22-100-176-A</t>
  </si>
  <si>
    <t>831-H22-100-176-B</t>
  </si>
  <si>
    <t>831-H22-100-177-0</t>
  </si>
  <si>
    <t>831-H22-100-177-A</t>
  </si>
  <si>
    <t>831-H22-100-177-B</t>
  </si>
  <si>
    <t>831-H22-100-178-0</t>
  </si>
  <si>
    <t>831-H22-100-178-A</t>
  </si>
  <si>
    <t>831-H22-100-178-B</t>
  </si>
  <si>
    <t>831-H22-100-179-0</t>
  </si>
  <si>
    <t>831-H22-100-179-A</t>
  </si>
  <si>
    <t>831-H22-100-179-B</t>
  </si>
  <si>
    <t>831-H22-100-179-C</t>
  </si>
  <si>
    <t>831-H22-100-180-0</t>
  </si>
  <si>
    <t>831-H22-100-180-A</t>
  </si>
  <si>
    <t>831-H22-100-180-B</t>
  </si>
  <si>
    <t>831-H22-100-181-0</t>
  </si>
  <si>
    <t>831-H22-100-181-A</t>
  </si>
  <si>
    <t>831-H22-100-182-0</t>
  </si>
  <si>
    <t>831-H22-100-182-A</t>
  </si>
  <si>
    <t>831-H22-100-182-B</t>
  </si>
  <si>
    <t>831-H22-100-183-0</t>
  </si>
  <si>
    <t>831-H22-100-183-A</t>
  </si>
  <si>
    <t>831-H22-100-183-B</t>
  </si>
  <si>
    <t>831-H22-100-184-0</t>
  </si>
  <si>
    <t>831-H22-100-184-A</t>
  </si>
  <si>
    <t>831-H22-100-184-B</t>
  </si>
  <si>
    <t>831-H22-100-184-C</t>
  </si>
  <si>
    <t>831-H22-100-188-0</t>
  </si>
  <si>
    <t>831-H22-100-188-A</t>
  </si>
  <si>
    <t>831-H22-100-188-B</t>
  </si>
  <si>
    <t>831-H22-100-189-0</t>
  </si>
  <si>
    <t>831-H22-100-189-A</t>
  </si>
  <si>
    <t>831-H22-100-189-B</t>
  </si>
  <si>
    <t>831-H22-100-190-0</t>
  </si>
  <si>
    <t>831-H22-100-190-A</t>
  </si>
  <si>
    <t>831-H22-100-190-B</t>
  </si>
  <si>
    <t>831-H22-100-197-0</t>
  </si>
  <si>
    <t>831-H22-100-197-A</t>
  </si>
  <si>
    <t>831-H22-100-197-B</t>
  </si>
  <si>
    <t>831-H22-100-198-0</t>
  </si>
  <si>
    <t>831-H22-100-198-A</t>
  </si>
  <si>
    <t>831-H22-100-198-B</t>
  </si>
  <si>
    <t>831-H22-100-199-0</t>
  </si>
  <si>
    <t>831-H22-100-199-A</t>
  </si>
  <si>
    <t>831-H22-100-199-B</t>
  </si>
  <si>
    <t>831-H22-100-200-0</t>
  </si>
  <si>
    <t>831-H22-100-200-A</t>
  </si>
  <si>
    <t>831-H22-100-200-B</t>
  </si>
  <si>
    <t>831-H22-100-200-C</t>
  </si>
  <si>
    <t>831-H22-100-200-D</t>
  </si>
  <si>
    <t>831-H22-100-200-E</t>
  </si>
  <si>
    <t>831-H22-100-200-F</t>
  </si>
  <si>
    <t>831-H22-100-201-0</t>
  </si>
  <si>
    <t>831-H22-100-201-A</t>
  </si>
  <si>
    <t>831-H22-100-201-B</t>
  </si>
  <si>
    <t>831-H22-100-201-C</t>
  </si>
  <si>
    <t>831-H22-100-202-0</t>
  </si>
  <si>
    <t>831-H22-100-202-A</t>
  </si>
  <si>
    <t>831-H22-100-202-B</t>
  </si>
  <si>
    <t>831-H22-100-203-0</t>
  </si>
  <si>
    <t>831-H22-100-203-A</t>
  </si>
  <si>
    <t>831-H22-100-203-B</t>
  </si>
  <si>
    <t>831-H22-100-205-0</t>
  </si>
  <si>
    <t>831-H22-100-205-A</t>
  </si>
  <si>
    <t>831-H22-100-205-B</t>
  </si>
  <si>
    <t>831-H22-100-205-C</t>
  </si>
  <si>
    <t>831-H22-100-205-D</t>
  </si>
  <si>
    <t>831-H22-100-207-0</t>
  </si>
  <si>
    <t>831-H22-100-207-A</t>
  </si>
  <si>
    <t>831-H22-100-207-B</t>
  </si>
  <si>
    <t>831-H22-100-207-C</t>
  </si>
  <si>
    <t>831-H22-100-210-0</t>
  </si>
  <si>
    <t>831-H22-100-210-A</t>
  </si>
  <si>
    <t>831-H22-100-210-B</t>
  </si>
  <si>
    <t>831-H22-100-210-C</t>
  </si>
  <si>
    <t>831-H22-100-211-0</t>
  </si>
  <si>
    <t>831-H22-100-211-A</t>
  </si>
  <si>
    <t>831-H22-100-211-B</t>
  </si>
  <si>
    <t>831-H22-100-211-C</t>
  </si>
  <si>
    <t>831-H22-100-211-D</t>
  </si>
  <si>
    <t>831-H22-100-211-E</t>
  </si>
  <si>
    <t>831-H22-100-212-0</t>
  </si>
  <si>
    <t>831-H22-100-212-A</t>
  </si>
  <si>
    <t>831-H22-100-212-B</t>
  </si>
  <si>
    <t>831-H22-100-212-C</t>
  </si>
  <si>
    <t>831-H22-100-213-0</t>
  </si>
  <si>
    <t>831-H22-100-213-A</t>
  </si>
  <si>
    <t>831-H22-100-213-B</t>
  </si>
  <si>
    <t>831-H22-100-215-0</t>
  </si>
  <si>
    <t>831-H22-100-215-A</t>
  </si>
  <si>
    <t>831-H22-100-215-B</t>
  </si>
  <si>
    <t>831-H22-100-215-C</t>
  </si>
  <si>
    <t>831-H22-100-215-D</t>
  </si>
  <si>
    <t>831-H22-100-217-0</t>
  </si>
  <si>
    <t>831-H22-100-217-A</t>
  </si>
  <si>
    <t>831-H22-100-217-B</t>
  </si>
  <si>
    <t>831-H22-100-217-C</t>
  </si>
  <si>
    <t>831-H22-100-220-0</t>
  </si>
  <si>
    <t>831-H22-100-220-A</t>
  </si>
  <si>
    <t>831-H22-100-220-B</t>
  </si>
  <si>
    <t>831-H22-100-220-C</t>
  </si>
  <si>
    <t>831-H22-100-221-0</t>
  </si>
  <si>
    <t>831-H22-100-221-A</t>
  </si>
  <si>
    <t>831-H22-100-221-B</t>
  </si>
  <si>
    <t>831-H22-100-222-0</t>
  </si>
  <si>
    <t>831-H22-100-222-A</t>
  </si>
  <si>
    <t>831-H22-100-222-B</t>
  </si>
  <si>
    <t>831-H22-100-222-C</t>
  </si>
  <si>
    <t>831-H22-100-223-0</t>
  </si>
  <si>
    <t>831-H22-100-223-A</t>
  </si>
  <si>
    <t>831-H22-100-223-B</t>
  </si>
  <si>
    <t>831-H22-100-225-0</t>
  </si>
  <si>
    <t>831-H22-100-225-A</t>
  </si>
  <si>
    <t>831-H22-100-225-B</t>
  </si>
  <si>
    <t>831-H22-100-227-0</t>
  </si>
  <si>
    <t>831-H22-100-227-A</t>
  </si>
  <si>
    <t>831-H22-100-227-B</t>
  </si>
  <si>
    <t>831-H22-100-230-0</t>
  </si>
  <si>
    <t>831-H22-100-230-A</t>
  </si>
  <si>
    <t>831-H22-100-230-B</t>
  </si>
  <si>
    <t>831-H22-100-231-0</t>
  </si>
  <si>
    <t>831-H22-100-231-A</t>
  </si>
  <si>
    <t>831-H22-100-231-B</t>
  </si>
  <si>
    <t>831-H22-100-232-0</t>
  </si>
  <si>
    <t>831-H22-100-232-A</t>
  </si>
  <si>
    <t>831-H22-100-232-B</t>
  </si>
  <si>
    <t>831-H22-100-233-0</t>
  </si>
  <si>
    <t>831-H22-100-233-A</t>
  </si>
  <si>
    <t>831-H22-100-233-B</t>
  </si>
  <si>
    <t>831-H22-100-234-0</t>
  </si>
  <si>
    <t>831-H22-100-234-A</t>
  </si>
  <si>
    <t>831-H22-100-234-B</t>
  </si>
  <si>
    <t>831-H22-100-235-0</t>
  </si>
  <si>
    <t>831-H22-100-235-A</t>
  </si>
  <si>
    <t>831-H22-100-235-B</t>
  </si>
  <si>
    <t>831-H22-100-236-0</t>
  </si>
  <si>
    <t>831-H22-100-236-A</t>
  </si>
  <si>
    <t>831-H22-100-236-B</t>
  </si>
  <si>
    <t>831-H22-100-237-0</t>
  </si>
  <si>
    <t>831-H22-100-237-A</t>
  </si>
  <si>
    <t>831-H22-100-237-B</t>
  </si>
  <si>
    <t>831-H22-100-238-0</t>
  </si>
  <si>
    <t>831-H22-100-238-A</t>
  </si>
  <si>
    <t>831-H22-100-238-B</t>
  </si>
  <si>
    <t>831-H22-100-239-0</t>
  </si>
  <si>
    <t>831-H22-100-239-A</t>
  </si>
  <si>
    <t>831-H22-100-239-B</t>
  </si>
  <si>
    <t>831-H22-100-240-0</t>
  </si>
  <si>
    <t>831-H22-100-240-A</t>
  </si>
  <si>
    <t>831-H22-100-240-B</t>
  </si>
  <si>
    <t>831-H22-100-241-0</t>
  </si>
  <si>
    <t>831-H22-100-241-A</t>
  </si>
  <si>
    <t>831-H22-100-241-B</t>
  </si>
  <si>
    <t>831-H22-100-242-0</t>
  </si>
  <si>
    <t>831-H22-100-242-A</t>
  </si>
  <si>
    <t>831-H22-100-242-B</t>
  </si>
  <si>
    <t>831-H22-100-243-0</t>
  </si>
  <si>
    <t>831-H22-100-243-A</t>
  </si>
  <si>
    <t>831-H22-100-243-B</t>
  </si>
  <si>
    <t>831-H22-100-244-0</t>
  </si>
  <si>
    <t>831-H22-100-244-A</t>
  </si>
  <si>
    <t>831-H22-100-244-B</t>
  </si>
  <si>
    <t>831-H22-100-245-0</t>
  </si>
  <si>
    <t>831-H22-100-245-A</t>
  </si>
  <si>
    <t>831-H22-100-245-B</t>
  </si>
  <si>
    <t>831-H22-100-246-0</t>
  </si>
  <si>
    <t>831-H22-100-246-A</t>
  </si>
  <si>
    <t>831-H22-100-246-B</t>
  </si>
  <si>
    <t>831-H22-100-247-0</t>
  </si>
  <si>
    <t>831-H22-100-247-A</t>
  </si>
  <si>
    <t>831-H22-100-247-B</t>
  </si>
  <si>
    <t>831-H22-100-248-0</t>
  </si>
  <si>
    <t>831-H22-100-248-A</t>
  </si>
  <si>
    <t>831-H22-100-248-B</t>
  </si>
  <si>
    <t>831-H22-100-249-0</t>
  </si>
  <si>
    <t>831-H22-100-249-A</t>
  </si>
  <si>
    <t>831-H22-100-249-B</t>
  </si>
  <si>
    <t>831-H22-100-252-0</t>
  </si>
  <si>
    <t>831-H22-100-252-A</t>
  </si>
  <si>
    <t>831-H22-100-253-0</t>
  </si>
  <si>
    <t>831-H22-100-253-A</t>
  </si>
  <si>
    <t>831-H22-100-254-0</t>
  </si>
  <si>
    <t>831-H22-100-254-A</t>
  </si>
  <si>
    <t>831-H22-100-256-0</t>
  </si>
  <si>
    <t>831-H22-100-256-A</t>
  </si>
  <si>
    <t>831-H22-100-259-0</t>
  </si>
  <si>
    <t>831-H22-100-259-A</t>
  </si>
  <si>
    <t>831-H22-100-262-0</t>
  </si>
  <si>
    <t>831-H22-100-262-A</t>
  </si>
  <si>
    <t>831-H22-100-263-0</t>
  </si>
  <si>
    <t>831-H22-100-263-A</t>
  </si>
  <si>
    <t>831-H22-100-264-0</t>
  </si>
  <si>
    <t>831-H22-100-264-A</t>
  </si>
  <si>
    <t>831-H22-100-266-0</t>
  </si>
  <si>
    <t>831-H22-100-266-A</t>
  </si>
  <si>
    <t>831-H22-100-266-B</t>
  </si>
  <si>
    <t>831-H22-100-266-C</t>
  </si>
  <si>
    <t>831-H22-100-269-0</t>
  </si>
  <si>
    <t>831-H22-100-269-A</t>
  </si>
  <si>
    <t>831-H22-100-269-B</t>
  </si>
  <si>
    <t>831-H22-100-272-0</t>
  </si>
  <si>
    <t>831-H22-100-272-A</t>
  </si>
  <si>
    <t>831-H22-100-272-B</t>
  </si>
  <si>
    <t>831-H22-100-272-C</t>
  </si>
  <si>
    <t>831-H22-100-273-0</t>
  </si>
  <si>
    <t>831-H22-100-273-A</t>
  </si>
  <si>
    <t>831-H22-100-274-0</t>
  </si>
  <si>
    <t>831-H22-100-274-A</t>
  </si>
  <si>
    <t>831-H22-100-276-0</t>
  </si>
  <si>
    <t>831-H22-100-276-A</t>
  </si>
  <si>
    <t>831-H22-100-276-B</t>
  </si>
  <si>
    <t>831-H22-100-276-C</t>
  </si>
  <si>
    <t>831-H22-100-279-0</t>
  </si>
  <si>
    <t>831-H22-100-279-A</t>
  </si>
  <si>
    <t>831-H22-100-279-B</t>
  </si>
  <si>
    <t>831-H22-100-279-C</t>
  </si>
  <si>
    <t>831-H22-100-282-0</t>
  </si>
  <si>
    <t>831-H22-100-282-A</t>
  </si>
  <si>
    <t>831-H22-100-282-B</t>
  </si>
  <si>
    <t>831-H22-100-283-0</t>
  </si>
  <si>
    <t>831-H22-100-283-A</t>
  </si>
  <si>
    <t>831-H22-100-284-0</t>
  </si>
  <si>
    <t>831-H22-100-284-A</t>
  </si>
  <si>
    <t>831-H22-100-286-0</t>
  </si>
  <si>
    <t>831-H22-100-286-A</t>
  </si>
  <si>
    <t>831-H22-100-286-B</t>
  </si>
  <si>
    <t>831-H22-100-286-C</t>
  </si>
  <si>
    <t>831-H22-100-289-0</t>
  </si>
  <si>
    <t>831-H22-100-289-A</t>
  </si>
  <si>
    <t>831-H22-100-289-B</t>
  </si>
  <si>
    <t>831-H22-100-289-C</t>
  </si>
  <si>
    <t>831-H22-100-292-0</t>
  </si>
  <si>
    <t>831-H22-100-292-A</t>
  </si>
  <si>
    <t>831-H22-100-292-B</t>
  </si>
  <si>
    <t>831-H22-100-296-0</t>
  </si>
  <si>
    <t>831-H22-100-296-A</t>
  </si>
  <si>
    <t>831-H22-100-296-B</t>
  </si>
  <si>
    <t>831-H22-100-299-0</t>
  </si>
  <si>
    <t>831-H22-100-299-A</t>
  </si>
  <si>
    <t>831-H22-100-299-B</t>
  </si>
  <si>
    <t>831-H22-100-302-0</t>
  </si>
  <si>
    <t>831-H22-100-302-A</t>
  </si>
  <si>
    <t>831-H22-100-306-0</t>
  </si>
  <si>
    <t>831-H22-100-306-A</t>
  </si>
  <si>
    <t>831-H22-100-306-B</t>
  </si>
  <si>
    <t>831-H22-100-309-0</t>
  </si>
  <si>
    <t>831-H22-100-309-A</t>
  </si>
  <si>
    <t>831-H22-100-309-B</t>
  </si>
  <si>
    <t>831-H22-100-312-0</t>
  </si>
  <si>
    <t>831-H22-100-312-A</t>
  </si>
  <si>
    <t>831-H22-100-316-0</t>
  </si>
  <si>
    <t>831-H22-100-316-A</t>
  </si>
  <si>
    <t>831-H22-100-316-B</t>
  </si>
  <si>
    <t>831-H22-100-319-0</t>
  </si>
  <si>
    <t>831-H22-100-319-A</t>
  </si>
  <si>
    <t>831-H22-100-319-B</t>
  </si>
  <si>
    <t>831-H22-100-321-0</t>
  </si>
  <si>
    <t>831-H22-100-321-A</t>
  </si>
  <si>
    <t>831-H22-100-322-0</t>
  </si>
  <si>
    <t>831-H22-100-322-A</t>
  </si>
  <si>
    <t>831-H22-100-322-B</t>
  </si>
  <si>
    <t>831-H22-100-322-C</t>
  </si>
  <si>
    <t>831-H22-100-322-D</t>
  </si>
  <si>
    <t>831-H22-100-323-0</t>
  </si>
  <si>
    <t>831-H22-100-323-A</t>
  </si>
  <si>
    <t>831-H22-101-004-0</t>
  </si>
  <si>
    <t>831-H22-111-005-0</t>
  </si>
  <si>
    <t>831-H22-111-005-A</t>
  </si>
  <si>
    <t>831-H22-111-005-B</t>
  </si>
  <si>
    <t>831-H22-123-500-0</t>
  </si>
  <si>
    <t>831-H22-123-500-A</t>
  </si>
  <si>
    <t>831-H22-123-500-B</t>
  </si>
  <si>
    <t>831-H22-123-500-C</t>
  </si>
  <si>
    <t>831-H22-123-500-D</t>
  </si>
  <si>
    <t>831-H22-123-500-E</t>
  </si>
  <si>
    <t>831-H22-123-500-F</t>
  </si>
  <si>
    <t>831-H22-150-024-0</t>
  </si>
  <si>
    <t>831-H22-150-024-A</t>
  </si>
  <si>
    <t>831-H22-150-024-B</t>
  </si>
  <si>
    <t>831-H22-150-030-0</t>
  </si>
  <si>
    <t>831-H22-150-030-A</t>
  </si>
  <si>
    <t>831-H22-150-030-B</t>
  </si>
  <si>
    <t>831-H22-150-031-0</t>
  </si>
  <si>
    <t>831-H22-150-031-A</t>
  </si>
  <si>
    <t>831-H22-150-032-0</t>
  </si>
  <si>
    <t>831-H22-150-032-A</t>
  </si>
  <si>
    <t>831-H22-150-032-B</t>
  </si>
  <si>
    <t>831-H22-150-042-0</t>
  </si>
  <si>
    <t>831-H22-150-042-A</t>
  </si>
  <si>
    <t>831-H22-150-042-B</t>
  </si>
  <si>
    <t>831-H22-150-042-C</t>
  </si>
  <si>
    <t>831-H22-150-042-D</t>
  </si>
  <si>
    <t>831-H22-150-043-0</t>
  </si>
  <si>
    <t>831-H22-150-043-A</t>
  </si>
  <si>
    <t>831-H22-150-043-B</t>
  </si>
  <si>
    <t>831-H22-150-044-0</t>
  </si>
  <si>
    <t>831-H22-150-044-A</t>
  </si>
  <si>
    <t>831-H22-150-044-B</t>
  </si>
  <si>
    <t>831-H22-150-044-C</t>
  </si>
  <si>
    <t>831-H22-150-051-0</t>
  </si>
  <si>
    <t>831-H22-150-051-A</t>
  </si>
  <si>
    <t>831-H22-150-051-B</t>
  </si>
  <si>
    <t>831-H22-150-052-0</t>
  </si>
  <si>
    <t>831-H22-150-052-A</t>
  </si>
  <si>
    <t>831-H22-150-052-B</t>
  </si>
  <si>
    <t>831-H22-150-053-0</t>
  </si>
  <si>
    <t>831-H22-150-053-A</t>
  </si>
  <si>
    <t>831-H22-150-053-B</t>
  </si>
  <si>
    <t>831-H22-150-060-0</t>
  </si>
  <si>
    <t>831-H22-150-060-A</t>
  </si>
  <si>
    <t>831-H22-150-061-0</t>
  </si>
  <si>
    <t>831-H22-150-061-A</t>
  </si>
  <si>
    <t>831-H22-150-061-B</t>
  </si>
  <si>
    <t>831-H22-150-062-0</t>
  </si>
  <si>
    <t>831-H22-150-062-A</t>
  </si>
  <si>
    <t>831-H22-150-062-B</t>
  </si>
  <si>
    <t>831-H22-150-063-0</t>
  </si>
  <si>
    <t>831-H22-150-063-A</t>
  </si>
  <si>
    <t>831-H22-150-064-0</t>
  </si>
  <si>
    <t>831-H22-150-064-A</t>
  </si>
  <si>
    <t>831-H22-150-065-0</t>
  </si>
  <si>
    <t>831-H22-150-065-A</t>
  </si>
  <si>
    <t>831-H22-150-065-B</t>
  </si>
  <si>
    <t>831-H22-150-066-0</t>
  </si>
  <si>
    <t>831-H22-150-066-A</t>
  </si>
  <si>
    <t>831-H22-160-002-0</t>
  </si>
  <si>
    <t>831-H22-160-002-A</t>
  </si>
  <si>
    <t>831-H22-160-004-0</t>
  </si>
  <si>
    <t>831-H22-160-004-A</t>
  </si>
  <si>
    <t>831-H22-160-008-0</t>
  </si>
  <si>
    <t>831-H22-160-008-A</t>
  </si>
  <si>
    <t>831-H22-160-008-B</t>
  </si>
  <si>
    <t>831-H22-160-008-C</t>
  </si>
  <si>
    <t>831-H22-160-011-0</t>
  </si>
  <si>
    <t>831-H22-160-011-A</t>
  </si>
  <si>
    <t>831-H22-160-011-B</t>
  </si>
  <si>
    <t>831-H22-160-015-0</t>
  </si>
  <si>
    <t>831-H22-160-015-A</t>
  </si>
  <si>
    <t>831-H22-160-019-0</t>
  </si>
  <si>
    <t>831-H22-160-019-A</t>
  </si>
  <si>
    <t>831-H22-160-019-B</t>
  </si>
  <si>
    <t>831-H22-160-022-0</t>
  </si>
  <si>
    <t>831-H22-160-022-A</t>
  </si>
  <si>
    <t>831-H22-160-022-B</t>
  </si>
  <si>
    <t>831-H22-160-025-0</t>
  </si>
  <si>
    <t>831-H22-160-027-0</t>
  </si>
  <si>
    <t>831-H22-160-027-A</t>
  </si>
  <si>
    <t>831-H22-160-029-0</t>
  </si>
  <si>
    <t>831-H22-160-031-0</t>
  </si>
  <si>
    <t>831-H22-160-033-0</t>
  </si>
  <si>
    <t>831-H22-161-002-0</t>
  </si>
  <si>
    <t>831-H22-161-002-A</t>
  </si>
  <si>
    <t>831-H22-161-002-B</t>
  </si>
  <si>
    <t>831-H22-161-003-0</t>
  </si>
  <si>
    <t>831-H22-161-003-A</t>
  </si>
  <si>
    <t>831-H22-161-003-B</t>
  </si>
  <si>
    <t>831-H22-161-003-C</t>
  </si>
  <si>
    <t>831-H22-161-004-0</t>
  </si>
  <si>
    <t>831-H22-161-004-A</t>
  </si>
  <si>
    <t>831-H22-161-005-0</t>
  </si>
  <si>
    <t>831-H22-161-005-A</t>
  </si>
  <si>
    <t>831-H22-167-010-0</t>
  </si>
  <si>
    <t>831-H22-167-010-A</t>
  </si>
  <si>
    <t>831-H22-167-010-B</t>
  </si>
  <si>
    <t>831-H22-167-010-C</t>
  </si>
  <si>
    <t>831-H22-167-012-0</t>
  </si>
  <si>
    <t>831-H22-167-012-A</t>
  </si>
  <si>
    <t>831-H22-167-012-B</t>
  </si>
  <si>
    <t>831-H22-167-012-C</t>
  </si>
  <si>
    <t>831-H22-167-012-D</t>
  </si>
  <si>
    <t>831-H22-167-012-E</t>
  </si>
  <si>
    <t>831-H22-167-012-F</t>
  </si>
  <si>
    <t>831-H22-167-013-0</t>
  </si>
  <si>
    <t>831-H22-167-013-A</t>
  </si>
  <si>
    <t>831-H22-167-013-B</t>
  </si>
  <si>
    <t>831-H22-167-013-C</t>
  </si>
  <si>
    <t>831-H22-167-014-0</t>
  </si>
  <si>
    <t>831-H22-167-014-A</t>
  </si>
  <si>
    <t>831-H22-167-014-B</t>
  </si>
  <si>
    <t>831-H22-167-015-0</t>
  </si>
  <si>
    <t>831-H22-167-015-A</t>
  </si>
  <si>
    <t>831-H22-167-015-B</t>
  </si>
  <si>
    <t>831-H22-167-016-0</t>
  </si>
  <si>
    <t>831-H22-167-016-A</t>
  </si>
  <si>
    <t>831-H22-167-016-B</t>
  </si>
  <si>
    <t>831-H22-167-017-0</t>
  </si>
  <si>
    <t>831-H22-167-017-A</t>
  </si>
  <si>
    <t>831-H22-170-001-0</t>
  </si>
  <si>
    <t>831-H22-170-001-A</t>
  </si>
  <si>
    <t>831-H22-170-002-0</t>
  </si>
  <si>
    <t>831-H22-170-002-A</t>
  </si>
  <si>
    <t>831-H22-170-003-0</t>
  </si>
  <si>
    <t>831-H22-170-003-A</t>
  </si>
  <si>
    <t>831-H22-170-004-0</t>
  </si>
  <si>
    <t>831-H22-170-004-A</t>
  </si>
  <si>
    <t>831-H22-170-005-0</t>
  </si>
  <si>
    <t>831-H22-170-005-A</t>
  </si>
  <si>
    <t>831-H22-170-006-0</t>
  </si>
  <si>
    <t>831-H22-170-006-A</t>
  </si>
  <si>
    <t>831-H22-170-007-0</t>
  </si>
  <si>
    <t>831-H22-170-007-A</t>
  </si>
  <si>
    <t>831-H22-170-008-0</t>
  </si>
  <si>
    <t>831-H22-170-008-A</t>
  </si>
  <si>
    <t>831-H22-170-009-0</t>
  </si>
  <si>
    <t>831-H22-170-009-A</t>
  </si>
  <si>
    <t>831-H22-170-010-0</t>
  </si>
  <si>
    <t>831-H22-170-010-A</t>
  </si>
  <si>
    <t>831-H22-170-011-0</t>
  </si>
  <si>
    <t>831-H22-170-011-A</t>
  </si>
  <si>
    <t>831-H22-170-012-0</t>
  </si>
  <si>
    <t>831-H22-170-012-A</t>
  </si>
  <si>
    <t>831-H22-170-013-0</t>
  </si>
  <si>
    <t>831-H22-170-013-A</t>
  </si>
  <si>
    <t>831-H22-170-014-0</t>
  </si>
  <si>
    <t>831-H22-170-014-A</t>
  </si>
  <si>
    <t>831-H22-170-015-0</t>
  </si>
  <si>
    <t>831-H22-170-015-A</t>
  </si>
  <si>
    <t>831-H22-170-016-0</t>
  </si>
  <si>
    <t>831-H22-170-016-A</t>
  </si>
  <si>
    <t>831-H22-170-017-0</t>
  </si>
  <si>
    <t>831-H22-170-017-A</t>
  </si>
  <si>
    <t>831-H22-170-018-0</t>
  </si>
  <si>
    <t>831-H22-170-018-A</t>
  </si>
  <si>
    <t>831-H22-170-019-0</t>
  </si>
  <si>
    <t>831-H22-170-019-A</t>
  </si>
  <si>
    <t>831-H22-170-019-B</t>
  </si>
  <si>
    <t>831-H22-170-019-C</t>
  </si>
  <si>
    <t>831-H22-170-020-0</t>
  </si>
  <si>
    <t>831-H22-170-020-A</t>
  </si>
  <si>
    <t>831-H22-171-004-0</t>
  </si>
  <si>
    <t>831-H22-171-004-A</t>
  </si>
  <si>
    <t>831-H22-171-005-0</t>
  </si>
  <si>
    <t>831-H22-171-005-A</t>
  </si>
  <si>
    <t>831-H22-171-005-B</t>
  </si>
  <si>
    <t>831-H22-171-005-C</t>
  </si>
  <si>
    <t>831-H22-179-001-0</t>
  </si>
  <si>
    <t>831-H22-179-001-A</t>
  </si>
  <si>
    <t>831-H22-179-001-B</t>
  </si>
  <si>
    <t>831-H22-179-001-C</t>
  </si>
  <si>
    <t>831-H22-179-002-0</t>
  </si>
  <si>
    <t>831-H22-179-002-A</t>
  </si>
  <si>
    <t>831-H22-179-002-B</t>
  </si>
  <si>
    <t>831-H22-179-003-0</t>
  </si>
  <si>
    <t>831-H22-179-003-A</t>
  </si>
  <si>
    <t>831-H22-179-003-B</t>
  </si>
  <si>
    <t>831-H22-179-004-0</t>
  </si>
  <si>
    <t>831-H22-179-004-A</t>
  </si>
  <si>
    <t>831-H22-179-004-B</t>
  </si>
  <si>
    <t>831-H22-179-004-C</t>
  </si>
  <si>
    <t>831-H22-179-005-0</t>
  </si>
  <si>
    <t>831-H22-179-005-A</t>
  </si>
  <si>
    <t>831-H22-179-005-B</t>
  </si>
  <si>
    <t>831-H22-179-006-0</t>
  </si>
  <si>
    <t>831-H22-179-006-A</t>
  </si>
  <si>
    <t>831-H22-179-006-B</t>
  </si>
  <si>
    <t>831-H22-179-006-C</t>
  </si>
  <si>
    <t>831-H22-179-007-0</t>
  </si>
  <si>
    <t>831-H22-185-008-0</t>
  </si>
  <si>
    <t>831-H22-185-008-A</t>
  </si>
  <si>
    <t>831-H22-185-009-0</t>
  </si>
  <si>
    <t>831-H22-185-009-A</t>
  </si>
  <si>
    <t>831-H22-185-009-B</t>
  </si>
  <si>
    <t>831-H22-185-009-C</t>
  </si>
  <si>
    <t>831-H22-185-009-D</t>
  </si>
  <si>
    <t>831-H22-185-009-E</t>
  </si>
  <si>
    <t>831-H22-185-011-0</t>
  </si>
  <si>
    <t>831-H22-185-011-A</t>
  </si>
  <si>
    <t>831-H22-185-011-B</t>
  </si>
  <si>
    <t>831-H22-185-012-0</t>
  </si>
  <si>
    <t>831-H22-202-500-0</t>
  </si>
  <si>
    <t>831-H22-202-500-A</t>
  </si>
  <si>
    <t>831-H22-202-500-B</t>
  </si>
  <si>
    <t>831-H22-202-500-C</t>
  </si>
  <si>
    <t>831-H22-202-500-D</t>
  </si>
  <si>
    <t>831-H22-202-501-0</t>
  </si>
  <si>
    <t>831-H22-202-501-A</t>
  </si>
  <si>
    <t>831-H22-202-501-B</t>
  </si>
  <si>
    <t>831-H22-202-501-C</t>
  </si>
  <si>
    <t>831-H22-202-501-D</t>
  </si>
  <si>
    <t>831-H22-202-502-0</t>
  </si>
  <si>
    <t>831-H22-202-502-A</t>
  </si>
  <si>
    <t>831-H22-202-502-B</t>
  </si>
  <si>
    <t>831-H22-202-503-0</t>
  </si>
  <si>
    <t>831-H22-202-503-A</t>
  </si>
  <si>
    <t>831-H22-202-503-B</t>
  </si>
  <si>
    <t>831-H22-202-503-C</t>
  </si>
  <si>
    <t>831-H22-202-504-0</t>
  </si>
  <si>
    <t>831-H22-202-504-A</t>
  </si>
  <si>
    <t>831-H22-202-504-B</t>
  </si>
  <si>
    <t>831-H22-202-505-0</t>
  </si>
  <si>
    <t>831-H22-202-505-A</t>
  </si>
  <si>
    <t>831-H22-202-505-B</t>
  </si>
  <si>
    <t>831-H22-202-505-C</t>
  </si>
  <si>
    <t>831-H22-202-506-0</t>
  </si>
  <si>
    <t>831-H22-202-506-A</t>
  </si>
  <si>
    <t>831-H22-202-506-B</t>
  </si>
  <si>
    <t>831-H22-202-506-C</t>
  </si>
  <si>
    <t>831-H22-202-506-D</t>
  </si>
  <si>
    <t>831-H22-202-507-0</t>
  </si>
  <si>
    <t>831-H22-202-507-A</t>
  </si>
  <si>
    <t>831-H22-202-508-0</t>
  </si>
  <si>
    <t>831-H22-202-508-A</t>
  </si>
  <si>
    <t>831-H22-202-508-B</t>
  </si>
  <si>
    <t>831-H22-202-508-C</t>
  </si>
  <si>
    <t>831-H22-202-509-0</t>
  </si>
  <si>
    <t>831-H22-202-509-A</t>
  </si>
  <si>
    <t>831-H22-202-509-B</t>
  </si>
  <si>
    <t>831-H22-202-509-C</t>
  </si>
  <si>
    <t>831-H22-202-509-D</t>
  </si>
  <si>
    <t>831-H22-233-500-0</t>
  </si>
  <si>
    <t>831-H22-233-500-A</t>
  </si>
  <si>
    <t>831-H22-233-500-B</t>
  </si>
  <si>
    <t>831-H22-233-500-C</t>
  </si>
  <si>
    <t>831-H22-233-500-D</t>
  </si>
  <si>
    <t>831-H22-233-500-E</t>
  </si>
  <si>
    <t>831-H22-233-500-F</t>
  </si>
  <si>
    <t>831-H22-233-501-0</t>
  </si>
  <si>
    <t>831-H22-233-501-A</t>
  </si>
  <si>
    <t>831-H22-233-501-B</t>
  </si>
  <si>
    <t>831-H22-233-501-C</t>
  </si>
  <si>
    <t>831-H22-233-501-D</t>
  </si>
  <si>
    <t>831-H22-233-501-E</t>
  </si>
  <si>
    <t>831-H22-233-501-F</t>
  </si>
  <si>
    <t>831-H22-233-502-0</t>
  </si>
  <si>
    <t>831-H22-233-502-A</t>
  </si>
  <si>
    <t>831-H22-233-503-0</t>
  </si>
  <si>
    <t>831-H22-233-503-A</t>
  </si>
  <si>
    <t>831-H22-233-506-0</t>
  </si>
  <si>
    <t>831-H22-233-506-A</t>
  </si>
  <si>
    <t>831-H22-233-506-B</t>
  </si>
  <si>
    <t>831-H22-233-506-C</t>
  </si>
  <si>
    <t>831-H22-233-507-0</t>
  </si>
  <si>
    <t>831-H22-233-507-A</t>
  </si>
  <si>
    <t>831-H22-233-507-B</t>
  </si>
  <si>
    <t>831-H22-233-508-0</t>
  </si>
  <si>
    <t>831-H22-233-508-A</t>
  </si>
  <si>
    <t>831-H22-233-508-B</t>
  </si>
  <si>
    <t>831-H22-233-508-C</t>
  </si>
  <si>
    <t>831-H22-233-508-D</t>
  </si>
  <si>
    <t>831-H22-233-509-0</t>
  </si>
  <si>
    <t>831-H22-233-509-A</t>
  </si>
  <si>
    <t>831-H22-233-509-B</t>
  </si>
  <si>
    <t>831-H22-233-509-C</t>
  </si>
  <si>
    <t>831-H22-233-509-D</t>
  </si>
  <si>
    <t>831-H22-233-510-0</t>
  </si>
  <si>
    <t>831-H22-233-510-A</t>
  </si>
  <si>
    <t>831-H22-233-510-B</t>
  </si>
  <si>
    <t>831-H22-233-510-C</t>
  </si>
  <si>
    <t>831-H22-233-510-D</t>
  </si>
  <si>
    <t>831-H22-233-511-0</t>
  </si>
  <si>
    <t>831-H22-233-511-A</t>
  </si>
  <si>
    <t>831-H22-233-511-B</t>
  </si>
  <si>
    <t>831-H22-233-511-C</t>
  </si>
  <si>
    <t>831-H22-233-511-D</t>
  </si>
  <si>
    <t>831-H22-233-512-0</t>
  </si>
  <si>
    <t>831-H22-233-512-A</t>
  </si>
  <si>
    <t>831-H22-233-512-B</t>
  </si>
  <si>
    <t>831-H22-233-512-C</t>
  </si>
  <si>
    <t>831-H22-233-512-D</t>
  </si>
  <si>
    <t>831-H22-233-513-0</t>
  </si>
  <si>
    <t>831-H22-233-513-A</t>
  </si>
  <si>
    <t>831-H22-233-513-B</t>
  </si>
  <si>
    <t>831-H22-233-513-C</t>
  </si>
  <si>
    <t>831-H22-233-513-D</t>
  </si>
  <si>
    <t>831-H22-233-514-0</t>
  </si>
  <si>
    <t>831-H22-233-514-A</t>
  </si>
  <si>
    <t>831-H22-233-514-B</t>
  </si>
  <si>
    <t>831-H22-233-514-C</t>
  </si>
  <si>
    <t>831-H22-233-515-0</t>
  </si>
  <si>
    <t>831-H22-233-515-A</t>
  </si>
  <si>
    <t>831-H22-233-515-B</t>
  </si>
  <si>
    <t>831-H22-233-515-C</t>
  </si>
  <si>
    <t>831-H22-233-516-0</t>
  </si>
  <si>
    <t>831-H22-233-516-A</t>
  </si>
  <si>
    <t>831-H22-233-516-B</t>
  </si>
  <si>
    <t>831-H22-233-516-C</t>
  </si>
  <si>
    <t>831-H22-233-517-0</t>
  </si>
  <si>
    <t>831-H22-233-517-A</t>
  </si>
  <si>
    <t>831-H22-233-517-B</t>
  </si>
  <si>
    <t>831-H22-233-517-C</t>
  </si>
  <si>
    <t>831-H22-233-518-0</t>
  </si>
  <si>
    <t>831-H22-233-518-A</t>
  </si>
  <si>
    <t>831-H22-233-518-B</t>
  </si>
  <si>
    <t>831-H22-233-518-C</t>
  </si>
  <si>
    <t>831-H22-233-518-D</t>
  </si>
  <si>
    <t>831-H22-233-519-0</t>
  </si>
  <si>
    <t>831-H22-233-519-A</t>
  </si>
  <si>
    <t>831-H22-233-519-B</t>
  </si>
  <si>
    <t>831-H22-233-519-C</t>
  </si>
  <si>
    <t>831-H22-233-520-0</t>
  </si>
  <si>
    <t>831-H22-233-520-A</t>
  </si>
  <si>
    <t>831-H22-233-520-B</t>
  </si>
  <si>
    <t>831-H22-233-520-C</t>
  </si>
  <si>
    <t>831-H22-233-520-D</t>
  </si>
  <si>
    <t>831-H22-233-521-0</t>
  </si>
  <si>
    <t>831-H22-233-521-A</t>
  </si>
  <si>
    <t>831-H22-233-521-B</t>
  </si>
  <si>
    <t>831-H22-233-521-C</t>
  </si>
  <si>
    <t>831-H22-233-521-D</t>
  </si>
  <si>
    <t>831-H22-233-522-0</t>
  </si>
  <si>
    <t>831-H22-233-522-A</t>
  </si>
  <si>
    <t>831-H22-233-522-B</t>
  </si>
  <si>
    <t>831-H22-233-522-C</t>
  </si>
  <si>
    <t>831-H22-233-522-D</t>
  </si>
  <si>
    <t>831-H22-233-523-0</t>
  </si>
  <si>
    <t>831-H22-233-523-A</t>
  </si>
  <si>
    <t>831-H22-233-523-B</t>
  </si>
  <si>
    <t>831-H22-233-523-C</t>
  </si>
  <si>
    <t>831-H22-233-523-D</t>
  </si>
  <si>
    <t>831-H22-233-524-0</t>
  </si>
  <si>
    <t>831-H22-233-524-A</t>
  </si>
  <si>
    <t>831-H22-233-524-B</t>
  </si>
  <si>
    <t>831-H22-233-524-C</t>
  </si>
  <si>
    <t>831-H22-233-524-D</t>
  </si>
  <si>
    <t>831-H22-233-525-0</t>
  </si>
  <si>
    <t>831-H22-233-525-A</t>
  </si>
  <si>
    <t>831-H22-233-525-B</t>
  </si>
  <si>
    <t>831-H22-233-525-C</t>
  </si>
  <si>
    <t>831-H22-233-526-0</t>
  </si>
  <si>
    <t>831-H22-233-526-A</t>
  </si>
  <si>
    <t>831-H22-233-526-B</t>
  </si>
  <si>
    <t>831-H22-233-527-0</t>
  </si>
  <si>
    <t>831-H22-233-527-A</t>
  </si>
  <si>
    <t>831-H22-233-527-B</t>
  </si>
  <si>
    <t>831-H22-233-528-0</t>
  </si>
  <si>
    <t>831-H22-233-528-A</t>
  </si>
  <si>
    <t>831-H22-233-529-0</t>
  </si>
  <si>
    <t>831-H22-233-529-A</t>
  </si>
  <si>
    <t>831-H22-233-529-B</t>
  </si>
  <si>
    <t>831-H22-233-529-C</t>
  </si>
  <si>
    <t>831-H22-233-530-0</t>
  </si>
  <si>
    <t>831-H22-233-530-A</t>
  </si>
  <si>
    <t>831-H22-233-530-B</t>
  </si>
  <si>
    <t>831-H22-235-500-0</t>
  </si>
  <si>
    <t>831-H22-235-500-A</t>
  </si>
  <si>
    <t>831-H22-235-500-B</t>
  </si>
  <si>
    <t>831-H22-235-500-C</t>
  </si>
  <si>
    <t>831-H22-235-500-D</t>
  </si>
  <si>
    <t>831-H22-235-500-E</t>
  </si>
  <si>
    <t>831-H22-240-500-0</t>
  </si>
  <si>
    <t>831-H22-240-500-A</t>
  </si>
  <si>
    <t>831-H22-240-500-B</t>
  </si>
  <si>
    <t>831-H22-245-005-0</t>
  </si>
  <si>
    <t>831-H22-245-005-A</t>
  </si>
  <si>
    <t>831-H22-245-007-0</t>
  </si>
  <si>
    <t>831-H22-245-009-0</t>
  </si>
  <si>
    <t>831-H22-245-500-0</t>
  </si>
  <si>
    <t>831-H22-245-500-A</t>
  </si>
  <si>
    <t>831-H22-245-501-0</t>
  </si>
  <si>
    <t>831-H22-245-501-A</t>
  </si>
  <si>
    <t>831-H22-245-502-0</t>
  </si>
  <si>
    <t>831-H22-245-502-A</t>
  </si>
  <si>
    <t>831-H22-245-503-0</t>
  </si>
  <si>
    <t>831-H22-245-503-A</t>
  </si>
  <si>
    <t>831-H22-245-503-B</t>
  </si>
  <si>
    <t>831-H22-245-503-C</t>
  </si>
  <si>
    <t>831-H22-256-003-0</t>
  </si>
  <si>
    <t>831-H22-256-003-A</t>
  </si>
  <si>
    <t>831-H22-256-003-B</t>
  </si>
  <si>
    <t>831-H22-256-003-C</t>
  </si>
  <si>
    <t>831-H22-256-003-D</t>
  </si>
  <si>
    <t>831-H22-256-003-E</t>
  </si>
  <si>
    <t>831-H22-256-003-F</t>
  </si>
  <si>
    <t>831-H22-256-003-G</t>
  </si>
  <si>
    <t>831-H22-256-003-H</t>
  </si>
  <si>
    <t>831-H22-256-005-0</t>
  </si>
  <si>
    <t>831-H22-256-005-A</t>
  </si>
  <si>
    <t>831-H22-256-005-B</t>
  </si>
  <si>
    <t>831-H22-256-005-C</t>
  </si>
  <si>
    <t>831-H22-256-005-D</t>
  </si>
  <si>
    <t>831-H22-256-005-E</t>
  </si>
  <si>
    <t>831-H22-256-006-0</t>
  </si>
  <si>
    <t>831-H22-256-006-A</t>
  </si>
  <si>
    <t>831-H22-256-006-B</t>
  </si>
  <si>
    <t>831-H22-256-006-C</t>
  </si>
  <si>
    <t>831-H22-256-006-D</t>
  </si>
  <si>
    <t>831-H22-256-006-E</t>
  </si>
  <si>
    <t>831-H22-256-006-F</t>
  </si>
  <si>
    <t>831-H22-256-008-0</t>
  </si>
  <si>
    <t>831-H22-256-008-A</t>
  </si>
  <si>
    <t>831-H22-256-008-B</t>
  </si>
  <si>
    <t>831-H22-256-008-D</t>
  </si>
  <si>
    <t>831-H22-256-008-E</t>
  </si>
  <si>
    <t>831-H22-256-008-F</t>
  </si>
  <si>
    <t>831-H22-256-009-0</t>
  </si>
  <si>
    <t>831-H22-256-009-A</t>
  </si>
  <si>
    <t>831-H22-256-009-B</t>
  </si>
  <si>
    <t>831-H22-256-009-C</t>
  </si>
  <si>
    <t>831-H22-256-009-D</t>
  </si>
  <si>
    <t>831-H22-256-009-E</t>
  </si>
  <si>
    <t>831-H22-256-011-0</t>
  </si>
  <si>
    <t>831-H22-256-011-A</t>
  </si>
  <si>
    <t>831-H22-256-011-B</t>
  </si>
  <si>
    <t>831-H22-256-011-D</t>
  </si>
  <si>
    <t>831-H22-256-011-E</t>
  </si>
  <si>
    <t>831-H22-256-011-F</t>
  </si>
  <si>
    <t>831-H22-256-011-G</t>
  </si>
  <si>
    <t>831-H22-256-011-H</t>
  </si>
  <si>
    <t>831-H22-256-011-J</t>
  </si>
  <si>
    <t>831-H22-256-012-0</t>
  </si>
  <si>
    <t>831-H22-256-012-A</t>
  </si>
  <si>
    <t>831-H22-256-012-B</t>
  </si>
  <si>
    <t>831-H22-256-012-C</t>
  </si>
  <si>
    <t>831-H22-256-012-D</t>
  </si>
  <si>
    <t>831-H22-256-012-E</t>
  </si>
  <si>
    <t>831-H22-256-012-F</t>
  </si>
  <si>
    <t>831-H22-256-012-G</t>
  </si>
  <si>
    <t>831-H22-256-012-H</t>
  </si>
  <si>
    <t>831-H22-256-012-J</t>
  </si>
  <si>
    <t>831-H22-256-014-0</t>
  </si>
  <si>
    <t>831-H22-256-014-A</t>
  </si>
  <si>
    <t>831-H22-256-014-B</t>
  </si>
  <si>
    <t>831-H22-256-014-C</t>
  </si>
  <si>
    <t>831-H22-256-014-D</t>
  </si>
  <si>
    <t>831-H22-256-014-E</t>
  </si>
  <si>
    <t>831-H22-256-014-F</t>
  </si>
  <si>
    <t>831-H22-256-014-G</t>
  </si>
  <si>
    <t>831-H22-256-014-H</t>
  </si>
  <si>
    <t>831-H22-256-015-0</t>
  </si>
  <si>
    <t>831-H22-256-015-A</t>
  </si>
  <si>
    <t>831-H22-256-015-B</t>
  </si>
  <si>
    <t>831-H22-256-015-C</t>
  </si>
  <si>
    <t>831-H22-256-015-D</t>
  </si>
  <si>
    <t>831-H22-256-015-E</t>
  </si>
  <si>
    <t>831-H22-256-015-F</t>
  </si>
  <si>
    <t>831-H22-256-015-G</t>
  </si>
  <si>
    <t>831-H22-256-015-H</t>
  </si>
  <si>
    <t>831-H22-256-017-0</t>
  </si>
  <si>
    <t>831-H22-256-017-A</t>
  </si>
  <si>
    <t>831-H22-256-017-B</t>
  </si>
  <si>
    <t>831-H22-256-017-C</t>
  </si>
  <si>
    <t>831-H22-256-017-D</t>
  </si>
  <si>
    <t>831-H22-256-017-E</t>
  </si>
  <si>
    <t>831-H22-256-017-F</t>
  </si>
  <si>
    <t>831-H22-256-018-0</t>
  </si>
  <si>
    <t>831-H22-256-018-A</t>
  </si>
  <si>
    <t>831-H22-256-018-B</t>
  </si>
  <si>
    <t>831-H22-256-018-C</t>
  </si>
  <si>
    <t>831-H22-256-018-D</t>
  </si>
  <si>
    <t>831-H22-256-018-E</t>
  </si>
  <si>
    <t>831-H22-256-020-0</t>
  </si>
  <si>
    <t>831-H22-256-020-A</t>
  </si>
  <si>
    <t>831-H22-256-020-B</t>
  </si>
  <si>
    <t>831-H22-256-020-C</t>
  </si>
  <si>
    <t>831-H22-256-020-D</t>
  </si>
  <si>
    <t>831-H22-256-020-E</t>
  </si>
  <si>
    <t>831-H22-256-020-F</t>
  </si>
  <si>
    <t>831-H22-256-021-0</t>
  </si>
  <si>
    <t>831-H22-256-021-A</t>
  </si>
  <si>
    <t>831-H22-256-021-B</t>
  </si>
  <si>
    <t>831-H22-256-021-C</t>
  </si>
  <si>
    <t>831-H22-256-021-D</t>
  </si>
  <si>
    <t>831-H22-256-021-E</t>
  </si>
  <si>
    <t>831-H22-256-021-F</t>
  </si>
  <si>
    <t>831-H22-256-023-0</t>
  </si>
  <si>
    <t>831-H22-256-023-A</t>
  </si>
  <si>
    <t>831-H22-256-023-C</t>
  </si>
  <si>
    <t>831-H22-256-024-0</t>
  </si>
  <si>
    <t>831-H22-256-024-A</t>
  </si>
  <si>
    <t>831-H22-256-024-B</t>
  </si>
  <si>
    <t>831-H22-256-024-C</t>
  </si>
  <si>
    <t>831-H22-256-026-0</t>
  </si>
  <si>
    <t>831-H22-256-026-A</t>
  </si>
  <si>
    <t>831-H22-256-026-B</t>
  </si>
  <si>
    <t>831-H22-256-026-C</t>
  </si>
  <si>
    <t>831-H22-256-026-D</t>
  </si>
  <si>
    <t>831-H22-256-026-E</t>
  </si>
  <si>
    <t>831-H22-256-026-F</t>
  </si>
  <si>
    <t>831-H22-256-026-G</t>
  </si>
  <si>
    <t>831-H22-256-026-H</t>
  </si>
  <si>
    <t>831-H22-256-027-0</t>
  </si>
  <si>
    <t>831-H22-256-027-A</t>
  </si>
  <si>
    <t>831-H22-256-027-B</t>
  </si>
  <si>
    <t>831-H22-256-027-C</t>
  </si>
  <si>
    <t>831-H22-256-027-D</t>
  </si>
  <si>
    <t>831-H22-256-027-E</t>
  </si>
  <si>
    <t>831-H22-256-027-F</t>
  </si>
  <si>
    <t>831-H22-256-027-G</t>
  </si>
  <si>
    <t>831-H22-256-027-H</t>
  </si>
  <si>
    <t>831-H22-256-027-J</t>
  </si>
  <si>
    <t>831-H22-256-038-0</t>
  </si>
  <si>
    <t>831-H22-256-038-A</t>
  </si>
  <si>
    <t>831-H22-256-038-B</t>
  </si>
  <si>
    <t>831-H22-256-038-C</t>
  </si>
  <si>
    <t>831-H22-256-038-D</t>
  </si>
  <si>
    <t>831-H22-256-038-E</t>
  </si>
  <si>
    <t>831-H22-256-038-F</t>
  </si>
  <si>
    <t>831-H22-256-038-G</t>
  </si>
  <si>
    <t>831-H22-256-038-H</t>
  </si>
  <si>
    <t>831-H22-256-038-J</t>
  </si>
  <si>
    <t>831-H22-256-038-K</t>
  </si>
  <si>
    <t>831-H22-256-038-L</t>
  </si>
  <si>
    <t>831-H22-256-038-M</t>
  </si>
  <si>
    <t>831-H22-256-039-0</t>
  </si>
  <si>
    <t>831-H22-256-039-A</t>
  </si>
  <si>
    <t>831-H22-256-039-B</t>
  </si>
  <si>
    <t>831-H22-256-040-0</t>
  </si>
  <si>
    <t>831-H22-256-040-A</t>
  </si>
  <si>
    <t>831-H22-256-040-B</t>
  </si>
  <si>
    <t>831-H22-256-040-C</t>
  </si>
  <si>
    <t>831-H22-256-041-0</t>
  </si>
  <si>
    <t>831-H22-256-041-A</t>
  </si>
  <si>
    <t>831-H22-256-041-B</t>
  </si>
  <si>
    <t>831-H22-256-041-C</t>
  </si>
  <si>
    <t>831-H22-256-042-0</t>
  </si>
  <si>
    <t>831-H22-256-042-A</t>
  </si>
  <si>
    <t>831-H22-256-042-B</t>
  </si>
  <si>
    <t>831-H22-256-042-C</t>
  </si>
  <si>
    <t>831-H22-256-043-0</t>
  </si>
  <si>
    <t>831-H22-256-043-A</t>
  </si>
  <si>
    <t>831-H22-256-043-B</t>
  </si>
  <si>
    <t>831-H22-256-043-C</t>
  </si>
  <si>
    <t>831-H22-256-043-D</t>
  </si>
  <si>
    <t>831-H22-256-043-E</t>
  </si>
  <si>
    <t>831-H22-256-044-0</t>
  </si>
  <si>
    <t>831-H22-256-044-A</t>
  </si>
  <si>
    <t>831-H22-256-044-B</t>
  </si>
  <si>
    <t>831-H22-256-044-C</t>
  </si>
  <si>
    <t>831-H22-256-044-D</t>
  </si>
  <si>
    <t>831-H22-256-045-0</t>
  </si>
  <si>
    <t>831-H22-256-045-A</t>
  </si>
  <si>
    <t>831-H22-256-045-B</t>
  </si>
  <si>
    <t>831-H22-256-046-0</t>
  </si>
  <si>
    <t>831-H22-256-046-A</t>
  </si>
  <si>
    <t>831-H22-256-046-B</t>
  </si>
  <si>
    <t>831-H22-256-047-0</t>
  </si>
  <si>
    <t>831-H22-256-047-A</t>
  </si>
  <si>
    <t>831-H22-256-047-B</t>
  </si>
  <si>
    <t>831-H22-256-047-C</t>
  </si>
  <si>
    <t>831-H22-256-047-D</t>
  </si>
  <si>
    <t>831-H22-256-060-0</t>
  </si>
  <si>
    <t>831-H22-256-060-A</t>
  </si>
  <si>
    <t>831-H22-256-060-B</t>
  </si>
  <si>
    <t>831-H22-256-061-0</t>
  </si>
  <si>
    <t>831-H22-256-061-A</t>
  </si>
  <si>
    <t>831-H22-256-061-B</t>
  </si>
  <si>
    <t>831-H22-256-501-0</t>
  </si>
  <si>
    <t>831-H22-256-501-A</t>
  </si>
  <si>
    <t>831-H22-256-501-B</t>
  </si>
  <si>
    <t>831-H22-256-501-C</t>
  </si>
  <si>
    <t>831-H22-256-501-D</t>
  </si>
  <si>
    <t>831-H22-256-501-E</t>
  </si>
  <si>
    <t>831-H22-256-501-F</t>
  </si>
  <si>
    <t>831-H22-256-502-0</t>
  </si>
  <si>
    <t>831-H22-256-502-A</t>
  </si>
  <si>
    <t>831-H22-256-502-B</t>
  </si>
  <si>
    <t>831-H22-256-502-C</t>
  </si>
  <si>
    <t>831-H22-256-502-D</t>
  </si>
  <si>
    <t>831-H22-256-502-E</t>
  </si>
  <si>
    <t>831-H22-256-502-F</t>
  </si>
  <si>
    <t>831-H22-256-503-0</t>
  </si>
  <si>
    <t>831-H22-256-503-A</t>
  </si>
  <si>
    <t>831-H22-256-503-B</t>
  </si>
  <si>
    <t>831-H22-256-503-C</t>
  </si>
  <si>
    <t>831-H22-256-503-D</t>
  </si>
  <si>
    <t>831-H22-256-503-E</t>
  </si>
  <si>
    <t>831-H22-256-503-F</t>
  </si>
  <si>
    <t>831-H22-256-504-0</t>
  </si>
  <si>
    <t>831-H22-256-504-A</t>
  </si>
  <si>
    <t>831-H22-256-504-B</t>
  </si>
  <si>
    <t>831-H22-256-504-C</t>
  </si>
  <si>
    <t>831-H22-256-505-0</t>
  </si>
  <si>
    <t>831-H22-256-505-A</t>
  </si>
  <si>
    <t>831-H22-256-505-B</t>
  </si>
  <si>
    <t>831-H22-256-505-C</t>
  </si>
  <si>
    <t>831-H22-256-506-0</t>
  </si>
  <si>
    <t>831-H22-256-506-A</t>
  </si>
  <si>
    <t>831-H22-256-506-B</t>
  </si>
  <si>
    <t>831-H22-256-506-C</t>
  </si>
  <si>
    <t>831-H22-259-005-0</t>
  </si>
  <si>
    <t>831-H22-259-005-A</t>
  </si>
  <si>
    <t>831-H22-259-005-B</t>
  </si>
  <si>
    <t>831-H22-259-006-0</t>
  </si>
  <si>
    <t>831-H22-259-006-A</t>
  </si>
  <si>
    <t>831-H22-259-006-B</t>
  </si>
  <si>
    <t>831-H22-259-007-0</t>
  </si>
  <si>
    <t>831-H22-259-007-A</t>
  </si>
  <si>
    <t>831-H22-259-007-B</t>
  </si>
  <si>
    <t>831-H22-259-007-C</t>
  </si>
  <si>
    <t>831-H22-259-007-D</t>
  </si>
  <si>
    <t>831-H22-259-008-0</t>
  </si>
  <si>
    <t>831-H22-259-008-A</t>
  </si>
  <si>
    <t>831-H22-259-008-B</t>
  </si>
  <si>
    <t>831-H22-259-008-C</t>
  </si>
  <si>
    <t>831-H22-259-009-0</t>
  </si>
  <si>
    <t>831-H22-259-009-A</t>
  </si>
  <si>
    <t>831-H22-259-009-B</t>
  </si>
  <si>
    <t>831-H22-259-010-0</t>
  </si>
  <si>
    <t>831-H22-259-010-A</t>
  </si>
  <si>
    <t>831-H22-259-010-B</t>
  </si>
  <si>
    <t>831-H22-259-010-C</t>
  </si>
  <si>
    <t>831-H22-259-011-0</t>
  </si>
  <si>
    <t>831-H22-259-011-A</t>
  </si>
  <si>
    <t>831-H22-259-011-B</t>
  </si>
  <si>
    <t>831-H22-259-012-0</t>
  </si>
  <si>
    <t>831-H22-259-012-A</t>
  </si>
  <si>
    <t>831-H22-259-012-B</t>
  </si>
  <si>
    <t>831-H22-259-012-C</t>
  </si>
  <si>
    <t>831-H22-259-012-D</t>
  </si>
  <si>
    <t>831-H22-259-013-0</t>
  </si>
  <si>
    <t>831-H22-259-013-A</t>
  </si>
  <si>
    <t>831-H22-259-013-B</t>
  </si>
  <si>
    <t>831-H22-259-013-C</t>
  </si>
  <si>
    <t>831-H22-259-013-D</t>
  </si>
  <si>
    <t>831-H22-259-013-E</t>
  </si>
  <si>
    <t>831-H22-259-013-F</t>
  </si>
  <si>
    <t>831-H22-259-014-0</t>
  </si>
  <si>
    <t>831-H22-259-014-A</t>
  </si>
  <si>
    <t>831-H22-259-014-B</t>
  </si>
  <si>
    <t>831-H22-259-015-0</t>
  </si>
  <si>
    <t>831-H22-259-015-A</t>
  </si>
  <si>
    <t>831-H22-259-015-B</t>
  </si>
  <si>
    <t>831-H22-259-015-C</t>
  </si>
  <si>
    <t>831-H22-259-016-0</t>
  </si>
  <si>
    <t>831-H22-259-016-A</t>
  </si>
  <si>
    <t>831-H22-259-016-B</t>
  </si>
  <si>
    <t>831-H22-259-016-C</t>
  </si>
  <si>
    <t>831-H22-259-016-D</t>
  </si>
  <si>
    <t>831-H22-259-020-0</t>
  </si>
  <si>
    <t>831-H22-259-020-A</t>
  </si>
  <si>
    <t>831-H22-259-020-B</t>
  </si>
  <si>
    <t>831-H22-259-021-0</t>
  </si>
  <si>
    <t>831-H22-259-021-A</t>
  </si>
  <si>
    <t>831-H22-259-022-0</t>
  </si>
  <si>
    <t>831-H22-259-022-A</t>
  </si>
  <si>
    <t>831-H22-259-023-0</t>
  </si>
  <si>
    <t>831-H22-259-023-A</t>
  </si>
  <si>
    <t>831-H22-259-023-B</t>
  </si>
  <si>
    <t>831-H22-259-024-0</t>
  </si>
  <si>
    <t>831-H22-259-024-A</t>
  </si>
  <si>
    <t>831-H22-259-024-B</t>
  </si>
  <si>
    <t>831-H22-259-025-0</t>
  </si>
  <si>
    <t>831-H22-259-025-A</t>
  </si>
  <si>
    <t>831-H22-259-026-0</t>
  </si>
  <si>
    <t>831-H22-259-026-A</t>
  </si>
  <si>
    <t>831-H22-259-027-0</t>
  </si>
  <si>
    <t>831-H22-259-027-A</t>
  </si>
  <si>
    <t>831-H22-259-027-B</t>
  </si>
  <si>
    <t>831-H22-259-028-0</t>
  </si>
  <si>
    <t>831-H22-259-028-A</t>
  </si>
  <si>
    <t>831-H22-259-029-0</t>
  </si>
  <si>
    <t>831-H22-259-029-A</t>
  </si>
  <si>
    <t>831-H22-259-030-0</t>
  </si>
  <si>
    <t>831-H22-259-030-A</t>
  </si>
  <si>
    <t>831-H22-259-030-B</t>
  </si>
  <si>
    <t>831-H22-259-030-C</t>
  </si>
  <si>
    <t>831-H22-259-031-0</t>
  </si>
  <si>
    <t>831-H22-259-031-A</t>
  </si>
  <si>
    <t>831-H22-259-031-B</t>
  </si>
  <si>
    <t>831-H22-261-003-0</t>
  </si>
  <si>
    <t>831-H22-261-003-A</t>
  </si>
  <si>
    <t>831-H22-261-003-B</t>
  </si>
  <si>
    <t>831-H22-261-003-C</t>
  </si>
  <si>
    <t>831-H22-261-003-D</t>
  </si>
  <si>
    <t>831-H22-261-003-E</t>
  </si>
  <si>
    <t>831-H22-261-003-F</t>
  </si>
  <si>
    <t>831-H22-261-003-G</t>
  </si>
  <si>
    <t>831-H22-261-003-H</t>
  </si>
  <si>
    <t>831-H22-261-005-0</t>
  </si>
  <si>
    <t>831-H22-261-005-A</t>
  </si>
  <si>
    <t>831-H22-261-005-B</t>
  </si>
  <si>
    <t>831-H22-261-005-C</t>
  </si>
  <si>
    <t>831-H22-261-005-D</t>
  </si>
  <si>
    <t>831-H22-261-005-E</t>
  </si>
  <si>
    <t>831-H22-261-005-F</t>
  </si>
  <si>
    <t>831-H22-261-005-G</t>
  </si>
  <si>
    <t>831-H22-261-020-0</t>
  </si>
  <si>
    <t>831-H22-261-020-A</t>
  </si>
  <si>
    <t>831-H22-261-022-0</t>
  </si>
  <si>
    <t>831-H22-261-022-A</t>
  </si>
  <si>
    <t>831-H22-261-022-B</t>
  </si>
  <si>
    <t>831-H22-261-074-0</t>
  </si>
  <si>
    <t>831-H22-261-074-A</t>
  </si>
  <si>
    <t>831-H22-261-074-B</t>
  </si>
  <si>
    <t>831-H22-261-074-C</t>
  </si>
  <si>
    <t>831-H22-261-074-E</t>
  </si>
  <si>
    <t>831-H22-261-074-F</t>
  </si>
  <si>
    <t>831-H22-261-074-G</t>
  </si>
  <si>
    <t>831-H22-261-074-H</t>
  </si>
  <si>
    <t>831-H22-261-074-K</t>
  </si>
  <si>
    <t>831-H22-261-075-0</t>
  </si>
  <si>
    <t>831-H22-261-075-A</t>
  </si>
  <si>
    <t>831-H22-261-075-B</t>
  </si>
  <si>
    <t>831-H22-261-075-C</t>
  </si>
  <si>
    <t>831-H22-261-075-D</t>
  </si>
  <si>
    <t>831-H22-261-075-E</t>
  </si>
  <si>
    <t>831-H22-261-075-F</t>
  </si>
  <si>
    <t>831-H22-261-075-G</t>
  </si>
  <si>
    <t>831-H22-261-075-H</t>
  </si>
  <si>
    <t>831-H22-261-075-J</t>
  </si>
  <si>
    <t>831-H22-261-075-K</t>
  </si>
  <si>
    <t>831-H22-261-075-L</t>
  </si>
  <si>
    <t>831-H22-261-075-M</t>
  </si>
  <si>
    <t>831-H22-261-076-0</t>
  </si>
  <si>
    <t>831-H22-261-076-A</t>
  </si>
  <si>
    <t>831-H22-261-076-B</t>
  </si>
  <si>
    <t>831-H22-261-077-0</t>
  </si>
  <si>
    <t>831-H22-261-077-A</t>
  </si>
  <si>
    <t>831-H22-261-077-B</t>
  </si>
  <si>
    <t>831-H22-261-077-C</t>
  </si>
  <si>
    <t>831-H22-261-084-0</t>
  </si>
  <si>
    <t>831-H22-261-084-A</t>
  </si>
  <si>
    <t>831-H22-261-084-B</t>
  </si>
  <si>
    <t>831-H22-261-088-0</t>
  </si>
  <si>
    <t>831-H22-261-088-A</t>
  </si>
  <si>
    <t>831-H22-261-088-B</t>
  </si>
  <si>
    <t>831-H22-261-092-0</t>
  </si>
  <si>
    <t>831-H22-261-092-A</t>
  </si>
  <si>
    <t>831-H22-261-092-B</t>
  </si>
  <si>
    <t>831-H22-261-100-0</t>
  </si>
  <si>
    <t>831-H22-261-100-A</t>
  </si>
  <si>
    <t>831-H22-261-101-0</t>
  </si>
  <si>
    <t>831-H22-261-101-A</t>
  </si>
  <si>
    <t>831-H22-261-102-0</t>
  </si>
  <si>
    <t>831-H22-261-102-A</t>
  </si>
  <si>
    <t>831-H22-261-102-B</t>
  </si>
  <si>
    <t>831-H22-261-102-C</t>
  </si>
  <si>
    <t>831-H22-261-103-0</t>
  </si>
  <si>
    <t>831-H22-261-103-A</t>
  </si>
  <si>
    <t>831-H22-261-103-B</t>
  </si>
  <si>
    <t>831-H22-261-103-C</t>
  </si>
  <si>
    <t>831-H22-261-103-D</t>
  </si>
  <si>
    <t>831-H22-261-104-0</t>
  </si>
  <si>
    <t>831-H22-261-104-A</t>
  </si>
  <si>
    <t>831-H22-261-105-0</t>
  </si>
  <si>
    <t>831-H22-261-106-0</t>
  </si>
  <si>
    <t>831-H22-261-106-A</t>
  </si>
  <si>
    <t>831-H22-261-106-B</t>
  </si>
  <si>
    <t>831-H22-261-107-0</t>
  </si>
  <si>
    <t>831-H22-261-107-A</t>
  </si>
  <si>
    <t>831-H22-262-003-0</t>
  </si>
  <si>
    <t>831-H22-262-003-A</t>
  </si>
  <si>
    <t>831-H22-262-003-B</t>
  </si>
  <si>
    <t>831-H22-262-003-C</t>
  </si>
  <si>
    <t>831-H22-262-003-D</t>
  </si>
  <si>
    <t>831-H22-262-003-E</t>
  </si>
  <si>
    <t>831-H22-262-003-F</t>
  </si>
  <si>
    <t>831-H22-262-003-G</t>
  </si>
  <si>
    <t>831-H22-262-003-H</t>
  </si>
  <si>
    <t>831-H22-262-003-J</t>
  </si>
  <si>
    <t>831-H22-262-004-0</t>
  </si>
  <si>
    <t>831-H22-262-004-A</t>
  </si>
  <si>
    <t>831-H22-262-004-B</t>
  </si>
  <si>
    <t>831-H22-262-004-C</t>
  </si>
  <si>
    <t>831-H22-262-004-D</t>
  </si>
  <si>
    <t>831-H22-262-004-E</t>
  </si>
  <si>
    <t>831-H22-262-004-F</t>
  </si>
  <si>
    <t>831-H22-262-004-G</t>
  </si>
  <si>
    <t>831-H22-262-004-H</t>
  </si>
  <si>
    <t>831-H22-262-004-J</t>
  </si>
  <si>
    <t>831-H22-262-004-K</t>
  </si>
  <si>
    <t>831-H22-262-012-0</t>
  </si>
  <si>
    <t>831-H22-262-012-A</t>
  </si>
  <si>
    <t>831-H22-262-012-B</t>
  </si>
  <si>
    <t>831-H22-262-012-C</t>
  </si>
  <si>
    <t>831-H22-262-013-0</t>
  </si>
  <si>
    <t>831-H22-262-013-A</t>
  </si>
  <si>
    <t>831-H22-262-013-B</t>
  </si>
  <si>
    <t>831-H22-262-013-C</t>
  </si>
  <si>
    <t>831-H22-262-013-D</t>
  </si>
  <si>
    <t>831-H22-262-021-0</t>
  </si>
  <si>
    <t>831-H22-262-021-A</t>
  </si>
  <si>
    <t>831-H22-262-021-B</t>
  </si>
  <si>
    <t>831-H22-262-021-C</t>
  </si>
  <si>
    <t>831-H22-262-022-0</t>
  </si>
  <si>
    <t>831-H22-262-022-A</t>
  </si>
  <si>
    <t>831-H22-262-022-B</t>
  </si>
  <si>
    <t>831-H22-262-022-C</t>
  </si>
  <si>
    <t>831-H22-262-033-0</t>
  </si>
  <si>
    <t>831-H22-262-033-A</t>
  </si>
  <si>
    <t>831-H22-262-033-C</t>
  </si>
  <si>
    <t>831-H22-262-033-D</t>
  </si>
  <si>
    <t>831-H22-262-034-0</t>
  </si>
  <si>
    <t>831-H22-262-034-A</t>
  </si>
  <si>
    <t>831-H22-262-034-B</t>
  </si>
  <si>
    <t>831-H22-262-034-C</t>
  </si>
  <si>
    <t>831-H22-262-040-0</t>
  </si>
  <si>
    <t>831-H22-262-040-A</t>
  </si>
  <si>
    <t>831-H22-262-040-B</t>
  </si>
  <si>
    <t>831-H22-262-040-C</t>
  </si>
  <si>
    <t>831-H22-262-043-0</t>
  </si>
  <si>
    <t>831-H22-262-043-A</t>
  </si>
  <si>
    <t>831-H22-262-043-B</t>
  </si>
  <si>
    <t>831-H22-262-043-C</t>
  </si>
  <si>
    <t>831-H22-262-043-D</t>
  </si>
  <si>
    <t>831-H22-262-046-0</t>
  </si>
  <si>
    <t>831-H22-262-046-A</t>
  </si>
  <si>
    <t>831-H22-262-046-B</t>
  </si>
  <si>
    <t>831-H22-262-050-0</t>
  </si>
  <si>
    <t>831-H22-262-050-A</t>
  </si>
  <si>
    <t>831-H22-262-050-B</t>
  </si>
  <si>
    <t>831-H22-263-001-0</t>
  </si>
  <si>
    <t>831-H22-263-001-A</t>
  </si>
  <si>
    <t>831-H22-263-001-B</t>
  </si>
  <si>
    <t>831-H22-263-002-0</t>
  </si>
  <si>
    <t>831-H22-263-002-A</t>
  </si>
  <si>
    <t>831-H22-263-002-B</t>
  </si>
  <si>
    <t>831-H22-263-002-C</t>
  </si>
  <si>
    <t>831-H22-263-003-0</t>
  </si>
  <si>
    <t>831-H22-263-003-A</t>
  </si>
  <si>
    <t>831-H22-263-003-B</t>
  </si>
  <si>
    <t>831-H22-263-004-0</t>
  </si>
  <si>
    <t>831-H22-263-004-A</t>
  </si>
  <si>
    <t>831-H22-263-004-B</t>
  </si>
  <si>
    <t>831-H22-263-005-0</t>
  </si>
  <si>
    <t>831-H22-263-005-A</t>
  </si>
  <si>
    <t>831-H22-263-005-B</t>
  </si>
  <si>
    <t>831-H22-263-005-C</t>
  </si>
  <si>
    <t>831-H22-263-005-D</t>
  </si>
  <si>
    <t>831-H22-263-006-0</t>
  </si>
  <si>
    <t>831-H22-263-006-A</t>
  </si>
  <si>
    <t>831-H22-263-006-B</t>
  </si>
  <si>
    <t>831-H22-263-006-C</t>
  </si>
  <si>
    <t>831-H22-263-007-0</t>
  </si>
  <si>
    <t>831-H22-263-007-A</t>
  </si>
  <si>
    <t>831-H22-263-007-B</t>
  </si>
  <si>
    <t>831-H22-263-008-0</t>
  </si>
  <si>
    <t>831-H22-263-008-A</t>
  </si>
  <si>
    <t>831-H22-263-008-B</t>
  </si>
  <si>
    <t>831-H22-263-009-0</t>
  </si>
  <si>
    <t>831-H22-263-009-A</t>
  </si>
  <si>
    <t>831-H22-263-009-B</t>
  </si>
  <si>
    <t>831-H22-263-010-0</t>
  </si>
  <si>
    <t>831-H22-263-010-A</t>
  </si>
  <si>
    <t>831-H22-263-010-B</t>
  </si>
  <si>
    <t>831-H22-263-011-0</t>
  </si>
  <si>
    <t>831-H22-263-011-A</t>
  </si>
  <si>
    <t>831-H22-263-011-B</t>
  </si>
  <si>
    <t>831-H22-263-012-0</t>
  </si>
  <si>
    <t>831-H22-263-012-A</t>
  </si>
  <si>
    <t>831-H22-263-012-B</t>
  </si>
  <si>
    <t>831-H22-300-051-0</t>
  </si>
  <si>
    <t>831-H22-300-051-A</t>
  </si>
  <si>
    <t>831-H22-300-051-B</t>
  </si>
  <si>
    <t>831-H22-300-052-0</t>
  </si>
  <si>
    <t>831-H22-300-052-A</t>
  </si>
  <si>
    <t>831-H22-300-052-B</t>
  </si>
  <si>
    <t>831-H22-300-053-0</t>
  </si>
  <si>
    <t>831-H22-300-053-A</t>
  </si>
  <si>
    <t>831-H22-300-053-B</t>
  </si>
  <si>
    <t>831-H22-300-054-0</t>
  </si>
  <si>
    <t>831-H22-300-054-A</t>
  </si>
  <si>
    <t>831-H22-300-054-B</t>
  </si>
  <si>
    <t>831-H22-300-055-0</t>
  </si>
  <si>
    <t>831-H22-300-055-A</t>
  </si>
  <si>
    <t>831-H22-300-055-B</t>
  </si>
  <si>
    <t>831-H22-300-056-0</t>
  </si>
  <si>
    <t>831-H22-300-056-A</t>
  </si>
  <si>
    <t>831-H22-300-056-B</t>
  </si>
  <si>
    <t>831-H22-300-057-0</t>
  </si>
  <si>
    <t>831-H22-300-057-A</t>
  </si>
  <si>
    <t>831-H22-300-057-B</t>
  </si>
  <si>
    <t>831-H22-300-058-0</t>
  </si>
  <si>
    <t>831-H22-300-058-A</t>
  </si>
  <si>
    <t>831-H22-300-058-B</t>
  </si>
  <si>
    <t>831-H22-300-059-0</t>
  </si>
  <si>
    <t>831-H22-300-059-A</t>
  </si>
  <si>
    <t>831-H22-300-059-B</t>
  </si>
  <si>
    <t>831-H22-300-061-0</t>
  </si>
  <si>
    <t>831-H22-300-061-A</t>
  </si>
  <si>
    <t>831-H22-300-061-B</t>
  </si>
  <si>
    <t>831-H22-300-062-0</t>
  </si>
  <si>
    <t>831-H22-300-062-A</t>
  </si>
  <si>
    <t>831-H22-300-062-B</t>
  </si>
  <si>
    <t>831-H22-300-063-0</t>
  </si>
  <si>
    <t>831-H22-300-063-A</t>
  </si>
  <si>
    <t>831-H22-300-063-B</t>
  </si>
  <si>
    <t>831-H22-300-063-C</t>
  </si>
  <si>
    <t>831-H22-300-600-0</t>
  </si>
  <si>
    <t>831-H22-300-600-A</t>
  </si>
  <si>
    <t>831-H22-300-600-B</t>
  </si>
  <si>
    <t>831-H22-300-601-0</t>
  </si>
  <si>
    <t>831-H22-300-601-A</t>
  </si>
  <si>
    <t>831-H22-300-601-B</t>
  </si>
  <si>
    <t>831-H22-300-602-0</t>
  </si>
  <si>
    <t>831-H22-300-602-A</t>
  </si>
  <si>
    <t>831-H22-300-602-B</t>
  </si>
  <si>
    <t>831-H22-300-603-0</t>
  </si>
  <si>
    <t>831-H22-300-603-A</t>
  </si>
  <si>
    <t>831-H22-300-603-B</t>
  </si>
  <si>
    <t>831-H22-300-604-0</t>
  </si>
  <si>
    <t>831-H22-300-604-A</t>
  </si>
  <si>
    <t>831-H22-300-604-B</t>
  </si>
  <si>
    <t>831-H22-300-605-0</t>
  </si>
  <si>
    <t>831-H22-300-605-A</t>
  </si>
  <si>
    <t>831-H22-300-605-B</t>
  </si>
  <si>
    <t>831-H22-300-606-0</t>
  </si>
  <si>
    <t>831-H22-300-606-A</t>
  </si>
  <si>
    <t>831-H22-300-606-B</t>
  </si>
  <si>
    <t>831-H22-300-607-0</t>
  </si>
  <si>
    <t>831-H22-300-607-A</t>
  </si>
  <si>
    <t>831-H22-300-607-B</t>
  </si>
  <si>
    <t>831-H22-300-608-0</t>
  </si>
  <si>
    <t>831-H22-300-608-A</t>
  </si>
  <si>
    <t>831-H22-300-608-B</t>
  </si>
  <si>
    <t>831-H22-300-609-0</t>
  </si>
  <si>
    <t>831-H22-300-609-A</t>
  </si>
  <si>
    <t>831-H22-300-609-B</t>
  </si>
  <si>
    <t>831-H22-300-610-0</t>
  </si>
  <si>
    <t>831-H22-300-610-A</t>
  </si>
  <si>
    <t>831-H22-300-610-B</t>
  </si>
  <si>
    <t>831-H22-300-611-0</t>
  </si>
  <si>
    <t>831-H22-300-611-A</t>
  </si>
  <si>
    <t>831-H22-300-611-B</t>
  </si>
  <si>
    <t>831-H22-302-500-0</t>
  </si>
  <si>
    <t>831-H22-302-500-A</t>
  </si>
  <si>
    <t>831-H22-302-500-B</t>
  </si>
  <si>
    <t>831-H22-302-500-C</t>
  </si>
  <si>
    <t>831-H22-302-500-D</t>
  </si>
  <si>
    <t>831-H22-302-500-E</t>
  </si>
  <si>
    <t>831-H22-302-501-0</t>
  </si>
  <si>
    <t>831-H22-302-501-A</t>
  </si>
  <si>
    <t>831-H22-302-501-B</t>
  </si>
  <si>
    <t>831-H22-302-501-C</t>
  </si>
  <si>
    <t>831-H22-312-500-0</t>
  </si>
  <si>
    <t>831-H22-312-500-A</t>
  </si>
  <si>
    <t>831-H22-313-500-0</t>
  </si>
  <si>
    <t>831-H22-313-500-A</t>
  </si>
  <si>
    <t>831-H22-313-500-B</t>
  </si>
  <si>
    <t>831-H22-313-500-C</t>
  </si>
  <si>
    <t>831-H22-313-500-D</t>
  </si>
  <si>
    <t>831-H22-313-500-E</t>
  </si>
  <si>
    <t>831-H22-313-500-F</t>
  </si>
  <si>
    <t>831-H22-313-501-0</t>
  </si>
  <si>
    <t>831-H22-313-501-A</t>
  </si>
  <si>
    <t>831-H22-313-501-B</t>
  </si>
  <si>
    <t>831-H22-313-501-C</t>
  </si>
  <si>
    <t>831-H22-313-501-D</t>
  </si>
  <si>
    <t>831-H22-313-501-E</t>
  </si>
  <si>
    <t>831-H22-313-506-0</t>
  </si>
  <si>
    <t>831-H22-313-506-A</t>
  </si>
  <si>
    <t>831-H22-313-507-0</t>
  </si>
  <si>
    <t>831-H22-313-507-A</t>
  </si>
  <si>
    <t>831-H22-313-512-0</t>
  </si>
  <si>
    <t>831-H22-313-512-A</t>
  </si>
  <si>
    <t>831-H22-313-512-B</t>
  </si>
  <si>
    <t>831-H22-313-512-C</t>
  </si>
  <si>
    <t>831-H22-313-512-D</t>
  </si>
  <si>
    <t>831-H22-313-512-E</t>
  </si>
  <si>
    <t>831-H22-313-512-F</t>
  </si>
  <si>
    <t>831-H22-313-513-0</t>
  </si>
  <si>
    <t>831-H22-313-513-A</t>
  </si>
  <si>
    <t>831-H22-313-513-B</t>
  </si>
  <si>
    <t>831-H22-313-513-C</t>
  </si>
  <si>
    <t>831-H22-313-513-D</t>
  </si>
  <si>
    <t>831-H22-313-513-E</t>
  </si>
  <si>
    <t>831-H22-313-514-0</t>
  </si>
  <si>
    <t>831-H22-313-514-A</t>
  </si>
  <si>
    <t>831-H22-313-515-0</t>
  </si>
  <si>
    <t>831-H22-313-515-A</t>
  </si>
  <si>
    <t>831-H22-313-516-0</t>
  </si>
  <si>
    <t>831-H22-313-516-A</t>
  </si>
  <si>
    <t>831-H22-313-516-B</t>
  </si>
  <si>
    <t>831-H22-313-516-C</t>
  </si>
  <si>
    <t>831-H22-313-516-D</t>
  </si>
  <si>
    <t>831-H22-313-517-0</t>
  </si>
  <si>
    <t>831-H22-313-517-A</t>
  </si>
  <si>
    <t>831-H22-313-517-B</t>
  </si>
  <si>
    <t>831-H22-313-517-C</t>
  </si>
  <si>
    <t>831-H22-313-517-D</t>
  </si>
  <si>
    <t>831-H22-313-518-0</t>
  </si>
  <si>
    <t>831-H22-313-518-A</t>
  </si>
  <si>
    <t>831-H22-313-518-B</t>
  </si>
  <si>
    <t>831-H22-313-518-C</t>
  </si>
  <si>
    <t>831-H22-313-518-D</t>
  </si>
  <si>
    <t>831-H22-313-518-E</t>
  </si>
  <si>
    <t>831-H22-313-519-0</t>
  </si>
  <si>
    <t>831-H22-313-519-A</t>
  </si>
  <si>
    <t>831-H22-313-519-B</t>
  </si>
  <si>
    <t>831-H22-313-519-C</t>
  </si>
  <si>
    <t>831-H22-313-519-D</t>
  </si>
  <si>
    <t>831-H22-313-519-E</t>
  </si>
  <si>
    <t>831-H22-313-521-0</t>
  </si>
  <si>
    <t>831-H22-313-521-A</t>
  </si>
  <si>
    <t>831-H22-313-522-0</t>
  </si>
  <si>
    <t>831-H22-313-522-A</t>
  </si>
  <si>
    <t>831-H22-313-523-0</t>
  </si>
  <si>
    <t>831-H22-313-523-A</t>
  </si>
  <si>
    <t>831-H22-314-500-0</t>
  </si>
  <si>
    <t>831-H22-314-500-A</t>
  </si>
  <si>
    <t>831-H22-314-500-B</t>
  </si>
  <si>
    <t>831-H22-314-500-C</t>
  </si>
  <si>
    <t>831-H22-314-500-D</t>
  </si>
  <si>
    <t>831-H22-314-500-E</t>
  </si>
  <si>
    <t>831-H22-314-501-0</t>
  </si>
  <si>
    <t>831-H22-314-501-A</t>
  </si>
  <si>
    <t>831-H22-314-501-B</t>
  </si>
  <si>
    <t>831-H22-314-501-C</t>
  </si>
  <si>
    <t>831-H22-314-501-D</t>
  </si>
  <si>
    <t>831-H22-314-501-E</t>
  </si>
  <si>
    <t>831-H22-314-502-0</t>
  </si>
  <si>
    <t>831-H22-314-502-A</t>
  </si>
  <si>
    <t>831-H22-314-502-B</t>
  </si>
  <si>
    <t>831-H22-314-502-C</t>
  </si>
  <si>
    <t>831-H22-314-502-D</t>
  </si>
  <si>
    <t>831-H22-314-503-0</t>
  </si>
  <si>
    <t>831-H22-314-503-A</t>
  </si>
  <si>
    <t>831-H22-314-503-B</t>
  </si>
  <si>
    <t>831-H22-314-503-C</t>
  </si>
  <si>
    <t>831-H22-314-503-D</t>
  </si>
  <si>
    <t>831-H22-314-504-0</t>
  </si>
  <si>
    <t>831-H22-314-504-A</t>
  </si>
  <si>
    <t>831-H22-314-504-B</t>
  </si>
  <si>
    <t>831-H22-314-504-C</t>
  </si>
  <si>
    <t>831-H22-314-504-D</t>
  </si>
  <si>
    <t>831-H22-314-505-0</t>
  </si>
  <si>
    <t>831-H22-314-505-A</t>
  </si>
  <si>
    <t>831-H22-314-505-B</t>
  </si>
  <si>
    <t>831-H22-314-505-C</t>
  </si>
  <si>
    <t>831-H22-314-505-D</t>
  </si>
  <si>
    <t>831-H22-314-508-0</t>
  </si>
  <si>
    <t>831-H22-314-508-A</t>
  </si>
  <si>
    <t>831-H22-314-509-0</t>
  </si>
  <si>
    <t>831-H22-314-509-A</t>
  </si>
  <si>
    <t>831-H22-314-509-B</t>
  </si>
  <si>
    <t>831-H22-314-510-0</t>
  </si>
  <si>
    <t>831-H22-314-510-A</t>
  </si>
  <si>
    <t>831-H22-314-511-0</t>
  </si>
  <si>
    <t>831-H22-314-511-A</t>
  </si>
  <si>
    <t>831-H22-320-500-0</t>
  </si>
  <si>
    <t>831-H22-320-500-A</t>
  </si>
  <si>
    <t>831-H22-320-500-B</t>
  </si>
  <si>
    <t>831-H22-320-500-C</t>
  </si>
  <si>
    <t>831-H22-320-500-D</t>
  </si>
  <si>
    <t>831-H22-320-500-E</t>
  </si>
  <si>
    <t>831-H22-320-500-F</t>
  </si>
  <si>
    <t>831-H22-320-501-0</t>
  </si>
  <si>
    <t>831-H22-320-501-A</t>
  </si>
  <si>
    <t>831-H22-320-501-B</t>
  </si>
  <si>
    <t>831-H22-320-501-C</t>
  </si>
  <si>
    <t>831-H22-320-501-D</t>
  </si>
  <si>
    <t>831-H22-320-501-E</t>
  </si>
  <si>
    <t>831-H22-320-501-F</t>
  </si>
  <si>
    <t>831-H22-320-502-0</t>
  </si>
  <si>
    <t>831-H22-320-502-A</t>
  </si>
  <si>
    <t>831-H22-320-502-B</t>
  </si>
  <si>
    <t>831-H22-320-502-C</t>
  </si>
  <si>
    <t>831-H22-320-502-D</t>
  </si>
  <si>
    <t>831-H22-320-502-E</t>
  </si>
  <si>
    <t>831-H22-320-502-F</t>
  </si>
  <si>
    <t>831-H22-320-503-0</t>
  </si>
  <si>
    <t>831-H22-320-503-A</t>
  </si>
  <si>
    <t>831-H22-320-503-B</t>
  </si>
  <si>
    <t>831-H22-320-503-C</t>
  </si>
  <si>
    <t>831-H22-320-503-D</t>
  </si>
  <si>
    <t>831-H22-320-503-E</t>
  </si>
  <si>
    <t>831-H22-320-504-A</t>
  </si>
  <si>
    <t>831-H22-320-504-B</t>
  </si>
  <si>
    <t>831-H22-320-504-C</t>
  </si>
  <si>
    <t>831-H22-320-504-D</t>
  </si>
  <si>
    <t>831-H22-320-504-E</t>
  </si>
  <si>
    <t>831-H22-320-504-F</t>
  </si>
  <si>
    <t>831-H22-320-505-0</t>
  </si>
  <si>
    <t>831-H22-320-505-A</t>
  </si>
  <si>
    <t>831-H22-320-505-B</t>
  </si>
  <si>
    <t>831-H22-320-505-C</t>
  </si>
  <si>
    <t>831-H22-320-505-D</t>
  </si>
  <si>
    <t>831-H22-320-505-E</t>
  </si>
  <si>
    <t>831-H22-320-506-0</t>
  </si>
  <si>
    <t>831-H22-320-506-A</t>
  </si>
  <si>
    <t>831-H22-320-506-B</t>
  </si>
  <si>
    <t>831-H22-320-506-C</t>
  </si>
  <si>
    <t>831-H22-320-506-D</t>
  </si>
  <si>
    <t>831-H22-320-506-E</t>
  </si>
  <si>
    <t>831-H22-320-507-0</t>
  </si>
  <si>
    <t>831-H22-320-507-A</t>
  </si>
  <si>
    <t>831-H22-320-507-B</t>
  </si>
  <si>
    <t>831-H22-320-507-C</t>
  </si>
  <si>
    <t>831-H22-320-507-D</t>
  </si>
  <si>
    <t>831-H22-320-507-E</t>
  </si>
  <si>
    <t>831-H22-320-508-0</t>
  </si>
  <si>
    <t>831-H22-320-508-A</t>
  </si>
  <si>
    <t>831-H22-320-508-B</t>
  </si>
  <si>
    <t>831-H22-320-508-C</t>
  </si>
  <si>
    <t>831-H22-320-508-D</t>
  </si>
  <si>
    <t>831-H22-320-508-E</t>
  </si>
  <si>
    <t>831-H22-320-508-F</t>
  </si>
  <si>
    <t>831-H22-320-508-G</t>
  </si>
  <si>
    <t>831-H22-320-509-0</t>
  </si>
  <si>
    <t>831-H22-320-509-A</t>
  </si>
  <si>
    <t>831-H22-320-509-B</t>
  </si>
  <si>
    <t>831-H22-320-509-C</t>
  </si>
  <si>
    <t>831-H22-320-509-D</t>
  </si>
  <si>
    <t>831-H22-320-509-E</t>
  </si>
  <si>
    <t>831-H22-320-510-0</t>
  </si>
  <si>
    <t>831-H22-320-510-A</t>
  </si>
  <si>
    <t>831-H22-320-510-B</t>
  </si>
  <si>
    <t>831-H22-320-510-C</t>
  </si>
  <si>
    <t>831-H22-320-510-D</t>
  </si>
  <si>
    <t>831-H22-320-510-E</t>
  </si>
  <si>
    <t>831-H22-320-510-F</t>
  </si>
  <si>
    <t>831-H22-320-510-G</t>
  </si>
  <si>
    <t>831-H22-320-511-A</t>
  </si>
  <si>
    <t>831-H22-320-511-B</t>
  </si>
  <si>
    <t>831-H22-320-511-C</t>
  </si>
  <si>
    <t>831-H22-320-511-D</t>
  </si>
  <si>
    <t>831-H22-320-511-E</t>
  </si>
  <si>
    <t>831-H22-320-511-F</t>
  </si>
  <si>
    <t>831-H22-320-512-0</t>
  </si>
  <si>
    <t>831-H22-320-512-A</t>
  </si>
  <si>
    <t>831-H22-320-512-B</t>
  </si>
  <si>
    <t>831-H22-320-513-0</t>
  </si>
  <si>
    <t>831-H22-320-513-A</t>
  </si>
  <si>
    <t>831-H22-320-513-B</t>
  </si>
  <si>
    <t>831-H22-320-513-C</t>
  </si>
  <si>
    <t>831-H22-320-513-D</t>
  </si>
  <si>
    <t>831-H22-320-513-E</t>
  </si>
  <si>
    <t>831-H22-320-514-0</t>
  </si>
  <si>
    <t>831-H22-320-514-A</t>
  </si>
  <si>
    <t>831-H22-320-514-B</t>
  </si>
  <si>
    <t>831-H22-320-514-C</t>
  </si>
  <si>
    <t>831-H22-320-514-D</t>
  </si>
  <si>
    <t>831-H22-320-514-E</t>
  </si>
  <si>
    <t>831-H22-320-514-F</t>
  </si>
  <si>
    <t>831-H22-320-514-G</t>
  </si>
  <si>
    <t>831-H22-320-515-0</t>
  </si>
  <si>
    <t>831-H22-320-515-A</t>
  </si>
  <si>
    <t>831-H22-320-515-B</t>
  </si>
  <si>
    <t>831-H22-320-515-C</t>
  </si>
  <si>
    <t>831-H22-320-515-D</t>
  </si>
  <si>
    <t>831-H22-320-515-E</t>
  </si>
  <si>
    <t>831-H22-320-515-F</t>
  </si>
  <si>
    <t>831-H22-320-516-0</t>
  </si>
  <si>
    <t>831-H22-320-516-A</t>
  </si>
  <si>
    <t>831-H22-320-516-B</t>
  </si>
  <si>
    <t>831-H22-320-516-C</t>
  </si>
  <si>
    <t>831-H22-320-516-D</t>
  </si>
  <si>
    <t>831-H22-320-516-E</t>
  </si>
  <si>
    <t>831-H22-320-517-0</t>
  </si>
  <si>
    <t>831-H22-320-517-A</t>
  </si>
  <si>
    <t>831-H22-320-517-B</t>
  </si>
  <si>
    <t>831-H22-320-517-C</t>
  </si>
  <si>
    <t>831-H22-320-517-D</t>
  </si>
  <si>
    <t>831-H22-320-517-E</t>
  </si>
  <si>
    <t>831-H22-320-517-F</t>
  </si>
  <si>
    <t>831-H22-320-517-G</t>
  </si>
  <si>
    <t>831-H22-320-518-0</t>
  </si>
  <si>
    <t>831-H22-320-518-A</t>
  </si>
  <si>
    <t>831-H22-320-518-B</t>
  </si>
  <si>
    <t>831-H22-320-518-C</t>
  </si>
  <si>
    <t>831-H22-320-519-0</t>
  </si>
  <si>
    <t>831-H22-320-519-A</t>
  </si>
  <si>
    <t>831-H22-320-519-B</t>
  </si>
  <si>
    <t>831-H22-320-519-C</t>
  </si>
  <si>
    <t>831-H22-320-519-D</t>
  </si>
  <si>
    <t>831-H22-320-519-E</t>
  </si>
  <si>
    <t>831-H22-320-519-F</t>
  </si>
  <si>
    <t>831-H22-320-520-0</t>
  </si>
  <si>
    <t>831-H22-320-520-A</t>
  </si>
  <si>
    <t>831-H22-320-520-B</t>
  </si>
  <si>
    <t>831-H22-320-521-0</t>
  </si>
  <si>
    <t>831-H22-320-521-A</t>
  </si>
  <si>
    <t>831-H22-320-521-B</t>
  </si>
  <si>
    <t>831-H22-320-521-C</t>
  </si>
  <si>
    <t>831-H22-320-521-D</t>
  </si>
  <si>
    <t>831-H22-320-521-E</t>
  </si>
  <si>
    <t>831-H22-320-521-F</t>
  </si>
  <si>
    <t>831-H22-320-522-0</t>
  </si>
  <si>
    <t>831-H22-320-522-A</t>
  </si>
  <si>
    <t>831-H22-320-522-B</t>
  </si>
  <si>
    <t>831-H22-320-522-C</t>
  </si>
  <si>
    <t>831-H22-320-522-D</t>
  </si>
  <si>
    <t>831-H22-320-522-E</t>
  </si>
  <si>
    <t>831-H22-320-522-F</t>
  </si>
  <si>
    <t>831-H22-320-522-G</t>
  </si>
  <si>
    <t>831-H22-320-524-0</t>
  </si>
  <si>
    <t>831-H22-320-524-A</t>
  </si>
  <si>
    <t>831-H22-320-524-B</t>
  </si>
  <si>
    <t>831-H22-320-524-C</t>
  </si>
  <si>
    <t>831-H22-320-524-D</t>
  </si>
  <si>
    <t>831-H22-320-525-0</t>
  </si>
  <si>
    <t>831-H22-320-525-A</t>
  </si>
  <si>
    <t>831-H22-320-525-B</t>
  </si>
  <si>
    <t>831-H22-320-525-C</t>
  </si>
  <si>
    <t>831-H22-320-525-D</t>
  </si>
  <si>
    <t>831-H22-320-526-0</t>
  </si>
  <si>
    <t>831-H22-320-526-A</t>
  </si>
  <si>
    <t>831-H22-320-526-B</t>
  </si>
  <si>
    <t>831-H22-320-526-C</t>
  </si>
  <si>
    <t>831-H22-320-526-D</t>
  </si>
  <si>
    <t>831-H22-320-526-E</t>
  </si>
  <si>
    <t>831-H22-320-527-0</t>
  </si>
  <si>
    <t>831-H22-320-527-A</t>
  </si>
  <si>
    <t>831-H22-320-527-B</t>
  </si>
  <si>
    <t>831-H22-320-527-C</t>
  </si>
  <si>
    <t>831-H22-320-527-D</t>
  </si>
  <si>
    <t>831-H22-320-527-E</t>
  </si>
  <si>
    <t>831-H22-320-528-0</t>
  </si>
  <si>
    <t>831-H22-320-528-A</t>
  </si>
  <si>
    <t>831-H22-320-528-B</t>
  </si>
  <si>
    <t>831-H22-320-528-C</t>
  </si>
  <si>
    <t>831-H22-320-528-D</t>
  </si>
  <si>
    <t>831-H22-320-529-0</t>
  </si>
  <si>
    <t>831-H22-320-529-A</t>
  </si>
  <si>
    <t>831-H22-320-529-B</t>
  </si>
  <si>
    <t>831-H22-320-529-C</t>
  </si>
  <si>
    <t>831-H22-320-530-0</t>
  </si>
  <si>
    <t>831-H22-320-530-A</t>
  </si>
  <si>
    <t>831-H22-320-530-B</t>
  </si>
  <si>
    <t>831-H22-320-530-C</t>
  </si>
  <si>
    <t>831-H22-320-530-D</t>
  </si>
  <si>
    <t>831-H22-320-530-E</t>
  </si>
  <si>
    <t>831-H22-320-530-F</t>
  </si>
  <si>
    <t>831-H22-320-531-0</t>
  </si>
  <si>
    <t>831-H22-320-531-A</t>
  </si>
  <si>
    <t>831-H22-320-531-B</t>
  </si>
  <si>
    <t>831-H22-320-531-C</t>
  </si>
  <si>
    <t>831-H22-320-531-D</t>
  </si>
  <si>
    <t>831-H22-320-531-E</t>
  </si>
  <si>
    <t>831-H22-320-531-F</t>
  </si>
  <si>
    <t>831-H22-320-531-G</t>
  </si>
  <si>
    <t>831-H22-320-532-0</t>
  </si>
  <si>
    <t>831-H22-320-532-A</t>
  </si>
  <si>
    <t>831-H22-320-532-B</t>
  </si>
  <si>
    <t>831-H22-320-532-C</t>
  </si>
  <si>
    <t>831-H22-320-532-D</t>
  </si>
  <si>
    <t>831-H22-320-532-E</t>
  </si>
  <si>
    <t>831-H22-320-532-F</t>
  </si>
  <si>
    <t>831-H22-320-533-0</t>
  </si>
  <si>
    <t>831-H22-320-533-A</t>
  </si>
  <si>
    <t>831-H22-320-533-B</t>
  </si>
  <si>
    <t>831-H22-320-533-C</t>
  </si>
  <si>
    <t>831-H22-320-533-D</t>
  </si>
  <si>
    <t>831-H22-320-534-0</t>
  </si>
  <si>
    <t>831-H22-320-534-A</t>
  </si>
  <si>
    <t>831-H22-320-534-B</t>
  </si>
  <si>
    <t>831-H22-320-534-C</t>
  </si>
  <si>
    <t>831-H22-320-534-D</t>
  </si>
  <si>
    <t>831-H22-320-534-E</t>
  </si>
  <si>
    <t>831-H22-320-535-0</t>
  </si>
  <si>
    <t>831-H22-320-535-A</t>
  </si>
  <si>
    <t>831-H22-320-535-B</t>
  </si>
  <si>
    <t>831-H22-320-535-C</t>
  </si>
  <si>
    <t>831-H22-320-536-0</t>
  </si>
  <si>
    <t>831-H22-320-536-A</t>
  </si>
  <si>
    <t>831-H22-320-536-B</t>
  </si>
  <si>
    <t>831-H22-320-536-C</t>
  </si>
  <si>
    <t>831-H22-320-536-D</t>
  </si>
  <si>
    <t>831-H22-320-537-0</t>
  </si>
  <si>
    <t>831-H22-320-537-A</t>
  </si>
  <si>
    <t>831-H22-320-537-B</t>
  </si>
  <si>
    <t>831-H22-320-537-D</t>
  </si>
  <si>
    <t>831-H22-320-537-E</t>
  </si>
  <si>
    <t>831-H22-320-538-0</t>
  </si>
  <si>
    <t>831-H22-320-538-A</t>
  </si>
  <si>
    <t>831-H22-320-538-B</t>
  </si>
  <si>
    <t>831-H22-320-538-D</t>
  </si>
  <si>
    <t>831-H22-320-538-E</t>
  </si>
  <si>
    <t>831-H22-320-539-0</t>
  </si>
  <si>
    <t>831-H22-320-539-A</t>
  </si>
  <si>
    <t>831-H22-320-539-B</t>
  </si>
  <si>
    <t>831-H22-320-539-C</t>
  </si>
  <si>
    <t>831-H22-320-539-D</t>
  </si>
  <si>
    <t>831-H22-320-539-E</t>
  </si>
  <si>
    <t>831-H22-320-539-F</t>
  </si>
  <si>
    <t>831-H22-320-540-0</t>
  </si>
  <si>
    <t>831-H22-320-540-A</t>
  </si>
  <si>
    <t>831-H22-320-540-B</t>
  </si>
  <si>
    <t>831-H22-320-540-C</t>
  </si>
  <si>
    <t>831-H22-320-540-D</t>
  </si>
  <si>
    <t>831-H22-320-541-0</t>
  </si>
  <si>
    <t>831-H22-320-541-A</t>
  </si>
  <si>
    <t>831-H22-320-541-B</t>
  </si>
  <si>
    <t>831-H22-320-541-C</t>
  </si>
  <si>
    <t>831-H22-320-542-0</t>
  </si>
  <si>
    <t>831-H22-320-542-A</t>
  </si>
  <si>
    <t>831-H22-320-542-B</t>
  </si>
  <si>
    <t>831-H22-320-542-C</t>
  </si>
  <si>
    <t>831-H22-320-542-D</t>
  </si>
  <si>
    <t>831-H22-320-542-E</t>
  </si>
  <si>
    <t>831-H22-320-542-F</t>
  </si>
  <si>
    <t>831-H22-320-543-0</t>
  </si>
  <si>
    <t>831-H22-320-543-A</t>
  </si>
  <si>
    <t>831-H22-320-543-B</t>
  </si>
  <si>
    <t>831-H22-320-543-C</t>
  </si>
  <si>
    <t>831-H22-320-543-D</t>
  </si>
  <si>
    <t>831-H22-320-543-E</t>
  </si>
  <si>
    <t>831-H22-320-543-F</t>
  </si>
  <si>
    <t>831-H22-320-544-0</t>
  </si>
  <si>
    <t>831-H22-320-544-A</t>
  </si>
  <si>
    <t>831-H22-320-545-0</t>
  </si>
  <si>
    <t>831-H22-320-545-A</t>
  </si>
  <si>
    <t>831-H22-320-546-0</t>
  </si>
  <si>
    <t>831-H22-320-546-A</t>
  </si>
  <si>
    <t>831-H22-320-547-0</t>
  </si>
  <si>
    <t>831-H22-320-547-A</t>
  </si>
  <si>
    <t>831-H22-320-548-0</t>
  </si>
  <si>
    <t>831-H22-320-548-A</t>
  </si>
  <si>
    <t>831-H22-320-549-0</t>
  </si>
  <si>
    <t>831-H22-320-549-A</t>
  </si>
  <si>
    <t>831-H22-320-550-0</t>
  </si>
  <si>
    <t>831-H22-320-550-A</t>
  </si>
  <si>
    <t>831-H22-320-550-B</t>
  </si>
  <si>
    <t>831-H22-320-551-0</t>
  </si>
  <si>
    <t>831-H22-320-551-A</t>
  </si>
  <si>
    <t>831-H22-320-552-0</t>
  </si>
  <si>
    <t>831-H22-320-552-A</t>
  </si>
  <si>
    <t>831-H22-320-553-0</t>
  </si>
  <si>
    <t>831-H22-320-553-A</t>
  </si>
  <si>
    <t>831-H22-320-553-B</t>
  </si>
  <si>
    <t>831-H22-320-554-0</t>
  </si>
  <si>
    <t>831-H22-320-554-A</t>
  </si>
  <si>
    <t>831-H22-320-555-0</t>
  </si>
  <si>
    <t>831-H22-320-555-A</t>
  </si>
  <si>
    <t>831-H22-320-556-0</t>
  </si>
  <si>
    <t>831-H22-320-556-A</t>
  </si>
  <si>
    <t>831-H22-320-556-B</t>
  </si>
  <si>
    <t>831-H22-320-557-0</t>
  </si>
  <si>
    <t>831-H22-320-557-A</t>
  </si>
  <si>
    <t>831-H22-320-558-0</t>
  </si>
  <si>
    <t>831-H22-320-558-A</t>
  </si>
  <si>
    <t>831-H22-320-558-B</t>
  </si>
  <si>
    <t>831-H22-320-559-0</t>
  </si>
  <si>
    <t>831-H22-320-559-A</t>
  </si>
  <si>
    <t>831-H22-320-559-B</t>
  </si>
  <si>
    <t>831-H22-320-560-0</t>
  </si>
  <si>
    <t>831-H22-320-560-A</t>
  </si>
  <si>
    <t>831-H22-320-561-0</t>
  </si>
  <si>
    <t>831-H22-320-561-A</t>
  </si>
  <si>
    <t>831-H22-320-561-B</t>
  </si>
  <si>
    <t>831-H22-320-562-0</t>
  </si>
  <si>
    <t>831-H22-320-562-A</t>
  </si>
  <si>
    <t>831-H22-320-562-B</t>
  </si>
  <si>
    <t>831-H22-320-563-0</t>
  </si>
  <si>
    <t>831-H22-320-563-A</t>
  </si>
  <si>
    <t>831-H22-320-564-0</t>
  </si>
  <si>
    <t>831-H22-320-564-A</t>
  </si>
  <si>
    <t>831-H22-320-565-0</t>
  </si>
  <si>
    <t>831-H22-320-565-A</t>
  </si>
  <si>
    <t>831-H22-320-566-0</t>
  </si>
  <si>
    <t>831-H22-320-566-A</t>
  </si>
  <si>
    <t>831-H22-320-568-0</t>
  </si>
  <si>
    <t>831-H22-320-568-A</t>
  </si>
  <si>
    <t>831-H22-320-569-0</t>
  </si>
  <si>
    <t>831-H22-320-569-A</t>
  </si>
  <si>
    <t>831-H22-320-570-0</t>
  </si>
  <si>
    <t>831-H22-320-570-A</t>
  </si>
  <si>
    <t>831-H22-320-571-0</t>
  </si>
  <si>
    <t>831-H22-320-571-A</t>
  </si>
  <si>
    <t>831-H22-320-572-0</t>
  </si>
  <si>
    <t>831-H22-320-572-A</t>
  </si>
  <si>
    <t>831-H22-320-573-0</t>
  </si>
  <si>
    <t>831-H22-320-573-A</t>
  </si>
  <si>
    <t>831-H22-320-574-0</t>
  </si>
  <si>
    <t>831-H22-320-574-A</t>
  </si>
  <si>
    <t>831-H22-320-575-0</t>
  </si>
  <si>
    <t>831-H22-320-575-A</t>
  </si>
  <si>
    <t>831-H22-320-576-0</t>
  </si>
  <si>
    <t>831-H22-320-576-A</t>
  </si>
  <si>
    <t>831-H22-320-577-0</t>
  </si>
  <si>
    <t>831-H22-320-577-A</t>
  </si>
  <si>
    <t>831-H22-320-578-0</t>
  </si>
  <si>
    <t>831-H22-320-578-A</t>
  </si>
  <si>
    <t>831-H22-320-579-0</t>
  </si>
  <si>
    <t>831-H22-320-579-A</t>
  </si>
  <si>
    <t>831-H22-320-580-0</t>
  </si>
  <si>
    <t>831-H22-320-580-A</t>
  </si>
  <si>
    <t>831-H22-320-581-0</t>
  </si>
  <si>
    <t>831-H22-320-581-A</t>
  </si>
  <si>
    <t>831-H22-320-582-0</t>
  </si>
  <si>
    <t>831-H22-320-582-A</t>
  </si>
  <si>
    <t>831-H22-320-583-0</t>
  </si>
  <si>
    <t>831-H22-320-583-A</t>
  </si>
  <si>
    <t>831-H22-320-584-0</t>
  </si>
  <si>
    <t>831-H22-320-584-A</t>
  </si>
  <si>
    <t>831-H22-320-585-0</t>
  </si>
  <si>
    <t>831-H22-320-585-A</t>
  </si>
  <si>
    <t>831-H22-320-586-0</t>
  </si>
  <si>
    <t>831-H22-320-586-A</t>
  </si>
  <si>
    <t>831-H22-320-587-0</t>
  </si>
  <si>
    <t>831-H22-320-587-A</t>
  </si>
  <si>
    <t>831-H22-320-588-0</t>
  </si>
  <si>
    <t>831-H22-320-588-A</t>
  </si>
  <si>
    <t>831-H22-320-588-B</t>
  </si>
  <si>
    <t>831-H22-320-588-C</t>
  </si>
  <si>
    <t>831-H22-320-588-D</t>
  </si>
  <si>
    <t>831-H22-320-590-0</t>
  </si>
  <si>
    <t>831-H22-320-590-A</t>
  </si>
  <si>
    <t>831-H22-320-590-B</t>
  </si>
  <si>
    <t>831-H22-320-590-C</t>
  </si>
  <si>
    <t>831-H22-320-590-D</t>
  </si>
  <si>
    <t>831-H22-320-590-E</t>
  </si>
  <si>
    <t>831-H22-320-591-0</t>
  </si>
  <si>
    <t>831-H22-320-591-A</t>
  </si>
  <si>
    <t>831-H22-320-591-B</t>
  </si>
  <si>
    <t>831-H22-320-592-0</t>
  </si>
  <si>
    <t>831-H22-320-592-A</t>
  </si>
  <si>
    <t>831-H22-320-592-B</t>
  </si>
  <si>
    <t>831-H22-320-593-0</t>
  </si>
  <si>
    <t>831-H22-320-593-A</t>
  </si>
  <si>
    <t>831-H22-320-595-0</t>
  </si>
  <si>
    <t>831-H22-320-595-A</t>
  </si>
  <si>
    <t>831-H22-320-595-B</t>
  </si>
  <si>
    <t>831-H22-320-595-C</t>
  </si>
  <si>
    <t>831-H22-320-595-D</t>
  </si>
  <si>
    <t>831-H22-320-595-E</t>
  </si>
  <si>
    <t>831-H22-320-597-0</t>
  </si>
  <si>
    <t>831-H22-320-597-A</t>
  </si>
  <si>
    <t>831-H22-320-597-B</t>
  </si>
  <si>
    <t>831-H22-320-600-0</t>
  </si>
  <si>
    <t>831-H22-320-600-A</t>
  </si>
  <si>
    <t>831-H22-320-600-B</t>
  </si>
  <si>
    <t>831-H22-320-600-C</t>
  </si>
  <si>
    <t>831-H22-320-602-0</t>
  </si>
  <si>
    <t>831-H22-320-602-A</t>
  </si>
  <si>
    <t>831-H22-320-602-B</t>
  </si>
  <si>
    <t>831-H22-320-602-C</t>
  </si>
  <si>
    <t>831-H22-320-603-0</t>
  </si>
  <si>
    <t>831-H22-320-603-A</t>
  </si>
  <si>
    <t>831-H22-321-005-0</t>
  </si>
  <si>
    <t>831-H22-321-005-A</t>
  </si>
  <si>
    <t>831-H22-321-005-B</t>
  </si>
  <si>
    <t>831-H22-321-005-C</t>
  </si>
  <si>
    <t>831-H22-321-005-D</t>
  </si>
  <si>
    <t>831-H22-321-005-E</t>
  </si>
  <si>
    <t>831-H22-321-005-F</t>
  </si>
  <si>
    <t>831-H22-321-005-G</t>
  </si>
  <si>
    <t>831-H22-321-005-H</t>
  </si>
  <si>
    <t>831-H22-321-006-0</t>
  </si>
  <si>
    <t>831-H22-321-006-A</t>
  </si>
  <si>
    <t>831-H22-321-006-B</t>
  </si>
  <si>
    <t>831-H22-321-006-C</t>
  </si>
  <si>
    <t>831-H22-321-006-D</t>
  </si>
  <si>
    <t>831-H22-321-006-E</t>
  </si>
  <si>
    <t>831-H22-321-007-0</t>
  </si>
  <si>
    <t>831-H22-321-007-A</t>
  </si>
  <si>
    <t>831-H22-321-007-B</t>
  </si>
  <si>
    <t>831-H22-321-007-C</t>
  </si>
  <si>
    <t>831-H22-321-007-D</t>
  </si>
  <si>
    <t>831-H22-321-007-E</t>
  </si>
  <si>
    <t>831-H22-321-007-F</t>
  </si>
  <si>
    <t>831-H22-321-008-0</t>
  </si>
  <si>
    <t>831-H22-321-008-A</t>
  </si>
  <si>
    <t>831-H22-321-008-B</t>
  </si>
  <si>
    <t>831-H22-321-008-C</t>
  </si>
  <si>
    <t>831-H22-321-008-D</t>
  </si>
  <si>
    <t>831-H22-321-008-E</t>
  </si>
  <si>
    <t>831-H22-321-008-F</t>
  </si>
  <si>
    <t>831-H22-321-008-G</t>
  </si>
  <si>
    <t>831-H22-321-009-0</t>
  </si>
  <si>
    <t>831-H22-321-009-B</t>
  </si>
  <si>
    <t>831-H22-321-009-C</t>
  </si>
  <si>
    <t>831-H22-321-009-D</t>
  </si>
  <si>
    <t>831-H22-321-009-E</t>
  </si>
  <si>
    <t>831-H22-321-009-F</t>
  </si>
  <si>
    <t>831-H22-321-010-0</t>
  </si>
  <si>
    <t>831-H22-321-010-A</t>
  </si>
  <si>
    <t>831-H22-321-010-B</t>
  </si>
  <si>
    <t>831-H22-321-010-C</t>
  </si>
  <si>
    <t>831-H22-321-010-D</t>
  </si>
  <si>
    <t>831-H22-321-010-E</t>
  </si>
  <si>
    <t>831-H22-321-010-F</t>
  </si>
  <si>
    <t>831-H22-321-010-G</t>
  </si>
  <si>
    <t>831-H22-321-011-0</t>
  </si>
  <si>
    <t>831-H22-321-011-A</t>
  </si>
  <si>
    <t>831-H22-321-011-B</t>
  </si>
  <si>
    <t>831-H22-321-011-C</t>
  </si>
  <si>
    <t>831-H22-321-011-D</t>
  </si>
  <si>
    <t>831-H22-321-011-E</t>
  </si>
  <si>
    <t>831-H22-321-011-F</t>
  </si>
  <si>
    <t>831-H22-321-012-0</t>
  </si>
  <si>
    <t>831-H22-321-012-A</t>
  </si>
  <si>
    <t>831-H22-321-012-B</t>
  </si>
  <si>
    <t>831-H22-321-012-C</t>
  </si>
  <si>
    <t>831-H22-321-012-D</t>
  </si>
  <si>
    <t>831-H22-321-012-E</t>
  </si>
  <si>
    <t>831-H22-321-012-F</t>
  </si>
  <si>
    <t>831-H22-321-013-0</t>
  </si>
  <si>
    <t>831-H22-321-013-B</t>
  </si>
  <si>
    <t>831-H22-321-013-C</t>
  </si>
  <si>
    <t>831-H22-321-013-D</t>
  </si>
  <si>
    <t>831-H22-321-013-E</t>
  </si>
  <si>
    <t>831-H22-321-013-F</t>
  </si>
  <si>
    <t>831-H22-321-013-G</t>
  </si>
  <si>
    <t>831-H22-321-013-H</t>
  </si>
  <si>
    <t>831-H22-321-014-0</t>
  </si>
  <si>
    <t>831-H22-321-014-A</t>
  </si>
  <si>
    <t>831-H22-321-014-B</t>
  </si>
  <si>
    <t>831-H22-321-014-C</t>
  </si>
  <si>
    <t>831-H22-321-014-D</t>
  </si>
  <si>
    <t>831-H22-321-014-E</t>
  </si>
  <si>
    <t>831-H22-321-015-0</t>
  </si>
  <si>
    <t>831-H22-321-015-A</t>
  </si>
  <si>
    <t>831-H22-321-015-B</t>
  </si>
  <si>
    <t>831-H22-321-015-C</t>
  </si>
  <si>
    <t>831-H22-321-015-D</t>
  </si>
  <si>
    <t>831-H22-321-016-0</t>
  </si>
  <si>
    <t>831-H22-321-016-A</t>
  </si>
  <si>
    <t>831-H22-321-016-B</t>
  </si>
  <si>
    <t>831-H22-321-016-C</t>
  </si>
  <si>
    <t>831-H22-321-016-D</t>
  </si>
  <si>
    <t>831-H22-321-016-E</t>
  </si>
  <si>
    <t>831-H22-321-016-F</t>
  </si>
  <si>
    <t>831-H22-321-017-0</t>
  </si>
  <si>
    <t>831-H22-321-017-A</t>
  </si>
  <si>
    <t>831-H22-321-017-B</t>
  </si>
  <si>
    <t>831-H22-321-017-C</t>
  </si>
  <si>
    <t>831-H22-321-017-E</t>
  </si>
  <si>
    <t>831-H22-321-017-F</t>
  </si>
  <si>
    <t>831-H22-321-017-G</t>
  </si>
  <si>
    <t>831-H22-321-017-H</t>
  </si>
  <si>
    <t>831-H22-321-017-J</t>
  </si>
  <si>
    <t>831-H22-321-017-K</t>
  </si>
  <si>
    <t>831-H22-321-018-0</t>
  </si>
  <si>
    <t>831-H22-321-018-A</t>
  </si>
  <si>
    <t>831-H22-321-018-B</t>
  </si>
  <si>
    <t>831-H22-321-018-C</t>
  </si>
  <si>
    <t>831-H22-321-018-D</t>
  </si>
  <si>
    <t>831-H22-321-018-E</t>
  </si>
  <si>
    <t>831-H22-321-019-0</t>
  </si>
  <si>
    <t>831-H22-321-019-A</t>
  </si>
  <si>
    <t>831-H22-321-019-B</t>
  </si>
  <si>
    <t>831-H22-321-019-C</t>
  </si>
  <si>
    <t>831-H22-321-019-D</t>
  </si>
  <si>
    <t>831-H22-321-019-E</t>
  </si>
  <si>
    <t>831-H22-321-019-F</t>
  </si>
  <si>
    <t>831-H22-321-020-0</t>
  </si>
  <si>
    <t>831-H22-321-020-A</t>
  </si>
  <si>
    <t>831-H22-321-020-B</t>
  </si>
  <si>
    <t>831-H22-321-020-C</t>
  </si>
  <si>
    <t>831-H22-321-020-D</t>
  </si>
  <si>
    <t>831-H22-321-020-E</t>
  </si>
  <si>
    <t>831-H22-321-020-F</t>
  </si>
  <si>
    <t>831-H22-321-020-H</t>
  </si>
  <si>
    <t>831-H22-321-020-J</t>
  </si>
  <si>
    <t>831-H22-321-021-0</t>
  </si>
  <si>
    <t>831-H22-321-021-B</t>
  </si>
  <si>
    <t>831-H22-321-021-C</t>
  </si>
  <si>
    <t>831-H22-321-021-D</t>
  </si>
  <si>
    <t>831-H22-321-021-E</t>
  </si>
  <si>
    <t>831-H22-321-021-F</t>
  </si>
  <si>
    <t>831-H22-321-021-G</t>
  </si>
  <si>
    <t>831-H22-321-022-0</t>
  </si>
  <si>
    <t>831-H22-321-022-A</t>
  </si>
  <si>
    <t>831-H22-321-022-B</t>
  </si>
  <si>
    <t>831-H22-321-022-C</t>
  </si>
  <si>
    <t>831-H22-321-022-D</t>
  </si>
  <si>
    <t>831-H22-321-022-E</t>
  </si>
  <si>
    <t>831-H22-321-022-F</t>
  </si>
  <si>
    <t>831-H22-321-022-G</t>
  </si>
  <si>
    <t>831-H22-321-022-H</t>
  </si>
  <si>
    <t>831-H22-321-023-0</t>
  </si>
  <si>
    <t>831-H22-321-023-A</t>
  </si>
  <si>
    <t>831-H22-321-023-B</t>
  </si>
  <si>
    <t>831-H22-321-023-C</t>
  </si>
  <si>
    <t>831-H22-321-023-D</t>
  </si>
  <si>
    <t>831-H22-321-023-E</t>
  </si>
  <si>
    <t>831-H22-321-023-F</t>
  </si>
  <si>
    <t>831-H22-321-023-G</t>
  </si>
  <si>
    <t>831-H22-321-023-H</t>
  </si>
  <si>
    <t>831-H22-321-024-0</t>
  </si>
  <si>
    <t>831-H22-321-024-A</t>
  </si>
  <si>
    <t>831-H22-321-024-B</t>
  </si>
  <si>
    <t>831-H22-321-024-C</t>
  </si>
  <si>
    <t>831-H22-321-024-D</t>
  </si>
  <si>
    <t>831-H22-321-024-E</t>
  </si>
  <si>
    <t>831-H22-321-024-F</t>
  </si>
  <si>
    <t>831-H22-321-024-G</t>
  </si>
  <si>
    <t>831-H22-321-025-0</t>
  </si>
  <si>
    <t>831-H22-321-025-B</t>
  </si>
  <si>
    <t>831-H22-321-025-C</t>
  </si>
  <si>
    <t>831-H22-321-025-D</t>
  </si>
  <si>
    <t>831-H22-321-025-E</t>
  </si>
  <si>
    <t>831-H22-321-025-F</t>
  </si>
  <si>
    <t>831-H22-321-025-G</t>
  </si>
  <si>
    <t>831-H22-321-025-H</t>
  </si>
  <si>
    <t>831-H22-321-025-J</t>
  </si>
  <si>
    <t>831-H22-321-026-0</t>
  </si>
  <si>
    <t>831-H22-321-026-A</t>
  </si>
  <si>
    <t>831-H22-321-026-B</t>
  </si>
  <si>
    <t>831-H22-321-026-C</t>
  </si>
  <si>
    <t>831-H22-321-026-D</t>
  </si>
  <si>
    <t>831-H22-321-027-0</t>
  </si>
  <si>
    <t>831-H22-321-027-B</t>
  </si>
  <si>
    <t>831-H22-321-027-C</t>
  </si>
  <si>
    <t>831-H22-321-027-D</t>
  </si>
  <si>
    <t>831-H22-321-027-E</t>
  </si>
  <si>
    <t>831-H22-321-027-F</t>
  </si>
  <si>
    <t>831-H22-321-028-0</t>
  </si>
  <si>
    <t>831-H22-321-028-A</t>
  </si>
  <si>
    <t>831-H22-321-028-B</t>
  </si>
  <si>
    <t>831-H22-321-028-C</t>
  </si>
  <si>
    <t>831-H22-321-028-D</t>
  </si>
  <si>
    <t>831-H22-321-028-F</t>
  </si>
  <si>
    <t>831-H22-321-030-0</t>
  </si>
  <si>
    <t>831-H22-321-030-A</t>
  </si>
  <si>
    <t>831-H22-321-031-0</t>
  </si>
  <si>
    <t>831-H22-321-031-A</t>
  </si>
  <si>
    <t>831-H22-321-032-0</t>
  </si>
  <si>
    <t>831-H22-321-032-A</t>
  </si>
  <si>
    <t>831-H22-321-033-0</t>
  </si>
  <si>
    <t>831-H22-321-033-A</t>
  </si>
  <si>
    <t>831-H22-321-033-B</t>
  </si>
  <si>
    <t>831-H22-321-033-C</t>
  </si>
  <si>
    <t>831-H22-321-034-0</t>
  </si>
  <si>
    <t>831-H22-321-034-A</t>
  </si>
  <si>
    <t>831-H22-321-034-B</t>
  </si>
  <si>
    <t>831-H22-321-034-C</t>
  </si>
  <si>
    <t>831-H22-321-034-D</t>
  </si>
  <si>
    <t>831-H22-321-035-0</t>
  </si>
  <si>
    <t>831-H22-321-035-A</t>
  </si>
  <si>
    <t>831-H22-321-035-B</t>
  </si>
  <si>
    <t>831-H22-321-035-C</t>
  </si>
  <si>
    <t>831-H22-321-036-0</t>
  </si>
  <si>
    <t>831-H22-321-036-A</t>
  </si>
  <si>
    <t>831-H22-321-036-B</t>
  </si>
  <si>
    <t>831-H22-321-036-C</t>
  </si>
  <si>
    <t>831-H22-321-037-0</t>
  </si>
  <si>
    <t>831-H22-321-037-A</t>
  </si>
  <si>
    <t>831-H22-321-037-B</t>
  </si>
  <si>
    <t>831-H22-321-037-C</t>
  </si>
  <si>
    <t>831-H22-321-037-D</t>
  </si>
  <si>
    <t>831-H22-321-038-0</t>
  </si>
  <si>
    <t>831-H22-321-038-A</t>
  </si>
  <si>
    <t>831-H22-321-038-B</t>
  </si>
  <si>
    <t>831-H22-321-038-C</t>
  </si>
  <si>
    <t>831-H22-321-039-0</t>
  </si>
  <si>
    <t>831-H22-321-039-A</t>
  </si>
  <si>
    <t>831-H22-321-039-B</t>
  </si>
  <si>
    <t>831-H22-321-039-C</t>
  </si>
  <si>
    <t>831-H22-321-040-0</t>
  </si>
  <si>
    <t>831-H22-321-040-A</t>
  </si>
  <si>
    <t>831-H22-321-040-B</t>
  </si>
  <si>
    <t>831-H22-321-040-C</t>
  </si>
  <si>
    <t>831-H22-321-112-C</t>
  </si>
  <si>
    <t>831-H22-321-113-B</t>
  </si>
  <si>
    <t>831-H22-321-114-B</t>
  </si>
  <si>
    <t>831-H22-321-115-B</t>
  </si>
  <si>
    <t>831-H22-321-116-B</t>
  </si>
  <si>
    <t>831-H22-321-117-B</t>
  </si>
  <si>
    <t>831-H22-321-118-A</t>
  </si>
  <si>
    <t>831-H22-321-119-A</t>
  </si>
  <si>
    <t>831-H22-321-120-A</t>
  </si>
  <si>
    <t>831-H22-321-121-A</t>
  </si>
  <si>
    <t>831-H22-321-122-A</t>
  </si>
  <si>
    <t>831-H22-321-123-A</t>
  </si>
  <si>
    <t>831-H22-321-210-0</t>
  </si>
  <si>
    <t>831-H22-321-210-A</t>
  </si>
  <si>
    <t>831-H22-321-210-B</t>
  </si>
  <si>
    <t>831-H22-321-210-C</t>
  </si>
  <si>
    <t>831-H22-321-211-0</t>
  </si>
  <si>
    <t>831-H22-321-211-A</t>
  </si>
  <si>
    <t>831-H22-321-211-B</t>
  </si>
  <si>
    <t>831-H22-321-212-0</t>
  </si>
  <si>
    <t>831-H22-321-212-A</t>
  </si>
  <si>
    <t>831-H22-321-213-0</t>
  </si>
  <si>
    <t>831-H22-321-213-A</t>
  </si>
  <si>
    <t>831-H22-321-214-0</t>
  </si>
  <si>
    <t>831-H22-321-214-A</t>
  </si>
  <si>
    <t>831-H22-321-214-B</t>
  </si>
  <si>
    <t>831-H22-321-215-0</t>
  </si>
  <si>
    <t>831-H22-321-215-A</t>
  </si>
  <si>
    <t>831-H22-321-216-0</t>
  </si>
  <si>
    <t>831-H22-321-216-A</t>
  </si>
  <si>
    <t>831-H22-321-217-0</t>
  </si>
  <si>
    <t>831-H22-321-217-A</t>
  </si>
  <si>
    <t>831-H22-321-218-0</t>
  </si>
  <si>
    <t>831-H22-321-218-A</t>
  </si>
  <si>
    <t>831-H22-321-219-0</t>
  </si>
  <si>
    <t>831-H22-321-219-A</t>
  </si>
  <si>
    <t>831-H22-321-220-0</t>
  </si>
  <si>
    <t>831-H22-321-220-A</t>
  </si>
  <si>
    <t>831-H22-321-221-0</t>
  </si>
  <si>
    <t>831-H22-321-221-A</t>
  </si>
  <si>
    <t>831-H22-321-230-0</t>
  </si>
  <si>
    <t>831-H22-321-230-A</t>
  </si>
  <si>
    <t>831-H22-321-230-B</t>
  </si>
  <si>
    <t>831-H22-321-231-0</t>
  </si>
  <si>
    <t>831-H22-321-231-A</t>
  </si>
  <si>
    <t>831-H22-330-050-0</t>
  </si>
  <si>
    <t>831-H22-330-050-A</t>
  </si>
  <si>
    <t>831-H22-330-051-0</t>
  </si>
  <si>
    <t>831-H22-330-051-A</t>
  </si>
  <si>
    <t>831-H22-330-051-B</t>
  </si>
  <si>
    <t>831-H22-330-052-0</t>
  </si>
  <si>
    <t>831-H22-330-052-A</t>
  </si>
  <si>
    <t>831-H22-330-053-0</t>
  </si>
  <si>
    <t>831-H22-330-053-A</t>
  </si>
  <si>
    <t>831-H22-330-053-B</t>
  </si>
  <si>
    <t>831-H22-330-054-0</t>
  </si>
  <si>
    <t>831-H22-330-054-A</t>
  </si>
  <si>
    <t>831-H22-330-054-B</t>
  </si>
  <si>
    <t>831-H22-330-055-0</t>
  </si>
  <si>
    <t>831-H22-330-055-A</t>
  </si>
  <si>
    <t>831-H22-330-055-B</t>
  </si>
  <si>
    <t>831-H22-330-056-0</t>
  </si>
  <si>
    <t>831-H22-330-056-A</t>
  </si>
  <si>
    <t>831-H22-330-056-B</t>
  </si>
  <si>
    <t>831-H22-330-057-0</t>
  </si>
  <si>
    <t>831-H22-330-057-A</t>
  </si>
  <si>
    <t>831-H22-330-057-B</t>
  </si>
  <si>
    <t>831-H22-330-058-0</t>
  </si>
  <si>
    <t>831-H22-330-058-A</t>
  </si>
  <si>
    <t>831-H22-330-059-0</t>
  </si>
  <si>
    <t>831-H22-330-059-A</t>
  </si>
  <si>
    <t>831-H22-330-060-0</t>
  </si>
  <si>
    <t>831-H22-330-060-A</t>
  </si>
  <si>
    <t>831-H22-330-060-B</t>
  </si>
  <si>
    <t>831-H22-330-061-0</t>
  </si>
  <si>
    <t>831-H22-330-061-A</t>
  </si>
  <si>
    <t>831-H22-330-061-B</t>
  </si>
  <si>
    <t>831-H22-331-500-0</t>
  </si>
  <si>
    <t>831-H22-331-500-A</t>
  </si>
  <si>
    <t>831-H22-331-500-B</t>
  </si>
  <si>
    <t>831-H22-331-500-C</t>
  </si>
  <si>
    <t>831-H22-331-500-D</t>
  </si>
  <si>
    <t>831-H22-331-500-E</t>
  </si>
  <si>
    <t>831-H22-331-501-0</t>
  </si>
  <si>
    <t>831-H22-331-501-A</t>
  </si>
  <si>
    <t>831-H22-331-501-B</t>
  </si>
  <si>
    <t>831-H22-331-501-C</t>
  </si>
  <si>
    <t>831-H22-331-501-D</t>
  </si>
  <si>
    <t>831-H22-331-502-0</t>
  </si>
  <si>
    <t>831-H22-331-502-A</t>
  </si>
  <si>
    <t>831-H22-331-502-B</t>
  </si>
  <si>
    <t>831-H22-331-502-C</t>
  </si>
  <si>
    <t>831-H22-331-502-D</t>
  </si>
  <si>
    <t>831-H22-331-503-0</t>
  </si>
  <si>
    <t>831-H22-331-503-A</t>
  </si>
  <si>
    <t>831-H22-331-503-B</t>
  </si>
  <si>
    <t>831-H22-331-503-C</t>
  </si>
  <si>
    <t>831-H22-331-503-D</t>
  </si>
  <si>
    <t>831-H22-331-503-E</t>
  </si>
  <si>
    <t>831-H22-331-503-F</t>
  </si>
  <si>
    <t>831-H22-331-504-0</t>
  </si>
  <si>
    <t>831-H22-331-504-A</t>
  </si>
  <si>
    <t>831-H22-331-504-B</t>
  </si>
  <si>
    <t>831-H22-331-504-C</t>
  </si>
  <si>
    <t>831-H22-331-504-D</t>
  </si>
  <si>
    <t>831-H22-331-504-E</t>
  </si>
  <si>
    <t>831-H22-331-504-F</t>
  </si>
  <si>
    <t>831-H22-331-505-0</t>
  </si>
  <si>
    <t>831-H22-331-505-A</t>
  </si>
  <si>
    <t>831-H22-331-505-B</t>
  </si>
  <si>
    <t>831-H22-331-505-C</t>
  </si>
  <si>
    <t>831-H22-331-505-D</t>
  </si>
  <si>
    <t>831-H22-331-506-0</t>
  </si>
  <si>
    <t>831-H22-331-506-A</t>
  </si>
  <si>
    <t>831-H22-331-506-B</t>
  </si>
  <si>
    <t>831-H22-331-506-C</t>
  </si>
  <si>
    <t>831-H22-331-506-D</t>
  </si>
  <si>
    <t>831-H22-331-506-E</t>
  </si>
  <si>
    <t>831-H22-331-507-0</t>
  </si>
  <si>
    <t>831-H22-331-507-A</t>
  </si>
  <si>
    <t>831-H22-331-508-0</t>
  </si>
  <si>
    <t>831-H22-331-508-A</t>
  </si>
  <si>
    <t>831-H22-331-509-0</t>
  </si>
  <si>
    <t>831-H22-331-509-A</t>
  </si>
  <si>
    <t>831-H22-331-510-0</t>
  </si>
  <si>
    <t>831-H22-331-510-A</t>
  </si>
  <si>
    <t>831-H22-331-511-0</t>
  </si>
  <si>
    <t>831-H22-331-511-A</t>
  </si>
  <si>
    <t>831-H22-331-512-0</t>
  </si>
  <si>
    <t>831-H22-331-512-A</t>
  </si>
  <si>
    <t>831-H22-331-513-0</t>
  </si>
  <si>
    <t>831-H22-331-513-A</t>
  </si>
  <si>
    <t>831-H22-420-501-0</t>
  </si>
  <si>
    <t>831-H22-420-501-A</t>
  </si>
  <si>
    <t>831-H22-420-501-B</t>
  </si>
  <si>
    <t>831-H22-420-502-0</t>
  </si>
  <si>
    <t>831-H22-420-502-A</t>
  </si>
  <si>
    <t>831-H22-420-502-B</t>
  </si>
  <si>
    <t>831-H22-420-502-C</t>
  </si>
  <si>
    <t>831-H22-420-502-D</t>
  </si>
  <si>
    <t>831-H22-431-500-0</t>
  </si>
  <si>
    <t>831-H22-431-500-A</t>
  </si>
  <si>
    <t>831-H22-431-500-B</t>
  </si>
  <si>
    <t>831-H22-431-501-0</t>
  </si>
  <si>
    <t>831-H22-431-501-A</t>
  </si>
  <si>
    <t>831-H22-432-500-0</t>
  </si>
  <si>
    <t>831-H22-432-500-A</t>
  </si>
  <si>
    <t>831-H22-432-501-0</t>
  </si>
  <si>
    <t>831-H22-432-501-A</t>
  </si>
  <si>
    <t>831-H22-432-501-B</t>
  </si>
  <si>
    <t>831-H22-432-501-C</t>
  </si>
  <si>
    <t>831-H22-432-501-D</t>
  </si>
  <si>
    <t>831-H22-432-501-E</t>
  </si>
  <si>
    <t>831-H22-432-501-F</t>
  </si>
  <si>
    <t>831-H22-432-502-0</t>
  </si>
  <si>
    <t>831-H22-432-502-A</t>
  </si>
  <si>
    <t>831-H22-432-502-B</t>
  </si>
  <si>
    <t>831-H22-432-503-0</t>
  </si>
  <si>
    <t>831-H22-432-503-A</t>
  </si>
  <si>
    <t>831-H22-433-500-0</t>
  </si>
  <si>
    <t>831-H22-433-500-A</t>
  </si>
  <si>
    <t>831-H22-433-501-0</t>
  </si>
  <si>
    <t>831-H22-433-501-A</t>
  </si>
  <si>
    <t>831-H22-434-500-0</t>
  </si>
  <si>
    <t>831-H22-434-500-A</t>
  </si>
  <si>
    <t>831-H22-434-500-B</t>
  </si>
  <si>
    <t>831-H22-434-500-C</t>
  </si>
  <si>
    <t>831-H22-434-500-D</t>
  </si>
  <si>
    <t>831-H22-434-501-0</t>
  </si>
  <si>
    <t>831-H22-436-500-0</t>
  </si>
  <si>
    <t>831-H22-436-500-A</t>
  </si>
  <si>
    <t>831-H22-436-500-B</t>
  </si>
  <si>
    <t>831-H22-436-500-C</t>
  </si>
  <si>
    <t>831-H22-436-500-D</t>
  </si>
  <si>
    <t>831-H22-437-500-0</t>
  </si>
  <si>
    <t>831-H22-437-500-A</t>
  </si>
  <si>
    <t>831-H22-437-500-B</t>
  </si>
  <si>
    <t>831-H22-437-500-C</t>
  </si>
  <si>
    <t>831-H22-437-500-D</t>
  </si>
  <si>
    <t>831-H22-439-501-0</t>
  </si>
  <si>
    <t>831-H22-439-501-A</t>
  </si>
  <si>
    <t>831-H22-441-500-0</t>
  </si>
  <si>
    <t>831-H22-441-500-A</t>
  </si>
  <si>
    <t>831-H22-441-500-B</t>
  </si>
  <si>
    <t>831-H22-441-501-0</t>
  </si>
  <si>
    <t>831-H22-441-501-A</t>
  </si>
  <si>
    <t>831-H22-441-501-B</t>
  </si>
  <si>
    <t>831-H22-441-501-C</t>
  </si>
  <si>
    <t>831-H22-441-501-D</t>
  </si>
  <si>
    <t>831-H22-441-502-0</t>
  </si>
  <si>
    <t>831-H22-441-502-A</t>
  </si>
  <si>
    <t>831-H22-441-502-B</t>
  </si>
  <si>
    <t>831-H22-441-502-C</t>
  </si>
  <si>
    <t>831-H22-441-503-0</t>
  </si>
  <si>
    <t>831-H22-441-503-A</t>
  </si>
  <si>
    <t>831-H22-441-504-0</t>
  </si>
  <si>
    <t>831-H22-441-504-A</t>
  </si>
  <si>
    <t>831-H22-441-505-0</t>
  </si>
  <si>
    <t>831-H22-441-505-A</t>
  </si>
  <si>
    <t>831-H22-443-500-0</t>
  </si>
  <si>
    <t>831-H22-443-500-A</t>
  </si>
  <si>
    <t>831-H22-443-500-B</t>
  </si>
  <si>
    <t>831-H22-443-500-C</t>
  </si>
  <si>
    <t>831-H22-443-500-D</t>
  </si>
  <si>
    <t>831-H22-443-500-E</t>
  </si>
  <si>
    <t>831-H22-443-501-0</t>
  </si>
  <si>
    <t>831-H22-443-501-A</t>
  </si>
  <si>
    <t>831-H22-443-501-B</t>
  </si>
  <si>
    <t>831-H22-443-501-C</t>
  </si>
  <si>
    <t>831-H22-451-500-0</t>
  </si>
  <si>
    <t>831-H22-451-500-A</t>
  </si>
  <si>
    <t>831-H22-451-500-B</t>
  </si>
  <si>
    <t>831-H22-451-500-C</t>
  </si>
  <si>
    <t>831-H22-451-501-0</t>
  </si>
  <si>
    <t>831-H22-451-501-A</t>
  </si>
  <si>
    <t>831-H22-451-501-B</t>
  </si>
  <si>
    <t>831-H22-455-500-0</t>
  </si>
  <si>
    <t>831-H22-455-500-A</t>
  </si>
  <si>
    <t>831-H22-455-500-B</t>
  </si>
  <si>
    <t>831-H22-455-500-C</t>
  </si>
  <si>
    <t>831-H22-455-501-0</t>
  </si>
  <si>
    <t>831-H22-455-501-A</t>
  </si>
  <si>
    <t>831-H22-455-501-B</t>
  </si>
  <si>
    <t>831-H22-490-500-0</t>
  </si>
  <si>
    <t>831-H22-490-500-A</t>
  </si>
  <si>
    <t>831-H22-492-500-0</t>
  </si>
  <si>
    <t>831-H22-492-500-A</t>
  </si>
  <si>
    <t>831-H22-496-500-0</t>
  </si>
  <si>
    <t>831-H22-496-500-A</t>
  </si>
  <si>
    <t>831-H22-496-500-B</t>
  </si>
  <si>
    <t>831-H22-499-501-0</t>
  </si>
  <si>
    <t>831-H22-499-501-A</t>
  </si>
  <si>
    <t>831-H22-499-501-B</t>
  </si>
  <si>
    <t>831-H22-499-501-C</t>
  </si>
  <si>
    <t>831-H22-499-502-0</t>
  </si>
  <si>
    <t>831-H22-499-502-A</t>
  </si>
  <si>
    <t>831-H22-499-502-B</t>
  </si>
  <si>
    <t>831-H22-499-502-C</t>
  </si>
  <si>
    <t>831-H22-499-502-D</t>
  </si>
  <si>
    <t>831-H22-500-005-0</t>
  </si>
  <si>
    <t>831-H22-500-005-A</t>
  </si>
  <si>
    <t>831-H22-500-005-B</t>
  </si>
  <si>
    <t>831-H22-500-005-C</t>
  </si>
  <si>
    <t>831-H22-500-005-D</t>
  </si>
  <si>
    <t>831-H22-500-005-E</t>
  </si>
  <si>
    <t>831-H22-500-005-F</t>
  </si>
  <si>
    <t>831-H22-500-005-G</t>
  </si>
  <si>
    <t>831-H22-500-005-H</t>
  </si>
  <si>
    <t>831-H22-500-005-J</t>
  </si>
  <si>
    <t>831-H22-500-005-K</t>
  </si>
  <si>
    <t>831-H22-500-010-0</t>
  </si>
  <si>
    <t>831-H22-500-010-A</t>
  </si>
  <si>
    <t>831-H22-500-010-B</t>
  </si>
  <si>
    <t>831-H22-500-010-C</t>
  </si>
  <si>
    <t>831-H22-500-010-D</t>
  </si>
  <si>
    <t>831-H22-500-010-E</t>
  </si>
  <si>
    <t>831-H22-500-012-0</t>
  </si>
  <si>
    <t>831-H22-500-012-A</t>
  </si>
  <si>
    <t>831-H22-500-012-B</t>
  </si>
  <si>
    <t>831-H22-500-012-C</t>
  </si>
  <si>
    <t>831-H22-500-017-0</t>
  </si>
  <si>
    <t>831-H22-500-017-A</t>
  </si>
  <si>
    <t>831-H22-500-017-B</t>
  </si>
  <si>
    <t>831-H22-500-017-C</t>
  </si>
  <si>
    <t>831-H22-500-022-0</t>
  </si>
  <si>
    <t>831-H22-500-022-A</t>
  </si>
  <si>
    <t>831-H22-500-022-B</t>
  </si>
  <si>
    <t>831-H22-500-022-C</t>
  </si>
  <si>
    <t>831-H22-500-022-D</t>
  </si>
  <si>
    <t>831-H22-500-022-E</t>
  </si>
  <si>
    <t>831-H22-500-022-F</t>
  </si>
  <si>
    <t>831-H22-500-022-G</t>
  </si>
  <si>
    <t>831-H22-500-022-H</t>
  </si>
  <si>
    <t>831-H22-500-022-J</t>
  </si>
  <si>
    <t>831-H22-500-022-K</t>
  </si>
  <si>
    <t>831-H22-500-027-0</t>
  </si>
  <si>
    <t>831-H22-500-027-A</t>
  </si>
  <si>
    <t>831-H22-500-027-B</t>
  </si>
  <si>
    <t>831-H22-500-027-C</t>
  </si>
  <si>
    <t>831-H22-500-032-0</t>
  </si>
  <si>
    <t>831-H22-500-032-A</t>
  </si>
  <si>
    <t>831-H22-500-032-B</t>
  </si>
  <si>
    <t>831-H22-500-032-C</t>
  </si>
  <si>
    <t>831-H22-500-037-0</t>
  </si>
  <si>
    <t>831-H22-500-037-A</t>
  </si>
  <si>
    <t>831-H22-500-037-B</t>
  </si>
  <si>
    <t>831-H22-500-037-C</t>
  </si>
  <si>
    <t>831-H22-500-037-D</t>
  </si>
  <si>
    <t>831-H22-500-037-E</t>
  </si>
  <si>
    <t>831-H22-500-042-0</t>
  </si>
  <si>
    <t>831-H22-500-042-A</t>
  </si>
  <si>
    <t>831-H22-500-042-B</t>
  </si>
  <si>
    <t>831-H22-500-042-C</t>
  </si>
  <si>
    <t>831-H22-500-042-D</t>
  </si>
  <si>
    <t>831-H22-500-047-0</t>
  </si>
  <si>
    <t>831-H22-500-047-A</t>
  </si>
  <si>
    <t>831-H22-500-047-B</t>
  </si>
  <si>
    <t>831-H22-500-052-0</t>
  </si>
  <si>
    <t>831-H22-500-052-A</t>
  </si>
  <si>
    <t>831-H22-500-052-B</t>
  </si>
  <si>
    <t>831-H22-500-057-0</t>
  </si>
  <si>
    <t>831-H22-500-057-A</t>
  </si>
  <si>
    <t>831-H22-500-057-B</t>
  </si>
  <si>
    <t>831-H22-500-057-C</t>
  </si>
  <si>
    <t>831-H22-500-061-0</t>
  </si>
  <si>
    <t>831-H22-500-061-A</t>
  </si>
  <si>
    <t>831-H22-500-061-B</t>
  </si>
  <si>
    <t>831-H22-500-061-D</t>
  </si>
  <si>
    <t>831-H22-500-061-E</t>
  </si>
  <si>
    <t>831-H22-500-061-F</t>
  </si>
  <si>
    <t>831-H22-500-062-0</t>
  </si>
  <si>
    <t>831-H22-500-062-A</t>
  </si>
  <si>
    <t>831-H22-500-062-C</t>
  </si>
  <si>
    <t>831-H22-500-062-D</t>
  </si>
  <si>
    <t>831-H22-500-063-0</t>
  </si>
  <si>
    <t>831-H22-500-063-A</t>
  </si>
  <si>
    <t>831-H22-500-063-B</t>
  </si>
  <si>
    <t>831-H22-500-063-C</t>
  </si>
  <si>
    <t>831-H22-500-063-D</t>
  </si>
  <si>
    <t>831-H22-500-063-E</t>
  </si>
  <si>
    <t>831-H22-500-063-F</t>
  </si>
  <si>
    <t>831-H22-500-064-0</t>
  </si>
  <si>
    <t>831-H22-500-064-A</t>
  </si>
  <si>
    <t>831-H22-500-064-B</t>
  </si>
  <si>
    <t>831-H22-500-064-C</t>
  </si>
  <si>
    <t>831-H22-500-064-D</t>
  </si>
  <si>
    <t>831-H22-500-064-E</t>
  </si>
  <si>
    <t>831-H22-500-064-F</t>
  </si>
  <si>
    <t>831-H22-500-065-0</t>
  </si>
  <si>
    <t>831-H22-500-065-A</t>
  </si>
  <si>
    <t>831-H22-500-065-B</t>
  </si>
  <si>
    <t>831-H22-500-065-C</t>
  </si>
  <si>
    <t>831-H22-500-065-D</t>
  </si>
  <si>
    <t>831-H22-500-065-E</t>
  </si>
  <si>
    <t>831-H22-500-065-F</t>
  </si>
  <si>
    <t>831-H22-500-066-0</t>
  </si>
  <si>
    <t>831-H22-500-066-A</t>
  </si>
  <si>
    <t>831-H22-500-066-B</t>
  </si>
  <si>
    <t>831-H22-500-066-C</t>
  </si>
  <si>
    <t>831-H22-500-066-D</t>
  </si>
  <si>
    <t>831-H22-500-066-E</t>
  </si>
  <si>
    <t>831-H22-500-066-F</t>
  </si>
  <si>
    <t>831-H22-500-067-0</t>
  </si>
  <si>
    <t>831-H22-500-067-A</t>
  </si>
  <si>
    <t>831-H22-500-067-B</t>
  </si>
  <si>
    <t>831-H22-500-067-C</t>
  </si>
  <si>
    <t>831-H22-500-067-D</t>
  </si>
  <si>
    <t>831-H22-500-067-E</t>
  </si>
  <si>
    <t>831-H22-500-067-F</t>
  </si>
  <si>
    <t>831-H22-500-067-G</t>
  </si>
  <si>
    <t>831-H22-500-068-0</t>
  </si>
  <si>
    <t>831-H22-500-068-A</t>
  </si>
  <si>
    <t>831-H22-500-068-B</t>
  </si>
  <si>
    <t>831-H22-500-068-C</t>
  </si>
  <si>
    <t>831-H22-500-068-D</t>
  </si>
  <si>
    <t>831-H22-500-068-E</t>
  </si>
  <si>
    <t>831-H22-500-068-F</t>
  </si>
  <si>
    <t>831-H22-500-068-G</t>
  </si>
  <si>
    <t>831-H22-500-069-0</t>
  </si>
  <si>
    <t>831-H22-500-069-A</t>
  </si>
  <si>
    <t>831-H22-500-069-B</t>
  </si>
  <si>
    <t>831-H22-500-069-C</t>
  </si>
  <si>
    <t>831-H22-500-069-D</t>
  </si>
  <si>
    <t>831-H22-500-069-E</t>
  </si>
  <si>
    <t>831-H22-500-069-F</t>
  </si>
  <si>
    <t>831-H22-500-070-0</t>
  </si>
  <si>
    <t>831-H22-500-070-A</t>
  </si>
  <si>
    <t>831-H22-500-070-C</t>
  </si>
  <si>
    <t>831-H22-500-071-0</t>
  </si>
  <si>
    <t>831-H22-500-071-A</t>
  </si>
  <si>
    <t>831-H22-500-071-B</t>
  </si>
  <si>
    <t>831-H22-500-071-C</t>
  </si>
  <si>
    <t>831-H22-500-071-D</t>
  </si>
  <si>
    <t>831-H22-500-071-E</t>
  </si>
  <si>
    <t>831-H22-500-072-0</t>
  </si>
  <si>
    <t>831-H22-500-072-A</t>
  </si>
  <si>
    <t>831-H22-500-072-C</t>
  </si>
  <si>
    <t>831-H22-500-072-D</t>
  </si>
  <si>
    <t>831-H22-500-072-E</t>
  </si>
  <si>
    <t>831-H22-500-073-0</t>
  </si>
  <si>
    <t>831-H22-500-073-A</t>
  </si>
  <si>
    <t>831-H22-500-073-B</t>
  </si>
  <si>
    <t>831-H22-500-073-C</t>
  </si>
  <si>
    <t>831-H22-500-073-D</t>
  </si>
  <si>
    <t>831-H22-500-074-0</t>
  </si>
  <si>
    <t>831-H22-500-074-A</t>
  </si>
  <si>
    <t>831-H22-500-074-B</t>
  </si>
  <si>
    <t>831-H22-500-075-0</t>
  </si>
  <si>
    <t>831-H22-500-075-A</t>
  </si>
  <si>
    <t>831-H22-500-075-B</t>
  </si>
  <si>
    <t>831-H22-500-076-0</t>
  </si>
  <si>
    <t>831-H22-500-076-A</t>
  </si>
  <si>
    <t>831-H22-500-076-B</t>
  </si>
  <si>
    <t>831-H22-500-076-C</t>
  </si>
  <si>
    <t>831-H22-500-077-0</t>
  </si>
  <si>
    <t>831-H22-500-077-B</t>
  </si>
  <si>
    <t>831-H22-500-077-C</t>
  </si>
  <si>
    <t>831-H22-500-077-D</t>
  </si>
  <si>
    <t>831-H22-500-077-E</t>
  </si>
  <si>
    <t>831-H22-500-077-F</t>
  </si>
  <si>
    <t>831-H22-500-077-G</t>
  </si>
  <si>
    <t>831-H22-500-078-0</t>
  </si>
  <si>
    <t>831-H22-500-078-A</t>
  </si>
  <si>
    <t>831-H22-500-078-B</t>
  </si>
  <si>
    <t>831-H22-500-078-C</t>
  </si>
  <si>
    <t>831-H22-500-079-0</t>
  </si>
  <si>
    <t>831-H22-500-079-A</t>
  </si>
  <si>
    <t>831-H22-500-079-B</t>
  </si>
  <si>
    <t>831-H22-500-080-0</t>
  </si>
  <si>
    <t>831-H22-500-080-A</t>
  </si>
  <si>
    <t>831-H22-500-080-B</t>
  </si>
  <si>
    <t>831-H22-500-081-0</t>
  </si>
  <si>
    <t>831-H22-500-081-A</t>
  </si>
  <si>
    <t>831-H22-500-081-B</t>
  </si>
  <si>
    <t>831-H22-500-081-C</t>
  </si>
  <si>
    <t>831-H22-500-082-0</t>
  </si>
  <si>
    <t>831-H22-500-082-A</t>
  </si>
  <si>
    <t>831-H22-500-082-B</t>
  </si>
  <si>
    <t>831-H22-500-083-0</t>
  </si>
  <si>
    <t>831-H22-500-083-A</t>
  </si>
  <si>
    <t>831-H22-500-084-0</t>
  </si>
  <si>
    <t>831-H22-500-084-A</t>
  </si>
  <si>
    <t>831-H22-500-084-B</t>
  </si>
  <si>
    <t>831-H22-500-085-0</t>
  </si>
  <si>
    <t>831-H22-500-085-A</t>
  </si>
  <si>
    <t>831-H22-500-085-B</t>
  </si>
  <si>
    <t>831-H22-500-085-C</t>
  </si>
  <si>
    <t>831-H22-500-085-D</t>
  </si>
  <si>
    <t>831-H22-500-092-0</t>
  </si>
  <si>
    <t>831-H22-500-092-A</t>
  </si>
  <si>
    <t>831-H22-500-092-B</t>
  </si>
  <si>
    <t>831-H22-500-095-0</t>
  </si>
  <si>
    <t>831-H22-500-095-A</t>
  </si>
  <si>
    <t>831-H22-500-095-B</t>
  </si>
  <si>
    <t>831-H22-500-097-0</t>
  </si>
  <si>
    <t>831-H22-500-097-A</t>
  </si>
  <si>
    <t>831-H22-500-097-B</t>
  </si>
  <si>
    <t>831-H22-500-100-0</t>
  </si>
  <si>
    <t>831-H22-500-100-A</t>
  </si>
  <si>
    <t>831-H22-500-100-B</t>
  </si>
  <si>
    <t>831-H22-500-101-0</t>
  </si>
  <si>
    <t>831-H22-500-101-A</t>
  </si>
  <si>
    <t>831-H22-500-101-B</t>
  </si>
  <si>
    <t>831-H22-500-104-0</t>
  </si>
  <si>
    <t>831-H22-500-104-A</t>
  </si>
  <si>
    <t>831-H22-500-104-B</t>
  </si>
  <si>
    <t>831-H22-500-106-0</t>
  </si>
  <si>
    <t>831-H22-500-106-A</t>
  </si>
  <si>
    <t>831-H22-500-106-B</t>
  </si>
  <si>
    <t>831-H22-500-110-0</t>
  </si>
  <si>
    <t>831-H22-500-113-0</t>
  </si>
  <si>
    <t>831-H22-500-113-A</t>
  </si>
  <si>
    <t>831-H22-500-125-0</t>
  </si>
  <si>
    <t>831-H22-500-126-0</t>
  </si>
  <si>
    <t>831-H22-500-126-A</t>
  </si>
  <si>
    <t>831-H22-500-126-B</t>
  </si>
  <si>
    <t>831-H22-500-126-C</t>
  </si>
  <si>
    <t>831-H22-500-126-D</t>
  </si>
  <si>
    <t>831-H22-500-126-E</t>
  </si>
  <si>
    <t>831-H22-500-130-B</t>
  </si>
  <si>
    <t>831-H22-506-002-0</t>
  </si>
  <si>
    <t>831-H22-506-002-A</t>
  </si>
  <si>
    <t>831-H22-506-002-B</t>
  </si>
  <si>
    <t>831-H22-506-002-C</t>
  </si>
  <si>
    <t>831-H22-506-002-D</t>
  </si>
  <si>
    <t>831-H22-506-002-E</t>
  </si>
  <si>
    <t>831-H22-506-002-F</t>
  </si>
  <si>
    <t>831-H22-506-002-G</t>
  </si>
  <si>
    <t>831-H22-506-002-H</t>
  </si>
  <si>
    <t>831-H22-506-002-J</t>
  </si>
  <si>
    <t>831-H22-506-002-K</t>
  </si>
  <si>
    <t>831-H22-506-003-0</t>
  </si>
  <si>
    <t>831-H22-506-003-A</t>
  </si>
  <si>
    <t>831-H22-506-003-B</t>
  </si>
  <si>
    <t>831-H22-506-003-C</t>
  </si>
  <si>
    <t>831-H22-506-003-D</t>
  </si>
  <si>
    <t>831-H22-506-003-E</t>
  </si>
  <si>
    <t>831-H22-506-003-F</t>
  </si>
  <si>
    <t>831-H22-506-003-G</t>
  </si>
  <si>
    <t>831-H22-506-003-H</t>
  </si>
  <si>
    <t>831-H22-506-003-J</t>
  </si>
  <si>
    <t>831-H22-506-003-K</t>
  </si>
  <si>
    <t>831-H22-506-003-L</t>
  </si>
  <si>
    <t>831-H22-506-005-0</t>
  </si>
  <si>
    <t>831-H22-506-005-A</t>
  </si>
  <si>
    <t>831-H22-506-005-B</t>
  </si>
  <si>
    <t>831-H22-506-005-C</t>
  </si>
  <si>
    <t>831-H22-506-005-D</t>
  </si>
  <si>
    <t>831-H22-506-005-E</t>
  </si>
  <si>
    <t>831-H22-506-005-F</t>
  </si>
  <si>
    <t>831-H22-506-005-G</t>
  </si>
  <si>
    <t>831-H22-506-005-H</t>
  </si>
  <si>
    <t>831-H22-506-005-J</t>
  </si>
  <si>
    <t>831-H22-506-006-0</t>
  </si>
  <si>
    <t>831-H22-506-006-A</t>
  </si>
  <si>
    <t>831-H22-506-006-B</t>
  </si>
  <si>
    <t>831-H22-506-006-C</t>
  </si>
  <si>
    <t>831-H22-506-006-D</t>
  </si>
  <si>
    <t>831-H22-506-006-E</t>
  </si>
  <si>
    <t>831-H22-506-006-F</t>
  </si>
  <si>
    <t>831-H22-506-006-G</t>
  </si>
  <si>
    <t>831-H22-506-006-H</t>
  </si>
  <si>
    <t>831-H22-506-006-J</t>
  </si>
  <si>
    <t>831-H22-506-006-K</t>
  </si>
  <si>
    <t>831-H22-506-008-0</t>
  </si>
  <si>
    <t>831-H22-506-008-A</t>
  </si>
  <si>
    <t>831-H22-506-008-B</t>
  </si>
  <si>
    <t>831-H22-506-008-C</t>
  </si>
  <si>
    <t>831-H22-506-008-D</t>
  </si>
  <si>
    <t>831-H22-506-008-E</t>
  </si>
  <si>
    <t>831-H22-506-008-F</t>
  </si>
  <si>
    <t>831-H22-506-008-G</t>
  </si>
  <si>
    <t>831-H22-506-008-H</t>
  </si>
  <si>
    <t>831-H22-506-009-0</t>
  </si>
  <si>
    <t>831-H22-506-009-A</t>
  </si>
  <si>
    <t>831-H22-506-009-B</t>
  </si>
  <si>
    <t>831-H22-506-009-C</t>
  </si>
  <si>
    <t>831-H22-506-009-D</t>
  </si>
  <si>
    <t>831-H22-506-009-E</t>
  </si>
  <si>
    <t>831-H22-506-009-F</t>
  </si>
  <si>
    <t>831-H22-506-009-G</t>
  </si>
  <si>
    <t>831-H22-506-009-H</t>
  </si>
  <si>
    <t>831-H22-506-009-J</t>
  </si>
  <si>
    <t>831-H22-506-011-0</t>
  </si>
  <si>
    <t>831-H22-506-011-A</t>
  </si>
  <si>
    <t>831-H22-506-011-B</t>
  </si>
  <si>
    <t>831-H22-506-011-C</t>
  </si>
  <si>
    <t>831-H22-506-011-D</t>
  </si>
  <si>
    <t>831-H22-506-011-E</t>
  </si>
  <si>
    <t>831-H22-506-011-F</t>
  </si>
  <si>
    <t>831-H22-506-011-G</t>
  </si>
  <si>
    <t>831-H22-506-011-H</t>
  </si>
  <si>
    <t>831-H22-506-012-0</t>
  </si>
  <si>
    <t>831-H22-506-012-A</t>
  </si>
  <si>
    <t>831-H22-506-012-B</t>
  </si>
  <si>
    <t>831-H22-506-012-C</t>
  </si>
  <si>
    <t>831-H22-506-012-D</t>
  </si>
  <si>
    <t>831-H22-506-012-E</t>
  </si>
  <si>
    <t>831-H22-506-012-F</t>
  </si>
  <si>
    <t>831-H22-506-012-G</t>
  </si>
  <si>
    <t>831-H22-506-012-H</t>
  </si>
  <si>
    <t>831-H22-506-012-J</t>
  </si>
  <si>
    <t>831-H22-506-014-0</t>
  </si>
  <si>
    <t>831-H22-506-014-A</t>
  </si>
  <si>
    <t>831-H22-506-014-B</t>
  </si>
  <si>
    <t>831-H22-506-014-C</t>
  </si>
  <si>
    <t>831-H22-506-014-D</t>
  </si>
  <si>
    <t>831-H22-506-014-E</t>
  </si>
  <si>
    <t>831-H22-506-014-F</t>
  </si>
  <si>
    <t>831-H22-506-014-G</t>
  </si>
  <si>
    <t>831-H22-506-015-0</t>
  </si>
  <si>
    <t>831-H22-506-015-A</t>
  </si>
  <si>
    <t>831-H22-506-015-B</t>
  </si>
  <si>
    <t>831-H22-506-015-C</t>
  </si>
  <si>
    <t>831-H22-506-015-D</t>
  </si>
  <si>
    <t>831-H22-506-015-E</t>
  </si>
  <si>
    <t>831-H22-506-015-F</t>
  </si>
  <si>
    <t>831-H22-506-015-G</t>
  </si>
  <si>
    <t>831-H22-506-015-H</t>
  </si>
  <si>
    <t>831-H22-506-015-J</t>
  </si>
  <si>
    <t>831-H22-506-017-0</t>
  </si>
  <si>
    <t>831-H22-506-017-A</t>
  </si>
  <si>
    <t>831-H22-506-017-B</t>
  </si>
  <si>
    <t>831-H22-506-017-C</t>
  </si>
  <si>
    <t>831-H22-506-017-D</t>
  </si>
  <si>
    <t>831-H22-506-017-E</t>
  </si>
  <si>
    <t>831-H22-506-017-F</t>
  </si>
  <si>
    <t>831-H22-506-017-G</t>
  </si>
  <si>
    <t>831-H22-506-018-0</t>
  </si>
  <si>
    <t>831-H22-506-018-A</t>
  </si>
  <si>
    <t>831-H22-506-018-B</t>
  </si>
  <si>
    <t>831-H22-506-018-C</t>
  </si>
  <si>
    <t>831-H22-506-018-D</t>
  </si>
  <si>
    <t>831-H22-506-018-E</t>
  </si>
  <si>
    <t>831-H22-506-018-F</t>
  </si>
  <si>
    <t>831-H22-506-018-G</t>
  </si>
  <si>
    <t>831-H22-506-020-0</t>
  </si>
  <si>
    <t>831-H22-506-020-A</t>
  </si>
  <si>
    <t>831-H22-506-020-B</t>
  </si>
  <si>
    <t>831-H22-506-020-C</t>
  </si>
  <si>
    <t>831-H22-506-020-D</t>
  </si>
  <si>
    <t>831-H22-506-020-E</t>
  </si>
  <si>
    <t>831-H22-506-020-F</t>
  </si>
  <si>
    <t>831-H22-506-021-0</t>
  </si>
  <si>
    <t>831-H22-506-021-A</t>
  </si>
  <si>
    <t>831-H22-506-021-B</t>
  </si>
  <si>
    <t>831-H22-506-021-C</t>
  </si>
  <si>
    <t>831-H22-506-021-D</t>
  </si>
  <si>
    <t>831-H22-506-021-E</t>
  </si>
  <si>
    <t>831-H22-506-023-0</t>
  </si>
  <si>
    <t>831-H22-506-023-A</t>
  </si>
  <si>
    <t>831-H22-506-023-B</t>
  </si>
  <si>
    <t>831-H22-506-023-C</t>
  </si>
  <si>
    <t>831-H22-506-023-D</t>
  </si>
  <si>
    <t>831-H22-506-023-E</t>
  </si>
  <si>
    <t>831-H22-506-023-F</t>
  </si>
  <si>
    <t>831-H22-506-023-G</t>
  </si>
  <si>
    <t>831-H22-506-024-0</t>
  </si>
  <si>
    <t>831-H22-506-024-A</t>
  </si>
  <si>
    <t>831-H22-506-024-B</t>
  </si>
  <si>
    <t>831-H22-506-024-C</t>
  </si>
  <si>
    <t>831-H22-506-024-D</t>
  </si>
  <si>
    <t>831-H22-506-026-0</t>
  </si>
  <si>
    <t>831-H22-506-026-A</t>
  </si>
  <si>
    <t>831-H22-506-026-B</t>
  </si>
  <si>
    <t>831-H22-506-026-C</t>
  </si>
  <si>
    <t>831-H22-506-026-D</t>
  </si>
  <si>
    <t>831-H22-506-026-E</t>
  </si>
  <si>
    <t>831-H22-506-027-0</t>
  </si>
  <si>
    <t>831-H22-506-027-A</t>
  </si>
  <si>
    <t>831-H22-506-027-B</t>
  </si>
  <si>
    <t>831-H22-506-027-C</t>
  </si>
  <si>
    <t>831-H22-506-027-D</t>
  </si>
  <si>
    <t>831-H22-506-027-E</t>
  </si>
  <si>
    <t>831-H22-506-027-F</t>
  </si>
  <si>
    <t>831-H22-506-035-0</t>
  </si>
  <si>
    <t>831-H22-506-035-A</t>
  </si>
  <si>
    <t>831-H22-506-035-B</t>
  </si>
  <si>
    <t>831-H22-506-035-C</t>
  </si>
  <si>
    <t>831-H22-506-035-D</t>
  </si>
  <si>
    <t>831-H22-506-035-E</t>
  </si>
  <si>
    <t>831-H22-506-036-0</t>
  </si>
  <si>
    <t>831-H22-506-036-A</t>
  </si>
  <si>
    <t>831-H22-506-036-B</t>
  </si>
  <si>
    <t>831-H22-506-036-C</t>
  </si>
  <si>
    <t>831-H22-506-036-D</t>
  </si>
  <si>
    <t>831-H22-506-036-E</t>
  </si>
  <si>
    <t>831-H22-506-036-F</t>
  </si>
  <si>
    <t>831-H22-506-036-G</t>
  </si>
  <si>
    <t>831-H22-506-039-0</t>
  </si>
  <si>
    <t>831-H22-506-039-A</t>
  </si>
  <si>
    <t>831-H22-506-039-B</t>
  </si>
  <si>
    <t>831-H22-506-039-C</t>
  </si>
  <si>
    <t>831-H22-506-039-D</t>
  </si>
  <si>
    <t>831-H22-506-040-0</t>
  </si>
  <si>
    <t>831-H22-506-040-A</t>
  </si>
  <si>
    <t>831-H22-506-040-B</t>
  </si>
  <si>
    <t>831-H22-506-040-C</t>
  </si>
  <si>
    <t>831-H22-506-041-0</t>
  </si>
  <si>
    <t>831-H22-506-041-A</t>
  </si>
  <si>
    <t>831-H22-506-041-B</t>
  </si>
  <si>
    <t>831-H22-506-042-0</t>
  </si>
  <si>
    <t>831-H22-506-042-A</t>
  </si>
  <si>
    <t>831-H22-506-042-B</t>
  </si>
  <si>
    <t>831-H22-506-043-0</t>
  </si>
  <si>
    <t>831-H22-506-043-A</t>
  </si>
  <si>
    <t>831-H22-506-043-B</t>
  </si>
  <si>
    <t>831-H22-506-043-C</t>
  </si>
  <si>
    <t>831-H22-506-043-D</t>
  </si>
  <si>
    <t>831-H22-506-044-0</t>
  </si>
  <si>
    <t>831-H22-506-044-A</t>
  </si>
  <si>
    <t>831-H22-506-044-B</t>
  </si>
  <si>
    <t>831-H22-506-044-C</t>
  </si>
  <si>
    <t>831-H22-506-044-D</t>
  </si>
  <si>
    <t>831-H22-506-045-0</t>
  </si>
  <si>
    <t>831-H22-506-045-A</t>
  </si>
  <si>
    <t>831-H22-506-045-B</t>
  </si>
  <si>
    <t>831-H22-506-045-C</t>
  </si>
  <si>
    <t>831-H22-506-046-0</t>
  </si>
  <si>
    <t>831-H22-506-046-A</t>
  </si>
  <si>
    <t>831-H22-506-046-B</t>
  </si>
  <si>
    <t>831-H22-506-046-C</t>
  </si>
  <si>
    <t>831-H22-506-046-D</t>
  </si>
  <si>
    <t>831-H22-506-047-0</t>
  </si>
  <si>
    <t>831-H22-506-047-A</t>
  </si>
  <si>
    <t>831-H22-506-047-B</t>
  </si>
  <si>
    <t>831-H22-506-047-C</t>
  </si>
  <si>
    <t>831-H22-506-050-0</t>
  </si>
  <si>
    <t>831-H22-506-050-A</t>
  </si>
  <si>
    <t>831-H22-506-050-B</t>
  </si>
  <si>
    <t>831-H22-506-050-C</t>
  </si>
  <si>
    <t>831-H22-510-003-0</t>
  </si>
  <si>
    <t>831-H22-510-003-A</t>
  </si>
  <si>
    <t>831-H22-510-003-B</t>
  </si>
  <si>
    <t>831-H22-510-003-C</t>
  </si>
  <si>
    <t>831-H22-510-003-D</t>
  </si>
  <si>
    <t>831-H22-510-007-0</t>
  </si>
  <si>
    <t>831-H22-510-007-A</t>
  </si>
  <si>
    <t>831-H22-510-007-B</t>
  </si>
  <si>
    <t>831-H22-510-008-0</t>
  </si>
  <si>
    <t>831-H22-510-008-A</t>
  </si>
  <si>
    <t>831-H22-510-008-B</t>
  </si>
  <si>
    <t>831-H22-510-008-C</t>
  </si>
  <si>
    <t>831-H22-510-008-D</t>
  </si>
  <si>
    <t>831-H22-510-008-E</t>
  </si>
  <si>
    <t>831-H22-510-008-F</t>
  </si>
  <si>
    <t>831-H22-510-009-0</t>
  </si>
  <si>
    <t>831-H22-510-009-A</t>
  </si>
  <si>
    <t>831-H22-510-009-B</t>
  </si>
  <si>
    <t>831-H22-510-009-C</t>
  </si>
  <si>
    <t>831-H22-510-009-D</t>
  </si>
  <si>
    <t>831-H22-510-010-0</t>
  </si>
  <si>
    <t>831-H22-510-010-A</t>
  </si>
  <si>
    <t>831-H22-510-010-B</t>
  </si>
  <si>
    <t>831-H22-510-011-0</t>
  </si>
  <si>
    <t>831-H22-510-011-A</t>
  </si>
  <si>
    <t>831-H22-510-011-B</t>
  </si>
  <si>
    <t>831-H22-510-011-C</t>
  </si>
  <si>
    <t>831-H22-510-011-D</t>
  </si>
  <si>
    <t>831-H22-510-011-E</t>
  </si>
  <si>
    <t>831-H22-510-011-F</t>
  </si>
  <si>
    <t>831-H22-510-011-G</t>
  </si>
  <si>
    <t>831-H22-510-012-0</t>
  </si>
  <si>
    <t>831-H22-510-012-A</t>
  </si>
  <si>
    <t>831-H22-510-012-B</t>
  </si>
  <si>
    <t>831-H22-510-012-C</t>
  </si>
  <si>
    <t>831-H22-510-012-D</t>
  </si>
  <si>
    <t>831-H22-510-013-0</t>
  </si>
  <si>
    <t>831-H22-510-013-A</t>
  </si>
  <si>
    <t>831-H22-510-013-B</t>
  </si>
  <si>
    <t>831-H22-510-013-C</t>
  </si>
  <si>
    <t>831-H22-510-013-D</t>
  </si>
  <si>
    <t>831-H22-510-014-0</t>
  </si>
  <si>
    <t>831-H22-510-014-A</t>
  </si>
  <si>
    <t>831-H22-510-014-B</t>
  </si>
  <si>
    <t>831-H22-510-014-C</t>
  </si>
  <si>
    <t>831-H22-510-014-D</t>
  </si>
  <si>
    <t>831-H22-510-014-E</t>
  </si>
  <si>
    <t>831-H22-510-014-F</t>
  </si>
  <si>
    <t>831-H22-510-015-0</t>
  </si>
  <si>
    <t>831-H22-510-015-A</t>
  </si>
  <si>
    <t>831-H22-510-015-B</t>
  </si>
  <si>
    <t>831-H22-510-015-C</t>
  </si>
  <si>
    <t>831-H22-510-015-D</t>
  </si>
  <si>
    <t>831-H22-510-015-E</t>
  </si>
  <si>
    <t>831-H22-510-016-0</t>
  </si>
  <si>
    <t>831-H22-510-016-A</t>
  </si>
  <si>
    <t>831-H22-510-016-B</t>
  </si>
  <si>
    <t>831-H22-510-017-0</t>
  </si>
  <si>
    <t>831-H22-510-017-A</t>
  </si>
  <si>
    <t>831-H22-510-017-B</t>
  </si>
  <si>
    <t>831-H22-510-017-C</t>
  </si>
  <si>
    <t>831-H22-510-017-D</t>
  </si>
  <si>
    <t>831-H22-510-017-E</t>
  </si>
  <si>
    <t>831-H22-510-017-F</t>
  </si>
  <si>
    <t>831-H22-510-017-G</t>
  </si>
  <si>
    <t>831-H22-510-017-H</t>
  </si>
  <si>
    <t>831-H22-510-017-K</t>
  </si>
  <si>
    <t>831-H22-510-018-0</t>
  </si>
  <si>
    <t>831-H22-510-018-A</t>
  </si>
  <si>
    <t>831-H22-510-018-B</t>
  </si>
  <si>
    <t>831-H22-510-018-C</t>
  </si>
  <si>
    <t>831-H22-510-019-0</t>
  </si>
  <si>
    <t>831-H22-510-019-A</t>
  </si>
  <si>
    <t>831-H22-510-019-B</t>
  </si>
  <si>
    <t>831-H22-510-020-0</t>
  </si>
  <si>
    <t>831-H22-510-020-A</t>
  </si>
  <si>
    <t>831-H22-510-020-B</t>
  </si>
  <si>
    <t>831-H22-510-020-C</t>
  </si>
  <si>
    <t>831-H22-510-020-D</t>
  </si>
  <si>
    <t>831-H22-510-020-E</t>
  </si>
  <si>
    <t>831-H22-510-020-F</t>
  </si>
  <si>
    <t>831-H22-510-020-G</t>
  </si>
  <si>
    <t>831-H22-510-020-H</t>
  </si>
  <si>
    <t>831-H22-510-021-0</t>
  </si>
  <si>
    <t>831-H22-510-021-A</t>
  </si>
  <si>
    <t>831-H22-510-021-B</t>
  </si>
  <si>
    <t>831-H22-510-021-C</t>
  </si>
  <si>
    <t>831-H22-510-021-D</t>
  </si>
  <si>
    <t>831-H22-510-022-0</t>
  </si>
  <si>
    <t>831-H22-510-022-A</t>
  </si>
  <si>
    <t>831-H22-510-022-B</t>
  </si>
  <si>
    <t>831-H22-510-023-0</t>
  </si>
  <si>
    <t>831-H22-510-023-A</t>
  </si>
  <si>
    <t>831-H22-510-023-B</t>
  </si>
  <si>
    <t>831-H22-510-023-C</t>
  </si>
  <si>
    <t>831-H22-510-023-D</t>
  </si>
  <si>
    <t>831-H22-510-023-E</t>
  </si>
  <si>
    <t>831-H22-510-023-H</t>
  </si>
  <si>
    <t>831-H22-510-023-J</t>
  </si>
  <si>
    <t>831-H22-510-023-K</t>
  </si>
  <si>
    <t>831-H22-510-024-0</t>
  </si>
  <si>
    <t>831-H22-510-024-A</t>
  </si>
  <si>
    <t>831-H22-510-024-B</t>
  </si>
  <si>
    <t>831-H22-510-024-C</t>
  </si>
  <si>
    <t>831-H22-510-024-D</t>
  </si>
  <si>
    <t>831-H22-510-024-E</t>
  </si>
  <si>
    <t>831-H22-510-025-0</t>
  </si>
  <si>
    <t>831-H22-510-025-A</t>
  </si>
  <si>
    <t>831-H22-510-026-0</t>
  </si>
  <si>
    <t>831-H22-510-026-A</t>
  </si>
  <si>
    <t>831-H22-510-026-B</t>
  </si>
  <si>
    <t>831-H22-510-026-C</t>
  </si>
  <si>
    <t>831-H22-510-026-D</t>
  </si>
  <si>
    <t>831-H22-510-026-E</t>
  </si>
  <si>
    <t>831-H22-510-026-F</t>
  </si>
  <si>
    <t>831-H22-510-026-G</t>
  </si>
  <si>
    <t>831-H22-510-026-J</t>
  </si>
  <si>
    <t>831-H22-510-027-0</t>
  </si>
  <si>
    <t>831-H22-510-027-A</t>
  </si>
  <si>
    <t>831-H22-510-027-B</t>
  </si>
  <si>
    <t>831-H22-510-027-C</t>
  </si>
  <si>
    <t>831-H22-510-031-0</t>
  </si>
  <si>
    <t>831-H22-510-032-0</t>
  </si>
  <si>
    <t>831-H22-510-032-A</t>
  </si>
  <si>
    <t>831-H22-510-032-B</t>
  </si>
  <si>
    <t>831-H22-510-032-C</t>
  </si>
  <si>
    <t>831-H22-510-032-D</t>
  </si>
  <si>
    <t>831-H22-510-032-E</t>
  </si>
  <si>
    <t>831-H22-510-032-F</t>
  </si>
  <si>
    <t>831-H22-510-032-G</t>
  </si>
  <si>
    <t>831-H22-510-032-H</t>
  </si>
  <si>
    <t>831-H22-510-033-0</t>
  </si>
  <si>
    <t>831-H22-510-033-A</t>
  </si>
  <si>
    <t>831-H22-510-033-B</t>
  </si>
  <si>
    <t>831-H22-510-033-C</t>
  </si>
  <si>
    <t>831-H22-510-034-0</t>
  </si>
  <si>
    <t>831-H22-510-034-A</t>
  </si>
  <si>
    <t>831-H22-510-035-0</t>
  </si>
  <si>
    <t>831-H22-510-035-A</t>
  </si>
  <si>
    <t>831-H22-510-035-B</t>
  </si>
  <si>
    <t>831-H22-510-035-C</t>
  </si>
  <si>
    <t>831-H22-510-035-D</t>
  </si>
  <si>
    <t>831-H22-510-035-E</t>
  </si>
  <si>
    <t>831-H22-510-035-F</t>
  </si>
  <si>
    <t>831-H22-510-035-G</t>
  </si>
  <si>
    <t>831-H22-510-036-0</t>
  </si>
  <si>
    <t>831-H22-510-036-A</t>
  </si>
  <si>
    <t>831-H22-510-036-B</t>
  </si>
  <si>
    <t>831-H22-510-036-C</t>
  </si>
  <si>
    <t>831-H22-510-039-0</t>
  </si>
  <si>
    <t>831-H22-510-039-A</t>
  </si>
  <si>
    <t>831-H22-510-039-B</t>
  </si>
  <si>
    <t>831-H22-510-040-0</t>
  </si>
  <si>
    <t>831-H22-510-040-A</t>
  </si>
  <si>
    <t>831-H22-510-040-B</t>
  </si>
  <si>
    <t>831-H22-510-040-C</t>
  </si>
  <si>
    <t>831-H22-510-040-D</t>
  </si>
  <si>
    <t>831-H22-510-040-E</t>
  </si>
  <si>
    <t>831-H22-510-040-F</t>
  </si>
  <si>
    <t>831-H22-510-040-G</t>
  </si>
  <si>
    <t>831-H22-510-040-H</t>
  </si>
  <si>
    <t>831-H22-513-500-0</t>
  </si>
  <si>
    <t>831-H22-513-500-A</t>
  </si>
  <si>
    <t>831-H22-513-500-B</t>
  </si>
  <si>
    <t>831-H22-513-500-C</t>
  </si>
  <si>
    <t>831-H22-513-500-D</t>
  </si>
  <si>
    <t>831-H22-513-501-0</t>
  </si>
  <si>
    <t>831-H22-513-501-A</t>
  </si>
  <si>
    <t>831-H22-513-501-B</t>
  </si>
  <si>
    <t>831-H22-513-501-C</t>
  </si>
  <si>
    <t>831-H22-513-501-D</t>
  </si>
  <si>
    <t>831-H22-513-502-0</t>
  </si>
  <si>
    <t>831-H22-513-502-A</t>
  </si>
  <si>
    <t>831-H22-513-502-B</t>
  </si>
  <si>
    <t>831-H22-513-503-0</t>
  </si>
  <si>
    <t>831-H22-513-503-A</t>
  </si>
  <si>
    <t>831-H22-513-503-B</t>
  </si>
  <si>
    <t>831-H22-514-500-0</t>
  </si>
  <si>
    <t>831-H22-514-500-A</t>
  </si>
  <si>
    <t>831-H22-514-500-B</t>
  </si>
  <si>
    <t>831-H22-514-500-C</t>
  </si>
  <si>
    <t>831-H22-514-500-D</t>
  </si>
  <si>
    <t>831-H22-514-501-0</t>
  </si>
  <si>
    <t>831-H22-514-501-A</t>
  </si>
  <si>
    <t>831-H22-514-501-B</t>
  </si>
  <si>
    <t>831-H22-514-501-C</t>
  </si>
  <si>
    <t>831-H22-514-501-D</t>
  </si>
  <si>
    <t>831-H22-514-502-0</t>
  </si>
  <si>
    <t>831-H22-514-502-A</t>
  </si>
  <si>
    <t>831-H22-514-502-B</t>
  </si>
  <si>
    <t>831-H22-514-502-C</t>
  </si>
  <si>
    <t>831-H22-514-502-D</t>
  </si>
  <si>
    <t>831-H22-514-503-0</t>
  </si>
  <si>
    <t>831-H22-514-503-A</t>
  </si>
  <si>
    <t>831-H22-514-503-B</t>
  </si>
  <si>
    <t>831-H22-514-503-C</t>
  </si>
  <si>
    <t>831-H22-514-504-0</t>
  </si>
  <si>
    <t>831-H22-514-504-A</t>
  </si>
  <si>
    <t>831-H22-514-504-B</t>
  </si>
  <si>
    <t>831-H22-514-504-C</t>
  </si>
  <si>
    <t>831-H22-514-505-0</t>
  </si>
  <si>
    <t>831-H22-514-505-A</t>
  </si>
  <si>
    <t>831-H22-514-505-B</t>
  </si>
  <si>
    <t>831-H22-514-505-C</t>
  </si>
  <si>
    <t>831-H22-514-506-0</t>
  </si>
  <si>
    <t>831-H22-514-506-A</t>
  </si>
  <si>
    <t>831-H22-514-506-B</t>
  </si>
  <si>
    <t>831-H22-514-506-C</t>
  </si>
  <si>
    <t>831-H22-516-018-0</t>
  </si>
  <si>
    <t>831-H22-516-018-A</t>
  </si>
  <si>
    <t>831-H22-516-018-B</t>
  </si>
  <si>
    <t>831-H22-516-018-C</t>
  </si>
  <si>
    <t>831-H22-516-019-0</t>
  </si>
  <si>
    <t>831-H22-516-019-A</t>
  </si>
  <si>
    <t>831-H22-516-019-B</t>
  </si>
  <si>
    <t>831-H22-516-019-C</t>
  </si>
  <si>
    <t>831-H22-516-020-0</t>
  </si>
  <si>
    <t>831-H22-516-020-A</t>
  </si>
  <si>
    <t>831-H22-516-020-B</t>
  </si>
  <si>
    <t>831-H22-516-020-C</t>
  </si>
  <si>
    <t>831-H22-516-020-D</t>
  </si>
  <si>
    <t>831-H22-516-024-0</t>
  </si>
  <si>
    <t>831-H22-516-024-A</t>
  </si>
  <si>
    <t>831-H22-516-024-B</t>
  </si>
  <si>
    <t>831-H22-516-039-0</t>
  </si>
  <si>
    <t>831-H22-516-039-A</t>
  </si>
  <si>
    <t>831-H22-516-039-B</t>
  </si>
  <si>
    <t>831-H22-516-039-C</t>
  </si>
  <si>
    <t>831-H22-516-039-D</t>
  </si>
  <si>
    <t>831-H22-516-040-0</t>
  </si>
  <si>
    <t>831-H22-516-040-A</t>
  </si>
  <si>
    <t>831-H22-516-040-B</t>
  </si>
  <si>
    <t>831-H22-516-040-C</t>
  </si>
  <si>
    <t>831-H22-516-041-0</t>
  </si>
  <si>
    <t>831-H22-516-041-A</t>
  </si>
  <si>
    <t>831-H22-516-041-B</t>
  </si>
  <si>
    <t>831-H22-516-041-C</t>
  </si>
  <si>
    <t>831-H22-516-041-D</t>
  </si>
  <si>
    <t>831-H22-516-042-0</t>
  </si>
  <si>
    <t>831-H22-516-042-A</t>
  </si>
  <si>
    <t>831-H22-516-044-0</t>
  </si>
  <si>
    <t>831-H22-517-002-0</t>
  </si>
  <si>
    <t>831-H22-517-002-A</t>
  </si>
  <si>
    <t>831-H22-517-002-B</t>
  </si>
  <si>
    <t>831-H22-517-003-0</t>
  </si>
  <si>
    <t>831-H22-517-003-A</t>
  </si>
  <si>
    <t>831-H22-517-003-B</t>
  </si>
  <si>
    <t>831-H22-517-003-C</t>
  </si>
  <si>
    <t>831-H22-517-003-D</t>
  </si>
  <si>
    <t>831-H22-517-003-E</t>
  </si>
  <si>
    <t>831-H22-517-003-F</t>
  </si>
  <si>
    <t>831-H22-517-003-G</t>
  </si>
  <si>
    <t>831-H22-517-003-H</t>
  </si>
  <si>
    <t>831-H22-517-004-0</t>
  </si>
  <si>
    <t>831-H22-517-004-A</t>
  </si>
  <si>
    <t>831-H22-517-004-B</t>
  </si>
  <si>
    <t>831-H22-517-004-C</t>
  </si>
  <si>
    <t>831-H22-517-004-D</t>
  </si>
  <si>
    <t>831-H22-517-004-E</t>
  </si>
  <si>
    <t>831-H22-517-004-F</t>
  </si>
  <si>
    <t>831-H22-517-004-G</t>
  </si>
  <si>
    <t>831-H22-517-004-H</t>
  </si>
  <si>
    <t>831-H22-517-004-J</t>
  </si>
  <si>
    <t>831-H22-517-004-K</t>
  </si>
  <si>
    <t>831-H22-517-005-0</t>
  </si>
  <si>
    <t>831-H22-517-005-A</t>
  </si>
  <si>
    <t>831-H22-517-005-B</t>
  </si>
  <si>
    <t>831-H22-517-006-0</t>
  </si>
  <si>
    <t>831-H22-517-006-A</t>
  </si>
  <si>
    <t>831-H22-517-006-B</t>
  </si>
  <si>
    <t>831-H22-517-006-C</t>
  </si>
  <si>
    <t>831-H22-517-006-D</t>
  </si>
  <si>
    <t>831-H22-517-006-E</t>
  </si>
  <si>
    <t>831-H22-517-007-0</t>
  </si>
  <si>
    <t>831-H22-517-007-A</t>
  </si>
  <si>
    <t>831-H22-517-007-B</t>
  </si>
  <si>
    <t>831-H22-517-007-C</t>
  </si>
  <si>
    <t>831-H22-517-007-D</t>
  </si>
  <si>
    <t>831-H22-517-008-0</t>
  </si>
  <si>
    <t>831-H22-517-008-A</t>
  </si>
  <si>
    <t>831-H22-517-008-B</t>
  </si>
  <si>
    <t>831-H22-517-008-C</t>
  </si>
  <si>
    <t>831-H22-517-009-0</t>
  </si>
  <si>
    <t>831-H22-517-009-A</t>
  </si>
  <si>
    <t>831-H22-517-009-B</t>
  </si>
  <si>
    <t>831-H22-517-009-C</t>
  </si>
  <si>
    <t>831-H22-517-009-D</t>
  </si>
  <si>
    <t>831-H22-517-009-E</t>
  </si>
  <si>
    <t>831-H22-517-010-0</t>
  </si>
  <si>
    <t>831-H22-517-010-A</t>
  </si>
  <si>
    <t>831-H22-517-010-B</t>
  </si>
  <si>
    <t>831-H22-517-010-C</t>
  </si>
  <si>
    <t>831-H22-517-010-D</t>
  </si>
  <si>
    <t>831-H22-517-011-0</t>
  </si>
  <si>
    <t>831-H22-517-011-A</t>
  </si>
  <si>
    <t>831-H22-517-011-B</t>
  </si>
  <si>
    <t>831-H22-517-012-0</t>
  </si>
  <si>
    <t>831-H22-517-012-A</t>
  </si>
  <si>
    <t>831-H22-517-012-B</t>
  </si>
  <si>
    <t>831-H22-517-012-C</t>
  </si>
  <si>
    <t>831-H22-517-012-D</t>
  </si>
  <si>
    <t>831-H22-517-012-E</t>
  </si>
  <si>
    <t>831-H22-517-012-F</t>
  </si>
  <si>
    <t>831-H22-517-012-G</t>
  </si>
  <si>
    <t>831-H22-517-012-H</t>
  </si>
  <si>
    <t>831-H22-517-012-J</t>
  </si>
  <si>
    <t>831-H22-517-012-K</t>
  </si>
  <si>
    <t>831-H22-517-013-0</t>
  </si>
  <si>
    <t>831-H22-517-013-A</t>
  </si>
  <si>
    <t>831-H22-517-013-B</t>
  </si>
  <si>
    <t>831-H22-517-013-C</t>
  </si>
  <si>
    <t>831-H22-517-013-D</t>
  </si>
  <si>
    <t>831-H22-517-013-E</t>
  </si>
  <si>
    <t>831-H22-517-014-0</t>
  </si>
  <si>
    <t>831-H22-517-014-A</t>
  </si>
  <si>
    <t>831-H22-517-014-B</t>
  </si>
  <si>
    <t>831-H22-517-014-C</t>
  </si>
  <si>
    <t>831-H22-517-014-D</t>
  </si>
  <si>
    <t>831-H22-517-014-E</t>
  </si>
  <si>
    <t>831-H22-517-014-F</t>
  </si>
  <si>
    <t>831-H22-517-015-0</t>
  </si>
  <si>
    <t>831-H22-517-015-A</t>
  </si>
  <si>
    <t>831-H22-517-015-B</t>
  </si>
  <si>
    <t>831-H22-517-015-C</t>
  </si>
  <si>
    <t>831-H22-517-015-D</t>
  </si>
  <si>
    <t>831-H22-517-015-E</t>
  </si>
  <si>
    <t>831-H22-517-016-0</t>
  </si>
  <si>
    <t>831-H22-517-016-A</t>
  </si>
  <si>
    <t>831-H22-517-016-B</t>
  </si>
  <si>
    <t>831-H22-517-016-C</t>
  </si>
  <si>
    <t>831-H22-517-016-D</t>
  </si>
  <si>
    <t>831-H22-517-016-E</t>
  </si>
  <si>
    <t>831-H22-517-017-0</t>
  </si>
  <si>
    <t>831-H22-517-017-A</t>
  </si>
  <si>
    <t>831-H22-517-017-B</t>
  </si>
  <si>
    <t>831-H22-517-017-C</t>
  </si>
  <si>
    <t>831-H22-517-017-D</t>
  </si>
  <si>
    <t>831-H22-517-018-0</t>
  </si>
  <si>
    <t>831-H22-517-018-A</t>
  </si>
  <si>
    <t>831-H22-517-018-B</t>
  </si>
  <si>
    <t>831-H22-517-018-C</t>
  </si>
  <si>
    <t>831-H22-517-018-D</t>
  </si>
  <si>
    <t>831-H22-517-018-E</t>
  </si>
  <si>
    <t>831-H22-517-018-F</t>
  </si>
  <si>
    <t>831-H22-517-018-G</t>
  </si>
  <si>
    <t>831-H22-517-019-0</t>
  </si>
  <si>
    <t>831-H22-517-019-A</t>
  </si>
  <si>
    <t>831-H22-517-019-B</t>
  </si>
  <si>
    <t>831-H22-517-019-C</t>
  </si>
  <si>
    <t>831-H22-517-019-D</t>
  </si>
  <si>
    <t>831-H22-517-019-E</t>
  </si>
  <si>
    <t>831-H22-517-019-F</t>
  </si>
  <si>
    <t>831-H22-517-019-G</t>
  </si>
  <si>
    <t>831-H22-517-020-0</t>
  </si>
  <si>
    <t>831-H22-517-020-A</t>
  </si>
  <si>
    <t>831-H22-517-020-B</t>
  </si>
  <si>
    <t>831-H22-517-021-0</t>
  </si>
  <si>
    <t>831-H22-517-021-A</t>
  </si>
  <si>
    <t>831-H22-517-021-C</t>
  </si>
  <si>
    <t>831-H22-517-021-D</t>
  </si>
  <si>
    <t>831-H22-517-022-0</t>
  </si>
  <si>
    <t>831-H22-517-022-A</t>
  </si>
  <si>
    <t>831-H22-517-022-B</t>
  </si>
  <si>
    <t>831-H22-517-022-C</t>
  </si>
  <si>
    <t>831-H22-517-023-0</t>
  </si>
  <si>
    <t>831-H22-517-023-A</t>
  </si>
  <si>
    <t>831-H22-517-023-B</t>
  </si>
  <si>
    <t>831-H22-517-023-C</t>
  </si>
  <si>
    <t>831-H22-517-024-0</t>
  </si>
  <si>
    <t>831-H22-517-024-A</t>
  </si>
  <si>
    <t>831-H22-517-024-B</t>
  </si>
  <si>
    <t>831-H22-517-024-C</t>
  </si>
  <si>
    <t>831-H22-517-024-D</t>
  </si>
  <si>
    <t>831-H22-517-024-E</t>
  </si>
  <si>
    <t>831-H22-517-024-F</t>
  </si>
  <si>
    <t>831-H22-517-025-0</t>
  </si>
  <si>
    <t>831-H22-517-025-A</t>
  </si>
  <si>
    <t>831-H22-517-025-B</t>
  </si>
  <si>
    <t>831-H22-517-025-C</t>
  </si>
  <si>
    <t>831-H22-517-025-D</t>
  </si>
  <si>
    <t>831-H22-517-026-0</t>
  </si>
  <si>
    <t>831-H22-517-026-A</t>
  </si>
  <si>
    <t>831-H22-517-026-B</t>
  </si>
  <si>
    <t>831-H22-517-026-C</t>
  </si>
  <si>
    <t>831-H22-517-027-0</t>
  </si>
  <si>
    <t>831-H22-517-027-A</t>
  </si>
  <si>
    <t>831-H22-517-027-B</t>
  </si>
  <si>
    <t>831-H22-517-027-C</t>
  </si>
  <si>
    <t>831-H22-517-028-0</t>
  </si>
  <si>
    <t>831-H22-517-028-A</t>
  </si>
  <si>
    <t>831-H22-517-028-B</t>
  </si>
  <si>
    <t>831-H22-517-028-C</t>
  </si>
  <si>
    <t>831-H22-517-028-D</t>
  </si>
  <si>
    <t>831-H22-517-028-E</t>
  </si>
  <si>
    <t>831-H22-517-032-0</t>
  </si>
  <si>
    <t>831-H22-517-032-A</t>
  </si>
  <si>
    <t>831-H22-517-032-B</t>
  </si>
  <si>
    <t>831-H22-517-033-0</t>
  </si>
  <si>
    <t>831-H22-517-033-A</t>
  </si>
  <si>
    <t>831-H22-517-033-B</t>
  </si>
  <si>
    <t>831-H22-517-033-C</t>
  </si>
  <si>
    <t>831-H22-517-033-D</t>
  </si>
  <si>
    <t>831-H22-517-033-E</t>
  </si>
  <si>
    <t>831-H22-517-033-F</t>
  </si>
  <si>
    <t>831-H22-517-034-0</t>
  </si>
  <si>
    <t>831-H22-517-034-A</t>
  </si>
  <si>
    <t>831-H22-517-034-B</t>
  </si>
  <si>
    <t>831-H22-517-034-C</t>
  </si>
  <si>
    <t>831-H22-517-034-D</t>
  </si>
  <si>
    <t>831-H22-517-035-0</t>
  </si>
  <si>
    <t>831-H22-517-035-A</t>
  </si>
  <si>
    <t>831-H22-517-035-B</t>
  </si>
  <si>
    <t>831-H22-517-035-C</t>
  </si>
  <si>
    <t>831-H22-517-036-0</t>
  </si>
  <si>
    <t>831-H22-517-036-A</t>
  </si>
  <si>
    <t>831-H22-517-036-B</t>
  </si>
  <si>
    <t>831-H22-517-036-C</t>
  </si>
  <si>
    <t>831-H22-517-036-D</t>
  </si>
  <si>
    <t>831-H22-517-036-E</t>
  </si>
  <si>
    <t>831-H22-517-037-0</t>
  </si>
  <si>
    <t>831-H22-517-037-B</t>
  </si>
  <si>
    <t>831-H22-517-037-C</t>
  </si>
  <si>
    <t>831-H22-517-037-D</t>
  </si>
  <si>
    <t>831-H22-517-037-E</t>
  </si>
  <si>
    <t>831-H22-517-037-F</t>
  </si>
  <si>
    <t>831-H22-517-500-0</t>
  </si>
  <si>
    <t>831-H22-517-500-A</t>
  </si>
  <si>
    <t>831-H22-517-500-B</t>
  </si>
  <si>
    <t>831-H22-517-501-0</t>
  </si>
  <si>
    <t>831-H22-517-501-A</t>
  </si>
  <si>
    <t>831-H22-517-501-B</t>
  </si>
  <si>
    <t>831-H22-521-500-0</t>
  </si>
  <si>
    <t>831-H22-521-500-A</t>
  </si>
  <si>
    <t>831-H22-521-500-B</t>
  </si>
  <si>
    <t>831-H22-522-019-0</t>
  </si>
  <si>
    <t>831-H22-522-019-A</t>
  </si>
  <si>
    <t>831-H22-522-019-B</t>
  </si>
  <si>
    <t>831-H22-522-019-C</t>
  </si>
  <si>
    <t>831-H22-522-019-D</t>
  </si>
  <si>
    <t>831-H22-522-020-0</t>
  </si>
  <si>
    <t>831-H22-522-020-A</t>
  </si>
  <si>
    <t>831-H22-522-020-B</t>
  </si>
  <si>
    <t>831-H22-522-020-C</t>
  </si>
  <si>
    <t>831-H22-522-020-D</t>
  </si>
  <si>
    <t>831-H22-522-020-E</t>
  </si>
  <si>
    <t>831-H22-522-034-0</t>
  </si>
  <si>
    <t>831-H22-522-034-A</t>
  </si>
  <si>
    <t>831-H22-522-034-B</t>
  </si>
  <si>
    <t>831-H22-522-034-C</t>
  </si>
  <si>
    <t>831-H22-522-035-0</t>
  </si>
  <si>
    <t>831-H22-522-035-A</t>
  </si>
  <si>
    <t>831-H22-522-035-B</t>
  </si>
  <si>
    <t>831-H22-522-035-C</t>
  </si>
  <si>
    <t>831-H22-522-045-0</t>
  </si>
  <si>
    <t>831-H22-522-045-A</t>
  </si>
  <si>
    <t>831-H22-522-045-B</t>
  </si>
  <si>
    <t>831-H22-522-045-C</t>
  </si>
  <si>
    <t>831-H22-522-049-0</t>
  </si>
  <si>
    <t>831-H22-522-049-A</t>
  </si>
  <si>
    <t>831-H22-522-049-B</t>
  </si>
  <si>
    <t>831-H22-522-050-0</t>
  </si>
  <si>
    <t>831-H22-522-050-A</t>
  </si>
  <si>
    <t>831-H22-522-050-B</t>
  </si>
  <si>
    <t>831-H22-522-050-C</t>
  </si>
  <si>
    <t>831-H22-522-051-0</t>
  </si>
  <si>
    <t>831-H22-522-051-A</t>
  </si>
  <si>
    <t>831-H22-522-052-0</t>
  </si>
  <si>
    <t>831-H22-522-052-A</t>
  </si>
  <si>
    <t>831-H22-522-052-B</t>
  </si>
  <si>
    <t>831-H22-526-002-0</t>
  </si>
  <si>
    <t>831-H22-526-002-A</t>
  </si>
  <si>
    <t>831-H22-526-002-B</t>
  </si>
  <si>
    <t>831-H22-526-002-C</t>
  </si>
  <si>
    <t>831-H22-526-002-D</t>
  </si>
  <si>
    <t>831-H22-526-007-0</t>
  </si>
  <si>
    <t>831-H22-526-007-A</t>
  </si>
  <si>
    <t>831-H22-526-007-B</t>
  </si>
  <si>
    <t>831-H22-526-007-C</t>
  </si>
  <si>
    <t>831-H22-526-007-D</t>
  </si>
  <si>
    <t>831-H22-526-007-E</t>
  </si>
  <si>
    <t>831-H22-526-008-0</t>
  </si>
  <si>
    <t>831-H22-526-008-A</t>
  </si>
  <si>
    <t>831-H22-526-008-B</t>
  </si>
  <si>
    <t>831-H22-526-008-C</t>
  </si>
  <si>
    <t>831-H22-526-008-D</t>
  </si>
  <si>
    <t>831-H22-526-008-E</t>
  </si>
  <si>
    <t>831-H22-526-008-F</t>
  </si>
  <si>
    <t>831-H22-526-010-0</t>
  </si>
  <si>
    <t>831-H22-526-010-A</t>
  </si>
  <si>
    <t>831-H22-526-010-B</t>
  </si>
  <si>
    <t>831-H22-526-010-C</t>
  </si>
  <si>
    <t>831-H22-526-010-D</t>
  </si>
  <si>
    <t>831-H22-526-010-E</t>
  </si>
  <si>
    <t>831-H22-526-010-F</t>
  </si>
  <si>
    <t>831-H22-526-011-0</t>
  </si>
  <si>
    <t>831-H22-526-011-A</t>
  </si>
  <si>
    <t>831-H22-526-011-B</t>
  </si>
  <si>
    <t>831-H22-526-011-C</t>
  </si>
  <si>
    <t>831-H22-526-011-D</t>
  </si>
  <si>
    <t>831-H22-526-011-E</t>
  </si>
  <si>
    <t>831-H22-526-011-F</t>
  </si>
  <si>
    <t>831-H22-526-011-G</t>
  </si>
  <si>
    <t>831-H22-526-016-0</t>
  </si>
  <si>
    <t>831-H22-526-016-A</t>
  </si>
  <si>
    <t>831-H22-526-016-B</t>
  </si>
  <si>
    <t>831-H22-526-016-C</t>
  </si>
  <si>
    <t>831-H22-526-016-D</t>
  </si>
  <si>
    <t>831-H22-526-017-0</t>
  </si>
  <si>
    <t>831-H22-526-017-A</t>
  </si>
  <si>
    <t>831-H22-526-017-B</t>
  </si>
  <si>
    <t>831-H22-526-017-C</t>
  </si>
  <si>
    <t>831-H22-526-017-D</t>
  </si>
  <si>
    <t>831-H22-526-017-E</t>
  </si>
  <si>
    <t>831-H22-526-019-0</t>
  </si>
  <si>
    <t>831-H22-526-019-A</t>
  </si>
  <si>
    <t>831-H22-526-019-B</t>
  </si>
  <si>
    <t>831-H22-526-019-C</t>
  </si>
  <si>
    <t>831-H22-526-019-D</t>
  </si>
  <si>
    <t>831-H22-526-019-E</t>
  </si>
  <si>
    <t>831-H22-526-019-F</t>
  </si>
  <si>
    <t>831-H22-526-020-0</t>
  </si>
  <si>
    <t>831-H22-526-020-A</t>
  </si>
  <si>
    <t>831-H22-526-020-B</t>
  </si>
  <si>
    <t>831-H22-526-020-C</t>
  </si>
  <si>
    <t>831-H22-526-020-D</t>
  </si>
  <si>
    <t>831-H22-526-020-E</t>
  </si>
  <si>
    <t>831-H22-526-022-0</t>
  </si>
  <si>
    <t>831-H22-526-022-A</t>
  </si>
  <si>
    <t>831-H22-526-022-B</t>
  </si>
  <si>
    <t>831-H22-526-022-C</t>
  </si>
  <si>
    <t>831-H22-526-022-D</t>
  </si>
  <si>
    <t>831-H22-526-022-E</t>
  </si>
  <si>
    <t>831-H22-526-022-F</t>
  </si>
  <si>
    <t>831-H22-526-023-0</t>
  </si>
  <si>
    <t>831-H22-526-023-A</t>
  </si>
  <si>
    <t>831-H22-526-023-B</t>
  </si>
  <si>
    <t>831-H22-526-023-C</t>
  </si>
  <si>
    <t>831-H22-526-023-D</t>
  </si>
  <si>
    <t>831-H22-526-023-E</t>
  </si>
  <si>
    <t>831-H22-526-023-F</t>
  </si>
  <si>
    <t>831-H22-526-023-G</t>
  </si>
  <si>
    <t>831-H22-526-025-0</t>
  </si>
  <si>
    <t>831-H22-526-025-A</t>
  </si>
  <si>
    <t>831-H22-526-025-B</t>
  </si>
  <si>
    <t>831-H22-526-025-C</t>
  </si>
  <si>
    <t>831-H22-526-025-D</t>
  </si>
  <si>
    <t>831-H22-526-026-0</t>
  </si>
  <si>
    <t>831-H22-526-026-A</t>
  </si>
  <si>
    <t>831-H22-526-026-B</t>
  </si>
  <si>
    <t>831-H22-526-026-C</t>
  </si>
  <si>
    <t>831-H22-526-026-D</t>
  </si>
  <si>
    <t>831-H22-526-028-0</t>
  </si>
  <si>
    <t>831-H22-526-028-A</t>
  </si>
  <si>
    <t>831-H22-526-028-B</t>
  </si>
  <si>
    <t>831-H22-526-028-C</t>
  </si>
  <si>
    <t>831-H22-526-028-D</t>
  </si>
  <si>
    <t>831-H22-526-028-E</t>
  </si>
  <si>
    <t>831-H22-526-028-F</t>
  </si>
  <si>
    <t>831-H22-526-028-G</t>
  </si>
  <si>
    <t>831-H22-526-029-0</t>
  </si>
  <si>
    <t>831-H22-526-029-A</t>
  </si>
  <si>
    <t>831-H22-526-029-B</t>
  </si>
  <si>
    <t>831-H22-526-029-C</t>
  </si>
  <si>
    <t>831-H22-526-029-D</t>
  </si>
  <si>
    <t>831-H22-526-029-E</t>
  </si>
  <si>
    <t>831-H22-526-029-F</t>
  </si>
  <si>
    <t>831-H22-526-029-G</t>
  </si>
  <si>
    <t>831-H22-526-031-0</t>
  </si>
  <si>
    <t>831-H22-526-031-A</t>
  </si>
  <si>
    <t>831-H22-526-031-B</t>
  </si>
  <si>
    <t>831-H22-526-031-C</t>
  </si>
  <si>
    <t>831-H22-526-031-D</t>
  </si>
  <si>
    <t>831-H22-526-031-E</t>
  </si>
  <si>
    <t>831-H22-526-031-F</t>
  </si>
  <si>
    <t>831-H22-526-031-G</t>
  </si>
  <si>
    <t>831-H22-526-032-0</t>
  </si>
  <si>
    <t>831-H22-526-032-A</t>
  </si>
  <si>
    <t>831-H22-526-032-B</t>
  </si>
  <si>
    <t>831-H22-526-032-C</t>
  </si>
  <si>
    <t>831-H22-526-032-D</t>
  </si>
  <si>
    <t>831-H22-526-034-0</t>
  </si>
  <si>
    <t>831-H22-526-034-A</t>
  </si>
  <si>
    <t>831-H22-526-034-B</t>
  </si>
  <si>
    <t>831-H22-526-034-C</t>
  </si>
  <si>
    <t>831-H22-526-035-0</t>
  </si>
  <si>
    <t>831-H22-526-035-A</t>
  </si>
  <si>
    <t>831-H22-526-035-B</t>
  </si>
  <si>
    <t>831-H22-526-035-C</t>
  </si>
  <si>
    <t>831-H22-526-037-0</t>
  </si>
  <si>
    <t>831-H22-526-037-A</t>
  </si>
  <si>
    <t>831-H22-526-037-B</t>
  </si>
  <si>
    <t>831-H22-526-037-C</t>
  </si>
  <si>
    <t>831-H22-526-037-D</t>
  </si>
  <si>
    <t>831-H22-526-037-E</t>
  </si>
  <si>
    <t>831-H22-526-038-0</t>
  </si>
  <si>
    <t>831-H22-526-038-A</t>
  </si>
  <si>
    <t>831-H22-526-038-B</t>
  </si>
  <si>
    <t>831-H22-526-038-C</t>
  </si>
  <si>
    <t>831-H22-526-040-0</t>
  </si>
  <si>
    <t>831-H22-526-040-A</t>
  </si>
  <si>
    <t>831-H22-526-040-B</t>
  </si>
  <si>
    <t>831-H22-526-040-C</t>
  </si>
  <si>
    <t>831-H22-526-041-0</t>
  </si>
  <si>
    <t>831-H22-526-041-A</t>
  </si>
  <si>
    <t>831-H22-526-041-B</t>
  </si>
  <si>
    <t>831-H22-526-041-C</t>
  </si>
  <si>
    <t>831-H22-526-041-D</t>
  </si>
  <si>
    <t>831-H22-526-043-0</t>
  </si>
  <si>
    <t>831-H22-526-043-A</t>
  </si>
  <si>
    <t>831-H22-526-043-B</t>
  </si>
  <si>
    <t>831-H22-526-043-C</t>
  </si>
  <si>
    <t>831-H22-526-043-D</t>
  </si>
  <si>
    <t>831-H22-526-044-0</t>
  </si>
  <si>
    <t>831-H22-526-044-A</t>
  </si>
  <si>
    <t>831-H22-526-044-B</t>
  </si>
  <si>
    <t>831-H22-526-044-C</t>
  </si>
  <si>
    <t>831-H22-526-045-0</t>
  </si>
  <si>
    <t>831-H22-526-045-A</t>
  </si>
  <si>
    <t>831-H22-526-045-B</t>
  </si>
  <si>
    <t>831-H22-526-045-C</t>
  </si>
  <si>
    <t>831-H22-526-045-D</t>
  </si>
  <si>
    <t>831-H22-526-046-0</t>
  </si>
  <si>
    <t>831-H22-526-046-A</t>
  </si>
  <si>
    <t>831-H22-526-046-B</t>
  </si>
  <si>
    <t>831-H22-526-046-C</t>
  </si>
  <si>
    <t>831-H22-526-047-0</t>
  </si>
  <si>
    <t>831-H22-526-047-A</t>
  </si>
  <si>
    <t>831-H22-526-047-B</t>
  </si>
  <si>
    <t>831-H22-526-047-C</t>
  </si>
  <si>
    <t>831-H22-526-048-0</t>
  </si>
  <si>
    <t>831-H22-526-048-A</t>
  </si>
  <si>
    <t>831-H22-526-048-B</t>
  </si>
  <si>
    <t>831-H22-526-049-0</t>
  </si>
  <si>
    <t>831-H22-526-049-A</t>
  </si>
  <si>
    <t>831-H22-526-049-B</t>
  </si>
  <si>
    <t>831-H22-526-049-C</t>
  </si>
  <si>
    <t>831-H22-527-013-0</t>
  </si>
  <si>
    <t>831-H22-527-013-A</t>
  </si>
  <si>
    <t>831-H22-527-013-B</t>
  </si>
  <si>
    <t>831-H22-527-013-C</t>
  </si>
  <si>
    <t>831-H22-527-013-D</t>
  </si>
  <si>
    <t>831-H22-527-013-E</t>
  </si>
  <si>
    <t>831-H22-527-013-F</t>
  </si>
  <si>
    <t>831-H22-527-015-0</t>
  </si>
  <si>
    <t>831-H22-527-015-A</t>
  </si>
  <si>
    <t>831-H22-527-015-B</t>
  </si>
  <si>
    <t>831-H22-527-015-C</t>
  </si>
  <si>
    <t>831-H22-527-015-D</t>
  </si>
  <si>
    <t>831-H22-527-015-E</t>
  </si>
  <si>
    <t>831-H22-527-015-F</t>
  </si>
  <si>
    <t>831-H22-527-015-G</t>
  </si>
  <si>
    <t>831-H22-527-015-H</t>
  </si>
  <si>
    <t>831-H22-527-019-0</t>
  </si>
  <si>
    <t>831-H22-527-019-A</t>
  </si>
  <si>
    <t>831-H22-527-019-B</t>
  </si>
  <si>
    <t>831-H22-527-019-C</t>
  </si>
  <si>
    <t>831-H22-527-019-D</t>
  </si>
  <si>
    <t>831-H22-527-021-0</t>
  </si>
  <si>
    <t>831-H22-527-021-A</t>
  </si>
  <si>
    <t>831-H22-527-021-B</t>
  </si>
  <si>
    <t>831-H22-527-021-C</t>
  </si>
  <si>
    <t>831-H22-527-021-D</t>
  </si>
  <si>
    <t>831-H22-527-021-E</t>
  </si>
  <si>
    <t>831-H22-527-025-0</t>
  </si>
  <si>
    <t>831-H22-527-025-A</t>
  </si>
  <si>
    <t>831-H22-527-025-B</t>
  </si>
  <si>
    <t>831-H22-527-025-C</t>
  </si>
  <si>
    <t>831-H22-527-025-D</t>
  </si>
  <si>
    <t>831-H22-527-025-E</t>
  </si>
  <si>
    <t>831-H22-527-025-F</t>
  </si>
  <si>
    <t>831-H22-527-025-G</t>
  </si>
  <si>
    <t>831-H22-527-027-0</t>
  </si>
  <si>
    <t>831-H22-527-027-A</t>
  </si>
  <si>
    <t>831-H22-527-027-B</t>
  </si>
  <si>
    <t>831-H22-527-027-C</t>
  </si>
  <si>
    <t>831-H22-527-027-D</t>
  </si>
  <si>
    <t>831-H22-527-027-E</t>
  </si>
  <si>
    <t>831-H22-527-027-F</t>
  </si>
  <si>
    <t>831-H22-527-027-G</t>
  </si>
  <si>
    <t>831-H22-527-027-H</t>
  </si>
  <si>
    <t>831-H22-527-027-J</t>
  </si>
  <si>
    <t>831-H22-527-031-0</t>
  </si>
  <si>
    <t>831-H22-527-031-A</t>
  </si>
  <si>
    <t>831-H22-527-031-B</t>
  </si>
  <si>
    <t>831-H22-527-031-C</t>
  </si>
  <si>
    <t>831-H22-527-031-D</t>
  </si>
  <si>
    <t>831-H22-527-031-E</t>
  </si>
  <si>
    <t>831-H22-527-033-0</t>
  </si>
  <si>
    <t>831-H22-527-033-A</t>
  </si>
  <si>
    <t>831-H22-527-033-B</t>
  </si>
  <si>
    <t>831-H22-527-033-C</t>
  </si>
  <si>
    <t>831-H22-527-033-D</t>
  </si>
  <si>
    <t>831-H22-527-033-E</t>
  </si>
  <si>
    <t>831-H22-527-033-F</t>
  </si>
  <si>
    <t>831-H22-527-037-0</t>
  </si>
  <si>
    <t>831-H22-527-037-A</t>
  </si>
  <si>
    <t>831-H22-527-037-C</t>
  </si>
  <si>
    <t>831-H22-527-037-D</t>
  </si>
  <si>
    <t>831-H22-527-037-E</t>
  </si>
  <si>
    <t>831-H22-527-039-0</t>
  </si>
  <si>
    <t>831-H22-527-039-A</t>
  </si>
  <si>
    <t>831-H22-527-039-B</t>
  </si>
  <si>
    <t>831-H22-527-039-C</t>
  </si>
  <si>
    <t>831-H22-527-039-D</t>
  </si>
  <si>
    <t>831-H22-527-039-E</t>
  </si>
  <si>
    <t>831-H22-527-039-F</t>
  </si>
  <si>
    <t>831-H22-527-043-0</t>
  </si>
  <si>
    <t>831-H22-527-043-A</t>
  </si>
  <si>
    <t>831-H22-527-043-B</t>
  </si>
  <si>
    <t>831-H22-527-043-C</t>
  </si>
  <si>
    <t>831-H22-527-043-D</t>
  </si>
  <si>
    <t>831-H22-527-043-E</t>
  </si>
  <si>
    <t>831-H22-527-043-F</t>
  </si>
  <si>
    <t>831-H22-527-043-G</t>
  </si>
  <si>
    <t>831-H22-527-045-0</t>
  </si>
  <si>
    <t>831-H22-527-045-A</t>
  </si>
  <si>
    <t>831-H22-527-045-B</t>
  </si>
  <si>
    <t>831-H22-527-045-C</t>
  </si>
  <si>
    <t>831-H22-527-045-D</t>
  </si>
  <si>
    <t>831-H22-527-049-0</t>
  </si>
  <si>
    <t>831-H22-527-049-A</t>
  </si>
  <si>
    <t>831-H22-527-049-B</t>
  </si>
  <si>
    <t>831-H22-527-049-D</t>
  </si>
  <si>
    <t>831-H22-527-049-E</t>
  </si>
  <si>
    <t>831-H22-527-049-F</t>
  </si>
  <si>
    <t>831-H22-527-049-G</t>
  </si>
  <si>
    <t>831-H22-527-051-0</t>
  </si>
  <si>
    <t>831-H22-527-051-A</t>
  </si>
  <si>
    <t>831-H22-527-051-B</t>
  </si>
  <si>
    <t>831-H22-527-051-C</t>
  </si>
  <si>
    <t>831-H22-527-051-D</t>
  </si>
  <si>
    <t>831-H22-527-051-E</t>
  </si>
  <si>
    <t>831-H22-527-051-F</t>
  </si>
  <si>
    <t>831-H22-527-051-G</t>
  </si>
  <si>
    <t>831-H22-527-055-0</t>
  </si>
  <si>
    <t>831-H22-527-055-A</t>
  </si>
  <si>
    <t>831-H22-527-055-C</t>
  </si>
  <si>
    <t>831-H22-527-057-0</t>
  </si>
  <si>
    <t>831-H22-527-057-A</t>
  </si>
  <si>
    <t>831-H22-527-057-B</t>
  </si>
  <si>
    <t>831-H22-527-057-C</t>
  </si>
  <si>
    <t>831-H22-527-061-0</t>
  </si>
  <si>
    <t>831-H22-527-061-A</t>
  </si>
  <si>
    <t>831-H22-527-061-B</t>
  </si>
  <si>
    <t>831-H22-527-061-C</t>
  </si>
  <si>
    <t>831-H22-527-061-D</t>
  </si>
  <si>
    <t>831-H22-527-061-E</t>
  </si>
  <si>
    <t>831-H22-527-061-F</t>
  </si>
  <si>
    <t>831-H22-527-061-G</t>
  </si>
  <si>
    <t>831-H22-527-063-0</t>
  </si>
  <si>
    <t>831-H22-527-063-A</t>
  </si>
  <si>
    <t>831-H22-527-063-B</t>
  </si>
  <si>
    <t>831-H22-527-063-C</t>
  </si>
  <si>
    <t>831-H22-527-063-D</t>
  </si>
  <si>
    <t>831-H22-527-067-0</t>
  </si>
  <si>
    <t>831-H22-527-067-A</t>
  </si>
  <si>
    <t>831-H22-527-067-B</t>
  </si>
  <si>
    <t>831-H22-527-067-C</t>
  </si>
  <si>
    <t>831-H22-527-069-0</t>
  </si>
  <si>
    <t>831-H22-527-069-A</t>
  </si>
  <si>
    <t>831-H22-527-069-B</t>
  </si>
  <si>
    <t>831-H22-527-069-C</t>
  </si>
  <si>
    <t>831-H22-527-073-0</t>
  </si>
  <si>
    <t>831-H22-527-073-A</t>
  </si>
  <si>
    <t>831-H22-527-073-B</t>
  </si>
  <si>
    <t>831-H22-527-073-D</t>
  </si>
  <si>
    <t>831-H22-527-073-E</t>
  </si>
  <si>
    <t>831-H22-527-073-F</t>
  </si>
  <si>
    <t>831-H22-527-073-H</t>
  </si>
  <si>
    <t>831-H22-527-074-0</t>
  </si>
  <si>
    <t>831-H22-527-074-A</t>
  </si>
  <si>
    <t>831-H22-527-074-B</t>
  </si>
  <si>
    <t>831-H22-527-074-C</t>
  </si>
  <si>
    <t>831-H22-527-074-D</t>
  </si>
  <si>
    <t>831-H22-527-074-E</t>
  </si>
  <si>
    <t>831-H22-527-074-F</t>
  </si>
  <si>
    <t>831-H22-527-074-G</t>
  </si>
  <si>
    <t>831-H22-527-076-0</t>
  </si>
  <si>
    <t>831-H22-527-076-A</t>
  </si>
  <si>
    <t>831-H22-527-076-B</t>
  </si>
  <si>
    <t>831-H22-527-076-C</t>
  </si>
  <si>
    <t>831-H22-527-080-0</t>
  </si>
  <si>
    <t>831-H22-527-080-A</t>
  </si>
  <si>
    <t>831-H22-527-080-B</t>
  </si>
  <si>
    <t>831-H22-527-080-C</t>
  </si>
  <si>
    <t>831-H22-527-082-0</t>
  </si>
  <si>
    <t>831-H22-527-082-A</t>
  </si>
  <si>
    <t>831-H22-527-082-B</t>
  </si>
  <si>
    <t>831-H22-527-082-C</t>
  </si>
  <si>
    <t>831-H22-527-084-0</t>
  </si>
  <si>
    <t>831-H22-527-084-A</t>
  </si>
  <si>
    <t>831-H22-527-084-B</t>
  </si>
  <si>
    <t>831-H22-527-084-C</t>
  </si>
  <si>
    <t>831-H22-527-084-D</t>
  </si>
  <si>
    <t>831-H22-527-086-0</t>
  </si>
  <si>
    <t>831-H22-527-086-A</t>
  </si>
  <si>
    <t>831-H22-527-086-B</t>
  </si>
  <si>
    <t>831-H22-527-086-C</t>
  </si>
  <si>
    <t>831-H22-527-088-0</t>
  </si>
  <si>
    <t>831-H22-527-088-A</t>
  </si>
  <si>
    <t>831-H22-527-090-0</t>
  </si>
  <si>
    <t>831-H22-527-090-A</t>
  </si>
  <si>
    <t>831-H22-527-090-B</t>
  </si>
  <si>
    <t>831-H22-527-090-C</t>
  </si>
  <si>
    <t>831-H22-527-092-0</t>
  </si>
  <si>
    <t>831-H22-527-092-A</t>
  </si>
  <si>
    <t>831-H22-527-092-B</t>
  </si>
  <si>
    <t>831-H22-527-092-C</t>
  </si>
  <si>
    <t>831-H22-527-092-D</t>
  </si>
  <si>
    <t>831-H22-527-094-0</t>
  </si>
  <si>
    <t>831-H22-527-094-A</t>
  </si>
  <si>
    <t>831-H22-527-094-B</t>
  </si>
  <si>
    <t>831-H22-527-096-0</t>
  </si>
  <si>
    <t>831-H22-527-096-A</t>
  </si>
  <si>
    <t>831-H22-527-096-B</t>
  </si>
  <si>
    <t>831-H22-527-098-0</t>
  </si>
  <si>
    <t>831-H22-527-098-A</t>
  </si>
  <si>
    <t>831-H22-527-098-B</t>
  </si>
  <si>
    <t>831-H22-527-098-C</t>
  </si>
  <si>
    <t>831-H22-527-500-0</t>
  </si>
  <si>
    <t>831-H22-527-500-A</t>
  </si>
  <si>
    <t>831-H22-527-500-B</t>
  </si>
  <si>
    <t>831-H22-529-005-0</t>
  </si>
  <si>
    <t>831-H22-529-005-A</t>
  </si>
  <si>
    <t>831-H22-529-005-B</t>
  </si>
  <si>
    <t>831-H22-529-005-C</t>
  </si>
  <si>
    <t>831-H22-529-005-D</t>
  </si>
  <si>
    <t>831-H22-529-005-E</t>
  </si>
  <si>
    <t>831-H22-529-005-F</t>
  </si>
  <si>
    <t>831-H22-529-006-0</t>
  </si>
  <si>
    <t>831-H22-529-006-A</t>
  </si>
  <si>
    <t>831-H22-529-006-B</t>
  </si>
  <si>
    <t>831-H22-529-006-C</t>
  </si>
  <si>
    <t>831-H22-529-006-D</t>
  </si>
  <si>
    <t>831-H22-529-006-E</t>
  </si>
  <si>
    <t>831-H22-529-006-F</t>
  </si>
  <si>
    <t>831-H22-529-006-G</t>
  </si>
  <si>
    <t>831-H22-529-006-H</t>
  </si>
  <si>
    <t>831-H22-529-006-J</t>
  </si>
  <si>
    <t>831-H22-529-008-0</t>
  </si>
  <si>
    <t>831-H22-529-008-A</t>
  </si>
  <si>
    <t>831-H22-529-008-B</t>
  </si>
  <si>
    <t>831-H22-529-008-D</t>
  </si>
  <si>
    <t>831-H22-529-008-E</t>
  </si>
  <si>
    <t>831-H22-529-008-F</t>
  </si>
  <si>
    <t>831-H22-529-008-G</t>
  </si>
  <si>
    <t>831-H22-529-009-0</t>
  </si>
  <si>
    <t>831-H22-529-009-A</t>
  </si>
  <si>
    <t>831-H22-529-009-B</t>
  </si>
  <si>
    <t>831-H22-529-009-C</t>
  </si>
  <si>
    <t>831-H22-529-009-D</t>
  </si>
  <si>
    <t>831-H22-529-009-E</t>
  </si>
  <si>
    <t>831-H22-529-009-F</t>
  </si>
  <si>
    <t>831-H22-529-009-G</t>
  </si>
  <si>
    <t>831-H22-529-011-0</t>
  </si>
  <si>
    <t>831-H22-529-011-A</t>
  </si>
  <si>
    <t>831-H22-529-011-B</t>
  </si>
  <si>
    <t>831-H22-529-011-C</t>
  </si>
  <si>
    <t>831-H22-529-011-D</t>
  </si>
  <si>
    <t>831-H22-529-011-E</t>
  </si>
  <si>
    <t>831-H22-529-012-0</t>
  </si>
  <si>
    <t>831-H22-529-012-A</t>
  </si>
  <si>
    <t>831-H22-529-012-B</t>
  </si>
  <si>
    <t>831-H22-529-012-C</t>
  </si>
  <si>
    <t>831-H22-529-012-D</t>
  </si>
  <si>
    <t>831-H22-529-012-E</t>
  </si>
  <si>
    <t>831-H22-529-012-F</t>
  </si>
  <si>
    <t>831-H22-529-012-G</t>
  </si>
  <si>
    <t>831-H22-529-014-0</t>
  </si>
  <si>
    <t>831-H22-529-014-A</t>
  </si>
  <si>
    <t>831-H22-529-014-B</t>
  </si>
  <si>
    <t>831-H22-529-014-C</t>
  </si>
  <si>
    <t>831-H22-529-014-D</t>
  </si>
  <si>
    <t>831-H22-529-014-F</t>
  </si>
  <si>
    <t>831-H22-529-014-G</t>
  </si>
  <si>
    <t>831-H22-529-014-H</t>
  </si>
  <si>
    <t>831-H22-529-015-0</t>
  </si>
  <si>
    <t>831-H22-529-015-A</t>
  </si>
  <si>
    <t>831-H22-529-015-B</t>
  </si>
  <si>
    <t>831-H22-529-015-C</t>
  </si>
  <si>
    <t>831-H22-529-015-D</t>
  </si>
  <si>
    <t>831-H22-529-015-E</t>
  </si>
  <si>
    <t>831-H22-529-015-F</t>
  </si>
  <si>
    <t>831-H22-529-015-G</t>
  </si>
  <si>
    <t>831-H22-529-015-H</t>
  </si>
  <si>
    <t>831-H22-529-015-J</t>
  </si>
  <si>
    <t>831-H22-529-017-0</t>
  </si>
  <si>
    <t>831-H22-529-017-A</t>
  </si>
  <si>
    <t>831-H22-529-017-B</t>
  </si>
  <si>
    <t>831-H22-529-017-C</t>
  </si>
  <si>
    <t>831-H22-529-017-D</t>
  </si>
  <si>
    <t>831-H22-529-017-E</t>
  </si>
  <si>
    <t>831-H22-529-018-0</t>
  </si>
  <si>
    <t>831-H22-529-018-A</t>
  </si>
  <si>
    <t>831-H22-529-018-B</t>
  </si>
  <si>
    <t>831-H22-529-018-C</t>
  </si>
  <si>
    <t>831-H22-529-018-D</t>
  </si>
  <si>
    <t>831-H22-529-018-E</t>
  </si>
  <si>
    <t>831-H22-529-026-0</t>
  </si>
  <si>
    <t>831-H22-529-026-A</t>
  </si>
  <si>
    <t>831-H22-529-026-B</t>
  </si>
  <si>
    <t>831-H22-529-026-C</t>
  </si>
  <si>
    <t>831-H22-529-026-D</t>
  </si>
  <si>
    <t>831-H22-529-026-E</t>
  </si>
  <si>
    <t>831-H22-529-026-F</t>
  </si>
  <si>
    <t>831-H22-529-027-0</t>
  </si>
  <si>
    <t>831-H22-529-027-A</t>
  </si>
  <si>
    <t>831-H22-529-027-B</t>
  </si>
  <si>
    <t>831-H22-529-027-C</t>
  </si>
  <si>
    <t>831-H22-529-027-D</t>
  </si>
  <si>
    <t>831-H22-529-027-E</t>
  </si>
  <si>
    <t>831-H22-529-027-F</t>
  </si>
  <si>
    <t>831-H22-529-027-G</t>
  </si>
  <si>
    <t>831-H22-529-041-0</t>
  </si>
  <si>
    <t>831-H22-529-041-A</t>
  </si>
  <si>
    <t>831-H22-529-041-B</t>
  </si>
  <si>
    <t>831-H22-529-041-C</t>
  </si>
  <si>
    <t>831-H22-529-041-D</t>
  </si>
  <si>
    <t>831-H22-529-041-E</t>
  </si>
  <si>
    <t>831-H22-529-041-F</t>
  </si>
  <si>
    <t>831-H22-529-041-G</t>
  </si>
  <si>
    <t>831-H22-529-041-H</t>
  </si>
  <si>
    <t>831-H22-529-041-J</t>
  </si>
  <si>
    <t>831-H22-529-041-K</t>
  </si>
  <si>
    <t>831-H22-529-041-L</t>
  </si>
  <si>
    <t>831-H22-529-042-0</t>
  </si>
  <si>
    <t>831-H22-529-042-A</t>
  </si>
  <si>
    <t>831-H22-529-042-B</t>
  </si>
  <si>
    <t>831-H22-529-042-C</t>
  </si>
  <si>
    <t>831-H22-529-042-D</t>
  </si>
  <si>
    <t>831-H22-529-042-E</t>
  </si>
  <si>
    <t>831-H22-529-042-F</t>
  </si>
  <si>
    <t>831-H22-529-042-G</t>
  </si>
  <si>
    <t>831-H22-529-042-H</t>
  </si>
  <si>
    <t>831-H22-529-042-J</t>
  </si>
  <si>
    <t>831-H22-529-042-K</t>
  </si>
  <si>
    <t>831-H22-529-042-L</t>
  </si>
  <si>
    <t>831-H22-529-043-0</t>
  </si>
  <si>
    <t>831-H22-529-043-A</t>
  </si>
  <si>
    <t>831-H22-529-043-B</t>
  </si>
  <si>
    <t>831-H22-529-043-C</t>
  </si>
  <si>
    <t>831-H22-529-043-D</t>
  </si>
  <si>
    <t>831-H22-529-043-E</t>
  </si>
  <si>
    <t>831-H22-529-044-0</t>
  </si>
  <si>
    <t>831-H22-529-044-A</t>
  </si>
  <si>
    <t>831-H22-529-044-B</t>
  </si>
  <si>
    <t>831-H22-529-044-C</t>
  </si>
  <si>
    <t>831-H22-529-045-0</t>
  </si>
  <si>
    <t>831-H22-529-045-A</t>
  </si>
  <si>
    <t>831-H22-529-045-B</t>
  </si>
  <si>
    <t>831-H22-529-045-C</t>
  </si>
  <si>
    <t>831-H22-529-046-0</t>
  </si>
  <si>
    <t>831-H22-529-046-A</t>
  </si>
  <si>
    <t>831-H22-529-046-B</t>
  </si>
  <si>
    <t>831-H22-529-046-C</t>
  </si>
  <si>
    <t>831-H22-529-047-0</t>
  </si>
  <si>
    <t>831-H22-529-047-A</t>
  </si>
  <si>
    <t>831-H22-529-047-B</t>
  </si>
  <si>
    <t>831-H22-529-047-C</t>
  </si>
  <si>
    <t>831-H22-529-047-D</t>
  </si>
  <si>
    <t>831-H22-529-047-E</t>
  </si>
  <si>
    <t>831-H22-529-048-0</t>
  </si>
  <si>
    <t>831-H22-529-048-A</t>
  </si>
  <si>
    <t>831-H22-529-048-B</t>
  </si>
  <si>
    <t>831-H22-529-048-C</t>
  </si>
  <si>
    <t>831-H22-529-048-D</t>
  </si>
  <si>
    <t>831-H22-529-051-0</t>
  </si>
  <si>
    <t>831-H22-529-051-A</t>
  </si>
  <si>
    <t>831-H22-529-051-B</t>
  </si>
  <si>
    <t>831-H22-529-051-C</t>
  </si>
  <si>
    <t>831-H22-529-051-D</t>
  </si>
  <si>
    <t>831-H22-529-500-0</t>
  </si>
  <si>
    <t>831-H22-529-500-A</t>
  </si>
  <si>
    <t>831-H22-529-500-B</t>
  </si>
  <si>
    <t>831-H22-529-500-C</t>
  </si>
  <si>
    <t>831-H22-529-500-D</t>
  </si>
  <si>
    <t>831-H22-529-501-0</t>
  </si>
  <si>
    <t>831-H22-529-501-A</t>
  </si>
  <si>
    <t>831-H22-529-501-B</t>
  </si>
  <si>
    <t>831-H22-529-501-C</t>
  </si>
  <si>
    <t>831-H22-529-501-D</t>
  </si>
  <si>
    <t>831-H22-529-501-E</t>
  </si>
  <si>
    <t>831-H22-529-504-0</t>
  </si>
  <si>
    <t>831-H22-529-504-A</t>
  </si>
  <si>
    <t>831-H22-529-504-B</t>
  </si>
  <si>
    <t>831-H22-529-504-C</t>
  </si>
  <si>
    <t>831-H22-529-504-D</t>
  </si>
  <si>
    <t>831-H22-529-504-E</t>
  </si>
  <si>
    <t>831-H22-529-505-0</t>
  </si>
  <si>
    <t>831-H22-529-505-A</t>
  </si>
  <si>
    <t>831-H22-529-505-B</t>
  </si>
  <si>
    <t>831-H22-529-505-C</t>
  </si>
  <si>
    <t>831-H22-529-505-D</t>
  </si>
  <si>
    <t>831-H22-529-505-E</t>
  </si>
  <si>
    <t>831-H22-529-506-0</t>
  </si>
  <si>
    <t>831-H22-529-506-A</t>
  </si>
  <si>
    <t>831-H22-529-506-B</t>
  </si>
  <si>
    <t>831-H22-529-506-C</t>
  </si>
  <si>
    <t>831-H22-529-506-D</t>
  </si>
  <si>
    <t>831-H22-529-506-E</t>
  </si>
  <si>
    <t>831-H22-529-507-0</t>
  </si>
  <si>
    <t>831-H22-529-507-A</t>
  </si>
  <si>
    <t>831-H22-529-507-B</t>
  </si>
  <si>
    <t>831-H22-529-507-C</t>
  </si>
  <si>
    <t>831-H22-529-507-D</t>
  </si>
  <si>
    <t>831-H22-529-508-0</t>
  </si>
  <si>
    <t>831-H22-529-508-A</t>
  </si>
  <si>
    <t>831-H22-529-508-B</t>
  </si>
  <si>
    <t>831-H22-529-508-C</t>
  </si>
  <si>
    <t>831-H22-529-508-D</t>
  </si>
  <si>
    <t>831-H22-529-508-E</t>
  </si>
  <si>
    <t>831-H22-529-509-0</t>
  </si>
  <si>
    <t>831-H22-529-509-A</t>
  </si>
  <si>
    <t>831-H22-529-509-B</t>
  </si>
  <si>
    <t>831-H22-529-509-C</t>
  </si>
  <si>
    <t>831-H22-529-509-D</t>
  </si>
  <si>
    <t>831-H22-531-501-0</t>
  </si>
  <si>
    <t>831-H22-531-501-A</t>
  </si>
  <si>
    <t>831-H22-531-501-B</t>
  </si>
  <si>
    <t>831-H22-531-501-C</t>
  </si>
  <si>
    <t>831-H22-532-003-0</t>
  </si>
  <si>
    <t>831-H22-532-003-A</t>
  </si>
  <si>
    <t>831-H22-532-003-B</t>
  </si>
  <si>
    <t>831-H22-532-004-0</t>
  </si>
  <si>
    <t>831-H22-532-004-A</t>
  </si>
  <si>
    <t>831-H22-532-004-B</t>
  </si>
  <si>
    <t>831-H22-532-004-E</t>
  </si>
  <si>
    <t>831-H22-532-004-F</t>
  </si>
  <si>
    <t>831-H22-532-004-G</t>
  </si>
  <si>
    <t>831-H22-532-004-H</t>
  </si>
  <si>
    <t>831-H22-532-004-J</t>
  </si>
  <si>
    <t>831-H22-532-004-K</t>
  </si>
  <si>
    <t>831-H22-532-004-L</t>
  </si>
  <si>
    <t>831-H22-532-004-M</t>
  </si>
  <si>
    <t>831-H22-532-005-0</t>
  </si>
  <si>
    <t>831-H22-532-005-A</t>
  </si>
  <si>
    <t>831-H22-532-005-B</t>
  </si>
  <si>
    <t>831-H22-532-005-C</t>
  </si>
  <si>
    <t>831-H22-532-005-D</t>
  </si>
  <si>
    <t>831-H22-532-005-E</t>
  </si>
  <si>
    <t>831-H22-532-005-F</t>
  </si>
  <si>
    <t>831-H22-532-005-G</t>
  </si>
  <si>
    <t>831-H22-532-005-H</t>
  </si>
  <si>
    <t>831-H22-532-005-J</t>
  </si>
  <si>
    <t>831-H22-532-005-K</t>
  </si>
  <si>
    <t>831-H22-532-005-L</t>
  </si>
  <si>
    <t>831-H22-532-005-M</t>
  </si>
  <si>
    <t>831-H22-532-005-N</t>
  </si>
  <si>
    <t>831-H22-532-005-P</t>
  </si>
  <si>
    <t>831-H22-532-009-0</t>
  </si>
  <si>
    <t>831-H22-532-009-A</t>
  </si>
  <si>
    <t>831-H22-532-009-B</t>
  </si>
  <si>
    <t>831-H22-532-009-C</t>
  </si>
  <si>
    <t>831-H22-532-010-0</t>
  </si>
  <si>
    <t>831-H22-532-010-A</t>
  </si>
  <si>
    <t>831-H22-532-010-B</t>
  </si>
  <si>
    <t>831-H22-532-010-C</t>
  </si>
  <si>
    <t>831-H22-532-010-D</t>
  </si>
  <si>
    <t>831-H22-532-010-E</t>
  </si>
  <si>
    <t>831-H22-532-010-F</t>
  </si>
  <si>
    <t>831-H22-532-010-G</t>
  </si>
  <si>
    <t>831-H22-532-011-0</t>
  </si>
  <si>
    <t>831-H22-532-011-A</t>
  </si>
  <si>
    <t>831-H22-532-011-B</t>
  </si>
  <si>
    <t>831-H22-532-011-C</t>
  </si>
  <si>
    <t>831-H22-532-011-D</t>
  </si>
  <si>
    <t>831-H22-532-012-0</t>
  </si>
  <si>
    <t>831-H22-532-012-A</t>
  </si>
  <si>
    <t>831-H22-532-012-B</t>
  </si>
  <si>
    <t>831-H22-532-012-C</t>
  </si>
  <si>
    <t>831-H22-532-012-D</t>
  </si>
  <si>
    <t>831-H22-532-013-0</t>
  </si>
  <si>
    <t>831-H22-532-013-A</t>
  </si>
  <si>
    <t>831-H22-532-013-B</t>
  </si>
  <si>
    <t>831-H22-532-013-C</t>
  </si>
  <si>
    <t>831-H22-532-013-D</t>
  </si>
  <si>
    <t>831-H22-532-013-E</t>
  </si>
  <si>
    <t>831-H22-532-013-F</t>
  </si>
  <si>
    <t>831-H22-532-014-0</t>
  </si>
  <si>
    <t>831-H22-532-014-A</t>
  </si>
  <si>
    <t>831-H22-532-014-B</t>
  </si>
  <si>
    <t>831-H22-532-014-C</t>
  </si>
  <si>
    <t>831-H22-532-014-D</t>
  </si>
  <si>
    <t>831-H22-532-014-E</t>
  </si>
  <si>
    <t>831-H22-532-015-0</t>
  </si>
  <si>
    <t>831-H22-532-015-A</t>
  </si>
  <si>
    <t>831-H22-532-015-B</t>
  </si>
  <si>
    <t>831-H22-532-015-C</t>
  </si>
  <si>
    <t>831-H22-532-015-D</t>
  </si>
  <si>
    <t>831-H22-532-016-0</t>
  </si>
  <si>
    <t>831-H22-532-016-A</t>
  </si>
  <si>
    <t>831-H22-532-016-B</t>
  </si>
  <si>
    <t>831-H22-532-016-C</t>
  </si>
  <si>
    <t>831-H22-532-016-E</t>
  </si>
  <si>
    <t>831-H22-532-016-F</t>
  </si>
  <si>
    <t>831-H22-532-016-G</t>
  </si>
  <si>
    <t>831-H22-532-017-0</t>
  </si>
  <si>
    <t>831-H22-532-017-A</t>
  </si>
  <si>
    <t>831-H22-532-017-B</t>
  </si>
  <si>
    <t>831-H22-532-017-C</t>
  </si>
  <si>
    <t>831-H22-532-017-D</t>
  </si>
  <si>
    <t>831-H22-532-017-E</t>
  </si>
  <si>
    <t>831-H22-532-017-F</t>
  </si>
  <si>
    <t>831-H22-532-017-G</t>
  </si>
  <si>
    <t>831-H22-532-017-H</t>
  </si>
  <si>
    <t>831-H22-532-018-0</t>
  </si>
  <si>
    <t>831-H22-532-018-A</t>
  </si>
  <si>
    <t>831-H22-532-018-B</t>
  </si>
  <si>
    <t>831-H22-532-018-C</t>
  </si>
  <si>
    <t>831-H22-532-018-D</t>
  </si>
  <si>
    <t>831-H22-532-019-0</t>
  </si>
  <si>
    <t>831-H22-532-019-A</t>
  </si>
  <si>
    <t>831-H22-532-019-B</t>
  </si>
  <si>
    <t>831-H22-532-019-C</t>
  </si>
  <si>
    <t>831-H22-532-019-D</t>
  </si>
  <si>
    <t>831-H22-532-019-E</t>
  </si>
  <si>
    <t>831-H22-532-019-F</t>
  </si>
  <si>
    <t>831-H22-532-019-G</t>
  </si>
  <si>
    <t>831-H22-532-019-H</t>
  </si>
  <si>
    <t>831-H22-532-019-J</t>
  </si>
  <si>
    <t>831-H22-532-020-0</t>
  </si>
  <si>
    <t>831-H22-532-020-A</t>
  </si>
  <si>
    <t>831-H22-532-020-B</t>
  </si>
  <si>
    <t>831-H22-532-020-C</t>
  </si>
  <si>
    <t>831-H22-532-020-D</t>
  </si>
  <si>
    <t>831-H22-532-020-E</t>
  </si>
  <si>
    <t>831-H22-532-020-F</t>
  </si>
  <si>
    <t>831-H22-532-021-0</t>
  </si>
  <si>
    <t>831-H22-532-021-A</t>
  </si>
  <si>
    <t>831-H22-532-021-B</t>
  </si>
  <si>
    <t>831-H22-532-022-0</t>
  </si>
  <si>
    <t>831-H22-532-022-A</t>
  </si>
  <si>
    <t>831-H22-532-022-B</t>
  </si>
  <si>
    <t>831-H22-532-022-C</t>
  </si>
  <si>
    <t>831-H22-532-022-D</t>
  </si>
  <si>
    <t>831-H22-532-022-E</t>
  </si>
  <si>
    <t>831-H22-532-023-0</t>
  </si>
  <si>
    <t>831-H22-532-023-A</t>
  </si>
  <si>
    <t>831-H22-532-023-B</t>
  </si>
  <si>
    <t>831-H22-532-023-C</t>
  </si>
  <si>
    <t>831-H22-532-023-D</t>
  </si>
  <si>
    <t>831-H22-532-023-E</t>
  </si>
  <si>
    <t>831-H22-532-024-0</t>
  </si>
  <si>
    <t>831-H22-532-024-A</t>
  </si>
  <si>
    <t>831-H22-532-024-B</t>
  </si>
  <si>
    <t>831-H22-532-024-C</t>
  </si>
  <si>
    <t>831-H22-532-025-0</t>
  </si>
  <si>
    <t>831-H22-532-025-A</t>
  </si>
  <si>
    <t>831-H22-532-025-B</t>
  </si>
  <si>
    <t>831-H22-532-025-C</t>
  </si>
  <si>
    <t>831-H22-532-025-D</t>
  </si>
  <si>
    <t>831-H22-532-025-E</t>
  </si>
  <si>
    <t>831-H22-532-025-F</t>
  </si>
  <si>
    <t>831-H22-532-025-G</t>
  </si>
  <si>
    <t>831-H22-532-026-0</t>
  </si>
  <si>
    <t>831-H22-532-026-A</t>
  </si>
  <si>
    <t>831-H22-532-026-B</t>
  </si>
  <si>
    <t>831-H22-532-026-C</t>
  </si>
  <si>
    <t>831-H22-532-026-D</t>
  </si>
  <si>
    <t>831-H22-532-026-E</t>
  </si>
  <si>
    <t>831-H22-532-026-F</t>
  </si>
  <si>
    <t>831-H22-532-026-G</t>
  </si>
  <si>
    <t>831-H22-532-026-H</t>
  </si>
  <si>
    <t>831-H22-532-026-J</t>
  </si>
  <si>
    <t>831-H22-532-027-0</t>
  </si>
  <si>
    <t>831-H22-532-027-A</t>
  </si>
  <si>
    <t>831-H22-532-027-B</t>
  </si>
  <si>
    <t>831-H22-532-028-0</t>
  </si>
  <si>
    <t>831-H22-532-028-A</t>
  </si>
  <si>
    <t>831-H22-532-028-C</t>
  </si>
  <si>
    <t>831-H22-532-028-D</t>
  </si>
  <si>
    <t>831-H22-532-028-E</t>
  </si>
  <si>
    <t>831-H22-532-028-F</t>
  </si>
  <si>
    <t>831-H22-532-029-0</t>
  </si>
  <si>
    <t>831-H22-532-029-A</t>
  </si>
  <si>
    <t>831-H22-532-029-B</t>
  </si>
  <si>
    <t>831-H22-532-029-C</t>
  </si>
  <si>
    <t>831-H22-532-033-0</t>
  </si>
  <si>
    <t>831-H22-532-033-A</t>
  </si>
  <si>
    <t>831-H22-532-033-B</t>
  </si>
  <si>
    <t>831-H22-532-034-0</t>
  </si>
  <si>
    <t>831-H22-532-034-A</t>
  </si>
  <si>
    <t>831-H22-532-034-B</t>
  </si>
  <si>
    <t>831-H22-532-034-C</t>
  </si>
  <si>
    <t>831-H22-532-034-D</t>
  </si>
  <si>
    <t>831-H22-532-034-E</t>
  </si>
  <si>
    <t>831-H22-532-034-F</t>
  </si>
  <si>
    <t>831-H22-532-035-0</t>
  </si>
  <si>
    <t>831-H22-532-035-A</t>
  </si>
  <si>
    <t>831-H22-532-035-B</t>
  </si>
  <si>
    <t>831-H22-532-035-C</t>
  </si>
  <si>
    <t>831-H22-532-035-D</t>
  </si>
  <si>
    <t>831-H22-532-035-E</t>
  </si>
  <si>
    <t>831-H22-532-035-F</t>
  </si>
  <si>
    <t>831-H22-532-035-G</t>
  </si>
  <si>
    <t>831-H22-532-036-0</t>
  </si>
  <si>
    <t>831-H22-532-036-A</t>
  </si>
  <si>
    <t>831-H22-532-036-B</t>
  </si>
  <si>
    <t>831-H22-532-036-C</t>
  </si>
  <si>
    <t>831-H22-532-037-0</t>
  </si>
  <si>
    <t>831-H22-532-037-A</t>
  </si>
  <si>
    <t>831-H22-532-037-B</t>
  </si>
  <si>
    <t>831-H22-532-038-0</t>
  </si>
  <si>
    <t>831-H22-532-038-A</t>
  </si>
  <si>
    <t>831-H22-532-038-B</t>
  </si>
  <si>
    <t>831-H22-532-038-C</t>
  </si>
  <si>
    <t>831-H22-532-500-0</t>
  </si>
  <si>
    <t>831-H22-532-500-A</t>
  </si>
  <si>
    <t>831-H22-532-500-B</t>
  </si>
  <si>
    <t>831-H22-532-500-C</t>
  </si>
  <si>
    <t>831-H22-532-500-D</t>
  </si>
  <si>
    <t>831-H22-532-500-E</t>
  </si>
  <si>
    <t>831-H22-532-500-F</t>
  </si>
  <si>
    <t>831-H22-532-501-0</t>
  </si>
  <si>
    <t>831-H22-532-501-A</t>
  </si>
  <si>
    <t>831-H22-532-501-B</t>
  </si>
  <si>
    <t>831-H22-532-501-C</t>
  </si>
  <si>
    <t>831-H22-532-501-D</t>
  </si>
  <si>
    <t>831-H22-532-501-E</t>
  </si>
  <si>
    <t>831-H22-532-502-0</t>
  </si>
  <si>
    <t>831-H22-532-502-A</t>
  </si>
  <si>
    <t>831-H22-532-502-B</t>
  </si>
  <si>
    <t>831-H22-532-502-C</t>
  </si>
  <si>
    <t>831-H22-532-502-D</t>
  </si>
  <si>
    <t>831-H22-532-502-E</t>
  </si>
  <si>
    <t>831-H22-532-502-F</t>
  </si>
  <si>
    <t>831-H22-532-503-0</t>
  </si>
  <si>
    <t>831-H22-532-503-A</t>
  </si>
  <si>
    <t>831-H22-532-503-B</t>
  </si>
  <si>
    <t>831-H22-532-503-C</t>
  </si>
  <si>
    <t>831-H22-532-503-D</t>
  </si>
  <si>
    <t>831-H22-532-503-E</t>
  </si>
  <si>
    <t>831-H22-532-503-F</t>
  </si>
  <si>
    <t>831-H22-532-504-0</t>
  </si>
  <si>
    <t>831-H22-532-504-A</t>
  </si>
  <si>
    <t>831-H22-532-504-B</t>
  </si>
  <si>
    <t>831-H22-532-504-C</t>
  </si>
  <si>
    <t>831-H22-532-505-0</t>
  </si>
  <si>
    <t>831-H22-532-505-A</t>
  </si>
  <si>
    <t>831-H22-532-505-B</t>
  </si>
  <si>
    <t>831-H22-532-505-C</t>
  </si>
  <si>
    <t>831-H22-532-506-0</t>
  </si>
  <si>
    <t>831-H22-532-506-A</t>
  </si>
  <si>
    <t>831-H22-532-506-B</t>
  </si>
  <si>
    <t>831-H22-532-506-C</t>
  </si>
  <si>
    <t>831-H22-532-507-0</t>
  </si>
  <si>
    <t>831-H22-532-507-A</t>
  </si>
  <si>
    <t>831-H22-532-507-B</t>
  </si>
  <si>
    <t>831-H22-533-005-0</t>
  </si>
  <si>
    <t>831-H22-533-005-A</t>
  </si>
  <si>
    <t>831-H22-533-005-B</t>
  </si>
  <si>
    <t>831-H22-533-005-C</t>
  </si>
  <si>
    <t>831-H22-533-005-D</t>
  </si>
  <si>
    <t>831-H22-533-005-E</t>
  </si>
  <si>
    <t>831-H22-533-005-F</t>
  </si>
  <si>
    <t>831-H22-533-005-G</t>
  </si>
  <si>
    <t>831-H22-533-005-H</t>
  </si>
  <si>
    <t>831-H22-533-007-0</t>
  </si>
  <si>
    <t>831-H22-533-007-A</t>
  </si>
  <si>
    <t>831-H22-533-007-B</t>
  </si>
  <si>
    <t>831-H22-533-007-C</t>
  </si>
  <si>
    <t>831-H22-533-007-D</t>
  </si>
  <si>
    <t>831-H22-533-007-E</t>
  </si>
  <si>
    <t>831-H22-533-007-F</t>
  </si>
  <si>
    <t>831-H22-533-007-G</t>
  </si>
  <si>
    <t>831-H22-533-008-0</t>
  </si>
  <si>
    <t>831-H22-533-008-A</t>
  </si>
  <si>
    <t>831-H22-533-008-B</t>
  </si>
  <si>
    <t>831-H22-533-008-C</t>
  </si>
  <si>
    <t>831-H22-533-008-D</t>
  </si>
  <si>
    <t>831-H22-533-008-E</t>
  </si>
  <si>
    <t>831-H22-533-008-F</t>
  </si>
  <si>
    <t>831-H22-533-008-G</t>
  </si>
  <si>
    <t>831-H22-533-011-0</t>
  </si>
  <si>
    <t>831-H22-533-011-A</t>
  </si>
  <si>
    <t>831-H22-533-011-B</t>
  </si>
  <si>
    <t>831-H22-533-012-0</t>
  </si>
  <si>
    <t>831-H22-533-012-A</t>
  </si>
  <si>
    <t>831-H22-533-012-B</t>
  </si>
  <si>
    <t>831-H22-533-013-0</t>
  </si>
  <si>
    <t>831-H22-533-013-A</t>
  </si>
  <si>
    <t>831-H22-533-013-B</t>
  </si>
  <si>
    <t>831-H22-533-014-0</t>
  </si>
  <si>
    <t>831-H22-533-014-A</t>
  </si>
  <si>
    <t>831-H22-533-014-B</t>
  </si>
  <si>
    <t>831-H22-533-014-C</t>
  </si>
  <si>
    <t>831-H22-533-017-0</t>
  </si>
  <si>
    <t>831-H22-533-017-A</t>
  </si>
  <si>
    <t>831-H22-533-017-B</t>
  </si>
  <si>
    <t>831-H22-533-017-C</t>
  </si>
  <si>
    <t>831-H22-533-018-0</t>
  </si>
  <si>
    <t>831-H22-533-018-A</t>
  </si>
  <si>
    <t>831-H22-533-018-B</t>
  </si>
  <si>
    <t>831-H22-533-018-C</t>
  </si>
  <si>
    <t>831-H22-533-019-0</t>
  </si>
  <si>
    <t>831-H22-533-019-A</t>
  </si>
  <si>
    <t>831-H22-533-019-B</t>
  </si>
  <si>
    <t>831-H22-533-019-C</t>
  </si>
  <si>
    <t>831-H22-533-020-0</t>
  </si>
  <si>
    <t>831-H22-533-020-A</t>
  </si>
  <si>
    <t>831-H22-533-020-B</t>
  </si>
  <si>
    <t>831-H22-533-020-C</t>
  </si>
  <si>
    <t>831-H22-533-023-0</t>
  </si>
  <si>
    <t>831-H22-533-023-A</t>
  </si>
  <si>
    <t>831-H22-533-023-B</t>
  </si>
  <si>
    <t>831-H22-533-023-C</t>
  </si>
  <si>
    <t>831-H22-533-023-D</t>
  </si>
  <si>
    <t>831-H22-533-023-E</t>
  </si>
  <si>
    <t>831-H22-533-023-F</t>
  </si>
  <si>
    <t>831-H22-533-023-G</t>
  </si>
  <si>
    <t>831-H22-533-024-0</t>
  </si>
  <si>
    <t>831-H22-533-024-A</t>
  </si>
  <si>
    <t>831-H22-533-024-B</t>
  </si>
  <si>
    <t>831-H22-533-024-C</t>
  </si>
  <si>
    <t>831-H22-533-024-D</t>
  </si>
  <si>
    <t>831-H22-533-024-E</t>
  </si>
  <si>
    <t>831-H22-533-025-0</t>
  </si>
  <si>
    <t>831-H22-533-025-A</t>
  </si>
  <si>
    <t>831-H22-533-025-B</t>
  </si>
  <si>
    <t>831-H22-533-025-C</t>
  </si>
  <si>
    <t>831-H22-533-025-D</t>
  </si>
  <si>
    <t>831-H22-533-025-E</t>
  </si>
  <si>
    <t>831-H22-533-025-F</t>
  </si>
  <si>
    <t>831-H22-533-025-G</t>
  </si>
  <si>
    <t>831-H22-533-025-H</t>
  </si>
  <si>
    <t>831-H22-533-026-0</t>
  </si>
  <si>
    <t>831-H22-533-026-A</t>
  </si>
  <si>
    <t>831-H22-533-026-B</t>
  </si>
  <si>
    <t>831-H22-533-026-C</t>
  </si>
  <si>
    <t>831-H22-533-026-D</t>
  </si>
  <si>
    <t>831-H22-533-026-E</t>
  </si>
  <si>
    <t>831-H22-533-026-F</t>
  </si>
  <si>
    <t>831-H22-533-036-0</t>
  </si>
  <si>
    <t>831-H22-533-036-A</t>
  </si>
  <si>
    <t>831-H22-533-036-B</t>
  </si>
  <si>
    <t>831-H22-533-036-C</t>
  </si>
  <si>
    <t>831-H22-533-036-D</t>
  </si>
  <si>
    <t>831-H22-533-038-0</t>
  </si>
  <si>
    <t>831-H22-533-038-A</t>
  </si>
  <si>
    <t>831-H22-533-038-B</t>
  </si>
  <si>
    <t>831-H22-533-038-C</t>
  </si>
  <si>
    <t>831-H22-533-038-D</t>
  </si>
  <si>
    <t>831-H22-533-041-0</t>
  </si>
  <si>
    <t>831-H22-533-041-A</t>
  </si>
  <si>
    <t>831-H22-533-043-0</t>
  </si>
  <si>
    <t>831-H22-533-043-A</t>
  </si>
  <si>
    <t>831-H22-533-054-0</t>
  </si>
  <si>
    <t>831-H22-533-054-A</t>
  </si>
  <si>
    <t>831-H22-533-054-B</t>
  </si>
  <si>
    <t>831-H22-533-054-C</t>
  </si>
  <si>
    <t>831-H22-533-056-0</t>
  </si>
  <si>
    <t>831-H22-533-056-A</t>
  </si>
  <si>
    <t>831-H22-533-056-B</t>
  </si>
  <si>
    <t>831-H22-533-066-0</t>
  </si>
  <si>
    <t>831-H22-533-066-A</t>
  </si>
  <si>
    <t>831-H22-533-068-0</t>
  </si>
  <si>
    <t>831-H22-533-068-A</t>
  </si>
  <si>
    <t>831-H22-533-068-B</t>
  </si>
  <si>
    <t>831-H22-533-068-C</t>
  </si>
  <si>
    <t>831-H22-533-068-D</t>
  </si>
  <si>
    <t>831-H22-533-068-E</t>
  </si>
  <si>
    <t>831-H22-533-068-F</t>
  </si>
  <si>
    <t>831-H22-533-068-G</t>
  </si>
  <si>
    <t>831-H22-533-078-0</t>
  </si>
  <si>
    <t>831-H22-533-078-A</t>
  </si>
  <si>
    <t>831-H22-533-078-B</t>
  </si>
  <si>
    <t>831-H22-533-078-C</t>
  </si>
  <si>
    <t>831-H22-533-078-D</t>
  </si>
  <si>
    <t>831-H22-533-078-E</t>
  </si>
  <si>
    <t>831-H22-533-078-F</t>
  </si>
  <si>
    <t>831-H22-533-079-0</t>
  </si>
  <si>
    <t>831-H22-533-079-A</t>
  </si>
  <si>
    <t>831-H22-533-079-B</t>
  </si>
  <si>
    <t>831-H22-533-079-C</t>
  </si>
  <si>
    <t>831-H22-533-080-0</t>
  </si>
  <si>
    <t>831-H22-533-080-A</t>
  </si>
  <si>
    <t>831-H22-533-080-B</t>
  </si>
  <si>
    <t>831-H22-533-080-C</t>
  </si>
  <si>
    <t>831-H22-533-081-0</t>
  </si>
  <si>
    <t>831-H22-533-081-A</t>
  </si>
  <si>
    <t>831-H22-533-081-B</t>
  </si>
  <si>
    <t>831-H22-533-082-0</t>
  </si>
  <si>
    <t>831-H22-533-082-A</t>
  </si>
  <si>
    <t>831-H22-533-082-B</t>
  </si>
  <si>
    <t>831-H22-533-083-0</t>
  </si>
  <si>
    <t>831-H22-533-083-A</t>
  </si>
  <si>
    <t>831-H22-533-083-B</t>
  </si>
  <si>
    <t>831-H22-533-083-C</t>
  </si>
  <si>
    <t>831-H22-533-084-0</t>
  </si>
  <si>
    <t>831-H22-533-084-A</t>
  </si>
  <si>
    <t>831-H22-533-084-B</t>
  </si>
  <si>
    <t>831-H22-533-085-0</t>
  </si>
  <si>
    <t>831-H22-533-085-A</t>
  </si>
  <si>
    <t>831-H22-533-085-B</t>
  </si>
  <si>
    <t>831-H22-533-085-C</t>
  </si>
  <si>
    <t>831-H22-533-086-0</t>
  </si>
  <si>
    <t>831-H22-533-086-A</t>
  </si>
  <si>
    <t>831-H22-533-086-B</t>
  </si>
  <si>
    <t>831-H22-533-086-C</t>
  </si>
  <si>
    <t>831-H22-533-090-0</t>
  </si>
  <si>
    <t>831-H22-533-090-A</t>
  </si>
  <si>
    <t>831-H22-533-090-B</t>
  </si>
  <si>
    <t>831-H22-533-090-C</t>
  </si>
  <si>
    <t>831-H22-533-090-D</t>
  </si>
  <si>
    <t>831-H22-533-090-E</t>
  </si>
  <si>
    <t>831-H22-533-090-F</t>
  </si>
  <si>
    <t>831-H22-533-091-0</t>
  </si>
  <si>
    <t>831-H22-533-091-A</t>
  </si>
  <si>
    <t>831-H22-533-091-B</t>
  </si>
  <si>
    <t>831-H22-533-092-0</t>
  </si>
  <si>
    <t>831-H22-533-092-A</t>
  </si>
  <si>
    <t>831-H22-533-092-B</t>
  </si>
  <si>
    <t>831-H22-533-092-C</t>
  </si>
  <si>
    <t>831-H22-533-094-0</t>
  </si>
  <si>
    <t>831-H22-533-094-A</t>
  </si>
  <si>
    <t>831-H22-533-094-B</t>
  </si>
  <si>
    <t>831-H22-533-096-0</t>
  </si>
  <si>
    <t>831-H22-533-096-A</t>
  </si>
  <si>
    <t>831-H22-533-096-B</t>
  </si>
  <si>
    <t>831-H22-533-096-C</t>
  </si>
  <si>
    <t>831-H22-533-100-0</t>
  </si>
  <si>
    <t>831-H22-533-100-A</t>
  </si>
  <si>
    <t>831-H22-533-104-0</t>
  </si>
  <si>
    <t>831-H22-533-104-A</t>
  </si>
  <si>
    <t>831-H22-533-104-B</t>
  </si>
  <si>
    <t>831-H22-533-104-C</t>
  </si>
  <si>
    <t>831-H22-533-104-D</t>
  </si>
  <si>
    <t>831-H22-533-106-0</t>
  </si>
  <si>
    <t>831-H22-533-106-A</t>
  </si>
  <si>
    <t>831-H22-533-106-B</t>
  </si>
  <si>
    <t>831-H22-533-108-0</t>
  </si>
  <si>
    <t>831-H22-533-108-A</t>
  </si>
  <si>
    <t>831-H22-533-110-0</t>
  </si>
  <si>
    <t>831-H22-533-110-A</t>
  </si>
  <si>
    <t>831-H22-533-110-B</t>
  </si>
  <si>
    <t>831-H22-533-111-0</t>
  </si>
  <si>
    <t>831-H22-533-111-A</t>
  </si>
  <si>
    <t>831-H22-533-111-B</t>
  </si>
  <si>
    <t>831-H22-533-500-0</t>
  </si>
  <si>
    <t>831-H22-533-500-A</t>
  </si>
  <si>
    <t>831-H22-533-500-B</t>
  </si>
  <si>
    <t>831-H22-533-500-C</t>
  </si>
  <si>
    <t>831-H22-533-500-D</t>
  </si>
  <si>
    <t>831-H22-533-500-E</t>
  </si>
  <si>
    <t>831-H22-540-500-0</t>
  </si>
  <si>
    <t>831-H22-540-500-A</t>
  </si>
  <si>
    <t>831-H22-540-500-B</t>
  </si>
  <si>
    <t>831-H22-540-500-C</t>
  </si>
  <si>
    <t>831-H22-540-500-D</t>
  </si>
  <si>
    <t>831-H22-540-500-E</t>
  </si>
  <si>
    <t>831-H22-540-502-0</t>
  </si>
  <si>
    <t>831-H22-540-502-A</t>
  </si>
  <si>
    <t>831-H22-540-502-B</t>
  </si>
  <si>
    <t>831-H22-541-002-0</t>
  </si>
  <si>
    <t>831-H22-541-002-A</t>
  </si>
  <si>
    <t>831-H22-541-002-B</t>
  </si>
  <si>
    <t>831-H22-541-002-C</t>
  </si>
  <si>
    <t>831-H22-541-002-D</t>
  </si>
  <si>
    <t>831-H22-541-002-E</t>
  </si>
  <si>
    <t>831-H22-541-002-F</t>
  </si>
  <si>
    <t>831-H22-541-002-G</t>
  </si>
  <si>
    <t>831-H22-541-002-H</t>
  </si>
  <si>
    <t>831-H22-541-002-J</t>
  </si>
  <si>
    <t>831-H22-541-002-K</t>
  </si>
  <si>
    <t>831-H22-541-002-L</t>
  </si>
  <si>
    <t>831-H22-541-003-0</t>
  </si>
  <si>
    <t>831-H22-541-003-A</t>
  </si>
  <si>
    <t>831-H22-541-003-B</t>
  </si>
  <si>
    <t>831-H22-541-003-C</t>
  </si>
  <si>
    <t>831-H22-541-003-D</t>
  </si>
  <si>
    <t>831-H22-541-003-E</t>
  </si>
  <si>
    <t>831-H22-541-003-F</t>
  </si>
  <si>
    <t>831-H22-541-003-G</t>
  </si>
  <si>
    <t>831-H22-541-003-H</t>
  </si>
  <si>
    <t>831-H22-541-003-J</t>
  </si>
  <si>
    <t>831-H22-541-003-K</t>
  </si>
  <si>
    <t>831-H22-541-011-0</t>
  </si>
  <si>
    <t>831-H22-541-011-A</t>
  </si>
  <si>
    <t>831-H22-541-012-0</t>
  </si>
  <si>
    <t>831-H22-541-012-A</t>
  </si>
  <si>
    <t>831-H22-541-014-0</t>
  </si>
  <si>
    <t>831-H22-541-014-A</t>
  </si>
  <si>
    <t>831-H22-541-014-B</t>
  </si>
  <si>
    <t>831-H22-541-014-C</t>
  </si>
  <si>
    <t>831-H22-541-014-E</t>
  </si>
  <si>
    <t>831-H22-541-014-F</t>
  </si>
  <si>
    <t>831-H22-541-015-0</t>
  </si>
  <si>
    <t>831-H22-541-015-A</t>
  </si>
  <si>
    <t>831-H22-541-015-B</t>
  </si>
  <si>
    <t>831-H22-541-015-C</t>
  </si>
  <si>
    <t>831-H22-541-015-D</t>
  </si>
  <si>
    <t>831-H22-541-015-E</t>
  </si>
  <si>
    <t>831-H22-541-015-F</t>
  </si>
  <si>
    <t>831-H22-541-017-0</t>
  </si>
  <si>
    <t>831-H22-541-017-A</t>
  </si>
  <si>
    <t>831-H22-541-017-B</t>
  </si>
  <si>
    <t>831-H22-541-017-C</t>
  </si>
  <si>
    <t>831-H22-541-017-D</t>
  </si>
  <si>
    <t>831-H22-541-017-E</t>
  </si>
  <si>
    <t>831-H22-541-018-0</t>
  </si>
  <si>
    <t>831-H22-541-018-A</t>
  </si>
  <si>
    <t>831-H22-541-018-B</t>
  </si>
  <si>
    <t>831-H22-541-018-C</t>
  </si>
  <si>
    <t>831-H22-541-018-D</t>
  </si>
  <si>
    <t>831-H22-541-020-0</t>
  </si>
  <si>
    <t>831-H22-541-020-A</t>
  </si>
  <si>
    <t>831-H22-541-020-B</t>
  </si>
  <si>
    <t>831-H22-541-020-C</t>
  </si>
  <si>
    <t>831-H22-541-020-D</t>
  </si>
  <si>
    <t>831-H22-541-020-E</t>
  </si>
  <si>
    <t>831-H22-541-020-F</t>
  </si>
  <si>
    <t>831-H22-541-021-0</t>
  </si>
  <si>
    <t>831-H22-541-021-A</t>
  </si>
  <si>
    <t>831-H22-541-021-B</t>
  </si>
  <si>
    <t>831-H22-541-021-C</t>
  </si>
  <si>
    <t>831-H22-541-023-0</t>
  </si>
  <si>
    <t>831-H22-541-023-A</t>
  </si>
  <si>
    <t>831-H22-541-023-B</t>
  </si>
  <si>
    <t>831-H22-541-024-0</t>
  </si>
  <si>
    <t>831-H22-541-024-A</t>
  </si>
  <si>
    <t>831-H22-541-024-B</t>
  </si>
  <si>
    <t>831-H22-541-026-0</t>
  </si>
  <si>
    <t>831-H22-541-026-A</t>
  </si>
  <si>
    <t>831-H22-541-026-B</t>
  </si>
  <si>
    <t>831-H22-541-026-C</t>
  </si>
  <si>
    <t>831-H22-541-026-D</t>
  </si>
  <si>
    <t>831-H22-541-027-0</t>
  </si>
  <si>
    <t>831-H22-541-027-A</t>
  </si>
  <si>
    <t>831-H22-541-027-B</t>
  </si>
  <si>
    <t>831-H22-541-027-C</t>
  </si>
  <si>
    <t>831-H22-541-027-D</t>
  </si>
  <si>
    <t>831-H22-541-027-E</t>
  </si>
  <si>
    <t>831-H22-541-027-F</t>
  </si>
  <si>
    <t>831-H22-541-035-0</t>
  </si>
  <si>
    <t>831-H22-541-035-A</t>
  </si>
  <si>
    <t>831-H22-541-035-B</t>
  </si>
  <si>
    <t>831-H22-541-035-C</t>
  </si>
  <si>
    <t>831-H22-541-035-D</t>
  </si>
  <si>
    <t>831-H22-541-036-0</t>
  </si>
  <si>
    <t>831-H22-541-036-A</t>
  </si>
  <si>
    <t>831-H22-541-036-B</t>
  </si>
  <si>
    <t>831-H22-541-036-C</t>
  </si>
  <si>
    <t>831-H22-541-036-D</t>
  </si>
  <si>
    <t>831-H22-541-036-E</t>
  </si>
  <si>
    <t>831-H22-541-041-0</t>
  </si>
  <si>
    <t>831-H22-541-041-A</t>
  </si>
  <si>
    <t>831-H22-541-041-B</t>
  </si>
  <si>
    <t>831-H22-541-041-C</t>
  </si>
  <si>
    <t>831-H22-541-045-0</t>
  </si>
  <si>
    <t>831-H22-541-045-A</t>
  </si>
  <si>
    <t>831-H22-541-045-B</t>
  </si>
  <si>
    <t>831-H22-541-045-C</t>
  </si>
  <si>
    <t>831-H22-541-045-D</t>
  </si>
  <si>
    <t>831-H22-541-045-E</t>
  </si>
  <si>
    <t>831-H22-541-046-0</t>
  </si>
  <si>
    <t>831-H22-541-046-A</t>
  </si>
  <si>
    <t>831-H22-541-046-B</t>
  </si>
  <si>
    <t>831-H22-541-046-C</t>
  </si>
  <si>
    <t>831-H22-541-046-D</t>
  </si>
  <si>
    <t>831-H22-541-047-0</t>
  </si>
  <si>
    <t>831-H22-541-047-A</t>
  </si>
  <si>
    <t>831-H22-541-047-B</t>
  </si>
  <si>
    <t>831-H22-541-048-0</t>
  </si>
  <si>
    <t>831-H22-541-048-A</t>
  </si>
  <si>
    <t>831-H22-541-048-B</t>
  </si>
  <si>
    <t>831-H22-541-049-0</t>
  </si>
  <si>
    <t>831-H22-541-049-A</t>
  </si>
  <si>
    <t>831-H22-541-049-B</t>
  </si>
  <si>
    <t>831-H22-541-052-0</t>
  </si>
  <si>
    <t>831-H22-541-052-A</t>
  </si>
  <si>
    <t>831-H22-541-052-B</t>
  </si>
  <si>
    <t>831-H22-541-052-C</t>
  </si>
  <si>
    <t>831-H22-541-053-0</t>
  </si>
  <si>
    <t>831-H22-541-053-A</t>
  </si>
  <si>
    <t>831-H22-542-001-0</t>
  </si>
  <si>
    <t>831-H22-542-001-A</t>
  </si>
  <si>
    <t>831-H22-542-001-B</t>
  </si>
  <si>
    <t>831-H22-542-001-D</t>
  </si>
  <si>
    <t>831-H22-542-002-0</t>
  </si>
  <si>
    <t>831-H22-542-002-A</t>
  </si>
  <si>
    <t>831-H22-542-002-B</t>
  </si>
  <si>
    <t>831-H22-542-002-C</t>
  </si>
  <si>
    <t>831-H22-542-002-D</t>
  </si>
  <si>
    <t>831-H22-542-007-0</t>
  </si>
  <si>
    <t>831-H22-542-007-A</t>
  </si>
  <si>
    <t>831-H22-542-007-B</t>
  </si>
  <si>
    <t>831-H22-542-007-C</t>
  </si>
  <si>
    <t>831-H22-542-007-D</t>
  </si>
  <si>
    <t>831-H22-542-007-E</t>
  </si>
  <si>
    <t>831-H22-542-008-0</t>
  </si>
  <si>
    <t>831-H22-542-008-A</t>
  </si>
  <si>
    <t>831-H22-542-008-B</t>
  </si>
  <si>
    <t>831-H22-542-008-C</t>
  </si>
  <si>
    <t>831-H22-542-008-D</t>
  </si>
  <si>
    <t>831-H22-542-008-E</t>
  </si>
  <si>
    <t>831-H22-542-010-0</t>
  </si>
  <si>
    <t>831-H22-542-010-A</t>
  </si>
  <si>
    <t>831-H22-542-010-B</t>
  </si>
  <si>
    <t>831-H22-542-010-C</t>
  </si>
  <si>
    <t>831-H22-542-010-D</t>
  </si>
  <si>
    <t>831-H22-542-010-E</t>
  </si>
  <si>
    <t>831-H22-542-011-0</t>
  </si>
  <si>
    <t>831-H22-542-011-A</t>
  </si>
  <si>
    <t>831-H22-542-011-B</t>
  </si>
  <si>
    <t>831-H22-542-011-C</t>
  </si>
  <si>
    <t>831-H22-542-011-D</t>
  </si>
  <si>
    <t>831-H22-542-011-E</t>
  </si>
  <si>
    <t>831-H22-542-011-F</t>
  </si>
  <si>
    <t>831-H22-542-019-0</t>
  </si>
  <si>
    <t>831-H22-542-019-A</t>
  </si>
  <si>
    <t>831-H22-542-019-B</t>
  </si>
  <si>
    <t>831-H22-542-019-C</t>
  </si>
  <si>
    <t>831-H22-542-019-D</t>
  </si>
  <si>
    <t>831-H22-542-020-0</t>
  </si>
  <si>
    <t>831-H22-542-020-A</t>
  </si>
  <si>
    <t>831-H22-542-020-B</t>
  </si>
  <si>
    <t>831-H22-542-020-C</t>
  </si>
  <si>
    <t>831-H22-542-020-D</t>
  </si>
  <si>
    <t>831-H22-542-034-0</t>
  </si>
  <si>
    <t>831-H22-542-034-A</t>
  </si>
  <si>
    <t>831-H22-542-034-B</t>
  </si>
  <si>
    <t>831-H22-542-034-C</t>
  </si>
  <si>
    <t>831-H22-542-035-0</t>
  </si>
  <si>
    <t>831-H22-542-035-A</t>
  </si>
  <si>
    <t>831-H22-542-035-B</t>
  </si>
  <si>
    <t>831-H22-542-035-C</t>
  </si>
  <si>
    <t>831-H22-542-040-0</t>
  </si>
  <si>
    <t>831-H22-542-040-A</t>
  </si>
  <si>
    <t>831-H22-542-040-B</t>
  </si>
  <si>
    <t>831-H22-542-040-C</t>
  </si>
  <si>
    <t>831-H22-542-040-D</t>
  </si>
  <si>
    <t>831-H22-542-042-0</t>
  </si>
  <si>
    <t>831-H22-542-042-A</t>
  </si>
  <si>
    <t>831-H22-542-042-B</t>
  </si>
  <si>
    <t>831-H22-542-042-C</t>
  </si>
  <si>
    <t>831-H22-542-043-0</t>
  </si>
  <si>
    <t>831-H22-542-043-A</t>
  </si>
  <si>
    <t>831-H22-542-043-B</t>
  </si>
  <si>
    <t>831-H22-542-043-C</t>
  </si>
  <si>
    <t>831-H22-542-046-0</t>
  </si>
  <si>
    <t>831-H22-542-046-A</t>
  </si>
  <si>
    <t>831-H22-542-046-B</t>
  </si>
  <si>
    <t>831-H22-542-051-0</t>
  </si>
  <si>
    <t>831-H22-542-051-A</t>
  </si>
  <si>
    <t>831-H22-542-051-B</t>
  </si>
  <si>
    <t>831-H22-542-051-C</t>
  </si>
  <si>
    <t>831-H22-544-004-0</t>
  </si>
  <si>
    <t>831-H22-544-004-A</t>
  </si>
  <si>
    <t>831-H22-544-004-B</t>
  </si>
  <si>
    <t>831-H22-544-004-C</t>
  </si>
  <si>
    <t>831-H22-544-004-D</t>
  </si>
  <si>
    <t>831-H22-544-004-E</t>
  </si>
  <si>
    <t>831-H22-544-004-F</t>
  </si>
  <si>
    <t>831-H22-544-004-G</t>
  </si>
  <si>
    <t>831-H22-544-004-H</t>
  </si>
  <si>
    <t>831-H22-544-005-0</t>
  </si>
  <si>
    <t>831-H22-544-005-A</t>
  </si>
  <si>
    <t>831-H22-544-005-B</t>
  </si>
  <si>
    <t>831-H22-544-005-C</t>
  </si>
  <si>
    <t>831-H22-544-005-D</t>
  </si>
  <si>
    <t>831-H22-544-005-E</t>
  </si>
  <si>
    <t>831-H22-544-005-F</t>
  </si>
  <si>
    <t>831-H22-544-005-G</t>
  </si>
  <si>
    <t>831-H22-544-005-H</t>
  </si>
  <si>
    <t>831-H22-544-005-J</t>
  </si>
  <si>
    <t>831-H22-544-007-0</t>
  </si>
  <si>
    <t>831-H22-544-007-A</t>
  </si>
  <si>
    <t>831-H22-544-007-B</t>
  </si>
  <si>
    <t>831-H22-544-007-C</t>
  </si>
  <si>
    <t>831-H22-544-007-D</t>
  </si>
  <si>
    <t>831-H22-544-007-E</t>
  </si>
  <si>
    <t>831-H22-544-007-F</t>
  </si>
  <si>
    <t>831-H22-544-008-0</t>
  </si>
  <si>
    <t>831-H22-544-008-A</t>
  </si>
  <si>
    <t>831-H22-544-008-B</t>
  </si>
  <si>
    <t>831-H22-544-008-C</t>
  </si>
  <si>
    <t>831-H22-544-008-D</t>
  </si>
  <si>
    <t>831-H22-544-008-E</t>
  </si>
  <si>
    <t>831-H22-544-028-0</t>
  </si>
  <si>
    <t>831-H22-544-028-A</t>
  </si>
  <si>
    <t>831-H22-544-028-B</t>
  </si>
  <si>
    <t>831-H22-544-028-C</t>
  </si>
  <si>
    <t>831-H22-544-028-D</t>
  </si>
  <si>
    <t>831-H22-544-029-0</t>
  </si>
  <si>
    <t>831-H22-544-029-A</t>
  </si>
  <si>
    <t>831-H22-544-029-B</t>
  </si>
  <si>
    <t>831-H22-544-029-C</t>
  </si>
  <si>
    <t>831-H22-544-029-D</t>
  </si>
  <si>
    <t>831-H22-544-029-E</t>
  </si>
  <si>
    <t>831-H22-544-029-F</t>
  </si>
  <si>
    <t>831-H22-544-039-0</t>
  </si>
  <si>
    <t>831-H22-544-039-A</t>
  </si>
  <si>
    <t>831-H22-544-039-B</t>
  </si>
  <si>
    <t>831-H22-544-039-C</t>
  </si>
  <si>
    <t>831-H22-544-040-0</t>
  </si>
  <si>
    <t>831-H22-544-040-A</t>
  </si>
  <si>
    <t>831-H22-544-040-B</t>
  </si>
  <si>
    <t>831-H22-544-047-0</t>
  </si>
  <si>
    <t>831-H22-544-047-A</t>
  </si>
  <si>
    <t>831-H22-544-047-B</t>
  </si>
  <si>
    <t>831-H22-551-001-0</t>
  </si>
  <si>
    <t>831-H22-551-001-A</t>
  </si>
  <si>
    <t>831-H22-551-001-B</t>
  </si>
  <si>
    <t>831-H22-551-001-C</t>
  </si>
  <si>
    <t>831-H22-551-001-D</t>
  </si>
  <si>
    <t>831-H22-551-001-E</t>
  </si>
  <si>
    <t>831-H22-551-001-F</t>
  </si>
  <si>
    <t>831-H22-551-001-G</t>
  </si>
  <si>
    <t>831-H22-551-002-0</t>
  </si>
  <si>
    <t>831-H22-551-002-A</t>
  </si>
  <si>
    <t>831-H22-551-002-B</t>
  </si>
  <si>
    <t>831-H22-551-002-C</t>
  </si>
  <si>
    <t>831-H22-551-002-D</t>
  </si>
  <si>
    <t>831-H22-551-002-E</t>
  </si>
  <si>
    <t>831-H22-551-002-F</t>
  </si>
  <si>
    <t>831-H22-551-002-G</t>
  </si>
  <si>
    <t>831-H22-551-002-H</t>
  </si>
  <si>
    <t>831-H22-551-002-J</t>
  </si>
  <si>
    <t>831-H22-551-005-0</t>
  </si>
  <si>
    <t>831-H22-551-005-A</t>
  </si>
  <si>
    <t>831-H22-551-005-B</t>
  </si>
  <si>
    <t>831-H22-551-005-C</t>
  </si>
  <si>
    <t>831-H22-551-005-D</t>
  </si>
  <si>
    <t>831-H22-551-007-0</t>
  </si>
  <si>
    <t>831-H22-551-007-A</t>
  </si>
  <si>
    <t>831-H22-551-007-B</t>
  </si>
  <si>
    <t>831-H22-551-007-C</t>
  </si>
  <si>
    <t>831-H22-551-007-D</t>
  </si>
  <si>
    <t>831-H22-551-007-E</t>
  </si>
  <si>
    <t>831-H22-551-007-F</t>
  </si>
  <si>
    <t>831-H22-551-007-G</t>
  </si>
  <si>
    <t>831-H22-551-008-0</t>
  </si>
  <si>
    <t>831-H22-551-008-A</t>
  </si>
  <si>
    <t>831-H22-551-008-B</t>
  </si>
  <si>
    <t>831-H22-551-008-C</t>
  </si>
  <si>
    <t>831-H22-551-008-D</t>
  </si>
  <si>
    <t>831-H22-551-008-E</t>
  </si>
  <si>
    <t>831-H22-551-008-F</t>
  </si>
  <si>
    <t>831-H22-551-008-G</t>
  </si>
  <si>
    <t>831-H22-551-010-0</t>
  </si>
  <si>
    <t>831-H22-551-010-A</t>
  </si>
  <si>
    <t>831-H22-551-010-B</t>
  </si>
  <si>
    <t>831-H22-551-010-C</t>
  </si>
  <si>
    <t>831-H22-551-010-D</t>
  </si>
  <si>
    <t>831-H22-551-010-E</t>
  </si>
  <si>
    <t>831-H22-551-010-G</t>
  </si>
  <si>
    <t>831-H22-551-011-0</t>
  </si>
  <si>
    <t>831-H22-551-011-A</t>
  </si>
  <si>
    <t>831-H22-551-011-B</t>
  </si>
  <si>
    <t>831-H22-551-011-C</t>
  </si>
  <si>
    <t>831-H22-551-011-D</t>
  </si>
  <si>
    <t>831-H22-551-011-E</t>
  </si>
  <si>
    <t>831-H22-551-011-F</t>
  </si>
  <si>
    <t>831-H22-551-011-G</t>
  </si>
  <si>
    <t>831-H22-551-011-H</t>
  </si>
  <si>
    <t>831-H22-551-011-J</t>
  </si>
  <si>
    <t>831-H22-551-013-0</t>
  </si>
  <si>
    <t>831-H22-551-013-A</t>
  </si>
  <si>
    <t>831-H22-551-013-B</t>
  </si>
  <si>
    <t>831-H22-551-013-C</t>
  </si>
  <si>
    <t>831-H22-551-014-0</t>
  </si>
  <si>
    <t>831-H22-551-014-A</t>
  </si>
  <si>
    <t>831-H22-551-014-B</t>
  </si>
  <si>
    <t>831-H22-551-014-C</t>
  </si>
  <si>
    <t>831-H22-551-014-D</t>
  </si>
  <si>
    <t>831-H22-551-016-0</t>
  </si>
  <si>
    <t>831-H22-551-016-A</t>
  </si>
  <si>
    <t>831-H22-551-016-B</t>
  </si>
  <si>
    <t>831-H22-551-016-C</t>
  </si>
  <si>
    <t>831-H22-551-016-D</t>
  </si>
  <si>
    <t>831-H22-551-017-0</t>
  </si>
  <si>
    <t>831-H22-551-017-A</t>
  </si>
  <si>
    <t>831-H22-551-017-B</t>
  </si>
  <si>
    <t>831-H22-551-017-C</t>
  </si>
  <si>
    <t>831-H22-551-017-D</t>
  </si>
  <si>
    <t>831-H22-551-017-E</t>
  </si>
  <si>
    <t>831-H22-551-019-0</t>
  </si>
  <si>
    <t>831-H22-551-019-A</t>
  </si>
  <si>
    <t>831-H22-551-019-B</t>
  </si>
  <si>
    <t>831-H22-551-019-C</t>
  </si>
  <si>
    <t>831-H22-551-019-D</t>
  </si>
  <si>
    <t>831-H22-551-019-E</t>
  </si>
  <si>
    <t>831-H22-551-020-0</t>
  </si>
  <si>
    <t>831-H22-551-020-A</t>
  </si>
  <si>
    <t>831-H22-551-020-B</t>
  </si>
  <si>
    <t>831-H22-551-020-C</t>
  </si>
  <si>
    <t>831-H22-551-020-D</t>
  </si>
  <si>
    <t>831-H22-551-020-E</t>
  </si>
  <si>
    <t>831-H22-551-020-F</t>
  </si>
  <si>
    <t>831-H22-551-020-G</t>
  </si>
  <si>
    <t>831-H22-551-020-H</t>
  </si>
  <si>
    <t>831-H22-551-022-0</t>
  </si>
  <si>
    <t>831-H22-551-022-A</t>
  </si>
  <si>
    <t>831-H22-551-022-B</t>
  </si>
  <si>
    <t>831-H22-551-022-C</t>
  </si>
  <si>
    <t>831-H22-551-022-D</t>
  </si>
  <si>
    <t>831-H22-551-022-E</t>
  </si>
  <si>
    <t>831-H22-551-022-F</t>
  </si>
  <si>
    <t>831-H22-551-023-0</t>
  </si>
  <si>
    <t>831-H22-551-023-A</t>
  </si>
  <si>
    <t>831-H22-551-023-B</t>
  </si>
  <si>
    <t>831-H22-551-023-C</t>
  </si>
  <si>
    <t>831-H22-551-023-D</t>
  </si>
  <si>
    <t>831-H22-551-023-E</t>
  </si>
  <si>
    <t>831-H22-551-023-F</t>
  </si>
  <si>
    <t>831-H22-551-023-G</t>
  </si>
  <si>
    <t>831-H22-551-025-0</t>
  </si>
  <si>
    <t>831-H22-551-025-A</t>
  </si>
  <si>
    <t>831-H22-551-025-B</t>
  </si>
  <si>
    <t>831-H22-551-025-C</t>
  </si>
  <si>
    <t>831-H22-551-026-0</t>
  </si>
  <si>
    <t>831-H22-551-026-A</t>
  </si>
  <si>
    <t>831-H22-551-026-B</t>
  </si>
  <si>
    <t>831-H22-551-026-C</t>
  </si>
  <si>
    <t>831-H22-551-026-D</t>
  </si>
  <si>
    <t>831-H22-551-031-0</t>
  </si>
  <si>
    <t>831-H22-551-031-A</t>
  </si>
  <si>
    <t>831-H22-551-031-B</t>
  </si>
  <si>
    <t>831-H22-551-031-C</t>
  </si>
  <si>
    <t>831-H22-551-031-D</t>
  </si>
  <si>
    <t>831-H22-551-032-0</t>
  </si>
  <si>
    <t>831-H22-551-032-A</t>
  </si>
  <si>
    <t>831-H22-551-032-B</t>
  </si>
  <si>
    <t>831-H22-551-032-C</t>
  </si>
  <si>
    <t>831-H22-551-032-D</t>
  </si>
  <si>
    <t>831-H22-551-032-E</t>
  </si>
  <si>
    <t>831-H22-551-034-0</t>
  </si>
  <si>
    <t>831-H22-551-034-A</t>
  </si>
  <si>
    <t>831-H22-551-034-B</t>
  </si>
  <si>
    <t>831-H22-551-034-C</t>
  </si>
  <si>
    <t>831-H22-551-034-D</t>
  </si>
  <si>
    <t>831-H22-551-034-E</t>
  </si>
  <si>
    <t>831-H22-551-035-0</t>
  </si>
  <si>
    <t>831-H22-551-035-A</t>
  </si>
  <si>
    <t>831-H22-551-035-B</t>
  </si>
  <si>
    <t>831-H22-551-035-C</t>
  </si>
  <si>
    <t>831-H22-551-035-D</t>
  </si>
  <si>
    <t>831-H22-551-035-E</t>
  </si>
  <si>
    <t>831-H22-551-035-F</t>
  </si>
  <si>
    <t>831-H22-551-039-0</t>
  </si>
  <si>
    <t>831-H22-551-039-A</t>
  </si>
  <si>
    <t>831-H22-551-039-B</t>
  </si>
  <si>
    <t>831-H22-551-040-0</t>
  </si>
  <si>
    <t>831-H22-551-040-A</t>
  </si>
  <si>
    <t>831-H22-551-040-B</t>
  </si>
  <si>
    <t>831-H22-551-040-C</t>
  </si>
  <si>
    <t>831-H22-551-041-0</t>
  </si>
  <si>
    <t>831-H22-551-041-A</t>
  </si>
  <si>
    <t>831-H22-551-041-B</t>
  </si>
  <si>
    <t>831-H22-551-041-C</t>
  </si>
  <si>
    <t>831-H22-551-042-0</t>
  </si>
  <si>
    <t>831-H22-551-042-A</t>
  </si>
  <si>
    <t>831-H22-551-042-B</t>
  </si>
  <si>
    <t>831-H22-551-042-C</t>
  </si>
  <si>
    <t>831-H22-551-043-0</t>
  </si>
  <si>
    <t>831-H22-551-043-A</t>
  </si>
  <si>
    <t>831-H22-551-043-B</t>
  </si>
  <si>
    <t>831-H22-551-043-C</t>
  </si>
  <si>
    <t>831-H22-551-044-0</t>
  </si>
  <si>
    <t>831-H22-551-044-A</t>
  </si>
  <si>
    <t>831-H22-551-044-B</t>
  </si>
  <si>
    <t>831-H22-551-044-C</t>
  </si>
  <si>
    <t>831-H22-551-045-0</t>
  </si>
  <si>
    <t>831-H22-551-045-A</t>
  </si>
  <si>
    <t>831-H22-551-045-B</t>
  </si>
  <si>
    <t>831-H22-551-046-0</t>
  </si>
  <si>
    <t>831-H22-551-046-A</t>
  </si>
  <si>
    <t>831-H22-551-046-B</t>
  </si>
  <si>
    <t>831-H22-551-046-C</t>
  </si>
  <si>
    <t>831-H22-551-047-0</t>
  </si>
  <si>
    <t>831-H22-551-047-A</t>
  </si>
  <si>
    <t>831-H22-551-047-B</t>
  </si>
  <si>
    <t>831-H22-551-047-C</t>
  </si>
  <si>
    <t>831-H22-551-048-0</t>
  </si>
  <si>
    <t>831-H22-551-048-A</t>
  </si>
  <si>
    <t>831-H22-551-048-B</t>
  </si>
  <si>
    <t>831-H22-551-049-0</t>
  </si>
  <si>
    <t>831-H22-551-049-A</t>
  </si>
  <si>
    <t>831-H22-551-049-B</t>
  </si>
  <si>
    <t>831-H22-551-049-C</t>
  </si>
  <si>
    <t>831-H22-551-050-0</t>
  </si>
  <si>
    <t>831-H22-551-050-A</t>
  </si>
  <si>
    <t>831-H22-551-050-B</t>
  </si>
  <si>
    <t>831-H22-551-050-C</t>
  </si>
  <si>
    <t>831-H22-551-051-0</t>
  </si>
  <si>
    <t>831-H22-551-051-A</t>
  </si>
  <si>
    <t>831-H22-551-051-B</t>
  </si>
  <si>
    <t>831-H22-551-051-C</t>
  </si>
  <si>
    <t>831-H22-551-052-0</t>
  </si>
  <si>
    <t>831-H22-551-052-A</t>
  </si>
  <si>
    <t>831-H22-551-052-B</t>
  </si>
  <si>
    <t>831-H22-551-052-C</t>
  </si>
  <si>
    <t>831-H22-551-055-0</t>
  </si>
  <si>
    <t>831-H22-551-055-B</t>
  </si>
  <si>
    <t>831-H22-551-058-0</t>
  </si>
  <si>
    <t>831-H22-551-058-A</t>
  </si>
  <si>
    <t>831-H22-551-058-B</t>
  </si>
  <si>
    <t>831-H22-551-058-C</t>
  </si>
  <si>
    <t>831-H22-551-058-D</t>
  </si>
  <si>
    <t>831-H22-551-061-0</t>
  </si>
  <si>
    <t>831-H22-551-061-A</t>
  </si>
  <si>
    <t>831-H22-551-061-B</t>
  </si>
  <si>
    <t>831-H22-551-064-0</t>
  </si>
  <si>
    <t>831-H22-551-064-A</t>
  </si>
  <si>
    <t>831-H22-551-064-B</t>
  </si>
  <si>
    <t>831-H22-551-067-0</t>
  </si>
  <si>
    <t>831-H22-551-067-A</t>
  </si>
  <si>
    <t>831-H22-551-067-B</t>
  </si>
  <si>
    <t>831-H22-551-070-0</t>
  </si>
  <si>
    <t>831-H22-551-070-A</t>
  </si>
  <si>
    <t>831-H22-551-070-B</t>
  </si>
  <si>
    <t>831-H22-551-073-0</t>
  </si>
  <si>
    <t>831-H22-551-073-A</t>
  </si>
  <si>
    <t>831-H22-551-073-B</t>
  </si>
  <si>
    <t>831-H22-551-076-0</t>
  </si>
  <si>
    <t>831-H22-551-076-A</t>
  </si>
  <si>
    <t>831-H22-551-076-B</t>
  </si>
  <si>
    <t>831-H22-551-076-C</t>
  </si>
  <si>
    <t>831-H22-551-088-0</t>
  </si>
  <si>
    <t>831-H22-551-088-A</t>
  </si>
  <si>
    <t>831-H22-551-088-B</t>
  </si>
  <si>
    <t>831-H22-551-100-0</t>
  </si>
  <si>
    <t>831-H22-551-100-A</t>
  </si>
  <si>
    <t>831-H22-551-102-0</t>
  </si>
  <si>
    <t>831-H22-551-103-0</t>
  </si>
  <si>
    <t>831-H22-551-104-0</t>
  </si>
  <si>
    <t>831-H22-551-106-0</t>
  </si>
  <si>
    <t>831-H22-551-107-0</t>
  </si>
  <si>
    <t>831-H22-551-108-0</t>
  </si>
  <si>
    <t>831-H22-551-109-0</t>
  </si>
  <si>
    <t>831-H22-551-110-0</t>
  </si>
  <si>
    <t>831-H22-551-502-0</t>
  </si>
  <si>
    <t>831-H22-551-502-A</t>
  </si>
  <si>
    <t>831-H22-551-502-B</t>
  </si>
  <si>
    <t>831-H22-551-502-C</t>
  </si>
  <si>
    <t>831-H22-552-500-0</t>
  </si>
  <si>
    <t>831-H22-552-500-A</t>
  </si>
  <si>
    <t>831-H22-552-500-B</t>
  </si>
  <si>
    <t>831-H22-552-500-C</t>
  </si>
  <si>
    <t>831-H22-552-500-D</t>
  </si>
  <si>
    <t>831-H22-555-006-0</t>
  </si>
  <si>
    <t>831-H22-555-006-A</t>
  </si>
  <si>
    <t>831-H22-555-006-B</t>
  </si>
  <si>
    <t>831-H22-555-006-C</t>
  </si>
  <si>
    <t>831-H22-555-006-D</t>
  </si>
  <si>
    <t>831-H22-555-006-E</t>
  </si>
  <si>
    <t>831-H22-555-006-F</t>
  </si>
  <si>
    <t>831-H22-555-006-G</t>
  </si>
  <si>
    <t>831-H22-555-006-H</t>
  </si>
  <si>
    <t>831-H22-555-006-J</t>
  </si>
  <si>
    <t>831-H22-555-007-0</t>
  </si>
  <si>
    <t>831-H22-555-007-A</t>
  </si>
  <si>
    <t>831-H22-555-007-B</t>
  </si>
  <si>
    <t>831-H22-555-007-C</t>
  </si>
  <si>
    <t>831-H22-555-007-D</t>
  </si>
  <si>
    <t>831-H22-555-007-E</t>
  </si>
  <si>
    <t>831-H22-555-008-0</t>
  </si>
  <si>
    <t>831-H22-555-008-A</t>
  </si>
  <si>
    <t>831-H22-555-008-B</t>
  </si>
  <si>
    <t>831-H22-555-008-C</t>
  </si>
  <si>
    <t>831-H22-555-008-D</t>
  </si>
  <si>
    <t>831-H22-555-008-E</t>
  </si>
  <si>
    <t>831-H22-555-008-F</t>
  </si>
  <si>
    <t>831-H22-555-008-G</t>
  </si>
  <si>
    <t>831-H22-555-008-H</t>
  </si>
  <si>
    <t>831-H22-555-008-J</t>
  </si>
  <si>
    <t>831-H22-555-009-0</t>
  </si>
  <si>
    <t>831-H22-555-009-A</t>
  </si>
  <si>
    <t>831-H22-555-009-B</t>
  </si>
  <si>
    <t>831-H22-555-009-C</t>
  </si>
  <si>
    <t>831-H22-555-009-D</t>
  </si>
  <si>
    <t>831-H22-555-009-E</t>
  </si>
  <si>
    <t>831-H22-555-009-F</t>
  </si>
  <si>
    <t>831-H22-555-009-G</t>
  </si>
  <si>
    <t>831-H22-555-009-H</t>
  </si>
  <si>
    <t>831-H22-555-009-J</t>
  </si>
  <si>
    <t>831-H22-555-009-K</t>
  </si>
  <si>
    <t>831-H22-555-009-L</t>
  </si>
  <si>
    <t>831-H22-555-009-M</t>
  </si>
  <si>
    <t>831-H22-555-015-0</t>
  </si>
  <si>
    <t>831-H22-555-015-A</t>
  </si>
  <si>
    <t>831-H22-555-015-B</t>
  </si>
  <si>
    <t>831-H22-555-015-C</t>
  </si>
  <si>
    <t>831-H22-555-015-D</t>
  </si>
  <si>
    <t>831-H22-555-015-E</t>
  </si>
  <si>
    <t>831-H22-555-018-0</t>
  </si>
  <si>
    <t>831-H22-555-018-A</t>
  </si>
  <si>
    <t>831-H22-555-018-B</t>
  </si>
  <si>
    <t>831-H22-555-018-C</t>
  </si>
  <si>
    <t>831-H22-555-018-D</t>
  </si>
  <si>
    <t>831-H22-555-018-E</t>
  </si>
  <si>
    <t>831-H22-555-018-F</t>
  </si>
  <si>
    <t>831-H22-555-024-0</t>
  </si>
  <si>
    <t>831-H22-555-024-A</t>
  </si>
  <si>
    <t>831-H22-555-024-B</t>
  </si>
  <si>
    <t>831-H22-555-024-C</t>
  </si>
  <si>
    <t>831-H22-555-024-D</t>
  </si>
  <si>
    <t>831-H22-555-024-E</t>
  </si>
  <si>
    <t>831-H22-555-027-0</t>
  </si>
  <si>
    <t>831-H22-555-027-A</t>
  </si>
  <si>
    <t>831-H22-555-027-B</t>
  </si>
  <si>
    <t>831-H22-555-027-C</t>
  </si>
  <si>
    <t>831-H22-555-027-D</t>
  </si>
  <si>
    <t>831-H22-555-027-E</t>
  </si>
  <si>
    <t>831-H22-555-027-F</t>
  </si>
  <si>
    <t>831-H22-555-031-0</t>
  </si>
  <si>
    <t>831-H22-555-031-A</t>
  </si>
  <si>
    <t>831-H22-555-031-B</t>
  </si>
  <si>
    <t>831-H22-555-031-C</t>
  </si>
  <si>
    <t>831-H22-555-031-D</t>
  </si>
  <si>
    <t>831-H22-555-031-E</t>
  </si>
  <si>
    <t>831-H22-555-031-F</t>
  </si>
  <si>
    <t>831-H22-555-032-0</t>
  </si>
  <si>
    <t>831-H22-555-032-A</t>
  </si>
  <si>
    <t>831-H22-555-032-B</t>
  </si>
  <si>
    <t>831-H22-555-032-C</t>
  </si>
  <si>
    <t>831-H22-555-033-0</t>
  </si>
  <si>
    <t>831-H22-555-033-A</t>
  </si>
  <si>
    <t>831-H22-555-033-B</t>
  </si>
  <si>
    <t>831-H22-555-033-C</t>
  </si>
  <si>
    <t>831-H22-555-033-D</t>
  </si>
  <si>
    <t>831-H22-555-033-E</t>
  </si>
  <si>
    <t>831-H22-555-033-F</t>
  </si>
  <si>
    <t>831-H22-555-033-G</t>
  </si>
  <si>
    <t>831-H22-555-034-0</t>
  </si>
  <si>
    <t>831-H22-555-034-A</t>
  </si>
  <si>
    <t>831-H22-555-034-B</t>
  </si>
  <si>
    <t>831-H22-555-034-C</t>
  </si>
  <si>
    <t>831-H22-555-034-D</t>
  </si>
  <si>
    <t>831-H22-555-035-0</t>
  </si>
  <si>
    <t>831-H22-555-035-A</t>
  </si>
  <si>
    <t>831-H22-555-035-B</t>
  </si>
  <si>
    <t>831-H22-555-035-C</t>
  </si>
  <si>
    <t>831-H22-555-035-D</t>
  </si>
  <si>
    <t>831-H22-555-036-0</t>
  </si>
  <si>
    <t>831-H22-555-036-A</t>
  </si>
  <si>
    <t>831-H22-555-036-B</t>
  </si>
  <si>
    <t>831-H22-555-036-C</t>
  </si>
  <si>
    <t>831-H22-555-036-D</t>
  </si>
  <si>
    <t>831-H22-555-036-E</t>
  </si>
  <si>
    <t>831-H22-555-036-F</t>
  </si>
  <si>
    <t>831-H22-555-036-G</t>
  </si>
  <si>
    <t>831-H22-555-036-H</t>
  </si>
  <si>
    <t>831-H22-555-058-0</t>
  </si>
  <si>
    <t>831-H22-555-058-A</t>
  </si>
  <si>
    <t>831-H22-555-058-B</t>
  </si>
  <si>
    <t>831-H22-555-058-C</t>
  </si>
  <si>
    <t>831-H22-555-059-0</t>
  </si>
  <si>
    <t>831-H22-555-059-A</t>
  </si>
  <si>
    <t>831-H22-555-059-B</t>
  </si>
  <si>
    <t>831-H22-555-059-C</t>
  </si>
  <si>
    <t>831-H22-555-060-0</t>
  </si>
  <si>
    <t>831-H22-555-060-A</t>
  </si>
  <si>
    <t>831-H22-555-060-B</t>
  </si>
  <si>
    <t>831-H22-555-060-C</t>
  </si>
  <si>
    <t>831-H22-555-060-D</t>
  </si>
  <si>
    <t>831-H22-555-060-E</t>
  </si>
  <si>
    <t>831-H22-555-060-F</t>
  </si>
  <si>
    <t>831-H22-555-061-0</t>
  </si>
  <si>
    <t>831-H22-555-061-A</t>
  </si>
  <si>
    <t>831-H22-555-061-B</t>
  </si>
  <si>
    <t>831-H22-555-061-C</t>
  </si>
  <si>
    <t>831-H22-555-062-0</t>
  </si>
  <si>
    <t>831-H22-555-062-A</t>
  </si>
  <si>
    <t>831-H22-555-062-B</t>
  </si>
  <si>
    <t>831-H22-555-062-C</t>
  </si>
  <si>
    <t>831-H22-555-063-0</t>
  </si>
  <si>
    <t>831-H22-555-063-A</t>
  </si>
  <si>
    <t>831-H22-555-063-B</t>
  </si>
  <si>
    <t>831-H22-555-063-C</t>
  </si>
  <si>
    <t>831-H22-555-063-D</t>
  </si>
  <si>
    <t>831-H22-555-086-0</t>
  </si>
  <si>
    <t>831-H22-555-086-A</t>
  </si>
  <si>
    <t>831-H22-555-086-C</t>
  </si>
  <si>
    <t>831-H22-555-086-D</t>
  </si>
  <si>
    <t>831-H22-555-086-E</t>
  </si>
  <si>
    <t>831-H22-555-089-0</t>
  </si>
  <si>
    <t>831-H22-555-089-A</t>
  </si>
  <si>
    <t>831-H22-555-089-B</t>
  </si>
  <si>
    <t>831-H22-555-089-C</t>
  </si>
  <si>
    <t>831-H22-555-096-0</t>
  </si>
  <si>
    <t>831-H22-555-096-B</t>
  </si>
  <si>
    <t>831-H22-555-096-C</t>
  </si>
  <si>
    <t>831-H22-555-096-D</t>
  </si>
  <si>
    <t>831-H22-555-096-E</t>
  </si>
  <si>
    <t>831-H22-555-099-0</t>
  </si>
  <si>
    <t>831-H22-555-099-A</t>
  </si>
  <si>
    <t>831-H22-555-099-B</t>
  </si>
  <si>
    <t>831-H22-555-099-C</t>
  </si>
  <si>
    <t>831-H22-555-099-D</t>
  </si>
  <si>
    <t>831-H22-555-099-E</t>
  </si>
  <si>
    <t>831-H22-555-103-0</t>
  </si>
  <si>
    <t>831-H22-555-103-A</t>
  </si>
  <si>
    <t>831-H22-555-103-B</t>
  </si>
  <si>
    <t>831-H22-555-104-0</t>
  </si>
  <si>
    <t>831-H22-555-104-A</t>
  </si>
  <si>
    <t>831-H22-555-104-B</t>
  </si>
  <si>
    <t>831-H22-555-104-C</t>
  </si>
  <si>
    <t>831-H22-555-104-D</t>
  </si>
  <si>
    <t>831-H22-555-106-0</t>
  </si>
  <si>
    <t>831-H22-555-106-A</t>
  </si>
  <si>
    <t>831-H22-555-106-B</t>
  </si>
  <si>
    <t>831-H22-555-106-C</t>
  </si>
  <si>
    <t>831-H22-555-106-D</t>
  </si>
  <si>
    <t>831-H22-555-106-E</t>
  </si>
  <si>
    <t>831-H22-555-107-0</t>
  </si>
  <si>
    <t>831-H22-555-107-A</t>
  </si>
  <si>
    <t>831-H22-555-107-B</t>
  </si>
  <si>
    <t>831-H22-555-107-C</t>
  </si>
  <si>
    <t>831-H22-555-107-D</t>
  </si>
  <si>
    <t>831-H22-555-107-E</t>
  </si>
  <si>
    <t>831-H22-555-122-0</t>
  </si>
  <si>
    <t>831-H22-555-122-A</t>
  </si>
  <si>
    <t>831-H22-555-122-B</t>
  </si>
  <si>
    <t>831-H22-555-122-C</t>
  </si>
  <si>
    <t>831-H22-555-122-D</t>
  </si>
  <si>
    <t>831-H22-555-123-0</t>
  </si>
  <si>
    <t>831-H22-555-123-A</t>
  </si>
  <si>
    <t>831-H22-555-123-B</t>
  </si>
  <si>
    <t>831-H22-555-123-C</t>
  </si>
  <si>
    <t>831-H22-555-123-D</t>
  </si>
  <si>
    <t>831-H22-555-123-E</t>
  </si>
  <si>
    <t>831-H22-555-123-F</t>
  </si>
  <si>
    <t>831-H22-555-123-G</t>
  </si>
  <si>
    <t>831-H22-555-123-H</t>
  </si>
  <si>
    <t>831-H22-555-123-J</t>
  </si>
  <si>
    <t>831-H22-555-125-0</t>
  </si>
  <si>
    <t>831-H22-555-125-A</t>
  </si>
  <si>
    <t>831-H22-555-125-B</t>
  </si>
  <si>
    <t>831-H22-555-125-C</t>
  </si>
  <si>
    <t>831-H22-555-126-0</t>
  </si>
  <si>
    <t>831-H22-555-126-A</t>
  </si>
  <si>
    <t>831-H22-555-126-B</t>
  </si>
  <si>
    <t>831-H22-555-126-C</t>
  </si>
  <si>
    <t>831-H22-555-127-0</t>
  </si>
  <si>
    <t>831-H22-555-127-A</t>
  </si>
  <si>
    <t>831-H22-555-127-B</t>
  </si>
  <si>
    <t>831-H22-555-127-C</t>
  </si>
  <si>
    <t>831-H22-555-130-0</t>
  </si>
  <si>
    <t>831-H22-555-130-A</t>
  </si>
  <si>
    <t>831-H22-555-130-B</t>
  </si>
  <si>
    <t>831-H22-555-130-C</t>
  </si>
  <si>
    <t>831-H22-555-133-0</t>
  </si>
  <si>
    <t>831-H22-555-133-A</t>
  </si>
  <si>
    <t>831-H22-555-133-B</t>
  </si>
  <si>
    <t>831-H22-555-133-C</t>
  </si>
  <si>
    <t>831-H22-555-134-0</t>
  </si>
  <si>
    <t>831-H22-555-134-A</t>
  </si>
  <si>
    <t>831-H22-555-134-B</t>
  </si>
  <si>
    <t>831-H22-555-134-C</t>
  </si>
  <si>
    <t>831-H22-555-135-0</t>
  </si>
  <si>
    <t>831-H22-555-135-A</t>
  </si>
  <si>
    <t>831-H22-555-135-B</t>
  </si>
  <si>
    <t>831-H22-555-135-C</t>
  </si>
  <si>
    <t>831-H22-555-136-0</t>
  </si>
  <si>
    <t>831-H22-555-136-A</t>
  </si>
  <si>
    <t>831-H22-555-136-B</t>
  </si>
  <si>
    <t>831-H22-555-137-0</t>
  </si>
  <si>
    <t>831-H22-555-137-A</t>
  </si>
  <si>
    <t>831-H22-555-137-B</t>
  </si>
  <si>
    <t>831-H22-555-140-0</t>
  </si>
  <si>
    <t>831-H22-555-140-A</t>
  </si>
  <si>
    <t>831-H22-555-140-B</t>
  </si>
  <si>
    <t>831-H22-555-140-C</t>
  </si>
  <si>
    <t>831-H22-555-140-D</t>
  </si>
  <si>
    <t>831-H22-555-143-0</t>
  </si>
  <si>
    <t>831-H22-555-143-A</t>
  </si>
  <si>
    <t>831-H22-555-143-B</t>
  </si>
  <si>
    <t>831-H22-555-144-0</t>
  </si>
  <si>
    <t>831-H22-555-144-A</t>
  </si>
  <si>
    <t>831-H22-555-144-B</t>
  </si>
  <si>
    <t>831-H22-555-145-0</t>
  </si>
  <si>
    <t>831-H22-555-145-A</t>
  </si>
  <si>
    <t>831-H22-555-145-B</t>
  </si>
  <si>
    <t>831-H22-555-145-C</t>
  </si>
  <si>
    <t>831-H22-555-146-0</t>
  </si>
  <si>
    <t>831-H22-555-146-A</t>
  </si>
  <si>
    <t>831-H22-555-146-B</t>
  </si>
  <si>
    <t>831-H22-555-149-0</t>
  </si>
  <si>
    <t>831-H22-555-149-A</t>
  </si>
  <si>
    <t>831-H22-555-149-B</t>
  </si>
  <si>
    <t>831-H22-555-153-0</t>
  </si>
  <si>
    <t>831-H22-555-153-A</t>
  </si>
  <si>
    <t>831-H22-555-153-B</t>
  </si>
  <si>
    <t>831-H22-555-157-0</t>
  </si>
  <si>
    <t>831-H22-555-157-A</t>
  </si>
  <si>
    <t>831-H22-555-157-B</t>
  </si>
  <si>
    <t>831-H22-555-158-0</t>
  </si>
  <si>
    <t>831-H22-555-158-A</t>
  </si>
  <si>
    <t>831-H22-555-158-B</t>
  </si>
  <si>
    <t>831-H22-555-159-0</t>
  </si>
  <si>
    <t>831-H22-555-159-A</t>
  </si>
  <si>
    <t>831-H22-555-159-B</t>
  </si>
  <si>
    <t>831-H22-555-162-0</t>
  </si>
  <si>
    <t>831-H22-555-162-A</t>
  </si>
  <si>
    <t>831-H22-555-163-0</t>
  </si>
  <si>
    <t>831-H22-555-163-A</t>
  </si>
  <si>
    <t>831-H22-555-164-0</t>
  </si>
  <si>
    <t>831-H22-555-164-A</t>
  </si>
  <si>
    <t>831-H22-555-165-0</t>
  </si>
  <si>
    <t>831-H22-555-165-A</t>
  </si>
  <si>
    <t>831-H22-555-166-0</t>
  </si>
  <si>
    <t>831-H22-555-166-A</t>
  </si>
  <si>
    <t>831-H22-555-167-0</t>
  </si>
  <si>
    <t>831-H22-555-168-0</t>
  </si>
  <si>
    <t>831-H22-555-168-A</t>
  </si>
  <si>
    <t>831-H22-555-169-0</t>
  </si>
  <si>
    <t>831-H22-555-169-A</t>
  </si>
  <si>
    <t>831-H22-555-170-0</t>
  </si>
  <si>
    <t>831-H22-555-170-A</t>
  </si>
  <si>
    <t>831-H22-555-170-B</t>
  </si>
  <si>
    <t>831-H22-555-172-0</t>
  </si>
  <si>
    <t>831-H22-555-172-A</t>
  </si>
  <si>
    <t>831-H22-555-173-0</t>
  </si>
  <si>
    <t>831-H22-555-173-A</t>
  </si>
  <si>
    <t>831-H22-555-174-0</t>
  </si>
  <si>
    <t>831-H22-555-174-A</t>
  </si>
  <si>
    <t>831-H22-555-175-0</t>
  </si>
  <si>
    <t>831-H22-555-175-A</t>
  </si>
  <si>
    <t>831-H22-555-175-B</t>
  </si>
  <si>
    <t>831-H22-555-175-C</t>
  </si>
  <si>
    <t>831-H22-555-176-A</t>
  </si>
  <si>
    <t>831-H22-555-500-0</t>
  </si>
  <si>
    <t>831-H22-555-500-A</t>
  </si>
  <si>
    <t>831-H22-555-500-B</t>
  </si>
  <si>
    <t>831-H22-555-500-C</t>
  </si>
  <si>
    <t>831-H22-555-501-0</t>
  </si>
  <si>
    <t>831-H22-555-501-A</t>
  </si>
  <si>
    <t>831-H22-555-501-B</t>
  </si>
  <si>
    <t>831-H22-555-501-C</t>
  </si>
  <si>
    <t>831-H22-555-501-D</t>
  </si>
  <si>
    <t>831-H22-555-501-E</t>
  </si>
  <si>
    <t>831-H22-555-502-0</t>
  </si>
  <si>
    <t>831-H22-555-502-A</t>
  </si>
  <si>
    <t>831-H22-555-502-B</t>
  </si>
  <si>
    <t>831-H22-560-500-0</t>
  </si>
  <si>
    <t>831-H22-560-500-A</t>
  </si>
  <si>
    <t>831-H22-560-500-B</t>
  </si>
  <si>
    <t>831-H22-561-008-0</t>
  </si>
  <si>
    <t>831-H22-561-008-A</t>
  </si>
  <si>
    <t>831-H22-561-500-0</t>
  </si>
  <si>
    <t>831-H22-561-500-A</t>
  </si>
  <si>
    <t>831-H22-562-007-0</t>
  </si>
  <si>
    <t>831-H22-562-007-A</t>
  </si>
  <si>
    <t>831-H22-562-007-B</t>
  </si>
  <si>
    <t>831-H22-565-003-0</t>
  </si>
  <si>
    <t>831-H22-565-003-A</t>
  </si>
  <si>
    <t>831-H22-565-003-B</t>
  </si>
  <si>
    <t>831-H22-565-003-C</t>
  </si>
  <si>
    <t>831-H22-565-012-0</t>
  </si>
  <si>
    <t>831-H22-565-012-A</t>
  </si>
  <si>
    <t>831-H22-565-012-B</t>
  </si>
  <si>
    <t>831-H22-565-013-0</t>
  </si>
  <si>
    <t>831-H22-565-013-A</t>
  </si>
  <si>
    <t>831-H22-565-013-B</t>
  </si>
  <si>
    <t>831-H22-565-013-C</t>
  </si>
  <si>
    <t>831-H22-565-013-D</t>
  </si>
  <si>
    <t>831-H22-565-013-E</t>
  </si>
  <si>
    <t>831-H22-565-014-0</t>
  </si>
  <si>
    <t>831-H22-565-014-A</t>
  </si>
  <si>
    <t>831-H22-565-014-B</t>
  </si>
  <si>
    <t>831-H22-565-014-C</t>
  </si>
  <si>
    <t>831-H22-565-014-D</t>
  </si>
  <si>
    <t>831-H22-565-014-E</t>
  </si>
  <si>
    <t>831-H22-565-018-0</t>
  </si>
  <si>
    <t>831-H22-565-018-A</t>
  </si>
  <si>
    <t>831-H22-565-018-B</t>
  </si>
  <si>
    <t>831-H22-565-018-C</t>
  </si>
  <si>
    <t>831-H22-565-019-0</t>
  </si>
  <si>
    <t>831-H22-565-019-A</t>
  </si>
  <si>
    <t>831-H22-565-019-B</t>
  </si>
  <si>
    <t>831-H22-565-019-C</t>
  </si>
  <si>
    <t>831-H22-565-019-D</t>
  </si>
  <si>
    <t>831-H22-565-020-0</t>
  </si>
  <si>
    <t>831-H22-565-020-A</t>
  </si>
  <si>
    <t>831-H22-565-020-B</t>
  </si>
  <si>
    <t>831-H22-565-020-C</t>
  </si>
  <si>
    <t>831-H22-565-020-D</t>
  </si>
  <si>
    <t>831-H22-565-020-E</t>
  </si>
  <si>
    <t>831-H22-565-040-0</t>
  </si>
  <si>
    <t>831-H22-565-040-A</t>
  </si>
  <si>
    <t>831-H22-565-041-0</t>
  </si>
  <si>
    <t>831-H22-565-041-A</t>
  </si>
  <si>
    <t>831-H22-565-041-B</t>
  </si>
  <si>
    <t>831-H22-565-042-0</t>
  </si>
  <si>
    <t>831-H22-565-042-A</t>
  </si>
  <si>
    <t>831-H22-565-043-0</t>
  </si>
  <si>
    <t>831-H22-565-043-A</t>
  </si>
  <si>
    <t>831-H22-565-044-0</t>
  </si>
  <si>
    <t>831-H22-565-044-A</t>
  </si>
  <si>
    <t>831-H22-565-044-B</t>
  </si>
  <si>
    <t>831-H22-565-500-0</t>
  </si>
  <si>
    <t>831-H22-565-500-A</t>
  </si>
  <si>
    <t>831-H22-565-500-B</t>
  </si>
  <si>
    <t>831-H22-565-500-C</t>
  </si>
  <si>
    <t>831-H22-565-500-D</t>
  </si>
  <si>
    <t>831-H22-568-500-0</t>
  </si>
  <si>
    <t>831-H22-568-500-A</t>
  </si>
  <si>
    <t>831-H22-568-500-B</t>
  </si>
  <si>
    <t>831-H22-568-500-C</t>
  </si>
  <si>
    <t>831-H22-568-520-0</t>
  </si>
  <si>
    <t>831-H22-568-520-A</t>
  </si>
  <si>
    <t>831-H22-573-011-0</t>
  </si>
  <si>
    <t>831-H22-573-011-A</t>
  </si>
  <si>
    <t>831-H22-573-018-0</t>
  </si>
  <si>
    <t>831-H22-573-500-0</t>
  </si>
  <si>
    <t>831-H22-573-500-A</t>
  </si>
  <si>
    <t>831-H22-573-500-B</t>
  </si>
  <si>
    <t>831-H22-573-500-C</t>
  </si>
  <si>
    <t>831-H22-573-500-D</t>
  </si>
  <si>
    <t>831-H22-573-502-0</t>
  </si>
  <si>
    <t>831-H22-573-502-A</t>
  </si>
  <si>
    <t>831-H22-573-502-B</t>
  </si>
  <si>
    <t>831-H22-573-502-C</t>
  </si>
  <si>
    <t>831-H22-573-502-D</t>
  </si>
  <si>
    <t>831-H22-573-502-E</t>
  </si>
  <si>
    <t>831-H22-573-503-0</t>
  </si>
  <si>
    <t>831-H22-573-503-A</t>
  </si>
  <si>
    <t>831-H22-573-503-B</t>
  </si>
  <si>
    <t>831-H22-573-503-C</t>
  </si>
  <si>
    <t>831-H22-573-503-D</t>
  </si>
  <si>
    <t>831-H22-573-503-E</t>
  </si>
  <si>
    <t>831-H22-573-504-0</t>
  </si>
  <si>
    <t>831-H22-573-504-A</t>
  </si>
  <si>
    <t>831-H22-573-504-B</t>
  </si>
  <si>
    <t>831-H22-573-504-C</t>
  </si>
  <si>
    <t>831-H22-573-504-D</t>
  </si>
  <si>
    <t>831-H22-573-504-E</t>
  </si>
  <si>
    <t>831-H22-573-505-0</t>
  </si>
  <si>
    <t>831-H22-573-505-A</t>
  </si>
  <si>
    <t>831-H22-573-505-B</t>
  </si>
  <si>
    <t>831-H22-573-506-0</t>
  </si>
  <si>
    <t>831-H22-573-506-A</t>
  </si>
  <si>
    <t>831-H22-573-506-B</t>
  </si>
  <si>
    <t>831-H22-573-507-0</t>
  </si>
  <si>
    <t>831-H22-573-507-A</t>
  </si>
  <si>
    <t>831-H22-573-507-B</t>
  </si>
  <si>
    <t>831-H22-573-507-C</t>
  </si>
  <si>
    <t>831-H22-573-507-D</t>
  </si>
  <si>
    <t>831-H22-573-508-0</t>
  </si>
  <si>
    <t>831-H22-573-508-A</t>
  </si>
  <si>
    <t>831-H22-573-508-B</t>
  </si>
  <si>
    <t>831-H22-573-508-C</t>
  </si>
  <si>
    <t>831-H22-573-509-0</t>
  </si>
  <si>
    <t>831-H22-573-509-A</t>
  </si>
  <si>
    <t>831-H22-573-509-B</t>
  </si>
  <si>
    <t>831-H22-573-510-0</t>
  </si>
  <si>
    <t>831-H22-573-510-A</t>
  </si>
  <si>
    <t>831-H22-573-510-B</t>
  </si>
  <si>
    <t>831-H22-575-003-0</t>
  </si>
  <si>
    <t>831-H22-575-003-A</t>
  </si>
  <si>
    <t>831-H22-575-004-0</t>
  </si>
  <si>
    <t>831-H22-575-004-A</t>
  </si>
  <si>
    <t>831-H22-575-005-0</t>
  </si>
  <si>
    <t>831-H22-575-005-A</t>
  </si>
  <si>
    <t>831-H22-575-005-B</t>
  </si>
  <si>
    <t>831-H22-575-005-C</t>
  </si>
  <si>
    <t>831-H22-581-500-0</t>
  </si>
  <si>
    <t>831-H22-581-500-A</t>
  </si>
  <si>
    <t>831-H22-581-500-B</t>
  </si>
  <si>
    <t>831-H22-581-500-C</t>
  </si>
  <si>
    <t>831-H22-581-500-D</t>
  </si>
  <si>
    <t>831-H22-581-500-E</t>
  </si>
  <si>
    <t>831-H22-581-501-0</t>
  </si>
  <si>
    <t>831-H22-581-501-A</t>
  </si>
  <si>
    <t>831-H22-581-501-B</t>
  </si>
  <si>
    <t>831-H22-581-501-C</t>
  </si>
  <si>
    <t>831-H22-581-501-D</t>
  </si>
  <si>
    <t>831-H22-581-501-E</t>
  </si>
  <si>
    <t>831-H22-581-502-0</t>
  </si>
  <si>
    <t>831-H22-581-502-A</t>
  </si>
  <si>
    <t>831-H22-581-503-0</t>
  </si>
  <si>
    <t>831-H22-581-503-A</t>
  </si>
  <si>
    <t>831-H22-582-500-0</t>
  </si>
  <si>
    <t>831-H22-582-500-A</t>
  </si>
  <si>
    <t>831-H22-582-500-B</t>
  </si>
  <si>
    <t>831-H22-582-500-C</t>
  </si>
  <si>
    <t>831-H22-582-500-D</t>
  </si>
  <si>
    <t>831-H22-582-500-E</t>
  </si>
  <si>
    <t>831-H22-582-501-0</t>
  </si>
  <si>
    <t>831-H22-582-501-A</t>
  </si>
  <si>
    <t>831-H22-582-501-B</t>
  </si>
  <si>
    <t>831-H22-582-501-C</t>
  </si>
  <si>
    <t>831-H22-582-501-D</t>
  </si>
  <si>
    <t>831-H22-582-501-E</t>
  </si>
  <si>
    <t>831-H22-582-501-F</t>
  </si>
  <si>
    <t>831-H22-582-502-0</t>
  </si>
  <si>
    <t>831-H22-582-502-A</t>
  </si>
  <si>
    <t>831-H22-582-502-B</t>
  </si>
  <si>
    <t>831-H22-582-502-C</t>
  </si>
  <si>
    <t>831-H22-582-502-D</t>
  </si>
  <si>
    <t>831-H22-582-502-E</t>
  </si>
  <si>
    <t>831-H22-582-504-0</t>
  </si>
  <si>
    <t>831-H22-582-504-A</t>
  </si>
  <si>
    <t>831-H22-582-505-0</t>
  </si>
  <si>
    <t>831-H22-582-505-A</t>
  </si>
  <si>
    <t>831-H22-582-506-0</t>
  </si>
  <si>
    <t>831-H22-582-506-A</t>
  </si>
  <si>
    <t>831-H22-583-015-0</t>
  </si>
  <si>
    <t>831-H22-583-015-A</t>
  </si>
  <si>
    <t>831-H22-583-016-A</t>
  </si>
  <si>
    <t>831-H22-583-501-0</t>
  </si>
  <si>
    <t>831-H22-583-501-A</t>
  </si>
  <si>
    <t>831-H22-583-501-B</t>
  </si>
  <si>
    <t>831-H22-583-502-0</t>
  </si>
  <si>
    <t>831-H22-583-502-A</t>
  </si>
  <si>
    <t>831-H22-583-502-B</t>
  </si>
  <si>
    <t>831-H22-583-503-0</t>
  </si>
  <si>
    <t>831-H22-583-503-A</t>
  </si>
  <si>
    <t>831-H22-583-503-B</t>
  </si>
  <si>
    <t>831-H22-584-500-0</t>
  </si>
  <si>
    <t>831-H22-584-500-A</t>
  </si>
  <si>
    <t>831-H22-584-500-B</t>
  </si>
  <si>
    <t>831-H22-584-501-0</t>
  </si>
  <si>
    <t>831-H22-584-501-A</t>
  </si>
  <si>
    <t>831-H22-584-501-B</t>
  </si>
  <si>
    <t>831-H22-584-502-0</t>
  </si>
  <si>
    <t>831-H22-584-502-A</t>
  </si>
  <si>
    <t>831-H22-584-502-B</t>
  </si>
  <si>
    <t>831-H22-584-502-C</t>
  </si>
  <si>
    <t>831-H22-584-502-D</t>
  </si>
  <si>
    <t>831-H22-584-502-E</t>
  </si>
  <si>
    <t>831-H22-584-502-F</t>
  </si>
  <si>
    <t>831-H22-585-002-0</t>
  </si>
  <si>
    <t>831-H22-585-002-A</t>
  </si>
  <si>
    <t>831-H22-585-002-B</t>
  </si>
  <si>
    <t>831-H22-588-005-0</t>
  </si>
  <si>
    <t>831-H22-588-005-A</t>
  </si>
  <si>
    <t>831-H22-588-500-0</t>
  </si>
  <si>
    <t>831-H22-588-500-A</t>
  </si>
  <si>
    <t>831-H22-588-500-B</t>
  </si>
  <si>
    <t>831-H22-588-500-C</t>
  </si>
  <si>
    <t>831-H22-588-500-D</t>
  </si>
  <si>
    <t>831-H22-588-500-E</t>
  </si>
  <si>
    <t>831-H22-588-501-0</t>
  </si>
  <si>
    <t>831-H22-588-501-A</t>
  </si>
  <si>
    <t>831-H22-593-015-0</t>
  </si>
  <si>
    <t>831-H22-593-015-A</t>
  </si>
  <si>
    <t>831-H22-593-015-B</t>
  </si>
  <si>
    <t>831-H22-593-015-C</t>
  </si>
  <si>
    <t>831-H22-593-016-0</t>
  </si>
  <si>
    <t>831-H22-593-016-A</t>
  </si>
  <si>
    <t>831-H22-593-016-B</t>
  </si>
  <si>
    <t>831-H22-593-016-C</t>
  </si>
  <si>
    <t>831-H22-593-016-D</t>
  </si>
  <si>
    <t>831-H22-593-016-E</t>
  </si>
  <si>
    <t>831-H22-593-017-0</t>
  </si>
  <si>
    <t>831-H22-593-017-A</t>
  </si>
  <si>
    <t>831-H22-593-017-B</t>
  </si>
  <si>
    <t>831-H22-593-017-C</t>
  </si>
  <si>
    <t>831-H22-593-017-D</t>
  </si>
  <si>
    <t>831-H22-593-018-0</t>
  </si>
  <si>
    <t>831-H22-593-018-A</t>
  </si>
  <si>
    <t>831-H22-593-018-B</t>
  </si>
  <si>
    <t>831-H22-593-018-C</t>
  </si>
  <si>
    <t>831-H22-593-019-0</t>
  </si>
  <si>
    <t>831-H22-593-019-A</t>
  </si>
  <si>
    <t>831-H22-593-019-B</t>
  </si>
  <si>
    <t>831-H22-593-019-C</t>
  </si>
  <si>
    <t>831-H22-593-019-D</t>
  </si>
  <si>
    <t>831-H22-593-019-E</t>
  </si>
  <si>
    <t>831-H22-593-020-0</t>
  </si>
  <si>
    <t>831-H22-593-020-A</t>
  </si>
  <si>
    <t>831-H22-593-020-B</t>
  </si>
  <si>
    <t>831-H22-593-020-C</t>
  </si>
  <si>
    <t>831-H22-593-020-D</t>
  </si>
  <si>
    <t>831-H22-593-024-0</t>
  </si>
  <si>
    <t>831-H22-593-024-A</t>
  </si>
  <si>
    <t>831-H22-593-024-B</t>
  </si>
  <si>
    <t>831-H22-593-024-C</t>
  </si>
  <si>
    <t>831-H22-593-024-D</t>
  </si>
  <si>
    <t>831-H22-593-024-F</t>
  </si>
  <si>
    <t>831-H22-593-024-G</t>
  </si>
  <si>
    <t>831-H22-593-024-H</t>
  </si>
  <si>
    <t>831-H22-593-024-J</t>
  </si>
  <si>
    <t>831-H22-593-025-0</t>
  </si>
  <si>
    <t>831-H22-593-025-A</t>
  </si>
  <si>
    <t>831-H22-593-025-B</t>
  </si>
  <si>
    <t>831-H22-593-025-C</t>
  </si>
  <si>
    <t>831-H22-593-025-E</t>
  </si>
  <si>
    <t>831-H22-593-026-0</t>
  </si>
  <si>
    <t>831-H22-593-026-A</t>
  </si>
  <si>
    <t>831-H22-593-026-B</t>
  </si>
  <si>
    <t>831-H22-593-026-C</t>
  </si>
  <si>
    <t>831-H22-593-026-D</t>
  </si>
  <si>
    <t>831-H22-593-026-E</t>
  </si>
  <si>
    <t>831-H22-593-026-F</t>
  </si>
  <si>
    <t>831-H22-593-027-0</t>
  </si>
  <si>
    <t>831-H22-593-027-A</t>
  </si>
  <si>
    <t>831-H22-593-027-B</t>
  </si>
  <si>
    <t>831-H22-593-027-C</t>
  </si>
  <si>
    <t>831-H22-593-027-D</t>
  </si>
  <si>
    <t>831-H22-593-027-E</t>
  </si>
  <si>
    <t>831-H22-593-031-0</t>
  </si>
  <si>
    <t>831-H22-593-031-A</t>
  </si>
  <si>
    <t>831-H22-593-031-B</t>
  </si>
  <si>
    <t>831-H22-593-031-C</t>
  </si>
  <si>
    <t>831-H22-593-033-0</t>
  </si>
  <si>
    <t>831-H22-593-033-A</t>
  </si>
  <si>
    <t>831-H22-593-033-B</t>
  </si>
  <si>
    <t>831-H22-593-033-C</t>
  </si>
  <si>
    <t>831-H22-593-033-D</t>
  </si>
  <si>
    <t>831-H22-593-036-0</t>
  </si>
  <si>
    <t>831-H22-593-036-A</t>
  </si>
  <si>
    <t>831-H22-593-036-B</t>
  </si>
  <si>
    <t>831-H22-593-036-C</t>
  </si>
  <si>
    <t>831-H22-593-036-D</t>
  </si>
  <si>
    <t>831-H22-593-036-E</t>
  </si>
  <si>
    <t>831-H22-593-036-F</t>
  </si>
  <si>
    <t>831-H22-593-036-G</t>
  </si>
  <si>
    <t>831-H22-593-036-H</t>
  </si>
  <si>
    <t>831-H22-593-038-0</t>
  </si>
  <si>
    <t>831-H22-593-038-A</t>
  </si>
  <si>
    <t>831-H22-593-038-B</t>
  </si>
  <si>
    <t>831-H22-593-038-C</t>
  </si>
  <si>
    <t>831-H22-593-038-D</t>
  </si>
  <si>
    <t>831-H22-593-038-E</t>
  </si>
  <si>
    <t>831-H22-593-038-F</t>
  </si>
  <si>
    <t>831-H22-593-038-G</t>
  </si>
  <si>
    <t>831-H22-593-038-H</t>
  </si>
  <si>
    <t>831-H22-593-042-0</t>
  </si>
  <si>
    <t>831-H22-593-042-A</t>
  </si>
  <si>
    <t>831-H22-593-042-B</t>
  </si>
  <si>
    <t>831-H22-593-042-C</t>
  </si>
  <si>
    <t>831-H22-593-042-D</t>
  </si>
  <si>
    <t>831-H22-593-042-E</t>
  </si>
  <si>
    <t>831-H22-593-042-F</t>
  </si>
  <si>
    <t>831-H22-593-043-0</t>
  </si>
  <si>
    <t>831-H22-593-043-A</t>
  </si>
  <si>
    <t>831-H22-593-043-B</t>
  </si>
  <si>
    <t>831-H22-593-043-C</t>
  </si>
  <si>
    <t>831-H22-593-043-D</t>
  </si>
  <si>
    <t>831-H22-593-043-E</t>
  </si>
  <si>
    <t>831-H22-593-043-F</t>
  </si>
  <si>
    <t>831-H22-593-044-0</t>
  </si>
  <si>
    <t>831-H22-593-044-A</t>
  </si>
  <si>
    <t>831-H22-593-044-B</t>
  </si>
  <si>
    <t>831-H22-593-044-C</t>
  </si>
  <si>
    <t>831-H22-593-044-D</t>
  </si>
  <si>
    <t>831-H22-593-044-E</t>
  </si>
  <si>
    <t>831-H22-593-045-0</t>
  </si>
  <si>
    <t>831-H22-593-045-A</t>
  </si>
  <si>
    <t>831-H22-593-045-B</t>
  </si>
  <si>
    <t>831-H22-593-045-C</t>
  </si>
  <si>
    <t>831-H22-593-045-D</t>
  </si>
  <si>
    <t>831-H22-593-048-0</t>
  </si>
  <si>
    <t>831-H22-593-048-A</t>
  </si>
  <si>
    <t>831-H22-593-048-B</t>
  </si>
  <si>
    <t>831-H22-593-048-C</t>
  </si>
  <si>
    <t>831-H22-593-048-D</t>
  </si>
  <si>
    <t>831-H22-593-048-E</t>
  </si>
  <si>
    <t>831-H22-593-050-0</t>
  </si>
  <si>
    <t>831-H22-593-050-A</t>
  </si>
  <si>
    <t>831-H22-593-050-B</t>
  </si>
  <si>
    <t>831-H22-593-050-C</t>
  </si>
  <si>
    <t>831-H22-593-050-D</t>
  </si>
  <si>
    <t>831-H22-593-054-0</t>
  </si>
  <si>
    <t>831-H22-593-054-A</t>
  </si>
  <si>
    <t>831-H22-593-054-B</t>
  </si>
  <si>
    <t>831-H22-593-054-C</t>
  </si>
  <si>
    <t>831-H22-593-054-D</t>
  </si>
  <si>
    <t>831-H22-593-054-E</t>
  </si>
  <si>
    <t>831-H22-593-054-F</t>
  </si>
  <si>
    <t>831-H22-593-056-0</t>
  </si>
  <si>
    <t>831-H22-593-056-A</t>
  </si>
  <si>
    <t>831-H22-593-056-B</t>
  </si>
  <si>
    <t>831-H22-593-056-C</t>
  </si>
  <si>
    <t>831-H22-593-056-D</t>
  </si>
  <si>
    <t>831-H22-593-056-E</t>
  </si>
  <si>
    <t>831-H22-593-066-0</t>
  </si>
  <si>
    <t>831-H22-593-066-A</t>
  </si>
  <si>
    <t>831-H22-593-066-B</t>
  </si>
  <si>
    <t>831-H22-593-066-C</t>
  </si>
  <si>
    <t>831-H22-593-066-D</t>
  </si>
  <si>
    <t>831-H22-593-066-E</t>
  </si>
  <si>
    <t>831-H22-593-066-F</t>
  </si>
  <si>
    <t>831-H22-593-068-0</t>
  </si>
  <si>
    <t>831-H22-593-068-A</t>
  </si>
  <si>
    <t>831-H22-593-068-B</t>
  </si>
  <si>
    <t>831-H22-593-068-C</t>
  </si>
  <si>
    <t>831-H22-593-068-D</t>
  </si>
  <si>
    <t>831-H22-593-068-E</t>
  </si>
  <si>
    <t>831-H22-593-068-F</t>
  </si>
  <si>
    <t>831-H22-593-068-G</t>
  </si>
  <si>
    <t>831-H22-593-073-0</t>
  </si>
  <si>
    <t>831-H22-593-073-A</t>
  </si>
  <si>
    <t>831-H22-593-073-B</t>
  </si>
  <si>
    <t>831-H22-593-075-0</t>
  </si>
  <si>
    <t>831-H22-593-075-A</t>
  </si>
  <si>
    <t>831-H22-593-075-B</t>
  </si>
  <si>
    <t>831-H22-593-081-0</t>
  </si>
  <si>
    <t>831-H22-593-081-A</t>
  </si>
  <si>
    <t>831-H22-593-081-B</t>
  </si>
  <si>
    <t>831-H22-593-081-C</t>
  </si>
  <si>
    <t>831-H22-593-081-D</t>
  </si>
  <si>
    <t>831-H22-593-081-E</t>
  </si>
  <si>
    <t>831-H22-593-081-F</t>
  </si>
  <si>
    <t>831-H22-593-081-G</t>
  </si>
  <si>
    <t>831-H22-593-082-0</t>
  </si>
  <si>
    <t>831-H22-593-082-A</t>
  </si>
  <si>
    <t>831-H22-593-082-B</t>
  </si>
  <si>
    <t>831-H22-593-082-C</t>
  </si>
  <si>
    <t>831-H22-593-082-D</t>
  </si>
  <si>
    <t>831-H22-593-082-E</t>
  </si>
  <si>
    <t>831-H22-593-082-F</t>
  </si>
  <si>
    <t>831-H22-593-082-G</t>
  </si>
  <si>
    <t>831-H22-593-083-0</t>
  </si>
  <si>
    <t>831-H22-593-083-A</t>
  </si>
  <si>
    <t>831-H22-593-083-B</t>
  </si>
  <si>
    <t>831-H22-593-083-C</t>
  </si>
  <si>
    <t>831-H22-593-083-D</t>
  </si>
  <si>
    <t>831-H22-593-083-E</t>
  </si>
  <si>
    <t>831-H22-593-083-F</t>
  </si>
  <si>
    <t>831-H22-593-083-G</t>
  </si>
  <si>
    <t>831-H22-593-083-H</t>
  </si>
  <si>
    <t>831-H22-593-083-J</t>
  </si>
  <si>
    <t>831-H22-593-084-0</t>
  </si>
  <si>
    <t>831-H22-593-084-A</t>
  </si>
  <si>
    <t>831-H22-593-084-B</t>
  </si>
  <si>
    <t>831-H22-593-084-C</t>
  </si>
  <si>
    <t>831-H22-593-084-D</t>
  </si>
  <si>
    <t>831-H22-593-084-E</t>
  </si>
  <si>
    <t>831-H22-593-084-G</t>
  </si>
  <si>
    <t>831-H22-593-084-H</t>
  </si>
  <si>
    <t>831-H22-593-087-0</t>
  </si>
  <si>
    <t>831-H22-593-087-A</t>
  </si>
  <si>
    <t>831-H22-593-087-B</t>
  </si>
  <si>
    <t>831-H22-593-087-C</t>
  </si>
  <si>
    <t>831-H22-593-087-D</t>
  </si>
  <si>
    <t>831-H22-593-088-0</t>
  </si>
  <si>
    <t>831-H22-593-088-A</t>
  </si>
  <si>
    <t>831-H22-593-088-B</t>
  </si>
  <si>
    <t>831-H22-593-088-C</t>
  </si>
  <si>
    <t>831-H22-593-088-D</t>
  </si>
  <si>
    <t>831-H22-593-091-0</t>
  </si>
  <si>
    <t>831-H22-593-091-A</t>
  </si>
  <si>
    <t>831-H22-593-091-B</t>
  </si>
  <si>
    <t>831-H22-593-091-C</t>
  </si>
  <si>
    <t>831-H22-593-092-0</t>
  </si>
  <si>
    <t>831-H22-593-092-A</t>
  </si>
  <si>
    <t>831-H22-593-092-B</t>
  </si>
  <si>
    <t>831-H22-593-092-C</t>
  </si>
  <si>
    <t>831-H22-593-093-0</t>
  </si>
  <si>
    <t>831-H22-593-093-A</t>
  </si>
  <si>
    <t>831-H22-593-093-B</t>
  </si>
  <si>
    <t>831-H22-593-093-C</t>
  </si>
  <si>
    <t>831-H22-593-094-0</t>
  </si>
  <si>
    <t>831-H22-593-094-A</t>
  </si>
  <si>
    <t>831-H22-593-094-B</t>
  </si>
  <si>
    <t>831-H22-593-094-C</t>
  </si>
  <si>
    <t>831-H22-593-094-D</t>
  </si>
  <si>
    <t>831-H22-593-096-0</t>
  </si>
  <si>
    <t>831-H22-593-096-A</t>
  </si>
  <si>
    <t>831-H22-593-096-B</t>
  </si>
  <si>
    <t>831-H22-593-096-C</t>
  </si>
  <si>
    <t>831-H22-593-096-D</t>
  </si>
  <si>
    <t>831-H22-593-096-E</t>
  </si>
  <si>
    <t>831-H22-593-097-0</t>
  </si>
  <si>
    <t>831-H22-593-097-A</t>
  </si>
  <si>
    <t>831-H22-593-097-B</t>
  </si>
  <si>
    <t>831-H22-593-097-C</t>
  </si>
  <si>
    <t>831-H22-593-097-D</t>
  </si>
  <si>
    <t>831-H22-593-098-0</t>
  </si>
  <si>
    <t>831-H22-593-098-A</t>
  </si>
  <si>
    <t>831-H22-593-098-B</t>
  </si>
  <si>
    <t>831-H22-593-099-0</t>
  </si>
  <si>
    <t>831-H22-593-099-A</t>
  </si>
  <si>
    <t>831-H22-593-099-B</t>
  </si>
  <si>
    <t>831-H22-593-100-0</t>
  </si>
  <si>
    <t>831-H22-593-100-A</t>
  </si>
  <si>
    <t>831-H22-593-100-B</t>
  </si>
  <si>
    <t>831-H22-593-101-0</t>
  </si>
  <si>
    <t>831-H22-593-101-A</t>
  </si>
  <si>
    <t>831-H22-593-101-B</t>
  </si>
  <si>
    <t>831-H22-593-102-0</t>
  </si>
  <si>
    <t>831-H22-593-102-A</t>
  </si>
  <si>
    <t>831-H22-593-103-0</t>
  </si>
  <si>
    <t>831-H22-593-103-A</t>
  </si>
  <si>
    <t>831-H22-593-103-B</t>
  </si>
  <si>
    <t>831-H22-593-103-C</t>
  </si>
  <si>
    <t>831-H22-593-103-D</t>
  </si>
  <si>
    <t>831-H22-593-107-0</t>
  </si>
  <si>
    <t>831-H22-593-107-A</t>
  </si>
  <si>
    <t>831-H22-593-110-0</t>
  </si>
  <si>
    <t>831-H22-593-110-A</t>
  </si>
  <si>
    <t>831-H22-593-110-B</t>
  </si>
  <si>
    <t>831-H22-593-110-C</t>
  </si>
  <si>
    <t>831-H22-593-111-0</t>
  </si>
  <si>
    <t>831-H22-593-111-A</t>
  </si>
  <si>
    <t>831-H22-593-111-B</t>
  </si>
  <si>
    <t>831-H22-593-111-C</t>
  </si>
  <si>
    <t>831-H22-593-111-D</t>
  </si>
  <si>
    <t>831-H22-593-111-E</t>
  </si>
  <si>
    <t>831-H22-593-113-0</t>
  </si>
  <si>
    <t>831-H22-593-113-A</t>
  </si>
  <si>
    <t>831-H22-593-113-B</t>
  </si>
  <si>
    <t>831-H22-593-114-0</t>
  </si>
  <si>
    <t>831-H22-593-114-A</t>
  </si>
  <si>
    <t>831-H22-593-114-B</t>
  </si>
  <si>
    <t>831-H22-593-114-C</t>
  </si>
  <si>
    <t>831-H22-593-116-0</t>
  </si>
  <si>
    <t>831-H22-593-116-A</t>
  </si>
  <si>
    <t>831-H22-593-116-B</t>
  </si>
  <si>
    <t>831-H22-593-116-C</t>
  </si>
  <si>
    <t>831-H22-593-116-D</t>
  </si>
  <si>
    <t>831-H22-593-117-0</t>
  </si>
  <si>
    <t>831-H22-593-117-A</t>
  </si>
  <si>
    <t>831-H22-593-117-B</t>
  </si>
  <si>
    <t>831-H22-593-118-0</t>
  </si>
  <si>
    <t>831-H22-593-118-A</t>
  </si>
  <si>
    <t>831-H22-593-118-B</t>
  </si>
  <si>
    <t>831-H22-593-121-0</t>
  </si>
  <si>
    <t>831-H22-593-121-A</t>
  </si>
  <si>
    <t>831-H22-593-121-B</t>
  </si>
  <si>
    <t>831-H22-593-123-0</t>
  </si>
  <si>
    <t>831-H22-593-123-A</t>
  </si>
  <si>
    <t>831-H22-593-123-B</t>
  </si>
  <si>
    <t>831-H22-593-123-C</t>
  </si>
  <si>
    <t>831-H22-593-123-D</t>
  </si>
  <si>
    <t>831-H22-593-123-E</t>
  </si>
  <si>
    <t>831-H22-593-123-F</t>
  </si>
  <si>
    <t>831-H22-593-123-G</t>
  </si>
  <si>
    <t>831-H22-593-123-H</t>
  </si>
  <si>
    <t>831-H22-593-123-J</t>
  </si>
  <si>
    <t>831-H22-593-128-0</t>
  </si>
  <si>
    <t>831-H22-593-128-A</t>
  </si>
  <si>
    <t>831-H22-593-128-B</t>
  </si>
  <si>
    <t>831-H22-593-128-C</t>
  </si>
  <si>
    <t>831-H22-593-128-D</t>
  </si>
  <si>
    <t>831-H22-593-128-E</t>
  </si>
  <si>
    <t>831-H22-593-129-0</t>
  </si>
  <si>
    <t>831-H22-593-129-A</t>
  </si>
  <si>
    <t>831-H22-593-129-B</t>
  </si>
  <si>
    <t>831-H22-593-129-C</t>
  </si>
  <si>
    <t>831-H22-593-129-D</t>
  </si>
  <si>
    <t>831-H22-593-129-E</t>
  </si>
  <si>
    <t>831-H22-593-134-0</t>
  </si>
  <si>
    <t>831-H22-593-134-A</t>
  </si>
  <si>
    <t>831-H22-593-134-B</t>
  </si>
  <si>
    <t>831-H22-593-134-C</t>
  </si>
  <si>
    <t>831-H22-593-134-D</t>
  </si>
  <si>
    <t>831-H22-593-134-E</t>
  </si>
  <si>
    <t>831-H22-593-135-0</t>
  </si>
  <si>
    <t>831-H22-593-135-A</t>
  </si>
  <si>
    <t>831-H22-593-135-B</t>
  </si>
  <si>
    <t>831-H22-593-135-C</t>
  </si>
  <si>
    <t>831-H22-593-135-D</t>
  </si>
  <si>
    <t>831-H22-593-135-E</t>
  </si>
  <si>
    <t>831-H22-593-135-F</t>
  </si>
  <si>
    <t>831-H22-593-137-0</t>
  </si>
  <si>
    <t>831-H22-593-137-A</t>
  </si>
  <si>
    <t>831-H22-593-137-B</t>
  </si>
  <si>
    <t>831-H22-593-137-C</t>
  </si>
  <si>
    <t>831-H22-593-137-D</t>
  </si>
  <si>
    <t>831-H22-593-138-0</t>
  </si>
  <si>
    <t>831-H22-593-138-A</t>
  </si>
  <si>
    <t>831-H22-593-138-B</t>
  </si>
  <si>
    <t>831-H22-593-138-C</t>
  </si>
  <si>
    <t>831-H22-593-140-0</t>
  </si>
  <si>
    <t>831-H22-593-140-A</t>
  </si>
  <si>
    <t>831-H22-593-140-B</t>
  </si>
  <si>
    <t>831-H22-593-140-C</t>
  </si>
  <si>
    <t>831-H22-593-141-0</t>
  </si>
  <si>
    <t>831-H22-593-141-A</t>
  </si>
  <si>
    <t>831-H22-593-141-B</t>
  </si>
  <si>
    <t>831-H22-593-141-C</t>
  </si>
  <si>
    <t>831-H22-593-141-D</t>
  </si>
  <si>
    <t>831-H22-593-141-E</t>
  </si>
  <si>
    <t>831-H22-593-149-0</t>
  </si>
  <si>
    <t>831-H22-593-149-A</t>
  </si>
  <si>
    <t>831-H22-593-149-B</t>
  </si>
  <si>
    <t>831-H22-593-149-C</t>
  </si>
  <si>
    <t>831-H22-593-149-D</t>
  </si>
  <si>
    <t>831-H22-593-150-0</t>
  </si>
  <si>
    <t>831-H22-593-150-A</t>
  </si>
  <si>
    <t>831-H22-593-150-B</t>
  </si>
  <si>
    <t>831-H22-593-150-C</t>
  </si>
  <si>
    <t>831-H22-593-150-D</t>
  </si>
  <si>
    <t>831-H22-593-150-E</t>
  </si>
  <si>
    <t>831-H22-593-150-F</t>
  </si>
  <si>
    <t>831-H22-593-155-0</t>
  </si>
  <si>
    <t>831-H22-593-155-A</t>
  </si>
  <si>
    <t>831-H22-593-155-B</t>
  </si>
  <si>
    <t>831-H22-593-155-C</t>
  </si>
  <si>
    <t>831-H22-593-155-D</t>
  </si>
  <si>
    <t>831-H22-593-155-F</t>
  </si>
  <si>
    <t>831-H22-593-155-G</t>
  </si>
  <si>
    <t>831-H22-593-156-0</t>
  </si>
  <si>
    <t>831-H22-593-156-A</t>
  </si>
  <si>
    <t>831-H22-593-156-B</t>
  </si>
  <si>
    <t>831-H22-593-156-C</t>
  </si>
  <si>
    <t>831-H22-593-157-0</t>
  </si>
  <si>
    <t>831-H22-593-157-A</t>
  </si>
  <si>
    <t>831-H22-593-157-B</t>
  </si>
  <si>
    <t>831-H22-593-157-D</t>
  </si>
  <si>
    <t>831-H22-593-157-E</t>
  </si>
  <si>
    <t>831-H22-593-157-F</t>
  </si>
  <si>
    <t>831-H22-593-157-G</t>
  </si>
  <si>
    <t>831-H22-593-158-0</t>
  </si>
  <si>
    <t>831-H22-593-158-A</t>
  </si>
  <si>
    <t>831-H22-593-158-B</t>
  </si>
  <si>
    <t>831-H22-593-158-C</t>
  </si>
  <si>
    <t>831-H22-593-158-D</t>
  </si>
  <si>
    <t>831-H22-593-158-E</t>
  </si>
  <si>
    <t>831-H22-593-158-F</t>
  </si>
  <si>
    <t>831-H22-593-158-G</t>
  </si>
  <si>
    <t>831-H22-593-158-H</t>
  </si>
  <si>
    <t>831-H22-593-159-0</t>
  </si>
  <si>
    <t>831-H22-593-159-A</t>
  </si>
  <si>
    <t>831-H22-593-500-0</t>
  </si>
  <si>
    <t>831-H22-593-500-A</t>
  </si>
  <si>
    <t>831-H22-593-500-B</t>
  </si>
  <si>
    <t>831-H22-593-500-C</t>
  </si>
  <si>
    <t>831-H22-593-500-D</t>
  </si>
  <si>
    <t>831-H22-593-501-0</t>
  </si>
  <si>
    <t>831-H22-593-501-A</t>
  </si>
  <si>
    <t>831-H22-593-501-B</t>
  </si>
  <si>
    <t>831-H22-593-501-C</t>
  </si>
  <si>
    <t>831-H22-593-501-D</t>
  </si>
  <si>
    <t>831-H22-593-502-0</t>
  </si>
  <si>
    <t>831-H22-593-502-A</t>
  </si>
  <si>
    <t>831-H22-593-502-B</t>
  </si>
  <si>
    <t>831-H22-593-502-C</t>
  </si>
  <si>
    <t>831-H22-593-502-D</t>
  </si>
  <si>
    <t>831-H22-600-010-0</t>
  </si>
  <si>
    <t>831-H22-600-010-A</t>
  </si>
  <si>
    <t>831-H22-602-001-0</t>
  </si>
  <si>
    <t>831-H22-602-001-A</t>
  </si>
  <si>
    <t>831-H22-602-001-B</t>
  </si>
  <si>
    <t>831-H22-602-001-D</t>
  </si>
  <si>
    <t>831-H22-603-004-0</t>
  </si>
  <si>
    <t>831-H22-603-004-A</t>
  </si>
  <si>
    <t>831-H22-603-004-B</t>
  </si>
  <si>
    <t>831-H22-603-004-C</t>
  </si>
  <si>
    <t>831-H22-603-005-0</t>
  </si>
  <si>
    <t>831-H22-603-005-A</t>
  </si>
  <si>
    <t>831-H22-603-005-B</t>
  </si>
  <si>
    <t>831-H22-603-005-C</t>
  </si>
  <si>
    <t>831-H22-603-005-E</t>
  </si>
  <si>
    <t>831-H22-603-005-F</t>
  </si>
  <si>
    <t>831-H22-603-006-0</t>
  </si>
  <si>
    <t>831-H22-603-006-A</t>
  </si>
  <si>
    <t>831-H22-603-006-B</t>
  </si>
  <si>
    <t>831-H22-603-006-C</t>
  </si>
  <si>
    <t>831-H22-603-006-D</t>
  </si>
  <si>
    <t>831-H22-603-006-E</t>
  </si>
  <si>
    <t>831-H22-603-007-0</t>
  </si>
  <si>
    <t>831-H22-603-007-A</t>
  </si>
  <si>
    <t>831-H22-603-007-B</t>
  </si>
  <si>
    <t>831-H22-603-007-C</t>
  </si>
  <si>
    <t>831-H22-603-008-0</t>
  </si>
  <si>
    <t>831-H22-603-008-A</t>
  </si>
  <si>
    <t>831-H22-603-008-B</t>
  </si>
  <si>
    <t>831-H22-603-008-C</t>
  </si>
  <si>
    <t>831-H22-603-008-D</t>
  </si>
  <si>
    <t>831-H22-603-008-E</t>
  </si>
  <si>
    <t>831-H22-603-009-0</t>
  </si>
  <si>
    <t>831-H22-603-009-A</t>
  </si>
  <si>
    <t>831-H22-603-009-B</t>
  </si>
  <si>
    <t>831-H22-603-009-C</t>
  </si>
  <si>
    <t>831-H22-603-009-D</t>
  </si>
  <si>
    <t>831-H22-603-010-0</t>
  </si>
  <si>
    <t>831-H22-603-010-A</t>
  </si>
  <si>
    <t>831-H22-603-010-B</t>
  </si>
  <si>
    <t>831-H22-603-010-C</t>
  </si>
  <si>
    <t>831-H22-603-011-0</t>
  </si>
  <si>
    <t>831-H22-603-011-A</t>
  </si>
  <si>
    <t>831-H22-603-011-B</t>
  </si>
  <si>
    <t>831-H22-603-011-C</t>
  </si>
  <si>
    <t>831-H22-603-011-D</t>
  </si>
  <si>
    <t>831-H22-603-012-0</t>
  </si>
  <si>
    <t>831-H22-603-012-A</t>
  </si>
  <si>
    <t>831-H22-603-012-B</t>
  </si>
  <si>
    <t>831-H22-603-012-C</t>
  </si>
  <si>
    <t>831-H22-603-013-0</t>
  </si>
  <si>
    <t>831-H22-603-013-A</t>
  </si>
  <si>
    <t>831-H22-603-013-B</t>
  </si>
  <si>
    <t>831-H22-603-014-0</t>
  </si>
  <si>
    <t>831-H22-603-014-A</t>
  </si>
  <si>
    <t>831-H22-603-014-B</t>
  </si>
  <si>
    <t>831-H22-603-014-C</t>
  </si>
  <si>
    <t>831-H22-603-014-D</t>
  </si>
  <si>
    <t>831-H22-603-015-0</t>
  </si>
  <si>
    <t>831-H22-603-015-A</t>
  </si>
  <si>
    <t>831-H22-603-015-B</t>
  </si>
  <si>
    <t>831-H22-603-015-C</t>
  </si>
  <si>
    <t>831-H22-603-016-0</t>
  </si>
  <si>
    <t>831-H22-603-016-A</t>
  </si>
  <si>
    <t>831-H22-603-016-B</t>
  </si>
  <si>
    <t>831-H22-603-017-0</t>
  </si>
  <si>
    <t>831-H22-603-017-A</t>
  </si>
  <si>
    <t>831-H22-603-017-B</t>
  </si>
  <si>
    <t>831-H22-603-017-C</t>
  </si>
  <si>
    <t>831-H22-603-017-D</t>
  </si>
  <si>
    <t>831-H22-603-018-0</t>
  </si>
  <si>
    <t>831-H22-603-018-A</t>
  </si>
  <si>
    <t>831-H22-603-018-B</t>
  </si>
  <si>
    <t>831-H22-603-018-C</t>
  </si>
  <si>
    <t>831-H22-603-018-D</t>
  </si>
  <si>
    <t>831-H22-603-018-E</t>
  </si>
  <si>
    <t>831-H22-603-500-0</t>
  </si>
  <si>
    <t>831-H22-603-500-A</t>
  </si>
  <si>
    <t>831-H22-603-500-B</t>
  </si>
  <si>
    <t>831-H22-603-500-C</t>
  </si>
  <si>
    <t>831-H22-603-500-D</t>
  </si>
  <si>
    <t>831-H22-622-001-0</t>
  </si>
  <si>
    <t>831-H22-622-001-A</t>
  </si>
  <si>
    <t>831-H22-622-001-B</t>
  </si>
  <si>
    <t>831-H22-622-001-C</t>
  </si>
  <si>
    <t>831-H22-622-001-D</t>
  </si>
  <si>
    <t>831-H22-622-001-E</t>
  </si>
  <si>
    <t>831-H22-622-001-F</t>
  </si>
  <si>
    <t>831-H22-622-002-0</t>
  </si>
  <si>
    <t>831-H22-622-002-A</t>
  </si>
  <si>
    <t>831-H22-622-002-B</t>
  </si>
  <si>
    <t>831-H22-622-002-C</t>
  </si>
  <si>
    <t>831-H22-622-002-D</t>
  </si>
  <si>
    <t>831-H22-622-002-E</t>
  </si>
  <si>
    <t>831-H22-622-003-0</t>
  </si>
  <si>
    <t>831-H22-622-003-A</t>
  </si>
  <si>
    <t>831-H22-622-003-B</t>
  </si>
  <si>
    <t>831-H22-622-004-0</t>
  </si>
  <si>
    <t>831-H22-622-004-A</t>
  </si>
  <si>
    <t>831-H22-622-005-0</t>
  </si>
  <si>
    <t>831-H22-622-005-A</t>
  </si>
  <si>
    <t>831-H22-622-005-B</t>
  </si>
  <si>
    <t>831-H22-622-006-0</t>
  </si>
  <si>
    <t>831-H22-622-006-A</t>
  </si>
  <si>
    <t>831-H22-622-006-B</t>
  </si>
  <si>
    <t>831-H22-622-007-0</t>
  </si>
  <si>
    <t>831-H22-622-007-A</t>
  </si>
  <si>
    <t>831-H22-622-007-B</t>
  </si>
  <si>
    <t>831-H22-622-007-C</t>
  </si>
  <si>
    <t>831-H22-622-007-D</t>
  </si>
  <si>
    <t>831-H22-622-007-E</t>
  </si>
  <si>
    <t>831-H22-622-008-0</t>
  </si>
  <si>
    <t>831-H22-622-008-A</t>
  </si>
  <si>
    <t>831-H22-622-008-B</t>
  </si>
  <si>
    <t>831-H22-622-009-0</t>
  </si>
  <si>
    <t>831-H22-622-009-A</t>
  </si>
  <si>
    <t>831-H22-622-009-B</t>
  </si>
  <si>
    <t>831-H22-622-009-C</t>
  </si>
  <si>
    <t>831-H22-622-010-0</t>
  </si>
  <si>
    <t>831-H22-622-010-A</t>
  </si>
  <si>
    <t>831-H22-622-010-B</t>
  </si>
  <si>
    <t>831-H22-622-011-0</t>
  </si>
  <si>
    <t>831-H22-622-011-A</t>
  </si>
  <si>
    <t>831-H22-622-011-B</t>
  </si>
  <si>
    <t>831-H22-622-011-C</t>
  </si>
  <si>
    <t>831-H22-622-012-0</t>
  </si>
  <si>
    <t>831-H22-622-012-A</t>
  </si>
  <si>
    <t>831-H22-622-012-B</t>
  </si>
  <si>
    <t>831-H22-622-013-0</t>
  </si>
  <si>
    <t>831-H22-622-013-A</t>
  </si>
  <si>
    <t>831-H22-622-013-B</t>
  </si>
  <si>
    <t>831-H22-622-014-0</t>
  </si>
  <si>
    <t>831-H22-622-014-A</t>
  </si>
  <si>
    <t>831-H22-622-015-0</t>
  </si>
  <si>
    <t>831-H22-622-015-A</t>
  </si>
  <si>
    <t>831-H22-622-016-0</t>
  </si>
  <si>
    <t>831-H22-622-016-A</t>
  </si>
  <si>
    <t>831-H22-622-017-0</t>
  </si>
  <si>
    <t>831-H22-622-018-0</t>
  </si>
  <si>
    <t>831-H22-622-018-A</t>
  </si>
  <si>
    <t>831-H22-622-020-0</t>
  </si>
  <si>
    <t>831-H22-622-020-A</t>
  </si>
  <si>
    <t>831-H22-622-021-0</t>
  </si>
  <si>
    <t>831-H22-622-021-A</t>
  </si>
  <si>
    <t>831-H22-622-021-B</t>
  </si>
  <si>
    <t>831-H22-622-025-0</t>
  </si>
  <si>
    <t>831-H22-622-025-A</t>
  </si>
  <si>
    <t>831-H22-623-007-0</t>
  </si>
  <si>
    <t>831-H22-623-007-A</t>
  </si>
  <si>
    <t>831-H22-623-007-B</t>
  </si>
  <si>
    <t>831-H22-623-007-C</t>
  </si>
  <si>
    <t>831-H22-623-007-D</t>
  </si>
  <si>
    <t>831-H22-623-008-0</t>
  </si>
  <si>
    <t>831-H22-623-008-A</t>
  </si>
  <si>
    <t>831-H22-623-009-0</t>
  </si>
  <si>
    <t>831-H22-623-009-A</t>
  </si>
  <si>
    <t>831-H22-623-009-B</t>
  </si>
  <si>
    <t>831-H22-623-009-C</t>
  </si>
  <si>
    <t>831-H22-623-010-0</t>
  </si>
  <si>
    <t>831-H22-623-010-A</t>
  </si>
  <si>
    <t>831-H22-623-010-B</t>
  </si>
  <si>
    <t>831-H22-623-011-0</t>
  </si>
  <si>
    <t>831-H22-623-011-A</t>
  </si>
  <si>
    <t>831-H22-623-011-B</t>
  </si>
  <si>
    <t>831-H22-623-012-0</t>
  </si>
  <si>
    <t>831-H22-623-012-A</t>
  </si>
  <si>
    <t>831-H22-623-012-B</t>
  </si>
  <si>
    <t>831-H22-623-013-0</t>
  </si>
  <si>
    <t>831-H22-623-013-A</t>
  </si>
  <si>
    <t>831-H22-623-014-0</t>
  </si>
  <si>
    <t>831-H22-623-014-A</t>
  </si>
  <si>
    <t>831-H22-623-014-B</t>
  </si>
  <si>
    <t>831-H22-623-015-0</t>
  </si>
  <si>
    <t>831-H22-623-015-A</t>
  </si>
  <si>
    <t>831-H22-623-015-B</t>
  </si>
  <si>
    <t>831-H22-623-015-C</t>
  </si>
  <si>
    <t>831-H22-623-016-0</t>
  </si>
  <si>
    <t>831-H22-623-016-A</t>
  </si>
  <si>
    <t>831-H22-623-016-B</t>
  </si>
  <si>
    <t>831-H22-623-017-0</t>
  </si>
  <si>
    <t>831-H22-623-017-A</t>
  </si>
  <si>
    <t>831-H22-623-017-B</t>
  </si>
  <si>
    <t>831-H22-623-019-0</t>
  </si>
  <si>
    <t>831-H22-623-019-A</t>
  </si>
  <si>
    <t>831-H22-623-019-B</t>
  </si>
  <si>
    <t>831-H22-623-020-0</t>
  </si>
  <si>
    <t>831-H22-623-020-A</t>
  </si>
  <si>
    <t>831-H22-623-020-B</t>
  </si>
  <si>
    <t>831-H22-623-020-C</t>
  </si>
  <si>
    <t>831-H22-623-021-0</t>
  </si>
  <si>
    <t>831-H22-623-021-A</t>
  </si>
  <si>
    <t>831-H22-623-021-B</t>
  </si>
  <si>
    <t>831-H22-623-021-C</t>
  </si>
  <si>
    <t>831-H22-623-021-D</t>
  </si>
  <si>
    <t>831-H22-623-022-0</t>
  </si>
  <si>
    <t>831-H22-623-022-A</t>
  </si>
  <si>
    <t>831-H22-623-023-0</t>
  </si>
  <si>
    <t>831-H22-623-023-A</t>
  </si>
  <si>
    <t>831-H22-623-024-0</t>
  </si>
  <si>
    <t>831-H22-623-024-A</t>
  </si>
  <si>
    <t>831-H22-623-024-B</t>
  </si>
  <si>
    <t>831-H22-623-025-0</t>
  </si>
  <si>
    <t>831-H22-623-025-A</t>
  </si>
  <si>
    <t>831-H22-623-025-B</t>
  </si>
  <si>
    <t>831-H22-623-026-0</t>
  </si>
  <si>
    <t>831-H22-623-026-A</t>
  </si>
  <si>
    <t>831-H22-623-026-B</t>
  </si>
  <si>
    <t>831-H22-623-500-0</t>
  </si>
  <si>
    <t>831-H22-623-500-A</t>
  </si>
  <si>
    <t>831-H22-623-500-B</t>
  </si>
  <si>
    <t>831-H22-624-005-0</t>
  </si>
  <si>
    <t>831-H22-624-005-A</t>
  </si>
  <si>
    <t>831-H22-624-005-C</t>
  </si>
  <si>
    <t>831-H22-624-005-D</t>
  </si>
  <si>
    <t>831-H22-624-005-E</t>
  </si>
  <si>
    <t>831-H22-624-006-0</t>
  </si>
  <si>
    <t>831-H22-624-006-A</t>
  </si>
  <si>
    <t>831-H22-624-006-C</t>
  </si>
  <si>
    <t>831-H22-624-006-D</t>
  </si>
  <si>
    <t>831-H22-624-007-0</t>
  </si>
  <si>
    <t>831-H22-624-007-A</t>
  </si>
  <si>
    <t>831-H22-624-007-C</t>
  </si>
  <si>
    <t>831-H22-624-007-D</t>
  </si>
  <si>
    <t>831-H22-624-007-E</t>
  </si>
  <si>
    <t>831-H22-624-008-0</t>
  </si>
  <si>
    <t>831-H22-624-008-A</t>
  </si>
  <si>
    <t>831-H22-624-008-B</t>
  </si>
  <si>
    <t>831-H22-624-008-C</t>
  </si>
  <si>
    <t>831-H22-624-008-D</t>
  </si>
  <si>
    <t>831-H22-624-008-E</t>
  </si>
  <si>
    <t>831-H22-624-008-F</t>
  </si>
  <si>
    <t>831-H22-624-008-H</t>
  </si>
  <si>
    <t>831-H22-624-008-J</t>
  </si>
  <si>
    <t>831-H22-624-008-K</t>
  </si>
  <si>
    <t>831-H22-624-009-0</t>
  </si>
  <si>
    <t>831-H22-624-009-A</t>
  </si>
  <si>
    <t>831-H22-624-009-B</t>
  </si>
  <si>
    <t>831-H22-624-009-D</t>
  </si>
  <si>
    <t>831-H22-624-010-0</t>
  </si>
  <si>
    <t>831-H22-624-010-A</t>
  </si>
  <si>
    <t>831-H22-624-010-B</t>
  </si>
  <si>
    <t>831-H22-624-010-D</t>
  </si>
  <si>
    <t>831-H22-624-010-E</t>
  </si>
  <si>
    <t>831-H22-624-010-F</t>
  </si>
  <si>
    <t>831-H22-624-010-G</t>
  </si>
  <si>
    <t>831-H22-624-011-0</t>
  </si>
  <si>
    <t>831-H22-624-011-A</t>
  </si>
  <si>
    <t>831-H22-624-011-C</t>
  </si>
  <si>
    <t>831-H22-624-011-E</t>
  </si>
  <si>
    <t>831-H22-624-011-F</t>
  </si>
  <si>
    <t>831-H22-624-013-A</t>
  </si>
  <si>
    <t>831-H22-624-014-A</t>
  </si>
  <si>
    <t>831-H22-624-014-B</t>
  </si>
  <si>
    <t>831-H22-625-500-0</t>
  </si>
  <si>
    <t>831-H22-625-500-A</t>
  </si>
  <si>
    <t>831-H22-625-500-B</t>
  </si>
  <si>
    <t>831-H22-625-500-C</t>
  </si>
  <si>
    <t>831-H22-625-500-D</t>
  </si>
  <si>
    <t>831-H22-627-500-0</t>
  </si>
  <si>
    <t>831-H22-627-500-A</t>
  </si>
  <si>
    <t>831-H22-627-500-B</t>
  </si>
  <si>
    <t>831-H22-627-500-C</t>
  </si>
  <si>
    <t>831-H22-627-500-D</t>
  </si>
  <si>
    <t>831-H22-627-500-E</t>
  </si>
  <si>
    <t>831-H22-633-005-0</t>
  </si>
  <si>
    <t>831-H22-633-005-B</t>
  </si>
  <si>
    <t>831-H22-633-500-0</t>
  </si>
  <si>
    <t>831-H22-633-500-A</t>
  </si>
  <si>
    <t>831-H22-633-500-B</t>
  </si>
  <si>
    <t>831-H22-633-500-C</t>
  </si>
  <si>
    <t>831-H22-633-500-D</t>
  </si>
  <si>
    <t>831-H22-633-500-E</t>
  </si>
  <si>
    <t>831-H22-633-501-0</t>
  </si>
  <si>
    <t>831-H22-633-501-A</t>
  </si>
  <si>
    <t>831-H22-633-501-B</t>
  </si>
  <si>
    <t>831-H22-633-501-C</t>
  </si>
  <si>
    <t>831-H22-633-501-D</t>
  </si>
  <si>
    <t>831-H22-644-500-0</t>
  </si>
  <si>
    <t>831-H22-644-500-A</t>
  </si>
  <si>
    <t>831-H22-644-500-B</t>
  </si>
  <si>
    <t>831-H22-644-500-C</t>
  </si>
  <si>
    <t>831-H22-644-500-D</t>
  </si>
  <si>
    <t>831-H22-644-500-E</t>
  </si>
  <si>
    <t>831-H22-651-501-0</t>
  </si>
  <si>
    <t>831-H22-651-501-A</t>
  </si>
  <si>
    <t>831-H22-651-501-B</t>
  </si>
  <si>
    <t>831-H22-652-500-0</t>
  </si>
  <si>
    <t>831-H22-652-500-A</t>
  </si>
  <si>
    <t>831-H22-652-501-0</t>
  </si>
  <si>
    <t>831-H22-652-501-A</t>
  </si>
  <si>
    <t>831-H22-664-500-0</t>
  </si>
  <si>
    <t>831-H22-664-500-B</t>
  </si>
  <si>
    <t>831-H22-801-009-0</t>
  </si>
  <si>
    <t>831-H22-801-009-A</t>
  </si>
  <si>
    <t>831-H22-801-009-B</t>
  </si>
  <si>
    <t>831-H22-801-009-C</t>
  </si>
  <si>
    <t>831-H22-801-009-D</t>
  </si>
  <si>
    <t>831-H22-801-009-E</t>
  </si>
  <si>
    <t>831-H22-801-012-0</t>
  </si>
  <si>
    <t>831-H22-801-012-A</t>
  </si>
  <si>
    <t>831-H22-801-012-B</t>
  </si>
  <si>
    <t>831-H22-801-012-C</t>
  </si>
  <si>
    <t>831-H22-801-012-D</t>
  </si>
  <si>
    <t>831-H22-801-012-E</t>
  </si>
  <si>
    <t>831-H22-801-013-0</t>
  </si>
  <si>
    <t>831-H22-801-013-A</t>
  </si>
  <si>
    <t>831-H22-801-013-B</t>
  </si>
  <si>
    <t>831-H22-801-013-C</t>
  </si>
  <si>
    <t>831-H22-801-013-D</t>
  </si>
  <si>
    <t>831-H22-801-013-E</t>
  </si>
  <si>
    <t>831-H22-801-016-0</t>
  </si>
  <si>
    <t>831-H22-801-016-A</t>
  </si>
  <si>
    <t>831-H22-801-016-B</t>
  </si>
  <si>
    <t>831-H22-801-016-C</t>
  </si>
  <si>
    <t>831-H22-801-016-D</t>
  </si>
  <si>
    <t>831-H22-801-019-0</t>
  </si>
  <si>
    <t>831-H22-801-019-A</t>
  </si>
  <si>
    <t>831-H22-801-019-B</t>
  </si>
  <si>
    <t>831-H22-801-019-C</t>
  </si>
  <si>
    <t>831-H22-801-019-D</t>
  </si>
  <si>
    <t>831-H22-801-019-E</t>
  </si>
  <si>
    <t>831-H22-801-022-0</t>
  </si>
  <si>
    <t>831-H22-801-022-A</t>
  </si>
  <si>
    <t>831-H22-801-022-B</t>
  </si>
  <si>
    <t>831-H22-801-022-C</t>
  </si>
  <si>
    <t>831-H22-801-025-0</t>
  </si>
  <si>
    <t>831-H22-801-025-A</t>
  </si>
  <si>
    <t>831-H22-801-025-B</t>
  </si>
  <si>
    <t>831-H22-801-025-C</t>
  </si>
  <si>
    <t>831-H22-801-025-D</t>
  </si>
  <si>
    <t>831-H22-801-028-0</t>
  </si>
  <si>
    <t>831-H22-801-028-A</t>
  </si>
  <si>
    <t>831-H22-801-028-B</t>
  </si>
  <si>
    <t>831-H22-801-028-C</t>
  </si>
  <si>
    <t>831-H22-801-028-D</t>
  </si>
  <si>
    <t>831-H22-801-031-0</t>
  </si>
  <si>
    <t>831-H22-801-031-A</t>
  </si>
  <si>
    <t>831-H22-801-031-B</t>
  </si>
  <si>
    <t>831-H22-801-031-C</t>
  </si>
  <si>
    <t>831-H22-801-031-D</t>
  </si>
  <si>
    <t>831-H22-801-031-E</t>
  </si>
  <si>
    <t>831-H22-801-032-0</t>
  </si>
  <si>
    <t>831-H22-801-032-A</t>
  </si>
  <si>
    <t>831-H22-801-032-B</t>
  </si>
  <si>
    <t>831-H22-801-033-0</t>
  </si>
  <si>
    <t>831-H22-801-033-A</t>
  </si>
  <si>
    <t>831-H22-801-034-0</t>
  </si>
  <si>
    <t>831-H22-801-034-A</t>
  </si>
  <si>
    <t>831-H22-801-034-B</t>
  </si>
  <si>
    <t>831-H22-801-034-C</t>
  </si>
  <si>
    <t>831-H22-801-034-D</t>
  </si>
  <si>
    <t>831-H22-801-037-0</t>
  </si>
  <si>
    <t>831-H22-801-037-A</t>
  </si>
  <si>
    <t>831-H22-801-037-B</t>
  </si>
  <si>
    <t>831-H22-801-037-C</t>
  </si>
  <si>
    <t>831-H22-801-040-0</t>
  </si>
  <si>
    <t>831-H22-801-040-A</t>
  </si>
  <si>
    <t>831-H22-801-040-B</t>
  </si>
  <si>
    <t>831-H22-801-040-C</t>
  </si>
  <si>
    <t>831-H22-801-040-D</t>
  </si>
  <si>
    <t>831-H22-801-040-E</t>
  </si>
  <si>
    <t>831-H22-801-042-0</t>
  </si>
  <si>
    <t>831-H22-801-042-A</t>
  </si>
  <si>
    <t>831-H22-803-002-C</t>
  </si>
  <si>
    <t>831-H22-803-002-D</t>
  </si>
  <si>
    <t>831-H22-803-002-F</t>
  </si>
  <si>
    <t>831-H22-803-002-G</t>
  </si>
  <si>
    <t>831-H22-803-003-B</t>
  </si>
  <si>
    <t>831-H22-803-003-C</t>
  </si>
  <si>
    <t>831-H22-803-003-D</t>
  </si>
  <si>
    <t>831-H22-803-003-E</t>
  </si>
  <si>
    <t>831-H22-803-003-F</t>
  </si>
  <si>
    <t>831-H22-803-003-G</t>
  </si>
  <si>
    <t>831-H22-803-003-H</t>
  </si>
  <si>
    <t>831-H22-803-004-0</t>
  </si>
  <si>
    <t>831-H22-803-004-A</t>
  </si>
  <si>
    <t>831-H22-803-005-C</t>
  </si>
  <si>
    <t>831-H22-803-005-D</t>
  </si>
  <si>
    <t>831-H22-803-006-0</t>
  </si>
  <si>
    <t>831-H22-803-006-A</t>
  </si>
  <si>
    <t>831-H22-803-020-0</t>
  </si>
  <si>
    <t>831-H22-803-020-A</t>
  </si>
  <si>
    <t>831-H22-831-001-B</t>
  </si>
  <si>
    <t>831-H22-831-002-0</t>
  </si>
  <si>
    <t>831-H22-831-002-A</t>
  </si>
  <si>
    <t>831-H22-831-003-0</t>
  </si>
  <si>
    <t>831-H22-831-003-A</t>
  </si>
  <si>
    <t>831-H22-831-004-0</t>
  </si>
  <si>
    <t>831-H22-831-004-A</t>
  </si>
  <si>
    <t>831-H22-831-005-0</t>
  </si>
  <si>
    <t>831-H22-831-005-A</t>
  </si>
  <si>
    <t>831-H22-831-006-0</t>
  </si>
  <si>
    <t>831-H22-831-006-A</t>
  </si>
  <si>
    <t>831-H22-831-007-0</t>
  </si>
  <si>
    <t>831-H22-831-007-A</t>
  </si>
  <si>
    <t>831-H22-831-008-0</t>
  </si>
  <si>
    <t>831-H22-831-008-A</t>
  </si>
  <si>
    <t>831-H22-831-009-0</t>
  </si>
  <si>
    <t>831-H22-831-009-A</t>
  </si>
  <si>
    <t>831-H22-831-010-0</t>
  </si>
  <si>
    <t>831-H22-831-010-A</t>
  </si>
  <si>
    <t>831-H22-831-011-0</t>
  </si>
  <si>
    <t>831-H22-831-011-A</t>
  </si>
  <si>
    <t>831-H22-831-012-0</t>
  </si>
  <si>
    <t>831-H22-831-012-A</t>
  </si>
  <si>
    <t>831-H22-831-013-0</t>
  </si>
  <si>
    <t>831-H22-831-013-A</t>
  </si>
  <si>
    <t>831-H22-831-014-0</t>
  </si>
  <si>
    <t>831-H22-831-014-A</t>
  </si>
  <si>
    <t>831-H22-831-016-0</t>
  </si>
  <si>
    <t>831-H22-831-016-A</t>
  </si>
  <si>
    <t>831-H22-831-017-0</t>
  </si>
  <si>
    <t>831-H22-831-017-A</t>
  </si>
  <si>
    <t>831-H22-831-018-0</t>
  </si>
  <si>
    <t>831-H22-831-018-A</t>
  </si>
  <si>
    <t>850-8-H22-304-001-0</t>
  </si>
  <si>
    <t>850-8-H22-304-001-A</t>
  </si>
  <si>
    <t>850-8-H22-304-001-B</t>
  </si>
  <si>
    <t>850-8-H22-304-001-C</t>
  </si>
  <si>
    <t>850-8-H22-505-002-0</t>
  </si>
  <si>
    <t>850-8-H22-505-002-A</t>
  </si>
  <si>
    <t>EST-H22-300-100-0</t>
  </si>
  <si>
    <t>EST-H22-300-500-0</t>
  </si>
  <si>
    <t>EST-H22-300-500-A</t>
  </si>
  <si>
    <t>EST-H22-330-501-0</t>
  </si>
  <si>
    <t>EST-H22-330-501-A</t>
  </si>
  <si>
    <t>EST-H22-330-501-B</t>
  </si>
  <si>
    <t>EST-H22-330-501-C</t>
  </si>
  <si>
    <t>EST-H22-330-502-0</t>
  </si>
  <si>
    <t>EST-H22-330-502-A</t>
  </si>
  <si>
    <t>EST-H22-330-502-B</t>
  </si>
  <si>
    <t>EST-H22-330-502-C</t>
  </si>
  <si>
    <t>EST-H22-330-503-0</t>
  </si>
  <si>
    <t>EST-H22-330-503-A</t>
  </si>
  <si>
    <t>EST-H22-330-503-B</t>
  </si>
  <si>
    <t>EST-H22-330-503-C</t>
  </si>
  <si>
    <t>EST-H22-330-504-0</t>
  </si>
  <si>
    <t>EST-H22-330-504-A</t>
  </si>
  <si>
    <t>EST-H22-330-504-B</t>
  </si>
  <si>
    <t>EST-H22-330-504-C</t>
  </si>
  <si>
    <t>EST-H22-330-505-0</t>
  </si>
  <si>
    <t>EST-H22-330-505-A</t>
  </si>
  <si>
    <t>EST-H22-330-505-B</t>
  </si>
  <si>
    <t>EST-H22-330-505-C</t>
  </si>
  <si>
    <t>EST-H22-330-506-0</t>
  </si>
  <si>
    <t>EST-H22-330-506-A</t>
  </si>
  <si>
    <t>EST-H22-330-506-B</t>
  </si>
  <si>
    <t>EST-H22-330-506-C</t>
  </si>
  <si>
    <t>EST-H22-330-506-D</t>
  </si>
  <si>
    <t>EST-H22-330-507-0</t>
  </si>
  <si>
    <t>EST-H22-330-507-A</t>
  </si>
  <si>
    <t>EST-H22-330-507-B</t>
  </si>
  <si>
    <t>EST-H22-330-507-C</t>
  </si>
  <si>
    <t>EST-H22-330-508-0</t>
  </si>
  <si>
    <t>EST-H22-330-508-A</t>
  </si>
  <si>
    <t>EST-H22-330-508-B</t>
  </si>
  <si>
    <t>EST-H22-330-508-C</t>
  </si>
  <si>
    <t>EST-H22-330-509-0</t>
  </si>
  <si>
    <t>EST-H22-330-509-A</t>
  </si>
  <si>
    <t>EST-H22-330-509-B</t>
  </si>
  <si>
    <t>EST-H22-330-509-C</t>
  </si>
  <si>
    <t>EST-H22-330-510-0</t>
  </si>
  <si>
    <t>EST-H22-330-510-A</t>
  </si>
  <si>
    <t>EST-H22-330-510-B</t>
  </si>
  <si>
    <t>EST-H22-330-510-C</t>
  </si>
  <si>
    <t>EST-H22-504-500-0</t>
  </si>
  <si>
    <t>EST-H22-504-500-A</t>
  </si>
  <si>
    <t>LIS-H22-100-001-0</t>
  </si>
  <si>
    <t>LIS-H22-100-001-A</t>
  </si>
  <si>
    <t>LIS-H22-100-001-B</t>
  </si>
  <si>
    <t>LIS-H22-100-001-C</t>
  </si>
  <si>
    <t>LIS-H22-100-001-D</t>
  </si>
  <si>
    <t>LIS-H22-100-001-E</t>
  </si>
  <si>
    <t>LIS-H22-100-001-F</t>
  </si>
  <si>
    <t>LIS-H22-100-001-G</t>
  </si>
  <si>
    <t>LIS-H22-100-001-H</t>
  </si>
  <si>
    <t>LIS-H22-100-001-J</t>
  </si>
  <si>
    <t>LIS-H22-100-001-K</t>
  </si>
  <si>
    <t>LIS-H22-100-001-L</t>
  </si>
  <si>
    <t>LIS-H22-100-001-M</t>
  </si>
  <si>
    <t>LIS-H22-100-001-N</t>
  </si>
  <si>
    <t>LIS-H22-100-001-P</t>
  </si>
  <si>
    <t>LIS-H22-100-002-0</t>
  </si>
  <si>
    <t>LIS-H22-100-002-A</t>
  </si>
  <si>
    <t>LIS-H22-100-002-B</t>
  </si>
  <si>
    <t>LIS-H22-100-002-C</t>
  </si>
  <si>
    <t>LIS-H22-100-002-D</t>
  </si>
  <si>
    <t>LIS-H22-100-003-0</t>
  </si>
  <si>
    <t>LIS-H22-100-003-A</t>
  </si>
  <si>
    <t>LIS-H22-100-003-B</t>
  </si>
  <si>
    <t>LIS-H22-100-003-D</t>
  </si>
  <si>
    <t>LIS-H22-100-004-0</t>
  </si>
  <si>
    <t>LIS-H22-100-004-A</t>
  </si>
  <si>
    <t>LIS-H22-100-004-B</t>
  </si>
  <si>
    <t>LIS-H22-100-004-C</t>
  </si>
  <si>
    <t>LIS-H22-100-004-D</t>
  </si>
  <si>
    <t>LIS-H22-100-004-E</t>
  </si>
  <si>
    <t>LIS-H22-100-006-0</t>
  </si>
  <si>
    <t>LIS-H22-100-006-A</t>
  </si>
  <si>
    <t>LIS-H22-100-006-B</t>
  </si>
  <si>
    <t>LIS-H22-100-006-C</t>
  </si>
  <si>
    <t>LIS-H22-100-006-E</t>
  </si>
  <si>
    <t>LIS-H22-100-006-F</t>
  </si>
  <si>
    <t>LIS-H22-100-006-G</t>
  </si>
  <si>
    <t>LIS-H22-100-006-H</t>
  </si>
  <si>
    <t>LIS-H22-100-006-J</t>
  </si>
  <si>
    <t>LIS-H22-100-007-0</t>
  </si>
  <si>
    <t>LIS-H22-100-007-A</t>
  </si>
  <si>
    <t>LIS-H22-100-007-B</t>
  </si>
  <si>
    <t>LIS-H22-100-007-C</t>
  </si>
  <si>
    <t>LIS-H22-100-007-E</t>
  </si>
  <si>
    <t>LIS-H22-100-007-G</t>
  </si>
  <si>
    <t>LIS-H22-100-007-H</t>
  </si>
  <si>
    <t>LIS-H22-100-007-J</t>
  </si>
  <si>
    <t>LIS-H22-100-007-K</t>
  </si>
  <si>
    <t>LIS-H22-100-007-L</t>
  </si>
  <si>
    <t>LIS-H22-100-010-0</t>
  </si>
  <si>
    <t>LIS-H22-100-010-A</t>
  </si>
  <si>
    <t>LIS-H22-100-010-B</t>
  </si>
  <si>
    <t>LIS-H22-100-010-C</t>
  </si>
  <si>
    <t>LIS-H22-100-011-0</t>
  </si>
  <si>
    <t>LIS-H22-100-011-A</t>
  </si>
  <si>
    <t>LIS-H22-100-011-B</t>
  </si>
  <si>
    <t>LIS-H22-100-011-C</t>
  </si>
  <si>
    <t>LIS-H22-100-011-D</t>
  </si>
  <si>
    <t>LIS-H22-100-011-E</t>
  </si>
  <si>
    <t>LIS-H22-100-011-F</t>
  </si>
  <si>
    <t>LIS-H22-100-011-G</t>
  </si>
  <si>
    <t>LIS-H22-100-011-H</t>
  </si>
  <si>
    <t>LIS-H22-100-011-J</t>
  </si>
  <si>
    <t>LIS-H22-100-021-0</t>
  </si>
  <si>
    <t>LIS-H22-100-021-A</t>
  </si>
  <si>
    <t>LIS-H22-100-021-B</t>
  </si>
  <si>
    <t>LIS-H22-100-021-C</t>
  </si>
  <si>
    <t>LIS-H22-100-021-D</t>
  </si>
  <si>
    <t>LIS-H22-100-021-E</t>
  </si>
  <si>
    <t>LIS-H22-100-021-F</t>
  </si>
  <si>
    <t>LIS-H22-100-021-G</t>
  </si>
  <si>
    <t>LIS-H22-100-022-0</t>
  </si>
  <si>
    <t>LIS-H22-100-022-A</t>
  </si>
  <si>
    <t>LIS-H22-100-022-B</t>
  </si>
  <si>
    <t>LIS-H22-100-022-C</t>
  </si>
  <si>
    <t>LIS-H22-100-022-D</t>
  </si>
  <si>
    <t>LIS-H22-100-022-E</t>
  </si>
  <si>
    <t>LIS-H22-100-022-F</t>
  </si>
  <si>
    <t>LIS-H22-100-023-0</t>
  </si>
  <si>
    <t>LIS-H22-100-023-A</t>
  </si>
  <si>
    <t>LIS-H22-100-023-B</t>
  </si>
  <si>
    <t>LIS-H22-100-023-C</t>
  </si>
  <si>
    <t>LIS-H22-100-023-D</t>
  </si>
  <si>
    <t>LIS-H22-100-023-E</t>
  </si>
  <si>
    <t>LIS-H22-100-023-F</t>
  </si>
  <si>
    <t>LIS-H22-100-027-0</t>
  </si>
  <si>
    <t>LIS-H22-100-027-A</t>
  </si>
  <si>
    <t>LIS-H22-100-027-B</t>
  </si>
  <si>
    <t>LIS-H22-100-027-C</t>
  </si>
  <si>
    <t>LIS-H22-100-027-D</t>
  </si>
  <si>
    <t>LIS-H22-100-027-E</t>
  </si>
  <si>
    <t>LIS-H22-100-027-F</t>
  </si>
  <si>
    <t>LIS-H22-100-027-G</t>
  </si>
  <si>
    <t>LIS-H22-100-027-H</t>
  </si>
  <si>
    <t>LIS-H22-100-028-0</t>
  </si>
  <si>
    <t>LIS-H22-100-028-A</t>
  </si>
  <si>
    <t>LIS-H22-100-028-B</t>
  </si>
  <si>
    <t>LIS-H22-100-028-D</t>
  </si>
  <si>
    <t>LIS-H22-100-028-E</t>
  </si>
  <si>
    <t>LIS-H22-100-031-0</t>
  </si>
  <si>
    <t>LIS-H22-100-031-A</t>
  </si>
  <si>
    <t>LIS-H22-100-031-B</t>
  </si>
  <si>
    <t>LIS-H22-100-031-C</t>
  </si>
  <si>
    <t>LIS-H22-100-031-D</t>
  </si>
  <si>
    <t>LIS-H22-100-031-E</t>
  </si>
  <si>
    <t>LIS-H22-100-032-0</t>
  </si>
  <si>
    <t>LIS-H22-100-032-A</t>
  </si>
  <si>
    <t>LIS-H22-100-032-B</t>
  </si>
  <si>
    <t>LIS-H22-100-032-C</t>
  </si>
  <si>
    <t>LIS-H22-100-032-D</t>
  </si>
  <si>
    <t>LIS-H22-100-032-E</t>
  </si>
  <si>
    <t>LIS-H22-100-032-F</t>
  </si>
  <si>
    <t>LIS-H22-100-032-G</t>
  </si>
  <si>
    <t>LIS-H22-100-033-0</t>
  </si>
  <si>
    <t>LIS-H22-100-033-A</t>
  </si>
  <si>
    <t>LIS-H22-100-033-B</t>
  </si>
  <si>
    <t>LIS-H22-100-037-0</t>
  </si>
  <si>
    <t>LIS-H22-100-037-A</t>
  </si>
  <si>
    <t>LIS-H22-100-037-B</t>
  </si>
  <si>
    <t>LIS-H22-100-037-C</t>
  </si>
  <si>
    <t>LIS-H22-100-037-D</t>
  </si>
  <si>
    <t>LIS-H22-100-037-E</t>
  </si>
  <si>
    <t>LIS-H22-100-037-F</t>
  </si>
  <si>
    <t>LIS-H22-100-039-0</t>
  </si>
  <si>
    <t>LIS-H22-100-039-A</t>
  </si>
  <si>
    <t>LIS-H22-100-039-B</t>
  </si>
  <si>
    <t>LIS-H22-100-039-C</t>
  </si>
  <si>
    <t>LIS-H22-100-039-D</t>
  </si>
  <si>
    <t>LIS-H22-100-039-E</t>
  </si>
  <si>
    <t>LIS-H22-100-039-F</t>
  </si>
  <si>
    <t>LIS-H22-100-039-H</t>
  </si>
  <si>
    <t>LIS-H22-100-041-0</t>
  </si>
  <si>
    <t>LIS-H22-100-041-A</t>
  </si>
  <si>
    <t>LIS-H22-100-041-B</t>
  </si>
  <si>
    <t>LIS-H22-100-041-C</t>
  </si>
  <si>
    <t>LIS-H22-100-041-D</t>
  </si>
  <si>
    <t>LIS-H22-100-041-E</t>
  </si>
  <si>
    <t>LIS-H22-100-041-G</t>
  </si>
  <si>
    <t>LIS-H22-100-041-H</t>
  </si>
  <si>
    <t>LIS-H22-100-043-0</t>
  </si>
  <si>
    <t>LIS-H22-100-043-A</t>
  </si>
  <si>
    <t>LIS-H22-100-043-B</t>
  </si>
  <si>
    <t>LIS-H22-100-044-0</t>
  </si>
  <si>
    <t>LIS-H22-100-044-A</t>
  </si>
  <si>
    <t>LIS-H22-100-044-B</t>
  </si>
  <si>
    <t>LIS-H22-100-045-0</t>
  </si>
  <si>
    <t>LIS-H22-100-045-A</t>
  </si>
  <si>
    <t>LIS-H22-100-045-B</t>
  </si>
  <si>
    <t>LIS-H22-100-046-0</t>
  </si>
  <si>
    <t>LIS-H22-100-046-A</t>
  </si>
  <si>
    <t>LIS-H22-100-046-B</t>
  </si>
  <si>
    <t>LIS-H22-100-047-0</t>
  </si>
  <si>
    <t>LIS-H22-100-047-A</t>
  </si>
  <si>
    <t>LIS-H22-100-047-B</t>
  </si>
  <si>
    <t>LIS-H22-100-048-0</t>
  </si>
  <si>
    <t>LIS-H22-100-048-A</t>
  </si>
  <si>
    <t>LIS-H22-100-048-C</t>
  </si>
  <si>
    <t>LIS-H22-100-048-D</t>
  </si>
  <si>
    <t>LIS-H22-100-048-E</t>
  </si>
  <si>
    <t>LIS-H22-100-048-F</t>
  </si>
  <si>
    <t>LIS-H22-100-050-0</t>
  </si>
  <si>
    <t>LIS-H22-100-050-A</t>
  </si>
  <si>
    <t>LIS-H22-100-050-B</t>
  </si>
  <si>
    <t>LIS-H22-100-052-0</t>
  </si>
  <si>
    <t>LIS-H22-100-052-A</t>
  </si>
  <si>
    <t>LIS-H22-100-052-B</t>
  </si>
  <si>
    <t>LIS-H22-100-052-C</t>
  </si>
  <si>
    <t>LIS-H22-100-052-D</t>
  </si>
  <si>
    <t>LIS-H22-100-052-E</t>
  </si>
  <si>
    <t>LIS-H22-100-052-F</t>
  </si>
  <si>
    <t>LIS-H22-100-052-G</t>
  </si>
  <si>
    <t>LIS-H22-100-054-0</t>
  </si>
  <si>
    <t>LIS-H22-100-054-A</t>
  </si>
  <si>
    <t>LIS-H22-100-054-B</t>
  </si>
  <si>
    <t>LIS-H22-100-054-C</t>
  </si>
  <si>
    <t>LIS-H22-100-056-0</t>
  </si>
  <si>
    <t>LIS-H22-100-056-A</t>
  </si>
  <si>
    <t>LIS-H22-100-056-B</t>
  </si>
  <si>
    <t>LIS-H22-100-056-C</t>
  </si>
  <si>
    <t>LIS-H22-100-056-D</t>
  </si>
  <si>
    <t>LIS-H22-100-056-E</t>
  </si>
  <si>
    <t>LIS-H22-100-056-F</t>
  </si>
  <si>
    <t>LIS-H22-100-058-0</t>
  </si>
  <si>
    <t>LIS-H22-100-058-A</t>
  </si>
  <si>
    <t>LIS-H22-100-058-B</t>
  </si>
  <si>
    <t>LIS-H22-100-058-D</t>
  </si>
  <si>
    <t>LIS-H22-100-058-E</t>
  </si>
  <si>
    <t>LIS-H22-100-058-F</t>
  </si>
  <si>
    <t>LIS-H22-100-060-0</t>
  </si>
  <si>
    <t>LIS-H22-100-060-A</t>
  </si>
  <si>
    <t>LIS-H22-100-060-B</t>
  </si>
  <si>
    <t>LIS-H22-100-060-C</t>
  </si>
  <si>
    <t>LIS-H22-100-060-E</t>
  </si>
  <si>
    <t>LIS-H22-100-060-F</t>
  </si>
  <si>
    <t>LIS-H22-150-003-0</t>
  </si>
  <si>
    <t>LIS-H22-150-003-A</t>
  </si>
  <si>
    <t>LIS-H22-150-003-B</t>
  </si>
  <si>
    <t>LIS-H22-150-003-C</t>
  </si>
  <si>
    <t>LIS-H22-150-003-D</t>
  </si>
  <si>
    <t>LIS-H22-150-003-F</t>
  </si>
  <si>
    <t>LIS-H22-150-003-G</t>
  </si>
  <si>
    <t>LIS-H22-150-003-H</t>
  </si>
  <si>
    <t>LIS-H22-150-004-0</t>
  </si>
  <si>
    <t>LIS-H22-150-004-A</t>
  </si>
  <si>
    <t>LIS-H22-150-004-B</t>
  </si>
  <si>
    <t>LIS-H22-150-004-C</t>
  </si>
  <si>
    <t>LIS-H22-150-004-E</t>
  </si>
  <si>
    <t>LIS-H22-150-004-F</t>
  </si>
  <si>
    <t>LIS-H22-150-004-G</t>
  </si>
  <si>
    <t>LIS-H22-150-005-0</t>
  </si>
  <si>
    <t>LIS-H22-150-005-A</t>
  </si>
  <si>
    <t>LIS-H22-150-005-B</t>
  </si>
  <si>
    <t>LIS-H22-150-005-D</t>
  </si>
  <si>
    <t>LIS-H22-150-005-E</t>
  </si>
  <si>
    <t>LIS-H22-150-005-F</t>
  </si>
  <si>
    <t>LIS-H22-150-005-G</t>
  </si>
  <si>
    <t>LIS-H22-150-005-H</t>
  </si>
  <si>
    <t>LIS-H22-150-005-J</t>
  </si>
  <si>
    <t>LIS-H22-160-001-0</t>
  </si>
  <si>
    <t>LIS-H22-160-001-A</t>
  </si>
  <si>
    <t>LIS-H22-160-001-B</t>
  </si>
  <si>
    <t>LIS-H22-160-001-C</t>
  </si>
  <si>
    <t>LIS-H22-160-001-E</t>
  </si>
  <si>
    <t>LIS-H22-160-001-F</t>
  </si>
  <si>
    <t>LIS-H22-160-003-0</t>
  </si>
  <si>
    <t>LIS-H22-160-003-A</t>
  </si>
  <si>
    <t>LIS-H22-160-003-B</t>
  </si>
  <si>
    <t>LIS-H22-160-003-C</t>
  </si>
  <si>
    <t>LIS-H22-160-003-D</t>
  </si>
  <si>
    <t>LIS-H22-160-003-E</t>
  </si>
  <si>
    <t>LIS-H22-170-001-0</t>
  </si>
  <si>
    <t>LIS-H22-170-001-A</t>
  </si>
  <si>
    <t>LIS-H22-170-001-D</t>
  </si>
  <si>
    <t>LIS-H22-170-002-0</t>
  </si>
  <si>
    <t>LIS-H22-170-002-A</t>
  </si>
  <si>
    <t>LIS-H22-170-002-B</t>
  </si>
  <si>
    <t>LIS-H22-170-003-0</t>
  </si>
  <si>
    <t>LIS-H22-170-003-A</t>
  </si>
  <si>
    <t>LIS-H22-170-003-B</t>
  </si>
  <si>
    <t>LIS-H22-170-004-0</t>
  </si>
  <si>
    <t>LIS-H22-170-004-A</t>
  </si>
  <si>
    <t>LIS-H22-252-500-0</t>
  </si>
  <si>
    <t>LIS-H22-252-500-A</t>
  </si>
  <si>
    <t>LIS-H22-252-500-B</t>
  </si>
  <si>
    <t>LIS-H22-252-500-C</t>
  </si>
  <si>
    <t>LIS-H22-252-500-D</t>
  </si>
  <si>
    <t>LIS-H22-252-500-E</t>
  </si>
  <si>
    <t>LIS-H22-256-001-0</t>
  </si>
  <si>
    <t>LIS-H22-256-001-A</t>
  </si>
  <si>
    <t>LIS-H22-256-001-B</t>
  </si>
  <si>
    <t>LIS-H22-256-001-C</t>
  </si>
  <si>
    <t>LIS-H22-256-001-D</t>
  </si>
  <si>
    <t>LIS-H22-256-001-E</t>
  </si>
  <si>
    <t>LIS-H22-256-001-F</t>
  </si>
  <si>
    <t>LIS-H22-256-001-G</t>
  </si>
  <si>
    <t>LIS-H22-256-001-H</t>
  </si>
  <si>
    <t>LIS-H22-256-002-0</t>
  </si>
  <si>
    <t>LIS-H22-256-002-A</t>
  </si>
  <si>
    <t>LIS-H22-256-002-B</t>
  </si>
  <si>
    <t>LIS-H22-256-002-C</t>
  </si>
  <si>
    <t>LIS-H22-256-002-E</t>
  </si>
  <si>
    <t>LIS-H22-256-003-0</t>
  </si>
  <si>
    <t>LIS-H22-256-003-A</t>
  </si>
  <si>
    <t>LIS-H22-256-003-B</t>
  </si>
  <si>
    <t>LIS-H22-256-003-C</t>
  </si>
  <si>
    <t>LIS-H22-256-004-0</t>
  </si>
  <si>
    <t>LIS-H22-256-004-A</t>
  </si>
  <si>
    <t>LIS-H22-256-004-B</t>
  </si>
  <si>
    <t>LIS-H22-256-004-C</t>
  </si>
  <si>
    <t>LIS-H22-256-004-D</t>
  </si>
  <si>
    <t>LIS-H22-256-004-E</t>
  </si>
  <si>
    <t>LIS-H22-256-004-F</t>
  </si>
  <si>
    <t>LIS-H22-256-004-G</t>
  </si>
  <si>
    <t>LIS-H22-256-004-H</t>
  </si>
  <si>
    <t>LIS-H22-256-005-0</t>
  </si>
  <si>
    <t>LIS-H22-256-005-A</t>
  </si>
  <si>
    <t>LIS-H22-256-005-B</t>
  </si>
  <si>
    <t>LIS-H22-256-005-C</t>
  </si>
  <si>
    <t>LIS-H22-256-005-D</t>
  </si>
  <si>
    <t>LIS-H22-256-005-E</t>
  </si>
  <si>
    <t>LIS-H22-256-005-F</t>
  </si>
  <si>
    <t>LIS-H22-256-005-G</t>
  </si>
  <si>
    <t>LIS-H22-256-005-H</t>
  </si>
  <si>
    <t>LIS-H22-256-006-0</t>
  </si>
  <si>
    <t>LIS-H22-256-006-A</t>
  </si>
  <si>
    <t>LIS-H22-256-006-B</t>
  </si>
  <si>
    <t>LIS-H22-256-006-C</t>
  </si>
  <si>
    <t>LIS-H22-256-006-D</t>
  </si>
  <si>
    <t>LIS-H22-256-007-0</t>
  </si>
  <si>
    <t>LIS-H22-256-007-A</t>
  </si>
  <si>
    <t>LIS-H22-256-007-B</t>
  </si>
  <si>
    <t>LIS-H22-256-007-C</t>
  </si>
  <si>
    <t>LIS-H22-256-007-D</t>
  </si>
  <si>
    <t>LIS-H22-256-007-E</t>
  </si>
  <si>
    <t>LIS-H22-256-008-0</t>
  </si>
  <si>
    <t>LIS-H22-256-008-A</t>
  </si>
  <si>
    <t>LIS-H22-256-008-B</t>
  </si>
  <si>
    <t>LIS-H22-256-008-C</t>
  </si>
  <si>
    <t>LIS-H22-256-009-0</t>
  </si>
  <si>
    <t>LIS-H22-256-009-A</t>
  </si>
  <si>
    <t>LIS-H22-256-009-B</t>
  </si>
  <si>
    <t>LIS-H22-256-009-C</t>
  </si>
  <si>
    <t>LIS-H22-256-009-D</t>
  </si>
  <si>
    <t>LIS-H22-256-009-E</t>
  </si>
  <si>
    <t>LIS-H22-256-009-F</t>
  </si>
  <si>
    <t>LIS-H22-256-009-G</t>
  </si>
  <si>
    <t>LIS-H22-256-009-J</t>
  </si>
  <si>
    <t>LIS-H22-256-020-0</t>
  </si>
  <si>
    <t>LIS-H22-256-020-A</t>
  </si>
  <si>
    <t>LIS-H22-256-020-B</t>
  </si>
  <si>
    <t>LIS-H22-259-001-0</t>
  </si>
  <si>
    <t>LIS-H22-259-001-A</t>
  </si>
  <si>
    <t>LIS-H22-259-001-B</t>
  </si>
  <si>
    <t>LIS-H22-259-002-0</t>
  </si>
  <si>
    <t>LIS-H22-259-002-A</t>
  </si>
  <si>
    <t>LIS-H22-259-002-B</t>
  </si>
  <si>
    <t>LIS-H22-259-002-C</t>
  </si>
  <si>
    <t>LIS-H22-259-003-0</t>
  </si>
  <si>
    <t>LIS-H22-259-003-A</t>
  </si>
  <si>
    <t>LIS-H22-259-003-B</t>
  </si>
  <si>
    <t>LIS-H22-259-004-0</t>
  </si>
  <si>
    <t>LIS-H22-259-004-A</t>
  </si>
  <si>
    <t>LIS-H22-259-004-B</t>
  </si>
  <si>
    <t>LIS-H22-259-004-C</t>
  </si>
  <si>
    <t>LIS-H22-259-005-0</t>
  </si>
  <si>
    <t>LIS-H22-259-005-A</t>
  </si>
  <si>
    <t>LIS-H22-259-006-0</t>
  </si>
  <si>
    <t>LIS-H22-259-006-A</t>
  </si>
  <si>
    <t>LIS-H22-259-007-0</t>
  </si>
  <si>
    <t>LIS-H22-259-007-A</t>
  </si>
  <si>
    <t>LIS-H22-259-009-0</t>
  </si>
  <si>
    <t>LIS-H22-259-009-A</t>
  </si>
  <si>
    <t>LIS-H22-259-027-0</t>
  </si>
  <si>
    <t>LIS-H22-261-001-0</t>
  </si>
  <si>
    <t>LIS-H22-261-001-A</t>
  </si>
  <si>
    <t>LIS-H22-261-001-B</t>
  </si>
  <si>
    <t>LIS-H22-261-001-C</t>
  </si>
  <si>
    <t>LIS-H22-261-001-D</t>
  </si>
  <si>
    <t>LIS-H22-261-001-E</t>
  </si>
  <si>
    <t>LIS-H22-261-001-F</t>
  </si>
  <si>
    <t>LIS-H22-261-001-G</t>
  </si>
  <si>
    <t>LIS-H22-261-001-H</t>
  </si>
  <si>
    <t>LIS-H22-261-001-J</t>
  </si>
  <si>
    <t>LIS-H22-261-002-0</t>
  </si>
  <si>
    <t>LIS-H22-261-002-A</t>
  </si>
  <si>
    <t>LIS-H22-261-002-B</t>
  </si>
  <si>
    <t>LIS-H22-261-002-C</t>
  </si>
  <si>
    <t>LIS-H22-261-002-D</t>
  </si>
  <si>
    <t>LIS-H22-261-002-E</t>
  </si>
  <si>
    <t>LIS-H22-261-002-F</t>
  </si>
  <si>
    <t>LIS-H22-261-002-G</t>
  </si>
  <si>
    <t>LIS-H22-261-007-0</t>
  </si>
  <si>
    <t>LIS-H22-261-009-0</t>
  </si>
  <si>
    <t>LIS-H22-261-009-A</t>
  </si>
  <si>
    <t>LIS-H22-261-013-0</t>
  </si>
  <si>
    <t>LIS-H22-261-013-A</t>
  </si>
  <si>
    <t>LIS-H22-261-013-B</t>
  </si>
  <si>
    <t>LIS-H22-261-017-0</t>
  </si>
  <si>
    <t>LIS-H22-261-017-A</t>
  </si>
  <si>
    <t>LIS-H22-261-025-0</t>
  </si>
  <si>
    <t>LIS-H22-261-025-A</t>
  </si>
  <si>
    <t>LIS-H22-261-025-B</t>
  </si>
  <si>
    <t>LIS-H22-262-001-0</t>
  </si>
  <si>
    <t>LIS-H22-262-001-A</t>
  </si>
  <si>
    <t>LIS-H22-262-001-B</t>
  </si>
  <si>
    <t>LIS-H22-262-001-C</t>
  </si>
  <si>
    <t>LIS-H22-262-001-D</t>
  </si>
  <si>
    <t>LIS-H22-262-001-E</t>
  </si>
  <si>
    <t>LIS-H22-262-001-F</t>
  </si>
  <si>
    <t>LIS-H22-262-001-G</t>
  </si>
  <si>
    <t>LIS-H22-262-004-0</t>
  </si>
  <si>
    <t>LIS-H22-262-004-A</t>
  </si>
  <si>
    <t>LIS-H22-262-004-B</t>
  </si>
  <si>
    <t>LIS-H22-262-004-C</t>
  </si>
  <si>
    <t>LIS-H22-262-007-0</t>
  </si>
  <si>
    <t>LIS-H22-262-007-A</t>
  </si>
  <si>
    <t>LIS-H22-262-007-B</t>
  </si>
  <si>
    <t>LIS-H22-262-011-0</t>
  </si>
  <si>
    <t>LIS-H22-262-011-A</t>
  </si>
  <si>
    <t>LIS-H22-262-011-B</t>
  </si>
  <si>
    <t>LIS-H22-262-011-C</t>
  </si>
  <si>
    <t>LIS-H22-263-001-0</t>
  </si>
  <si>
    <t>LIS-H22-263-001-A</t>
  </si>
  <si>
    <t>LIS-H22-263-001-B</t>
  </si>
  <si>
    <t>LIS-H22-263-001-C</t>
  </si>
  <si>
    <t>LIS-H22-263-002-0</t>
  </si>
  <si>
    <t>LIS-H22-263-002-A</t>
  </si>
  <si>
    <t>LIS-H22-263-002-B</t>
  </si>
  <si>
    <t>LIS-H22-263-002-C</t>
  </si>
  <si>
    <t>LIS-H22-263-003-0</t>
  </si>
  <si>
    <t>LIS-H22-263-003-A</t>
  </si>
  <si>
    <t>LIS-H22-263-003-B</t>
  </si>
  <si>
    <t>LIS-H22-263-003-C</t>
  </si>
  <si>
    <t>LIS-H22-263-004-0</t>
  </si>
  <si>
    <t>LIS-H22-263-004-A</t>
  </si>
  <si>
    <t>LIS-H22-300-004-0</t>
  </si>
  <si>
    <t>LIS-H22-300-004-A</t>
  </si>
  <si>
    <t>LIS-H22-300-004-B</t>
  </si>
  <si>
    <t>LIS-H22-300-004-C</t>
  </si>
  <si>
    <t>LIS-H22-300-004-D</t>
  </si>
  <si>
    <t>LIS-H22-300-005-0</t>
  </si>
  <si>
    <t>LIS-H22-300-005-A</t>
  </si>
  <si>
    <t>LIS-H22-300-005-B</t>
  </si>
  <si>
    <t>LIS-H22-300-005-C</t>
  </si>
  <si>
    <t>LIS-H22-300-005-D</t>
  </si>
  <si>
    <t>LIS-H22-300-005-E</t>
  </si>
  <si>
    <t>LIS-H22-300-005-F</t>
  </si>
  <si>
    <t>LIS-H22-300-005-G</t>
  </si>
  <si>
    <t>LIS-H22-300-006-0</t>
  </si>
  <si>
    <t>LIS-H22-300-006-A</t>
  </si>
  <si>
    <t>LIS-H22-300-006-B</t>
  </si>
  <si>
    <t>LIS-H22-300-006-C</t>
  </si>
  <si>
    <t>LIS-H22-300-006-D</t>
  </si>
  <si>
    <t>LIS-H22-300-006-E</t>
  </si>
  <si>
    <t>LIS-H22-300-006-F</t>
  </si>
  <si>
    <t>LIS-H22-300-006-G</t>
  </si>
  <si>
    <t>LIS-H22-300-006-H</t>
  </si>
  <si>
    <t>LIS-H22-300-006-J</t>
  </si>
  <si>
    <t>LIS-H22-300-006-K</t>
  </si>
  <si>
    <t>LIS-H22-300-006-L</t>
  </si>
  <si>
    <t>LIS-H22-300-006-M</t>
  </si>
  <si>
    <t>LIS-H22-300-006-N</t>
  </si>
  <si>
    <t>LIS-H22-300-006-Q</t>
  </si>
  <si>
    <t>LIS-H22-300-006-R</t>
  </si>
  <si>
    <t>LIS-H22-300-006-S</t>
  </si>
  <si>
    <t>LIS-H22-300-006-T</t>
  </si>
  <si>
    <t>LIS-H22-300-006-U</t>
  </si>
  <si>
    <t>LIS-H22-304-002-0</t>
  </si>
  <si>
    <t>LIS-H22-304-002-A</t>
  </si>
  <si>
    <t>LIS-H22-304-500-0</t>
  </si>
  <si>
    <t>LIS-H22-304-500-A</t>
  </si>
  <si>
    <t>LIS-H22-304-500-B</t>
  </si>
  <si>
    <t>LIS-H22-304-500-C</t>
  </si>
  <si>
    <t>LIS-H22-304-500-D</t>
  </si>
  <si>
    <t>LIS-H22-304-500-E</t>
  </si>
  <si>
    <t>LIS-H22-304-500-F</t>
  </si>
  <si>
    <t>LIS-H22-304-500-G</t>
  </si>
  <si>
    <t>LIS-H22-304-500-H</t>
  </si>
  <si>
    <t>LIS-H22-304-501-0</t>
  </si>
  <si>
    <t>LIS-H22-321-001-0</t>
  </si>
  <si>
    <t>LIS-H22-321-001-A</t>
  </si>
  <si>
    <t>LIS-H22-321-001-B</t>
  </si>
  <si>
    <t>LIS-H22-321-001-C</t>
  </si>
  <si>
    <t>LIS-H22-321-001-D</t>
  </si>
  <si>
    <t>LIS-H22-321-001-E</t>
  </si>
  <si>
    <t>LIS-H22-321-001-F</t>
  </si>
  <si>
    <t>LIS-H22-321-001-G</t>
  </si>
  <si>
    <t>LIS-H22-321-001-H</t>
  </si>
  <si>
    <t>LIS-H22-321-001-J</t>
  </si>
  <si>
    <t>LIS-H22-321-001-K</t>
  </si>
  <si>
    <t>LIS-H22-321-001-L</t>
  </si>
  <si>
    <t>LIS-H22-321-001-M</t>
  </si>
  <si>
    <t>LIS-H22-321-002-0</t>
  </si>
  <si>
    <t>LIS-H22-321-002-A</t>
  </si>
  <si>
    <t>LIS-H22-321-002-B</t>
  </si>
  <si>
    <t>LIS-H22-321-002-C</t>
  </si>
  <si>
    <t>LIS-H22-321-002-D</t>
  </si>
  <si>
    <t>LIS-H22-321-002-E</t>
  </si>
  <si>
    <t>LIS-H22-321-002-F</t>
  </si>
  <si>
    <t>LIS-H22-321-002-G</t>
  </si>
  <si>
    <t>LIS-H22-321-002-H</t>
  </si>
  <si>
    <t>LIS-H22-321-003-0</t>
  </si>
  <si>
    <t>LIS-H22-321-003-A</t>
  </si>
  <si>
    <t>LIS-H22-321-003-B</t>
  </si>
  <si>
    <t>LIS-H22-321-003-C</t>
  </si>
  <si>
    <t>LIS-H22-321-003-D</t>
  </si>
  <si>
    <t>LIS-H22-321-003-E</t>
  </si>
  <si>
    <t>LIS-H22-321-003-F</t>
  </si>
  <si>
    <t>LIS-H22-321-003-G</t>
  </si>
  <si>
    <t>LIS-H22-321-003-H</t>
  </si>
  <si>
    <t>LIS-H22-321-003-J</t>
  </si>
  <si>
    <t>LIS-H22-321-004-0</t>
  </si>
  <si>
    <t>LIS-H22-321-004-A</t>
  </si>
  <si>
    <t>LIS-H22-321-004-B</t>
  </si>
  <si>
    <t>LIS-H22-321-004-C</t>
  </si>
  <si>
    <t>LIS-H22-321-004-D</t>
  </si>
  <si>
    <t>LIS-H22-321-004-E</t>
  </si>
  <si>
    <t>LIS-H22-321-004-F</t>
  </si>
  <si>
    <t>LIS-H22-321-004-G</t>
  </si>
  <si>
    <t>LIS-H22-321-004-H</t>
  </si>
  <si>
    <t>LIS-H22-321-004-J</t>
  </si>
  <si>
    <t>LIS-H22-321-004-K</t>
  </si>
  <si>
    <t>LIS-H22-321-005-0</t>
  </si>
  <si>
    <t>LIS-H22-321-005-A</t>
  </si>
  <si>
    <t>LIS-H22-321-005-B</t>
  </si>
  <si>
    <t>LIS-H22-321-005-C</t>
  </si>
  <si>
    <t>LIS-H22-321-005-D</t>
  </si>
  <si>
    <t>LIS-H22-321-005-E</t>
  </si>
  <si>
    <t>LIS-H22-321-005-F</t>
  </si>
  <si>
    <t>LIS-H22-321-005-G</t>
  </si>
  <si>
    <t>LIS-H22-321-005-J</t>
  </si>
  <si>
    <t>LIS-H22-321-005-K</t>
  </si>
  <si>
    <t>LIS-H22-321-006-0</t>
  </si>
  <si>
    <t>LIS-H22-321-006-A</t>
  </si>
  <si>
    <t>LIS-H22-321-006-B</t>
  </si>
  <si>
    <t>LIS-H22-321-006-C</t>
  </si>
  <si>
    <t>LIS-H22-321-006-D</t>
  </si>
  <si>
    <t>LIS-H22-321-006-E</t>
  </si>
  <si>
    <t>LIS-H22-321-006-F</t>
  </si>
  <si>
    <t>LIS-H22-321-006-G</t>
  </si>
  <si>
    <t>LIS-H22-321-006-H</t>
  </si>
  <si>
    <t>LIS-H22-321-006-J</t>
  </si>
  <si>
    <t>LIS-H22-321-006-K</t>
  </si>
  <si>
    <t>LIS-H22-321-006-L</t>
  </si>
  <si>
    <t>LIS-H22-321-007-0</t>
  </si>
  <si>
    <t>LIS-H22-321-007-A</t>
  </si>
  <si>
    <t>LIS-H22-321-007-B</t>
  </si>
  <si>
    <t>LIS-H22-321-007-C</t>
  </si>
  <si>
    <t>LIS-H22-321-007-D</t>
  </si>
  <si>
    <t>LIS-H22-321-007-E</t>
  </si>
  <si>
    <t>LIS-H22-321-007-F</t>
  </si>
  <si>
    <t>LIS-H22-321-007-G</t>
  </si>
  <si>
    <t>LIS-H22-321-007-H</t>
  </si>
  <si>
    <t>LIS-H22-321-007-J</t>
  </si>
  <si>
    <t>LIS-H22-321-007-K</t>
  </si>
  <si>
    <t>LIS-H22-321-008-0</t>
  </si>
  <si>
    <t>LIS-H22-321-008-A</t>
  </si>
  <si>
    <t>LIS-H22-321-008-B</t>
  </si>
  <si>
    <t>LIS-H22-321-008-C</t>
  </si>
  <si>
    <t>LIS-H22-321-008-D</t>
  </si>
  <si>
    <t>LIS-H22-321-008-E</t>
  </si>
  <si>
    <t>LIS-H22-321-008-F</t>
  </si>
  <si>
    <t>LIS-H22-321-008-G</t>
  </si>
  <si>
    <t>LIS-H22-321-008-H</t>
  </si>
  <si>
    <t>LIS-H22-321-008-J</t>
  </si>
  <si>
    <t>LIS-H22-321-008-K</t>
  </si>
  <si>
    <t>LIS-H22-321-009-0</t>
  </si>
  <si>
    <t>LIS-H22-321-009-A</t>
  </si>
  <si>
    <t>LIS-H22-321-009-B</t>
  </si>
  <si>
    <t>LIS-H22-321-009-C</t>
  </si>
  <si>
    <t>LIS-H22-321-009-D</t>
  </si>
  <si>
    <t>LIS-H22-321-009-E</t>
  </si>
  <si>
    <t>LIS-H22-321-009-F</t>
  </si>
  <si>
    <t>LIS-H22-321-009-G</t>
  </si>
  <si>
    <t>LIS-H22-321-009-H</t>
  </si>
  <si>
    <t>LIS-H22-321-009-J</t>
  </si>
  <si>
    <t>LIS-H22-321-009-K</t>
  </si>
  <si>
    <t>LIS-H22-321-009-L</t>
  </si>
  <si>
    <t>LIS-H22-321-010-0</t>
  </si>
  <si>
    <t>LIS-H22-321-010-A</t>
  </si>
  <si>
    <t>LIS-H22-321-010-B</t>
  </si>
  <si>
    <t>LIS-H22-321-010-C</t>
  </si>
  <si>
    <t>LIS-H22-321-010-D</t>
  </si>
  <si>
    <t>LIS-H22-321-010-E</t>
  </si>
  <si>
    <t>LIS-H22-321-010-F</t>
  </si>
  <si>
    <t>LIS-H22-321-010-G</t>
  </si>
  <si>
    <t>LIS-H22-321-011-0</t>
  </si>
  <si>
    <t>LIS-H22-321-011-A</t>
  </si>
  <si>
    <t>LIS-H22-321-011-B</t>
  </si>
  <si>
    <t>LIS-H22-321-011-C</t>
  </si>
  <si>
    <t>LIS-H22-321-011-D</t>
  </si>
  <si>
    <t>LIS-H22-321-011-E</t>
  </si>
  <si>
    <t>LIS-H22-321-011-F</t>
  </si>
  <si>
    <t>LIS-H22-321-011-G</t>
  </si>
  <si>
    <t>LIS-H22-321-011-H</t>
  </si>
  <si>
    <t>LIS-H22-321-011-J</t>
  </si>
  <si>
    <t>LIS-H22-321-012-0</t>
  </si>
  <si>
    <t>LIS-H22-321-012-A</t>
  </si>
  <si>
    <t>LIS-H22-321-012-B</t>
  </si>
  <si>
    <t>LIS-H22-321-012-C</t>
  </si>
  <si>
    <t>LIS-H22-321-012-D</t>
  </si>
  <si>
    <t>LIS-H22-321-012-E</t>
  </si>
  <si>
    <t>LIS-H22-321-012-F</t>
  </si>
  <si>
    <t>LIS-H22-321-012-G</t>
  </si>
  <si>
    <t>LIS-H22-321-012-H</t>
  </si>
  <si>
    <t>LIS-H22-321-012-J</t>
  </si>
  <si>
    <t>LIS-H22-321-012-K</t>
  </si>
  <si>
    <t>LIS-H22-500-001-0</t>
  </si>
  <si>
    <t>LIS-H22-500-001-A</t>
  </si>
  <si>
    <t>LIS-H22-500-001-B</t>
  </si>
  <si>
    <t>LIS-H22-500-001-C</t>
  </si>
  <si>
    <t>LIS-H22-500-002-0</t>
  </si>
  <si>
    <t>LIS-H22-500-002-A</t>
  </si>
  <si>
    <t>LIS-H22-500-003-0</t>
  </si>
  <si>
    <t>LIS-H22-500-003-A</t>
  </si>
  <si>
    <t>LIS-H22-500-004-0</t>
  </si>
  <si>
    <t>LIS-H22-500-004-A</t>
  </si>
  <si>
    <t>LIS-H22-500-005-0</t>
  </si>
  <si>
    <t>LIS-H22-500-005-A</t>
  </si>
  <si>
    <t>LIS-H22-500-005-B</t>
  </si>
  <si>
    <t>LIS-H22-500-005-C</t>
  </si>
  <si>
    <t>LIS-H22-500-005-D</t>
  </si>
  <si>
    <t>LIS-H22-500-005-E</t>
  </si>
  <si>
    <t>LIS-H22-500-006-0</t>
  </si>
  <si>
    <t>LIS-H22-500-006-A</t>
  </si>
  <si>
    <t>LIS-H22-500-006-B</t>
  </si>
  <si>
    <t>LIS-H22-500-006-C</t>
  </si>
  <si>
    <t>LIS-H22-500-007-0</t>
  </si>
  <si>
    <t>LIS-H22-500-007-A</t>
  </si>
  <si>
    <t>LIS-H22-500-007-B</t>
  </si>
  <si>
    <t>LIS-H22-500-008-0</t>
  </si>
  <si>
    <t>LIS-H22-500-008-A</t>
  </si>
  <si>
    <t>LIS-H22-500-008-B</t>
  </si>
  <si>
    <t>LIS-H22-500-008-C</t>
  </si>
  <si>
    <t>LIS-H22-500-009-0</t>
  </si>
  <si>
    <t>LIS-H22-500-009-A</t>
  </si>
  <si>
    <t>LIS-H22-500-009-B</t>
  </si>
  <si>
    <t>LIS-H22-500-009-C</t>
  </si>
  <si>
    <t>LIS-H22-500-010-0</t>
  </si>
  <si>
    <t>LIS-H22-500-010-A</t>
  </si>
  <si>
    <t>LIS-H22-500-010-B</t>
  </si>
  <si>
    <t>LIS-H22-500-011-0</t>
  </si>
  <si>
    <t>LIS-H22-500-011-A</t>
  </si>
  <si>
    <t>LIS-H22-500-012-0</t>
  </si>
  <si>
    <t>LIS-H22-500-012-A</t>
  </si>
  <si>
    <t>LIS-H22-500-013-0</t>
  </si>
  <si>
    <t>LIS-H22-500-013-A</t>
  </si>
  <si>
    <t>LIS-H22-500-013-B</t>
  </si>
  <si>
    <t>LIS-H22-500-013-C</t>
  </si>
  <si>
    <t>LIS-H22-500-013-D</t>
  </si>
  <si>
    <t>LIS-H22-500-013-E</t>
  </si>
  <si>
    <t>LIS-H22-500-013-F</t>
  </si>
  <si>
    <t>LIS-H22-500-013-G</t>
  </si>
  <si>
    <t>LIS-H22-500-013-H</t>
  </si>
  <si>
    <t>LIS-H22-500-015-0</t>
  </si>
  <si>
    <t>LIS-H22-500-015-A</t>
  </si>
  <si>
    <t>LIS-H22-500-015-B</t>
  </si>
  <si>
    <t>LIS-H22-500-015-C</t>
  </si>
  <si>
    <t>LIS-H22-500-015-D</t>
  </si>
  <si>
    <t>LIS-H22-500-015-E</t>
  </si>
  <si>
    <t>LIS-H22-500-015-F</t>
  </si>
  <si>
    <t>LIS-H22-500-015-G</t>
  </si>
  <si>
    <t>LIS-H22-500-019-0</t>
  </si>
  <si>
    <t>LIS-H22-500-019-A</t>
  </si>
  <si>
    <t>LIS-H22-500-019-B</t>
  </si>
  <si>
    <t>LIS-H22-500-019-C</t>
  </si>
  <si>
    <t>LIS-H22-500-019-D</t>
  </si>
  <si>
    <t>LIS-H22-500-019-E</t>
  </si>
  <si>
    <t>LIS-H22-500-019-F</t>
  </si>
  <si>
    <t>LIS-H22-500-019-G</t>
  </si>
  <si>
    <t>LIS-H22-500-019-H</t>
  </si>
  <si>
    <t>LIS-H22-500-019-J</t>
  </si>
  <si>
    <t>LIS-H22-500-019-K</t>
  </si>
  <si>
    <t>LIS-H22-500-019-L</t>
  </si>
  <si>
    <t>LIS-H22-500-019-M</t>
  </si>
  <si>
    <t>LIS-H22-500-019-N</t>
  </si>
  <si>
    <t>LIS-H22-500-019-P</t>
  </si>
  <si>
    <t>LIS-H22-500-019-Q</t>
  </si>
  <si>
    <t>LIS-H22-500-019-R</t>
  </si>
  <si>
    <t>LIS-H22-500-019-S</t>
  </si>
  <si>
    <t>LIS-H22-500-019-T</t>
  </si>
  <si>
    <t>LIS-H22-500-019-U</t>
  </si>
  <si>
    <t>LIS-H22-500-019-V</t>
  </si>
  <si>
    <t>LIS-H22-500-023-C</t>
  </si>
  <si>
    <t>LIS-H22-500-023-D</t>
  </si>
  <si>
    <t>LIS-H22-500-030-A</t>
  </si>
  <si>
    <t>LIS-H22-500-030-B</t>
  </si>
  <si>
    <t>LIS-H22-500-030-C</t>
  </si>
  <si>
    <t>LIS-H22-500-031-A</t>
  </si>
  <si>
    <t>LIS-H22-500-031-B</t>
  </si>
  <si>
    <t>LIS-H22-500-031-C</t>
  </si>
  <si>
    <t>LIS-H22-500-032-A</t>
  </si>
  <si>
    <t>LIS-H22-500-032-B</t>
  </si>
  <si>
    <t>LIS-H22-500-032-C</t>
  </si>
  <si>
    <t>LIS-H22-500-032-D</t>
  </si>
  <si>
    <t>LIS-H22-500-032-E</t>
  </si>
  <si>
    <t>LIS-H22-500-032-F</t>
  </si>
  <si>
    <t>LIS-H22-500-033-A</t>
  </si>
  <si>
    <t>LIS-H22-500-033-B</t>
  </si>
  <si>
    <t>LIS-H22-500-033-C</t>
  </si>
  <si>
    <t>LIS-H22-500-033-D</t>
  </si>
  <si>
    <t>LIS-H22-500-033-E</t>
  </si>
  <si>
    <t>LIS-H22-500-034-A</t>
  </si>
  <si>
    <t>LIS-H22-500-035-A</t>
  </si>
  <si>
    <t>LIS-H22-500-035-B</t>
  </si>
  <si>
    <t>LIS-H22-500-035-C</t>
  </si>
  <si>
    <t>LIS-H22-500-035-D</t>
  </si>
  <si>
    <t>LIS-H22-500-035-E</t>
  </si>
  <si>
    <t>LIS-H22-500-036-A</t>
  </si>
  <si>
    <t>LIS-H22-500-036-B</t>
  </si>
  <si>
    <t>LIS-H22-500-037-A</t>
  </si>
  <si>
    <t>LIS-H22-500-038-A</t>
  </si>
  <si>
    <t>LIS-H22-500-039-A</t>
  </si>
  <si>
    <t>LIS-H22-500-039-B</t>
  </si>
  <si>
    <t>LIS-H22-500-039-C</t>
  </si>
  <si>
    <t>LIS-H22-500-039-D</t>
  </si>
  <si>
    <t>LIS-H22-500-039-E</t>
  </si>
  <si>
    <t>LIS-H22-500-040-A</t>
  </si>
  <si>
    <t>LIS-H22-500-040-B</t>
  </si>
  <si>
    <t>LIS-H22-500-040-C</t>
  </si>
  <si>
    <t>LIS-H22-500-041-A</t>
  </si>
  <si>
    <t>LIS-H22-500-042-A</t>
  </si>
  <si>
    <t>LIS-H22-500-043-A</t>
  </si>
  <si>
    <t>LIS-H22-500-044-A</t>
  </si>
  <si>
    <t>LIS-H22-500-047-0</t>
  </si>
  <si>
    <t>LIS-H22-500-047-A</t>
  </si>
  <si>
    <t>LIS-H22-500-047-B</t>
  </si>
  <si>
    <t>LIS-H22-500-047-C</t>
  </si>
  <si>
    <t>LIS-H22-500-047-D</t>
  </si>
  <si>
    <t>LIS-H22-500-051-0</t>
  </si>
  <si>
    <t>LIS-H22-500-055-0</t>
  </si>
  <si>
    <t>LIS-H22-500-062-0</t>
  </si>
  <si>
    <t>LIS-H22-504-001-B</t>
  </si>
  <si>
    <t>LIS-H22-506-001-0</t>
  </si>
  <si>
    <t>LIS-H22-506-001-A</t>
  </si>
  <si>
    <t>LIS-H22-506-001-B</t>
  </si>
  <si>
    <t>LIS-H22-506-001-C</t>
  </si>
  <si>
    <t>LIS-H22-506-001-D</t>
  </si>
  <si>
    <t>LIS-H22-506-001-E</t>
  </si>
  <si>
    <t>LIS-H22-506-001-F</t>
  </si>
  <si>
    <t>LIS-H22-506-001-G</t>
  </si>
  <si>
    <t>LIS-H22-506-001-H</t>
  </si>
  <si>
    <t>LIS-H22-506-001-J</t>
  </si>
  <si>
    <t>LIS-H22-506-002-0</t>
  </si>
  <si>
    <t>LIS-H22-506-002-A</t>
  </si>
  <si>
    <t>LIS-H22-506-002-B</t>
  </si>
  <si>
    <t>LIS-H22-506-002-C</t>
  </si>
  <si>
    <t>LIS-H22-506-002-D</t>
  </si>
  <si>
    <t>LIS-H22-506-002-E</t>
  </si>
  <si>
    <t>LIS-H22-506-002-F</t>
  </si>
  <si>
    <t>LIS-H22-506-002-G</t>
  </si>
  <si>
    <t>LIS-H22-506-002-H</t>
  </si>
  <si>
    <t>LIS-H22-506-003-0</t>
  </si>
  <si>
    <t>LIS-H22-506-003-A</t>
  </si>
  <si>
    <t>LIS-H22-506-003-B</t>
  </si>
  <si>
    <t>LIS-H22-506-003-C</t>
  </si>
  <si>
    <t>LIS-H22-506-003-D</t>
  </si>
  <si>
    <t>LIS-H22-506-003-E</t>
  </si>
  <si>
    <t>LIS-H22-506-003-F</t>
  </si>
  <si>
    <t>LIS-H22-506-003-G</t>
  </si>
  <si>
    <t>LIS-H22-506-004-0</t>
  </si>
  <si>
    <t>LIS-H22-506-004-A</t>
  </si>
  <si>
    <t>LIS-H22-506-004-B</t>
  </si>
  <si>
    <t>LIS-H22-506-004-C</t>
  </si>
  <si>
    <t>LIS-H22-506-004-D</t>
  </si>
  <si>
    <t>LIS-H22-506-004-E</t>
  </si>
  <si>
    <t>LIS-H22-506-005-0</t>
  </si>
  <si>
    <t>LIS-H22-506-005-A</t>
  </si>
  <si>
    <t>LIS-H22-506-005-B</t>
  </si>
  <si>
    <t>LIS-H22-506-005-C</t>
  </si>
  <si>
    <t>LIS-H22-506-005-D</t>
  </si>
  <si>
    <t>LIS-H22-506-005-E</t>
  </si>
  <si>
    <t>LIS-H22-506-005-F</t>
  </si>
  <si>
    <t>LIS-H22-506-006-0</t>
  </si>
  <si>
    <t>LIS-H22-506-006-A</t>
  </si>
  <si>
    <t>LIS-H22-506-006-B</t>
  </si>
  <si>
    <t>LIS-H22-506-006-C</t>
  </si>
  <si>
    <t>LIS-H22-506-006-D</t>
  </si>
  <si>
    <t>LIS-H22-506-006-E</t>
  </si>
  <si>
    <t>LIS-H22-506-007-0</t>
  </si>
  <si>
    <t>LIS-H22-506-007-A</t>
  </si>
  <si>
    <t>LIS-H22-506-007-B</t>
  </si>
  <si>
    <t>LIS-H22-506-007-C</t>
  </si>
  <si>
    <t>LIS-H22-506-007-D</t>
  </si>
  <si>
    <t>LIS-H22-506-007-E</t>
  </si>
  <si>
    <t>LIS-H22-506-007-F</t>
  </si>
  <si>
    <t>LIS-H22-506-007-G</t>
  </si>
  <si>
    <t>LIS-H22-506-008-0</t>
  </si>
  <si>
    <t>LIS-H22-506-008-A</t>
  </si>
  <si>
    <t>LIS-H22-506-008-B</t>
  </si>
  <si>
    <t>LIS-H22-506-008-C</t>
  </si>
  <si>
    <t>LIS-H22-506-008-D</t>
  </si>
  <si>
    <t>LIS-H22-506-008-E</t>
  </si>
  <si>
    <t>LIS-H22-506-008-F</t>
  </si>
  <si>
    <t>LIS-H22-506-009-0</t>
  </si>
  <si>
    <t>LIS-H22-506-009-A</t>
  </si>
  <si>
    <t>LIS-H22-506-009-B</t>
  </si>
  <si>
    <t>LIS-H22-506-009-C</t>
  </si>
  <si>
    <t>LIS-H22-506-009-D</t>
  </si>
  <si>
    <t>LIS-H22-506-009-E</t>
  </si>
  <si>
    <t>LIS-H22-506-012-0</t>
  </si>
  <si>
    <t>LIS-H22-506-012-A</t>
  </si>
  <si>
    <t>LIS-H22-506-012-B</t>
  </si>
  <si>
    <t>LIS-H22-506-012-C</t>
  </si>
  <si>
    <t>LIS-H22-510-001-0</t>
  </si>
  <si>
    <t>LIS-H22-510-001-A</t>
  </si>
  <si>
    <t>LIS-H22-510-001-B</t>
  </si>
  <si>
    <t>LIS-H22-510-003-0</t>
  </si>
  <si>
    <t>LIS-H22-510-003-A</t>
  </si>
  <si>
    <t>LIS-H22-510-003-B</t>
  </si>
  <si>
    <t>LIS-H22-510-004-0</t>
  </si>
  <si>
    <t>LIS-H22-510-004-A</t>
  </si>
  <si>
    <t>LIS-H22-510-004-B</t>
  </si>
  <si>
    <t>LIS-H22-510-005-0</t>
  </si>
  <si>
    <t>LIS-H22-510-005-A</t>
  </si>
  <si>
    <t>LIS-H22-510-005-B</t>
  </si>
  <si>
    <t>LIS-H22-510-005-C</t>
  </si>
  <si>
    <t>LIS-H22-510-005-D</t>
  </si>
  <si>
    <t>LIS-H22-510-006-0</t>
  </si>
  <si>
    <t>LIS-H22-510-006-A</t>
  </si>
  <si>
    <t>LIS-H22-510-006-B</t>
  </si>
  <si>
    <t>LIS-H22-510-007-0</t>
  </si>
  <si>
    <t>LIS-H22-510-007-A</t>
  </si>
  <si>
    <t>LIS-H22-510-007-B</t>
  </si>
  <si>
    <t>LIS-H22-510-008-0</t>
  </si>
  <si>
    <t>LIS-H22-510-008-A</t>
  </si>
  <si>
    <t>LIS-H22-510-008-B</t>
  </si>
  <si>
    <t>LIS-H22-510-009-0</t>
  </si>
  <si>
    <t>LIS-H22-510-009-A</t>
  </si>
  <si>
    <t>LIS-H22-510-011-0</t>
  </si>
  <si>
    <t>LIS-H22-510-012-0</t>
  </si>
  <si>
    <t>LIS-H22-510-012-A</t>
  </si>
  <si>
    <t>LIS-H22-510-013-0</t>
  </si>
  <si>
    <t>LIS-H22-510-013-A</t>
  </si>
  <si>
    <t>LIS-H22-512-009-A</t>
  </si>
  <si>
    <t>LIS-H22-512-024-0</t>
  </si>
  <si>
    <t>LIS-H22-512-024-A</t>
  </si>
  <si>
    <t>LIS-H22-516-001-0</t>
  </si>
  <si>
    <t>LIS-H22-516-001-A</t>
  </si>
  <si>
    <t>LIS-H22-516-001-B</t>
  </si>
  <si>
    <t>LIS-H22-516-001-C</t>
  </si>
  <si>
    <t>LIS-H22-516-001-D</t>
  </si>
  <si>
    <t>LIS-H22-516-006-0</t>
  </si>
  <si>
    <t>LIS-H22-516-006-A</t>
  </si>
  <si>
    <t>LIS-H22-516-006-B</t>
  </si>
  <si>
    <t>LIS-H22-516-006-C</t>
  </si>
  <si>
    <t>LIS-H22-516-006-D</t>
  </si>
  <si>
    <t>LIS-H22-516-006-E</t>
  </si>
  <si>
    <t>LIS-H22-516-008-0</t>
  </si>
  <si>
    <t>LIS-H22-516-008-A</t>
  </si>
  <si>
    <t>LIS-H22-517-001-0</t>
  </si>
  <si>
    <t>LIS-H22-517-001-A</t>
  </si>
  <si>
    <t>LIS-H22-517-001-B</t>
  </si>
  <si>
    <t>LIS-H22-517-001-C</t>
  </si>
  <si>
    <t>LIS-H22-517-001-D</t>
  </si>
  <si>
    <t>LIS-H22-517-001-E</t>
  </si>
  <si>
    <t>LIS-H22-517-001-F</t>
  </si>
  <si>
    <t>LIS-H22-517-002-0</t>
  </si>
  <si>
    <t>LIS-H22-517-002-A</t>
  </si>
  <si>
    <t>LIS-H22-517-002-B</t>
  </si>
  <si>
    <t>LIS-H22-517-002-C</t>
  </si>
  <si>
    <t>LIS-H22-517-003-0</t>
  </si>
  <si>
    <t>LIS-H22-517-003-A</t>
  </si>
  <si>
    <t>LIS-H22-517-003-B</t>
  </si>
  <si>
    <t>LIS-H22-517-003-C</t>
  </si>
  <si>
    <t>LIS-H22-517-004-0</t>
  </si>
  <si>
    <t>LIS-H22-517-004-A</t>
  </si>
  <si>
    <t>LIS-H22-517-004-B</t>
  </si>
  <si>
    <t>LIS-H22-517-004-C</t>
  </si>
  <si>
    <t>LIS-H22-517-004-D</t>
  </si>
  <si>
    <t>LIS-H22-517-004-E</t>
  </si>
  <si>
    <t>LIS-H22-517-004-F</t>
  </si>
  <si>
    <t>LIS-H22-517-004-G</t>
  </si>
  <si>
    <t>LIS-H22-517-005-0</t>
  </si>
  <si>
    <t>LIS-H22-517-005-A</t>
  </si>
  <si>
    <t>LIS-H22-517-005-B</t>
  </si>
  <si>
    <t>LIS-H22-517-005-C</t>
  </si>
  <si>
    <t>LIS-H22-517-005-D</t>
  </si>
  <si>
    <t>LIS-H22-517-005-E</t>
  </si>
  <si>
    <t>LIS-H22-517-006-0</t>
  </si>
  <si>
    <t>LIS-H22-517-006-A</t>
  </si>
  <si>
    <t>LIS-H22-517-006-B</t>
  </si>
  <si>
    <t>LIS-H22-517-006-C</t>
  </si>
  <si>
    <t>LIS-H22-517-006-D</t>
  </si>
  <si>
    <t>LIS-H22-517-006-E</t>
  </si>
  <si>
    <t>LIS-H22-517-006-F</t>
  </si>
  <si>
    <t>LIS-H22-517-007-0</t>
  </si>
  <si>
    <t>LIS-H22-517-007-A</t>
  </si>
  <si>
    <t>LIS-H22-517-007-B</t>
  </si>
  <si>
    <t>LIS-H22-517-008-0</t>
  </si>
  <si>
    <t>LIS-H22-517-008-A</t>
  </si>
  <si>
    <t>LIS-H22-517-008-B</t>
  </si>
  <si>
    <t>LIS-H22-517-008-C</t>
  </si>
  <si>
    <t>LIS-H22-517-008-D</t>
  </si>
  <si>
    <t>LIS-H22-517-008-E</t>
  </si>
  <si>
    <t>LIS-H22-517-008-F</t>
  </si>
  <si>
    <t>LIS-H22-517-009-0</t>
  </si>
  <si>
    <t>LIS-H22-517-009-A</t>
  </si>
  <si>
    <t>LIS-H22-517-009-B</t>
  </si>
  <si>
    <t>LIS-H22-517-009-C</t>
  </si>
  <si>
    <t>LIS-H22-517-011-0</t>
  </si>
  <si>
    <t>LIS-H22-517-011-A</t>
  </si>
  <si>
    <t>LIS-H22-517-011-B</t>
  </si>
  <si>
    <t>LIS-H22-517-011-C</t>
  </si>
  <si>
    <t>LIS-H22-517-011-D</t>
  </si>
  <si>
    <t>LIS-H22-517-011-E</t>
  </si>
  <si>
    <t>LIS-H22-517-011-F</t>
  </si>
  <si>
    <t>LIS-H22-517-012-0</t>
  </si>
  <si>
    <t>LIS-H22-517-012-A</t>
  </si>
  <si>
    <t>LIS-H22-517-012-B</t>
  </si>
  <si>
    <t>LIS-H22-517-012-C</t>
  </si>
  <si>
    <t>LIS-H22-522-007-0</t>
  </si>
  <si>
    <t>LIS-H22-522-007-A</t>
  </si>
  <si>
    <t>LIS-H22-522-007-B</t>
  </si>
  <si>
    <t>LIS-H22-522-007-C</t>
  </si>
  <si>
    <t>LIS-H22-522-007-D</t>
  </si>
  <si>
    <t>LIS-H22-522-011-0</t>
  </si>
  <si>
    <t>LIS-H22-522-011-A</t>
  </si>
  <si>
    <t>LIS-H22-522-011-B</t>
  </si>
  <si>
    <t>LIS-H22-522-012-0</t>
  </si>
  <si>
    <t>LIS-H22-522-012-A</t>
  </si>
  <si>
    <t>LIS-H22-522-012-B</t>
  </si>
  <si>
    <t>LIS-H22-522-012-C</t>
  </si>
  <si>
    <t>LIS-H22-522-012-D</t>
  </si>
  <si>
    <t>LIS-H22-526-001-0</t>
  </si>
  <si>
    <t>LIS-H22-526-001-A</t>
  </si>
  <si>
    <t>LIS-H22-526-001-B</t>
  </si>
  <si>
    <t>LIS-H22-526-001-C</t>
  </si>
  <si>
    <t>LIS-H22-526-001-D</t>
  </si>
  <si>
    <t>LIS-H22-526-003-0</t>
  </si>
  <si>
    <t>LIS-H22-526-003-A</t>
  </si>
  <si>
    <t>LIS-H22-526-003-B</t>
  </si>
  <si>
    <t>LIS-H22-526-004-0</t>
  </si>
  <si>
    <t>LIS-H22-526-004-A</t>
  </si>
  <si>
    <t>LIS-H22-526-004-B</t>
  </si>
  <si>
    <t>LIS-H22-526-004-C</t>
  </si>
  <si>
    <t>LIS-H22-526-004-D</t>
  </si>
  <si>
    <t>LIS-H22-526-006-0</t>
  </si>
  <si>
    <t>LIS-H22-526-006-A</t>
  </si>
  <si>
    <t>LIS-H22-526-006-B</t>
  </si>
  <si>
    <t>LIS-H22-526-006-C</t>
  </si>
  <si>
    <t>LIS-H22-526-007-0</t>
  </si>
  <si>
    <t>LIS-H22-526-007-A</t>
  </si>
  <si>
    <t>LIS-H22-526-007-B</t>
  </si>
  <si>
    <t>LIS-H22-526-007-C</t>
  </si>
  <si>
    <t>LIS-H22-526-007-D</t>
  </si>
  <si>
    <t>LIS-H22-526-007-E</t>
  </si>
  <si>
    <t>LIS-H22-526-007-F</t>
  </si>
  <si>
    <t>LIS-H22-526-008-0</t>
  </si>
  <si>
    <t>LIS-H22-526-008-A</t>
  </si>
  <si>
    <t>LIS-H22-526-008-B</t>
  </si>
  <si>
    <t>LIS-H22-526-008-C</t>
  </si>
  <si>
    <t>LIS-H22-526-008-D</t>
  </si>
  <si>
    <t>LIS-H22-526-009-0</t>
  </si>
  <si>
    <t>LIS-H22-526-009-A</t>
  </si>
  <si>
    <t>LIS-H22-526-009-B</t>
  </si>
  <si>
    <t>LIS-H22-526-009-C</t>
  </si>
  <si>
    <t>LIS-H22-526-010-0</t>
  </si>
  <si>
    <t>LIS-H22-526-010-A</t>
  </si>
  <si>
    <t>LIS-H22-526-010-B</t>
  </si>
  <si>
    <t>LIS-H22-526-010-C</t>
  </si>
  <si>
    <t>LIS-H22-526-010-D</t>
  </si>
  <si>
    <t>LIS-H22-526-011-0</t>
  </si>
  <si>
    <t>LIS-H22-526-011-A</t>
  </si>
  <si>
    <t>LIS-H22-526-011-B</t>
  </si>
  <si>
    <t>LIS-H22-526-011-C</t>
  </si>
  <si>
    <t>LIS-H22-526-011-D</t>
  </si>
  <si>
    <t>LIS-H22-526-012-0</t>
  </si>
  <si>
    <t>LIS-H22-526-012-A</t>
  </si>
  <si>
    <t>LIS-H22-527-001-0</t>
  </si>
  <si>
    <t>LIS-H22-527-001-A</t>
  </si>
  <si>
    <t>LIS-H22-527-001-B</t>
  </si>
  <si>
    <t>LIS-H22-527-001-C</t>
  </si>
  <si>
    <t>LIS-H22-527-001-D</t>
  </si>
  <si>
    <t>LIS-H22-527-001-E</t>
  </si>
  <si>
    <t>LIS-H22-527-001-F</t>
  </si>
  <si>
    <t>LIS-H22-527-005-0</t>
  </si>
  <si>
    <t>LIS-H22-527-005-A</t>
  </si>
  <si>
    <t>LIS-H22-527-005-B</t>
  </si>
  <si>
    <t>LIS-H22-527-005-C</t>
  </si>
  <si>
    <t>LIS-H22-527-005-D</t>
  </si>
  <si>
    <t>LIS-H22-527-005-E</t>
  </si>
  <si>
    <t>LIS-H22-527-007-0</t>
  </si>
  <si>
    <t>LIS-H22-527-007-A</t>
  </si>
  <si>
    <t>LIS-H22-527-007-B</t>
  </si>
  <si>
    <t>LIS-H22-527-007-C</t>
  </si>
  <si>
    <t>LIS-H22-527-009-0</t>
  </si>
  <si>
    <t>LIS-H22-527-009-A</t>
  </si>
  <si>
    <t>LIS-H22-527-009-B</t>
  </si>
  <si>
    <t>LIS-H22-527-009-C</t>
  </si>
  <si>
    <t>LIS-H22-527-009-E</t>
  </si>
  <si>
    <t>LIS-H22-527-009-F</t>
  </si>
  <si>
    <t>LIS-H22-527-011-0</t>
  </si>
  <si>
    <t>LIS-H22-527-011-A</t>
  </si>
  <si>
    <t>LIS-H22-527-011-B</t>
  </si>
  <si>
    <t>LIS-H22-527-013-0</t>
  </si>
  <si>
    <t>LIS-H22-527-013-A</t>
  </si>
  <si>
    <t>LIS-H22-527-013-B</t>
  </si>
  <si>
    <t>LIS-H22-527-013-C</t>
  </si>
  <si>
    <t>LIS-H22-527-013-D</t>
  </si>
  <si>
    <t>LIS-H22-527-015-0</t>
  </si>
  <si>
    <t>LIS-H22-527-015-A</t>
  </si>
  <si>
    <t>LIS-H22-527-015-B</t>
  </si>
  <si>
    <t>LIS-H22-527-015-C</t>
  </si>
  <si>
    <t>LIS-H22-527-015-D</t>
  </si>
  <si>
    <t>LIS-H22-527-015-E</t>
  </si>
  <si>
    <t>LIS-H22-527-017-0</t>
  </si>
  <si>
    <t>LIS-H22-527-017-A</t>
  </si>
  <si>
    <t>LIS-H22-527-017-B</t>
  </si>
  <si>
    <t>LIS-H22-527-017-C</t>
  </si>
  <si>
    <t>LIS-H22-527-017-D</t>
  </si>
  <si>
    <t>LIS-H22-527-017-E</t>
  </si>
  <si>
    <t>LIS-H22-527-019-0</t>
  </si>
  <si>
    <t>LIS-H22-527-019-A</t>
  </si>
  <si>
    <t>LIS-H22-527-019-B</t>
  </si>
  <si>
    <t>LIS-H22-527-019-C</t>
  </si>
  <si>
    <t>LIS-H22-527-021-0</t>
  </si>
  <si>
    <t>LIS-H22-527-021-A</t>
  </si>
  <si>
    <t>LIS-H22-527-021-B</t>
  </si>
  <si>
    <t>LIS-H22-527-021-C</t>
  </si>
  <si>
    <t>LIS-H22-527-021-D</t>
  </si>
  <si>
    <t>LIS-H22-527-023-0</t>
  </si>
  <si>
    <t>LIS-H22-527-023-A</t>
  </si>
  <si>
    <t>LIS-H22-527-023-B</t>
  </si>
  <si>
    <t>LIS-H22-527-023-C</t>
  </si>
  <si>
    <t>LIS-H22-527-023-D</t>
  </si>
  <si>
    <t>LIS-H22-529-001-0</t>
  </si>
  <si>
    <t>LIS-H22-529-001-A</t>
  </si>
  <si>
    <t>LIS-H22-529-001-B</t>
  </si>
  <si>
    <t>LIS-H22-529-001-C</t>
  </si>
  <si>
    <t>LIS-H22-529-001-D</t>
  </si>
  <si>
    <t>LIS-H22-529-001-E</t>
  </si>
  <si>
    <t>LIS-H22-529-001-F</t>
  </si>
  <si>
    <t>LIS-H22-529-001-G</t>
  </si>
  <si>
    <t>LIS-H22-529-002-0</t>
  </si>
  <si>
    <t>LIS-H22-529-002-A</t>
  </si>
  <si>
    <t>LIS-H22-529-002-B</t>
  </si>
  <si>
    <t>LIS-H22-529-002-C</t>
  </si>
  <si>
    <t>LIS-H22-529-002-D</t>
  </si>
  <si>
    <t>LIS-H22-529-002-E</t>
  </si>
  <si>
    <t>LIS-H22-529-003-0</t>
  </si>
  <si>
    <t>LIS-H22-529-003-A</t>
  </si>
  <si>
    <t>LIS-H22-529-003-B</t>
  </si>
  <si>
    <t>LIS-H22-529-003-C</t>
  </si>
  <si>
    <t>LIS-H22-529-003-D</t>
  </si>
  <si>
    <t>LIS-H22-529-003-E</t>
  </si>
  <si>
    <t>LIS-H22-529-004-0</t>
  </si>
  <si>
    <t>LIS-H22-529-004-A</t>
  </si>
  <si>
    <t>LIS-H22-529-004-B</t>
  </si>
  <si>
    <t>LIS-H22-529-004-C</t>
  </si>
  <si>
    <t>LIS-H22-529-004-D</t>
  </si>
  <si>
    <t>LIS-H22-529-005-0</t>
  </si>
  <si>
    <t>LIS-H22-529-005-A</t>
  </si>
  <si>
    <t>LIS-H22-529-005-B</t>
  </si>
  <si>
    <t>LIS-H22-529-005-C</t>
  </si>
  <si>
    <t>LIS-H22-529-005-D</t>
  </si>
  <si>
    <t>LIS-H22-529-005-E</t>
  </si>
  <si>
    <t>LIS-H22-529-005-F</t>
  </si>
  <si>
    <t>LIS-H22-529-005-G</t>
  </si>
  <si>
    <t>LIS-H22-529-006-0</t>
  </si>
  <si>
    <t>LIS-H22-529-006-A</t>
  </si>
  <si>
    <t>LIS-H22-529-006-B</t>
  </si>
  <si>
    <t>LIS-H22-529-006-C</t>
  </si>
  <si>
    <t>LIS-H22-529-009-0</t>
  </si>
  <si>
    <t>LIS-H22-529-009-A</t>
  </si>
  <si>
    <t>LIS-H22-529-009-B</t>
  </si>
  <si>
    <t>LIS-H22-529-009-C</t>
  </si>
  <si>
    <t>LIS-H22-529-009-D</t>
  </si>
  <si>
    <t>LIS-H22-529-009-E</t>
  </si>
  <si>
    <t>LIS-H22-532-001-0</t>
  </si>
  <si>
    <t>LIS-H22-532-001-A</t>
  </si>
  <si>
    <t>LIS-H22-532-001-B</t>
  </si>
  <si>
    <t>LIS-H22-532-001-C</t>
  </si>
  <si>
    <t>LIS-H22-532-001-D</t>
  </si>
  <si>
    <t>LIS-H22-532-001-E</t>
  </si>
  <si>
    <t>LIS-H22-532-001-F</t>
  </si>
  <si>
    <t>LIS-H22-532-001-G</t>
  </si>
  <si>
    <t>LIS-H22-532-001-H</t>
  </si>
  <si>
    <t>LIS-H22-532-001-J</t>
  </si>
  <si>
    <t>LIS-H22-532-003-0</t>
  </si>
  <si>
    <t>LIS-H22-532-003-A</t>
  </si>
  <si>
    <t>LIS-H22-532-003-B</t>
  </si>
  <si>
    <t>LIS-H22-532-003-C</t>
  </si>
  <si>
    <t>LIS-H22-532-003-D</t>
  </si>
  <si>
    <t>LIS-H22-532-003-E</t>
  </si>
  <si>
    <t>LIS-H22-532-003-F</t>
  </si>
  <si>
    <t>LIS-H22-532-004-0</t>
  </si>
  <si>
    <t>LIS-H22-532-004-A</t>
  </si>
  <si>
    <t>LIS-H22-532-004-B</t>
  </si>
  <si>
    <t>LIS-H22-532-004-C</t>
  </si>
  <si>
    <t>LIS-H22-532-004-E</t>
  </si>
  <si>
    <t>LIS-H22-532-004-F</t>
  </si>
  <si>
    <t>LIS-H22-532-005-0</t>
  </si>
  <si>
    <t>LIS-H22-532-005-A</t>
  </si>
  <si>
    <t>LIS-H22-532-005-B</t>
  </si>
  <si>
    <t>LIS-H22-532-005-C</t>
  </si>
  <si>
    <t>LIS-H22-532-005-D</t>
  </si>
  <si>
    <t>LIS-H22-532-005-E</t>
  </si>
  <si>
    <t>LIS-H22-532-006-0</t>
  </si>
  <si>
    <t>LIS-H22-532-006-A</t>
  </si>
  <si>
    <t>LIS-H22-532-006-B</t>
  </si>
  <si>
    <t>LIS-H22-532-006-C</t>
  </si>
  <si>
    <t>LIS-H22-532-006-D</t>
  </si>
  <si>
    <t>LIS-H22-532-006-E</t>
  </si>
  <si>
    <t>LIS-H22-532-006-F</t>
  </si>
  <si>
    <t>LIS-H22-532-006-G</t>
  </si>
  <si>
    <t>LIS-H22-532-007-0</t>
  </si>
  <si>
    <t>LIS-H22-532-007-A</t>
  </si>
  <si>
    <t>LIS-H22-532-007-B</t>
  </si>
  <si>
    <t>LIS-H22-532-007-C</t>
  </si>
  <si>
    <t>LIS-H22-532-007-D</t>
  </si>
  <si>
    <t>LIS-H22-532-008-0</t>
  </si>
  <si>
    <t>LIS-H22-532-008-A</t>
  </si>
  <si>
    <t>LIS-H22-532-008-B</t>
  </si>
  <si>
    <t>LIS-H22-532-008-C</t>
  </si>
  <si>
    <t>LIS-H22-532-008-D</t>
  </si>
  <si>
    <t>LIS-H22-532-009-0</t>
  </si>
  <si>
    <t>LIS-H22-532-009-A</t>
  </si>
  <si>
    <t>LIS-H22-532-009-B</t>
  </si>
  <si>
    <t>LIS-H22-532-011-0</t>
  </si>
  <si>
    <t>LIS-H22-532-011-A</t>
  </si>
  <si>
    <t>LIS-H22-532-011-B</t>
  </si>
  <si>
    <t>LIS-H22-532-011-C</t>
  </si>
  <si>
    <t>LIS-H22-532-011-D</t>
  </si>
  <si>
    <t>LIS-H22-532-011-E</t>
  </si>
  <si>
    <t>LIS-H22-532-012-0</t>
  </si>
  <si>
    <t>LIS-H22-532-012-A</t>
  </si>
  <si>
    <t>LIS-H22-532-012-B</t>
  </si>
  <si>
    <t>LIS-H22-532-012-C</t>
  </si>
  <si>
    <t>LIS-H22-533-006-0</t>
  </si>
  <si>
    <t>LIS-H22-533-006-A</t>
  </si>
  <si>
    <t>LIS-H22-533-006-B</t>
  </si>
  <si>
    <t>LIS-H22-533-006-D</t>
  </si>
  <si>
    <t>LIS-H22-533-006-E</t>
  </si>
  <si>
    <t>LIS-H22-533-007-0</t>
  </si>
  <si>
    <t>LIS-H22-533-007-A</t>
  </si>
  <si>
    <t>LIS-H22-533-007-B</t>
  </si>
  <si>
    <t>LIS-H22-533-007-C</t>
  </si>
  <si>
    <t>LIS-H22-533-007-D</t>
  </si>
  <si>
    <t>LIS-H22-533-008-0</t>
  </si>
  <si>
    <t>LIS-H22-533-008-A</t>
  </si>
  <si>
    <t>LIS-H22-533-008-B</t>
  </si>
  <si>
    <t>LIS-H22-533-009-0</t>
  </si>
  <si>
    <t>LIS-H22-533-009-A</t>
  </si>
  <si>
    <t>LIS-H22-533-009-B</t>
  </si>
  <si>
    <t>LIS-H22-533-010-0</t>
  </si>
  <si>
    <t>LIS-H22-533-010-A</t>
  </si>
  <si>
    <t>LIS-H22-533-010-B</t>
  </si>
  <si>
    <t>LIS-H22-533-011-0</t>
  </si>
  <si>
    <t>LIS-H22-533-011-A</t>
  </si>
  <si>
    <t>LIS-H22-533-011-B</t>
  </si>
  <si>
    <t>LIS-H22-533-012-0</t>
  </si>
  <si>
    <t>LIS-H22-533-012-A</t>
  </si>
  <si>
    <t>LIS-H22-533-012-B</t>
  </si>
  <si>
    <t>LIS-H22-533-012-C</t>
  </si>
  <si>
    <t>LIS-H22-533-012-D</t>
  </si>
  <si>
    <t>LIS-H22-533-012-E</t>
  </si>
  <si>
    <t>LIS-H22-533-013-0</t>
  </si>
  <si>
    <t>LIS-H22-533-013-A</t>
  </si>
  <si>
    <t>LIS-H22-533-013-B</t>
  </si>
  <si>
    <t>LIS-H22-533-013-C</t>
  </si>
  <si>
    <t>LIS-H22-533-013-D</t>
  </si>
  <si>
    <t>LIS-H22-533-013-E</t>
  </si>
  <si>
    <t>LIS-H22-533-017-0</t>
  </si>
  <si>
    <t>LIS-H22-533-017-A</t>
  </si>
  <si>
    <t>LIS-H22-533-017-B</t>
  </si>
  <si>
    <t>LIS-H22-533-017-C</t>
  </si>
  <si>
    <t>LIS-H22-533-018-0</t>
  </si>
  <si>
    <t>LIS-H22-533-018-A</t>
  </si>
  <si>
    <t>LIS-H22-533-018-B</t>
  </si>
  <si>
    <t>LIS-H22-533-021-0</t>
  </si>
  <si>
    <t>LIS-H22-533-021-A</t>
  </si>
  <si>
    <t>LIS-H22-533-021-B</t>
  </si>
  <si>
    <t>LIS-H22-533-021-C</t>
  </si>
  <si>
    <t>LIS-H22-533-023-0</t>
  </si>
  <si>
    <t>LIS-H22-533-023-A</t>
  </si>
  <si>
    <t>LIS-H22-533-023-B</t>
  </si>
  <si>
    <t>LIS-H22-533-023-C</t>
  </si>
  <si>
    <t>LIS-H22-533-027-0</t>
  </si>
  <si>
    <t>LIS-H22-533-027-A</t>
  </si>
  <si>
    <t>LIS-H22-533-027-B</t>
  </si>
  <si>
    <t>LIS-H22-533-027-C</t>
  </si>
  <si>
    <t>LIS-H22-533-041-0</t>
  </si>
  <si>
    <t>LIS-H22-541-005-0</t>
  </si>
  <si>
    <t>LIS-H22-541-005-A</t>
  </si>
  <si>
    <t>LIS-H22-541-005-B</t>
  </si>
  <si>
    <t>LIS-H22-541-005-C</t>
  </si>
  <si>
    <t>LIS-H22-541-005-D</t>
  </si>
  <si>
    <t>LIS-H22-541-005-E</t>
  </si>
  <si>
    <t>LIS-H22-541-005-F</t>
  </si>
  <si>
    <t>LIS-H22-541-005-G</t>
  </si>
  <si>
    <t>LIS-H22-541-005-H</t>
  </si>
  <si>
    <t>LIS-H22-541-008-0</t>
  </si>
  <si>
    <t>LIS-H22-541-009-0</t>
  </si>
  <si>
    <t>LIS-H22-541-009-A</t>
  </si>
  <si>
    <t>LIS-H22-541-009-B</t>
  </si>
  <si>
    <t>LIS-H22-541-009-C</t>
  </si>
  <si>
    <t>LIS-H22-541-009-D</t>
  </si>
  <si>
    <t>LIS-H22-541-009-E</t>
  </si>
  <si>
    <t>LIS-H22-541-010-0</t>
  </si>
  <si>
    <t>LIS-H22-541-010-A</t>
  </si>
  <si>
    <t>LIS-H22-541-010-B</t>
  </si>
  <si>
    <t>LIS-H22-541-010-C</t>
  </si>
  <si>
    <t>LIS-H22-541-010-E</t>
  </si>
  <si>
    <t>LIS-H22-541-011-0</t>
  </si>
  <si>
    <t>LIS-H22-541-011-A</t>
  </si>
  <si>
    <t>LIS-H22-541-011-B</t>
  </si>
  <si>
    <t>LIS-H22-541-011-C</t>
  </si>
  <si>
    <t>LIS-H22-541-012-0</t>
  </si>
  <si>
    <t>LIS-H22-541-012-A</t>
  </si>
  <si>
    <t>LIS-H22-541-012-B</t>
  </si>
  <si>
    <t>LIS-H22-541-012-C</t>
  </si>
  <si>
    <t>LIS-H22-541-013-0</t>
  </si>
  <si>
    <t>LIS-H22-541-013-A</t>
  </si>
  <si>
    <t>LIS-H22-541-013-B</t>
  </si>
  <si>
    <t>LIS-H22-541-013-C</t>
  </si>
  <si>
    <t>LIS-H22-541-013-D</t>
  </si>
  <si>
    <t>LIS-H22-541-016-0</t>
  </si>
  <si>
    <t>LIS-H22-541-016-A</t>
  </si>
  <si>
    <t>LIS-H22-541-016-B</t>
  </si>
  <si>
    <t>LIS-H22-541-016-C</t>
  </si>
  <si>
    <t>LIS-H22-541-016-D</t>
  </si>
  <si>
    <t>LIS-H22-542-001-0</t>
  </si>
  <si>
    <t>LIS-H22-542-001-A</t>
  </si>
  <si>
    <t>LIS-H22-542-001-B</t>
  </si>
  <si>
    <t>LIS-H22-542-001-D</t>
  </si>
  <si>
    <t>LIS-H22-542-003-0</t>
  </si>
  <si>
    <t>LIS-H22-542-003-A</t>
  </si>
  <si>
    <t>LIS-H22-542-003-B</t>
  </si>
  <si>
    <t>LIS-H22-542-003-C</t>
  </si>
  <si>
    <t>LIS-H22-542-003-D</t>
  </si>
  <si>
    <t>LIS-H22-542-004-0</t>
  </si>
  <si>
    <t>LIS-H22-542-004-A</t>
  </si>
  <si>
    <t>LIS-H22-542-004-B</t>
  </si>
  <si>
    <t>LIS-H22-542-004-C</t>
  </si>
  <si>
    <t>LIS-H22-542-004-D</t>
  </si>
  <si>
    <t>LIS-H22-542-007-0</t>
  </si>
  <si>
    <t>LIS-H22-542-007-A</t>
  </si>
  <si>
    <t>LIS-H22-542-007-B</t>
  </si>
  <si>
    <t>LIS-H22-542-007-C</t>
  </si>
  <si>
    <t>LIS-H22-542-012-0</t>
  </si>
  <si>
    <t>LIS-H22-542-012-A</t>
  </si>
  <si>
    <t>LIS-H22-542-012-B</t>
  </si>
  <si>
    <t>LIS-H22-542-012-C</t>
  </si>
  <si>
    <t>LIS-H22-544-002-0</t>
  </si>
  <si>
    <t>LIS-H22-544-002-A</t>
  </si>
  <si>
    <t>LIS-H22-544-002-B</t>
  </si>
  <si>
    <t>LIS-H22-544-002-C</t>
  </si>
  <si>
    <t>LIS-H22-544-002-D</t>
  </si>
  <si>
    <t>LIS-H22-544-002-E</t>
  </si>
  <si>
    <t>LIS-H22-544-002-F</t>
  </si>
  <si>
    <t>LIS-H22-544-003-0</t>
  </si>
  <si>
    <t>LIS-H22-544-003-A</t>
  </si>
  <si>
    <t>LIS-H22-544-003-B</t>
  </si>
  <si>
    <t>LIS-H22-544-003-C</t>
  </si>
  <si>
    <t>LIS-H22-544-003-D</t>
  </si>
  <si>
    <t>LIS-H22-544-003-E</t>
  </si>
  <si>
    <t>LIS-H22-544-010-0</t>
  </si>
  <si>
    <t>LIS-H22-544-010-A</t>
  </si>
  <si>
    <t>LIS-H22-544-010-B</t>
  </si>
  <si>
    <t>LIS-H22-544-010-C</t>
  </si>
  <si>
    <t>LIS-H22-551-001-0</t>
  </si>
  <si>
    <t>LIS-H22-551-001-A</t>
  </si>
  <si>
    <t>LIS-H22-551-001-B</t>
  </si>
  <si>
    <t>LIS-H22-551-001-C</t>
  </si>
  <si>
    <t>LIS-H22-551-001-D</t>
  </si>
  <si>
    <t>LIS-H22-551-001-E</t>
  </si>
  <si>
    <t>LIS-H22-551-001-F</t>
  </si>
  <si>
    <t>LIS-H22-551-002-0</t>
  </si>
  <si>
    <t>LIS-H22-551-002-A</t>
  </si>
  <si>
    <t>LIS-H22-551-002-B</t>
  </si>
  <si>
    <t>LIS-H22-551-003-0</t>
  </si>
  <si>
    <t>LIS-H22-551-003-A</t>
  </si>
  <si>
    <t>LIS-H22-551-003-B</t>
  </si>
  <si>
    <t>LIS-H22-551-003-C</t>
  </si>
  <si>
    <t>LIS-H22-551-003-D</t>
  </si>
  <si>
    <t>LIS-H22-551-004-0</t>
  </si>
  <si>
    <t>LIS-H22-551-004-A</t>
  </si>
  <si>
    <t>LIS-H22-551-004-B</t>
  </si>
  <si>
    <t>LIS-H22-551-004-C</t>
  </si>
  <si>
    <t>LIS-H22-551-004-D</t>
  </si>
  <si>
    <t>LIS-H22-551-004-E</t>
  </si>
  <si>
    <t>LIS-H22-551-004-F</t>
  </si>
  <si>
    <t>LIS-H22-551-004-G</t>
  </si>
  <si>
    <t>LIS-H22-551-004-H</t>
  </si>
  <si>
    <t>LIS-H22-551-004-K</t>
  </si>
  <si>
    <t>LIS-H22-551-005-0</t>
  </si>
  <si>
    <t>LIS-H22-551-005-A</t>
  </si>
  <si>
    <t>LIS-H22-551-005-B</t>
  </si>
  <si>
    <t>LIS-H22-551-005-C</t>
  </si>
  <si>
    <t>LIS-H22-551-005-D</t>
  </si>
  <si>
    <t>LIS-H22-551-006-0</t>
  </si>
  <si>
    <t>LIS-H22-551-006-A</t>
  </si>
  <si>
    <t>LIS-H22-551-006-B</t>
  </si>
  <si>
    <t>LIS-H22-551-006-C</t>
  </si>
  <si>
    <t>LIS-H22-551-006-D</t>
  </si>
  <si>
    <t>LIS-H22-551-006-E</t>
  </si>
  <si>
    <t>LIS-H22-551-007-0</t>
  </si>
  <si>
    <t>LIS-H22-551-007-A</t>
  </si>
  <si>
    <t>LIS-H22-551-007-B</t>
  </si>
  <si>
    <t>LIS-H22-551-007-C</t>
  </si>
  <si>
    <t>LIS-H22-551-007-D</t>
  </si>
  <si>
    <t>LIS-H22-551-008-0</t>
  </si>
  <si>
    <t>LIS-H22-551-008-A</t>
  </si>
  <si>
    <t>LIS-H22-551-008-B</t>
  </si>
  <si>
    <t>LIS-H22-551-008-C</t>
  </si>
  <si>
    <t>LIS-H22-551-008-D</t>
  </si>
  <si>
    <t>LIS-H22-551-008-E</t>
  </si>
  <si>
    <t>LIS-H22-551-008-F</t>
  </si>
  <si>
    <t>LIS-H22-551-008-G</t>
  </si>
  <si>
    <t>LIS-H22-551-009-0</t>
  </si>
  <si>
    <t>LIS-H22-551-009-A</t>
  </si>
  <si>
    <t>LIS-H22-551-009-B</t>
  </si>
  <si>
    <t>LIS-H22-551-009-C</t>
  </si>
  <si>
    <t>LIS-H22-551-009-D</t>
  </si>
  <si>
    <t>LIS-H22-551-009-E</t>
  </si>
  <si>
    <t>LIS-H22-551-010-0</t>
  </si>
  <si>
    <t>LIS-H22-551-010-A</t>
  </si>
  <si>
    <t>LIS-H22-551-011-0</t>
  </si>
  <si>
    <t>LIS-H22-551-011-A</t>
  </si>
  <si>
    <t>LIS-H22-551-011-B</t>
  </si>
  <si>
    <t>LIS-H22-551-011-C</t>
  </si>
  <si>
    <t>LIS-H22-551-011-D</t>
  </si>
  <si>
    <t>LIS-H22-551-012-0</t>
  </si>
  <si>
    <t>LIS-H22-551-012-A</t>
  </si>
  <si>
    <t>LIS-H22-551-012-B</t>
  </si>
  <si>
    <t>LIS-H22-551-012-C</t>
  </si>
  <si>
    <t>LIS-H22-551-013-0</t>
  </si>
  <si>
    <t>LIS-H22-551-013-A</t>
  </si>
  <si>
    <t>LIS-H22-551-013-B</t>
  </si>
  <si>
    <t>LIS-H22-551-013-C</t>
  </si>
  <si>
    <t>LIS-H22-551-015-0</t>
  </si>
  <si>
    <t>LIS-H22-551-015-A</t>
  </si>
  <si>
    <t>LIS-H22-551-015-B</t>
  </si>
  <si>
    <t>LIS-H22-551-015-C</t>
  </si>
  <si>
    <t>LIS-H22-551-016-0</t>
  </si>
  <si>
    <t>LIS-H22-551-016-A</t>
  </si>
  <si>
    <t>LIS-H22-551-016-B</t>
  </si>
  <si>
    <t>LIS-H22-551-017-0</t>
  </si>
  <si>
    <t>LIS-H22-551-017-A</t>
  </si>
  <si>
    <t>LIS-H22-551-018-0</t>
  </si>
  <si>
    <t>LIS-H22-551-018-A</t>
  </si>
  <si>
    <t>LIS-H22-551-019-0</t>
  </si>
  <si>
    <t>LIS-H22-551-019-A</t>
  </si>
  <si>
    <t>LIS-H22-551-020-0</t>
  </si>
  <si>
    <t>LIS-H22-551-020-A</t>
  </si>
  <si>
    <t>LIS-H22-551-021-0</t>
  </si>
  <si>
    <t>LIS-H22-551-021-A</t>
  </si>
  <si>
    <t>LIS-H22-551-021-B</t>
  </si>
  <si>
    <t>LIS-H22-555-001-0</t>
  </si>
  <si>
    <t>LIS-H22-555-001-A</t>
  </si>
  <si>
    <t>LIS-H22-555-001-B</t>
  </si>
  <si>
    <t>LIS-H22-555-001-C</t>
  </si>
  <si>
    <t>LIS-H22-555-001-D</t>
  </si>
  <si>
    <t>LIS-H22-555-002-0</t>
  </si>
  <si>
    <t>LIS-H22-555-002-A</t>
  </si>
  <si>
    <t>LIS-H22-555-002-B</t>
  </si>
  <si>
    <t>LIS-H22-555-002-C</t>
  </si>
  <si>
    <t>LIS-H22-555-002-D</t>
  </si>
  <si>
    <t>LIS-H22-555-002-E</t>
  </si>
  <si>
    <t>LIS-H22-555-002-F</t>
  </si>
  <si>
    <t>LIS-H22-555-003-0</t>
  </si>
  <si>
    <t>LIS-H22-555-003-A</t>
  </si>
  <si>
    <t>LIS-H22-555-003-B</t>
  </si>
  <si>
    <t>LIS-H22-555-003-C</t>
  </si>
  <si>
    <t>LIS-H22-555-003-D</t>
  </si>
  <si>
    <t>LIS-H22-555-003-E</t>
  </si>
  <si>
    <t>LIS-H22-555-003-F</t>
  </si>
  <si>
    <t>LIS-H22-555-003-G</t>
  </si>
  <si>
    <t>LIS-H22-555-006-0</t>
  </si>
  <si>
    <t>LIS-H22-555-006-A</t>
  </si>
  <si>
    <t>LIS-H22-555-006-B</t>
  </si>
  <si>
    <t>LIS-H22-555-006-C</t>
  </si>
  <si>
    <t>LIS-H22-555-006-D</t>
  </si>
  <si>
    <t>LIS-H22-555-009-0</t>
  </si>
  <si>
    <t>LIS-H22-555-009-A</t>
  </si>
  <si>
    <t>LIS-H22-555-009-B</t>
  </si>
  <si>
    <t>LIS-H22-555-009-C</t>
  </si>
  <si>
    <t>LIS-H22-555-009-D</t>
  </si>
  <si>
    <t>LIS-H22-555-009-E</t>
  </si>
  <si>
    <t>LIS-H22-555-010-0</t>
  </si>
  <si>
    <t>LIS-H22-555-010-A</t>
  </si>
  <si>
    <t>LIS-H22-555-010-B</t>
  </si>
  <si>
    <t>LIS-H22-555-010-C</t>
  </si>
  <si>
    <t>LIS-H22-555-010-D</t>
  </si>
  <si>
    <t>LIS-H22-555-010-E</t>
  </si>
  <si>
    <t>LIS-H22-555-010-F</t>
  </si>
  <si>
    <t>LIS-H22-555-010-G</t>
  </si>
  <si>
    <t>LIS-H22-555-011-0</t>
  </si>
  <si>
    <t>LIS-H22-555-011-A</t>
  </si>
  <si>
    <t>LIS-H22-555-011-B</t>
  </si>
  <si>
    <t>LIS-H22-555-012-0</t>
  </si>
  <si>
    <t>LIS-H22-555-012-A</t>
  </si>
  <si>
    <t>LIS-H22-555-012-B</t>
  </si>
  <si>
    <t>LIS-H22-555-012-C</t>
  </si>
  <si>
    <t>LIS-H22-555-012-D</t>
  </si>
  <si>
    <t>LIS-H22-555-012-E</t>
  </si>
  <si>
    <t>LIS-H22-555-012-F</t>
  </si>
  <si>
    <t>LIS-H22-555-013-0</t>
  </si>
  <si>
    <t>LIS-H22-555-013-A</t>
  </si>
  <si>
    <t>LIS-H22-555-016-0</t>
  </si>
  <si>
    <t>LIS-H22-555-016-A</t>
  </si>
  <si>
    <t>LIS-H22-555-016-B</t>
  </si>
  <si>
    <t>LIS-H22-555-019-0</t>
  </si>
  <si>
    <t>LIS-H22-555-019-A</t>
  </si>
  <si>
    <t>LIS-H22-555-020-0</t>
  </si>
  <si>
    <t>LIS-H22-555-020-A</t>
  </si>
  <si>
    <t>LIS-H22-555-020-B</t>
  </si>
  <si>
    <t>LIS-H22-555-021-0</t>
  </si>
  <si>
    <t>LIS-H22-555-021-A</t>
  </si>
  <si>
    <t>LIS-H22-555-021-B</t>
  </si>
  <si>
    <t>LIS-H22-555-021-C</t>
  </si>
  <si>
    <t>LIS-H22-555-021-D</t>
  </si>
  <si>
    <t>LIS-H22-555-022-0</t>
  </si>
  <si>
    <t>LIS-H22-555-022-A</t>
  </si>
  <si>
    <t>LIS-H22-555-022-B</t>
  </si>
  <si>
    <t>LIS-H22-555-025-0</t>
  </si>
  <si>
    <t>LIS-H22-555-025-A</t>
  </si>
  <si>
    <t>LIS-H22-555-029-0</t>
  </si>
  <si>
    <t>LIS-H22-555-029-A</t>
  </si>
  <si>
    <t>LIS-H22-555-029-B</t>
  </si>
  <si>
    <t>LIS-H22-555-029-C</t>
  </si>
  <si>
    <t>LIS-H22-555-029-D</t>
  </si>
  <si>
    <t>LIS-H22-555-033-0</t>
  </si>
  <si>
    <t>LIS-H22-555-033-A</t>
  </si>
  <si>
    <t>LIS-H22-555-033-B</t>
  </si>
  <si>
    <t>LIS-H22-555-033-C</t>
  </si>
  <si>
    <t>LIS-H22-555-033-D</t>
  </si>
  <si>
    <t>LIS-H22-555-034-0</t>
  </si>
  <si>
    <t>LIS-H22-555-034-A</t>
  </si>
  <si>
    <t>LIS-H22-555-034-B</t>
  </si>
  <si>
    <t>LIS-H22-555-035-0</t>
  </si>
  <si>
    <t>LIS-H22-555-035-A</t>
  </si>
  <si>
    <t>LIS-H22-555-036-0</t>
  </si>
  <si>
    <t>LIS-H22-555-036-A</t>
  </si>
  <si>
    <t>LIS-H22-555-037-0</t>
  </si>
  <si>
    <t>LIS-H22-555-037-A</t>
  </si>
  <si>
    <t>LIS-H22-555-038-0</t>
  </si>
  <si>
    <t>LIS-H22-555-038-A</t>
  </si>
  <si>
    <t>LIS-H22-562-001-0</t>
  </si>
  <si>
    <t>LIS-H22-562-001-A</t>
  </si>
  <si>
    <t>LIS-H22-565-004-0</t>
  </si>
  <si>
    <t>LIS-H22-565-004-A</t>
  </si>
  <si>
    <t>LIS-H22-565-004-B</t>
  </si>
  <si>
    <t>LIS-H22-565-004-C</t>
  </si>
  <si>
    <t>LIS-H22-565-004-D</t>
  </si>
  <si>
    <t>LIS-H22-565-004-E</t>
  </si>
  <si>
    <t>LIS-H22-565-006-0</t>
  </si>
  <si>
    <t>LIS-H22-565-006-A</t>
  </si>
  <si>
    <t>LIS-H22-565-006-B</t>
  </si>
  <si>
    <t>LIS-H22-565-013-0</t>
  </si>
  <si>
    <t>LIS-H22-565-013-A</t>
  </si>
  <si>
    <t>LIS-H22-565-014-0</t>
  </si>
  <si>
    <t>LIS-H22-565-014-A</t>
  </si>
  <si>
    <t>LIS-H22-584-001-0</t>
  </si>
  <si>
    <t>LIS-H22-584-001-A</t>
  </si>
  <si>
    <t>LIS-H22-584-001-B</t>
  </si>
  <si>
    <t>LIS-H22-584-002-0</t>
  </si>
  <si>
    <t>LIS-H22-584-002-A</t>
  </si>
  <si>
    <t>LIS-H22-584-003-0</t>
  </si>
  <si>
    <t>LIS-H22-584-003-A</t>
  </si>
  <si>
    <t>LIS-H22-584-003-B</t>
  </si>
  <si>
    <t>LIS-H22-584-004-0</t>
  </si>
  <si>
    <t>LIS-H22-584-004-A</t>
  </si>
  <si>
    <t>LIS-H22-584-005-0</t>
  </si>
  <si>
    <t>LIS-H22-584-005-A</t>
  </si>
  <si>
    <t>LIS-H22-593-001-0</t>
  </si>
  <si>
    <t>LIS-H22-593-001-A</t>
  </si>
  <si>
    <t>LIS-H22-593-001-B</t>
  </si>
  <si>
    <t>LIS-H22-593-001-C</t>
  </si>
  <si>
    <t>LIS-H22-593-001-D</t>
  </si>
  <si>
    <t>LIS-H22-593-001-E</t>
  </si>
  <si>
    <t>LIS-H22-593-001-F</t>
  </si>
  <si>
    <t>LIS-H22-593-002-0</t>
  </si>
  <si>
    <t>LIS-H22-593-002-A</t>
  </si>
  <si>
    <t>LIS-H22-593-002-B</t>
  </si>
  <si>
    <t>LIS-H22-593-002-C</t>
  </si>
  <si>
    <t>LIS-H22-593-002-D</t>
  </si>
  <si>
    <t>LIS-H22-593-002-E</t>
  </si>
  <si>
    <t>LIS-H22-593-002-F</t>
  </si>
  <si>
    <t>LIS-H22-593-002-G</t>
  </si>
  <si>
    <t>LIS-H22-593-002-H</t>
  </si>
  <si>
    <t>LIS-H22-593-002-J</t>
  </si>
  <si>
    <t>LIS-H22-593-005-0</t>
  </si>
  <si>
    <t>LIS-H22-593-005-A</t>
  </si>
  <si>
    <t>LIS-H22-593-005-B</t>
  </si>
  <si>
    <t>LIS-H22-593-006-0</t>
  </si>
  <si>
    <t>LIS-H22-593-006-A</t>
  </si>
  <si>
    <t>LIS-H22-593-006-B</t>
  </si>
  <si>
    <t>LIS-H22-593-006-C</t>
  </si>
  <si>
    <t>LIS-H22-593-006-D</t>
  </si>
  <si>
    <t>LIS-H22-593-006-E</t>
  </si>
  <si>
    <t>LIS-H22-593-007-0</t>
  </si>
  <si>
    <t>LIS-H22-593-007-A</t>
  </si>
  <si>
    <t>LIS-H22-593-007-B</t>
  </si>
  <si>
    <t>LIS-H22-593-007-C</t>
  </si>
  <si>
    <t>LIS-H22-593-007-D</t>
  </si>
  <si>
    <t>LIS-H22-593-007-E</t>
  </si>
  <si>
    <t>LIS-H22-593-008-0</t>
  </si>
  <si>
    <t>LIS-H22-593-008-A</t>
  </si>
  <si>
    <t>LIS-H22-593-008-B</t>
  </si>
  <si>
    <t>LIS-H22-593-008-C</t>
  </si>
  <si>
    <t>LIS-H22-593-008-D</t>
  </si>
  <si>
    <t>LIS-H22-593-008-F</t>
  </si>
  <si>
    <t>LIS-H22-593-008-G</t>
  </si>
  <si>
    <t>LIS-H22-593-009-0</t>
  </si>
  <si>
    <t>LIS-H22-593-009-A</t>
  </si>
  <si>
    <t>LIS-H22-593-009-B</t>
  </si>
  <si>
    <t>LIS-H22-593-009-C</t>
  </si>
  <si>
    <t>LIS-H22-593-009-D</t>
  </si>
  <si>
    <t>LIS-H22-593-009-E</t>
  </si>
  <si>
    <t>LIS-H22-593-009-F</t>
  </si>
  <si>
    <t>LIS-H22-593-011-0</t>
  </si>
  <si>
    <t>LIS-H22-593-011-A</t>
  </si>
  <si>
    <t>LIS-H22-593-011-B</t>
  </si>
  <si>
    <t>LIS-H22-593-011-C</t>
  </si>
  <si>
    <t>LIS-H22-593-012-0</t>
  </si>
  <si>
    <t>LIS-H22-593-012-A</t>
  </si>
  <si>
    <t>LIS-H22-593-012-B</t>
  </si>
  <si>
    <t>LIS-H22-593-012-C</t>
  </si>
  <si>
    <t>LIS-H22-593-012-D</t>
  </si>
  <si>
    <t>LIS-H22-593-012-E</t>
  </si>
  <si>
    <t>LIS-H22-593-012-F</t>
  </si>
  <si>
    <t>LIS-H22-593-014-0</t>
  </si>
  <si>
    <t>LIS-H22-593-014-A</t>
  </si>
  <si>
    <t>LIS-H22-593-014-B</t>
  </si>
  <si>
    <t>LIS-H22-593-014-C</t>
  </si>
  <si>
    <t>LIS-H22-593-014-D</t>
  </si>
  <si>
    <t>LIS-H22-593-014-E</t>
  </si>
  <si>
    <t>LIS-H22-593-015-0</t>
  </si>
  <si>
    <t>LIS-H22-593-015-A</t>
  </si>
  <si>
    <t>LIS-H22-593-015-B</t>
  </si>
  <si>
    <t>LIS-H22-593-015-C</t>
  </si>
  <si>
    <t>LIS-H22-593-016-0</t>
  </si>
  <si>
    <t>LIS-H22-593-016-A</t>
  </si>
  <si>
    <t>LIS-H22-593-016-B</t>
  </si>
  <si>
    <t>LIS-H22-593-016-C</t>
  </si>
  <si>
    <t>LIS-H22-593-016-D</t>
  </si>
  <si>
    <t>LIS-H22-593-016-E</t>
  </si>
  <si>
    <t>LIS-H22-593-017-0</t>
  </si>
  <si>
    <t>LIS-H22-593-017-A</t>
  </si>
  <si>
    <t>LIS-H22-593-018-0</t>
  </si>
  <si>
    <t>LIS-H22-593-018-A</t>
  </si>
  <si>
    <t>LIS-H22-593-018-B</t>
  </si>
  <si>
    <t>LIS-H22-593-018-C</t>
  </si>
  <si>
    <t>LIS-H22-593-022-0</t>
  </si>
  <si>
    <t>LIS-H22-593-022-A</t>
  </si>
  <si>
    <t>LIS-H22-593-022-B</t>
  </si>
  <si>
    <t>LIS-H22-593-022-C</t>
  </si>
  <si>
    <t>LIS-H22-593-022-D</t>
  </si>
  <si>
    <t>LIS-H22-593-022-E</t>
  </si>
  <si>
    <t>LIS-H22-593-022-F</t>
  </si>
  <si>
    <t>LIS-H22-593-022-G</t>
  </si>
  <si>
    <t>LIS-H22-593-025-0</t>
  </si>
  <si>
    <t>LIS-H22-593-025-A</t>
  </si>
  <si>
    <t>LIS-H22-593-025-B</t>
  </si>
  <si>
    <t>LIS-H22-593-026-0</t>
  </si>
  <si>
    <t>LIS-H22-593-026-A</t>
  </si>
  <si>
    <t>LIS-H22-593-026-B</t>
  </si>
  <si>
    <t>LIS-H22-593-026-C</t>
  </si>
  <si>
    <t>LIS-H22-593-026-D</t>
  </si>
  <si>
    <t>LIS-H22-593-026-E</t>
  </si>
  <si>
    <t>LIS-H22-593-026-F</t>
  </si>
  <si>
    <t>LIS-H22-593-026-G</t>
  </si>
  <si>
    <t>LIS-H22-593-028-0</t>
  </si>
  <si>
    <t>LIS-H22-593-028-A</t>
  </si>
  <si>
    <t>LIS-H22-593-028-B</t>
  </si>
  <si>
    <t>LIS-H22-593-028-C</t>
  </si>
  <si>
    <t>LIS-H22-593-028-D</t>
  </si>
  <si>
    <t>LIS-H22-593-030-0</t>
  </si>
  <si>
    <t>LIS-H22-593-030-A</t>
  </si>
  <si>
    <t>LIS-H22-593-030-B</t>
  </si>
  <si>
    <t>LIS-H22-593-030-C</t>
  </si>
  <si>
    <t>LIS-H22-593-030-D</t>
  </si>
  <si>
    <t>LIS-H22-593-031-0</t>
  </si>
  <si>
    <t>LIS-H22-593-031-A</t>
  </si>
  <si>
    <t>LIS-H22-593-031-B</t>
  </si>
  <si>
    <t>LIS-H22-593-031-C</t>
  </si>
  <si>
    <t>LIS-H22-593-032-0</t>
  </si>
  <si>
    <t>LIS-H22-593-032-A</t>
  </si>
  <si>
    <t>LIS-H22-593-032-B</t>
  </si>
  <si>
    <t>LIS-H22-593-032-C</t>
  </si>
  <si>
    <t>LIS-H22-593-032-D</t>
  </si>
  <si>
    <t>LIS-H22-593-035-0</t>
  </si>
  <si>
    <t>LIS-H22-593-035-A</t>
  </si>
  <si>
    <t>LIS-H22-593-035-B</t>
  </si>
  <si>
    <t>LIS-H22-593-035-C</t>
  </si>
  <si>
    <t>LIS-H22-593-035-D</t>
  </si>
  <si>
    <t>LIS-H22-593-037-0</t>
  </si>
  <si>
    <t>LIS-H22-593-037-A</t>
  </si>
  <si>
    <t>LIS-H22-593-037-B</t>
  </si>
  <si>
    <t>LIS-H22-593-037-C</t>
  </si>
  <si>
    <t>LIS-H22-593-037-D</t>
  </si>
  <si>
    <t>LIS-H22-593-037-E</t>
  </si>
  <si>
    <t>LIS-H22-593-038-0</t>
  </si>
  <si>
    <t>LIS-H22-593-038-A</t>
  </si>
  <si>
    <t>LIS-H22-593-039-0</t>
  </si>
  <si>
    <t>LIS-H22-593-039-A</t>
  </si>
  <si>
    <t>LIS-H22-603-001-0</t>
  </si>
  <si>
    <t>LIS-H22-603-001-A</t>
  </si>
  <si>
    <t>LIS-H22-603-001-B</t>
  </si>
  <si>
    <t>LIS-H22-603-001-C</t>
  </si>
  <si>
    <t>LIS-H22-603-001-D</t>
  </si>
  <si>
    <t>LIS-H22-603-001-E</t>
  </si>
  <si>
    <t>LIS-H22-603-002-0</t>
  </si>
  <si>
    <t>LIS-H22-603-002-A</t>
  </si>
  <si>
    <t>LIS-H22-603-002-B</t>
  </si>
  <si>
    <t>LIS-H22-603-002-C</t>
  </si>
  <si>
    <t>LIS-H22-603-002-D</t>
  </si>
  <si>
    <t>LIS-H22-603-002-E</t>
  </si>
  <si>
    <t>LIS-H22-603-003-0</t>
  </si>
  <si>
    <t>LIS-H22-603-003-A</t>
  </si>
  <si>
    <t>LIS-H22-603-003-B</t>
  </si>
  <si>
    <t>LIS-H22-603-003-C</t>
  </si>
  <si>
    <t>LIS-H22-603-004-0</t>
  </si>
  <si>
    <t>LIS-H22-603-004-A</t>
  </si>
  <si>
    <t>LIS-H22-603-005-0</t>
  </si>
  <si>
    <t>LIS-H22-603-005-A</t>
  </si>
  <si>
    <t>LIS-H22-603-005-B</t>
  </si>
  <si>
    <t>LIS-H22-603-005-C</t>
  </si>
  <si>
    <t>LIS-H22-603-005-D</t>
  </si>
  <si>
    <t>LIS-H22-603-010-0</t>
  </si>
  <si>
    <t>LIS-H22-635-001-0</t>
  </si>
  <si>
    <t>PDR-H22-803-001-C</t>
  </si>
  <si>
    <t>PDR-H22-803-002-B</t>
  </si>
  <si>
    <t>PDR-H22-803-002-C</t>
  </si>
  <si>
    <t>PDR-H22-803-002-D</t>
  </si>
  <si>
    <t>PDR-H22-803-002-E</t>
  </si>
  <si>
    <t>PRJ-H22-800-001-0</t>
  </si>
  <si>
    <t>PRJ-H22-800-001-A</t>
  </si>
  <si>
    <t>PRJ-H22-800-001-AA</t>
  </si>
  <si>
    <t>PRJ-H22-800-001-AB</t>
  </si>
  <si>
    <t>PRJ-H22-800-001-AC</t>
  </si>
  <si>
    <t>PRJ-H22-800-001-AD</t>
  </si>
  <si>
    <t>PRJ-H22-800-001-AE</t>
  </si>
  <si>
    <t>PRJ-H22-800-001-AF</t>
  </si>
  <si>
    <t>PRJ-H22-800-001-AG</t>
  </si>
  <si>
    <t>PRJ-H22-800-001-AH</t>
  </si>
  <si>
    <t>PRJ-H22-800-001-AJ</t>
  </si>
  <si>
    <t>PRJ-H22-800-001-AK</t>
  </si>
  <si>
    <t>PRJ-H22-800-001-AL</t>
  </si>
  <si>
    <t>PRJ-H22-800-001-AM</t>
  </si>
  <si>
    <t>PRJ-H22-800-001-AN</t>
  </si>
  <si>
    <t>PRJ-H22-800-001-AP</t>
  </si>
  <si>
    <t>PRJ-H22-800-001-AQ</t>
  </si>
  <si>
    <t>PRJ-H22-800-001-AR</t>
  </si>
  <si>
    <t>PRJ-H22-800-001-AS</t>
  </si>
  <si>
    <t>PRJ-H22-800-001-AT</t>
  </si>
  <si>
    <t>PRJ-H22-800-001-AU</t>
  </si>
  <si>
    <t>PRJ-H22-800-001-AV</t>
  </si>
  <si>
    <t>PRJ-H22-800-001-AW</t>
  </si>
  <si>
    <t>PRJ-H22-800-001-AX</t>
  </si>
  <si>
    <t>PRJ-H22-800-001-AZ</t>
  </si>
  <si>
    <t>PRJ-H22-800-001-B</t>
  </si>
  <si>
    <t>PRJ-H22-800-001-BA</t>
  </si>
  <si>
    <t>PRJ-H22-800-001-BB</t>
  </si>
  <si>
    <t>PRJ-H22-800-001-BC</t>
  </si>
  <si>
    <t>PRJ-H22-800-001-BD</t>
  </si>
  <si>
    <t>PRJ-H22-800-001-BE</t>
  </si>
  <si>
    <t>PRJ-H22-800-001-BF</t>
  </si>
  <si>
    <t>PRJ-H22-800-001-BG</t>
  </si>
  <si>
    <t>PRJ-H22-800-001-BH</t>
  </si>
  <si>
    <t>PRJ-H22-800-001-BJ</t>
  </si>
  <si>
    <t>PRJ-H22-800-001-BK</t>
  </si>
  <si>
    <t>PRJ-H22-800-001-BL</t>
  </si>
  <si>
    <t>PRJ-H22-800-001-BM</t>
  </si>
  <si>
    <t>PRJ-H22-800-001-BN</t>
  </si>
  <si>
    <t>PRJ-H22-800-001-BP</t>
  </si>
  <si>
    <t>PRJ-H22-800-001-BQ</t>
  </si>
  <si>
    <t>PRJ-H22-800-001-BR</t>
  </si>
  <si>
    <t>PRJ-H22-800-001-BS</t>
  </si>
  <si>
    <t>PRJ-H22-800-001-BT</t>
  </si>
  <si>
    <t>PRJ-H22-800-001-BU</t>
  </si>
  <si>
    <t>PRJ-H22-800-001-BV</t>
  </si>
  <si>
    <t>PRJ-H22-800-001-BW</t>
  </si>
  <si>
    <t>PRJ-H22-800-001-BX</t>
  </si>
  <si>
    <t>PRJ-H22-800-001-BY</t>
  </si>
  <si>
    <t>PRJ-H22-800-001-BZ</t>
  </si>
  <si>
    <t>PRJ-H22-800-001-C</t>
  </si>
  <si>
    <t>PRJ-H22-800-001-CA</t>
  </si>
  <si>
    <t>PRJ-H22-800-001-CB</t>
  </si>
  <si>
    <t>PRJ-H22-800-001-CC</t>
  </si>
  <si>
    <t>PRJ-H22-800-001-CD</t>
  </si>
  <si>
    <t>PRJ-H22-800-001-CE</t>
  </si>
  <si>
    <t>PRJ-H22-800-001-CF</t>
  </si>
  <si>
    <t>PRJ-H22-800-001-CG</t>
  </si>
  <si>
    <t>PRJ-H22-800-001-CH</t>
  </si>
  <si>
    <t>PRJ-H22-800-001-CJ</t>
  </si>
  <si>
    <t>PRJ-H22-800-001-CK</t>
  </si>
  <si>
    <t>PRJ-H22-800-001-CL</t>
  </si>
  <si>
    <t>PRJ-H22-800-001-CM</t>
  </si>
  <si>
    <t>PRJ-H22-800-001-CN</t>
  </si>
  <si>
    <t>PRJ-H22-800-001-CO</t>
  </si>
  <si>
    <t>PRJ-H22-800-001-CP</t>
  </si>
  <si>
    <t>PRJ-H22-800-001-CQ</t>
  </si>
  <si>
    <t>PRJ-H22-800-001-CR</t>
  </si>
  <si>
    <t>PRJ-H22-800-001-CS</t>
  </si>
  <si>
    <t>PRJ-H22-800-001-CT</t>
  </si>
  <si>
    <t>PRJ-H22-800-001-CU</t>
  </si>
  <si>
    <t>PRJ-H22-800-001-CV</t>
  </si>
  <si>
    <t>PRJ-H22-800-001-CW</t>
  </si>
  <si>
    <t>PRJ-H22-800-001-CX</t>
  </si>
  <si>
    <t>PRJ-H22-800-001-CY</t>
  </si>
  <si>
    <t>PRJ-H22-800-001-CZ</t>
  </si>
  <si>
    <t>PRJ-H22-800-001-D</t>
  </si>
  <si>
    <t>PRJ-H22-800-001-DA</t>
  </si>
  <si>
    <t>PRJ-H22-800-001-DB</t>
  </si>
  <si>
    <t>PRJ-H22-800-001-DC</t>
  </si>
  <si>
    <t>PRJ-H22-800-001-DD</t>
  </si>
  <si>
    <t>PRJ-H22-800-001-DE</t>
  </si>
  <si>
    <t>PRJ-H22-800-001-DF</t>
  </si>
  <si>
    <t>PRJ-H22-800-001-DG</t>
  </si>
  <si>
    <t>PRJ-H22-800-001-DH</t>
  </si>
  <si>
    <t>PRJ-H22-800-001-DI</t>
  </si>
  <si>
    <t>PRJ-H22-800-001-DJ</t>
  </si>
  <si>
    <t>PRJ-H22-800-001-DK</t>
  </si>
  <si>
    <t>PRJ-H22-800-001-DL</t>
  </si>
  <si>
    <t>PRJ-H22-800-001-DM</t>
  </si>
  <si>
    <t>PRJ-H22-800-001-DP</t>
  </si>
  <si>
    <t>PRJ-H22-800-001-DQ</t>
  </si>
  <si>
    <t>PRJ-H22-800-001-DR</t>
  </si>
  <si>
    <t>PRJ-H22-800-001-DS</t>
  </si>
  <si>
    <t>PRJ-H22-800-001-DT</t>
  </si>
  <si>
    <t>PRJ-H22-800-001-DU</t>
  </si>
  <si>
    <t>PRJ-H22-800-001-DV</t>
  </si>
  <si>
    <t>PRJ-H22-800-001-DW</t>
  </si>
  <si>
    <t>PRJ-H22-800-001-DX</t>
  </si>
  <si>
    <t>PRJ-H22-800-001-DY</t>
  </si>
  <si>
    <t>PRJ-H22-800-001-DZ</t>
  </si>
  <si>
    <t>PRJ-H22-800-001-E</t>
  </si>
  <si>
    <t>PRJ-H22-800-001-EA</t>
  </si>
  <si>
    <t>PRJ-H22-800-001-EB</t>
  </si>
  <si>
    <t>PRJ-H22-800-001-EC</t>
  </si>
  <si>
    <t>PRJ-H22-800-001-ED</t>
  </si>
  <si>
    <t>PRJ-H22-800-001-EE</t>
  </si>
  <si>
    <t>PRJ-H22-800-001-EF</t>
  </si>
  <si>
    <t>PRJ-H22-800-001-EG</t>
  </si>
  <si>
    <t>PRJ-H22-800-001-EJ</t>
  </si>
  <si>
    <t>PRJ-H22-800-001-EK</t>
  </si>
  <si>
    <t>PRJ-H22-800-001-EL</t>
  </si>
  <si>
    <t>PRJ-H22-800-001-EM</t>
  </si>
  <si>
    <t>PRJ-H22-800-001-EN</t>
  </si>
  <si>
    <t>PRJ-H22-800-001-EP</t>
  </si>
  <si>
    <t>PRJ-H22-800-001-ER</t>
  </si>
  <si>
    <t>PRJ-H22-800-001-ES</t>
  </si>
  <si>
    <t>PRJ-H22-800-001-ET</t>
  </si>
  <si>
    <t>PRJ-H22-800-001-EU</t>
  </si>
  <si>
    <t>PRJ-H22-800-001-EV</t>
  </si>
  <si>
    <t>PRJ-H22-800-001-EW</t>
  </si>
  <si>
    <t>PRJ-H22-800-001-EX</t>
  </si>
  <si>
    <t>PRJ-H22-800-001-EY</t>
  </si>
  <si>
    <t>PRJ-H22-800-001-EZ</t>
  </si>
  <si>
    <t>PRJ-H22-800-001-F</t>
  </si>
  <si>
    <t>PRJ-H22-800-001-FA</t>
  </si>
  <si>
    <t>PRJ-H22-800-001-FB</t>
  </si>
  <si>
    <t>PRJ-H22-800-001-FC</t>
  </si>
  <si>
    <t>PRJ-H22-800-001-FD</t>
  </si>
  <si>
    <t>PRJ-H22-800-001-FE</t>
  </si>
  <si>
    <t>PRJ-H22-800-001-FF</t>
  </si>
  <si>
    <t>PRJ-H22-800-001-FG</t>
  </si>
  <si>
    <t>PRJ-H22-800-001-FH</t>
  </si>
  <si>
    <t>PRJ-H22-800-001-FJ</t>
  </si>
  <si>
    <t>PRJ-H22-800-001-FK</t>
  </si>
  <si>
    <t>PRJ-H22-800-001-FL</t>
  </si>
  <si>
    <t>PRJ-H22-800-001-FM</t>
  </si>
  <si>
    <t>PRJ-H22-800-001-FN</t>
  </si>
  <si>
    <t>PRJ-H22-800-001-FP</t>
  </si>
  <si>
    <t>PRJ-H22-800-001-FQ</t>
  </si>
  <si>
    <t>PRJ-H22-800-001-G</t>
  </si>
  <si>
    <t>PRJ-H22-800-001-I</t>
  </si>
  <si>
    <t>PRJ-H22-800-001-J</t>
  </si>
  <si>
    <t>PRJ-H22-800-001-K</t>
  </si>
  <si>
    <t>PRJ-H22-800-001-L</t>
  </si>
  <si>
    <t>PRJ-H22-800-001-M</t>
  </si>
  <si>
    <t>PRJ-H22-800-001-N</t>
  </si>
  <si>
    <t>PRJ-H22-800-001-P</t>
  </si>
  <si>
    <t>PRJ-H22-800-001-Q</t>
  </si>
  <si>
    <t>PRJ-H22-800-001-R</t>
  </si>
  <si>
    <t>PRJ-H22-800-001-S</t>
  </si>
  <si>
    <t>PRJ-H22-800-001-T</t>
  </si>
  <si>
    <t>PRJ-H22-800-001-U</t>
  </si>
  <si>
    <t>PRJ-H22-800-001-V</t>
  </si>
  <si>
    <t>PRJ-H22-800-001-W</t>
  </si>
  <si>
    <t>PRJ-H22-800-001-X</t>
  </si>
  <si>
    <t>PRJ-H22-800-001-Y</t>
  </si>
  <si>
    <t>PRJ-H22-800-001-Z</t>
  </si>
  <si>
    <t>PRJ-H22-800-002-0</t>
  </si>
  <si>
    <t>PRJ-H22-800-002-A</t>
  </si>
  <si>
    <t>PRJ-H22-800-002-B</t>
  </si>
  <si>
    <t>PRJ-H22-800-002-C</t>
  </si>
  <si>
    <t>PRJ-H22-800-014-0</t>
  </si>
  <si>
    <t>PRJ-H22-800-014-A</t>
  </si>
  <si>
    <t>PRJ-H22-800-015-0</t>
  </si>
  <si>
    <t>PRJ-H22-800-015-A</t>
  </si>
  <si>
    <t>PRJ-H22-800-016-0</t>
  </si>
  <si>
    <t>PRJ-H22-800-016-A</t>
  </si>
  <si>
    <t>PRJ-H22-800-017-0</t>
  </si>
  <si>
    <t>PRJ-H22-800-017-A</t>
  </si>
  <si>
    <t>PRJ-H22-800-018-0</t>
  </si>
  <si>
    <t>PRJ-H22-800-018-A</t>
  </si>
  <si>
    <t>PRJ-H22-800-019-0</t>
  </si>
  <si>
    <t>PRJ-H22-800-019-A</t>
  </si>
  <si>
    <t>PRJ-H22-800-020-0</t>
  </si>
  <si>
    <t>PRJ-H22-800-020-A</t>
  </si>
  <si>
    <t>PRJ-H22-800-021-0</t>
  </si>
  <si>
    <t>PRJ-H22-800-021-A</t>
  </si>
  <si>
    <t>PRJ-H22-800-022-0</t>
  </si>
  <si>
    <t>PRJ-H22-800-022-A</t>
  </si>
  <si>
    <t>PRJ-H22-800-023-0</t>
  </si>
  <si>
    <t>PRJ-H22-800-023-A</t>
  </si>
  <si>
    <t>PRJ-H22-800-024-0</t>
  </si>
  <si>
    <t>PRJ-H22-800-024-A</t>
  </si>
  <si>
    <t>PRJ-H22-800-025-0</t>
  </si>
  <si>
    <t>PRJ-H22-800-025-A</t>
  </si>
  <si>
    <t>PRJ-H22-800-026-0</t>
  </si>
  <si>
    <t>PRJ-H22-800-026-A</t>
  </si>
  <si>
    <t>PRJ-H22-800-027-0</t>
  </si>
  <si>
    <t>PRJ-H22-800-027-A</t>
  </si>
  <si>
    <t>PRJ-H22-800-028-0</t>
  </si>
  <si>
    <t>PRJ-H22-800-028-A</t>
  </si>
  <si>
    <t>PRJ-H22-800-029-0</t>
  </si>
  <si>
    <t>PRJ-H22-800-029-A</t>
  </si>
  <si>
    <t>PRJ-H22-800-030-0</t>
  </si>
  <si>
    <t>PRJ-H22-800-030-A</t>
  </si>
  <si>
    <t>PRJ-H22-800-031-0</t>
  </si>
  <si>
    <t>PRJ-H22-800-031-A</t>
  </si>
  <si>
    <t>PRJ-H22-800-032-0</t>
  </si>
  <si>
    <t>PRJ-H22-800-032-A</t>
  </si>
  <si>
    <t>PRJ-H22-800-033-0</t>
  </si>
  <si>
    <t>PRJ-H22-800-033-A</t>
  </si>
  <si>
    <t>PRJ-H22-800-034-0</t>
  </si>
  <si>
    <t>PRJ-H22-800-034-A</t>
  </si>
  <si>
    <t>PRJ-H22-800-035-0</t>
  </si>
  <si>
    <t>PRJ-H22-800-035-A</t>
  </si>
  <si>
    <t>PRJ-H22-800-036-0</t>
  </si>
  <si>
    <t>PRJ-H22-800-036-A</t>
  </si>
  <si>
    <t>PRJ-H22-800-037-0</t>
  </si>
  <si>
    <t>PRJ-H22-800-037-A</t>
  </si>
  <si>
    <t>PRJ-H22-800-038-0</t>
  </si>
  <si>
    <t>PRJ-H22-800-038-A</t>
  </si>
  <si>
    <t>PRJ-H22-800-039-0</t>
  </si>
  <si>
    <t>PRJ-H22-800-039-A</t>
  </si>
  <si>
    <t>PRJ-H22-800-040-0</t>
  </si>
  <si>
    <t>PRJ-H22-800-040-A</t>
  </si>
  <si>
    <t>PRJ-H22-800-041-0</t>
  </si>
  <si>
    <t>PRJ-H22-800-041-A</t>
  </si>
  <si>
    <t>PRJ-H22-800-042-0</t>
  </si>
  <si>
    <t>PRJ-H22-800-042-A</t>
  </si>
  <si>
    <t>PRJ-H22-800-043-0</t>
  </si>
  <si>
    <t>PRJ-H22-800-043-A</t>
  </si>
  <si>
    <t>PRJ-H22-800-044-0</t>
  </si>
  <si>
    <t>PRJ-H22-800-044-A</t>
  </si>
  <si>
    <t>PRJ-H22-800-045-0</t>
  </si>
  <si>
    <t>PRJ-H22-800-045-A</t>
  </si>
  <si>
    <t>PRJ-H22-800-046-0</t>
  </si>
  <si>
    <t>PRJ-H22-800-046-A</t>
  </si>
  <si>
    <t>PRJ-H22-800-047-0</t>
  </si>
  <si>
    <t>PRJ-H22-800-047-A</t>
  </si>
  <si>
    <t>PRJ-H22-800-048-0</t>
  </si>
  <si>
    <t>PRJ-H22-800-048-A</t>
  </si>
  <si>
    <t>PRJ-H22-800-049-0</t>
  </si>
  <si>
    <t>PRJ-H22-800-049-A</t>
  </si>
  <si>
    <t>PRJ-H22-800-050-0</t>
  </si>
  <si>
    <t>PRJ-H22-800-050-A</t>
  </si>
  <si>
    <t>PRJ-H22-800-051-0</t>
  </si>
  <si>
    <t>PRJ-H22-800-051-A</t>
  </si>
  <si>
    <t>PRJ-H22-800-052-0</t>
  </si>
  <si>
    <t>PRJ-H22-800-052-A</t>
  </si>
  <si>
    <t>PRJ-H22-800-053-0</t>
  </si>
  <si>
    <t>PRJ-H22-800-053-A</t>
  </si>
  <si>
    <t>PRJ-H22-800-054-0</t>
  </si>
  <si>
    <t>PRJ-H22-800-054-A</t>
  </si>
  <si>
    <t>PRJ-H22-800-055-0</t>
  </si>
  <si>
    <t>PRJ-H22-800-055-A</t>
  </si>
  <si>
    <t>PRJ-H22-800-056-0</t>
  </si>
  <si>
    <t>PRJ-H22-800-056-A</t>
  </si>
  <si>
    <t>PRJ-H22-800-057-0</t>
  </si>
  <si>
    <t>PRJ-H22-800-057-A</t>
  </si>
  <si>
    <t>PRJ-H22-800-058-0</t>
  </si>
  <si>
    <t>PRJ-H22-800-058-A</t>
  </si>
  <si>
    <t>PRJ-H22-800-059-0</t>
  </si>
  <si>
    <t>PRJ-H22-800-059-A</t>
  </si>
  <si>
    <t>PRJ-H22-800-060-0</t>
  </si>
  <si>
    <t>PRJ-H22-800-060-A</t>
  </si>
  <si>
    <t>PRJ-H22-800-061-0</t>
  </si>
  <si>
    <t>PRJ-H22-800-061-A</t>
  </si>
  <si>
    <t>PRJ-H22-800-062-0</t>
  </si>
  <si>
    <t>PRJ-H22-800-062-A</t>
  </si>
  <si>
    <t>PRJ-H22-800-063-0</t>
  </si>
  <si>
    <t>PRJ-H22-800-063-A</t>
  </si>
  <si>
    <t>PRJ-H22-800-064-0</t>
  </si>
  <si>
    <t>PRJ-H22-800-064-A</t>
  </si>
  <si>
    <t>PRJ-H22-800-065-0</t>
  </si>
  <si>
    <t>PRJ-H22-800-065-A</t>
  </si>
  <si>
    <t>PRJ-H22-800-066-0</t>
  </si>
  <si>
    <t>PRJ-H22-800-066-A</t>
  </si>
  <si>
    <t>PRJ-H22-800-067-0</t>
  </si>
  <si>
    <t>PRJ-H22-800-067-A</t>
  </si>
  <si>
    <t>PRJ-H22-800-068-0</t>
  </si>
  <si>
    <t>PRJ-H22-800-068-A</t>
  </si>
  <si>
    <t>PRJ-H22-800-069-0</t>
  </si>
  <si>
    <t>PRJ-H22-800-069-A</t>
  </si>
  <si>
    <t>PRJ-H22-800-070-0</t>
  </si>
  <si>
    <t>PRJ-H22-800-070-A</t>
  </si>
  <si>
    <t>PRJ-H22-800-071-0</t>
  </si>
  <si>
    <t>PRJ-H22-800-071-A</t>
  </si>
  <si>
    <t>PRJ-H22-800-072-0</t>
  </si>
  <si>
    <t>PRJ-H22-800-072-A</t>
  </si>
  <si>
    <t>PRJ-H22-800-073-0</t>
  </si>
  <si>
    <t>PRJ-H22-800-074-0</t>
  </si>
  <si>
    <t>INFALT</t>
  </si>
  <si>
    <t>FLYSHEET</t>
  </si>
  <si>
    <t>STRUCTURE</t>
  </si>
  <si>
    <t>MECHANICAL</t>
  </si>
  <si>
    <t>ELECTRICAL</t>
  </si>
  <si>
    <t>PIPING</t>
  </si>
  <si>
    <t>ARCHITECTURE</t>
  </si>
  <si>
    <t>INSTRUMENTATION</t>
  </si>
  <si>
    <t>BASIC</t>
  </si>
  <si>
    <t>DETAILED</t>
  </si>
  <si>
    <t>LIS-H22-100-060-B-INFALT-01</t>
  </si>
  <si>
    <t>LIS-H22-100-039-B-INFALT-01</t>
  </si>
  <si>
    <t>LIS-H22-100-027-C-INFALT-01</t>
  </si>
  <si>
    <t>LIS-H22-100-027-C-INFALT 01</t>
  </si>
  <si>
    <t>831-H22-500-064-D - CANCELADO-D-INFALT-04</t>
  </si>
  <si>
    <t>831-H22-500-063-B - CANCELADO-B-INFALT-06</t>
  </si>
  <si>
    <t>831-H22-160-004-A - CANCELADO-A-INFALT-03</t>
  </si>
  <si>
    <t>831-H22-100-302-A - CANCELADO-A-INFALT-06</t>
  </si>
  <si>
    <t>831-H22-100-302-A - CANCELADO-A-INFALT-04</t>
  </si>
  <si>
    <t>831-H22-100-272-C - CANCELADO-C-INFALT 03</t>
  </si>
  <si>
    <t>831-H22-100-221-B - CANCELADO-B-INFALT 09</t>
  </si>
  <si>
    <t>831-H22-100-075-B - CANCELADO-B-INFALT-03</t>
  </si>
  <si>
    <t>831-H22-100-075-B - CANCELADO-B-INFALT 07</t>
  </si>
  <si>
    <t>831-H22-100-065-C - CANCELADO-C-INFALT-07</t>
  </si>
  <si>
    <t>831-H22-100-015-H - CANCELADO-H-INFALT-09</t>
  </si>
  <si>
    <t>831-H22-100-015-H - CANCELADO-H-INFALT 04</t>
  </si>
  <si>
    <t>831-H22-803-002-E-INFALT-04</t>
  </si>
  <si>
    <t>831-H22-803-002-E-INFALT-03</t>
  </si>
  <si>
    <t>831-H22-803-002-E-INFALT-02</t>
  </si>
  <si>
    <t>831-H22-803-002-E-INFALT-01</t>
  </si>
  <si>
    <t>831-H22-622-010-B-INFALT_01</t>
  </si>
  <si>
    <t>831-H22-622-002-E-INFALT01</t>
  </si>
  <si>
    <t>831-H22-622-002-E-INFALT-11</t>
  </si>
  <si>
    <t>831-H22-622-002-E-INFALT-10</t>
  </si>
  <si>
    <t>831-H22-622-002-E-INFALT-09</t>
  </si>
  <si>
    <t>831-H22-622-002-E-INFALT-08</t>
  </si>
  <si>
    <t>831-H22-622-002-E-INFALT-07</t>
  </si>
  <si>
    <t>831-H22-622-002-E-INFALT-06</t>
  </si>
  <si>
    <t>831-H22-622-002-E-INFALT-05</t>
  </si>
  <si>
    <t>831-H22-622-002-E-INFALT-04</t>
  </si>
  <si>
    <t>831-H22-622-002-E-INFALT-03</t>
  </si>
  <si>
    <t>831-H22-622-002-E-INFALT-02</t>
  </si>
  <si>
    <t>831-H22-622-002-E-INFALT-01</t>
  </si>
  <si>
    <t>831-H22-622-002-E-INFALT 11</t>
  </si>
  <si>
    <t>831-H22-622-002-E-INFALT 03</t>
  </si>
  <si>
    <t>831-H22-622-001-F-INFALT-01</t>
  </si>
  <si>
    <t>831-H22-593-155-G-INFALT-01</t>
  </si>
  <si>
    <t>831-H22-593-082-G-INFALT-01</t>
  </si>
  <si>
    <t>831-H22-593-081-G-INFALT-01</t>
  </si>
  <si>
    <t>831-H22-593-054-F-INFALT-01</t>
  </si>
  <si>
    <t>831-H22-593-048-E-INFALT-01</t>
  </si>
  <si>
    <t>831-H22-593-042-F-INFALT-01</t>
  </si>
  <si>
    <t>831-H22-593-031-C-INFALT-01</t>
  </si>
  <si>
    <t>831-H22-593-025-E-INFALT-01</t>
  </si>
  <si>
    <t>831-H22-555-176-A-INFALT-01</t>
  </si>
  <si>
    <t>831-H22-555-123-J-INFALT-01</t>
  </si>
  <si>
    <t>831-H22-555-059-C-INFALT-02</t>
  </si>
  <si>
    <t>831-H22-555-059-C-INFALT-01</t>
  </si>
  <si>
    <t>831-H22-555-006-J-INFALT-02</t>
  </si>
  <si>
    <t>831-H22-555-006-J-INFALT-01</t>
  </si>
  <si>
    <t>831-H22-551-010-G-INFALT-02</t>
  </si>
  <si>
    <t>831-H22-551-010-G-INFALT-01</t>
  </si>
  <si>
    <t>831-H22-551-001-G-INFALT-01</t>
  </si>
  <si>
    <t>831-H22-544-028-D-INFALT-02</t>
  </si>
  <si>
    <t>831-H22-544-028-D-INFALT-01</t>
  </si>
  <si>
    <t>831-H22-544-007-F-INFALT-01</t>
  </si>
  <si>
    <t>831-H22-544-004-H-INFALT-02</t>
  </si>
  <si>
    <t>831-H22-544-004-H-INFALT-01</t>
  </si>
  <si>
    <t>831-H22-542-019-D-INFALT-01</t>
  </si>
  <si>
    <t>831-H22-541-026-D-INFALT-01</t>
  </si>
  <si>
    <t>831-H22-541-002-L-INFALT-02</t>
  </si>
  <si>
    <t>831-H22-541-002-L-INFALT-01</t>
  </si>
  <si>
    <t>831-H22-533-018-C-INFALT-01</t>
  </si>
  <si>
    <t>831-H22-532-034-F-INFALT-01</t>
  </si>
  <si>
    <t>831-H22-532-025-G-INFALT-01</t>
  </si>
  <si>
    <t>831-H22-532-022-E-INFALT-02</t>
  </si>
  <si>
    <t>831-H22-532-022-E-INFALT-01</t>
  </si>
  <si>
    <t>831-H22-532-019-J-INFALT-01</t>
  </si>
  <si>
    <t>831-H22-532-004-M-INFALT-02</t>
  </si>
  <si>
    <t>831-H22-532-004-M-INFALT-01</t>
  </si>
  <si>
    <t>831-H22-529-041-L-INFALT-04</t>
  </si>
  <si>
    <t>831-H22-529-041-L-INFALT-03</t>
  </si>
  <si>
    <t>831-H22-529-041-L-INFALT-02</t>
  </si>
  <si>
    <t>831-H22-529-041-L-INFALT-01</t>
  </si>
  <si>
    <t>831-H22-529-026-F-INFALT-01</t>
  </si>
  <si>
    <t>831-H22-529-011-E-INFALT-01</t>
  </si>
  <si>
    <t>831-H22-529-005-F-INFALT-02</t>
  </si>
  <si>
    <t>831-H22-529-005-F-INFALT-01</t>
  </si>
  <si>
    <t>831-H22-527-049-0-INFALT-01</t>
  </si>
  <si>
    <t>831-H22-527-025-G-INFALT-01</t>
  </si>
  <si>
    <t>831-H22-527-013-F-INFALT-01</t>
  </si>
  <si>
    <t>831-H22-526-019-F-INFALT-01</t>
  </si>
  <si>
    <t>831-H22-526-010-F-INFALT-01</t>
  </si>
  <si>
    <t>831-H22-526-007-E-INFALT-01</t>
  </si>
  <si>
    <t>831-H22-517-024-F-INFALT-01</t>
  </si>
  <si>
    <t>831-H22-517-012-K-INFALT-02</t>
  </si>
  <si>
    <t>831-H22-517-012-K-INFALT-01</t>
  </si>
  <si>
    <t>831-H22-517-003-J-INFALT-01</t>
  </si>
  <si>
    <t>831-H22-517-003-H-INFALT-02</t>
  </si>
  <si>
    <t>831-H22-506-035-E-INFALT-01</t>
  </si>
  <si>
    <t>831-H22-506-026-E-INFALT-01</t>
  </si>
  <si>
    <t>831-H22-506-023-G-INFALT-01</t>
  </si>
  <si>
    <t>831-H22-506-020-F-INFALT-03</t>
  </si>
  <si>
    <t>831-H22-506-020-F-INFALT-02</t>
  </si>
  <si>
    <t>831-H22-506-020-F-INFALT-01</t>
  </si>
  <si>
    <t>831-H22-506-020-E-INFALT-06</t>
  </si>
  <si>
    <t>831-H22-506-011-J-INFALT-01</t>
  </si>
  <si>
    <t>831-H22-506-008-H-INFALT-01</t>
  </si>
  <si>
    <t>831-H22-506-005-J-INFALT-01</t>
  </si>
  <si>
    <t>831-H22-506-002-K-INFALT-02</t>
  </si>
  <si>
    <t>831-H22-506-002-K-INFALT-01</t>
  </si>
  <si>
    <t>831-H22-500-084-C-INFALT-18</t>
  </si>
  <si>
    <t>831-H22-500-084-C-INFALT-02</t>
  </si>
  <si>
    <t>831-H22-500-084-C-INFALT-02 (2)</t>
  </si>
  <si>
    <t>831-H22-500-084-B-INFALT-14</t>
  </si>
  <si>
    <t>831-H22-500-084-B-INFALT-13</t>
  </si>
  <si>
    <t>831-H22-500-084-B-INFALT-12</t>
  </si>
  <si>
    <t>831-H22-500-084-B-INFALT-11A</t>
  </si>
  <si>
    <t>831-H22-500-084-B-INFALT-11</t>
  </si>
  <si>
    <t>831-H22-500-084-B-INFALT-10A</t>
  </si>
  <si>
    <t>831-H22-500-084-B-INFALT-10</t>
  </si>
  <si>
    <t>831-H22-500-084-B-INFALT-09A</t>
  </si>
  <si>
    <t>831-H22-500-084-B-INFALT-09</t>
  </si>
  <si>
    <t>831-H22-500-084-B-INFALT-08</t>
  </si>
  <si>
    <t>831-H22-500-084-B-INFALT-07C</t>
  </si>
  <si>
    <t>831-H22-500-084-B-INFALT-07B</t>
  </si>
  <si>
    <t>831-H22-500-084-B-INFALT-07A</t>
  </si>
  <si>
    <t>831-H22-500-084-B-INFALT-07</t>
  </si>
  <si>
    <t>831-H22-500-084-B-INFALT-06</t>
  </si>
  <si>
    <t>831-H22-500-084-B-INFALT-05B</t>
  </si>
  <si>
    <t>831-H22-500-084-B-INFALT-05A</t>
  </si>
  <si>
    <t>831-H22-500-084-B-INFALT-05</t>
  </si>
  <si>
    <t>831-H22-500-084-B-INFALT-04A</t>
  </si>
  <si>
    <t>831-H22-500-084-B-INFALT-04</t>
  </si>
  <si>
    <t>831-H22-500-084-B-INFALT-03</t>
  </si>
  <si>
    <t>831-H22-500-084-B-INFALT-01A</t>
  </si>
  <si>
    <t>831-H22-500-084-B-INFALT-01</t>
  </si>
  <si>
    <t>831-H22-500-083-C-INFALT-03</t>
  </si>
  <si>
    <t>831-H22-500-083-B-INFALT-12A</t>
  </si>
  <si>
    <t>831-H22-500-083-B-INFALT-12</t>
  </si>
  <si>
    <t>831-H22-500-083-B-INFALT-11A</t>
  </si>
  <si>
    <t>831-H22-500-083-B-INFALT-11</t>
  </si>
  <si>
    <t>831-H22-500-083-B-INFALT-10</t>
  </si>
  <si>
    <t>831-H22-500-083-B-INFALT-10-A</t>
  </si>
  <si>
    <t>831-H22-500-083-B-INFALT-09</t>
  </si>
  <si>
    <t>831-H22-500-083-B-INFALT-08A</t>
  </si>
  <si>
    <t>831-H22-500-083-B-INFALT-08</t>
  </si>
  <si>
    <t>831-H22-500-083-B-INFALT-07</t>
  </si>
  <si>
    <t>831-H22-500-083-B-INFALT-07-A</t>
  </si>
  <si>
    <t>831-H22-500-083-B-INFALT-06</t>
  </si>
  <si>
    <t>831-H22-500-083-B-INFALT-05</t>
  </si>
  <si>
    <t>831-H22-500-083-B-INFALT-04</t>
  </si>
  <si>
    <t>831-H22-500-083-B-INFALT-03</t>
  </si>
  <si>
    <t>831-H22-500-083-B-INFALT-02</t>
  </si>
  <si>
    <t>831-H22-500-083-B-INFALT-01A</t>
  </si>
  <si>
    <t>831-H22-500-083-B-INFALT-01</t>
  </si>
  <si>
    <t>831-H22-500-082-D-INFALT-02</t>
  </si>
  <si>
    <t>831-H22-500-082-C-INFALT-04</t>
  </si>
  <si>
    <t>831-H22-500-082-C-INFALT-03</t>
  </si>
  <si>
    <t>831-H22-500-082-C-INFALT-02B</t>
  </si>
  <si>
    <t>831-H22-500-082-C-INFALT-02A</t>
  </si>
  <si>
    <t>831-H22-500-082-C-INFALT-01</t>
  </si>
  <si>
    <t>831-H22-500-081-E-INFALT-05</t>
  </si>
  <si>
    <t>831-H22-500-081-E-INFALT-04</t>
  </si>
  <si>
    <t>831-H22-500-081-E-INFALT-03</t>
  </si>
  <si>
    <t>831-H22-500-081-E-INFALT-02</t>
  </si>
  <si>
    <t>831-H22-500-081-D-INFALT-12A</t>
  </si>
  <si>
    <t>831-H22-500-081-D-INFALT-12</t>
  </si>
  <si>
    <t>831-H22-500-081-D-INFALT-11</t>
  </si>
  <si>
    <t>831-H22-500-081-D-INFALT-10B</t>
  </si>
  <si>
    <t>831-H22-500-081-D-INFALT-10A</t>
  </si>
  <si>
    <t>831-H22-500-081-D-INFALT-10</t>
  </si>
  <si>
    <t>831-H22-500-081-D-INFALT-09</t>
  </si>
  <si>
    <t>831-H22-500-081-D-INFALT-08</t>
  </si>
  <si>
    <t>831-H22-500-081-D-INFALT-07</t>
  </si>
  <si>
    <t>831-H22-500-081-D-INFALT-06A</t>
  </si>
  <si>
    <t>831-H22-500-081-D-INFALT-06</t>
  </si>
  <si>
    <t>831-H22-500-081-D-INFALT-04A</t>
  </si>
  <si>
    <t>831-H22-500-081-D-INFALT-03C</t>
  </si>
  <si>
    <t>831-H22-500-081-D-INFALT-03B</t>
  </si>
  <si>
    <t>831-H22-500-081-D-INFALT-03A</t>
  </si>
  <si>
    <t>831-H22-500-081-D-INFALT-02A</t>
  </si>
  <si>
    <t>831-H22-500-081-D-INFALT-01</t>
  </si>
  <si>
    <t>831-H22-500-080-D-INFALT-10A</t>
  </si>
  <si>
    <t>831-H22-500-080-D-INFALT-10</t>
  </si>
  <si>
    <t>831-H22-500-080-C-INFALT-12</t>
  </si>
  <si>
    <t>831-H22-500-080-C-INFALT-11A</t>
  </si>
  <si>
    <t>831-H22-500-080-C-INFALT-11</t>
  </si>
  <si>
    <t>831-H22-500-080-C-INFALT-11-B</t>
  </si>
  <si>
    <t>831-H22-500-080-C-INFALT-10B</t>
  </si>
  <si>
    <t>831-H22-500-080-C-INFALT-09</t>
  </si>
  <si>
    <t>831-H22-500-080-C-INFALT-08A</t>
  </si>
  <si>
    <t>831-H22-500-080-C-INFALT-08</t>
  </si>
  <si>
    <t>831-H22-500-080-C-INFALT-07A</t>
  </si>
  <si>
    <t>831-H22-500-080-C-INFALT-07</t>
  </si>
  <si>
    <t>831-H22-500-080-C-INFALT-06</t>
  </si>
  <si>
    <t>831-H22-500-080-C-INFALT-05A</t>
  </si>
  <si>
    <t>831-H22-500-080-C-INFALT-05</t>
  </si>
  <si>
    <t>831-H22-500-080-C-INFALT-04</t>
  </si>
  <si>
    <t>831-H22-500-080-C-INFALT-03</t>
  </si>
  <si>
    <t>831-H22-500-080-C-INFALT-02A</t>
  </si>
  <si>
    <t>831-H22-500-080-C-INFALT-02</t>
  </si>
  <si>
    <t>831-H22-500-080-C-INFALT-01</t>
  </si>
  <si>
    <t>831-H22-500-079-0-INFALT-02</t>
  </si>
  <si>
    <t>831-H22-500-079-D-INFALT-22</t>
  </si>
  <si>
    <t>831-H22-500-079-D-INFALT-04</t>
  </si>
  <si>
    <t>831-H22-500-079-D-INFALT-03</t>
  </si>
  <si>
    <t>831-H22-500-079-D-INFALT-02</t>
  </si>
  <si>
    <t>831-H22-500-079-C-INFALT-21A</t>
  </si>
  <si>
    <t>831-H22-500-079-C-INFALT-21</t>
  </si>
  <si>
    <t>831-H22-500-079-C-INFALT-20A</t>
  </si>
  <si>
    <t>831-H22-500-079-C-INFALT-20</t>
  </si>
  <si>
    <t>831-H22-500-079-C-INFALT-19A</t>
  </si>
  <si>
    <t>831-H22-500-079-C-INFALT-19</t>
  </si>
  <si>
    <t>831-H22-500-079-C-INFALT-18A</t>
  </si>
  <si>
    <t>831-H22-500-079-C-INFALT-18</t>
  </si>
  <si>
    <t>831-H22-500-079-C-INFALT-17A</t>
  </si>
  <si>
    <t>831-H22-500-079-C-INFALT-17</t>
  </si>
  <si>
    <t>831-H22-500-079-C-INFALT-16</t>
  </si>
  <si>
    <t>831-H22-500-079-C-INFALT-15C</t>
  </si>
  <si>
    <t>831-H22-500-079-C-INFALT-15B</t>
  </si>
  <si>
    <t>831-H22-500-079-C-INFALT-15A</t>
  </si>
  <si>
    <t>831-H22-500-079-C-INFALT-15</t>
  </si>
  <si>
    <t>831-H22-500-079-C-INFALT-14B</t>
  </si>
  <si>
    <t>831-H22-500-079-C-INFALT-14A</t>
  </si>
  <si>
    <t>831-H22-500-079-C-INFALT-14</t>
  </si>
  <si>
    <t>831-H22-500-079-C-INFALT-13</t>
  </si>
  <si>
    <t>831-H22-500-079-C-INFALT-12A</t>
  </si>
  <si>
    <t>831-H22-500-079-C-INFALT-11A</t>
  </si>
  <si>
    <t>831-H22-500-079-C-INFALT-11</t>
  </si>
  <si>
    <t>831-H22-500-079-C-INFALT-10</t>
  </si>
  <si>
    <t>831-H22-500-079-C-INFALT-09A</t>
  </si>
  <si>
    <t>831-H22-500-079-C-INFALT-09</t>
  </si>
  <si>
    <t>831-H22-500-079-C-INFALT-08A</t>
  </si>
  <si>
    <t>831-H22-500-079-C-INFALT-07</t>
  </si>
  <si>
    <t>831-H22-500-079-C-INFALT-06A</t>
  </si>
  <si>
    <t>831-H22-500-079-C-INFALT-05A</t>
  </si>
  <si>
    <t>831-H22-500-079-C-INFALT-05</t>
  </si>
  <si>
    <t>831-H22-500-079-C-INFALT-04A</t>
  </si>
  <si>
    <t>831-H22-500-079-C-INFALT-03A</t>
  </si>
  <si>
    <t>831-H22-500-079-C-INFALT-03</t>
  </si>
  <si>
    <t>831-H22-500-079-C-INFALT-01A</t>
  </si>
  <si>
    <t>831-H22-500-079-C-INFALT-01</t>
  </si>
  <si>
    <t>831-H22-500-079-0-INFALT-12</t>
  </si>
  <si>
    <t>831-H22-500-079-0-INFALT-08</t>
  </si>
  <si>
    <t>831-H22-500-078-0-INFALT-01</t>
  </si>
  <si>
    <t>831-H22-500-078-D-INFALT-12A</t>
  </si>
  <si>
    <t>831-H22-500-078-D-INFALT-10</t>
  </si>
  <si>
    <t>831-H22-500-078-D-INFALT-09A</t>
  </si>
  <si>
    <t>831-H22-500-078-D-INFALT-08</t>
  </si>
  <si>
    <t>831-H22-500-078-D-INFALT-06</t>
  </si>
  <si>
    <t>831-H22-500-078-D-INFALT-04</t>
  </si>
  <si>
    <t>831-H22-500-078-C-INFALT-13</t>
  </si>
  <si>
    <t>831-H22-500-078-C-INFALT-12</t>
  </si>
  <si>
    <t>831-H22-500-078-C-INFALT-11B</t>
  </si>
  <si>
    <t>831-H22-500-078-C-INFALT-10A</t>
  </si>
  <si>
    <t>831-H22-500-078-C-INFALT-08A</t>
  </si>
  <si>
    <t>831-H22-500-078-C-INFALT-07A</t>
  </si>
  <si>
    <t>831-H22-500-078-C-INFALT-07</t>
  </si>
  <si>
    <t>831-H22-500-078-C-INFALT-06B</t>
  </si>
  <si>
    <t>831-H22-500-078-C-INFALT-06A</t>
  </si>
  <si>
    <t>831-H22-500-078-C-INFALT-05</t>
  </si>
  <si>
    <t>831-H22-500-078-C-INFALT-03</t>
  </si>
  <si>
    <t>831-H22-500-078-C-INFALT-02</t>
  </si>
  <si>
    <t>831-H22-500-078-C-INFALT-01A</t>
  </si>
  <si>
    <t>831-H22-500-078-C-INFALT-11</t>
  </si>
  <si>
    <t>831-H22-500-077-0-INFALT-03</t>
  </si>
  <si>
    <t>831-H22-500-077-G-INFALT-11</t>
  </si>
  <si>
    <t>831-H22-500-077-G-INFALT-10A</t>
  </si>
  <si>
    <t>831-H22-500-077-G-INFALT-10</t>
  </si>
  <si>
    <t>831-H22-500-077-G-INFALT-09</t>
  </si>
  <si>
    <t>831-H22-500-077-G-INFALT-08A</t>
  </si>
  <si>
    <t>831-H22-500-077-G-INFALT-08</t>
  </si>
  <si>
    <t>831-H22-500-077-G-INFALT-07</t>
  </si>
  <si>
    <t>831-H22-500-077-G-INFALT-06</t>
  </si>
  <si>
    <t>831-H22-500-077-G-INFALT-05</t>
  </si>
  <si>
    <t>831-H22-500-077-G-INFALT-04A</t>
  </si>
  <si>
    <t>831-H22-500-077-G-INFALT-04</t>
  </si>
  <si>
    <t>831-H22-500-077-G-INFALT-03A</t>
  </si>
  <si>
    <t>831-H22-500-077-G-INFALT-03</t>
  </si>
  <si>
    <t>831-H22-500-077-G-INFALT-02B</t>
  </si>
  <si>
    <t>831-H22-500-077-G-INFALT-02A</t>
  </si>
  <si>
    <t>831-H22-500-077-G-INFALT-02</t>
  </si>
  <si>
    <t>831-H22-500-077-G-INFALT-01</t>
  </si>
  <si>
    <t>831-H22-500-076-D-INFALT-13</t>
  </si>
  <si>
    <t>831-H22-500-076-D-INFALT-12</t>
  </si>
  <si>
    <t>831-H22-500-076-D-INFALT-03</t>
  </si>
  <si>
    <t>831-H22-500-076-C-INFALT-23A</t>
  </si>
  <si>
    <t>831-H22-500-076-C-INFALT-23</t>
  </si>
  <si>
    <t>831-H22-500-076-C-INFALT-22</t>
  </si>
  <si>
    <t>831-H22-500-076-C-INFALT-21B</t>
  </si>
  <si>
    <t>831-H22-500-076-C-INFALT-21A</t>
  </si>
  <si>
    <t>831-H22-500-076-C-INFALT-20</t>
  </si>
  <si>
    <t>831-H22-500-076-C-INFALT-19</t>
  </si>
  <si>
    <t>831-H22-500-076-C-INFALT-18A</t>
  </si>
  <si>
    <t>831-H22-500-076-C-INFALT-18</t>
  </si>
  <si>
    <t>831-H22-500-076-C-INFALT-17A</t>
  </si>
  <si>
    <t>831-H22-500-076-C-INFALT-17</t>
  </si>
  <si>
    <t>831-H22-500-076-C-INFALT-16B</t>
  </si>
  <si>
    <t>831-H22-500-076-C-INFALT-16A</t>
  </si>
  <si>
    <t>831-H22-500-076-C-INFALT-16</t>
  </si>
  <si>
    <t>831-H22-500-076-C-INFALT-15C</t>
  </si>
  <si>
    <t>831-H22-500-076-C-INFALT-15B</t>
  </si>
  <si>
    <t>831-H22-500-076-C-INFALT-15A</t>
  </si>
  <si>
    <t>831-H22-500-076-C-INFALT-15</t>
  </si>
  <si>
    <t>831-H22-500-076-C-INFALT-14A</t>
  </si>
  <si>
    <t>831-H22-500-076-C-INFALT-14</t>
  </si>
  <si>
    <t>831-H22-500-076-C-INFALT-12A</t>
  </si>
  <si>
    <t>831-H22-500-076-C-INFALT-12</t>
  </si>
  <si>
    <t>831-H22-500-076-C-INFALT-11B</t>
  </si>
  <si>
    <t>831-H22-500-076-C-INFALT-11A</t>
  </si>
  <si>
    <t>831-H22-500-076-C-INFALT-11</t>
  </si>
  <si>
    <t>831-H22-500-076-C-INFALT-10A</t>
  </si>
  <si>
    <t>831-H22-500-076-C-INFALT-10</t>
  </si>
  <si>
    <t>831-H22-500-076-C-INFALT-09</t>
  </si>
  <si>
    <t>831-H22-500-076-C-INFALT-08</t>
  </si>
  <si>
    <t>831-H22-500-076-C-INFALT-07C</t>
  </si>
  <si>
    <t>831-H22-500-076-C-INFALT-07B</t>
  </si>
  <si>
    <t>831-H22-500-076-C-INFALT-07A</t>
  </si>
  <si>
    <t>831-H22-500-076-C-INFALT-07</t>
  </si>
  <si>
    <t>831-H22-500-076-C-INFALT-06</t>
  </si>
  <si>
    <t>831-H22-500-076-C-INFALT-05</t>
  </si>
  <si>
    <t>831-H22-500-076-C-INFALT-04</t>
  </si>
  <si>
    <t>831-H22-500-076-C-INFALT-03</t>
  </si>
  <si>
    <t>831-H22-500-076-C-INFALT-02A</t>
  </si>
  <si>
    <t>831-H22-500-076-C-INFALT-02</t>
  </si>
  <si>
    <t>831-H22-500-076-C-INFALT-01A</t>
  </si>
  <si>
    <t>831-H22-500-076-C-INFALT-01</t>
  </si>
  <si>
    <t>831-H22-500-076-B-INFALT-20A</t>
  </si>
  <si>
    <t>831-H22-500-075-C-INFALT-07</t>
  </si>
  <si>
    <t>831-H22-500-075-B-INFALT-17</t>
  </si>
  <si>
    <t>831-H22-500-075-B-INFALT-16</t>
  </si>
  <si>
    <t>831-H22-500-075-B-INFALT-15A</t>
  </si>
  <si>
    <t>831-H22-500-075-B-INFALT-15</t>
  </si>
  <si>
    <t>831-H22-500-075-B-INFALT-14</t>
  </si>
  <si>
    <t>831-H22-500-075-B-INFALT-13A</t>
  </si>
  <si>
    <t>831-H22-500-075-B-INFALT-13</t>
  </si>
  <si>
    <t>831-H22-500-075-B-INFALT-12B</t>
  </si>
  <si>
    <t>831-H22-500-075-B-INFALT-12A</t>
  </si>
  <si>
    <t>831-H22-500-075-B-INFALT-12</t>
  </si>
  <si>
    <t>831-H22-500-075-B-INFALT-11A</t>
  </si>
  <si>
    <t>831-H22-500-075-B-INFALT-11</t>
  </si>
  <si>
    <t>831-H22-500-075-B-INFALT-10A</t>
  </si>
  <si>
    <t>831-H22-500-075-B-INFALT-10</t>
  </si>
  <si>
    <t>831-H22-500-075-B-INFALT-09A</t>
  </si>
  <si>
    <t>831-H22-500-075-B-INFALT-09</t>
  </si>
  <si>
    <t>831-H22-500-075-B-INFALT-08</t>
  </si>
  <si>
    <t>831-H22-500-075-B-INFALT-07A</t>
  </si>
  <si>
    <t>831-H22-500-075-B-INFALT-06A</t>
  </si>
  <si>
    <t>831-H22-500-075-B-INFALT-06</t>
  </si>
  <si>
    <t>831-H22-500-075-B-INFALT-05B</t>
  </si>
  <si>
    <t>831-H22-500-075-B-INFALT-05A</t>
  </si>
  <si>
    <t>831-H22-500-075-B-INFALT-05</t>
  </si>
  <si>
    <t>831-H22-500-075-B-INFALT-04</t>
  </si>
  <si>
    <t>831-H22-500-075-B-INFALT-03</t>
  </si>
  <si>
    <t>831-H22-500-075-B-INFALT-02</t>
  </si>
  <si>
    <t>831-H22-500-075-B-INFALT-01B</t>
  </si>
  <si>
    <t>831-H22-500-075-B-INFALT-01A</t>
  </si>
  <si>
    <t>831-H22-500-075-B-INFALT-01</t>
  </si>
  <si>
    <t>831-H22-500-074-C-INFALT-08</t>
  </si>
  <si>
    <t>831-H22-500-074-C-INFALT-05</t>
  </si>
  <si>
    <t>831-H22-500-074-C-INFALT-04A</t>
  </si>
  <si>
    <t>831-H22-500-074-B-INFALT-08A</t>
  </si>
  <si>
    <t>831-H22-500-074-B-INFALT-07</t>
  </si>
  <si>
    <t>831-H22-500-074-B-INFALT-06B</t>
  </si>
  <si>
    <t>831-H22-500-074-B-INFALT-06A</t>
  </si>
  <si>
    <t>831-H22-500-074-B-INFALT-06</t>
  </si>
  <si>
    <t>831-H22-500-074-B-INFALT-05C</t>
  </si>
  <si>
    <t>831-H22-500-074-B-INFALT-05B</t>
  </si>
  <si>
    <t>831-H22-500-074-B-INFALT-05A</t>
  </si>
  <si>
    <t>831-H22-500-074-B-INFALT-04</t>
  </si>
  <si>
    <t>831-H22-500-074-B-INFALT-03A</t>
  </si>
  <si>
    <t>831-H22-500-074-B-INFALT-03</t>
  </si>
  <si>
    <t>831-H22-500-074-B-INFALT-02</t>
  </si>
  <si>
    <t>831-H22-500-074-B-INFALT-01</t>
  </si>
  <si>
    <t>831-H22-500-073-0-INFALT</t>
  </si>
  <si>
    <t>831-H22-500-073-0-INFALT-03</t>
  </si>
  <si>
    <t>831-H22-500-073-G-INFALT-12</t>
  </si>
  <si>
    <t>831-H22-500-073-E-INFALT-23A</t>
  </si>
  <si>
    <t>831-H22-500-073-E-INFALT-21</t>
  </si>
  <si>
    <t>831-H22-500-073-E-INFALT-16</t>
  </si>
  <si>
    <t>831-H22-500-073-E-INFALT-15</t>
  </si>
  <si>
    <t>831-H22-500-073-E-INFALT-06</t>
  </si>
  <si>
    <t>831-H22-500-073-D-INFALT-23</t>
  </si>
  <si>
    <t>831-H22-500-073-D-INFALT-22</t>
  </si>
  <si>
    <t>831-H22-500-073-D-INFALT-21C</t>
  </si>
  <si>
    <t>831-H22-500-073-D-INFALT-21B</t>
  </si>
  <si>
    <t>831-H22-500-073-D-INFALT-21A</t>
  </si>
  <si>
    <t>831-H22-500-073-D-INFALT-20B</t>
  </si>
  <si>
    <t>831-H22-500-073-D-INFALT-20A</t>
  </si>
  <si>
    <t>831-H22-500-073-D-INFALT-20</t>
  </si>
  <si>
    <t>831-H22-500-073-D-INFALT-19C</t>
  </si>
  <si>
    <t>831-H22-500-073-D-INFALT-19B</t>
  </si>
  <si>
    <t>831-H22-500-073-D-INFALT-19A</t>
  </si>
  <si>
    <t>831-H22-500-073-D-INFALT-19</t>
  </si>
  <si>
    <t>831-H22-500-073-D-INFALT-18B</t>
  </si>
  <si>
    <t>831-H22-500-073-D-INFALT-18A</t>
  </si>
  <si>
    <t>831-H22-500-073-D-INFALT-18</t>
  </si>
  <si>
    <t>831-H22-500-073-D-INFALT-17B</t>
  </si>
  <si>
    <t>831-H22-500-073-D-INFALT-17A</t>
  </si>
  <si>
    <t>831-H22-500-073-D-INFALT-17</t>
  </si>
  <si>
    <t>831-H22-500-073-D-INFALT-16A</t>
  </si>
  <si>
    <t>831-H22-500-073-D-INFALT-15D</t>
  </si>
  <si>
    <t>831-H22-500-073-D-INFALT-15C</t>
  </si>
  <si>
    <t>831-H22-500-073-D-INFALT-15B</t>
  </si>
  <si>
    <t>831-H22-500-073-D-INFALT-15A</t>
  </si>
  <si>
    <t>831-H22-500-073-D-INFALT-15</t>
  </si>
  <si>
    <t>831-H22-500-073-D-INFALT-14A</t>
  </si>
  <si>
    <t>831-H22-500-073-D-INFALT-14</t>
  </si>
  <si>
    <t>831-H22-500-073-D-INFALT-13D</t>
  </si>
  <si>
    <t>831-H22-500-073-D-INFALT-13C</t>
  </si>
  <si>
    <t>831-H22-500-073-D-INFALT-13B</t>
  </si>
  <si>
    <t>831-H22-500-073-D-INFALT-13A</t>
  </si>
  <si>
    <t>831-H22-500-073-D-INFALT-13</t>
  </si>
  <si>
    <t>831-H22-500-073-D-INFALT-12C</t>
  </si>
  <si>
    <t>831-H22-500-073-D-INFALT-12B</t>
  </si>
  <si>
    <t>831-H22-500-073-D-INFALT-12A</t>
  </si>
  <si>
    <t>831-H22-500-073-D-INFALT-12</t>
  </si>
  <si>
    <t>831-H22-500-073-D-INFALT-11B</t>
  </si>
  <si>
    <t>831-H22-500-073-D-INFALT-11A</t>
  </si>
  <si>
    <t>831-H22-500-073-D-INFALT-11</t>
  </si>
  <si>
    <t>831-H22-500-073-D-INFALT-10</t>
  </si>
  <si>
    <t>831-H22-500-073-D-INFALT-09B</t>
  </si>
  <si>
    <t>831-H22-500-073-D-INFALT-09A</t>
  </si>
  <si>
    <t>831-H22-500-073-D-INFALT-09</t>
  </si>
  <si>
    <t>831-H22-500-073-D-INFALT-08A</t>
  </si>
  <si>
    <t>831-H22-500-073-D-INFALT-08</t>
  </si>
  <si>
    <t>831-H22-500-073-D-INFALT-07C</t>
  </si>
  <si>
    <t>831-H22-500-073-D-INFALT-07B</t>
  </si>
  <si>
    <t>831-H22-500-073-D-INFALT-07A</t>
  </si>
  <si>
    <t>831-H22-500-073-D-INFALT-07</t>
  </si>
  <si>
    <t>831-H22-500-073-D-INFALT-06B</t>
  </si>
  <si>
    <t>831-H22-500-073-D-INFALT-06A</t>
  </si>
  <si>
    <t>831-H22-500-073-D-INFALT-05B</t>
  </si>
  <si>
    <t>831-H22-500-073-D-INFALT-05A</t>
  </si>
  <si>
    <t>831-H22-500-073-D-INFALT-05</t>
  </si>
  <si>
    <t>831-H22-500-073-D-INFALT-04C</t>
  </si>
  <si>
    <t>831-H22-500-073-D-INFALT-04B</t>
  </si>
  <si>
    <t>831-H22-500-073-D-INFALT-04A</t>
  </si>
  <si>
    <t>831-H22-500-073-D-INFALT-04</t>
  </si>
  <si>
    <t>831-H22-500-073-D-INFALT-03A</t>
  </si>
  <si>
    <t>831-H22-500-073-D-INFALT-03</t>
  </si>
  <si>
    <t>831-H22-500-073-D-INFALT-02</t>
  </si>
  <si>
    <t>831-H22-500-073-D-INFALT-01A</t>
  </si>
  <si>
    <t>831-H22-500-073-D-INFALT-01</t>
  </si>
  <si>
    <t>831-H22-500-073-0-INFALT-24</t>
  </si>
  <si>
    <t>831-H22-500-072-D-INFALT-02</t>
  </si>
  <si>
    <t>831-H22-500-072-D-INFALT-01</t>
  </si>
  <si>
    <t>831-H22-500-072-C-INFALT-19</t>
  </si>
  <si>
    <t>831-H22-500-072-C-INFALT-17</t>
  </si>
  <si>
    <t>831-H22-500-072-C-INFALT-16</t>
  </si>
  <si>
    <t>831-H22-500-072-C-INFALT-14</t>
  </si>
  <si>
    <t>831-H22-500-072-C-INFALT-13</t>
  </si>
  <si>
    <t>831-H22-500-072-C-INFALT-12</t>
  </si>
  <si>
    <t>831-H22-500-072-C-INFALT-11</t>
  </si>
  <si>
    <t>831-H22-500-072-C-INFALT-10</t>
  </si>
  <si>
    <t>831-H22-500-072-C-INFALT-09</t>
  </si>
  <si>
    <t>831-H22-500-072-C-INFALT-08</t>
  </si>
  <si>
    <t>831-H22-500-072-C-INFALT-07</t>
  </si>
  <si>
    <t>831-H22-500-072-C-INFALT-06</t>
  </si>
  <si>
    <t>831-H22-500-072-C-INFALT-05</t>
  </si>
  <si>
    <t>831-H22-500-072-C-INFALT-04</t>
  </si>
  <si>
    <t>831-H22-500-072-C-INFALT-03</t>
  </si>
  <si>
    <t>831-H22-500-072-C-INFALT-02</t>
  </si>
  <si>
    <t>831-H22-500-072-C-INFALT-01</t>
  </si>
  <si>
    <t>831-H22-500-071-D-INFALT-03</t>
  </si>
  <si>
    <t>831-H22-500-071-D-INFALT-02</t>
  </si>
  <si>
    <t>831-H22-500-071-D-INFALT-01</t>
  </si>
  <si>
    <t>831-H22-500-071-C-INFALT-19</t>
  </si>
  <si>
    <t>831-H22-500-071-C-INFALT-18</t>
  </si>
  <si>
    <t>831-H22-500-071-C-INFALT-17</t>
  </si>
  <si>
    <t>831-H22-500-071-C-INFALT-15</t>
  </si>
  <si>
    <t>831-H22-500-071-C-INFALT-14</t>
  </si>
  <si>
    <t>831-H22-500-071-C-INFALT-13</t>
  </si>
  <si>
    <t>831-H22-500-071-C-INFALT-12</t>
  </si>
  <si>
    <t>831-H22-500-071-C-INFALT-11</t>
  </si>
  <si>
    <t>831-H22-500-071-C-INFALT-10</t>
  </si>
  <si>
    <t>831-H22-500-071-C-INFALT-09</t>
  </si>
  <si>
    <t>831-H22-500-071-C-INFALT-08</t>
  </si>
  <si>
    <t>831-H22-500-071-C-INFALT-07</t>
  </si>
  <si>
    <t>831-H22-500-071-C-INFALT-06</t>
  </si>
  <si>
    <t>831-H22-500-071-C-INFALT-05</t>
  </si>
  <si>
    <t>831-H22-500-071-C-INFALT-04</t>
  </si>
  <si>
    <t>831-H22-500-071-C-INFALT-03</t>
  </si>
  <si>
    <t>831-H22-500-071-C-INFALT-02</t>
  </si>
  <si>
    <t>831-H22-500-071-C-INFALT-01</t>
  </si>
  <si>
    <t>831-H22-500-070-C-INFALT-09</t>
  </si>
  <si>
    <t>831-H22-500-070-C-INFALT-06</t>
  </si>
  <si>
    <t>831-H22-500-070-C-INFALT-05</t>
  </si>
  <si>
    <t>831-H22-500-070-C-INFALT-04</t>
  </si>
  <si>
    <t>831-H22-500-070-C-INFALT-03</t>
  </si>
  <si>
    <t>831-H22-500-070-C-INFALT-02</t>
  </si>
  <si>
    <t>831-H22-500-070-C-INFALT-01</t>
  </si>
  <si>
    <t>831-H22-500-069-F-INFALT-01</t>
  </si>
  <si>
    <t>831-H22-500-069-E-INFALT-18</t>
  </si>
  <si>
    <t>831-H22-500-069-E-INFALT-16</t>
  </si>
  <si>
    <t>831-H22-500-069-E-INFALT-15</t>
  </si>
  <si>
    <t>831-H22-500-069-E-INFALT-13</t>
  </si>
  <si>
    <t>831-H22-500-069-E-INFALT-12</t>
  </si>
  <si>
    <t>831-H22-500-069-E-INFALT-11</t>
  </si>
  <si>
    <t>831-H22-500-069-E-INFALT-09</t>
  </si>
  <si>
    <t>831-H22-500-069-E-INFALT-08</t>
  </si>
  <si>
    <t>831-H22-500-069-E-INFALT-06</t>
  </si>
  <si>
    <t>831-H22-500-069-E-INFALT-05</t>
  </si>
  <si>
    <t>831-H22-500-069-E-INFALT-04</t>
  </si>
  <si>
    <t>831-H22-500-069-E-INFALT-03</t>
  </si>
  <si>
    <t>831-H22-500-069-E-INFALT-02</t>
  </si>
  <si>
    <t>831-H22-500-069-E-INFALT-01</t>
  </si>
  <si>
    <t>831-H22-500-069-E-INFALT -17</t>
  </si>
  <si>
    <t>831-H22-500-069-D-INFALT-10</t>
  </si>
  <si>
    <t>831-H22-500-069-D-INFALT-07</t>
  </si>
  <si>
    <t>831-H22-500-068-0-INFALT_09</t>
  </si>
  <si>
    <t>831-H22-500-068-D-INFALT-11</t>
  </si>
  <si>
    <t>831-H22-500-068-D-INFALT-03</t>
  </si>
  <si>
    <t>831-H22-500-068-D-INFALT-02</t>
  </si>
  <si>
    <t>831-H22-500-068-D-INFALT-01</t>
  </si>
  <si>
    <t>831-H22-500-068-C-INFALT-27</t>
  </si>
  <si>
    <t>831-H22-500-068-C-INFALT-26</t>
  </si>
  <si>
    <t>831-H22-500-068-C-INFALT-25</t>
  </si>
  <si>
    <t>831-H22-500-068-C-INFALT-23</t>
  </si>
  <si>
    <t>831-H22-500-068-C-INFALT-22</t>
  </si>
  <si>
    <t>831-H22-500-068-C-INFALT-21</t>
  </si>
  <si>
    <t>831-H22-500-068-C-INFALT-20</t>
  </si>
  <si>
    <t>831-H22-500-068-C-INFALT-19</t>
  </si>
  <si>
    <t>831-H22-500-068-C-INFALT-18</t>
  </si>
  <si>
    <t>831-H22-500-068-C-INFALT-17</t>
  </si>
  <si>
    <t>831-H22-500-068-C-INFALT-16</t>
  </si>
  <si>
    <t>831-H22-500-068-C-INFALT-15</t>
  </si>
  <si>
    <t>831-H22-500-068-C-INFALT-14</t>
  </si>
  <si>
    <t>831-H22-500-068-C-INFALT-13</t>
  </si>
  <si>
    <t>831-H22-500-068-C-INFALT-12</t>
  </si>
  <si>
    <t>831-H22-500-068-C-INFALT-10</t>
  </si>
  <si>
    <t>831-H22-500-068-C-INFALT-07</t>
  </si>
  <si>
    <t>831-H22-500-068-C-INFALT-06</t>
  </si>
  <si>
    <t>831-H22-500-068-C-INFALT-05</t>
  </si>
  <si>
    <t>831-H22-500-068-C-INFALT-03</t>
  </si>
  <si>
    <t>831-H22-500-068-C-INFALT-02</t>
  </si>
  <si>
    <t>831-H22-500-068-C-INFALT-01</t>
  </si>
  <si>
    <t>831-H22-500-068-B-INFALT-08</t>
  </si>
  <si>
    <t>831-H22-500-067-E-INFALT-02</t>
  </si>
  <si>
    <t>831-H22-500-067-E-INFALT-01</t>
  </si>
  <si>
    <t>831-H22-500-067-D-INFALT-34</t>
  </si>
  <si>
    <t>831-H22-500-067-D-INFALT-33</t>
  </si>
  <si>
    <t>831-H22-500-067-D-INFALT-32</t>
  </si>
  <si>
    <t>831-H22-500-067-D-INFALT-31</t>
  </si>
  <si>
    <t>831-H22-500-067-D-INFALT-29</t>
  </si>
  <si>
    <t>831-H22-500-067-D-INFALT-28</t>
  </si>
  <si>
    <t>831-H22-500-067-D-INFALT-27</t>
  </si>
  <si>
    <t>831-H22-500-067-D-INFALT-26</t>
  </si>
  <si>
    <t>831-H22-500-067-D-INFALT-24</t>
  </si>
  <si>
    <t>831-H22-500-067-D-INFALT-23</t>
  </si>
  <si>
    <t>831-H22-500-067-D-INFALT-22</t>
  </si>
  <si>
    <t>831-H22-500-067-D-INFALT-21</t>
  </si>
  <si>
    <t>831-H22-500-067-D-INFALT-20</t>
  </si>
  <si>
    <t>831-H22-500-067-D-INFALT-19</t>
  </si>
  <si>
    <t>831-H22-500-067-D-INFALT-18</t>
  </si>
  <si>
    <t>831-H22-500-067-D-INFALT-17</t>
  </si>
  <si>
    <t>831-H22-500-067-D-INFALT-16</t>
  </si>
  <si>
    <t>831-H22-500-067-D-INFALT-15</t>
  </si>
  <si>
    <t>831-H22-500-067-D-INFALT-14</t>
  </si>
  <si>
    <t>831-H22-500-067-D-INFALT-13</t>
  </si>
  <si>
    <t>831-H22-500-067-D-INFALT-12</t>
  </si>
  <si>
    <t>831-H22-500-067-D-INFALT-11</t>
  </si>
  <si>
    <t>831-H22-500-067-D-INFALT-10</t>
  </si>
  <si>
    <t>831-H22-500-067-D-INFALT-09</t>
  </si>
  <si>
    <t>831-H22-500-067-D-INFALT-08</t>
  </si>
  <si>
    <t>831-H22-500-067-D-INFALT-07</t>
  </si>
  <si>
    <t>831-H22-500-067-D-INFALT-06</t>
  </si>
  <si>
    <t>831-H22-500-067-D-INFALT-05</t>
  </si>
  <si>
    <t>831-H22-500-067-D-INFALT-04</t>
  </si>
  <si>
    <t>831-H22-500-067-D-INFALT-03</t>
  </si>
  <si>
    <t>831-H22-500-067-D-INFALT-02</t>
  </si>
  <si>
    <t>831-H22-500-067-D-INFALT-01</t>
  </si>
  <si>
    <t>831-H22-500-066-E-INFALT-02</t>
  </si>
  <si>
    <t>831-H22-500-066-E-INFALT-01</t>
  </si>
  <si>
    <t>831-H22-500-066-D-INFALT-27</t>
  </si>
  <si>
    <t>831-H22-500-066-D-INFALT-26</t>
  </si>
  <si>
    <t>831-H22-500-066-D-INFALT-25</t>
  </si>
  <si>
    <t>831-H22-500-066-D-INFALT-22</t>
  </si>
  <si>
    <t>831-H22-500-066-D-INFALT-21</t>
  </si>
  <si>
    <t>831-H22-500-066-D-INFALT-20</t>
  </si>
  <si>
    <t>831-H22-500-066-D-INFALT-19</t>
  </si>
  <si>
    <t>831-H22-500-066-D-INFALT-18</t>
  </si>
  <si>
    <t>831-H22-500-066-D-INFALT-17</t>
  </si>
  <si>
    <t>831-H22-500-066-D-INFALT-16</t>
  </si>
  <si>
    <t>831-H22-500-066-D-INFALT-15</t>
  </si>
  <si>
    <t>831-H22-500-066-D-INFALT-14</t>
  </si>
  <si>
    <t>831-H22-500-066-D-INFALT-13</t>
  </si>
  <si>
    <t>831-H22-500-066-D-INFALT-12</t>
  </si>
  <si>
    <t>831-H22-500-066-D-INFALT-11</t>
  </si>
  <si>
    <t>831-H22-500-066-D-INFALT-10</t>
  </si>
  <si>
    <t>831-H22-500-066-D-INFALT-09</t>
  </si>
  <si>
    <t>831-H22-500-066-D-INFALT-07</t>
  </si>
  <si>
    <t>831-H22-500-066-D-INFALT-06</t>
  </si>
  <si>
    <t>831-H22-500-066-D-INFALT-05</t>
  </si>
  <si>
    <t>831-H22-500-066-D-INFALT-04</t>
  </si>
  <si>
    <t>831-H22-500-066-D-INFALT-03</t>
  </si>
  <si>
    <t>831-H22-500-066-D-INFALT-02</t>
  </si>
  <si>
    <t>831-H22-500-066-D-INFALT-01</t>
  </si>
  <si>
    <t>831-H22-500-065-F-INFALT-03</t>
  </si>
  <si>
    <t>831-H22-500-065-F-INFALT-02</t>
  </si>
  <si>
    <t>831-H22-500-065-F-INFALT-01</t>
  </si>
  <si>
    <t>831-H22-500-065-E-INFALT-20</t>
  </si>
  <si>
    <t>831-H22-500-065-E-INFALT-19</t>
  </si>
  <si>
    <t>831-H22-500-065-E-INFALT-16</t>
  </si>
  <si>
    <t>831-H22-500-065-E-INFALT-15</t>
  </si>
  <si>
    <t>831-H22-500-065-E-INFALT-14</t>
  </si>
  <si>
    <t>831-H22-500-065-E-INFALT-13</t>
  </si>
  <si>
    <t>831-H22-500-065-E-INFALT-12</t>
  </si>
  <si>
    <t>831-H22-500-065-E-INFALT-11</t>
  </si>
  <si>
    <t>831-H22-500-065-E-INFALT-10</t>
  </si>
  <si>
    <t>831-H22-500-065-E-INFALT-09</t>
  </si>
  <si>
    <t>831-H22-500-065-E-INFALT-08</t>
  </si>
  <si>
    <t>831-H22-500-065-E-INFALT-07</t>
  </si>
  <si>
    <t>831-H22-500-065-E-INFALT-06</t>
  </si>
  <si>
    <t>831-H22-500-065-E-INFALT-01</t>
  </si>
  <si>
    <t>831-H22-500-065-D-INFALT-05</t>
  </si>
  <si>
    <t>831-H22-500-065-D-INFALT-04</t>
  </si>
  <si>
    <t>831-H22-500-065-D-INFALT-03</t>
  </si>
  <si>
    <t>831-H22-500-065-D-INFALT-02</t>
  </si>
  <si>
    <t>831-H22-500-064-D-INFALT-36</t>
  </si>
  <si>
    <t>831-H22-500-064-D-INFALT-35</t>
  </si>
  <si>
    <t>831-H22-500-064-D-INFALT-34</t>
  </si>
  <si>
    <t>831-H22-500-064-D-INFALT-33</t>
  </si>
  <si>
    <t>831-H22-500-064-D-INFALT-32</t>
  </si>
  <si>
    <t>831-H22-500-064-D-INFALT-29</t>
  </si>
  <si>
    <t>831-H22-500-064-D-INFALT-28</t>
  </si>
  <si>
    <t>831-H22-500-064-D-INFALT-27</t>
  </si>
  <si>
    <t>831-H22-500-064-D-INFALT-26</t>
  </si>
  <si>
    <t>831-H22-500-064-D-INFALT-25</t>
  </si>
  <si>
    <t>831-H22-500-064-D-INFALT-24</t>
  </si>
  <si>
    <t>831-H22-500-064-D-INFALT-23</t>
  </si>
  <si>
    <t>831-H22-500-064-D-INFALT-22</t>
  </si>
  <si>
    <t>831-H22-500-064-D-INFALT-21</t>
  </si>
  <si>
    <t>831-H22-500-064-D-INFALT-20</t>
  </si>
  <si>
    <t>831-H22-500-064-D-INFALT-19</t>
  </si>
  <si>
    <t>831-H22-500-064-D-INFALT-18</t>
  </si>
  <si>
    <t>831-H22-500-064-D-INFALT-17</t>
  </si>
  <si>
    <t>831-H22-500-064-D-INFALT-16</t>
  </si>
  <si>
    <t>831-H22-500-064-D-INFALT-15</t>
  </si>
  <si>
    <t>831-H22-500-064-D-INFALT-14</t>
  </si>
  <si>
    <t>831-H22-500-064-D-INFALT-10</t>
  </si>
  <si>
    <t>831-H22-500-064-D-INFALT-09</t>
  </si>
  <si>
    <t>831-H22-500-064-D-INFALT-08</t>
  </si>
  <si>
    <t>831-H22-500-064-D-INFALT-07</t>
  </si>
  <si>
    <t>831-H22-500-064-D-INFALT-06</t>
  </si>
  <si>
    <t>831-H22-500-064-D-INFALT-05</t>
  </si>
  <si>
    <t>831-H22-500-064-D-INFALT-04</t>
  </si>
  <si>
    <t>831-H22-500-064-D-INFALT-03</t>
  </si>
  <si>
    <t>831-H22-500-064-D-INFALT-02</t>
  </si>
  <si>
    <t>831-H22-500-064-D-INFALT-01</t>
  </si>
  <si>
    <t>831-H22-500-063-C-INFALT-01</t>
  </si>
  <si>
    <t>831-H22-500-063-B-INFALT-41</t>
  </si>
  <si>
    <t>831-H22-500-063-B-INFALT-40</t>
  </si>
  <si>
    <t>831-H22-500-063-B-INFALT-39</t>
  </si>
  <si>
    <t>831-H22-500-063-B-INFALT-37</t>
  </si>
  <si>
    <t>831-H22-500-063-B-INFALT-36</t>
  </si>
  <si>
    <t>831-H22-500-063-B-INFALT-33</t>
  </si>
  <si>
    <t>831-H22-500-063-B-INFALT-32</t>
  </si>
  <si>
    <t>831-H22-500-063-B-INFALT-31</t>
  </si>
  <si>
    <t>831-H22-500-063-B-INFALT-30</t>
  </si>
  <si>
    <t>831-H22-500-063-B-INFALT-29</t>
  </si>
  <si>
    <t>831-H22-500-063-B-INFALT-28</t>
  </si>
  <si>
    <t>831-H22-500-063-B-INFALT-27</t>
  </si>
  <si>
    <t>831-H22-500-063-B-INFALT-26</t>
  </si>
  <si>
    <t>831-H22-500-063-B-INFALT-25</t>
  </si>
  <si>
    <t>831-H22-500-063-B-INFALT-24</t>
  </si>
  <si>
    <t>831-H22-500-063-B-INFALT-23</t>
  </si>
  <si>
    <t>831-H22-500-063-B-INFALT-22</t>
  </si>
  <si>
    <t>831-H22-500-063-B-INFALT-21</t>
  </si>
  <si>
    <t>831-H22-500-063-B-INFALT-20</t>
  </si>
  <si>
    <t>831-H22-500-063-B-INFALT-19</t>
  </si>
  <si>
    <t>831-H22-500-063-B-INFALT-18</t>
  </si>
  <si>
    <t>831-H22-500-063-B-INFALT-17</t>
  </si>
  <si>
    <t>831-H22-500-063-B-INFALT-16</t>
  </si>
  <si>
    <t>831-H22-500-063-B-INFALT-15</t>
  </si>
  <si>
    <t>831-H22-500-063-B-INFALT-14</t>
  </si>
  <si>
    <t>831-H22-500-063-B-INFALT-13</t>
  </si>
  <si>
    <t>831-H22-500-063-B-INFALT-12</t>
  </si>
  <si>
    <t>831-H22-500-063-B-INFALT-11</t>
  </si>
  <si>
    <t>831-H22-500-063-B-INFALT-10</t>
  </si>
  <si>
    <t>831-H22-500-063-B-INFALT-09</t>
  </si>
  <si>
    <t>831-H22-500-063-B-INFALT-08</t>
  </si>
  <si>
    <t>831-H22-500-063-B-INFALT-07</t>
  </si>
  <si>
    <t>831-H22-500-063-B-INFALT-06</t>
  </si>
  <si>
    <t>831-H22-500-063-B-INFALT-05</t>
  </si>
  <si>
    <t>831-H22-500-063-B-INFALT-04</t>
  </si>
  <si>
    <t>831-H22-500-063-B-INFALT-03</t>
  </si>
  <si>
    <t>831-H22-500-063-B-INFALT-02</t>
  </si>
  <si>
    <t>831-H22-500-063-B-INFALT-01</t>
  </si>
  <si>
    <t>831-H22-500-062-D-INFALT-02</t>
  </si>
  <si>
    <t>831-H22-500-062-D-INFALT-01</t>
  </si>
  <si>
    <t>831-H22-500-062-C-INFALT-20</t>
  </si>
  <si>
    <t>831-H22-500-062-C-INFALT-17</t>
  </si>
  <si>
    <t>831-H22-500-062-C-INFALT-16</t>
  </si>
  <si>
    <t>831-H22-500-062-C-INFALT-15</t>
  </si>
  <si>
    <t>831-H22-500-062-C-INFALT-14</t>
  </si>
  <si>
    <t>831-H22-500-062-C-INFALT-13</t>
  </si>
  <si>
    <t>831-H22-500-062-C-INFALT-12</t>
  </si>
  <si>
    <t>831-H22-500-062-C-INFALT-11</t>
  </si>
  <si>
    <t>831-H22-500-062-C-INFALT-10</t>
  </si>
  <si>
    <t>831-H22-500-062-C-INFALT-09</t>
  </si>
  <si>
    <t>831-H22-500-062-C-INFALT-08</t>
  </si>
  <si>
    <t>831-H22-500-062-C-INFALT-07</t>
  </si>
  <si>
    <t>831-H22-500-062-C-INFALT-06</t>
  </si>
  <si>
    <t>831-H22-500-062-C-INFALT-05</t>
  </si>
  <si>
    <t>831-H22-500-062-C-INFALT-04</t>
  </si>
  <si>
    <t>831-H22-500-062-C-INFALT-03</t>
  </si>
  <si>
    <t>831-H22-500-062-C-INFALT-02</t>
  </si>
  <si>
    <t>831-H22-500-062-C-INFALT-01</t>
  </si>
  <si>
    <t>831-H22-500-061-E-INFALT-02</t>
  </si>
  <si>
    <t>831-H22-500-061-E-INFALT-01</t>
  </si>
  <si>
    <t>831-H22-500-061-D-INFALT-57</t>
  </si>
  <si>
    <t>831-H22-500-061-D-INFALT-56</t>
  </si>
  <si>
    <t>831-H22-500-061-D-INFALT-55</t>
  </si>
  <si>
    <t>831-H22-500-061-D-INFALT-54</t>
  </si>
  <si>
    <t>831-H22-500-061-D-INFALT-53</t>
  </si>
  <si>
    <t>831-H22-500-061-D-INFALT-52</t>
  </si>
  <si>
    <t>831-H22-500-061-D-INFALT-51</t>
  </si>
  <si>
    <t>831-H22-500-061-D-INFALT-50</t>
  </si>
  <si>
    <t>831-H22-500-061-D-INFALT-48</t>
  </si>
  <si>
    <t>831-H22-500-061-D-INFALT-47</t>
  </si>
  <si>
    <t>831-H22-500-061-D-INFALT-46</t>
  </si>
  <si>
    <t>831-H22-500-061-D-INFALT-45</t>
  </si>
  <si>
    <t>831-H22-500-061-D-INFALT-44</t>
  </si>
  <si>
    <t>831-H22-500-061-D-INFALT-43</t>
  </si>
  <si>
    <t>831-H22-500-061-D-INFALT-42</t>
  </si>
  <si>
    <t>831-H22-500-061-D-INFALT-41</t>
  </si>
  <si>
    <t>831-H22-500-061-D-INFALT-40</t>
  </si>
  <si>
    <t>831-H22-500-061-D-INFALT-39</t>
  </si>
  <si>
    <t>831-H22-500-061-D-INFALT-38</t>
  </si>
  <si>
    <t>831-H22-500-061-D-INFALT-37</t>
  </si>
  <si>
    <t>831-H22-500-061-D-INFALT-36</t>
  </si>
  <si>
    <t>831-H22-500-061-D-INFALT-35</t>
  </si>
  <si>
    <t>831-H22-500-061-D-INFALT-34</t>
  </si>
  <si>
    <t>831-H22-500-061-D-INFALT-33</t>
  </si>
  <si>
    <t>831-H22-500-061-D-INFALT-32</t>
  </si>
  <si>
    <t>831-H22-500-061-D-INFALT-31</t>
  </si>
  <si>
    <t>831-H22-500-061-D-INFALT-30</t>
  </si>
  <si>
    <t>831-H22-500-061-D-INFALT-29</t>
  </si>
  <si>
    <t>831-H22-500-061-D-INFALT-27</t>
  </si>
  <si>
    <t>831-H22-500-061-D-INFALT-26</t>
  </si>
  <si>
    <t>831-H22-500-061-D-INFALT-25</t>
  </si>
  <si>
    <t>831-H22-500-061-D-INFALT-24</t>
  </si>
  <si>
    <t>831-H22-500-061-D-INFALT-23</t>
  </si>
  <si>
    <t>831-H22-500-061-D-INFALT-22</t>
  </si>
  <si>
    <t>831-H22-500-061-D-INFALT-21</t>
  </si>
  <si>
    <t>831-H22-500-061-D-INFALT-20</t>
  </si>
  <si>
    <t>831-H22-500-061-D-INFALT-19</t>
  </si>
  <si>
    <t>831-H22-500-061-D-INFALT-18</t>
  </si>
  <si>
    <t>831-H22-500-061-D-INFALT-17</t>
  </si>
  <si>
    <t>831-H22-500-061-D-INFALT-16</t>
  </si>
  <si>
    <t>831-H22-500-061-D-INFALT-15</t>
  </si>
  <si>
    <t>831-H22-500-061-D-INFALT-14</t>
  </si>
  <si>
    <t>831-H22-500-061-D-INFALT-13</t>
  </si>
  <si>
    <t>831-H22-500-061-D-INFALT-12</t>
  </si>
  <si>
    <t>831-H22-500-061-D-INFALT-11</t>
  </si>
  <si>
    <t>831-H22-500-061-D-INFALT-10</t>
  </si>
  <si>
    <t>831-H22-500-061-D-INFALT-09</t>
  </si>
  <si>
    <t>831-H22-500-061-D-INFALT-08</t>
  </si>
  <si>
    <t>831-H22-500-061-D-INFALT-07</t>
  </si>
  <si>
    <t>831-H22-500-061-D-INFALT-06</t>
  </si>
  <si>
    <t>831-H22-500-061-D-INFALT-05</t>
  </si>
  <si>
    <t>831-H22-500-061-D-INFALT-04</t>
  </si>
  <si>
    <t>831-H22-500-061-D-INFALT-03</t>
  </si>
  <si>
    <t>831-H22-500-061-D-INFALT-02</t>
  </si>
  <si>
    <t>831-H22-500-061-D-INFALT-01</t>
  </si>
  <si>
    <t>831-H22-500-061-C-INFALT-28</t>
  </si>
  <si>
    <t>831-H22-262-012-C-INFALT-01</t>
  </si>
  <si>
    <t>831-H22-261-102-C-INFALT-01</t>
  </si>
  <si>
    <t>831-H22-261-100-A-INFALT-01</t>
  </si>
  <si>
    <t>831-H22-261-074-K-INFALT-03</t>
  </si>
  <si>
    <t>831-H22-261-074-K-INFALT-02</t>
  </si>
  <si>
    <t>831-H22-261-074-K-INFALT-01</t>
  </si>
  <si>
    <t>831-H22-261-020-A-INFALT-01</t>
  </si>
  <si>
    <t>831-H22-259-020-B-INFALT-02</t>
  </si>
  <si>
    <t>831-H22-259-020-B-INFALT-01</t>
  </si>
  <si>
    <t>831-H22-259-015-C-INFALT-01</t>
  </si>
  <si>
    <t>831-H22-259-012-D-INFALT-02</t>
  </si>
  <si>
    <t>831-H22-259-012-D-INFALT-01</t>
  </si>
  <si>
    <t>831-H22-259-006-B-INFALT-01</t>
  </si>
  <si>
    <t>831-H22-256-038-M-INFALT-03</t>
  </si>
  <si>
    <t>831-H22-256-038-M-INFALT-02</t>
  </si>
  <si>
    <t>831-H22-256-038-M-INFALT-01</t>
  </si>
  <si>
    <t>831-H22-256-038-D-INFALT-01</t>
  </si>
  <si>
    <t>831-H22-256-014-H-INFALT-01</t>
  </si>
  <si>
    <t>831-H22-179-001-0-INFALT-01</t>
  </si>
  <si>
    <t>831-H22-170-020-0-INFALT-02</t>
  </si>
  <si>
    <t>831-H22-170-020-A-INFALT-01</t>
  </si>
  <si>
    <t>831-H22-170-020-A-INFALT 01</t>
  </si>
  <si>
    <t>831-H22-170-020-A-INFALT-02</t>
  </si>
  <si>
    <t>831-H22-170-019-C-INFALT-02</t>
  </si>
  <si>
    <t>831-H22-170-019-C-INFALT-01</t>
  </si>
  <si>
    <t>831-H22-170-018-A-INFALT-02</t>
  </si>
  <si>
    <t>831-H22-170-018-A-INFALT-01</t>
  </si>
  <si>
    <t>831-H22-170-018-A-INFALT 01</t>
  </si>
  <si>
    <t>831-H22-170-014-A-INFALT-01</t>
  </si>
  <si>
    <t>831-H22-170-006-A-INFALT-01</t>
  </si>
  <si>
    <t>831-H22-170-005-A-INFALT-03</t>
  </si>
  <si>
    <t>831-H22-170-005-A-INFALT-02</t>
  </si>
  <si>
    <t>831-H22-170-005-A-INFALT-01</t>
  </si>
  <si>
    <t>831-H22-170-001-A-INFALT-01</t>
  </si>
  <si>
    <t>831-H22-160-015-A-INFALT-03</t>
  </si>
  <si>
    <t>831-H22-160-015-A-INFALT-02</t>
  </si>
  <si>
    <t>831-H22-160-015-A-INFALT-01</t>
  </si>
  <si>
    <t>831-H22-160-011-B-INFALT-01</t>
  </si>
  <si>
    <t>831-H22-160-004-A-INFALT-04</t>
  </si>
  <si>
    <t>831-H22-160-004-A-INFALT-03</t>
  </si>
  <si>
    <t>831-H22-160-004-A-INFALT-02</t>
  </si>
  <si>
    <t>831-H22-160-004-A-INFALT-01A</t>
  </si>
  <si>
    <t>831-H22-160-004-A-INFALT-01</t>
  </si>
  <si>
    <t>831-H22-160-004-A-INFALT 01</t>
  </si>
  <si>
    <t>831-H22-150-032-B-INFALT-18</t>
  </si>
  <si>
    <t>831-H22-150-032-B-INFALT-17</t>
  </si>
  <si>
    <t>831-H22-150-032-B-INFALT-16</t>
  </si>
  <si>
    <t>831-H22-150-032-B-INFALT-15</t>
  </si>
  <si>
    <t>831-H22-150-032-B-INFALT-14</t>
  </si>
  <si>
    <t>831-H22-150-032-B-INFALT-13</t>
  </si>
  <si>
    <t>831-H22-150-032-B-INFALT-12</t>
  </si>
  <si>
    <t>831-H22-150-032-B-INFALT-11A</t>
  </si>
  <si>
    <t>831-H22-150-032-B-INFALT-11</t>
  </si>
  <si>
    <t>831-H22-150-032-B-INFALT-11-A</t>
  </si>
  <si>
    <t>831-H22-150-032-B-INFALT-10</t>
  </si>
  <si>
    <t>831-H22-150-032-B-INFALT-09</t>
  </si>
  <si>
    <t>831-H22-150-032-B-INFALT-08</t>
  </si>
  <si>
    <t>831-H22-150-032-B-INFALT-07</t>
  </si>
  <si>
    <t>831-H22-150-032-B-INFALT-06</t>
  </si>
  <si>
    <t>831-H22-150-032-B-INFALT-05</t>
  </si>
  <si>
    <t>831-H22-150-032-B-INFALT 15</t>
  </si>
  <si>
    <t>831-H22-150-032-B-INFALT 14</t>
  </si>
  <si>
    <t>831-H22-150-031-A-INFALT01</t>
  </si>
  <si>
    <t>831-H22-150-031-A-INFALT-08</t>
  </si>
  <si>
    <t>831-H22-150-031-A-INFALT-07</t>
  </si>
  <si>
    <t>831-H22-150-031-A-INFALT-06</t>
  </si>
  <si>
    <t>831-H22-150-031-A-INFALT-05</t>
  </si>
  <si>
    <t>831-H22-150-031-A-INFALT-04</t>
  </si>
  <si>
    <t>831-H22-150-031-A-INFALT-03</t>
  </si>
  <si>
    <t>831-H22-150-031-A-INFALT-02</t>
  </si>
  <si>
    <t>831-H22-150-031-A-INFALT-01</t>
  </si>
  <si>
    <t>831-H22-150-031-A-INFALT 06</t>
  </si>
  <si>
    <t>831-H22-150-030-B-INFALT06</t>
  </si>
  <si>
    <t>831-H22-150-030-B-INFALT02</t>
  </si>
  <si>
    <t>831-H22-150-030-B-INFALT01</t>
  </si>
  <si>
    <t>831-H22-150-030-B-INFALT-14</t>
  </si>
  <si>
    <t>831-H22-150-030-B-INFALT-13</t>
  </si>
  <si>
    <t>831-H22-150-030-B-INFALT-12</t>
  </si>
  <si>
    <t>831-H22-150-030-B-INFALT-11</t>
  </si>
  <si>
    <t>831-H22-150-030-B-INFALT-10-CANCELADA</t>
  </si>
  <si>
    <t>831-H22-150-030-B-INFALT-10 CANCEL</t>
  </si>
  <si>
    <t>831-H22-150-030-B-INFALT-10</t>
  </si>
  <si>
    <t>831-H22-150-030-B-INFALT-09</t>
  </si>
  <si>
    <t>831-H22-150-030-B-INFALT-08</t>
  </si>
  <si>
    <t>831-H22-150-030-B-INFALT-07</t>
  </si>
  <si>
    <t>831-H22-150-030-B-INFALT-06</t>
  </si>
  <si>
    <t>831-H22-150-030-B-INFALT-05</t>
  </si>
  <si>
    <t>831-H22-150-030-B-INFALT-04</t>
  </si>
  <si>
    <t>831-H22-150-030-B-INFALT-03</t>
  </si>
  <si>
    <t>831-H22-150-030-B-INFALT-02</t>
  </si>
  <si>
    <t>831-H22-150-030-B-INFALT-01</t>
  </si>
  <si>
    <t>831-H22-150-030-B-INFALT 13</t>
  </si>
  <si>
    <t>831-H22-150-030-0-INFALT-15</t>
  </si>
  <si>
    <t>831-H22-110-007-B-INFALT-01</t>
  </si>
  <si>
    <t>831-H22-100-319-B-INFALT-01</t>
  </si>
  <si>
    <t>831-H22-100-319-B-INFALT 01</t>
  </si>
  <si>
    <t>831-H22-100-316-B-INFALT-01</t>
  </si>
  <si>
    <t>831-H22-100-316-B-INFALT 01</t>
  </si>
  <si>
    <t>831-H22-100-312-A-INFALT-07</t>
  </si>
  <si>
    <t>831-H22-100-312-A-INFALT-06</t>
  </si>
  <si>
    <t>831-H22-100-312-A-INFALT-05</t>
  </si>
  <si>
    <t>831-H22-100-312-A-INFALT-04</t>
  </si>
  <si>
    <t>831-H22-100-312-A-INFALT-03</t>
  </si>
  <si>
    <t>831-H22-100-312-A-INFALT-02</t>
  </si>
  <si>
    <t>831-H22-100-312-A-INFALT-01</t>
  </si>
  <si>
    <t>831-H22-100-312-A-INFALT 05</t>
  </si>
  <si>
    <t>831-H22-100-302-A-INFALT-06A</t>
  </si>
  <si>
    <t>831-H22-100-302-A-INFALT-05</t>
  </si>
  <si>
    <t>831-H22-100-302-A-INFALT-03</t>
  </si>
  <si>
    <t>831-H22-100-302-A-INFALT-02</t>
  </si>
  <si>
    <t>831-H22-100-302-A-INFALT-01</t>
  </si>
  <si>
    <t>831-H22-100-292-2-INFALT-09</t>
  </si>
  <si>
    <t>831-H22-100-292-B-INFALT-10</t>
  </si>
  <si>
    <t>831-H22-100-292-B-INFALT-08</t>
  </si>
  <si>
    <t>831-H22-100-292-B-INFALT-05</t>
  </si>
  <si>
    <t>831-H22-100-292-B-INFALT-04</t>
  </si>
  <si>
    <t>831-H22-100-292-B-INFALT-03</t>
  </si>
  <si>
    <t>831-H22-100-292-B-INFALT-02</t>
  </si>
  <si>
    <t>831-H22-100-292-B-INFALT-01</t>
  </si>
  <si>
    <t>831-H22-100-292-B-INFALT 08</t>
  </si>
  <si>
    <t>831-H22-100-292-B-INFALT 07</t>
  </si>
  <si>
    <t>831-H22-100-292-B-INFALT 05</t>
  </si>
  <si>
    <t>831-H22-100-282-B-INFALT-02</t>
  </si>
  <si>
    <t>831-H22-100-282-B-INFALT-01</t>
  </si>
  <si>
    <t xml:space="preserve">831-H22-100-272-C-INFALT_02 </t>
  </si>
  <si>
    <t>831-H22-100-272-C-INFALT-10</t>
  </si>
  <si>
    <t>831-H22-100-272-C-INFALT-09</t>
  </si>
  <si>
    <t>831-H22-100-272-C-INFALT-08</t>
  </si>
  <si>
    <t>831-H22-100-272-C-INFALT-07</t>
  </si>
  <si>
    <t>831-H22-100-272-C-INFALT-06</t>
  </si>
  <si>
    <t>831-H22-100-272-C-INFALT-05</t>
  </si>
  <si>
    <t>831-H22-100-272-C-INFALT-04</t>
  </si>
  <si>
    <t>831-H22-100-272-C-INFALT-03</t>
  </si>
  <si>
    <t>831-H22-100-272-C-INFALT-02</t>
  </si>
  <si>
    <t>831-H22-100-272-C-INFALT-01</t>
  </si>
  <si>
    <t>831-H22-100-272-C-INFALT 06</t>
  </si>
  <si>
    <t>831-H22-100-272-C-INFALT 03</t>
  </si>
  <si>
    <t>831-H22-100-262-2-INFALT-03</t>
  </si>
  <si>
    <t>831-H22-100-262-2-INFALT 03</t>
  </si>
  <si>
    <t>831-H22-100-262-A-INFALT-04</t>
  </si>
  <si>
    <t>831-H22-100-262-A-INFALT-02</t>
  </si>
  <si>
    <t>831-H22-100-262-A-INFALT-01</t>
  </si>
  <si>
    <t>831-H22-100-262-0-INFALT-03</t>
  </si>
  <si>
    <t>831-H22-100-254-A-INFALT-01</t>
  </si>
  <si>
    <t>831-H22-100-254-A-INFALT 01</t>
  </si>
  <si>
    <t>831-H22-100-252-2-INFALT-02</t>
  </si>
  <si>
    <t>831-H22-100-252-A-INFALT01</t>
  </si>
  <si>
    <t>831-H22-100-252-A-INFALT-07</t>
  </si>
  <si>
    <t>831-H22-100-252-A-INFALT-06</t>
  </si>
  <si>
    <t>831-H22-100-252-A-INFALT-05</t>
  </si>
  <si>
    <t>831-H22-100-252-A-INFALT-04</t>
  </si>
  <si>
    <t>831-H22-100-252-A-INFALT-03</t>
  </si>
  <si>
    <t>831-H22-100-252-A-INFALT-01</t>
  </si>
  <si>
    <t>831-H22-100-248-2-INFALT-01</t>
  </si>
  <si>
    <t>831-H22-100-248-0-INFALT 01</t>
  </si>
  <si>
    <t>831-H22-100-247-B-INFALT-01</t>
  </si>
  <si>
    <t>831-H22-100-247-B-INFALT 01</t>
  </si>
  <si>
    <t>831-H22-100-243-2-INFALT-01</t>
  </si>
  <si>
    <t>831-H22-100-243-0-INFALT 01</t>
  </si>
  <si>
    <t>831-H22-100-238-2-INFALT-01</t>
  </si>
  <si>
    <t>831-H22-100-238-0-INFALT 01</t>
  </si>
  <si>
    <t>831-H22-100-233-2-INFALT-01</t>
  </si>
  <si>
    <t>831-H22-100-233-0-INFALT 01</t>
  </si>
  <si>
    <t>831-H22-100-221-B-INFALT06</t>
  </si>
  <si>
    <t>831-H22-100-221-B-INFALT05</t>
  </si>
  <si>
    <t>831-H22-100-221-B-INFALT04</t>
  </si>
  <si>
    <t>831-H22-100-221-B-INFALT03</t>
  </si>
  <si>
    <t>831-H22-100-221-B-INFALT02</t>
  </si>
  <si>
    <t>831-H22-100-221-B-INFALT01</t>
  </si>
  <si>
    <t>831-H22-100-221-B-INFALT-16</t>
  </si>
  <si>
    <t>831-H22-100-221-B-INFALT-15</t>
  </si>
  <si>
    <t>831-H22-100-221-B-INFALT-14</t>
  </si>
  <si>
    <t>831-H22-100-221-B-INFALT-12</t>
  </si>
  <si>
    <t>831-H22-100-221-B-INFALT-11</t>
  </si>
  <si>
    <t>831-H22-100-221-B-INFALT-10</t>
  </si>
  <si>
    <t>831-H22-100-221-B-INFALT-08</t>
  </si>
  <si>
    <t>831-H22-100-221-B-INFALT-07</t>
  </si>
  <si>
    <t>831-H22-100-221-B-INFALT-06</t>
  </si>
  <si>
    <t>831-H22-100-221-B-INFALT-05</t>
  </si>
  <si>
    <t>831-H22-100-221-B-INFALT-04</t>
  </si>
  <si>
    <t>831-H22-100-221-B-INFALT-03</t>
  </si>
  <si>
    <t>831-H22-100-221-B-INFALT-02</t>
  </si>
  <si>
    <t>831-H22-100-221-B-INFALT 10</t>
  </si>
  <si>
    <t>831-H22-100-221-B-INFALT 08</t>
  </si>
  <si>
    <t>831-H22-100-211-E-INFALT05</t>
  </si>
  <si>
    <t>831-H22-100-211-E-INFALT04</t>
  </si>
  <si>
    <t>831-H22-100-211-E-INFALT03</t>
  </si>
  <si>
    <t>831-H22-100-211-E-INFALT02</t>
  </si>
  <si>
    <t>831-H22-100-211-E-INFALT01</t>
  </si>
  <si>
    <t>831-H22-100-211-E-INFALT-16</t>
  </si>
  <si>
    <t>831-H22-100-211-E-INFALT-15</t>
  </si>
  <si>
    <t>831-H22-100-211-E-INFALT-14</t>
  </si>
  <si>
    <t>831-H22-100-211-E-INFALT-13</t>
  </si>
  <si>
    <t>831-H22-100-211-E-INFALT-12</t>
  </si>
  <si>
    <t>831-H22-100-211-E-INFALT-11</t>
  </si>
  <si>
    <t>831-H22-100-211-E-INFALT-10</t>
  </si>
  <si>
    <t>831-H22-100-211-E-INFALT-09</t>
  </si>
  <si>
    <t>831-H22-100-211-E-INFALT-08</t>
  </si>
  <si>
    <t>831-H22-100-211-E-INFALT-07</t>
  </si>
  <si>
    <t>831-H22-100-211-E-INFALT-06</t>
  </si>
  <si>
    <t>831-H22-100-211-E-INFALT 11</t>
  </si>
  <si>
    <t>831-H22-100-211-E-INFALT 10</t>
  </si>
  <si>
    <t>831-H22-100-211-E-INFALT 09</t>
  </si>
  <si>
    <t>831-H22-100-211-E-INFALT 08</t>
  </si>
  <si>
    <t>831-H22-100-211-C-INFALT-01</t>
  </si>
  <si>
    <t>831-H22-100-210-B-INFALT-01</t>
  </si>
  <si>
    <t>831-H22-100-201-C-INFALT-07</t>
  </si>
  <si>
    <t>831-H22-100-201-C-INFALT-06</t>
  </si>
  <si>
    <t>831-H22-100-201-C-INFALT-05</t>
  </si>
  <si>
    <t>831-H22-100-201-C-INFALT-04</t>
  </si>
  <si>
    <t>831-H22-100-201-C-INFALT-03</t>
  </si>
  <si>
    <t>831-H22-100-201-C-INFALT 04</t>
  </si>
  <si>
    <t>831-H22-100-201-B-INFALT-05</t>
  </si>
  <si>
    <t>831-H22-100-199-B-INFALT-03</t>
  </si>
  <si>
    <t>831-H22-100-199-B-INFALT-02</t>
  </si>
  <si>
    <t>831-H22-100-199-B-INFALT-01</t>
  </si>
  <si>
    <t>831-H22-100-199-B-INFALT-01 (2)</t>
  </si>
  <si>
    <t>831-H22-100-198-B-INFALT-01</t>
  </si>
  <si>
    <t>831-H22-100-189-B-INFALT-02</t>
  </si>
  <si>
    <t>831-H22-100-184-C-INFALT-01</t>
  </si>
  <si>
    <t>831-H22-100-182-B-INFALT01</t>
  </si>
  <si>
    <t>831-H22-100-182-B-INFALT-01</t>
  </si>
  <si>
    <t>831-H22-100-178-B-INFALT-01</t>
  </si>
  <si>
    <t>831-H22-100-177-1-INFALT-05</t>
  </si>
  <si>
    <t>831-H22-100-177-B-INFALT-07</t>
  </si>
  <si>
    <t>831-H22-100-177-B-INFALT-06</t>
  </si>
  <si>
    <t>831-H22-100-177-B-INFALT-05</t>
  </si>
  <si>
    <t>831-H22-100-177-B-INFALT-04</t>
  </si>
  <si>
    <t>831-H22-100-177-B-INFALT-03</t>
  </si>
  <si>
    <t>831-H22-100-177-B-INFALT-03 (2)</t>
  </si>
  <si>
    <t>831-H22-100-177-B-INFALT-02</t>
  </si>
  <si>
    <t>831-H22-100-177-B-INFALT-01</t>
  </si>
  <si>
    <t>831-H22-100-177-B-INFALT 06</t>
  </si>
  <si>
    <t>831-H22-100-177-B-INFALT 05</t>
  </si>
  <si>
    <t>831-H22-100-177-B-INFALT 04</t>
  </si>
  <si>
    <t>831-H22-100-177-B-INFALT 03</t>
  </si>
  <si>
    <t>831-H22-100-177-B-INFALT 02</t>
  </si>
  <si>
    <t>831-H22-100-177-B-INFALT 01</t>
  </si>
  <si>
    <t>831-H22-100-176-B-INFALT-05</t>
  </si>
  <si>
    <t>831-H22-100-176-B-INFALT-04</t>
  </si>
  <si>
    <t>831-H22-100-176-B-INFALT-03A</t>
  </si>
  <si>
    <t>831-H22-100-176-B-INFALT-03</t>
  </si>
  <si>
    <t>831-H22-100-176-B-INFALT-02</t>
  </si>
  <si>
    <t>831-H22-100-176-B-INFALT-01</t>
  </si>
  <si>
    <t>831-H22-100-176-B-INFALT 03A</t>
  </si>
  <si>
    <t>831-H22-100-176-B-INFALT 01</t>
  </si>
  <si>
    <t>831-H22-100-176-0-INFALT-01</t>
  </si>
  <si>
    <t>831-H22-100-169-A-INFALT01</t>
  </si>
  <si>
    <t>831-H22-100-155-C-INFALT01</t>
  </si>
  <si>
    <t>831-H22-100-155-C-INFALT-06</t>
  </si>
  <si>
    <t>831-H22-100-155-C-INFALT-05A</t>
  </si>
  <si>
    <t>831-H22-100-155-C-INFALT-05</t>
  </si>
  <si>
    <t>831-H22-100-155-C-INFALT-04</t>
  </si>
  <si>
    <t>831-H22-100-155-C-INFALT-03</t>
  </si>
  <si>
    <t>831-H22-100-155-C-INFALT-02</t>
  </si>
  <si>
    <t>831-H22-100-155-C-INFALT 03</t>
  </si>
  <si>
    <t>831-H22-100-154-C-INFALT-06A</t>
  </si>
  <si>
    <t>831-H22-100-154-C-INFALT-06</t>
  </si>
  <si>
    <t>831-H22-100-154-C-INFALT-05</t>
  </si>
  <si>
    <t>831-H22-100-154-C-INFALT-04A</t>
  </si>
  <si>
    <t>831-H22-100-154-C-INFALT-04</t>
  </si>
  <si>
    <t>831-H22-100-154-C-INFALT-03</t>
  </si>
  <si>
    <t>831-H22-100-154-C-INFALT-02</t>
  </si>
  <si>
    <t>831-H22-100-154-C-INFALT-01</t>
  </si>
  <si>
    <t>831-H22-100-154-C-INFALT 03</t>
  </si>
  <si>
    <t>831-H22-100-154-C-INFALT 02</t>
  </si>
  <si>
    <t>831-H22-100-150-B-INFALT01</t>
  </si>
  <si>
    <t>831-H22-100-148-B-INFALT-02</t>
  </si>
  <si>
    <t>831-H22-100-148-B-INFALT-01</t>
  </si>
  <si>
    <t>831-H22-100-148-A-INFALT01</t>
  </si>
  <si>
    <t>831-H22-100-133-B-INFALT01</t>
  </si>
  <si>
    <t>831-H22-100-128-C-INFALT01</t>
  </si>
  <si>
    <t>831-H22-100-128-C-INFALT-02</t>
  </si>
  <si>
    <t>831-H22-100-127-1-INFALT-04</t>
  </si>
  <si>
    <t>831-H22-100-127-C-INFALT01</t>
  </si>
  <si>
    <t>831-H22-100-127-C-INFALT-10</t>
  </si>
  <si>
    <t>831-H22-100-127-C-INFALT-09</t>
  </si>
  <si>
    <t>831-H22-100-127-C-INFALT-08</t>
  </si>
  <si>
    <t>831-H22-100-127-C-INFALT-07</t>
  </si>
  <si>
    <t>831-H22-100-127-C-INFALT-06</t>
  </si>
  <si>
    <t>831-H22-100-127-C-INFALT-05</t>
  </si>
  <si>
    <t>831-H22-100-127-C-INFALT-04</t>
  </si>
  <si>
    <t>831-H22-100-127-C-INFALT-03</t>
  </si>
  <si>
    <t>831-H22-100-127-C-INFALT 09</t>
  </si>
  <si>
    <t>831-H22-100-127-C-INFALT 03</t>
  </si>
  <si>
    <t>831-H22-100-127-C-INFALT 01</t>
  </si>
  <si>
    <t>831-H22-100-126-C-INFALT03</t>
  </si>
  <si>
    <t>831-H22-100-126-C-INFALT02</t>
  </si>
  <si>
    <t>831-H22-100-126-C-INFALT01</t>
  </si>
  <si>
    <t>831-H22-100-126-C-INFALT-05</t>
  </si>
  <si>
    <t>831-H22-100-126-C-INFALT-04</t>
  </si>
  <si>
    <t>831-H22-100-126-C-INFALT-03</t>
  </si>
  <si>
    <t>831-H22-100-126-C-INFALT-02</t>
  </si>
  <si>
    <t>831-H22-100-126-C-INFALT-01</t>
  </si>
  <si>
    <t>831-H22-100-126-C-INFALT 05</t>
  </si>
  <si>
    <t>831-H22-100-105-1-INFALT-02</t>
  </si>
  <si>
    <t>831-H22-100-105-A-INFALT-01</t>
  </si>
  <si>
    <t>831-H22-100-105-0-INFALT-03</t>
  </si>
  <si>
    <t>831-H22-100-105-0-INFALT-02</t>
  </si>
  <si>
    <t>831-H22-100-075-B-INFALT-10</t>
  </si>
  <si>
    <t>831-H22-100-075-B-INFALT-09A</t>
  </si>
  <si>
    <t>831-H22-100-075-B-INFALT-09</t>
  </si>
  <si>
    <t>831-H22-100-075-B-INFALT-08</t>
  </si>
  <si>
    <t>831-H22-100-075-B-INFALT-06</t>
  </si>
  <si>
    <t>831-H22-100-075-B-INFALT-04</t>
  </si>
  <si>
    <t>831-H22-100-075-B-INFALT-03</t>
  </si>
  <si>
    <t>831-H22-100-075-B-INFALT-02</t>
  </si>
  <si>
    <t>831-H22-100-075-B-INFALT-01</t>
  </si>
  <si>
    <t>831-H22-100-075-B-INFALT 06</t>
  </si>
  <si>
    <t>831-H22-100-075-B-INFALT 05</t>
  </si>
  <si>
    <t>831-H22-100-072-B-INFALT04</t>
  </si>
  <si>
    <t>831-H22-100-072-B-INFALT03</t>
  </si>
  <si>
    <t>831-H22-100-072-B-INFALT02</t>
  </si>
  <si>
    <t>831-H22-100-072-B-INFALT-05</t>
  </si>
  <si>
    <t>831-H22-100-069-A-INFALT-01</t>
  </si>
  <si>
    <t>831-H22-100-065-G-INFALT-10</t>
  </si>
  <si>
    <t>831-H22-100-065-C-INFALT-09</t>
  </si>
  <si>
    <t>831-H22-100-065-C-INFALT-08</t>
  </si>
  <si>
    <t>831-H22-100-065-C-INFALT-07A</t>
  </si>
  <si>
    <t>831-H22-100-065-C-INFALT-06</t>
  </si>
  <si>
    <t>831-H22-100-065-C-INFALT-05</t>
  </si>
  <si>
    <t>831-H22-100-065-C-INFALT-04</t>
  </si>
  <si>
    <t>831-H22-100-065-C-INFALT-03</t>
  </si>
  <si>
    <t>831-H22-100-065-C-INFALT-02</t>
  </si>
  <si>
    <t>831-H22-100-065-C-INFALT-01</t>
  </si>
  <si>
    <t>831-H22-100-065-B-INFALT-12</t>
  </si>
  <si>
    <t>831-H22-100-065-B-INFALT-11</t>
  </si>
  <si>
    <t>831-H22-100-045-D-INFALT01</t>
  </si>
  <si>
    <t>831-H22-100-045-D-INFALT-04</t>
  </si>
  <si>
    <t>831-H22-100-045-D-INFALT-03</t>
  </si>
  <si>
    <t>831-H22-100-045-D-INFALT-02</t>
  </si>
  <si>
    <t>831-H22-100-045-D-INFALT 04</t>
  </si>
  <si>
    <t>831-H22-100-035-0-INFALT-01</t>
  </si>
  <si>
    <t>831-H22-100-035-B-INFALT-02</t>
  </si>
  <si>
    <t>831-H22-100-032-A-INFALT-01</t>
  </si>
  <si>
    <t>831-H22-100-025-B-INFALT-04A</t>
  </si>
  <si>
    <t>831-H22-100-025-B-INFALT-04</t>
  </si>
  <si>
    <t>831-H22-100-025-B-INFALT-03</t>
  </si>
  <si>
    <t>831-H22-100-025-B-INFALT-02</t>
  </si>
  <si>
    <t>831-H22-100-025-B-INFALT-01</t>
  </si>
  <si>
    <t>831-H22-100-017-C-INFALT01</t>
  </si>
  <si>
    <t>831-H22-100-017-C-INFALT-01</t>
  </si>
  <si>
    <t>831-H22-100-015-H-INFALT-10</t>
  </si>
  <si>
    <t>831-H22-100-015-H-INFALT-08</t>
  </si>
  <si>
    <t>831-H22-100-015-H-INFALT-07</t>
  </si>
  <si>
    <t>831-H22-100-015-H-INFALT-06</t>
  </si>
  <si>
    <t>831-H22-100-015-H-INFALT-05</t>
  </si>
  <si>
    <t>831-H22-100-015-H-INFALT-04</t>
  </si>
  <si>
    <t>831-H22-100-015-H-INFALT-03</t>
  </si>
  <si>
    <t>831-H22-100-015-H-INFALT-02</t>
  </si>
  <si>
    <t>831-H22-100-015-H-INFALT-01</t>
  </si>
  <si>
    <t>831-H22-100-015-H-INFALT 06</t>
  </si>
  <si>
    <t>831-H22-100-015-H-INFALT 05</t>
  </si>
  <si>
    <t>831-H22-100-013-M-INFALT-02</t>
  </si>
  <si>
    <t>831-H22-100-013-M-INFALT-01</t>
  </si>
  <si>
    <t>831-H22-100-013-L-INFALT04</t>
  </si>
  <si>
    <t>831-H22-100-013-E-INFALT03</t>
  </si>
  <si>
    <t>831-H22-622-012-C-FLYSHEET_11</t>
  </si>
  <si>
    <t>831-H22-622-014-B-FLYSHEET_01_A</t>
  </si>
  <si>
    <t>831-H22-622-014-B-FLYSHEET_09</t>
  </si>
  <si>
    <t>831-H22-622-015-B-FLYSHEET-07</t>
  </si>
  <si>
    <t>831-H22-622-008-C-FLYSHEET-01</t>
  </si>
  <si>
    <t>831-H22-622-002-F-FLYSHEET-01</t>
  </si>
  <si>
    <t>831-H22-622-008-C-FLYSHEET-02</t>
  </si>
  <si>
    <t>831-H22-623-007-E-FLYSHEET-01</t>
  </si>
  <si>
    <t>831-H22-622-002-F-FLYSHEET-02</t>
  </si>
  <si>
    <t>831-H22-622-002-F-FLYSHEET-04</t>
  </si>
  <si>
    <t>831-H22-622-012-C-FLYSHEET_01</t>
  </si>
  <si>
    <t>831-H22-622-014-B-FLYSHEET_01</t>
  </si>
  <si>
    <t>831-H22-622-002-F-FLYSHEET-03</t>
  </si>
  <si>
    <t>831-H22-622-006-C-FLYSHEET-01</t>
  </si>
  <si>
    <t>831-H22-622-010-C-FLYSHEET_01</t>
  </si>
  <si>
    <t>831-H22-622-016-B-FLYSHEET_01</t>
  </si>
  <si>
    <t>831-H22-622-002-F-FLYSHEET-05</t>
  </si>
  <si>
    <t>831-H22-622-005-C-FLYSHEET-01</t>
  </si>
  <si>
    <t>831-H22-622-008-C-FLYSHEET-03</t>
  </si>
  <si>
    <t>831-H22-622-010-C-FLYSHEET_02</t>
  </si>
  <si>
    <t>831-H22-622-002-F-FLYSHEET-06</t>
  </si>
  <si>
    <t>831-H22-622-006-C-FLYSHEET-02</t>
  </si>
  <si>
    <t>831-H22-622-012-C-FLYSHEET_02</t>
  </si>
  <si>
    <t>831-H22-622-014-B-FLYSHEET_02</t>
  </si>
  <si>
    <t>831-H22-622-016-B-FLYSHEET_02</t>
  </si>
  <si>
    <t>831-H22-622-017-A-FLYSHEET-01</t>
  </si>
  <si>
    <t>831-H22-622-002-F-FLYSHEET-07</t>
  </si>
  <si>
    <t>831-H22-622-005-C-FLYSHEET-02</t>
  </si>
  <si>
    <t>831-H22-622-010-C-FLYSHEET_03</t>
  </si>
  <si>
    <t>831-H22-622-010-C-FLYSHEET-03</t>
  </si>
  <si>
    <t>831-H22-622-017-A-FLYSHEET-02</t>
  </si>
  <si>
    <t>831-H22-622-016-B-FLYSHEET_03</t>
  </si>
  <si>
    <t>831-H22-622-017-A-FLYSHEET-03</t>
  </si>
  <si>
    <t>831-H22-622-017-A-FLYSHEET-04</t>
  </si>
  <si>
    <t>831-H22-622-018-A-FLYSHEET-01</t>
  </si>
  <si>
    <t>831-H22-622-002-F-FLYSHEET_08</t>
  </si>
  <si>
    <t>831-H22-622-010-C-FLYSHEET_04</t>
  </si>
  <si>
    <t>831-H22-622-017-A-FLYSHEET_05</t>
  </si>
  <si>
    <t>831-H22-622-017-A-FLYSHEET-06</t>
  </si>
  <si>
    <t>831-H22-622-008-C-FLYSHEET-04</t>
  </si>
  <si>
    <t>831-H22-622-014-B-FLYSHEET_03</t>
  </si>
  <si>
    <t>831-H22-622-017-A-FLYSHEET-07</t>
  </si>
  <si>
    <t>831-H22-622-002-F-FLYSHEET-08</t>
  </si>
  <si>
    <t>831-H22-622-017-A-FLYSHEET-08</t>
  </si>
  <si>
    <t>831-H22-622-018-A-FLYSHEET-02</t>
  </si>
  <si>
    <t>831-H22-622-002-F-FLYSHEET-10</t>
  </si>
  <si>
    <t>831-H22-622-005-C-FLYSHEET-03</t>
  </si>
  <si>
    <t>831-H22-622-015-B-FLYSHEET_01</t>
  </si>
  <si>
    <t>831-H22-622-015-B-FLYSHEET_02</t>
  </si>
  <si>
    <t>831-H22-622-002-F-FLYSHEET_11</t>
  </si>
  <si>
    <t>831-H22-622-010-C-FLYSHEET_05</t>
  </si>
  <si>
    <t>831-H22-622-010-C-FLYSHEET_07</t>
  </si>
  <si>
    <t>831-H22-622-012-C-FLYSHEET_03</t>
  </si>
  <si>
    <t>831-H22-150-002-E-FLYSHEET-01</t>
  </si>
  <si>
    <t>831-H22-163-001-C-FLYSHEET-01</t>
  </si>
  <si>
    <t>831-H22-622-017-A-FLYSHEET-09</t>
  </si>
  <si>
    <t>831-H22-186-001-B-FLYSHEET-01</t>
  </si>
  <si>
    <t>831-H22-622-015-B-FLYSHEET-03</t>
  </si>
  <si>
    <t>831-H22-622-005-C-FLYSHEET-04</t>
  </si>
  <si>
    <t>831-H22-622-010-C-FLYSHEET_08</t>
  </si>
  <si>
    <t>831-H22-622-010-C-FLYSHEET_09</t>
  </si>
  <si>
    <t>831-H22-622-014-B-FLYSHEET_04</t>
  </si>
  <si>
    <t>831-H22-622-010-C-FLYSHEET_06</t>
  </si>
  <si>
    <t>831-H22-622-010-C-FLYSHEET_10</t>
  </si>
  <si>
    <t>831-H22-622-012-C-FLYSHEET_04</t>
  </si>
  <si>
    <t>831-H22-622-014-B-FLYSHEET_05</t>
  </si>
  <si>
    <t>831-H22-622-001-G-FLYSHEET-01</t>
  </si>
  <si>
    <t>831-H22-622-010-C-FLYSHEET_11</t>
  </si>
  <si>
    <t>831-H22-186-002-C-FLYSHEET-01</t>
  </si>
  <si>
    <t>831-H22-622-010-C-FLYSHEET_12</t>
  </si>
  <si>
    <t>831-H22-622-012-C-FLYSHEET-05</t>
  </si>
  <si>
    <t>831-H22-801-033-B-FLYSHEET_01</t>
  </si>
  <si>
    <t>831-H22-575-001-G-FLYSHEET-01</t>
  </si>
  <si>
    <t>831-H22-622-012-C-FLYSHEET_06</t>
  </si>
  <si>
    <t>831-H22-622-014-B-FLYSHEET_06</t>
  </si>
  <si>
    <t>831-H22-622-014-B-FLYSHEET_07</t>
  </si>
  <si>
    <t>831-H22-622-015-B-FLYSHEET_05</t>
  </si>
  <si>
    <t>831-H22-801-033-B-FLYSHEET_03</t>
  </si>
  <si>
    <t>831-H22-568-001-C-FLYSHEET-01</t>
  </si>
  <si>
    <t>831-H22-622-001-G-FLYSHEET-02</t>
  </si>
  <si>
    <t>831-H22-622-010-C-FLYSHEET-13</t>
  </si>
  <si>
    <t>831-H22-622-005-C-FLYSHEET-05</t>
  </si>
  <si>
    <t>831-H22-622-001-G-FLYSHEET-03</t>
  </si>
  <si>
    <t>831-H22-622-014-B-FLYSHEET_08</t>
  </si>
  <si>
    <t>831-H22-622-012-C-FLYSHEET-07</t>
  </si>
  <si>
    <t>831-H22-575-001-G-FLYSHEET-02</t>
  </si>
  <si>
    <t>831-H22-623-011-A-FLYSHEET-01</t>
  </si>
  <si>
    <t>831-H22-622-002-F-FLYSHEET_13</t>
  </si>
  <si>
    <t>831-H22-622-012-C-FLYSHEET_09</t>
  </si>
  <si>
    <t>831-H22-575-001-G-FLYSHEET-03</t>
  </si>
  <si>
    <t>831-H22-622-006-C-FLYSHEET-03</t>
  </si>
  <si>
    <t>831-H22-622-006-C-FLYSHEET-01A</t>
  </si>
  <si>
    <t>831-H22-622-010-C-FLYSHEET_02_A</t>
  </si>
  <si>
    <t>831-H22-622-010-C-FLYSHEET_04_A</t>
  </si>
  <si>
    <t>831-H22-575-001-G-FLYSHEET-01A</t>
  </si>
  <si>
    <t>831-H22-110-004-H-FLYSHEET-01</t>
  </si>
  <si>
    <t>831-H22-151-001-F-FLYSHEET-01</t>
  </si>
  <si>
    <t>831-H22-167-017-A-FLYSHEET-01</t>
  </si>
  <si>
    <t>831-H22-622-003-C-FLYSHEET_01</t>
  </si>
  <si>
    <t>831-H22-622-010-C-FLYSHEET_05_A</t>
  </si>
  <si>
    <t>831-H22-622-010-C-FLYSHEET-14</t>
  </si>
  <si>
    <t>831-H22-622-002-F-FLYSHEET-14</t>
  </si>
  <si>
    <t>831-H22-622-018-A-FLYSHEET-04</t>
  </si>
  <si>
    <t>831-H22-151-001-F-FLYSHEET-02</t>
  </si>
  <si>
    <t>831-H22-151-001-F-FLYSHEET-03</t>
  </si>
  <si>
    <t>831-H22-150-009-C-FLYSHEET_01</t>
  </si>
  <si>
    <t>831-H22-622-005-C-FLYSHEET_06</t>
  </si>
  <si>
    <t>831-H22-622-010-C-FLYSHEET_15</t>
  </si>
  <si>
    <t>831-H22-622-017-A-FLYSHEET_11</t>
  </si>
  <si>
    <t>831-H22-622-015-B-FLYSHEET-06</t>
  </si>
  <si>
    <t>831-H22-622-018-A-FLYSHEET-05</t>
  </si>
  <si>
    <t>831-H22-622-012-C-FLYSHEET_03_A</t>
  </si>
  <si>
    <t>831-H22-622-001-G-FLYSHEET-1A</t>
  </si>
  <si>
    <t>831-H22-622-014-B-FLYSHEET_05_A</t>
  </si>
  <si>
    <t>831-H22-622-015-B-FLYSHEET_07</t>
  </si>
  <si>
    <t>831-H22-622-017-A-FLYSHEET-12</t>
  </si>
  <si>
    <t>831-H22-622-014-B-FLYSHEET_10</t>
  </si>
  <si>
    <t>831-H22-150-005-C-FLYSHEET-01</t>
  </si>
  <si>
    <t>831-H22-622-018-A-FLYSHEET-06</t>
  </si>
  <si>
    <t>831-H22-186-002-C-FLYSHEET-02</t>
  </si>
  <si>
    <t>831-H22-186-002-C-FLYSHEET-03</t>
  </si>
  <si>
    <t>831-H22-167-017-A-FLYSHEET-01A</t>
  </si>
  <si>
    <t>831-H22-622-018-A-FLYSHEET-06A</t>
  </si>
  <si>
    <t>831-H22-622-014-B-FLYSHEET_12</t>
  </si>
  <si>
    <t>831-H22-622-014-B-FLYSHEET_05_B</t>
  </si>
  <si>
    <t>831-H22-622-012-C-FLYSHEET_08</t>
  </si>
  <si>
    <t>831-H22-622-014-B-FLYSHEET_11</t>
  </si>
  <si>
    <t>831-H22-622-002-F-FLYSHEET-17</t>
  </si>
  <si>
    <t>831-H22-622-002-F-FLYSHEET-05A</t>
  </si>
  <si>
    <t>831-H22-622-002-F-FLYSHEET-06A</t>
  </si>
  <si>
    <t>831-H22-622-002-F-FLYSHEET-18</t>
  </si>
  <si>
    <t>831-H22-110-002-F-FLYSHEET-01</t>
  </si>
  <si>
    <t>831-H22-622-012-C-FLYSHEET_10</t>
  </si>
  <si>
    <t>831-H22-622-018-A-FLYSHEET-07</t>
  </si>
  <si>
    <t>831-H22-622-014-B-FLYSHEET_10_A</t>
  </si>
  <si>
    <t>831-H22-321-012-F-FLYSHEET-01</t>
  </si>
  <si>
    <t>831-H22-150-002-D-FLYSHEET-02</t>
  </si>
  <si>
    <t>831-H22-622-001-G-FLYSHEET-3A</t>
  </si>
  <si>
    <t>831-H22-622-015-B-FLYSHEET_05_A</t>
  </si>
  <si>
    <t>831-H22-622-015-B-FLYSHEET_07_A</t>
  </si>
  <si>
    <t>831-H22-622-015-B-FLYSHEET_08</t>
  </si>
  <si>
    <t>831-H22-110-002-F-FLYSHEET-02</t>
  </si>
  <si>
    <t>831-H22-622-010-C-FLYSHEET-17</t>
  </si>
  <si>
    <t>831-H22-622-010-C-FLYSHEET-03_A</t>
  </si>
  <si>
    <t>831-H22-622-010-C-FLYSHEET-06_A</t>
  </si>
  <si>
    <t>831-H22-110-004-H-FLYSHEET-02</t>
  </si>
  <si>
    <t>831-H22-321-005-H-FLYSHEET-01</t>
  </si>
  <si>
    <t>831-H22-110-003-J-FLYSHEET-01</t>
  </si>
  <si>
    <t>831-H22-623-007-E-FLYSHEET-02</t>
  </si>
  <si>
    <t>831-H22-622-001-G-FLYSHEET-1B</t>
  </si>
  <si>
    <t>831-H22-321-011-F-FLYSHEET-01</t>
  </si>
  <si>
    <t>831-H22-622-002-F-FLYSHEET-02_A</t>
  </si>
  <si>
    <t>831-H22-150-002-D-FLYSHEET-03</t>
  </si>
  <si>
    <t>831-H22-321-010-G-FLYSHEET-01</t>
  </si>
  <si>
    <t>831-H22-622-010-C-FLYSHEET-18</t>
  </si>
  <si>
    <t>831-H22-622-017-A-FLYSHEET-13</t>
  </si>
  <si>
    <t>831-H22-622-005-C-FLYSHEET-01_A</t>
  </si>
  <si>
    <t>831-H22-622-012-C-FLYSHEET_01_A</t>
  </si>
  <si>
    <t>831-H22-321-005-H-FLYSHEET-02</t>
  </si>
  <si>
    <t xml:space="preserve">831-H22-321-020-G-FLYSHEET </t>
  </si>
  <si>
    <t>831-H22-622-002-F-FLYSHEET-19</t>
  </si>
  <si>
    <t>831-H22-622-002-F-FLYSHEET-20</t>
  </si>
  <si>
    <t>831-H22-622-010-C-FLYSHEET_02_B</t>
  </si>
  <si>
    <t>831-H22-622-005-C-FLYSHEET-07</t>
  </si>
  <si>
    <t>831-H22-622-017-A-FLYSHEET-14</t>
  </si>
  <si>
    <t>831-H22-622-002-F-FLYSHEET_02_B</t>
  </si>
  <si>
    <t>831-H22-622-002-F-FLYSHEET_19_A</t>
  </si>
  <si>
    <t>831-H22-622-008-C-FLYSHEET_05</t>
  </si>
  <si>
    <t>831-H22-622-012-C-FLYSHEET_12</t>
  </si>
  <si>
    <t>831-H22-622-018-A-FLYSHEET-08</t>
  </si>
  <si>
    <t>831-H22-321-011-F-FLYSHEET</t>
  </si>
  <si>
    <t>831-H22-321-015-D-FLYSHEET</t>
  </si>
  <si>
    <t>831-H22-321-028-E-FLYSHEET</t>
  </si>
  <si>
    <t>831-H22-321-015-D-FLYSHEET (BLK11-1-03 DECK)</t>
  </si>
  <si>
    <t>831-H22-623-007-E-FLYSHEET-03</t>
  </si>
  <si>
    <t>831-H22-150-002-D-FLYSHEET-04</t>
  </si>
  <si>
    <t>831-H22-151-001-F-FLYSHEET-03A</t>
  </si>
  <si>
    <t>831-H22-622-015-B-FLYSHEET_09</t>
  </si>
  <si>
    <t>831-H22-622-016-B-FLYSHEET-04</t>
  </si>
  <si>
    <t>831-H22-321-015-D-FLYSHEET (BLK11-1-04 DECK)</t>
  </si>
  <si>
    <t>831-H22-321-027-E-FLYSHEET</t>
  </si>
  <si>
    <t>831-H22-321-027-E-FLYSHEET)</t>
  </si>
  <si>
    <t>831-H22-622-014-B-FLYSHEET_14</t>
  </si>
  <si>
    <t>831-H22-623-007-E-FLYSHEET-03A</t>
  </si>
  <si>
    <t>831-H22-622-010-C-FLYSHEET_14_B</t>
  </si>
  <si>
    <t>831-H22-622-014-B-FLYSHEET_03_A</t>
  </si>
  <si>
    <t>831-H22-150-002-D-FLYSHEET-05</t>
  </si>
  <si>
    <t>831-H22-622-012-C-FLYSHEET_13</t>
  </si>
  <si>
    <t>831-H22-622-005-C-FLYSHEET-08</t>
  </si>
  <si>
    <t>831-H22-622-017-A-FLYSHEET-15</t>
  </si>
  <si>
    <t>831-H22-622-005-C-FLYSHEET-09</t>
  </si>
  <si>
    <t>831-H22-622-010-C-FLYSHEET_05_B</t>
  </si>
  <si>
    <t>831-H22-622-010-C-FLYSHEET_11_B</t>
  </si>
  <si>
    <t>831-H22-622-010-C-FLYSHEET-05_B</t>
  </si>
  <si>
    <t>831-H22-622-012-C-FLYSHEET_14</t>
  </si>
  <si>
    <t>831-H22-622-015-B-FLYSHEET_06_A</t>
  </si>
  <si>
    <t>831-H22-622-016-B-FLYSHEET-05</t>
  </si>
  <si>
    <t>831-H22-150-002-D-FLYSHEET-05A</t>
  </si>
  <si>
    <t>831-H22-150-002-D-FLYSHEET-04A</t>
  </si>
  <si>
    <t>831-H22-622-014-B-FLYSHEET_13</t>
  </si>
  <si>
    <t>831-H22-622-001-G-FLYSHEET-1C</t>
  </si>
  <si>
    <t>831-H22-622-001-G-FLYSHEET-2B</t>
  </si>
  <si>
    <t>831-H22-622-001-G-FLYSHEET-3B</t>
  </si>
  <si>
    <t>831-H22-622-012-C-FLYSHEET_05_A</t>
  </si>
  <si>
    <t>831-H22-622-014-B-FLYSHEET_01_B</t>
  </si>
  <si>
    <t>831-H22-622-014-B-FLYSHEET_15</t>
  </si>
  <si>
    <t>831-H22-622-005-C-FLYSHEET-06_A</t>
  </si>
  <si>
    <t>831-H22-622-014-B-FLYSHEET_11_A</t>
  </si>
  <si>
    <t>831-H22-622-014-B-FLYSHEET_16</t>
  </si>
  <si>
    <t>831-H22-622-014-B-FLYSHEET_17</t>
  </si>
  <si>
    <t>831-H22-150-005-C-FLYSHEET-02</t>
  </si>
  <si>
    <t>831-H22-622-017-A-FLYSHEET-16</t>
  </si>
  <si>
    <t>831-H22-151-001-F-FLYSHEET-02A</t>
  </si>
  <si>
    <t>831-H22-622-014-B-FLYSHEET_18</t>
  </si>
  <si>
    <t>831-H22-622-017-A-FLYSHEET-02A</t>
  </si>
  <si>
    <t>831-H22-622-002-F-FLYSHEET-07A</t>
  </si>
  <si>
    <t>831-H22-622-017-A-FLYSHEET-08A</t>
  </si>
  <si>
    <t>831-H22-622-001-G-FLYSHEET-3C</t>
  </si>
  <si>
    <t>831-H22-622-017-A-FLYSHEET-13A</t>
  </si>
  <si>
    <t>831-H22-622-017-A-FLYSHEET-17</t>
  </si>
  <si>
    <t>831-H22-622-001-G-FLYSHEET-2C</t>
  </si>
  <si>
    <t>831-H22-622-012-C-FLYSHEET_08_A</t>
  </si>
  <si>
    <t>831-H22-622-012-C-FLYSHEET_11_A</t>
  </si>
  <si>
    <t>831-H22-622-003-C-FLYSHEET_02</t>
  </si>
  <si>
    <t>831-H22-568-001-C-FLYSHEET-01A</t>
  </si>
  <si>
    <t>831-H22-622-014-B-FLYSHEET_07_A</t>
  </si>
  <si>
    <t>831-H22-622-014-B-FLYSHEET_18_A</t>
  </si>
  <si>
    <t>831-H22-150-005-C-FLYSHEET-03</t>
  </si>
  <si>
    <t>831-H22-321-005-H-FLYSHEET-03</t>
  </si>
  <si>
    <t>831-H22-321-010-G-FLYSHEET (BLK06)</t>
  </si>
  <si>
    <t>831-H22-321-013-H-FLYSHEET</t>
  </si>
  <si>
    <t>831-H22-622-012-C-FLYSHEET_15</t>
  </si>
  <si>
    <t>831-H22-622-014-B-FLYSHEET_19</t>
  </si>
  <si>
    <t>831-H22-622-014-B-FLYSHEET_17_A</t>
  </si>
  <si>
    <t>831-H22-622-001-G-FLYSHEET-2D</t>
  </si>
  <si>
    <t>831-H22-622-007-E-FLYSHEET-01</t>
  </si>
  <si>
    <t>831-H22-622-014-B-FLYSHEET_19_A</t>
  </si>
  <si>
    <t>831-H22-167-012-F-FLYSHEET-01</t>
  </si>
  <si>
    <t>831-H22-167-017-A-FLYSHEET-02</t>
  </si>
  <si>
    <t>831-H22-622-012-C-FLYSHEET_06_A</t>
  </si>
  <si>
    <t>831-H22-622-012-C-FLYSHEET_09_A</t>
  </si>
  <si>
    <t>831-H22-150-005-C-FLYSHEET-04</t>
  </si>
  <si>
    <t>831-H22-623-010-B-FLYSHEET-01</t>
  </si>
  <si>
    <t>831-H22-622-008-C-FLYSHEET_06</t>
  </si>
  <si>
    <t>831-H22-622-012-C-FLYSHEET_16</t>
  </si>
  <si>
    <t>831-H22-622-012-C-FLYSHEET_17</t>
  </si>
  <si>
    <t>831-H22-622-014-B-FLYSHEET_20</t>
  </si>
  <si>
    <t>831-H22-622-015-B-FLYSHEET 10</t>
  </si>
  <si>
    <t>831-H22-622-012-C-FLYSHEET_15_A</t>
  </si>
  <si>
    <t>831-H22-622-009-C-FLYSHEET_01</t>
  </si>
  <si>
    <t>831-H22-622-015-B-FLYSHEET_11</t>
  </si>
  <si>
    <t>831-H22-622-010-C-FLYSHEET-21</t>
  </si>
  <si>
    <t>831-H22-622-012-C-FLYSHEET_18</t>
  </si>
  <si>
    <t>831-H22-622-016-B-FLYSHEET_06</t>
  </si>
  <si>
    <t>831-H22-110-002-F-FLYSHEET-03</t>
  </si>
  <si>
    <t>831-H22-150-002-D-FLYSHEET-06</t>
  </si>
  <si>
    <t>831-H22-150-005-C-FLYSHEET-05</t>
  </si>
  <si>
    <t>831-H22-622-012-C-FLYSHEET_20</t>
  </si>
  <si>
    <t>831-H22-622-015-B-FLYSHEET_07_B</t>
  </si>
  <si>
    <t>831-H22-150-001-F-FLYSHEET-04</t>
  </si>
  <si>
    <t>831-H22-167-014-B-FLYSHEET-01</t>
  </si>
  <si>
    <t>831-H22-622-010-C-FLYSHEET-22</t>
  </si>
  <si>
    <t>831-H22-622-012-C-FLYSHEET_19</t>
  </si>
  <si>
    <t>831-H22-622-018-A-FLYSHEET-10</t>
  </si>
  <si>
    <t>831-H22-110-004-H-FLYSHEET-03</t>
  </si>
  <si>
    <t>831-H22-622-010-C-FLYSHEET-23</t>
  </si>
  <si>
    <t>831-H22-622-012-C-FLYSHEET_16_A</t>
  </si>
  <si>
    <t>831-H22-622-015-B-FLYSHEET_05_B</t>
  </si>
  <si>
    <t>831-H22-622-005-C-FLYSHEET-09-A</t>
  </si>
  <si>
    <t>831-H22-623-023-A-FLYSHEET-01</t>
  </si>
  <si>
    <t>831-H22-801-033-B-FLYSHEET-04</t>
  </si>
  <si>
    <t>831-H22-623-010-B-FLYSHEET-02</t>
  </si>
  <si>
    <t>831-H22-622-003-C-FLYSHEET_01_A</t>
  </si>
  <si>
    <t>831-H22-622-003-C-FLYSHEET_03</t>
  </si>
  <si>
    <t>831-H22-622-009-C-FLYSHEET-02</t>
  </si>
  <si>
    <t>831-H22-622-012-C-FLYSHEET_21</t>
  </si>
  <si>
    <t>831-H22-622-015-B-FLYSHEET-06_B</t>
  </si>
  <si>
    <t>831-H22-623-019-B-FLYSHEET-01</t>
  </si>
  <si>
    <t>831-H22-622-010-C-FLYSHEET-24</t>
  </si>
  <si>
    <t>831-H22-622-012-C-FLYSHEET_21_A</t>
  </si>
  <si>
    <t>831-H22-622-012-C-FLYSHEET_22</t>
  </si>
  <si>
    <t>831-H22-179-002-B-FLYSHEET_01</t>
  </si>
  <si>
    <t>831-H22-622-002-F-FLYSHEET_21</t>
  </si>
  <si>
    <t>831-H22-622-017-A-FLYSHEET_18</t>
  </si>
  <si>
    <t>831-H22-622-016-B-FLYSHEET-07</t>
  </si>
  <si>
    <t>831-H22-801-033-B-FLYSHEET-05</t>
  </si>
  <si>
    <t>831-H22-622-014-B-FLYSHEET_21</t>
  </si>
  <si>
    <t>831-H22-622-014-B-FLYSHEET_12_A</t>
  </si>
  <si>
    <t>831-H22-622-010-C-FLYSHEET_04_B</t>
  </si>
  <si>
    <t>831-H22-622-017-A-FLYSHEET_03_A</t>
  </si>
  <si>
    <t>831-H22-622-017-A-FLYSHEET_04_A</t>
  </si>
  <si>
    <t>831-H22-622-017-A-FLYSHEET_05_A</t>
  </si>
  <si>
    <t>831-H22-622-016-B-FLYSHEET_03_A</t>
  </si>
  <si>
    <t>831-H22-622-002-F-FLYSHEET_15_A</t>
  </si>
  <si>
    <t>831-H22-622-002-F-FLYSHEET_22</t>
  </si>
  <si>
    <t>831-H22-622-010-C-FLYSHEET_14_C</t>
  </si>
  <si>
    <t>831-H22-622-014-B-FLYSHEET_22</t>
  </si>
  <si>
    <t>831-H22-622-015-B-FLYSHEET_04</t>
  </si>
  <si>
    <t>831-H22-622-017-A-FLYSHEET_10</t>
  </si>
  <si>
    <t>831-H22-622-018-A-FLYSHEET_03</t>
  </si>
  <si>
    <t>831-H22-622-002-E-FLYSHEET_113</t>
  </si>
  <si>
    <t>831-H22-622-002-E-FLYSHEET_114</t>
  </si>
  <si>
    <t>831-H22-622-002-E-FLYSHEET_130</t>
  </si>
  <si>
    <t>831-H22-622-010-B-FLYSHEET_175</t>
  </si>
  <si>
    <t>831-H22-622-012-B-FLYSHEET_153</t>
  </si>
  <si>
    <t>831-H22-622-012-B-FLYSHEET_171</t>
  </si>
  <si>
    <t>831-H22-622-012-B-FLYSHEET_172</t>
  </si>
  <si>
    <t>831-H22-622-012-B-FLYSHEET_182</t>
  </si>
  <si>
    <t>831-H22-622-005 - CANCELADO-B-FLYSHEET_55</t>
  </si>
  <si>
    <t>831-H22-622-005 - CANCELADO-B-FLYSHEET_56</t>
  </si>
  <si>
    <t>831-H22-622-012-B-FLYSHEET_164</t>
  </si>
  <si>
    <t>831-H22-622-012-B-FLYSHEET_165</t>
  </si>
  <si>
    <t>831-H22-622-012-B-FLYSHEET_168</t>
  </si>
  <si>
    <t>831-H22-622-012-B-FLYSHEET_174</t>
  </si>
  <si>
    <t>831-H22-622-012-B-FLYSHEET_189</t>
  </si>
  <si>
    <t>831-H22-622-012-B-FLYSHEET_191</t>
  </si>
  <si>
    <t>831-H22-622-017-0-FLYSHEET_127</t>
  </si>
  <si>
    <t>831-H22-622-017-0-FLYSHEET_128_A</t>
  </si>
  <si>
    <t>831-H22-622-019-0-FLYSHEET_82</t>
  </si>
  <si>
    <t>831-H22-622-002-F-FLYSHEET_12</t>
  </si>
  <si>
    <t>831-H22-183-001-E-FLYSHEET-02</t>
  </si>
  <si>
    <t>831-H22-622-002-E-FLYSHEET_111_A</t>
  </si>
  <si>
    <t>831-H22-622-002-E-FLYSHEET_112_A</t>
  </si>
  <si>
    <t>831-H22-622-002-E-FLYSHEET_115_A</t>
  </si>
  <si>
    <t>831-H22-622-002-E-FLYSHEET_117_A</t>
  </si>
  <si>
    <t>831-H22-622-002-E-FLYSHEET_119_A</t>
  </si>
  <si>
    <t>831-H22-622-002-E-FLYSHEET_120</t>
  </si>
  <si>
    <t>831-H22-622-002-E-FLYSHEET_121_A</t>
  </si>
  <si>
    <t>831-H22-622-002-E-FLYSHEET_125_A</t>
  </si>
  <si>
    <t>831-H22-622-005-B-FLYSHEET_57_A</t>
  </si>
  <si>
    <t>831-H22-622-005-B-FLYSHEET_59_A</t>
  </si>
  <si>
    <t>831-H22-622-005-B-FLYSHEET_60_A</t>
  </si>
  <si>
    <t>831-H22-622-010-B-FLYSHEET_132_A</t>
  </si>
  <si>
    <t>831-H22-622-010-B-FLYSHEET_143_A</t>
  </si>
  <si>
    <t>831-H22-622-010-B-FLYSHEET_145_A</t>
  </si>
  <si>
    <t>831-H22-622-010-B-FLYSHEET_148_A</t>
  </si>
  <si>
    <t>831-H22-622-010-B-FLYSHEET_149_A</t>
  </si>
  <si>
    <t>831-H22-622-010-B-FLYSHEET_150_A</t>
  </si>
  <si>
    <t>831-H22-622-010-B-FLYSHEET_151_A</t>
  </si>
  <si>
    <t>831-H22-622-010-B-FLYSHEET_152</t>
  </si>
  <si>
    <t>831-H22-622-010-B-FLYSHEET_159_A</t>
  </si>
  <si>
    <t>831-H22-622-010-B-FLYSHEET_160_A</t>
  </si>
  <si>
    <t>831-H22-622-010-B-FLYSHEET_161_A</t>
  </si>
  <si>
    <t>831-H22-622-012-B-FLYSHEET_171_A</t>
  </si>
  <si>
    <t>831-H22-622-012-B-FLYSHEET_172_A</t>
  </si>
  <si>
    <t>831-H22-622-014-A-FLYSHEET_136_A</t>
  </si>
  <si>
    <t>831-H22-622-014-A-FLYSHEET_137_A</t>
  </si>
  <si>
    <t>831-H22-622-014-A-FLYSHEET_141_A</t>
  </si>
  <si>
    <t>831-H22-622-014-A-FLYSHEET_149_A</t>
  </si>
  <si>
    <t>831-H22-622-014-A-FLYSHEET_151_A</t>
  </si>
  <si>
    <t>831-H22-622-016-A-FLYSHEET_74_A</t>
  </si>
  <si>
    <t>831-H22-622-016-A-FLYSHEET_76_A</t>
  </si>
  <si>
    <t>831-H22-622-016-A-FLYSHEET_78_A</t>
  </si>
  <si>
    <t>831-H22-622-017-0-FLYSHEET_112</t>
  </si>
  <si>
    <t>831-H22-622-017-0-FLYSHEET_113</t>
  </si>
  <si>
    <t>831-H22-622-017-0-FLYSHEET_117_A</t>
  </si>
  <si>
    <t>831-H22-622-017-0-FLYSHEET_119_A</t>
  </si>
  <si>
    <t>831-H22-622-017-0-FLYSHEET_121_A</t>
  </si>
  <si>
    <t>831-H22-622-017-0-FLYSHEET_123_A</t>
  </si>
  <si>
    <t>831-H22-622-017-0-FLYSHEET_125_A</t>
  </si>
  <si>
    <t>831-H22-622-017-0-FLYSHEET_131_A</t>
  </si>
  <si>
    <t>831-H22-622-017-0-FLYSHEET_143</t>
  </si>
  <si>
    <t>831-H22-622-017-0-FLYSHEET_144</t>
  </si>
  <si>
    <t>831-H22-622-002-E-FLYSHEET_116</t>
  </si>
  <si>
    <t>831-H22-622-002-E-FLYSHEET_118</t>
  </si>
  <si>
    <t>831-H22-622-002-E-FLYSHEET_122</t>
  </si>
  <si>
    <t>831-H22-622-005-B-FLYSHEET_61</t>
  </si>
  <si>
    <t>831-H22-622-005-B-FLYSHEET_72</t>
  </si>
  <si>
    <t>831-H22-622-010-B-FLYSHEET_144</t>
  </si>
  <si>
    <t>831-H22-622-010-B-FLYSHEET_146</t>
  </si>
  <si>
    <t>831-H22-622-010-B-FLYSHEET_147</t>
  </si>
  <si>
    <t>831-H22-622-010-B-FLYSHEET_154</t>
  </si>
  <si>
    <t>831-H22-622-010-B-FLYSHEET_218</t>
  </si>
  <si>
    <t>831-H22-622-010-B-FLYSHEET_222</t>
  </si>
  <si>
    <t>831-H22-622-010-B-FLYSHEET_223 - Cancelar documento</t>
  </si>
  <si>
    <t>831-H22-622-012-B-FLYSHEET_170</t>
  </si>
  <si>
    <t>831-H22-622-014-A-FLYSHEET_142</t>
  </si>
  <si>
    <t>831-H22-622-014-A-FLYSHEET_143_A</t>
  </si>
  <si>
    <t>831-H22-622-014-A-FLYSHEET_144</t>
  </si>
  <si>
    <t>831-H22-622-014-A-FLYSHEET_145_A</t>
  </si>
  <si>
    <t>831-H22-622-014-A-FLYSHEET_146</t>
  </si>
  <si>
    <t>831-H22-622-014-A-FLYSHEET_147_A</t>
  </si>
  <si>
    <t>831-H22-622-014-A-FLYSHEET_150</t>
  </si>
  <si>
    <t>831-H22-622-014-A-FLYSHEET_153_A</t>
  </si>
  <si>
    <t>831-H22-622-014-A-FLYSHEET_177</t>
  </si>
  <si>
    <t>831-H22-622-015-A-FLYSHEET_120</t>
  </si>
  <si>
    <t>831-H22-622-015-A-FLYSHEET_124</t>
  </si>
  <si>
    <t>831-H22-622-015-A-FLYSHEET_137</t>
  </si>
  <si>
    <t>831-H22-622-016-A-FLYSHEET_72</t>
  </si>
  <si>
    <t>831-H22-622-016-A-FLYSHEET_85</t>
  </si>
  <si>
    <t>831-H22-622-016-A-FLYSHEET_86</t>
  </si>
  <si>
    <t>831-H22-622-017-0-FLYSHEET_116</t>
  </si>
  <si>
    <t>831-H22-622-017-0-FLYSHEET_126</t>
  </si>
  <si>
    <t>831-H22-622-017-0-FLYSHEET_129</t>
  </si>
  <si>
    <t>831-H22-622-017-0-FLYSHEET_130</t>
  </si>
  <si>
    <t>831-H22-622-017-0-FLYSHEET_145</t>
  </si>
  <si>
    <t>831-H22-622-017-0-FLYSHEET_146</t>
  </si>
  <si>
    <t>831-H22-622-017-0-FLYSHEET_153</t>
  </si>
  <si>
    <t>831-H22-622-017-0-FLYSHEET_155</t>
  </si>
  <si>
    <t>831-H22-622-017-0-FLYSHEET_156</t>
  </si>
  <si>
    <t>831-H22-622-019-0-FLYSHEET_67</t>
  </si>
  <si>
    <t>831-H22-622-019-0-FLYSHEET_86</t>
  </si>
  <si>
    <t>831-H22-622-019-0-FLYSHEET_89</t>
  </si>
  <si>
    <t>831-H22-622-010-B - CANCELADO-B-FLYSHEET_223</t>
  </si>
  <si>
    <t>831-H22-622-005-B-FLYSHEET_68</t>
  </si>
  <si>
    <t>831-H22-622-010-B-FLYSHEET_165</t>
  </si>
  <si>
    <t>831-H22-622-010-B-FLYSHEET_166</t>
  </si>
  <si>
    <t>831-H22-622-010-B-FLYSHEET_170</t>
  </si>
  <si>
    <t>831-H22-622-010-B-FLYSHEET_171</t>
  </si>
  <si>
    <t>831-H22-622-010-B-FLYSHEET_180</t>
  </si>
  <si>
    <t>831-H22-622-010-B-FLYSHEET_182</t>
  </si>
  <si>
    <t>831-H22-622-010-B-FLYSHEET_189</t>
  </si>
  <si>
    <t>831-H22-622-010-B-FLYSHEET_194</t>
  </si>
  <si>
    <t>831-H22-622-010-B-FLYSHEET_197</t>
  </si>
  <si>
    <t>831-H22-622-010-B-FLYSHEET_199</t>
  </si>
  <si>
    <t>831-H22-622-010-B-FLYSHEET_202</t>
  </si>
  <si>
    <t>831-H22-622-010-B-FLYSHEET_203</t>
  </si>
  <si>
    <t>831-H22-622-010-B-FLYSHEET_204</t>
  </si>
  <si>
    <t>831-H22-622-010-B-FLYSHEET_205</t>
  </si>
  <si>
    <t>831-H22-622-010-B-FLYSHEET_215</t>
  </si>
  <si>
    <t>831-H22-622-010-B-FLYSHEET_216</t>
  </si>
  <si>
    <t>831-H22-622-010-B-FLYSHEET_217</t>
  </si>
  <si>
    <t>831-H22-622-012-B-FLYSHEET_209</t>
  </si>
  <si>
    <t>831-H22-622-012-B-FLYSHEET_224</t>
  </si>
  <si>
    <t>831-H22-622-012-B-FLYSHEET_225</t>
  </si>
  <si>
    <t>831-H22-622-012-B-FLYSHEET_226</t>
  </si>
  <si>
    <t>831-H22-622-012-B-FLYSHEET_227</t>
  </si>
  <si>
    <t>831-H22-622-012-B-FLYSHEET_228</t>
  </si>
  <si>
    <t>831-H22-622-012-B-FLYSHEET_229</t>
  </si>
  <si>
    <t>831-H22-622-012-B-FLYSHEET_237</t>
  </si>
  <si>
    <t>831-H22-622-012-B-FLYSHEET_238</t>
  </si>
  <si>
    <t>831-H22-622-012-B-FLYSHEET_239</t>
  </si>
  <si>
    <t>831-H22-622-012-B-FLYSHEET_241</t>
  </si>
  <si>
    <t>831-H22-622-012-B-FLYSHEET_244</t>
  </si>
  <si>
    <t>831-H22-622-012-B-FLYSHEET_280</t>
  </si>
  <si>
    <t>831-H22-622-014-A-FLYSHEET_138</t>
  </si>
  <si>
    <t>831-H22-622-014-A-FLYSHEET_199</t>
  </si>
  <si>
    <t>831-H22-622-014-A-FLYSHEET_200</t>
  </si>
  <si>
    <t>831-H22-622-014-A-FLYSHEET_201</t>
  </si>
  <si>
    <t>831-H22-622-014-A-FLYSHEET_223</t>
  </si>
  <si>
    <t>831-H22-622-014-A-FLYSHEET_224</t>
  </si>
  <si>
    <t>831-H22-622-015-A-FLYSHEET_119</t>
  </si>
  <si>
    <t>831-H22-622-015-A-FLYSHEET_134</t>
  </si>
  <si>
    <t>831-H22-622-015-A-FLYSHEET_140</t>
  </si>
  <si>
    <t>831-H22-622-017-0-FLYSHEET_140</t>
  </si>
  <si>
    <t>831-H22-622-017-0-FLYSHEET_154</t>
  </si>
  <si>
    <t>831-H22-622-019-0-FLYSHEET_79</t>
  </si>
  <si>
    <t>831-H22-622-019-0-FLYSHEET_80</t>
  </si>
  <si>
    <t>831-H22-622-019-0-FLYSHEET_84</t>
  </si>
  <si>
    <t>831-H22-622-019-0-FLYSHEET_85</t>
  </si>
  <si>
    <t>831-H22-622-019-0-FLYSHEET_87</t>
  </si>
  <si>
    <t>831-H22-622-019-0-FLYSHEET_88</t>
  </si>
  <si>
    <t>831-H22-622-019-0-FLYSHEET_95</t>
  </si>
  <si>
    <t>831-H22-622-010-B-FLYSHEET_177</t>
  </si>
  <si>
    <t>831-H22-622-010-B-FLYSHEET_183</t>
  </si>
  <si>
    <t>831-H22-622-010-B-FLYSHEET_188</t>
  </si>
  <si>
    <t>831-H22-622-010-B-FLYSHEET_191</t>
  </si>
  <si>
    <t>831-H22-622-010-B-FLYSHEET_208</t>
  </si>
  <si>
    <t>831-H22-622-010-B-FLYSHEET_209</t>
  </si>
  <si>
    <t>831-H22-622-010-B-FLYSHEET_210</t>
  </si>
  <si>
    <t>831-H22-622-010-B-FLYSHEET_213</t>
  </si>
  <si>
    <t>831-H22-622-012-B-FLYSHEET_233</t>
  </si>
  <si>
    <t>831-H22-622-012-B-FLYSHEET_234</t>
  </si>
  <si>
    <t>831-H22-622-012-B-FLYSHEET_242</t>
  </si>
  <si>
    <t>831-H22-622-012-B-FLYSHEET_243</t>
  </si>
  <si>
    <t>831-H22-622-012-B-FLYSHEET_246</t>
  </si>
  <si>
    <t>831-H22-622-012-B-FLYSHEET_251</t>
  </si>
  <si>
    <t>831-H22-622-014-A-FLYSHEET_148</t>
  </si>
  <si>
    <t>831-H22-622-015-A-FLYSHEET_130</t>
  </si>
  <si>
    <t>831-H22-622-017-0-FLYSHEET_149</t>
  </si>
  <si>
    <t>831-H22-622-019-0-FLYSHEET_93</t>
  </si>
  <si>
    <t>831-H22-622-002-E-FLYSHEET_136</t>
  </si>
  <si>
    <t>831-H22-622-010-B-FLYSHEET-500</t>
  </si>
  <si>
    <t>831-H22-622-010-B-FLYSHEET-501</t>
  </si>
  <si>
    <t>831-H22-622-010-B-FLYSHEET-502</t>
  </si>
  <si>
    <t>831-H22-622-010-B-FLYSHEET-505</t>
  </si>
  <si>
    <t>831-H22-622-012-B-FLYSHEET_207</t>
  </si>
  <si>
    <t>831-H22-622-012-B-FLYSHEET_208</t>
  </si>
  <si>
    <t>831-H22-622-012-B-FLYSHEET_500</t>
  </si>
  <si>
    <t>831-H22-622-014-A-FLYSHEET_213</t>
  </si>
  <si>
    <t>831-H22-622-014-A-FLYSHEET_500</t>
  </si>
  <si>
    <t>831-H22-622-014-A-FLYSHEET_501</t>
  </si>
  <si>
    <t>831-H22-622-015-A-FLYSHEET_127</t>
  </si>
  <si>
    <t>831-H22-622-015-A-FLYSHEET_128</t>
  </si>
  <si>
    <t>831-H22-622-015-A-FLYSHEET_129</t>
  </si>
  <si>
    <t>831-H22-622-017-0-FLYSHEET_141</t>
  </si>
  <si>
    <t>831-H22-622-019-0-FLYSHEET_72</t>
  </si>
  <si>
    <t>831-H22-622-019-0-FLYSHEET_77</t>
  </si>
  <si>
    <t>831-H22-622-002-E-FLYSHEET_137</t>
  </si>
  <si>
    <t>831-H22-622-002-E-FLYSHEET_138</t>
  </si>
  <si>
    <t>831-H22-622-010-B-FLYSHEET_219</t>
  </si>
  <si>
    <t>831-H22-622-012-B-FLYSHEET_196</t>
  </si>
  <si>
    <t>831-H22-622-012-B-FLYSHEET_210</t>
  </si>
  <si>
    <t>831-H22-622-017-0-FLYSHEET_500</t>
  </si>
  <si>
    <t>831-H22-622-010-B-FLYSHEET_162</t>
  </si>
  <si>
    <t>831-H22-622-010-B-FLYSHEET_163</t>
  </si>
  <si>
    <t>831-H22-622-010-B-FLYSHEET_164</t>
  </si>
  <si>
    <t>831-H22-622-012-B-FLYSHEET_290</t>
  </si>
  <si>
    <t>831-H22-622-012-B-FLYSHEET_291</t>
  </si>
  <si>
    <t>831-H22-622-017-0-FLYSHEET_124</t>
  </si>
  <si>
    <t>831-H22-622-017-0-FLYSHEET_139</t>
  </si>
  <si>
    <t>831-H22-622-002-E-FLYSHEET_117_B</t>
  </si>
  <si>
    <t>831-H22-622-005-B-FLYSHEET_57_B</t>
  </si>
  <si>
    <t>831-H22-622-005-B-FLYSHEET_59_B</t>
  </si>
  <si>
    <t>831-H22-622-010-B-FLYSHEET_149_B</t>
  </si>
  <si>
    <t>831-H22-622-010-B-FLYSHEET_151_B</t>
  </si>
  <si>
    <t>831-H22-622-010-B-FLYSHEET_192</t>
  </si>
  <si>
    <t>831-H22-622-010-B-FLYSHEET_193</t>
  </si>
  <si>
    <t>831-H22-622-010-B-FLYSHEET_195</t>
  </si>
  <si>
    <t>831-H22-622-010-B-FLYSHEET_196</t>
  </si>
  <si>
    <t>831-H22-622-010-B-FLYSHEET_212</t>
  </si>
  <si>
    <t>831-H22-622-012-B-FLYSHEET_185</t>
  </si>
  <si>
    <t>831-H22-622-012-B-FLYSHEET_187</t>
  </si>
  <si>
    <t>831-H22-622-012-B-FLYSHEET_254</t>
  </si>
  <si>
    <t>831-H22-622-014-A-FLYSHEET_147_B</t>
  </si>
  <si>
    <t>831-H22-622-014-A-FLYSHEET_151_B</t>
  </si>
  <si>
    <t>831-H22-622-015-A-FLYSHEET_106</t>
  </si>
  <si>
    <t>831-H22-622-015-A-FLYSHEET_107</t>
  </si>
  <si>
    <t>831-H22-622-015-A-FLYSHEET_90</t>
  </si>
  <si>
    <t>831-H22-622-016-A-FLYSHEET_72_A</t>
  </si>
  <si>
    <t>831-H22-622-016-A-FLYSHEET_73</t>
  </si>
  <si>
    <t>831-H22-622-016-A-FLYSHEET_74_B</t>
  </si>
  <si>
    <t>831-H22-622-016-A-FLYSHEET_77</t>
  </si>
  <si>
    <t>831-H22-622-016-A-FLYSHEET_87</t>
  </si>
  <si>
    <t>831-H22-622-017-0-FLYSHEET_125_B</t>
  </si>
  <si>
    <t>831-H22-801-033-A-FLYSHEET_29</t>
  </si>
  <si>
    <t>831-H22-801-033-A-FLYSHEET_30</t>
  </si>
  <si>
    <t>831-H22-622-002-E-FLYSHEET-119-B</t>
  </si>
  <si>
    <t>831-H22-622-002-E-FLYSHEET-121-B</t>
  </si>
  <si>
    <t>831-H22-622-005-B-FLYSHEET-71</t>
  </si>
  <si>
    <t>831-H22-622-008-B-FLYSHEET-37</t>
  </si>
  <si>
    <t>831-H22-622-010-B-FLYSHEET_211</t>
  </si>
  <si>
    <t>831-H22-622-010-B-FLYSHEET-143-B</t>
  </si>
  <si>
    <t>831-H22-622-010-B-FLYSHEET-145-B</t>
  </si>
  <si>
    <t>831-H22-622-010-B-FLYSHEET-147-A</t>
  </si>
  <si>
    <t>831-H22-622-010-B-FLYSHEET-169</t>
  </si>
  <si>
    <t>831-H22-622-012-B-FLYSHEET_156</t>
  </si>
  <si>
    <t>831-H22-622-012-B-FLYSHEET_162</t>
  </si>
  <si>
    <t>831-H22-622-012-B-FLYSHEET_181</t>
  </si>
  <si>
    <t>831-H22-622-012-B-FLYSHEET_206</t>
  </si>
  <si>
    <t>831-H22-622-012-B-FLYSHEET_211</t>
  </si>
  <si>
    <t>831-H22-622-012-B-FLYSHEET_240</t>
  </si>
  <si>
    <t>831-H22-622-014-A-FLYSHEET_141_B</t>
  </si>
  <si>
    <t>831-H22-622-014-A-FLYSHEET_143_B</t>
  </si>
  <si>
    <t>831-H22-622-014-A-FLYSHEET_145_B</t>
  </si>
  <si>
    <t>831-H22-622-014-A-FLYSHEET_149_B</t>
  </si>
  <si>
    <t>831-H22-622-014-A-FLYSHEET_154</t>
  </si>
  <si>
    <t>831-H22-622-016-A-FLYSHEET_76_B</t>
  </si>
  <si>
    <t>831-H22-622-016-A-FLYSHEET_79</t>
  </si>
  <si>
    <t>831-H22-622-017-0-FLYSHEET_119_B</t>
  </si>
  <si>
    <t>831-H22-622-017-0-FLYSHEET-121-B</t>
  </si>
  <si>
    <t>831-H22-622-017-0-FLYSHEET-123-B</t>
  </si>
  <si>
    <t>831-H22-622-019-0-FLYSHEET-63</t>
  </si>
  <si>
    <t>831-H22-622-010-B-FLYSHEET_181</t>
  </si>
  <si>
    <t>831-H22-622-010-B-FLYSHEET-504</t>
  </si>
  <si>
    <t>831-H22-622-012-B-FLYSHEET_179_A</t>
  </si>
  <si>
    <t>831-H22-622-012-B-FLYSHEET_194_A</t>
  </si>
  <si>
    <t>831-H22-622-012-B-FLYSHEET_204_A</t>
  </si>
  <si>
    <t>831-H22-622-012-B-FLYSHEET_205</t>
  </si>
  <si>
    <t>831-H22-622-012-B-FLYSHEET_236</t>
  </si>
  <si>
    <t>831-H22-622-012-B-FLYSHEET_245</t>
  </si>
  <si>
    <t>831-H22-622-014-A-FLYSHEET_167</t>
  </si>
  <si>
    <t>831-H22-622-014-A-FLYSHEET_169</t>
  </si>
  <si>
    <t>831-H22-622-014-A-FLYSHEET_217</t>
  </si>
  <si>
    <t>831-H22-622-015-A-FLYSHEET_126</t>
  </si>
  <si>
    <t>831-H22-622-015-A-FLYSHEET-500_A</t>
  </si>
  <si>
    <t>831-H22-622-016-A-FLYSHEET_75</t>
  </si>
  <si>
    <t>831-H22-622-017-0-FLYSHEET_142</t>
  </si>
  <si>
    <t>831-H22-622-002-E-FLYSHEET_131</t>
  </si>
  <si>
    <t>831-H22-622-005-B-FLYSHEET_63A</t>
  </si>
  <si>
    <t>831-H22-622-008-B-FLYSHEET_38</t>
  </si>
  <si>
    <t>831-H22-622-010-B-FLYSHEET_184</t>
  </si>
  <si>
    <t>831-H22-622-012-B-FLYSHEET_12</t>
  </si>
  <si>
    <t>831-H22-622-012-B-FLYSHEET_216</t>
  </si>
  <si>
    <t>831-H22-622-012-B-FLYSHEET_222</t>
  </si>
  <si>
    <t>831-H22-622-012-B-FLYSHEET_252</t>
  </si>
  <si>
    <t>831-H22-622-015-A-FLYSHEET_109_A</t>
  </si>
  <si>
    <t>831-H22-622-015-A-FLYSHEET_110A</t>
  </si>
  <si>
    <t>831-H22-622-015-A-FLYSHEET_112</t>
  </si>
  <si>
    <t>831-H22-622-016-A-FLYSHEET_82</t>
  </si>
  <si>
    <t>831-H22-622-016-A-FLYSHEET_83</t>
  </si>
  <si>
    <t>831-H22-622-017-0-FLYSHEET_134_A</t>
  </si>
  <si>
    <t>831-H22-622-017-0-FLYSHEET_147</t>
  </si>
  <si>
    <t>831-H22-622-019-0-FLYSHEET_90</t>
  </si>
  <si>
    <t>831-H22-622-002-E-FLYSHEET_130_A</t>
  </si>
  <si>
    <t>831-H22-622-005-B-FLYSHEET_64</t>
  </si>
  <si>
    <t>831-H22-622-010-B-FLYSHEET_186</t>
  </si>
  <si>
    <t>831-H22-622-012-B-FLYSHEET_216_A</t>
  </si>
  <si>
    <t>831-H22-622-015-A-FLYSHEET_117</t>
  </si>
  <si>
    <t>831-H22-622-015-A-FLYSHEET_118</t>
  </si>
  <si>
    <t>831-H22-622-017-0-FLYSHEET_134_B</t>
  </si>
  <si>
    <t>831-H22-622-017-0-FLYSHEET_147_A</t>
  </si>
  <si>
    <t>831-H22-622-002-E-FLYSHEET_123</t>
  </si>
  <si>
    <t>831-H22-622-002-E-FLYSHEET_124</t>
  </si>
  <si>
    <t>831-H22-622-002-E-FLYSHEET_126</t>
  </si>
  <si>
    <t>831-H22-622-002-E-FLYSHEET_127</t>
  </si>
  <si>
    <t>831-H22-622-002-E-FLYSHEET_132</t>
  </si>
  <si>
    <t>831-H22-622-010-B-FLYSHEET_18</t>
  </si>
  <si>
    <t>831-H22-622-010-B-FLYSHEET_188_A</t>
  </si>
  <si>
    <t>831-H22-622-012-B-FLYSHEET_153_A</t>
  </si>
  <si>
    <t>831-H22-622-012-B-FLYSHEET_161</t>
  </si>
  <si>
    <t>831-H22-622-012-B-FLYSHEET_163</t>
  </si>
  <si>
    <t>831-H22-622-012-B-FLYSHEET_235</t>
  </si>
  <si>
    <t>831-H22-622-014-A-FLYSHEET_214</t>
  </si>
  <si>
    <t>831-H22-622-015-A-FLYSHEET_111</t>
  </si>
  <si>
    <t>831-H22-622-017-0-FLYSHEET_10</t>
  </si>
  <si>
    <t>831-H22-622-019-0-FLYSHEET_91</t>
  </si>
  <si>
    <t>831-H22-622-002-E-FLYSHEET_111_B</t>
  </si>
  <si>
    <t>831-H22-622-002-E-FLYSHEET_112_B</t>
  </si>
  <si>
    <t>831-H22-622-002-E-FLYSHEET_115_B</t>
  </si>
  <si>
    <t>831-H22-622-002-E-FLYSHEET_117_C</t>
  </si>
  <si>
    <t>831-H22-622-002-E-FLYSHEET_118_A</t>
  </si>
  <si>
    <t>831-H22-622-002-E-FLYSHEET_119_C</t>
  </si>
  <si>
    <t>831-H22-622-002-E-FLYSHEET_120_A</t>
  </si>
  <si>
    <t>831-H22-622-002-E-FLYSHEET_121_C</t>
  </si>
  <si>
    <t>831-H22-622-002-E-FLYSHEET_122_A</t>
  </si>
  <si>
    <t>831-H22-622-002-E-FLYSHEET_125_B</t>
  </si>
  <si>
    <t>831-H22-622-002-E-FLYSHEET_137_A</t>
  </si>
  <si>
    <t>831-H22-622-002-E-FLYSHEET_138_A</t>
  </si>
  <si>
    <t>831-H22-622-008-B-FLYSHEET_37_A</t>
  </si>
  <si>
    <t>831-H22-622-002-E-FLYSHEET_113_A</t>
  </si>
  <si>
    <t>831-H22-622-002-E-FLYSHEET_114_A</t>
  </si>
  <si>
    <t>831-H22-622-002-E-FLYSHEET_116_A</t>
  </si>
  <si>
    <t>831-H22-622-002-E-FLYSHEET_123_A</t>
  </si>
  <si>
    <t>831-H22-622-002-E-FLYSHEET_124_A</t>
  </si>
  <si>
    <t>831-H22-622-002-E-FLYSHEET_126_A</t>
  </si>
  <si>
    <t>831-H22-622-002-E-FLYSHEET_127_A</t>
  </si>
  <si>
    <t>831-H22-622-002-E-FLYSHEET_130_B</t>
  </si>
  <si>
    <t>831-H22-622-002-E-FLYSHEET_131_A</t>
  </si>
  <si>
    <t>831-H22-622-002-E-FLYSHEET_132_A</t>
  </si>
  <si>
    <t>831-H22-622-002-E-FLYSHEET_136_A</t>
  </si>
  <si>
    <t>831-H22-622-008-B-FLYSHEET_38_B</t>
  </si>
  <si>
    <t>831-H22-622-005-B-FLYSHEET_71_A</t>
  </si>
  <si>
    <t>831-H22-622-010-B-FLYSHEET_143_C</t>
  </si>
  <si>
    <t>831-H22-622-010-B-FLYSHEET_145_C</t>
  </si>
  <si>
    <t>831-H22-622-010-B-FLYSHEET_147_B</t>
  </si>
  <si>
    <t>831-H22-622-010-B-FLYSHEET_169_A</t>
  </si>
  <si>
    <t>831-H22-622-010-B-FLYSHEET_211_A</t>
  </si>
  <si>
    <t>831-H22-622-012-B-FLYSHEET_156_B</t>
  </si>
  <si>
    <t>831-H22-622-012-B-FLYSHEET_181_B</t>
  </si>
  <si>
    <t>831-H22-622-012-B-FLYSHEET_206_B</t>
  </si>
  <si>
    <t>831-H22-622-012-B-FLYSHEET_211_A</t>
  </si>
  <si>
    <t>831-H22-622-012-B-FLYSHEET_240_A</t>
  </si>
  <si>
    <t>831-H22-622-014-A-FLYSHEET_141_C</t>
  </si>
  <si>
    <t>831-H22-622-014-A-FLYSHEET_143_C</t>
  </si>
  <si>
    <t>831-H22-622-014-A-FLYSHEET_145_C</t>
  </si>
  <si>
    <t>831-H22-622-014-A-FLYSHEET_149_C</t>
  </si>
  <si>
    <t>831-H22-622-014-A-FLYSHEET_154_B</t>
  </si>
  <si>
    <t>831-H22-622-016-A-FLYSHEET_76_C</t>
  </si>
  <si>
    <t>831-H22-622-016-A-FLYSHEET_79_A</t>
  </si>
  <si>
    <t>831-H22-622-017-0-FLYSHEET_119_C</t>
  </si>
  <si>
    <t>831-H22-622-017-0-FLYSHEET_121_C</t>
  </si>
  <si>
    <t>831-H22-622-017-0-FLYSHEET_123_C</t>
  </si>
  <si>
    <t>831-H22-622-010-B-FLYSHEET_181_A</t>
  </si>
  <si>
    <t>831-H22-622-010-B-FLYSHEET-504_A</t>
  </si>
  <si>
    <t>831-H22-622-012-B-FLYSHEET_179_B</t>
  </si>
  <si>
    <t>831-H22-622-012-B-FLYSHEET_194_B</t>
  </si>
  <si>
    <t>831-H22-622-012-B-FLYSHEET_204_B</t>
  </si>
  <si>
    <t>831-H22-622-012-B-FLYSHEET_205_A</t>
  </si>
  <si>
    <t>831-H22-622-012-B-FLYSHEET_236_A</t>
  </si>
  <si>
    <t>831-H22-622-012-B-FLYSHEET_245_A</t>
  </si>
  <si>
    <t>831-H22-622-014-A-FLYSHEET_167_A</t>
  </si>
  <si>
    <t>831-H22-622-014-A-FLYSHEET_169_A</t>
  </si>
  <si>
    <t>831-H22-622-014-A-FLYSHEET_217_A</t>
  </si>
  <si>
    <t>831-H22-622-015-A-FLYSHEET_126_A</t>
  </si>
  <si>
    <t>831-H22-622-015-A-FLYSHEET_500_B</t>
  </si>
  <si>
    <t>831-H22-622-016-A-FLYSHEET_75_A</t>
  </si>
  <si>
    <t>831-H22-622-017-0-FLYSHEET_142_A</t>
  </si>
  <si>
    <t>831-H22-622-005-B-FLYSHEET_65_0</t>
  </si>
  <si>
    <t>831-H22-622-010-B-FLYSHEET_174_A</t>
  </si>
  <si>
    <t>831-H22-622-010-B-FLYSHEET_176_0</t>
  </si>
  <si>
    <t>831-H22-622-010-B-FLYSHEET_190</t>
  </si>
  <si>
    <t>831-H22-622-010-B-FLYSHEET_503_0</t>
  </si>
  <si>
    <t>831-H22-622-012-B-FLYSHEET_158</t>
  </si>
  <si>
    <t>831-H22-622-012-B-FLYSHEET_212</t>
  </si>
  <si>
    <t>831-H22-622-012-B-FLYSHEET_213</t>
  </si>
  <si>
    <t>831-H22-622-014-A-FLYSHEET_171</t>
  </si>
  <si>
    <t>831-H22-622-014-A-FLYSHEET_180_0</t>
  </si>
  <si>
    <t>831-H22-622-014-A-FLYSHEET_205</t>
  </si>
  <si>
    <t>831-H22-622-014-A-FLYSHEET_216_0</t>
  </si>
  <si>
    <t>831-H22-622-014-A-FLYSHEET_222_0</t>
  </si>
  <si>
    <t>831-H22-622-014-B-FLYSHEET_152_0</t>
  </si>
  <si>
    <t>831-H22-622-015-A-FLYSHEET_122_A</t>
  </si>
  <si>
    <t>831-H22-622-015-A-FLYSHEET_125</t>
  </si>
  <si>
    <t>831-H22-622-017-0-FLYSHEET_136</t>
  </si>
  <si>
    <t>831-H22-622-019-0-FLYSHEET_02</t>
  </si>
  <si>
    <t>831-H22-622-019-0-FLYSHEET_92_0</t>
  </si>
  <si>
    <t>831-H22-622-019-0-FLYSHEET_94</t>
  </si>
  <si>
    <t>831-H22-622-005-C-FLYSHEET_100</t>
  </si>
  <si>
    <t>831-H22-622-012-C-FLYSHEET_292</t>
  </si>
  <si>
    <t>831-H22-622-012-C-FLYSHEET_293</t>
  </si>
  <si>
    <t>831-H22-622-012-C-FLYSHEET_294</t>
  </si>
  <si>
    <t>831-H22-622-012-C-FLYSHEET_295</t>
  </si>
  <si>
    <t>831-H22-622-014-B-FLYSHEET_153</t>
  </si>
  <si>
    <t>831-H22-622-014-B-FLYSHEET_154</t>
  </si>
  <si>
    <t>831-H22-622-015-A-FLYSHEET_109_B</t>
  </si>
  <si>
    <t>831-H22-622-015-A-FLYSHEET_119_A</t>
  </si>
  <si>
    <t>831-H22-622-015-A-FLYSHEET_120_A</t>
  </si>
  <si>
    <t>831-H22-622-015-A-FLYSHEET_124_A</t>
  </si>
  <si>
    <t>831-H22-622-015-A-FLYSHEET_126_B</t>
  </si>
  <si>
    <t>831-H22-622-015-A-FLYSHEET_127_A</t>
  </si>
  <si>
    <t>831-H22-622-015-A-FLYSHEET_128_A</t>
  </si>
  <si>
    <t>831-H22-622-015-A-FLYSHEET_129_A</t>
  </si>
  <si>
    <t>831-H22-622-015-A-FLYSHEET_134_A</t>
  </si>
  <si>
    <t>831-H22-622-015-A-FLYSHEET_137_A</t>
  </si>
  <si>
    <t>831-H22-622-015-A-FLYSHEET_140_A</t>
  </si>
  <si>
    <t>831-H22-622-017-A-FLYSHEET_50</t>
  </si>
  <si>
    <t>831-H22-622-019-0-FLYSHEET_93_A</t>
  </si>
  <si>
    <t>831-H22-622-019-0-FLYSHEET_96</t>
  </si>
  <si>
    <t>831-H22-622-019-0-FLYSHEET_97</t>
  </si>
  <si>
    <t>831-H22-622-019-0-FLYSHEET_98</t>
  </si>
  <si>
    <t>831-H22-801-033-A-FLYSHEET_50</t>
  </si>
  <si>
    <t>831-H22-622-005-B-FLYSHEET_60_B</t>
  </si>
  <si>
    <t>831-H22-622-005-B-FLYSHEET_61_A</t>
  </si>
  <si>
    <t>831-H22-622-005-B-FLYSHEET_64_A</t>
  </si>
  <si>
    <t>831-H22-622-005-B-FLYSHEET_65_A</t>
  </si>
  <si>
    <t>831-H22-622-005-B-FLYSHEET_68_A</t>
  </si>
  <si>
    <t>831-H22-622-017-0-FLYSHEET_10_A</t>
  </si>
  <si>
    <t>831-H22-622-017-0-FLYSHEET_116_A</t>
  </si>
  <si>
    <t>831-H22-622-017-0-FLYSHEET_117_B</t>
  </si>
  <si>
    <t>831-H22-622-017-0-FLYSHEET_124_A</t>
  </si>
  <si>
    <t>831-H22-622-017-0-FLYSHEET_126_A</t>
  </si>
  <si>
    <t>831-H22-622-017-0-FLYSHEET_128_B</t>
  </si>
  <si>
    <t>831-H22-622-017-0-FLYSHEET_129_A</t>
  </si>
  <si>
    <t>831-H22-622-017-0-FLYSHEET_130_A</t>
  </si>
  <si>
    <t>831-H22-622-017-0-FLYSHEET_131_B</t>
  </si>
  <si>
    <t>831-H22-622-017-0-FLYSHEET_134_C</t>
  </si>
  <si>
    <t>831-H22-622-017-0-FLYSHEET_136_A</t>
  </si>
  <si>
    <t>831-H22-622-017-0-FLYSHEET_146_A</t>
  </si>
  <si>
    <t>831-H22-622-017-0-FLYSHEET_147_B</t>
  </si>
  <si>
    <t>831-H22-622-017-0-FLYSHEET_149_A</t>
  </si>
  <si>
    <t>831-H22-622-017-0-FLYSHEET_153_A</t>
  </si>
  <si>
    <t>831-H22-622-017-0-FLYSHEET_154_A</t>
  </si>
  <si>
    <t>831-H22-622-017-0-FLYSHEET_155_A</t>
  </si>
  <si>
    <t>831-H22-622-017-0-FLYSHEET_156_A</t>
  </si>
  <si>
    <t>831-H22-622-008-B-FLYSHEET_100</t>
  </si>
  <si>
    <t>831-H22-622-010-B-FLYSHEET_225</t>
  </si>
  <si>
    <t>831-H22-622-012-B-FLYSHEET_255</t>
  </si>
  <si>
    <t>831-H22-622-014-A-FLYSHEET_225</t>
  </si>
  <si>
    <t>831-H22-622-014-B-FLYSHEET_155</t>
  </si>
  <si>
    <t>831-H22-622-015-B-FLYSHEET_141</t>
  </si>
  <si>
    <t>831-H22-622-015-B-FLYSHEET_142</t>
  </si>
  <si>
    <t xml:space="preserve">831-H22-622-016-A-FLYSHEET_100 </t>
  </si>
  <si>
    <t>831-H22-622-017-0-FLYSHEET_157</t>
  </si>
  <si>
    <t>831-H22-622-002-E-FLYSHEET_136_B</t>
  </si>
  <si>
    <t>831-H22-622-010-B-FLYSHEET_181_B</t>
  </si>
  <si>
    <t>831-H22-622-012-B-FLYSHEET_205_B</t>
  </si>
  <si>
    <t>831-H22-622-012-B-FLYSHEET_210_A</t>
  </si>
  <si>
    <t>831-H22-622-015-A-FLYSHEET_125_A</t>
  </si>
  <si>
    <t>831-H22-622-015-A-FLYSHEET_126_C</t>
  </si>
  <si>
    <t>831-H22-622-017-0-FLYSHEET_142_B</t>
  </si>
  <si>
    <t>831-H22-622-017-A-FLYSHEET_12_A</t>
  </si>
  <si>
    <t>831-H22-622-019-0-FLYSHEET_84_A</t>
  </si>
  <si>
    <t>831-H22-622-019-0-FLYSHEET_85_A</t>
  </si>
  <si>
    <t>831-H22-622-019-0-FLYSHEET_87_A</t>
  </si>
  <si>
    <t>831-H22-801-033-A-FLYSHEET_50_A</t>
  </si>
  <si>
    <t>831-H22-622-012-B-FLYSHEET_185_A</t>
  </si>
  <si>
    <t>831-H22-622-012-B-FLYSHEET_240_B</t>
  </si>
  <si>
    <t>831-H22-622-016-A-FLYSHEET_86_A</t>
  </si>
  <si>
    <t>831-H22-622-016-A-FLYSHEET_87_A</t>
  </si>
  <si>
    <t>831-H22-622-017-0-FLYSHEET_125_C</t>
  </si>
  <si>
    <t>831-H22-801-033-A-FLYSHEET_29_A</t>
  </si>
  <si>
    <t>831-H22-801-033-A-FLYSHEET_30_A</t>
  </si>
  <si>
    <t>831-H22-622-002-E-FLYSHEET_121_D</t>
  </si>
  <si>
    <t>831-H22-622-005-B-FLYSHEET_57_C</t>
  </si>
  <si>
    <t>831-H22-622-005-B-FLYSHEET_59_C</t>
  </si>
  <si>
    <t>831-H22-622-005-B-FLYSHEET_65_B</t>
  </si>
  <si>
    <t>831-H22-622-005-B-FLYSHEET_71_B</t>
  </si>
  <si>
    <t>831-H22-622-017-0-FLYSHEET_500_A</t>
  </si>
  <si>
    <t>831-H22-100-452-0-FLYSHEET-01</t>
  </si>
  <si>
    <t>831-H22-622-010-B-FLYSHEET_174_B</t>
  </si>
  <si>
    <t>831-H22-622-010-B-FLYSHEET_177_A</t>
  </si>
  <si>
    <t>831-H22-622-010-B-FLYSHEET_194_A</t>
  </si>
  <si>
    <t>831-H22-622-012-B-FLYSHEET_185_B</t>
  </si>
  <si>
    <t>831-H22-622-012-B-FLYSHEET_206_C</t>
  </si>
  <si>
    <t>831-H22-622-012-B-FLYSHEET_207_A</t>
  </si>
  <si>
    <t>831-H22-622-012-B-FLYSHEET_208_A</t>
  </si>
  <si>
    <t>831-H22-622-012-B-FLYSHEET_211_B</t>
  </si>
  <si>
    <t>831-H22-622-012-B-FLYSHEET_233_A</t>
  </si>
  <si>
    <t>831-H22-622-012-C-FLYSHEET_292_A</t>
  </si>
  <si>
    <t>831-H22-622-014-A-FLYSHEET_214_A</t>
  </si>
  <si>
    <t>831-H22-622-015-A-FLYSHEET_117_A</t>
  </si>
  <si>
    <t>831-H22-622-015-A-FLYSHEET_120_B</t>
  </si>
  <si>
    <t>831-H22-622-015-A-FLYSHEET_127_B</t>
  </si>
  <si>
    <t>831-H22-622-015-A-FLYSHEET_128_B</t>
  </si>
  <si>
    <t>831-H22-622-015-A-FLYSHEET_129_B</t>
  </si>
  <si>
    <t>831-H22-622-015-A-FLYSHEET_134_B</t>
  </si>
  <si>
    <t>831-H22-622-019-0-FLYSHEET_88_A</t>
  </si>
  <si>
    <t>831-H22-622-014-A-FLYSHEET_136_B</t>
  </si>
  <si>
    <t>831-H22-622-014-A-FLYSHEET_137_B</t>
  </si>
  <si>
    <t>831-H22-622-014-A-FLYSHEET_142_A</t>
  </si>
  <si>
    <t>831-H22-622-014-A-FLYSHEET_143_D</t>
  </si>
  <si>
    <t>831-H22-622-014-A-FLYSHEET_144_A</t>
  </si>
  <si>
    <t>831-H22-622-014-A-FLYSHEET_146_A</t>
  </si>
  <si>
    <t>831-H22-622-014-A-FLYSHEET_147_C</t>
  </si>
  <si>
    <t>831-H22-622-014-A-FLYSHEET_148_A</t>
  </si>
  <si>
    <t>831-H22-622-014-A-FLYSHEET_150_A</t>
  </si>
  <si>
    <t>831-H22-622-014-A-FLYSHEET_151_C</t>
  </si>
  <si>
    <t>831-H22-622-014-A-FLYSHEET_153_B</t>
  </si>
  <si>
    <t>831-H22-622-014-A-FLYSHEET_169_B</t>
  </si>
  <si>
    <t>831-H22-622-014-A-FLYSHEET_177_A</t>
  </si>
  <si>
    <t>831-H22-622-014-A-FLYSHEET_180_A</t>
  </si>
  <si>
    <t>831-H22-622-014-A-FLYSHEET_200_A</t>
  </si>
  <si>
    <t>831-H22-622-014-A-FLYSHEET_201_A</t>
  </si>
  <si>
    <t>831-H22-622-014-A-FLYSHEET_213_A</t>
  </si>
  <si>
    <t>831-H22-622-014-A-FLYSHEET_216_A</t>
  </si>
  <si>
    <t>831-H22-622-014-A-FLYSHEET_223_A</t>
  </si>
  <si>
    <t>831-H22-622-014-A-FLYSHEET_224_A</t>
  </si>
  <si>
    <t>831-H22-622-014-A-FLYSHEET_225_A</t>
  </si>
  <si>
    <t>831-H22-622-014-A-FLYSHEET-501_A</t>
  </si>
  <si>
    <t>831-H22-622-014-B-FLYSHEET_152_A</t>
  </si>
  <si>
    <t>831-H22-622-005-B-FLYSHEET_133</t>
  </si>
  <si>
    <t>831-H22-622-005-B-FLYSHEET_135</t>
  </si>
  <si>
    <t>831-H22-622-010-B-FLYSHEET_18_A</t>
  </si>
  <si>
    <t>831-H22-622-010-B-FLYSHEET_183_A</t>
  </si>
  <si>
    <t>831-H22-622-010-B-FLYSHEET_189_A</t>
  </si>
  <si>
    <t>831-H22-622-012-B-FLYSHEET_198</t>
  </si>
  <si>
    <t>831-H22-622-012-B-FLYSHEET_255_A</t>
  </si>
  <si>
    <t>831-H22-622-014-A-FLYSHEET_221</t>
  </si>
  <si>
    <t>831-H22-622-014-A-FLYSHEET_220</t>
  </si>
  <si>
    <t>831-H22-622-015-A-FLYSHEET_111_A</t>
  </si>
  <si>
    <t>831-H22-622-015-A-FLYSHEET_118_A</t>
  </si>
  <si>
    <t>831-H22-622-015-A-FLYSHEET_122_B</t>
  </si>
  <si>
    <t>831-H22-622-015-A-FLYSHEET_124_B</t>
  </si>
  <si>
    <t>831-H22-622-015-A-FLYSHEET_130_A</t>
  </si>
  <si>
    <t>831-H22-622-015-A-FLYSHEET_140_B</t>
  </si>
  <si>
    <t>831-H22-622-015-A-FLYSHEET_178</t>
  </si>
  <si>
    <t>831-H22-622-015-B-FLYSHEET_141_A</t>
  </si>
  <si>
    <t>831-H22-622-015-B-FLYSHEET_142_A</t>
  </si>
  <si>
    <t>831-H22-622-019-0-FLYSHEET_175</t>
  </si>
  <si>
    <t>831-H22-622-012-B-FLYSHEET_234_A</t>
  </si>
  <si>
    <t>831-H22-622-016-A-FLYSHEET_73_A</t>
  </si>
  <si>
    <t>831-H22-622-016-A-FLYSHEET_74_C</t>
  </si>
  <si>
    <t>831-H22-622-016-A-FLYSHEET_85_A</t>
  </si>
  <si>
    <t>831-H22-622-019-0-FLYSHEET_02_A</t>
  </si>
  <si>
    <t>831-H22-622-019-0-FLYSHEET_72_A</t>
  </si>
  <si>
    <t>831-H22-622-019-0-FLYSHEET_77_A</t>
  </si>
  <si>
    <t>831-H22-622-019-0-FLYSHEET_92_A</t>
  </si>
  <si>
    <t>831-H22-622-019-0-FLYSHEET_94_A</t>
  </si>
  <si>
    <t>831-H22-622-019-0-FLYSHEET_95_A</t>
  </si>
  <si>
    <t>831-H22-622-019-0-FLYSHEET_97_A</t>
  </si>
  <si>
    <t>831-H22-622-019-0-FLYSHEET_98_A</t>
  </si>
  <si>
    <t>831-H22-171-005-B-FLYSHEET_01_A</t>
  </si>
  <si>
    <t>831-H22-622-010-B-FLYSHEET_154_A</t>
  </si>
  <si>
    <t>831-H22-622-010-B-FLYSHEET_159_B</t>
  </si>
  <si>
    <t>831-H22-622-010-B-FLYSHEET_160_B</t>
  </si>
  <si>
    <t>831-H22-622-010-B-FLYSHEET_164_A</t>
  </si>
  <si>
    <t>831-H22-622-010-B-FLYSHEET_170_A</t>
  </si>
  <si>
    <t>831-H22-622-010-B-FLYSHEET_176_A</t>
  </si>
  <si>
    <t>831-H22-622-010-B-FLYSHEET_205_A</t>
  </si>
  <si>
    <t>831-H22-622-010-B-FLYSHEET_211_B</t>
  </si>
  <si>
    <t>831-H22-622-010-B-FLYSHEET_216_A</t>
  </si>
  <si>
    <t>831-H22-622-010-B-FLYSHEET_217_A</t>
  </si>
  <si>
    <t>831-H22-622-012-B-FLYSHEET_224_A</t>
  </si>
  <si>
    <t>831-H22-622-016-A-FLYSHEET_72_B</t>
  </si>
  <si>
    <t>831-H22-622-016-A-FLYSHEET_75_B</t>
  </si>
  <si>
    <t>831-H22-622-016-A-FLYSHEET_76_D</t>
  </si>
  <si>
    <t>831-H22-622-016-A-FLYSHEET_77_A</t>
  </si>
  <si>
    <t>831-H22-622-016-A-FLYSHEET_78_B</t>
  </si>
  <si>
    <t>831-H22-622-016-A-FLYSHEET_79_B</t>
  </si>
  <si>
    <t>831-H22-622-016-A-FLYSHEET_82_A</t>
  </si>
  <si>
    <t>831-H22-622-016-A-FLYSHEET_83_A</t>
  </si>
  <si>
    <t>831-H22-622-019-0-FLYSHEET_173</t>
  </si>
  <si>
    <t>831-H22-622-019-0-FLYSHEET_80_A</t>
  </si>
  <si>
    <t>831-H22-622-008-B-FLYSHEET_101</t>
  </si>
  <si>
    <t>831-H22-622-010-B-FLYSHEET_191_A</t>
  </si>
  <si>
    <t>831-H22-622-010-B-FLYSHEET_218_A</t>
  </si>
  <si>
    <t>831-H22-622-010-B-FLYSHEET_222_A</t>
  </si>
  <si>
    <t>831-H22-622-012-B-FLYSHEET_156_C</t>
  </si>
  <si>
    <t>831-H22-622-012-B-FLYSHEET_165_A</t>
  </si>
  <si>
    <t>831-H22-622-012-B-FLYSHEET_168_A</t>
  </si>
  <si>
    <t>831-H22-622-012-B-FLYSHEET_174_A</t>
  </si>
  <si>
    <t>831-H22-622-012-B-FLYSHEET_237_A</t>
  </si>
  <si>
    <t>831-H22-622-012-B-FLYSHEET_241_A</t>
  </si>
  <si>
    <t>831-H22-622-012-B-FLYSHEET_242_A</t>
  </si>
  <si>
    <t>831-H22-622-012-C-FLYSHEET_295_A</t>
  </si>
  <si>
    <t>831-H22-622-015-B-FLYSHEET_141_B</t>
  </si>
  <si>
    <t>831-H22-622-015-B-FLYSHEET_142_B</t>
  </si>
  <si>
    <t>831-H22-622-002-E-FLYSHEET_111</t>
  </si>
  <si>
    <t>831-H22-622-002-E-FLYSHEET_112</t>
  </si>
  <si>
    <t>831-H22-622-002-E-FLYSHEET_115</t>
  </si>
  <si>
    <t>831-H22-622-002-E-FLYSHEET_117</t>
  </si>
  <si>
    <t>831-H22-622-002-E-FLYSHEET_119</t>
  </si>
  <si>
    <t>831-H22-622-002-E-FLYSHEET_121</t>
  </si>
  <si>
    <t>831-H22-622-002-E-FLYSHEET_125</t>
  </si>
  <si>
    <t>831-H22-622-002-E-FLYSHEET_133</t>
  </si>
  <si>
    <t>831-H22-622-008-B-FLYSHEET_29</t>
  </si>
  <si>
    <t>831-H22-622-008-B-FLYSHEET_30</t>
  </si>
  <si>
    <t>831-H22-622-008-B-FLYSHEET_35</t>
  </si>
  <si>
    <t>831-H22-622-008-B-FLYSHEET_36</t>
  </si>
  <si>
    <t>831-H22-622-010-B-FLYSHEET_135</t>
  </si>
  <si>
    <t>831-H22-622-010-B-FLYSHEET_136</t>
  </si>
  <si>
    <t>831-H22-622-010-B-FLYSHEET_137</t>
  </si>
  <si>
    <t>831-H22-622-010-B-FLYSHEET_138</t>
  </si>
  <si>
    <t>831-H22-622-010-B-FLYSHEET_139</t>
  </si>
  <si>
    <t>831-H22-622-010-B-FLYSHEET_140</t>
  </si>
  <si>
    <t>831-H22-622-010-B-FLYSHEET_141</t>
  </si>
  <si>
    <t>831-H22-622-010-B-FLYSHEET_142</t>
  </si>
  <si>
    <t>831-H22-622-012-B-FLYSHEET_149</t>
  </si>
  <si>
    <t>831-H22-622-012-B-FLYSHEET_150</t>
  </si>
  <si>
    <t>831-H22-622-014-A-FLYSHEET_139</t>
  </si>
  <si>
    <t>831-H22-622-017-0-FLYSHEET_107</t>
  </si>
  <si>
    <t>831-H22-622-002-F-FLYSHEET01</t>
  </si>
  <si>
    <t>831-H22-622-002-F-FLYSHEET02</t>
  </si>
  <si>
    <t>831-H22-622-002-F-FLYSHEET03</t>
  </si>
  <si>
    <t>831-H22-622-002-F-FLYSHEET04</t>
  </si>
  <si>
    <t>831-H22-622-002-F-FLYSHEET05</t>
  </si>
  <si>
    <t>831-H22-622-002-F-FLYSHEET06</t>
  </si>
  <si>
    <t>831-H22-622-002-F-FLYSHEET07</t>
  </si>
  <si>
    <t>831-H22-622-002-F-FLYSHEET08</t>
  </si>
  <si>
    <t>831-H22-622-002-F-FLYSHEET09</t>
  </si>
  <si>
    <t>831-H22-622-002-F-FLYSHEET10</t>
  </si>
  <si>
    <t>831-H22-622-002-F-FLYSHEET11</t>
  </si>
  <si>
    <t>831-H22-622-006-C-FLYSHEET01</t>
  </si>
  <si>
    <t>831-H22-622-006-C-FLYSHEET02</t>
  </si>
  <si>
    <t>831-H22-622-008-C-FLYSHEET_01</t>
  </si>
  <si>
    <t>831-H22-622-008-C-FLYSHEET_02</t>
  </si>
  <si>
    <t>831-H22-622-008-C-FLYSHEET_03</t>
  </si>
  <si>
    <t>831-H22-622-008-C-FLYSHEET_04</t>
  </si>
  <si>
    <t>831-H22-622-017-A-FLYSHEET01</t>
  </si>
  <si>
    <t>831-H22-622-017-A-FLYSHEET02</t>
  </si>
  <si>
    <t>831-H22-622-017-A-FLYSHEET03</t>
  </si>
  <si>
    <t>831-H22-622-017-A-FLYSHEET04</t>
  </si>
  <si>
    <t>831-H22-622-017-A-FLYSHEET05</t>
  </si>
  <si>
    <t>831-H22-622-017-A-FLYSHEET06</t>
  </si>
  <si>
    <t>831-H22-622-017-A-FLYSHEET07</t>
  </si>
  <si>
    <t>831-H22-622-017-A-FLYSHEET08</t>
  </si>
  <si>
    <t>831-H22-622-018-A-FLYSHEET01</t>
  </si>
  <si>
    <t>831-H22-622-018-A-FLYSHEET02</t>
  </si>
  <si>
    <t>831-H22-622-001-G-FLYSHEET01</t>
  </si>
  <si>
    <t>831-H22-622-012-C-FLYSHEET-04</t>
  </si>
  <si>
    <t>831-H22-801-033-B-FLYSHEET_02</t>
  </si>
  <si>
    <t>831-H22-622-005-B-FLYSHEET_63</t>
  </si>
  <si>
    <t>831-H22-622-008-B-FLYSHEET_33</t>
  </si>
  <si>
    <t>831-H22-622-008-B-FLYSHEET_34</t>
  </si>
  <si>
    <t>831-H22-622-012-B-FLYSHEET_183</t>
  </si>
  <si>
    <t>831-H22-622-012-B-FLYSHEET_184</t>
  </si>
  <si>
    <t>831-H22-622-012-B-FLYSHEET_186</t>
  </si>
  <si>
    <t>831-H22-622-017-0-FLYSHEET_105</t>
  </si>
  <si>
    <t>831-H22-622-017-0-FLYSHEET_106</t>
  </si>
  <si>
    <t>831-H22-622-019-B-FLYSHEET_81</t>
  </si>
  <si>
    <t>831-H22-622-005-B-FLYSHEET_62</t>
  </si>
  <si>
    <t>831-H22-622-010-B-FLYSHEET_131</t>
  </si>
  <si>
    <t>831-H22-622-010-B-FLYSHEET_143</t>
  </si>
  <si>
    <t>831-H22-622-010-B-FLYSHEET_145</t>
  </si>
  <si>
    <t>831-H22-622-010-B-FLYSHEET_149</t>
  </si>
  <si>
    <t>831-H22-622-010-B-FLYSHEET_172</t>
  </si>
  <si>
    <t>831-H22-622-010-B-FLYSHEET_173</t>
  </si>
  <si>
    <t>831-H22-622-010-B-FLYSHEET_174</t>
  </si>
  <si>
    <t>831-H22-622-012-B-FLYSHEET_154</t>
  </si>
  <si>
    <t>831-H22-622-012-B-FLYSHEET_192</t>
  </si>
  <si>
    <t>831-H22-622-012-B-FLYSHEET_194</t>
  </si>
  <si>
    <t>831-H22-622-012-B-FLYSHEET_195</t>
  </si>
  <si>
    <t>831-H22-622-014-A-FLYSHEET_141</t>
  </si>
  <si>
    <t>831-H22-622-014-A-FLYSHEET_143</t>
  </si>
  <si>
    <t>831-H22-622-014-A-FLYSHEET_145</t>
  </si>
  <si>
    <t>831-H22-622-014-A-FLYSHEET_147</t>
  </si>
  <si>
    <t>831-H22-622-014-A-FLYSHEET_161</t>
  </si>
  <si>
    <t>831-H22-622-015-A-FLYSHEET_89</t>
  </si>
  <si>
    <t>831-H22-622-015-A-FLYSHEET_91</t>
  </si>
  <si>
    <t>831-H22-622-017-0-FLYSHEET_123</t>
  </si>
  <si>
    <t>831-H22-622-017-0-FLYSHEET_125</t>
  </si>
  <si>
    <t>831-H22-622-017-0-FLYSHEET_134</t>
  </si>
  <si>
    <t>831-H22-622-005-B-FLYSHEET_59</t>
  </si>
  <si>
    <t>831-H22-622-010-B-FLYSHEET_151</t>
  </si>
  <si>
    <t>831-H22-622-012-B-FLYSHEET_193</t>
  </si>
  <si>
    <t>831-H22-622-012-B-FLYSHEET_201</t>
  </si>
  <si>
    <t>831-H22-622-012-B-FLYSHEET_203</t>
  </si>
  <si>
    <t>831-H22-622-014-A-FLYSHEET_149</t>
  </si>
  <si>
    <t>831-H22-622-014-A-FLYSHEET_151</t>
  </si>
  <si>
    <t>831-H22-622-014-A-FLYSHEET_153</t>
  </si>
  <si>
    <t>831-H22-622-016-A-FLYSHEET_74</t>
  </si>
  <si>
    <t>831-H22-622-016-A-FLYSHEET_76</t>
  </si>
  <si>
    <t>831-H22-622-016-A-FLYSHEET_78</t>
  </si>
  <si>
    <t>831-H22-622-017-0-FLYSHEET_119</t>
  </si>
  <si>
    <t>831-H22-622-017-0-FLYSHEET_121</t>
  </si>
  <si>
    <t>831-H22-622-001-G-FLYSHEET02</t>
  </si>
  <si>
    <t>831-H22-622-001-G-FLYSHEET03</t>
  </si>
  <si>
    <t>831-H22-622-010-C-FLYSHEET_13</t>
  </si>
  <si>
    <t>831-H22-568-002-0-FLYSHEET-01</t>
  </si>
  <si>
    <t>831-H22-167-017-A-FLYSHEET 01A</t>
  </si>
  <si>
    <t>831-H22-622-018-A-FLYSHEET 06A</t>
  </si>
  <si>
    <t>831-H22-585-002-0-FLYSHEET_01</t>
  </si>
  <si>
    <t>831-H22-622-012-B-FLYSHEET-500</t>
  </si>
  <si>
    <t>831-H22-622-014-A-FLYSHEET-500</t>
  </si>
  <si>
    <t>831-H22-622-014-A-FLYSHEET-501</t>
  </si>
  <si>
    <t>831-H22-622-002-F-FLYSHEET-13</t>
  </si>
  <si>
    <t>831-H22-622-002-F-FLYSHEET 15</t>
  </si>
  <si>
    <t>831-H22-622-002-E-FLYSHEET_49</t>
  </si>
  <si>
    <t>831-H22-622-010-C-FLYSHEET 16</t>
  </si>
  <si>
    <t>831-H22-622-010-C-FLYSHEET_14_A</t>
  </si>
  <si>
    <t>831-H22-622-018-A-FLYSHEET07</t>
  </si>
  <si>
    <t>831-H22-622-017-A-FLYSHEET 09</t>
  </si>
  <si>
    <t>831-H22-622-017-A-FLYSHEET-11</t>
  </si>
  <si>
    <t>831-H22-585-002-0-FLYSHEET_001_A - Copia</t>
  </si>
  <si>
    <t>831-H22-585-002-0-FLYSHEET_01_A</t>
  </si>
  <si>
    <t>831-H22-622-002-E-FLYSHEET_119_B</t>
  </si>
  <si>
    <t>831-H22-622-005-B-FLYSHEET_71</t>
  </si>
  <si>
    <t>831-H22-622-008-B-FLYSHEET_37</t>
  </si>
  <si>
    <t>831-H22-622-010-B-FLYSHEET_143_B</t>
  </si>
  <si>
    <t>831-H22-622-010-B-FLYSHEET_145_B</t>
  </si>
  <si>
    <t>831-H22-622-010-B-FLYSHEET_147_A</t>
  </si>
  <si>
    <t>831-H22-622-010-B-FLYSHEET_169</t>
  </si>
  <si>
    <t>831-H22-622-012-B-FLYSHEET_156_A</t>
  </si>
  <si>
    <t>831-H22-622-012-B-FLYSHEET_162_A</t>
  </si>
  <si>
    <t>831-H22-622-012-B-FLYSHEET_181_A</t>
  </si>
  <si>
    <t>831-H22-622-012-B-FLYSHEET_206_A</t>
  </si>
  <si>
    <t>831-H22-622-014-A-FLYSHEET_154_A</t>
  </si>
  <si>
    <t>831-H22-622-017-0-FLYSHEET_121_B</t>
  </si>
  <si>
    <t>831-H22-622-017-0-FLYSHEET_123_B</t>
  </si>
  <si>
    <t>831-H22-622-019-0-FLYSHEET_63_A</t>
  </si>
  <si>
    <t>831-H22-585-002-0-FLYSHEET-01A</t>
  </si>
  <si>
    <t>831-H22-585-002-0-FLYSHEET_01_B</t>
  </si>
  <si>
    <t>831-H22-261-150-A-FLYSHEET_01</t>
  </si>
  <si>
    <t>831-H22-575-001-G-FLYSHEET_05</t>
  </si>
  <si>
    <t>831-H22-575-001-G-FLYSHEET_04</t>
  </si>
  <si>
    <t>831-H22-575-003-0-FLYSHEET_01</t>
  </si>
  <si>
    <t>831-H22-623-025-B-FLYSHEET_01</t>
  </si>
  <si>
    <t>831-H22-622-008-B-FLYSHEET_38_A</t>
  </si>
  <si>
    <t>831-H22-167-012-E-FLYSHEET_001_0</t>
  </si>
  <si>
    <t>831-H22-186-002-C-FLYSHEET-04</t>
  </si>
  <si>
    <t>831-H22-622-015-A-FLYSHEET_112_A</t>
  </si>
  <si>
    <t>831-H22-622-005-B-FLYSHEET_63_A</t>
  </si>
  <si>
    <t>831-H22-622-012-B-FLYSHEET_219</t>
  </si>
  <si>
    <t>831-H22-622-015-A-FLYSHEET_110_A</t>
  </si>
  <si>
    <t>831-H22-622-019-0-FLYSHEET_90_A</t>
  </si>
  <si>
    <t>831-H22-100-322-B-FLYSHEET_01 - TANQUE DE COMBUSTÍVEL</t>
  </si>
  <si>
    <t>831-H22-100-323-A-FLYSHEET_001</t>
  </si>
  <si>
    <t>831-H22-167-019-C-FLYSHEET_001</t>
  </si>
  <si>
    <t>831-H22-622-021-B-FLYSHEET_01</t>
  </si>
  <si>
    <t>831-H22-585-002-0-FLYSHEET_001_C</t>
  </si>
  <si>
    <t>831-H22-585-002-B-FLYSHEET_001</t>
  </si>
  <si>
    <t>831-H22-622-017-0-FLYSHEET_132_A</t>
  </si>
  <si>
    <t>831-H22-622-017-A-FLYSHEET_01</t>
  </si>
  <si>
    <t>831-H22-622-017-A-FLYSHEET_02-A</t>
  </si>
  <si>
    <t>831-H22-622-017-A-FLYSHEET_03</t>
  </si>
  <si>
    <t>831-H22-622-017-A-FLYSHEET_04</t>
  </si>
  <si>
    <t>831-H22-622-017-A-FLYSHEET_06</t>
  </si>
  <si>
    <t>831-H22-622-017-A-FLYSHEET_07</t>
  </si>
  <si>
    <t>831-H22-622-017-A-FLYSHEET_08-A</t>
  </si>
  <si>
    <t>831-H22-622-017-A-FLYSHEET_09</t>
  </si>
  <si>
    <t>831-H22-622-017-A-FLYSHEET_12</t>
  </si>
  <si>
    <t>831-H22-622-017-A-FLYSHEET_13-A</t>
  </si>
  <si>
    <t>831-H22-622-017-A-FLYSHEET_14</t>
  </si>
  <si>
    <t>831-H22-622-017-A-FLYSHEET_15</t>
  </si>
  <si>
    <t>831-H22-622-017-A-FLYSHEET_16</t>
  </si>
  <si>
    <t>831-H22-622-017-A-FLYSHEET_17</t>
  </si>
  <si>
    <t>831-H22-167-012-F-FLYSHEET_01</t>
  </si>
  <si>
    <t>831-H22-167-017-A-FLYSHEET_02</t>
  </si>
  <si>
    <t>831-H22-622-001-G-FLYSHEET_02_D</t>
  </si>
  <si>
    <t>831-H22-622-007-E-FLYSHEET_01</t>
  </si>
  <si>
    <t>831-H22-622-002-F-FLYSHEET_19A</t>
  </si>
  <si>
    <t>831-H22-622-019-B-FLYSHEET_84</t>
  </si>
  <si>
    <t>831-H22-622-019-B-FLYSHEET_87</t>
  </si>
  <si>
    <t>831-H22-622-015-A-FLYSHEET_110</t>
  </si>
  <si>
    <t>831-H22-622-018-A-FLYSHEET 05</t>
  </si>
  <si>
    <t>831-H22-622-019-B-FLYSHEET_80</t>
  </si>
  <si>
    <t>831-H22-622-010-C-FLYSHEET-07</t>
  </si>
  <si>
    <t>831-H22-622-010-C-FLYSHEET-12</t>
  </si>
  <si>
    <t>831-H22-622-010-C-FLYSHEET-15</t>
  </si>
  <si>
    <t>831-H22-622-014-A-FLYSHEET_501_A</t>
  </si>
  <si>
    <t>831-H22-110-013-B-FLYSHEET - PROPOSAL COMPENSATION PLATES BLOCK 01</t>
  </si>
  <si>
    <t>831-H22-151-003-B-FLYSHEET TO BLOCK 306 COLD ROOM BULDHEAD REMOVAL</t>
  </si>
  <si>
    <t>831-H22-100-500-0-FLYSHEET BL109 SUBSTITUTION OF BULB FLATS</t>
  </si>
  <si>
    <t>831-H22-100-500-0-FLYSHEET</t>
  </si>
  <si>
    <t>831-H22-110-007-B-FLYSHEET</t>
  </si>
  <si>
    <t>831-H22-110-009-B-FLYSHEET</t>
  </si>
  <si>
    <t>831-H22-150-002-D-FLYSHEET01</t>
  </si>
  <si>
    <t>831-H22-163-001-C-FLYSHEET01</t>
  </si>
  <si>
    <t>831-H22-575-001-G-FLYSHEET01</t>
  </si>
  <si>
    <t>831-H22-183-001-E-FLYSHEET-01</t>
  </si>
  <si>
    <t>831-H22-183-002-C-FLYSHEET-01</t>
  </si>
  <si>
    <t>831-H22-622-017-A-FLYSHEET 06</t>
  </si>
  <si>
    <t>ADP-E0332-0025</t>
  </si>
  <si>
    <t>ADP-E3324-0204</t>
  </si>
  <si>
    <t>ADP-E3325-0236</t>
  </si>
  <si>
    <t>ADP-E3325-0306</t>
  </si>
  <si>
    <t>ADP-E3324-0231</t>
  </si>
  <si>
    <t>ADP-E3325-0207</t>
  </si>
  <si>
    <t>ADP-E0332-0160</t>
  </si>
  <si>
    <t>ADP-E3324-0189</t>
  </si>
  <si>
    <t>ADP-E3321-0054</t>
  </si>
  <si>
    <t>ADP-E3321-0111</t>
  </si>
  <si>
    <t>ADP-E3325-0222</t>
  </si>
  <si>
    <t>ADP-E3325-0352</t>
  </si>
  <si>
    <t>ADP-E3325-0392</t>
  </si>
  <si>
    <t>ADP-E3321-0006</t>
  </si>
  <si>
    <t>ADP-E3321-0018</t>
  </si>
  <si>
    <t>ADP-E3325-0072</t>
  </si>
  <si>
    <t>ADP-E3325-0129</t>
  </si>
  <si>
    <t>ADP-E0332-0026</t>
  </si>
  <si>
    <t>ADP-E3324-0230</t>
  </si>
  <si>
    <t>ADP-E3325-0107</t>
  </si>
  <si>
    <t>ADP-E0332-0143</t>
  </si>
  <si>
    <t>ADP-E3325-0083</t>
  </si>
  <si>
    <t>ADP-E3324-0229</t>
  </si>
  <si>
    <t>ADP-E3324-0279</t>
  </si>
  <si>
    <t>ADP-E0332-0144</t>
  </si>
  <si>
    <t>ADP-E0332-0176</t>
  </si>
  <si>
    <t>ADP-E0332-0153</t>
  </si>
  <si>
    <t>ADP-E3325-0109</t>
  </si>
  <si>
    <t>ADP-E0332-0145</t>
  </si>
  <si>
    <t>ADP-E0332-0154</t>
  </si>
  <si>
    <t>ADP-E3325-0138</t>
  </si>
  <si>
    <t>ADP-E3324-0282</t>
  </si>
  <si>
    <t>ADP-E0332-0146</t>
  </si>
  <si>
    <t>ADP-E0332-0157</t>
  </si>
  <si>
    <t>ADP-E3324-0193</t>
  </si>
  <si>
    <t>ADP-E3325-0134</t>
  </si>
  <si>
    <t>ADP-E3325-0156</t>
  </si>
  <si>
    <t>ADP-E3325-0217</t>
  </si>
  <si>
    <t>ADP-E3325-0080</t>
  </si>
  <si>
    <t>ADP-E3325-0154</t>
  </si>
  <si>
    <t>ADP-E0332-0014</t>
  </si>
  <si>
    <t>ADP-E0332-0147</t>
  </si>
  <si>
    <t>ADP-E0332-0162</t>
  </si>
  <si>
    <t>ADP-E3325-0149</t>
  </si>
  <si>
    <t>ADP-E3325-0323</t>
  </si>
  <si>
    <t>ADP-E3325-0076</t>
  </si>
  <si>
    <t>ADP-E3325-0127</t>
  </si>
  <si>
    <t>ADP-E3321-0073</t>
  </si>
  <si>
    <t>ADP-E3321-0098</t>
  </si>
  <si>
    <t>ADP-E3321-0103</t>
  </si>
  <si>
    <t>ADP-E3321-0114</t>
  </si>
  <si>
    <t>ADP-E3321-0143</t>
  </si>
  <si>
    <t>ADP-E0332-0085</t>
  </si>
  <si>
    <t>ADP-E3324-0224</t>
  </si>
  <si>
    <t>ADP-E3324-0280</t>
  </si>
  <si>
    <t>ADP-E0332-0027</t>
  </si>
  <si>
    <t>ADP-E0332-0086</t>
  </si>
  <si>
    <t>ADP-E0332-0163</t>
  </si>
  <si>
    <t>ADP-E3325-0178</t>
  </si>
  <si>
    <t>ADP-E3325-0101</t>
  </si>
  <si>
    <t>ADP-E0332-0087</t>
  </si>
  <si>
    <t>ADP-E3325-0128</t>
  </si>
  <si>
    <t>ADP-E3325-0150</t>
  </si>
  <si>
    <t>ADP-E3325-0339</t>
  </si>
  <si>
    <t>ADP-E0332-0088</t>
  </si>
  <si>
    <t>ADP-E3325-0102</t>
  </si>
  <si>
    <t>ADP-E3325-0148</t>
  </si>
  <si>
    <t>ADP-E0332-0100</t>
  </si>
  <si>
    <t>ADP-E0332-0158</t>
  </si>
  <si>
    <t>ADP-E3325-0145</t>
  </si>
  <si>
    <t>ADP-E0332-0089</t>
  </si>
  <si>
    <t>ADP-E0332-0165</t>
  </si>
  <si>
    <t>ADP-E3325-0146</t>
  </si>
  <si>
    <t>ADP-E0332-0090</t>
  </si>
  <si>
    <t>ADP-E3325-0105</t>
  </si>
  <si>
    <t>ADP-E3325-0147</t>
  </si>
  <si>
    <t>ADP-E3324-0185</t>
  </si>
  <si>
    <t>ADP-E3325-0135</t>
  </si>
  <si>
    <t>ADP-E3325-0212</t>
  </si>
  <si>
    <t>ADP-E0332-0159</t>
  </si>
  <si>
    <t>ADP-E3325-0106</t>
  </si>
  <si>
    <t>ADP-E3325-0144</t>
  </si>
  <si>
    <t>ADP-E0332-0091</t>
  </si>
  <si>
    <t>ADP-E3324-0260</t>
  </si>
  <si>
    <t>ADP-E3325-0162</t>
  </si>
  <si>
    <t>ADP-E3325-0341</t>
  </si>
  <si>
    <t>ADP-E3325-0313</t>
  </si>
  <si>
    <t>ADP-E3321-0065</t>
  </si>
  <si>
    <t>ADP-E3324-0236</t>
  </si>
  <si>
    <t>ADP-E3324-0259</t>
  </si>
  <si>
    <t>ADP-E0332-0092</t>
  </si>
  <si>
    <t>ADP-E3325-0108</t>
  </si>
  <si>
    <t>ADP-E3324-0226</t>
  </si>
  <si>
    <t>ADP-E3324-0241</t>
  </si>
  <si>
    <t>ADP-E0332-0174</t>
  </si>
  <si>
    <t>ADP-E3325-0090</t>
  </si>
  <si>
    <t>ADP-E3324-0262</t>
  </si>
  <si>
    <t>ADP-E3325-0157</t>
  </si>
  <si>
    <t>ADP-E3325-0208</t>
  </si>
  <si>
    <t>ADP-E3325-0094</t>
  </si>
  <si>
    <t>ADP-E3325-0158</t>
  </si>
  <si>
    <t>ADP-E3325-0262</t>
  </si>
  <si>
    <t>ADP-E3324-0210</t>
  </si>
  <si>
    <t>ADP-E3324-0237</t>
  </si>
  <si>
    <t>ADP-E3325-0095</t>
  </si>
  <si>
    <t>ADP-E3325-0131</t>
  </si>
  <si>
    <t>ADP-E3325-0340</t>
  </si>
  <si>
    <t>ADP-E3325-0121</t>
  </si>
  <si>
    <t>ADP-E3325-0143</t>
  </si>
  <si>
    <t>ADP-E3325-0210</t>
  </si>
  <si>
    <t>ADP-E0332-0166</t>
  </si>
  <si>
    <t>ADP-E3325-0237</t>
  </si>
  <si>
    <t>ADP-E3325-0110</t>
  </si>
  <si>
    <t>ADP-E3325-0137</t>
  </si>
  <si>
    <t>ADP-E3325-0151</t>
  </si>
  <si>
    <t>ADP-E3325-0126</t>
  </si>
  <si>
    <t>ADP-E3324-0239</t>
  </si>
  <si>
    <t>ADP-E3325-0167</t>
  </si>
  <si>
    <t>ADP-E3325-0274</t>
  </si>
  <si>
    <t>ADP-E3326-0018</t>
  </si>
  <si>
    <t>ADP-E3322-0181</t>
  </si>
  <si>
    <t>ADP-E3322-0182</t>
  </si>
  <si>
    <t>ADP-E3321-0147</t>
  </si>
  <si>
    <t>ADP-E3321-0152</t>
  </si>
  <si>
    <t>ADP-E3321-0156</t>
  </si>
  <si>
    <t>ADP-E3321-0159</t>
  </si>
  <si>
    <t>ADP-E3321-0189</t>
  </si>
  <si>
    <t>ADP-E3321-0197</t>
  </si>
  <si>
    <t>ADP-E3321-0199</t>
  </si>
  <si>
    <t>ADP-E3321-0116</t>
  </si>
  <si>
    <t>ADP-E3321-0128</t>
  </si>
  <si>
    <t>ADP-E3321-0160</t>
  </si>
  <si>
    <t>ADP-E3321-0190</t>
  </si>
  <si>
    <t>ADP-E3321-0200</t>
  </si>
  <si>
    <t>ADP-E3321-0203</t>
  </si>
  <si>
    <t>ADP-E3321-0115</t>
  </si>
  <si>
    <t>ADP-E3321-0161</t>
  </si>
  <si>
    <t>ADP-E3321-0191</t>
  </si>
  <si>
    <t>ADP-E3321-0201</t>
  </si>
  <si>
    <t>ADP-E3321-0204</t>
  </si>
  <si>
    <t>ADP-E3321-0182</t>
  </si>
  <si>
    <t>ADP-E3321-0202</t>
  </si>
  <si>
    <t>ADP-E3321-0205</t>
  </si>
  <si>
    <t>ADP-E3321-0207</t>
  </si>
  <si>
    <t>ADP-E3321-0126</t>
  </si>
  <si>
    <t>ADP-E3325-0281</t>
  </si>
  <si>
    <t>ADP-E3325-0312</t>
  </si>
  <si>
    <t>ADP-E3326-0002</t>
  </si>
  <si>
    <t>ADP-E3326-0010</t>
  </si>
  <si>
    <t>ADP-E3326-0041</t>
  </si>
  <si>
    <t>ADP-E0332-0161</t>
  </si>
  <si>
    <t>ADP-E3322-0093</t>
  </si>
  <si>
    <t>ADP-E3322-0265</t>
  </si>
  <si>
    <t>ADP-E3322-0351</t>
  </si>
  <si>
    <t>ADP-E3322-0420</t>
  </si>
  <si>
    <t>ADP-E3322-0016</t>
  </si>
  <si>
    <t>ADP-E3322-0192</t>
  </si>
  <si>
    <t>ADP-E3322-0241</t>
  </si>
  <si>
    <t>ADP-E3322-0349</t>
  </si>
  <si>
    <t>ADP-E3322-0406</t>
  </si>
  <si>
    <t>ADP-E3322-0432</t>
  </si>
  <si>
    <t>ADP-E3322-0026</t>
  </si>
  <si>
    <t>ADP-E3322-0077</t>
  </si>
  <si>
    <t>ADP-E3322-0101</t>
  </si>
  <si>
    <t>ADP-E3322-0255</t>
  </si>
  <si>
    <t>ADP-E3322-0505</t>
  </si>
  <si>
    <t>ADP-E3322-0061</t>
  </si>
  <si>
    <t>ADP-E3322-0074</t>
  </si>
  <si>
    <t>ADP-E3322-0174</t>
  </si>
  <si>
    <t>ADP-E3322-0224</t>
  </si>
  <si>
    <t>ADP-E3322-0071</t>
  </si>
  <si>
    <t>ADP-E3322-0089</t>
  </si>
  <si>
    <t>ADP-E3322-0183</t>
  </si>
  <si>
    <t>ADP-E3322-0395</t>
  </si>
  <si>
    <t>ADP-E3322-0001</t>
  </si>
  <si>
    <t>ADP-E3322-0048</t>
  </si>
  <si>
    <t>ADP-E3322-0049</t>
  </si>
  <si>
    <t>ADP-E3322-0144</t>
  </si>
  <si>
    <t>ADP-E3322-0165</t>
  </si>
  <si>
    <t>ADP-E3322-0203</t>
  </si>
  <si>
    <t>ADP-E3322-0234</t>
  </si>
  <si>
    <t>ADP-E3322-0277</t>
  </si>
  <si>
    <t>ADP-E3322-0396</t>
  </si>
  <si>
    <t>ADP-E0332-0164</t>
  </si>
  <si>
    <t>ADP-E3322-0088</t>
  </si>
  <si>
    <t>ADP-E3322-0217</t>
  </si>
  <si>
    <t>ADP-E3322-0157</t>
  </si>
  <si>
    <t>ADP-E3322-0212</t>
  </si>
  <si>
    <t>ADP-E3322-0313</t>
  </si>
  <si>
    <t>ADP-E3322-0326</t>
  </si>
  <si>
    <t>ADP-E3322-0423</t>
  </si>
  <si>
    <t>ADP-E3322-0015</t>
  </si>
  <si>
    <t>ADP-E3322-0076</t>
  </si>
  <si>
    <t>ADP-E3322-0136</t>
  </si>
  <si>
    <t>ADP-E3322-0204</t>
  </si>
  <si>
    <t>ADP-E3322-0225</t>
  </si>
  <si>
    <t>ADP-E3322-0398</t>
  </si>
  <si>
    <t>ADP-E3322-0501</t>
  </si>
  <si>
    <t>ADP-E3322-0003</t>
  </si>
  <si>
    <t>ADP-E3322-0132</t>
  </si>
  <si>
    <t>ADP-E3322-0205</t>
  </si>
  <si>
    <t>ADP-E3322-0226</t>
  </si>
  <si>
    <t>ADP-E3322-0380</t>
  </si>
  <si>
    <t>ADP-E3322-0254</t>
  </si>
  <si>
    <t>ADP-E3322-0025</t>
  </si>
  <si>
    <t>ADP-E3322-0202</t>
  </si>
  <si>
    <t>ADP-E3322-0235</t>
  </si>
  <si>
    <t>ADP-E3322-0279</t>
  </si>
  <si>
    <t>ADP-E3322-0293</t>
  </si>
  <si>
    <t>ADP-E3322-0381</t>
  </si>
  <si>
    <t>ADP-E3323-0471</t>
  </si>
  <si>
    <t>ADP-E3323-0540</t>
  </si>
  <si>
    <t>ADP-E3323-0679</t>
  </si>
  <si>
    <t>ADP-E3323-0723</t>
  </si>
  <si>
    <t>ADP-E3323-0728</t>
  </si>
  <si>
    <t>ADP-E3323-0778</t>
  </si>
  <si>
    <t>ADP-E3323-0860</t>
  </si>
  <si>
    <t>ADP-E3323-0221</t>
  </si>
  <si>
    <t>ADP-E3323-0472</t>
  </si>
  <si>
    <t>ADP-E3323-0566</t>
  </si>
  <si>
    <t>ADP-E3323-0672</t>
  </si>
  <si>
    <t>ADP-E3323-0729</t>
  </si>
  <si>
    <t>ADP-E3323-0886</t>
  </si>
  <si>
    <t>ADP-E3323-0698</t>
  </si>
  <si>
    <t>ADP-E3323-0800</t>
  </si>
  <si>
    <t>ADP-E3323-0298</t>
  </si>
  <si>
    <t>ADP-E3323-0421</t>
  </si>
  <si>
    <t>ADP-E3323-0561</t>
  </si>
  <si>
    <t>ADP-E3323-0710</t>
  </si>
  <si>
    <t>ADP-E3323-0293</t>
  </si>
  <si>
    <t>ADP-E3323-0637</t>
  </si>
  <si>
    <t>ADP-E0332-0093</t>
  </si>
  <si>
    <t>ADP-E3323-0638</t>
  </si>
  <si>
    <t>ADP-E3323-0355</t>
  </si>
  <si>
    <t>ADP-E3323-0563</t>
  </si>
  <si>
    <t>ADP-E3323-0662</t>
  </si>
  <si>
    <t>ADP-E3323-0681</t>
  </si>
  <si>
    <t>ADP-E3323-0693</t>
  </si>
  <si>
    <t>ADP-E3323-0705</t>
  </si>
  <si>
    <t>ADP-E3323-0737</t>
  </si>
  <si>
    <t>ADP-E3323-0739</t>
  </si>
  <si>
    <t>ADP-E3323-0874</t>
  </si>
  <si>
    <t>ADP-E0332-0070</t>
  </si>
  <si>
    <t>ADP-E3323-0437</t>
  </si>
  <si>
    <t>ADP-E3323-0474</t>
  </si>
  <si>
    <t>ADP-E3323-0633</t>
  </si>
  <si>
    <t>ADP-E3323-0699</t>
  </si>
  <si>
    <t>ADP-E3323-0735</t>
  </si>
  <si>
    <t>ADP-E3323-0299</t>
  </si>
  <si>
    <t>ADP-E3323-0640</t>
  </si>
  <si>
    <t>ADP-E3323-0604</t>
  </si>
  <si>
    <t>ADP-E3323-0560</t>
  </si>
  <si>
    <t>ADP-E3323-0682</t>
  </si>
  <si>
    <t>ADP-E3323-0720</t>
  </si>
  <si>
    <t>ADP-E3323-0641</t>
  </si>
  <si>
    <t>ADP-E3323-0509</t>
  </si>
  <si>
    <t>ADP-E3323-0541</t>
  </si>
  <si>
    <t>ADP-E3323-0673</t>
  </si>
  <si>
    <t>ADP-E3324-0205</t>
  </si>
  <si>
    <t>ADP-E3321-0108</t>
  </si>
  <si>
    <t>ADP-E3321-0137</t>
  </si>
  <si>
    <t>ADP-E3321-0142</t>
  </si>
  <si>
    <t>ADP-E3321-0158</t>
  </si>
  <si>
    <t>ADP-E3321-0196</t>
  </si>
  <si>
    <t>ADP-E3321-0198</t>
  </si>
  <si>
    <t>ADP-E0332-0084</t>
  </si>
  <si>
    <t>ADP-E3321-0021</t>
  </si>
  <si>
    <t>ADP-E3321-0094</t>
  </si>
  <si>
    <t>ADP-E3323-0930</t>
  </si>
  <si>
    <t>ADP-E3323-0939</t>
  </si>
  <si>
    <t>ADP-E3323-0547</t>
  </si>
  <si>
    <t>ADP-E3321-0028</t>
  </si>
  <si>
    <t>ADP-E3321-0138</t>
  </si>
  <si>
    <t>ADP-E3321-0150</t>
  </si>
  <si>
    <t>ADP-E3321-0157</t>
  </si>
  <si>
    <t>ADP-E3321-0195</t>
  </si>
  <si>
    <t>ADP-E3321-0037</t>
  </si>
  <si>
    <t>ADP-E3321-0131</t>
  </si>
  <si>
    <t>ADP-E0332-0069</t>
  </si>
  <si>
    <t>ADP-E3321-0011</t>
  </si>
  <si>
    <t>ADP-E3321-0127</t>
  </si>
  <si>
    <t>ADP-E3321-0139</t>
  </si>
  <si>
    <t>ADP-E3321-0148</t>
  </si>
  <si>
    <t>ADP-E3321-0010</t>
  </si>
  <si>
    <t>ADP-E3321-0023</t>
  </si>
  <si>
    <t>ADP-E3321-0102</t>
  </si>
  <si>
    <t>ADP-E3321-0123</t>
  </si>
  <si>
    <t>ADP-E3321-0068</t>
  </si>
  <si>
    <t>ADP-E3321-0096</t>
  </si>
  <si>
    <t>ADP-E3321-0163</t>
  </si>
  <si>
    <t>ADP-E3321-0181</t>
  </si>
  <si>
    <t>ADP-E3321-0058</t>
  </si>
  <si>
    <t>ADP-E3321-0072</t>
  </si>
  <si>
    <t>ADP-E3321-0088</t>
  </si>
  <si>
    <t>ADP-E3321-0113</t>
  </si>
  <si>
    <t>ADP-E3321-0136</t>
  </si>
  <si>
    <t>ADP-E3321-0155</t>
  </si>
  <si>
    <t>ADP-E3321-0162</t>
  </si>
  <si>
    <t>ADP-E3321-0194</t>
  </si>
  <si>
    <t>ADP-E3322-0168</t>
  </si>
  <si>
    <t>ADP-E3322-0004</t>
  </si>
  <si>
    <t>ADP-E0332-0170</t>
  </si>
  <si>
    <t>ADP-E3326-0026</t>
  </si>
  <si>
    <t>ADP-E3326-0036</t>
  </si>
  <si>
    <t>ADP-E3322-0221</t>
  </si>
  <si>
    <t>ADP-E3322-0267</t>
  </si>
  <si>
    <t>ADP-E3322-0382</t>
  </si>
  <si>
    <t>ADP-E3326-0023</t>
  </si>
  <si>
    <t>ADP-E3322-0303</t>
  </si>
  <si>
    <t>ADP-E3326-0019</t>
  </si>
  <si>
    <t>ADP-E3322-0118</t>
  </si>
  <si>
    <t>ADP-E3322-0310</t>
  </si>
  <si>
    <t>ADP-E3322-0375</t>
  </si>
  <si>
    <t>ADP-E3322-0434</t>
  </si>
  <si>
    <t>ADP-E3322-0176</t>
  </si>
  <si>
    <t>ADP-E3322-0274</t>
  </si>
  <si>
    <t>ADP-E3322-0338</t>
  </si>
  <si>
    <t>ADP-E3322-0348</t>
  </si>
  <si>
    <t>ADP-E3322-0047</t>
  </si>
  <si>
    <t>ADP-E3322-0073</t>
  </si>
  <si>
    <t>ADP-E3322-0115</t>
  </si>
  <si>
    <t>ADP-E3322-0122</t>
  </si>
  <si>
    <t>ADP-E3322-0178</t>
  </si>
  <si>
    <t>ADP-E3322-0198</t>
  </si>
  <si>
    <t>ADP-E3322-0374</t>
  </si>
  <si>
    <t>ADP-E3322-0405</t>
  </si>
  <si>
    <t>ADP-E3322-0052</t>
  </si>
  <si>
    <t>ADP-E3326-0042</t>
  </si>
  <si>
    <t>ADP-E3326-0024</t>
  </si>
  <si>
    <t>ADP-E3322-0386</t>
  </si>
  <si>
    <t>ADP-E3322-0437</t>
  </si>
  <si>
    <t>ADP-E3322-0005</t>
  </si>
  <si>
    <t>ADP-E3322-0387</t>
  </si>
  <si>
    <t>ADP-E3322-0006</t>
  </si>
  <si>
    <t>ADP-E3322-0094</t>
  </si>
  <si>
    <t>ADP-E3322-0169</t>
  </si>
  <si>
    <t>ADP-E3322-0201</t>
  </si>
  <si>
    <t>ADP-E3322-0250</t>
  </si>
  <si>
    <t>ADP-E3322-0308</t>
  </si>
  <si>
    <t>ADP-E3322-0329</t>
  </si>
  <si>
    <t>ADP-E3322-0388</t>
  </si>
  <si>
    <t>ADP-E3322-0438</t>
  </si>
  <si>
    <t>ADP-E3322-0007</t>
  </si>
  <si>
    <t>ADP-E3322-0262</t>
  </si>
  <si>
    <t>ADP-E3322-0389</t>
  </si>
  <si>
    <t>ADP-E3322-0020</t>
  </si>
  <si>
    <t>ADP-E0332-0167</t>
  </si>
  <si>
    <t>ADP-E3322-0103</t>
  </si>
  <si>
    <t>ADP-E3322-0145</t>
  </si>
  <si>
    <t>ADP-E3322-0170</t>
  </si>
  <si>
    <t>ADP-E3322-0194</t>
  </si>
  <si>
    <t>ADP-E3322-0258</t>
  </si>
  <si>
    <t>ADP-E3322-0312</t>
  </si>
  <si>
    <t>ADP-E3322-0331</t>
  </si>
  <si>
    <t>ADP-E3322-0390</t>
  </si>
  <si>
    <t>ADP-E3322-0021</t>
  </si>
  <si>
    <t>ADP-E3322-0139</t>
  </si>
  <si>
    <t>ADP-E3322-0188</t>
  </si>
  <si>
    <t>ADP-E3322-0218</t>
  </si>
  <si>
    <t>ADP-E3322-0228</t>
  </si>
  <si>
    <t>ADP-E3322-0280</t>
  </si>
  <si>
    <t>ADP-E3322-0394</t>
  </si>
  <si>
    <t>ADP-E3322-0008</t>
  </si>
  <si>
    <t>ADP-E3322-0027</t>
  </si>
  <si>
    <t>ADP-E3322-0140</t>
  </si>
  <si>
    <t>ADP-E3322-0195</t>
  </si>
  <si>
    <t>ADP-E3322-0238</t>
  </si>
  <si>
    <t>ADP-E3322-0304</t>
  </si>
  <si>
    <t>ADP-E3322-0422</t>
  </si>
  <si>
    <t>ADP-E0332-0017</t>
  </si>
  <si>
    <t>ADP-E3326-0011</t>
  </si>
  <si>
    <t>ADP-E0332-0018</t>
  </si>
  <si>
    <t>ADP-E3322-0017</t>
  </si>
  <si>
    <t>ADP-E0332-0155</t>
  </si>
  <si>
    <t>ADP-E3322-0135</t>
  </si>
  <si>
    <t>ADP-E3322-0189</t>
  </si>
  <si>
    <t>ADP-E3322-0236</t>
  </si>
  <si>
    <t>ADP-E3322-0321</t>
  </si>
  <si>
    <t>ADP-E3322-0391</t>
  </si>
  <si>
    <t>ADP-E3322-0022</t>
  </si>
  <si>
    <t>ADP-E3322-0090</t>
  </si>
  <si>
    <t>ADP-E3322-0080</t>
  </si>
  <si>
    <t>ADP-E3322-0156</t>
  </si>
  <si>
    <t>ADP-E3322-0167</t>
  </si>
  <si>
    <t>ADP-E3322-0209</t>
  </si>
  <si>
    <t>ADP-E3322-0229</t>
  </si>
  <si>
    <t>ADP-E3322-0287</t>
  </si>
  <si>
    <t>ADP-E3322-0328</t>
  </si>
  <si>
    <t>ADP-E3322-0392</t>
  </si>
  <si>
    <t>ADP-E3326-0028</t>
  </si>
  <si>
    <t>ADP-E0332-0020</t>
  </si>
  <si>
    <t>ADP-E3322-0010</t>
  </si>
  <si>
    <t>ADP-E3322-0134</t>
  </si>
  <si>
    <t>ADP-E3322-0208</t>
  </si>
  <si>
    <t>ADP-E3322-0227</t>
  </si>
  <si>
    <t>ADP-E3322-0278</t>
  </si>
  <si>
    <t>ADP-E3322-0356</t>
  </si>
  <si>
    <t>ADP-E0332-0169</t>
  </si>
  <si>
    <t>ADP-E3322-0092</t>
  </si>
  <si>
    <t>ADP-E3322-0206</t>
  </si>
  <si>
    <t>ADP-E3322-0256</t>
  </si>
  <si>
    <t>ADP-E3322-0314</t>
  </si>
  <si>
    <t>ADP-E3322-0393</t>
  </si>
  <si>
    <t>ADP-E3322-0424</t>
  </si>
  <si>
    <t>ADP-E3322-0070</t>
  </si>
  <si>
    <t>ADP-E3322-0184</t>
  </si>
  <si>
    <t>ADP-E3322-0207</t>
  </si>
  <si>
    <t>ADP-E3322-0251</t>
  </si>
  <si>
    <t>ADP-E3322-0311</t>
  </si>
  <si>
    <t>ADP-E3322-0322</t>
  </si>
  <si>
    <t>ADP-E3322-0397</t>
  </si>
  <si>
    <t>ADP-E3326-0013</t>
  </si>
  <si>
    <t>ADP-E3326-0027</t>
  </si>
  <si>
    <t>ADP-E3322-0237</t>
  </si>
  <si>
    <t>ADP-E3322-0383</t>
  </si>
  <si>
    <t>ADP-E3322-0463</t>
  </si>
  <si>
    <t>ADP-E3326-0014</t>
  </si>
  <si>
    <t>ADP-E3326-0015</t>
  </si>
  <si>
    <t>ADP-E3326-0029</t>
  </si>
  <si>
    <t>ADP-E3326-0040</t>
  </si>
  <si>
    <t>ADP-E3326-0055</t>
  </si>
  <si>
    <t>ADP-E3322-0252</t>
  </si>
  <si>
    <t>ADP-E3322-0384</t>
  </si>
  <si>
    <t>ADP-E3322-0050</t>
  </si>
  <si>
    <t>ADP-E3326-0025</t>
  </si>
  <si>
    <t>ADP-E3322-0378</t>
  </si>
  <si>
    <t>ADP-E3322-0034</t>
  </si>
  <si>
    <t>ADP-E3325-0133</t>
  </si>
  <si>
    <t>ADP-E3322-0035</t>
  </si>
  <si>
    <t>ADP-E3322-0095</t>
  </si>
  <si>
    <t>ADP-E3322-0084</t>
  </si>
  <si>
    <t>ADP-E3322-0036</t>
  </si>
  <si>
    <t>ADP-E3322-0079</t>
  </si>
  <si>
    <t>ADP-E3322-0129</t>
  </si>
  <si>
    <t>ADP-E3322-0175</t>
  </si>
  <si>
    <t>ADP-E3322-0343</t>
  </si>
  <si>
    <t>ADP-E3322-0352</t>
  </si>
  <si>
    <t>ADP-E3324-0202</t>
  </si>
  <si>
    <t>ADP-E3324-0238</t>
  </si>
  <si>
    <t>ADP-E3322-0042</t>
  </si>
  <si>
    <t>ADP-E3322-0185</t>
  </si>
  <si>
    <t>ADP-E0332-0173</t>
  </si>
  <si>
    <t>ADP-E3322-0060</t>
  </si>
  <si>
    <t>ADP-E3325-0078</t>
  </si>
  <si>
    <t>ADP-E3324-0206</t>
  </si>
  <si>
    <t>ADP-E3325-0261</t>
  </si>
  <si>
    <t>ADP-E0332-0028</t>
  </si>
  <si>
    <t>ADP-E0332-0171</t>
  </si>
  <si>
    <t>ADP-E3321-0024</t>
  </si>
  <si>
    <t>ADP-E0332-0168</t>
  </si>
  <si>
    <t>ADP-E3324-0219</t>
  </si>
  <si>
    <t>ADP-E3325-0179</t>
  </si>
  <si>
    <t>ADP-E3325-0213</t>
  </si>
  <si>
    <t>ADP-E3321-0060</t>
  </si>
  <si>
    <t>ADP-E3325-0130</t>
  </si>
  <si>
    <t>ADP-E3321-0047</t>
  </si>
  <si>
    <t>ADP-E3321-0089</t>
  </si>
  <si>
    <t>ADP-E3325-0161</t>
  </si>
  <si>
    <t>ADP-E3321-0049</t>
  </si>
  <si>
    <t>ADP-E3326-0031</t>
  </si>
  <si>
    <t>ADP-E3325-0152</t>
  </si>
  <si>
    <t>ADP-E3324-295</t>
  </si>
  <si>
    <t>ADP-E3325-0177</t>
  </si>
  <si>
    <t>ADP-E3321-0022</t>
  </si>
  <si>
    <t>ADP-E3321-0029</t>
  </si>
  <si>
    <t>ADP-E3321-0133</t>
  </si>
  <si>
    <t>ADP-E3321-0005</t>
  </si>
  <si>
    <t>ADP-E3321-0053</t>
  </si>
  <si>
    <t>ADP-E3325-0308</t>
  </si>
  <si>
    <t>ADP-E3325-0328</t>
  </si>
  <si>
    <t>ADP-E3321-0009</t>
  </si>
  <si>
    <t>ADP-E3321-0052</t>
  </si>
  <si>
    <t>ADP-E3321-0095</t>
  </si>
  <si>
    <t>ADP-E3325-0329</t>
  </si>
  <si>
    <t>ADP-E3325-0356</t>
  </si>
  <si>
    <t>ADP-E0332-0002</t>
  </si>
  <si>
    <t>ADP-E3322-0013</t>
  </si>
  <si>
    <t>ADP-E0332-0172</t>
  </si>
  <si>
    <t>ADP-E3326-0039</t>
  </si>
  <si>
    <t>ADP-E3322-0402</t>
  </si>
  <si>
    <t>ADP-E3322-0029</t>
  </si>
  <si>
    <t>ADP-E3326-0007</t>
  </si>
  <si>
    <t>ADP-E3322-0211</t>
  </si>
  <si>
    <t>ADP-E3322-0247</t>
  </si>
  <si>
    <t>ADP-E3322-0421</t>
  </si>
  <si>
    <t>ADP-E3322-0435</t>
  </si>
  <si>
    <t>ADP-E3326-0037</t>
  </si>
  <si>
    <t>ADP-3326-0053</t>
  </si>
  <si>
    <t>ADP-E3322-0248</t>
  </si>
  <si>
    <t>ADP-E3322-0319</t>
  </si>
  <si>
    <t>ADP-E3322-0323</t>
  </si>
  <si>
    <t>ADP-E3322-0379</t>
  </si>
  <si>
    <t>ADP-E3322-0041</t>
  </si>
  <si>
    <t>ADP-E3326-0033</t>
  </si>
  <si>
    <t>ADP-E3322-0385</t>
  </si>
  <si>
    <t>ADP-E0332-0004</t>
  </si>
  <si>
    <t>ADP-E3321-0038</t>
  </si>
  <si>
    <t>ADP-E3321-0135</t>
  </si>
  <si>
    <t>ADP-E0332-0005</t>
  </si>
  <si>
    <t>ADP-E3325-0112</t>
  </si>
  <si>
    <t>ADP-E3325-0066</t>
  </si>
  <si>
    <t>ADP-E3325-0093</t>
  </si>
  <si>
    <t>ADP-E3322-0067</t>
  </si>
  <si>
    <t>ADP-E3322-0186</t>
  </si>
  <si>
    <t>ADP-E3322-0345</t>
  </si>
  <si>
    <t>ADP-E3322-0368</t>
  </si>
  <si>
    <t>ADP-E3325-0099</t>
  </si>
  <si>
    <t>ADP-E3324-0182</t>
  </si>
  <si>
    <t>ADP-E3324-0183</t>
  </si>
  <si>
    <t>ADP-E3324-0278</t>
  </si>
  <si>
    <t>ADP-E3325-0334</t>
  </si>
  <si>
    <t>ADP-E0332-0094</t>
  </si>
  <si>
    <t>ADP-E3325-0081</t>
  </si>
  <si>
    <t>ADP-E3324-0215</t>
  </si>
  <si>
    <t>ADP-E3324-0263</t>
  </si>
  <si>
    <t>ADP-E3324-0286</t>
  </si>
  <si>
    <t>ADP-E3325-0218</t>
  </si>
  <si>
    <t>ADP-E3321-0059</t>
  </si>
  <si>
    <t>ADP-E3321-0106</t>
  </si>
  <si>
    <t>ADP-E3325-0259</t>
  </si>
  <si>
    <t>ADP-E3321-0061</t>
  </si>
  <si>
    <t>ADP-E3321-0104</t>
  </si>
  <si>
    <t>ADP-E3325-0260</t>
  </si>
  <si>
    <t>ADP-E3321-0062</t>
  </si>
  <si>
    <t>ADP-E3321-0105</t>
  </si>
  <si>
    <t>ADP-E3321-0086</t>
  </si>
  <si>
    <t>ADP-E3325-0155</t>
  </si>
  <si>
    <t>ADP-E3325-0211</t>
  </si>
  <si>
    <t>ADP-E3325-0235</t>
  </si>
  <si>
    <t>ADP-E3325-0233</t>
  </si>
  <si>
    <t>ADP-E3325-0330</t>
  </si>
  <si>
    <t>ADP-E3325-0331</t>
  </si>
  <si>
    <t>ADP-E3324-0184</t>
  </si>
  <si>
    <t>ADP-E3321-0017</t>
  </si>
  <si>
    <t>ADP-E3325-0132</t>
  </si>
  <si>
    <t>ADP-E3323-0544</t>
  </si>
  <si>
    <t>ADP-E3323-0707</t>
  </si>
  <si>
    <t>ADP-E3324-0200</t>
  </si>
  <si>
    <t>ADP-E3324-0214</t>
  </si>
  <si>
    <t>ADP-E3325-0163</t>
  </si>
  <si>
    <t>ADP-E3325-0282</t>
  </si>
  <si>
    <t>ADP-E3325-0305</t>
  </si>
  <si>
    <t>ADP-E3324-0188</t>
  </si>
  <si>
    <t>ADP-E3324-0194</t>
  </si>
  <si>
    <t>ADP-E3325-0230</t>
  </si>
  <si>
    <t>ADP-E3325-0316</t>
  </si>
  <si>
    <t>ADP-E3324-0281</t>
  </si>
  <si>
    <t>ADP-E0332-0006</t>
  </si>
  <si>
    <t>ADP-E3325-0116</t>
  </si>
  <si>
    <t>ADP-E3325-0220</t>
  </si>
  <si>
    <t>ADP-E3325-0113</t>
  </si>
  <si>
    <t>ADP-E3324-0211</t>
  </si>
  <si>
    <t>ADP-E3324-0196</t>
  </si>
  <si>
    <t>ADP-E3324-0198</t>
  </si>
  <si>
    <t>ADP-E0332-0007</t>
  </si>
  <si>
    <t>ADP-E3325-0117</t>
  </si>
  <si>
    <t>ADP-E3324-0197</t>
  </si>
  <si>
    <t>ADP-E3324-0290</t>
  </si>
  <si>
    <t>ADP-E0332-0003</t>
  </si>
  <si>
    <t>ADP-E3322-0125</t>
  </si>
  <si>
    <t>ADP-E3322-0193</t>
  </si>
  <si>
    <t>ADP-E3325-0229</t>
  </si>
  <si>
    <t>ADP-E3325-0272</t>
  </si>
  <si>
    <t>ADP-E3325-0288</t>
  </si>
  <si>
    <t>ADP-E0332-0008</t>
  </si>
  <si>
    <t>ADP-E3325-0114</t>
  </si>
  <si>
    <t>ADP-E0332-0009</t>
  </si>
  <si>
    <t>ADP-E3324-0199</t>
  </si>
  <si>
    <t>ADP-E3321-0036</t>
  </si>
  <si>
    <t>ADP-E3321-0193</t>
  </si>
  <si>
    <t>ADP-E0332-0095</t>
  </si>
  <si>
    <t>ADP-E3324-0228</t>
  </si>
  <si>
    <t>ADP-E3321-0090</t>
  </si>
  <si>
    <t>ADP-E3321-0125</t>
  </si>
  <si>
    <t>ADP-E3321-0192</t>
  </si>
  <si>
    <t>ADP-E3324-0258</t>
  </si>
  <si>
    <t>ADP-E3321-0117</t>
  </si>
  <si>
    <t>ADP-E3321-0124</t>
  </si>
  <si>
    <t>ADP-E3321-0132</t>
  </si>
  <si>
    <t>ADP-E3321-0149</t>
  </si>
  <si>
    <t>ADP-E3321-0164</t>
  </si>
  <si>
    <t>ADP-E0332-0068</t>
  </si>
  <si>
    <t>ADP-E0332-0067</t>
  </si>
  <si>
    <t>ADP-E3321-0064</t>
  </si>
  <si>
    <t>ADP-E0332-0066</t>
  </si>
  <si>
    <t>ADP-E3321-0067</t>
  </si>
  <si>
    <t>ADP-E3325-0302</t>
  </si>
  <si>
    <t>ADP-E0332-0010</t>
  </si>
  <si>
    <t>ADP-E0332-0030</t>
  </si>
  <si>
    <t>ADP-E3325-0111</t>
  </si>
  <si>
    <t>ADP-E0332-0011</t>
  </si>
  <si>
    <t>ADP-E3323-0508</t>
  </si>
  <si>
    <t>ADP-E0332-0065</t>
  </si>
  <si>
    <t>ADP-E3321-0045</t>
  </si>
  <si>
    <t>ADP-E0332-0012</t>
  </si>
  <si>
    <t>ADP-E3321-0044</t>
  </si>
  <si>
    <t>ADP-E0332-0083</t>
  </si>
  <si>
    <t>ADP-E3321-0031</t>
  </si>
  <si>
    <t>ADP-E0332-0013</t>
  </si>
  <si>
    <t>ADP-E3321-0042</t>
  </si>
  <si>
    <t>ADP-E0332-0082</t>
  </si>
  <si>
    <t>ADP-E3321-0055</t>
  </si>
  <si>
    <t>ADP-E0332-0071</t>
  </si>
  <si>
    <t>ADP-E3322-0069</t>
  </si>
  <si>
    <t>ADP-E3325-0219</t>
  </si>
  <si>
    <t>ADP-E3322-0068</t>
  </si>
  <si>
    <t>ADP-E3322-0078</t>
  </si>
  <si>
    <t>ADP-E3325-0216</t>
  </si>
  <si>
    <t>ADP-E0332-0015</t>
  </si>
  <si>
    <t>ADP-E3321-0043</t>
  </si>
  <si>
    <t>ADP-E3321-0134</t>
  </si>
  <si>
    <t>ADP-E0332-0016</t>
  </si>
  <si>
    <t>ADP-E0332-0021</t>
  </si>
  <si>
    <t>ADP-E0332-0049</t>
  </si>
  <si>
    <t>ADP-E0332-0142</t>
  </si>
  <si>
    <t>ADP-E3324-0195</t>
  </si>
  <si>
    <t>ADP-E3325-0298</t>
  </si>
  <si>
    <t>ADP-E3325-0327</t>
  </si>
  <si>
    <t>ADP-E0332-0022</t>
  </si>
  <si>
    <t>ADP-E0332-0050</t>
  </si>
  <si>
    <t>ADP-E0332-0141</t>
  </si>
  <si>
    <t>ADP-E3325-0084</t>
  </si>
  <si>
    <t>ADP-E0332-0053</t>
  </si>
  <si>
    <t>ADP-E3325-0142</t>
  </si>
  <si>
    <t>ADP-E0332-0052</t>
  </si>
  <si>
    <t>ADP-E0332-0064</t>
  </si>
  <si>
    <t>ADP-E0332-0139</t>
  </si>
  <si>
    <t>ADP-E3325-0073</t>
  </si>
  <si>
    <t>ADP-E0332-0138</t>
  </si>
  <si>
    <t>ADP-E3325-0074</t>
  </si>
  <si>
    <t>ADP-E3325-0082</t>
  </si>
  <si>
    <t>ADP-E3325-0136</t>
  </si>
  <si>
    <t>ADP-E3325-0225</t>
  </si>
  <si>
    <t>ADP-E3325-0335</t>
  </si>
  <si>
    <t>ADP-E3325-0347</t>
  </si>
  <si>
    <t>ADP-E3325-0364</t>
  </si>
  <si>
    <t>ADP-E0332-0051</t>
  </si>
  <si>
    <t>ADP-E0332-0040</t>
  </si>
  <si>
    <t>ADP-E0332-0080</t>
  </si>
  <si>
    <t>ADP-E3323-0708</t>
  </si>
  <si>
    <t>ADP-E0332-0034</t>
  </si>
  <si>
    <t>ADP-E0332-0041</t>
  </si>
  <si>
    <t>ADP-E0332-0042</t>
  </si>
  <si>
    <t>ADP-E0332-0035</t>
  </si>
  <si>
    <t>ADP-E3323-0346</t>
  </si>
  <si>
    <t>ADP-E3323-0348</t>
  </si>
  <si>
    <t>ADP-E3323-0220</t>
  </si>
  <si>
    <t>ADP-E3323-0350</t>
  </si>
  <si>
    <t>ADP-E0332-0120</t>
  </si>
  <si>
    <t>ADP-E3323-0815</t>
  </si>
  <si>
    <t>ADP-E3323-0936</t>
  </si>
  <si>
    <t>ADP-E3321-0014</t>
  </si>
  <si>
    <t>ADP-E3321-0048</t>
  </si>
  <si>
    <t>ADP-E3321-0015</t>
  </si>
  <si>
    <t>ADP-E3321-0013</t>
  </si>
  <si>
    <t>ADP-E3321-0093</t>
  </si>
  <si>
    <t>ADP-E3321-0039</t>
  </si>
  <si>
    <t>ADP-E3321-0050</t>
  </si>
  <si>
    <t>ADP-E3321-0071</t>
  </si>
  <si>
    <t>ADP-E3321-0003</t>
  </si>
  <si>
    <t>ADP-E3321-0035</t>
  </si>
  <si>
    <t>ADP-E3321-0020</t>
  </si>
  <si>
    <t>ADP-E3321-0032</t>
  </si>
  <si>
    <t>ADP-E0332-0037</t>
  </si>
  <si>
    <t>ADP-E3321-0099</t>
  </si>
  <si>
    <t>ADP-E3321-0034</t>
  </si>
  <si>
    <t>ADP-E0332-0121</t>
  </si>
  <si>
    <t>ADP-E3321-0033</t>
  </si>
  <si>
    <t>ADP-E0332-0078</t>
  </si>
  <si>
    <t>ADP-E0332-0047</t>
  </si>
  <si>
    <t>ADP-E3322-0452</t>
  </si>
  <si>
    <t>ADP-E0332-0043</t>
  </si>
  <si>
    <t>ADP-E3322-0150</t>
  </si>
  <si>
    <t>ADP-E0332-0044</t>
  </si>
  <si>
    <t>ADP-E0332-0039</t>
  </si>
  <si>
    <t>ADP-E0332-0038</t>
  </si>
  <si>
    <t>ADP-E0332-0079</t>
  </si>
  <si>
    <t>ADP-E0332-0045</t>
  </si>
  <si>
    <t>ADP-E0332-0073</t>
  </si>
  <si>
    <t>ADP-E0332-0074</t>
  </si>
  <si>
    <t>ADP-E3325-0399</t>
  </si>
  <si>
    <t>ADP-E0332-0072</t>
  </si>
  <si>
    <t>ADP-E0332-0075</t>
  </si>
  <si>
    <t>ADP-E0332-0076</t>
  </si>
  <si>
    <t>ADP-E3321-0078</t>
  </si>
  <si>
    <t>ADP-E0332-0046</t>
  </si>
  <si>
    <t>ADP-E3322-0126</t>
  </si>
  <si>
    <t>ADP-E0332-0077</t>
  </si>
  <si>
    <t>ADP-E3321-0008</t>
  </si>
  <si>
    <t>ADP-E3321-0012</t>
  </si>
  <si>
    <t>ADP-E3321-0046</t>
  </si>
  <si>
    <t>ADP-E0332-0122</t>
  </si>
  <si>
    <t>ADP-E0332-0123</t>
  </si>
  <si>
    <t>ADP-E3321-0066</t>
  </si>
  <si>
    <t>ADP-E0332-0048</t>
  </si>
  <si>
    <t>ADP-E3322-0116</t>
  </si>
  <si>
    <t>ADP-E3322-0138</t>
  </si>
  <si>
    <t>ADP-E3322-0339</t>
  </si>
  <si>
    <t>ADP-E0332-0058</t>
  </si>
  <si>
    <t>ADP-E0332-0063</t>
  </si>
  <si>
    <t>ADP-E0332-0054</t>
  </si>
  <si>
    <t>ADP-E0332-0062</t>
  </si>
  <si>
    <t>ADP-E0332-0061</t>
  </si>
  <si>
    <t>ADP-E0332-0056</t>
  </si>
  <si>
    <t>ADP-E3322-0219</t>
  </si>
  <si>
    <t>ADP-E0332-0055</t>
  </si>
  <si>
    <t>ADP-E0332-0059</t>
  </si>
  <si>
    <t>ADP-E0332-0057</t>
  </si>
  <si>
    <t>ADP-E0332-0096</t>
  </si>
  <si>
    <t>ADP-E3325-0092</t>
  </si>
  <si>
    <t>ADP-E3325-0223</t>
  </si>
  <si>
    <t>ADP-E3325-0349</t>
  </si>
  <si>
    <t>ADP-E3325-0360</t>
  </si>
  <si>
    <t>ADP-E3325-0088</t>
  </si>
  <si>
    <t>ADP-E3325-0089</t>
  </si>
  <si>
    <t>ADP-E3322-0260</t>
  </si>
  <si>
    <t>ADP-E3325-0096</t>
  </si>
  <si>
    <t>ADP-E3325-0176</t>
  </si>
  <si>
    <t>ADP-E3325-0098</t>
  </si>
  <si>
    <t>ADP-E0332-0140</t>
  </si>
  <si>
    <t>ADP-E0332-0175</t>
  </si>
  <si>
    <t>ADP-E3325-0275</t>
  </si>
  <si>
    <t>ADP-E3325-0338</t>
  </si>
  <si>
    <t>ADP-E3325-0139</t>
  </si>
  <si>
    <t>ADP-E3325-0097</t>
  </si>
  <si>
    <t>ADP-E3324-0207</t>
  </si>
  <si>
    <t>ADP-E0332-0151</t>
  </si>
  <si>
    <t>ADP-E3321-0030</t>
  </si>
  <si>
    <t>ADP-E3324-0227</t>
  </si>
  <si>
    <t>ADP-E3325-0119</t>
  </si>
  <si>
    <t>ADP-E3324-0208</t>
  </si>
  <si>
    <t>ADP-E3325-0168</t>
  </si>
  <si>
    <t>ADP-E3325-0087</t>
  </si>
  <si>
    <t>ADP-E3325-0169</t>
  </si>
  <si>
    <t>ADP-E3325-0140</t>
  </si>
  <si>
    <t>ADP-E3325-0170</t>
  </si>
  <si>
    <t>ADP-E3325-0214</t>
  </si>
  <si>
    <t>ADP-E3325-0122</t>
  </si>
  <si>
    <t>ADP-E3325-0164</t>
  </si>
  <si>
    <t>ADP-E3325-0123</t>
  </si>
  <si>
    <t>ADP-E3325-0165</t>
  </si>
  <si>
    <t>ADP-E3325-0124</t>
  </si>
  <si>
    <t>ADP-E3325-0166</t>
  </si>
  <si>
    <t>ADP-E3325-0125</t>
  </si>
  <si>
    <t>ADP-E3322-0002</t>
  </si>
  <si>
    <t>ADP-E3322-0085</t>
  </si>
  <si>
    <t>ADP-E3322-0158</t>
  </si>
  <si>
    <t>ADP-E3322-0166</t>
  </si>
  <si>
    <t>ADP-E3322-0130</t>
  </si>
  <si>
    <t>ADP-E3322-0146</t>
  </si>
  <si>
    <t>ADP-E3322-0131</t>
  </si>
  <si>
    <t>ADP-E3322-0147</t>
  </si>
  <si>
    <t>ADP-E3322-0148</t>
  </si>
  <si>
    <t>ADP-E3322-0264</t>
  </si>
  <si>
    <t>ADP-E3322-0063</t>
  </si>
  <si>
    <t>ADP-E3322-0171</t>
  </si>
  <si>
    <t>ADPREPLY-E3323-0340</t>
  </si>
  <si>
    <t>ADP-E3322-0062</t>
  </si>
  <si>
    <t>ADP-E3325-0264</t>
  </si>
  <si>
    <t>ADP-E3325-0303</t>
  </si>
  <si>
    <t>ADP-E3323-0539</t>
  </si>
  <si>
    <t>ADP-E3322-0086</t>
  </si>
  <si>
    <t>ADP-E3322-0091</t>
  </si>
  <si>
    <t>ADP-E3322-0032</t>
  </si>
  <si>
    <t>ADP-E3322-0163</t>
  </si>
  <si>
    <t>ADP-E3322-0031</t>
  </si>
  <si>
    <t>ADP-E3322-0190</t>
  </si>
  <si>
    <t>ADP-E3322-0104</t>
  </si>
  <si>
    <t>ADP-E3322-0124</t>
  </si>
  <si>
    <t>ADP-E3322-0159</t>
  </si>
  <si>
    <t>ADP-E3322-0179</t>
  </si>
  <si>
    <t>ADP-E3322-0191</t>
  </si>
  <si>
    <t>ADP-E3322-0239</t>
  </si>
  <si>
    <t>ADP-E3322-0102</t>
  </si>
  <si>
    <t>ADP-E3322-0215</t>
  </si>
  <si>
    <t>ADP-E3322-0100</t>
  </si>
  <si>
    <t>ADP-E3322-0120</t>
  </si>
  <si>
    <t>ADP-E3322-0263</t>
  </si>
  <si>
    <t>ADP-E3326-0022</t>
  </si>
  <si>
    <t>ADP-E3322-0109</t>
  </si>
  <si>
    <t>ADP-E3322-0266</t>
  </si>
  <si>
    <t>ADP-E3322-0114</t>
  </si>
  <si>
    <t>ADP-E3322-0253</t>
  </si>
  <si>
    <t>ADP-E3322-0066</t>
  </si>
  <si>
    <t>ADP-E3322-0112</t>
  </si>
  <si>
    <t>ADP-E3322-0162</t>
  </si>
  <si>
    <t>ADP-E3322-0214</t>
  </si>
  <si>
    <t>ADP-E3322-0257</t>
  </si>
  <si>
    <t>ADP-E3322-0440</t>
  </si>
  <si>
    <t>ADP-E0332-0156</t>
  </si>
  <si>
    <t>ADP-E3322-0083</t>
  </si>
  <si>
    <t>ADP-E0332-0128</t>
  </si>
  <si>
    <t>ADP-E3322-0054</t>
  </si>
  <si>
    <t>ADP-E3322-0172</t>
  </si>
  <si>
    <t>ADP-E3322-0233</t>
  </si>
  <si>
    <t>ADP-E0332-0127</t>
  </si>
  <si>
    <t>ADP-E3322-0055</t>
  </si>
  <si>
    <t>ADP-E3322-0242</t>
  </si>
  <si>
    <t>ADP-E3322-0056</t>
  </si>
  <si>
    <t>ADP-E3322-0173</t>
  </si>
  <si>
    <t>ADP-E3322-0232</t>
  </si>
  <si>
    <t>ADP-E0332-0136</t>
  </si>
  <si>
    <t>ADP-E3322-0057</t>
  </si>
  <si>
    <t>ADP-E0332-0126</t>
  </si>
  <si>
    <t>ADP-E3322-0058</t>
  </si>
  <si>
    <t>ADP-E3322-0439</t>
  </si>
  <si>
    <t>ADP-E3323-0642</t>
  </si>
  <si>
    <t>ADP-E3323-0643</t>
  </si>
  <si>
    <t>ADP-E3323-0557</t>
  </si>
  <si>
    <t>ADP-E3323-0695</t>
  </si>
  <si>
    <t>ADP-E3323-0718</t>
  </si>
  <si>
    <t>ADP-E3323-0724</t>
  </si>
  <si>
    <t>ADP-E3323-0727</t>
  </si>
  <si>
    <t>ADP-E3323-0733</t>
  </si>
  <si>
    <t>ADP-E3323-0738</t>
  </si>
  <si>
    <t>ADP-E3323-0740</t>
  </si>
  <si>
    <t>ADP-E3323-0776</t>
  </si>
  <si>
    <t>ADP-E3323-1011</t>
  </si>
  <si>
    <t>ADP-E3323-0337</t>
  </si>
  <si>
    <t>ADP-E3323-0461</t>
  </si>
  <si>
    <t>ADP-E3323-0615</t>
  </si>
  <si>
    <t>ADP-E3323-0462</t>
  </si>
  <si>
    <t>ADP-E3323-0670</t>
  </si>
  <si>
    <t>ADP-E3323-0305</t>
  </si>
  <si>
    <t>ADP-E3323-0671</t>
  </si>
  <si>
    <t>ADP-E3323-0303</t>
  </si>
  <si>
    <t>ADP-E3323-0469</t>
  </si>
  <si>
    <t>ADP-E3323-0664</t>
  </si>
  <si>
    <t>ADP-E3323-0732</t>
  </si>
  <si>
    <t>ADP-E3323-0777</t>
  </si>
  <si>
    <t>ADP-E3323-0226</t>
  </si>
  <si>
    <t>ADP-E3323-0648</t>
  </si>
  <si>
    <t>ADP-E3323-0473</t>
  </si>
  <si>
    <t>ADP-E3323-0558</t>
  </si>
  <si>
    <t>ADP-E3323-0734</t>
  </si>
  <si>
    <t>ADP-E0332-0117</t>
  </si>
  <si>
    <t>ADP-E3323-0649</t>
  </si>
  <si>
    <t>ADP-E3323-0562</t>
  </si>
  <si>
    <t>ADP-E3323-0711</t>
  </si>
  <si>
    <t>ADP-E3323-0302</t>
  </si>
  <si>
    <t>ADP-E3323-0634</t>
  </si>
  <si>
    <t>ADP-E3323-0650</t>
  </si>
  <si>
    <t>ADP-E3323-0227</t>
  </si>
  <si>
    <t>ADP-E3323-0559</t>
  </si>
  <si>
    <t>ADP-E3323-0725</t>
  </si>
  <si>
    <t>ADP-E3323-0304</t>
  </si>
  <si>
    <t>ADP-E3323-0610</t>
  </si>
  <si>
    <t>ADP-E3323-0336</t>
  </si>
  <si>
    <t>ADP-E3323-0565</t>
  </si>
  <si>
    <t>ADP-E3323-0605</t>
  </si>
  <si>
    <t>ADP-E3323-0677</t>
  </si>
  <si>
    <t>ADP-E3323-0709</t>
  </si>
  <si>
    <t>ADP-E3323-0730</t>
  </si>
  <si>
    <t>ADP-E3322-0261</t>
  </si>
  <si>
    <t>ADP-E3322-0444</t>
  </si>
  <si>
    <t>ADP-E3326-0021</t>
  </si>
  <si>
    <t>ADP-E3326-0006</t>
  </si>
  <si>
    <t>ADP-E3326-0044</t>
  </si>
  <si>
    <t>ADP-E3322-0443</t>
  </si>
  <si>
    <t>ADP-E3322-0111</t>
  </si>
  <si>
    <t>ADP-E3322-0142</t>
  </si>
  <si>
    <t>ADP-E3322-0072</t>
  </si>
  <si>
    <t>ADP-E3322-0105</t>
  </si>
  <si>
    <t>ADP-E3322-0106</t>
  </si>
  <si>
    <t>ADP-E3322-0110</t>
  </si>
  <si>
    <t>ADP-E3322-0043</t>
  </si>
  <si>
    <t>ADP-E3322-0098</t>
  </si>
  <si>
    <t>ADP-E3322-0160</t>
  </si>
  <si>
    <t>ADP-E3322-0051</t>
  </si>
  <si>
    <t>ADP-E3322-0108</t>
  </si>
  <si>
    <t>ADP-E3322-0161</t>
  </si>
  <si>
    <t>ADP-E3322-0220</t>
  </si>
  <si>
    <t>ADP-E3322-0320</t>
  </si>
  <si>
    <t>ADP-E3322-0330</t>
  </si>
  <si>
    <t>ADP-E3322-0039</t>
  </si>
  <si>
    <t>ADP-E3322-0334</t>
  </si>
  <si>
    <t>ADP-E3322-0040</t>
  </si>
  <si>
    <t>ADP-E3322-0087</t>
  </si>
  <si>
    <t>ADP-E3322-0259</t>
  </si>
  <si>
    <t>ADP-E0332-0032</t>
  </si>
  <si>
    <t>ADP-E3322-0045</t>
  </si>
  <si>
    <t>ADP-E3322-0240</t>
  </si>
  <si>
    <t>ADP-E3322-0046</t>
  </si>
  <si>
    <t>ADP-E3322-0075</t>
  </si>
  <si>
    <t>ADP-E3322-0023</t>
  </si>
  <si>
    <t>ADP-E3322-0082</t>
  </si>
  <si>
    <t>ADP-E3322-0231</t>
  </si>
  <si>
    <t>ADP-E3322-0317</t>
  </si>
  <si>
    <t>ADP-E3322-0024</t>
  </si>
  <si>
    <t>ADP-E3322-0081</t>
  </si>
  <si>
    <t>ADP-E3322-0223</t>
  </si>
  <si>
    <t>ADP-E3322-0447</t>
  </si>
  <si>
    <t>ADP-E0332-0152</t>
  </si>
  <si>
    <t>ADP-E3322-0053</t>
  </si>
  <si>
    <t>ADP-E3322-0037</t>
  </si>
  <si>
    <t>ADP-E3322-0137</t>
  </si>
  <si>
    <t>ADP-E3322-0245</t>
  </si>
  <si>
    <t>ADP-E3322-0318</t>
  </si>
  <si>
    <t>ADP-E3322-0038</t>
  </si>
  <si>
    <t>ADP-E3322-0097</t>
  </si>
  <si>
    <t>ADP-E3322-0200</t>
  </si>
  <si>
    <t>ADP-E3322-0246</t>
  </si>
  <si>
    <t>ADP-E3322-0327</t>
  </si>
  <si>
    <t>ADP-E3322-0249</t>
  </si>
  <si>
    <t>ADP-E3326-0008</t>
  </si>
  <si>
    <t>ADP-E3326-0034</t>
  </si>
  <si>
    <t>ADP-E3326-0045</t>
  </si>
  <si>
    <t>ADP-E3326-0009</t>
  </si>
  <si>
    <t>ADP-E3326-0035</t>
  </si>
  <si>
    <t>ADP-E3326-0046</t>
  </si>
  <si>
    <t>ADP-E3322-0099</t>
  </si>
  <si>
    <t>ADP-E3322-0335</t>
  </si>
  <si>
    <t>ADP-E3322-0451</t>
  </si>
  <si>
    <t>ADP-E3325-0141</t>
  </si>
  <si>
    <t>ADP-E3326-0005</t>
  </si>
  <si>
    <t>ADP-E3326-0032</t>
  </si>
  <si>
    <t>ADP-E0332-0081</t>
  </si>
  <si>
    <t>ADP-E3322-0065</t>
  </si>
  <si>
    <t>ADP-E3322-0096</t>
  </si>
  <si>
    <t>ADP-E3325-0160</t>
  </si>
  <si>
    <t>ADP-E3325-0086</t>
  </si>
  <si>
    <t>ADP-E3324-0201</t>
  </si>
  <si>
    <t>ADP-E3325-0171</t>
  </si>
  <si>
    <t>ADP-E3325-0085</t>
  </si>
  <si>
    <t>ADP-E3324-0240</t>
  </si>
  <si>
    <t>ADP-E3325-0118</t>
  </si>
  <si>
    <t>ADP-E0332-0031</t>
  </si>
  <si>
    <t>ADP-E3321-0041</t>
  </si>
  <si>
    <t>ADP-E3322-0059</t>
  </si>
  <si>
    <t>ADP-E3326-0016</t>
  </si>
  <si>
    <t>ADP-E0332-0033</t>
  </si>
  <si>
    <t>ADP-E3326-0001</t>
  </si>
  <si>
    <t>ADP-E3322-0442</t>
  </si>
  <si>
    <t>ADP-E3322-0243</t>
  </si>
  <si>
    <t>ADPREPLY-E3323-0338</t>
  </si>
  <si>
    <t>ADP-E3323-0546</t>
  </si>
  <si>
    <t>ADP-E3323-0528</t>
  </si>
  <si>
    <t>ADP-E3323-0663</t>
  </si>
  <si>
    <t>ADP-E3326-0020</t>
  </si>
  <si>
    <t>ADP-E3324-0234</t>
  </si>
  <si>
    <t>ADP-E3324-0232</t>
  </si>
  <si>
    <t>ADP-E0332-0024</t>
  </si>
  <si>
    <t>ADP-E3324-0292</t>
  </si>
  <si>
    <t>ADP-E3325-0173</t>
  </si>
  <si>
    <t>ADP-E3325-0273</t>
  </si>
  <si>
    <t>ADP-E3325-0310</t>
  </si>
  <si>
    <t>ADP-E3325-0336</t>
  </si>
  <si>
    <t>ADP-E3325-0353</t>
  </si>
  <si>
    <t>ADP-E3323-0475</t>
  </si>
  <si>
    <t>ADP-E3323-0680</t>
  </si>
  <si>
    <t>ADP-E3321-0109</t>
  </si>
  <si>
    <t>ADP-E3321-0141</t>
  </si>
  <si>
    <t>ADP-E3321-0206</t>
  </si>
  <si>
    <t>ADP-E3321-0007</t>
  </si>
  <si>
    <t>ADP-E3321-0097</t>
  </si>
  <si>
    <t>ADP-E3325-0075</t>
  </si>
  <si>
    <t>ADP-E3325-0388</t>
  </si>
  <si>
    <t>ADP-E3323-0700</t>
  </si>
  <si>
    <t>ADP-E3322-0128</t>
  </si>
  <si>
    <t>ADP-E3325-0226</t>
  </si>
  <si>
    <t>ADP-E3325-0297</t>
  </si>
  <si>
    <t>ADP-E3322-0433</t>
  </si>
  <si>
    <t>ADP-E3322-0455</t>
  </si>
  <si>
    <t>ADP-E3323-0801</t>
  </si>
  <si>
    <t>ADP-E3322-0117</t>
  </si>
  <si>
    <t>ADP-E3322-0196</t>
  </si>
  <si>
    <t>ADP-E3322-0222</t>
  </si>
  <si>
    <t>ADP-E3322-0316</t>
  </si>
  <si>
    <t>ADP-E3322-0333</t>
  </si>
  <si>
    <t>ADP-E3322-0350</t>
  </si>
  <si>
    <t>ADP-E3322-0448</t>
  </si>
  <si>
    <t>ADP-E3322-0119</t>
  </si>
  <si>
    <t>ADP-E3322-0268</t>
  </si>
  <si>
    <t>ADP-E3322-0427</t>
  </si>
  <si>
    <t>ADP-E3322-0123</t>
  </si>
  <si>
    <t>ADP-E3322-0199</t>
  </si>
  <si>
    <t>ADP-E3322-0273</t>
  </si>
  <si>
    <t>ADP-E3322-0309</t>
  </si>
  <si>
    <t>ADP-E3322-0403</t>
  </si>
  <si>
    <t>ADP-E0332-0135</t>
  </si>
  <si>
    <t>ADP-E0332-0125</t>
  </si>
  <si>
    <t>ADP-E0332-0134</t>
  </si>
  <si>
    <t>ADP-E0332-0124</t>
  </si>
  <si>
    <t>ADP-E0332-0133</t>
  </si>
  <si>
    <t>ADP-E0332-0131</t>
  </si>
  <si>
    <t>ADP-E0332-0130</t>
  </si>
  <si>
    <t>ADP-E3325-0314</t>
  </si>
  <si>
    <t>ADP-E3325-0385</t>
  </si>
  <si>
    <t>ADP-E3325-0342</t>
  </si>
  <si>
    <t>ADP-E3325-0354</t>
  </si>
  <si>
    <t>ADP-E3325-0394</t>
  </si>
  <si>
    <t>ADP-E3325-0311</t>
  </si>
  <si>
    <t>ADP-E3325-0343</t>
  </si>
  <si>
    <t>ADP-E3325-0357</t>
  </si>
  <si>
    <t>ADP-E3321-0183</t>
  </si>
  <si>
    <t>ADP-E3321-0184</t>
  </si>
  <si>
    <t>ADP-E3321-0185</t>
  </si>
  <si>
    <t>ADP-E3321-0186</t>
  </si>
  <si>
    <t>ADP-E3321-0187</t>
  </si>
  <si>
    <t>ADP-E3321-0188</t>
  </si>
  <si>
    <t>ADP-E3323-0819</t>
  </si>
  <si>
    <t>ADP-E3323-0858</t>
  </si>
  <si>
    <t>ADP-E3323-1050</t>
  </si>
  <si>
    <t>ADP-E3323-0742</t>
  </si>
  <si>
    <t>ADP-E3323-0818</t>
  </si>
  <si>
    <t>ADP-E3323-0857</t>
  </si>
  <si>
    <t>ADP-E3323-0743</t>
  </si>
  <si>
    <t>ADP-E3323-0820</t>
  </si>
  <si>
    <t>ADP-E3323-0859</t>
  </si>
  <si>
    <t>ADP-E3322-0408</t>
  </si>
  <si>
    <t>ADP-E3322-0441</t>
  </si>
  <si>
    <t>ADP-E3323-0862</t>
  </si>
  <si>
    <t>ADP-E3323-0929</t>
  </si>
  <si>
    <t>ADP-E3323-0668</t>
  </si>
  <si>
    <t>ADP-E3323-0689</t>
  </si>
  <si>
    <t>ADP-E3323-0674</t>
  </si>
  <si>
    <t>ADP-E3323-0690</t>
  </si>
  <si>
    <t>ADP-E3325-0355</t>
  </si>
  <si>
    <t>ADP-E3323-1005</t>
  </si>
  <si>
    <t>ADP-E3323-1006</t>
  </si>
  <si>
    <t>ADP-E3323-1007</t>
  </si>
  <si>
    <t>ADP-E3323-1008</t>
  </si>
  <si>
    <t>ADP-E3322-0410</t>
  </si>
  <si>
    <t>ADP-E3322-0460</t>
  </si>
  <si>
    <t>ADP-E3322-0409</t>
  </si>
  <si>
    <t>ADP-E3322-0429</t>
  </si>
  <si>
    <t>ADP-E0332-0184</t>
  </si>
  <si>
    <t>ADP-E3322-0347</t>
  </si>
  <si>
    <t>ADP-E3322-0340</t>
  </si>
  <si>
    <t>ADP-E3322-0341</t>
  </si>
  <si>
    <t>ADP-E3322-0346</t>
  </si>
  <si>
    <t>ADP-E3322-0342</t>
  </si>
  <si>
    <t>ADP-E3322-0336</t>
  </si>
  <si>
    <t>ADP-E3322-0337</t>
  </si>
  <si>
    <t>ADP-E3326-0048</t>
  </si>
  <si>
    <t>ADP-E3326-0047</t>
  </si>
  <si>
    <t>ADP-E3322-0430</t>
  </si>
  <si>
    <t>ADP-E3322-0431</t>
  </si>
  <si>
    <t>ADP-E3326-0049</t>
  </si>
  <si>
    <t>ADP-E3323-0887</t>
  </si>
  <si>
    <t>ADP-E3323-0928</t>
  </si>
  <si>
    <t>ADP-E3325-0325</t>
  </si>
  <si>
    <t>ADP-E3325-0389</t>
  </si>
  <si>
    <t>ADP-E3325-0333</t>
  </si>
  <si>
    <t>ADP-E3325-0287</t>
  </si>
  <si>
    <t>ADP-E3325-0322</t>
  </si>
  <si>
    <t>ADP-E3325-0326</t>
  </si>
  <si>
    <t>ADP-E3325-0358</t>
  </si>
  <si>
    <t>ADP-E3325-0263</t>
  </si>
  <si>
    <t>ADP-E3325-0215</t>
  </si>
  <si>
    <t>ADP-E3325-0321</t>
  </si>
  <si>
    <t>ADP-E3323-1049</t>
  </si>
  <si>
    <t>ADP-E3323-0931</t>
  </si>
  <si>
    <t>ADP-E3325-0231</t>
  </si>
  <si>
    <t>ADP-E0332-0118</t>
  </si>
  <si>
    <t>ADP-E3321-0130</t>
  </si>
  <si>
    <t>ADP-E3325-0258</t>
  </si>
  <si>
    <t>ADP-E3325-0283</t>
  </si>
  <si>
    <t>ADP-E3325-0317</t>
  </si>
  <si>
    <t>ADP-E3325-0284</t>
  </si>
  <si>
    <t>ADP-E3325-0318</t>
  </si>
  <si>
    <t>ADP-E3325-0285</t>
  </si>
  <si>
    <t>ADP-E3325-0286</t>
  </si>
  <si>
    <t>ADP-E3325-0320</t>
  </si>
  <si>
    <t>ADP-E3325-0344</t>
  </si>
  <si>
    <t>ADP-E3325-0345</t>
  </si>
  <si>
    <t>ADP-E3325-0346</t>
  </si>
  <si>
    <t>ADP-E3323-0685</t>
  </si>
  <si>
    <t>ADP-E3323-0712</t>
  </si>
  <si>
    <t>ADP-E3323-0741</t>
  </si>
  <si>
    <t>ADP-E3323-0817</t>
  </si>
  <si>
    <t>ADP-E3323-0744</t>
  </si>
  <si>
    <t>ADP-E3323-0802</t>
  </si>
  <si>
    <t>ADP-E3323-0745</t>
  </si>
  <si>
    <t>ADP-E3323-0803</t>
  </si>
  <si>
    <t>ADP-E3323-0746</t>
  </si>
  <si>
    <t>ADP-E3323-0804</t>
  </si>
  <si>
    <t>ADP-E3323-0747</t>
  </si>
  <si>
    <t>ADP-E3323-0805</t>
  </si>
  <si>
    <t>ADP-E3323-0748</t>
  </si>
  <si>
    <t>ADP-E3323-0813</t>
  </si>
  <si>
    <t>ADP-E3323-0749</t>
  </si>
  <si>
    <t>ADP-E3323-0806</t>
  </si>
  <si>
    <t>ADP-E3323-0816</t>
  </si>
  <si>
    <t>ADP-E3323-0750</t>
  </si>
  <si>
    <t>ADP-E3323-0807</t>
  </si>
  <si>
    <t>ADP-E3323-0751</t>
  </si>
  <si>
    <t>ADP-E3323-0808</t>
  </si>
  <si>
    <t>ADP-E3323-0752</t>
  </si>
  <si>
    <t>ADP-E3323-0809</t>
  </si>
  <si>
    <t>ADP-E3323-0753</t>
  </si>
  <si>
    <t>ADP-E3323-0810</t>
  </si>
  <si>
    <t>ADP-E3323-0696</t>
  </si>
  <si>
    <t>ADP-E3323-0691</t>
  </si>
  <si>
    <t>ADP-E3323-0697</t>
  </si>
  <si>
    <t>ADP-E0332-0182</t>
  </si>
  <si>
    <t>832-7-H22-233-001-N</t>
  </si>
  <si>
    <t>832-7-H22-511-001-B</t>
  </si>
  <si>
    <t>APROVADO</t>
  </si>
  <si>
    <t>NÃO APROVADO</t>
  </si>
  <si>
    <t>APPROVED</t>
  </si>
  <si>
    <t>NOT APPROVED</t>
  </si>
  <si>
    <t>APPROVED WITH RNC</t>
  </si>
  <si>
    <t>APROVADO C/ RNC</t>
  </si>
  <si>
    <t>831-H22-202-009-F</t>
  </si>
  <si>
    <t>831-H22-588-003-E</t>
  </si>
  <si>
    <t>832-7-H22-511-001-A</t>
  </si>
  <si>
    <t>EST-H22-079-007-A</t>
  </si>
  <si>
    <t>EST-H22-835-003-J</t>
  </si>
  <si>
    <t>EST-H22-835-003-K</t>
  </si>
  <si>
    <t>EST-H22-835-004-F</t>
  </si>
  <si>
    <t>LIS-H22-500-014-K</t>
  </si>
  <si>
    <t>831-H22-160-029-A</t>
  </si>
  <si>
    <t>831-H22-163-002-0</t>
  </si>
  <si>
    <t>831-H22-179-004-D</t>
  </si>
  <si>
    <t>831-H22-185-012-A</t>
  </si>
  <si>
    <t>831-H22-185-012-B</t>
  </si>
  <si>
    <t>831-H22-202-001-0</t>
  </si>
  <si>
    <t>831-H22-202-505-D</t>
  </si>
  <si>
    <t>831-H22-233-516-D</t>
  </si>
  <si>
    <t>831-H22-233-530-C</t>
  </si>
  <si>
    <t>831-H22-256-001-0</t>
  </si>
  <si>
    <t>831-H22-256-003-J</t>
  </si>
  <si>
    <t>831-H22-256-003-K</t>
  </si>
  <si>
    <t>831-H22-256-006-G</t>
  </si>
  <si>
    <t>831-H22-256-009-F</t>
  </si>
  <si>
    <t>831-H22-256-012-K</t>
  </si>
  <si>
    <t>831-H22-256-039-C</t>
  </si>
  <si>
    <t>831-H22-259-010-D</t>
  </si>
  <si>
    <t>831-H22-259-013-G</t>
  </si>
  <si>
    <t>831-H22-259-030-D</t>
  </si>
  <si>
    <t>831-H22-261-005-H</t>
  </si>
  <si>
    <t>831-H22-261-075-N</t>
  </si>
  <si>
    <t>831-H22-261-076-C</t>
  </si>
  <si>
    <t>831-H22-261-101-B</t>
  </si>
  <si>
    <t>831-H22-262-001-0</t>
  </si>
  <si>
    <t>831-H22-263-004-C</t>
  </si>
  <si>
    <t>831-H22-300-051-C</t>
  </si>
  <si>
    <t>831-H22-300-052-C</t>
  </si>
  <si>
    <t>831-H22-300-053-C</t>
  </si>
  <si>
    <t>831-H22-300-054-C</t>
  </si>
  <si>
    <t>831-H22-300-055-C</t>
  </si>
  <si>
    <t>831-H22-300-056-C</t>
  </si>
  <si>
    <t>831-H22-300-057-C</t>
  </si>
  <si>
    <t>831-H22-300-058-C</t>
  </si>
  <si>
    <t>831-H22-300-059-C</t>
  </si>
  <si>
    <t>831-H22-300-061-C</t>
  </si>
  <si>
    <t>831-H22-300-062-C</t>
  </si>
  <si>
    <t>831-H22-300-063-D</t>
  </si>
  <si>
    <t>831-H22-300-600-C</t>
  </si>
  <si>
    <t>831-H22-300-601-C</t>
  </si>
  <si>
    <t>831-H22-300-602-C</t>
  </si>
  <si>
    <t>831-H22-300-603-C</t>
  </si>
  <si>
    <t>831-H22-300-604-C</t>
  </si>
  <si>
    <t>831-H22-300-605-C</t>
  </si>
  <si>
    <t>831-H22-300-606-C</t>
  </si>
  <si>
    <t>831-H22-300-607-C</t>
  </si>
  <si>
    <t>831-H22-300-608-C</t>
  </si>
  <si>
    <t>831-H22-300-609-C</t>
  </si>
  <si>
    <t>831-H22-300-610-C</t>
  </si>
  <si>
    <t>831-H22-300-611-C</t>
  </si>
  <si>
    <t>831-H22-313-500-G</t>
  </si>
  <si>
    <t>831-H22-313-501-F</t>
  </si>
  <si>
    <t>831-H22-313-507-B</t>
  </si>
  <si>
    <t>831-H22-313-513-F</t>
  </si>
  <si>
    <t>831-H22-313-514-B</t>
  </si>
  <si>
    <t>831-H22-313-515-B</t>
  </si>
  <si>
    <t>831-H22-313-521-B</t>
  </si>
  <si>
    <t>831-H22-313-523-B</t>
  </si>
  <si>
    <t>831-H22-313-523-C</t>
  </si>
  <si>
    <t>831-H22-314-510-B</t>
  </si>
  <si>
    <t>831-H22-314-511-B</t>
  </si>
  <si>
    <t>831-H22-320-500-G</t>
  </si>
  <si>
    <t>831-H22-320-515-G</t>
  </si>
  <si>
    <t>831-H22-320-518-D</t>
  </si>
  <si>
    <t>831-H22-320-522-H</t>
  </si>
  <si>
    <t>831-H22-320-539-G</t>
  </si>
  <si>
    <t>831-H22-320-541-D</t>
  </si>
  <si>
    <t>831-H22-320-544-B</t>
  </si>
  <si>
    <t>831-H22-320-545-B</t>
  </si>
  <si>
    <t>831-H22-320-547-B</t>
  </si>
  <si>
    <t>831-H22-320-549-B</t>
  </si>
  <si>
    <t>831-H22-320-550-C</t>
  </si>
  <si>
    <t>831-H22-320-551-B</t>
  </si>
  <si>
    <t>831-H22-320-554-B</t>
  </si>
  <si>
    <t>831-H22-320-557-B</t>
  </si>
  <si>
    <t>831-H22-320-558-C</t>
  </si>
  <si>
    <t>831-H22-320-563-B</t>
  </si>
  <si>
    <t>831-H22-320-565-B</t>
  </si>
  <si>
    <t>831-H22-320-566-B</t>
  </si>
  <si>
    <t>831-H22-320-570-B</t>
  </si>
  <si>
    <t>831-H22-320-572-B</t>
  </si>
  <si>
    <t>831-H22-320-573-B</t>
  </si>
  <si>
    <t>831-H22-320-574-B</t>
  </si>
  <si>
    <t>831-H22-320-582-B</t>
  </si>
  <si>
    <t>831-H22-320-583-B</t>
  </si>
  <si>
    <t>831-H22-320-591-C</t>
  </si>
  <si>
    <t>831-H22-321-005-J</t>
  </si>
  <si>
    <t>831-H22-321-007-G</t>
  </si>
  <si>
    <t>831-H22-321-008-H</t>
  </si>
  <si>
    <t>831-H22-321-009-G</t>
  </si>
  <si>
    <t>831-H22-321-009-H</t>
  </si>
  <si>
    <t>831-H22-321-010-H</t>
  </si>
  <si>
    <t>831-H22-321-011-G</t>
  </si>
  <si>
    <t>831-H22-321-012-G</t>
  </si>
  <si>
    <t>831-H22-321-013-J</t>
  </si>
  <si>
    <t>831-H22-321-014-F</t>
  </si>
  <si>
    <t>831-H22-321-015-E</t>
  </si>
  <si>
    <t>831-H22-321-016-G</t>
  </si>
  <si>
    <t>831-H22-321-019-G</t>
  </si>
  <si>
    <t>831-H22-321-020-K</t>
  </si>
  <si>
    <t>831-H22-321-021-H</t>
  </si>
  <si>
    <t>831-H22-321-022-J</t>
  </si>
  <si>
    <t>831-H22-321-023-J</t>
  </si>
  <si>
    <t>831-H22-321-024-H</t>
  </si>
  <si>
    <t>831-H22-321-025-K</t>
  </si>
  <si>
    <t>831-H22-321-026-E</t>
  </si>
  <si>
    <t>831-H22-321-027-G</t>
  </si>
  <si>
    <t>831-H22-321-028-G</t>
  </si>
  <si>
    <t>831-H22-331-509-B</t>
  </si>
  <si>
    <t>831-H22-331-510-B</t>
  </si>
  <si>
    <t>831-H22-331-512-B</t>
  </si>
  <si>
    <t>831-H22-331-513-B</t>
  </si>
  <si>
    <t>831-H22-401-002-0</t>
  </si>
  <si>
    <t>831-H22-555-500-E</t>
  </si>
  <si>
    <t>831-H22-432-503-B</t>
  </si>
  <si>
    <t>831-H22-441-503-B</t>
  </si>
  <si>
    <t>831-H22-500-005-L</t>
  </si>
  <si>
    <t>831-H22-500-005-M</t>
  </si>
  <si>
    <t>831-H22-500-005-N</t>
  </si>
  <si>
    <t>831-H22-500-012-D</t>
  </si>
  <si>
    <t>831-H22-500-017-D</t>
  </si>
  <si>
    <t>831-H22-500-017-E</t>
  </si>
  <si>
    <t>831-H22-500-032-D</t>
  </si>
  <si>
    <t>831-H22-500-037-F</t>
  </si>
  <si>
    <t>831-H22-500-052-C</t>
  </si>
  <si>
    <t>831-H22-500-061-G</t>
  </si>
  <si>
    <t>831-H22-500-061-H</t>
  </si>
  <si>
    <t>831-H22-500-061-J</t>
  </si>
  <si>
    <t>831-H22-500-061-K</t>
  </si>
  <si>
    <t>831-H22-500-063-G</t>
  </si>
  <si>
    <t>831-H22-500-064-G</t>
  </si>
  <si>
    <t>831-H22-500-064-H</t>
  </si>
  <si>
    <t>831-H22-500-066-G</t>
  </si>
  <si>
    <t>831-H22-500-067-H</t>
  </si>
  <si>
    <t>831-H22-500-067-J</t>
  </si>
  <si>
    <t>831-H22-500-068-H</t>
  </si>
  <si>
    <t>831-H22-500-068-J</t>
  </si>
  <si>
    <t>831-H22-506-012-K</t>
  </si>
  <si>
    <t>831-H22-506-021-F</t>
  </si>
  <si>
    <t>831-H22-506-021-G</t>
  </si>
  <si>
    <t>831-H22-506-024-E</t>
  </si>
  <si>
    <t>831-H22-506-039-E</t>
  </si>
  <si>
    <t>831-H22-506-042-C</t>
  </si>
  <si>
    <t>831-H22-510-023-L</t>
  </si>
  <si>
    <t>831-H22-510-035-H</t>
  </si>
  <si>
    <t>831-H22-514-504-D</t>
  </si>
  <si>
    <t>831-H22-514-505-D</t>
  </si>
  <si>
    <t>831-H22-516-002-0</t>
  </si>
  <si>
    <t>831-H22-517-002-C</t>
  </si>
  <si>
    <t>831-H22-517-011-C</t>
  </si>
  <si>
    <t>831-H22-517-013-F</t>
  </si>
  <si>
    <t>831-H22-517-019-H</t>
  </si>
  <si>
    <t>831-H22-517-022-D</t>
  </si>
  <si>
    <t>831-H22-517-028-F</t>
  </si>
  <si>
    <t>831-H22-592-002-0</t>
  </si>
  <si>
    <t>831-H22-521-001-0</t>
  </si>
  <si>
    <t>831-H22-521-500-C</t>
  </si>
  <si>
    <t>831-H22-524-001-0</t>
  </si>
  <si>
    <t>831-H22-526-011-H</t>
  </si>
  <si>
    <t>831-H22-526-020-F</t>
  </si>
  <si>
    <t>831-H22-526-020-G</t>
  </si>
  <si>
    <t>831-H22-526-023-H</t>
  </si>
  <si>
    <t>831-H22-526-023-J</t>
  </si>
  <si>
    <t>831-H22-526-044-D</t>
  </si>
  <si>
    <t>831-H22-527-027-K</t>
  </si>
  <si>
    <t>831-H22-527-027-L</t>
  </si>
  <si>
    <t>831-H22-527-039-G</t>
  </si>
  <si>
    <t>831-H22-527-039-H</t>
  </si>
  <si>
    <t>831-H22-527-051-H</t>
  </si>
  <si>
    <t>831-H22-527-074-H</t>
  </si>
  <si>
    <t>831-H22-527-074-J</t>
  </si>
  <si>
    <t>831-H22-527-088-B</t>
  </si>
  <si>
    <t>831-H22-529-001-0</t>
  </si>
  <si>
    <t>831-H22-529-006-K</t>
  </si>
  <si>
    <t>831-H22-529-006-L</t>
  </si>
  <si>
    <t>831-H22-529-009-H</t>
  </si>
  <si>
    <t>831-H22-529-012-H</t>
  </si>
  <si>
    <t>831-H22-529-015-K</t>
  </si>
  <si>
    <t>831-H22-529-027-H</t>
  </si>
  <si>
    <t>831-H22-529-042-M</t>
  </si>
  <si>
    <t>831-H22-529-042-N</t>
  </si>
  <si>
    <t>831-H22-529-043-F</t>
  </si>
  <si>
    <t>831-H22-532-003-C</t>
  </si>
  <si>
    <t>831-H22-532-005-Q</t>
  </si>
  <si>
    <t>831-H22-532-023-F</t>
  </si>
  <si>
    <t>831-H22-532-504-D</t>
  </si>
  <si>
    <t>831-H22-532-505-D</t>
  </si>
  <si>
    <t>831-H22-532-506-D</t>
  </si>
  <si>
    <t>831-H22-532-507-C</t>
  </si>
  <si>
    <t>831-H22-533-008-H</t>
  </si>
  <si>
    <t>831-H22-533-026-G</t>
  </si>
  <si>
    <t>831-H22-533-094-C</t>
  </si>
  <si>
    <t>831-H22-533-100-B</t>
  </si>
  <si>
    <t>831-H22-533-500-F</t>
  </si>
  <si>
    <t>831-H22-541-003-L</t>
  </si>
  <si>
    <t>831-H22-541-003-M</t>
  </si>
  <si>
    <t>831-H22-541-041-D</t>
  </si>
  <si>
    <t>831-H22-542-002-E</t>
  </si>
  <si>
    <t>831-H22-542-008-F</t>
  </si>
  <si>
    <t>831-H22-542-008-G</t>
  </si>
  <si>
    <t>831-H22-542-011-G</t>
  </si>
  <si>
    <t>831-H22-542-011-H</t>
  </si>
  <si>
    <t>831-H22-544-005-K</t>
  </si>
  <si>
    <t>831-H22-551-002-K</t>
  </si>
  <si>
    <t>831-H22-551-002-L</t>
  </si>
  <si>
    <t>831-H22-551-011-K</t>
  </si>
  <si>
    <t>831-H22-551-011-L</t>
  </si>
  <si>
    <t>831-H22-551-011-M</t>
  </si>
  <si>
    <t>831-H22-551-020-J</t>
  </si>
  <si>
    <t>831-H22-551-032-F</t>
  </si>
  <si>
    <t>831-H22-551-039-C</t>
  </si>
  <si>
    <t>831-H22-555-001-0</t>
  </si>
  <si>
    <t>831-H22-555-008-K</t>
  </si>
  <si>
    <t>831-H22-555-008-L</t>
  </si>
  <si>
    <t>831-H22-555-009-N</t>
  </si>
  <si>
    <t>831-H22-555-009-P</t>
  </si>
  <si>
    <t>831-H22-555-036-J</t>
  </si>
  <si>
    <t>831-H22-555-062-D</t>
  </si>
  <si>
    <t>831-H22-555-062-E</t>
  </si>
  <si>
    <t>831-H22-555-127-D</t>
  </si>
  <si>
    <t>831-H22-555-136-C</t>
  </si>
  <si>
    <t>831-H22-555-158-C</t>
  </si>
  <si>
    <t>831-H22-555-176-0</t>
  </si>
  <si>
    <t>831-H22-555-502-C</t>
  </si>
  <si>
    <t>831-H22-562-001-0</t>
  </si>
  <si>
    <t>831-H22-568-520-B</t>
  </si>
  <si>
    <t>831-H22-581-502-B</t>
  </si>
  <si>
    <t>831-H22-581-503-B</t>
  </si>
  <si>
    <t>831-H22-582-504-B</t>
  </si>
  <si>
    <t>831-H22-582-505-B</t>
  </si>
  <si>
    <t>831-H22-582-506-B</t>
  </si>
  <si>
    <t>831-H22-584-501-C</t>
  </si>
  <si>
    <t>831-H22-588-501-B</t>
  </si>
  <si>
    <t>831-H22-593-027-F</t>
  </si>
  <si>
    <t>831-H22-593-038-J</t>
  </si>
  <si>
    <t>831-H22-593-056-F</t>
  </si>
  <si>
    <t>831-H22-593-068-H</t>
  </si>
  <si>
    <t>831-H22-593-083-K</t>
  </si>
  <si>
    <t>831-H22-593-084-J</t>
  </si>
  <si>
    <t>831-H22-593-085-0</t>
  </si>
  <si>
    <t>831-H22-593-088-E</t>
  </si>
  <si>
    <t>831-H22-593-101-C</t>
  </si>
  <si>
    <t>831-H22-593-107-B</t>
  </si>
  <si>
    <t>831-H22-593-118-C</t>
  </si>
  <si>
    <t>831-H22-593-502-E</t>
  </si>
  <si>
    <t>831-H22-622-001-G</t>
  </si>
  <si>
    <t>850-8-H22-304-001-D</t>
  </si>
  <si>
    <t>850-8-H22-505-002-B</t>
  </si>
  <si>
    <t>850-8-H22-505-002-C</t>
  </si>
  <si>
    <t>LIS-H22-100-002-E</t>
  </si>
  <si>
    <t>LIS-H22-100-007-M</t>
  </si>
  <si>
    <t>LIS-H22-100-007-N</t>
  </si>
  <si>
    <t>LIS-H22-100-022-G</t>
  </si>
  <si>
    <t>LIS-H22-100-022-H</t>
  </si>
  <si>
    <t>LIS-H22-100-028-F</t>
  </si>
  <si>
    <t>LIS-H22-100-028-G</t>
  </si>
  <si>
    <t>LIS-H22-100-033-C</t>
  </si>
  <si>
    <t>LIS-H22-100-041-J</t>
  </si>
  <si>
    <t>LIS-H22-100-058-G</t>
  </si>
  <si>
    <t>LIS-H22-160-001-G</t>
  </si>
  <si>
    <t>LIS-H22-160-003-F</t>
  </si>
  <si>
    <t>LIS-H22-170-001-E</t>
  </si>
  <si>
    <t>LIS-H22-170-001-F</t>
  </si>
  <si>
    <t>LIS-H22-170-001-G</t>
  </si>
  <si>
    <t>LIS-H22-252-500-F</t>
  </si>
  <si>
    <t>LIS-H22-300-006-V</t>
  </si>
  <si>
    <t>LIS-H22-300-006-W</t>
  </si>
  <si>
    <t>LIS-H22-321-001-N</t>
  </si>
  <si>
    <t>LIS-H22-321-003-K</t>
  </si>
  <si>
    <t>LIS-H22-321-004-L</t>
  </si>
  <si>
    <t>LIS-H22-321-005-L</t>
  </si>
  <si>
    <t>LIS-H22-321-006-M</t>
  </si>
  <si>
    <t>LIS-H22-321-007-L</t>
  </si>
  <si>
    <t>LIS-H22-321-008-L</t>
  </si>
  <si>
    <t>LIS-H22-321-009-M</t>
  </si>
  <si>
    <t>LIS-H22-321-010-H</t>
  </si>
  <si>
    <t>LIS-H22-321-011-K</t>
  </si>
  <si>
    <t>LIS-H22-321-012-L</t>
  </si>
  <si>
    <t>LIS-H22-500-019-W</t>
  </si>
  <si>
    <t>LIS-H22-533-004-0</t>
  </si>
  <si>
    <t>LIS-H22-533-005-0</t>
  </si>
  <si>
    <t>LIS-H22-541-003-0</t>
  </si>
  <si>
    <t>LIS-H22-541-004-0</t>
  </si>
  <si>
    <t>PRJ-H22-800-001-FR</t>
  </si>
  <si>
    <t>PRJ-H22-800-001-FS</t>
  </si>
  <si>
    <t>LIS-H22-527-001-C-INFALT-01</t>
  </si>
  <si>
    <t>831-H22-593-082-G-INFALT-03</t>
  </si>
  <si>
    <t>831-H22-593-082-G-INFALT-02</t>
  </si>
  <si>
    <t>831-H22-593-054-F-INFALT-02</t>
  </si>
  <si>
    <t>831-H22-555-123-J-INFALT-03</t>
  </si>
  <si>
    <t>831-H22-555-123-J-INFALT-02</t>
  </si>
  <si>
    <t>831-H22-555-059-C-INFALT-05</t>
  </si>
  <si>
    <t>831-H22-555-059-C-INFALT-04</t>
  </si>
  <si>
    <t>831-H22-555-059-C-INFALT-03</t>
  </si>
  <si>
    <t>831-H22-555-006-J-INFALT-06</t>
  </si>
  <si>
    <t>831-H22-555-006-J-INFALT-05</t>
  </si>
  <si>
    <t>831-H22-555-006-J-INFALT-04</t>
  </si>
  <si>
    <t>831-H22-555-006-J-INFALT-03</t>
  </si>
  <si>
    <t>831-H22-551-019-E-INFALT-01</t>
  </si>
  <si>
    <t>831-H22-551-010-G-INFALT-04</t>
  </si>
  <si>
    <t>831-H22-551-010-G-INFALT-03</t>
  </si>
  <si>
    <t>831-H22-551-001-G-INFALT-02</t>
  </si>
  <si>
    <t>831-H22-544-004-H-INFALT-03</t>
  </si>
  <si>
    <t>831-H22-542-010-E-INFALT-02</t>
  </si>
  <si>
    <t>831-H22-542-010-E-INFALT-01</t>
  </si>
  <si>
    <t>831-H22-542-001-D-INFALT-01</t>
  </si>
  <si>
    <t>831-H22-541-002-L-INFALT-04</t>
  </si>
  <si>
    <t>831-H22-541-002-L-INFALT-03</t>
  </si>
  <si>
    <t>831-H22-533-041-A-INFALT-01</t>
  </si>
  <si>
    <t>831-H22-533-024-E-INFALT-01</t>
  </si>
  <si>
    <t>831-H22-532-022-E-INFALT-03</t>
  </si>
  <si>
    <t>831-H22-532-010-G-INFALT-01</t>
  </si>
  <si>
    <t>831-H22-532-004-M-INFALT-04</t>
  </si>
  <si>
    <t>831-H22-532-004-M-INFALT-03</t>
  </si>
  <si>
    <t>831-H22-529-041-L-INFALT-07</t>
  </si>
  <si>
    <t>831-H22-529-041-L-INFALT-06</t>
  </si>
  <si>
    <t>831-H22-529-041-L-INFALT-05</t>
  </si>
  <si>
    <t>831-H22-529-026-F-INFALT-02</t>
  </si>
  <si>
    <t>831-H22-529-014-H-INFALT-01</t>
  </si>
  <si>
    <t>831-H22-529-008-G-INFALT-01</t>
  </si>
  <si>
    <t>831-H22-529-005-F-INFALT-04</t>
  </si>
  <si>
    <t>831-H22-529-005-F-INFALT-03</t>
  </si>
  <si>
    <t>831-H22-527-073-H-INFALT-01</t>
  </si>
  <si>
    <t>831-H22-527-049-G-INFALT-02</t>
  </si>
  <si>
    <t>831-H22-527-037-E-INFALT-01</t>
  </si>
  <si>
    <t>831-H22-527-025-G-INFALT-03</t>
  </si>
  <si>
    <t>831-H22-527-025-G-INFALT-02</t>
  </si>
  <si>
    <t>831-H22-526-019-F-INFALT-02</t>
  </si>
  <si>
    <t>831-H22-522-019-D-INFALT-01</t>
  </si>
  <si>
    <t>831-H22-517-021-D-INFALT-02</t>
  </si>
  <si>
    <t>831-H22-517-021-D-INFALT-01</t>
  </si>
  <si>
    <t>831-H22-510-042-A-INFALT-01</t>
  </si>
  <si>
    <t>831-H22-510-041-A-INFALT-01</t>
  </si>
  <si>
    <t>831-H22-506-023-G-INFALT-02</t>
  </si>
  <si>
    <t>831-H22-500-081-0-INFALT-02B</t>
  </si>
  <si>
    <t>831-H22-500-076-0-INFALT-23B</t>
  </si>
  <si>
    <t>831-H22-500-076-0-INFALT-17B</t>
  </si>
  <si>
    <t>831-H22-500-074-0-INFALT-07A</t>
  </si>
  <si>
    <t>831-H22-500-073-0-INFALT-21D</t>
  </si>
  <si>
    <t>831-H22-500-073-0-INFALT-02A</t>
  </si>
  <si>
    <t>831-H22-261-003-H-INFALT-02</t>
  </si>
  <si>
    <t>831-H22-261-003-H-INFALT-01</t>
  </si>
  <si>
    <t>831-H22-259-020-B-INFALT-03</t>
  </si>
  <si>
    <t>831-H22-259-012-D-INFALT-03</t>
  </si>
  <si>
    <t>831-H22-259-009-C-INFALT-01</t>
  </si>
  <si>
    <t>831-H22-256-038-M-INFALT-06</t>
  </si>
  <si>
    <t>831-H22-256-038-M-INFALT-05</t>
  </si>
  <si>
    <t>831-H22-256-038-M-INFALT-04</t>
  </si>
  <si>
    <t>831-H22-256-011-J-INFALT-01</t>
  </si>
  <si>
    <t>831-H22-256-008-F-INFALT-01</t>
  </si>
  <si>
    <t>831-H22-256-005-E-INFALT-01</t>
  </si>
  <si>
    <t>831-H22-170-019-C-INFALT-01-A</t>
  </si>
  <si>
    <t>831-H22-170-011-A-INFALT-01</t>
  </si>
  <si>
    <t>831-H22-170-005-A-INFALT-02E</t>
  </si>
  <si>
    <t>831-H22-170-005-A-INFALT-02D</t>
  </si>
  <si>
    <t>831-H22-170-005-A-INFALT-02-C</t>
  </si>
  <si>
    <t>831-H22-170-005-A-INFALT-02-B</t>
  </si>
  <si>
    <t>831-H22-170-005-A-INFALT 02C</t>
  </si>
  <si>
    <t>831-H22-160-015-A-INFALT-04</t>
  </si>
  <si>
    <t>831-H22-160-004-A-INFALT-05</t>
  </si>
  <si>
    <t>831-H22-151-005-B-INFALT-01</t>
  </si>
  <si>
    <t>831-H22-150-032-B-INFALT-20</t>
  </si>
  <si>
    <t>831-H22-150-032-B-INFALT-19</t>
  </si>
  <si>
    <t>831-H22-150-032-B-INFALT-13A</t>
  </si>
  <si>
    <t>831-H22-150-032-B-INFALT-09A</t>
  </si>
  <si>
    <t>831-H22-150-031-A-INFALT-9</t>
  </si>
  <si>
    <t>831-H22-150-031-A-INFALT-08A</t>
  </si>
  <si>
    <t>831-H22-150-031-A-INFALT-05A</t>
  </si>
  <si>
    <t>831-H22-150-031-0-INFALT-07</t>
  </si>
  <si>
    <t>831-H22-150-030-B-INFALT-11A</t>
  </si>
  <si>
    <t>831-H22-100-312-A-INFALT-06A</t>
  </si>
  <si>
    <t>831-H22-100-302-A-INFALT-07</t>
  </si>
  <si>
    <t>831-H22-100-292-B-INFALT-11</t>
  </si>
  <si>
    <t>831-H22-100-292-B-INFALT-09</t>
  </si>
  <si>
    <t>831-H22-100-262-A-INFALT-02A</t>
  </si>
  <si>
    <t>831-H22-100-221-B-INFALT-18</t>
  </si>
  <si>
    <t>831-H22-100-221-B-INFALT-17</t>
  </si>
  <si>
    <t>831-H22-100-213-B-INFALT-01</t>
  </si>
  <si>
    <t>831-H22-100-199-B-INFALT-04</t>
  </si>
  <si>
    <t>831-H22-100-199-B-INFALT-04-A</t>
  </si>
  <si>
    <t>831-H22-100-184-C-INFALT-02</t>
  </si>
  <si>
    <t>831-H22-100-178-B-INFALT-02</t>
  </si>
  <si>
    <t>831-H22-100-177-B-INFALT-08</t>
  </si>
  <si>
    <t>831-H22-100-155-C-INFALT-04-A</t>
  </si>
  <si>
    <t>831-H22-100-155-A-INFALT-07</t>
  </si>
  <si>
    <t>831-H22-100-133-B-INFALT-03</t>
  </si>
  <si>
    <t>831-H22-100-133-B-INFALT-02</t>
  </si>
  <si>
    <t>831-H22-100-127-C-INFALT -11</t>
  </si>
  <si>
    <t>831-H22-100-075-B-INFALT-11</t>
  </si>
  <si>
    <t>831-H22-100-025-B-INFALT 05</t>
  </si>
  <si>
    <t>831-H22-100-015-H-INFALT-11</t>
  </si>
  <si>
    <t>831-H22-622-006-C-FLYSHEET_01_A</t>
  </si>
  <si>
    <t>831-H22-622-018-A-FLYSHEET_01_A</t>
  </si>
  <si>
    <t>831-H22-622-002-F-FLYSHEET_15</t>
  </si>
  <si>
    <t>831-H22-622-010-C-FLYSHEET_16</t>
  </si>
  <si>
    <t>831-H22-622-018-A-FLYSHEET_07</t>
  </si>
  <si>
    <t>831-H22-622-010-C-FLYSHEET_03_A</t>
  </si>
  <si>
    <t>831-H22-622-010-C-FLYSHEET_06_A</t>
  </si>
  <si>
    <t>831-H22-622-010-C-FLYSHEET_11_A</t>
  </si>
  <si>
    <t>831-H22-150-002-D-FLYSHEET_04_A</t>
  </si>
  <si>
    <t>831-H22-150-002-D-FLYSHEET_05_A</t>
  </si>
  <si>
    <t>831-H22-622-018-A-FLYSHEET_09</t>
  </si>
  <si>
    <t>831-H22-622-005-C-FLYSHEET_06_A</t>
  </si>
  <si>
    <t>831-H22-622-018-A-FLYSHEET_01_B</t>
  </si>
  <si>
    <t>831-H22-622-005-C-FLYSHEET_10</t>
  </si>
  <si>
    <t>831-H22-622-010-C-FLYSHEET_19</t>
  </si>
  <si>
    <t>831-H22-622-010-C-FLYSHEET_20</t>
  </si>
  <si>
    <t>831-H22-150-005-C-FLYSHEET_05</t>
  </si>
  <si>
    <t>831-H22-622-005-C-FLYSHEET_11</t>
  </si>
  <si>
    <t>831-H22-622-016-B-FLYSHEET-06_A</t>
  </si>
  <si>
    <t>831-H22-622-015-B-FLYSHEET_06_B</t>
  </si>
  <si>
    <t>831-H22-150-005-C-FLYSHEET 01A</t>
  </si>
  <si>
    <t>831-H22-622-010-C-FLYSHEET_22_A</t>
  </si>
  <si>
    <t>831-H22-622-010-C-FLYSHEET_25</t>
  </si>
  <si>
    <t>831-H22-622-010-C-FLYSHEET_26</t>
  </si>
  <si>
    <t>831-H22-622-008-C-FLYSHEET_07</t>
  </si>
  <si>
    <t>831-H22-151-001-F-FLYSHEET_04</t>
  </si>
  <si>
    <t>831-H22-622-012-C-FLYSHEET_22_A</t>
  </si>
  <si>
    <t>831-H22-622-014-B-FLYSHEET_22_A</t>
  </si>
  <si>
    <t>831-H22-622-010-B-FLYSHEET_504_A</t>
  </si>
  <si>
    <t>831-H22-622-008-B-FLYSHEET_158</t>
  </si>
  <si>
    <t>831-H22-167-012-E-FLYSHEET_001_A</t>
  </si>
  <si>
    <t>831-H22-622-002-E-FLYSHEET_137_B</t>
  </si>
  <si>
    <t>831-H22-622-002-E-FLYSHEET_138_B</t>
  </si>
  <si>
    <t>831-H22-622-008-B-FLYSHEET_101_A</t>
  </si>
  <si>
    <t>831-H22-622-010-B-FLYSHEET_143_D</t>
  </si>
  <si>
    <t>831-H22-622-010-B-FLYSHEET_147_C</t>
  </si>
  <si>
    <t>831-H22-622-010-B-FLYSHEET_151_C</t>
  </si>
  <si>
    <t>831-H22-622-010-B-FLYSHEET_161_B</t>
  </si>
  <si>
    <t>831-H22-622-010-B-FLYSHEET_165_A</t>
  </si>
  <si>
    <t>831-H22-622-010-B-FLYSHEET_182_A</t>
  </si>
  <si>
    <t>831-H22-622-010-B-FLYSHEET_188_B</t>
  </si>
  <si>
    <t>831-H22-622-010-B-FLYSHEET_190_A</t>
  </si>
  <si>
    <t>831-H22-622-010-B-FLYSHEET_192_A</t>
  </si>
  <si>
    <t>831-H22-622-010-B-FLYSHEET_197_A</t>
  </si>
  <si>
    <t>831-H22-622-010-B-FLYSHEET_208_A</t>
  </si>
  <si>
    <t>831-H22-622-010-B-FLYSHEET_209_A</t>
  </si>
  <si>
    <t>831-H22-622-010-B-FLYSHEET_210_A</t>
  </si>
  <si>
    <t>831-H22-622-010-B-FLYSHEET_212_A</t>
  </si>
  <si>
    <t>831-H22-622-010-B-FLYSHEET_213_A</t>
  </si>
  <si>
    <t>831-H22-622-010-B-FLYSHEET_215_A</t>
  </si>
  <si>
    <t>831-H22-622-010-B-FLYSHEET_222_B</t>
  </si>
  <si>
    <t>831-H22-622-010-B-FLYSHEET_503_A</t>
  </si>
  <si>
    <t>831-H22-622-010-B-FLYSHEET-501_A</t>
  </si>
  <si>
    <t>831-H22-622-012-B-FLYSHEET_156_D</t>
  </si>
  <si>
    <t>831-H22-622-012-B-FLYSHEET_165_B</t>
  </si>
  <si>
    <t>831-H22-622-012-B-FLYSHEET_170_A</t>
  </si>
  <si>
    <t>831-H22-622-012-B-FLYSHEET_209_A</t>
  </si>
  <si>
    <t>831-H22-622-012-B-FLYSHEET_243_A</t>
  </si>
  <si>
    <t>831-H22-622-012-B-FLYSHEET_244_A</t>
  </si>
  <si>
    <t>831-H22-622-012-C-FLYSHEET_295_B</t>
  </si>
  <si>
    <t>831-H22-622-015-B-FLYSHEET_142_C</t>
  </si>
  <si>
    <t>831-H22-622-016-A-FLYSHEET_74_D</t>
  </si>
  <si>
    <t>831-H22-622-010-C-FLYSHEET_18</t>
  </si>
  <si>
    <t>ADP-E3323-1067</t>
  </si>
  <si>
    <t>ADP-E3323-1068</t>
  </si>
  <si>
    <t>ADP-E3323-1066</t>
  </si>
  <si>
    <t>ADP-E3322-0520</t>
  </si>
  <si>
    <t>831-H22-185-007-E</t>
  </si>
  <si>
    <t>831-H22-588-003-F</t>
  </si>
  <si>
    <t>831-H22-864-001-G</t>
  </si>
  <si>
    <t>832-7-H22-063-001-0</t>
  </si>
  <si>
    <t>832-7-H22-063-001-A</t>
  </si>
  <si>
    <t>832-7-H22-399-001-0</t>
  </si>
  <si>
    <t>832-7-H22-420-001-P</t>
  </si>
  <si>
    <t>832-7-H22-420-502-0</t>
  </si>
  <si>
    <t>832-7-H22-443-001-L</t>
  </si>
  <si>
    <t>832-7-H22-499-003-0</t>
  </si>
  <si>
    <t>832-7-H22-521-001-D</t>
  </si>
  <si>
    <t>832-7-H22-573-012-0</t>
  </si>
  <si>
    <t>832-7-H22-573-012-A</t>
  </si>
  <si>
    <t>832-7-H22-602-005-0</t>
  </si>
  <si>
    <t>EST-H22-835-003-L</t>
  </si>
  <si>
    <t>EST-H22-835-004-G</t>
  </si>
  <si>
    <t>EST-H22-835-005-C</t>
  </si>
  <si>
    <t>EST-H22-997-001-0</t>
  </si>
  <si>
    <t>LIS-H22-300-700-A</t>
  </si>
  <si>
    <t>LIS-H22-300-701-0</t>
  </si>
  <si>
    <t>LIS-H22-300-701-A</t>
  </si>
  <si>
    <t>LIS-H22-304-502-B</t>
  </si>
  <si>
    <t>LIS-H22-304-502-C</t>
  </si>
  <si>
    <t>LIS-H22-304-503-B</t>
  </si>
  <si>
    <t>LIS-H22-304-503-C</t>
  </si>
  <si>
    <t>LIS-H22-304-504-B</t>
  </si>
  <si>
    <t>LIS-H22-304-504-C</t>
  </si>
  <si>
    <t>LIS-H22-304-511-0</t>
  </si>
  <si>
    <t>MNT-H22-440-002-0</t>
  </si>
  <si>
    <t>831-H22-111-006-0</t>
  </si>
  <si>
    <t>831-H22-111-006-A</t>
  </si>
  <si>
    <t>831-H22-117-001-0</t>
  </si>
  <si>
    <t>831-H22-160-024-0</t>
  </si>
  <si>
    <t>831-H22-160-024-A</t>
  </si>
  <si>
    <t>831-H22-160-026-0</t>
  </si>
  <si>
    <t>831-H22-160-026-A</t>
  </si>
  <si>
    <t>831-H22-160-028-0</t>
  </si>
  <si>
    <t>831-H22-160-028-A</t>
  </si>
  <si>
    <t>831-H22-160-030-0</t>
  </si>
  <si>
    <t>831-H22-160-030-A</t>
  </si>
  <si>
    <t>831-H22-160-032-0</t>
  </si>
  <si>
    <t>831-H22-160-032-A</t>
  </si>
  <si>
    <t>831-H22-167-004-0</t>
  </si>
  <si>
    <t>831-H22-167-019-0</t>
  </si>
  <si>
    <t>831-H22-167-019-A</t>
  </si>
  <si>
    <t>831-H22-167-019-B</t>
  </si>
  <si>
    <t>831-H22-167-019-C</t>
  </si>
  <si>
    <t>831-H22-167-019-D</t>
  </si>
  <si>
    <t>831-H22-167-019-E</t>
  </si>
  <si>
    <t>831-H22-171-005-D</t>
  </si>
  <si>
    <t>831-H22-179-002-C</t>
  </si>
  <si>
    <t>831-H22-185-012-C</t>
  </si>
  <si>
    <t>831-H22-202-503-D</t>
  </si>
  <si>
    <t>831-H22-233-506-D</t>
  </si>
  <si>
    <t>831-H22-233-515-D</t>
  </si>
  <si>
    <t>831-H22-233-516-E</t>
  </si>
  <si>
    <t>831-H22-233-517-D</t>
  </si>
  <si>
    <t>831-H22-240-500-C</t>
  </si>
  <si>
    <t>831-H22-245-006-0</t>
  </si>
  <si>
    <t>831-H22-245-006-A</t>
  </si>
  <si>
    <t>831-H22-245-502-B</t>
  </si>
  <si>
    <t>831-H22-245-503-D</t>
  </si>
  <si>
    <t>831-H22-256-003-L</t>
  </si>
  <si>
    <t>831-H22-256-003-M</t>
  </si>
  <si>
    <t>831-H22-256-003-N</t>
  </si>
  <si>
    <t>831-H22-256-009-G</t>
  </si>
  <si>
    <t>831-H22-256-012-L</t>
  </si>
  <si>
    <t>831-H22-256-012-M</t>
  </si>
  <si>
    <t>831-H22-256-027-K</t>
  </si>
  <si>
    <t>831-H22-256-051-0</t>
  </si>
  <si>
    <t>831-H22-256-051-A</t>
  </si>
  <si>
    <t>831-H22-256-062-0</t>
  </si>
  <si>
    <t>831-H22-256-062-A</t>
  </si>
  <si>
    <t>831-H22-256-501-G</t>
  </si>
  <si>
    <t>831-H22-256-502-G</t>
  </si>
  <si>
    <t>831-H22-256-503-G</t>
  </si>
  <si>
    <t>831-H22-259-001-0</t>
  </si>
  <si>
    <t>831-H22-261-001-0</t>
  </si>
  <si>
    <t>831-H22-261-005-J</t>
  </si>
  <si>
    <t>831-H22-261-075-P</t>
  </si>
  <si>
    <t>831-H22-261-075-Q</t>
  </si>
  <si>
    <t>831-H22-261-103-E</t>
  </si>
  <si>
    <t>831-H22-261-103-F</t>
  </si>
  <si>
    <t>831-H22-262-004-L</t>
  </si>
  <si>
    <t>831-H22-262-004-M</t>
  </si>
  <si>
    <t>831-H22-313-506-B</t>
  </si>
  <si>
    <t>831-H22-313-512-G</t>
  </si>
  <si>
    <t>831-H22-313-516-E</t>
  </si>
  <si>
    <t>831-H22-313-518-F</t>
  </si>
  <si>
    <t>831-H22-313-518-G</t>
  </si>
  <si>
    <t>831-H22-313-519-F</t>
  </si>
  <si>
    <t>831-H22-314-502-E</t>
  </si>
  <si>
    <t>831-H22-314-503-E</t>
  </si>
  <si>
    <t>831-H22-314-505-E</t>
  </si>
  <si>
    <t>831-H22-320-503-F</t>
  </si>
  <si>
    <t>831-H22-320-503-G</t>
  </si>
  <si>
    <t>831-H22-320-504-G</t>
  </si>
  <si>
    <t>831-H22-320-506-F</t>
  </si>
  <si>
    <t>831-H22-320-507-F</t>
  </si>
  <si>
    <t>831-H22-320-507-G</t>
  </si>
  <si>
    <t>831-H22-320-508-H</t>
  </si>
  <si>
    <t>831-H22-320-509-F</t>
  </si>
  <si>
    <t>831-H22-320-510-H</t>
  </si>
  <si>
    <t>831-H22-320-511-G</t>
  </si>
  <si>
    <t>831-H22-320-516-F</t>
  </si>
  <si>
    <t>831-H22-320-517-H</t>
  </si>
  <si>
    <t>831-H22-320-519-G</t>
  </si>
  <si>
    <t>831-H22-320-520-C</t>
  </si>
  <si>
    <t>831-H22-320-524-E</t>
  </si>
  <si>
    <t>831-H22-320-524-F</t>
  </si>
  <si>
    <t>831-H22-320-528-E</t>
  </si>
  <si>
    <t>831-H22-320-530-G</t>
  </si>
  <si>
    <t>831-H22-320-532-G</t>
  </si>
  <si>
    <t>831-H22-320-533-E</t>
  </si>
  <si>
    <t>831-H22-320-536-E</t>
  </si>
  <si>
    <t>831-H22-320-536-F</t>
  </si>
  <si>
    <t>831-H22-320-539-H</t>
  </si>
  <si>
    <t>831-H22-320-540-E</t>
  </si>
  <si>
    <t>831-H22-320-543-G</t>
  </si>
  <si>
    <t>831-H22-320-592-C</t>
  </si>
  <si>
    <t>831-H22-320-592-D</t>
  </si>
  <si>
    <t>831-H22-320-595-F</t>
  </si>
  <si>
    <t>831-H22-320-600-D</t>
  </si>
  <si>
    <t>831-H22-320-602-D</t>
  </si>
  <si>
    <t>831-H22-321-017-L</t>
  </si>
  <si>
    <t>831-H22-321-112-D</t>
  </si>
  <si>
    <t>831-H22-321-113-C</t>
  </si>
  <si>
    <t>831-H22-321-114-C</t>
  </si>
  <si>
    <t>831-H22-321-210-D</t>
  </si>
  <si>
    <t>831-H22-321-211-C</t>
  </si>
  <si>
    <t>831-H22-321-212-B</t>
  </si>
  <si>
    <t>831-H22-321-213-B</t>
  </si>
  <si>
    <t>831-H22-321-214-C</t>
  </si>
  <si>
    <t>831-H22-321-215-B</t>
  </si>
  <si>
    <t>831-H22-321-216-B</t>
  </si>
  <si>
    <t>831-H22-321-217-B</t>
  </si>
  <si>
    <t>831-H22-321-218-B</t>
  </si>
  <si>
    <t>831-H22-321-219-B</t>
  </si>
  <si>
    <t>831-H22-321-220-B</t>
  </si>
  <si>
    <t>831-H22-321-221-B</t>
  </si>
  <si>
    <t>831-H22-331-502-E</t>
  </si>
  <si>
    <t>831-H22-331-506-F</t>
  </si>
  <si>
    <t>831-H22-401-002-A</t>
  </si>
  <si>
    <t>831-H22-420-501-C</t>
  </si>
  <si>
    <t>831-H22-420-502-E</t>
  </si>
  <si>
    <t>831-H22-420-503-0</t>
  </si>
  <si>
    <t>831-H22-431-500-D</t>
  </si>
  <si>
    <t>831-H22-432-500-B</t>
  </si>
  <si>
    <t>831-H22-433-500-B</t>
  </si>
  <si>
    <t>831-H22-441-500-C</t>
  </si>
  <si>
    <t>831-H22-441-500-D</t>
  </si>
  <si>
    <t>831-H22-441-501-E</t>
  </si>
  <si>
    <t>831-H22-443-500-F</t>
  </si>
  <si>
    <t>831-H22-490-500-B</t>
  </si>
  <si>
    <t>831-H22-492-500-B</t>
  </si>
  <si>
    <t>831-H22-496-500-C</t>
  </si>
  <si>
    <t>831-H22-500-005-P</t>
  </si>
  <si>
    <t>831-H22-500-032-E</t>
  </si>
  <si>
    <t>831-H22-500-061-L</t>
  </si>
  <si>
    <t>831-H22-500-066-H</t>
  </si>
  <si>
    <t>831-H22-500-067-K</t>
  </si>
  <si>
    <t>831-H22-500-068-K</t>
  </si>
  <si>
    <t>831-H22-510-041-0</t>
  </si>
  <si>
    <t>831-H22-510-041-A</t>
  </si>
  <si>
    <t>831-H22-510-042-0</t>
  </si>
  <si>
    <t>831-H22-510-042-A</t>
  </si>
  <si>
    <t>831-H22-514-506-D</t>
  </si>
  <si>
    <t>831-H22-516-033-0</t>
  </si>
  <si>
    <t>831-H22-516-033-A</t>
  </si>
  <si>
    <t>831-H22-517-004-L</t>
  </si>
  <si>
    <t>831-H22-517-007-E</t>
  </si>
  <si>
    <t>831-H22-517-010-E</t>
  </si>
  <si>
    <t>831-H22-517-013-G</t>
  </si>
  <si>
    <t>831-H22-517-016-F</t>
  </si>
  <si>
    <t>831-H22-517-019-J</t>
  </si>
  <si>
    <t>831-H22-517-022-E</t>
  </si>
  <si>
    <t>831-H22-517-025-E</t>
  </si>
  <si>
    <t>831-H22-517-034-E</t>
  </si>
  <si>
    <t>831-H22-517-034-F</t>
  </si>
  <si>
    <t>831-H22-517-037-A</t>
  </si>
  <si>
    <t>831-H22-520-001-0</t>
  </si>
  <si>
    <t>831-H22-522-020-F</t>
  </si>
  <si>
    <t>831-H22-522-052-C</t>
  </si>
  <si>
    <t>831-H22-529-042-P</t>
  </si>
  <si>
    <t>831-H22-529-042-Q</t>
  </si>
  <si>
    <t>831-H22-529-500-E</t>
  </si>
  <si>
    <t>831-H22-529-507-E</t>
  </si>
  <si>
    <t>831-H22-532-001-0</t>
  </si>
  <si>
    <t>831-H22-532-004-C</t>
  </si>
  <si>
    <t>831-H22-532-005-R</t>
  </si>
  <si>
    <t>831-H22-532-011-E</t>
  </si>
  <si>
    <t>831-H22-532-020-G</t>
  </si>
  <si>
    <t>831-H22-532-035-H</t>
  </si>
  <si>
    <t>831-H22-532-035-J</t>
  </si>
  <si>
    <t>831-H22-533-003-0</t>
  </si>
  <si>
    <t>831-H22-533-038-E</t>
  </si>
  <si>
    <t>831-H22-533-043-B</t>
  </si>
  <si>
    <t>831-H22-533-056-C</t>
  </si>
  <si>
    <t>831-H22-533-068-H</t>
  </si>
  <si>
    <t>831-H22-533-068-J</t>
  </si>
  <si>
    <t>831-H22-533-104-E</t>
  </si>
  <si>
    <t>831-H22-533-106-C</t>
  </si>
  <si>
    <t>831-H22-533-111-C</t>
  </si>
  <si>
    <t>831-H22-541-003-N</t>
  </si>
  <si>
    <t>831-H22-544-005-L</t>
  </si>
  <si>
    <t>831-H22-551-002-M</t>
  </si>
  <si>
    <t>831-H22-551-002-N</t>
  </si>
  <si>
    <t>831-H22-551-002-P</t>
  </si>
  <si>
    <t>831-H22-551-008-H</t>
  </si>
  <si>
    <t>831-H22-551-011-N</t>
  </si>
  <si>
    <t>831-H22-551-011-P</t>
  </si>
  <si>
    <t>831-H22-551-011-Q</t>
  </si>
  <si>
    <t>831-H22-551-017-F</t>
  </si>
  <si>
    <t>831-H22-551-020-K</t>
  </si>
  <si>
    <t>831-H22-551-085-0</t>
  </si>
  <si>
    <t>831-H22-551-085-A</t>
  </si>
  <si>
    <t>831-H22-551-109-A</t>
  </si>
  <si>
    <t>831-H22-551-110-A</t>
  </si>
  <si>
    <t>831-H22-552-500-E</t>
  </si>
  <si>
    <t>831-H22-555-002-0</t>
  </si>
  <si>
    <t>831-H22-555-009-Q</t>
  </si>
  <si>
    <t>831-H22-555-009-R</t>
  </si>
  <si>
    <t>831-H22-555-062-F</t>
  </si>
  <si>
    <t>831-H22-555-062-G</t>
  </si>
  <si>
    <t>831-H22-555-062-H</t>
  </si>
  <si>
    <t>831-H22-555-124-0</t>
  </si>
  <si>
    <t>831-H22-555-177-0</t>
  </si>
  <si>
    <t>831-H22-555-177-A</t>
  </si>
  <si>
    <t>831-H22-555-500-D</t>
  </si>
  <si>
    <t>831-H22-561-009-0</t>
  </si>
  <si>
    <t>831-H22-561-009-A</t>
  </si>
  <si>
    <t>831-H22-561-500-B</t>
  </si>
  <si>
    <t>831-H22-565-020-F</t>
  </si>
  <si>
    <t>831-H22-565-500-E</t>
  </si>
  <si>
    <t>831-H22-568-500-D</t>
  </si>
  <si>
    <t>831-H22-572-003-0</t>
  </si>
  <si>
    <t>831-H22-573-019-0</t>
  </si>
  <si>
    <t>831-H22-573-019-A</t>
  </si>
  <si>
    <t>831-H22-573-505-C</t>
  </si>
  <si>
    <t>831-H22-573-505-D</t>
  </si>
  <si>
    <t>831-H22-573-508-D</t>
  </si>
  <si>
    <t>831-H22-583-503-C</t>
  </si>
  <si>
    <t>831-H22-584-502-G</t>
  </si>
  <si>
    <t>831-H22-588-005-B</t>
  </si>
  <si>
    <t>831-H22-593-038-K</t>
  </si>
  <si>
    <t>831-H22-593-050-E</t>
  </si>
  <si>
    <t>831-H22-593-083-L</t>
  </si>
  <si>
    <t>831-H22-593-083-M</t>
  </si>
  <si>
    <t>831-H22-593-123-K</t>
  </si>
  <si>
    <t>831-H22-593-123-L</t>
  </si>
  <si>
    <t>831-H22-593-135-G</t>
  </si>
  <si>
    <t>831-H22-593-141-F</t>
  </si>
  <si>
    <t>831-H22-593-150-G</t>
  </si>
  <si>
    <t>831-H22-603-006-F</t>
  </si>
  <si>
    <t>831-H22-623-021-E</t>
  </si>
  <si>
    <t>831-H22-627-500-F</t>
  </si>
  <si>
    <t>831-H22-633-500-F</t>
  </si>
  <si>
    <t>831-H22-633-501-E</t>
  </si>
  <si>
    <t>831-H22-803-004-B</t>
  </si>
  <si>
    <t>831-H22-803-004-C</t>
  </si>
  <si>
    <t>831-H22-803-004-D</t>
  </si>
  <si>
    <t>831-H22-831-019-0</t>
  </si>
  <si>
    <t>831-H22-831-020-0</t>
  </si>
  <si>
    <t>831-H22-831-021-0</t>
  </si>
  <si>
    <t>831-H22-831-022-0</t>
  </si>
  <si>
    <t>831-H22-831-023-0</t>
  </si>
  <si>
    <t>831-H22-831-024-0</t>
  </si>
  <si>
    <t>850-8-H22-304-001-E</t>
  </si>
  <si>
    <t>EST-H22-110-003-0</t>
  </si>
  <si>
    <t>EST-H22-114-001-0</t>
  </si>
  <si>
    <t>EST-H22-300-501-0</t>
  </si>
  <si>
    <t>LIS-H22-100-041-K</t>
  </si>
  <si>
    <t>LIS-H22-150-009-0</t>
  </si>
  <si>
    <t>LIS-H22-180-001-0</t>
  </si>
  <si>
    <t>LIS-H22-180-001-A</t>
  </si>
  <si>
    <t>LIS-H22-180-001-B</t>
  </si>
  <si>
    <t>LIS-H22-300-004-E</t>
  </si>
  <si>
    <t>LIS-H22-300-005-H</t>
  </si>
  <si>
    <t>LIS-H22-304-500-J</t>
  </si>
  <si>
    <t>LIS-H22-500-019-X</t>
  </si>
  <si>
    <t>LIS-H22-500-019-Y</t>
  </si>
  <si>
    <t>LIS-H22-520-001-0</t>
  </si>
  <si>
    <t>LIS-H22-533-029-0</t>
  </si>
  <si>
    <t>LIS-H22-598-001-0</t>
  </si>
  <si>
    <t>LIS-H22-664-002-0</t>
  </si>
  <si>
    <t>831-H22-622-010-C-FLYSHEET_27</t>
  </si>
  <si>
    <t>831-H22-622-012-C-FLYSHEET_15B</t>
  </si>
  <si>
    <t>831-H22-622-015-B-FLYSHEET_11A</t>
  </si>
  <si>
    <t>831-H22-622-014-B-FLYSHEET_23</t>
  </si>
  <si>
    <t>831-H22-622-012-C-FLYSHEET-23</t>
  </si>
  <si>
    <t>831-H22-622-018-A-FLYSHEET_11</t>
  </si>
  <si>
    <t>831-H22-622-010-C-FLYSHEET_06B</t>
  </si>
  <si>
    <t>831-H22-622-015-B-FLYSHEET_03A</t>
  </si>
  <si>
    <t>831-H22-622-005-B-FLYSHEET_115_0</t>
  </si>
  <si>
    <t>831-H22-622-005-B-FLYSHEET_71_C</t>
  </si>
  <si>
    <t>831-H22-622-010-B-FLYSHEET_161_C</t>
  </si>
  <si>
    <t>831-H22-622-010-B-FLYSHEET_165_B</t>
  </si>
  <si>
    <t>831-H22-622-010-B-FLYSHEET_166_A</t>
  </si>
  <si>
    <t>831-H22-622-010-B-FLYSHEET_192_B</t>
  </si>
  <si>
    <t>831-H22-622-010-B-FLYSHEET_197_B</t>
  </si>
  <si>
    <t>831-H22-622-010-B-FLYSHEET_208_B</t>
  </si>
  <si>
    <t>831-H22-622-010-B-FLYSHEET_209_B</t>
  </si>
  <si>
    <t>831-H22-622-010-B-FLYSHEET_210_B</t>
  </si>
  <si>
    <t>831-H22-622-010-B-FLYSHEET_212_B</t>
  </si>
  <si>
    <t>831-H22-622-010-B-FLYSHEET_215_B</t>
  </si>
  <si>
    <t>831-H22-622-012-B-FLYSHEET_154_0</t>
  </si>
  <si>
    <t>831-H22-622-012-B-FLYSHEET_155_0</t>
  </si>
  <si>
    <t>831-H22-622-012-B-FLYSHEET_156_E</t>
  </si>
  <si>
    <t>831-H22-622-012-B-FLYSHEET_214_0</t>
  </si>
  <si>
    <t>831-H22-622-012-B-FLYSHEET_237_B</t>
  </si>
  <si>
    <t>831-H22-622-012-B-FLYSHEET_252_A</t>
  </si>
  <si>
    <t>831-H22-622-014-A-FLYSHEET_139_0</t>
  </si>
  <si>
    <t>831-H22-622-014-A-FLYSHEET_140_0</t>
  </si>
  <si>
    <t>831-H22-622-014-B-FLYSHEET_155_A</t>
  </si>
  <si>
    <t>831-H22-622-016-A-FLYSHEET_76_E</t>
  </si>
  <si>
    <t>831-H22-622-016-A-FLYSHEET_78_C</t>
  </si>
  <si>
    <t>831-H22-622-016-A-FLYSHEET_85_B</t>
  </si>
  <si>
    <t>831-H22-622-019-0-FLYSHEET_173_A</t>
  </si>
  <si>
    <t>831-H22-622-019-0-FLYSHEET_72_B</t>
  </si>
  <si>
    <t>831-H22-622-019-0-FLYSHEET_77_B</t>
  </si>
  <si>
    <t>831-H22-622-019-0-FLYSHEET_79_A</t>
  </si>
  <si>
    <t>831-H22-622-019-0-FLYSHEET_82_A</t>
  </si>
  <si>
    <t>831-H22-622-019-0-FLYSHEET_90_B</t>
  </si>
  <si>
    <t>831-H22-622-019-0-FLYSHEET_92_B</t>
  </si>
  <si>
    <t>831-H22-622-019-0-FLYSHEET_95_B</t>
  </si>
  <si>
    <t>831-H22-622-019-0-FLYSHEET_96_A</t>
  </si>
  <si>
    <t>831-H22-622-008-B-FLYSHEET_101_B</t>
  </si>
  <si>
    <t>831-H22-622-010-B-FLYSHEET_151_D</t>
  </si>
  <si>
    <t>831-H22-622-010-B-FLYSHEET_191_B</t>
  </si>
  <si>
    <t>831-H22-622-012-B-FLYSHEET_160_0</t>
  </si>
  <si>
    <t>831-H22-622-012-B-FLYSHEET_166_0</t>
  </si>
  <si>
    <t>831-H22-622-012-B-FLYSHEET_167_0</t>
  </si>
  <si>
    <t>831-H22-622-012-B-FLYSHEET_246_A</t>
  </si>
  <si>
    <t>831-H22-622-012-B-FLYSHEET_255_B</t>
  </si>
  <si>
    <t>831-H22-622-014-A-FLYSHEET_199_A</t>
  </si>
  <si>
    <t>831-H22-622-014-B-FLYSHEET_156_0</t>
  </si>
  <si>
    <t>831-H22-622-014-B-FLYSHEET_168_0</t>
  </si>
  <si>
    <t>831-H22-622-014-B-FLYSHEET_170_0</t>
  </si>
  <si>
    <t>831-H22-622-014-B-FLYSHEET_206_0</t>
  </si>
  <si>
    <t>831-H22-622-014-B-FLYSHEET_209_0</t>
  </si>
  <si>
    <t>831-H22-622-017-0-FLYSHEET_157_A</t>
  </si>
  <si>
    <t>831-H22-622-005-B-FLYSHEET_133_A</t>
  </si>
  <si>
    <t>831-H22-622-005-B-FLYSHEET_135_A</t>
  </si>
  <si>
    <t>831-H22-622-010-B-FLYSHEET_176_B</t>
  </si>
  <si>
    <t>831-H22-622-010-B-FLYSHEET_222_C</t>
  </si>
  <si>
    <t>831-H22-622-012-B-FLYSHEET_251_A</t>
  </si>
  <si>
    <t>831-H22-622-015-A-FLYSHEET_124_C</t>
  </si>
  <si>
    <t>831-H22-622-015-A-FLYSHEET_178_A</t>
  </si>
  <si>
    <t>831-H22-622-017-A-FLYSHEET_50_A</t>
  </si>
  <si>
    <t>831-H22-801-033-A-FLYSHEET_50_B</t>
  </si>
  <si>
    <t>831-H22-622-005-B-FLYSHEET_115_A</t>
  </si>
  <si>
    <t>831-H22-622-010-B-FLYSHEET_174_C</t>
  </si>
  <si>
    <t>831-H22-622-010-B-FLYSHEET_180_A</t>
  </si>
  <si>
    <t>831-H22-622-012-B-FLYSHEET_12_A</t>
  </si>
  <si>
    <t>831-H22-622-012-B-FLYSHEET_181_C</t>
  </si>
  <si>
    <t>831-H22-622-012-B-FLYSHEET_187_A</t>
  </si>
  <si>
    <t>831-H22-622-012-B-FLYSHEET_290_A</t>
  </si>
  <si>
    <t>831-H22-622-012-B-FLYSHEET_291_A</t>
  </si>
  <si>
    <t>831-H22-622-014-B-FLYSHEET_153_A</t>
  </si>
  <si>
    <t>831-H22-622-014-B-FLYSHEET_154_A</t>
  </si>
  <si>
    <t>831-H22-622-019-0-FLYSHEET_88_B</t>
  </si>
  <si>
    <t>831-H22-603-005-F-INFALT-01</t>
  </si>
  <si>
    <t>831-H22-593-155-G-INFALT-03</t>
  </si>
  <si>
    <t>831-H22-593-155-G-INFALT-02</t>
  </si>
  <si>
    <t>831-H22-593-134-E-INFALT-01</t>
  </si>
  <si>
    <t>831-H22-593-081-0-INFALT_02</t>
  </si>
  <si>
    <t>831-H22-565-019-D-INFALT-01</t>
  </si>
  <si>
    <t>831-H22-555-059-C-INFALT-06</t>
  </si>
  <si>
    <t>831-H22-555-006-J-INFALT-08</t>
  </si>
  <si>
    <t>831-H22-555-006-J-INFALT-07</t>
  </si>
  <si>
    <t>831-H22-551-001-G-INFALT-03</t>
  </si>
  <si>
    <t>831-H22-544-004-H-INFALT-04</t>
  </si>
  <si>
    <t>831-H22-541-002-L-INFALT-05</t>
  </si>
  <si>
    <t>831-H22-532-034-F-INFALT-02</t>
  </si>
  <si>
    <t>831-H22-532-019-J-INFALT-02</t>
  </si>
  <si>
    <t>831-H22-517-033-F-INFALT-01</t>
  </si>
  <si>
    <t>831-H22-517-024-F-INFALT-02</t>
  </si>
  <si>
    <t>831-H22-500-073-D-INFALT-23B</t>
  </si>
  <si>
    <t>831-H22-500-073-D-INFALT-17C</t>
  </si>
  <si>
    <t>831-H22-500-073-D-INFALT-03B</t>
  </si>
  <si>
    <t>831-H22-261-102-C-INFALT-03</t>
  </si>
  <si>
    <t>831-H22-261-102-C-INFALT-02</t>
  </si>
  <si>
    <t>831-H22-261-074-K-INFALT-05</t>
  </si>
  <si>
    <t>831-H22-261-074-K-INFALT-04</t>
  </si>
  <si>
    <t>831-H22-256-038-M-INFALT-08</t>
  </si>
  <si>
    <t>831-H22-256-038-M-INFALT-07</t>
  </si>
  <si>
    <t>831-H22-256-011-J-INFALT-02</t>
  </si>
  <si>
    <t>831-H22-170-003-A-INFALT 01</t>
  </si>
  <si>
    <t>831-H22-160-004-A-INFALT-3A</t>
  </si>
  <si>
    <t>831-H22-150-032-B-INFALT-11B</t>
  </si>
  <si>
    <t>831-H22-150-030-B-INFALT-14A</t>
  </si>
  <si>
    <t>831-H22-100-252-A-INFALT-08</t>
  </si>
  <si>
    <t>831-H22-100-221-B-INFALT-19</t>
  </si>
  <si>
    <t>831-H22-100-132-A-INFALT-01</t>
  </si>
  <si>
    <t>831-H22-100-127-C-INFALT-12</t>
  </si>
  <si>
    <t>ADP-E3325-0476</t>
  </si>
  <si>
    <t>ADP-E3321-0221</t>
  </si>
  <si>
    <t>ADP-E3325-0410</t>
  </si>
  <si>
    <t>ADP-E3322-0547</t>
  </si>
  <si>
    <t>ADP-E3325-0415</t>
  </si>
  <si>
    <t>ADP-E3325-0453</t>
  </si>
  <si>
    <t>ADP-E3322-0466</t>
  </si>
  <si>
    <t>ADP-E3322-0535</t>
  </si>
  <si>
    <t>ADP-E3325-0400</t>
  </si>
  <si>
    <t>ADP-E3325-0418</t>
  </si>
  <si>
    <t>ADP-E3325-0359</t>
  </si>
  <si>
    <t>ADP-E3325-0386</t>
  </si>
  <si>
    <t>ADPREPLY-E3322-0335</t>
  </si>
  <si>
    <t>ADP-E3325-0424</t>
  </si>
  <si>
    <t>ADP-E3325-0465</t>
  </si>
  <si>
    <t>ADP-E3321-0208</t>
  </si>
  <si>
    <t>ADP-E3325-0363</t>
  </si>
  <si>
    <t>ADP-E3325-0478</t>
  </si>
  <si>
    <t>ADP-E3325-0472</t>
  </si>
  <si>
    <t>ADP-E3325-0462</t>
  </si>
  <si>
    <t>ADP-E3323-1083</t>
  </si>
  <si>
    <t>ADP-E3323-1084</t>
  </si>
  <si>
    <t>ADP-E3322-0542</t>
  </si>
  <si>
    <t>ADP-E3322-0543</t>
  </si>
  <si>
    <t>ADP-E3321-0209</t>
  </si>
  <si>
    <t>ADP-E3322-0533</t>
  </si>
  <si>
    <t>ADP-E3322-0534</t>
  </si>
  <si>
    <t>ADP-E3322-0532</t>
  </si>
  <si>
    <t>ADP-E3322-0544</t>
  </si>
  <si>
    <t>ADP-E3322-0550</t>
  </si>
  <si>
    <t>ADP-E3322-0551</t>
  </si>
  <si>
    <t>ADP-E3322-0552</t>
  </si>
  <si>
    <t>ADP-E3322-0553</t>
  </si>
  <si>
    <t>ADP-E3325-0473</t>
  </si>
  <si>
    <t>ADP-E3322-0554</t>
  </si>
  <si>
    <t>ADP-E3325-0422</t>
  </si>
  <si>
    <t>ADP-E3325-0456</t>
  </si>
  <si>
    <t>ADP-E3325-0457</t>
  </si>
  <si>
    <t>ADP-E3325-0458</t>
  </si>
  <si>
    <t>ADP-E3325-0459</t>
  </si>
  <si>
    <t>ADP-E3325-0460</t>
  </si>
  <si>
    <t>ADP-E3325-0461</t>
  </si>
  <si>
    <t>ADP-E3325-0463</t>
  </si>
  <si>
    <t>ADP-E3325-0464</t>
  </si>
  <si>
    <t>832-7-H22-593-004-B</t>
  </si>
  <si>
    <t>831-H22-100-178-B-INFALT 03</t>
  </si>
  <si>
    <t>831-H22-100-132-A-INFALT 01A</t>
  </si>
  <si>
    <t>831-H22-314-003</t>
  </si>
  <si>
    <t>831-H22-623-002</t>
  </si>
  <si>
    <t>831-H22-673-002</t>
  </si>
  <si>
    <t>831-H22-110-004</t>
  </si>
  <si>
    <t>831-H22-601-002</t>
  </si>
  <si>
    <t>831-H22-512-002</t>
  </si>
  <si>
    <t>EST-H22-073-001</t>
  </si>
  <si>
    <t>831-H22-581-001</t>
  </si>
  <si>
    <t>EST-H22-633-002</t>
  </si>
  <si>
    <t>831-H22-542-003</t>
  </si>
  <si>
    <t>831-H22-665-003</t>
  </si>
  <si>
    <t>EST-H22-835-001</t>
  </si>
  <si>
    <t>EST-H22-244-001</t>
  </si>
  <si>
    <t>EST-H22-110-007</t>
  </si>
  <si>
    <t>831-H22-529-003</t>
  </si>
  <si>
    <t>EST-H22-529-001</t>
  </si>
  <si>
    <t>EST-H22-529-002</t>
  </si>
  <si>
    <t>831-H22-114-001</t>
  </si>
  <si>
    <t>831-H22-000-003</t>
  </si>
  <si>
    <t>831-H22-672-002</t>
  </si>
  <si>
    <t>831-H22-583-001</t>
  </si>
  <si>
    <t>831-H22-583-002</t>
  </si>
  <si>
    <t>831-H22-151-002</t>
  </si>
  <si>
    <t>831-H22-663-004</t>
  </si>
  <si>
    <t>831-H22-136-001</t>
  </si>
  <si>
    <t>EST-H22-304-001</t>
  </si>
  <si>
    <t>EST-H22-512-001</t>
  </si>
  <si>
    <t>EST-H22-542-001</t>
  </si>
  <si>
    <t>EST-H22-555-001</t>
  </si>
  <si>
    <t>EST-H22-531-001</t>
  </si>
  <si>
    <t>EST-H22-259-001</t>
  </si>
  <si>
    <t>EST-H22-261-001</t>
  </si>
  <si>
    <t>831-H22-442-005</t>
  </si>
  <si>
    <t>831-PS-H22-813-001</t>
  </si>
  <si>
    <t>MNT-H22-440-001</t>
  </si>
  <si>
    <t>831-H22-514-021</t>
  </si>
  <si>
    <t>831-H22-568-003</t>
  </si>
  <si>
    <t>831-H22-555-161</t>
  </si>
  <si>
    <t>831-H22-638-003</t>
  </si>
  <si>
    <t>832-7-H22-314-001</t>
  </si>
  <si>
    <t>832-7-H22-627-001</t>
  </si>
  <si>
    <t>832-7-H22-573-004</t>
  </si>
  <si>
    <t>832-7-H22-573-002</t>
  </si>
  <si>
    <t>832-7-H22-245-001</t>
  </si>
  <si>
    <t>832-7-H22-573-005</t>
  </si>
  <si>
    <t>832-7-H22-555-001</t>
  </si>
  <si>
    <t>832-7-H22-568-001</t>
  </si>
  <si>
    <t>832-7-H22-323-001</t>
  </si>
  <si>
    <t>832-7-H22-322-001</t>
  </si>
  <si>
    <t>832-7-H22-573-007</t>
  </si>
  <si>
    <t>832-7-H22-324-001</t>
  </si>
  <si>
    <t>832-7-H22-312-001</t>
  </si>
  <si>
    <t>832-7-H22-492-001</t>
  </si>
  <si>
    <t>832-7-H22-540-001</t>
  </si>
  <si>
    <t>832-7-H22-588-001</t>
  </si>
  <si>
    <t>832-7-H22-588-002</t>
  </si>
  <si>
    <t>832-7-H22-314-002</t>
  </si>
  <si>
    <t>832-7-H22-588-003</t>
  </si>
  <si>
    <t>832-7-H22-514-001</t>
  </si>
  <si>
    <t>832-7-H22-233-001</t>
  </si>
  <si>
    <t>832-7-H22-573-001</t>
  </si>
  <si>
    <t>832-7-H22-235-001</t>
  </si>
  <si>
    <t>832-7-H22-580-001</t>
  </si>
  <si>
    <t>832-7-H22-573-003</t>
  </si>
  <si>
    <t>832-7-H22-233-002</t>
  </si>
  <si>
    <t>832-7-H22-516-001</t>
  </si>
  <si>
    <t>832-7-H22-561-003</t>
  </si>
  <si>
    <t>832-TBE-H22-561-003</t>
  </si>
  <si>
    <t>832-7-H22-561-001</t>
  </si>
  <si>
    <t>832-7-H22-503-001</t>
  </si>
  <si>
    <t>832-7-H22-490-001</t>
  </si>
  <si>
    <t>832-7-H22-565-002</t>
  </si>
  <si>
    <t>832-7-H22-561-002</t>
  </si>
  <si>
    <t>832-7-H22-245-002</t>
  </si>
  <si>
    <t>832-7-H22-573-006</t>
  </si>
  <si>
    <t>832-7-H22-200-001</t>
  </si>
  <si>
    <t>832-7-H22-500-060</t>
  </si>
  <si>
    <t>832-7-H22-517-001</t>
  </si>
  <si>
    <t>832-7-H22-588-004</t>
  </si>
  <si>
    <t>832-TBE-H22-314-001</t>
  </si>
  <si>
    <t>832-TBE-H22-627-001</t>
  </si>
  <si>
    <t>832-TBE-H22-573-004</t>
  </si>
  <si>
    <t>832-TBE-H22-573-002</t>
  </si>
  <si>
    <t>832-TBE-H22-245-001</t>
  </si>
  <si>
    <t>832-TBE-H22-573-005</t>
  </si>
  <si>
    <t>832-TBE-H22-555-001</t>
  </si>
  <si>
    <t>832-TBE-H22-312-001</t>
  </si>
  <si>
    <t>832-TBE-H22-440-001</t>
  </si>
  <si>
    <t>832-TBE-H22-568-001</t>
  </si>
  <si>
    <t>832-TBE-H22-323-001</t>
  </si>
  <si>
    <t>832-TBE-H22-322-001</t>
  </si>
  <si>
    <t>832-TBE-H22-573-007</t>
  </si>
  <si>
    <t>832-TBE-H22-324-001</t>
  </si>
  <si>
    <t>832-TBE-H22-492-001</t>
  </si>
  <si>
    <t>832-TBE-H22-540-001</t>
  </si>
  <si>
    <t>832-TBE-H22-540-002</t>
  </si>
  <si>
    <t>832-TBE-H22-540-003</t>
  </si>
  <si>
    <t>832-TBE-H22-588-001</t>
  </si>
  <si>
    <t>832-TBE-H22-588-002</t>
  </si>
  <si>
    <t>832-TBE-H22-314-002</t>
  </si>
  <si>
    <t>832-TBE-H22-588-003</t>
  </si>
  <si>
    <t>832-TBE-H22-514-001</t>
  </si>
  <si>
    <t>832-TBE-H22-233-001</t>
  </si>
  <si>
    <t>832-TBE-H22-996-001</t>
  </si>
  <si>
    <t>832-TBE-H22-573-001</t>
  </si>
  <si>
    <t>832-TBE-H22-235-001</t>
  </si>
  <si>
    <t>832-TBE-H22-580-001</t>
  </si>
  <si>
    <t>832-TBE-H22-573-003</t>
  </si>
  <si>
    <t>832-TBE-H22-233-002</t>
  </si>
  <si>
    <t>832-TBE-H22-200-001</t>
  </si>
  <si>
    <t>832-TBE-H22-516-001</t>
  </si>
  <si>
    <t>832-TBE-H22-561-001</t>
  </si>
  <si>
    <t>832-TBE-H22-503-001</t>
  </si>
  <si>
    <t>832-TBE-H22-490-001</t>
  </si>
  <si>
    <t>832-TBE-H22-565-002</t>
  </si>
  <si>
    <t>832-TBE-H22-561-002</t>
  </si>
  <si>
    <t>832-TBE-H22-245-002</t>
  </si>
  <si>
    <t>832-TBE-H22-573-006</t>
  </si>
  <si>
    <t>832-TBE-H22-313-001</t>
  </si>
  <si>
    <t>832-TBE-H22-517-001</t>
  </si>
  <si>
    <t>MNT-H22-568-001</t>
  </si>
  <si>
    <t>MNT-H22-514-001</t>
  </si>
  <si>
    <t>MNT-H22-516-001</t>
  </si>
  <si>
    <t>MNT-H22-573-004</t>
  </si>
  <si>
    <t>MNT-H22-573-003</t>
  </si>
  <si>
    <t>MNT-H22-568-003</t>
  </si>
  <si>
    <t>MNT-H22-324-001</t>
  </si>
  <si>
    <t>MNT-H22-322-001</t>
  </si>
  <si>
    <t>MNT-H22-323-001</t>
  </si>
  <si>
    <t>MNT-H22-492-001</t>
  </si>
  <si>
    <t>MNT-H22-573-005</t>
  </si>
  <si>
    <t>MNT-H22-540-001</t>
  </si>
  <si>
    <t>MNT-H22-540-003</t>
  </si>
  <si>
    <t>MNT-H22-540-002</t>
  </si>
  <si>
    <t>MNT-H22-588-001</t>
  </si>
  <si>
    <t>MNT-H22-588-003</t>
  </si>
  <si>
    <t>MNT-H22-588-002</t>
  </si>
  <si>
    <t>MNT-H22-588-004</t>
  </si>
  <si>
    <t>MNT-H22-233-001</t>
  </si>
  <si>
    <t>MNT-H22-588-005</t>
  </si>
  <si>
    <t>MNT-H22-573-001</t>
  </si>
  <si>
    <t>MNT-H22-580-001</t>
  </si>
  <si>
    <t>MNT-H22-573-007</t>
  </si>
  <si>
    <t>MNT-H22-561-003</t>
  </si>
  <si>
    <t>MNT-H22-560-001</t>
  </si>
  <si>
    <t>MNT-H22-573-002</t>
  </si>
  <si>
    <t>MNT-H22-573-006</t>
  </si>
  <si>
    <t>MNT-H22-200-001</t>
  </si>
  <si>
    <t>MNT-H22-517-001</t>
  </si>
  <si>
    <t>MNT-H22-312-001</t>
  </si>
  <si>
    <t>MNT-H22-235-001</t>
  </si>
  <si>
    <t>MNT-H22-503-001</t>
  </si>
  <si>
    <t>MNT-H22-565-002</t>
  </si>
  <si>
    <t>MNT-H22-568-002</t>
  </si>
  <si>
    <t>MNT-H22-490-001</t>
  </si>
  <si>
    <t>831-H22-544-001</t>
  </si>
  <si>
    <t>EST-H22-573-001</t>
  </si>
  <si>
    <t>831-H22-575-001</t>
  </si>
  <si>
    <t>EST-H22-575-001</t>
  </si>
  <si>
    <t>EST-H22-633-001</t>
  </si>
  <si>
    <t>831-H22-633-002</t>
  </si>
  <si>
    <t>831-H22-633-001</t>
  </si>
  <si>
    <t>EST-H22-200-005</t>
  </si>
  <si>
    <t>831-H22-441-001</t>
  </si>
  <si>
    <t>831-H22-551-003</t>
  </si>
  <si>
    <t>EST-H22-551-001</t>
  </si>
  <si>
    <t>EST-H22-551-002</t>
  </si>
  <si>
    <t>831-H22-661-001</t>
  </si>
  <si>
    <t>831-H22-314-005</t>
  </si>
  <si>
    <t>831-H22-864-001</t>
  </si>
  <si>
    <t>831-H22-864-002</t>
  </si>
  <si>
    <t>850/8-H22-664-001</t>
  </si>
  <si>
    <t>831-H22-664-001</t>
  </si>
  <si>
    <t>831-H22-664-003</t>
  </si>
  <si>
    <t>EST-H22-079-002</t>
  </si>
  <si>
    <t>831-H22-572-001</t>
  </si>
  <si>
    <t>EST-H22-572-001</t>
  </si>
  <si>
    <t>831-H22-186-001</t>
  </si>
  <si>
    <t>831-H22-186-002</t>
  </si>
  <si>
    <t>EST-H22-186-002</t>
  </si>
  <si>
    <t>831-H22-130-001</t>
  </si>
  <si>
    <t>831-H22-665-005</t>
  </si>
  <si>
    <t>831-H22-671-001</t>
  </si>
  <si>
    <t>831-H22-150-001</t>
  </si>
  <si>
    <t>831-H22-150-002</t>
  </si>
  <si>
    <t>831-H22-653-001</t>
  </si>
  <si>
    <t>831-H22-171-001</t>
  </si>
  <si>
    <t>831-H22-183-001</t>
  </si>
  <si>
    <t>831-H22-672-001</t>
  </si>
  <si>
    <t>831-H22-997-001</t>
  </si>
  <si>
    <t>831-H22-624-002</t>
  </si>
  <si>
    <t>831-H22-603-001</t>
  </si>
  <si>
    <t>EST-H22-233-001</t>
  </si>
  <si>
    <t>831-H22-304-003</t>
  </si>
  <si>
    <t>831-H22-300-003</t>
  </si>
  <si>
    <t>831-H22-314-001</t>
  </si>
  <si>
    <t>EST-H22-300-001</t>
  </si>
  <si>
    <t>EST-H22-303-002</t>
  </si>
  <si>
    <t>EST-H22-303-004</t>
  </si>
  <si>
    <t>831-H22-665-002</t>
  </si>
  <si>
    <t>831-H22-664-002</t>
  </si>
  <si>
    <t>EST-H22-312-001</t>
  </si>
  <si>
    <t>EST-H22-835-004</t>
  </si>
  <si>
    <t>831-H22-665-001</t>
  </si>
  <si>
    <t>EST-H22-581-001</t>
  </si>
  <si>
    <t>831-H22-441-002</t>
  </si>
  <si>
    <t>831-H22-531-003</t>
  </si>
  <si>
    <t>EST-H22-513-001</t>
  </si>
  <si>
    <t>831-H22-506-001</t>
  </si>
  <si>
    <t>EST-H22-079-004</t>
  </si>
  <si>
    <t>EST-H22-996-001</t>
  </si>
  <si>
    <t>EST-H22-864-001</t>
  </si>
  <si>
    <t>EST-H22-864-002</t>
  </si>
  <si>
    <t>831-H22-527-001</t>
  </si>
  <si>
    <t>831-H22-527-004</t>
  </si>
  <si>
    <t>EST-H22-527-002</t>
  </si>
  <si>
    <t>EST-H22-527-003</t>
  </si>
  <si>
    <t>831-H22-638-002</t>
  </si>
  <si>
    <t>831-H22-555-003</t>
  </si>
  <si>
    <t>831-H22-588-002</t>
  </si>
  <si>
    <t>831-H22-330-002</t>
  </si>
  <si>
    <t>831-H22-160-001</t>
  </si>
  <si>
    <t>831-H22-150-005</t>
  </si>
  <si>
    <t>831-H22-110-006</t>
  </si>
  <si>
    <t>831-H22-151-001</t>
  </si>
  <si>
    <t>831-H22-185-001</t>
  </si>
  <si>
    <t>EST-H22-185-005</t>
  </si>
  <si>
    <t>831-H22-673-001</t>
  </si>
  <si>
    <t>831-H22-000-002</t>
  </si>
  <si>
    <t>831-H22-261-004</t>
  </si>
  <si>
    <t>EST-H22-261-003</t>
  </si>
  <si>
    <t>EST-H22-243-003</t>
  </si>
  <si>
    <t>831-H22-261-002</t>
  </si>
  <si>
    <t>EST-H22-261-005</t>
  </si>
  <si>
    <t>831-H22-110-002</t>
  </si>
  <si>
    <t>831-H22-651-001</t>
  </si>
  <si>
    <t>831-H22-801-001</t>
  </si>
  <si>
    <t>831-H22-593-002</t>
  </si>
  <si>
    <t>831-PS-H22-996-002</t>
  </si>
  <si>
    <t>831-H22-588-003</t>
  </si>
  <si>
    <t>831-H22-635-002</t>
  </si>
  <si>
    <t>831-H22-588-004</t>
  </si>
  <si>
    <t>EST-H22-314-002</t>
  </si>
  <si>
    <t>EST-H22-202-002</t>
  </si>
  <si>
    <t>EST-H22-110-006</t>
  </si>
  <si>
    <t>EST-H22-200-001</t>
  </si>
  <si>
    <t>831-H22-803-013</t>
  </si>
  <si>
    <t>831-H22-803-012</t>
  </si>
  <si>
    <t>831-H22-561-007</t>
  </si>
  <si>
    <t>831-H22-245-003</t>
  </si>
  <si>
    <t>EST-H22-330-002</t>
  </si>
  <si>
    <t>840-H22-843-001</t>
  </si>
  <si>
    <t>850/8-H22-505-001</t>
  </si>
  <si>
    <t>831-H22-637-001</t>
  </si>
  <si>
    <t>EST-H22-079-001</t>
  </si>
  <si>
    <t>831-H22-430-001</t>
  </si>
  <si>
    <t>831-H22-542-004</t>
  </si>
  <si>
    <t>831-H22-623-001</t>
  </si>
  <si>
    <t>831-H22-655-001</t>
  </si>
  <si>
    <t>831-H22-000-001</t>
  </si>
  <si>
    <t>831-H22-185-003</t>
  </si>
  <si>
    <t>831-H22-802-001</t>
  </si>
  <si>
    <t>831-H22-640-001</t>
  </si>
  <si>
    <t>831-PS-H22-996-003</t>
  </si>
  <si>
    <t>EST-H22-079-003</t>
  </si>
  <si>
    <t>EST-H22-000-001</t>
  </si>
  <si>
    <t>EST-H22-110-005</t>
  </si>
  <si>
    <t>831-H22-645-001</t>
  </si>
  <si>
    <t>831-H22-262-002</t>
  </si>
  <si>
    <t>EST-H22-262-001</t>
  </si>
  <si>
    <t>831-H22-201-001</t>
  </si>
  <si>
    <t>831-H22-660-001</t>
  </si>
  <si>
    <t>831-H22-330-001</t>
  </si>
  <si>
    <t>831-H22-304-002</t>
  </si>
  <si>
    <t>831-H22-624-001</t>
  </si>
  <si>
    <t>EST-H22-200-006</t>
  </si>
  <si>
    <t>EST-H22-835-002</t>
  </si>
  <si>
    <t>EST-H22-170-001</t>
  </si>
  <si>
    <t>LIS-H22-000-001</t>
  </si>
  <si>
    <t>LIS-H22-500-014</t>
  </si>
  <si>
    <t>831-H22-555-004</t>
  </si>
  <si>
    <t>831-H22-652-001</t>
  </si>
  <si>
    <t>831-H22-640-002</t>
  </si>
  <si>
    <t>831-H22-110-003</t>
  </si>
  <si>
    <t>831-H22-100-004</t>
  </si>
  <si>
    <t>831-H22-582-001</t>
  </si>
  <si>
    <t>831-H22-100-002</t>
  </si>
  <si>
    <t>831-H22-500-001</t>
  </si>
  <si>
    <t>831-H22-100-001</t>
  </si>
  <si>
    <t>831-H22-422-001</t>
  </si>
  <si>
    <t>831-H22-330-003</t>
  </si>
  <si>
    <t>831-H22-621-001</t>
  </si>
  <si>
    <t>831-PS-H22-996-001</t>
  </si>
  <si>
    <t>831-H22-185-006</t>
  </si>
  <si>
    <t>EST-H22-200-003</t>
  </si>
  <si>
    <t>831-H22-610-001</t>
  </si>
  <si>
    <t>831-H22-593-006</t>
  </si>
  <si>
    <t>831-H22-603-002</t>
  </si>
  <si>
    <t>831-H22-517-001</t>
  </si>
  <si>
    <t>831-H22-160-023</t>
  </si>
  <si>
    <t>831-H22-573-001</t>
  </si>
  <si>
    <t>831-H22-803-001</t>
  </si>
  <si>
    <t>831-H22-500-060</t>
  </si>
  <si>
    <t>832-7-H22-850-001</t>
  </si>
  <si>
    <t>831-H22-625-001</t>
  </si>
  <si>
    <t>831-H22-625-002</t>
  </si>
  <si>
    <t>831-H22-533-006</t>
  </si>
  <si>
    <t>EST-H22-533-003</t>
  </si>
  <si>
    <t>EST-H22-533-005</t>
  </si>
  <si>
    <t>831-H22-100-005</t>
  </si>
  <si>
    <t>EST-H22-243-005</t>
  </si>
  <si>
    <t>831-H22-183-002</t>
  </si>
  <si>
    <t>EST-H22-243-004</t>
  </si>
  <si>
    <t>EST-H22-835-003</t>
  </si>
  <si>
    <t>831-H22-551-004</t>
  </si>
  <si>
    <t>EST-H22-313-003</t>
  </si>
  <si>
    <t>831-H22-638-001</t>
  </si>
  <si>
    <t>831-H22-588-001</t>
  </si>
  <si>
    <t>831-H22-661-002</t>
  </si>
  <si>
    <t>831-H22-601-003</t>
  </si>
  <si>
    <t>EST-H22-200-007</t>
  </si>
  <si>
    <t>EST-H22-514-002</t>
  </si>
  <si>
    <t>831-H22-510-001</t>
  </si>
  <si>
    <t>831-H22-510-002</t>
  </si>
  <si>
    <t>EST-H22-245-003</t>
  </si>
  <si>
    <t>EST-H22-245-001</t>
  </si>
  <si>
    <t>EST-H22-245-002</t>
  </si>
  <si>
    <t>EST-H22-638-001</t>
  </si>
  <si>
    <t>EST-H22-243-008</t>
  </si>
  <si>
    <t>831-H22-565-002</t>
  </si>
  <si>
    <t>831-H22-562-002</t>
  </si>
  <si>
    <t>EST-H22-562-001</t>
  </si>
  <si>
    <t>831-H22-644-001</t>
  </si>
  <si>
    <t>EST-H22-593-001</t>
  </si>
  <si>
    <t>831-H22-243-010</t>
  </si>
  <si>
    <t>831-H22-526-001</t>
  </si>
  <si>
    <t>831-H22-163-001</t>
  </si>
  <si>
    <t>831-H22-256-002</t>
  </si>
  <si>
    <t>EST-H22-256-001</t>
  </si>
  <si>
    <t>831-H22-593-001</t>
  </si>
  <si>
    <t>831-H22-244-002</t>
  </si>
  <si>
    <t>EST-H22-243-006</t>
  </si>
  <si>
    <t>831-H22-243-007</t>
  </si>
  <si>
    <t>831-H22-111-001</t>
  </si>
  <si>
    <t>850/8-H22-050-001</t>
  </si>
  <si>
    <t>EST-H22-261-006</t>
  </si>
  <si>
    <t>831-H22-541-001</t>
  </si>
  <si>
    <t>EST-H22-303-001</t>
  </si>
  <si>
    <t>831-H22-088-001</t>
  </si>
  <si>
    <t>831-H22-763-001</t>
  </si>
  <si>
    <t>EST-H22-593-002</t>
  </si>
  <si>
    <t>831-H22-593-003</t>
  </si>
  <si>
    <t>831-H22-114-004</t>
  </si>
  <si>
    <t>831-H22-540-001</t>
  </si>
  <si>
    <t>EST-H22-200-002</t>
  </si>
  <si>
    <t>EST-H22-243-002</t>
  </si>
  <si>
    <t>EST-H22-522-001</t>
  </si>
  <si>
    <t>EST-H22-522-002</t>
  </si>
  <si>
    <t>EST-H22-202-001</t>
  </si>
  <si>
    <t>831-H22-561-002</t>
  </si>
  <si>
    <t>831-H22-561-001</t>
  </si>
  <si>
    <t>EST-H22-561-001</t>
  </si>
  <si>
    <t>831-H22-245-004</t>
  </si>
  <si>
    <t>831-H22-243-001</t>
  </si>
  <si>
    <t>831-H22-185-007</t>
  </si>
  <si>
    <t>EST-H22-185-004</t>
  </si>
  <si>
    <t>LIS-H22-500-018</t>
  </si>
  <si>
    <t>EST-H22-575-002</t>
  </si>
  <si>
    <t>EST-H22-185-001</t>
  </si>
  <si>
    <t>EST-H22-186-004</t>
  </si>
  <si>
    <t>EST-H22-186-003</t>
  </si>
  <si>
    <t>EST-H22-186-005</t>
  </si>
  <si>
    <t>EST-H22-185-002</t>
  </si>
  <si>
    <t>EST-H22-582-001</t>
  </si>
  <si>
    <t>EST-H22-110-001</t>
  </si>
  <si>
    <t>831-H22-635-001</t>
  </si>
  <si>
    <t>831-H22-123-001</t>
  </si>
  <si>
    <t>EST-H22-555-002</t>
  </si>
  <si>
    <t>EST-H22-531-002</t>
  </si>
  <si>
    <t>EST-H22-542-002</t>
  </si>
  <si>
    <t>831-H22-568-001</t>
  </si>
  <si>
    <t>831-H22-568-002</t>
  </si>
  <si>
    <t>EST-H22-568-001</t>
  </si>
  <si>
    <t>EST-H22-000-002</t>
  </si>
  <si>
    <t>831-H22-401-001</t>
  </si>
  <si>
    <t>831-H22-442-002</t>
  </si>
  <si>
    <t>831-H22-442-001</t>
  </si>
  <si>
    <t>EST-H22-313-004</t>
  </si>
  <si>
    <t>831-H22-313-002</t>
  </si>
  <si>
    <t>EST-H22-313-001</t>
  </si>
  <si>
    <t>831-H22-259-002</t>
  </si>
  <si>
    <t>831-H22-259-004</t>
  </si>
  <si>
    <t>LIS-H22-500-016</t>
  </si>
  <si>
    <t>EST-H22-583-001</t>
  </si>
  <si>
    <t>831-H22-436-001</t>
  </si>
  <si>
    <t>EST-H22-303-003</t>
  </si>
  <si>
    <t>831-H22-593-004</t>
  </si>
  <si>
    <t>831-H22-555-005</t>
  </si>
  <si>
    <t>831-H22-522-003</t>
  </si>
  <si>
    <t>831-H22-100-003</t>
  </si>
  <si>
    <t>831-H22-625-003</t>
  </si>
  <si>
    <t>831-H22-625-004</t>
  </si>
  <si>
    <t>831-H22-663-001</t>
  </si>
  <si>
    <t>831-H22-150-003</t>
  </si>
  <si>
    <t>831-H22-150-004</t>
  </si>
  <si>
    <t>EST-H22-835-005</t>
  </si>
  <si>
    <t>831-H22-490-006</t>
  </si>
  <si>
    <t>831-H22-120-001</t>
  </si>
  <si>
    <t>EST-H22-079-005</t>
  </si>
  <si>
    <t>831-H22-583-004</t>
  </si>
  <si>
    <t>831-H22-631-001</t>
  </si>
  <si>
    <t>831-H22-801-043</t>
  </si>
  <si>
    <t>831-H22-512-051</t>
  </si>
  <si>
    <t>831-H22-151-003</t>
  </si>
  <si>
    <t>831-H22-202-008</t>
  </si>
  <si>
    <t>831-H22-202-009</t>
  </si>
  <si>
    <t>831-H22-110-007</t>
  </si>
  <si>
    <t>831-H22-202-010</t>
  </si>
  <si>
    <t>831-H22-202-011</t>
  </si>
  <si>
    <t>831-H22-110-011</t>
  </si>
  <si>
    <t>831-H22-110-008</t>
  </si>
  <si>
    <t>831-H22-110-010</t>
  </si>
  <si>
    <t>EST-H22-504-002</t>
  </si>
  <si>
    <t>831-H22-202-012</t>
  </si>
  <si>
    <t>831-H22-150-006</t>
  </si>
  <si>
    <t>831-H22-110-012</t>
  </si>
  <si>
    <t>EST-H22-603-001</t>
  </si>
  <si>
    <t>EST-H22-551-003</t>
  </si>
  <si>
    <t>EST-H22-504-003</t>
  </si>
  <si>
    <t>831-H22-110-009</t>
  </si>
  <si>
    <t>831-H22-150-007</t>
  </si>
  <si>
    <t>831-H22-110-013</t>
  </si>
  <si>
    <t>831-H22-110-015</t>
  </si>
  <si>
    <t>831-H22-150-008</t>
  </si>
  <si>
    <t>831-H22-150-009</t>
  </si>
  <si>
    <t>831-H22-150-010</t>
  </si>
  <si>
    <t>831-H22-151-004</t>
  </si>
  <si>
    <t>831-H22-151-005</t>
  </si>
  <si>
    <t>MAN-H22-HEI-514-001</t>
  </si>
  <si>
    <t>MAN-H22-HEI-514-002</t>
  </si>
  <si>
    <t>855-H22-HEI-514-033</t>
  </si>
  <si>
    <t>MAN-H22-HEI-514-003</t>
  </si>
  <si>
    <t>MAN-H22-HEI-514-004</t>
  </si>
  <si>
    <t>855-H22-HEI-514-061</t>
  </si>
  <si>
    <t>855-H22-HEI-514-062</t>
  </si>
  <si>
    <t>MAN-H22-HEI-514-005</t>
  </si>
  <si>
    <t>MAN-H22-HEI-514-006</t>
  </si>
  <si>
    <t>835-H22-HEI-514-001</t>
  </si>
  <si>
    <t>840/2-H22-HEI-514-003</t>
  </si>
  <si>
    <t>855-H22-HEI-514-032</t>
  </si>
  <si>
    <t>855-H22-HEI-514-034</t>
  </si>
  <si>
    <t>855-H22-HEI-514-035</t>
  </si>
  <si>
    <t>855-H22-HEI-514-036</t>
  </si>
  <si>
    <t>855-H22-HEI-514-037</t>
  </si>
  <si>
    <t>855-H22-HEI-514-038</t>
  </si>
  <si>
    <t>855-H22-HEI-514-039</t>
  </si>
  <si>
    <t>855-H22-HEI-514-040</t>
  </si>
  <si>
    <t>855-H22-HEI-514-041</t>
  </si>
  <si>
    <t>855-H22-HEI-514-042</t>
  </si>
  <si>
    <t>855-H22-HEI-514-043</t>
  </si>
  <si>
    <t>855-H22-HEI-514-044</t>
  </si>
  <si>
    <t>855-H22-HEI-514-045</t>
  </si>
  <si>
    <t>855-H22-HEI-514-046</t>
  </si>
  <si>
    <t>855-H22-HEI-514-047</t>
  </si>
  <si>
    <t>855-H22-HEI-514-048</t>
  </si>
  <si>
    <t>855-H22-HEI-514-049</t>
  </si>
  <si>
    <t>855-H22-HEI-514-050</t>
  </si>
  <si>
    <t>855-H22-HEI-514-051</t>
  </si>
  <si>
    <t>855-H22-HEI-514-060</t>
  </si>
  <si>
    <t>855-H22-HEI-514-063</t>
  </si>
  <si>
    <t>855-H22-HEI-514-064</t>
  </si>
  <si>
    <t>855-H22-HEI-514-065</t>
  </si>
  <si>
    <t>855-H22-HEI-514-066</t>
  </si>
  <si>
    <t>855-H22-HEI-514-067</t>
  </si>
  <si>
    <t>855-H22-HEI-514-052</t>
  </si>
  <si>
    <t>855-H22-HEI-514-053</t>
  </si>
  <si>
    <t>855-H22-HEI-514-068</t>
  </si>
  <si>
    <t>855-H22-HEI-514-069</t>
  </si>
  <si>
    <t>855-H22-HEI-514-054</t>
  </si>
  <si>
    <t>855-H22-HEI-514-055</t>
  </si>
  <si>
    <t>PRJ-H22-HEI-514-001</t>
  </si>
  <si>
    <t>840/0-H22-HEI-514-001</t>
  </si>
  <si>
    <t>832/8-H22-HEI-514-004</t>
  </si>
  <si>
    <t>855-H22-HEI-514-005</t>
  </si>
  <si>
    <t>855-H22-HEI-514-012</t>
  </si>
  <si>
    <t>PLA-H22-HEI-514-001</t>
  </si>
  <si>
    <t>855-H22-HEI-514-006-01</t>
  </si>
  <si>
    <t>855-H22-HEI-514-006-02</t>
  </si>
  <si>
    <t>855-H22-HEI-514-006-03</t>
  </si>
  <si>
    <t>855-H22-HEI-514-006-04</t>
  </si>
  <si>
    <t>855-H22-HEI-514-006-05</t>
  </si>
  <si>
    <t>855-H22-HEI-514-006-06</t>
  </si>
  <si>
    <t>855-H22-HEI-514-006-07</t>
  </si>
  <si>
    <t>855-H22-HEI-514-006-08</t>
  </si>
  <si>
    <t>855-H22-HEI-514-006-09</t>
  </si>
  <si>
    <t>855-H22-HEI-514-006-10</t>
  </si>
  <si>
    <t>855-H22-HEI-514-006-11</t>
  </si>
  <si>
    <t>855-H22-HEI-514-006-12</t>
  </si>
  <si>
    <t>855-H22-HEI-514-006-13</t>
  </si>
  <si>
    <t>855-H22-HEI-514-006-14</t>
  </si>
  <si>
    <t>855-H22-HEI-514-006-15</t>
  </si>
  <si>
    <t>832/8-H22-HEI-514-002</t>
  </si>
  <si>
    <t>855-H22-HEI-514-010</t>
  </si>
  <si>
    <t>855-H22-HEI-514-056</t>
  </si>
  <si>
    <t>855-H22-HEI-514-057</t>
  </si>
  <si>
    <t>855-H22-HEI-514-058</t>
  </si>
  <si>
    <t>855-H22-HEI-514-070</t>
  </si>
  <si>
    <t>855-H22-HEI-514-071</t>
  </si>
  <si>
    <t>855-H22-HEI-514-072</t>
  </si>
  <si>
    <t>855-H22-HEI-514-004-FCU1</t>
  </si>
  <si>
    <t>855-H22-HEI-514-004-FCU2</t>
  </si>
  <si>
    <t>855-H22-HEI-514-004-FCU3</t>
  </si>
  <si>
    <t>855-H22-HEI-514-004-FCU4</t>
  </si>
  <si>
    <t>855-H22-HEI-514-004-FCU5</t>
  </si>
  <si>
    <t>855-H22-HEI-514-004-FCU6</t>
  </si>
  <si>
    <t>855-H22-HEI-514-004-FCU7</t>
  </si>
  <si>
    <t>855-H22-HEI-514-004-FCU8</t>
  </si>
  <si>
    <t>855-H22-HEI-514-004-FCU9</t>
  </si>
  <si>
    <t>855-H22-HEI-514-004-FCU10</t>
  </si>
  <si>
    <t>855-H22-HEI-514-004-FCU11</t>
  </si>
  <si>
    <t>855-H22-HEI-514-004-FCU12</t>
  </si>
  <si>
    <t>855-H22-HEI-514-004-FCU13</t>
  </si>
  <si>
    <t>855-H22-HEI-514-004-FCU14</t>
  </si>
  <si>
    <t>MAN-H22-HEI-514-007</t>
  </si>
  <si>
    <t>855-H22-HEI-514-004-FCU-WATERTRAP-TYPE-1</t>
  </si>
  <si>
    <t>855-H22-HEI-514-004-FCU-WATERTRAP-TYPE-2</t>
  </si>
  <si>
    <t>855-H22-HEI-514-004-FCU-WATERTRAP-TYPE-3</t>
  </si>
  <si>
    <t>855-H22-HEI-514-001-AHU-WATERTRAP</t>
  </si>
  <si>
    <t>855-H22-HEI-514-001-AHU1</t>
  </si>
  <si>
    <t>855-H22-HEI-514-001-AHU2</t>
  </si>
  <si>
    <t>855-H22-HEI-514-001-AHU3</t>
  </si>
  <si>
    <t>855-H22-HEI-514-001-AHU4</t>
  </si>
  <si>
    <t>855-H22-HEI-514-001-AHU5</t>
  </si>
  <si>
    <t>855-H22-HEI-514-001-AHU6</t>
  </si>
  <si>
    <t>855-H22-HEI-514-001-AHU7</t>
  </si>
  <si>
    <t>855-H22-HEI-514-001-AHU8</t>
  </si>
  <si>
    <t>855-H22-HEI-514-001-AHU9</t>
  </si>
  <si>
    <t>MAN-H22-HEI-514-008</t>
  </si>
  <si>
    <t>855-H22-HEI-514-013</t>
  </si>
  <si>
    <t>855-H22-HEI-514-001-AHU10</t>
  </si>
  <si>
    <t>832/8-H22-HEI-514-001</t>
  </si>
  <si>
    <t>835-H22-HEI-514-002</t>
  </si>
  <si>
    <t>855-H22-HEI-514-003</t>
  </si>
  <si>
    <t>855-H22-HEI-514-007</t>
  </si>
  <si>
    <t>855-H22-HEI-514-008</t>
  </si>
  <si>
    <t>831-H22-077-001</t>
  </si>
  <si>
    <t>831-H22-593-005</t>
  </si>
  <si>
    <t>855-H22-HEI-514-001-AHU11</t>
  </si>
  <si>
    <t>855-H22-HEI-514-002</t>
  </si>
  <si>
    <t>855-H22-HEI-514-006-16</t>
  </si>
  <si>
    <t>855-H22-HEI-514-006-17</t>
  </si>
  <si>
    <t>855-H22-HEI-514-006-18</t>
  </si>
  <si>
    <t>855-H22-HEI-514-006-19</t>
  </si>
  <si>
    <t>855-H22-HEI-514-006-20</t>
  </si>
  <si>
    <t>855-H22-HEI-514-006-21</t>
  </si>
  <si>
    <t>855-H22-HEI-514-006-22</t>
  </si>
  <si>
    <t>855-H22-HEI-514-006-23</t>
  </si>
  <si>
    <t>855-H22-HEI-514-006-24</t>
  </si>
  <si>
    <t>855-H22-HEI-514-006-25</t>
  </si>
  <si>
    <t>855-H22-HEI-514-006-26</t>
  </si>
  <si>
    <t>855-H22-HEI-514-006-27</t>
  </si>
  <si>
    <t>855-H22-HEI-514-006-28</t>
  </si>
  <si>
    <t>855-H22-HEI-514-006-29</t>
  </si>
  <si>
    <t>855-H22-HEI-514-006-30</t>
  </si>
  <si>
    <t>855-H22-HEI-514-006-31</t>
  </si>
  <si>
    <t>855-H22-HEI-514-006-32</t>
  </si>
  <si>
    <t>CQTP-H22-HEI-514-003</t>
  </si>
  <si>
    <t>CQTP-H22-HEI-514-002</t>
  </si>
  <si>
    <t>IND-H22-HEI-514-001</t>
  </si>
  <si>
    <t>LIS-H22-HEI-514-002</t>
  </si>
  <si>
    <t>LIS-H22-HEI-514-003</t>
  </si>
  <si>
    <t>MAN-H22-HEI-514-010</t>
  </si>
  <si>
    <t>MAN-H22-HEI-514-012</t>
  </si>
  <si>
    <t>MAN-H22-HEI-514-013</t>
  </si>
  <si>
    <t>MAN-H22-HEI-514-014</t>
  </si>
  <si>
    <t>MAN-H22-HEI-514-015</t>
  </si>
  <si>
    <t>MAN-H22-HEI-514-016</t>
  </si>
  <si>
    <t>MAN-H22-HEI-514-017</t>
  </si>
  <si>
    <t>MNT-H22-HEI-514-001</t>
  </si>
  <si>
    <t>PLA-H22-HEI-514-002</t>
  </si>
  <si>
    <t>PRJ-H22-HEI-514-002</t>
  </si>
  <si>
    <t>RLT-H22-HEI-514-001</t>
  </si>
  <si>
    <t>835-H22-HEI-514-003</t>
  </si>
  <si>
    <t>840/0-H22-HEI-514-002</t>
  </si>
  <si>
    <t>840/20-H22-HEI-514-001</t>
  </si>
  <si>
    <t>855-H22-HEI-514-009</t>
  </si>
  <si>
    <t>855-H22-HEI-514-014</t>
  </si>
  <si>
    <t>855-H22-HEI-514-015</t>
  </si>
  <si>
    <t>855-H22-HEI-514-016</t>
  </si>
  <si>
    <t>855-H22-HEI-514-017</t>
  </si>
  <si>
    <t>855-H22-HEI-514-018</t>
  </si>
  <si>
    <t>855-H22-HEI-514-019</t>
  </si>
  <si>
    <t>855-H22-HEI-514-020</t>
  </si>
  <si>
    <t>855-H22-HEI-514-021</t>
  </si>
  <si>
    <t>855-H22-HEI-514-022</t>
  </si>
  <si>
    <t>855-H22-HEI-514-023</t>
  </si>
  <si>
    <t>855-H22-HEI-514-024</t>
  </si>
  <si>
    <t>855-H22-HEI-514-025</t>
  </si>
  <si>
    <t>855-H22-HEI-514-026</t>
  </si>
  <si>
    <t>855-H22-HEI-514-027</t>
  </si>
  <si>
    <t>855-H22-HEI-514-028</t>
  </si>
  <si>
    <t>855-H22-HEI-514-029</t>
  </si>
  <si>
    <t>855-H22-HEI-514-030</t>
  </si>
  <si>
    <t>855-H22-HEI-514-031</t>
  </si>
  <si>
    <t>855-H22-HEI-514-059</t>
  </si>
  <si>
    <t>831-H22-261-150</t>
  </si>
  <si>
    <t>831-H22-100-500</t>
  </si>
  <si>
    <t>831-H22-110-014</t>
  </si>
  <si>
    <t>831-H22-300-064</t>
  </si>
  <si>
    <t>831-H22-656-004</t>
  </si>
  <si>
    <t>831-H22-111-003</t>
  </si>
  <si>
    <t>ESP-H22-HEI-514-001</t>
  </si>
  <si>
    <t>MAN-H22-HEI-514-009</t>
  </si>
  <si>
    <t>831-H22-490-002</t>
  </si>
  <si>
    <t>831-H22-111-004</t>
  </si>
  <si>
    <t>832/8-H22-WAR-202-039</t>
  </si>
  <si>
    <t>832/8-H22-WAR-202-040</t>
  </si>
  <si>
    <t>832/8-H22-WAR-202-041</t>
  </si>
  <si>
    <t>832/8-H22-WAR-202-042</t>
  </si>
  <si>
    <t>832/8-H22-WAR-202-043</t>
  </si>
  <si>
    <t>832/8-H22-WAR-202-044</t>
  </si>
  <si>
    <t>832/8-H22-WAR-202-045</t>
  </si>
  <si>
    <t>832/8-H22-WAR-202-046</t>
  </si>
  <si>
    <t>832/8-H22-WAR-202-047</t>
  </si>
  <si>
    <t>832/8-H22-WAR-202-048</t>
  </si>
  <si>
    <t>832/8-H22-WAR-202-049</t>
  </si>
  <si>
    <t>832/8-H22-WAR-202-050</t>
  </si>
  <si>
    <t>832/8-H22-WAR-202-051</t>
  </si>
  <si>
    <t>832/8-H22-WAR-202-052</t>
  </si>
  <si>
    <t>832/8-H22-WAR-202-053</t>
  </si>
  <si>
    <t>832/8-H22-WAR-202-054</t>
  </si>
  <si>
    <t>832/8-H22-JAS-430-017</t>
  </si>
  <si>
    <t>831-H22-202-013</t>
  </si>
  <si>
    <t>855-H22-BRU-200-004</t>
  </si>
  <si>
    <t>MAN-H22-BRU-200-017</t>
  </si>
  <si>
    <t>EST-H22-256-002</t>
  </si>
  <si>
    <t>EST-H22-259-002</t>
  </si>
  <si>
    <t>EST-H22-262-002</t>
  </si>
  <si>
    <t>EST-H22-506-001</t>
  </si>
  <si>
    <t>EST-H22-526-001</t>
  </si>
  <si>
    <t>EST-H22-544-001</t>
  </si>
  <si>
    <t>EST-H22-593-003</t>
  </si>
  <si>
    <t>EST-H22-079-007</t>
  </si>
  <si>
    <t>855-H22-WAR-233-201</t>
  </si>
  <si>
    <t>855-H22-WAR-233-301</t>
  </si>
  <si>
    <t>855-H22-WAR-235-501</t>
  </si>
  <si>
    <t>855-H22-WAR-235-502</t>
  </si>
  <si>
    <t>855-H22-WAR-235-503</t>
  </si>
  <si>
    <t>EST-H22-079-006</t>
  </si>
  <si>
    <t>EST-H22-200-008</t>
  </si>
  <si>
    <t>EST-H22-997-001</t>
  </si>
  <si>
    <t>MNT-H22-440-002</t>
  </si>
  <si>
    <t>835-H22-WAR-233-108</t>
  </si>
  <si>
    <t>EST-H22-835-006</t>
  </si>
  <si>
    <t>24VDC DISTRIBUTION SYSTEM DIAGRAM</t>
  </si>
  <si>
    <t>ACCOMODATION LADDERS</t>
  </si>
  <si>
    <t>AFT CARGO HANDLING AND ARRANGEMENTS</t>
  </si>
  <si>
    <t>AFT END STRUCTURE</t>
  </si>
  <si>
    <t>AIR DEPT OFFICE ARRANGEMENT</t>
  </si>
  <si>
    <t>AIR INTAKE SYSTEM DIAGRAM</t>
  </si>
  <si>
    <t>AIRBORNE NOISE ESTIMATE</t>
  </si>
  <si>
    <t>ANCHORING SYSTEM ARRANGEMENT</t>
  </si>
  <si>
    <t>ARC FLASH ANALYSIS</t>
  </si>
  <si>
    <t>AVIATION FUEL SYSTEM DIAGRAM</t>
  </si>
  <si>
    <t>AVIATION WORKSHOP ARRANGEMENT</t>
  </si>
  <si>
    <t>BASELINE WEIGHT ESTIMATE</t>
  </si>
  <si>
    <t>BEARING SIZING/SELECTION REPORT- REVIEW</t>
  </si>
  <si>
    <t>BENDING MOMENT AND SHEAR FORCE CALCULATIONS</t>
  </si>
  <si>
    <t>BILGE AND BALLAST SYSTEM DIAGRAM</t>
  </si>
  <si>
    <t>BILGE AND BALLAST SYSTEM LOAD CALCULATIONS AND REPORT</t>
  </si>
  <si>
    <t>BILGE AND BALLAST SYSTEM TECHNICAL DESCRIPTION</t>
  </si>
  <si>
    <t>BILGE KEEL</t>
  </si>
  <si>
    <t>BLOCK DIVISION</t>
  </si>
  <si>
    <t>BOAT STORES ARRANGEMENT</t>
  </si>
  <si>
    <t>BOATS &amp; DAVIT ARRANGEMENT</t>
  </si>
  <si>
    <t>BOATS HANDLING DRAWING</t>
  </si>
  <si>
    <t>BREAKWATER STRUCTURE</t>
  </si>
  <si>
    <t>BRIDGE CONSOLE LAYOUT</t>
  </si>
  <si>
    <t>BULWARKS</t>
  </si>
  <si>
    <t>CABLE SIZE CALCULATIONS</t>
  </si>
  <si>
    <t>CANCELADO - CALCULATIONS - AIR INTAKE SYSTEM</t>
  </si>
  <si>
    <t>CALCULATIONS - AVIATION FUEL SYSTEM LOAD</t>
  </si>
  <si>
    <t>CALCULATIONS – FRESH WATER GENERATION</t>
  </si>
  <si>
    <t>CALCULATIONS - UPTAKE SYSTEM</t>
  </si>
  <si>
    <t>CALCULATIONS  - FUEL OIL SERVICE SYSTEM SIZING</t>
  </si>
  <si>
    <t>CANCELADO - ARRANGEMENT OF TRANSDUCER &amp; DATA PROCESSING ROOM</t>
  </si>
  <si>
    <t>CANCELADO - BLOCKS ERECTION SEQUENCE</t>
  </si>
  <si>
    <t>FMEA REPORT</t>
  </si>
  <si>
    <t>CANCELADO - P&amp;ID - CHILLED WATER SYSTEM</t>
  </si>
  <si>
    <t>CANCELADO - P&amp;ID - HYDRAULIC STEERING SYSTEM FOR PUMP JET THRUSTER DIAGRAM</t>
  </si>
  <si>
    <t>CANCELADO - P&amp;ID - WET CHEMICAL SYSTEM FOR GALLEY EQUIPMENT</t>
  </si>
  <si>
    <t>CANCELADO - P&amp;ID -FOR PROVISION REFRIGERANT SYSTEM</t>
  </si>
  <si>
    <t>CANCELADO - PROCUREMENT SPECIFICATION - 24VDC POWER SYSTEM</t>
  </si>
  <si>
    <t>CANCELADO - PROCUREMENT SPECIFICATION - AFT CARGO DOOR</t>
  </si>
  <si>
    <t>CANCELADO - PROCUREMENT SPECIFICATION - AFT SIDE SHELL DOOR</t>
  </si>
  <si>
    <t>CANCELADO - PROCUREMENT SPECIFICATION - BOW CRANE</t>
  </si>
  <si>
    <t>CANCELADO - PROCUREMENT SPECIFICATION - BOW THRUSTER SYSTEM</t>
  </si>
  <si>
    <t>CANCELADO - PROCUREMENT SPECIFICATION - CARGO SIDE SHELL DOOR</t>
  </si>
  <si>
    <t>CANCELADO - PROCUREMENT SPECIFICATION - DECK INTEGRATED FIREFIGHTING SYSTEM (DIFFS)</t>
  </si>
  <si>
    <t>CANCELADO - PROCUREMENT SPECIFICATION - DYNAMIC POSITIONING SYSTEM (DP)</t>
  </si>
  <si>
    <t>CANCELADO - PROCUREMENT SPECIFICATION - ELECTRICAL CABLE (COMM NETWORK &amp; FIBRE OPTIC CABLE)</t>
  </si>
  <si>
    <t>CANCELADO - PROCUREMENT SPECIFICATION - ELECTRICAL CABLE (LV, IT &amp; VFD CABLES)</t>
  </si>
  <si>
    <t>CANCELADO - PROCUREMENT SPECIFICATION - ELECTRICAL HOIST</t>
  </si>
  <si>
    <t>CANCELADO - PROCUREMENT SPECIFICATION - ELECTRICAL TEST PANEL</t>
  </si>
  <si>
    <t>CANCELADO - PROCUREMENT SPECIFICATION - EMERGENCY GENERATOR</t>
  </si>
  <si>
    <t>CANCELADO - PROCUREMENT SPECIFICATION - FLIGHT DECK LIGHTING AND VISUAL LANDING AIDS</t>
  </si>
  <si>
    <t>CANCELADO - PROCUREMENT SPECIFICATION - FUELS AND LUBRICANTS, HANDLING AND STORAGE</t>
  </si>
  <si>
    <t>CANCELADO - PROCUREMENT SPECIFICATION - HANGAR DOOR</t>
  </si>
  <si>
    <t>CANCELADO - PROCUREMENT SPECIFICATION - HELICOPTER MOVER</t>
  </si>
  <si>
    <t>CANCELADO - PROCUREMENT SPECIFICATION - HELICOPTER STARTING SYSTEM FREQUENCY CONVERTERS AND RECTIFIERS</t>
  </si>
  <si>
    <t>CANCELADO - PROCUREMENT SPECIFICATION - HELICOPTER TRAVERSING SYSTEM</t>
  </si>
  <si>
    <t>CANCELADO - PROCUREMENT SPECIFICATION - HVAC SYSTEM</t>
  </si>
  <si>
    <t>CANCELADO - PROCUREMENT SPECIFICATION - INTEGRATED ELECTRIC PROPULSION SYSTEM</t>
  </si>
  <si>
    <t>CANCELADO - PROCUREMENT SPECIFICATION - MAIN CRANE</t>
  </si>
  <si>
    <t>CANCELADO - PROCUREMENT SPECIFICATION - MAIN GNERATOR ENGINES</t>
  </si>
  <si>
    <t>CANCELADO - PROCUREMENT SPECIFICATION - MECHANICAL HANDLING SYSTEMS</t>
  </si>
  <si>
    <t>CANCELADO - PROCUREMENT SPECIFICATION - OVER THE SIDE CONTAINER HANDLING SYSTEM</t>
  </si>
  <si>
    <t>CANCELADO - PROCUREMENT SPECIFICATION - POWER DISTRIBUTION BOARD</t>
  </si>
  <si>
    <t>CANCELADO - PROCUREMENT SPECIFICATION - PROVISION COOLING SYSTEM</t>
  </si>
  <si>
    <t>CANCELADO - PROCUREMENT SPECIFICATION - RUDDERS</t>
  </si>
  <si>
    <t>CANCELADO - PROCUREMENT SPECIFICATION - SHIP CONTROL SYSTEM</t>
  </si>
  <si>
    <t>CANCELADO - PROCUREMENT SPECIFICATION - SHIP SERVICE PUMPS</t>
  </si>
  <si>
    <t>CANCELADO - PROCUREMENT SPECIFICATION - SONAR EQUIPMENT SYSTEM</t>
  </si>
  <si>
    <t>CANCELADO - PROCUREMENT SPECIFICATION - STABILIZER SYSTEM</t>
  </si>
  <si>
    <t>CANCELADO - PROCUREMENT SPECIFICATION - STEERING GEAR</t>
  </si>
  <si>
    <t>CANCELADO - PROCUREMENT SPECIFICATION - STERN THRUSTER SYSTEM</t>
  </si>
  <si>
    <t>CANCELADO - PROCUREMENT SPECIFICATION - TELESCOPING CRANE</t>
  </si>
  <si>
    <t>CANCELADO - PROCUREMENT SPECIFICATION - TRANSMISSION AND PROPULSOR SYSTEMS</t>
  </si>
  <si>
    <t>CANCELADO - PROCUREMENT SPECIFICATION - UPS</t>
  </si>
  <si>
    <t>CANCELADO - PROCUREMENT SPECIFICATION - WASTE HEAT SYSTEMS</t>
  </si>
  <si>
    <t>CANCELADO - PROCURMENT SPECIFICATION - HELIDECK LIGHTING</t>
  </si>
  <si>
    <t>CANCELADO - TECHNICAL BID EVALUATION - 24VDC POWER SYSTEM</t>
  </si>
  <si>
    <t>CANCELADO - TECHNICAL BID EVALUATION - AFT CARGO DOOR</t>
  </si>
  <si>
    <t>CANCELADO - TECHNICAL BID EVALUATION - AFT SIDE SHELL DOOR</t>
  </si>
  <si>
    <t>CANCELADO - TECHNICAL BID EVALUATION - BOW CRANE</t>
  </si>
  <si>
    <t>CANCELADO - TECHNICAL BID EVALUATION - BOW THRUSTER SYSTEM</t>
  </si>
  <si>
    <t>CANCELADO - TECHNICAL BID EVALUATION - CARGO SIDE SHELL DOOR</t>
  </si>
  <si>
    <t>CANCELADO - TECHNICAL BID EVALUATION - DECK INTEGRATED FIREFIGHTING SYSTEM (DIFFS)</t>
  </si>
  <si>
    <t>CANCELADO - TECHNICAL BID EVALUATION - DIESEL GENERATOR SETS, EMERGENCY</t>
  </si>
  <si>
    <t>CANCELADO - TECHNICAL BID EVALUATION - DP FMEA</t>
  </si>
  <si>
    <t>CANCELADO - TECHNICAL BID EVALUATION - DYNAMIC POSITIONING SYSTEM (DP)</t>
  </si>
  <si>
    <t>CANCELADO - TECHNICAL BID EVALUATION - ELECTRICAL CABLE (COMM NETWORK &amp; FIBRE OPTIC CABLE)</t>
  </si>
  <si>
    <t>CANCELADO - TECHNICAL BID EVALUATION - ELECTRICAL CABLE (LV, IT &amp; VFD CABLES)</t>
  </si>
  <si>
    <t>CANCELADO - TECHNICAL BID EVALUATION - ELECTRICAL HOIST</t>
  </si>
  <si>
    <t>CANCELADO - TECHNICAL BID EVALUATION - ELECTRICAL TEST PANEL</t>
  </si>
  <si>
    <t>CANCELADO - TECHNICAL BID EVALUATION - FLIGHT DECK LIGHTING AND VISUAL LANDING AIDS</t>
  </si>
  <si>
    <t>CANCELADO - TECHNICAL BID EVALUATION - FUELS AND LUBRICANTS, HANDLING AND STORAGE (JP5 MODULE)</t>
  </si>
  <si>
    <t>CANCELADO - TECHNICAL BID EVALUATION - FUELS AND LUBRICANTS, HANDLING AND STORAGE (PUMP)</t>
  </si>
  <si>
    <t>CANCELADO - TECHNICAL BID EVALUATION - FUELS AND LUBRICANTS, HANDLING AND STORAGE (PURIFIERS)</t>
  </si>
  <si>
    <t>CANCELADO - TECHNICAL BID EVALUATION - HANGAR DOOR</t>
  </si>
  <si>
    <t>CANCELADO - TECHNICAL BID EVALUATION - HELICOPTER MOVER</t>
  </si>
  <si>
    <t>CANCELADO - TECHNICAL BID EVALUATION - HELICOPTER STARTING SYSTEM FREQUENCY CONVERTERS AND RECTIFIER</t>
  </si>
  <si>
    <t>CANCELADO - TECHNICAL BID EVALUATION - HELICOPTER TRAVERSING SYSTEM</t>
  </si>
  <si>
    <t>CANCELADO - TECHNICAL BID EVALUATION - HVAC SYSTEM</t>
  </si>
  <si>
    <t>CANCELADO - TECHNICAL BID EVALUATION - INTEGRATED ELECTRIC PROPULSION SYSTEM</t>
  </si>
  <si>
    <t>CANCELADO - TECHNICAL BID EVALUATION - LOAD OUT</t>
  </si>
  <si>
    <t>CANCELADO - TECHNICAL BID EVALUATION - MAIN CRANE</t>
  </si>
  <si>
    <t>CANCELADO - TECHNICAL BID EVALUATION - MAIN DIESEL ENGINES</t>
  </si>
  <si>
    <t>CANCELADO - TECHNICAL BID EVALUATION - MECHANICAL HANDLING SYSTEM</t>
  </si>
  <si>
    <t>CANCELADO - TECHNICAL BID EVALUATION - OVER THE SIDE CARGO HANDLING SYSTEM</t>
  </si>
  <si>
    <t>CANCELADO - TECHNICAL BID EVALUATION - POWER DISTRIBUTION BOARD</t>
  </si>
  <si>
    <t>CANCELADO - TECHNICAL BID EVALUATION - PROPULSION SYSTEM</t>
  </si>
  <si>
    <t>CANCELADO - TECHNICAL BID EVALUATION - PROVISION COOLING SYSTEM</t>
  </si>
  <si>
    <t>CANCELADO - TECHNICAL BID EVALUATION - SHIP CONTROL SYSTEM</t>
  </si>
  <si>
    <t>CANCELADO - TECHNICAL BID EVALUATION - SHIP SERVICE PUMPS</t>
  </si>
  <si>
    <t>CANCELADO - TECHNICAL BID EVALUATION - SONAR EQUIPMENT SYSTEM</t>
  </si>
  <si>
    <t>CANCELADO - TECHNICAL BID EVALUATION - STABILIZER SYSTEM</t>
  </si>
  <si>
    <t>CANCELADO - TECHNICAL BID EVALUATION - STEERING GEAR</t>
  </si>
  <si>
    <t>CANCELADO - TECHNICAL BID EVALUATION - STERN THRUSTER SYSTEM</t>
  </si>
  <si>
    <t>CANCELADO - TECHNICAL BID EVALUATION - TELESCOPING CRANE</t>
  </si>
  <si>
    <t>CANCELADO - TECHNICAL BID EVALUATION - UPS</t>
  </si>
  <si>
    <t>CANCELADO - TECHNICAL BID EVALUATION - WASTE HEAT SYSTEMS</t>
  </si>
  <si>
    <t>CANCELADO - VENDOR - BOW THRUSTER SYSTEM</t>
  </si>
  <si>
    <t>CANCELADO - VENDOR - HVAC SYSTEM</t>
  </si>
  <si>
    <t>CANCELADO - VENDOR - PROVISION COOLING SYSTEM</t>
  </si>
  <si>
    <t>CANCELADO - VENDOR DATA - AFT SIDE SHELL DOOR</t>
  </si>
  <si>
    <t>CANCELADO - VENDOR DATA - CONTAINER GANTRY</t>
  </si>
  <si>
    <t>CANCELADO - VENDOR DATA - DYNAMIC POSITIONING SYSTEM (DP)</t>
  </si>
  <si>
    <t>CANCELADO - VENDOR DATA - ELECTRICAL TEST PANEL</t>
  </si>
  <si>
    <t>CANCELADO - VENDOR DATA - EMERGENCY POWER CABLE SYSTEM</t>
  </si>
  <si>
    <t>CANCELADO - VENDOR DATA - ESSENTIAL POWER CABLE SYSTEM</t>
  </si>
  <si>
    <t>CANCELADO - VENDOR DATA - FLIGHT DECK LIGHTING AND VISUAL LANDING AIDS</t>
  </si>
  <si>
    <t>CANCELADO - VENDOR DATA - FORWARD SIDE SHELL DOOR</t>
  </si>
  <si>
    <t>CANCELADO - VENDOR DATA - FUELS AND LUBRICANTS, HANDLING AND STORAGE</t>
  </si>
  <si>
    <t>CANCELADO - VENDOR DATA - FUELS AND LUBRICANTS, HANDLING AND STORAGE (FUEL PUMPS)</t>
  </si>
  <si>
    <t>CANCELADO - VENDOR DATA - FUELS AND LUBRICANTS, HANDLING AND STORAGE (PURIFIER)</t>
  </si>
  <si>
    <t>CANCELADO - VENDOR DATA - HANGAR DOOR</t>
  </si>
  <si>
    <t>CANCELADO - VENDOR DATA - HELICOPTER HANDLING SYSTEM/ TROLLEY / WINCHES / MANTIS</t>
  </si>
  <si>
    <t>CANCELADO - VENDOR DATA - HELIDECK LIGHTING</t>
  </si>
  <si>
    <t>CANCELADO - VENDOR DATA - INTEGRATED ELECTRIC PROPULSION SYSTEM</t>
  </si>
  <si>
    <t>CANCELADO - VENDOR DATA - LANDING AIDS</t>
  </si>
  <si>
    <t>CANCELADO - VENDOR DATA - LIFTING TROLLEY HOISTS</t>
  </si>
  <si>
    <t>CANCELADO - VENDOR DATA - MECHANICAL HANDLING SYSTEMS</t>
  </si>
  <si>
    <t>CANCELADO - VENDOR DATA - OVERHEAD MONORAIL</t>
  </si>
  <si>
    <t>CANCELADO - VENDOR DATA - RUDDERS</t>
  </si>
  <si>
    <t>CANCELADO - VENDOR DATA - SHIP CONTROL SYSTEM</t>
  </si>
  <si>
    <t>CANCELADO - VENDOR DATA - STORE CONTAINER CRANE</t>
  </si>
  <si>
    <t>CANCELADO - VENDOR DATA - TELESCOPING CRANE</t>
  </si>
  <si>
    <t>CANCELADO - VENDOR DATA - TRANSMISSION AND PROPULSOR SYSTEMS</t>
  </si>
  <si>
    <t>CANCELADO - VENDOR DATA - WASTE HEAT SYSTEMS</t>
  </si>
  <si>
    <t>CANCELADO - VENDOR DATA PACK - EMERGENCY DIESEL GENERATOR SET (HARBOUR DUTY OPTION)</t>
  </si>
  <si>
    <t>CANCELADO - VENDOR DATA PACK - MAIN DIESEL GENERATOR ENGINES</t>
  </si>
  <si>
    <t>CANCELADO - VENDOR DATA PACK - PUMPS</t>
  </si>
  <si>
    <t>CANCELADO - VENDOR DATA PACK - ROLL STABILIZING TANK SYSTEM</t>
  </si>
  <si>
    <t>CANCELADO - VENDOR- STERN THRUSTER SYSTEM</t>
  </si>
  <si>
    <t>CANCELADO - VENOR DATA - SONAR EQUIPMENT SYSTEM</t>
  </si>
  <si>
    <t>CARGO FUEL SYSTEM DIAGRAM</t>
  </si>
  <si>
    <t>CARGO HANDLING METHOD REPORT</t>
  </si>
  <si>
    <t>CARGO HOLDS STRUCTURE</t>
  </si>
  <si>
    <t>CARGO HOLDS SUPPORTING STRUCTURE FEA</t>
  </si>
  <si>
    <t>CATHODIC PROTECTION SYSTEM DESIGN REPORT</t>
  </si>
  <si>
    <t>CANCELADO - CATHODIC SYSTEM ARRANGEMENT</t>
  </si>
  <si>
    <t>CATHODIC SYSTEM ARRANGEMENT (ICCP)</t>
  </si>
  <si>
    <t>CAVITATION TEST REPORT</t>
  </si>
  <si>
    <t>COMMUNICATIONS SPACE ARRANGEMENT</t>
  </si>
  <si>
    <t>COMPRESSED AIR SYSTEM DIAGRAM</t>
  </si>
  <si>
    <t>COMPRESSED AIR SYSTEM LOAD CALCULATIONS AND REPORT</t>
  </si>
  <si>
    <t>COMPRESSED AIR SYSTEM TECHNICAL DESCRIPTION</t>
  </si>
  <si>
    <t>CONFERENCE ROOM ARRANGEMENT</t>
  </si>
  <si>
    <t>CONOPS - CONCEPT OF OPERATION</t>
  </si>
  <si>
    <t>CRADLE ARRANGEMENT &amp; DETAILS</t>
  </si>
  <si>
    <t>CRADLE WOODEN BLOCK DETAILS</t>
  </si>
  <si>
    <t>CANCELADO - DAMAGE CONTROL BOOK</t>
  </si>
  <si>
    <t>DAMAGE CONTROL CENTRAL ARRANGEMENT</t>
  </si>
  <si>
    <t>DAMAGE CONTROL REPAIR STATIONS 1 &amp; 2 ARRANGEMENT</t>
  </si>
  <si>
    <t>DAMAGE STABILITY ANALYSES</t>
  </si>
  <si>
    <t>CANCELADO - DAVIT ARRANGEMENT DRAWINGS</t>
  </si>
  <si>
    <t>DAVIT/LIFTING DEVICES SIZING &amp; SELECTION REPORT</t>
  </si>
  <si>
    <t>DECK EQUIPMENT FOUNDATION</t>
  </si>
  <si>
    <t>DECK EQUIPMENT FOUNDATION - DAVITS</t>
  </si>
  <si>
    <t>DECK EQUIPMENT FOUNDATIONS FEA</t>
  </si>
  <si>
    <t>DECK LOADING PLAN</t>
  </si>
  <si>
    <t>DECK/ BOAT WORKSHOP ARRANGEMENT</t>
  </si>
  <si>
    <t>DECK/SALVAGE STORES ARRANGEMENT</t>
  </si>
  <si>
    <t>DECKHOUSE GEOMETRY</t>
  </si>
  <si>
    <t>DECKHOUSE STRUCTURE</t>
  </si>
  <si>
    <t>DENTAL SPACE ARRANGEMENT</t>
  </si>
  <si>
    <t>DETAILED MAST ARRANGEMENT</t>
  </si>
  <si>
    <t>DIESEL GENERATORS SEATING</t>
  </si>
  <si>
    <t>DIVING STORES AND DIVING COMPARTMENT ARRANGEMENTS</t>
  </si>
  <si>
    <t>DOCKING PLAN</t>
  </si>
  <si>
    <t>DOORS SCHEDULE</t>
  </si>
  <si>
    <t>DRAUGHT MARKS</t>
  </si>
  <si>
    <t>ELECTRIC PROPULSION PERFORMANCE REPORT</t>
  </si>
  <si>
    <t>CANCELADO - ELECTRICAL CABLE MATERIAL TAKE - OFF (MTO)</t>
  </si>
  <si>
    <t>ELECTRICAL EQUIPMENT ARRANGEMENT</t>
  </si>
  <si>
    <t>ELECTRICAL ONE LINE DIAGRAM</t>
  </si>
  <si>
    <t>ELECTRICAL PLAN LOAD ANALYSIS (EPLA)</t>
  </si>
  <si>
    <t>ELECTRICAL SELECTIVITY &amp; COORDINATION STUDY</t>
  </si>
  <si>
    <t>CANCELADO - ELECTRICAL SYSTEM STABILITY STUDY</t>
  </si>
  <si>
    <t>ELECTRICAL, ELECTRONICS WORKSHOP ARRANGEMENT</t>
  </si>
  <si>
    <t>ELECTRONIC DAMAGE CONTROL ARRANGEMENT</t>
  </si>
  <si>
    <t>EMERGENCY GENERATOR SIZING / COMPLIANCE REPORT</t>
  </si>
  <si>
    <t>EMI EMC ANALYSIS &amp; REPORT</t>
  </si>
  <si>
    <t>ENGINEER'S WORKSHOP ARRANGEMENT</t>
  </si>
  <si>
    <t>EQUIPMENT NUMERICAL CALCULATION</t>
  </si>
  <si>
    <t>EXTERIOR COMMUNICATIONS SYSTEM BLOCK DIAGRAM</t>
  </si>
  <si>
    <t>F.W. GENERATION SYSTEM DIAGRAM</t>
  </si>
  <si>
    <t>CANCELADO - FAN ROOM ARRANGEMENTS</t>
  </si>
  <si>
    <t>FILL, VENT AND SOUNDING SYSTEM DIAGRAM</t>
  </si>
  <si>
    <t>FINAL INTACT AND DAMAGE STABILITY (AFTER INCLINING TEST) SHOULD BE INCLUDED</t>
  </si>
  <si>
    <t>FINITE ELEMENT ANALYSIS FOR THE BARGE WHILE LOADING OUT H22</t>
  </si>
  <si>
    <t>FINITE ELEMENT ANALYSIS REPORT FOR SKIDDING CRADLE</t>
  </si>
  <si>
    <t>FIRE MAIN SYSTEM DIAGRAM</t>
  </si>
  <si>
    <t>FIRE MAIN SYSTEM HOSE COVERAGE DIAGRAM</t>
  </si>
  <si>
    <t>FIRE MAIN SYSTEM LOAD CALCULATIONS &amp; REPORT</t>
  </si>
  <si>
    <t>FIRE MAIN SYSTEM TECHNICAL DESCRIPTION</t>
  </si>
  <si>
    <t>FIRE SAFETY PLAN</t>
  </si>
  <si>
    <t>FIXED GAS (CO2) SYSTEM DIAGRAM</t>
  </si>
  <si>
    <t>FLIGHT DECK ARRANGEMENT</t>
  </si>
  <si>
    <t>FLIGHT DECK LIGHTING DIAGRAM</t>
  </si>
  <si>
    <t>FLIGHT DECK SAFETY NETS ARRANGEMENT</t>
  </si>
  <si>
    <t>FLIGHT/HANGAR DECK STRUCTURE AND CRANE SEATING</t>
  </si>
  <si>
    <t>FLYSHEET - BOW FRAMING AND SHELL PLATE MODIFICATION</t>
  </si>
  <si>
    <t>FORECASTLE STRUCTURE</t>
  </si>
  <si>
    <t>LIFEBOATS DAVITS SEATINGS</t>
  </si>
  <si>
    <t>FOREMAST AND AWS FOUNDATION DESIGN REPORT</t>
  </si>
  <si>
    <t>FORWARD CARGO HANDLING AND ARRANGEMENTS</t>
  </si>
  <si>
    <t>FREEBOARD PLAN</t>
  </si>
  <si>
    <t>FUEL OIL PURIFICATION SYSTEM DIAGRAM</t>
  </si>
  <si>
    <t>FUEL OIL PURIFICATION SYSTEM SIZING</t>
  </si>
  <si>
    <t>FUEL OIL USED VS SPEED REPORT</t>
  </si>
  <si>
    <t>FUEL SERVICE SYSTEM DIAGRAM</t>
  </si>
  <si>
    <t>FUEL SUPPLY &amp; TRANSFER SYSTEM LOAD CALCS &amp; REPORT</t>
  </si>
  <si>
    <t>FWD END STRUCTURE</t>
  </si>
  <si>
    <t>GALLEY ARRANGEMENT</t>
  </si>
  <si>
    <t>GENERAL ARRANGEMENT</t>
  </si>
  <si>
    <t>GREY WATER SYSTEM DIAGRAM</t>
  </si>
  <si>
    <t>CANCELADO - H22 OFFLOADING PROCEDURE</t>
  </si>
  <si>
    <t>HANGAR ARRANGEMENT</t>
  </si>
  <si>
    <t>HAZARDOUS ZONES PLAN</t>
  </si>
  <si>
    <t>CANCELADO - HELICOPTER TRAVERSING SYSTEM ARRANGEMENT</t>
  </si>
  <si>
    <t>HELO 400 HZ CONVERTER SIZING</t>
  </si>
  <si>
    <t>HOLDING ANALYSIS OF THRUSTERS &amp; RUDDERS (DYNAMIC POSITIONING REPORT)</t>
  </si>
  <si>
    <t>HULL GLOBAL VIBRATION ANALYSIS AND REPORT</t>
  </si>
  <si>
    <t>CANCELADO - HULL PROPULSION INTERACTION REPORT</t>
  </si>
  <si>
    <t>HULL STANDARD FITTING BOOKLET (STEEL)</t>
  </si>
  <si>
    <t>HULL STANDARD STRUCTURE BOOKLET</t>
  </si>
  <si>
    <t>HYDRAULIC OIL SYSTEM FOR STEERING GEAR RUDDER NO.1 &amp; 2</t>
  </si>
  <si>
    <t>HYDRAULIC STEERING SYSTEM FOR OMNITHRUSTER</t>
  </si>
  <si>
    <t>ILLUMINATION CALCULATION</t>
  </si>
  <si>
    <t>INCLINING EXPERIMENT PROCEDURE</t>
  </si>
  <si>
    <t>CANCELADO - INSTRUMENTATION BOOK</t>
  </si>
  <si>
    <t>INSULATION PLAN</t>
  </si>
  <si>
    <t>INTACT STABILITY ANALYSES</t>
  </si>
  <si>
    <t>INTERIOR COMMUNICATIONS SYSTEM BLOCK DIAGRAM</t>
  </si>
  <si>
    <t>JP-5 PUMP ROOM ARRANGEMENT</t>
  </si>
  <si>
    <t>KEY LADDER PLAN</t>
  </si>
  <si>
    <t>LAUNDRY SPACE ARRANGEMENT</t>
  </si>
  <si>
    <t>CANCELADO - LIFE SAVING APPLIANCE AND EVACUATION PLAN</t>
  </si>
  <si>
    <t>STORE CRANE SEATING</t>
  </si>
  <si>
    <t>LINES PLAN</t>
  </si>
  <si>
    <t>LIVING SPACE ARRANGEMENTS</t>
  </si>
  <si>
    <t>LOADING CONDITION BEFORE LOAD OUT FROM BARGE</t>
  </si>
  <si>
    <t>LOADING CONDITIONS REPORT</t>
  </si>
  <si>
    <t>LOADLINE CALCULATION</t>
  </si>
  <si>
    <t>LONGITUDINAL STRENGTH REPORT WITH CALCULATIONS</t>
  </si>
  <si>
    <t>LOUNGE &amp; RECREATION SPACE ARRANGEMENTS</t>
  </si>
  <si>
    <t>LUBE OIL PURIFICATION SYSTEM DIAGRAM</t>
  </si>
  <si>
    <t>LUBE OIL PURIFICATION SYSTEM SIZING</t>
  </si>
  <si>
    <t>MACHINERY ARRANGEMENT</t>
  </si>
  <si>
    <t>MACHINERY, OPERATIONS &amp; MISCELLANEOUS OFFICE ARRANGEMENTS</t>
  </si>
  <si>
    <t>MAIN AND EMERGENCY LIGHTING DIAGRAM</t>
  </si>
  <si>
    <t>MAIN CABLE ROUTING DIAGRAM</t>
  </si>
  <si>
    <t>MANHOLE AND HATCHES SCHEDULE</t>
  </si>
  <si>
    <t>MANOEUVRING TEST REPORT</t>
  </si>
  <si>
    <t>MARGIN MANAGEMENT POLICY</t>
  </si>
  <si>
    <t>MAST DESIGN REPORT</t>
  </si>
  <si>
    <t>MASTER EQUIPMENT LIST</t>
  </si>
  <si>
    <t>MASTER VALVE LIST</t>
  </si>
  <si>
    <t>MECHANICAL FOAM SYSTEM DIAGRAM</t>
  </si>
  <si>
    <t>MEDICAL SPACE ARRANGEMENT</t>
  </si>
  <si>
    <t>MESSING SPACE ARRANGEMENTS</t>
  </si>
  <si>
    <t>MIDBODY STRUCTURE</t>
  </si>
  <si>
    <t>MIDSHIP SECTION</t>
  </si>
  <si>
    <t>MOORING AND TOWING SYSTEM ARRANGEMENT</t>
  </si>
  <si>
    <t>MOULDED LINE CONVENTION PLAN</t>
  </si>
  <si>
    <t>CANCELADO - MTO PIPE BULK ORDER</t>
  </si>
  <si>
    <t>CANCELADO - MTO STEEL PLATES AND SHAPE BULK ORDER</t>
  </si>
  <si>
    <t>NAVIGATION LIGHT ARRANGEMENT</t>
  </si>
  <si>
    <t>NAVIGATION LIGHTING DIAGRAM</t>
  </si>
  <si>
    <t>NON-STRUCTURAL BULKHEAD DRAWING</t>
  </si>
  <si>
    <t>OFFLOADING</t>
  </si>
  <si>
    <t>FOREMAST AND AWS FOUNDATION DESIGN</t>
  </si>
  <si>
    <t>CANCELADO - OPEN WATER, CAVITATION TESTS, PROPELLER PERFORMANCE ESTIMATE</t>
  </si>
  <si>
    <t>CANCELADO - OUTFITTING MATERIAL TAKE-OFF (MTO)</t>
  </si>
  <si>
    <t>P&amp;ID - INCINERATOR EXTERNAL SYSTEM</t>
  </si>
  <si>
    <t>P&amp;ID - REMOTE DRAUGHT GAUGING SYSTEM</t>
  </si>
  <si>
    <t>P&amp;ID - WASTE HEAT SYSTEM</t>
  </si>
  <si>
    <t>P&amp;ID - WATER TIGHT SLIDING DOOR</t>
  </si>
  <si>
    <t>PERSONNEL RESCUE SYSTEM ARRANGEMENT</t>
  </si>
  <si>
    <t>PIPING CONSTRUCTION STANDARDS</t>
  </si>
  <si>
    <t>CANCELADO - PIPING MATERIAL TAKE-OFF (MTO)</t>
  </si>
  <si>
    <t>CANCELADO - PIPING SPECIFICATION</t>
  </si>
  <si>
    <t>PORTLIGHTS AND WINDOWS PLAN</t>
  </si>
  <si>
    <t>PORTLIGHTS AND WINDOWS SCHEDULE</t>
  </si>
  <si>
    <t>POTABLE WATER SYSTEM DIAGRAM</t>
  </si>
  <si>
    <t>POTABLE WATER SYSTEM LOAD CALCULATIONS &amp; REPORT</t>
  </si>
  <si>
    <t>POTABLE WATER SYSTEM TECHNICAL DESCRIPTION</t>
  </si>
  <si>
    <t>PRELIMINARY DAMAGE CONTROL PLAN</t>
  </si>
  <si>
    <t>PROPULSION MOTOR / SHAFT COUPLING SIZING CALCS. RT</t>
  </si>
  <si>
    <t>PROPULSION MOTORS SEATING</t>
  </si>
  <si>
    <t>PROPULSION SYSTEM DESCRIPTION REPORT</t>
  </si>
  <si>
    <t>WEIGHT CONTROL REPORT</t>
  </si>
  <si>
    <t>QUICK CLOSING VALVE SYSTEM DIAGRAM</t>
  </si>
  <si>
    <t>RECTIFIER SIZING REPORT</t>
  </si>
  <si>
    <t>REFRIGERATED SPACES ARRANGEMENTS</t>
  </si>
  <si>
    <t>RESEARCH BOAT STOWAGE AND HANDLING ARRANGEMENT</t>
  </si>
  <si>
    <t>RESEARCH OFFICE ARRANGEMENT</t>
  </si>
  <si>
    <t>RESEARCH SUPPORT STORAGE ARRANGEMENT</t>
  </si>
  <si>
    <t>RESISTANCE AND SPEED MODEL TEST REPORT</t>
  </si>
  <si>
    <t>CANCELADO - REVIEW OF ACCOMMODATION HVAC FAN ROOM ARRANGEMENT</t>
  </si>
  <si>
    <t>REVIEW OF HVAC CALCULATIONS - GENERAL SPACES</t>
  </si>
  <si>
    <t>REVIEW OF HVAC CALCULATIONS - MACHINERY SPACES</t>
  </si>
  <si>
    <t>REVIEW OF PROPELLER DESIGN ANALYSIS AND STRENGTH CALCULATIONS</t>
  </si>
  <si>
    <t>CANCELADO - PROPELLER PERFORMANCE ANALYSIS</t>
  </si>
  <si>
    <t>REVIEW OF PROPELLER DRAWING</t>
  </si>
  <si>
    <t>REVIEW OF REFRIGERATION SYSTEM SIZING CALCULATIONS</t>
  </si>
  <si>
    <t>REVIEW OF SHAFT VIBRATION ANALYSIS</t>
  </si>
  <si>
    <t>ROLL STABILIZATION SYSTEM P&amp;ID</t>
  </si>
  <si>
    <t>RUDDER INSTALLATION AND FOUNDATION</t>
  </si>
  <si>
    <t>RUDDER SIZING CALCS REPORT &amp; STRUCTURAL ARRANGEMENT (REVIEW VENDOR DRAWING)</t>
  </si>
  <si>
    <t>SANITARY SPACE ARRANGEMENTS</t>
  </si>
  <si>
    <t>SANITARY SYSTEM TECHNICAL REPORT</t>
  </si>
  <si>
    <t>STERN TUBE &amp; THRUSTER BEARING OIL LUBRICATION SCHEMATIC</t>
  </si>
  <si>
    <t>SCUPPERS AND DRAINS</t>
  </si>
  <si>
    <t>SEA CHESTS</t>
  </si>
  <si>
    <t>SEAWATER COOLING SYSTEM DIAGRAM</t>
  </si>
  <si>
    <t>SEAWATER SYSTEM SIZING &amp; OPERATING CALCS</t>
  </si>
  <si>
    <t>SEWAGE SYSTEM DIAGRAM</t>
  </si>
  <si>
    <t>SHAFT BEARING ARRANGEMENT</t>
  </si>
  <si>
    <t>SHAFT SIZING CALCULATION REPORT</t>
  </si>
  <si>
    <t>SHAFTING ARRANGEMENT</t>
  </si>
  <si>
    <t>SHELL EXPANSION</t>
  </si>
  <si>
    <t>CANCELADO - SHIPS BOOK</t>
  </si>
  <si>
    <t>SHIPS FUEL OIL SYSTEM TECHNICAL DESCRIPTION</t>
  </si>
  <si>
    <t>SHIP'S FUEL SYSTEM DIAGRAM</t>
  </si>
  <si>
    <t>SHORT CIRCUIT ANALYSIS</t>
  </si>
  <si>
    <t>SIGHT LINES AND VISIBILITY</t>
  </si>
  <si>
    <t>SMALL ARMS AND AMMUNITION MAGAZINE ARRANGEMENT</t>
  </si>
  <si>
    <t>SOLID WASTE TREATMENT SIZING REPORT</t>
  </si>
  <si>
    <t>CANCELADO - SOLID WASTE TREATMENT SYSTEM ARRANGEMENT</t>
  </si>
  <si>
    <t>SONAR BLISTER STRUCTURE</t>
  </si>
  <si>
    <t>SPECIAL FUELS &amp; LUBRICANTS STOWAGE ARRANGEMENT</t>
  </si>
  <si>
    <t>SPEED POWER REPORT</t>
  </si>
  <si>
    <t>SPEED VS RANGE REPORT</t>
  </si>
  <si>
    <t>SPRINKLING AND FLOODING SYSTEM LOAD CALCULATIONS ANDE REPORT</t>
  </si>
  <si>
    <t>SPRINKLING AND FLOODING SYSTEM TECHNICAL DESCRIPTION</t>
  </si>
  <si>
    <t>STABILIZER EFFECTIVENESS REPORT</t>
  </si>
  <si>
    <t>STEERING GEAR AND COMPARTMENT ARRANGEMENT</t>
  </si>
  <si>
    <t>STEERING GEAR SEATING</t>
  </si>
  <si>
    <t>STEERING GEAR SIZING AND SYSTEM TECHNICAL DESCRIPTION</t>
  </si>
  <si>
    <t>STERN THRUSTER SYSTEM DIAGRAM</t>
  </si>
  <si>
    <t>STERN TUBE AND SHAFT BRACKET ARRANGEMENT</t>
  </si>
  <si>
    <t>WINDLASS MOORING WINCH FOUNDATION</t>
  </si>
  <si>
    <t>STORE CRANE SEATING FEA</t>
  </si>
  <si>
    <t>STRAINER LIST</t>
  </si>
  <si>
    <t>STRUCTURAL ANALYSIS FOR THE CARGO HOLD SUPPORTING STRUCTURE - TELESCOPIC CRANE</t>
  </si>
  <si>
    <t>STRUCTURAL ANALYSIS FOR THE CRANE SEATING AND SUPPORTING STRUCTURE</t>
  </si>
  <si>
    <t>STRUCTURAL ANALYSIS FOR THE DECK EQUIPMENT FOUNDATIONS - ORGANIC RESCUE BOAT DAVIT</t>
  </si>
  <si>
    <t>STRUCTURAL ANALYSIS FOR THE DECK EQUIPMENT FOUNDATIONS - RESCUE BOAT DAVIT (Fr. 83)</t>
  </si>
  <si>
    <t>STRUCTURAL ANALYSIS FOR THE DECK EQUIPMENT FOUNDATIONS - WORK BOAT DAVIT</t>
  </si>
  <si>
    <t>STRUCTURAL ANALYSIS FOR THE LIFEBOAT DAVITS SUPPORTING STRUCTURES</t>
  </si>
  <si>
    <t>STRUCTURAL ANALYSIS FOR THE MOORING AND TOWING SYSTEM SUPPORTING STRUCURE</t>
  </si>
  <si>
    <t>STRUCTURAL DESIGN REPORT AND CALCULATIONS</t>
  </si>
  <si>
    <t>STRUCTURAL FIRE INTEGRITY PLAN</t>
  </si>
  <si>
    <t>TANK ARRANGEMENT AND CAPACITY PLAN</t>
  </si>
  <si>
    <t>TECHNICAL DESCRIPTION - FRESHWATER GENERATION SYSTEM</t>
  </si>
  <si>
    <t>TECHNICAL REPORT - AVIATION FUEL SYSTEM</t>
  </si>
  <si>
    <t>THRUSTER ARRANGEMENT</t>
  </si>
  <si>
    <t>THRUSTER FOUNDATION</t>
  </si>
  <si>
    <t>CANCELADO - THRUSTER FOUNDATION CALCS / FEA</t>
  </si>
  <si>
    <t>TONNAGE CALCULATION</t>
  </si>
  <si>
    <t>TOPSIDE AND MAST ARRANGEMENT</t>
  </si>
  <si>
    <t>CANCELADO - TRANSCEIVER ROOM ARRANGEMENT</t>
  </si>
  <si>
    <t>CANCELADO - TRANSDUCER ARRANGEMENT</t>
  </si>
  <si>
    <t>TRANSFORMER SIZING CALCULATIONS &amp; REPORT</t>
  </si>
  <si>
    <t>UPS DIAGRAM</t>
  </si>
  <si>
    <t>UPS SYSTEM DESIGN REPORT</t>
  </si>
  <si>
    <t>UPTAKE SYSTEM ARRANGEMENT</t>
  </si>
  <si>
    <t>UPTAKE SYSTEM DIAGRAM</t>
  </si>
  <si>
    <t>VENT HEAD AND SOUNDING HEAD LIST</t>
  </si>
  <si>
    <t>VESSEL SELECTION REPORT (INFLATABLE BOAT)</t>
  </si>
  <si>
    <t>VISUAL AND AUDIBLE ALARMS BLOCK DIAGRAM</t>
  </si>
  <si>
    <t>VOLTAGE DROP CALCULATIONS &amp; REPORT</t>
  </si>
  <si>
    <t>CANCELADO - WASTE STORAGE AND INCINERATOR SPACE ARRANGEMENT</t>
  </si>
  <si>
    <t>WATER MIST SYSTEM DIAGRAM</t>
  </si>
  <si>
    <t>WATER SPRINKLING &amp; FLOODING SYSTEM DIAGRAM</t>
  </si>
  <si>
    <t>WELDING SCHEDULE</t>
  </si>
  <si>
    <t>WHEELHOUSE &amp; OBSERVATION DECK WINDOWS SCHEDULE</t>
  </si>
  <si>
    <t>WHEELHOUSE ARRANGEMENT</t>
  </si>
  <si>
    <t>WHEELHOUSE GEOMETRY</t>
  </si>
  <si>
    <t>WHEELHOUSE STRUCTURE</t>
  </si>
  <si>
    <t>WIND ENVELOPE - AIR OPERATIONS ANALYSIS REPORT</t>
  </si>
  <si>
    <t>TRANSDUCER ARRANGEMENT</t>
  </si>
  <si>
    <t>WT SUBDIVISION PLAN</t>
  </si>
  <si>
    <t>CANCELADO - POLAR ICE DAMAGE STABILITY CALCULATIONS</t>
  </si>
  <si>
    <t>HAWSE PIPE &amp; ANCHOR POCKET</t>
  </si>
  <si>
    <t>PAINTING SCHEME</t>
  </si>
  <si>
    <t>CANCELADO - POLLING SCHEME</t>
  </si>
  <si>
    <t>HVAC EQUIPMENT ARRANGEMENT</t>
  </si>
  <si>
    <t>01 DECK ANTECHAMBER BULKHEAD REMOVAL FLYSHEET</t>
  </si>
  <si>
    <t>MCR CONSOLE ARRANGEMENT</t>
  </si>
  <si>
    <t>SHIP CONTROL AND MONITORING SYSTEM – AUXILIARY/ELECTRICAL/PROPULSION/DAMAGE CONTROL SYSTEM INTERFACE</t>
  </si>
  <si>
    <t>FLYSHEET TO BLOCK 204 IN WAY OF MAIN SWITCHBOARD ROOM</t>
  </si>
  <si>
    <t>SHIP CONTROL AND MONITORING GENERAL SYSTEM</t>
  </si>
  <si>
    <t>I/O LIST</t>
  </si>
  <si>
    <t>FLYSHEET TO BLOCK 202 FRAME 142 IN WAY OF WT SLIDING DOOR 2-142-1-E</t>
  </si>
  <si>
    <t>FLYSHEET TO BLOCK 206 IN WAY OF ENGINEER'S STORE (FOR WT SLIDING DOOR 2-39-2-L)</t>
  </si>
  <si>
    <t>FLYSHEET TO BLOCK 206 IN WAY OF FRAME 58 (FOR WT SLIDING DOOR 2-58-2-E)</t>
  </si>
  <si>
    <t>CALCULATION MEMORY: RESTRICTION ORIFICE</t>
  </si>
  <si>
    <t>SIGP TOPOLOGY</t>
  </si>
  <si>
    <t>FLYSHEET TO BLOCK 304 EMERGENCY GENERATOR SEATING</t>
  </si>
  <si>
    <t>FLYSHEET TO BLOCK 206 IN WAY OF TRANSCEIVER ROOM</t>
  </si>
  <si>
    <t>REMOTE DRAUGHT GAUGING SYSTEM TECHNICAL DESCRIPTION</t>
  </si>
  <si>
    <t>QUICK CLOSING VALVE SYSTEM TECHNICAL DESCRIPTION</t>
  </si>
  <si>
    <t>CALCULATION MEMORY: PRESSURE REGULATOR VALVE</t>
  </si>
  <si>
    <t>FLYSHEET TO BLOCK 204 IN WAY OF MAIN CONTROL ROOM</t>
  </si>
  <si>
    <t>FLYSHEET FOR STRUCTURE END BRACKET TYPICAL DETAILS PROPOSAL</t>
  </si>
  <si>
    <t>FLYSHEET - PROPOSAL COMPENSATION PLATES BLOCK 01</t>
  </si>
  <si>
    <t>FLYSHEET TO JP-5 DRAIN TANK / OVERFLOW TANK BLOCK 204</t>
  </si>
  <si>
    <t>FLYSHEET TO BLOCK 302 SECTION BASE #2 AND MEDICAL STORE</t>
  </si>
  <si>
    <t>FLYSHEET TO BLOCK 501 MODIFICATION ON 06 DECK</t>
  </si>
  <si>
    <t>FLYSHEET TO EMERGENCY GEN FUEL OIL TANK BLOCK 402</t>
  </si>
  <si>
    <t>FLYSHEET TO BLOCK 305 &amp; 403 FOOD LIFT</t>
  </si>
  <si>
    <t>FLYSHEET TO 207 &amp; 307 ESCAPE TRUNK IN CARGO HOLD #1 &amp; #4</t>
  </si>
  <si>
    <t>CANCELADO - CATALOGUES &amp; DATASHEETS - AIR HANDLING UNITS</t>
  </si>
  <si>
    <t>CANCELADO - Catalogues &amp; Datasheets - Chiller Plant</t>
  </si>
  <si>
    <t>ELECTRICAL SCHEMATIC DRAWINGS - WIRING &amp; TERMINATION DIAGRAMS FOR AHU-01</t>
  </si>
  <si>
    <t>CANCELADO - Catalogues &amp; Datasheets - Chilled Water Pump</t>
  </si>
  <si>
    <t>CANCELADO - Catalogues &amp; Datasheets - Fan Coil Units</t>
  </si>
  <si>
    <t>ELECTRICAL SCHEMATIC DRAWINGS - WIRING &amp; TERMINATION DIAGRAMS FOR SPLIT UNIT (3RD DECK) CONTROL PANEL</t>
  </si>
  <si>
    <t>ELECTRICAL SCHEMATIC DRAWINGS - WIRING &amp; TERMINATION DIAGRAMS FOR SPLIT UNIT (2ND DECK) CONTROL PANEL</t>
  </si>
  <si>
    <t>CANCELADO - CATALOGUES &amp; DATASHEETS - SPLIT AC UNIT</t>
  </si>
  <si>
    <t>CANCELADO - Catalogues &amp; Datasheets - Ventilation Fans</t>
  </si>
  <si>
    <t>Heat Load Calculation - HVAC</t>
  </si>
  <si>
    <t>CANCELADO - PRESERVATION PROCEDURE</t>
  </si>
  <si>
    <t>Electrical Schematic Drawings - Wiring &amp; Termination Diagrams for Chillers</t>
  </si>
  <si>
    <t>ELECTRICAL SCHEMATIC DRAWINGS - WIRING &amp; TERMINATION DIAGRAMS FOR AHU-02</t>
  </si>
  <si>
    <t>ELECTRICAL SCHEMATIC DRAWINGS - WIRING &amp; TERMINATION DIAGRAMS FOR AHU-03</t>
  </si>
  <si>
    <t>ELECTRICAL SCHEMATIC DRAWINGS - WIRING &amp; TERMINATION DIAGRAMS FOR AHU-04</t>
  </si>
  <si>
    <t>ELECTRICAL SCHEMATIC DRAWINGS - WIRING &amp; TERMINATION DIAGRAMS FOR AHU-05</t>
  </si>
  <si>
    <t>ELECTRICAL SCHEMATIC DRAWINGS - WIRING &amp; TERMINATION DIAGRAMS FOR AHU-06</t>
  </si>
  <si>
    <t>ELECTRICAL SCHEMATIC DRAWINGS - WIRING &amp; TERMINATION DIAGRAMS FOR AHU-07</t>
  </si>
  <si>
    <t>ELECTRICAL SCHEMATIC DRAWINGS - WIRING &amp; TERMINATION DIAGRAMS FOR AHU-08</t>
  </si>
  <si>
    <t>ELECTRICAL SCHEMATIC DRAWINGS - WIRING &amp; TERMINATION DIAGRAMS FOR AHU-09</t>
  </si>
  <si>
    <t>ELECTRICAL SCHEMATIC DRAWINGS - WIRING &amp; TERMINATION DIAGRAMS FOR AHU-10</t>
  </si>
  <si>
    <t>ELECTRICAL SCHEMATIC DRAWINGS - WIRING &amp; TERMINATION DIAGRAMS FOR FCU-01 A&amp;B</t>
  </si>
  <si>
    <t>ELECTRICAL SCHEMATIC DRAWINGS - WIRING &amp; TERMINATION DIAGRAMS FOR FCU-02</t>
  </si>
  <si>
    <t>ELECTRICAL SCHEMATIC DRAWINGS - WIRING &amp; TERMINATION DIAGRAMS FOR FCU-03</t>
  </si>
  <si>
    <t>ELECTRICAL SCHEMATIC DRAWINGS - WIRING &amp; TERMINATION DIAGRAMS FOR FCU-04</t>
  </si>
  <si>
    <t>ELECTRICAL SCHEMATIC DRAWINGS - WIRING &amp; TERMINATION DIAGRAMS FOR FCU-05</t>
  </si>
  <si>
    <t>ELECTRICAL SCHEMATIC DRAWINGS - WIRING &amp; TERMINATION DIAGRAMS FOR FCU-06</t>
  </si>
  <si>
    <t>ELECTRICAL SCHEMATIC DRAWINGS - WIRING &amp; TERMINATION DIAGRAMS FOR FCU-07A/B</t>
  </si>
  <si>
    <t>ELECTRICAL SCHEMATIC DRAWINGS - WIRING &amp; TERMINATION DIAGRAMS FOR FCU-08A/B</t>
  </si>
  <si>
    <t>ELECTRICAL SCHEMATIC DRAWINGS - WIRING &amp; TERMINATION DIAGRAMS FOR FCU-09 A&amp;B</t>
  </si>
  <si>
    <t>ELECTRICAL SCHEMATIC DRAWINGS - WIRING &amp; TERMINATION DIAGRAMS FOR MIST ELIMINATOR HEATERS DISTRIBUTION PANEL-2</t>
  </si>
  <si>
    <t>ELECTRICAL SCHEMATIC DRAWINGS - WIRING &amp; TERMINATION DIAGRAMS FOR FAN (02 DECK LOBBY &amp; 03RD DECK HELICOPTER CONTROL ROOM) CONTROL PANEL</t>
  </si>
  <si>
    <t>ELECTRICAL SCHEMATIC DRAWINGS - WIRING &amp; TERMINATION DIAGRAMS FOR CABIN UNIT HEATER DISTRIBUTION PANEL-1 (4TH DECK)</t>
  </si>
  <si>
    <t>ELECTRICAL SCHEMATIC DRAWINGS - WIRING &amp; TERMINATION DIAGRAMS FOR CABIN UNIT HEATER (2ND &amp; 3RD DECK) DISTRIBUTION PANEL 2</t>
  </si>
  <si>
    <t>ELECTRICAL SCHEMATIC DRAWINGS - WIRING &amp; TERMINATION DIAGRAMS FOR CABIN UNIT HEATER (1ST DECK) DISTRIBUTION PANEL-3</t>
  </si>
  <si>
    <t>ELECTRICAL SCHEMATIC DRAWINGS - WIRING &amp; TERMINATION DIAGRAMS FOR FAN UNIT HEATER</t>
  </si>
  <si>
    <t>ELECTRICAL SCHEMATIC DRAWINGS - WIRING &amp; TERMINATION DIAGRAMS FOR FCU-10 A&amp;B</t>
  </si>
  <si>
    <t>ELECTRICAL SCHEMATIC DRAWINGS - WIRING &amp; TERMINATION DIAGRAMS FOR FCU-11 A, B,C&amp;D</t>
  </si>
  <si>
    <t>ELECTRICAL SCHEMATIC DRAWINGS - WIRING &amp; TERMINATION DIAGRAMS FOR DAMPER CONTROL PANEL</t>
  </si>
  <si>
    <t>ELECTRICAL SCHEMATIC DRAWINGS - WIRING &amp; TERMINATION DIAGRAMS FOR POWER DISTRIBUTION PANEL-1</t>
  </si>
  <si>
    <t>LECTRICAL SCHEMATIC DRAWINGS - WIRING &amp; TERMINATION DIAGRAMS FOR FCU-12 A&amp;B</t>
  </si>
  <si>
    <t>ELECTRICAL SCHEMATIC DRAWINGS - WIRING &amp; TERMINATION DIAGRAMS FOR FCU-13</t>
  </si>
  <si>
    <t>CANCELADO - 3D MODEL (CHILLER PLANT &amp; AIR HANDLING UNITS</t>
  </si>
  <si>
    <t>CANCELADO - Factory Acceptance Test Procedures</t>
  </si>
  <si>
    <t>CANCELADO - ILS - Integrated Logistic Support Datasheet</t>
  </si>
  <si>
    <t>CANCELADO - General Arrangement (Access Arrangement, Foundation Footprint) - Split AC Unit - 01&amp;02</t>
  </si>
  <si>
    <t>ELECTRICAL SCHEMATIC DRAWINGS - HOOKUP DRAWINGS AND I/O LIST (SIGNAL LIST)</t>
  </si>
  <si>
    <t>CANCELADO - QUALITY PLAN INSPECTION &amp; TEST PLAN</t>
  </si>
  <si>
    <t>CANCELADO - GENERAL ARRANGEMENT (ACCESS ARRANGEMENT, FOUNDATION FOOTPRINT) VENTILATION FANS - FUELS AND LUBRICANTS STORE</t>
  </si>
  <si>
    <t>CANCELADO - GENERAL ARRANGEMENT (ACCESS ARRANGEMENT, FOUNDATION FOOTPRINT) VENTILATION FANS - BOAT STORE &amp; AVIATION STORE</t>
  </si>
  <si>
    <t>CANCELADO - GENERAL ARRANGEMENT (ACCESS ARRANGEMENT, FOUNDATION FOOTPRINT) VENTILATION FANS - BOSUN STORE 1</t>
  </si>
  <si>
    <t>CANCELADO - GENERAL ARRANGEMENT (ACCESS ARRANGEMENT, FOUNDATION FOOTPRINT) VENTILATION FANS - CARGO HOLD 1</t>
  </si>
  <si>
    <t>CANCELADO - GENERAL ARRANGEMENT (ACCESS ARRANGEMENT, FOUNDATION FOOTPRINT) VENTILATION FANS - CARGO HOLD 2</t>
  </si>
  <si>
    <t>CANCELADO - GENERAL ARRANGEMENT (ACCESS ARRANGEMENT, FOUNDATION FOOTPRINT) VENTILATION FANS - CARGO HOLD 3</t>
  </si>
  <si>
    <t>CANCELADO - GENERAL ARRANGEMENT (ACCESS ARRANGEMENT, FOUNDATION FOOTPRINT) VENTILATION FANS - CARGO HOLD 4</t>
  </si>
  <si>
    <t>CANCELADO - GENERAL ARRANGEMENT (ACCESS ARRANGEMENT, FOUNDATION FOOTPRINT) VENTILATION FANS - DIVING WORKSHOP - STORE &amp; DRYING CHAMBER</t>
  </si>
  <si>
    <t>CANCELADO - GENERAL ARRANGEMENT (ACCESS ARRANGEMENT, FOUNDATION FOOTPRINT) VENTILATION FANS DK/BOAT WORKSHOP, ENVIRO, GARBAGE, XRAY, OPERATING OFF, GYM RM &amp; PASSAGE-OFFICE-STORE</t>
  </si>
  <si>
    <t>CANCELADO - GENERAL ARRANGEMENT (ACCESS ARRANGEMENT, FOUNDATION FOOTPRINT) VENTILATION FANS - EMERGENCY GENERATOR COMPARTMENT</t>
  </si>
  <si>
    <t>CANCELADO - GENERAL ARRANGEMENT (ACCESS ARRANGEMENT, FOUNDATION FOOTPRINT) VENTILATION FANS - FW GENERATOR PUMP RM &amp; WASTE PROCESSING ROOM</t>
  </si>
  <si>
    <t>CANCELADO - GENERAL ARRANGEMENT (ACCESS ARRANGEMENT, FOUNDATION FOOTPRINT) VENTILATION FANS - GOA ACCESS SPACE - AIR LOCK</t>
  </si>
  <si>
    <t>CANCELADO - GENERAL ARRANGEMENT (ACCESS ARRANGEMENT, FOUNDATION FOOTPRINT) VENTILATION FANS - GOA ACCESS SPACE</t>
  </si>
  <si>
    <t>CANCELADO - GENERAL ARRANGEMENT (ACCESS ARRANGEMENT, FOUNDATION FOOTPRINT) VENTILATION FANS - GOA PUMP ROOM, JP-5 PUMP ROOM &amp; BATTERY ROOM</t>
  </si>
  <si>
    <t>CANCELADO - GENERAL ARRANGEMENT (ACCESS ARRANGEMENT, FOUNDATION FOOTPRINT) VENTILATION FANS - HANGAR</t>
  </si>
  <si>
    <t>CANCELADO - UTILITY REQUIREMENT</t>
  </si>
  <si>
    <t>ELECTRICAL SCHEMATIC DRAWINGS - CABLE BLOCK DIAGRAMS</t>
  </si>
  <si>
    <t>ELECTRICAL SCHEMATIC DRAWINGS - WIRING &amp; TERMINATION DIAGRAMS FOR FCU-14</t>
  </si>
  <si>
    <t>ELECTRICAL SCHEMATIC DRAWINGS - WIRING &amp; TERMINATION DIAGRAMS FOR MACHINERY SPACE VENTILATION FAN PANEL 1</t>
  </si>
  <si>
    <t>ELECTRICAL SCHEMATIC DRAWINGS - WIRING &amp; TERMINATION DIAGRAMS FOR MACHINERY SPACE VENTILATION FAN PANEL 2</t>
  </si>
  <si>
    <t>ELECTRICAL SCHEMATIC DRAWINGS - WIRING &amp; TERMINATION DIAGRAMS FOR POWER DISTRIBUTION PANEL-2</t>
  </si>
  <si>
    <t>ELECTRICAL SCHEMATIC DRAWINGS - WIRING &amp; TERMINATION DIAGRAMS FOR POWER DISTRIBUTION PANEL-3</t>
  </si>
  <si>
    <t>ELECTRICAL SCHEMATIC DRAWINGS - WIRING &amp; TERMINATION DIAGRAMS FOR ACCESS VENTILATION FAN CONTROL PANEL</t>
  </si>
  <si>
    <t>CANCELADO - GENERAL ARRANGEMENT (ACCESS ARRANGEMENT, FOUNDATION FOOTPRINT) - FAN COIL UNITS - 1</t>
  </si>
  <si>
    <t>CANCELADO - General Arrangement (Access Arrangement, Foundation Footprint) - Fan Coil Units -2</t>
  </si>
  <si>
    <t>CANCELADO - General Arrangement (Access Arrangement, Foundation Footprint) - Fan Coil Units -3</t>
  </si>
  <si>
    <t>CANCELADO - General Arrangement (Access Arrangement, Foundation Footprint) - Fan Coil Units -4</t>
  </si>
  <si>
    <t>CANCELADO - General Arrangement (Access Arrangement, Foundation Footprint) - Fan Coil Units -5</t>
  </si>
  <si>
    <t>CANCELADO - General Arrangement (Access Arrangement, Foundation Footprint) - Fan Coil Units -6</t>
  </si>
  <si>
    <t>CANCELADO - General Arrangement (Access Arrangement, Foundation Footprint) - Fan Coil Units -7</t>
  </si>
  <si>
    <t>CANCELADO - General Arrangement (Access Arrangement, Foundation Footprint) - Fan Coil Units -8</t>
  </si>
  <si>
    <t>CANCELADO - General Arrangement (Access Arrangement, Foundation Footprint) - Fan Coil Units -9</t>
  </si>
  <si>
    <t>CANCELADO - General Arrangement (Access Arrangement, Foundation Footprint) - Fan Coil Units -10</t>
  </si>
  <si>
    <t>CANCELADO - General Arrangement (Access Arrangement, Foundation Footprint) - Fan Coil Units -11</t>
  </si>
  <si>
    <t>CANCELADO - General Arrangement (Access Arrangement, Foundation Footprint) - Fan Coil Units -12</t>
  </si>
  <si>
    <t>CANCELADO - General Arrangement (Access Arrangement, Foundation Footprint) - Fan Coil Units -13</t>
  </si>
  <si>
    <t>CANCELADO - General Arrangement (Access Arrangement, Foundation Footprint) - Fan Coil Units -14</t>
  </si>
  <si>
    <t>CANCELADO - CATALOGUES &amp; DATASHEETS - ELECTRICAL STEAM HUMIDIFIER</t>
  </si>
  <si>
    <t>CANCELADO - GENERAL ARRANGEMEN (ACCESS ARR'G, FDN FOOTPRINT) FAN COIL UNITS</t>
  </si>
  <si>
    <t>CANCELADO - GENERAL ARRANGEMEN (ACCESS ARR'G, FDN FOOTPRINT) AIR HANDLING UNITS</t>
  </si>
  <si>
    <t>CANCELADO - GENERAL ARRANGEMENT (ACCESS ARRANGEMENT, FOUNDATION FOOTPRINT) - AIR HANDLING UNITS 1</t>
  </si>
  <si>
    <t>CANCELADO - GENERAL ARRANGEMENT (ACCESS ARRANGEMENT, FOUNDATION FOOTPRINT) - AIR HANDLING UNITS 2</t>
  </si>
  <si>
    <t>CANCELADO - GENERAL ARRANGEMENT (ACCESS ARRANGEMENT, FOUNDATION FOOTPRINT) - AIR HANDLING UNITS 3</t>
  </si>
  <si>
    <t>CANCELADO - GENERAL ARRANGEMENT (ACCESS ARRANGEMENT, FOUNDATION FOOTPRINT) - AIR HANDLING UNITS 4</t>
  </si>
  <si>
    <t>CANCELADO - GENERAL ARRANGEMENT (ACCESS ARRANGEMENT, FOUNDATION FOOTPRINT) - AIR HANDLING UNITS 5</t>
  </si>
  <si>
    <t>CANCELADO - GENERAL ARRANGEMENT (ACCESS ARRANGEMENT, FOUNDATION FOOTPRINT) - AIR HANDLING UNITS 6</t>
  </si>
  <si>
    <t>CANCELADO - GENERAL ARRANGEMENT (ACCESS ARRANGEMENT, FOUNDATION FOOTPRINT) - AIR HANDLING UNITS 7</t>
  </si>
  <si>
    <t>CANCELADO - GENERAL ARRANGEMENT (ACCESS ARRANGEMENT, FOUNDATION FOOTPRINT) - AIR HANDLING UNITS 8</t>
  </si>
  <si>
    <t>CANCELADO - GENERAL ARRANGEMENT (ACCESS ARRANGEMENT, FOUNDATION FOOTPRINT) - AIR HANDLING UNITS 9</t>
  </si>
  <si>
    <t>CANCELADO - Catalogues &amp; Datasheets - Expansion Tank &amp; Dosing Tank</t>
  </si>
  <si>
    <t>HVAC STANDARD CONSTRUCTION DRAWING (ASSEMBLY DRAWINGS)</t>
  </si>
  <si>
    <t>CANCELADO - GENERAL ARRANGEMENT (ACCESS ARRANGEMENT, FOUNDATION
FOOTPRINT) - AIR HANDLING UNITS 10</t>
  </si>
  <si>
    <t>CANCELADO - TECHNICAL SPECIFICATION (PERFORMANCE SPECIFICATION)</t>
  </si>
  <si>
    <t>HEAT LOAD CALCULATION - MECHANICAL VENTILATION</t>
  </si>
  <si>
    <t>CANCELADO - GENERAL ARRANGEMENT (ACCESS ARR'G, FDN FOOTPRINT) CHILLED WATER PUMP</t>
  </si>
  <si>
    <t>PIPING AND INSTRUMENTATION DRAWINGS P&amp;ID - CHILLED WATER</t>
  </si>
  <si>
    <t>DUCTING SINGLE LINE DIAGRAM (MAIN MACHINERY ROOM)</t>
  </si>
  <si>
    <t>LIFE SAVING APPLIANCE AND EVACUATION PLAN</t>
  </si>
  <si>
    <t>OILY WATER AND SLUDGE SYSTEM DIAGRAM</t>
  </si>
  <si>
    <t>CANCELADO - General Arrangement (Access Arrangement, Foundation Footprint) - Air Handling Units-11</t>
  </si>
  <si>
    <t>CANCELADO - General Arrangement (Access Arrangement, Foundation Footprint) - Chiller Plant</t>
  </si>
  <si>
    <t>CANCELADO - General Arrangement (Access Arrangement, Foundation Footprint) Ventilation Fans - Main Machinery Room</t>
  </si>
  <si>
    <t>CANCELADO - General Arrangement (Access Arrangement, Foundation Footprint) Ventilation Fans - AMR</t>
  </si>
  <si>
    <t>CANCELADO - General Arrangement (Access Arrangement, Foundation Footprint) Ventilation Fans - BATTERY RM (05 DK)</t>
  </si>
  <si>
    <t>CANCELADO - General Arrangement (Access Arrangement, Foundation Footprint) Ventilation Fans - BATTERY RM (1 DK)</t>
  </si>
  <si>
    <t>CANCELADO - General Arrangement (Access Arrangement, Foundation Footprint) Ventilation Fans - COs PANTRY (4 DK)</t>
  </si>
  <si>
    <t>CANCELADO - General Arrangement (Access Arrangement, Foundation Footprint) Ventilation Fans - GALLEY SCULLERY (01 DK)</t>
  </si>
  <si>
    <t>CANCELADO - General Arrangement (Access Arrangement, Foundation Footprint) Ventilation Fans - SMALL ARMS LOCKER &amp; AMMUNITION LOCKER</t>
  </si>
  <si>
    <t>CANCELADO - General Arrangement (Access Arrangement, Foundation Footprint) Ventilation Fans - WR PANTRY (02 DK)</t>
  </si>
  <si>
    <t>CANCELADO - General Arrangement (Access Arrangement, Foundation Footprint) Ventilation Fans - AMR (Exhaust)</t>
  </si>
  <si>
    <t>CANCELADO - General Arrangement (Access Arrangement, Foundation Footprint) Ventilation Fans - CIL FAN (4 INCH)</t>
  </si>
  <si>
    <t>CANCELADO - General Arrangement (Access Arrangement, Foundation Footprint) Ventilation Fans - CIL FAN (6 INCH)</t>
  </si>
  <si>
    <t>CANCELADO - General Arrangement (Access Arrangement, Foundation Footprint) Ventilation Fans - CIL FAN (8 INCH)</t>
  </si>
  <si>
    <t>CANCELADO - General Arrangement (Access Arrangement, Foundation Footprint) Ventilation Fans - DKSALVAGE STORE</t>
  </si>
  <si>
    <t>CANCELADO - General Arrangement (Access Arrangement, Foundation Footprint) Ventilation Fans - FIRE SUPP, RESEARCH, STERN THRUSTER &amp; WC</t>
  </si>
  <si>
    <t>CANCELADO - General Arrangement (Access Arrangement, Foundation Footprint) Ventilation Fans - JP5 PUMP RM</t>
  </si>
  <si>
    <t>CANCELADO - General Arrangement (Access Arrangement, Foundation Footprint) Ventilation Fans - OFFICIAL LAUNDRY</t>
  </si>
  <si>
    <t>CANCELADO - General Arrangement (Access Arrangement, Foundation Footprint) Ventilation Fans - WARD, WC, PASSAGE, LAUNDRY, ELECT</t>
  </si>
  <si>
    <t>CANCELADO - Green Passport</t>
  </si>
  <si>
    <t>CANCELADO - Declaration of Conformity</t>
  </si>
  <si>
    <t>CANCELADO - Index Data Book</t>
  </si>
  <si>
    <t>CANCELADO - Spare parts book (Parts List)</t>
  </si>
  <si>
    <t>CANCELADO - Catalogues &amp; Datasheets - Galley Extraction Hood</t>
  </si>
  <si>
    <t>CANCELADO - Catalogues &amp; Datasheets - Hotwater Heaters</t>
  </si>
  <si>
    <t>CANCELADO - Catalogues &amp; Datasheets - Dampers</t>
  </si>
  <si>
    <t>CANCELADO - SILENCERS CATALOGUES AND DATASHEETS</t>
  </si>
  <si>
    <t>CANCELADO - CATALOGUES &amp; DATASHEETS - AIR TERMINALS</t>
  </si>
  <si>
    <t>CANCELADO - CATALOGUES &amp; DATASHEETS - MIST ELIMINATORS, WEATHER LOUVRES, VENTILATORS</t>
  </si>
  <si>
    <t>CANCELADO - Installation, Operation &amp; maintenance manual (I.O.M)</t>
  </si>
  <si>
    <t>CANCELADO - Final Databook</t>
  </si>
  <si>
    <t>CANCELADO - Packing plan and Instructions for transport and handling</t>
  </si>
  <si>
    <t>CANCELADO - CENTRIFUGAL PUMP-CGB100</t>
  </si>
  <si>
    <t>CANCELADO - Progress Report</t>
  </si>
  <si>
    <t>Duct Pressure Loss Calculation</t>
  </si>
  <si>
    <t>Documentation on Noise and Vibration</t>
  </si>
  <si>
    <t>CANCELADO - Maintenance Plan</t>
  </si>
  <si>
    <t>Electrical Schematic Drawings - Wiring &amp; Termination Diagrams for Chilled Water Pumps</t>
  </si>
  <si>
    <t>Ducting Single Line Diagram (AMR)</t>
  </si>
  <si>
    <t>Ducting Single Line Diagram (Bow Thruster Room)</t>
  </si>
  <si>
    <t>Ducting Single Line Diagram (Propulsion Motor Room)</t>
  </si>
  <si>
    <t>Ducting Single Line Diagram (Sterling Gear- Cargo Hold 2 &amp; GOA Pump Rm)</t>
  </si>
  <si>
    <t>Ducting Single Line Diagram (Switchboard &amp; Main Control; JP-5 Pump Rm; F.W. Gene. Pump Rm)</t>
  </si>
  <si>
    <t>Ducting Single Line Diagram (Cargo Hold #1)</t>
  </si>
  <si>
    <t>Ducting Single Line Diagram (Fan Rm; Enviro Protection Store; GOA Access Space; Deck/Salvage Store; Deck/Boat Wkshop; Boat Stores)</t>
  </si>
  <si>
    <t>Ducting Single Line Diagram (Diving Workshop/Store; Drying Chamber; Cargo Hold #4; Bosun Stores #1)</t>
  </si>
  <si>
    <t>Ducting Single Line Diagram (Cargo Hold #3; Fuels &amp; Lubricants Store)</t>
  </si>
  <si>
    <t>Ducting Single Line Diagram (Hangar)</t>
  </si>
  <si>
    <t>Ducting Single Line Diagram (Emergency Gen. Comp.; Fire Suppression Stowage; Aviation Stores)</t>
  </si>
  <si>
    <t>Ducting Single Line Diagram (Battery Room)</t>
  </si>
  <si>
    <t>Ducting Single Line Diagram (LQ - Deck 05, 06 &amp; 07)</t>
  </si>
  <si>
    <t>Ducting Single Line Diagram (LQ - Deck 03 &amp; 04)</t>
  </si>
  <si>
    <t>Ducting Single Line Diagram (LQ - Deck 01 &amp; 02)</t>
  </si>
  <si>
    <t>Ducting Single Line Diagram (LQ - Deck 1 &amp; 2)</t>
  </si>
  <si>
    <t>Ducting SLD (Waste Processing Rm, Lobby &amp; Garbage Rm)</t>
  </si>
  <si>
    <t>Ducting SLD (Battery Rm - 1 DK &amp; Stern Thruster Void Space)</t>
  </si>
  <si>
    <t>ELECTRICAL SCHEMATIC DRAWINGS - WIRING &amp; TERMINATION DIAGRAMS FOR MIST ELIMINATOR HEATER DISTRIBUTION PANEL-1</t>
  </si>
  <si>
    <t>Propulsion Generator Clean Leak Oil Tank</t>
  </si>
  <si>
    <t>FLYSHEET TO BLOCK 109 - MATERIAL SUBSTITUTION OF BULB FLATS</t>
  </si>
  <si>
    <t>FLYSHEET TO BLOCK 106 CABLE TRUNK IN ENGINE ROOM 1 DECK</t>
  </si>
  <si>
    <t>SYSTEM INTEGRATION</t>
  </si>
  <si>
    <t>WASTE STORAGE AND INCINERATOR SPACE ARRANGEMENT</t>
  </si>
  <si>
    <t>ICCP SYSTEM CUTOUT REINFORCEMENT</t>
  </si>
  <si>
    <t>CANCELADO - PAINTING SPECIFICATION</t>
  </si>
  <si>
    <t>CANCELADO - CATALOGUES &amp; DATASHEETS - CONTROL VALVES &amp; INSTRUMENTATION</t>
  </si>
  <si>
    <t>TRANSCEIVER ROOM ARRANGEMENT</t>
  </si>
  <si>
    <t>SONAR SYSTEM AND DL/EM LOG CUTOUT REINFORCEMENT</t>
  </si>
  <si>
    <t>SWBOARD 690VAC POWER DISTRIBUTION</t>
  </si>
  <si>
    <t>SWBOARD E440E115 VAC SWITCHBOARD</t>
  </si>
  <si>
    <t>202&amp;522 SPRINKING &amp; FLOODING SYSTEM</t>
  </si>
  <si>
    <t>243 STERN TUBE &amp; THRUSTER BEARING OIL LUBRICATION SCHEMATIC</t>
  </si>
  <si>
    <t>256 FRESH WATER COOLING CIRCUIT - AUX. CONSUMERS</t>
  </si>
  <si>
    <t>256 FRESH WATER COOLING CIRCUIT - MAIN GENERATORS</t>
  </si>
  <si>
    <t>256 SEA WATER CIRCUIT</t>
  </si>
  <si>
    <t>261 FUEL SERVICE SYSTEM DIAGRAM</t>
  </si>
  <si>
    <t>529 BALLAST WATER SYSTEM</t>
  </si>
  <si>
    <t>529 BILGE SYSTEM</t>
  </si>
  <si>
    <t>541 FUEL SYSTEM DIAGRAM</t>
  </si>
  <si>
    <t>544 CARGO FUEL SYSTEM DIAGRAM</t>
  </si>
  <si>
    <t>No. 1 AUX. ENG load reducion and shd</t>
  </si>
  <si>
    <t>No. 1 AUX. ENG overview</t>
  </si>
  <si>
    <t>No.1 AUX. ENG liner temp</t>
  </si>
  <si>
    <t>SWBOARD 440VAC POWER DISTRIBUTION</t>
  </si>
  <si>
    <t>Coverage Study Report - PAGA</t>
  </si>
  <si>
    <t>SHIP CONTROL AND MONITORING SYSTEM – DAMAGE CONTROL AND MONITORING SYSTEM</t>
  </si>
  <si>
    <t>PROPELLER MONOBLOC</t>
  </si>
  <si>
    <t>INSTRUCTION MANUAL</t>
  </si>
  <si>
    <t>Technical description - Seawater Cooling System</t>
  </si>
  <si>
    <t>Technical description - Lube Oil Purification System</t>
  </si>
  <si>
    <t>Technical description - Fill, Vent &amp; Sounding System</t>
  </si>
  <si>
    <t>Technical description - Cargo Fuel System</t>
  </si>
  <si>
    <t>Technical description - Oily Water &amp; Sludge System</t>
  </si>
  <si>
    <t>CROSSWIND CONTROLLABILITY STUDY</t>
  </si>
  <si>
    <t>CANCELADO - Variable Frequency Drive Datasheet - INGEDRIVE LV800</t>
  </si>
  <si>
    <t>CANCELADO - Test Report of synchronous Machine Serial No. 4703816</t>
  </si>
  <si>
    <t>CANCELADO - Test Report of synchronous Machine Serial No. 4703817</t>
  </si>
  <si>
    <t>CANCELADO - Test Report of synchronous Machine Serial No. 4703818</t>
  </si>
  <si>
    <t>NONLINEAR FEA OF SHELL PLATES AND LOCAL FRAMES ABOVE 7.3 M ABL</t>
  </si>
  <si>
    <t>ICE PROTECTION METHOD STUDY</t>
  </si>
  <si>
    <t>HULL STRENGTH ANALYSIS DURING DOCKING</t>
  </si>
  <si>
    <t>DP FMEA REPORT</t>
  </si>
  <si>
    <t>ANALYSIS - ELECTRICAL SYSTEM STABILITY STUDY</t>
  </si>
  <si>
    <t>SEAKEEPING AND SHIP MOTION ANALYSIS REPORT</t>
  </si>
  <si>
    <t>831-H22-100-006</t>
  </si>
  <si>
    <t>831-H22-100-007</t>
  </si>
  <si>
    <t>831-H22-100-008</t>
  </si>
  <si>
    <t>831-H22-100-009</t>
  </si>
  <si>
    <t>831-H22-100-010</t>
  </si>
  <si>
    <t>831-H22-100-011</t>
  </si>
  <si>
    <t>831-H22-100-012</t>
  </si>
  <si>
    <t>831-H22-100-013</t>
  </si>
  <si>
    <t>831-H22-100-014</t>
  </si>
  <si>
    <t>831-H22-100-015</t>
  </si>
  <si>
    <t>831-H22-100-016</t>
  </si>
  <si>
    <t>831-H22-100-017</t>
  </si>
  <si>
    <t>831-H22-100-018</t>
  </si>
  <si>
    <t>831-H22-100-019</t>
  </si>
  <si>
    <t>831-H22-100-020</t>
  </si>
  <si>
    <t>831-H22-100-021</t>
  </si>
  <si>
    <t>831-H22-100-022</t>
  </si>
  <si>
    <t>831-H22-100-023</t>
  </si>
  <si>
    <t>831-H22-100-024</t>
  </si>
  <si>
    <t>831-H22-100-025</t>
  </si>
  <si>
    <t>831-H22-100-026</t>
  </si>
  <si>
    <t>831-H22-100-027</t>
  </si>
  <si>
    <t>831-H22-100-028</t>
  </si>
  <si>
    <t>831-H22-100-029</t>
  </si>
  <si>
    <t>831-H22-100-030</t>
  </si>
  <si>
    <t>831-H22-100-031</t>
  </si>
  <si>
    <t>831-H22-100-032</t>
  </si>
  <si>
    <t>831-H22-100-033</t>
  </si>
  <si>
    <t>831-H22-100-034</t>
  </si>
  <si>
    <t>831-H22-100-035</t>
  </si>
  <si>
    <t>831-H22-100-036</t>
  </si>
  <si>
    <t>831-H22-100-037</t>
  </si>
  <si>
    <t>831-H22-100-038</t>
  </si>
  <si>
    <t>831-H22-100-039</t>
  </si>
  <si>
    <t>831-H22-100-040</t>
  </si>
  <si>
    <t>831-H22-100-041</t>
  </si>
  <si>
    <t>831-H22-100-042</t>
  </si>
  <si>
    <t>831-H22-100-043</t>
  </si>
  <si>
    <t>831-H22-100-044</t>
  </si>
  <si>
    <t>831-H22-100-045</t>
  </si>
  <si>
    <t>831-H22-100-046</t>
  </si>
  <si>
    <t>831-H22-100-047</t>
  </si>
  <si>
    <t>831-H22-100-048</t>
  </si>
  <si>
    <t>831-H22-100-049</t>
  </si>
  <si>
    <t>831-H22-100-050</t>
  </si>
  <si>
    <t>831-H22-100-051</t>
  </si>
  <si>
    <t>831-H22-100-052</t>
  </si>
  <si>
    <t>831-H22-100-053</t>
  </si>
  <si>
    <t>831-H22-100-054</t>
  </si>
  <si>
    <t>831-H22-100-055</t>
  </si>
  <si>
    <t>831-H22-100-056</t>
  </si>
  <si>
    <t>831-H22-100-057</t>
  </si>
  <si>
    <t>831-H22-100-058</t>
  </si>
  <si>
    <t>831-H22-100-059</t>
  </si>
  <si>
    <t>831-H22-100-060</t>
  </si>
  <si>
    <t>831-H22-100-061</t>
  </si>
  <si>
    <t>831-H22-100-062</t>
  </si>
  <si>
    <t>831-H22-100-063</t>
  </si>
  <si>
    <t>831-H22-100-064</t>
  </si>
  <si>
    <t>831-H22-100-065</t>
  </si>
  <si>
    <t>831-H22-100-066</t>
  </si>
  <si>
    <t>831-H22-100-067</t>
  </si>
  <si>
    <t>831-H22-100-068</t>
  </si>
  <si>
    <t>831-H22-100-069</t>
  </si>
  <si>
    <t>831-H22-100-070</t>
  </si>
  <si>
    <t>831-H22-100-071</t>
  </si>
  <si>
    <t>831-H22-100-072</t>
  </si>
  <si>
    <t>831-H22-100-073</t>
  </si>
  <si>
    <t>831-H22-100-074</t>
  </si>
  <si>
    <t>831-H22-100-075</t>
  </si>
  <si>
    <t>831-H22-100-076</t>
  </si>
  <si>
    <t>831-H22-100-077</t>
  </si>
  <si>
    <t>831-H22-100-078</t>
  </si>
  <si>
    <t>831-H22-100-079</t>
  </si>
  <si>
    <t>831-H22-100-080</t>
  </si>
  <si>
    <t>831-H22-100-081</t>
  </si>
  <si>
    <t>831-H22-100-082</t>
  </si>
  <si>
    <t>831-H22-100-083</t>
  </si>
  <si>
    <t>831-H22-100-084</t>
  </si>
  <si>
    <t>831-H22-100-085</t>
  </si>
  <si>
    <t>831-H22-100-086</t>
  </si>
  <si>
    <t>831-H22-100-087</t>
  </si>
  <si>
    <t>831-H22-100-088</t>
  </si>
  <si>
    <t>831-H22-100-089</t>
  </si>
  <si>
    <t>831-H22-100-090</t>
  </si>
  <si>
    <t>831-H22-100-091</t>
  </si>
  <si>
    <t>831-H22-100-092</t>
  </si>
  <si>
    <t>831-H22-100-093</t>
  </si>
  <si>
    <t>831-H22-100-094</t>
  </si>
  <si>
    <t>831-H22-100-095</t>
  </si>
  <si>
    <t>831-H22-100-096</t>
  </si>
  <si>
    <t>831-H22-100-097</t>
  </si>
  <si>
    <t>831-H22-100-098</t>
  </si>
  <si>
    <t>831-H22-100-099</t>
  </si>
  <si>
    <t>831-H22-100-100</t>
  </si>
  <si>
    <t>831-H22-100-101</t>
  </si>
  <si>
    <t>831-H22-100-102</t>
  </si>
  <si>
    <t>831-H22-100-103</t>
  </si>
  <si>
    <t>831-H22-100-104</t>
  </si>
  <si>
    <t>831-H22-100-105</t>
  </si>
  <si>
    <t>831-H22-100-106</t>
  </si>
  <si>
    <t>831-H22-100-107</t>
  </si>
  <si>
    <t>831-H22-100-108</t>
  </si>
  <si>
    <t>831-H22-100-109</t>
  </si>
  <si>
    <t>831-H22-100-110</t>
  </si>
  <si>
    <t>831-H22-100-111</t>
  </si>
  <si>
    <t>831-H22-100-112</t>
  </si>
  <si>
    <t>831-H22-100-114</t>
  </si>
  <si>
    <t>831-H22-100-115</t>
  </si>
  <si>
    <t>831-H22-100-116</t>
  </si>
  <si>
    <t>831-H22-100-117</t>
  </si>
  <si>
    <t>831-H22-100-118</t>
  </si>
  <si>
    <t>831-H22-100-119</t>
  </si>
  <si>
    <t>831-H22-100-120</t>
  </si>
  <si>
    <t>831-H22-100-121</t>
  </si>
  <si>
    <t>831-H22-100-122</t>
  </si>
  <si>
    <t>831-H22-100-123</t>
  </si>
  <si>
    <t>831-H22-100-124</t>
  </si>
  <si>
    <t>831-H22-100-125</t>
  </si>
  <si>
    <t>831-H22-100-126</t>
  </si>
  <si>
    <t>831-H22-100-127</t>
  </si>
  <si>
    <t>831-H22-100-128</t>
  </si>
  <si>
    <t>831-H22-100-129</t>
  </si>
  <si>
    <t>831-H22-100-130</t>
  </si>
  <si>
    <t>831-H22-100-131</t>
  </si>
  <si>
    <t>831-H22-100-132</t>
  </si>
  <si>
    <t>831-H22-100-133</t>
  </si>
  <si>
    <t>831-H22-100-134</t>
  </si>
  <si>
    <t>831-H22-100-135</t>
  </si>
  <si>
    <t>831-H22-100-136</t>
  </si>
  <si>
    <t>831-H22-100-137</t>
  </si>
  <si>
    <t>831-H22-100-138</t>
  </si>
  <si>
    <t>831-H22-100-139</t>
  </si>
  <si>
    <t>831-H22-100-140</t>
  </si>
  <si>
    <t>831-H22-100-141</t>
  </si>
  <si>
    <t>831-H22-100-142</t>
  </si>
  <si>
    <t>831-H22-100-143</t>
  </si>
  <si>
    <t>831-H22-100-144</t>
  </si>
  <si>
    <t>831-H22-100-145</t>
  </si>
  <si>
    <t>831-H22-100-146</t>
  </si>
  <si>
    <t>831-H22-100-147</t>
  </si>
  <si>
    <t>831-H22-100-148</t>
  </si>
  <si>
    <t>831-H22-100-149</t>
  </si>
  <si>
    <t>831-H22-100-150</t>
  </si>
  <si>
    <t>831-H22-100-151</t>
  </si>
  <si>
    <t>831-H22-100-152</t>
  </si>
  <si>
    <t>831-H22-100-153</t>
  </si>
  <si>
    <t>831-H22-100-154</t>
  </si>
  <si>
    <t>831-H22-100-155</t>
  </si>
  <si>
    <t>831-H22-100-156</t>
  </si>
  <si>
    <t>831-H22-150-011</t>
  </si>
  <si>
    <t>831-H22-150-012</t>
  </si>
  <si>
    <t>831-H22-150-013</t>
  </si>
  <si>
    <t>831-H22-150-014</t>
  </si>
  <si>
    <t>831-H22-150-015</t>
  </si>
  <si>
    <t>831-H22-150-016</t>
  </si>
  <si>
    <t>831-H22-150-017</t>
  </si>
  <si>
    <t>831-H22-150-019</t>
  </si>
  <si>
    <t>831-H22-150-020</t>
  </si>
  <si>
    <t>831-H22-150-021</t>
  </si>
  <si>
    <t>831-H22-150-022</t>
  </si>
  <si>
    <t>831-H22-150-023</t>
  </si>
  <si>
    <t>831-H22-150-024</t>
  </si>
  <si>
    <t>831-H22-150-025</t>
  </si>
  <si>
    <t>831-H22-150-026</t>
  </si>
  <si>
    <t>831-H22-150-027</t>
  </si>
  <si>
    <t>831-H22-150-028</t>
  </si>
  <si>
    <t>831-H22-150-029</t>
  </si>
  <si>
    <t>831-H22-150-030</t>
  </si>
  <si>
    <t>831-H22-150-031</t>
  </si>
  <si>
    <t>831-H22-150-032</t>
  </si>
  <si>
    <t>831-H22-150-033</t>
  </si>
  <si>
    <t>831-H22-150-034</t>
  </si>
  <si>
    <t>831-H22-150-035</t>
  </si>
  <si>
    <t>831-H22-150-036</t>
  </si>
  <si>
    <t>831-H22-160-003</t>
  </si>
  <si>
    <t>831-H22-160-005</t>
  </si>
  <si>
    <t>831-H22-160-006</t>
  </si>
  <si>
    <t>831-H22-160-007</t>
  </si>
  <si>
    <t>831-H22-160-009</t>
  </si>
  <si>
    <t>831-H22-160-010</t>
  </si>
  <si>
    <t>831-H22-160-013</t>
  </si>
  <si>
    <t>831-H22-160-014</t>
  </si>
  <si>
    <t>831-H22-160-016</t>
  </si>
  <si>
    <t>831-H22-160-017</t>
  </si>
  <si>
    <t>831-H22-160-018</t>
  </si>
  <si>
    <t>831-H22-160-020</t>
  </si>
  <si>
    <t>831-H22-160-021</t>
  </si>
  <si>
    <t>831-H22-256-001</t>
  </si>
  <si>
    <t>831-H22-256-003</t>
  </si>
  <si>
    <t>831-H22-256-004</t>
  </si>
  <si>
    <t>831-H22-256-005</t>
  </si>
  <si>
    <t>831-H22-256-006</t>
  </si>
  <si>
    <t>831-H22-256-007</t>
  </si>
  <si>
    <t>831-H22-256-008</t>
  </si>
  <si>
    <t>831-H22-256-009</t>
  </si>
  <si>
    <t>831-H22-256-010</t>
  </si>
  <si>
    <t>831-H22-256-011</t>
  </si>
  <si>
    <t>831-H22-256-012</t>
  </si>
  <si>
    <t>831-H22-256-013</t>
  </si>
  <si>
    <t>831-H22-256-014</t>
  </si>
  <si>
    <t>831-H22-256-015</t>
  </si>
  <si>
    <t>831-H22-256-016</t>
  </si>
  <si>
    <t>831-H22-256-017</t>
  </si>
  <si>
    <t>831-H22-256-018</t>
  </si>
  <si>
    <t>831-H22-256-019</t>
  </si>
  <si>
    <t>831-H22-256-020</t>
  </si>
  <si>
    <t>831-H22-256-021</t>
  </si>
  <si>
    <t>831-H22-256-022</t>
  </si>
  <si>
    <t>831-H22-256-023</t>
  </si>
  <si>
    <t>831-H22-256-024</t>
  </si>
  <si>
    <t>831-H22-256-025</t>
  </si>
  <si>
    <t>831-H22-256-026</t>
  </si>
  <si>
    <t>831-H22-256-027</t>
  </si>
  <si>
    <t>831-H22-256-028</t>
  </si>
  <si>
    <t>831-H22-261-001</t>
  </si>
  <si>
    <t>831-H22-256-029</t>
  </si>
  <si>
    <t>831-H22-261-005</t>
  </si>
  <si>
    <t>831-H22-261-006</t>
  </si>
  <si>
    <t>831-H22-261-007</t>
  </si>
  <si>
    <t>831-H22-261-008</t>
  </si>
  <si>
    <t>831-H22-261-009</t>
  </si>
  <si>
    <t>831-H22-261-010</t>
  </si>
  <si>
    <t>831-H22-261-011</t>
  </si>
  <si>
    <t>831-H22-261-012</t>
  </si>
  <si>
    <t>831-H22-261-013</t>
  </si>
  <si>
    <t>831-H22-261-014</t>
  </si>
  <si>
    <t>831-H22-261-015</t>
  </si>
  <si>
    <t>831-H22-261-016</t>
  </si>
  <si>
    <t>831-H22-261-017</t>
  </si>
  <si>
    <t>831-H22-261-018</t>
  </si>
  <si>
    <t>831-H22-261-019</t>
  </si>
  <si>
    <t>831-H22-261-020</t>
  </si>
  <si>
    <t>831-H22-261-021</t>
  </si>
  <si>
    <t>831-H22-261-022</t>
  </si>
  <si>
    <t>831-H22-261-023</t>
  </si>
  <si>
    <t>831-H22-261-024</t>
  </si>
  <si>
    <t>831-H22-261-025</t>
  </si>
  <si>
    <t>831-H22-261-026</t>
  </si>
  <si>
    <t>831-H22-261-027</t>
  </si>
  <si>
    <t>831-H22-261-028</t>
  </si>
  <si>
    <t>831-H22-261-029</t>
  </si>
  <si>
    <t>831-H22-261-030</t>
  </si>
  <si>
    <t>831-H22-261-031</t>
  </si>
  <si>
    <t>831-H22-261-032</t>
  </si>
  <si>
    <t>831-H22-261-033</t>
  </si>
  <si>
    <t>831-H22-261-034</t>
  </si>
  <si>
    <t>831-H22-261-035</t>
  </si>
  <si>
    <t>831-H22-261-036</t>
  </si>
  <si>
    <t>831-H22-261-037</t>
  </si>
  <si>
    <t>831-H22-261-038</t>
  </si>
  <si>
    <t>831-H22-261-039</t>
  </si>
  <si>
    <t>831-H22-261-040</t>
  </si>
  <si>
    <t>831-H22-261-041</t>
  </si>
  <si>
    <t>831-H22-261-042</t>
  </si>
  <si>
    <t>831-H22-261-043</t>
  </si>
  <si>
    <t>831-H22-261-044</t>
  </si>
  <si>
    <t>831-H22-261-045</t>
  </si>
  <si>
    <t>831-H22-261-046</t>
  </si>
  <si>
    <t>831-H22-261-047</t>
  </si>
  <si>
    <t>831-H22-261-048</t>
  </si>
  <si>
    <t>831-H22-261-049</t>
  </si>
  <si>
    <t>831-H22-261-050</t>
  </si>
  <si>
    <t>831-H22-261-051</t>
  </si>
  <si>
    <t>831-H22-261-052</t>
  </si>
  <si>
    <t>831-H22-261-053</t>
  </si>
  <si>
    <t>831-H22-261-054</t>
  </si>
  <si>
    <t>831-H22-261-055</t>
  </si>
  <si>
    <t>831-H22-261-056</t>
  </si>
  <si>
    <t>831-H22-261-057</t>
  </si>
  <si>
    <t>831-H22-261-058</t>
  </si>
  <si>
    <t>831-H22-261-059</t>
  </si>
  <si>
    <t>831-H22-261-060</t>
  </si>
  <si>
    <t>831-H22-261-061</t>
  </si>
  <si>
    <t>831-H22-261-062</t>
  </si>
  <si>
    <t>831-H22-261-063</t>
  </si>
  <si>
    <t>831-H22-261-064</t>
  </si>
  <si>
    <t>831-H22-261-065</t>
  </si>
  <si>
    <t>831-H22-261-066</t>
  </si>
  <si>
    <t>831-H22-261-067</t>
  </si>
  <si>
    <t>831-H22-261-068</t>
  </si>
  <si>
    <t>831-H22-261-069</t>
  </si>
  <si>
    <t>831-H22-261-070</t>
  </si>
  <si>
    <t>831-H22-261-071</t>
  </si>
  <si>
    <t>831-H22-261-072</t>
  </si>
  <si>
    <t>831-H22-261-073</t>
  </si>
  <si>
    <t>831-H22-261-074</t>
  </si>
  <si>
    <t>831-H22-261-075</t>
  </si>
  <si>
    <t>831-H22-261-076</t>
  </si>
  <si>
    <t>831-H22-261-077</t>
  </si>
  <si>
    <t>831-H22-261-078</t>
  </si>
  <si>
    <t>831-H22-261-079</t>
  </si>
  <si>
    <t>831-H22-261-080</t>
  </si>
  <si>
    <t>831-H22-261-081</t>
  </si>
  <si>
    <t>831-H22-261-082</t>
  </si>
  <si>
    <t>831-H22-261-083</t>
  </si>
  <si>
    <t>831-H22-261-084</t>
  </si>
  <si>
    <t>831-H22-261-085</t>
  </si>
  <si>
    <t>831-H22-261-086</t>
  </si>
  <si>
    <t>831-H22-261-087</t>
  </si>
  <si>
    <t>831-H22-261-088</t>
  </si>
  <si>
    <t>831-H22-262-005</t>
  </si>
  <si>
    <t>831-H22-262-006</t>
  </si>
  <si>
    <t>831-H22-262-007</t>
  </si>
  <si>
    <t>831-H22-262-008</t>
  </si>
  <si>
    <t>831-H22-262-009</t>
  </si>
  <si>
    <t>831-H22-262-010</t>
  </si>
  <si>
    <t>831-H22-262-011</t>
  </si>
  <si>
    <t>831-H22-262-014</t>
  </si>
  <si>
    <t>831-H22-262-015</t>
  </si>
  <si>
    <t>831-H22-262-016</t>
  </si>
  <si>
    <t>831-H22-262-017</t>
  </si>
  <si>
    <t>831-H22-262-018</t>
  </si>
  <si>
    <t>831-H22-262-019</t>
  </si>
  <si>
    <t>831-H22-262-020</t>
  </si>
  <si>
    <t>831-H22-262-023</t>
  </si>
  <si>
    <t>831-H22-262-024</t>
  </si>
  <si>
    <t>831-H22-262-025</t>
  </si>
  <si>
    <t>831-H22-262-026</t>
  </si>
  <si>
    <t>831-H22-262-027</t>
  </si>
  <si>
    <t>831-H22-262-028</t>
  </si>
  <si>
    <t>831-H22-262-029</t>
  </si>
  <si>
    <t>831-H22-262-030</t>
  </si>
  <si>
    <t>831-H22-262-031</t>
  </si>
  <si>
    <t>831-H22-262-032</t>
  </si>
  <si>
    <t>831-H22-262-035</t>
  </si>
  <si>
    <t>831-H22-262-036</t>
  </si>
  <si>
    <t>831-H22-262-037</t>
  </si>
  <si>
    <t>831-H22-262-038</t>
  </si>
  <si>
    <t>831-H22-262-041</t>
  </si>
  <si>
    <t>831-H22-262-042</t>
  </si>
  <si>
    <t>831-H22-262-044</t>
  </si>
  <si>
    <t>831-H22-262-045</t>
  </si>
  <si>
    <t>831-H22-262-047</t>
  </si>
  <si>
    <t>831-H22-262-048</t>
  </si>
  <si>
    <t>831-H22-262-049</t>
  </si>
  <si>
    <t>831-H22-262-051</t>
  </si>
  <si>
    <t>831-H22-500-002</t>
  </si>
  <si>
    <t>831-H22-500-003</t>
  </si>
  <si>
    <t>831-H22-500-004</t>
  </si>
  <si>
    <t>831-H22-500-006</t>
  </si>
  <si>
    <t>831-H22-500-007</t>
  </si>
  <si>
    <t>831-H22-500-008</t>
  </si>
  <si>
    <t>831-H22-500-009</t>
  </si>
  <si>
    <t>831-H22-500-011</t>
  </si>
  <si>
    <t>831-H22-500-013</t>
  </si>
  <si>
    <t>831-H22-500-014</t>
  </si>
  <si>
    <t>831-H22-500-015</t>
  </si>
  <si>
    <t>831-H22-500-016</t>
  </si>
  <si>
    <t>831-H22-500-018</t>
  </si>
  <si>
    <t>831-H22-500-019</t>
  </si>
  <si>
    <t>831-H22-500-020</t>
  </si>
  <si>
    <t>831-H22-500-021</t>
  </si>
  <si>
    <t>831-H22-500-023</t>
  </si>
  <si>
    <t>831-H22-500-024</t>
  </si>
  <si>
    <t>831-H22-500-025</t>
  </si>
  <si>
    <t>831-H22-500-026</t>
  </si>
  <si>
    <t>831-H22-500-028</t>
  </si>
  <si>
    <t>831-H22-500-029</t>
  </si>
  <si>
    <t>831-H22-500-030</t>
  </si>
  <si>
    <t>831-H22-500-031</t>
  </si>
  <si>
    <t>831-H22-500-033</t>
  </si>
  <si>
    <t>831-H22-500-034</t>
  </si>
  <si>
    <t>831-H22-500-035</t>
  </si>
  <si>
    <t>831-H22-500-036</t>
  </si>
  <si>
    <t>831-H22-500-038</t>
  </si>
  <si>
    <t>831-H22-500-039</t>
  </si>
  <si>
    <t>831-H22-500-040</t>
  </si>
  <si>
    <t>831-H22-500-041</t>
  </si>
  <si>
    <t>831-H22-500-043</t>
  </si>
  <si>
    <t>831-H22-500-044</t>
  </si>
  <si>
    <t>831-H22-500-045</t>
  </si>
  <si>
    <t>831-H22-500-046</t>
  </si>
  <si>
    <t>831-H22-500-048</t>
  </si>
  <si>
    <t>831-H22-500-049</t>
  </si>
  <si>
    <t>831-H22-500-050</t>
  </si>
  <si>
    <t>831-H22-500-051</t>
  </si>
  <si>
    <t>831-H22-500-053</t>
  </si>
  <si>
    <t>831-H22-500-054</t>
  </si>
  <si>
    <t>831-H22-500-055</t>
  </si>
  <si>
    <t>831-H22-500-056</t>
  </si>
  <si>
    <t>831-H22-500-059</t>
  </si>
  <si>
    <t>831-H22-500-086</t>
  </si>
  <si>
    <t>831-H22-500-087</t>
  </si>
  <si>
    <t>831-H22-500-088</t>
  </si>
  <si>
    <t>831-H22-500-090</t>
  </si>
  <si>
    <t>831-H22-500-091</t>
  </si>
  <si>
    <t>831-H22-500-093</t>
  </si>
  <si>
    <t>831-H22-500-094</t>
  </si>
  <si>
    <t>831-H22-500-096</t>
  </si>
  <si>
    <t>831-H22-500-098</t>
  </si>
  <si>
    <t>831-H22-500-099</t>
  </si>
  <si>
    <t>831-H22-500-102</t>
  </si>
  <si>
    <t>831-H22-500-103</t>
  </si>
  <si>
    <t>831-H22-500-105</t>
  </si>
  <si>
    <t>831-H22-500-107</t>
  </si>
  <si>
    <t>831-H22-500-108</t>
  </si>
  <si>
    <t>831-H22-500-111</t>
  </si>
  <si>
    <t>831-H22-500-112</t>
  </si>
  <si>
    <t>831-H22-500-114</t>
  </si>
  <si>
    <t>831-H22-506-004</t>
  </si>
  <si>
    <t>831-H22-506-007</t>
  </si>
  <si>
    <t>831-H22-506-010</t>
  </si>
  <si>
    <t>831-H22-506-013</t>
  </si>
  <si>
    <t>831-H22-506-016</t>
  </si>
  <si>
    <t>831-H22-506-019</t>
  </si>
  <si>
    <t>831-H22-506-022</t>
  </si>
  <si>
    <t>831-H22-506-025</t>
  </si>
  <si>
    <t>831-H22-506-028</t>
  </si>
  <si>
    <t>831-H22-506-031</t>
  </si>
  <si>
    <t>831-H22-506-032</t>
  </si>
  <si>
    <t>831-H22-506-033</t>
  </si>
  <si>
    <t>831-H22-506-034</t>
  </si>
  <si>
    <t>831-H22-506-037</t>
  </si>
  <si>
    <t>831-H22-506-049</t>
  </si>
  <si>
    <t>831-H22-510-003</t>
  </si>
  <si>
    <t>831-H22-510-004</t>
  </si>
  <si>
    <t>831-H22-510-006</t>
  </si>
  <si>
    <t>831-H22-510-028</t>
  </si>
  <si>
    <t>831-H22-510-029</t>
  </si>
  <si>
    <t>831-H22-510-030</t>
  </si>
  <si>
    <t>831-H22-512-001</t>
  </si>
  <si>
    <t>831-H22-512-003</t>
  </si>
  <si>
    <t>831-H22-512-004</t>
  </si>
  <si>
    <t>831-H22-512-005</t>
  </si>
  <si>
    <t>831-H22-512-006</t>
  </si>
  <si>
    <t>831-H22-512-007</t>
  </si>
  <si>
    <t>831-H22-512-008</t>
  </si>
  <si>
    <t>831-H22-512-009</t>
  </si>
  <si>
    <t>831-H22-512-010</t>
  </si>
  <si>
    <t>831-H22-512-011</t>
  </si>
  <si>
    <t>831-H22-512-012</t>
  </si>
  <si>
    <t>831-H22-512-013</t>
  </si>
  <si>
    <t>831-H22-512-014</t>
  </si>
  <si>
    <t>831-H22-512-015</t>
  </si>
  <si>
    <t>831-H22-512-016</t>
  </si>
  <si>
    <t>831-H22-512-017</t>
  </si>
  <si>
    <t>831-H22-512-018</t>
  </si>
  <si>
    <t>831-H22-512-019</t>
  </si>
  <si>
    <t>831-H22-512-020</t>
  </si>
  <si>
    <t>831-H22-512-021</t>
  </si>
  <si>
    <t>831-H22-512-022</t>
  </si>
  <si>
    <t>831-H22-512-023</t>
  </si>
  <si>
    <t>831-H22-512-024</t>
  </si>
  <si>
    <t>831-H22-512-025</t>
  </si>
  <si>
    <t>831-H22-512-026</t>
  </si>
  <si>
    <t>831-H22-512-027</t>
  </si>
  <si>
    <t>831-H22-512-028</t>
  </si>
  <si>
    <t>831-H22-512-029</t>
  </si>
  <si>
    <t>831-H22-512-030</t>
  </si>
  <si>
    <t>831-H22-512-031</t>
  </si>
  <si>
    <t>831-H22-512-032</t>
  </si>
  <si>
    <t>831-H22-512-033</t>
  </si>
  <si>
    <t>831-H22-512-034</t>
  </si>
  <si>
    <t>831-H22-512-035</t>
  </si>
  <si>
    <t>831-H22-512-036</t>
  </si>
  <si>
    <t>831-H22-512-038</t>
  </si>
  <si>
    <t>831-H22-512-039</t>
  </si>
  <si>
    <t>831-H22-512-040</t>
  </si>
  <si>
    <t>831-H22-512-041</t>
  </si>
  <si>
    <t>831-H22-512-042</t>
  </si>
  <si>
    <t>831-H22-512-043</t>
  </si>
  <si>
    <t>831-H22-512-044</t>
  </si>
  <si>
    <t>831-H22-512-045</t>
  </si>
  <si>
    <t>831-H22-512-046</t>
  </si>
  <si>
    <t>831-H22-512-047</t>
  </si>
  <si>
    <t>831-H22-512-048</t>
  </si>
  <si>
    <t>831-H22-512-049</t>
  </si>
  <si>
    <t>831-H22-512-050</t>
  </si>
  <si>
    <t>831-H22-516-006</t>
  </si>
  <si>
    <t>831-H22-516-007</t>
  </si>
  <si>
    <t>831-H22-516-008</t>
  </si>
  <si>
    <t>831-H22-516-009</t>
  </si>
  <si>
    <t>831-H22-516-010</t>
  </si>
  <si>
    <t>831-H22-516-011</t>
  </si>
  <si>
    <t>831-H22-516-012</t>
  </si>
  <si>
    <t>831-H22-516-013</t>
  </si>
  <si>
    <t>831-H22-516-014</t>
  </si>
  <si>
    <t>831-H22-516-015</t>
  </si>
  <si>
    <t>831-H22-516-016</t>
  </si>
  <si>
    <t>831-H22-516-017</t>
  </si>
  <si>
    <t>831-H22-516-021</t>
  </si>
  <si>
    <t>831-H22-516-022</t>
  </si>
  <si>
    <t>831-H22-516-023</t>
  </si>
  <si>
    <t>831-H22-516-025</t>
  </si>
  <si>
    <t>831-H22-516-026</t>
  </si>
  <si>
    <t>831-H22-516-027</t>
  </si>
  <si>
    <t>831-H22-516-028</t>
  </si>
  <si>
    <t>831-H22-516-029</t>
  </si>
  <si>
    <t>831-H22-516-030</t>
  </si>
  <si>
    <t>831-H22-516-031</t>
  </si>
  <si>
    <t>831-H22-516-032</t>
  </si>
  <si>
    <t>831-H22-516-033</t>
  </si>
  <si>
    <t>831-H22-516-034</t>
  </si>
  <si>
    <t>831-H22-516-035</t>
  </si>
  <si>
    <t>831-H22-516-036</t>
  </si>
  <si>
    <t>831-H22-516-037</t>
  </si>
  <si>
    <t>831-H22-516-038</t>
  </si>
  <si>
    <t>831-H22-517-003</t>
  </si>
  <si>
    <t>831-H22-517-007</t>
  </si>
  <si>
    <t>831-H22-517-029</t>
  </si>
  <si>
    <t>831-H22-517-030</t>
  </si>
  <si>
    <t>831-H22-517-031</t>
  </si>
  <si>
    <t>831-H22-522-001</t>
  </si>
  <si>
    <t>831-H22-522-004</t>
  </si>
  <si>
    <t>831-H22-522-005</t>
  </si>
  <si>
    <t>831-H22-522-006</t>
  </si>
  <si>
    <t>831-H22-522-007</t>
  </si>
  <si>
    <t>831-H22-522-008</t>
  </si>
  <si>
    <t>831-H22-522-009</t>
  </si>
  <si>
    <t>831-H22-522-010</t>
  </si>
  <si>
    <t>831-H22-522-011</t>
  </si>
  <si>
    <t>831-H22-522-012</t>
  </si>
  <si>
    <t>831-H22-522-013</t>
  </si>
  <si>
    <t>831-H22-522-014</t>
  </si>
  <si>
    <t>831-H22-522-015</t>
  </si>
  <si>
    <t>831-H22-522-016</t>
  </si>
  <si>
    <t>831-H22-522-017</t>
  </si>
  <si>
    <t>831-H22-522-018</t>
  </si>
  <si>
    <t>831-H22-522-021</t>
  </si>
  <si>
    <t>831-H22-522-022</t>
  </si>
  <si>
    <t>831-H22-522-023</t>
  </si>
  <si>
    <t>831-H22-522-024</t>
  </si>
  <si>
    <t>831-H22-522-027</t>
  </si>
  <si>
    <t>831-H22-522-028</t>
  </si>
  <si>
    <t>831-H22-522-029</t>
  </si>
  <si>
    <t>831-H22-522-030</t>
  </si>
  <si>
    <t>831-H22-522-033</t>
  </si>
  <si>
    <t>831-H22-522-036</t>
  </si>
  <si>
    <t>831-H22-522-037</t>
  </si>
  <si>
    <t>831-H22-522-038</t>
  </si>
  <si>
    <t>831-H22-522-039</t>
  </si>
  <si>
    <t>831-H22-522-040</t>
  </si>
  <si>
    <t>831-H22-522-041</t>
  </si>
  <si>
    <t>831-H22-522-042</t>
  </si>
  <si>
    <t>831-H22-522-043</t>
  </si>
  <si>
    <t>831-H22-522-044</t>
  </si>
  <si>
    <t>831-H22-522-046</t>
  </si>
  <si>
    <t>831-H22-522-048</t>
  </si>
  <si>
    <t>831-H22-526-003</t>
  </si>
  <si>
    <t>831-H22-526-004</t>
  </si>
  <si>
    <t>831-H22-526-005</t>
  </si>
  <si>
    <t>831-H22-526-006</t>
  </si>
  <si>
    <t>831-H22-526-009</t>
  </si>
  <si>
    <t>831-H22-526-012</t>
  </si>
  <si>
    <t>831-H22-526-015</t>
  </si>
  <si>
    <t>831-H22-526-018</t>
  </si>
  <si>
    <t>831-H22-526-021</t>
  </si>
  <si>
    <t>831-H22-526-024</t>
  </si>
  <si>
    <t>831-H22-526-027</t>
  </si>
  <si>
    <t>831-H22-526-030</t>
  </si>
  <si>
    <t>831-H22-526-033</t>
  </si>
  <si>
    <t>831-H22-526-036</t>
  </si>
  <si>
    <t>831-H22-526-039</t>
  </si>
  <si>
    <t>831-H22-526-042</t>
  </si>
  <si>
    <t>831-H22-527-002</t>
  </si>
  <si>
    <t>831-H22-527-005</t>
  </si>
  <si>
    <t>831-H22-527-006</t>
  </si>
  <si>
    <t>831-H22-527-007</t>
  </si>
  <si>
    <t>831-H22-527-008</t>
  </si>
  <si>
    <t>831-H22-527-009</t>
  </si>
  <si>
    <t>831-H22-527-010</t>
  </si>
  <si>
    <t>831-H22-527-011</t>
  </si>
  <si>
    <t>831-H22-527-012</t>
  </si>
  <si>
    <t>831-H22-527-014</t>
  </si>
  <si>
    <t>831-H22-527-016</t>
  </si>
  <si>
    <t>831-H22-527-017</t>
  </si>
  <si>
    <t>831-H22-527-018</t>
  </si>
  <si>
    <t>831-H22-527-020</t>
  </si>
  <si>
    <t>831-H22-527-022</t>
  </si>
  <si>
    <t>831-H22-527-023</t>
  </si>
  <si>
    <t>831-H22-527-024</t>
  </si>
  <si>
    <t>831-H22-527-026</t>
  </si>
  <si>
    <t>831-H22-527-028</t>
  </si>
  <si>
    <t>831-H22-527-029</t>
  </si>
  <si>
    <t>831-H22-527-030</t>
  </si>
  <si>
    <t>831-H22-527-032</t>
  </si>
  <si>
    <t>831-H22-527-034</t>
  </si>
  <si>
    <t>831-H22-527-035</t>
  </si>
  <si>
    <t>831-H22-527-036</t>
  </si>
  <si>
    <t>831-H22-527-038</t>
  </si>
  <si>
    <t>831-H22-527-040</t>
  </si>
  <si>
    <t>831-H22-527-041</t>
  </si>
  <si>
    <t>831-H22-527-042</t>
  </si>
  <si>
    <t>831-H22-527-046</t>
  </si>
  <si>
    <t>831-H22-527-047</t>
  </si>
  <si>
    <t>831-H22-527-048</t>
  </si>
  <si>
    <t>831-H22-527-050</t>
  </si>
  <si>
    <t>831-H22-527-052</t>
  </si>
  <si>
    <t>831-H22-527-053</t>
  </si>
  <si>
    <t>831-H22-527-054</t>
  </si>
  <si>
    <t>831-H22-527-056</t>
  </si>
  <si>
    <t>831-H22-527-058</t>
  </si>
  <si>
    <t>831-H22-527-059</t>
  </si>
  <si>
    <t>831-H22-527-060</t>
  </si>
  <si>
    <t>831-H22-527-062</t>
  </si>
  <si>
    <t>831-H22-527-064</t>
  </si>
  <si>
    <t>831-H22-527-065</t>
  </si>
  <si>
    <t>831-H22-527-066</t>
  </si>
  <si>
    <t>831-H22-527-068</t>
  </si>
  <si>
    <t>831-H22-527-070</t>
  </si>
  <si>
    <t>831-H22-527-071</t>
  </si>
  <si>
    <t>831-H22-527-072</t>
  </si>
  <si>
    <t>831-H22-527-075</t>
  </si>
  <si>
    <t>831-H22-527-077</t>
  </si>
  <si>
    <t>831-H22-527-078</t>
  </si>
  <si>
    <t>831-H22-527-079</t>
  </si>
  <si>
    <t>831-H22-527-081</t>
  </si>
  <si>
    <t>831-H22-527-083</t>
  </si>
  <si>
    <t>831-H22-527-085</t>
  </si>
  <si>
    <t>831-H22-527-087</t>
  </si>
  <si>
    <t>831-H22-527-089</t>
  </si>
  <si>
    <t>831-H22-527-091</t>
  </si>
  <si>
    <t>831-H22-527-093</t>
  </si>
  <si>
    <t>831-H22-527-095</t>
  </si>
  <si>
    <t>831-H22-527-097</t>
  </si>
  <si>
    <t>831-H22-527-099</t>
  </si>
  <si>
    <t>831-H22-529-004</t>
  </si>
  <si>
    <t>831-H22-529-007</t>
  </si>
  <si>
    <t>831-H22-529-010</t>
  </si>
  <si>
    <t>831-H22-529-013</t>
  </si>
  <si>
    <t>831-H22-529-016</t>
  </si>
  <si>
    <t>831-H22-529-019</t>
  </si>
  <si>
    <t>831-H22-529-020</t>
  </si>
  <si>
    <t>831-H22-529-021</t>
  </si>
  <si>
    <t>831-H22-529-022</t>
  </si>
  <si>
    <t>831-H22-529-023</t>
  </si>
  <si>
    <t>831-H22-529-024</t>
  </si>
  <si>
    <t>831-H22-529-025</t>
  </si>
  <si>
    <t>831-H22-529-028</t>
  </si>
  <si>
    <t>831-H22-529-029</t>
  </si>
  <si>
    <t>831-H22-529-030</t>
  </si>
  <si>
    <t>831-H22-529-031</t>
  </si>
  <si>
    <t>831-H22-529-032</t>
  </si>
  <si>
    <t>831-H22-529-033</t>
  </si>
  <si>
    <t>831-H22-529-034</t>
  </si>
  <si>
    <t>831-H22-529-035</t>
  </si>
  <si>
    <t>831-H22-529-036</t>
  </si>
  <si>
    <t>831-H22-529-037</t>
  </si>
  <si>
    <t>831-H22-529-049</t>
  </si>
  <si>
    <t>831-H22-529-050</t>
  </si>
  <si>
    <t>831-H22-529-052</t>
  </si>
  <si>
    <t>831-H22-529-053</t>
  </si>
  <si>
    <t>831-H22-529-054</t>
  </si>
  <si>
    <t>831-H22-532-006</t>
  </si>
  <si>
    <t>831-H22-532-007</t>
  </si>
  <si>
    <t>831-H22-532-008</t>
  </si>
  <si>
    <t>831-H22-532-030</t>
  </si>
  <si>
    <t>831-H22-532-031</t>
  </si>
  <si>
    <t>831-H22-532-032</t>
  </si>
  <si>
    <t>831-H22-533-009</t>
  </si>
  <si>
    <t>831-H22-533-010</t>
  </si>
  <si>
    <t>831-H22-533-011</t>
  </si>
  <si>
    <t>831-H22-533-012</t>
  </si>
  <si>
    <t>831-H22-533-013</t>
  </si>
  <si>
    <t>831-H22-533-014</t>
  </si>
  <si>
    <t>831-H22-533-015</t>
  </si>
  <si>
    <t>831-H22-533-016</t>
  </si>
  <si>
    <t>831-H22-533-018</t>
  </si>
  <si>
    <t>831-H22-533-020</t>
  </si>
  <si>
    <t>831-H22-533-021</t>
  </si>
  <si>
    <t>831-H22-533-022</t>
  </si>
  <si>
    <t>831-H22-533-027</t>
  </si>
  <si>
    <t>831-H22-533-028</t>
  </si>
  <si>
    <t>831-H22-533-029</t>
  </si>
  <si>
    <t>831-H22-533-030</t>
  </si>
  <si>
    <t>831-H22-533-031</t>
  </si>
  <si>
    <t>831-H22-533-032</t>
  </si>
  <si>
    <t>831-H22-533-033</t>
  </si>
  <si>
    <t>831-H22-533-034</t>
  </si>
  <si>
    <t>831-H22-533-035</t>
  </si>
  <si>
    <t>831-H22-533-037</t>
  </si>
  <si>
    <t>831-H22-533-039</t>
  </si>
  <si>
    <t>831-H22-533-040</t>
  </si>
  <si>
    <t>831-H22-533-041</t>
  </si>
  <si>
    <t>831-H22-533-042</t>
  </si>
  <si>
    <t>831-H22-533-044</t>
  </si>
  <si>
    <t>831-H22-533-045</t>
  </si>
  <si>
    <t>831-H22-533-046</t>
  </si>
  <si>
    <t>831-H22-533-047</t>
  </si>
  <si>
    <t>831-H22-533-049</t>
  </si>
  <si>
    <t>831-H22-533-051</t>
  </si>
  <si>
    <t>831-H22-533-052</t>
  </si>
  <si>
    <t>831-H22-533-053</t>
  </si>
  <si>
    <t>831-H22-533-054</t>
  </si>
  <si>
    <t>831-H22-533-055</t>
  </si>
  <si>
    <t>831-H22-533-056</t>
  </si>
  <si>
    <t>831-H22-533-057</t>
  </si>
  <si>
    <t>831-H22-533-058</t>
  </si>
  <si>
    <t>831-H22-533-059</t>
  </si>
  <si>
    <t>831-H22-533-060</t>
  </si>
  <si>
    <t>831-H22-533-061</t>
  </si>
  <si>
    <t>831-H22-533-062</t>
  </si>
  <si>
    <t>831-H22-533-063</t>
  </si>
  <si>
    <t>831-H22-533-064</t>
  </si>
  <si>
    <t>831-H22-533-065</t>
  </si>
  <si>
    <t>831-H22-533-067</t>
  </si>
  <si>
    <t>831-H22-533-069</t>
  </si>
  <si>
    <t>831-H22-533-070</t>
  </si>
  <si>
    <t>831-H22-533-071</t>
  </si>
  <si>
    <t>831-H22-533-072</t>
  </si>
  <si>
    <t>831-H22-533-073</t>
  </si>
  <si>
    <t>831-H22-533-074</t>
  </si>
  <si>
    <t>831-H22-533-075</t>
  </si>
  <si>
    <t>831-H22-533-076</t>
  </si>
  <si>
    <t>831-H22-533-081</t>
  </si>
  <si>
    <t>831-H22-533-082</t>
  </si>
  <si>
    <t>831-H22-533-084</t>
  </si>
  <si>
    <t>831-H22-533-087</t>
  </si>
  <si>
    <t>831-H22-533-088</t>
  </si>
  <si>
    <t>831-H22-533-089</t>
  </si>
  <si>
    <t>831-H22-533-091</t>
  </si>
  <si>
    <t>831-H22-533-093</t>
  </si>
  <si>
    <t>831-H22-533-095</t>
  </si>
  <si>
    <t>831-H22-533-097</t>
  </si>
  <si>
    <t>831-H22-533-098</t>
  </si>
  <si>
    <t>831-H22-533-099</t>
  </si>
  <si>
    <t>831-H22-533-101</t>
  </si>
  <si>
    <t>831-H22-533-102</t>
  </si>
  <si>
    <t>831-H22-541-004</t>
  </si>
  <si>
    <t>831-H22-541-005</t>
  </si>
  <si>
    <t>831-H22-541-006</t>
  </si>
  <si>
    <t>831-H22-541-007</t>
  </si>
  <si>
    <t>831-H22-541-008</t>
  </si>
  <si>
    <t>831-H22-541-009</t>
  </si>
  <si>
    <t>831-H22-541-010</t>
  </si>
  <si>
    <t>831-H22-541-011</t>
  </si>
  <si>
    <t>831-H22-541-012</t>
  </si>
  <si>
    <t>831-H22-541-013</t>
  </si>
  <si>
    <t>831-H22-541-016</t>
  </si>
  <si>
    <t>831-H22-541-019</t>
  </si>
  <si>
    <t>831-H22-541-022</t>
  </si>
  <si>
    <t>831-H22-541-025</t>
  </si>
  <si>
    <t>831-H22-541-026</t>
  </si>
  <si>
    <t>831-H22-541-027</t>
  </si>
  <si>
    <t>831-H22-541-028</t>
  </si>
  <si>
    <t>831-H22-541-029</t>
  </si>
  <si>
    <t>831-H22-541-030</t>
  </si>
  <si>
    <t>831-H22-541-031</t>
  </si>
  <si>
    <t>831-H22-541-032</t>
  </si>
  <si>
    <t>831-H22-541-033</t>
  </si>
  <si>
    <t>831-H22-541-034</t>
  </si>
  <si>
    <t>831-H22-541-037</t>
  </si>
  <si>
    <t>831-H22-541-042</t>
  </si>
  <si>
    <t>831-H22-541-043</t>
  </si>
  <si>
    <t>831-H22-541-044</t>
  </si>
  <si>
    <t>831-H22-541-049</t>
  </si>
  <si>
    <t>831-H22-541-050</t>
  </si>
  <si>
    <t>831-H22-541-051</t>
  </si>
  <si>
    <t>831-H22-542-005</t>
  </si>
  <si>
    <t>831-H22-542-006</t>
  </si>
  <si>
    <t>831-H22-542-009</t>
  </si>
  <si>
    <t>831-H22-542-012</t>
  </si>
  <si>
    <t>831-H22-542-013</t>
  </si>
  <si>
    <t>831-H22-542-014</t>
  </si>
  <si>
    <t>831-H22-542-015</t>
  </si>
  <si>
    <t>831-H22-542-016</t>
  </si>
  <si>
    <t>831-H22-542-017</t>
  </si>
  <si>
    <t>831-H22-542-018</t>
  </si>
  <si>
    <t>831-H22-542-021</t>
  </si>
  <si>
    <t>831-H22-542-022</t>
  </si>
  <si>
    <t>831-H22-542-023</t>
  </si>
  <si>
    <t>831-H22-542-024</t>
  </si>
  <si>
    <t>831-H22-542-025</t>
  </si>
  <si>
    <t>831-H22-542-026</t>
  </si>
  <si>
    <t>831-H22-542-027</t>
  </si>
  <si>
    <t>831-H22-542-028</t>
  </si>
  <si>
    <t>831-H22-542-029</t>
  </si>
  <si>
    <t>831-H22-542-030</t>
  </si>
  <si>
    <t>831-H22-542-031</t>
  </si>
  <si>
    <t>831-H22-542-032</t>
  </si>
  <si>
    <t>831-H22-542-033</t>
  </si>
  <si>
    <t>831-H22-542-036</t>
  </si>
  <si>
    <t>831-H22-542-038</t>
  </si>
  <si>
    <t>831-H22-542-039</t>
  </si>
  <si>
    <t>831-H22-542-041</t>
  </si>
  <si>
    <t>831-H22-542-044</t>
  </si>
  <si>
    <t>831-H22-542-045</t>
  </si>
  <si>
    <t>831-H22-542-047</t>
  </si>
  <si>
    <t>831-H22-542-048</t>
  </si>
  <si>
    <t>831-H22-542-049</t>
  </si>
  <si>
    <t>831-H22-542-050</t>
  </si>
  <si>
    <t>831-H22-544-002</t>
  </si>
  <si>
    <t>831-H22-544-003</t>
  </si>
  <si>
    <t>831-H22-544-006</t>
  </si>
  <si>
    <t>831-H22-544-009</t>
  </si>
  <si>
    <t>831-H22-544-010</t>
  </si>
  <si>
    <t>831-H22-544-011</t>
  </si>
  <si>
    <t>831-H22-544-012</t>
  </si>
  <si>
    <t>831-H22-544-013</t>
  </si>
  <si>
    <t>831-H22-544-014</t>
  </si>
  <si>
    <t>831-H22-544-015</t>
  </si>
  <si>
    <t>831-H22-544-016</t>
  </si>
  <si>
    <t>831-H22-544-017</t>
  </si>
  <si>
    <t>831-H22-544-018</t>
  </si>
  <si>
    <t>831-H22-544-019</t>
  </si>
  <si>
    <t>831-H22-544-020</t>
  </si>
  <si>
    <t>831-H22-544-021</t>
  </si>
  <si>
    <t>831-H22-544-022</t>
  </si>
  <si>
    <t>831-H22-544-023</t>
  </si>
  <si>
    <t>831-H22-544-024</t>
  </si>
  <si>
    <t>831-H22-544-025</t>
  </si>
  <si>
    <t>831-H22-544-026</t>
  </si>
  <si>
    <t>831-H22-544-027</t>
  </si>
  <si>
    <t>831-H22-544-030</t>
  </si>
  <si>
    <t>831-H22-544-031</t>
  </si>
  <si>
    <t>831-H22-544-032</t>
  </si>
  <si>
    <t>831-H22-544-033</t>
  </si>
  <si>
    <t>831-H22-544-034</t>
  </si>
  <si>
    <t>831-H22-544-035</t>
  </si>
  <si>
    <t>831-H22-544-036</t>
  </si>
  <si>
    <t>831-H22-544-037</t>
  </si>
  <si>
    <t>831-H22-544-038</t>
  </si>
  <si>
    <t>831-H22-544-041</t>
  </si>
  <si>
    <t>831-H22-544-042</t>
  </si>
  <si>
    <t>831-H22-544-043</t>
  </si>
  <si>
    <t>831-H22-544-044</t>
  </si>
  <si>
    <t>831-H22-544-045</t>
  </si>
  <si>
    <t>831-H22-544-046</t>
  </si>
  <si>
    <t>831-H22-544-048</t>
  </si>
  <si>
    <t>831-H22-544-049</t>
  </si>
  <si>
    <t>831-H22-551-006</t>
  </si>
  <si>
    <t>831-H22-551-009</t>
  </si>
  <si>
    <t>831-H22-551-012</t>
  </si>
  <si>
    <t>831-H22-551-015</t>
  </si>
  <si>
    <t>831-H22-551-018</t>
  </si>
  <si>
    <t>831-H22-551-021</t>
  </si>
  <si>
    <t>831-H22-551-022</t>
  </si>
  <si>
    <t>831-H22-551-023</t>
  </si>
  <si>
    <t>831-H22-551-024</t>
  </si>
  <si>
    <t>831-H22-551-027</t>
  </si>
  <si>
    <t>831-H22-551-028</t>
  </si>
  <si>
    <t>831-H22-551-029</t>
  </si>
  <si>
    <t>831-H22-551-030</t>
  </si>
  <si>
    <t>831-H22-551-033</t>
  </si>
  <si>
    <t>831-H22-551-036</t>
  </si>
  <si>
    <t>831-H22-551-038</t>
  </si>
  <si>
    <t>831-H22-551-048</t>
  </si>
  <si>
    <t>831-H22-551-056</t>
  </si>
  <si>
    <t>831-H22-551-057</t>
  </si>
  <si>
    <t>831-H22-551-059</t>
  </si>
  <si>
    <t>831-H22-551-060</t>
  </si>
  <si>
    <t>831-H22-551-065</t>
  </si>
  <si>
    <t>831-H22-551-066</t>
  </si>
  <si>
    <t>831-H22-100-157</t>
  </si>
  <si>
    <t>831-H22-551-068</t>
  </si>
  <si>
    <t>831-H22-551-069</t>
  </si>
  <si>
    <t>831-H22-551-071</t>
  </si>
  <si>
    <t>831-H22-551-072</t>
  </si>
  <si>
    <t>831-H22-551-074</t>
  </si>
  <si>
    <t>831-H22-551-075</t>
  </si>
  <si>
    <t>831-H22-551-077</t>
  </si>
  <si>
    <t>831-H22-551-078</t>
  </si>
  <si>
    <t>831-H22-551-079</t>
  </si>
  <si>
    <t>831-H22-551-080</t>
  </si>
  <si>
    <t>831-H22-551-081</t>
  </si>
  <si>
    <t>831-H22-551-082</t>
  </si>
  <si>
    <t>831-H22-551-083</t>
  </si>
  <si>
    <t>831-H22-551-084</t>
  </si>
  <si>
    <t>831-H22-551-085</t>
  </si>
  <si>
    <t>831-H22-551-086</t>
  </si>
  <si>
    <t>831-H22-551-087</t>
  </si>
  <si>
    <t>831-H22-555-010</t>
  </si>
  <si>
    <t>831-H22-555-011</t>
  </si>
  <si>
    <t>831-H22-555-012</t>
  </si>
  <si>
    <t>831-H22-555-013</t>
  </si>
  <si>
    <t>831-H22-555-014</t>
  </si>
  <si>
    <t>831-H22-555-016</t>
  </si>
  <si>
    <t>831-H22-555-017</t>
  </si>
  <si>
    <t>831-H22-555-019</t>
  </si>
  <si>
    <t>831-H22-555-020</t>
  </si>
  <si>
    <t>831-H22-555-021</t>
  </si>
  <si>
    <t>831-H22-555-022</t>
  </si>
  <si>
    <t>831-H22-555-023</t>
  </si>
  <si>
    <t>831-H22-555-025</t>
  </si>
  <si>
    <t>831-H22-555-026</t>
  </si>
  <si>
    <t>831-H22-555-028</t>
  </si>
  <si>
    <t>831-H22-555-029</t>
  </si>
  <si>
    <t>831-H22-555-030</t>
  </si>
  <si>
    <t>831-H22-555-037</t>
  </si>
  <si>
    <t>831-H22-555-038</t>
  </si>
  <si>
    <t>831-H22-555-039</t>
  </si>
  <si>
    <t>831-H22-555-040</t>
  </si>
  <si>
    <t>831-H22-555-041</t>
  </si>
  <si>
    <t>831-H22-555-042</t>
  </si>
  <si>
    <t>831-H22-555-043</t>
  </si>
  <si>
    <t>831-H22-555-044</t>
  </si>
  <si>
    <t>831-H22-555-045</t>
  </si>
  <si>
    <t>831-H22-555-046</t>
  </si>
  <si>
    <t>831-H22-555-047</t>
  </si>
  <si>
    <t>831-H22-555-048</t>
  </si>
  <si>
    <t>831-H22-555-049</t>
  </si>
  <si>
    <t>831-H22-555-050</t>
  </si>
  <si>
    <t>831-H22-555-051</t>
  </si>
  <si>
    <t>831-H22-555-052</t>
  </si>
  <si>
    <t>831-H22-555-053</t>
  </si>
  <si>
    <t>831-H22-555-054</t>
  </si>
  <si>
    <t>831-H22-555-055</t>
  </si>
  <si>
    <t>831-H22-555-056</t>
  </si>
  <si>
    <t>831-H22-555-057</t>
  </si>
  <si>
    <t>831-H22-555-064</t>
  </si>
  <si>
    <t>831-H22-555-065</t>
  </si>
  <si>
    <t>831-H22-555-066</t>
  </si>
  <si>
    <t>831-H22-555-067</t>
  </si>
  <si>
    <t>831-H22-555-068</t>
  </si>
  <si>
    <t>831-H22-555-069</t>
  </si>
  <si>
    <t>831-H22-555-070</t>
  </si>
  <si>
    <t>831-H22-555-071</t>
  </si>
  <si>
    <t>831-H22-555-072</t>
  </si>
  <si>
    <t>831-H22-555-073</t>
  </si>
  <si>
    <t>831-H22-555-074</t>
  </si>
  <si>
    <t>831-H22-555-075</t>
  </si>
  <si>
    <t>831-H22-555-077</t>
  </si>
  <si>
    <t>831-H22-555-078</t>
  </si>
  <si>
    <t>831-H22-555-079</t>
  </si>
  <si>
    <t>831-H22-555-080</t>
  </si>
  <si>
    <t>831-H22-555-081</t>
  </si>
  <si>
    <t>831-H22-555-082</t>
  </si>
  <si>
    <t>831-H22-555-083</t>
  </si>
  <si>
    <t>831-H22-555-084</t>
  </si>
  <si>
    <t>831-H22-555-085</t>
  </si>
  <si>
    <t>831-H22-555-087</t>
  </si>
  <si>
    <t>831-H22-555-088</t>
  </si>
  <si>
    <t>831-H22-555-090</t>
  </si>
  <si>
    <t>831-H22-555-091</t>
  </si>
  <si>
    <t>831-H22-555-092</t>
  </si>
  <si>
    <t>831-H22-555-093</t>
  </si>
  <si>
    <t>831-H22-555-094</t>
  </si>
  <si>
    <t>831-H22-555-095</t>
  </si>
  <si>
    <t>831-H22-555-097</t>
  </si>
  <si>
    <t>831-H22-555-098</t>
  </si>
  <si>
    <t>831-H22-555-100</t>
  </si>
  <si>
    <t>831-H22-555-101</t>
  </si>
  <si>
    <t>831-H22-555-102</t>
  </si>
  <si>
    <t>831-H22-555-105</t>
  </si>
  <si>
    <t>831-H22-555-108</t>
  </si>
  <si>
    <t>831-H22-555-109</t>
  </si>
  <si>
    <t>831-H22-555-110</t>
  </si>
  <si>
    <t>831-H22-555-111</t>
  </si>
  <si>
    <t>831-H22-555-128</t>
  </si>
  <si>
    <t>831-H22-555-129</t>
  </si>
  <si>
    <t>831-H22-555-131</t>
  </si>
  <si>
    <t>831-H22-555-132</t>
  </si>
  <si>
    <t>831-H22-555-138</t>
  </si>
  <si>
    <t>831-H22-555-139</t>
  </si>
  <si>
    <t>831-H22-555-141</t>
  </si>
  <si>
    <t>831-H22-555-142</t>
  </si>
  <si>
    <t>831-H22-555-147</t>
  </si>
  <si>
    <t>831-H22-555-148</t>
  </si>
  <si>
    <t>831-H22-555-150</t>
  </si>
  <si>
    <t>831-H22-555-151</t>
  </si>
  <si>
    <t>831-H22-555-152</t>
  </si>
  <si>
    <t>831-H22-555-154</t>
  </si>
  <si>
    <t>831-H22-555-155</t>
  </si>
  <si>
    <t>831-H22-555-156</t>
  </si>
  <si>
    <t>831-H22-555-160</t>
  </si>
  <si>
    <t>831-H22-565-006</t>
  </si>
  <si>
    <t>831-H22-565-007</t>
  </si>
  <si>
    <t>831-H22-565-008</t>
  </si>
  <si>
    <t>831-H22-565-009</t>
  </si>
  <si>
    <t>831-H22-565-010</t>
  </si>
  <si>
    <t>831-H22-565-011</t>
  </si>
  <si>
    <t>831-H22-565-015</t>
  </si>
  <si>
    <t>831-H22-565-016</t>
  </si>
  <si>
    <t>831-H22-565-017</t>
  </si>
  <si>
    <t>831-H22-565-021</t>
  </si>
  <si>
    <t>831-H22-565-022</t>
  </si>
  <si>
    <t>831-H22-565-023</t>
  </si>
  <si>
    <t>831-H22-565-024</t>
  </si>
  <si>
    <t>831-H22-565-025</t>
  </si>
  <si>
    <t>831-H22-565-026</t>
  </si>
  <si>
    <t>831-H22-565-027</t>
  </si>
  <si>
    <t>831-H22-565-028</t>
  </si>
  <si>
    <t>831-H22-565-029</t>
  </si>
  <si>
    <t>831-H22-565-030</t>
  </si>
  <si>
    <t>831-H22-565-031</t>
  </si>
  <si>
    <t>831-H22-565-032</t>
  </si>
  <si>
    <t>831-H22-565-033</t>
  </si>
  <si>
    <t>831-H22-565-034</t>
  </si>
  <si>
    <t>831-H22-565-035</t>
  </si>
  <si>
    <t>831-H22-565-036</t>
  </si>
  <si>
    <t>831-H22-565-037</t>
  </si>
  <si>
    <t>831-H22-565-038</t>
  </si>
  <si>
    <t>831-H22-593-007</t>
  </si>
  <si>
    <t>831-H22-593-008</t>
  </si>
  <si>
    <t>831-H22-593-009</t>
  </si>
  <si>
    <t>831-H22-593-011</t>
  </si>
  <si>
    <t>831-H22-593-013</t>
  </si>
  <si>
    <t>831-H22-593-014</t>
  </si>
  <si>
    <t>831-H22-593-015</t>
  </si>
  <si>
    <t>831-H22-593-018</t>
  </si>
  <si>
    <t>831-H22-593-021</t>
  </si>
  <si>
    <t>831-H22-593-022</t>
  </si>
  <si>
    <t>831-H22-593-023</t>
  </si>
  <si>
    <t>831-H22-593-028</t>
  </si>
  <si>
    <t>831-H22-593-029</t>
  </si>
  <si>
    <t>831-H22-593-030</t>
  </si>
  <si>
    <t>831-H22-593-032</t>
  </si>
  <si>
    <t>831-H22-593-034</t>
  </si>
  <si>
    <t>831-H22-593-035</t>
  </si>
  <si>
    <t>831-H22-593-037</t>
  </si>
  <si>
    <t>831-H22-593-039</t>
  </si>
  <si>
    <t>831-H22-593-040</t>
  </si>
  <si>
    <t>831-H22-593-041</t>
  </si>
  <si>
    <t>831-H22-593-046</t>
  </si>
  <si>
    <t>831-H22-593-047</t>
  </si>
  <si>
    <t>831-H22-593-049</t>
  </si>
  <si>
    <t>831-H22-593-051</t>
  </si>
  <si>
    <t>831-H22-593-052</t>
  </si>
  <si>
    <t>831-H22-593-053</t>
  </si>
  <si>
    <t>831-H22-593-057</t>
  </si>
  <si>
    <t>831-H22-593-058</t>
  </si>
  <si>
    <t>831-H22-593-059</t>
  </si>
  <si>
    <t>831-H22-593-060</t>
  </si>
  <si>
    <t>831-H22-593-061</t>
  </si>
  <si>
    <t>831-H22-593-062</t>
  </si>
  <si>
    <t>831-H22-593-063</t>
  </si>
  <si>
    <t>831-H22-593-064</t>
  </si>
  <si>
    <t>831-H22-593-065</t>
  </si>
  <si>
    <t>831-H22-593-067</t>
  </si>
  <si>
    <t>831-H22-593-069</t>
  </si>
  <si>
    <t>831-H22-593-070</t>
  </si>
  <si>
    <t>831-H22-593-071</t>
  </si>
  <si>
    <t>831-H22-593-072</t>
  </si>
  <si>
    <t>831-H22-593-074</t>
  </si>
  <si>
    <t>831-H22-593-076</t>
  </si>
  <si>
    <t>831-H22-593-077</t>
  </si>
  <si>
    <t>831-H22-593-089</t>
  </si>
  <si>
    <t>831-H22-593-095</t>
  </si>
  <si>
    <t>831-H22-593-102</t>
  </si>
  <si>
    <t>831-H22-593-105</t>
  </si>
  <si>
    <t>831-H22-593-106</t>
  </si>
  <si>
    <t>831-H22-593-108</t>
  </si>
  <si>
    <t>831-H22-593-109</t>
  </si>
  <si>
    <t>831-H22-593-112</t>
  </si>
  <si>
    <t>831-H22-593-113</t>
  </si>
  <si>
    <t>831-H22-593-119</t>
  </si>
  <si>
    <t>831-H22-593-120</t>
  </si>
  <si>
    <t>831-H22-593-122</t>
  </si>
  <si>
    <t>831-H22-593-124</t>
  </si>
  <si>
    <t>831-H22-593-125</t>
  </si>
  <si>
    <t>831-H22-593-126</t>
  </si>
  <si>
    <t>831-H22-593-127</t>
  </si>
  <si>
    <t>831-H22-593-130</t>
  </si>
  <si>
    <t>831-H22-593-131</t>
  </si>
  <si>
    <t>831-H22-593-132</t>
  </si>
  <si>
    <t>831-H22-593-133</t>
  </si>
  <si>
    <t>831-H22-593-136</t>
  </si>
  <si>
    <t>831-H22-593-139</t>
  </si>
  <si>
    <t>831-H22-593-142</t>
  </si>
  <si>
    <t>831-H22-593-143</t>
  </si>
  <si>
    <t>831-H22-593-144</t>
  </si>
  <si>
    <t>831-H22-593-145</t>
  </si>
  <si>
    <t>831-H22-593-146</t>
  </si>
  <si>
    <t>831-H22-593-147</t>
  </si>
  <si>
    <t>831-H22-593-148</t>
  </si>
  <si>
    <t>831-H22-593-151</t>
  </si>
  <si>
    <t>831-H22-593-152</t>
  </si>
  <si>
    <t>831-H22-593-153</t>
  </si>
  <si>
    <t>831-H22-593-154</t>
  </si>
  <si>
    <t>831-H22-801-020</t>
  </si>
  <si>
    <t>831-H22-801-021</t>
  </si>
  <si>
    <t>831-H22-100-158</t>
  </si>
  <si>
    <t>831-H22-801-026</t>
  </si>
  <si>
    <t>831-H22-801-027</t>
  </si>
  <si>
    <t>831-H22-801-029</t>
  </si>
  <si>
    <t>831-H22-801-030</t>
  </si>
  <si>
    <t>831-H22-161-002</t>
  </si>
  <si>
    <t>831-H22-161-003</t>
  </si>
  <si>
    <t>897/0-H22-080-001</t>
  </si>
  <si>
    <t>CEA-H22-041-001</t>
  </si>
  <si>
    <t>CED-H22-041-001</t>
  </si>
  <si>
    <t>EST-H22-835-010</t>
  </si>
  <si>
    <t>LIS-H22-100-005</t>
  </si>
  <si>
    <t>LIS-H22-100-008</t>
  </si>
  <si>
    <t>LIS-H22-100-009</t>
  </si>
  <si>
    <t>LIS-H22-100-012</t>
  </si>
  <si>
    <t>LIS-H22-100-013</t>
  </si>
  <si>
    <t>LIS-H22-100-014</t>
  </si>
  <si>
    <t>LIS-H22-100-015</t>
  </si>
  <si>
    <t>LIS-H22-100-016</t>
  </si>
  <si>
    <t>LIS-H22-100-017</t>
  </si>
  <si>
    <t>LIS-H22-100-018</t>
  </si>
  <si>
    <t>LIS-H22-100-019</t>
  </si>
  <si>
    <t>LIS-H22-100-020</t>
  </si>
  <si>
    <t>LIS-H22-100-024</t>
  </si>
  <si>
    <t>LIS-H22-100-025</t>
  </si>
  <si>
    <t>LIS-H22-100-026</t>
  </si>
  <si>
    <t>LIS-H22-100-029</t>
  </si>
  <si>
    <t>LIS-H22-100-030</t>
  </si>
  <si>
    <t>LIS-H22-100-034</t>
  </si>
  <si>
    <t>LIS-H22-100-035</t>
  </si>
  <si>
    <t>LIS-H22-100-036</t>
  </si>
  <si>
    <t>LIS-H22-100-038</t>
  </si>
  <si>
    <t>LIS-H22-100-040</t>
  </si>
  <si>
    <t>LIS-H22-100-042</t>
  </si>
  <si>
    <t>LIS-H22-100-049</t>
  </si>
  <si>
    <t>LIS-H22-100-051</t>
  </si>
  <si>
    <t>LIS-H22-100-053</t>
  </si>
  <si>
    <t>LIS-H22-100-055</t>
  </si>
  <si>
    <t>LIS-H22-100-057</t>
  </si>
  <si>
    <t>LIS-H22-100-059</t>
  </si>
  <si>
    <t>LIS-H22-100-061</t>
  </si>
  <si>
    <t>LIS-H22-150-001</t>
  </si>
  <si>
    <t>LIS-H22-150-002</t>
  </si>
  <si>
    <t>LIS-H22-150-003</t>
  </si>
  <si>
    <t>LIS-H22-150-004</t>
  </si>
  <si>
    <t>LIS-H22-150-005</t>
  </si>
  <si>
    <t>LIS-H22-160-002</t>
  </si>
  <si>
    <t>LIS-H22-160-004</t>
  </si>
  <si>
    <t>LIS-H22-256-002</t>
  </si>
  <si>
    <t>LIS-H22-256-004</t>
  </si>
  <si>
    <t>LIS-H22-256-010</t>
  </si>
  <si>
    <t>LIS-H22-256-011</t>
  </si>
  <si>
    <t>LIS-H22-256-012</t>
  </si>
  <si>
    <t>LIS-H22-261-003</t>
  </si>
  <si>
    <t>LIS-H22-261-004</t>
  </si>
  <si>
    <t>LIS-H22-261-005</t>
  </si>
  <si>
    <t>LIS-H22-261-006</t>
  </si>
  <si>
    <t>LIS-H22-261-007</t>
  </si>
  <si>
    <t>LIS-H22-261-008</t>
  </si>
  <si>
    <t>LIS-H22-261-010</t>
  </si>
  <si>
    <t>LIS-H22-261-011</t>
  </si>
  <si>
    <t>LIS-H22-261-012</t>
  </si>
  <si>
    <t>LIS-H22-261-014</t>
  </si>
  <si>
    <t>LIS-H22-261-015</t>
  </si>
  <si>
    <t>LIS-H22-261-016</t>
  </si>
  <si>
    <t>LIS-H22-261-017</t>
  </si>
  <si>
    <t>LIS-H22-261-018</t>
  </si>
  <si>
    <t>LIS-H22-261-019</t>
  </si>
  <si>
    <t>LIS-H22-261-020</t>
  </si>
  <si>
    <t>LIS-H22-261-021</t>
  </si>
  <si>
    <t>LIS-H22-261-022</t>
  </si>
  <si>
    <t>LIS-H22-261-023</t>
  </si>
  <si>
    <t>LIS-H22-261-024</t>
  </si>
  <si>
    <t>LIS-H22-262-002</t>
  </si>
  <si>
    <t>LIS-H22-262-003</t>
  </si>
  <si>
    <t>LIS-H22-262-005</t>
  </si>
  <si>
    <t>LIS-H22-262-006</t>
  </si>
  <si>
    <t>LIS-H22-262-008</t>
  </si>
  <si>
    <t>LIS-H22-262-009</t>
  </si>
  <si>
    <t>LIS-H22-262-010</t>
  </si>
  <si>
    <t>LIS-H22-262-012</t>
  </si>
  <si>
    <t>LIS-H22-506-011</t>
  </si>
  <si>
    <t>LIS-H22-510-002</t>
  </si>
  <si>
    <t>LIS-H22-510-010</t>
  </si>
  <si>
    <t>LIS-H22-512-001</t>
  </si>
  <si>
    <t>LIS-H22-512-003</t>
  </si>
  <si>
    <t>LIS-H22-512-005</t>
  </si>
  <si>
    <t>LIS-H22-512-007</t>
  </si>
  <si>
    <t>LIS-H22-512-009</t>
  </si>
  <si>
    <t>LIS-H22-512-011</t>
  </si>
  <si>
    <t>LIS-H22-512-013</t>
  </si>
  <si>
    <t>LIS-H22-512-015</t>
  </si>
  <si>
    <t>LIS-H22-512-017</t>
  </si>
  <si>
    <t>LIS-H22-512-019</t>
  </si>
  <si>
    <t>LIS-H22-512-021</t>
  </si>
  <si>
    <t>LIS-H22-512-023</t>
  </si>
  <si>
    <t>LIS-H22-516-002</t>
  </si>
  <si>
    <t>LIS-H22-516-003</t>
  </si>
  <si>
    <t>LIS-H22-516-004</t>
  </si>
  <si>
    <t>LIS-H22-516-005</t>
  </si>
  <si>
    <t>LIS-H22-516-007</t>
  </si>
  <si>
    <t>LIS-H22-516-009</t>
  </si>
  <si>
    <t>LIS-H22-516-010</t>
  </si>
  <si>
    <t>LIS-H22-516-011</t>
  </si>
  <si>
    <t>LIS-H22-516-012</t>
  </si>
  <si>
    <t>LIS-H22-517-010</t>
  </si>
  <si>
    <t>LIS-H22-522-001</t>
  </si>
  <si>
    <t>LIS-H22-522-002</t>
  </si>
  <si>
    <t>LIS-H22-522-003</t>
  </si>
  <si>
    <t>LIS-H22-522-004</t>
  </si>
  <si>
    <t>LIS-H22-522-005</t>
  </si>
  <si>
    <t>LIS-H22-522-006</t>
  </si>
  <si>
    <t>LIS-H22-522-008</t>
  </si>
  <si>
    <t>LIS-H22-522-010</t>
  </si>
  <si>
    <t>LIS-H22-526-002</t>
  </si>
  <si>
    <t>LIS-H22-526-005</t>
  </si>
  <si>
    <t>LIS-H22-527-002</t>
  </si>
  <si>
    <t>LIS-H22-527-003</t>
  </si>
  <si>
    <t>LIS-H22-527-004</t>
  </si>
  <si>
    <t>LIS-H22-527-006</t>
  </si>
  <si>
    <t>LIS-H22-527-008</t>
  </si>
  <si>
    <t>LIS-H22-527-010</t>
  </si>
  <si>
    <t>LIS-H22-527-012</t>
  </si>
  <si>
    <t>LIS-H22-527-014</t>
  </si>
  <si>
    <t>LIS-H22-527-016</t>
  </si>
  <si>
    <t>LIS-H22-527-018</t>
  </si>
  <si>
    <t>LIS-H22-527-020</t>
  </si>
  <si>
    <t>LIS-H22-527-022</t>
  </si>
  <si>
    <t>LIS-H22-527-024</t>
  </si>
  <si>
    <t>LIS-H22-529-007</t>
  </si>
  <si>
    <t>LIS-H22-529-008</t>
  </si>
  <si>
    <t>LIS-H22-529-010</t>
  </si>
  <si>
    <t>LIS-H22-529-011</t>
  </si>
  <si>
    <t>LIS-H22-529-012</t>
  </si>
  <si>
    <t>LIS-H22-532-002</t>
  </si>
  <si>
    <t>LIS-H22-532-010</t>
  </si>
  <si>
    <t>LIS-H22-533-004</t>
  </si>
  <si>
    <t>LIS-H22-533-005</t>
  </si>
  <si>
    <t>LIS-H22-533-006</t>
  </si>
  <si>
    <t>LIS-H22-533-007</t>
  </si>
  <si>
    <t>LIS-H22-533-008</t>
  </si>
  <si>
    <t>LIS-H22-533-009</t>
  </si>
  <si>
    <t>LIS-H22-533-010</t>
  </si>
  <si>
    <t>LIS-H22-533-011</t>
  </si>
  <si>
    <t>LIS-H22-533-012</t>
  </si>
  <si>
    <t>LIS-H22-533-013</t>
  </si>
  <si>
    <t>LIS-H22-533-014</t>
  </si>
  <si>
    <t>LIS-H22-533-015</t>
  </si>
  <si>
    <t>LIS-H22-533-016</t>
  </si>
  <si>
    <t>LIS-H22-533-017</t>
  </si>
  <si>
    <t>LIS-H22-541-006</t>
  </si>
  <si>
    <t>LIS-H22-541-007</t>
  </si>
  <si>
    <t>LIS-H22-541-008</t>
  </si>
  <si>
    <t>LIS-H22-541-013</t>
  </si>
  <si>
    <t>LIS-H22-541-014</t>
  </si>
  <si>
    <t>LIS-H22-541-015</t>
  </si>
  <si>
    <t>LIS-H22-542-002</t>
  </si>
  <si>
    <t>LIS-H22-542-005</t>
  </si>
  <si>
    <t>LIS-H22-542-006</t>
  </si>
  <si>
    <t>LIS-H22-542-008</t>
  </si>
  <si>
    <t>LIS-H22-542-009</t>
  </si>
  <si>
    <t>LIS-H22-542-010</t>
  </si>
  <si>
    <t>LIS-H22-542-011</t>
  </si>
  <si>
    <t>LIS-H22-544-001</t>
  </si>
  <si>
    <t>LIS-H22-544-004</t>
  </si>
  <si>
    <t>LIS-H22-544-005</t>
  </si>
  <si>
    <t>LIS-H22-544-006</t>
  </si>
  <si>
    <t>LIS-H22-544-007</t>
  </si>
  <si>
    <t>LIS-H22-544-008</t>
  </si>
  <si>
    <t>LIS-H22-544-009</t>
  </si>
  <si>
    <t>LIS-H22-544-011</t>
  </si>
  <si>
    <t>LIS-H22-544-012</t>
  </si>
  <si>
    <t>LIS-H22-551-010</t>
  </si>
  <si>
    <t>831-H22-161-004</t>
  </si>
  <si>
    <t>LIS-H22-551-022</t>
  </si>
  <si>
    <t>LIS-H22-551-023</t>
  </si>
  <si>
    <t>LIS-H22-551-024</t>
  </si>
  <si>
    <t>LIS-H22-555-004</t>
  </si>
  <si>
    <t>LIS-H22-555-005</t>
  </si>
  <si>
    <t>LIS-H22-555-007</t>
  </si>
  <si>
    <t>LIS-H22-555-008</t>
  </si>
  <si>
    <t>LIS-H22-555-014</t>
  </si>
  <si>
    <t>LIS-H22-555-015</t>
  </si>
  <si>
    <t>LIS-H22-555-017</t>
  </si>
  <si>
    <t>LIS-H22-555-018</t>
  </si>
  <si>
    <t>LIS-H22-555-023</t>
  </si>
  <si>
    <t>LIS-H22-555-024</t>
  </si>
  <si>
    <t>LIS-H22-555-026</t>
  </si>
  <si>
    <t>LIS-H22-555-027</t>
  </si>
  <si>
    <t>LIS-H22-555-028</t>
  </si>
  <si>
    <t>LIS-H22-555-030</t>
  </si>
  <si>
    <t>LIS-H22-555-031</t>
  </si>
  <si>
    <t>LIS-H22-555-032</t>
  </si>
  <si>
    <t>LIS-H22-555-036</t>
  </si>
  <si>
    <t>LIS-H22-565-002</t>
  </si>
  <si>
    <t>LIS-H22-565-003</t>
  </si>
  <si>
    <t>LIS-H22-565-005</t>
  </si>
  <si>
    <t>LIS-H22-565-007</t>
  </si>
  <si>
    <t>LIS-H22-565-008</t>
  </si>
  <si>
    <t>LIS-H22-565-009</t>
  </si>
  <si>
    <t>LIS-H22-565-010</t>
  </si>
  <si>
    <t>LIS-H22-565-011</t>
  </si>
  <si>
    <t>LIS-H22-565-012</t>
  </si>
  <si>
    <t>LIS-H22-593-003</t>
  </si>
  <si>
    <t>LIS-H22-593-001</t>
  </si>
  <si>
    <t>LIS-H22-593-010</t>
  </si>
  <si>
    <t>LIS-H22-593-013</t>
  </si>
  <si>
    <t>LIS-H22-593-017</t>
  </si>
  <si>
    <t>LIS-H22-593-020</t>
  </si>
  <si>
    <t>LIS-H22-593-021</t>
  </si>
  <si>
    <t>LIS-H22-593-023</t>
  </si>
  <si>
    <t>LIS-H22-593-024</t>
  </si>
  <si>
    <t>LIS-H22-593-027</t>
  </si>
  <si>
    <t>LIS-H22-593-033</t>
  </si>
  <si>
    <t>LIS-H22-593-034</t>
  </si>
  <si>
    <t>LIS-H22-593-036</t>
  </si>
  <si>
    <t>MGQ-H22-080-001</t>
  </si>
  <si>
    <t>PRJ-H22-800-002</t>
  </si>
  <si>
    <t>PRJ-H22-800-003</t>
  </si>
  <si>
    <t>PRJ-H22-800-004</t>
  </si>
  <si>
    <t>PRJ-H22-800-005</t>
  </si>
  <si>
    <t>PRJ-H22-800-006</t>
  </si>
  <si>
    <t>PRJ-H22-800-007</t>
  </si>
  <si>
    <t>PRJ-H22-800-008</t>
  </si>
  <si>
    <t>PRJ-H22-800-009</t>
  </si>
  <si>
    <t>PRJ-H22-800-010</t>
  </si>
  <si>
    <t>PRJ-H22-800-011</t>
  </si>
  <si>
    <t>PRJ-H22-800-012</t>
  </si>
  <si>
    <t>PRJ-H22-800-013</t>
  </si>
  <si>
    <t>RLT-H22-080-001</t>
  </si>
  <si>
    <t>RLT-H22-800-001</t>
  </si>
  <si>
    <t>RLT-H22-800-002</t>
  </si>
  <si>
    <t>RLT-H22-800-003</t>
  </si>
  <si>
    <t>RLT-H22-800-004</t>
  </si>
  <si>
    <t>831-H22-080-001</t>
  </si>
  <si>
    <t>831-H22-080-002</t>
  </si>
  <si>
    <t>831-H22-080-003</t>
  </si>
  <si>
    <t>831-H22-100-159</t>
  </si>
  <si>
    <t>831-H22-100-160</t>
  </si>
  <si>
    <t>831-H22-100-161</t>
  </si>
  <si>
    <t>831-H22-100-162</t>
  </si>
  <si>
    <t>831-H22-100-163</t>
  </si>
  <si>
    <t>831-H22-100-164</t>
  </si>
  <si>
    <t>831-H22-100-165</t>
  </si>
  <si>
    <t>831-H22-100-166</t>
  </si>
  <si>
    <t>831-H22-100-167</t>
  </si>
  <si>
    <t>831-H22-100-168</t>
  </si>
  <si>
    <t>831-H22-100-169</t>
  </si>
  <si>
    <t>831-H22-100-170</t>
  </si>
  <si>
    <t>831-H22-100-171</t>
  </si>
  <si>
    <t>831-H22-100-172</t>
  </si>
  <si>
    <t>831-H22-100-173</t>
  </si>
  <si>
    <t>831-H22-100-174</t>
  </si>
  <si>
    <t>831-H22-100-175</t>
  </si>
  <si>
    <t>831-H22-100-176</t>
  </si>
  <si>
    <t>831-H22-100-177</t>
  </si>
  <si>
    <t>831-H22-100-178</t>
  </si>
  <si>
    <t>831-H22-100-179</t>
  </si>
  <si>
    <t>831-H22-100-180</t>
  </si>
  <si>
    <t>831-H22-100-181</t>
  </si>
  <si>
    <t>831-H22-100-182</t>
  </si>
  <si>
    <t>831-H22-100-183</t>
  </si>
  <si>
    <t>831-H22-100-184</t>
  </si>
  <si>
    <t>831-H22-100-185</t>
  </si>
  <si>
    <t>831-H22-100-186</t>
  </si>
  <si>
    <t>831-H22-100-187</t>
  </si>
  <si>
    <t>831-H22-100-188</t>
  </si>
  <si>
    <t>831-H22-100-189</t>
  </si>
  <si>
    <t>831-H22-100-190</t>
  </si>
  <si>
    <t>831-H22-100-191</t>
  </si>
  <si>
    <t>831-H22-100-192</t>
  </si>
  <si>
    <t>831-H22-100-193</t>
  </si>
  <si>
    <t>831-H22-100-194</t>
  </si>
  <si>
    <t>831-H22-100-195</t>
  </si>
  <si>
    <t>831-H22-100-196</t>
  </si>
  <si>
    <t>831-H22-100-197</t>
  </si>
  <si>
    <t>831-H22-100-198</t>
  </si>
  <si>
    <t>831-H22-100-199</t>
  </si>
  <si>
    <t>831-H22-100-200</t>
  </si>
  <si>
    <t>831-H22-100-201</t>
  </si>
  <si>
    <t>831-H22-100-202</t>
  </si>
  <si>
    <t>831-H22-100-203</t>
  </si>
  <si>
    <t>831-H22-100-204</t>
  </si>
  <si>
    <t>831-H22-100-205</t>
  </si>
  <si>
    <t>831-H22-100-207</t>
  </si>
  <si>
    <t>831-H22-100-209</t>
  </si>
  <si>
    <t>831-H22-100-210</t>
  </si>
  <si>
    <t>831-H22-100-211</t>
  </si>
  <si>
    <t>831-H22-100-212</t>
  </si>
  <si>
    <t>831-H22-100-213</t>
  </si>
  <si>
    <t>831-H22-100-214</t>
  </si>
  <si>
    <t>831-H22-100-215</t>
  </si>
  <si>
    <t>831-H22-100-217</t>
  </si>
  <si>
    <t>831-H22-100-219</t>
  </si>
  <si>
    <t>831-H22-100-220</t>
  </si>
  <si>
    <t>831-H22-100-221</t>
  </si>
  <si>
    <t>831-H22-100-222</t>
  </si>
  <si>
    <t>831-H22-100-223</t>
  </si>
  <si>
    <t>831-H22-100-224</t>
  </si>
  <si>
    <t>831-H22-100-225</t>
  </si>
  <si>
    <t>831-H22-100-227</t>
  </si>
  <si>
    <t>831-H22-100-229</t>
  </si>
  <si>
    <t>831-H22-100-230</t>
  </si>
  <si>
    <t>831-H22-100-231</t>
  </si>
  <si>
    <t>831-H22-100-232</t>
  </si>
  <si>
    <t>831-H22-100-233</t>
  </si>
  <si>
    <t>831-H22-100-234</t>
  </si>
  <si>
    <t>831-H22-100-235</t>
  </si>
  <si>
    <t>831-H22-100-236</t>
  </si>
  <si>
    <t>831-H22-100-237</t>
  </si>
  <si>
    <t>831-H22-100-238</t>
  </si>
  <si>
    <t>831-H22-100-239</t>
  </si>
  <si>
    <t>831-H22-100-240</t>
  </si>
  <si>
    <t>831-H22-100-241</t>
  </si>
  <si>
    <t>831-H22-100-242</t>
  </si>
  <si>
    <t>831-H22-100-243</t>
  </si>
  <si>
    <t>831-H22-100-244</t>
  </si>
  <si>
    <t>831-H22-100-245</t>
  </si>
  <si>
    <t>831-H22-100-246</t>
  </si>
  <si>
    <t>831-H22-100-247</t>
  </si>
  <si>
    <t>831-H22-100-248</t>
  </si>
  <si>
    <t>831-H22-100-249</t>
  </si>
  <si>
    <t>831-H22-100-250</t>
  </si>
  <si>
    <t>831-H22-100-251</t>
  </si>
  <si>
    <t>831-H22-100-252</t>
  </si>
  <si>
    <t>831-H22-100-253</t>
  </si>
  <si>
    <t>831-H22-100-254</t>
  </si>
  <si>
    <t>831-H22-100-255</t>
  </si>
  <si>
    <t>831-H22-100-256</t>
  </si>
  <si>
    <t>831-H22-100-257</t>
  </si>
  <si>
    <t>831-H22-100-258</t>
  </si>
  <si>
    <t>831-H22-100-259</t>
  </si>
  <si>
    <t>831-H22-100-260</t>
  </si>
  <si>
    <t>831-H22-100-261</t>
  </si>
  <si>
    <t>831-H22-100-262</t>
  </si>
  <si>
    <t>831-H22-100-263</t>
  </si>
  <si>
    <t>831-H22-100-264</t>
  </si>
  <si>
    <t>831-H22-100-265</t>
  </si>
  <si>
    <t>831-H22-100-266</t>
  </si>
  <si>
    <t>831-H22-100-267</t>
  </si>
  <si>
    <t>831-H22-100-268</t>
  </si>
  <si>
    <t>831-H22-100-269</t>
  </si>
  <si>
    <t>831-H22-100-270</t>
  </si>
  <si>
    <t>831-H22-100-271</t>
  </si>
  <si>
    <t>831-H22-100-272</t>
  </si>
  <si>
    <t>831-H22-100-273</t>
  </si>
  <si>
    <t>831-H22-100-274</t>
  </si>
  <si>
    <t>831-H22-100-275</t>
  </si>
  <si>
    <t>831-H22-100-276</t>
  </si>
  <si>
    <t>831-H22-100-277</t>
  </si>
  <si>
    <t>831-H22-100-278</t>
  </si>
  <si>
    <t>831-H22-100-279</t>
  </si>
  <si>
    <t>831-H22-100-280</t>
  </si>
  <si>
    <t>831-H22-100-281</t>
  </si>
  <si>
    <t>831-H22-100-282</t>
  </si>
  <si>
    <t>831-H22-100-283</t>
  </si>
  <si>
    <t>831-H22-100-284</t>
  </si>
  <si>
    <t>831-H22-100-285</t>
  </si>
  <si>
    <t>831-H22-100-286</t>
  </si>
  <si>
    <t>831-H22-100-287</t>
  </si>
  <si>
    <t>831-H22-100-288</t>
  </si>
  <si>
    <t>831-H22-100-289</t>
  </si>
  <si>
    <t>831-H22-100-290</t>
  </si>
  <si>
    <t>831-H22-100-291</t>
  </si>
  <si>
    <t>831-H22-100-292</t>
  </si>
  <si>
    <t>831-H22-100-293</t>
  </si>
  <si>
    <t>831-H22-100-294</t>
  </si>
  <si>
    <t>831-H22-100-295</t>
  </si>
  <si>
    <t>831-H22-100-296</t>
  </si>
  <si>
    <t>831-H22-100-297</t>
  </si>
  <si>
    <t>831-H22-100-298</t>
  </si>
  <si>
    <t>831-H22-100-299</t>
  </si>
  <si>
    <t>831-H22-100-300</t>
  </si>
  <si>
    <t>831-H22-100-301</t>
  </si>
  <si>
    <t>831-H22-100-302</t>
  </si>
  <si>
    <t>831-H22-100-303</t>
  </si>
  <si>
    <t>831-H22-100-304</t>
  </si>
  <si>
    <t>831-H22-100-305</t>
  </si>
  <si>
    <t>831-H22-100-306</t>
  </si>
  <si>
    <t>831-H22-100-307</t>
  </si>
  <si>
    <t>831-H22-100-308</t>
  </si>
  <si>
    <t>831-H22-100-309</t>
  </si>
  <si>
    <t>831-H22-100-310</t>
  </si>
  <si>
    <t>831-H22-100-311</t>
  </si>
  <si>
    <t>831-H22-100-312</t>
  </si>
  <si>
    <t>831-H22-100-313</t>
  </si>
  <si>
    <t>831-H22-100-314</t>
  </si>
  <si>
    <t>831-H22-100-315</t>
  </si>
  <si>
    <t>831-H22-100-316</t>
  </si>
  <si>
    <t>831-H22-100-317</t>
  </si>
  <si>
    <t>831-H22-100-318</t>
  </si>
  <si>
    <t>831-H22-100-319</t>
  </si>
  <si>
    <t>831-H22-100-320</t>
  </si>
  <si>
    <t>831-H22-100-321</t>
  </si>
  <si>
    <t>831-H22-101-001</t>
  </si>
  <si>
    <t>831-H22-101-002</t>
  </si>
  <si>
    <t>831-H22-101-003</t>
  </si>
  <si>
    <t>831-H22-101-004</t>
  </si>
  <si>
    <t>831-H22-110-001</t>
  </si>
  <si>
    <t>831-H22-110-005</t>
  </si>
  <si>
    <t>831-H22-111-002</t>
  </si>
  <si>
    <t>831-H22-114-002</t>
  </si>
  <si>
    <t>831-H22-114-003</t>
  </si>
  <si>
    <t>831-H22-117-001</t>
  </si>
  <si>
    <t>831-H22-117-002</t>
  </si>
  <si>
    <t>831-H22-120-002</t>
  </si>
  <si>
    <t>831-H22-122-001</t>
  </si>
  <si>
    <t>831-H22-130-002</t>
  </si>
  <si>
    <t>831-H22-150-037</t>
  </si>
  <si>
    <t>831-H22-150-038</t>
  </si>
  <si>
    <t>831-H22-150-039</t>
  </si>
  <si>
    <t>831-H22-150-040</t>
  </si>
  <si>
    <t>831-H22-150-041</t>
  </si>
  <si>
    <t>831-H22-150-042</t>
  </si>
  <si>
    <t>831-H22-150-043</t>
  </si>
  <si>
    <t>831-H22-150-044</t>
  </si>
  <si>
    <t>831-H22-150-045</t>
  </si>
  <si>
    <t>831-H22-150-046</t>
  </si>
  <si>
    <t>831-H22-150-047</t>
  </si>
  <si>
    <t>831-H22-160-002</t>
  </si>
  <si>
    <t>831-H22-160-004</t>
  </si>
  <si>
    <t>831-H22-160-008</t>
  </si>
  <si>
    <t>831-H22-160-011</t>
  </si>
  <si>
    <t>831-H22-160-012</t>
  </si>
  <si>
    <t>831-H22-160-015</t>
  </si>
  <si>
    <t>831-H22-160-019</t>
  </si>
  <si>
    <t>831-H22-160-022</t>
  </si>
  <si>
    <t>831-H22-161-001</t>
  </si>
  <si>
    <t>831-H22-162-001</t>
  </si>
  <si>
    <t>831-H22-163-002</t>
  </si>
  <si>
    <t>831-H22-161-005</t>
  </si>
  <si>
    <t>831-H22-167-001</t>
  </si>
  <si>
    <t>831-H22-167-002</t>
  </si>
  <si>
    <t>831-H22-167-003</t>
  </si>
  <si>
    <t>831-H22-167-004</t>
  </si>
  <si>
    <t>831-H22-167-005</t>
  </si>
  <si>
    <t>831-H22-170-001</t>
  </si>
  <si>
    <t>831-H22-170-002</t>
  </si>
  <si>
    <t>831-H22-170-003</t>
  </si>
  <si>
    <t>831-H22-167-006</t>
  </si>
  <si>
    <t>831-H22-167-010</t>
  </si>
  <si>
    <t>831-H22-202-003</t>
  </si>
  <si>
    <t>831-H22-167-012</t>
  </si>
  <si>
    <t>831-H22-233-002</t>
  </si>
  <si>
    <t>831-H22-235-001</t>
  </si>
  <si>
    <t>831-H22-235-002</t>
  </si>
  <si>
    <t>831-H22-235-003</t>
  </si>
  <si>
    <t>831-H22-167-013</t>
  </si>
  <si>
    <t>831-H22-167-014</t>
  </si>
  <si>
    <t>831-H22-256-030</t>
  </si>
  <si>
    <t>831-H22-256-031</t>
  </si>
  <si>
    <t>831-H22-261-003</t>
  </si>
  <si>
    <t>831-H22-256-032</t>
  </si>
  <si>
    <t>831-H22-256-033</t>
  </si>
  <si>
    <t>831-H22-256-034</t>
  </si>
  <si>
    <t>831-H22-256-035</t>
  </si>
  <si>
    <t>831-H22-256-036</t>
  </si>
  <si>
    <t>831-H22-256-037</t>
  </si>
  <si>
    <t>831-H22-256-038</t>
  </si>
  <si>
    <t>831-H22-256-039</t>
  </si>
  <si>
    <t>831-H22-256-040</t>
  </si>
  <si>
    <t>831-H22-256-041</t>
  </si>
  <si>
    <t>831-H22-256-042</t>
  </si>
  <si>
    <t>831-H22-256-043</t>
  </si>
  <si>
    <t>831-H22-256-044</t>
  </si>
  <si>
    <t>831-H22-256-045</t>
  </si>
  <si>
    <t>831-H22-256-046</t>
  </si>
  <si>
    <t>831-H22-256-047</t>
  </si>
  <si>
    <t>831-H22-256-048</t>
  </si>
  <si>
    <t>831-H22-256-049</t>
  </si>
  <si>
    <t>831-H22-256-050</t>
  </si>
  <si>
    <t>831-H22-259-001</t>
  </si>
  <si>
    <t>831-H22-167-015</t>
  </si>
  <si>
    <t>831-H22-261-089</t>
  </si>
  <si>
    <t>831-H22-261-090</t>
  </si>
  <si>
    <t>831-H22-261-091</t>
  </si>
  <si>
    <t>831-H22-261-092</t>
  </si>
  <si>
    <t>831-H22-261-093</t>
  </si>
  <si>
    <t>831-H22-261-094</t>
  </si>
  <si>
    <t>831-H22-261-095</t>
  </si>
  <si>
    <t>831-H22-261-096</t>
  </si>
  <si>
    <t>831-H22-261-097</t>
  </si>
  <si>
    <t>831-H22-261-098</t>
  </si>
  <si>
    <t>831-H22-261-099</t>
  </si>
  <si>
    <t>831-H22-262-001</t>
  </si>
  <si>
    <t>831-H22-262-003</t>
  </si>
  <si>
    <t>831-H22-262-004</t>
  </si>
  <si>
    <t>831-H22-262-012</t>
  </si>
  <si>
    <t>831-H22-262-013</t>
  </si>
  <si>
    <t>831-H22-262-021</t>
  </si>
  <si>
    <t>831-H22-262-022</t>
  </si>
  <si>
    <t>831-H22-262-033</t>
  </si>
  <si>
    <t>831-H22-262-034</t>
  </si>
  <si>
    <t>831-H22-262-039</t>
  </si>
  <si>
    <t>831-H22-262-040</t>
  </si>
  <si>
    <t>831-H22-262-043</t>
  </si>
  <si>
    <t>831-H22-262-046</t>
  </si>
  <si>
    <t>831-H22-262-050</t>
  </si>
  <si>
    <t>831-H22-312-001</t>
  </si>
  <si>
    <t>831-H22-312-002</t>
  </si>
  <si>
    <t>831-H22-312-003</t>
  </si>
  <si>
    <t>831-H22-312-004</t>
  </si>
  <si>
    <t>831-H22-313-001</t>
  </si>
  <si>
    <t>831-H22-313-003</t>
  </si>
  <si>
    <t>831-H22-313-008</t>
  </si>
  <si>
    <t>831-H22-314-002</t>
  </si>
  <si>
    <t>831-H22-314-004</t>
  </si>
  <si>
    <t>831-H22-320-001</t>
  </si>
  <si>
    <t>831-H22-320-002</t>
  </si>
  <si>
    <t>831-H22-320-003</t>
  </si>
  <si>
    <t>831-H22-320-004</t>
  </si>
  <si>
    <t>831-H22-320-005</t>
  </si>
  <si>
    <t>831-H22-321-001</t>
  </si>
  <si>
    <t>831-H22-321-002</t>
  </si>
  <si>
    <t>831-H22-321-003</t>
  </si>
  <si>
    <t>831-H22-321-004</t>
  </si>
  <si>
    <t>831-H22-321-005</t>
  </si>
  <si>
    <t>831-H22-321-006</t>
  </si>
  <si>
    <t>831-H22-321-007</t>
  </si>
  <si>
    <t>831-H22-321-008</t>
  </si>
  <si>
    <t>831-H22-321-009</t>
  </si>
  <si>
    <t>831-H22-321-010</t>
  </si>
  <si>
    <t>831-H22-321-011</t>
  </si>
  <si>
    <t>831-H22-321-012</t>
  </si>
  <si>
    <t>831-H22-321-013</t>
  </si>
  <si>
    <t>831-H22-321-014</t>
  </si>
  <si>
    <t>831-H22-321-015</t>
  </si>
  <si>
    <t>831-H22-321-016</t>
  </si>
  <si>
    <t>831-H22-321-017</t>
  </si>
  <si>
    <t>831-H22-321-018</t>
  </si>
  <si>
    <t>831-H22-321-019</t>
  </si>
  <si>
    <t>831-H22-321-020</t>
  </si>
  <si>
    <t>831-H22-321-021</t>
  </si>
  <si>
    <t>831-H22-321-022</t>
  </si>
  <si>
    <t>831-H22-321-023</t>
  </si>
  <si>
    <t>831-H22-321-024</t>
  </si>
  <si>
    <t>831-H22-321-025</t>
  </si>
  <si>
    <t>831-H22-321-026</t>
  </si>
  <si>
    <t>831-H22-321-027</t>
  </si>
  <si>
    <t>831-H22-321-028</t>
  </si>
  <si>
    <t>831-H22-321-029</t>
  </si>
  <si>
    <t>831-H22-321-030</t>
  </si>
  <si>
    <t>831-H22-321-031</t>
  </si>
  <si>
    <t>831-H22-321-032</t>
  </si>
  <si>
    <t>831-H22-321-033</t>
  </si>
  <si>
    <t>831-H22-321-034</t>
  </si>
  <si>
    <t>831-H22-321-035</t>
  </si>
  <si>
    <t>831-H22-321-036</t>
  </si>
  <si>
    <t>831-H22-321-037</t>
  </si>
  <si>
    <t>831-H22-321-038</t>
  </si>
  <si>
    <t>831-H22-321-039</t>
  </si>
  <si>
    <t>831-H22-321-040</t>
  </si>
  <si>
    <t>831-H22-330-004</t>
  </si>
  <si>
    <t>831-H22-330-005</t>
  </si>
  <si>
    <t>831-H22-401-002</t>
  </si>
  <si>
    <t>831-H22-421-001</t>
  </si>
  <si>
    <t>831-H22-421-002</t>
  </si>
  <si>
    <t>831-H22-422-004</t>
  </si>
  <si>
    <t>831-H22-423-001</t>
  </si>
  <si>
    <t>831-H22-423-002</t>
  </si>
  <si>
    <t>831-H22-424-001</t>
  </si>
  <si>
    <t>831-H22-426-001</t>
  </si>
  <si>
    <t>831-H22-426-002</t>
  </si>
  <si>
    <t>831-H22-428-001</t>
  </si>
  <si>
    <t>831-H22-430-002</t>
  </si>
  <si>
    <t>831-H22-430-012</t>
  </si>
  <si>
    <t>831-H22-432-001</t>
  </si>
  <si>
    <t>831-H22-432-002</t>
  </si>
  <si>
    <t>831-H22-432-003</t>
  </si>
  <si>
    <t>831-H22-433-001</t>
  </si>
  <si>
    <t>831-H22-434-001</t>
  </si>
  <si>
    <t>831-H22-436-002</t>
  </si>
  <si>
    <t>831-H22-436-010</t>
  </si>
  <si>
    <t>831-H22-439-001</t>
  </si>
  <si>
    <t>831-H22-439-002</t>
  </si>
  <si>
    <t>831-H22-440-001</t>
  </si>
  <si>
    <t>831-H22-441-003</t>
  </si>
  <si>
    <t>831-H22-441-004</t>
  </si>
  <si>
    <t>831-H22-441-009</t>
  </si>
  <si>
    <t>831-H22-441-010</t>
  </si>
  <si>
    <t>831-H22-445-001</t>
  </si>
  <si>
    <t>831-H22-445-002</t>
  </si>
  <si>
    <t>831-H22-445-003</t>
  </si>
  <si>
    <t>831-H22-446-001</t>
  </si>
  <si>
    <t>831-H22-451-001</t>
  </si>
  <si>
    <t>831-H22-451-002</t>
  </si>
  <si>
    <t>831-H22-455-001</t>
  </si>
  <si>
    <t>831-H22-500-005</t>
  </si>
  <si>
    <t>831-H22-500-010</t>
  </si>
  <si>
    <t>831-H22-500-012</t>
  </si>
  <si>
    <t>831-H22-500-017</t>
  </si>
  <si>
    <t>831-H22-500-022</t>
  </si>
  <si>
    <t>831-H22-500-027</t>
  </si>
  <si>
    <t>831-H22-500-032</t>
  </si>
  <si>
    <t>831-H22-500-037</t>
  </si>
  <si>
    <t>831-H22-500-042</t>
  </si>
  <si>
    <t>831-H22-500-047</t>
  </si>
  <si>
    <t>831-H22-500-052</t>
  </si>
  <si>
    <t>831-H22-500-057</t>
  </si>
  <si>
    <t>831-H22-500-061</t>
  </si>
  <si>
    <t>831-H22-500-062</t>
  </si>
  <si>
    <t>831-H22-500-063</t>
  </si>
  <si>
    <t>831-H22-500-064</t>
  </si>
  <si>
    <t>831-H22-500-065</t>
  </si>
  <si>
    <t>831-H22-500-066</t>
  </si>
  <si>
    <t>831-H22-500-067</t>
  </si>
  <si>
    <t>831-H22-500-068</t>
  </si>
  <si>
    <t>831-H22-500-069</t>
  </si>
  <si>
    <t>831-H22-500-070</t>
  </si>
  <si>
    <t>831-H22-500-071</t>
  </si>
  <si>
    <t>831-H22-500-072</t>
  </si>
  <si>
    <t>831-H22-500-073</t>
  </si>
  <si>
    <t>831-H22-500-074</t>
  </si>
  <si>
    <t>831-H22-500-075</t>
  </si>
  <si>
    <t>831-H22-500-076</t>
  </si>
  <si>
    <t>831-H22-500-077</t>
  </si>
  <si>
    <t>831-H22-500-078</t>
  </si>
  <si>
    <t>831-H22-500-079</t>
  </si>
  <si>
    <t>831-H22-500-080</t>
  </si>
  <si>
    <t>831-H22-500-081</t>
  </si>
  <si>
    <t>831-H22-500-082</t>
  </si>
  <si>
    <t>831-H22-500-083</t>
  </si>
  <si>
    <t>831-H22-500-084</t>
  </si>
  <si>
    <t>831-H22-500-085</t>
  </si>
  <si>
    <t>831-H22-500-089</t>
  </si>
  <si>
    <t>831-H22-500-092</t>
  </si>
  <si>
    <t>831-H22-500-095</t>
  </si>
  <si>
    <t>831-H22-500-097</t>
  </si>
  <si>
    <t>831-H22-500-100</t>
  </si>
  <si>
    <t>831-H22-500-101</t>
  </si>
  <si>
    <t>831-H22-500-104</t>
  </si>
  <si>
    <t>831-H22-500-106</t>
  </si>
  <si>
    <t>831-H22-500-109</t>
  </si>
  <si>
    <t>831-H22-500-110</t>
  </si>
  <si>
    <t>831-H22-500-113</t>
  </si>
  <si>
    <t>831-H22-167-016</t>
  </si>
  <si>
    <t>831-H22-506-002</t>
  </si>
  <si>
    <t>831-H22-506-003</t>
  </si>
  <si>
    <t>831-H22-506-005</t>
  </si>
  <si>
    <t>831-H22-506-006</t>
  </si>
  <si>
    <t>831-H22-506-008</t>
  </si>
  <si>
    <t>831-H22-506-009</t>
  </si>
  <si>
    <t>831-H22-506-011</t>
  </si>
  <si>
    <t>831-H22-506-012</t>
  </si>
  <si>
    <t>831-H22-506-014</t>
  </si>
  <si>
    <t>831-H22-506-015</t>
  </si>
  <si>
    <t>831-H22-506-017</t>
  </si>
  <si>
    <t>831-H22-506-018</t>
  </si>
  <si>
    <t>831-H22-506-020</t>
  </si>
  <si>
    <t>831-H22-506-021</t>
  </si>
  <si>
    <t>831-H22-506-023</t>
  </si>
  <si>
    <t>831-H22-506-024</t>
  </si>
  <si>
    <t>831-H22-506-026</t>
  </si>
  <si>
    <t>831-H22-506-027</t>
  </si>
  <si>
    <t>831-H22-506-029</t>
  </si>
  <si>
    <t>831-H22-506-030</t>
  </si>
  <si>
    <t>831-H22-506-035</t>
  </si>
  <si>
    <t>831-H22-506-036</t>
  </si>
  <si>
    <t>831-H22-506-038</t>
  </si>
  <si>
    <t>831-H22-506-039</t>
  </si>
  <si>
    <t>831-H22-506-040</t>
  </si>
  <si>
    <t>831-H22-506-041</t>
  </si>
  <si>
    <t>831-H22-506-042</t>
  </si>
  <si>
    <t>831-H22-506-043</t>
  </si>
  <si>
    <t>831-H22-506-044</t>
  </si>
  <si>
    <t>831-H22-506-045</t>
  </si>
  <si>
    <t>831-H22-506-046</t>
  </si>
  <si>
    <t>831-H22-506-047</t>
  </si>
  <si>
    <t>831-H22-506-048</t>
  </si>
  <si>
    <t>831-H22-506-050</t>
  </si>
  <si>
    <t>831-H22-510-005</t>
  </si>
  <si>
    <t>831-H22-510-007</t>
  </si>
  <si>
    <t>831-H22-510-040</t>
  </si>
  <si>
    <t>831-H22-510-009</t>
  </si>
  <si>
    <t>831-H22-510-010</t>
  </si>
  <si>
    <t>831-H22-510-011</t>
  </si>
  <si>
    <t>831-H22-510-012</t>
  </si>
  <si>
    <t>831-H22-510-013</t>
  </si>
  <si>
    <t>831-H22-510-014</t>
  </si>
  <si>
    <t>831-H22-510-015</t>
  </si>
  <si>
    <t>831-H22-510-016</t>
  </si>
  <si>
    <t>831-H22-510-017</t>
  </si>
  <si>
    <t>831-H22-510-018</t>
  </si>
  <si>
    <t>831-H22-510-019</t>
  </si>
  <si>
    <t>831-H22-510-020</t>
  </si>
  <si>
    <t>831-H22-510-021</t>
  </si>
  <si>
    <t>831-H22-510-022</t>
  </si>
  <si>
    <t>831-H22-510-023</t>
  </si>
  <si>
    <t>831-H22-510-024</t>
  </si>
  <si>
    <t>831-H22-510-025</t>
  </si>
  <si>
    <t>831-H22-510-026</t>
  </si>
  <si>
    <t>831-H22-510-027</t>
  </si>
  <si>
    <t>831-H22-510-031</t>
  </si>
  <si>
    <t>831-H22-510-032</t>
  </si>
  <si>
    <t>831-H22-510-033</t>
  </si>
  <si>
    <t>831-H22-510-034</t>
  </si>
  <si>
    <t>831-H22-510-035</t>
  </si>
  <si>
    <t>831-H22-510-036</t>
  </si>
  <si>
    <t>831-H22-510-039</t>
  </si>
  <si>
    <t>831-H22-510-008</t>
  </si>
  <si>
    <t>831-H22-167-017</t>
  </si>
  <si>
    <t>831-H22-167-019</t>
  </si>
  <si>
    <t>831-H22-514-002</t>
  </si>
  <si>
    <t>831-H22-516-001</t>
  </si>
  <si>
    <t>831-H22-516-002</t>
  </si>
  <si>
    <t>831-H22-516-018</t>
  </si>
  <si>
    <t>831-H22-516-019</t>
  </si>
  <si>
    <t>831-H22-516-020</t>
  </si>
  <si>
    <t>831-H22-516-024</t>
  </si>
  <si>
    <t>831-H22-516-039</t>
  </si>
  <si>
    <t>831-H22-516-040</t>
  </si>
  <si>
    <t>831-H22-516-041</t>
  </si>
  <si>
    <t>831-H22-517-002</t>
  </si>
  <si>
    <t>831-H22-517-006</t>
  </si>
  <si>
    <t>831-H22-517-004</t>
  </si>
  <si>
    <t>831-H22-517-005</t>
  </si>
  <si>
    <t>831-H22-517-008</t>
  </si>
  <si>
    <t>831-H22-517-009</t>
  </si>
  <si>
    <t>831-H22-517-010</t>
  </si>
  <si>
    <t>831-H22-517-011</t>
  </si>
  <si>
    <t>831-H22-517-012</t>
  </si>
  <si>
    <t>831-H22-517-013</t>
  </si>
  <si>
    <t>831-H22-517-014</t>
  </si>
  <si>
    <t>831-H22-171-004</t>
  </si>
  <si>
    <t>831-H22-171-005</t>
  </si>
  <si>
    <t>831-H22-517-017</t>
  </si>
  <si>
    <t>831-H22-517-015</t>
  </si>
  <si>
    <t>831-H22-517-019</t>
  </si>
  <si>
    <t>831-H22-517-020</t>
  </si>
  <si>
    <t>831-H22-517-021</t>
  </si>
  <si>
    <t>831-H22-517-022</t>
  </si>
  <si>
    <t>831-H22-517-023</t>
  </si>
  <si>
    <t>831-H22-517-024</t>
  </si>
  <si>
    <t>831-H22-517-025</t>
  </si>
  <si>
    <t>831-H22-517-026</t>
  </si>
  <si>
    <t>831-H22-517-027</t>
  </si>
  <si>
    <t>831-H22-517-028</t>
  </si>
  <si>
    <t>831-H22-517-032</t>
  </si>
  <si>
    <t>831-H22-517-033</t>
  </si>
  <si>
    <t>831-H22-517-034</t>
  </si>
  <si>
    <t>831-H22-517-035</t>
  </si>
  <si>
    <t>831-H22-517-036</t>
  </si>
  <si>
    <t>831-H22-517-037</t>
  </si>
  <si>
    <t>831-H22-520-001</t>
  </si>
  <si>
    <t>831-H22-521-001</t>
  </si>
  <si>
    <t>831-H22-522-019</t>
  </si>
  <si>
    <t>831-H22-522-020</t>
  </si>
  <si>
    <t>831-H22-522-025</t>
  </si>
  <si>
    <t>831-H22-522-026</t>
  </si>
  <si>
    <t>831-H22-522-031</t>
  </si>
  <si>
    <t>831-H22-522-032</t>
  </si>
  <si>
    <t>831-H22-522-034</t>
  </si>
  <si>
    <t>831-H22-522-035</t>
  </si>
  <si>
    <t>831-H22-522-045</t>
  </si>
  <si>
    <t>831-H22-522-047</t>
  </si>
  <si>
    <t>831-H22-522-049</t>
  </si>
  <si>
    <t>831-H22-522-050</t>
  </si>
  <si>
    <t>831-H22-524-001</t>
  </si>
  <si>
    <t>831-H22-526-002</t>
  </si>
  <si>
    <t>831-H22-526-007</t>
  </si>
  <si>
    <t>831-H22-526-008</t>
  </si>
  <si>
    <t>831-H22-526-010</t>
  </si>
  <si>
    <t>831-H22-526-011</t>
  </si>
  <si>
    <t>831-H22-526-013</t>
  </si>
  <si>
    <t>831-H22-526-014</t>
  </si>
  <si>
    <t>831-H22-526-016</t>
  </si>
  <si>
    <t>831-H22-526-017</t>
  </si>
  <si>
    <t>831-H22-526-019</t>
  </si>
  <si>
    <t>831-H22-526-020</t>
  </si>
  <si>
    <t>831-H22-526-022</t>
  </si>
  <si>
    <t>831-H22-526-023</t>
  </si>
  <si>
    <t>831-H22-526-025</t>
  </si>
  <si>
    <t>831-H22-526-026</t>
  </si>
  <si>
    <t>831-H22-526-028</t>
  </si>
  <si>
    <t>831-H22-526-029</t>
  </si>
  <si>
    <t>831-H22-526-031</t>
  </si>
  <si>
    <t>831-H22-526-032</t>
  </si>
  <si>
    <t>831-H22-526-034</t>
  </si>
  <si>
    <t>831-H22-526-035</t>
  </si>
  <si>
    <t>831-H22-526-037</t>
  </si>
  <si>
    <t>831-H22-526-038</t>
  </si>
  <si>
    <t>831-H22-526-040</t>
  </si>
  <si>
    <t>831-H22-526-041</t>
  </si>
  <si>
    <t>831-H22-526-043</t>
  </si>
  <si>
    <t>831-H22-526-044</t>
  </si>
  <si>
    <t>831-H22-526-045</t>
  </si>
  <si>
    <t>831-H22-526-046</t>
  </si>
  <si>
    <t>831-H22-526-047</t>
  </si>
  <si>
    <t>831-H22-526-048</t>
  </si>
  <si>
    <t>831-H22-526-049</t>
  </si>
  <si>
    <t>831-H22-527-013</t>
  </si>
  <si>
    <t>831-H22-527-015</t>
  </si>
  <si>
    <t>831-H22-527-019</t>
  </si>
  <si>
    <t>831-H22-527-021</t>
  </si>
  <si>
    <t>831-H22-527-025</t>
  </si>
  <si>
    <t>831-H22-527-027</t>
  </si>
  <si>
    <t>831-H22-527-031</t>
  </si>
  <si>
    <t>831-H22-527-033</t>
  </si>
  <si>
    <t>831-H22-527-037</t>
  </si>
  <si>
    <t>831-H22-527-039</t>
  </si>
  <si>
    <t>831-H22-527-043</t>
  </si>
  <si>
    <t>831-H22-527-044</t>
  </si>
  <si>
    <t>831-H22-527-045</t>
  </si>
  <si>
    <t>831-H22-527-049</t>
  </si>
  <si>
    <t>831-H22-527-051</t>
  </si>
  <si>
    <t>831-H22-527-055</t>
  </si>
  <si>
    <t>831-H22-527-057</t>
  </si>
  <si>
    <t>831-H22-527-061</t>
  </si>
  <si>
    <t>831-H22-527-063</t>
  </si>
  <si>
    <t>831-H22-527-067</t>
  </si>
  <si>
    <t>831-H22-527-069</t>
  </si>
  <si>
    <t>831-H22-527-073</t>
  </si>
  <si>
    <t>831-H22-527-074</t>
  </si>
  <si>
    <t>831-H22-527-076</t>
  </si>
  <si>
    <t>831-H22-527-080</t>
  </si>
  <si>
    <t>831-H22-527-082</t>
  </si>
  <si>
    <t>831-H22-527-084</t>
  </si>
  <si>
    <t>831-H22-527-086</t>
  </si>
  <si>
    <t>831-H22-527-088</t>
  </si>
  <si>
    <t>831-H22-527-090</t>
  </si>
  <si>
    <t>831-H22-527-092</t>
  </si>
  <si>
    <t>831-H22-527-094</t>
  </si>
  <si>
    <t>831-H22-527-096</t>
  </si>
  <si>
    <t>831-H22-527-098</t>
  </si>
  <si>
    <t>831-H22-528-001</t>
  </si>
  <si>
    <t>831-H22-528-002</t>
  </si>
  <si>
    <t>831-H22-529-001</t>
  </si>
  <si>
    <t>831-H22-529-005</t>
  </si>
  <si>
    <t>831-H22-529-006</t>
  </si>
  <si>
    <t>831-H22-529-008</t>
  </si>
  <si>
    <t>831-H22-529-009</t>
  </si>
  <si>
    <t>831-H22-529-011</t>
  </si>
  <si>
    <t>831-H22-529-012</t>
  </si>
  <si>
    <t>831-H22-529-014</t>
  </si>
  <si>
    <t>831-H22-529-015</t>
  </si>
  <si>
    <t>831-H22-529-017</t>
  </si>
  <si>
    <t>831-H22-529-018</t>
  </si>
  <si>
    <t>831-H22-529-026</t>
  </si>
  <si>
    <t>831-H22-529-027</t>
  </si>
  <si>
    <t>831-H22-529-041</t>
  </si>
  <si>
    <t>831-H22-529-042</t>
  </si>
  <si>
    <t>831-H22-529-043</t>
  </si>
  <si>
    <t>831-H22-529-044</t>
  </si>
  <si>
    <t>831-H22-529-045</t>
  </si>
  <si>
    <t>831-H22-529-046</t>
  </si>
  <si>
    <t>831-H22-529-047</t>
  </si>
  <si>
    <t>831-H22-529-048</t>
  </si>
  <si>
    <t>831-H22-529-051</t>
  </si>
  <si>
    <t>831-H22-532-001</t>
  </si>
  <si>
    <t>831-H22-532-002</t>
  </si>
  <si>
    <t>831-H22-532-003</t>
  </si>
  <si>
    <t>831-H22-532-004</t>
  </si>
  <si>
    <t>831-H22-532-005</t>
  </si>
  <si>
    <t>831-H22-532-009</t>
  </si>
  <si>
    <t>831-H22-532-010</t>
  </si>
  <si>
    <t>831-H22-532-011</t>
  </si>
  <si>
    <t>831-H22-532-012</t>
  </si>
  <si>
    <t>831-H22-532-013</t>
  </si>
  <si>
    <t>831-H22-532-014</t>
  </si>
  <si>
    <t>831-H22-532-015</t>
  </si>
  <si>
    <t>831-H22-532-016</t>
  </si>
  <si>
    <t>831-H22-532-017</t>
  </si>
  <si>
    <t>831-H22-532-018</t>
  </si>
  <si>
    <t>831-H22-532-019</t>
  </si>
  <si>
    <t>831-H22-532-020</t>
  </si>
  <si>
    <t>831-H22-532-021</t>
  </si>
  <si>
    <t>831-H22-532-022</t>
  </si>
  <si>
    <t>831-H22-532-023</t>
  </si>
  <si>
    <t>831-H22-532-024</t>
  </si>
  <si>
    <t>831-H22-532-025</t>
  </si>
  <si>
    <t>831-H22-532-026</t>
  </si>
  <si>
    <t>831-H22-532-027</t>
  </si>
  <si>
    <t>831-H22-532-028</t>
  </si>
  <si>
    <t>831-H22-532-029</t>
  </si>
  <si>
    <t>831-H22-532-033</t>
  </si>
  <si>
    <t>831-H22-532-034</t>
  </si>
  <si>
    <t>831-H22-532-035</t>
  </si>
  <si>
    <t>831-H22-532-036</t>
  </si>
  <si>
    <t>831-H22-532-037</t>
  </si>
  <si>
    <t>831-H22-532-038</t>
  </si>
  <si>
    <t>831-H22-533-001</t>
  </si>
  <si>
    <t>831-H22-533-002</t>
  </si>
  <si>
    <t>831-H22-533-003</t>
  </si>
  <si>
    <t>831-H22-533-004</t>
  </si>
  <si>
    <t>831-H22-533-005</t>
  </si>
  <si>
    <t>831-H22-533-007</t>
  </si>
  <si>
    <t>831-H22-533-008</t>
  </si>
  <si>
    <t>831-H22-533-017</t>
  </si>
  <si>
    <t>831-H22-533-019</t>
  </si>
  <si>
    <t>831-H22-533-023</t>
  </si>
  <si>
    <t>831-H22-533-024</t>
  </si>
  <si>
    <t>831-H22-533-025</t>
  </si>
  <si>
    <t>831-H22-533-026</t>
  </si>
  <si>
    <t>831-H22-533-036</t>
  </si>
  <si>
    <t>831-H22-533-038</t>
  </si>
  <si>
    <t>831-H22-533-043</t>
  </si>
  <si>
    <t>831-H22-533-048</t>
  </si>
  <si>
    <t>831-H22-533-050</t>
  </si>
  <si>
    <t>831-H22-533-066</t>
  </si>
  <si>
    <t>831-H22-533-068</t>
  </si>
  <si>
    <t>831-H22-533-078</t>
  </si>
  <si>
    <t>831-H22-533-079</t>
  </si>
  <si>
    <t>831-H22-533-080</t>
  </si>
  <si>
    <t>831-H22-533-083</t>
  </si>
  <si>
    <t>831-H22-533-085</t>
  </si>
  <si>
    <t>831-H22-533-086</t>
  </si>
  <si>
    <t>831-H22-533-090</t>
  </si>
  <si>
    <t>831-H22-533-092</t>
  </si>
  <si>
    <t>831-H22-533-094</t>
  </si>
  <si>
    <t>831-H22-533-096</t>
  </si>
  <si>
    <t>831-H22-533-100</t>
  </si>
  <si>
    <t>831-H22-541-002</t>
  </si>
  <si>
    <t>831-H22-541-003</t>
  </si>
  <si>
    <t>831-H22-541-014</t>
  </si>
  <si>
    <t>831-H22-541-015</t>
  </si>
  <si>
    <t>831-H22-541-017</t>
  </si>
  <si>
    <t>831-H22-541-018</t>
  </si>
  <si>
    <t>831-H22-541-020</t>
  </si>
  <si>
    <t>831-H22-541-021</t>
  </si>
  <si>
    <t>831-H22-541-023</t>
  </si>
  <si>
    <t>831-H22-541-024</t>
  </si>
  <si>
    <t>831-H22-541-035</t>
  </si>
  <si>
    <t>831-H22-541-036</t>
  </si>
  <si>
    <t>831-H22-541-040</t>
  </si>
  <si>
    <t>831-H22-541-041</t>
  </si>
  <si>
    <t>831-H22-541-045</t>
  </si>
  <si>
    <t>831-H22-541-046</t>
  </si>
  <si>
    <t>831-H22-541-047</t>
  </si>
  <si>
    <t>831-H22-541-048</t>
  </si>
  <si>
    <t>831-H22-541-052</t>
  </si>
  <si>
    <t>831-H22-542-001</t>
  </si>
  <si>
    <t>831-H22-542-002</t>
  </si>
  <si>
    <t>831-H22-542-007</t>
  </si>
  <si>
    <t>831-H22-542-008</t>
  </si>
  <si>
    <t>831-H22-542-010</t>
  </si>
  <si>
    <t>831-H22-542-011</t>
  </si>
  <si>
    <t>831-H22-542-019</t>
  </si>
  <si>
    <t>831-H22-542-020</t>
  </si>
  <si>
    <t>831-H22-542-034</t>
  </si>
  <si>
    <t>831-H22-542-035</t>
  </si>
  <si>
    <t>831-H22-542-040</t>
  </si>
  <si>
    <t>831-H22-542-042</t>
  </si>
  <si>
    <t>831-H22-542-043</t>
  </si>
  <si>
    <t>831-H22-542-046</t>
  </si>
  <si>
    <t>831-H22-542-051</t>
  </si>
  <si>
    <t>831-H22-544-004</t>
  </si>
  <si>
    <t>831-H22-544-005</t>
  </si>
  <si>
    <t>831-H22-544-007</t>
  </si>
  <si>
    <t>831-H22-544-008</t>
  </si>
  <si>
    <t>831-H22-544-028</t>
  </si>
  <si>
    <t>831-H22-544-029</t>
  </si>
  <si>
    <t>831-H22-544-039</t>
  </si>
  <si>
    <t>831-H22-544-040</t>
  </si>
  <si>
    <t>831-H22-544-047</t>
  </si>
  <si>
    <t>831-H22-551-001</t>
  </si>
  <si>
    <t>831-H22-551-002</t>
  </si>
  <si>
    <t>831-H22-551-005</t>
  </si>
  <si>
    <t>831-H22-551-007</t>
  </si>
  <si>
    <t>831-H22-551-008</t>
  </si>
  <si>
    <t>831-H22-551-010</t>
  </si>
  <si>
    <t>831-H22-551-011</t>
  </si>
  <si>
    <t>831-H22-551-013</t>
  </si>
  <si>
    <t>831-H22-551-014</t>
  </si>
  <si>
    <t>831-H22-551-016</t>
  </si>
  <si>
    <t>831-H22-551-017</t>
  </si>
  <si>
    <t>831-H22-551-019</t>
  </si>
  <si>
    <t>831-H22-551-020</t>
  </si>
  <si>
    <t>831-H22-551-025</t>
  </si>
  <si>
    <t>831-H22-551-026</t>
  </si>
  <si>
    <t>831-H22-551-031</t>
  </si>
  <si>
    <t>831-H22-551-032</t>
  </si>
  <si>
    <t>831-H22-551-034</t>
  </si>
  <si>
    <t>831-H22-551-035</t>
  </si>
  <si>
    <t>831-H22-551-039</t>
  </si>
  <si>
    <t>831-H22-551-040</t>
  </si>
  <si>
    <t>831-H22-551-041</t>
  </si>
  <si>
    <t>831-H22-551-042</t>
  </si>
  <si>
    <t>831-H22-551-043</t>
  </si>
  <si>
    <t>831-H22-551-044</t>
  </si>
  <si>
    <t>831-H22-551-045</t>
  </si>
  <si>
    <t>831-H22-551-046</t>
  </si>
  <si>
    <t>831-H22-551-047</t>
  </si>
  <si>
    <t>831-H22-551-049</t>
  </si>
  <si>
    <t>831-H22-551-050</t>
  </si>
  <si>
    <t>831-H22-551-051</t>
  </si>
  <si>
    <t>831-H22-551-052</t>
  </si>
  <si>
    <t>831-H22-551-053</t>
  </si>
  <si>
    <t>831-H22-551-054</t>
  </si>
  <si>
    <t>831-H22-551-055</t>
  </si>
  <si>
    <t>831-H22-551-058</t>
  </si>
  <si>
    <t>831-H22-551-061</t>
  </si>
  <si>
    <t>831-H22-551-062</t>
  </si>
  <si>
    <t>831-H22-551-063</t>
  </si>
  <si>
    <t>831-H22-551-064</t>
  </si>
  <si>
    <t>831-H22-551-070</t>
  </si>
  <si>
    <t>831-H22-551-073</t>
  </si>
  <si>
    <t>831-H22-551-076</t>
  </si>
  <si>
    <t>831-H22-555-001</t>
  </si>
  <si>
    <t>831-H22-555-002</t>
  </si>
  <si>
    <t>831-H22-555-006</t>
  </si>
  <si>
    <t>831-H22-555-007</t>
  </si>
  <si>
    <t>831-H22-555-008</t>
  </si>
  <si>
    <t>831-H22-555-009</t>
  </si>
  <si>
    <t>831-H22-555-015</t>
  </si>
  <si>
    <t>831-H22-555-018</t>
  </si>
  <si>
    <t>831-H22-555-024</t>
  </si>
  <si>
    <t>831-H22-555-027</t>
  </si>
  <si>
    <t>831-H22-555-031</t>
  </si>
  <si>
    <t>831-H22-555-032</t>
  </si>
  <si>
    <t>831-H22-555-033</t>
  </si>
  <si>
    <t>831-H22-555-034</t>
  </si>
  <si>
    <t>831-H22-555-035</t>
  </si>
  <si>
    <t>831-H22-555-036</t>
  </si>
  <si>
    <t>831-H22-555-058</t>
  </si>
  <si>
    <t>831-H22-555-059</t>
  </si>
  <si>
    <t>831-H22-555-060</t>
  </si>
  <si>
    <t>831-H22-555-061</t>
  </si>
  <si>
    <t>831-H22-555-062</t>
  </si>
  <si>
    <t>831-H22-555-063</t>
  </si>
  <si>
    <t>831-H22-555-076</t>
  </si>
  <si>
    <t>831-H22-555-086</t>
  </si>
  <si>
    <t>831-H22-555-089</t>
  </si>
  <si>
    <t>831-H22-555-096</t>
  </si>
  <si>
    <t>831-H22-555-099</t>
  </si>
  <si>
    <t>831-H22-555-103</t>
  </si>
  <si>
    <t>831-H22-555-104</t>
  </si>
  <si>
    <t>831-H22-555-106</t>
  </si>
  <si>
    <t>831-H22-555-107</t>
  </si>
  <si>
    <t>831-H22-555-122</t>
  </si>
  <si>
    <t>831-H22-555-123</t>
  </si>
  <si>
    <t>831-H22-555-124</t>
  </si>
  <si>
    <t>831-H22-555-125</t>
  </si>
  <si>
    <t>831-H22-555-126</t>
  </si>
  <si>
    <t>831-H22-555-127</t>
  </si>
  <si>
    <t>831-H22-555-130</t>
  </si>
  <si>
    <t>831-H22-555-133</t>
  </si>
  <si>
    <t>831-H22-555-134</t>
  </si>
  <si>
    <t>831-H22-555-135</t>
  </si>
  <si>
    <t>831-H22-555-136</t>
  </si>
  <si>
    <t>831-H22-555-137</t>
  </si>
  <si>
    <t>831-H22-555-140</t>
  </si>
  <si>
    <t>831-H22-555-143</t>
  </si>
  <si>
    <t>831-H22-555-144</t>
  </si>
  <si>
    <t>831-H22-555-145</t>
  </si>
  <si>
    <t>831-H22-555-146</t>
  </si>
  <si>
    <t>831-H22-555-149</t>
  </si>
  <si>
    <t>831-H22-555-153</t>
  </si>
  <si>
    <t>831-H22-555-157</t>
  </si>
  <si>
    <t>831-H22-555-158</t>
  </si>
  <si>
    <t>831-H22-555-159</t>
  </si>
  <si>
    <t>831-H22-561-003</t>
  </si>
  <si>
    <t>831-H22-561-005</t>
  </si>
  <si>
    <t>831-H22-561-006</t>
  </si>
  <si>
    <t>831-H22-179-001</t>
  </si>
  <si>
    <t>831-H22-170-004</t>
  </si>
  <si>
    <t>831-H22-170-005</t>
  </si>
  <si>
    <t>831-H22-179-002</t>
  </si>
  <si>
    <t>831-H22-565-003</t>
  </si>
  <si>
    <t>831-H22-565-004</t>
  </si>
  <si>
    <t>831-H22-565-005</t>
  </si>
  <si>
    <t>831-H22-565-012</t>
  </si>
  <si>
    <t>831-H22-565-013</t>
  </si>
  <si>
    <t>831-H22-565-014</t>
  </si>
  <si>
    <t>831-H22-565-018</t>
  </si>
  <si>
    <t>831-H22-565-019</t>
  </si>
  <si>
    <t>831-H22-565-020</t>
  </si>
  <si>
    <t>831-H22-179-003</t>
  </si>
  <si>
    <t>831-H22-170-006</t>
  </si>
  <si>
    <t>831-H22-572-003</t>
  </si>
  <si>
    <t>831-H22-179-004</t>
  </si>
  <si>
    <t>831-H22-170-007</t>
  </si>
  <si>
    <t>831-H22-179-005</t>
  </si>
  <si>
    <t>831-H22-179-006</t>
  </si>
  <si>
    <t>831-H22-185-002</t>
  </si>
  <si>
    <t>831-H22-170-008</t>
  </si>
  <si>
    <t>831-H22-592-001</t>
  </si>
  <si>
    <t>831-H22-592-002</t>
  </si>
  <si>
    <t>831-H22-593-010</t>
  </si>
  <si>
    <t>831-H22-593-012</t>
  </si>
  <si>
    <t>831-H22-593-016</t>
  </si>
  <si>
    <t>831-H22-593-017</t>
  </si>
  <si>
    <t>831-H22-593-019</t>
  </si>
  <si>
    <t>831-H22-593-020</t>
  </si>
  <si>
    <t>831-H22-593-024</t>
  </si>
  <si>
    <t>831-H22-593-025</t>
  </si>
  <si>
    <t>831-H22-593-026</t>
  </si>
  <si>
    <t>831-H22-593-027</t>
  </si>
  <si>
    <t>831-H22-593-031</t>
  </si>
  <si>
    <t>831-H22-593-033</t>
  </si>
  <si>
    <t>831-H22-593-036</t>
  </si>
  <si>
    <t>831-H22-593-038</t>
  </si>
  <si>
    <t>831-H22-593-042</t>
  </si>
  <si>
    <t>831-H22-593-043</t>
  </si>
  <si>
    <t>831-H22-593-044</t>
  </si>
  <si>
    <t>831-H22-593-045</t>
  </si>
  <si>
    <t>831-H22-593-048</t>
  </si>
  <si>
    <t>831-H22-593-050</t>
  </si>
  <si>
    <t>831-H22-593-054</t>
  </si>
  <si>
    <t>831-H22-593-055</t>
  </si>
  <si>
    <t>831-H22-593-056</t>
  </si>
  <si>
    <t>831-H22-593-066</t>
  </si>
  <si>
    <t>831-H22-593-068</t>
  </si>
  <si>
    <t>831-H22-593-073</t>
  </si>
  <si>
    <t>831-H22-593-075</t>
  </si>
  <si>
    <t>831-H22-593-081</t>
  </si>
  <si>
    <t>831-H22-593-082</t>
  </si>
  <si>
    <t>831-H22-593-083</t>
  </si>
  <si>
    <t>831-H22-593-084</t>
  </si>
  <si>
    <t>831-H22-185-008</t>
  </si>
  <si>
    <t>831-H22-593-086</t>
  </si>
  <si>
    <t>831-H22-593-087</t>
  </si>
  <si>
    <t>831-H22-593-088</t>
  </si>
  <si>
    <t>831-H22-593-090</t>
  </si>
  <si>
    <t>831-H22-593-091</t>
  </si>
  <si>
    <t>831-H22-593-092</t>
  </si>
  <si>
    <t>831-H22-593-093</t>
  </si>
  <si>
    <t>831-H22-593-094</t>
  </si>
  <si>
    <t>831-H22-593-096</t>
  </si>
  <si>
    <t>831-H22-593-097</t>
  </si>
  <si>
    <t>831-H22-593-098</t>
  </si>
  <si>
    <t>831-H22-593-099</t>
  </si>
  <si>
    <t>831-H22-593-100</t>
  </si>
  <si>
    <t>831-H22-593-101</t>
  </si>
  <si>
    <t>831-H22-593-103</t>
  </si>
  <si>
    <t>831-H22-593-104</t>
  </si>
  <si>
    <t>831-H22-593-107</t>
  </si>
  <si>
    <t>831-H22-593-110</t>
  </si>
  <si>
    <t>831-H22-593-111</t>
  </si>
  <si>
    <t>831-H22-593-114</t>
  </si>
  <si>
    <t>831-H22-593-115</t>
  </si>
  <si>
    <t>831-H22-593-116</t>
  </si>
  <si>
    <t>831-H22-593-117</t>
  </si>
  <si>
    <t>831-H22-593-118</t>
  </si>
  <si>
    <t>831-H22-593-121</t>
  </si>
  <si>
    <t>831-H22-593-123</t>
  </si>
  <si>
    <t>831-H22-593-128</t>
  </si>
  <si>
    <t>831-H22-593-129</t>
  </si>
  <si>
    <t>831-H22-593-134</t>
  </si>
  <si>
    <t>831-H22-593-135</t>
  </si>
  <si>
    <t>831-H22-593-137</t>
  </si>
  <si>
    <t>831-H22-593-138</t>
  </si>
  <si>
    <t>831-H22-593-140</t>
  </si>
  <si>
    <t>831-H22-593-141</t>
  </si>
  <si>
    <t>831-H22-593-149</t>
  </si>
  <si>
    <t>831-H22-593-150</t>
  </si>
  <si>
    <t>831-H22-593-155</t>
  </si>
  <si>
    <t>831-H22-202-001</t>
  </si>
  <si>
    <t>831-H22-202-002</t>
  </si>
  <si>
    <t>831-H22-233-001</t>
  </si>
  <si>
    <t>831-H22-243-002</t>
  </si>
  <si>
    <t>831-H22-602-002</t>
  </si>
  <si>
    <t>831-H22-243-003</t>
  </si>
  <si>
    <t>831-H22-259-003</t>
  </si>
  <si>
    <t>831-H22-505-001</t>
  </si>
  <si>
    <t>831-H22-513-003</t>
  </si>
  <si>
    <t>831-H22-514-001</t>
  </si>
  <si>
    <t>831-H22-517-018</t>
  </si>
  <si>
    <t>831-H22-517-016</t>
  </si>
  <si>
    <t>831-H22-551-067</t>
  </si>
  <si>
    <t>831-H22-562-001</t>
  </si>
  <si>
    <t>831-H22-562-006</t>
  </si>
  <si>
    <t>831-H22-571-001</t>
  </si>
  <si>
    <t>831-H22-572-004</t>
  </si>
  <si>
    <t>831-H22-623-005</t>
  </si>
  <si>
    <t>831-H22-581-004</t>
  </si>
  <si>
    <t>831-H22-633-005</t>
  </si>
  <si>
    <t>831-H22-582-002</t>
  </si>
  <si>
    <t>831-H22-582-003</t>
  </si>
  <si>
    <t>831-H22-593-085</t>
  </si>
  <si>
    <t>831-H22-601-052</t>
  </si>
  <si>
    <t>831-H22-601-053</t>
  </si>
  <si>
    <t>831-H22-601-054</t>
  </si>
  <si>
    <t>831-H22-801-002</t>
  </si>
  <si>
    <t>831-H22-801-003</t>
  </si>
  <si>
    <t>831-H22-801-004</t>
  </si>
  <si>
    <t>831-H22-801-005</t>
  </si>
  <si>
    <t>831-H22-801-006</t>
  </si>
  <si>
    <t>831-H22-801-007</t>
  </si>
  <si>
    <t>831-H22-801-008</t>
  </si>
  <si>
    <t>831-H22-801-009</t>
  </si>
  <si>
    <t>831-H22-602-001</t>
  </si>
  <si>
    <t>831-H22-602-003</t>
  </si>
  <si>
    <t>831-H22-801-012</t>
  </si>
  <si>
    <t>831-H22-801-013</t>
  </si>
  <si>
    <t>831-H22-801-014</t>
  </si>
  <si>
    <t>831-H22-801-015</t>
  </si>
  <si>
    <t>831-H22-801-016</t>
  </si>
  <si>
    <t>831-H22-602-004</t>
  </si>
  <si>
    <t>831-H22-603-004</t>
  </si>
  <si>
    <t>831-H22-801-019</t>
  </si>
  <si>
    <t>831-H22-621-002</t>
  </si>
  <si>
    <t>831-H22-621-003</t>
  </si>
  <si>
    <t>831-H22-801-025</t>
  </si>
  <si>
    <t>831-H22-801-028</t>
  </si>
  <si>
    <t>831-H22-801-031</t>
  </si>
  <si>
    <t>831-H22-801-034</t>
  </si>
  <si>
    <t>831-H22-622-001</t>
  </si>
  <si>
    <t>831-H22-622-002</t>
  </si>
  <si>
    <t>831-H22-801-037</t>
  </si>
  <si>
    <t>831-H22-622-003</t>
  </si>
  <si>
    <t>831-H22-622-004</t>
  </si>
  <si>
    <t>831-H22-801-040</t>
  </si>
  <si>
    <t>831-H22-801-041</t>
  </si>
  <si>
    <t>831-H22-622-005</t>
  </si>
  <si>
    <t>831-H22-803-002</t>
  </si>
  <si>
    <t>831-H22-622-006</t>
  </si>
  <si>
    <t>831-H22-803-004</t>
  </si>
  <si>
    <t>831-H22-170-009</t>
  </si>
  <si>
    <t>831-H22-997-002</t>
  </si>
  <si>
    <t>850/8-H22-086-001</t>
  </si>
  <si>
    <t>850/8-H22-304-001</t>
  </si>
  <si>
    <t>850/8-H22-313-001</t>
  </si>
  <si>
    <t>850/8-H22-320-001</t>
  </si>
  <si>
    <t>850/8-H22-320-002</t>
  </si>
  <si>
    <t>850/8-H22-320-003</t>
  </si>
  <si>
    <t>850/8-H22-320-004</t>
  </si>
  <si>
    <t>850/8-H22-320-005</t>
  </si>
  <si>
    <t>850/8-H22-321-001</t>
  </si>
  <si>
    <t>831-H22-330-006</t>
  </si>
  <si>
    <t>831-H22-330-007</t>
  </si>
  <si>
    <t>850/8-H22-505-002</t>
  </si>
  <si>
    <t>850/8-H22-505-003</t>
  </si>
  <si>
    <t>850/8-H22-664-002</t>
  </si>
  <si>
    <t>831-H22-170-010</t>
  </si>
  <si>
    <t>831-H22-170-011</t>
  </si>
  <si>
    <t>831-H22-170-012</t>
  </si>
  <si>
    <t>831-H22-170-013</t>
  </si>
  <si>
    <t>831-H22-170-014</t>
  </si>
  <si>
    <t>831-H22-170-015</t>
  </si>
  <si>
    <t>EST-H22-200-004</t>
  </si>
  <si>
    <t>EST-H22-201-001</t>
  </si>
  <si>
    <t>831-H22-622-007</t>
  </si>
  <si>
    <t>831-H22-622-008</t>
  </si>
  <si>
    <t>831-H22-300-001</t>
  </si>
  <si>
    <t>EST-H22-303-005</t>
  </si>
  <si>
    <t>EST-H22-313-005</t>
  </si>
  <si>
    <t>831-H22-330-008</t>
  </si>
  <si>
    <t>EST-H22-407-001</t>
  </si>
  <si>
    <t>EST-H22-503-001</t>
  </si>
  <si>
    <t>831-H22-622-009</t>
  </si>
  <si>
    <t>EST-H22-524-001</t>
  </si>
  <si>
    <t>EST-H22-533-006</t>
  </si>
  <si>
    <t>EST-H22-555-003</t>
  </si>
  <si>
    <t>EST-H22-633-003</t>
  </si>
  <si>
    <t>EST-H22-835-007</t>
  </si>
  <si>
    <t>EST-H22-835-008</t>
  </si>
  <si>
    <t>EST-H22-835-009</t>
  </si>
  <si>
    <t>EST-H22-835-011</t>
  </si>
  <si>
    <t>EST-H22-835-012</t>
  </si>
  <si>
    <t>EST-H22-835-013</t>
  </si>
  <si>
    <t>EST-H22-835-014</t>
  </si>
  <si>
    <t>EST-H22-835-015</t>
  </si>
  <si>
    <t>EST-H22-853-001</t>
  </si>
  <si>
    <t>831-H22-170-016</t>
  </si>
  <si>
    <t>831-H22-170-017</t>
  </si>
  <si>
    <t>831-H22-170-018</t>
  </si>
  <si>
    <t>831-H22-170-019</t>
  </si>
  <si>
    <t>831-H22-170-020</t>
  </si>
  <si>
    <t>831-H22-171-003</t>
  </si>
  <si>
    <t>831-H22-185-009</t>
  </si>
  <si>
    <t>831-H22-201-002</t>
  </si>
  <si>
    <t>831-H22-562-003</t>
  </si>
  <si>
    <t>831-H22-562-004</t>
  </si>
  <si>
    <t>831-H22-572-002</t>
  </si>
  <si>
    <t>831-H22-581-002</t>
  </si>
  <si>
    <t>831-H22-585-001</t>
  </si>
  <si>
    <t>831-H22-803-005</t>
  </si>
  <si>
    <t>EST-H22-110-002</t>
  </si>
  <si>
    <t>EST-H22-110-003</t>
  </si>
  <si>
    <t>EST-H22-110-004</t>
  </si>
  <si>
    <t>EST-H22-114-001</t>
  </si>
  <si>
    <t>EST-H22-122-001</t>
  </si>
  <si>
    <t>EST-H22-130-001</t>
  </si>
  <si>
    <t>LIS-H22-100-001</t>
  </si>
  <si>
    <t>LIS-H22-100-002</t>
  </si>
  <si>
    <t>LIS-H22-100-003</t>
  </si>
  <si>
    <t>LIS-H22-100-004</t>
  </si>
  <si>
    <t>LIS-H22-100-006</t>
  </si>
  <si>
    <t>LIS-H22-100-007</t>
  </si>
  <si>
    <t>LIS-H22-100-010</t>
  </si>
  <si>
    <t>LIS-H22-100-011</t>
  </si>
  <si>
    <t>LIS-H22-100-021</t>
  </si>
  <si>
    <t>LIS-H22-100-022</t>
  </si>
  <si>
    <t>LIS-H22-100-023</t>
  </si>
  <si>
    <t>LIS-H22-100-027</t>
  </si>
  <si>
    <t>LIS-H22-100-028</t>
  </si>
  <si>
    <t>LIS-H22-100-031</t>
  </si>
  <si>
    <t>LIS-H22-100-032</t>
  </si>
  <si>
    <t>LIS-H22-100-033</t>
  </si>
  <si>
    <t>LIS-H22-252-001</t>
  </si>
  <si>
    <t>LIS-H22-256-001</t>
  </si>
  <si>
    <t>LIS-H22-256-007</t>
  </si>
  <si>
    <t>LIS-H22-256-003</t>
  </si>
  <si>
    <t>LIS-H22-256-008</t>
  </si>
  <si>
    <t>LIS-H22-256-005</t>
  </si>
  <si>
    <t>LIS-H22-256-006</t>
  </si>
  <si>
    <t>LIS-H22-256-009</t>
  </si>
  <si>
    <t>LIS-H22-261-001</t>
  </si>
  <si>
    <t>LIS-H22-261-002</t>
  </si>
  <si>
    <t>LIS-H22-261-009</t>
  </si>
  <si>
    <t>LIS-H22-261-013</t>
  </si>
  <si>
    <t>LIS-H22-262-001</t>
  </si>
  <si>
    <t>LIS-H22-262-004</t>
  </si>
  <si>
    <t>LIS-H22-262-007</t>
  </si>
  <si>
    <t>LIS-H22-262-011</t>
  </si>
  <si>
    <t>831-H22-300-002</t>
  </si>
  <si>
    <t>831-H22-300-004</t>
  </si>
  <si>
    <t>LIS-H22-304-001</t>
  </si>
  <si>
    <t>LIS-H22-304-002</t>
  </si>
  <si>
    <t>831-H22-622-010</t>
  </si>
  <si>
    <t>LIS-H22-321-001</t>
  </si>
  <si>
    <t>LIS-H22-321-002</t>
  </si>
  <si>
    <t>LIS-H22-321-003</t>
  </si>
  <si>
    <t>LIS-H22-321-004</t>
  </si>
  <si>
    <t>LIS-H22-321-005</t>
  </si>
  <si>
    <t>LIS-H22-321-006</t>
  </si>
  <si>
    <t>LIS-H22-321-007</t>
  </si>
  <si>
    <t>LIS-H22-321-008</t>
  </si>
  <si>
    <t>LIS-H22-321-009</t>
  </si>
  <si>
    <t>LIS-H22-321-010</t>
  </si>
  <si>
    <t>LIS-H22-321-011</t>
  </si>
  <si>
    <t>LIS-H22-321-012</t>
  </si>
  <si>
    <t>LIS-H22-324-001</t>
  </si>
  <si>
    <t>LIS-H22-500-001</t>
  </si>
  <si>
    <t>LIS-H22-500-002</t>
  </si>
  <si>
    <t>LIS-H22-500-003</t>
  </si>
  <si>
    <t>LIS-H22-500-004</t>
  </si>
  <si>
    <t>LIS-H22-500-005</t>
  </si>
  <si>
    <t>LIS-H22-500-006</t>
  </si>
  <si>
    <t>LIS-H22-500-007</t>
  </si>
  <si>
    <t>LIS-H22-500-008</t>
  </si>
  <si>
    <t>LIS-H22-500-009</t>
  </si>
  <si>
    <t>LIS-H22-500-010</t>
  </si>
  <si>
    <t>LIS-H22-500-011</t>
  </si>
  <si>
    <t>LIS-H22-500-012</t>
  </si>
  <si>
    <t>831-H22-622-011</t>
  </si>
  <si>
    <t>LIS-H22-500-013</t>
  </si>
  <si>
    <t>LIS-H22-500-015</t>
  </si>
  <si>
    <t>LIS-H22-506-001</t>
  </si>
  <si>
    <t>LIS-H22-506-002</t>
  </si>
  <si>
    <t>LIS-H22-506-003</t>
  </si>
  <si>
    <t>LIS-H22-506-004</t>
  </si>
  <si>
    <t>LIS-H22-506-005</t>
  </si>
  <si>
    <t>LIS-H22-506-006</t>
  </si>
  <si>
    <t>LIS-H22-506-007</t>
  </si>
  <si>
    <t>LIS-H22-506-008</t>
  </si>
  <si>
    <t>LIS-H22-506-009</t>
  </si>
  <si>
    <t>LIS-H22-506-010</t>
  </si>
  <si>
    <t>LIS-H22-506-012</t>
  </si>
  <si>
    <t>LIS-H22-510-001</t>
  </si>
  <si>
    <t>LIS-H22-510-003</t>
  </si>
  <si>
    <t>LIS-H22-510-004</t>
  </si>
  <si>
    <t>LIS-H22-510-005</t>
  </si>
  <si>
    <t>LIS-H22-510-006</t>
  </si>
  <si>
    <t>LIS-H22-510-007</t>
  </si>
  <si>
    <t>LIS-H22-510-008</t>
  </si>
  <si>
    <t>LIS-H22-510-009</t>
  </si>
  <si>
    <t>LIS-H22-510-011</t>
  </si>
  <si>
    <t>LIS-H22-510-012</t>
  </si>
  <si>
    <t>LIS-H22-516-001</t>
  </si>
  <si>
    <t>LIS-H22-516-006</t>
  </si>
  <si>
    <t>LIS-H22-516-008</t>
  </si>
  <si>
    <t>LIS-H22-517-001</t>
  </si>
  <si>
    <t>LIS-H22-517-002</t>
  </si>
  <si>
    <t>LIS-H22-517-003</t>
  </si>
  <si>
    <t>LIS-H22-517-004</t>
  </si>
  <si>
    <t>LIS-H22-517-005</t>
  </si>
  <si>
    <t>LIS-H22-517-006</t>
  </si>
  <si>
    <t>LIS-H22-517-007</t>
  </si>
  <si>
    <t>LIS-H22-517-008</t>
  </si>
  <si>
    <t>LIS-H22-517-009</t>
  </si>
  <si>
    <t>LIS-H22-517-011</t>
  </si>
  <si>
    <t>LIS-H22-517-012</t>
  </si>
  <si>
    <t>831-H22-622-012</t>
  </si>
  <si>
    <t>LIS-H22-522-007</t>
  </si>
  <si>
    <t>LIS-H22-522-009</t>
  </si>
  <si>
    <t>LIS-H22-522-011</t>
  </si>
  <si>
    <t>LIS-H22-522-012</t>
  </si>
  <si>
    <t>LIS-H22-526-001</t>
  </si>
  <si>
    <t>LIS-H22-526-003</t>
  </si>
  <si>
    <t>LIS-H22-526-004</t>
  </si>
  <si>
    <t>LIS-H22-526-006</t>
  </si>
  <si>
    <t>LIS-H22-526-007</t>
  </si>
  <si>
    <t>LIS-H22-526-008</t>
  </si>
  <si>
    <t>LIS-H22-526-009</t>
  </si>
  <si>
    <t>LIS-H22-526-010</t>
  </si>
  <si>
    <t>LIS-H22-526-011</t>
  </si>
  <si>
    <t>LIS-H22-526-012</t>
  </si>
  <si>
    <t>LIS-H22-527-001</t>
  </si>
  <si>
    <t>LIS-H22-527-005</t>
  </si>
  <si>
    <t>LIS-H22-527-007</t>
  </si>
  <si>
    <t>LIS-H22-527-009</t>
  </si>
  <si>
    <t>LIS-H22-527-011</t>
  </si>
  <si>
    <t>LIS-H22-527-013</t>
  </si>
  <si>
    <t>LIS-H22-527-015</t>
  </si>
  <si>
    <t>LIS-H22-527-017</t>
  </si>
  <si>
    <t>LIS-H22-527-019</t>
  </si>
  <si>
    <t>LIS-H22-527-021</t>
  </si>
  <si>
    <t>LIS-H22-527-023</t>
  </si>
  <si>
    <t>LIS-H22-529-001</t>
  </si>
  <si>
    <t>LIS-H22-529-002</t>
  </si>
  <si>
    <t>LIS-H22-529-003</t>
  </si>
  <si>
    <t>LIS-H22-529-004</t>
  </si>
  <si>
    <t>LIS-H22-529-005</t>
  </si>
  <si>
    <t>LIS-H22-529-006</t>
  </si>
  <si>
    <t>LIS-H22-529-009</t>
  </si>
  <si>
    <t>LIS-H22-532-001</t>
  </si>
  <si>
    <t>LIS-H22-532-003</t>
  </si>
  <si>
    <t>LIS-H22-532-004</t>
  </si>
  <si>
    <t>LIS-H22-532-005</t>
  </si>
  <si>
    <t>LIS-H22-532-006</t>
  </si>
  <si>
    <t>LIS-H22-532-007</t>
  </si>
  <si>
    <t>LIS-H22-532-008</t>
  </si>
  <si>
    <t>LIS-H22-532-009</t>
  </si>
  <si>
    <t>LIS-H22-532-011</t>
  </si>
  <si>
    <t>LIS-H22-532-012</t>
  </si>
  <si>
    <t>831-H22-622-013</t>
  </si>
  <si>
    <t>831-H22-622-014</t>
  </si>
  <si>
    <t>LIS-H22-533-018</t>
  </si>
  <si>
    <t>LIS-H22-533-020</t>
  </si>
  <si>
    <t>LIS-H22-533-030</t>
  </si>
  <si>
    <t>LIS-H22-533-021</t>
  </si>
  <si>
    <t>LIS-H22-533-022</t>
  </si>
  <si>
    <t>LIS-H22-533-023</t>
  </si>
  <si>
    <t>CCCC</t>
  </si>
  <si>
    <t>LIS-H22-533-024</t>
  </si>
  <si>
    <t>LIS-H22-533-025</t>
  </si>
  <si>
    <t>LIS-H22-533-026</t>
  </si>
  <si>
    <t>831-H22-622-015</t>
  </si>
  <si>
    <t>831-H22-622-016</t>
  </si>
  <si>
    <t>LIS-H22-541-005</t>
  </si>
  <si>
    <t>LIS-H22-541-009</t>
  </si>
  <si>
    <t>LIS-H22-541-010</t>
  </si>
  <si>
    <t>LIS-H22-541-011</t>
  </si>
  <si>
    <t>LIS-H22-541-012</t>
  </si>
  <si>
    <t>LIS-H22-541-016</t>
  </si>
  <si>
    <t>LIS-H22-542-001</t>
  </si>
  <si>
    <t>LIS-H22-542-003</t>
  </si>
  <si>
    <t>LIS-H22-542-004</t>
  </si>
  <si>
    <t>LIS-H22-542-007</t>
  </si>
  <si>
    <t>LIS-H22-542-012</t>
  </si>
  <si>
    <t>LIS-H22-544-002</t>
  </si>
  <si>
    <t>LIS-H22-544-003</t>
  </si>
  <si>
    <t>LIS-H22-544-010</t>
  </si>
  <si>
    <t>LIS-H22-551-001</t>
  </si>
  <si>
    <t>LIS-H22-551-002</t>
  </si>
  <si>
    <t>LIS-H22-551-003</t>
  </si>
  <si>
    <t>LIS-H22-551-004</t>
  </si>
  <si>
    <t>LIS-H22-551-005</t>
  </si>
  <si>
    <t>LIS-H22-551-006</t>
  </si>
  <si>
    <t>LIS-H22-551-007</t>
  </si>
  <si>
    <t>LIS-H22-551-008</t>
  </si>
  <si>
    <t>LIS-H22-551-009</t>
  </si>
  <si>
    <t>LIS-H22-551-011</t>
  </si>
  <si>
    <t>LIS-H22-551-012</t>
  </si>
  <si>
    <t>LIS-H22-551-013</t>
  </si>
  <si>
    <t>LIS-H22-551-014</t>
  </si>
  <si>
    <t>LIS-H22-551-015</t>
  </si>
  <si>
    <t>LIS-H22-551-016</t>
  </si>
  <si>
    <t>LIS-H22-551-017</t>
  </si>
  <si>
    <t>LIS-H22-551-019</t>
  </si>
  <si>
    <t>LIS-H22-551-020</t>
  </si>
  <si>
    <t>LIS-H22-551-021</t>
  </si>
  <si>
    <t>LIS-H22-555-001</t>
  </si>
  <si>
    <t>LIS-H22-555-002</t>
  </si>
  <si>
    <t>LIS-H22-555-003</t>
  </si>
  <si>
    <t>LIS-H22-555-006</t>
  </si>
  <si>
    <t>LIS-H22-555-009</t>
  </si>
  <si>
    <t>LIS-H22-555-010</t>
  </si>
  <si>
    <t>LIS-H22-555-011</t>
  </si>
  <si>
    <t>LIS-H22-555-012</t>
  </si>
  <si>
    <t>LIS-H22-555-013</t>
  </si>
  <si>
    <t>LIS-H22-555-016</t>
  </si>
  <si>
    <t>LIS-H22-555-019</t>
  </si>
  <si>
    <t>LIS-H22-555-020</t>
  </si>
  <si>
    <t>LIS-H22-555-021</t>
  </si>
  <si>
    <t>LIS-H22-555-022</t>
  </si>
  <si>
    <t>LIS-H22-555-025</t>
  </si>
  <si>
    <t>LIS-H22-555-029</t>
  </si>
  <si>
    <t>LIS-H22-555-033</t>
  </si>
  <si>
    <t>LIS-H22-555-034</t>
  </si>
  <si>
    <t>LIS-H22-555-035</t>
  </si>
  <si>
    <t>LIS-H22-565-001</t>
  </si>
  <si>
    <t>LIS-H22-565-004</t>
  </si>
  <si>
    <t>LIS-H22-565-006</t>
  </si>
  <si>
    <t>LIS-H22-593-002</t>
  </si>
  <si>
    <t>LIS-H22-593-005</t>
  </si>
  <si>
    <t>LIS-H22-593-004</t>
  </si>
  <si>
    <t>LIS-H22-593-006</t>
  </si>
  <si>
    <t>LIS-H22-593-007</t>
  </si>
  <si>
    <t>LIS-H22-593-008</t>
  </si>
  <si>
    <t>LIS-H22-593-009</t>
  </si>
  <si>
    <t>LIS-H22-593-011</t>
  </si>
  <si>
    <t>LIS-H22-593-012</t>
  </si>
  <si>
    <t>LIS-H22-593-014</t>
  </si>
  <si>
    <t>LIS-H22-593-015</t>
  </si>
  <si>
    <t>LIS-H22-593-016</t>
  </si>
  <si>
    <t>LIS-H22-593-018</t>
  </si>
  <si>
    <t>LIS-H22-593-019</t>
  </si>
  <si>
    <t>LIS-H22-593-022</t>
  </si>
  <si>
    <t>LIS-H22-593-025</t>
  </si>
  <si>
    <t>LIS-H22-593-026</t>
  </si>
  <si>
    <t>LIS-H22-593-028</t>
  </si>
  <si>
    <t>LIS-H22-593-029</t>
  </si>
  <si>
    <t>LIS-H22-593-030</t>
  </si>
  <si>
    <t>LIS-H22-593-031</t>
  </si>
  <si>
    <t>LIS-H22-593-032</t>
  </si>
  <si>
    <t>LIS-H22-593-035</t>
  </si>
  <si>
    <t>831-H22-623-003</t>
  </si>
  <si>
    <t>831-H22-623-004</t>
  </si>
  <si>
    <t>LIS-H22-100-037</t>
  </si>
  <si>
    <t>831-H22-623-006</t>
  </si>
  <si>
    <t>831-H22-263-001</t>
  </si>
  <si>
    <t>LIS-H22-263-001</t>
  </si>
  <si>
    <t>831-H22-568-005</t>
  </si>
  <si>
    <t>831-H22-568-006</t>
  </si>
  <si>
    <t>831-H22-263-002</t>
  </si>
  <si>
    <t>LIS-H22-263-002</t>
  </si>
  <si>
    <t>831-H22-568-007</t>
  </si>
  <si>
    <t>LIS-H22-584-001</t>
  </si>
  <si>
    <t>831-H22-603-010</t>
  </si>
  <si>
    <t>831-H22-603-013</t>
  </si>
  <si>
    <t>831-H22-603-007</t>
  </si>
  <si>
    <t>831-H22-603-016</t>
  </si>
  <si>
    <t>831-H22-584-001</t>
  </si>
  <si>
    <t>831-H22-568-008</t>
  </si>
  <si>
    <t>LIS-H22-562-001</t>
  </si>
  <si>
    <t>831-H22-263-003</t>
  </si>
  <si>
    <t>LIS-H22-263-003</t>
  </si>
  <si>
    <t>831-H22-623-007</t>
  </si>
  <si>
    <t>831-H22-623-008</t>
  </si>
  <si>
    <t>831-H22-623-009</t>
  </si>
  <si>
    <t>831-H22-623-010</t>
  </si>
  <si>
    <t>831-H22-623-011</t>
  </si>
  <si>
    <t>831-H22-623-012</t>
  </si>
  <si>
    <t>831-H22-623-013</t>
  </si>
  <si>
    <t>831-H22-623-014</t>
  </si>
  <si>
    <t>831-H22-623-015</t>
  </si>
  <si>
    <t>831-H22-623-016</t>
  </si>
  <si>
    <t>831-H22-623-017</t>
  </si>
  <si>
    <t>831-H22-623-019</t>
  </si>
  <si>
    <t>831-H22-623-020</t>
  </si>
  <si>
    <t>831-H22-623-021</t>
  </si>
  <si>
    <t>831-H22-562-007</t>
  </si>
  <si>
    <t>831-H22-623-022</t>
  </si>
  <si>
    <t>831-H22-623-023</t>
  </si>
  <si>
    <t>831-H22-593-156</t>
  </si>
  <si>
    <t>831-H22-593-157</t>
  </si>
  <si>
    <t>831-H22-593-158</t>
  </si>
  <si>
    <t>LIS-H22-593-037</t>
  </si>
  <si>
    <t>831-H22-603-003</t>
  </si>
  <si>
    <t>831-H22-603-012</t>
  </si>
  <si>
    <t>831-H22-603-015</t>
  </si>
  <si>
    <t>831-H22-603-018</t>
  </si>
  <si>
    <t>831-H22-623-024</t>
  </si>
  <si>
    <t>831-H22-623-025</t>
  </si>
  <si>
    <t>831-H22-623-026</t>
  </si>
  <si>
    <t>831-H22-259-008</t>
  </si>
  <si>
    <t>831-H22-259-009</t>
  </si>
  <si>
    <t>831-H22-259-010</t>
  </si>
  <si>
    <t>LIS-H22-259-002</t>
  </si>
  <si>
    <t>831-H22-624-005</t>
  </si>
  <si>
    <t>831-H22-624-006</t>
  </si>
  <si>
    <t>831-H22-624-007</t>
  </si>
  <si>
    <t>LIS-H22-584-002</t>
  </si>
  <si>
    <t>831-H22-584-002</t>
  </si>
  <si>
    <t>830-H22-320-001</t>
  </si>
  <si>
    <t>830-H22-320-002</t>
  </si>
  <si>
    <t>830-H22-320-003</t>
  </si>
  <si>
    <t>830-H22-320-004</t>
  </si>
  <si>
    <t>830-H22-320-005</t>
  </si>
  <si>
    <t>830-H22-320-006</t>
  </si>
  <si>
    <t>830-H22-320-007</t>
  </si>
  <si>
    <t>830-H22-320-008</t>
  </si>
  <si>
    <t>830-H22-320-009</t>
  </si>
  <si>
    <t>830-H22-320-010</t>
  </si>
  <si>
    <t>830-H22-320-011</t>
  </si>
  <si>
    <t>830-H22-320-012</t>
  </si>
  <si>
    <t>831-H22-150-048</t>
  </si>
  <si>
    <t>831-H22-150-049</t>
  </si>
  <si>
    <t>831-H22-150-050</t>
  </si>
  <si>
    <t>831-H22-150-051</t>
  </si>
  <si>
    <t>831-H22-150-052</t>
  </si>
  <si>
    <t>831-H22-150-053</t>
  </si>
  <si>
    <t>831-H22-167-007</t>
  </si>
  <si>
    <t>831-H22-167-008</t>
  </si>
  <si>
    <t>831-H22-167-009</t>
  </si>
  <si>
    <t>831-H22-169-001</t>
  </si>
  <si>
    <t>831-H22-169-002</t>
  </si>
  <si>
    <t>831-H22-171-002</t>
  </si>
  <si>
    <t>831-H22-181-001</t>
  </si>
  <si>
    <t>831-H22-181-002</t>
  </si>
  <si>
    <t>831-H22-202-004</t>
  </si>
  <si>
    <t>831-H22-300-005</t>
  </si>
  <si>
    <t>831-H22-300-006</t>
  </si>
  <si>
    <t>831-H22-300-007</t>
  </si>
  <si>
    <t>831-H22-300-008</t>
  </si>
  <si>
    <t>831-H22-300-009</t>
  </si>
  <si>
    <t>831-H22-300-010</t>
  </si>
  <si>
    <t>831-H22-300-011</t>
  </si>
  <si>
    <t>831-H22-300-012</t>
  </si>
  <si>
    <t>831-H22-300-013</t>
  </si>
  <si>
    <t>EST-H22-300-002</t>
  </si>
  <si>
    <t>831-H22-301-001</t>
  </si>
  <si>
    <t>831-H22-301-002</t>
  </si>
  <si>
    <t>831-H22-301-003</t>
  </si>
  <si>
    <t>831-H22-301-004</t>
  </si>
  <si>
    <t>831-H22-301-005</t>
  </si>
  <si>
    <t>831-H22-301-006</t>
  </si>
  <si>
    <t>831-H22-301-007</t>
  </si>
  <si>
    <t>831-H22-301-008</t>
  </si>
  <si>
    <t>831-H22-301-009</t>
  </si>
  <si>
    <t>831-H22-301-010</t>
  </si>
  <si>
    <t>831-H22-301-011</t>
  </si>
  <si>
    <t>831-H22-301-012</t>
  </si>
  <si>
    <t>831-H22-301-013</t>
  </si>
  <si>
    <t>831-H22-301-014</t>
  </si>
  <si>
    <t>831-H22-301-015</t>
  </si>
  <si>
    <t>831-H22-301-016</t>
  </si>
  <si>
    <t>831-H22-301-017</t>
  </si>
  <si>
    <t>831-H22-301-018</t>
  </si>
  <si>
    <t>831-H22-301-019</t>
  </si>
  <si>
    <t>831-H22-301-020</t>
  </si>
  <si>
    <t>831-H22-301-021</t>
  </si>
  <si>
    <t>831-H22-301-022</t>
  </si>
  <si>
    <t>831-H22-301-023</t>
  </si>
  <si>
    <t>831-H22-301-024</t>
  </si>
  <si>
    <t>831-H22-301-025</t>
  </si>
  <si>
    <t>831-H22-301-026</t>
  </si>
  <si>
    <t>831-H22-301-027</t>
  </si>
  <si>
    <t>831-H22-301-028</t>
  </si>
  <si>
    <t>831-H22-301-029</t>
  </si>
  <si>
    <t>831-H22-301-030</t>
  </si>
  <si>
    <t>831-H22-301-031</t>
  </si>
  <si>
    <t>831-H22-301-032</t>
  </si>
  <si>
    <t>831-H22-301-033</t>
  </si>
  <si>
    <t>831-H22-301-034</t>
  </si>
  <si>
    <t>831-H22-301-035</t>
  </si>
  <si>
    <t>831-H22-301-036</t>
  </si>
  <si>
    <t>831-H22-301-037</t>
  </si>
  <si>
    <t>831-H22-301-038</t>
  </si>
  <si>
    <t>831-H22-301-039</t>
  </si>
  <si>
    <t>831-H22-301-040</t>
  </si>
  <si>
    <t>831-H22-301-041</t>
  </si>
  <si>
    <t>831-H22-301-042</t>
  </si>
  <si>
    <t>831-H22-301-043</t>
  </si>
  <si>
    <t>831-H22-301-044</t>
  </si>
  <si>
    <t>831-H22-301-045</t>
  </si>
  <si>
    <t>831-H22-301-046</t>
  </si>
  <si>
    <t>831-H22-301-047</t>
  </si>
  <si>
    <t>831-H22-301-048</t>
  </si>
  <si>
    <t>831-H22-301-049</t>
  </si>
  <si>
    <t>831-H22-301-050</t>
  </si>
  <si>
    <t>831-H22-301-051</t>
  </si>
  <si>
    <t>831-H22-301-052</t>
  </si>
  <si>
    <t>831-H22-301-053</t>
  </si>
  <si>
    <t>831-H22-301-054</t>
  </si>
  <si>
    <t>831-H22-301-055</t>
  </si>
  <si>
    <t>831-H22-301-056</t>
  </si>
  <si>
    <t>831-H22-301-057</t>
  </si>
  <si>
    <t>831-H22-301-058</t>
  </si>
  <si>
    <t>831-H22-301-059</t>
  </si>
  <si>
    <t>831-H22-301-060</t>
  </si>
  <si>
    <t>831-H22-301-061</t>
  </si>
  <si>
    <t>831-H22-301-062</t>
  </si>
  <si>
    <t>831-H22-301-063</t>
  </si>
  <si>
    <t>831-H22-301-064</t>
  </si>
  <si>
    <t>831-H22-301-065</t>
  </si>
  <si>
    <t>831-H22-301-066</t>
  </si>
  <si>
    <t>831-H22-301-067</t>
  </si>
  <si>
    <t>831-H22-301-068</t>
  </si>
  <si>
    <t>831-H22-301-069</t>
  </si>
  <si>
    <t>831-H22-301-070</t>
  </si>
  <si>
    <t>831-H22-301-071</t>
  </si>
  <si>
    <t>831-H22-301-072</t>
  </si>
  <si>
    <t>831-H22-301-073</t>
  </si>
  <si>
    <t>831-H22-301-074</t>
  </si>
  <si>
    <t>831-H22-301-075</t>
  </si>
  <si>
    <t>831-H22-301-076</t>
  </si>
  <si>
    <t>831-H22-301-077</t>
  </si>
  <si>
    <t>831-H22-301-078</t>
  </si>
  <si>
    <t>831-H22-301-079</t>
  </si>
  <si>
    <t>831-H22-301-080</t>
  </si>
  <si>
    <t>831-H22-301-081</t>
  </si>
  <si>
    <t>831-H22-301-082</t>
  </si>
  <si>
    <t>831-H22-301-083</t>
  </si>
  <si>
    <t>831-H22-301-084</t>
  </si>
  <si>
    <t>831-H22-301-085</t>
  </si>
  <si>
    <t>831-H22-301-086</t>
  </si>
  <si>
    <t>831-H22-301-087</t>
  </si>
  <si>
    <t>831-H22-301-088</t>
  </si>
  <si>
    <t>831-H22-301-089</t>
  </si>
  <si>
    <t>831-H22-301-090</t>
  </si>
  <si>
    <t>831-H22-301-091</t>
  </si>
  <si>
    <t>831-H22-301-092</t>
  </si>
  <si>
    <t>831-H22-301-093</t>
  </si>
  <si>
    <t>831-H22-301-094</t>
  </si>
  <si>
    <t>831-H22-301-095</t>
  </si>
  <si>
    <t>831-H22-301-096</t>
  </si>
  <si>
    <t>831-H22-301-097</t>
  </si>
  <si>
    <t>831-H22-301-098</t>
  </si>
  <si>
    <t>831-H22-301-099</t>
  </si>
  <si>
    <t>831-H22-301-100</t>
  </si>
  <si>
    <t>831-H22-301-101</t>
  </si>
  <si>
    <t>831-H22-301-102</t>
  </si>
  <si>
    <t>831-H22-301-103</t>
  </si>
  <si>
    <t>831-H22-301-104</t>
  </si>
  <si>
    <t>831-H22-301-105</t>
  </si>
  <si>
    <t>831-H22-301-106</t>
  </si>
  <si>
    <t>831-H22-301-107</t>
  </si>
  <si>
    <t>831-H22-301-108</t>
  </si>
  <si>
    <t>831-H22-301-109</t>
  </si>
  <si>
    <t>831-H22-301-110</t>
  </si>
  <si>
    <t>831-H22-301-111</t>
  </si>
  <si>
    <t>831-H22-301-112</t>
  </si>
  <si>
    <t>831-H22-301-113</t>
  </si>
  <si>
    <t>831-H22-301-114</t>
  </si>
  <si>
    <t>831-H22-301-115</t>
  </si>
  <si>
    <t>831-H22-301-116</t>
  </si>
  <si>
    <t>831-H22-301-117</t>
  </si>
  <si>
    <t>831-H22-301-118</t>
  </si>
  <si>
    <t>831-H22-301-119</t>
  </si>
  <si>
    <t>831-H22-301-120</t>
  </si>
  <si>
    <t>831-H22-301-121</t>
  </si>
  <si>
    <t>831-H22-301-122</t>
  </si>
  <si>
    <t>831-H22-301-123</t>
  </si>
  <si>
    <t>831-H22-301-124</t>
  </si>
  <si>
    <t>831-H22-301-125</t>
  </si>
  <si>
    <t>831-H22-301-126</t>
  </si>
  <si>
    <t>831-H22-301-127</t>
  </si>
  <si>
    <t>831-H22-301-128</t>
  </si>
  <si>
    <t>831-H22-301-129</t>
  </si>
  <si>
    <t>831-H22-301-130</t>
  </si>
  <si>
    <t>831-H22-301-131</t>
  </si>
  <si>
    <t>831-H22-301-132</t>
  </si>
  <si>
    <t>831-H22-301-133</t>
  </si>
  <si>
    <t>831-H22-301-134</t>
  </si>
  <si>
    <t>831-H22-301-135</t>
  </si>
  <si>
    <t>831-H22-301-136</t>
  </si>
  <si>
    <t>831-H22-301-137</t>
  </si>
  <si>
    <t>831-H22-301-138</t>
  </si>
  <si>
    <t>831-H22-301-139</t>
  </si>
  <si>
    <t>831-H22-301-140</t>
  </si>
  <si>
    <t>831-H22-301-141</t>
  </si>
  <si>
    <t>831-H22-301-142</t>
  </si>
  <si>
    <t>831-H22-301-143</t>
  </si>
  <si>
    <t>831-H22-301-144</t>
  </si>
  <si>
    <t>831-H22-301-145</t>
  </si>
  <si>
    <t>831-H22-301-146</t>
  </si>
  <si>
    <t>831-H22-301-147</t>
  </si>
  <si>
    <t>831-H22-301-148</t>
  </si>
  <si>
    <t>831-H22-301-149</t>
  </si>
  <si>
    <t>831-H22-301-150</t>
  </si>
  <si>
    <t>831-H22-301-151</t>
  </si>
  <si>
    <t>831-H22-301-152</t>
  </si>
  <si>
    <t>831-H22-301-153</t>
  </si>
  <si>
    <t>831-H22-301-154</t>
  </si>
  <si>
    <t>831-H22-301-155</t>
  </si>
  <si>
    <t>831-H22-301-156</t>
  </si>
  <si>
    <t>831-H22-301-157</t>
  </si>
  <si>
    <t>831-H22-301-158</t>
  </si>
  <si>
    <t>831-H22-301-159</t>
  </si>
  <si>
    <t>831-H22-301-160</t>
  </si>
  <si>
    <t>831-H22-301-161</t>
  </si>
  <si>
    <t>831-H22-301-162</t>
  </si>
  <si>
    <t>831-H22-301-163</t>
  </si>
  <si>
    <t>831-H22-301-164</t>
  </si>
  <si>
    <t>831-H22-301-165</t>
  </si>
  <si>
    <t>831-H22-301-166</t>
  </si>
  <si>
    <t>831-H22-301-167</t>
  </si>
  <si>
    <t>831-H22-301-168</t>
  </si>
  <si>
    <t>831-H22-301-169</t>
  </si>
  <si>
    <t>LIS-H22-100-039</t>
  </si>
  <si>
    <t>831-H22-301-171</t>
  </si>
  <si>
    <t>831-H22-301-172</t>
  </si>
  <si>
    <t>831-H22-301-173</t>
  </si>
  <si>
    <t>831-H22-301-174</t>
  </si>
  <si>
    <t>831-H22-301-175</t>
  </si>
  <si>
    <t>831-H22-301-176</t>
  </si>
  <si>
    <t>831-H22-301-177</t>
  </si>
  <si>
    <t>831-H22-301-178</t>
  </si>
  <si>
    <t>831-H22-301-179</t>
  </si>
  <si>
    <t>831-H22-301-180</t>
  </si>
  <si>
    <t>831-H22-301-181</t>
  </si>
  <si>
    <t>831-H22-301-182</t>
  </si>
  <si>
    <t>831-H22-301-183</t>
  </si>
  <si>
    <t>831-H22-301-184</t>
  </si>
  <si>
    <t>831-H22-302-001</t>
  </si>
  <si>
    <t>831-H22-304-001</t>
  </si>
  <si>
    <t>831-H22-313-006</t>
  </si>
  <si>
    <t>831-H22-320-021</t>
  </si>
  <si>
    <t>831-H22-320-022</t>
  </si>
  <si>
    <t>831-H22-320-023</t>
  </si>
  <si>
    <t>831-H22-320-028</t>
  </si>
  <si>
    <t>831-H22-320-029</t>
  </si>
  <si>
    <t>831-H22-320-030</t>
  </si>
  <si>
    <t>831-H22-320-031</t>
  </si>
  <si>
    <t>831-H22-320-032</t>
  </si>
  <si>
    <t>831-H22-320-033</t>
  </si>
  <si>
    <t>831-H22-320-034</t>
  </si>
  <si>
    <t>831-H22-320-035</t>
  </si>
  <si>
    <t>831-H22-320-036</t>
  </si>
  <si>
    <t>831-H22-320-037</t>
  </si>
  <si>
    <t>831-H22-320-038</t>
  </si>
  <si>
    <t>831-H22-320-039</t>
  </si>
  <si>
    <t>831-H22-330-009</t>
  </si>
  <si>
    <t>831-H22-330-010</t>
  </si>
  <si>
    <t>831-H22-330-011</t>
  </si>
  <si>
    <t>831-H22-330-012</t>
  </si>
  <si>
    <t>831-H22-330-013</t>
  </si>
  <si>
    <t>831-H22-330-014</t>
  </si>
  <si>
    <t>831-H22-330-017</t>
  </si>
  <si>
    <t>831-H22-330-018</t>
  </si>
  <si>
    <t>831-H22-330-019</t>
  </si>
  <si>
    <t>850/8-H22-330-001</t>
  </si>
  <si>
    <t>850/8-H22-330-002</t>
  </si>
  <si>
    <t>831-H22-400-001</t>
  </si>
  <si>
    <t>831-H22-420-002</t>
  </si>
  <si>
    <t>831-H22-422-003</t>
  </si>
  <si>
    <t>831-H22-423-005</t>
  </si>
  <si>
    <t>831-H22-430-008</t>
  </si>
  <si>
    <t>831-H22-430-010</t>
  </si>
  <si>
    <t>831-H22-431-002</t>
  </si>
  <si>
    <t>831-H22-432-005</t>
  </si>
  <si>
    <t>831-H22-435-001</t>
  </si>
  <si>
    <t>831-H22-436-007</t>
  </si>
  <si>
    <t>831-H22-436-008</t>
  </si>
  <si>
    <t>831-H22-436-009</t>
  </si>
  <si>
    <t>831-H22-439-006</t>
  </si>
  <si>
    <t>831-H22-441-007</t>
  </si>
  <si>
    <t>831-H22-490-001</t>
  </si>
  <si>
    <t>831-H22-492-006</t>
  </si>
  <si>
    <t>831-H22-492-007</t>
  </si>
  <si>
    <t>831-H22-500-058</t>
  </si>
  <si>
    <t>831-H22-504-001</t>
  </si>
  <si>
    <t>831-H22-504-002</t>
  </si>
  <si>
    <t>831-H22-504-003</t>
  </si>
  <si>
    <t>831-H22-504-004</t>
  </si>
  <si>
    <t>831-H22-504-005</t>
  </si>
  <si>
    <t>831-H22-504-006</t>
  </si>
  <si>
    <t>831-H22-504-007</t>
  </si>
  <si>
    <t>831-H22-507-001</t>
  </si>
  <si>
    <t>831-H22-516-005</t>
  </si>
  <si>
    <t>831-H22-529-038</t>
  </si>
  <si>
    <t>831-H22-555-117</t>
  </si>
  <si>
    <t>831-H22-555-118</t>
  </si>
  <si>
    <t>831-H22-560-002</t>
  </si>
  <si>
    <t>831-H22-560-003</t>
  </si>
  <si>
    <t>831-H22-560-004</t>
  </si>
  <si>
    <t>831-H22-590-004</t>
  </si>
  <si>
    <t>831-H22-600-001</t>
  </si>
  <si>
    <t>831-H22-600-002</t>
  </si>
  <si>
    <t>831-H22-600-003</t>
  </si>
  <si>
    <t>831-H22-600-004</t>
  </si>
  <si>
    <t>831-H22-600-005</t>
  </si>
  <si>
    <t>831-H22-600-006</t>
  </si>
  <si>
    <t>831-H22-601-004</t>
  </si>
  <si>
    <t>831-H22-601-005</t>
  </si>
  <si>
    <t>831-H22-601-006</t>
  </si>
  <si>
    <t>831-H22-601-007</t>
  </si>
  <si>
    <t>831-H22-601-008</t>
  </si>
  <si>
    <t>831-H22-601-009</t>
  </si>
  <si>
    <t>831-H22-601-010</t>
  </si>
  <si>
    <t>831-H22-601-011</t>
  </si>
  <si>
    <t>831-H22-601-012</t>
  </si>
  <si>
    <t>831-H22-601-013</t>
  </si>
  <si>
    <t>831-H22-601-014</t>
  </si>
  <si>
    <t>831-H22-601-015</t>
  </si>
  <si>
    <t>831-H22-601-016</t>
  </si>
  <si>
    <t>831-H22-601-017</t>
  </si>
  <si>
    <t>831-H22-601-018</t>
  </si>
  <si>
    <t>831-H22-601-019</t>
  </si>
  <si>
    <t>831-H22-601-020</t>
  </si>
  <si>
    <t>831-H22-601-021</t>
  </si>
  <si>
    <t>831-H22-601-022</t>
  </si>
  <si>
    <t>831-H22-601-023</t>
  </si>
  <si>
    <t>831-H22-601-024</t>
  </si>
  <si>
    <t>831-H22-601-025</t>
  </si>
  <si>
    <t>831-H22-601-026</t>
  </si>
  <si>
    <t>831-H22-601-027</t>
  </si>
  <si>
    <t>831-H22-601-028</t>
  </si>
  <si>
    <t>831-H22-601-029</t>
  </si>
  <si>
    <t>831-H22-601-030</t>
  </si>
  <si>
    <t>831-H22-601-031</t>
  </si>
  <si>
    <t>831-H22-601-032</t>
  </si>
  <si>
    <t>831-H22-601-033</t>
  </si>
  <si>
    <t>831-H22-601-034</t>
  </si>
  <si>
    <t>831-H22-601-035</t>
  </si>
  <si>
    <t>831-H22-601-036</t>
  </si>
  <si>
    <t>831-H22-601-037</t>
  </si>
  <si>
    <t>831-H22-601-038</t>
  </si>
  <si>
    <t>831-H22-601-039</t>
  </si>
  <si>
    <t>831-H22-601-040</t>
  </si>
  <si>
    <t>831-H22-601-041</t>
  </si>
  <si>
    <t>831-H22-601-042</t>
  </si>
  <si>
    <t>831-H22-601-043</t>
  </si>
  <si>
    <t>831-H22-601-044</t>
  </si>
  <si>
    <t>831-H22-601-045</t>
  </si>
  <si>
    <t>831-H22-601-046</t>
  </si>
  <si>
    <t>831-H22-601-047</t>
  </si>
  <si>
    <t>831-H22-601-048</t>
  </si>
  <si>
    <t>831-H22-601-049</t>
  </si>
  <si>
    <t>831-H22-601-050</t>
  </si>
  <si>
    <t>831-H22-601-051</t>
  </si>
  <si>
    <t>831-H22-611-001</t>
  </si>
  <si>
    <t>831-H22-611-002</t>
  </si>
  <si>
    <t>831-H22-611-003</t>
  </si>
  <si>
    <t>831-H22-611-004</t>
  </si>
  <si>
    <t>831-H22-611-005</t>
  </si>
  <si>
    <t>831-H22-620-001</t>
  </si>
  <si>
    <t>831-H22-624-003</t>
  </si>
  <si>
    <t>831-H22-624-004</t>
  </si>
  <si>
    <t>831-H22-633-006</t>
  </si>
  <si>
    <t>831-H22-635-003</t>
  </si>
  <si>
    <t>831-H22-644-002</t>
  </si>
  <si>
    <t>840/4-H22-110-001</t>
  </si>
  <si>
    <t>EST-H22-303-006</t>
  </si>
  <si>
    <t>EST-H22-304-002</t>
  </si>
  <si>
    <t>EST-H22-313-002</t>
  </si>
  <si>
    <t>EST-H22-330-001</t>
  </si>
  <si>
    <t>831-H22-504-008</t>
  </si>
  <si>
    <t>LIS-H22-300-001</t>
  </si>
  <si>
    <t>LIS-H22-300-002</t>
  </si>
  <si>
    <t>831-H22-504-009</t>
  </si>
  <si>
    <t>831-H22-504-010</t>
  </si>
  <si>
    <t>EST-H22-504-001</t>
  </si>
  <si>
    <t>LIS-H22-504-001</t>
  </si>
  <si>
    <t>LIS-H22-504-002</t>
  </si>
  <si>
    <t>LIS-H22-504-003</t>
  </si>
  <si>
    <t>LIS-H22-504-004</t>
  </si>
  <si>
    <t>LIS-H22-504-005</t>
  </si>
  <si>
    <t>LIS-H22-504-006</t>
  </si>
  <si>
    <t>LIS-H22-505-001</t>
  </si>
  <si>
    <t>LIS-H22-600-001</t>
  </si>
  <si>
    <t>LIS-H22-600-002</t>
  </si>
  <si>
    <t>LIS-H22-625-001</t>
  </si>
  <si>
    <t>LIS-H22-625-002</t>
  </si>
  <si>
    <t>LIS-H22-300-003</t>
  </si>
  <si>
    <t>RLT-H22-303-001</t>
  </si>
  <si>
    <t>LIS-H22-504-007</t>
  </si>
  <si>
    <t>831-H22-200-001</t>
  </si>
  <si>
    <t>831-H22-200-002</t>
  </si>
  <si>
    <t>831-H22-200-003</t>
  </si>
  <si>
    <t>831-H22-200-004</t>
  </si>
  <si>
    <t>831-H22-202-005</t>
  </si>
  <si>
    <t>831-H22-202-006</t>
  </si>
  <si>
    <t>831-H22-202-007</t>
  </si>
  <si>
    <t>831-H22-233-003</t>
  </si>
  <si>
    <t>LIS-H22-300-004</t>
  </si>
  <si>
    <t>LIS-H22-300-005</t>
  </si>
  <si>
    <t>831-H22-303-001</t>
  </si>
  <si>
    <t>831-H22-303-002</t>
  </si>
  <si>
    <t>831-H22-313-004</t>
  </si>
  <si>
    <t>831-H22-313-005</t>
  </si>
  <si>
    <t>831-H22-313-007</t>
  </si>
  <si>
    <t>831-H22-320-006</t>
  </si>
  <si>
    <t>831-H22-320-007</t>
  </si>
  <si>
    <t>831-H22-320-008</t>
  </si>
  <si>
    <t>831-H22-320-009</t>
  </si>
  <si>
    <t>831-H22-320-010</t>
  </si>
  <si>
    <t>831-H22-320-011</t>
  </si>
  <si>
    <t>831-H22-320-012</t>
  </si>
  <si>
    <t>831-H22-320-013</t>
  </si>
  <si>
    <t>831-H22-320-014</t>
  </si>
  <si>
    <t>831-H22-320-015</t>
  </si>
  <si>
    <t>831-H22-320-016</t>
  </si>
  <si>
    <t>831-H22-320-017</t>
  </si>
  <si>
    <t>831-H22-320-018</t>
  </si>
  <si>
    <t>831-H22-320-019</t>
  </si>
  <si>
    <t>831-H22-320-020</t>
  </si>
  <si>
    <t>831-H22-320-024</t>
  </si>
  <si>
    <t>831-H22-320-025</t>
  </si>
  <si>
    <t>831-H22-320-026</t>
  </si>
  <si>
    <t>831-H22-320-027</t>
  </si>
  <si>
    <t>831-H22-320-040</t>
  </si>
  <si>
    <t>831-H22-320-041</t>
  </si>
  <si>
    <t>831-H22-320-042</t>
  </si>
  <si>
    <t>831-H22-320-043</t>
  </si>
  <si>
    <t>EST-H22-330-003</t>
  </si>
  <si>
    <t>831-H22-420-001</t>
  </si>
  <si>
    <t>831-H22-421-003</t>
  </si>
  <si>
    <t>831-H22-421-004</t>
  </si>
  <si>
    <t>831-H22-421-005</t>
  </si>
  <si>
    <t>831-H22-422-002</t>
  </si>
  <si>
    <t>831-H22-423-003</t>
  </si>
  <si>
    <t>831-H22-423-004</t>
  </si>
  <si>
    <t>831-H22-423-006</t>
  </si>
  <si>
    <t>831-H22-423-007</t>
  </si>
  <si>
    <t>831-H22-424-002</t>
  </si>
  <si>
    <t>831-H22-424-003</t>
  </si>
  <si>
    <t>831-H22-426-003</t>
  </si>
  <si>
    <t>831-H22-426-004</t>
  </si>
  <si>
    <t>831-H22-426-005</t>
  </si>
  <si>
    <t>831-H22-426-006</t>
  </si>
  <si>
    <t>831-H22-427-001</t>
  </si>
  <si>
    <t>831-H22-428-002</t>
  </si>
  <si>
    <t>831-H22-428-003</t>
  </si>
  <si>
    <t>831-H22-430-003</t>
  </si>
  <si>
    <t>831-H22-430-004</t>
  </si>
  <si>
    <t>831-H22-430-005</t>
  </si>
  <si>
    <t>831-H22-430-006</t>
  </si>
  <si>
    <t>831-H22-430-007</t>
  </si>
  <si>
    <t>831-H22-430-009</t>
  </si>
  <si>
    <t>831-H22-430-011</t>
  </si>
  <si>
    <t>831-H22-431-001</t>
  </si>
  <si>
    <t>831-H22-432-004</t>
  </si>
  <si>
    <t>831-H22-432-006</t>
  </si>
  <si>
    <t>831-H22-432-007</t>
  </si>
  <si>
    <t>831-H22-433-002</t>
  </si>
  <si>
    <t>831-H22-433-003</t>
  </si>
  <si>
    <t>831-H22-433-004</t>
  </si>
  <si>
    <t>831-H22-436-003</t>
  </si>
  <si>
    <t>831-H22-436-004</t>
  </si>
  <si>
    <t>831-H22-436-005</t>
  </si>
  <si>
    <t>831-H22-436-006</t>
  </si>
  <si>
    <t>831-H22-439-003</t>
  </si>
  <si>
    <t>831-H22-439-004</t>
  </si>
  <si>
    <t>831-H22-439-005</t>
  </si>
  <si>
    <t>831-H22-439-007</t>
  </si>
  <si>
    <t>831-H22-439-008</t>
  </si>
  <si>
    <t>831-H22-440-002</t>
  </si>
  <si>
    <t>831-H22-440-003</t>
  </si>
  <si>
    <t>831-H22-440-004</t>
  </si>
  <si>
    <t>831-H22-441-005</t>
  </si>
  <si>
    <t>831-H22-441-006</t>
  </si>
  <si>
    <t>831-H22-441-008</t>
  </si>
  <si>
    <t>831-H22-443-001</t>
  </si>
  <si>
    <t>831-H22-446-002</t>
  </si>
  <si>
    <t>831-H22-446-003</t>
  </si>
  <si>
    <t>831-H22-451-003</t>
  </si>
  <si>
    <t>831-H22-451-004</t>
  </si>
  <si>
    <t>831-H22-455-002</t>
  </si>
  <si>
    <t>831-H22-455-003</t>
  </si>
  <si>
    <t>831-H22-490-003</t>
  </si>
  <si>
    <t>831-H22-490-004</t>
  </si>
  <si>
    <t>831-H22-490-005</t>
  </si>
  <si>
    <t>831-H22-492-001</t>
  </si>
  <si>
    <t>831-H22-492-002</t>
  </si>
  <si>
    <t>831-H22-492-003</t>
  </si>
  <si>
    <t>831-H22-492-004</t>
  </si>
  <si>
    <t>831-H22-492-005</t>
  </si>
  <si>
    <t>831-H22-494-001</t>
  </si>
  <si>
    <t>831-H22-494-002</t>
  </si>
  <si>
    <t>831-H22-496-001</t>
  </si>
  <si>
    <t>LIS-H22-504-008</t>
  </si>
  <si>
    <t>LIS-H22-504-009</t>
  </si>
  <si>
    <t>LIS-H22-504-010</t>
  </si>
  <si>
    <t>831-H22-505-002</t>
  </si>
  <si>
    <t>831-H22-505-003</t>
  </si>
  <si>
    <t>831-H22-510-037</t>
  </si>
  <si>
    <t>831-H22-510-038</t>
  </si>
  <si>
    <t>831-H22-511-001</t>
  </si>
  <si>
    <t>831-H22-512-037</t>
  </si>
  <si>
    <t>831-H22-513-002</t>
  </si>
  <si>
    <t>831-H22-516-003</t>
  </si>
  <si>
    <t>831-H22-521-002</t>
  </si>
  <si>
    <t>831-H22-521-003</t>
  </si>
  <si>
    <t>831-H22-529-039</t>
  </si>
  <si>
    <t>831-H22-529-040</t>
  </si>
  <si>
    <t>831-H22-531-001</t>
  </si>
  <si>
    <t>831-H22-531-002</t>
  </si>
  <si>
    <t>831-H22-541-038</t>
  </si>
  <si>
    <t>831-H22-541-039</t>
  </si>
  <si>
    <t>831-H22-542-037</t>
  </si>
  <si>
    <t>831-H22-551-037</t>
  </si>
  <si>
    <t>831-H22-555-112</t>
  </si>
  <si>
    <t>831-H22-555-113</t>
  </si>
  <si>
    <t>831-H22-555-114</t>
  </si>
  <si>
    <t>831-H22-555-115</t>
  </si>
  <si>
    <t>831-H22-555-116</t>
  </si>
  <si>
    <t>831-H22-555-119</t>
  </si>
  <si>
    <t>831-H22-555-120</t>
  </si>
  <si>
    <t>831-H22-560-001</t>
  </si>
  <si>
    <t>831-H22-561-004</t>
  </si>
  <si>
    <t>831-H22-562-005</t>
  </si>
  <si>
    <t>831-H22-573-002</t>
  </si>
  <si>
    <t>831-H22-581-003</t>
  </si>
  <si>
    <t>831-H22-590-001</t>
  </si>
  <si>
    <t>831-H22-590-002</t>
  </si>
  <si>
    <t>831-H22-590-003</t>
  </si>
  <si>
    <t>831-H22-593-078</t>
  </si>
  <si>
    <t>831-H22-625-005</t>
  </si>
  <si>
    <t>831-H22-625-006</t>
  </si>
  <si>
    <t>831-H22-633-003</t>
  </si>
  <si>
    <t>831-H22-633-004</t>
  </si>
  <si>
    <t>831-H22-651-002</t>
  </si>
  <si>
    <t>831-H22-652-002</t>
  </si>
  <si>
    <t>831-H22-653-002</t>
  </si>
  <si>
    <t>831-H22-655-002</t>
  </si>
  <si>
    <t>831-H22-656-001</t>
  </si>
  <si>
    <t>831-H22-663-002</t>
  </si>
  <si>
    <t>831-H22-664-004</t>
  </si>
  <si>
    <t>831-H22-664-005</t>
  </si>
  <si>
    <t>831-H22-671-003</t>
  </si>
  <si>
    <t>831-H22-671-004</t>
  </si>
  <si>
    <t>831-H22-624-008</t>
  </si>
  <si>
    <t>831-H22-624-009</t>
  </si>
  <si>
    <t>831-H22-584-003</t>
  </si>
  <si>
    <t>LIS-H22-584-003</t>
  </si>
  <si>
    <t>831-H22-584-004</t>
  </si>
  <si>
    <t>LIS-H22-584-004</t>
  </si>
  <si>
    <t>831-H22-603-006</t>
  </si>
  <si>
    <t>831-H22-603-009</t>
  </si>
  <si>
    <t>LIS-H22-603-001</t>
  </si>
  <si>
    <t>LIS-H22-603-003</t>
  </si>
  <si>
    <t>LIS-H22-603-004</t>
  </si>
  <si>
    <t>LIS-H22-603-002</t>
  </si>
  <si>
    <t>LIS-H22-603-005</t>
  </si>
  <si>
    <t>831-H22-603-017</t>
  </si>
  <si>
    <t>831-H22-603-014</t>
  </si>
  <si>
    <t>831-H22-603-005</t>
  </si>
  <si>
    <t>831-H22-603-008</t>
  </si>
  <si>
    <t>831-H22-603-011</t>
  </si>
  <si>
    <t>831-H22-584-005</t>
  </si>
  <si>
    <t>LIS-H22-584-005</t>
  </si>
  <si>
    <t>831-H22-624-010</t>
  </si>
  <si>
    <t>831-H22-624-011</t>
  </si>
  <si>
    <t>831-H22-634-001</t>
  </si>
  <si>
    <t>831-H22-623-018</t>
  </si>
  <si>
    <t>831-H22-167-011</t>
  </si>
  <si>
    <t>831-H22-635-004</t>
  </si>
  <si>
    <t>831-H22-635-005</t>
  </si>
  <si>
    <t>831-H22-663-003</t>
  </si>
  <si>
    <t>LIS-H22-510-013</t>
  </si>
  <si>
    <t>831-H22-671-002</t>
  </si>
  <si>
    <t>831-H22-671-005</t>
  </si>
  <si>
    <t>PRJ-H22-800-073</t>
  </si>
  <si>
    <t>831-H22-801-022</t>
  </si>
  <si>
    <t>831-H22-801-032</t>
  </si>
  <si>
    <t>PRJ-H22-800-074</t>
  </si>
  <si>
    <t>831-H22-801-033</t>
  </si>
  <si>
    <t>831-H22-801-042</t>
  </si>
  <si>
    <t>831-H22-803-003</t>
  </si>
  <si>
    <t>831-H22-803-020</t>
  </si>
  <si>
    <t>831-H22-831-001</t>
  </si>
  <si>
    <t>EST-H22-243-001</t>
  </si>
  <si>
    <t>EST-H22-243-009</t>
  </si>
  <si>
    <t>EST-H22-510-001</t>
  </si>
  <si>
    <t>LIS-H22-314-001</t>
  </si>
  <si>
    <t>LIS-H22-500-017</t>
  </si>
  <si>
    <t>LIS-H22-520-001</t>
  </si>
  <si>
    <t>LIS-H22-533-027</t>
  </si>
  <si>
    <t>LIS-H22-533-028</t>
  </si>
  <si>
    <t>831-H22-831-004</t>
  </si>
  <si>
    <t>831-H22-831-005</t>
  </si>
  <si>
    <t>831-H22-831-006</t>
  </si>
  <si>
    <t>831-H22-831-007</t>
  </si>
  <si>
    <t>831-H22-831-008</t>
  </si>
  <si>
    <t>831-H22-831-009</t>
  </si>
  <si>
    <t>831-H22-831-010</t>
  </si>
  <si>
    <t>831-H22-259-005</t>
  </si>
  <si>
    <t>831-H22-259-006</t>
  </si>
  <si>
    <t>831-H22-259-007</t>
  </si>
  <si>
    <t>LIS-H22-259-001</t>
  </si>
  <si>
    <t>831-H22-259-015</t>
  </si>
  <si>
    <t>831-H22-259-016</t>
  </si>
  <si>
    <t>LIS-H22-259-004</t>
  </si>
  <si>
    <t>LIS-H22-500-019</t>
  </si>
  <si>
    <t>LIS-H22-500-023</t>
  </si>
  <si>
    <t>LIS-H22-500-022</t>
  </si>
  <si>
    <t>LIS-H22-500-030</t>
  </si>
  <si>
    <t>831-H22-263-006</t>
  </si>
  <si>
    <t>LIS-H22-500-031</t>
  </si>
  <si>
    <t>LIS-H22-500-032</t>
  </si>
  <si>
    <t>LIS-H22-500-033</t>
  </si>
  <si>
    <t>LIS-H22-500-034</t>
  </si>
  <si>
    <t>LIS-H22-500-035</t>
  </si>
  <si>
    <t>LIS-H22-500-036</t>
  </si>
  <si>
    <t>LIS-H22-500-037</t>
  </si>
  <si>
    <t>LIS-H22-500-038</t>
  </si>
  <si>
    <t>LIS-H22-500-039</t>
  </si>
  <si>
    <t>LIS-H22-500-040</t>
  </si>
  <si>
    <t>LIS-H22-541-003</t>
  </si>
  <si>
    <t>LIS-H22-541-004</t>
  </si>
  <si>
    <t>LIS-H22-551-018</t>
  </si>
  <si>
    <t>831-H22-263-005</t>
  </si>
  <si>
    <t>831-H22-263-004</t>
  </si>
  <si>
    <t>831-H22-552-502</t>
  </si>
  <si>
    <t>831-H22-552-503</t>
  </si>
  <si>
    <t>LIS-H22-552-500</t>
  </si>
  <si>
    <t>831-H22-259-011</t>
  </si>
  <si>
    <t>831-H22-259-012</t>
  </si>
  <si>
    <t>831-H22-259-013</t>
  </si>
  <si>
    <t>LIS-H22-259-003</t>
  </si>
  <si>
    <t>831-H22-831-002</t>
  </si>
  <si>
    <t>831-H22-831-003</t>
  </si>
  <si>
    <t>LIS-H22-593-038</t>
  </si>
  <si>
    <t>LIS-H22-598-001</t>
  </si>
  <si>
    <t>LIS-H22-664-002</t>
  </si>
  <si>
    <t>831-H22-259-014</t>
  </si>
  <si>
    <t>831-H22-263-008</t>
  </si>
  <si>
    <t>831-H22-263-009</t>
  </si>
  <si>
    <t>831-H22-263-007</t>
  </si>
  <si>
    <t>831-H22-568-009</t>
  </si>
  <si>
    <t>831-H22-568-010</t>
  </si>
  <si>
    <t>LIS-H22-568-002</t>
  </si>
  <si>
    <t>LIS-H22-100-041</t>
  </si>
  <si>
    <t>LIS-H22-100-043</t>
  </si>
  <si>
    <t>LIS-H22-100-044</t>
  </si>
  <si>
    <t>LIS-H22-100-045</t>
  </si>
  <si>
    <t>LIS-H22-100-046</t>
  </si>
  <si>
    <t>LIS-H22-100-047</t>
  </si>
  <si>
    <t>LIS-H22-100-048</t>
  </si>
  <si>
    <t>LIS-H22-100-050</t>
  </si>
  <si>
    <t>LIS-H22-100-052</t>
  </si>
  <si>
    <t>LIS-H22-100-054</t>
  </si>
  <si>
    <t>831-H22-100-322</t>
  </si>
  <si>
    <t>LIS-H22-568-003</t>
  </si>
  <si>
    <t>LIS-H22-100-056</t>
  </si>
  <si>
    <t>LIS-H22-100-058</t>
  </si>
  <si>
    <t>LIS-H22-100-060</t>
  </si>
  <si>
    <t>LIS-H22-150-006</t>
  </si>
  <si>
    <t>LIS-H22-150-007</t>
  </si>
  <si>
    <t>LIS-H22-150-008</t>
  </si>
  <si>
    <t>831-H22-123-500</t>
  </si>
  <si>
    <t>831-H22-202-500</t>
  </si>
  <si>
    <t>831-H22-202-501</t>
  </si>
  <si>
    <t>831-H22-202-502</t>
  </si>
  <si>
    <t>831-H22-202-503</t>
  </si>
  <si>
    <t>831-H22-202-504</t>
  </si>
  <si>
    <t>831-H22-202-505</t>
  </si>
  <si>
    <t>831-H22-202-506</t>
  </si>
  <si>
    <t>831-H22-202-507</t>
  </si>
  <si>
    <t>831-H22-202-508</t>
  </si>
  <si>
    <t>831-H22-202-509</t>
  </si>
  <si>
    <t>831-H22-233-500</t>
  </si>
  <si>
    <t>831-H22-233-501</t>
  </si>
  <si>
    <t>831-H22-233-502</t>
  </si>
  <si>
    <t>831-H22-233-503</t>
  </si>
  <si>
    <t>831-H22-233-506</t>
  </si>
  <si>
    <t>831-H22-233-507</t>
  </si>
  <si>
    <t>831-H22-233-508</t>
  </si>
  <si>
    <t>831-H22-233-509</t>
  </si>
  <si>
    <t>831-H22-233-510</t>
  </si>
  <si>
    <t>831-H22-233-511</t>
  </si>
  <si>
    <t>831-H22-233-512</t>
  </si>
  <si>
    <t>831-H22-233-513</t>
  </si>
  <si>
    <t>831-H22-233-514</t>
  </si>
  <si>
    <t>831-H22-233-515</t>
  </si>
  <si>
    <t>831-H22-233-516</t>
  </si>
  <si>
    <t>831-H22-233-517</t>
  </si>
  <si>
    <t>831-H22-233-518</t>
  </si>
  <si>
    <t>831-H22-233-519</t>
  </si>
  <si>
    <t>831-H22-233-520</t>
  </si>
  <si>
    <t>831-H22-233-521</t>
  </si>
  <si>
    <t>831-H22-233-522</t>
  </si>
  <si>
    <t>831-H22-233-523</t>
  </si>
  <si>
    <t>831-H22-233-524</t>
  </si>
  <si>
    <t>831-H22-233-525</t>
  </si>
  <si>
    <t>831-H22-233-526</t>
  </si>
  <si>
    <t>831-H22-233-527</t>
  </si>
  <si>
    <t>831-H22-233-528</t>
  </si>
  <si>
    <t>831-H22-233-529</t>
  </si>
  <si>
    <t>831-H22-233-530</t>
  </si>
  <si>
    <t>831-H22-235-500</t>
  </si>
  <si>
    <t>831-H22-240-500</t>
  </si>
  <si>
    <t>831-H22-245-500</t>
  </si>
  <si>
    <t>831-H22-245-501</t>
  </si>
  <si>
    <t>831-H22-245-502</t>
  </si>
  <si>
    <t>831-H22-245-503</t>
  </si>
  <si>
    <t>831-H22-256-060</t>
  </si>
  <si>
    <t>831-H22-320-523</t>
  </si>
  <si>
    <t>831-H22-256-501</t>
  </si>
  <si>
    <t>831-H22-256-502</t>
  </si>
  <si>
    <t>831-H22-256-503</t>
  </si>
  <si>
    <t>831-H22-256-504</t>
  </si>
  <si>
    <t>831-H22-256-505</t>
  </si>
  <si>
    <t>831-H22-300-050</t>
  </si>
  <si>
    <t>831-H22-300-051</t>
  </si>
  <si>
    <t>831-H22-300-052</t>
  </si>
  <si>
    <t>831-H22-300-053</t>
  </si>
  <si>
    <t>831-H22-300-054</t>
  </si>
  <si>
    <t>831-H22-300-055</t>
  </si>
  <si>
    <t>831-H22-300-056</t>
  </si>
  <si>
    <t>831-H22-300-057</t>
  </si>
  <si>
    <t>831-H22-300-058</t>
  </si>
  <si>
    <t>831-H22-300-059</t>
  </si>
  <si>
    <t>831-H22-300-060</t>
  </si>
  <si>
    <t>831-H22-300-061</t>
  </si>
  <si>
    <t>831-H22-300-062</t>
  </si>
  <si>
    <t>831-H22-302-500</t>
  </si>
  <si>
    <t>831-H22-302-501</t>
  </si>
  <si>
    <t>831-H22-312-500</t>
  </si>
  <si>
    <t>831-H22-313-500</t>
  </si>
  <si>
    <t>831-H22-313-501</t>
  </si>
  <si>
    <t>831-H22-313-506</t>
  </si>
  <si>
    <t>831-H22-313-507</t>
  </si>
  <si>
    <t>831-H22-313-512</t>
  </si>
  <si>
    <t>831-H22-313-513</t>
  </si>
  <si>
    <t>831-H22-313-514</t>
  </si>
  <si>
    <t>831-H22-313-515</t>
  </si>
  <si>
    <t>831-H22-313-516</t>
  </si>
  <si>
    <t>831-H22-313-517</t>
  </si>
  <si>
    <t>831-H22-313-518</t>
  </si>
  <si>
    <t>831-H22-313-519</t>
  </si>
  <si>
    <t>831-H22-313-521</t>
  </si>
  <si>
    <t>831-H22-313-522</t>
  </si>
  <si>
    <t>831-H22-313-523</t>
  </si>
  <si>
    <t>831-H22-314-500</t>
  </si>
  <si>
    <t>831-H22-314-501</t>
  </si>
  <si>
    <t>831-H22-314-502</t>
  </si>
  <si>
    <t>831-H22-314-503</t>
  </si>
  <si>
    <t>831-H22-314-504</t>
  </si>
  <si>
    <t>831-H22-314-505</t>
  </si>
  <si>
    <t>831-H22-314-508</t>
  </si>
  <si>
    <t>831-H22-314-509</t>
  </si>
  <si>
    <t>831-H22-314-510</t>
  </si>
  <si>
    <t>831-H22-314-511</t>
  </si>
  <si>
    <t>831-H22-320-500</t>
  </si>
  <si>
    <t>831-H22-320-501</t>
  </si>
  <si>
    <t>831-H22-320-502</t>
  </si>
  <si>
    <t>831-H22-320-503</t>
  </si>
  <si>
    <t>831-H22-320-504</t>
  </si>
  <si>
    <t>831-H22-320-505</t>
  </si>
  <si>
    <t>831-H22-320-506</t>
  </si>
  <si>
    <t>831-H22-320-507</t>
  </si>
  <si>
    <t>831-H22-320-596</t>
  </si>
  <si>
    <t>831-H22-320-508</t>
  </si>
  <si>
    <t>831-H22-320-509</t>
  </si>
  <si>
    <t>831-H22-320-510</t>
  </si>
  <si>
    <t>831-H22-320-511</t>
  </si>
  <si>
    <t>831-H22-320-512</t>
  </si>
  <si>
    <t>831-H22-320-513</t>
  </si>
  <si>
    <t>831-H22-320-514</t>
  </si>
  <si>
    <t>831-H22-320-515</t>
  </si>
  <si>
    <t>831-H22-320-516</t>
  </si>
  <si>
    <t>831-H22-320-517</t>
  </si>
  <si>
    <t>831-H22-320-518</t>
  </si>
  <si>
    <t>831-H22-320-519</t>
  </si>
  <si>
    <t>831-H22-320-520</t>
  </si>
  <si>
    <t>831-H22-320-521</t>
  </si>
  <si>
    <t>831-H22-320-522</t>
  </si>
  <si>
    <t>831-H22-320-524</t>
  </si>
  <si>
    <t>831-H22-320-525</t>
  </si>
  <si>
    <t>831-H22-320-526</t>
  </si>
  <si>
    <t>831-H22-320-527</t>
  </si>
  <si>
    <t>831-H22-320-528</t>
  </si>
  <si>
    <t>831-H22-320-529</t>
  </si>
  <si>
    <t>831-H22-320-530</t>
  </si>
  <si>
    <t>831-H22-320-531</t>
  </si>
  <si>
    <t>831-H22-320-532</t>
  </si>
  <si>
    <t>831-H22-320-533</t>
  </si>
  <si>
    <t>831-H22-320-534</t>
  </si>
  <si>
    <t>831-H22-320-535</t>
  </si>
  <si>
    <t>831-H22-320-536</t>
  </si>
  <si>
    <t>831-H22-320-537</t>
  </si>
  <si>
    <t>831-H22-320-538</t>
  </si>
  <si>
    <t>831-H22-320-539</t>
  </si>
  <si>
    <t>831-H22-320-540</t>
  </si>
  <si>
    <t>831-H22-320-541</t>
  </si>
  <si>
    <t>831-H22-320-542</t>
  </si>
  <si>
    <t>831-H22-320-543</t>
  </si>
  <si>
    <t>831-H22-320-544</t>
  </si>
  <si>
    <t>831-H22-320-545</t>
  </si>
  <si>
    <t>831-H22-320-546</t>
  </si>
  <si>
    <t>831-H22-320-547</t>
  </si>
  <si>
    <t>831-H22-320-548</t>
  </si>
  <si>
    <t>831-H22-320-549</t>
  </si>
  <si>
    <t>831-H22-320-550</t>
  </si>
  <si>
    <t>831-H22-320-551</t>
  </si>
  <si>
    <t>831-H22-320-552</t>
  </si>
  <si>
    <t>831-H22-320-553</t>
  </si>
  <si>
    <t>831-H22-320-554</t>
  </si>
  <si>
    <t>831-H22-320-555</t>
  </si>
  <si>
    <t>831-H22-320-556</t>
  </si>
  <si>
    <t>831-H22-320-557</t>
  </si>
  <si>
    <t>831-H22-320-558</t>
  </si>
  <si>
    <t>831-H22-320-559</t>
  </si>
  <si>
    <t>831-H22-320-560</t>
  </si>
  <si>
    <t>831-H22-320-561</t>
  </si>
  <si>
    <t>831-H22-320-562</t>
  </si>
  <si>
    <t>831-H22-320-563</t>
  </si>
  <si>
    <t>831-H22-320-564</t>
  </si>
  <si>
    <t>831-H22-320-565</t>
  </si>
  <si>
    <t>831-H22-320-566</t>
  </si>
  <si>
    <t>831-H22-320-568</t>
  </si>
  <si>
    <t>831-H22-320-569</t>
  </si>
  <si>
    <t>831-H22-320-570</t>
  </si>
  <si>
    <t>831-H22-320-571</t>
  </si>
  <si>
    <t>831-H22-320-572</t>
  </si>
  <si>
    <t>831-H22-320-573</t>
  </si>
  <si>
    <t>831-H22-320-574</t>
  </si>
  <si>
    <t>831-H22-320-575</t>
  </si>
  <si>
    <t>831-H22-320-576</t>
  </si>
  <si>
    <t>831-H22-320-577</t>
  </si>
  <si>
    <t>831-H22-320-578</t>
  </si>
  <si>
    <t>831-H22-320-567</t>
  </si>
  <si>
    <t>831-H22-320-579</t>
  </si>
  <si>
    <t>831-H22-320-580</t>
  </si>
  <si>
    <t>831-H22-320-581</t>
  </si>
  <si>
    <t>831-H22-320-582</t>
  </si>
  <si>
    <t>831-H22-320-583</t>
  </si>
  <si>
    <t>831-H22-320-584</t>
  </si>
  <si>
    <t>831-H22-320-585</t>
  </si>
  <si>
    <t>831-H22-320-586</t>
  </si>
  <si>
    <t>831-H22-320-587</t>
  </si>
  <si>
    <t>831-H22-320-588</t>
  </si>
  <si>
    <t>831-H22-320-590</t>
  </si>
  <si>
    <t>831-H22-320-591</t>
  </si>
  <si>
    <t>831-H22-320-595</t>
  </si>
  <si>
    <t>831-H22-320-597</t>
  </si>
  <si>
    <t>831-H22-320-600</t>
  </si>
  <si>
    <t>831-H22-320-602</t>
  </si>
  <si>
    <t>831-H22-320-603</t>
  </si>
  <si>
    <t>831-H22-321-100</t>
  </si>
  <si>
    <t>831-H22-321-101</t>
  </si>
  <si>
    <t>831-H22-321-102</t>
  </si>
  <si>
    <t>831-H22-321-103</t>
  </si>
  <si>
    <t>831-H22-321-104</t>
  </si>
  <si>
    <t>831-H22-321-105</t>
  </si>
  <si>
    <t>831-H22-321-106</t>
  </si>
  <si>
    <t>831-H22-321-107</t>
  </si>
  <si>
    <t>831-H22-321-108</t>
  </si>
  <si>
    <t>831-H22-321-109</t>
  </si>
  <si>
    <t>831-H22-321-110</t>
  </si>
  <si>
    <t>831-H22-321-111</t>
  </si>
  <si>
    <t>831-H22-321-112</t>
  </si>
  <si>
    <t>831-H22-321-113</t>
  </si>
  <si>
    <t>831-H22-321-114</t>
  </si>
  <si>
    <t>831-H22-321-115</t>
  </si>
  <si>
    <t>831-H22-321-116</t>
  </si>
  <si>
    <t>831-H22-321-117</t>
  </si>
  <si>
    <t>831-H22-321-118</t>
  </si>
  <si>
    <t>831-H22-321-119</t>
  </si>
  <si>
    <t>831-H22-321-120</t>
  </si>
  <si>
    <t>831-H22-320-598</t>
  </si>
  <si>
    <t>831-H22-321-121</t>
  </si>
  <si>
    <t>831-H22-321-122</t>
  </si>
  <si>
    <t>831-H22-321-123</t>
  </si>
  <si>
    <t>831-H22-321-124</t>
  </si>
  <si>
    <t>831-H22-321-125</t>
  </si>
  <si>
    <t>831-H22-321-126</t>
  </si>
  <si>
    <t>831-H22-321-127</t>
  </si>
  <si>
    <t>831-H22-321-128</t>
  </si>
  <si>
    <t>831-H22-321-129</t>
  </si>
  <si>
    <t>831-H22-321-130</t>
  </si>
  <si>
    <t>831-H22-321-131</t>
  </si>
  <si>
    <t>831-H22-321-132</t>
  </si>
  <si>
    <t>831-H22-321-133</t>
  </si>
  <si>
    <t>831-H22-321-134</t>
  </si>
  <si>
    <t>831-H22-321-135</t>
  </si>
  <si>
    <t>831-H22-321-136</t>
  </si>
  <si>
    <t>831-H22-321-137</t>
  </si>
  <si>
    <t>831-H22-321-138</t>
  </si>
  <si>
    <t>831-H22-321-139</t>
  </si>
  <si>
    <t>831-H22-321-140</t>
  </si>
  <si>
    <t>831-H22-321-141</t>
  </si>
  <si>
    <t>831-H22-321-142</t>
  </si>
  <si>
    <t>831-H22-321-143</t>
  </si>
  <si>
    <t>831-H22-321-144</t>
  </si>
  <si>
    <t>831-H22-321-145</t>
  </si>
  <si>
    <t>831-H22-321-146</t>
  </si>
  <si>
    <t>831-H22-321-147</t>
  </si>
  <si>
    <t>831-H22-324-500</t>
  </si>
  <si>
    <t>831-H22-330-050</t>
  </si>
  <si>
    <t>831-H22-330-051</t>
  </si>
  <si>
    <t>831-H22-330-052</t>
  </si>
  <si>
    <t>831-H22-562-500</t>
  </si>
  <si>
    <t>831-H22-330-053</t>
  </si>
  <si>
    <t>831-H22-330-054</t>
  </si>
  <si>
    <t>831-H22-330-055</t>
  </si>
  <si>
    <t>831-H22-330-056</t>
  </si>
  <si>
    <t>831-H22-330-057</t>
  </si>
  <si>
    <t>831-H22-330-058</t>
  </si>
  <si>
    <t>831-H22-330-059</t>
  </si>
  <si>
    <t>831-H22-330-060</t>
  </si>
  <si>
    <t>831-H22-330-061</t>
  </si>
  <si>
    <t>831-H22-331-500</t>
  </si>
  <si>
    <t>831-H22-331-501</t>
  </si>
  <si>
    <t>831-H22-331-502</t>
  </si>
  <si>
    <t>831-H22-331-503</t>
  </si>
  <si>
    <t>831-H22-331-504</t>
  </si>
  <si>
    <t>831-H22-331-505</t>
  </si>
  <si>
    <t>831-H22-516-500</t>
  </si>
  <si>
    <t>831-H22-331-506</t>
  </si>
  <si>
    <t>831-H22-331-507</t>
  </si>
  <si>
    <t>831-H22-331-508</t>
  </si>
  <si>
    <t>831-H22-331-509</t>
  </si>
  <si>
    <t>831-H22-331-510</t>
  </si>
  <si>
    <t>831-H22-583-500</t>
  </si>
  <si>
    <t>831-H22-331-511</t>
  </si>
  <si>
    <t>831-H22-331-512</t>
  </si>
  <si>
    <t>831-H22-331-513</t>
  </si>
  <si>
    <t>831-H22-420-501</t>
  </si>
  <si>
    <t>831-H22-420-502</t>
  </si>
  <si>
    <t>831-H22-431-500</t>
  </si>
  <si>
    <t>831-H22-431-501</t>
  </si>
  <si>
    <t>831-H22-432-500</t>
  </si>
  <si>
    <t>831-H22-432-501</t>
  </si>
  <si>
    <t>831-H22-432-502</t>
  </si>
  <si>
    <t>831-H22-432-503</t>
  </si>
  <si>
    <t>831-H22-433-500</t>
  </si>
  <si>
    <t>831-H22-499-500</t>
  </si>
  <si>
    <t>831-H22-433-501</t>
  </si>
  <si>
    <t>831-H22-434-500</t>
  </si>
  <si>
    <t>831-H22-434-501</t>
  </si>
  <si>
    <t>831-H22-436-500</t>
  </si>
  <si>
    <t>831-H22-437-500</t>
  </si>
  <si>
    <t>831-H22-439-501</t>
  </si>
  <si>
    <t>831-H22-441-500</t>
  </si>
  <si>
    <t>831-H22-441-501</t>
  </si>
  <si>
    <t>831-H22-441-502</t>
  </si>
  <si>
    <t>831-H22-441-503</t>
  </si>
  <si>
    <t>831-H22-441-504</t>
  </si>
  <si>
    <t>831-H22-441-505</t>
  </si>
  <si>
    <t>831-H22-259-500</t>
  </si>
  <si>
    <t>831-H22-443-500</t>
  </si>
  <si>
    <t>831-H22-700-500</t>
  </si>
  <si>
    <t>831-H22-651-503</t>
  </si>
  <si>
    <t>831-H22-436-502</t>
  </si>
  <si>
    <t>831-H22-443-501</t>
  </si>
  <si>
    <t>831-H22-320-599</t>
  </si>
  <si>
    <t>831-H22-451-500</t>
  </si>
  <si>
    <t>831-H22-451-501</t>
  </si>
  <si>
    <t>831-H22-500-500</t>
  </si>
  <si>
    <t>831-H22-436-503</t>
  </si>
  <si>
    <t>831-H22-455-500</t>
  </si>
  <si>
    <t>831-H22-455-501</t>
  </si>
  <si>
    <t>831-H22-490-500</t>
  </si>
  <si>
    <t>831-H22-492-500</t>
  </si>
  <si>
    <t>831-H22-496-500</t>
  </si>
  <si>
    <t>831-H22-499-501</t>
  </si>
  <si>
    <t>831-H22-499-502</t>
  </si>
  <si>
    <t>831-H22-504-023</t>
  </si>
  <si>
    <t>831-H22-504-024</t>
  </si>
  <si>
    <t>831-H22-513-500</t>
  </si>
  <si>
    <t>831-H22-513-501</t>
  </si>
  <si>
    <t>831-H22-513-502</t>
  </si>
  <si>
    <t>831-H22-513-503</t>
  </si>
  <si>
    <t>831-H22-514-500</t>
  </si>
  <si>
    <t>831-H22-514-501</t>
  </si>
  <si>
    <t>831-H22-514-502</t>
  </si>
  <si>
    <t>831-H22-514-503</t>
  </si>
  <si>
    <t>831-H22-514-504</t>
  </si>
  <si>
    <t>831-H22-514-505</t>
  </si>
  <si>
    <t>831-H22-514-506</t>
  </si>
  <si>
    <t>831-H22-517-500</t>
  </si>
  <si>
    <t>831-H22-517-501</t>
  </si>
  <si>
    <t>831-H22-521-500</t>
  </si>
  <si>
    <t>831-H22-527-500</t>
  </si>
  <si>
    <t>831-H22-529-500</t>
  </si>
  <si>
    <t>831-H22-529-501</t>
  </si>
  <si>
    <t>831-H22-529-504</t>
  </si>
  <si>
    <t>831-H22-529-505</t>
  </si>
  <si>
    <t>831-H22-529-506</t>
  </si>
  <si>
    <t>831-H22-529-507</t>
  </si>
  <si>
    <t>831-H22-529-508</t>
  </si>
  <si>
    <t>831-H22-529-509</t>
  </si>
  <si>
    <t>831-H22-531-501</t>
  </si>
  <si>
    <t>831-H22-532-500</t>
  </si>
  <si>
    <t>831-H22-532-501</t>
  </si>
  <si>
    <t>831-H22-532-502</t>
  </si>
  <si>
    <t>831-H22-532-503</t>
  </si>
  <si>
    <t>832-7-H22-331-500</t>
  </si>
  <si>
    <t>831-H22-532-504</t>
  </si>
  <si>
    <t>831-H22-532-505</t>
  </si>
  <si>
    <t>LIS-H22-160-001</t>
  </si>
  <si>
    <t>LIS-H22-160-003</t>
  </si>
  <si>
    <t>LIS-H22-170-001</t>
  </si>
  <si>
    <t>831-H22-301-170</t>
  </si>
  <si>
    <t>831-H22-321-148</t>
  </si>
  <si>
    <t>LIS-H22-170-002</t>
  </si>
  <si>
    <t>LIS-H22-170-003</t>
  </si>
  <si>
    <t>LIS-H22-170-004</t>
  </si>
  <si>
    <t>LIS-H22-603-010</t>
  </si>
  <si>
    <t>831-H22-532-506</t>
  </si>
  <si>
    <t>831-H22-532-507</t>
  </si>
  <si>
    <t>831-H22-533-500</t>
  </si>
  <si>
    <t>831-H22-540-500</t>
  </si>
  <si>
    <t>831-H22-540-502</t>
  </si>
  <si>
    <t>831-H22-551-500</t>
  </si>
  <si>
    <t>831-H22-551-501</t>
  </si>
  <si>
    <t>831-H22-551-502</t>
  </si>
  <si>
    <t>831-H22-552-500</t>
  </si>
  <si>
    <t>831-H22-555-500</t>
  </si>
  <si>
    <t>831-H22-555-501</t>
  </si>
  <si>
    <t>831-H22-555-502</t>
  </si>
  <si>
    <t>831-H22-560-500</t>
  </si>
  <si>
    <t>831-H22-561-500</t>
  </si>
  <si>
    <t>831-H22-565-500</t>
  </si>
  <si>
    <t>831-H22-568-500</t>
  </si>
  <si>
    <t>831-H22-568-520</t>
  </si>
  <si>
    <t>831-H22-573-500</t>
  </si>
  <si>
    <t>831-H22-573-502</t>
  </si>
  <si>
    <t>831-H22-573-503</t>
  </si>
  <si>
    <t>831-H22-573-504</t>
  </si>
  <si>
    <t>831-H22-573-505</t>
  </si>
  <si>
    <t>831-H22-573-506</t>
  </si>
  <si>
    <t>831-H22-573-507</t>
  </si>
  <si>
    <t>831-H22-321-149</t>
  </si>
  <si>
    <t>831-H22-321-150</t>
  </si>
  <si>
    <t>831-H22-321-151</t>
  </si>
  <si>
    <t>831-H22-321-152</t>
  </si>
  <si>
    <t>831-H22-321-153</t>
  </si>
  <si>
    <t>831-H22-321-154</t>
  </si>
  <si>
    <t>831-H22-321-155</t>
  </si>
  <si>
    <t>831-H22-321-156</t>
  </si>
  <si>
    <t>831-H22-321-157</t>
  </si>
  <si>
    <t>831-H22-321-158</t>
  </si>
  <si>
    <t>831-H22-321-159</t>
  </si>
  <si>
    <t>831-H22-321-160</t>
  </si>
  <si>
    <t>831-H22-573-508</t>
  </si>
  <si>
    <t>831-H22-573-509</t>
  </si>
  <si>
    <t>831-H22-573-510</t>
  </si>
  <si>
    <t>831-H22-581-500</t>
  </si>
  <si>
    <t>831-H22-581-501</t>
  </si>
  <si>
    <t>831-H22-581-502</t>
  </si>
  <si>
    <t>831-H22-581-503</t>
  </si>
  <si>
    <t>831-H22-582-500</t>
  </si>
  <si>
    <t>831-H22-582-501</t>
  </si>
  <si>
    <t>831-H22-582-502</t>
  </si>
  <si>
    <t>831-H22-582-504</t>
  </si>
  <si>
    <t>831-H22-582-505</t>
  </si>
  <si>
    <t>831-H22-582-506</t>
  </si>
  <si>
    <t>831-H22-583-501</t>
  </si>
  <si>
    <t>831-H22-583-502</t>
  </si>
  <si>
    <t>831-H22-583-503</t>
  </si>
  <si>
    <t>831-H22-584-500</t>
  </si>
  <si>
    <t>831-H22-584-501</t>
  </si>
  <si>
    <t>831-H22-584-502</t>
  </si>
  <si>
    <t>831-H22-588-500</t>
  </si>
  <si>
    <t>831-H22-588-501</t>
  </si>
  <si>
    <t>831-H22-593-500</t>
  </si>
  <si>
    <t>831-H22-593-501</t>
  </si>
  <si>
    <t>831-H22-593-502</t>
  </si>
  <si>
    <t>831-H22-803-006</t>
  </si>
  <si>
    <t>831-H22-603-500</t>
  </si>
  <si>
    <t>831-H22-504-011</t>
  </si>
  <si>
    <t>831-H22-504-012</t>
  </si>
  <si>
    <t>831-H22-504-013</t>
  </si>
  <si>
    <t>831-H22-504-014</t>
  </si>
  <si>
    <t>831-H22-504-015</t>
  </si>
  <si>
    <t>831-H22-504-016</t>
  </si>
  <si>
    <t>831-H22-504-017</t>
  </si>
  <si>
    <t>831-H22-504-018</t>
  </si>
  <si>
    <t>831-H22-504-019</t>
  </si>
  <si>
    <t>831-H22-504-020</t>
  </si>
  <si>
    <t>831-H22-504-021</t>
  </si>
  <si>
    <t>831-H22-504-022</t>
  </si>
  <si>
    <t>831-H22-321-161</t>
  </si>
  <si>
    <t>831-H22-321-162</t>
  </si>
  <si>
    <t>831-H22-321-163</t>
  </si>
  <si>
    <t>831-H22-321-164</t>
  </si>
  <si>
    <t>831-H22-321-165</t>
  </si>
  <si>
    <t>831-H22-321-166</t>
  </si>
  <si>
    <t>831-H22-321-167</t>
  </si>
  <si>
    <t>831-H22-321-168</t>
  </si>
  <si>
    <t>831-H22-321-169</t>
  </si>
  <si>
    <t>831-H22-321-170</t>
  </si>
  <si>
    <t>831-H22-321-171</t>
  </si>
  <si>
    <t>831-H22-321-172</t>
  </si>
  <si>
    <t>831-H22-321-173</t>
  </si>
  <si>
    <t>831-H22-321-174</t>
  </si>
  <si>
    <t>831-H22-321-175</t>
  </si>
  <si>
    <t>831-H22-321-176</t>
  </si>
  <si>
    <t>831-H22-321-177</t>
  </si>
  <si>
    <t>831-H22-321-178</t>
  </si>
  <si>
    <t>831-H22-321-179</t>
  </si>
  <si>
    <t>831-H22-321-180</t>
  </si>
  <si>
    <t>831-H22-321-181</t>
  </si>
  <si>
    <t>831-H22-321-182</t>
  </si>
  <si>
    <t>PDR-H22-803-001</t>
  </si>
  <si>
    <t>831-H22-321-183</t>
  </si>
  <si>
    <t>LIS-H22-321-124</t>
  </si>
  <si>
    <t>LIS-H22-321-125</t>
  </si>
  <si>
    <t>LIS-H22-321-126</t>
  </si>
  <si>
    <t>LIS-H22-321-127</t>
  </si>
  <si>
    <t>LIS-H22-321-128</t>
  </si>
  <si>
    <t>LIS-H22-321-129</t>
  </si>
  <si>
    <t>LIS-H22-321-130</t>
  </si>
  <si>
    <t>LIS-H22-321-131</t>
  </si>
  <si>
    <t>LIS-H22-321-132</t>
  </si>
  <si>
    <t>LIS-H22-321-133</t>
  </si>
  <si>
    <t>LIS-H22-321-134</t>
  </si>
  <si>
    <t>LIS-H22-321-135</t>
  </si>
  <si>
    <t>831-H22-623-500</t>
  </si>
  <si>
    <t>831-H22-625-500</t>
  </si>
  <si>
    <t>831-H22-627-500</t>
  </si>
  <si>
    <t>831-H22-633-500</t>
  </si>
  <si>
    <t>831-H22-633-501</t>
  </si>
  <si>
    <t>831-H22-644-500</t>
  </si>
  <si>
    <t>831-H22-651-501</t>
  </si>
  <si>
    <t>831-H22-652-500</t>
  </si>
  <si>
    <t>831-H22-652-501</t>
  </si>
  <si>
    <t>831-H22-664-500</t>
  </si>
  <si>
    <t>EST-H22-300-100</t>
  </si>
  <si>
    <t>EST-H22-300-500</t>
  </si>
  <si>
    <t>EST-H22-330-501</t>
  </si>
  <si>
    <t>EST-H22-330-502</t>
  </si>
  <si>
    <t>EST-H22-330-503</t>
  </si>
  <si>
    <t>EST-H22-330-504</t>
  </si>
  <si>
    <t>EST-H22-330-505</t>
  </si>
  <si>
    <t>EST-H22-330-506</t>
  </si>
  <si>
    <t>EST-H22-330-507</t>
  </si>
  <si>
    <t>EST-H22-330-508</t>
  </si>
  <si>
    <t>EST-H22-330-509</t>
  </si>
  <si>
    <t>EST-H22-330-510</t>
  </si>
  <si>
    <t>EST-H22-504-500</t>
  </si>
  <si>
    <t>LIS-H22-252-500</t>
  </si>
  <si>
    <t>LIS-H22-300-006</t>
  </si>
  <si>
    <t>LIS-H22-300-700</t>
  </si>
  <si>
    <t>LIS-H22-304-500</t>
  </si>
  <si>
    <t>LIS-H22-304-501</t>
  </si>
  <si>
    <t>LIS-H22-304-502</t>
  </si>
  <si>
    <t>LIS-H22-304-503</t>
  </si>
  <si>
    <t>LIS-H22-304-504</t>
  </si>
  <si>
    <t>LIS-H22-304-505</t>
  </si>
  <si>
    <t>LIS-H22-304-506</t>
  </si>
  <si>
    <t>LIS-H22-304-507</t>
  </si>
  <si>
    <t>LIS-H22-321-100</t>
  </si>
  <si>
    <t>LIS-H22-321-101</t>
  </si>
  <si>
    <t>LIS-H22-321-102</t>
  </si>
  <si>
    <t>LIS-H22-321-103</t>
  </si>
  <si>
    <t>EST-H22-500-100</t>
  </si>
  <si>
    <t>831-H22-400-051</t>
  </si>
  <si>
    <t>831-H22-400-052</t>
  </si>
  <si>
    <t>831-H22-400-053</t>
  </si>
  <si>
    <t>831-H22-400-054</t>
  </si>
  <si>
    <t>831-H22-400-055</t>
  </si>
  <si>
    <t>831-H22-400-056</t>
  </si>
  <si>
    <t>831-H22-400-057</t>
  </si>
  <si>
    <t>831-H22-400-058</t>
  </si>
  <si>
    <t>831-H22-400-059</t>
  </si>
  <si>
    <t>831-H22-400-060</t>
  </si>
  <si>
    <t>831-H22-400-061</t>
  </si>
  <si>
    <t>831-H22-400-062</t>
  </si>
  <si>
    <t>831-H22-321-184</t>
  </si>
  <si>
    <t>831-H22-321-185</t>
  </si>
  <si>
    <t>831-H22-321-186</t>
  </si>
  <si>
    <t>831-H22-321-187</t>
  </si>
  <si>
    <t>831-H22-321-188</t>
  </si>
  <si>
    <t>831-H22-321-189</t>
  </si>
  <si>
    <t>831-H22-321-190</t>
  </si>
  <si>
    <t>831-H22-321-191</t>
  </si>
  <si>
    <t>831-H22-321-192</t>
  </si>
  <si>
    <t>831-H22-321-193</t>
  </si>
  <si>
    <t>831-H22-321-194</t>
  </si>
  <si>
    <t>831-H22-321-195</t>
  </si>
  <si>
    <t>831-H22-321-210</t>
  </si>
  <si>
    <t>831-H22-321-211</t>
  </si>
  <si>
    <t>831-H22-321-212</t>
  </si>
  <si>
    <t>831-H22-321-213</t>
  </si>
  <si>
    <t>831-H22-321-214</t>
  </si>
  <si>
    <t>831-H22-321-215</t>
  </si>
  <si>
    <t>831-H22-321-216</t>
  </si>
  <si>
    <t>831-H22-321-217</t>
  </si>
  <si>
    <t>831-H22-321-218</t>
  </si>
  <si>
    <t>831-H22-321-219</t>
  </si>
  <si>
    <t>831-H22-321-220</t>
  </si>
  <si>
    <t>831-H22-321-221</t>
  </si>
  <si>
    <t>LIS-H22-321-112</t>
  </si>
  <si>
    <t>LIS-H22-321-113</t>
  </si>
  <si>
    <t>LIS-H22-321-114</t>
  </si>
  <si>
    <t>LIS-H22-321-115</t>
  </si>
  <si>
    <t>LIS-H22-321-116</t>
  </si>
  <si>
    <t>LIS-H22-321-117</t>
  </si>
  <si>
    <t>LIS-H22-321-118</t>
  </si>
  <si>
    <t>LIS-H22-321-119</t>
  </si>
  <si>
    <t>LIS-H22-321-120</t>
  </si>
  <si>
    <t>LIS-H22-321-121</t>
  </si>
  <si>
    <t>LIS-H22-321-122</t>
  </si>
  <si>
    <t>LIS-H22-321-123</t>
  </si>
  <si>
    <t>831-H22-400-050</t>
  </si>
  <si>
    <t>EST-H22-400-100</t>
  </si>
  <si>
    <t>LIS-H22-321-104</t>
  </si>
  <si>
    <t>LIS-H22-321-105</t>
  </si>
  <si>
    <t>LIS-H22-321-106</t>
  </si>
  <si>
    <t>LIS-H22-321-107</t>
  </si>
  <si>
    <t>LIS-H22-321-108</t>
  </si>
  <si>
    <t>LIS-H22-321-109</t>
  </si>
  <si>
    <t>LIS-H22-321-110</t>
  </si>
  <si>
    <t>LIS-H22-321-111</t>
  </si>
  <si>
    <t>LIS-H22-321-136</t>
  </si>
  <si>
    <t>LIS-H22-321-137</t>
  </si>
  <si>
    <t>LIS-H22-321-138</t>
  </si>
  <si>
    <t>LIS-H22-321-139</t>
  </si>
  <si>
    <t>LIS-H22-321-140</t>
  </si>
  <si>
    <t>831-H22-304-010</t>
  </si>
  <si>
    <t>831-H22-300-063</t>
  </si>
  <si>
    <t>LIS-H22-321-141</t>
  </si>
  <si>
    <t>PDR-H22-803-002</t>
  </si>
  <si>
    <t>LIS-H22-321-142</t>
  </si>
  <si>
    <t>831-H22-420-504</t>
  </si>
  <si>
    <t>831-H22-529-503</t>
  </si>
  <si>
    <t>831-H22-263-012</t>
  </si>
  <si>
    <t>831-H22-263-010</t>
  </si>
  <si>
    <t>831-H22-263-011</t>
  </si>
  <si>
    <t>LIS-H22-321-143</t>
  </si>
  <si>
    <t>LIS-H22-321-144</t>
  </si>
  <si>
    <t>831-H22-600-010</t>
  </si>
  <si>
    <t>LIS-H22-321-145</t>
  </si>
  <si>
    <t>831-H22-624-013</t>
  </si>
  <si>
    <t>831-H22-500-125</t>
  </si>
  <si>
    <t>831-H22-500-126</t>
  </si>
  <si>
    <t>LIS-H22-500-042</t>
  </si>
  <si>
    <t>831-H22-500-130</t>
  </si>
  <si>
    <t>831-H22-500-131</t>
  </si>
  <si>
    <t>LIS-H22-500-043</t>
  </si>
  <si>
    <t>LIS-H22-321-146</t>
  </si>
  <si>
    <t>831-H22-622-017</t>
  </si>
  <si>
    <t>831-H22-622-018</t>
  </si>
  <si>
    <t>831-H22-622-019</t>
  </si>
  <si>
    <t>LIS-H22-321-147</t>
  </si>
  <si>
    <t>831-H22-624-014</t>
  </si>
  <si>
    <t>831-H22-100-323</t>
  </si>
  <si>
    <t>831-H22-585-002</t>
  </si>
  <si>
    <t>EST-H22-300-501</t>
  </si>
  <si>
    <t>831-H22-622-020</t>
  </si>
  <si>
    <t>831-H22-321-230</t>
  </si>
  <si>
    <t>831-H22-321-231</t>
  </si>
  <si>
    <t>831-H22-575-003</t>
  </si>
  <si>
    <t>831-H22-575-004</t>
  </si>
  <si>
    <t>831-H22-420-505</t>
  </si>
  <si>
    <t>831-H22-622-021</t>
  </si>
  <si>
    <t>831-H22-575-005</t>
  </si>
  <si>
    <t>LIS-H22-500-044</t>
  </si>
  <si>
    <t>831-H22-622-022</t>
  </si>
  <si>
    <t>831-H22-259-020</t>
  </si>
  <si>
    <t>831-H22-263-015</t>
  </si>
  <si>
    <t>LIS-H22-256-020</t>
  </si>
  <si>
    <t>LIS-H22-533-029</t>
  </si>
  <si>
    <t>831-H22-533-110</t>
  </si>
  <si>
    <t>831-H22-256-506</t>
  </si>
  <si>
    <t>LIS-H22-500-047</t>
  </si>
  <si>
    <t>LIS-H22-500-051</t>
  </si>
  <si>
    <t>831-H22-111-005</t>
  </si>
  <si>
    <t>LIS-H22-259-005</t>
  </si>
  <si>
    <t>LIS-H22-500-055</t>
  </si>
  <si>
    <t>831-H22-831-011</t>
  </si>
  <si>
    <t>831-H22-831-012</t>
  </si>
  <si>
    <t>831-H22-831-013</t>
  </si>
  <si>
    <t>831-H22-831-014</t>
  </si>
  <si>
    <t>831-H22-259-021</t>
  </si>
  <si>
    <t>831-H22-300-600</t>
  </si>
  <si>
    <t>831-H22-300-601</t>
  </si>
  <si>
    <t>831-H22-300-602</t>
  </si>
  <si>
    <t>831-H22-300-603</t>
  </si>
  <si>
    <t>831-H22-300-604</t>
  </si>
  <si>
    <t>831-H22-300-605</t>
  </si>
  <si>
    <t>831-H22-300-606</t>
  </si>
  <si>
    <t>831-H22-300-607</t>
  </si>
  <si>
    <t>831-H22-300-608</t>
  </si>
  <si>
    <t>831-H22-300-609</t>
  </si>
  <si>
    <t>831-H22-300-610</t>
  </si>
  <si>
    <t>831-H22-300-611</t>
  </si>
  <si>
    <t>831-H22-261-100</t>
  </si>
  <si>
    <t>LIS-H22-512-024</t>
  </si>
  <si>
    <t>831-H22-259-022</t>
  </si>
  <si>
    <t>831-H22-259-023</t>
  </si>
  <si>
    <t>831-H22-259-026</t>
  </si>
  <si>
    <t>LIS-H22-259-007</t>
  </si>
  <si>
    <t>831-H22-261-101</t>
  </si>
  <si>
    <t>LIS-H22-259-009</t>
  </si>
  <si>
    <t>831-H22-261-102</t>
  </si>
  <si>
    <t>831-H22-261-103</t>
  </si>
  <si>
    <t>831-H22-261-104</t>
  </si>
  <si>
    <t>LIS-H22-261-025</t>
  </si>
  <si>
    <t>831-H22-583-015</t>
  </si>
  <si>
    <t>831-H22-583-016</t>
  </si>
  <si>
    <t>831-H22-185-011</t>
  </si>
  <si>
    <t>831-H22-622-023</t>
  </si>
  <si>
    <t>831-H22-259-030</t>
  </si>
  <si>
    <t>831-H22-259-031</t>
  </si>
  <si>
    <t>831-H22-259-027</t>
  </si>
  <si>
    <t>LIS-H22-259-006</t>
  </si>
  <si>
    <t>831-H22-256-061</t>
  </si>
  <si>
    <t>831-H22-320-592</t>
  </si>
  <si>
    <t>LIS-H22-555-037</t>
  </si>
  <si>
    <t>831-H22-150-060</t>
  </si>
  <si>
    <t>831-H22-150-061</t>
  </si>
  <si>
    <t>831-H22-150-062</t>
  </si>
  <si>
    <t>831-H22-150-063</t>
  </si>
  <si>
    <t>831-H22-150-064</t>
  </si>
  <si>
    <t>831-H22-150-065</t>
  </si>
  <si>
    <t>831-H22-150-066</t>
  </si>
  <si>
    <t>831-H22-555-162</t>
  </si>
  <si>
    <t>831-H22-555-163</t>
  </si>
  <si>
    <t>831-H22-555-164</t>
  </si>
  <si>
    <t>831-H22-555-165</t>
  </si>
  <si>
    <t>831-H22-555-166</t>
  </si>
  <si>
    <t>831-H22-555-169</t>
  </si>
  <si>
    <t>831-H22-259-028</t>
  </si>
  <si>
    <t>831-H22-259-029</t>
  </si>
  <si>
    <t>831-H22-259-024</t>
  </si>
  <si>
    <t>831-H22-259-025</t>
  </si>
  <si>
    <t>831-H22-522-051</t>
  </si>
  <si>
    <t>831-H22-522-052</t>
  </si>
  <si>
    <t>831-H22-533-107</t>
  </si>
  <si>
    <t>831-H22-533-103</t>
  </si>
  <si>
    <t>831-H22-533-108</t>
  </si>
  <si>
    <t>LIS-H22-533-041</t>
  </si>
  <si>
    <t>LIS-H22-555-038</t>
  </si>
  <si>
    <t>831-H22-565-040</t>
  </si>
  <si>
    <t>831-H22-555-167</t>
  </si>
  <si>
    <t>831-H22-555-168</t>
  </si>
  <si>
    <t>831-H22-261-105</t>
  </si>
  <si>
    <t>831-H22-551-100</t>
  </si>
  <si>
    <t>831-H22-533-104</t>
  </si>
  <si>
    <t>831-H22-261-106</t>
  </si>
  <si>
    <t>831-H22-551-088</t>
  </si>
  <si>
    <t>831-H22-565-039</t>
  </si>
  <si>
    <t>831-H22-565-041</t>
  </si>
  <si>
    <t>LIS-H22-565-013</t>
  </si>
  <si>
    <t>831-H22-565-042</t>
  </si>
  <si>
    <t>831-H22-565-043</t>
  </si>
  <si>
    <t>831-H22-565-044</t>
  </si>
  <si>
    <t>LIS-H22-565-014</t>
  </si>
  <si>
    <t>LIS-H22-259-027</t>
  </si>
  <si>
    <t>831-H22-320-593</t>
  </si>
  <si>
    <t>LIS-H22-635-001</t>
  </si>
  <si>
    <t>831-H22-588-005</t>
  </si>
  <si>
    <t>831-H22-831-016</t>
  </si>
  <si>
    <t>831-H22-831-017</t>
  </si>
  <si>
    <t>831-H22-831-018</t>
  </si>
  <si>
    <t>831-H22-261-107</t>
  </si>
  <si>
    <t>831-H22-541-053</t>
  </si>
  <si>
    <t>831-H22-555-176</t>
  </si>
  <si>
    <t>831-H22-179-007</t>
  </si>
  <si>
    <t>831-H22-533-106</t>
  </si>
  <si>
    <t>831-H22-533-111</t>
  </si>
  <si>
    <t>831-H22-555-170</t>
  </si>
  <si>
    <t>831-H22-555-172</t>
  </si>
  <si>
    <t>831-H22-555-173</t>
  </si>
  <si>
    <t>831-H22-555-175</t>
  </si>
  <si>
    <t>831-H22-160-033</t>
  </si>
  <si>
    <t>831-H22-245-005</t>
  </si>
  <si>
    <t>831-H22-516-044</t>
  </si>
  <si>
    <t>831-H22-551-103</t>
  </si>
  <si>
    <t>831-H22-551-104</t>
  </si>
  <si>
    <t>831-H22-551-108</t>
  </si>
  <si>
    <t>831-H22-551-109</t>
  </si>
  <si>
    <t>831-H22-551-110</t>
  </si>
  <si>
    <t>831-H22-555-174</t>
  </si>
  <si>
    <t>831-H22-561-008</t>
  </si>
  <si>
    <t>831-H22-573-011</t>
  </si>
  <si>
    <t>831-H22-573-018</t>
  </si>
  <si>
    <t>831-H22-160-025</t>
  </si>
  <si>
    <t>831-H22-160-027</t>
  </si>
  <si>
    <t>831-H22-160-029</t>
  </si>
  <si>
    <t>831-H22-160-031</t>
  </si>
  <si>
    <t>831-H22-245-007</t>
  </si>
  <si>
    <t>831-H22-245-009</t>
  </si>
  <si>
    <t>831-H22-516-042</t>
  </si>
  <si>
    <t>831-H22-551-102</t>
  </si>
  <si>
    <t>831-H22-551-106</t>
  </si>
  <si>
    <t>831-H22-551-107</t>
  </si>
  <si>
    <t>831-H22-593-159</t>
  </si>
  <si>
    <t>LIS-H22-593-039</t>
  </si>
  <si>
    <t>LIS-H22-500-062</t>
  </si>
  <si>
    <t>831-H22-831-019</t>
  </si>
  <si>
    <t>831-H22-831-020</t>
  </si>
  <si>
    <t>831-H22-831-021</t>
  </si>
  <si>
    <t>831-H22-831-022</t>
  </si>
  <si>
    <t>831-H22-831-023</t>
  </si>
  <si>
    <t>831-H22-831-024</t>
  </si>
  <si>
    <t>831-H22-622-025</t>
  </si>
  <si>
    <t>831-H22-185-012</t>
  </si>
  <si>
    <t>LIS-H22-500-065</t>
  </si>
  <si>
    <t>831-H22-510-041</t>
  </si>
  <si>
    <t>831-H22-510-042</t>
  </si>
  <si>
    <t>831-H22-593-160</t>
  </si>
  <si>
    <t>831-H22-593-161</t>
  </si>
  <si>
    <t>831-H22-256-062</t>
  </si>
  <si>
    <t>831-H22-256-051</t>
  </si>
  <si>
    <t>LIS-H22-180-001</t>
  </si>
  <si>
    <t>831-H22-245-008</t>
  </si>
  <si>
    <t>831-H22-245-010</t>
  </si>
  <si>
    <t>831-H22-160-024</t>
  </si>
  <si>
    <t>831-H22-160-032</t>
  </si>
  <si>
    <t>831-H22-160-028</t>
  </si>
  <si>
    <t>831-H22-160-030</t>
  </si>
  <si>
    <t>831-H22-160-026</t>
  </si>
  <si>
    <t>831-H22-245-011</t>
  </si>
  <si>
    <t>831-H22-245-012</t>
  </si>
  <si>
    <t>831-H22-245-013</t>
  </si>
  <si>
    <t>831-H22-245-014</t>
  </si>
  <si>
    <t>LIS-H22-245-001</t>
  </si>
  <si>
    <t>LIS-H22-245-002</t>
  </si>
  <si>
    <t>831-H22-573-012</t>
  </si>
  <si>
    <t>831-H22-573-019</t>
  </si>
  <si>
    <t>831-H22-111-006</t>
  </si>
  <si>
    <t>831-H22-245-006</t>
  </si>
  <si>
    <t>831-H22-561-009</t>
  </si>
  <si>
    <t>831-H22-555-177</t>
  </si>
  <si>
    <t>831-H22-583-017</t>
  </si>
  <si>
    <t>831-H22-420-503</t>
  </si>
  <si>
    <t>LIS-H22-150-009</t>
  </si>
  <si>
    <t>850-8-H22-664-001</t>
  </si>
  <si>
    <t>850-8-H22-505-001</t>
  </si>
  <si>
    <t>850-8-H22-050-001</t>
  </si>
  <si>
    <t>832-8-H22-202-001</t>
  </si>
  <si>
    <t>831-H22-321-232</t>
  </si>
  <si>
    <t>CANCELADO - DESENHOS DE FABRIC. DE ACESSÓRIOS DE AÇO BLOCO 06</t>
  </si>
  <si>
    <t>CANCELADO - DESENHOS DE FABRIC. DE ACESSÓRIOS DE AÇO BLOCO 07</t>
  </si>
  <si>
    <t>CANCELADO - DESENHOS DE FABRIC. DE ACESSÓRIOS DE AÇO BLOCO 08</t>
  </si>
  <si>
    <t>CANCELADO - DESENHOS DE FABRIC. DE ACESSÓRIOS DE AÇO BLOCO 09</t>
  </si>
  <si>
    <t>CANCELADO - DESENHOS DE FABRIC. DE ACESSÓRIOS DE AÇO BLOCO 10</t>
  </si>
  <si>
    <t>CANCELADO - DESENHOS DE FABRIC. DE ACESSÓRIOS DE AÇO BLOCO 11</t>
  </si>
  <si>
    <t>CANCELADO - DESENHOS DE FABRIC. DE ACESSÓRIOS DE AÇO BLOCO 12</t>
  </si>
  <si>
    <t>PLANOS DE CORTE DE CHAPAS BLOCO 01 - SUB BLOCO 107</t>
  </si>
  <si>
    <t>ARRANJOS DE PAINEIS PLANOS BLOCO 01 - SUB BLOCO 107</t>
  </si>
  <si>
    <t>ARRANJO DE SUBMONTAGEM BLOCO 01 - SUB BLOCO 107</t>
  </si>
  <si>
    <t>PLANO DE JIG BLOCO 01 - SUB BLOCO 107</t>
  </si>
  <si>
    <t>PADRÃO DE CHAPA CURVA BLOCO 01 - SUB BLOCO 107</t>
  </si>
  <si>
    <t>CANCELADO - PADRÃO DE PERFIL CURVO BLOCO 01</t>
  </si>
  <si>
    <t>PLANOS DE CORTE DE PERFIS BLOCO 01 - SUB BLOCO 107</t>
  </si>
  <si>
    <t>CANCELADO - DESENHO DE BLOCO 01 - SUB BLOCO 107</t>
  </si>
  <si>
    <t>PLANO DE CONTROLE DIMENSIONAL BLOCO 01 - SUB BLOCO 107</t>
  </si>
  <si>
    <t>PLANO DE PERFIS BLOCO 01 - SUB BLOCO 107</t>
  </si>
  <si>
    <t>PLANOS DE CORTE DE CHAPAS BLOCO 02</t>
  </si>
  <si>
    <t>CANCELADO - ARRANJOS DE PAINEIS PLANOS BLOCO 02</t>
  </si>
  <si>
    <t>ARRANJO DE SUBMONTAGEM BLOCO 02 - SUB BLOCO 103</t>
  </si>
  <si>
    <t>PLANO DE JIG BLOCO 02 - SUB BLOCO 103</t>
  </si>
  <si>
    <t>PADRÃO DE CHAPA CURVA BLOCO 02 - SUB BLOCO 103</t>
  </si>
  <si>
    <t>CANCELADO - PADRÃO DE PERFIL CURVO BLOCO 02</t>
  </si>
  <si>
    <t>PLANOS DE CORTE DE PERFIS BLOCO 02 - SUB BLOCO 103</t>
  </si>
  <si>
    <t>CANCELADO - DESENHO DE BLOCO 02 - SUB-BLOCO 103</t>
  </si>
  <si>
    <t>CANCELADO - PLANO DE CONTROLE DIMENSIONAL BLOCO 02</t>
  </si>
  <si>
    <t>PLANO DE PERFIS BLOCO 02 - SUB BLOCO 103</t>
  </si>
  <si>
    <t>PLANOS DE CORTE DE CHAPAS BLOCO 03</t>
  </si>
  <si>
    <t>CANCELADO - ARRANJOS DE PAINEIS PLANOS BLOCO 03</t>
  </si>
  <si>
    <t>ARRANJO DE SUBMONTAGEM BLOCO 03 - SUB BLOCO 203</t>
  </si>
  <si>
    <t>CANCELADO - PLANO DE JIG BLOCO 03 - SUB-BLOCO 203</t>
  </si>
  <si>
    <t>CANCELADO - PADRÃO DE CHAPA CURVA BLOCO 03 - SUB-BLOCO 203</t>
  </si>
  <si>
    <t>CANCELADO - PADRÃO DE PERFIL CURVO BLOCO 03</t>
  </si>
  <si>
    <t>PLANOS DE CORTE DE PERFIS BLOCO 03 - SUB BLOCO 203</t>
  </si>
  <si>
    <t>CANCELADO - DESENHO DE BLOCO 03 - SUB-BLOCO 203</t>
  </si>
  <si>
    <t>CANCELADO - PLANO DE CONTROLE DIMENSIONAL BLOCO 03</t>
  </si>
  <si>
    <t>PLANO DE PERFIS BLOCO 03 - SUB BLOCO 203</t>
  </si>
  <si>
    <t>PLANOS DE CORTE DE CHAPAS BLOCO 04</t>
  </si>
  <si>
    <t>CANCELADO - ARRANJOS DE PAINEIS PLANOS BLOCO 04</t>
  </si>
  <si>
    <t>ARRANJO DE SUBMONTAGEM BLOCO 04 - SUB BLOCO 205</t>
  </si>
  <si>
    <t>CANCELADO - PLANO DE JIG BLOCO 04 - SUB-BLOCO 205</t>
  </si>
  <si>
    <t>CANCELADO - PADRÃO DE CHAPA CURVA BLOCO 04 - SUB-BLOCO 205</t>
  </si>
  <si>
    <t>CANCELADO - PADRÃO DE PERFIL CURVO BLOCO 04</t>
  </si>
  <si>
    <t>PLANOS DE CORTE DE PERFIS BLOCO 04 - SUB BLOCO 205</t>
  </si>
  <si>
    <t>CANCELADO - DESENHO DE BLOCO 04 - SUB-BLOCO 205</t>
  </si>
  <si>
    <t>CANCELADO - PLANO DE CONTROLE DIMENSIONAL BLOCO 04</t>
  </si>
  <si>
    <t>PLANO DE PERFIS BLOCO 04 - SUB BLOCO 205</t>
  </si>
  <si>
    <t>CANCELADO - PLANOS DE CORTE DE CHAPAS BLOCO 05</t>
  </si>
  <si>
    <t>CANCELADO - ARRANJOS DE PAINEIS PLANOS BLOCO 05</t>
  </si>
  <si>
    <t>CANCELADO - ARRANJO DE SUBMONTAGEM BLOCO 05</t>
  </si>
  <si>
    <t>CANCELADO - PLANO DE JIG BLOCO 05</t>
  </si>
  <si>
    <t>CANCELADO - PADRÃO DE CHAPA CURVA BLOCO 05</t>
  </si>
  <si>
    <t>CANCELADO - PADRÃO DE PERFIL CURVO BLOCO 05</t>
  </si>
  <si>
    <t>CANCELADO - PLANOS DE CORTE DE PERFIS BLOCO 05</t>
  </si>
  <si>
    <t>CANCELADO - DESENHO DE BLOCO 05</t>
  </si>
  <si>
    <t>CANCELADO - PLANO DE CONTROLE DIMENSIONAL BLOCO 05</t>
  </si>
  <si>
    <t>CANCELADO - PLANO DE PERFIS BLOCO 05</t>
  </si>
  <si>
    <t>PLANOS DE CORTE DE CHAPAS BLOCO 06</t>
  </si>
  <si>
    <t>CANCELADO - ARRANJOS DE PAINEIS PLANOS BLOCO 06</t>
  </si>
  <si>
    <t>ARRANJO DE SUBMONTAGEM BLOCO 06 - SUB BLOCO 206</t>
  </si>
  <si>
    <t>PLANO DE JIG BLOCO 06 - SUB BLOCO 206</t>
  </si>
  <si>
    <t>PADRÃO DE CHAPA CURVA BLOCO 06 - SUB BLOCO 206</t>
  </si>
  <si>
    <t>CANCELADO - PADRÃO DE PERFIL CURVO BLOCO 06</t>
  </si>
  <si>
    <t>PLANOS DE CORTE DE PERFIS BLOCO 06 - SUB BLOCO 206</t>
  </si>
  <si>
    <t>CANCELADO - DESENHO DE BLOCO 06 - SUB-BLOCO 206</t>
  </si>
  <si>
    <t>CANCELADO - PLANO DE CONTROLE DIMENSIONAL BLOCO 06</t>
  </si>
  <si>
    <t>PLANO DE PERFIS BLOCO 06 - SUB BLOCO 206</t>
  </si>
  <si>
    <t>PLANOS DE CORTE DE CHAPAS BLOCO 07</t>
  </si>
  <si>
    <t>CANCELADO - ARRANJOS DE PAINEIS PLANOS BLOCO 07</t>
  </si>
  <si>
    <t>ARRANJO DE SUBMONTAGEM BLOCO 07 - SUB BLOCO 304</t>
  </si>
  <si>
    <t>CANCELADO - PLANO DE JIG BLOCO 07 - SUB-BLOCO 304</t>
  </si>
  <si>
    <t>CANCELADO - PADRÃO DE CHAPA CURVA BLOCO 07 - SUB-BLOCO 304</t>
  </si>
  <si>
    <t>CANCELADO - PADRÃO DE PERFIL CURVO BLOCO 07</t>
  </si>
  <si>
    <t>PLANOS DE CORTE DE PERFIS BLOCO 07 - SUB BLOCO 304</t>
  </si>
  <si>
    <t>CANCELADO - DESENHO DE BLOCO 07 - SUB-BLOCO 304</t>
  </si>
  <si>
    <t>CANCELADO - PLANO DE CONTROLE DIMENSIONAL BLOCO 07</t>
  </si>
  <si>
    <t>PLANO DE PERFIS BLOCO 07 - SUB BLOCO 304</t>
  </si>
  <si>
    <t>CANCELADO - PLANOS DE CORTE DE CHAPAS BLOCO 08</t>
  </si>
  <si>
    <t>CANCELADO - ARRANJOS DE PAINEIS PLANOS BLOCO 08</t>
  </si>
  <si>
    <t>CANCELADO - ARRANJO DE SUBMONTAGEM BLOCO 08</t>
  </si>
  <si>
    <t>CANCELADO - PLANO DE JIG BLOCO 08</t>
  </si>
  <si>
    <t>CANCELADO - PADRÃO DE CHAPA CURVA BLOCO 08</t>
  </si>
  <si>
    <t>CANCELADO - PADRÃO DE PERFIL CURVO BLOCO 08</t>
  </si>
  <si>
    <t>CANCELADO - PLANOS DE CORTE DE PERFIS BLOCO 08</t>
  </si>
  <si>
    <t>CANCELADO - DESENHO DE BLOCO 08</t>
  </si>
  <si>
    <t>CANCELADO - PLANO DE CONTROLE DIMENSIONAL BLOCO 08</t>
  </si>
  <si>
    <t>CANCELADO - PLANO DE PERFIS BLOCO 08</t>
  </si>
  <si>
    <t>CANCELADO - PLANOS DE CORTE DE CHAPAS BLOCO 09</t>
  </si>
  <si>
    <t>CANCELADO - ARRANJOS DE PAINEIS PLANOS BLOCO 09</t>
  </si>
  <si>
    <t>CANCELADO - ARRANJO DE SUBMONTAGEM BLOCO 09</t>
  </si>
  <si>
    <t>CANCELADO - PLANO DE JIG BLOCO 09</t>
  </si>
  <si>
    <t>CANCELADO - PADRÃO DE CHAPA CURVA BLOCO 09</t>
  </si>
  <si>
    <t>CANCELADO - PADRÃO DE PERFIL CURVO BLOCO 09</t>
  </si>
  <si>
    <t>CANCELADO - PLANOS DE CORTE DE PERFIS BLOCO 09</t>
  </si>
  <si>
    <t>CANCELADO - DESENHO DE BLOCO 09</t>
  </si>
  <si>
    <t>CANCELADO - PLANO DE CONTROLE DIMENSIONAL BLOCO 09</t>
  </si>
  <si>
    <t>CANCELADO - PLANO DE PERFIS BLOCO 09</t>
  </si>
  <si>
    <t>PLANOS DE CORTE DE CHAPAS BLOCO 10</t>
  </si>
  <si>
    <t>CANCELADO - ARRANJOS DE PAINEIS PLANOS BLOCO 10</t>
  </si>
  <si>
    <t>ARRANJO DE SUBMONTAGEM BLOCO 10 - SUB BLOCO 301</t>
  </si>
  <si>
    <t>CANCELADO - PLANO DE JIG BLOCO 10 - SUB-BLOCO 301</t>
  </si>
  <si>
    <t>CANCELADO - PADRÃO DE CHAPA CURVA BLOCO 10 - SUB-BLOCO 301</t>
  </si>
  <si>
    <t>CANCELADO - PADRÃO DE PERFIL CURVO BLOCO 10</t>
  </si>
  <si>
    <t>PLANOS DE CORTE DE PERFIS BLOCO 10 - SUB BLOCO 301</t>
  </si>
  <si>
    <t>CANCELADO - DESENHO DE BLOCO 10 - SUB-BLOCO 301</t>
  </si>
  <si>
    <t>CANCELADO - PLANO DE CONTROLE DIMENSIONAL BLOCO 10</t>
  </si>
  <si>
    <t>PLANO DE PERFIS BLOCO 10 - SUB BLOCO 301</t>
  </si>
  <si>
    <t>CANCELADO - DESENHOS DE FABRIC. DE ACESSÓRIOS DE AÇO BLOCO 02</t>
  </si>
  <si>
    <t>CANCELADO - DESENHOS DE FABRIC. DE ACESSÓRIOS DE AÇO BLOCO 03</t>
  </si>
  <si>
    <t>CANCELADO - DESENHOS DE FABRIC. DE ACESSÓRIOS DE AÇO BLOCO 04</t>
  </si>
  <si>
    <t>CANCELADO - DESENHOS DE FABRICAÇÃO DE ACESSÓRIOS DE AÇO BLOCO 05</t>
  </si>
  <si>
    <t>CANCELADO - DETALHES TÍPICOS DE LIGAÇÕES ESTRUTURAIS (AÇO)</t>
  </si>
  <si>
    <t>PLANOS DE CORTE DE BARRAS CHATAS BLOCO 01 - SUB BLOCO 107</t>
  </si>
  <si>
    <t>PLANOS DE CORTE DE CHAPAS BLOCO 05</t>
  </si>
  <si>
    <t>CANCELADO - PLANOS DE CORTE DE CHAPAS BLOCO 05 - SUB BLOCO 109</t>
  </si>
  <si>
    <t>CANCELADO - PLANOS DE CORTE DE CHAPAS BLOCO 05 - SUB BLOCO 110</t>
  </si>
  <si>
    <t>CANCELADO - ARRANJOS DE PAINEIS PLANOS BLOCO 05 - SUB-BLOCO 108</t>
  </si>
  <si>
    <t>CANCELADO - ARRANJOS DE PAINEIS PLANOS BLOCO 05 - SUB-BLOCO 109</t>
  </si>
  <si>
    <t>CANCELADO - ARRANJOS DE PAINEIS PLANOS BLOCO 05 - SUB-BLOCO 110</t>
  </si>
  <si>
    <t>ARRANJO DE SUBMONTAGEM BLOCO 05 - SUB BLOCO 108</t>
  </si>
  <si>
    <t>ARRANJO DE SUBMONTAGEM BLOCO 05 - SUB BLOCO 109</t>
  </si>
  <si>
    <t>ARRANJO DE SUBMONTAGEM BLOCO 05 - SUB BLOCO 110</t>
  </si>
  <si>
    <t>PLANO DE JIG BLOCO 05 - SUB BLOCO 108</t>
  </si>
  <si>
    <t>PLANO DE JIG BLOCO 05 - SUB BLOCO 109</t>
  </si>
  <si>
    <t>PLANO DE JIG BLOCO 05 - SUB BLOCO 110</t>
  </si>
  <si>
    <t>PADRÃO DE CHAPA CURVA BLOCO 05 - SUB BLOCO 108</t>
  </si>
  <si>
    <t>PADRÃO DE CHAPA CURVA BLOCO 05 - SUB BLOCO 109</t>
  </si>
  <si>
    <t>PADRÃO DE CHAPA CURVA BLOCO 05 - SUB BLOCO 110</t>
  </si>
  <si>
    <t>PLANOS DE CORTE DE PERFIS BLOCO 05 - SUB BLOCO 108</t>
  </si>
  <si>
    <t>PLANOS DE CORTE DE PERFIS BLOCO 05 - SUB BLOCO 109</t>
  </si>
  <si>
    <t>PLANOS DE CORTE DE PERFIS BLOCO 05 - SUB BLOCO 110</t>
  </si>
  <si>
    <t>CANCELADO - DESENHO DE BLOCO BLOCO 05 - SUB-BLOCO 108</t>
  </si>
  <si>
    <t>CANCELADO - DESENHO DE BLOCO BLOCO 05 - SUB-BLOCO 109</t>
  </si>
  <si>
    <t>CANCELADO - DESENHO DE BLOCO BLOCO 05 - SUB-BLOCO 110</t>
  </si>
  <si>
    <t>CANCELADO - PLANO DE CONTROLE DIMENSIONAL BLOCO 05 - SUB-BLOCO 108</t>
  </si>
  <si>
    <t>CANCELADO - PLANO DE CONTROLE DIMENSIONAL BLOCO 05 - SUB BLOCK 109</t>
  </si>
  <si>
    <t>CANCELADO - PLANO DE CONTROLE DIMENSIONAL BLOCO 05 - SUB-BLOCO 110</t>
  </si>
  <si>
    <t>PLANO DE PERFIS BLOCO 05 - SUB BLOCO 108</t>
  </si>
  <si>
    <t>PLANO DE PERFIS BLOCO 05 - SUB BLOCO 109</t>
  </si>
  <si>
    <t>PLANO DE PERFIS BLOCO 05 - SUB BLOCO 110</t>
  </si>
  <si>
    <t>PLANOS DE CORTE DE CHAPAS BLOCO 08</t>
  </si>
  <si>
    <t>CANCELADO - PLANOS DE CORTE DE CHAPAS BLOCO 08 - SUB BLOCO 306</t>
  </si>
  <si>
    <t>CANCELADO - ARRANJOS DE PAINEIS PLANOS BLOCO 08 - SUB-BLOCO 305</t>
  </si>
  <si>
    <t>CANCELADO - ARRANJOS DE PAINEIS PLANOS BLOCO 08 - SUB-BLOCO 306</t>
  </si>
  <si>
    <t>ARRANJO DE SUBMONTAGEM BLOCO 08 - SUB BLOCO 305</t>
  </si>
  <si>
    <t>ARRANJO DE SUBMONTAGEM BLOCO 08 - SUB BLOCO 306</t>
  </si>
  <si>
    <t>PLANO DE JIG BLOCO 08 - SUB BLOCO 305</t>
  </si>
  <si>
    <t>CANCELADO - ARRANJO DE BUJÕES DE FUNDO E MARCAS DE CASCO</t>
  </si>
  <si>
    <t>CANCELADO - PADRÃO DE CHAPA CURVA BLOCO 11</t>
  </si>
  <si>
    <t>CANCELADO - PADRÃO DE PERFIL CURVO BLOCO 11</t>
  </si>
  <si>
    <t>CANCELADO - PLANOS DE CORTE DE PERFIS BLOCO 11</t>
  </si>
  <si>
    <t>CANCELADO - DESENHO DE BLOCO 11</t>
  </si>
  <si>
    <t>CANCELADO - PLANO DE CONTROLE DIMENSIONAL BLOCO 11</t>
  </si>
  <si>
    <t>CANCELADO - PLANO DE PERFIS BLOCO 11</t>
  </si>
  <si>
    <t>CANCELADO - PERFIL DO CANCELADO - PLANO DE ACOMODAÇÕES</t>
  </si>
  <si>
    <t>CANCELADO - PLANO DE ACOMODAÇÕES NÍVEL 04</t>
  </si>
  <si>
    <t>CANCELADO - PLANO DE ACOMODAÇÕES NÍVEL 03</t>
  </si>
  <si>
    <t>CANCELADO - PLANO DE ACOMODAÇÕES NÍVEL 02</t>
  </si>
  <si>
    <t>CANCELADO - PLANO DE ACOMODAÇÕES NÍVEL 01</t>
  </si>
  <si>
    <t>CANCELADO - PLANO DE ACOMODAÇÕES 1ª PLATAFORMA</t>
  </si>
  <si>
    <t>CANCELADO - PLANOS DE CORTE DE CHAPAS BLOCO 11</t>
  </si>
  <si>
    <t>CANCELADO - ARRANJOS DE PAINEIS PLANOS BLOCO 11</t>
  </si>
  <si>
    <t>CANCELADO - ARRANJO DE SUBMONTAGEM BLOCO 11</t>
  </si>
  <si>
    <t>CANCELADO - PLANO DE JIG BLOCO 11</t>
  </si>
  <si>
    <t>CANCELADO - DESENHO DAS UNIDADES ESTRUTURAIS DA SUPERESTRUTURA</t>
  </si>
  <si>
    <t>PLANOS DE CORTE DE CHAPAS BLOCO 11</t>
  </si>
  <si>
    <t>CANCELADO - PLANOS DE CORTE DE CHAPAS BLOCO 11 - SUB BLOCO 404</t>
  </si>
  <si>
    <t>CANCELADO - PLANOS DE CORTE DE CHAPAS BLOCO 11 - SUB BLOCO 501</t>
  </si>
  <si>
    <t>CANCELADO - ARRANJOS DE PAINEIS PLANOS BLOCO 11 - SUB-BLOCO 403</t>
  </si>
  <si>
    <t>CANCELADO - ARRANJOS DE PAINEIS PLANOS BLOCO 11 - SUB-BLOCO 404</t>
  </si>
  <si>
    <t>CANCELADO - ARRANJOS DE PAINEIS PLANOS BLOCO 11 - SUB-BLOCO 501</t>
  </si>
  <si>
    <t>ARRANJO DE SUBMONTAGEM BLOCO 11 - SUB BLOCO 403</t>
  </si>
  <si>
    <t>ARRANJO DE SUBMONTAGEM BLOCO 11 - SUB BLOCO 404</t>
  </si>
  <si>
    <t>ARRANJO DE SUBMONTAGEM BLOCO 11 - SUB BLOCO 501</t>
  </si>
  <si>
    <t>CANCELADO - PLANO DE JIG BLOCO 11 - SUB-BLOCO 403</t>
  </si>
  <si>
    <t>CANCELADO - PLANO DE JIG BLOCO 11 - SUB-BLOCO 404</t>
  </si>
  <si>
    <t>CANCELADO - PLANO DE JIG BLOCO 11 - SUB-BLOCO 501</t>
  </si>
  <si>
    <t>CANCELADO - ARRANJOS DE PAINEIS PLANOS BLOCO 12</t>
  </si>
  <si>
    <t>CANCELADO - PLANO DE JIG BLOCO 12 - SUB-BLOCO 402</t>
  </si>
  <si>
    <t>CANCELADO - PADRÃO DE CHAPA CURVA BLOCO 12 - SUB-BLOCO 402</t>
  </si>
  <si>
    <t>CANCELADO - PADRÃO DE PERFIL CURVO BLOCO 12</t>
  </si>
  <si>
    <t>CANCELADO - DESENHO DE BLOCO 12 - SUB-BLOCO 402</t>
  </si>
  <si>
    <t>CANCELADO - PLANO DE CONTROLE DIMENSIONAL BLOCO 12</t>
  </si>
  <si>
    <t>CANCELADO - PLANOS DE CORTE DE CHAPAS BLOCO 12 - SUB BLOCO 401</t>
  </si>
  <si>
    <t>CANCELADO - ARRANJOS DE PAINEIS PLANOS BLOCO 12 - SUB-BLOCO 401</t>
  </si>
  <si>
    <t>CANCELADO - PLANO DE JIG BLOCO 12 - SUB-BLOCO 401</t>
  </si>
  <si>
    <t>CANCELADO - PADRÃO DE CHAPA CURVA BLOCO 12 - SUB-BLOCO 401</t>
  </si>
  <si>
    <t>CANCELADO - PADRÃO DE PERFIL CURVO BLOCO 12 - SUB-BLOCO 401</t>
  </si>
  <si>
    <t>CANCELADO - DESENHO DE BLOCO BLOCO 12 - SUB-BLOCO 401</t>
  </si>
  <si>
    <t>CANCELADO - PLANO DE CONTROLE DIMENSIONAL BLOCO 12 - SUB-BLOCO 401</t>
  </si>
  <si>
    <t>ISOMÉTRICOS DE TUBULAÇÃO SISTEMA DE RESFRIAMENTO BLOCO 01</t>
  </si>
  <si>
    <t>CANCELADO - SUPORTES DE TUBULAÇÃO DO SISTEMA DE CIRCULAÇÃO DE ÁGUA SALGADA BLOCO 01</t>
  </si>
  <si>
    <t>SPOOLS DE TUBULAÇÃO SISTEMA DE RESFRIAMENTO BLOCO 02</t>
  </si>
  <si>
    <t>ISOMÉTRICOS DE TUBULAÇÃO SISTEMA DE RESFRIAMENTO BLOCO 02</t>
  </si>
  <si>
    <t>CANCELADO - SUPORTES DE TUBULAÇÃO DO SISTEMA DE CIRCULAÇÃO DE ÁGUA SALGADA BLOCO 02</t>
  </si>
  <si>
    <t>SPOOLS DE TUBULAÇÃO SISTEMA DE RESFRIAMENTO BLOCO 03</t>
  </si>
  <si>
    <t>ISOMÉTRICOS DE TUBULAÇÃO SISTEMA DE RESFRIAMENTO BLOCO 03</t>
  </si>
  <si>
    <t>CANCELADO - SUPORTES DE TUBULAÇÃO DO SISTEMA DE CIRCULAÇÃO DE ÁGUA SALGADA BLOCO 03</t>
  </si>
  <si>
    <t>SPOOLS DE TUBULAÇÃO SISTEMA DE RESFRIAMENTO BLOCO 04</t>
  </si>
  <si>
    <t>ISOMÉTRICOS DE TUBULAÇÃO SISTEMA DE RESFRIAMENTO BLOCO 04</t>
  </si>
  <si>
    <t>CANCELADO - SUPORTES DE TUBULAÇÃO DO SISTEMA DE CIRCULAÇÃO DE ÁGUA SALGADA BLOCO 04</t>
  </si>
  <si>
    <t>SPOOLS DE TUBULAÇÃO DE SISTEMA DE RESFRIAMENTO BLOCO 05</t>
  </si>
  <si>
    <t>ISOMÉTRICOS DE TUBULAÇÃO DE SISTEMA DE RESFRIAMENTO BLOCO 05</t>
  </si>
  <si>
    <t>CANCELADO - SUPORTES DE TUBULAÇÃO DO SISTEMA DE CIRCULAÇÃO DE ÁGUA SALGADA BLOCO 05</t>
  </si>
  <si>
    <t>SPOOLS DE TUBULAÇÃO SISTEMA DE RESFRIAMENTO BLOCO 06</t>
  </si>
  <si>
    <t>ISOMÉTRICOS DE TUBULAÇÃO SISTEMA DE RESFRIAMENTO BLOCO 06</t>
  </si>
  <si>
    <t>CANCELADO - SUPORTES DE TUBULAÇÃO DO SISTEMA DE CIRCULAÇÃO DE ÁGUA SALGADA BLOCO 06</t>
  </si>
  <si>
    <t>SPOOLS DE TUBULAÇÃO SISTEMA DE RESFRIAMENTO BLOCO 07</t>
  </si>
  <si>
    <t>ISOMÉTRICOS DE TUBULAÇÃO SISTEMA DE RESFRIAMENTO BLOCO 07</t>
  </si>
  <si>
    <t>CANCELADO - SUPORTES DE TUBULAÇÃO DO SISTEMA DE CIRCULAÇÃO DE ÁGUA SALGADA BLOCO 07</t>
  </si>
  <si>
    <t>SPOOLS DE TUBULAÇÃO SISTEMA DE RESFRIAMENTO BLOCO 08</t>
  </si>
  <si>
    <t>ISOMÉTRICOS DE TUBULAÇÃO SISTEMA DE RESFRIAMENTO BLOCO 08</t>
  </si>
  <si>
    <t>CANCELADO - SUPORTES DE TUBULAÇÃO DO SISTEMA DE CIRCULAÇÃO DE ÁGUA SALGADA BLOCO 08</t>
  </si>
  <si>
    <t>SPOOLS DE TUBULAÇÃO SISTEMA DE RESFRIAMENTO BLOCO 09</t>
  </si>
  <si>
    <t>ISOMÉTRICOS DE TUBULAÇÃO SISTEMA DE RESFRIAMENTO BLOCO 09</t>
  </si>
  <si>
    <t>CANCELADO - SUPORTES DE TUBULAÇÃO DO SISTEMA DE CIRCULAÇÃO DE ÁGUA SALGADA BLOCO 09</t>
  </si>
  <si>
    <t>SCHEMATIC DRAWING OF FUEL-OIL SYSTEM FUEL OIL SERVICE SYSTEM DIAGRAM</t>
  </si>
  <si>
    <t>CANCELADO - SPOOLS DE TUBULAÇÃO SISTEMA DE RESFRIAMENTO BLOCO 10</t>
  </si>
  <si>
    <t>ISOMÉTRICOS DE TUBULAÇÃO SISTEMA DE PURIFICAÇÃO DE ÓLEO COMBUSTÍVEL BLOCO 01</t>
  </si>
  <si>
    <t>CANCELADO - SUPORTES DE TUBULAÇÃO DO SISTEMA DE ÓLEO COMBUSTÍVEL DE SERVIÇO BLOCO 01</t>
  </si>
  <si>
    <t>CANCELADO - SUPORTES DE TUBULAÇÃO DO SISTEMA DE PURIFICAÇÃO DE ÓLEO COMBUSTÍVEL BLOCO 01</t>
  </si>
  <si>
    <t>CANCELADO - SPOOLS DE TUBULAÇÃO SISTEMA DE SERVIÇO DE ÓLEO COMBUSTÍVEL BLOCO 02</t>
  </si>
  <si>
    <t>CANCELADO - SPOOLS DE TUBULAÇÃO SISTEMA DE PURIFICAÇÃO DE ÓLEO COMBUSTÍVEL BLOCO 02</t>
  </si>
  <si>
    <t>CANCELADO - ISOMÉTRICOS DE TUBULAÇÃO SISTEMA DE SERVIÇO DE ÓLEO COMBUSTÍVEL BLOCO 02</t>
  </si>
  <si>
    <t>CANCELADO - ISOMÉTRICOS DE TUBULAÇÃO SISTEMA DE PURIFICAÇÃO DE ÓLEO COMBUSTÍVEL BLOCO 02</t>
  </si>
  <si>
    <t>CANCELADO - SUPORTES DE TUBULAÇÃO DO SISTEMA DE ÓLEO COMBUSTÍVEL DE SERVIÇO BLOCO 02</t>
  </si>
  <si>
    <t>CANCELADO - SUPORTES DE TUBULAÇÃO DO SISTEMA DE PURIFICAÇÃO DE ÓLEO COMBUSTÍVEL BLOCO 02</t>
  </si>
  <si>
    <t>CANCELADO - SPOOLS DE TUBULAÇÃO SISTEMA DE SERVIÇO DE ÓLEO COMBUSTÍVEL BLOCO 03</t>
  </si>
  <si>
    <t>CANCELADO - SPOOLS DE TUBULAÇÃO SISTEMA DE PURIFICAÇÃO DE ÓLEO COMBUSTÍVEL BLOCO 03</t>
  </si>
  <si>
    <t>CANCELADO - ISOMÉTRICOS DE TUBULAÇÃO SISTEMA DE SERVIÇO DE ÓLEO COMBUSTÍVEL BLOCO 03</t>
  </si>
  <si>
    <t>CANCELADO - ISOMÉTRICOS DE TUBULAÇÃO SISTEMA DE PURIFICAÇÃO DE ÓLEO COMBUSTÍVEL BLOCO 03</t>
  </si>
  <si>
    <t>CANCELADO - SUPORTES DE TUBULAÇÃO DO SISTEMA DE ÓLEO COMBUSTÍVEL DE SERVIÇO BLOCO 03</t>
  </si>
  <si>
    <t>CANCELADO - SUPORTES DE TUBULAÇÃO DO SISTEMA DE PURIFICAÇÃO DE ÓLEO COMBUSTÍVEL BLOCO 03</t>
  </si>
  <si>
    <t>SPOOLS DE TUBULAÇÃO SISTEMA DE SERVIÇO DE ÓLEO COMBUSTÍVEL BLOCO 04</t>
  </si>
  <si>
    <t>CANCELADO - SPOOLS DE TUBULAÇÃO SISTEMA DE PURIFICAÇÃO DE ÓLEO COMBUSTÍVEL BLOCO 04</t>
  </si>
  <si>
    <t>ISOMÉTRICOS DE TUBULAÇÃO SISTEMA DE SERVIÇO DE ÓLEO COMBUSTÍVEL BLOCO 04</t>
  </si>
  <si>
    <t>CANCELADO - ISOMÉTRICOS DE TUBULAÇÃO SISTEMA DE PURIFICAÇÃO DE ÓLEO COMBUSTÍVEL BLOCO 04</t>
  </si>
  <si>
    <t>CANCELADO - SUPORTES DE TUBULAÇÃO DO SISTEMA DE ÓLEO COMBUSTÍVEL DE SERVIÇO BLOCO 04</t>
  </si>
  <si>
    <t>CANCELADO - SUPORTES DE TUBULAÇÃO DO SISTEMA DE PURIFICAÇÃO DE ÓLEO COMBUSTÍVEL BLOCO 04</t>
  </si>
  <si>
    <t>CANCELADO - SPOOLS DE TUBULAÇÃO SISTEMA DE SERVIÇO DE ÓLEO COMBUSTÍVEL BLOCO 05</t>
  </si>
  <si>
    <t>CANCELADO - SPOOLS DE TUBULAÇÃO SISTEMA DE PURIFICAÇÃO DE ÓLEO COMBUSTÍVEL BLOCO 05</t>
  </si>
  <si>
    <t>CANCELADO - ISOMÉTRICOS DE TUBULAÇÃO SISTEMA DE SERVIÇO DE ÓLEO COMBUSTÍVEL BLOCO 05</t>
  </si>
  <si>
    <t>CANCELADO - ISOMÉTRICOS DE TUBULAÇÃO SISTEMA DE PURIFICAÇÃO DE ÓLEO COMBUSTÍVEL BLOCO 05</t>
  </si>
  <si>
    <t>CANCELADO - SUPORTES DE TUBULAÇÃO DO SISTEMA DE ÓLEO COMBUSTÍVEL DE SERVIÇO BLOCO 05</t>
  </si>
  <si>
    <t>CANCELADO - SUPORTES DE TUBULAÇÃO DO SISTEMA DE PURIFICAÇÃO DE ÓLEO COMBUSTÍVEL BLOCO 05</t>
  </si>
  <si>
    <t>CANCELADO - SPOOLS DE TUBULAÇÃO SISTEMA DE SERVIÇO DE ÓLEO COMBUSTÍVEL BLOCO 06</t>
  </si>
  <si>
    <t>CANCELADO - SPOOLS DE TUBULAÇÃO SISTEMA DE PURIFICAÇÃO DE ÓLEO COMBUSTÍVEL BLOCO 06</t>
  </si>
  <si>
    <t>CANCELADO - ISOMÉTRICOS DE TUBULAÇÃO SISTEMA DE SERVIÇO DE ÓLEO COMBUSTÍVEL BLOCO 06</t>
  </si>
  <si>
    <t>CANCELADO - ISOMÉTRICOS DE TUBULAÇÃO SISTEMA DE PURIFICAÇÃO DE ÓLEO COMBUSTÍVEL BLOCO 06</t>
  </si>
  <si>
    <t>CANCELADO - SUPORTES DE TUBULAÇÃO DO SISTEMA DE ÓLEO COMBUSTÍVEL DE SERVIÇO BLOCO 06</t>
  </si>
  <si>
    <t>CANCELADO - SUPORTES DE TUBULAÇÃO DO SISTEMA DE PURIFICAÇÃO DE ÓLEO COMBUSTÍVEL BLOCO 06</t>
  </si>
  <si>
    <t>CANCELADO - SPOOLS DE TUBULAÇÃO SISTEMA DE SERVIÇO DE ÓLEO COMBUSTÍVEL BLOCO 07</t>
  </si>
  <si>
    <t>CANCELADO - SPOOLS DE TUBULAÇÃO SISTEMA DE PURIFICAÇÃO DE ÓLEO COMBUSTÍVEL BLOCO 07</t>
  </si>
  <si>
    <t>CANCELADO - ISOMÉTRICOS DE TUBULAÇÃO SISTEMA DE SERVIÇO DE ÓLEO COMBUSTÍVEL BLOCO 07</t>
  </si>
  <si>
    <t>CANCELADO - ISOMÉTRICOS DE TUBULAÇÃO SISTEMA DE PURIFICAÇÃO DE ÓLEO COMBUSTÍVEL BLOCO 07</t>
  </si>
  <si>
    <t>CANCELADO - SUPORTES DE TUBULAÇÃO DO SISTEMA DE ÓLEO COMBUSTÍVEL DE SERVIÇO BLOCO 07</t>
  </si>
  <si>
    <t>CANCELADO - SUPORTES DE TUBULAÇÃO DO SISTEMA DE PURIFICAÇÃO DE ÓLEO COMBUSTÍVEL BLOCO 07</t>
  </si>
  <si>
    <t>CANCELADO - SPOOLS DE TUBULAÇÃO SISTEMA DE SERVIÇO DE ÓLEO COMBUSTÍVEL BLOCO 08</t>
  </si>
  <si>
    <t>CANCELADO - SPOOLS DE TUBULAÇÃO SISTEMA DE PURIFICAÇÃO DE ÓLEO COMBUSTÍVEL BLOCO 08</t>
  </si>
  <si>
    <t>CANCELADO - ISOMÉTRICOS DE TUBULAÇÃO SISTEMA DE SERVIÇO DE ÓLEO COMBUSTÍVEL BLOCO 08</t>
  </si>
  <si>
    <t>CANCELADO - ISOMÉTRICOS DE TUBULAÇÃO SISTEMA DE PURIFICAÇÃO DE ÓLEO COMBUSTÍVEL BLOCO 08</t>
  </si>
  <si>
    <t>CANCELADO - SUPORTES DE TUBULAÇÃO DO SISTEMA DE ÓLEO COMBUSTÍVEL DE SERVIÇO BLOCO 08</t>
  </si>
  <si>
    <t>CANCELADO - SUPORTES DE TUBULAÇÃO DO SISTEMA DE PURIFICAÇÃO DE ÓLEO COMBUSTÍVEL BLOCO 08</t>
  </si>
  <si>
    <t>CANCELADO - SPOOLS DE TUBULAÇÃO SISTEMA DE SERVIÇO DE ÓLEO COMBUSTÍVEL BLOCO 09</t>
  </si>
  <si>
    <t>CANCELADO - SPOOLS DE TUBULAÇÃO SISTEMA DE PURIFICAÇÃO DE ÓLEO COMBUSTÍVEL BLOCO 09</t>
  </si>
  <si>
    <t>CANCELADO - ISOMÉTRICOS DE TUBULAÇÃO SISTEMA DE SERVIÇO DE ÓLEO COMBUSTÍVEL BLOCO 09</t>
  </si>
  <si>
    <t>CANCELADO - ISOMÉTRICOS DE TUBULAÇÃO SISTEMA DE PURIFICAÇÃO DE ÓLEO COMBUSTÍVEL BLOCO 09</t>
  </si>
  <si>
    <t>CANCELADO - SUPORTES DE TUBULAÇÃO DO SISTEMA DE ÓLEO COMBUSTÍVEL DE SERVIÇO BLOCO 09</t>
  </si>
  <si>
    <t>CANCELADO - SUPORTES DE TUBULAÇÃO DO SISTEMA DE PURIFICAÇÃO DE ÓLEO COMBUSTÍVEL BLOCO 09</t>
  </si>
  <si>
    <t>CANCELADO - SPOOLS DE TUBULAÇÃO SISTEMA DE SERVIÇO DE ÓLEO COMBUSTÍVEL BLOCO 10</t>
  </si>
  <si>
    <t>CANCELADO - SPOOLS DE TUBULAÇÃO SISTEMA DE PURIFICAÇÃO DE ÓLEO COMBUSTÍVEL BLOCO 10</t>
  </si>
  <si>
    <t>CANCELADO - ISOMÉTRICOS DE TUBULAÇÃO SISTEMA DE SERVIÇO DE ÓLEO COMBUSTÍVEL BLOCO 10</t>
  </si>
  <si>
    <t>CANCELADO - ISOMÉTRICOS DE TUBULAÇÃO SISTEMA DE PURIFICAÇÃO DE ÓLEO COMBUSTÍVEL BLOCO 10</t>
  </si>
  <si>
    <t>CANCELADO - SUPORTES DE TUBULAÇÃO DO SISTEMA DE ÓLEO COMBUSTÍVEL DE SERVIÇO BLOCO 10</t>
  </si>
  <si>
    <t>CANCELADO - SUPORTES DE TUBULAÇÃO DO SISTEMA DE PURIFICAÇÃO DE ÓLEO COMBUSTÍVEL BLOCO 10</t>
  </si>
  <si>
    <t>CANCELADO - SPOOLS DE TUBULAÇÃO SISTEMA DE SERVIÇO DE ÓLEO COMBUSTÍVEL BLOCO 11</t>
  </si>
  <si>
    <t>CANCELADO - SPOOLS DE TUBULAÇÃO SISTEMA DE PURIFICAÇÃO DE ÓLEO COMBUSTÍVEL BLOCO 11</t>
  </si>
  <si>
    <t>CANCELADO - ISOMÉTRICOS DE TUBULAÇÃO SISTEMA DE SERVIÇO DE ÓLEO COMBUSTÍVEL BLOCO 11</t>
  </si>
  <si>
    <t>CANCELADO - ISOMÉTRICOS DE TUBULAÇÃO SISTEMA DE PURIFICAÇÃO DE ÓLEO COMBUSTÍVEL BLOCO 11</t>
  </si>
  <si>
    <t>CANCELADO - SUPORTES DE TUBULAÇÃO DO SISTEMA DE ÓLEO COMBUSTÍVEL DE SERVIÇO BLOCO 11</t>
  </si>
  <si>
    <t>CANCELADO - SUPORTES DE TUBULAÇÃO DO SISTEMA DE PURIFICAÇÃO DE ÓLEO COMBUSTÍVEL BLOCO 11</t>
  </si>
  <si>
    <t>CANCELADO - SPOOLS DE TUBULAÇÃO SISTEMA DE SERVIÇO DE ÓLEO COMBUSTÍVEL BLOCO 12</t>
  </si>
  <si>
    <t>CANCELADO - SPOOLS DE TUBULAÇÃO SISTEMA DE PURIFICAÇÃO DE ÓLEO COMBUSTÍVEL BLOCO 12</t>
  </si>
  <si>
    <t>CANCELADO - ISOMÉTRICOS DE TUBULAÇÃO SISTEMA DE SERVIÇO DE ÓLEO COMBUSTÍVEL BLOCO 12</t>
  </si>
  <si>
    <t>CANCELADO - ISOMÉTRICOS DE TUBULAÇÃO SISTEMA DE PURIFICAÇÃO DE ÓLEO COMBUSTÍVEL BLOCO 12</t>
  </si>
  <si>
    <t>CANCELADO - SUPORTES DE TUBULAÇÃO DO SISTEMA DE ÓLEO COMBUSTÍVEL DE SERVIÇO BLOCO 12</t>
  </si>
  <si>
    <t>CANCELADO - SUPORTES DE TUBULAÇÃO DO SISTEMA DE PURIFICAÇÃO DE ÓLEO COMBUSTÍVEL BLOCO 12</t>
  </si>
  <si>
    <t>SPOOLS DE TUBULAÇÃO SISTEMA DE SERVIÇO DE ÓLEO COMBUSTÍVEL BLOCO 01</t>
  </si>
  <si>
    <t>ISOMÉTRICOS DE TUBULAÇÃO SISTEMA DE SERVIÇO DE ÓLEO COMBUSTÍVEL BLOCO 01</t>
  </si>
  <si>
    <t>ARRANJO DE TUBULAÇÃO SISTEMA DE SERVIÇO DE ÓLEO COMBUSTÍVEL BLOCO 01</t>
  </si>
  <si>
    <t>ARRANJO DE TUBULAÇÃO SISTEMA DE PURIFICAÇÃO DE ÓLEO COMBUSTÍVEL BLOCO 01</t>
  </si>
  <si>
    <t>CANCELADO - ARRANJO DE TUBULAÇÃO SISTEMA DE SERVIÇO DE ÓLEO COMBUSTÍVEL BLOCO 02</t>
  </si>
  <si>
    <t>CANCELADO - ARRANJO DE TUBULAÇÃO SISTEMA DE PURIFICAÇÃO DE ÓLEO COMBUSTÍVEL BLOCO 02</t>
  </si>
  <si>
    <t>CANCELADO - ARRANJO DE TUBULAÇÃO SISTEMA DE SERVIÇO DE ÓLEO COMBUSTÍVEL BLOCO 03</t>
  </si>
  <si>
    <t>CANCELADO - ARRANJO DE TUBULAÇÃO SISTEMA DE PURIFICAÇÃO DE ÓLEO COMBUSTÍVEL BLOCO 03</t>
  </si>
  <si>
    <t>CANCELADO - ARRANJO DE TUBULAÇÃO SISTEMA DE SERVIÇO DE ÓLEO COMBUSTÍVEL BLOCO 04</t>
  </si>
  <si>
    <t>CANCELADO - ARRANJO DE TUBULAÇÃO SISTEMA DE PURIFICAÇÃO DE ÓLEO COMBUSTÍVEL BLOCO 04</t>
  </si>
  <si>
    <t>ARRANJO DE TUBULAÇÃO SISTEMA DE SERVIÇO DE ÓLEO COMBUSTÍVEL BLOCO 05</t>
  </si>
  <si>
    <t>CANCELADO - ARRANJO DE TUBULAÇÃO SISTEMA DE PURIFICAÇÃO DE ÓLEO COMBUSTÍVEL BLOCO 05</t>
  </si>
  <si>
    <t>CANCELADO - ARRANJO DE TUBULAÇÃO SISTEMA DE SERVIÇO DE ÓLEO COMBUSTÍVEL BLOCO 06</t>
  </si>
  <si>
    <t>CANCELADO - ARRANJO DE TUBULAÇÃO SISTEMA DE PURIFICAÇÃO DE ÓLEO COMBUSTÍVEL BLOCO 06</t>
  </si>
  <si>
    <t>ARRANJO DE TUBULAÇÃO SISTEMA DE SERVIÇO DE ÓLEO COMBUSTÍVEL BLOCO 07</t>
  </si>
  <si>
    <t>CANCELADO - SUPORTES DE TUBULAÇÃO DO SISTEMA DE PURIFICAÇÃO DE ÓLEO LUBRIFICANTE BLOCO 01</t>
  </si>
  <si>
    <t>CANCELADO - SPOOLS DE TUBULAÇÃO SISTEMA DE SERVIÇO E PURIFICAÇÃO DE ÓLEO LUBRIFICANTE BLOCO 02</t>
  </si>
  <si>
    <t>CANCELADO - ISOMÉTRICOS DE TUBULAÇÃO SISTEMA DE SERVIÇO E PURIFICAÇÃO DE ÓLEO LUBRIFICANTE BLOCO 02</t>
  </si>
  <si>
    <t>CANCELADO - SUPORTES DE TUBULAÇÃO DO SISTEMA DE PURIFICAÇÃO DE ÓLEO LUBRIFICANTE BLOCO 02</t>
  </si>
  <si>
    <t>CANCELADO - SPOOLS DE TUBULAÇÃO SISTEMA DE SERVIÇO E PURIFICAÇÃO DE ÓLEO LUBRIFICANTE BLOCO 03</t>
  </si>
  <si>
    <t>CANCELADO - ISOMÉTRICOS DE TUBULAÇÃO SISTEMA DE SERVIÇO E PURIFICAÇÃO DE ÓLEO LUBRIFICANTE BLOCO 03</t>
  </si>
  <si>
    <t>CANCELADO - SUPORTES DE TUBULAÇÃO DO SISTEMA DE PURIFICAÇÃO DE ÓLEO LUBRIFICANTE BLOCO 03</t>
  </si>
  <si>
    <t>CANCELADO - SUPORTES DE TUBULAÇÃO DO SISTEMA DE PURIFICAÇÃO DE ÓLEO LUBRIFICANTE BLOCO 04</t>
  </si>
  <si>
    <t>CANCELADO - SPOOLS DE TUBULAÇÃO SISTEMA DE SERVIÇO E PURIFICAÇÃO DE ÓLEO LUBRIFICANTE BLOCO 05</t>
  </si>
  <si>
    <t>CANCELADO - ISOMÉTRICOS DE TUBULAÇÃO SISTEMA DE SERVIÇO E PURIFICAÇÃO DE ÓLEO LUBRIFICANTE BLOCO 05</t>
  </si>
  <si>
    <t>CANCELADO - SUPORTES DE TUBULAÇÃO DO SISTEMA DE PURIFICAÇÃO DE ÓLEO LUBRIFICANTE BLOCO 05</t>
  </si>
  <si>
    <t>CANCELADO - SPOOLS DE TUBULAÇÃO SISTEMA DE SERVIÇO E PURIFICAÇÃO DE ÓLEO LUBRIFICANTE BLOCO 06</t>
  </si>
  <si>
    <t>CANCELADO - ISOMÉTRICOS DE TUBULAÇÃO SISTEMA DE SERVIÇO E PURIFICAÇÃO DE ÓLEO LUBRIFICANTE BLOCO 06</t>
  </si>
  <si>
    <t>CANCELADO - SUPORTES DE TUBULAÇÃO DO SISTEMA DE PURIFICAÇÃO DE ÓLEO LUBRIFICANTE BLOCO 06</t>
  </si>
  <si>
    <t>CANCELADO - SUPORTES DE TUBULAÇÃO DO SISTEMA DE PURIFICAÇÃO DE ÓLEO LUBRIFICANTE BLOCO 07</t>
  </si>
  <si>
    <t>CANCELADO - SPOOLS DE TUBULAÇÃO SISTEMA DE SERVIÇO E PURIFICAÇÃO DE ÓLEO LUBRIFICANTE BLOCO 08</t>
  </si>
  <si>
    <t>CANCELADO - ISOMÉTRICOS DE TUBULAÇÃO SISTEMA DE SERVIÇO E PURIFICAÇÃO DE ÓLEO LUBRIFICANTE BLOCO 08</t>
  </si>
  <si>
    <t>CANCELADO - SUPORTES DE TUBULAÇÃO DO SISTEMA DE PURIFICAÇÃO DE ÓLEO LUBRIFICANTE BLOCO 08</t>
  </si>
  <si>
    <t>CANCELADO - SPOOLS DE TUBULAÇÃO SISTEMA DE SERVIÇO E PURIFICAÇÃO DE ÓLEO LUBRIFICANTE BLOCO 09</t>
  </si>
  <si>
    <t>CANCELADO - ISOMÉTRICOS DE TUBULAÇÃO SISTEMA DE SERVIÇO E PURIFICAÇÃO DE ÓLEO LUBRIFICANTE BLOCO 09</t>
  </si>
  <si>
    <t>CANCELADO - SUPORTES DE TUBULAÇÃO DO SISTEMA DE PURIFICAÇÃO DE ÓLEO LUBRIFICANTE BLOCO 09</t>
  </si>
  <si>
    <t>CANCELADO - SPOOLS DE TUBULAÇÃO SISTEMA DE SERVIÇO E PURIFICAÇÃO DE ÓLEO LUBRIFICANTE BLOCO 10</t>
  </si>
  <si>
    <t>CANCELADO - ISOMÉTRICOS DE TUBULAÇÃO SISTEMA DE SERVIÇO E PURIFICAÇÃO DE ÓLEO LUBRIFICANTE BLOCO 10</t>
  </si>
  <si>
    <t>CANCELADO - SUPORTES DE TUBULAÇÃO DO SISTEMA DE PURIFICAÇÃO DE ÓLEO LUBRIFICANTE BLOCO 10</t>
  </si>
  <si>
    <t>CANCELADO - SUPORTES DE TUBULAÇÃO DO SISTEMA DE PURIFICAÇÃO DE ÓLEO LUBRIFICANTE BLOCO 11</t>
  </si>
  <si>
    <t>CANCELADO - SPOOLS DE TUBULAÇÃO SISTEMA DE SERVIÇO E PURIFICAÇÃO DE ÓLEO LUBRIFICANTE BLOCO 12</t>
  </si>
  <si>
    <t>CANCELADO - ISOMÉTRICOS DE TUBULAÇÃO SISTEMA DE SERVIÇO E PURIFICAÇÃO DE ÓLEO LUBRIFICANTE BLOCO 12</t>
  </si>
  <si>
    <t>CANCELADO - SUPORTES DE TUBULAÇÃO DO SISTEMA DE PURIFICAÇÃO DE ÓLEO LUBRIFICANTE BLOCO 12</t>
  </si>
  <si>
    <t>CANCELADO - ARRANJO DE TUBULAÇÃO SISTEMA DE SERVIÇO E PURIFICAÇÃO DE ÓLEO LUBRIFICANTE BLOCO 02</t>
  </si>
  <si>
    <t>CANCELADO - ARRANJO DE TUBULAÇÃO SISTEMA DE SERVIÇO E PURIFICAÇÃO DE ÓLEO LUBRIFICANTE BLOCO 03</t>
  </si>
  <si>
    <t>CANCELADO - ARRANJO DE TUBULAÇÃO SISTEMA DE SERVIÇO E PURIFICAÇÃO DE ÓLEO LUBRIFICANTE BLOCO 05</t>
  </si>
  <si>
    <t>CANCELADO - ARRANJO DE TUBULAÇÃO SISTEMA DE SERVIÇO E PURIFICAÇÃO DE ÓLEO LUBRIFICANTE BLOCO 06</t>
  </si>
  <si>
    <t>CANCELADO - ARRANJO DE TUBULAÇÃO SISTEMA DE SERVIÇO E PURIFICAÇÃO DE ÓLEO LUBRIFICANTE BLOCO 08</t>
  </si>
  <si>
    <t>CANCELADO - ARRANJO DE TUBULAÇÃO SISTEMA DE SERVIÇO E PURIFICAÇÃO DE ÓLEO LUBRIFICANTE BLOCO 09</t>
  </si>
  <si>
    <t>CANCELADO - ARRANJO DE TUBULAÇÃO SISTEMA DE SERVIÇO E PURIFICAÇÃO DE ÓLEO LUBRIFICANTE BLOCO 10</t>
  </si>
  <si>
    <t>CANCELADO - ARRANJO DE TUBULAÇÃO SISTEMA DE SERVIÇO E PURIFICAÇÃO DE ÓLEO LUBRIFICANTE BLOCO 12</t>
  </si>
  <si>
    <t>CANCELADO - LISTA DE MATERIAL DE CABOS ELÉTRICOS (MTO)</t>
  </si>
  <si>
    <t>CANCELADO - ISOMÉTRICOS DE TUBULAÇÃO DO BLOCO 01</t>
  </si>
  <si>
    <t>CANCELADO - ARRANJO DE TUBULAÇÃO BLOCO 01</t>
  </si>
  <si>
    <t>CANCELADO - SUPORTES DE TUBULAÇÃO DO BLOCO 01</t>
  </si>
  <si>
    <t>CANCELADO - SPOOLS DE TUBULAÇÃO DO BLOCO 02</t>
  </si>
  <si>
    <t>CANCELADO - ISOMÉTRICOS DE TUBULAÇÃO DO BLOCO 02</t>
  </si>
  <si>
    <t>CANCELADO - ARRANJO DE TUBULAÇÃO BLOCO 02</t>
  </si>
  <si>
    <t>CANCELADO - SUPORTES DE TUBULAÇÃO DO BLOCO 02</t>
  </si>
  <si>
    <t>CANCELADO - ARRANJO DE TUBULAÇÃO BLOCO 03</t>
  </si>
  <si>
    <t>CANCELADO - SPOOLS DE TUBULAÇÃO DO BLOCO 04</t>
  </si>
  <si>
    <t>CANCELADO - ISOMÉTRICOS DE TUBULAÇÃO DO BLOCO 04</t>
  </si>
  <si>
    <t>CANCELADO - ARRANJO DE TUBULAÇÃO BLOCO 04</t>
  </si>
  <si>
    <t>CANCELADO - SUPORTES DE TUBULAÇÃO DO BLOCO 04</t>
  </si>
  <si>
    <t>CANCELADO - SPOOLS DE TUBULAÇÃO DO BLOCO 05</t>
  </si>
  <si>
    <t>CANCELADO - ISOMÉTRICOS DE TUBULAÇÃO DO BLOCO 05</t>
  </si>
  <si>
    <t>CANCELADO - ARRANJO DE TUBULAÇÃO BLOCO 05</t>
  </si>
  <si>
    <t>CANCELADO - SUPORTES DE TUBULAÇÃO DO BLOCO 05</t>
  </si>
  <si>
    <t>CANCELADO - SPOOLS DE TUBULAÇÃO DO BLOCO 06</t>
  </si>
  <si>
    <t>CANCELADO - ISOMÉTRICOS DE TUBULAÇÃO DO BLOCO 06</t>
  </si>
  <si>
    <t>CANCELADO - ARRANJO DE TUBULAÇÃO BLOCO 06</t>
  </si>
  <si>
    <t>CANCELADO - SUPORTES DE TUBULAÇÃO DO BLOCO 06</t>
  </si>
  <si>
    <t>CANCELADO - SPOOLS DE TUBULAÇÃO DO BLOCO 07</t>
  </si>
  <si>
    <t>CANCELADO - ISOMÉTRICOS DE TUBULAÇÃO DO BLOCO 07</t>
  </si>
  <si>
    <t>CANCELADO - ARRANJO DE TUBULAÇÃO BLOCO 07</t>
  </si>
  <si>
    <t>CANCELADO - SUPORTES DE TUBULAÇÃO DO BLOCO 07</t>
  </si>
  <si>
    <t>CANCELADO - SPOOLS DE TUBULAÇÃO DO BLOCO 08</t>
  </si>
  <si>
    <t>CANCELADO - ISOMÉTRICOS DE TUBULAÇÃO DO BLOCO 08</t>
  </si>
  <si>
    <t>CANCELADO - ARRANJO DE TUBULAÇÃO BLOCO 08</t>
  </si>
  <si>
    <t>CANCELADO - SUPORTES DE TUBULAÇÃO DO BLOCO 08</t>
  </si>
  <si>
    <t>CANCELADO - SPOOLS DE TUBULAÇÃO DO BLOCO 09</t>
  </si>
  <si>
    <t>CANCELADO - ISOMÉTRICOS DE TUBULAÇÃO DO BLOCO 09</t>
  </si>
  <si>
    <t>CANCELADO - ARRANJO DE TUBULAÇÃO BLOCO 09</t>
  </si>
  <si>
    <t>CANCELADO - SUPORTES DE TUBULAÇÃO DO BLOCO 09</t>
  </si>
  <si>
    <t>CANCELADO - SPOOLS DE TUBULAÇÃO DO BLOCO 10</t>
  </si>
  <si>
    <t>CANCELADO - ISOMÉTRICOS DE TUBULAÇÃO DO BLOCO 10</t>
  </si>
  <si>
    <t>CANCELADO - ARRANJO DE TUBULAÇÃO BLOCO 10</t>
  </si>
  <si>
    <t>CANCELADO - SUPORTES DE TUBULAÇÃO DO BLOCO 10</t>
  </si>
  <si>
    <t>CANCELADO - SPOOLS DE TUBULAÇÃO DO BLOCO 11</t>
  </si>
  <si>
    <t>CANCELADO - ISOMÉTRICOS DE TUBULAÇÃO DO BLOCO 11</t>
  </si>
  <si>
    <t>CANCELADO - ARRANJO DE TUBULAÇÃO BLOCO 11</t>
  </si>
  <si>
    <t>CANCELADO - SUPORTES DE TUBULAÇÃO DO BLOCO 11</t>
  </si>
  <si>
    <t>CANCELADO - SPOOLS DE TUBULAÇÃO DO BLOCO 12</t>
  </si>
  <si>
    <t>CANCELADO - ISOMÉTRICOS DE TUBULAÇÃO DO BLOCO 12</t>
  </si>
  <si>
    <t>CANCELADO - ARRANJO DE TUBULAÇÃO BLOCO 12</t>
  </si>
  <si>
    <t>CANCELADO - SUPORTES DE TUBULAÇÃO DO BLOCO 12</t>
  </si>
  <si>
    <t>CANCELADO - SPOOLS DE TUBULAÇÃO DO BLOCO 01</t>
  </si>
  <si>
    <t>CANCELADO - SUPORTES DE DUTOS DE VENTILAÇÃO - BLOCO 01 - SUB BLOCO 105</t>
  </si>
  <si>
    <t>CANCELADO - SUPORTES DE DUTOS DE VENTILAÇÃO - BLOCO 01 - SUB BLOCO 106</t>
  </si>
  <si>
    <t>CANCELADO - SUPORTES DE DUTOS DE VENTILAÇÃO - BLOCO 01 - SUB BLOCO 107</t>
  </si>
  <si>
    <t>CANCELADO - SUPORTES DE DUTOS DE VENTILAÇÃO - BLOCO 02 - SUB BLOCO 102</t>
  </si>
  <si>
    <t>CANCELADO - SUPORTES DE DUTOS DE VENTILAÇÃO - BLOCO 02 - SUB BLOCO 103</t>
  </si>
  <si>
    <t>CANCELADO - SUPORTES DE DUTOS DE VENTILAÇÃO - BLOCO 03 - SUB BLOCO 202</t>
  </si>
  <si>
    <t>CANCELADO - SUPORTES DE DUTOS DE VENTILAÇÃO - BLOCO 03 - SUB BLOCO 203</t>
  </si>
  <si>
    <t>CANCELADO - SUPORTES DE DUTOS DE VENTILAÇÃO - BLOCO 04 - SUB BLOCO 205</t>
  </si>
  <si>
    <t>CANCELADO - SUPORTES DE DUTOS DE VENTILAÇÃO - BLOCO 05 - SUB BLOCO 109</t>
  </si>
  <si>
    <t>CANCELADO - SUPORTES DE DUTOS DE VENTILAÇÃO - BLOCO 05 - SUB BLOCO 110</t>
  </si>
  <si>
    <t>CANCELADO - SUPORTES DE DUTOS DE VENTILAÇÃO - BLOCO 07 - SUB BLOCO 303</t>
  </si>
  <si>
    <t>CANCELADO - SUPORTES DE DUTOS DE VENTILAÇÃO - BLOCO 07 - SUB BLOCO 304</t>
  </si>
  <si>
    <t>CANCELADO - SUPORTES DE DUTOS DE VENTILAÇÃO - BLOCO 08 - SUB BLOCO 306</t>
  </si>
  <si>
    <t>CANCELADO - SUPORTES DE DUTOS DE VENTILAÇÃO - BLOCO 09 - SUB BLOCO 307</t>
  </si>
  <si>
    <t>CANCELADO - SUPORTES DE DUTOS DE VENTILAÇÃO - BLOCO 09 - SUB BLOCO 308</t>
  </si>
  <si>
    <t>CANCELADO - SUPORTES DE DUTOS DE VENTILAÇÃO - BLOCO 11 - SUB BLOCO 404</t>
  </si>
  <si>
    <t>CANCELADO - SUPORTES DE DUTOS DE VENTILAÇÃO - BLOCO 11 - SUB BLOCO 501</t>
  </si>
  <si>
    <t>CANCELADO - SUPORTES DE DUTOS DE VENTILAÇÃO - BLOCO 12 - SUB BLOCO 402</t>
  </si>
  <si>
    <t>CANCELADO - SUPORTES DE TUBULAÇÃO SISTEMA DE SONDAGEM DE TANQUES BLOCO 01</t>
  </si>
  <si>
    <t>CANCELADO - SUPORTES DE TUBULAÇÃO SISTEMA DE SONDAGEM DE TANQUES BLOCO 02</t>
  </si>
  <si>
    <t>CANCELADO - SUPORTES DE TUBULAÇÃO SISTEMA DE SONDAGEM DE TANQUES BLOCO 03</t>
  </si>
  <si>
    <t>CANCELADO - SUPORTES DE TUBULAÇÃO SISTEMA DE SONDAGEM DE TANQUES BLOCO 04</t>
  </si>
  <si>
    <t>CANCELADO - SUPORTES DE TUBULAÇÃO SISTEMA DE SONDAGEM DE TANQUES BLOCO 05</t>
  </si>
  <si>
    <t>CANCELADO - SUPORTES DE TUBULAÇÃO SISTEMA DE SONDAGEM DE TANQUES BLOCO 06</t>
  </si>
  <si>
    <t>CANCELADO - SUPORTES DE TUBULAÇÃO SISTEMA DE SONDAGEM DE TANQUES BLOCO 07</t>
  </si>
  <si>
    <t>CANCELADO - SUPORTES DE TUBULAÇÃO SISTEMA DE SONDAGEM DE TANQUES BLOCO 08</t>
  </si>
  <si>
    <t>CANCELADO - SUPORTES DE TUBULAÇÃO SISTEMA DE SONDAGEM DE TANQUES BLOCO 09</t>
  </si>
  <si>
    <t>CANCELADO - SUPORTES DE TUBULAÇÃO SISTEMA DE SONDAGEM DE TANQUES BLOCO 10</t>
  </si>
  <si>
    <t>CANCELADO - SPOOLS DE TUBULAÇÃO SISTEMA DE SUSPIRO, SONDAGEM E ENCHIMENTO BLOCO 11</t>
  </si>
  <si>
    <t>CANCELADO - ISOMÉTRICOS DE TUBULAÇÃO SISTEMA DE SUSPIRO, SONDAGEM E ENCHIMENTO BLOCO 11</t>
  </si>
  <si>
    <t>CANCELADO - SUPORTES DE TUBULAÇÃO SISTEMA DE SONDAGEM DE TANQUES BLOCO 11</t>
  </si>
  <si>
    <t>CANCELADO - SUPORTES DE TUBULAÇÃO SISTEMA DE SONDAGEM DE TANQUES BLOCO 12</t>
  </si>
  <si>
    <t>CANCELADO - ARRANJO DE TUBULAÇÃO SISTEMA DE SUSPIRO, SONDAGEM E ENCHIMENTO BLOCO 11</t>
  </si>
  <si>
    <t>DISPOSIÇÃO DE EQUIPAMENTOS DE HVAC BLOCO 01</t>
  </si>
  <si>
    <t>CANCELADO - DESENHOS DE FABRICAÇÃO DE DUTOS DE VENTILAÇÃO BLOCO 02</t>
  </si>
  <si>
    <t>CANCELADO - DISPOSIÇÃO DE EQUIPAMENTOS DE HVAC BLOCO 02</t>
  </si>
  <si>
    <t>CANCELADO - DESENHOS DE FABRICAÇÃO DE DUTOS DE VENTILAÇÃO BLOCO 10</t>
  </si>
  <si>
    <t>CANCELADO - ARRANJO DE VENTILAÇÃO BLOCO 10</t>
  </si>
  <si>
    <t>CANCELADO - DISPOSIÇÃO DE EQUIPAMENTOS DE HVAC BLOCO 10</t>
  </si>
  <si>
    <t>CANCELADO - SPOOLS DE TUBULAÇÃO SISTEMA DE VENTILAÇÃO BLOCO 01</t>
  </si>
  <si>
    <t>CANCELADO - SUPORTES DE TUBULAÇÃO DO SISTEMA DE ENTRADA DE AR BLOCO 01</t>
  </si>
  <si>
    <t>CANCELADO - SPOOLS DE TUBULAÇÃO SISTEMA DE VENTILAÇÃO BLOCO 02</t>
  </si>
  <si>
    <t>CANCELADO - ISOMÉTRICOS DE TUBULAÇÃO SISTEMA DE VENTILAÇÃO BLOCO 02</t>
  </si>
  <si>
    <t>CANCELADO - SUPORTES DE TUBULAÇÃO DO SISTEMA DE ENTRADA DE AR BLOCO 02</t>
  </si>
  <si>
    <t>CANCELADO - SPOOLS DE TUBULAÇÃO SISTEMA DE VENTILAÇÃO BLOCO 03</t>
  </si>
  <si>
    <t>CANCELADO - ISOMÉTRICOS DE TUBULAÇÃO SISTEMA DE VENTILAÇÃO BLOCO 03</t>
  </si>
  <si>
    <t>CANCELADO - SUPORTES DE TUBULAÇÃO DO SISTEMA DE ENTRADA DE AR BLOCO 03</t>
  </si>
  <si>
    <t>CANCELADO - SPOOLS DE TUBULAÇÃO SISTEMA DE VENTILAÇÃO BLOCO 04</t>
  </si>
  <si>
    <t>CANCELADO - ISOMÉTRICOS DE TUBULAÇÃO SISTEMA DE VENTILAÇÃO BLOCO 04</t>
  </si>
  <si>
    <t>CANCELADO - SUPORTES DE TUBULAÇÃO DO SISTEMA DE ENTRADA DE AR BLOCO 04</t>
  </si>
  <si>
    <t>CANCELADO - SPOOLS DE TUBULAÇÃO SISTEMA DE VENTILAÇÃO BLOCO 05</t>
  </si>
  <si>
    <t>CANCELADO - ISOMÉTRICOS DE TUBULAÇÃO SISTEMA DE VENTILAÇÃO BLOCO 05</t>
  </si>
  <si>
    <t>CANCELADO - SUPORTES DE TUBULAÇÃO DO SISTEMA DE ENTRADA DE AR BLOCO 05</t>
  </si>
  <si>
    <t>CANCELADO - SPOOLS DE TUBULAÇÃO SISTEMA DE VENTILAÇÃO BLOCO 06</t>
  </si>
  <si>
    <t>CANCELADO - ISOMÉTRICOS DE TUBULAÇÃO SISTEMA DE VENTILAÇÃO BLOCO 06</t>
  </si>
  <si>
    <t>CANCELADO - SUPORTES DE TUBULAÇÃO DO SISTEMA DE ENTRADA DE AR BLOCO 06</t>
  </si>
  <si>
    <t>CANCELADO - SPOOLS DE TUBULAÇÃO SISTEMA DE VENTILAÇÃO BLOCO 07</t>
  </si>
  <si>
    <t>CANCELADO - ISOMÉTRICOS DE TUBULAÇÃO SISTEMA DE VENTILAÇÃO BLOCO 07</t>
  </si>
  <si>
    <t>CANCELADO - SUPORTES DE TUBULAÇÃO DO SISTEMA DE ENTRADA DE AR BLOCO 07</t>
  </si>
  <si>
    <t>CANCELADO - SPOOLS DE TUBULAÇÃO SISTEMA DE VENTILAÇÃO BLOCO 08</t>
  </si>
  <si>
    <t>CANCELADO - ISOMÉTRICOS DE TUBULAÇÃO SISTEMA DE VENTILAÇÃO BLOCO 08</t>
  </si>
  <si>
    <t>CANCELADO - SUPORTES DE TUBULAÇÃO DO SISTEMA DE ENTRADA DE AR BLOCO 08</t>
  </si>
  <si>
    <t>CANCELADO - SPOOLS DE TUBULAÇÃO SISTEMA DE VENTILAÇÃO BLOCO 09</t>
  </si>
  <si>
    <t>CANCELADO - ISOMÉTRICOS DE TUBULAÇÃO SISTEMA DE VENTILAÇÃO BLOCO 09</t>
  </si>
  <si>
    <t>CANCELADO - SUPORTES DE TUBULAÇÃO DO SISTEMA DE ENTRADA DE AR BLOCO 09</t>
  </si>
  <si>
    <t>CANCELADO - SPOOLS DE TUBULAÇÃO SISTEMA DE VENTILAÇÃO BLOCO 10</t>
  </si>
  <si>
    <t>CANCELADO - ISOMÉTRICOS DE TUBULAÇÃO SISTEMA DE VENTILAÇÃO BLOCO 10</t>
  </si>
  <si>
    <t>CANCELADO - SUPORTES DE TUBULAÇÃO DO SISTEMA DE ENTRADA DE AR BLOCO 10</t>
  </si>
  <si>
    <t>CANCELADO - SPOOLS DE TUBULAÇÃO SISTEMA DE VENTILAÇÃO BLOCO 11</t>
  </si>
  <si>
    <t>CANCELADO - ISOMÉTRICOS DE TUBULAÇÃO SISTEMA DE VENTILAÇÃO BLOCO 11</t>
  </si>
  <si>
    <t>CANCELADO - SUPORTES DE TUBULAÇÃO DO SISTEMA DE ENTRADA DE AR BLOCO 11</t>
  </si>
  <si>
    <t>CANCELADO - SPOOLS DE TUBULAÇÃO SISTEMA DE VENTILAÇÃO BLOCO 12</t>
  </si>
  <si>
    <t>CANCELADO - ISOMÉTRICOS DE TUBULAÇÃO SISTEMA DE VENTILAÇÃO BLOCO 12</t>
  </si>
  <si>
    <t>CANCELADO - SUPORTES DE TUBULAÇÃO DO SISTEMA DE ENTRADA DE AR BLOCO 12</t>
  </si>
  <si>
    <t>CANCELADO - ISOMÉTRICOS DE TUBULAÇÃO SISTEMA DE VENTILAÇÃO BLOCO 01</t>
  </si>
  <si>
    <t>CANCELADO - ARRANJO DE TUBULAÇÃO SISTEMA DE VENTILAÇÃO BLOCO 01</t>
  </si>
  <si>
    <t>CANCELADO - ARRANJO DE TUBULAÇÃO SISTEMA DE VENTILAÇÃO BLOCO 02</t>
  </si>
  <si>
    <t>CANCELADO - ARRANJO DE TUBULAÇÃO SISTEMA DE VENTILAÇÃO BLOCO 03</t>
  </si>
  <si>
    <t>CANCELADO - ARRANJO DE TUBULAÇÃO SISTEMA DE VENTILAÇÃO BLOCO 04</t>
  </si>
  <si>
    <t>CANCELADO - ARRANJO DE TUBULAÇÃO SISTEMA DE VENTILAÇÃO BLOCO 05</t>
  </si>
  <si>
    <t>CANCELADO - ARRANJO DE TUBULAÇÃO SISTEMA DE VENTILAÇÃO BLOCO 06</t>
  </si>
  <si>
    <t>CANCELADO - ARRANJO DE TUBULAÇÃO SISTEMA DE VENTILAÇÃO BLOCO 07</t>
  </si>
  <si>
    <t>CANCELADO - ARRANJO DE TUBULAÇÃO SISTEMA DE VENTILAÇÃO BLOCO 08</t>
  </si>
  <si>
    <t>CANCELADO - ARRANJO DE TUBULAÇÃO SISTEMA DE VENTILAÇÃO BLOCO 09</t>
  </si>
  <si>
    <t>CANCELADO - ARRANJO DE TUBULAÇÃO SISTEMA DE VENTILAÇÃO BLOCO 10</t>
  </si>
  <si>
    <t>CANCELADO - ARRANJO DE TUBULAÇÃO SISTEMA DE VENTILAÇÃO BLOCO 11</t>
  </si>
  <si>
    <t>CANCELADO - ARRANJO DE TUBULAÇÃO SISTEMA DE VENTILAÇÃO BLOCO 12</t>
  </si>
  <si>
    <t>CANCELADO - ARRANJO DE TUBULAÇÃO SISTEMA DE REFRIGERAÇÃO BLOCO 02</t>
  </si>
  <si>
    <t>CANCELADO - SPOOLS DE TUBULAÇÃO SISTEMA DE REFRIGERAÇÃO BLOCO 02</t>
  </si>
  <si>
    <t>CANCELADO - ISOMÉTRICOS DE TUBULAÇÃO (SISTEMA DE REFRIGERAÇÃO) BLOCO 02</t>
  </si>
  <si>
    <t>CANCELADO - ARRANJO DE TUBULAÇÃO SISTEMA DE REFRIGERAÇÃO BLOCO 03</t>
  </si>
  <si>
    <t>CANCELADO - SPOOLS DE TUBULAÇÃO SISTEMA DE REFRIGERAÇÃO BLOCO 03</t>
  </si>
  <si>
    <t>CANCELADO - ISOMÉTRICOS DE TUBULAÇÃO (SISTEMA DE REFRIGERAÇÃO) BLOCO 03</t>
  </si>
  <si>
    <t>CANCELADO - ARRANJO DE TUBULAÇÃO SISTEMA DE REFRIGERAÇÃO BLOCO 04</t>
  </si>
  <si>
    <t>CANCELADO - SPOOLS DE TUBULAÇÃO SISTEMA DE REFRIGERAÇÃO BLOCO 04</t>
  </si>
  <si>
    <t>CANCELADO - ISOMÉTRICOS DE TUBULAÇÃO (SISTEMA DE REFRIGERAÇÃO) BLOCO 04</t>
  </si>
  <si>
    <t>CANCELADO - ARRANJO DE TUBULAÇÃO SISTEMA DE REFRIGERAÇÃO BLOCO 05</t>
  </si>
  <si>
    <t>CANCELADO - SPOOLS DE TUBULAÇÃO SISTEMA DE REFRIGERAÇÃO BLOCO 05</t>
  </si>
  <si>
    <t>CANCELADO - ISOMÉTRICOS DE TUBULAÇÃO (SISTEMA DE REFRIGERAÇÃO) BLOCO 05</t>
  </si>
  <si>
    <t>CANCELADO - ARRANJO DE TUBULAÇÃO SISTEMA DE REFRIGERAÇÃO BLOCO 07</t>
  </si>
  <si>
    <t>CANCELADO - SPOOLS DE TUBULAÇÃO SISTEMA DE REFRIGERAÇÃO BLOCO 07</t>
  </si>
  <si>
    <t>CANCELADO - ISOMÉTRICOS DE TUBULAÇÃO (SISTEMA DE REFRIGERAÇÃO) BLOCO 07</t>
  </si>
  <si>
    <t>CANCELADO - SPOOLS DE TUBULAÇÃO SISTEMA DE REFRIGERAÇÃO BLOCO 08</t>
  </si>
  <si>
    <t>CANCELADO - ISOMÉTRICOS DE TUBULAÇÃO (SISTEMA DE REFRIGERAÇÃO) BLOCO 08</t>
  </si>
  <si>
    <t>CANCELADO - ARRANJO DE TUBULAÇÃO SISTEMA DE REFRIGERAÇÃO BLOCO 09</t>
  </si>
  <si>
    <t>CANCELADO - SPOOLS DE TUBULAÇÃO SISTEMA DE REFRIGERAÇÃO BLOCO 09</t>
  </si>
  <si>
    <t>CANCELADO - ISOMÉTRICOS DE TUBULAÇÃO (SISTEMA DE REFRIGERAÇÃO) BLOCO 09</t>
  </si>
  <si>
    <t>CANCELADO - ARRANJO DE TUBULAÇÃO SISTEMA DE REFRIGERAÇÃO BLOCO 10</t>
  </si>
  <si>
    <t>CANCELADO - SPOOLS DE TUBULAÇÃO SISTEMA DE REFRIGERAÇÃO BLOCO 10</t>
  </si>
  <si>
    <t>CANCELADO - ISOMÉTRICOS DE TUBULAÇÃO (SISTEMA DE REFRIGERAÇÃO) BLOCO 10</t>
  </si>
  <si>
    <t>ARRANJO DE TUBULAÇÃO SISTEMA DE REFRIGERAÇÃO BLOCO 11</t>
  </si>
  <si>
    <t>CANCELADO - SPOOLS DE TUBULAÇÃO SISTEMA DE REFRIGERAÇÃO BLOCO 11</t>
  </si>
  <si>
    <t>CANCELADO - ISOMÉTRICOS DE TUBULAÇÃO (SISTEMA DE REFRIGERAÇÃO) BLOCO 11</t>
  </si>
  <si>
    <t>CANCELADO - ARRANJO DE TUBULAÇÃO SISTEMA DE REFRIGERAÇÃO BLOCO 12</t>
  </si>
  <si>
    <t>CANCELADO - SPOOLS DE TUBULAÇÃO SISTEMA DE REFRIGERAÇÃO BLOCO 12</t>
  </si>
  <si>
    <t>CANCELADO - ISOMÉTRICOS DE TUBULAÇÃO (SISTEMA DE REFRIGERAÇÃO) BLOCO 12</t>
  </si>
  <si>
    <t>SPOOLS DE TUBULAÇÃO SISTEMA DE RECUPERAÇÃO DE CALOR BLOCO 01</t>
  </si>
  <si>
    <t>ISOMÉTRICOS DE TUBULAÇÃO (SISTEMA DE RECUPERAÇÃO DE CALOR) BLOCO 02</t>
  </si>
  <si>
    <t>CANCELADO - ARRANJO DE TUBULAÇÃO SISTEMA DE RECUPERAÇÃO DE CALOR BLOCO 10</t>
  </si>
  <si>
    <t>CANCELADO - SPOOLS DE TUBULAÇÃO SISTEMA DE RECUPERAÇÃO DE CALOR BLOCO 10</t>
  </si>
  <si>
    <t>CANCELADO - ISOMÉTRICOS DE TUBULAÇÃO (SISTEMA DE RECUPERAÇÃO DE CALOR) BLOCO 10</t>
  </si>
  <si>
    <t>CANCELADO - SPOOLS DE TUBULAÇÃO SISTEMA DE BORRIFO E ALAGAMENTO BLOCO 01</t>
  </si>
  <si>
    <t>CANCELADO - SPOOLS DE TUBULAÇÃO SISTEMA DE BORRIFO E ALAGAMENTO BLOCO 02</t>
  </si>
  <si>
    <t>CANCELADO - ISOMÉTRICOS DE TUBULAÇÃO SISTEMA DE BORRIFO E ALAGAMENTO BLOCO 02</t>
  </si>
  <si>
    <t>CANCELADO - SUPORTES DE TUBULAÇÃO DO SISTEMA DE BORRIFO E ALAGAMENTO BLOCO 02</t>
  </si>
  <si>
    <t>CANCELADO - SPOOLS DE TUBULAÇÃO SISTEMA DE BORRIFO E ALAGAMENTO BLOCO 03</t>
  </si>
  <si>
    <t>CANCELADO - ISOMÉTRICOS DE TUBULAÇÃO SISTEMA DE BORRIFO E ALAGAMENTO BLOCO 03</t>
  </si>
  <si>
    <t>CANCELADO - SUPORTES DE TUBULAÇÃO DO SISTEMA DE BORRIFO E ALAGAMENTO BLOCO 03</t>
  </si>
  <si>
    <t>CANCELADO - SPOOLS DE TUBULAÇÃO SISTEMA DE BORRIFO E ALAGAMENTO BLOCO 04</t>
  </si>
  <si>
    <t>CANCELADO - ISOMÉTRICOS DE TUBULAÇÃO SISTEMA DE BORRIFO E ALAGAMENTO BLOCO 04</t>
  </si>
  <si>
    <t>CANCELADO - SUPORTES DE TUBULAÇÃO DO SISTEMA DE BORRIFO E ALAGAMENTO BLOCO 04</t>
  </si>
  <si>
    <t>CANCELADO - SPOOLS DE TUBULAÇÃO SISTEMA DE BORRIFO E ALAGAMENTO BLOCO 05</t>
  </si>
  <si>
    <t>CANCELADO - ISOMÉTRICOS DE TUBULAÇÃO SISTEMA DE BORRIFO E ALAGAMENTO BLOCO 05</t>
  </si>
  <si>
    <t>CANCELADO - SUPORTES DE TUBULAÇÃO DO SISTEMA DE BORRIFO E ALAGAMENTO BLOCO 05</t>
  </si>
  <si>
    <t>CANCELADO - SPOOLS DE TUBULAÇÃO SISTEMA DE BORRIFO E ALAGAMENTO BLOCO 06</t>
  </si>
  <si>
    <t>CANCELADO - ISOMÉTRICOS DE TUBULAÇÃO SISTEMA DE BORRIFO E ALAGAMENTO BLOCO 06</t>
  </si>
  <si>
    <t>CANCELADO - SUPORTES DE TUBULAÇÃO DO SISTEMA DE BORRIFO E ALAGAMENTO BLOCO 06</t>
  </si>
  <si>
    <t>CANCELADO - SUPORTES DE TUBULAÇÃO DO SISTEMA DE BORRIFO E ALAGAMENTO BLOCO 07</t>
  </si>
  <si>
    <t>CANCELADO - SPOOLS DE TUBULAÇÃO SISTEMA DE BORRIFO E ALAGAMENTO BLOCO 08</t>
  </si>
  <si>
    <t>CANCELADO - ISOMÉTRICOS DE TUBULAÇÃO SISTEMA DE BORRIFO E ALAGAMENTO BLOCO 08</t>
  </si>
  <si>
    <t>CANCELADO - SUPORTES DE TUBULAÇÃO DO SISTEMA DE BORRIFO E ALAGAMENTO BLOCO 08</t>
  </si>
  <si>
    <t>CANCELADO - SUPORTES DE TUBULAÇÃO DO SISTEMA DE BORRIFO E ALAGAMENTO BLOCO 09</t>
  </si>
  <si>
    <t>CANCELADO - SPOOLS DE TUBULAÇÃO SISTEMA DE BORRIFO E ALAGAMENTO BLOCO 10</t>
  </si>
  <si>
    <t>CANCELADO - ISOMÉTRICOS DE TUBULAÇÃO SISTEMA DE BORRIFO E ALAGAMENTO BLOCO 10</t>
  </si>
  <si>
    <t>CANCELADO - SUPORTES DE TUBULAÇÃO DO SISTEMA DE BORRIFO E ALAGAMENTO BLOCO 10</t>
  </si>
  <si>
    <t>CANCELADO - SUPORTES DE TUBULAÇÃO DO SISTEMA DE BORRIFO E ALAGAMENTO BLOCO 11</t>
  </si>
  <si>
    <t>CANCELADO - SUPORTES DE TUBULAÇÃO DO SISTEMA DE BORRIFO E ALAGAMENTO BLOCO 12</t>
  </si>
  <si>
    <t>CANCELADO - ISOMÉTRICOS DE TUBULAÇÃO SISTEMA DE BORRIFO E ALAGAMENTO BLOCO 01</t>
  </si>
  <si>
    <t>CANCELADO - SUPORTES DE TUBULAÇÃO DO SISTEMA DE BORRIFO E ALAGAMENTO BLOCO 01</t>
  </si>
  <si>
    <t>CANCELADO - ARRANJO DE TUBULAÇÃO SISTEMA DE BORRIFO E ALAGAMENTO BLOCO 01</t>
  </si>
  <si>
    <t>CANCELADO - ARRANJO DE TUBULAÇÃO SISTEMA DE BORRIFO E ALAGAMENTO BLOCO 02</t>
  </si>
  <si>
    <t>CANCELADO - ARRANJO DE TUBULAÇÃO SISTEMA DE BORRIFO E ALAGAMENTO BLOCO 03</t>
  </si>
  <si>
    <t>CANCELADO - ARRANJO DE TUBULAÇÃO SISTEMA DE BORRIFO E ALAGAMENTO BLOCO 04</t>
  </si>
  <si>
    <t>CANCELADO - ARRANJO DE TUBULAÇÃO SISTEMA DE BORRIFO E ALAGAMENTO BLOCO 05</t>
  </si>
  <si>
    <t>CANCELADO - ARRANJO DE TUBULAÇÃO SISTEMA DE BORRIFO E ALAGAMENTO BLOCO 06</t>
  </si>
  <si>
    <t>CANCELADO - ARRANJO DE TUBULAÇÃO SISTEMA DE BORRIFO E ALAGAMENTO BLOCO 08</t>
  </si>
  <si>
    <t>CANCELADO - ARRANJO DE TUBULAÇÃO SISTEMA DE BORRIFO E ALAGAMENTO BLOCO 10</t>
  </si>
  <si>
    <t>CANCELADO - SUPORTES DE TUBULAÇÃO DO SISTEMA DE EMBORNAIS E DRENOS BLOCO 01</t>
  </si>
  <si>
    <t>CANCELADO - SPOOLS DE TUBULAÇÃO SISTEMA DE DRENO E EMBORNAIS BLOCO 02</t>
  </si>
  <si>
    <t>CANCELADO - ISOMÉTRICOS DE TUBULAÇÃO SISTEMA DE DRENO E EMBORNAIS BLOCO 02</t>
  </si>
  <si>
    <t>CANCELADO - SUPORTES DE TUBULAÇÃO DO SISTEMA DE EMBORNAIS E DRENOS BLOCO 02</t>
  </si>
  <si>
    <t>CANCELADO - SUPORTES DE TUBULAÇÃO DO SISTEMA DE EMBORNAIS E DRENOS BLOCO 03</t>
  </si>
  <si>
    <t>CANCELADO - SUPORTES DE TUBULAÇÃO DO SISTEMA DE EMBORNAIS E DRENOS BLOCO 04</t>
  </si>
  <si>
    <t>CANCELADO - SUPORTES DE TUBULAÇÃO DO SISTEMA DE EMBORNAIS E DRENOS BLOCO 05</t>
  </si>
  <si>
    <t>CANCELADO - SUPORTES DE TUBULAÇÃO DO SISTEMA DE EMBORNAIS E DRENOS BLOCO 06</t>
  </si>
  <si>
    <t>CANCELADO - SUPORTES DE TUBULAÇÃO DO SISTEMA DE EMBORNAIS E DRENOS BLOCO 07</t>
  </si>
  <si>
    <t>CANCELADO - SUPORTES DE TUBULAÇÃO DO SISTEMA DE EMBORNAIS E DRENOS BLOCO 08</t>
  </si>
  <si>
    <t>CANCELADO - SUPORTES DE TUBULAÇÃO DO SISTEMA DE EMBORNAIS E DRENOS BLOCO 09</t>
  </si>
  <si>
    <t>CANCELADO - SUPORTES DE TUBULAÇÃO DO SISTEMA DE EMBORNAIS E DRENOS BLOCO 10</t>
  </si>
  <si>
    <t>CANCELADO - SUPORTES DE TUBULAÇÃO DO SISTEMA DE EMBORNAIS E DRENOS BLOCO 11</t>
  </si>
  <si>
    <t>CANCELADO - SUPORTES DE TUBULAÇÃO DO SISTEMA DE EMBORNAIS E DRENOS BLOCO 12</t>
  </si>
  <si>
    <t>CANCELADO - ARRANJO DE TUBULAÇÃO SISTEMA DE DRENO E EMBORNAIS BLOCO 02</t>
  </si>
  <si>
    <t>CANCELADO - ARRANJO DE TUBULAÇÃO SISTEMA DE DRENO E EMBORNAIS BLOCO 05</t>
  </si>
  <si>
    <t>CANCELADO - SPOOLS DE TUBULAÇÃO ARRANJO DAS MANGUEIRA DO SISTEMA DE INCÊNDIO BLOCO 01</t>
  </si>
  <si>
    <t>CANCELADO - SUPORTES DE TUBULAÇÃO DO SISTEMA PRINCIPAL DE INCÊNDIO BLOCO 01</t>
  </si>
  <si>
    <t>CANCELADO - SUPORTES DE TUBULAÇÃO DA CAIXA DE INCÊNDIO DO SISTEMA PRINCIPAL DE INCÊNDIO BLOCO 01</t>
  </si>
  <si>
    <t>CANCELADO - SPOOLS DE TUBULAÇÃO SISTEMA DE INCÊNDIO BLOCO 02</t>
  </si>
  <si>
    <t>CANCELADO - SPOOLS DE TUBULAÇÃO ARRANJO DAS MANGUEIRA DO SISTEMA DE INCÊNDIO BLOCO 02</t>
  </si>
  <si>
    <t>CANCELADO - ISOMÉTRICOS DE TUBULAÇÃO SISTEMA DE INCÊNDIO BLOCO 02</t>
  </si>
  <si>
    <t>CANCELADO - ISOMÉTRICOS DE TUBULAÇÃO ARRANJO DAS MANGUEIRA DO SISTEMA DE INCÊNDIO BLOCO 02</t>
  </si>
  <si>
    <t>CANCELADO - SUPORTES DE TUBULAÇÃO DO SISTEMA PRINCIPAL DE INCÊNDIO BLOCO 02</t>
  </si>
  <si>
    <t>CANCELADO - SUPORTES DE TUBULAÇÃO DA CAIXA DE INCÊNDIO DO SISTEMA PRINCIPAL DE INCÊNDIO BLOCO 02</t>
  </si>
  <si>
    <t>CANCELADO - SPOOLS DE TUBULAÇÃO ARRANJO DAS MANGUEIRA DO SISTEMA DE INCÊNDIO BLOCO 03</t>
  </si>
  <si>
    <t>CANCELADO - ISOMÉTRICOS DE TUBULAÇÃO ARRANJO DAS MANGUEIRA DO SISTEMA DE INCÊNDIO BLOCO 03</t>
  </si>
  <si>
    <t>CANCELADO - SUPORTES DE TUBULAÇÃO DO SISTEMA PRINCIPAL DE INCÊNDIO BLOCO 03</t>
  </si>
  <si>
    <t>CANCELADO - SUPORTES DE TUBULAÇÃO DA CAIXA DE INCÊNDIO DO SISTEMA PRINCIPAL DE INCÊNDIO BLOCO 03</t>
  </si>
  <si>
    <t>CANCELADO - SPOOLS DE TUBULAÇÃO ARRANJO DAS MANGUEIRA DO SISTEMA DE INCÊNDIO BLOCO 04</t>
  </si>
  <si>
    <t>CANCELADO - ISOMÉTRICOS DE TUBULAÇÃO ARRANJO DAS MANGUEIRA DO SISTEMA DE INCÊNDIO BLOCO 04</t>
  </si>
  <si>
    <t>CANCELADO - SUPORTES DE TUBULAÇÃO DO SISTEMA PRINCIPAL DE INCÊNDIO BLOCO 04</t>
  </si>
  <si>
    <t>CANCELADO - SUPORTES DE TUBULAÇÃO DA CAIXA DE INCÊNDIO DO SISTEMA PRINCIPAL DE INCÊNDIO BLOCO 04</t>
  </si>
  <si>
    <t>CANCELADO - SPOOLS DE TUBULAÇÃO ARRANJO DAS MANGUEIRA DO SISTEMA DE INCÊNDIO BLOCO 05</t>
  </si>
  <si>
    <t>CANCELADO - ISOMÉTRICOS DE TUBULAÇÃO ARRANJO DAS MANGUEIRA DO SISTEMA DE INCÊNDIO BLOCO 05</t>
  </si>
  <si>
    <t>CANCELADO - SUPORTES DE TUBULAÇÃO DO SISTEMA PRINCIPAL DE INCÊNDIO BLOCO 05</t>
  </si>
  <si>
    <t>CANCELADO - SUPORTES DE TUBULAÇÃO DA CAIXA DE INCÊNDIO DO SISTEMA PRINCIPAL DE INCÊNDIO BLOCO 05</t>
  </si>
  <si>
    <t>CANCELADO - SPOOLS DE TUBULAÇÃO ARRANJO DAS MANGUEIRA DO SISTEMA DE INCÊNDIO BLOCO 06</t>
  </si>
  <si>
    <t>CANCELADO - ISOMÉTRICOS DE TUBULAÇÃO ARRANJO DAS MANGUEIRA DO SISTEMA DE INCÊNDIO BLOCO 06</t>
  </si>
  <si>
    <t>CANCELADO - SUPORTES DE TUBULAÇÃO DO SISTEMA PRINCIPAL DE INCÊNDIO BLOCO 06</t>
  </si>
  <si>
    <t>CANCELADO - SUPORTES DE TUBULAÇÃO DA CAIXA DE INCÊNDIO DO SISTEMA PRINCIPAL DE INCÊNDIO BLOCO 06</t>
  </si>
  <si>
    <t>CANCELADO - SPOOLS DE TUBULAÇÃO ARRANJO DAS MANGUEIRA DO SISTEMA DE INCÊNDIO BLOCO 07</t>
  </si>
  <si>
    <t>CANCELADO - ISOMÉTRICOS DE TUBULAÇÃO ARRANJO DAS MANGUEIRA DO SISTEMA DE INCÊNDIO BLOCO 07</t>
  </si>
  <si>
    <t>CANCELADO - SUPORTES DE TUBULAÇÃO DO SISTEMA PRINCIPAL DE INCÊNDIO BLOCO 07</t>
  </si>
  <si>
    <t>CANCELADO - SUPORTES DE TUBULAÇÃO DA CAIXA DE INCÊNDIO DO SISTEMA PRINCIPAL DE INCÊNDIO BLOCO 07</t>
  </si>
  <si>
    <t>CANCELADO - ISOMÉTRICOS DE TUBULAÇÃO ARRANJO DAS MANGUEIRA DO SISTEMA DE INCÊNDIO BLOCO 08</t>
  </si>
  <si>
    <t>CANCELADO - SUPORTES DE TUBULAÇÃO DO SISTEMA PRINCIPAL DE INCÊNDIO BLOCO 08</t>
  </si>
  <si>
    <t>CANCELADO - SUPORTES DE TUBULAÇÃO DA CAIXA DE INCÊNDIO DO SISTEMA PRINCIPAL DE INCÊNDIO BLOCO 08</t>
  </si>
  <si>
    <t>CANCELADO - SPOOLS DE TUBULAÇÃO ARRANJO DAS MANGUEIRA DO SISTEMA DE INCÊNDIO BLOCO 09</t>
  </si>
  <si>
    <t>CANCELADO - ISOMÉTRICOS DE TUBULAÇÃO ARRANJO DAS MANGUEIRA DO SISTEMA DE INCÊNDIO BLOCO 09</t>
  </si>
  <si>
    <t>CANCELADO - SUPORTES DE TUBULAÇÃO DO SISTEMA PRINCIPAL DE INCÊNDIO BLOCO 09</t>
  </si>
  <si>
    <t>CANCELADO - SUPORTES DE TUBULAÇÃO DA CAIXA DE INCÊNDIO DO SISTEMA PRINCIPAL DE INCÊNDIO BLOCO 09</t>
  </si>
  <si>
    <t>CANCELADO - SPOOLS DE TUBULAÇÃO ARRANJO DAS MANGUEIRA DO SISTEMA DE INCÊNDIO BLOCO 10</t>
  </si>
  <si>
    <t>CANCELADO - ISOMÉTRICOS DE TUBULAÇÃO ARRANJO DAS MANGUEIRA DO SISTEMA DE INCÊNDIO BLOCO 10</t>
  </si>
  <si>
    <t>CANCELADO - SUPORTES DE TUBULAÇÃO DO SISTEMA PRINCIPAL DE INCÊNDIO BLOCO 10</t>
  </si>
  <si>
    <t>CANCELADO - SUPORTES DE TUBULAÇÃO DA CAIXA DE INCÊNDIO DO SISTEMA PRINCIPAL DE INCÊNDIO BLOCO 10</t>
  </si>
  <si>
    <t>CANCELADO - SPOOLS DE TUBULAÇÃO ARRANJO DAS MANGUEIRA DO SISTEMA DE INCÊNDIO BLOCO 11</t>
  </si>
  <si>
    <t>CANCELADO - ISOMÉTRICOS DE TUBULAÇÃO ARRANJO DAS MANGUEIRA DO SISTEMA DE INCÊNDIO BLOCO 11</t>
  </si>
  <si>
    <t>CANCELADO - SUPORTES DE TUBULAÇÃO DO SISTEMA PRINCIPAL DE INCÊNDIO BLOCO 11</t>
  </si>
  <si>
    <t>CANCELADO - SUPORTES DE TUBULAÇÃO DA CAIXA DE INCÊNDIO DO SISTEMA PRINCIPAL DE INCÊNDIO BLOCO 11</t>
  </si>
  <si>
    <t>CANCELADO - SPOOLS DE TUBULAÇÃO ARRANJO DAS MANGUEIRA DO SISTEMA DE INCÊNDIO BLOCO 12</t>
  </si>
  <si>
    <t>CANCELADO - ISOMÉTRICOS DE TUBULAÇÃO ARRANJO DAS MANGUEIRA DO SISTEMA DE INCÊNDIO BLOCO 12</t>
  </si>
  <si>
    <t>CANCELADO - SUPORTES DE TUBULAÇÃO DO SISTEMA PRINCIPAL DE INCÊNDIO BLOCO 12</t>
  </si>
  <si>
    <t>CANCELADO - SUPORTES DE TUBULAÇÃO DA CAIXA DE INCÊNDIO DO SISTEMA PRINCIPAL DE INCÊNDIO BLOCO 12</t>
  </si>
  <si>
    <t>CANCELADO - ISOMÉTRICOS DE TUBULAÇÃO ARRANJO DAS MANGUEIRA DO SISTEMA DE INCÊNDIO BLOCO 01</t>
  </si>
  <si>
    <t>CANCELADO - ARRANJO DE TUBULAÇÃO ARRANJO DAS MANGUEIRA DO SISTEMA DE INCÊNDIO BLOCO 01</t>
  </si>
  <si>
    <t>CANCELADO - ARRANJO DE TUBULAÇÃO SISTEMA DE INCÊNDIO BLOCO 02</t>
  </si>
  <si>
    <t>CANCELADO - ARRANJO DE TUBULAÇÃO ARRANJO DAS MANGUEIRA DO SISTEMA DE INCÊNDIO BLOCO 02</t>
  </si>
  <si>
    <t>CANCELADO - ARRANJO DE TUBULAÇÃO ARRANJO DAS MANGUEIRA DO SISTEMA DE INCÊNDIO BLOCO 03</t>
  </si>
  <si>
    <t>CANCELADO - ARRANJO DE TUBULAÇÃO ARRANJO DAS MANGUEIRA DO SISTEMA DE INCÊNDIO BLOCO 04</t>
  </si>
  <si>
    <t>CANCELADO - ARRANJO DE TUBULAÇÃO ARRANJO DAS MANGUEIRA DO SISTEMA DE INCÊNDIO BLOCO 05</t>
  </si>
  <si>
    <t>CANCELADO - ARRANJO DE TUBULAÇÃO ARRANJO DAS MANGUEIRA DO SISTEMA DE INCÊNDIO BLOCO 06</t>
  </si>
  <si>
    <t>CANCELADO - ARRANJO DE TUBULAÇÃO ARRANJO DAS MANGUEIRA DO SISTEMA DE INCÊNDIO BLOCO 07</t>
  </si>
  <si>
    <t>CANCELADO - ARRANJO DE TUBULAÇÃO ARRANJO DAS MANGUEIRA DO SISTEMA DE INCÊNDIO BLOCO 08</t>
  </si>
  <si>
    <t>CANCELADO - ARRANJO DE TUBULAÇÃO ARRANJO DAS MANGUEIRA DO SISTEMA DE INCÊNDIO BLOCO 09</t>
  </si>
  <si>
    <t>CANCELADO - ARRANJO DE TUBULAÇÃO ARRANJO DAS MANGUEIRA DO SISTEMA DE INCÊNDIO BLOCO 10</t>
  </si>
  <si>
    <t>CANCELADO - ARRANJO DE TUBULAÇÃO ARRANJO DAS MANGUEIRA DO SISTEMA DE INCÊNDIO BLOCO 11</t>
  </si>
  <si>
    <t>CANCELADO - ARRANJO DE TUBULAÇÃO ARRANJO DAS MANGUEIRA DO SISTEMA DE INCÊNDIO BLOCO 12</t>
  </si>
  <si>
    <t>CANCELADO - SUPORTES DE TUBULAÇÃO DO SISTEMA DE ESGOTO E LASTRO BLOCO 01</t>
  </si>
  <si>
    <t>CANCELADO - SUPORTES DE TUBULAÇÃO DO SISTEMA DE ESGOTO E LASTRO BLOCO 02</t>
  </si>
  <si>
    <t>CANCELADO - SUPORTES DE TUBULAÇÃO DO SISTEMA DE ESGOTO E LASTRO BLOCO 03</t>
  </si>
  <si>
    <t>CANCELADO - SUPORTES DE TUBULAÇÃO DO SISTEMA DE ESGOTO E LASTRO BLOCO 04</t>
  </si>
  <si>
    <t>CANCELADO - SUPORTES DE TUBULAÇÃO DO SISTEMA DE ESGOTO E LASTRO BLOCO 05</t>
  </si>
  <si>
    <t>CANCELADO - SUPORTES DE TUBULAÇÃO DO SISTEMA DE ESGOTO E LASTRO BLOCO 06</t>
  </si>
  <si>
    <t>CANCELADO - SPOOLS DE TUBULAÇÃO SISTEMA DE ESGOTO E LASTRO BLOCO 07</t>
  </si>
  <si>
    <t>CANCELADO - ISOMÉTRICOS DE TUBULAÇÃO SISTEMA DE ESGOTO E LASTRO BLOCO 07</t>
  </si>
  <si>
    <t>CANCELADO - SUPORTES DE TUBULAÇÃO DO SISTEMA DE ESGOTO E LASTRO BLOCO 07</t>
  </si>
  <si>
    <t>CANCELADO - SPOOLS DE TUBULAÇÃO SISTEMA DE ESGOTO E LASTRO BLOCO 08</t>
  </si>
  <si>
    <t>CANCELADO - ISOMÉTRICOS DE TUBULAÇÃO SISTEMA DE ESGOTO E LASTRO BLOCO 08</t>
  </si>
  <si>
    <t>CANCELADO - SUPORTES DE TUBULAÇÃO DO SISTEMA DE ESGOTO E LASTRO BLOCO 08</t>
  </si>
  <si>
    <t>CANCELADO - SUPORTES DE TUBULAÇÃO DO SISTEMA DE ESGOTO E LASTRO BLOCO 09</t>
  </si>
  <si>
    <t>CANCELADO - SPOOLS DE TUBULAÇÃO SISTEMA DE ESGOTO E LASTRO BLOCO 10</t>
  </si>
  <si>
    <t>CANCELADO - ISOMÉTRICOS DE TUBULAÇÃO SISTEMA DE ESGOTO E LASTRO BLOCO 10</t>
  </si>
  <si>
    <t>CANCELADO - SUPORTES DE TUBULAÇÃO DO SISTEMA DE ESGOTO E LASTRO BLOCO 10</t>
  </si>
  <si>
    <t>CANCELADO - SPOOLS DE TUBULAÇÃO SISTEMA DE ESGOTO E LASTRO BLOCO 11</t>
  </si>
  <si>
    <t>CANCELADO - ISOMÉTRICOS DE TUBULAÇÃO SISTEMA DE ESGOTO E LASTRO BLOCO 11</t>
  </si>
  <si>
    <t>CANCELADO - SUPORTES DE TUBULAÇÃO DO SISTEMA DE ESGOTO E LASTRO BLOCO 11</t>
  </si>
  <si>
    <t>CANCELADO - SPOOLS DE TUBULAÇÃO SISTEMA DE ESGOTO E LASTRO BLOCO 12</t>
  </si>
  <si>
    <t>CANCELADO - ISOMÉTRICOS DE TUBULAÇÃO SISTEMA DE ESGOTO E LASTRO BLOCO 12</t>
  </si>
  <si>
    <t>CANCELADO - SUPORTES DE TUBULAÇÃO DO SISTEMA DE ESGOTO E LASTRO BLOCO 12</t>
  </si>
  <si>
    <t>CANCELADO - ARRANJO DE TUBULAÇÃO SISTEMA DE ESGOTO E LASTRO BLOCO 07</t>
  </si>
  <si>
    <t>CANCELADO - ARRANJO DE TUBULAÇÃO SISTEMA DE ESGOTO E LASTRO BLOCO 08</t>
  </si>
  <si>
    <t>CANCELADO - ARRANJO DE TUBULAÇÃO SISTEMA DE ESGOTO E LASTRO BLOCO 10</t>
  </si>
  <si>
    <t>CANCELADO - ARRANJO DE TUBULAÇÃO SISTEMA DE ESGOTO E LASTRO BLOCO 11</t>
  </si>
  <si>
    <t>CANCELADO - ARRANJO DE TUBULAÇÃO SISTEMA DE ESGOTO E LASTRO BLOCO 12</t>
  </si>
  <si>
    <t>CANCELADO - ARRANJO DE TUBULAÇÃO SISTEMA DE ÁGUA GELADA BLOCO 02</t>
  </si>
  <si>
    <t>CANCELADO - SPOOLS DE TUBULAÇÃO SISTEMA DE ÁGUA GELADA BLOCO 02</t>
  </si>
  <si>
    <t>CANCELADO - ISOMÉTRICOS DE TUBULAÇÃO (SISTEMA DE ÁGUA GELADA) BLOCO 02</t>
  </si>
  <si>
    <t>CANCELADO - ARRANJO DE TUBULAÇÃO SISTEMA DE ÁGUA GELADA BLOCO 10</t>
  </si>
  <si>
    <t>CANCELADO - SPOOLS DE TUBULAÇÃO SISTEMA DE ÁGUA GELADA BLOCO 10</t>
  </si>
  <si>
    <t>CANCELADO - ISOMÉTRICOS DE TUBULAÇÃO (SISTEMA DE ÁGUA GELADA) BLOCO 10</t>
  </si>
  <si>
    <t>CANCELADO - SUPORTES DE TUBULAÇÃO DO SISTEMA DE GERAÇÃO DE ÁGUA DOCE BLOCO 01</t>
  </si>
  <si>
    <t>CANCELADO - SUPORTES DE TUBULAÇÃO DO SISTEMA DE ÁGUA POTÁVEL BLOCO 01</t>
  </si>
  <si>
    <t>SPOOLS DE TUBULAÇÃO SISTEMA DE GERAÇÃO DE ÁGUA DOCE BLOCO 02</t>
  </si>
  <si>
    <t>SPOOLS DE TUBULAÇÃO SISTEMA DE ÁGUA DOCE BLOCO 02</t>
  </si>
  <si>
    <t>ISOMÉTRICOS DE TUBULAÇÃO SISTEMA DE GERAÇÃO DE ÁGUA DOCE BLOCO 02</t>
  </si>
  <si>
    <t>ISOMÉTRICOS DE TUBULAÇÃO SISTEMA DE ÁGUA DOCE BLOCO 02</t>
  </si>
  <si>
    <t>CANCELADO - SUPORTES DE TUBULAÇÃO DO SISTEMA DE GERAÇÃO DE ÁGUA DOCE BLOCO 02</t>
  </si>
  <si>
    <t>CANCELADO - SUPORTES DE TUBULAÇÃO DO SISTEMA DE ÁGUA POTÁVEL BLOCO 02</t>
  </si>
  <si>
    <t>SPOOLS DE TUBULAÇÃO SISTEMA DE ÁGUA DOCE BLOCO 03</t>
  </si>
  <si>
    <t>ISOMÉTRICOS DE TUBULAÇÃO SISTEMA DE ÁGUA DOCE BLOCO 03</t>
  </si>
  <si>
    <t>CANCELADO - SUPORTES DE TUBULAÇÃO DO SISTEMA DE GERAÇÃO DE ÁGUA DOCE BLOCO 03</t>
  </si>
  <si>
    <t>CANCELADO - SUPORTES DE TUBULAÇÃO DO SISTEMA DE ÁGUA POTÁVEL BLOCO 03</t>
  </si>
  <si>
    <t>CANCELADO - SUPORTES DE TUBULAÇÃO DO SISTEMA DE GERAÇÃO DE ÁGUA DOCE BLOCO 04</t>
  </si>
  <si>
    <t>CANCELADO - SUPORTES DE TUBULAÇÃO DO SISTEMA DE ÁGUA POTÁVEL BLOCO 04</t>
  </si>
  <si>
    <t>CANCELADO - SPOOLS DE TUBULAÇÃO SISTEMA DE GERAÇÃO DE ÁGUA DOCE BLOCO 05</t>
  </si>
  <si>
    <t>CANCELADO - SPOOLS DE TUBULAÇÃO SISTEMA DE ÁGUA DOCE BLOCO 05</t>
  </si>
  <si>
    <t>CANCELADO - ISOMÉTRICOS DE TUBULAÇÃO SISTEMA DE GERAÇÃO DE ÁGUA DOCE BLOCO 05</t>
  </si>
  <si>
    <t>CANCELADO - ISOMÉTRICOS DE TUBULAÇÃO SISTEMA DE ÁGUA DOCE BLOCO 05</t>
  </si>
  <si>
    <t>CANCELADO - SUPORTES DE TUBULAÇÃO DO SISTEMA DE GERAÇÃO DE ÁGUA DOCE BLOCO 05</t>
  </si>
  <si>
    <t>CANCELADO - SUPORTES DE TUBULAÇÃO DO SISTEMA DE ÁGUA POTÁVEL BLOCO 05</t>
  </si>
  <si>
    <t>CANCELADO - SPOOLS DE TUBULAÇÃO SISTEMA DE GERAÇÃO DE ÁGUA DOCE BLOCO 06</t>
  </si>
  <si>
    <t>CANCELADO - ISOMÉTRICOS DE TUBULAÇÃO SISTEMA DE GERAÇÃO DE ÁGUA DOCE BLOCO 06</t>
  </si>
  <si>
    <t>CANCELADO - SUPORTES DE TUBULAÇÃO DO SISTEMA DE GERAÇÃO DE ÁGUA DOCE BLOCO 06</t>
  </si>
  <si>
    <t>CANCELADO - SUPORTES DE TUBULAÇÃO DO SISTEMA DE ÁGUA POTÁVEL BLOCO 06</t>
  </si>
  <si>
    <t>SPOOLS DE TUBULAÇÃO SISTEMA DE GERAÇÃO DE ÁGUA DOCE BLOCO 07</t>
  </si>
  <si>
    <t>CANCELADO - SPOOLS DE TUBULAÇÃO SISTEMA DE ÁGUA DOCE BLOCO 07</t>
  </si>
  <si>
    <t>CANCELADO - ISOMÉTRICOS DE TUBULAÇÃO SISTEMA DE ÁGUA DOCE BLOCO 07</t>
  </si>
  <si>
    <t>CANCELADO - SUPORTES DE TUBULAÇÃO DO SISTEMA DE GERAÇÃO DE ÁGUA DOCE BLOCO 07</t>
  </si>
  <si>
    <t>CANCELADO - SUPORTES DE TUBULAÇÃO DO SISTEMA DE ÁGUA POTÁVEL BLOCO 07</t>
  </si>
  <si>
    <t>CANCELADO - SPOOLS DE TUBULAÇÃO SISTEMA DE GERAÇÃO DE ÁGUA DOCE BLOCO 08</t>
  </si>
  <si>
    <t>CANCELADO - ISOMÉTRICOS DE TUBULAÇÃO SISTEMA DE GERAÇÃO DE ÁGUA DOCE BLOCO 08</t>
  </si>
  <si>
    <t>CANCELADO - SUPORTES DE TUBULAÇÃO DO SISTEMA DE GERAÇÃO DE ÁGUA DOCE BLOCO 08</t>
  </si>
  <si>
    <t>CANCELADO - SUPORTES DE TUBULAÇÃO DO SISTEMA DE ÁGUA POTÁVEL BLOCO 08</t>
  </si>
  <si>
    <t>CANCELADO - SPOOLS DE TUBULAÇÃO SISTEMA DE GERAÇÃO DE ÁGUA DOCE BLOCO 09</t>
  </si>
  <si>
    <t>CANCELADO - ISOMÉTRICOS DE TUBULAÇÃO SISTEMA DE GERAÇÃO DE ÁGUA DOCE BLOCO 09</t>
  </si>
  <si>
    <t>ISOMÉTRICOS DE TUBULAÇÃO SISTEMA DE ÁGUA DOCE BLOCO 09</t>
  </si>
  <si>
    <t>CANCELADO - SUPORTES DE TUBULAÇÃO DO SISTEMA DE GERAÇÃO DE ÁGUA DOCE BLOCO 09</t>
  </si>
  <si>
    <t>CANCELADO - SUPORTES DE TUBULAÇÃO DO SISTEMA DE ÁGUA POTÁVEL BLOCO 09</t>
  </si>
  <si>
    <t>CANCELADO - SPOOLS DE TUBULAÇÃO SISTEMA DE GERAÇÃO DE ÁGUA DOCE BLOCO 10</t>
  </si>
  <si>
    <t>CANCELADO - SPOOLS DE TUBULAÇÃO SISTEMA DE ÁGUA DOCE BLOCO 10</t>
  </si>
  <si>
    <t>CANCELADO - ISOMÉTRICOS DE TUBULAÇÃO SISTEMA DE GERAÇÃO DE ÁGUA DOCE BLOCO 10</t>
  </si>
  <si>
    <t>CANCELADO - ISOMÉTRICOS DE TUBULAÇÃO SISTEMA DE ÁGUA DOCE BLOCO 10</t>
  </si>
  <si>
    <t>CANCELADO - SUPORTES DE TUBULAÇÃO DO SISTEMA DE GERAÇÃO DE ÁGUA DOCE BLOCO 10</t>
  </si>
  <si>
    <t>CANCELADO - SUPORTES DE TUBULAÇÃO DO SISTEMA DE ÁGUA POTÁVEL BLOCO 10</t>
  </si>
  <si>
    <t>CANCELADO - SPOOLS DE TUBULAÇÃO SISTEMA DE GERAÇÃO DE ÁGUA DOCE BLOCO 11</t>
  </si>
  <si>
    <t>CANCELADO - ISOMÉTRICOS DE TUBULAÇÃO SISTEMA DE GERAÇÃO DE ÁGUA DOCE BLOCO 11</t>
  </si>
  <si>
    <t>CANCELADO - SUPORTES DE TUBULAÇÃO DO SISTEMA DE GERAÇÃO DE ÁGUA DOCE BLOCO 11</t>
  </si>
  <si>
    <t>CANCELADO - SUPORTES DE TUBULAÇÃO DO SISTEMA DE ÁGUA POTÁVEL BLOCO 11</t>
  </si>
  <si>
    <t>CANCELADO - SPOOLS DE TUBULAÇÃO SISTEMA DE GERAÇÃO DE ÁGUA DOCE BLOCO 12</t>
  </si>
  <si>
    <t>CANCELADO - SPOOLS DE TUBULAÇÃO SISTEMA DE ÁGUA DOCE BLOCO 12</t>
  </si>
  <si>
    <t>CANCELADO - ISOMÉTRICOS DE TUBULAÇÃO SISTEMA DE GERAÇÃO DE ÁGUA DOCE BLOCO 12</t>
  </si>
  <si>
    <t>CANCELADO - ISOMÉTRICOS DE TUBULAÇÃO SISTEMA DE ÁGUA DOCE BLOCO 12</t>
  </si>
  <si>
    <t>CANCELADO - SUPORTES DE TUBULAÇÃO DO SISTEMA DE GERAÇÃO DE ÁGUA DOCE BLOCO 12</t>
  </si>
  <si>
    <t>CANCELADO - SUPORTES DE TUBULAÇÃO DO SISTEMA DE ÁGUA POTÁVEL BLOCO 12</t>
  </si>
  <si>
    <t>ARRANJO DE TUBULAÇÃO SISTEMA DE GERAÇÃO DE ÁGUA DOCE BLOCO 02</t>
  </si>
  <si>
    <t>ARRANJO DE TUBULAÇÃO SISTEMA DE ÁGUA DOCE BLOCO 02</t>
  </si>
  <si>
    <t>ARRANJO DE TUBULAÇÃO SISTEMA DE ÁGUA DOCE BLOCO 03</t>
  </si>
  <si>
    <t>CANCELADO - ARRANJO DE TUBULAÇÃO SISTEMA DE GERAÇÃO DE ÁGUA DOCE BLOCO 05</t>
  </si>
  <si>
    <t>CANCELADO - ARRANJO DE TUBULAÇÃO SISTEMA DE ÁGUA DOCE BLOCO 05</t>
  </si>
  <si>
    <t>CANCELADO - ARRANJO DE TUBULAÇÃO SISTEMA DE GERAÇÃO DE ÁGUA DOCE BLOCO 06</t>
  </si>
  <si>
    <t>ARRANJO DE TUBULAÇÃO SISTEMA DE GERAÇÃO DE ÁGUA DOCE BLOCO 07</t>
  </si>
  <si>
    <t>CANCELADO - ARRANJO DE TUBULAÇÃO SISTEMA DE GERAÇÃO DE ÁGUA DOCE BLOCO 08</t>
  </si>
  <si>
    <t>CANCELADO - ARRANJO DE TUBULAÇÃO SISTEMA DE GERAÇÃO DE ÁGUA DOCE BLOCO 09</t>
  </si>
  <si>
    <t>CANCELADO - ARRANJO DE TUBULAÇÃO SISTEMA DE GERAÇÃO DE ÁGUA DOCE BLOCO 10</t>
  </si>
  <si>
    <t>CANCELADO - ARRANJO DE TUBULAÇÃO SISTEMA DE ÁGUA DOCE BLOCO 10</t>
  </si>
  <si>
    <t>CANCELADO - ARRANJO DE TUBULAÇÃO SISTEMA DE GERAÇÃO DE ÁGUA DOCE BLOCO 11</t>
  </si>
  <si>
    <t>CANCELADO - ARRANJO DE TUBULAÇÃO SISTEMA DE GERAÇÃO DE ÁGUA DOCE BLOCO 12</t>
  </si>
  <si>
    <t>CANCELADO - ARRANJO DE TUBULAÇÃO SISTEMA DE ÁGUA DOCE BLOCO 12</t>
  </si>
  <si>
    <t>CANCELADO - SUPORTES DE TUBULAÇÃO SISTEMA DE SERVIÇO ÓLEO COMBUSTÍVEL BLOCO 01</t>
  </si>
  <si>
    <t>CANCELADO - SPOOLS DE TUBULAÇÃO SISTEMA DE TRANSFERÊNCIA E RECEBIMENTO DE ÓLEO COMBUSTÍVEL BLOCO 02</t>
  </si>
  <si>
    <t>CANCELADO - ISOMÉTRICOS DE TUBULAÇÃO SISTEMA DE TRANSFERÊNCIA E RECEBIMENTO DE ÓLEO COMBUSTÍVEL BLOCO 02</t>
  </si>
  <si>
    <t>CANCELADO - SUPORTES DE TUBULAÇÃO SISTEMA DE SERVIÇO ÓLEO COMBUSTÍVEL BLOCO 02</t>
  </si>
  <si>
    <t>CANCELADO - SPOOLS DE TUBULAÇÃO SISTEMA DE TRANSFERÊNCIA E RECEBIMENTO DE ÓLEO COMBUSTÍVEL BLOCO 03</t>
  </si>
  <si>
    <t>CANCELADO - ISOMÉTRICOS DE TUBULAÇÃO SISTEMA DE TRANSFERÊNCIA E RECEBIMENTO DE ÓLEO COMBUSTÍVEL BLOCO 03</t>
  </si>
  <si>
    <t>CANCELADO - SUPORTES DE TUBULAÇÃO SISTEMA DE SERVIÇO ÓLEO COMBUSTÍVEL BLOCO 03</t>
  </si>
  <si>
    <t>SPOOLS DE TUBULAÇÃO SISTEMA DE TRANSFERÊNCIA E RECEBIMENTO DE ÓLEO COMBUSTÍVEL BLOCO 04</t>
  </si>
  <si>
    <t>ISOMÉTRICOS DE TUBULAÇÃO SISTEMA DE TRANSFERÊNCIA E RECEBIMENTO DE ÓLEO COMBUSTÍVEL BLOCO 04</t>
  </si>
  <si>
    <t>CANCELADO - SUPORTES DE TUBULAÇÃO SISTEMA DE SERVIÇO ÓLEO COMBUSTÍVEL BLOCO 04</t>
  </si>
  <si>
    <t>CANCELADO - SUPORTES DE TUBULAÇÃO SISTEMA DE SERVIÇO ÓLEO COMBUSTÍVEL BLOCO 05</t>
  </si>
  <si>
    <t>CANCELADO - SUPORTES DE TUBULAÇÃO SISTEMA DE SERVIÇO ÓLEO COMBUSTÍVEL BLOCO 06</t>
  </si>
  <si>
    <t>CANCELADO - SUPORTES DE TUBULAÇÃO SISTEMA DE SERVIÇO ÓLEO COMBUSTÍVEL BLOCO 07</t>
  </si>
  <si>
    <t>CANCELADO - SUPORTES DE TUBULAÇÃO SISTEMA DE SERVIÇO ÓLEO COMBUSTÍVEL BLOCO 08</t>
  </si>
  <si>
    <t>SPOOLS DE TUBULAÇÃO SISTEMA DE TRANSFERÊNCIA E RECEBIMENTO DE ÓLEO COMBUSTÍVEL BLOCO 09</t>
  </si>
  <si>
    <t>ISOMÉTRICOS DE TUBULAÇÃO SISTEMA DE TRANSFERÊNCIA E RECEBIMENTO DE ÓLEO COMBUSTÍVEL BLOCO 09</t>
  </si>
  <si>
    <t>CANCELADO - SUPORTES DE TUBULAÇÃO SISTEMA DE SERVIÇO ÓLEO COMBUSTÍVEL BLOCO 09</t>
  </si>
  <si>
    <t>CANCELADO - SPOOLS DE TUBULAÇÃO SISTEMA DE TRANSFERÊNCIA E RECEBIMENTO DE ÓLEO COMBUSTÍVEL BLOCO 10</t>
  </si>
  <si>
    <t>CANCELADO - ISOMÉTRICOS DE TUBULAÇÃO SISTEMA DE TRANSFERÊNCIA E RECEBIMENTO DE ÓLEO COMBUSTÍVEL BLOCO 10</t>
  </si>
  <si>
    <t>CANCELADO - SUPORTES DE TUBULAÇÃO SISTEMA DE SERVIÇO ÓLEO COMBUSTÍVEL BLOCO 10</t>
  </si>
  <si>
    <t>CANCELADO - SPOOLS DE TUBULAÇÃO SISTEMA DE TRANSFERÊNCIA E RECEBIMENTO DE ÓLEO COMBUSTÍVEL BLOCO 11</t>
  </si>
  <si>
    <t>CANCELADO - ISOMÉTRICOS DE TUBULAÇÃO SISTEMA DE TRANSFERÊNCIA E RECEBIMENTO DE ÓLEO COMBUSTÍVEL BLOCO 11</t>
  </si>
  <si>
    <t>CANCELADO - SUPORTES DE TUBULAÇÃO SISTEMA DE SERVIÇO ÓLEO COMBUSTÍVEL BLOCO 11</t>
  </si>
  <si>
    <t>CANCELADO - SUPORTES DE TUBULAÇÃO SISTEMA DE SERVIÇO ÓLEO COMBUSTÍVEL BLOCO 12</t>
  </si>
  <si>
    <t>CANCELADO - ARRANJO DE TUBULAÇÃO SISTEMA DE TRANSFERÊNCIA E RECEBIMENTO DE ÓLEO COMBUSTÍVEL BLOCO 02</t>
  </si>
  <si>
    <t>CANCELADO - ARRANJO DE TUBULAÇÃO SISTEMA DE TRANSFERÊNCIA E RECEBIMENTO DE ÓLEO COMBUSTÍVEL BLOCO 03</t>
  </si>
  <si>
    <t>CANCELADO - ARRANJO DE TUBULAÇÃO SISTEMA DE TRANSFERÊNCIA E RECEBIMENTO DE ÓLEO COMBUSTÍVEL BLOCO 04</t>
  </si>
  <si>
    <t>ARRANJO DE TUBULAÇÃO SISTEMA DE TRANSFERÊNCIA E RECEBIMENTO DE ÓLEO COMBUSTÍVEL BLOCO 09</t>
  </si>
  <si>
    <t>CANCELADO - ARRANJO DE TUBULAÇÃO SISTEMA DE TRANSFERÊNCIA E RECEBIMENTO DE ÓLEO COMBUSTÍVEL BLOCO 10</t>
  </si>
  <si>
    <t>CANCELADO - ARRANJO DE TUBULAÇÃO SISTEMA DE TRANSFERÊNCIA E RECEBIMENTO DE ÓLEO COMBUSTÍVEL BLOCO 11</t>
  </si>
  <si>
    <t>CANCELADO - ISOMÉTRICOS DE TUBULAÇÃO SISTEMA DE REABASTECIMENTO DE AERONAVE BLOCO 02</t>
  </si>
  <si>
    <t>CANCELADO - SUPORTES DE TUBULAÇÃO SISTEMA DE COMBUSTÍVEL DE AVIAÇÃO BLOCO 02</t>
  </si>
  <si>
    <t>CANCELADO - SUPORTES DE TUBULAÇÃO SISTEMA DE COMBUSTÍVEL DE AVIAÇÃO BLOCO 03</t>
  </si>
  <si>
    <t>CANCELADO - SUPORTES DE TUBULAÇÃO SISTEMA DE COMBUSTÍVEL DE AVIAÇÃO BLOCO 04</t>
  </si>
  <si>
    <t>CANCELADO - SPOOLS DE TUBULAÇÃO SISTEMA DE REABASTECIMENTO DE AERONAVE BLOCO 05</t>
  </si>
  <si>
    <t>CANCELADO - ISOMÉTRICOS DE TUBULAÇÃO SISTEMA DE REABASTECIMENTO DE AERONAVE BLOCO 05</t>
  </si>
  <si>
    <t>CANCELADO - SUPORTES DE TUBULAÇÃO SISTEMA DE COMBUSTÍVEL DE AVIAÇÃO BLOCO 05</t>
  </si>
  <si>
    <t>CANCELADO - SPOOLS DE TUBULAÇÃO SISTEMA DE REABASTECIMENTO DE AERONAVE BLOCO 06</t>
  </si>
  <si>
    <t>CANCELADO - ISOMÉTRICOS DE TUBULAÇÃO SISTEMA DE REABASTECIMENTO DE AERONAVE BLOCO 06</t>
  </si>
  <si>
    <t>CANCELADO - SUPORTES DE TUBULAÇÃO SISTEMA DE COMBUSTÍVEL DE AVIAÇÃO BLOCO 06</t>
  </si>
  <si>
    <t>CANCELADO - SUPORTES DE TUBULAÇÃO SISTEMA DE COMBUSTÍVEL DE AVIAÇÃO BLOCO 07</t>
  </si>
  <si>
    <t>CANCELADO - SPOOLS DE TUBULAÇÃO SISTEMA DE REABASTECIMENTO DE AERONAVE BLOCO 08</t>
  </si>
  <si>
    <t>CANCELADO - ISOMÉTRICOS DE TUBULAÇÃO SISTEMA DE REABASTECIMENTO DE AERONAVE BLOCO 08</t>
  </si>
  <si>
    <t>CANCELADO - SUPORTES DE TUBULAÇÃO SISTEMA DE COMBUSTÍVEL DE AVIAÇÃO BLOCO 08</t>
  </si>
  <si>
    <t>CANCELADO - SPOOLS DE TUBULAÇÃO SISTEMA DE REABASTECIMENTO DE AERONAVE BLOCO 09</t>
  </si>
  <si>
    <t>CANCELADO - ISOMÉTRICOS DE TUBULAÇÃO SISTEMA DE REABASTECIMENTO DE AERONAVE BLOCO 09</t>
  </si>
  <si>
    <t>CANCELADO - SUPORTES DE TUBULAÇÃO SISTEMA DE COMBUSTÍVEL DE AVIAÇÃO BLOCO 09</t>
  </si>
  <si>
    <t>CANCELADO - SPOOLS DE TUBULAÇÃO SISTEMA DE REABASTECIMENTO DE AERONAVE BLOCO 10</t>
  </si>
  <si>
    <t>CANCELADO - ISOMÉTRICOS DE TUBULAÇÃO SISTEMA DE REABASTECIMENTO DE AERONAVE BLOCO 10</t>
  </si>
  <si>
    <t>CANCELADO - SUPORTES DE TUBULAÇÃO SISTEMA DE COMBUSTÍVEL DE AVIAÇÃO BLOCO 10</t>
  </si>
  <si>
    <t>CANCELADO - SPOOLS DE TUBULAÇÃO SISTEMA DE REABASTECIMENTO DE AERONAVE BLOCO 11</t>
  </si>
  <si>
    <t>CANCELADO - ISOMÉTRICOS DE TUBULAÇÃO SISTEMA DE REABASTECIMENTO DE AERONAVE BLOCO 11</t>
  </si>
  <si>
    <t>CANCELADO - SUPORTES DE TUBULAÇÃO SISTEMA DE COMBUSTÍVEL DE AVIAÇÃO BLOCO 11</t>
  </si>
  <si>
    <t>CANCELADO - SUPORTES DE TUBULAÇÃO SISTEMA DE COMBUSTÍVEL DE AVIAÇÃO BLOCO 12</t>
  </si>
  <si>
    <t>CANCELADO - SUPORTES DE TUBULAÇÃO SISTEMA DE COMBUSTÍVEL DE AVIAÇÃO BLOCO 01</t>
  </si>
  <si>
    <t>CANCELADO - SPOOLS DE TUBULAÇÃO SISTEMA DE REABASTECIMENTO DE AERONAVE BLOCO 02</t>
  </si>
  <si>
    <t>CANCELADO - ARRANJO DE TUBULAÇÃO SISTEMA DE REABASTECIMENTO DE AERONAVE BLOCO 02</t>
  </si>
  <si>
    <t>CANCELADO - ARRANJO DE TUBULAÇÃO SISTEMA DE REABASTECIMENTO DE AERONAVE BLOCO 05</t>
  </si>
  <si>
    <t>CANCELADO - ARRANJO DE TUBULAÇÃO SISTEMA DE REABASTECIMENTO DE AERONAVE BLOCO 06</t>
  </si>
  <si>
    <t>CANCELADO - ARRANJO DE TUBULAÇÃO SISTEMA DE REABASTECIMENTO DE AERONAVE BLOCO 08</t>
  </si>
  <si>
    <t>CANCELADO - ARRANJO DE TUBULAÇÃO SISTEMA DE REABASTECIMENTO DE AERONAVE BLOCO 09</t>
  </si>
  <si>
    <t>CANCELADO - ARRANJO DE TUBULAÇÃO SISTEMA DE REABASTECIMENTO DE AERONAVE BLOCO 10</t>
  </si>
  <si>
    <t>CANCELADO - ARRANJO DE TUBULAÇÃO SISTEMA DE REABASTECIMENTO DE AERONAVE BLOCO 11</t>
  </si>
  <si>
    <t>CANCELADO - ISOMÉTRICOS DE TUBULAÇÃO SISTEMA DE TRANSFERÊNCIA E RECEBIMENTO DE GÁS-ÓLEO-ANTÁRTICO BLOCO 01</t>
  </si>
  <si>
    <t>CANCELADO - SUPORTES DE TUBULAÇÃO SISTEMA DE ABASTECIMENTO E TRANSFERÊNCIA DE COMBUSTÍVELBLOCO 01</t>
  </si>
  <si>
    <t>CANCELADO - SUPORTES DE TUBULAÇÃO SISTEMA DE ABASTECIMENTO E TRANSFERÊNCIA DE COMBUSTÍVELBLOCO 02</t>
  </si>
  <si>
    <t>CANCELADO - SUPORTES DE TUBULAÇÃO SISTEMA DE ABASTECIMENTO E TRANSFERÊNCIA DE COMBUSTÍVELBLOCO 03</t>
  </si>
  <si>
    <t>CANCELADO - SPOOLS DE TUBULAÇÃO SISTEMA DE TRANSFERÊNCIA E RECEBIMENTO DE GÁS-ÓLEO-ANTÁRTICO BLOCO 04</t>
  </si>
  <si>
    <t>CANCELADO - ISOMÉTRICOS DE TUBULAÇÃO SISTEMA DE TRANSFERÊNCIA E RECEBIMENTO DE GÁS-ÓLEO-ANTÁRTICO BLOCO 04</t>
  </si>
  <si>
    <t>CANCELADO - SUPORTES DE TUBULAÇÃO SISTEMA DE ABASTECIMENTO E TRANSFERÊNCIA DE COMBUSTÍVELBLOCO 04</t>
  </si>
  <si>
    <t>CANCELADO - SPOOLS DE TUBULAÇÃO SISTEMA DE TRANSFERÊNCIA E RECEBIMENTO DE GÁS-ÓLEO-ANTÁRTICO BLOCO 05</t>
  </si>
  <si>
    <t>CANCELADO - ISOMÉTRICOS DE TUBULAÇÃO SISTEMA DE TRANSFERÊNCIA E RECEBIMENTO DE GÁS-ÓLEO-ANTÁRTICO BLOCO 05</t>
  </si>
  <si>
    <t>CANCELADO - SUPORTES DE TUBULAÇÃO SISTEMA DE ABASTECIMENTO E TRANSFERÊNCIA DE COMBUSTÍVELBLOCO 05</t>
  </si>
  <si>
    <t>CANCELADO - SPOOLS DE TUBULAÇÃO SISTEMA DE TRANSFERÊNCIA E RECEBIMENTO DE GÁS-ÓLEO-ANTÁRTICO BLOCO 06</t>
  </si>
  <si>
    <t>CANCELADO - ISOMÉTRICOS DE TUBULAÇÃO SISTEMA DE TRANSFERÊNCIA E RECEBIMENTO DE GÁS-ÓLEO-ANTÁRTICO BLOCO 06</t>
  </si>
  <si>
    <t>CANCELADO - SUPORTES DE TUBULAÇÃO SISTEMA DE ABASTECIMENTO E TRANSFERÊNCIA DE COMBUSTÍVELBLOCO 06</t>
  </si>
  <si>
    <t>CANCELADO - SPOOLS DE TUBULAÇÃO SISTEMA DE TRANSFERÊNCIA E RECEBIMENTO DE GÁS-ÓLEO-ANTÁRTICO BLOCO 07</t>
  </si>
  <si>
    <t>CANCELADO - ISOMÉTRICOS DE TUBULAÇÃO SISTEMA DE TRANSFERÊNCIA E RECEBIMENTO DE GÁS-ÓLEO-ANTÁRTICO BLOCO 07</t>
  </si>
  <si>
    <t>CANCELADO - SUPORTES DE TUBULAÇÃO SISTEMA DE ABASTECIMENTO E TRANSFERÊNCIA DE COMBUSTÍVELBLOCO 07</t>
  </si>
  <si>
    <t>CANCELADO - SPOOLS DE TUBULAÇÃO SISTEMA DE TRANSFERÊNCIA E RECEBIMENTO DE GÁS-ÓLEO-ANTÁRTICO BLOCO 08</t>
  </si>
  <si>
    <t>CANCELADO - ISOMÉTRICOS DE TUBULAÇÃO SISTEMA DE TRANSFERÊNCIA E RECEBIMENTO DE GÁS-ÓLEO-ANTÁRTICO BLOCO 08</t>
  </si>
  <si>
    <t>CANCELADO - SUPORTES DE TUBULAÇÃO SISTEMA DE ABASTECIMENTO E TRANSFERÊNCIA DE COMBUSTÍVELBLOCO 08</t>
  </si>
  <si>
    <t>CANCELADO - SPOOLS DE TUBULAÇÃO SISTEMA DE TRANSFERÊNCIA E RECEBIMENTO DE GÁS-ÓLEO-ANTÁRTICO BLOCO 09</t>
  </si>
  <si>
    <t>CANCELADO - ISOMÉTRICOS DE TUBULAÇÃO SISTEMA DE TRANSFERÊNCIA E RECEBIMENTO DE GÁS-ÓLEO-ANTÁRTICO BLOCO 09</t>
  </si>
  <si>
    <t>CANCELADO - SUPORTES DE TUBULAÇÃO SISTEMA DE ABASTECIMENTO E TRANSFERÊNCIA DE COMBUSTÍVELBLOCO 09</t>
  </si>
  <si>
    <t>CANCELADO - SUPORTES DE TUBULAÇÃO SISTEMA DE ABASTECIMENTO E TRANSFERÊNCIA DE COMBUSTÍVELBLOCO 10</t>
  </si>
  <si>
    <t>CANCELADO - SPOOLS DE TUBULAÇÃO SISTEMA DE TRANSFERÊNCIA E RECEBIMENTO DE GÁS-ÓLEO-ANTÁRTICO BLOCO 11</t>
  </si>
  <si>
    <t>CANCELADO - ISOMÉTRICOS DE TUBULAÇÃO SISTEMA DE TRANSFERÊNCIA E RECEBIMENTO DE GÁS-ÓLEO-ANTÁRTICO BLOCO 11</t>
  </si>
  <si>
    <t>CANCELADO - SUPORTES DE TUBULAÇÃO SISTEMA DE ABASTECIMENTO E TRANSFERÊNCIA DE COMBUSTÍVELBLOCO 11</t>
  </si>
  <si>
    <t>CANCELADO - SPOOLS DE TUBULAÇÃO SISTEMA DE TRANSFERÊNCIA E RECEBIMENTO DE GÁS-ÓLEO-ANTÁRTICO BLOCO 12</t>
  </si>
  <si>
    <t>CANCELADO - ISOMÉTRICOS DE TUBULAÇÃO SISTEMA DE TRANSFERÊNCIA E RECEBIMENTO DE GÁS-ÓLEO-ANTÁRTICO BLOCO 12</t>
  </si>
  <si>
    <t>CANCELADO - SUPORTES DE TUBULAÇÃO SISTEMA DE ABASTECIMENTO E TRANSFERÊNCIA DE COMBUSTÍVELBLOCO 12</t>
  </si>
  <si>
    <t>CANCELADO - SPOOLS DE TUBULAÇÃO SISTEMA DE TRANSFERÊNCIA E RECEBIMENTO DE GÁS-ÓLEO-ANTÁRTICO BLOCO 01</t>
  </si>
  <si>
    <t>CANCELADO - ARRANJO DE TUBULAÇÃO SISTEMA DE TRANSFERÊNCIA E RECEBIMENTO DE GÁS-ÓLEO-ANTÁRTICO BLOCO 01</t>
  </si>
  <si>
    <t>CANCELADO - ARRANJO DE TUBULAÇÃO SISTEMA DE TRANSFERÊNCIA E RECEBIMENTO DE GÁS-ÓLEO-ANTÁRTICO BLOCO 04</t>
  </si>
  <si>
    <t>CANCELADO - ARRANJO DE TUBULAÇÃO SISTEMA DE TRANSFERÊNCIA E RECEBIMENTO DE GÁS-ÓLEO-ANTÁRTICO BLOCO 05</t>
  </si>
  <si>
    <t>CANCELADO - ARRANJO DE TUBULAÇÃO SISTEMA DE TRANSFERÊNCIA E RECEBIMENTO DE GÁS-ÓLEO-ANTÁRTICO BLOCO 06</t>
  </si>
  <si>
    <t>CANCELADO - ARRANJO DE TUBULAÇÃO SISTEMA DE TRANSFERÊNCIA E RECEBIMENTO DE GÁS-ÓLEO-ANTÁRTICO BLOCO 07</t>
  </si>
  <si>
    <t>CANCELADO - ARRANJO DE TUBULAÇÃO SISTEMA DE TRANSFERÊNCIA E RECEBIMENTO DE GÁS-ÓLEO-ANTÁRTICO BLOCO 08</t>
  </si>
  <si>
    <t>CANCELADO - ARRANJO DE TUBULAÇÃO SISTEMA DE TRANSFERÊNCIA E RECEBIMENTO DE GÁS-ÓLEO-ANTÁRTICO BLOCO 09</t>
  </si>
  <si>
    <t>CANCELADO - ARRANJO DE TUBULAÇÃO SISTEMA DE TRANSFERÊNCIA E RECEBIMENTO DE GÁS-ÓLEO-ANTÁRTICO BLOCO 11</t>
  </si>
  <si>
    <t>CANCELADO - ARRANJO DE TUBULAÇÃO SISTEMA DE TRANSFERÊNCIA E RECEBIMENTO DE GÁS-ÓLEO-ANTÁRTICO BLOCO 12</t>
  </si>
  <si>
    <t>CANCELADO - SUPORTES DE TUBULAÇÃO DO SISTEMA DE AR COMPRIMIDO BLOCO 02</t>
  </si>
  <si>
    <t>CANCELADO - SUPORTES DE TUBULAÇÃO DO SISTEMA DE AR COMPRIMIDO BLOCO 03</t>
  </si>
  <si>
    <t>CANCELADO - SUPORTES DE TUBULAÇÃO DO SISTEMA DE AR COMPRIMIDO BLOCO 04</t>
  </si>
  <si>
    <t>CANCELADO - SUPORTES DE TUBULAÇÃO DO SISTEMA DE AR COMPRIMIDO BLOCO 05</t>
  </si>
  <si>
    <t>CANCELADO - SUPORTES DE TUBULAÇÃO DO SISTEMA DE AR COMPRIMIDO BLOCO 06</t>
  </si>
  <si>
    <t>CANCELADO - SUPORTES DE TUBULAÇÃO DO SISTEMA DE AR COMPRIMIDO BLOCO 07</t>
  </si>
  <si>
    <t>SPOOLS DE TUBULAÇÃO SISTEMA DE AR COMPRIMIDO BLOCO 08</t>
  </si>
  <si>
    <t>ISOMÉTRICOS DE TUBULAÇÃO SISTEMA DE AR COMPRIMIDO BLOCO 08</t>
  </si>
  <si>
    <t>CANCELADO - SUPORTES DE TUBULAÇÃO DO SISTEMA DE AR COMPRIMIDO BLOCO 08</t>
  </si>
  <si>
    <t>CANCELADO - SUPORTES DE TUBULAÇÃO DO SISTEMA DE AR COMPRIMIDO BLOCO 09</t>
  </si>
  <si>
    <t>CANCELADO - SPOOLS DE TUBULAÇÃO SISTEMA DE AR COMPRIMIDO BLOCO 10</t>
  </si>
  <si>
    <t>CANCELADO - ISOMÉTRICOS DE TUBULAÇÃO SISTEMA DE AR COMPRIMIDO BLOCO 10</t>
  </si>
  <si>
    <t>CANCELADO - SUPORTES DE TUBULAÇÃO DO SISTEMA DE AR COMPRIMIDO BLOCO 10</t>
  </si>
  <si>
    <t>CANCELADO - SUPORTES DE TUBULAÇÃO DO SISTEMA DE AR COMPRIMIDO BLOCO 11</t>
  </si>
  <si>
    <t>CANCELADO - SUPORTES DE TUBULAÇÃO DO SISTEMA DE AR COMPRIMIDO BLOCO 12</t>
  </si>
  <si>
    <t>CANCELADO - SUPORTES DE TUBULAÇÃO DO SISTEMA DE AR COMPRIMIDO BLOCO 01</t>
  </si>
  <si>
    <t>ARRANJO DE TUBULAÇÃO SISTEMA DE AR COMPRIMIDO BLOCO 10</t>
  </si>
  <si>
    <t>CANCELADO - SPOOLS DE TUBULAÇÃO SISTEMA DE FECHAMENTO RÁPIDO DE VÁLVULAS BLOCO 02</t>
  </si>
  <si>
    <t>CANCELADO - ISOMÉTRICOS DE TUBULAÇÃO (SISTEMA DE FECHAMENTO RÁPIDO DE VÁLVULAS) BLOCO 02</t>
  </si>
  <si>
    <t>CANCELADO - SPOOLS DE TUBULAÇÃO SISTEMA DE FECHAMENTO RÁPIDO DE VÁLVULAS BLOCO 03</t>
  </si>
  <si>
    <t>CANCELADO - ISOMÉTRICOS DE TUBULAÇÃO (SISTEMA DE FECHAMENTO RÁPIDO DE VÁLVULAS) BLOCO 03</t>
  </si>
  <si>
    <t>CANCELADO - SPOOLS DE TUBULAÇÃO SISTEMA DE FECHAMENTO RÁPIDO DE VÁLVULAS BLOCO 05</t>
  </si>
  <si>
    <t>CANCELADO - ISOMÉTRICOS DE TUBULAÇÃO (SISTEMA DE FECHAMENTO RÁPIDO DE VÁLVULAS) BLOCO 05</t>
  </si>
  <si>
    <t>PLANO DE JIG BLOCO 08 - SUB BLOCO 306</t>
  </si>
  <si>
    <t>CANCELADO - SPOOLS DE TUBULAÇÃO SISTEMA DE FECHAMENTO RÁPIDO DE VÁLVULAS BLOCO 06</t>
  </si>
  <si>
    <t>CANCELADO - ISOMÉTRICOS DE TUBULAÇÃO (SISTEMA DE FECHAMENTO RÁPIDO DE VÁLVULAS) BLOCO 06</t>
  </si>
  <si>
    <t>CANCELADO - SPOOLS DE TUBULAÇÃO SISTEMA DE FECHAMENTO RÁPIDO DE VÁLVULAS BLOCO 07</t>
  </si>
  <si>
    <t>CANCELADO - ISOMÉTRICOS DE TUBULAÇÃO (SISTEMA DE FECHAMENTO RÁPIDO DE VÁLVULAS) BLOCO 07</t>
  </si>
  <si>
    <t>CANCELADO - SPOOLS DE TUBULAÇÃO SISTEMA DE FECHAMENTO RÁPIDO DE VÁLVULAS BLOCO 08</t>
  </si>
  <si>
    <t>CANCELADO - ISOMÉTRICOS DE TUBULAÇÃO (SISTEMA DE FECHAMENTO RÁPIDO DE VÁLVULAS) BLOCO 08</t>
  </si>
  <si>
    <t>CANCELADO - SPOOLS DE TUBULAÇÃO SISTEMA DE FECHAMENTO RÁPIDO DE VÁLVULAS BLOCO 09</t>
  </si>
  <si>
    <t>CANCELADO - ISOMÉTRICOS DE TUBULAÇÃO (SISTEMA DE FECHAMENTO RÁPIDO DE VÁLVULAS) BLOCO 09</t>
  </si>
  <si>
    <t>CANCELADO - ARRANJO DE TUBULAÇÃO SISTEMA DE FECHAMENTO RÁPIDO DE VÁLVULAS BLOCO 10</t>
  </si>
  <si>
    <t>CANCELADO - SPOOLS DE TUBULAÇÃO SISTEMA DE FECHAMENTO RÁPIDO DE VÁLVULAS BLOCO 10</t>
  </si>
  <si>
    <t>CANCELADO - ISOMÉTRICOS DE TUBULAÇÃO (SISTEMA DE FECHAMENTO RÁPIDO DE VÁLVULAS) BLOCO 10</t>
  </si>
  <si>
    <t>CANCELADO - ARRANJO DE TUBULAÇÃO SISTEMA DE FECHAMENTO RÁPIDO DE VÁLVULAS BLOCO 11</t>
  </si>
  <si>
    <t>CANCELADO - SPOOLS DE TUBULAÇÃO SISTEMA DE FECHAMENTO RÁPIDO DE VÁLVULAS BLOCO 11</t>
  </si>
  <si>
    <t>CANCELADO - ISOMÉTRICOS DE TUBULAÇÃO (SISTEMA DE FECHAMENTO RÁPIDO DE VÁLVULAS) BLOCO 11</t>
  </si>
  <si>
    <t>ARRANJO DE TUBULAÇÃO SISTEMA DE FECHAMENTO RÁPIDO DE VÁLVULAS BLOCO 12</t>
  </si>
  <si>
    <t>CANCELADO - SPOOLS DE TUBULAÇÃO SISTEMA DE FECHAMENTO RÁPIDO DE VÁLVULAS BLOCO 12</t>
  </si>
  <si>
    <t>CANCELADO - ISOMÉTRICOS DE TUBULAÇÃO (SISTEMA DE FECHAMENTO RÁPIDO DE VÁLVULAS) BLOCO 12</t>
  </si>
  <si>
    <t>CANCELADO - SUPORTES DE TUBULAÇÃO DO SISTEMA FIXO DE GÁS (CO2) BLOCO 01</t>
  </si>
  <si>
    <t>CANCELADO - SUPORTES DE TUBULAÇÃO DO SISTEMA FIXO DE ESPUMA MECÂNICA BLOCO 01</t>
  </si>
  <si>
    <t>CANCELADO - SUPORTES DE TUBULAÇÃO DO SISTEMA DE NÉVOA DE ÁGUA BLOCO 01</t>
  </si>
  <si>
    <t>CANCELADO - SPOOLS DE TUBULAÇÃO SISTEMA DE EXTINÇÃO DE INCÊNDIO POR CO2 BLOCO 02</t>
  </si>
  <si>
    <t>CANCELADO - SPOOLS DE TUBULAÇÃO SISTEMA DE EXTINÇÃO DE INCÊNDIO POR ESPUMA BLOCO 02</t>
  </si>
  <si>
    <t>CANCELADO - ISOMÉTRICOS DE TUBULAÇÃO SISTEMA DE EXTINÇÃO DE INCÊNDIO POR CO2 BLOCO 02</t>
  </si>
  <si>
    <t>CANCELADO - ISOMÉTRICOS DE TUBULAÇÃO SISTEMA DE EXTINÇÃO DE INCÊNDIO POR ESPUMA BLOCO 02</t>
  </si>
  <si>
    <t>CANCELADO - SUPORTES DE TUBULAÇÃO DO SISTEMA FIXO DE GÁS (CO2) BLOCO 02</t>
  </si>
  <si>
    <t>CANCELADO - SUPORTES DE TUBULAÇÃO DO SISTEMA FIXO DE ESPUMA MECÂNICA BLOCO 02</t>
  </si>
  <si>
    <t>CANCELADO - SUPORTES DE TUBULAÇÃO DO SISTEMA DE NÉVOA DE ÁGUA BLOCO 02</t>
  </si>
  <si>
    <t>CANCELADO - SPOOLS DE TUBULAÇÃO SISTEMA DE EXTINÇÃO DE INCÊNDIO POR CO2 BLOCO 03</t>
  </si>
  <si>
    <t>CANCELADO - SPOOLS DE TUBULAÇÃO SISTEMA DE EXTINÇÃO DE INCÊNDIO POR ESPUMA BLOCO 03</t>
  </si>
  <si>
    <t>CANCELADO - ISOMÉTRICOS DE TUBULAÇÃO SISTEMA DE EXTINÇÃO DE INCÊNDIO POR CO2 BLOCO 03</t>
  </si>
  <si>
    <t>CANCELADO - ISOMÉTRICOS DE TUBULAÇÃO SISTEMA DE EXTINÇÃO DE INCÊNDIO POR ESPUMA BLOCO 03</t>
  </si>
  <si>
    <t>CANCELADO - SUPORTES DE TUBULAÇÃO DO SISTEMA FIXO DE GÁS (CO2) BLOCO 03</t>
  </si>
  <si>
    <t>CANCELADO - SUPORTES DE TUBULAÇÃO DO SISTEMA FIXO DE ESPUMA MECÂNICA BLOCO 03</t>
  </si>
  <si>
    <t>CANCELADO - SUPORTES DE TUBULAÇÃO DO SISTEMA DE NÉVOA DE ÁGUA BLOCO 03</t>
  </si>
  <si>
    <t>CANCELADO - SUPORTES DE TUBULAÇÃO DO SISTEMA FIXO DE GÁS (CO2) BLOCO 04</t>
  </si>
  <si>
    <t>CANCELADO - SUPORTES DE TUBULAÇÃO DO SISTEMA FIXO DE ESPUMA MECÂNICA BLOCO 04</t>
  </si>
  <si>
    <t>CANCELADO - SUPORTES DE TUBULAÇÃO DO SISTEMA DE NÉVOA DE ÁGUA BLOCO 04</t>
  </si>
  <si>
    <t>CANCELADO - SPOOLS DE TUBULAÇÃO SISTEMA DE EXTINÇÃO DE INCÊNDIO POR CO2 BLOCO 05</t>
  </si>
  <si>
    <t>CANCELADO - SPOOLS DE TUBULAÇÃO SISTEMA DE EXTINÇÃO DE INCÊNDIO POR ESPUMA BLOCO 05</t>
  </si>
  <si>
    <t>CANCELADO - SPOOLS DE TUBULAÇÃO SISTEMA DE EXTINÇÃO DE INCÊNDIO POR NÉVOA DE ÁGUA BLOCO 05</t>
  </si>
  <si>
    <t>CANCELADO - ISOMÉTRICOS DE TUBULAÇÃO SISTEMA DE EXTINÇÃO DE INCÊNDIO POR CO2 BLOCO 05</t>
  </si>
  <si>
    <t>CANCELADO - ISOMÉTRICOS DE TUBULAÇÃO SISTEMA DE EXTINÇÃO DE INCÊNDIO POR ESPUMA BLOCO 05</t>
  </si>
  <si>
    <t>CANCELADO - ISOMÉTRICOS DE TUBULAÇÃO SISTEMA DE EXTINÇÃO DE INCÊNDIO POR NÉVOA DE ÁGUA BLOCO 05</t>
  </si>
  <si>
    <t>CANCELADO - SUPORTES DE TUBULAÇÃO DO SISTEMA FIXO DE GÁS (CO2) BLOCO 05</t>
  </si>
  <si>
    <t>CANCELADO - SUPORTES DE TUBULAÇÃO DO SISTEMA FIXO DE ESPUMA MECÂNICA BLOCO 05</t>
  </si>
  <si>
    <t>CANCELADO - SUPORTES DE TUBULAÇÃO DO SISTEMA DE NÉVOA DE ÁGUA BLOCO 05</t>
  </si>
  <si>
    <t>CANCELADO - SPOOLS DE TUBULAÇÃO SISTEMA DE EXTINÇÃO DE INCÊNDIO POR CO2 BLOCO 06</t>
  </si>
  <si>
    <t>CANCELADO - SPOOLS DE TUBULAÇÃO SISTEMA DE EXTINÇÃO DE INCÊNDIO POR ESPUMA BLOCO 06</t>
  </si>
  <si>
    <t>CANCELADO - SPOOLS DE TUBULAÇÃO SISTEMA DE EXTINÇÃO DE INCÊNDIO POR NÉVOA DE ÁGUA BLOCO 06</t>
  </si>
  <si>
    <t>CANCELADO - ISOMÉTRICOS DE TUBULAÇÃO SISTEMA DE EXTINÇÃO DE INCÊNDIO POR CO2 BLOCO 06</t>
  </si>
  <si>
    <t>CANCELADO - ISOMÉTRICOS DE TUBULAÇÃO SISTEMA DE EXTINÇÃO DE INCÊNDIO POR ESPUMA BLOCO 06</t>
  </si>
  <si>
    <t>CANCELADO - ISOMÉTRICOS DE TUBULAÇÃO SISTEMA DE EXTINÇÃO DE INCÊNDIO POR NÉVOA DE ÁGUA BLOCO 06</t>
  </si>
  <si>
    <t>CANCELADO - SUPORTES DE TUBULAÇÃO DO SISTEMA FIXO DE GÁS (CO2) BLOCO 06</t>
  </si>
  <si>
    <t>CANCELADO - SUPORTES DE TUBULAÇÃO DO SISTEMA FIXO DE ESPUMA MECÂNICA BLOCO 06</t>
  </si>
  <si>
    <t>CANCELADO - SUPORTES DE TUBULAÇÃO DO SISTEMA DE NÉVOA DE ÁGUA BLOCO 06</t>
  </si>
  <si>
    <t>CANCELADO - SUPORTES DE TUBULAÇÃO DO SISTEMA FIXO DE GÁS (CO2) BLOCO 07</t>
  </si>
  <si>
    <t>CANCELADO - SUPORTES DE TUBULAÇÃO DO SISTEMA FIXO DE ESPUMA MECÂNICA BLOCO 07</t>
  </si>
  <si>
    <t>CANCELADO - SUPORTES DE TUBULAÇÃO DO SISTEMA DE NÉVOA DE ÁGUA BLOCO 07</t>
  </si>
  <si>
    <t>CANCELADO - SPOOLS DE TUBULAÇÃO SISTEMA DE EXTINÇÃO DE INCÊNDIO POR CO2 BLOCO 08</t>
  </si>
  <si>
    <t>CANCELADO - SPOOLS DE TUBULAÇÃO SISTEMA DE EXTINÇÃO DE INCÊNDIO POR ESPUMA BLOCO 08</t>
  </si>
  <si>
    <t>CANCELADO - SPOOLS DE TUBULAÇÃO SISTEMA DE EXTINÇÃO DE INCÊNDIO POR NÉVOA DE ÁGUA BLOCO 08</t>
  </si>
  <si>
    <t>CANCELADO - ISOMÉTRICOS DE TUBULAÇÃO SISTEMA DE EXTINÇÃO DE INCÊNDIO POR CO2 BLOCO 08</t>
  </si>
  <si>
    <t>CANCELADO - ISOMÉTRICOS DE TUBULAÇÃO SISTEMA DE EXTINÇÃO DE INCÊNDIO POR ESPUMA BLOCO 08</t>
  </si>
  <si>
    <t>CANCELADO - ISOMÉTRICOS DE TUBULAÇÃO SISTEMA DE EXTINÇÃO DE INCÊNDIO POR NÉVOA DE ÁGUA BLOCO 08</t>
  </si>
  <si>
    <t>CANCELADO - SUPORTES DE TUBULAÇÃO DO SISTEMA FIXO DE GÁS (CO2) BLOCO 08</t>
  </si>
  <si>
    <t>CANCELADO - SUPORTES DE TUBULAÇÃO DO SISTEMA FIXO DE ESPUMA MECÂNICA BLOCO 08</t>
  </si>
  <si>
    <t>CANCELADO - SUPORTES DE TUBULAÇÃO DO SISTEMA DE NÉVOA DE ÁGUA BLOCO 08</t>
  </si>
  <si>
    <t>CANCELADO - SPOOLS DE TUBULAÇÃO SISTEMA DE EXTINÇÃO DE INCÊNDIO POR ESPUMA BLOCO 09</t>
  </si>
  <si>
    <t>CANCELADO - SPOOLS DE TUBULAÇÃO SISTEMA DE EXTINÇÃO DE INCÊNDIO POR NÉVOA DE ÁGUA BLOCO 09</t>
  </si>
  <si>
    <t>CANCELADO - ISOMÉTRICOS DE TUBULAÇÃO SISTEMA DE EXTINÇÃO DE INCÊNDIO POR CO2 BLOCO 09</t>
  </si>
  <si>
    <t>CANCELADO - ISOMÉTRICOS DE TUBULAÇÃO SISTEMA DE EXTINÇÃO DE INCÊNDIO POR ESPUMA BLOCO 09</t>
  </si>
  <si>
    <t>CANCELADO - ISOMÉTRICOS DE TUBULAÇÃO SISTEMA DE EXTINÇÃO DE INCÊNDIO POR NÉVOA DE ÁGUA BLOCO 09</t>
  </si>
  <si>
    <t>CANCELADO - SUPORTES DE TUBULAÇÃO DO SISTEMA FIXO DE GÁS (CO2) BLOCO 09</t>
  </si>
  <si>
    <t>CANCELADO - SUPORTES DE TUBULAÇÃO DO SISTEMA FIXO DE ESPUMA MECÂNICA BLOCO 09</t>
  </si>
  <si>
    <t>CANCELADO - SUPORTES DE TUBULAÇÃO DO SISTEMA DE NÉVOA DE ÁGUA BLOCO 09</t>
  </si>
  <si>
    <t>CANCELADO - SPOOLS DE TUBULAÇÃO SISTEMA DE EXTINÇÃO DE INCÊNDIO POR CO2 BLOCO 10</t>
  </si>
  <si>
    <t>CANCELADO - SPOOLS DE TUBULAÇÃO SISTEMA DE EXTINÇÃO DE INCÊNDIO POR NÉVOA DE ÁGUA BLOCO 10</t>
  </si>
  <si>
    <t>CANCELADO - ISOMÉTRICOS DE TUBULAÇÃO SISTEMA DE EXTINÇÃO DE INCÊNDIO POR CO2 BLOCO 10</t>
  </si>
  <si>
    <t>CANCELADO - ISOMÉTRICOS DE TUBULAÇÃO SISTEMA DE EXTINÇÃO DE INCÊNDIO POR NÉVOA DE ÁGUA BLOCO 10</t>
  </si>
  <si>
    <t>CANCELADO - SUPORTES DE TUBULAÇÃO DO SISTEMA FIXO DE GÁS (CO2) BLOCO 10</t>
  </si>
  <si>
    <t>CANCELADO - SUPORTES DE TUBULAÇÃO DO SISTEMA FIXO DE ESPUMA MECÂNICA BLOCO 10</t>
  </si>
  <si>
    <t>CANCELADO - SUPORTES DE TUBULAÇÃO DO SISTEMA DE NÉVOA DE ÁGUA BLOCO 10</t>
  </si>
  <si>
    <t>CANCELADO - SPOOLS DE TUBULAÇÃO SISTEMA DE EXTINÇÃO DE INCÊNDIO POR CO2 BLOCO 11</t>
  </si>
  <si>
    <t>CANCELADO - SPOOLS DE TUBULAÇÃO SISTEMA DE EXTINÇÃO DE INCÊNDIO POR ESPUMA BLOCO 11</t>
  </si>
  <si>
    <t>CANCELADO - ISOMÉTRICOS DE TUBULAÇÃO SISTEMA DE EXTINÇÃO DE INCÊNDIO POR CO2 BLOCO 11</t>
  </si>
  <si>
    <t>CANCELADO - ISOMÉTRICOS DE TUBULAÇÃO SISTEMA DE EXTINÇÃO DE INCÊNDIO POR ESPUMA BLOCO 11</t>
  </si>
  <si>
    <t>CANCELADO - SUPORTES DE TUBULAÇÃO DO SISTEMA FIXO DE GÁS (CO2) BLOCO 11</t>
  </si>
  <si>
    <t>CANCELADO - SUPORTES DE TUBULAÇÃO DO SISTEMA FIXO DE ESPUMA MECÂNICA BLOCO 11</t>
  </si>
  <si>
    <t>CANCELADO - SUPORTES DE TUBULAÇÃO DO SISTEMA DE NÉVOA DE ÁGUA BLOCO 11</t>
  </si>
  <si>
    <t>CANCELADO - SPOOLS DE TUBULAÇÃO SISTEMA DE EXTINÇÃO DE INCÊNDIO POR NÉVOA DE ÁGUA BLOCO 12</t>
  </si>
  <si>
    <t>CANCELADO - ISOMÉTRICOS DE TUBULAÇÃO SISTEMA DE EXTINÇÃO DE INCÊNDIO POR NÉVOA DE ÁGUA BLOCO 12</t>
  </si>
  <si>
    <t>CANCELADO - SUPORTES DE TUBULAÇÃO DO SISTEMA FIXO DE GÁS (CO2) BLOCO 12</t>
  </si>
  <si>
    <t>CANCELADO - SUPORTES DE TUBULAÇÃO DO SISTEMA FIXO DE ESPUMA MECÂNICA BLOCO 12</t>
  </si>
  <si>
    <t>CANCELADO - SUPORTES DE TUBULAÇÃO DO SISTEMA DE NÉVOA DE ÁGUA BLOCO 12</t>
  </si>
  <si>
    <t>CANCELADO - ARRANJO DE TUBULAÇÃO SISTEMA DE EXTINÇÃO DE INCÊNDIO POR CO2 BLOCO 02</t>
  </si>
  <si>
    <t>CANCELADO - ARRANJO DE TUBULAÇÃO SISTEMA DE EXTINÇÃO DE INCÊNDIO POR ESPUMA BLOCO 02</t>
  </si>
  <si>
    <t>CANCELADO - ARRANJO DE TUBULAÇÃO SISTEMA DE EXTINÇÃO DE INCÊNDIO POR CO2 BLOCO 03</t>
  </si>
  <si>
    <t>CANCELADO - ARRANJO DE TUBULAÇÃO SISTEMA DE EXTINÇÃO DE INCÊNDIO POR ESPUMA BLOCO 03</t>
  </si>
  <si>
    <t>CANCELADO - ARRANJO DE TUBULAÇÃO SISTEMA DE EXTINÇÃO DE INCÊNDIO POR ESPUMA BLOCO 05</t>
  </si>
  <si>
    <t>CANCELADO - ARRANJO DE TUBULAÇÃO SISTEMA DE EXTINÇÃO DE INCÊNDIO POR NÉVOA DE ÁGUA BLOCO 05</t>
  </si>
  <si>
    <t>CANCELADO - ARRANJO DE TUBULAÇÃO SISTEMA DE EXTINÇÃO DE INCÊNDIO POR ESPUMA BLOCO 06</t>
  </si>
  <si>
    <t>CANCELADO - ARRANJO DE TUBULAÇÃO SISTEMA DE EXTINÇÃO DE INCÊNDIO POR NÉVOA DE ÁGUA BLOCO 06</t>
  </si>
  <si>
    <t>CANCELADO - ARRANJO DE TUBULAÇÃO SISTEMA DE EXTINÇÃO DE INCÊNDIO POR ESPUMA BLOCO 08</t>
  </si>
  <si>
    <t>CANCELADO - ARRANJO DE TUBULAÇÃO SISTEMA DE EXTINÇÃO DE INCÊNDIO POR NÉVOA DE ÁGUA BLOCO 08</t>
  </si>
  <si>
    <t>CANCELADO - ARRANJO DE TUBULAÇÃO SISTEMA DE EXTINÇÃO DE INCÊNDIO POR ESPUMA BLOCO 09</t>
  </si>
  <si>
    <t>CANCELADO - ARRANJO DE TUBULAÇÃO SISTEMA DE EXTINÇÃO DE INCÊNDIO POR NÉVOA DE ÁGUA BLOCO 09</t>
  </si>
  <si>
    <t>CANCELADO - ARRANJO DE TUBULAÇÃO SISTEMA DE EXTINÇÃO DE INCÊNDIO POR CO2 BLOCO 10</t>
  </si>
  <si>
    <t>CANCELADO - ARRANJO DE TUBULAÇÃO SISTEMA DE EXTINÇÃO DE INCÊNDIO POR NÉVOA DE ÁGUA BLOCO 10</t>
  </si>
  <si>
    <t>CANCELADO - CANCELADO - CANCELADO - ARRANJO DE TUBULAÇÃO SISTEMA DE EXTINÇÃO DE INCÊNDIO POR CO2 BLOCO 11</t>
  </si>
  <si>
    <t>CANCELADO - ARRANJO DE TUBULAÇÃO SISTEMA DE EXTINÇÃO DE INCÊNDIO POR ESPUMA BLOCO 11</t>
  </si>
  <si>
    <t>CANCELADO - ARRANJO DE TUBULAÇÃO SISTEMA DE EXTINÇÃO DE INCÊNDIO POR NÉVOA DE ÁGUA BLOCO 12</t>
  </si>
  <si>
    <t>CANCELADO - ARRANJO DE TUBULAÇÃO SISTEMA DE ESTABILIDADE BLOCO 02</t>
  </si>
  <si>
    <t>CANCELADO - SPOOLS DE TUBULAÇÃO SISTEMA DE ESTABILIDADE BLOCO 02</t>
  </si>
  <si>
    <t>CANCELADO - ISOMÉTRICOS DE TUBULAÇÃO (SISTEMA DE ESTABILIDADE) BLOCO 02</t>
  </si>
  <si>
    <t>CANCELADO - ARRANJO DE TUBULAÇÃO SISTEMA DE ESTABILIDADE BLOCO 03</t>
  </si>
  <si>
    <t>CANCELADO - SPOOLS DE TUBULAÇÃO SISTEMA DE ESTABILIDADE BLOCO 03</t>
  </si>
  <si>
    <t>CANCELADO - ISOMÉTRICOS DE TUBULAÇÃO (SISTEMA DE ESTABILIDADE) BLOCO 03</t>
  </si>
  <si>
    <t>CANCELADO - ARRANJO DE TUBULAÇÃO SISTEMA DE ESTABILIDADE BLOCO 05</t>
  </si>
  <si>
    <t>CANCELADO - SPOOLS DE TUBULAÇÃO SISTEMA DE ESTABILIDADE BLOCO 05</t>
  </si>
  <si>
    <t>CANCELADO - ISOMÉTRICOS DE TUBULAÇÃO (SISTEMA DE ESTABILIDADE) BLOCO 05</t>
  </si>
  <si>
    <t>CANCELADO - ARRANJO DE TUBULAÇÃO SISTEMA DE ESTABILIDADE BLOCO 07</t>
  </si>
  <si>
    <t>CANCELADO - SPOOLS DE TUBULAÇÃO SISTEMA DE ESTABILIDADE BLOCO 07</t>
  </si>
  <si>
    <t>CANCELADO - ISOMÉTRICOS DE TUBULAÇÃO (SISTEMA DE ESTABILIDADE) BLOCO 07</t>
  </si>
  <si>
    <t>CANCELADO - ARRANJO DE TUBULAÇÃO SISTEMA DE ESTABILIDADE BLOCO 08</t>
  </si>
  <si>
    <t>CANCELADO - SPOOLS DE TUBULAÇÃO SISTEMA DE ESTABILIDADE BLOCO 08</t>
  </si>
  <si>
    <t>CANCELADO - ISOMÉTRICOS DE TUBULAÇÃO (SISTEMA DE ESTABILIDADE) BLOCO 08</t>
  </si>
  <si>
    <t>CANCELADO - ARRANJO DE TUBULAÇÃO SISTEMA DE ESTABILIDADE BLOCO 09</t>
  </si>
  <si>
    <t>CANCELADO - SPOOLS DE TUBULAÇÃO SISTEMA DE ESTABILIDADE BLOCO 09</t>
  </si>
  <si>
    <t>CANCELADO - ISOMÉTRICOS DE TUBULAÇÃO (SISTEMA DE ESTABILIDADE) BLOCO 09</t>
  </si>
  <si>
    <t>CANCELADO - ARRANJO DE TUBULAÇÃO SISTEMA DE ESTABILIDADE BLOCO 10</t>
  </si>
  <si>
    <t>CANCELADO - SPOOLS DE TUBULAÇÃO SISTEMA DE ESTABILIDADE BLOCO 10</t>
  </si>
  <si>
    <t>CANCELADO - ISOMÉTRICOS DE TUBULAÇÃO (SISTEMA DE ESTABILIDADE) BLOCO 10</t>
  </si>
  <si>
    <t>CANCELADO - ARRANJO DE TUBULAÇÃO SISTEMA DE ESTABILIDADE BLOCO 11</t>
  </si>
  <si>
    <t>CANCELADO - SPOOLS DE TUBULAÇÃO SISTEMA DE ESTABILIDADE BLOCO 11</t>
  </si>
  <si>
    <t>CANCELADO - ISOMÉTRICOS DE TUBULAÇÃO (SISTEMA DE ESTABILIDADE) BLOCO 11</t>
  </si>
  <si>
    <t>CANCELADO - ARRANJO DE TUBULAÇÃO SISTEMA DE ESTABILIDADE BLOCO 12</t>
  </si>
  <si>
    <t>CANCELADO - SPOOLS DE TUBULAÇÃO SISTEMA DE ESTABILIDADE BLOCO 12</t>
  </si>
  <si>
    <t>CANCELADO - ISOMÉTRICOS DE TUBULAÇÃO (SISTEMA DE ESTABILIDADE) BLOCO 12</t>
  </si>
  <si>
    <t>CANCELADO - SUPORTES DE TUBULAÇÃO DO SISTEMA DE ÁGUAS CINZAS BLOCO 01</t>
  </si>
  <si>
    <t>CANCELADO - SUPORTES DE TUBULAÇÃO DO SISTEMA DE ÁGUA SERVIDA E SEPARAÇÃO DE ÁGUA E ÓLEO BLOCO 01</t>
  </si>
  <si>
    <t>CANCELADO - SPOOLS DE TUBULAÇÃO SISTEMA DE CONTROLE DE POLUIÇÃO (ÁGUAS CINZAS) BLOCO 02</t>
  </si>
  <si>
    <t>CANCELADO - ISOMÉTRICOS DE TUBULAÇÃO SISTEMA DE CONTROLE DE POLUIÇÃO (ÁGUAS CINZAS) BLOCO 02</t>
  </si>
  <si>
    <t>CANCELADO - SUPORTES DE TUBULAÇÃO DO SISTEMA DE ÁGUAS CINZAS BLOCO 02</t>
  </si>
  <si>
    <t>CANCELADO - SUPORTES DE TUBULAÇÃO DO SISTEMA DE ÁGUA SERVIDA E SEPARAÇÃO DE ÁGUA E ÓLEO BLOCO 02</t>
  </si>
  <si>
    <t>SPOOLS DE TUBULAÇÃO SISTEMA DE CONTROLE DE POLUIÇÃO (TRATAMENTO DE ÁGUAS SERVIDAS) BLOCO 03</t>
  </si>
  <si>
    <t>ISOMÉTRICOS DO SISTEMA DE TUBULAÇÃO BLOCO 03</t>
  </si>
  <si>
    <t>CANCELADO - SUPORTES DO SISTEMA TUBULAÇÃO SYSTEM BLOCO 03</t>
  </si>
  <si>
    <t>CANCELADO - SUPORTES DE TUBULAÇÃO DO SISTEMA DE ÁGUAS CINZAS BLOCO 03</t>
  </si>
  <si>
    <t>CANCELADO - SUPORTES DE TUBULAÇÃO DO SISTEMA DE ÁGUA SERVIDA E SEPARAÇÃO DE ÁGUA E ÓLEO BLOCO 03</t>
  </si>
  <si>
    <t>CANCELADO - SUPORTES DE TUBULAÇÃO DO SISTEMA DE ÁGUAS CINZAS BLOCO 04</t>
  </si>
  <si>
    <t>CANCELADO - SUPORTES DE TUBULAÇÃO DO SISTEMA DE ÁGUA SERVIDA E SEPARAÇÃO DE ÁGUA E ÓLEO BLOCO 04</t>
  </si>
  <si>
    <t>CANCELADO - SPOOLS DE TUBULAÇÃO SISTEMA DE CONTROLE DE POLUIÇÃO (ÁGUAS CINZAS) BLOCO 05</t>
  </si>
  <si>
    <t>CANCELADO - ISOMÉTRICOS DE TUBULAÇÃO SISTEMA DE CONTROLE DE POLUIÇÃO (ÁGUAS CINZAS) BLOCO 05</t>
  </si>
  <si>
    <t>CANCELADO - SUPORTES DE TUBULAÇÃO DO SISTEMA DE ÁGUAS CINZAS BLOCO 05</t>
  </si>
  <si>
    <t>CANCELADO - SUPORTES DE TUBULAÇÃO DO SISTEMA DE ÁGUA SERVIDA E SEPARAÇÃO DE ÁGUA E ÓLEO BLOCO 05</t>
  </si>
  <si>
    <t>CANCELADO - SPOOLS DE TUBULAÇÃO SISTEMA DE CONTROLE DE POLUIÇÃO (ÁGUA OLEOSA) BLOCO 06</t>
  </si>
  <si>
    <t>CANCELADO - ISOMÉTRICOS DE TUBULAÇÃO SISTEMA DE CONTROLE DE POLUIÇÃO (ÁGUA OLEOSA) BLOCO 06</t>
  </si>
  <si>
    <t>CANCELADO - SUPORTES DE TUBULAÇÃO DO SISTEMA DE ÁGUAS CINZAS BLOCO 06</t>
  </si>
  <si>
    <t>CANCELADO - SUPORTES DE TUBULAÇÃO DO SISTEMA DE ÁGUA SERVIDA E SEPARAÇÃO DE ÁGUA E ÓLEO BLOCO 06</t>
  </si>
  <si>
    <t>CANCELADO - SUPORTES DE TUBULAÇÃO DO SISTEMA DE ÁGUAS CINZAS BLOCO 07</t>
  </si>
  <si>
    <t>CANCELADO - SUPORTES DE TUBULAÇÃO DO SISTEMA DE ÁGUA SERVIDA E SEPARAÇÃO DE ÁGUA E ÓLEO BLOCO 07</t>
  </si>
  <si>
    <t>CANCELADO - SPOOLS DE TUBULAÇÃO SISTEMA DE CONTROLE DE POLUIÇÃO (ÁGUA OLEOSA) BLOCO 08</t>
  </si>
  <si>
    <t>CANCELADO - ISOMÉTRICOS DE TUBULAÇÃO SISTEMA DE CONTROLE DE POLUIÇÃO (ÁGUA OLEOSA) BLOCO 08</t>
  </si>
  <si>
    <t>CANCELADO - SUPORTES DE TUBULAÇÃO DO SISTEMA DE ÁGUAS CINZAS BLOCO 08</t>
  </si>
  <si>
    <t>CANCELADO - SUPORTES DE TUBULAÇÃO DO SISTEMA DE ÁGUA SERVIDA E SEPARAÇÃO DE ÁGUA E ÓLEO BLOCO 08</t>
  </si>
  <si>
    <t>CANCELADO - ISOMÉTRICOS DE TUBULAÇÃO SISTEMA DE CONTROLE DE POLUIÇÃO (ÁGUA OLEOSA) BLOCO 09</t>
  </si>
  <si>
    <t>CANCELADO - SUPORTES DE TUBULAÇÃO DO SISTEMA DE ÁGUAS CINZAS BLOCO 09</t>
  </si>
  <si>
    <t>CANCELADO - SUPORTES DE TUBULAÇÃO DO SISTEMA DE ÁGUA SERVIDA E SEPARAÇÃO DE ÁGUA E ÓLEO BLOCO 09</t>
  </si>
  <si>
    <t>CANCELADO - SPOOLS DE TUBULAÇÃO SISTEMA DE CONTROLE DE POLUIÇÃO (ÁGUAS CINZAS) BLOCO 10</t>
  </si>
  <si>
    <t>CANCELADO - SPOOLS DE TUBULAÇÃO SISTEMA DE CONTROLE DE POLUIÇÃO (ÁGUA OLEOSA) BLOCO 10</t>
  </si>
  <si>
    <t>CANCELADO - ISOMÉTRICOS DE TUBULAÇÃO SISTEMA DE CONTROLE DE POLUIÇÃO (ÁGUAS CINZAS) BLOCO 10</t>
  </si>
  <si>
    <t>CANCELADO - ISOMÉTRICOS DE TUBULAÇÃO SISTEMA DE CONTROLE DE POLUIÇÃO (ÁGUA OLEOSA) BLOCO 10</t>
  </si>
  <si>
    <t>CANCELADO - SUPORTES DE TUBULAÇÃO DO SISTEMA DE ÁGUAS CINZAS BLOCO 10</t>
  </si>
  <si>
    <t>CANCELADO - SUPORTES DE TUBULAÇÃO DO SISTEMA DE ÁGUA SERVIDA E SEPARAÇÃO DE ÁGUA E ÓLEO BLOCO 10</t>
  </si>
  <si>
    <t>CANCELADO - SPOOLS DE TUBULAÇÃO SISTEMA DE CONTROLE DE POLUIÇÃO (ÁGUA OLEOSA) BLOCO 11</t>
  </si>
  <si>
    <t>CANCELADO - ISOMÉTRICOS DE TUBULAÇÃO SISTEMA DE CONTROLE DE POLUIÇÃO (ÁGUA OLEOSA) BLOCO 11</t>
  </si>
  <si>
    <t>CANCELADO - SUPORTES DE TUBULAÇÃO DO SISTEMA DE ÁGUAS CINZAS BLOCO 11</t>
  </si>
  <si>
    <t>CANCELADO - SUPORTES DE TUBULAÇÃO DO SISTEMA DE ÁGUA SERVIDA E SEPARAÇÃO DE ÁGUA E ÓLEO BLOCO 11</t>
  </si>
  <si>
    <t>CANCELADO - SPOOLS DE TUBULAÇÃO SISTEMA DE CONTROLE DE POLUIÇÃO (ÁGUAS CINZAS) BLOCO 12</t>
  </si>
  <si>
    <t>CANCELADO - ISOMÉTRICOS DE TUBULAÇÃO SISTEMA DE CONTROLE DE POLUIÇÃO (ÁGUAS CINZAS) BLOCO 12</t>
  </si>
  <si>
    <t>CANCELADO - SUPORTES DE TUBULAÇÃO DO SISTEMA DE ÁGUAS CINZAS BLOCO 12</t>
  </si>
  <si>
    <t>CANCELADO - SUPORTES DE TUBULAÇÃO DO SISTEMA DE ÁGUA SERVIDA E SEPARAÇÃO DE ÁGUA E ÓLEO BLOCO 12</t>
  </si>
  <si>
    <t>CANCELADO - ARRANJO DE TUBULAÇÃO SISTEMA DE CONTROLE DE POLUIÇÃO (ÁGUAS CINZAS) BLOCO 02</t>
  </si>
  <si>
    <t>CANCELADO - ARRANJO DE TUBULAÇÃO SISTEMA DE CONTROLE DE POLUIÇÃO (ÁGUAS CINZAS) BLOCO 05</t>
  </si>
  <si>
    <t>ARRANJO DE TUBULAÇÃO SISTEMA DE CONTROLE DE POLUIÇÃO (ÁGUA OLEOSA) BLOCO 08</t>
  </si>
  <si>
    <t>CANCELADO - ARRANJO DE TUBULAÇÃO SISTEMA DE CONTROLE DE POLUIÇÃO (ÁGUAS CINZAS) BLOCO 10</t>
  </si>
  <si>
    <t>CANCELADO - ARRANJO DE TUBULAÇÃO SISTEMA DE CONTROLE DE POLUIÇÃO (ÁGUA OLEOSA) BLOCO 10</t>
  </si>
  <si>
    <t>CANCELADO - ARRANJO DE TUBULAÇÃO SISTEMA DE CONTROLE DE POLUIÇÃO (ÁGUA OLEOSA) BLOCO 11</t>
  </si>
  <si>
    <t>CANCELADO - ARRANJO DE TUBULAÇÃO SISTEMA DE CONTROLE DE POLUIÇÃO (ÁGUAS CINZAS) BLOCO 12</t>
  </si>
  <si>
    <t>CANCELADO - ARRANJO DE TUBULAÇÃO SISTEMA DE CONTROLE DE POLUIÇÃO (TRATAMENTO DE ÁGUAS SERVIDAS) BLOCO 02</t>
  </si>
  <si>
    <t>ARRANJO DE TUBULAÇÃO SISTEMA DE CONTROLE DE POLUIÇÃO (TRATAMENTO DE ÁGUAS SERVIDAS) BLOCO 03</t>
  </si>
  <si>
    <t>CANCELADO - ARRANJO DE TUBULAÇÃO SISTEMA DE CONTROLE DE POLUIÇÃO (TRATAMENTO DE ÁGUAS SERVIDAS) BLOCO 09</t>
  </si>
  <si>
    <t>CANCELADO - ARRANJO DE TUBULAÇÃO SISTEMA DE CONTROLE DE POLUIÇÃO (TRATAMENTO DE ÁGUAS SERVIDAS) BLOCO 10</t>
  </si>
  <si>
    <t>CANCELADO - ARRANJO DE TUBULAÇÃO SISTEMA DE CONTROLE DE POLUIÇÃO (TRATAMENTO DE ÁGUAS SERVIDAS) BLOCO 12</t>
  </si>
  <si>
    <t>CANCELADO - SUPORTES DE TUBULAÇÃO (POR SISTEMA) BLOCO 01</t>
  </si>
  <si>
    <t>CANCELADO - SPOOLS DE TUBULAÇÃO SISTEMA DE CONTROLE DE POLUIÇÃO (TRATAMENTO DE ÁGUAS SERVIDAS) BLOCO 02</t>
  </si>
  <si>
    <t>CANCELADO - ISOMÉTRICOS DE TUBULAÇÃO (SISTEMA DE CONTROLE DE POLUIÇÃO (TRATAMENTO DE ÁGUAS SERVIDAS)) BLOCO 02</t>
  </si>
  <si>
    <t>CANCELADO - SUPORTES DE TUBULAÇÃO (POR SISTEMA) BLOCO 02</t>
  </si>
  <si>
    <t>CANCELADO - SUPORTES DE TUBULAÇÃO (POR SISTEMA) BLOCO 04</t>
  </si>
  <si>
    <t>CANCELADO - SPOOLS DE TUBULAÇÃO SISTEMA DE CONTROLE DE POLUIÇÃO (TRATAMENTO DE ÁGUAS SERVIDAS) BLOCO 05</t>
  </si>
  <si>
    <t>CANCELADO - ISOMÉTRICOS DE TUBULAÇÃO (SISTEMA DE CONTROLE DE POLUIÇÃO (TRATAMENTO DE ÁGUAS SERVIDAS)) BLOCO 05</t>
  </si>
  <si>
    <t>CANCELADO - SUPORTES DE TUBULAÇÃO (POR SISTEMA) BLOCO 05</t>
  </si>
  <si>
    <t>CANCELADO - SUPORTES DE TUBULAÇÃO (POR SISTEMA) BLOCO 06</t>
  </si>
  <si>
    <t>CANCELADO - SUPORTES DE TUBULAÇÃO (POR SISTEMA) BLOCO 07</t>
  </si>
  <si>
    <t>CANCELADO - SUPORTES DE TUBULAÇÃO (POR SISTEMA) BLOCO 08</t>
  </si>
  <si>
    <t>CANCELADO - SPOOLS DE TUBULAÇÃO SISTEMA DE CONTROLE DE POLUIÇÃO (TRATAMENTO DE ÁGUAS SERVIDAS) BLOCO 09</t>
  </si>
  <si>
    <t>CANCELADO - ISOMÉTRICOS DE TUBULAÇÃO (SISTEMA DE CONTROLE DE POLUIÇÃO (TRATAMENTO DE ÁGUAS SERVIDAS)) BLOCO 09</t>
  </si>
  <si>
    <t>CANCELADO - SUPORTES DE TUBULAÇÃO (POR SISTEMA) BLOCO 09</t>
  </si>
  <si>
    <t>CANCELADO - SPOOLS DE TUBULAÇÃO SISTEMA DE CONTROLE DE POLUIÇÃO (TRATAMENTO DE ÁGUAS SERVIDAS) BLOCO 10</t>
  </si>
  <si>
    <t>CANCELADO - ISOMÉTRICOS DE TUBULAÇÃO (SISTEMA DE CONTROLE DE POLUIÇÃO (TRATAMENTO DE ÁGUAS SERVIDAS)) BLOCO 10</t>
  </si>
  <si>
    <t>CANCELADO - SUPORTES DE TUBULAÇÃO (POR SISTEMA) BLOCO 10</t>
  </si>
  <si>
    <t>CANCELADO - SUPORTES DE TUBULAÇÃO (POR SISTEMA) BLOCO 11</t>
  </si>
  <si>
    <t>CANCELADO - SPOOLS DE TUBULAÇÃO SISTEMA DE CONTROLE DE POLUIÇÃO (TRATAMENTO DE ÁGUAS SERVIDAS) BLOCO 12</t>
  </si>
  <si>
    <t>CANCELADO - ISOMÉTRICOS DE TUBULAÇÃO (SISTEMA DE CONTROLE DE POLUIÇÃO (TRATAMENTO DE ÁGUAS SERVIDAS)) BLOCO 12</t>
  </si>
  <si>
    <t>CANCELADO - SUPORTES DE TUBULAÇÃO (POR SISTEMA) BLOCO 12</t>
  </si>
  <si>
    <t>CANCELADO - LISTA DE MATERIAIS DE OUTFITTING (MTO)</t>
  </si>
  <si>
    <t>CANCELADO - DESENHO DE ARRANJO E DETALHES DE FIXAÇÃO DAS JANELAS, VIGIAS E VISORES</t>
  </si>
  <si>
    <t>CANCELADO - DESENHO DE ARRANJO DE JANELAS, VIGIAS E VISORES (PLANO CHAVE)</t>
  </si>
  <si>
    <t>CANCELADO - DESENHO DE DETALHES DA FIXAÇÃO DOS ESLOTES NAS ANTEPARAS E CONVESES</t>
  </si>
  <si>
    <t>CANCELADO - DESENHO DE ARRANJO DE ESTRADOS BLOCO 06</t>
  </si>
  <si>
    <t>CANCELADO - DESENHO DE DETALHES DE ESTRADOS BLOCO 06</t>
  </si>
  <si>
    <t>PADRÃO DE CHAPA CURVA BLOCO 08 - SUB BLOCO 305</t>
  </si>
  <si>
    <t>CANCELADO - DESENHO DE ARRANJO DE ESTRADOS BLOCO 08</t>
  </si>
  <si>
    <t>CANCELADO - DESENHO DE DETALHES DE ESTRADOS BLOCO 08</t>
  </si>
  <si>
    <t>CANCELADO - DESENHO DE ARRANJO DE ESTRADOS BLOCO 09</t>
  </si>
  <si>
    <t>CANCELADO - DESENHO DE DETALHES DE ESTRADOS BLOCO 09</t>
  </si>
  <si>
    <t>DESENHOS DE FABRICAÇÃO DE ACESSÓRIOS DE AÇO - BUJÃO DE FUNDO BLOCO 01</t>
  </si>
  <si>
    <t>DESENHOS DE FABRICAÇÃO DE ACESSÓRIOS DE AÇO - BUJÃO DE FUNDO BLOCO 02</t>
  </si>
  <si>
    <t>CANCELADO - PLANO DE PROJETO</t>
  </si>
  <si>
    <t>CANCELADO - PLANO DE CONTROLE DE QUALIDADE</t>
  </si>
  <si>
    <t>CANCELADO - CRONOGRAMA DO PROJETO DE DETALHAMENTO</t>
  </si>
  <si>
    <t>CANCELADO - ESTUDO DE COMPATIBILIDADE ELETROMAGNÉTICA DO NAVIO</t>
  </si>
  <si>
    <t>CANCELADO - LISTA DE PEÇAS BLOCO 05</t>
  </si>
  <si>
    <t>CANCELADO - LISTA DE PEÇAS BLOCO 08</t>
  </si>
  <si>
    <t>CANCELADO - LISTA DE PEÇAS BLOCO 09</t>
  </si>
  <si>
    <t>CANCELADO - LISTA DE MATERIAIS PARA PCP BLOCO 02 - SUB-BLOCO 103</t>
  </si>
  <si>
    <t>CANCELADO - LISTA DE MATERIAIS PARA PCP BLOCO 03 - SUB-BLOCO 203</t>
  </si>
  <si>
    <t>CANCELADO - LISTA DE MATERIAIS PARA PCP BLOCO 04 - SUB-BLOCO 205</t>
  </si>
  <si>
    <t>CANCELADO - LISTA DE MATERIAIS PARA PCP BLOCO 05</t>
  </si>
  <si>
    <t>CANCELADO - LISTA DE MATERIAIS PARA PCP BLOCO 06 - SUB-BLOCO 206</t>
  </si>
  <si>
    <t>CANCELADO - LISTA DE MATERIAIS PARA PCP BLOCO 07 - SUB-BLOCO 304</t>
  </si>
  <si>
    <t>CANCELADO - LISTA DE MATERIAIS PARA PCP BLOCO 08</t>
  </si>
  <si>
    <t>CANCELADO - LISTA DE MATERIAIS PARA PCP BLOCO 09</t>
  </si>
  <si>
    <t>CANCELADO - LISTA DE MATERIAIS PARA PCP BLOCO 10 - SUB-BLOCO 301</t>
  </si>
  <si>
    <t>CANCELADO - LISTA DE MATERIAIS PARA PCP BLOCO 05 - SUB-BLOCO 108</t>
  </si>
  <si>
    <t>CANCELADO - LISTA DE MATERIAIS PARA PCP BLOCO 05 - SUB-BLOCO 109</t>
  </si>
  <si>
    <t>CANCELADO - LISTA DE MATERIAIS PARA PCP BLOCO 05 - SUB-BLOCO 110</t>
  </si>
  <si>
    <t>CANCELADO - LISTA DE MATERIAIS PARA PCP BLOCO 08 - SUB-BLOCO 305</t>
  </si>
  <si>
    <t>CANCELADO - LISTA DE MATERIAIS PARA PCP BLOCO 08 - SUB-BLOCO 306</t>
  </si>
  <si>
    <t>CANCELADO - LISTA DE MATERIAIS PARA PCP BLOCO 09 - SUB-BLOCO 207</t>
  </si>
  <si>
    <t>CANCELADO - LISTA DE MATERIAIS PARA PCP BLOCO 09 - SUB-BLOCO 307</t>
  </si>
  <si>
    <t>CANCELADO - LISTA DE MATERIAIS PARA PCP BLOCO 09 - SUB-BLOCO 308</t>
  </si>
  <si>
    <t>CANCELADO - LISTA DE MATERIAIS PARA PCP BLOCO 01 - SUB-BLOCO 106</t>
  </si>
  <si>
    <t>CANCELADO - LISTA DE MATERIAIS PARA PCP BLOCO 01 - SUB-BLOCO 105</t>
  </si>
  <si>
    <t>CANCELADO - LISTA DE MATERIAIS PARA PCP BLOCO 01 - SUB-BLOCO 104</t>
  </si>
  <si>
    <t>CANCELADO - LISTA DE MATERIAIS PARA PCP BLOCO 02 - SUB-BLOCO 102</t>
  </si>
  <si>
    <t>CANCELADO - LISTA DE MATERIAIS PARA PCP BLOCO 02 - SUB-BLOCO 101</t>
  </si>
  <si>
    <t>CANCELADO - LISTA DE MATERIAIS PARA PCP BLOCO 03 - SUB-BLOCO 202</t>
  </si>
  <si>
    <t>CANCELADO - LISTA DE MATERIAIS PARA PCP BLOCO 03 - SUB-BLOCO 201</t>
  </si>
  <si>
    <t>CANCELADO - LISTA DE MATERIAIS PARA PCP BLOCO 04 - SUB-BLOCO 204</t>
  </si>
  <si>
    <t>CANCELADO - LISTA DE MATERIAIS PARA PCP BLOCO 07 - SUB-BLOCO 303</t>
  </si>
  <si>
    <t>CANCELADO - LISTA DE MATERIAIS PARA PCP BLOCO 07 - SUB-BLOCO 302</t>
  </si>
  <si>
    <t>CANCELADO - LISTA DE PEÇAS BLOCO 11</t>
  </si>
  <si>
    <t>CANCELADO - LISTA DE MATERIAIS PARA PCP BLOCO 11</t>
  </si>
  <si>
    <t>LISTA DE PEÇAS BLOCO 11 - SUB BLOCO 403</t>
  </si>
  <si>
    <t>LISTA DE PEÇAS BLOCO 11 - SUB BLOCO 404</t>
  </si>
  <si>
    <t>LISTA DE PEÇAS BLOCO 11 - SUB BLOCO 501</t>
  </si>
  <si>
    <t>CANCELADO - LISTA DE MATERIAIS PARA PCP BLOCO 12 - SUB-BLOCO 402</t>
  </si>
  <si>
    <t>CANCELADO - LISTA DE MATERIAIS PARA PCP BLOCO 12 - SUB-BLOCO 401</t>
  </si>
  <si>
    <t>LISTA DE ACESSÓRIOS DE TUBULAÇÃO SISTEMA DE RESFRIAMENTO BLOCO 02</t>
  </si>
  <si>
    <t>LISTA DE ACESSÓRIOS DE TUBULAÇÃO SISTEMA DE RESFRIAMENTO BLOCO 04</t>
  </si>
  <si>
    <t>CANCELADO - LISTA DE ACESSÓRIOS DE TUBULAÇÃO SISTEMA DE RESFRIAMENTO BLOCO 10</t>
  </si>
  <si>
    <t>CANCELADO - LISTA DE ACESSÓRIOS DE TUBULAÇÃO SISTEMA DE RESFRIAMENTO BLOCO 11</t>
  </si>
  <si>
    <t>CANCELADO - LISTA DE ACESSÓRIOS DE TUBULAÇÃO SISTEMA DE RESFRIAMENTO BLOCO 12</t>
  </si>
  <si>
    <t>CANCELADO - LISTA DE ACESSÓRIOS DE TUBULAÇÃO SISTEMA DE SERVIÇO DE ÓLEO COMBUSTÍVEL BLOCO 02</t>
  </si>
  <si>
    <t>CANCELADO - LISTA DE ACESSÓRIOS DE TUBULAÇÃO SISTEMA DE PURIFICAÇÃO DE ÓLEO COMBUSTÍVEL BLOCO 02</t>
  </si>
  <si>
    <t>CANCELADO - LISTA DE ACESSÓRIOS DE TUBULAÇÃO SISTEMA DE SERVIÇO DE ÓLEO COMBUSTÍVEL BLOCO 03</t>
  </si>
  <si>
    <t>CANCELADO - LISTA DE ACESSÓRIOS DE TUBULAÇÃO SISTEMA DE PURIFICAÇÃO DE ÓLEO COMBUSTÍVEL BLOCO 03</t>
  </si>
  <si>
    <t>LISTA DE ACESSÓRIOS DE TUBULAÇÃO SISTEMA DE SERVIÇO DE ÓLEO COMBUSTÍVEL BLOCO 04</t>
  </si>
  <si>
    <t>CANCELADO - LISTA DE ACESSÓRIOS DE TUBULAÇÃO SISTEMA DE PURIFICAÇÃO DE ÓLEO COMBUSTÍVEL BLOCO 04</t>
  </si>
  <si>
    <t>CANCELADO - LISTA DE ACESSÓRIOS DE TUBULAÇÃO SISTEMA DE PURIFICAÇÃO DE ÓLEO COMBUSTÍVEL BLOCO 05</t>
  </si>
  <si>
    <t>CANCELADO - LISTA DE ACESSÓRIOS DE TUBULAÇÃO SISTEMA DE SERVIÇO DE ÓLEO COMBUSTÍVEL BLOCO 06</t>
  </si>
  <si>
    <t>CANCELADO - LISTA DE ACESSÓRIOS DE TUBULAÇÃO SISTEMA DE PURIFICAÇÃO DE ÓLEO COMBUSTÍVEL BLOCO 06</t>
  </si>
  <si>
    <t>CANCELADO - LISTA DE ACESSÓRIOS DE TUBULAÇÃO SISTEMA DE PURIFICAÇÃO DE ÓLEO COMBUSTÍVEL BLOCO 07</t>
  </si>
  <si>
    <t>CANCELADO - LISTA DE ACESSÓRIOS DE TUBULAÇÃO SISTEMA DE SERVIÇO DE ÓLEO COMBUSTÍVEL BLOCO 08</t>
  </si>
  <si>
    <t>CANCELADO - LISTA DE ACESSÓRIOS DE TUBULAÇÃO SISTEMA DE PURIFICAÇÃO DE ÓLEO COMBUSTÍVEL BLOCO 08</t>
  </si>
  <si>
    <t>LISTA DE ACESSÓRIOS DE TUBULAÇÃO SISTEMA DE SERVIÇO DE ÓLEO COMBUSTÍVEL BLOCO 09</t>
  </si>
  <si>
    <t>CANCELADO - LISTA DE ACESSÓRIOS DE TUBULAÇÃO SISTEMA DE PURIFICAÇÃO DE ÓLEO COMBUSTÍVEL BLOCO 09</t>
  </si>
  <si>
    <t>CANCELADO - LISTA DE ACESSÓRIOS DE TUBULAÇÃO SISTEMA DE SERVIÇO DE ÓLEO COMBUSTÍVEL BLOCO 10</t>
  </si>
  <si>
    <t>CANCELADO - LISTA DE ACESSÓRIOS DE TUBULAÇÃO SISTEMA DE PURIFICAÇÃO DE ÓLEO COMBUSTÍVEL BLOCO 10</t>
  </si>
  <si>
    <t>CANCELADO - LISTA DE ACESSÓRIOS DE TUBULAÇÃO SISTEMA DE SERVIÇO DE ÓLEO COMBUSTÍVEL BLOCO 11</t>
  </si>
  <si>
    <t>CANCELADO - LISTA DE ACESSÓRIOS DE TUBULAÇÃO SISTEMA DE PURIFICAÇÃO DE ÓLEO COMBUSTÍVEL BLOCO 11</t>
  </si>
  <si>
    <t>CANCELADO - LISTA DE ACESSÓRIOS DE TUBULAÇÃO SISTEMA DE SERVIÇO DE ÓLEO COMBUSTÍVEL BLOCO 12</t>
  </si>
  <si>
    <t>CANCELADO - LISTA DE ACESSÓRIOS DE TUBULAÇÃO SISTEMA DE PURIFICAÇÃO DE ÓLEO COMBUSTÍVEL BLOCO 12</t>
  </si>
  <si>
    <t>CANCELADO - LISTA DE ACESSÓRIOS DE TUBULAÇÃO SISTEMA DE SERVIÇO E PURIFICAÇÃO DE ÓLEO LUBRIFICANTE BLOCO 02</t>
  </si>
  <si>
    <t>CANCELADO - LISTA DE ACESSÓRIOS DE TUBULAÇÃO SISTEMA DE SERVIÇO E PURIFICAÇÃO DE ÓLEO LUBRIFICANTE BLOCO 03</t>
  </si>
  <si>
    <t>CANCELADO - LISTA DE ACESSÓRIOS DE TUBULAÇÃO SISTEMA DE SERVIÇO E PURIFICAÇÃO DE ÓLEO LUBRIFICANTE BLOCO 05</t>
  </si>
  <si>
    <t>CANCELADO - LISTA DE ACESSÓRIOS DE TUBULAÇÃO SISTEMA DE SERVIÇO E PURIFICAÇÃO DE ÓLEO LUBRIFICANTE BLOCO 06</t>
  </si>
  <si>
    <t>CANCELADO - LISTA DE ACESSÓRIOS DE TUBULAÇÃO SISTEMA DE SERVIÇO E PURIFICAÇÃO DE ÓLEO LUBRIFICANTE BLOCO 08</t>
  </si>
  <si>
    <t>CANCELADO - LISTA DE ACESSÓRIOS DE TUBULAÇÃO SISTEMA DE SERVIÇO E PURIFICAÇÃO DE ÓLEO LUBRIFICANTE BLOCO 09</t>
  </si>
  <si>
    <t>CANCELADO - LISTA DE ACESSÓRIOS DE TUBULAÇÃO SISTEMA DE SERVIÇO E PURIFICAÇÃO DE ÓLEO LUBRIFICANTE BLOCO 10</t>
  </si>
  <si>
    <t>CANCELADO - LISTA DE ACESSÓRIOS DE TUBULAÇÃO SISTEMA DE SERVIÇO E PURIFICAÇÃO DE ÓLEO LUBRIFICANTE BLOCO 12</t>
  </si>
  <si>
    <t>FOOT CHECK VALVE LIST</t>
  </si>
  <si>
    <t>CANCELADO - LISTA DE ACESSÓRIOS DE TUBULAÇÃO SISTEMA DE SUSPIRO, SONDAGEM E ENCHIMENTO BLOCO 11</t>
  </si>
  <si>
    <t>CANCELADO - LISTA DE MATERIAIS DE VENTILAÇÃO BLOCO 02</t>
  </si>
  <si>
    <t>CANCELADO - LISTA DE MATERIAIS DE VENTILAÇÃO BLOCO 10</t>
  </si>
  <si>
    <t>CANCELADO - LISTA DE ACESSÓRIOS DE TUBULAÇÃO SISTEMA DE VENTILAÇÃO BLOCO 01</t>
  </si>
  <si>
    <t>CANCELADO - LISTA DE ACESSÓRIOS DE TUBULAÇÃO SISTEMA DE VENTILAÇÃO BLOCO 02</t>
  </si>
  <si>
    <t>CANCELADO - LISTA DE ACESSÓRIOS DE TUBULAÇÃO SISTEMA DE VENTILAÇÃO BLOCO 03</t>
  </si>
  <si>
    <t>CANCELADO - LISTA DE ACESSÓRIOS DE TUBULAÇÃO SISTEMA DE VENTILAÇÃO BLOCO 04</t>
  </si>
  <si>
    <t>LISTA DE ACESSÓRIOS DE TUBULAÇÃO SISTEMA DE VENTILAÇÃO BLOCO 05</t>
  </si>
  <si>
    <t>CANCELADO - LISTA DE ACESSÓRIOS DE TUBULAÇÃO SISTEMA DE VENTILAÇÃO BLOCO 06</t>
  </si>
  <si>
    <t>CANCELADO - LISTA DE ACESSÓRIOS DE TUBULAÇÃO SISTEMA DE VENTILAÇÃO BLOCO 07</t>
  </si>
  <si>
    <t>CANCELADO - LISTA DE ACESSÓRIOS DE TUBULAÇÃO SISTEMA DE VENTILAÇÃO BLOCO 08</t>
  </si>
  <si>
    <t>CANCELADO - LISTA DE ACESSÓRIOS DE TUBULAÇÃO SISTEMA DE VENTILAÇÃO BLOCO 09</t>
  </si>
  <si>
    <t>CANCELADO - LISTA DE ACESSÓRIOS DE TUBULAÇÃO SISTEMA DE VENTILAÇÃO BLOCO 10</t>
  </si>
  <si>
    <t>CANCELADO - LISTA DE ACESSÓRIOS DE TUBULAÇÃO SISTEMA DE VENTILAÇÃO BLOCO 11</t>
  </si>
  <si>
    <t>CANCELADO - LISTA DE ACESSÓRIOS DE TUBULAÇÃO SISTEMA DE VENTILAÇÃO BLOCO 12</t>
  </si>
  <si>
    <t>CANCELADO - LISTA DE ACESSÓRIOS DE TUBULAÇÃO (SISTEMA DE REFRIGERAÇÃO) BLOCO 02</t>
  </si>
  <si>
    <t>CANCELADO - LISTA DE ACESSÓRIOS DE TUBULAÇÃO (SISTEMA DE REFRIGERAÇÃO) BLOCO 03</t>
  </si>
  <si>
    <t>CANCELADO - LISTA DE ACESSÓRIOS DE TUBULAÇÃO (SISTEMA DE REFRIGERAÇÃO) BLOCO 04</t>
  </si>
  <si>
    <t>CANCELADO - LISTA DE ACESSÓRIOS DE TUBULAÇÃO (SISTEMA DE REFRIGERAÇÃO) BLOCO 05</t>
  </si>
  <si>
    <t>CANCELADO - LISTA DE ACESSÓRIOS DE TUBULAÇÃO (SISTEMA DE REFRIGERAÇÃO) BLOCO 07</t>
  </si>
  <si>
    <t>CANCELADO - LISTA DE ACESSÓRIOS DE TUBULAÇÃO (SISTEMA DE REFRIGERAÇÃO) BLOCO 09</t>
  </si>
  <si>
    <t>CANCELADO - LISTA DE ACESSÓRIOS DE TUBULAÇÃO (SISTEMA DE REFRIGERAÇÃO) BLOCO 10</t>
  </si>
  <si>
    <t>CANCELADO - LISTA DE ACESSÓRIOS DE TUBULAÇÃO (SISTEMA DE REFRIGERAÇÃO) BLOCO 11</t>
  </si>
  <si>
    <t>CANCELADO - LISTA DE ACESSÓRIOS DE TUBULAÇÃO (SISTEMA DE REFRIGERAÇÃO) BLOCO 12</t>
  </si>
  <si>
    <t>CANCELADO - LISTA DE ACESSÓRIOS DE TUBULAÇÃO (SISTEMA DE RECUPERAÇÃO DE CALOR) BLOCO 10</t>
  </si>
  <si>
    <t>CANCELADO - LISTA DE ACESSÓRIOS DE TUBULAÇÃO SISTEMA DE BORRIFO E ALAGAMENTO BLOCO 01</t>
  </si>
  <si>
    <t>CANCELADO - LISTA DE ACESSÓRIOS DE TUBULAÇÃO SISTEMA DE BORRIFO E ALAGAMENTO BLOCO 02</t>
  </si>
  <si>
    <t>CANCELADO - LISTA DE ACESSÓRIOS DE TUBULAÇÃO SISTEMA DE BORRIFO E ALAGAMENTO BLOCO 03</t>
  </si>
  <si>
    <t>CANCELADO - LISTA DE ACESSÓRIOS DE TUBULAÇÃO SISTEMA DE BORRIFO E ALAGAMENTO BLOCO 04</t>
  </si>
  <si>
    <t>CANCELADO - LISTA DE ACESSÓRIOS DE TUBULAÇÃO SISTEMA DE BORRIFO E ALAGAMENTO BLOCO 05</t>
  </si>
  <si>
    <t>CANCELADO - LISTA DE ACESSÓRIOS DE TUBULAÇÃO SISTEMA DE BORRIFO E ALAGAMENTO BLOCO 06</t>
  </si>
  <si>
    <t>CANCELADO - LISTA DE ACESSÓRIOS DE TUBULAÇÃO SISTEMA DE BORRIFO E ALAGAMENTO BLOCO 08</t>
  </si>
  <si>
    <t>CANCELADO - LISTA DE ACESSÓRIOS DE TUBULAÇÃO SISTEMA DE BORRIFO E ALAGAMENTO BLOCO 10</t>
  </si>
  <si>
    <t>CANCELADO - LISTA DE ACESSÓRIOS DE TUBULAÇÃO ARRANJO DAS MANGUEIRA DO SISTEMA DE INCÊNDIO BLOCO 01</t>
  </si>
  <si>
    <t>CANCELADO - LISTA DE ACESSÓRIOS DE TUBULAÇÃO SISTEMA DE INCÊNDIO BLOCO 02</t>
  </si>
  <si>
    <t>CANCELADO - LISTA DE ACESSÓRIOS DE TUBULAÇÃO ARRANJO DAS MANGUEIRA DO SISTEMA DE INCÊNDIO BLOCO 02</t>
  </si>
  <si>
    <t>CANCELADO - LISTA DE ACESSÓRIOS DE TUBULAÇÃO ARRANJO DAS MANGUEIRA DO SISTEMA DE INCÊNDIO BLOCO 03</t>
  </si>
  <si>
    <t>CANCELADO - LISTA DE ACESSÓRIOS DE TUBULAÇÃO ARRANJO DAS MANGUEIRA DO SISTEMA DE INCÊNDIO BLOCO 04</t>
  </si>
  <si>
    <t>CANCELADO - LISTA DE ACESSÓRIOS DE TUBULAÇÃO ARRANJO DAS MANGUEIRA DO SISTEMA DE INCÊNDIO BLOCO 05</t>
  </si>
  <si>
    <t>CANCELADO - LISTA DE ACESSÓRIOS DE TUBULAÇÃO ARRANJO DAS MANGUEIRA DO SISTEMA DE INCÊNDIO BLOCO 06</t>
  </si>
  <si>
    <t>CANCELADO - LISTA DE ACESSÓRIOS DE TUBULAÇÃO ARRANJO DAS MANGUEIRA DO SISTEMA DE INCÊNDIO BLOCO 07</t>
  </si>
  <si>
    <t>CANCELADO - LISTA DE ACESSÓRIOS DE TUBULAÇÃO ARRANJO DAS MANGUEIRA DO SISTEMA DE INCÊNDIO BLOCO 08</t>
  </si>
  <si>
    <t>CANCELADO - LISTA DE ACESSÓRIOS DE TUBULAÇÃO ARRANJO DAS MANGUEIRA DO SISTEMA DE INCÊNDIO BLOCO 09</t>
  </si>
  <si>
    <t>CANCELADO - LISTA DE ACESSÓRIOS DE TUBULAÇÃO ARRANJO DAS MANGUEIRA DO SISTEMA DE INCÊNDIO BLOCO 10</t>
  </si>
  <si>
    <t>CANCELADO - LISTA DE ACESSÓRIOS DE TUBULAÇÃO ARRANJO DAS MANGUEIRA DO SISTEMA DE INCÊNDIO BLOCO 11</t>
  </si>
  <si>
    <t>CANCELADO - LISTA DE ACESSÓRIOS DE TUBULAÇÃO ARRANJO DAS MANGUEIRA DO SISTEMA DE INCÊNDIO BLOCO 12</t>
  </si>
  <si>
    <t>CANCELADO - LISTA DE ACESSÓRIOS DE TUBULAÇÃO SISTEMA DE ESGOTO E LASTRO BLOCO 07</t>
  </si>
  <si>
    <t>CANCELADO - LISTA DE ACESSÓRIOS DE TUBULAÇÃO SISTEMA DE ESGOTO E LASTRO BLOCO 08</t>
  </si>
  <si>
    <t>CANCELADO - LISTA DE ACESSÓRIOS DE TUBULAÇÃO SISTEMA DE ESGOTO E LASTRO BLOCO 10</t>
  </si>
  <si>
    <t>CANCELADO - LISTA DE ACESSÓRIOS DE TUBULAÇÃO SISTEMA DE ESGOTO E LASTRO BLOCO 11</t>
  </si>
  <si>
    <t>CANCELADO - LISTA DE ACESSÓRIOS DE TUBULAÇÃO SISTEMA DE ESGOTO E LASTRO BLOCO 12</t>
  </si>
  <si>
    <t>CANCELADO - LISTA DE ACESSÓRIOS DE TUBULAÇÃO (SISTEMA DE ÁGUA GELADA) BLOCO 02</t>
  </si>
  <si>
    <t>CANCELADO - LISTA DE ACESSÓRIOS DE TUBULAÇÃO (SISTEMA DE ÁGUA GELADA) BLOCO 10</t>
  </si>
  <si>
    <t>LISTA DE ACESSÓRIOS DE TUBULAÇÃO SISTEMA DE GERAÇÃO DE ÁGUA DOCE BLOCO 01</t>
  </si>
  <si>
    <t>LISTA DE ACESSÓRIOS DE TUBULAÇÃO SISTEMA DE ÁGUA DOCE BLOCO 01</t>
  </si>
  <si>
    <t>LISTA DE ACESSÓRIOS DE TUBULAÇÃO SISTEMA DE GERAÇÃO DE ÁGUA DOCE BLOCO 02</t>
  </si>
  <si>
    <t>LISTA DE ACESSÓRIOS DE TUBULAÇÃO SISTEMA DE ÁGUA DOCE BLOCO 02</t>
  </si>
  <si>
    <t>LISTA DE ACESSÓRIOS DE TUBULAÇÃO SISTEMA DE GERAÇÃO DE ÁGUA DOCE BLOCO 03</t>
  </si>
  <si>
    <t>LISTA DE ACESSÓRIOS DE TUBULAÇÃO SISTEMA DE ÁGUA DOCE BLOCO 03</t>
  </si>
  <si>
    <t>LISTA DE ACESSÓRIOS DE TUBULAÇÃO SISTEMA DE GERAÇÃO DE ÁGUA DOCE BLOCO 04</t>
  </si>
  <si>
    <t>LISTA DE ACESSÓRIOS DE TUBULAÇÃO SISTEMA DE ÁGUA DOCE BLOCO 04</t>
  </si>
  <si>
    <t>CANCELADO - LISTA DE ACESSÓRIOS DE TUBULAÇÃO SISTEMA DE GERAÇÃO DE ÁGUA DOCE BLOCO 05</t>
  </si>
  <si>
    <t>CANCELADO - LISTA DE ACESSÓRIOS DE TUBULAÇÃO SISTEMA DE ÁGUA DOCE BLOCO 05</t>
  </si>
  <si>
    <t>CANCELADO - LISTA DE ACESSÓRIOS DE TUBULAÇÃO SISTEMA DE GERAÇÃO DE ÁGUA DOCE BLOCO 06</t>
  </si>
  <si>
    <t>LISTA DE ACESSÓRIOS DE TUBULAÇÃO SISTEMA DE ÁGUA DOCE BLOCO 06</t>
  </si>
  <si>
    <t>CANCELADO - LISTA DE ACESSÓRIOS DE TUBULAÇÃO SISTEMA DE TRANSFERÊNCIA E RECEBIMENTO DE ÓLEO COMBUSTÍVEL BLOCO 02</t>
  </si>
  <si>
    <t>CANCELADO - LISTA DE ACESSÓRIOS DE TUBULAÇÃO SISTEMA DE TRANSFERÊNCIA E RECEBIMENTO DE ÓLEO COMBUSTÍVEL BLOCO 03</t>
  </si>
  <si>
    <t>LISTA DE ACESSÓRIOS DE TUBULAÇÃO SISTEMA DE TRANSFERÊNCIA E RECEBIMENTO DE ÓLEO COMBUSTÍVEL BLOCO 04</t>
  </si>
  <si>
    <t>LISTA DE ACESSÓRIOS DE TUBULAÇÃO SISTEMA DE TRANSFERÊNCIA E RECEBIMENTO DE ÓLEO COMBUSTÍVEL BLOCO 09</t>
  </si>
  <si>
    <t>CANCELADO - LISTA DE ACESSÓRIOS DE TUBULAÇÃO SISTEMA DE TRANSFERÊNCIA E RECEBIMENTO DE ÓLEO COMBUSTÍVEL BLOCO 10</t>
  </si>
  <si>
    <t>CANCELADO - LISTA DE ACESSÓRIOS DE TUBULAÇÃO SISTEMA DE TRANSFERÊNCIA E RECEBIMENTO DE ÓLEO COMBUSTÍVEL BLOCO 11</t>
  </si>
  <si>
    <t>CANCELADO - LISTA DE ACESSÓRIOS DE TUBULAÇÃO SISTEMA DE REABASTECIMENTO DE AERONAVE BLOCO 02</t>
  </si>
  <si>
    <t>CANCELADO - LISTA DE ACESSÓRIOS DE TUBULAÇÃO SISTEMA DE REABASTECIMENTO DE AERONAVE BLOCO 05</t>
  </si>
  <si>
    <t>CANCELADO - LISTA DE ACESSÓRIOS DE TUBULAÇÃO SISTEMA DE REABASTECIMENTO DE AERONAVE BLOCO 06</t>
  </si>
  <si>
    <t>CANCELADO - LISTA DE ACESSÓRIOS DE TUBULAÇÃO SISTEMA DE REABASTECIMENTO DE AERONAVE BLOCO 08</t>
  </si>
  <si>
    <t>CANCELADO - LISTA DE ACESSÓRIOS DE TUBULAÇÃO SISTEMA DE REABASTECIMENTO DE AERONAVE BLOCO 09</t>
  </si>
  <si>
    <t>CANCELADO - LISTA DE ACESSÓRIOS DE TUBULAÇÃO SISTEMA DE REABASTECIMENTO DE AERONAVE BLOCO 10</t>
  </si>
  <si>
    <t>CANCELADO - LISTA DE ACESSÓRIOS DE TUBULAÇÃO SISTEMA DE REABASTECIMENTO DE AERONAVE BLOCO 11</t>
  </si>
  <si>
    <t>CANCELADO - LISTA DE ACESSÓRIOS DE TUBULAÇÃO SISTEMA DE TRANSFERÊNCIA E RECEBIMENTO DE GÁS-ÓLEO-ANTÁRTICO BLOCO 01</t>
  </si>
  <si>
    <t>CANCELADO - LISTA DE ACESSÓRIOS DE TUBULAÇÃO SISTEMA DE TRANSFERÊNCIA E RECEBIMENTO DE GÁS-ÓLEO-ANTÁRTICO BLOCO 04</t>
  </si>
  <si>
    <t>CANCELADO - LISTA DE ACESSÓRIOS DE TUBULAÇÃO SISTEMA DE TRANSFERÊNCIA E RECEBIMENTO DE GÁS-ÓLEO-ANTÁRTICO BLOCO 05</t>
  </si>
  <si>
    <t>CANCELADO - LISTA DE ACESSÓRIOS DE TUBULAÇÃO SISTEMA DE TRANSFERÊNCIA E RECEBIMENTO DE GÁS-ÓLEO-ANTÁRTICO BLOCO 06</t>
  </si>
  <si>
    <t>CANCELADO - LISTA DE ACESSÓRIOS DE TUBULAÇÃO SISTEMA DE TRANSFERÊNCIA E RECEBIMENTO DE GÁS-ÓLEO-ANTÁRTICO BLOCO 07</t>
  </si>
  <si>
    <t>CANCELADO - LISTA DE ACESSÓRIOS DE TUBULAÇÃO SISTEMA DE TRANSFERÊNCIA E RECEBIMENTO DE GÁS-ÓLEO-ANTÁRTICO BLOCO 08</t>
  </si>
  <si>
    <t>CANCELADO - LISTA DE ACESSÓRIOS DE TUBULAÇÃO SISTEMA DE TRANSFERÊNCIA E RECEBIMENTO DE GÁS-ÓLEO-ANTÁRTICO BLOCO 09</t>
  </si>
  <si>
    <t>CANCELADO - LISTA DE ACESSÓRIOS DE TUBULAÇÃO SISTEMA DE TRANSFERÊNCIA E RECEBIMENTO DE GÁS-ÓLEO-ANTÁRTICO BLOCO 11</t>
  </si>
  <si>
    <t>CANCELADO - LISTA DE ACESSÓRIOS DE TUBULAÇÃO SISTEMA DE TRANSFERÊNCIA E RECEBIMENTO DE GÁS-ÓLEO-ANTÁRTICO BLOCO 12</t>
  </si>
  <si>
    <t>LISTA DE ACESSÓRIOS DE TUBULAÇÃO SISTEMA DE AR COMPRIMIDO BLOCO 10</t>
  </si>
  <si>
    <t>ARRANJO DE BUJÕES DE FUNDO E MARCAS DE CASCO</t>
  </si>
  <si>
    <t>CANCELADO - LISTA DE ACESSÓRIOS DE TUBULAÇÃO (SISTEMA DE FECHAMENTO RÁPIDO DE VÁLVULAS) BLOCO 10</t>
  </si>
  <si>
    <t>CANCELADO - LISTA DE ACESSÓRIOS DE TUBULAÇÃO (SISTEMA DE FECHAMENTO RÁPIDO DE VÁLVULAS) BLOCO 11</t>
  </si>
  <si>
    <t>CANCELADO - LISTA DE ACESSÓRIOS DE TUBULAÇÃO (SISTEMA DE FECHAMENTO RÁPIDO DE VÁLVULAS) BLOCO 12</t>
  </si>
  <si>
    <t>CANCELADO - LISTA DE ACESSÓRIOS DE TUBULAÇÃO SISTEMA DE EXTINÇÃO DE INCÊNDIO POR CO2 BLOCO 02</t>
  </si>
  <si>
    <t>CANCELADO - LISTA DE ACESSÓRIOS DE TUBULAÇÃO SISTEMA DE EXTINÇÃO DE INCÊNDIO POR ESPUMA BLOCO 02</t>
  </si>
  <si>
    <t>CANCELADO - LISTA DE ACESSÓRIOS DE TUBULAÇÃO SISTEMA DE EXTINÇÃO DE INCÊNDIO POR CO2 BLOCO 03</t>
  </si>
  <si>
    <t>CANCELADO - LISTA DE ACESSÓRIOS DE TUBULAÇÃO SISTEMA DE EXTINÇÃO DE INCÊNDIO POR ESPUMA BLOCO 03</t>
  </si>
  <si>
    <t>CANCELADO - LISTA DE ACESSÓRIOS DE TUBULAÇÃO SISTEMA DE EXTINÇÃO DE INCÊNDIO POR ESPUMA BLOCO 05</t>
  </si>
  <si>
    <t>CANCELADO - LISTA DE ACESSÓRIOS DE TUBULAÇÃO SISTEMA DE EXTINÇÃO DE INCÊNDIO POR NÉVOA DE ÁGUA BLOCO 05</t>
  </si>
  <si>
    <t>CANCELADO - LISTA DE ACESSÓRIOS DE TUBULAÇÃO SISTEMA DE EXTINÇÃO DE INCÊNDIO POR ESPUMA BLOCO 06</t>
  </si>
  <si>
    <t>CANCELADO - LISTA DE ACESSÓRIOS DE TUBULAÇÃO SISTEMA DE EXTINÇÃO DE INCÊNDIO POR NÉVOA DE ÁGUA BLOCO 06</t>
  </si>
  <si>
    <t>CANCELADO - LISTA DE ACESSÓRIOS DE TUBULAÇÃO SISTEMA DE EXTINÇÃO DE INCÊNDIO POR ESPUMA BLOCO 08</t>
  </si>
  <si>
    <t>CANCELADO - LISTA DE ACESSÓRIOS DE TUBULAÇÃO SISTEMA DE EXTINÇÃO DE INCÊNDIO POR NÉVOA DE ÁGUA BLOCO 08</t>
  </si>
  <si>
    <t>CANCELADO - LISTA DE ACESSÓRIOS DE TUBULAÇÃO SISTEMA DE EXTINÇÃO DE INCÊNDIO POR ESPUMA BLOCO 09</t>
  </si>
  <si>
    <t>CANCELADO - LISTA DE ACESSÓRIOS DE TUBULAÇÃO SISTEMA DE EXTINÇÃO DE INCÊNDIO POR NÉVOA DE ÁGUA BLOCO 09</t>
  </si>
  <si>
    <t>CANCELADO - LISTA DE ACESSÓRIOS DE TUBULAÇÃO SISTEMA DE EXTINÇÃO DE INCÊNDIO POR CO2 BLOCO 10</t>
  </si>
  <si>
    <t>CANCELADO - LISTA DE ACESSÓRIOS DE TUBULAÇÃO SISTEMA DE EXTINÇÃO DE INCÊNDIO POR NÉVOA DE ÁGUA BLOCO 10</t>
  </si>
  <si>
    <t>CANCELADO - LISTA DE ACESSÓRIOS DE TUBULAÇÃO SISTEMA DE EXTINÇÃO DE INCÊNDIO POR CO2 BLOCO 11</t>
  </si>
  <si>
    <t>CANCELADO - LISTA DE ACESSÓRIOS DE TUBULAÇÃO SISTEMA DE EXTINÇÃO DE INCÊNDIO POR ESPUMA BLOCO 11</t>
  </si>
  <si>
    <t>LISTA DE ACESSÓRIOS DE TUBULAÇÃO SISTEMA DE EXTINÇÃO DE INCÊNDIO POR NÉVOA DE ÁGUA BLOCO 12</t>
  </si>
  <si>
    <t>CANCELADO - LISTA DE ACESSÓRIOS DE TUBULAÇÃO (SISTEMA DE ESTABILIDADE) BLOCO 02</t>
  </si>
  <si>
    <t>CANCELADO - LISTA DE ACESSÓRIOS DE TUBULAÇÃO (SISTEMA DE ESTABILIDADE) BLOCO 03</t>
  </si>
  <si>
    <t>CANCELADO - LISTA DE ACESSÓRIOS DE TUBULAÇÃO (SISTEMA DE ESTABILIDADE) BLOCO 05</t>
  </si>
  <si>
    <t>CANCELADO - LISTA DE ACESSÓRIOS DE TUBULAÇÃO (SISTEMA DE ESTABILIDADE) BLOCO 07</t>
  </si>
  <si>
    <t>CANCELADO - LISTA DE ACESSÓRIOS DE TUBULAÇÃO (SISTEMA DE ESTABILIDADE) BLOCO 08</t>
  </si>
  <si>
    <t>CANCELADO - LISTA DE ACESSÓRIOS DE TUBULAÇÃO (SISTEMA DE ESTABILIDADE) BLOCO 09</t>
  </si>
  <si>
    <t>CANCELADO - LISTA DE ACESSÓRIOS DE TUBULAÇÃO (SISTEMA DE ESTABILIDADE) BLOCO 10</t>
  </si>
  <si>
    <t>CANCELADO - LISTA DE ACESSÓRIOS DE TUBULAÇÃO (SISTEMA DE ESTABILIDADE) BLOCO 11</t>
  </si>
  <si>
    <t>CANCELADO - LISTA DE ACESSÓRIOS DE TUBULAÇÃO (SISTEMA DE ESTABILIDADE) BLOCO 12</t>
  </si>
  <si>
    <t>CANCELADO - LISTA DE ACESSÓRIOS DE TUBULAÇÃO SISTEMA DE CONTROLE DE POLUIÇÃO (ÁGUAS CINZAS) BLOCO 02</t>
  </si>
  <si>
    <t>LISTA DE ACESSÓRIOS DE TUBULAÇÃO SISTEMA DE CONTROLE DE POLUIÇÃO (ÁGUAS CINZAS) BLOCO 01</t>
  </si>
  <si>
    <t>CANCELADO - LISTA DE ACESSÓRIOS DE TUBULAÇÃO SISTEMA DE CONTROLE DE POLUIÇÃO (ÁGUAS CINZAS) BLOCO 05</t>
  </si>
  <si>
    <t>CANCELADO - LISTA DE ACESSÓRIOS DE TUBULAÇÃO SISTEMA DE CONTROLE DE POLUIÇÃO (ÁGUA OLEOSA) BLOCO 06</t>
  </si>
  <si>
    <t>LISTA DE ACESSÓRIOS DE TUBULAÇÃO SISTEMA DE CONTROLE DE POLUIÇÃO (ÁGUA OLEOSA) BLOCO 08</t>
  </si>
  <si>
    <t>CANCELADO - LISTA DE ACESSÓRIOS DE TUBULAÇÃO SISTEMA DE CONTROLE DE POLUIÇÃO (ÁGUAS CINZAS) BLOCO 10</t>
  </si>
  <si>
    <t>CANCELADO - LISTA DE ACESSÓRIOS DE TUBULAÇÃO SISTEMA DE CONTROLE DE POLUIÇÃO (ÁGUA OLEOSA) BLOCO 10</t>
  </si>
  <si>
    <t>CANCELADO - LISTA DE ACESSÓRIOS DE TUBULAÇÃO SISTEMA DE CONTROLE DE POLUIÇÃO (ÁGUA OLEOSA) BLOCO 11</t>
  </si>
  <si>
    <t>CANCELADO - LISTA DE ACESSÓRIOS DE TUBULAÇÃO SISTEMA DE CONTROLE DE POLUIÇÃO (ÁGUAS CINZAS) BLOCO 12</t>
  </si>
  <si>
    <t>CANCELADO - LISTA DE ACESSÓRIOS DE TUBULAÇÃO (SISTEMA DE CONTROLE DE POLUIÇÃO (TRATAMENTO DE ÁGUAS SERVIDAS)) BLOCO 02</t>
  </si>
  <si>
    <t>CANCELADO - LISTA DE ACESSÓRIOS DE TUBULAÇÃO (SISTEMA DE CONTROLE DE POLUIÇÃO (TRATAMENTO DE ÁGUAS SERVIDAS)) BLOCO 09</t>
  </si>
  <si>
    <t>CANCELADO - LISTA DE ACESSÓRIOS DE TUBULAÇÃO (SISTEMA DE CONTROLE DE POLUIÇÃO (TRATAMENTO DE ÁGUAS SERVIDAS)) BLOCO 10</t>
  </si>
  <si>
    <t>CANCELADO - LISTA DE ACESSÓRIOS DE TUBULAÇÃO (SISTEMA DE CONTROLE DE POLUIÇÃO (TRATAMENTO DE ÁGUAS SERVIDAS)) BLOCO 12</t>
  </si>
  <si>
    <t>MATRIZ DE COMUNICAÇÃO</t>
  </si>
  <si>
    <t>CANCELADO - MAQUETE 3D EM NAVISWORKS BLOCO 01</t>
  </si>
  <si>
    <t>CANCELADO - MAQUETE 3D EM NAVISWORKS BLOCO 02</t>
  </si>
  <si>
    <t>CANCELADO - MAQUETE 3D EM NAVISWORKS BLOCO 03</t>
  </si>
  <si>
    <t>CANCELADO - MAQUETE 3D EM NAVISWORKS BLOCO 04</t>
  </si>
  <si>
    <t>CANCELADO - MAQUETE 3D EM NAVISWORKS BLOCO 05</t>
  </si>
  <si>
    <t>CANCELADO - MAQUETE 3D EM NAVISWORKS BLOCO 06</t>
  </si>
  <si>
    <t>CANCELADO - MAQUETE 3D EM NAVISWORKS BLOCO 07</t>
  </si>
  <si>
    <t>CANCELADO - MAQUETE 3D EM NAVISWORKS BLOCO 08</t>
  </si>
  <si>
    <t>CANCELADO - MAQUETE 3D EM NAVISWORKS BLOCO 09</t>
  </si>
  <si>
    <t>CANCELADO - MAQUETE 3D EM NAVISWORKS BLOCO 10</t>
  </si>
  <si>
    <t>CANCELADO - MAQUETE 3D EM NAVISWORKS BLOCO 11</t>
  </si>
  <si>
    <t>CANCELADO - MAQUETE 3D EM NAVISWORKS BLOCO 12</t>
  </si>
  <si>
    <t>RELATORIO DE AVANÇO MENSAL</t>
  </si>
  <si>
    <t>CANCELADO - RELATÓRIO DE ANÁLISE DO PROJETO BÁSICO PARA O PROJETO DE ELÉTRICA</t>
  </si>
  <si>
    <t>CANCELADO - RELATÓRIO DE ANÁLISE DO PROJETO BÁSICO PARA O PROJETO DE DETALHAMENTO - ACOMODAÇÕES E OUTFITTING</t>
  </si>
  <si>
    <t>CANCELADO - RELATÓRIO DE ANÁLISE DO PROJETO BÁSICO PARA O PROJETO DE DETALHAMENTO - ESTRUTURAS</t>
  </si>
  <si>
    <t>CANCELADO - ARRANJO DO PAINEL DE PAREDE (ACOMODAÇÃO)</t>
  </si>
  <si>
    <t>CANCELADO - ARRANJO DO PAINEL DE TETO (ACOMODAÇÃO)</t>
  </si>
  <si>
    <t>CANCELADO - ARRANJO DE FORRAÇÃO DO TETO</t>
  </si>
  <si>
    <t>PADRÃO DE CHAPA CURVA BLOCO 08 - SUB BLOCO 306</t>
  </si>
  <si>
    <t>PLANOS DE CORTE DE PERFIS BLOCO 08 - SUB 305</t>
  </si>
  <si>
    <t>PLANOS DE CORTE DE PERFIS BLOCO 08 - SUB BLOCO 306</t>
  </si>
  <si>
    <t>CANCELADO - DESENHO DE BLOCO BLOCO 08 - SUB-BLOCO 305</t>
  </si>
  <si>
    <t>CANCELADO - DESENHO DE BLOCO BLOCO 08 - SUB-BLOCO 306</t>
  </si>
  <si>
    <t>CANCELADO - PLANO DE CONTROLE DIMENSIONAL BLOCO 08 - SUB-BLOCO 305</t>
  </si>
  <si>
    <t>CANCELADO - PLANO DE CONTROLE DIMENSIONAL BLOCO 08 - SUB-BLOCO 306</t>
  </si>
  <si>
    <t>PLANO DE PERFIS BLOCO 08 - SUB BLOCO 305</t>
  </si>
  <si>
    <t>PLANO DE PERFIS BLOCO 08 - SUB BLOCO 306</t>
  </si>
  <si>
    <t>PLANOS DE CORTE DE CHAPAS BLOCO 09</t>
  </si>
  <si>
    <t>CANCELADO - PLANOS DE CORTE DE CHAPAS BLOCO 09 - SUB BLOCO 307</t>
  </si>
  <si>
    <t>CANCELADO - PLANOS DE CORTE DE CHAPAS BLOCO 09 - SUB BLOCO 308</t>
  </si>
  <si>
    <t>CANCELADO - ARRANJOS DE PAINEIS PLANOS BLOCO 09 - SUB-BLOCO 207</t>
  </si>
  <si>
    <t>CANCELADO - ARRANJOS DE PAINEIS PLANOS BLOCO 09 - SUB-BLOCO 307</t>
  </si>
  <si>
    <t>CANCELADO - ARRANJOS DE PAINEIS PLANOS BLOCO 09 - SUB-BLOCO 308</t>
  </si>
  <si>
    <t>ARRANJO DE SUBMONTAGEM BLOCO 09 - SUB BLOCO 207</t>
  </si>
  <si>
    <t>ARRANJO DE SUBMONTAGEM BLOCO 09 - SUB BLOCO 307</t>
  </si>
  <si>
    <t>ARRANJO DE SUBMONTAGEM BLOCO 09 - SUB BLOCO 308</t>
  </si>
  <si>
    <t>PLANO DE JIG BLOCO 09 - SUB BLOCO 207</t>
  </si>
  <si>
    <t>PLANO DE JIG BLOCO 09 - SUB BLOCO 307</t>
  </si>
  <si>
    <t>PLANO DE JIG BLOCO 09 - SUB BLOCO 308</t>
  </si>
  <si>
    <t>PADRÃO DE CHAPA CURVA BLOCO 09 - SUB BLOCO 207</t>
  </si>
  <si>
    <t>PADRÃO DE CHAPA CURVA BLOCO 09 - SUB BLOCO 307</t>
  </si>
  <si>
    <t>PADRÃO DE CHAPA CURVA BLOCO 09 - SUB BLOCO 308</t>
  </si>
  <si>
    <t>PLANOS DE CORTE DE PERFIS BLOCO 09 - SUB BLOCO 207</t>
  </si>
  <si>
    <t>PLANOS DE CORTE DE PERFIS BLOCO 09 - SUB BLOCO 307</t>
  </si>
  <si>
    <t>PLANOS DE CORTE DE PERFIS BLOCO 09 - SUB BLOCO 308</t>
  </si>
  <si>
    <t>CANCELADO - DESENHO DE BLOCO BLOCO 09 - SUB-BLOCO 207</t>
  </si>
  <si>
    <t>CANCELADO - DESENHO DE BLOCO BLOCO 09 - SUB-BLOCO 307</t>
  </si>
  <si>
    <t>CANCELADO - DESENHO DE BLOCO BLOCO 09 - SUB-BLOCO 308</t>
  </si>
  <si>
    <t>CANCELADO - PLANO DE CONTROLE DIMENSIONAL BLOCO 09 - SUB-BLOCO 207</t>
  </si>
  <si>
    <t>CANCELADO - PLANO DE CONTROLE DIMENSIONAL BLOCO 09 - SUB-BLOCO 307</t>
  </si>
  <si>
    <t>CANCELADO - PLANO DE CONTROLE DIMENSIONAL BLOCO 09 - SUB-BLOCO 308</t>
  </si>
  <si>
    <t>PLANO DE PERFIS BLOCO 09 - SUB BLOCO 207</t>
  </si>
  <si>
    <t>PLANO DE PERFIS BLOCO 09 - SUB BLOCO 307</t>
  </si>
  <si>
    <t>PLANO DE PERFIS BLOCO 09 - SUB BLOCO 308</t>
  </si>
  <si>
    <t>PLANOS DE CORTE DE CHAPAS BLOCO 01 - SUB BLOCO 106</t>
  </si>
  <si>
    <t>ARRANJO DE SUBMONTAGEM BLOCO 01 - SUB BLOCO 106</t>
  </si>
  <si>
    <t>PLANO DE JIG BLOCO 01 - SUB BLOCO 106</t>
  </si>
  <si>
    <t>PADRÃO DE CHAPA CURVA BLOCO 01 - SUB BLOCO 106</t>
  </si>
  <si>
    <t>PLANOS DE CORTE DE PERFIS BLOCO 01 - SUB BLOCO 106</t>
  </si>
  <si>
    <t>PLANO DE PERFIS BLOCO 01 - SUB BLOCO 106</t>
  </si>
  <si>
    <t>CANCELADO - PLANOS DE CORTE DE BARRAS CHATAS BLOCO 01 - SUB-BLOCO 106</t>
  </si>
  <si>
    <t>PLANOS DE CORTE DE CHAPAS BLOCO 01 - SUB BLOCO 105</t>
  </si>
  <si>
    <t>ARRANJO DE SUBMONTAGEM BLOCO 01 - SUB BLOCO 105</t>
  </si>
  <si>
    <t>PLANO DE JIG BLOCO 01 - SUB BLOCO 105</t>
  </si>
  <si>
    <t>PADRÃO DE CHAPA CURVA BLOCO 01 - SUB BLOCO 105</t>
  </si>
  <si>
    <t>PLANOS DE CORTE DE PERFIS BLOCO 01 - SUB BLOCO 105</t>
  </si>
  <si>
    <t>PLANO DE PERFIS BLOCO 01 - SUB BLOCO 105</t>
  </si>
  <si>
    <t>CANCELADO - PLANOS DE CORTE DE BARRAS CHATAS BLOCO 01 - SUB-BLOCO 105</t>
  </si>
  <si>
    <t>PLANOS DE CORTE DE CHAPAS BLOCO 01 - SUB BLOCO 104</t>
  </si>
  <si>
    <t>ARRANJO DE SUBMONTAGEM BLOCO 01 - SUB BLOCO 104</t>
  </si>
  <si>
    <t>PLANO DE JIG BLOCO 01 - SUB BLOCO 104</t>
  </si>
  <si>
    <t>PADRÃO DE CHAPA CURVA BLOCO 01 - SUB BLOCO 104</t>
  </si>
  <si>
    <t>PLANOS DE CORTE DE PERFIS BLOCO 01 - SUB BLOCO 104</t>
  </si>
  <si>
    <t>PLANO DE PERFIS BLOCO 01 - SUB BLOCO 104</t>
  </si>
  <si>
    <t>CANCELADO - PLANOS DE CORTE DE BARRAS CHATAS BLOCO 01 - SUB-BLOCO 104</t>
  </si>
  <si>
    <t>PLANOS DE CORTE DE CHAPAS BOLINA - SUB BLOCO 107</t>
  </si>
  <si>
    <t>ARRANJO DE SUBMONTAGEM BOLINA - SUB BLOCO 107</t>
  </si>
  <si>
    <t>PADRÃO DE CHAPA CURVA BOLINA - SUB BLOCO 107</t>
  </si>
  <si>
    <t>PLANO DE PERFIS BOLINA - SUB BLOCO 107</t>
  </si>
  <si>
    <t>PLANOS DE CORTE DE PERFIS BOLINA - SUB BLOCO 107</t>
  </si>
  <si>
    <t>PLANOS DE CORTE DE CHAPAS BOLINA - SUB BLOCO 106</t>
  </si>
  <si>
    <t>ARRANJO DE SUBMONTAGEM BOLINA - SUB BLOCO 106</t>
  </si>
  <si>
    <t>PADRÃO DE CHAPA CURVA BOLINA - SUB BLOCO 106</t>
  </si>
  <si>
    <t>PLANO DE PERFIS BOLINA - SUB BLOCO 106</t>
  </si>
  <si>
    <t>PLANOS DE CORTE DE PERFIS BOLINA - SUB BLOCO 106</t>
  </si>
  <si>
    <t>PLANOS DE CORTE DE CHAPAS BOLINA - SUB BLOCO 105</t>
  </si>
  <si>
    <t>ARRANJO DE SUBMONTAGEM BOLINA - SUB BLOCO 105</t>
  </si>
  <si>
    <t>PADRÃO DE CHAPA CURVA BOLINA - SUB BLOCO 105</t>
  </si>
  <si>
    <t>PLANO DE PERFIS BOLINA - SUB BLOCO 105</t>
  </si>
  <si>
    <t>PLANOS DE CORTE DE PERFIS BOLINA - SUB BLOCO 105</t>
  </si>
  <si>
    <t>PLANOS DE CORTE DE CHAPAS BOLINA - SUB BLOCO 104</t>
  </si>
  <si>
    <t>ARRANJO DE SUBMONTAGEM BOLINA - SUB BLOCO 104</t>
  </si>
  <si>
    <t>PADRÃO DE CHAPA CURVA BOLINA - SUB BLOCO 104</t>
  </si>
  <si>
    <t>PLANO DE PERFIS BOLINA - SUB BLOCO 104</t>
  </si>
  <si>
    <t>PLANOS DE CORTE DE PERFIS BOLINA - SUB BLOCO 104</t>
  </si>
  <si>
    <t>CANCELADO - PLANOS DE CORTE DE CHAPAS BLOCO 02 - SUB BLOCO 102</t>
  </si>
  <si>
    <t>CANCELADO - ARRANJOS DE PAINEIS PLANOS BLOCO 02 - SUB-BLOCO 102</t>
  </si>
  <si>
    <t>ARRANJO DE SUBMONTAGEM BLOCO 02 - SUB BLOCO 102</t>
  </si>
  <si>
    <t>PLANO DE JIG BLOCO 02 - SUB BLOCO 102</t>
  </si>
  <si>
    <t>PADRÃO DE CHAPA CURVA BLOCO 02 - SUB BLOCO 102</t>
  </si>
  <si>
    <t>CANCELADO - PADRÃO DE PERFIL CURVO BLOCO 02 - SUB-BLOCO 102</t>
  </si>
  <si>
    <t>PLANOS DE CORTE DE PERFIS BLOCO 02 - SUB BLOCO 102</t>
  </si>
  <si>
    <t>CANCELADO - DESENHO DE BLOCO BLOCO 02 - SUB-BLOCO 102</t>
  </si>
  <si>
    <t>CANCELADO - PLANO DE CONTROLE DIMENSIONAL BLOCO 02 - SUB-BLOCO 102</t>
  </si>
  <si>
    <t>PLANO DE PERFIS BLOCO 02 - SUB BLOCO 102</t>
  </si>
  <si>
    <t>CANCELADO - PLANOS DE CORTE DE CHAPAS BLOCO 02 - SUB BLOCO 101</t>
  </si>
  <si>
    <t>CANCELADO - ARRANJOS DE PAINEIS PLANOS BLOCO 02 - SUB-BLOCO 101</t>
  </si>
  <si>
    <t>ARRANJO DE SUBMONTAGEM BLOCO 02 - SUB BLOCO 101</t>
  </si>
  <si>
    <t>PLANO DE JIG BLOCO 02 - SUB BLOCO 101</t>
  </si>
  <si>
    <t>PADRÃO DE CHAPA CURVA BLOCO 02 - SUB BLOCO 101</t>
  </si>
  <si>
    <t>CANCELADO - PADRÃO DE PERFIL CURVO BLOCO 02 - SUB-BLOCO 101</t>
  </si>
  <si>
    <t>PLANOS DE CORTE DE PERFIS BLOCO 02 - SUB BLOCO 101</t>
  </si>
  <si>
    <t>CANCELADO - DESENHO DE BLOCO BLOCO 02 - SUB-BLOCO 101</t>
  </si>
  <si>
    <t>CANCELADO - PLANO DE CONTROLE DIMENSIONAL BLOCO 02 - SUB-BLOCO 101</t>
  </si>
  <si>
    <t>PLANO DE PERFIS BLOCO 02 - SUB BLOCO 101</t>
  </si>
  <si>
    <t>CANCELADO - PLANOS DE CORTE DE CHAPAS BLOCO 03 - SUB BLOCO 202</t>
  </si>
  <si>
    <t>CANCELADO - ARRANJOS DE PAINEIS PLANOS BLOCO 03 - SUB-BLOCO 202</t>
  </si>
  <si>
    <t>ARRANJO DE SUBMONTAGEM BLOCO 03 - SUB BLOCO 202</t>
  </si>
  <si>
    <t>PLANO DE JIG BLOCO 03 - SUB-BLOCO 202</t>
  </si>
  <si>
    <t>PADRÃO DE CHAPA CURVA BLOCO 03 - SUB-BLOCO 202</t>
  </si>
  <si>
    <t>CANCELADO - PADRÃO DE PERFIL CURVO BLOCO 03 - SUB-BLOCO 202</t>
  </si>
  <si>
    <t>PLANOS DE CORTE DE PERFIS BLOCO 03 - SUB BLOCO 202</t>
  </si>
  <si>
    <t>CANCELADO - DESENHO DE BLOCO BLOCO 03 - SUB-BLOCO 202</t>
  </si>
  <si>
    <t>CANCELADO - PLANO DE CONTROLE DIMENSIONAL BLOCO 03 - SUB-BLOCO 202</t>
  </si>
  <si>
    <t>PLANO DE PERFIS BLOCO 03 - SUB BLOCO 202</t>
  </si>
  <si>
    <t>CANCELADO - PLANOS DE CORTE DE CHAPAS BLOCO 03 - SUB BLOCO 201</t>
  </si>
  <si>
    <t>CANCELADO - ARRANJOS DE PAINEIS PLANOS BLOCO 03 - SUB-BLOCO 201</t>
  </si>
  <si>
    <t>ARRANJO DE SUBMONTAGEM BLOCO 03 - SUB BLOCO 201</t>
  </si>
  <si>
    <t>PLANO DE JIG BLOCO 03 - SUB-BLOCO 201</t>
  </si>
  <si>
    <t>PADRÃO DE CHAPA CURVA BLOCO 03 - SUB-BLOCO 201</t>
  </si>
  <si>
    <t>CANCELADO - PADRÃO DE PERFIL CURVO BLOCO 03 - SUB-BLOCO 201</t>
  </si>
  <si>
    <t>PLANOS DE CORTE DE PERFIS BLOCO 03 - SUB BLOCO 201</t>
  </si>
  <si>
    <t>CANCELADO - DESENHO DE BLOCO BLOCO 03 - SUB-BLOCO 201</t>
  </si>
  <si>
    <t>CANCELADO - PLANO DE CONTROLE DIMENSIONAL BLOCO 03 - SUB-BLOCO 201</t>
  </si>
  <si>
    <t>PLANO DE PERFIS BLOCO 03 - SUB BLOCO 201</t>
  </si>
  <si>
    <t>CANCELADO - PLANOS DE CORTE DE CHAPAS BLOCO 04 - SUB BLOCO 204</t>
  </si>
  <si>
    <t>CANCELADO - ARRANJOS DE PAINEIS PLANOS BLOCO 04 - SUB-BLOCO 204</t>
  </si>
  <si>
    <t>ARRANJO DE SUBMONTAGEM BLOCO 04 - SUB BLOCO 204</t>
  </si>
  <si>
    <t>CANCELADO - PLANO DE JIG BLOCO 04 - SUB-BLOCO 204</t>
  </si>
  <si>
    <t>CANCELADO - PADRÃO DE CHAPA CURVA BLOCO 04 - SUB-BLOCO 204</t>
  </si>
  <si>
    <t>CANCELADO - PADRÃO DE PERFIL CURVO BLOCO 04 - SUB-BLOCO 204</t>
  </si>
  <si>
    <t>PLANOS DE CORTE DE PERFIS BLOCO 04 - SUB BLOCO 204</t>
  </si>
  <si>
    <t>CANCELADO - DESENHO DE BLOCO BLOCO 04 - SUB-BLOCO 204</t>
  </si>
  <si>
    <t>CANCELADO - PLANO DE CONTROLE DIMENSIONAL BLOCO 04 - SUB-BLOCO 204</t>
  </si>
  <si>
    <t>PLANO DE PERFIS BLOCO 04 - SUB BLOCO 204</t>
  </si>
  <si>
    <t>CANCELADO - PLANOS DE CORTE DE CHAPAS BLOCO 07 - SUB BLOCO 303</t>
  </si>
  <si>
    <t>CANCELADO - ARRANJOS DE PAINEIS PLANOS BLOCO 07 - SUB-BLOCO 303</t>
  </si>
  <si>
    <t>ARRANJO DE SUBMONTAGEM BLOCO 07 - SUB BLOCO 303</t>
  </si>
  <si>
    <t>CANCELADO - PLANO DE JIG BLOCO 07 - SUB-BLOCO 303</t>
  </si>
  <si>
    <t>CANCELADO - PADRÃO DE CHAPA CURVA BLOCO 07 - SUB-BLOCO 303</t>
  </si>
  <si>
    <t>CANCELADO - PADRÃO DE PERFIL CURVO BLOCO 07 - SUB-BLOCO 303</t>
  </si>
  <si>
    <t>PLANOS DE CORTE DE PERFIS BLOCO 07 - SUB BLOCO 303</t>
  </si>
  <si>
    <t>CANCELADO - DESENHO DE BLOCO BLOCO 07 - SUB-BLOCO 303</t>
  </si>
  <si>
    <t>CANCELADO - PLANO DE CONTROLE DIMENSIONAL BLOCO 07 - SUB-BLOCO 303</t>
  </si>
  <si>
    <t>PLANO DE PERFIS BLOCO 07 - SUB BLOCO 303</t>
  </si>
  <si>
    <t>CANCELADO - PLANOS DE CORTE DE CHAPAS BLOCO 07 - SUB BLOCO 302</t>
  </si>
  <si>
    <t>CANCELADO - ARRANJOS DE PAINEIS PLANOS BLOCO 07 - SUB-BLOCO 302</t>
  </si>
  <si>
    <t>ARRANJO DE SUBMONTAGEM BLOCO 07 - SUB BLOCO 302</t>
  </si>
  <si>
    <t>CANCELADO - PLANO DE JIG BLOCO 07 - SUB-BLOCO 302</t>
  </si>
  <si>
    <t>CANCELADO - PADRÃO DE CHAPA CURVA BLOCO 07 - SUB-BLOCO 302</t>
  </si>
  <si>
    <t>CANCELADO - PADRÃO DE PERFIL CURVO BLOCO 07 - SUB-BLOCO 302</t>
  </si>
  <si>
    <t>PLANOS DE CORTE DE PERFIS BLOCO 07 - SUB BLOCO 302</t>
  </si>
  <si>
    <t>CANCELADO - DESENHO DE BLOCO BLOCO 07 - SUB-BLOCO 302</t>
  </si>
  <si>
    <t>CANCELADO - PLANO DE CONTROLE DIMENSIONAL BLOCO 07 - SUB-BLOCO 302</t>
  </si>
  <si>
    <t>PLANO DE PERFIS BLOCO 07 - SUB BLOCO 302</t>
  </si>
  <si>
    <t>DESENHO DOS DEFLETORES DO TANQUE DE ESTABILIDADE BLOCO 01</t>
  </si>
  <si>
    <t>CANCELADO - PERFIL ESTRUTURAL</t>
  </si>
  <si>
    <t>CANCELADO - DESENHO DE SEÇÕES TÍPICAS</t>
  </si>
  <si>
    <t>CANCELADO - DESENHO DA SEÇÃO MESTRA</t>
  </si>
  <si>
    <t>DIVISÃO DE BLOCOS - DETALHAMENTO</t>
  </si>
  <si>
    <t>CANCELADO - DESENHO DE UNIDADES DE FUNDO / COSTADO</t>
  </si>
  <si>
    <t>CANCELADO - DESENHO DA UNIDADE ESTRUTURAL DO ESPELHO DE POPA (TRANSAM)</t>
  </si>
  <si>
    <t>CANCELADO - EXPANSÃO DO CHAPEAMENTO</t>
  </si>
  <si>
    <t>CANCELADO - DESENHO ESTRUTURAL DAS BASES OU FUNDAÇÕES</t>
  </si>
  <si>
    <t>CANCELADO - DESENHO ESTRUTURAL DA BOLINA (ARRANJO E DETALHES)</t>
  </si>
  <si>
    <t>FRAMING PLAN</t>
  </si>
  <si>
    <t>CANCELADO - TABELA DE COTAS (POR CAVERNAS)</t>
  </si>
  <si>
    <t>CANCELADO -DESENHO ESTRUTURAL DAS ANTEPARAS DIVISÓRIAS</t>
  </si>
  <si>
    <t>CANCELADO - DESENHO DAS ANTEPARAS TRANSVERSAIS</t>
  </si>
  <si>
    <t>CANCELADO - DESENHO DOS PAINÉIS DE CONVÉS</t>
  </si>
  <si>
    <t>PLANOS DE CORTE DE PERFIS BLOCO 11 - SUB BLOCO 403</t>
  </si>
  <si>
    <t>PLANOS DE CORTE DE PERFIS BLOCO 11 - SUB BLOCO 404</t>
  </si>
  <si>
    <t>PLANOS DE CORTE DE PERFIS BLOCO 11 - SUB BLOCO 501</t>
  </si>
  <si>
    <t>CANCELADO - DESENHO DE BLOCO BLOCO 11 - SUB-BLOCO 403</t>
  </si>
  <si>
    <t>CANCELADO - DESENHO DE BLOCO BLOCO 11 - SUB-BLOCO 404</t>
  </si>
  <si>
    <t>CANCELADO - DESENHO DE BLOCO BLOCO 11 - SUB-BLOCO 501</t>
  </si>
  <si>
    <t>PLANOS DE CORTE DE CHAPAS BLOCO 12</t>
  </si>
  <si>
    <t>ARRANJO DE SUBMONTAGEM BLOCO 12 - SUB BLOCO 402</t>
  </si>
  <si>
    <t>PLANOS DE CORTE DE PERFIS BLOCO 12 - SUB BLOCO 402</t>
  </si>
  <si>
    <t>PLANO DE PERFIS BLOCO 12 - SUB BLOCO 402</t>
  </si>
  <si>
    <t>CANCELADO - ARRANJO DO CONVÉS DE VOO E HANGAR PARA ATENDIMENTO A DGMM-3008</t>
  </si>
  <si>
    <t>ARRANJO DE SUBMONTAGEM BLOCO 12 - SUB BLOCO 401</t>
  </si>
  <si>
    <t>PLANOS DE CORTE DE PERFIS BLOCO 12 - SUB BLOCO 401</t>
  </si>
  <si>
    <t>PLANO DE PERFIS BLOCO 12 - SUB BLOCO 401</t>
  </si>
  <si>
    <t>DESENHO ESTRUTURAL DOS PÉS-DE-GALINHA (GEOMETRIA E DETALHES)</t>
  </si>
  <si>
    <t>CANCELADO - DESENHO ESTRUTURAL DA CHAMINÉ</t>
  </si>
  <si>
    <t>DESENHO DE ARRANJO E DETALHES DAS VÁLVULAS DE COSTADO E FUNDO</t>
  </si>
  <si>
    <t>DESENHOS DE FABRICAÇÃO DE ACESSÓRIOS DE AÇO - BUJÃO DE FUNDO BLOCO 05</t>
  </si>
  <si>
    <t>CANCELADO - DESENHO DE ARRANJO DAS PORTAS ESTANQUES (PLANO CHAVE)</t>
  </si>
  <si>
    <t>DESENHO DE FABRICAÇÃO DE AGULHEIROS</t>
  </si>
  <si>
    <t>DESENHO DE FABRICAÇÃO DOS ESCOTILHÕES</t>
  </si>
  <si>
    <t>DESENHO DE FABRICAÇÃO DE PORTAS DE VISITAS E PORTAS DE INSPEÇÃO</t>
  </si>
  <si>
    <t>PLANOS DE CORTE DE CHAPAS BLOCO 09 - ANCHOR POCKET</t>
  </si>
  <si>
    <t>PLANO DE CORTE DE PERFIS BLOCO 09 - ANCHOR POCKET</t>
  </si>
  <si>
    <t>PLANO DE PERFIS BLOCO 09 - ANCHOR POCKET</t>
  </si>
  <si>
    <t>DESENHO DE FABRICAÇÃO DE PORTAS ESTANQUES</t>
  </si>
  <si>
    <t>DESENHOS DE FABRICAÇÃO DE ACESSÓRIOS DE AÇO - PORTAS DE VISITAS E ESCOTILHAS BLOCO 07</t>
  </si>
  <si>
    <t>DESENHOS DE FABRICAÇÃO DE ACESSÓRIOS DE AÇO - PORTAS DE VISITAS E ESCOTILHAS BLOCO 01</t>
  </si>
  <si>
    <t>DESENHOS DE FABRICAÇÃO DE ACESSÓRIOS DE AÇO - PORTAS DE VISITAS E ESCOTILHAS BLOCO 02</t>
  </si>
  <si>
    <t>DESENHOS DE FABRICAÇÃO DE ACESSÓRIOS DE AÇO - PORTAS DE VISITAS E ESCOTILHAS BLOCO 03</t>
  </si>
  <si>
    <t>CANCELADO - ISOMÉTRICOS DE TUBULAÇÃO SISTEMA DE RESFRIAMENTO BLOCO 10</t>
  </si>
  <si>
    <t>CANCELADO - SUPORTES DE TUBULAÇÃO DO SISTEMA DE CIRCULAÇÃO DE ÁGUA SALGADA BLOCO 10</t>
  </si>
  <si>
    <t>SPOOLS DE TUBULAÇÃO SISTEMA DE PURIFICAÇÃO DE ÓLEO COMBUSTÍVEL BLOCO 01</t>
  </si>
  <si>
    <t>CANCELADO - SPOOLS DE TUBULAÇÃO SISTEMA DE RESFRIAMENTO BLOCO 11</t>
  </si>
  <si>
    <t>CANCELADO - ISOMÉTRICOS DE TUBULAÇÃO SISTEMA DE RESFRIAMENTO BLOCO 11</t>
  </si>
  <si>
    <t>CANCELADO - SUPORTES DE TUBULAÇÃO DO SISTEMA DE CIRCULAÇÃO DE ÁGUA SALGADA BLOCO 11</t>
  </si>
  <si>
    <t>CANCELADO - SPOOLS DE TUBULAÇÃO SISTEMA DE RESFRIAMENTO BLOCO 12</t>
  </si>
  <si>
    <t>CANCELADO - ISOMÉTRICOS DE TUBULAÇÃO SISTEMA DE RESFRIAMENTO BLOCO 12</t>
  </si>
  <si>
    <t>CANCELADO - SUPORTES DE TUBULAÇÃO DO SISTEMA DE CIRCULAÇÃO DE ÁGUA SALGADA BLOCO 12</t>
  </si>
  <si>
    <t>SPOOLS DE TUBULAÇÃO SISTEMA DE RESFRIAMENTO BLOCO 01</t>
  </si>
  <si>
    <t>ARRANJO DE TUBULAÇÃO SISTEMA DE RESFRIAMENTO BLOCO 01</t>
  </si>
  <si>
    <t>ARRANJO DE TUBULAÇÃO SISTEMA DE RESFRIAMENTO BLOCO 02</t>
  </si>
  <si>
    <t>ARRANJO DE TUBULAÇÃO SISTEMA DE RESFRIAMENTO BLOCO 03</t>
  </si>
  <si>
    <t>ARRANJO DE TUBULAÇÃO SISTEMA DE RESFRIAMENTO BLOCO 04</t>
  </si>
  <si>
    <t>ARRANJO DE TUBULAÇÃO DE SISTEMA DE RESFRIAMENTO BLOCO 05</t>
  </si>
  <si>
    <t>ARRANJO DE TUBULAÇÃO SISTEMA DE RESFRIAMENTO BLOCO 06</t>
  </si>
  <si>
    <t>ARRANJO DE TUBULAÇÃO SISTEMA DE RESFRIAMENTO BLOCO 07</t>
  </si>
  <si>
    <t>ARRANJO DE TUBULAÇÃO SISTEMA DE RESFRIAMENTO BLOCO 08</t>
  </si>
  <si>
    <t>ARRANJO DE TUBULAÇÃO SISTEMA DE RESFRIAMENTO BLOCO 09</t>
  </si>
  <si>
    <t>CANCELADO - ARRANJO DE TUBULAÇÃO SISTEMA DE RESFRIAMENTO BLOCO 10</t>
  </si>
  <si>
    <t>CANCELADO - ARRANJO DE TUBULAÇÃO SISTEMA DE RESFRIAMENTO BLOCO 11</t>
  </si>
  <si>
    <t>CANCELADO - ARRANJO DE TUBULAÇÃO SISTEMA DE RESFRIAMENTO BLOCO 12</t>
  </si>
  <si>
    <t>DESENHO DE ARRANJO DA DESCARGA DE GASES</t>
  </si>
  <si>
    <t>DESENHOS DE FABRICAÇÃO DE ACESSÓRIOS DE AÇO - PORTAS DE VISITAS E ESCOTILHAS BLOCO 04</t>
  </si>
  <si>
    <t>CANCELADO - ARRANJO DE TUBULAÇÃO SISTEMA DE PURIFICAÇÃO DE ÓLEO COMBUSTÍVEL BLOCO 07</t>
  </si>
  <si>
    <t>CANCELADO - ARRANJO DE TUBULAÇÃO SISTEMA DE SERVIÇO DE ÓLEO COMBUSTÍVEL BLOCO 08</t>
  </si>
  <si>
    <t>CANCELADO - ARRANJO DE TUBULAÇÃO SISTEMA DE PURIFICAÇÃO DE ÓLEO COMBUSTÍVEL BLOCO 08</t>
  </si>
  <si>
    <t>ARRANJO DE TUBULAÇÃO SISTEMA DE SERVIÇO DE ÓLEO COMBUSTÍVEL BLOCO 09</t>
  </si>
  <si>
    <t>CANCELADO - ARRANJO DE TUBULAÇÃO SISTEMA DE PURIFICAÇÃO DE ÓLEO COMBUSTÍVEL BLOCO 09</t>
  </si>
  <si>
    <t>CANCELADO - ARRANJO DE TUBULAÇÃO SISTEMA DE SERVIÇO DE ÓLEO COMBUSTÍVEL BLOCO 10</t>
  </si>
  <si>
    <t>CANCELADO - ARRANJO DE TUBULAÇÃO SISTEMA DE PURIFICAÇÃO DE ÓLEO COMBUSTÍVEL BLOCO 10</t>
  </si>
  <si>
    <t>CANCELADO - ARRANJO DE TUBULAÇÃO SISTEMA DE SERVIÇO DE ÓLEO COMBUSTÍVEL BLOCO 11</t>
  </si>
  <si>
    <t>CANCELADO - ARRANJO DE TUBULAÇÃO SISTEMA DE PURIFICAÇÃO DE ÓLEO COMBUSTÍVEL BLOCO 11</t>
  </si>
  <si>
    <t>CANCELADO - ARRANJO DE TUBULAÇÃO SISTEMA DE SERVIÇO DE ÓLEO COMBUSTÍVEL BLOCO 12</t>
  </si>
  <si>
    <t>CANCELADO - ARRANJO DE TUBULAÇÃO SISTEMA DE PURIFICAÇÃO DE ÓLEO COMBUSTÍVEL BLOCO 12</t>
  </si>
  <si>
    <t>SPOOLS DE TUBULAÇÃO SISTEMA DE SERVIÇO E PURIFICAÇÃO DE ÓLEO LUBRIFICANTE BLOCO 01</t>
  </si>
  <si>
    <t>ISOMÉTRICOS DE TUBULAÇÃO SISTEMA DE SERVIÇO E PURIFICAÇÃO DE ÓLEO LUBRIFICANTE BLOCO 01</t>
  </si>
  <si>
    <t>SPOOLS DE TUBULAÇÃO SISTEMA DE SERVIÇO E PURIFICAÇÃO DE ÓLEO LUBRIFICANTE BLOCO 04</t>
  </si>
  <si>
    <t>ISOMÉTRICOS DE TUBULAÇÃO SISTEMA DE SERVIÇO E PURIFICAÇÃO DE ÓLEO LUBRIFICANTE BLOCO 04</t>
  </si>
  <si>
    <t>SPOOLS DE TUBULAÇÃO SISTEMA DE SERVIÇO E PURIFICAÇÃO DE ÓLEO LUBRIFICANTE BLOCO 07</t>
  </si>
  <si>
    <t>ISOMÉTRICOS DE TUBULAÇÃO SISTEMA DE SERVIÇO E PURIFICAÇÃO DE ÓLEO LUBRIFICANTE BLOCO 07</t>
  </si>
  <si>
    <t>SPOOLS DE TUBULAÇÃO SISTEMA DE SERVIÇO E PURIFICAÇÃO DE ÓLEO LUBRIFICANTE BLOCO 11</t>
  </si>
  <si>
    <t>ISOMÉTRICOS DE TUBULAÇÃO SISTEMA DE SERVIÇO E PURIFICAÇÃO DE ÓLEO LUBRIFICANTE BLOCO 11</t>
  </si>
  <si>
    <t>ARRANJO DE TUBULAÇÃO SISTEMA DE SERVIÇO E PURIFICAÇÃO DE ÓLEO LUBRIFICANTE BLOCO 01</t>
  </si>
  <si>
    <t>ARRANJO DE TUBULAÇÃO SISTEMA DE SERVIÇO E PURIFICAÇÃO DE ÓLEO LUBRIFICANTE BLOCO 04</t>
  </si>
  <si>
    <t>ARRANJO DE TUBULAÇÃO SISTEMA DE SERVIÇO E PURIFICAÇÃO DE ÓLEO LUBRIFICANTE BLOCO 07</t>
  </si>
  <si>
    <t>ARRANJO DE TUBULAÇÃO SISTEMA DE SERVIÇO E PURIFICAÇÃO DE ÓLEO LUBRIFICANTE BLOCO 11</t>
  </si>
  <si>
    <t>CANCELADO - DESENHO DE ARRANJO DO COMPARTIMENTO DO GERADOR DE EMERGÊNCIA</t>
  </si>
  <si>
    <t>CANCELADO - DIAGRAMA DO SISTEMA 24VCC</t>
  </si>
  <si>
    <t>DESENHO DE ARRANJO INTEGRADO DO COMPARTIMENTO DE BATERIAS</t>
  </si>
  <si>
    <t>CANCELADO - DIAGRAMA DO SISTEMA 115V/ 60HZ</t>
  </si>
  <si>
    <t>CANCELADO - DIAGRAMA DO SISTEMA 115V/400HZ</t>
  </si>
  <si>
    <t>CANCELADO - DIAGRAMA DO SISTEMA 220V/ 60HZ</t>
  </si>
  <si>
    <t>CANCELADO - DIAGRAMA DO SISTEMA 440V/60HZ</t>
  </si>
  <si>
    <t>CANCELADO - DIAGRAMA DO SISTEMA 690V/60HZ</t>
  </si>
  <si>
    <t>CANCELADO - DESENHO DE ARRANJO DE ROTAS DE CABOS POR ÁREAS DO NAVIO</t>
  </si>
  <si>
    <t>CANCELADO - ARRANJO DAS ROTAS DE CABOS NO CENTRO DE CONTROLE DA MÁQUINA (CCM)</t>
  </si>
  <si>
    <t>CABLE TRAY ARRANGEMENT BLOCK 01</t>
  </si>
  <si>
    <t>CABLE TRAY ARRANGEMENT BLOCK 02</t>
  </si>
  <si>
    <t>CABLE TRAY ARRANGEMENT BLOCK 03</t>
  </si>
  <si>
    <t>CABLE TRAY ARRANGEMENT BLOCK 04</t>
  </si>
  <si>
    <t>CABLE TRAY ARRANGEMENT BLOCK 05</t>
  </si>
  <si>
    <t>CABLE TRAY ARRANGEMENT BLOCK 06</t>
  </si>
  <si>
    <t>CABLE TRAY ARRANGEMENT BLOCK 07</t>
  </si>
  <si>
    <t>CABLE TRAY ARRANGEMENT BLOCK 08</t>
  </si>
  <si>
    <t>CABLE TRAY ARRANGEMENT BLOCK 09</t>
  </si>
  <si>
    <t>CABLE TRAY ARRANGEMENT BLOCK 10</t>
  </si>
  <si>
    <t>CABLE TRAY ARRANGEMENT BLOCK 11</t>
  </si>
  <si>
    <t>CABLE TRAY ARRANGEMENT BLOCK 12</t>
  </si>
  <si>
    <t>FABRICATION BOOKLET OF CABLE TRAY SUPPORTS BLOCK 01</t>
  </si>
  <si>
    <t>FABRICATION BOOKLET OF CABLE TRAY SUPPORTS BLOCK 02</t>
  </si>
  <si>
    <t>FABRICATION BOOKLET OF CABLE TRAY SUPPORTS BLOCK 03</t>
  </si>
  <si>
    <t>FABRICATION BOOKLET OF CABLE TRAY SUPPORTS BLOCK 04</t>
  </si>
  <si>
    <t>FABRICATION BOOKLET OF CABLE TRAY SUPPORTS BLOCK 05</t>
  </si>
  <si>
    <t>FABRICATION BOOKLET OF CABLE TRAY SUPPORTS BLOCK 06</t>
  </si>
  <si>
    <t>FABRICATION BOOKLET OF CABLE TRAY SUPPORTS BLOCK 07</t>
  </si>
  <si>
    <t>FABRICATION BOOKLET OF CABLE TRAY SUPPORTS BLOCK 08</t>
  </si>
  <si>
    <t>FABRICATION BOOKLET OF CABLE TRAY SUPPORTS BLOCK 09</t>
  </si>
  <si>
    <t>FABRICATION BOOKLET OF CABLE TRAY SUPPORTS BLOCK 10</t>
  </si>
  <si>
    <t>FABRICATION BOOKLET OF CABLE TRAY SUPPORTS BLOCK 11</t>
  </si>
  <si>
    <t>FABRICATION BOOKLET OF CABLE TRAY SUPPORTS BLOCK 12</t>
  </si>
  <si>
    <t>ARRANJO DE ROTA DE CABOS MASTRO</t>
  </si>
  <si>
    <t>CABLES ROUTING ARRANGEMENT DECK 08</t>
  </si>
  <si>
    <t>CABLES ROUTING ARRANGEMENT DECK 07</t>
  </si>
  <si>
    <t>CABLES ROUTING ARRANGEMENT DECK 06</t>
  </si>
  <si>
    <t>CABLES ROUTING ARRANGEMENT DECK 05</t>
  </si>
  <si>
    <t>CABLES ROUTING ARRANGEMENT DECK 04</t>
  </si>
  <si>
    <t>CABLES ROUTING ARRANGEMENT DECK 03</t>
  </si>
  <si>
    <t>CABLES ROUTING ARRANGEMENT DECK 02</t>
  </si>
  <si>
    <t>CABLES ROUTING ARRANGEMENT DECK 01</t>
  </si>
  <si>
    <t>CABLES ROUTING ARRANGEMENT DECK 1</t>
  </si>
  <si>
    <t>CABLES ROUTING ARRANGEMENT DECK 2</t>
  </si>
  <si>
    <t>CABLES ROUTING ARRANGEMENT DECK 3</t>
  </si>
  <si>
    <t>CANCELADO - DIAGRAMA DE BLOCO DO SISTEMA DE FAROL NÃO DIRECIONAL</t>
  </si>
  <si>
    <t>CANCELADO - DISPOSIÇÃO DE ILUMINAÇÃO E BAIXA POTÊNCIA EM SALA DE MÁQUINAS</t>
  </si>
  <si>
    <t>MAST AND ANTENNA ARRANGEMENT DRAWING</t>
  </si>
  <si>
    <t>CANCELADO - DIMENSIONAL E ARRANJO DO PAINEL DE LUZES DE NAVEGAÇÃO E SINALIZAÇÃO</t>
  </si>
  <si>
    <t>CANCELADO - DESENHO DE ARRANJO DA ESTAÇÃO RÁDIO</t>
  </si>
  <si>
    <t>ARRANJO DE PENETRAÇÕES BLOCO 01</t>
  </si>
  <si>
    <t>ARRANJO DE PENETRAÇÕES BLOCO 02</t>
  </si>
  <si>
    <t>ARRANJO DE PENETRAÇÕES BLOCO 03</t>
  </si>
  <si>
    <t>ARRANJO DE PENETRAÇÕES BLOCO 04</t>
  </si>
  <si>
    <t>ARRANJO DE PENETRAÇÕES BLOCO 05</t>
  </si>
  <si>
    <t>ARRANJO DE PENETRAÇÕES BLOCO 06</t>
  </si>
  <si>
    <t>ARRANJO DE PENETRAÇÕES BLOCO 07</t>
  </si>
  <si>
    <t>ARRANJO DE PENETRAÇÕES BLOCO 08</t>
  </si>
  <si>
    <t>ARRANJO DE PENETRAÇÕES BLOCO 09</t>
  </si>
  <si>
    <t>ARRANJO DE PENETRAÇÕES BLOCO 10</t>
  </si>
  <si>
    <t>ARRANJO DE PENETRAÇÕES BLOCO 11</t>
  </si>
  <si>
    <t>ARRANJO DE PENETRAÇÕES BLOCO 12</t>
  </si>
  <si>
    <t>SPOOLS DE PENETRAÇÕES BLOCO 01</t>
  </si>
  <si>
    <t>SPOOLS DE PENETRAÇÕES BLOCO 02</t>
  </si>
  <si>
    <t>SPOOLS DE PENETRAÇÕES BLOCO 03</t>
  </si>
  <si>
    <t>SPOOLS DE PENETRAÇÕES BLOCO 04</t>
  </si>
  <si>
    <t>SPOOLS DE PENETRAÇÕES BLOCO 05</t>
  </si>
  <si>
    <t>SPOOLS DE PENETRAÇÕES BLOCO 06</t>
  </si>
  <si>
    <t>SPOOLS DE PENETRAÇÕES BLOCO 07</t>
  </si>
  <si>
    <t>SPOOLS DE PENETRAÇÕES BLOCO 08</t>
  </si>
  <si>
    <t>SPOOLS DE PENETRAÇÕES BLOCO 09</t>
  </si>
  <si>
    <t>SPOOLS DE PENETRAÇÕES BLOCO 10</t>
  </si>
  <si>
    <t>SPOOLS DE PENETRAÇÕES BLOCO 11</t>
  </si>
  <si>
    <t>SPOOLS DE PENETRAÇÕES BLOCO 12</t>
  </si>
  <si>
    <t>SUPORTES DE TUBULAÇÃO BLOCO 01</t>
  </si>
  <si>
    <t>SUPORTES DE TUBULAÇÃO BLOCO 02</t>
  </si>
  <si>
    <t>SUPORTES DE TUBULAÇÃO BLOCO 03</t>
  </si>
  <si>
    <t>SUPORTES DE TUBULAÇÃO BLOCO 04</t>
  </si>
  <si>
    <t>SUPORTES DE TUBULAÇÃO BLOCO 05</t>
  </si>
  <si>
    <t>SUPORTES DE TUBULAÇÃO BLOCO 06</t>
  </si>
  <si>
    <t>SUPORTES DE TUBULAÇÃO BLOCO 07</t>
  </si>
  <si>
    <t>SUPORTES DE TUBULAÇÃO BLOCO 08</t>
  </si>
  <si>
    <t>SUPORTES DE TUBULAÇÃO BLOCO 09</t>
  </si>
  <si>
    <t>SUPORTES DE TUBULAÇÃO BLOCO 10</t>
  </si>
  <si>
    <t>SUPORTES DE TUBULAÇÃO BLOCO 11</t>
  </si>
  <si>
    <t>SUPORTES DE TUBULAÇÃO BLOCO 12</t>
  </si>
  <si>
    <t>SUPORTES DE DUTOS DE VENTILAÇÃO - BLOCO 01</t>
  </si>
  <si>
    <t>CANCELADO - SUPORTES DE DUTOS DE VENTILAÇÃO - BLOCO 02</t>
  </si>
  <si>
    <t>SUPORTES DE DUTOS DE VENTILAÇÃO - BLOCO 03</t>
  </si>
  <si>
    <t>SUPORTES DE DUTOS DE VENTILAÇÃO - BLOCO 04</t>
  </si>
  <si>
    <t>SUPORTES DE DUTOS DE VENTILAÇÃO - BLOCO 05</t>
  </si>
  <si>
    <t>SUPORTES DE DUTOS DE VENTILAÇÃO - BLOCO 06</t>
  </si>
  <si>
    <t>SUPORTES DE DUTOS DE VENTILAÇÃO - BLOCO 07</t>
  </si>
  <si>
    <t>SUPORTES DE DUTOS DE VENTILAÇÃO - BLOCO 08</t>
  </si>
  <si>
    <t>SUPORTES DE DUTOS DE VENTILAÇÃO - BLOCO 09</t>
  </si>
  <si>
    <t>CANCELADO - SUPORTES DE DUTOS DE VENTILAÇÃO - BLOCO 10</t>
  </si>
  <si>
    <t>SUPORTES DE DUTOS DE VENTILAÇÃO - BLOCO 11</t>
  </si>
  <si>
    <t>SUPORTES DE DUTOS DE VENTILAÇÃO - BLOCO 12</t>
  </si>
  <si>
    <t>DESENHOS DE FABRICAÇÃO DE ACESSÓRIOS DE AÇO - PORTAS DE VISITAS E ESCOTILHAS BLOCO 05</t>
  </si>
  <si>
    <t>SPOOLS DE TUBULAÇÃO SISTEMA DE SUSPIRO, SONDAGEM E ENCHIMENTO BLOCO 01</t>
  </si>
  <si>
    <t>ISOMÉTRICOS DE TUBULAÇÃO SISTEMA DE SUSPIRO, SONDAGEM E ENCHIMENTO BLOCO 01</t>
  </si>
  <si>
    <t>SPOOLS DE TUBULAÇÃO SISTEMA DE SUSPIRO, SONDAGEM E ENCHIMENTO BLOCO 02</t>
  </si>
  <si>
    <t>ISOMÉTRICOS DE TUBULAÇÃO SISTEMA DE SUSPIRO, SONDAGEM E ENCHIMENTO BLOCO 02</t>
  </si>
  <si>
    <t>SPOOLS DE TUBULAÇÃO SISTEMA DE SUSPIRO, SONDAGEM E ENCHIMENTO BLOCO 03</t>
  </si>
  <si>
    <t>ISOMÉTRICOS DE TUBULAÇÃO SISTEMA DE SUSPIRO, SONDAGEM E ENCHIMENTO BLOCO 03</t>
  </si>
  <si>
    <t>SPOOLS DE TUBULAÇÃO SISTEMA DE SUSPIRO, SONDAGEM E ENCHIMENTO BLOCO 04</t>
  </si>
  <si>
    <t>ISOMÉTRICOS DE TUBULAÇÃO SISTEMA DE SUSPIRO, SONDAGEM E ENCHIMENTO BLOCO 04</t>
  </si>
  <si>
    <t>SPOOLS DE TUBULAÇÃO SISTEMA DE SUSPIRO, SONDAGEM E ENCHIMENTO BLOCO 05</t>
  </si>
  <si>
    <t>ISOMÉTRICOS DE TUBULAÇÃO SISTEMA DE SUSPIRO, SONDAGEM E ENCHIMENTO BLOCO 05</t>
  </si>
  <si>
    <t>SPOOLS DE TUBULAÇÃO SISTEMA DE SUSPIRO, SONDAGEM E ENCHIMENTO BLOCO 06</t>
  </si>
  <si>
    <t>ISOMÉTRICOS DE TUBULAÇÃO SISTEMA DE SUSPIRO, SONDAGEM E ENCHIMENTO BLOCO 06</t>
  </si>
  <si>
    <t>SPOOLS DE TUBULAÇÃO SISTEMA DE SUSPIRO, SONDAGEM E ENCHIMENTO BLOCO 07</t>
  </si>
  <si>
    <t>ISOMÉTRICOS DE TUBULAÇÃO SISTEMA DE SUSPIRO, SONDAGEM E ENCHIMENTO BLOCO 07</t>
  </si>
  <si>
    <t>SPOOLS DE TUBULAÇÃO SISTEMA DE SUSPIRO, SONDAGEM E ENCHIMENTO BLOCO 08</t>
  </si>
  <si>
    <t>ISOMÉTRICOS DE TUBULAÇÃO SISTEMA DE SUSPIRO, SONDAGEM E ENCHIMENTO BLOCO 08</t>
  </si>
  <si>
    <t>SPOOLS DE TUBULAÇÃO SISTEMA DE SUSPIRO, SONDAGEM E ENCHIMENTO BLOCO 09</t>
  </si>
  <si>
    <t>ISOMÉTRICOS DE TUBULAÇÃO SISTEMA DE SUSPIRO, SONDAGEM E ENCHIMENTO BLOCO 09</t>
  </si>
  <si>
    <t>CANCELADO - SPOOLS DE TUBULAÇÃO SISTEMA DE SUSPIRO, SONDAGEM E ENCHIMENTO BLOCO 10</t>
  </si>
  <si>
    <t>CANCELADO - ISOMÉTRICOS DE TUBULAÇÃO SISTEMA DE SUSPIRO, SONDAGEM E ENCHIMENTO BLOCO 10</t>
  </si>
  <si>
    <t>SPOOLS DE TUBULAÇÃO SISTEMA DE SUSPIRO, SONDAGEM E ENCHIMENTO BLOCO 12</t>
  </si>
  <si>
    <t>ISOMÉTRICOS DE TUBULAÇÃO SISTEMA DE SUSPIRO, SONDAGEM E ENCHIMENTO BLOCO 12</t>
  </si>
  <si>
    <t>CANCELADO - DESENHO DE ARRANJO DO SISTEMA DE SUSPIRO, SONDAGEM E ENCHIMENTO (DPM)</t>
  </si>
  <si>
    <t>ARRANJO DE TUBULAÇÃO SISTEMA DE SUSPIRO, SONDAGEM E ENCHIMENTO BLOCO 01</t>
  </si>
  <si>
    <t>ARRANJO DE TUBULAÇÃO SISTEMA DE SUSPIRO, SONDAGEM E ENCHIMENTO BLOCO 02</t>
  </si>
  <si>
    <t>ARRANJO DE TUBULAÇÃO SISTEMA DE SUSPIRO, SONDAGEM E ENCHIMENTO BLOCO 03</t>
  </si>
  <si>
    <t>ARRANJO DE TUBULAÇÃO SISTEMA DE SUSPIRO, SONDAGEM E ENCHIMENTO BLOCO 04</t>
  </si>
  <si>
    <t>ARRANJO DE TUBULAÇÃO SISTEMA DE SUSPIRO, SONDAGEM E ENCHIMENTO BLOCO 05</t>
  </si>
  <si>
    <t>ARRANJO DE TUBULAÇÃO SISTEMA DE SUSPIRO, SONDAGEM E ENCHIMENTO BLOCO 06</t>
  </si>
  <si>
    <t>ARRANJO DE TUBULAÇÃO SISTEMA DE SUSPIRO, SONDAGEM E ENCHIMENTO BLOCO 07</t>
  </si>
  <si>
    <t>ARRANJO DE TUBULAÇÃO SISTEMA DE SUSPIRO, SONDAGEM E ENCHIMENTO BLOCO 08</t>
  </si>
  <si>
    <t>ARRANJO DE TUBULAÇÃO SISTEMA DE SUSPIRO, SONDAGEM E ENCHIMENTO BLOCO 09</t>
  </si>
  <si>
    <t>CANCELADO - ARRANJO DE TUBULAÇÃO SISTEMA DE SUSPIRO, SONDAGEM E ENCHIMENTO BLOCO 10</t>
  </si>
  <si>
    <t>ARRANJO DE TUBULAÇÃO SISTEMA DE SUSPIRO, SONDAGEM E ENCHIMENTO BLOCO 12</t>
  </si>
  <si>
    <t>CANCELADO - ARRANJO DE VENTILAÇÃO BLOCO 02</t>
  </si>
  <si>
    <t>DESENHOS DE FABRICAÇÃO DE DUTOS DE VENTILAÇÃO BLOCO 03</t>
  </si>
  <si>
    <t>ARRANJO DE VENTILAÇÃO BLOCO 01</t>
  </si>
  <si>
    <t>DISPOSIÇÃO DE EQUIPAMENTOS DE HVAC BLOCO 02 &amp; 03</t>
  </si>
  <si>
    <t>DESENHOS DE FABRICAÇÃO DE DUTOS DE VENTILAÇÃO BLOCO 04</t>
  </si>
  <si>
    <t>ARRANJO DE VENTILAÇÃO BLOCO 04</t>
  </si>
  <si>
    <t>DISPOSIÇÃO DE EQUIPAMENTOS DE HVAC BLOCO 04</t>
  </si>
  <si>
    <t>DESENHOS DE FABRICAÇÃO DE DUTOS DE VENTILAÇÃO BLOCO 05</t>
  </si>
  <si>
    <t>ARRANJO DE VENTILAÇÃO BLOCO 05</t>
  </si>
  <si>
    <t>DISPOSIÇÃO DE EQUIPAMENTOS DE HVAC BLOCO 05</t>
  </si>
  <si>
    <t>DESENHOS DE FABRICAÇÃO DE DUTOS DE VENTILAÇÃO BLOCO 06</t>
  </si>
  <si>
    <t>ARRANJO DE VENTILAÇÃO BLOCO 06</t>
  </si>
  <si>
    <t>DISPOSIÇÃO DE EQUIPAMENTOS DE HVAC BLOCO 06</t>
  </si>
  <si>
    <t>DESENHOS DE FABRICAÇÃO DE DUTOS DE VENTILAÇÃO BLOCO 07</t>
  </si>
  <si>
    <t>ARRANJO DE VENTILAÇÃO BLOCO 07</t>
  </si>
  <si>
    <t>DISPOSIÇÃO DE EQUIPAMENTOS DE HVAC BLOCO 07</t>
  </si>
  <si>
    <t>DESENHOS DE FABRICAÇÃO DE DUTOS DE VENTILAÇÃO BLOCO 08</t>
  </si>
  <si>
    <t>ARRANJO DE VENTILAÇÃO BLOCO 08</t>
  </si>
  <si>
    <t>DISPOSIÇÃO DE EQUIPAMENTOS DE HVAC BLOCO 08</t>
  </si>
  <si>
    <t>DESENHOS DE FABRICAÇÃO DE DUTOS DE VENTILAÇÃO BLOCO 09</t>
  </si>
  <si>
    <t>ARRANJO DE VENTILAÇÃO BLOCO 09</t>
  </si>
  <si>
    <t>DISPOSIÇÃO DE EQUIPAMENTOS DE HVAC BLOCO 09</t>
  </si>
  <si>
    <t>DESENHOS DE FABRICAÇÃO DE DUTOS DE VENTILAÇÃO BLOCO 11</t>
  </si>
  <si>
    <t>ARRANJO DE VENTILAÇÃO BLOCO 11</t>
  </si>
  <si>
    <t>DISPOSIÇÃO DE EQUIPAMENTOS DE HVAC BLOCO 11</t>
  </si>
  <si>
    <t>DESENHOS DE FABRICAÇÃO DE DUTOS DE VENTILAÇÃO BLOCO 12</t>
  </si>
  <si>
    <t>ARRANJO DE VENTILAÇÃO BLOCO 12</t>
  </si>
  <si>
    <t>DISPOSIÇÃO DE EQUIPAMENTOS DE HVAC BLOCO 12</t>
  </si>
  <si>
    <t>DESENHOS DE FABRICAÇÃO DE DUTOS DE VENTILAÇÃO BLOCO 01</t>
  </si>
  <si>
    <t>ARRANJO DE VENTILAÇÃO BLOCOS 02 &amp; 03</t>
  </si>
  <si>
    <t>DESENHOS DE FABRICAÇÃO DE ACESSÓRIOS DE AÇO - PORTAS DE VISITAS E ESCOTILHAS BLOCO 06</t>
  </si>
  <si>
    <t>DESENHOS DE FABRICAÇÃO DE ACESSÓRIOS DE AÇO - PORTAS DE VISITAS E ESCOTILHAS BLOCO 09</t>
  </si>
  <si>
    <t>CANCELADO - DESENHO DE ARRANJO DO COMPARTIMENTO DE AR CONDICIONADO</t>
  </si>
  <si>
    <t>CANCELADO - DESENHO DE ARRANJO INTEGRADO DAS CÂMARAS FRIGORÍFICAS</t>
  </si>
  <si>
    <t>ARRANJO DE TUBULAÇÃO SISTEMA DE REFRIGERAÇÃO BLOCO 06</t>
  </si>
  <si>
    <t>SPOOLS DE TUBULAÇÃO SISTEMA DE REFRIGERAÇÃO BLOCO 06</t>
  </si>
  <si>
    <t>ISOMÉTRICOS DE TUBULAÇÃO (SISTEMA DE REFRIGERAÇÃO) BLOCO 06</t>
  </si>
  <si>
    <t>ARRANJO DE TUBULAÇÃO SISTEMA DE REFRIGERAÇÃO BLOCO 08</t>
  </si>
  <si>
    <t>ARRANJO DE TUBULAÇÃO SISTEMA DE REFRIGERAÇÃO BLOCO 01</t>
  </si>
  <si>
    <t>SPOOLS DE TUBULAÇÃO SISTEMA DE REFRIGERAÇÃO BLOCO 01</t>
  </si>
  <si>
    <t>ISOMÉTRICOS DE TUBULAÇÃO (SISTEMA DE REFRIGERAÇÃO) BLOCO 01</t>
  </si>
  <si>
    <t>ARRANJO DE TUBULAÇÃO SISTEMA DE RECUPERAÇÃO DE CALOR BLOCO 01</t>
  </si>
  <si>
    <t>SPOOLS DE TUBULAÇÃO SISTEMA DE RECUPERAÇÃO DE CALOR BLOCO 02</t>
  </si>
  <si>
    <t>ISOMÉTRICOS DE TUBULAÇÃO (SISTEMA DE RECUPERAÇÃO DE CALOR) BLOCO 01</t>
  </si>
  <si>
    <t>ARRANJO DE TUBULAÇÃO SISTEMA DE RECUPERAÇÃO DE CALOR BLOCO 02</t>
  </si>
  <si>
    <t>ARRANJO DE TUBULAÇÃO SISTEMA DE RECUPERAÇÃO DE CALOR BLOCO 03</t>
  </si>
  <si>
    <t>SPOOLS DE TUBULAÇÃO SISTEMA DE RECUPERAÇÃO DE CALOR BLOCO 03</t>
  </si>
  <si>
    <t>ISOMÉTRICOS DE TUBULAÇÃO (SISTEMA DE RECUPERAÇÃO DE CALOR) BLOCO 03</t>
  </si>
  <si>
    <t>ARRANJO DE TUBULAÇÃO SISTEMA DE RECUPERAÇÃO DE CALOR BLOCO 04</t>
  </si>
  <si>
    <t>SPOOLS DE TUBULAÇÃO SISTEMA DE RECUPERAÇÃO DE CALOR BLOCO 04</t>
  </si>
  <si>
    <t>ISOMÉTRICOS DE TUBULAÇÃO (SISTEMA DE RECUPERAÇÃO DE CALOR) BLOCO 04</t>
  </si>
  <si>
    <t>ARRANJO DE TUBULAÇÃO SISTEMA DE RECUPERAÇÃO DE CALOR BLOCO 05</t>
  </si>
  <si>
    <t>DESENHO DE ARRANJO DO MASTRO PRINCIPAL</t>
  </si>
  <si>
    <t>DESENHO DE DETALHES DE MASTRO PRINCIPAL</t>
  </si>
  <si>
    <t>ARRANJO DE TUBULAÇÃO SISTEMA DE RECUPERAÇÃO DE CALOR BLOCO 06</t>
  </si>
  <si>
    <t>SPOOLS DE TUBULAÇÃO SISTEMA DE RECUPERAÇÃO DE CALOR BLOCO 05</t>
  </si>
  <si>
    <t>ISOMÉTRICOS DE TUBULAÇÃO (SISTEMA DE RECUPERAÇÃO DE CALOR) BLOCO 06</t>
  </si>
  <si>
    <t>ARRANJO DE TUBULAÇÃO SISTEMA DE RECUPERAÇÃO DE CALOR BLOCO 07</t>
  </si>
  <si>
    <t>SPOOLS DE TUBULAÇÃO SISTEMA DE RECUPERAÇÃO DE CALOR BLOCO 07</t>
  </si>
  <si>
    <t>ISOMÉTRICOS DE TUBULAÇÃO (SISTEMA DE RECUPERAÇÃO DE CALOR) BLOCO 07</t>
  </si>
  <si>
    <t>ARRANJO DE TUBULAÇÃO SISTEMA DE RECUPERAÇÃO DE CALOR BLOCO 08</t>
  </si>
  <si>
    <t>SPOOLS DE TUBULAÇÃO SISTEMA DE RECUPERAÇÃO DE CALOR BLOCO 08</t>
  </si>
  <si>
    <t>ISOMÉTRICOS DE TUBULAÇÃO (SISTEMA DE RECUPERAÇÃO DE CALOR) BLOCO 08</t>
  </si>
  <si>
    <t>ARRANJO DE TUBULAÇÃO SISTEMA DE RECUPERAÇÃO DE CALOR BLOCO 09</t>
  </si>
  <si>
    <t>SPOOLS DE TUBULAÇÃO SISTEMA DE RECUPERAÇÃO DE CALOR BLOCO 09</t>
  </si>
  <si>
    <t>ISOMÉTRICOS DE TUBULAÇÃO (SISTEMA DE RECUPERAÇÃO DE CALOR) BLOCO 09</t>
  </si>
  <si>
    <t>ARRANJO DE TUBULAÇÃO SISTEMA DE RECUPERAÇÃO DE CALOR BLOCO 11</t>
  </si>
  <si>
    <t>SPOOLS DE TUBULAÇÃO SISTEMA DE RECUPERAÇÃO DE CALOR BLOCO 11</t>
  </si>
  <si>
    <t>ISOMÉTRICOS DE TUBULAÇÃO (SISTEMA DE RECUPERAÇÃO DE CALOR) BLOCO 11</t>
  </si>
  <si>
    <t>ARRANJO DE TUBULAÇÃO SISTEMA DE RECUPERAÇÃO DE CALOR BLOCO 12</t>
  </si>
  <si>
    <t>SPOOLS DE TUBULAÇÃO SISTEMA DE RECUPERAÇÃO DE CALOR BLOCO 12</t>
  </si>
  <si>
    <t>ISOMÉTRICOS DE TUBULAÇÃO (SISTEMA DE RECUPERAÇÃO DE CALOR) BLOCO 12</t>
  </si>
  <si>
    <t>SCHEMATIC DRAWING OF FIRE-FIGHTING &amp; SPRINKLER SYSTEM</t>
  </si>
  <si>
    <t>SPOOLS DE TUBULAÇÃO SISTEMA DE BORRIFO E ALAGAMENTO BLOCO 07</t>
  </si>
  <si>
    <t>ISOMÉTRICOS DE TUBULAÇÃO SISTEMA DE BORRIFO E ALAGAMENTO BLOCO 07</t>
  </si>
  <si>
    <t>CANCELADO - SPOOLS DE TUBULAÇÃO SISTEMA DE BORRIFO E ALAGAMENTO BLOCO 09</t>
  </si>
  <si>
    <t>CANCELADO - ISOMÉTRICOS DE TUBULAÇÃO SISTEMA DE BORRIFO E ALAGAMENTO BLOCO 09</t>
  </si>
  <si>
    <t>CANCELADO - SPOOLS DE TUBULAÇÃO SISTEMA DE BORRIFO E ALAGAMENTO BLOCO 11</t>
  </si>
  <si>
    <t>CANCELADO - ISOMÉTRICOS DE TUBULAÇÃO SISTEMA DE BORRIFO E ALAGAMENTO BLOCO 11</t>
  </si>
  <si>
    <t>SPOOLS DE TUBULAÇÃO SISTEMA DE BORRIFO E ALAGAMENTO BLOCO 12</t>
  </si>
  <si>
    <t>ISOMÉTRICOS DE TUBULAÇÃO SISTEMA DE BORRIFO E ALAGAMENTO BLOCO 12</t>
  </si>
  <si>
    <t>ARRANJO DE TUBULAÇÃO SISTEMA DE BORRIFO E ALAGAMENTO BLOCO 07</t>
  </si>
  <si>
    <t>CANCELADO - ARRANJO DE TUBULAÇÃO SISTEMA DE BORRIFO E ALAGAMENTO BLOCO 09</t>
  </si>
  <si>
    <t>ARRANJO DE TUBULAÇÃO SISTEMA DE BORRIFO E ALAGAMENTO BLOCO 11</t>
  </si>
  <si>
    <t>ARRANJO DE TUBULAÇÃO SISTEMA DE BORRIFO E ALAGAMENTO BLOCO 12</t>
  </si>
  <si>
    <t>SCHEMATIC DRAWING OF SALT-WATER CIRCULATION &amp; AUXILIARY EQUIPMENT SYSTEM</t>
  </si>
  <si>
    <t>ISOMÉTRICOS DE TUBULAÇÃO SISTEMA DE DRENO E EMBORNAIS BLOCO 01</t>
  </si>
  <si>
    <t>SPOOLS DE TUBULAÇÃO SISTEMA DE DRENO E EMBORNAIS BLOCO 03</t>
  </si>
  <si>
    <t>ISOMÉTRICOS DE TUBULAÇÃO SISTEMA DE DRENO E EMBORNAIS BLOCO 03</t>
  </si>
  <si>
    <t>SPOOLS DE TUBULAÇÃO SISTEMA DE DRENO E EMBORNAIS BLOCO 04</t>
  </si>
  <si>
    <t>ISOMÉTRICOS DE TUBULAÇÃO SISTEMA DE DRENO E EMBORNAIS BLOCO 04</t>
  </si>
  <si>
    <t>CANCELADO - SPOOLS DE TUBULAÇÃO SISTEMA DE DRENO E EMBORNAIS BLOCO 05</t>
  </si>
  <si>
    <t>CANCELADO - ISOMÉTRICOS DE TUBULAÇÃO SISTEMA DE DRENO E EMBORNAIS BLOCO 05</t>
  </si>
  <si>
    <t>SPOOLS DE TUBULAÇÃO SISTEMA DE DRENO E EMBORNAIS BLOCO 06</t>
  </si>
  <si>
    <t>ISOMÉTRICOS DE TUBULAÇÃO SISTEMA DE DRENO E EMBORNAIS BLOCO 06</t>
  </si>
  <si>
    <t>SPOOLS DE TUBULAÇÃO SISTEMA DE DRENO E EMBORNAIS BLOCO 07</t>
  </si>
  <si>
    <t>ISOMÉTRICOS DE TUBULAÇÃO SISTEMA DE DRENO E EMBORNAIS BLOCO 07</t>
  </si>
  <si>
    <t>SPOOLS DE TUBULAÇÃO SISTEMA DE DRENO E EMBORNAIS BLOCO 08</t>
  </si>
  <si>
    <t>ISOMÉTRICOS DE TUBULAÇÃO SISTEMA DE DRENO E EMBORNAIS BLOCO 08</t>
  </si>
  <si>
    <t>SPOOLS DE TUBULAÇÃO SISTEMA DE DRENO E EMBORNAIS BLOCO 09</t>
  </si>
  <si>
    <t>ISOMÉTRICOS DE TUBULAÇÃO SISTEMA DE DRENO E EMBORNAIS BLOCO 09</t>
  </si>
  <si>
    <t>SPOOLS DE TUBULAÇÃO SISTEMA DE DRENO E EMBORNAIS BLOCO 10</t>
  </si>
  <si>
    <t>ISOMÉTRICOS DE TUBULAÇÃO SISTEMA DE DRENO E EMBORNAIS BLOCO 10</t>
  </si>
  <si>
    <t>SPOOLS DE TUBULAÇÃO SISTEMA DE DRENO E EMBORNAIS BLOCO 11</t>
  </si>
  <si>
    <t>ISOMÉTRICOS DE TUBULAÇÃO SISTEMA DE DRENO E EMBORNAIS BLOCO 11</t>
  </si>
  <si>
    <t>SPOOLS DE TUBULAÇÃO SISTEMA DE DRENO E EMBORNAIS BLOCO 12</t>
  </si>
  <si>
    <t>ISOMÉTRICOS DE TUBULAÇÃO SISTEMA DE DRENO E EMBORNAIS BLOCO 12</t>
  </si>
  <si>
    <t>SPOOLS DE TUBULAÇÃO SISTEMA DE DRENO E EMBORNAIS BLOCO 01</t>
  </si>
  <si>
    <t>ARRANJO DE TUBULAÇÃO SISTEMA DE DRENO E EMBORNAIS BLOCO 01</t>
  </si>
  <si>
    <t>ARRANJO DE TUBULAÇÃO SISTEMA DE DRENO E EMBORNAIS BLOCO 03</t>
  </si>
  <si>
    <t>ARRANJO DE TUBULAÇÃO SISTEMA DE DRENO E EMBORNAIS BLOCO 04</t>
  </si>
  <si>
    <t>ARRANJO DE TUBULAÇÃO SISTEMA DE DRENO E EMBORNAIS BLOCO 06</t>
  </si>
  <si>
    <t>ARRANJO DE TUBULAÇÃO SISTEMA DE DRENO E EMBORNAIS BLOCO 07</t>
  </si>
  <si>
    <t>ARRANJO DE TUBULAÇÃO SISTEMA DE DRENO E EMBORNAIS BLOCO 08</t>
  </si>
  <si>
    <t>ARRANJO DE TUBULAÇÃO SISTEMA DE DRENO E EMBORNAIS BLOCO 09</t>
  </si>
  <si>
    <t>ARRANJO DE TUBULAÇÃO SISTEMA DE DRENO E EMBORNAIS BLOCO 10</t>
  </si>
  <si>
    <t>ARRANJO DE TUBULAÇÃO SISTEMA DE DRENO E EMBORNAIS BLOCO 11</t>
  </si>
  <si>
    <t>ARRANJO DE TUBULAÇÃO SISTEMA DE DRENO E EMBORNAIS BLOCO 12</t>
  </si>
  <si>
    <t>SPOOLS DE TUBULAÇÃO SISTEMA DE INCÊNDIO BLOCO 03</t>
  </si>
  <si>
    <t>ISOMÉTRICOS DE TUBULAÇÃO SISTEMA DE INCÊNDIO BLOCO 03</t>
  </si>
  <si>
    <t>SPOOLS DE TUBULAÇÃO SISTEMA DE INCÊNDIO BLOCO 04</t>
  </si>
  <si>
    <t>ISOMÉTRICOS DE TUBULAÇÃO SISTEMA DE INCÊNDIO BLOCO 04</t>
  </si>
  <si>
    <t>SPOOLS DE TUBULAÇÃO SISTEMA DE INCÊNDIO BLOCO 05</t>
  </si>
  <si>
    <t>ISOMÉTRICOS DE TUBULAÇÃO SISTEMA DE INCÊNDIO BLOCO 05</t>
  </si>
  <si>
    <t>SPOOLS DE TUBULAÇÃO SISTEMA DE INCÊNDIO BLOCO 06</t>
  </si>
  <si>
    <t>ISOMÉTRICOS DE TUBULAÇÃO SISTEMA DE INCÊNDIO BLOCO 06</t>
  </si>
  <si>
    <t>SPOOLS DE TUBULAÇÃO SISTEMA DE INCÊNDIO BLOCO 07</t>
  </si>
  <si>
    <t>ISOMÉTRICOS DE TUBULAÇÃO SISTEMA DE INCÊNDIO BLOCO 07</t>
  </si>
  <si>
    <t>SPOOLS DE TUBULAÇÃO SISTEMA DE INCÊNDIO BLOCO 08</t>
  </si>
  <si>
    <t>CANCELADO - SPOOLS DE TUBULAÇÃO ARRANJO DAS MANGUEIRA DO SISTEMA DE INCÊNDIO BLOCO 08</t>
  </si>
  <si>
    <t>ISOMÉTRICOS DE TUBULAÇÃO SISTEMA DE INCÊNDIO BLOCO 08</t>
  </si>
  <si>
    <t>SPOOLS DE TUBULAÇÃO SISTEMA DE INCÊNDIO BLOCO 09</t>
  </si>
  <si>
    <t>ISOMÉTRICOS DE TUBULAÇÃO SISTEMA DE INCÊNDIO BLOCO 09</t>
  </si>
  <si>
    <t>SPOOLS DE TUBULAÇÃO SISTEMA DE INCÊNDIO BLOCO 10</t>
  </si>
  <si>
    <t>ISOMÉTRICOS DE TUBULAÇÃO SISTEMA DE INCÊNDIO BLOCO 10</t>
  </si>
  <si>
    <t>SPOOLS DE TUBULAÇÃO SISTEMA DE INCÊNDIO BLOCO 11</t>
  </si>
  <si>
    <t>ISOMÉTRICOS DE TUBULAÇÃO SISTEMA DE INCÊNDIO BLOCO 11</t>
  </si>
  <si>
    <t>SPOOLS DE TUBULAÇÃO SISTEMA DE INCÊNDIO BLOCO 12</t>
  </si>
  <si>
    <t>ISOMÉTRICOS DE TUBULAÇÃO SISTEMA DE INCÊNDIO BLOCO 12</t>
  </si>
  <si>
    <t>SPOOLS DE TUBULAÇÃO SISTEMA DE INCÊNDIO BLOCO 01</t>
  </si>
  <si>
    <t>ISOMÉTRICOS DE TUBULAÇÃO SISTEMA DE INCÊNDIO BLOCO 01</t>
  </si>
  <si>
    <t>ARRANJO DE TUBULAÇÃO SISTEMA DE INCÊNDIO BLOCO 01</t>
  </si>
  <si>
    <t>ARRANJO DE TUBULAÇÃO SISTEMA DE INCÊNDIO BLOCO 03</t>
  </si>
  <si>
    <t>ARRANJO DE TUBULAÇÃO SISTEMA DE INCÊNDIO BLOCO 04</t>
  </si>
  <si>
    <t>ARRANJO DE TUBULAÇÃO SISTEMA DE INCÊNDIO BLOCO 05</t>
  </si>
  <si>
    <t>ARRANJO DE TUBULAÇÃO SISTEMA DE INCÊNDIO BLOCO 06</t>
  </si>
  <si>
    <t>ARRANJO DE TUBULAÇÃO SISTEMA DE INCÊNDIO BLOCO 07</t>
  </si>
  <si>
    <t>ARRANJO DE TUBULAÇÃO SISTEMA DE INCÊNDIO BLOCO 08</t>
  </si>
  <si>
    <t>ARRANJO DE TUBULAÇÃO SISTEMA DE INCÊNDIO BLOCO 09</t>
  </si>
  <si>
    <t>ARRANJO DE TUBULAÇÃO SISTEMA DE INCÊNDIO BLOCO 10</t>
  </si>
  <si>
    <t>ARRANJO DE TUBULAÇÃO SISTEMA DE INCÊNDIO BLOCO 11</t>
  </si>
  <si>
    <t>ARRANJO DE TUBULAÇÃO SISTEMA DE INCÊNDIO BLOCO 12</t>
  </si>
  <si>
    <t>SPOOLS DE TUBULAÇÃO SISTEMA DE ESGOTO E LASTRO BLOCO 02</t>
  </si>
  <si>
    <t>ISOMÉTRICOS DE TUBULAÇÃO SISTEMA DE ESGOTO E LASTRO BLOCO 02</t>
  </si>
  <si>
    <t>SPOOLS DE TUBULAÇÃO SISTEMA DE ESGOTO E LASTRO BLOCO 03</t>
  </si>
  <si>
    <t>ISOMÉTRICOS DE TUBULAÇÃO SISTEMA DE ESGOTO E LASTRO BLOCO 03</t>
  </si>
  <si>
    <t>SPOOLS DE TUBULAÇÃO SISTEMA DE ESGOTO E LASTRO BLOCO 04</t>
  </si>
  <si>
    <t>ISOMÉTRICOS DE TUBULAÇÃO SISTEMA DE ESGOTO E LASTRO BLOCO 04</t>
  </si>
  <si>
    <t>SPOOLS DE TUBULAÇÃO SISTEMA DE ESGOTO E LASTRO BLOCO 05</t>
  </si>
  <si>
    <t>ISOMÉTRICOS DE TUBULAÇÃO SISTEMA DE ESGOTO E LASTRO BLOCO 05</t>
  </si>
  <si>
    <t>SPOOLS DE TUBULAÇÃO SISTEMA DE ESGOTO E LASTRO BLOCO 06</t>
  </si>
  <si>
    <t>ISOMÉTRICOS DE TUBULAÇÃO SISTEMA DE ESGOTO E LASTRO BLOCO 06</t>
  </si>
  <si>
    <t>SPOOLS DE TUBULAÇÃO SISTEMA DE ESGOTO E LASTRO BLOCO 09</t>
  </si>
  <si>
    <t>ISOMÉTRICOS DE TUBULAÇÃO SISTEMA DE ESGOTO E LASTRO BLOCO 09</t>
  </si>
  <si>
    <t>SPOOLS DE TUBULAÇÃO SISTEMA DE ESGOTO E LASTRO BLOCO 01</t>
  </si>
  <si>
    <t>ISOMÉTRICOS DE TUBULAÇÃO SISTEMA DE ESGOTO E LASTRO BLOCO 01</t>
  </si>
  <si>
    <t>ARRANJO DE TUBULAÇÃO SISTEMA DE ESGOTO E LASTRO BLOCO 01</t>
  </si>
  <si>
    <t>ARRANJO DE TUBULAÇÃO SISTEMA DE ESGOTO E LASTRO BLOCO 02</t>
  </si>
  <si>
    <t>ARRANJO DE TUBULAÇÃO SISTEMA DE ESGOTO E LASTRO BLOCO 03</t>
  </si>
  <si>
    <t>ARRANJO DE TUBULAÇÃO SISTEMA DE ESGOTO E LASTRO BLOCO 04</t>
  </si>
  <si>
    <t>ARRANJO DE TUBULAÇÃO SISTEMA DE ESGOTO E LASTRO BLOCO 05</t>
  </si>
  <si>
    <t>ARRANJO DE TUBULAÇÃO SISTEMA DE ESGOTO E LASTRO BLOCO 06</t>
  </si>
  <si>
    <t>ARRANJO DE TUBULAÇÃO SISTEMA DE ESGOTO E LASTRO BLOCO 09</t>
  </si>
  <si>
    <t>DIAGRAMMATIC DRAWING OF THE CHILLED WATER SYSTEM</t>
  </si>
  <si>
    <t>CANCELADO - DESENHO DE ARRANJO DA REDE DE ÁGUA GELADA</t>
  </si>
  <si>
    <t>ARRANJO DE TUBULAÇÃO SISTEMA DE ÁGUA GELADA BLOCO 01</t>
  </si>
  <si>
    <t>SPOOLS DE TUBULAÇÃO SISTEMA DE ÁGUA GELADA BLOCO 01</t>
  </si>
  <si>
    <t>ISOMÉTRICOS DE TUBULAÇÃO (SISTEMA DE ÁGUA GELADA) BLOCO 01</t>
  </si>
  <si>
    <t>ARRANJO DE TUBULAÇÃO SISTEMA DE ÁGUA GELADA BLOCO 03</t>
  </si>
  <si>
    <t>SPOOLS DE TUBULAÇÃO SISTEMA DE ÁGUA GELADA BLOCO 03</t>
  </si>
  <si>
    <t>ISOMÉTRICOS DE TUBULAÇÃO (SISTEMA DE ÁGUA GELADA) BLOCO 03</t>
  </si>
  <si>
    <t>ARRANJO DE TUBULAÇÃO SISTEMA DE ÁGUA GELADA BLOCO 04</t>
  </si>
  <si>
    <t>SPOOLS DE TUBULAÇÃO SISTEMA DE ÁGUA GELADA BLOCO 04</t>
  </si>
  <si>
    <t>ISOMÉTRICOS DE TUBULAÇÃO (SISTEMA DE ÁGUA GELADA) BLOCO 04</t>
  </si>
  <si>
    <t>ARRANJO DE TUBULAÇÃO SISTEMA DE ÁGUA GELADA BLOCO 05</t>
  </si>
  <si>
    <t>SPOOLS DE TUBULAÇÃO SISTEMA DE ÁGUA GELADA BLOCO 05</t>
  </si>
  <si>
    <t>ISOMÉTRICOS DE TUBULAÇÃO (SISTEMA DE ÁGUA GELADA) BLOCO 05</t>
  </si>
  <si>
    <t>ARRANJO DE TUBULAÇÃO SISTEMA DE ÁGUA GELADA BLOCO 06</t>
  </si>
  <si>
    <t>SPOOLS DE TUBULAÇÃO SISTEMA DE ÁGUA GELADA BLOCO 06</t>
  </si>
  <si>
    <t>ISOMÉTRICOS DE TUBULAÇÃO (SISTEMA DE ÁGUA GELADA) BLOCO 06</t>
  </si>
  <si>
    <t>ARRANJO DE TUBULAÇÃO SISTEMA DE ÁGUA GELADA BLOCO 07</t>
  </si>
  <si>
    <t>SPOOLS DE TUBULAÇÃO SISTEMA DE ÁGUA GELADA BLOCO 07</t>
  </si>
  <si>
    <t>ISOMÉTRICOS DE TUBULAÇÃO (SISTEMA DE ÁGUA GELADA) BLOCO 07</t>
  </si>
  <si>
    <t>ARRANJO DE TUBULAÇÃO SISTEMA DE ÁGUA GELADA BLOCO 08</t>
  </si>
  <si>
    <t>SPOOLS DE TUBULAÇÃO SISTEMA DE ÁGUA GELADA BLOCO 08</t>
  </si>
  <si>
    <t>ISOMÉTRICOS DE TUBULAÇÃO (SISTEMA DE ÁGUA GELADA) BLOCO 08</t>
  </si>
  <si>
    <t>ARRANJO DE TUBULAÇÃO SISTEMA DE ÁGUA GELADA BLOCO 09</t>
  </si>
  <si>
    <t>SPOOLS DE TUBULAÇÃO SISTEMA DE ÁGUA GELADA BLOCO 09</t>
  </si>
  <si>
    <t>ISOMÉTRICOS DE TUBULAÇÃO (SISTEMA DE ÁGUA GELADA) BLOCO 09</t>
  </si>
  <si>
    <t>ARRANJO DE TUBULAÇÃO SISTEMA DE ÁGUA GELADA BLOCO 11</t>
  </si>
  <si>
    <t>SPOOLS DE TUBULAÇÃO SISTEMA DE ÁGUA GELADA BLOCO 11</t>
  </si>
  <si>
    <t>ISOMÉTRICOS DE TUBULAÇÃO (SISTEMA DE ÁGUA GELADA) BLOCO 11</t>
  </si>
  <si>
    <t>ARRANJO DE TUBULAÇÃO SISTEMA DE ÁGUA GELADA BLOCO 12</t>
  </si>
  <si>
    <t>SPOOLS DE TUBULAÇÃO SISTEMA DE ÁGUA GELADA BLOCO 12</t>
  </si>
  <si>
    <t>ISOMÉTRICOS DE TUBULAÇÃO (SISTEMA DE ÁGUA GELADA) BLOCO 12</t>
  </si>
  <si>
    <t>CANCELADO - ARRANJO DO REDES DE ÁGUA DOCE (DPM / FPM)</t>
  </si>
  <si>
    <t>FRESH-WATER SYSTEMSCHEMATIC DRAWING</t>
  </si>
  <si>
    <t>CANCELADO - DESENHO DE ARRANJO DO SISTEMA DE GERAÇÃO DE ÁGUA DOCE</t>
  </si>
  <si>
    <t>SPOOLS DE TUBULAÇÃO SISTEMA DE GERAÇÃO DE ÁGUA DOCE BLOCO 01</t>
  </si>
  <si>
    <t>ISOMÉTRICOS DE TUBULAÇÃO SISTEMA DE GERAÇÃO DE ÁGUA DOCE BLOCO 01</t>
  </si>
  <si>
    <t>ISOMÉTRICOS DE TUBULAÇÃO SISTEMA DE ÁGUA DOCE BLOCO 01</t>
  </si>
  <si>
    <t>SPOOLS DE TUBULAÇÃO SISTEMA DE GERAÇÃO DE ÁGUA DOCE BLOCO 03</t>
  </si>
  <si>
    <t>ISOMÉTRICOS DE TUBULAÇÃO SISTEMA DE GERAÇÃO DE ÁGUA DOCE BLOCO 03</t>
  </si>
  <si>
    <t>SPOOLS DE TUBULAÇÃO SISTEMA DE GERAÇÃO DE ÁGUA DOCE BLOCO 04</t>
  </si>
  <si>
    <t>SPOOLS DE TUBULAÇÃO SISTEMA DE ÁGUA DOCE BLOCO 04</t>
  </si>
  <si>
    <t>ISOMÉTRICOS DE TUBULAÇÃO SISTEMA DE GERAÇÃO DE ÁGUA DOCE BLOCO 04</t>
  </si>
  <si>
    <t>ISOMÉTRICOS DE TUBULAÇÃO SISTEMA DE ÁGUA DOCE BLOCO 04</t>
  </si>
  <si>
    <t>SPOOLS DE TUBULAÇÃO SISTEMA DE ÁGUA DOCE BLOCO 06</t>
  </si>
  <si>
    <t>ISOMÉTRICOS DE TUBULAÇÃO SISTEMA DE ÁGUA DOCE BLOCO 06</t>
  </si>
  <si>
    <t>ISOMÉTRICOS DE TUBULAÇÃO SISTEMA DE GERAÇÃO DE ÁGUA DOCE BLOCO 07</t>
  </si>
  <si>
    <t>CANCELADO - SPOOLS DE TUBULAÇÃO SISTEMA DE ÁGUA DOCE BLOCO 08</t>
  </si>
  <si>
    <t>CANCELADO - ISOMÉTRICOS DE TUBULAÇÃO SISTEMA DE ÁGUA DOCE BLOCO 08</t>
  </si>
  <si>
    <t>SPOOLS DE TUBULAÇÃO SISTEMA DE ÁGUA DOCE BLOCO 11</t>
  </si>
  <si>
    <t>ISOMÉTRICOS DE TUBULAÇÃO SISTEMA DE ÁGUA DOCE BLOCO 11</t>
  </si>
  <si>
    <t>SPOOLS DE TUBULAÇÃO SISTEMA DE ÁGUA DOCE BLOCO 01</t>
  </si>
  <si>
    <t>ARRANJO DE TUBULAÇÃO SISTEMA DE GERAÇÃO DE ÁGUA DOCE BLOCO 01</t>
  </si>
  <si>
    <t>ARRANJO DE TUBULAÇÃO SISTEMA DE ÁGUA DOCE BLOCO 01</t>
  </si>
  <si>
    <t>ARRANJO DE TUBULAÇÃO SISTEMA DE GERAÇÃO DE ÁGUA DOCE BLOCO 03</t>
  </si>
  <si>
    <t>ARRANJO DE TUBULAÇÃO SISTEMA DE GERAÇÃO DE ÁGUA DOCE BLOCO 04</t>
  </si>
  <si>
    <t>ARRANJO DE TUBULAÇÃO SISTEMA DE ÁGUA DOCE BLOCO 04</t>
  </si>
  <si>
    <t>ARRANJO DE TUBULAÇÃO SISTEMA DE ÁGUA DOCE BLOCO 06</t>
  </si>
  <si>
    <t>ARRANJO DE TUBULAÇÃO SISTEMA DE ÁGUA DOCE BLOCO 07</t>
  </si>
  <si>
    <t>ARRANJO DE TUBULAÇÃO SISTEMA DE ÁGUA DOCE BLOCO 08</t>
  </si>
  <si>
    <t>ARRANJO DE TUBULAÇÃO SISTEMA DE ÁGUA DOCE BLOCO 09</t>
  </si>
  <si>
    <t>ARRANJO DE TUBULAÇÃO SISTEMA DE ÁGUA DOCE BLOCO 11</t>
  </si>
  <si>
    <t>SPOOLS DE TUBULAÇÃO SISTEMA DE TRANSFERÊNCIA E RECEBIMENTO DE ÓLEO COMBUSTÍVEL BLOCO 01</t>
  </si>
  <si>
    <t>ISOMÉTRICOS DE TUBULAÇÃO SISTEMA DE TRANSFERÊNCIA E RECEBIMENTO DE ÓLEO COMBUSTÍVEL BLOCO 01</t>
  </si>
  <si>
    <t>SPOOLS DE TUBULAÇÃO SISTEMA DE TRANSFERÊNCIA E RECEBIMENTO DE ÓLEO COMBUSTÍVEL BLOCO 05</t>
  </si>
  <si>
    <t>ISOMÉTRICOS DE TUBULAÇÃO SISTEMA DE TRANSFERÊNCIA E RECEBIMENTO DE ÓLEO COMBUSTÍVEL BLOCO 05</t>
  </si>
  <si>
    <t>SPOOLS DE TUBULAÇÃO SISTEMA DE TRANSFERÊNCIA E RECEBIMENTO DE ÓLEO COMBUSTÍVEL BLOCO 06</t>
  </si>
  <si>
    <t>ISOMÉTRICOS DE TUBULAÇÃO SISTEMA DE TRANSFERÊNCIA E RECEBIMENTO DE ÓLEO COMBUSTÍVEL BLOCO 06</t>
  </si>
  <si>
    <t>SPOOLS DE TUBULAÇÃO SISTEMA DE TRANSFERÊNCIA E RECEBIMENTO DE ÓLEO COMBUSTÍVEL BLOCO 07</t>
  </si>
  <si>
    <t>ISOMÉTRICOS DE TUBULAÇÃO SISTEMA DE TRANSFERÊNCIA E RECEBIMENTO DE ÓLEO COMBUSTÍVEL BLOCO 07</t>
  </si>
  <si>
    <t>SPOOLS DE TUBULAÇÃO SISTEMA DE TRANSFERÊNCIA E RECEBIMENTO DE ÓLEO COMBUSTÍVEL BLOCO 08</t>
  </si>
  <si>
    <t>ISOMÉTRICOS DE TUBULAÇÃO SISTEMA DE TRANSFERÊNCIA E RECEBIMENTO DE ÓLEO COMBUSTÍVEL BLOCO 08</t>
  </si>
  <si>
    <t>SPOOLS DE TUBULAÇÃO SISTEMA DE TRANSFERÊNCIA E RECEBIMENTO DE ÓLEO COMBUSTÍVEL BLOCO 12</t>
  </si>
  <si>
    <t>ISOMÉTRICOS DE TUBULAÇÃO SISTEMA DE TRANSFERÊNCIA E RECEBIMENTO DE ÓLEO COMBUSTÍVEL BLOCO 12</t>
  </si>
  <si>
    <t>ARRANJO DE TUBULAÇÃO SISTEMA DE TRANSFERÊNCIA E RECEBIMENTO DE ÓLEO COMBUSTÍVEL BLOCO 01</t>
  </si>
  <si>
    <t>ARRANJO DE TUBULAÇÃO SISTEMA DE TRANSFERÊNCIA E RECEBIMENTO DE ÓLEO COMBUSTÍVEL BLOCO 05</t>
  </si>
  <si>
    <t>ARRANJO DE TUBULAÇÃO SISTEMA DE TRANSFERÊNCIA E RECEBIMENTO DE ÓLEO COMBUSTÍVEL BLOCO 06</t>
  </si>
  <si>
    <t>ARRANJO DE TUBULAÇÃO SISTEMA DE TRANSFERÊNCIA E RECEBIMENTO DE ÓLEO COMBUSTÍVEL BLOCO 07</t>
  </si>
  <si>
    <t>ARRANJO DE TUBULAÇÃO SISTEMA DE TRANSFERÊNCIA E RECEBIMENTO DE ÓLEO COMBUSTÍVEL BLOCO 08</t>
  </si>
  <si>
    <t>ARRANJO DE TUBULAÇÃO SISTEMA DE TRANSFERÊNCIA E RECEBIMENTO DE ÓLEO COMBUSTÍVEL BLOCO 12</t>
  </si>
  <si>
    <t>SPOOLS DE TUBULAÇÃO SISTEMA DE REABASTECIMENTO DE AERONAVE BLOCO 01</t>
  </si>
  <si>
    <t>ISOMÉTRICOS DE TUBULAÇÃO SISTEMA DE REABASTECIMENTO DE AERONAVE BLOCO 01</t>
  </si>
  <si>
    <t>SPOOLS DE TUBULAÇÃO SISTEMA DE REABASTECIMENTO DE AERONAVE BLOCO 03</t>
  </si>
  <si>
    <t>ISOMÉTRICOS DE TUBULAÇÃO SISTEMA DE REABASTECIMENTO DE AERONAVE BLOCO 03</t>
  </si>
  <si>
    <t>SPOOLS DE TUBULAÇÃO SISTEMA DE REABASTECIMENTO DE AERONAVE BLOCO 04</t>
  </si>
  <si>
    <t>ISOMÉTRICOS DE TUBULAÇÃO SISTEMA DE REABASTECIMENTO DE AERONAVE BLOCO 04</t>
  </si>
  <si>
    <t>SPOOLS DE TUBULAÇÃO SISTEMA DE REABASTECIMENTO DE AERONAVE BLOCO 07</t>
  </si>
  <si>
    <t>ISOMÉTRICOS DE TUBULAÇÃO SISTEMA DE REABASTECIMENTO DE AERONAVE BLOCO 07</t>
  </si>
  <si>
    <t>SPOOLS DE TUBULAÇÃO SISTEMA DE REABASTECIMENTO DE AERONAVE BLOCO 12</t>
  </si>
  <si>
    <t>ISOMÉTRICOS DE TUBULAÇÃO SISTEMA DE REABASTECIMENTO DE AERONAVE BLOCO 12</t>
  </si>
  <si>
    <t>ARRANJO DE TUBULAÇÃO SISTEMA DE REABASTECIMENTO DE AERONAVE BLOCO 01</t>
  </si>
  <si>
    <t>ARRANJO DE TUBULAÇÃO SISTEMA DE REABASTECIMENTO DE AERONAVE BLOCO 03</t>
  </si>
  <si>
    <t>ARRANJO DE TUBULAÇÃO SISTEMA DE REABASTECIMENTO DE AERONAVE BLOCO 04</t>
  </si>
  <si>
    <t>ARRANJO DE TUBULAÇÃO SISTEMA DE REABASTECIMENTO DE AERONAVE BLOCO 07</t>
  </si>
  <si>
    <t>ARRANJO DE TUBULAÇÃO SISTEMA DE REABASTECIMENTO DE AERONAVE BLOCO 12</t>
  </si>
  <si>
    <t>SPOOLS DE TUBULAÇÃO SISTEMA DE TRANSFERÊNCIA E RECEBIMENTO DE GÁS-ÓLEO-ANTÁRTICO BLOCO 02</t>
  </si>
  <si>
    <t>ISOMÉTRICOS DE TUBULAÇÃO SISTEMA DE TRANSFERÊNCIA E RECEBIMENTO DE GÁS-ÓLEO-ANTÁRTICO BLOCO 02</t>
  </si>
  <si>
    <t>SPOOLS DE TUBULAÇÃO SISTEMA DE TRANSFERÊNCIA E RECEBIMENTO DE GÁS-ÓLEO-ANTÁRTICO BLOCO 03</t>
  </si>
  <si>
    <t>ISOMÉTRICOS DE TUBULAÇÃO SISTEMA DE TRANSFERÊNCIA E RECEBIMENTO DE GÁS-ÓLEO-ANTÁRTICO BLOCO 03</t>
  </si>
  <si>
    <t>SPOOLS DE TUBULAÇÃO SISTEMA DE TRANSFERÊNCIA E RECEBIMENTO DE GÁS-ÓLEO-ANTÁRTICO BLOCO 10</t>
  </si>
  <si>
    <t>ISOMÉTRICOS DE TUBULAÇÃO SISTEMA DE TRANSFERÊNCIA E RECEBIMENTO DE GÁS-ÓLEO-ANTÁRTICO BLOCO 10</t>
  </si>
  <si>
    <t>ARRANJO DE TUBULAÇÃO SISTEMA DE TRANSFERÊNCIA E RECEBIMENTO DE GÁS-ÓLEO-ANTÁRTICO BLOCO 02</t>
  </si>
  <si>
    <t>ARRANJO DE TUBULAÇÃO SISTEMA DE TRANSFERÊNCIA E RECEBIMENTO DE GÁS-ÓLEO-ANTÁRTICO BLOCO 03</t>
  </si>
  <si>
    <t>ARRANJO DE TUBULAÇÃO SISTEMA DE TRANSFERÊNCIA E RECEBIMENTO DE GÁS-ÓLEO-ANTÁRTICO BLOCO 10</t>
  </si>
  <si>
    <t>SPOOLS DE TUBULAÇÃO SISTEMA DE AR COMPRIMIDO BLOCO 01</t>
  </si>
  <si>
    <t>ISOMÉTRICOS DE TUBULAÇÃO SISTEMA DE AR COMPRIMIDO BLOCO 01</t>
  </si>
  <si>
    <t>ISOMÉTRICOS DE TUBULAÇÃO SISTEMA DE AR COMPRIMIDO BLOCO 02</t>
  </si>
  <si>
    <t>SPOOLS DE TUBULAÇÃO SISTEMA DE AR COMPRIMIDO BLOCO 03</t>
  </si>
  <si>
    <t>ISOMÉTRICOS DE TUBULAÇÃO SISTEMA DE AR COMPRIMIDO BLOCO 03</t>
  </si>
  <si>
    <t>SPOOLS DE TUBULAÇÃO SISTEMA DE AR COMPRIMIDO BLOCO 04</t>
  </si>
  <si>
    <t>ISOMÉTRICOS DE TUBULAÇÃO SISTEMA DE AR COMPRIMIDO BLOCO 04</t>
  </si>
  <si>
    <t>SPOOLS DE TUBULAÇÃO SISTEMA DE AR COMPRIMIDO BLOCO 05</t>
  </si>
  <si>
    <t>ISOMÉTRICOS DE TUBULAÇÃO SISTEMA DE AR COMPRIMIDO BLOCO 05</t>
  </si>
  <si>
    <t>SPOOLS DE TUBULAÇÃO SISTEMA DE AR COMPRIMIDO BLOCO 06</t>
  </si>
  <si>
    <t>ISOMÉTRICOS DE TUBULAÇÃO SISTEMA DE AR COMPRIMIDO BLOCO 06</t>
  </si>
  <si>
    <t>SPOOLS DE TUBULAÇÃO SISTEMA DE AR COMPRIMIDO BLOCO 07</t>
  </si>
  <si>
    <t>ISOMÉTRICOS DE TUBULAÇÃO SISTEMA DE AR COMPRIMIDO BLOCO 07</t>
  </si>
  <si>
    <t>SPOOLS DE TUBULAÇÃO SISTEMA DE AR COMPRIMIDO BLOCO 09</t>
  </si>
  <si>
    <t>ISOMÉTRICOS DE TUBULAÇÃO SISTEMA DE AR COMPRIMIDO BLOCO 09</t>
  </si>
  <si>
    <t>SPOOLS DE TUBULAÇÃO SISTEMA DE AR COMPRIMIDO BLOCO 11</t>
  </si>
  <si>
    <t>ISOMÉTRICOS DE TUBULAÇÃO SISTEMA DE AR COMPRIMIDO BLOCO 11</t>
  </si>
  <si>
    <t>SPOOLS DE TUBULAÇÃO SISTEMA DE AR COMPRIMIDO BLOCO 12</t>
  </si>
  <si>
    <t>ISOMÉTRICOS DE TUBULAÇÃO SISTEMA DE AR COMPRIMIDO BLOCO 12</t>
  </si>
  <si>
    <t>ARRANJO DE TUBULAÇÃO SISTEMA DE AR COMPRIMIDO BLOCO 01</t>
  </si>
  <si>
    <t>ARRANJO DE TUBULAÇÃO SISTEMA DE AR COMPRIMIDO BLOCO 02</t>
  </si>
  <si>
    <t>ARRANJO DE TUBULAÇÃO SISTEMA DE AR COMPRIMIDO BLOCO 03</t>
  </si>
  <si>
    <t>ARRANJO DE TUBULAÇÃO SISTEMA DE AR COMPRIMIDO BLOCO 04</t>
  </si>
  <si>
    <t>ARRANJO DE TUBULAÇÃO SISTEMA DE AR COMPRIMIDO BLOCO 05</t>
  </si>
  <si>
    <t>ARRANJO DE TUBULAÇÃO SISTEMA DE AR COMPRIMIDO BLOCO 06</t>
  </si>
  <si>
    <t>ARRANJO DE TUBULAÇÃO SISTEMA DE AR COMPRIMIDO BLOCO 07</t>
  </si>
  <si>
    <t>ARRANJO DE TUBULAÇÃO SISTEMA DE AR COMPRIMIDO BLOCO 08</t>
  </si>
  <si>
    <t>ARRANJO DE TUBULAÇÃO SISTEMA DE AR COMPRIMIDO BLOCO 09</t>
  </si>
  <si>
    <t>ARRANJO DE TUBULAÇÃO SISTEMA DE AR COMPRIMIDO BLOCO 11</t>
  </si>
  <si>
    <t>ARRANJO DE TUBULAÇÃO SISTEMA DE AR COMPRIMIDO BLOCO 12</t>
  </si>
  <si>
    <t>SPOOLS DE TUBULAÇÃO SISTEMA DE AR COMPRIMIDO BLOCO 02</t>
  </si>
  <si>
    <t>ARRANJO DE TUBULAÇÃO SISTEMA DE FECHAMENTO RÁPIDO DE VÁLVULAS BLOCO 01</t>
  </si>
  <si>
    <t>CANCELADO - SPOOLS DE TUBULAÇÃO SISTEMA DE FECHAMENTO RÁPIDO DE VÁLVULAS BLOCO 01</t>
  </si>
  <si>
    <t>CANCELADO - ISOMÉTRICOS DE TUBULAÇÃO (SISTEMA DE FECHAMENTO RÁPIDO DE VÁLVULAS) BLOCO 01</t>
  </si>
  <si>
    <t>ARRANJO DE TUBULAÇÃO SISTEMA DE FECHAMENTO RÁPIDO DE VÁLVULAS BLOCO 02</t>
  </si>
  <si>
    <t>ARRANJO DE TUBULAÇÃO SISTEMA DE FECHAMENTO RÁPIDO DE VÁLVULAS BLOCO 03</t>
  </si>
  <si>
    <t>ARRANJO DE TUBULAÇÃO SISTEMA DE FECHAMENTO RÁPIDO DE VÁLVULAS BLOCO 04</t>
  </si>
  <si>
    <t>CANCELADO - SPOOLS DE TUBULAÇÃO SISTEMA DE FECHAMENTO RÁPIDO DE VÁLVULAS BLOCO 04</t>
  </si>
  <si>
    <t>CANCELADO - ISOMÉTRICOS DE TUBULAÇÃO (SISTEMA DE FECHAMENTO RÁPIDO DE VÁLVULAS) BLOCO 04</t>
  </si>
  <si>
    <t>ARRANJO DE TUBULAÇÃO SISTEMA DE FECHAMENTO RÁPIDO DE VÁLVULAS BLOCO 05</t>
  </si>
  <si>
    <t>ARRANJO DE TUBULAÇÃO SISTEMA DE FECHAMENTO RÁPIDO DE VÁLVULAS BLOCO 07</t>
  </si>
  <si>
    <t>ARRANJO DE TUBULAÇÃO SISTEMA DE FECHAMENTO RÁPIDO DE VÁLVULAS BLOCO 08</t>
  </si>
  <si>
    <t>ARRANJO DE TUBULAÇÃO SISTEMA DE FECHAMENTO RÁPIDO DE VÁLVULAS BLOCO 09</t>
  </si>
  <si>
    <t>DESENHO DE ARRANJO DO SISTEMA DE EXTINÇÃO DE INCÊNDIO</t>
  </si>
  <si>
    <t>CO2 COMPARTMENT ARRANGEMENT DRAWING</t>
  </si>
  <si>
    <t>SPOOLS DE TUBULAÇÃO SISTEMA DE EXTINÇÃO DE INCÊNDIO POR NÉVOA DE ÁGUA BLOCO 01</t>
  </si>
  <si>
    <t>ISOMÉTRICOS DE TUBULAÇÃO SISTEMA DE EXTINÇÃO DE INCÊNDIO POR CO2 BLOCO 01</t>
  </si>
  <si>
    <t>ISOMÉTRICOS DE TUBULAÇÃO SISTEMA DE EXTINÇÃO DE INCÊNDIO POR ESPUMA BLOCO 01</t>
  </si>
  <si>
    <t>ISOMÉTRICOS DE TUBULAÇÃO SISTEMA DE EXTINÇÃO DE INCÊNDIO POR NÉVOA DE ÁGUA BLOCO 01</t>
  </si>
  <si>
    <t>SPOOLS DE TUBULAÇÃO SISTEMA DE EXTINÇÃO DE INCÊNDIO POR NÉVOA DE ÁGUA BLOCO 02</t>
  </si>
  <si>
    <t>ISOMÉTRICOS DE TUBULAÇÃO SISTEMA DE EXTINÇÃO DE INCÊNDIO POR NÉVOA DE ÁGUA BLOCO 02</t>
  </si>
  <si>
    <t>SPOOLS DE TUBULAÇÃO SISTEMA DE EXTINÇÃO DE INCÊNDIO POR NÉVOA DE ÁGUA BLOCO 03</t>
  </si>
  <si>
    <t>ISOMÉTRICOS DE TUBULAÇÃO SISTEMA DE EXTINÇÃO DE INCÊNDIO POR NÉVOA DE ÁGUA BLOCO 03</t>
  </si>
  <si>
    <t>SPOOLS DE TUBULAÇÃO SISTEMA DE EXTINÇÃO DE INCÊNDIO POR CO2 BLOCO 04</t>
  </si>
  <si>
    <t>SPOOLS DE TUBULAÇÃO SISTEMA DE EXTINÇÃO DE INCÊNDIO POR ESPUMA BLOCO 04</t>
  </si>
  <si>
    <t>SPOOLS DE TUBULAÇÃO SISTEMA DE EXTINÇÃO DE INCÊNDIO POR NÉVOA DE ÁGUA BLOCO 04</t>
  </si>
  <si>
    <t>ISOMÉTRICOS DE TUBULAÇÃO SISTEMA DE EXTINÇÃO DE INCÊNDIO POR CO2 BLOCO 04</t>
  </si>
  <si>
    <t>ISOMÉTRICOS DE TUBULAÇÃO SISTEMA DE EXTINÇÃO DE INCÊNDIO POR ESPUMA BLOCO 04</t>
  </si>
  <si>
    <t>ISOMÉTRICOS DE TUBULAÇÃO SISTEMA DE EXTINÇÃO DE INCÊNDIO POR NÉVOA DE ÁGUA BLOCO 04</t>
  </si>
  <si>
    <t>SPOOLS DE TUBULAÇÃO SISTEMA DE EXTINÇÃO DE INCÊNDIO POR CO2 BLOCO 07</t>
  </si>
  <si>
    <t>SPOOLS DE TUBULAÇÃO SISTEMA DE EXTINÇÃO DE INCÊNDIO POR ESPUMA BLOCO 07</t>
  </si>
  <si>
    <t>SPOOLS DE TUBULAÇÃO SISTEMA DE EXTINÇÃO DE INCÊNDIO POR NÉVOA DE ÁGUA BLOCO 07</t>
  </si>
  <si>
    <t>ISOMÉTRICOS DE TUBULAÇÃO SISTEMA DE EXTINÇÃO DE INCÊNDIO POR CO2 BLOCO 07</t>
  </si>
  <si>
    <t>ISOMÉTRICOS DE TUBULAÇÃO SISTEMA DE EXTINÇÃO DE INCÊNDIO POR ESPUMA BLOCO 07</t>
  </si>
  <si>
    <t>ISOMÉTRICOS DE TUBULAÇÃO SISTEMA DE EXTINÇÃO DE INCÊNDIO POR NÉVOA DE ÁGUA BLOCO 07</t>
  </si>
  <si>
    <t>CANCELADO - SPOOLS DE TUBULAÇÃO SISTEMA DE EXTINÇÃO DE INCÊNDIO POR CO2 BLOCO 09</t>
  </si>
  <si>
    <t>SPOOLS DE TUBULAÇÃO SISTEMA DE EXTINÇÃO DE INCÊNDIO POR ESPUMA BLOCO 10</t>
  </si>
  <si>
    <t>ISOMÉTRICOS DE TUBULAÇÃO SISTEMA DE EXTINÇÃO DE INCÊNDIO POR ESPUMA BLOCO 10</t>
  </si>
  <si>
    <t>SPOOLS DE TUBULAÇÃO SISTEMA DE EXTINÇÃO DE INCÊNDIO POR NÉVOA DE ÁGUA BLOCO 11</t>
  </si>
  <si>
    <t>ISOMÉTRICOS DE TUBULAÇÃO SISTEMA DE EXTINÇÃO DE INCÊNDIO POR NÉVOA DE ÁGUA BLOCO 11</t>
  </si>
  <si>
    <t>SPOOLS DE TUBULAÇÃO SISTEMA DE EXTINÇÃO DE INCÊNDIO POR CO2 BLOCO 12</t>
  </si>
  <si>
    <t>SPOOLS DE TUBULAÇÃO SISTEMA DE EXTINÇÃO DE INCÊNDIO POR ESPUMA BLOCO 12</t>
  </si>
  <si>
    <t>ISOMÉTRICOS DE TUBULAÇÃO SISTEMA DE EXTINÇÃO DE INCÊNDIO POR CO2 BLOCO 12</t>
  </si>
  <si>
    <t>ISOMÉTRICOS DE TUBULAÇÃO SISTEMA DE EXTINÇÃO DE INCÊNDIO POR ESPUMA BLOCO 12</t>
  </si>
  <si>
    <t>SPOOLS DE TUBULAÇÃO SISTEMA DE EXTINÇÃO DE INCÊNDIO POR CO2 BLOCO 01</t>
  </si>
  <si>
    <t>SPOOLS DE TUBULAÇÃO SISTEMA DE EXTINÇÃO DE INCÊNDIO POR ESPUMA BLOCO 01</t>
  </si>
  <si>
    <t>FIXED GAS (CO2) SYSTEMDIAGRAM</t>
  </si>
  <si>
    <t>ARRANJO DE TUBULAÇÃO SISTEMA DE EXTINÇÃO DE INCÊNDIO POR CO2 BLOCO 01</t>
  </si>
  <si>
    <t>ARRANJO DE TUBULAÇÃO SISTEMA DE EXTINÇÃO DE INCÊNDIO POR ESPUMA BLOCO 01</t>
  </si>
  <si>
    <t>ARRANJO DE TUBULAÇÃO SISTEMA DE EXTINÇÃO DE INCÊNDIO POR NÉVOA DE ÁGUA BLOCO 01</t>
  </si>
  <si>
    <t>ARRANJO DE TUBULAÇÃO SISTEMA DE EXTINÇÃO DE INCÊNDIO POR NÉVOA DE ÁGUA BLOCO 02</t>
  </si>
  <si>
    <t>ARRANJO DE TUBULAÇÃO SISTEMA DE EXTINÇÃO DE INCÊNDIO POR NÉVOA DE ÁGUA BLOCO 03</t>
  </si>
  <si>
    <t>ARRANJO DE TUBULAÇÃO SISTEMA DE EXTINÇÃO DE INCÊNDIO POR CO2 BLOCO 04</t>
  </si>
  <si>
    <t>ARRANJO DE TUBULAÇÃO SISTEMA DE EXTINÇÃO DE INCÊNDIO POR ESPUMA BLOCO 04</t>
  </si>
  <si>
    <t>ARRANJO DE TUBULAÇÃO SISTEMA DE EXTINÇÃO DE INCÊNDIO POR NÉVOA DE ÁGUA BLOCO 04</t>
  </si>
  <si>
    <t>ARRANJO DE TUBULAÇÃO SISTEMA DE EXTINÇÃO DE INCÊNDIO POR CO2 BLOCO 05</t>
  </si>
  <si>
    <t>ARRANJO DE TUBULAÇÃO SISTEMA DE EXTINÇÃO DE INCÊNDIO POR CO2 BLOCO 06</t>
  </si>
  <si>
    <t>ARRANJO DE TUBULAÇÃO SISTEMA DE EXTINÇÃO DE INCÊNDIO POR CO2 BLOCO 07</t>
  </si>
  <si>
    <t>ARRANJO DE TUBULAÇÃO SISTEMA DE EXTINÇÃO DE INCÊNDIO POR ESPUMA BLOCO 07</t>
  </si>
  <si>
    <t>ARRANJO DE TUBULAÇÃO SISTEMA DE EXTINÇÃO DE INCÊNDIO POR NÉVOA DE ÁGUA BLOCO 07</t>
  </si>
  <si>
    <t>ARRANJO DE TUBULAÇÃO SISTEMA DE EXTINÇÃO DE INCÊNDIO POR CO2 BLOCO 08</t>
  </si>
  <si>
    <t>ARRANJO DE TUBULAÇÃO SISTEMA DE EXTINÇÃO DE INCÊNDIO POR CO2 BLOCO 09</t>
  </si>
  <si>
    <t>ARRANJO DE TUBULAÇÃO SISTEMA DE EXTINÇÃO DE INCÊNDIO POR ESPUMA BLOCO 10</t>
  </si>
  <si>
    <t>ARRANJO DE TUBULAÇÃO SISTEMA DE EXTINÇÃO DE INCÊNDIO POR NÉVOA DE ÁGUA BLOCO 11</t>
  </si>
  <si>
    <t>ARRANJO DE TUBULAÇÃO SISTEMA DE EXTINÇÃO DE INCÊNDIO POR CO2 BLOCO 12</t>
  </si>
  <si>
    <t>ARRANJO DE TUBULAÇÃO SISTEMA DE EXTINÇÃO DE INCÊNDIO POR ESPUMA BLOCO 12</t>
  </si>
  <si>
    <t>DESENHOS DE FABRICAÇÃO DE ACESSÓRIOS DE AÇO - GUARDA CORPOS BLOCO 01</t>
  </si>
  <si>
    <t>PADRÃO DE CHAPA CURVA BLOCO 09 - ANCHOR POCKET</t>
  </si>
  <si>
    <t>ARRANJO DE SUBMONTAGEM BLOCO 09 - ANCHOR POCKET</t>
  </si>
  <si>
    <t>DESENHOS DE FABRICAÇÃO DE ACESSÓRIOS DE AÇO - GUARDA CORPOS BLOCO 11</t>
  </si>
  <si>
    <t>ARRANJO DE TUBULAÇÃO SISTEMA DE ESTABILIDADE BLOCO 01</t>
  </si>
  <si>
    <t>CANCELADO - SPOOLS DE TUBULAÇÃO SISTEMA DE ESTABILIDADE BLOCO 01</t>
  </si>
  <si>
    <t>CANCELADO - ISOMÉTRICOS DE TUBULAÇÃO (SISTEMA DE ESTABILIDADE) BLOCO 01</t>
  </si>
  <si>
    <t>ARRANJO DE TUBULAÇÃO SISTEMA DE ESTABILIDADE BLOCO 04</t>
  </si>
  <si>
    <t>SPOOLS DE TUBULAÇÃO SISTEMA DE ESTABILIDADE BLOCO 04</t>
  </si>
  <si>
    <t>ISOMÉTRICOS DE TUBULAÇÃO (SISTEMA DE ESTABILIDADE) BLOCO 04</t>
  </si>
  <si>
    <t>ARRANJO DE TUBULAÇÃO SISTEMA DE ESTABILIDADE BLOCO 06</t>
  </si>
  <si>
    <t>SPOOLS DE TUBULAÇÃO SISTEMA DE ESTABILIDADE BLOCO 06</t>
  </si>
  <si>
    <t>ISOMÉTRICOS DE TUBULAÇÃO (SISTEMA DE ESTABILIDADE) BLOCO 06</t>
  </si>
  <si>
    <t>DESENHOS DE FABRIC. DE ACESSÓRIOS DE AÇO - GUARDA CORPOS BLOCO 12</t>
  </si>
  <si>
    <t>ARRANJO DE SUBMONTAGEM BLOCO 02 - APÊNDICES</t>
  </si>
  <si>
    <t>DESENHO SISTEMA DE REDES HIDRÁULICAS DO GUINDASTE</t>
  </si>
  <si>
    <t>DESENHOS DE FABRICAÇÃO DE ACESSÓRIOS DE AÇO - GUARDA CORPOS BLOCO 07</t>
  </si>
  <si>
    <t>PLANOS DE CORTE DE PERFIS BLOCO 2 - APÊNDICES</t>
  </si>
  <si>
    <t>REDES DE SEGURANÇA DO CONVÉS DE VOO BLOCO 10</t>
  </si>
  <si>
    <t>DESENHOS DE FABRICAÇÃO DE ACESSÓRIOS DE AÇO - GUARDA CORPOS BLOCO 08</t>
  </si>
  <si>
    <t>CANCELADO - DESENHO ESTRUTURAL DE SUSTENTAÇÃO DA ESTAÇÃO METEOROLÓGICA</t>
  </si>
  <si>
    <t>PLANO DE PERFIS BLOCO 02 - APÊNDICES</t>
  </si>
  <si>
    <t>CANCELADO - DESENHO DE ARRANJO DA REDE DO SISTEMA DE AR COMPRIMIDO DE MERGULHO</t>
  </si>
  <si>
    <t>DIVING COMPRESSED-AIR SYSTEM SCHEMATIC DRAWING</t>
  </si>
  <si>
    <t>CANCELADO - SPOOLS DE TUBULAÇÃO SISTEMA DE CONTROLE DE POLUIÇÃO (ÁGUA OLEOSA) BLOCO 02</t>
  </si>
  <si>
    <t>CANCELADO - ISOMÉTRICOS DE TUBULAÇÃO SISTEMA DE CONTROLE DE POLUIÇÃO (ÁGUA OLEOSA) BLOCO 02</t>
  </si>
  <si>
    <t>SPOOLS DE TUBULAÇÃO SISTEMA DE CONTROLE DE POLUIÇÃO (ÁGUAS CINZAS) BLOCO 03</t>
  </si>
  <si>
    <t>SPOOLS DE TUBULAÇÃO SISTEMA DE CONTROLE DE POLUIÇÃO (ÁGUA OLEOSA) BLOCO 03</t>
  </si>
  <si>
    <t>ISOMÉTRICOS DE TUBULAÇÃO SISTEMA DE CONTROLE DE POLUIÇÃO (ÁGUAS CINZAS) BLOCO 03</t>
  </si>
  <si>
    <t>ISOMÉTRICOS DE TUBULAÇÃO SISTEMA DE CONTROLE DE POLUIÇÃO (ÁGUA OLEOSA) BLOCO 03</t>
  </si>
  <si>
    <t>SPOOLS DE TUBULAÇÃO SISTEMA DE CONTROLE DE POLUIÇÃO (ÁGUAS CINZAS) BLOCO 04</t>
  </si>
  <si>
    <t>SPOOLS DE TUBULAÇÃO SISTEMA DE CONTROLE DE POLUIÇÃO (ÁGUA OLEOSA) BLOCO 04</t>
  </si>
  <si>
    <t>ISOMÉTRICOS DE TUBULAÇÃO SISTEMA DE CONTROLE DE POLUIÇÃO (ÁGUAS CINZAS) BLOCO 04</t>
  </si>
  <si>
    <t>ISOMÉTRICOS DE TUBULAÇÃO SISTEMA DE CONTROLE DE POLUIÇÃO (ÁGUA OLEOSA) BLOCO 04</t>
  </si>
  <si>
    <t>SPOOLS DE TUBULAÇÃO SISTEMA DE CONTROLE DE POLUIÇÃO (ÁGUA OLEOSA) BLOCO 05</t>
  </si>
  <si>
    <t>ISOMÉTRICOS DE TUBULAÇÃO SISTEMA DE CONTROLE DE POLUIÇÃO (ÁGUA OLEOSA) BLOCO 05</t>
  </si>
  <si>
    <t>SPOOLS DE TUBULAÇÃO SISTEMA DE CONTROLE DE POLUIÇÃO (ÁGUAS CINZAS) BLOCO 06</t>
  </si>
  <si>
    <t>ISOMÉTRICOS DE TUBULAÇÃO SISTEMA DE CONTROLE DE POLUIÇÃO (ÁGUAS CINZAS) BLOCO 06</t>
  </si>
  <si>
    <t>SPOOLS DE TUBULAÇÃO SISTEMA DE CONTROLE DE POLUIÇÃO (ÁGUAS CINZAS) BLOCO 07</t>
  </si>
  <si>
    <t>SPOOLS DE TUBULAÇÃO SISTEMA DE CONTROLE DE POLUIÇÃO (ÁGUA OLEOSA) BLOCO 07</t>
  </si>
  <si>
    <t>ISOMÉTRICOS DE TUBULAÇÃO SISTEMA DE CONTROLE DE POLUIÇÃO (ÁGUAS CINZAS) BLOCO 07</t>
  </si>
  <si>
    <t>ISOMÉTRICOS DE TUBULAÇÃO SISTEMA DE CONTROLE DE POLUIÇÃO (ÁGUA OLEOSA) BLOCO 07</t>
  </si>
  <si>
    <t>SPOOLS DE TUBULAÇÃO SISTEMA DE CONTROLE DE POLUIÇÃO (ÁGUAS CINZAS) BLOCO 08</t>
  </si>
  <si>
    <t>ISOMÉTRICOS DE TUBULAÇÃO SISTEMA DE CONTROLE DE POLUIÇÃO (ÁGUAS CINZAS) BLOCO 08</t>
  </si>
  <si>
    <t>SPOOLS DE TUBULAÇÃO SISTEMA DE CONTROLE DE POLUIÇÃO (ÁGUAS CINZAS) BLOCO 09</t>
  </si>
  <si>
    <t>CANCELADO - SPOOLS DE TUBULAÇÃO SISTEMA DE CONTROLE DE POLUIÇÃO (ÁGUA OLEOSA) BLOCO 09</t>
  </si>
  <si>
    <t>ISOMÉTRICOS DE TUBULAÇÃO SISTEMA DE CONTROLE DE POLUIÇÃO (ÁGUAS CINZAS) BLOCO 09</t>
  </si>
  <si>
    <t>SPOOLS DE TUBULAÇÃO SISTEMA DE CONTROLE DE POLUIÇÃO (ÁGUAS CINZAS) BLOCO 11</t>
  </si>
  <si>
    <t>ISOMÉTRICOS DE TUBULAÇÃO SISTEMA DE CONTROLE DE POLUIÇÃO (ÁGUAS CINZAS) BLOCO 11</t>
  </si>
  <si>
    <t>SPOOLS DE TUBULAÇÃO SISTEMA DE CONTROLE DE POLUIÇÃO (ÁGUA OLEOSA) BLOCO 12</t>
  </si>
  <si>
    <t>ISOMÉTRICOS DE TUBULAÇÃO SISTEMA DE CONTROLE DE POLUIÇÃO (ÁGUA OLEOSA) BLOCO 12</t>
  </si>
  <si>
    <t>SPOOLS DE TUBULAÇÃO SISTEMA DE CONTROLE DE POLUIÇÃO (ÁGUAS CINZAS) BLOCO 01</t>
  </si>
  <si>
    <t>SPOOLS DE TUBULAÇÃO SISTEMA DE CONTROLE DE POLUIÇÃO (ÁGUA OLEOSA) BLOCO 01</t>
  </si>
  <si>
    <t>ISOMÉTRICOS DE TUBULAÇÃO SISTEMA DE CONTROLE DE POLUIÇÃO (ÁGUAS CINZAS) BLOCO 01</t>
  </si>
  <si>
    <t>ISOMÉTRICOS DE TUBULAÇÃO SISTEMA DE CONTROLE DE POLUIÇÃO (ÁGUA OLEOSA) BLOCO 01</t>
  </si>
  <si>
    <t>DESENHO DE ARRANJO DE MASTRO DE VANTE</t>
  </si>
  <si>
    <t>POLLUTION CONTROL SYSTEM</t>
  </si>
  <si>
    <t>ARRANJO DE TUBULAÇÃO SISTEMA DE CONTROLE DE POLUIÇÃO (ÁGUAS CINZAS) BLOCO 01</t>
  </si>
  <si>
    <t>ARRANJO DE TUBULAÇÃO SISTEMA DE CONTROLE DE POLUIÇÃO (ÁGUA OLEOSA) BLOCO 01</t>
  </si>
  <si>
    <t>CANCELADO - ARRANJO DE TUBULAÇÃO SISTEMA DE CONTROLE DE POLUIÇÃO (ÁGUA OLEOSA) BLOCO 02</t>
  </si>
  <si>
    <t>ARRANJO DE TUBULAÇÃO SISTEMA DE CONTROLE DE POLUIÇÃO (ÁGUAS CINZAS) BLOCO 03</t>
  </si>
  <si>
    <t>ARRANJO DE TUBULAÇÃO SISTEMA DE CONTROLE DE POLUIÇÃO (ÁGUA OLEOSA) BLOCO 03</t>
  </si>
  <si>
    <t>ARRANJO DE TUBULAÇÃO SISTEMA DE CONTROLE DE POLUIÇÃO (ÁGUAS CINZAS) BLOCO 04</t>
  </si>
  <si>
    <t>ARRANJO DE TUBULAÇÃO SISTEMA DE CONTROLE DE POLUIÇÃO (ÁGUA OLEOSA) BLOCO 04</t>
  </si>
  <si>
    <t>ARRANJO DE TUBULAÇÃO SISTEMA DE CONTROLE DE POLUIÇÃO (ÁGUA OLEOSA) BLOCO 05</t>
  </si>
  <si>
    <t>ARRANJO DE TUBULAÇÃO SISTEMA DE CONTROLE DE POLUIÇÃO (ÁGUAS CINZAS) BLOCO 06</t>
  </si>
  <si>
    <t>ARRANJO DE TUBULAÇÃO SISTEMA DE CONTROLE DE POLUIÇÃO (ÁGUA OLEOSA) BLOCO 06</t>
  </si>
  <si>
    <t>ARRANJO DE TUBULAÇÃO SISTEMA DE CONTROLE DE POLUIÇÃO (ÁGUAS CINZAS) BLOCO 07</t>
  </si>
  <si>
    <t>ARRANJO DE TUBULAÇÃO SISTEMA DE CONTROLE DE POLUIÇÃO (ÁGUA OLEOSA) BLOCO 07</t>
  </si>
  <si>
    <t>ARRANJO DE TUBULAÇÃO SISTEMA DE CONTROLE DE POLUIÇÃO (ÁGUAS CINZAS) BLOCO 08</t>
  </si>
  <si>
    <t>ARRANJO DE TUBULAÇÃO SISTEMA DE CONTROLE DE POLUIÇÃO (ÁGUAS CINZAS) BLOCO 09</t>
  </si>
  <si>
    <t>CANCELADO - ARRANJO DE TUBULAÇÃO SISTEMA DE CONTROLE DE POLUIÇÃO (ÁGUA OLEOSA) BLOCO 09</t>
  </si>
  <si>
    <t>ARRANJO DE TUBULAÇÃO SISTEMA DE CONTROLE DE POLUIÇÃO (ÁGUAS CINZAS) BLOCO 11</t>
  </si>
  <si>
    <t>ARRANJO DE TUBULAÇÃO SISTEMA DE CONTROLE DE POLUIÇÃO (ÁGUA OLEOSA) BLOCO 12</t>
  </si>
  <si>
    <t>ARRANJO DE TUBULAÇÃO SISTEMA DE CONTROLE DE POLUIÇÃO (TRATAMENTO DE ÁGUAS SERVIDAS) BLOCO 01</t>
  </si>
  <si>
    <t>ARRANJO DE TUBULAÇÃO SISTEMA DE CONTROLE DE POLUIÇÃO (TRATAMENTO DE ÁGUAS SERVIDAS) BLOCO 04</t>
  </si>
  <si>
    <t>CANCELADO - ARRANJO DE TUBULAÇÃO SISTEMA DE CONTROLE DE POLUIÇÃO (TRATAMENTO DE ÁGUAS SERVIDAS) BLOCO 05</t>
  </si>
  <si>
    <t>ARRANJO DE TUBULAÇÃO SISTEMA DE CONTROLE DE POLUIÇÃO (TRATAMENTO DE ÁGUAS SERVIDAS) BLOCO 06</t>
  </si>
  <si>
    <t>ARRANJO DE TUBULAÇÃO SISTEMA DE CONTROLE DE POLUIÇÃO (TRATAMENTO DE ÁGUAS SERVIDAS) BLOCO 07</t>
  </si>
  <si>
    <t>ARRANJO DE TUBULAÇÃO SISTEMA DE CONTROLE DE POLUIÇÃO (TRATAMENTO DE ÁGUAS SERVIDAS) BLOCO 08</t>
  </si>
  <si>
    <t>ARRANJO DE TUBULAÇÃO SISTEMA DE CONTROLE DE POLUIÇÃO (TRATAMENTO DE ÁGUAS SERVIDAS) BLOCO 11</t>
  </si>
  <si>
    <t>ISOMÉTRICOS DE TUBULAÇÃO (SISTEMA DE CONTROLE DE POLUIÇÃO (TRATAMENTO DE ÁGUAS SERVIDAS)) BLOCO 01</t>
  </si>
  <si>
    <t>SPOOLS DE TUBULAÇÃO SISTEMA DE CONTROLE DE POLUIÇÃO (TRATAMENTO DE ÁGUAS SERVIDAS) BLOCO 04</t>
  </si>
  <si>
    <t>ISOMÉTRICOS DE TUBULAÇÃO (SISTEMA DE CONTROLE DE POLUIÇÃO (TRATAMENTO DE ÁGUAS SERVIDAS)) BLOCO 04</t>
  </si>
  <si>
    <t>SPOOLS DE TUBULAÇÃO SISTEMA DE CONTROLE DE POLUIÇÃO (TRATAMENTO DE ÁGUAS SERVIDAS) BLOCO 06</t>
  </si>
  <si>
    <t>ISOMÉTRICOS DE TUBULAÇÃO (SISTEMA DE CONTROLE DE POLUIÇÃO (TRATAMENTO DE ÁGUAS SERVIDAS)) BLOCO 06</t>
  </si>
  <si>
    <t>SPOOLS DE TUBULAÇÃO SISTEMA DE CONTROLE DE POLUIÇÃO (TRATAMENTO DE ÁGUAS SERVIDAS) BLOCO 07</t>
  </si>
  <si>
    <t>ISOMÉTRICOS DE TUBULAÇÃO (SISTEMA DE CONTROLE DE POLUIÇÃO (TRATAMENTO DE ÁGUAS SERVIDAS)) BLOCO 07</t>
  </si>
  <si>
    <t>SPOOLS DE TUBULAÇÃO SISTEMA DE CONTROLE DE POLUIÇÃO (TRATAMENTO DE ÁGUAS SERVIDAS) BLOCO 08</t>
  </si>
  <si>
    <t>ISOMÉTRICOS DE TUBULAÇÃO (SISTEMA DE CONTROLE DE POLUIÇÃO (TRATAMENTO DE ÁGUAS SERVIDAS)) BLOCO 08</t>
  </si>
  <si>
    <t>SPOOLS DE TUBULAÇÃO SISTEMA DE CONTROLE DE POLUIÇÃO (TRATAMENTO DE ÁGUAS SERVIDAS) BLOCO 11</t>
  </si>
  <si>
    <t>ISOMÉTRICOS DE TUBULAÇÃO (SISTEMA DE CONTROLE DE POLUIÇÃO (TRATAMENTO DE ÁGUAS SERVIDAS)) BLOCO 11</t>
  </si>
  <si>
    <t>SPOOLS DE TUBULAÇÃO SISTEMA DE CONTROLE DE POLUIÇÃO (TRATAMENTO DE ÁGUAS SERVIDAS) BLOCO 01</t>
  </si>
  <si>
    <t>DESENHO DE ARRANJO DO CENTRO DE CONTROLE DA MÁQUINA (CCM)</t>
  </si>
  <si>
    <t>CANCELADO - DESENHO DE ARRANJO DA PRAÇA DE MÁQUINAS</t>
  </si>
  <si>
    <t>DESENHO DE ARRANJO E MONTAGEM DA LINHA DE EIXO (INCLUI DETALHES DE FABRICAÇÃO)</t>
  </si>
  <si>
    <t>CANCELADO - DESENHO DE DETALHE DAS PEÇAS DE PASSAGEM DAS REDES CUNIFE</t>
  </si>
  <si>
    <t>CANCELADO - DESENHO DE ARRANJO DO SISTEMA DE VENTILAÇÃO E AR CONDICIONADO</t>
  </si>
  <si>
    <t>SPOOLS DE TUBULAÇÃO SISTEMA DE RECUPERAÇÃO DE CALOR BLOCO 06</t>
  </si>
  <si>
    <t>ISOMÉTRICOS DE TUBULAÇÃO (SISTEMA DE RECUPERAÇÃO DE CALOR) BLOCO 05</t>
  </si>
  <si>
    <t>ARRANJO DE TUBULAÇÃO SISTEMA DE FECHAMENTO RÁPIDO DE VÁLVULAS BLOCO 06</t>
  </si>
  <si>
    <t>STEERING GEAR COMPARTMENT ARRANGEMENT DRAWING</t>
  </si>
  <si>
    <t>CANCELADO - DESENHO DE ARRANJO DE ACESSOS AO NAVIO</t>
  </si>
  <si>
    <t>ARRANJO DO SISTEMA DE PROTEÇÃO CATÓDICA</t>
  </si>
  <si>
    <t>ARRANJO DA REDE DO SISTEMA DE CONTROLE DE POLUIÇÃO (DPM / FPM)</t>
  </si>
  <si>
    <t>CANCELADO - PLANO CHAVE DE ÁREAS E COMPARTIMENTOS</t>
  </si>
  <si>
    <t>DESENHO DE ARRANJO DAS ÁREAS DO NAVIO (HABITÁVEIS E DE SERVIÇO)</t>
  </si>
  <si>
    <t>DESENHO DE ARRANJO DO COMPARTIMENTO DA MÁQUINA FRIGORÍFICA E UTAS</t>
  </si>
  <si>
    <t>CANCELADO - PLANO DE LINHAS</t>
  </si>
  <si>
    <t>CANCELADO - PLANO DE CAPACIDADE DE TANQUES E ESCALA DE DEADWEIGHT</t>
  </si>
  <si>
    <t>CURVAS DE BONJEAN</t>
  </si>
  <si>
    <t>CANCELADO - CURVAS HIDROSTÁTICAS</t>
  </si>
  <si>
    <t>CANCELADO - CURVAS CRUZADAS DE ESTABILIDADE</t>
  </si>
  <si>
    <t>CANCELADO - PLANO DE SEGURANÇA</t>
  </si>
  <si>
    <t>TABELAS DE SONDAGEM / ULAGEM</t>
  </si>
  <si>
    <t>ARRANJO DE EQUIPAMENTOS BLOCO 01</t>
  </si>
  <si>
    <t>ARRANJO DE EQUIPAMENTOS BLOCO 02</t>
  </si>
  <si>
    <t>ARRANJO DE EQUIPAMENTOS BLOCO 03</t>
  </si>
  <si>
    <t>CANCELADO - DESENHO DE ARRANJO DE ESTRADOS E JAZENTES BLOCO 04</t>
  </si>
  <si>
    <t>CANCELADO - DESENHO DE DETALHES DE ESTRADOS E JAZENTES BLOCO 04</t>
  </si>
  <si>
    <t>ARRANJO DE EQUIPAMENTOS BLOCO 04</t>
  </si>
  <si>
    <t>ARRANJO DE TUBULAÇÃO SISTEMA DE MEDIÇÃO DE CALADO BLOCO 01</t>
  </si>
  <si>
    <t>ARRANJO DE EQUIPAMENTOS BLOCO 05</t>
  </si>
  <si>
    <t>DESENHO DE ARRANJO DAS DIVISÓRIAS NÃO-METÁLICAS E FORRAÇÕES (PLANO CHAVE)</t>
  </si>
  <si>
    <t>ARRANJO DE EQUIPAMENTOS BLOCO 07</t>
  </si>
  <si>
    <t>ARRANJO DE EQUIPAMENTOS BLOCO 08</t>
  </si>
  <si>
    <t>ARRANJO DE EQUIPAMENTOS BLOCO 09</t>
  </si>
  <si>
    <t>ARRANJO DE EQUIPAMENTOS BLOCO 10</t>
  </si>
  <si>
    <t>DESENHO DE ARRANJO DE ESTRADOS BLOCO 01</t>
  </si>
  <si>
    <t>DESENHO DE ARRANJO DE BASE DE EQUIPAMENTOS – BLOCO 01</t>
  </si>
  <si>
    <t>ARRANJO DE EQUIPAMENTOS BLOCO 11</t>
  </si>
  <si>
    <t>DESENHO DE ARRANJO DE ESTRADOS BLOCO 02</t>
  </si>
  <si>
    <t>DESENHO DE ARRANJO DE ESTRADOS BLOCO 03</t>
  </si>
  <si>
    <t>ARRANJO DE EQUIPAMENTOS BLOCO 12</t>
  </si>
  <si>
    <t>CANCELADO - ARRANJO GERAL DO NAVIO</t>
  </si>
  <si>
    <t>DESENHO DE ARRANJO DE BASE DE EQUIPAMENTOS – BLOCO 03</t>
  </si>
  <si>
    <t>PADRÃO DE CONSTRUÇÃO DE TUBULAÇÃO</t>
  </si>
  <si>
    <t>DESENHO DE ARRANJO DE BASE DE EQUIPAMENTOS – BLOCO 02</t>
  </si>
  <si>
    <t>PADRÃO DE CONSTRUÇÃO DE ELÉTRICA</t>
  </si>
  <si>
    <t>PLANOS DE CORTE DE CHAPAS BLOCO 02 - APÊNDICES</t>
  </si>
  <si>
    <t>CANCELADO - PLANO DE DOCAGEM</t>
  </si>
  <si>
    <t>LIVRO DO NAVIO</t>
  </si>
  <si>
    <t>TYPICALS CABLE TRAY INSTALLATIONS</t>
  </si>
  <si>
    <t>CANCELADO - LIVRO DO SISTEMA DE 24 VCC</t>
  </si>
  <si>
    <t>CANCELADO - LIVRO DO SISTEMA 115V/60HZ</t>
  </si>
  <si>
    <t>CANCELADO - LIVRO DO SISTEMA 115V/400HZ</t>
  </si>
  <si>
    <t>CANCELADO - LIVRO DO SISTEMA 220V/60 HZ</t>
  </si>
  <si>
    <t>CANCELADO - LIVRO DO SISTEMA 440V/60 HZ</t>
  </si>
  <si>
    <t>CANCELADO - LIVRO DO SISTEMA 690V/60 HZ</t>
  </si>
  <si>
    <t>CANCELADO - LIVRO DE ROTAS DE CABOS ELÉTRICOS</t>
  </si>
  <si>
    <t>CANCELADO - DISPOSIÇÃO DE ILUMINAÇÃO E PEQUENA ENERGIA-ACOMODAÇÃO</t>
  </si>
  <si>
    <t>CANCELADO - MTO DE LUMINÁRIAS</t>
  </si>
  <si>
    <t>TABELA DE ROTA DE CABOS</t>
  </si>
  <si>
    <t>CANCELADO - LIVRO DE INSTRUMENTAÇÃO</t>
  </si>
  <si>
    <t>LIVRO DE CONTROLE DE AVARIAS</t>
  </si>
  <si>
    <t>PLANO DE JIG BLOCO 02 - APÊNDICES</t>
  </si>
  <si>
    <t>PADRÃO DE CHAPA CURVA BLOCO 02 - APÊNDICES</t>
  </si>
  <si>
    <t>PLANO DE CORTE DE PERFIS BLOCO 03 - BORDA FALSA</t>
  </si>
  <si>
    <t>PLANO DE PERFIS BLOCO 03-BORDA FALSA</t>
  </si>
  <si>
    <t>ARRANJO DE SUBMONTAGEM BLOCO 03 BORDA FALSA</t>
  </si>
  <si>
    <t>PLANOS DE CORTE DE CHAPAS BLOCO 03 - BORDA FALSA</t>
  </si>
  <si>
    <t>CANCELADO - CURVAS DE VELOCIDADE VERSUS POTÊNCIA PARA NAVEGAÇÃO EM MAR ABERTO</t>
  </si>
  <si>
    <t>CANCELADO - ESTUDO DE VELOCIDADE VERSUS RAIO DE AÇÃO</t>
  </si>
  <si>
    <t>DESENHO DE ARRANJO DE ESTRADOS BLOCO 05</t>
  </si>
  <si>
    <t>DESENHO DE ARRANJO DE BASE DE EQUIPAMENTOS – BLOCO 05</t>
  </si>
  <si>
    <t>CANCELADO - INSTALAÇÃO ELÉTRICA TÍPICA DE MCT</t>
  </si>
  <si>
    <t>CANCELADO - CURTO-CIRCUITO, COORDENAÇÃO E SELETIVIDADE DOS DISPOSITIVOS DE PROTEÇÃO</t>
  </si>
  <si>
    <t>CANCELADO - DIMENSIONAMENTO DO SISTEMA DE 24VCC</t>
  </si>
  <si>
    <t>CANCELADO - MTO DE TOMADAS</t>
  </si>
  <si>
    <t>CANCELADO - ESTUDO DE COMPATIBILIDADE ELETROMAGNETICA DO NAVIO</t>
  </si>
  <si>
    <t>CANCELADO - SISTEMA DE CONTROLE DE POLUIÇÃO</t>
  </si>
  <si>
    <t>DESENHO DE ARRANJO DE ESTRADOS BLOCO 07</t>
  </si>
  <si>
    <t>SISTEMA DE ÁGUA SALGADA</t>
  </si>
  <si>
    <t>CANCELADO - SISTEMA DE ÁGUA DOCE</t>
  </si>
  <si>
    <t>CANCELADO - SISTEMA DE EXTINÇÃO DE INCÊNDIO</t>
  </si>
  <si>
    <t>CANCELADO - DIMENSIONAMENTO DO SISTEMA DE PROTEÇÃO CATÓDICA</t>
  </si>
  <si>
    <t>CANCELADO - CÁLCULO DE PESOS E CENTROS DE GRAVIDADE</t>
  </si>
  <si>
    <t>CANCELADO - FOLHETO DE ESTABILIDADE E TRIM PRELIMINAR (INCLUI MOMENTO FLETOR E ESFORÇO CORTANTE + ESTUDO DE AVARIA)</t>
  </si>
  <si>
    <t>CANCELADO - FOLHETO DE ESTABILIDADE E TRIM DEFINITIVO (INCLUI MOMENTO FLETOR E ESFORÇO CORTANTE + ESTUDO DE AVARIA) (APÓS A PROVA DE INCLINAÇÃO)</t>
  </si>
  <si>
    <t>CÁLCULO DE DOTAÇÕES PARA ATENDIMENTO À IEC 62550:2017</t>
  </si>
  <si>
    <t>PLANO DE CORTE DE PERFIS BLOCO 05 - BLISTER</t>
  </si>
  <si>
    <t>PLANO DE PERFIS BLOCO 5 - BLISTER</t>
  </si>
  <si>
    <t>PADRÃO DE CHAPA CURVA BLOCO 5 - BLISTER</t>
  </si>
  <si>
    <t>ARRANJO DE SUBMONTAGEM BLOCO 5 - BLISTER</t>
  </si>
  <si>
    <t>PLANO DE CORTE DE CHAPAS BLOCO 05 - BLISTER</t>
  </si>
  <si>
    <t>CANCELADO - DESENHO ESTRUTURAL DO MASTRO</t>
  </si>
  <si>
    <t>DESENHO DE DETALHES DE MASTRO DE VANTE</t>
  </si>
  <si>
    <t>DESENHO DIMENSIONAL DOS HÉLICES</t>
  </si>
  <si>
    <t>CANCELADO - DESENHO ESTRUTURAL DO LEME</t>
  </si>
  <si>
    <t>CANCELADO - DESENHO DE FORMAS DO LEME</t>
  </si>
  <si>
    <t>CANCELADO - ARRANJO DE OLHAIS PARA IÇAMENTO DE LEME E HÉLICE</t>
  </si>
  <si>
    <t>PADRÃO CONSTRUTIVO DE ESTRUTURA</t>
  </si>
  <si>
    <t>CANCELADO - MEMÓRIA DE CÁLCULO DA RESISTÊNCIA LONGITUDINAL DA VIGA NAVIO</t>
  </si>
  <si>
    <t>Hull Girder Fatigue Calculation Report</t>
  </si>
  <si>
    <t>CANCELADO - MEMÓRIA DE CÁLCULO DO DIMENSIONAMENTO DO CASCO</t>
  </si>
  <si>
    <t>Foundation Scantling &amp; Calculation Report</t>
  </si>
  <si>
    <t>CANCELADO - DIMENSIONAMENTO E MEMÓRIA DE CÁLCULO DAS ANTEPARAS TRANSVERSAIS</t>
  </si>
  <si>
    <t>CANCELADO - DIMENSIONAMENTO E MEMÓRIA DE CÁLCULO DOS PAINÉIS DE CONVÉS</t>
  </si>
  <si>
    <t>LISTA DE PEÇAS BLOCO 02 - SUB BLOCO 103</t>
  </si>
  <si>
    <t>LISTA DE PEÇAS BLOCO 03 - SUB BLOCO 203</t>
  </si>
  <si>
    <t>LISTA DE PEÇAS BLOCO 04 - SUB BLOCO 205</t>
  </si>
  <si>
    <t>LISTA DE PEÇAS BLOCO 06 - SUB BLOCO 206</t>
  </si>
  <si>
    <t>LISTA DE PEÇAS BLOCO 07 - SUB BLOCO 304</t>
  </si>
  <si>
    <t>LISTA DE PEÇAS BLOCO 10 - SUB BLOCO 301</t>
  </si>
  <si>
    <t>LISTA DE MATERIAIS PARA PCP - ESTRUTURA</t>
  </si>
  <si>
    <t>LISTA DE PEÇAS BLOCO 05 - SUB BLOCO 108</t>
  </si>
  <si>
    <t>LISTA DE PEÇAS BLOCO 05 - SUB BLOCO 109</t>
  </si>
  <si>
    <t>LISTA DE PEÇAS BLOCO 05 - SUB BLOCO 110</t>
  </si>
  <si>
    <t>LISTA DE PEÇAS BLOCO 08 - SUB BLOCO 305</t>
  </si>
  <si>
    <t>LISTA DE PEÇAS BLOCO 08 - SUB BLOCO 306</t>
  </si>
  <si>
    <t>LISTA DE PEÇAS BLOCO 09 - SUB BLOCO 207</t>
  </si>
  <si>
    <t>LISTA DE PEÇAS BLOCO 09 - SUB BLOCO 307</t>
  </si>
  <si>
    <t>LISTA DE PEÇAS BLOCO 09 - SUB BLOCO 308</t>
  </si>
  <si>
    <t>LISTA DE ACESSÓRIOS DE TUBULAÇÃO SISTEMA DE RESFRIAMENTO BLOCO 01</t>
  </si>
  <si>
    <t>LISTA DE ACESSÓRIOS DE TUBULAÇÃO SISTEMA DE RESFRIAMENTO BLOCO 07</t>
  </si>
  <si>
    <t>LISTA DE ACESSÓRIOS DE TUBULAÇÃO SISTEMA DE RESFRIAMENTO BLOCO 03</t>
  </si>
  <si>
    <t>LISTA DE ACESSÓRIOS DE TUBULAÇÃO SISTEMA DE RESFRIAMENTO BLOCO 08</t>
  </si>
  <si>
    <t>LISTA DE ACESSÓRIOS DE TUBULAÇÃO DE SISTEMA DE RESFRIAMENTO BLOCO 05</t>
  </si>
  <si>
    <t>LISTA DE ACESSÓRIOS DE TUBULAÇÃO SISTEMA DE RESFRIAMENTO BLOCO 06</t>
  </si>
  <si>
    <t>LISTA DE ACESSÓRIOS DE TUBULAÇÃO SISTEMA DE RESFRIAMENTO BLOCO 09</t>
  </si>
  <si>
    <t>LISTA DE ACESSÓRIOS DE TUBULAÇÃO SISTEMA DE SERVIÇO DE ÓLEO COMBUSTÍVEL BLOCO 01</t>
  </si>
  <si>
    <t>LISTA DE ACESSÓRIOS DE TUBULAÇÃO SISTEMA DE PURIFICAÇÃO DE ÓLEO COMBUSTÍVEL BLOCO 01</t>
  </si>
  <si>
    <t>LISTA DE ACESSÓRIOS DE TUBULAÇÃO SISTEMA DE SERVIÇO DE ÓLEO COMBUSTÍVEL BLOCO 05</t>
  </si>
  <si>
    <t>LISTA DE ACESSÓRIOS DE TUBULAÇÃO SISTEMA DE SERVIÇO DE ÓLEO COMBUSTÍVEL BLOCO 07</t>
  </si>
  <si>
    <t>LISTA DE ACESSÓRIOS DE TUBULAÇÃO SISTEMA DE SERVIÇO E PURIFICAÇÃO DE ÓLEO LUBRIFICANTE BLOCO 01</t>
  </si>
  <si>
    <t>LISTA DE ACESSÓRIOS DE TUBULAÇÃO SISTEMA DE SERVIÇO E PURIFICAÇÃO DE ÓLEO LUBRIFICANTE BLOCO 04</t>
  </si>
  <si>
    <t>LISTA DE ACESSÓRIOS DE TUBULAÇÃO SISTEMA DE SERVIÇO E PURIFICAÇÃO DE ÓLEO LUBRIFICANTE BLOCO 07</t>
  </si>
  <si>
    <t>LISTA DE ACESSÓRIOS DE TUBULAÇÃO SISTEMA DE SERVIÇO E PURIFICAÇÃO DE ÓLEO LUBRIFICANTE BLOCO 11</t>
  </si>
  <si>
    <t>CANCELADO - TOPOLOGIA DO SISTEMA DE AUTOMAÇÃO INTEGRADA (IAS)</t>
  </si>
  <si>
    <t>CANCELADO - DETALHES TÍPICOS DE INSTALAÇÃO DE ATERRAMENTO</t>
  </si>
  <si>
    <t>CANCELADO - FOLHA DE DADOS DOS CABOS ELÉTRICOS, DEVIDAMENTE PREENCHIDA</t>
  </si>
  <si>
    <t>LISTA DE CABOS</t>
  </si>
  <si>
    <t>DESENHO DE ARRANJO DE BASE DE EQUIPAMENTOS – BLOCO 07</t>
  </si>
  <si>
    <t>MATERIAL LIST OF CABLE TRAYS, MCT AND SUPPORTS - ELE/INS/TEL- BLOCK 01</t>
  </si>
  <si>
    <t>MATERIAL LIST OF CABLE TRAYS, MCT AND SUPPORTS - ELE/INS/TEL- BLOCK 02</t>
  </si>
  <si>
    <t>MATERIAL LIST OF CABLE TRAYS, MCT AND SUPPORTS - ELE/INS/TEL- BLOCK 03</t>
  </si>
  <si>
    <t>MATERIAL LIST OF CABLE TRAYS, MCT AND SUPPORTS - ELE/INS/TEL- BLOCK 04</t>
  </si>
  <si>
    <t>MATERIAL LIST OF CABLE TRAYS, MCT AND SUPPORTS - ELE/INS/TEL- BLOCK 05</t>
  </si>
  <si>
    <t>MATERIAL LIST OF CABLE TRAYS, MCT AND SUPPORTS - ELE/INS/TEL- BLOCK 06</t>
  </si>
  <si>
    <t>MATERIAL LIST OF CABLE TRAYS, MCT AND SUPPORTS - ELE/INS/TEL- BLOCK 07</t>
  </si>
  <si>
    <t>MATERIAL LIST OF CABLE TRAYS, MCT AND SUPPORTS - ELE/INS/TEL- BLOCK 08</t>
  </si>
  <si>
    <t>MATERIAL LIST OF CABLE TRAYS, MCT AND SUPPORTS - ELE/INS/TEL- BLOCK 09</t>
  </si>
  <si>
    <t>MATERIAL LIST OF CABLE TRAYS, MCT AND SUPPORTS - ELE/INS/TEL- BLOCK 10</t>
  </si>
  <si>
    <t>MATERIAL LIST OF CABLE TRAYS, MCT AND SUPPORTS - ELE/INS/TEL- BLOCK 11</t>
  </si>
  <si>
    <t>MATERIAL LIST OF CABLE TRAYS, MCT AND SUPPORTS - ELE/INS/TEL- BLOCK 12</t>
  </si>
  <si>
    <t>LISTA DE MATERIAS E ACESSÓRIOS DE PENETRAÇÕES BLOCO 01</t>
  </si>
  <si>
    <t>LISTA DE MATERIAS E ACESSÓRIOS DE PENETRAÇÕES BLOCO 02</t>
  </si>
  <si>
    <t>LISTA DE MATERIAS E ACESSÓRIOS DE PENETRAÇÕES BLOCO 03</t>
  </si>
  <si>
    <t>LISTA DE MATERIAS E ACESSÓRIOS DE PENETRAÇÕES BLOCO 04</t>
  </si>
  <si>
    <t>LISTA DE MATERIAS E ACESSÓRIOS DE PENETRAÇÕES BLOCO 05</t>
  </si>
  <si>
    <t>LISTA DE MATERIAS E ACESSÓRIOS DE PENETRAÇÕES BLOCO 06</t>
  </si>
  <si>
    <t>LISTA DE MATERIAS E ACESSÓRIOS DE PENETRAÇÕES BLOCO 07</t>
  </si>
  <si>
    <t>LISTA DE MATERIAS E ACESSÓRIOS DE PENETRAÇÕES BLOCO 08</t>
  </si>
  <si>
    <t>LISTA DE MATERIAS E ACESSÓRIOS DE PENETRAÇÕES BLOCO 09</t>
  </si>
  <si>
    <t>LISTA DE MATERIAS E ACESSÓRIOS DE PENETRAÇÕES BLOCO 10</t>
  </si>
  <si>
    <t>LISTA DE MATERIAS E ACESSÓRIOS DE PENETRAÇÕES BLOCO 11</t>
  </si>
  <si>
    <t>LISTA DE MATERIAS E ACESSÓRIOS DE PENETRAÇÕES BLOCO 12</t>
  </si>
  <si>
    <t>DESENHO DE ARRANJO DE ESTRADOS BLOCO 11</t>
  </si>
  <si>
    <t>LISTA DE MATERIAIS PARA PCP - ACESSÓRIOS</t>
  </si>
  <si>
    <t>LISTA DE MATERIAIS SUPORTES PARA PCP - TUBULAÇÃO</t>
  </si>
  <si>
    <t>LISTA DE ACESSÓRIOS DE TUBULAÇÃO SISTEMA DE SUSPIRO, SONDAGEM E ENCHIMENTO BLOCO 01</t>
  </si>
  <si>
    <t>LISTA DE ACESSÓRIOS DE TUBULAÇÃO SISTEMA DE SUSPIRO, SONDAGEM E ENCHIMENTO BLOCO 02</t>
  </si>
  <si>
    <t>LISTA DE ACESSÓRIOS DE TUBULAÇÃO SISTEMA DE SUSPIRO, SONDAGEM E ENCHIMENTO BLOCO 03</t>
  </si>
  <si>
    <t>LISTA DE ACESSÓRIOS DE TUBULAÇÃO SISTEMA DE SUSPIRO, SONDAGEM E ENCHIMENTO BLOCO 04</t>
  </si>
  <si>
    <t>LISTA DE ACESSÓRIOS DE TUBULAÇÃO SISTEMA DE SUSPIRO, SONDAGEM E ENCHIMENTO BLOCO 05</t>
  </si>
  <si>
    <t>LISTA DE ACESSÓRIOS DE TUBULAÇÃO SISTEMA DE SUSPIRO, SONDAGEM E ENCHIMENTO BLOCO 06</t>
  </si>
  <si>
    <t>LISTA DE ACESSÓRIOS DE TUBULAÇÃO SISTEMA DE SUSPIRO, SONDAGEM E ENCHIMENTO BLOCO 07</t>
  </si>
  <si>
    <t>LISTA DE ACESSÓRIOS DE TUBULAÇÃO SISTEMA DE SUSPIRO, SONDAGEM E ENCHIMENTO BLOCO 08</t>
  </si>
  <si>
    <t>LISTA DE ACESSÓRIOS DE TUBULAÇÃO SISTEMA DE SUSPIRO, SONDAGEM E ENCHIMENTO BLOCO 09</t>
  </si>
  <si>
    <t>CANCELADO - LISTA DE ACESSÓRIOS DE TUBULAÇÃO SISTEMA DE SUSPIRO, SONDAGEM E ENCHIMENTO BLOCO 10</t>
  </si>
  <si>
    <t>LISTA DE ACESSÓRIOS DE TUBULAÇÃO SISTEMA DE SUSPIRO, SONDAGEM E ENCHIMENTO BLOCO 12</t>
  </si>
  <si>
    <t>LISTA DE MATERIAIS DE VENTILAÇÃO BLOCO 01</t>
  </si>
  <si>
    <t>LISTA DE MATERIAIS DE VENTILAÇÃO BLOCO 03</t>
  </si>
  <si>
    <t>LISTA DE MATERIAIS DE VENTILAÇÃO BLOCO 04</t>
  </si>
  <si>
    <t>LISTA DE MATERIAIS DE VENTILAÇÃO BLOCO 05</t>
  </si>
  <si>
    <t>LISTA DE MATERIAIS DE VENTILAÇÃO BLOCO 06</t>
  </si>
  <si>
    <t>LISTA DE MATERIAIS DE VENTILAÇÃO BLOCO 07</t>
  </si>
  <si>
    <t>LISTA DE MATERIAIS DE VENTILAÇÃO BLOCO 08</t>
  </si>
  <si>
    <t>LISTA DE MATERIAIS DE VENTILAÇÃO BLOCO 09</t>
  </si>
  <si>
    <t>LISTA DE MATERIAIS DE VENTILAÇÃO BLOCO 11</t>
  </si>
  <si>
    <t>LISTA DE MATERIAIS DE VENTILAÇÃO BLOCO 12</t>
  </si>
  <si>
    <t>LISTA DE ACESSÓRIOS DE TUBULAÇÃO (SISTEMA DE REFRIGERAÇÃO) BLOCO 01</t>
  </si>
  <si>
    <t>LISTA DE ACESSÓRIOS DE TUBULAÇÃO (SISTEMA DE REFRIGERAÇÃO) BLOCO 06</t>
  </si>
  <si>
    <t>LISTA DE ACESSÓRIOS DE TUBULAÇÃO (SISTEMA DE REFRIGERAÇÃO) BLOCO 08</t>
  </si>
  <si>
    <t>LISTA DE ACESSÓRIOS DE TUBULAÇÃO (SISTEMA DE RECUPERAÇÃO DE CALOR) BLOCO 01</t>
  </si>
  <si>
    <t>LISTA DE ACESSÓRIOS DE TUBULAÇÃO (SISTEMA DE RECUPERAÇÃO DE CALOR) BLOCO 02</t>
  </si>
  <si>
    <t>LISTA DE ACESSÓRIOS DE TUBULAÇÃO (SISTEMA DE RECUPERAÇÃO DE CALOR) BLOCO 03</t>
  </si>
  <si>
    <t>LISTA DE ACESSÓRIOS DE TUBULAÇÃO (SISTEMA DE RECUPERAÇÃO DE CALOR) BLOCO 04</t>
  </si>
  <si>
    <t>LISTA DE ACESSÓRIOS DE TUBULAÇÃO (SISTEMA DE RECUPERAÇÃO DE CALOR) BLOCO 05</t>
  </si>
  <si>
    <t>LISTA DE ACESSÓRIOS DE TUBULAÇÃO (SISTEMA DE RECUPERAÇÃO DE CALOR) BLOCO 06</t>
  </si>
  <si>
    <t>LISTA DE ACESSÓRIOS DE TUBULAÇÃO (SISTEMA DE RECUPERAÇÃO DE CALOR) BLOCO 07</t>
  </si>
  <si>
    <t>LISTA DE ACESSÓRIOS DE TUBULAÇÃO (SISTEMA DE RECUPERAÇÃO DE CALOR) BLOCO 08</t>
  </si>
  <si>
    <t>LISTA DE ACESSÓRIOS DE TUBULAÇÃO (SISTEMA DE RECUPERAÇÃO DE CALOR) BLOCO 09</t>
  </si>
  <si>
    <t>LISTA DE ACESSÓRIOS DE TUBULAÇÃO (SISTEMA DE RECUPERAÇÃO DE CALOR) BLOCO 11</t>
  </si>
  <si>
    <t>LISTA DE ACESSÓRIOS DE TUBULAÇÃO (SISTEMA DE RECUPERAÇÃO DE CALOR) BLOCO 12</t>
  </si>
  <si>
    <t>DESENHO DE ARRANJO DE BASE DE EQUIPAMENTOS – BLOCO 11</t>
  </si>
  <si>
    <t>LISTA DE ACESSÓRIOS DE TUBULAÇÃO SISTEMA DE BORRIFO E ALAGAMENTO BLOCO 07</t>
  </si>
  <si>
    <t>CANCELADO - LISTA DE ACESSÓRIOS DE TUBULAÇÃO SISTEMA DE BORRIFO E ALAGAMENTO BLOCO 09</t>
  </si>
  <si>
    <t>LISTA DE ACESSÓRIOS DE TUBULAÇÃO SISTEMA DE BORRIFO E ALAGAMENTO BLOCO 11</t>
  </si>
  <si>
    <t>LISTA DE ACESSÓRIOS DE TUBULAÇÃO SISTEMA DE BORRIFO E ALAGAMENTO BLOCO 12</t>
  </si>
  <si>
    <t>LISTA DE ACESSÓRIOS DE TUBULAÇÃO SISTEMA DE DRENO E EMBORNAIS BLOCO 03</t>
  </si>
  <si>
    <t>LISTA DE ACESSÓRIOS DE TUBULAÇÃO SISTEMA DE DRENO E EMBORNAIS BLOCO 04</t>
  </si>
  <si>
    <t>LISTA DE ACESSÓRIOS DE TUBULAÇÃO SISTEMA DE DRENO E EMBORNAIS BLOCO 06</t>
  </si>
  <si>
    <t>LISTA DE ACESSÓRIOS DE TUBULAÇÃO SISTEMA DE DRENO E EMBORNAIS BLOCO 07</t>
  </si>
  <si>
    <t>LISTA DE ACESSÓRIOS DE TUBULAÇÃO SISTEMA DE DRENO E EMBORNAIS BLOCO 08</t>
  </si>
  <si>
    <t>LISTA DE ACESSÓRIOS DE TUBULAÇÃO SISTEMA DE DRENO E EMBORNAIS BLOCO 09</t>
  </si>
  <si>
    <t>LISTA DE ACESSÓRIOS DE TUBULAÇÃO SISTEMA DE DRENO E EMBORNAIS BLOCO 10</t>
  </si>
  <si>
    <t>LISTA DE ACESSÓRIOS DE TUBULAÇÃO SISTEMA DE DRENO E EMBORNAIS BLOCO 11</t>
  </si>
  <si>
    <t>LISTA DE ACESSÓRIOS DE TUBULAÇÃO SISTEMA DE DRENO E EMBORNAIS BLOCO 12</t>
  </si>
  <si>
    <t>LISTA DE ACESSÓRIOS DE TUBULAÇÃO SISTEMA DE INCÊNDIO BLOCO 01</t>
  </si>
  <si>
    <t>LISTA DE ACESSÓRIOS DE TUBULAÇÃO SISTEMA DE INCÊNDIO BLOCO 03</t>
  </si>
  <si>
    <t>LISTA DE ACESSÓRIOS DE TUBULAÇÃO SISTEMA DE INCÊNDIO BLOCO 04</t>
  </si>
  <si>
    <t>LISTA DE ACESSÓRIOS DE TUBULAÇÃO DE SISTEMA DE INCÊNDIO BLOCO 05</t>
  </si>
  <si>
    <t>LISTA DE ACESSÓRIOS DE TUBULAÇÃO SISTEMA DE INCÊNDIO BLOCO 06</t>
  </si>
  <si>
    <t>LISTA DE ACESSÓRIOS DE TUBULAÇÃO SISTEMA DE INCÊNDIO BLOCO 07</t>
  </si>
  <si>
    <t>LISTA DE ACESSÓRIOS DE TUBULAÇÃO SISTEMA DE INCÊNDIO BLOCO 08</t>
  </si>
  <si>
    <t>LISTA DE ACESSÓRIOS DE TUBULAÇÃO SISTEMA DE INCÊNDIO BLOCO 09</t>
  </si>
  <si>
    <t>LISTA DE ACESSÓRIOS DE TUBULAÇÃO SISTEMA DE INCÊNDIO BLOCO 10</t>
  </si>
  <si>
    <t>LISTA DE ACESSÓRIOS DE TUBULAÇÃO SISTEMA DE INCÊNDIO BLOCO 11</t>
  </si>
  <si>
    <t>LISTA DE ACESSÓRIOS DE TUBULAÇÃO SISTEMA DE INCÊNDIO BLOCO 12</t>
  </si>
  <si>
    <t>LISTA DE ACESSÓRIOS DE TUBULAÇÃO SISTEMA DE ESGOTO E LASTRO BLOCO 01</t>
  </si>
  <si>
    <t>LISTA DE ACESSÓRIOS DE TUBULAÇÃO SISTEMA DE ESGOTO E LASTRO BLOCO 02</t>
  </si>
  <si>
    <t>LISTA DE ACESSÓRIOS DE TUBULAÇÃO SISTEMA DE ESGOTO E LASTRO BLOCO 03</t>
  </si>
  <si>
    <t>LISTA DE ACESSÓRIOS DE TUBULAÇÃO SISTEMA DE ESGOTO E LASTRO BLOCO 04</t>
  </si>
  <si>
    <t>LISTA DE ACESSÓRIOS DE TUBULAÇÃO SISTEMA DE ESGOTO E LASTRO BLOCO 05</t>
  </si>
  <si>
    <t>LISTA DE ACESSÓRIOS DE TUBULAÇÃO SISTEMA DE ESGOTO E LASTRO BLOCO 06</t>
  </si>
  <si>
    <t>LISTA DE ACESSÓRIOS DE TUBULAÇÃO SISTEMA DE ESGOTO E LASTRO BLOCO 09</t>
  </si>
  <si>
    <t>LISTA DE ACESSÓRIOS DE TUBULAÇÃO (SISTEMA DE ÁGUA GELADA) BLOCO 01</t>
  </si>
  <si>
    <t>LISTA DE ACESSÓRIOS DE TUBULAÇÃO (SISTEMA DE ÁGUA GELADA) BLOCO 03</t>
  </si>
  <si>
    <t>LISTA DE ACESSÓRIOS DE TUBULAÇÃO (SISTEMA DE ÁGUA GELADA) BLOCO 04</t>
  </si>
  <si>
    <t>LISTA DE ACESSÓRIOS DE TUBULAÇÃO (SISTEMA DE ÁGUA GELADA) BLOCO 05</t>
  </si>
  <si>
    <t>LISTA DE ACESSÓRIOS DE TUBULAÇÃO (SISTEMA DE ÁGUA GELADA) BLOCO 06</t>
  </si>
  <si>
    <t>LISTA DE ACESSÓRIOS DE TUBULAÇÃO (SISTEMA DE ÁGUA GELADA) BLOCO 07</t>
  </si>
  <si>
    <t>LISTA DE ACESSÓRIOS DE TUBULAÇÃO (SISTEMA DE ÁGUA GELADA) BLOCO 08</t>
  </si>
  <si>
    <t>LISTA DE ACESSÓRIOS DE TUBULAÇÃO (SISTEMA DE ÁGUA GELADA) BLOCO 09</t>
  </si>
  <si>
    <t>LISTA DE ACESSÓRIOS DE TUBULAÇÃO (SISTEMA DE ÁGUA GELADA) BLOCO 11</t>
  </si>
  <si>
    <t>LISTA DE ACESSÓRIOS DE TUBULAÇÃO (SISTEMA DE ÁGUA GELADA) BLOCO 12</t>
  </si>
  <si>
    <t>DESENHO DE ARRANJO DE ESTRADOS BLOCO 12</t>
  </si>
  <si>
    <t>DESENHO DE ARRANJO DE BASE DE EQUIPAMENTOS – BLOCO 12</t>
  </si>
  <si>
    <t>LISTA DE ACESSÓRIOS DE TUBULAÇÃO SISTEMA DE GERAÇÃO DE ÁGUA DOCE BLOCO 07</t>
  </si>
  <si>
    <t>CANCELADO - LISTA DE ACESSÓRIOS DE TUBULAÇÃO SISTEMA DE GERAÇÃO DE ÁGUA DOCE BLOCO 08</t>
  </si>
  <si>
    <t>LISTA DE ACESSÓRIOS DE TUBULAÇÃO SISTEMA DE GERAÇÃO DE AGUA DOCE BLOCO 12</t>
  </si>
  <si>
    <t>LISTA DE ACESSÓRIOS DE TUBULAÇÃO SISTEMA DE ÁGUA DOCE BLOCO 08</t>
  </si>
  <si>
    <t>CANCELADO - LISTA DE ACESSÓRIOS DE TUBULAÇÃO SISTEMA DE GERAÇÃO DE ÁGUA DOCE BLOCO 09</t>
  </si>
  <si>
    <t>LISTA DE ACESSÓRIOS DE TUBULAÇÃO SISTEMA DE ÁGUA DOCE BLOCO 09</t>
  </si>
  <si>
    <t>CANCELADO - LISTA DE ACESSÓRIOS DE TUBULAÇÃO SISTEMA DE ÁGUA DOCE BLOCO 07</t>
  </si>
  <si>
    <t>CANCELADO - LISTA DE ACESSÓRIOS DE TUBULAÇÃO SISTEMA DE GERAÇÃO DE ÁGUA DOCE BLOCO 10</t>
  </si>
  <si>
    <t>CANCELADO - LISTA DE ACESSÓRIOS DE TUBULAÇÃO SISTEMA DE ÁGUA DOCE BLOCO 10</t>
  </si>
  <si>
    <t>CANCELADO - LISTA DE ACESSÓRIOS DE TUBULAÇÃO SISTEMA DE GERAÇÃO DE ÁGUA DOCE BLOCO 11</t>
  </si>
  <si>
    <t>DESENHO DE ARRANJO DE BASE DE EQUIPAMENTOS – BLOCO 08</t>
  </si>
  <si>
    <t>DESENHO DE ARRANJO DE BASE DE EQUIPAMENTOS – BLOCO 09</t>
  </si>
  <si>
    <t>LISTA DE ACESSÓRIOS DE TUBULAÇÃO SISTEMA DE TRANSFERÊNCIA E RECEBIMENTO DE ÓLEO COMBUSTÍVEL BLOCO 01</t>
  </si>
  <si>
    <t>LISTA DE ACESSÓRIOS DE TUBULAÇÃO SISTEMA DE TRANSFERÊNCIA E RECEBIMENTO DE ÓLEO COMBUSTÍVEL BLOCO 05</t>
  </si>
  <si>
    <t>LISTA DE ACESSÓRIOS DE TUBULAÇÃO SISTEMA DE TRANSFERÊNCIA E RECEBIMENTO DE ÓLEO COMBUSTÍVEL BLOCO 06</t>
  </si>
  <si>
    <t>LISTA DE ACESSÓRIOS DE TUBULAÇÃO SISTEMA DE TRANSFERÊNCIA E RECEBIMENTO DE ÓLEO COMBUSTÍVEL BLOCO 07</t>
  </si>
  <si>
    <t>LISTA DE ACESSÓRIOS DE TUBULAÇÃO SISTEMA DE TRANSFERÊNCIA E RECEBIMENTO DE ÓLEO COMBUSTÍVEL BLOCO 08</t>
  </si>
  <si>
    <t>LISTA DE ACESSÓRIOS DE TUBULAÇÃO SISTEMA DE TRANSFERÊNCIA E RECEBIMENTO DE ÓLEO COMBUSTÍVEL BLOCO 12</t>
  </si>
  <si>
    <t>LISTA DE ACESSÓRIOS DE TUBULAÇÃO SISTEMA DE REABASTECIMENTO DE AERONAVE BLOCO 01</t>
  </si>
  <si>
    <t>LISTA DE ACESSÓRIOS DE TUBULAÇÃO SISTEMA DE REABASTECIMENTO DE AERONAVE BLOCO 03</t>
  </si>
  <si>
    <t>LISTA DE ACESSÓRIOS DE TUBULAÇÃO SISTEMA DE REABASTECIMENTO DE AERONAVE BLOCO 04</t>
  </si>
  <si>
    <t>LISTA DE ACESSÓRIOS DE TUBULAÇÃO SISTEMA DE REABASTECIMENTO DE AERONAVE BLOCO 07</t>
  </si>
  <si>
    <t>LISTA DE ACESSÓRIOS DE TUBULAÇÃO SISTEMA DE REABASTECIMENTO DE AERONAVE BLOCO 12</t>
  </si>
  <si>
    <t>LISTA DE ACESSÓRIOS DE TUBULAÇÃO SISTEMA DE TRANSFERÊNCIA E RECEBIMENTO DE GÁS-ÓLEO-ANTÁRTICO BLOCO 02</t>
  </si>
  <si>
    <t>LISTA DE ACESSÓRIOS DE TUBULAÇÃO SISTEMA DE TRANSFERÊNCIA E RECEBIMENTO DE GÁS-ÓLEO-ANTÁRTICO BLOCO 03</t>
  </si>
  <si>
    <t>LISTA DE ACESSÓRIOS DE TUBULAÇÃO SISTEMA DE TRANSFERÊNCIA E RECEBIMENTO DE GÁS-ÓLEO-ANTÁRTICO BLOCO 10</t>
  </si>
  <si>
    <t>LISTA DE ACESSÓRIOS DE TUBULAÇÃO SISTEMA DE AR COMPRIMIDO BLOCO 01</t>
  </si>
  <si>
    <t>LISTA DE ACESSÓRIOS DE TUBULAÇÃO SISTEMA DE AR COMPRIMIDO BLOCO 02</t>
  </si>
  <si>
    <t>LISTA DE ACESSÓRIOS DE TUBULAÇÃO SISTEMA DE AR COMPRIMIDO BLOCO 03</t>
  </si>
  <si>
    <t>LISTA DE ACESSÓRIOS DE TUBULAÇÃO SISTEMA DE AR COMPRIMIDO BLOCO 04</t>
  </si>
  <si>
    <t>LISTA DE ACESSÓRIOS DE TUBULAÇÃO SISTEMA DE AR COMPRIMIDO BLOCO 05</t>
  </si>
  <si>
    <t>LISTA DE ACESSÓRIOS DE TUBULAÇÃO SISTEMA DE AR COMPRIMIDO BLOCO 06</t>
  </si>
  <si>
    <t>LISTA DE ACESSÓRIOS DE TUBULAÇÃO SISTEMA DE AR COMPRIMIDO BLOCO 07</t>
  </si>
  <si>
    <t>LISTA DE ACESSÓRIOS DE TUBULAÇÃO SISTEMA DE AR COMPRIMIDO BLOCO 08</t>
  </si>
  <si>
    <t>LISTA DE ACESSÓRIOS DE TUBULAÇÃO SISTEMA DE AR COMPRIMIDO BLOCO 09</t>
  </si>
  <si>
    <t>LISTA DE ACESSÓRIOS DE TUBULAÇÃO SISTEMA DE AR COMPRIMIDO BLOCO 11</t>
  </si>
  <si>
    <t>LISTA DE ACESSÓRIOS DE TUBULAÇÃO SISTEMA DE AR COMPRIMIDO BLOCO 12</t>
  </si>
  <si>
    <t>LISTA DE ACESSÓRIOS DE TUBULAÇÃO (SISTEMA DE FECHAMENTO RÁPIDO DE VÁLVULAS) BLOCO 01</t>
  </si>
  <si>
    <t>CANCELADO - LISTA DE ACESSÓRIOS DE TUBULAÇÃO (SISTEMA DE FECHAMENTO RÁPIDO DE VÁLVULAS) BLOCO 02</t>
  </si>
  <si>
    <t>LISTA DE ACESSÓRIOS DE TUBULAÇÃO (SISTEMA DE FECHAMENTO RÁPIDO DE VÁLVULAS) BLOCO 03</t>
  </si>
  <si>
    <t>LISTA DE ACESSÓRIOS DE TUBULAÇÃO (SISTEMA DE FECHAMENTO RÁPIDO DE VÁLVULAS) BLOCO 04</t>
  </si>
  <si>
    <t>LISTA DE ACESSÓRIOS DE TUBULAÇÃO (SISTEMA DE FECHAMENTO RÁPIDO DE VÁLVULAS) BLOCO 05</t>
  </si>
  <si>
    <t>LISTA DE ACESSÓRIOS DE TUBULAÇÃO (SISTEMA DE FECHAMENTO RÁPIDO DE VÁLVULAS) BLOCO 07</t>
  </si>
  <si>
    <t>LISTA DE ACESSÓRIOS DE TUBULAÇÃO (SISTEMA DE FECHAMENTO RÁPIDO DE VÁLVULAS) BLOCO 08</t>
  </si>
  <si>
    <t>LISTA DE ACESSÓRIOS DE TUBULAÇÃO (SISTEMA DE FECHAMENTO RÁPIDO DE VÁLVULAS) BLOCO 09</t>
  </si>
  <si>
    <t>LISTA DE ACESSÓRIOS DE TUBULAÇÃO SISTEMA DE EXTINÇÃO DE INCÊNDIO POR CO2 BLOCO 01</t>
  </si>
  <si>
    <t>LISTA DE ACESSÓRIOS DE TUBULAÇÃO SISTEMA DE EXTINÇÃO DE INCÊNDIO POR ESPUMA BLOCO 01</t>
  </si>
  <si>
    <t>LISTA DE ACESSÓRIOS DE TUBULAÇÃO SISTEMA DE EXTINÇÃO DE INCÊNDIO POR NÉVOA DE ÁGUA BLOCO 01</t>
  </si>
  <si>
    <t>LISTA DE ACESSÓRIOS DE TUBULAÇÃO SISTEMA DE EXTINÇÃO DE INCÊNDIO POR NÉVOA DE ÁGUA BLOCO 02</t>
  </si>
  <si>
    <t>LISTA DE ACESSÓRIOS DE TUBULAÇÃO SISTEMA DE EXTINÇÃO DE INCÊNDIO POR NÉVOA DE ÁGUA BLOCO 03</t>
  </si>
  <si>
    <t>LISTA DE ACESSÓRIOS DE TUBULAÇÃO SISTEMA DE EXTINÇÃO DE INCÊNDIO POR CO2 BLOCO 04</t>
  </si>
  <si>
    <t>LISTA DE ACESSÓRIOS DE TUBULAÇÃO SISTEMA DE EXTINÇÃO DE INCÊNDIO POR ESPUMA BLOCO 04</t>
  </si>
  <si>
    <t>LISTA DE ACESSÓRIOS DE TUBULAÇÃO SISTEMA DE EXTINÇÃO DE INCÊNDIO POR NÉVOA DE ÁGUA BLOCO 04</t>
  </si>
  <si>
    <t>LISTA DE ACESSÓRIOS DE TUBULAÇÃO SISTEMA DE EXTINÇÃO DE INCÊNDIO POR CO2 BLOCO 05</t>
  </si>
  <si>
    <t>LISTA DE ACESSÓRIOS DE TUBULAÇÃO SISTEMA DE EXTINÇÃO DE INCÊNDIO POR CO2 BLOCO 06</t>
  </si>
  <si>
    <t>LISTA DE ACESSÓRIOS DE TUBULAÇÃO SISTEMA DE EXTINÇÃO DE INCÊNDIO POR CO2 BLOCO 07</t>
  </si>
  <si>
    <t>LISTA DE ACESSÓRIOS DE TUBULAÇÃO SISTEMA DE EXTINÇÃO DE INCÊNDIO POR ESPUMA BLOCO 07</t>
  </si>
  <si>
    <t>LISTA DE ACESSÓRIOS DE TUBULAÇÃO SISTEMA DE EXTINÇÃO DE INCÊNDIO POR NÉVOA DE ÁGUA BLOCO 07</t>
  </si>
  <si>
    <t>LISTA DE ACESSÓRIOS DE TUBULAÇÃO SISTEMA DE EXTINÇÃO DE INCÊNDIO POR CO2 BLOCO 08</t>
  </si>
  <si>
    <t>LISTA DE ACESSÓRIOS DE TUBULAÇÃO SISTEMA DE EXTINÇÃO DE INCÊNDIO POR CO2 BLOCO 09</t>
  </si>
  <si>
    <t>LISTA DE ACESSÓRIOS DE TUBULAÇÃO SISTEMA DE EXTINÇÃO DE INCÊNDIO POR ESPUMA BLOCO 10</t>
  </si>
  <si>
    <t>LISTA DE ACESSÓRIOS DE TUBULAÇÃO SISTEMA DE EXTINÇÃO DE INCÊNDIO POR NÉVOA DE ÁGUA BLOCO 11</t>
  </si>
  <si>
    <t>LISTA DE ACESSÓRIOS DE TUBULAÇÃO SISTEMA DE EXTINÇÃO DE INCÊNDIO POR CO2 BLOCO 12</t>
  </si>
  <si>
    <t>LISTA DE ACESSÓRIOS DE TUBULAÇÃO SISTEMA DE EXTINÇÃO DE INCÊNDIO POR ESPUMA BLOCO 12</t>
  </si>
  <si>
    <t>CANCELADO - LISTA DE ACESSÓRIOS DE TUBULAÇÃO (SISTEMA DE ESTABILIDADE) BLOCO 01</t>
  </si>
  <si>
    <t>LISTA DE ACESSÓRIOS DE TUBULAÇÃO (SISTEMA DE ESTABILIDADE) BLOCO 04</t>
  </si>
  <si>
    <t>LISTA DE ACESSÓRIOS DE TUBULAÇÃO (SISTEMA DE ESTABILIDADE) BLOCO 06</t>
  </si>
  <si>
    <t>LISTA DE ACESSÓRIOS DE TUBULAÇÃO SISTEMA DE CONTROLE DE POLUIÇÃO (ÁGUA OLEOSA) BLOCO 01</t>
  </si>
  <si>
    <t>LISTA DE ACESSÓRIOS DO SISTEMA DE TUBULAÇÃO BLOCO 03</t>
  </si>
  <si>
    <t>CANCELADO - LISTA DE ACESSÓRIOS DE TUBULAÇÃO SISTEMA DE CONTROLE DE POLUIÇÃO (ÁGUA OLEOSA) BLOCO 02</t>
  </si>
  <si>
    <t>LISTA DE ACESSÓRIOS DE TUBULAÇÃO SISTEMA DE CONTROLE DE POLUIÇÃO (ÁGUAS CINZAS) BLOCO 03</t>
  </si>
  <si>
    <t>LISTA DE ACESSÓRIOS DE TUBULAÇÃO SISTEMA DE CONTROLE DE POLUIÇÃO (ÁGUA OLEOSA) BLOCO 03</t>
  </si>
  <si>
    <t>LISTA DE ACESSÓRIOS DE TUBULAÇÃO SISTEMA DE CONTROLE DE POLUIÇÃO (ÁGUAS CINZAS) BLOCO 04</t>
  </si>
  <si>
    <t>LISTA DE ACESSÓRIOS DE TUBULAÇÃO SISTEMA DE CONTROLE DE POLUIÇÃO (ÁGUA OLEOSA) BLOCO 04</t>
  </si>
  <si>
    <t>LISTA DE ACESSÓRIOS DE TUBULAÇÃO SISTEMA DE CONTROLE DE POLUIÇÃO (ÁGUA OLEOSA) BLOCO 05</t>
  </si>
  <si>
    <t>LISTA DE ACESSÓRIOS DE TUBULAÇÃO SISTEMA DE CONTROLE DE POLUIÇÃO (ÁGUAS CINZAS) BLOCO 06</t>
  </si>
  <si>
    <t>LISTA DE ACESSÓRIOS DE TUBULAÇÃO SISTEMA DE CONTROLE DE POLUIÇÃO (ÁGUAS CINZAS) BLOCO 07</t>
  </si>
  <si>
    <t>LISTA DE ACESSÓRIOS DE TUBULAÇÃO SISTEMA DE CONTROLE DE POLUIÇÃO (ÁGUA OLEOSA) BLOCO 07</t>
  </si>
  <si>
    <t>LISTA DE ACESSÓRIOS DE TUBULAÇÃO SISTEMA DE CONTROLE DE POLUIÇÃO (ÁGUAS CINZAS) BLOCO 08</t>
  </si>
  <si>
    <t>LISTA DE ACESSÓRIOS DE TUBULAÇÃO SISTEMA DE CONTROLE DE POLUIÇÃO (ÁGUAS CINZAS) BLOCO 09</t>
  </si>
  <si>
    <t>CANCELADO - LISTA DE ACESSÓRIOS DE TUBULAÇÃO SISTEMA DE CONTROLE DE POLUIÇÃO (ÁGUA OLEOSA) BLOCO 09</t>
  </si>
  <si>
    <t>LISTA DE ACESSÓRIOS DE TUBULAÇÃO SISTEMA DE CONTROLE DE POLUIÇÃO (ÁGUAS CINZAS) BLOCO 11</t>
  </si>
  <si>
    <t>LISTA DE ACESSÓRIOS DE TUBULAÇÃO SISTEMA DE CONTROLE DE POLUIÇÃO (ÁGUA OLEOSA) BLOCO 12</t>
  </si>
  <si>
    <t>LISTA DE ACESSÓRIOS DE TUBULAÇÃO (SISTEMA DE CONTROLE DE POLUIÇÃO (TRATAMENTO DE ÁGUAS SERVIDAS)) BLOCO 01</t>
  </si>
  <si>
    <t>LISTA DE ACESSÓRIOS DE TUBULAÇÃO (SISTEMA DE CONTROLE DE POLUIÇÃO (TRATAMENTO DE ÁGUAS SERVIDAS)) BLOCO 04</t>
  </si>
  <si>
    <t>CANCELADO - LISTA DE ACESSÓRIOS DE TUBULAÇÃO (SISTEMA DE CONTROLE DE POLUIÇÃO (TRATAMENTO DE ÁGUAS SERVIDAS)) BLOCO 05</t>
  </si>
  <si>
    <t>LISTA DE ACESSÓRIOS DE TUBULAÇÃO (SISTEMA DE CONTROLE DE POLUIÇÃO (TRATAMENTO DE ÁGUAS SERVIDAS)) BLOCO 06</t>
  </si>
  <si>
    <t>LISTA DE ACESSÓRIOS DE TUBULAÇÃO (SISTEMA DE CONTROLE DE POLUIÇÃO (TRATAMENTO DE ÁGUAS SERVIDAS)) BLOCO 07</t>
  </si>
  <si>
    <t>LISTA DE ACESSÓRIOS DE TUBULAÇÃO (SISTEMA DE CONTROLE DE POLUIÇÃO (TRATAMENTO DE ÁGUAS SERVIDAS)) BLOCO 08</t>
  </si>
  <si>
    <t>LISTA DE ACESSÓRIOS DE TUBULAÇÃO (SISTEMA DE CONTROLE DE POLUIÇÃO (TRATAMENTO DE ÁGUAS SERVIDAS)) BLOCO 11</t>
  </si>
  <si>
    <t>ARRANJO DE TUBULAÇÃO SISTEMA DE LUBRIFICAÇÃO DO MANCAL DO EIXO BLOCO 02</t>
  </si>
  <si>
    <t>LISTA DE ACESSORIOS DE TUBULAÇÃO SISTEMA DE LUBRIFICAÇÃO DO MANCAL DO EIXO BLOCO 02</t>
  </si>
  <si>
    <t>CANCELADO - ARRANJO DE TUBULAÇÃO SISTEMA DE PROPULSÃO DE POPA BLOCO 02</t>
  </si>
  <si>
    <t>CANCELADO - ARRANJO DE TUBULAÇÃO SISTEMA DE PROPULSÃO DE POPA BLOCO 03</t>
  </si>
  <si>
    <t>ARRANJO DE TUBULAÇÃO SISTEMA DE LUBRIFICAÇÃO DO MANCAL DO EIXO BLOCO 01</t>
  </si>
  <si>
    <t>LISTA DE ACESSORIOS DE TUBULAÇÃO SISTEMA DE LUBRIFICAÇÃO DO MANCAL DO EIXO BLOCO 01</t>
  </si>
  <si>
    <t>CANCELADO - ISOMETRICO DE TUBULAÇÃO SISTEMA DE PROPULSÃO DE POPA BLOCO 02</t>
  </si>
  <si>
    <t>LISTA DE ACESSORIOS DE TUBULAÇÃO SISTEMA DE PORTA ESTANQUE DESLIZANTE BLOCO 01</t>
  </si>
  <si>
    <t>ARRANJO DE TUBULAÇÃO SISTEMA DE MEDIÇÃO DE CALADO BLOCO 04</t>
  </si>
  <si>
    <t>ARRANJO DE TUBULAÇÃO SISTEMA DE MEDIÇÃO DE CALADO BLOCO 06</t>
  </si>
  <si>
    <t>ARRANJO DE TUBULAÇÃO SISTEMA DE MEDIÇÃO DE CALADO BLOCO 07</t>
  </si>
  <si>
    <t>ARRANJO DE TUBULAÇÃO SISTEMA DE MEDIÇÃO DE CALADO BLOCO 08</t>
  </si>
  <si>
    <t>CANCELADO - ARRANJO DE TUBULAÇÃO SISTEMA DE PORTA ESTANQUE DESLIZANTE BLOCO 01</t>
  </si>
  <si>
    <t>CANCELADO - SPOOL DE TUBULAÇÃO SISTEMA DE PROPULSÃO DE POPA BLOCO 02</t>
  </si>
  <si>
    <t>LISTA DE ACESSÓRIOS DE TUBULAÇÃO SISTEMA DE ÓLEO HIDRÁULICO PARA O SISTEMA DO LEME BLOCO 03</t>
  </si>
  <si>
    <t>ARRANJO DE TUBULAÇÃO SISTEMA DE LUBRIFICAÇÃO DO MANCAL DO EIXO BLOCO 03</t>
  </si>
  <si>
    <t>LISTA DE ACESSORIOS DE TUBULAÇÃO SISTEMA DE LUBRIFICAÇÃO DO MANCAL DO EIXO BLOCO 03</t>
  </si>
  <si>
    <t>DESENHOS DE FABRICAÇÃO DE ACESSÓRIOS DE AÇO - ESCADAS VERTICAIS BLOCO 01</t>
  </si>
  <si>
    <t>DESENHOS DE FABRICAÇÃO DE ACESSÓRIOS DE AÇO - ESCADAS INCLINADAS BLOCO 01</t>
  </si>
  <si>
    <t>DESENHOS DE FABRICAÇÃO DE ACESSÓRIOS DE AÇO - ESCADAS VERTICAIS BLOCO 02</t>
  </si>
  <si>
    <t>DESENHOS DE FABRICAÇÃO DE ACESSÓRIOS DE AÇO - ESCADAS VERTICAIS BLOCO 03</t>
  </si>
  <si>
    <t>DESENHOS DE FABRICAÇÃO DE ACESSÓRIOS DE AÇO - ESCADAS VERTICAIS BLOCO 11</t>
  </si>
  <si>
    <t>DESENHOS DE FABRICAÇÃO DE ACESSÓRIOS DE AÇO - ESCADAS INCLINADAS BLOCO 11</t>
  </si>
  <si>
    <t>DESENHOS DE FABRICAÇÃO DE ACESSÓRIOS DE AÇO - ESCADAS VERTICAIS BLOCO 12</t>
  </si>
  <si>
    <t>DESENHOS DE FABRICAÇÃO DE ACESSÓRIO DE AÇO - ESCADAS INCLINADAS BLOCO 12</t>
  </si>
  <si>
    <t>DESENHOS DE FABRICAÇÃO DE ACESSÓRIOS DE AÇO - ESCADAS VERTICAIS BLOCO 07</t>
  </si>
  <si>
    <t>DESENHOS DE FABRICAÇÃO DE ACESSÓRIOS DE AÇO - ESCADAS VERTICAIS BLOCO 10</t>
  </si>
  <si>
    <t>DESENHOS DE FABRICAÇÃO DE ACESSÓRIOS DE AÇO - ESCADAS INCLINADAS BLOCO 07</t>
  </si>
  <si>
    <t>DESENHOS DE FABRICAÇÃO DE ACESSÓRIOS DE AÇO - ESCADAS VERTICAIS BLOCO 04</t>
  </si>
  <si>
    <t>DESENHOS DE FABRICAÇÃO DE ACESSÓRIOS DE AÇO - ESCADAS INCLINADAS BLOCO 04</t>
  </si>
  <si>
    <t>DESENHOS DE FABRICAÇÃO DE ACESSÓRIOS DE AÇO - ESCADAS VERTICAIS BLOCO 05</t>
  </si>
  <si>
    <t>ARRANJO DE TUBULAÇÃO SISTEMA DE ÓLEO HIDRÁULICO PARA O SISTEMA DO LEME BLOCO 03</t>
  </si>
  <si>
    <t>DESENHOS DE FABRICAÇÃO DE ACESSÓRIOS DE AÇO - ESCADAS VERTICAIS BLOCO 06</t>
  </si>
  <si>
    <t>DESENHOS DE FABRICAÇÃO DE ACESSÓRIOS DE AÇO - ESCADAS VERTICAIS BLOCO 09</t>
  </si>
  <si>
    <t>ARRANJO DE TUBULAÇÃO SISTEMA EXTERNO DE INCINERADOR BLOCO 07</t>
  </si>
  <si>
    <t>SPOOLS DE TUBULAÇÃO SISTEMA EXTERNO DE INCINERADOR BLOCO 07</t>
  </si>
  <si>
    <t>ISOMÉTRICOS DE TUBULAÇÃO SISTEMA EXTERNO DE INCINERADOR BLOCO 07</t>
  </si>
  <si>
    <t>LISTA DE ACESSÓRIOS DE TUBULAÇÃO SISTEMA EXTERNO DE INCINERADOR BLOCO 07</t>
  </si>
  <si>
    <t>ISOMÉTRICO DE TUBULAÇÃO SISTEMA DE MEDIÇÃO DO CALADO BLOCO 04</t>
  </si>
  <si>
    <t>ISOMÉTRICO DE TUBULAÇÃO SISTEMA DE MEDIÇÃO DO CALADO BLOCO 06</t>
  </si>
  <si>
    <t>ISOMÉTRICO DE TUBULAÇÃO SISTEMA DE MEDIÇÃO DO CALADO BLOCO 08</t>
  </si>
  <si>
    <t>DESENHOS DE FABRICAÇÃO DE ACESSÓRIOS DE AÇO - ESCADAS INCLINADAS BLOCO 06</t>
  </si>
  <si>
    <t>DESENHOS DE FABRICAÇÃO DE ACESSÓRIOS DE AÇO - ESCADAS INCLINADAS BLOCO 08</t>
  </si>
  <si>
    <t>DESENHOS DE FABRICAÇÃO DE ACESSÓRIOS DE AÇO - ESCADAS INCLINADAS BLOCO 09</t>
  </si>
  <si>
    <t>ARRANJO DE TUBULAÇÃO SISTEMA DE EXAUSTÃO DE GASES DE DESCARGA BLOCO 12</t>
  </si>
  <si>
    <t>SPOOLS DE TUBULAÇÃO SISTEMA DE EXAUSTÃO DE GASES DE DESCARGA BLOCO 12</t>
  </si>
  <si>
    <t>ISOMÉTRICOS DE TUBULAÇÃO SISTEMA DE EXAUSTÃO DE GASES DE DESCARGA BLOCO 12</t>
  </si>
  <si>
    <t>LISTA DE ACESSÓRIOS DE TUBULAÇÃO SISTEMA DE EXAUSTÃO DE GASES DE DESCARGA BLOCO 12</t>
  </si>
  <si>
    <t>DESENHOS DE FABRICAÇÃO DE ACESSÓRIOS DE AÇO - PORTAS E JANELAS BLOCO 11</t>
  </si>
  <si>
    <t>DESENHOS DE FABRICAÇÃO DE ACESSÓRIOS DE AÇO - PORTAS E JANELAS BLOCO 12</t>
  </si>
  <si>
    <t>DESENHOS DE FABRICAÇÃO DE ACESSÓRIOS DE AÇO - PORTAS E JANELAS BLOCO 07</t>
  </si>
  <si>
    <t>LISTA DE ACESSÓRIOS DE TUBULAÇÃO SISTEMA DE PORTA ESTANQUE DESLIZANTE BLOCO 07</t>
  </si>
  <si>
    <t>CANCELADO - ARRANJO DE TUBULAÇÃO SISTEMA DE PORTA ESTANQUE DESLIZANTE BLOCO 07</t>
  </si>
  <si>
    <t>CANCELADO - LISTA DE MATERIAL DE CALHAS ELÉTRICAS LOCAIS BLOCO 01</t>
  </si>
  <si>
    <t>CANCELADO - LISTA DE MATERIAL DE CALHAS ELÉTRICAS LOCAIS BLOCO 02</t>
  </si>
  <si>
    <t>CANCELADO - LISTA DE MATERIAL DE CALHAS ELÉTRICAS LOCAIS BLOCO 03</t>
  </si>
  <si>
    <t>CANCELADO - LISTA DE MATERIAL DE CALHAS ELÉTRICAS LOCAIS BLOCO 04</t>
  </si>
  <si>
    <t>CANCELADO - LISTA DE MATERIAL DE CALHAS ELÉTRICAS LOCAIS BLOCO 05</t>
  </si>
  <si>
    <t>CANCELADO - LISTA DE MATERIAL DE CALHAS ELÉTRICAS LOCAIS BLOCO 06</t>
  </si>
  <si>
    <t>CANCELADO - LISTA DE MATERIAL DE CALHAS ELÉTRICAS LOCAIS BLOCO 07</t>
  </si>
  <si>
    <t>CANCELADO - LISTA DE MATERIAL DE CALHAS ELÉTRICAS LOCAIS BLOCO 08</t>
  </si>
  <si>
    <t>CANCELADO - LISTA DE MATERIAL DE CALHAS ELÉTRICAS LOCAIS BLOCO 09</t>
  </si>
  <si>
    <t>CANCELADO - LISTA DE MATERIAL DE CALHAS ELÉTRICAS LOCAIS BLOCO 10</t>
  </si>
  <si>
    <t>CANCELADO - LISTA DE MATERIAL DE CALHAS ELÉTRICAS LOCAIS BLOCO 11</t>
  </si>
  <si>
    <t>CANCELADO - LISTA DE MATERIAL DE CALHAS ELÉTRICAS LOCAIS BLOCO 12</t>
  </si>
  <si>
    <t>CANCELADO - PLANO DE CONTROLE DIMENSIONAL BLOCO 11 - SUB-BLOCO 403</t>
  </si>
  <si>
    <t>CANCELADO - PLANO DE CONTROLE DIMENSIONAL BLOCO 11 - SUB-BLOCO 404</t>
  </si>
  <si>
    <t>CANCELADO - PLANO DE CONTROLE DIMENSIONAL BLOCO 11 - SUB-BLOCO 501</t>
  </si>
  <si>
    <t>PLANO DE PERFIS BLOCO 11 - SUB BLOCO 403</t>
  </si>
  <si>
    <t>PLANO DE PERFIS BLOCO 11 - SUB BLOCO 404</t>
  </si>
  <si>
    <t>PLANO DE PERFIS BLOCO 11 - SUB BLOCO 501</t>
  </si>
  <si>
    <t>CANCELADO - PLANO DE PORTA</t>
  </si>
  <si>
    <t>CANCELADO - DETALHE DA PORTA DE ACESSO AO BANHEIRO DA UNIDADE</t>
  </si>
  <si>
    <t>CANCELADO - ARRANJO DA PORTA DE ACESSO AO BANHEIRO DA UNIDADE</t>
  </si>
  <si>
    <t>CANCELADO - DETALHE DA PORTA CLASSIFICADA CONTRA INCÊNDIO</t>
  </si>
  <si>
    <t>CANCELADO - ARRANJO E DIMENSIONAIS DE PORTAS CLASSIFICADAS CONTRA INCÊNDIO</t>
  </si>
  <si>
    <t>CANCELADO - ESTRUTURA DO MASTRO PRINCIPAL</t>
  </si>
  <si>
    <t>CANCELADO - DETALHES DO DESCANSO DA LANÇA DE REBOQUE NA PROA</t>
  </si>
  <si>
    <t>CANCELADO - ASSENTO DO GUINDASTE</t>
  </si>
  <si>
    <t>CANCELADO - DESENHO DE ARRANJO DO SISTEMA DE CONTROLE E MONITORAMENTO DO NAVIO</t>
  </si>
  <si>
    <t>CANCELADO - DETALHES TÍPICOS DE INSTALAÇÃO DE ILUMINAÇÃO</t>
  </si>
  <si>
    <t>CANCELADO - DETALHES TÍPICOS DE INSTALAÇÃO DE TELECOM</t>
  </si>
  <si>
    <t>CANCELADO - CADERNO DE PENETRAÇÕES (MCTS)</t>
  </si>
  <si>
    <t>CANCELADO - DETALHES TIPICOS DE INSTALAÇÃO ELÉTRICA / ATERRAMENTO</t>
  </si>
  <si>
    <t>CANCELADO - DIAGRAMA DE CONEXÕES - SISTEMA DE GERAÇÃO CONTROLE E DISTRIBUIÇÃO</t>
  </si>
  <si>
    <t>CANCELADO - DIAGRAMA DE CONEXÕES - SISTEMA DE MONITORAMENTO E CONTROLE</t>
  </si>
  <si>
    <t>CANCELADO - DADOS DO FORNECEDOR DE SISTEMA ELÉTRICO</t>
  </si>
  <si>
    <t>CANCELADO - DESCRIÇÃO DA FUNÇÃO DO SISTEMA</t>
  </si>
  <si>
    <t>CANCELADO - MTO PARA PRENSA CABO</t>
  </si>
  <si>
    <t>CANCELADO - ANÁLISE DA DEMANDA DE ENERGIA ELÉTRICA</t>
  </si>
  <si>
    <t>CANCELADO - PLANTA DE EQUIPAMENTOS ELÉTRICOS</t>
  </si>
  <si>
    <t>CANCELADO - PLANTAS DE LOCAÇÃO E ENCAMINHAMENTO ELÉTRICO DE INSTRUMENTOS E VÁLVULAS (PARA EMISSÃO DE SHOPDRAWING)</t>
  </si>
  <si>
    <t>CANCELADO - ARRANJO DE EQUIPAMENTOS ELÉTRICOS BLOCO 01</t>
  </si>
  <si>
    <t>CANCELADO - ARRANJO DE EQUIPAMENTOS ELÉTRICOS BLOCO 02</t>
  </si>
  <si>
    <t>CANCELADO - ARRANJO DE EQUIPAMENTOS ELÉTRICOS BLOCO 03</t>
  </si>
  <si>
    <t>CANCELADO - ARRANJO DE EQUIPAMENTOS ELÉTRICOS BLOCO 04</t>
  </si>
  <si>
    <t>CANCELADO - ARRANJO DE EQUIPAMENTOS ELÉTRICOS BLOCO 05</t>
  </si>
  <si>
    <t>CANCELADO - ARRANJO DE EQUIPAMENTOS ELÉTRICOS BLOCO 06</t>
  </si>
  <si>
    <t>CANCELADO - ARRANJO DE EQUIPAMENTOS ELÉTRICOS BLOCO 07</t>
  </si>
  <si>
    <t>CANCELADO - ARRANJO DE EQUIPAMENTOS ELÉTRICOS BLOCO 08</t>
  </si>
  <si>
    <t>CANCELADO - ARRANJO DE EQUIPAMENTOS ELÉTRICOS BLOCO 09</t>
  </si>
  <si>
    <t>CANCELADO - ARRANJO DE EQUIPAMENTOS ELÉTRICOS BLOCO 10</t>
  </si>
  <si>
    <t>CANCELADO - ARRANJO DE EQUIPAMENTOS ELÉTRICOS BLOCO 11</t>
  </si>
  <si>
    <t>CANCELADO - ARRANJO DE EQUIPAMENTOS ELÉTRICOS BLOCO 12</t>
  </si>
  <si>
    <t>CANCELADO - COMPARTIMENTO 1 - DESENHO DE ARRANJO</t>
  </si>
  <si>
    <t>CANCELADO - COMPARTIMENTO 2 - DESENHO DE ARRANJO</t>
  </si>
  <si>
    <t>CANCELADO - COMPARTIMENTO 3 - DESENHO DE ARRANJO</t>
  </si>
  <si>
    <t>CANCELADO - COMPARTIMENTO 4 - DESENHO DE ARRANJO</t>
  </si>
  <si>
    <t>CANCELADO - COMPARTIMENTO 5 - DESENHO DE ARRANJO</t>
  </si>
  <si>
    <t>CANCELADO - COMPARTIMENTO 6 - DESENHO DE ARRANJO</t>
  </si>
  <si>
    <t>CANCELADO - COMPARTIMENTO 7 - DESENHO DE ARRANJO</t>
  </si>
  <si>
    <t>CANCELADO - COMPARTIMENTO 8 - DESENHO DE ARRANJO</t>
  </si>
  <si>
    <t>CANCELADO - COMPARTIMENTO 9 - DESENHO DE ARRANJO</t>
  </si>
  <si>
    <t>CANCELADO - COMPARTIMENTO 10 - DESENHO DE ARRANJO</t>
  </si>
  <si>
    <t>CANCELADO - COMPARTIMENTO 11 - DESENHO DE ARRANJO</t>
  </si>
  <si>
    <t>CANCELADO - COMPARTIMENTO 12 - DESENHO DE ARRANJO</t>
  </si>
  <si>
    <t>CANCELADO - COMPARTIMENTO 13 - DESENHO DE ARRANJO</t>
  </si>
  <si>
    <t>CANCELADO - COMPARTIMENTO 14 - DESENHO DE ARRANJO</t>
  </si>
  <si>
    <t>CANCELADO - COMPARTIMENTO 15 - DESENHO DE ARRANJO</t>
  </si>
  <si>
    <t>CANCELADO - COMPARTIMENTO 16 - DESENHO DE ARRANJO</t>
  </si>
  <si>
    <t>CANCELADO - COMPARTIMENTO 17 - DESENHO DE ARRANJO</t>
  </si>
  <si>
    <t>CANCELADO - COMPARTIMENTO 18 - DESENHO DE ARRANJO</t>
  </si>
  <si>
    <t>CANCELADO - COMPARTIMENTO 19 - DESENHO DE ARRANJO</t>
  </si>
  <si>
    <t>CANCELADO - COMPARTIMENTO 20 - DESENHO DE ARRANJO</t>
  </si>
  <si>
    <t>CANCELADO - COMPARTIMENTO 21 - DESENHO DE ARRANJO</t>
  </si>
  <si>
    <t>CANCELADO - COMPARTIMENTO 22 - DESENHO DE ARRANJO</t>
  </si>
  <si>
    <t>CANCELADO - COMPARTIMENTO 23 - DESENHO DE ARRANJO</t>
  </si>
  <si>
    <t>CANCELADO - COMPARTIMENTO 24 - DESENHO DE ARRANJO</t>
  </si>
  <si>
    <t>CANCELADO - COMPARTIMENTO 25 - DESENHO DE ARRANJO</t>
  </si>
  <si>
    <t>CANCELADO - COMPARTIMENTO 26 - DESENHO DE ARRANJO</t>
  </si>
  <si>
    <t>CANCELADO - COMPARTIMENTO 27 - DESENHO DE ARRANJO</t>
  </si>
  <si>
    <t>CANCELADO - COMPARTIMENTO 28 - DESENHO DE ARRANJO</t>
  </si>
  <si>
    <t>CANCELADO - COMPARTIMENTO 29 - DESENHO DE ARRANJO</t>
  </si>
  <si>
    <t>CANCELADO - COMPARTIMENTO 30 - DESENHO DE ARRANJO</t>
  </si>
  <si>
    <t>CANCELADO - COMPARTIMENTO 31 - DESENHO DE ARRANJO</t>
  </si>
  <si>
    <t>CANCELADO - COMPARTIMENTO 32 - DESENHO DE ARRANJO</t>
  </si>
  <si>
    <t>CANCELADO - COMPARTIMENTO 33 - DESENHO DE ARRANJO</t>
  </si>
  <si>
    <t>CANCELADO - COMPARTIMENTO 34 - DESENHO DE ARRANJO</t>
  </si>
  <si>
    <t>CANCELADO - COMPARTIMENTO 35 - DESENHO DE ARRANJO</t>
  </si>
  <si>
    <t>CANCELADO - COMPARTIMENTO 36 - DESENHO DE ARRANJO</t>
  </si>
  <si>
    <t>CANCELADO - COMPARTIMENTO 37 - DESENHO DE ARRANJO</t>
  </si>
  <si>
    <t>CANCELADO - COMPARTIMENTO 38 - DESENHO DE ARRANJO</t>
  </si>
  <si>
    <t>CANCELADO - COMPARTIMENTO 39 - DESENHO DE ARRANJO</t>
  </si>
  <si>
    <t>CANCELADO - COMPARTIMENTO 40 - DESENHO DE ARRANJO</t>
  </si>
  <si>
    <t>CANCELADO - COMPARTIMENTO 41 - DESENHO DE ARRANJO</t>
  </si>
  <si>
    <t>CANCELADO - COMPARTIMENTO 42 - DESENHO DE ARRANJO</t>
  </si>
  <si>
    <t>CANCELADO - COMPARTIMENTO 43 - DESENHO DE ARRANJO</t>
  </si>
  <si>
    <t>CANCELADO - COMPARTIMENTO 44 - DESENHO DE ARRANJO</t>
  </si>
  <si>
    <t>CANCELADO - COMPARTIMENTO 45 - DESENHO DE ARRANJO</t>
  </si>
  <si>
    <t>CANCELADO - COMPARTIMENTO 46 - DESENHO DE ARRANJO</t>
  </si>
  <si>
    <t>CANCELADO - COMPARTIMENTO 47 - DESENHO DE ARRANJO</t>
  </si>
  <si>
    <t>CANCELADO - COMPARTIMENTO 48 - DESENHO DE ARRANJO</t>
  </si>
  <si>
    <t>CANCELADO - COMPARTIMENTO 49 - DESENHO DE ARRANJO</t>
  </si>
  <si>
    <t>CANCELADO - COMPARTIMENTO 50 - DESENHO DE ARRANJO</t>
  </si>
  <si>
    <t>CANCELADO - COMPARTIMENTO 51 - DESENHO DE ARRANJO</t>
  </si>
  <si>
    <t>CANCELADO - COMPARTIMENTO 52 - DESENHO DE ARRANJO</t>
  </si>
  <si>
    <t>CANCELADO - COMPARTIMENTO 53 - DESENHO DE ARRANJO</t>
  </si>
  <si>
    <t>CANCELADO - COMPARTIMENTO 54 - DESENHO DE ARRANJO</t>
  </si>
  <si>
    <t>CANCELADO - COMPARTIMENTO 55 - DESENHO DE ARRANJO</t>
  </si>
  <si>
    <t>CANCELADO - COMPARTIMENTO 56 - DESENHO DE ARRANJO</t>
  </si>
  <si>
    <t>CANCELADO - COMPARTIMENTO 57 - DESENHO DE ARRANJO</t>
  </si>
  <si>
    <t>CANCELADO - COMPARTIMENTO 58 - DESENHO DE ARRANJO</t>
  </si>
  <si>
    <t>CANCELADO - COMPARTIMENTO 59 - DESENHO DE ARRANJO</t>
  </si>
  <si>
    <t>CANCELADO - COMPARTIMENTO 60 - DESENHO DE ARRANJO</t>
  </si>
  <si>
    <t>CANCELADO - COMPARTIMENTO 61 - DESENHO DE ARRANJO</t>
  </si>
  <si>
    <t>CANCELADO - COMPARTIMENTO 62 - DESENHO DE ARRANJO</t>
  </si>
  <si>
    <t>CANCELADO - COMPARTIMENTO 63 - DESENHO DE ARRANJO</t>
  </si>
  <si>
    <t>CANCELADO - COMPARTIMENTO 64 - DESENHO DE ARRANJO</t>
  </si>
  <si>
    <t>CANCELADO - COMPARTIMENTO 65 - DESENHO DE ARRANJO</t>
  </si>
  <si>
    <t>CANCELADO - COMPARTIMENTO 66 - DESENHO DE ARRANJO</t>
  </si>
  <si>
    <t>CANCELADO - COMPARTIMENTO 67 - DESENHO DE ARRANJO</t>
  </si>
  <si>
    <t>CANCELADO - COMPARTIMENTO 68 - DESENHO DE ARRANJO</t>
  </si>
  <si>
    <t>CANCELADO - COMPARTIMENTO 69 - DESENHO DE ARRANJO</t>
  </si>
  <si>
    <t>CANCELADO - COMPARTIMENTO 70 - DESENHO DE ARRANJO</t>
  </si>
  <si>
    <t>CANCELADO - COMPARTIMENTO 71 - DESENHO DE ARRANJO</t>
  </si>
  <si>
    <t>CANCELADO - COMPARTIMENTO 72 - DESENHO DE ARRANJO</t>
  </si>
  <si>
    <t>CANCELADO - COMPARTIMENTO 73 - DESENHO DE ARRANJO</t>
  </si>
  <si>
    <t>CANCELADO - COMPARTIMENTO 74 - DESENHO DE ARRANJO</t>
  </si>
  <si>
    <t>CANCELADO - COMPARTIMENTO 75 - DESENHO DE ARRANJO</t>
  </si>
  <si>
    <t>CANCELADO - COMPARTIMENTO 76 - DESENHO DE ARRANJO</t>
  </si>
  <si>
    <t>CANCELADO - COMPARTIMENTO 77 - DESENHO DE ARRANJO</t>
  </si>
  <si>
    <t>CANCELADO - COMPARTIMENTO 78 - DESENHO DE ARRANJO</t>
  </si>
  <si>
    <t>CANCELADO - COMPARTIMENTO 79 - DESENHO DE ARRANJO</t>
  </si>
  <si>
    <t>CANCELADO - COMPARTIMENTO 80 - DESENHO DE ARRANJO</t>
  </si>
  <si>
    <t>CANCELADO - COMPARTIMENTO 81 - DESENHO DE ARRANJO</t>
  </si>
  <si>
    <t>CANCELADO - COMPARTIMENTO 82 - DESENHO DE ARRANJO</t>
  </si>
  <si>
    <t>CANCELADO - COMPARTIMENTO 83 - DESENHO DE ARRANJO</t>
  </si>
  <si>
    <t>CANCELADO - COMPARTIMENTO 84 - DESENHO DE ARRANJO</t>
  </si>
  <si>
    <t>CANCELADO - COMPARTIMENTO 85 - DESENHO DE ARRANJO</t>
  </si>
  <si>
    <t>CANCELADO - COMPARTIMENTO 86 - DESENHO DE ARRANJO</t>
  </si>
  <si>
    <t>CANCELADO - COMPARTIMENTO 87 - DESENHO DE ARRANJO</t>
  </si>
  <si>
    <t>CANCELADO - COMPARTIMENTO 88 - DESENHO DE ARRANJO</t>
  </si>
  <si>
    <t>CANCELADO - COMPARTIMENTO 89 - DESENHO DE ARRANJO</t>
  </si>
  <si>
    <t>CANCELADO - COMPARTIMENTO 90 - DESENHO DE ARRANJO</t>
  </si>
  <si>
    <t>CANCELADO - COMPARTIMENTO 91 - DESENHO DE ARRANJO</t>
  </si>
  <si>
    <t>CANCELADO - COMPARTIMENTO 92 - DESENHO DE ARRANJO</t>
  </si>
  <si>
    <t>CANCELADO - COMPARTIMENTO 93 - DESENHO DE ARRANJO</t>
  </si>
  <si>
    <t>CANCELADO - COMPARTIMENTO 94 - DESENHO DE ARRANJO</t>
  </si>
  <si>
    <t>CANCELADO - COMPARTIMENTO 95 - DESENHO DE ARRANJO</t>
  </si>
  <si>
    <t>CANCELADO - COMPARTIMENTO 96 - DESENHO DE ARRANJO</t>
  </si>
  <si>
    <t>CANCELADO - COMPARTIMENTO 97 - DESENHO DE ARRANJO</t>
  </si>
  <si>
    <t>CANCELADO - COMPARTIMENTO 98 - DESENHO DE ARRANJO</t>
  </si>
  <si>
    <t>CANCELADO - COMPARTIMENTO 99 - DESENHO DE ARRANJO</t>
  </si>
  <si>
    <t>CANCELADO - COMPARTIMENTO 100 - DESENHO DE ARRANJO</t>
  </si>
  <si>
    <t>CANCELADO - COMPARTIMENTO 101 - DESENHO DE ARRANJO</t>
  </si>
  <si>
    <t>CANCELADO - COMPARTIMENTO 102 - DESENHO DE ARRANJO</t>
  </si>
  <si>
    <t>CANCELADO - COMPARTIMENTO 103 - DESENHO DE ARRANJO</t>
  </si>
  <si>
    <t>CANCELADO - COMPARTIMENTO 104 - DESENHO DE ARRANJO</t>
  </si>
  <si>
    <t>CANCELADO - COMPARTIMENTO 105 - DESENHO DE ARRANJO</t>
  </si>
  <si>
    <t>CANCELADO - COMPARTIMENTO 106 - DESENHO DE ARRANJO</t>
  </si>
  <si>
    <t>CANCELADO - COMPARTIMENTO 107 - DESENHO DE ARRANJO</t>
  </si>
  <si>
    <t>CANCELADO - COMPARTIMENTO 108 - DESENHO DE ARRANJO</t>
  </si>
  <si>
    <t>CANCELADO - COMPARTIMENTO 109 - DESENHO DE ARRANJO</t>
  </si>
  <si>
    <t>CANCELADO - COMPARTIMENTO 110 - DESENHO DE ARRANJO</t>
  </si>
  <si>
    <t>CANCELADO - COMPARTIMENTO 111 - DESENHO DE ARRANJO</t>
  </si>
  <si>
    <t>CANCELADO - COMPARTIMENTO 112 - DESENHO DE ARRANJO</t>
  </si>
  <si>
    <t>CANCELADO - COMPARTIMENTO 113 - DESENHO DE ARRANJO</t>
  </si>
  <si>
    <t>CANCELADO - COMPARTIMENTO 114 - DESENHO DE ARRANJO</t>
  </si>
  <si>
    <t>CANCELADO - COMPARTIMENTO 115 - DESENHO DE ARRANJO</t>
  </si>
  <si>
    <t>CANCELADO - COMPARTIMENTO 116 - DESENHO DE ARRANJO</t>
  </si>
  <si>
    <t>CANCELADO - COMPARTIMENTO 117 - DESENHO DE ARRANJO</t>
  </si>
  <si>
    <t>CANCELADO - COMPARTIMENTO 118 - DESENHO DE ARRANJO</t>
  </si>
  <si>
    <t>CANCELADO - COMPARTIMENTO 119 - DESENHO DE ARRANJO</t>
  </si>
  <si>
    <t>CANCELADO - COMPARTIMENTO 120 - DESENHO DE ARRANJO</t>
  </si>
  <si>
    <t>CANCELADO - COMPARTIMENTO 121 - DESENHO DE ARRANJO</t>
  </si>
  <si>
    <t>CANCELADO - COMPARTIMENTO 122 - DESENHO DE ARRANJO</t>
  </si>
  <si>
    <t>CANCELADO - COMPARTIMENTO 123 - DESENHO DE ARRANJO</t>
  </si>
  <si>
    <t>CANCELADO - COMPARTIMENTO 124 - DESENHO DE ARRANJO</t>
  </si>
  <si>
    <t>CANCELADO - COMPARTIMENTO 125 - DESENHO DE ARRANJO</t>
  </si>
  <si>
    <t>CANCELADO - COMPARTIMENTO 126 - DESENHO DE ARRANJO</t>
  </si>
  <si>
    <t>CANCELADO - COMPARTIMENTO 127 - DESENHO DE ARRANJO</t>
  </si>
  <si>
    <t>CANCELADO - COMPARTIMENTO 128 - DESENHO DE ARRANJO</t>
  </si>
  <si>
    <t>CANCELADO - COMPARTIMENTO 129 - DESENHO DE ARRANJO</t>
  </si>
  <si>
    <t>CANCELADO - COMPARTIMENTO 130 - DESENHO DE ARRANJO</t>
  </si>
  <si>
    <t>CANCELADO - COMPARTIMENTO 131 - DESENHO DE ARRANJO</t>
  </si>
  <si>
    <t>CANCELADO - COMPARTIMENTO 132 - DESENHO DE ARRANJO</t>
  </si>
  <si>
    <t>CANCELADO - COMPARTIMENTO 133 - DESENHO DE ARRANJO</t>
  </si>
  <si>
    <t>CANCELADO - COMPARTIMENTO 134 - DESENHO DE ARRANJO</t>
  </si>
  <si>
    <t>CANCELADO - COMPARTIMENTO 135 - DESENHO DE ARRANJO</t>
  </si>
  <si>
    <t>CANCELADO - COMPARTIMENTO 136 - DESENHO DE ARRANJO</t>
  </si>
  <si>
    <t>CANCELADO - COMPARTIMENTO 137 - DESENHO DE ARRANJO</t>
  </si>
  <si>
    <t>CANCELADO - COMPARTIMENTO 138 - DESENHO DE ARRANJO</t>
  </si>
  <si>
    <t>CANCELADO - COMPARTIMENTO 139 - DESENHO DE ARRANJO</t>
  </si>
  <si>
    <t>CANCELADO - COMPARTIMENTO 140 - DESENHO DE ARRANJO</t>
  </si>
  <si>
    <t>CANCELADO - COMPARTIMENTO 141 - DESENHO DE ARRANJO</t>
  </si>
  <si>
    <t>CANCELADO - COMPARTIMENTO 142 - DESENHO DE ARRANJO</t>
  </si>
  <si>
    <t>CANCELADO - COMPARTIMENTO 143 - DESENHO DE ARRANJO</t>
  </si>
  <si>
    <t>CANCELADO - COMPARTIMENTO 144 - DESENHO DE ARRANJO</t>
  </si>
  <si>
    <t>CANCELADO - COMPARTIMENTO 145 - DESENHO DE ARRANJO</t>
  </si>
  <si>
    <t>CANCELADO - COMPARTIMENTO 146 - DESENHO DE ARRANJO</t>
  </si>
  <si>
    <t>CANCELADO - COMPARTIMENTO 147 - DESENHO DE ARRANJO</t>
  </si>
  <si>
    <t>CANCELADO - COMPARTIMENTO 148 - DESENHO DE ARRANJO</t>
  </si>
  <si>
    <t>CANCELADO - COMPARTIMENTO 149 - DESENHO DE ARRANJO</t>
  </si>
  <si>
    <t>CANCELADO - COMPARTIMENTO 150 - DESENHO DE ARRANJO</t>
  </si>
  <si>
    <t>CANCELADO - COMPARTIMENTO 151 - DESENHO DE ARRANJO</t>
  </si>
  <si>
    <t>CANCELADO - COMPARTIMENTO 152 - DESENHO DE ARRANJO</t>
  </si>
  <si>
    <t>CANCELADO - COMPARTIMENTO 153 - DESENHO DE ARRANJO</t>
  </si>
  <si>
    <t>CANCELADO - COMPARTIMENTO 154 - DESENHO DE ARRANJO</t>
  </si>
  <si>
    <t>CANCELADO - COMPARTIMENTO 155 - DESENHO DE ARRANJO</t>
  </si>
  <si>
    <t>CANCELADO - COMPARTIMENTO 157 - DESENHO DE ARRANJO</t>
  </si>
  <si>
    <t>CANCELADO - COMPARTIMENTO 158 - DESENHO DE ARRANJO</t>
  </si>
  <si>
    <t>CANCELADO - COMPARTIMENTO 159 - DESENHO DE ARRANJO</t>
  </si>
  <si>
    <t>CANCELADO - COMPARTIMENTO 160 - DESENHO DE ARRANJO</t>
  </si>
  <si>
    <t>CANCELADO - COMPARTIMENTO 161 - DESENHO DE ARRANJO</t>
  </si>
  <si>
    <t>CANCELADO - COMPARTIMENTO 162 - DESENHO DE ARRANJO</t>
  </si>
  <si>
    <t>CANCELADO - COMPARTIMENTO 163 - DESENHO DE ARRANJO</t>
  </si>
  <si>
    <t>CANCELADO - COMPARTIMENTO 164 - DESENHO DE ARRANJO</t>
  </si>
  <si>
    <t>CANCELADO - COMPARTIMENTO 165 - DESENHO DE ARRANJO</t>
  </si>
  <si>
    <t>CANCELADO - COMPARTIMENTO 166 - DESENHO DE ARRANJO</t>
  </si>
  <si>
    <t>CANCELADO - COMPARTIMENTO 167 - DESENHO DE ARRANJO</t>
  </si>
  <si>
    <t>CANCELADO - COMPARTIMENTO 168 - DESENHO DE ARRANJO</t>
  </si>
  <si>
    <t>CANCELADO - COMPARTIMENTO 169 - DESENHO DE ARRANJO</t>
  </si>
  <si>
    <t>CANCELADO - COMPARTIMENTO 170 - DESENHO DE ARRANJO</t>
  </si>
  <si>
    <t>CANCELADO - SILVA DE CONDENSAÇÃO PARA MOTORES PRINCIPAIS - VENTILAÇÃO DO CÁRTER</t>
  </si>
  <si>
    <t>CANCELADO - PLANO DE CORTE DE CABO ELÉTRICA</t>
  </si>
  <si>
    <t>CANCELADO - CANCELADO - DISPOSIÇÃO DA SALA DE BATERIAS</t>
  </si>
  <si>
    <t>CANCELADO - CANCELADO - DISPOSIÇÃO DA SALA DO QUADRO PRINCIPAL</t>
  </si>
  <si>
    <t>CANCELADO - CANCELADO - DISPOSIÇÃO DO CENTRO DE CONTROLE DE MOTORES</t>
  </si>
  <si>
    <t>CANCELADO - CANCELADO - DISPOSIÇÃO DE PAINEL DE DISTRIBUIÇÃO E UPS</t>
  </si>
  <si>
    <t>CANCELADO - ARRANJO DE CALHAS ELÉTRICAS LOCAIS BLOCO 01</t>
  </si>
  <si>
    <t>CANCELADO - ARRANJO DE CALHAS ELÉTRICAS LOCAIS BLOCO 02</t>
  </si>
  <si>
    <t>CANCELADO - ARRANJO DE CALHAS ELÉTRICAS LOCAIS BLOCO 03</t>
  </si>
  <si>
    <t>CANCELADO - ARRANJO DE CALHAS ELÉTRICAS LOCAIS BLOCO 04</t>
  </si>
  <si>
    <t>CANCELADO - ARRANJO DE CALHAS ELÉTRICAS LOCAIS BLOCO 05</t>
  </si>
  <si>
    <t>CANCELADO - ARRANJO DE CALHAS ELÉTRICAS LOCAIS BLOCO 06</t>
  </si>
  <si>
    <t>CANCELADO - ARRANJO DE CALHAS ELÉTRICAS LOCAIS BLOCO 07</t>
  </si>
  <si>
    <t>CANCELADO - ARRANJO DE CALHAS ELÉTRICAS LOCAIS BLOCO 08</t>
  </si>
  <si>
    <t>CANCELADO - ARRANJO DE CALHAS ELÉTRICAS LOCAIS BLOCO 09</t>
  </si>
  <si>
    <t>CANCELADO - ARRANJO DE CALHAS ELÉTRICAS LOCAIS BLOCO 10</t>
  </si>
  <si>
    <t>CANCELADO - ARRANJO DE CALHAS ELÉTRICAS LOCAIS BLOCO 11</t>
  </si>
  <si>
    <t>CANCELADO - ARRANJO DE CALHAS ELÉTRICAS LOCAIS BLOCO 12</t>
  </si>
  <si>
    <t>CANCELADO - MTO DE INTERRUPTORES</t>
  </si>
  <si>
    <t>CANCELADO - MTO DE CAIXA DE JUNÇÃO</t>
  </si>
  <si>
    <t>CANCELADO - SUPORTE DE ILUMINAÇÃO - MÁQUINAS</t>
  </si>
  <si>
    <t>CANCELADO - SUPORTE DE ILUMINAÇÃO-ACOMODAÇÃO</t>
  </si>
  <si>
    <t>CANCELADO - PLANTA DE DISTRIBUIÇÃO DE ILUMINAÇÃO</t>
  </si>
  <si>
    <t>CANCELADO - PLANTA DE ILUMINAÇÃO DE NAVEGAÇÃO</t>
  </si>
  <si>
    <t>CANCELADO - ARRANJO DE LUZES DE NAVEGAÇÃO</t>
  </si>
  <si>
    <t>CANCELADO - LIVRO DO SISTEMA DE ILUMINAÇÃO PRINCIPAL, LUZES EXTERNAS, FESTAS E ANTI-SABOTAGEM</t>
  </si>
  <si>
    <t>CANCELADO - LIVRO DO SISTEMA DE ILUMINAÇÃO DE EMERGÊNCIA</t>
  </si>
  <si>
    <t>CANCELADO - LIVROS DE COMUNICAÇÃO E NAVEGAÇÃO</t>
  </si>
  <si>
    <t>CANCELADO - ARRANJO DE SISTEMA INTEGRADO DE NAVEGAÇÃO DE PONTE (INS)</t>
  </si>
  <si>
    <t>CANCELADO - ARRANJO DO SISTEMA DE COMUNICAÇÃO VISUAL (LUZ DE NAVEGAÇÃO E LUZ DE BUSCA)</t>
  </si>
  <si>
    <t>CANCELADO - ARRANJO DO SISTEMA DE GNSS</t>
  </si>
  <si>
    <t>CANCELADO - DISPOSIÇÃO DE EQUIPAMENTO DE COLUNA DE ÁUDIO/VISUAL</t>
  </si>
  <si>
    <t>CANCELADO - ENDEREÇO PÚBLICO E DESENHO GERAL - ARRANJO DO SISTEMA DE ALARME</t>
  </si>
  <si>
    <t>CANCELADO - TOPOLOGIA DO COMPUTADOR/REDE LAN</t>
  </si>
  <si>
    <t>CANCELADO - ARRANJO DE REDE DE DADOS LOCAL (LAN)</t>
  </si>
  <si>
    <t>CANCELADO - PLANTAS DE ENCAMINHAMENTO HIDRAULICO / PNEUMÁTICO (PARA EMISSÃO DE SHOPDRAWING)</t>
  </si>
  <si>
    <t>CANCELADO - ARRANJO DE ALARME/INDICAÇÃO DE PORTA DE CORRER ESTANQUE</t>
  </si>
  <si>
    <t>CANCELADO - ARRANJO DO SISTEMA DE DETECÇÃO DE INUNDAÇÃO</t>
  </si>
  <si>
    <t>CANCELADO - LAYOUT DE PÁGINA IMIGRÁFICA - SISTEMA CHEFE K</t>
  </si>
  <si>
    <t>CANCELADO - ARRANJO DO SISTEMA DE CCTV</t>
  </si>
  <si>
    <t>CANCELADO - ARRANJO DO SISTEMA DE COMUNICAÇÃO POR SATÉLITE</t>
  </si>
  <si>
    <t>CANCELADO - DETALHES DE SEGURANÇA CTD ROSETTE</t>
  </si>
  <si>
    <t>CANCELADO - ARRANJO DE AJUDA DE POUSO</t>
  </si>
  <si>
    <t>CANCELADO - ARRANJO DE ILUMINAÇÃO DO CONVÉS DE VOO</t>
  </si>
  <si>
    <t>CANCELADO - ARRANJO DE TRANSMISSOR DE NÍVEL DE TANQUE REMOTO</t>
  </si>
  <si>
    <t>CANCELADO - DETALHES DE INSTALAÇÃO DO INTERRUPTOR DE NÍVEL DE PORÃO</t>
  </si>
  <si>
    <t>CANCELADO - DETALHES DE INSTALAÇÃO - MEDIDORES DE NÍVEL PARA TODOS OS TANQUES ESTRUTURAIS</t>
  </si>
  <si>
    <t>CANCELADO - DIAGRAMA DE INTERLIGAÇÃO (DEMAIS SISTEMAS)</t>
  </si>
  <si>
    <t>CANCELADO - DIAGRAMA DE MALHAS (POR SISTEMA)</t>
  </si>
  <si>
    <t>CANCELADO - DIAGRAMA LÓGICO</t>
  </si>
  <si>
    <t>CANCELADO - ARQUITETURA GERAL DO SISTEMA DE AUTOMAÇÃO (CONTEMPLANDO TODOS OS SISTEMAS DA EMBARCAÇÃO)</t>
  </si>
  <si>
    <t>CANCELADO - MATRIZ DE CAUSA E EFEITO</t>
  </si>
  <si>
    <t>CANCELADO - MARCAÇÃO DE TUBULAÇÃO</t>
  </si>
  <si>
    <t>CANCELADO - ARRANJO DO SISTEMA DE CÂMARA FRIA DE PROVISÃO</t>
  </si>
  <si>
    <t>CANCELADO - ESQUEMA - SISTEMA DE DRENAGEM POR GRAVIDADE PARA ESGOTO EM SALA DE MÁQUINAS E ESPAÇOS DE TRABALHO</t>
  </si>
  <si>
    <t>CANCELADO - ARRANJO DO SISTEMA DE DETECÇÃO DE INCÊNDIO</t>
  </si>
  <si>
    <t>CANCELADO - ARRANJO DO SISTEMA DE DESCARGA DE GÁS</t>
  </si>
  <si>
    <t>CANCELADO - ARRANJO DO SISTEMA GOVERNO (LEME E ENGRENAGEM DE DIREÇÃO)</t>
  </si>
  <si>
    <t>CANCELADO - ARRANJO DO SISTEMA PROPULSOR #1 DE PROA</t>
  </si>
  <si>
    <t>CANCELADO - ARRANJO DO SISTEMA PROPULSOR #2 DE POPA</t>
  </si>
  <si>
    <t>CANCELADO - DISPOSIÇÃO DO SISTEMA DE PREVENÇÃO DO CRESCIMENTO MARINHO (MGPS)</t>
  </si>
  <si>
    <t>CANCELADO - DETALHE DA PLACA DE IDENTIFICAÇÃO DA PORTA INTERNA</t>
  </si>
  <si>
    <t>CANCELADO - DETALHE DA PLACA DE IDENTIFICAÇÃO DA PORTA EXTERNA</t>
  </si>
  <si>
    <t>CANCELADO - DETALHE DO PAINEL DE ANTEPARA</t>
  </si>
  <si>
    <t>CANCELADO - DETALHE DO PAINEL DE TETO</t>
  </si>
  <si>
    <t>CANCELADO - DETALHE DA PORTA DE ACESSO AO TETO</t>
  </si>
  <si>
    <t>CANCELADO - DETALHE DE MÓVEIS</t>
  </si>
  <si>
    <t>CANCELADO - MODELO DE ARRANJO E ELEVAÇÕES DA CABINE</t>
  </si>
  <si>
    <t>CANCELADO - MOQUE DE DETALHES DE MÓVEIS DE CABINE</t>
  </si>
  <si>
    <t>CANCELADO - DISPOSIÇÃO DA CASA DO LEME</t>
  </si>
  <si>
    <t>CANCELADO - DISPOSIÇÃO DO PLANO DE ALOJAMENTO TÍPICO</t>
  </si>
  <si>
    <t>CANCELADO - DISPOSIÇÃO DO CAMAROTE DO PRIMEIRO COMPANHEIRO</t>
  </si>
  <si>
    <t>CANCELADO - DISPOSIÇÃO DO CAMAROTE DO PRIMEIRO ENGENHEIRO</t>
  </si>
  <si>
    <t>CANCELADO - DISPOSIÇÃO DO CAMAROTE DO ENGENHEIRO-CHEFE</t>
  </si>
  <si>
    <t>CANCELADO - DISPOSIÇÃO MASTER DA SALA DE DIA/ESCRITÓRIO E SALA DE DORMIR</t>
  </si>
  <si>
    <t>CANCELADO - DISPOSIÇÃO DO CAMAROTE DO CIENTISTA CHEFE</t>
  </si>
  <si>
    <t>CANCELADO - VOYAGE MANAGER SALA DE DIA / ESCRITÓRIO E SALA DE DORMIR</t>
  </si>
  <si>
    <t>CANCELADO - DISPOSIÇÃO DO ESCRITÓRIO GERAL DO NAVIO</t>
  </si>
  <si>
    <t>CANCELADO - DISPOSIÇÃO DE SALA DE CONFERÊNCIA PEQUENA</t>
  </si>
  <si>
    <t>CANCELADO - DISPOSIÇÃO DO ESCRITÓRIO DO MESTRE E ENGENHEIRO-CHEFE</t>
  </si>
  <si>
    <t>CANCELADO - DISPOSIÇÃO DO ESCRITÓRIO DE CIÊNCIAS</t>
  </si>
  <si>
    <t>CANCELADO - DISPOSIÇÃO DO HOSPITAL E DO BANHEIRO DE HOSPITAL</t>
  </si>
  <si>
    <t>CANCELADO - DISPOSIÇÃO DA SALA DE REFEIÇÃO E LOUNGE 1 / SALA DE CONFERÊNCIAS</t>
  </si>
  <si>
    <t>CANCELADO - DISPOSIÇÃO DO SAGUÃO 2 E 3</t>
  </si>
  <si>
    <t>CANCELADO - DISPOSIÇÃO DO VESTIÁRIO</t>
  </si>
  <si>
    <t>CANCELADO - DISPOSIÇÃO DO BANHEIRO PÚBLICO</t>
  </si>
  <si>
    <t>CANCELADO - DISPOSIÇÃO DO GINÁSIO</t>
  </si>
  <si>
    <t>CANCELADO - DISPOSIÇÃO DO ARMÁRIO DE LINHO</t>
  </si>
  <si>
    <t>CANCELADO - DISPOSIÇÃO DOS ARMÁRIOS DE USO GERAL</t>
  </si>
  <si>
    <t>CANCELADO - DISPOSIÇÃO DA BIBLIOTECA TÉCNICA</t>
  </si>
  <si>
    <t>CANCELADO - DISPOSIÇÃO DA CABINE DO SEGUNDO / TERCEIRO IMEDIATO</t>
  </si>
  <si>
    <t>CANCELADO - CABINE DO OFICIAL DE ENGENHEIRO</t>
  </si>
  <si>
    <t>CANCELADO - LAYOUT TÍPICO DE CABINE DE CIENTISTA ÚNICO</t>
  </si>
  <si>
    <t>CANCELADO - LAYOUT TÍPICO DE CABINE DUPLA DE CIENTISTA</t>
  </si>
  <si>
    <t>CANCELADO - DISPOSIÇÃO TÍPICA DA CABINE DA TRIPULAÇÃO</t>
  </si>
  <si>
    <t>CANCELADO - ARRANJO DA PLACA DE IDENTIFICAÇÃO DA PORTA INTERNA</t>
  </si>
  <si>
    <t>CANCELADO - DISPOSIÇÃO DE ARRANJO DE RACKS DE LOJA DE PROVISÃO EM FOCSLE DK 12400 ABL</t>
  </si>
  <si>
    <t>CANCELADO - DISPOSIÇÃO DA LOJA DO CONTRAMESTRE NO CONVÉS PRINCIPAL (9450 ABL)</t>
  </si>
  <si>
    <t>CANCELADO - DISPOSIÇÃO DE ARRANJO DE RACKS DE ESPAÇO DE ARMAZENAMENTO (BOMBORDO E ESTIBORDO) NA 1ª PLATAFORMA DK 6500 ABL</t>
  </si>
  <si>
    <t>CANCELADO - ARRANJO E DETALHES DE RACKS NA FERRAMENTARIA DO ENGENHEIRO NA 1ª PLATAFORMA DK BOMBORDO 6500 ABL</t>
  </si>
  <si>
    <t>CANCELADO - ARRANJOS DE LABORATÓRIO</t>
  </si>
  <si>
    <t>CANCELADO - DISPOSIÇÃO DO LABORATÓRIO DE QUÍMICA DO AR E CANCELADO - DISPOSIÇÃO DO LABORATÓRIO DE AEROSOL</t>
  </si>
  <si>
    <t>CANCELADO - DISPOSIÇÃO DO GP WET LAB (SUJO)</t>
  </si>
  <si>
    <t>CANCELADO - DISPOSIÇÃO DE LABORATÓRIO DE PRESERVAÇÃO E TEMPERATURA CONSTANTE</t>
  </si>
  <si>
    <t>CANCELADO - DISPOSIÇÃO DO GP WET LAB (LIMPO) E GP DRY LAB (LIMPO)</t>
  </si>
  <si>
    <t>CANCELADO - DISPOSIÇÃO DA ÁREA CIENTÍFICA PROTEGIDA E OFICINA DE CONVÉS E DO LABORATÓRIO CTD</t>
  </si>
  <si>
    <t>CANCELADO - DISPOSIÇÃO DO LABORATÓRIO DE HIDROQUÍMICA E LABORATÓRIO DE ÁGUA DO MAR EM ANDAMENTO</t>
  </si>
  <si>
    <t>CANCELADO - DISPOSIÇÃO DA OFICINA ELETRÔNICA, SALA DE OPERAÇÕES, ESCRITÓRIO DE TI, LABORATÓRIO DE PROCESSAMENTO DE DADOS E SALA DE EQUIPAMENTOS DE TI</t>
  </si>
  <si>
    <t>CANCELADO - DISPOSIÇÃO DO CONVÉS DE OBSERVAÇÃO</t>
  </si>
  <si>
    <t>CANCELADO - DETALHE DO SUPORTE DE MONTAGEM DE MÓVEIS DE LABORATÓRIO</t>
  </si>
  <si>
    <t>CANCELADO - ARRANJO E DETALHES DO PAINEL DE ANTEPARA (LABORATÓRIO)</t>
  </si>
  <si>
    <t>CANCELADO - ARRANJO E DETALHES DA ANTEPARA E TETO DA ESCADA</t>
  </si>
  <si>
    <t>CANCELADO - ARRANJO E DETALHES DO PAINEL DE TETO (LABORATÓRIO)</t>
  </si>
  <si>
    <t>CANCELADO - ARRANJO DE MÓVEIS</t>
  </si>
  <si>
    <t>CANCELADO - DETALHE TÍPICO DE CONSTRUÇÃO DE PAINEL DE ANTEPARA E BELICHE</t>
  </si>
  <si>
    <t>CANCELADO - OLHAIS PARA IÇAMENTO DO PROPULSOR E LEME</t>
  </si>
  <si>
    <t>CANCELADO - ARRANJO DE OLHAIS NA PRAÇA DE MÁQUINAS</t>
  </si>
  <si>
    <t>CANCELADO - ARRANJO DE OLHAIS DO COMPARTIMENTO DA MÁQUINA DO LEME</t>
  </si>
  <si>
    <t>CANCELADO - ARRANJO DE OLHAIS DA SALA DO PROPULSOR DE PROA</t>
  </si>
  <si>
    <t>CANCELADO - DETALHES DE CONSTRUÇÃO DE REFORÇOS DE ANTEPARAS E CONVÉSES DE PENETRAÇÕES HVAC</t>
  </si>
  <si>
    <t>CANCELADO - DETALHE DE CONSTRUÇÃO DE ALOJAMENTO TÍPICO</t>
  </si>
  <si>
    <t>CANCELADO - PLANO DE VIGIAS</t>
  </si>
  <si>
    <t>CANCELADO - DETALHE TÍPICO DE CONTRAFRAME DE VIGIA</t>
  </si>
  <si>
    <t>CANCELADO - PLANO DE VIGIA E ABERTURA PONTE DE CONVÉS DE OBSERVAÇÃO E SALA DE CONTROLE DO GUINCHO</t>
  </si>
  <si>
    <t>CANCELADO - DETALHES TÍPICOS DE INSTALAÇÃO - SISTEMA ICCP DE CASCO</t>
  </si>
  <si>
    <t>CANCELADO - DETALHE DE ISOLAMENTO</t>
  </si>
  <si>
    <t>CANCELADO - ARRANJO DE BANHEIRO DA UNIDADE</t>
  </si>
  <si>
    <t>CANCELADO - PROCEDIMENTO PARA VISTORIA SUBAQUÁTICA</t>
  </si>
  <si>
    <t>CANCELADO - ESTUDOS ELÉTRICOS ESTUDO DE PROTEÇÃO E SELETIVIDADE</t>
  </si>
  <si>
    <t>CANCELADO - MEMÓRIA DE CÁLCULO DE CABOS</t>
  </si>
  <si>
    <t>CANCELADO - MEMÓRIA DE CÁLCULO DE UPS E BANCO DE BATERIAS</t>
  </si>
  <si>
    <t>CANCELADO - SISTEMA DE ILUMINAÇÃO</t>
  </si>
  <si>
    <t>CANCELADO - DETALHES TIPICOS DE INSTALAÇÃO DOS INSTRUMENTOS:</t>
  </si>
  <si>
    <t>CANCELADO - LISTA DE CARGAS ELÉTRICAS (GERAL COM TODOS AS CARGAS; CARACTERÍSTICAS ELÉTRICAS; BALANÇO DE CARGA)</t>
  </si>
  <si>
    <t>CANCELADO - LISTA DE EQUIPAMENTOS ELÉTRICOS (COM INDICAÇÃO DE EQUIPAMENTO EX)</t>
  </si>
  <si>
    <t>CANCELADO - DETALHES TIPICOS DE INSTALAÇAO PNEUMÁTICA / HIDRAULICA</t>
  </si>
  <si>
    <t>CANCELADO - DETALHES TIPICOS DE INSTALAÇÃO DE SUPORTE</t>
  </si>
  <si>
    <t>CANCELADO - MEMÓRIA DE CÁLCULO DE INSTRUMENTOS E VÁLVULAS</t>
  </si>
  <si>
    <t>LISTA DE INSTRUMENTOS - GERAL</t>
  </si>
  <si>
    <t>CANCELADO - LISTA DE SET POINT E ALARME</t>
  </si>
  <si>
    <t>CANCELADO - LISTA DE CARGAS ELÉTRICAS DE INSTRUMENTAÇÃO</t>
  </si>
  <si>
    <t>CANCELADO - LISTAS DE MATERIAIS DE INSTRUMENTAÇÃO (PLANTA DE DETALHAMENTO)</t>
  </si>
  <si>
    <t>CANCELADO - FOLHA DE DADOS DE INSTRUMENTOS (PRESSÃO, TEMPERATURA, VAZÃO, NIVEL ETC.)</t>
  </si>
  <si>
    <t>CANCELADO - LISTA DE E/S</t>
  </si>
  <si>
    <t>CANCELADO - DIMENSIONAIS DE INTERIORES (PARTE -1) ANTEPARA, TETO, PORTA, PISO E UT</t>
  </si>
  <si>
    <t>CANCELADO - DIMENSIONAIS DE INTERIORES (PARTE -2) CORTINA, CADEIRA, SOFÁ, PINTURA, LAMINADO, AÇO</t>
  </si>
  <si>
    <t>CANCELADO - DIMENSIONAIS DE ESCOTILHA</t>
  </si>
  <si>
    <t>CANCELADO - DIMENSIONAIS DE PONTE, CONVÉS DE OBSERVAÇÃO E SALA DE CONTROLE DO GUINCHO</t>
  </si>
  <si>
    <t>CANCELADO - LISTA DE MATERIAIS POR BLOCO</t>
  </si>
  <si>
    <t>CANCELADO - RELATÓRIO DE PROTEÇÃO E SELETIVIDADE – PARÂMETROS DE CONFIGURAÇÃO</t>
  </si>
  <si>
    <t>CANCELADO - FOLHA DE DADOS DE VÁLVULAS (TODOS OS TIPOS DE VÁLVULAS INSTRUMENTADAS, CONFORME P&amp;ID)</t>
  </si>
  <si>
    <t>CANCELADO - DIAGRAMA DE BLOCOS DE CABO DO SISTEMA ESTABILIZADOR</t>
  </si>
  <si>
    <t>CANCELADO - DIAGRAMA DE BLOCO DE CABOS PROPULSOR DE PROA #1</t>
  </si>
  <si>
    <t>CANCELADO - DIAGRAMA DE BLOCO DE CABOS PROPULSOR DE POPA #2</t>
  </si>
  <si>
    <t>CANCELADO - DIAGRAMA DE BLOCO DE CABOS DO SISTEMA DE JOYSTICK INDEPENDENTE</t>
  </si>
  <si>
    <t>CANCELADO - DIAGRAMA DE BLOCOS DO SISTEMA DE CONTROLE E MONITORAMENTO DO NAVIO</t>
  </si>
  <si>
    <t>CANCELADO - DIAGRAMA DE TERMINAÇÃO DO SISTEMA DE CONTROLE E MONITORAMENTO DO NAVIO</t>
  </si>
  <si>
    <t>CANCELADO - DIAGRAMA DE BLOCOS DO SISTEMA DE PROPULSÃO</t>
  </si>
  <si>
    <t>CANCELADO - DIAGRAMA DE CONEXÕES - SISTEMA DE PROPULSÃO</t>
  </si>
  <si>
    <t>PCP BILLS OF MATERIAL - ELECTRICAL/INSTRUMENT/TELECOM CABLE TRAY</t>
  </si>
  <si>
    <t>PCP BILLS OF MATERIAL - ELECTRICAL/INSTRUMENT/TELECOM CABLE TRAY SUPPPORT</t>
  </si>
  <si>
    <t>CANCELADO - DIAGRAMA DE BLOCOS DE CABO DO SISTEMA DE DESLIGAMENTO DE EMERGÊNCIA</t>
  </si>
  <si>
    <t>CANCELADO - DIAGRAMA DE BLOCOS DE CABOS DAS ESTAÇÕES DE REPARO DE CONTROLE DE DANOS 1 &amp; 2</t>
  </si>
  <si>
    <t>CANCELADO - DIAGRAMA DE BLOCO DE CABO UPS 220VCA</t>
  </si>
  <si>
    <t>CANCELADO - DIAGRAMA DE BLOCOS DO CABO DA PLACA DE DISTRIBUIÇÃO 24VDC</t>
  </si>
  <si>
    <t>CANCELADO - DIAGRAMA DE CONEXÕES - SISTEMA 24VCC</t>
  </si>
  <si>
    <t>CANCELADO - DIAGRAMA DE BLOCO DO CABO DO QUADRO PRINCIPAL 690VCA</t>
  </si>
  <si>
    <t>CANCELADO - DIAGRAMA DE BLOCOS DO CABO DO QUADRO 440VCA</t>
  </si>
  <si>
    <t>CANCELADO - DIAGRAMA DE BLOCOS DO CABO DO QUADRO DE EMERGÊNCIA 440VCA</t>
  </si>
  <si>
    <t>CANCELADO - DIAGRAMA DE BLOCOS DO CABO DO PAINEL DE PARTIDA DO GRUPO PRINCIPAL 440VCA</t>
  </si>
  <si>
    <t>CANCELADO - DIAGRAMA DE BLOCOS DO CABO DO PAINEL DE PARTIDA DO GRUPO DE EMERGÊNCIA 440VCA</t>
  </si>
  <si>
    <t>CANCELADO - DIAGRAMA DE BLOCO DO CABO DO QUADRO PRINCIPAL 220VAC</t>
  </si>
  <si>
    <t>CANCELADO - DIAGRAMA DE BLOCOS DO CABO DO QUADRO DE EMERGÊNCIA DE 220VCA</t>
  </si>
  <si>
    <t>CANCELADO - DIAGRAMA DE BLOCO DO CABO DO QUADRO PRINCIPAL 115VCA</t>
  </si>
  <si>
    <t>CANCELADO - DIAGRAMA DE BLOCOS DO CABO DO QUADRO DE EMERGÊNCIA DE 115VCA</t>
  </si>
  <si>
    <t>CANCELADO - DIAGRAMA DE BLOCOS DO CABO DA PLACA DE DISTRIBUIÇÃO AUXILIAR 440VCA</t>
  </si>
  <si>
    <t>CANCELADO - DIAGRAMA DE BLOCOS DE CABOS PARA PAINEL DE DISTRIBUIÇÃO DE EMERGÊNCIA 440VCA</t>
  </si>
  <si>
    <t>CANCELADO - DIAGRAMA DE BLOCOS DE CABOS PARA PAINEL DE DISTRIBUIÇÃO PRINCIPAL 220VAC</t>
  </si>
  <si>
    <t>CANCELADO - DIAGRAMA DE BLOCOS DE CABOS PARA PAINEL DE DISTRIBUIÇÃO DE EMERGÊNCIA 220VCA</t>
  </si>
  <si>
    <t>CANCELADO - DIAGRAMA DE BLOCOS DE CABOS PARA PAINEL DE DISTRIBUIÇÃO PRINCIPAL 115VAC</t>
  </si>
  <si>
    <t>CANCELADO - DIAGRAMA DE BLOCOS DE CABOS PARA PAINEL DE DISTRIBUIÇÃO DE EMERGÊNCIA 115VCA</t>
  </si>
  <si>
    <t>CANCELADO - DIAGRAMA UNIFILAR GERAL E DE EQUIPAMENTOS</t>
  </si>
  <si>
    <t>CANCELADO - DIAGRAMA TRIFILAR E ESQUEMÁTICO</t>
  </si>
  <si>
    <t>CANCELADO - DIAGRAMA DE BLOCO DOS SISTEMAS ELÉTRICOS</t>
  </si>
  <si>
    <t>CANCELADO - DIAGRAMA DE INTERLIGAÇÃO/CONECÇÃO</t>
  </si>
  <si>
    <t>CANCELADO - DIAGRAMA DE CONEXÕES - SISTEMA 690VCA</t>
  </si>
  <si>
    <t>CANCELADO - DIAGRAMA DE CONEXÕES - SISTEMA 440VCA</t>
  </si>
  <si>
    <t>CANCELADO - DIAGRAMA DE CONEXÕES - SISTEMA 220VCA</t>
  </si>
  <si>
    <t>CANCELADO - DIAGRAMA DE CONEXÕES - SISTEMA 120VCA</t>
  </si>
  <si>
    <t>CANCELADO - MEMÓRIA DE CÁLCULO DE ILUMINAÇÃO</t>
  </si>
  <si>
    <t>CANCELADO - DIAGRAMA DE BLOCOS DE CABO DO SISTEMA INTEGRADO DE NAVEGAÇÃO DE PONTE (INS)</t>
  </si>
  <si>
    <t>CANCELADO - DIAGRAMA DE BLOCOS DO CABO DO ANEMÔMETRO</t>
  </si>
  <si>
    <t>CANCELADO - DIAGRAMA DE CONEXÕES - SISTEMA ANEMÔMETRO</t>
  </si>
  <si>
    <t>CANCELADO - DIAGRAMA DE CONEXÕES - SITEMA AGULHA MAGNÉTICA</t>
  </si>
  <si>
    <t>CANCELADO - SISTEMA DE COMUNICAÇÃO VISUAL (LUZ DE NAVEGAÇÃO E LUZ DE PESQUISA) CANCELADO - DIAGRAMA DE BLOCOS DE CABO</t>
  </si>
  <si>
    <t>CANCELADO - DIAGRAMA DE BLOCO DE CABO GNSS</t>
  </si>
  <si>
    <t>CANCELADO - DIAGRAMA DE BLOCO DE CABO VSAT</t>
  </si>
  <si>
    <t>CANCELADO - DIAGRAMA DE CONEXÕES - SISTEMA NAVSAT</t>
  </si>
  <si>
    <t>CANCELADO - DIAGRAMA DE CONEXÕES - SISTEMA DE DGGPS</t>
  </si>
  <si>
    <t>CANCELADO - DIAGRAMA DE BLOCOS DO CABO DO ECO SIRENDE</t>
  </si>
  <si>
    <t>CANCELADO - DIAGRAMA DE CONEXÕES - SISTEMA ECOBATÍMETRO</t>
  </si>
  <si>
    <t>CANCELADO - DIAGRAMA DE BÚSSOLA MAGNÉTICA DE CABO</t>
  </si>
  <si>
    <t>CANCELADO - DIAGRAMA DE BLOCOS DO SISTEMA DO ODÔMETRO</t>
  </si>
  <si>
    <t>CANCELADO - DIAGRAMA DE CONEXÕES - SISTEMA HODOMETRO</t>
  </si>
  <si>
    <t>CANCELADO - DIAGRAMA DE CONEXÕES - SISTEMA DE AGULHA GIROSCÓPICA</t>
  </si>
  <si>
    <t>CANCELADO - DIAGRAMA DE BLOCO DE CABO DE GYRO BÚSSOLA NO 1 &amp; 2</t>
  </si>
  <si>
    <t>CANCELADO - DIAGRAMA DE BLOCOS DE CABOS DO SISTEMA ECDIS</t>
  </si>
  <si>
    <t>CANCELADO - DIAGRAMA DE CONEXÕES - SISTEMA ECDIS</t>
  </si>
  <si>
    <t>CANCELADO - DIAGRAMA DE BLOCOS DO SISTEMA DE TELEFONE AUTOEXCITADOS</t>
  </si>
  <si>
    <t>CANCELADO - DIAGRAMA DE BLOCOS DE CABOS DO SISTEMA DE CHAMADA ASSISTIDA</t>
  </si>
  <si>
    <t>CANCELADO - DIAGRAMA DE BLOCOS DO SISTEMA DE DISTRIBUIÇÃO DE MENSAGENS</t>
  </si>
  <si>
    <t>CANCELADO - DIAGRAMA DE BLOCOS DO SISTEMA DE PROCESSAMENTO DE DADOS</t>
  </si>
  <si>
    <t>CANCELADO - DIAGRAMA DE BLOCOS DO SISTEMA DE TELÉGRAFO DE EMERGÊNCIA</t>
  </si>
  <si>
    <t>CANCELADO - DIAGRAMA DE CONEXÕES - SISTEMA DE REDE LOCAL</t>
  </si>
  <si>
    <t>CANCELADO - DIAGRAMA DE TERMINAÇÃO DO SISTEMA DE ALARME GERAL</t>
  </si>
  <si>
    <t>CANCELADO - DIAGRAMA DE BLOCO DE CABO DE REDE DE DADOS LOCAL (LAN)</t>
  </si>
  <si>
    <t>CANCELADO - DIAGRAMA DE BLOCOS DO SISTEMA DE TELEFONE IP</t>
  </si>
  <si>
    <t>CANCELADO - DIAGRAMA DE CONEXÕES - SISTEMA DE TELEFONE AUTIEXITADOS</t>
  </si>
  <si>
    <t>CANCELADO - DIAGRAMA DE CONEXÕES - SISTEMA DE TELEFONE</t>
  </si>
  <si>
    <t>CANCELADO - DIAGRAMA DE BLOCOS DO SISTEMA DE RECREAÇÃO E FONOCLAMAÇÃO DE ÁUDIO</t>
  </si>
  <si>
    <t>CANCELADO - DIAGRAMA DE BLOCOS DO SISTEMA DE RECREAÇÃO DE VÍDEO</t>
  </si>
  <si>
    <t>CANCELADO - DIAGRAMA DE CONEXÕES - SISTEMA DE FONOCLAMA</t>
  </si>
  <si>
    <t>CANCELADO - DIAGRAMA DE BLOCOS DE CABO DE INDICAÇÃO/ALARME DE PORTA DESLIZANTE ESTANQUE</t>
  </si>
  <si>
    <t>CANCELADO - DIAGRAMA DE BLOCOS DO SISTEMA DE DETECÇÃO DE INCÊNDIO</t>
  </si>
  <si>
    <t>CANCELADO - DIAGRAMA DE BLOCOS DO SISTEMA DE MONITORAMENTO, ALARME E SEGURANÇA</t>
  </si>
  <si>
    <t>CANCELADO - DIAGRAMA DE BLOCOS DO SISTEMA DE DETECÇÃO DE INUNDAÇÃO</t>
  </si>
  <si>
    <t>CANCELADO - DIAGRAMA DE BLOCOS DE CABO DE COLUNA DE ÁUDIO/VISUAL</t>
  </si>
  <si>
    <t>CANCELADO - DIAGRAMA DE BLOCOS DO SISTEMA HOMEM-MORTO</t>
  </si>
  <si>
    <t>CANCELADO - DIAGRAMA DE BLOCO DE CABO CCTV</t>
  </si>
  <si>
    <t>CANCELADO - DIAGRAMA DE CONEXÕES - SISTEMA DE CIRCUITO DE TV</t>
  </si>
  <si>
    <t>CANCELADO - DIAGRAMA DE CONEXÕES - SITEMA DE CCTV</t>
  </si>
  <si>
    <t>CANCELADO - DIAGRAMA DE BLOCO DE CABO DE ENDEREÇO PÚBLICO E SISTEMA DE ALARME GERAL (PAGA)</t>
  </si>
  <si>
    <t>CANCELADO - DIAGRAMA DE BLOCOS DO SISTEMA DE COMUNICAÇÃO SATÉLITE</t>
  </si>
  <si>
    <t>CANCELADO - DIAGRAMA DE BLOCOS DE CABOS DO SISTEMA BELL &amp; GONG</t>
  </si>
  <si>
    <t>CANCELADO - DIAGRAMA DE BLOCOS DO SISTEMA DE COMUNICAÇÃO DE RÁDIO</t>
  </si>
  <si>
    <t>CANCELADO - DIAGRAMA DE BLOCOS DO SISTEMA DE COMUNICAÇÃO DE DADOS DE RÁDIO</t>
  </si>
  <si>
    <t>CANCELADO - DIAGRAMA DE CONEXÕES - SISTEMA MF, HF VHF E UHF</t>
  </si>
  <si>
    <t>CANCELADO - DIAGRAMA DE BLOCO DE CABO DO SISTEMA DE APITO</t>
  </si>
  <si>
    <t>CANCELADO - DIAGRAMA DE BLOCO DE CABO GMDSS</t>
  </si>
  <si>
    <t>CANCELADO - DIAGRAMA DE CONEXÕES - SISTEMA DE GMDSS</t>
  </si>
  <si>
    <t>CANCELADO - DIAGRAMA DE BLOCOS DE CABOS DO SISTEMA DE RADAR</t>
  </si>
  <si>
    <t>CANCELADO - DIAGRAMA DE CONEXÕES - SISTEMA RADARES</t>
  </si>
  <si>
    <t>CANCELADO - DIAGRAMA DE BLOCOS DO SISTEMA DE IDENTIFICAÇÃO AUTOMÁTICA</t>
  </si>
  <si>
    <t>CANCELADO - DIAGRAMA DE CONEXÕES - SISTEMA AIS</t>
  </si>
  <si>
    <t>CANCELADO - DIAGRAMA DE BLOCOS DE CABO DO SISTEMA DE SONAR CIENTÍFICO</t>
  </si>
  <si>
    <t>CANCELADO - DIAGRAMA DE BLOCOS DE CABO DE ECO SONDA HIDROGRÁFICO</t>
  </si>
  <si>
    <t>CANCELADO - DIAGRAMA DE CONEXÕES - SITEMA DE HIDROGRAFIA</t>
  </si>
  <si>
    <t>CANCELADO - DIAGRAMA DE CONEXÕES - SISTEMA DE OCEANOGRAFIA</t>
  </si>
  <si>
    <t>CANCELADO - DIAGRAMA DE BLOCOS DE CABO DO CONVERSOR DE FREQUÊNCIA DO SISTEMA DE PARTIDA DO HELICÓPTERO</t>
  </si>
  <si>
    <t>CANCELADO - DIAGRAMA DE BLOCOS DO CABO AUXILIAR DE ATERRAGEM</t>
  </si>
  <si>
    <t>CANCELADO - DIAGRAMA DE BLOCOS DO RETIFICADOR PARA O CABO DO HELICÓPTERO</t>
  </si>
  <si>
    <t>CANCELADO - DIAGRAMA DE BLOCOS DO SISTEMA DE REABASTECIMENTO DE HELICÓPTERO</t>
  </si>
  <si>
    <t>CANCELADO - DIAGRAMA DE BLOCOS DE CABO DO SISTEMA CONVERSOR HELO 400 HZ</t>
  </si>
  <si>
    <t>CANCELADO - DIAGRAMA DE BLOCOS DE CABOS DO SISTEMA METEREOLÓGICO</t>
  </si>
  <si>
    <t>CANCELADO - DIAGRAMA DE CONEXÕES - SISTEMA DE METEROLOGIA</t>
  </si>
  <si>
    <t>CANCELADO - DIAGRAMA DE BLOCOS DE CABOS DO SISTEMA VDR</t>
  </si>
  <si>
    <t>CANCELADO - FOLHA DE DADOS DOS INSTRUMENTOS DO SISTEMA DE FOGO &amp; GÁS (CONFORME PLANTA DE SEGURANÇA)</t>
  </si>
  <si>
    <t>CANCELADO - REQUISIÇÃO DE MATERIAIS PARA COMPRA DOS CABOS DE INSTRUMENTAÇÃO</t>
  </si>
  <si>
    <t>CANCELADO - REQUISIÇÃO DE MATERIAIS – CAIXA DE JUNÇÃO DE INSTRUMENTAÇÃO</t>
  </si>
  <si>
    <t>CANCELADO - DIAGRAMA DE BLOCOS DO TRANSMISSOR REMOTO DE NÍVEL DO TANQUE</t>
  </si>
  <si>
    <t>CANCELADO - DIAGRAMA DE BLOCOS DO SISTEMA DE VÁLVULA HIDRÁULICA DE CONTROLE REMOTO</t>
  </si>
  <si>
    <t>DIAGRAMA DE BLOCOS DA PLACA DE DISTRIBUIÇÃO DE ENERGIA HVAC</t>
  </si>
  <si>
    <t>CANCELADO - DIAGRAMA DE BLOCOS DO CABO DO PAINEL DE CONTROLE DO DAMPER</t>
  </si>
  <si>
    <t>DIAGRAMA DE BLOCOS DO SISTEMA DE AQUECIMENTO DO COMPARTIMENTO HVAC</t>
  </si>
  <si>
    <t>CANCELADO - DIAGRAMA DE BLOCOS DO SISTEMA DE VENTILAÇÃO EXTERNA DA SALA DE MÁQUINAS</t>
  </si>
  <si>
    <t>CANCELADO - DIAGRAMA DE BLOCOS DE CABOS DO SISTEMA DE VENTILAÇÃO EM ESPAÇOS DE MÁQUINAS</t>
  </si>
  <si>
    <t>CANCELADO - DIAGRAMA DE BLOCOS DO SISTEMA DE SALA FRIA DE PROVISÃO</t>
  </si>
  <si>
    <t>CANCELADO - DIAGRAMA DE BLOCOS DE CABOS DO SISTEMA DE ESGOTO</t>
  </si>
  <si>
    <t>CANCELADO - DIAGRAMA DE INTERLIGAÇÃO DO DETECÇÃO DE INCENDIO</t>
  </si>
  <si>
    <t>CANCELADO - DIAGRAMA DE BLOCO DE CABO DO SISTEMA DE LASTRO</t>
  </si>
  <si>
    <t>CANCELADO - DIAGRAMA DE BLOCOS DO SISTEMA DE TRATAMENTO DE ÁGUA DE LASTRO</t>
  </si>
  <si>
    <t>CANCELADO - DIAGRAMA DE BLOCOS DO SISTEMA GERADOR DE ÁGUA DOCE</t>
  </si>
  <si>
    <t>CANCELADO - DIAGRAMA DE BLOCOS DE CABO DO SISTEMA DE ÁGUA POTÁVEL</t>
  </si>
  <si>
    <t>CANCELADO - DIAGRAMA DE BLOCOS DO SISTEMA DE ÓLEO DE COMBUSTÍVEL</t>
  </si>
  <si>
    <t>CANCELADO - DIAGRAMA DE BLOCOS DE CABO DO SISTEMA DE FORNECIMENTO E TRANSFERÊNCIA DE ÓLEO COMBUSTÍVEL</t>
  </si>
  <si>
    <t>CANCELADO - DIAGRAMA DE BLOCOS DE CABO DO SISTEMA DE COMBUSTÍVEL DE AVIAÇÃO</t>
  </si>
  <si>
    <t>CANCELADO - DIAGRAMA DE BLOCOS DE CABO DO SISTEMA DE AR COMPRIMIDO</t>
  </si>
  <si>
    <t>CANCELADO - DIAGRAMA DE BLOCOS DO SISTEMA DE DESCARGA DE GÁS</t>
  </si>
  <si>
    <t>CANCELADO - DIAGRAMA DE BLOCOS DO SISTEMA DE SPRAY E INUNDAÇÃO</t>
  </si>
  <si>
    <t>CANCELADO - DIAGRAMA DE BLOCOS DE CABO DO SISTEMA FIXO DE GÁS</t>
  </si>
  <si>
    <t>CANCELADO - DIAGRAMA DE BLOCOS DE CABO DO SISTEMA MECÂNICO FIXO DE ESPUMA</t>
  </si>
  <si>
    <t>CANCELADO - DIAGRAMA DE BLOCO DE CABO DO SISTEMA DE NÉVOA DE ÁGUA</t>
  </si>
  <si>
    <t>CANCELADO - DIAGRAMA DE CONEXÕES - SISTEMA DE DETECÇÃO DE INCÊNDIO</t>
  </si>
  <si>
    <t>CANCELADO - DIAGRAMA DE CONEXÕES - SISTEMA DE COMBATE A INCÊNDIO</t>
  </si>
  <si>
    <t>CANCELADO - DIAGRAMA DE BLOCO DE CABOS SISTEMA K-POS DP</t>
  </si>
  <si>
    <t>CANCELADO - DIAGRAMA DE CONEXÕES - SITEMA PILOTO AUTOMÁTICO</t>
  </si>
  <si>
    <t>CANCELADO - DIAGRAMA DE BLOCOS DO SISTEMA GOVERNO (LEME E DIREÇÃO)</t>
  </si>
  <si>
    <t>CANCELADO - DIAGRAMA DE BLOCOS DO SISTEMA DO GUINDASTE PRINCIPAL</t>
  </si>
  <si>
    <t>CANCELADO - DIAGRAMA DE BLOCOS DE CABO DO SISTEMA DE GUINCHO E CABRESTANTE</t>
  </si>
  <si>
    <t>CANCELADO - DIAGRAMA DE BLOCOS DE CABO DE NAVIO DE PESQUISA E ORGÂNICO</t>
  </si>
  <si>
    <t>CANCELADO - DIAGRAMA DE BLOCOS DE CABO DE GUINDASTE ORGÂNICO PARA LANÇAMENTO DE BARCO</t>
  </si>
  <si>
    <t>CANCELADO - DIAGRAMA DE BLOCOS DO SISTEMA DE PREVENÇÃO DE CRESCIMENTO MARINHO (MGPS)</t>
  </si>
  <si>
    <t>CANCELADO - DIAGRAMA DE BLOCOS DE CABO DO SEPARADOR DE ÓLEO/ESGOTO DE ÁGUA</t>
  </si>
  <si>
    <t>CANCELADO - DIAGRAMA DE BLOCOS DE CABOS DO SISTEMA DE LIMPADOR DE VIGIA</t>
  </si>
  <si>
    <t>CANCELADO - DIAGRAMA DE BLOCOS DE CABOS DO SISTEMA DE AQUECEDOR DE JANELA</t>
  </si>
  <si>
    <t>CANCELADO - DIAGRAMA DE BLOCOS DO SISTEMA DE PROTEÇÃO CATÓDICA</t>
  </si>
  <si>
    <t>CANCELADO - DIAGRAMA DE CONEXÕES - SISTEMA DE PROTEÇÃO CATODICA</t>
  </si>
  <si>
    <t>CANCELADO - DIAGRAMA DE BLOCOS DE EQUIPAMENTO DA COZINHA</t>
  </si>
  <si>
    <t>CANCELADO - DIAGRAMA DE BLOCOS DO SISTEMA DE CHAMADA HOSPITAL</t>
  </si>
  <si>
    <t>CANCELADO - DIAGRAMA DE BLOCOS DE CABOS DE EQUIPAMENTOS MÉDICOS E ODONTOLÓGICOS</t>
  </si>
  <si>
    <t>CANCELADO - DIAGRAMA DE BLOCOS DE CABOS DE EQUIPAMENTOS DE LAVANDERIA</t>
  </si>
  <si>
    <t>CANCELADO - DIAGRAMA DE BLOCOS DE CABOS DO SISTEMA DE INCINERADOR</t>
  </si>
  <si>
    <t>CANCELADO - DIAGRAMA DE BLOCOS DE CABOS DE ESTAÇÃO DE CAMPO (FS-1 A FS-10)</t>
  </si>
  <si>
    <t>CANCELADO - DIAGRAMA DE CONEXÕES - SISTEMA DE DETECÇÃO DE ALAGAMENTO</t>
  </si>
  <si>
    <t>CANCELADO - DIAGRAMA DE CONEXÕES - SISTEMA DE CONDIÇÃO DE FECHAMNETO DE MATERIAL.</t>
  </si>
  <si>
    <t>CANCELADO - DIAGRAMA DE BLOCO DE CABOS DO SISTEMA DE COMPARTIMENTO DE ARMAÇÃO</t>
  </si>
  <si>
    <t>CANCELADO - DIAGRAMA DE BLOCOS DO SISTEMA DE ALARME DE PRATELEIRA DE MUNIÇÃO</t>
  </si>
  <si>
    <t>DESENHOS DE FABRICAÇÃO DE ACESSÓRIOS DE AÇO - PORTAS E JANELAS BLOCO 01</t>
  </si>
  <si>
    <t>DESENHOS DE FABRICAÇÃO DE ACESSÓRIOS DE AÇO - PORTAS E JANELAS BLOCO 03</t>
  </si>
  <si>
    <t>CANCELADO - ARRANJO DE TUBULAÇÃO SISTEMA DE PORTAS ESTANQUE DESLIZANTE BLOCO 04</t>
  </si>
  <si>
    <t>LISTA DE ACESSORIOS DE TUBULAÇÃO SISTEMA DE PORTA ESTANQUE DESLIZANTE BLOCO 04</t>
  </si>
  <si>
    <t>CANCELADO - ARRANJO DE TUBULAÇÃO SISTEMA DE PORTA ESTANQUE DESLIZANTE BLOCO 06</t>
  </si>
  <si>
    <t>LISTA DE ACESSORIOS DE TUBULAÇÃO SISTEMA DE PORTA ESTANQUE DESLIZANTE BLOCO 06</t>
  </si>
  <si>
    <t>ISOMÉTRICOS DE TUBULAÇÃO SISTEMA DE MEDIÇÃO DO CALADO BLOCO 01</t>
  </si>
  <si>
    <t>ISOMÉTRICOS DE TUBULAÇÃO SISTEMA DE MEDIÇÃO DO CALADO BLOCO 07</t>
  </si>
  <si>
    <t>LISTA DE ACESSÓRIOS DE TUBULAÇÃO SISTEMA DE MEDIÇÃO DE CALADO BLOCO 01</t>
  </si>
  <si>
    <t>LISTA DE ACESSORIOS DE TUBULAÇÃO SISTEMA DE MEDIÇÃO DE CALADO BLOCO 04</t>
  </si>
  <si>
    <t>LISTA DE ACESSÓRIOS DE TUBULAÇÃO SISTEMA DE MEDIÇÃO DE CALADO BLOCO 06</t>
  </si>
  <si>
    <t>LISTA DE ACESSÓRIOS DE TUBULAÇÃO SISTEMA DE MEDIÇÃO DE CALADO BLOCO 07</t>
  </si>
  <si>
    <t>LISTA DE ACESSÓRIOS DE TUBULAÇÃO SISTEMA DE MEDIÇÃO DE CALADO BLOCO 08</t>
  </si>
  <si>
    <t>SPOOLS DE TUBULAÇÃO SISTEMA DE MEDIÇÃO DE CALADO BLOCO 06</t>
  </si>
  <si>
    <t>SPOOLS DE TUBULAÇÃO SISTEMA DE MEDIÇÃO DO CALADO BLOCO 01</t>
  </si>
  <si>
    <t>SPOOLS DE TUBULAÇÃO SISTEMA DE MEDIÇÃO DO CALADO BLOCO 07</t>
  </si>
  <si>
    <t>SPOOLS DE TUBULAÇÃO SISTEMA DE MEDIÇÃODO CALADO BLOCO 04</t>
  </si>
  <si>
    <t>CANCELADO - ARRANJO DE TUBULAÇÃO SISTEMA DE PORTA ESTANQUE DESLIZANTE BLOCO 03</t>
  </si>
  <si>
    <t>LISTA DE ACESSÓRIOS DE TUBULAÇÃO SISTEMA DE PORTA ESTANQUE DESLIZANTE BLOCO 03</t>
  </si>
  <si>
    <t>DESENHOS DE FABRICAÇÃO DE ACESSÓRIOS DE AÇO - PORTAS E JANELAS BLOCO 06</t>
  </si>
  <si>
    <t>DESENHOS DE FABRICAÇÃO DE ACESSÓRIOS DE AÇO - PORTAS E JANELAS BLOCO 08</t>
  </si>
  <si>
    <t>CANCELADO - ARRANJO DO REVESTIMENTO DE CONVÉS (PLANO CHAVE)</t>
  </si>
  <si>
    <t>CANCELADO - DESENHOS DE FABRICAÇÃO DE ACESSÓRIOS DE AÇO - ESCADAS INCLINADAS BLOCO 10</t>
  </si>
  <si>
    <t>CANCELADO - DESENHOS DE FABRICAÇÃO DE ACESSÓRIOS DE AÇO - PORTAS DE VISITAS E ESCOTILHAS BLOCO 10</t>
  </si>
  <si>
    <t>CANCELADO - ARRANJO DE ISOLAMENTO TÉRMICO E ACÚSTICO (PLANO CHAVE)</t>
  </si>
  <si>
    <t>CANCELADO - CADERNO DE DETALHAMENTO DO ISOLAMENTO TERMO-ACÚSTICO</t>
  </si>
  <si>
    <t>CANCELADO - DESENHO DE ARRANJO DO PASSADIÇO</t>
  </si>
  <si>
    <t>LISTA DE MATERIAIS PARA PCP - HVAC</t>
  </si>
  <si>
    <t>CANCELADO - ARRANJO DO PAIOL DE MATERIAL DE MERGULHO</t>
  </si>
  <si>
    <t>CANCELADO - ARRANJO DO PAIOL DE CONVÉS E PAIOL DE CAV</t>
  </si>
  <si>
    <t>CANCELADO - MAQUETE 3D EM NAVISWORKS - MASTRO DE VANTE</t>
  </si>
  <si>
    <t>ARRANJO DE EQUIPAMENTOS BLOCO 06</t>
  </si>
  <si>
    <t>DESENHO DE ARRANJO DE ESTRADOS BLOCO 10</t>
  </si>
  <si>
    <t>CANCELADO - MAQUETE 3D EM NAVISWORKS - MASTRO PRINCIPAL</t>
  </si>
  <si>
    <t>DESENHO DE ARRANJO DE BASE DE EQUIPAMENTOS – BLOCO 10</t>
  </si>
  <si>
    <t>DESENHO DE ARRANJO DA ROTA DE REMOÇÃO DE EQUIPAMENTOS</t>
  </si>
  <si>
    <t>PADRÃO DE CONSTRUÇÃO DE OUTFITTING ESTRUTURAL</t>
  </si>
  <si>
    <t>DETALHES DE PENETRAÇÃO DO SEABAY BLOCO 01</t>
  </si>
  <si>
    <t>PLANO CHAVE DE ÁREAS E COMPARTIMENTOS</t>
  </si>
  <si>
    <t>ALINHAMENTO DO SISTEMA DE PROPULSÃO</t>
  </si>
  <si>
    <t>MEMÓRIA DE CÁLCULO DO DIMENSIONAMENTO DAS LINHAS DE EIXO E MANCAIS</t>
  </si>
  <si>
    <t>CANCELADO - SISTEMA DE AR CONDICIONADO E VENTILAÇÃO FORA DA PRAÇA DE MÁQUINAS</t>
  </si>
  <si>
    <t>LISTA DE PLAQUETAS DE ADVERTÊNCIA</t>
  </si>
  <si>
    <t>CANCELADO - LISTA DE MATERIAIS PARA PCP - TUBULAÇÃO</t>
  </si>
  <si>
    <t>LIST OF REMAINING SEA-WATER SYSTEM EQUIPMENT</t>
  </si>
  <si>
    <t>LISTA DE ACESSÓRIOS DE TUBULAÇÃO SISTEMA DE ÁGUA DOCE BLOCO 11</t>
  </si>
  <si>
    <t>CANCELADO - LISTA DE ACESSÓRIOS DE TUBULAÇÃO SISTEMA DE GERAÇÃO DE ÁGUA DOCE BLOCO 12</t>
  </si>
  <si>
    <t>ARRANJO DE ACOMODAÇÕES PARA COMPARTIMENTOS DO CONVÉS 05</t>
  </si>
  <si>
    <t>ARRANJO DE ACOMODAÇÕES PARA COMPARTIMENTOS DO CONVÉS 04</t>
  </si>
  <si>
    <t>ARRANJO DE ACOMODAÇÕES PARA COMPARTIMENTOS DO CONVÉS 03</t>
  </si>
  <si>
    <t>ARRANJO DE ACOMODAÇÕES PARA COMPARTIMENTOS DO CONVÉS 02</t>
  </si>
  <si>
    <t>ARRANJO DE ACOMODAÇÕES PARA COMPARTIMENTOS DO CONVÉS 01</t>
  </si>
  <si>
    <t>ARRANJO DE ACOMODAÇÕES PARA COMPARTIMENTOS DO CONVÉS 1</t>
  </si>
  <si>
    <t>ARRANJO DE ACOMODAÇÕES PARA COMPARTIMENTOS DO CONVÉS 2</t>
  </si>
  <si>
    <t>ARRANJO DE TUBULAÇÃO SISTEMA DE EXAUSTÃO DE GASES DE DESCARGA BLOCO 07</t>
  </si>
  <si>
    <t>SPOOLS DE TUBULAÇÃO SISTEMA DE EXAUSTÃO DE GASES DE DESCARGA BLOCO 07</t>
  </si>
  <si>
    <t>ISOMÉTRICOS DE TUBULAÇÃO SISTEMA DE EXAUSTÃO DE GASES DE DESCARGA BLOCO 07</t>
  </si>
  <si>
    <t>LISTA DE ACESSÓRIOS DE TUBULAÇÃO SISTEMA DE EXAUSTÃO DE GASES DE DESCARGA BLOCO 07</t>
  </si>
  <si>
    <t>ISOMÉTRICOS DE TUBULAÇÃO SISTEMA DE EXAUSTÃO DE GASES DE DESCARGA BLOCO 01</t>
  </si>
  <si>
    <t>LISTA DE ACESSÓRIOS DE TUB SISTEMA DE EXAUSTÃO DE GASES DE DESCARGA BLOCO 01</t>
  </si>
  <si>
    <t>LISTA DE MATERIAIS PARA PCP - TUBULAÇÃO</t>
  </si>
  <si>
    <t>LISTA DE MATERIAIS DOS SISTEMAS HIDRÁULICOS / PNEUMÁTICOS</t>
  </si>
  <si>
    <t>SPECIAL ITENS LIST</t>
  </si>
  <si>
    <t>GLOBE VALVE LIST</t>
  </si>
  <si>
    <t>SPOOLS DE TUBULAÇÃO SISTEMA DE LUBRIFICAÇÃO DO MANCAL DO EIXO BLOCO 02</t>
  </si>
  <si>
    <t>GATE VALVE LIST</t>
  </si>
  <si>
    <t>BUTTERFLY VALVE LIST</t>
  </si>
  <si>
    <t>BALL VALVE LIST</t>
  </si>
  <si>
    <t>SDNR VALVE VALVE LIST</t>
  </si>
  <si>
    <t>ANGLE GLOBE VALVE LIST</t>
  </si>
  <si>
    <t>CHECK VALVE LIST</t>
  </si>
  <si>
    <t>DIAPHRAGM VALVE LIST</t>
  </si>
  <si>
    <t>LISTA DE ACESSÓRIOS DE TUBULAÇÃO (SISTEMA DE FECHAMENTO RÁPIDO DE VÁLVULAS) BLOCO 06</t>
  </si>
  <si>
    <t>SPOOLS DE TUBULAÇÃO SISTEMA DE LUBRIFICAÇÃO DO MANCAL DO EIXO BLOCO 01</t>
  </si>
  <si>
    <t>ISOMÉTRICO DE TUBULAÇÃO SISTEMA DE LUBRIFICAÇÃO DO MANCAL DO EIXO BLOCO 01</t>
  </si>
  <si>
    <t>DIAGRAMA DE INTERLIGAÇÃO PNEUMÁTICA - QUICK CLOSING VALVES</t>
  </si>
  <si>
    <t>PLANTA DE ROTEAMENTO DE TUBINGS - QUICK CLOSING VALVES</t>
  </si>
  <si>
    <t>LISTA DE MATERIAIS PNEUMÁTICOS E CONEXÕES - QUICK CLOSING VALVES</t>
  </si>
  <si>
    <t>ARRANJO DE TUBULAÇÃO SISTEMA DE EXAUSTÃO DE GASES DE DESCARGA BLOCO 04</t>
  </si>
  <si>
    <t>SPOOLS DE TUBULAÇÃO SISTEMA DE EXAUSTÃO DE GASES DE DESCARGA BLOCO 04</t>
  </si>
  <si>
    <t>ISOMÉTRICOS DE TUBULAÇÃO SISTEMA DE EXAUSTÃO DE GASES DE DESCARGA BLOCO 04</t>
  </si>
  <si>
    <t>LISTA DE ACESSÓRIOS DE TUBULAÇÃO SISTEMA DE EXAUSTÃO DE GASES DE DESCARGA BLOCO 04</t>
  </si>
  <si>
    <t>ARRANJO DE ACOMODAÇÕES PARA COMPARTIMENTOS DO CONVÉS 07</t>
  </si>
  <si>
    <t>ARRANJO DE ACOMODAÇÕES PARA COMPARTIMENTOS DO CONVÉS 06</t>
  </si>
  <si>
    <t>LISTA DE ACESSÓRIOS DE TUBULAÇÃO SISTEMA DE CONTROLE DE POLUIÇÃO (ÁGUA OLEOSA) BLOCO 06</t>
  </si>
  <si>
    <t>LUBRICANTS LIST</t>
  </si>
  <si>
    <t>FIRE-RESCUE BREATHING APPARATUS EQUIPMENT LIST</t>
  </si>
  <si>
    <t>ARRANJO DE TUBULAÇÃO SISTEMA DE EXAUSTÃO DE GASES DE DESCARGA BLOCO 01</t>
  </si>
  <si>
    <t>ISOMÉTRICO DE TUBULAÇÃO SISTEMA DE LUBRIFICAÇÃO DO MANCAL DO EIXO BLOCO 03</t>
  </si>
  <si>
    <t>SPOOL DE TUBULAÇÃO SISTEMA DE LUBRIFICAÇÃO DO MANCAL DO EIXO BLOCO 03</t>
  </si>
  <si>
    <t>ISOMETRICO DE TUBULAÇÃO SISTEMA DE LUBRIFICAÇÃO DO MANCAL DO EIXO BLOCO 02</t>
  </si>
  <si>
    <t>CANCELADO - ISOMETRICO DE TUBULAÇÃO SISTEMA DE PROPULSÃO DE POPA BLOCO 03</t>
  </si>
  <si>
    <t>CANCELADO - SPOOL DE TUBULAÇÃO SISTEMA DE PROPULSÃO DE POPA BLOCO 03</t>
  </si>
  <si>
    <t>CANCELADO - LISTA DE ACESSORIOS DE TUBULAÇÃO SISTEMA DE PROPULSÃO DE POPA BLOCO 02</t>
  </si>
  <si>
    <t>TABELA DE PESOS DE MEGA BLOCOS E SUB BLOCOS</t>
  </si>
  <si>
    <t>LISTA DE PEÇAS BOLINA - SUB BLOCO 107</t>
  </si>
  <si>
    <t>LISTA DE PEÇAS BOLINA - SUB BLOCO 106</t>
  </si>
  <si>
    <t>LISTA DE PEÇAS BOLINA - SUB BLOCO 105</t>
  </si>
  <si>
    <t>LISTA DE PEÇAS BOLINA - SUB BLOCO 104</t>
  </si>
  <si>
    <t>LISTA DE PEÇAS BLOCO 02 - SUB BLOCO 102</t>
  </si>
  <si>
    <t>LISTA DE PEÇAS BLOCO 02 - SUB BLOCO 101</t>
  </si>
  <si>
    <t>LISTA DE PEÇAS BLOCO 03 - SUB BLOCO 202</t>
  </si>
  <si>
    <t>LISTA DE PEÇAS BLOCO 03 - SUB BLOCO 201</t>
  </si>
  <si>
    <t>DESENHO DE DETALHES DE TANQUE DE COMBUSTÍVEL BLOCO 09</t>
  </si>
  <si>
    <t>CANCELADO - LISTA DE ACESSORIOS DE TUBULAÇÃO SISTEMA DE PROPULSÃO DE POPA BLOCO 03</t>
  </si>
  <si>
    <t>LISTA DE PEÇAS BLOCO 04 - SUB BLOCO 204</t>
  </si>
  <si>
    <t>LISTA DE PEÇAS BLOCO 07 - SUB BLOCO 303</t>
  </si>
  <si>
    <t>LISTA DE PEÇAS BLOCO 07 - SUB BLOCO 302</t>
  </si>
  <si>
    <t>CANCELADO - LISTA DE MATERIAIS PARA PCP BLOCO 11 - SUB-BLOCO 403</t>
  </si>
  <si>
    <t>CANCELADO - LISTA DE MATERIAIS PARA PCP BLOCO 11 - SUB-BLOCO 404</t>
  </si>
  <si>
    <t>CANCELADO - LISTA DE MATERIAIS PARA PCP BLOCO 11 - SUB-BLOCO 501</t>
  </si>
  <si>
    <t>WIRING DIAGRAM - REMOTE TANK LEVEL TRANSMITTER</t>
  </si>
  <si>
    <t>CANCELADO - SHIP CONTROL AND MONITORING SYSTEM - BILGE BALLAST, MACHINERY AND SERIAL LINE INTERFACE</t>
  </si>
  <si>
    <t>CANCELADO - I/O LIST</t>
  </si>
  <si>
    <t>LOOP DIAGRAM FOR FS-41&amp;42</t>
  </si>
  <si>
    <t>LOOP DIAGRAM FOR FS-51</t>
  </si>
  <si>
    <t>LOOP DIAGRAM FOR FS-52</t>
  </si>
  <si>
    <t>ONE LINE DIAGRAM FOR SHIP CONTROL AND MONITORING SYSTEM</t>
  </si>
  <si>
    <t>INTERCONNECTION DIAGRAM FOR SHIP CONTROL AND MONITORING SYSTEM</t>
  </si>
  <si>
    <t>LOOP DIAGRAM FOR FS-201</t>
  </si>
  <si>
    <t>LOOP DIAGRAM FOR FS-202</t>
  </si>
  <si>
    <t>LOOP DIAGRAM FOR FS-203</t>
  </si>
  <si>
    <t>LOOP DIAGRAM FOR FS-204</t>
  </si>
  <si>
    <t>LOOP DIAGRAM FOR FS-205</t>
  </si>
  <si>
    <t>ONE LINE DIAGRAM FOR PROPULSION MOTOR NO.1</t>
  </si>
  <si>
    <t>ONE LINE DIAGRAM FOR PROPULSION MOTOR NO.2</t>
  </si>
  <si>
    <t>INTERCONNECTION DIAGRAM FOR PROPULSION MOTOR NO.1</t>
  </si>
  <si>
    <t>INTERCONNECTION DIAGRAM FOR PROPULSION MOTOR NO.2</t>
  </si>
  <si>
    <t>ONE LINE DIAGRAM FOR 10KVA EMERGENCY DISTRIBUTION TRANSFORMER #1</t>
  </si>
  <si>
    <t>WIRING DIAGRAM - POWER MANAGEMENT SYSTEM(UPS INCLUDED)</t>
  </si>
  <si>
    <t>WIRING DIAGRAM - MAIN GENERATOR ENGINES DC (GEN SET)</t>
  </si>
  <si>
    <t>WIRING DIAGRAM - TRANSMISSION AND PROPULSOR SYSTEM (SHAFT AND PROPELLER)</t>
  </si>
  <si>
    <t>WIRING DIAGRAM - STERN THRUSTER SYSTEM (TUNNEL)</t>
  </si>
  <si>
    <t>WIRING DIAGRAM - BOW THRUSTER SYSTEM (PUMP JET)</t>
  </si>
  <si>
    <t>ONE LINE DIAGRAM FOR BOW THRUSTER SYSTEM</t>
  </si>
  <si>
    <t>ONE LINE DIAGRAM FOR STERN THRUSTER SYSTEM</t>
  </si>
  <si>
    <t>SPOOLS DE SBE SEAWATER SYSTEM BLOCO 05</t>
  </si>
  <si>
    <t>CANCELADO - ONE LINE DIAGRAM FOR EMERGENCY STARTER PANEL FOR RADIATOR FAN MOTOR</t>
  </si>
  <si>
    <t>ONE LINE DIAGRAM FOR VFD SEA WATER COOLING PUMP #3</t>
  </si>
  <si>
    <t>ONE LINE DIAGRAM FOR VFD SEA WATER COOLING PUMP #1</t>
  </si>
  <si>
    <t>ONE LINE DIAGRAM FOR VFD SEA WATER COOLING PUMP #2</t>
  </si>
  <si>
    <t>INTERCONNECTION DIAGRAM FOR VFD SEA WATER COOLING PUMP #3</t>
  </si>
  <si>
    <t>INTERCONNECTION DIAGRAM FOR VFD SEA WATER COOLING PUMP #1</t>
  </si>
  <si>
    <t>CANCELADO - PLANO DE CORTE DE CABOS</t>
  </si>
  <si>
    <t>MCT PACKING LAYOUT - BLOCK 01</t>
  </si>
  <si>
    <t>MCT PACKING LAYOUT - BLOCK 02</t>
  </si>
  <si>
    <t>MCT PACKING LAYOUT - BLOCK 03</t>
  </si>
  <si>
    <t>MCT PACKING LAYOUT - BLOCK 04</t>
  </si>
  <si>
    <t>MCT PACKING LAYOUT - BLOCK 05</t>
  </si>
  <si>
    <t>MCT PACKING LAYOUT - BLOCK 06</t>
  </si>
  <si>
    <t>MCT PACKING LAYOUT - BLOCK 07</t>
  </si>
  <si>
    <t>MCT PACKING LAYOUT - BLOCK 08</t>
  </si>
  <si>
    <t>MCT PACKING LAYOUT - BLOCK 09</t>
  </si>
  <si>
    <t>CANCELADO - MCT PACKING LAYOUT - BLOCK 10</t>
  </si>
  <si>
    <t>MCT PACKING LAYOUT - BLOCK 11</t>
  </si>
  <si>
    <t>MCT PACKING LAYOUT - BLOCK 12</t>
  </si>
  <si>
    <t>ONE LINE DIAGRAM FOR COLD ROOM CONTROL PANEL</t>
  </si>
  <si>
    <t>INTERCONNECTION DIAGRAM FOR COLD ROOM CONTROL PANEL</t>
  </si>
  <si>
    <t>WIRING DIAGRAM - EMERGENCY GENERATOR</t>
  </si>
  <si>
    <t>ONE LINE DIAGRAM FOR 60KVA UPS FOR IT RACKS ANS SPS RACKS</t>
  </si>
  <si>
    <t>ONE LINE DIAGRAM FOR 30KVA UPS FOR WORKSTATION</t>
  </si>
  <si>
    <t>INTERCONNECTION DIAGRAM FOR 60KVA UPS FOR IT RACKS ANS SPS RACKS</t>
  </si>
  <si>
    <t>INTERCONNECTION DIAGRAM FOR 30KVA UPS FOR WORKSTATION</t>
  </si>
  <si>
    <t>ONE LINE DIAGRAM FOR 15KVA UPS EXT COM RACKS &amp; BRIDGE COM EQPT RACK</t>
  </si>
  <si>
    <t>ONE LINE DIAGRAM FOR 8KVA UPS</t>
  </si>
  <si>
    <t>INTERCONNECTION DIAGRAM FOR 15KVA UPS EXT COM RACKS &amp; BRIDGE COM EQPT RACK</t>
  </si>
  <si>
    <t>INTERCONNECTION DIAGRAM FOR 8KVA UPS</t>
  </si>
  <si>
    <t>ONE LINE DIAGRAM FOR 3KVA UPS NO.1/2 DP SYSTEM</t>
  </si>
  <si>
    <t>ONE LINE DIAGRAM FOR 3KVA UPS NO.3/4 INTEGRAL NAVIGATION SYSTEM (INS)</t>
  </si>
  <si>
    <t>ONE LINE DIAGRAM FOR 3KVA UPS NO.5/6 SHIP CONTROL &amp; MONITORING SYSTEM (SIGP)</t>
  </si>
  <si>
    <t>ONE LINE DIAGRAM FOR 3KVA UPS NO.7/8 SHIP CONTROL SYSTEM (SCS)</t>
  </si>
  <si>
    <t>INTERCONNECTION DIAGRAM FOR 3KVA UPS NO.3/4 INTEGRAL NAVIGATION SYSTEM (INS)</t>
  </si>
  <si>
    <t xml:space="preserve">INTERCONNECTION DIAGRAM FOR 3KVA UPS NO.5 AND NO.6 SHIP CONTROL &amp; MONITORING SYSTEM (SIGP)
</t>
  </si>
  <si>
    <t>INTERCONNECTION DIAGRAM FOR 3KVA UPS NO.7 AND NO.8 SHIP CONTROL SYSTEM (SCS)</t>
  </si>
  <si>
    <t>ONE LINE DIAGRAM FOR HELICOPTER START SYSTEM FREQUENCY CONVERTER #1</t>
  </si>
  <si>
    <t>ONE LINE DIAGRAM FOR HELICOPTER START SYSTEM FREQUENCY CONVERTER #2</t>
  </si>
  <si>
    <t>ONE LINE DIAGRAM FOR 24VDC DISTRIBUTION BOARD #3</t>
  </si>
  <si>
    <t>ONE LINE DIAGRAM FOR 24VDC DISTRIBUTION BOARD #1</t>
  </si>
  <si>
    <t>ONE LINE DIAGRAM FOR 24VDC DISTRIBUTION BOARD #4</t>
  </si>
  <si>
    <t>ONE LINE DIAGRAM FOR 24VDC DISTRIBUTION BOARD #2</t>
  </si>
  <si>
    <t>INTERCONNECTION DIAGRAM FOR 24VDC DISTRIBUTION BOARD #3 &amp; 4</t>
  </si>
  <si>
    <t>INTERCONNECTION DIAGRAM FOR 24VDC DISTRIBUTION BOARD #1&amp;2</t>
  </si>
  <si>
    <t>INTERCONNECTION DIAGRAM FOR HELICOPTER START SYSTEM FREQUENCY CONVERTER #1</t>
  </si>
  <si>
    <t>INTERCONNECTION DIAGRAM FOR HELICOPTER START SYSTEM FREQUENCY CONVERTER #2</t>
  </si>
  <si>
    <t>ONE LINE DIAGRAM FOR DB12 440VAC FOR GALLEY EQUIPMENT AND MESS ROOM</t>
  </si>
  <si>
    <t>ONE LINE DIAGRAM FOR DB91 440VAC FOR ENGINEER'S WORKSHOP &amp; GYM</t>
  </si>
  <si>
    <t>ONE LINE DIAGRAM FOR DB81A 440VAC FOR AMR</t>
  </si>
  <si>
    <t>ONE LINE DIAGRAM FOR DB86A 440VAC FOR MMR 2ND DECK</t>
  </si>
  <si>
    <t>ONE LINE DIAGRAM FOR GROUP STARTER PANEL #1</t>
  </si>
  <si>
    <t>ONE LINE DIAGRAM FOR DB03 440VAC SHIP'S LAUNDRY</t>
  </si>
  <si>
    <t>ONE LINE DIAGRAM FOR DB71 440VAC FOR HANGAR</t>
  </si>
  <si>
    <t>ONE LINE DIAGRAM FOR DB13 440VAC FOR INCINERATOR AND GARBAGE COMPACTOR</t>
  </si>
  <si>
    <t>CANCELADO - ONE LINE DIAGRAM FOR 28VDC DISTRIBUTION BOARD</t>
  </si>
  <si>
    <t>ONE LINE DIAGRAM FOR DB87B 440VAC FOR PUMP ROOM</t>
  </si>
  <si>
    <t>ONE LINE DIAGRAM FOR DB84A 440VAC FOR MMR LOWER LEVEL</t>
  </si>
  <si>
    <t>ONE LINE DIAGRAM FOR DB92 440VAC FOR 2-DECK</t>
  </si>
  <si>
    <t>ONE LINE DIAGRAM FOR GROUP STARTER PANEL #2 AMR</t>
  </si>
  <si>
    <t>ONE LINE DIAGRAM FOR DB04 DG2 AUXILIARY SYSTEM</t>
  </si>
  <si>
    <t>ONE LINE DIAGRAM FOR DB22 440VAC FOR OFFICER'S LAUNDRY</t>
  </si>
  <si>
    <t>ONE LINE DIAGRAM FOR DB14 220VAC FOR GALLEY EQUIPMENT AND MESS ROOM</t>
  </si>
  <si>
    <t>ONE LINE DIAGRAM FOR DB15 220VAC SOCKETS IN RESEARCH OFFICE</t>
  </si>
  <si>
    <t>ONE LINE DIAGRAM FOR GSP3 FOR DG2 AUX, MP AND TRANSFORMER FAN MOTORS</t>
  </si>
  <si>
    <t>ONE LINE DIAGRAM FOR DB24 220VAC FOR WARDROOM AND CO'S PANTRY EQUIPMENT</t>
  </si>
  <si>
    <t>ONE LINE DIAGRAM FOR EDB96 440VAC FOR WATERTIGHT SLIDING DOORS, RESCUE &amp; LIFE BOAT DAVIT &amp; OTHER</t>
  </si>
  <si>
    <t>ONE LINE DIAGRAM FOR EDB92A 440VAC FOR STEERING GEAR #1, #2 AND HPU #1</t>
  </si>
  <si>
    <t>ONE LINE DIAGRAM FOR EMERGENCY GROUP STARTER PANEL</t>
  </si>
  <si>
    <t>ONE LINE DIAGRAM FOR EDB51A 220VAC BRIDGE EQUIPMENT ROOM</t>
  </si>
  <si>
    <t>ONE LINE DIAGRAM FOR EDB95 FOR EMERGENCY CONTROL PANEL FOR RESCUE BOAT</t>
  </si>
  <si>
    <t>ONE LINE DIAGRAM FOR EDB51 115VAC FOR 05, 06, 07 LEVEL</t>
  </si>
  <si>
    <t>ONE LINE DIAGRAM FOR EDB21 115VAC FOR 02 LEVEL</t>
  </si>
  <si>
    <t>ONE LINE DIAGRAM FOR EDB11 115VAC FOR 01 LEVEL</t>
  </si>
  <si>
    <t>ONE LINE DIAGRAM FOR EDB01 FOR MAIN DECK</t>
  </si>
  <si>
    <t>ONE LINE DIAGRAM FOR EDB02 FOR MAIN DECK</t>
  </si>
  <si>
    <t>ONE LINE DIAGRAM FOR EDB92 115VAC FOR 2ND DECK</t>
  </si>
  <si>
    <t>ONE LINE DIAGRAM FOR DB11A FOR GALLEY EQUIPMENT AND MESS ROOM</t>
  </si>
  <si>
    <t>ONE LINE DIAGRAM FOR DB51 115VAC FOR 03, 04 LEVEL</t>
  </si>
  <si>
    <t>ONE LINE DIAGRAM FOR DB51A 115VAC FOR 05, 06, 07 LEVEL</t>
  </si>
  <si>
    <t>ONE LINE DIAGRAM FOR DB21 115VAC FOR 02 LEVEL</t>
  </si>
  <si>
    <t>ONE LINE DIAGRAM FOR DB21A 115VAC FOR MEDICAL SERVICES</t>
  </si>
  <si>
    <t>ONE LINE DIAGRAM FOR DB11 115VAC FOR 01 LEVEL</t>
  </si>
  <si>
    <t>ONE LINE DIAGRAM FOR DB01 115VAC FOR MAIN DECK</t>
  </si>
  <si>
    <t>ONE LINE DIAGRAM FOR DB92B 115VAC FOR 2ND DECK MACHINERY SPACE</t>
  </si>
  <si>
    <t>ONE LINE DIAGRAM FOR DB92A 115VAC FOR 2ND DECK ACCOM. AREA</t>
  </si>
  <si>
    <t>ONE LINE DIAGRAM FOR DB31 115VAC FOR 03 LEVEL</t>
  </si>
  <si>
    <t>ONE LINE DIAGRAM FOR DB01A 115VAC FOR MAIN DECK</t>
  </si>
  <si>
    <t>ONE LINE DIAGRAM FOR ACH-01 115VAC FOR ANTI CONDENSATION HEATING</t>
  </si>
  <si>
    <t>ONE LINE DIAGRAM FOR DB25 115VAC FOR WARDROOM AND CO'S PANTRY EQUIPMENT</t>
  </si>
  <si>
    <t>ONE LINE DIAGRAM FOR DB21B 115VAC FOR HANGAR</t>
  </si>
  <si>
    <t>INTERCONNECTION DIAGRAM FOR DB12 440VAC FOR GALLEY EQUIPMENT AND MESS ROOM</t>
  </si>
  <si>
    <t>INTERCONNECTION DIAGRAM FOR DB91 440VAC FOR ENGINEER'S WORKSHOP &amp; GYM</t>
  </si>
  <si>
    <t>INTERCONNECTION DIAGRAM FOR DB81A 440VAC FOR AMR</t>
  </si>
  <si>
    <t>INTERCONNECTION DIAGRAM FOR DB86A 440VAC FOR MMR 2ND DECK</t>
  </si>
  <si>
    <t>INTERCONNECTION DIAGRAM FOR GROUP STARTER PANEL #1</t>
  </si>
  <si>
    <t>INTERCONNECTION DIAGRAM FOR DB03 440VAC SHIP'S LAUNDRY</t>
  </si>
  <si>
    <t>INTERCONNECTION DIAGRAM FOR DB71 440VAC FOR HANGER</t>
  </si>
  <si>
    <t>INTERCONNECTION DIAGRAM FOR DB13 440VAC FOR INCINERATOR AND GARBAGE COMPACTOR</t>
  </si>
  <si>
    <t>INTERCONNECTION DIAGRAM FOR DB87B 440VAC FOR PUMP ROOM</t>
  </si>
  <si>
    <t>INTERCONNECTION DIAGRAM FOR DB84A 440VAC FOR MMR LOWER LEVEL</t>
  </si>
  <si>
    <t>INTERCONNECTION DIAGRAM FOR DB92 440VAC FOR 2-DECK</t>
  </si>
  <si>
    <t>INTERCONNECTION DIAGRAM FOR GROUP STARTER PANEL #2 AMR</t>
  </si>
  <si>
    <t>INTERCONNECTION DIAGRAM FOR DB22 440VAC FOR OFFICER'S LAUNDRY</t>
  </si>
  <si>
    <t>INTERCONNECTION DIAGRAM FOR DB14 220VAC FOR GALLEY EQUIPMENT AND MESS ROOM</t>
  </si>
  <si>
    <t>INTERCONNECTION DIAGRAM FOR DB15 220VAC SOCKETS IN RESEARCH OFFICE</t>
  </si>
  <si>
    <t>INTERCONNECTION DIAGRAM FOR GSP3 FOR DG2 AUX, MP AND TRANSFORMER FAN MOTORS</t>
  </si>
  <si>
    <t>INTERCONNECTION DIAGRAM FOR DB24 220VAC FOR WARDROOM AND CO'S PANTRY EQUIPMENT</t>
  </si>
  <si>
    <t>INTERCONNECTION DIAGRAM FOR EDB96 440VAC FOR WATERTIGHT SLIGHTING DOOR, RESCUE &amp; LIFE BOAT DAVIT &amp; OTHER</t>
  </si>
  <si>
    <t>INTERCONNECTION DIAGRAM FOR EDB92A 440VAC FOR STEERING GEAR #1, #2 AND HPU #1</t>
  </si>
  <si>
    <t>INTERCONNECTION DIAGRAM FOR EMERGENCY GROUP STARTER PANEL FOR ENGINE PRE-LUBE AND BOOSTER PUMPS</t>
  </si>
  <si>
    <t>INTERCONNECTION DIAGRAM FOR EDB51A 220VAC BRIDGE EQUIPMENT ROOM</t>
  </si>
  <si>
    <t>INTERCONNECTION DIAGRAM FOR EDB95 FOR EMERGENCY CONTROL PANEL FOR RESCUE BOAT</t>
  </si>
  <si>
    <t>INTERCONNECTION DIAGRAM FOR EDB51 FOR 05, 06, 07 LEVEL</t>
  </si>
  <si>
    <t>INTERCONNECTION DIAGRAM FOR EDB21 115VAC FOR 02 LEVEL</t>
  </si>
  <si>
    <t>INTERCONNECTION DIAGRAM FOR EDB11 FOR 01 LEVEL</t>
  </si>
  <si>
    <t>INTERCONNECTION DIAGRAM FOR EDB01 FOR MAIN DECK</t>
  </si>
  <si>
    <t>INTERCONNECTION DIAGRAM FOR EDB02 FOR MAIN DECK</t>
  </si>
  <si>
    <t>INTERCONNECTION DIAGRAM FOR EDB92 FOR 2ND DECK</t>
  </si>
  <si>
    <t>INTERCONNECTION DIAGRAM FOR DB11A FOR GALLEY EQUIPMENT AND MESS ROOM</t>
  </si>
  <si>
    <t>INTERCONNECTION DIAGRAM FOR DB51 115VAC FOR 03, 04 LEVEL</t>
  </si>
  <si>
    <t>INTERCONNECTION DIAGRAM FOR DB51A 115VAC FOR 05, 06, 07 LEVEL</t>
  </si>
  <si>
    <t>INTERCONNECTION DIAGRAM FOR DB21 115VAC FOR 02 LEVEL</t>
  </si>
  <si>
    <t>INTERCONNECTION DIAGRAM FOR DB21A 115VAC FOR 02 LEVEL</t>
  </si>
  <si>
    <t>CANCELADO - INTERCONNECTION DIAGRAM FOR EMERGENCY STARTER PANEL FOR RADIATOR FAN MOTOR</t>
  </si>
  <si>
    <t>INTERCONNECTION DIAGRAM FOR DB11 115VAC FOR 01 LEVEL</t>
  </si>
  <si>
    <t>INTERCONNECTION DIAGRAM FOR DB01 115VAC FOR MAIN DECK</t>
  </si>
  <si>
    <t>INTERCONNECTION DIAGRAM FOR DB92B 115VAC FOR 2ND DECK MACHINERY SPACE</t>
  </si>
  <si>
    <t>INTERCONNECTION DIAGRAM FOR DB92A 115VAC FOR 2ND DECK ACCOM. AREA</t>
  </si>
  <si>
    <t>INTERCONNECTION DIAGRAM FOR DB31 115VAC FOR 03 LEVEL</t>
  </si>
  <si>
    <t>INTERCONNECTION DIAGRAM FOR DB01A 115VAC FOR MAIN DECK</t>
  </si>
  <si>
    <t>INTERCONNECTION DIAGRAM FOR ACH-01 115VAC FOR ANTI CONDENSATION HEATING</t>
  </si>
  <si>
    <t>INTERCONNECTION DIAGRAM FOR DB25 115VAC FOR WARDROOM AND CO'S PANTRY EQUIPMENT</t>
  </si>
  <si>
    <t>INTERCONNECTION DIAGRAM FOR DB21B 115VAC FOR HANGAR</t>
  </si>
  <si>
    <t>WIRING DIAGRAM - SHORE CONNECTION BOX</t>
  </si>
  <si>
    <t>ONE LINE DIAGRAM FOR DB52 220VAC FOR WORKSHOPS, GYMNASIUM</t>
  </si>
  <si>
    <t>INTERCONNECTION DIAGRAM FOR 220VAC DB52 FOR GYMNASIUM, WORKSHOPS</t>
  </si>
  <si>
    <t>ONE LINE DIAGRAM FOR DB01B 440V FOR ELECTRIC TROLLEY HOIST, DOOR CONTROL PANEL, ROLLER DOOR</t>
  </si>
  <si>
    <t>INTERCONNECTION DIAGRAM FOR DB01B 440V FOR ELECTRIC TROLLEY HOIST, DOOR CONTROL PANEL, ROLLER DOOR</t>
  </si>
  <si>
    <t>ONE LINE DIAGRAM FOR SHORE CONNECTION BOX</t>
  </si>
  <si>
    <t>ONE LINE DIAGRAM FOR DB16 FOR HEAT TRACING SYSTEM</t>
  </si>
  <si>
    <t>INTERCONNECTION DIAGRAM FOR DB16 FOR HEAT TRACING SYSTEM</t>
  </si>
  <si>
    <t>CANCELADO - ARRANJO DE CALHAS, SUPORTES E PENETRAÇÕES - ELE - BLOCO 01</t>
  </si>
  <si>
    <t>CANCELADO - ARRANJO DE CALHAS, SUPORTES E PENETRAÇÕES - ELE - BLOCO 02</t>
  </si>
  <si>
    <t>CANCELADO - ARRANJO DE CALHAS, SUPORTES E PENETRAÇÕES - ELE - BLOCO 03</t>
  </si>
  <si>
    <t>CANCELADO - ARRANJO DE CALHAS, SUPORTES E PENETRAÇÕES - ELE - BLOCO 04</t>
  </si>
  <si>
    <t>CANCELADO - ARRANJO DE CALHAS, SUPORTES E PENETRAÇÕES - ELE - BLOCO 05</t>
  </si>
  <si>
    <t>CANCELADO - ARRANJO DE CALHAS, SUPORTES E PENETRAÇÕES - ELE - BLOCO 06</t>
  </si>
  <si>
    <t>CANCELADO - ARRANJO DE CALHAS, SUPORTES E PENETRAÇÕES - ELE - BLOCO 07</t>
  </si>
  <si>
    <t>CANCELADO - ARRANJO DE CALHAS, SUPORTES E PENETRAÇÕES - ELE - BLOCO 08</t>
  </si>
  <si>
    <t>CANCELADO - ARRANJO DE CALHAS, SUPORTES E PENETRAÇÕES - ELE - BLOCO 09</t>
  </si>
  <si>
    <t>CANCELADO - ARRANJO DE CALHAS, SUPORTES E PENETRAÇÕES - ELE - BLOCO 10</t>
  </si>
  <si>
    <t>CANCELADO - ARRANJO DE CALHAS, SUPORTES E PENETRAÇÕES - ELE - BLOCO 11</t>
  </si>
  <si>
    <t>CANCELADO - ARRANJO DE CALHAS, SUPORTES E PENETRAÇÕES - ELE - BLOCO 12</t>
  </si>
  <si>
    <t>FABRICATION BOOKLET OF LIGHTING SUPPORTS, SMALL EIT EQUIPMENT SUPPORTS ELE/INS/TEL - ELE/INS/TEL - BLOCK 01</t>
  </si>
  <si>
    <t>FABRICATION BOOKLET OF LIGHTING SUPPORTS, SMALL EIT EQUIPMENT SUPPORTS ELE/INS/TEL - ELE/INS/TEL - BLOCK 02</t>
  </si>
  <si>
    <t>FABRICATION BOOKLET OF LIGHTING SUPPORTS, SMALL EIT EQUIPMENT SUPPORTS ELE/INS/TEL - ELE/INS/TEL - BLOCK 03</t>
  </si>
  <si>
    <t>FABRICATION BOOKLET OF LIGHTING SUPPORTS, SMALL EIT EQUIPMENT SUPPORTS ELE/INS/TEL - ELE/INS/TEL - BLOCK 04</t>
  </si>
  <si>
    <t>FABRICATION BOOKLET OF LIGHTING SUPPORTS, SMALL EIT EQUIPMENT SUPPORTS ELE/INS/TEL - ELE/INS/TEL - BLOCK 05</t>
  </si>
  <si>
    <t>FABRICATION BOOKLET OF LIGHTING SUPPORTS, SMALL EIT EQUIPMENT SUPPORTS ELE/INS/TEL - ELE/INS/TEL - BLOCK 06</t>
  </si>
  <si>
    <t>FABRICATION BOOKLET OF LIGHTING SUPPORTS, SMALL EIT EQUIPMENT SUPPORTS ELE/INS/TEL - ELE/INS/TEL - BLOCK 07</t>
  </si>
  <si>
    <t>FABRICATION BOOKLET OF LIGHTING SUPPORTS, SMALL EIT EQUIPMENT SUPPORTS ELE/INS/TEL - ELE/INS/TEL - BLOCK 08</t>
  </si>
  <si>
    <t>FABRICATION BOOKLET OF LIGHTING SUPPORTS, SMALL EIT EQUIPMENT SUPPORTS ELE/INS/TEL - ELE/INS/TEL - BLOCK 09</t>
  </si>
  <si>
    <t>CANCELADO - INTERCONNECTION DIAGRAM FOR 28VDC DISTRIBUTION BOARD</t>
  </si>
  <si>
    <t>FABRICATION BOOKLET OF LIGHTING SUPPORTS, SMALL EIT EQUIPMENT SUPPORTS ELE/INS/TEL - ELE/INS/TEL - BLOCK 10</t>
  </si>
  <si>
    <t>FABRICATION BOOKLET OF LIGHTING SUPPORTS, SMALL EIT EQUIPMENT SUPPORTS ELE/INS/TEL - ELE/INS/TEL - BLOCK 11</t>
  </si>
  <si>
    <t>FABRICATION BOOKLET OF LIGHTING SUPPORTS, SMALL EIT EQUIPMENT SUPPORTS ELE/INS/TEL - ELE/INS/TEL - BLOCK 12</t>
  </si>
  <si>
    <t>CANCELADO - ARRANJO DE CALHAS, SUPORTES E PENETRAÇÕES - TELECOM - BLOCO 01</t>
  </si>
  <si>
    <t>CANCELADO - ARRANJO DE CALHAS, SUPORTES E PENETRAÇÕES - TELECOM - BLOCO 02</t>
  </si>
  <si>
    <t>CANCELADO - ARRANJO DE CALHAS, SUPORTES E PENETRAÇÕES - TELECOM - BLOCO 03</t>
  </si>
  <si>
    <t>CANCELADO - ARRANJO DE CALHAS, SUPORTES E PENETRAÇÕES - TELECOM - BLOCO 04</t>
  </si>
  <si>
    <t>CANCELADO - ARRANJO DE CALHAS, SUPORTES E PENETRAÇÕES - TELECOM - BLOCO 05</t>
  </si>
  <si>
    <t>CANCELADO - ARRANJO DE CALHAS, SUPORTES E PENETRAÇÕES - TELECOM - BLOCO 06</t>
  </si>
  <si>
    <t>CANCELADO - ARRANJO DE CALHAS, SUPORTES E PENETRAÇÕES - TELECOM - BLOCO 07</t>
  </si>
  <si>
    <t>CANCELADO - ARRANJO DE CALHAS, SUPORTES E PENETRAÇÕES - TELECOM - BLOCO 08</t>
  </si>
  <si>
    <t>CANCELADO - ARRANJO DE CALHAS, SUPORTES E PENETRAÇÕES - TELECOM - BLOCO 09</t>
  </si>
  <si>
    <t>CANCELADO - ARRANJO DE CALHAS, SUPORTES E PENETRAÇÕES - TELECOM - BLOCO 10</t>
  </si>
  <si>
    <t>CANCELADO - ARRANJO DE CALHAS, SUPORTES E PENETRAÇÕES - TELECOM - BLOCO 11</t>
  </si>
  <si>
    <t>CANCELADO - ARRANJO DE CALHAS, SUPORTES E PENETRAÇÕES - TELECOM - BLOCO 12</t>
  </si>
  <si>
    <t>CANCELADO - ARRANJO DE CALHAS, SUPORTES E PENETRAÇÕES - INS - BLOCO 01</t>
  </si>
  <si>
    <t>CANCELADO - ARRANJO DE CALHAS, SUPORTES E PENETRAÇÕES - INS - BLOCO 02</t>
  </si>
  <si>
    <t>CANCELADO - ARRANJO DE CALHAS, SUPORTES E PENETRAÇÕES - INS - BLOCO 03</t>
  </si>
  <si>
    <t>CANCELADO - ARRANJO DE CALHAS, SUPORTES E PENETRAÇÕES - INS - BLOCO 04</t>
  </si>
  <si>
    <t>CANCELADO - ARRANJO DE CALHAS, SUPORTES E PENETRAÇÕES - INS - BLOCO 05</t>
  </si>
  <si>
    <t>CANCELADO - ARRANJO DE CALHAS, SUPORTES E PENETRAÇÕES - INS - BLOCO 06</t>
  </si>
  <si>
    <t>CANCELADO - ARRANJO DE CALHAS, SUPORTES E PENETRAÇÕES - INS - BLOCO 07</t>
  </si>
  <si>
    <t>CANCELADO - ARRANJO DE CALHAS, SUPORTES E PENETRAÇÕES - INS - BLOCO 08</t>
  </si>
  <si>
    <t>CANCELADO - ARRANJO DE CALHAS, SUPORTES E PENETRAÇÕES - INS - BLOCO 09</t>
  </si>
  <si>
    <t>CANCELADO - ARRANJO DE CALHAS, SUPORTES E PENETRAÇÕES - INS - BLOCO 10</t>
  </si>
  <si>
    <t>CANCELADO - ARRANJO DE CALHAS, SUPORTES E PENETRAÇÕES - INS - BLOCO 11</t>
  </si>
  <si>
    <t>CANCELADO - ARRANJO DE CALHAS, SUPORTES E PENETRAÇÕES - INS - BLOCO 12</t>
  </si>
  <si>
    <t>CANCELADO - WIRING DIAGRAM - ELECTRICAL PANEL TEST</t>
  </si>
  <si>
    <t>LIGHTING ARRANGEMENT PLAN BLOCK 01</t>
  </si>
  <si>
    <t>LIGHTING ARRANGEMENT PLAN BLOCK 02</t>
  </si>
  <si>
    <t>LIGHTING ARRANGEMENT PLAN BLOCK 03</t>
  </si>
  <si>
    <t>CANCELADO - WIRING DIAGRAM - RUDDER</t>
  </si>
  <si>
    <t>LIGHTING ARRANGEMENT PLAN BLOCK 04</t>
  </si>
  <si>
    <t>LIGHTING ARRANGEMENT PLAN BLOCK 05</t>
  </si>
  <si>
    <t>LIGHTING ARRANGEMENT PLAN BLOCK 06</t>
  </si>
  <si>
    <t>LIGHTING ARRANGEMENT PLAN BLOCK 07</t>
  </si>
  <si>
    <t>LIGHTING ARRANGEMENT PLAN BLOCK 08</t>
  </si>
  <si>
    <t>LIGHTING ARRANGEMENT PLAN BLOCK 09</t>
  </si>
  <si>
    <t>LIGHTING ARRANGEMENT PLAN BLOCK 10</t>
  </si>
  <si>
    <t>LIGHTING ARRANGEMENT PLAN BLOCK 11</t>
  </si>
  <si>
    <t>LIGHTING ARRANGEMENT PLAN BLOCK 12</t>
  </si>
  <si>
    <t>ONE LINE DIAGRAM FOR EMERGENCY LIGHTING DISTRIBUTION BOARD 1</t>
  </si>
  <si>
    <t>ONE LINE DIAGRAM FOR EMERGENCY LIGHTING DISTRIBUTION BOARD 2</t>
  </si>
  <si>
    <t>ONE LINE DIAGRAM FOR EMERGENCY LIGHTING DISTRIBUTION BOARD 3</t>
  </si>
  <si>
    <t>ONE LINE DIAGRAM FOR EMERGENCY LIGHTING DISTRIBUTION BOARD 4</t>
  </si>
  <si>
    <t>ONE LINE DIAGRAM FOR EMERGENCY LIGHTING DISTRIBUTION BOARD 5</t>
  </si>
  <si>
    <t>ONE LINE DIAGRAM FOR EMERGENCY LIGHTING DISTRIBUTION BOARD 6</t>
  </si>
  <si>
    <t>CANCELADO - WIRING DIAGRAM - PROVISION COOLING SYSTEM</t>
  </si>
  <si>
    <t>ONE LINE DIAGRAM FOR EMERGENCY LIGHTING DISTRIBUTION BOARD 7</t>
  </si>
  <si>
    <t>INTERCONNECTION DIAGRAM FOR EMERGENCY LIGHTING DISTRIBUTION BOARD 1</t>
  </si>
  <si>
    <t>INTERCONNECTION DIAGRAM FOR EMERGENCY LIGHTING DISTRIBUTION BOARD 2</t>
  </si>
  <si>
    <t>INTERCONNECTION DIAGRAM FOR EMERGENCY LIGHTING DISTRIBUTION BOARD 3</t>
  </si>
  <si>
    <t>INTERCONNECTION DIAGRAM FOR EMERGENCY LIGHTING DISTRIBUTION BOARD 4</t>
  </si>
  <si>
    <t>CANCELADO - WIRING DIAGRAM - LIFERAFT</t>
  </si>
  <si>
    <t>INTERCONNECTION DIAGRAM FOR EMERGENCY LIGHTING DISTRIBUTION BOARD 5</t>
  </si>
  <si>
    <t>INTERCONNECTION DIAGRAM FOR EMERGENCY LIGHTING DISTRIBUTION BOARD 6</t>
  </si>
  <si>
    <t>INTERCONNECTION DIAGRAM FOR EMERGENCY LIGHTING DISTRIBUTION BOARD 7</t>
  </si>
  <si>
    <t>WIRING DIAGRAM - INTEGRATED NAVIGATION SYSTEM</t>
  </si>
  <si>
    <t>WIRING DIAGRAM - WHISTLE SYSTEM</t>
  </si>
  <si>
    <t>TELECOM ONE LINE DIAGRAMS - LAN</t>
  </si>
  <si>
    <t>TELECOM INTERCONNECTION DIAGRAMS - LAN</t>
  </si>
  <si>
    <t>TELECOM ONE LINE DIAGRAMS - SOUND-POWERED TELEPHONE SYSTEM</t>
  </si>
  <si>
    <t>TELECOM INTERCONNECTION DIAGRAMS - IP TELEPHONE (PABX) SYSTEM</t>
  </si>
  <si>
    <t>TELECOM INTERCONNECTION DIAGRAMS - SOUND-POWERED TELEPHONE SYSTEM</t>
  </si>
  <si>
    <t>TELECOM ONE LINE DIAGRAMS - SPEECH AND AUDIO RECREATION (PAGA) SYSTEM</t>
  </si>
  <si>
    <t>CANCELADO - WIRING DIAGRAM - WEATHER SYSTEM</t>
  </si>
  <si>
    <t>TELECOM INTERCONNECTION DIAGRAMS - SPEECH AND AUDIO RECREATION (PAGA) SYSTEM</t>
  </si>
  <si>
    <t>TELECOM ONE LINE DIAGRAMS - VIDEO RECREATION (IPTV) SYSTEM</t>
  </si>
  <si>
    <t>TELECOM INTERCONNECTION DIAGRAMS - VIDEO RECREATION (IPTV) SYSTEM</t>
  </si>
  <si>
    <t>WIRING DIAGRAM - VISUAL AND AUDIBLE ALARMS</t>
  </si>
  <si>
    <t>WIRING DIAGRAM - EMERGENCY TELEGRAPH SYSTEM</t>
  </si>
  <si>
    <t>TELECOM ONE LINE DIAGRAMS - CCTV SYSTEM</t>
  </si>
  <si>
    <t>TELECOM ONE LINE DIAGRAMS - RADIO COMMUNICAITON SYSTEMS</t>
  </si>
  <si>
    <t>TELECOM ONE LINE DIAGRAMS - SATELLITE COMMUNICATION SYSTEM</t>
  </si>
  <si>
    <t>TELECOM ONE LINE DIAGRAMS - GMDSS SYSTEM</t>
  </si>
  <si>
    <t>TELECOM INTERCONNECTION DIAGRAMS - RADIO COMMUNICAITON SYSTEMS</t>
  </si>
  <si>
    <t>TELECOM INTERCONNECTION DIAGRAMS - SATELLITE COMMUNICATION SYSTEM</t>
  </si>
  <si>
    <t>TELECOM INTERCONNECTION DIAGRAMS - GMDSS SYSTEM</t>
  </si>
  <si>
    <t>CANCELADO - WIRING DIAGRAM - GAS DISCHARGE SYSTEM</t>
  </si>
  <si>
    <t>TELECOM ONE LINE DIAGRAMS - VISUAL COMMUNICATION SYSTEM (NAVIGATION LIGHT &amp; SEARCH LIGHT)</t>
  </si>
  <si>
    <t>CANCELADO - WIRING DIAGRAM - ARMING COMPARTMENT SYSTEM</t>
  </si>
  <si>
    <t>CANCELADO - WIRING DIAGRAM - FOOD LIFT</t>
  </si>
  <si>
    <t>CANCELADO - WIRING DIAGRAM - WATCH CALL SYSTEM</t>
  </si>
  <si>
    <t>TELECOM INTERCONNECTION DIAGRAMS - VISUAL COMMUNICATION SYSTEM (NAVIGATION LIGHT &amp; SEARCH LIGHT)</t>
  </si>
  <si>
    <t>CANCELADO - WIRING DIAGRAM - POWER DISTRIBUTION BOARD</t>
  </si>
  <si>
    <t>TELECOM ONE LINE DIAGRAMS - RADAR SYSTEM</t>
  </si>
  <si>
    <t>TELECOM INTERCONNECTION DIAGRAMS - RADAR SYSTEM</t>
  </si>
  <si>
    <t>CANCELADO - WIRING DIAGRAM - VENT HEAD AND SOUNDING HEAD LIST</t>
  </si>
  <si>
    <t>CANCELADO - WIRING DIAGRAM - ENGINEER FITNESS SYSTEM</t>
  </si>
  <si>
    <t>TELECOM ONE LINE DIAGRAMS - AUTOMATIC IDENTIFICATION SYSTEM</t>
  </si>
  <si>
    <t>TELECOM INTERCONNECTION DIAGRAMS - AUTOMATIC IDENTIFICATION SYSTEM</t>
  </si>
  <si>
    <t>WIRING DIAGRAM - SONAR, TRANSDUCER</t>
  </si>
  <si>
    <t>WIRING DIAGRAM - NON DIRECTIONAL BEACON SYSTEM</t>
  </si>
  <si>
    <t>WIRING DIAGRAM - BELL &amp; GONG SYSTEM</t>
  </si>
  <si>
    <t>TELECOM INTERCONNECTION DIAGRAMS - WEATHER SYSTEM</t>
  </si>
  <si>
    <t>TELECOM ONE LINE DIAGRAMS - WEATHER SYSTEM</t>
  </si>
  <si>
    <t>MATERIAL LIST FOR INSTRUMENT INSTALLATION</t>
  </si>
  <si>
    <t>ONE LINE DIAGRAM FOR MACHINERY SPACE VENTILATION FAN CONTROL PANEL-1</t>
  </si>
  <si>
    <t>ONE LINE DIAGRAM FOR MACHINERY SPACE VENTILATION FAN CONTROL PANEL-2</t>
  </si>
  <si>
    <t>INTERCONNECTION DIAGRAM FOR MACHINERY SPACE VENTILATION FAN CONTROL PANEL-1</t>
  </si>
  <si>
    <t>INTERCONNECTION DIAGRAM FOR MACHINERY SPACE VENTILATION FAN CONTROL PANEL-2</t>
  </si>
  <si>
    <t>ONE LINE DIAGRAM FOR HVAC POWER DISTRIBUTION PANEL 01 PDP01</t>
  </si>
  <si>
    <t>ONE LINE DIAGRAM FOR HVAC POWER DISTRIBUTION PANEL 03 PDP03</t>
  </si>
  <si>
    <t>ONE LINE DIAGRAM FOR HVAC POWER DISTRIBUTION PANEL 02 PDP02</t>
  </si>
  <si>
    <t>INTERCONNECTION DIAGRAM FOR HVAC POWER DISTRIBUTION PANEL 01 PDP01</t>
  </si>
  <si>
    <t>INTERCONNECTION DIAGRAM FOR HVAC POWER DISTRIBUTION PANEL 03 PDP03</t>
  </si>
  <si>
    <t>INTERCONNECTION DIAGRAM FOR HVAC POWER DISTRIBUTION PANEL 02 PDP02</t>
  </si>
  <si>
    <t>WIRING DIAGRAM - HVAC SYSTEM</t>
  </si>
  <si>
    <t>WIRING DIAGRAM - WASTE HEAT SYSTEM</t>
  </si>
  <si>
    <t>ONE LINE DIAGRAM FOR WASTE HEAT SYSTEM</t>
  </si>
  <si>
    <t>WIRING DIAGRAM - FIRE DETECTION SYSTEM</t>
  </si>
  <si>
    <t>WIRING DRAWING - ISO CONTAINER CRADDLE</t>
  </si>
  <si>
    <t>WIRING DIAGRAM - BALLAST WATER TREATMENT SYSTEM</t>
  </si>
  <si>
    <t>WIRING DIAGRAM - FLOOD DETECTION SYSTEM</t>
  </si>
  <si>
    <t>WIRING DIAGRAM - MOTORIZED VALVE FOR BILGE/BALLAST SYSTEM</t>
  </si>
  <si>
    <t>WIRING DIAGRAM - MOTORIZED VALVE FOR CARGO &amp; FUEL SERVICE SYSTEM</t>
  </si>
  <si>
    <t>WIRING DIAGRAM - MOTORIZED VALVE FOR SEA WATER &amp; POTABLE WATER, SCRUPPER &amp; SPRINKLING/FLOODING, FIRE, WATERMIST &amp; FOAM SYSTEM</t>
  </si>
  <si>
    <t>ONE LINE DIAGRAM FOR MOTORIZED VALVE FOR BILGE/BALLAST SYSTEM</t>
  </si>
  <si>
    <t>ONE LINE DIAGRAM FOR MOTORIZED VALVE FOR CARGO &amp; FUEL SERVICE SYSTEM</t>
  </si>
  <si>
    <t>ONE LINE DIAGRAM FOR MOTORIZED VALVE FOR SEA WATER &amp; POTABLE WATER, SCRUPPER &amp; SPRINKLING/FLOODING, FIRE, WATERMIST &amp; FOAM SYSTEM</t>
  </si>
  <si>
    <t>WIRING DIAGRAM - FRESH WATER GENERATION SYSTEM</t>
  </si>
  <si>
    <t>ONE LINE DIAGRAM FOR CHILLER WATER PUMP #1</t>
  </si>
  <si>
    <t>ONE LINE DIAGRAM FOR CHILLER UNIT CONTROL PANEL #1</t>
  </si>
  <si>
    <t>ONE LINE DIAGRAM FOR CHILLER WATER PUMP #2</t>
  </si>
  <si>
    <t>ONE LINE DIAGRAM FOR CHILLER UNIT CONTROL PANEL #2</t>
  </si>
  <si>
    <t>CANCELADO - MATERIAL REQUISITION OF LIGHTING FIXTURES (ALL LIGHT INCLUDED IN THE LIGHTING LINE DIAGRAMS)</t>
  </si>
  <si>
    <t>INTERCONNECTION DIAGRAM FOR CHILLER WATER PUMP #1</t>
  </si>
  <si>
    <t>INTERCONNECTION DIAGRAM FOR CHILLER UNIT CONTROL PANEL #1</t>
  </si>
  <si>
    <t>LISTA DE PEÇAS BLOCO 12 - SUB BLOCO 402</t>
  </si>
  <si>
    <t>LISTA DE PEÇAS BLOCO 12 - SUB BLOCO 401</t>
  </si>
  <si>
    <t>LISTA DE PEÇAS BLOCO 09 - ANCHOR POCKET</t>
  </si>
  <si>
    <t>CANCELADO - COMPARTIMENTO 156 - DESENHO DE ARRANJO</t>
  </si>
  <si>
    <t>CANCELADO - CADERNO DE FABRICAÇÃO DE SUPORTES DE CALHAS, EQUIPAMENTOS E PENETRAÇÕES - TELECOM - BLOCO 01</t>
  </si>
  <si>
    <t>LISTA DE PEÇAS BLOCO 02 - APÊNDICES</t>
  </si>
  <si>
    <t>LISTA DE PEÇAS BLOCO 03 - BORDA FALSA</t>
  </si>
  <si>
    <t>LISTA DE PEÇAS BLOCO 05 - BLISTER</t>
  </si>
  <si>
    <t>RELATÓRIO PRELIMINAR DE PESO E CENTRO DE GRAVIDADE</t>
  </si>
  <si>
    <t>INTERCONNECTION DIAGRAM FOR CHILLER WATER PUMP #2</t>
  </si>
  <si>
    <t>INTERCONNECTION DIAGRAM FOR CHILLER UNIT CONTROL PANEL #2</t>
  </si>
  <si>
    <t>WIRING DIAGRAM - POTABLE WATER TREATMENT SYSTEM</t>
  </si>
  <si>
    <t>WIRING DIAGRAM - FUELS AND LUBRICANTS, HANDLING AND STORAGE (PURIFIER)</t>
  </si>
  <si>
    <t>WIRING DIAGRAM - FUELS AND LUBRICANTS, HANDLING AND STORAGE (JP5)</t>
  </si>
  <si>
    <t>ONE LINE DIAGRAM FOR EMERGENCY CONTROL PANEL 02 FOR STARTING AIR COMPRESSOR NO.2</t>
  </si>
  <si>
    <t>INTERCONNECTION DIAGRAM FOR EMERGENCY CONTROL PANEL 02 FOR STARTING AIR COMPRESSOR NO.2</t>
  </si>
  <si>
    <t>WIRING DIAGRAM - WORKING AIR SYSTEM</t>
  </si>
  <si>
    <t>WIRING DIAGRAM - PNEUMATIC QUICK CLOSING VALVE SYSTEM</t>
  </si>
  <si>
    <t>WIRING DIAGRAM - FIXED FIREFIGHTING SYSTEMS - (FOAM SYSTEM; LOW PRESSURE WATER MIST, SPRINKLER SYSTEM)</t>
  </si>
  <si>
    <t>WIRING DIAGRAM - CO2 EXTINGUISHING SYSTEM</t>
  </si>
  <si>
    <t>WIRING DIAGRAM - EMERGENCY SHUTDOWN SYSTEM</t>
  </si>
  <si>
    <t>WIRING DIAGRAM - SHIP CONTROL SYSTEM</t>
  </si>
  <si>
    <t>WIRING DIAGRAM - STEERING GEAR</t>
  </si>
  <si>
    <t>WIRING DIAGRAM - STABILIZER SYSTEM</t>
  </si>
  <si>
    <t>INTERCONNECTION DIAGRAM FOR 3KVA UPS NO.1/2 DP SYSTEM</t>
  </si>
  <si>
    <t>ONE LINE DIAGRAM FOR BOW CRANE</t>
  </si>
  <si>
    <t>WIRING DIAGRAM - MAIN CRANE</t>
  </si>
  <si>
    <t>WIRING DIAGRAM - BOW CRANE</t>
  </si>
  <si>
    <t>WIRING DIAGRAM - OVER THE SIDE CONTAINER HANDLING SYSTEM</t>
  </si>
  <si>
    <t>WIRING DIAGRAM - CARGO SIDE SHELL DOOR</t>
  </si>
  <si>
    <t>WIRING DIAGRAM - ELECTRICAL HOIST (OVERHEAD MONORAIL)</t>
  </si>
  <si>
    <t>ONE LINE DIAGRAM FOR MAIN CRANE</t>
  </si>
  <si>
    <t>CANCELADO - CADERNO DE FABRICAÇÃO DE SUPORTES DE CALHAS, EQUIPAMENTOS E PENETRAÇÕES - TELECOM - BLOCO 02</t>
  </si>
  <si>
    <t>CANCELADO - CADERNO DE FABRICAÇÃO DE SUPORTES DE CALHAS, EQUIPAMENTOS E PENETRAÇÕES - TELECOM - BLOCO 03</t>
  </si>
  <si>
    <t>CANCELADO - CADERNO DE FABRICAÇÃO DE SUPORTES DE CALHAS, EQUIPAMENTOS E PENETRAÇÕES - TELECOM - BLOCO 04</t>
  </si>
  <si>
    <t>CANCELADO - CADERNO DE FABRICAÇÃO DE SUPORTES DE CALHAS, EQUIPAMENTOS E PENETRAÇÕES - TELECOM - BLOCO 05</t>
  </si>
  <si>
    <t>CANCELADO - CADERNO DE FABRICAÇÃO DE SUPORTES DE CALHAS, EQUIPAMENTOS E PENETRAÇÕES - TELECOM - BLOCO 06</t>
  </si>
  <si>
    <t>CANCELADO - CADERNO DE FABRICAÇÃO DE SUPORTES DE CALHAS, EQUIPAMENTOS E PENETRAÇÕES - TELECOM - BLOCO 07</t>
  </si>
  <si>
    <t>CANCELADO - CADERNO DE FABRICAÇÃO DE SUPORTES DE CALHAS, EQUIPAMENTOS E PENETRAÇÕES - TELECOM - BLOCO 08</t>
  </si>
  <si>
    <t>CANCELADO - CADERNO DE FABRICAÇÃO DE SUPORTES DE CALHAS, EQUIPAMENTOS E PENETRAÇÕES - TELECOM - BLOCO 09</t>
  </si>
  <si>
    <t>CANCELADO - CADERNO DE FABRICAÇÃO DE SUPORTES DE CALHAS, EQUIPAMENTOS E PENETRAÇÕES - TELECOM - BLOCO 10</t>
  </si>
  <si>
    <t>CANCELADO - CADERNO DE FABRICAÇÃO DE SUPORTES DE CALHAS, EQUIPAMENTOS E PENETRAÇÕES - TELECOM - BLOCO 11</t>
  </si>
  <si>
    <t>CANCELADO - CADERNO DE FABRICAÇÃO DE SUPORTES DE CALHAS, EQUIPAMENTOS E PENETRAÇÕES - TELECOM - BLOCO 12</t>
  </si>
  <si>
    <t>CANCELADO - CADERNO DE FABRICAÇÃO DE SUPORTES DE CALHAS, EQUIPAMENTOS E PENETRAÇÕES - INS - BLOCO 01</t>
  </si>
  <si>
    <t>WIRING DIAGRAM - PERSONNEL RESCUE EQUIPMENT</t>
  </si>
  <si>
    <t>ONE LINE DIAGRAM FOR OVER THE SIDE CONTAINER HANDLING SYSTEM</t>
  </si>
  <si>
    <t>WIRING DIAGRAM - HANGAR GANTRY</t>
  </si>
  <si>
    <t>ONE LINE DIAGRAM FOR CONTROL PANEL FOR ANCHOR/MOORING WINCHES NO.1</t>
  </si>
  <si>
    <t>ONE LINE DIAGRAM FOR CONTROL PANEL FOR ANCHOR/MOORING WINCHES NO.2</t>
  </si>
  <si>
    <t>INTERCONNECTION DIAGRAM FOR CONTROL PANEL FOR ANCHOR/MOORING WINCHES NO.1</t>
  </si>
  <si>
    <t>INTERCONNECTION DIAGRAM FOR CONTROL PANEL FOR ANCHOR/MOORING WINCHES NO.2</t>
  </si>
  <si>
    <t>ONE LINE DIAGRAM FOR AFT DECK CAPSTAN CONTROL PANEL NO.1</t>
  </si>
  <si>
    <t>ONE LINE DIAGRAM FOR TOW LINE STORAGE REEL</t>
  </si>
  <si>
    <t>ONE LINE DIAGRAM FOR AFT DECK CAPSTAN CONTROL PANEL NO.2</t>
  </si>
  <si>
    <t>INTERCONNECTION DIAGRAM FOR AFT DECK CAPSTAN CONTROL PANEL NO.1</t>
  </si>
  <si>
    <t>INTERCONNECTION DIAGRAM FOR STORAGE REEL</t>
  </si>
  <si>
    <t>INTERCONNECTION DIAGRAM FOR AFT DECK CAPSTAN CONTROL PANEL NO.2</t>
  </si>
  <si>
    <t>WIRING DIAGRAM - WORK BOAT (DAVIT FOR INFATABLE BOATS)</t>
  </si>
  <si>
    <t>WIRING DIAGRAM - RESCUE BOATS &amp; RESCUE BOATS DAVITS</t>
  </si>
  <si>
    <t>WIRING DIAGRAM - LIFEBOAT</t>
  </si>
  <si>
    <t>WIRING DIAGRAM - ROLLER CURTAIN DOOR AND GALLEY ROLLER SHUTTERS</t>
  </si>
  <si>
    <t>WIRING DIAGRAM - WATERTIGHT SLIDING DOORS</t>
  </si>
  <si>
    <t>WIRING DIAGRAM - WATERTIGHT AND WEATHERTIGHT HINGED DOOR</t>
  </si>
  <si>
    <t>WIRING DIAGRAM - HANGAR DOOR</t>
  </si>
  <si>
    <t>WIRING DIAGRAM - FLIGHT DECK LIGHTING AND VISUAL LANDING AIDS</t>
  </si>
  <si>
    <t>WIRING DIAGRAM - OILY WATER SEPARATOR</t>
  </si>
  <si>
    <t>WIRING DIAGRAM - SEWAGE TREATMENT PLANT</t>
  </si>
  <si>
    <t>WIRING DIAGRAM - INCINERATOR</t>
  </si>
  <si>
    <t>WIRING DIAGRAM - REMOTE DRAUGHT GAUGING SYSTEM</t>
  </si>
  <si>
    <t>CANCELADO - ARRANJO DE EQUIPAMENTOS DE INSTRUMENTAÇÃO BLOCO 01</t>
  </si>
  <si>
    <t>CANCELADO - ARRANJO DE EQUIPAMENTOS DE INSTRUMENTAÇÃO BLOCO 02</t>
  </si>
  <si>
    <t>CANCELADO - ARRANJO DE EQUIPAMENTOS DE INSTRUMENTAÇÃO BLOCO 03</t>
  </si>
  <si>
    <t>CANCELADO - ARRANJO DE EQUIPAMENTOS DE INSTRUMENTAÇÃO BLOCO 04</t>
  </si>
  <si>
    <t>CANCELADO - ARRANJO DE EQUIPAMENTOS DE INSTRUMENTAÇÃO BLOCO 05</t>
  </si>
  <si>
    <t>CANCELADO - ARRANJO DE EQUIPAMENTOS DE INSTRUMENTAÇÃO BLOCO 06</t>
  </si>
  <si>
    <t>CANCELADO - ARRANJO DE EQUIPAMENTOS DE INSTRUMENTAÇÃO BLOCO 07</t>
  </si>
  <si>
    <t>CANCELADO - ARRANJO DE EQUIPAMENTOS DE INSTRUMENTAÇÃO BLOCO 08</t>
  </si>
  <si>
    <t>CANCELADO - ARRANJO DE EQUIPAMENTOS DE INSTRUMENTAÇÃO BLOCO 09</t>
  </si>
  <si>
    <t>CANCELADO - ARRANJO DE EQUIPAMENTOS DE INSTRUMENTAÇÃO BLOCO 10</t>
  </si>
  <si>
    <t>CANCELADO - ARRANJO DE EQUIPAMENTOS DE INSTRUMENTAÇÃO BLOCO 11</t>
  </si>
  <si>
    <t>CANCELADO - ARRANJO DE EQUIPAMENTOS DE INSTRUMENTAÇÃO BLOCO 12</t>
  </si>
  <si>
    <t>CANCELADO - CADERNO DE FABRICAÇÃO DE SUPORTES DE CALHAS, EQUIPAMENTOS E PENETRAÇÕES - INS - BLOCO 02</t>
  </si>
  <si>
    <t>CANCELADO - CADERNO DE FABRICAÇÃO DE SUPORTES DE CALHAS, EQUIPAMENTOS E PENETRAÇÕES - INS - BLOCO 03</t>
  </si>
  <si>
    <t>CANCELADO - CADERNO DE FABRICAÇÃO DE SUPORTES DE CALHAS, EQUIPAMENTOS E PENETRAÇÕES - INS - BLOCO 04</t>
  </si>
  <si>
    <t>CANCELADO - CADERNO DE FABRICAÇÃO DE SUPORTES DE CALHAS, EQUIPAMENTOS E PENETRAÇÕES - INS - BLOCO 05</t>
  </si>
  <si>
    <t>CANCELADO - CADERNO DE FABRICAÇÃO DE SUPORTES DE CALHAS, EQUIPAMENTOS E PENETRAÇÕES - INS - BLOCO 06</t>
  </si>
  <si>
    <t>CANCELADO - CADERNO DE FABRICAÇÃO DE SUPORTES DE CALHAS, EQUIPAMENTOS E PENETRAÇÕES - INS - BLOCO 07</t>
  </si>
  <si>
    <t>CANCELADO - CADERNO DE FABRICAÇÃO DE SUPORTES DE CALHAS, EQUIPAMENTOS E PENETRAÇÕES - INS - BLOCO 08</t>
  </si>
  <si>
    <t>CANCELADO - CADERNO DE FABRICAÇÃO DE SUPORTES DE CALHAS, EQUIPAMENTOS E PENETRAÇÕES - INS - BLOCO 09</t>
  </si>
  <si>
    <t>CANCELADO - CADERNO DE FABRICAÇÃO DE SUPORTES DE CALHAS, EQUIPAMENTOS E PENETRAÇÕES - INS - BLOCO 10</t>
  </si>
  <si>
    <t>CANCELADO - CADERNO DE FABRICAÇÃO DE SUPORTES DE CALHAS, EQUIPAMENTOS E PENETRAÇÕES - INS - BLOCO 11</t>
  </si>
  <si>
    <t>CANCELADO - CADERNO DE FABRICAÇÃO DE SUPORTES DE CALHAS, EQUIPAMENTOS E PENETRAÇÕES - INS - BLOCO 12</t>
  </si>
  <si>
    <t>CANCELADO - ARRANGEMENT PLANS OF CONDUITS, SUPPORTS AND PENETRATIONS - F&amp;G - BLOCK 01</t>
  </si>
  <si>
    <t>CANCELADO - ARRANGEMENT PLANS OF CONDUITS, SUPPORTS AND PENETRATIONS - F&amp;G - BLOCK 02</t>
  </si>
  <si>
    <t>CANCELADO - ARRANGEMENT PLANS OF CONDUITS, SUPPORTS AND PENETRATIONS - F&amp;G - BLOCK 03</t>
  </si>
  <si>
    <t>CANCELADO - ARRANGEMENT PLANS OF CONDUITS, SUPPORTS AND PENETRATIONS - F&amp;G - BLOCK 04</t>
  </si>
  <si>
    <t>CANCELADO - ARRANGEMENT PLANS OF CONDUITS, SUPPORTS AND PENETRATIONS - F&amp;G - BLOCK 05</t>
  </si>
  <si>
    <t>CANCELADO - ARRANGEMENT PLANS OF CONDUITS, SUPPORTS AND PENETRATIONS - F&amp;G - BLOCK 06</t>
  </si>
  <si>
    <t>CANCELADO - ARRANGEMENT PLANS OF CONDUITS, SUPPORTS AND PENETRATIONS - F&amp;G - BLOCK 07</t>
  </si>
  <si>
    <t>CANCELADO - ARRANGEMENT PLANS OF CONDUITS, SUPPORTS AND PENETRATIONS - F&amp;G - BLOCK 08</t>
  </si>
  <si>
    <t>CANCELADO - ARRANGEMENT PLANS OF CONDUITS, SUPPORTS AND PENETRATIONS - F&amp;G - BLOCK 09</t>
  </si>
  <si>
    <t>CANCELADO - ARRANGEMENT PLANS OF CONDUITS, SUPPORTS AND PENETRATIONS - F&amp;G - BLOCK 10</t>
  </si>
  <si>
    <t>CANCELADO - ARRANGEMENT PLANS OF CONDUITS, SUPPORTS AND PENETRATIONS - F&amp;G - BLOCK 11</t>
  </si>
  <si>
    <t>PADRÃO DE PRODUCAO CONSTRUTIVA ESTRUTURAL</t>
  </si>
  <si>
    <t>CANCELADO - ARRANGEMENT PLANS OF CONDUITS, SUPPORTS AND PENETRATIONS - F&amp;G - BLOCK 12</t>
  </si>
  <si>
    <t>CANCELADO - LISTA DE MATERIAL DE CALHAS, MCT E SUPORTES - INS- BLOCO 01</t>
  </si>
  <si>
    <t>CANCELADO - LISTA DE MATERIAL DE CALHAS, MCT E SUPORTES - INS- BLOCO 02</t>
  </si>
  <si>
    <t>CANCELADO - LISTA DE MATERIAL DE CALHAS, MCT E SUPORTES - INS- BLOCO 03</t>
  </si>
  <si>
    <t>CANCELADO - LISTA DE MATERIAL DE CALHAS, MCT E SUPORTES - INS- BLOCO 04</t>
  </si>
  <si>
    <t>CANCELADO - LISTA DE MATERIAL DE CALHAS, MCT E SUPORTES - INS- BLOCO 05</t>
  </si>
  <si>
    <t>CANCELADO - LISTA DE MATERIAL DE CALHAS, MCT E SUPORTES - INS- BLOCO 06</t>
  </si>
  <si>
    <t>CANCELADO - LISTA DE MATERIAL DE CALHAS, MCT E SUPORTES - INS- BLOCO 07</t>
  </si>
  <si>
    <t>CANCELADO - LISTA DE MATERIAL DE CALHAS, MCT E SUPORTES - INS- BLOCO 08</t>
  </si>
  <si>
    <t>CANCELADO - LISTA DE MATERIAL DE CALHAS, MCT E SUPORTES - INS- BLOCO 09</t>
  </si>
  <si>
    <t>CANCELADO - LISTA DE MATERIAL DE CALHAS, MCT E SUPORTES - INS- BLOCO 10</t>
  </si>
  <si>
    <t>CANCELADO - LISTA DE MATERIAL DE CALHAS, MCT E SUPORTES - INS- BLOCO 11</t>
  </si>
  <si>
    <t>CANCELADO - LISTA DE MATERIAL DE CALHAS, MCT E SUPORTES - INS- BLOCO 12</t>
  </si>
  <si>
    <t>WIRING DIAGRAM - LADDER WINCH PANEL</t>
  </si>
  <si>
    <t>WIRING DIAGRAM - WINDOW WIPER AND WASHER</t>
  </si>
  <si>
    <t>WIRING DIAGRAM - AFT SIDE SHELL DOOR</t>
  </si>
  <si>
    <t>WIRING DIAGRAM - MARINE GROWTH PROTECTION SYSTEM (ICAF)</t>
  </si>
  <si>
    <t>WIRING DIAGRAM - IMPRESS CURRENT CATHODIC PROTECTION SYSTEM</t>
  </si>
  <si>
    <t>WIRING DIAGRAM - WET ROOMS AND TOILETS</t>
  </si>
  <si>
    <t>WIRING DIAGRAM - FOOD LIFT SYSTEM</t>
  </si>
  <si>
    <t>ONE LINE DIAGRAM FOR X-RAY BUCKY</t>
  </si>
  <si>
    <t>INTERCONNECTION DIAGRAM FOR X-RAY BUCKY</t>
  </si>
  <si>
    <t>WIRING DIAGRAM - DAMAGE AND CONTROL MONITORING SYSTEM</t>
  </si>
  <si>
    <t>ELECTRICAL LOAD LIST</t>
  </si>
  <si>
    <t>ILLUMINATION CALCULATION_07 DECK</t>
  </si>
  <si>
    <t>ILLUMINATION CALCULATION_06 DECK</t>
  </si>
  <si>
    <t>ILLUMINATION CALCULATION_05 DECK</t>
  </si>
  <si>
    <t>ILLUMINATION CALCULATION_04 DECK</t>
  </si>
  <si>
    <t>ILLUMINATION CALCULATION_03 DECK</t>
  </si>
  <si>
    <t>ILLUMINATION CALCULATION_02 DECK</t>
  </si>
  <si>
    <t>ILLUMINATION CALCULATION_01 DECK</t>
  </si>
  <si>
    <t>ILLUMINATION CALCULATION_1 DECK</t>
  </si>
  <si>
    <t>ILLUMINATION CALCULATION_2 DECK</t>
  </si>
  <si>
    <t>ILLUMINATION CALCULATION_3 DECK</t>
  </si>
  <si>
    <t>CALCULATION MEMORY OF PUBLIC ADDRESS SYSTEM</t>
  </si>
  <si>
    <t>EQUIPMENT LIST (EIT)</t>
  </si>
  <si>
    <t>ELECTRICAL PENETRATION LIST</t>
  </si>
  <si>
    <t>CANCELADO - MTO - MATERIAL DE CALHAS E SUPORTES ELÉTRICOS - ROTA SECUNDÁRIA</t>
  </si>
  <si>
    <t>OVERALL CABLE LIST FOR EIT (WITHOUT ROUTING)</t>
  </si>
  <si>
    <t>CABLE SIZING CALCULATION EIT</t>
  </si>
  <si>
    <t>CANCELADO - MATERIAL REQUISITON OF CABLE GLANDS - ELE</t>
  </si>
  <si>
    <t>CANCELADO - MATERIAL REQUISITON OF CABLE GLANDS - INS</t>
  </si>
  <si>
    <t>CANCELADO - MATERIAL REQUISITON OF CABLE GLANDS - TEL</t>
  </si>
  <si>
    <t>CANCELADO - MATERIAL REQUISITION OF LOOSE JUNCTION BOXES - ELE</t>
  </si>
  <si>
    <t>CANCELADO - MATERIAL REQUISITION OF LOOSE JUNCTION BOXES - INS</t>
  </si>
  <si>
    <t>CANCELADO - MATERIAL REQUISITION OF LOOSE JUNCTION BOXES - TEL</t>
  </si>
  <si>
    <t>CANCELADO - MATERIAL LIST OF CABLE TRAYS, MCT AND SUPPORTS - ELE/INS/TEL- BLOCK 01</t>
  </si>
  <si>
    <t>CANCELADO - MATERIAL LIST OF CABLE TRAYS, MCT AND SUPPORTS - ELE/INS/TEL- BLOCK 02</t>
  </si>
  <si>
    <t>CANCELADO - MATERIAL LIST OF CABLE TRAYS, MCT AND SUPPORTS - ELE/INS/TEL- BLOCK 03</t>
  </si>
  <si>
    <t>CANCELADO - MATERIAL LIST OF CABLE TRAYS, MCT AND SUPPORTS - ELE/INS/TEL- BLOCK 04</t>
  </si>
  <si>
    <t>CANCELADO - DIMENSIONAMENTO DE LEITOS E CALHAS DE INSTRUMENTAÇÃO</t>
  </si>
  <si>
    <t>CANCELADO - ARRANJO DE EQUIPAMENTOS DE TELECOM BLOCO 01</t>
  </si>
  <si>
    <t>CANCELADO - ARRANJO DE EQUIPAMENTOS DE TELECOM BLOCO 02</t>
  </si>
  <si>
    <t>CANCELADO - ARRANJO DE EQUIPAMENTOS DE TELECOM BLOCO 03</t>
  </si>
  <si>
    <t>CANCELADO - ARRANJO DE EQUIPAMENTOS DE TELECOM BLOCO 04</t>
  </si>
  <si>
    <t>CANCELADO - ARRANJO DE EQUIPAMENTOS DE TELECOM BLOCO 05</t>
  </si>
  <si>
    <t>CANCELADO - ARRANJO DE EQUIPAMENTOS DE TELECOM BLOCO 06</t>
  </si>
  <si>
    <t>CANCELADO - ARRANJO DE EQUIPAMENTOS DE TELECOM BLOCO 07</t>
  </si>
  <si>
    <t>CANCELADO - ARRANJO DE EQUIPAMENTOS DE TELECOM BLOCO 08</t>
  </si>
  <si>
    <t>CANCELADO - ARRANJO DE EQUIPAMENTOS DE TELECOM BLOCO 09</t>
  </si>
  <si>
    <t>CANCELADO - ARRANJO DE EQUIPAMENTOS DE TELECOM BLOCO 10</t>
  </si>
  <si>
    <t>CANCELADO - ARRANJO DE EQUIPAMENTOS DE TELECOM BLOCO 11</t>
  </si>
  <si>
    <t>CANCELADO - ARRANJO DE EQUIPAMENTOS DE TELECOM BLOCO 12</t>
  </si>
  <si>
    <t>CANCELADO - FABRICATION BOOKLET OF CONDUITS SUPPORTS AND PENETRATIONS - F&amp;G - BLOCK 01</t>
  </si>
  <si>
    <t>CANCELADO - FABRICATION BOOKLET OF CONDUITS SUPPORTS AND PENETRATIONS - F&amp;G - BLOCK 02</t>
  </si>
  <si>
    <t>CANCELADO - FABRICATION BOOKLET OF CONDUITS SUPPORTS AND PENETRATIONS - F&amp;G - BLOCK 03</t>
  </si>
  <si>
    <t>CANCELADO - FABRICATION BOOKLET OF CONDUITS SUPPORTS AND PENETRATIONS - F&amp;G - BLOCK 04</t>
  </si>
  <si>
    <t>CANCELADO - FABRICATION BOOKLET OF CONDUITS SUPPORTS AND PENETRATIONS - F&amp;G - BLOCK 05</t>
  </si>
  <si>
    <t>CANCELADO - FABRICATION BOOKLET OF CONDUITS SUPPORTS AND PENETRATIONS - F&amp;G - BLOCK 06</t>
  </si>
  <si>
    <t>CANCELADO - FABRICATION BOOKLET OF CONDUITS SUPPORTS AND PENETRATIONS - F&amp;G - BLOCK 07</t>
  </si>
  <si>
    <t>CANCELADO - FABRICATION BOOKLET OF CONDUITS SUPPORTS AND PENETRATIONS - F&amp;G - BLOCK 08</t>
  </si>
  <si>
    <t>CANCELADO - FABRICATION BOOKLET OF CONDUITS SUPPORTS AND PENETRATIONS - F&amp;G - BLOCK 09</t>
  </si>
  <si>
    <t>CANCELADO - FABRICATION BOOKLET OF CONDUITS SUPPORTS AND PENETRATIONS - F&amp;G - BLOCK 10</t>
  </si>
  <si>
    <t>CANCELADO - FABRICATION BOOKLET OF CONDUITS SUPPORTS AND PENETRATIONS - F&amp;G - BLOCK 11</t>
  </si>
  <si>
    <t>CANCELADO - FABRICATION BOOKLET OF CONDUITS SUPPORTS AND PENETRATIONS - F&amp;G - BLOCK 12</t>
  </si>
  <si>
    <t>EQUIPMENT ARRANGEMENT PLAN - ELE/INS/TEL/F&amp;G - BLOCK 01</t>
  </si>
  <si>
    <t>EQUIPMENT ARRANGEMENT PLAN - ELE/INS/TEL/F&amp;G - BLOCK 02</t>
  </si>
  <si>
    <t>EQUIPMENT ARRANGEMENT PLAN - ELE/INS/TEL/F&amp;G - BLOCK 03</t>
  </si>
  <si>
    <t>EQUIPMENT ARRANGEMENT PLAN - ELE/INS/TEL/F&amp;G - BLOCK 04</t>
  </si>
  <si>
    <t>EQUIPMENT ARRANGEMENT PLAN - ELE/INS/TEL/F&amp;G - BLOCK 05</t>
  </si>
  <si>
    <t>EQUIPMENT ARRANGEMENT PLAN - ELE/INS/TEL/F&amp;G - BLOCK 06</t>
  </si>
  <si>
    <t>EQUIPMENT ARRANGEMENT PLAN - ELE/INS/TEL/F&amp;G - BLOCK 07</t>
  </si>
  <si>
    <t>EQUIPMENT ARRANGEMENT PLAN - ELE/INS/TEL/F&amp;G - BLOCK 08</t>
  </si>
  <si>
    <t>EQUIPMENT ARRANGEMENT PLAN - ELE/INS/TEL/F&amp;G - BLOCK 09</t>
  </si>
  <si>
    <t>EQUIPMENT ARRANGEMENT PLAN - ELE/INS/TEL/F&amp;G - BLOCK 10</t>
  </si>
  <si>
    <t>EQUIPMENT ARRANGEMENT PLAN - ELE/INS/TEL/F&amp;G - BLOCK 11</t>
  </si>
  <si>
    <t>EQUIPMENT ARRANGEMENT PLAN - ELE/INS/TEL/F&amp;G - BLOCK 12</t>
  </si>
  <si>
    <t>CANCELADO - LISTA DE MATERIAL DE CALHAS, MCT E SUPORTES - TELECOM - BLOCO 01</t>
  </si>
  <si>
    <t>CANCELADO - LISTA DE MATERIAL DE CALHAS, MCT E SUPORTES - TELECOM - BLOCO 02</t>
  </si>
  <si>
    <t>CANCELADO - LISTA DE MATERIAL DE CALHAS, MCT E SUPORTES - TELECOM - BLOCO 03</t>
  </si>
  <si>
    <t>CANCELADO - LISTA DE MATERIAL DE CALHAS, MCT E SUPORTES - TELECOM - BLOCO 04</t>
  </si>
  <si>
    <t>CANCELADO - LISTA DE MATERIAL DE CALHAS, MCT E SUPORTES - TELECOM - BLOCO 05</t>
  </si>
  <si>
    <t>CANCELADO - LISTA DE MATERIAL DE CALHAS, MCT E SUPORTES - TELECOM - BLOCO 06</t>
  </si>
  <si>
    <t>CANCELADO - LISTA DE MATERIAL DE CALHAS, MCT E SUPORTES - TELECOM - BLOCO 07</t>
  </si>
  <si>
    <t>CANCELADO - LISTA DE MATERIAL DE CALHAS, MCT E SUPORTES - TELECOM - BLOCO 08</t>
  </si>
  <si>
    <t>CANCELADO - LISTA DE MATERIAL DE CALHAS, MCT E SUPORTES - TELECOM - BLOCO 09</t>
  </si>
  <si>
    <t>CANCELADO - LISTA DE MATERIAL DE CALHAS, MCT E SUPORTES - TELECOM - BLOCO 10</t>
  </si>
  <si>
    <t>CANCELADO - LISTA DE MATERIAL DE CALHAS, MCT E SUPORTES - TELECOM - BLOCO 11</t>
  </si>
  <si>
    <t>CANCELADO - LISTA DE MATERIAL DE CALHAS, MCT E SUPORTES - TELECOM - BLOCO 12</t>
  </si>
  <si>
    <t>CANCELADO - DETALHE TIPICO DE TELECOM</t>
  </si>
  <si>
    <t>CANCELADO - DIMENSIONAMENTO DE LEITOS E CALHAS DE TELECOM</t>
  </si>
  <si>
    <t>CANCELADO - MATERIAL LIST OF CABLE TRAYS, MCT AND SUPPORTS - ELE/INS/TEL- BLOCK 05</t>
  </si>
  <si>
    <t>CANCELADO - MATERIAL LIST OF CABLE TRAYS, MCT AND SUPPORTS - ELE/INS/TEL- BLOCK 06</t>
  </si>
  <si>
    <t>CANCELADO - MATERIAL LIST OF CABLE TRAYS, MCT AND SUPPORTS - ELE/INS/TEL- BLOCK 07</t>
  </si>
  <si>
    <t>CANCELADO - MATERIAL LIST OF CABLE TRAYS, MCT AND SUPPORTS - ELE/INS/TEL- BLOCK 08</t>
  </si>
  <si>
    <t>CANCELADO - MATERIAL LIST OF CABLE TRAYS, MCT AND SUPPORTS - ELE/INS/TEL- BLOCK 09</t>
  </si>
  <si>
    <t>CANCELADO - MATERIAL LIST OF CABLE TRAYS, MCT AND SUPPORTS - ELE/INS/TEL- BLOCK 10</t>
  </si>
  <si>
    <t>CANCELADO - MATERIAL LIST OF CABLE TRAYS, MCT AND SUPPORTS - ELE/INS/TEL- BLOCK 11</t>
  </si>
  <si>
    <t>CANCELADO - MATERIAL LIST OF CABLE TRAYS, MCT AND SUPPORTS - ELE/INS/TEL- BLOCK 12</t>
  </si>
  <si>
    <t>CANCELADO - MATERIAL LIST OF CONDUITS, MCT AND SUPPORTS - F&amp;G - BLOCK 01</t>
  </si>
  <si>
    <t>CANCELADO - MATERIAL LIST OF CONDUITS, MCT AND SUPPORTS - F&amp;G - BLOCK 02</t>
  </si>
  <si>
    <t>CANCELADO - MATERIAL LIST OF CONDUITS, MCT AND SUPPORTS - F&amp;G - BLOCK 03</t>
  </si>
  <si>
    <t>CANCELADO - MATERIAL LIST OF CONDUITS, MCT AND SUPPORTS - F&amp;G - BLOCK 04</t>
  </si>
  <si>
    <t>CANCELADO - MATERIAL LIST OF CONDUITS, MCT AND SUPPORTS - F&amp;G - BLOCK 05</t>
  </si>
  <si>
    <t>CANCELADO - MTO DE CABOS</t>
  </si>
  <si>
    <t>MATERIAL LIST OF MCTs - SEALING MODULES</t>
  </si>
  <si>
    <t>CANCELADO - MATERIAL LIST OF CONDUITS, MCT AND SUPPORTS - F&amp;G - BLOCK 06</t>
  </si>
  <si>
    <t>PADRÃO DE PRODUCAO CONSTRUTIVA DE OUTFITTING</t>
  </si>
  <si>
    <t>CANCELADO - MATERIAL LIST OF CONDUITS, MCT AND SUPPORTS - F&amp;G - BLOCK 07</t>
  </si>
  <si>
    <t>CANCELADO - WIRING DIAGRAM - WHISTLE SYSTEM</t>
  </si>
  <si>
    <t>CANCELADO - LOOP DIAGRAM - FLOOD DETECTION SYSTEM</t>
  </si>
  <si>
    <t>ARRANJO DE TUBULAÇÃO SISTEMA DE LUBRIFICAÇÃO DO MANCAL DO EIXO BLOCO 04</t>
  </si>
  <si>
    <t>LISTA DE ACESSÓRIOS DE TUBULAÇÃO SISTEMA DE LUBRIFICAÇÃO DO MANCAL DO EIXO BLOCO 04</t>
  </si>
  <si>
    <t>CANCELADO - MATERIAL LIST OF CONDUITS, MCT AND SUPPORTS - F&amp;G - BLOCK 08</t>
  </si>
  <si>
    <t>CANCELADO - MATERIAL LIST OF CONDUITS, MCT AND SUPPORTS - F&amp;G - BLOCK 09</t>
  </si>
  <si>
    <t>DESENHO DE IDENTIFICAÇÃO DE PORTA DE VISITA</t>
  </si>
  <si>
    <t>CANCELADO - MATERIAL LIST OF CONDUITS, MCT AND SUPPORTS - F&amp;G - BLOCK 10</t>
  </si>
  <si>
    <t>DESENHOS DE FABRICAÇÃO DE ACESSÓRIOS DE AÇO - PORTAS E JANELAS BLOCO 04</t>
  </si>
  <si>
    <t>PRESSÃO PARA TESTE DE LINHAS</t>
  </si>
  <si>
    <t>RESUMO SISTEMA DE PINTURA PARA TUBULAÇÃO - NPo</t>
  </si>
  <si>
    <t>PROBING SOUNDING VALVE LIST</t>
  </si>
  <si>
    <t>PLANTA DE ROTEAMENTO DE TUBINGS DOS SISTEMAS HIDRÁULICOS / PNEUMÁTICOS</t>
  </si>
  <si>
    <t>DIAGRAMA DOS SISTEMAS HIDRÁULICOS / PNEUMÁTICOS</t>
  </si>
  <si>
    <t>STORM VALVE LIST</t>
  </si>
  <si>
    <t>CANCELADO - MATERIAL LIST OF CONDUITS, MCT AND SUPPORTS - F&amp;G - BLOCK 11</t>
  </si>
  <si>
    <t>EQUIPMENT FOUNDATIONS ARRANGEMENT AND DETAILS BLOCK 04</t>
  </si>
  <si>
    <t>EQUIPMENT FOUNDATIONS ARRANGEMENT AND DETAILS - FD01&amp;02</t>
  </si>
  <si>
    <t>DESENHO DE ARRANJO DE BASE DE EQUIPAMENTOS – BLOCO 06</t>
  </si>
  <si>
    <t>CANCELADO - MATERIAL LIST OF CONDUITS, MCT AND SUPPORTS - F&amp;G - BLOCK 12</t>
  </si>
  <si>
    <t>DESENHOS DE FABRICAÇÃO DE ACESSÓRIOS DE AÇO - PORTAS E JANELAS BLOCO 09</t>
  </si>
  <si>
    <t>DETAIL DRAWING OF DECK SERVICE FOAM TANK BLOCK 07</t>
  </si>
  <si>
    <t>TROLLEY BEAM AND PADEYE IN MAIN MACHINERY ROOM</t>
  </si>
  <si>
    <t>OVERALL INSTRUMENT LIST</t>
  </si>
  <si>
    <t>PLAFORM INSIDE CABLE TRUNK</t>
  </si>
  <si>
    <t>EQUIPMENT ARRANGEMENT PLAN - FORE MAST ARRANGEMENT DRAWING</t>
  </si>
  <si>
    <t>EQUIPMENT ARRANGEMENT PLAN - MAIN MAST ARRANGEMENT DRAWING</t>
  </si>
  <si>
    <t>CARGO SIDESHELL DOOR</t>
  </si>
  <si>
    <t>AFT CARGO DOOR</t>
  </si>
  <si>
    <t>NAVIGATION ECHOSOUNDER AND SPEED LOG METER ARRANGEMENT</t>
  </si>
  <si>
    <t>MAIN GENERATOR SILENCER SUPPORT</t>
  </si>
  <si>
    <t>DECK TIE DOWN AND TWIST LOCK DETAIL ARRANGEMENT</t>
  </si>
  <si>
    <t>SPRING OPERATED VALVE LIST</t>
  </si>
  <si>
    <t>CANCELADO - DESENHO DE ARRANJO DE BASE DE EQUIPAMENTOS – BLOCO 04</t>
  </si>
  <si>
    <t>SPOOLS DE TUBULAÇÃO SISTEMA DE EXAUSTÃO DE GASES DE DESCARGA BLOCO 11</t>
  </si>
  <si>
    <t>CANCELADO - SPOOL DE TUBULAÇÃO SISTEMA DE LUBRIFICAÇÃO DO MANCAL DO EIXO BLOCO 04</t>
  </si>
  <si>
    <t>LISTA DE SBE SEAWATER SYSTEM BLOCO 05</t>
  </si>
  <si>
    <t>LISTA DE ACESSÓRIOS DE TUBULAÇÃO SISTEMA DE ÁGUA DOCE BLOCO 12</t>
  </si>
  <si>
    <t>SPOOLS DE POTABLE WATER SYSTEM DE INCÊNDIO BLOCO 08</t>
  </si>
  <si>
    <t>INTERCONNECTION DIAGRAM FOR VFD SEA WATER COOLING PUMP #2</t>
  </si>
  <si>
    <t>BALANCING VALVE LIST</t>
  </si>
  <si>
    <t>STRIKE PLATE LIST</t>
  </si>
  <si>
    <t>ECHO SOUNDER REINFORCEMENT</t>
  </si>
  <si>
    <t>LISTA DE ACESSÓRIOS DE TUB SISTEMA DE EXAUSTÃO DE GASES DE DESCARGA BLOCO 05</t>
  </si>
  <si>
    <t>LISTA DE FUROS DE PENETRAÇÃO POR BLOCO</t>
  </si>
  <si>
    <t>ENGINEER'S STORES ARRANGEMENT AND DETAILS</t>
  </si>
  <si>
    <t>SPARE PARTS &amp; TOOLS ARRANGEMENT AND DETAILS</t>
  </si>
  <si>
    <t>ELECTRONIC STORE ARRANGEMENT AND DETAILS</t>
  </si>
  <si>
    <t>ENVIRO PROTECTION STORE ARRANGEMENT AND DETAILS</t>
  </si>
  <si>
    <t>ISOMÉTRICO DE TUBULAÇÃO SISTEMA E EXAUSTÃO DE GASES DE DESCARGA BLOCO 05</t>
  </si>
  <si>
    <t>ELECTRICAL PENETRATION BLOCK 1</t>
  </si>
  <si>
    <t>ELECTRICAL PENETRATION BLOCK 3</t>
  </si>
  <si>
    <t>ELECTRICAL PENETRATION BLOCK 4</t>
  </si>
  <si>
    <t>ELECTRICAL PENETRATION BLOCK 5</t>
  </si>
  <si>
    <t>ELECTRICAL PENETRATION BLOCK 6</t>
  </si>
  <si>
    <t>ELECTRICAL PENETRATION BLOCK 7</t>
  </si>
  <si>
    <t>ELECTRICAL PENETRATION BLOCK 8</t>
  </si>
  <si>
    <t>ELECTRICAL PENETRATION BLOCK 9</t>
  </si>
  <si>
    <t>ELECTRICAL PENETRATION BLOCK 10</t>
  </si>
  <si>
    <t>ELECTRICAL PENETRATION BLOCK 11</t>
  </si>
  <si>
    <t>ELECTRICAL PENETRATION BLOCK 12</t>
  </si>
  <si>
    <t>SPOOLS DE TUBULAÇÃO SISTEMA DE SERVIÇO DE ÓLEO COMBUSTÍVEL BLOCO 07</t>
  </si>
  <si>
    <t>LISTA DE ACESÓRIOS DE TUBULAÇÃO SISTEMA DE DRENO E EMBORNAIS BLOCO 12</t>
  </si>
  <si>
    <t>ARRANJO DE TUBULAÇÃO SISTEMA E EXAUSTÃO DE GASES DE DESCARGA BLOCO 05</t>
  </si>
  <si>
    <t>SPOOLS DE TUBULAÇÃO SISTEMA DE EXAUSTÃO DE GASES DE DESCARGA BLOCO 09</t>
  </si>
  <si>
    <t>SPOOLS DE TUBULAÇÃO SISTEMA DE EXAUSTÃO DE GASES DE DESCARGA BLOCO 05</t>
  </si>
  <si>
    <t>LISTA DE ACESÓRIOS DE TUBULAÇÃO SISTEMA DE EXAUSTÃO DE GASES DE DESCARGA BLOCO 12</t>
  </si>
  <si>
    <t>ISOMÉTRICO DE TUBULAÇÃO SISTEMA DE SERVIÇO DE ÓLEO COMBUSTÍVEL BLOCO 07</t>
  </si>
  <si>
    <t>LISTA DE ACESSÓRIOS DE TUBULAÇÃO SISTEMA DE EXAUSTÃO DE GASES DE DESCARGA BLOCO 11</t>
  </si>
  <si>
    <t>SPOOL DE TUBULAÇÃO SISTEMA DE SERVIÇO DE ÓLEO COMBUSTÍVEL BLOCO 12</t>
  </si>
  <si>
    <t>ISOMÉTRICO DE TUBULAÇÃO SISTEMA DE SERVIÇO DE ÓLEO COMBUSTÍVEL BLOCO 12</t>
  </si>
  <si>
    <t>ARRANJO DE TUBULAÇÃO SISTEMA DE PURIFICAÇÃO DE ÓLEO COMBUSTÍVEL BLOCO 12</t>
  </si>
  <si>
    <t>LISTA DE ACESSÓRIOS DE TUBULAÇÃO SISTEMA DE SERVIÇO DE ÓLEO COMBUSTÍVEL BLOCO 12</t>
  </si>
  <si>
    <t>SPREADER BEAM FOR CARGO BARGE LIFTING</t>
  </si>
  <si>
    <t>ISOMÉTRICOS DE TUBULAÇÃO SISTEMA HIDRÁULICO DE ÓLEO DO BOTE SALVA-VIDAS BLOCO 07</t>
  </si>
  <si>
    <t>AFT MAST DETAILS DRAWING</t>
  </si>
  <si>
    <t>STRUCTURAL SUPORT FOR FLOORING IN COLD ROOM</t>
  </si>
  <si>
    <t>ISOMÉTRICO DE TUBULAÇÃO SISTEMA DE EXAUSTÃO DE GASES DE DESCARGA BLOCO 11</t>
  </si>
  <si>
    <t>ARRANJO DE TUBULAÇÃO SISTEMA DE EXAUSTÃO DE GASES DE DESCARGA BLOCO 11</t>
  </si>
  <si>
    <t>SPOOL DE TUBULAÇÃO INCINERADOR EXTERNO SISTEMA DE EXAUSTÃO DE GASES DE DESCARGA BLOCO 12</t>
  </si>
  <si>
    <t>LISTA DE ACESSÓRIOS DE TUB SISTEMA DE EXAUSTÃO DE GASES DE DESCARGA BLOCO 09</t>
  </si>
  <si>
    <t>SBE SEAWATER SYSTEM</t>
  </si>
  <si>
    <t>ONE LINE DIAGRAM FOR GROUP STARTER PANEL #4</t>
  </si>
  <si>
    <t>LISTA DE ACESSÓRIOS DE TUBULAÇÃO SISTEMA DE EXTINÇÃO DE INCÊNDIO POR CO2 BLOCO 03</t>
  </si>
  <si>
    <t>BLOCK 06 MODIFICATION FOR DUCTING PENETRATION</t>
  </si>
  <si>
    <t>BLOCK 07 MODIFICATION FOR DUCTING PENETRATION</t>
  </si>
  <si>
    <t>BLOCK 08 MODIFICATION FOR DUCTING PENETRATION</t>
  </si>
  <si>
    <t>BLOCK 03 MODIFICATION FOR DUCTING PENETRATION</t>
  </si>
  <si>
    <t>BLOCK 01 MODIFICATION FOR DUCTING PENETRATION</t>
  </si>
  <si>
    <t>BLOCK 11 MODIFICATION FOR DUCTING PENETRATION</t>
  </si>
  <si>
    <t>BLOCK 12 MODIFICATION FOR DUCTING PENETRATION</t>
  </si>
  <si>
    <t>ISOMÉTRICO DE TUBULAÇÃO SISTEMA DE EXTINÇÃO DE INCÊNDIO POR CO2 BLOCO 03</t>
  </si>
  <si>
    <t>ISOMÉTRICO DE TUBULAÇÃO SISTEMA DE EXTINÇÃO DE INCÊNDIO POR CO2 BLOCO 11</t>
  </si>
  <si>
    <t>ARRANJO DE TUBULAÇÃO SISTEMA DE EXTINÇÃO DE INCÊNDIO POR CO2 BLOCO 11</t>
  </si>
  <si>
    <t>SPOOL DE TUBULAÇÃO SISTEMA DE EXTINÇÃO DE INCÊNDIO POR CO2 BLOCO 03</t>
  </si>
  <si>
    <t>ISOMÉTRICO DE TUBULAÇÃO INCINERADOR EXTERNO SISTEMA DE EXAUSTÃO DE GASES DE DESCARGA BLOCO 12</t>
  </si>
  <si>
    <t>ARRANJO DE TUBULAÇÃO INCINERADOR EXTERNO SISTEMA DE EXAUSTÃO DE GASES DE DESCARGA BLOCO 12</t>
  </si>
  <si>
    <t>ISOMÉTRICO DE TUBULAÇÃO SISTEMA DE EXAUSTÃO DE GASES DE DESCARGA BLOCO 09</t>
  </si>
  <si>
    <t>ARRANJO DE TUBULAÇÃO SISTEMA DE EXAUSTÃO DE GASES DE DESCARGA BLOCO 09</t>
  </si>
  <si>
    <t>SPOOL DE TUBULAÇÃO SISTEMA DE BORRIFO E ALAGAMENTO BLOCO 11</t>
  </si>
  <si>
    <t>ISOMÉTRICO DE TUBULAÇÃO SISTEMA DE BORRIFO E ALAGAMENTO BLOCO 11</t>
  </si>
  <si>
    <t>SPOOL DE TUBULAÇÃO SISTEMA DE AGUA DOCE BLOCO 12</t>
  </si>
  <si>
    <t>ISOMÉTRICO DE TUBULAÇÃO SISTEMA DE AGUA DOCE BLOCO 12</t>
  </si>
  <si>
    <t>ARRANJO DE TUBULAÇÃO SISTEMA DE GERAÇÃO DE AGUA DOCE BLOCO 12</t>
  </si>
  <si>
    <t>LISTA DE ACESSÓRIOS DE TUBULAÇÃO SISTEMA DE ÁGUA DOCE BLOCO 07</t>
  </si>
  <si>
    <t>LISTA DE ACESSÓRIOS DE TUBULAÇÃO SISTEMA DE EXTINÇÃO DE INCÊNDIO POR CO2 BLOCO 11</t>
  </si>
  <si>
    <t>SPOOLS DE TUBULAÇÃO SISTEMA DE ESTABILIDADE BLOCO 01</t>
  </si>
  <si>
    <t>ISOMÉTRICO DE TUBULAÇÃO SISTEMA DE EXTINÇÃO DE INCÊNDIO POR ESPUMA BLOCO 03</t>
  </si>
  <si>
    <t>ARRANJO DE TUBULAÇÃO SISTEMA DE INCÊNDIO POR CO2 BLOCO 03</t>
  </si>
  <si>
    <t>ISOMÉTRICO DE TUBULAÇÃO ISTEMA DE SERVIÇO DE ÓLEO COMBUSTÍVEL BLOCO 05</t>
  </si>
  <si>
    <t>ISOMÉTRICO DE TUBULAÇÃO (SISTEMA DE FECHAMENTO RÁPIDO DE VÁLVULAS) BLOCO 02</t>
  </si>
  <si>
    <t>ISOMÉTRICO DE TUBULAÇÃO SISTEMA DE ÁGUA DOCE BLOCO 07</t>
  </si>
  <si>
    <t>ISOMÉTRICO DE TUBULAÇÃO SISTEMA DE SERVIÇO DE ÓLEO COMBUSTÍVEL BLOCO 09</t>
  </si>
  <si>
    <t>ISOMÉTRICO DE TUBULAÇÃO SISTEMA DE AR COMPRIMIDO BLOCO 10</t>
  </si>
  <si>
    <t>ARRANJO DE TUBULAÇÃO SITEMA DE ESTABILIDADE BLOCO 01</t>
  </si>
  <si>
    <t>ISOMÉTRICO DE TUBULAÇÃO SISTEMA DE ESTABILIDADE BLOCO 01</t>
  </si>
  <si>
    <t>LISTA DE ACESSÓRIOS DE TUBULAÇÃO SISTEMA DE ESTABILIDADE BLOCO 01</t>
  </si>
  <si>
    <t>ARRANJO DE TUBULAÇÃO SISTEMA DE ESTABILIDADE BLOCO 08</t>
  </si>
  <si>
    <t>SPOOL DE TUBULAÇÃO SITEMA DE ESTABILIDADE BLOCO 08</t>
  </si>
  <si>
    <t>ISOMÉTRICO DE TUBULAÇÃO SITEMA DE ESTABILIDADE BLOCO 08</t>
  </si>
  <si>
    <t>LISTA DE ACESSÓRIOS DE TUBULAÇÃO SISTEMA DE ESTABILIDADE BLOCO 08</t>
  </si>
  <si>
    <t>LISTA DE ACESSÓRIOS DE TUBULAÇÃO SISTEMA EXTERNO DE INCINERADOR BLOCO 12</t>
  </si>
  <si>
    <t>INTERCONNECTION DIAGRAM FOR STARTER PANEL #4</t>
  </si>
  <si>
    <t>EX LIST EIT</t>
  </si>
  <si>
    <t>PONTE ROLANTE HANGAR</t>
  </si>
  <si>
    <t>GALLEY ARRANGEMENT DRAWING</t>
  </si>
  <si>
    <t>WR PANTRY ARRANGEMENT DRAWING</t>
  </si>
  <si>
    <t>CO'S PANTRY ARRANGEMENT RAWING</t>
  </si>
  <si>
    <t>ARRANJO DE TUBULAÇÃO (SISTEMA DE SERVIÇO DE ÓLEO COMBUSTÍVEL) BLOCO 04</t>
  </si>
  <si>
    <t>ARRANJO DE TUBULAÇÃO SISTEMA DE TRANSFERÊNCIA E RECEBIMENTO DE ÓLEO COMBUSTÍVEL BLOCO 04</t>
  </si>
  <si>
    <t>SPOOLS DE TUBULAÇÃO SISTEMA DE EXTINÇÃO DE INCÊNDIO POR NÉVOA DE ÁGUA BLOCO 12</t>
  </si>
  <si>
    <t>TEMPORARY GUARD BODY</t>
  </si>
  <si>
    <t>ISOMÉTRICOS DE TUBULAÇÃO SISTEMA ÁGUA DOCE BLOCO 12</t>
  </si>
  <si>
    <t>ISOMÉTRICOS DE TUBULAÇÃO SISTEMA DE ÁGUA DOCE DE INCÊNDIO BLOCO 08</t>
  </si>
  <si>
    <t>ISOMÉTRICOS DE TUBULAÇÃO SISTEMA DE EXTINÇÃO DE INCÊNDIO POR CO2 BLOCO 06</t>
  </si>
  <si>
    <t>ISOMÉTRICOS DE TUBULAÇÃO SISTEMA DE EXTINÇÃO DE INCÊNDIO POR CO2 BLOCO 08</t>
  </si>
  <si>
    <t>ISOMÉTRICOS DE TUBULAÇÃO SISTEMA DE EXTINÇÃO DE INCÊNDIO POR CO2 BLOCO 09</t>
  </si>
  <si>
    <t>ISOMÉTRICOS DE TUBULAÇÃO SISTEMA DE EXTINÇÃO DE INCÊNDIO POR NÉVOA DE ÁGUA BLOCO 12</t>
  </si>
  <si>
    <t>ISOMÉTRICOS DE TUBULAÇÃO ÓLEO HIDRÁULICO PARA SISTEMA DE PORTA DESLIZANTE WT BLOCO 01</t>
  </si>
  <si>
    <t>ISOMÉTRICOS DE TUBULAÇÃO SISTEMA DE ÓLEO HIDRÁULICO PARA DIREÇÃO BLOCO 05</t>
  </si>
  <si>
    <t>ISOMÉTRICOS DE TUBULAÇÃO SISTEMA DE REFRIGERAÇÃO BLOCO 11</t>
  </si>
  <si>
    <t>ISOMÉTRICOS DE TUBULAÇÃO VÁLVULAS DE FECHAMENTO RÁPIDO BLOCO 03</t>
  </si>
  <si>
    <t>ISOMÉTRICOS DE TUBULAÇÃO SISTEMA DE FECHAMENTO RÁPIDO DE VÁLVULAS BLOCO 04</t>
  </si>
  <si>
    <t>ISOMÉTRICOS DE TUBULAÇÃO SISTEMA DE FECHAMENTO RÁPIDO DE VÁLVULAS BLOCO 08</t>
  </si>
  <si>
    <t>ISOMÉTRICOS DE TUBULAÇÃO VÁLVULAS DE FECHAMENTO RÁPIDO BLOCO 09</t>
  </si>
  <si>
    <t>ISOMÉTRICOS DE TUBULAÇÃO SISTEMA DE FECHAMENTO RÁPIDO DE VÁLVULAS BLOCO 12</t>
  </si>
  <si>
    <t>ISOMÉTRICOS DE TUBULAÇÃO SISTEMA DE CO2 PARA COZINHA BLOCO 8</t>
  </si>
  <si>
    <t>ISOMÉTRICOS DE TUBULAÇÃO ÓLEO HIDRÁULICO PARA SISTEMA DE DIREÇÃO BLOCO 03</t>
  </si>
  <si>
    <t>ISOMÉTRICOS DE TUBULAÇÃO ÓLEO HIDRÁULICO PARA O SISTEMA DA PORTA LATERAL DE COSTADO DE CARGA BLOCO 07</t>
  </si>
  <si>
    <t>ISOMÉTRICOS DE TUBULAÇÃO ÓLEO HIDRÁULICO PRINCIPAL CRAE BLOCO 12</t>
  </si>
  <si>
    <t>ISOMÉTRICOS DE TUBULAÇÃO SISTEMA DE ÓLEO HIDRÁULICO PARA PORTAS DESLIZANTES WT BLOCO 03</t>
  </si>
  <si>
    <t>ISOMÉTRICOS DE TUBULAÇÃO SISTEMA DE ÓLEO HIDRÁULICO PARA PORTAS DESLIZANTES WT BLOCO 04</t>
  </si>
  <si>
    <t>ISOMÉTRICOS DE TUBULAÇÃO SISTEMA DE ÓLEO HIDRÁULICO PARA PORTAS DESLIZANTES WT BLOCO 06</t>
  </si>
  <si>
    <t>ISOMÉTRICOS DE TUBULAÇÃO SISTEMA DE ÓLEO HIDRÁULICO PARA PORTAS DESLIZANTES WT BLOCO 07</t>
  </si>
  <si>
    <t>ISOMÉTRICOS DE TUBULAÇÃO SISTEMA DE PROPULSÃO DE POPA BLOCO 02</t>
  </si>
  <si>
    <t>ISOMÉTRICOS DE TUBULAÇÃO SISTEMA DE PROPULSÃO DE POPA BLOCO 03</t>
  </si>
  <si>
    <t>ISOMÉTRICOS DE TUBULAÇÃO SISTEMA DE REFRIGERAÇÃO BLOCO 08</t>
  </si>
  <si>
    <t>ISOMÉTRICOS DE TUBULAÇÃO SISTEMA DE FECHAMENTO RÁPIDO DE VÁLVULAS BLOCO 01</t>
  </si>
  <si>
    <t>ISOMÉTRICOS DE TUBULAÇÃO SISTEMA DE FECHAMENTO RÁPIDO DE VÁLVULAS BLOCO 06</t>
  </si>
  <si>
    <t>ISOMÉTRICOS DE TUBULAÇÃO SISTEMA DE FECHAMENTO RÁPIDO DE VÁLVULAS BLOCO 07</t>
  </si>
  <si>
    <t>SPOOLS DE TUBULAÇÃO SISTEMA DE CONTROLE DE POLUIÇÃO (ÁGUAS CINZAS) BLOCO 05</t>
  </si>
  <si>
    <t>LISTA DE ACESSÓRIOS DE TUBULAÇÃO SISTEMA DE CONTROLE DE POLUIÇÃO (ÁGUAS CINZAS) BLOCO 05</t>
  </si>
  <si>
    <t>GOA DOUBLE PIPE SUPPORT LIST</t>
  </si>
  <si>
    <t>SURGERY AREA-ARRANGEMENT DRAWING</t>
  </si>
  <si>
    <t>XRAY EXAMINATION ROOM-ARRANGEMENT DRAWING</t>
  </si>
  <si>
    <t>STER COMP,DARK ROOM-ARRANGEMENT DRAWING</t>
  </si>
  <si>
    <t>DENTAL-ARRANGEMENT DRAWING</t>
  </si>
  <si>
    <t>DISPENSARY ADMIN,AREA-ARRANGEMENT DRAWING</t>
  </si>
  <si>
    <t>WARD(SICKBAY)-ARRANGEMENT DRAWING</t>
  </si>
  <si>
    <t>NAVIGATION LIGHT SUPPORT</t>
  </si>
  <si>
    <t>ANTENNA SUPPORT DETAILS DRAWING</t>
  </si>
  <si>
    <t>MUDBOX LIST</t>
  </si>
  <si>
    <t>STRUCTURE DUCT IN BLOCK 01, 06, 08, 11</t>
  </si>
  <si>
    <t>STRUCTURE DUCT IN BLOCK 03, 04, 07, 12</t>
  </si>
  <si>
    <t>ISOMÉTRICOS DE TUBULAÇÃO SISTEMA DE CONTROLE DE POLUIÇÃO (ÁGUAS
CINZAS) BLOCO 05</t>
  </si>
  <si>
    <t>ARRANJO DE TUBULAÇÃO SISTEMA DE CONTROLE DE POLUIÇÃO (ÁGUAS CINZAS)
BLOCO 05</t>
  </si>
  <si>
    <t>ISOMÉTRICOS DE TUBULAÇÃO SISTEMA DE RESFRIAMENTO BLOCO 05</t>
  </si>
  <si>
    <t>ARRANJO DE TUBULAÇÃO SISTEMA DE SBE RESFRIAMENTO BLOCO 05</t>
  </si>
  <si>
    <t>LISTA DE MATERIAIS PARA ELEMENTOS DE FIXAÇÃO PARA EQUIPAMENTOS MECÂNICOS</t>
  </si>
  <si>
    <t>ARRANJO DE TUBULAÇÃO SISTEMA DE DIREÇÃO HIDRÁULICA PARA PROPULSOR A
JATO BLOCO 02</t>
  </si>
  <si>
    <t>ARRANJO DE TUBULAÇÃO SISTEMA DE DIREÇÃO HIDRÁULICA PARA PROPULSOR A
JATO BLOCO 03</t>
  </si>
  <si>
    <t>ARRANJO DE TUBULAÇÃO SISTEMA DE PORTA ESTANQUE DESLIZANTE BLOCO 01</t>
  </si>
  <si>
    <t>ARRANJO DE TUBULAÇÃO SISTEMA DE PORTA ESTANQUE DESLIZANTE BLOCO 07</t>
  </si>
  <si>
    <t>ARRANJO DE TUBULAÇÃO SISTEMA DE PORTAS ESTANQUE DESLIZANTE BLOCO 04</t>
  </si>
  <si>
    <t>ARRANJO DE TUBULAÇÃO SISTEMA DE PORTA ESTANQUE DESLIZANTE BLOCO 06</t>
  </si>
  <si>
    <t>ARRANJO DE TUBULAÇÃO SISTEMA DE PORTA ESTANQUE DESLIZANTE BLOCO 03</t>
  </si>
  <si>
    <t>ISOMETRICO DE TUBULAÇÃO SISTEMA DE PROPULSÃO DE POPA BLOCO 02</t>
  </si>
  <si>
    <t>SPOOL DE TUBULAÇÃO SISTEMA DE PROPULSÃO DE POPA BLOCO 02</t>
  </si>
  <si>
    <t>ISOMETRICO DE TUBULAÇÃO SISTEMA DE PROPULSÃO DE POPA BLOCO 03</t>
  </si>
  <si>
    <t>SPOOL DE TUBULAÇÃO SISTEMA DE PROPULSÃO DE POPA BLOCO 03</t>
  </si>
  <si>
    <t>LISTA DE ACESSORIOS DE TUBULAÇÃO SISTEMA DE PROPULSÃO DE POPA BLOCO 02</t>
  </si>
  <si>
    <t>LISTA DE ACESSORIOS DE TUBULAÇÃO SISTEMA DE PROPULSÃO DE POPA BLOCO 03</t>
  </si>
  <si>
    <t>ARRANJO DE TUBULAÇÃO ÓLEO HIDRÁULICO PARA O SISTEMA DA PORTA LATERAL
DE COSTADO DE CARGA BLOCO 07</t>
  </si>
  <si>
    <t>ARRANJO DE TUBULAÇÃO ÓLEO HIDRÁULICO PRINCIPAL CRAE BLOCO 12</t>
  </si>
  <si>
    <t>6.5 M DRAFT ICE STRAKE REINFORCEMENT</t>
  </si>
  <si>
    <t>ARRANJO DE TUBULAÇÃO SISTEMA DE DIREÇÃO HIDRÁULICA PARA PROPULSOR A JATO BLOCO 05</t>
  </si>
  <si>
    <t>ARRANJO DE TUBULAÇÃO ÓLEO HIDRÁULICO PARA SISTEMA DE DIREÇÃO BLOCO 03</t>
  </si>
  <si>
    <t>ARRANJO DE TUBULAÇÃO SISTEMA DE EXTINÇÃO DE INCÊNDIO POR NÉVOA DE ÁGUA BLOCO 12</t>
  </si>
  <si>
    <t>ARRANJO DE TUBULAÇÃO SISTEMA HIDRÁULICO DE ÓLEO DO BOTE SALVA-VIDAS
BLOCO 07</t>
  </si>
  <si>
    <t>WIRING DIAGRAM FOR SOUND RECEPTION SYSTEM (SRS)</t>
  </si>
  <si>
    <t>LISTA DE PEÇAS BLOCO 01 06 08 11</t>
  </si>
  <si>
    <t>DAMAGE CONTROL BOOK</t>
  </si>
  <si>
    <t>INSTRUMENTATION BOOK</t>
  </si>
  <si>
    <t>SHIPS BOOK</t>
  </si>
  <si>
    <t>CAUSE AND EFFECT FOR ESD AND SAFETY SYSTEM</t>
  </si>
  <si>
    <t>FABRICATION BOOKLET OF RISER BOXES</t>
  </si>
  <si>
    <t>832-7-H22-500-007</t>
  </si>
  <si>
    <t>TPS – PIPING INSULATION</t>
  </si>
  <si>
    <t>LIS-H22-500-066</t>
  </si>
  <si>
    <t>PIPING MTO PUSH FIT</t>
  </si>
  <si>
    <t>832-7-H22-602-005</t>
  </si>
  <si>
    <t>TPS – X-Ray Room Radiation Shielding</t>
  </si>
  <si>
    <t>832-7-H22-420-502</t>
  </si>
  <si>
    <t>ACQUISITION SPECIFICATION OF SOUND RECEPTION SYSTEM</t>
  </si>
  <si>
    <t>832-7-H22-573-012</t>
  </si>
  <si>
    <t>TPS - HANGAR GANTRY</t>
  </si>
  <si>
    <t>LIS-H22-300-701</t>
  </si>
  <si>
    <t>MTO – MATERIAIS AUXILIARES PARA INSTALAÇÃO ELÉTRICA</t>
  </si>
  <si>
    <t>832-7-H22-499-003</t>
  </si>
  <si>
    <t>TPS FOR WINDSOCK</t>
  </si>
  <si>
    <t>832-7-H22-399-001</t>
  </si>
  <si>
    <t>TPS FOR ELECTRIZED OBJECT DISCHARGE STICK</t>
  </si>
  <si>
    <t>832-7-H22-063-001</t>
  </si>
  <si>
    <t>ACQUISITION SPECIFICATION OF CABLE REEL</t>
  </si>
  <si>
    <t>LIS-H22-304-511</t>
  </si>
  <si>
    <t>MATERIAL REQUISITION OF LOOSE JUNCTION BOXES - ALL SYSTEM</t>
  </si>
  <si>
    <t>831-H22-610-002</t>
  </si>
  <si>
    <t>MTO - CRADLE REINFORCEMENT</t>
  </si>
  <si>
    <t>831-H22-500-064-D - CANCELADO</t>
  </si>
  <si>
    <t>831-H22-500-063-B - CANCELADO</t>
  </si>
  <si>
    <t>831-H22-160-004-A - CANCELADO</t>
  </si>
  <si>
    <t>831-H22-100-302-A - CANCELADO</t>
  </si>
  <si>
    <t>831-H22-100-272-C - CANCELADO</t>
  </si>
  <si>
    <t>831-H22-100-221-B - CANCELADO</t>
  </si>
  <si>
    <t>831-H22-100-075-B - CANCELADO</t>
  </si>
  <si>
    <t>831-H22-100-065-C - CANCELADO</t>
  </si>
  <si>
    <t>831-H22-100-015-H - CANCELADO</t>
  </si>
  <si>
    <t>831-H22-622-005 - CANCELADO</t>
  </si>
  <si>
    <t>831-H22-622-010-B - CANCELADO</t>
  </si>
  <si>
    <t>831-H22-100-452</t>
  </si>
  <si>
    <t>PLANO DE CONFORMAÇÃO BLOCO 04 - SUB BLOCO 204-205</t>
  </si>
  <si>
    <t>832-7-H22-080-001</t>
  </si>
  <si>
    <t>CANCELADO - ACQUISITION SPECIFICATION - IPMS</t>
  </si>
  <si>
    <t>832-7-H22-080-002</t>
  </si>
  <si>
    <t>CANCELADO - TECHNICAL BID EVALUATION - IPMS</t>
  </si>
  <si>
    <t>832-7-H22-123-001</t>
  </si>
  <si>
    <t>ACQUISITION SPECIFICATION - REMOTE TANK LEVEL TRANSMITTER</t>
  </si>
  <si>
    <t>832-7-H22-123-002</t>
  </si>
  <si>
    <t>TECHNICAL BID EVALUATION - REMOTE TANK LEVEL TRANSMITTER</t>
  </si>
  <si>
    <t>832-7-H22-160-001</t>
  </si>
  <si>
    <t>ACQUISITION SPECIFICATION - HELIDECK SAFETY NET</t>
  </si>
  <si>
    <t>832-7-H22-200-000</t>
  </si>
  <si>
    <t>CANCELADO - SISTEMAS DA PROPULSÃO (20000)</t>
  </si>
  <si>
    <t>832-7-H22-201-00</t>
  </si>
  <si>
    <t>CANCELADO - ARRANJO GERAL E DESENHOS DA PLANTA PROPULSORA (20100)</t>
  </si>
  <si>
    <t>832-7-H22-202-000</t>
  </si>
  <si>
    <t>CANCELADO - SISTEMA DE CONTROLE E MONITORAÇÃO DO NAVIO (20200)</t>
  </si>
  <si>
    <t>832-7-H22-160-002</t>
  </si>
  <si>
    <t>TECHNICAL BID EVALUATION - HELIDECK SAFETY NET</t>
  </si>
  <si>
    <t>PROCUREMENT SPECIFICATION - TRANSMISSION AND PROPULSOR SYSTEMS</t>
  </si>
  <si>
    <t>832-7-H22-202-001</t>
  </si>
  <si>
    <t>CANCELADO - ACQUISITION SPECIFICATION - FIRE DETECTION SYSTEM</t>
  </si>
  <si>
    <t>832-7-H22-202-002</t>
  </si>
  <si>
    <t>CANCELADO - TECHNICAL BID EVALUATION - FIRE DETECTION SYSTEM</t>
  </si>
  <si>
    <t>832-7-H22-233-00</t>
  </si>
  <si>
    <t>CANCELADO - SISTEMA DE PROPULSÃO (DIESEL-ELÉTRICA) – 23300</t>
  </si>
  <si>
    <t>832-7-H22-240-00</t>
  </si>
  <si>
    <t>CANCELADO - SISTEMAS DE TRANSMISSÃO E PROPULSORES (24000)</t>
  </si>
  <si>
    <t>832-7-H22-242-00</t>
  </si>
  <si>
    <t>CANCELADO - EMBREAGEM E ACOPLAMENTO DA PROPULSÃO (24200)</t>
  </si>
  <si>
    <t>832-7-H22-243-00</t>
  </si>
  <si>
    <t>CANCELADO - LINHAS DE EIXO (24300)</t>
  </si>
  <si>
    <t>832-7-H22-244-00</t>
  </si>
  <si>
    <t>CANCELADO - MANCAIS DAS LINHAS DE EIXO (24400)</t>
  </si>
  <si>
    <t>832-7-H22-245-00</t>
  </si>
  <si>
    <t>CANCELADO - PROPULSORES (24500)</t>
  </si>
  <si>
    <t>832-7-H22-251-00</t>
  </si>
  <si>
    <t>CANCELADO - SISTEMA DE ADMISSÃO DE AR (25100)</t>
  </si>
  <si>
    <t>832-7-H22-252-00</t>
  </si>
  <si>
    <t>CANCELADO - SISTEMA DE CONTROLE DA PROPULSÃO (25200)</t>
  </si>
  <si>
    <t>832-7-H22-256-00</t>
  </si>
  <si>
    <t>CANCELADO - SISTEMA DE CIRCULAÇÃO DE ÁGUA SALGADA E RESFRIAMENTO (25600)</t>
  </si>
  <si>
    <t>832-7-H22-202-003</t>
  </si>
  <si>
    <t>ACQUISITION SPECIFICATION - SHIP CONTROL AND MONITORING SYSTEM</t>
  </si>
  <si>
    <t>832-7-H22-202-004</t>
  </si>
  <si>
    <t>TECHNICAL BID EVALUATION - SHIP CONTROL AND MONITORING SYSTEM</t>
  </si>
  <si>
    <t>PROCUREMENT SPECIFICATION - INTEGRATED ELECTRIC PROPULSION SYSTEM</t>
  </si>
  <si>
    <t>832-7-H22-259-00</t>
  </si>
  <si>
    <t>CANCELADO - SISTEMA DE DESCARGA DE GASES (25900)</t>
  </si>
  <si>
    <t>PROCUREMENT SPECIFICATION - POWER DISTRIBUTION BOARD</t>
  </si>
  <si>
    <t>TPS – MAIN GENERATOR ENGINES</t>
  </si>
  <si>
    <t>832-7-H22-261-00</t>
  </si>
  <si>
    <t>CANCELADO - SISTEMA DE ÓLEO COMBUSTÍVEL DE SERVIÇO (26100)</t>
  </si>
  <si>
    <t>832-7-H22-290-00</t>
  </si>
  <si>
    <t>CANCELADO - SISTEMA DE PROPÓSITO ESPECIAL (29000)</t>
  </si>
  <si>
    <t>832-7-H22-291-00</t>
  </si>
  <si>
    <t>CANCELADO - SOBRESSALENTES, FERRAMENTAS, FERRAMENTAS ESPECIAIS E EQUIPAMENTOS DE APOIO E TESTE (29100)</t>
  </si>
  <si>
    <t>832-7-H22-29A-00</t>
  </si>
  <si>
    <t>CANCELADO - CONSUMÍVEIS (29A00)</t>
  </si>
  <si>
    <t>832-7-H22-300-00</t>
  </si>
  <si>
    <t>CANCELADO - SISTEMAS ELÉTRICOS (30000)</t>
  </si>
  <si>
    <t>PROCUREMENT SPECIFICATION - BOW THRUSTER SYSTEM</t>
  </si>
  <si>
    <t>832-7-H22-300-10</t>
  </si>
  <si>
    <t>CANCELADO - CARACTERÍSTICAS DE TENSÃO E FREQUÊNCIA (30010)</t>
  </si>
  <si>
    <t>832-7-H22-300-20</t>
  </si>
  <si>
    <t>CANCELADO - ANÁLISE DE DEMANDA DE ENERGIA ELÉTRICA (30020)</t>
  </si>
  <si>
    <t>832-7-H22-300-30</t>
  </si>
  <si>
    <t>CANCELADO - CÁLCULO DE CURTO-CIRCUITO (30030)</t>
  </si>
  <si>
    <t>832-7-H22-300-40</t>
  </si>
  <si>
    <t>CANCELADO - GRAU DE PROTEÇÃO DE EQUIPAMENTOS ELÉTRICOS (30040)</t>
  </si>
  <si>
    <t>832-7-H22-301-00</t>
  </si>
  <si>
    <t>CANCELADO - ARRANJO GERAL E PLANTA ELÉTRICA (30100)</t>
  </si>
  <si>
    <t>832-7-H22-302-00</t>
  </si>
  <si>
    <t>CANCELADO - MOTORES ELÉTRICOS E CONTROLADORES (30200)</t>
  </si>
  <si>
    <t>832-7-H22-302-10</t>
  </si>
  <si>
    <t>CANCELADO - MOTORES ELÉTRICOS (30210)</t>
  </si>
  <si>
    <t>832-7-H22-302-20</t>
  </si>
  <si>
    <t>CANCELADO - CONTROLADORES DE EQUIPAMENTOS ELÉTRICOS (30220)</t>
  </si>
  <si>
    <t>832-7-H22-303-00</t>
  </si>
  <si>
    <t>CANCELADO - DISPOSITIVOS DE PROTEÇÃO (30300)</t>
  </si>
  <si>
    <t>832-7-H22-303-10</t>
  </si>
  <si>
    <t>CANCELADO - DISJUNTORES (30310)</t>
  </si>
  <si>
    <t>832-7-H22-303-20</t>
  </si>
  <si>
    <t>CANCELADO - FUSÍVEIS (30320)</t>
  </si>
  <si>
    <t>832-7-H22-304-00</t>
  </si>
  <si>
    <t>CANCELADO - CABOS ELÉTRICOS (30400)</t>
  </si>
  <si>
    <t>PROCUREMENT SPECIFICATION - STERN THRUSTER SYSTEM</t>
  </si>
  <si>
    <t>832-7-H22-256-001</t>
  </si>
  <si>
    <t>ACQUISITION SPECIFICATION - PLATE TYPE HEAT EXCHANGER FOR FRESH WATER COOLING SYSTEM</t>
  </si>
  <si>
    <t>832-7-H22-256-002</t>
  </si>
  <si>
    <t>ACQUISITION SPECIFICATION - THERMOSTATIC VALVE</t>
  </si>
  <si>
    <t>832-7-H22-310-00</t>
  </si>
  <si>
    <t>CANCELADO - GERAÇÃO DE ENERGIA ELÉTRICA (31000)</t>
  </si>
  <si>
    <t>832-7-H22-312-00</t>
  </si>
  <si>
    <t>CANCELADO - GERADORES DE EMERGÊNCIA (31200)</t>
  </si>
  <si>
    <t>832-7-H22-313-00</t>
  </si>
  <si>
    <t>CANCELADO - GRUPOS DE 24VCC E UNINTERRUPTIBLE POWER SUPPLY (UPS) – 31300</t>
  </si>
  <si>
    <t>832-7-H22-313-20</t>
  </si>
  <si>
    <t>CANCELADO - BATERIAS (31320)</t>
  </si>
  <si>
    <t>832-7-H22-314-00</t>
  </si>
  <si>
    <t>CANCELADO - EQUIPAMENTOS CONVERSORES DE ENERGIA (31400)</t>
  </si>
  <si>
    <t>832-7-H22-314-10</t>
  </si>
  <si>
    <t>CANCELADO - TRANSFORMADORES (31410)</t>
  </si>
  <si>
    <t>832-7-H22-314-20</t>
  </si>
  <si>
    <t>CANCELADO - CONVERSORES DE FREQUÊNCIA (31420)</t>
  </si>
  <si>
    <t>832-7-H22-314-22</t>
  </si>
  <si>
    <t>CANCELADO - CONVERSORES DE FREQUÊNCIA PARA O SISTEMA DE NAVEGAÇÃO (31422)</t>
  </si>
  <si>
    <t>832-7-H22-314-23</t>
  </si>
  <si>
    <t>CANCELADO - CONVERSOR DE FREQUÊNCIA DO SISTEMA DE PARTIDA DE HELICÓPTERO (31423)</t>
  </si>
  <si>
    <t>832-7-H22-314-30</t>
  </si>
  <si>
    <t>CANCELADO - RETIFICADORES (31430)</t>
  </si>
  <si>
    <t>832-7-H22-314-32</t>
  </si>
  <si>
    <t>CANCELADO - RETIFICADORES PARA O SISTEMA DE 24 VCC (31432)</t>
  </si>
  <si>
    <t>832-7-H22-314-33</t>
  </si>
  <si>
    <t>CANCELADO - RETIFICADOR PARA O HELICÓPTERO (31433)</t>
  </si>
  <si>
    <t>832-7-H22-320-00</t>
  </si>
  <si>
    <t>CANCELADO - SISTEMA DE DISTRIBUIÇÃO DE ENERGIA (32000)</t>
  </si>
  <si>
    <t>832-7-H22-256-003</t>
  </si>
  <si>
    <t>TECHNICAL BID EVALUATION - PLATE TYPE HEAT EXCHANGER FOR FRESH WATER COOLING SYSTEM</t>
  </si>
  <si>
    <t>832-7-H22-256-004</t>
  </si>
  <si>
    <t>TECHNICAL BID EVALUATION - THERMOSTATIC VALVE</t>
  </si>
  <si>
    <t>832-7-H22-259-001</t>
  </si>
  <si>
    <t>ACQUISITION SPECIFICATION - GAS DISCHARGE SYSTEM</t>
  </si>
  <si>
    <t>832-7-H22-330-00</t>
  </si>
  <si>
    <t>CANCELADO - SISTEMAS DE ILUMINAÇÃO (33000)</t>
  </si>
  <si>
    <t>832-7-H22-259-002</t>
  </si>
  <si>
    <t>TECHNICAL BID EVALUATION - GAS DISCHARGE SYSTEM</t>
  </si>
  <si>
    <t>832-7-H22-300-001</t>
  </si>
  <si>
    <t>CANCELADO - ESPECIFICAÇÃO TÉCNICA DOS SISTEMAS POR EQUIPAMENTOS(PROTEÇÃO CATÓDICA UPS PARTIDA DE HELICÓPTERO ...)</t>
  </si>
  <si>
    <t>832-7-H22-390-00</t>
  </si>
  <si>
    <t>CANCELADO - SISTEMA DE PROPÓSITO ESPECIAL (39000)</t>
  </si>
  <si>
    <t>832-7-H22-399-00</t>
  </si>
  <si>
    <t>CANCELADO - SOBRESSALENTES, FERRAMENTAS, FERRAMENTAS ESPECIAIS E EQUIPAMENTOS DE APOIO E TESTE (39900)</t>
  </si>
  <si>
    <t>832-7-H22-39A-00</t>
  </si>
  <si>
    <t>CANCELADO - CONSUMÍVEIS (39A00)</t>
  </si>
  <si>
    <t>832-7-H22-400-00</t>
  </si>
  <si>
    <t>CANCELADO - SISTEMA DE NAVEGAÇÃO E COMUNICAÇÕES (40000)</t>
  </si>
  <si>
    <t>832-7-H22-420-00</t>
  </si>
  <si>
    <t>CANCELADO - SISTEMAS DE NAVEGAÇÃO (42000)</t>
  </si>
  <si>
    <t>832-7-H22-304-001</t>
  </si>
  <si>
    <t>CANCELADO - ACQUISITION SPECIFICATION - ELECTRICAL CABLES (COMMUNICATION, NETWORKING AND FIBRE OPTIC CABLES),</t>
  </si>
  <si>
    <t>832-7-H22-304-002</t>
  </si>
  <si>
    <t>CANCELADO - ACQUISITION SPECIFICATION - ELECTRICAL CABLES (LV, IT &amp; VFD CABLES)</t>
  </si>
  <si>
    <t>832-7-H22-423-00</t>
  </si>
  <si>
    <t>CANCELADO - SISTEMAS ELETRÔNICOS DE NAVEGAÇÃO (42300)</t>
  </si>
  <si>
    <t>832-7-H22-423-81</t>
  </si>
  <si>
    <t>CANCELADO - GLOBAL NAVIGATION SATELLITE SYSTEM (GNSS) – 42381</t>
  </si>
  <si>
    <t>832-7-H22-424-00</t>
  </si>
  <si>
    <t>CANCELADO - SISTEMAS ELETRÔNICOS DE NAVEGAÇÃO-ACÚSTICA (42400)</t>
  </si>
  <si>
    <t>832-7-H22-424-10</t>
  </si>
  <si>
    <t>CANCELADO - ECOBATÍMETRO (42410)</t>
  </si>
  <si>
    <t>832-7-H22-426-00</t>
  </si>
  <si>
    <t>CANCELADO - SISTEMAS ELÉTRICOS DE NAVEGAÇÃO (42600)</t>
  </si>
  <si>
    <t>832-7-H22-426-10</t>
  </si>
  <si>
    <t>CANCELADO - SISTEMA DE AGULHA MAGNÉTICA (FLUXGATE) – 42610</t>
  </si>
  <si>
    <t>832-7-H22-426-20</t>
  </si>
  <si>
    <t>CANCELADO - HODÔMETRO (42620)</t>
  </si>
  <si>
    <t>832-7-H22-427-00</t>
  </si>
  <si>
    <t>CANCELADO - SISTEMA DE NAVEGAÇÃO INERCIAL (SNI) – 42700</t>
  </si>
  <si>
    <t>832-7-H22-428-00</t>
  </si>
  <si>
    <t>CANCELADO - CONTROLE, MONITORAMENTO E APOIO À NAVEGAÇÃO (42800)</t>
  </si>
  <si>
    <t>832-7-H22-430-00</t>
  </si>
  <si>
    <t>CANCELADO - COMUNICAÇÕES INTERIORES (43000)</t>
  </si>
  <si>
    <t>832-7-H22-304-003</t>
  </si>
  <si>
    <t>CANCELADO - TECHNICAL BID EVALUATION - ELECTRICAL CABLES (COMMUNICATION, NETWORKING AND FIBRE OPTIC CABLES)</t>
  </si>
  <si>
    <t>832-7-H22-431-00</t>
  </si>
  <si>
    <t>CANCELADO - QUADRO DE DISTRIBUIÇÃO PARA SISTEMAS DE COMUNICAÇÕES INTERIORES (43100)</t>
  </si>
  <si>
    <t>832-7-H22-431-20</t>
  </si>
  <si>
    <t>CANCELADO - REDE DE DADOS LOCAL (43120)</t>
  </si>
  <si>
    <t>832-7-H22-432-00</t>
  </si>
  <si>
    <t>CANCELADO - SISTEMAS DE TELEFONIA (43200)</t>
  </si>
  <si>
    <t>832-7-H22-432-11</t>
  </si>
  <si>
    <t>CANCELADO - SISTEMAS DE TELEFONES IP (43211)</t>
  </si>
  <si>
    <t>832-7-H22-432-12</t>
  </si>
  <si>
    <t>CANCELADO - SISTEMA DE TELEFONES AUTOEXCITADOS (SOUND-POWERED TELPHONE SYSTEM) – 43212</t>
  </si>
  <si>
    <t>832-7-H22-433-00</t>
  </si>
  <si>
    <t>CANCELADO - SISTEMA DE FONOCLAMA E RECREAÇÃO DE ÁUDIO (43300)</t>
  </si>
  <si>
    <t>832-7-H22-434-00</t>
  </si>
  <si>
    <t>CANCELADO - SISTEMA DE RECREAÇÃO DE VÍDEO (43400)</t>
  </si>
  <si>
    <t>832-7-H22-436-00</t>
  </si>
  <si>
    <t>CANCELADO - SISTEMA DE MONITORAMENTO, ALARME E SEGURANÇA (43600)</t>
  </si>
  <si>
    <t>832-7-H22-304-004</t>
  </si>
  <si>
    <t>CANCELADO - TECHNICAL BID EVALUATION - ELECTRICAL CABLES (LV, IT &amp; VFD CABLES)</t>
  </si>
  <si>
    <t>PROCUREMENT SPECIFICATION - EMERGENCY GENERATOR</t>
  </si>
  <si>
    <t>832-7-H22-313-001</t>
  </si>
  <si>
    <t>PROCUREMENT SPECIFICATION - UPS</t>
  </si>
  <si>
    <t>PROCUREMENT SPECIFICATION - 24VDC POWER SYSTEM</t>
  </si>
  <si>
    <t>PROCUREMENT SPECIFICATION - HELICOPTER STARTING SYSTEM FREQUENCY CONVERTERS AND RECTIFIERS</t>
  </si>
  <si>
    <t>832-7-H22-320-001</t>
  </si>
  <si>
    <t>ACQUISITION SPECIFICATION - SHORE CONNECTION BOX-S</t>
  </si>
  <si>
    <t>832-7-H22-320-002</t>
  </si>
  <si>
    <t>TECHNICAL BID EVALUATION - SHORE CONNECTION BOX-S</t>
  </si>
  <si>
    <t>832-7-H22-439-00</t>
  </si>
  <si>
    <t>CANCELADO - SISTEMA DE CÂMERAS DE CIRCUITO FECHADO (CCTV) – 43900</t>
  </si>
  <si>
    <t>832-7-H22-440-00</t>
  </si>
  <si>
    <t>CANCELADO - COMUNICAÇÕES EXTERIORES (44000)</t>
  </si>
  <si>
    <t>832-7-H22-320-003</t>
  </si>
  <si>
    <t>ACQUISITION SPECIFICATION - JUNCTION BOX S</t>
  </si>
  <si>
    <t>832-7-H22-441-00</t>
  </si>
  <si>
    <t>CANCELADO - SISTEMAS DE COMUNICAÇÕES RÁDIO (44100)</t>
  </si>
  <si>
    <t>832-7-H22-320-004</t>
  </si>
  <si>
    <t>TECHNICAL BID EVALUATION - JUNCTION BOX S</t>
  </si>
  <si>
    <t>832-7-H22-320-005</t>
  </si>
  <si>
    <t>ACQUISITION SPECIFICATION - SOCKETS S</t>
  </si>
  <si>
    <t>832-7-H22-441-70</t>
  </si>
  <si>
    <t>CANCELADO - SISTEMA DE COMUNICAÇÕES POR SATÉLITE (44170)</t>
  </si>
  <si>
    <t>832-7-H22-441-90</t>
  </si>
  <si>
    <t>CANCELADO - SISTEMA DE DISTRIBUIÇÃO DE MENSAGENS (44190)</t>
  </si>
  <si>
    <t>832-7-H22-443-00</t>
  </si>
  <si>
    <t>CANCELADO - SISTEMA DE COMUNICAÇÃO ÁUDIO E VISUAL (44300)</t>
  </si>
  <si>
    <t>832-7-H22-320-006</t>
  </si>
  <si>
    <t>TECHNICAL BID EVALUATION - SOCKETS S</t>
  </si>
  <si>
    <t>832-7-H22-443-11</t>
  </si>
  <si>
    <t>CANCELADO - SISTEMA DE COMUNICAÇÕES VISUAIS (44311)</t>
  </si>
  <si>
    <t>832-7-H22-445-00</t>
  </si>
  <si>
    <t>CANCELADO - SISTEMAS DE TELETIPO E FACSIMILE (44500)</t>
  </si>
  <si>
    <t>832-7-H22-445-10</t>
  </si>
  <si>
    <t>CANCELADO - COMUNICAÇÃO DE DADOS VIA RÁDIO (44510)</t>
  </si>
  <si>
    <t>832-7-H22-450-00</t>
  </si>
  <si>
    <t>CANCELADO - SISTEMA DE MONITORAMENTO – SUPERFÍCIE (45000)</t>
  </si>
  <si>
    <t>832-7-H22-451-10</t>
  </si>
  <si>
    <t>CANCELADO - SISTEMA RADAR (45110)</t>
  </si>
  <si>
    <t>832-7-H22-455-00</t>
  </si>
  <si>
    <t>CANCELADO - SISTEMA DE IDENTIFICAÇÃO AUTOMÁTICA (45500)</t>
  </si>
  <si>
    <t>832-7-H22-490-00</t>
  </si>
  <si>
    <t>CANCELADO - SISTEMAS DE PROPÓSITO ESPECIAL (49000)</t>
  </si>
  <si>
    <t>832-7-H22-492-00</t>
  </si>
  <si>
    <t>CANCELADO - SISTEMA NDB (NON-DIRECTIONAL BEACON) – 49200</t>
  </si>
  <si>
    <t>832-7-H22-321-001</t>
  </si>
  <si>
    <t>PROCUREMENT SPECIFICATION - LV, INSTRUMENTATION &amp; VFD CABLES</t>
  </si>
  <si>
    <t>832-7-H22-493-00</t>
  </si>
  <si>
    <t>CANCELADO - SISTEMA DE PROCESSAMENTO DE DADOS (CIENTÍFICOS) – 49300</t>
  </si>
  <si>
    <t>PROCUREMENT SPECIFICATION - ELECTRICAL CABLE (COMM NETWORK &amp; FIBRE OPTIC CABLE)</t>
  </si>
  <si>
    <t>PROCUREMENT SPECIFICATION - ELECTRICAL TEST PANEL</t>
  </si>
  <si>
    <t>832-7-H22-494-00</t>
  </si>
  <si>
    <t>CANCELADO - SISTEMA METEOROLÓGICO (49400)</t>
  </si>
  <si>
    <t>832-7-H22-494-02</t>
  </si>
  <si>
    <t>CANCELADO - ANEMÔMETRO (49402)</t>
  </si>
  <si>
    <t>832-7-H22-496-00</t>
  </si>
  <si>
    <t>CANCELADO - SISTEMA VDR (VOYAGE DATA RECORDER) – 49600</t>
  </si>
  <si>
    <t>832-7-H22-331-002</t>
  </si>
  <si>
    <t>ACQUISITION SPECIFICATION - LIGHTING S</t>
  </si>
  <si>
    <t>832-7-H22-499-00</t>
  </si>
  <si>
    <t>CANCELADO - SOBRESSALENTES, FERRAMENTAS, FERRAMENTAS ESPECIAIS E EQUIPAMENTOS DE APOIO E TESTE (49900)</t>
  </si>
  <si>
    <t>832-7-H22-331-004</t>
  </si>
  <si>
    <t>TECHNICAL BID EVALUATION - LIGHTING S</t>
  </si>
  <si>
    <t>832-7-H22-420-001</t>
  </si>
  <si>
    <t>ACQUISITION SPECIFICATION - NAVIGATION SYSTEM</t>
  </si>
  <si>
    <t>832-7-H22-499-01</t>
  </si>
  <si>
    <t>CANCELADO - SISTEMA METEOROLÓGICO (49901)</t>
  </si>
  <si>
    <t>832-7-H22-49A-00</t>
  </si>
  <si>
    <t>CANCELADO - CONSUMÍVEIS (49A00)</t>
  </si>
  <si>
    <t>832-7-H22-500-00</t>
  </si>
  <si>
    <t>CANCELADO - SISTEMAS AUXILIARES (50000)</t>
  </si>
  <si>
    <t>832-7-H22-420-002</t>
  </si>
  <si>
    <t>ACQUISITION SPECIFICATION - WHISTLE SYSTEM</t>
  </si>
  <si>
    <t>832-7-H22-420-003</t>
  </si>
  <si>
    <t>TECHNICAL BID EVALUATION - NAVIGATION SYSTEM</t>
  </si>
  <si>
    <t>832-7-H22-420-004</t>
  </si>
  <si>
    <t>TECHNICAL BID EVALUATION - WHISTLE SYSTEM</t>
  </si>
  <si>
    <t>832-7-H22-430-001</t>
  </si>
  <si>
    <t>ACQUISITION SPECIFICATION - INTERNAL COMMUNICATION</t>
  </si>
  <si>
    <t>832-7-H22-430-002</t>
  </si>
  <si>
    <t>TECHNICAL BID EVALUATION - INTERNAL COMMUNICATION</t>
  </si>
  <si>
    <t>832-7-H22-436-001</t>
  </si>
  <si>
    <t>ACQUISITION SPECIFICATION - WATCH CALL SYSTEM</t>
  </si>
  <si>
    <t>832-7-H22-436-002</t>
  </si>
  <si>
    <t>ACQUISITION SPECIFICATION - ENGINEER FITNESS SYSTEM</t>
  </si>
  <si>
    <t>832-7-H22-510-00</t>
  </si>
  <si>
    <t>CANCELADO - CONTROLE CLIMÁTICO (51000)</t>
  </si>
  <si>
    <t>832-7-H22-511-00</t>
  </si>
  <si>
    <t>CANCELADO - SISTEMA DE AQUECIMENTO DOS COMPARTIMENTOS (51100)</t>
  </si>
  <si>
    <t>832-7-H22-512-00</t>
  </si>
  <si>
    <t>CANCELADO - SISTEMA DE VENTILAÇÃO FORA DA PRAÇA DE MÁQUINAS (51200)</t>
  </si>
  <si>
    <t>832-7-H22-513-00</t>
  </si>
  <si>
    <t>CANCELADO - SISTEMA DE VENTILAÇÃO DA PRAÇA DE MÁQUINAS (51300)</t>
  </si>
  <si>
    <t>832-7-H22-514-00</t>
  </si>
  <si>
    <t>CANCELADO - SISTEMA DE AR CONDICIONADO (51400)</t>
  </si>
  <si>
    <t>832-7-H22-516-00</t>
  </si>
  <si>
    <t>CANCELADO - SISTEMA DE REFRIGERAÇÃO (FRIGORÍFICAS) – 51600</t>
  </si>
  <si>
    <t>832-7-H22-521-00</t>
  </si>
  <si>
    <t>CANCELADO - SISTEMA DE INCÊNDIO (52100)</t>
  </si>
  <si>
    <t>832-7-H22-436-003</t>
  </si>
  <si>
    <t>TECHNICAL BID EVALUATION - WATCH CALL SYSTEM</t>
  </si>
  <si>
    <t>832-7-H22-436-004</t>
  </si>
  <si>
    <t>TECHNICAL BID EVALUATION - ENGINEER FITNESS SYSTEM</t>
  </si>
  <si>
    <t>832-7-H22-522-00</t>
  </si>
  <si>
    <t>CANCELADO - SISTEMA DE BORRIFO E ALAGAMENTO (52200)</t>
  </si>
  <si>
    <t>832-7-H22-529-00</t>
  </si>
  <si>
    <t>CANCELADO - SISTEMA DE ESGOTO E LASTRO (52900)</t>
  </si>
  <si>
    <t>832-7-H22-437-002</t>
  </si>
  <si>
    <t>CANCELADO - ACQUISITION SPECIFICATION - SHIP CONTROL AND MONITORING SYSTEM</t>
  </si>
  <si>
    <t>832-7-H22-437-004</t>
  </si>
  <si>
    <t>CANCELADO - TECHNICAL BID EVALUATION - SHIP CONTROL AND MONITORING SYSTEM</t>
  </si>
  <si>
    <t>832-7-H22-437-005</t>
  </si>
  <si>
    <t>ACQUISITION SPECIFICATION - EMERGENCY TELEGRAPH SYSTEM</t>
  </si>
  <si>
    <t>832-7-H22-437-006</t>
  </si>
  <si>
    <t>TECHNICAL BID EVALUATION - EMERGENCY TELEGRAPH SYSTEM</t>
  </si>
  <si>
    <t>832-7-H22-531-00</t>
  </si>
  <si>
    <t>CANCELADO - SISTEMA DE GERAÇÃO DE ÁGUA DOCE (53100)</t>
  </si>
  <si>
    <t>832-7-H22-440-001</t>
  </si>
  <si>
    <t>ACQUISITION SPECIFICATION - EXTERNAL COMMUNICATION</t>
  </si>
  <si>
    <t>832-7-H22-533-00</t>
  </si>
  <si>
    <t>CANCELADO - SISTEMA DE ÁGUA POTÁVEL (53300)</t>
  </si>
  <si>
    <t>832-7-H22-440-002</t>
  </si>
  <si>
    <t>TECHNICAL BID EVALUATION - EXTERNAL COMMUNICATION</t>
  </si>
  <si>
    <t>832-7-H22-441-001</t>
  </si>
  <si>
    <t>CANCELADO - ACQUISITION SPECIFICATION - MESSAGE DISTRIBUTION SYSTEM</t>
  </si>
  <si>
    <t>832-7-H22-540-00</t>
  </si>
  <si>
    <t>CANCELADO - COMBUSTÍVEIS E LUBRIFICANTES, MANUSEIO E ARMAZENAGEM (54000)</t>
  </si>
  <si>
    <t>832-7-H22-541-00</t>
  </si>
  <si>
    <t>CANCELADO - SISTEMA DE ABASTECIMENTO E TRANSFERÊNCIA DE COMBUSTÍVEL (54100)</t>
  </si>
  <si>
    <t>832-7-H22-542-00</t>
  </si>
  <si>
    <t>CANCELADO - SISTEMA DE COMBUSTÍVEL DE AVIAÇÃO (54200)</t>
  </si>
  <si>
    <t>832-7-H22-441-002</t>
  </si>
  <si>
    <t>832-7-H22-443-001</t>
  </si>
  <si>
    <t>ACQUISITION SPECIFICATION - VISUAL COMMUNICATION SYSTEM (NAVIGATION LIGHT &amp; SEARCH LIGHT)</t>
  </si>
  <si>
    <t>832-7-H22-551-00</t>
  </si>
  <si>
    <t>CANCELADO - SISTEMA DE AR COMPRIMIDO (55100)</t>
  </si>
  <si>
    <t>832-7-H22-443-002</t>
  </si>
  <si>
    <t>TECHNICAL BID EVALUATION - VISUAL COMMUNICATION SYSTEM (NAVIGATION LIGHT &amp; SEARCH LIGHT)</t>
  </si>
  <si>
    <t>PROCUREMENT SPECIFICATION - SONAR EQUIPMENT SYSTEM</t>
  </si>
  <si>
    <t>TECHNICAL BID EVALUATION - NON DIRECTIONAL BEACON SYSTEM</t>
  </si>
  <si>
    <t>832-7-H22-492-002</t>
  </si>
  <si>
    <t>ACQUISITION SPECIFICATION – NON DIRECTIONAL BEACON SYSTEM</t>
  </si>
  <si>
    <t>832-7-H22-493-001</t>
  </si>
  <si>
    <t>CANCELADO - ACQUISITION SPECIFICATION - DATA PROCESSING SYSTEM</t>
  </si>
  <si>
    <t>832-7-H22-493-002</t>
  </si>
  <si>
    <t>CANCELADO - TECHNICAL BID EVALUATION - DATA PROCESSING SYSTEM</t>
  </si>
  <si>
    <t>832-7-H22-555-00</t>
  </si>
  <si>
    <t>CANCELADO - SISTEMA DE INCÊNDIO (55500)</t>
  </si>
  <si>
    <t>832-7-H22-496-001</t>
  </si>
  <si>
    <t>ACQUISITION SPECIFICATION - BELL &amp; GONG SYSTEM</t>
  </si>
  <si>
    <t>832-7-H22-496-002</t>
  </si>
  <si>
    <t>TECHNICAL BID EVALUATION - BELL &amp; GONG SYSTEM</t>
  </si>
  <si>
    <t>832-7-H22-499-001</t>
  </si>
  <si>
    <t>ACQUISITION SPECIFICATION - WEATHER SYSTEM</t>
  </si>
  <si>
    <t>832-7-H22-499-002</t>
  </si>
  <si>
    <t>TECHNICAL BID EVALUATION - WEATHER SYSTEM</t>
  </si>
  <si>
    <t>832-7-H22-500-001</t>
  </si>
  <si>
    <t>CANCELADO - ACQUISITION SPECIFICATION - PIPING FITTINGS</t>
  </si>
  <si>
    <t>832-7-H22-500-002</t>
  </si>
  <si>
    <t>ACQUISITION SPECIFICATION - VALVES</t>
  </si>
  <si>
    <t>832-7-H22-560-00</t>
  </si>
  <si>
    <t>CANCELADO - SISTEMAS DE CONTROLE DO NAVIO (56000)</t>
  </si>
  <si>
    <t>832-7-H22-561-00</t>
  </si>
  <si>
    <t>CANCELADO - SISTEMA DE GOVERNO (56100)</t>
  </si>
  <si>
    <t>832-7-H22-562-00</t>
  </si>
  <si>
    <t>CANCELADO - LEME (56200)</t>
  </si>
  <si>
    <t>832-7-H22-568-00</t>
  </si>
  <si>
    <t>CANCELADO - SISTEMAS DE MANOBRA E POSICIONAMENTO DINÂMICO (56800)</t>
  </si>
  <si>
    <t>832-7-H22-572-00</t>
  </si>
  <si>
    <t>CANCELADO - SISTEMA DE ARMAZENAMENTO E MOVIMENTAÇÃO DE EQUIPAMENTOS (57200)</t>
  </si>
  <si>
    <t>832-7-H22-500-003</t>
  </si>
  <si>
    <t>ACQUISITION SPECIFICATION - INSTRUMENTATION</t>
  </si>
  <si>
    <t>832-7-H22-573-00</t>
  </si>
  <si>
    <t>CANCELADO - SISTEMAS DE MANOBRA DE PESOS (57300)</t>
  </si>
  <si>
    <t>832-7-H22-500-004</t>
  </si>
  <si>
    <t>CANCELADO - TECHNICAL BID EVALUATION - PIPING FITTINGS</t>
  </si>
  <si>
    <t>832-7-H22-500-005</t>
  </si>
  <si>
    <t>CANCELADO - TECHNICAL BID EVALUATION - VALVES</t>
  </si>
  <si>
    <t>832-7-H22-500-006</t>
  </si>
  <si>
    <t>TECHNICAL BID EVALUATION - INSTRUMENTATION</t>
  </si>
  <si>
    <t>832-7-H22-580-00</t>
  </si>
  <si>
    <t>CANCELADO - SISTEMAS MECÂNICOS DE MOVIMENTAÇÃO (58000)</t>
  </si>
  <si>
    <t>832-7-H22-581-00</t>
  </si>
  <si>
    <t>CANCELADO - SISTEMA DE FUNDEIO (58100)</t>
  </si>
  <si>
    <t>832-7-H22-582-00</t>
  </si>
  <si>
    <t>CANCELADO - SISTEMA DE AMARRAÇÃO E REBOQUE (58200)</t>
  </si>
  <si>
    <t>PROCUREMENT SPECIFICATION - SHIP SERVICE PUMPS</t>
  </si>
  <si>
    <t>832-7-H22-583-00</t>
  </si>
  <si>
    <t>CANCELADO - EMBARCAÇÕES ORGÂNICAS E EQUIPAMENTOS SALVA-VIDAS (58300)</t>
  </si>
  <si>
    <t>832-7-H22-504-001</t>
  </si>
  <si>
    <t>CANCELADO - ESPECIFICAÇÃO TÉCNICA DO SISTEMA DE AUTOMAÇÃO (INCLUINDO O SISTEMA SUSPERVISÓRIO, TELAS DOS SISTEMAS DE AUTOMAÇÃO E ETC)</t>
  </si>
  <si>
    <t>832-7-H22-506-001</t>
  </si>
  <si>
    <t>CANCELADO - ACQUISITION SPECIFICATION - REMOTE TANK LEVEL GAUGING SYSTEM</t>
  </si>
  <si>
    <t>832-7-H22-506-002</t>
  </si>
  <si>
    <t>CANCELADO - TECHNICAL BID EVALUATION - REMOTE TANK LEVEL GAUGING SYSTEM</t>
  </si>
  <si>
    <t>PROCUREMENT SPECIFICATION - HVAC SYSTEM</t>
  </si>
  <si>
    <t>PROCUREMENT SPECIFICATION - PROVISION COOLING SYSTEM</t>
  </si>
  <si>
    <t>PROCUREMENT SPECIFICATION - WASTE HEAT SYSTEMS</t>
  </si>
  <si>
    <t>832-7-H22-521-001</t>
  </si>
  <si>
    <t>ACQUISITION SPECIFICATION - FIRE DETECTION SYSTEM</t>
  </si>
  <si>
    <t>832-7-H22-521-002</t>
  </si>
  <si>
    <t>TECHNICAL BID EVALUATION - FIRE DETECTION SYSTEM</t>
  </si>
  <si>
    <t>832-7-H22-583-10</t>
  </si>
  <si>
    <t>CANCELADO - SISTEMA DE LANÇAMENTO E IÇAMENTO DAS EMBARCAÇÕES (58310)</t>
  </si>
  <si>
    <t>832-7-H22-583-20</t>
  </si>
  <si>
    <t>CANCELADO - EQUIPAMENTOS SALVA-VIDAS (58320)</t>
  </si>
  <si>
    <t>832-7-H22-583-30</t>
  </si>
  <si>
    <t>CANCELADO - EMBARCAÇÕES ORGÂNICAS E DE PESQUISA (58330)</t>
  </si>
  <si>
    <t>832-7-H22-529-001</t>
  </si>
  <si>
    <t>ACQUISITION SPECIFICATION - BALLAST WATER TREATMENT SYSTEM</t>
  </si>
  <si>
    <t>832-7-H22-529-002</t>
  </si>
  <si>
    <t>TECHNICAL BID EVALUATION - BALLAST WATER TREATMENT SYSTEM</t>
  </si>
  <si>
    <t>832-7-H22-529-003</t>
  </si>
  <si>
    <t>ACQUISITION SPECIFICATION - ELECTRIC ACTUATOR OPERATED VALVE</t>
  </si>
  <si>
    <t>832-7-H22-529-004</t>
  </si>
  <si>
    <t>TECHNICAL BID EVALUATION - ELECTRIC ACTUATOR OPERATED VALVE</t>
  </si>
  <si>
    <t>832-7-H22-529-005</t>
  </si>
  <si>
    <t>TECHNICAL BID EVALUATION - FLOOD DETECTION SYSTEM</t>
  </si>
  <si>
    <t>832-7-H22-588-00</t>
  </si>
  <si>
    <t>CANCELADO - SISTEMA DE APOIO A AERONAVES (58800)</t>
  </si>
  <si>
    <t>832-7-H22-588-20</t>
  </si>
  <si>
    <t>CANCELADO - CONVÉS DE POUSO E HANGAR (58820)</t>
  </si>
  <si>
    <t>832-7-H22-590-00</t>
  </si>
  <si>
    <t>CANCELADO - SISTEMA DE PROPÓSITO ESPECIAL (59000)</t>
  </si>
  <si>
    <t>832-7-H22-593-00</t>
  </si>
  <si>
    <t>CANCELADO - CONTROLE DE POLUIÇÃO AMBIENTAL (59300)</t>
  </si>
  <si>
    <t>832-7-H22-529-006</t>
  </si>
  <si>
    <t>ACQUISITION SPECIFICATION - FLOOD DETECTION SYSTEM</t>
  </si>
  <si>
    <t>832-7-H22-531-001</t>
  </si>
  <si>
    <t>ACQUISITION SPECIFICATION - FRESH WATER GENERATION SYSTEM</t>
  </si>
  <si>
    <t>832-7-H22-531-002</t>
  </si>
  <si>
    <t>TECHNICAL BID EVALUATION - FRESH WATER GENERATION SYSTEM</t>
  </si>
  <si>
    <t>832-7-H22-533-001</t>
  </si>
  <si>
    <t>ACQUISITION SPECIFICATION - POTABLE WATER TREATMENT SYSTEM</t>
  </si>
  <si>
    <t>832-7-H22-533-002</t>
  </si>
  <si>
    <t>TECHNICAL BID EVALUATION - POTABLE WATER TREATMENT SYSTEM</t>
  </si>
  <si>
    <t>PROCUREMENT SPECIFICATION - FUELS AND LUBRICANTS, HANDLING AND STORAGE</t>
  </si>
  <si>
    <t>832-7-H22-542-001</t>
  </si>
  <si>
    <t>CANCELADO - ACQUISITION SPECIFICATION - HELICOPTER REFUELING SYSTEM</t>
  </si>
  <si>
    <t>832-7-H22-599-00</t>
  </si>
  <si>
    <t>CANCELADO - SOBRESSALENTES, FERRAMENTAS, FERRAMENTAS ESPECIAIS E EQUIPAMENTOS DE APOIO E TESTE (59900)</t>
  </si>
  <si>
    <t>832-7-H22-59A-00</t>
  </si>
  <si>
    <t>CANCELADO - CONSUMÍVEIS (59A00)</t>
  </si>
  <si>
    <t>832-7-H22-600-00</t>
  </si>
  <si>
    <t>CANCELADO - ACABAMENTO E MOBILIÁRIO (60000)</t>
  </si>
  <si>
    <t>832-7-H22-601-00</t>
  </si>
  <si>
    <t>CANCELADO - ARRANJO GERAL, DESENHOS DE ACABAMENTO E ACESSÓRIOS (60100)</t>
  </si>
  <si>
    <t>832-7-H22-602-00</t>
  </si>
  <si>
    <t>CANCELADO - DESIGNAÇÃO E MARCAÇÃO NO CASCO (60200)</t>
  </si>
  <si>
    <t>832-7-H22-542-002</t>
  </si>
  <si>
    <t>832-7-H22-551-001</t>
  </si>
  <si>
    <t>CANCELADO - ACQUISITION SPECIFICATION - STARTING AIR SYSTEM</t>
  </si>
  <si>
    <t>832-7-H22-551-002</t>
  </si>
  <si>
    <t>ACQUISITION SPECIFICATION - WORKING AIR SYSTEM</t>
  </si>
  <si>
    <t>832-7-H22-551-003</t>
  </si>
  <si>
    <t>CANCELADO - TECHNICAL BID EVALUATION - STARTING AIR SYSTEM</t>
  </si>
  <si>
    <t>832-7-H22-603-00</t>
  </si>
  <si>
    <t>CANCELADO - MARCAS DE CALADO (60300)</t>
  </si>
  <si>
    <t>832-7-H22-551-004</t>
  </si>
  <si>
    <t>TECHNICAL BID EVALUATION - WORKING AIR SYSTEM</t>
  </si>
  <si>
    <t>832-7-H22-604-00</t>
  </si>
  <si>
    <t>CANCELADO - CHAVES E FECHADURAS (60400)</t>
  </si>
  <si>
    <t>832-7-H22-605-00</t>
  </si>
  <si>
    <t>CANCELADO - PROTEÇÃO CONTRA RATOS (60500)</t>
  </si>
  <si>
    <t>832-7-H22-610-00</t>
  </si>
  <si>
    <t>CANCELADO - ACESSÓRIOS DO NAVIO (61000)</t>
  </si>
  <si>
    <t>832-7-H22-611-00</t>
  </si>
  <si>
    <t>CANCELADO - ACESSÓRIOS DE CASCO E MASSAME (61100)</t>
  </si>
  <si>
    <t>832-7-H22-612-00</t>
  </si>
  <si>
    <t>CANCELADO - BALAUSTRADAS E CABOS SALVA-VIDAS (61200)</t>
  </si>
  <si>
    <t>832-7-H22-620-00</t>
  </si>
  <si>
    <t>CANCELADO - COMPARTIMENTAÇÃO DO CASCO (62000)</t>
  </si>
  <si>
    <t>832-7-H22-621-00</t>
  </si>
  <si>
    <t>CANCELADO - ANTEPARAS NÃO-ESTRUTURAIS (62100)</t>
  </si>
  <si>
    <t>832-7-H22-623-00</t>
  </si>
  <si>
    <t>CANCELADO - ESCADAS (62300)</t>
  </si>
  <si>
    <t>832-7-H22-551-005</t>
  </si>
  <si>
    <t>ACQUISITION SPECIFICATION - DIVE COMPRESSED AIR</t>
  </si>
  <si>
    <t>832-7-H22-551-006</t>
  </si>
  <si>
    <t>TECHNICAL BID EVALUATION - DIVE COMPRESSED AIR</t>
  </si>
  <si>
    <t>832-7-H22-552-001</t>
  </si>
  <si>
    <t>ACQUISITION SPECIFICATION - PNEUMATIC QUICK CLOSING VALVE SYSTEM</t>
  </si>
  <si>
    <t>832-7-H22-552-002</t>
  </si>
  <si>
    <t>TECHNICAL BID EVALUATION - PNEUMATIC QUICK CLOSING VALVE SYSTEM</t>
  </si>
  <si>
    <t>832-7-H22-624-00</t>
  </si>
  <si>
    <t>CANCELADO - FECHAMENTOS NÃO ESTRUTURAIS (62400)</t>
  </si>
  <si>
    <t>832-7-H22-625-00</t>
  </si>
  <si>
    <t>CANCELADO - CLARABOIAS, VIGIAS FIXAS E JANELAS (62500)</t>
  </si>
  <si>
    <t>832-7-H22-555-002</t>
  </si>
  <si>
    <t>ACQUISITION SPECIFICATION - WET CHEMICAL SYSTEM</t>
  </si>
  <si>
    <t>832-7-H22-555-003</t>
  </si>
  <si>
    <t>ACQUISITION SPECIFICATION - FIXED FIREFIGHTING SYSTEM</t>
  </si>
  <si>
    <t>832-7-H22-555-004</t>
  </si>
  <si>
    <t>832-7-H22-630-00</t>
  </si>
  <si>
    <t>CANCELADO - CONSERVAÇÕES E REVESTIMENTOS (63000)</t>
  </si>
  <si>
    <t>832-7-H22-631-00</t>
  </si>
  <si>
    <t>CANCELADO - PINTURA (63100)</t>
  </si>
  <si>
    <t>832-7-H22-555-005</t>
  </si>
  <si>
    <t>832-7-H22-555-006</t>
  </si>
  <si>
    <t>ACQUISITION SPECIFICATION - EMERGENCY SHUTDOWN SYSTEM</t>
  </si>
  <si>
    <t>832-7-H22-632-00</t>
  </si>
  <si>
    <t>CANCELADO - RECOBRIMENTO DE ZINCO (63200)</t>
  </si>
  <si>
    <t>832-7-H22-633-00</t>
  </si>
  <si>
    <t>CANCELADO - PROTEÇÃO CATÓDICA (63300)</t>
  </si>
  <si>
    <t>832-7-H22-555-007</t>
  </si>
  <si>
    <t>TECHNICAL BID EVALUATION - CO2 EXTINGUISHING SYSTEM</t>
  </si>
  <si>
    <t>832-7-H22-555-008</t>
  </si>
  <si>
    <t>832-7-H22-633-10</t>
  </si>
  <si>
    <t>CANCELADO - SISTEMA DE PROTEÇÃO CATÓDICA GALVÂNICA (ANODOS DE SACRIFÍCIO) – 63310</t>
  </si>
  <si>
    <t>832-7-H22-635-00</t>
  </si>
  <si>
    <t>CANCELADO - ISOLAMENTO TÉRMICO E ACÚSTICO (63500)</t>
  </si>
  <si>
    <t>832-7-H22-637-00</t>
  </si>
  <si>
    <t>CANCELADO - FORRAÇÕES (63700)</t>
  </si>
  <si>
    <t>832-7-H22-638-00</t>
  </si>
  <si>
    <t>CANCELADO - ESPAÇOS REFRIGERADOS (63800)</t>
  </si>
  <si>
    <t>832-7-H22-640-00</t>
  </si>
  <si>
    <t>CANCELADO - ESPAÇOS HABITÁVEIS (64000)</t>
  </si>
  <si>
    <t>832-7-H22-641-00</t>
  </si>
  <si>
    <t>CANCELADO - ACOMODAÇÕES E REFEITÓRIOS PARA OFICIAIS (64100)</t>
  </si>
  <si>
    <t>832-7-H22-641-20</t>
  </si>
  <si>
    <t>CANCELADO - REFEITÓRIOS PARA OFICIAIS (64120)</t>
  </si>
  <si>
    <t>832-7-H22-643-00</t>
  </si>
  <si>
    <t>CANCELADO - ACOMODAÇÕES E REFEITÓRIOS PARA PRAÇAS (64300)</t>
  </si>
  <si>
    <t>832-7-H22-643-10</t>
  </si>
  <si>
    <t>CANCELADO - ACOMODAÇÕES PARA PRAÇAS (64310)</t>
  </si>
  <si>
    <t>832-7-H22-643-20</t>
  </si>
  <si>
    <t>CANCELADO - REFEITÓRIOS PARA PRAÇAS (64320)</t>
  </si>
  <si>
    <t>832-7-H22-644-00</t>
  </si>
  <si>
    <t>CANCELADO - ESPAÇOS E ESTRUTURAS SANITÁRIOS (64400)</t>
  </si>
  <si>
    <t>832-7-H22-555-009</t>
  </si>
  <si>
    <t>TECHNICAL BID EVALUATION - FIXED FIREFIGHTING SYSTEM</t>
  </si>
  <si>
    <t>832-7-H22-645-00</t>
  </si>
  <si>
    <t>CANCELADO - ESPAÇOS DE LAZER E REUNIÕES (64500)</t>
  </si>
  <si>
    <t>832-7-H22-555-010</t>
  </si>
  <si>
    <t>832-7-H22-555-011</t>
  </si>
  <si>
    <t>832-7-H22-650-00</t>
  </si>
  <si>
    <t>CANCELADO - ESPAÇOS DE SERVIÇO (65000)</t>
  </si>
  <si>
    <t>832-7-H22-651-00</t>
  </si>
  <si>
    <t>CANCELADO - ESPAÇOS DE ALIMENTAÇÃO (65100)</t>
  </si>
  <si>
    <t>832-7-H22-555-012</t>
  </si>
  <si>
    <t>TECHNICAL BID EVALUATION - EMERGENCY SHUTDOWN SYSTEM</t>
  </si>
  <si>
    <t>832-7-H22-555-013</t>
  </si>
  <si>
    <t>ACQUISITION SPECIFICATION - CO2 EXTINGUISHING SYSTEM</t>
  </si>
  <si>
    <t>PROCUREMENT SPECIFICATION - SHIP CONTROL SYSTEM</t>
  </si>
  <si>
    <t>832-7-H22-652-00</t>
  </si>
  <si>
    <t>CANCELADO - ESPAÇOS MÉDICOS (65200)</t>
  </si>
  <si>
    <t>PROCUREMENT SPECIFICATION - STEERING GEAR</t>
  </si>
  <si>
    <t>PROCUREMENT SPECIFICATION - RUDDERS</t>
  </si>
  <si>
    <t>832-7-H22-653-00</t>
  </si>
  <si>
    <t>CANCELADO - ESPAÇOS DENTÁRIOS (65300)</t>
  </si>
  <si>
    <t>832-7-H22-655-00</t>
  </si>
  <si>
    <t>CANCELADO - ESPAÇOS DE LAVANDERIA (65500)</t>
  </si>
  <si>
    <t>PROCUREMENT SPECIFICATION - STABILIZER SYSTEM</t>
  </si>
  <si>
    <t>PROCUREMENT SPECIFICATION - DYNAMIC POSITIONING SYSTEM (DP)</t>
  </si>
  <si>
    <t>832-7-H22-656-00</t>
  </si>
  <si>
    <t>CANCELADO - ESPAÇO DE ELIMINAÇÃO DE LIXO (65600)</t>
  </si>
  <si>
    <t>832-7-H22-660-00</t>
  </si>
  <si>
    <t>CANCELADO - ESPAÇOS DE TRABALHO (66000)</t>
  </si>
  <si>
    <t>832-7-H22-661-00</t>
  </si>
  <si>
    <t>CANCELADO - ESCRITÓRIOS (66100)</t>
  </si>
  <si>
    <t>832-7-H22-661-01</t>
  </si>
  <si>
    <t>CANCELADO - ESCRITÓRIO DE PESQUISA (66101)</t>
  </si>
  <si>
    <t>832-7-H22-661-02</t>
  </si>
  <si>
    <t>CANCELADO - SALA DE REUNIÕES (66102)</t>
  </si>
  <si>
    <t>832-7-H22-661-03</t>
  </si>
  <si>
    <t>CANCELADO - ESCRITÓRIOS DOS DEPARTAMENTOS (66103)</t>
  </si>
  <si>
    <t>832-7-H22-661-04</t>
  </si>
  <si>
    <t>CANCELADO - ESPAÇO DO DESTACAMENTO AÉREO EMBARCADO (DAE) – 66104</t>
  </si>
  <si>
    <t>832-7-H22-663-00</t>
  </si>
  <si>
    <t>CANCELADO - COMPARTIMENTO DE GOVERNO E COMUNICAÇÕES (66300)</t>
  </si>
  <si>
    <t>832-7-H22-664-00</t>
  </si>
  <si>
    <t>CANCELADO - ESTAÇÕES DE CONTROLE DE AVARIAS (66400)</t>
  </si>
  <si>
    <t>832-7-H22-572-001</t>
  </si>
  <si>
    <t>ACQUISITION SPECIFICATION - ISO CONTAINER CRADLE</t>
  </si>
  <si>
    <t>832-7-H22-665-00</t>
  </si>
  <si>
    <t>CANCELADO - OFICINAS, LABORATÓRIOS, ÁREAS DE TESTES (66500)</t>
  </si>
  <si>
    <t>832-7-H22-572-002</t>
  </si>
  <si>
    <t>TECHNICAL BID EVALUATION - ISO CONTAINER CRADLE</t>
  </si>
  <si>
    <t>PROCUREMENT SPECIFICATION - MAIN CRANE</t>
  </si>
  <si>
    <t>832-7-H22-670-00</t>
  </si>
  <si>
    <t>CANCELADO - ESPAÇOS DE ARMAZENAMENTO (67000)</t>
  </si>
  <si>
    <t>832-7-H22-671-00</t>
  </si>
  <si>
    <t>CANCELADO - ARMÁRIOS E ARMAZENAMENTOS ESPECIAIS (67100)</t>
  </si>
  <si>
    <t>832-7-H22-672-00</t>
  </si>
  <si>
    <t>CANCELADO - PAIÓIS E SALAS DE EXPEDIÇÃO (67200)</t>
  </si>
  <si>
    <t>832-7-H22-673-00</t>
  </si>
  <si>
    <t>CANCELADO - ARMAZENAMENTO DE CARGAS (67300)</t>
  </si>
  <si>
    <t>832-7-H22-690-00</t>
  </si>
  <si>
    <t>CANCELADO - SISTEMAS DE PROPÓSITO ESPECIAL (69000)</t>
  </si>
  <si>
    <t>832-7-H22-699-00</t>
  </si>
  <si>
    <t>CANCELADO - SOBRESSALENTES, FERRAMENTAS, FERRAMENTAS ESPECIAIS E EQUIPAMENTOS DE APOIO E TESTE (69900)</t>
  </si>
  <si>
    <t>832-7-H22-69A-00</t>
  </si>
  <si>
    <t>CANCELADO - CONSUMÍVEIS (69A00)</t>
  </si>
  <si>
    <t>832-7-H22-700-00</t>
  </si>
  <si>
    <t>CANCELADO - SISTEMA DO COMPARTIMENTO DE ARMAMENTO (70000)</t>
  </si>
  <si>
    <t>PROCUREMENT SPECIFICATION - BOW CRANE</t>
  </si>
  <si>
    <t>PROCUREMENT SPECIFICATION - OVER THE SIDE CONTAINER HANDLING SYSTEM</t>
  </si>
  <si>
    <t>PROCUREMENT SPECIFICATION - CARGO SIDE SHELL DOOR</t>
  </si>
  <si>
    <t>832-7-H22-713-11</t>
  </si>
  <si>
    <t>CANCELADO - PAIOL DE MUNIÇÃO (71311)</t>
  </si>
  <si>
    <t>832-7-H22-763-11</t>
  </si>
  <si>
    <t>CANCELADO - ESCOTERIA E ARMÁRIO PARA ARMAZENAMENTO DE PIROTÉCNICOS (76311)</t>
  </si>
  <si>
    <t>832-7-H22-790-00</t>
  </si>
  <si>
    <t>CANCELADO - SISTEMA DE PROPÓSITO ESPECIAL (79000)</t>
  </si>
  <si>
    <t>832-7-H22-799-00</t>
  </si>
  <si>
    <t>CANCELADO - SOBRESSALENTES, FERRAMENTAS, FERRAMENTAS ESPECIAIS E EQUIPAMENTOS DE APOIO E TESTE (79900)</t>
  </si>
  <si>
    <t>832-7-H22-79A-00</t>
  </si>
  <si>
    <t>CANCELADO - CONSUMÍVEIS (79A00)</t>
  </si>
  <si>
    <t>PROCUREMENT SPECIFICATION - TELESCOPING CRANE</t>
  </si>
  <si>
    <t>PROCUREMENT SPECIFICATION - ELECTRICAL HOIST</t>
  </si>
  <si>
    <t>832-7-H22-573-008</t>
  </si>
  <si>
    <t>ACQUISITION SPECIFICATION - LIFTING TROLLEY HOISTS</t>
  </si>
  <si>
    <t>832-7-H22-573-009</t>
  </si>
  <si>
    <t>TECHNICAL BID EVALUATION - LIFTING TROLLEY HOISTS</t>
  </si>
  <si>
    <t>832-7-H22-573-010</t>
  </si>
  <si>
    <t>ACQUISITION SPECIFICATION - PERSONNEL RESCUE EQUIPMENT</t>
  </si>
  <si>
    <t>832-7-H22-573-011</t>
  </si>
  <si>
    <t>TECHNICAL BID EVALUATION - PERSONNEL RESCUE EQUIPMENT</t>
  </si>
  <si>
    <t>PROCUREMENT SPECIFICATION - MECHANICAL HANDLING SYSTEMS</t>
  </si>
  <si>
    <t>832-7-H22-582-001</t>
  </si>
  <si>
    <t>ACQUISITION SPECIFICATION - ROPES</t>
  </si>
  <si>
    <t>832-7-H22-582-002</t>
  </si>
  <si>
    <t>TECHNICAL BID EVALUATION - ROPES</t>
  </si>
  <si>
    <t>832-7-H22-583-001</t>
  </si>
  <si>
    <t>ACQUISITION SPECIFICATION - WORK BOAT</t>
  </si>
  <si>
    <t>832-7-H22-583-002</t>
  </si>
  <si>
    <t>ACQUISITION SPECIFICATION - LIFERAFT</t>
  </si>
  <si>
    <t>832-7-H22-583-003</t>
  </si>
  <si>
    <t>ACQUISITION SPECIFICATION OF LIFESAVING APPLIANCES AND FIRE SAFETY EQUIPMENT</t>
  </si>
  <si>
    <t>832-7-H22-583-004</t>
  </si>
  <si>
    <t>ACQUISITION SPECIFICATION - RESCUE BOATS &amp; RESCUE BOAT DAVITS</t>
  </si>
  <si>
    <t>832-7-H22-583-005</t>
  </si>
  <si>
    <t>TECHNICAL BID EVALUATION - LIFEBOAT</t>
  </si>
  <si>
    <t>832-7-H22-583-006</t>
  </si>
  <si>
    <t>TECHNICAL BID EVALUATION - WORK BOAT</t>
  </si>
  <si>
    <t>832-7-H22-583-007</t>
  </si>
  <si>
    <t>TECHNICAL BID EVALUATION - LIFERAFT</t>
  </si>
  <si>
    <t>832-7-H22-583-008</t>
  </si>
  <si>
    <t>TECHNICAL BID EVALUATION - LIFESAVING APPLIANCES</t>
  </si>
  <si>
    <t>832-7-H22-583-009</t>
  </si>
  <si>
    <t>TECHNICAL BID EVALUATION - RESCUE BOATS &amp; RESCUE BOAT DAVITS</t>
  </si>
  <si>
    <t>832-7-H22-583-011</t>
  </si>
  <si>
    <t>ACQUISITION SPECIFICATION - LIFE BOAT</t>
  </si>
  <si>
    <t>832-7-H22-584-001</t>
  </si>
  <si>
    <t>ACQUISITION SPECIFICATION - QUICK ACTION HATCHES</t>
  </si>
  <si>
    <t>832-7-H22-584-002</t>
  </si>
  <si>
    <t>ACQUISITION SPECIFICATION - WATERTIGHT SLIDING DOORS</t>
  </si>
  <si>
    <t>832-7-H22-584-003</t>
  </si>
  <si>
    <t>ACQUISITION SPECIFICATION - WATERTIGHT AND WEATHERTIGHT HINGED DOORS</t>
  </si>
  <si>
    <t>832-7-H22-584-004</t>
  </si>
  <si>
    <t>ACQUISITION SPECIFICATION - ROLLER CURTAIN DOOR &amp; GALLEY ROLLER SHUTTERS</t>
  </si>
  <si>
    <t>832-7-H22-584-005</t>
  </si>
  <si>
    <t>TECHNICAL BID EVALUATION - QUICK ACTION HATCHES</t>
  </si>
  <si>
    <t>832-7-H22-584-006</t>
  </si>
  <si>
    <t>TECHNICAL BID EVALUATION - WATERTIGHT SLIDING DOORS</t>
  </si>
  <si>
    <t>832-7-H22-584-007</t>
  </si>
  <si>
    <t>TECHNICAL BID EVALUATION - WATERTIGHT AND WEATHERTIGHT HINGED DOORS</t>
  </si>
  <si>
    <t>832-7-H22-584-008</t>
  </si>
  <si>
    <t>TECHNICAL BID EVALUATION - ROLLER CURTAIN DOOR &amp; GALLEY ROLLER SHUTTERS</t>
  </si>
  <si>
    <t>PROCUREMENT SPECIFICATION - HANGAR DOOR</t>
  </si>
  <si>
    <t>PROCUREMENT SPECIFICATION - HELICOPTER MOVER</t>
  </si>
  <si>
    <t>PROCUREMENT SPECIFICATION - HARPOON GRID</t>
  </si>
  <si>
    <t>832-7-H22-588-005</t>
  </si>
  <si>
    <t>PROCUREMENT SPECIFICATION - FLIGHT DECK LIGHTS AND VISUAL LANDING AID</t>
  </si>
  <si>
    <t>832-7-H22-593-001</t>
  </si>
  <si>
    <t>ACQUISITION SPECIFICATION - SEWAGE TREATMENT PLANT</t>
  </si>
  <si>
    <t>832-7-H22-593-002</t>
  </si>
  <si>
    <t>ACQUISITION SPECIFICATION - GARBAGE COMPACTOR</t>
  </si>
  <si>
    <t>832-7-H22-593-003</t>
  </si>
  <si>
    <t>ACQUISITION SPECIFICATION - INCINERATOR</t>
  </si>
  <si>
    <t>832-7-H22-593-004</t>
  </si>
  <si>
    <t>ACQUISITION SPECIFICATION - OILY WATER SEPARATOR</t>
  </si>
  <si>
    <t>832-7-H22-593-005</t>
  </si>
  <si>
    <t>TECHNICAL BID EVALUATION - SEWAGE TREATMENT PLANT</t>
  </si>
  <si>
    <t>832-7-H22-593-006</t>
  </si>
  <si>
    <t>TECHNICAL BID EVALUATION - GARBAGE COMPACTOR</t>
  </si>
  <si>
    <t>832-7-H22-593-007</t>
  </si>
  <si>
    <t>TECHNICAL BID EVALUATION - INCINERATOR</t>
  </si>
  <si>
    <t>832-7-H22-593-008</t>
  </si>
  <si>
    <t>TECHNICAL BID EVALUATION - OILY WATER SEPARATOR</t>
  </si>
  <si>
    <t>832-7-H22-602-001</t>
  </si>
  <si>
    <t>ACQUISITION SPECIFICATION - WALL PANELS, DIVISION, CEILINGS AND FLOORING</t>
  </si>
  <si>
    <t>832-7-H22-602-002</t>
  </si>
  <si>
    <t>CANCELADO - TECHNICAL BID EVALUATION - WALL PANELS, DIVISION, CEILINGS AND FLOORING</t>
  </si>
  <si>
    <t>832-7-H22-602-003</t>
  </si>
  <si>
    <t>ACQUISITION SPECIFICATION - FURNITURES</t>
  </si>
  <si>
    <t>832-7-H22-602-004</t>
  </si>
  <si>
    <t>TECHNICAL BID EVALUATION - FURNITURES</t>
  </si>
  <si>
    <t>832-7-H22-603-001</t>
  </si>
  <si>
    <t>ACQUISITION SPECIFICATION - REMOTE DRAUGHT GAUGING SYSTEM</t>
  </si>
  <si>
    <t>832-7-H22-603-002</t>
  </si>
  <si>
    <t>TECHNICAL BID EVALUATION - REMOTE DRAUGHT GAUGING SYSTEM</t>
  </si>
  <si>
    <t>832-7-H22-623-001</t>
  </si>
  <si>
    <t>ACQUISITION SPECIFICATION - EMBARKATION LADDER</t>
  </si>
  <si>
    <t>832-7-H22-623-002</t>
  </si>
  <si>
    <t>ACQUISITION SPECIFICATION - PILOT LADDER</t>
  </si>
  <si>
    <t>832-7-H22-623-003</t>
  </si>
  <si>
    <t>ACQUISITION SPECIFICATION - ACCOMMODATION LADDER</t>
  </si>
  <si>
    <t>832-7-H22-623-004</t>
  </si>
  <si>
    <t>TECHNICAL BID EVALUATION - EMBARKATION LADDER</t>
  </si>
  <si>
    <t>832-7-H22-623-005</t>
  </si>
  <si>
    <t>TECHNICAL BID EVALUATION - PILOT LADDER</t>
  </si>
  <si>
    <t>832-7-H22-623-006</t>
  </si>
  <si>
    <t>TECHNICAL BID EVALUATION - ACCOMMODATION LADDER</t>
  </si>
  <si>
    <t>832-7-H22-625-001</t>
  </si>
  <si>
    <t>ACQUISITION SPECIFICATION - WINDOWS &amp; PORTLIGHTS</t>
  </si>
  <si>
    <t>832-7-H22-625-002</t>
  </si>
  <si>
    <t>ACQUISITION SPECIFICATION - SUNSCREEN</t>
  </si>
  <si>
    <t>832-7-H22-625-003</t>
  </si>
  <si>
    <t>ACQUISITION SPECIFICATION - WINDOW WIPER AND WASHER</t>
  </si>
  <si>
    <t>832-7-H22-625-004</t>
  </si>
  <si>
    <t>TECHNICAL BID EVALUATION - WINDOWS &amp; PORTLIGHTS</t>
  </si>
  <si>
    <t>832-7-H22-625-005</t>
  </si>
  <si>
    <t>TECHNICAL BID EVALUATION - SUNSCREEN</t>
  </si>
  <si>
    <t>832-7-H22-625-006</t>
  </si>
  <si>
    <t>TECHNICAL BID EVALUATION - WINDOW WIPER AND WASHER</t>
  </si>
  <si>
    <t>PROCUREMENT SPECIFICATION - AFT CARGO DOOR</t>
  </si>
  <si>
    <t>832-7-H22-631-001</t>
  </si>
  <si>
    <t>ACQUISITION SPECIFICATION - PAINTS</t>
  </si>
  <si>
    <t>832-7-H22-631-002</t>
  </si>
  <si>
    <t>TECHNICAL BID EVALUATION - PAINTS</t>
  </si>
  <si>
    <t>832-7-H22-633-001</t>
  </si>
  <si>
    <t>ACQUISITION SPECIFICATION - MARINE GROWTH PROTECTION SYSTEM (ICAF)</t>
  </si>
  <si>
    <t>832-7-H22-633-002</t>
  </si>
  <si>
    <t>ACQUISITION SPECIFICATION - IMPRESS CURRENT CATHODIC PROTECTION SYSTEM (ICCP)</t>
  </si>
  <si>
    <t>832-7-H22-633-003</t>
  </si>
  <si>
    <t>TECHNICAL BID EVALUATION - MARINE GROWTH PROTECTION SYSTEM (ICAF)</t>
  </si>
  <si>
    <t>832-7-H22-633-004</t>
  </si>
  <si>
    <t>TECHNICAL BID EVALUATION - IMPRESSED CURRENT CATHODIC PROTECTION SYSTEM</t>
  </si>
  <si>
    <t>832-7-H22-644-001</t>
  </si>
  <si>
    <t>ACQUISITION SPECIFICATION - WET ROOMS AND TOYLETS</t>
  </si>
  <si>
    <t>832-7-H22-644-002</t>
  </si>
  <si>
    <t>TECHNICAL BID EVALUATION - WET ROOMS AND TOYLETS</t>
  </si>
  <si>
    <t>832-7-H22-645-001</t>
  </si>
  <si>
    <t>ACQUISITION SPECIFICATION - GYMNASIUM EQUIPMENT</t>
  </si>
  <si>
    <t>832-7-H22-645-002</t>
  </si>
  <si>
    <t>TECHNICAL BID EVALUATION - GYMNASIUM EQUIPMENT</t>
  </si>
  <si>
    <t>832-7-H22-651-001</t>
  </si>
  <si>
    <t>ACQUISITION SPECIFICATION - GALLEY EQUIPMENT</t>
  </si>
  <si>
    <t>832-7-H22-651-002</t>
  </si>
  <si>
    <t>TECHNICAL BID EVALUATION - GALLEY EQUIPMENT</t>
  </si>
  <si>
    <t>832-7-H22-651-003</t>
  </si>
  <si>
    <t>ACQUISITION SPECIFICATION OF FOOD LIFT</t>
  </si>
  <si>
    <t>832-7-H22-651-004</t>
  </si>
  <si>
    <t>TECHNICAL BID EVALUATION - FOOD LIFT</t>
  </si>
  <si>
    <t>832-7-H22-652-001</t>
  </si>
  <si>
    <t>ACQUISITION SPECIFICATION - MEDICAL AND DENTAL EQUIPMENT</t>
  </si>
  <si>
    <t>832-7-H22-652-002</t>
  </si>
  <si>
    <t>TECHNICAL BID EVALUATION - MEDICAL AND DENTAL EQUIPMENT</t>
  </si>
  <si>
    <t>832-7-H22-655-001</t>
  </si>
  <si>
    <t>ACQUISITION SPECIFICATION - LAUNDRY EQUIPMENTS</t>
  </si>
  <si>
    <t>832-7-H22-655-002</t>
  </si>
  <si>
    <t>TECHNICAL BID EVALUATION - LAUNDRY EQUIPMENTS</t>
  </si>
  <si>
    <t>832-7-H22-664-001</t>
  </si>
  <si>
    <t>ACQUISITION SPECIFICATION - DAMAGE CONTROL REPAIR STATIONS 1 &amp; 2</t>
  </si>
  <si>
    <t>832-7-H22-664-002</t>
  </si>
  <si>
    <t>CANCELADO - TECHNICAL BID EVALUATION - DAMAGE CONTROL REPAIR STATIONS 1 &amp; 2</t>
  </si>
  <si>
    <t>832-7-H22-664-003</t>
  </si>
  <si>
    <t>ACQUISITION SPECIFICATION - DAMAGE AND CONTROL MONITORING SYSTEM</t>
  </si>
  <si>
    <t>832-7-H22-665-001</t>
  </si>
  <si>
    <t>ACQUISITION SPECIFICATION - WORKSHOP EQUIPMENT AND FURNITURE</t>
  </si>
  <si>
    <t>832-7-H22-700-001</t>
  </si>
  <si>
    <t>ACQUISITION SPECIFICATION - ARMING COMPARTMENT SYSTEM</t>
  </si>
  <si>
    <t>832-7-H22-700-002</t>
  </si>
  <si>
    <t>TECHNICAL BID EVALUATION - ARMING COMPARTMENT SYSTEM</t>
  </si>
  <si>
    <t>832-7-H22-713-001</t>
  </si>
  <si>
    <t>CANCELADO - ACQUISITION SPECIFICATION - AMMO SHELF ALARM SYSTEM</t>
  </si>
  <si>
    <t>832-7-H22-713-002</t>
  </si>
  <si>
    <t>TECHNICAL BID EVALUATION - PROPULSION SYSTEM</t>
  </si>
  <si>
    <t>TECHNICAL BID EVALUATION - INTEGRATED ELECTRIC PROPULSION SYSTEM</t>
  </si>
  <si>
    <t>TECHNICAL BID EVALUATION - MAIN DIESEL ENGINES</t>
  </si>
  <si>
    <t>TECHNICAL BID EVALUATION - BOW THRUSTER SYSTEM</t>
  </si>
  <si>
    <t>TECHNICAL BID EVALUATION - STERN THRUSTER SYSTEM</t>
  </si>
  <si>
    <t>TECHNICAL BID EVALUATION - DIESEL GENERATOR SETS, EMERGENCY</t>
  </si>
  <si>
    <t>TECHNICAL BID EVALUATION - UPS</t>
  </si>
  <si>
    <t>TECHNICAL BID EVALUATION - 24VDC POWER SYSTEM</t>
  </si>
  <si>
    <t>TECHNICAL BID EVALUATION - HELICOPTER STARTING SYSTEM FREQUENCY CONVERTERS AND RECTIFIER</t>
  </si>
  <si>
    <t>832-TBE-H22-320-007</t>
  </si>
  <si>
    <t>TECHNICAL BID EVALUATION - POWER DB, GSP &amp; SW COOLING PUMP VFD</t>
  </si>
  <si>
    <t>832-TBE-H22-321-001</t>
  </si>
  <si>
    <t>TECHNICAL BID EVALUATION - ELECTRICAL CABLE (LV, IT &amp; VFD CABLES)</t>
  </si>
  <si>
    <t>TECHNICAL BID EVALUATION - ELECTRICAL CABLE (COMM NETWORK &amp; FIBRE OPTIC CABLE)</t>
  </si>
  <si>
    <t>TECHNICAL BID EVALUATION - ELECTRICAL TEST PANEL</t>
  </si>
  <si>
    <t>TECHNICAL BID EVALUATION - DP FMEA</t>
  </si>
  <si>
    <t>TECHNICAL BID EVALUATION - SONAR EQUIPMENT SYSTEM</t>
  </si>
  <si>
    <t>TECHNICAL BID EVALUATION - SHIP SERVICE PUMPS</t>
  </si>
  <si>
    <t>TECHNICAL BID EVALUATION - HVAC SYSTEM</t>
  </si>
  <si>
    <t>TECHNICAL BID EVALUATION - PROVISION COOLING SYSTEM</t>
  </si>
  <si>
    <t>TECHNICAL BID EVALUATION - WASTE HEAT SYSTEMS</t>
  </si>
  <si>
    <t>TECHNICAL BID EVALUATION - FUELS AND LUBRICANTS, HANDLING AND STORAGE (JP5 MODULE)</t>
  </si>
  <si>
    <t>TECHNICAL BID EVALUATION - FUELS AND LUBRICANTS, HANDLING AND STORAGE (PUMP)</t>
  </si>
  <si>
    <t>TECHNICAL BID EVALUATION - FUELS AND LUBRICANTS, HANDLING AND STORAGE (PURIFIERS)</t>
  </si>
  <si>
    <t>832-TBE-H22-560-001</t>
  </si>
  <si>
    <t>TECHNICAL BID EVALUATION - SHIP CONTROL SYSTEM</t>
  </si>
  <si>
    <t>CANCELADO - TECHNICAL BID EVALUATION - RUDDERS</t>
  </si>
  <si>
    <t>TECHNICAL BID EVALUATION - STABILIZER SYSTEM</t>
  </si>
  <si>
    <t>TECHNICAL BID EVALUATION - DYNAMIC POSITIONING SYSTEM (DP)</t>
  </si>
  <si>
    <t>TECHNICAL BID EVALUATION - MAIN CRANE</t>
  </si>
  <si>
    <t>TECHNICAL BID EVALUATION - BOW CRANE</t>
  </si>
  <si>
    <t>TECHNICAL BID EVALUATION - OVER THE SIDE CARGO HANDLING SYSTEM</t>
  </si>
  <si>
    <t>TECHNICAL BID EVALUATION - CARGO SIDE SHELL DOOR</t>
  </si>
  <si>
    <t>TECHNICAL BID EVALUATION - TELESCOPING CRANE</t>
  </si>
  <si>
    <t>TECHNICAL BID EVALUATION - ELECTRICAL HOIST</t>
  </si>
  <si>
    <t>832-TBE-H22-573-008</t>
  </si>
  <si>
    <t>TECHNICAL BID EVALUATION - HANGAR GANTRY</t>
  </si>
  <si>
    <t>TECHNICAL BID EVALUATION - MECHANICAL HANDLING SYSTEM</t>
  </si>
  <si>
    <t>TECHNICAL BID EVALUATION - HANGAR DOOR</t>
  </si>
  <si>
    <t>TECHNICAL BID EVALUATION - HELICOPTER MOVER</t>
  </si>
  <si>
    <t>TECHNICAL BID EVALUATION - HARPOON GRID</t>
  </si>
  <si>
    <t>832-TBE-H22-588-004</t>
  </si>
  <si>
    <t>832-TBE-H22-588-005</t>
  </si>
  <si>
    <t>TECHNICAL BID EVALUATION - FLIGHT DECK LIGHTS AND VISUAL LANDING AID</t>
  </si>
  <si>
    <t>TECHNICAL BID EVALUATION - AFT CARGO DOOR</t>
  </si>
  <si>
    <t>832-TBE-H22-664-003</t>
  </si>
  <si>
    <t>TECHNICAL BID EVALUATION - DAMAGE AND CONTROL MONITORING SYSTEM</t>
  </si>
  <si>
    <t>832-TBE-H22-996-002</t>
  </si>
  <si>
    <t>TECHNICAL BID EVALUATION - LOAD OUT HTV</t>
  </si>
  <si>
    <t>ELECTRICAL CABLE MATERIAL TAKE - OFF (MTO)</t>
  </si>
  <si>
    <t>MTO STEEL PLATES AND SHAPE BULK ORDER</t>
  </si>
  <si>
    <t>OUTFITTING MATERIAL TAKE-OFF (MTO)</t>
  </si>
  <si>
    <t>PIPING MATERIAL TAKE-OFF (MTO)</t>
  </si>
  <si>
    <t>832-TBE-H22-500-007</t>
  </si>
  <si>
    <t>TECHNICAL BID EVALUATION - VENT HEADS AND SOUNDING HEADS</t>
  </si>
  <si>
    <t>832-TBE-H22-521-003</t>
  </si>
  <si>
    <t>TECHNICAL BID EVALUATION - FIREBOX</t>
  </si>
  <si>
    <t>832-TBE-H22-500-008</t>
  </si>
  <si>
    <t>TECHNICAL BID EVALUATION - VALVES</t>
  </si>
  <si>
    <t>832-TBE-H22-602-001</t>
  </si>
  <si>
    <t>TECHNICAL BID EVALUATION - INTERIOR TURNKEY PACKAGE</t>
  </si>
  <si>
    <t>832-7-H22-511-001</t>
  </si>
  <si>
    <t>PROCUREMENT SPECIFICATION - FOR HEAT TRACING</t>
  </si>
  <si>
    <t>832-TBE-H22-500-009</t>
  </si>
  <si>
    <t>TECHNICAL BID EVALUATION - STRAINERS</t>
  </si>
  <si>
    <t>PIPING SPECIFICATION</t>
  </si>
  <si>
    <t>832-TBE-H22-331-005</t>
  </si>
  <si>
    <t>TECHNICAL BID EVALUATION - LIGHTING SWITCHES</t>
  </si>
  <si>
    <t>LIS-H22-500-020</t>
  </si>
  <si>
    <t>FIREBOX LIST</t>
  </si>
  <si>
    <t>LIS-H22-500-021</t>
  </si>
  <si>
    <t>INSTRUMENT LIST</t>
  </si>
  <si>
    <t>832-7-H22-514-002</t>
  </si>
  <si>
    <t>PROCUREMENT SPECIFICATION - BREATHING AIR COMPRESSOR</t>
  </si>
  <si>
    <t>832-7-H22-542-003</t>
  </si>
  <si>
    <t>832-7-H22-504-002</t>
  </si>
  <si>
    <t>ACQUISITION SPECIFICATION - RESTRICTION ORIFICE</t>
  </si>
  <si>
    <t>832-7-H22-504-003</t>
  </si>
  <si>
    <t>ACQUISITION SPECIFICATION - PRESSURE GAUGE</t>
  </si>
  <si>
    <t>832-7-H22-504-004</t>
  </si>
  <si>
    <t>ACQUISITION SPECIFICATION - TEMPERATURE INDICATOR</t>
  </si>
  <si>
    <t>832-7-H22-504-005</t>
  </si>
  <si>
    <t>ACQUISITION SPECIFICATION - PRESSURE TRANSMITTER</t>
  </si>
  <si>
    <t>832-7-H22-504-006</t>
  </si>
  <si>
    <t>832-7-H22-504-007</t>
  </si>
  <si>
    <t>832-7-H22-504-008</t>
  </si>
  <si>
    <t>ACQUISITION SPECIFICATION - PRESSURE REGULATOR VALVE</t>
  </si>
  <si>
    <t>832-7-H22-504-009</t>
  </si>
  <si>
    <t>ACQUISITION SPECIFICATION - SAFETY AND RELIEF VALVES</t>
  </si>
  <si>
    <t>832-7-H22-504-010</t>
  </si>
  <si>
    <t>ACQUISITION SPECIFICATION - TEMPERATURE CONTROL VALVE</t>
  </si>
  <si>
    <t>832-7-H22-504-011</t>
  </si>
  <si>
    <t>ACQUISITION SPECIFICATION - TEMPERATURE TRANSMITTER</t>
  </si>
  <si>
    <t>832-7-H22-504-012</t>
  </si>
  <si>
    <t>ACQUISITION SPECIFICATION - LEVEL GAUGE (INDICATOR)</t>
  </si>
  <si>
    <t>832-7-H22-504-013</t>
  </si>
  <si>
    <t> ACQUISITION SPECIFICATION - LEVEL SWITCH</t>
  </si>
  <si>
    <t>832-7-H22-504-014</t>
  </si>
  <si>
    <t>ACQUISITION SPECIFICATION - PRESSURE CONTROL VALVE</t>
  </si>
  <si>
    <t>832-7-H22-504-015</t>
  </si>
  <si>
    <t>ACQUISITION SPECIFICATION - PRESSURE GAUGE (INDICATOR)</t>
  </si>
  <si>
    <t>832-7-H22-504-016</t>
  </si>
  <si>
    <t>ACQUISITION SPECIFICATION - PRESSURE SAFETY VALVE</t>
  </si>
  <si>
    <t>832-7-H22-504-018</t>
  </si>
  <si>
    <t>ACQUISITION SPECIFICATION - TEMPERATURE GAUGE (INDICATOR)</t>
  </si>
  <si>
    <t>LIS-H22-500-045</t>
  </si>
  <si>
    <t>LIS-H22-500-046</t>
  </si>
  <si>
    <t>832-7-H22-437-003</t>
  </si>
  <si>
    <t>TECHNICAL BID EVALUATION - SOCKETS</t>
  </si>
  <si>
    <t>832-TBE-H22-511-001</t>
  </si>
  <si>
    <t>TECHNICAL BID EVALUATION - ELECTRICAL HEAT TRACING</t>
  </si>
  <si>
    <t>832-TBE-H22-514-002</t>
  </si>
  <si>
    <t>TECHNICAL BID EVALUATION - BREATHING AIR COMPRESSOR</t>
  </si>
  <si>
    <t>832-TBE-H22-583-001</t>
  </si>
  <si>
    <t>TECHNICAL BID EVALUATION - LIFESAVING APPLIANCES AND FIRE SAFETY EQUIPMENT</t>
  </si>
  <si>
    <t>MATERIAL REQUISITION OF LIGHTING FIXTURES (ALL LIGHT INCLUDED IN THE LIGHTING LINE DIAGRAMS)</t>
  </si>
  <si>
    <t>832-7-H22-300-002</t>
  </si>
  <si>
    <t>TPS - SYSTEM INTEGRATION</t>
  </si>
  <si>
    <t>832-7-H22-331-501</t>
  </si>
  <si>
    <t>MATERIAL REQUISITION OF LIGHTING SWITCHES</t>
  </si>
  <si>
    <t>LIS-H22-304-508</t>
  </si>
  <si>
    <t>MTO OF JUNCTION BOX FOR LIGHTING AND SMALL POWER SYSTEM</t>
  </si>
  <si>
    <t>832-7-H22-665-500</t>
  </si>
  <si>
    <t>TPS Aviation Test Panel</t>
  </si>
  <si>
    <t>LIS-H22-304-509</t>
  </si>
  <si>
    <t>MTO OF LIGHTING SWITCHES</t>
  </si>
  <si>
    <t>LIS-H22-304-510</t>
  </si>
  <si>
    <t>MTO OF SOCKET OUTLET</t>
  </si>
  <si>
    <t>831-H22-500-121</t>
  </si>
  <si>
    <t>LISTA DE MATERIAIS DE PENETRAÇÃO DE TUBULAÇÃO (MTO)</t>
  </si>
  <si>
    <t>832-7-H22-503-002</t>
  </si>
  <si>
    <t>TPS Emergency Bilge Ejector</t>
  </si>
  <si>
    <t>832-7-H22-490-002</t>
  </si>
  <si>
    <t>TPS Sonar Blister Pump</t>
  </si>
  <si>
    <t>MTO - MATERIAL DE CALHAS E SUPORTES ELÉTRICOS - ROTA SECUNDÁRIA</t>
  </si>
  <si>
    <t>MATERIAL REQUISITON OF CABLE GLANDS - ELE</t>
  </si>
  <si>
    <t>MATERIAL REQUISITON OF CABLE GLANDS - INS</t>
  </si>
  <si>
    <t>MATERIAL REQUISITON OF CABLE GLANDS - TEL</t>
  </si>
  <si>
    <t>MATERIAL REQUISITION OF LOOSE JUNCTION BOXES - ELE</t>
  </si>
  <si>
    <t>MATERIAL REQUISITION OF LOOSE JUNCTION BOXES - INS</t>
  </si>
  <si>
    <t>MATERIAL REQUISITION OF LOOSE JUNCTION BOXES - TEL</t>
  </si>
  <si>
    <t>832-7-H22-544-001</t>
  </si>
  <si>
    <t>TPS – Pig system</t>
  </si>
  <si>
    <t>832-TBE-H22-665-500</t>
  </si>
  <si>
    <t>TECHNICAL BID EVALUATION - AVIATION TEST PANEL</t>
  </si>
  <si>
    <t>LIS-H22-500-060</t>
  </si>
  <si>
    <t>SCUPPER LIST</t>
  </si>
  <si>
    <t>832-7-H22-588-020</t>
  </si>
  <si>
    <t>TPS FLIGHT DECK PORTABLE HEATER BLOWER</t>
  </si>
  <si>
    <t>832-7-H22-730-001</t>
  </si>
  <si>
    <t>TPS – NOISE VIBRATION ANALYSIS</t>
  </si>
  <si>
    <t>832-7-H22-420-040</t>
  </si>
  <si>
    <t>TPS – NAVIGATION AND DP PILOT CHAIR</t>
  </si>
  <si>
    <t>832-7-H22-300-003</t>
  </si>
  <si>
    <t>TPS – System Integration in Accordance with MIL-STD-882E</t>
  </si>
  <si>
    <t>850-8-H22-304-001</t>
  </si>
  <si>
    <t>850-8-H22-505-002</t>
  </si>
  <si>
    <t>LIS-H22-263-004</t>
  </si>
  <si>
    <t>CALCULATIONS - FIRE EXTINGUISHING SYSTEM</t>
  </si>
  <si>
    <t>FINITE ELEMENT ANALYSIS REPORT FOR FORWARD SHIP STRUCTURE IWO CRADLE SUPPORT</t>
  </si>
  <si>
    <t>TECHNICAL DESCRIPTION - FIRE EXTINGUISHING SYSTEM</t>
  </si>
  <si>
    <t>WHEELHOUSE &amp; OBSERVATION DECK WINDOWS PLAN &amp; CUT OPENING</t>
  </si>
  <si>
    <t>CANCELADO - List of equipment and accessories</t>
  </si>
  <si>
    <t>Technical description - Uptake System                                              </t>
  </si>
  <si>
    <t>Technical description - Scuppers &amp; Drains                                        </t>
  </si>
  <si>
    <t>CANCELADO - DE PERFIL CURVO BLOCO 05 - SUB-BLOCO 108</t>
  </si>
  <si>
    <t>CANCELADO - DE PERFIL CURVO BLOCO 05 - SUB-BLOCO 109</t>
  </si>
  <si>
    <t>CANCELADO - DE PERFIL CURVO BLOCO 05 - SUB-BLOCO 110</t>
  </si>
  <si>
    <t>CANCELADO - DE CHAPA CURVA BLOCO 11 - SUB-BLOCO 403</t>
  </si>
  <si>
    <t>DESENHO DIAGRAMÁTICO DE CIRCULAÇÃO DE ÁGUA SALGADA DOS MCPS E MCAS</t>
  </si>
  <si>
    <t>CANCELADO - LISTA DE MATERIAIS DE TUBULAÇÃO (MTO)</t>
  </si>
  <si>
    <t>SPOOLS DE TUBULAÇÃO SISTEMA DE ÁGUA DOCE BLOCO 09</t>
  </si>
  <si>
    <t>CANCELADO - LISTA DE ACESSÓRIOS DE TUBULAÇÃO SISTEMA DE DRENO E EMBORNAIS 02</t>
  </si>
  <si>
    <t>CANCELADO - LISTA DE ACESSÓRIOS DE TUBULAÇÃO SISTEMA DE DRENO E EMBORNAIS 05</t>
  </si>
  <si>
    <t>AQUECEDOR DE ÁGUA DOCE</t>
  </si>
  <si>
    <t>LISTA DOS DEMAIS EQUIPAMENTOS DO SISTEMA DE ÁGUA DOCE</t>
  </si>
  <si>
    <t>CANCELADO - ANÁLISE DE PROJETO BÁSICO PARA SISTEMAS DE TUBULAÇÃO</t>
  </si>
  <si>
    <t>CANCELADO - DE PERFIL CURVO BLOCO 08 - SUB-BLOCO 305</t>
  </si>
  <si>
    <t>CANCELADO - DE PERFIL CURVO BLOCO 08 - SUB-BLOCO 306</t>
  </si>
  <si>
    <t>CANCELADO - DE PERFIL CURVO BLOCO 09 - SUB-BLOCO 207</t>
  </si>
  <si>
    <t>CANCELADO - DE PERFIL CURVO BLOCO 09 - SUB-BLOCO 307</t>
  </si>
  <si>
    <t>CANCELADO - DE PERFIL CURVO BLOCO 09 - SUB-BLOCO 308</t>
  </si>
  <si>
    <t>CANCELADO - DE PERFIL CURVO BLOCO 01 - SUB-BLOCO 106</t>
  </si>
  <si>
    <t>CANCELADO - DE PERFIL CURVO BLOCO 01 - SUB-BLOCO 105</t>
  </si>
  <si>
    <t>CANCELADO - DE PERFIL CURVO BLOCO 01 - SUB-BLOCO 104</t>
  </si>
  <si>
    <t>CANCELADO - DESENHOS DE ARRANJO FABRICAÇÃO DE PLACAS ANTIRRESPINGO BLOCO 05</t>
  </si>
  <si>
    <t>CANCELADO - DE CHAPA CURVA BLOCO 11 - SUB-BLOCO 404</t>
  </si>
  <si>
    <t>CANCELADO - DE CHAPA CURVA BLOCO 11 - SUB-BLOCO 501</t>
  </si>
  <si>
    <t>CANCELADO - DE PERFIL CURVO BLOCO 11 - SUB-BLOCO 403</t>
  </si>
  <si>
    <t>CANCELADO - DE PERFIL CURVO BLOCO 11 - SUB-BLOCO 404</t>
  </si>
  <si>
    <t>CANCELADO - DE PERFIL CURVO BLOCO 11 - SUB-BLOCO 501</t>
  </si>
  <si>
    <t>DESENHO DE ARRANJO E DETALHES DE FIXAÇÃO DE ESCOTILHÕES, AGULHEIROS, PORTAS DE VISITAS E INSPEÇÃO (PLANO CHAVE)</t>
  </si>
  <si>
    <t>CANCELADO - DESENHO DE FABRICAÇÃO DE CALHAS E SUPORTES NA PRAÇA DE MÁQUINAS E CENTRO DE CONTROLE DA MÁQUINA (CCM)</t>
  </si>
  <si>
    <t>CANCELADO - DESENHO DIMENSIONAL, DIAGRAMÁTICO, ARRANJO E DE INSTALAÇÃO DOS MOTORES ELÉTRICOS DE PROPULSÃO {MEP) E DE PROPULSÃO LATERAL</t>
  </si>
  <si>
    <t>CANCELADO - DESENHOS DIMENSIONAIS DOS GRUPOS DIESEL-GERADORES</t>
  </si>
  <si>
    <t>CANCELADO - DESENHOS DIAGRAMÁTICOS DE LIGAÇÕES EXTERNAS (CONEXÕES ELÉTRICAS) GRUPOS DIESEL-GERADORES</t>
  </si>
  <si>
    <t>CANCELADO - DESENHOS DIAGRAMÁTICOS DE LIGAÇÕES INTERNAS (CONEXÕES ELÉTRICAS) DOS PAINÉIS LOCAIS E CAIXAS DE LIGAÇÃO DOS GRUPOS DIESEL-GERADORES</t>
  </si>
  <si>
    <t>DESENHO DIAGRAMÁTICO DO SISTEMA DE ÓLEO LUBRIFICANTE</t>
  </si>
  <si>
    <t>CANCELADO - DESENHO DE ARRANJO DA REDE DE ÓLEO LUBRIFICANTE (DPM)</t>
  </si>
  <si>
    <t>CANCELADO - DESENHO DIMENSIONAL DO GERADOR DE EMERGÊNCIA</t>
  </si>
  <si>
    <t>CANCELADO - DESENHOS DIAGRAMÁTICOS DE LIGAÇÕES EXTERNAS (CONEXÕES ELÉTRICAS) DIESEL-GERADOR DE EMERGÊNCIA</t>
  </si>
  <si>
    <t>CANCELADO - DESENHOS DIAGRAMÁTICOS DE LIGAÇÕES INTERNAS (CONEXÕES ELÉTRICAS) DOS PAINÉIS LOCAIS E CAIXAS DE LIGAÇÃO DO DIESEL-GERADOR DE EMERGÊNCIA</t>
  </si>
  <si>
    <t>CANCELADO - DESENHO DIMENSIONAL E DE ARRANJO DOS RETIFICADORES, CARREGADORES DE BATERIAS</t>
  </si>
  <si>
    <t>CANCELADO - DESENHOS DIMENSIONAIS E DE ARRANJO DE CONSOLES, PAINÉIS, QUADROS ELÉTRICOS, CAIXAS DE ENERGIA DE TERRA, CONTROLADORES DE MOTORES ELÉTRICOS, CONVERSORES DE FREQUÊNCIA E PAINEL DE LUZES DE NAVEGAÇÃO, SINALIZAÇÃO E CERIMONIAL</t>
  </si>
  <si>
    <t>CANCELADO - DESENHO DIMENSIONAL E DIAGRAMÁTICO DO CIRCUITO ELÉTRICO DO CONVERSOR DE FREQUÊNCIA 60/400HZ</t>
  </si>
  <si>
    <t>CANCELADO - DESENHOS DIAGRAMÁTICOS DE LIGAÇÕES EXTERNAS (CONEXÕES ELÉTRICAS) DOS QUADROS, PAINÉIS E CAIXAS DE JUNÇÃO</t>
  </si>
  <si>
    <t>CANCELADO - DESENHOS DIAGRAMÁTICOS DE LIGAÇÕES INTERNAS (CONEXÕES ELÉTRICAS) DOS QUADROS, PAINÉIS E CAIXAS DE JUNÇÃO</t>
  </si>
  <si>
    <t>CANCELADO - DESENHO DIAGRAMÁTICO DO SISTEMA DE NAVEGAÇÃO ANEMÔMETRO</t>
  </si>
  <si>
    <t>CANCELADO - DESENHO DIAGRAMÁTICO DE CONEXÕES DO SISTEMA DE NAVEGAÇÃO NÃO ELETROELETRÔNICA (ANEMÔMETRO)</t>
  </si>
  <si>
    <t>CANCELADO - DESENHO DIAGRAMÁTICO DO SISTEMA DE NAVEGAÇÃO ELETRÔNICA</t>
  </si>
  <si>
    <t>CANCELADO - DESENHO DIAGRAMÁTICO DO SISTEMA DE NAVEGAÇÃO ELETRÔNICA (NAVSAT)</t>
  </si>
  <si>
    <t>CANCELADO - DESENHO DIAGRAMÁTICO DO SISTEMA DE NAVEGAÇÃO ELETRÔNICA (ECOBATÍMETRO)</t>
  </si>
  <si>
    <t>CANCELADO - DESENHO DIAGRAMÁTICO DO SISTEMA DE NAVEGAÇÃO ELÉTRICA (AGULHA GIROSCÓPICA)</t>
  </si>
  <si>
    <t>CANCELADO - DESENHO DIAGRAMÁTICO DO SISTEMA DE NAVEGAÇÃO ELÉTRICA (ODÔMETRO)</t>
  </si>
  <si>
    <t>CANCELADO - DESENHO DIMENSIONAL E DE ARRANJO DOS CONSOLES E PAINÉIS DO SISTEMA DE CONTROLE E MONITORAÇÃO (MÁQUINA DO LEME)</t>
  </si>
  <si>
    <t>CANCELADO - DIAGRAMÁTICO DE CABEAÇÃO DO SISTEMA DE COMUNICAÇÕES INTERIORES</t>
  </si>
  <si>
    <t>CANCELADO - DESENHO DIAGRAMÁTICO DO SISTEMA DE REDE DE DADOS E VOZ</t>
  </si>
  <si>
    <t>CANCELADO - DIAGRAMÁTICO DE CABEAMENTO ESTRUTURADO DA REDE DE DADOS E DE TELEFONIA IP</t>
  </si>
  <si>
    <t>CANCELADO - DESENHO DIAGRAMÁTICO DO SISTEMA DE TELEFONES IP</t>
  </si>
  <si>
    <t>CANCELADO - DESENHO DIAGRAMÁTICO DO SISTEMA DE TELEFONES AUTO-EXCITADOS</t>
  </si>
  <si>
    <t>CANCELADO - DESENHO DIAGRAMÁTICO DO SISTEMA DE FONOCLAMA E RECREAÇÃO DE ÁUDIO</t>
  </si>
  <si>
    <t>CANCELADO - DESENHO DIAGRAMÁTICO DO SISTEMA DE RECREAÇÃO DE VÍDEO</t>
  </si>
  <si>
    <t>CANCELADO - DESENHO DIAGRAMÁTICO DOS SISTEMAS VISUAIS, AUDÍVEIS E ALERTA SONORO</t>
  </si>
  <si>
    <t>CANCELADO - DIAGRAMÁTICO DE CABEAÇÃO DO SISTEMA VISUAIS, AUDÍVEIS E ALERTA SONORO</t>
  </si>
  <si>
    <t>CANCELADO - DESENHO DIAGRAMÁTICO DO SISTEMA DE TV E VÍDEO</t>
  </si>
  <si>
    <t>CANCELADO - DESENHO DIAGRAMÁTICO DE CONEXÕES DO SISTEMA DE FONOCLAMA E RECREAÇÃO DE VÍDEO</t>
  </si>
  <si>
    <t>CANCELADO - DIAGRAMÁTICO DE CABEAÇÃO DO SISTEMA DE COMUNICAÇÕES EXTERIORES</t>
  </si>
  <si>
    <t>CANCELADO - DESENHO DIAGRAMÁTICO DE CONEXÕES DO SISTEMA DE COMUNICAÇÕES POR SATÉLITE</t>
  </si>
  <si>
    <t>CANCELADO - DESENHO DIAGRAMÁTICO DE CONEXÕES DO SISTEMA DE DISTRIBUIÇÃO DE MENSAGENS</t>
  </si>
  <si>
    <t>CANCELADO - DIAGRAMÁTICO DE CONEXÕES DO SISTEMA DE COMUNICAÇÕES VIA RÁDIO</t>
  </si>
  <si>
    <t>CANCELADO - DESENHO DIAGRAMÁTICO DE CABEAÇÃO DO SISTEMA DE COMUNICAÇÃO DE DADOS VIA RÁDIO</t>
  </si>
  <si>
    <t>CANCELADO - DESENHO DIAGRAMÁTICO DO SISTEMAS DE COMUNICAÇÕES DE DADOS VIA MODEM</t>
  </si>
  <si>
    <t>CANCELADO - DESENHO DIAGRAMÁTICO DO SISTEMA DE TELETIPO E FACSIMILE</t>
  </si>
  <si>
    <t>CANCELADO - DESENHO DIAGRAMÁTICO DO SISTEMA MARÍTIMO GLOBAL DE SOCORRO E SEGURANÇA (GMDSS)</t>
  </si>
  <si>
    <t>CANCELADO - DESENHO DIAGRAMÁTICO DO SISTEMA DO RADAR DE NAVEGAÇÃO</t>
  </si>
  <si>
    <t>CANCELADO - DESENHO DIAGRAMÁTICO DE CONEXÕES DO RADAR DE NAVEGAÇÃO</t>
  </si>
  <si>
    <t>CANCELADO - DESENHO DIAGRAMÁTICO DO SISTEMA DE NAVEGAÇÃO ELETRÔNICA (SISTEMA DE IDENTIFICAÇÃO AUTOMÁTICA) (AIS)</t>
  </si>
  <si>
    <t>DESENHO DIAGRAMÁTICO DO SISTEMA DE REFRIGERAÇÃO DA FRIGORÍFICA</t>
  </si>
  <si>
    <t>DESENHO DE ARRANJO DA REDE DO SISTEMA DE INCÊNDIO E BORRIFO</t>
  </si>
  <si>
    <t>CANCELADO - DESENHO DE ARRANJO DAS REDES DE DRENAS EMBORNAIS E ESGOTOS SANITÁRIOS (DPM / FPM)</t>
  </si>
  <si>
    <t>CANCELADO - DESENHO DIAGRAMÁTICO DO SISTEMA DE DRENAS EMBORNAIS E ESGOTO SANITÁRIO</t>
  </si>
  <si>
    <t>ARRANJO DO SISTEMA DE ESGOTO (DPM / FPM)</t>
  </si>
  <si>
    <t>CANCELADO - ARRANJO DO SISTEMA DE GERAÇÃO DE ÁGUA DOCE</t>
  </si>
  <si>
    <t>CANCELADO - DESENHO DIAGRAMÁTICO DO SISTEMA DE ÓLEO COMBUSTÍVEL (DPM / FPM)</t>
  </si>
  <si>
    <t>CANCELADO - DIAGRAMA DE LIGAÇÕES INTERNAS DOS EQUIPAMENTOS DO SISTEMA DE CONTROLE E MONITORAÇÃO DA MÁQUINA DO LEME</t>
  </si>
  <si>
    <t>CANCELADO - DIAGRAMÁTICO DO SISTEMA HIDRÁULICO DA MÁQUINA DO LEME</t>
  </si>
  <si>
    <t>CANCELADO - DIAGRAMA DE LIGAÇÕES EXTERNAS (CONEXÕES ELÉTRICAS) DOS EQUIPAMENTOS DO SISTEMA DE CONTROLE E MONITORAÇÃO DA MÁQUINA DO LEME</t>
  </si>
  <si>
    <t>DESENHO DE INSTALAÇÃO DOS MCPS E ENGRENAGENS REDUTORAS</t>
  </si>
  <si>
    <t>CANCELADO - DESENHO DO INDICATIVO VISUAL E NOME DO NAVIO</t>
  </si>
  <si>
    <t>DESENHO DIMENSIONAL DAS LINHAS DE EIXO</t>
  </si>
  <si>
    <t>CANCELADO - DESENHO DIAGRAMÁTICO DO SISTEMA DE DESCARGA DE GASES</t>
  </si>
  <si>
    <t>CANCELADO - DESENHO DIAGRAMÁTICO DO SISTEMA DE VENTILAÇÃO E AR CONDICIONADO</t>
  </si>
  <si>
    <t>DESENHO DE ARRANJO DE MADRES E MANCAIS</t>
  </si>
  <si>
    <t>DESENHO DE FABRICAÇÃO E MONTAGEM DOS COMPONENTES DO SISTEMA REABASTECIMENTO NO MAR</t>
  </si>
  <si>
    <t>DESENHO DIMENSIONAL E DE ARRANJO DO GUINDASTE HIDRÁULICO</t>
  </si>
  <si>
    <t>CANCELADO - DESENHO DE ARRANJO E DETALHES DE FIXAÇÃO DO SISTEMA DE FUNDEIO</t>
  </si>
  <si>
    <t>DESENHO DE FABRICAÇÃO DO SARILHO</t>
  </si>
  <si>
    <t>CANCELADO - DESENHO DE ARRANJO E DETALHES DE FIXAÇÃO DE AMARRAÇÃO E REBOQUE</t>
  </si>
  <si>
    <t>MARCAÇÃO DO CASCO E ACESSÓRIOS</t>
  </si>
  <si>
    <t>CANCELADO - DESENHO DE POSICIONAMENTO DAS MARCAS DE BORDA-LIVRE</t>
  </si>
  <si>
    <t>CANCELADO - DESENHO DE POSICIONAMENTO DAS MARCAS DE PROPULSORES LATERAIS</t>
  </si>
  <si>
    <t>CANCELADO - DESENHO DE DETALHE DE CONSTRUÇÃO E FIXAÇÃO DAS DIVISÓRIAS NÃO-METÁLICAS E FORRAÇÃO</t>
  </si>
  <si>
    <t>CANCELADO - CÁLCULO DO RAIO DE AÇÃO E AUTONOMIA DO NAVIO</t>
  </si>
  <si>
    <t>CÁLCULO DE BORDA LIVRE</t>
  </si>
  <si>
    <t>CANCELADO - CÁLCULO DE ARQUEAÇÃO BRUTA E LÍQUIDA</t>
  </si>
  <si>
    <t>CÁLCULO DA ALTURA MÍNIMA DE CHAMINÉ</t>
  </si>
  <si>
    <t>CANCELADO - ESTUDO DE LANÇAMENTO DA BALEEIRA EM CONDIÇÃO DE AVARIA</t>
  </si>
  <si>
    <t>ESTUDO DE INTEGRAÇÃO CASCO-MOTOR-HÉLICE</t>
  </si>
  <si>
    <t>CANCELADO - DESENHO DE FABRICAÇÃO E MONTAGEM DO TURCO PORTÁTIL</t>
  </si>
  <si>
    <t>CANCELADO - OLHAIS DE REBOQUE</t>
  </si>
  <si>
    <t>LISTA DE PEÇAS BLOCO 01 - SUB BLOCO 107</t>
  </si>
  <si>
    <t>CANCELADO - LISTA DE INTERFACES COM O SISTEMA DE CONTROLE E MONITORAÇÃO (EQUIPAMENTOS E INSTRUMENTOS CONECTADOS AO SCM)</t>
  </si>
  <si>
    <t>CANCELADO - LISTA DE QUADROS DE FORÇA E ILUMINAÇÃO</t>
  </si>
  <si>
    <t>LISTA DE ACESSÓRIOS DE TUBULAÇÃO SISTEMA DE DRENO E EMBORNAIS 01</t>
  </si>
  <si>
    <t>CANCELADO - DESENHO DE DETALHE DA RAMPA DE ACESSO</t>
  </si>
  <si>
    <t>CANCELADO - DESENHO DE DETALHES DA ESCADA E CORRIMÃOS</t>
  </si>
  <si>
    <t>LISTA DE PEÇAS BLOCO 01 - SUB BLOCO 106</t>
  </si>
  <si>
    <t>CANCELADO - DESENHO DE FABRICAÇÃO DAS ESCADAS E CORRIMÃOS</t>
  </si>
  <si>
    <t>CANCELADO - DESENHO DAS MARCAS DE CALADO E FAIXA DA LINHA D' ÁGUA</t>
  </si>
  <si>
    <t>LISTA DE PEÇAS BLOCO 01 - SUB BLOCO 105</t>
  </si>
  <si>
    <t>CANCELADO - ARRANJO DOS SISTEMAS DE ILUMINAÇÃO INTERNA, EXTERNA E DE EMERGÊNCIA</t>
  </si>
  <si>
    <t>CANCELADO - DESENHO SISTEMA DE ILUMINAÇÃO PRINCIPAL, EMERGÊNCIA, FESTA E ANTI-SABOTAGEM</t>
  </si>
  <si>
    <t>CANCELADO - LISTA DE CABOS DE INSTRUMENTAÇÃO</t>
  </si>
  <si>
    <t>SPOOLS DE TUBULAÇÃO SISTEMA DE MEDIÇÃO DO CALADO BLOCO 08</t>
  </si>
  <si>
    <t>SPOOLS DE TUBULAÇÃO SISTEMA DE EXAUSTÃO DE GASES DE DESCARGA BLOCO 01</t>
  </si>
  <si>
    <t>ANTI-SIPHON VALVE VALVE LIST</t>
  </si>
  <si>
    <t>3 WAY BALL VALVE LIST</t>
  </si>
  <si>
    <t>ANGLE GLOBE VALVE HYDRANT LIST</t>
  </si>
  <si>
    <t>LISTA DOS DEMAIS EQUIPAMENTOS DO SISTEMA DE ÓLEO COMBUSTÍVEL</t>
  </si>
  <si>
    <t>LISTA DOS DEMAIS EQUIPAMENTOS DO SISTEMA DE ÓLEO LUBRIFICANTE</t>
  </si>
  <si>
    <t>LISTA DE PEÇAS BLOCO 01 - SUB BLOCO 104</t>
  </si>
  <si>
    <t>ONE LINE DIAGRAM FOR 2000KVA S.S.TRANSFORMER #1&amp;2 690/440VAC</t>
  </si>
  <si>
    <t>ONE LINE DIAGRAM FOR 500KVA S.S.TRANSFORMER #3&amp;4 690/115VAC</t>
  </si>
  <si>
    <t>ONE LINE DIAGRAM FOR 10KVA DISTRIBUTION TRANSFORMER #5 440/220VAC</t>
  </si>
  <si>
    <t>ONE LINE DIAGRAM FOR 75KVA DISTRIBUTION TRANSFORMER #6 440/220VAC</t>
  </si>
  <si>
    <t>ONE LINE DIAGRAM FOR 25KVA DISTRIBUTION TRANSFORMER #7 440/220VAC</t>
  </si>
  <si>
    <t>ONE LINE DIAGRAM FOR 25KVA DISTRIBUTION TRANSFORMER #8 440/220VAC</t>
  </si>
  <si>
    <t>ONE LINE DIAGRAM FOR 150KVA EMERGENCY DISTRIBUTION TRANSFORMER #2 440/115VAC</t>
  </si>
  <si>
    <t>ONE LINE DIAGRAM FOR 690V MAIN SWITCHBOARD</t>
  </si>
  <si>
    <t>ONE LINE DIAGRAM FOR 440V SWITCHBOARD</t>
  </si>
  <si>
    <t>ONE LINE DIAGRAM FOR 115V MAIN SWITCHBOARD</t>
  </si>
  <si>
    <t>ONE LINE DIAGRAM FOR 115/440 EMERGENCY SWITCHBOARD</t>
  </si>
  <si>
    <t>INTERCONNECTION DIAGRAM FOR 2000KVA S.S.TRANSFORMER #1&amp;2 690/440VAC</t>
  </si>
  <si>
    <t>INTERCONNECTION DIAGRAM FOR 500KVA S.S.TRANSFORMER #3&amp;4 690/115VAC</t>
  </si>
  <si>
    <t>INTERCONNECTION DIAGRAM FOR 10KVA DISTRIBUTION TRANSFORMER #5 440/220VAC</t>
  </si>
  <si>
    <t>INTERCONNECTION DIAGRAM FOR 75KVA DISTRIBUTION TRANSFORMER #6 440/220VAC</t>
  </si>
  <si>
    <t>INTERCONNECTION DIAGRAM FOR 25KVA DISTRIBUTION TRANSFORMER #7 440/220VAC</t>
  </si>
  <si>
    <t>INTERCONNECTION DIAGRAM FOR 25KVA DISTRIBUTION TRANSFORMER #8 440/220VAC</t>
  </si>
  <si>
    <t>INTERCONNECTION DIAGRAM FOR 10KVA EMERGENCY DISTRIBUTION TRANSFORMER #1 440/220VAC</t>
  </si>
  <si>
    <t>INTERCONNECTION DIAGRAM FOR 150KVA EMERGENCY DISTRIBUTION TRANSFORMER #2 440/115VAC</t>
  </si>
  <si>
    <t>INTERCONNECTION DIAGRAM FOR 690V MAIN SWITCHBOARD</t>
  </si>
  <si>
    <t>INTERCONNECTION DIAGRAM FOR 440V SWITCHBOARD</t>
  </si>
  <si>
    <t>INTERCONNECTION DIAGRAM FOR 115V SWITCHBOARD</t>
  </si>
  <si>
    <t>INTERCONNECTION DIAGRAM FOR 115/440 EMERGENCY SWITCHBOARD</t>
  </si>
  <si>
    <t>INTERCONNECTION DIAGRAM FOR DB04 DG2 AUXILIARY SYSTEM</t>
  </si>
  <si>
    <t>TELECOM ONE LINE DIAGRAMS - IP TELEPHONE (PABX) SYSTEM</t>
  </si>
  <si>
    <t>TYPICAL DETAILS - F&amp;G</t>
  </si>
  <si>
    <t>WIRING DIAGRAM - DYNAMIC POSITIONING SYSTEM</t>
  </si>
  <si>
    <t>TYPICAL DETAILS - ELECTRIC/INSTRUMENT/TELECOM</t>
  </si>
  <si>
    <t>SIZING OF CABLE TRAYS AND CABLE LADDERS - ELECTRIC/INSTRUMENT/TELECOM</t>
  </si>
  <si>
    <t>ISOMÉTRICO DE TUBULAÇÃO SISTEMA DE LUBRIFICAÇÃO DO MANCAL DO EIXO BLOCO 04</t>
  </si>
  <si>
    <t>SPOOL DE TUBULAÇÃO SISTEMA DE LUBRIFICAÇÃO DO MANCAL DO EIXO BLOCO 04</t>
  </si>
  <si>
    <t>ELECTRICAL PENETRATION BLOCK 2</t>
  </si>
  <si>
    <t>ARRANJO DE TUBULAÇÃO SISTEMA DE EXTINÇÃO DE INCÊNDIO POR CO2 BLOCO 03</t>
  </si>
  <si>
    <t>SPOOL DE TUBULAÇÃO SISTEMA DE EXTINÇÃO DE INCÊNDIO POR CO2 BLOCO 11</t>
  </si>
  <si>
    <t>CANCELADO - TECHNICAL BID EVALUATION - MESSAGE DISTRIBUTION SYSTEM</t>
  </si>
  <si>
    <t>CANCELADO - TECHNICAL BID EVALUATION - HELICOPTER REFUELING SYSTEM</t>
  </si>
  <si>
    <t>CANCELADO - ACQUISITION SPECIFICATION - FIXED GAS SYSTEM</t>
  </si>
  <si>
    <t>CANCELADO - ACQUISITION SPECIFICATION - FIXED MECHANICAL FOAM SYSTEM</t>
  </si>
  <si>
    <t>CANCELADO - TECHNICAL BID EVALUATION - WET CHEMICAL SYSTEM</t>
  </si>
  <si>
    <t>CANCELADO - TECHNICAL BID EVALUATION - FIXED GAS SYSTEM</t>
  </si>
  <si>
    <t>CANCELADO - TECHNICAL BID EVALUATION - FIXED MECHANICAL FOAM SYSTEM</t>
  </si>
  <si>
    <t>CANCELADO - TECHNICAL BID EVALUATION - AMMO SHELF ALARM SYSTEM</t>
  </si>
  <si>
    <t>PROCUREMENT SPECIFICATION - GOA DOUBLE WALL PIPE</t>
  </si>
  <si>
    <t>ACQUISITION SPECIFICATION - LEVEL SWITCH</t>
  </si>
  <si>
    <t>ACQUISITION SPECIFICATION - LEVEL INDICATOR</t>
  </si>
  <si>
    <t>BACKFLOW PREVENTER VALVE (RPZ) VALVE LIST</t>
  </si>
  <si>
    <t>AUTO DRAIN VALVE - VALVE LIST</t>
  </si>
  <si>
    <t>LIS-H22-500-041</t>
  </si>
  <si>
    <t>PRJ-H22-800-001</t>
  </si>
  <si>
    <t>PRJ-H22-800-014</t>
  </si>
  <si>
    <t>PRJ-H22-800-015</t>
  </si>
  <si>
    <t>PRJ-H22-800-016</t>
  </si>
  <si>
    <t>PRJ-H22-800-017</t>
  </si>
  <si>
    <t>PRJ-H22-800-018</t>
  </si>
  <si>
    <t>PRJ-H22-800-019</t>
  </si>
  <si>
    <t>PRJ-H22-800-020</t>
  </si>
  <si>
    <t>PRJ-H22-800-021</t>
  </si>
  <si>
    <t>PRJ-H22-800-022</t>
  </si>
  <si>
    <t>PRJ-H22-800-023</t>
  </si>
  <si>
    <t>PRJ-H22-800-024</t>
  </si>
  <si>
    <t>PRJ-H22-800-025</t>
  </si>
  <si>
    <t>PRJ-H22-800-026</t>
  </si>
  <si>
    <t>PRJ-H22-800-027</t>
  </si>
  <si>
    <t>PRJ-H22-800-028</t>
  </si>
  <si>
    <t>PRJ-H22-800-029</t>
  </si>
  <si>
    <t>PRJ-H22-800-030</t>
  </si>
  <si>
    <t>PRJ-H22-800-031</t>
  </si>
  <si>
    <t>PRJ-H22-800-032</t>
  </si>
  <si>
    <t>PRJ-H22-800-033</t>
  </si>
  <si>
    <t>PRJ-H22-800-034</t>
  </si>
  <si>
    <t>PRJ-H22-800-035</t>
  </si>
  <si>
    <t>PRJ-H22-800-036</t>
  </si>
  <si>
    <t>PRJ-H22-800-037</t>
  </si>
  <si>
    <t>PRJ-H22-800-038</t>
  </si>
  <si>
    <t>PRJ-H22-800-039</t>
  </si>
  <si>
    <t>PRJ-H22-800-040</t>
  </si>
  <si>
    <t>PRJ-H22-800-041</t>
  </si>
  <si>
    <t>PRJ-H22-800-042</t>
  </si>
  <si>
    <t>PRJ-H22-800-043</t>
  </si>
  <si>
    <t>PRJ-H22-800-044</t>
  </si>
  <si>
    <t>PRJ-H22-800-045</t>
  </si>
  <si>
    <t>PRJ-H22-800-046</t>
  </si>
  <si>
    <t>PRJ-H22-800-047</t>
  </si>
  <si>
    <t>PRJ-H22-800-048</t>
  </si>
  <si>
    <t>PRJ-H22-800-049</t>
  </si>
  <si>
    <t>PRJ-H22-800-050</t>
  </si>
  <si>
    <t>PRJ-H22-800-051</t>
  </si>
  <si>
    <t>PRJ-H22-800-052</t>
  </si>
  <si>
    <t>PRJ-H22-800-053</t>
  </si>
  <si>
    <t>PRJ-H22-800-054</t>
  </si>
  <si>
    <t>PRJ-H22-800-055</t>
  </si>
  <si>
    <t>PRJ-H22-800-056</t>
  </si>
  <si>
    <t>PRJ-H22-800-057</t>
  </si>
  <si>
    <t>PRJ-H22-800-058</t>
  </si>
  <si>
    <t>PRJ-H22-800-059</t>
  </si>
  <si>
    <t>PRJ-H22-800-060</t>
  </si>
  <si>
    <t>PRJ-H22-800-061</t>
  </si>
  <si>
    <t>PRJ-H22-800-062</t>
  </si>
  <si>
    <t>PRJ-H22-800-063</t>
  </si>
  <si>
    <t>PRJ-H22-800-064</t>
  </si>
  <si>
    <t>PRJ-H22-800-065</t>
  </si>
  <si>
    <t>PRJ-H22-800-066</t>
  </si>
  <si>
    <t>PRJ-H22-800-067</t>
  </si>
  <si>
    <t>PRJ-H22-800-068</t>
  </si>
  <si>
    <t>PRJ-H22-800-069</t>
  </si>
  <si>
    <t>PRJ-H22-800-070</t>
  </si>
  <si>
    <t>PRJ-H22-800-071</t>
  </si>
  <si>
    <t>PRJ-H22-800-072</t>
  </si>
  <si>
    <t>MAQUETE 3D DO NAVIO EM NAVISWORKS</t>
  </si>
  <si>
    <t>MAQUETE 3D EM NAVISWORKS BLOCO 01</t>
  </si>
  <si>
    <t>MAQUETE 3D EM NAVISWORKS BLOCO 01 - ACESSÓRIOS</t>
  </si>
  <si>
    <t>MAQUETE 3D EM NAVISWORKS BLOCO 01 - TUBULAÇÃO</t>
  </si>
  <si>
    <t>MAQUETE 3D EM NAVISWORKS BLOCO 01 - EQUIPAMENTOS</t>
  </si>
  <si>
    <t>MAQUETE 3D EM NAVISWORKS BLOCO 01 - ELÉTRICA</t>
  </si>
  <si>
    <t>MAQUETE 3D EM NAVISWORKS BLOCO 02 - ESTRUTURAS</t>
  </si>
  <si>
    <t>MAQUETE 3D EM NAVISWORKS BLOCO 02 - ACESSÓRIOS</t>
  </si>
  <si>
    <t>MAQUETE 3D EM NAVISWORKS BLOCO 02 - TUBULAÇÃO</t>
  </si>
  <si>
    <t>MAQUETE 3D EM NAVISWORKS BLOCO 02 - EQUIPAMENTOS</t>
  </si>
  <si>
    <t>MAQUETE 3D EM NAVISWORKS BLOCO 02 - ELÉTRICA</t>
  </si>
  <si>
    <t>MAQUETE 3D EM NAVISWORKS BLOCO 03 - ESTRUTURAS</t>
  </si>
  <si>
    <t>MAQUETE 3D EM NAVISWORKS BLOCO 03 - ACESSÓRIOS</t>
  </si>
  <si>
    <t>MAQUETE 3D EM NAVISWORKS BLOCO 03 - TUBULAÇÃO</t>
  </si>
  <si>
    <t>MAQUETE 3D EM NAVISWORKS BLOCO 03 - EQUIPAMENTOS</t>
  </si>
  <si>
    <t>MAQUETE 3D EM NAVISWORKS BLOCO 03 - ELÉTRICA</t>
  </si>
  <si>
    <t>MAQUETE 3D EM NAVISWORKS BLOCO 04 - ESTRUTURAS</t>
  </si>
  <si>
    <t>MAQUETE 3D EM NAVISWORKS BLOCO 04 - ACESSÓRIOS</t>
  </si>
  <si>
    <t>MAQUETE 3D EM NAVISWORKS BLOCO 04 - TUBULAÇÃO</t>
  </si>
  <si>
    <t>MAQUETE 3D EM NAVISWORKS BLOCO 04 - EQUIPAMENTOS</t>
  </si>
  <si>
    <t>MAQUETE 3D EM NAVISWORKS BLOCO 04 - ELÉTRICA</t>
  </si>
  <si>
    <t>MAQUETE 3D EM NAVISWORKS BLOCO 05 - ESTRUTURAS</t>
  </si>
  <si>
    <t>MAQUETE 3D EM NAVISWORKS BLOCO 05 - ACESSÓRIOS</t>
  </si>
  <si>
    <t>MAQUETE 3D EM NAVISWORKS BLOCO 05 - TUBULAÇÃO</t>
  </si>
  <si>
    <t>MAQUETE 3D EM NAVISWORKS BLOCO 05 - EQUIPAMENTOS</t>
  </si>
  <si>
    <t>MAQUETE 3D EM NAVISWORKS BLOCO 05 - ELÉTRICA</t>
  </si>
  <si>
    <t>MAQUETE 3D EM NAVISWORKS BLOCO 06 - ESTRUTURAS</t>
  </si>
  <si>
    <t>MAQUETE 3D EM NAVISWORKS BLOCO 06 - ACESSÓRIOS</t>
  </si>
  <si>
    <t>MAQUETE 3D EM NAVISWORKS BLOCO 06 - TUBULAÇÃO</t>
  </si>
  <si>
    <t>MAQUETE 3D EM NAVISWORKS BLOCO 06 - EQUIPAMENTOS</t>
  </si>
  <si>
    <t>MAQUETE 3D EM NAVISWORKS BLOCO 06 - ELÉTRICA</t>
  </si>
  <si>
    <t>MAQUETE 3D EM NAVISWORKS BLOCO 07 - ESTRUTURAS</t>
  </si>
  <si>
    <t>MAQUETE 3D EM NAVISWORKS BLOCO 07 - ACESSÓRIOS</t>
  </si>
  <si>
    <t>MAQUETE 3D EM NAVISWORKS BLOCO 07 - TUBULAÇÃO</t>
  </si>
  <si>
    <t>MAQUETE 3D EM NAVISWORKS BLOCO 07 - EQUIPAMENTOS</t>
  </si>
  <si>
    <t>MAQUETE 3D EM NAVISWORKS BLOCO 07 - ELÉTRICA</t>
  </si>
  <si>
    <t>MAQUETE 3D EM NAVISWORKS BLOCO 08 - ESTRUTURAS</t>
  </si>
  <si>
    <t>MAQUETE 3D EM NAVISWORKS BLOCO 08 - ACESSÓRIOS</t>
  </si>
  <si>
    <t>MAQUETE 3D EM NAVISWORKS BLOCO 08 - TUBULAÇÃO</t>
  </si>
  <si>
    <t>MAQUETE 3D EM NAVISWORKS BLOCO 08 - EQUIPAMENTOS</t>
  </si>
  <si>
    <t>MAQUETE 3D EM NAVISWORKS BLOCO 08 - ELÉTRICA</t>
  </si>
  <si>
    <t>MAQUETE 3D EM NAVISWORKS BLOCO 09 - ESTRUTURAS</t>
  </si>
  <si>
    <t>MAQUETE 3D EM NAVISWORKS BLOCO 09 - ACESSÓRIOS</t>
  </si>
  <si>
    <t>MAQUETE 3D EM NAVISWORKS BLOCO 09 - TUBULAÇÃO</t>
  </si>
  <si>
    <t>MAQUETE 3D EM NAVISWORKS BLOCO 09 - EQUIPAMENTOS</t>
  </si>
  <si>
    <t>MAQUETE 3D EM NAVISWORKS BLOCO 09 - ELÉTRICA</t>
  </si>
  <si>
    <t>MAQUETE 3D EM NAVISWORKS BLOCO 10 - ESTRUTURAS</t>
  </si>
  <si>
    <t>MAQUETE 3D EM NAVISWORKS BLOCO 10 - ACESSÓRIOS</t>
  </si>
  <si>
    <t>MAQUETE 3D EM NAVISWORKS BLOCO 10 - TUBULAÇÃO</t>
  </si>
  <si>
    <t>MAQUETE 3D EM NAVISWORKS BLOCO 10 - EQUIPAMENTOS</t>
  </si>
  <si>
    <t>MAQUETE 3D EM NAVISWORKS BLOCO 10 - ELÉTRICA</t>
  </si>
  <si>
    <t>MAQUETE 3D EM NAVISWORKS BLOCO 11 - ESTRUTURAS</t>
  </si>
  <si>
    <t>MAQUETE 3D EM NAVISWORKS BLOCO 11 - ACESSÓRIOS</t>
  </si>
  <si>
    <t>MAQUETE 3D EM NAVISWORKS BLOCO 11 - TUBULAÇÃO</t>
  </si>
  <si>
    <t>MAQUETE 3D EM NAVISWORKS BLOCO 11 - EQUIPAMENTOS</t>
  </si>
  <si>
    <t>MAQUETE 3D EM NAVISWORKS BLOCO 11 - ELÉTRICA</t>
  </si>
  <si>
    <t>MAQUETE 3D EM NAVISWORKS BLOCO 12 - ESTRUTURAS</t>
  </si>
  <si>
    <t>MAQUETE 3D EM NAVISWORKS BLOCO 12 - ACESSÓRIOS</t>
  </si>
  <si>
    <t>MAQUETE 3D EM NAVISWORKS BLOCO 12 - TUBULAÇÃO</t>
  </si>
  <si>
    <t>MAQUETE 3D EM NAVISWORKS BLOCO 12 - EQUIPAMENTOS</t>
  </si>
  <si>
    <t>MAQUETE 3D EM NAVISWORKS BLOCO 12 - ELÉTRICA</t>
  </si>
  <si>
    <t>MAQUETE 3D EM NAVISWORKS - MASTRO DE VANTE</t>
  </si>
  <si>
    <t>MAQUETE 3D EM NAVISWORKS - MASTRO PRINCIPAL</t>
  </si>
  <si>
    <t>PLANO DE CAVERNAS</t>
  </si>
  <si>
    <t>MEMÓRIA DE CÁLCULO DA VIGA NAVIO DEVIDO A FADIGA</t>
  </si>
  <si>
    <t>DIMENSIONAMENTO E MEMÓRIA DE CÁLCULO DAS BASES OU FUNDAÇÕES</t>
  </si>
  <si>
    <t>PROPULSION GENERATOR CLEAN LEAK OIL TANK</t>
  </si>
  <si>
    <t>WHEELHOUSE  &amp; OBSERVATION DECK WINDOWS PLAN &amp; CUT OPENING</t>
  </si>
  <si>
    <t>STRUCTURAL ANALYSIS FOR THE DECK EQUIPMENT FOUNDATIONS - RESCUE BOAT DAVIT (FR. 83)</t>
  </si>
  <si>
    <t>TECHNICAL DESCRIPTION - SEAWATER COOLING SYSTEM</t>
  </si>
  <si>
    <t>TECHNICAL DESCRIPTION - LUBE OIL PURIFICATION SYSTEM</t>
  </si>
  <si>
    <t>TECHNICAL DESCRIPTION - FILL, VENT &amp; SOUNDING SYSTEM</t>
  </si>
  <si>
    <t>TECHNICAL DESCRIPTION - SCUPPERS &amp; DRAINS</t>
  </si>
  <si>
    <t>TECHNICAL DESCRIPTION - CARGO FUEL SYSTEM</t>
  </si>
  <si>
    <t>CALCULATIONS - FIRE EXTINGUISHING  SYSTEM</t>
  </si>
  <si>
    <t>TECHNICAL DESCRIPTION - FIRE EXTINGUISHING  SYSTEM</t>
  </si>
  <si>
    <t>TECHNICAL DESCRIPTION - OILY WATER &amp; SLUDGE SYSTEM</t>
  </si>
  <si>
    <t>FINITE ELEMENT ANALYSIS REPORT FOR FORWARD SHIP  STRUCTURE IWO CRADLE SUPPORT</t>
  </si>
  <si>
    <t>PT</t>
  </si>
  <si>
    <t>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</si>
</sst>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C540C-06F0-402E-804B-5E91999F69B3}">
  <sheetPr codeName="Planilha1"/>
  <dimension ref="A1:F12993"/>
  <sheetViews>
    <sheetView tabSelected="1" workbookViewId="0">
      <selection activeCell="D1" sqref="D1"/>
    </sheetView>
  </sheetViews>
  <sheetFormatPr defaultColWidth="8.85546875" defaultRowHeight="15" x14ac:dyDescent="0.25"/>
  <cols>
    <col min="1" max="1" width="12.28515625" style="1" customWidth="1"/>
    <col min="2" max="2" width="15.28515625" customWidth="1"/>
    <col min="3" max="3" width="33.42578125" customWidth="1"/>
    <col min="4" max="4" width="11.85546875" customWidth="1"/>
    <col min="5" max="5" width="29.85546875" customWidth="1"/>
    <col min="6" max="6" width="70.42578125" customWidth="1"/>
    <col min="7" max="7" width="19.85546875" bestFit="1" customWidth="1"/>
  </cols>
  <sheetData>
    <row r="1" spans="1:6" x14ac:dyDescent="0.25">
      <c r="A1" s="1">
        <v>44912</v>
      </c>
      <c r="B1" t="s">
        <v>0</v>
      </c>
      <c r="C1" t="s">
        <v>12</v>
      </c>
      <c r="D1" t="s">
        <v>9</v>
      </c>
      <c r="E1" t="str">
        <f>LEFT(C1,15)</f>
        <v>831-H22-000-002</v>
      </c>
      <c r="F1" t="str">
        <f>VLOOKUP(E1,DWG_TITLES!A:B,2,FALSE)</f>
        <v>FREEBOARD PLAN</v>
      </c>
    </row>
    <row r="2" spans="1:6" x14ac:dyDescent="0.25">
      <c r="A2" s="1">
        <v>44956</v>
      </c>
      <c r="B2" t="s">
        <v>0</v>
      </c>
      <c r="C2" t="s">
        <v>13</v>
      </c>
      <c r="D2" t="s">
        <v>9</v>
      </c>
      <c r="E2" t="str">
        <f t="shared" ref="E2:E65" si="0">LEFT(C2,15)</f>
        <v>831-H22-000-002</v>
      </c>
      <c r="F2" t="str">
        <f>VLOOKUP(E2,DWG_TITLES!A:B,2,FALSE)</f>
        <v>FREEBOARD PLAN</v>
      </c>
    </row>
    <row r="3" spans="1:6" x14ac:dyDescent="0.25">
      <c r="A3" s="1">
        <v>45122</v>
      </c>
      <c r="B3" t="s">
        <v>0</v>
      </c>
      <c r="C3" t="s">
        <v>14</v>
      </c>
      <c r="D3" t="s">
        <v>9</v>
      </c>
      <c r="E3" t="str">
        <f t="shared" si="0"/>
        <v>831-H22-000-002</v>
      </c>
      <c r="F3" t="str">
        <f>VLOOKUP(E3,DWG_TITLES!A:B,2,FALSE)</f>
        <v>FREEBOARD PLAN</v>
      </c>
    </row>
    <row r="4" spans="1:6" x14ac:dyDescent="0.25">
      <c r="A4" s="1">
        <v>45985</v>
      </c>
      <c r="B4" t="s">
        <v>0</v>
      </c>
      <c r="C4" t="s">
        <v>15</v>
      </c>
      <c r="D4" t="s">
        <v>9</v>
      </c>
      <c r="E4" t="str">
        <f t="shared" si="0"/>
        <v>831-H22-000-002</v>
      </c>
      <c r="F4" t="str">
        <f>VLOOKUP(E4,DWG_TITLES!A:B,2,FALSE)</f>
        <v>FREEBOARD PLAN</v>
      </c>
    </row>
    <row r="5" spans="1:6" x14ac:dyDescent="0.25">
      <c r="A5" s="1">
        <v>44879</v>
      </c>
      <c r="B5" t="s">
        <v>0</v>
      </c>
      <c r="C5" t="s">
        <v>16</v>
      </c>
      <c r="D5" t="s">
        <v>9</v>
      </c>
      <c r="E5" t="str">
        <f t="shared" si="0"/>
        <v>831-H22-000-003</v>
      </c>
      <c r="F5" t="str">
        <f>VLOOKUP(E5,DWG_TITLES!A:B,2,FALSE)</f>
        <v>BLOCK DIVISION</v>
      </c>
    </row>
    <row r="6" spans="1:6" x14ac:dyDescent="0.25">
      <c r="A6" s="1">
        <v>44887</v>
      </c>
      <c r="B6" t="s">
        <v>0</v>
      </c>
      <c r="C6" t="s">
        <v>17</v>
      </c>
      <c r="D6" t="s">
        <v>9</v>
      </c>
      <c r="E6" t="str">
        <f t="shared" si="0"/>
        <v>831-H22-000-003</v>
      </c>
      <c r="F6" t="str">
        <f>VLOOKUP(E6,DWG_TITLES!A:B,2,FALSE)</f>
        <v>BLOCK DIVISION</v>
      </c>
    </row>
    <row r="7" spans="1:6" x14ac:dyDescent="0.25">
      <c r="A7" s="1">
        <v>44905</v>
      </c>
      <c r="B7" t="s">
        <v>0</v>
      </c>
      <c r="C7" t="s">
        <v>18</v>
      </c>
      <c r="D7" t="s">
        <v>9</v>
      </c>
      <c r="E7" t="str">
        <f t="shared" si="0"/>
        <v>831-H22-000-003</v>
      </c>
      <c r="F7" t="str">
        <f>VLOOKUP(E7,DWG_TITLES!A:B,2,FALSE)</f>
        <v>BLOCK DIVISION</v>
      </c>
    </row>
    <row r="8" spans="1:6" x14ac:dyDescent="0.25">
      <c r="A8" s="1">
        <v>44965</v>
      </c>
      <c r="B8" t="s">
        <v>0</v>
      </c>
      <c r="C8" t="s">
        <v>19</v>
      </c>
      <c r="D8" t="s">
        <v>9</v>
      </c>
      <c r="E8" t="str">
        <f t="shared" si="0"/>
        <v>831-H22-000-003</v>
      </c>
      <c r="F8" t="str">
        <f>VLOOKUP(E8,DWG_TITLES!A:B,2,FALSE)</f>
        <v>BLOCK DIVISION</v>
      </c>
    </row>
    <row r="9" spans="1:6" x14ac:dyDescent="0.25">
      <c r="A9" s="1">
        <v>45028</v>
      </c>
      <c r="B9" t="s">
        <v>0</v>
      </c>
      <c r="C9" t="s">
        <v>20</v>
      </c>
      <c r="D9" t="s">
        <v>9</v>
      </c>
      <c r="E9" t="str">
        <f t="shared" si="0"/>
        <v>831-H22-000-003</v>
      </c>
      <c r="F9" t="str">
        <f>VLOOKUP(E9,DWG_TITLES!A:B,2,FALSE)</f>
        <v>BLOCK DIVISION</v>
      </c>
    </row>
    <row r="10" spans="1:6" x14ac:dyDescent="0.25">
      <c r="A10" s="1">
        <v>45127</v>
      </c>
      <c r="B10" t="s">
        <v>0</v>
      </c>
      <c r="C10" t="s">
        <v>21</v>
      </c>
      <c r="D10" t="s">
        <v>9</v>
      </c>
      <c r="E10" t="str">
        <f t="shared" si="0"/>
        <v>831-H22-077-001</v>
      </c>
      <c r="F10" t="str">
        <f>VLOOKUP(E10,DWG_TITLES!A:B,2,FALSE)</f>
        <v>LIFE SAVING APPLIANCE AND EVACUATION PLAN</v>
      </c>
    </row>
    <row r="11" spans="1:6" x14ac:dyDescent="0.25">
      <c r="A11" s="1">
        <v>45168</v>
      </c>
      <c r="B11" t="s">
        <v>0</v>
      </c>
      <c r="C11" t="s">
        <v>22</v>
      </c>
      <c r="D11" t="s">
        <v>9</v>
      </c>
      <c r="E11" t="str">
        <f t="shared" si="0"/>
        <v>831-H22-077-001</v>
      </c>
      <c r="F11" t="str">
        <f>VLOOKUP(E11,DWG_TITLES!A:B,2,FALSE)</f>
        <v>LIFE SAVING APPLIANCE AND EVACUATION PLAN</v>
      </c>
    </row>
    <row r="12" spans="1:6" x14ac:dyDescent="0.25">
      <c r="A12" s="1">
        <v>45213</v>
      </c>
      <c r="B12" t="s">
        <v>0</v>
      </c>
      <c r="C12" t="s">
        <v>23</v>
      </c>
      <c r="D12" t="s">
        <v>9</v>
      </c>
      <c r="E12" t="str">
        <f t="shared" si="0"/>
        <v>831-H22-077-001</v>
      </c>
      <c r="F12" t="str">
        <f>VLOOKUP(E12,DWG_TITLES!A:B,2,FALSE)</f>
        <v>LIFE SAVING APPLIANCE AND EVACUATION PLAN</v>
      </c>
    </row>
    <row r="13" spans="1:6" x14ac:dyDescent="0.25">
      <c r="A13" s="1">
        <v>45366</v>
      </c>
      <c r="B13" t="s">
        <v>0</v>
      </c>
      <c r="C13" t="s">
        <v>24</v>
      </c>
      <c r="D13" t="s">
        <v>9</v>
      </c>
      <c r="E13" t="str">
        <f t="shared" si="0"/>
        <v>831-H22-077-001</v>
      </c>
      <c r="F13" t="str">
        <f>VLOOKUP(E13,DWG_TITLES!A:B,2,FALSE)</f>
        <v>LIFE SAVING APPLIANCE AND EVACUATION PLAN</v>
      </c>
    </row>
    <row r="14" spans="1:6" x14ac:dyDescent="0.25">
      <c r="A14" s="1">
        <v>46083</v>
      </c>
      <c r="B14" t="s">
        <v>0</v>
      </c>
      <c r="C14" t="s">
        <v>25</v>
      </c>
      <c r="D14" t="s">
        <v>9</v>
      </c>
      <c r="E14" t="str">
        <f t="shared" si="0"/>
        <v>831-H22-077-001</v>
      </c>
      <c r="F14" t="str">
        <f>VLOOKUP(E14,DWG_TITLES!A:B,2,FALSE)</f>
        <v>LIFE SAVING APPLIANCE AND EVACUATION PLAN</v>
      </c>
    </row>
    <row r="15" spans="1:6" x14ac:dyDescent="0.25">
      <c r="A15" s="1">
        <v>46167</v>
      </c>
      <c r="B15" t="s">
        <v>0</v>
      </c>
      <c r="C15" t="s">
        <v>26</v>
      </c>
      <c r="D15" t="s">
        <v>9</v>
      </c>
      <c r="E15" t="str">
        <f t="shared" si="0"/>
        <v>831-H22-077-001</v>
      </c>
      <c r="F15" t="str">
        <f>VLOOKUP(E15,DWG_TITLES!A:B,2,FALSE)</f>
        <v>LIFE SAVING APPLIANCE AND EVACUATION PLAN</v>
      </c>
    </row>
    <row r="16" spans="1:6" x14ac:dyDescent="0.25">
      <c r="A16" s="1">
        <v>44912</v>
      </c>
      <c r="B16" t="s">
        <v>0</v>
      </c>
      <c r="C16" t="s">
        <v>27</v>
      </c>
      <c r="D16" t="s">
        <v>9</v>
      </c>
      <c r="E16" t="str">
        <f t="shared" si="0"/>
        <v>831-H22-088-001</v>
      </c>
      <c r="F16" t="str">
        <f>VLOOKUP(E16,DWG_TITLES!A:B,2,FALSE)</f>
        <v>SIGHT LINES AND VISIBILITY</v>
      </c>
    </row>
    <row r="17" spans="1:6" x14ac:dyDescent="0.25">
      <c r="A17" s="1">
        <v>44966</v>
      </c>
      <c r="B17" t="s">
        <v>0</v>
      </c>
      <c r="C17" t="s">
        <v>28</v>
      </c>
      <c r="D17" t="s">
        <v>9</v>
      </c>
      <c r="E17" t="str">
        <f t="shared" si="0"/>
        <v>831-H22-088-001</v>
      </c>
      <c r="F17" t="str">
        <f>VLOOKUP(E17,DWG_TITLES!A:B,2,FALSE)</f>
        <v>SIGHT LINES AND VISIBILITY</v>
      </c>
    </row>
    <row r="18" spans="1:6" x14ac:dyDescent="0.25">
      <c r="A18" s="1">
        <v>45055</v>
      </c>
      <c r="B18" t="s">
        <v>0</v>
      </c>
      <c r="C18" t="s">
        <v>29</v>
      </c>
      <c r="D18" t="s">
        <v>9</v>
      </c>
      <c r="E18" t="str">
        <f t="shared" si="0"/>
        <v>831-H22-088-001</v>
      </c>
      <c r="F18" t="str">
        <f>VLOOKUP(E18,DWG_TITLES!A:B,2,FALSE)</f>
        <v>SIGHT LINES AND VISIBILITY</v>
      </c>
    </row>
    <row r="19" spans="1:6" x14ac:dyDescent="0.25">
      <c r="A19" s="1">
        <v>45127</v>
      </c>
      <c r="B19" t="s">
        <v>0</v>
      </c>
      <c r="C19" t="s">
        <v>30</v>
      </c>
      <c r="D19" t="s">
        <v>9</v>
      </c>
      <c r="E19" t="str">
        <f t="shared" si="0"/>
        <v>831-H22-088-001</v>
      </c>
      <c r="F19" t="str">
        <f>VLOOKUP(E19,DWG_TITLES!A:B,2,FALSE)</f>
        <v>SIGHT LINES AND VISIBILITY</v>
      </c>
    </row>
    <row r="20" spans="1:6" x14ac:dyDescent="0.25">
      <c r="A20" s="1">
        <v>45152</v>
      </c>
      <c r="B20" t="s">
        <v>0</v>
      </c>
      <c r="C20" t="s">
        <v>31</v>
      </c>
      <c r="D20" t="s">
        <v>9</v>
      </c>
      <c r="E20" t="str">
        <f t="shared" si="0"/>
        <v>831-H22-088-001</v>
      </c>
      <c r="F20" t="str">
        <f>VLOOKUP(E20,DWG_TITLES!A:B,2,FALSE)</f>
        <v>SIGHT LINES AND VISIBILITY</v>
      </c>
    </row>
    <row r="21" spans="1:6" x14ac:dyDescent="0.25">
      <c r="A21" s="1">
        <v>45177</v>
      </c>
      <c r="B21" t="s">
        <v>0</v>
      </c>
      <c r="C21" t="s">
        <v>32</v>
      </c>
      <c r="D21" t="s">
        <v>9</v>
      </c>
      <c r="E21" t="str">
        <f t="shared" si="0"/>
        <v>831-H22-088-001</v>
      </c>
      <c r="F21" t="str">
        <f>VLOOKUP(E21,DWG_TITLES!A:B,2,FALSE)</f>
        <v>SIGHT LINES AND VISIBILITY</v>
      </c>
    </row>
    <row r="22" spans="1:6" x14ac:dyDescent="0.25">
      <c r="A22" s="1">
        <v>44872</v>
      </c>
      <c r="B22" t="s">
        <v>0</v>
      </c>
      <c r="C22" t="s">
        <v>33</v>
      </c>
      <c r="D22" t="s">
        <v>9</v>
      </c>
      <c r="E22" t="str">
        <f t="shared" si="0"/>
        <v>831-H22-100-001</v>
      </c>
      <c r="F22" t="str">
        <f>VLOOKUP(E22,DWG_TITLES!A:B,2,FALSE)</f>
        <v>CANCELADO - MTO STEEL PLATES AND SHAPE BULK ORDER</v>
      </c>
    </row>
    <row r="23" spans="1:6" x14ac:dyDescent="0.25">
      <c r="A23" s="1">
        <v>44880</v>
      </c>
      <c r="B23" t="s">
        <v>0</v>
      </c>
      <c r="C23" t="s">
        <v>34</v>
      </c>
      <c r="D23" t="s">
        <v>9</v>
      </c>
      <c r="E23" t="str">
        <f t="shared" si="0"/>
        <v>831-H22-100-001</v>
      </c>
      <c r="F23" t="str">
        <f>VLOOKUP(E23,DWG_TITLES!A:B,2,FALSE)</f>
        <v>CANCELADO - MTO STEEL PLATES AND SHAPE BULK ORDER</v>
      </c>
    </row>
    <row r="24" spans="1:6" x14ac:dyDescent="0.25">
      <c r="A24" s="1">
        <v>44886</v>
      </c>
      <c r="B24" t="s">
        <v>0</v>
      </c>
      <c r="C24" t="s">
        <v>35</v>
      </c>
      <c r="D24" t="s">
        <v>9</v>
      </c>
      <c r="E24" t="str">
        <f t="shared" si="0"/>
        <v>831-H22-100-001</v>
      </c>
      <c r="F24" t="str">
        <f>VLOOKUP(E24,DWG_TITLES!A:B,2,FALSE)</f>
        <v>CANCELADO - MTO STEEL PLATES AND SHAPE BULK ORDER</v>
      </c>
    </row>
    <row r="25" spans="1:6" x14ac:dyDescent="0.25">
      <c r="A25" s="1">
        <v>44946</v>
      </c>
      <c r="B25" t="s">
        <v>0</v>
      </c>
      <c r="C25" t="s">
        <v>36</v>
      </c>
      <c r="D25" t="s">
        <v>9</v>
      </c>
      <c r="E25" t="str">
        <f t="shared" si="0"/>
        <v>831-H22-100-001</v>
      </c>
      <c r="F25" t="str">
        <f>VLOOKUP(E25,DWG_TITLES!A:B,2,FALSE)</f>
        <v>CANCELADO - MTO STEEL PLATES AND SHAPE BULK ORDER</v>
      </c>
    </row>
    <row r="26" spans="1:6" x14ac:dyDescent="0.25">
      <c r="A26" s="1">
        <v>44983</v>
      </c>
      <c r="B26" t="s">
        <v>0</v>
      </c>
      <c r="C26" t="s">
        <v>37</v>
      </c>
      <c r="D26" t="s">
        <v>9</v>
      </c>
      <c r="E26" t="str">
        <f t="shared" si="0"/>
        <v>831-H22-100-001</v>
      </c>
      <c r="F26" t="str">
        <f>VLOOKUP(E26,DWG_TITLES!A:B,2,FALSE)</f>
        <v>CANCELADO - MTO STEEL PLATES AND SHAPE BULK ORDER</v>
      </c>
    </row>
    <row r="27" spans="1:6" x14ac:dyDescent="0.25">
      <c r="A27" s="1">
        <v>45050</v>
      </c>
      <c r="B27" t="s">
        <v>0</v>
      </c>
      <c r="C27" t="s">
        <v>38</v>
      </c>
      <c r="D27" t="s">
        <v>9</v>
      </c>
      <c r="E27" t="str">
        <f t="shared" si="0"/>
        <v>831-H22-100-001</v>
      </c>
      <c r="F27" t="str">
        <f>VLOOKUP(E27,DWG_TITLES!A:B,2,FALSE)</f>
        <v>CANCELADO - MTO STEEL PLATES AND SHAPE BULK ORDER</v>
      </c>
    </row>
    <row r="28" spans="1:6" x14ac:dyDescent="0.25">
      <c r="A28" s="1">
        <v>45195</v>
      </c>
      <c r="B28" t="s">
        <v>0</v>
      </c>
      <c r="C28" t="s">
        <v>39</v>
      </c>
      <c r="D28" t="s">
        <v>9</v>
      </c>
      <c r="E28" t="str">
        <f t="shared" si="0"/>
        <v>831-H22-100-001</v>
      </c>
      <c r="F28" t="str">
        <f>VLOOKUP(E28,DWG_TITLES!A:B,2,FALSE)</f>
        <v>CANCELADO - MTO STEEL PLATES AND SHAPE BULK ORDER</v>
      </c>
    </row>
    <row r="29" spans="1:6" x14ac:dyDescent="0.25">
      <c r="A29" s="1">
        <v>45548</v>
      </c>
      <c r="B29" t="s">
        <v>0</v>
      </c>
      <c r="C29" t="s">
        <v>40</v>
      </c>
      <c r="D29" t="s">
        <v>9</v>
      </c>
      <c r="E29" t="str">
        <f t="shared" si="0"/>
        <v>831-H22-100-001</v>
      </c>
      <c r="F29" t="str">
        <f>VLOOKUP(E29,DWG_TITLES!A:B,2,FALSE)</f>
        <v>CANCELADO - MTO STEEL PLATES AND SHAPE BULK ORDER</v>
      </c>
    </row>
    <row r="30" spans="1:6" x14ac:dyDescent="0.25">
      <c r="A30" s="1">
        <v>44956</v>
      </c>
      <c r="B30" t="s">
        <v>0</v>
      </c>
      <c r="C30" t="s">
        <v>41</v>
      </c>
      <c r="D30" t="s">
        <v>9</v>
      </c>
      <c r="E30" t="str">
        <f t="shared" si="0"/>
        <v>831-H22-100-002</v>
      </c>
      <c r="F30" t="str">
        <f>VLOOKUP(E30,DWG_TITLES!A:B,2,FALSE)</f>
        <v>MOULDED LINE CONVENTION PLAN</v>
      </c>
    </row>
    <row r="31" spans="1:6" x14ac:dyDescent="0.25">
      <c r="A31" s="1">
        <v>45122</v>
      </c>
      <c r="B31" t="s">
        <v>0</v>
      </c>
      <c r="C31" t="s">
        <v>42</v>
      </c>
      <c r="D31" t="s">
        <v>9</v>
      </c>
      <c r="E31" t="str">
        <f t="shared" si="0"/>
        <v>831-H22-100-002</v>
      </c>
      <c r="F31" t="str">
        <f>VLOOKUP(E31,DWG_TITLES!A:B,2,FALSE)</f>
        <v>MOULDED LINE CONVENTION PLAN</v>
      </c>
    </row>
    <row r="32" spans="1:6" x14ac:dyDescent="0.25">
      <c r="A32" s="1">
        <v>44939</v>
      </c>
      <c r="B32" t="s">
        <v>0</v>
      </c>
      <c r="C32" t="s">
        <v>43</v>
      </c>
      <c r="D32" t="s">
        <v>9</v>
      </c>
      <c r="E32" t="str">
        <f t="shared" si="0"/>
        <v>831-H22-100-003</v>
      </c>
      <c r="F32" t="str">
        <f>VLOOKUP(E32,DWG_TITLES!A:B,2,FALSE)</f>
        <v>WELDING SCHEDULE</v>
      </c>
    </row>
    <row r="33" spans="1:6" x14ac:dyDescent="0.25">
      <c r="A33" s="1">
        <v>44966</v>
      </c>
      <c r="B33" t="s">
        <v>0</v>
      </c>
      <c r="C33" t="s">
        <v>44</v>
      </c>
      <c r="D33" t="s">
        <v>9</v>
      </c>
      <c r="E33" t="str">
        <f t="shared" si="0"/>
        <v>831-H22-100-003</v>
      </c>
      <c r="F33" t="str">
        <f>VLOOKUP(E33,DWG_TITLES!A:B,2,FALSE)</f>
        <v>WELDING SCHEDULE</v>
      </c>
    </row>
    <row r="34" spans="1:6" x14ac:dyDescent="0.25">
      <c r="A34" s="1">
        <v>45055</v>
      </c>
      <c r="B34" t="s">
        <v>0</v>
      </c>
      <c r="C34" t="s">
        <v>45</v>
      </c>
      <c r="D34" t="s">
        <v>9</v>
      </c>
      <c r="E34" t="str">
        <f t="shared" si="0"/>
        <v>831-H22-100-003</v>
      </c>
      <c r="F34" t="str">
        <f>VLOOKUP(E34,DWG_TITLES!A:B,2,FALSE)</f>
        <v>WELDING SCHEDULE</v>
      </c>
    </row>
    <row r="35" spans="1:6" x14ac:dyDescent="0.25">
      <c r="A35" s="1">
        <v>44960</v>
      </c>
      <c r="B35" t="s">
        <v>0</v>
      </c>
      <c r="C35" t="s">
        <v>46</v>
      </c>
      <c r="D35" t="s">
        <v>9</v>
      </c>
      <c r="E35" t="str">
        <f t="shared" si="0"/>
        <v>831-H22-100-004</v>
      </c>
      <c r="F35" t="str">
        <f>VLOOKUP(E35,DWG_TITLES!A:B,2,FALSE)</f>
        <v>MIDSHIP SECTION</v>
      </c>
    </row>
    <row r="36" spans="1:6" x14ac:dyDescent="0.25">
      <c r="A36" s="1">
        <v>45055</v>
      </c>
      <c r="B36" t="s">
        <v>0</v>
      </c>
      <c r="C36" t="s">
        <v>47</v>
      </c>
      <c r="D36" t="s">
        <v>9</v>
      </c>
      <c r="E36" t="str">
        <f t="shared" si="0"/>
        <v>831-H22-100-004</v>
      </c>
      <c r="F36" t="str">
        <f>VLOOKUP(E36,DWG_TITLES!A:B,2,FALSE)</f>
        <v>MIDSHIP SECTION</v>
      </c>
    </row>
    <row r="37" spans="1:6" x14ac:dyDescent="0.25">
      <c r="A37" s="1">
        <v>45055</v>
      </c>
      <c r="B37" t="s">
        <v>0</v>
      </c>
      <c r="C37" t="s">
        <v>48</v>
      </c>
      <c r="D37" t="s">
        <v>9</v>
      </c>
      <c r="E37" t="str">
        <f t="shared" si="0"/>
        <v>831-H22-100-004</v>
      </c>
      <c r="F37" t="str">
        <f>VLOOKUP(E37,DWG_TITLES!A:B,2,FALSE)</f>
        <v>MIDSHIP SECTION</v>
      </c>
    </row>
    <row r="38" spans="1:6" x14ac:dyDescent="0.25">
      <c r="A38" s="1">
        <v>45152</v>
      </c>
      <c r="B38" t="s">
        <v>0</v>
      </c>
      <c r="C38" t="s">
        <v>49</v>
      </c>
      <c r="D38" t="s">
        <v>9</v>
      </c>
      <c r="E38" t="str">
        <f t="shared" si="0"/>
        <v>831-H22-100-005</v>
      </c>
      <c r="F38" t="str">
        <f>VLOOKUP(E38,DWG_TITLES!A:B,2,FALSE)</f>
        <v>PRELIMINARY DAMAGE CONTROL PLAN</v>
      </c>
    </row>
    <row r="39" spans="1:6" x14ac:dyDescent="0.25">
      <c r="A39" s="1">
        <v>45247</v>
      </c>
      <c r="B39" t="s">
        <v>0</v>
      </c>
      <c r="C39" t="s">
        <v>50</v>
      </c>
      <c r="D39" t="s">
        <v>9</v>
      </c>
      <c r="E39" t="str">
        <f t="shared" si="0"/>
        <v>831-H22-100-005</v>
      </c>
      <c r="F39" t="str">
        <f>VLOOKUP(E39,DWG_TITLES!A:B,2,FALSE)</f>
        <v>PRELIMINARY DAMAGE CONTROL PLAN</v>
      </c>
    </row>
    <row r="40" spans="1:6" x14ac:dyDescent="0.25">
      <c r="A40" s="1">
        <v>45330</v>
      </c>
      <c r="B40" t="s">
        <v>0</v>
      </c>
      <c r="C40" t="s">
        <v>51</v>
      </c>
      <c r="D40" t="s">
        <v>9</v>
      </c>
      <c r="E40" t="str">
        <f t="shared" si="0"/>
        <v>831-H22-100-005</v>
      </c>
      <c r="F40" t="str">
        <f>VLOOKUP(E40,DWG_TITLES!A:B,2,FALSE)</f>
        <v>PRELIMINARY DAMAGE CONTROL PLAN</v>
      </c>
    </row>
    <row r="41" spans="1:6" x14ac:dyDescent="0.25">
      <c r="A41" s="1">
        <v>44966</v>
      </c>
      <c r="B41" t="s">
        <v>0</v>
      </c>
      <c r="C41" t="s">
        <v>52</v>
      </c>
      <c r="D41" t="s">
        <v>9</v>
      </c>
      <c r="E41" t="str">
        <f t="shared" si="0"/>
        <v>831-H22-110-002</v>
      </c>
      <c r="F41" t="str">
        <f>VLOOKUP(E41,DWG_TITLES!A:B,2,FALSE)</f>
        <v>FWD END STRUCTURE</v>
      </c>
    </row>
    <row r="42" spans="1:6" x14ac:dyDescent="0.25">
      <c r="A42" s="1">
        <v>45055</v>
      </c>
      <c r="B42" t="s">
        <v>0</v>
      </c>
      <c r="C42" t="s">
        <v>53</v>
      </c>
      <c r="D42" t="s">
        <v>9</v>
      </c>
      <c r="E42" t="str">
        <f t="shared" si="0"/>
        <v>831-H22-110-002</v>
      </c>
      <c r="F42" t="str">
        <f>VLOOKUP(E42,DWG_TITLES!A:B,2,FALSE)</f>
        <v>FWD END STRUCTURE</v>
      </c>
    </row>
    <row r="43" spans="1:6" x14ac:dyDescent="0.25">
      <c r="A43" s="1">
        <v>45055</v>
      </c>
      <c r="B43" t="s">
        <v>0</v>
      </c>
      <c r="C43" t="s">
        <v>54</v>
      </c>
      <c r="D43" t="s">
        <v>9</v>
      </c>
      <c r="E43" t="str">
        <f t="shared" si="0"/>
        <v>831-H22-110-002</v>
      </c>
      <c r="F43" t="str">
        <f>VLOOKUP(E43,DWG_TITLES!A:B,2,FALSE)</f>
        <v>FWD END STRUCTURE</v>
      </c>
    </row>
    <row r="44" spans="1:6" x14ac:dyDescent="0.25">
      <c r="A44" s="1">
        <v>45075</v>
      </c>
      <c r="B44" t="s">
        <v>0</v>
      </c>
      <c r="C44" t="s">
        <v>55</v>
      </c>
      <c r="D44" t="s">
        <v>9</v>
      </c>
      <c r="E44" t="str">
        <f t="shared" si="0"/>
        <v>831-H22-110-002</v>
      </c>
      <c r="F44" t="str">
        <f>VLOOKUP(E44,DWG_TITLES!A:B,2,FALSE)</f>
        <v>FWD END STRUCTURE</v>
      </c>
    </row>
    <row r="45" spans="1:6" x14ac:dyDescent="0.25">
      <c r="A45" s="1">
        <v>45127</v>
      </c>
      <c r="B45" t="s">
        <v>0</v>
      </c>
      <c r="C45" t="s">
        <v>56</v>
      </c>
      <c r="D45" t="s">
        <v>9</v>
      </c>
      <c r="E45" t="str">
        <f t="shared" si="0"/>
        <v>831-H22-110-002</v>
      </c>
      <c r="F45" t="str">
        <f>VLOOKUP(E45,DWG_TITLES!A:B,2,FALSE)</f>
        <v>FWD END STRUCTURE</v>
      </c>
    </row>
    <row r="46" spans="1:6" x14ac:dyDescent="0.25">
      <c r="A46" s="1">
        <v>45177</v>
      </c>
      <c r="B46" t="s">
        <v>0</v>
      </c>
      <c r="C46" t="s">
        <v>57</v>
      </c>
      <c r="D46" t="s">
        <v>9</v>
      </c>
      <c r="E46" t="str">
        <f t="shared" si="0"/>
        <v>831-H22-110-002</v>
      </c>
      <c r="F46" t="str">
        <f>VLOOKUP(E46,DWG_TITLES!A:B,2,FALSE)</f>
        <v>FWD END STRUCTURE</v>
      </c>
    </row>
    <row r="47" spans="1:6" x14ac:dyDescent="0.25">
      <c r="A47" s="1">
        <v>45817</v>
      </c>
      <c r="B47" t="s">
        <v>0</v>
      </c>
      <c r="C47" t="s">
        <v>58</v>
      </c>
      <c r="D47" t="s">
        <v>9</v>
      </c>
      <c r="E47" t="str">
        <f t="shared" si="0"/>
        <v>831-H22-110-003</v>
      </c>
      <c r="F47" t="str">
        <f>VLOOKUP(E47,DWG_TITLES!A:B,2,FALSE)</f>
        <v>MIDBODY STRUCTURE</v>
      </c>
    </row>
    <row r="48" spans="1:6" x14ac:dyDescent="0.25">
      <c r="A48" s="1">
        <v>44966</v>
      </c>
      <c r="B48" t="s">
        <v>0</v>
      </c>
      <c r="C48" t="s">
        <v>59</v>
      </c>
      <c r="D48" t="s">
        <v>9</v>
      </c>
      <c r="E48" t="str">
        <f t="shared" si="0"/>
        <v>831-H22-110-003</v>
      </c>
      <c r="F48" t="str">
        <f>VLOOKUP(E48,DWG_TITLES!A:B,2,FALSE)</f>
        <v>MIDBODY STRUCTURE</v>
      </c>
    </row>
    <row r="49" spans="1:6" x14ac:dyDescent="0.25">
      <c r="A49" s="1">
        <v>45055</v>
      </c>
      <c r="B49" t="s">
        <v>0</v>
      </c>
      <c r="C49" t="s">
        <v>60</v>
      </c>
      <c r="D49" t="s">
        <v>9</v>
      </c>
      <c r="E49" t="str">
        <f t="shared" si="0"/>
        <v>831-H22-110-003</v>
      </c>
      <c r="F49" t="str">
        <f>VLOOKUP(E49,DWG_TITLES!A:B,2,FALSE)</f>
        <v>MIDBODY STRUCTURE</v>
      </c>
    </row>
    <row r="50" spans="1:6" x14ac:dyDescent="0.25">
      <c r="A50" s="1">
        <v>45055</v>
      </c>
      <c r="B50" t="s">
        <v>0</v>
      </c>
      <c r="C50" t="s">
        <v>61</v>
      </c>
      <c r="D50" t="s">
        <v>9</v>
      </c>
      <c r="E50" t="str">
        <f t="shared" si="0"/>
        <v>831-H22-110-003</v>
      </c>
      <c r="F50" t="str">
        <f>VLOOKUP(E50,DWG_TITLES!A:B,2,FALSE)</f>
        <v>MIDBODY STRUCTURE</v>
      </c>
    </row>
    <row r="51" spans="1:6" x14ac:dyDescent="0.25">
      <c r="A51" s="1">
        <v>45055</v>
      </c>
      <c r="B51" t="s">
        <v>0</v>
      </c>
      <c r="C51" t="s">
        <v>62</v>
      </c>
      <c r="D51" t="s">
        <v>9</v>
      </c>
      <c r="E51" t="str">
        <f t="shared" si="0"/>
        <v>831-H22-110-003</v>
      </c>
      <c r="F51" t="str">
        <f>VLOOKUP(E51,DWG_TITLES!A:B,2,FALSE)</f>
        <v>MIDBODY STRUCTURE</v>
      </c>
    </row>
    <row r="52" spans="1:6" x14ac:dyDescent="0.25">
      <c r="A52" s="1">
        <v>45075</v>
      </c>
      <c r="B52" t="s">
        <v>0</v>
      </c>
      <c r="C52" t="s">
        <v>63</v>
      </c>
      <c r="D52" t="s">
        <v>9</v>
      </c>
      <c r="E52" t="str">
        <f t="shared" si="0"/>
        <v>831-H22-110-003</v>
      </c>
      <c r="F52" t="str">
        <f>VLOOKUP(E52,DWG_TITLES!A:B,2,FALSE)</f>
        <v>MIDBODY STRUCTURE</v>
      </c>
    </row>
    <row r="53" spans="1:6" x14ac:dyDescent="0.25">
      <c r="A53" s="1">
        <v>45075</v>
      </c>
      <c r="B53" t="s">
        <v>0</v>
      </c>
      <c r="C53" t="s">
        <v>64</v>
      </c>
      <c r="D53" t="s">
        <v>9</v>
      </c>
      <c r="E53" t="str">
        <f t="shared" si="0"/>
        <v>831-H22-110-003</v>
      </c>
      <c r="F53" t="str">
        <f>VLOOKUP(E53,DWG_TITLES!A:B,2,FALSE)</f>
        <v>MIDBODY STRUCTURE</v>
      </c>
    </row>
    <row r="54" spans="1:6" x14ac:dyDescent="0.25">
      <c r="A54" s="1">
        <v>45122</v>
      </c>
      <c r="B54" t="s">
        <v>0</v>
      </c>
      <c r="C54" t="s">
        <v>65</v>
      </c>
      <c r="D54" t="s">
        <v>9</v>
      </c>
      <c r="E54" t="str">
        <f t="shared" si="0"/>
        <v>831-H22-110-003</v>
      </c>
      <c r="F54" t="str">
        <f>VLOOKUP(E54,DWG_TITLES!A:B,2,FALSE)</f>
        <v>MIDBODY STRUCTURE</v>
      </c>
    </row>
    <row r="55" spans="1:6" x14ac:dyDescent="0.25">
      <c r="A55" s="1">
        <v>45247</v>
      </c>
      <c r="B55" t="s">
        <v>0</v>
      </c>
      <c r="C55" t="s">
        <v>66</v>
      </c>
      <c r="D55" t="s">
        <v>9</v>
      </c>
      <c r="E55" t="str">
        <f t="shared" si="0"/>
        <v>831-H22-110-003</v>
      </c>
      <c r="F55" t="str">
        <f>VLOOKUP(E55,DWG_TITLES!A:B,2,FALSE)</f>
        <v>MIDBODY STRUCTURE</v>
      </c>
    </row>
    <row r="56" spans="1:6" x14ac:dyDescent="0.25">
      <c r="A56" s="1">
        <v>45324</v>
      </c>
      <c r="B56" t="s">
        <v>0</v>
      </c>
      <c r="C56" t="s">
        <v>67</v>
      </c>
      <c r="D56" t="s">
        <v>9</v>
      </c>
      <c r="E56" t="str">
        <f t="shared" si="0"/>
        <v>831-H22-110-003</v>
      </c>
      <c r="F56" t="str">
        <f>VLOOKUP(E56,DWG_TITLES!A:B,2,FALSE)</f>
        <v>MIDBODY STRUCTURE</v>
      </c>
    </row>
    <row r="57" spans="1:6" x14ac:dyDescent="0.25">
      <c r="A57" s="1">
        <v>44966</v>
      </c>
      <c r="B57" t="s">
        <v>0</v>
      </c>
      <c r="C57" t="s">
        <v>68</v>
      </c>
      <c r="D57" t="s">
        <v>9</v>
      </c>
      <c r="E57" t="str">
        <f t="shared" si="0"/>
        <v>831-H22-110-004</v>
      </c>
      <c r="F57" t="str">
        <f>VLOOKUP(E57,DWG_TITLES!A:B,2,FALSE)</f>
        <v>AFT END STRUCTURE</v>
      </c>
    </row>
    <row r="58" spans="1:6" x14ac:dyDescent="0.25">
      <c r="A58" s="1">
        <v>45055</v>
      </c>
      <c r="B58" t="s">
        <v>0</v>
      </c>
      <c r="C58" t="s">
        <v>69</v>
      </c>
      <c r="D58" t="s">
        <v>9</v>
      </c>
      <c r="E58" t="str">
        <f t="shared" si="0"/>
        <v>831-H22-110-004</v>
      </c>
      <c r="F58" t="str">
        <f>VLOOKUP(E58,DWG_TITLES!A:B,2,FALSE)</f>
        <v>AFT END STRUCTURE</v>
      </c>
    </row>
    <row r="59" spans="1:6" x14ac:dyDescent="0.25">
      <c r="A59" s="1">
        <v>45075</v>
      </c>
      <c r="B59" t="s">
        <v>0</v>
      </c>
      <c r="C59" t="s">
        <v>70</v>
      </c>
      <c r="D59" t="s">
        <v>9</v>
      </c>
      <c r="E59" t="str">
        <f t="shared" si="0"/>
        <v>831-H22-110-004</v>
      </c>
      <c r="F59" t="str">
        <f>VLOOKUP(E59,DWG_TITLES!A:B,2,FALSE)</f>
        <v>AFT END STRUCTURE</v>
      </c>
    </row>
    <row r="60" spans="1:6" x14ac:dyDescent="0.25">
      <c r="A60" s="1">
        <v>45127</v>
      </c>
      <c r="B60" t="s">
        <v>0</v>
      </c>
      <c r="C60" t="s">
        <v>71</v>
      </c>
      <c r="D60" t="s">
        <v>9</v>
      </c>
      <c r="E60" t="str">
        <f t="shared" si="0"/>
        <v>831-H22-110-004</v>
      </c>
      <c r="F60" t="str">
        <f>VLOOKUP(E60,DWG_TITLES!A:B,2,FALSE)</f>
        <v>AFT END STRUCTURE</v>
      </c>
    </row>
    <row r="61" spans="1:6" x14ac:dyDescent="0.25">
      <c r="A61" s="1">
        <v>45120</v>
      </c>
      <c r="B61" t="s">
        <v>0</v>
      </c>
      <c r="C61" t="s">
        <v>72</v>
      </c>
      <c r="D61" t="s">
        <v>9</v>
      </c>
      <c r="E61" t="str">
        <f t="shared" si="0"/>
        <v>831-H22-110-004</v>
      </c>
      <c r="F61" t="str">
        <f>VLOOKUP(E61,DWG_TITLES!A:B,2,FALSE)</f>
        <v>AFT END STRUCTURE</v>
      </c>
    </row>
    <row r="62" spans="1:6" x14ac:dyDescent="0.25">
      <c r="A62" s="1">
        <v>45139</v>
      </c>
      <c r="B62" t="s">
        <v>0</v>
      </c>
      <c r="C62" t="s">
        <v>73</v>
      </c>
      <c r="D62" t="s">
        <v>9</v>
      </c>
      <c r="E62" t="str">
        <f t="shared" si="0"/>
        <v>831-H22-110-004</v>
      </c>
      <c r="F62" t="str">
        <f>VLOOKUP(E62,DWG_TITLES!A:B,2,FALSE)</f>
        <v>AFT END STRUCTURE</v>
      </c>
    </row>
    <row r="63" spans="1:6" x14ac:dyDescent="0.25">
      <c r="A63" s="1">
        <v>45164</v>
      </c>
      <c r="B63" t="s">
        <v>0</v>
      </c>
      <c r="C63" t="s">
        <v>74</v>
      </c>
      <c r="D63" t="s">
        <v>9</v>
      </c>
      <c r="E63" t="str">
        <f t="shared" si="0"/>
        <v>831-H22-110-004</v>
      </c>
      <c r="F63" t="str">
        <f>VLOOKUP(E63,DWG_TITLES!A:B,2,FALSE)</f>
        <v>AFT END STRUCTURE</v>
      </c>
    </row>
    <row r="64" spans="1:6" x14ac:dyDescent="0.25">
      <c r="A64" s="1">
        <v>45617</v>
      </c>
      <c r="B64" t="s">
        <v>0</v>
      </c>
      <c r="C64" t="s">
        <v>75</v>
      </c>
      <c r="D64" t="s">
        <v>9</v>
      </c>
      <c r="E64" t="str">
        <f t="shared" si="0"/>
        <v>831-H22-110-004</v>
      </c>
      <c r="F64" t="str">
        <f>VLOOKUP(E64,DWG_TITLES!A:B,2,FALSE)</f>
        <v>AFT END STRUCTURE</v>
      </c>
    </row>
    <row r="65" spans="1:6" x14ac:dyDescent="0.25">
      <c r="A65" s="1">
        <v>45159</v>
      </c>
      <c r="B65" t="s">
        <v>1</v>
      </c>
      <c r="C65" t="s">
        <v>76</v>
      </c>
      <c r="D65" t="s">
        <v>9</v>
      </c>
      <c r="E65" t="str">
        <f t="shared" si="0"/>
        <v>831-H22-110-006</v>
      </c>
      <c r="F65" t="str">
        <f>VLOOKUP(E65,DWG_TITLES!A:B,2,FALSE)</f>
        <v>FLYSHEET - BOW FRAMING AND SHELL PLATE MODIFICATION</v>
      </c>
    </row>
    <row r="66" spans="1:6" x14ac:dyDescent="0.25">
      <c r="A66" s="1">
        <v>45433</v>
      </c>
      <c r="B66" t="s">
        <v>0</v>
      </c>
      <c r="C66" t="s">
        <v>77</v>
      </c>
      <c r="D66" t="s">
        <v>9</v>
      </c>
      <c r="E66" t="str">
        <f t="shared" ref="E66:E129" si="1">LEFT(C66,15)</f>
        <v>831-H22-110-007</v>
      </c>
      <c r="F66" t="str">
        <f>VLOOKUP(E66,DWG_TITLES!A:B,2,FALSE)</f>
        <v>FLYSHEET TO BLOCK 204 IN WAY OF MAIN SWITCHBOARD ROOM</v>
      </c>
    </row>
    <row r="67" spans="1:6" x14ac:dyDescent="0.25">
      <c r="A67" s="1">
        <v>45546</v>
      </c>
      <c r="B67" t="s">
        <v>0</v>
      </c>
      <c r="C67" t="s">
        <v>78</v>
      </c>
      <c r="D67" t="s">
        <v>9</v>
      </c>
      <c r="E67" t="str">
        <f t="shared" si="1"/>
        <v>831-H22-110-008</v>
      </c>
      <c r="F67" t="str">
        <f>VLOOKUP(E67,DWG_TITLES!A:B,2,FALSE)</f>
        <v>FLYSHEET TO BLOCK 206 IN WAY OF ENGINEER'S STORE (FOR WT SLIDING DOOR 2-39-2-L)</v>
      </c>
    </row>
    <row r="68" spans="1:6" x14ac:dyDescent="0.25">
      <c r="A68" s="1">
        <v>45763</v>
      </c>
      <c r="B68" t="s">
        <v>0</v>
      </c>
      <c r="C68" t="s">
        <v>79</v>
      </c>
      <c r="D68" t="s">
        <v>9</v>
      </c>
      <c r="E68" t="str">
        <f t="shared" si="1"/>
        <v>831-H22-110-008</v>
      </c>
      <c r="F68" t="str">
        <f>VLOOKUP(E68,DWG_TITLES!A:B,2,FALSE)</f>
        <v>FLYSHEET TO BLOCK 206 IN WAY OF ENGINEER'S STORE (FOR WT SLIDING DOOR 2-39-2-L)</v>
      </c>
    </row>
    <row r="69" spans="1:6" x14ac:dyDescent="0.25">
      <c r="A69" s="1">
        <v>45763</v>
      </c>
      <c r="B69" t="s">
        <v>0</v>
      </c>
      <c r="C69" t="s">
        <v>80</v>
      </c>
      <c r="D69" t="s">
        <v>9</v>
      </c>
      <c r="E69" t="str">
        <f t="shared" si="1"/>
        <v>831-H22-110-008</v>
      </c>
      <c r="F69" t="str">
        <f>VLOOKUP(E69,DWG_TITLES!A:B,2,FALSE)</f>
        <v>FLYSHEET TO BLOCK 206 IN WAY OF ENGINEER'S STORE (FOR WT SLIDING DOOR 2-39-2-L)</v>
      </c>
    </row>
    <row r="70" spans="1:6" x14ac:dyDescent="0.25">
      <c r="A70" s="1">
        <v>45546</v>
      </c>
      <c r="B70" t="s">
        <v>0</v>
      </c>
      <c r="C70" t="s">
        <v>81</v>
      </c>
      <c r="D70" t="s">
        <v>9</v>
      </c>
      <c r="E70" t="str">
        <f t="shared" si="1"/>
        <v>831-H22-110-009</v>
      </c>
      <c r="F70" t="str">
        <f>VLOOKUP(E70,DWG_TITLES!A:B,2,FALSE)</f>
        <v>FLYSHEET TO BLOCK 204 IN WAY OF MAIN CONTROL ROOM</v>
      </c>
    </row>
    <row r="71" spans="1:6" x14ac:dyDescent="0.25">
      <c r="A71" s="1">
        <v>45546</v>
      </c>
      <c r="B71" t="s">
        <v>0</v>
      </c>
      <c r="C71" t="s">
        <v>82</v>
      </c>
      <c r="D71" t="s">
        <v>9</v>
      </c>
      <c r="E71" t="str">
        <f t="shared" si="1"/>
        <v>831-H22-110-010</v>
      </c>
      <c r="F71" t="str">
        <f>VLOOKUP(E71,DWG_TITLES!A:B,2,FALSE)</f>
        <v>FLYSHEET TO BLOCK 206 IN WAY OF FRAME 58 (FOR WT SLIDING DOOR 2-58-2-E)</v>
      </c>
    </row>
    <row r="72" spans="1:6" x14ac:dyDescent="0.25">
      <c r="A72" s="1">
        <v>45763</v>
      </c>
      <c r="B72" t="s">
        <v>0</v>
      </c>
      <c r="C72" t="s">
        <v>83</v>
      </c>
      <c r="D72" t="s">
        <v>9</v>
      </c>
      <c r="E72" t="str">
        <f t="shared" si="1"/>
        <v>831-H22-110-011</v>
      </c>
      <c r="F72" t="str">
        <f>VLOOKUP(E72,DWG_TITLES!A:B,2,FALSE)</f>
        <v>FLYSHEET TO BLOCK 202 FRAME 142 IN WAY OF WT SLIDING DOOR 2-142-1-E</v>
      </c>
    </row>
    <row r="73" spans="1:6" x14ac:dyDescent="0.25">
      <c r="A73" s="1">
        <v>45763</v>
      </c>
      <c r="B73" t="s">
        <v>0</v>
      </c>
      <c r="C73" t="s">
        <v>84</v>
      </c>
      <c r="D73" t="s">
        <v>9</v>
      </c>
      <c r="E73" t="str">
        <f t="shared" si="1"/>
        <v>831-H22-110-011</v>
      </c>
      <c r="F73" t="str">
        <f>VLOOKUP(E73,DWG_TITLES!A:B,2,FALSE)</f>
        <v>FLYSHEET TO BLOCK 202 FRAME 142 IN WAY OF WT SLIDING DOOR 2-142-1-E</v>
      </c>
    </row>
    <row r="74" spans="1:6" x14ac:dyDescent="0.25">
      <c r="A74" s="1">
        <v>45761</v>
      </c>
      <c r="B74" t="s">
        <v>0</v>
      </c>
      <c r="C74" t="s">
        <v>85</v>
      </c>
      <c r="D74" t="s">
        <v>9</v>
      </c>
      <c r="E74" t="str">
        <f t="shared" si="1"/>
        <v>831-H22-110-013</v>
      </c>
      <c r="F74" t="str">
        <f>VLOOKUP(E74,DWG_TITLES!A:B,2,FALSE)</f>
        <v>FLYSHEET - PROPOSAL COMPENSATION PLATES BLOCK 01</v>
      </c>
    </row>
    <row r="75" spans="1:6" x14ac:dyDescent="0.25">
      <c r="A75" s="1">
        <v>45761</v>
      </c>
      <c r="B75" t="s">
        <v>0</v>
      </c>
      <c r="C75" t="s">
        <v>86</v>
      </c>
      <c r="D75" t="s">
        <v>9</v>
      </c>
      <c r="E75" t="str">
        <f t="shared" si="1"/>
        <v>831-H22-110-013</v>
      </c>
      <c r="F75" t="str">
        <f>VLOOKUP(E75,DWG_TITLES!A:B,2,FALSE)</f>
        <v>FLYSHEET - PROPOSAL COMPENSATION PLATES BLOCK 01</v>
      </c>
    </row>
    <row r="76" spans="1:6" x14ac:dyDescent="0.25">
      <c r="A76" s="1">
        <v>45763</v>
      </c>
      <c r="B76" t="s">
        <v>0</v>
      </c>
      <c r="C76" t="s">
        <v>87</v>
      </c>
      <c r="D76" t="s">
        <v>9</v>
      </c>
      <c r="E76" t="str">
        <f t="shared" si="1"/>
        <v>831-H22-110-013</v>
      </c>
      <c r="F76" t="str">
        <f>VLOOKUP(E76,DWG_TITLES!A:B,2,FALSE)</f>
        <v>FLYSHEET - PROPOSAL COMPENSATION PLATES BLOCK 01</v>
      </c>
    </row>
    <row r="77" spans="1:6" x14ac:dyDescent="0.25">
      <c r="A77" s="1">
        <v>45961</v>
      </c>
      <c r="B77" t="s">
        <v>0</v>
      </c>
      <c r="C77" t="s">
        <v>88</v>
      </c>
      <c r="D77" t="s">
        <v>9</v>
      </c>
      <c r="E77" t="str">
        <f t="shared" si="1"/>
        <v>831-H22-110-013</v>
      </c>
      <c r="F77" t="str">
        <f>VLOOKUP(E77,DWG_TITLES!A:B,2,FALSE)</f>
        <v>FLYSHEET - PROPOSAL COMPENSATION PLATES BLOCK 01</v>
      </c>
    </row>
    <row r="78" spans="1:6" x14ac:dyDescent="0.25">
      <c r="A78" s="1">
        <v>45761</v>
      </c>
      <c r="B78" t="s">
        <v>0</v>
      </c>
      <c r="C78" t="s">
        <v>89</v>
      </c>
      <c r="D78" t="s">
        <v>9</v>
      </c>
      <c r="E78" t="str">
        <f t="shared" si="1"/>
        <v>831-H22-110-014</v>
      </c>
      <c r="F78" t="str">
        <f>VLOOKUP(E78,DWG_TITLES!A:B,2,FALSE)</f>
        <v>FLYSHEET TO BLOCK 106 CABLE TRUNK IN ENGINE ROOM 1 DECK</v>
      </c>
    </row>
    <row r="79" spans="1:6" x14ac:dyDescent="0.25">
      <c r="A79" s="1">
        <v>45761</v>
      </c>
      <c r="B79" t="s">
        <v>0</v>
      </c>
      <c r="C79" t="s">
        <v>90</v>
      </c>
      <c r="D79" t="s">
        <v>9</v>
      </c>
      <c r="E79" t="str">
        <f t="shared" si="1"/>
        <v>831-H22-110-014</v>
      </c>
      <c r="F79" t="str">
        <f>VLOOKUP(E79,DWG_TITLES!A:B,2,FALSE)</f>
        <v>FLYSHEET TO BLOCK 106 CABLE TRUNK IN ENGINE ROOM 1 DECK</v>
      </c>
    </row>
    <row r="80" spans="1:6" x14ac:dyDescent="0.25">
      <c r="A80" s="1">
        <v>45763</v>
      </c>
      <c r="B80" t="s">
        <v>0</v>
      </c>
      <c r="C80" t="s">
        <v>91</v>
      </c>
      <c r="D80" t="s">
        <v>9</v>
      </c>
      <c r="E80" t="str">
        <f t="shared" si="1"/>
        <v>831-H22-110-014</v>
      </c>
      <c r="F80" t="str">
        <f>VLOOKUP(E80,DWG_TITLES!A:B,2,FALSE)</f>
        <v>FLYSHEET TO BLOCK 106 CABLE TRUNK IN ENGINE ROOM 1 DECK</v>
      </c>
    </row>
    <row r="81" spans="1:6" x14ac:dyDescent="0.25">
      <c r="A81" s="1">
        <v>45615</v>
      </c>
      <c r="B81" t="s">
        <v>0</v>
      </c>
      <c r="C81" t="s">
        <v>92</v>
      </c>
      <c r="D81" t="s">
        <v>9</v>
      </c>
      <c r="E81" t="str">
        <f t="shared" si="1"/>
        <v>831-H22-110-015</v>
      </c>
      <c r="F81" t="str">
        <f>VLOOKUP(E81,DWG_TITLES!A:B,2,FALSE)</f>
        <v>FLYSHEET TO JP-5 DRAIN TANK / OVERFLOW TANK BLOCK 204</v>
      </c>
    </row>
    <row r="82" spans="1:6" x14ac:dyDescent="0.25">
      <c r="A82" s="1">
        <v>45944</v>
      </c>
      <c r="B82" t="s">
        <v>0</v>
      </c>
      <c r="C82" t="s">
        <v>93</v>
      </c>
      <c r="D82" t="s">
        <v>9</v>
      </c>
      <c r="E82" t="str">
        <f t="shared" si="1"/>
        <v>831-H22-110-015</v>
      </c>
      <c r="F82" t="str">
        <f>VLOOKUP(E82,DWG_TITLES!A:B,2,FALSE)</f>
        <v>FLYSHEET TO JP-5 DRAIN TANK / OVERFLOW TANK BLOCK 204</v>
      </c>
    </row>
    <row r="83" spans="1:6" x14ac:dyDescent="0.25">
      <c r="A83" s="1">
        <v>44944</v>
      </c>
      <c r="B83" t="s">
        <v>0</v>
      </c>
      <c r="C83" t="s">
        <v>94</v>
      </c>
      <c r="D83" t="s">
        <v>9</v>
      </c>
      <c r="E83" t="str">
        <f t="shared" si="1"/>
        <v>831-H22-111-001</v>
      </c>
      <c r="F83" t="str">
        <f>VLOOKUP(E83,DWG_TITLES!A:B,2,FALSE)</f>
        <v>SHELL EXPANSION</v>
      </c>
    </row>
    <row r="84" spans="1:6" x14ac:dyDescent="0.25">
      <c r="A84" s="1">
        <v>44960</v>
      </c>
      <c r="B84" t="s">
        <v>0</v>
      </c>
      <c r="C84" t="s">
        <v>95</v>
      </c>
      <c r="D84" t="s">
        <v>9</v>
      </c>
      <c r="E84" t="str">
        <f t="shared" si="1"/>
        <v>831-H22-111-001</v>
      </c>
      <c r="F84" t="str">
        <f>VLOOKUP(E84,DWG_TITLES!A:B,2,FALSE)</f>
        <v>SHELL EXPANSION</v>
      </c>
    </row>
    <row r="85" spans="1:6" x14ac:dyDescent="0.25">
      <c r="A85" s="1">
        <v>45055</v>
      </c>
      <c r="B85" t="s">
        <v>0</v>
      </c>
      <c r="C85" t="s">
        <v>96</v>
      </c>
      <c r="D85" t="s">
        <v>9</v>
      </c>
      <c r="E85" t="str">
        <f t="shared" si="1"/>
        <v>831-H22-111-001</v>
      </c>
      <c r="F85" t="str">
        <f>VLOOKUP(E85,DWG_TITLES!A:B,2,FALSE)</f>
        <v>SHELL EXPANSION</v>
      </c>
    </row>
    <row r="86" spans="1:6" x14ac:dyDescent="0.25">
      <c r="A86" s="1">
        <v>45055</v>
      </c>
      <c r="B86" t="s">
        <v>0</v>
      </c>
      <c r="C86" t="s">
        <v>97</v>
      </c>
      <c r="D86" t="s">
        <v>9</v>
      </c>
      <c r="E86" t="str">
        <f t="shared" si="1"/>
        <v>831-H22-111-001</v>
      </c>
      <c r="F86" t="str">
        <f>VLOOKUP(E86,DWG_TITLES!A:B,2,FALSE)</f>
        <v>SHELL EXPANSION</v>
      </c>
    </row>
    <row r="87" spans="1:6" x14ac:dyDescent="0.25">
      <c r="A87" s="1">
        <v>45122</v>
      </c>
      <c r="B87" t="s">
        <v>0</v>
      </c>
      <c r="C87" t="s">
        <v>98</v>
      </c>
      <c r="D87" t="s">
        <v>9</v>
      </c>
      <c r="E87" t="str">
        <f t="shared" si="1"/>
        <v>831-H22-111-001</v>
      </c>
      <c r="F87" t="str">
        <f>VLOOKUP(E87,DWG_TITLES!A:B,2,FALSE)</f>
        <v>SHELL EXPANSION</v>
      </c>
    </row>
    <row r="88" spans="1:6" x14ac:dyDescent="0.25">
      <c r="A88" s="1">
        <v>45120</v>
      </c>
      <c r="B88" t="s">
        <v>0</v>
      </c>
      <c r="C88" t="s">
        <v>99</v>
      </c>
      <c r="D88" t="s">
        <v>9</v>
      </c>
      <c r="E88" t="str">
        <f t="shared" si="1"/>
        <v>831-H22-111-001</v>
      </c>
      <c r="F88" t="str">
        <f>VLOOKUP(E88,DWG_TITLES!A:B,2,FALSE)</f>
        <v>SHELL EXPANSION</v>
      </c>
    </row>
    <row r="89" spans="1:6" x14ac:dyDescent="0.25">
      <c r="A89" s="1">
        <v>45247</v>
      </c>
      <c r="B89" t="s">
        <v>0</v>
      </c>
      <c r="C89" t="s">
        <v>100</v>
      </c>
      <c r="D89" t="s">
        <v>9</v>
      </c>
      <c r="E89" t="str">
        <f t="shared" si="1"/>
        <v>831-H22-111-001</v>
      </c>
      <c r="F89" t="str">
        <f>VLOOKUP(E89,DWG_TITLES!A:B,2,FALSE)</f>
        <v>SHELL EXPANSION</v>
      </c>
    </row>
    <row r="90" spans="1:6" x14ac:dyDescent="0.25">
      <c r="A90" s="1">
        <v>45804</v>
      </c>
      <c r="B90" t="s">
        <v>0</v>
      </c>
      <c r="C90" t="s">
        <v>101</v>
      </c>
      <c r="D90" t="s">
        <v>9</v>
      </c>
      <c r="E90" t="str">
        <f t="shared" si="1"/>
        <v>831-H22-111-003</v>
      </c>
      <c r="F90" t="str">
        <f>VLOOKUP(E90,DWG_TITLES!A:B,2,FALSE)</f>
        <v>ICCP SYSTEM CUTOUT REINFORCEMENT</v>
      </c>
    </row>
    <row r="91" spans="1:6" x14ac:dyDescent="0.25">
      <c r="A91" s="1">
        <v>45833</v>
      </c>
      <c r="B91" t="s">
        <v>0</v>
      </c>
      <c r="C91" t="s">
        <v>102</v>
      </c>
      <c r="D91" t="s">
        <v>9</v>
      </c>
      <c r="E91" t="str">
        <f t="shared" si="1"/>
        <v>831-H22-111-003</v>
      </c>
      <c r="F91" t="str">
        <f>VLOOKUP(E91,DWG_TITLES!A:B,2,FALSE)</f>
        <v>ICCP SYSTEM CUTOUT REINFORCEMENT</v>
      </c>
    </row>
    <row r="92" spans="1:6" x14ac:dyDescent="0.25">
      <c r="A92" s="1">
        <v>45873</v>
      </c>
      <c r="B92" t="s">
        <v>0</v>
      </c>
      <c r="C92" t="s">
        <v>103</v>
      </c>
      <c r="D92" t="s">
        <v>9</v>
      </c>
      <c r="E92" t="str">
        <f t="shared" si="1"/>
        <v>831-H22-111-004</v>
      </c>
      <c r="F92" t="str">
        <f>VLOOKUP(E92,DWG_TITLES!A:B,2,FALSE)</f>
        <v>SONAR SYSTEM AND DL/EM LOG CUTOUT REINFORCEMENT</v>
      </c>
    </row>
    <row r="93" spans="1:6" x14ac:dyDescent="0.25">
      <c r="A93" s="1">
        <v>45929</v>
      </c>
      <c r="B93" t="s">
        <v>0</v>
      </c>
      <c r="C93" t="s">
        <v>104</v>
      </c>
      <c r="D93" t="s">
        <v>9</v>
      </c>
      <c r="E93" t="str">
        <f t="shared" si="1"/>
        <v>831-H22-111-004</v>
      </c>
      <c r="F93" t="str">
        <f>VLOOKUP(E93,DWG_TITLES!A:B,2,FALSE)</f>
        <v>SONAR SYSTEM AND DL/EM LOG CUTOUT REINFORCEMENT</v>
      </c>
    </row>
    <row r="94" spans="1:6" x14ac:dyDescent="0.25">
      <c r="A94" s="1">
        <v>45964</v>
      </c>
      <c r="B94" t="s">
        <v>0</v>
      </c>
      <c r="C94" t="s">
        <v>105</v>
      </c>
      <c r="D94" t="s">
        <v>9</v>
      </c>
      <c r="E94" t="str">
        <f t="shared" si="1"/>
        <v>831-H22-111-004</v>
      </c>
      <c r="F94" t="str">
        <f>VLOOKUP(E94,DWG_TITLES!A:B,2,FALSE)</f>
        <v>SONAR SYSTEM AND DL/EM LOG CUTOUT REINFORCEMENT</v>
      </c>
    </row>
    <row r="95" spans="1:6" x14ac:dyDescent="0.25">
      <c r="A95" s="1">
        <v>46020</v>
      </c>
      <c r="B95" t="s">
        <v>0</v>
      </c>
      <c r="C95" t="s">
        <v>106</v>
      </c>
      <c r="D95" t="s">
        <v>9</v>
      </c>
      <c r="E95" t="str">
        <f t="shared" si="1"/>
        <v>831-H22-111-004</v>
      </c>
      <c r="F95" t="str">
        <f>VLOOKUP(E95,DWG_TITLES!A:B,2,FALSE)</f>
        <v>SONAR SYSTEM AND DL/EM LOG CUTOUT REINFORCEMENT</v>
      </c>
    </row>
    <row r="96" spans="1:6" x14ac:dyDescent="0.25">
      <c r="A96" s="1">
        <v>46136</v>
      </c>
      <c r="B96" t="s">
        <v>0</v>
      </c>
      <c r="C96" t="s">
        <v>107</v>
      </c>
      <c r="D96" t="s">
        <v>9</v>
      </c>
      <c r="E96" t="str">
        <f t="shared" si="1"/>
        <v>831-H22-111-004</v>
      </c>
      <c r="F96" t="str">
        <f>VLOOKUP(E96,DWG_TITLES!A:B,2,FALSE)</f>
        <v>SONAR SYSTEM AND DL/EM LOG CUTOUT REINFORCEMENT</v>
      </c>
    </row>
    <row r="97" spans="1:6" x14ac:dyDescent="0.25">
      <c r="A97" s="1">
        <v>44939</v>
      </c>
      <c r="B97" t="s">
        <v>0</v>
      </c>
      <c r="C97" t="s">
        <v>108</v>
      </c>
      <c r="D97" t="s">
        <v>9</v>
      </c>
      <c r="E97" t="str">
        <f t="shared" si="1"/>
        <v>831-H22-114-001</v>
      </c>
      <c r="F97" t="str">
        <f>VLOOKUP(E97,DWG_TITLES!A:B,2,FALSE)</f>
        <v>BILGE KEEL</v>
      </c>
    </row>
    <row r="98" spans="1:6" x14ac:dyDescent="0.25">
      <c r="A98" s="1">
        <v>44966</v>
      </c>
      <c r="B98" t="s">
        <v>0</v>
      </c>
      <c r="C98" t="s">
        <v>109</v>
      </c>
      <c r="D98" t="s">
        <v>9</v>
      </c>
      <c r="E98" t="str">
        <f t="shared" si="1"/>
        <v>831-H22-114-001</v>
      </c>
      <c r="F98" t="str">
        <f>VLOOKUP(E98,DWG_TITLES!A:B,2,FALSE)</f>
        <v>BILGE KEEL</v>
      </c>
    </row>
    <row r="99" spans="1:6" x14ac:dyDescent="0.25">
      <c r="A99" s="1">
        <v>45055</v>
      </c>
      <c r="B99" t="s">
        <v>0</v>
      </c>
      <c r="C99" t="s">
        <v>110</v>
      </c>
      <c r="D99" t="s">
        <v>9</v>
      </c>
      <c r="E99" t="str">
        <f t="shared" si="1"/>
        <v>831-H22-114-001</v>
      </c>
      <c r="F99" t="str">
        <f>VLOOKUP(E99,DWG_TITLES!A:B,2,FALSE)</f>
        <v>BILGE KEEL</v>
      </c>
    </row>
    <row r="100" spans="1:6" x14ac:dyDescent="0.25">
      <c r="A100" s="1">
        <v>45177</v>
      </c>
      <c r="B100" t="s">
        <v>0</v>
      </c>
      <c r="C100" t="s">
        <v>111</v>
      </c>
      <c r="D100" t="s">
        <v>9</v>
      </c>
      <c r="E100" t="str">
        <f t="shared" si="1"/>
        <v>831-H22-114-001</v>
      </c>
      <c r="F100" t="str">
        <f>VLOOKUP(E100,DWG_TITLES!A:B,2,FALSE)</f>
        <v>BILGE KEEL</v>
      </c>
    </row>
    <row r="101" spans="1:6" x14ac:dyDescent="0.25">
      <c r="A101" s="1">
        <v>45254</v>
      </c>
      <c r="B101" t="s">
        <v>0</v>
      </c>
      <c r="C101" t="s">
        <v>112</v>
      </c>
      <c r="D101" t="s">
        <v>9</v>
      </c>
      <c r="E101" t="str">
        <f t="shared" si="1"/>
        <v>831-H22-114-004</v>
      </c>
      <c r="F101" t="str">
        <f>VLOOKUP(E101,DWG_TITLES!A:B,2,FALSE)</f>
        <v>SONAR BLISTER STRUCTURE</v>
      </c>
    </row>
    <row r="102" spans="1:6" x14ac:dyDescent="0.25">
      <c r="A102" s="1">
        <v>45325</v>
      </c>
      <c r="B102" t="s">
        <v>0</v>
      </c>
      <c r="C102" t="s">
        <v>113</v>
      </c>
      <c r="D102" t="s">
        <v>9</v>
      </c>
      <c r="E102" t="str">
        <f t="shared" si="1"/>
        <v>831-H22-114-004</v>
      </c>
      <c r="F102" t="str">
        <f>VLOOKUP(E102,DWG_TITLES!A:B,2,FALSE)</f>
        <v>SONAR BLISTER STRUCTURE</v>
      </c>
    </row>
    <row r="103" spans="1:6" x14ac:dyDescent="0.25">
      <c r="A103" s="1">
        <v>45330</v>
      </c>
      <c r="B103" t="s">
        <v>0</v>
      </c>
      <c r="C103" t="s">
        <v>114</v>
      </c>
      <c r="D103" t="s">
        <v>9</v>
      </c>
      <c r="E103" t="str">
        <f t="shared" si="1"/>
        <v>831-H22-114-004</v>
      </c>
      <c r="F103" t="str">
        <f>VLOOKUP(E103,DWG_TITLES!A:B,2,FALSE)</f>
        <v>SONAR BLISTER STRUCTURE</v>
      </c>
    </row>
    <row r="104" spans="1:6" x14ac:dyDescent="0.25">
      <c r="A104" s="1">
        <v>45373</v>
      </c>
      <c r="B104" t="s">
        <v>0</v>
      </c>
      <c r="C104" t="s">
        <v>115</v>
      </c>
      <c r="D104" t="s">
        <v>9</v>
      </c>
      <c r="E104" t="str">
        <f t="shared" si="1"/>
        <v>831-H22-114-004</v>
      </c>
      <c r="F104" t="str">
        <f>VLOOKUP(E104,DWG_TITLES!A:B,2,FALSE)</f>
        <v>SONAR BLISTER STRUCTURE</v>
      </c>
    </row>
    <row r="105" spans="1:6" x14ac:dyDescent="0.25">
      <c r="A105" s="1">
        <v>45667</v>
      </c>
      <c r="B105" t="s">
        <v>0</v>
      </c>
      <c r="C105" t="s">
        <v>116</v>
      </c>
      <c r="D105" t="s">
        <v>9</v>
      </c>
      <c r="E105" t="str">
        <f t="shared" si="1"/>
        <v>831-H22-114-004</v>
      </c>
      <c r="F105" t="str">
        <f>VLOOKUP(E105,DWG_TITLES!A:B,2,FALSE)</f>
        <v>SONAR BLISTER STRUCTURE</v>
      </c>
    </row>
    <row r="106" spans="1:6" x14ac:dyDescent="0.25">
      <c r="A106" s="1">
        <v>45984</v>
      </c>
      <c r="B106" t="s">
        <v>0</v>
      </c>
      <c r="C106" t="s">
        <v>117</v>
      </c>
      <c r="D106" t="s">
        <v>9</v>
      </c>
      <c r="E106" t="str">
        <f t="shared" si="1"/>
        <v>831-H22-114-004</v>
      </c>
      <c r="F106" t="str">
        <f>VLOOKUP(E106,DWG_TITLES!A:B,2,FALSE)</f>
        <v>SONAR BLISTER STRUCTURE</v>
      </c>
    </row>
    <row r="107" spans="1:6" x14ac:dyDescent="0.25">
      <c r="A107" s="1">
        <v>44966</v>
      </c>
      <c r="B107" t="s">
        <v>0</v>
      </c>
      <c r="C107" t="s">
        <v>118</v>
      </c>
      <c r="D107" t="s">
        <v>9</v>
      </c>
      <c r="E107" t="str">
        <f t="shared" si="1"/>
        <v>831-H22-120-001</v>
      </c>
      <c r="F107" t="str">
        <f>VLOOKUP(E107,DWG_TITLES!A:B,2,FALSE)</f>
        <v>WT SUBDIVISION PLAN</v>
      </c>
    </row>
    <row r="108" spans="1:6" x14ac:dyDescent="0.25">
      <c r="A108" s="1">
        <v>45075</v>
      </c>
      <c r="B108" t="s">
        <v>0</v>
      </c>
      <c r="C108" t="s">
        <v>119</v>
      </c>
      <c r="D108" t="s">
        <v>9</v>
      </c>
      <c r="E108" t="str">
        <f t="shared" si="1"/>
        <v>831-H22-120-001</v>
      </c>
      <c r="F108" t="str">
        <f>VLOOKUP(E108,DWG_TITLES!A:B,2,FALSE)</f>
        <v>WT SUBDIVISION PLAN</v>
      </c>
    </row>
    <row r="109" spans="1:6" x14ac:dyDescent="0.25">
      <c r="A109" s="1">
        <v>45331</v>
      </c>
      <c r="B109" t="s">
        <v>0</v>
      </c>
      <c r="C109" t="s">
        <v>120</v>
      </c>
      <c r="D109" t="s">
        <v>9</v>
      </c>
      <c r="E109" t="str">
        <f t="shared" si="1"/>
        <v>831-H22-120-001</v>
      </c>
      <c r="F109" t="str">
        <f>VLOOKUP(E109,DWG_TITLES!A:B,2,FALSE)</f>
        <v>WT SUBDIVISION PLAN</v>
      </c>
    </row>
    <row r="110" spans="1:6" x14ac:dyDescent="0.25">
      <c r="A110" s="1">
        <v>44956</v>
      </c>
      <c r="B110" t="s">
        <v>0</v>
      </c>
      <c r="C110" t="s">
        <v>121</v>
      </c>
      <c r="D110" t="s">
        <v>9</v>
      </c>
      <c r="E110" t="str">
        <f t="shared" si="1"/>
        <v>831-H22-123-001</v>
      </c>
      <c r="F110" t="str">
        <f>VLOOKUP(E110,DWG_TITLES!A:B,2,FALSE)</f>
        <v>TANK ARRANGEMENT AND CAPACITY PLAN</v>
      </c>
    </row>
    <row r="111" spans="1:6" x14ac:dyDescent="0.25">
      <c r="A111" s="1">
        <v>44966</v>
      </c>
      <c r="B111" t="s">
        <v>0</v>
      </c>
      <c r="C111" t="s">
        <v>122</v>
      </c>
      <c r="D111" t="s">
        <v>9</v>
      </c>
      <c r="E111" t="str">
        <f t="shared" si="1"/>
        <v>831-H22-123-001</v>
      </c>
      <c r="F111" t="str">
        <f>VLOOKUP(E111,DWG_TITLES!A:B,2,FALSE)</f>
        <v>TANK ARRANGEMENT AND CAPACITY PLAN</v>
      </c>
    </row>
    <row r="112" spans="1:6" x14ac:dyDescent="0.25">
      <c r="A112" s="1">
        <v>45055</v>
      </c>
      <c r="B112" t="s">
        <v>0</v>
      </c>
      <c r="C112" t="s">
        <v>123</v>
      </c>
      <c r="D112" t="s">
        <v>9</v>
      </c>
      <c r="E112" t="str">
        <f t="shared" si="1"/>
        <v>831-H22-123-001</v>
      </c>
      <c r="F112" t="str">
        <f>VLOOKUP(E112,DWG_TITLES!A:B,2,FALSE)</f>
        <v>TANK ARRANGEMENT AND CAPACITY PLAN</v>
      </c>
    </row>
    <row r="113" spans="1:6" x14ac:dyDescent="0.25">
      <c r="A113" s="1">
        <v>45075</v>
      </c>
      <c r="B113" t="s">
        <v>0</v>
      </c>
      <c r="C113" t="s">
        <v>124</v>
      </c>
      <c r="D113" t="s">
        <v>9</v>
      </c>
      <c r="E113" t="str">
        <f t="shared" si="1"/>
        <v>831-H22-123-001</v>
      </c>
      <c r="F113" t="str">
        <f>VLOOKUP(E113,DWG_TITLES!A:B,2,FALSE)</f>
        <v>TANK ARRANGEMENT AND CAPACITY PLAN</v>
      </c>
    </row>
    <row r="114" spans="1:6" x14ac:dyDescent="0.25">
      <c r="A114" s="1">
        <v>45120</v>
      </c>
      <c r="B114" t="s">
        <v>0</v>
      </c>
      <c r="C114" t="s">
        <v>125</v>
      </c>
      <c r="D114" t="s">
        <v>9</v>
      </c>
      <c r="E114" t="str">
        <f t="shared" si="1"/>
        <v>831-H22-123-001</v>
      </c>
      <c r="F114" t="str">
        <f>VLOOKUP(E114,DWG_TITLES!A:B,2,FALSE)</f>
        <v>TANK ARRANGEMENT AND CAPACITY PLAN</v>
      </c>
    </row>
    <row r="115" spans="1:6" x14ac:dyDescent="0.25">
      <c r="A115" s="1">
        <v>45055</v>
      </c>
      <c r="B115" t="s">
        <v>0</v>
      </c>
      <c r="C115" t="s">
        <v>126</v>
      </c>
      <c r="D115" t="s">
        <v>9</v>
      </c>
      <c r="E115" t="str">
        <f t="shared" si="1"/>
        <v>831-H22-130-001</v>
      </c>
      <c r="F115" t="str">
        <f>VLOOKUP(E115,DWG_TITLES!A:B,2,FALSE)</f>
        <v>DECK LOADING PLAN</v>
      </c>
    </row>
    <row r="116" spans="1:6" x14ac:dyDescent="0.25">
      <c r="A116" s="1">
        <v>45055</v>
      </c>
      <c r="B116" t="s">
        <v>0</v>
      </c>
      <c r="C116" t="s">
        <v>127</v>
      </c>
      <c r="D116" t="s">
        <v>9</v>
      </c>
      <c r="E116" t="str">
        <f t="shared" si="1"/>
        <v>831-H22-130-001</v>
      </c>
      <c r="F116" t="str">
        <f>VLOOKUP(E116,DWG_TITLES!A:B,2,FALSE)</f>
        <v>DECK LOADING PLAN</v>
      </c>
    </row>
    <row r="117" spans="1:6" x14ac:dyDescent="0.25">
      <c r="A117" s="1">
        <v>44939</v>
      </c>
      <c r="B117" t="s">
        <v>0</v>
      </c>
      <c r="C117" t="s">
        <v>128</v>
      </c>
      <c r="D117" t="s">
        <v>9</v>
      </c>
      <c r="E117" t="str">
        <f t="shared" si="1"/>
        <v>831-H22-136-001</v>
      </c>
      <c r="F117" t="str">
        <f>VLOOKUP(E117,DWG_TITLES!A:B,2,FALSE)</f>
        <v>BULWARKS</v>
      </c>
    </row>
    <row r="118" spans="1:6" x14ac:dyDescent="0.25">
      <c r="A118" s="1">
        <v>44974</v>
      </c>
      <c r="B118" t="s">
        <v>0</v>
      </c>
      <c r="C118" t="s">
        <v>129</v>
      </c>
      <c r="D118" t="s">
        <v>9</v>
      </c>
      <c r="E118" t="str">
        <f t="shared" si="1"/>
        <v>831-H22-136-001</v>
      </c>
      <c r="F118" t="str">
        <f>VLOOKUP(E118,DWG_TITLES!A:B,2,FALSE)</f>
        <v>BULWARKS</v>
      </c>
    </row>
    <row r="119" spans="1:6" x14ac:dyDescent="0.25">
      <c r="A119" s="1">
        <v>45055</v>
      </c>
      <c r="B119" t="s">
        <v>0</v>
      </c>
      <c r="C119" t="s">
        <v>130</v>
      </c>
      <c r="D119" t="s">
        <v>9</v>
      </c>
      <c r="E119" t="str">
        <f t="shared" si="1"/>
        <v>831-H22-136-001</v>
      </c>
      <c r="F119" t="str">
        <f>VLOOKUP(E119,DWG_TITLES!A:B,2,FALSE)</f>
        <v>BULWARKS</v>
      </c>
    </row>
    <row r="120" spans="1:6" x14ac:dyDescent="0.25">
      <c r="A120" s="1">
        <v>46027</v>
      </c>
      <c r="B120" t="s">
        <v>0</v>
      </c>
      <c r="C120" t="s">
        <v>131</v>
      </c>
      <c r="D120" t="s">
        <v>9</v>
      </c>
      <c r="E120" t="str">
        <f t="shared" si="1"/>
        <v>831-H22-136-001</v>
      </c>
      <c r="F120" t="str">
        <f>VLOOKUP(E120,DWG_TITLES!A:B,2,FALSE)</f>
        <v>BULWARKS</v>
      </c>
    </row>
    <row r="121" spans="1:6" x14ac:dyDescent="0.25">
      <c r="A121" s="1">
        <v>46058</v>
      </c>
      <c r="B121" t="s">
        <v>0</v>
      </c>
      <c r="C121" t="s">
        <v>132</v>
      </c>
      <c r="D121" t="s">
        <v>9</v>
      </c>
      <c r="E121" t="str">
        <f t="shared" si="1"/>
        <v>831-H22-136-001</v>
      </c>
      <c r="F121" t="str">
        <f>VLOOKUP(E121,DWG_TITLES!A:B,2,FALSE)</f>
        <v>BULWARKS</v>
      </c>
    </row>
    <row r="122" spans="1:6" x14ac:dyDescent="0.25">
      <c r="A122" s="1">
        <v>44912</v>
      </c>
      <c r="B122" t="s">
        <v>0</v>
      </c>
      <c r="C122" t="s">
        <v>133</v>
      </c>
      <c r="D122" t="s">
        <v>9</v>
      </c>
      <c r="E122" t="str">
        <f t="shared" si="1"/>
        <v>831-H22-150-001</v>
      </c>
      <c r="F122" t="str">
        <f>VLOOKUP(E122,DWG_TITLES!A:B,2,FALSE)</f>
        <v>DECKHOUSE GEOMETRY</v>
      </c>
    </row>
    <row r="123" spans="1:6" x14ac:dyDescent="0.25">
      <c r="A123" s="1">
        <v>44966</v>
      </c>
      <c r="B123" t="s">
        <v>0</v>
      </c>
      <c r="C123" t="s">
        <v>134</v>
      </c>
      <c r="D123" t="s">
        <v>9</v>
      </c>
      <c r="E123" t="str">
        <f t="shared" si="1"/>
        <v>831-H22-150-001</v>
      </c>
      <c r="F123" t="str">
        <f>VLOOKUP(E123,DWG_TITLES!A:B,2,FALSE)</f>
        <v>DECKHOUSE GEOMETRY</v>
      </c>
    </row>
    <row r="124" spans="1:6" x14ac:dyDescent="0.25">
      <c r="A124" s="1">
        <v>44974</v>
      </c>
      <c r="B124" t="s">
        <v>0</v>
      </c>
      <c r="C124" t="s">
        <v>135</v>
      </c>
      <c r="D124" t="s">
        <v>9</v>
      </c>
      <c r="E124" t="str">
        <f t="shared" si="1"/>
        <v>831-H22-150-001</v>
      </c>
      <c r="F124" t="str">
        <f>VLOOKUP(E124,DWG_TITLES!A:B,2,FALSE)</f>
        <v>DECKHOUSE GEOMETRY</v>
      </c>
    </row>
    <row r="125" spans="1:6" x14ac:dyDescent="0.25">
      <c r="A125" s="1">
        <v>45075</v>
      </c>
      <c r="B125" t="s">
        <v>0</v>
      </c>
      <c r="C125" t="s">
        <v>136</v>
      </c>
      <c r="D125" t="s">
        <v>9</v>
      </c>
      <c r="E125" t="str">
        <f t="shared" si="1"/>
        <v>831-H22-150-001</v>
      </c>
      <c r="F125" t="str">
        <f>VLOOKUP(E125,DWG_TITLES!A:B,2,FALSE)</f>
        <v>DECKHOUSE GEOMETRY</v>
      </c>
    </row>
    <row r="126" spans="1:6" x14ac:dyDescent="0.25">
      <c r="A126" s="1">
        <v>45268</v>
      </c>
      <c r="B126" t="s">
        <v>0</v>
      </c>
      <c r="C126" t="s">
        <v>137</v>
      </c>
      <c r="D126" t="s">
        <v>9</v>
      </c>
      <c r="E126" t="str">
        <f t="shared" si="1"/>
        <v>831-H22-150-001</v>
      </c>
      <c r="F126" t="str">
        <f>VLOOKUP(E126,DWG_TITLES!A:B,2,FALSE)</f>
        <v>DECKHOUSE GEOMETRY</v>
      </c>
    </row>
    <row r="127" spans="1:6" x14ac:dyDescent="0.25">
      <c r="A127" s="1">
        <v>44912</v>
      </c>
      <c r="B127" t="s">
        <v>0</v>
      </c>
      <c r="C127" t="s">
        <v>138</v>
      </c>
      <c r="D127" t="s">
        <v>9</v>
      </c>
      <c r="E127" t="str">
        <f t="shared" si="1"/>
        <v>831-H22-150-002</v>
      </c>
      <c r="F127" t="str">
        <f>VLOOKUP(E127,DWG_TITLES!A:B,2,FALSE)</f>
        <v>DECKHOUSE STRUCTURE</v>
      </c>
    </row>
    <row r="128" spans="1:6" x14ac:dyDescent="0.25">
      <c r="A128" s="1">
        <v>44966</v>
      </c>
      <c r="B128" t="s">
        <v>0</v>
      </c>
      <c r="C128" t="s">
        <v>139</v>
      </c>
      <c r="D128" t="s">
        <v>9</v>
      </c>
      <c r="E128" t="str">
        <f t="shared" si="1"/>
        <v>831-H22-150-002</v>
      </c>
      <c r="F128" t="str">
        <f>VLOOKUP(E128,DWG_TITLES!A:B,2,FALSE)</f>
        <v>DECKHOUSE STRUCTURE</v>
      </c>
    </row>
    <row r="129" spans="1:6" x14ac:dyDescent="0.25">
      <c r="A129" s="1">
        <v>45055</v>
      </c>
      <c r="B129" t="s">
        <v>0</v>
      </c>
      <c r="C129" t="s">
        <v>140</v>
      </c>
      <c r="D129" t="s">
        <v>9</v>
      </c>
      <c r="E129" t="str">
        <f t="shared" si="1"/>
        <v>831-H22-150-002</v>
      </c>
      <c r="F129" t="str">
        <f>VLOOKUP(E129,DWG_TITLES!A:B,2,FALSE)</f>
        <v>DECKHOUSE STRUCTURE</v>
      </c>
    </row>
    <row r="130" spans="1:6" x14ac:dyDescent="0.25">
      <c r="A130" s="1">
        <v>45093</v>
      </c>
      <c r="B130" t="s">
        <v>0</v>
      </c>
      <c r="C130" t="s">
        <v>141</v>
      </c>
      <c r="D130" t="s">
        <v>9</v>
      </c>
      <c r="E130" t="str">
        <f t="shared" ref="E130:E193" si="2">LEFT(C130,15)</f>
        <v>831-H22-150-002</v>
      </c>
      <c r="F130" t="str">
        <f>VLOOKUP(E130,DWG_TITLES!A:B,2,FALSE)</f>
        <v>DECKHOUSE STRUCTURE</v>
      </c>
    </row>
    <row r="131" spans="1:6" x14ac:dyDescent="0.25">
      <c r="A131" s="1">
        <v>45268</v>
      </c>
      <c r="B131" t="s">
        <v>0</v>
      </c>
      <c r="C131" t="s">
        <v>142</v>
      </c>
      <c r="D131" t="s">
        <v>9</v>
      </c>
      <c r="E131" t="str">
        <f t="shared" si="2"/>
        <v>831-H22-150-002</v>
      </c>
      <c r="F131" t="str">
        <f>VLOOKUP(E131,DWG_TITLES!A:B,2,FALSE)</f>
        <v>DECKHOUSE STRUCTURE</v>
      </c>
    </row>
    <row r="132" spans="1:6" x14ac:dyDescent="0.25">
      <c r="A132" s="1">
        <v>44912</v>
      </c>
      <c r="B132" t="s">
        <v>0</v>
      </c>
      <c r="C132" t="s">
        <v>143</v>
      </c>
      <c r="D132" t="s">
        <v>9</v>
      </c>
      <c r="E132" t="str">
        <f t="shared" si="2"/>
        <v>831-H22-150-003</v>
      </c>
      <c r="F132" t="str">
        <f>VLOOKUP(E132,DWG_TITLES!A:B,2,FALSE)</f>
        <v>WHEELHOUSE GEOMETRY</v>
      </c>
    </row>
    <row r="133" spans="1:6" x14ac:dyDescent="0.25">
      <c r="A133" s="1">
        <v>44966</v>
      </c>
      <c r="B133" t="s">
        <v>0</v>
      </c>
      <c r="C133" t="s">
        <v>144</v>
      </c>
      <c r="D133" t="s">
        <v>9</v>
      </c>
      <c r="E133" t="str">
        <f t="shared" si="2"/>
        <v>831-H22-150-003</v>
      </c>
      <c r="F133" t="str">
        <f>VLOOKUP(E133,DWG_TITLES!A:B,2,FALSE)</f>
        <v>WHEELHOUSE GEOMETRY</v>
      </c>
    </row>
    <row r="134" spans="1:6" x14ac:dyDescent="0.25">
      <c r="A134" s="1">
        <v>44974</v>
      </c>
      <c r="B134" t="s">
        <v>0</v>
      </c>
      <c r="C134" t="s">
        <v>145</v>
      </c>
      <c r="D134" t="s">
        <v>9</v>
      </c>
      <c r="E134" t="str">
        <f t="shared" si="2"/>
        <v>831-H22-150-003</v>
      </c>
      <c r="F134" t="str">
        <f>VLOOKUP(E134,DWG_TITLES!A:B,2,FALSE)</f>
        <v>WHEELHOUSE GEOMETRY</v>
      </c>
    </row>
    <row r="135" spans="1:6" x14ac:dyDescent="0.25">
      <c r="A135" s="1">
        <v>45075</v>
      </c>
      <c r="B135" t="s">
        <v>0</v>
      </c>
      <c r="C135" t="s">
        <v>146</v>
      </c>
      <c r="D135" t="s">
        <v>9</v>
      </c>
      <c r="E135" t="str">
        <f t="shared" si="2"/>
        <v>831-H22-150-003</v>
      </c>
      <c r="F135" t="str">
        <f>VLOOKUP(E135,DWG_TITLES!A:B,2,FALSE)</f>
        <v>WHEELHOUSE GEOMETRY</v>
      </c>
    </row>
    <row r="136" spans="1:6" x14ac:dyDescent="0.25">
      <c r="A136" s="1">
        <v>45268</v>
      </c>
      <c r="B136" t="s">
        <v>0</v>
      </c>
      <c r="C136" t="s">
        <v>147</v>
      </c>
      <c r="D136" t="s">
        <v>9</v>
      </c>
      <c r="E136" t="str">
        <f t="shared" si="2"/>
        <v>831-H22-150-003</v>
      </c>
      <c r="F136" t="str">
        <f>VLOOKUP(E136,DWG_TITLES!A:B,2,FALSE)</f>
        <v>WHEELHOUSE GEOMETRY</v>
      </c>
    </row>
    <row r="137" spans="1:6" x14ac:dyDescent="0.25">
      <c r="A137" s="1">
        <v>44912</v>
      </c>
      <c r="B137" t="s">
        <v>0</v>
      </c>
      <c r="C137" t="s">
        <v>148</v>
      </c>
      <c r="D137" t="s">
        <v>9</v>
      </c>
      <c r="E137" t="str">
        <f t="shared" si="2"/>
        <v>831-H22-150-004</v>
      </c>
      <c r="F137" t="str">
        <f>VLOOKUP(E137,DWG_TITLES!A:B,2,FALSE)</f>
        <v>WHEELHOUSE STRUCTURE</v>
      </c>
    </row>
    <row r="138" spans="1:6" x14ac:dyDescent="0.25">
      <c r="A138" s="1">
        <v>44966</v>
      </c>
      <c r="B138" t="s">
        <v>0</v>
      </c>
      <c r="C138" t="s">
        <v>149</v>
      </c>
      <c r="D138" t="s">
        <v>9</v>
      </c>
      <c r="E138" t="str">
        <f t="shared" si="2"/>
        <v>831-H22-150-004</v>
      </c>
      <c r="F138" t="str">
        <f>VLOOKUP(E138,DWG_TITLES!A:B,2,FALSE)</f>
        <v>WHEELHOUSE STRUCTURE</v>
      </c>
    </row>
    <row r="139" spans="1:6" x14ac:dyDescent="0.25">
      <c r="A139" s="1">
        <v>45055</v>
      </c>
      <c r="B139" t="s">
        <v>0</v>
      </c>
      <c r="C139" t="s">
        <v>150</v>
      </c>
      <c r="D139" t="s">
        <v>9</v>
      </c>
      <c r="E139" t="str">
        <f t="shared" si="2"/>
        <v>831-H22-150-004</v>
      </c>
      <c r="F139" t="str">
        <f>VLOOKUP(E139,DWG_TITLES!A:B,2,FALSE)</f>
        <v>WHEELHOUSE STRUCTURE</v>
      </c>
    </row>
    <row r="140" spans="1:6" x14ac:dyDescent="0.25">
      <c r="A140" s="1">
        <v>45268</v>
      </c>
      <c r="B140" t="s">
        <v>0</v>
      </c>
      <c r="C140" t="s">
        <v>151</v>
      </c>
      <c r="D140" t="s">
        <v>9</v>
      </c>
      <c r="E140" t="str">
        <f t="shared" si="2"/>
        <v>831-H22-150-004</v>
      </c>
      <c r="F140" t="str">
        <f>VLOOKUP(E140,DWG_TITLES!A:B,2,FALSE)</f>
        <v>WHEELHOUSE STRUCTURE</v>
      </c>
    </row>
    <row r="141" spans="1:6" x14ac:dyDescent="0.25">
      <c r="A141" s="1">
        <v>45132</v>
      </c>
      <c r="B141" t="s">
        <v>0</v>
      </c>
      <c r="C141" t="s">
        <v>152</v>
      </c>
      <c r="D141" t="s">
        <v>9</v>
      </c>
      <c r="E141" t="str">
        <f t="shared" si="2"/>
        <v>831-H22-150-005</v>
      </c>
      <c r="F141" t="str">
        <f>VLOOKUP(E141,DWG_TITLES!A:B,2,FALSE)</f>
        <v>FLIGHT/HANGAR DECK STRUCTURE AND CRANE SEATING</v>
      </c>
    </row>
    <row r="142" spans="1:6" x14ac:dyDescent="0.25">
      <c r="A142" s="1">
        <v>45162</v>
      </c>
      <c r="B142" t="s">
        <v>0</v>
      </c>
      <c r="C142" t="s">
        <v>153</v>
      </c>
      <c r="D142" t="s">
        <v>9</v>
      </c>
      <c r="E142" t="str">
        <f t="shared" si="2"/>
        <v>831-H22-150-005</v>
      </c>
      <c r="F142" t="str">
        <f>VLOOKUP(E142,DWG_TITLES!A:B,2,FALSE)</f>
        <v>FLIGHT/HANGAR DECK STRUCTURE AND CRANE SEATING</v>
      </c>
    </row>
    <row r="143" spans="1:6" x14ac:dyDescent="0.25">
      <c r="A143" s="1">
        <v>45201</v>
      </c>
      <c r="B143" t="s">
        <v>0</v>
      </c>
      <c r="C143" t="s">
        <v>154</v>
      </c>
      <c r="D143" t="s">
        <v>9</v>
      </c>
      <c r="E143" t="str">
        <f t="shared" si="2"/>
        <v>831-H22-150-005</v>
      </c>
      <c r="F143" t="str">
        <f>VLOOKUP(E143,DWG_TITLES!A:B,2,FALSE)</f>
        <v>FLIGHT/HANGAR DECK STRUCTURE AND CRANE SEATING</v>
      </c>
    </row>
    <row r="144" spans="1:6" x14ac:dyDescent="0.25">
      <c r="A144" s="1">
        <v>45268</v>
      </c>
      <c r="B144" t="s">
        <v>0</v>
      </c>
      <c r="C144" t="s">
        <v>155</v>
      </c>
      <c r="D144" t="s">
        <v>9</v>
      </c>
      <c r="E144" t="str">
        <f t="shared" si="2"/>
        <v>831-H22-150-005</v>
      </c>
      <c r="F144" t="str">
        <f>VLOOKUP(E144,DWG_TITLES!A:B,2,FALSE)</f>
        <v>FLIGHT/HANGAR DECK STRUCTURE AND CRANE SEATING</v>
      </c>
    </row>
    <row r="145" spans="1:6" x14ac:dyDescent="0.25">
      <c r="A145" s="1">
        <v>45695</v>
      </c>
      <c r="B145" t="s">
        <v>0</v>
      </c>
      <c r="C145" t="s">
        <v>156</v>
      </c>
      <c r="D145" t="s">
        <v>9</v>
      </c>
      <c r="E145" t="str">
        <f t="shared" si="2"/>
        <v>831-H22-150-005</v>
      </c>
      <c r="F145" t="str">
        <f>VLOOKUP(E145,DWG_TITLES!A:B,2,FALSE)</f>
        <v>FLIGHT/HANGAR DECK STRUCTURE AND CRANE SEATING</v>
      </c>
    </row>
    <row r="146" spans="1:6" x14ac:dyDescent="0.25">
      <c r="A146" s="1">
        <v>45534</v>
      </c>
      <c r="B146" t="s">
        <v>2</v>
      </c>
      <c r="C146" t="s">
        <v>157</v>
      </c>
      <c r="D146" t="s">
        <v>9</v>
      </c>
      <c r="E146" t="str">
        <f t="shared" si="2"/>
        <v>831-H22-150-006</v>
      </c>
      <c r="F146" t="str">
        <f>VLOOKUP(E146,DWG_TITLES!A:B,2,FALSE)</f>
        <v>FLYSHEET TO BLOCK 304 EMERGENCY GENERATOR SEATING</v>
      </c>
    </row>
    <row r="147" spans="1:6" x14ac:dyDescent="0.25">
      <c r="A147" s="1">
        <v>45534</v>
      </c>
      <c r="B147" t="s">
        <v>2</v>
      </c>
      <c r="C147" t="s">
        <v>158</v>
      </c>
      <c r="D147" t="s">
        <v>9</v>
      </c>
      <c r="E147" t="str">
        <f t="shared" si="2"/>
        <v>831-H22-150-006</v>
      </c>
      <c r="F147" t="str">
        <f>VLOOKUP(E147,DWG_TITLES!A:B,2,FALSE)</f>
        <v>FLYSHEET TO BLOCK 304 EMERGENCY GENERATOR SEATING</v>
      </c>
    </row>
    <row r="148" spans="1:6" x14ac:dyDescent="0.25">
      <c r="A148" s="1">
        <v>45534</v>
      </c>
      <c r="B148" t="s">
        <v>2</v>
      </c>
      <c r="C148" t="s">
        <v>159</v>
      </c>
      <c r="D148" t="s">
        <v>9</v>
      </c>
      <c r="E148" t="str">
        <f t="shared" si="2"/>
        <v>831-H22-150-006</v>
      </c>
      <c r="F148" t="str">
        <f>VLOOKUP(E148,DWG_TITLES!A:B,2,FALSE)</f>
        <v>FLYSHEET TO BLOCK 304 EMERGENCY GENERATOR SEATING</v>
      </c>
    </row>
    <row r="149" spans="1:6" x14ac:dyDescent="0.25">
      <c r="A149" s="1">
        <v>45896</v>
      </c>
      <c r="B149" t="s">
        <v>2</v>
      </c>
      <c r="C149" t="s">
        <v>160</v>
      </c>
      <c r="D149" t="s">
        <v>9</v>
      </c>
      <c r="E149" t="str">
        <f t="shared" si="2"/>
        <v>831-H22-150-006</v>
      </c>
      <c r="F149" t="str">
        <f>VLOOKUP(E149,DWG_TITLES!A:B,2,FALSE)</f>
        <v>FLYSHEET TO BLOCK 304 EMERGENCY GENERATOR SEATING</v>
      </c>
    </row>
    <row r="150" spans="1:6" x14ac:dyDescent="0.25">
      <c r="A150" s="1">
        <v>45558</v>
      </c>
      <c r="B150" t="s">
        <v>0</v>
      </c>
      <c r="C150" t="s">
        <v>161</v>
      </c>
      <c r="D150" t="s">
        <v>9</v>
      </c>
      <c r="E150" t="str">
        <f t="shared" si="2"/>
        <v>831-H22-150-007</v>
      </c>
      <c r="F150" t="str">
        <f>VLOOKUP(E150,DWG_TITLES!A:B,2,FALSE)</f>
        <v>FLYSHEET FOR STRUCTURE END BRACKET TYPICAL DETAILS PROPOSAL</v>
      </c>
    </row>
    <row r="151" spans="1:6" x14ac:dyDescent="0.25">
      <c r="A151" s="1">
        <v>45558</v>
      </c>
      <c r="B151" t="s">
        <v>0</v>
      </c>
      <c r="C151" t="s">
        <v>162</v>
      </c>
      <c r="D151" t="s">
        <v>9</v>
      </c>
      <c r="E151" t="str">
        <f t="shared" si="2"/>
        <v>831-H22-150-007</v>
      </c>
      <c r="F151" t="str">
        <f>VLOOKUP(E151,DWG_TITLES!A:B,2,FALSE)</f>
        <v>FLYSHEET FOR STRUCTURE END BRACKET TYPICAL DETAILS PROPOSAL</v>
      </c>
    </row>
    <row r="152" spans="1:6" x14ac:dyDescent="0.25">
      <c r="A152" s="1">
        <v>45896</v>
      </c>
      <c r="B152" t="s">
        <v>0</v>
      </c>
      <c r="C152" t="s">
        <v>163</v>
      </c>
      <c r="D152" t="s">
        <v>9</v>
      </c>
      <c r="E152" t="str">
        <f t="shared" si="2"/>
        <v>831-H22-150-007</v>
      </c>
      <c r="F152" t="str">
        <f>VLOOKUP(E152,DWG_TITLES!A:B,2,FALSE)</f>
        <v>FLYSHEET FOR STRUCTURE END BRACKET TYPICAL DETAILS PROPOSAL</v>
      </c>
    </row>
    <row r="153" spans="1:6" x14ac:dyDescent="0.25">
      <c r="A153" s="1">
        <v>45761</v>
      </c>
      <c r="B153" t="s">
        <v>0</v>
      </c>
      <c r="C153" t="s">
        <v>164</v>
      </c>
      <c r="D153" t="s">
        <v>9</v>
      </c>
      <c r="E153" t="str">
        <f t="shared" si="2"/>
        <v>831-H22-150-008</v>
      </c>
      <c r="F153" t="str">
        <f>VLOOKUP(E153,DWG_TITLES!A:B,2,FALSE)</f>
        <v>FLYSHEET TO BLOCK 302 SECTION BASE #2 AND MEDICAL STORE</v>
      </c>
    </row>
    <row r="154" spans="1:6" x14ac:dyDescent="0.25">
      <c r="A154" s="1">
        <v>45761</v>
      </c>
      <c r="B154" t="s">
        <v>0</v>
      </c>
      <c r="C154" t="s">
        <v>165</v>
      </c>
      <c r="D154" t="s">
        <v>9</v>
      </c>
      <c r="E154" t="str">
        <f t="shared" si="2"/>
        <v>831-H22-150-008</v>
      </c>
      <c r="F154" t="str">
        <f>VLOOKUP(E154,DWG_TITLES!A:B,2,FALSE)</f>
        <v>FLYSHEET TO BLOCK 302 SECTION BASE #2 AND MEDICAL STORE</v>
      </c>
    </row>
    <row r="155" spans="1:6" x14ac:dyDescent="0.25">
      <c r="A155" s="1">
        <v>45763</v>
      </c>
      <c r="B155" t="s">
        <v>0</v>
      </c>
      <c r="C155" t="s">
        <v>166</v>
      </c>
      <c r="D155" t="s">
        <v>9</v>
      </c>
      <c r="E155" t="str">
        <f t="shared" si="2"/>
        <v>831-H22-150-008</v>
      </c>
      <c r="F155" t="str">
        <f>VLOOKUP(E155,DWG_TITLES!A:B,2,FALSE)</f>
        <v>FLYSHEET TO BLOCK 302 SECTION BASE #2 AND MEDICAL STORE</v>
      </c>
    </row>
    <row r="156" spans="1:6" x14ac:dyDescent="0.25">
      <c r="A156" s="1">
        <v>45607</v>
      </c>
      <c r="B156" t="s">
        <v>0</v>
      </c>
      <c r="C156" t="s">
        <v>167</v>
      </c>
      <c r="D156" t="s">
        <v>9</v>
      </c>
      <c r="E156" t="str">
        <f t="shared" si="2"/>
        <v>831-H22-150-009</v>
      </c>
      <c r="F156" t="str">
        <f>VLOOKUP(E156,DWG_TITLES!A:B,2,FALSE)</f>
        <v>FLYSHEET TO BLOCK 501 MODIFICATION ON 06 DECK</v>
      </c>
    </row>
    <row r="157" spans="1:6" x14ac:dyDescent="0.25">
      <c r="A157" s="1">
        <v>45607</v>
      </c>
      <c r="B157" t="s">
        <v>0</v>
      </c>
      <c r="C157" t="s">
        <v>168</v>
      </c>
      <c r="D157" t="s">
        <v>9</v>
      </c>
      <c r="E157" t="str">
        <f t="shared" si="2"/>
        <v>831-H22-150-009</v>
      </c>
      <c r="F157" t="str">
        <f>VLOOKUP(E157,DWG_TITLES!A:B,2,FALSE)</f>
        <v>FLYSHEET TO BLOCK 501 MODIFICATION ON 06 DECK</v>
      </c>
    </row>
    <row r="158" spans="1:6" x14ac:dyDescent="0.25">
      <c r="A158" s="1">
        <v>45653</v>
      </c>
      <c r="B158" t="s">
        <v>0</v>
      </c>
      <c r="C158" t="s">
        <v>169</v>
      </c>
      <c r="D158" t="s">
        <v>9</v>
      </c>
      <c r="E158" t="str">
        <f t="shared" si="2"/>
        <v>831-H22-150-010</v>
      </c>
      <c r="F158" t="str">
        <f>VLOOKUP(E158,DWG_TITLES!A:B,2,FALSE)</f>
        <v>FLYSHEET TO EMERGENCY GEN FUEL OIL TANK BLOCK 402</v>
      </c>
    </row>
    <row r="159" spans="1:6" x14ac:dyDescent="0.25">
      <c r="A159" s="1">
        <v>45653</v>
      </c>
      <c r="B159" t="s">
        <v>0</v>
      </c>
      <c r="C159" t="s">
        <v>170</v>
      </c>
      <c r="D159" t="s">
        <v>9</v>
      </c>
      <c r="E159" t="str">
        <f t="shared" si="2"/>
        <v>831-H22-150-010</v>
      </c>
      <c r="F159" t="str">
        <f>VLOOKUP(E159,DWG_TITLES!A:B,2,FALSE)</f>
        <v>FLYSHEET TO EMERGENCY GEN FUEL OIL TANK BLOCK 402</v>
      </c>
    </row>
    <row r="160" spans="1:6" x14ac:dyDescent="0.25">
      <c r="A160" s="1">
        <v>45909</v>
      </c>
      <c r="B160" t="s">
        <v>0</v>
      </c>
      <c r="C160" t="s">
        <v>171</v>
      </c>
      <c r="D160" t="s">
        <v>9</v>
      </c>
      <c r="E160" t="str">
        <f t="shared" si="2"/>
        <v>831-H22-150-010</v>
      </c>
      <c r="F160" t="str">
        <f>VLOOKUP(E160,DWG_TITLES!A:B,2,FALSE)</f>
        <v>FLYSHEET TO EMERGENCY GEN FUEL OIL TANK BLOCK 402</v>
      </c>
    </row>
    <row r="161" spans="1:6" x14ac:dyDescent="0.25">
      <c r="A161" s="1">
        <v>44912</v>
      </c>
      <c r="B161" t="s">
        <v>0</v>
      </c>
      <c r="C161" t="s">
        <v>172</v>
      </c>
      <c r="D161" t="s">
        <v>9</v>
      </c>
      <c r="E161" t="str">
        <f t="shared" si="2"/>
        <v>831-H22-151-001</v>
      </c>
      <c r="F161" t="str">
        <f>VLOOKUP(E161,DWG_TITLES!A:B,2,FALSE)</f>
        <v>FORECASTLE STRUCTURE</v>
      </c>
    </row>
    <row r="162" spans="1:6" x14ac:dyDescent="0.25">
      <c r="A162" s="1">
        <v>44944</v>
      </c>
      <c r="B162" t="s">
        <v>0</v>
      </c>
      <c r="C162" t="s">
        <v>173</v>
      </c>
      <c r="D162" t="s">
        <v>9</v>
      </c>
      <c r="E162" t="str">
        <f t="shared" si="2"/>
        <v>831-H22-151-001</v>
      </c>
      <c r="F162" t="str">
        <f>VLOOKUP(E162,DWG_TITLES!A:B,2,FALSE)</f>
        <v>FORECASTLE STRUCTURE</v>
      </c>
    </row>
    <row r="163" spans="1:6" x14ac:dyDescent="0.25">
      <c r="A163" s="1">
        <v>45055</v>
      </c>
      <c r="B163" t="s">
        <v>0</v>
      </c>
      <c r="C163" t="s">
        <v>174</v>
      </c>
      <c r="D163" t="s">
        <v>9</v>
      </c>
      <c r="E163" t="str">
        <f t="shared" si="2"/>
        <v>831-H22-151-001</v>
      </c>
      <c r="F163" t="str">
        <f>VLOOKUP(E163,DWG_TITLES!A:B,2,FALSE)</f>
        <v>FORECASTLE STRUCTURE</v>
      </c>
    </row>
    <row r="164" spans="1:6" x14ac:dyDescent="0.25">
      <c r="A164" s="1">
        <v>45075</v>
      </c>
      <c r="B164" t="s">
        <v>0</v>
      </c>
      <c r="C164" t="s">
        <v>175</v>
      </c>
      <c r="D164" t="s">
        <v>9</v>
      </c>
      <c r="E164" t="str">
        <f t="shared" si="2"/>
        <v>831-H22-151-001</v>
      </c>
      <c r="F164" t="str">
        <f>VLOOKUP(E164,DWG_TITLES!A:B,2,FALSE)</f>
        <v>FORECASTLE STRUCTURE</v>
      </c>
    </row>
    <row r="165" spans="1:6" x14ac:dyDescent="0.25">
      <c r="A165" s="1">
        <v>45122</v>
      </c>
      <c r="B165" t="s">
        <v>0</v>
      </c>
      <c r="C165" t="s">
        <v>176</v>
      </c>
      <c r="D165" t="s">
        <v>9</v>
      </c>
      <c r="E165" t="str">
        <f t="shared" si="2"/>
        <v>831-H22-151-001</v>
      </c>
      <c r="F165" t="str">
        <f>VLOOKUP(E165,DWG_TITLES!A:B,2,FALSE)</f>
        <v>FORECASTLE STRUCTURE</v>
      </c>
    </row>
    <row r="166" spans="1:6" x14ac:dyDescent="0.25">
      <c r="A166" s="1">
        <v>45148</v>
      </c>
      <c r="B166" t="s">
        <v>0</v>
      </c>
      <c r="C166" t="s">
        <v>177</v>
      </c>
      <c r="D166" t="s">
        <v>9</v>
      </c>
      <c r="E166" t="str">
        <f t="shared" si="2"/>
        <v>831-H22-151-001</v>
      </c>
      <c r="F166" t="str">
        <f>VLOOKUP(E166,DWG_TITLES!A:B,2,FALSE)</f>
        <v>FORECASTLE STRUCTURE</v>
      </c>
    </row>
    <row r="167" spans="1:6" x14ac:dyDescent="0.25">
      <c r="A167" s="1">
        <v>45247</v>
      </c>
      <c r="B167" t="s">
        <v>0</v>
      </c>
      <c r="C167" t="s">
        <v>178</v>
      </c>
      <c r="D167" t="s">
        <v>9</v>
      </c>
      <c r="E167" t="str">
        <f t="shared" si="2"/>
        <v>831-H22-151-001</v>
      </c>
      <c r="F167" t="str">
        <f>VLOOKUP(E167,DWG_TITLES!A:B,2,FALSE)</f>
        <v>FORECASTLE STRUCTURE</v>
      </c>
    </row>
    <row r="168" spans="1:6" x14ac:dyDescent="0.25">
      <c r="A168" s="1">
        <v>44966</v>
      </c>
      <c r="B168" t="s">
        <v>0</v>
      </c>
      <c r="C168" t="s">
        <v>179</v>
      </c>
      <c r="D168" t="s">
        <v>9</v>
      </c>
      <c r="E168" t="str">
        <f t="shared" si="2"/>
        <v>831-H22-151-002</v>
      </c>
      <c r="F168" t="str">
        <f>VLOOKUP(E168,DWG_TITLES!A:B,2,FALSE)</f>
        <v>BREAKWATER STRUCTURE</v>
      </c>
    </row>
    <row r="169" spans="1:6" x14ac:dyDescent="0.25">
      <c r="A169" s="1">
        <v>45280</v>
      </c>
      <c r="B169" t="s">
        <v>0</v>
      </c>
      <c r="C169" t="s">
        <v>180</v>
      </c>
      <c r="D169" t="s">
        <v>9</v>
      </c>
      <c r="E169" t="str">
        <f t="shared" si="2"/>
        <v>831-H22-151-002</v>
      </c>
      <c r="F169" t="str">
        <f>VLOOKUP(E169,DWG_TITLES!A:B,2,FALSE)</f>
        <v>BREAKWATER STRUCTURE</v>
      </c>
    </row>
    <row r="170" spans="1:6" x14ac:dyDescent="0.25">
      <c r="A170" s="1">
        <v>45838</v>
      </c>
      <c r="B170" t="s">
        <v>0</v>
      </c>
      <c r="C170" t="s">
        <v>181</v>
      </c>
      <c r="D170" t="s">
        <v>9</v>
      </c>
      <c r="E170" t="str">
        <f t="shared" si="2"/>
        <v>831-H22-151-002</v>
      </c>
      <c r="F170" t="str">
        <f>VLOOKUP(E170,DWG_TITLES!A:B,2,FALSE)</f>
        <v>BREAKWATER STRUCTURE</v>
      </c>
    </row>
    <row r="171" spans="1:6" x14ac:dyDescent="0.25">
      <c r="A171" s="1">
        <v>45432</v>
      </c>
      <c r="B171" t="s">
        <v>0</v>
      </c>
      <c r="C171" t="s">
        <v>182</v>
      </c>
      <c r="D171" t="s">
        <v>9</v>
      </c>
      <c r="E171" t="str">
        <f t="shared" si="2"/>
        <v>831-H22-151-003</v>
      </c>
      <c r="F171" t="str">
        <f>VLOOKUP(E171,DWG_TITLES!A:B,2,FALSE)</f>
        <v>01 DECK ANTECHAMBER BULKHEAD REMOVAL FLYSHEET</v>
      </c>
    </row>
    <row r="172" spans="1:6" x14ac:dyDescent="0.25">
      <c r="A172" s="1">
        <v>45761</v>
      </c>
      <c r="B172" t="s">
        <v>0</v>
      </c>
      <c r="C172" t="s">
        <v>183</v>
      </c>
      <c r="D172" t="s">
        <v>9</v>
      </c>
      <c r="E172" t="str">
        <f t="shared" si="2"/>
        <v>831-H22-151-004</v>
      </c>
      <c r="F172" t="str">
        <f>VLOOKUP(E172,DWG_TITLES!A:B,2,FALSE)</f>
        <v>FLYSHEET TO BLOCK 305 &amp; 403 FOOD LIFT</v>
      </c>
    </row>
    <row r="173" spans="1:6" x14ac:dyDescent="0.25">
      <c r="A173" s="1">
        <v>45761</v>
      </c>
      <c r="B173" t="s">
        <v>0</v>
      </c>
      <c r="C173" t="s">
        <v>184</v>
      </c>
      <c r="D173" t="s">
        <v>9</v>
      </c>
      <c r="E173" t="str">
        <f t="shared" si="2"/>
        <v>831-H22-151-004</v>
      </c>
      <c r="F173" t="str">
        <f>VLOOKUP(E173,DWG_TITLES!A:B,2,FALSE)</f>
        <v>FLYSHEET TO BLOCK 305 &amp; 403 FOOD LIFT</v>
      </c>
    </row>
    <row r="174" spans="1:6" x14ac:dyDescent="0.25">
      <c r="A174" s="1">
        <v>45763</v>
      </c>
      <c r="B174" t="s">
        <v>0</v>
      </c>
      <c r="C174" t="s">
        <v>185</v>
      </c>
      <c r="D174" t="s">
        <v>9</v>
      </c>
      <c r="E174" t="str">
        <f t="shared" si="2"/>
        <v>831-H22-151-004</v>
      </c>
      <c r="F174" t="str">
        <f>VLOOKUP(E174,DWG_TITLES!A:B,2,FALSE)</f>
        <v>FLYSHEET TO BLOCK 305 &amp; 403 FOOD LIFT</v>
      </c>
    </row>
    <row r="175" spans="1:6" x14ac:dyDescent="0.25">
      <c r="A175" s="1">
        <v>46058</v>
      </c>
      <c r="B175" t="s">
        <v>0</v>
      </c>
      <c r="C175" t="s">
        <v>186</v>
      </c>
      <c r="D175" t="s">
        <v>9</v>
      </c>
      <c r="E175" t="str">
        <f t="shared" si="2"/>
        <v>831-H22-151-004</v>
      </c>
      <c r="F175" t="str">
        <f>VLOOKUP(E175,DWG_TITLES!A:B,2,FALSE)</f>
        <v>FLYSHEET TO BLOCK 305 &amp; 403 FOOD LIFT</v>
      </c>
    </row>
    <row r="176" spans="1:6" x14ac:dyDescent="0.25">
      <c r="A176" s="1">
        <v>45761</v>
      </c>
      <c r="B176" t="s">
        <v>0</v>
      </c>
      <c r="C176" t="s">
        <v>187</v>
      </c>
      <c r="D176" t="s">
        <v>9</v>
      </c>
      <c r="E176" t="str">
        <f t="shared" si="2"/>
        <v>831-H22-151-005</v>
      </c>
      <c r="F176" t="str">
        <f>VLOOKUP(E176,DWG_TITLES!A:B,2,FALSE)</f>
        <v>FLYSHEET TO 207 &amp; 307 ESCAPE TRUNK IN CARGO HOLD #1 &amp; #4</v>
      </c>
    </row>
    <row r="177" spans="1:6" x14ac:dyDescent="0.25">
      <c r="A177" s="1">
        <v>45761</v>
      </c>
      <c r="B177" t="s">
        <v>0</v>
      </c>
      <c r="C177" t="s">
        <v>188</v>
      </c>
      <c r="D177" t="s">
        <v>9</v>
      </c>
      <c r="E177" t="str">
        <f t="shared" si="2"/>
        <v>831-H22-151-005</v>
      </c>
      <c r="F177" t="str">
        <f>VLOOKUP(E177,DWG_TITLES!A:B,2,FALSE)</f>
        <v>FLYSHEET TO 207 &amp; 307 ESCAPE TRUNK IN CARGO HOLD #1 &amp; #4</v>
      </c>
    </row>
    <row r="178" spans="1:6" x14ac:dyDescent="0.25">
      <c r="A178" s="1">
        <v>45763</v>
      </c>
      <c r="B178" t="s">
        <v>0</v>
      </c>
      <c r="C178" t="s">
        <v>189</v>
      </c>
      <c r="D178" t="s">
        <v>9</v>
      </c>
      <c r="E178" t="str">
        <f t="shared" si="2"/>
        <v>831-H22-151-005</v>
      </c>
      <c r="F178" t="str">
        <f>VLOOKUP(E178,DWG_TITLES!A:B,2,FALSE)</f>
        <v>FLYSHEET TO 207 &amp; 307 ESCAPE TRUNK IN CARGO HOLD #1 &amp; #4</v>
      </c>
    </row>
    <row r="179" spans="1:6" x14ac:dyDescent="0.25">
      <c r="A179" s="1">
        <v>45896</v>
      </c>
      <c r="B179" t="s">
        <v>0</v>
      </c>
      <c r="C179" t="s">
        <v>190</v>
      </c>
      <c r="D179" t="s">
        <v>9</v>
      </c>
      <c r="E179" t="str">
        <f t="shared" si="2"/>
        <v>831-H22-151-005</v>
      </c>
      <c r="F179" t="str">
        <f>VLOOKUP(E179,DWG_TITLES!A:B,2,FALSE)</f>
        <v>FLYSHEET TO 207 &amp; 307 ESCAPE TRUNK IN CARGO HOLD #1 &amp; #4</v>
      </c>
    </row>
    <row r="180" spans="1:6" x14ac:dyDescent="0.25">
      <c r="A180" s="1">
        <v>45974</v>
      </c>
      <c r="B180" t="s">
        <v>0</v>
      </c>
      <c r="C180" t="s">
        <v>191</v>
      </c>
      <c r="D180" t="s">
        <v>9</v>
      </c>
      <c r="E180" t="str">
        <f t="shared" si="2"/>
        <v>831-H22-151-005</v>
      </c>
      <c r="F180" t="str">
        <f>VLOOKUP(E180,DWG_TITLES!A:B,2,FALSE)</f>
        <v>FLYSHEET TO 207 &amp; 307 ESCAPE TRUNK IN CARGO HOLD #1 &amp; #4</v>
      </c>
    </row>
    <row r="181" spans="1:6" x14ac:dyDescent="0.25">
      <c r="A181" s="1">
        <v>45122</v>
      </c>
      <c r="B181" t="s">
        <v>0</v>
      </c>
      <c r="C181" t="s">
        <v>192</v>
      </c>
      <c r="D181" t="s">
        <v>9</v>
      </c>
      <c r="E181" t="str">
        <f t="shared" si="2"/>
        <v>831-H22-160-001</v>
      </c>
      <c r="F181" t="str">
        <f>VLOOKUP(E181,DWG_TITLES!A:B,2,FALSE)</f>
        <v>FLIGHT DECK SAFETY NETS ARRANGEMENT</v>
      </c>
    </row>
    <row r="182" spans="1:6" x14ac:dyDescent="0.25">
      <c r="A182" s="1">
        <v>45184</v>
      </c>
      <c r="B182" t="s">
        <v>0</v>
      </c>
      <c r="C182" t="s">
        <v>193</v>
      </c>
      <c r="D182" t="s">
        <v>9</v>
      </c>
      <c r="E182" t="str">
        <f t="shared" si="2"/>
        <v>831-H22-160-001</v>
      </c>
      <c r="F182" t="str">
        <f>VLOOKUP(E182,DWG_TITLES!A:B,2,FALSE)</f>
        <v>FLIGHT DECK SAFETY NETS ARRANGEMENT</v>
      </c>
    </row>
    <row r="183" spans="1:6" x14ac:dyDescent="0.25">
      <c r="A183" s="1">
        <v>45268</v>
      </c>
      <c r="B183" t="s">
        <v>0</v>
      </c>
      <c r="C183" t="s">
        <v>194</v>
      </c>
      <c r="D183" t="s">
        <v>9</v>
      </c>
      <c r="E183" t="str">
        <f t="shared" si="2"/>
        <v>831-H22-160-023</v>
      </c>
      <c r="F183" t="str">
        <f>VLOOKUP(E183,DWG_TITLES!A:B,2,FALSE)</f>
        <v>P&amp;ID - WATER TIGHT SLIDING DOOR</v>
      </c>
    </row>
    <row r="184" spans="1:6" x14ac:dyDescent="0.25">
      <c r="A184" s="1">
        <v>45320</v>
      </c>
      <c r="B184" t="s">
        <v>0</v>
      </c>
      <c r="C184" t="s">
        <v>195</v>
      </c>
      <c r="D184" t="s">
        <v>9</v>
      </c>
      <c r="E184" t="str">
        <f t="shared" si="2"/>
        <v>831-H22-160-023</v>
      </c>
      <c r="F184" t="str">
        <f>VLOOKUP(E184,DWG_TITLES!A:B,2,FALSE)</f>
        <v>P&amp;ID - WATER TIGHT SLIDING DOOR</v>
      </c>
    </row>
    <row r="185" spans="1:6" x14ac:dyDescent="0.25">
      <c r="A185" s="1">
        <v>46002</v>
      </c>
      <c r="B185" t="s">
        <v>0</v>
      </c>
      <c r="C185" t="s">
        <v>196</v>
      </c>
      <c r="D185" t="s">
        <v>9</v>
      </c>
      <c r="E185" t="str">
        <f t="shared" si="2"/>
        <v>831-H22-160-023</v>
      </c>
      <c r="F185" t="str">
        <f>VLOOKUP(E185,DWG_TITLES!A:B,2,FALSE)</f>
        <v>P&amp;ID - WATER TIGHT SLIDING DOOR</v>
      </c>
    </row>
    <row r="186" spans="1:6" x14ac:dyDescent="0.25">
      <c r="A186" s="1">
        <v>44912</v>
      </c>
      <c r="B186" t="s">
        <v>0</v>
      </c>
      <c r="C186" t="s">
        <v>197</v>
      </c>
      <c r="D186" t="s">
        <v>9</v>
      </c>
      <c r="E186" t="str">
        <f t="shared" si="2"/>
        <v>831-H22-163-001</v>
      </c>
      <c r="F186" t="str">
        <f>VLOOKUP(E186,DWG_TITLES!A:B,2,FALSE)</f>
        <v>SEA CHESTS</v>
      </c>
    </row>
    <row r="187" spans="1:6" x14ac:dyDescent="0.25">
      <c r="A187" s="1">
        <v>44974</v>
      </c>
      <c r="B187" t="s">
        <v>0</v>
      </c>
      <c r="C187" t="s">
        <v>198</v>
      </c>
      <c r="D187" t="s">
        <v>9</v>
      </c>
      <c r="E187" t="str">
        <f t="shared" si="2"/>
        <v>831-H22-163-001</v>
      </c>
      <c r="F187" t="str">
        <f>VLOOKUP(E187,DWG_TITLES!A:B,2,FALSE)</f>
        <v>SEA CHESTS</v>
      </c>
    </row>
    <row r="188" spans="1:6" x14ac:dyDescent="0.25">
      <c r="A188" s="1">
        <v>45148</v>
      </c>
      <c r="B188" t="s">
        <v>0</v>
      </c>
      <c r="C188" t="s">
        <v>199</v>
      </c>
      <c r="D188" t="s">
        <v>9</v>
      </c>
      <c r="E188" t="str">
        <f t="shared" si="2"/>
        <v>831-H22-163-001</v>
      </c>
      <c r="F188" t="str">
        <f>VLOOKUP(E188,DWG_TITLES!A:B,2,FALSE)</f>
        <v>SEA CHESTS</v>
      </c>
    </row>
    <row r="189" spans="1:6" x14ac:dyDescent="0.25">
      <c r="A189" s="1">
        <v>45177</v>
      </c>
      <c r="B189" t="s">
        <v>0</v>
      </c>
      <c r="C189" t="s">
        <v>200</v>
      </c>
      <c r="D189" t="s">
        <v>9</v>
      </c>
      <c r="E189" t="str">
        <f t="shared" si="2"/>
        <v>831-H22-171-001</v>
      </c>
      <c r="F189" t="str">
        <f>VLOOKUP(E189,DWG_TITLES!A:B,2,FALSE)</f>
        <v>DETAILED MAST ARRANGEMENT</v>
      </c>
    </row>
    <row r="190" spans="1:6" x14ac:dyDescent="0.25">
      <c r="A190" s="1">
        <v>45310</v>
      </c>
      <c r="B190" t="s">
        <v>0</v>
      </c>
      <c r="C190" t="s">
        <v>201</v>
      </c>
      <c r="D190" t="s">
        <v>9</v>
      </c>
      <c r="E190" t="str">
        <f t="shared" si="2"/>
        <v>831-H22-171-001</v>
      </c>
      <c r="F190" t="str">
        <f>VLOOKUP(E190,DWG_TITLES!A:B,2,FALSE)</f>
        <v>DETAILED MAST ARRANGEMENT</v>
      </c>
    </row>
    <row r="191" spans="1:6" x14ac:dyDescent="0.25">
      <c r="A191" s="1">
        <v>45055</v>
      </c>
      <c r="B191" t="s">
        <v>0</v>
      </c>
      <c r="C191" t="s">
        <v>202</v>
      </c>
      <c r="D191" t="s">
        <v>9</v>
      </c>
      <c r="E191" t="str">
        <f t="shared" si="2"/>
        <v>831-H22-183-001</v>
      </c>
      <c r="F191" t="str">
        <f>VLOOKUP(E191,DWG_TITLES!A:B,2,FALSE)</f>
        <v>DIESEL GENERATORS SEATING</v>
      </c>
    </row>
    <row r="192" spans="1:6" x14ac:dyDescent="0.25">
      <c r="A192" s="1">
        <v>45008</v>
      </c>
      <c r="B192" t="s">
        <v>0</v>
      </c>
      <c r="C192" t="s">
        <v>203</v>
      </c>
      <c r="D192" t="s">
        <v>9</v>
      </c>
      <c r="E192" t="str">
        <f t="shared" si="2"/>
        <v>831-H22-183-001</v>
      </c>
      <c r="F192" t="str">
        <f>VLOOKUP(E192,DWG_TITLES!A:B,2,FALSE)</f>
        <v>DIESEL GENERATORS SEATING</v>
      </c>
    </row>
    <row r="193" spans="1:6" x14ac:dyDescent="0.25">
      <c r="A193" s="1">
        <v>45055</v>
      </c>
      <c r="B193" t="s">
        <v>0</v>
      </c>
      <c r="C193" t="s">
        <v>204</v>
      </c>
      <c r="D193" t="s">
        <v>9</v>
      </c>
      <c r="E193" t="str">
        <f t="shared" si="2"/>
        <v>831-H22-183-001</v>
      </c>
      <c r="F193" t="str">
        <f>VLOOKUP(E193,DWG_TITLES!A:B,2,FALSE)</f>
        <v>DIESEL GENERATORS SEATING</v>
      </c>
    </row>
    <row r="194" spans="1:6" x14ac:dyDescent="0.25">
      <c r="A194" s="1">
        <v>45324</v>
      </c>
      <c r="B194" t="s">
        <v>0</v>
      </c>
      <c r="C194" t="s">
        <v>205</v>
      </c>
      <c r="D194" t="s">
        <v>9</v>
      </c>
      <c r="E194" t="str">
        <f t="shared" ref="E194:E257" si="3">LEFT(C194,15)</f>
        <v>831-H22-183-001</v>
      </c>
      <c r="F194" t="str">
        <f>VLOOKUP(E194,DWG_TITLES!A:B,2,FALSE)</f>
        <v>DIESEL GENERATORS SEATING</v>
      </c>
    </row>
    <row r="195" spans="1:6" x14ac:dyDescent="0.25">
      <c r="A195" s="1">
        <v>45617</v>
      </c>
      <c r="B195" t="s">
        <v>0</v>
      </c>
      <c r="C195" t="s">
        <v>206</v>
      </c>
      <c r="D195" t="s">
        <v>9</v>
      </c>
      <c r="E195" t="str">
        <f t="shared" si="3"/>
        <v>831-H22-183-001</v>
      </c>
      <c r="F195" t="str">
        <f>VLOOKUP(E195,DWG_TITLES!A:B,2,FALSE)</f>
        <v>DIESEL GENERATORS SEATING</v>
      </c>
    </row>
    <row r="196" spans="1:6" x14ac:dyDescent="0.25">
      <c r="A196" s="1">
        <v>45122</v>
      </c>
      <c r="B196" t="s">
        <v>0</v>
      </c>
      <c r="C196" t="s">
        <v>207</v>
      </c>
      <c r="D196" t="s">
        <v>9</v>
      </c>
      <c r="E196" t="str">
        <f t="shared" si="3"/>
        <v>831-H22-183-002</v>
      </c>
      <c r="F196" t="str">
        <f>VLOOKUP(E196,DWG_TITLES!A:B,2,FALSE)</f>
        <v>PROPULSION MOTORS SEATING</v>
      </c>
    </row>
    <row r="197" spans="1:6" x14ac:dyDescent="0.25">
      <c r="A197" s="1">
        <v>45164</v>
      </c>
      <c r="B197" t="s">
        <v>0</v>
      </c>
      <c r="C197" t="s">
        <v>208</v>
      </c>
      <c r="D197" t="s">
        <v>9</v>
      </c>
      <c r="E197" t="str">
        <f t="shared" si="3"/>
        <v>831-H22-183-002</v>
      </c>
      <c r="F197" t="str">
        <f>VLOOKUP(E197,DWG_TITLES!A:B,2,FALSE)</f>
        <v>PROPULSION MOTORS SEATING</v>
      </c>
    </row>
    <row r="198" spans="1:6" x14ac:dyDescent="0.25">
      <c r="A198" s="1">
        <v>45804</v>
      </c>
      <c r="B198" t="s">
        <v>0</v>
      </c>
      <c r="C198" t="s">
        <v>209</v>
      </c>
      <c r="D198" t="s">
        <v>9</v>
      </c>
      <c r="E198" t="str">
        <f t="shared" si="3"/>
        <v>831-H22-183-002</v>
      </c>
      <c r="F198" t="str">
        <f>VLOOKUP(E198,DWG_TITLES!A:B,2,FALSE)</f>
        <v>PROPULSION MOTORS SEATING</v>
      </c>
    </row>
    <row r="199" spans="1:6" x14ac:dyDescent="0.25">
      <c r="A199" s="1">
        <v>45220</v>
      </c>
      <c r="B199" t="s">
        <v>0</v>
      </c>
      <c r="C199" t="s">
        <v>210</v>
      </c>
      <c r="D199" t="s">
        <v>9</v>
      </c>
      <c r="E199" t="str">
        <f t="shared" si="3"/>
        <v>831-H22-185-001</v>
      </c>
      <c r="F199" t="str">
        <f>VLOOKUP(E199,DWG_TITLES!A:B,2,FALSE)</f>
        <v>LIFEBOATS DAVITS SEATINGS</v>
      </c>
    </row>
    <row r="200" spans="1:6" x14ac:dyDescent="0.25">
      <c r="A200" s="1">
        <v>45268</v>
      </c>
      <c r="B200" t="s">
        <v>0</v>
      </c>
      <c r="C200" t="s">
        <v>211</v>
      </c>
      <c r="D200" t="s">
        <v>9</v>
      </c>
      <c r="E200" t="str">
        <f t="shared" si="3"/>
        <v>831-H22-185-001</v>
      </c>
      <c r="F200" t="str">
        <f>VLOOKUP(E200,DWG_TITLES!A:B,2,FALSE)</f>
        <v>LIFEBOATS DAVITS SEATINGS</v>
      </c>
    </row>
    <row r="201" spans="1:6" x14ac:dyDescent="0.25">
      <c r="A201" s="1">
        <v>45122</v>
      </c>
      <c r="B201" t="s">
        <v>0</v>
      </c>
      <c r="C201" t="s">
        <v>212</v>
      </c>
      <c r="D201" t="s">
        <v>9</v>
      </c>
      <c r="E201" t="str">
        <f t="shared" si="3"/>
        <v>831-H22-185-003</v>
      </c>
      <c r="F201" t="str">
        <f>VLOOKUP(E201,DWG_TITLES!A:B,2,FALSE)</f>
        <v>STORE CRANE SEATING</v>
      </c>
    </row>
    <row r="202" spans="1:6" x14ac:dyDescent="0.25">
      <c r="A202" s="1">
        <v>45148</v>
      </c>
      <c r="B202" t="s">
        <v>0</v>
      </c>
      <c r="C202" t="s">
        <v>213</v>
      </c>
      <c r="D202" t="s">
        <v>9</v>
      </c>
      <c r="E202" t="str">
        <f t="shared" si="3"/>
        <v>831-H22-185-003</v>
      </c>
      <c r="F202" t="str">
        <f>VLOOKUP(E202,DWG_TITLES!A:B,2,FALSE)</f>
        <v>STORE CRANE SEATING</v>
      </c>
    </row>
    <row r="203" spans="1:6" x14ac:dyDescent="0.25">
      <c r="A203" s="1">
        <v>45184</v>
      </c>
      <c r="B203" t="s">
        <v>0</v>
      </c>
      <c r="C203" t="s">
        <v>214</v>
      </c>
      <c r="D203" t="s">
        <v>9</v>
      </c>
      <c r="E203" t="str">
        <f t="shared" si="3"/>
        <v>831-H22-185-003</v>
      </c>
      <c r="F203" t="str">
        <f>VLOOKUP(E203,DWG_TITLES!A:B,2,FALSE)</f>
        <v>STORE CRANE SEATING</v>
      </c>
    </row>
    <row r="204" spans="1:6" x14ac:dyDescent="0.25">
      <c r="A204" s="1">
        <v>46042</v>
      </c>
      <c r="B204" t="s">
        <v>0</v>
      </c>
      <c r="C204" t="s">
        <v>215</v>
      </c>
      <c r="D204" t="s">
        <v>9</v>
      </c>
      <c r="E204" t="str">
        <f t="shared" si="3"/>
        <v>831-H22-185-003</v>
      </c>
      <c r="F204" t="str">
        <f>VLOOKUP(E204,DWG_TITLES!A:B,2,FALSE)</f>
        <v>STORE CRANE SEATING</v>
      </c>
    </row>
    <row r="205" spans="1:6" x14ac:dyDescent="0.25">
      <c r="A205" s="1">
        <v>45191</v>
      </c>
      <c r="B205" t="s">
        <v>0</v>
      </c>
      <c r="C205" t="s">
        <v>216</v>
      </c>
      <c r="D205" t="s">
        <v>9</v>
      </c>
      <c r="E205" t="str">
        <f t="shared" si="3"/>
        <v>831-H22-185-006</v>
      </c>
      <c r="F205" t="str">
        <f>VLOOKUP(E205,DWG_TITLES!A:B,2,FALSE)</f>
        <v>FOREMAST AND AWS FOUNDATION DESIGN</v>
      </c>
    </row>
    <row r="206" spans="1:6" x14ac:dyDescent="0.25">
      <c r="A206" s="1">
        <v>45310</v>
      </c>
      <c r="B206" t="s">
        <v>0</v>
      </c>
      <c r="C206" t="s">
        <v>217</v>
      </c>
      <c r="D206" t="s">
        <v>9</v>
      </c>
      <c r="E206" t="str">
        <f t="shared" si="3"/>
        <v>831-H22-185-006</v>
      </c>
      <c r="F206" t="str">
        <f>VLOOKUP(E206,DWG_TITLES!A:B,2,FALSE)</f>
        <v>FOREMAST AND AWS FOUNDATION DESIGN</v>
      </c>
    </row>
    <row r="207" spans="1:6" x14ac:dyDescent="0.25">
      <c r="A207" s="1">
        <v>45055</v>
      </c>
      <c r="B207" t="s">
        <v>0</v>
      </c>
      <c r="C207" t="s">
        <v>218</v>
      </c>
      <c r="D207" t="s">
        <v>9</v>
      </c>
      <c r="E207" t="str">
        <f t="shared" si="3"/>
        <v>831-H22-185-007</v>
      </c>
      <c r="F207" t="str">
        <f>VLOOKUP(E207,DWG_TITLES!A:B,2,FALSE)</f>
        <v>WINDLASS MOORING WINCH FOUNDATION</v>
      </c>
    </row>
    <row r="208" spans="1:6" x14ac:dyDescent="0.25">
      <c r="A208" s="1">
        <v>45075</v>
      </c>
      <c r="B208" t="s">
        <v>0</v>
      </c>
      <c r="C208" t="s">
        <v>219</v>
      </c>
      <c r="D208" t="s">
        <v>9</v>
      </c>
      <c r="E208" t="str">
        <f t="shared" si="3"/>
        <v>831-H22-185-007</v>
      </c>
      <c r="F208" t="str">
        <f>VLOOKUP(E208,DWG_TITLES!A:B,2,FALSE)</f>
        <v>WINDLASS MOORING WINCH FOUNDATION</v>
      </c>
    </row>
    <row r="209" spans="1:6" x14ac:dyDescent="0.25">
      <c r="A209" s="1">
        <v>45127</v>
      </c>
      <c r="B209" t="s">
        <v>0</v>
      </c>
      <c r="C209" t="s">
        <v>220</v>
      </c>
      <c r="D209" t="s">
        <v>9</v>
      </c>
      <c r="E209" t="str">
        <f t="shared" si="3"/>
        <v>831-H22-185-007</v>
      </c>
      <c r="F209" t="str">
        <f>VLOOKUP(E209,DWG_TITLES!A:B,2,FALSE)</f>
        <v>WINDLASS MOORING WINCH FOUNDATION</v>
      </c>
    </row>
    <row r="210" spans="1:6" x14ac:dyDescent="0.25">
      <c r="A210" s="1">
        <v>45120</v>
      </c>
      <c r="B210" t="s">
        <v>0</v>
      </c>
      <c r="C210" t="s">
        <v>221</v>
      </c>
      <c r="D210" t="s">
        <v>9</v>
      </c>
      <c r="E210" t="str">
        <f t="shared" si="3"/>
        <v>831-H22-185-007</v>
      </c>
      <c r="F210" t="str">
        <f>VLOOKUP(E210,DWG_TITLES!A:B,2,FALSE)</f>
        <v>WINDLASS MOORING WINCH FOUNDATION</v>
      </c>
    </row>
    <row r="211" spans="1:6" x14ac:dyDescent="0.25">
      <c r="A211" s="1">
        <v>45826</v>
      </c>
      <c r="B211" t="s">
        <v>0</v>
      </c>
      <c r="C211" t="s">
        <v>222</v>
      </c>
      <c r="D211" t="s">
        <v>9</v>
      </c>
      <c r="E211" t="str">
        <f t="shared" si="3"/>
        <v>831-H22-185-007</v>
      </c>
      <c r="F211" t="str">
        <f>VLOOKUP(E211,DWG_TITLES!A:B,2,FALSE)</f>
        <v>WINDLASS MOORING WINCH FOUNDATION</v>
      </c>
    </row>
    <row r="212" spans="1:6" x14ac:dyDescent="0.25">
      <c r="A212" s="1">
        <v>46273</v>
      </c>
      <c r="B212" t="s">
        <v>0</v>
      </c>
      <c r="C212" t="s">
        <v>13722</v>
      </c>
      <c r="D212" t="s">
        <v>9</v>
      </c>
      <c r="E212" t="str">
        <f t="shared" si="3"/>
        <v>831-H22-185-007</v>
      </c>
      <c r="F212" t="str">
        <f>VLOOKUP(E212,DWG_TITLES!A:B,2,FALSE)</f>
        <v>WINDLASS MOORING WINCH FOUNDATION</v>
      </c>
    </row>
    <row r="213" spans="1:6" x14ac:dyDescent="0.25">
      <c r="A213" s="1">
        <v>45177</v>
      </c>
      <c r="B213" t="s">
        <v>0</v>
      </c>
      <c r="C213" t="s">
        <v>223</v>
      </c>
      <c r="D213" t="s">
        <v>9</v>
      </c>
      <c r="E213" t="str">
        <f t="shared" si="3"/>
        <v>831-H22-186-001</v>
      </c>
      <c r="F213" t="str">
        <f>VLOOKUP(E213,DWG_TITLES!A:B,2,FALSE)</f>
        <v>DECK EQUIPMENT FOUNDATION</v>
      </c>
    </row>
    <row r="214" spans="1:6" x14ac:dyDescent="0.25">
      <c r="A214" s="1">
        <v>45268</v>
      </c>
      <c r="B214" t="s">
        <v>0</v>
      </c>
      <c r="C214" t="s">
        <v>224</v>
      </c>
      <c r="D214" t="s">
        <v>9</v>
      </c>
      <c r="E214" t="str">
        <f t="shared" si="3"/>
        <v>831-H22-186-001</v>
      </c>
      <c r="F214" t="str">
        <f>VLOOKUP(E214,DWG_TITLES!A:B,2,FALSE)</f>
        <v>DECK EQUIPMENT FOUNDATION</v>
      </c>
    </row>
    <row r="215" spans="1:6" x14ac:dyDescent="0.25">
      <c r="A215" s="1">
        <v>45838</v>
      </c>
      <c r="B215" t="s">
        <v>0</v>
      </c>
      <c r="C215" t="s">
        <v>225</v>
      </c>
      <c r="D215" t="s">
        <v>9</v>
      </c>
      <c r="E215" t="str">
        <f t="shared" si="3"/>
        <v>831-H22-186-001</v>
      </c>
      <c r="F215" t="str">
        <f>VLOOKUP(E215,DWG_TITLES!A:B,2,FALSE)</f>
        <v>DECK EQUIPMENT FOUNDATION</v>
      </c>
    </row>
    <row r="216" spans="1:6" x14ac:dyDescent="0.25">
      <c r="A216" s="1">
        <v>45220</v>
      </c>
      <c r="B216" t="s">
        <v>0</v>
      </c>
      <c r="C216" t="s">
        <v>226</v>
      </c>
      <c r="D216" t="s">
        <v>9</v>
      </c>
      <c r="E216" t="str">
        <f t="shared" si="3"/>
        <v>831-H22-186-002</v>
      </c>
      <c r="F216" t="str">
        <f>VLOOKUP(E216,DWG_TITLES!A:B,2,FALSE)</f>
        <v>DECK EQUIPMENT FOUNDATION - DAVITS</v>
      </c>
    </row>
    <row r="217" spans="1:6" x14ac:dyDescent="0.25">
      <c r="A217" s="1">
        <v>45280</v>
      </c>
      <c r="B217" t="s">
        <v>0</v>
      </c>
      <c r="C217" t="s">
        <v>227</v>
      </c>
      <c r="D217" t="s">
        <v>9</v>
      </c>
      <c r="E217" t="str">
        <f t="shared" si="3"/>
        <v>831-H22-186-002</v>
      </c>
      <c r="F217" t="str">
        <f>VLOOKUP(E217,DWG_TITLES!A:B,2,FALSE)</f>
        <v>DECK EQUIPMENT FOUNDATION - DAVITS</v>
      </c>
    </row>
    <row r="218" spans="1:6" x14ac:dyDescent="0.25">
      <c r="A218" s="1">
        <v>45625</v>
      </c>
      <c r="B218" t="s">
        <v>0</v>
      </c>
      <c r="C218" t="s">
        <v>228</v>
      </c>
      <c r="D218" t="s">
        <v>9</v>
      </c>
      <c r="E218" t="str">
        <f t="shared" si="3"/>
        <v>831-H22-186-002</v>
      </c>
      <c r="F218" t="str">
        <f>VLOOKUP(E218,DWG_TITLES!A:B,2,FALSE)</f>
        <v>DECK EQUIPMENT FOUNDATION - DAVITS</v>
      </c>
    </row>
    <row r="219" spans="1:6" x14ac:dyDescent="0.25">
      <c r="A219" s="1">
        <v>45993</v>
      </c>
      <c r="B219" t="s">
        <v>0</v>
      </c>
      <c r="C219" t="s">
        <v>229</v>
      </c>
      <c r="D219" t="s">
        <v>9</v>
      </c>
      <c r="E219" t="str">
        <f t="shared" si="3"/>
        <v>831-H22-186-002</v>
      </c>
      <c r="F219" t="str">
        <f>VLOOKUP(E219,DWG_TITLES!A:B,2,FALSE)</f>
        <v>DECK EQUIPMENT FOUNDATION - DAVITS</v>
      </c>
    </row>
    <row r="220" spans="1:6" x14ac:dyDescent="0.25">
      <c r="A220" s="1">
        <v>45012</v>
      </c>
      <c r="B220" t="s">
        <v>1</v>
      </c>
      <c r="C220" t="s">
        <v>230</v>
      </c>
      <c r="D220" t="s">
        <v>9</v>
      </c>
      <c r="E220" t="str">
        <f t="shared" si="3"/>
        <v>831-H22-201-001</v>
      </c>
      <c r="F220" t="str">
        <f>VLOOKUP(E220,DWG_TITLES!A:B,2,FALSE)</f>
        <v>MACHINERY ARRANGEMENT</v>
      </c>
    </row>
    <row r="221" spans="1:6" x14ac:dyDescent="0.25">
      <c r="A221" s="1">
        <v>45075</v>
      </c>
      <c r="B221" t="s">
        <v>1</v>
      </c>
      <c r="C221" t="s">
        <v>231</v>
      </c>
      <c r="D221" t="s">
        <v>9</v>
      </c>
      <c r="E221" t="str">
        <f t="shared" si="3"/>
        <v>831-H22-201-001</v>
      </c>
      <c r="F221" t="str">
        <f>VLOOKUP(E221,DWG_TITLES!A:B,2,FALSE)</f>
        <v>MACHINERY ARRANGEMENT</v>
      </c>
    </row>
    <row r="222" spans="1:6" x14ac:dyDescent="0.25">
      <c r="A222" s="1">
        <v>45438</v>
      </c>
      <c r="B222" t="s">
        <v>3</v>
      </c>
      <c r="C222" t="s">
        <v>232</v>
      </c>
      <c r="D222" t="s">
        <v>9</v>
      </c>
      <c r="E222" t="str">
        <f t="shared" si="3"/>
        <v>831-H22-202-008</v>
      </c>
      <c r="F222" t="str">
        <f>VLOOKUP(E222,DWG_TITLES!A:B,2,FALSE)</f>
        <v>MCR CONSOLE ARRANGEMENT</v>
      </c>
    </row>
    <row r="223" spans="1:6" x14ac:dyDescent="0.25">
      <c r="A223" s="1">
        <v>45544</v>
      </c>
      <c r="B223" t="s">
        <v>3</v>
      </c>
      <c r="C223" t="s">
        <v>233</v>
      </c>
      <c r="D223" t="s">
        <v>9</v>
      </c>
      <c r="E223" t="str">
        <f t="shared" si="3"/>
        <v>831-H22-202-008</v>
      </c>
      <c r="F223" t="str">
        <f>VLOOKUP(E223,DWG_TITLES!A:B,2,FALSE)</f>
        <v>MCR CONSOLE ARRANGEMENT</v>
      </c>
    </row>
    <row r="224" spans="1:6" x14ac:dyDescent="0.25">
      <c r="A224" s="1">
        <v>45685</v>
      </c>
      <c r="B224" t="s">
        <v>3</v>
      </c>
      <c r="C224" t="s">
        <v>234</v>
      </c>
      <c r="D224" t="s">
        <v>9</v>
      </c>
      <c r="E224" t="str">
        <f t="shared" si="3"/>
        <v>831-H22-202-008</v>
      </c>
      <c r="F224" t="str">
        <f>VLOOKUP(E224,DWG_TITLES!A:B,2,FALSE)</f>
        <v>MCR CONSOLE ARRANGEMENT</v>
      </c>
    </row>
    <row r="225" spans="1:6" x14ac:dyDescent="0.25">
      <c r="A225" s="1">
        <v>45762</v>
      </c>
      <c r="B225" t="s">
        <v>3</v>
      </c>
      <c r="C225" t="s">
        <v>235</v>
      </c>
      <c r="D225" t="s">
        <v>9</v>
      </c>
      <c r="E225" t="str">
        <f t="shared" si="3"/>
        <v>831-H22-202-008</v>
      </c>
      <c r="F225" t="str">
        <f>VLOOKUP(E225,DWG_TITLES!A:B,2,FALSE)</f>
        <v>MCR CONSOLE ARRANGEMENT</v>
      </c>
    </row>
    <row r="226" spans="1:6" x14ac:dyDescent="0.25">
      <c r="A226" s="1">
        <v>45827</v>
      </c>
      <c r="B226" t="s">
        <v>3</v>
      </c>
      <c r="C226" t="s">
        <v>236</v>
      </c>
      <c r="D226" t="s">
        <v>9</v>
      </c>
      <c r="E226" t="str">
        <f t="shared" si="3"/>
        <v>831-H22-202-008</v>
      </c>
      <c r="F226" t="str">
        <f>VLOOKUP(E226,DWG_TITLES!A:B,2,FALSE)</f>
        <v>MCR CONSOLE ARRANGEMENT</v>
      </c>
    </row>
    <row r="227" spans="1:6" x14ac:dyDescent="0.25">
      <c r="A227" s="1">
        <v>45855</v>
      </c>
      <c r="B227" t="s">
        <v>3</v>
      </c>
      <c r="C227" t="s">
        <v>237</v>
      </c>
      <c r="D227" t="s">
        <v>9</v>
      </c>
      <c r="E227" t="str">
        <f t="shared" si="3"/>
        <v>831-H22-202-008</v>
      </c>
      <c r="F227" t="str">
        <f>VLOOKUP(E227,DWG_TITLES!A:B,2,FALSE)</f>
        <v>MCR CONSOLE ARRANGEMENT</v>
      </c>
    </row>
    <row r="228" spans="1:6" x14ac:dyDescent="0.25">
      <c r="A228" s="1">
        <v>45902</v>
      </c>
      <c r="B228" t="s">
        <v>3</v>
      </c>
      <c r="C228" t="s">
        <v>238</v>
      </c>
      <c r="D228" t="s">
        <v>9</v>
      </c>
      <c r="E228" t="str">
        <f t="shared" si="3"/>
        <v>831-H22-202-008</v>
      </c>
      <c r="F228" t="str">
        <f>VLOOKUP(E228,DWG_TITLES!A:B,2,FALSE)</f>
        <v>MCR CONSOLE ARRANGEMENT</v>
      </c>
    </row>
    <row r="229" spans="1:6" x14ac:dyDescent="0.25">
      <c r="A229" s="1">
        <v>45909</v>
      </c>
      <c r="B229" t="s">
        <v>3</v>
      </c>
      <c r="C229" t="s">
        <v>239</v>
      </c>
      <c r="D229" t="s">
        <v>9</v>
      </c>
      <c r="E229" t="str">
        <f t="shared" si="3"/>
        <v>831-H22-202-008</v>
      </c>
      <c r="F229" t="str">
        <f>VLOOKUP(E229,DWG_TITLES!A:B,2,FALSE)</f>
        <v>MCR CONSOLE ARRANGEMENT</v>
      </c>
    </row>
    <row r="230" spans="1:6" x14ac:dyDescent="0.25">
      <c r="A230" s="1">
        <v>45958</v>
      </c>
      <c r="B230" t="s">
        <v>3</v>
      </c>
      <c r="C230" t="s">
        <v>240</v>
      </c>
      <c r="D230" t="s">
        <v>9</v>
      </c>
      <c r="E230" t="str">
        <f t="shared" si="3"/>
        <v>831-H22-202-008</v>
      </c>
      <c r="F230" t="str">
        <f>VLOOKUP(E230,DWG_TITLES!A:B,2,FALSE)</f>
        <v>MCR CONSOLE ARRANGEMENT</v>
      </c>
    </row>
    <row r="231" spans="1:6" x14ac:dyDescent="0.25">
      <c r="A231" s="1">
        <v>45445</v>
      </c>
      <c r="B231" t="s">
        <v>3</v>
      </c>
      <c r="C231" t="s">
        <v>241</v>
      </c>
      <c r="D231" t="s">
        <v>9</v>
      </c>
      <c r="E231" t="str">
        <f t="shared" si="3"/>
        <v>831-H22-202-009</v>
      </c>
      <c r="F231" t="str">
        <f>VLOOKUP(E231,DWG_TITLES!A:B,2,FALSE)</f>
        <v>SHIP CONTROL AND MONITORING SYSTEM – AUXILIARY/ELECTRICAL/PROPULSION/DAMAGE CONTROL SYSTEM INTERFACE</v>
      </c>
    </row>
    <row r="232" spans="1:6" x14ac:dyDescent="0.25">
      <c r="A232" s="1">
        <v>45598</v>
      </c>
      <c r="B232" t="s">
        <v>3</v>
      </c>
      <c r="C232" t="s">
        <v>242</v>
      </c>
      <c r="D232" t="s">
        <v>9</v>
      </c>
      <c r="E232" t="str">
        <f t="shared" si="3"/>
        <v>831-H22-202-009</v>
      </c>
      <c r="F232" t="str">
        <f>VLOOKUP(E232,DWG_TITLES!A:B,2,FALSE)</f>
        <v>SHIP CONTROL AND MONITORING SYSTEM – AUXILIARY/ELECTRICAL/PROPULSION/DAMAGE CONTROL SYSTEM INTERFACE</v>
      </c>
    </row>
    <row r="233" spans="1:6" x14ac:dyDescent="0.25">
      <c r="A233" s="1">
        <v>45796</v>
      </c>
      <c r="B233" t="s">
        <v>3</v>
      </c>
      <c r="C233" t="s">
        <v>243</v>
      </c>
      <c r="D233" t="s">
        <v>9</v>
      </c>
      <c r="E233" t="str">
        <f t="shared" si="3"/>
        <v>831-H22-202-009</v>
      </c>
      <c r="F233" t="str">
        <f>VLOOKUP(E233,DWG_TITLES!A:B,2,FALSE)</f>
        <v>SHIP CONTROL AND MONITORING SYSTEM – AUXILIARY/ELECTRICAL/PROPULSION/DAMAGE CONTROL SYSTEM INTERFACE</v>
      </c>
    </row>
    <row r="234" spans="1:6" x14ac:dyDescent="0.25">
      <c r="A234" s="1">
        <v>45902</v>
      </c>
      <c r="B234" t="s">
        <v>3</v>
      </c>
      <c r="C234" t="s">
        <v>244</v>
      </c>
      <c r="D234" t="s">
        <v>9</v>
      </c>
      <c r="E234" t="str">
        <f t="shared" si="3"/>
        <v>831-H22-202-009</v>
      </c>
      <c r="F234" t="str">
        <f>VLOOKUP(E234,DWG_TITLES!A:B,2,FALSE)</f>
        <v>SHIP CONTROL AND MONITORING SYSTEM – AUXILIARY/ELECTRICAL/PROPULSION/DAMAGE CONTROL SYSTEM INTERFACE</v>
      </c>
    </row>
    <row r="235" spans="1:6" x14ac:dyDescent="0.25">
      <c r="A235" s="1">
        <v>46086</v>
      </c>
      <c r="B235" t="s">
        <v>3</v>
      </c>
      <c r="C235" t="s">
        <v>245</v>
      </c>
      <c r="D235" t="s">
        <v>9</v>
      </c>
      <c r="E235" t="str">
        <f t="shared" si="3"/>
        <v>831-H22-202-009</v>
      </c>
      <c r="F235" t="str">
        <f>VLOOKUP(E235,DWG_TITLES!A:B,2,FALSE)</f>
        <v>SHIP CONTROL AND MONITORING SYSTEM – AUXILIARY/ELECTRICAL/PROPULSION/DAMAGE CONTROL SYSTEM INTERFACE</v>
      </c>
    </row>
    <row r="236" spans="1:6" x14ac:dyDescent="0.25">
      <c r="A236" s="1">
        <v>46205</v>
      </c>
      <c r="B236" t="s">
        <v>3</v>
      </c>
      <c r="C236" t="s">
        <v>13257</v>
      </c>
      <c r="D236" t="s">
        <v>9</v>
      </c>
      <c r="E236" t="str">
        <f t="shared" si="3"/>
        <v>831-H22-202-009</v>
      </c>
      <c r="F236" t="str">
        <f>VLOOKUP(E236,DWG_TITLES!A:B,2,FALSE)</f>
        <v>SHIP CONTROL AND MONITORING SYSTEM – AUXILIARY/ELECTRICAL/PROPULSION/DAMAGE CONTROL SYSTEM INTERFACE</v>
      </c>
    </row>
    <row r="237" spans="1:6" x14ac:dyDescent="0.25">
      <c r="A237" s="1">
        <v>45445</v>
      </c>
      <c r="B237" t="s">
        <v>3</v>
      </c>
      <c r="C237" t="s">
        <v>246</v>
      </c>
      <c r="D237" t="s">
        <v>9</v>
      </c>
      <c r="E237" t="str">
        <f t="shared" si="3"/>
        <v>831-H22-202-010</v>
      </c>
      <c r="F237" t="str">
        <f>VLOOKUP(E237,DWG_TITLES!A:B,2,FALSE)</f>
        <v>SHIP CONTROL AND MONITORING GENERAL SYSTEM</v>
      </c>
    </row>
    <row r="238" spans="1:6" x14ac:dyDescent="0.25">
      <c r="A238" s="1">
        <v>45523</v>
      </c>
      <c r="B238" t="s">
        <v>3</v>
      </c>
      <c r="C238" t="s">
        <v>247</v>
      </c>
      <c r="D238" t="s">
        <v>9</v>
      </c>
      <c r="E238" t="str">
        <f t="shared" si="3"/>
        <v>831-H22-202-010</v>
      </c>
      <c r="F238" t="str">
        <f>VLOOKUP(E238,DWG_TITLES!A:B,2,FALSE)</f>
        <v>SHIP CONTROL AND MONITORING GENERAL SYSTEM</v>
      </c>
    </row>
    <row r="239" spans="1:6" x14ac:dyDescent="0.25">
      <c r="A239" s="1">
        <v>45747</v>
      </c>
      <c r="B239" t="s">
        <v>3</v>
      </c>
      <c r="C239" t="s">
        <v>248</v>
      </c>
      <c r="D239" t="s">
        <v>9</v>
      </c>
      <c r="E239" t="str">
        <f t="shared" si="3"/>
        <v>831-H22-202-010</v>
      </c>
      <c r="F239" t="str">
        <f>VLOOKUP(E239,DWG_TITLES!A:B,2,FALSE)</f>
        <v>SHIP CONTROL AND MONITORING GENERAL SYSTEM</v>
      </c>
    </row>
    <row r="240" spans="1:6" x14ac:dyDescent="0.25">
      <c r="A240" s="1">
        <v>45902</v>
      </c>
      <c r="B240" t="s">
        <v>3</v>
      </c>
      <c r="C240" t="s">
        <v>249</v>
      </c>
      <c r="D240" t="s">
        <v>9</v>
      </c>
      <c r="E240" t="str">
        <f t="shared" si="3"/>
        <v>831-H22-202-010</v>
      </c>
      <c r="F240" t="str">
        <f>VLOOKUP(E240,DWG_TITLES!A:B,2,FALSE)</f>
        <v>SHIP CONTROL AND MONITORING GENERAL SYSTEM</v>
      </c>
    </row>
    <row r="241" spans="1:6" x14ac:dyDescent="0.25">
      <c r="A241" s="1">
        <v>46084</v>
      </c>
      <c r="B241" t="s">
        <v>3</v>
      </c>
      <c r="C241" t="s">
        <v>250</v>
      </c>
      <c r="D241" t="s">
        <v>9</v>
      </c>
      <c r="E241" t="str">
        <f t="shared" si="3"/>
        <v>831-H22-202-010</v>
      </c>
      <c r="F241" t="str">
        <f>VLOOKUP(E241,DWG_TITLES!A:B,2,FALSE)</f>
        <v>SHIP CONTROL AND MONITORING GENERAL SYSTEM</v>
      </c>
    </row>
    <row r="242" spans="1:6" x14ac:dyDescent="0.25">
      <c r="A242" s="1">
        <v>45445</v>
      </c>
      <c r="B242" t="s">
        <v>3</v>
      </c>
      <c r="C242" t="s">
        <v>251</v>
      </c>
      <c r="D242" t="s">
        <v>9</v>
      </c>
      <c r="E242" t="str">
        <f t="shared" si="3"/>
        <v>831-H22-202-011</v>
      </c>
      <c r="F242" t="str">
        <f>VLOOKUP(E242,DWG_TITLES!A:B,2,FALSE)</f>
        <v>I/O LIST</v>
      </c>
    </row>
    <row r="243" spans="1:6" x14ac:dyDescent="0.25">
      <c r="A243" s="1">
        <v>45598</v>
      </c>
      <c r="B243" t="s">
        <v>3</v>
      </c>
      <c r="C243" t="s">
        <v>252</v>
      </c>
      <c r="D243" t="s">
        <v>9</v>
      </c>
      <c r="E243" t="str">
        <f t="shared" si="3"/>
        <v>831-H22-202-011</v>
      </c>
      <c r="F243" t="str">
        <f>VLOOKUP(E243,DWG_TITLES!A:B,2,FALSE)</f>
        <v>I/O LIST</v>
      </c>
    </row>
    <row r="244" spans="1:6" x14ac:dyDescent="0.25">
      <c r="A244" s="1">
        <v>45672</v>
      </c>
      <c r="B244" t="s">
        <v>3</v>
      </c>
      <c r="C244" t="s">
        <v>253</v>
      </c>
      <c r="D244" t="s">
        <v>9</v>
      </c>
      <c r="E244" t="str">
        <f t="shared" si="3"/>
        <v>831-H22-202-011</v>
      </c>
      <c r="F244" t="str">
        <f>VLOOKUP(E244,DWG_TITLES!A:B,2,FALSE)</f>
        <v>I/O LIST</v>
      </c>
    </row>
    <row r="245" spans="1:6" x14ac:dyDescent="0.25">
      <c r="A245" s="1">
        <v>45726</v>
      </c>
      <c r="B245" t="s">
        <v>3</v>
      </c>
      <c r="C245" t="s">
        <v>254</v>
      </c>
      <c r="D245" t="s">
        <v>9</v>
      </c>
      <c r="E245" t="str">
        <f t="shared" si="3"/>
        <v>831-H22-202-011</v>
      </c>
      <c r="F245" t="str">
        <f>VLOOKUP(E245,DWG_TITLES!A:B,2,FALSE)</f>
        <v>I/O LIST</v>
      </c>
    </row>
    <row r="246" spans="1:6" x14ac:dyDescent="0.25">
      <c r="A246" s="1">
        <v>45743</v>
      </c>
      <c r="B246" t="s">
        <v>3</v>
      </c>
      <c r="C246" t="s">
        <v>255</v>
      </c>
      <c r="D246" t="s">
        <v>9</v>
      </c>
      <c r="E246" t="str">
        <f t="shared" si="3"/>
        <v>831-H22-202-011</v>
      </c>
      <c r="F246" t="str">
        <f>VLOOKUP(E246,DWG_TITLES!A:B,2,FALSE)</f>
        <v>I/O LIST</v>
      </c>
    </row>
    <row r="247" spans="1:6" x14ac:dyDescent="0.25">
      <c r="A247" s="1">
        <v>45796</v>
      </c>
      <c r="B247" t="s">
        <v>3</v>
      </c>
      <c r="C247" t="s">
        <v>256</v>
      </c>
      <c r="D247" t="s">
        <v>9</v>
      </c>
      <c r="E247" t="str">
        <f t="shared" si="3"/>
        <v>831-H22-202-011</v>
      </c>
      <c r="F247" t="str">
        <f>VLOOKUP(E247,DWG_TITLES!A:B,2,FALSE)</f>
        <v>I/O LIST</v>
      </c>
    </row>
    <row r="248" spans="1:6" x14ac:dyDescent="0.25">
      <c r="A248" s="1">
        <v>45853</v>
      </c>
      <c r="B248" t="s">
        <v>3</v>
      </c>
      <c r="C248" t="s">
        <v>257</v>
      </c>
      <c r="D248" t="s">
        <v>9</v>
      </c>
      <c r="E248" t="str">
        <f t="shared" si="3"/>
        <v>831-H22-202-011</v>
      </c>
      <c r="F248" t="str">
        <f>VLOOKUP(E248,DWG_TITLES!A:B,2,FALSE)</f>
        <v>I/O LIST</v>
      </c>
    </row>
    <row r="249" spans="1:6" x14ac:dyDescent="0.25">
      <c r="A249" s="1">
        <v>46083</v>
      </c>
      <c r="B249" t="s">
        <v>3</v>
      </c>
      <c r="C249" t="s">
        <v>258</v>
      </c>
      <c r="D249" t="s">
        <v>9</v>
      </c>
      <c r="E249" t="str">
        <f t="shared" si="3"/>
        <v>831-H22-202-011</v>
      </c>
      <c r="F249" t="str">
        <f>VLOOKUP(E249,DWG_TITLES!A:B,2,FALSE)</f>
        <v>I/O LIST</v>
      </c>
    </row>
    <row r="250" spans="1:6" x14ac:dyDescent="0.25">
      <c r="A250" s="1">
        <v>46134</v>
      </c>
      <c r="B250" t="s">
        <v>3</v>
      </c>
      <c r="C250" t="s">
        <v>259</v>
      </c>
      <c r="D250" t="s">
        <v>9</v>
      </c>
      <c r="E250" t="str">
        <f t="shared" si="3"/>
        <v>831-H22-202-011</v>
      </c>
      <c r="F250" t="str">
        <f>VLOOKUP(E250,DWG_TITLES!A:B,2,FALSE)</f>
        <v>I/O LIST</v>
      </c>
    </row>
    <row r="251" spans="1:6" x14ac:dyDescent="0.25">
      <c r="A251" s="1">
        <v>45532</v>
      </c>
      <c r="B251" t="s">
        <v>3</v>
      </c>
      <c r="C251" t="s">
        <v>260</v>
      </c>
      <c r="D251" t="s">
        <v>9</v>
      </c>
      <c r="E251" t="str">
        <f t="shared" si="3"/>
        <v>831-H22-202-012</v>
      </c>
      <c r="F251" t="str">
        <f>VLOOKUP(E251,DWG_TITLES!A:B,2,FALSE)</f>
        <v>SIGP TOPOLOGY</v>
      </c>
    </row>
    <row r="252" spans="1:6" x14ac:dyDescent="0.25">
      <c r="A252" s="1">
        <v>45635</v>
      </c>
      <c r="B252" t="s">
        <v>3</v>
      </c>
      <c r="C252" t="s">
        <v>261</v>
      </c>
      <c r="D252" t="s">
        <v>9</v>
      </c>
      <c r="E252" t="str">
        <f t="shared" si="3"/>
        <v>831-H22-202-012</v>
      </c>
      <c r="F252" t="str">
        <f>VLOOKUP(E252,DWG_TITLES!A:B,2,FALSE)</f>
        <v>SIGP TOPOLOGY</v>
      </c>
    </row>
    <row r="253" spans="1:6" x14ac:dyDescent="0.25">
      <c r="A253" s="1">
        <v>45901</v>
      </c>
      <c r="B253" t="s">
        <v>4</v>
      </c>
      <c r="C253" t="s">
        <v>262</v>
      </c>
      <c r="D253" t="s">
        <v>9</v>
      </c>
      <c r="E253" t="str">
        <f t="shared" si="3"/>
        <v>831-H22-202-013</v>
      </c>
      <c r="F253" t="str">
        <f>VLOOKUP(E253,DWG_TITLES!A:B,2,FALSE)</f>
        <v>SHIP CONTROL AND MONITORING SYSTEM – DAMAGE CONTROL AND MONITORING SYSTEM</v>
      </c>
    </row>
    <row r="254" spans="1:6" x14ac:dyDescent="0.25">
      <c r="A254" s="1">
        <v>45198</v>
      </c>
      <c r="B254" t="s">
        <v>0</v>
      </c>
      <c r="C254" t="s">
        <v>263</v>
      </c>
      <c r="D254" t="s">
        <v>9</v>
      </c>
      <c r="E254" t="str">
        <f t="shared" si="3"/>
        <v>831-H22-243-001</v>
      </c>
      <c r="F254" t="str">
        <f>VLOOKUP(E254,DWG_TITLES!A:B,2,FALSE)</f>
        <v>STERN TUBE AND SHAFT BRACKET ARRANGEMENT</v>
      </c>
    </row>
    <row r="255" spans="1:6" x14ac:dyDescent="0.25">
      <c r="A255" s="1">
        <v>45247</v>
      </c>
      <c r="B255" t="s">
        <v>0</v>
      </c>
      <c r="C255" t="s">
        <v>264</v>
      </c>
      <c r="D255" t="s">
        <v>9</v>
      </c>
      <c r="E255" t="str">
        <f t="shared" si="3"/>
        <v>831-H22-243-001</v>
      </c>
      <c r="F255" t="str">
        <f>VLOOKUP(E255,DWG_TITLES!A:B,2,FALSE)</f>
        <v>STERN TUBE AND SHAFT BRACKET ARRANGEMENT</v>
      </c>
    </row>
    <row r="256" spans="1:6" x14ac:dyDescent="0.25">
      <c r="A256" s="1">
        <v>45366</v>
      </c>
      <c r="B256" t="s">
        <v>0</v>
      </c>
      <c r="C256" t="s">
        <v>265</v>
      </c>
      <c r="D256" t="s">
        <v>9</v>
      </c>
      <c r="E256" t="str">
        <f t="shared" si="3"/>
        <v>831-H22-243-001</v>
      </c>
      <c r="F256" t="str">
        <f>VLOOKUP(E256,DWG_TITLES!A:B,2,FALSE)</f>
        <v>STERN TUBE AND SHAFT BRACKET ARRANGEMENT</v>
      </c>
    </row>
    <row r="257" spans="1:6" x14ac:dyDescent="0.25">
      <c r="A257" s="1">
        <v>45055</v>
      </c>
      <c r="B257" t="s">
        <v>1</v>
      </c>
      <c r="C257" t="s">
        <v>266</v>
      </c>
      <c r="D257" t="s">
        <v>9</v>
      </c>
      <c r="E257" t="str">
        <f t="shared" si="3"/>
        <v>831-H22-243-007</v>
      </c>
      <c r="F257" t="str">
        <f>VLOOKUP(E257,DWG_TITLES!A:B,2,FALSE)</f>
        <v>SHAFTING ARRANGEMENT</v>
      </c>
    </row>
    <row r="258" spans="1:6" x14ac:dyDescent="0.25">
      <c r="A258" s="1">
        <v>45127</v>
      </c>
      <c r="B258" t="s">
        <v>1</v>
      </c>
      <c r="C258" t="s">
        <v>267</v>
      </c>
      <c r="D258" t="s">
        <v>9</v>
      </c>
      <c r="E258" t="str">
        <f t="shared" ref="E258:E321" si="4">LEFT(C258,15)</f>
        <v>831-H22-243-007</v>
      </c>
      <c r="F258" t="str">
        <f>VLOOKUP(E258,DWG_TITLES!A:B,2,FALSE)</f>
        <v>SHAFTING ARRANGEMENT</v>
      </c>
    </row>
    <row r="259" spans="1:6" x14ac:dyDescent="0.25">
      <c r="A259" s="1">
        <v>45247</v>
      </c>
      <c r="B259" t="s">
        <v>1</v>
      </c>
      <c r="C259" t="s">
        <v>268</v>
      </c>
      <c r="D259" t="s">
        <v>9</v>
      </c>
      <c r="E259" t="str">
        <f t="shared" si="4"/>
        <v>831-H22-243-007</v>
      </c>
      <c r="F259" t="str">
        <f>VLOOKUP(E259,DWG_TITLES!A:B,2,FALSE)</f>
        <v>SHAFTING ARRANGEMENT</v>
      </c>
    </row>
    <row r="260" spans="1:6" x14ac:dyDescent="0.25">
      <c r="A260" s="1">
        <v>45247</v>
      </c>
      <c r="B260" t="s">
        <v>1</v>
      </c>
      <c r="C260" t="s">
        <v>269</v>
      </c>
      <c r="D260" t="s">
        <v>9</v>
      </c>
      <c r="E260" t="str">
        <f t="shared" si="4"/>
        <v>831-H22-243-007</v>
      </c>
      <c r="F260" t="str">
        <f>VLOOKUP(E260,DWG_TITLES!A:B,2,FALSE)</f>
        <v>SHAFTING ARRANGEMENT</v>
      </c>
    </row>
    <row r="261" spans="1:6" x14ac:dyDescent="0.25">
      <c r="A261" s="1">
        <v>46100</v>
      </c>
      <c r="B261" t="s">
        <v>1</v>
      </c>
      <c r="C261" t="s">
        <v>270</v>
      </c>
      <c r="D261" t="s">
        <v>9</v>
      </c>
      <c r="E261" t="str">
        <f t="shared" si="4"/>
        <v>831-H22-243-007</v>
      </c>
      <c r="F261" t="str">
        <f>VLOOKUP(E261,DWG_TITLES!A:B,2,FALSE)</f>
        <v>SHAFTING ARRANGEMENT</v>
      </c>
    </row>
    <row r="262" spans="1:6" x14ac:dyDescent="0.25">
      <c r="A262" s="1">
        <v>45122</v>
      </c>
      <c r="B262" t="s">
        <v>1</v>
      </c>
      <c r="C262" t="s">
        <v>271</v>
      </c>
      <c r="D262" t="s">
        <v>9</v>
      </c>
      <c r="E262" t="str">
        <f t="shared" si="4"/>
        <v>831-H22-243-010</v>
      </c>
      <c r="F262" t="str">
        <f>VLOOKUP(E262,DWG_TITLES!A:B,2,FALSE)</f>
        <v>STERN TUBE &amp; THRUSTER BEARING OIL LUBRICATION SCHEMATIC</v>
      </c>
    </row>
    <row r="263" spans="1:6" x14ac:dyDescent="0.25">
      <c r="A263" s="1">
        <v>46279</v>
      </c>
      <c r="B263" t="s">
        <v>1</v>
      </c>
      <c r="C263" t="s">
        <v>272</v>
      </c>
      <c r="D263" t="s">
        <v>9</v>
      </c>
      <c r="E263" t="str">
        <f t="shared" si="4"/>
        <v>831-H22-243-010</v>
      </c>
      <c r="F263" t="str">
        <f>VLOOKUP(E263,DWG_TITLES!A:B,2,FALSE)</f>
        <v>STERN TUBE &amp; THRUSTER BEARING OIL LUBRICATION SCHEMATIC</v>
      </c>
    </row>
    <row r="264" spans="1:6" x14ac:dyDescent="0.25">
      <c r="A264" s="1">
        <v>45192</v>
      </c>
      <c r="B264" t="s">
        <v>1</v>
      </c>
      <c r="C264" t="s">
        <v>273</v>
      </c>
      <c r="D264" t="s">
        <v>9</v>
      </c>
      <c r="E264" t="str">
        <f t="shared" si="4"/>
        <v>831-H22-243-010</v>
      </c>
      <c r="F264" t="str">
        <f>VLOOKUP(E264,DWG_TITLES!A:B,2,FALSE)</f>
        <v>STERN TUBE &amp; THRUSTER BEARING OIL LUBRICATION SCHEMATIC</v>
      </c>
    </row>
    <row r="265" spans="1:6" x14ac:dyDescent="0.25">
      <c r="A265" s="1">
        <v>45363</v>
      </c>
      <c r="B265" t="s">
        <v>1</v>
      </c>
      <c r="C265" t="s">
        <v>274</v>
      </c>
      <c r="D265" t="s">
        <v>9</v>
      </c>
      <c r="E265" t="str">
        <f t="shared" si="4"/>
        <v>831-H22-243-010</v>
      </c>
      <c r="F265" t="str">
        <f>VLOOKUP(E265,DWG_TITLES!A:B,2,FALSE)</f>
        <v>STERN TUBE &amp; THRUSTER BEARING OIL LUBRICATION SCHEMATIC</v>
      </c>
    </row>
    <row r="266" spans="1:6" x14ac:dyDescent="0.25">
      <c r="A266" s="1">
        <v>45546</v>
      </c>
      <c r="B266" t="s">
        <v>1</v>
      </c>
      <c r="C266" t="s">
        <v>275</v>
      </c>
      <c r="D266" t="s">
        <v>9</v>
      </c>
      <c r="E266" t="str">
        <f t="shared" si="4"/>
        <v>831-H22-243-010</v>
      </c>
      <c r="F266" t="str">
        <f>VLOOKUP(E266,DWG_TITLES!A:B,2,FALSE)</f>
        <v>STERN TUBE &amp; THRUSTER BEARING OIL LUBRICATION SCHEMATIC</v>
      </c>
    </row>
    <row r="267" spans="1:6" x14ac:dyDescent="0.25">
      <c r="A267" s="1">
        <v>45726</v>
      </c>
      <c r="B267" t="s">
        <v>1</v>
      </c>
      <c r="C267" t="s">
        <v>276</v>
      </c>
      <c r="D267" t="s">
        <v>9</v>
      </c>
      <c r="E267" t="str">
        <f t="shared" si="4"/>
        <v>831-H22-243-010</v>
      </c>
      <c r="F267" t="str">
        <f>VLOOKUP(E267,DWG_TITLES!A:B,2,FALSE)</f>
        <v>STERN TUBE &amp; THRUSTER BEARING OIL LUBRICATION SCHEMATIC</v>
      </c>
    </row>
    <row r="268" spans="1:6" x14ac:dyDescent="0.25">
      <c r="A268" s="1">
        <v>45979</v>
      </c>
      <c r="B268" t="s">
        <v>1</v>
      </c>
      <c r="C268" t="s">
        <v>277</v>
      </c>
      <c r="D268" t="s">
        <v>9</v>
      </c>
      <c r="E268" t="str">
        <f t="shared" si="4"/>
        <v>831-H22-243-010</v>
      </c>
      <c r="F268" t="str">
        <f>VLOOKUP(E268,DWG_TITLES!A:B,2,FALSE)</f>
        <v>STERN TUBE &amp; THRUSTER BEARING OIL LUBRICATION SCHEMATIC</v>
      </c>
    </row>
    <row r="269" spans="1:6" x14ac:dyDescent="0.25">
      <c r="A269" s="1">
        <v>46038</v>
      </c>
      <c r="B269" t="s">
        <v>1</v>
      </c>
      <c r="C269" t="s">
        <v>278</v>
      </c>
      <c r="D269" t="s">
        <v>9</v>
      </c>
      <c r="E269" t="str">
        <f t="shared" si="4"/>
        <v>831-H22-243-010</v>
      </c>
      <c r="F269" t="str">
        <f>VLOOKUP(E269,DWG_TITLES!A:B,2,FALSE)</f>
        <v>STERN TUBE &amp; THRUSTER BEARING OIL LUBRICATION SCHEMATIC</v>
      </c>
    </row>
    <row r="270" spans="1:6" x14ac:dyDescent="0.25">
      <c r="A270" s="1">
        <v>45122</v>
      </c>
      <c r="B270" t="s">
        <v>1</v>
      </c>
      <c r="C270" t="s">
        <v>279</v>
      </c>
      <c r="D270" t="s">
        <v>9</v>
      </c>
      <c r="E270" t="str">
        <f t="shared" si="4"/>
        <v>831-H22-244-002</v>
      </c>
      <c r="F270" t="str">
        <f>VLOOKUP(E270,DWG_TITLES!A:B,2,FALSE)</f>
        <v>SHAFT BEARING ARRANGEMENT</v>
      </c>
    </row>
    <row r="271" spans="1:6" x14ac:dyDescent="0.25">
      <c r="A271" s="1">
        <v>45177</v>
      </c>
      <c r="B271" t="s">
        <v>1</v>
      </c>
      <c r="C271" t="s">
        <v>280</v>
      </c>
      <c r="D271" t="s">
        <v>9</v>
      </c>
      <c r="E271" t="str">
        <f t="shared" si="4"/>
        <v>831-H22-244-002</v>
      </c>
      <c r="F271" t="str">
        <f>VLOOKUP(E271,DWG_TITLES!A:B,2,FALSE)</f>
        <v>SHAFT BEARING ARRANGEMENT</v>
      </c>
    </row>
    <row r="272" spans="1:6" x14ac:dyDescent="0.25">
      <c r="A272" s="1">
        <v>45205</v>
      </c>
      <c r="B272" t="s">
        <v>1</v>
      </c>
      <c r="C272" t="s">
        <v>281</v>
      </c>
      <c r="D272" t="s">
        <v>9</v>
      </c>
      <c r="E272" t="str">
        <f t="shared" si="4"/>
        <v>831-H22-244-002</v>
      </c>
      <c r="F272" t="str">
        <f>VLOOKUP(E272,DWG_TITLES!A:B,2,FALSE)</f>
        <v>SHAFT BEARING ARRANGEMENT</v>
      </c>
    </row>
    <row r="273" spans="1:6" x14ac:dyDescent="0.25">
      <c r="A273" s="1">
        <v>45268</v>
      </c>
      <c r="B273" t="s">
        <v>1</v>
      </c>
      <c r="C273" t="s">
        <v>282</v>
      </c>
      <c r="D273" t="s">
        <v>9</v>
      </c>
      <c r="E273" t="str">
        <f t="shared" si="4"/>
        <v>831-H22-244-002</v>
      </c>
      <c r="F273" t="str">
        <f>VLOOKUP(E273,DWG_TITLES!A:B,2,FALSE)</f>
        <v>SHAFT BEARING ARRANGEMENT</v>
      </c>
    </row>
    <row r="274" spans="1:6" x14ac:dyDescent="0.25">
      <c r="A274" s="1">
        <v>45804</v>
      </c>
      <c r="B274" t="s">
        <v>1</v>
      </c>
      <c r="C274" t="s">
        <v>283</v>
      </c>
      <c r="D274" t="s">
        <v>9</v>
      </c>
      <c r="E274" t="str">
        <f t="shared" si="4"/>
        <v>831-H22-244-002</v>
      </c>
      <c r="F274" t="str">
        <f>VLOOKUP(E274,DWG_TITLES!A:B,2,FALSE)</f>
        <v>SHAFT BEARING ARRANGEMENT</v>
      </c>
    </row>
    <row r="275" spans="1:6" x14ac:dyDescent="0.25">
      <c r="A275" s="1">
        <v>46175</v>
      </c>
      <c r="B275" t="s">
        <v>1</v>
      </c>
      <c r="C275" t="s">
        <v>284</v>
      </c>
      <c r="D275" t="s">
        <v>9</v>
      </c>
      <c r="E275" t="str">
        <f t="shared" si="4"/>
        <v>831-H22-244-002</v>
      </c>
      <c r="F275" t="str">
        <f>VLOOKUP(E275,DWG_TITLES!A:B,2,FALSE)</f>
        <v>SHAFT BEARING ARRANGEMENT</v>
      </c>
    </row>
    <row r="276" spans="1:6" x14ac:dyDescent="0.25">
      <c r="A276" s="1">
        <v>45122</v>
      </c>
      <c r="B276" t="s">
        <v>1</v>
      </c>
      <c r="C276" t="s">
        <v>285</v>
      </c>
      <c r="D276" t="s">
        <v>9</v>
      </c>
      <c r="E276" t="str">
        <f t="shared" si="4"/>
        <v>831-H22-245-003</v>
      </c>
      <c r="F276" t="str">
        <f>VLOOKUP(E276,DWG_TITLES!A:B,2,FALSE)</f>
        <v>HYDRAULIC STEERING SYSTEM FOR OMNITHRUSTER</v>
      </c>
    </row>
    <row r="277" spans="1:6" x14ac:dyDescent="0.25">
      <c r="A277" s="1">
        <v>45122</v>
      </c>
      <c r="B277" t="s">
        <v>1</v>
      </c>
      <c r="C277" t="s">
        <v>286</v>
      </c>
      <c r="D277" t="s">
        <v>9</v>
      </c>
      <c r="E277" t="str">
        <f t="shared" si="4"/>
        <v>831-H22-245-003</v>
      </c>
      <c r="F277" t="str">
        <f>VLOOKUP(E277,DWG_TITLES!A:B,2,FALSE)</f>
        <v>HYDRAULIC STEERING SYSTEM FOR OMNITHRUSTER</v>
      </c>
    </row>
    <row r="278" spans="1:6" x14ac:dyDescent="0.25">
      <c r="A278" s="1">
        <v>45142</v>
      </c>
      <c r="B278" t="s">
        <v>1</v>
      </c>
      <c r="C278" t="s">
        <v>287</v>
      </c>
      <c r="D278" t="s">
        <v>9</v>
      </c>
      <c r="E278" t="str">
        <f t="shared" si="4"/>
        <v>831-H22-245-003</v>
      </c>
      <c r="F278" t="str">
        <f>VLOOKUP(E278,DWG_TITLES!A:B,2,FALSE)</f>
        <v>HYDRAULIC STEERING SYSTEM FOR OMNITHRUSTER</v>
      </c>
    </row>
    <row r="279" spans="1:6" x14ac:dyDescent="0.25">
      <c r="A279" s="1">
        <v>45215</v>
      </c>
      <c r="B279" t="s">
        <v>1</v>
      </c>
      <c r="C279" t="s">
        <v>288</v>
      </c>
      <c r="D279" t="s">
        <v>9</v>
      </c>
      <c r="E279" t="str">
        <f t="shared" si="4"/>
        <v>831-H22-245-003</v>
      </c>
      <c r="F279" t="str">
        <f>VLOOKUP(E279,DWG_TITLES!A:B,2,FALSE)</f>
        <v>HYDRAULIC STEERING SYSTEM FOR OMNITHRUSTER</v>
      </c>
    </row>
    <row r="280" spans="1:6" x14ac:dyDescent="0.25">
      <c r="A280" s="1">
        <v>45425</v>
      </c>
      <c r="B280" t="s">
        <v>1</v>
      </c>
      <c r="C280" t="s">
        <v>289</v>
      </c>
      <c r="D280" t="s">
        <v>9</v>
      </c>
      <c r="E280" t="str">
        <f t="shared" si="4"/>
        <v>831-H22-245-003</v>
      </c>
      <c r="F280" t="str">
        <f>VLOOKUP(E280,DWG_TITLES!A:B,2,FALSE)</f>
        <v>HYDRAULIC STEERING SYSTEM FOR OMNITHRUSTER</v>
      </c>
    </row>
    <row r="281" spans="1:6" x14ac:dyDescent="0.25">
      <c r="A281" s="1">
        <v>45652</v>
      </c>
      <c r="B281" t="s">
        <v>1</v>
      </c>
      <c r="C281" t="s">
        <v>290</v>
      </c>
      <c r="D281" t="s">
        <v>9</v>
      </c>
      <c r="E281" t="str">
        <f t="shared" si="4"/>
        <v>831-H22-245-003</v>
      </c>
      <c r="F281" t="str">
        <f>VLOOKUP(E281,DWG_TITLES!A:B,2,FALSE)</f>
        <v>HYDRAULIC STEERING SYSTEM FOR OMNITHRUSTER</v>
      </c>
    </row>
    <row r="282" spans="1:6" x14ac:dyDescent="0.25">
      <c r="A282" s="1">
        <v>45142</v>
      </c>
      <c r="B282" t="s">
        <v>1</v>
      </c>
      <c r="C282" t="s">
        <v>291</v>
      </c>
      <c r="D282" t="s">
        <v>9</v>
      </c>
      <c r="E282" t="str">
        <f t="shared" si="4"/>
        <v>831-H22-245-004</v>
      </c>
      <c r="F282" t="str">
        <f>VLOOKUP(E282,DWG_TITLES!A:B,2,FALSE)</f>
        <v>STERN THRUSTER SYSTEM DIAGRAM</v>
      </c>
    </row>
    <row r="283" spans="1:6" x14ac:dyDescent="0.25">
      <c r="A283" s="1">
        <v>45159</v>
      </c>
      <c r="B283" t="s">
        <v>1</v>
      </c>
      <c r="C283" t="s">
        <v>292</v>
      </c>
      <c r="D283" t="s">
        <v>9</v>
      </c>
      <c r="E283" t="str">
        <f t="shared" si="4"/>
        <v>831-H22-245-004</v>
      </c>
      <c r="F283" t="str">
        <f>VLOOKUP(E283,DWG_TITLES!A:B,2,FALSE)</f>
        <v>STERN THRUSTER SYSTEM DIAGRAM</v>
      </c>
    </row>
    <row r="284" spans="1:6" x14ac:dyDescent="0.25">
      <c r="A284" s="1">
        <v>45245</v>
      </c>
      <c r="B284" t="s">
        <v>1</v>
      </c>
      <c r="C284" t="s">
        <v>293</v>
      </c>
      <c r="D284" t="s">
        <v>9</v>
      </c>
      <c r="E284" t="str">
        <f t="shared" si="4"/>
        <v>831-H22-245-004</v>
      </c>
      <c r="F284" t="str">
        <f>VLOOKUP(E284,DWG_TITLES!A:B,2,FALSE)</f>
        <v>STERN THRUSTER SYSTEM DIAGRAM</v>
      </c>
    </row>
    <row r="285" spans="1:6" x14ac:dyDescent="0.25">
      <c r="A285" s="1">
        <v>45320</v>
      </c>
      <c r="B285" t="s">
        <v>1</v>
      </c>
      <c r="C285" t="s">
        <v>294</v>
      </c>
      <c r="D285" t="s">
        <v>9</v>
      </c>
      <c r="E285" t="str">
        <f t="shared" si="4"/>
        <v>831-H22-245-004</v>
      </c>
      <c r="F285" t="str">
        <f>VLOOKUP(E285,DWG_TITLES!A:B,2,FALSE)</f>
        <v>STERN THRUSTER SYSTEM DIAGRAM</v>
      </c>
    </row>
    <row r="286" spans="1:6" x14ac:dyDescent="0.25">
      <c r="A286" s="1">
        <v>45425</v>
      </c>
      <c r="B286" t="s">
        <v>1</v>
      </c>
      <c r="C286" t="s">
        <v>295</v>
      </c>
      <c r="D286" t="s">
        <v>9</v>
      </c>
      <c r="E286" t="str">
        <f t="shared" si="4"/>
        <v>831-H22-245-004</v>
      </c>
      <c r="F286" t="str">
        <f>VLOOKUP(E286,DWG_TITLES!A:B,2,FALSE)</f>
        <v>STERN THRUSTER SYSTEM DIAGRAM</v>
      </c>
    </row>
    <row r="287" spans="1:6" x14ac:dyDescent="0.25">
      <c r="A287" s="1">
        <v>45482</v>
      </c>
      <c r="B287" t="s">
        <v>1</v>
      </c>
      <c r="C287" t="s">
        <v>296</v>
      </c>
      <c r="D287" t="s">
        <v>9</v>
      </c>
      <c r="E287" t="str">
        <f t="shared" si="4"/>
        <v>831-H22-245-004</v>
      </c>
      <c r="F287" t="str">
        <f>VLOOKUP(E287,DWG_TITLES!A:B,2,FALSE)</f>
        <v>STERN THRUSTER SYSTEM DIAGRAM</v>
      </c>
    </row>
    <row r="288" spans="1:6" x14ac:dyDescent="0.25">
      <c r="A288" s="1">
        <v>45973</v>
      </c>
      <c r="B288" t="s">
        <v>1</v>
      </c>
      <c r="C288" t="s">
        <v>297</v>
      </c>
      <c r="D288" t="s">
        <v>9</v>
      </c>
      <c r="E288" t="str">
        <f t="shared" si="4"/>
        <v>831-H22-245-004</v>
      </c>
      <c r="F288" t="str">
        <f>VLOOKUP(E288,DWG_TITLES!A:B,2,FALSE)</f>
        <v>STERN THRUSTER SYSTEM DIAGRAM</v>
      </c>
    </row>
    <row r="289" spans="1:6" x14ac:dyDescent="0.25">
      <c r="A289" s="1">
        <v>45112</v>
      </c>
      <c r="B289" t="s">
        <v>1</v>
      </c>
      <c r="C289" t="s">
        <v>298</v>
      </c>
      <c r="D289" t="s">
        <v>9</v>
      </c>
      <c r="E289" t="str">
        <f t="shared" si="4"/>
        <v>831-H22-256-002</v>
      </c>
      <c r="F289" t="str">
        <f>VLOOKUP(E289,DWG_TITLES!A:B,2,FALSE)</f>
        <v>SEAWATER COOLING SYSTEM DIAGRAM</v>
      </c>
    </row>
    <row r="290" spans="1:6" x14ac:dyDescent="0.25">
      <c r="A290" s="1">
        <v>45132</v>
      </c>
      <c r="B290" t="s">
        <v>1</v>
      </c>
      <c r="C290" t="s">
        <v>299</v>
      </c>
      <c r="D290" t="s">
        <v>9</v>
      </c>
      <c r="E290" t="str">
        <f t="shared" si="4"/>
        <v>831-H22-256-002</v>
      </c>
      <c r="F290" t="str">
        <f>VLOOKUP(E290,DWG_TITLES!A:B,2,FALSE)</f>
        <v>SEAWATER COOLING SYSTEM DIAGRAM</v>
      </c>
    </row>
    <row r="291" spans="1:6" x14ac:dyDescent="0.25">
      <c r="A291" s="1">
        <v>45148</v>
      </c>
      <c r="B291" t="s">
        <v>1</v>
      </c>
      <c r="C291" t="s">
        <v>300</v>
      </c>
      <c r="D291" t="s">
        <v>9</v>
      </c>
      <c r="E291" t="str">
        <f t="shared" si="4"/>
        <v>831-H22-256-002</v>
      </c>
      <c r="F291" t="str">
        <f>VLOOKUP(E291,DWG_TITLES!A:B,2,FALSE)</f>
        <v>SEAWATER COOLING SYSTEM DIAGRAM</v>
      </c>
    </row>
    <row r="292" spans="1:6" x14ac:dyDescent="0.25">
      <c r="A292" s="1">
        <v>45168</v>
      </c>
      <c r="B292" t="s">
        <v>1</v>
      </c>
      <c r="C292" t="s">
        <v>301</v>
      </c>
      <c r="D292" t="s">
        <v>9</v>
      </c>
      <c r="E292" t="str">
        <f t="shared" si="4"/>
        <v>831-H22-256-002</v>
      </c>
      <c r="F292" t="str">
        <f>VLOOKUP(E292,DWG_TITLES!A:B,2,FALSE)</f>
        <v>SEAWATER COOLING SYSTEM DIAGRAM</v>
      </c>
    </row>
    <row r="293" spans="1:6" x14ac:dyDescent="0.25">
      <c r="A293" s="1">
        <v>45343</v>
      </c>
      <c r="B293" t="s">
        <v>1</v>
      </c>
      <c r="C293" t="s">
        <v>302</v>
      </c>
      <c r="D293" t="s">
        <v>9</v>
      </c>
      <c r="E293" t="str">
        <f t="shared" si="4"/>
        <v>831-H22-256-002</v>
      </c>
      <c r="F293" t="str">
        <f>VLOOKUP(E293,DWG_TITLES!A:B,2,FALSE)</f>
        <v>SEAWATER COOLING SYSTEM DIAGRAM</v>
      </c>
    </row>
    <row r="294" spans="1:6" x14ac:dyDescent="0.25">
      <c r="A294" s="1">
        <v>45407</v>
      </c>
      <c r="B294" t="s">
        <v>1</v>
      </c>
      <c r="C294" t="s">
        <v>303</v>
      </c>
      <c r="D294" t="s">
        <v>9</v>
      </c>
      <c r="E294" t="str">
        <f t="shared" si="4"/>
        <v>831-H22-256-002</v>
      </c>
      <c r="F294" t="str">
        <f>VLOOKUP(E294,DWG_TITLES!A:B,2,FALSE)</f>
        <v>SEAWATER COOLING SYSTEM DIAGRAM</v>
      </c>
    </row>
    <row r="295" spans="1:6" x14ac:dyDescent="0.25">
      <c r="A295" s="1">
        <v>45523</v>
      </c>
      <c r="B295" t="s">
        <v>1</v>
      </c>
      <c r="C295" t="s">
        <v>304</v>
      </c>
      <c r="D295" t="s">
        <v>9</v>
      </c>
      <c r="E295" t="str">
        <f t="shared" si="4"/>
        <v>831-H22-256-002</v>
      </c>
      <c r="F295" t="str">
        <f>VLOOKUP(E295,DWG_TITLES!A:B,2,FALSE)</f>
        <v>SEAWATER COOLING SYSTEM DIAGRAM</v>
      </c>
    </row>
    <row r="296" spans="1:6" x14ac:dyDescent="0.25">
      <c r="A296" s="1">
        <v>45632</v>
      </c>
      <c r="B296" t="s">
        <v>1</v>
      </c>
      <c r="C296" t="s">
        <v>305</v>
      </c>
      <c r="D296" t="s">
        <v>9</v>
      </c>
      <c r="E296" t="str">
        <f t="shared" si="4"/>
        <v>831-H22-256-002</v>
      </c>
      <c r="F296" t="str">
        <f>VLOOKUP(E296,DWG_TITLES!A:B,2,FALSE)</f>
        <v>SEAWATER COOLING SYSTEM DIAGRAM</v>
      </c>
    </row>
    <row r="297" spans="1:6" x14ac:dyDescent="0.25">
      <c r="A297" s="1">
        <v>45776</v>
      </c>
      <c r="B297" t="s">
        <v>1</v>
      </c>
      <c r="C297" t="s">
        <v>306</v>
      </c>
      <c r="D297" t="s">
        <v>9</v>
      </c>
      <c r="E297" t="str">
        <f t="shared" si="4"/>
        <v>831-H22-256-002</v>
      </c>
      <c r="F297" t="str">
        <f>VLOOKUP(E297,DWG_TITLES!A:B,2,FALSE)</f>
        <v>SEAWATER COOLING SYSTEM DIAGRAM</v>
      </c>
    </row>
    <row r="298" spans="1:6" x14ac:dyDescent="0.25">
      <c r="A298" s="1">
        <v>45818</v>
      </c>
      <c r="B298" t="s">
        <v>1</v>
      </c>
      <c r="C298" t="s">
        <v>307</v>
      </c>
      <c r="D298" t="s">
        <v>9</v>
      </c>
      <c r="E298" t="str">
        <f t="shared" si="4"/>
        <v>831-H22-256-002</v>
      </c>
      <c r="F298" t="str">
        <f>VLOOKUP(E298,DWG_TITLES!A:B,2,FALSE)</f>
        <v>SEAWATER COOLING SYSTEM DIAGRAM</v>
      </c>
    </row>
    <row r="299" spans="1:6" x14ac:dyDescent="0.25">
      <c r="A299" s="1">
        <v>45973</v>
      </c>
      <c r="B299" t="s">
        <v>1</v>
      </c>
      <c r="C299" t="s">
        <v>308</v>
      </c>
      <c r="D299" t="s">
        <v>9</v>
      </c>
      <c r="E299" t="str">
        <f t="shared" si="4"/>
        <v>831-H22-256-002</v>
      </c>
      <c r="F299" t="str">
        <f>VLOOKUP(E299,DWG_TITLES!A:B,2,FALSE)</f>
        <v>SEAWATER COOLING SYSTEM DIAGRAM</v>
      </c>
    </row>
    <row r="300" spans="1:6" x14ac:dyDescent="0.25">
      <c r="A300" s="1">
        <v>45055</v>
      </c>
      <c r="B300" t="s">
        <v>1</v>
      </c>
      <c r="C300" t="s">
        <v>309</v>
      </c>
      <c r="D300" t="s">
        <v>9</v>
      </c>
      <c r="E300" t="str">
        <f t="shared" si="4"/>
        <v>831-H22-259-002</v>
      </c>
      <c r="F300" t="str">
        <f>VLOOKUP(E300,DWG_TITLES!A:B,2,FALSE)</f>
        <v>UPTAKE SYSTEM ARRANGEMENT</v>
      </c>
    </row>
    <row r="301" spans="1:6" x14ac:dyDescent="0.25">
      <c r="A301" s="1">
        <v>45075</v>
      </c>
      <c r="B301" t="s">
        <v>1</v>
      </c>
      <c r="C301" t="s">
        <v>310</v>
      </c>
      <c r="D301" t="s">
        <v>9</v>
      </c>
      <c r="E301" t="str">
        <f t="shared" si="4"/>
        <v>831-H22-259-002</v>
      </c>
      <c r="F301" t="str">
        <f>VLOOKUP(E301,DWG_TITLES!A:B,2,FALSE)</f>
        <v>UPTAKE SYSTEM ARRANGEMENT</v>
      </c>
    </row>
    <row r="302" spans="1:6" x14ac:dyDescent="0.25">
      <c r="A302" s="1">
        <v>45122</v>
      </c>
      <c r="B302" t="s">
        <v>1</v>
      </c>
      <c r="C302" t="s">
        <v>311</v>
      </c>
      <c r="D302" t="s">
        <v>9</v>
      </c>
      <c r="E302" t="str">
        <f t="shared" si="4"/>
        <v>831-H22-259-002</v>
      </c>
      <c r="F302" t="str">
        <f>VLOOKUP(E302,DWG_TITLES!A:B,2,FALSE)</f>
        <v>UPTAKE SYSTEM ARRANGEMENT</v>
      </c>
    </row>
    <row r="303" spans="1:6" x14ac:dyDescent="0.25">
      <c r="A303" s="1">
        <v>45196</v>
      </c>
      <c r="B303" t="s">
        <v>1</v>
      </c>
      <c r="C303" t="s">
        <v>312</v>
      </c>
      <c r="D303" t="s">
        <v>9</v>
      </c>
      <c r="E303" t="str">
        <f t="shared" si="4"/>
        <v>831-H22-259-004</v>
      </c>
      <c r="F303" t="str">
        <f>VLOOKUP(E303,DWG_TITLES!A:B,2,FALSE)</f>
        <v>UPTAKE SYSTEM DIAGRAM</v>
      </c>
    </row>
    <row r="304" spans="1:6" x14ac:dyDescent="0.25">
      <c r="A304" s="1">
        <v>45369</v>
      </c>
      <c r="B304" t="s">
        <v>1</v>
      </c>
      <c r="C304" t="s">
        <v>313</v>
      </c>
      <c r="D304" t="s">
        <v>9</v>
      </c>
      <c r="E304" t="str">
        <f t="shared" si="4"/>
        <v>831-H22-259-004</v>
      </c>
      <c r="F304" t="str">
        <f>VLOOKUP(E304,DWG_TITLES!A:B,2,FALSE)</f>
        <v>UPTAKE SYSTEM DIAGRAM</v>
      </c>
    </row>
    <row r="305" spans="1:6" x14ac:dyDescent="0.25">
      <c r="A305" s="1">
        <v>45730</v>
      </c>
      <c r="B305" t="s">
        <v>1</v>
      </c>
      <c r="C305" t="s">
        <v>314</v>
      </c>
      <c r="D305" t="s">
        <v>9</v>
      </c>
      <c r="E305" t="str">
        <f t="shared" si="4"/>
        <v>831-H22-259-004</v>
      </c>
      <c r="F305" t="str">
        <f>VLOOKUP(E305,DWG_TITLES!A:B,2,FALSE)</f>
        <v>UPTAKE SYSTEM DIAGRAM</v>
      </c>
    </row>
    <row r="306" spans="1:6" x14ac:dyDescent="0.25">
      <c r="A306" s="1">
        <v>45854</v>
      </c>
      <c r="B306" t="s">
        <v>1</v>
      </c>
      <c r="C306" t="s">
        <v>315</v>
      </c>
      <c r="D306" t="s">
        <v>9</v>
      </c>
      <c r="E306" t="str">
        <f t="shared" si="4"/>
        <v>831-H22-259-004</v>
      </c>
      <c r="F306" t="str">
        <f>VLOOKUP(E306,DWG_TITLES!A:B,2,FALSE)</f>
        <v>UPTAKE SYSTEM DIAGRAM</v>
      </c>
    </row>
    <row r="307" spans="1:6" x14ac:dyDescent="0.25">
      <c r="A307" s="1">
        <v>45887</v>
      </c>
      <c r="B307" t="s">
        <v>1</v>
      </c>
      <c r="C307" t="s">
        <v>316</v>
      </c>
      <c r="D307" t="s">
        <v>9</v>
      </c>
      <c r="E307" t="str">
        <f t="shared" si="4"/>
        <v>831-H22-259-004</v>
      </c>
      <c r="F307" t="str">
        <f>VLOOKUP(E307,DWG_TITLES!A:B,2,FALSE)</f>
        <v>UPTAKE SYSTEM DIAGRAM</v>
      </c>
    </row>
    <row r="308" spans="1:6" x14ac:dyDescent="0.25">
      <c r="A308" s="1">
        <v>45973</v>
      </c>
      <c r="B308" t="s">
        <v>1</v>
      </c>
      <c r="C308" t="s">
        <v>317</v>
      </c>
      <c r="D308" t="s">
        <v>9</v>
      </c>
      <c r="E308" t="str">
        <f t="shared" si="4"/>
        <v>831-H22-259-004</v>
      </c>
      <c r="F308" t="str">
        <f>VLOOKUP(E308,DWG_TITLES!A:B,2,FALSE)</f>
        <v>UPTAKE SYSTEM DIAGRAM</v>
      </c>
    </row>
    <row r="309" spans="1:6" x14ac:dyDescent="0.25">
      <c r="A309" s="1">
        <v>45055</v>
      </c>
      <c r="B309" t="s">
        <v>1</v>
      </c>
      <c r="C309" t="s">
        <v>318</v>
      </c>
      <c r="D309" t="s">
        <v>9</v>
      </c>
      <c r="E309" t="str">
        <f t="shared" si="4"/>
        <v>831-H22-261-002</v>
      </c>
      <c r="F309" t="str">
        <f>VLOOKUP(E309,DWG_TITLES!A:B,2,FALSE)</f>
        <v>FUEL SERVICE SYSTEM DIAGRAM</v>
      </c>
    </row>
    <row r="310" spans="1:6" x14ac:dyDescent="0.25">
      <c r="A310" s="1">
        <v>45127</v>
      </c>
      <c r="B310" t="s">
        <v>1</v>
      </c>
      <c r="C310" t="s">
        <v>319</v>
      </c>
      <c r="D310" t="s">
        <v>9</v>
      </c>
      <c r="E310" t="str">
        <f t="shared" si="4"/>
        <v>831-H22-261-002</v>
      </c>
      <c r="F310" t="str">
        <f>VLOOKUP(E310,DWG_TITLES!A:B,2,FALSE)</f>
        <v>FUEL SERVICE SYSTEM DIAGRAM</v>
      </c>
    </row>
    <row r="311" spans="1:6" x14ac:dyDescent="0.25">
      <c r="A311" s="1">
        <v>45122</v>
      </c>
      <c r="B311" t="s">
        <v>1</v>
      </c>
      <c r="C311" t="s">
        <v>320</v>
      </c>
      <c r="D311" t="s">
        <v>9</v>
      </c>
      <c r="E311" t="str">
        <f t="shared" si="4"/>
        <v>831-H22-261-002</v>
      </c>
      <c r="F311" t="str">
        <f>VLOOKUP(E311,DWG_TITLES!A:B,2,FALSE)</f>
        <v>FUEL SERVICE SYSTEM DIAGRAM</v>
      </c>
    </row>
    <row r="312" spans="1:6" x14ac:dyDescent="0.25">
      <c r="A312" s="1">
        <v>45122</v>
      </c>
      <c r="B312" t="s">
        <v>1</v>
      </c>
      <c r="C312" t="s">
        <v>321</v>
      </c>
      <c r="D312" t="s">
        <v>9</v>
      </c>
      <c r="E312" t="str">
        <f t="shared" si="4"/>
        <v>831-H22-261-002</v>
      </c>
      <c r="F312" t="str">
        <f>VLOOKUP(E312,DWG_TITLES!A:B,2,FALSE)</f>
        <v>FUEL SERVICE SYSTEM DIAGRAM</v>
      </c>
    </row>
    <row r="313" spans="1:6" x14ac:dyDescent="0.25">
      <c r="A313" s="1">
        <v>45338</v>
      </c>
      <c r="B313" t="s">
        <v>1</v>
      </c>
      <c r="C313" t="s">
        <v>322</v>
      </c>
      <c r="D313" t="s">
        <v>9</v>
      </c>
      <c r="E313" t="str">
        <f t="shared" si="4"/>
        <v>831-H22-261-002</v>
      </c>
      <c r="F313" t="str">
        <f>VLOOKUP(E313,DWG_TITLES!A:B,2,FALSE)</f>
        <v>FUEL SERVICE SYSTEM DIAGRAM</v>
      </c>
    </row>
    <row r="314" spans="1:6" x14ac:dyDescent="0.25">
      <c r="A314" s="1">
        <v>45597</v>
      </c>
      <c r="B314" t="s">
        <v>1</v>
      </c>
      <c r="C314" t="s">
        <v>323</v>
      </c>
      <c r="D314" t="s">
        <v>9</v>
      </c>
      <c r="E314" t="str">
        <f t="shared" si="4"/>
        <v>831-H22-261-002</v>
      </c>
      <c r="F314" t="str">
        <f>VLOOKUP(E314,DWG_TITLES!A:B,2,FALSE)</f>
        <v>FUEL SERVICE SYSTEM DIAGRAM</v>
      </c>
    </row>
    <row r="315" spans="1:6" x14ac:dyDescent="0.25">
      <c r="A315" s="1">
        <v>45706</v>
      </c>
      <c r="B315" t="s">
        <v>1</v>
      </c>
      <c r="C315" t="s">
        <v>324</v>
      </c>
      <c r="D315" t="s">
        <v>9</v>
      </c>
      <c r="E315" t="str">
        <f t="shared" si="4"/>
        <v>831-H22-261-002</v>
      </c>
      <c r="F315" t="str">
        <f>VLOOKUP(E315,DWG_TITLES!A:B,2,FALSE)</f>
        <v>FUEL SERVICE SYSTEM DIAGRAM</v>
      </c>
    </row>
    <row r="316" spans="1:6" x14ac:dyDescent="0.25">
      <c r="A316" s="1">
        <v>45776</v>
      </c>
      <c r="B316" t="s">
        <v>1</v>
      </c>
      <c r="C316" t="s">
        <v>325</v>
      </c>
      <c r="D316" t="s">
        <v>9</v>
      </c>
      <c r="E316" t="str">
        <f t="shared" si="4"/>
        <v>831-H22-261-002</v>
      </c>
      <c r="F316" t="str">
        <f>VLOOKUP(E316,DWG_TITLES!A:B,2,FALSE)</f>
        <v>FUEL SERVICE SYSTEM DIAGRAM</v>
      </c>
    </row>
    <row r="317" spans="1:6" x14ac:dyDescent="0.25">
      <c r="A317" s="1">
        <v>45973</v>
      </c>
      <c r="B317" t="s">
        <v>1</v>
      </c>
      <c r="C317" t="s">
        <v>326</v>
      </c>
      <c r="D317" t="s">
        <v>9</v>
      </c>
      <c r="E317" t="str">
        <f t="shared" si="4"/>
        <v>831-H22-261-002</v>
      </c>
      <c r="F317" t="str">
        <f>VLOOKUP(E317,DWG_TITLES!A:B,2,FALSE)</f>
        <v>FUEL SERVICE SYSTEM DIAGRAM</v>
      </c>
    </row>
    <row r="318" spans="1:6" x14ac:dyDescent="0.25">
      <c r="A318" s="1">
        <v>46163</v>
      </c>
      <c r="B318" t="s">
        <v>1</v>
      </c>
      <c r="C318" t="s">
        <v>327</v>
      </c>
      <c r="D318" t="s">
        <v>9</v>
      </c>
      <c r="E318" t="str">
        <f t="shared" si="4"/>
        <v>831-H22-261-002</v>
      </c>
      <c r="F318" t="str">
        <f>VLOOKUP(E318,DWG_TITLES!A:B,2,FALSE)</f>
        <v>FUEL SERVICE SYSTEM DIAGRAM</v>
      </c>
    </row>
    <row r="319" spans="1:6" x14ac:dyDescent="0.25">
      <c r="A319" s="1">
        <v>45012</v>
      </c>
      <c r="B319" t="s">
        <v>1</v>
      </c>
      <c r="C319" t="s">
        <v>328</v>
      </c>
      <c r="D319" t="s">
        <v>9</v>
      </c>
      <c r="E319" t="str">
        <f t="shared" si="4"/>
        <v>831-H22-261-004</v>
      </c>
      <c r="F319" t="str">
        <f>VLOOKUP(E319,DWG_TITLES!A:B,2,FALSE)</f>
        <v>FUEL OIL PURIFICATION SYSTEM DIAGRAM</v>
      </c>
    </row>
    <row r="320" spans="1:6" x14ac:dyDescent="0.25">
      <c r="A320" s="1">
        <v>45075</v>
      </c>
      <c r="B320" t="s">
        <v>1</v>
      </c>
      <c r="C320" t="s">
        <v>329</v>
      </c>
      <c r="D320" t="s">
        <v>9</v>
      </c>
      <c r="E320" t="str">
        <f t="shared" si="4"/>
        <v>831-H22-261-004</v>
      </c>
      <c r="F320" t="str">
        <f>VLOOKUP(E320,DWG_TITLES!A:B,2,FALSE)</f>
        <v>FUEL OIL PURIFICATION SYSTEM DIAGRAM</v>
      </c>
    </row>
    <row r="321" spans="1:6" x14ac:dyDescent="0.25">
      <c r="A321" s="1">
        <v>45338</v>
      </c>
      <c r="B321" t="s">
        <v>1</v>
      </c>
      <c r="C321" t="s">
        <v>330</v>
      </c>
      <c r="D321" t="s">
        <v>9</v>
      </c>
      <c r="E321" t="str">
        <f t="shared" si="4"/>
        <v>831-H22-261-004</v>
      </c>
      <c r="F321" t="str">
        <f>VLOOKUP(E321,DWG_TITLES!A:B,2,FALSE)</f>
        <v>FUEL OIL PURIFICATION SYSTEM DIAGRAM</v>
      </c>
    </row>
    <row r="322" spans="1:6" x14ac:dyDescent="0.25">
      <c r="A322" s="1">
        <v>45597</v>
      </c>
      <c r="B322" t="s">
        <v>1</v>
      </c>
      <c r="C322" t="s">
        <v>331</v>
      </c>
      <c r="D322" t="s">
        <v>9</v>
      </c>
      <c r="E322" t="str">
        <f t="shared" ref="E322:E385" si="5">LEFT(C322,15)</f>
        <v>831-H22-261-004</v>
      </c>
      <c r="F322" t="str">
        <f>VLOOKUP(E322,DWG_TITLES!A:B,2,FALSE)</f>
        <v>FUEL OIL PURIFICATION SYSTEM DIAGRAM</v>
      </c>
    </row>
    <row r="323" spans="1:6" x14ac:dyDescent="0.25">
      <c r="A323" s="1">
        <v>45674</v>
      </c>
      <c r="B323" t="s">
        <v>1</v>
      </c>
      <c r="C323" t="s">
        <v>332</v>
      </c>
      <c r="D323" t="s">
        <v>9</v>
      </c>
      <c r="E323" t="str">
        <f t="shared" si="5"/>
        <v>831-H22-261-004</v>
      </c>
      <c r="F323" t="str">
        <f>VLOOKUP(E323,DWG_TITLES!A:B,2,FALSE)</f>
        <v>FUEL OIL PURIFICATION SYSTEM DIAGRAM</v>
      </c>
    </row>
    <row r="324" spans="1:6" x14ac:dyDescent="0.25">
      <c r="A324" s="1">
        <v>45756</v>
      </c>
      <c r="B324" t="s">
        <v>1</v>
      </c>
      <c r="C324" t="s">
        <v>333</v>
      </c>
      <c r="D324" t="s">
        <v>9</v>
      </c>
      <c r="E324" t="str">
        <f t="shared" si="5"/>
        <v>831-H22-261-004</v>
      </c>
      <c r="F324" t="str">
        <f>VLOOKUP(E324,DWG_TITLES!A:B,2,FALSE)</f>
        <v>FUEL OIL PURIFICATION SYSTEM DIAGRAM</v>
      </c>
    </row>
    <row r="325" spans="1:6" x14ac:dyDescent="0.25">
      <c r="A325" s="1">
        <v>45776</v>
      </c>
      <c r="B325" t="s">
        <v>1</v>
      </c>
      <c r="C325" t="s">
        <v>334</v>
      </c>
      <c r="D325" t="s">
        <v>9</v>
      </c>
      <c r="E325" t="str">
        <f t="shared" si="5"/>
        <v>831-H22-261-004</v>
      </c>
      <c r="F325" t="str">
        <f>VLOOKUP(E325,DWG_TITLES!A:B,2,FALSE)</f>
        <v>FUEL OIL PURIFICATION SYSTEM DIAGRAM</v>
      </c>
    </row>
    <row r="326" spans="1:6" x14ac:dyDescent="0.25">
      <c r="A326" s="1">
        <v>45973</v>
      </c>
      <c r="B326" t="s">
        <v>1</v>
      </c>
      <c r="C326" t="s">
        <v>335</v>
      </c>
      <c r="D326" t="s">
        <v>9</v>
      </c>
      <c r="E326" t="str">
        <f t="shared" si="5"/>
        <v>831-H22-261-004</v>
      </c>
      <c r="F326" t="str">
        <f>VLOOKUP(E326,DWG_TITLES!A:B,2,FALSE)</f>
        <v>FUEL OIL PURIFICATION SYSTEM DIAGRAM</v>
      </c>
    </row>
    <row r="327" spans="1:6" x14ac:dyDescent="0.25">
      <c r="A327" s="1">
        <v>45943</v>
      </c>
      <c r="B327" t="s">
        <v>1</v>
      </c>
      <c r="C327" t="s">
        <v>336</v>
      </c>
      <c r="D327" t="s">
        <v>9</v>
      </c>
      <c r="E327" t="str">
        <f t="shared" si="5"/>
        <v>831-H22-261-150</v>
      </c>
      <c r="F327" t="str">
        <f>VLOOKUP(E327,DWG_TITLES!A:B,2,FALSE)</f>
        <v>Propulsion Generator Clean Leak Oil Tank</v>
      </c>
    </row>
    <row r="328" spans="1:6" x14ac:dyDescent="0.25">
      <c r="A328" s="1">
        <v>45012</v>
      </c>
      <c r="B328" t="s">
        <v>1</v>
      </c>
      <c r="C328" t="s">
        <v>337</v>
      </c>
      <c r="D328" t="s">
        <v>9</v>
      </c>
      <c r="E328" t="str">
        <f t="shared" si="5"/>
        <v>831-H22-262-002</v>
      </c>
      <c r="F328" t="str">
        <f>VLOOKUP(E328,DWG_TITLES!A:B,2,FALSE)</f>
        <v>LUBE OIL PURIFICATION SYSTEM DIAGRAM</v>
      </c>
    </row>
    <row r="329" spans="1:6" x14ac:dyDescent="0.25">
      <c r="A329" s="1">
        <v>45055</v>
      </c>
      <c r="B329" t="s">
        <v>1</v>
      </c>
      <c r="C329" t="s">
        <v>338</v>
      </c>
      <c r="D329" t="s">
        <v>9</v>
      </c>
      <c r="E329" t="str">
        <f t="shared" si="5"/>
        <v>831-H22-262-002</v>
      </c>
      <c r="F329" t="str">
        <f>VLOOKUP(E329,DWG_TITLES!A:B,2,FALSE)</f>
        <v>LUBE OIL PURIFICATION SYSTEM DIAGRAM</v>
      </c>
    </row>
    <row r="330" spans="1:6" x14ac:dyDescent="0.25">
      <c r="A330" s="1">
        <v>45112</v>
      </c>
      <c r="B330" t="s">
        <v>1</v>
      </c>
      <c r="C330" t="s">
        <v>339</v>
      </c>
      <c r="D330" t="s">
        <v>9</v>
      </c>
      <c r="E330" t="str">
        <f t="shared" si="5"/>
        <v>831-H22-262-002</v>
      </c>
      <c r="F330" t="str">
        <f>VLOOKUP(E330,DWG_TITLES!A:B,2,FALSE)</f>
        <v>LUBE OIL PURIFICATION SYSTEM DIAGRAM</v>
      </c>
    </row>
    <row r="331" spans="1:6" x14ac:dyDescent="0.25">
      <c r="A331" s="1">
        <v>45674</v>
      </c>
      <c r="B331" t="s">
        <v>1</v>
      </c>
      <c r="C331" t="s">
        <v>340</v>
      </c>
      <c r="D331" t="s">
        <v>9</v>
      </c>
      <c r="E331" t="str">
        <f t="shared" si="5"/>
        <v>831-H22-262-002</v>
      </c>
      <c r="F331" t="str">
        <f>VLOOKUP(E331,DWG_TITLES!A:B,2,FALSE)</f>
        <v>LUBE OIL PURIFICATION SYSTEM DIAGRAM</v>
      </c>
    </row>
    <row r="332" spans="1:6" x14ac:dyDescent="0.25">
      <c r="A332" s="1">
        <v>45776</v>
      </c>
      <c r="B332" t="s">
        <v>1</v>
      </c>
      <c r="C332" t="s">
        <v>341</v>
      </c>
      <c r="D332" t="s">
        <v>9</v>
      </c>
      <c r="E332" t="str">
        <f t="shared" si="5"/>
        <v>831-H22-262-002</v>
      </c>
      <c r="F332" t="str">
        <f>VLOOKUP(E332,DWG_TITLES!A:B,2,FALSE)</f>
        <v>LUBE OIL PURIFICATION SYSTEM DIAGRAM</v>
      </c>
    </row>
    <row r="333" spans="1:6" x14ac:dyDescent="0.25">
      <c r="A333" s="1">
        <v>45817</v>
      </c>
      <c r="B333" t="s">
        <v>1</v>
      </c>
      <c r="C333" t="s">
        <v>342</v>
      </c>
      <c r="D333" t="s">
        <v>9</v>
      </c>
      <c r="E333" t="str">
        <f t="shared" si="5"/>
        <v>831-H22-262-002</v>
      </c>
      <c r="F333" t="str">
        <f>VLOOKUP(E333,DWG_TITLES!A:B,2,FALSE)</f>
        <v>LUBE OIL PURIFICATION SYSTEM DIAGRAM</v>
      </c>
    </row>
    <row r="334" spans="1:6" x14ac:dyDescent="0.25">
      <c r="A334" s="1">
        <v>45842</v>
      </c>
      <c r="B334" t="s">
        <v>1</v>
      </c>
      <c r="C334" t="s">
        <v>343</v>
      </c>
      <c r="D334" t="s">
        <v>9</v>
      </c>
      <c r="E334" t="str">
        <f t="shared" si="5"/>
        <v>831-H22-262-002</v>
      </c>
      <c r="F334" t="str">
        <f>VLOOKUP(E334,DWG_TITLES!A:B,2,FALSE)</f>
        <v>LUBE OIL PURIFICATION SYSTEM DIAGRAM</v>
      </c>
    </row>
    <row r="335" spans="1:6" x14ac:dyDescent="0.25">
      <c r="A335" s="1">
        <v>45973</v>
      </c>
      <c r="B335" t="s">
        <v>1</v>
      </c>
      <c r="C335" t="s">
        <v>344</v>
      </c>
      <c r="D335" t="s">
        <v>9</v>
      </c>
      <c r="E335" t="str">
        <f t="shared" si="5"/>
        <v>831-H22-262-002</v>
      </c>
      <c r="F335" t="str">
        <f>VLOOKUP(E335,DWG_TITLES!A:B,2,FALSE)</f>
        <v>LUBE OIL PURIFICATION SYSTEM DIAGRAM</v>
      </c>
    </row>
    <row r="336" spans="1:6" x14ac:dyDescent="0.25">
      <c r="A336" s="1">
        <v>45230</v>
      </c>
      <c r="B336" t="s">
        <v>3</v>
      </c>
      <c r="C336" t="s">
        <v>345</v>
      </c>
      <c r="D336" t="s">
        <v>9</v>
      </c>
      <c r="E336" t="str">
        <f t="shared" si="5"/>
        <v>831-H22-300-003</v>
      </c>
      <c r="F336" t="str">
        <f>VLOOKUP(E336,DWG_TITLES!A:B,2,FALSE)</f>
        <v>ELECTRICAL EQUIPMENT ARRANGEMENT</v>
      </c>
    </row>
    <row r="337" spans="1:6" x14ac:dyDescent="0.25">
      <c r="A337" s="1">
        <v>45113</v>
      </c>
      <c r="B337" t="s">
        <v>3</v>
      </c>
      <c r="C337" t="s">
        <v>346</v>
      </c>
      <c r="D337" t="s">
        <v>9</v>
      </c>
      <c r="E337" t="str">
        <f t="shared" si="5"/>
        <v>831-H22-300-003</v>
      </c>
      <c r="F337" t="str">
        <f>VLOOKUP(E337,DWG_TITLES!A:B,2,FALSE)</f>
        <v>ELECTRICAL EQUIPMENT ARRANGEMENT</v>
      </c>
    </row>
    <row r="338" spans="1:6" x14ac:dyDescent="0.25">
      <c r="A338" s="1">
        <v>45139</v>
      </c>
      <c r="B338" t="s">
        <v>3</v>
      </c>
      <c r="C338" t="s">
        <v>347</v>
      </c>
      <c r="D338" t="s">
        <v>9</v>
      </c>
      <c r="E338" t="str">
        <f t="shared" si="5"/>
        <v>831-H22-300-003</v>
      </c>
      <c r="F338" t="str">
        <f>VLOOKUP(E338,DWG_TITLES!A:B,2,FALSE)</f>
        <v>ELECTRICAL EQUIPMENT ARRANGEMENT</v>
      </c>
    </row>
    <row r="339" spans="1:6" x14ac:dyDescent="0.25">
      <c r="A339" s="1">
        <v>45247</v>
      </c>
      <c r="B339" t="s">
        <v>3</v>
      </c>
      <c r="C339" t="s">
        <v>348</v>
      </c>
      <c r="D339" t="s">
        <v>9</v>
      </c>
      <c r="E339" t="str">
        <f t="shared" si="5"/>
        <v>831-H22-300-003</v>
      </c>
      <c r="F339" t="str">
        <f>VLOOKUP(E339,DWG_TITLES!A:B,2,FALSE)</f>
        <v>ELECTRICAL EQUIPMENT ARRANGEMENT</v>
      </c>
    </row>
    <row r="340" spans="1:6" x14ac:dyDescent="0.25">
      <c r="A340" s="1">
        <v>45436</v>
      </c>
      <c r="B340" t="s">
        <v>3</v>
      </c>
      <c r="C340" t="s">
        <v>349</v>
      </c>
      <c r="D340" t="s">
        <v>9</v>
      </c>
      <c r="E340" t="str">
        <f t="shared" si="5"/>
        <v>831-H22-300-003</v>
      </c>
      <c r="F340" t="str">
        <f>VLOOKUP(E340,DWG_TITLES!A:B,2,FALSE)</f>
        <v>ELECTRICAL EQUIPMENT ARRANGEMENT</v>
      </c>
    </row>
    <row r="341" spans="1:6" x14ac:dyDescent="0.25">
      <c r="A341" s="1">
        <v>45514</v>
      </c>
      <c r="B341" t="s">
        <v>3</v>
      </c>
      <c r="C341" t="s">
        <v>350</v>
      </c>
      <c r="D341" t="s">
        <v>9</v>
      </c>
      <c r="E341" t="str">
        <f t="shared" si="5"/>
        <v>831-H22-300-003</v>
      </c>
      <c r="F341" t="str">
        <f>VLOOKUP(E341,DWG_TITLES!A:B,2,FALSE)</f>
        <v>ELECTRICAL EQUIPMENT ARRANGEMENT</v>
      </c>
    </row>
    <row r="342" spans="1:6" x14ac:dyDescent="0.25">
      <c r="A342" s="1">
        <v>45721</v>
      </c>
      <c r="B342" t="s">
        <v>3</v>
      </c>
      <c r="C342" t="s">
        <v>351</v>
      </c>
      <c r="D342" t="s">
        <v>9</v>
      </c>
      <c r="E342" t="str">
        <f t="shared" si="5"/>
        <v>831-H22-300-003</v>
      </c>
      <c r="F342" t="str">
        <f>VLOOKUP(E342,DWG_TITLES!A:B,2,FALSE)</f>
        <v>ELECTRICAL EQUIPMENT ARRANGEMENT</v>
      </c>
    </row>
    <row r="343" spans="1:6" x14ac:dyDescent="0.25">
      <c r="A343" s="1">
        <v>45736</v>
      </c>
      <c r="B343" t="s">
        <v>3</v>
      </c>
      <c r="C343" t="s">
        <v>352</v>
      </c>
      <c r="D343" t="s">
        <v>9</v>
      </c>
      <c r="E343" t="str">
        <f t="shared" si="5"/>
        <v>831-H22-300-064</v>
      </c>
      <c r="F343" t="str">
        <f>VLOOKUP(E343,DWG_TITLES!A:B,2,FALSE)</f>
        <v>SYSTEM INTEGRATION</v>
      </c>
    </row>
    <row r="344" spans="1:6" x14ac:dyDescent="0.25">
      <c r="A344" s="1">
        <v>44939</v>
      </c>
      <c r="B344" t="s">
        <v>3</v>
      </c>
      <c r="C344" t="s">
        <v>353</v>
      </c>
      <c r="D344" t="s">
        <v>9</v>
      </c>
      <c r="E344" t="str">
        <f t="shared" si="5"/>
        <v>831-H22-304-002</v>
      </c>
      <c r="F344" t="str">
        <f>VLOOKUP(E344,DWG_TITLES!A:B,2,FALSE)</f>
        <v>MAIN CABLE ROUTING DIAGRAM</v>
      </c>
    </row>
    <row r="345" spans="1:6" x14ac:dyDescent="0.25">
      <c r="A345" s="1">
        <v>45127</v>
      </c>
      <c r="B345" t="s">
        <v>3</v>
      </c>
      <c r="C345" t="s">
        <v>354</v>
      </c>
      <c r="D345" t="s">
        <v>9</v>
      </c>
      <c r="E345" t="str">
        <f t="shared" si="5"/>
        <v>831-H22-304-002</v>
      </c>
      <c r="F345" t="str">
        <f>VLOOKUP(E345,DWG_TITLES!A:B,2,FALSE)</f>
        <v>MAIN CABLE ROUTING DIAGRAM</v>
      </c>
    </row>
    <row r="346" spans="1:6" x14ac:dyDescent="0.25">
      <c r="A346" s="1">
        <v>45122</v>
      </c>
      <c r="B346" t="s">
        <v>3</v>
      </c>
      <c r="C346" t="s">
        <v>355</v>
      </c>
      <c r="D346" t="s">
        <v>9</v>
      </c>
      <c r="E346" t="str">
        <f t="shared" si="5"/>
        <v>831-H22-304-002</v>
      </c>
      <c r="F346" t="str">
        <f>VLOOKUP(E346,DWG_TITLES!A:B,2,FALSE)</f>
        <v>MAIN CABLE ROUTING DIAGRAM</v>
      </c>
    </row>
    <row r="347" spans="1:6" x14ac:dyDescent="0.25">
      <c r="A347" s="1">
        <v>45190</v>
      </c>
      <c r="B347" t="s">
        <v>3</v>
      </c>
      <c r="C347" t="s">
        <v>356</v>
      </c>
      <c r="D347" t="s">
        <v>9</v>
      </c>
      <c r="E347" t="str">
        <f t="shared" si="5"/>
        <v>831-H22-304-002</v>
      </c>
      <c r="F347" t="str">
        <f>VLOOKUP(E347,DWG_TITLES!A:B,2,FALSE)</f>
        <v>MAIN CABLE ROUTING DIAGRAM</v>
      </c>
    </row>
    <row r="348" spans="1:6" x14ac:dyDescent="0.25">
      <c r="A348" s="1">
        <v>45498</v>
      </c>
      <c r="B348" t="s">
        <v>3</v>
      </c>
      <c r="C348" t="s">
        <v>357</v>
      </c>
      <c r="D348" t="s">
        <v>9</v>
      </c>
      <c r="E348" t="str">
        <f t="shared" si="5"/>
        <v>831-H22-304-002</v>
      </c>
      <c r="F348" t="str">
        <f>VLOOKUP(E348,DWG_TITLES!A:B,2,FALSE)</f>
        <v>MAIN CABLE ROUTING DIAGRAM</v>
      </c>
    </row>
    <row r="349" spans="1:6" x14ac:dyDescent="0.25">
      <c r="A349" s="1">
        <v>45918</v>
      </c>
      <c r="B349" t="s">
        <v>3</v>
      </c>
      <c r="C349" t="s">
        <v>358</v>
      </c>
      <c r="D349" t="s">
        <v>9</v>
      </c>
      <c r="E349" t="str">
        <f t="shared" si="5"/>
        <v>831-H22-304-002</v>
      </c>
      <c r="F349" t="str">
        <f>VLOOKUP(E349,DWG_TITLES!A:B,2,FALSE)</f>
        <v>MAIN CABLE ROUTING DIAGRAM</v>
      </c>
    </row>
    <row r="350" spans="1:6" x14ac:dyDescent="0.25">
      <c r="A350" s="1">
        <v>45120</v>
      </c>
      <c r="B350" t="s">
        <v>4</v>
      </c>
      <c r="C350" t="s">
        <v>359</v>
      </c>
      <c r="D350" t="s">
        <v>9</v>
      </c>
      <c r="E350" t="str">
        <f t="shared" si="5"/>
        <v>831-H22-304-003</v>
      </c>
      <c r="F350" t="str">
        <f>VLOOKUP(E350,DWG_TITLES!A:B,2,FALSE)</f>
        <v>CANCELADO - ELECTRICAL CABLE MATERIAL TAKE - OFF (MTO)</v>
      </c>
    </row>
    <row r="351" spans="1:6" x14ac:dyDescent="0.25">
      <c r="A351" s="1">
        <v>45126</v>
      </c>
      <c r="B351" t="s">
        <v>4</v>
      </c>
      <c r="C351" t="s">
        <v>360</v>
      </c>
      <c r="D351" t="s">
        <v>9</v>
      </c>
      <c r="E351" t="str">
        <f t="shared" si="5"/>
        <v>831-H22-304-003</v>
      </c>
      <c r="F351" t="str">
        <f>VLOOKUP(E351,DWG_TITLES!A:B,2,FALSE)</f>
        <v>CANCELADO - ELECTRICAL CABLE MATERIAL TAKE - OFF (MTO)</v>
      </c>
    </row>
    <row r="352" spans="1:6" x14ac:dyDescent="0.25">
      <c r="A352" s="1">
        <v>45174</v>
      </c>
      <c r="B352" t="s">
        <v>4</v>
      </c>
      <c r="C352" t="s">
        <v>361</v>
      </c>
      <c r="D352" t="s">
        <v>9</v>
      </c>
      <c r="E352" t="str">
        <f t="shared" si="5"/>
        <v>831-H22-304-003</v>
      </c>
      <c r="F352" t="str">
        <f>VLOOKUP(E352,DWG_TITLES!A:B,2,FALSE)</f>
        <v>CANCELADO - ELECTRICAL CABLE MATERIAL TAKE - OFF (MTO)</v>
      </c>
    </row>
    <row r="353" spans="1:6" x14ac:dyDescent="0.25">
      <c r="A353" s="1">
        <v>45302</v>
      </c>
      <c r="B353" t="s">
        <v>4</v>
      </c>
      <c r="C353" t="s">
        <v>362</v>
      </c>
      <c r="D353" t="s">
        <v>9</v>
      </c>
      <c r="E353" t="str">
        <f t="shared" si="5"/>
        <v>831-H22-304-003</v>
      </c>
      <c r="F353" t="str">
        <f>VLOOKUP(E353,DWG_TITLES!A:B,2,FALSE)</f>
        <v>CANCELADO - ELECTRICAL CABLE MATERIAL TAKE - OFF (MTO)</v>
      </c>
    </row>
    <row r="354" spans="1:6" x14ac:dyDescent="0.25">
      <c r="A354" s="1">
        <v>45351</v>
      </c>
      <c r="B354" t="s">
        <v>4</v>
      </c>
      <c r="C354" t="s">
        <v>363</v>
      </c>
      <c r="D354" t="s">
        <v>9</v>
      </c>
      <c r="E354" t="str">
        <f t="shared" si="5"/>
        <v>831-H22-304-003</v>
      </c>
      <c r="F354" t="str">
        <f>VLOOKUP(E354,DWG_TITLES!A:B,2,FALSE)</f>
        <v>CANCELADO - ELECTRICAL CABLE MATERIAL TAKE - OFF (MTO)</v>
      </c>
    </row>
    <row r="355" spans="1:6" x14ac:dyDescent="0.25">
      <c r="A355" s="1">
        <v>46127</v>
      </c>
      <c r="B355" t="s">
        <v>4</v>
      </c>
      <c r="C355" t="s">
        <v>364</v>
      </c>
      <c r="D355" t="s">
        <v>9</v>
      </c>
      <c r="E355" t="str">
        <f t="shared" si="5"/>
        <v>831-H22-304-003</v>
      </c>
      <c r="F355" t="str">
        <f>VLOOKUP(E355,DWG_TITLES!A:B,2,FALSE)</f>
        <v>CANCELADO - ELECTRICAL CABLE MATERIAL TAKE - OFF (MTO)</v>
      </c>
    </row>
    <row r="356" spans="1:6" x14ac:dyDescent="0.25">
      <c r="A356" s="1">
        <v>46150</v>
      </c>
      <c r="B356" t="s">
        <v>4</v>
      </c>
      <c r="C356" t="s">
        <v>365</v>
      </c>
      <c r="D356" t="s">
        <v>9</v>
      </c>
      <c r="E356" t="str">
        <f t="shared" si="5"/>
        <v>831-H22-304-003</v>
      </c>
      <c r="F356" t="str">
        <f>VLOOKUP(E356,DWG_TITLES!A:B,2,FALSE)</f>
        <v>CANCELADO - ELECTRICAL CABLE MATERIAL TAKE - OFF (MTO)</v>
      </c>
    </row>
    <row r="357" spans="1:6" x14ac:dyDescent="0.25">
      <c r="A357" s="1">
        <v>44981</v>
      </c>
      <c r="B357" t="s">
        <v>3</v>
      </c>
      <c r="C357" t="s">
        <v>366</v>
      </c>
      <c r="D357" t="s">
        <v>9</v>
      </c>
      <c r="E357" t="str">
        <f t="shared" si="5"/>
        <v>831-H22-313-002</v>
      </c>
      <c r="F357" t="str">
        <f>VLOOKUP(E357,DWG_TITLES!A:B,2,FALSE)</f>
        <v>UPS DIAGRAM</v>
      </c>
    </row>
    <row r="358" spans="1:6" x14ac:dyDescent="0.25">
      <c r="A358" s="1">
        <v>45113</v>
      </c>
      <c r="B358" t="s">
        <v>3</v>
      </c>
      <c r="C358" t="s">
        <v>367</v>
      </c>
      <c r="D358" t="s">
        <v>9</v>
      </c>
      <c r="E358" t="str">
        <f t="shared" si="5"/>
        <v>831-H22-313-002</v>
      </c>
      <c r="F358" t="str">
        <f>VLOOKUP(E358,DWG_TITLES!A:B,2,FALSE)</f>
        <v>UPS DIAGRAM</v>
      </c>
    </row>
    <row r="359" spans="1:6" x14ac:dyDescent="0.25">
      <c r="A359" s="1">
        <v>45162</v>
      </c>
      <c r="B359" t="s">
        <v>3</v>
      </c>
      <c r="C359" t="s">
        <v>368</v>
      </c>
      <c r="D359" t="s">
        <v>9</v>
      </c>
      <c r="E359" t="str">
        <f t="shared" si="5"/>
        <v>831-H22-313-002</v>
      </c>
      <c r="F359" t="str">
        <f>VLOOKUP(E359,DWG_TITLES!A:B,2,FALSE)</f>
        <v>UPS DIAGRAM</v>
      </c>
    </row>
    <row r="360" spans="1:6" x14ac:dyDescent="0.25">
      <c r="A360" s="1">
        <v>45370</v>
      </c>
      <c r="B360" t="s">
        <v>3</v>
      </c>
      <c r="C360" t="s">
        <v>369</v>
      </c>
      <c r="D360" t="s">
        <v>9</v>
      </c>
      <c r="E360" t="str">
        <f t="shared" si="5"/>
        <v>831-H22-313-002</v>
      </c>
      <c r="F360" t="str">
        <f>VLOOKUP(E360,DWG_TITLES!A:B,2,FALSE)</f>
        <v>UPS DIAGRAM</v>
      </c>
    </row>
    <row r="361" spans="1:6" x14ac:dyDescent="0.25">
      <c r="A361" s="1">
        <v>44960</v>
      </c>
      <c r="B361" t="s">
        <v>3</v>
      </c>
      <c r="C361" t="s">
        <v>370</v>
      </c>
      <c r="D361" t="s">
        <v>9</v>
      </c>
      <c r="E361" t="str">
        <f t="shared" si="5"/>
        <v>831-H22-314-001</v>
      </c>
      <c r="F361" t="str">
        <f>VLOOKUP(E361,DWG_TITLES!A:B,2,FALSE)</f>
        <v>ELECTRICAL ONE LINE DIAGRAM</v>
      </c>
    </row>
    <row r="362" spans="1:6" x14ac:dyDescent="0.25">
      <c r="A362" s="1">
        <v>44974</v>
      </c>
      <c r="B362" t="s">
        <v>3</v>
      </c>
      <c r="C362" t="s">
        <v>371</v>
      </c>
      <c r="D362" t="s">
        <v>9</v>
      </c>
      <c r="E362" t="str">
        <f t="shared" si="5"/>
        <v>831-H22-314-001</v>
      </c>
      <c r="F362" t="str">
        <f>VLOOKUP(E362,DWG_TITLES!A:B,2,FALSE)</f>
        <v>ELECTRICAL ONE LINE DIAGRAM</v>
      </c>
    </row>
    <row r="363" spans="1:6" x14ac:dyDescent="0.25">
      <c r="A363" s="1">
        <v>45055</v>
      </c>
      <c r="B363" t="s">
        <v>3</v>
      </c>
      <c r="C363" t="s">
        <v>372</v>
      </c>
      <c r="D363" t="s">
        <v>9</v>
      </c>
      <c r="E363" t="str">
        <f t="shared" si="5"/>
        <v>831-H22-314-001</v>
      </c>
      <c r="F363" t="str">
        <f>VLOOKUP(E363,DWG_TITLES!A:B,2,FALSE)</f>
        <v>ELECTRICAL ONE LINE DIAGRAM</v>
      </c>
    </row>
    <row r="364" spans="1:6" x14ac:dyDescent="0.25">
      <c r="A364" s="1">
        <v>45055</v>
      </c>
      <c r="B364" t="s">
        <v>3</v>
      </c>
      <c r="C364" t="s">
        <v>373</v>
      </c>
      <c r="D364" t="s">
        <v>9</v>
      </c>
      <c r="E364" t="str">
        <f t="shared" si="5"/>
        <v>831-H22-314-001</v>
      </c>
      <c r="F364" t="str">
        <f>VLOOKUP(E364,DWG_TITLES!A:B,2,FALSE)</f>
        <v>ELECTRICAL ONE LINE DIAGRAM</v>
      </c>
    </row>
    <row r="365" spans="1:6" x14ac:dyDescent="0.25">
      <c r="A365" s="1">
        <v>45075</v>
      </c>
      <c r="B365" t="s">
        <v>3</v>
      </c>
      <c r="C365" t="s">
        <v>374</v>
      </c>
      <c r="D365" t="s">
        <v>9</v>
      </c>
      <c r="E365" t="str">
        <f t="shared" si="5"/>
        <v>831-H22-314-001</v>
      </c>
      <c r="F365" t="str">
        <f>VLOOKUP(E365,DWG_TITLES!A:B,2,FALSE)</f>
        <v>ELECTRICAL ONE LINE DIAGRAM</v>
      </c>
    </row>
    <row r="366" spans="1:6" x14ac:dyDescent="0.25">
      <c r="A366" s="1">
        <v>45159</v>
      </c>
      <c r="B366" t="s">
        <v>3</v>
      </c>
      <c r="C366" t="s">
        <v>375</v>
      </c>
      <c r="D366" t="s">
        <v>9</v>
      </c>
      <c r="E366" t="str">
        <f t="shared" si="5"/>
        <v>831-H22-314-001</v>
      </c>
      <c r="F366" t="str">
        <f>VLOOKUP(E366,DWG_TITLES!A:B,2,FALSE)</f>
        <v>ELECTRICAL ONE LINE DIAGRAM</v>
      </c>
    </row>
    <row r="367" spans="1:6" x14ac:dyDescent="0.25">
      <c r="A367" s="1">
        <v>45177</v>
      </c>
      <c r="B367" t="s">
        <v>3</v>
      </c>
      <c r="C367" t="s">
        <v>376</v>
      </c>
      <c r="D367" t="s">
        <v>9</v>
      </c>
      <c r="E367" t="str">
        <f t="shared" si="5"/>
        <v>831-H22-314-001</v>
      </c>
      <c r="F367" t="str">
        <f>VLOOKUP(E367,DWG_TITLES!A:B,2,FALSE)</f>
        <v>ELECTRICAL ONE LINE DIAGRAM</v>
      </c>
    </row>
    <row r="368" spans="1:6" x14ac:dyDescent="0.25">
      <c r="A368" s="1">
        <v>45261</v>
      </c>
      <c r="B368" t="s">
        <v>3</v>
      </c>
      <c r="C368" t="s">
        <v>377</v>
      </c>
      <c r="D368" t="s">
        <v>9</v>
      </c>
      <c r="E368" t="str">
        <f t="shared" si="5"/>
        <v>831-H22-314-001</v>
      </c>
      <c r="F368" t="str">
        <f>VLOOKUP(E368,DWG_TITLES!A:B,2,FALSE)</f>
        <v>ELECTRICAL ONE LINE DIAGRAM</v>
      </c>
    </row>
    <row r="369" spans="1:6" x14ac:dyDescent="0.25">
      <c r="A369" s="1">
        <v>45280</v>
      </c>
      <c r="B369" t="s">
        <v>3</v>
      </c>
      <c r="C369" t="s">
        <v>378</v>
      </c>
      <c r="D369" t="s">
        <v>9</v>
      </c>
      <c r="E369" t="str">
        <f t="shared" si="5"/>
        <v>831-H22-314-001</v>
      </c>
      <c r="F369" t="str">
        <f>VLOOKUP(E369,DWG_TITLES!A:B,2,FALSE)</f>
        <v>ELECTRICAL ONE LINE DIAGRAM</v>
      </c>
    </row>
    <row r="370" spans="1:6" x14ac:dyDescent="0.25">
      <c r="A370" s="1">
        <v>45286</v>
      </c>
      <c r="B370" t="s">
        <v>3</v>
      </c>
      <c r="C370" t="s">
        <v>379</v>
      </c>
      <c r="D370" t="s">
        <v>9</v>
      </c>
      <c r="E370" t="str">
        <f t="shared" si="5"/>
        <v>831-H22-314-001</v>
      </c>
      <c r="F370" t="str">
        <f>VLOOKUP(E370,DWG_TITLES!A:B,2,FALSE)</f>
        <v>ELECTRICAL ONE LINE DIAGRAM</v>
      </c>
    </row>
    <row r="371" spans="1:6" x14ac:dyDescent="0.25">
      <c r="A371" s="1">
        <v>45307</v>
      </c>
      <c r="B371" t="s">
        <v>3</v>
      </c>
      <c r="C371" t="s">
        <v>380</v>
      </c>
      <c r="D371" t="s">
        <v>9</v>
      </c>
      <c r="E371" t="str">
        <f t="shared" si="5"/>
        <v>831-H22-314-001</v>
      </c>
      <c r="F371" t="str">
        <f>VLOOKUP(E371,DWG_TITLES!A:B,2,FALSE)</f>
        <v>ELECTRICAL ONE LINE DIAGRAM</v>
      </c>
    </row>
    <row r="372" spans="1:6" x14ac:dyDescent="0.25">
      <c r="A372" s="1">
        <v>45598</v>
      </c>
      <c r="B372" t="s">
        <v>3</v>
      </c>
      <c r="C372" t="s">
        <v>381</v>
      </c>
      <c r="D372" t="s">
        <v>9</v>
      </c>
      <c r="E372" t="str">
        <f t="shared" si="5"/>
        <v>831-H22-314-001</v>
      </c>
      <c r="F372" t="str">
        <f>VLOOKUP(E372,DWG_TITLES!A:B,2,FALSE)</f>
        <v>ELECTRICAL ONE LINE DIAGRAM</v>
      </c>
    </row>
    <row r="373" spans="1:6" x14ac:dyDescent="0.25">
      <c r="A373" s="1">
        <v>45677</v>
      </c>
      <c r="B373" t="s">
        <v>3</v>
      </c>
      <c r="C373" t="s">
        <v>382</v>
      </c>
      <c r="D373" t="s">
        <v>9</v>
      </c>
      <c r="E373" t="str">
        <f t="shared" si="5"/>
        <v>831-H22-314-001</v>
      </c>
      <c r="F373" t="str">
        <f>VLOOKUP(E373,DWG_TITLES!A:B,2,FALSE)</f>
        <v>ELECTRICAL ONE LINE DIAGRAM</v>
      </c>
    </row>
    <row r="374" spans="1:6" x14ac:dyDescent="0.25">
      <c r="A374" s="1">
        <v>45887</v>
      </c>
      <c r="B374" t="s">
        <v>3</v>
      </c>
      <c r="C374" t="s">
        <v>383</v>
      </c>
      <c r="D374" t="s">
        <v>9</v>
      </c>
      <c r="E374" t="str">
        <f t="shared" si="5"/>
        <v>831-H22-314-001</v>
      </c>
      <c r="F374" t="str">
        <f>VLOOKUP(E374,DWG_TITLES!A:B,2,FALSE)</f>
        <v>ELECTRICAL ONE LINE DIAGRAM</v>
      </c>
    </row>
    <row r="375" spans="1:6" x14ac:dyDescent="0.25">
      <c r="A375" s="1">
        <v>44966</v>
      </c>
      <c r="B375" t="s">
        <v>3</v>
      </c>
      <c r="C375" t="s">
        <v>384</v>
      </c>
      <c r="D375" t="s">
        <v>9</v>
      </c>
      <c r="E375" t="str">
        <f t="shared" si="5"/>
        <v>831-H22-314-003</v>
      </c>
      <c r="F375" t="str">
        <f>VLOOKUP(E375,DWG_TITLES!A:B,2,FALSE)</f>
        <v>24VDC DISTRIBUTION SYSTEM DIAGRAM</v>
      </c>
    </row>
    <row r="376" spans="1:6" x14ac:dyDescent="0.25">
      <c r="A376" s="1">
        <v>45055</v>
      </c>
      <c r="B376" t="s">
        <v>3</v>
      </c>
      <c r="C376" t="s">
        <v>385</v>
      </c>
      <c r="D376" t="s">
        <v>9</v>
      </c>
      <c r="E376" t="str">
        <f t="shared" si="5"/>
        <v>831-H22-314-003</v>
      </c>
      <c r="F376" t="str">
        <f>VLOOKUP(E376,DWG_TITLES!A:B,2,FALSE)</f>
        <v>24VDC DISTRIBUTION SYSTEM DIAGRAM</v>
      </c>
    </row>
    <row r="377" spans="1:6" x14ac:dyDescent="0.25">
      <c r="A377" s="1">
        <v>45127</v>
      </c>
      <c r="B377" t="s">
        <v>3</v>
      </c>
      <c r="C377" t="s">
        <v>386</v>
      </c>
      <c r="D377" t="s">
        <v>9</v>
      </c>
      <c r="E377" t="str">
        <f t="shared" si="5"/>
        <v>831-H22-314-003</v>
      </c>
      <c r="F377" t="str">
        <f>VLOOKUP(E377,DWG_TITLES!A:B,2,FALSE)</f>
        <v>24VDC DISTRIBUTION SYSTEM DIAGRAM</v>
      </c>
    </row>
    <row r="378" spans="1:6" x14ac:dyDescent="0.25">
      <c r="A378" s="1">
        <v>45175</v>
      </c>
      <c r="B378" t="s">
        <v>3</v>
      </c>
      <c r="C378" t="s">
        <v>387</v>
      </c>
      <c r="D378" t="s">
        <v>9</v>
      </c>
      <c r="E378" t="str">
        <f t="shared" si="5"/>
        <v>831-H22-314-003</v>
      </c>
      <c r="F378" t="str">
        <f>VLOOKUP(E378,DWG_TITLES!A:B,2,FALSE)</f>
        <v>24VDC DISTRIBUTION SYSTEM DIAGRAM</v>
      </c>
    </row>
    <row r="379" spans="1:6" x14ac:dyDescent="0.25">
      <c r="A379" s="1">
        <v>45299</v>
      </c>
      <c r="B379" t="s">
        <v>3</v>
      </c>
      <c r="C379" t="s">
        <v>388</v>
      </c>
      <c r="D379" t="s">
        <v>9</v>
      </c>
      <c r="E379" t="str">
        <f t="shared" si="5"/>
        <v>831-H22-314-005</v>
      </c>
      <c r="F379" t="str">
        <f>VLOOKUP(E379,DWG_TITLES!A:B,2,FALSE)</f>
        <v>CONOPS - CONCEPT OF OPERATION</v>
      </c>
    </row>
    <row r="380" spans="1:6" x14ac:dyDescent="0.25">
      <c r="A380" s="1">
        <v>45540</v>
      </c>
      <c r="B380" t="s">
        <v>3</v>
      </c>
      <c r="C380" t="s">
        <v>389</v>
      </c>
      <c r="D380" t="s">
        <v>9</v>
      </c>
      <c r="E380" t="str">
        <f t="shared" si="5"/>
        <v>831-H22-314-005</v>
      </c>
      <c r="F380" t="str">
        <f>VLOOKUP(E380,DWG_TITLES!A:B,2,FALSE)</f>
        <v>CONOPS - CONCEPT OF OPERATION</v>
      </c>
    </row>
    <row r="381" spans="1:6" x14ac:dyDescent="0.25">
      <c r="A381" s="1">
        <v>45012</v>
      </c>
      <c r="B381" t="s">
        <v>3</v>
      </c>
      <c r="C381" t="s">
        <v>390</v>
      </c>
      <c r="D381" t="s">
        <v>9</v>
      </c>
      <c r="E381" t="str">
        <f t="shared" si="5"/>
        <v>831-H22-330-001</v>
      </c>
      <c r="F381" t="str">
        <f>VLOOKUP(E381,DWG_TITLES!A:B,2,FALSE)</f>
        <v>MAIN AND EMERGENCY LIGHTING DIAGRAM</v>
      </c>
    </row>
    <row r="382" spans="1:6" x14ac:dyDescent="0.25">
      <c r="A382" s="1">
        <v>45127</v>
      </c>
      <c r="B382" t="s">
        <v>3</v>
      </c>
      <c r="C382" t="s">
        <v>391</v>
      </c>
      <c r="D382" t="s">
        <v>9</v>
      </c>
      <c r="E382" t="str">
        <f t="shared" si="5"/>
        <v>831-H22-330-001</v>
      </c>
      <c r="F382" t="str">
        <f>VLOOKUP(E382,DWG_TITLES!A:B,2,FALSE)</f>
        <v>MAIN AND EMERGENCY LIGHTING DIAGRAM</v>
      </c>
    </row>
    <row r="383" spans="1:6" x14ac:dyDescent="0.25">
      <c r="A383" s="1">
        <v>45175</v>
      </c>
      <c r="B383" t="s">
        <v>3</v>
      </c>
      <c r="C383" t="s">
        <v>392</v>
      </c>
      <c r="D383" t="s">
        <v>9</v>
      </c>
      <c r="E383" t="str">
        <f t="shared" si="5"/>
        <v>831-H22-330-001</v>
      </c>
      <c r="F383" t="str">
        <f>VLOOKUP(E383,DWG_TITLES!A:B,2,FALSE)</f>
        <v>MAIN AND EMERGENCY LIGHTING DIAGRAM</v>
      </c>
    </row>
    <row r="384" spans="1:6" x14ac:dyDescent="0.25">
      <c r="A384" s="1">
        <v>45175</v>
      </c>
      <c r="B384" t="s">
        <v>3</v>
      </c>
      <c r="C384" t="s">
        <v>392</v>
      </c>
      <c r="D384" t="s">
        <v>9</v>
      </c>
      <c r="E384" t="str">
        <f t="shared" si="5"/>
        <v>831-H22-330-001</v>
      </c>
      <c r="F384" t="str">
        <f>VLOOKUP(E384,DWG_TITLES!A:B,2,FALSE)</f>
        <v>MAIN AND EMERGENCY LIGHTING DIAGRAM</v>
      </c>
    </row>
    <row r="385" spans="1:6" x14ac:dyDescent="0.25">
      <c r="A385" s="1">
        <v>45164</v>
      </c>
      <c r="B385" t="s">
        <v>3</v>
      </c>
      <c r="C385" t="s">
        <v>393</v>
      </c>
      <c r="D385" t="s">
        <v>9</v>
      </c>
      <c r="E385" t="str">
        <f t="shared" si="5"/>
        <v>831-H22-330-002</v>
      </c>
      <c r="F385" t="str">
        <f>VLOOKUP(E385,DWG_TITLES!A:B,2,FALSE)</f>
        <v>FLIGHT DECK LIGHTING DIAGRAM</v>
      </c>
    </row>
    <row r="386" spans="1:6" x14ac:dyDescent="0.25">
      <c r="A386" s="1">
        <v>45190</v>
      </c>
      <c r="B386" t="s">
        <v>3</v>
      </c>
      <c r="C386" t="s">
        <v>394</v>
      </c>
      <c r="D386" t="s">
        <v>9</v>
      </c>
      <c r="E386" t="str">
        <f t="shared" ref="E386:E449" si="6">LEFT(C386,15)</f>
        <v>831-H22-330-002</v>
      </c>
      <c r="F386" t="str">
        <f>VLOOKUP(E386,DWG_TITLES!A:B,2,FALSE)</f>
        <v>FLIGHT DECK LIGHTING DIAGRAM</v>
      </c>
    </row>
    <row r="387" spans="1:6" x14ac:dyDescent="0.25">
      <c r="A387" s="1">
        <v>45432</v>
      </c>
      <c r="B387" t="s">
        <v>3</v>
      </c>
      <c r="C387" t="s">
        <v>395</v>
      </c>
      <c r="D387" t="s">
        <v>9</v>
      </c>
      <c r="E387" t="str">
        <f t="shared" si="6"/>
        <v>831-H22-330-002</v>
      </c>
      <c r="F387" t="str">
        <f>VLOOKUP(E387,DWG_TITLES!A:B,2,FALSE)</f>
        <v>FLIGHT DECK LIGHTING DIAGRAM</v>
      </c>
    </row>
    <row r="388" spans="1:6" x14ac:dyDescent="0.25">
      <c r="A388" s="1">
        <v>44992</v>
      </c>
      <c r="B388" t="s">
        <v>3</v>
      </c>
      <c r="C388" t="s">
        <v>396</v>
      </c>
      <c r="D388" t="s">
        <v>9</v>
      </c>
      <c r="E388" t="str">
        <f t="shared" si="6"/>
        <v>831-H22-330-003</v>
      </c>
      <c r="F388" t="str">
        <f>VLOOKUP(E388,DWG_TITLES!A:B,2,FALSE)</f>
        <v>NAVIGATION LIGHTING DIAGRAM</v>
      </c>
    </row>
    <row r="389" spans="1:6" x14ac:dyDescent="0.25">
      <c r="A389" s="1">
        <v>45122</v>
      </c>
      <c r="B389" t="s">
        <v>3</v>
      </c>
      <c r="C389" t="s">
        <v>397</v>
      </c>
      <c r="D389" t="s">
        <v>9</v>
      </c>
      <c r="E389" t="str">
        <f t="shared" si="6"/>
        <v>831-H22-330-003</v>
      </c>
      <c r="F389" t="str">
        <f>VLOOKUP(E389,DWG_TITLES!A:B,2,FALSE)</f>
        <v>NAVIGATION LIGHTING DIAGRAM</v>
      </c>
    </row>
    <row r="390" spans="1:6" x14ac:dyDescent="0.25">
      <c r="A390" s="1">
        <v>45152</v>
      </c>
      <c r="B390" t="s">
        <v>3</v>
      </c>
      <c r="C390" t="s">
        <v>398</v>
      </c>
      <c r="D390" t="s">
        <v>9</v>
      </c>
      <c r="E390" t="str">
        <f t="shared" si="6"/>
        <v>831-H22-330-003</v>
      </c>
      <c r="F390" t="str">
        <f>VLOOKUP(E390,DWG_TITLES!A:B,2,FALSE)</f>
        <v>NAVIGATION LIGHTING DIAGRAM</v>
      </c>
    </row>
    <row r="391" spans="1:6" x14ac:dyDescent="0.25">
      <c r="A391" s="1">
        <v>45190</v>
      </c>
      <c r="B391" t="s">
        <v>3</v>
      </c>
      <c r="C391" t="s">
        <v>399</v>
      </c>
      <c r="D391" t="s">
        <v>9</v>
      </c>
      <c r="E391" t="str">
        <f t="shared" si="6"/>
        <v>831-H22-330-003</v>
      </c>
      <c r="F391" t="str">
        <f>VLOOKUP(E391,DWG_TITLES!A:B,2,FALSE)</f>
        <v>NAVIGATION LIGHTING DIAGRAM</v>
      </c>
    </row>
    <row r="392" spans="1:6" x14ac:dyDescent="0.25">
      <c r="A392" s="1">
        <v>46035</v>
      </c>
      <c r="B392" t="s">
        <v>3</v>
      </c>
      <c r="C392" t="s">
        <v>400</v>
      </c>
      <c r="D392" t="s">
        <v>9</v>
      </c>
      <c r="E392" t="str">
        <f t="shared" si="6"/>
        <v>831-H22-330-003</v>
      </c>
      <c r="F392" t="str">
        <f>VLOOKUP(E392,DWG_TITLES!A:B,2,FALSE)</f>
        <v>NAVIGATION LIGHTING DIAGRAM</v>
      </c>
    </row>
    <row r="393" spans="1:6" x14ac:dyDescent="0.25">
      <c r="A393" s="1">
        <v>45075</v>
      </c>
      <c r="B393" t="s">
        <v>3</v>
      </c>
      <c r="C393" t="s">
        <v>401</v>
      </c>
      <c r="D393" t="s">
        <v>9</v>
      </c>
      <c r="E393" t="str">
        <f t="shared" si="6"/>
        <v>831-H22-401-001</v>
      </c>
      <c r="F393" t="str">
        <f>VLOOKUP(E393,DWG_TITLES!A:B,2,FALSE)</f>
        <v>TOPSIDE AND MAST ARRANGEMENT</v>
      </c>
    </row>
    <row r="394" spans="1:6" x14ac:dyDescent="0.25">
      <c r="A394" s="1">
        <v>45190</v>
      </c>
      <c r="B394" t="s">
        <v>3</v>
      </c>
      <c r="C394" t="s">
        <v>402</v>
      </c>
      <c r="D394" t="s">
        <v>9</v>
      </c>
      <c r="E394" t="str">
        <f t="shared" si="6"/>
        <v>831-H22-401-001</v>
      </c>
      <c r="F394" t="str">
        <f>VLOOKUP(E394,DWG_TITLES!A:B,2,FALSE)</f>
        <v>TOPSIDE AND MAST ARRANGEMENT</v>
      </c>
    </row>
    <row r="395" spans="1:6" x14ac:dyDescent="0.25">
      <c r="A395" s="1">
        <v>45366</v>
      </c>
      <c r="B395" t="s">
        <v>3</v>
      </c>
      <c r="C395" t="s">
        <v>403</v>
      </c>
      <c r="D395" t="s">
        <v>9</v>
      </c>
      <c r="E395" t="str">
        <f t="shared" si="6"/>
        <v>831-H22-401-001</v>
      </c>
      <c r="F395" t="str">
        <f>VLOOKUP(E395,DWG_TITLES!A:B,2,FALSE)</f>
        <v>TOPSIDE AND MAST ARRANGEMENT</v>
      </c>
    </row>
    <row r="396" spans="1:6" x14ac:dyDescent="0.25">
      <c r="A396" s="1">
        <v>45615</v>
      </c>
      <c r="B396" t="s">
        <v>3</v>
      </c>
      <c r="C396" t="s">
        <v>404</v>
      </c>
      <c r="D396" t="s">
        <v>9</v>
      </c>
      <c r="E396" t="str">
        <f t="shared" si="6"/>
        <v>831-H22-401-001</v>
      </c>
      <c r="F396" t="str">
        <f>VLOOKUP(E396,DWG_TITLES!A:B,2,FALSE)</f>
        <v>TOPSIDE AND MAST ARRANGEMENT</v>
      </c>
    </row>
    <row r="397" spans="1:6" x14ac:dyDescent="0.25">
      <c r="A397" s="1">
        <v>45685</v>
      </c>
      <c r="B397" t="s">
        <v>3</v>
      </c>
      <c r="C397" t="s">
        <v>405</v>
      </c>
      <c r="D397" t="s">
        <v>9</v>
      </c>
      <c r="E397" t="str">
        <f t="shared" si="6"/>
        <v>831-H22-401-001</v>
      </c>
      <c r="F397" t="str">
        <f>VLOOKUP(E397,DWG_TITLES!A:B,2,FALSE)</f>
        <v>TOPSIDE AND MAST ARRANGEMENT</v>
      </c>
    </row>
    <row r="398" spans="1:6" x14ac:dyDescent="0.25">
      <c r="A398" s="1">
        <v>45827</v>
      </c>
      <c r="B398" t="s">
        <v>3</v>
      </c>
      <c r="C398" t="s">
        <v>406</v>
      </c>
      <c r="D398" t="s">
        <v>9</v>
      </c>
      <c r="E398" t="str">
        <f t="shared" si="6"/>
        <v>831-H22-401-001</v>
      </c>
      <c r="F398" t="str">
        <f>VLOOKUP(E398,DWG_TITLES!A:B,2,FALSE)</f>
        <v>TOPSIDE AND MAST ARRANGEMENT</v>
      </c>
    </row>
    <row r="399" spans="1:6" x14ac:dyDescent="0.25">
      <c r="A399" s="1">
        <v>45856</v>
      </c>
      <c r="B399" t="s">
        <v>3</v>
      </c>
      <c r="C399" t="s">
        <v>407</v>
      </c>
      <c r="D399" t="s">
        <v>9</v>
      </c>
      <c r="E399" t="str">
        <f t="shared" si="6"/>
        <v>831-H22-401-001</v>
      </c>
      <c r="F399" t="str">
        <f>VLOOKUP(E399,DWG_TITLES!A:B,2,FALSE)</f>
        <v>TOPSIDE AND MAST ARRANGEMENT</v>
      </c>
    </row>
    <row r="400" spans="1:6" x14ac:dyDescent="0.25">
      <c r="A400" s="1">
        <v>45911</v>
      </c>
      <c r="B400" t="s">
        <v>3</v>
      </c>
      <c r="C400" t="s">
        <v>408</v>
      </c>
      <c r="D400" t="s">
        <v>9</v>
      </c>
      <c r="E400" t="str">
        <f t="shared" si="6"/>
        <v>831-H22-401-001</v>
      </c>
      <c r="F400" t="str">
        <f>VLOOKUP(E400,DWG_TITLES!A:B,2,FALSE)</f>
        <v>TOPSIDE AND MAST ARRANGEMENT</v>
      </c>
    </row>
    <row r="401" spans="1:6" x14ac:dyDescent="0.25">
      <c r="A401" s="1">
        <v>45946</v>
      </c>
      <c r="B401" t="s">
        <v>3</v>
      </c>
      <c r="C401" t="s">
        <v>409</v>
      </c>
      <c r="D401" t="s">
        <v>9</v>
      </c>
      <c r="E401" t="str">
        <f t="shared" si="6"/>
        <v>831-H22-401-001</v>
      </c>
      <c r="F401" t="str">
        <f>VLOOKUP(E401,DWG_TITLES!A:B,2,FALSE)</f>
        <v>TOPSIDE AND MAST ARRANGEMENT</v>
      </c>
    </row>
    <row r="402" spans="1:6" x14ac:dyDescent="0.25">
      <c r="A402" s="1">
        <v>45184</v>
      </c>
      <c r="B402" t="s">
        <v>3</v>
      </c>
      <c r="C402" t="s">
        <v>410</v>
      </c>
      <c r="D402" t="s">
        <v>9</v>
      </c>
      <c r="E402" t="str">
        <f t="shared" si="6"/>
        <v>831-H22-422-001</v>
      </c>
      <c r="F402" t="str">
        <f>VLOOKUP(E402,DWG_TITLES!A:B,2,FALSE)</f>
        <v>NAVIGATION LIGHT ARRANGEMENT</v>
      </c>
    </row>
    <row r="403" spans="1:6" x14ac:dyDescent="0.25">
      <c r="A403" s="1">
        <v>44966</v>
      </c>
      <c r="B403" t="s">
        <v>3</v>
      </c>
      <c r="C403" t="s">
        <v>410</v>
      </c>
      <c r="D403" t="s">
        <v>9</v>
      </c>
      <c r="E403" t="str">
        <f t="shared" si="6"/>
        <v>831-H22-422-001</v>
      </c>
      <c r="F403" t="str">
        <f>VLOOKUP(E403,DWG_TITLES!A:B,2,FALSE)</f>
        <v>NAVIGATION LIGHT ARRANGEMENT</v>
      </c>
    </row>
    <row r="404" spans="1:6" x14ac:dyDescent="0.25">
      <c r="A404" s="1">
        <v>45122</v>
      </c>
      <c r="B404" t="s">
        <v>3</v>
      </c>
      <c r="C404" t="s">
        <v>411</v>
      </c>
      <c r="D404" t="s">
        <v>9</v>
      </c>
      <c r="E404" t="str">
        <f t="shared" si="6"/>
        <v>831-H22-422-001</v>
      </c>
      <c r="F404" t="str">
        <f>VLOOKUP(E404,DWG_TITLES!A:B,2,FALSE)</f>
        <v>NAVIGATION LIGHT ARRANGEMENT</v>
      </c>
    </row>
    <row r="405" spans="1:6" x14ac:dyDescent="0.25">
      <c r="A405" s="1">
        <v>45152</v>
      </c>
      <c r="B405" t="s">
        <v>3</v>
      </c>
      <c r="C405" t="s">
        <v>412</v>
      </c>
      <c r="D405" t="s">
        <v>9</v>
      </c>
      <c r="E405" t="str">
        <f t="shared" si="6"/>
        <v>831-H22-422-001</v>
      </c>
      <c r="F405" t="str">
        <f>VLOOKUP(E405,DWG_TITLES!A:B,2,FALSE)</f>
        <v>NAVIGATION LIGHT ARRANGEMENT</v>
      </c>
    </row>
    <row r="406" spans="1:6" x14ac:dyDescent="0.25">
      <c r="A406" s="1">
        <v>45247</v>
      </c>
      <c r="B406" t="s">
        <v>3</v>
      </c>
      <c r="C406" t="s">
        <v>413</v>
      </c>
      <c r="D406" t="s">
        <v>9</v>
      </c>
      <c r="E406" t="str">
        <f t="shared" si="6"/>
        <v>831-H22-422-001</v>
      </c>
      <c r="F406" t="str">
        <f>VLOOKUP(E406,DWG_TITLES!A:B,2,FALSE)</f>
        <v>NAVIGATION LIGHT ARRANGEMENT</v>
      </c>
    </row>
    <row r="407" spans="1:6" x14ac:dyDescent="0.25">
      <c r="A407" s="1">
        <v>45310</v>
      </c>
      <c r="B407" t="s">
        <v>3</v>
      </c>
      <c r="C407" t="s">
        <v>414</v>
      </c>
      <c r="D407" t="s">
        <v>9</v>
      </c>
      <c r="E407" t="str">
        <f t="shared" si="6"/>
        <v>831-H22-422-001</v>
      </c>
      <c r="F407" t="str">
        <f>VLOOKUP(E407,DWG_TITLES!A:B,2,FALSE)</f>
        <v>NAVIGATION LIGHT ARRANGEMENT</v>
      </c>
    </row>
    <row r="408" spans="1:6" x14ac:dyDescent="0.25">
      <c r="A408" s="1">
        <v>46003</v>
      </c>
      <c r="B408" t="s">
        <v>3</v>
      </c>
      <c r="C408" t="s">
        <v>415</v>
      </c>
      <c r="D408" t="s">
        <v>9</v>
      </c>
      <c r="E408" t="str">
        <f t="shared" si="6"/>
        <v>831-H22-422-001</v>
      </c>
      <c r="F408" t="str">
        <f>VLOOKUP(E408,DWG_TITLES!A:B,2,FALSE)</f>
        <v>NAVIGATION LIGHT ARRANGEMENT</v>
      </c>
    </row>
    <row r="409" spans="1:6" x14ac:dyDescent="0.25">
      <c r="A409" s="1">
        <v>46036</v>
      </c>
      <c r="B409" t="s">
        <v>3</v>
      </c>
      <c r="C409" t="s">
        <v>416</v>
      </c>
      <c r="D409" t="s">
        <v>9</v>
      </c>
      <c r="E409" t="str">
        <f t="shared" si="6"/>
        <v>831-H22-422-001</v>
      </c>
      <c r="F409" t="str">
        <f>VLOOKUP(E409,DWG_TITLES!A:B,2,FALSE)</f>
        <v>NAVIGATION LIGHT ARRANGEMENT</v>
      </c>
    </row>
    <row r="410" spans="1:6" x14ac:dyDescent="0.25">
      <c r="A410" s="1">
        <v>45055</v>
      </c>
      <c r="B410" t="s">
        <v>3</v>
      </c>
      <c r="C410" t="s">
        <v>417</v>
      </c>
      <c r="D410" t="s">
        <v>9</v>
      </c>
      <c r="E410" t="str">
        <f t="shared" si="6"/>
        <v>831-H22-430-001</v>
      </c>
      <c r="F410" t="str">
        <f>VLOOKUP(E410,DWG_TITLES!A:B,2,FALSE)</f>
        <v>INTERIOR COMMUNICATIONS SYSTEM BLOCK DIAGRAM</v>
      </c>
    </row>
    <row r="411" spans="1:6" x14ac:dyDescent="0.25">
      <c r="A411" s="1">
        <v>45177</v>
      </c>
      <c r="B411" t="s">
        <v>3</v>
      </c>
      <c r="C411" t="s">
        <v>418</v>
      </c>
      <c r="D411" t="s">
        <v>9</v>
      </c>
      <c r="E411" t="str">
        <f t="shared" si="6"/>
        <v>831-H22-430-001</v>
      </c>
      <c r="F411" t="str">
        <f>VLOOKUP(E411,DWG_TITLES!A:B,2,FALSE)</f>
        <v>INTERIOR COMMUNICATIONS SYSTEM BLOCK DIAGRAM</v>
      </c>
    </row>
    <row r="412" spans="1:6" x14ac:dyDescent="0.25">
      <c r="A412" s="1">
        <v>45615</v>
      </c>
      <c r="B412" t="s">
        <v>3</v>
      </c>
      <c r="C412" t="s">
        <v>419</v>
      </c>
      <c r="D412" t="s">
        <v>9</v>
      </c>
      <c r="E412" t="str">
        <f t="shared" si="6"/>
        <v>831-H22-430-001</v>
      </c>
      <c r="F412" t="str">
        <f>VLOOKUP(E412,DWG_TITLES!A:B,2,FALSE)</f>
        <v>INTERIOR COMMUNICATIONS SYSTEM BLOCK DIAGRAM</v>
      </c>
    </row>
    <row r="413" spans="1:6" x14ac:dyDescent="0.25">
      <c r="A413" s="1">
        <v>45697</v>
      </c>
      <c r="B413" t="s">
        <v>3</v>
      </c>
      <c r="C413" t="s">
        <v>420</v>
      </c>
      <c r="D413" t="s">
        <v>9</v>
      </c>
      <c r="E413" t="str">
        <f t="shared" si="6"/>
        <v>831-H22-430-001</v>
      </c>
      <c r="F413" t="str">
        <f>VLOOKUP(E413,DWG_TITLES!A:B,2,FALSE)</f>
        <v>INTERIOR COMMUNICATIONS SYSTEM BLOCK DIAGRAM</v>
      </c>
    </row>
    <row r="414" spans="1:6" x14ac:dyDescent="0.25">
      <c r="A414" s="1">
        <v>45819</v>
      </c>
      <c r="B414" t="s">
        <v>3</v>
      </c>
      <c r="C414" t="s">
        <v>421</v>
      </c>
      <c r="D414" t="s">
        <v>9</v>
      </c>
      <c r="E414" t="str">
        <f t="shared" si="6"/>
        <v>831-H22-430-001</v>
      </c>
      <c r="F414" t="str">
        <f>VLOOKUP(E414,DWG_TITLES!A:B,2,FALSE)</f>
        <v>INTERIOR COMMUNICATIONS SYSTEM BLOCK DIAGRAM</v>
      </c>
    </row>
    <row r="415" spans="1:6" x14ac:dyDescent="0.25">
      <c r="A415" s="1">
        <v>45890</v>
      </c>
      <c r="B415" t="s">
        <v>3</v>
      </c>
      <c r="C415" t="s">
        <v>422</v>
      </c>
      <c r="D415" t="s">
        <v>9</v>
      </c>
      <c r="E415" t="str">
        <f t="shared" si="6"/>
        <v>831-H22-430-001</v>
      </c>
      <c r="F415" t="str">
        <f>VLOOKUP(E415,DWG_TITLES!A:B,2,FALSE)</f>
        <v>INTERIOR COMMUNICATIONS SYSTEM BLOCK DIAGRAM</v>
      </c>
    </row>
    <row r="416" spans="1:6" x14ac:dyDescent="0.25">
      <c r="A416" s="1">
        <v>45055</v>
      </c>
      <c r="B416" t="s">
        <v>3</v>
      </c>
      <c r="C416" t="s">
        <v>423</v>
      </c>
      <c r="D416" t="s">
        <v>9</v>
      </c>
      <c r="E416" t="str">
        <f t="shared" si="6"/>
        <v>831-H22-436-001</v>
      </c>
      <c r="F416" t="str">
        <f>VLOOKUP(E416,DWG_TITLES!A:B,2,FALSE)</f>
        <v>VISUAL AND AUDIBLE ALARMS BLOCK DIAGRAM</v>
      </c>
    </row>
    <row r="417" spans="1:6" x14ac:dyDescent="0.25">
      <c r="A417" s="1">
        <v>45075</v>
      </c>
      <c r="B417" t="s">
        <v>3</v>
      </c>
      <c r="C417" t="s">
        <v>424</v>
      </c>
      <c r="D417" t="s">
        <v>9</v>
      </c>
      <c r="E417" t="str">
        <f t="shared" si="6"/>
        <v>831-H22-436-001</v>
      </c>
      <c r="F417" t="str">
        <f>VLOOKUP(E417,DWG_TITLES!A:B,2,FALSE)</f>
        <v>VISUAL AND AUDIBLE ALARMS BLOCK DIAGRAM</v>
      </c>
    </row>
    <row r="418" spans="1:6" x14ac:dyDescent="0.25">
      <c r="A418" s="1">
        <v>45122</v>
      </c>
      <c r="B418" t="s">
        <v>3</v>
      </c>
      <c r="C418" t="s">
        <v>425</v>
      </c>
      <c r="D418" t="s">
        <v>9</v>
      </c>
      <c r="E418" t="str">
        <f t="shared" si="6"/>
        <v>831-H22-436-001</v>
      </c>
      <c r="F418" t="str">
        <f>VLOOKUP(E418,DWG_TITLES!A:B,2,FALSE)</f>
        <v>VISUAL AND AUDIBLE ALARMS BLOCK DIAGRAM</v>
      </c>
    </row>
    <row r="419" spans="1:6" x14ac:dyDescent="0.25">
      <c r="A419" s="1">
        <v>45630</v>
      </c>
      <c r="B419" t="s">
        <v>3</v>
      </c>
      <c r="C419" t="s">
        <v>426</v>
      </c>
      <c r="D419" t="s">
        <v>9</v>
      </c>
      <c r="E419" t="str">
        <f t="shared" si="6"/>
        <v>831-H22-436-001</v>
      </c>
      <c r="F419" t="str">
        <f>VLOOKUP(E419,DWG_TITLES!A:B,2,FALSE)</f>
        <v>VISUAL AND AUDIBLE ALARMS BLOCK DIAGRAM</v>
      </c>
    </row>
    <row r="420" spans="1:6" x14ac:dyDescent="0.25">
      <c r="A420" s="1">
        <v>44966</v>
      </c>
      <c r="B420" t="s">
        <v>3</v>
      </c>
      <c r="C420" t="s">
        <v>427</v>
      </c>
      <c r="D420" t="s">
        <v>9</v>
      </c>
      <c r="E420" t="str">
        <f t="shared" si="6"/>
        <v>831-H22-441-001</v>
      </c>
      <c r="F420" t="str">
        <f>VLOOKUP(E420,DWG_TITLES!A:B,2,FALSE)</f>
        <v>COMMUNICATIONS SPACE ARRANGEMENT</v>
      </c>
    </row>
    <row r="421" spans="1:6" x14ac:dyDescent="0.25">
      <c r="A421" s="1">
        <v>45139</v>
      </c>
      <c r="B421" t="s">
        <v>3</v>
      </c>
      <c r="C421" t="s">
        <v>428</v>
      </c>
      <c r="D421" t="s">
        <v>9</v>
      </c>
      <c r="E421" t="str">
        <f t="shared" si="6"/>
        <v>831-H22-441-001</v>
      </c>
      <c r="F421" t="str">
        <f>VLOOKUP(E421,DWG_TITLES!A:B,2,FALSE)</f>
        <v>COMMUNICATIONS SPACE ARRANGEMENT</v>
      </c>
    </row>
    <row r="422" spans="1:6" x14ac:dyDescent="0.25">
      <c r="A422" s="1">
        <v>45598</v>
      </c>
      <c r="B422" t="s">
        <v>3</v>
      </c>
      <c r="C422" t="s">
        <v>429</v>
      </c>
      <c r="D422" t="s">
        <v>9</v>
      </c>
      <c r="E422" t="str">
        <f t="shared" si="6"/>
        <v>831-H22-441-001</v>
      </c>
      <c r="F422" t="str">
        <f>VLOOKUP(E422,DWG_TITLES!A:B,2,FALSE)</f>
        <v>COMMUNICATIONS SPACE ARRANGEMENT</v>
      </c>
    </row>
    <row r="423" spans="1:6" x14ac:dyDescent="0.25">
      <c r="A423" s="1">
        <v>45671</v>
      </c>
      <c r="B423" t="s">
        <v>3</v>
      </c>
      <c r="C423" t="s">
        <v>430</v>
      </c>
      <c r="D423" t="s">
        <v>9</v>
      </c>
      <c r="E423" t="str">
        <f t="shared" si="6"/>
        <v>831-H22-441-001</v>
      </c>
      <c r="F423" t="str">
        <f>VLOOKUP(E423,DWG_TITLES!A:B,2,FALSE)</f>
        <v>COMMUNICATIONS SPACE ARRANGEMENT</v>
      </c>
    </row>
    <row r="424" spans="1:6" x14ac:dyDescent="0.25">
      <c r="A424" s="1">
        <v>45230</v>
      </c>
      <c r="B424" t="s">
        <v>3</v>
      </c>
      <c r="C424" t="s">
        <v>431</v>
      </c>
      <c r="D424" t="s">
        <v>9</v>
      </c>
      <c r="E424" t="str">
        <f t="shared" si="6"/>
        <v>831-H22-441-002</v>
      </c>
      <c r="F424" t="str">
        <f>VLOOKUP(E424,DWG_TITLES!A:B,2,FALSE)</f>
        <v>EXTERIOR COMMUNICATIONS SYSTEM BLOCK DIAGRAM</v>
      </c>
    </row>
    <row r="425" spans="1:6" x14ac:dyDescent="0.25">
      <c r="A425" s="1">
        <v>45175</v>
      </c>
      <c r="B425" t="s">
        <v>3</v>
      </c>
      <c r="C425" t="s">
        <v>432</v>
      </c>
      <c r="D425" t="s">
        <v>9</v>
      </c>
      <c r="E425" t="str">
        <f t="shared" si="6"/>
        <v>831-H22-441-002</v>
      </c>
      <c r="F425" t="str">
        <f>VLOOKUP(E425,DWG_TITLES!A:B,2,FALSE)</f>
        <v>EXTERIOR COMMUNICATIONS SYSTEM BLOCK DIAGRAM</v>
      </c>
    </row>
    <row r="426" spans="1:6" x14ac:dyDescent="0.25">
      <c r="A426" s="1">
        <v>45344</v>
      </c>
      <c r="B426" t="s">
        <v>3</v>
      </c>
      <c r="C426" t="s">
        <v>433</v>
      </c>
      <c r="D426" t="s">
        <v>9</v>
      </c>
      <c r="E426" t="str">
        <f t="shared" si="6"/>
        <v>831-H22-441-002</v>
      </c>
      <c r="F426" t="str">
        <f>VLOOKUP(E426,DWG_TITLES!A:B,2,FALSE)</f>
        <v>EXTERIOR COMMUNICATIONS SYSTEM BLOCK DIAGRAM</v>
      </c>
    </row>
    <row r="427" spans="1:6" x14ac:dyDescent="0.25">
      <c r="A427" s="1">
        <v>45383</v>
      </c>
      <c r="B427" t="s">
        <v>3</v>
      </c>
      <c r="C427" t="s">
        <v>434</v>
      </c>
      <c r="D427" t="s">
        <v>9</v>
      </c>
      <c r="E427" t="str">
        <f t="shared" si="6"/>
        <v>831-H22-441-002</v>
      </c>
      <c r="F427" t="str">
        <f>VLOOKUP(E427,DWG_TITLES!A:B,2,FALSE)</f>
        <v>EXTERIOR COMMUNICATIONS SYSTEM BLOCK DIAGRAM</v>
      </c>
    </row>
    <row r="428" spans="1:6" x14ac:dyDescent="0.25">
      <c r="A428" s="1">
        <v>45191</v>
      </c>
      <c r="B428" t="s">
        <v>3</v>
      </c>
      <c r="C428" t="s">
        <v>435</v>
      </c>
      <c r="D428" t="s">
        <v>9</v>
      </c>
      <c r="E428" t="str">
        <f t="shared" si="6"/>
        <v>831-H22-490-002</v>
      </c>
      <c r="F428" t="str">
        <f>VLOOKUP(E428,DWG_TITLES!A:B,2,FALSE)</f>
        <v>TRANSCEIVER ROOM ARRANGEMENT</v>
      </c>
    </row>
    <row r="429" spans="1:6" x14ac:dyDescent="0.25">
      <c r="A429" s="1">
        <v>45261</v>
      </c>
      <c r="B429" t="s">
        <v>3</v>
      </c>
      <c r="C429" t="s">
        <v>436</v>
      </c>
      <c r="D429" t="s">
        <v>9</v>
      </c>
      <c r="E429" t="str">
        <f t="shared" si="6"/>
        <v>831-H22-490-002</v>
      </c>
      <c r="F429" t="str">
        <f>VLOOKUP(E429,DWG_TITLES!A:B,2,FALSE)</f>
        <v>TRANSCEIVER ROOM ARRANGEMENT</v>
      </c>
    </row>
    <row r="430" spans="1:6" x14ac:dyDescent="0.25">
      <c r="A430" s="1">
        <v>45330</v>
      </c>
      <c r="B430" t="s">
        <v>3</v>
      </c>
      <c r="C430" t="s">
        <v>437</v>
      </c>
      <c r="D430" t="s">
        <v>9</v>
      </c>
      <c r="E430" t="str">
        <f t="shared" si="6"/>
        <v>831-H22-490-002</v>
      </c>
      <c r="F430" t="str">
        <f>VLOOKUP(E430,DWG_TITLES!A:B,2,FALSE)</f>
        <v>TRANSCEIVER ROOM ARRANGEMENT</v>
      </c>
    </row>
    <row r="431" spans="1:6" x14ac:dyDescent="0.25">
      <c r="A431" s="1">
        <v>45824</v>
      </c>
      <c r="B431" t="s">
        <v>3</v>
      </c>
      <c r="C431" t="s">
        <v>438</v>
      </c>
      <c r="D431" t="s">
        <v>9</v>
      </c>
      <c r="E431" t="str">
        <f t="shared" si="6"/>
        <v>831-H22-490-002</v>
      </c>
      <c r="F431" t="str">
        <f>VLOOKUP(E431,DWG_TITLES!A:B,2,FALSE)</f>
        <v>TRANSCEIVER ROOM ARRANGEMENT</v>
      </c>
    </row>
    <row r="432" spans="1:6" x14ac:dyDescent="0.25">
      <c r="A432" s="1">
        <v>45902</v>
      </c>
      <c r="B432" t="s">
        <v>3</v>
      </c>
      <c r="C432" t="s">
        <v>439</v>
      </c>
      <c r="D432" t="s">
        <v>9</v>
      </c>
      <c r="E432" t="str">
        <f t="shared" si="6"/>
        <v>831-H22-490-002</v>
      </c>
      <c r="F432" t="str">
        <f>VLOOKUP(E432,DWG_TITLES!A:B,2,FALSE)</f>
        <v>TRANSCEIVER ROOM ARRANGEMENT</v>
      </c>
    </row>
    <row r="433" spans="1:6" x14ac:dyDescent="0.25">
      <c r="A433" s="1">
        <v>45191</v>
      </c>
      <c r="B433" t="s">
        <v>3</v>
      </c>
      <c r="C433" t="s">
        <v>440</v>
      </c>
      <c r="D433" t="s">
        <v>9</v>
      </c>
      <c r="E433" t="str">
        <f t="shared" si="6"/>
        <v>831-H22-490-006</v>
      </c>
      <c r="F433" t="str">
        <f>VLOOKUP(E433,DWG_TITLES!A:B,2,FALSE)</f>
        <v>TRANSDUCER ARRANGEMENT</v>
      </c>
    </row>
    <row r="434" spans="1:6" x14ac:dyDescent="0.25">
      <c r="A434" s="1">
        <v>45254</v>
      </c>
      <c r="B434" t="s">
        <v>3</v>
      </c>
      <c r="C434" t="s">
        <v>441</v>
      </c>
      <c r="D434" t="s">
        <v>9</v>
      </c>
      <c r="E434" t="str">
        <f t="shared" si="6"/>
        <v>831-H22-490-006</v>
      </c>
      <c r="F434" t="str">
        <f>VLOOKUP(E434,DWG_TITLES!A:B,2,FALSE)</f>
        <v>TRANSDUCER ARRANGEMENT</v>
      </c>
    </row>
    <row r="435" spans="1:6" x14ac:dyDescent="0.25">
      <c r="A435" s="1">
        <v>45310</v>
      </c>
      <c r="B435" t="s">
        <v>3</v>
      </c>
      <c r="C435" t="s">
        <v>442</v>
      </c>
      <c r="D435" t="s">
        <v>9</v>
      </c>
      <c r="E435" t="str">
        <f t="shared" si="6"/>
        <v>831-H22-490-006</v>
      </c>
      <c r="F435" t="str">
        <f>VLOOKUP(E435,DWG_TITLES!A:B,2,FALSE)</f>
        <v>TRANSDUCER ARRANGEMENT</v>
      </c>
    </row>
    <row r="436" spans="1:6" x14ac:dyDescent="0.25">
      <c r="A436" s="1">
        <v>45379</v>
      </c>
      <c r="B436" t="s">
        <v>3</v>
      </c>
      <c r="C436" t="s">
        <v>443</v>
      </c>
      <c r="D436" t="s">
        <v>9</v>
      </c>
      <c r="E436" t="str">
        <f t="shared" si="6"/>
        <v>831-H22-490-006</v>
      </c>
      <c r="F436" t="str">
        <f>VLOOKUP(E436,DWG_TITLES!A:B,2,FALSE)</f>
        <v>TRANSDUCER ARRANGEMENT</v>
      </c>
    </row>
    <row r="437" spans="1:6" x14ac:dyDescent="0.25">
      <c r="A437" s="1">
        <v>45624</v>
      </c>
      <c r="B437" t="s">
        <v>3</v>
      </c>
      <c r="C437" t="s">
        <v>444</v>
      </c>
      <c r="D437" t="s">
        <v>9</v>
      </c>
      <c r="E437" t="str">
        <f t="shared" si="6"/>
        <v>831-H22-490-006</v>
      </c>
      <c r="F437" t="str">
        <f>VLOOKUP(E437,DWG_TITLES!A:B,2,FALSE)</f>
        <v>TRANSDUCER ARRANGEMENT</v>
      </c>
    </row>
    <row r="438" spans="1:6" x14ac:dyDescent="0.25">
      <c r="A438" s="1">
        <v>45826</v>
      </c>
      <c r="B438" t="s">
        <v>3</v>
      </c>
      <c r="C438" t="s">
        <v>445</v>
      </c>
      <c r="D438" t="s">
        <v>9</v>
      </c>
      <c r="E438" t="str">
        <f t="shared" si="6"/>
        <v>831-H22-490-006</v>
      </c>
      <c r="F438" t="str">
        <f>VLOOKUP(E438,DWG_TITLES!A:B,2,FALSE)</f>
        <v>TRANSDUCER ARRANGEMENT</v>
      </c>
    </row>
    <row r="439" spans="1:6" x14ac:dyDescent="0.25">
      <c r="A439" s="1">
        <v>45859</v>
      </c>
      <c r="B439" t="s">
        <v>3</v>
      </c>
      <c r="C439" t="s">
        <v>446</v>
      </c>
      <c r="D439" t="s">
        <v>9</v>
      </c>
      <c r="E439" t="str">
        <f t="shared" si="6"/>
        <v>831-H22-490-006</v>
      </c>
      <c r="F439" t="str">
        <f>VLOOKUP(E439,DWG_TITLES!A:B,2,FALSE)</f>
        <v>TRANSDUCER ARRANGEMENT</v>
      </c>
    </row>
    <row r="440" spans="1:6" x14ac:dyDescent="0.25">
      <c r="A440" s="1">
        <v>45908</v>
      </c>
      <c r="B440" t="s">
        <v>3</v>
      </c>
      <c r="C440" t="s">
        <v>447</v>
      </c>
      <c r="D440" t="s">
        <v>9</v>
      </c>
      <c r="E440" t="str">
        <f t="shared" si="6"/>
        <v>831-H22-490-006</v>
      </c>
      <c r="F440" t="str">
        <f>VLOOKUP(E440,DWG_TITLES!A:B,2,FALSE)</f>
        <v>TRANSDUCER ARRANGEMENT</v>
      </c>
    </row>
    <row r="441" spans="1:6" x14ac:dyDescent="0.25">
      <c r="A441" s="1">
        <v>45068</v>
      </c>
      <c r="B441" t="s">
        <v>5</v>
      </c>
      <c r="C441" t="s">
        <v>448</v>
      </c>
      <c r="D441" t="s">
        <v>9</v>
      </c>
      <c r="E441" t="str">
        <f t="shared" si="6"/>
        <v>831-H22-500-060</v>
      </c>
      <c r="F441" t="str">
        <f>VLOOKUP(E441,DWG_TITLES!A:B,2,FALSE)</f>
        <v>CANCELADO - PIPING MATERIAL TAKE-OFF (MTO)</v>
      </c>
    </row>
    <row r="442" spans="1:6" x14ac:dyDescent="0.25">
      <c r="A442" s="1">
        <v>45078</v>
      </c>
      <c r="B442" t="s">
        <v>5</v>
      </c>
      <c r="C442" t="s">
        <v>449</v>
      </c>
      <c r="D442" t="s">
        <v>9</v>
      </c>
      <c r="E442" t="str">
        <f t="shared" si="6"/>
        <v>831-H22-500-060</v>
      </c>
      <c r="F442" t="str">
        <f>VLOOKUP(E442,DWG_TITLES!A:B,2,FALSE)</f>
        <v>CANCELADO - PIPING MATERIAL TAKE-OFF (MTO)</v>
      </c>
    </row>
    <row r="443" spans="1:6" x14ac:dyDescent="0.25">
      <c r="A443" s="1">
        <v>45122</v>
      </c>
      <c r="B443" t="s">
        <v>5</v>
      </c>
      <c r="C443" t="s">
        <v>450</v>
      </c>
      <c r="D443" t="s">
        <v>9</v>
      </c>
      <c r="E443" t="str">
        <f t="shared" si="6"/>
        <v>831-H22-500-060</v>
      </c>
      <c r="F443" t="str">
        <f>VLOOKUP(E443,DWG_TITLES!A:B,2,FALSE)</f>
        <v>CANCELADO - PIPING MATERIAL TAKE-OFF (MTO)</v>
      </c>
    </row>
    <row r="444" spans="1:6" x14ac:dyDescent="0.25">
      <c r="A444" s="1">
        <v>45132</v>
      </c>
      <c r="B444" t="s">
        <v>5</v>
      </c>
      <c r="C444" t="s">
        <v>451</v>
      </c>
      <c r="D444" t="s">
        <v>9</v>
      </c>
      <c r="E444" t="str">
        <f t="shared" si="6"/>
        <v>831-H22-500-060</v>
      </c>
      <c r="F444" t="str">
        <f>VLOOKUP(E444,DWG_TITLES!A:B,2,FALSE)</f>
        <v>CANCELADO - PIPING MATERIAL TAKE-OFF (MTO)</v>
      </c>
    </row>
    <row r="445" spans="1:6" x14ac:dyDescent="0.25">
      <c r="A445" s="1">
        <v>45160</v>
      </c>
      <c r="B445" t="s">
        <v>5</v>
      </c>
      <c r="C445" t="s">
        <v>452</v>
      </c>
      <c r="D445" t="s">
        <v>9</v>
      </c>
      <c r="E445" t="str">
        <f t="shared" si="6"/>
        <v>831-H22-500-060</v>
      </c>
      <c r="F445" t="str">
        <f>VLOOKUP(E445,DWG_TITLES!A:B,2,FALSE)</f>
        <v>CANCELADO - PIPING MATERIAL TAKE-OFF (MTO)</v>
      </c>
    </row>
    <row r="446" spans="1:6" x14ac:dyDescent="0.25">
      <c r="A446" s="1">
        <v>45170</v>
      </c>
      <c r="B446" t="s">
        <v>5</v>
      </c>
      <c r="C446" t="s">
        <v>453</v>
      </c>
      <c r="D446" t="s">
        <v>9</v>
      </c>
      <c r="E446" t="str">
        <f t="shared" si="6"/>
        <v>831-H22-500-060</v>
      </c>
      <c r="F446" t="str">
        <f>VLOOKUP(E446,DWG_TITLES!A:B,2,FALSE)</f>
        <v>CANCELADO - PIPING MATERIAL TAKE-OFF (MTO)</v>
      </c>
    </row>
    <row r="447" spans="1:6" x14ac:dyDescent="0.25">
      <c r="A447" s="1">
        <v>45349</v>
      </c>
      <c r="B447" t="s">
        <v>5</v>
      </c>
      <c r="C447" t="s">
        <v>454</v>
      </c>
      <c r="D447" t="s">
        <v>9</v>
      </c>
      <c r="E447" t="str">
        <f t="shared" si="6"/>
        <v>831-H22-500-060</v>
      </c>
      <c r="F447" t="str">
        <f>VLOOKUP(E447,DWG_TITLES!A:B,2,FALSE)</f>
        <v>CANCELADO - PIPING MATERIAL TAKE-OFF (MTO)</v>
      </c>
    </row>
    <row r="448" spans="1:6" x14ac:dyDescent="0.25">
      <c r="A448" s="1">
        <v>45555</v>
      </c>
      <c r="B448" t="s">
        <v>5</v>
      </c>
      <c r="C448" t="s">
        <v>455</v>
      </c>
      <c r="D448" t="s">
        <v>9</v>
      </c>
      <c r="E448" t="str">
        <f t="shared" si="6"/>
        <v>831-H22-500-060</v>
      </c>
      <c r="F448" t="str">
        <f>VLOOKUP(E448,DWG_TITLES!A:B,2,FALSE)</f>
        <v>CANCELADO - PIPING MATERIAL TAKE-OFF (MTO)</v>
      </c>
    </row>
    <row r="449" spans="1:6" x14ac:dyDescent="0.25">
      <c r="A449" s="1">
        <v>46111</v>
      </c>
      <c r="B449" t="s">
        <v>5</v>
      </c>
      <c r="C449" t="s">
        <v>456</v>
      </c>
      <c r="D449" t="s">
        <v>9</v>
      </c>
      <c r="E449" t="str">
        <f t="shared" si="6"/>
        <v>831-H22-500-060</v>
      </c>
      <c r="F449" t="str">
        <f>VLOOKUP(E449,DWG_TITLES!A:B,2,FALSE)</f>
        <v>CANCELADO - PIPING MATERIAL TAKE-OFF (MTO)</v>
      </c>
    </row>
    <row r="450" spans="1:6" x14ac:dyDescent="0.25">
      <c r="A450" s="1">
        <v>46111</v>
      </c>
      <c r="B450" t="s">
        <v>5</v>
      </c>
      <c r="C450" t="s">
        <v>457</v>
      </c>
      <c r="D450" t="s">
        <v>9</v>
      </c>
      <c r="E450" t="str">
        <f t="shared" ref="E450:E513" si="7">LEFT(C450,15)</f>
        <v>831-H22-500-060</v>
      </c>
      <c r="F450" t="str">
        <f>VLOOKUP(E450,DWG_TITLES!A:B,2,FALSE)</f>
        <v>CANCELADO - PIPING MATERIAL TAKE-OFF (MTO)</v>
      </c>
    </row>
    <row r="451" spans="1:6" x14ac:dyDescent="0.25">
      <c r="A451" s="1">
        <v>46111</v>
      </c>
      <c r="B451" t="s">
        <v>5</v>
      </c>
      <c r="C451" t="s">
        <v>458</v>
      </c>
      <c r="D451" t="s">
        <v>9</v>
      </c>
      <c r="E451" t="str">
        <f t="shared" si="7"/>
        <v>831-H22-500-060</v>
      </c>
      <c r="F451" t="str">
        <f>VLOOKUP(E451,DWG_TITLES!A:B,2,FALSE)</f>
        <v>CANCELADO - PIPING MATERIAL TAKE-OFF (MTO)</v>
      </c>
    </row>
    <row r="452" spans="1:6" x14ac:dyDescent="0.25">
      <c r="A452" s="1">
        <v>46111</v>
      </c>
      <c r="B452" t="s">
        <v>5</v>
      </c>
      <c r="C452" t="s">
        <v>459</v>
      </c>
      <c r="D452" t="s">
        <v>9</v>
      </c>
      <c r="E452" t="str">
        <f t="shared" si="7"/>
        <v>831-H22-500-060</v>
      </c>
      <c r="F452" t="str">
        <f>VLOOKUP(E452,DWG_TITLES!A:B,2,FALSE)</f>
        <v>CANCELADO - PIPING MATERIAL TAKE-OFF (MTO)</v>
      </c>
    </row>
    <row r="453" spans="1:6" x14ac:dyDescent="0.25">
      <c r="A453" s="1">
        <v>45937</v>
      </c>
      <c r="B453" t="s">
        <v>5</v>
      </c>
      <c r="C453" t="s">
        <v>460</v>
      </c>
      <c r="D453" t="s">
        <v>9</v>
      </c>
      <c r="E453" t="str">
        <f t="shared" si="7"/>
        <v>831-H22-500-121</v>
      </c>
      <c r="F453" t="str">
        <f>VLOOKUP(E453,DWG_TITLES!A:B,2,FALSE)</f>
        <v>LISTA DE MATERIAIS DE PENETRAÇÃO DE TUBULAÇÃO (MTO)</v>
      </c>
    </row>
    <row r="454" spans="1:6" x14ac:dyDescent="0.25">
      <c r="A454" s="1">
        <v>44992</v>
      </c>
      <c r="B454" t="s">
        <v>1</v>
      </c>
      <c r="C454" t="s">
        <v>461</v>
      </c>
      <c r="D454" t="s">
        <v>9</v>
      </c>
      <c r="E454" t="str">
        <f t="shared" si="7"/>
        <v>831-H22-506-001</v>
      </c>
      <c r="F454" t="str">
        <f>VLOOKUP(E454,DWG_TITLES!A:B,2,FALSE)</f>
        <v>FILL, VENT AND SOUNDING SYSTEM DIAGRAM</v>
      </c>
    </row>
    <row r="455" spans="1:6" x14ac:dyDescent="0.25">
      <c r="A455" s="1">
        <v>45055</v>
      </c>
      <c r="B455" t="s">
        <v>1</v>
      </c>
      <c r="C455" t="s">
        <v>462</v>
      </c>
      <c r="D455" t="s">
        <v>9</v>
      </c>
      <c r="E455" t="str">
        <f t="shared" si="7"/>
        <v>831-H22-506-001</v>
      </c>
      <c r="F455" t="str">
        <f>VLOOKUP(E455,DWG_TITLES!A:B,2,FALSE)</f>
        <v>FILL, VENT AND SOUNDING SYSTEM DIAGRAM</v>
      </c>
    </row>
    <row r="456" spans="1:6" x14ac:dyDescent="0.25">
      <c r="A456" s="1">
        <v>45075</v>
      </c>
      <c r="B456" t="s">
        <v>1</v>
      </c>
      <c r="C456" t="s">
        <v>463</v>
      </c>
      <c r="D456" t="s">
        <v>9</v>
      </c>
      <c r="E456" t="str">
        <f t="shared" si="7"/>
        <v>831-H22-506-001</v>
      </c>
      <c r="F456" t="str">
        <f>VLOOKUP(E456,DWG_TITLES!A:B,2,FALSE)</f>
        <v>FILL, VENT AND SOUNDING SYSTEM DIAGRAM</v>
      </c>
    </row>
    <row r="457" spans="1:6" x14ac:dyDescent="0.25">
      <c r="A457" s="1">
        <v>45127</v>
      </c>
      <c r="B457" t="s">
        <v>1</v>
      </c>
      <c r="C457" t="s">
        <v>464</v>
      </c>
      <c r="D457" t="s">
        <v>9</v>
      </c>
      <c r="E457" t="str">
        <f t="shared" si="7"/>
        <v>831-H22-506-001</v>
      </c>
      <c r="F457" t="str">
        <f>VLOOKUP(E457,DWG_TITLES!A:B,2,FALSE)</f>
        <v>FILL, VENT AND SOUNDING SYSTEM DIAGRAM</v>
      </c>
    </row>
    <row r="458" spans="1:6" x14ac:dyDescent="0.25">
      <c r="A458" s="1">
        <v>45120</v>
      </c>
      <c r="B458" t="s">
        <v>1</v>
      </c>
      <c r="C458" t="s">
        <v>465</v>
      </c>
      <c r="D458" t="s">
        <v>9</v>
      </c>
      <c r="E458" t="str">
        <f t="shared" si="7"/>
        <v>831-H22-506-001</v>
      </c>
      <c r="F458" t="str">
        <f>VLOOKUP(E458,DWG_TITLES!A:B,2,FALSE)</f>
        <v>FILL, VENT AND SOUNDING SYSTEM DIAGRAM</v>
      </c>
    </row>
    <row r="459" spans="1:6" x14ac:dyDescent="0.25">
      <c r="A459" s="1">
        <v>45122</v>
      </c>
      <c r="B459" t="s">
        <v>1</v>
      </c>
      <c r="C459" t="s">
        <v>466</v>
      </c>
      <c r="D459" t="s">
        <v>9</v>
      </c>
      <c r="E459" t="str">
        <f t="shared" si="7"/>
        <v>831-H22-506-001</v>
      </c>
      <c r="F459" t="str">
        <f>VLOOKUP(E459,DWG_TITLES!A:B,2,FALSE)</f>
        <v>FILL, VENT AND SOUNDING SYSTEM DIAGRAM</v>
      </c>
    </row>
    <row r="460" spans="1:6" x14ac:dyDescent="0.25">
      <c r="A460" s="1">
        <v>45247</v>
      </c>
      <c r="B460" t="s">
        <v>1</v>
      </c>
      <c r="C460" t="s">
        <v>467</v>
      </c>
      <c r="D460" t="s">
        <v>9</v>
      </c>
      <c r="E460" t="str">
        <f t="shared" si="7"/>
        <v>831-H22-506-001</v>
      </c>
      <c r="F460" t="str">
        <f>VLOOKUP(E460,DWG_TITLES!A:B,2,FALSE)</f>
        <v>FILL, VENT AND SOUNDING SYSTEM DIAGRAM</v>
      </c>
    </row>
    <row r="461" spans="1:6" x14ac:dyDescent="0.25">
      <c r="A461" s="1">
        <v>45338</v>
      </c>
      <c r="B461" t="s">
        <v>1</v>
      </c>
      <c r="C461" t="s">
        <v>468</v>
      </c>
      <c r="D461" t="s">
        <v>9</v>
      </c>
      <c r="E461" t="str">
        <f t="shared" si="7"/>
        <v>831-H22-506-001</v>
      </c>
      <c r="F461" t="str">
        <f>VLOOKUP(E461,DWG_TITLES!A:B,2,FALSE)</f>
        <v>FILL, VENT AND SOUNDING SYSTEM DIAGRAM</v>
      </c>
    </row>
    <row r="462" spans="1:6" x14ac:dyDescent="0.25">
      <c r="A462" s="1">
        <v>45814</v>
      </c>
      <c r="B462" t="s">
        <v>1</v>
      </c>
      <c r="C462" t="s">
        <v>469</v>
      </c>
      <c r="D462" t="s">
        <v>9</v>
      </c>
      <c r="E462" t="str">
        <f t="shared" si="7"/>
        <v>831-H22-506-001</v>
      </c>
      <c r="F462" t="str">
        <f>VLOOKUP(E462,DWG_TITLES!A:B,2,FALSE)</f>
        <v>FILL, VENT AND SOUNDING SYSTEM DIAGRAM</v>
      </c>
    </row>
    <row r="463" spans="1:6" x14ac:dyDescent="0.25">
      <c r="A463" s="1">
        <v>45973</v>
      </c>
      <c r="B463" t="s">
        <v>1</v>
      </c>
      <c r="C463" t="s">
        <v>470</v>
      </c>
      <c r="D463" t="s">
        <v>9</v>
      </c>
      <c r="E463" t="str">
        <f t="shared" si="7"/>
        <v>831-H22-506-001</v>
      </c>
      <c r="F463" t="str">
        <f>VLOOKUP(E463,DWG_TITLES!A:B,2,FALSE)</f>
        <v>FILL, VENT AND SOUNDING SYSTEM DIAGRAM</v>
      </c>
    </row>
    <row r="464" spans="1:6" x14ac:dyDescent="0.25">
      <c r="A464" s="1">
        <v>45247</v>
      </c>
      <c r="B464" t="s">
        <v>1</v>
      </c>
      <c r="C464" t="s">
        <v>471</v>
      </c>
      <c r="D464" t="s">
        <v>9</v>
      </c>
      <c r="E464" t="str">
        <f t="shared" si="7"/>
        <v>831-H22-510-001</v>
      </c>
      <c r="F464" t="str">
        <f>VLOOKUP(E464,DWG_TITLES!A:B,2,FALSE)</f>
        <v>REVIEW OF HVAC CALCULATIONS - GENERAL SPACES</v>
      </c>
    </row>
    <row r="465" spans="1:6" x14ac:dyDescent="0.25">
      <c r="A465" s="1">
        <v>45247</v>
      </c>
      <c r="B465" t="s">
        <v>1</v>
      </c>
      <c r="C465" t="s">
        <v>472</v>
      </c>
      <c r="D465" t="s">
        <v>9</v>
      </c>
      <c r="E465" t="str">
        <f t="shared" si="7"/>
        <v>831-H22-510-002</v>
      </c>
      <c r="F465" t="str">
        <f>VLOOKUP(E465,DWG_TITLES!A:B,2,FALSE)</f>
        <v>REVIEW OF HVAC CALCULATIONS - MACHINERY SPACES</v>
      </c>
    </row>
    <row r="466" spans="1:6" x14ac:dyDescent="0.25">
      <c r="A466" s="1">
        <v>46127</v>
      </c>
      <c r="B466" t="s">
        <v>1</v>
      </c>
      <c r="C466" t="s">
        <v>473</v>
      </c>
      <c r="D466" t="s">
        <v>9</v>
      </c>
      <c r="E466" t="str">
        <f t="shared" si="7"/>
        <v>831-H22-512-002</v>
      </c>
      <c r="F466" t="str">
        <f>VLOOKUP(E466,DWG_TITLES!A:B,2,FALSE)</f>
        <v>AIR INTAKE SYSTEM DIAGRAM</v>
      </c>
    </row>
    <row r="467" spans="1:6" x14ac:dyDescent="0.25">
      <c r="A467" s="1">
        <v>45277</v>
      </c>
      <c r="B467" t="s">
        <v>1</v>
      </c>
      <c r="C467" t="s">
        <v>474</v>
      </c>
      <c r="D467" t="s">
        <v>9</v>
      </c>
      <c r="E467" t="str">
        <f t="shared" si="7"/>
        <v>831-H22-512-002</v>
      </c>
      <c r="F467" t="str">
        <f>VLOOKUP(E467,DWG_TITLES!A:B,2,FALSE)</f>
        <v>AIR INTAKE SYSTEM DIAGRAM</v>
      </c>
    </row>
    <row r="468" spans="1:6" x14ac:dyDescent="0.25">
      <c r="A468" s="1">
        <v>45853</v>
      </c>
      <c r="B468" t="s">
        <v>1</v>
      </c>
      <c r="C468" t="s">
        <v>475</v>
      </c>
      <c r="D468" t="s">
        <v>9</v>
      </c>
      <c r="E468" t="str">
        <f t="shared" si="7"/>
        <v>831-H22-512-002</v>
      </c>
      <c r="F468" t="str">
        <f>VLOOKUP(E468,DWG_TITLES!A:B,2,FALSE)</f>
        <v>AIR INTAKE SYSTEM DIAGRAM</v>
      </c>
    </row>
    <row r="469" spans="1:6" x14ac:dyDescent="0.25">
      <c r="A469" s="1">
        <v>45961</v>
      </c>
      <c r="B469" t="s">
        <v>1</v>
      </c>
      <c r="C469" t="s">
        <v>476</v>
      </c>
      <c r="D469" t="s">
        <v>9</v>
      </c>
      <c r="E469" t="str">
        <f t="shared" si="7"/>
        <v>831-H22-512-002</v>
      </c>
      <c r="F469" t="str">
        <f>VLOOKUP(E469,DWG_TITLES!A:B,2,FALSE)</f>
        <v>AIR INTAKE SYSTEM DIAGRAM</v>
      </c>
    </row>
    <row r="470" spans="1:6" x14ac:dyDescent="0.25">
      <c r="A470" s="1">
        <v>46049</v>
      </c>
      <c r="B470" t="s">
        <v>1</v>
      </c>
      <c r="C470" t="s">
        <v>477</v>
      </c>
      <c r="D470" t="s">
        <v>9</v>
      </c>
      <c r="E470" t="str">
        <f t="shared" si="7"/>
        <v>831-H22-512-002</v>
      </c>
      <c r="F470" t="str">
        <f>VLOOKUP(E470,DWG_TITLES!A:B,2,FALSE)</f>
        <v>AIR INTAKE SYSTEM DIAGRAM</v>
      </c>
    </row>
    <row r="471" spans="1:6" x14ac:dyDescent="0.25">
      <c r="A471" s="1">
        <v>45350</v>
      </c>
      <c r="B471" t="s">
        <v>1</v>
      </c>
      <c r="C471" t="s">
        <v>478</v>
      </c>
      <c r="D471" t="s">
        <v>9</v>
      </c>
      <c r="E471" t="str">
        <f t="shared" si="7"/>
        <v>831-H22-512-051</v>
      </c>
      <c r="F471" t="str">
        <f>VLOOKUP(E471,DWG_TITLES!A:B,2,FALSE)</f>
        <v>HVAC EQUIPMENT ARRANGEMENT</v>
      </c>
    </row>
    <row r="472" spans="1:6" x14ac:dyDescent="0.25">
      <c r="A472" s="1">
        <v>45721</v>
      </c>
      <c r="B472" t="s">
        <v>1</v>
      </c>
      <c r="C472" t="s">
        <v>479</v>
      </c>
      <c r="D472" t="s">
        <v>9</v>
      </c>
      <c r="E472" t="str">
        <f t="shared" si="7"/>
        <v>831-H22-512-051</v>
      </c>
      <c r="F472" t="str">
        <f>VLOOKUP(E472,DWG_TITLES!A:B,2,FALSE)</f>
        <v>HVAC EQUIPMENT ARRANGEMENT</v>
      </c>
    </row>
    <row r="473" spans="1:6" x14ac:dyDescent="0.25">
      <c r="A473" s="1">
        <v>45883</v>
      </c>
      <c r="B473" t="s">
        <v>1</v>
      </c>
      <c r="C473" t="s">
        <v>480</v>
      </c>
      <c r="D473" t="s">
        <v>9</v>
      </c>
      <c r="E473" t="str">
        <f t="shared" si="7"/>
        <v>831-H22-512-051</v>
      </c>
      <c r="F473" t="str">
        <f>VLOOKUP(E473,DWG_TITLES!A:B,2,FALSE)</f>
        <v>HVAC EQUIPMENT ARRANGEMENT</v>
      </c>
    </row>
    <row r="474" spans="1:6" x14ac:dyDescent="0.25">
      <c r="A474" s="1">
        <v>45922</v>
      </c>
      <c r="B474" t="s">
        <v>1</v>
      </c>
      <c r="C474" t="s">
        <v>481</v>
      </c>
      <c r="D474" t="s">
        <v>9</v>
      </c>
      <c r="E474" t="str">
        <f t="shared" si="7"/>
        <v>831-H22-512-051</v>
      </c>
      <c r="F474" t="str">
        <f>VLOOKUP(E474,DWG_TITLES!A:B,2,FALSE)</f>
        <v>HVAC EQUIPMENT ARRANGEMENT</v>
      </c>
    </row>
    <row r="475" spans="1:6" x14ac:dyDescent="0.25">
      <c r="A475" s="1">
        <v>45122</v>
      </c>
      <c r="B475" t="s">
        <v>1</v>
      </c>
      <c r="C475" t="s">
        <v>482</v>
      </c>
      <c r="D475" t="s">
        <v>9</v>
      </c>
      <c r="E475" t="str">
        <f t="shared" si="7"/>
        <v>831-H22-517-001</v>
      </c>
      <c r="F475" t="str">
        <f>VLOOKUP(E475,DWG_TITLES!A:B,2,FALSE)</f>
        <v>P&amp;ID - WASTE HEAT SYSTEM</v>
      </c>
    </row>
    <row r="476" spans="1:6" x14ac:dyDescent="0.25">
      <c r="A476" s="1">
        <v>45204</v>
      </c>
      <c r="B476" t="s">
        <v>1</v>
      </c>
      <c r="C476" t="s">
        <v>483</v>
      </c>
      <c r="D476" t="s">
        <v>9</v>
      </c>
      <c r="E476" t="str">
        <f t="shared" si="7"/>
        <v>831-H22-517-001</v>
      </c>
      <c r="F476" t="str">
        <f>VLOOKUP(E476,DWG_TITLES!A:B,2,FALSE)</f>
        <v>P&amp;ID - WASTE HEAT SYSTEM</v>
      </c>
    </row>
    <row r="477" spans="1:6" x14ac:dyDescent="0.25">
      <c r="A477" s="1">
        <v>45300</v>
      </c>
      <c r="B477" t="s">
        <v>1</v>
      </c>
      <c r="C477" t="s">
        <v>484</v>
      </c>
      <c r="D477" t="s">
        <v>9</v>
      </c>
      <c r="E477" t="str">
        <f t="shared" si="7"/>
        <v>831-H22-517-001</v>
      </c>
      <c r="F477" t="str">
        <f>VLOOKUP(E477,DWG_TITLES!A:B,2,FALSE)</f>
        <v>P&amp;ID - WASTE HEAT SYSTEM</v>
      </c>
    </row>
    <row r="478" spans="1:6" x14ac:dyDescent="0.25">
      <c r="A478" s="1">
        <v>45310</v>
      </c>
      <c r="B478" t="s">
        <v>1</v>
      </c>
      <c r="C478" t="s">
        <v>485</v>
      </c>
      <c r="D478" t="s">
        <v>9</v>
      </c>
      <c r="E478" t="str">
        <f t="shared" si="7"/>
        <v>831-H22-517-001</v>
      </c>
      <c r="F478" t="str">
        <f>VLOOKUP(E478,DWG_TITLES!A:B,2,FALSE)</f>
        <v>P&amp;ID - WASTE HEAT SYSTEM</v>
      </c>
    </row>
    <row r="479" spans="1:6" x14ac:dyDescent="0.25">
      <c r="A479" s="1">
        <v>45405</v>
      </c>
      <c r="B479" t="s">
        <v>1</v>
      </c>
      <c r="C479" t="s">
        <v>486</v>
      </c>
      <c r="D479" t="s">
        <v>9</v>
      </c>
      <c r="E479" t="str">
        <f t="shared" si="7"/>
        <v>831-H22-517-001</v>
      </c>
      <c r="F479" t="str">
        <f>VLOOKUP(E479,DWG_TITLES!A:B,2,FALSE)</f>
        <v>P&amp;ID - WASTE HEAT SYSTEM</v>
      </c>
    </row>
    <row r="480" spans="1:6" x14ac:dyDescent="0.25">
      <c r="A480" s="1">
        <v>45405</v>
      </c>
      <c r="B480" t="s">
        <v>1</v>
      </c>
      <c r="C480" t="s">
        <v>487</v>
      </c>
      <c r="D480" t="s">
        <v>9</v>
      </c>
      <c r="E480" t="str">
        <f t="shared" si="7"/>
        <v>831-H22-517-001</v>
      </c>
      <c r="F480" t="str">
        <f>VLOOKUP(E480,DWG_TITLES!A:B,2,FALSE)</f>
        <v>P&amp;ID - WASTE HEAT SYSTEM</v>
      </c>
    </row>
    <row r="481" spans="1:6" x14ac:dyDescent="0.25">
      <c r="A481" s="1">
        <v>45632</v>
      </c>
      <c r="B481" t="s">
        <v>1</v>
      </c>
      <c r="C481" t="s">
        <v>488</v>
      </c>
      <c r="D481" t="s">
        <v>9</v>
      </c>
      <c r="E481" t="str">
        <f t="shared" si="7"/>
        <v>831-H22-517-001</v>
      </c>
      <c r="F481" t="str">
        <f>VLOOKUP(E481,DWG_TITLES!A:B,2,FALSE)</f>
        <v>P&amp;ID - WASTE HEAT SYSTEM</v>
      </c>
    </row>
    <row r="482" spans="1:6" x14ac:dyDescent="0.25">
      <c r="A482" s="1">
        <v>45973</v>
      </c>
      <c r="B482" t="s">
        <v>1</v>
      </c>
      <c r="C482" t="s">
        <v>489</v>
      </c>
      <c r="D482" t="s">
        <v>9</v>
      </c>
      <c r="E482" t="str">
        <f t="shared" si="7"/>
        <v>831-H22-517-001</v>
      </c>
      <c r="F482" t="str">
        <f>VLOOKUP(E482,DWG_TITLES!A:B,2,FALSE)</f>
        <v>P&amp;ID - WASTE HEAT SYSTEM</v>
      </c>
    </row>
    <row r="483" spans="1:6" x14ac:dyDescent="0.25">
      <c r="A483" s="1">
        <v>45994</v>
      </c>
      <c r="B483" t="s">
        <v>1</v>
      </c>
      <c r="C483" t="s">
        <v>490</v>
      </c>
      <c r="D483" t="s">
        <v>9</v>
      </c>
      <c r="E483" t="str">
        <f t="shared" si="7"/>
        <v>831-H22-517-001</v>
      </c>
      <c r="F483" t="str">
        <f>VLOOKUP(E483,DWG_TITLES!A:B,2,FALSE)</f>
        <v>P&amp;ID - WASTE HEAT SYSTEM</v>
      </c>
    </row>
    <row r="484" spans="1:6" x14ac:dyDescent="0.25">
      <c r="A484" s="1">
        <v>44912</v>
      </c>
      <c r="B484" t="s">
        <v>1</v>
      </c>
      <c r="C484" t="s">
        <v>491</v>
      </c>
      <c r="D484" t="s">
        <v>9</v>
      </c>
      <c r="E484" t="str">
        <f t="shared" si="7"/>
        <v>831-H22-522-003</v>
      </c>
      <c r="F484" t="str">
        <f>VLOOKUP(E484,DWG_TITLES!A:B,2,FALSE)</f>
        <v>WATER SPRINKLING &amp; FLOODING SYSTEM DIAGRAM</v>
      </c>
    </row>
    <row r="485" spans="1:6" x14ac:dyDescent="0.25">
      <c r="A485" s="1">
        <v>45175</v>
      </c>
      <c r="B485" t="s">
        <v>1</v>
      </c>
      <c r="C485" t="s">
        <v>492</v>
      </c>
      <c r="D485" t="s">
        <v>9</v>
      </c>
      <c r="E485" t="str">
        <f t="shared" si="7"/>
        <v>831-H22-522-003</v>
      </c>
      <c r="F485" t="str">
        <f>VLOOKUP(E485,DWG_TITLES!A:B,2,FALSE)</f>
        <v>WATER SPRINKLING &amp; FLOODING SYSTEM DIAGRAM</v>
      </c>
    </row>
    <row r="486" spans="1:6" x14ac:dyDescent="0.25">
      <c r="A486" s="1">
        <v>45247</v>
      </c>
      <c r="B486" t="s">
        <v>1</v>
      </c>
      <c r="C486" t="s">
        <v>493</v>
      </c>
      <c r="D486" t="s">
        <v>9</v>
      </c>
      <c r="E486" t="str">
        <f t="shared" si="7"/>
        <v>831-H22-522-003</v>
      </c>
      <c r="F486" t="str">
        <f>VLOOKUP(E486,DWG_TITLES!A:B,2,FALSE)</f>
        <v>WATER SPRINKLING &amp; FLOODING SYSTEM DIAGRAM</v>
      </c>
    </row>
    <row r="487" spans="1:6" x14ac:dyDescent="0.25">
      <c r="A487" s="1">
        <v>45277</v>
      </c>
      <c r="B487" t="s">
        <v>1</v>
      </c>
      <c r="C487" t="s">
        <v>494</v>
      </c>
      <c r="D487" t="s">
        <v>9</v>
      </c>
      <c r="E487" t="str">
        <f t="shared" si="7"/>
        <v>831-H22-522-003</v>
      </c>
      <c r="F487" t="str">
        <f>VLOOKUP(E487,DWG_TITLES!A:B,2,FALSE)</f>
        <v>WATER SPRINKLING &amp; FLOODING SYSTEM DIAGRAM</v>
      </c>
    </row>
    <row r="488" spans="1:6" x14ac:dyDescent="0.25">
      <c r="A488" s="1">
        <v>45973</v>
      </c>
      <c r="B488" t="s">
        <v>1</v>
      </c>
      <c r="C488" t="s">
        <v>495</v>
      </c>
      <c r="D488" t="s">
        <v>9</v>
      </c>
      <c r="E488" t="str">
        <f t="shared" si="7"/>
        <v>831-H22-522-003</v>
      </c>
      <c r="F488" t="str">
        <f>VLOOKUP(E488,DWG_TITLES!A:B,2,FALSE)</f>
        <v>WATER SPRINKLING &amp; FLOODING SYSTEM DIAGRAM</v>
      </c>
    </row>
    <row r="489" spans="1:6" x14ac:dyDescent="0.25">
      <c r="A489" s="1">
        <v>46021</v>
      </c>
      <c r="B489" t="s">
        <v>1</v>
      </c>
      <c r="C489" t="s">
        <v>496</v>
      </c>
      <c r="D489" t="s">
        <v>9</v>
      </c>
      <c r="E489" t="str">
        <f t="shared" si="7"/>
        <v>831-H22-522-003</v>
      </c>
      <c r="F489" t="str">
        <f>VLOOKUP(E489,DWG_TITLES!A:B,2,FALSE)</f>
        <v>WATER SPRINKLING &amp; FLOODING SYSTEM DIAGRAM</v>
      </c>
    </row>
    <row r="490" spans="1:6" x14ac:dyDescent="0.25">
      <c r="A490" s="1">
        <v>44992</v>
      </c>
      <c r="B490" t="s">
        <v>1</v>
      </c>
      <c r="C490" t="s">
        <v>497</v>
      </c>
      <c r="D490" t="s">
        <v>9</v>
      </c>
      <c r="E490" t="str">
        <f t="shared" si="7"/>
        <v>831-H22-526-001</v>
      </c>
      <c r="F490" t="str">
        <f>VLOOKUP(E490,DWG_TITLES!A:B,2,FALSE)</f>
        <v>SCUPPERS AND DRAINS</v>
      </c>
    </row>
    <row r="491" spans="1:6" x14ac:dyDescent="0.25">
      <c r="A491" s="1">
        <v>45075</v>
      </c>
      <c r="B491" t="s">
        <v>1</v>
      </c>
      <c r="C491" t="s">
        <v>498</v>
      </c>
      <c r="D491" t="s">
        <v>9</v>
      </c>
      <c r="E491" t="str">
        <f t="shared" si="7"/>
        <v>831-H22-526-001</v>
      </c>
      <c r="F491" t="str">
        <f>VLOOKUP(E491,DWG_TITLES!A:B,2,FALSE)</f>
        <v>SCUPPERS AND DRAINS</v>
      </c>
    </row>
    <row r="492" spans="1:6" x14ac:dyDescent="0.25">
      <c r="A492" s="1">
        <v>45973</v>
      </c>
      <c r="B492" t="s">
        <v>1</v>
      </c>
      <c r="C492" t="s">
        <v>499</v>
      </c>
      <c r="D492" t="s">
        <v>9</v>
      </c>
      <c r="E492" t="str">
        <f t="shared" si="7"/>
        <v>831-H22-526-001</v>
      </c>
      <c r="F492" t="str">
        <f>VLOOKUP(E492,DWG_TITLES!A:B,2,FALSE)</f>
        <v>SCUPPERS AND DRAINS</v>
      </c>
    </row>
    <row r="493" spans="1:6" x14ac:dyDescent="0.25">
      <c r="A493" s="1">
        <v>44912</v>
      </c>
      <c r="B493" t="s">
        <v>1</v>
      </c>
      <c r="C493" t="s">
        <v>500</v>
      </c>
      <c r="D493" t="s">
        <v>9</v>
      </c>
      <c r="E493" t="str">
        <f t="shared" si="7"/>
        <v>831-H22-527-001</v>
      </c>
      <c r="F493" t="str">
        <f>VLOOKUP(E493,DWG_TITLES!A:B,2,FALSE)</f>
        <v>FIRE MAIN SYSTEM DIAGRAM</v>
      </c>
    </row>
    <row r="494" spans="1:6" x14ac:dyDescent="0.25">
      <c r="A494" s="1">
        <v>45075</v>
      </c>
      <c r="B494" t="s">
        <v>1</v>
      </c>
      <c r="C494" t="s">
        <v>501</v>
      </c>
      <c r="D494" t="s">
        <v>9</v>
      </c>
      <c r="E494" t="str">
        <f t="shared" si="7"/>
        <v>831-H22-527-001</v>
      </c>
      <c r="F494" t="str">
        <f>VLOOKUP(E494,DWG_TITLES!A:B,2,FALSE)</f>
        <v>FIRE MAIN SYSTEM DIAGRAM</v>
      </c>
    </row>
    <row r="495" spans="1:6" x14ac:dyDescent="0.25">
      <c r="A495" s="1">
        <v>45247</v>
      </c>
      <c r="B495" t="s">
        <v>1</v>
      </c>
      <c r="C495" t="s">
        <v>502</v>
      </c>
      <c r="D495" t="s">
        <v>9</v>
      </c>
      <c r="E495" t="str">
        <f t="shared" si="7"/>
        <v>831-H22-527-001</v>
      </c>
      <c r="F495" t="str">
        <f>VLOOKUP(E495,DWG_TITLES!A:B,2,FALSE)</f>
        <v>FIRE MAIN SYSTEM DIAGRAM</v>
      </c>
    </row>
    <row r="496" spans="1:6" x14ac:dyDescent="0.25">
      <c r="A496" s="1">
        <v>45405</v>
      </c>
      <c r="B496" t="s">
        <v>1</v>
      </c>
      <c r="C496" t="s">
        <v>503</v>
      </c>
      <c r="D496" t="s">
        <v>9</v>
      </c>
      <c r="E496" t="str">
        <f t="shared" si="7"/>
        <v>831-H22-527-001</v>
      </c>
      <c r="F496" t="str">
        <f>VLOOKUP(E496,DWG_TITLES!A:B,2,FALSE)</f>
        <v>FIRE MAIN SYSTEM DIAGRAM</v>
      </c>
    </row>
    <row r="497" spans="1:6" x14ac:dyDescent="0.25">
      <c r="A497" s="1">
        <v>45523</v>
      </c>
      <c r="B497" t="s">
        <v>1</v>
      </c>
      <c r="C497" t="s">
        <v>504</v>
      </c>
      <c r="D497" t="s">
        <v>9</v>
      </c>
      <c r="E497" t="str">
        <f t="shared" si="7"/>
        <v>831-H22-527-001</v>
      </c>
      <c r="F497" t="str">
        <f>VLOOKUP(E497,DWG_TITLES!A:B,2,FALSE)</f>
        <v>FIRE MAIN SYSTEM DIAGRAM</v>
      </c>
    </row>
    <row r="498" spans="1:6" x14ac:dyDescent="0.25">
      <c r="A498" s="1">
        <v>45643</v>
      </c>
      <c r="B498" t="s">
        <v>1</v>
      </c>
      <c r="C498" t="s">
        <v>505</v>
      </c>
      <c r="D498" t="s">
        <v>9</v>
      </c>
      <c r="E498" t="str">
        <f t="shared" si="7"/>
        <v>831-H22-527-001</v>
      </c>
      <c r="F498" t="str">
        <f>VLOOKUP(E498,DWG_TITLES!A:B,2,FALSE)</f>
        <v>FIRE MAIN SYSTEM DIAGRAM</v>
      </c>
    </row>
    <row r="499" spans="1:6" x14ac:dyDescent="0.25">
      <c r="A499" s="1">
        <v>45772</v>
      </c>
      <c r="B499" t="s">
        <v>1</v>
      </c>
      <c r="C499" t="s">
        <v>506</v>
      </c>
      <c r="D499" t="s">
        <v>9</v>
      </c>
      <c r="E499" t="str">
        <f t="shared" si="7"/>
        <v>831-H22-527-001</v>
      </c>
      <c r="F499" t="str">
        <f>VLOOKUP(E499,DWG_TITLES!A:B,2,FALSE)</f>
        <v>FIRE MAIN SYSTEM DIAGRAM</v>
      </c>
    </row>
    <row r="500" spans="1:6" x14ac:dyDescent="0.25">
      <c r="A500" s="1">
        <v>45854</v>
      </c>
      <c r="B500" t="s">
        <v>1</v>
      </c>
      <c r="C500" t="s">
        <v>507</v>
      </c>
      <c r="D500" t="s">
        <v>9</v>
      </c>
      <c r="E500" t="str">
        <f t="shared" si="7"/>
        <v>831-H22-527-001</v>
      </c>
      <c r="F500" t="str">
        <f>VLOOKUP(E500,DWG_TITLES!A:B,2,FALSE)</f>
        <v>FIRE MAIN SYSTEM DIAGRAM</v>
      </c>
    </row>
    <row r="501" spans="1:6" x14ac:dyDescent="0.25">
      <c r="A501" s="1">
        <v>45887</v>
      </c>
      <c r="B501" t="s">
        <v>1</v>
      </c>
      <c r="C501" t="s">
        <v>508</v>
      </c>
      <c r="D501" t="s">
        <v>9</v>
      </c>
      <c r="E501" t="str">
        <f t="shared" si="7"/>
        <v>831-H22-527-001</v>
      </c>
      <c r="F501" t="str">
        <f>VLOOKUP(E501,DWG_TITLES!A:B,2,FALSE)</f>
        <v>FIRE MAIN SYSTEM DIAGRAM</v>
      </c>
    </row>
    <row r="502" spans="1:6" x14ac:dyDescent="0.25">
      <c r="A502" s="1">
        <v>45973</v>
      </c>
      <c r="B502" t="s">
        <v>1</v>
      </c>
      <c r="C502" t="s">
        <v>509</v>
      </c>
      <c r="D502" t="s">
        <v>9</v>
      </c>
      <c r="E502" t="str">
        <f t="shared" si="7"/>
        <v>831-H22-527-001</v>
      </c>
      <c r="F502" t="str">
        <f>VLOOKUP(E502,DWG_TITLES!A:B,2,FALSE)</f>
        <v>FIRE MAIN SYSTEM DIAGRAM</v>
      </c>
    </row>
    <row r="503" spans="1:6" x14ac:dyDescent="0.25">
      <c r="A503" s="1">
        <v>46021</v>
      </c>
      <c r="B503" t="s">
        <v>1</v>
      </c>
      <c r="C503" t="s">
        <v>510</v>
      </c>
      <c r="D503" t="s">
        <v>9</v>
      </c>
      <c r="E503" t="str">
        <f t="shared" si="7"/>
        <v>831-H22-527-001</v>
      </c>
      <c r="F503" t="str">
        <f>VLOOKUP(E503,DWG_TITLES!A:B,2,FALSE)</f>
        <v>FIRE MAIN SYSTEM DIAGRAM</v>
      </c>
    </row>
    <row r="504" spans="1:6" x14ac:dyDescent="0.25">
      <c r="A504" s="1">
        <v>44912</v>
      </c>
      <c r="B504" t="s">
        <v>1</v>
      </c>
      <c r="C504" t="s">
        <v>511</v>
      </c>
      <c r="D504" t="s">
        <v>9</v>
      </c>
      <c r="E504" t="str">
        <f t="shared" si="7"/>
        <v>831-H22-527-004</v>
      </c>
      <c r="F504" t="str">
        <f>VLOOKUP(E504,DWG_TITLES!A:B,2,FALSE)</f>
        <v>FIRE MAIN SYSTEM HOSE COVERAGE DIAGRAM</v>
      </c>
    </row>
    <row r="505" spans="1:6" x14ac:dyDescent="0.25">
      <c r="A505" s="1">
        <v>45075</v>
      </c>
      <c r="B505" t="s">
        <v>1</v>
      </c>
      <c r="C505" t="s">
        <v>512</v>
      </c>
      <c r="D505" t="s">
        <v>9</v>
      </c>
      <c r="E505" t="str">
        <f t="shared" si="7"/>
        <v>831-H22-527-004</v>
      </c>
      <c r="F505" t="str">
        <f>VLOOKUP(E505,DWG_TITLES!A:B,2,FALSE)</f>
        <v>FIRE MAIN SYSTEM HOSE COVERAGE DIAGRAM</v>
      </c>
    </row>
    <row r="506" spans="1:6" x14ac:dyDescent="0.25">
      <c r="A506" s="1">
        <v>45779</v>
      </c>
      <c r="B506" t="s">
        <v>1</v>
      </c>
      <c r="C506" t="s">
        <v>513</v>
      </c>
      <c r="D506" t="s">
        <v>9</v>
      </c>
      <c r="E506" t="str">
        <f t="shared" si="7"/>
        <v>831-H22-527-004</v>
      </c>
      <c r="F506" t="str">
        <f>VLOOKUP(E506,DWG_TITLES!A:B,2,FALSE)</f>
        <v>FIRE MAIN SYSTEM HOSE COVERAGE DIAGRAM</v>
      </c>
    </row>
    <row r="507" spans="1:6" x14ac:dyDescent="0.25">
      <c r="A507" s="1">
        <v>45973</v>
      </c>
      <c r="B507" t="s">
        <v>1</v>
      </c>
      <c r="C507" t="s">
        <v>514</v>
      </c>
      <c r="D507" t="s">
        <v>9</v>
      </c>
      <c r="E507" t="str">
        <f t="shared" si="7"/>
        <v>831-H22-527-004</v>
      </c>
      <c r="F507" t="str">
        <f>VLOOKUP(E507,DWG_TITLES!A:B,2,FALSE)</f>
        <v>FIRE MAIN SYSTEM HOSE COVERAGE DIAGRAM</v>
      </c>
    </row>
    <row r="508" spans="1:6" x14ac:dyDescent="0.25">
      <c r="A508" s="1">
        <v>44912</v>
      </c>
      <c r="B508" t="s">
        <v>1</v>
      </c>
      <c r="C508" t="s">
        <v>515</v>
      </c>
      <c r="D508" t="s">
        <v>9</v>
      </c>
      <c r="E508" t="str">
        <f t="shared" si="7"/>
        <v>831-H22-529-003</v>
      </c>
      <c r="F508" t="str">
        <f>VLOOKUP(E508,DWG_TITLES!A:B,2,FALSE)</f>
        <v>BILGE AND BALLAST SYSTEM DIAGRAM</v>
      </c>
    </row>
    <row r="509" spans="1:6" x14ac:dyDescent="0.25">
      <c r="A509" s="1">
        <v>45075</v>
      </c>
      <c r="B509" t="s">
        <v>1</v>
      </c>
      <c r="C509" t="s">
        <v>516</v>
      </c>
      <c r="D509" t="s">
        <v>9</v>
      </c>
      <c r="E509" t="str">
        <f t="shared" si="7"/>
        <v>831-H22-529-003</v>
      </c>
      <c r="F509" t="str">
        <f>VLOOKUP(E509,DWG_TITLES!A:B,2,FALSE)</f>
        <v>BILGE AND BALLAST SYSTEM DIAGRAM</v>
      </c>
    </row>
    <row r="510" spans="1:6" x14ac:dyDescent="0.25">
      <c r="A510" s="1">
        <v>45127</v>
      </c>
      <c r="B510" t="s">
        <v>1</v>
      </c>
      <c r="C510" t="s">
        <v>517</v>
      </c>
      <c r="D510" t="s">
        <v>9</v>
      </c>
      <c r="E510" t="str">
        <f t="shared" si="7"/>
        <v>831-H22-529-003</v>
      </c>
      <c r="F510" t="str">
        <f>VLOOKUP(E510,DWG_TITLES!A:B,2,FALSE)</f>
        <v>BILGE AND BALLAST SYSTEM DIAGRAM</v>
      </c>
    </row>
    <row r="511" spans="1:6" x14ac:dyDescent="0.25">
      <c r="A511" s="1">
        <v>45122</v>
      </c>
      <c r="B511" t="s">
        <v>1</v>
      </c>
      <c r="C511" t="s">
        <v>518</v>
      </c>
      <c r="D511" t="s">
        <v>9</v>
      </c>
      <c r="E511" t="str">
        <f t="shared" si="7"/>
        <v>831-H22-529-003</v>
      </c>
      <c r="F511" t="str">
        <f>VLOOKUP(E511,DWG_TITLES!A:B,2,FALSE)</f>
        <v>BILGE AND BALLAST SYSTEM DIAGRAM</v>
      </c>
    </row>
    <row r="512" spans="1:6" x14ac:dyDescent="0.25">
      <c r="A512" s="1">
        <v>45132</v>
      </c>
      <c r="B512" t="s">
        <v>1</v>
      </c>
      <c r="C512" t="s">
        <v>519</v>
      </c>
      <c r="D512" t="s">
        <v>9</v>
      </c>
      <c r="E512" t="str">
        <f t="shared" si="7"/>
        <v>831-H22-529-003</v>
      </c>
      <c r="F512" t="str">
        <f>VLOOKUP(E512,DWG_TITLES!A:B,2,FALSE)</f>
        <v>BILGE AND BALLAST SYSTEM DIAGRAM</v>
      </c>
    </row>
    <row r="513" spans="1:6" x14ac:dyDescent="0.25">
      <c r="A513" s="1">
        <v>45247</v>
      </c>
      <c r="B513" t="s">
        <v>1</v>
      </c>
      <c r="C513" t="s">
        <v>520</v>
      </c>
      <c r="D513" t="s">
        <v>9</v>
      </c>
      <c r="E513" t="str">
        <f t="shared" si="7"/>
        <v>831-H22-529-003</v>
      </c>
      <c r="F513" t="str">
        <f>VLOOKUP(E513,DWG_TITLES!A:B,2,FALSE)</f>
        <v>BILGE AND BALLAST SYSTEM DIAGRAM</v>
      </c>
    </row>
    <row r="514" spans="1:6" x14ac:dyDescent="0.25">
      <c r="A514" s="1">
        <v>45343</v>
      </c>
      <c r="B514" t="s">
        <v>1</v>
      </c>
      <c r="C514" t="s">
        <v>521</v>
      </c>
      <c r="D514" t="s">
        <v>9</v>
      </c>
      <c r="E514" t="str">
        <f t="shared" ref="E514:E577" si="8">LEFT(C514,15)</f>
        <v>831-H22-529-003</v>
      </c>
      <c r="F514" t="str">
        <f>VLOOKUP(E514,DWG_TITLES!A:B,2,FALSE)</f>
        <v>BILGE AND BALLAST SYSTEM DIAGRAM</v>
      </c>
    </row>
    <row r="515" spans="1:6" x14ac:dyDescent="0.25">
      <c r="A515" s="1">
        <v>45405</v>
      </c>
      <c r="B515" t="s">
        <v>1</v>
      </c>
      <c r="C515" t="s">
        <v>522</v>
      </c>
      <c r="D515" t="s">
        <v>9</v>
      </c>
      <c r="E515" t="str">
        <f t="shared" si="8"/>
        <v>831-H22-529-003</v>
      </c>
      <c r="F515" t="str">
        <f>VLOOKUP(E515,DWG_TITLES!A:B,2,FALSE)</f>
        <v>BILGE AND BALLAST SYSTEM DIAGRAM</v>
      </c>
    </row>
    <row r="516" spans="1:6" x14ac:dyDescent="0.25">
      <c r="A516" s="1">
        <v>45798</v>
      </c>
      <c r="B516" t="s">
        <v>1</v>
      </c>
      <c r="C516" t="s">
        <v>523</v>
      </c>
      <c r="D516" t="s">
        <v>9</v>
      </c>
      <c r="E516" t="str">
        <f t="shared" si="8"/>
        <v>831-H22-529-003</v>
      </c>
      <c r="F516" t="str">
        <f>VLOOKUP(E516,DWG_TITLES!A:B,2,FALSE)</f>
        <v>BILGE AND BALLAST SYSTEM DIAGRAM</v>
      </c>
    </row>
    <row r="517" spans="1:6" x14ac:dyDescent="0.25">
      <c r="A517" s="1">
        <v>45847</v>
      </c>
      <c r="B517" t="s">
        <v>1</v>
      </c>
      <c r="C517" t="s">
        <v>524</v>
      </c>
      <c r="D517" t="s">
        <v>9</v>
      </c>
      <c r="E517" t="str">
        <f t="shared" si="8"/>
        <v>831-H22-529-003</v>
      </c>
      <c r="F517" t="str">
        <f>VLOOKUP(E517,DWG_TITLES!A:B,2,FALSE)</f>
        <v>BILGE AND BALLAST SYSTEM DIAGRAM</v>
      </c>
    </row>
    <row r="518" spans="1:6" x14ac:dyDescent="0.25">
      <c r="A518" s="1">
        <v>45887</v>
      </c>
      <c r="B518" t="s">
        <v>1</v>
      </c>
      <c r="C518" t="s">
        <v>525</v>
      </c>
      <c r="D518" t="s">
        <v>9</v>
      </c>
      <c r="E518" t="str">
        <f t="shared" si="8"/>
        <v>831-H22-529-003</v>
      </c>
      <c r="F518" t="str">
        <f>VLOOKUP(E518,DWG_TITLES!A:B,2,FALSE)</f>
        <v>BILGE AND BALLAST SYSTEM DIAGRAM</v>
      </c>
    </row>
    <row r="519" spans="1:6" x14ac:dyDescent="0.25">
      <c r="A519" s="1">
        <v>45973</v>
      </c>
      <c r="B519" t="s">
        <v>1</v>
      </c>
      <c r="C519" t="s">
        <v>526</v>
      </c>
      <c r="D519" t="s">
        <v>9</v>
      </c>
      <c r="E519" t="str">
        <f t="shared" si="8"/>
        <v>831-H22-529-003</v>
      </c>
      <c r="F519" t="str">
        <f>VLOOKUP(E519,DWG_TITLES!A:B,2,FALSE)</f>
        <v>BILGE AND BALLAST SYSTEM DIAGRAM</v>
      </c>
    </row>
    <row r="520" spans="1:6" x14ac:dyDescent="0.25">
      <c r="A520" s="1">
        <v>44939</v>
      </c>
      <c r="B520" t="s">
        <v>1</v>
      </c>
      <c r="C520" t="s">
        <v>527</v>
      </c>
      <c r="D520" t="s">
        <v>9</v>
      </c>
      <c r="E520" t="str">
        <f t="shared" si="8"/>
        <v>831-H22-531-003</v>
      </c>
      <c r="F520" t="str">
        <f>VLOOKUP(E520,DWG_TITLES!A:B,2,FALSE)</f>
        <v>F.W. GENERATION SYSTEM DIAGRAM</v>
      </c>
    </row>
    <row r="521" spans="1:6" x14ac:dyDescent="0.25">
      <c r="A521" s="1">
        <v>45055</v>
      </c>
      <c r="B521" t="s">
        <v>1</v>
      </c>
      <c r="C521" t="s">
        <v>528</v>
      </c>
      <c r="D521" t="s">
        <v>9</v>
      </c>
      <c r="E521" t="str">
        <f t="shared" si="8"/>
        <v>831-H22-531-003</v>
      </c>
      <c r="F521" t="str">
        <f>VLOOKUP(E521,DWG_TITLES!A:B,2,FALSE)</f>
        <v>F.W. GENERATION SYSTEM DIAGRAM</v>
      </c>
    </row>
    <row r="522" spans="1:6" x14ac:dyDescent="0.25">
      <c r="A522" s="1">
        <v>45338</v>
      </c>
      <c r="B522" t="s">
        <v>1</v>
      </c>
      <c r="C522" t="s">
        <v>529</v>
      </c>
      <c r="D522" t="s">
        <v>9</v>
      </c>
      <c r="E522" t="str">
        <f t="shared" si="8"/>
        <v>831-H22-531-003</v>
      </c>
      <c r="F522" t="str">
        <f>VLOOKUP(E522,DWG_TITLES!A:B,2,FALSE)</f>
        <v>F.W. GENERATION SYSTEM DIAGRAM</v>
      </c>
    </row>
    <row r="523" spans="1:6" x14ac:dyDescent="0.25">
      <c r="A523" s="1">
        <v>45680</v>
      </c>
      <c r="B523" t="s">
        <v>1</v>
      </c>
      <c r="C523" t="s">
        <v>530</v>
      </c>
      <c r="D523" t="s">
        <v>9</v>
      </c>
      <c r="E523" t="str">
        <f t="shared" si="8"/>
        <v>831-H22-531-003</v>
      </c>
      <c r="F523" t="str">
        <f>VLOOKUP(E523,DWG_TITLES!A:B,2,FALSE)</f>
        <v>F.W. GENERATION SYSTEM DIAGRAM</v>
      </c>
    </row>
    <row r="524" spans="1:6" x14ac:dyDescent="0.25">
      <c r="A524" s="1">
        <v>45772</v>
      </c>
      <c r="B524" t="s">
        <v>1</v>
      </c>
      <c r="C524" t="s">
        <v>531</v>
      </c>
      <c r="D524" t="s">
        <v>9</v>
      </c>
      <c r="E524" t="str">
        <f t="shared" si="8"/>
        <v>831-H22-531-003</v>
      </c>
      <c r="F524" t="str">
        <f>VLOOKUP(E524,DWG_TITLES!A:B,2,FALSE)</f>
        <v>F.W. GENERATION SYSTEM DIAGRAM</v>
      </c>
    </row>
    <row r="525" spans="1:6" x14ac:dyDescent="0.25">
      <c r="A525" s="1">
        <v>45807</v>
      </c>
      <c r="B525" t="s">
        <v>1</v>
      </c>
      <c r="C525" t="s">
        <v>532</v>
      </c>
      <c r="D525" t="s">
        <v>9</v>
      </c>
      <c r="E525" t="str">
        <f t="shared" si="8"/>
        <v>831-H22-531-003</v>
      </c>
      <c r="F525" t="str">
        <f>VLOOKUP(E525,DWG_TITLES!A:B,2,FALSE)</f>
        <v>F.W. GENERATION SYSTEM DIAGRAM</v>
      </c>
    </row>
    <row r="526" spans="1:6" x14ac:dyDescent="0.25">
      <c r="A526" s="1">
        <v>45973</v>
      </c>
      <c r="B526" t="s">
        <v>1</v>
      </c>
      <c r="C526" t="s">
        <v>533</v>
      </c>
      <c r="D526" t="s">
        <v>9</v>
      </c>
      <c r="E526" t="str">
        <f t="shared" si="8"/>
        <v>831-H22-531-003</v>
      </c>
      <c r="F526" t="str">
        <f>VLOOKUP(E526,DWG_TITLES!A:B,2,FALSE)</f>
        <v>F.W. GENERATION SYSTEM DIAGRAM</v>
      </c>
    </row>
    <row r="527" spans="1:6" x14ac:dyDescent="0.25">
      <c r="A527" s="1">
        <v>44939</v>
      </c>
      <c r="B527" t="s">
        <v>1</v>
      </c>
      <c r="C527" t="s">
        <v>534</v>
      </c>
      <c r="D527" t="s">
        <v>9</v>
      </c>
      <c r="E527" t="str">
        <f t="shared" si="8"/>
        <v>831-H22-533-006</v>
      </c>
      <c r="F527" t="str">
        <f>VLOOKUP(E527,DWG_TITLES!A:B,2,FALSE)</f>
        <v>POTABLE WATER SYSTEM DIAGRAM</v>
      </c>
    </row>
    <row r="528" spans="1:6" x14ac:dyDescent="0.25">
      <c r="A528" s="1">
        <v>45055</v>
      </c>
      <c r="B528" t="s">
        <v>1</v>
      </c>
      <c r="C528" t="s">
        <v>535</v>
      </c>
      <c r="D528" t="s">
        <v>9</v>
      </c>
      <c r="E528" t="str">
        <f t="shared" si="8"/>
        <v>831-H22-533-006</v>
      </c>
      <c r="F528" t="str">
        <f>VLOOKUP(E528,DWG_TITLES!A:B,2,FALSE)</f>
        <v>POTABLE WATER SYSTEM DIAGRAM</v>
      </c>
    </row>
    <row r="529" spans="1:6" x14ac:dyDescent="0.25">
      <c r="A529" s="1">
        <v>45075</v>
      </c>
      <c r="B529" t="s">
        <v>1</v>
      </c>
      <c r="C529" t="s">
        <v>536</v>
      </c>
      <c r="D529" t="s">
        <v>9</v>
      </c>
      <c r="E529" t="str">
        <f t="shared" si="8"/>
        <v>831-H22-533-006</v>
      </c>
      <c r="F529" t="str">
        <f>VLOOKUP(E529,DWG_TITLES!A:B,2,FALSE)</f>
        <v>POTABLE WATER SYSTEM DIAGRAM</v>
      </c>
    </row>
    <row r="530" spans="1:6" x14ac:dyDescent="0.25">
      <c r="A530" s="1">
        <v>45338</v>
      </c>
      <c r="B530" t="s">
        <v>1</v>
      </c>
      <c r="C530" t="s">
        <v>537</v>
      </c>
      <c r="D530" t="s">
        <v>9</v>
      </c>
      <c r="E530" t="str">
        <f t="shared" si="8"/>
        <v>831-H22-533-006</v>
      </c>
      <c r="F530" t="str">
        <f>VLOOKUP(E530,DWG_TITLES!A:B,2,FALSE)</f>
        <v>POTABLE WATER SYSTEM DIAGRAM</v>
      </c>
    </row>
    <row r="531" spans="1:6" x14ac:dyDescent="0.25">
      <c r="A531" s="1">
        <v>45785</v>
      </c>
      <c r="B531" t="s">
        <v>1</v>
      </c>
      <c r="C531" t="s">
        <v>538</v>
      </c>
      <c r="D531" t="s">
        <v>9</v>
      </c>
      <c r="E531" t="str">
        <f t="shared" si="8"/>
        <v>831-H22-533-006</v>
      </c>
      <c r="F531" t="str">
        <f>VLOOKUP(E531,DWG_TITLES!A:B,2,FALSE)</f>
        <v>POTABLE WATER SYSTEM DIAGRAM</v>
      </c>
    </row>
    <row r="532" spans="1:6" x14ac:dyDescent="0.25">
      <c r="A532" s="1">
        <v>45841</v>
      </c>
      <c r="B532" t="s">
        <v>1</v>
      </c>
      <c r="C532" t="s">
        <v>539</v>
      </c>
      <c r="D532" t="s">
        <v>9</v>
      </c>
      <c r="E532" t="str">
        <f t="shared" si="8"/>
        <v>831-H22-533-006</v>
      </c>
      <c r="F532" t="str">
        <f>VLOOKUP(E532,DWG_TITLES!A:B,2,FALSE)</f>
        <v>POTABLE WATER SYSTEM DIAGRAM</v>
      </c>
    </row>
    <row r="533" spans="1:6" x14ac:dyDescent="0.25">
      <c r="A533" s="1">
        <v>45973</v>
      </c>
      <c r="B533" t="s">
        <v>1</v>
      </c>
      <c r="C533" t="s">
        <v>540</v>
      </c>
      <c r="D533" t="s">
        <v>9</v>
      </c>
      <c r="E533" t="str">
        <f t="shared" si="8"/>
        <v>831-H22-533-006</v>
      </c>
      <c r="F533" t="str">
        <f>VLOOKUP(E533,DWG_TITLES!A:B,2,FALSE)</f>
        <v>POTABLE WATER SYSTEM DIAGRAM</v>
      </c>
    </row>
    <row r="534" spans="1:6" x14ac:dyDescent="0.25">
      <c r="A534" s="1">
        <v>44939</v>
      </c>
      <c r="B534" t="s">
        <v>1</v>
      </c>
      <c r="C534" t="s">
        <v>541</v>
      </c>
      <c r="D534" t="s">
        <v>9</v>
      </c>
      <c r="E534" t="str">
        <f t="shared" si="8"/>
        <v>831-H22-540-001</v>
      </c>
      <c r="F534" t="str">
        <f>VLOOKUP(E534,DWG_TITLES!A:B,2,FALSE)</f>
        <v>SPECIAL FUELS &amp; LUBRICANTS STOWAGE ARRANGEMENT</v>
      </c>
    </row>
    <row r="535" spans="1:6" x14ac:dyDescent="0.25">
      <c r="A535" s="1">
        <v>45128</v>
      </c>
      <c r="B535" t="s">
        <v>1</v>
      </c>
      <c r="C535" t="s">
        <v>542</v>
      </c>
      <c r="D535" t="s">
        <v>9</v>
      </c>
      <c r="E535" t="str">
        <f t="shared" si="8"/>
        <v>831-H22-540-001</v>
      </c>
      <c r="F535" t="str">
        <f>VLOOKUP(E535,DWG_TITLES!A:B,2,FALSE)</f>
        <v>SPECIAL FUELS &amp; LUBRICANTS STOWAGE ARRANGEMENT</v>
      </c>
    </row>
    <row r="536" spans="1:6" x14ac:dyDescent="0.25">
      <c r="A536" s="1">
        <v>44956</v>
      </c>
      <c r="B536" t="s">
        <v>1</v>
      </c>
      <c r="C536" t="s">
        <v>543</v>
      </c>
      <c r="D536" t="s">
        <v>9</v>
      </c>
      <c r="E536" t="str">
        <f t="shared" si="8"/>
        <v>831-H22-541-001</v>
      </c>
      <c r="F536" t="str">
        <f>VLOOKUP(E536,DWG_TITLES!A:B,2,FALSE)</f>
        <v>SHIP'S FUEL SYSTEM DIAGRAM</v>
      </c>
    </row>
    <row r="537" spans="1:6" x14ac:dyDescent="0.25">
      <c r="A537" s="1">
        <v>45075</v>
      </c>
      <c r="B537" t="s">
        <v>1</v>
      </c>
      <c r="C537" t="s">
        <v>544</v>
      </c>
      <c r="D537" t="s">
        <v>9</v>
      </c>
      <c r="E537" t="str">
        <f t="shared" si="8"/>
        <v>831-H22-541-001</v>
      </c>
      <c r="F537" t="str">
        <f>VLOOKUP(E537,DWG_TITLES!A:B,2,FALSE)</f>
        <v>SHIP'S FUEL SYSTEM DIAGRAM</v>
      </c>
    </row>
    <row r="538" spans="1:6" x14ac:dyDescent="0.25">
      <c r="A538" s="1">
        <v>45112</v>
      </c>
      <c r="B538" t="s">
        <v>1</v>
      </c>
      <c r="C538" t="s">
        <v>545</v>
      </c>
      <c r="D538" t="s">
        <v>9</v>
      </c>
      <c r="E538" t="str">
        <f t="shared" si="8"/>
        <v>831-H22-541-001</v>
      </c>
      <c r="F538" t="str">
        <f>VLOOKUP(E538,DWG_TITLES!A:B,2,FALSE)</f>
        <v>SHIP'S FUEL SYSTEM DIAGRAM</v>
      </c>
    </row>
    <row r="539" spans="1:6" x14ac:dyDescent="0.25">
      <c r="A539" s="1">
        <v>45338</v>
      </c>
      <c r="B539" t="s">
        <v>1</v>
      </c>
      <c r="C539" t="s">
        <v>546</v>
      </c>
      <c r="D539" t="s">
        <v>9</v>
      </c>
      <c r="E539" t="str">
        <f t="shared" si="8"/>
        <v>831-H22-541-001</v>
      </c>
      <c r="F539" t="str">
        <f>VLOOKUP(E539,DWG_TITLES!A:B,2,FALSE)</f>
        <v>SHIP'S FUEL SYSTEM DIAGRAM</v>
      </c>
    </row>
    <row r="540" spans="1:6" x14ac:dyDescent="0.25">
      <c r="A540" s="1">
        <v>45776</v>
      </c>
      <c r="B540" t="s">
        <v>1</v>
      </c>
      <c r="C540" t="s">
        <v>547</v>
      </c>
      <c r="D540" t="s">
        <v>9</v>
      </c>
      <c r="E540" t="str">
        <f t="shared" si="8"/>
        <v>831-H22-541-001</v>
      </c>
      <c r="F540" t="str">
        <f>VLOOKUP(E540,DWG_TITLES!A:B,2,FALSE)</f>
        <v>SHIP'S FUEL SYSTEM DIAGRAM</v>
      </c>
    </row>
    <row r="541" spans="1:6" x14ac:dyDescent="0.25">
      <c r="A541" s="1">
        <v>45887</v>
      </c>
      <c r="B541" t="s">
        <v>1</v>
      </c>
      <c r="C541" t="s">
        <v>548</v>
      </c>
      <c r="D541" t="s">
        <v>9</v>
      </c>
      <c r="E541" t="str">
        <f t="shared" si="8"/>
        <v>831-H22-541-001</v>
      </c>
      <c r="F541" t="str">
        <f>VLOOKUP(E541,DWG_TITLES!A:B,2,FALSE)</f>
        <v>SHIP'S FUEL SYSTEM DIAGRAM</v>
      </c>
    </row>
    <row r="542" spans="1:6" x14ac:dyDescent="0.25">
      <c r="A542" s="1">
        <v>45973</v>
      </c>
      <c r="B542" t="s">
        <v>1</v>
      </c>
      <c r="C542" t="s">
        <v>549</v>
      </c>
      <c r="D542" t="s">
        <v>9</v>
      </c>
      <c r="E542" t="str">
        <f t="shared" si="8"/>
        <v>831-H22-541-001</v>
      </c>
      <c r="F542" t="str">
        <f>VLOOKUP(E542,DWG_TITLES!A:B,2,FALSE)</f>
        <v>SHIP'S FUEL SYSTEM DIAGRAM</v>
      </c>
    </row>
    <row r="543" spans="1:6" x14ac:dyDescent="0.25">
      <c r="A543" s="1">
        <v>45112</v>
      </c>
      <c r="B543" t="s">
        <v>1</v>
      </c>
      <c r="C543" t="s">
        <v>550</v>
      </c>
      <c r="D543" t="s">
        <v>9</v>
      </c>
      <c r="E543" t="str">
        <f t="shared" si="8"/>
        <v>831-H22-542-003</v>
      </c>
      <c r="F543" t="str">
        <f>VLOOKUP(E543,DWG_TITLES!A:B,2,FALSE)</f>
        <v>AVIATION FUEL SYSTEM DIAGRAM</v>
      </c>
    </row>
    <row r="544" spans="1:6" x14ac:dyDescent="0.25">
      <c r="A544" s="1">
        <v>45205</v>
      </c>
      <c r="B544" t="s">
        <v>1</v>
      </c>
      <c r="C544" t="s">
        <v>551</v>
      </c>
      <c r="D544" t="s">
        <v>9</v>
      </c>
      <c r="E544" t="str">
        <f t="shared" si="8"/>
        <v>831-H22-542-003</v>
      </c>
      <c r="F544" t="str">
        <f>VLOOKUP(E544,DWG_TITLES!A:B,2,FALSE)</f>
        <v>AVIATION FUEL SYSTEM DIAGRAM</v>
      </c>
    </row>
    <row r="545" spans="1:6" x14ac:dyDescent="0.25">
      <c r="A545" s="1">
        <v>45247</v>
      </c>
      <c r="B545" t="s">
        <v>1</v>
      </c>
      <c r="C545" t="s">
        <v>552</v>
      </c>
      <c r="D545" t="s">
        <v>9</v>
      </c>
      <c r="E545" t="str">
        <f t="shared" si="8"/>
        <v>831-H22-542-003</v>
      </c>
      <c r="F545" t="str">
        <f>VLOOKUP(E545,DWG_TITLES!A:B,2,FALSE)</f>
        <v>AVIATION FUEL SYSTEM DIAGRAM</v>
      </c>
    </row>
    <row r="546" spans="1:6" x14ac:dyDescent="0.25">
      <c r="A546" s="1">
        <v>45366</v>
      </c>
      <c r="B546" t="s">
        <v>1</v>
      </c>
      <c r="C546" t="s">
        <v>553</v>
      </c>
      <c r="D546" t="s">
        <v>9</v>
      </c>
      <c r="E546" t="str">
        <f t="shared" si="8"/>
        <v>831-H22-542-003</v>
      </c>
      <c r="F546" t="str">
        <f>VLOOKUP(E546,DWG_TITLES!A:B,2,FALSE)</f>
        <v>AVIATION FUEL SYSTEM DIAGRAM</v>
      </c>
    </row>
    <row r="547" spans="1:6" x14ac:dyDescent="0.25">
      <c r="A547" s="1">
        <v>45407</v>
      </c>
      <c r="B547" t="s">
        <v>1</v>
      </c>
      <c r="C547" t="s">
        <v>554</v>
      </c>
      <c r="D547" t="s">
        <v>9</v>
      </c>
      <c r="E547" t="str">
        <f t="shared" si="8"/>
        <v>831-H22-542-003</v>
      </c>
      <c r="F547" t="str">
        <f>VLOOKUP(E547,DWG_TITLES!A:B,2,FALSE)</f>
        <v>AVIATION FUEL SYSTEM DIAGRAM</v>
      </c>
    </row>
    <row r="548" spans="1:6" x14ac:dyDescent="0.25">
      <c r="A548" s="1">
        <v>45597</v>
      </c>
      <c r="B548" t="s">
        <v>1</v>
      </c>
      <c r="C548" t="s">
        <v>555</v>
      </c>
      <c r="D548" t="s">
        <v>9</v>
      </c>
      <c r="E548" t="str">
        <f t="shared" si="8"/>
        <v>831-H22-542-003</v>
      </c>
      <c r="F548" t="str">
        <f>VLOOKUP(E548,DWG_TITLES!A:B,2,FALSE)</f>
        <v>AVIATION FUEL SYSTEM DIAGRAM</v>
      </c>
    </row>
    <row r="549" spans="1:6" x14ac:dyDescent="0.25">
      <c r="A549" s="1">
        <v>45776</v>
      </c>
      <c r="B549" t="s">
        <v>1</v>
      </c>
      <c r="C549" t="s">
        <v>556</v>
      </c>
      <c r="D549" t="s">
        <v>9</v>
      </c>
      <c r="E549" t="str">
        <f t="shared" si="8"/>
        <v>831-H22-542-003</v>
      </c>
      <c r="F549" t="str">
        <f>VLOOKUP(E549,DWG_TITLES!A:B,2,FALSE)</f>
        <v>AVIATION FUEL SYSTEM DIAGRAM</v>
      </c>
    </row>
    <row r="550" spans="1:6" x14ac:dyDescent="0.25">
      <c r="A550" s="1">
        <v>45817</v>
      </c>
      <c r="B550" t="s">
        <v>1</v>
      </c>
      <c r="C550" t="s">
        <v>557</v>
      </c>
      <c r="D550" t="s">
        <v>9</v>
      </c>
      <c r="E550" t="str">
        <f t="shared" si="8"/>
        <v>831-H22-542-003</v>
      </c>
      <c r="F550" t="str">
        <f>VLOOKUP(E550,DWG_TITLES!A:B,2,FALSE)</f>
        <v>AVIATION FUEL SYSTEM DIAGRAM</v>
      </c>
    </row>
    <row r="551" spans="1:6" x14ac:dyDescent="0.25">
      <c r="A551" s="1">
        <v>45894</v>
      </c>
      <c r="B551" t="s">
        <v>1</v>
      </c>
      <c r="C551" t="s">
        <v>558</v>
      </c>
      <c r="D551" t="s">
        <v>9</v>
      </c>
      <c r="E551" t="str">
        <f t="shared" si="8"/>
        <v>831-H22-542-003</v>
      </c>
      <c r="F551" t="str">
        <f>VLOOKUP(E551,DWG_TITLES!A:B,2,FALSE)</f>
        <v>AVIATION FUEL SYSTEM DIAGRAM</v>
      </c>
    </row>
    <row r="552" spans="1:6" x14ac:dyDescent="0.25">
      <c r="A552" s="1">
        <v>45973</v>
      </c>
      <c r="B552" t="s">
        <v>1</v>
      </c>
      <c r="C552" t="s">
        <v>559</v>
      </c>
      <c r="D552" t="s">
        <v>9</v>
      </c>
      <c r="E552" t="str">
        <f t="shared" si="8"/>
        <v>831-H22-542-003</v>
      </c>
      <c r="F552" t="str">
        <f>VLOOKUP(E552,DWG_TITLES!A:B,2,FALSE)</f>
        <v>AVIATION FUEL SYSTEM DIAGRAM</v>
      </c>
    </row>
    <row r="553" spans="1:6" x14ac:dyDescent="0.25">
      <c r="A553" s="1">
        <v>45268</v>
      </c>
      <c r="B553" t="s">
        <v>1</v>
      </c>
      <c r="C553" t="s">
        <v>560</v>
      </c>
      <c r="D553" t="s">
        <v>9</v>
      </c>
      <c r="E553" t="str">
        <f t="shared" si="8"/>
        <v>831-H22-542-004</v>
      </c>
      <c r="F553" t="str">
        <f>VLOOKUP(E553,DWG_TITLES!A:B,2,FALSE)</f>
        <v>JP-5 PUMP ROOM ARRANGEMENT</v>
      </c>
    </row>
    <row r="554" spans="1:6" x14ac:dyDescent="0.25">
      <c r="A554" s="1">
        <v>45307</v>
      </c>
      <c r="B554" t="s">
        <v>1</v>
      </c>
      <c r="C554" t="s">
        <v>561</v>
      </c>
      <c r="D554" t="s">
        <v>9</v>
      </c>
      <c r="E554" t="str">
        <f t="shared" si="8"/>
        <v>831-H22-542-004</v>
      </c>
      <c r="F554" t="str">
        <f>VLOOKUP(E554,DWG_TITLES!A:B,2,FALSE)</f>
        <v>JP-5 PUMP ROOM ARRANGEMENT</v>
      </c>
    </row>
    <row r="555" spans="1:6" x14ac:dyDescent="0.25">
      <c r="A555" s="1">
        <v>44956</v>
      </c>
      <c r="B555" t="s">
        <v>1</v>
      </c>
      <c r="C555" t="s">
        <v>562</v>
      </c>
      <c r="D555" t="s">
        <v>9</v>
      </c>
      <c r="E555" t="str">
        <f t="shared" si="8"/>
        <v>831-H22-544-001</v>
      </c>
      <c r="F555" t="str">
        <f>VLOOKUP(E555,DWG_TITLES!A:B,2,FALSE)</f>
        <v>CARGO FUEL SYSTEM DIAGRAM</v>
      </c>
    </row>
    <row r="556" spans="1:6" x14ac:dyDescent="0.25">
      <c r="A556" s="1">
        <v>45055</v>
      </c>
      <c r="B556" t="s">
        <v>1</v>
      </c>
      <c r="C556" t="s">
        <v>563</v>
      </c>
      <c r="D556" t="s">
        <v>9</v>
      </c>
      <c r="E556" t="str">
        <f t="shared" si="8"/>
        <v>831-H22-544-001</v>
      </c>
      <c r="F556" t="str">
        <f>VLOOKUP(E556,DWG_TITLES!A:B,2,FALSE)</f>
        <v>CARGO FUEL SYSTEM DIAGRAM</v>
      </c>
    </row>
    <row r="557" spans="1:6" x14ac:dyDescent="0.25">
      <c r="A557" s="1">
        <v>45338</v>
      </c>
      <c r="B557" t="s">
        <v>1</v>
      </c>
      <c r="C557" t="s">
        <v>564</v>
      </c>
      <c r="D557" t="s">
        <v>9</v>
      </c>
      <c r="E557" t="str">
        <f t="shared" si="8"/>
        <v>831-H22-544-001</v>
      </c>
      <c r="F557" t="str">
        <f>VLOOKUP(E557,DWG_TITLES!A:B,2,FALSE)</f>
        <v>CARGO FUEL SYSTEM DIAGRAM</v>
      </c>
    </row>
    <row r="558" spans="1:6" x14ac:dyDescent="0.25">
      <c r="A558" s="1">
        <v>45597</v>
      </c>
      <c r="B558" t="s">
        <v>1</v>
      </c>
      <c r="C558" t="s">
        <v>565</v>
      </c>
      <c r="D558" t="s">
        <v>9</v>
      </c>
      <c r="E558" t="str">
        <f t="shared" si="8"/>
        <v>831-H22-544-001</v>
      </c>
      <c r="F558" t="str">
        <f>VLOOKUP(E558,DWG_TITLES!A:B,2,FALSE)</f>
        <v>CARGO FUEL SYSTEM DIAGRAM</v>
      </c>
    </row>
    <row r="559" spans="1:6" x14ac:dyDescent="0.25">
      <c r="A559" s="1">
        <v>45772</v>
      </c>
      <c r="B559" t="s">
        <v>1</v>
      </c>
      <c r="C559" t="s">
        <v>566</v>
      </c>
      <c r="D559" t="s">
        <v>9</v>
      </c>
      <c r="E559" t="str">
        <f t="shared" si="8"/>
        <v>831-H22-544-001</v>
      </c>
      <c r="F559" t="str">
        <f>VLOOKUP(E559,DWG_TITLES!A:B,2,FALSE)</f>
        <v>CARGO FUEL SYSTEM DIAGRAM</v>
      </c>
    </row>
    <row r="560" spans="1:6" x14ac:dyDescent="0.25">
      <c r="A560" s="1">
        <v>45807</v>
      </c>
      <c r="B560" t="s">
        <v>1</v>
      </c>
      <c r="C560" t="s">
        <v>567</v>
      </c>
      <c r="D560" t="s">
        <v>9</v>
      </c>
      <c r="E560" t="str">
        <f t="shared" si="8"/>
        <v>831-H22-544-001</v>
      </c>
      <c r="F560" t="str">
        <f>VLOOKUP(E560,DWG_TITLES!A:B,2,FALSE)</f>
        <v>CARGO FUEL SYSTEM DIAGRAM</v>
      </c>
    </row>
    <row r="561" spans="1:6" x14ac:dyDescent="0.25">
      <c r="A561" s="1">
        <v>45943</v>
      </c>
      <c r="B561" t="s">
        <v>1</v>
      </c>
      <c r="C561" t="s">
        <v>568</v>
      </c>
      <c r="D561" t="s">
        <v>9</v>
      </c>
      <c r="E561" t="str">
        <f t="shared" si="8"/>
        <v>831-H22-544-001</v>
      </c>
      <c r="F561" t="str">
        <f>VLOOKUP(E561,DWG_TITLES!A:B,2,FALSE)</f>
        <v>CARGO FUEL SYSTEM DIAGRAM</v>
      </c>
    </row>
    <row r="562" spans="1:6" x14ac:dyDescent="0.25">
      <c r="A562" s="1">
        <v>45055</v>
      </c>
      <c r="B562" t="s">
        <v>1</v>
      </c>
      <c r="C562" t="s">
        <v>569</v>
      </c>
      <c r="D562" t="s">
        <v>9</v>
      </c>
      <c r="E562" t="str">
        <f t="shared" si="8"/>
        <v>831-H22-551-003</v>
      </c>
      <c r="F562" t="str">
        <f>VLOOKUP(E562,DWG_TITLES!A:B,2,FALSE)</f>
        <v>COMPRESSED AIR SYSTEM DIAGRAM</v>
      </c>
    </row>
    <row r="563" spans="1:6" x14ac:dyDescent="0.25">
      <c r="A563" s="1">
        <v>45127</v>
      </c>
      <c r="B563" t="s">
        <v>1</v>
      </c>
      <c r="C563" t="s">
        <v>570</v>
      </c>
      <c r="D563" t="s">
        <v>9</v>
      </c>
      <c r="E563" t="str">
        <f t="shared" si="8"/>
        <v>831-H22-551-003</v>
      </c>
      <c r="F563" t="str">
        <f>VLOOKUP(E563,DWG_TITLES!A:B,2,FALSE)</f>
        <v>COMPRESSED AIR SYSTEM DIAGRAM</v>
      </c>
    </row>
    <row r="564" spans="1:6" x14ac:dyDescent="0.25">
      <c r="A564" s="1">
        <v>45127</v>
      </c>
      <c r="B564" t="s">
        <v>1</v>
      </c>
      <c r="C564" t="s">
        <v>571</v>
      </c>
      <c r="D564" t="s">
        <v>9</v>
      </c>
      <c r="E564" t="str">
        <f t="shared" si="8"/>
        <v>831-H22-551-003</v>
      </c>
      <c r="F564" t="str">
        <f>VLOOKUP(E564,DWG_TITLES!A:B,2,FALSE)</f>
        <v>COMPRESSED AIR SYSTEM DIAGRAM</v>
      </c>
    </row>
    <row r="565" spans="1:6" x14ac:dyDescent="0.25">
      <c r="A565" s="1">
        <v>45247</v>
      </c>
      <c r="B565" t="s">
        <v>1</v>
      </c>
      <c r="C565" t="s">
        <v>572</v>
      </c>
      <c r="D565" t="s">
        <v>9</v>
      </c>
      <c r="E565" t="str">
        <f t="shared" si="8"/>
        <v>831-H22-551-003</v>
      </c>
      <c r="F565" t="str">
        <f>VLOOKUP(E565,DWG_TITLES!A:B,2,FALSE)</f>
        <v>COMPRESSED AIR SYSTEM DIAGRAM</v>
      </c>
    </row>
    <row r="566" spans="1:6" x14ac:dyDescent="0.25">
      <c r="A566" s="1">
        <v>45632</v>
      </c>
      <c r="B566" t="s">
        <v>1</v>
      </c>
      <c r="C566" t="s">
        <v>573</v>
      </c>
      <c r="D566" t="s">
        <v>9</v>
      </c>
      <c r="E566" t="str">
        <f t="shared" si="8"/>
        <v>831-H22-551-003</v>
      </c>
      <c r="F566" t="str">
        <f>VLOOKUP(E566,DWG_TITLES!A:B,2,FALSE)</f>
        <v>COMPRESSED AIR SYSTEM DIAGRAM</v>
      </c>
    </row>
    <row r="567" spans="1:6" x14ac:dyDescent="0.25">
      <c r="A567" s="1">
        <v>45793</v>
      </c>
      <c r="B567" t="s">
        <v>1</v>
      </c>
      <c r="C567" t="s">
        <v>574</v>
      </c>
      <c r="D567" t="s">
        <v>9</v>
      </c>
      <c r="E567" t="str">
        <f t="shared" si="8"/>
        <v>831-H22-551-003</v>
      </c>
      <c r="F567" t="str">
        <f>VLOOKUP(E567,DWG_TITLES!A:B,2,FALSE)</f>
        <v>COMPRESSED AIR SYSTEM DIAGRAM</v>
      </c>
    </row>
    <row r="568" spans="1:6" x14ac:dyDescent="0.25">
      <c r="A568" s="1">
        <v>45854</v>
      </c>
      <c r="B568" t="s">
        <v>1</v>
      </c>
      <c r="C568" t="s">
        <v>575</v>
      </c>
      <c r="D568" t="s">
        <v>9</v>
      </c>
      <c r="E568" t="str">
        <f t="shared" si="8"/>
        <v>831-H22-551-003</v>
      </c>
      <c r="F568" t="str">
        <f>VLOOKUP(E568,DWG_TITLES!A:B,2,FALSE)</f>
        <v>COMPRESSED AIR SYSTEM DIAGRAM</v>
      </c>
    </row>
    <row r="569" spans="1:6" x14ac:dyDescent="0.25">
      <c r="A569" s="1">
        <v>45973</v>
      </c>
      <c r="B569" t="s">
        <v>1</v>
      </c>
      <c r="C569" t="s">
        <v>576</v>
      </c>
      <c r="D569" t="s">
        <v>9</v>
      </c>
      <c r="E569" t="str">
        <f t="shared" si="8"/>
        <v>831-H22-551-003</v>
      </c>
      <c r="F569" t="str">
        <f>VLOOKUP(E569,DWG_TITLES!A:B,2,FALSE)</f>
        <v>COMPRESSED AIR SYSTEM DIAGRAM</v>
      </c>
    </row>
    <row r="570" spans="1:6" x14ac:dyDescent="0.25">
      <c r="A570" s="1">
        <v>46034</v>
      </c>
      <c r="B570" t="s">
        <v>1</v>
      </c>
      <c r="C570" t="s">
        <v>577</v>
      </c>
      <c r="D570" t="s">
        <v>9</v>
      </c>
      <c r="E570" t="str">
        <f t="shared" si="8"/>
        <v>831-H22-551-003</v>
      </c>
      <c r="F570" t="str">
        <f>VLOOKUP(E570,DWG_TITLES!A:B,2,FALSE)</f>
        <v>COMPRESSED AIR SYSTEM DIAGRAM</v>
      </c>
    </row>
    <row r="571" spans="1:6" x14ac:dyDescent="0.25">
      <c r="A571" s="1">
        <v>45127</v>
      </c>
      <c r="B571" t="s">
        <v>1</v>
      </c>
      <c r="C571" t="s">
        <v>578</v>
      </c>
      <c r="D571" t="s">
        <v>9</v>
      </c>
      <c r="E571" t="str">
        <f t="shared" si="8"/>
        <v>831-H22-551-004</v>
      </c>
      <c r="F571" t="str">
        <f>VLOOKUP(E571,DWG_TITLES!A:B,2,FALSE)</f>
        <v>QUICK CLOSING VALVE SYSTEM DIAGRAM</v>
      </c>
    </row>
    <row r="572" spans="1:6" x14ac:dyDescent="0.25">
      <c r="A572" s="1">
        <v>45100</v>
      </c>
      <c r="B572" t="s">
        <v>1</v>
      </c>
      <c r="C572" t="s">
        <v>579</v>
      </c>
      <c r="D572" t="s">
        <v>9</v>
      </c>
      <c r="E572" t="str">
        <f t="shared" si="8"/>
        <v>831-H22-551-004</v>
      </c>
      <c r="F572" t="str">
        <f>VLOOKUP(E572,DWG_TITLES!A:B,2,FALSE)</f>
        <v>QUICK CLOSING VALVE SYSTEM DIAGRAM</v>
      </c>
    </row>
    <row r="573" spans="1:6" x14ac:dyDescent="0.25">
      <c r="A573" s="1">
        <v>45122</v>
      </c>
      <c r="B573" t="s">
        <v>1</v>
      </c>
      <c r="C573" t="s">
        <v>580</v>
      </c>
      <c r="D573" t="s">
        <v>9</v>
      </c>
      <c r="E573" t="str">
        <f t="shared" si="8"/>
        <v>831-H22-551-004</v>
      </c>
      <c r="F573" t="str">
        <f>VLOOKUP(E573,DWG_TITLES!A:B,2,FALSE)</f>
        <v>QUICK CLOSING VALVE SYSTEM DIAGRAM</v>
      </c>
    </row>
    <row r="574" spans="1:6" x14ac:dyDescent="0.25">
      <c r="A574" s="1">
        <v>45236</v>
      </c>
      <c r="B574" t="s">
        <v>1</v>
      </c>
      <c r="C574" t="s">
        <v>581</v>
      </c>
      <c r="D574" t="s">
        <v>9</v>
      </c>
      <c r="E574" t="str">
        <f t="shared" si="8"/>
        <v>831-H22-551-004</v>
      </c>
      <c r="F574" t="str">
        <f>VLOOKUP(E574,DWG_TITLES!A:B,2,FALSE)</f>
        <v>QUICK CLOSING VALVE SYSTEM DIAGRAM</v>
      </c>
    </row>
    <row r="575" spans="1:6" x14ac:dyDescent="0.25">
      <c r="A575" s="1">
        <v>45674</v>
      </c>
      <c r="B575" t="s">
        <v>1</v>
      </c>
      <c r="C575" t="s">
        <v>582</v>
      </c>
      <c r="D575" t="s">
        <v>9</v>
      </c>
      <c r="E575" t="str">
        <f t="shared" si="8"/>
        <v>831-H22-551-004</v>
      </c>
      <c r="F575" t="str">
        <f>VLOOKUP(E575,DWG_TITLES!A:B,2,FALSE)</f>
        <v>QUICK CLOSING VALVE SYSTEM DIAGRAM</v>
      </c>
    </row>
    <row r="576" spans="1:6" x14ac:dyDescent="0.25">
      <c r="A576" s="1">
        <v>45776</v>
      </c>
      <c r="B576" t="s">
        <v>1</v>
      </c>
      <c r="C576" t="s">
        <v>583</v>
      </c>
      <c r="D576" t="s">
        <v>9</v>
      </c>
      <c r="E576" t="str">
        <f t="shared" si="8"/>
        <v>831-H22-551-004</v>
      </c>
      <c r="F576" t="str">
        <f>VLOOKUP(E576,DWG_TITLES!A:B,2,FALSE)</f>
        <v>QUICK CLOSING VALVE SYSTEM DIAGRAM</v>
      </c>
    </row>
    <row r="577" spans="1:6" x14ac:dyDescent="0.25">
      <c r="A577" s="1">
        <v>45854</v>
      </c>
      <c r="B577" t="s">
        <v>1</v>
      </c>
      <c r="C577" t="s">
        <v>584</v>
      </c>
      <c r="D577" t="s">
        <v>9</v>
      </c>
      <c r="E577" t="str">
        <f t="shared" si="8"/>
        <v>831-H22-551-004</v>
      </c>
      <c r="F577" t="str">
        <f>VLOOKUP(E577,DWG_TITLES!A:B,2,FALSE)</f>
        <v>QUICK CLOSING VALVE SYSTEM DIAGRAM</v>
      </c>
    </row>
    <row r="578" spans="1:6" x14ac:dyDescent="0.25">
      <c r="A578" s="1">
        <v>45887</v>
      </c>
      <c r="B578" t="s">
        <v>1</v>
      </c>
      <c r="C578" t="s">
        <v>585</v>
      </c>
      <c r="D578" t="s">
        <v>9</v>
      </c>
      <c r="E578" t="str">
        <f t="shared" ref="E578:E641" si="9">LEFT(C578,15)</f>
        <v>831-H22-551-004</v>
      </c>
      <c r="F578" t="str">
        <f>VLOOKUP(E578,DWG_TITLES!A:B,2,FALSE)</f>
        <v>QUICK CLOSING VALVE SYSTEM DIAGRAM</v>
      </c>
    </row>
    <row r="579" spans="1:6" x14ac:dyDescent="0.25">
      <c r="A579" s="1">
        <v>45973</v>
      </c>
      <c r="B579" t="s">
        <v>1</v>
      </c>
      <c r="C579" t="s">
        <v>586</v>
      </c>
      <c r="D579" t="s">
        <v>9</v>
      </c>
      <c r="E579" t="str">
        <f t="shared" si="9"/>
        <v>831-H22-551-004</v>
      </c>
      <c r="F579" t="str">
        <f>VLOOKUP(E579,DWG_TITLES!A:B,2,FALSE)</f>
        <v>QUICK CLOSING VALVE SYSTEM DIAGRAM</v>
      </c>
    </row>
    <row r="580" spans="1:6" x14ac:dyDescent="0.25">
      <c r="A580" s="1">
        <v>46000</v>
      </c>
      <c r="B580" t="s">
        <v>1</v>
      </c>
      <c r="C580" t="s">
        <v>587</v>
      </c>
      <c r="D580" t="s">
        <v>9</v>
      </c>
      <c r="E580" t="str">
        <f t="shared" si="9"/>
        <v>831-H22-551-004</v>
      </c>
      <c r="F580" t="str">
        <f>VLOOKUP(E580,DWG_TITLES!A:B,2,FALSE)</f>
        <v>QUICK CLOSING VALVE SYSTEM DIAGRAM</v>
      </c>
    </row>
    <row r="581" spans="1:6" x14ac:dyDescent="0.25">
      <c r="A581" s="1">
        <v>45184</v>
      </c>
      <c r="B581" t="s">
        <v>1</v>
      </c>
      <c r="C581" t="s">
        <v>588</v>
      </c>
      <c r="D581" t="s">
        <v>9</v>
      </c>
      <c r="E581" t="str">
        <f t="shared" si="9"/>
        <v>831-H22-555-003</v>
      </c>
      <c r="F581" t="str">
        <f>VLOOKUP(E581,DWG_TITLES!A:B,2,FALSE)</f>
        <v>FIXED GAS (CO2) SYSTEM DIAGRAM</v>
      </c>
    </row>
    <row r="582" spans="1:6" x14ac:dyDescent="0.25">
      <c r="A582" s="1">
        <v>45307</v>
      </c>
      <c r="B582" t="s">
        <v>1</v>
      </c>
      <c r="C582" t="s">
        <v>589</v>
      </c>
      <c r="D582" t="s">
        <v>9</v>
      </c>
      <c r="E582" t="str">
        <f t="shared" si="9"/>
        <v>831-H22-555-003</v>
      </c>
      <c r="F582" t="str">
        <f>VLOOKUP(E582,DWG_TITLES!A:B,2,FALSE)</f>
        <v>FIXED GAS (CO2) SYSTEM DIAGRAM</v>
      </c>
    </row>
    <row r="583" spans="1:6" x14ac:dyDescent="0.25">
      <c r="A583" s="1">
        <v>45779</v>
      </c>
      <c r="B583" t="s">
        <v>1</v>
      </c>
      <c r="C583" t="s">
        <v>590</v>
      </c>
      <c r="D583" t="s">
        <v>9</v>
      </c>
      <c r="E583" t="str">
        <f t="shared" si="9"/>
        <v>831-H22-555-003</v>
      </c>
      <c r="F583" t="str">
        <f>VLOOKUP(E583,DWG_TITLES!A:B,2,FALSE)</f>
        <v>FIXED GAS (CO2) SYSTEM DIAGRAM</v>
      </c>
    </row>
    <row r="584" spans="1:6" x14ac:dyDescent="0.25">
      <c r="A584" s="1">
        <v>45973</v>
      </c>
      <c r="B584" t="s">
        <v>1</v>
      </c>
      <c r="C584" t="s">
        <v>591</v>
      </c>
      <c r="D584" t="s">
        <v>9</v>
      </c>
      <c r="E584" t="str">
        <f t="shared" si="9"/>
        <v>831-H22-555-003</v>
      </c>
      <c r="F584" t="str">
        <f>VLOOKUP(E584,DWG_TITLES!A:B,2,FALSE)</f>
        <v>FIXED GAS (CO2) SYSTEM DIAGRAM</v>
      </c>
    </row>
    <row r="585" spans="1:6" x14ac:dyDescent="0.25">
      <c r="A585" s="1">
        <v>46127</v>
      </c>
      <c r="B585" t="s">
        <v>1</v>
      </c>
      <c r="C585" t="s">
        <v>592</v>
      </c>
      <c r="D585" t="s">
        <v>9</v>
      </c>
      <c r="E585" t="str">
        <f t="shared" si="9"/>
        <v>831-H22-555-003</v>
      </c>
      <c r="F585" t="str">
        <f>VLOOKUP(E585,DWG_TITLES!A:B,2,FALSE)</f>
        <v>FIXED GAS (CO2) SYSTEM DIAGRAM</v>
      </c>
    </row>
    <row r="586" spans="1:6" x14ac:dyDescent="0.25">
      <c r="A586" s="1">
        <v>45184</v>
      </c>
      <c r="B586" t="s">
        <v>1</v>
      </c>
      <c r="C586" t="s">
        <v>593</v>
      </c>
      <c r="D586" t="s">
        <v>9</v>
      </c>
      <c r="E586" t="str">
        <f t="shared" si="9"/>
        <v>831-H22-555-004</v>
      </c>
      <c r="F586" t="str">
        <f>VLOOKUP(E586,DWG_TITLES!A:B,2,FALSE)</f>
        <v>MECHANICAL FOAM SYSTEM DIAGRAM</v>
      </c>
    </row>
    <row r="587" spans="1:6" x14ac:dyDescent="0.25">
      <c r="A587" s="1">
        <v>45247</v>
      </c>
      <c r="B587" t="s">
        <v>1</v>
      </c>
      <c r="C587" t="s">
        <v>594</v>
      </c>
      <c r="D587" t="s">
        <v>9</v>
      </c>
      <c r="E587" t="str">
        <f t="shared" si="9"/>
        <v>831-H22-555-004</v>
      </c>
      <c r="F587" t="str">
        <f>VLOOKUP(E587,DWG_TITLES!A:B,2,FALSE)</f>
        <v>MECHANICAL FOAM SYSTEM DIAGRAM</v>
      </c>
    </row>
    <row r="588" spans="1:6" x14ac:dyDescent="0.25">
      <c r="A588" s="1">
        <v>45247</v>
      </c>
      <c r="B588" t="s">
        <v>1</v>
      </c>
      <c r="C588" t="s">
        <v>595</v>
      </c>
      <c r="D588" t="s">
        <v>9</v>
      </c>
      <c r="E588" t="str">
        <f t="shared" si="9"/>
        <v>831-H22-555-004</v>
      </c>
      <c r="F588" t="str">
        <f>VLOOKUP(E588,DWG_TITLES!A:B,2,FALSE)</f>
        <v>MECHANICAL FOAM SYSTEM DIAGRAM</v>
      </c>
    </row>
    <row r="589" spans="1:6" x14ac:dyDescent="0.25">
      <c r="A589" s="1">
        <v>45277</v>
      </c>
      <c r="B589" t="s">
        <v>1</v>
      </c>
      <c r="C589" t="s">
        <v>596</v>
      </c>
      <c r="D589" t="s">
        <v>9</v>
      </c>
      <c r="E589" t="str">
        <f t="shared" si="9"/>
        <v>831-H22-555-004</v>
      </c>
      <c r="F589" t="str">
        <f>VLOOKUP(E589,DWG_TITLES!A:B,2,FALSE)</f>
        <v>MECHANICAL FOAM SYSTEM DIAGRAM</v>
      </c>
    </row>
    <row r="590" spans="1:6" x14ac:dyDescent="0.25">
      <c r="A590" s="1">
        <v>45356</v>
      </c>
      <c r="B590" t="s">
        <v>1</v>
      </c>
      <c r="C590" t="s">
        <v>597</v>
      </c>
      <c r="D590" t="s">
        <v>9</v>
      </c>
      <c r="E590" t="str">
        <f t="shared" si="9"/>
        <v>831-H22-555-004</v>
      </c>
      <c r="F590" t="str">
        <f>VLOOKUP(E590,DWG_TITLES!A:B,2,FALSE)</f>
        <v>MECHANICAL FOAM SYSTEM DIAGRAM</v>
      </c>
    </row>
    <row r="591" spans="1:6" x14ac:dyDescent="0.25">
      <c r="A591" s="1">
        <v>45363</v>
      </c>
      <c r="B591" t="s">
        <v>1</v>
      </c>
      <c r="C591" t="s">
        <v>598</v>
      </c>
      <c r="D591" t="s">
        <v>9</v>
      </c>
      <c r="E591" t="str">
        <f t="shared" si="9"/>
        <v>831-H22-555-004</v>
      </c>
      <c r="F591" t="str">
        <f>VLOOKUP(E591,DWG_TITLES!A:B,2,FALSE)</f>
        <v>MECHANICAL FOAM SYSTEM DIAGRAM</v>
      </c>
    </row>
    <row r="592" spans="1:6" x14ac:dyDescent="0.25">
      <c r="A592" s="1">
        <v>45643</v>
      </c>
      <c r="B592" t="s">
        <v>1</v>
      </c>
      <c r="C592" t="s">
        <v>599</v>
      </c>
      <c r="D592" t="s">
        <v>9</v>
      </c>
      <c r="E592" t="str">
        <f t="shared" si="9"/>
        <v>831-H22-555-004</v>
      </c>
      <c r="F592" t="str">
        <f>VLOOKUP(E592,DWG_TITLES!A:B,2,FALSE)</f>
        <v>MECHANICAL FOAM SYSTEM DIAGRAM</v>
      </c>
    </row>
    <row r="593" spans="1:6" x14ac:dyDescent="0.25">
      <c r="A593" s="1">
        <v>45779</v>
      </c>
      <c r="B593" t="s">
        <v>1</v>
      </c>
      <c r="C593" t="s">
        <v>600</v>
      </c>
      <c r="D593" t="s">
        <v>9</v>
      </c>
      <c r="E593" t="str">
        <f t="shared" si="9"/>
        <v>831-H22-555-004</v>
      </c>
      <c r="F593" t="str">
        <f>VLOOKUP(E593,DWG_TITLES!A:B,2,FALSE)</f>
        <v>MECHANICAL FOAM SYSTEM DIAGRAM</v>
      </c>
    </row>
    <row r="594" spans="1:6" x14ac:dyDescent="0.25">
      <c r="A594" s="1">
        <v>45973</v>
      </c>
      <c r="B594" t="s">
        <v>1</v>
      </c>
      <c r="C594" t="s">
        <v>601</v>
      </c>
      <c r="D594" t="s">
        <v>9</v>
      </c>
      <c r="E594" t="str">
        <f t="shared" si="9"/>
        <v>831-H22-555-004</v>
      </c>
      <c r="F594" t="str">
        <f>VLOOKUP(E594,DWG_TITLES!A:B,2,FALSE)</f>
        <v>MECHANICAL FOAM SYSTEM DIAGRAM</v>
      </c>
    </row>
    <row r="595" spans="1:6" x14ac:dyDescent="0.25">
      <c r="A595" s="1">
        <v>45175</v>
      </c>
      <c r="B595" t="s">
        <v>1</v>
      </c>
      <c r="C595" t="s">
        <v>602</v>
      </c>
      <c r="D595" t="s">
        <v>9</v>
      </c>
      <c r="E595" t="str">
        <f t="shared" si="9"/>
        <v>831-H22-555-005</v>
      </c>
      <c r="F595" t="str">
        <f>VLOOKUP(E595,DWG_TITLES!A:B,2,FALSE)</f>
        <v>WATER MIST SYSTEM DIAGRAM</v>
      </c>
    </row>
    <row r="596" spans="1:6" x14ac:dyDescent="0.25">
      <c r="A596" s="1">
        <v>45247</v>
      </c>
      <c r="B596" t="s">
        <v>1</v>
      </c>
      <c r="C596" t="s">
        <v>603</v>
      </c>
      <c r="D596" t="s">
        <v>9</v>
      </c>
      <c r="E596" t="str">
        <f t="shared" si="9"/>
        <v>831-H22-555-005</v>
      </c>
      <c r="F596" t="str">
        <f>VLOOKUP(E596,DWG_TITLES!A:B,2,FALSE)</f>
        <v>WATER MIST SYSTEM DIAGRAM</v>
      </c>
    </row>
    <row r="597" spans="1:6" x14ac:dyDescent="0.25">
      <c r="A597" s="1">
        <v>45247</v>
      </c>
      <c r="B597" t="s">
        <v>1</v>
      </c>
      <c r="C597" t="s">
        <v>604</v>
      </c>
      <c r="D597" t="s">
        <v>9</v>
      </c>
      <c r="E597" t="str">
        <f t="shared" si="9"/>
        <v>831-H22-555-005</v>
      </c>
      <c r="F597" t="str">
        <f>VLOOKUP(E597,DWG_TITLES!A:B,2,FALSE)</f>
        <v>WATER MIST SYSTEM DIAGRAM</v>
      </c>
    </row>
    <row r="598" spans="1:6" x14ac:dyDescent="0.25">
      <c r="A598" s="1">
        <v>45277</v>
      </c>
      <c r="B598" t="s">
        <v>1</v>
      </c>
      <c r="C598" t="s">
        <v>605</v>
      </c>
      <c r="D598" t="s">
        <v>9</v>
      </c>
      <c r="E598" t="str">
        <f t="shared" si="9"/>
        <v>831-H22-555-005</v>
      </c>
      <c r="F598" t="str">
        <f>VLOOKUP(E598,DWG_TITLES!A:B,2,FALSE)</f>
        <v>WATER MIST SYSTEM DIAGRAM</v>
      </c>
    </row>
    <row r="599" spans="1:6" x14ac:dyDescent="0.25">
      <c r="A599" s="1">
        <v>45973</v>
      </c>
      <c r="B599" t="s">
        <v>1</v>
      </c>
      <c r="C599" t="s">
        <v>606</v>
      </c>
      <c r="D599" t="s">
        <v>9</v>
      </c>
      <c r="E599" t="str">
        <f t="shared" si="9"/>
        <v>831-H22-555-005</v>
      </c>
      <c r="F599" t="str">
        <f>VLOOKUP(E599,DWG_TITLES!A:B,2,FALSE)</f>
        <v>WATER MIST SYSTEM DIAGRAM</v>
      </c>
    </row>
    <row r="600" spans="1:6" x14ac:dyDescent="0.25">
      <c r="A600" s="1">
        <v>45132</v>
      </c>
      <c r="B600" t="s">
        <v>0</v>
      </c>
      <c r="C600" t="s">
        <v>607</v>
      </c>
      <c r="D600" t="s">
        <v>9</v>
      </c>
      <c r="E600" t="str">
        <f t="shared" si="9"/>
        <v>831-H22-561-001</v>
      </c>
      <c r="F600" t="str">
        <f>VLOOKUP(E600,DWG_TITLES!A:B,2,FALSE)</f>
        <v>STEERING GEAR SEATING</v>
      </c>
    </row>
    <row r="601" spans="1:6" x14ac:dyDescent="0.25">
      <c r="A601" s="1">
        <v>45247</v>
      </c>
      <c r="B601" t="s">
        <v>0</v>
      </c>
      <c r="C601" t="s">
        <v>608</v>
      </c>
      <c r="D601" t="s">
        <v>9</v>
      </c>
      <c r="E601" t="str">
        <f t="shared" si="9"/>
        <v>831-H22-561-001</v>
      </c>
      <c r="F601" t="str">
        <f>VLOOKUP(E601,DWG_TITLES!A:B,2,FALSE)</f>
        <v>STEERING GEAR SEATING</v>
      </c>
    </row>
    <row r="602" spans="1:6" x14ac:dyDescent="0.25">
      <c r="A602" s="1">
        <v>45139</v>
      </c>
      <c r="B602" t="s">
        <v>1</v>
      </c>
      <c r="C602" t="s">
        <v>609</v>
      </c>
      <c r="D602" t="s">
        <v>9</v>
      </c>
      <c r="E602" t="str">
        <f t="shared" si="9"/>
        <v>831-H22-561-002</v>
      </c>
      <c r="F602" t="str">
        <f>VLOOKUP(E602,DWG_TITLES!A:B,2,FALSE)</f>
        <v>STEERING GEAR AND COMPARTMENT ARRANGEMENT</v>
      </c>
    </row>
    <row r="603" spans="1:6" x14ac:dyDescent="0.25">
      <c r="A603" s="1">
        <v>45177</v>
      </c>
      <c r="B603" t="s">
        <v>1</v>
      </c>
      <c r="C603" t="s">
        <v>610</v>
      </c>
      <c r="D603" t="s">
        <v>9</v>
      </c>
      <c r="E603" t="str">
        <f t="shared" si="9"/>
        <v>831-H22-561-002</v>
      </c>
      <c r="F603" t="str">
        <f>VLOOKUP(E603,DWG_TITLES!A:B,2,FALSE)</f>
        <v>STEERING GEAR AND COMPARTMENT ARRANGEMENT</v>
      </c>
    </row>
    <row r="604" spans="1:6" x14ac:dyDescent="0.25">
      <c r="A604" s="1">
        <v>45247</v>
      </c>
      <c r="B604" t="s">
        <v>1</v>
      </c>
      <c r="C604" t="s">
        <v>611</v>
      </c>
      <c r="D604" t="s">
        <v>9</v>
      </c>
      <c r="E604" t="str">
        <f t="shared" si="9"/>
        <v>831-H22-561-002</v>
      </c>
      <c r="F604" t="str">
        <f>VLOOKUP(E604,DWG_TITLES!A:B,2,FALSE)</f>
        <v>STEERING GEAR AND COMPARTMENT ARRANGEMENT</v>
      </c>
    </row>
    <row r="605" spans="1:6" x14ac:dyDescent="0.25">
      <c r="A605" s="1">
        <v>45131</v>
      </c>
      <c r="B605" t="s">
        <v>1</v>
      </c>
      <c r="C605" t="s">
        <v>612</v>
      </c>
      <c r="D605" t="s">
        <v>9</v>
      </c>
      <c r="E605" t="str">
        <f t="shared" si="9"/>
        <v>831-H22-561-007</v>
      </c>
      <c r="F605" t="str">
        <f>VLOOKUP(E605,DWG_TITLES!A:B,2,FALSE)</f>
        <v>HYDRAULIC OIL SYSTEM FOR STEERING GEAR RUDDER NO.1 &amp; 2</v>
      </c>
    </row>
    <row r="606" spans="1:6" x14ac:dyDescent="0.25">
      <c r="A606" s="1">
        <v>45163</v>
      </c>
      <c r="B606" t="s">
        <v>1</v>
      </c>
      <c r="C606" t="s">
        <v>613</v>
      </c>
      <c r="D606" t="s">
        <v>9</v>
      </c>
      <c r="E606" t="str">
        <f t="shared" si="9"/>
        <v>831-H22-561-007</v>
      </c>
      <c r="F606" t="str">
        <f>VLOOKUP(E606,DWG_TITLES!A:B,2,FALSE)</f>
        <v>HYDRAULIC OIL SYSTEM FOR STEERING GEAR RUDDER NO.1 &amp; 2</v>
      </c>
    </row>
    <row r="607" spans="1:6" x14ac:dyDescent="0.25">
      <c r="A607" s="1">
        <v>45192</v>
      </c>
      <c r="B607" t="s">
        <v>1</v>
      </c>
      <c r="C607" t="s">
        <v>614</v>
      </c>
      <c r="D607" t="s">
        <v>9</v>
      </c>
      <c r="E607" t="str">
        <f t="shared" si="9"/>
        <v>831-H22-561-007</v>
      </c>
      <c r="F607" t="str">
        <f>VLOOKUP(E607,DWG_TITLES!A:B,2,FALSE)</f>
        <v>HYDRAULIC OIL SYSTEM FOR STEERING GEAR RUDDER NO.1 &amp; 2</v>
      </c>
    </row>
    <row r="608" spans="1:6" x14ac:dyDescent="0.25">
      <c r="A608" s="1">
        <v>45320</v>
      </c>
      <c r="B608" t="s">
        <v>1</v>
      </c>
      <c r="C608" t="s">
        <v>615</v>
      </c>
      <c r="D608" t="s">
        <v>9</v>
      </c>
      <c r="E608" t="str">
        <f t="shared" si="9"/>
        <v>831-H22-561-007</v>
      </c>
      <c r="F608" t="str">
        <f>VLOOKUP(E608,DWG_TITLES!A:B,2,FALSE)</f>
        <v>HYDRAULIC OIL SYSTEM FOR STEERING GEAR RUDDER NO.1 &amp; 2</v>
      </c>
    </row>
    <row r="609" spans="1:6" x14ac:dyDescent="0.25">
      <c r="A609" s="1">
        <v>45425</v>
      </c>
      <c r="B609" t="s">
        <v>1</v>
      </c>
      <c r="C609" t="s">
        <v>616</v>
      </c>
      <c r="D609" t="s">
        <v>9</v>
      </c>
      <c r="E609" t="str">
        <f t="shared" si="9"/>
        <v>831-H22-561-007</v>
      </c>
      <c r="F609" t="str">
        <f>VLOOKUP(E609,DWG_TITLES!A:B,2,FALSE)</f>
        <v>HYDRAULIC OIL SYSTEM FOR STEERING GEAR RUDDER NO.1 &amp; 2</v>
      </c>
    </row>
    <row r="610" spans="1:6" x14ac:dyDescent="0.25">
      <c r="A610" s="1">
        <v>45940</v>
      </c>
      <c r="B610" t="s">
        <v>1</v>
      </c>
      <c r="C610" t="s">
        <v>617</v>
      </c>
      <c r="D610" t="s">
        <v>9</v>
      </c>
      <c r="E610" t="str">
        <f t="shared" si="9"/>
        <v>831-H22-561-007</v>
      </c>
      <c r="F610" t="str">
        <f>VLOOKUP(E610,DWG_TITLES!A:B,2,FALSE)</f>
        <v>HYDRAULIC OIL SYSTEM FOR STEERING GEAR RUDDER NO.1 &amp; 2</v>
      </c>
    </row>
    <row r="611" spans="1:6" x14ac:dyDescent="0.25">
      <c r="A611" s="1">
        <v>45139</v>
      </c>
      <c r="B611" t="s">
        <v>0</v>
      </c>
      <c r="C611" t="s">
        <v>618</v>
      </c>
      <c r="D611" t="s">
        <v>9</v>
      </c>
      <c r="E611" t="str">
        <f t="shared" si="9"/>
        <v>831-H22-562-002</v>
      </c>
      <c r="F611" t="str">
        <f>VLOOKUP(E611,DWG_TITLES!A:B,2,FALSE)</f>
        <v>RUDDER INSTALLATION AND FOUNDATION</v>
      </c>
    </row>
    <row r="612" spans="1:6" x14ac:dyDescent="0.25">
      <c r="A612" s="1">
        <v>45251</v>
      </c>
      <c r="B612" t="s">
        <v>0</v>
      </c>
      <c r="C612" t="s">
        <v>619</v>
      </c>
      <c r="D612" t="s">
        <v>9</v>
      </c>
      <c r="E612" t="str">
        <f t="shared" si="9"/>
        <v>831-H22-562-002</v>
      </c>
      <c r="F612" t="str">
        <f>VLOOKUP(E612,DWG_TITLES!A:B,2,FALSE)</f>
        <v>RUDDER INSTALLATION AND FOUNDATION</v>
      </c>
    </row>
    <row r="613" spans="1:6" x14ac:dyDescent="0.25">
      <c r="A613" s="1">
        <v>45268</v>
      </c>
      <c r="B613" t="s">
        <v>0</v>
      </c>
      <c r="C613" t="s">
        <v>620</v>
      </c>
      <c r="D613" t="s">
        <v>9</v>
      </c>
      <c r="E613" t="str">
        <f t="shared" si="9"/>
        <v>831-H22-562-002</v>
      </c>
      <c r="F613" t="str">
        <f>VLOOKUP(E613,DWG_TITLES!A:B,2,FALSE)</f>
        <v>RUDDER INSTALLATION AND FOUNDATION</v>
      </c>
    </row>
    <row r="614" spans="1:6" x14ac:dyDescent="0.25">
      <c r="A614" s="1">
        <v>45127</v>
      </c>
      <c r="B614" t="s">
        <v>1</v>
      </c>
      <c r="C614" t="s">
        <v>621</v>
      </c>
      <c r="D614" t="s">
        <v>9</v>
      </c>
      <c r="E614" t="str">
        <f t="shared" si="9"/>
        <v>831-H22-565-002</v>
      </c>
      <c r="F614" t="str">
        <f>VLOOKUP(E614,DWG_TITLES!A:B,2,FALSE)</f>
        <v>ROLL STABILIZATION SYSTEM P&amp;ID</v>
      </c>
    </row>
    <row r="615" spans="1:6" x14ac:dyDescent="0.25">
      <c r="A615" s="1">
        <v>45100</v>
      </c>
      <c r="B615" t="s">
        <v>1</v>
      </c>
      <c r="C615" t="s">
        <v>622</v>
      </c>
      <c r="D615" t="s">
        <v>9</v>
      </c>
      <c r="E615" t="str">
        <f t="shared" si="9"/>
        <v>831-H22-565-002</v>
      </c>
      <c r="F615" t="str">
        <f>VLOOKUP(E615,DWG_TITLES!A:B,2,FALSE)</f>
        <v>ROLL STABILIZATION SYSTEM P&amp;ID</v>
      </c>
    </row>
    <row r="616" spans="1:6" x14ac:dyDescent="0.25">
      <c r="A616" s="1">
        <v>45320</v>
      </c>
      <c r="B616" t="s">
        <v>1</v>
      </c>
      <c r="C616" t="s">
        <v>623</v>
      </c>
      <c r="D616" t="s">
        <v>9</v>
      </c>
      <c r="E616" t="str">
        <f t="shared" si="9"/>
        <v>831-H22-565-002</v>
      </c>
      <c r="F616" t="str">
        <f>VLOOKUP(E616,DWG_TITLES!A:B,2,FALSE)</f>
        <v>ROLL STABILIZATION SYSTEM P&amp;ID</v>
      </c>
    </row>
    <row r="617" spans="1:6" x14ac:dyDescent="0.25">
      <c r="A617" s="1">
        <v>45385</v>
      </c>
      <c r="B617" t="s">
        <v>1</v>
      </c>
      <c r="C617" t="s">
        <v>624</v>
      </c>
      <c r="D617" t="s">
        <v>9</v>
      </c>
      <c r="E617" t="str">
        <f t="shared" si="9"/>
        <v>831-H22-565-002</v>
      </c>
      <c r="F617" t="str">
        <f>VLOOKUP(E617,DWG_TITLES!A:B,2,FALSE)</f>
        <v>ROLL STABILIZATION SYSTEM P&amp;ID</v>
      </c>
    </row>
    <row r="618" spans="1:6" x14ac:dyDescent="0.25">
      <c r="A618" s="1">
        <v>45127</v>
      </c>
      <c r="B618" t="s">
        <v>1</v>
      </c>
      <c r="C618" t="s">
        <v>625</v>
      </c>
      <c r="D618" t="s">
        <v>9</v>
      </c>
      <c r="E618" t="str">
        <f t="shared" si="9"/>
        <v>831-H22-568-001</v>
      </c>
      <c r="F618" t="str">
        <f>VLOOKUP(E618,DWG_TITLES!A:B,2,FALSE)</f>
        <v>THRUSTER ARRANGEMENT</v>
      </c>
    </row>
    <row r="619" spans="1:6" x14ac:dyDescent="0.25">
      <c r="A619" s="1">
        <v>45120</v>
      </c>
      <c r="B619" t="s">
        <v>1</v>
      </c>
      <c r="C619" t="s">
        <v>626</v>
      </c>
      <c r="D619" t="s">
        <v>9</v>
      </c>
      <c r="E619" t="str">
        <f t="shared" si="9"/>
        <v>831-H22-568-001</v>
      </c>
      <c r="F619" t="str">
        <f>VLOOKUP(E619,DWG_TITLES!A:B,2,FALSE)</f>
        <v>THRUSTER ARRANGEMENT</v>
      </c>
    </row>
    <row r="620" spans="1:6" x14ac:dyDescent="0.25">
      <c r="A620" s="1">
        <v>45139</v>
      </c>
      <c r="B620" t="s">
        <v>1</v>
      </c>
      <c r="C620" t="s">
        <v>627</v>
      </c>
      <c r="D620" t="s">
        <v>9</v>
      </c>
      <c r="E620" t="str">
        <f t="shared" si="9"/>
        <v>831-H22-568-001</v>
      </c>
      <c r="F620" t="str">
        <f>VLOOKUP(E620,DWG_TITLES!A:B,2,FALSE)</f>
        <v>THRUSTER ARRANGEMENT</v>
      </c>
    </row>
    <row r="621" spans="1:6" x14ac:dyDescent="0.25">
      <c r="A621" s="1">
        <v>45127</v>
      </c>
      <c r="B621" t="s">
        <v>1</v>
      </c>
      <c r="C621" t="s">
        <v>628</v>
      </c>
      <c r="D621" t="s">
        <v>9</v>
      </c>
      <c r="E621" t="str">
        <f t="shared" si="9"/>
        <v>831-H22-568-002</v>
      </c>
      <c r="F621" t="str">
        <f>VLOOKUP(E621,DWG_TITLES!A:B,2,FALSE)</f>
        <v>THRUSTER FOUNDATION</v>
      </c>
    </row>
    <row r="622" spans="1:6" x14ac:dyDescent="0.25">
      <c r="A622" s="1">
        <v>45175</v>
      </c>
      <c r="B622" t="s">
        <v>1</v>
      </c>
      <c r="C622" t="s">
        <v>629</v>
      </c>
      <c r="D622" t="s">
        <v>9</v>
      </c>
      <c r="E622" t="str">
        <f t="shared" si="9"/>
        <v>831-H22-568-002</v>
      </c>
      <c r="F622" t="str">
        <f>VLOOKUP(E622,DWG_TITLES!A:B,2,FALSE)</f>
        <v>THRUSTER FOUNDATION</v>
      </c>
    </row>
    <row r="623" spans="1:6" x14ac:dyDescent="0.25">
      <c r="A623" s="1">
        <v>45859</v>
      </c>
      <c r="B623" t="s">
        <v>1</v>
      </c>
      <c r="C623" t="s">
        <v>630</v>
      </c>
      <c r="D623" t="s">
        <v>9</v>
      </c>
      <c r="E623" t="str">
        <f t="shared" si="9"/>
        <v>831-H22-568-002</v>
      </c>
      <c r="F623" t="str">
        <f>VLOOKUP(E623,DWG_TITLES!A:B,2,FALSE)</f>
        <v>THRUSTER FOUNDATION</v>
      </c>
    </row>
    <row r="624" spans="1:6" x14ac:dyDescent="0.25">
      <c r="A624" s="1">
        <v>44907</v>
      </c>
      <c r="B624" t="s">
        <v>0</v>
      </c>
      <c r="C624" t="s">
        <v>631</v>
      </c>
      <c r="D624" t="s">
        <v>9</v>
      </c>
      <c r="E624" t="str">
        <f t="shared" si="9"/>
        <v>831-H22-573-001</v>
      </c>
      <c r="F624" t="str">
        <f>VLOOKUP(E624,DWG_TITLES!A:B,2,FALSE)</f>
        <v>PERSONNEL RESCUE SYSTEM ARRANGEMENT</v>
      </c>
    </row>
    <row r="625" spans="1:6" x14ac:dyDescent="0.25">
      <c r="A625" s="1">
        <v>45127</v>
      </c>
      <c r="B625" t="s">
        <v>0</v>
      </c>
      <c r="C625" t="s">
        <v>632</v>
      </c>
      <c r="D625" t="s">
        <v>9</v>
      </c>
      <c r="E625" t="str">
        <f t="shared" si="9"/>
        <v>831-H22-573-001</v>
      </c>
      <c r="F625" t="str">
        <f>VLOOKUP(E625,DWG_TITLES!A:B,2,FALSE)</f>
        <v>PERSONNEL RESCUE SYSTEM ARRANGEMENT</v>
      </c>
    </row>
    <row r="626" spans="1:6" x14ac:dyDescent="0.25">
      <c r="A626" s="1">
        <v>45162</v>
      </c>
      <c r="B626" t="s">
        <v>0</v>
      </c>
      <c r="C626" t="s">
        <v>633</v>
      </c>
      <c r="D626" t="s">
        <v>9</v>
      </c>
      <c r="E626" t="str">
        <f t="shared" si="9"/>
        <v>831-H22-573-001</v>
      </c>
      <c r="F626" t="str">
        <f>VLOOKUP(E626,DWG_TITLES!A:B,2,FALSE)</f>
        <v>PERSONNEL RESCUE SYSTEM ARRANGEMENT</v>
      </c>
    </row>
    <row r="627" spans="1:6" x14ac:dyDescent="0.25">
      <c r="A627" s="1">
        <v>45075</v>
      </c>
      <c r="B627" t="s">
        <v>0</v>
      </c>
      <c r="C627" t="s">
        <v>634</v>
      </c>
      <c r="D627" t="s">
        <v>9</v>
      </c>
      <c r="E627" t="str">
        <f t="shared" si="9"/>
        <v>831-H22-575-001</v>
      </c>
      <c r="F627" t="str">
        <f>VLOOKUP(E627,DWG_TITLES!A:B,2,FALSE)</f>
        <v>CARGO HOLDS STRUCTURE</v>
      </c>
    </row>
    <row r="628" spans="1:6" x14ac:dyDescent="0.25">
      <c r="A628" s="1">
        <v>45075</v>
      </c>
      <c r="B628" t="s">
        <v>0</v>
      </c>
      <c r="C628" t="s">
        <v>635</v>
      </c>
      <c r="D628" t="s">
        <v>9</v>
      </c>
      <c r="E628" t="str">
        <f t="shared" si="9"/>
        <v>831-H22-575-001</v>
      </c>
      <c r="F628" t="str">
        <f>VLOOKUP(E628,DWG_TITLES!A:B,2,FALSE)</f>
        <v>CARGO HOLDS STRUCTURE</v>
      </c>
    </row>
    <row r="629" spans="1:6" x14ac:dyDescent="0.25">
      <c r="A629" s="1">
        <v>45120</v>
      </c>
      <c r="B629" t="s">
        <v>0</v>
      </c>
      <c r="C629" t="s">
        <v>636</v>
      </c>
      <c r="D629" t="s">
        <v>9</v>
      </c>
      <c r="E629" t="str">
        <f t="shared" si="9"/>
        <v>831-H22-575-001</v>
      </c>
      <c r="F629" t="str">
        <f>VLOOKUP(E629,DWG_TITLES!A:B,2,FALSE)</f>
        <v>CARGO HOLDS STRUCTURE</v>
      </c>
    </row>
    <row r="630" spans="1:6" x14ac:dyDescent="0.25">
      <c r="A630" s="1">
        <v>45177</v>
      </c>
      <c r="B630" t="s">
        <v>0</v>
      </c>
      <c r="C630" t="s">
        <v>637</v>
      </c>
      <c r="D630" t="s">
        <v>9</v>
      </c>
      <c r="E630" t="str">
        <f t="shared" si="9"/>
        <v>831-H22-575-001</v>
      </c>
      <c r="F630" t="str">
        <f>VLOOKUP(E630,DWG_TITLES!A:B,2,FALSE)</f>
        <v>CARGO HOLDS STRUCTURE</v>
      </c>
    </row>
    <row r="631" spans="1:6" x14ac:dyDescent="0.25">
      <c r="A631" s="1">
        <v>45184</v>
      </c>
      <c r="B631" t="s">
        <v>0</v>
      </c>
      <c r="C631" t="s">
        <v>638</v>
      </c>
      <c r="D631" t="s">
        <v>9</v>
      </c>
      <c r="E631" t="str">
        <f t="shared" si="9"/>
        <v>831-H22-575-001</v>
      </c>
      <c r="F631" t="str">
        <f>VLOOKUP(E631,DWG_TITLES!A:B,2,FALSE)</f>
        <v>CARGO HOLDS STRUCTURE</v>
      </c>
    </row>
    <row r="632" spans="1:6" x14ac:dyDescent="0.25">
      <c r="A632" s="1">
        <v>45055</v>
      </c>
      <c r="B632" t="s">
        <v>0</v>
      </c>
      <c r="C632" t="s">
        <v>639</v>
      </c>
      <c r="D632" t="s">
        <v>9</v>
      </c>
      <c r="E632" t="str">
        <f t="shared" si="9"/>
        <v>831-H22-581-001</v>
      </c>
      <c r="F632" t="str">
        <f>VLOOKUP(E632,DWG_TITLES!A:B,2,FALSE)</f>
        <v>ANCHORING SYSTEM ARRANGEMENT</v>
      </c>
    </row>
    <row r="633" spans="1:6" x14ac:dyDescent="0.25">
      <c r="A633" s="1">
        <v>45122</v>
      </c>
      <c r="B633" t="s">
        <v>0</v>
      </c>
      <c r="C633" t="s">
        <v>640</v>
      </c>
      <c r="D633" t="s">
        <v>9</v>
      </c>
      <c r="E633" t="str">
        <f t="shared" si="9"/>
        <v>831-H22-581-001</v>
      </c>
      <c r="F633" t="str">
        <f>VLOOKUP(E633,DWG_TITLES!A:B,2,FALSE)</f>
        <v>ANCHORING SYSTEM ARRANGEMENT</v>
      </c>
    </row>
    <row r="634" spans="1:6" x14ac:dyDescent="0.25">
      <c r="A634" s="1">
        <v>44998</v>
      </c>
      <c r="B634" t="s">
        <v>0</v>
      </c>
      <c r="C634" t="s">
        <v>641</v>
      </c>
      <c r="D634" t="s">
        <v>9</v>
      </c>
      <c r="E634" t="str">
        <f t="shared" si="9"/>
        <v>831-H22-582-001</v>
      </c>
      <c r="F634" t="str">
        <f>VLOOKUP(E634,DWG_TITLES!A:B,2,FALSE)</f>
        <v>MOORING AND TOWING SYSTEM ARRANGEMENT</v>
      </c>
    </row>
    <row r="635" spans="1:6" x14ac:dyDescent="0.25">
      <c r="A635" s="1">
        <v>45075</v>
      </c>
      <c r="B635" t="s">
        <v>0</v>
      </c>
      <c r="C635" t="s">
        <v>642</v>
      </c>
      <c r="D635" t="s">
        <v>9</v>
      </c>
      <c r="E635" t="str">
        <f t="shared" si="9"/>
        <v>831-H22-582-001</v>
      </c>
      <c r="F635" t="str">
        <f>VLOOKUP(E635,DWG_TITLES!A:B,2,FALSE)</f>
        <v>MOORING AND TOWING SYSTEM ARRANGEMENT</v>
      </c>
    </row>
    <row r="636" spans="1:6" x14ac:dyDescent="0.25">
      <c r="A636" s="1">
        <v>45247</v>
      </c>
      <c r="B636" t="s">
        <v>0</v>
      </c>
      <c r="C636" t="s">
        <v>643</v>
      </c>
      <c r="D636" t="s">
        <v>9</v>
      </c>
      <c r="E636" t="str">
        <f t="shared" si="9"/>
        <v>831-H22-582-001</v>
      </c>
      <c r="F636" t="str">
        <f>VLOOKUP(E636,DWG_TITLES!A:B,2,FALSE)</f>
        <v>MOORING AND TOWING SYSTEM ARRANGEMENT</v>
      </c>
    </row>
    <row r="637" spans="1:6" x14ac:dyDescent="0.25">
      <c r="A637" s="1">
        <v>45198</v>
      </c>
      <c r="B637" t="s">
        <v>0</v>
      </c>
      <c r="C637" t="s">
        <v>644</v>
      </c>
      <c r="D637" t="s">
        <v>9</v>
      </c>
      <c r="E637" t="str">
        <f t="shared" si="9"/>
        <v>831-H22-583-001</v>
      </c>
      <c r="F637" t="str">
        <f>VLOOKUP(E637,DWG_TITLES!A:B,2,FALSE)</f>
        <v>BOATS &amp; DAVIT ARRANGEMENT</v>
      </c>
    </row>
    <row r="638" spans="1:6" x14ac:dyDescent="0.25">
      <c r="A638" s="1">
        <v>45310</v>
      </c>
      <c r="B638" t="s">
        <v>0</v>
      </c>
      <c r="C638" t="s">
        <v>645</v>
      </c>
      <c r="D638" t="s">
        <v>9</v>
      </c>
      <c r="E638" t="str">
        <f t="shared" si="9"/>
        <v>831-H22-583-001</v>
      </c>
      <c r="F638" t="str">
        <f>VLOOKUP(E638,DWG_TITLES!A:B,2,FALSE)</f>
        <v>BOATS &amp; DAVIT ARRANGEMENT</v>
      </c>
    </row>
    <row r="639" spans="1:6" x14ac:dyDescent="0.25">
      <c r="A639" s="1">
        <v>45198</v>
      </c>
      <c r="B639" t="s">
        <v>0</v>
      </c>
      <c r="C639" t="s">
        <v>646</v>
      </c>
      <c r="D639" t="s">
        <v>9</v>
      </c>
      <c r="E639" t="str">
        <f t="shared" si="9"/>
        <v>831-H22-583-002</v>
      </c>
      <c r="F639" t="str">
        <f>VLOOKUP(E639,DWG_TITLES!A:B,2,FALSE)</f>
        <v>BOATS HANDLING DRAWING</v>
      </c>
    </row>
    <row r="640" spans="1:6" x14ac:dyDescent="0.25">
      <c r="A640" s="1">
        <v>45310</v>
      </c>
      <c r="B640" t="s">
        <v>0</v>
      </c>
      <c r="C640" t="s">
        <v>647</v>
      </c>
      <c r="D640" t="s">
        <v>9</v>
      </c>
      <c r="E640" t="str">
        <f t="shared" si="9"/>
        <v>831-H22-583-002</v>
      </c>
      <c r="F640" t="str">
        <f>VLOOKUP(E640,DWG_TITLES!A:B,2,FALSE)</f>
        <v>BOATS HANDLING DRAWING</v>
      </c>
    </row>
    <row r="641" spans="1:6" x14ac:dyDescent="0.25">
      <c r="A641" s="1">
        <v>45356</v>
      </c>
      <c r="B641" t="s">
        <v>0</v>
      </c>
      <c r="C641" t="s">
        <v>648</v>
      </c>
      <c r="D641" t="s">
        <v>9</v>
      </c>
      <c r="E641" t="str">
        <f t="shared" si="9"/>
        <v>831-H22-583-004</v>
      </c>
      <c r="F641" t="str">
        <f>VLOOKUP(E641,DWG_TITLES!A:B,2,FALSE)</f>
        <v>HAWSE PIPE &amp; ANCHOR POCKET</v>
      </c>
    </row>
    <row r="642" spans="1:6" x14ac:dyDescent="0.25">
      <c r="A642" s="1">
        <v>45390</v>
      </c>
      <c r="B642" t="s">
        <v>0</v>
      </c>
      <c r="C642" t="s">
        <v>649</v>
      </c>
      <c r="D642" t="s">
        <v>9</v>
      </c>
      <c r="E642" t="str">
        <f t="shared" ref="E642:E705" si="10">LEFT(C642,15)</f>
        <v>831-H22-583-004</v>
      </c>
      <c r="F642" t="str">
        <f>VLOOKUP(E642,DWG_TITLES!A:B,2,FALSE)</f>
        <v>HAWSE PIPE &amp; ANCHOR POCKET</v>
      </c>
    </row>
    <row r="643" spans="1:6" x14ac:dyDescent="0.25">
      <c r="A643" s="1">
        <v>45488</v>
      </c>
      <c r="B643" t="s">
        <v>0</v>
      </c>
      <c r="C643" t="s">
        <v>650</v>
      </c>
      <c r="D643" t="s">
        <v>9</v>
      </c>
      <c r="E643" t="str">
        <f t="shared" si="10"/>
        <v>831-H22-583-004</v>
      </c>
      <c r="F643" t="str">
        <f>VLOOKUP(E643,DWG_TITLES!A:B,2,FALSE)</f>
        <v>HAWSE PIPE &amp; ANCHOR POCKET</v>
      </c>
    </row>
    <row r="644" spans="1:6" x14ac:dyDescent="0.25">
      <c r="A644" s="1">
        <v>45596</v>
      </c>
      <c r="B644" t="s">
        <v>0</v>
      </c>
      <c r="C644" t="s">
        <v>651</v>
      </c>
      <c r="D644" t="s">
        <v>9</v>
      </c>
      <c r="E644" t="str">
        <f t="shared" si="10"/>
        <v>831-H22-583-004</v>
      </c>
      <c r="F644" t="str">
        <f>VLOOKUP(E644,DWG_TITLES!A:B,2,FALSE)</f>
        <v>HAWSE PIPE &amp; ANCHOR POCKET</v>
      </c>
    </row>
    <row r="645" spans="1:6" x14ac:dyDescent="0.25">
      <c r="A645" s="1">
        <v>45159</v>
      </c>
      <c r="B645" t="s">
        <v>0</v>
      </c>
      <c r="C645" t="s">
        <v>652</v>
      </c>
      <c r="D645" t="s">
        <v>9</v>
      </c>
      <c r="E645" t="str">
        <f t="shared" si="10"/>
        <v>831-H22-588-001</v>
      </c>
      <c r="F645" t="str">
        <f>VLOOKUP(E645,DWG_TITLES!A:B,2,FALSE)</f>
        <v>RESEARCH BOAT STOWAGE AND HANDLING ARRANGEMENT</v>
      </c>
    </row>
    <row r="646" spans="1:6" x14ac:dyDescent="0.25">
      <c r="A646" s="1">
        <v>45191</v>
      </c>
      <c r="B646" t="s">
        <v>0</v>
      </c>
      <c r="C646" t="s">
        <v>653</v>
      </c>
      <c r="D646" t="s">
        <v>9</v>
      </c>
      <c r="E646" t="str">
        <f t="shared" si="10"/>
        <v>831-H22-588-001</v>
      </c>
      <c r="F646" t="str">
        <f>VLOOKUP(E646,DWG_TITLES!A:B,2,FALSE)</f>
        <v>RESEARCH BOAT STOWAGE AND HANDLING ARRANGEMENT</v>
      </c>
    </row>
    <row r="647" spans="1:6" x14ac:dyDescent="0.25">
      <c r="A647" s="1">
        <v>45617</v>
      </c>
      <c r="B647" t="s">
        <v>0</v>
      </c>
      <c r="C647" t="s">
        <v>654</v>
      </c>
      <c r="D647" t="s">
        <v>9</v>
      </c>
      <c r="E647" t="str">
        <f t="shared" si="10"/>
        <v>831-H22-588-001</v>
      </c>
      <c r="F647" t="str">
        <f>VLOOKUP(E647,DWG_TITLES!A:B,2,FALSE)</f>
        <v>RESEARCH BOAT STOWAGE AND HANDLING ARRANGEMENT</v>
      </c>
    </row>
    <row r="648" spans="1:6" x14ac:dyDescent="0.25">
      <c r="A648" s="1">
        <v>45120</v>
      </c>
      <c r="B648" t="s">
        <v>0</v>
      </c>
      <c r="C648" t="s">
        <v>655</v>
      </c>
      <c r="D648" t="s">
        <v>9</v>
      </c>
      <c r="E648" t="str">
        <f t="shared" si="10"/>
        <v>831-H22-588-002</v>
      </c>
      <c r="F648" t="str">
        <f>VLOOKUP(E648,DWG_TITLES!A:B,2,FALSE)</f>
        <v>FLIGHT DECK ARRANGEMENT</v>
      </c>
    </row>
    <row r="649" spans="1:6" x14ac:dyDescent="0.25">
      <c r="A649" s="1">
        <v>45190</v>
      </c>
      <c r="B649" t="s">
        <v>0</v>
      </c>
      <c r="C649" t="s">
        <v>656</v>
      </c>
      <c r="D649" t="s">
        <v>9</v>
      </c>
      <c r="E649" t="str">
        <f t="shared" si="10"/>
        <v>831-H22-588-002</v>
      </c>
      <c r="F649" t="str">
        <f>VLOOKUP(E649,DWG_TITLES!A:B,2,FALSE)</f>
        <v>FLIGHT DECK ARRANGEMENT</v>
      </c>
    </row>
    <row r="650" spans="1:6" x14ac:dyDescent="0.25">
      <c r="A650" s="1">
        <v>45985</v>
      </c>
      <c r="B650" t="s">
        <v>0</v>
      </c>
      <c r="C650" t="s">
        <v>657</v>
      </c>
      <c r="D650" t="s">
        <v>9</v>
      </c>
      <c r="E650" t="str">
        <f t="shared" si="10"/>
        <v>831-H22-588-002</v>
      </c>
      <c r="F650" t="str">
        <f>VLOOKUP(E650,DWG_TITLES!A:B,2,FALSE)</f>
        <v>FLIGHT DECK ARRANGEMENT</v>
      </c>
    </row>
    <row r="651" spans="1:6" x14ac:dyDescent="0.25">
      <c r="A651" s="1">
        <v>46034</v>
      </c>
      <c r="B651" t="s">
        <v>0</v>
      </c>
      <c r="C651" t="s">
        <v>658</v>
      </c>
      <c r="D651" t="s">
        <v>9</v>
      </c>
      <c r="E651" t="str">
        <f t="shared" si="10"/>
        <v>831-H22-588-002</v>
      </c>
      <c r="F651" t="str">
        <f>VLOOKUP(E651,DWG_TITLES!A:B,2,FALSE)</f>
        <v>FLIGHT DECK ARRANGEMENT</v>
      </c>
    </row>
    <row r="652" spans="1:6" x14ac:dyDescent="0.25">
      <c r="A652" s="1">
        <v>45128</v>
      </c>
      <c r="B652" t="s">
        <v>0</v>
      </c>
      <c r="C652" t="s">
        <v>659</v>
      </c>
      <c r="D652" t="s">
        <v>9</v>
      </c>
      <c r="E652" t="str">
        <f t="shared" si="10"/>
        <v>831-H22-588-003</v>
      </c>
      <c r="F652" t="str">
        <f>VLOOKUP(E652,DWG_TITLES!A:B,2,FALSE)</f>
        <v>HANGAR ARRANGEMENT</v>
      </c>
    </row>
    <row r="653" spans="1:6" x14ac:dyDescent="0.25">
      <c r="A653" s="1">
        <v>45190</v>
      </c>
      <c r="B653" t="s">
        <v>0</v>
      </c>
      <c r="C653" t="s">
        <v>660</v>
      </c>
      <c r="D653" t="s">
        <v>9</v>
      </c>
      <c r="E653" t="str">
        <f t="shared" si="10"/>
        <v>831-H22-588-003</v>
      </c>
      <c r="F653" t="str">
        <f>VLOOKUP(E653,DWG_TITLES!A:B,2,FALSE)</f>
        <v>HANGAR ARRANGEMENT</v>
      </c>
    </row>
    <row r="654" spans="1:6" x14ac:dyDescent="0.25">
      <c r="A654" s="1">
        <v>45280</v>
      </c>
      <c r="B654" t="s">
        <v>0</v>
      </c>
      <c r="C654" t="s">
        <v>661</v>
      </c>
      <c r="D654" t="s">
        <v>9</v>
      </c>
      <c r="E654" t="str">
        <f t="shared" si="10"/>
        <v>831-H22-588-003</v>
      </c>
      <c r="F654" t="str">
        <f>VLOOKUP(E654,DWG_TITLES!A:B,2,FALSE)</f>
        <v>HANGAR ARRANGEMENT</v>
      </c>
    </row>
    <row r="655" spans="1:6" x14ac:dyDescent="0.25">
      <c r="A655" s="1">
        <v>46034</v>
      </c>
      <c r="B655" t="s">
        <v>0</v>
      </c>
      <c r="C655" t="s">
        <v>662</v>
      </c>
      <c r="D655" t="s">
        <v>9</v>
      </c>
      <c r="E655" t="str">
        <f t="shared" si="10"/>
        <v>831-H22-588-003</v>
      </c>
      <c r="F655" t="str">
        <f>VLOOKUP(E655,DWG_TITLES!A:B,2,FALSE)</f>
        <v>HANGAR ARRANGEMENT</v>
      </c>
    </row>
    <row r="656" spans="1:6" x14ac:dyDescent="0.25">
      <c r="A656" s="1">
        <v>46114</v>
      </c>
      <c r="B656" t="s">
        <v>0</v>
      </c>
      <c r="C656" t="s">
        <v>663</v>
      </c>
      <c r="D656" t="s">
        <v>9</v>
      </c>
      <c r="E656" t="str">
        <f t="shared" si="10"/>
        <v>831-H22-588-003</v>
      </c>
      <c r="F656" t="str">
        <f>VLOOKUP(E656,DWG_TITLES!A:B,2,FALSE)</f>
        <v>HANGAR ARRANGEMENT</v>
      </c>
    </row>
    <row r="657" spans="1:6" x14ac:dyDescent="0.25">
      <c r="A657" s="1">
        <v>46198</v>
      </c>
      <c r="B657" t="s">
        <v>0</v>
      </c>
      <c r="C657" t="s">
        <v>13258</v>
      </c>
      <c r="D657" t="s">
        <v>9</v>
      </c>
      <c r="E657" t="str">
        <f t="shared" si="10"/>
        <v>831-H22-588-003</v>
      </c>
      <c r="F657" t="str">
        <f>VLOOKUP(E657,DWG_TITLES!A:B,2,FALSE)</f>
        <v>HANGAR ARRANGEMENT</v>
      </c>
    </row>
    <row r="658" spans="1:6" x14ac:dyDescent="0.25">
      <c r="A658" s="1">
        <v>46266</v>
      </c>
      <c r="B658" t="s">
        <v>0</v>
      </c>
      <c r="C658" t="s">
        <v>13723</v>
      </c>
      <c r="D658" t="s">
        <v>9</v>
      </c>
      <c r="E658" t="str">
        <f t="shared" si="10"/>
        <v>831-H22-588-003</v>
      </c>
      <c r="F658" t="str">
        <f>VLOOKUP(E658,DWG_TITLES!A:B,2,FALSE)</f>
        <v>HANGAR ARRANGEMENT</v>
      </c>
    </row>
    <row r="659" spans="1:6" x14ac:dyDescent="0.25">
      <c r="A659" s="1">
        <v>44968</v>
      </c>
      <c r="B659" t="s">
        <v>1</v>
      </c>
      <c r="C659" t="s">
        <v>664</v>
      </c>
      <c r="D659" t="s">
        <v>9</v>
      </c>
      <c r="E659" t="str">
        <f t="shared" si="10"/>
        <v>831-H22-593-001</v>
      </c>
      <c r="F659" t="str">
        <f>VLOOKUP(E659,DWG_TITLES!A:B,2,FALSE)</f>
        <v>SEWAGE SYSTEM DIAGRAM</v>
      </c>
    </row>
    <row r="660" spans="1:6" x14ac:dyDescent="0.25">
      <c r="A660" s="1">
        <v>45075</v>
      </c>
      <c r="B660" t="s">
        <v>1</v>
      </c>
      <c r="C660" t="s">
        <v>665</v>
      </c>
      <c r="D660" t="s">
        <v>9</v>
      </c>
      <c r="E660" t="str">
        <f t="shared" si="10"/>
        <v>831-H22-593-001</v>
      </c>
      <c r="F660" t="str">
        <f>VLOOKUP(E660,DWG_TITLES!A:B,2,FALSE)</f>
        <v>SEWAGE SYSTEM DIAGRAM</v>
      </c>
    </row>
    <row r="661" spans="1:6" x14ac:dyDescent="0.25">
      <c r="A661" s="1">
        <v>45120</v>
      </c>
      <c r="B661" t="s">
        <v>1</v>
      </c>
      <c r="C661" t="s">
        <v>666</v>
      </c>
      <c r="D661" t="s">
        <v>9</v>
      </c>
      <c r="E661" t="str">
        <f t="shared" si="10"/>
        <v>831-H22-593-001</v>
      </c>
      <c r="F661" t="str">
        <f>VLOOKUP(E661,DWG_TITLES!A:B,2,FALSE)</f>
        <v>SEWAGE SYSTEM DIAGRAM</v>
      </c>
    </row>
    <row r="662" spans="1:6" x14ac:dyDescent="0.25">
      <c r="A662" s="1">
        <v>45122</v>
      </c>
      <c r="B662" t="s">
        <v>1</v>
      </c>
      <c r="C662" t="s">
        <v>667</v>
      </c>
      <c r="D662" t="s">
        <v>9</v>
      </c>
      <c r="E662" t="str">
        <f t="shared" si="10"/>
        <v>831-H22-593-001</v>
      </c>
      <c r="F662" t="str">
        <f>VLOOKUP(E662,DWG_TITLES!A:B,2,FALSE)</f>
        <v>SEWAGE SYSTEM DIAGRAM</v>
      </c>
    </row>
    <row r="663" spans="1:6" x14ac:dyDescent="0.25">
      <c r="A663" s="1">
        <v>45338</v>
      </c>
      <c r="B663" t="s">
        <v>1</v>
      </c>
      <c r="C663" t="s">
        <v>668</v>
      </c>
      <c r="D663" t="s">
        <v>9</v>
      </c>
      <c r="E663" t="str">
        <f t="shared" si="10"/>
        <v>831-H22-593-001</v>
      </c>
      <c r="F663" t="str">
        <f>VLOOKUP(E663,DWG_TITLES!A:B,2,FALSE)</f>
        <v>SEWAGE SYSTEM DIAGRAM</v>
      </c>
    </row>
    <row r="664" spans="1:6" x14ac:dyDescent="0.25">
      <c r="A664" s="1">
        <v>45973</v>
      </c>
      <c r="B664" t="s">
        <v>1</v>
      </c>
      <c r="C664" t="s">
        <v>669</v>
      </c>
      <c r="D664" t="s">
        <v>9</v>
      </c>
      <c r="E664" t="str">
        <f t="shared" si="10"/>
        <v>831-H22-593-001</v>
      </c>
      <c r="F664" t="str">
        <f>VLOOKUP(E664,DWG_TITLES!A:B,2,FALSE)</f>
        <v>SEWAGE SYSTEM DIAGRAM</v>
      </c>
    </row>
    <row r="665" spans="1:6" x14ac:dyDescent="0.25">
      <c r="A665" s="1">
        <v>44968</v>
      </c>
      <c r="B665" t="s">
        <v>1</v>
      </c>
      <c r="C665" t="s">
        <v>670</v>
      </c>
      <c r="D665" t="s">
        <v>9</v>
      </c>
      <c r="E665" t="str">
        <f t="shared" si="10"/>
        <v>831-H22-593-002</v>
      </c>
      <c r="F665" t="str">
        <f>VLOOKUP(E665,DWG_TITLES!A:B,2,FALSE)</f>
        <v>GREY WATER SYSTEM DIAGRAM</v>
      </c>
    </row>
    <row r="666" spans="1:6" x14ac:dyDescent="0.25">
      <c r="A666" s="1">
        <v>45075</v>
      </c>
      <c r="B666" t="s">
        <v>1</v>
      </c>
      <c r="C666" t="s">
        <v>671</v>
      </c>
      <c r="D666" t="s">
        <v>9</v>
      </c>
      <c r="E666" t="str">
        <f t="shared" si="10"/>
        <v>831-H22-593-002</v>
      </c>
      <c r="F666" t="str">
        <f>VLOOKUP(E666,DWG_TITLES!A:B,2,FALSE)</f>
        <v>GREY WATER SYSTEM DIAGRAM</v>
      </c>
    </row>
    <row r="667" spans="1:6" x14ac:dyDescent="0.25">
      <c r="A667" s="1">
        <v>45120</v>
      </c>
      <c r="B667" t="s">
        <v>1</v>
      </c>
      <c r="C667" t="s">
        <v>672</v>
      </c>
      <c r="D667" t="s">
        <v>9</v>
      </c>
      <c r="E667" t="str">
        <f t="shared" si="10"/>
        <v>831-H22-593-002</v>
      </c>
      <c r="F667" t="str">
        <f>VLOOKUP(E667,DWG_TITLES!A:B,2,FALSE)</f>
        <v>GREY WATER SYSTEM DIAGRAM</v>
      </c>
    </row>
    <row r="668" spans="1:6" x14ac:dyDescent="0.25">
      <c r="A668" s="1">
        <v>45122</v>
      </c>
      <c r="B668" t="s">
        <v>1</v>
      </c>
      <c r="C668" t="s">
        <v>673</v>
      </c>
      <c r="D668" t="s">
        <v>9</v>
      </c>
      <c r="E668" t="str">
        <f t="shared" si="10"/>
        <v>831-H22-593-002</v>
      </c>
      <c r="F668" t="str">
        <f>VLOOKUP(E668,DWG_TITLES!A:B,2,FALSE)</f>
        <v>GREY WATER SYSTEM DIAGRAM</v>
      </c>
    </row>
    <row r="669" spans="1:6" x14ac:dyDescent="0.25">
      <c r="A669" s="1">
        <v>45205</v>
      </c>
      <c r="B669" t="s">
        <v>1</v>
      </c>
      <c r="C669" t="s">
        <v>674</v>
      </c>
      <c r="D669" t="s">
        <v>9</v>
      </c>
      <c r="E669" t="str">
        <f t="shared" si="10"/>
        <v>831-H22-593-002</v>
      </c>
      <c r="F669" t="str">
        <f>VLOOKUP(E669,DWG_TITLES!A:B,2,FALSE)</f>
        <v>GREY WATER SYSTEM DIAGRAM</v>
      </c>
    </row>
    <row r="670" spans="1:6" x14ac:dyDescent="0.25">
      <c r="A670" s="1">
        <v>45632</v>
      </c>
      <c r="B670" t="s">
        <v>1</v>
      </c>
      <c r="C670" t="s">
        <v>675</v>
      </c>
      <c r="D670" t="s">
        <v>9</v>
      </c>
      <c r="E670" t="str">
        <f t="shared" si="10"/>
        <v>831-H22-593-002</v>
      </c>
      <c r="F670" t="str">
        <f>VLOOKUP(E670,DWG_TITLES!A:B,2,FALSE)</f>
        <v>GREY WATER SYSTEM DIAGRAM</v>
      </c>
    </row>
    <row r="671" spans="1:6" x14ac:dyDescent="0.25">
      <c r="A671" s="1">
        <v>45674</v>
      </c>
      <c r="B671" t="s">
        <v>1</v>
      </c>
      <c r="C671" t="s">
        <v>676</v>
      </c>
      <c r="D671" t="s">
        <v>9</v>
      </c>
      <c r="E671" t="str">
        <f t="shared" si="10"/>
        <v>831-H22-593-002</v>
      </c>
      <c r="F671" t="str">
        <f>VLOOKUP(E671,DWG_TITLES!A:B,2,FALSE)</f>
        <v>GREY WATER SYSTEM DIAGRAM</v>
      </c>
    </row>
    <row r="672" spans="1:6" x14ac:dyDescent="0.25">
      <c r="A672" s="1">
        <v>45776</v>
      </c>
      <c r="B672" t="s">
        <v>1</v>
      </c>
      <c r="C672" t="s">
        <v>677</v>
      </c>
      <c r="D672" t="s">
        <v>9</v>
      </c>
      <c r="E672" t="str">
        <f t="shared" si="10"/>
        <v>831-H22-593-002</v>
      </c>
      <c r="F672" t="str">
        <f>VLOOKUP(E672,DWG_TITLES!A:B,2,FALSE)</f>
        <v>GREY WATER SYSTEM DIAGRAM</v>
      </c>
    </row>
    <row r="673" spans="1:6" x14ac:dyDescent="0.25">
      <c r="A673" s="1">
        <v>46002</v>
      </c>
      <c r="B673" t="s">
        <v>1</v>
      </c>
      <c r="C673" t="s">
        <v>678</v>
      </c>
      <c r="D673" t="s">
        <v>9</v>
      </c>
      <c r="E673" t="str">
        <f t="shared" si="10"/>
        <v>831-H22-593-002</v>
      </c>
      <c r="F673" t="str">
        <f>VLOOKUP(E673,DWG_TITLES!A:B,2,FALSE)</f>
        <v>GREY WATER SYSTEM DIAGRAM</v>
      </c>
    </row>
    <row r="674" spans="1:6" x14ac:dyDescent="0.25">
      <c r="A674" s="1">
        <v>46055</v>
      </c>
      <c r="B674" t="s">
        <v>1</v>
      </c>
      <c r="C674" t="s">
        <v>679</v>
      </c>
      <c r="D674" t="s">
        <v>9</v>
      </c>
      <c r="E674" t="str">
        <f t="shared" si="10"/>
        <v>831-H22-593-002</v>
      </c>
      <c r="F674" t="str">
        <f>VLOOKUP(E674,DWG_TITLES!A:B,2,FALSE)</f>
        <v>GREY WATER SYSTEM DIAGRAM</v>
      </c>
    </row>
    <row r="675" spans="1:6" x14ac:dyDescent="0.25">
      <c r="A675" s="1">
        <v>44992</v>
      </c>
      <c r="B675" t="s">
        <v>1</v>
      </c>
      <c r="C675" t="s">
        <v>680</v>
      </c>
      <c r="D675" t="s">
        <v>9</v>
      </c>
      <c r="E675" t="str">
        <f t="shared" si="10"/>
        <v>831-H22-593-005</v>
      </c>
      <c r="F675" t="str">
        <f>VLOOKUP(E675,DWG_TITLES!A:B,2,FALSE)</f>
        <v>OILY WATER AND SLUDGE SYSTEM DIAGRAM</v>
      </c>
    </row>
    <row r="676" spans="1:6" x14ac:dyDescent="0.25">
      <c r="A676" s="1">
        <v>45055</v>
      </c>
      <c r="B676" t="s">
        <v>1</v>
      </c>
      <c r="C676" t="s">
        <v>681</v>
      </c>
      <c r="D676" t="s">
        <v>9</v>
      </c>
      <c r="E676" t="str">
        <f t="shared" si="10"/>
        <v>831-H22-593-005</v>
      </c>
      <c r="F676" t="str">
        <f>VLOOKUP(E676,DWG_TITLES!A:B,2,FALSE)</f>
        <v>OILY WATER AND SLUDGE SYSTEM DIAGRAM</v>
      </c>
    </row>
    <row r="677" spans="1:6" x14ac:dyDescent="0.25">
      <c r="A677" s="1">
        <v>45127</v>
      </c>
      <c r="B677" t="s">
        <v>1</v>
      </c>
      <c r="C677" t="s">
        <v>682</v>
      </c>
      <c r="D677" t="s">
        <v>9</v>
      </c>
      <c r="E677" t="str">
        <f t="shared" si="10"/>
        <v>831-H22-593-005</v>
      </c>
      <c r="F677" t="str">
        <f>VLOOKUP(E677,DWG_TITLES!A:B,2,FALSE)</f>
        <v>OILY WATER AND SLUDGE SYSTEM DIAGRAM</v>
      </c>
    </row>
    <row r="678" spans="1:6" x14ac:dyDescent="0.25">
      <c r="A678" s="1">
        <v>45338</v>
      </c>
      <c r="B678" t="s">
        <v>1</v>
      </c>
      <c r="C678" t="s">
        <v>683</v>
      </c>
      <c r="D678" t="s">
        <v>9</v>
      </c>
      <c r="E678" t="str">
        <f t="shared" si="10"/>
        <v>831-H22-593-005</v>
      </c>
      <c r="F678" t="str">
        <f>VLOOKUP(E678,DWG_TITLES!A:B,2,FALSE)</f>
        <v>OILY WATER AND SLUDGE SYSTEM DIAGRAM</v>
      </c>
    </row>
    <row r="679" spans="1:6" x14ac:dyDescent="0.25">
      <c r="A679" s="1">
        <v>45610</v>
      </c>
      <c r="B679" t="s">
        <v>1</v>
      </c>
      <c r="C679" t="s">
        <v>684</v>
      </c>
      <c r="D679" t="s">
        <v>9</v>
      </c>
      <c r="E679" t="str">
        <f t="shared" si="10"/>
        <v>831-H22-593-005</v>
      </c>
      <c r="F679" t="str">
        <f>VLOOKUP(E679,DWG_TITLES!A:B,2,FALSE)</f>
        <v>OILY WATER AND SLUDGE SYSTEM DIAGRAM</v>
      </c>
    </row>
    <row r="680" spans="1:6" x14ac:dyDescent="0.25">
      <c r="A680" s="1">
        <v>45776</v>
      </c>
      <c r="B680" t="s">
        <v>1</v>
      </c>
      <c r="C680" t="s">
        <v>685</v>
      </c>
      <c r="D680" t="s">
        <v>9</v>
      </c>
      <c r="E680" t="str">
        <f t="shared" si="10"/>
        <v>831-H22-593-005</v>
      </c>
      <c r="F680" t="str">
        <f>VLOOKUP(E680,DWG_TITLES!A:B,2,FALSE)</f>
        <v>OILY WATER AND SLUDGE SYSTEM DIAGRAM</v>
      </c>
    </row>
    <row r="681" spans="1:6" x14ac:dyDescent="0.25">
      <c r="A681" s="1">
        <v>45833</v>
      </c>
      <c r="B681" t="s">
        <v>1</v>
      </c>
      <c r="C681" t="s">
        <v>686</v>
      </c>
      <c r="D681" t="s">
        <v>9</v>
      </c>
      <c r="E681" t="str">
        <f t="shared" si="10"/>
        <v>831-H22-593-005</v>
      </c>
      <c r="F681" t="str">
        <f>VLOOKUP(E681,DWG_TITLES!A:B,2,FALSE)</f>
        <v>OILY WATER AND SLUDGE SYSTEM DIAGRAM</v>
      </c>
    </row>
    <row r="682" spans="1:6" x14ac:dyDescent="0.25">
      <c r="A682" s="1">
        <v>45887</v>
      </c>
      <c r="B682" t="s">
        <v>1</v>
      </c>
      <c r="C682" t="s">
        <v>687</v>
      </c>
      <c r="D682" t="s">
        <v>9</v>
      </c>
      <c r="E682" t="str">
        <f t="shared" si="10"/>
        <v>831-H22-593-005</v>
      </c>
      <c r="F682" t="str">
        <f>VLOOKUP(E682,DWG_TITLES!A:B,2,FALSE)</f>
        <v>OILY WATER AND SLUDGE SYSTEM DIAGRAM</v>
      </c>
    </row>
    <row r="683" spans="1:6" x14ac:dyDescent="0.25">
      <c r="A683" s="1">
        <v>45966</v>
      </c>
      <c r="B683" t="s">
        <v>1</v>
      </c>
      <c r="C683" t="s">
        <v>688</v>
      </c>
      <c r="D683" t="s">
        <v>9</v>
      </c>
      <c r="E683" t="str">
        <f t="shared" si="10"/>
        <v>831-H22-593-005</v>
      </c>
      <c r="F683" t="str">
        <f>VLOOKUP(E683,DWG_TITLES!A:B,2,FALSE)</f>
        <v>OILY WATER AND SLUDGE SYSTEM DIAGRAM</v>
      </c>
    </row>
    <row r="684" spans="1:6" x14ac:dyDescent="0.25">
      <c r="A684" s="1">
        <v>45127</v>
      </c>
      <c r="B684" t="s">
        <v>1</v>
      </c>
      <c r="C684" t="s">
        <v>689</v>
      </c>
      <c r="D684" t="s">
        <v>9</v>
      </c>
      <c r="E684" t="str">
        <f t="shared" si="10"/>
        <v>831-H22-593-006</v>
      </c>
      <c r="F684" t="str">
        <f>VLOOKUP(E684,DWG_TITLES!A:B,2,FALSE)</f>
        <v>P&amp;ID - INCINERATOR EXTERNAL SYSTEM</v>
      </c>
    </row>
    <row r="685" spans="1:6" x14ac:dyDescent="0.25">
      <c r="A685" s="1">
        <v>45100</v>
      </c>
      <c r="B685" t="s">
        <v>1</v>
      </c>
      <c r="C685" t="s">
        <v>690</v>
      </c>
      <c r="D685" t="s">
        <v>9</v>
      </c>
      <c r="E685" t="str">
        <f t="shared" si="10"/>
        <v>831-H22-593-006</v>
      </c>
      <c r="F685" t="str">
        <f>VLOOKUP(E685,DWG_TITLES!A:B,2,FALSE)</f>
        <v>P&amp;ID - INCINERATOR EXTERNAL SYSTEM</v>
      </c>
    </row>
    <row r="686" spans="1:6" x14ac:dyDescent="0.25">
      <c r="A686" s="1">
        <v>45148</v>
      </c>
      <c r="B686" t="s">
        <v>1</v>
      </c>
      <c r="C686" t="s">
        <v>691</v>
      </c>
      <c r="D686" t="s">
        <v>9</v>
      </c>
      <c r="E686" t="str">
        <f t="shared" si="10"/>
        <v>831-H22-593-006</v>
      </c>
      <c r="F686" t="str">
        <f>VLOOKUP(E686,DWG_TITLES!A:B,2,FALSE)</f>
        <v>P&amp;ID - INCINERATOR EXTERNAL SYSTEM</v>
      </c>
    </row>
    <row r="687" spans="1:6" x14ac:dyDescent="0.25">
      <c r="A687" s="1">
        <v>45225</v>
      </c>
      <c r="B687" t="s">
        <v>1</v>
      </c>
      <c r="C687" t="s">
        <v>692</v>
      </c>
      <c r="D687" t="s">
        <v>9</v>
      </c>
      <c r="E687" t="str">
        <f t="shared" si="10"/>
        <v>831-H22-593-006</v>
      </c>
      <c r="F687" t="str">
        <f>VLOOKUP(E687,DWG_TITLES!A:B,2,FALSE)</f>
        <v>P&amp;ID - INCINERATOR EXTERNAL SYSTEM</v>
      </c>
    </row>
    <row r="688" spans="1:6" x14ac:dyDescent="0.25">
      <c r="A688" s="1">
        <v>45320</v>
      </c>
      <c r="B688" t="s">
        <v>1</v>
      </c>
      <c r="C688" t="s">
        <v>693</v>
      </c>
      <c r="D688" t="s">
        <v>9</v>
      </c>
      <c r="E688" t="str">
        <f t="shared" si="10"/>
        <v>831-H22-593-006</v>
      </c>
      <c r="F688" t="str">
        <f>VLOOKUP(E688,DWG_TITLES!A:B,2,FALSE)</f>
        <v>P&amp;ID - INCINERATOR EXTERNAL SYSTEM</v>
      </c>
    </row>
    <row r="689" spans="1:6" x14ac:dyDescent="0.25">
      <c r="A689" s="1">
        <v>45973</v>
      </c>
      <c r="B689" t="s">
        <v>1</v>
      </c>
      <c r="C689" t="s">
        <v>694</v>
      </c>
      <c r="D689" t="s">
        <v>9</v>
      </c>
      <c r="E689" t="str">
        <f t="shared" si="10"/>
        <v>831-H22-593-006</v>
      </c>
      <c r="F689" t="str">
        <f>VLOOKUP(E689,DWG_TITLES!A:B,2,FALSE)</f>
        <v>P&amp;ID - INCINERATOR EXTERNAL SYSTEM</v>
      </c>
    </row>
    <row r="690" spans="1:6" x14ac:dyDescent="0.25">
      <c r="A690" s="1">
        <v>44956</v>
      </c>
      <c r="B690" t="s">
        <v>0</v>
      </c>
      <c r="C690" t="s">
        <v>695</v>
      </c>
      <c r="D690" t="s">
        <v>9</v>
      </c>
      <c r="E690" t="str">
        <f t="shared" si="10"/>
        <v>831-H22-601-002</v>
      </c>
      <c r="F690" t="str">
        <f>VLOOKUP(E690,DWG_TITLES!A:B,2,FALSE)</f>
        <v>AIR DEPT OFFICE ARRANGEMENT</v>
      </c>
    </row>
    <row r="691" spans="1:6" x14ac:dyDescent="0.25">
      <c r="A691" s="1">
        <v>45128</v>
      </c>
      <c r="B691" t="s">
        <v>0</v>
      </c>
      <c r="C691" t="s">
        <v>696</v>
      </c>
      <c r="D691" t="s">
        <v>9</v>
      </c>
      <c r="E691" t="str">
        <f t="shared" si="10"/>
        <v>831-H22-601-002</v>
      </c>
      <c r="F691" t="str">
        <f>VLOOKUP(E691,DWG_TITLES!A:B,2,FALSE)</f>
        <v>AIR DEPT OFFICE ARRANGEMENT</v>
      </c>
    </row>
    <row r="692" spans="1:6" x14ac:dyDescent="0.25">
      <c r="A692" s="1">
        <v>45617</v>
      </c>
      <c r="B692" t="s">
        <v>0</v>
      </c>
      <c r="C692" t="s">
        <v>697</v>
      </c>
      <c r="D692" t="s">
        <v>9</v>
      </c>
      <c r="E692" t="str">
        <f t="shared" si="10"/>
        <v>831-H22-601-002</v>
      </c>
      <c r="F692" t="str">
        <f>VLOOKUP(E692,DWG_TITLES!A:B,2,FALSE)</f>
        <v>AIR DEPT OFFICE ARRANGEMENT</v>
      </c>
    </row>
    <row r="693" spans="1:6" x14ac:dyDescent="0.25">
      <c r="A693" s="1">
        <v>44956</v>
      </c>
      <c r="B693" t="s">
        <v>0</v>
      </c>
      <c r="C693" t="s">
        <v>698</v>
      </c>
      <c r="D693" t="s">
        <v>9</v>
      </c>
      <c r="E693" t="str">
        <f t="shared" si="10"/>
        <v>831-H22-601-003</v>
      </c>
      <c r="F693" t="str">
        <f>VLOOKUP(E693,DWG_TITLES!A:B,2,FALSE)</f>
        <v>RESEARCH SUPPORT STORAGE ARRANGEMENT</v>
      </c>
    </row>
    <row r="694" spans="1:6" x14ac:dyDescent="0.25">
      <c r="A694" s="1">
        <v>45122</v>
      </c>
      <c r="B694" t="s">
        <v>0</v>
      </c>
      <c r="C694" t="s">
        <v>699</v>
      </c>
      <c r="D694" t="s">
        <v>9</v>
      </c>
      <c r="E694" t="str">
        <f t="shared" si="10"/>
        <v>831-H22-601-003</v>
      </c>
      <c r="F694" t="str">
        <f>VLOOKUP(E694,DWG_TITLES!A:B,2,FALSE)</f>
        <v>RESEARCH SUPPORT STORAGE ARRANGEMENT</v>
      </c>
    </row>
    <row r="695" spans="1:6" x14ac:dyDescent="0.25">
      <c r="A695" s="1">
        <v>44992</v>
      </c>
      <c r="B695" t="s">
        <v>0</v>
      </c>
      <c r="C695" t="s">
        <v>700</v>
      </c>
      <c r="D695" t="s">
        <v>9</v>
      </c>
      <c r="E695" t="str">
        <f t="shared" si="10"/>
        <v>831-H22-603-001</v>
      </c>
      <c r="F695" t="str">
        <f>VLOOKUP(E695,DWG_TITLES!A:B,2,FALSE)</f>
        <v>DRAUGHT MARKS</v>
      </c>
    </row>
    <row r="696" spans="1:6" x14ac:dyDescent="0.25">
      <c r="A696" s="1">
        <v>45139</v>
      </c>
      <c r="B696" t="s">
        <v>0</v>
      </c>
      <c r="C696" t="s">
        <v>701</v>
      </c>
      <c r="D696" t="s">
        <v>9</v>
      </c>
      <c r="E696" t="str">
        <f t="shared" si="10"/>
        <v>831-H22-603-001</v>
      </c>
      <c r="F696" t="str">
        <f>VLOOKUP(E696,DWG_TITLES!A:B,2,FALSE)</f>
        <v>DRAUGHT MARKS</v>
      </c>
    </row>
    <row r="697" spans="1:6" x14ac:dyDescent="0.25">
      <c r="A697" s="1">
        <v>45175</v>
      </c>
      <c r="B697" t="s">
        <v>0</v>
      </c>
      <c r="C697" t="s">
        <v>702</v>
      </c>
      <c r="D697" t="s">
        <v>9</v>
      </c>
      <c r="E697" t="str">
        <f t="shared" si="10"/>
        <v>831-H22-603-001</v>
      </c>
      <c r="F697" t="str">
        <f>VLOOKUP(E697,DWG_TITLES!A:B,2,FALSE)</f>
        <v>DRAUGHT MARKS</v>
      </c>
    </row>
    <row r="698" spans="1:6" x14ac:dyDescent="0.25">
      <c r="A698" s="1">
        <v>45127</v>
      </c>
      <c r="B698" t="s">
        <v>1</v>
      </c>
      <c r="C698" t="s">
        <v>703</v>
      </c>
      <c r="D698" t="s">
        <v>9</v>
      </c>
      <c r="E698" t="str">
        <f t="shared" si="10"/>
        <v>831-H22-603-002</v>
      </c>
      <c r="F698" t="str">
        <f>VLOOKUP(E698,DWG_TITLES!A:B,2,FALSE)</f>
        <v>P&amp;ID - REMOTE DRAUGHT GAUGING SYSTEM</v>
      </c>
    </row>
    <row r="699" spans="1:6" x14ac:dyDescent="0.25">
      <c r="A699" s="1">
        <v>45100</v>
      </c>
      <c r="B699" t="s">
        <v>1</v>
      </c>
      <c r="C699" t="s">
        <v>704</v>
      </c>
      <c r="D699" t="s">
        <v>9</v>
      </c>
      <c r="E699" t="str">
        <f t="shared" si="10"/>
        <v>831-H22-603-002</v>
      </c>
      <c r="F699" t="str">
        <f>VLOOKUP(E699,DWG_TITLES!A:B,2,FALSE)</f>
        <v>P&amp;ID - REMOTE DRAUGHT GAUGING SYSTEM</v>
      </c>
    </row>
    <row r="700" spans="1:6" x14ac:dyDescent="0.25">
      <c r="A700" s="1">
        <v>45226</v>
      </c>
      <c r="B700" t="s">
        <v>1</v>
      </c>
      <c r="C700" t="s">
        <v>705</v>
      </c>
      <c r="D700" t="s">
        <v>9</v>
      </c>
      <c r="E700" t="str">
        <f t="shared" si="10"/>
        <v>831-H22-603-002</v>
      </c>
      <c r="F700" t="str">
        <f>VLOOKUP(E700,DWG_TITLES!A:B,2,FALSE)</f>
        <v>P&amp;ID - REMOTE DRAUGHT GAUGING SYSTEM</v>
      </c>
    </row>
    <row r="701" spans="1:6" x14ac:dyDescent="0.25">
      <c r="A701" s="1">
        <v>45776</v>
      </c>
      <c r="B701" t="s">
        <v>1</v>
      </c>
      <c r="C701" t="s">
        <v>706</v>
      </c>
      <c r="D701" t="s">
        <v>9</v>
      </c>
      <c r="E701" t="str">
        <f t="shared" si="10"/>
        <v>831-H22-603-002</v>
      </c>
      <c r="F701" t="str">
        <f>VLOOKUP(E701,DWG_TITLES!A:B,2,FALSE)</f>
        <v>P&amp;ID - REMOTE DRAUGHT GAUGING SYSTEM</v>
      </c>
    </row>
    <row r="702" spans="1:6" x14ac:dyDescent="0.25">
      <c r="A702" s="1">
        <v>45139</v>
      </c>
      <c r="B702" t="s">
        <v>2</v>
      </c>
      <c r="C702" t="s">
        <v>707</v>
      </c>
      <c r="D702" t="s">
        <v>9</v>
      </c>
      <c r="E702" t="str">
        <f t="shared" si="10"/>
        <v>831-H22-610-001</v>
      </c>
      <c r="F702" t="str">
        <f>VLOOKUP(E702,DWG_TITLES!A:B,2,FALSE)</f>
        <v>CANCELADO - OUTFITTING MATERIAL TAKE-OFF (MTO)</v>
      </c>
    </row>
    <row r="703" spans="1:6" x14ac:dyDescent="0.25">
      <c r="A703" s="1">
        <v>45398</v>
      </c>
      <c r="B703" t="s">
        <v>2</v>
      </c>
      <c r="C703" t="s">
        <v>708</v>
      </c>
      <c r="D703" t="s">
        <v>9</v>
      </c>
      <c r="E703" t="str">
        <f t="shared" si="10"/>
        <v>831-H22-610-001</v>
      </c>
      <c r="F703" t="str">
        <f>VLOOKUP(E703,DWG_TITLES!A:B,2,FALSE)</f>
        <v>CANCELADO - OUTFITTING MATERIAL TAKE-OFF (MTO)</v>
      </c>
    </row>
    <row r="704" spans="1:6" x14ac:dyDescent="0.25">
      <c r="A704" s="1">
        <v>45406</v>
      </c>
      <c r="B704" t="s">
        <v>2</v>
      </c>
      <c r="C704" t="s">
        <v>709</v>
      </c>
      <c r="D704" t="s">
        <v>9</v>
      </c>
      <c r="E704" t="str">
        <f t="shared" si="10"/>
        <v>831-H22-610-001</v>
      </c>
      <c r="F704" t="str">
        <f>VLOOKUP(E704,DWG_TITLES!A:B,2,FALSE)</f>
        <v>CANCELADO - OUTFITTING MATERIAL TAKE-OFF (MTO)</v>
      </c>
    </row>
    <row r="705" spans="1:6" x14ac:dyDescent="0.25">
      <c r="A705" s="1">
        <v>45055</v>
      </c>
      <c r="B705" t="s">
        <v>0</v>
      </c>
      <c r="C705" t="s">
        <v>710</v>
      </c>
      <c r="D705" t="s">
        <v>9</v>
      </c>
      <c r="E705" t="str">
        <f t="shared" si="10"/>
        <v>831-H22-621-001</v>
      </c>
      <c r="F705" t="str">
        <f>VLOOKUP(E705,DWG_TITLES!A:B,2,FALSE)</f>
        <v>NON-STRUCTURAL BULKHEAD DRAWING</v>
      </c>
    </row>
    <row r="706" spans="1:6" x14ac:dyDescent="0.25">
      <c r="A706" s="1">
        <v>45132</v>
      </c>
      <c r="B706" t="s">
        <v>0</v>
      </c>
      <c r="C706" t="s">
        <v>711</v>
      </c>
      <c r="D706" t="s">
        <v>9</v>
      </c>
      <c r="E706" t="str">
        <f t="shared" ref="E706:E769" si="11">LEFT(C706,15)</f>
        <v>831-H22-621-001</v>
      </c>
      <c r="F706" t="str">
        <f>VLOOKUP(E706,DWG_TITLES!A:B,2,FALSE)</f>
        <v>NON-STRUCTURAL BULKHEAD DRAWING</v>
      </c>
    </row>
    <row r="707" spans="1:6" x14ac:dyDescent="0.25">
      <c r="A707" s="1">
        <v>44992</v>
      </c>
      <c r="B707" t="s">
        <v>0</v>
      </c>
      <c r="C707" t="s">
        <v>712</v>
      </c>
      <c r="D707" t="s">
        <v>9</v>
      </c>
      <c r="E707" t="str">
        <f t="shared" si="11"/>
        <v>831-H22-623-001</v>
      </c>
      <c r="F707" t="str">
        <f>VLOOKUP(E707,DWG_TITLES!A:B,2,FALSE)</f>
        <v>KEY LADDER PLAN</v>
      </c>
    </row>
    <row r="708" spans="1:6" x14ac:dyDescent="0.25">
      <c r="A708" s="1">
        <v>45139</v>
      </c>
      <c r="B708" t="s">
        <v>0</v>
      </c>
      <c r="C708" t="s">
        <v>713</v>
      </c>
      <c r="D708" t="s">
        <v>9</v>
      </c>
      <c r="E708" t="str">
        <f t="shared" si="11"/>
        <v>831-H22-623-001</v>
      </c>
      <c r="F708" t="str">
        <f>VLOOKUP(E708,DWG_TITLES!A:B,2,FALSE)</f>
        <v>KEY LADDER PLAN</v>
      </c>
    </row>
    <row r="709" spans="1:6" x14ac:dyDescent="0.25">
      <c r="A709" s="1">
        <v>45055</v>
      </c>
      <c r="B709" t="s">
        <v>0</v>
      </c>
      <c r="C709" t="s">
        <v>714</v>
      </c>
      <c r="D709" t="s">
        <v>9</v>
      </c>
      <c r="E709" t="str">
        <f t="shared" si="11"/>
        <v>831-H22-623-002</v>
      </c>
      <c r="F709" t="str">
        <f>VLOOKUP(E709,DWG_TITLES!A:B,2,FALSE)</f>
        <v>ACCOMODATION LADDERS</v>
      </c>
    </row>
    <row r="710" spans="1:6" x14ac:dyDescent="0.25">
      <c r="A710" s="1">
        <v>45139</v>
      </c>
      <c r="B710" t="s">
        <v>0</v>
      </c>
      <c r="C710" t="s">
        <v>715</v>
      </c>
      <c r="D710" t="s">
        <v>9</v>
      </c>
      <c r="E710" t="str">
        <f t="shared" si="11"/>
        <v>831-H22-623-002</v>
      </c>
      <c r="F710" t="str">
        <f>VLOOKUP(E710,DWG_TITLES!A:B,2,FALSE)</f>
        <v>ACCOMODATION LADDERS</v>
      </c>
    </row>
    <row r="711" spans="1:6" x14ac:dyDescent="0.25">
      <c r="A711" s="1">
        <v>44960</v>
      </c>
      <c r="B711" t="s">
        <v>0</v>
      </c>
      <c r="C711" t="s">
        <v>716</v>
      </c>
      <c r="D711" t="s">
        <v>9</v>
      </c>
      <c r="E711" t="str">
        <f t="shared" si="11"/>
        <v>831-H22-624-001</v>
      </c>
      <c r="F711" t="str">
        <f>VLOOKUP(E711,DWG_TITLES!A:B,2,FALSE)</f>
        <v>MANHOLE AND HATCHES SCHEDULE</v>
      </c>
    </row>
    <row r="712" spans="1:6" x14ac:dyDescent="0.25">
      <c r="A712" s="1">
        <v>45139</v>
      </c>
      <c r="B712" t="s">
        <v>0</v>
      </c>
      <c r="C712" t="s">
        <v>717</v>
      </c>
      <c r="D712" t="s">
        <v>9</v>
      </c>
      <c r="E712" t="str">
        <f t="shared" si="11"/>
        <v>831-H22-624-001</v>
      </c>
      <c r="F712" t="str">
        <f>VLOOKUP(E712,DWG_TITLES!A:B,2,FALSE)</f>
        <v>MANHOLE AND HATCHES SCHEDULE</v>
      </c>
    </row>
    <row r="713" spans="1:6" x14ac:dyDescent="0.25">
      <c r="A713" s="1">
        <v>46048</v>
      </c>
      <c r="B713" t="s">
        <v>0</v>
      </c>
      <c r="C713" t="s">
        <v>718</v>
      </c>
      <c r="D713" t="s">
        <v>9</v>
      </c>
      <c r="E713" t="str">
        <f t="shared" si="11"/>
        <v>831-H22-624-001</v>
      </c>
      <c r="F713" t="str">
        <f>VLOOKUP(E713,DWG_TITLES!A:B,2,FALSE)</f>
        <v>MANHOLE AND HATCHES SCHEDULE</v>
      </c>
    </row>
    <row r="714" spans="1:6" x14ac:dyDescent="0.25">
      <c r="A714" s="1">
        <v>44974</v>
      </c>
      <c r="B714" t="s">
        <v>0</v>
      </c>
      <c r="C714" t="s">
        <v>719</v>
      </c>
      <c r="D714" t="s">
        <v>9</v>
      </c>
      <c r="E714" t="str">
        <f t="shared" si="11"/>
        <v>831-H22-624-002</v>
      </c>
      <c r="F714" t="str">
        <f>VLOOKUP(E714,DWG_TITLES!A:B,2,FALSE)</f>
        <v>DOORS SCHEDULE</v>
      </c>
    </row>
    <row r="715" spans="1:6" x14ac:dyDescent="0.25">
      <c r="A715" s="1">
        <v>45132</v>
      </c>
      <c r="B715" t="s">
        <v>0</v>
      </c>
      <c r="C715" t="s">
        <v>720</v>
      </c>
      <c r="D715" t="s">
        <v>9</v>
      </c>
      <c r="E715" t="str">
        <f t="shared" si="11"/>
        <v>831-H22-624-002</v>
      </c>
      <c r="F715" t="str">
        <f>VLOOKUP(E715,DWG_TITLES!A:B,2,FALSE)</f>
        <v>DOORS SCHEDULE</v>
      </c>
    </row>
    <row r="716" spans="1:6" x14ac:dyDescent="0.25">
      <c r="A716" s="1">
        <v>45175</v>
      </c>
      <c r="B716" t="s">
        <v>0</v>
      </c>
      <c r="C716" t="s">
        <v>721</v>
      </c>
      <c r="D716" t="s">
        <v>9</v>
      </c>
      <c r="E716" t="str">
        <f t="shared" si="11"/>
        <v>831-H22-624-002</v>
      </c>
      <c r="F716" t="str">
        <f>VLOOKUP(E716,DWG_TITLES!A:B,2,FALSE)</f>
        <v>DOORS SCHEDULE</v>
      </c>
    </row>
    <row r="717" spans="1:6" x14ac:dyDescent="0.25">
      <c r="A717" s="1">
        <v>45190</v>
      </c>
      <c r="B717" t="s">
        <v>0</v>
      </c>
      <c r="C717" t="s">
        <v>722</v>
      </c>
      <c r="D717" t="s">
        <v>9</v>
      </c>
      <c r="E717" t="str">
        <f t="shared" si="11"/>
        <v>831-H22-624-002</v>
      </c>
      <c r="F717" t="str">
        <f>VLOOKUP(E717,DWG_TITLES!A:B,2,FALSE)</f>
        <v>DOORS SCHEDULE</v>
      </c>
    </row>
    <row r="718" spans="1:6" x14ac:dyDescent="0.25">
      <c r="A718" s="1">
        <v>45191</v>
      </c>
      <c r="B718" t="s">
        <v>0</v>
      </c>
      <c r="C718" t="s">
        <v>723</v>
      </c>
      <c r="D718" t="s">
        <v>9</v>
      </c>
      <c r="E718" t="str">
        <f t="shared" si="11"/>
        <v>831-H22-624-002</v>
      </c>
      <c r="F718" t="str">
        <f>VLOOKUP(E718,DWG_TITLES!A:B,2,FALSE)</f>
        <v>DOORS SCHEDULE</v>
      </c>
    </row>
    <row r="719" spans="1:6" x14ac:dyDescent="0.25">
      <c r="A719" s="1">
        <v>45330</v>
      </c>
      <c r="B719" t="s">
        <v>0</v>
      </c>
      <c r="C719" t="s">
        <v>724</v>
      </c>
      <c r="D719" t="s">
        <v>9</v>
      </c>
      <c r="E719" t="str">
        <f t="shared" si="11"/>
        <v>831-H22-624-002</v>
      </c>
      <c r="F719" t="str">
        <f>VLOOKUP(E719,DWG_TITLES!A:B,2,FALSE)</f>
        <v>DOORS SCHEDULE</v>
      </c>
    </row>
    <row r="720" spans="1:6" x14ac:dyDescent="0.25">
      <c r="A720" s="1">
        <v>45366</v>
      </c>
      <c r="B720" t="s">
        <v>0</v>
      </c>
      <c r="C720" t="s">
        <v>725</v>
      </c>
      <c r="D720" t="s">
        <v>9</v>
      </c>
      <c r="E720" t="str">
        <f t="shared" si="11"/>
        <v>831-H22-624-002</v>
      </c>
      <c r="F720" t="str">
        <f>VLOOKUP(E720,DWG_TITLES!A:B,2,FALSE)</f>
        <v>DOORS SCHEDULE</v>
      </c>
    </row>
    <row r="721" spans="1:6" x14ac:dyDescent="0.25">
      <c r="A721" s="1">
        <v>45236</v>
      </c>
      <c r="B721" t="s">
        <v>0</v>
      </c>
      <c r="C721" t="s">
        <v>726</v>
      </c>
      <c r="D721" t="s">
        <v>9</v>
      </c>
      <c r="E721" t="str">
        <f t="shared" si="11"/>
        <v>831-H22-625-001</v>
      </c>
      <c r="F721" t="str">
        <f>VLOOKUP(E721,DWG_TITLES!A:B,2,FALSE)</f>
        <v>PORTLIGHTS AND WINDOWS PLAN</v>
      </c>
    </row>
    <row r="722" spans="1:6" x14ac:dyDescent="0.25">
      <c r="A722" s="1">
        <v>45363</v>
      </c>
      <c r="B722" t="s">
        <v>0</v>
      </c>
      <c r="C722" t="s">
        <v>727</v>
      </c>
      <c r="D722" t="s">
        <v>9</v>
      </c>
      <c r="E722" t="str">
        <f t="shared" si="11"/>
        <v>831-H22-625-001</v>
      </c>
      <c r="F722" t="str">
        <f>VLOOKUP(E722,DWG_TITLES!A:B,2,FALSE)</f>
        <v>PORTLIGHTS AND WINDOWS PLAN</v>
      </c>
    </row>
    <row r="723" spans="1:6" x14ac:dyDescent="0.25">
      <c r="A723" s="1">
        <v>45849</v>
      </c>
      <c r="B723" t="s">
        <v>0</v>
      </c>
      <c r="C723" t="s">
        <v>728</v>
      </c>
      <c r="D723" t="s">
        <v>9</v>
      </c>
      <c r="E723" t="str">
        <f t="shared" si="11"/>
        <v>831-H22-625-001</v>
      </c>
      <c r="F723" t="str">
        <f>VLOOKUP(E723,DWG_TITLES!A:B,2,FALSE)</f>
        <v>PORTLIGHTS AND WINDOWS PLAN</v>
      </c>
    </row>
    <row r="724" spans="1:6" x14ac:dyDescent="0.25">
      <c r="A724" s="1">
        <v>45236</v>
      </c>
      <c r="B724" t="s">
        <v>0</v>
      </c>
      <c r="C724" t="s">
        <v>729</v>
      </c>
      <c r="D724" t="s">
        <v>9</v>
      </c>
      <c r="E724" t="str">
        <f t="shared" si="11"/>
        <v>831-H22-625-002</v>
      </c>
      <c r="F724" t="str">
        <f>VLOOKUP(E724,DWG_TITLES!A:B,2,FALSE)</f>
        <v>PORTLIGHTS AND WINDOWS SCHEDULE</v>
      </c>
    </row>
    <row r="725" spans="1:6" x14ac:dyDescent="0.25">
      <c r="A725" s="1">
        <v>45363</v>
      </c>
      <c r="B725" t="s">
        <v>0</v>
      </c>
      <c r="C725" t="s">
        <v>730</v>
      </c>
      <c r="D725" t="s">
        <v>9</v>
      </c>
      <c r="E725" t="str">
        <f t="shared" si="11"/>
        <v>831-H22-625-002</v>
      </c>
      <c r="F725" t="str">
        <f>VLOOKUP(E725,DWG_TITLES!A:B,2,FALSE)</f>
        <v>PORTLIGHTS AND WINDOWS SCHEDULE</v>
      </c>
    </row>
    <row r="726" spans="1:6" x14ac:dyDescent="0.25">
      <c r="A726" s="1">
        <v>45849</v>
      </c>
      <c r="B726" t="s">
        <v>0</v>
      </c>
      <c r="C726" t="s">
        <v>731</v>
      </c>
      <c r="D726" t="s">
        <v>9</v>
      </c>
      <c r="E726" t="str">
        <f t="shared" si="11"/>
        <v>831-H22-625-002</v>
      </c>
      <c r="F726" t="str">
        <f>VLOOKUP(E726,DWG_TITLES!A:B,2,FALSE)</f>
        <v>PORTLIGHTS AND WINDOWS SCHEDULE</v>
      </c>
    </row>
    <row r="727" spans="1:6" x14ac:dyDescent="0.25">
      <c r="A727" s="1">
        <v>45236</v>
      </c>
      <c r="B727" t="s">
        <v>0</v>
      </c>
      <c r="C727" t="s">
        <v>732</v>
      </c>
      <c r="D727" t="s">
        <v>9</v>
      </c>
      <c r="E727" t="str">
        <f t="shared" si="11"/>
        <v>831-H22-625-003</v>
      </c>
      <c r="F727" t="str">
        <f>VLOOKUP(E727,DWG_TITLES!A:B,2,FALSE)</f>
        <v>WHEELHOUSE &amp; OBSERVATION DECK WINDOWS PLAN &amp; CUT OPENING</v>
      </c>
    </row>
    <row r="728" spans="1:6" x14ac:dyDescent="0.25">
      <c r="A728" s="1">
        <v>45363</v>
      </c>
      <c r="B728" t="s">
        <v>0</v>
      </c>
      <c r="C728" t="s">
        <v>733</v>
      </c>
      <c r="D728" t="s">
        <v>9</v>
      </c>
      <c r="E728" t="str">
        <f t="shared" si="11"/>
        <v>831-H22-625-003</v>
      </c>
      <c r="F728" t="str">
        <f>VLOOKUP(E728,DWG_TITLES!A:B,2,FALSE)</f>
        <v>WHEELHOUSE &amp; OBSERVATION DECK WINDOWS PLAN &amp; CUT OPENING</v>
      </c>
    </row>
    <row r="729" spans="1:6" x14ac:dyDescent="0.25">
      <c r="A729" s="1">
        <v>45236</v>
      </c>
      <c r="B729" t="s">
        <v>0</v>
      </c>
      <c r="C729" t="s">
        <v>734</v>
      </c>
      <c r="D729" t="s">
        <v>9</v>
      </c>
      <c r="E729" t="str">
        <f t="shared" si="11"/>
        <v>831-H22-625-004</v>
      </c>
      <c r="F729" t="str">
        <f>VLOOKUP(E729,DWG_TITLES!A:B,2,FALSE)</f>
        <v>WHEELHOUSE &amp; OBSERVATION DECK WINDOWS SCHEDULE</v>
      </c>
    </row>
    <row r="730" spans="1:6" x14ac:dyDescent="0.25">
      <c r="A730" s="1">
        <v>45055</v>
      </c>
      <c r="B730" t="s">
        <v>3</v>
      </c>
      <c r="C730" t="s">
        <v>735</v>
      </c>
      <c r="D730" t="s">
        <v>9</v>
      </c>
      <c r="E730" t="str">
        <f t="shared" si="11"/>
        <v>831-H22-633-001</v>
      </c>
      <c r="F730" t="str">
        <f>VLOOKUP(E730,DWG_TITLES!A:B,2,FALSE)</f>
        <v>CATHODIC SYSTEM ARRANGEMENT (ICCP)</v>
      </c>
    </row>
    <row r="731" spans="1:6" x14ac:dyDescent="0.25">
      <c r="A731" s="1">
        <v>45152</v>
      </c>
      <c r="B731" t="s">
        <v>3</v>
      </c>
      <c r="C731" t="s">
        <v>736</v>
      </c>
      <c r="D731" t="s">
        <v>9</v>
      </c>
      <c r="E731" t="str">
        <f t="shared" si="11"/>
        <v>831-H22-633-001</v>
      </c>
      <c r="F731" t="str">
        <f>VLOOKUP(E731,DWG_TITLES!A:B,2,FALSE)</f>
        <v>CATHODIC SYSTEM ARRANGEMENT (ICCP)</v>
      </c>
    </row>
    <row r="732" spans="1:6" x14ac:dyDescent="0.25">
      <c r="A732" s="1">
        <v>44981</v>
      </c>
      <c r="B732" t="s">
        <v>0</v>
      </c>
      <c r="C732" t="s">
        <v>737</v>
      </c>
      <c r="D732" t="s">
        <v>9</v>
      </c>
      <c r="E732" t="str">
        <f t="shared" si="11"/>
        <v>831-H22-635-001</v>
      </c>
      <c r="F732" t="str">
        <f>VLOOKUP(E732,DWG_TITLES!A:B,2,FALSE)</f>
        <v>STRUCTURAL FIRE INTEGRITY PLAN</v>
      </c>
    </row>
    <row r="733" spans="1:6" x14ac:dyDescent="0.25">
      <c r="A733" s="1">
        <v>45127</v>
      </c>
      <c r="B733" t="s">
        <v>0</v>
      </c>
      <c r="C733" t="s">
        <v>738</v>
      </c>
      <c r="D733" t="s">
        <v>9</v>
      </c>
      <c r="E733" t="str">
        <f t="shared" si="11"/>
        <v>831-H22-635-001</v>
      </c>
      <c r="F733" t="str">
        <f>VLOOKUP(E733,DWG_TITLES!A:B,2,FALSE)</f>
        <v>STRUCTURAL FIRE INTEGRITY PLAN</v>
      </c>
    </row>
    <row r="734" spans="1:6" x14ac:dyDescent="0.25">
      <c r="A734" s="1">
        <v>45175</v>
      </c>
      <c r="B734" t="s">
        <v>0</v>
      </c>
      <c r="C734" t="s">
        <v>739</v>
      </c>
      <c r="D734" t="s">
        <v>9</v>
      </c>
      <c r="E734" t="str">
        <f t="shared" si="11"/>
        <v>831-H22-635-001</v>
      </c>
      <c r="F734" t="str">
        <f>VLOOKUP(E734,DWG_TITLES!A:B,2,FALSE)</f>
        <v>STRUCTURAL FIRE INTEGRITY PLAN</v>
      </c>
    </row>
    <row r="735" spans="1:6" x14ac:dyDescent="0.25">
      <c r="A735" s="1">
        <v>45198</v>
      </c>
      <c r="B735" t="s">
        <v>0</v>
      </c>
      <c r="C735" t="s">
        <v>740</v>
      </c>
      <c r="D735" t="s">
        <v>9</v>
      </c>
      <c r="E735" t="str">
        <f t="shared" si="11"/>
        <v>831-H22-635-001</v>
      </c>
      <c r="F735" t="str">
        <f>VLOOKUP(E735,DWG_TITLES!A:B,2,FALSE)</f>
        <v>STRUCTURAL FIRE INTEGRITY PLAN</v>
      </c>
    </row>
    <row r="736" spans="1:6" x14ac:dyDescent="0.25">
      <c r="A736" s="1">
        <v>44956</v>
      </c>
      <c r="B736" t="s">
        <v>3</v>
      </c>
      <c r="C736" t="s">
        <v>741</v>
      </c>
      <c r="D736" t="s">
        <v>9</v>
      </c>
      <c r="E736" t="str">
        <f t="shared" si="11"/>
        <v>831-H22-635-002</v>
      </c>
      <c r="F736" t="str">
        <f>VLOOKUP(E736,DWG_TITLES!A:B,2,FALSE)</f>
        <v>HAZARDOUS ZONES PLAN</v>
      </c>
    </row>
    <row r="737" spans="1:6" x14ac:dyDescent="0.25">
      <c r="A737" s="1">
        <v>45127</v>
      </c>
      <c r="B737" t="s">
        <v>3</v>
      </c>
      <c r="C737" t="s">
        <v>742</v>
      </c>
      <c r="D737" t="s">
        <v>9</v>
      </c>
      <c r="E737" t="str">
        <f t="shared" si="11"/>
        <v>831-H22-635-002</v>
      </c>
      <c r="F737" t="str">
        <f>VLOOKUP(E737,DWG_TITLES!A:B,2,FALSE)</f>
        <v>HAZARDOUS ZONES PLAN</v>
      </c>
    </row>
    <row r="738" spans="1:6" x14ac:dyDescent="0.25">
      <c r="A738" s="1">
        <v>45139</v>
      </c>
      <c r="B738" t="s">
        <v>3</v>
      </c>
      <c r="C738" t="s">
        <v>743</v>
      </c>
      <c r="D738" t="s">
        <v>9</v>
      </c>
      <c r="E738" t="str">
        <f t="shared" si="11"/>
        <v>831-H22-635-002</v>
      </c>
      <c r="F738" t="str">
        <f>VLOOKUP(E738,DWG_TITLES!A:B,2,FALSE)</f>
        <v>HAZARDOUS ZONES PLAN</v>
      </c>
    </row>
    <row r="739" spans="1:6" x14ac:dyDescent="0.25">
      <c r="A739" s="1">
        <v>45247</v>
      </c>
      <c r="B739" t="s">
        <v>3</v>
      </c>
      <c r="C739" t="s">
        <v>744</v>
      </c>
      <c r="D739" t="s">
        <v>9</v>
      </c>
      <c r="E739" t="str">
        <f t="shared" si="11"/>
        <v>831-H22-635-002</v>
      </c>
      <c r="F739" t="str">
        <f>VLOOKUP(E739,DWG_TITLES!A:B,2,FALSE)</f>
        <v>HAZARDOUS ZONES PLAN</v>
      </c>
    </row>
    <row r="740" spans="1:6" x14ac:dyDescent="0.25">
      <c r="A740" s="1">
        <v>45055</v>
      </c>
      <c r="B740" t="s">
        <v>0</v>
      </c>
      <c r="C740" t="s">
        <v>745</v>
      </c>
      <c r="D740" t="s">
        <v>9</v>
      </c>
      <c r="E740" t="str">
        <f t="shared" si="11"/>
        <v>831-H22-637-001</v>
      </c>
      <c r="F740" t="str">
        <f>VLOOKUP(E740,DWG_TITLES!A:B,2,FALSE)</f>
        <v>INSULATION PLAN</v>
      </c>
    </row>
    <row r="741" spans="1:6" x14ac:dyDescent="0.25">
      <c r="A741" s="1">
        <v>45195</v>
      </c>
      <c r="B741" t="s">
        <v>0</v>
      </c>
      <c r="C741" t="s">
        <v>746</v>
      </c>
      <c r="D741" t="s">
        <v>9</v>
      </c>
      <c r="E741" t="str">
        <f t="shared" si="11"/>
        <v>831-H22-637-001</v>
      </c>
      <c r="F741" t="str">
        <f>VLOOKUP(E741,DWG_TITLES!A:B,2,FALSE)</f>
        <v>INSULATION PLAN</v>
      </c>
    </row>
    <row r="742" spans="1:6" x14ac:dyDescent="0.25">
      <c r="A742" s="1">
        <v>45617</v>
      </c>
      <c r="B742" t="s">
        <v>0</v>
      </c>
      <c r="C742" t="s">
        <v>747</v>
      </c>
      <c r="D742" t="s">
        <v>9</v>
      </c>
      <c r="E742" t="str">
        <f t="shared" si="11"/>
        <v>831-H22-637-001</v>
      </c>
      <c r="F742" t="str">
        <f>VLOOKUP(E742,DWG_TITLES!A:B,2,FALSE)</f>
        <v>INSULATION PLAN</v>
      </c>
    </row>
    <row r="743" spans="1:6" x14ac:dyDescent="0.25">
      <c r="A743" s="1">
        <v>45930</v>
      </c>
      <c r="B743" t="s">
        <v>0</v>
      </c>
      <c r="C743" t="s">
        <v>748</v>
      </c>
      <c r="D743" t="s">
        <v>9</v>
      </c>
      <c r="E743" t="str">
        <f t="shared" si="11"/>
        <v>831-H22-637-001</v>
      </c>
      <c r="F743" t="str">
        <f>VLOOKUP(E743,DWG_TITLES!A:B,2,FALSE)</f>
        <v>INSULATION PLAN</v>
      </c>
    </row>
    <row r="744" spans="1:6" x14ac:dyDescent="0.25">
      <c r="A744" s="1">
        <v>45977</v>
      </c>
      <c r="B744" t="s">
        <v>0</v>
      </c>
      <c r="C744" t="s">
        <v>749</v>
      </c>
      <c r="D744" t="s">
        <v>9</v>
      </c>
      <c r="E744" t="str">
        <f t="shared" si="11"/>
        <v>831-H22-637-001</v>
      </c>
      <c r="F744" t="str">
        <f>VLOOKUP(E744,DWG_TITLES!A:B,2,FALSE)</f>
        <v>INSULATION PLAN</v>
      </c>
    </row>
    <row r="745" spans="1:6" x14ac:dyDescent="0.25">
      <c r="A745" s="1">
        <v>45055</v>
      </c>
      <c r="B745" t="s">
        <v>1</v>
      </c>
      <c r="C745" t="s">
        <v>750</v>
      </c>
      <c r="D745" t="s">
        <v>9</v>
      </c>
      <c r="E745" t="str">
        <f t="shared" si="11"/>
        <v>831-H22-638-001</v>
      </c>
      <c r="F745" t="str">
        <f>VLOOKUP(E745,DWG_TITLES!A:B,2,FALSE)</f>
        <v>REFRIGERATED SPACES ARRANGEMENTS</v>
      </c>
    </row>
    <row r="746" spans="1:6" x14ac:dyDescent="0.25">
      <c r="A746" s="1">
        <v>45159</v>
      </c>
      <c r="B746" t="s">
        <v>1</v>
      </c>
      <c r="C746" t="s">
        <v>751</v>
      </c>
      <c r="D746" t="s">
        <v>9</v>
      </c>
      <c r="E746" t="str">
        <f t="shared" si="11"/>
        <v>831-H22-638-001</v>
      </c>
      <c r="F746" t="str">
        <f>VLOOKUP(E746,DWG_TITLES!A:B,2,FALSE)</f>
        <v>REFRIGERATED SPACES ARRANGEMENTS</v>
      </c>
    </row>
    <row r="747" spans="1:6" x14ac:dyDescent="0.25">
      <c r="A747" s="1">
        <v>45164</v>
      </c>
      <c r="B747" t="s">
        <v>1</v>
      </c>
      <c r="C747" t="s">
        <v>752</v>
      </c>
      <c r="D747" t="s">
        <v>9</v>
      </c>
      <c r="E747" t="str">
        <f t="shared" si="11"/>
        <v>831-H22-638-001</v>
      </c>
      <c r="F747" t="str">
        <f>VLOOKUP(E747,DWG_TITLES!A:B,2,FALSE)</f>
        <v>REFRIGERATED SPACES ARRANGEMENTS</v>
      </c>
    </row>
    <row r="748" spans="1:6" x14ac:dyDescent="0.25">
      <c r="A748" s="1">
        <v>45796</v>
      </c>
      <c r="B748" t="s">
        <v>1</v>
      </c>
      <c r="C748" t="s">
        <v>753</v>
      </c>
      <c r="D748" t="s">
        <v>9</v>
      </c>
      <c r="E748" t="str">
        <f t="shared" si="11"/>
        <v>831-H22-638-001</v>
      </c>
      <c r="F748" t="str">
        <f>VLOOKUP(E748,DWG_TITLES!A:B,2,FALSE)</f>
        <v>REFRIGERATED SPACES ARRANGEMENTS</v>
      </c>
    </row>
    <row r="749" spans="1:6" x14ac:dyDescent="0.25">
      <c r="A749" s="1">
        <v>44998</v>
      </c>
      <c r="B749" t="s">
        <v>0</v>
      </c>
      <c r="C749" t="s">
        <v>754</v>
      </c>
      <c r="D749" t="s">
        <v>9</v>
      </c>
      <c r="E749" t="str">
        <f t="shared" si="11"/>
        <v>831-H22-640-001</v>
      </c>
      <c r="F749" t="str">
        <f>VLOOKUP(E749,DWG_TITLES!A:B,2,FALSE)</f>
        <v>LIVING SPACE ARRANGEMENTS</v>
      </c>
    </row>
    <row r="750" spans="1:6" x14ac:dyDescent="0.25">
      <c r="A750" s="1">
        <v>45128</v>
      </c>
      <c r="B750" t="s">
        <v>0</v>
      </c>
      <c r="C750" t="s">
        <v>755</v>
      </c>
      <c r="D750" t="s">
        <v>9</v>
      </c>
      <c r="E750" t="str">
        <f t="shared" si="11"/>
        <v>831-H22-640-001</v>
      </c>
      <c r="F750" t="str">
        <f>VLOOKUP(E750,DWG_TITLES!A:B,2,FALSE)</f>
        <v>LIVING SPACE ARRANGEMENTS</v>
      </c>
    </row>
    <row r="751" spans="1:6" x14ac:dyDescent="0.25">
      <c r="A751" s="1">
        <v>45128</v>
      </c>
      <c r="B751" t="s">
        <v>0</v>
      </c>
      <c r="C751" t="s">
        <v>756</v>
      </c>
      <c r="D751" t="s">
        <v>9</v>
      </c>
      <c r="E751" t="str">
        <f t="shared" si="11"/>
        <v>831-H22-640-002</v>
      </c>
      <c r="F751" t="str">
        <f>VLOOKUP(E751,DWG_TITLES!A:B,2,FALSE)</f>
        <v>MESSING SPACE ARRANGEMENTS</v>
      </c>
    </row>
    <row r="752" spans="1:6" x14ac:dyDescent="0.25">
      <c r="A752" s="1">
        <v>45598</v>
      </c>
      <c r="B752" t="s">
        <v>0</v>
      </c>
      <c r="C752" t="s">
        <v>757</v>
      </c>
      <c r="D752" t="s">
        <v>9</v>
      </c>
      <c r="E752" t="str">
        <f t="shared" si="11"/>
        <v>831-H22-640-002</v>
      </c>
      <c r="F752" t="str">
        <f>VLOOKUP(E752,DWG_TITLES!A:B,2,FALSE)</f>
        <v>MESSING SPACE ARRANGEMENTS</v>
      </c>
    </row>
    <row r="753" spans="1:6" x14ac:dyDescent="0.25">
      <c r="A753" s="1">
        <v>45055</v>
      </c>
      <c r="B753" t="s">
        <v>1</v>
      </c>
      <c r="C753" t="s">
        <v>758</v>
      </c>
      <c r="D753" t="s">
        <v>9</v>
      </c>
      <c r="E753" t="str">
        <f t="shared" si="11"/>
        <v>831-H22-644-001</v>
      </c>
      <c r="F753" t="str">
        <f>VLOOKUP(E753,DWG_TITLES!A:B,2,FALSE)</f>
        <v>SANITARY SPACE ARRANGEMENTS</v>
      </c>
    </row>
    <row r="754" spans="1:6" x14ac:dyDescent="0.25">
      <c r="A754" s="1">
        <v>45128</v>
      </c>
      <c r="B754" t="s">
        <v>1</v>
      </c>
      <c r="C754" t="s">
        <v>759</v>
      </c>
      <c r="D754" t="s">
        <v>9</v>
      </c>
      <c r="E754" t="str">
        <f t="shared" si="11"/>
        <v>831-H22-644-001</v>
      </c>
      <c r="F754" t="str">
        <f>VLOOKUP(E754,DWG_TITLES!A:B,2,FALSE)</f>
        <v>SANITARY SPACE ARRANGEMENTS</v>
      </c>
    </row>
    <row r="755" spans="1:6" x14ac:dyDescent="0.25">
      <c r="A755" s="1">
        <v>45012</v>
      </c>
      <c r="B755" t="s">
        <v>0</v>
      </c>
      <c r="C755" t="s">
        <v>760</v>
      </c>
      <c r="D755" t="s">
        <v>9</v>
      </c>
      <c r="E755" t="str">
        <f t="shared" si="11"/>
        <v>831-H22-645-001</v>
      </c>
      <c r="F755" t="str">
        <f>VLOOKUP(E755,DWG_TITLES!A:B,2,FALSE)</f>
        <v>LOUNGE &amp; RECREATION SPACE ARRANGEMENTS</v>
      </c>
    </row>
    <row r="756" spans="1:6" x14ac:dyDescent="0.25">
      <c r="A756" s="1">
        <v>45122</v>
      </c>
      <c r="B756" t="s">
        <v>0</v>
      </c>
      <c r="C756" t="s">
        <v>761</v>
      </c>
      <c r="D756" t="s">
        <v>9</v>
      </c>
      <c r="E756" t="str">
        <f t="shared" si="11"/>
        <v>831-H22-645-001</v>
      </c>
      <c r="F756" t="str">
        <f>VLOOKUP(E756,DWG_TITLES!A:B,2,FALSE)</f>
        <v>LOUNGE &amp; RECREATION SPACE ARRANGEMENTS</v>
      </c>
    </row>
    <row r="757" spans="1:6" x14ac:dyDescent="0.25">
      <c r="A757" s="1">
        <v>45055</v>
      </c>
      <c r="B757" t="s">
        <v>1</v>
      </c>
      <c r="C757" t="s">
        <v>762</v>
      </c>
      <c r="D757" t="s">
        <v>9</v>
      </c>
      <c r="E757" t="str">
        <f t="shared" si="11"/>
        <v>831-H22-651-001</v>
      </c>
      <c r="F757" t="str">
        <f>VLOOKUP(E757,DWG_TITLES!A:B,2,FALSE)</f>
        <v>GALLEY ARRANGEMENT</v>
      </c>
    </row>
    <row r="758" spans="1:6" x14ac:dyDescent="0.25">
      <c r="A758" s="1">
        <v>45148</v>
      </c>
      <c r="B758" t="s">
        <v>1</v>
      </c>
      <c r="C758" t="s">
        <v>763</v>
      </c>
      <c r="D758" t="s">
        <v>9</v>
      </c>
      <c r="E758" t="str">
        <f t="shared" si="11"/>
        <v>831-H22-651-001</v>
      </c>
      <c r="F758" t="str">
        <f>VLOOKUP(E758,DWG_TITLES!A:B,2,FALSE)</f>
        <v>GALLEY ARRANGEMENT</v>
      </c>
    </row>
    <row r="759" spans="1:6" x14ac:dyDescent="0.25">
      <c r="A759" s="1">
        <v>45055</v>
      </c>
      <c r="B759" t="s">
        <v>0</v>
      </c>
      <c r="C759" t="s">
        <v>764</v>
      </c>
      <c r="D759" t="s">
        <v>9</v>
      </c>
      <c r="E759" t="str">
        <f t="shared" si="11"/>
        <v>831-H22-652-001</v>
      </c>
      <c r="F759" t="str">
        <f>VLOOKUP(E759,DWG_TITLES!A:B,2,FALSE)</f>
        <v>MEDICAL SPACE ARRANGEMENT</v>
      </c>
    </row>
    <row r="760" spans="1:6" x14ac:dyDescent="0.25">
      <c r="A760" s="1">
        <v>45148</v>
      </c>
      <c r="B760" t="s">
        <v>0</v>
      </c>
      <c r="C760" t="s">
        <v>765</v>
      </c>
      <c r="D760" t="s">
        <v>9</v>
      </c>
      <c r="E760" t="str">
        <f t="shared" si="11"/>
        <v>831-H22-652-001</v>
      </c>
      <c r="F760" t="str">
        <f>VLOOKUP(E760,DWG_TITLES!A:B,2,FALSE)</f>
        <v>MEDICAL SPACE ARRANGEMENT</v>
      </c>
    </row>
    <row r="761" spans="1:6" x14ac:dyDescent="0.25">
      <c r="A761" s="1">
        <v>44956</v>
      </c>
      <c r="B761" t="s">
        <v>0</v>
      </c>
      <c r="C761" t="s">
        <v>766</v>
      </c>
      <c r="D761" t="s">
        <v>9</v>
      </c>
      <c r="E761" t="str">
        <f t="shared" si="11"/>
        <v>831-H22-653-001</v>
      </c>
      <c r="F761" t="str">
        <f>VLOOKUP(E761,DWG_TITLES!A:B,2,FALSE)</f>
        <v>DENTAL SPACE ARRANGEMENT</v>
      </c>
    </row>
    <row r="762" spans="1:6" x14ac:dyDescent="0.25">
      <c r="A762" s="1">
        <v>45128</v>
      </c>
      <c r="B762" t="s">
        <v>0</v>
      </c>
      <c r="C762" t="s">
        <v>767</v>
      </c>
      <c r="D762" t="s">
        <v>9</v>
      </c>
      <c r="E762" t="str">
        <f t="shared" si="11"/>
        <v>831-H22-653-001</v>
      </c>
      <c r="F762" t="str">
        <f>VLOOKUP(E762,DWG_TITLES!A:B,2,FALSE)</f>
        <v>DENTAL SPACE ARRANGEMENT</v>
      </c>
    </row>
    <row r="763" spans="1:6" x14ac:dyDescent="0.25">
      <c r="A763" s="1">
        <v>45012</v>
      </c>
      <c r="B763" t="s">
        <v>1</v>
      </c>
      <c r="C763" t="s">
        <v>768</v>
      </c>
      <c r="D763" t="s">
        <v>9</v>
      </c>
      <c r="E763" t="str">
        <f t="shared" si="11"/>
        <v>831-H22-655-001</v>
      </c>
      <c r="F763" t="str">
        <f>VLOOKUP(E763,DWG_TITLES!A:B,2,FALSE)</f>
        <v>LAUNDRY SPACE ARRANGEMENT</v>
      </c>
    </row>
    <row r="764" spans="1:6" x14ac:dyDescent="0.25">
      <c r="A764" s="1">
        <v>45148</v>
      </c>
      <c r="B764" t="s">
        <v>1</v>
      </c>
      <c r="C764" t="s">
        <v>769</v>
      </c>
      <c r="D764" t="s">
        <v>9</v>
      </c>
      <c r="E764" t="str">
        <f t="shared" si="11"/>
        <v>831-H22-655-001</v>
      </c>
      <c r="F764" t="str">
        <f>VLOOKUP(E764,DWG_TITLES!A:B,2,FALSE)</f>
        <v>LAUNDRY SPACE ARRANGEMENT</v>
      </c>
    </row>
    <row r="765" spans="1:6" x14ac:dyDescent="0.25">
      <c r="A765" s="1">
        <v>44956</v>
      </c>
      <c r="B765" t="s">
        <v>1</v>
      </c>
      <c r="C765" t="s">
        <v>770</v>
      </c>
      <c r="D765" t="s">
        <v>9</v>
      </c>
      <c r="E765" t="str">
        <f t="shared" si="11"/>
        <v>831-H22-656-004</v>
      </c>
      <c r="F765" t="str">
        <f>VLOOKUP(E765,DWG_TITLES!A:B,2,FALSE)</f>
        <v>WASTE STORAGE AND INCINERATOR SPACE ARRANGEMENT</v>
      </c>
    </row>
    <row r="766" spans="1:6" x14ac:dyDescent="0.25">
      <c r="A766" s="1">
        <v>45247</v>
      </c>
      <c r="B766" t="s">
        <v>1</v>
      </c>
      <c r="C766" t="s">
        <v>771</v>
      </c>
      <c r="D766" t="s">
        <v>9</v>
      </c>
      <c r="E766" t="str">
        <f t="shared" si="11"/>
        <v>831-H22-656-004</v>
      </c>
      <c r="F766" t="str">
        <f>VLOOKUP(E766,DWG_TITLES!A:B,2,FALSE)</f>
        <v>WASTE STORAGE AND INCINERATOR SPACE ARRANGEMENT</v>
      </c>
    </row>
    <row r="767" spans="1:6" x14ac:dyDescent="0.25">
      <c r="A767" s="1">
        <v>45632</v>
      </c>
      <c r="B767" t="s">
        <v>1</v>
      </c>
      <c r="C767" t="s">
        <v>772</v>
      </c>
      <c r="D767" t="s">
        <v>9</v>
      </c>
      <c r="E767" t="str">
        <f t="shared" si="11"/>
        <v>831-H22-656-004</v>
      </c>
      <c r="F767" t="str">
        <f>VLOOKUP(E767,DWG_TITLES!A:B,2,FALSE)</f>
        <v>WASTE STORAGE AND INCINERATOR SPACE ARRANGEMENT</v>
      </c>
    </row>
    <row r="768" spans="1:6" x14ac:dyDescent="0.25">
      <c r="A768" s="1">
        <v>46100</v>
      </c>
      <c r="B768" t="s">
        <v>1</v>
      </c>
      <c r="C768" t="s">
        <v>773</v>
      </c>
      <c r="D768" t="s">
        <v>9</v>
      </c>
      <c r="E768" t="str">
        <f t="shared" si="11"/>
        <v>831-H22-656-004</v>
      </c>
      <c r="F768" t="str">
        <f>VLOOKUP(E768,DWG_TITLES!A:B,2,FALSE)</f>
        <v>WASTE STORAGE AND INCINERATOR SPACE ARRANGEMENT</v>
      </c>
    </row>
    <row r="769" spans="1:6" x14ac:dyDescent="0.25">
      <c r="A769" s="1">
        <v>44956</v>
      </c>
      <c r="B769" t="s">
        <v>0</v>
      </c>
      <c r="C769" t="s">
        <v>774</v>
      </c>
      <c r="D769" t="s">
        <v>9</v>
      </c>
      <c r="E769" t="str">
        <f t="shared" si="11"/>
        <v>831-H22-660-001</v>
      </c>
      <c r="F769" t="str">
        <f>VLOOKUP(E769,DWG_TITLES!A:B,2,FALSE)</f>
        <v>MACHINERY, OPERATIONS &amp; MISCELLANEOUS OFFICE ARRANGEMENTS</v>
      </c>
    </row>
    <row r="770" spans="1:6" x14ac:dyDescent="0.25">
      <c r="A770" s="1">
        <v>45132</v>
      </c>
      <c r="B770" t="s">
        <v>0</v>
      </c>
      <c r="C770" t="s">
        <v>775</v>
      </c>
      <c r="D770" t="s">
        <v>9</v>
      </c>
      <c r="E770" t="str">
        <f t="shared" ref="E770:E833" si="12">LEFT(C770,15)</f>
        <v>831-H22-660-001</v>
      </c>
      <c r="F770" t="str">
        <f>VLOOKUP(E770,DWG_TITLES!A:B,2,FALSE)</f>
        <v>MACHINERY, OPERATIONS &amp; MISCELLANEOUS OFFICE ARRANGEMENTS</v>
      </c>
    </row>
    <row r="771" spans="1:6" x14ac:dyDescent="0.25">
      <c r="A771" s="1">
        <v>44956</v>
      </c>
      <c r="B771" t="s">
        <v>0</v>
      </c>
      <c r="C771" t="s">
        <v>776</v>
      </c>
      <c r="D771" t="s">
        <v>9</v>
      </c>
      <c r="E771" t="str">
        <f t="shared" si="12"/>
        <v>831-H22-661-001</v>
      </c>
      <c r="F771" t="str">
        <f>VLOOKUP(E771,DWG_TITLES!A:B,2,FALSE)</f>
        <v>CONFERENCE ROOM ARRANGEMENT</v>
      </c>
    </row>
    <row r="772" spans="1:6" x14ac:dyDescent="0.25">
      <c r="A772" s="1">
        <v>45132</v>
      </c>
      <c r="B772" t="s">
        <v>0</v>
      </c>
      <c r="C772" t="s">
        <v>777</v>
      </c>
      <c r="D772" t="s">
        <v>9</v>
      </c>
      <c r="E772" t="str">
        <f t="shared" si="12"/>
        <v>831-H22-661-001</v>
      </c>
      <c r="F772" t="str">
        <f>VLOOKUP(E772,DWG_TITLES!A:B,2,FALSE)</f>
        <v>CONFERENCE ROOM ARRANGEMENT</v>
      </c>
    </row>
    <row r="773" spans="1:6" x14ac:dyDescent="0.25">
      <c r="A773" s="1">
        <v>44956</v>
      </c>
      <c r="B773" t="s">
        <v>0</v>
      </c>
      <c r="C773" t="s">
        <v>778</v>
      </c>
      <c r="D773" t="s">
        <v>9</v>
      </c>
      <c r="E773" t="str">
        <f t="shared" si="12"/>
        <v>831-H22-661-002</v>
      </c>
      <c r="F773" t="str">
        <f>VLOOKUP(E773,DWG_TITLES!A:B,2,FALSE)</f>
        <v>RESEARCH OFFICE ARRANGEMENT</v>
      </c>
    </row>
    <row r="774" spans="1:6" x14ac:dyDescent="0.25">
      <c r="A774" s="1">
        <v>45128</v>
      </c>
      <c r="B774" t="s">
        <v>0</v>
      </c>
      <c r="C774" t="s">
        <v>779</v>
      </c>
      <c r="D774" t="s">
        <v>9</v>
      </c>
      <c r="E774" t="str">
        <f t="shared" si="12"/>
        <v>831-H22-661-002</v>
      </c>
      <c r="F774" t="str">
        <f>VLOOKUP(E774,DWG_TITLES!A:B,2,FALSE)</f>
        <v>RESEARCH OFFICE ARRANGEMENT</v>
      </c>
    </row>
    <row r="775" spans="1:6" x14ac:dyDescent="0.25">
      <c r="A775" s="1">
        <v>45911</v>
      </c>
      <c r="B775" t="s">
        <v>0</v>
      </c>
      <c r="C775" t="s">
        <v>780</v>
      </c>
      <c r="D775" t="s">
        <v>9</v>
      </c>
      <c r="E775" t="str">
        <f t="shared" si="12"/>
        <v>831-H22-661-002</v>
      </c>
      <c r="F775" t="str">
        <f>VLOOKUP(E775,DWG_TITLES!A:B,2,FALSE)</f>
        <v>RESEARCH OFFICE ARRANGEMENT</v>
      </c>
    </row>
    <row r="776" spans="1:6" x14ac:dyDescent="0.25">
      <c r="A776" s="1">
        <v>44966</v>
      </c>
      <c r="B776" t="s">
        <v>3</v>
      </c>
      <c r="C776" t="s">
        <v>781</v>
      </c>
      <c r="D776" t="s">
        <v>9</v>
      </c>
      <c r="E776" t="str">
        <f t="shared" si="12"/>
        <v>831-H22-663-001</v>
      </c>
      <c r="F776" t="str">
        <f>VLOOKUP(E776,DWG_TITLES!A:B,2,FALSE)</f>
        <v>WHEELHOUSE ARRANGEMENT</v>
      </c>
    </row>
    <row r="777" spans="1:6" x14ac:dyDescent="0.25">
      <c r="A777" s="1">
        <v>45177</v>
      </c>
      <c r="B777" t="s">
        <v>3</v>
      </c>
      <c r="C777" t="s">
        <v>782</v>
      </c>
      <c r="D777" t="s">
        <v>9</v>
      </c>
      <c r="E777" t="str">
        <f t="shared" si="12"/>
        <v>831-H22-663-001</v>
      </c>
      <c r="F777" t="str">
        <f>VLOOKUP(E777,DWG_TITLES!A:B,2,FALSE)</f>
        <v>WHEELHOUSE ARRANGEMENT</v>
      </c>
    </row>
    <row r="778" spans="1:6" x14ac:dyDescent="0.25">
      <c r="A778" s="1">
        <v>45306</v>
      </c>
      <c r="B778" t="s">
        <v>3</v>
      </c>
      <c r="C778" t="s">
        <v>783</v>
      </c>
      <c r="D778" t="s">
        <v>9</v>
      </c>
      <c r="E778" t="str">
        <f t="shared" si="12"/>
        <v>831-H22-663-001</v>
      </c>
      <c r="F778" t="str">
        <f>VLOOKUP(E778,DWG_TITLES!A:B,2,FALSE)</f>
        <v>WHEELHOUSE ARRANGEMENT</v>
      </c>
    </row>
    <row r="779" spans="1:6" x14ac:dyDescent="0.25">
      <c r="A779" s="1">
        <v>45419</v>
      </c>
      <c r="B779" t="s">
        <v>3</v>
      </c>
      <c r="C779" t="s">
        <v>784</v>
      </c>
      <c r="D779" t="s">
        <v>9</v>
      </c>
      <c r="E779" t="str">
        <f t="shared" si="12"/>
        <v>831-H22-663-001</v>
      </c>
      <c r="F779" t="str">
        <f>VLOOKUP(E779,DWG_TITLES!A:B,2,FALSE)</f>
        <v>WHEELHOUSE ARRANGEMENT</v>
      </c>
    </row>
    <row r="780" spans="1:6" x14ac:dyDescent="0.25">
      <c r="A780" s="1">
        <v>45902</v>
      </c>
      <c r="B780" t="s">
        <v>3</v>
      </c>
      <c r="C780" t="s">
        <v>785</v>
      </c>
      <c r="D780" t="s">
        <v>9</v>
      </c>
      <c r="E780" t="str">
        <f t="shared" si="12"/>
        <v>831-H22-663-001</v>
      </c>
      <c r="F780" t="str">
        <f>VLOOKUP(E780,DWG_TITLES!A:B,2,FALSE)</f>
        <v>WHEELHOUSE ARRANGEMENT</v>
      </c>
    </row>
    <row r="781" spans="1:6" x14ac:dyDescent="0.25">
      <c r="A781" s="1">
        <v>45307</v>
      </c>
      <c r="B781" t="s">
        <v>3</v>
      </c>
      <c r="C781" t="s">
        <v>786</v>
      </c>
      <c r="D781" t="s">
        <v>9</v>
      </c>
      <c r="E781" t="str">
        <f t="shared" si="12"/>
        <v>831-H22-663-004</v>
      </c>
      <c r="F781" t="str">
        <f>VLOOKUP(E781,DWG_TITLES!A:B,2,FALSE)</f>
        <v>BRIDGE CONSOLE LAYOUT</v>
      </c>
    </row>
    <row r="782" spans="1:6" x14ac:dyDescent="0.25">
      <c r="A782" s="1">
        <v>45419</v>
      </c>
      <c r="B782" t="s">
        <v>3</v>
      </c>
      <c r="C782" t="s">
        <v>787</v>
      </c>
      <c r="D782" t="s">
        <v>9</v>
      </c>
      <c r="E782" t="str">
        <f t="shared" si="12"/>
        <v>831-H22-663-004</v>
      </c>
      <c r="F782" t="str">
        <f>VLOOKUP(E782,DWG_TITLES!A:B,2,FALSE)</f>
        <v>BRIDGE CONSOLE LAYOUT</v>
      </c>
    </row>
    <row r="783" spans="1:6" x14ac:dyDescent="0.25">
      <c r="A783" s="1">
        <v>45532</v>
      </c>
      <c r="B783" t="s">
        <v>3</v>
      </c>
      <c r="C783" t="s">
        <v>788</v>
      </c>
      <c r="D783" t="s">
        <v>9</v>
      </c>
      <c r="E783" t="str">
        <f t="shared" si="12"/>
        <v>831-H22-663-004</v>
      </c>
      <c r="F783" t="str">
        <f>VLOOKUP(E783,DWG_TITLES!A:B,2,FALSE)</f>
        <v>BRIDGE CONSOLE LAYOUT</v>
      </c>
    </row>
    <row r="784" spans="1:6" x14ac:dyDescent="0.25">
      <c r="A784" s="1">
        <v>45630</v>
      </c>
      <c r="B784" t="s">
        <v>3</v>
      </c>
      <c r="C784" t="s">
        <v>789</v>
      </c>
      <c r="D784" t="s">
        <v>9</v>
      </c>
      <c r="E784" t="str">
        <f t="shared" si="12"/>
        <v>831-H22-663-004</v>
      </c>
      <c r="F784" t="str">
        <f>VLOOKUP(E784,DWG_TITLES!A:B,2,FALSE)</f>
        <v>BRIDGE CONSOLE LAYOUT</v>
      </c>
    </row>
    <row r="785" spans="1:6" x14ac:dyDescent="0.25">
      <c r="A785" s="1">
        <v>45751</v>
      </c>
      <c r="B785" t="s">
        <v>3</v>
      </c>
      <c r="C785" t="s">
        <v>790</v>
      </c>
      <c r="D785" t="s">
        <v>9</v>
      </c>
      <c r="E785" t="str">
        <f t="shared" si="12"/>
        <v>831-H22-663-004</v>
      </c>
      <c r="F785" t="str">
        <f>VLOOKUP(E785,DWG_TITLES!A:B,2,FALSE)</f>
        <v>BRIDGE CONSOLE LAYOUT</v>
      </c>
    </row>
    <row r="786" spans="1:6" x14ac:dyDescent="0.25">
      <c r="A786" s="1">
        <v>45827</v>
      </c>
      <c r="B786" t="s">
        <v>3</v>
      </c>
      <c r="C786" t="s">
        <v>791</v>
      </c>
      <c r="D786" t="s">
        <v>9</v>
      </c>
      <c r="E786" t="str">
        <f t="shared" si="12"/>
        <v>831-H22-663-004</v>
      </c>
      <c r="F786" t="str">
        <f>VLOOKUP(E786,DWG_TITLES!A:B,2,FALSE)</f>
        <v>BRIDGE CONSOLE LAYOUT</v>
      </c>
    </row>
    <row r="787" spans="1:6" x14ac:dyDescent="0.25">
      <c r="A787" s="1">
        <v>45840</v>
      </c>
      <c r="B787" t="s">
        <v>3</v>
      </c>
      <c r="C787" t="s">
        <v>792</v>
      </c>
      <c r="D787" t="s">
        <v>9</v>
      </c>
      <c r="E787" t="str">
        <f t="shared" si="12"/>
        <v>831-H22-663-004</v>
      </c>
      <c r="F787" t="str">
        <f>VLOOKUP(E787,DWG_TITLES!A:B,2,FALSE)</f>
        <v>BRIDGE CONSOLE LAYOUT</v>
      </c>
    </row>
    <row r="788" spans="1:6" x14ac:dyDescent="0.25">
      <c r="A788" s="1">
        <v>44966</v>
      </c>
      <c r="B788" t="s">
        <v>0</v>
      </c>
      <c r="C788" t="s">
        <v>793</v>
      </c>
      <c r="D788" t="s">
        <v>9</v>
      </c>
      <c r="E788" t="str">
        <f t="shared" si="12"/>
        <v>831-H22-664-001</v>
      </c>
      <c r="F788" t="str">
        <f>VLOOKUP(E788,DWG_TITLES!A:B,2,FALSE)</f>
        <v>DAMAGE CONTROL CENTRAL ARRANGEMENT</v>
      </c>
    </row>
    <row r="789" spans="1:6" x14ac:dyDescent="0.25">
      <c r="A789" s="1">
        <v>45177</v>
      </c>
      <c r="B789" t="s">
        <v>0</v>
      </c>
      <c r="C789" t="s">
        <v>794</v>
      </c>
      <c r="D789" t="s">
        <v>9</v>
      </c>
      <c r="E789" t="str">
        <f t="shared" si="12"/>
        <v>831-H22-664-001</v>
      </c>
      <c r="F789" t="str">
        <f>VLOOKUP(E789,DWG_TITLES!A:B,2,FALSE)</f>
        <v>DAMAGE CONTROL CENTRAL ARRANGEMENT</v>
      </c>
    </row>
    <row r="790" spans="1:6" x14ac:dyDescent="0.25">
      <c r="A790" s="1">
        <v>44966</v>
      </c>
      <c r="B790" t="s">
        <v>0</v>
      </c>
      <c r="C790" t="s">
        <v>795</v>
      </c>
      <c r="D790" t="s">
        <v>9</v>
      </c>
      <c r="E790" t="str">
        <f t="shared" si="12"/>
        <v>831-H22-664-002</v>
      </c>
      <c r="F790" t="str">
        <f>VLOOKUP(E790,DWG_TITLES!A:B,2,FALSE)</f>
        <v>ELECTRONIC DAMAGE CONTROL ARRANGEMENT</v>
      </c>
    </row>
    <row r="791" spans="1:6" x14ac:dyDescent="0.25">
      <c r="A791" s="1">
        <v>45177</v>
      </c>
      <c r="B791" t="s">
        <v>0</v>
      </c>
      <c r="C791" t="s">
        <v>796</v>
      </c>
      <c r="D791" t="s">
        <v>9</v>
      </c>
      <c r="E791" t="str">
        <f t="shared" si="12"/>
        <v>831-H22-664-002</v>
      </c>
      <c r="F791" t="str">
        <f>VLOOKUP(E791,DWG_TITLES!A:B,2,FALSE)</f>
        <v>ELECTRONIC DAMAGE CONTROL ARRANGEMENT</v>
      </c>
    </row>
    <row r="792" spans="1:6" x14ac:dyDescent="0.25">
      <c r="A792" s="1">
        <v>44966</v>
      </c>
      <c r="B792" t="s">
        <v>3</v>
      </c>
      <c r="C792" t="s">
        <v>797</v>
      </c>
      <c r="D792" t="s">
        <v>9</v>
      </c>
      <c r="E792" t="str">
        <f t="shared" si="12"/>
        <v>831-H22-664-003</v>
      </c>
      <c r="F792" t="str">
        <f>VLOOKUP(E792,DWG_TITLES!A:B,2,FALSE)</f>
        <v>DAMAGE CONTROL REPAIR STATIONS 1 &amp; 2 ARRANGEMENT</v>
      </c>
    </row>
    <row r="793" spans="1:6" x14ac:dyDescent="0.25">
      <c r="A793" s="1">
        <v>45205</v>
      </c>
      <c r="B793" t="s">
        <v>3</v>
      </c>
      <c r="C793" t="s">
        <v>798</v>
      </c>
      <c r="D793" t="s">
        <v>9</v>
      </c>
      <c r="E793" t="str">
        <f t="shared" si="12"/>
        <v>831-H22-664-003</v>
      </c>
      <c r="F793" t="str">
        <f>VLOOKUP(E793,DWG_TITLES!A:B,2,FALSE)</f>
        <v>DAMAGE CONTROL REPAIR STATIONS 1 &amp; 2 ARRANGEMENT</v>
      </c>
    </row>
    <row r="794" spans="1:6" x14ac:dyDescent="0.25">
      <c r="A794" s="1">
        <v>45973</v>
      </c>
      <c r="B794" t="s">
        <v>3</v>
      </c>
      <c r="C794" t="s">
        <v>799</v>
      </c>
      <c r="D794" t="s">
        <v>9</v>
      </c>
      <c r="E794" t="str">
        <f t="shared" si="12"/>
        <v>831-H22-664-003</v>
      </c>
      <c r="F794" t="str">
        <f>VLOOKUP(E794,DWG_TITLES!A:B,2,FALSE)</f>
        <v>DAMAGE CONTROL REPAIR STATIONS 1 &amp; 2 ARRANGEMENT</v>
      </c>
    </row>
    <row r="795" spans="1:6" x14ac:dyDescent="0.25">
      <c r="A795" s="1">
        <v>44956</v>
      </c>
      <c r="B795" t="s">
        <v>1</v>
      </c>
      <c r="C795" t="s">
        <v>800</v>
      </c>
      <c r="D795" t="s">
        <v>9</v>
      </c>
      <c r="E795" t="str">
        <f t="shared" si="12"/>
        <v>831-H22-665-001</v>
      </c>
      <c r="F795" t="str">
        <f>VLOOKUP(E795,DWG_TITLES!A:B,2,FALSE)</f>
        <v>ENGINEER'S WORKSHOP ARRANGEMENT</v>
      </c>
    </row>
    <row r="796" spans="1:6" x14ac:dyDescent="0.25">
      <c r="A796" s="1">
        <v>45122</v>
      </c>
      <c r="B796" t="s">
        <v>1</v>
      </c>
      <c r="C796" t="s">
        <v>801</v>
      </c>
      <c r="D796" t="s">
        <v>9</v>
      </c>
      <c r="E796" t="str">
        <f t="shared" si="12"/>
        <v>831-H22-665-001</v>
      </c>
      <c r="F796" t="str">
        <f>VLOOKUP(E796,DWG_TITLES!A:B,2,FALSE)</f>
        <v>ENGINEER'S WORKSHOP ARRANGEMENT</v>
      </c>
    </row>
    <row r="797" spans="1:6" x14ac:dyDescent="0.25">
      <c r="A797" s="1">
        <v>44956</v>
      </c>
      <c r="B797" t="s">
        <v>3</v>
      </c>
      <c r="C797" t="s">
        <v>802</v>
      </c>
      <c r="D797" t="s">
        <v>9</v>
      </c>
      <c r="E797" t="str">
        <f t="shared" si="12"/>
        <v>831-H22-665-002</v>
      </c>
      <c r="F797" t="str">
        <f>VLOOKUP(E797,DWG_TITLES!A:B,2,FALSE)</f>
        <v>ELECTRICAL, ELECTRONICS WORKSHOP ARRANGEMENT</v>
      </c>
    </row>
    <row r="798" spans="1:6" x14ac:dyDescent="0.25">
      <c r="A798" s="1">
        <v>45122</v>
      </c>
      <c r="B798" t="s">
        <v>3</v>
      </c>
      <c r="C798" t="s">
        <v>803</v>
      </c>
      <c r="D798" t="s">
        <v>9</v>
      </c>
      <c r="E798" t="str">
        <f t="shared" si="12"/>
        <v>831-H22-665-002</v>
      </c>
      <c r="F798" t="str">
        <f>VLOOKUP(E798,DWG_TITLES!A:B,2,FALSE)</f>
        <v>ELECTRICAL, ELECTRONICS WORKSHOP ARRANGEMENT</v>
      </c>
    </row>
    <row r="799" spans="1:6" x14ac:dyDescent="0.25">
      <c r="A799" s="1">
        <v>44966</v>
      </c>
      <c r="B799" t="s">
        <v>0</v>
      </c>
      <c r="C799" t="s">
        <v>804</v>
      </c>
      <c r="D799" t="s">
        <v>9</v>
      </c>
      <c r="E799" t="str">
        <f t="shared" si="12"/>
        <v>831-H22-665-003</v>
      </c>
      <c r="F799" t="str">
        <f>VLOOKUP(E799,DWG_TITLES!A:B,2,FALSE)</f>
        <v>AVIATION WORKSHOP ARRANGEMENT</v>
      </c>
    </row>
    <row r="800" spans="1:6" x14ac:dyDescent="0.25">
      <c r="A800" s="1">
        <v>45128</v>
      </c>
      <c r="B800" t="s">
        <v>0</v>
      </c>
      <c r="C800" t="s">
        <v>805</v>
      </c>
      <c r="D800" t="s">
        <v>9</v>
      </c>
      <c r="E800" t="str">
        <f t="shared" si="12"/>
        <v>831-H22-665-003</v>
      </c>
      <c r="F800" t="str">
        <f>VLOOKUP(E800,DWG_TITLES!A:B,2,FALSE)</f>
        <v>AVIATION WORKSHOP ARRANGEMENT</v>
      </c>
    </row>
    <row r="801" spans="1:6" x14ac:dyDescent="0.25">
      <c r="A801" s="1">
        <v>44956</v>
      </c>
      <c r="B801" t="s">
        <v>0</v>
      </c>
      <c r="C801" t="s">
        <v>806</v>
      </c>
      <c r="D801" t="s">
        <v>9</v>
      </c>
      <c r="E801" t="str">
        <f t="shared" si="12"/>
        <v>831-H22-665-005</v>
      </c>
      <c r="F801" t="str">
        <f>VLOOKUP(E801,DWG_TITLES!A:B,2,FALSE)</f>
        <v>DECK/ BOAT WORKSHOP ARRANGEMENT</v>
      </c>
    </row>
    <row r="802" spans="1:6" x14ac:dyDescent="0.25">
      <c r="A802" s="1">
        <v>45122</v>
      </c>
      <c r="B802" t="s">
        <v>0</v>
      </c>
      <c r="C802" t="s">
        <v>807</v>
      </c>
      <c r="D802" t="s">
        <v>9</v>
      </c>
      <c r="E802" t="str">
        <f t="shared" si="12"/>
        <v>831-H22-665-005</v>
      </c>
      <c r="F802" t="str">
        <f>VLOOKUP(E802,DWG_TITLES!A:B,2,FALSE)</f>
        <v>DECK/ BOAT WORKSHOP ARRANGEMENT</v>
      </c>
    </row>
    <row r="803" spans="1:6" x14ac:dyDescent="0.25">
      <c r="A803" s="1">
        <v>44966</v>
      </c>
      <c r="B803" t="s">
        <v>0</v>
      </c>
      <c r="C803" t="s">
        <v>808</v>
      </c>
      <c r="D803" t="s">
        <v>9</v>
      </c>
      <c r="E803" t="str">
        <f t="shared" si="12"/>
        <v>831-H22-671-001</v>
      </c>
      <c r="F803" t="str">
        <f>VLOOKUP(E803,DWG_TITLES!A:B,2,FALSE)</f>
        <v>DECK/SALVAGE STORES ARRANGEMENT</v>
      </c>
    </row>
    <row r="804" spans="1:6" x14ac:dyDescent="0.25">
      <c r="A804" s="1">
        <v>45122</v>
      </c>
      <c r="B804" t="s">
        <v>0</v>
      </c>
      <c r="C804" t="s">
        <v>809</v>
      </c>
      <c r="D804" t="s">
        <v>9</v>
      </c>
      <c r="E804" t="str">
        <f t="shared" si="12"/>
        <v>831-H22-671-001</v>
      </c>
      <c r="F804" t="str">
        <f>VLOOKUP(E804,DWG_TITLES!A:B,2,FALSE)</f>
        <v>DECK/SALVAGE STORES ARRANGEMENT</v>
      </c>
    </row>
    <row r="805" spans="1:6" x14ac:dyDescent="0.25">
      <c r="A805" s="1">
        <v>44956</v>
      </c>
      <c r="B805" t="s">
        <v>0</v>
      </c>
      <c r="C805" t="s">
        <v>810</v>
      </c>
      <c r="D805" t="s">
        <v>9</v>
      </c>
      <c r="E805" t="str">
        <f t="shared" si="12"/>
        <v>831-H22-672-001</v>
      </c>
      <c r="F805" t="str">
        <f>VLOOKUP(E805,DWG_TITLES!A:B,2,FALSE)</f>
        <v>DIVING STORES AND DIVING COMPARTMENT ARRANGEMENTS</v>
      </c>
    </row>
    <row r="806" spans="1:6" x14ac:dyDescent="0.25">
      <c r="A806" s="1">
        <v>45128</v>
      </c>
      <c r="B806" t="s">
        <v>0</v>
      </c>
      <c r="C806" t="s">
        <v>811</v>
      </c>
      <c r="D806" t="s">
        <v>9</v>
      </c>
      <c r="E806" t="str">
        <f t="shared" si="12"/>
        <v>831-H22-672-001</v>
      </c>
      <c r="F806" t="str">
        <f>VLOOKUP(E806,DWG_TITLES!A:B,2,FALSE)</f>
        <v>DIVING STORES AND DIVING COMPARTMENT ARRANGEMENTS</v>
      </c>
    </row>
    <row r="807" spans="1:6" x14ac:dyDescent="0.25">
      <c r="A807" s="1">
        <v>44966</v>
      </c>
      <c r="B807" t="s">
        <v>0</v>
      </c>
      <c r="C807" t="s">
        <v>812</v>
      </c>
      <c r="D807" t="s">
        <v>9</v>
      </c>
      <c r="E807" t="str">
        <f t="shared" si="12"/>
        <v>831-H22-672-002</v>
      </c>
      <c r="F807" t="str">
        <f>VLOOKUP(E807,DWG_TITLES!A:B,2,FALSE)</f>
        <v>BOAT STORES ARRANGEMENT</v>
      </c>
    </row>
    <row r="808" spans="1:6" x14ac:dyDescent="0.25">
      <c r="A808" s="1">
        <v>45128</v>
      </c>
      <c r="B808" t="s">
        <v>0</v>
      </c>
      <c r="C808" t="s">
        <v>813</v>
      </c>
      <c r="D808" t="s">
        <v>9</v>
      </c>
      <c r="E808" t="str">
        <f t="shared" si="12"/>
        <v>831-H22-672-002</v>
      </c>
      <c r="F808" t="str">
        <f>VLOOKUP(E808,DWG_TITLES!A:B,2,FALSE)</f>
        <v>BOAT STORES ARRANGEMENT</v>
      </c>
    </row>
    <row r="809" spans="1:6" x14ac:dyDescent="0.25">
      <c r="A809" s="1">
        <v>44966</v>
      </c>
      <c r="B809" t="s">
        <v>0</v>
      </c>
      <c r="C809" t="s">
        <v>814</v>
      </c>
      <c r="D809" t="s">
        <v>9</v>
      </c>
      <c r="E809" t="str">
        <f t="shared" si="12"/>
        <v>831-H22-673-001</v>
      </c>
      <c r="F809" t="str">
        <f>VLOOKUP(E809,DWG_TITLES!A:B,2,FALSE)</f>
        <v>FORWARD CARGO HANDLING AND ARRANGEMENTS</v>
      </c>
    </row>
    <row r="810" spans="1:6" x14ac:dyDescent="0.25">
      <c r="A810" s="1">
        <v>45139</v>
      </c>
      <c r="B810" t="s">
        <v>0</v>
      </c>
      <c r="C810" t="s">
        <v>815</v>
      </c>
      <c r="D810" t="s">
        <v>9</v>
      </c>
      <c r="E810" t="str">
        <f t="shared" si="12"/>
        <v>831-H22-673-001</v>
      </c>
      <c r="F810" t="str">
        <f>VLOOKUP(E810,DWG_TITLES!A:B,2,FALSE)</f>
        <v>FORWARD CARGO HANDLING AND ARRANGEMENTS</v>
      </c>
    </row>
    <row r="811" spans="1:6" x14ac:dyDescent="0.25">
      <c r="A811" s="1">
        <v>45617</v>
      </c>
      <c r="B811" t="s">
        <v>0</v>
      </c>
      <c r="C811" t="s">
        <v>816</v>
      </c>
      <c r="D811" t="s">
        <v>9</v>
      </c>
      <c r="E811" t="str">
        <f t="shared" si="12"/>
        <v>831-H22-673-001</v>
      </c>
      <c r="F811" t="str">
        <f>VLOOKUP(E811,DWG_TITLES!A:B,2,FALSE)</f>
        <v>FORWARD CARGO HANDLING AND ARRANGEMENTS</v>
      </c>
    </row>
    <row r="812" spans="1:6" x14ac:dyDescent="0.25">
      <c r="A812" s="1">
        <v>45159</v>
      </c>
      <c r="B812" t="s">
        <v>0</v>
      </c>
      <c r="C812" t="s">
        <v>817</v>
      </c>
      <c r="D812" t="s">
        <v>9</v>
      </c>
      <c r="E812" t="str">
        <f t="shared" si="12"/>
        <v>831-H22-673-002</v>
      </c>
      <c r="F812" t="str">
        <f>VLOOKUP(E812,DWG_TITLES!A:B,2,FALSE)</f>
        <v>AFT CARGO HANDLING AND ARRANGEMENTS</v>
      </c>
    </row>
    <row r="813" spans="1:6" x14ac:dyDescent="0.25">
      <c r="A813" s="1">
        <v>45198</v>
      </c>
      <c r="B813" t="s">
        <v>0</v>
      </c>
      <c r="C813" t="s">
        <v>818</v>
      </c>
      <c r="D813" t="s">
        <v>9</v>
      </c>
      <c r="E813" t="str">
        <f t="shared" si="12"/>
        <v>831-H22-673-002</v>
      </c>
      <c r="F813" t="str">
        <f>VLOOKUP(E813,DWG_TITLES!A:B,2,FALSE)</f>
        <v>AFT CARGO HANDLING AND ARRANGEMENTS</v>
      </c>
    </row>
    <row r="814" spans="1:6" x14ac:dyDescent="0.25">
      <c r="A814" s="1">
        <v>44956</v>
      </c>
      <c r="B814" t="s">
        <v>0</v>
      </c>
      <c r="C814" t="s">
        <v>819</v>
      </c>
      <c r="D814" t="s">
        <v>9</v>
      </c>
      <c r="E814" t="str">
        <f t="shared" si="12"/>
        <v>831-H22-763-001</v>
      </c>
      <c r="F814" t="str">
        <f>VLOOKUP(E814,DWG_TITLES!A:B,2,FALSE)</f>
        <v>SMALL ARMS AND AMMUNITION MAGAZINE ARRANGEMENT</v>
      </c>
    </row>
    <row r="815" spans="1:6" x14ac:dyDescent="0.25">
      <c r="A815" s="1">
        <v>45122</v>
      </c>
      <c r="B815" t="s">
        <v>0</v>
      </c>
      <c r="C815" t="s">
        <v>820</v>
      </c>
      <c r="D815" t="s">
        <v>9</v>
      </c>
      <c r="E815" t="str">
        <f t="shared" si="12"/>
        <v>831-H22-763-001</v>
      </c>
      <c r="F815" t="str">
        <f>VLOOKUP(E815,DWG_TITLES!A:B,2,FALSE)</f>
        <v>SMALL ARMS AND AMMUNITION MAGAZINE ARRANGEMENT</v>
      </c>
    </row>
    <row r="816" spans="1:6" x14ac:dyDescent="0.25">
      <c r="A816" s="1">
        <v>45617</v>
      </c>
      <c r="B816" t="s">
        <v>0</v>
      </c>
      <c r="C816" t="s">
        <v>821</v>
      </c>
      <c r="D816" t="s">
        <v>9</v>
      </c>
      <c r="E816" t="str">
        <f t="shared" si="12"/>
        <v>831-H22-763-001</v>
      </c>
      <c r="F816" t="str">
        <f>VLOOKUP(E816,DWG_TITLES!A:B,2,FALSE)</f>
        <v>SMALL ARMS AND AMMUNITION MAGAZINE ARRANGEMENT</v>
      </c>
    </row>
    <row r="817" spans="1:6" x14ac:dyDescent="0.25">
      <c r="A817" s="1">
        <v>44956</v>
      </c>
      <c r="B817" t="s">
        <v>0</v>
      </c>
      <c r="C817" t="s">
        <v>822</v>
      </c>
      <c r="D817" t="s">
        <v>9</v>
      </c>
      <c r="E817" t="str">
        <f t="shared" si="12"/>
        <v>831-H22-801-001</v>
      </c>
      <c r="F817" t="str">
        <f>VLOOKUP(E817,DWG_TITLES!A:B,2,FALSE)</f>
        <v>GENERAL ARRANGEMENT</v>
      </c>
    </row>
    <row r="818" spans="1:6" x14ac:dyDescent="0.25">
      <c r="A818" s="1">
        <v>44974</v>
      </c>
      <c r="B818" t="s">
        <v>0</v>
      </c>
      <c r="C818" t="s">
        <v>823</v>
      </c>
      <c r="D818" t="s">
        <v>9</v>
      </c>
      <c r="E818" t="str">
        <f t="shared" si="12"/>
        <v>831-H22-801-001</v>
      </c>
      <c r="F818" t="str">
        <f>VLOOKUP(E818,DWG_TITLES!A:B,2,FALSE)</f>
        <v>GENERAL ARRANGEMENT</v>
      </c>
    </row>
    <row r="819" spans="1:6" x14ac:dyDescent="0.25">
      <c r="A819" s="1">
        <v>45075</v>
      </c>
      <c r="B819" t="s">
        <v>0</v>
      </c>
      <c r="C819" t="s">
        <v>824</v>
      </c>
      <c r="D819" t="s">
        <v>9</v>
      </c>
      <c r="E819" t="str">
        <f t="shared" si="12"/>
        <v>831-H22-801-001</v>
      </c>
      <c r="F819" t="str">
        <f>VLOOKUP(E819,DWG_TITLES!A:B,2,FALSE)</f>
        <v>GENERAL ARRANGEMENT</v>
      </c>
    </row>
    <row r="820" spans="1:6" x14ac:dyDescent="0.25">
      <c r="A820" s="1">
        <v>45195</v>
      </c>
      <c r="B820" t="s">
        <v>0</v>
      </c>
      <c r="C820" t="s">
        <v>825</v>
      </c>
      <c r="D820" t="s">
        <v>9</v>
      </c>
      <c r="E820" t="str">
        <f t="shared" si="12"/>
        <v>831-H22-801-001</v>
      </c>
      <c r="F820" t="str">
        <f>VLOOKUP(E820,DWG_TITLES!A:B,2,FALSE)</f>
        <v>GENERAL ARRANGEMENT</v>
      </c>
    </row>
    <row r="821" spans="1:6" x14ac:dyDescent="0.25">
      <c r="A821" s="1">
        <v>45966</v>
      </c>
      <c r="B821" t="s">
        <v>0</v>
      </c>
      <c r="C821" t="s">
        <v>826</v>
      </c>
      <c r="D821" t="s">
        <v>9</v>
      </c>
      <c r="E821" t="str">
        <f t="shared" si="12"/>
        <v>831-H22-801-001</v>
      </c>
      <c r="F821" t="str">
        <f>VLOOKUP(E821,DWG_TITLES!A:B,2,FALSE)</f>
        <v>GENERAL ARRANGEMENT</v>
      </c>
    </row>
    <row r="822" spans="1:6" x14ac:dyDescent="0.25">
      <c r="A822" s="1">
        <v>46034</v>
      </c>
      <c r="B822" t="s">
        <v>0</v>
      </c>
      <c r="C822" t="s">
        <v>827</v>
      </c>
      <c r="D822" t="s">
        <v>9</v>
      </c>
      <c r="E822" t="str">
        <f t="shared" si="12"/>
        <v>831-H22-801-001</v>
      </c>
      <c r="F822" t="str">
        <f>VLOOKUP(E822,DWG_TITLES!A:B,2,FALSE)</f>
        <v>GENERAL ARRANGEMENT</v>
      </c>
    </row>
    <row r="823" spans="1:6" x14ac:dyDescent="0.25">
      <c r="A823" s="1">
        <v>44956</v>
      </c>
      <c r="B823" t="s">
        <v>0</v>
      </c>
      <c r="C823" t="s">
        <v>828</v>
      </c>
      <c r="D823" t="s">
        <v>9</v>
      </c>
      <c r="E823" t="str">
        <f t="shared" si="12"/>
        <v>831-H22-802-001</v>
      </c>
      <c r="F823" t="str">
        <f>VLOOKUP(E823,DWG_TITLES!A:B,2,FALSE)</f>
        <v>LINES PLAN</v>
      </c>
    </row>
    <row r="824" spans="1:6" x14ac:dyDescent="0.25">
      <c r="A824" s="1">
        <v>44974</v>
      </c>
      <c r="B824" t="s">
        <v>0</v>
      </c>
      <c r="C824" t="s">
        <v>829</v>
      </c>
      <c r="D824" t="s">
        <v>9</v>
      </c>
      <c r="E824" t="str">
        <f t="shared" si="12"/>
        <v>831-H22-802-001</v>
      </c>
      <c r="F824" t="str">
        <f>VLOOKUP(E824,DWG_TITLES!A:B,2,FALSE)</f>
        <v>LINES PLAN</v>
      </c>
    </row>
    <row r="825" spans="1:6" x14ac:dyDescent="0.25">
      <c r="A825" s="1">
        <v>45075</v>
      </c>
      <c r="B825" t="s">
        <v>0</v>
      </c>
      <c r="C825" t="s">
        <v>830</v>
      </c>
      <c r="D825" t="s">
        <v>9</v>
      </c>
      <c r="E825" t="str">
        <f t="shared" si="12"/>
        <v>831-H22-802-001</v>
      </c>
      <c r="F825" t="str">
        <f>VLOOKUP(E825,DWG_TITLES!A:B,2,FALSE)</f>
        <v>LINES PLAN</v>
      </c>
    </row>
    <row r="826" spans="1:6" x14ac:dyDescent="0.25">
      <c r="A826" s="1">
        <v>45148</v>
      </c>
      <c r="B826" t="s">
        <v>0</v>
      </c>
      <c r="C826" t="s">
        <v>831</v>
      </c>
      <c r="D826" t="s">
        <v>9</v>
      </c>
      <c r="E826" t="str">
        <f t="shared" si="12"/>
        <v>831-H22-802-001</v>
      </c>
      <c r="F826" t="str">
        <f>VLOOKUP(E826,DWG_TITLES!A:B,2,FALSE)</f>
        <v>LINES PLAN</v>
      </c>
    </row>
    <row r="827" spans="1:6" x14ac:dyDescent="0.25">
      <c r="A827" s="1">
        <v>44953</v>
      </c>
      <c r="B827" t="s">
        <v>1</v>
      </c>
      <c r="C827" t="s">
        <v>832</v>
      </c>
      <c r="D827" t="s">
        <v>9</v>
      </c>
      <c r="E827" t="str">
        <f t="shared" si="12"/>
        <v>831-H22-803-001</v>
      </c>
      <c r="F827" t="str">
        <f>VLOOKUP(E827,DWG_TITLES!A:B,2,FALSE)</f>
        <v>PIPING CONSTRUCTION STANDARDS</v>
      </c>
    </row>
    <row r="828" spans="1:6" x14ac:dyDescent="0.25">
      <c r="A828" s="1">
        <v>44953</v>
      </c>
      <c r="B828" t="s">
        <v>0</v>
      </c>
      <c r="C828" t="s">
        <v>833</v>
      </c>
      <c r="D828" t="s">
        <v>9</v>
      </c>
      <c r="E828" t="str">
        <f t="shared" si="12"/>
        <v>831-H22-803-013</v>
      </c>
      <c r="F828" t="str">
        <f>VLOOKUP(E828,DWG_TITLES!A:B,2,FALSE)</f>
        <v>HULL STANDARD FITTING BOOKLET (STEEL)</v>
      </c>
    </row>
    <row r="829" spans="1:6" x14ac:dyDescent="0.25">
      <c r="A829" s="1">
        <v>44903</v>
      </c>
      <c r="B829" t="s">
        <v>0</v>
      </c>
      <c r="C829" t="s">
        <v>834</v>
      </c>
      <c r="D829" t="s">
        <v>9</v>
      </c>
      <c r="E829" t="str">
        <f t="shared" si="12"/>
        <v>831-H22-864-001</v>
      </c>
      <c r="F829" t="str">
        <f>VLOOKUP(E829,DWG_TITLES!A:B,2,FALSE)</f>
        <v>CRADLE ARRANGEMENT &amp; DETAILS</v>
      </c>
    </row>
    <row r="830" spans="1:6" x14ac:dyDescent="0.25">
      <c r="A830" s="1">
        <v>44938</v>
      </c>
      <c r="B830" t="s">
        <v>0</v>
      </c>
      <c r="C830" t="s">
        <v>835</v>
      </c>
      <c r="D830" t="s">
        <v>9</v>
      </c>
      <c r="E830" t="str">
        <f t="shared" si="12"/>
        <v>831-H22-864-001</v>
      </c>
      <c r="F830" t="str">
        <f>VLOOKUP(E830,DWG_TITLES!A:B,2,FALSE)</f>
        <v>CRADLE ARRANGEMENT &amp; DETAILS</v>
      </c>
    </row>
    <row r="831" spans="1:6" x14ac:dyDescent="0.25">
      <c r="A831" s="1">
        <v>44945</v>
      </c>
      <c r="B831" t="s">
        <v>0</v>
      </c>
      <c r="C831" t="s">
        <v>836</v>
      </c>
      <c r="D831" t="s">
        <v>9</v>
      </c>
      <c r="E831" t="str">
        <f t="shared" si="12"/>
        <v>831-H22-864-001</v>
      </c>
      <c r="F831" t="str">
        <f>VLOOKUP(E831,DWG_TITLES!A:B,2,FALSE)</f>
        <v>CRADLE ARRANGEMENT &amp; DETAILS</v>
      </c>
    </row>
    <row r="832" spans="1:6" x14ac:dyDescent="0.25">
      <c r="A832" s="1">
        <v>44986</v>
      </c>
      <c r="B832" t="s">
        <v>0</v>
      </c>
      <c r="C832" t="s">
        <v>837</v>
      </c>
      <c r="D832" t="s">
        <v>9</v>
      </c>
      <c r="E832" t="str">
        <f t="shared" si="12"/>
        <v>831-H22-864-001</v>
      </c>
      <c r="F832" t="str">
        <f>VLOOKUP(E832,DWG_TITLES!A:B,2,FALSE)</f>
        <v>CRADLE ARRANGEMENT &amp; DETAILS</v>
      </c>
    </row>
    <row r="833" spans="1:6" x14ac:dyDescent="0.25">
      <c r="A833" s="1">
        <v>45013</v>
      </c>
      <c r="B833" t="s">
        <v>0</v>
      </c>
      <c r="C833" t="s">
        <v>838</v>
      </c>
      <c r="D833" t="s">
        <v>9</v>
      </c>
      <c r="E833" t="str">
        <f t="shared" si="12"/>
        <v>831-H22-864-001</v>
      </c>
      <c r="F833" t="str">
        <f>VLOOKUP(E833,DWG_TITLES!A:B,2,FALSE)</f>
        <v>CRADLE ARRANGEMENT &amp; DETAILS</v>
      </c>
    </row>
    <row r="834" spans="1:6" x14ac:dyDescent="0.25">
      <c r="A834" s="1">
        <v>45029</v>
      </c>
      <c r="B834" t="s">
        <v>0</v>
      </c>
      <c r="C834" t="s">
        <v>839</v>
      </c>
      <c r="D834" t="s">
        <v>9</v>
      </c>
      <c r="E834" t="str">
        <f t="shared" ref="E834:E844" si="13">LEFT(C834,15)</f>
        <v>831-H22-864-001</v>
      </c>
      <c r="F834" t="str">
        <f>VLOOKUP(E834,DWG_TITLES!A:B,2,FALSE)</f>
        <v>CRADLE ARRANGEMENT &amp; DETAILS</v>
      </c>
    </row>
    <row r="835" spans="1:6" x14ac:dyDescent="0.25">
      <c r="A835" s="1">
        <v>45122</v>
      </c>
      <c r="B835" t="s">
        <v>0</v>
      </c>
      <c r="C835" t="s">
        <v>840</v>
      </c>
      <c r="D835" t="s">
        <v>9</v>
      </c>
      <c r="E835" t="str">
        <f t="shared" si="13"/>
        <v>831-H22-864-001</v>
      </c>
      <c r="F835" t="str">
        <f>VLOOKUP(E835,DWG_TITLES!A:B,2,FALSE)</f>
        <v>CRADLE ARRANGEMENT &amp; DETAILS</v>
      </c>
    </row>
    <row r="836" spans="1:6" x14ac:dyDescent="0.25">
      <c r="A836" s="1">
        <v>46283</v>
      </c>
      <c r="B836" t="s">
        <v>0</v>
      </c>
      <c r="C836" t="s">
        <v>13724</v>
      </c>
      <c r="D836" t="s">
        <v>9</v>
      </c>
      <c r="E836" t="str">
        <f t="shared" si="13"/>
        <v>831-H22-864-001</v>
      </c>
      <c r="F836" t="str">
        <f>VLOOKUP(E836,DWG_TITLES!A:B,2,FALSE)</f>
        <v>CRADLE ARRANGEMENT &amp; DETAILS</v>
      </c>
    </row>
    <row r="837" spans="1:6" x14ac:dyDescent="0.25">
      <c r="A837" s="1">
        <v>45013</v>
      </c>
      <c r="B837" t="s">
        <v>0</v>
      </c>
      <c r="C837" t="s">
        <v>841</v>
      </c>
      <c r="D837" t="s">
        <v>9</v>
      </c>
      <c r="E837" t="str">
        <f t="shared" si="13"/>
        <v>831-H22-864-002</v>
      </c>
      <c r="F837" t="str">
        <f>VLOOKUP(E837,DWG_TITLES!A:B,2,FALSE)</f>
        <v>CRADLE WOODEN BLOCK DETAILS</v>
      </c>
    </row>
    <row r="838" spans="1:6" x14ac:dyDescent="0.25">
      <c r="A838" s="1">
        <v>45029</v>
      </c>
      <c r="B838" t="s">
        <v>0</v>
      </c>
      <c r="C838" t="s">
        <v>842</v>
      </c>
      <c r="D838" t="s">
        <v>9</v>
      </c>
      <c r="E838" t="str">
        <f t="shared" si="13"/>
        <v>831-H22-864-002</v>
      </c>
      <c r="F838" t="str">
        <f>VLOOKUP(E838,DWG_TITLES!A:B,2,FALSE)</f>
        <v>CRADLE WOODEN BLOCK DETAILS</v>
      </c>
    </row>
    <row r="839" spans="1:6" x14ac:dyDescent="0.25">
      <c r="A839" s="1">
        <v>45122</v>
      </c>
      <c r="B839" t="s">
        <v>0</v>
      </c>
      <c r="C839" t="s">
        <v>843</v>
      </c>
      <c r="D839" t="s">
        <v>9</v>
      </c>
      <c r="E839" t="str">
        <f t="shared" si="13"/>
        <v>831-H22-864-002</v>
      </c>
      <c r="F839" t="str">
        <f>VLOOKUP(E839,DWG_TITLES!A:B,2,FALSE)</f>
        <v>CRADLE WOODEN BLOCK DETAILS</v>
      </c>
    </row>
    <row r="840" spans="1:6" x14ac:dyDescent="0.25">
      <c r="A840" s="1">
        <v>45148</v>
      </c>
      <c r="B840" t="s">
        <v>0</v>
      </c>
      <c r="C840" t="s">
        <v>844</v>
      </c>
      <c r="D840" t="s">
        <v>9</v>
      </c>
      <c r="E840" t="str">
        <f t="shared" si="13"/>
        <v>831-H22-997-001</v>
      </c>
      <c r="F840" t="str">
        <f>VLOOKUP(E840,DWG_TITLES!A:B,2,FALSE)</f>
        <v>DOCKING PLAN</v>
      </c>
    </row>
    <row r="841" spans="1:6" x14ac:dyDescent="0.25">
      <c r="A841" s="1">
        <v>45184</v>
      </c>
      <c r="B841" t="s">
        <v>0</v>
      </c>
      <c r="C841" t="s">
        <v>845</v>
      </c>
      <c r="D841" t="s">
        <v>9</v>
      </c>
      <c r="E841" t="str">
        <f t="shared" si="13"/>
        <v>831-H22-997-001</v>
      </c>
      <c r="F841" t="str">
        <f>VLOOKUP(E841,DWG_TITLES!A:B,2,FALSE)</f>
        <v>DOCKING PLAN</v>
      </c>
    </row>
    <row r="842" spans="1:6" x14ac:dyDescent="0.25">
      <c r="A842" s="1">
        <v>46083</v>
      </c>
      <c r="B842" t="s">
        <v>0</v>
      </c>
      <c r="C842" t="s">
        <v>846</v>
      </c>
      <c r="D842" t="s">
        <v>9</v>
      </c>
      <c r="E842" t="str">
        <f t="shared" si="13"/>
        <v>831-H22-997-001</v>
      </c>
      <c r="F842" t="str">
        <f>VLOOKUP(E842,DWG_TITLES!A:B,2,FALSE)</f>
        <v>DOCKING PLAN</v>
      </c>
    </row>
    <row r="843" spans="1:6" x14ac:dyDescent="0.25">
      <c r="A843" s="1">
        <v>46078</v>
      </c>
      <c r="B843" t="s">
        <v>0</v>
      </c>
      <c r="C843" t="s">
        <v>847</v>
      </c>
      <c r="D843" t="s">
        <v>9</v>
      </c>
      <c r="E843" t="str">
        <f t="shared" si="13"/>
        <v>831-H22-997-001</v>
      </c>
      <c r="F843" t="str">
        <f>VLOOKUP(E843,DWG_TITLES!A:B,2,FALSE)</f>
        <v>DOCKING PLAN</v>
      </c>
    </row>
    <row r="844" spans="1:6" x14ac:dyDescent="0.25">
      <c r="A844" s="1">
        <v>46129</v>
      </c>
      <c r="B844" t="s">
        <v>0</v>
      </c>
      <c r="C844" t="s">
        <v>848</v>
      </c>
      <c r="D844" t="s">
        <v>9</v>
      </c>
      <c r="E844" t="str">
        <f t="shared" si="13"/>
        <v>831-H22-997-001</v>
      </c>
      <c r="F844" t="str">
        <f>VLOOKUP(E844,DWG_TITLES!A:B,2,FALSE)</f>
        <v>DOCKING PLAN</v>
      </c>
    </row>
    <row r="845" spans="1:6" x14ac:dyDescent="0.25">
      <c r="A845" s="1">
        <v>44945</v>
      </c>
      <c r="B845" t="s">
        <v>0</v>
      </c>
      <c r="C845" t="s">
        <v>849</v>
      </c>
      <c r="D845" t="s">
        <v>9</v>
      </c>
      <c r="E845" t="str">
        <f>LEFT(C845,18)</f>
        <v>831-PS-H22-996-001</v>
      </c>
      <c r="F845" t="str">
        <f>VLOOKUP(E845,DWG_TITLES!A:B,2,FALSE)</f>
        <v>OFFLOADING</v>
      </c>
    </row>
    <row r="846" spans="1:6" x14ac:dyDescent="0.25">
      <c r="A846" s="1">
        <v>45127</v>
      </c>
      <c r="B846" t="s">
        <v>0</v>
      </c>
      <c r="C846" t="s">
        <v>850</v>
      </c>
      <c r="D846" t="s">
        <v>9</v>
      </c>
      <c r="E846" t="str">
        <f>LEFT(C846,18)</f>
        <v>831-PS-H22-996-001</v>
      </c>
      <c r="F846" t="str">
        <f>VLOOKUP(E846,DWG_TITLES!A:B,2,FALSE)</f>
        <v>OFFLOADING</v>
      </c>
    </row>
    <row r="847" spans="1:6" x14ac:dyDescent="0.25">
      <c r="A847" s="1">
        <v>46163</v>
      </c>
      <c r="B847" t="s">
        <v>4</v>
      </c>
      <c r="C847" t="s">
        <v>13725</v>
      </c>
      <c r="D847" t="s">
        <v>9</v>
      </c>
      <c r="E847" t="str">
        <f t="shared" ref="E847:E878" si="14">LEFT(C847,17)</f>
        <v>832-7-H22-063-001</v>
      </c>
      <c r="F847" t="str">
        <f>VLOOKUP(E847,DWG_TITLES!A:B,2,FALSE)</f>
        <v>ACQUISITION SPECIFICATION OF CABLE REEL</v>
      </c>
    </row>
    <row r="848" spans="1:6" x14ac:dyDescent="0.25">
      <c r="A848" s="1">
        <v>46230</v>
      </c>
      <c r="B848" t="s">
        <v>4</v>
      </c>
      <c r="C848" t="s">
        <v>13726</v>
      </c>
      <c r="D848" t="s">
        <v>9</v>
      </c>
      <c r="E848" t="str">
        <f t="shared" si="14"/>
        <v>832-7-H22-063-001</v>
      </c>
      <c r="F848" t="str">
        <f>VLOOKUP(E848,DWG_TITLES!A:B,2,FALSE)</f>
        <v>ACQUISITION SPECIFICATION OF CABLE REEL</v>
      </c>
    </row>
    <row r="849" spans="1:6" x14ac:dyDescent="0.25">
      <c r="A849" s="1">
        <v>45000</v>
      </c>
      <c r="B849" t="s">
        <v>3</v>
      </c>
      <c r="C849" t="s">
        <v>851</v>
      </c>
      <c r="D849" t="s">
        <v>9</v>
      </c>
      <c r="E849" t="str">
        <f t="shared" si="14"/>
        <v>832-7-H22-123-001</v>
      </c>
      <c r="F849" t="str">
        <f>VLOOKUP(E849,DWG_TITLES!A:B,2,FALSE)</f>
        <v>ACQUISITION SPECIFICATION - REMOTE TANK LEVEL TRANSMITTER</v>
      </c>
    </row>
    <row r="850" spans="1:6" x14ac:dyDescent="0.25">
      <c r="A850" s="1">
        <v>45028</v>
      </c>
      <c r="B850" t="s">
        <v>3</v>
      </c>
      <c r="C850" t="s">
        <v>852</v>
      </c>
      <c r="D850" t="s">
        <v>9</v>
      </c>
      <c r="E850" t="str">
        <f t="shared" si="14"/>
        <v>832-7-H22-123-001</v>
      </c>
      <c r="F850" t="str">
        <f>VLOOKUP(E850,DWG_TITLES!A:B,2,FALSE)</f>
        <v>ACQUISITION SPECIFICATION - REMOTE TANK LEVEL TRANSMITTER</v>
      </c>
    </row>
    <row r="851" spans="1:6" x14ac:dyDescent="0.25">
      <c r="A851" s="1">
        <v>45076</v>
      </c>
      <c r="B851" t="s">
        <v>3</v>
      </c>
      <c r="C851" t="s">
        <v>853</v>
      </c>
      <c r="D851" t="s">
        <v>9</v>
      </c>
      <c r="E851" t="str">
        <f t="shared" si="14"/>
        <v>832-7-H22-123-001</v>
      </c>
      <c r="F851" t="str">
        <f>VLOOKUP(E851,DWG_TITLES!A:B,2,FALSE)</f>
        <v>ACQUISITION SPECIFICATION - REMOTE TANK LEVEL TRANSMITTER</v>
      </c>
    </row>
    <row r="852" spans="1:6" x14ac:dyDescent="0.25">
      <c r="A852" s="1">
        <v>45105</v>
      </c>
      <c r="B852" t="s">
        <v>3</v>
      </c>
      <c r="C852" t="s">
        <v>854</v>
      </c>
      <c r="D852" t="s">
        <v>9</v>
      </c>
      <c r="E852" t="str">
        <f t="shared" si="14"/>
        <v>832-7-H22-123-001</v>
      </c>
      <c r="F852" t="str">
        <f>VLOOKUP(E852,DWG_TITLES!A:B,2,FALSE)</f>
        <v>ACQUISITION SPECIFICATION - REMOTE TANK LEVEL TRANSMITTER</v>
      </c>
    </row>
    <row r="853" spans="1:6" x14ac:dyDescent="0.25">
      <c r="A853" s="1">
        <v>45128</v>
      </c>
      <c r="B853" t="s">
        <v>3</v>
      </c>
      <c r="C853" t="s">
        <v>855</v>
      </c>
      <c r="D853" t="s">
        <v>9</v>
      </c>
      <c r="E853" t="str">
        <f t="shared" si="14"/>
        <v>832-7-H22-123-001</v>
      </c>
      <c r="F853" t="str">
        <f>VLOOKUP(E853,DWG_TITLES!A:B,2,FALSE)</f>
        <v>ACQUISITION SPECIFICATION - REMOTE TANK LEVEL TRANSMITTER</v>
      </c>
    </row>
    <row r="854" spans="1:6" x14ac:dyDescent="0.25">
      <c r="A854" s="1">
        <v>46080</v>
      </c>
      <c r="B854" t="s">
        <v>3</v>
      </c>
      <c r="C854" t="s">
        <v>856</v>
      </c>
      <c r="D854" t="s">
        <v>9</v>
      </c>
      <c r="E854" t="str">
        <f t="shared" si="14"/>
        <v>832-7-H22-123-001</v>
      </c>
      <c r="F854" t="str">
        <f>VLOOKUP(E854,DWG_TITLES!A:B,2,FALSE)</f>
        <v>ACQUISITION SPECIFICATION - REMOTE TANK LEVEL TRANSMITTER</v>
      </c>
    </row>
    <row r="855" spans="1:6" x14ac:dyDescent="0.25">
      <c r="A855" s="1">
        <v>45236</v>
      </c>
      <c r="B855" t="s">
        <v>3</v>
      </c>
      <c r="C855" t="s">
        <v>857</v>
      </c>
      <c r="D855" t="s">
        <v>9</v>
      </c>
      <c r="E855" t="str">
        <f t="shared" si="14"/>
        <v>832-7-H22-123-002</v>
      </c>
      <c r="F855" t="str">
        <f>VLOOKUP(E855,DWG_TITLES!A:B,2,FALSE)</f>
        <v>TECHNICAL BID EVALUATION - REMOTE TANK LEVEL TRANSMITTER</v>
      </c>
    </row>
    <row r="856" spans="1:6" x14ac:dyDescent="0.25">
      <c r="A856" s="1">
        <v>45239</v>
      </c>
      <c r="B856" t="s">
        <v>3</v>
      </c>
      <c r="C856" t="s">
        <v>858</v>
      </c>
      <c r="D856" t="s">
        <v>9</v>
      </c>
      <c r="E856" t="str">
        <f t="shared" si="14"/>
        <v>832-7-H22-123-002</v>
      </c>
      <c r="F856" t="str">
        <f>VLOOKUP(E856,DWG_TITLES!A:B,2,FALSE)</f>
        <v>TECHNICAL BID EVALUATION - REMOTE TANK LEVEL TRANSMITTER</v>
      </c>
    </row>
    <row r="857" spans="1:6" x14ac:dyDescent="0.25">
      <c r="A857" s="1">
        <v>44959</v>
      </c>
      <c r="B857" t="s">
        <v>6</v>
      </c>
      <c r="C857" t="s">
        <v>859</v>
      </c>
      <c r="D857" t="s">
        <v>9</v>
      </c>
      <c r="E857" t="str">
        <f t="shared" si="14"/>
        <v>832-7-H22-160-001</v>
      </c>
      <c r="F857" t="str">
        <f>VLOOKUP(E857,DWG_TITLES!A:B,2,FALSE)</f>
        <v>ACQUISITION SPECIFICATION - HELIDECK SAFETY NET</v>
      </c>
    </row>
    <row r="858" spans="1:6" x14ac:dyDescent="0.25">
      <c r="A858" s="1">
        <v>44960</v>
      </c>
      <c r="B858" t="s">
        <v>6</v>
      </c>
      <c r="C858" t="s">
        <v>860</v>
      </c>
      <c r="D858" t="s">
        <v>9</v>
      </c>
      <c r="E858" t="str">
        <f t="shared" si="14"/>
        <v>832-7-H22-160-001</v>
      </c>
      <c r="F858" t="str">
        <f>VLOOKUP(E858,DWG_TITLES!A:B,2,FALSE)</f>
        <v>ACQUISITION SPECIFICATION - HELIDECK SAFETY NET</v>
      </c>
    </row>
    <row r="859" spans="1:6" x14ac:dyDescent="0.25">
      <c r="A859" s="1">
        <v>44973</v>
      </c>
      <c r="B859" t="s">
        <v>6</v>
      </c>
      <c r="C859" t="s">
        <v>861</v>
      </c>
      <c r="D859" t="s">
        <v>9</v>
      </c>
      <c r="E859" t="str">
        <f t="shared" si="14"/>
        <v>832-7-H22-160-001</v>
      </c>
      <c r="F859" t="str">
        <f>VLOOKUP(E859,DWG_TITLES!A:B,2,FALSE)</f>
        <v>ACQUISITION SPECIFICATION - HELIDECK SAFETY NET</v>
      </c>
    </row>
    <row r="860" spans="1:6" x14ac:dyDescent="0.25">
      <c r="A860" s="1">
        <v>44980</v>
      </c>
      <c r="B860" t="s">
        <v>6</v>
      </c>
      <c r="C860" t="s">
        <v>862</v>
      </c>
      <c r="D860" t="s">
        <v>9</v>
      </c>
      <c r="E860" t="str">
        <f t="shared" si="14"/>
        <v>832-7-H22-160-001</v>
      </c>
      <c r="F860" t="str">
        <f>VLOOKUP(E860,DWG_TITLES!A:B,2,FALSE)</f>
        <v>ACQUISITION SPECIFICATION - HELIDECK SAFETY NET</v>
      </c>
    </row>
    <row r="861" spans="1:6" x14ac:dyDescent="0.25">
      <c r="A861" s="1">
        <v>45145</v>
      </c>
      <c r="B861" t="s">
        <v>6</v>
      </c>
      <c r="C861" t="s">
        <v>863</v>
      </c>
      <c r="D861" t="s">
        <v>9</v>
      </c>
      <c r="E861" t="str">
        <f t="shared" si="14"/>
        <v>832-7-H22-160-001</v>
      </c>
      <c r="F861" t="str">
        <f>VLOOKUP(E861,DWG_TITLES!A:B,2,FALSE)</f>
        <v>ACQUISITION SPECIFICATION - HELIDECK SAFETY NET</v>
      </c>
    </row>
    <row r="862" spans="1:6" x14ac:dyDescent="0.25">
      <c r="A862" s="1">
        <v>45072</v>
      </c>
      <c r="B862" t="s">
        <v>6</v>
      </c>
      <c r="C862" t="s">
        <v>864</v>
      </c>
      <c r="D862" t="s">
        <v>9</v>
      </c>
      <c r="E862" t="str">
        <f t="shared" si="14"/>
        <v>832-7-H22-160-002</v>
      </c>
      <c r="F862" t="str">
        <f>VLOOKUP(E862,DWG_TITLES!A:B,2,FALSE)</f>
        <v>TECHNICAL BID EVALUATION - HELIDECK SAFETY NET</v>
      </c>
    </row>
    <row r="863" spans="1:6" x14ac:dyDescent="0.25">
      <c r="A863" s="1">
        <v>45171</v>
      </c>
      <c r="B863" t="s">
        <v>6</v>
      </c>
      <c r="C863" t="s">
        <v>865</v>
      </c>
      <c r="D863" t="s">
        <v>9</v>
      </c>
      <c r="E863" t="str">
        <f t="shared" si="14"/>
        <v>832-7-H22-160-002</v>
      </c>
      <c r="F863" t="str">
        <f>VLOOKUP(E863,DWG_TITLES!A:B,2,FALSE)</f>
        <v>TECHNICAL BID EVALUATION - HELIDECK SAFETY NET</v>
      </c>
    </row>
    <row r="864" spans="1:6" x14ac:dyDescent="0.25">
      <c r="A864" s="1">
        <v>45181</v>
      </c>
      <c r="B864" t="s">
        <v>6</v>
      </c>
      <c r="C864" t="s">
        <v>866</v>
      </c>
      <c r="D864" t="s">
        <v>9</v>
      </c>
      <c r="E864" t="str">
        <f t="shared" si="14"/>
        <v>832-7-H22-160-002</v>
      </c>
      <c r="F864" t="str">
        <f>VLOOKUP(E864,DWG_TITLES!A:B,2,FALSE)</f>
        <v>TECHNICAL BID EVALUATION - HELIDECK SAFETY NET</v>
      </c>
    </row>
    <row r="865" spans="1:6" x14ac:dyDescent="0.25">
      <c r="A865" s="1">
        <v>45202</v>
      </c>
      <c r="B865" t="s">
        <v>6</v>
      </c>
      <c r="C865" t="s">
        <v>867</v>
      </c>
      <c r="D865" t="s">
        <v>9</v>
      </c>
      <c r="E865" t="str">
        <f t="shared" si="14"/>
        <v>832-7-H22-160-002</v>
      </c>
      <c r="F865" t="str">
        <f>VLOOKUP(E865,DWG_TITLES!A:B,2,FALSE)</f>
        <v>TECHNICAL BID EVALUATION - HELIDECK SAFETY NET</v>
      </c>
    </row>
    <row r="866" spans="1:6" x14ac:dyDescent="0.25">
      <c r="A866" s="1">
        <v>45224</v>
      </c>
      <c r="B866" t="s">
        <v>6</v>
      </c>
      <c r="C866" t="s">
        <v>868</v>
      </c>
      <c r="D866" t="s">
        <v>9</v>
      </c>
      <c r="E866" t="str">
        <f t="shared" si="14"/>
        <v>832-7-H22-160-002</v>
      </c>
      <c r="F866" t="str">
        <f>VLOOKUP(E866,DWG_TITLES!A:B,2,FALSE)</f>
        <v>TECHNICAL BID EVALUATION - HELIDECK SAFETY NET</v>
      </c>
    </row>
    <row r="867" spans="1:6" x14ac:dyDescent="0.25">
      <c r="A867" s="1">
        <v>45237</v>
      </c>
      <c r="B867" t="s">
        <v>6</v>
      </c>
      <c r="C867" t="s">
        <v>869</v>
      </c>
      <c r="D867" t="s">
        <v>9</v>
      </c>
      <c r="E867" t="str">
        <f t="shared" si="14"/>
        <v>832-7-H22-160-002</v>
      </c>
      <c r="F867" t="str">
        <f>VLOOKUP(E867,DWG_TITLES!A:B,2,FALSE)</f>
        <v>TECHNICAL BID EVALUATION - HELIDECK SAFETY NET</v>
      </c>
    </row>
    <row r="868" spans="1:6" x14ac:dyDescent="0.25">
      <c r="A868" s="1">
        <v>44890</v>
      </c>
      <c r="B868" t="s">
        <v>1</v>
      </c>
      <c r="C868" t="s">
        <v>870</v>
      </c>
      <c r="D868" t="s">
        <v>9</v>
      </c>
      <c r="E868" t="str">
        <f t="shared" si="14"/>
        <v>832-7-H22-200-001</v>
      </c>
      <c r="F868" t="str">
        <f>VLOOKUP(E868,DWG_TITLES!A:B,2,FALSE)</f>
        <v>CANCELADO - PROCUREMENT SPECIFICATION - TRANSMISSION AND PROPULSOR SYSTEMS</v>
      </c>
    </row>
    <row r="869" spans="1:6" x14ac:dyDescent="0.25">
      <c r="A869" s="1">
        <v>44970</v>
      </c>
      <c r="B869" t="s">
        <v>1</v>
      </c>
      <c r="C869" t="s">
        <v>871</v>
      </c>
      <c r="D869" t="s">
        <v>9</v>
      </c>
      <c r="E869" t="str">
        <f t="shared" si="14"/>
        <v>832-7-H22-200-001</v>
      </c>
      <c r="F869" t="str">
        <f>VLOOKUP(E869,DWG_TITLES!A:B,2,FALSE)</f>
        <v>CANCELADO - PROCUREMENT SPECIFICATION - TRANSMISSION AND PROPULSOR SYSTEMS</v>
      </c>
    </row>
    <row r="870" spans="1:6" x14ac:dyDescent="0.25">
      <c r="A870" s="1">
        <v>44973</v>
      </c>
      <c r="B870" t="s">
        <v>1</v>
      </c>
      <c r="C870" t="s">
        <v>872</v>
      </c>
      <c r="D870" t="s">
        <v>9</v>
      </c>
      <c r="E870" t="str">
        <f t="shared" si="14"/>
        <v>832-7-H22-200-001</v>
      </c>
      <c r="F870" t="str">
        <f>VLOOKUP(E870,DWG_TITLES!A:B,2,FALSE)</f>
        <v>CANCELADO - PROCUREMENT SPECIFICATION - TRANSMISSION AND PROPULSOR SYSTEMS</v>
      </c>
    </row>
    <row r="871" spans="1:6" x14ac:dyDescent="0.25">
      <c r="A871" s="1">
        <v>45044</v>
      </c>
      <c r="B871" t="s">
        <v>3</v>
      </c>
      <c r="C871" t="s">
        <v>873</v>
      </c>
      <c r="D871" t="s">
        <v>9</v>
      </c>
      <c r="E871" t="str">
        <f t="shared" si="14"/>
        <v>832-7-H22-202-003</v>
      </c>
      <c r="F871" t="str">
        <f>VLOOKUP(E871,DWG_TITLES!A:B,2,FALSE)</f>
        <v>ACQUISITION SPECIFICATION - SHIP CONTROL AND MONITORING SYSTEM</v>
      </c>
    </row>
    <row r="872" spans="1:6" x14ac:dyDescent="0.25">
      <c r="A872" s="1">
        <v>45072</v>
      </c>
      <c r="B872" t="s">
        <v>3</v>
      </c>
      <c r="C872" t="s">
        <v>874</v>
      </c>
      <c r="D872" t="s">
        <v>9</v>
      </c>
      <c r="E872" t="str">
        <f t="shared" si="14"/>
        <v>832-7-H22-202-003</v>
      </c>
      <c r="F872" t="str">
        <f>VLOOKUP(E872,DWG_TITLES!A:B,2,FALSE)</f>
        <v>ACQUISITION SPECIFICATION - SHIP CONTROL AND MONITORING SYSTEM</v>
      </c>
    </row>
    <row r="873" spans="1:6" x14ac:dyDescent="0.25">
      <c r="A873" s="1">
        <v>45126</v>
      </c>
      <c r="B873" t="s">
        <v>3</v>
      </c>
      <c r="C873" t="s">
        <v>875</v>
      </c>
      <c r="D873" t="s">
        <v>9</v>
      </c>
      <c r="E873" t="str">
        <f t="shared" si="14"/>
        <v>832-7-H22-202-003</v>
      </c>
      <c r="F873" t="str">
        <f>VLOOKUP(E873,DWG_TITLES!A:B,2,FALSE)</f>
        <v>ACQUISITION SPECIFICATION - SHIP CONTROL AND MONITORING SYSTEM</v>
      </c>
    </row>
    <row r="874" spans="1:6" x14ac:dyDescent="0.25">
      <c r="A874" s="1">
        <v>45218</v>
      </c>
      <c r="B874" t="s">
        <v>3</v>
      </c>
      <c r="C874" t="s">
        <v>876</v>
      </c>
      <c r="D874" t="s">
        <v>9</v>
      </c>
      <c r="E874" t="str">
        <f t="shared" si="14"/>
        <v>832-7-H22-202-003</v>
      </c>
      <c r="F874" t="str">
        <f>VLOOKUP(E874,DWG_TITLES!A:B,2,FALSE)</f>
        <v>ACQUISITION SPECIFICATION - SHIP CONTROL AND MONITORING SYSTEM</v>
      </c>
    </row>
    <row r="875" spans="1:6" x14ac:dyDescent="0.25">
      <c r="A875" s="1">
        <v>45218</v>
      </c>
      <c r="B875" t="s">
        <v>3</v>
      </c>
      <c r="C875" t="s">
        <v>877</v>
      </c>
      <c r="D875" t="s">
        <v>9</v>
      </c>
      <c r="E875" t="str">
        <f t="shared" si="14"/>
        <v>832-7-H22-202-004</v>
      </c>
      <c r="F875" t="str">
        <f>VLOOKUP(E875,DWG_TITLES!A:B,2,FALSE)</f>
        <v>TECHNICAL BID EVALUATION - SHIP CONTROL AND MONITORING SYSTEM</v>
      </c>
    </row>
    <row r="876" spans="1:6" x14ac:dyDescent="0.25">
      <c r="A876" s="1">
        <v>45238</v>
      </c>
      <c r="B876" t="s">
        <v>3</v>
      </c>
      <c r="C876" t="s">
        <v>878</v>
      </c>
      <c r="D876" t="s">
        <v>9</v>
      </c>
      <c r="E876" t="str">
        <f t="shared" si="14"/>
        <v>832-7-H22-202-004</v>
      </c>
      <c r="F876" t="str">
        <f>VLOOKUP(E876,DWG_TITLES!A:B,2,FALSE)</f>
        <v>TECHNICAL BID EVALUATION - SHIP CONTROL AND MONITORING SYSTEM</v>
      </c>
    </row>
    <row r="877" spans="1:6" x14ac:dyDescent="0.25">
      <c r="A877" s="1">
        <v>44960</v>
      </c>
      <c r="B877" t="s">
        <v>3</v>
      </c>
      <c r="C877" t="s">
        <v>879</v>
      </c>
      <c r="D877" t="s">
        <v>9</v>
      </c>
      <c r="E877" t="str">
        <f t="shared" si="14"/>
        <v>832-7-H22-233-001</v>
      </c>
      <c r="F877" t="str">
        <f>VLOOKUP(E877,DWG_TITLES!A:B,2,FALSE)</f>
        <v>CANCELADO - PROCUREMENT SPECIFICATION - INTEGRATED ELECTRIC PROPULSION SYSTEM</v>
      </c>
    </row>
    <row r="878" spans="1:6" x14ac:dyDescent="0.25">
      <c r="A878" s="1">
        <v>44974</v>
      </c>
      <c r="B878" t="s">
        <v>3</v>
      </c>
      <c r="C878" t="s">
        <v>880</v>
      </c>
      <c r="D878" t="s">
        <v>9</v>
      </c>
      <c r="E878" t="str">
        <f t="shared" si="14"/>
        <v>832-7-H22-233-001</v>
      </c>
      <c r="F878" t="str">
        <f>VLOOKUP(E878,DWG_TITLES!A:B,2,FALSE)</f>
        <v>CANCELADO - PROCUREMENT SPECIFICATION - INTEGRATED ELECTRIC PROPULSION SYSTEM</v>
      </c>
    </row>
    <row r="879" spans="1:6" x14ac:dyDescent="0.25">
      <c r="A879" s="1">
        <v>44981</v>
      </c>
      <c r="B879" t="s">
        <v>3</v>
      </c>
      <c r="C879" t="s">
        <v>881</v>
      </c>
      <c r="D879" t="s">
        <v>9</v>
      </c>
      <c r="E879" t="str">
        <f t="shared" ref="E879:E910" si="15">LEFT(C879,17)</f>
        <v>832-7-H22-233-001</v>
      </c>
      <c r="F879" t="str">
        <f>VLOOKUP(E879,DWG_TITLES!A:B,2,FALSE)</f>
        <v>CANCELADO - PROCUREMENT SPECIFICATION - INTEGRATED ELECTRIC PROPULSION SYSTEM</v>
      </c>
    </row>
    <row r="880" spans="1:6" x14ac:dyDescent="0.25">
      <c r="A880" s="1">
        <v>44985</v>
      </c>
      <c r="B880" t="s">
        <v>3</v>
      </c>
      <c r="C880" t="s">
        <v>882</v>
      </c>
      <c r="D880" t="s">
        <v>9</v>
      </c>
      <c r="E880" t="str">
        <f t="shared" si="15"/>
        <v>832-7-H22-233-001</v>
      </c>
      <c r="F880" t="str">
        <f>VLOOKUP(E880,DWG_TITLES!A:B,2,FALSE)</f>
        <v>CANCELADO - PROCUREMENT SPECIFICATION - INTEGRATED ELECTRIC PROPULSION SYSTEM</v>
      </c>
    </row>
    <row r="881" spans="1:6" x14ac:dyDescent="0.25">
      <c r="A881" s="1">
        <v>46127</v>
      </c>
      <c r="B881" t="s">
        <v>3</v>
      </c>
      <c r="C881" t="s">
        <v>883</v>
      </c>
      <c r="D881" t="s">
        <v>9</v>
      </c>
      <c r="E881" t="str">
        <f t="shared" si="15"/>
        <v>832-7-H22-233-001</v>
      </c>
      <c r="F881" t="str">
        <f>VLOOKUP(E881,DWG_TITLES!A:B,2,FALSE)</f>
        <v>CANCELADO - PROCUREMENT SPECIFICATION - INTEGRATED ELECTRIC PROPULSION SYSTEM</v>
      </c>
    </row>
    <row r="882" spans="1:6" x14ac:dyDescent="0.25">
      <c r="A882" s="1">
        <v>45075</v>
      </c>
      <c r="B882" t="s">
        <v>3</v>
      </c>
      <c r="C882" t="s">
        <v>884</v>
      </c>
      <c r="D882" t="s">
        <v>9</v>
      </c>
      <c r="E882" t="str">
        <f t="shared" si="15"/>
        <v>832-7-H22-233-001</v>
      </c>
      <c r="F882" t="str">
        <f>VLOOKUP(E882,DWG_TITLES!A:B,2,FALSE)</f>
        <v>CANCELADO - PROCUREMENT SPECIFICATION - INTEGRATED ELECTRIC PROPULSION SYSTEM</v>
      </c>
    </row>
    <row r="883" spans="1:6" x14ac:dyDescent="0.25">
      <c r="A883" s="1">
        <v>45259</v>
      </c>
      <c r="B883" t="s">
        <v>3</v>
      </c>
      <c r="C883" t="s">
        <v>885</v>
      </c>
      <c r="D883" t="s">
        <v>9</v>
      </c>
      <c r="E883" t="str">
        <f t="shared" si="15"/>
        <v>832-7-H22-233-001</v>
      </c>
      <c r="F883" t="str">
        <f>VLOOKUP(E883,DWG_TITLES!A:B,2,FALSE)</f>
        <v>CANCELADO - PROCUREMENT SPECIFICATION - INTEGRATED ELECTRIC PROPULSION SYSTEM</v>
      </c>
    </row>
    <row r="884" spans="1:6" x14ac:dyDescent="0.25">
      <c r="A884" s="1">
        <v>45301</v>
      </c>
      <c r="B884" t="s">
        <v>3</v>
      </c>
      <c r="C884" t="s">
        <v>886</v>
      </c>
      <c r="D884" t="s">
        <v>9</v>
      </c>
      <c r="E884" t="str">
        <f t="shared" si="15"/>
        <v>832-7-H22-233-001</v>
      </c>
      <c r="F884" t="str">
        <f>VLOOKUP(E884,DWG_TITLES!A:B,2,FALSE)</f>
        <v>CANCELADO - PROCUREMENT SPECIFICATION - INTEGRATED ELECTRIC PROPULSION SYSTEM</v>
      </c>
    </row>
    <row r="885" spans="1:6" x14ac:dyDescent="0.25">
      <c r="A885" s="1">
        <v>46000</v>
      </c>
      <c r="B885" t="s">
        <v>3</v>
      </c>
      <c r="C885" t="s">
        <v>887</v>
      </c>
      <c r="D885" t="s">
        <v>9</v>
      </c>
      <c r="E885" t="str">
        <f t="shared" si="15"/>
        <v>832-7-H22-233-001</v>
      </c>
      <c r="F885" t="str">
        <f>VLOOKUP(E885,DWG_TITLES!A:B,2,FALSE)</f>
        <v>CANCELADO - PROCUREMENT SPECIFICATION - INTEGRATED ELECTRIC PROPULSION SYSTEM</v>
      </c>
    </row>
    <row r="886" spans="1:6" x14ac:dyDescent="0.25">
      <c r="A886" s="1">
        <v>46141</v>
      </c>
      <c r="B886" t="s">
        <v>3</v>
      </c>
      <c r="C886" t="s">
        <v>888</v>
      </c>
      <c r="D886" t="s">
        <v>9</v>
      </c>
      <c r="E886" t="str">
        <f t="shared" si="15"/>
        <v>832-7-H22-233-001</v>
      </c>
      <c r="F886" t="str">
        <f>VLOOKUP(E886,DWG_TITLES!A:B,2,FALSE)</f>
        <v>CANCELADO - PROCUREMENT SPECIFICATION - INTEGRATED ELECTRIC PROPULSION SYSTEM</v>
      </c>
    </row>
    <row r="887" spans="1:6" x14ac:dyDescent="0.25">
      <c r="A887" s="1">
        <v>46196</v>
      </c>
      <c r="B887" t="s">
        <v>3</v>
      </c>
      <c r="C887" t="s">
        <v>13249</v>
      </c>
      <c r="D887" t="s">
        <v>9</v>
      </c>
      <c r="E887" t="str">
        <f t="shared" si="15"/>
        <v>832-7-H22-233-001</v>
      </c>
      <c r="F887" t="str">
        <f>VLOOKUP(E887,DWG_TITLES!A:B,2,FALSE)</f>
        <v>CANCELADO - PROCUREMENT SPECIFICATION - INTEGRATED ELECTRIC PROPULSION SYSTEM</v>
      </c>
    </row>
    <row r="888" spans="1:6" x14ac:dyDescent="0.25">
      <c r="A888" s="1">
        <v>45055</v>
      </c>
      <c r="B888" t="s">
        <v>3</v>
      </c>
      <c r="C888" t="s">
        <v>889</v>
      </c>
      <c r="D888" t="s">
        <v>9</v>
      </c>
      <c r="E888" t="str">
        <f t="shared" si="15"/>
        <v>832-7-H22-233-002</v>
      </c>
      <c r="F888" t="str">
        <f>VLOOKUP(E888,DWG_TITLES!A:B,2,FALSE)</f>
        <v>CANCELADO - PROCUREMENT SPECIFICATION - POWER DISTRIBUTION BOARD</v>
      </c>
    </row>
    <row r="889" spans="1:6" x14ac:dyDescent="0.25">
      <c r="A889" s="1">
        <v>45120</v>
      </c>
      <c r="B889" t="s">
        <v>3</v>
      </c>
      <c r="C889" t="s">
        <v>890</v>
      </c>
      <c r="D889" t="s">
        <v>9</v>
      </c>
      <c r="E889" t="str">
        <f t="shared" si="15"/>
        <v>832-7-H22-233-002</v>
      </c>
      <c r="F889" t="str">
        <f>VLOOKUP(E889,DWG_TITLES!A:B,2,FALSE)</f>
        <v>CANCELADO - PROCUREMENT SPECIFICATION - POWER DISTRIBUTION BOARD</v>
      </c>
    </row>
    <row r="890" spans="1:6" x14ac:dyDescent="0.25">
      <c r="A890" s="1">
        <v>45139</v>
      </c>
      <c r="B890" t="s">
        <v>3</v>
      </c>
      <c r="C890" t="s">
        <v>891</v>
      </c>
      <c r="D890" t="s">
        <v>9</v>
      </c>
      <c r="E890" t="str">
        <f t="shared" si="15"/>
        <v>832-7-H22-233-002</v>
      </c>
      <c r="F890" t="str">
        <f>VLOOKUP(E890,DWG_TITLES!A:B,2,FALSE)</f>
        <v>CANCELADO - PROCUREMENT SPECIFICATION - POWER DISTRIBUTION BOARD</v>
      </c>
    </row>
    <row r="891" spans="1:6" x14ac:dyDescent="0.25">
      <c r="A891" s="1">
        <v>45177</v>
      </c>
      <c r="B891" t="s">
        <v>3</v>
      </c>
      <c r="C891" t="s">
        <v>892</v>
      </c>
      <c r="D891" t="s">
        <v>9</v>
      </c>
      <c r="E891" t="str">
        <f t="shared" si="15"/>
        <v>832-7-H22-233-002</v>
      </c>
      <c r="F891" t="str">
        <f>VLOOKUP(E891,DWG_TITLES!A:B,2,FALSE)</f>
        <v>CANCELADO - PROCUREMENT SPECIFICATION - POWER DISTRIBUTION BOARD</v>
      </c>
    </row>
    <row r="892" spans="1:6" x14ac:dyDescent="0.25">
      <c r="A892" s="1">
        <v>45245</v>
      </c>
      <c r="B892" t="s">
        <v>3</v>
      </c>
      <c r="C892" t="s">
        <v>893</v>
      </c>
      <c r="D892" t="s">
        <v>9</v>
      </c>
      <c r="E892" t="str">
        <f t="shared" si="15"/>
        <v>832-7-H22-233-002</v>
      </c>
      <c r="F892" t="str">
        <f>VLOOKUP(E892,DWG_TITLES!A:B,2,FALSE)</f>
        <v>CANCELADO - PROCUREMENT SPECIFICATION - POWER DISTRIBUTION BOARD</v>
      </c>
    </row>
    <row r="893" spans="1:6" x14ac:dyDescent="0.25">
      <c r="A893" s="1">
        <v>45259</v>
      </c>
      <c r="B893" t="s">
        <v>3</v>
      </c>
      <c r="C893" t="s">
        <v>894</v>
      </c>
      <c r="D893" t="s">
        <v>9</v>
      </c>
      <c r="E893" t="str">
        <f t="shared" si="15"/>
        <v>832-7-H22-233-002</v>
      </c>
      <c r="F893" t="str">
        <f>VLOOKUP(E893,DWG_TITLES!A:B,2,FALSE)</f>
        <v>CANCELADO - PROCUREMENT SPECIFICATION - POWER DISTRIBUTION BOARD</v>
      </c>
    </row>
    <row r="894" spans="1:6" x14ac:dyDescent="0.25">
      <c r="A894" s="1">
        <v>45946</v>
      </c>
      <c r="B894" t="s">
        <v>3</v>
      </c>
      <c r="C894" t="s">
        <v>895</v>
      </c>
      <c r="D894" t="s">
        <v>9</v>
      </c>
      <c r="E894" t="str">
        <f t="shared" si="15"/>
        <v>832-7-H22-233-002</v>
      </c>
      <c r="F894" t="str">
        <f>VLOOKUP(E894,DWG_TITLES!A:B,2,FALSE)</f>
        <v>CANCELADO - PROCUREMENT SPECIFICATION - POWER DISTRIBUTION BOARD</v>
      </c>
    </row>
    <row r="895" spans="1:6" x14ac:dyDescent="0.25">
      <c r="A895" s="1">
        <v>46009</v>
      </c>
      <c r="B895" t="s">
        <v>3</v>
      </c>
      <c r="C895" t="s">
        <v>896</v>
      </c>
      <c r="D895" t="s">
        <v>9</v>
      </c>
      <c r="E895" t="str">
        <f t="shared" si="15"/>
        <v>832-7-H22-233-002</v>
      </c>
      <c r="F895" t="str">
        <f>VLOOKUP(E895,DWG_TITLES!A:B,2,FALSE)</f>
        <v>CANCELADO - PROCUREMENT SPECIFICATION - POWER DISTRIBUTION BOARD</v>
      </c>
    </row>
    <row r="896" spans="1:6" x14ac:dyDescent="0.25">
      <c r="A896" s="1">
        <v>46080</v>
      </c>
      <c r="B896" t="s">
        <v>3</v>
      </c>
      <c r="C896" t="s">
        <v>897</v>
      </c>
      <c r="D896" t="s">
        <v>9</v>
      </c>
      <c r="E896" t="str">
        <f t="shared" si="15"/>
        <v>832-7-H22-233-002</v>
      </c>
      <c r="F896" t="str">
        <f>VLOOKUP(E896,DWG_TITLES!A:B,2,FALSE)</f>
        <v>CANCELADO - PROCUREMENT SPECIFICATION - POWER DISTRIBUTION BOARD</v>
      </c>
    </row>
    <row r="897" spans="1:6" x14ac:dyDescent="0.25">
      <c r="A897" s="1">
        <v>46155</v>
      </c>
      <c r="B897" t="s">
        <v>3</v>
      </c>
      <c r="C897" t="s">
        <v>898</v>
      </c>
      <c r="D897" t="s">
        <v>9</v>
      </c>
      <c r="E897" t="str">
        <f t="shared" si="15"/>
        <v>832-7-H22-233-002</v>
      </c>
      <c r="F897" t="str">
        <f>VLOOKUP(E897,DWG_TITLES!A:B,2,FALSE)</f>
        <v>CANCELADO - PROCUREMENT SPECIFICATION - POWER DISTRIBUTION BOARD</v>
      </c>
    </row>
    <row r="898" spans="1:6" x14ac:dyDescent="0.25">
      <c r="A898" s="1">
        <v>44883</v>
      </c>
      <c r="B898" t="s">
        <v>1</v>
      </c>
      <c r="C898" t="s">
        <v>899</v>
      </c>
      <c r="D898" t="s">
        <v>9</v>
      </c>
      <c r="E898" t="str">
        <f t="shared" si="15"/>
        <v>832-7-H22-235-001</v>
      </c>
      <c r="F898" t="str">
        <f>VLOOKUP(E898,DWG_TITLES!A:B,2,FALSE)</f>
        <v>CANCELADO - PROCUREMENT SPECIFICATION - MAIN GNERATOR ENGINES</v>
      </c>
    </row>
    <row r="899" spans="1:6" x14ac:dyDescent="0.25">
      <c r="A899" s="1">
        <v>44970</v>
      </c>
      <c r="B899" t="s">
        <v>1</v>
      </c>
      <c r="C899" t="s">
        <v>900</v>
      </c>
      <c r="D899" t="s">
        <v>9</v>
      </c>
      <c r="E899" t="str">
        <f t="shared" si="15"/>
        <v>832-7-H22-235-001</v>
      </c>
      <c r="F899" t="str">
        <f>VLOOKUP(E899,DWG_TITLES!A:B,2,FALSE)</f>
        <v>CANCELADO - PROCUREMENT SPECIFICATION - MAIN GNERATOR ENGINES</v>
      </c>
    </row>
    <row r="900" spans="1:6" x14ac:dyDescent="0.25">
      <c r="A900" s="1">
        <v>45076</v>
      </c>
      <c r="B900" t="s">
        <v>1</v>
      </c>
      <c r="C900" t="s">
        <v>901</v>
      </c>
      <c r="D900" t="s">
        <v>9</v>
      </c>
      <c r="E900" t="str">
        <f t="shared" si="15"/>
        <v>832-7-H22-235-001</v>
      </c>
      <c r="F900" t="str">
        <f>VLOOKUP(E900,DWG_TITLES!A:B,2,FALSE)</f>
        <v>CANCELADO - PROCUREMENT SPECIFICATION - MAIN GNERATOR ENGINES</v>
      </c>
    </row>
    <row r="901" spans="1:6" x14ac:dyDescent="0.25">
      <c r="A901" s="1">
        <v>44956</v>
      </c>
      <c r="B901" t="s">
        <v>1</v>
      </c>
      <c r="C901" t="s">
        <v>902</v>
      </c>
      <c r="D901" t="s">
        <v>9</v>
      </c>
      <c r="E901" t="str">
        <f t="shared" si="15"/>
        <v>832-7-H22-245-001</v>
      </c>
      <c r="F901" t="str">
        <f>VLOOKUP(E901,DWG_TITLES!A:B,2,FALSE)</f>
        <v>CANCELADO - PROCUREMENT SPECIFICATION - BOW THRUSTER SYSTEM</v>
      </c>
    </row>
    <row r="902" spans="1:6" x14ac:dyDescent="0.25">
      <c r="A902" s="1">
        <v>44970</v>
      </c>
      <c r="B902" t="s">
        <v>1</v>
      </c>
      <c r="C902" t="s">
        <v>903</v>
      </c>
      <c r="D902" t="s">
        <v>9</v>
      </c>
      <c r="E902" t="str">
        <f t="shared" si="15"/>
        <v>832-7-H22-245-001</v>
      </c>
      <c r="F902" t="str">
        <f>VLOOKUP(E902,DWG_TITLES!A:B,2,FALSE)</f>
        <v>CANCELADO - PROCUREMENT SPECIFICATION - BOW THRUSTER SYSTEM</v>
      </c>
    </row>
    <row r="903" spans="1:6" x14ac:dyDescent="0.25">
      <c r="A903" s="1">
        <v>44883</v>
      </c>
      <c r="B903" t="s">
        <v>1</v>
      </c>
      <c r="C903" t="s">
        <v>904</v>
      </c>
      <c r="D903" t="s">
        <v>9</v>
      </c>
      <c r="E903" t="str">
        <f t="shared" si="15"/>
        <v>832-7-H22-245-002</v>
      </c>
      <c r="F903" t="str">
        <f>VLOOKUP(E903,DWG_TITLES!A:B,2,FALSE)</f>
        <v>CANCELADO - PROCUREMENT SPECIFICATION - STERN THRUSTER SYSTEM</v>
      </c>
    </row>
    <row r="904" spans="1:6" x14ac:dyDescent="0.25">
      <c r="A904" s="1">
        <v>44956</v>
      </c>
      <c r="B904" t="s">
        <v>1</v>
      </c>
      <c r="C904" t="s">
        <v>905</v>
      </c>
      <c r="D904" t="s">
        <v>9</v>
      </c>
      <c r="E904" t="str">
        <f t="shared" si="15"/>
        <v>832-7-H22-245-002</v>
      </c>
      <c r="F904" t="str">
        <f>VLOOKUP(E904,DWG_TITLES!A:B,2,FALSE)</f>
        <v>CANCELADO - PROCUREMENT SPECIFICATION - STERN THRUSTER SYSTEM</v>
      </c>
    </row>
    <row r="905" spans="1:6" x14ac:dyDescent="0.25">
      <c r="A905" s="1">
        <v>44970</v>
      </c>
      <c r="B905" t="s">
        <v>1</v>
      </c>
      <c r="C905" t="s">
        <v>906</v>
      </c>
      <c r="D905" t="s">
        <v>9</v>
      </c>
      <c r="E905" t="str">
        <f t="shared" si="15"/>
        <v>832-7-H22-245-002</v>
      </c>
      <c r="F905" t="str">
        <f>VLOOKUP(E905,DWG_TITLES!A:B,2,FALSE)</f>
        <v>CANCELADO - PROCUREMENT SPECIFICATION - STERN THRUSTER SYSTEM</v>
      </c>
    </row>
    <row r="906" spans="1:6" x14ac:dyDescent="0.25">
      <c r="A906" s="1">
        <v>45099</v>
      </c>
      <c r="B906" t="s">
        <v>1</v>
      </c>
      <c r="C906" t="s">
        <v>907</v>
      </c>
      <c r="D906" t="s">
        <v>9</v>
      </c>
      <c r="E906" t="str">
        <f t="shared" si="15"/>
        <v>832-7-H22-256-001</v>
      </c>
      <c r="F906" t="str">
        <f>VLOOKUP(E906,DWG_TITLES!A:B,2,FALSE)</f>
        <v>ACQUISITION SPECIFICATION - PLATE TYPE HEAT EXCHANGER FOR FRESH WATER COOLING SYSTEM</v>
      </c>
    </row>
    <row r="907" spans="1:6" x14ac:dyDescent="0.25">
      <c r="A907" s="1">
        <v>45105</v>
      </c>
      <c r="B907" t="s">
        <v>1</v>
      </c>
      <c r="C907" t="s">
        <v>908</v>
      </c>
      <c r="D907" t="s">
        <v>9</v>
      </c>
      <c r="E907" t="str">
        <f t="shared" si="15"/>
        <v>832-7-H22-256-001</v>
      </c>
      <c r="F907" t="str">
        <f>VLOOKUP(E907,DWG_TITLES!A:B,2,FALSE)</f>
        <v>ACQUISITION SPECIFICATION - PLATE TYPE HEAT EXCHANGER FOR FRESH WATER COOLING SYSTEM</v>
      </c>
    </row>
    <row r="908" spans="1:6" x14ac:dyDescent="0.25">
      <c r="A908" s="1">
        <v>45113</v>
      </c>
      <c r="B908" t="s">
        <v>1</v>
      </c>
      <c r="C908" t="s">
        <v>909</v>
      </c>
      <c r="D908" t="s">
        <v>9</v>
      </c>
      <c r="E908" t="str">
        <f t="shared" si="15"/>
        <v>832-7-H22-256-001</v>
      </c>
      <c r="F908" t="str">
        <f>VLOOKUP(E908,DWG_TITLES!A:B,2,FALSE)</f>
        <v>ACQUISITION SPECIFICATION - PLATE TYPE HEAT EXCHANGER FOR FRESH WATER COOLING SYSTEM</v>
      </c>
    </row>
    <row r="909" spans="1:6" x14ac:dyDescent="0.25">
      <c r="A909" s="1">
        <v>45119</v>
      </c>
      <c r="B909" t="s">
        <v>1</v>
      </c>
      <c r="C909" t="s">
        <v>910</v>
      </c>
      <c r="D909" t="s">
        <v>9</v>
      </c>
      <c r="E909" t="str">
        <f t="shared" si="15"/>
        <v>832-7-H22-256-002</v>
      </c>
      <c r="F909" t="str">
        <f>VLOOKUP(E909,DWG_TITLES!A:B,2,FALSE)</f>
        <v>ACQUISITION SPECIFICATION - THERMOSTATIC VALVE</v>
      </c>
    </row>
    <row r="910" spans="1:6" x14ac:dyDescent="0.25">
      <c r="A910" s="1">
        <v>45125</v>
      </c>
      <c r="B910" t="s">
        <v>1</v>
      </c>
      <c r="C910" t="s">
        <v>911</v>
      </c>
      <c r="D910" t="s">
        <v>9</v>
      </c>
      <c r="E910" t="str">
        <f t="shared" si="15"/>
        <v>832-7-H22-256-002</v>
      </c>
      <c r="F910" t="str">
        <f>VLOOKUP(E910,DWG_TITLES!A:B,2,FALSE)</f>
        <v>ACQUISITION SPECIFICATION - THERMOSTATIC VALVE</v>
      </c>
    </row>
    <row r="911" spans="1:6" x14ac:dyDescent="0.25">
      <c r="A911" s="1">
        <v>45153</v>
      </c>
      <c r="B911" t="s">
        <v>1</v>
      </c>
      <c r="C911" t="s">
        <v>912</v>
      </c>
      <c r="D911" t="s">
        <v>9</v>
      </c>
      <c r="E911" t="str">
        <f t="shared" ref="E911:E942" si="16">LEFT(C911,17)</f>
        <v>832-7-H22-256-002</v>
      </c>
      <c r="F911" t="str">
        <f>VLOOKUP(E911,DWG_TITLES!A:B,2,FALSE)</f>
        <v>ACQUISITION SPECIFICATION - THERMOSTATIC VALVE</v>
      </c>
    </row>
    <row r="912" spans="1:6" x14ac:dyDescent="0.25">
      <c r="A912" s="1">
        <v>45226</v>
      </c>
      <c r="B912" t="s">
        <v>1</v>
      </c>
      <c r="C912" t="s">
        <v>913</v>
      </c>
      <c r="D912" t="s">
        <v>9</v>
      </c>
      <c r="E912" t="str">
        <f t="shared" si="16"/>
        <v>832-7-H22-256-002</v>
      </c>
      <c r="F912" t="str">
        <f>VLOOKUP(E912,DWG_TITLES!A:B,2,FALSE)</f>
        <v>ACQUISITION SPECIFICATION - THERMOSTATIC VALVE</v>
      </c>
    </row>
    <row r="913" spans="1:6" x14ac:dyDescent="0.25">
      <c r="A913" s="1">
        <v>45141</v>
      </c>
      <c r="B913" t="s">
        <v>1</v>
      </c>
      <c r="C913" t="s">
        <v>914</v>
      </c>
      <c r="D913" t="s">
        <v>9</v>
      </c>
      <c r="E913" t="str">
        <f t="shared" si="16"/>
        <v>832-7-H22-256-003</v>
      </c>
      <c r="F913" t="str">
        <f>VLOOKUP(E913,DWG_TITLES!A:B,2,FALSE)</f>
        <v>TECHNICAL BID EVALUATION - PLATE TYPE HEAT EXCHANGER FOR FRESH WATER COOLING SYSTEM</v>
      </c>
    </row>
    <row r="914" spans="1:6" x14ac:dyDescent="0.25">
      <c r="A914" s="1">
        <v>45145</v>
      </c>
      <c r="B914" t="s">
        <v>1</v>
      </c>
      <c r="C914" t="s">
        <v>915</v>
      </c>
      <c r="D914" t="s">
        <v>9</v>
      </c>
      <c r="E914" t="str">
        <f t="shared" si="16"/>
        <v>832-7-H22-256-003</v>
      </c>
      <c r="F914" t="str">
        <f>VLOOKUP(E914,DWG_TITLES!A:B,2,FALSE)</f>
        <v>TECHNICAL BID EVALUATION - PLATE TYPE HEAT EXCHANGER FOR FRESH WATER COOLING SYSTEM</v>
      </c>
    </row>
    <row r="915" spans="1:6" x14ac:dyDescent="0.25">
      <c r="A915" s="1">
        <v>45194</v>
      </c>
      <c r="B915" t="s">
        <v>1</v>
      </c>
      <c r="C915" t="s">
        <v>916</v>
      </c>
      <c r="D915" t="s">
        <v>9</v>
      </c>
      <c r="E915" t="str">
        <f t="shared" si="16"/>
        <v>832-7-H22-256-003</v>
      </c>
      <c r="F915" t="str">
        <f>VLOOKUP(E915,DWG_TITLES!A:B,2,FALSE)</f>
        <v>TECHNICAL BID EVALUATION - PLATE TYPE HEAT EXCHANGER FOR FRESH WATER COOLING SYSTEM</v>
      </c>
    </row>
    <row r="916" spans="1:6" x14ac:dyDescent="0.25">
      <c r="A916" s="1">
        <v>45252</v>
      </c>
      <c r="B916" t="s">
        <v>1</v>
      </c>
      <c r="C916" t="s">
        <v>917</v>
      </c>
      <c r="D916" t="s">
        <v>9</v>
      </c>
      <c r="E916" t="str">
        <f t="shared" si="16"/>
        <v>832-7-H22-256-003</v>
      </c>
      <c r="F916" t="str">
        <f>VLOOKUP(E916,DWG_TITLES!A:B,2,FALSE)</f>
        <v>TECHNICAL BID EVALUATION - PLATE TYPE HEAT EXCHANGER FOR FRESH WATER COOLING SYSTEM</v>
      </c>
    </row>
    <row r="917" spans="1:6" x14ac:dyDescent="0.25">
      <c r="A917" s="1">
        <v>45224</v>
      </c>
      <c r="B917" t="s">
        <v>1</v>
      </c>
      <c r="C917" t="s">
        <v>918</v>
      </c>
      <c r="D917" t="s">
        <v>9</v>
      </c>
      <c r="E917" t="str">
        <f t="shared" si="16"/>
        <v>832-7-H22-256-004</v>
      </c>
      <c r="F917" t="str">
        <f>VLOOKUP(E917,DWG_TITLES!A:B,2,FALSE)</f>
        <v>TECHNICAL BID EVALUATION - THERMOSTATIC VALVE</v>
      </c>
    </row>
    <row r="918" spans="1:6" x14ac:dyDescent="0.25">
      <c r="A918" s="1">
        <v>45225</v>
      </c>
      <c r="B918" t="s">
        <v>1</v>
      </c>
      <c r="C918" t="s">
        <v>919</v>
      </c>
      <c r="D918" t="s">
        <v>9</v>
      </c>
      <c r="E918" t="str">
        <f t="shared" si="16"/>
        <v>832-7-H22-256-004</v>
      </c>
      <c r="F918" t="str">
        <f>VLOOKUP(E918,DWG_TITLES!A:B,2,FALSE)</f>
        <v>TECHNICAL BID EVALUATION - THERMOSTATIC VALVE</v>
      </c>
    </row>
    <row r="919" spans="1:6" x14ac:dyDescent="0.25">
      <c r="A919" s="1">
        <v>45239</v>
      </c>
      <c r="B919" t="s">
        <v>1</v>
      </c>
      <c r="C919" t="s">
        <v>920</v>
      </c>
      <c r="D919" t="s">
        <v>9</v>
      </c>
      <c r="E919" t="str">
        <f t="shared" si="16"/>
        <v>832-7-H22-256-004</v>
      </c>
      <c r="F919" t="str">
        <f>VLOOKUP(E919,DWG_TITLES!A:B,2,FALSE)</f>
        <v>TECHNICAL BID EVALUATION - THERMOSTATIC VALVE</v>
      </c>
    </row>
    <row r="920" spans="1:6" x14ac:dyDescent="0.25">
      <c r="A920" s="1">
        <v>45246</v>
      </c>
      <c r="B920" t="s">
        <v>1</v>
      </c>
      <c r="C920" t="s">
        <v>921</v>
      </c>
      <c r="D920" t="s">
        <v>9</v>
      </c>
      <c r="E920" t="str">
        <f t="shared" si="16"/>
        <v>832-7-H22-256-004</v>
      </c>
      <c r="F920" t="str">
        <f>VLOOKUP(E920,DWG_TITLES!A:B,2,FALSE)</f>
        <v>TECHNICAL BID EVALUATION - THERMOSTATIC VALVE</v>
      </c>
    </row>
    <row r="921" spans="1:6" x14ac:dyDescent="0.25">
      <c r="A921" s="1">
        <v>44972</v>
      </c>
      <c r="B921" t="s">
        <v>1</v>
      </c>
      <c r="C921" t="s">
        <v>922</v>
      </c>
      <c r="D921" t="s">
        <v>9</v>
      </c>
      <c r="E921" t="str">
        <f t="shared" si="16"/>
        <v>832-7-H22-259-001</v>
      </c>
      <c r="F921" t="str">
        <f>VLOOKUP(E921,DWG_TITLES!A:B,2,FALSE)</f>
        <v>ACQUISITION SPECIFICATION - GAS DISCHARGE SYSTEM</v>
      </c>
    </row>
    <row r="922" spans="1:6" x14ac:dyDescent="0.25">
      <c r="A922" s="1">
        <v>45068</v>
      </c>
      <c r="B922" t="s">
        <v>1</v>
      </c>
      <c r="C922" t="s">
        <v>923</v>
      </c>
      <c r="D922" t="s">
        <v>9</v>
      </c>
      <c r="E922" t="str">
        <f t="shared" si="16"/>
        <v>832-7-H22-259-001</v>
      </c>
      <c r="F922" t="str">
        <f>VLOOKUP(E922,DWG_TITLES!A:B,2,FALSE)</f>
        <v>ACQUISITION SPECIFICATION - GAS DISCHARGE SYSTEM</v>
      </c>
    </row>
    <row r="923" spans="1:6" x14ac:dyDescent="0.25">
      <c r="A923" s="1">
        <v>45919</v>
      </c>
      <c r="B923" t="s">
        <v>1</v>
      </c>
      <c r="C923" t="s">
        <v>924</v>
      </c>
      <c r="D923" t="s">
        <v>9</v>
      </c>
      <c r="E923" t="str">
        <f t="shared" si="16"/>
        <v>832-7-H22-259-001</v>
      </c>
      <c r="F923" t="str">
        <f>VLOOKUP(E923,DWG_TITLES!A:B,2,FALSE)</f>
        <v>ACQUISITION SPECIFICATION - GAS DISCHARGE SYSTEM</v>
      </c>
    </row>
    <row r="924" spans="1:6" x14ac:dyDescent="0.25">
      <c r="A924" s="1">
        <v>45161</v>
      </c>
      <c r="B924" t="s">
        <v>1</v>
      </c>
      <c r="C924" t="s">
        <v>925</v>
      </c>
      <c r="D924" t="s">
        <v>9</v>
      </c>
      <c r="E924" t="str">
        <f t="shared" si="16"/>
        <v>832-7-H22-259-002</v>
      </c>
      <c r="F924" t="str">
        <f>VLOOKUP(E924,DWG_TITLES!A:B,2,FALSE)</f>
        <v>TECHNICAL BID EVALUATION - GAS DISCHARGE SYSTEM</v>
      </c>
    </row>
    <row r="925" spans="1:6" x14ac:dyDescent="0.25">
      <c r="A925" s="1">
        <v>45190</v>
      </c>
      <c r="B925" t="s">
        <v>1</v>
      </c>
      <c r="C925" t="s">
        <v>926</v>
      </c>
      <c r="D925" t="s">
        <v>9</v>
      </c>
      <c r="E925" t="str">
        <f t="shared" si="16"/>
        <v>832-7-H22-259-002</v>
      </c>
      <c r="F925" t="str">
        <f>VLOOKUP(E925,DWG_TITLES!A:B,2,FALSE)</f>
        <v>TECHNICAL BID EVALUATION - GAS DISCHARGE SYSTEM</v>
      </c>
    </row>
    <row r="926" spans="1:6" x14ac:dyDescent="0.25">
      <c r="A926" s="1">
        <v>45737</v>
      </c>
      <c r="B926" t="s">
        <v>3</v>
      </c>
      <c r="C926" t="s">
        <v>927</v>
      </c>
      <c r="D926" t="s">
        <v>9</v>
      </c>
      <c r="E926" t="str">
        <f t="shared" si="16"/>
        <v>832-7-H22-300-002</v>
      </c>
      <c r="F926" t="str">
        <f>VLOOKUP(E926,DWG_TITLES!A:B,2,FALSE)</f>
        <v>TPS - SYSTEM INTEGRATION</v>
      </c>
    </row>
    <row r="927" spans="1:6" x14ac:dyDescent="0.25">
      <c r="A927" s="1">
        <v>46114</v>
      </c>
      <c r="B927" t="s">
        <v>3</v>
      </c>
      <c r="C927" t="s">
        <v>928</v>
      </c>
      <c r="D927" t="s">
        <v>9</v>
      </c>
      <c r="E927" t="str">
        <f t="shared" si="16"/>
        <v>832-7-H22-300-003</v>
      </c>
      <c r="F927" t="str">
        <f>VLOOKUP(E927,DWG_TITLES!A:B,2,FALSE)</f>
        <v>TPS – System Integration in Accordance with MIL-STD-882E</v>
      </c>
    </row>
    <row r="928" spans="1:6" x14ac:dyDescent="0.25">
      <c r="A928" s="1">
        <v>44889</v>
      </c>
      <c r="B928" t="s">
        <v>1</v>
      </c>
      <c r="C928" t="s">
        <v>929</v>
      </c>
      <c r="D928" t="s">
        <v>9</v>
      </c>
      <c r="E928" t="str">
        <f t="shared" si="16"/>
        <v>832-7-H22-312-001</v>
      </c>
      <c r="F928" t="str">
        <f>VLOOKUP(E928,DWG_TITLES!A:B,2,FALSE)</f>
        <v>CANCELADO - PROCUREMENT SPECIFICATION - EMERGENCY GENERATOR</v>
      </c>
    </row>
    <row r="929" spans="1:6" x14ac:dyDescent="0.25">
      <c r="A929" s="1">
        <v>44970</v>
      </c>
      <c r="B929" t="s">
        <v>1</v>
      </c>
      <c r="C929" t="s">
        <v>930</v>
      </c>
      <c r="D929" t="s">
        <v>9</v>
      </c>
      <c r="E929" t="str">
        <f t="shared" si="16"/>
        <v>832-7-H22-312-001</v>
      </c>
      <c r="F929" t="str">
        <f>VLOOKUP(E929,DWG_TITLES!A:B,2,FALSE)</f>
        <v>CANCELADO - PROCUREMENT SPECIFICATION - EMERGENCY GENERATOR</v>
      </c>
    </row>
    <row r="930" spans="1:6" x14ac:dyDescent="0.25">
      <c r="A930" s="1">
        <v>45012</v>
      </c>
      <c r="B930" t="s">
        <v>3</v>
      </c>
      <c r="C930" t="s">
        <v>931</v>
      </c>
      <c r="D930" t="s">
        <v>9</v>
      </c>
      <c r="E930" t="str">
        <f t="shared" si="16"/>
        <v>832-7-H22-313-001</v>
      </c>
      <c r="F930" t="str">
        <f>VLOOKUP(E930,DWG_TITLES!A:B,2,FALSE)</f>
        <v>PROCUREMENT SPECIFICATION - UPS</v>
      </c>
    </row>
    <row r="931" spans="1:6" x14ac:dyDescent="0.25">
      <c r="A931" s="1">
        <v>45055</v>
      </c>
      <c r="B931" t="s">
        <v>3</v>
      </c>
      <c r="C931" t="s">
        <v>932</v>
      </c>
      <c r="D931" t="s">
        <v>9</v>
      </c>
      <c r="E931" t="str">
        <f t="shared" si="16"/>
        <v>832-7-H22-313-001</v>
      </c>
      <c r="F931" t="str">
        <f>VLOOKUP(E931,DWG_TITLES!A:B,2,FALSE)</f>
        <v>PROCUREMENT SPECIFICATION - UPS</v>
      </c>
    </row>
    <row r="932" spans="1:6" x14ac:dyDescent="0.25">
      <c r="A932" s="1">
        <v>45230</v>
      </c>
      <c r="B932" t="s">
        <v>3</v>
      </c>
      <c r="C932" t="s">
        <v>933</v>
      </c>
      <c r="D932" t="s">
        <v>9</v>
      </c>
      <c r="E932" t="str">
        <f t="shared" si="16"/>
        <v>832-7-H22-313-001</v>
      </c>
      <c r="F932" t="str">
        <f>VLOOKUP(E932,DWG_TITLES!A:B,2,FALSE)</f>
        <v>PROCUREMENT SPECIFICATION - UPS</v>
      </c>
    </row>
    <row r="933" spans="1:6" x14ac:dyDescent="0.25">
      <c r="A933" s="1">
        <v>45162</v>
      </c>
      <c r="B933" t="s">
        <v>3</v>
      </c>
      <c r="C933" t="s">
        <v>934</v>
      </c>
      <c r="D933" t="s">
        <v>9</v>
      </c>
      <c r="E933" t="str">
        <f t="shared" si="16"/>
        <v>832-7-H22-313-001</v>
      </c>
      <c r="F933" t="str">
        <f>VLOOKUP(E933,DWG_TITLES!A:B,2,FALSE)</f>
        <v>PROCUREMENT SPECIFICATION - UPS</v>
      </c>
    </row>
    <row r="934" spans="1:6" x14ac:dyDescent="0.25">
      <c r="A934" s="1">
        <v>45258</v>
      </c>
      <c r="B934" t="s">
        <v>3</v>
      </c>
      <c r="C934" t="s">
        <v>935</v>
      </c>
      <c r="D934" t="s">
        <v>9</v>
      </c>
      <c r="E934" t="str">
        <f t="shared" si="16"/>
        <v>832-7-H22-313-001</v>
      </c>
      <c r="F934" t="str">
        <f>VLOOKUP(E934,DWG_TITLES!A:B,2,FALSE)</f>
        <v>PROCUREMENT SPECIFICATION - UPS</v>
      </c>
    </row>
    <row r="935" spans="1:6" x14ac:dyDescent="0.25">
      <c r="A935" s="1">
        <v>45267</v>
      </c>
      <c r="B935" t="s">
        <v>3</v>
      </c>
      <c r="C935" t="s">
        <v>936</v>
      </c>
      <c r="D935" t="s">
        <v>9</v>
      </c>
      <c r="E935" t="str">
        <f t="shared" si="16"/>
        <v>832-7-H22-313-001</v>
      </c>
      <c r="F935" t="str">
        <f>VLOOKUP(E935,DWG_TITLES!A:B,2,FALSE)</f>
        <v>PROCUREMENT SPECIFICATION - UPS</v>
      </c>
    </row>
    <row r="936" spans="1:6" x14ac:dyDescent="0.25">
      <c r="A936" s="1">
        <v>45938</v>
      </c>
      <c r="B936" t="s">
        <v>3</v>
      </c>
      <c r="C936" t="s">
        <v>937</v>
      </c>
      <c r="D936" t="s">
        <v>9</v>
      </c>
      <c r="E936" t="str">
        <f t="shared" si="16"/>
        <v>832-7-H22-313-001</v>
      </c>
      <c r="F936" t="str">
        <f>VLOOKUP(E936,DWG_TITLES!A:B,2,FALSE)</f>
        <v>PROCUREMENT SPECIFICATION - UPS</v>
      </c>
    </row>
    <row r="937" spans="1:6" x14ac:dyDescent="0.25">
      <c r="A937" s="1">
        <v>44992</v>
      </c>
      <c r="B937" t="s">
        <v>3</v>
      </c>
      <c r="C937" t="s">
        <v>938</v>
      </c>
      <c r="D937" t="s">
        <v>9</v>
      </c>
      <c r="E937" t="str">
        <f t="shared" si="16"/>
        <v>832-7-H22-314-001</v>
      </c>
      <c r="F937" t="str">
        <f>VLOOKUP(E937,DWG_TITLES!A:B,2,FALSE)</f>
        <v>CANCELADO - PROCUREMENT SPECIFICATION - 24VDC POWER SYSTEM</v>
      </c>
    </row>
    <row r="938" spans="1:6" x14ac:dyDescent="0.25">
      <c r="A938" s="1">
        <v>46127</v>
      </c>
      <c r="B938" t="s">
        <v>3</v>
      </c>
      <c r="C938" t="s">
        <v>939</v>
      </c>
      <c r="D938" t="s">
        <v>9</v>
      </c>
      <c r="E938" t="str">
        <f t="shared" si="16"/>
        <v>832-7-H22-314-001</v>
      </c>
      <c r="F938" t="str">
        <f>VLOOKUP(E938,DWG_TITLES!A:B,2,FALSE)</f>
        <v>CANCELADO - PROCUREMENT SPECIFICATION - 24VDC POWER SYSTEM</v>
      </c>
    </row>
    <row r="939" spans="1:6" x14ac:dyDescent="0.25">
      <c r="A939" s="1">
        <v>45175</v>
      </c>
      <c r="B939" t="s">
        <v>3</v>
      </c>
      <c r="C939" t="s">
        <v>940</v>
      </c>
      <c r="D939" t="s">
        <v>9</v>
      </c>
      <c r="E939" t="str">
        <f t="shared" si="16"/>
        <v>832-7-H22-314-001</v>
      </c>
      <c r="F939" t="str">
        <f>VLOOKUP(E939,DWG_TITLES!A:B,2,FALSE)</f>
        <v>CANCELADO - PROCUREMENT SPECIFICATION - 24VDC POWER SYSTEM</v>
      </c>
    </row>
    <row r="940" spans="1:6" x14ac:dyDescent="0.25">
      <c r="A940" s="1">
        <v>45895</v>
      </c>
      <c r="B940" t="s">
        <v>3</v>
      </c>
      <c r="C940" t="s">
        <v>941</v>
      </c>
      <c r="D940" t="s">
        <v>9</v>
      </c>
      <c r="E940" t="str">
        <f t="shared" si="16"/>
        <v>832-7-H22-314-001</v>
      </c>
      <c r="F940" t="str">
        <f>VLOOKUP(E940,DWG_TITLES!A:B,2,FALSE)</f>
        <v>CANCELADO - PROCUREMENT SPECIFICATION - 24VDC POWER SYSTEM</v>
      </c>
    </row>
    <row r="941" spans="1:6" x14ac:dyDescent="0.25">
      <c r="A941" s="1">
        <v>45918</v>
      </c>
      <c r="B941" t="s">
        <v>3</v>
      </c>
      <c r="C941" t="s">
        <v>942</v>
      </c>
      <c r="D941" t="s">
        <v>9</v>
      </c>
      <c r="E941" t="str">
        <f t="shared" si="16"/>
        <v>832-7-H22-314-001</v>
      </c>
      <c r="F941" t="str">
        <f>VLOOKUP(E941,DWG_TITLES!A:B,2,FALSE)</f>
        <v>CANCELADO - PROCUREMENT SPECIFICATION - 24VDC POWER SYSTEM</v>
      </c>
    </row>
    <row r="942" spans="1:6" x14ac:dyDescent="0.25">
      <c r="A942" s="1">
        <v>44992</v>
      </c>
      <c r="B942" t="s">
        <v>3</v>
      </c>
      <c r="C942" t="s">
        <v>943</v>
      </c>
      <c r="D942" t="s">
        <v>9</v>
      </c>
      <c r="E942" t="str">
        <f t="shared" si="16"/>
        <v>832-7-H22-314-002</v>
      </c>
      <c r="F942" t="str">
        <f>VLOOKUP(E942,DWG_TITLES!A:B,2,FALSE)</f>
        <v>CANCELADO - PROCUREMENT SPECIFICATION - HELICOPTER STARTING SYSTEM FREQUENCY CONVERTERS AND RECTIFIERS</v>
      </c>
    </row>
    <row r="943" spans="1:6" x14ac:dyDescent="0.25">
      <c r="A943" s="1">
        <v>44998</v>
      </c>
      <c r="B943" t="s">
        <v>3</v>
      </c>
      <c r="C943" t="s">
        <v>944</v>
      </c>
      <c r="D943" t="s">
        <v>9</v>
      </c>
      <c r="E943" t="str">
        <f t="shared" ref="E943:E977" si="17">LEFT(C943,17)</f>
        <v>832-7-H22-314-002</v>
      </c>
      <c r="F943" t="str">
        <f>VLOOKUP(E943,DWG_TITLES!A:B,2,FALSE)</f>
        <v>CANCELADO - PROCUREMENT SPECIFICATION - HELICOPTER STARTING SYSTEM FREQUENCY CONVERTERS AND RECTIFIERS</v>
      </c>
    </row>
    <row r="944" spans="1:6" x14ac:dyDescent="0.25">
      <c r="A944" s="1">
        <v>45055</v>
      </c>
      <c r="B944" t="s">
        <v>3</v>
      </c>
      <c r="C944" t="s">
        <v>945</v>
      </c>
      <c r="D944" t="s">
        <v>9</v>
      </c>
      <c r="E944" t="str">
        <f t="shared" si="17"/>
        <v>832-7-H22-314-002</v>
      </c>
      <c r="F944" t="str">
        <f>VLOOKUP(E944,DWG_TITLES!A:B,2,FALSE)</f>
        <v>CANCELADO - PROCUREMENT SPECIFICATION - HELICOPTER STARTING SYSTEM FREQUENCY CONVERTERS AND RECTIFIERS</v>
      </c>
    </row>
    <row r="945" spans="1:6" x14ac:dyDescent="0.25">
      <c r="A945" s="1">
        <v>46155</v>
      </c>
      <c r="B945" t="s">
        <v>3</v>
      </c>
      <c r="C945" t="s">
        <v>946</v>
      </c>
      <c r="D945" t="s">
        <v>9</v>
      </c>
      <c r="E945" t="str">
        <f t="shared" si="17"/>
        <v>832-7-H22-314-002</v>
      </c>
      <c r="F945" t="str">
        <f>VLOOKUP(E945,DWG_TITLES!A:B,2,FALSE)</f>
        <v>CANCELADO - PROCUREMENT SPECIFICATION - HELICOPTER STARTING SYSTEM FREQUENCY CONVERTERS AND RECTIFIERS</v>
      </c>
    </row>
    <row r="946" spans="1:6" x14ac:dyDescent="0.25">
      <c r="A946" s="1">
        <v>44987</v>
      </c>
      <c r="B946" t="s">
        <v>3</v>
      </c>
      <c r="C946" t="s">
        <v>947</v>
      </c>
      <c r="D946" t="s">
        <v>9</v>
      </c>
      <c r="E946" t="str">
        <f t="shared" si="17"/>
        <v>832-7-H22-320-001</v>
      </c>
      <c r="F946" t="str">
        <f>VLOOKUP(E946,DWG_TITLES!A:B,2,FALSE)</f>
        <v>ACQUISITION SPECIFICATION - SHORE CONNECTION BOX-S</v>
      </c>
    </row>
    <row r="947" spans="1:6" x14ac:dyDescent="0.25">
      <c r="A947" s="1">
        <v>45076</v>
      </c>
      <c r="B947" t="s">
        <v>3</v>
      </c>
      <c r="C947" t="s">
        <v>948</v>
      </c>
      <c r="D947" t="s">
        <v>9</v>
      </c>
      <c r="E947" t="str">
        <f t="shared" si="17"/>
        <v>832-7-H22-320-001</v>
      </c>
      <c r="F947" t="str">
        <f>VLOOKUP(E947,DWG_TITLES!A:B,2,FALSE)</f>
        <v>ACQUISITION SPECIFICATION - SHORE CONNECTION BOX-S</v>
      </c>
    </row>
    <row r="948" spans="1:6" x14ac:dyDescent="0.25">
      <c r="A948" s="1">
        <v>45257</v>
      </c>
      <c r="B948" t="s">
        <v>3</v>
      </c>
      <c r="C948" t="s">
        <v>949</v>
      </c>
      <c r="D948" t="s">
        <v>9</v>
      </c>
      <c r="E948" t="str">
        <f t="shared" si="17"/>
        <v>832-7-H22-320-001</v>
      </c>
      <c r="F948" t="str">
        <f>VLOOKUP(E948,DWG_TITLES!A:B,2,FALSE)</f>
        <v>ACQUISITION SPECIFICATION - SHORE CONNECTION BOX-S</v>
      </c>
    </row>
    <row r="949" spans="1:6" x14ac:dyDescent="0.25">
      <c r="A949" s="1">
        <v>45350</v>
      </c>
      <c r="B949" t="s">
        <v>3</v>
      </c>
      <c r="C949" t="s">
        <v>950</v>
      </c>
      <c r="D949" t="s">
        <v>9</v>
      </c>
      <c r="E949" t="str">
        <f t="shared" si="17"/>
        <v>832-7-H22-320-001</v>
      </c>
      <c r="F949" t="str">
        <f>VLOOKUP(E949,DWG_TITLES!A:B,2,FALSE)</f>
        <v>ACQUISITION SPECIFICATION - SHORE CONNECTION BOX-S</v>
      </c>
    </row>
    <row r="950" spans="1:6" x14ac:dyDescent="0.25">
      <c r="A950" s="1">
        <v>45259</v>
      </c>
      <c r="B950" t="s">
        <v>3</v>
      </c>
      <c r="C950" t="s">
        <v>951</v>
      </c>
      <c r="D950" t="s">
        <v>9</v>
      </c>
      <c r="E950" t="str">
        <f t="shared" si="17"/>
        <v>832-7-H22-320-002</v>
      </c>
      <c r="F950" t="str">
        <f>VLOOKUP(E950,DWG_TITLES!A:B,2,FALSE)</f>
        <v>TECHNICAL BID EVALUATION - SHORE CONNECTION BOX-S</v>
      </c>
    </row>
    <row r="951" spans="1:6" x14ac:dyDescent="0.25">
      <c r="A951" s="1">
        <v>45275</v>
      </c>
      <c r="B951" t="s">
        <v>3</v>
      </c>
      <c r="C951" t="s">
        <v>952</v>
      </c>
      <c r="D951" t="s">
        <v>9</v>
      </c>
      <c r="E951" t="str">
        <f t="shared" si="17"/>
        <v>832-7-H22-320-002</v>
      </c>
      <c r="F951" t="str">
        <f>VLOOKUP(E951,DWG_TITLES!A:B,2,FALSE)</f>
        <v>TECHNICAL BID EVALUATION - SHORE CONNECTION BOX-S</v>
      </c>
    </row>
    <row r="952" spans="1:6" x14ac:dyDescent="0.25">
      <c r="A952" s="1">
        <v>45007</v>
      </c>
      <c r="B952" t="s">
        <v>3</v>
      </c>
      <c r="C952" t="s">
        <v>953</v>
      </c>
      <c r="D952" t="s">
        <v>9</v>
      </c>
      <c r="E952" t="str">
        <f t="shared" si="17"/>
        <v>832-7-H22-320-003</v>
      </c>
      <c r="F952" t="str">
        <f>VLOOKUP(E952,DWG_TITLES!A:B,2,FALSE)</f>
        <v>ACQUISITION SPECIFICATION - JUNCTION BOX S</v>
      </c>
    </row>
    <row r="953" spans="1:6" x14ac:dyDescent="0.25">
      <c r="A953" s="1">
        <v>45034</v>
      </c>
      <c r="B953" t="s">
        <v>3</v>
      </c>
      <c r="C953" t="s">
        <v>954</v>
      </c>
      <c r="D953" t="s">
        <v>9</v>
      </c>
      <c r="E953" t="str">
        <f t="shared" si="17"/>
        <v>832-7-H22-320-003</v>
      </c>
      <c r="F953" t="str">
        <f>VLOOKUP(E953,DWG_TITLES!A:B,2,FALSE)</f>
        <v>ACQUISITION SPECIFICATION - JUNCTION BOX S</v>
      </c>
    </row>
    <row r="954" spans="1:6" x14ac:dyDescent="0.25">
      <c r="A954" s="1">
        <v>45275</v>
      </c>
      <c r="B954" t="s">
        <v>3</v>
      </c>
      <c r="C954" t="s">
        <v>955</v>
      </c>
      <c r="D954" t="s">
        <v>9</v>
      </c>
      <c r="E954" t="str">
        <f t="shared" si="17"/>
        <v>832-7-H22-320-003</v>
      </c>
      <c r="F954" t="str">
        <f>VLOOKUP(E954,DWG_TITLES!A:B,2,FALSE)</f>
        <v>ACQUISITION SPECIFICATION - JUNCTION BOX S</v>
      </c>
    </row>
    <row r="955" spans="1:6" x14ac:dyDescent="0.25">
      <c r="A955" s="1">
        <v>45504</v>
      </c>
      <c r="B955" t="s">
        <v>3</v>
      </c>
      <c r="C955" t="s">
        <v>956</v>
      </c>
      <c r="D955" t="s">
        <v>9</v>
      </c>
      <c r="E955" t="str">
        <f t="shared" si="17"/>
        <v>832-7-H22-320-004</v>
      </c>
      <c r="F955" t="str">
        <f>VLOOKUP(E955,DWG_TITLES!A:B,2,FALSE)</f>
        <v>TECHNICAL BID EVALUATION - JUNCTION BOX S</v>
      </c>
    </row>
    <row r="956" spans="1:6" x14ac:dyDescent="0.25">
      <c r="A956" s="1">
        <v>45007</v>
      </c>
      <c r="B956" t="s">
        <v>3</v>
      </c>
      <c r="C956" t="s">
        <v>957</v>
      </c>
      <c r="D956" t="s">
        <v>9</v>
      </c>
      <c r="E956" t="str">
        <f t="shared" si="17"/>
        <v>832-7-H22-320-005</v>
      </c>
      <c r="F956" t="str">
        <f>VLOOKUP(E956,DWG_TITLES!A:B,2,FALSE)</f>
        <v>ACQUISITION SPECIFICATION - SOCKETS S</v>
      </c>
    </row>
    <row r="957" spans="1:6" x14ac:dyDescent="0.25">
      <c r="A957" s="1">
        <v>45034</v>
      </c>
      <c r="B957" t="s">
        <v>3</v>
      </c>
      <c r="C957" t="s">
        <v>958</v>
      </c>
      <c r="D957" t="s">
        <v>9</v>
      </c>
      <c r="E957" t="str">
        <f t="shared" si="17"/>
        <v>832-7-H22-320-005</v>
      </c>
      <c r="F957" t="str">
        <f>VLOOKUP(E957,DWG_TITLES!A:B,2,FALSE)</f>
        <v>ACQUISITION SPECIFICATION - SOCKETS S</v>
      </c>
    </row>
    <row r="958" spans="1:6" x14ac:dyDescent="0.25">
      <c r="A958" s="1">
        <v>45275</v>
      </c>
      <c r="B958" t="s">
        <v>3</v>
      </c>
      <c r="C958" t="s">
        <v>959</v>
      </c>
      <c r="D958" t="s">
        <v>9</v>
      </c>
      <c r="E958" t="str">
        <f t="shared" si="17"/>
        <v>832-7-H22-320-005</v>
      </c>
      <c r="F958" t="str">
        <f>VLOOKUP(E958,DWG_TITLES!A:B,2,FALSE)</f>
        <v>ACQUISITION SPECIFICATION - SOCKETS S</v>
      </c>
    </row>
    <row r="959" spans="1:6" x14ac:dyDescent="0.25">
      <c r="A959" s="1">
        <v>45308</v>
      </c>
      <c r="B959" t="s">
        <v>3</v>
      </c>
      <c r="C959" t="s">
        <v>960</v>
      </c>
      <c r="D959" t="s">
        <v>9</v>
      </c>
      <c r="E959" t="str">
        <f t="shared" si="17"/>
        <v>832-7-H22-320-005</v>
      </c>
      <c r="F959" t="str">
        <f>VLOOKUP(E959,DWG_TITLES!A:B,2,FALSE)</f>
        <v>ACQUISITION SPECIFICATION - SOCKETS S</v>
      </c>
    </row>
    <row r="960" spans="1:6" x14ac:dyDescent="0.25">
      <c r="A960" s="1">
        <v>45350</v>
      </c>
      <c r="B960" t="s">
        <v>3</v>
      </c>
      <c r="C960" t="s">
        <v>961</v>
      </c>
      <c r="D960" t="s">
        <v>9</v>
      </c>
      <c r="E960" t="str">
        <f t="shared" si="17"/>
        <v>832-7-H22-320-005</v>
      </c>
      <c r="F960" t="str">
        <f>VLOOKUP(E960,DWG_TITLES!A:B,2,FALSE)</f>
        <v>ACQUISITION SPECIFICATION - SOCKETS S</v>
      </c>
    </row>
    <row r="961" spans="1:6" x14ac:dyDescent="0.25">
      <c r="A961" s="1">
        <v>45754</v>
      </c>
      <c r="B961" t="s">
        <v>3</v>
      </c>
      <c r="C961" t="s">
        <v>962</v>
      </c>
      <c r="D961" t="s">
        <v>9</v>
      </c>
      <c r="E961" t="str">
        <f t="shared" si="17"/>
        <v>832-7-H22-320-005</v>
      </c>
      <c r="F961" t="str">
        <f>VLOOKUP(E961,DWG_TITLES!A:B,2,FALSE)</f>
        <v>ACQUISITION SPECIFICATION - SOCKETS S</v>
      </c>
    </row>
    <row r="962" spans="1:6" x14ac:dyDescent="0.25">
      <c r="A962" s="1">
        <v>45827</v>
      </c>
      <c r="B962" t="s">
        <v>3</v>
      </c>
      <c r="C962" t="s">
        <v>963</v>
      </c>
      <c r="D962" t="s">
        <v>9</v>
      </c>
      <c r="E962" t="str">
        <f t="shared" si="17"/>
        <v>832-7-H22-320-005</v>
      </c>
      <c r="F962" t="str">
        <f>VLOOKUP(E962,DWG_TITLES!A:B,2,FALSE)</f>
        <v>ACQUISITION SPECIFICATION - SOCKETS S</v>
      </c>
    </row>
    <row r="963" spans="1:6" x14ac:dyDescent="0.25">
      <c r="A963" s="1">
        <v>45996</v>
      </c>
      <c r="B963" t="s">
        <v>3</v>
      </c>
      <c r="C963" t="s">
        <v>964</v>
      </c>
      <c r="D963" t="s">
        <v>9</v>
      </c>
      <c r="E963" t="str">
        <f t="shared" si="17"/>
        <v>832-7-H22-320-005</v>
      </c>
      <c r="F963" t="str">
        <f>VLOOKUP(E963,DWG_TITLES!A:B,2,FALSE)</f>
        <v>ACQUISITION SPECIFICATION - SOCKETS S</v>
      </c>
    </row>
    <row r="964" spans="1:6" x14ac:dyDescent="0.25">
      <c r="A964" s="1">
        <v>45230</v>
      </c>
      <c r="B964" t="s">
        <v>3</v>
      </c>
      <c r="C964" t="s">
        <v>965</v>
      </c>
      <c r="D964" t="s">
        <v>9</v>
      </c>
      <c r="E964" t="str">
        <f t="shared" si="17"/>
        <v>832-7-H22-321-001</v>
      </c>
      <c r="F964" t="str">
        <f>VLOOKUP(E964,DWG_TITLES!A:B,2,FALSE)</f>
        <v>PROCUREMENT SPECIFICATION - LV, INSTRUMENTATION &amp; VFD CABLES</v>
      </c>
    </row>
    <row r="965" spans="1:6" x14ac:dyDescent="0.25">
      <c r="A965" s="1">
        <v>45075</v>
      </c>
      <c r="B965" t="s">
        <v>3</v>
      </c>
      <c r="C965" t="s">
        <v>966</v>
      </c>
      <c r="D965" t="s">
        <v>9</v>
      </c>
      <c r="E965" t="str">
        <f t="shared" si="17"/>
        <v>832-7-H22-321-001</v>
      </c>
      <c r="F965" t="str">
        <f>VLOOKUP(E965,DWG_TITLES!A:B,2,FALSE)</f>
        <v>PROCUREMENT SPECIFICATION - LV, INSTRUMENTATION &amp; VFD CABLES</v>
      </c>
    </row>
    <row r="966" spans="1:6" x14ac:dyDescent="0.25">
      <c r="A966" s="1">
        <v>45122</v>
      </c>
      <c r="B966" t="s">
        <v>3</v>
      </c>
      <c r="C966" t="s">
        <v>967</v>
      </c>
      <c r="D966" t="s">
        <v>9</v>
      </c>
      <c r="E966" t="str">
        <f t="shared" si="17"/>
        <v>832-7-H22-321-001</v>
      </c>
      <c r="F966" t="str">
        <f>VLOOKUP(E966,DWG_TITLES!A:B,2,FALSE)</f>
        <v>PROCUREMENT SPECIFICATION - LV, INSTRUMENTATION &amp; VFD CABLES</v>
      </c>
    </row>
    <row r="967" spans="1:6" x14ac:dyDescent="0.25">
      <c r="A967" s="1">
        <v>45122</v>
      </c>
      <c r="B967" t="s">
        <v>3</v>
      </c>
      <c r="C967" t="s">
        <v>968</v>
      </c>
      <c r="D967" t="s">
        <v>9</v>
      </c>
      <c r="E967" t="str">
        <f t="shared" si="17"/>
        <v>832-7-H22-321-001</v>
      </c>
      <c r="F967" t="str">
        <f>VLOOKUP(E967,DWG_TITLES!A:B,2,FALSE)</f>
        <v>PROCUREMENT SPECIFICATION - LV, INSTRUMENTATION &amp; VFD CABLES</v>
      </c>
    </row>
    <row r="968" spans="1:6" x14ac:dyDescent="0.25">
      <c r="A968" s="1">
        <v>45164</v>
      </c>
      <c r="B968" t="s">
        <v>3</v>
      </c>
      <c r="C968" t="s">
        <v>969</v>
      </c>
      <c r="D968" t="s">
        <v>9</v>
      </c>
      <c r="E968" t="str">
        <f t="shared" si="17"/>
        <v>832-7-H22-321-001</v>
      </c>
      <c r="F968" t="str">
        <f>VLOOKUP(E968,DWG_TITLES!A:B,2,FALSE)</f>
        <v>PROCUREMENT SPECIFICATION - LV, INSTRUMENTATION &amp; VFD CABLES</v>
      </c>
    </row>
    <row r="969" spans="1:6" x14ac:dyDescent="0.25">
      <c r="A969" s="1">
        <v>45230</v>
      </c>
      <c r="B969" t="s">
        <v>3</v>
      </c>
      <c r="C969" t="s">
        <v>970</v>
      </c>
      <c r="D969" t="s">
        <v>9</v>
      </c>
      <c r="E969" t="str">
        <f t="shared" si="17"/>
        <v>832-7-H22-323-001</v>
      </c>
      <c r="F969" t="str">
        <f>VLOOKUP(E969,DWG_TITLES!A:B,2,FALSE)</f>
        <v>CANCELADO - PROCUREMENT SPECIFICATION - ELECTRICAL CABLE (COMM NETWORK &amp; FIBRE OPTIC CABLE)</v>
      </c>
    </row>
    <row r="970" spans="1:6" x14ac:dyDescent="0.25">
      <c r="A970" s="1">
        <v>45075</v>
      </c>
      <c r="B970" t="s">
        <v>3</v>
      </c>
      <c r="C970" t="s">
        <v>971</v>
      </c>
      <c r="D970" t="s">
        <v>9</v>
      </c>
      <c r="E970" t="str">
        <f t="shared" si="17"/>
        <v>832-7-H22-323-001</v>
      </c>
      <c r="F970" t="str">
        <f>VLOOKUP(E970,DWG_TITLES!A:B,2,FALSE)</f>
        <v>CANCELADO - PROCUREMENT SPECIFICATION - ELECTRICAL CABLE (COMM NETWORK &amp; FIBRE OPTIC CABLE)</v>
      </c>
    </row>
    <row r="971" spans="1:6" x14ac:dyDescent="0.25">
      <c r="A971" s="1">
        <v>45122</v>
      </c>
      <c r="B971" t="s">
        <v>3</v>
      </c>
      <c r="C971" t="s">
        <v>972</v>
      </c>
      <c r="D971" t="s">
        <v>9</v>
      </c>
      <c r="E971" t="str">
        <f t="shared" si="17"/>
        <v>832-7-H22-323-001</v>
      </c>
      <c r="F971" t="str">
        <f>VLOOKUP(E971,DWG_TITLES!A:B,2,FALSE)</f>
        <v>CANCELADO - PROCUREMENT SPECIFICATION - ELECTRICAL CABLE (COMM NETWORK &amp; FIBRE OPTIC CABLE)</v>
      </c>
    </row>
    <row r="972" spans="1:6" x14ac:dyDescent="0.25">
      <c r="A972" s="1">
        <v>45122</v>
      </c>
      <c r="B972" t="s">
        <v>3</v>
      </c>
      <c r="C972" t="s">
        <v>973</v>
      </c>
      <c r="D972" t="s">
        <v>9</v>
      </c>
      <c r="E972" t="str">
        <f t="shared" si="17"/>
        <v>832-7-H22-323-001</v>
      </c>
      <c r="F972" t="str">
        <f>VLOOKUP(E972,DWG_TITLES!A:B,2,FALSE)</f>
        <v>CANCELADO - PROCUREMENT SPECIFICATION - ELECTRICAL CABLE (COMM NETWORK &amp; FIBRE OPTIC CABLE)</v>
      </c>
    </row>
    <row r="973" spans="1:6" x14ac:dyDescent="0.25">
      <c r="A973" s="1">
        <v>44974</v>
      </c>
      <c r="B973" t="s">
        <v>3</v>
      </c>
      <c r="C973" t="s">
        <v>974</v>
      </c>
      <c r="D973" t="s">
        <v>9</v>
      </c>
      <c r="E973" t="str">
        <f t="shared" si="17"/>
        <v>832-7-H22-324-001</v>
      </c>
      <c r="F973" t="str">
        <f>VLOOKUP(E973,DWG_TITLES!A:B,2,FALSE)</f>
        <v>CANCELADO - PROCUREMENT SPECIFICATION - ELECTRICAL TEST PANEL</v>
      </c>
    </row>
    <row r="974" spans="1:6" x14ac:dyDescent="0.25">
      <c r="A974" s="1">
        <v>44981</v>
      </c>
      <c r="B974" t="s">
        <v>3</v>
      </c>
      <c r="C974" t="s">
        <v>975</v>
      </c>
      <c r="D974" t="s">
        <v>9</v>
      </c>
      <c r="E974" t="str">
        <f t="shared" si="17"/>
        <v>832-7-H22-324-001</v>
      </c>
      <c r="F974" t="str">
        <f>VLOOKUP(E974,DWG_TITLES!A:B,2,FALSE)</f>
        <v>CANCELADO - PROCUREMENT SPECIFICATION - ELECTRICAL TEST PANEL</v>
      </c>
    </row>
    <row r="975" spans="1:6" x14ac:dyDescent="0.25">
      <c r="A975" s="1">
        <v>44992</v>
      </c>
      <c r="B975" t="s">
        <v>3</v>
      </c>
      <c r="C975" t="s">
        <v>976</v>
      </c>
      <c r="D975" t="s">
        <v>9</v>
      </c>
      <c r="E975" t="str">
        <f t="shared" si="17"/>
        <v>832-7-H22-324-001</v>
      </c>
      <c r="F975" t="str">
        <f>VLOOKUP(E975,DWG_TITLES!A:B,2,FALSE)</f>
        <v>CANCELADO - PROCUREMENT SPECIFICATION - ELECTRICAL TEST PANEL</v>
      </c>
    </row>
    <row r="976" spans="1:6" x14ac:dyDescent="0.25">
      <c r="A976" s="1">
        <v>45055</v>
      </c>
      <c r="B976" t="s">
        <v>3</v>
      </c>
      <c r="C976" t="s">
        <v>977</v>
      </c>
      <c r="D976" t="s">
        <v>9</v>
      </c>
      <c r="E976" t="str">
        <f t="shared" si="17"/>
        <v>832-7-H22-324-001</v>
      </c>
      <c r="F976" t="str">
        <f>VLOOKUP(E976,DWG_TITLES!A:B,2,FALSE)</f>
        <v>CANCELADO - PROCUREMENT SPECIFICATION - ELECTRICAL TEST PANEL</v>
      </c>
    </row>
    <row r="977" spans="1:6" x14ac:dyDescent="0.25">
      <c r="A977" s="1">
        <v>45002</v>
      </c>
      <c r="B977" t="s">
        <v>3</v>
      </c>
      <c r="C977" t="s">
        <v>978</v>
      </c>
      <c r="D977" t="s">
        <v>9</v>
      </c>
      <c r="E977" t="str">
        <f t="shared" si="17"/>
        <v>832-7-H22-331-002</v>
      </c>
      <c r="F977" t="str">
        <f>VLOOKUP(E977,DWG_TITLES!A:B,2,FALSE)</f>
        <v>ACQUISITION SPECIFICATION - LIGHTING S</v>
      </c>
    </row>
    <row r="978" spans="1:6" x14ac:dyDescent="0.25">
      <c r="A978" s="1">
        <v>45034</v>
      </c>
      <c r="B978" t="s">
        <v>3</v>
      </c>
      <c r="C978" t="s">
        <v>979</v>
      </c>
      <c r="D978" t="s">
        <v>9</v>
      </c>
      <c r="E978" t="str">
        <f t="shared" ref="E978:E1041" si="18">LEFT(C978,17)</f>
        <v>832-7-H22-331-002</v>
      </c>
      <c r="F978" t="str">
        <f>VLOOKUP(E978,DWG_TITLES!A:B,2,FALSE)</f>
        <v>ACQUISITION SPECIFICATION - LIGHTING S</v>
      </c>
    </row>
    <row r="979" spans="1:6" x14ac:dyDescent="0.25">
      <c r="A979" s="1">
        <v>45170</v>
      </c>
      <c r="B979" t="s">
        <v>3</v>
      </c>
      <c r="C979" t="s">
        <v>980</v>
      </c>
      <c r="D979" t="s">
        <v>9</v>
      </c>
      <c r="E979" t="str">
        <f t="shared" si="18"/>
        <v>832-7-H22-331-002</v>
      </c>
      <c r="F979" t="str">
        <f>VLOOKUP(E979,DWG_TITLES!A:B,2,FALSE)</f>
        <v>ACQUISITION SPECIFICATION - LIGHTING S</v>
      </c>
    </row>
    <row r="980" spans="1:6" x14ac:dyDescent="0.25">
      <c r="A980" s="1">
        <v>45275</v>
      </c>
      <c r="B980" t="s">
        <v>3</v>
      </c>
      <c r="C980" t="s">
        <v>981</v>
      </c>
      <c r="D980" t="s">
        <v>9</v>
      </c>
      <c r="E980" t="str">
        <f t="shared" si="18"/>
        <v>832-7-H22-331-002</v>
      </c>
      <c r="F980" t="str">
        <f>VLOOKUP(E980,DWG_TITLES!A:B,2,FALSE)</f>
        <v>ACQUISITION SPECIFICATION - LIGHTING S</v>
      </c>
    </row>
    <row r="981" spans="1:6" x14ac:dyDescent="0.25">
      <c r="A981" s="1">
        <v>45350</v>
      </c>
      <c r="B981" t="s">
        <v>3</v>
      </c>
      <c r="C981" t="s">
        <v>982</v>
      </c>
      <c r="D981" t="s">
        <v>9</v>
      </c>
      <c r="E981" t="str">
        <f t="shared" si="18"/>
        <v>832-7-H22-331-002</v>
      </c>
      <c r="F981" t="str">
        <f>VLOOKUP(E981,DWG_TITLES!A:B,2,FALSE)</f>
        <v>ACQUISITION SPECIFICATION - LIGHTING S</v>
      </c>
    </row>
    <row r="982" spans="1:6" x14ac:dyDescent="0.25">
      <c r="A982" s="1">
        <v>45425</v>
      </c>
      <c r="B982" t="s">
        <v>3</v>
      </c>
      <c r="C982" t="s">
        <v>983</v>
      </c>
      <c r="D982" t="s">
        <v>9</v>
      </c>
      <c r="E982" t="str">
        <f t="shared" si="18"/>
        <v>832-7-H22-331-002</v>
      </c>
      <c r="F982" t="str">
        <f>VLOOKUP(E982,DWG_TITLES!A:B,2,FALSE)</f>
        <v>ACQUISITION SPECIFICATION - LIGHTING S</v>
      </c>
    </row>
    <row r="983" spans="1:6" x14ac:dyDescent="0.25">
      <c r="A983" s="1">
        <v>45350</v>
      </c>
      <c r="B983" t="s">
        <v>3</v>
      </c>
      <c r="C983" t="s">
        <v>984</v>
      </c>
      <c r="D983" t="s">
        <v>9</v>
      </c>
      <c r="E983" t="str">
        <f t="shared" si="18"/>
        <v>832-7-H22-331-004</v>
      </c>
      <c r="F983" t="str">
        <f>VLOOKUP(E983,DWG_TITLES!A:B,2,FALSE)</f>
        <v>TECHNICAL BID EVALUATION - LIGHTING S</v>
      </c>
    </row>
    <row r="984" spans="1:6" x14ac:dyDescent="0.25">
      <c r="A984" s="1">
        <v>45420</v>
      </c>
      <c r="B984" t="s">
        <v>3</v>
      </c>
      <c r="C984" t="s">
        <v>985</v>
      </c>
      <c r="D984" t="s">
        <v>9</v>
      </c>
      <c r="E984" t="str">
        <f t="shared" si="18"/>
        <v>832-7-H22-331-004</v>
      </c>
      <c r="F984" t="str">
        <f>VLOOKUP(E984,DWG_TITLES!A:B,2,FALSE)</f>
        <v>TECHNICAL BID EVALUATION - LIGHTING S</v>
      </c>
    </row>
    <row r="985" spans="1:6" x14ac:dyDescent="0.25">
      <c r="A985" s="1">
        <v>45559</v>
      </c>
      <c r="B985" t="s">
        <v>3</v>
      </c>
      <c r="C985" t="s">
        <v>986</v>
      </c>
      <c r="D985" t="s">
        <v>9</v>
      </c>
      <c r="E985" t="str">
        <f t="shared" si="18"/>
        <v>832-7-H22-331-004</v>
      </c>
      <c r="F985" t="str">
        <f>VLOOKUP(E985,DWG_TITLES!A:B,2,FALSE)</f>
        <v>TECHNICAL BID EVALUATION - LIGHTING S</v>
      </c>
    </row>
    <row r="986" spans="1:6" x14ac:dyDescent="0.25">
      <c r="A986" s="1">
        <v>45684</v>
      </c>
      <c r="B986" t="s">
        <v>4</v>
      </c>
      <c r="C986" t="s">
        <v>987</v>
      </c>
      <c r="D986" t="s">
        <v>9</v>
      </c>
      <c r="E986" t="str">
        <f t="shared" si="18"/>
        <v>832-7-H22-331-500</v>
      </c>
      <c r="F986" t="str">
        <f>VLOOKUP(E986,DWG_TITLES!A:B,2,FALSE)</f>
        <v>CANCELADO - MATERIAL REQUISITION OF LIGHTING FIXTURES (ALL LIGHT INCLUDED IN THE LIGHTING LINE DIAGRAMS)</v>
      </c>
    </row>
    <row r="987" spans="1:6" x14ac:dyDescent="0.25">
      <c r="A987" s="1">
        <v>45684</v>
      </c>
      <c r="B987" t="s">
        <v>4</v>
      </c>
      <c r="C987" t="s">
        <v>988</v>
      </c>
      <c r="D987" t="s">
        <v>9</v>
      </c>
      <c r="E987" t="str">
        <f t="shared" si="18"/>
        <v>832-7-H22-331-500</v>
      </c>
      <c r="F987" t="str">
        <f>VLOOKUP(E987,DWG_TITLES!A:B,2,FALSE)</f>
        <v>CANCELADO - MATERIAL REQUISITION OF LIGHTING FIXTURES (ALL LIGHT INCLUDED IN THE LIGHTING LINE DIAGRAMS)</v>
      </c>
    </row>
    <row r="988" spans="1:6" x14ac:dyDescent="0.25">
      <c r="A988" s="1">
        <v>45770</v>
      </c>
      <c r="B988" t="s">
        <v>4</v>
      </c>
      <c r="C988" t="s">
        <v>989</v>
      </c>
      <c r="D988" t="s">
        <v>9</v>
      </c>
      <c r="E988" t="str">
        <f t="shared" si="18"/>
        <v>832-7-H22-331-500</v>
      </c>
      <c r="F988" t="str">
        <f>VLOOKUP(E988,DWG_TITLES!A:B,2,FALSE)</f>
        <v>CANCELADO - MATERIAL REQUISITION OF LIGHTING FIXTURES (ALL LIGHT INCLUDED IN THE LIGHTING LINE DIAGRAMS)</v>
      </c>
    </row>
    <row r="989" spans="1:6" x14ac:dyDescent="0.25">
      <c r="A989" s="1">
        <v>45796</v>
      </c>
      <c r="B989" t="s">
        <v>4</v>
      </c>
      <c r="C989" t="s">
        <v>990</v>
      </c>
      <c r="D989" t="s">
        <v>9</v>
      </c>
      <c r="E989" t="str">
        <f t="shared" si="18"/>
        <v>832-7-H22-331-500</v>
      </c>
      <c r="F989" t="str">
        <f>VLOOKUP(E989,DWG_TITLES!A:B,2,FALSE)</f>
        <v>CANCELADO - MATERIAL REQUISITION OF LIGHTING FIXTURES (ALL LIGHT INCLUDED IN THE LIGHTING LINE DIAGRAMS)</v>
      </c>
    </row>
    <row r="990" spans="1:6" x14ac:dyDescent="0.25">
      <c r="A990" s="1">
        <v>45798</v>
      </c>
      <c r="B990" t="s">
        <v>4</v>
      </c>
      <c r="C990" t="s">
        <v>991</v>
      </c>
      <c r="D990" t="s">
        <v>9</v>
      </c>
      <c r="E990" t="str">
        <f t="shared" si="18"/>
        <v>832-7-H22-331-500</v>
      </c>
      <c r="F990" t="str">
        <f>VLOOKUP(E990,DWG_TITLES!A:B,2,FALSE)</f>
        <v>CANCELADO - MATERIAL REQUISITION OF LIGHTING FIXTURES (ALL LIGHT INCLUDED IN THE LIGHTING LINE DIAGRAMS)</v>
      </c>
    </row>
    <row r="991" spans="1:6" x14ac:dyDescent="0.25">
      <c r="A991" s="1">
        <v>45834</v>
      </c>
      <c r="B991" t="s">
        <v>4</v>
      </c>
      <c r="C991" t="s">
        <v>992</v>
      </c>
      <c r="D991" t="s">
        <v>9</v>
      </c>
      <c r="E991" t="str">
        <f t="shared" si="18"/>
        <v>832-7-H22-331-500</v>
      </c>
      <c r="F991" t="str">
        <f>VLOOKUP(E991,DWG_TITLES!A:B,2,FALSE)</f>
        <v>CANCELADO - MATERIAL REQUISITION OF LIGHTING FIXTURES (ALL LIGHT INCLUDED IN THE LIGHTING LINE DIAGRAMS)</v>
      </c>
    </row>
    <row r="992" spans="1:6" x14ac:dyDescent="0.25">
      <c r="A992" s="1">
        <v>45902</v>
      </c>
      <c r="B992" t="s">
        <v>4</v>
      </c>
      <c r="C992" t="s">
        <v>993</v>
      </c>
      <c r="D992" t="s">
        <v>9</v>
      </c>
      <c r="E992" t="str">
        <f t="shared" si="18"/>
        <v>832-7-H22-331-500</v>
      </c>
      <c r="F992" t="str">
        <f>VLOOKUP(E992,DWG_TITLES!A:B,2,FALSE)</f>
        <v>CANCELADO - MATERIAL REQUISITION OF LIGHTING FIXTURES (ALL LIGHT INCLUDED IN THE LIGHTING LINE DIAGRAMS)</v>
      </c>
    </row>
    <row r="993" spans="1:6" x14ac:dyDescent="0.25">
      <c r="A993" s="1">
        <v>46042</v>
      </c>
      <c r="B993" t="s">
        <v>4</v>
      </c>
      <c r="C993" t="s">
        <v>994</v>
      </c>
      <c r="D993" t="s">
        <v>9</v>
      </c>
      <c r="E993" t="str">
        <f t="shared" si="18"/>
        <v>832-7-H22-331-500</v>
      </c>
      <c r="F993" t="str">
        <f>VLOOKUP(E993,DWG_TITLES!A:B,2,FALSE)</f>
        <v>CANCELADO - MATERIAL REQUISITION OF LIGHTING FIXTURES (ALL LIGHT INCLUDED IN THE LIGHTING LINE DIAGRAMS)</v>
      </c>
    </row>
    <row r="994" spans="1:6" x14ac:dyDescent="0.25">
      <c r="A994" s="1">
        <v>45812</v>
      </c>
      <c r="B994" t="s">
        <v>4</v>
      </c>
      <c r="C994" t="s">
        <v>995</v>
      </c>
      <c r="D994" t="s">
        <v>9</v>
      </c>
      <c r="E994" t="str">
        <f t="shared" si="18"/>
        <v>832-7-H22-331-501</v>
      </c>
      <c r="F994" t="str">
        <f>VLOOKUP(E994,DWG_TITLES!A:B,2,FALSE)</f>
        <v>MATERIAL REQUISITION OF LIGHTING SWITCHES</v>
      </c>
    </row>
    <row r="995" spans="1:6" x14ac:dyDescent="0.25">
      <c r="A995" s="1">
        <v>45965</v>
      </c>
      <c r="B995" t="s">
        <v>4</v>
      </c>
      <c r="C995" t="s">
        <v>996</v>
      </c>
      <c r="D995" t="s">
        <v>9</v>
      </c>
      <c r="E995" t="str">
        <f t="shared" si="18"/>
        <v>832-7-H22-331-501</v>
      </c>
      <c r="F995" t="str">
        <f>VLOOKUP(E995,DWG_TITLES!A:B,2,FALSE)</f>
        <v>MATERIAL REQUISITION OF LIGHTING SWITCHES</v>
      </c>
    </row>
    <row r="996" spans="1:6" x14ac:dyDescent="0.25">
      <c r="A996" s="1">
        <v>45999</v>
      </c>
      <c r="B996" t="s">
        <v>4</v>
      </c>
      <c r="C996" t="s">
        <v>997</v>
      </c>
      <c r="D996" t="s">
        <v>9</v>
      </c>
      <c r="E996" t="str">
        <f t="shared" si="18"/>
        <v>832-7-H22-331-501</v>
      </c>
      <c r="F996" t="str">
        <f>VLOOKUP(E996,DWG_TITLES!A:B,2,FALSE)</f>
        <v>MATERIAL REQUISITION OF LIGHTING SWITCHES</v>
      </c>
    </row>
    <row r="997" spans="1:6" x14ac:dyDescent="0.25">
      <c r="A997" s="1">
        <v>46149</v>
      </c>
      <c r="B997" t="s">
        <v>4</v>
      </c>
      <c r="C997" t="s">
        <v>13727</v>
      </c>
      <c r="D997" t="s">
        <v>9</v>
      </c>
      <c r="E997" t="str">
        <f t="shared" si="18"/>
        <v>832-7-H22-399-001</v>
      </c>
      <c r="F997" t="str">
        <f>VLOOKUP(E997,DWG_TITLES!A:B,2,FALSE)</f>
        <v>TPS FOR ELECTRIZED OBJECT DISCHARGE STICK</v>
      </c>
    </row>
    <row r="998" spans="1:6" x14ac:dyDescent="0.25">
      <c r="A998" s="1">
        <v>44924</v>
      </c>
      <c r="B998" t="s">
        <v>3</v>
      </c>
      <c r="C998" t="s">
        <v>998</v>
      </c>
      <c r="D998" t="s">
        <v>9</v>
      </c>
      <c r="E998" t="str">
        <f t="shared" si="18"/>
        <v>832-7-H22-420-001</v>
      </c>
      <c r="F998" t="str">
        <f>VLOOKUP(E998,DWG_TITLES!A:B,2,FALSE)</f>
        <v>ACQUISITION SPECIFICATION - NAVIGATION SYSTEM</v>
      </c>
    </row>
    <row r="999" spans="1:6" x14ac:dyDescent="0.25">
      <c r="A999" s="1">
        <v>44951</v>
      </c>
      <c r="B999" t="s">
        <v>3</v>
      </c>
      <c r="C999" t="s">
        <v>999</v>
      </c>
      <c r="D999" t="s">
        <v>9</v>
      </c>
      <c r="E999" t="str">
        <f t="shared" si="18"/>
        <v>832-7-H22-420-001</v>
      </c>
      <c r="F999" t="str">
        <f>VLOOKUP(E999,DWG_TITLES!A:B,2,FALSE)</f>
        <v>ACQUISITION SPECIFICATION - NAVIGATION SYSTEM</v>
      </c>
    </row>
    <row r="1000" spans="1:6" x14ac:dyDescent="0.25">
      <c r="A1000" s="1">
        <v>44985</v>
      </c>
      <c r="B1000" t="s">
        <v>3</v>
      </c>
      <c r="C1000" t="s">
        <v>1000</v>
      </c>
      <c r="D1000" t="s">
        <v>9</v>
      </c>
      <c r="E1000" t="str">
        <f t="shared" si="18"/>
        <v>832-7-H22-420-001</v>
      </c>
      <c r="F1000" t="str">
        <f>VLOOKUP(E1000,DWG_TITLES!A:B,2,FALSE)</f>
        <v>ACQUISITION SPECIFICATION - NAVIGATION SYSTEM</v>
      </c>
    </row>
    <row r="1001" spans="1:6" x14ac:dyDescent="0.25">
      <c r="A1001" s="1">
        <v>44994</v>
      </c>
      <c r="B1001" t="s">
        <v>3</v>
      </c>
      <c r="C1001" t="s">
        <v>1001</v>
      </c>
      <c r="D1001" t="s">
        <v>9</v>
      </c>
      <c r="E1001" t="str">
        <f t="shared" si="18"/>
        <v>832-7-H22-420-001</v>
      </c>
      <c r="F1001" t="str">
        <f>VLOOKUP(E1001,DWG_TITLES!A:B,2,FALSE)</f>
        <v>ACQUISITION SPECIFICATION - NAVIGATION SYSTEM</v>
      </c>
    </row>
    <row r="1002" spans="1:6" x14ac:dyDescent="0.25">
      <c r="A1002" s="1">
        <v>45014</v>
      </c>
      <c r="B1002" t="s">
        <v>3</v>
      </c>
      <c r="C1002" t="s">
        <v>1002</v>
      </c>
      <c r="D1002" t="s">
        <v>9</v>
      </c>
      <c r="E1002" t="str">
        <f t="shared" si="18"/>
        <v>832-7-H22-420-001</v>
      </c>
      <c r="F1002" t="str">
        <f>VLOOKUP(E1002,DWG_TITLES!A:B,2,FALSE)</f>
        <v>ACQUISITION SPECIFICATION - NAVIGATION SYSTEM</v>
      </c>
    </row>
    <row r="1003" spans="1:6" x14ac:dyDescent="0.25">
      <c r="A1003" s="1">
        <v>45021</v>
      </c>
      <c r="B1003" t="s">
        <v>3</v>
      </c>
      <c r="C1003" t="s">
        <v>1003</v>
      </c>
      <c r="D1003" t="s">
        <v>9</v>
      </c>
      <c r="E1003" t="str">
        <f t="shared" si="18"/>
        <v>832-7-H22-420-001</v>
      </c>
      <c r="F1003" t="str">
        <f>VLOOKUP(E1003,DWG_TITLES!A:B,2,FALSE)</f>
        <v>ACQUISITION SPECIFICATION - NAVIGATION SYSTEM</v>
      </c>
    </row>
    <row r="1004" spans="1:6" x14ac:dyDescent="0.25">
      <c r="A1004" s="1">
        <v>45050</v>
      </c>
      <c r="B1004" t="s">
        <v>3</v>
      </c>
      <c r="C1004" t="s">
        <v>1004</v>
      </c>
      <c r="D1004" t="s">
        <v>9</v>
      </c>
      <c r="E1004" t="str">
        <f t="shared" si="18"/>
        <v>832-7-H22-420-001</v>
      </c>
      <c r="F1004" t="str">
        <f>VLOOKUP(E1004,DWG_TITLES!A:B,2,FALSE)</f>
        <v>ACQUISITION SPECIFICATION - NAVIGATION SYSTEM</v>
      </c>
    </row>
    <row r="1005" spans="1:6" x14ac:dyDescent="0.25">
      <c r="A1005" s="1">
        <v>45062</v>
      </c>
      <c r="B1005" t="s">
        <v>3</v>
      </c>
      <c r="C1005" t="s">
        <v>1005</v>
      </c>
      <c r="D1005" t="s">
        <v>9</v>
      </c>
      <c r="E1005" t="str">
        <f t="shared" si="18"/>
        <v>832-7-H22-420-001</v>
      </c>
      <c r="F1005" t="str">
        <f>VLOOKUP(E1005,DWG_TITLES!A:B,2,FALSE)</f>
        <v>ACQUISITION SPECIFICATION - NAVIGATION SYSTEM</v>
      </c>
    </row>
    <row r="1006" spans="1:6" x14ac:dyDescent="0.25">
      <c r="A1006" s="1">
        <v>45103</v>
      </c>
      <c r="B1006" t="s">
        <v>3</v>
      </c>
      <c r="C1006" t="s">
        <v>1006</v>
      </c>
      <c r="D1006" t="s">
        <v>9</v>
      </c>
      <c r="E1006" t="str">
        <f t="shared" si="18"/>
        <v>832-7-H22-420-001</v>
      </c>
      <c r="F1006" t="str">
        <f>VLOOKUP(E1006,DWG_TITLES!A:B,2,FALSE)</f>
        <v>ACQUISITION SPECIFICATION - NAVIGATION SYSTEM</v>
      </c>
    </row>
    <row r="1007" spans="1:6" x14ac:dyDescent="0.25">
      <c r="A1007" s="1">
        <v>45105</v>
      </c>
      <c r="B1007" t="s">
        <v>3</v>
      </c>
      <c r="C1007" t="s">
        <v>1007</v>
      </c>
      <c r="D1007" t="s">
        <v>9</v>
      </c>
      <c r="E1007" t="str">
        <f t="shared" si="18"/>
        <v>832-7-H22-420-001</v>
      </c>
      <c r="F1007" t="str">
        <f>VLOOKUP(E1007,DWG_TITLES!A:B,2,FALSE)</f>
        <v>ACQUISITION SPECIFICATION - NAVIGATION SYSTEM</v>
      </c>
    </row>
    <row r="1008" spans="1:6" x14ac:dyDescent="0.25">
      <c r="A1008" s="1">
        <v>45379</v>
      </c>
      <c r="B1008" t="s">
        <v>3</v>
      </c>
      <c r="C1008" t="s">
        <v>1008</v>
      </c>
      <c r="D1008" t="s">
        <v>9</v>
      </c>
      <c r="E1008" t="str">
        <f t="shared" si="18"/>
        <v>832-7-H22-420-001</v>
      </c>
      <c r="F1008" t="str">
        <f>VLOOKUP(E1008,DWG_TITLES!A:B,2,FALSE)</f>
        <v>ACQUISITION SPECIFICATION - NAVIGATION SYSTEM</v>
      </c>
    </row>
    <row r="1009" spans="1:6" x14ac:dyDescent="0.25">
      <c r="A1009" s="1">
        <v>46153</v>
      </c>
      <c r="B1009" t="s">
        <v>3</v>
      </c>
      <c r="C1009" t="s">
        <v>1009</v>
      </c>
      <c r="D1009" t="s">
        <v>9</v>
      </c>
      <c r="E1009" t="str">
        <f t="shared" si="18"/>
        <v>832-7-H22-420-001</v>
      </c>
      <c r="F1009" t="str">
        <f>VLOOKUP(E1009,DWG_TITLES!A:B,2,FALSE)</f>
        <v>ACQUISITION SPECIFICATION - NAVIGATION SYSTEM</v>
      </c>
    </row>
    <row r="1010" spans="1:6" x14ac:dyDescent="0.25">
      <c r="A1010" s="1">
        <v>46167</v>
      </c>
      <c r="B1010" t="s">
        <v>3</v>
      </c>
      <c r="C1010" t="s">
        <v>1010</v>
      </c>
      <c r="D1010" t="s">
        <v>9</v>
      </c>
      <c r="E1010" t="str">
        <f t="shared" si="18"/>
        <v>832-7-H22-420-001</v>
      </c>
      <c r="F1010" t="str">
        <f>VLOOKUP(E1010,DWG_TITLES!A:B,2,FALSE)</f>
        <v>ACQUISITION SPECIFICATION - NAVIGATION SYSTEM</v>
      </c>
    </row>
    <row r="1011" spans="1:6" x14ac:dyDescent="0.25">
      <c r="A1011" s="1">
        <v>46239</v>
      </c>
      <c r="B1011" t="s">
        <v>3</v>
      </c>
      <c r="C1011" t="s">
        <v>13728</v>
      </c>
      <c r="D1011" t="s">
        <v>9</v>
      </c>
      <c r="E1011" t="str">
        <f t="shared" si="18"/>
        <v>832-7-H22-420-001</v>
      </c>
      <c r="F1011" t="str">
        <f>VLOOKUP(E1011,DWG_TITLES!A:B,2,FALSE)</f>
        <v>ACQUISITION SPECIFICATION - NAVIGATION SYSTEM</v>
      </c>
    </row>
    <row r="1012" spans="1:6" x14ac:dyDescent="0.25">
      <c r="A1012" s="1">
        <v>44972</v>
      </c>
      <c r="B1012" t="s">
        <v>3</v>
      </c>
      <c r="C1012" t="s">
        <v>1011</v>
      </c>
      <c r="D1012" t="s">
        <v>9</v>
      </c>
      <c r="E1012" t="str">
        <f t="shared" si="18"/>
        <v>832-7-H22-420-002</v>
      </c>
      <c r="F1012" t="str">
        <f>VLOOKUP(E1012,DWG_TITLES!A:B,2,FALSE)</f>
        <v>ACQUISITION SPECIFICATION - WHISTLE SYSTEM</v>
      </c>
    </row>
    <row r="1013" spans="1:6" x14ac:dyDescent="0.25">
      <c r="A1013" s="1">
        <v>44985</v>
      </c>
      <c r="B1013" t="s">
        <v>3</v>
      </c>
      <c r="C1013" t="s">
        <v>1012</v>
      </c>
      <c r="D1013" t="s">
        <v>9</v>
      </c>
      <c r="E1013" t="str">
        <f t="shared" si="18"/>
        <v>832-7-H22-420-002</v>
      </c>
      <c r="F1013" t="str">
        <f>VLOOKUP(E1013,DWG_TITLES!A:B,2,FALSE)</f>
        <v>ACQUISITION SPECIFICATION - WHISTLE SYSTEM</v>
      </c>
    </row>
    <row r="1014" spans="1:6" x14ac:dyDescent="0.25">
      <c r="A1014" s="1">
        <v>45026</v>
      </c>
      <c r="B1014" t="s">
        <v>3</v>
      </c>
      <c r="C1014" t="s">
        <v>1013</v>
      </c>
      <c r="D1014" t="s">
        <v>9</v>
      </c>
      <c r="E1014" t="str">
        <f t="shared" si="18"/>
        <v>832-7-H22-420-002</v>
      </c>
      <c r="F1014" t="str">
        <f>VLOOKUP(E1014,DWG_TITLES!A:B,2,FALSE)</f>
        <v>ACQUISITION SPECIFICATION - WHISTLE SYSTEM</v>
      </c>
    </row>
    <row r="1015" spans="1:6" x14ac:dyDescent="0.25">
      <c r="A1015" s="1">
        <v>45113</v>
      </c>
      <c r="B1015" t="s">
        <v>3</v>
      </c>
      <c r="C1015" t="s">
        <v>1014</v>
      </c>
      <c r="D1015" t="s">
        <v>9</v>
      </c>
      <c r="E1015" t="str">
        <f t="shared" si="18"/>
        <v>832-7-H22-420-003</v>
      </c>
      <c r="F1015" t="str">
        <f>VLOOKUP(E1015,DWG_TITLES!A:B,2,FALSE)</f>
        <v>TECHNICAL BID EVALUATION - NAVIGATION SYSTEM</v>
      </c>
    </row>
    <row r="1016" spans="1:6" x14ac:dyDescent="0.25">
      <c r="A1016" s="1">
        <v>45119</v>
      </c>
      <c r="B1016" t="s">
        <v>3</v>
      </c>
      <c r="C1016" t="s">
        <v>1015</v>
      </c>
      <c r="D1016" t="s">
        <v>9</v>
      </c>
      <c r="E1016" t="str">
        <f t="shared" si="18"/>
        <v>832-7-H22-420-003</v>
      </c>
      <c r="F1016" t="str">
        <f>VLOOKUP(E1016,DWG_TITLES!A:B,2,FALSE)</f>
        <v>TECHNICAL BID EVALUATION - NAVIGATION SYSTEM</v>
      </c>
    </row>
    <row r="1017" spans="1:6" x14ac:dyDescent="0.25">
      <c r="A1017" s="1">
        <v>45124</v>
      </c>
      <c r="B1017" t="s">
        <v>3</v>
      </c>
      <c r="C1017" t="s">
        <v>1016</v>
      </c>
      <c r="D1017" t="s">
        <v>9</v>
      </c>
      <c r="E1017" t="str">
        <f t="shared" si="18"/>
        <v>832-7-H22-420-003</v>
      </c>
      <c r="F1017" t="str">
        <f>VLOOKUP(E1017,DWG_TITLES!A:B,2,FALSE)</f>
        <v>TECHNICAL BID EVALUATION - NAVIGATION SYSTEM</v>
      </c>
    </row>
    <row r="1018" spans="1:6" x14ac:dyDescent="0.25">
      <c r="A1018" s="1">
        <v>45072</v>
      </c>
      <c r="B1018" t="s">
        <v>3</v>
      </c>
      <c r="C1018" t="s">
        <v>1017</v>
      </c>
      <c r="D1018" t="s">
        <v>9</v>
      </c>
      <c r="E1018" t="str">
        <f t="shared" si="18"/>
        <v>832-7-H22-420-004</v>
      </c>
      <c r="F1018" t="str">
        <f>VLOOKUP(E1018,DWG_TITLES!A:B,2,FALSE)</f>
        <v>TECHNICAL BID EVALUATION - WHISTLE SYSTEM</v>
      </c>
    </row>
    <row r="1019" spans="1:6" x14ac:dyDescent="0.25">
      <c r="A1019" s="1">
        <v>45078</v>
      </c>
      <c r="B1019" t="s">
        <v>3</v>
      </c>
      <c r="C1019" t="s">
        <v>1018</v>
      </c>
      <c r="D1019" t="s">
        <v>9</v>
      </c>
      <c r="E1019" t="str">
        <f t="shared" si="18"/>
        <v>832-7-H22-420-004</v>
      </c>
      <c r="F1019" t="str">
        <f>VLOOKUP(E1019,DWG_TITLES!A:B,2,FALSE)</f>
        <v>TECHNICAL BID EVALUATION - WHISTLE SYSTEM</v>
      </c>
    </row>
    <row r="1020" spans="1:6" x14ac:dyDescent="0.25">
      <c r="A1020" s="1">
        <v>45089</v>
      </c>
      <c r="B1020" t="s">
        <v>3</v>
      </c>
      <c r="C1020" t="s">
        <v>1019</v>
      </c>
      <c r="D1020" t="s">
        <v>9</v>
      </c>
      <c r="E1020" t="str">
        <f t="shared" si="18"/>
        <v>832-7-H22-420-004</v>
      </c>
      <c r="F1020" t="str">
        <f>VLOOKUP(E1020,DWG_TITLES!A:B,2,FALSE)</f>
        <v>TECHNICAL BID EVALUATION - WHISTLE SYSTEM</v>
      </c>
    </row>
    <row r="1021" spans="1:6" x14ac:dyDescent="0.25">
      <c r="A1021" s="1">
        <v>46084</v>
      </c>
      <c r="B1021" t="s">
        <v>3</v>
      </c>
      <c r="C1021" t="s">
        <v>1020</v>
      </c>
      <c r="D1021" t="s">
        <v>9</v>
      </c>
      <c r="E1021" t="str">
        <f t="shared" si="18"/>
        <v>832-7-H22-420-040</v>
      </c>
      <c r="F1021" t="str">
        <f>VLOOKUP(E1021,DWG_TITLES!A:B,2,FALSE)</f>
        <v>TPS – NAVIGATION AND DP PILOT CHAIR</v>
      </c>
    </row>
    <row r="1022" spans="1:6" x14ac:dyDescent="0.25">
      <c r="A1022" s="1">
        <v>46142</v>
      </c>
      <c r="B1022" t="s">
        <v>4</v>
      </c>
      <c r="C1022" t="s">
        <v>13729</v>
      </c>
      <c r="D1022" t="s">
        <v>9</v>
      </c>
      <c r="E1022" t="str">
        <f t="shared" si="18"/>
        <v>832-7-H22-420-502</v>
      </c>
      <c r="F1022" t="str">
        <f>VLOOKUP(E1022,DWG_TITLES!A:B,2,FALSE)</f>
        <v>ACQUISITION SPECIFICATION OF SOUND RECEPTION SYSTEM</v>
      </c>
    </row>
    <row r="1023" spans="1:6" x14ac:dyDescent="0.25">
      <c r="A1023" s="1">
        <v>44966</v>
      </c>
      <c r="B1023" t="s">
        <v>3</v>
      </c>
      <c r="C1023" t="s">
        <v>1021</v>
      </c>
      <c r="D1023" t="s">
        <v>9</v>
      </c>
      <c r="E1023" t="str">
        <f t="shared" si="18"/>
        <v>832-7-H22-430-001</v>
      </c>
      <c r="F1023" t="str">
        <f>VLOOKUP(E1023,DWG_TITLES!A:B,2,FALSE)</f>
        <v>ACQUISITION SPECIFICATION - INTERNAL COMMUNICATION</v>
      </c>
    </row>
    <row r="1024" spans="1:6" x14ac:dyDescent="0.25">
      <c r="A1024" s="1">
        <v>44973</v>
      </c>
      <c r="B1024" t="s">
        <v>3</v>
      </c>
      <c r="C1024" t="s">
        <v>1022</v>
      </c>
      <c r="D1024" t="s">
        <v>9</v>
      </c>
      <c r="E1024" t="str">
        <f t="shared" si="18"/>
        <v>832-7-H22-430-001</v>
      </c>
      <c r="F1024" t="str">
        <f>VLOOKUP(E1024,DWG_TITLES!A:B,2,FALSE)</f>
        <v>ACQUISITION SPECIFICATION - INTERNAL COMMUNICATION</v>
      </c>
    </row>
    <row r="1025" spans="1:6" x14ac:dyDescent="0.25">
      <c r="A1025" s="1">
        <v>44974</v>
      </c>
      <c r="B1025" t="s">
        <v>3</v>
      </c>
      <c r="C1025" t="s">
        <v>1023</v>
      </c>
      <c r="D1025" t="s">
        <v>9</v>
      </c>
      <c r="E1025" t="str">
        <f t="shared" si="18"/>
        <v>832-7-H22-430-001</v>
      </c>
      <c r="F1025" t="str">
        <f>VLOOKUP(E1025,DWG_TITLES!A:B,2,FALSE)</f>
        <v>ACQUISITION SPECIFICATION - INTERNAL COMMUNICATION</v>
      </c>
    </row>
    <row r="1026" spans="1:6" x14ac:dyDescent="0.25">
      <c r="A1026" s="1">
        <v>45050</v>
      </c>
      <c r="B1026" t="s">
        <v>3</v>
      </c>
      <c r="C1026" t="s">
        <v>1024</v>
      </c>
      <c r="D1026" t="s">
        <v>9</v>
      </c>
      <c r="E1026" t="str">
        <f t="shared" si="18"/>
        <v>832-7-H22-430-001</v>
      </c>
      <c r="F1026" t="str">
        <f>VLOOKUP(E1026,DWG_TITLES!A:B,2,FALSE)</f>
        <v>ACQUISITION SPECIFICATION - INTERNAL COMMUNICATION</v>
      </c>
    </row>
    <row r="1027" spans="1:6" x14ac:dyDescent="0.25">
      <c r="A1027" s="1">
        <v>45097</v>
      </c>
      <c r="B1027" t="s">
        <v>3</v>
      </c>
      <c r="C1027" t="s">
        <v>1025</v>
      </c>
      <c r="D1027" t="s">
        <v>9</v>
      </c>
      <c r="E1027" t="str">
        <f t="shared" si="18"/>
        <v>832-7-H22-430-001</v>
      </c>
      <c r="F1027" t="str">
        <f>VLOOKUP(E1027,DWG_TITLES!A:B,2,FALSE)</f>
        <v>ACQUISITION SPECIFICATION - INTERNAL COMMUNICATION</v>
      </c>
    </row>
    <row r="1028" spans="1:6" x14ac:dyDescent="0.25">
      <c r="A1028" s="1">
        <v>45106</v>
      </c>
      <c r="B1028" t="s">
        <v>3</v>
      </c>
      <c r="C1028" t="s">
        <v>1026</v>
      </c>
      <c r="D1028" t="s">
        <v>9</v>
      </c>
      <c r="E1028" t="str">
        <f t="shared" si="18"/>
        <v>832-7-H22-430-001</v>
      </c>
      <c r="F1028" t="str">
        <f>VLOOKUP(E1028,DWG_TITLES!A:B,2,FALSE)</f>
        <v>ACQUISITION SPECIFICATION - INTERNAL COMMUNICATION</v>
      </c>
    </row>
    <row r="1029" spans="1:6" x14ac:dyDescent="0.25">
      <c r="A1029" s="1">
        <v>45111</v>
      </c>
      <c r="B1029" t="s">
        <v>3</v>
      </c>
      <c r="C1029" t="s">
        <v>1027</v>
      </c>
      <c r="D1029" t="s">
        <v>9</v>
      </c>
      <c r="E1029" t="str">
        <f t="shared" si="18"/>
        <v>832-7-H22-430-001</v>
      </c>
      <c r="F1029" t="str">
        <f>VLOOKUP(E1029,DWG_TITLES!A:B,2,FALSE)</f>
        <v>ACQUISITION SPECIFICATION - INTERNAL COMMUNICATION</v>
      </c>
    </row>
    <row r="1030" spans="1:6" x14ac:dyDescent="0.25">
      <c r="A1030" s="1">
        <v>45114</v>
      </c>
      <c r="B1030" t="s">
        <v>3</v>
      </c>
      <c r="C1030" t="s">
        <v>1028</v>
      </c>
      <c r="D1030" t="s">
        <v>9</v>
      </c>
      <c r="E1030" t="str">
        <f t="shared" si="18"/>
        <v>832-7-H22-430-001</v>
      </c>
      <c r="F1030" t="str">
        <f>VLOOKUP(E1030,DWG_TITLES!A:B,2,FALSE)</f>
        <v>ACQUISITION SPECIFICATION - INTERNAL COMMUNICATION</v>
      </c>
    </row>
    <row r="1031" spans="1:6" x14ac:dyDescent="0.25">
      <c r="A1031" s="1">
        <v>45170</v>
      </c>
      <c r="B1031" t="s">
        <v>3</v>
      </c>
      <c r="C1031" t="s">
        <v>1029</v>
      </c>
      <c r="D1031" t="s">
        <v>9</v>
      </c>
      <c r="E1031" t="str">
        <f t="shared" si="18"/>
        <v>832-7-H22-430-001</v>
      </c>
      <c r="F1031" t="str">
        <f>VLOOKUP(E1031,DWG_TITLES!A:B,2,FALSE)</f>
        <v>ACQUISITION SPECIFICATION - INTERNAL COMMUNICATION</v>
      </c>
    </row>
    <row r="1032" spans="1:6" x14ac:dyDescent="0.25">
      <c r="A1032" s="1">
        <v>45190</v>
      </c>
      <c r="B1032" t="s">
        <v>3</v>
      </c>
      <c r="C1032" t="s">
        <v>1030</v>
      </c>
      <c r="D1032" t="s">
        <v>9</v>
      </c>
      <c r="E1032" t="str">
        <f t="shared" si="18"/>
        <v>832-7-H22-430-001</v>
      </c>
      <c r="F1032" t="str">
        <f>VLOOKUP(E1032,DWG_TITLES!A:B,2,FALSE)</f>
        <v>ACQUISITION SPECIFICATION - INTERNAL COMMUNICATION</v>
      </c>
    </row>
    <row r="1033" spans="1:6" x14ac:dyDescent="0.25">
      <c r="A1033" s="1">
        <v>45218</v>
      </c>
      <c r="B1033" t="s">
        <v>3</v>
      </c>
      <c r="C1033" t="s">
        <v>1031</v>
      </c>
      <c r="D1033" t="s">
        <v>9</v>
      </c>
      <c r="E1033" t="str">
        <f t="shared" si="18"/>
        <v>832-7-H22-430-001</v>
      </c>
      <c r="F1033" t="str">
        <f>VLOOKUP(E1033,DWG_TITLES!A:B,2,FALSE)</f>
        <v>ACQUISITION SPECIFICATION - INTERNAL COMMUNICATION</v>
      </c>
    </row>
    <row r="1034" spans="1:6" x14ac:dyDescent="0.25">
      <c r="A1034" s="1">
        <v>45244</v>
      </c>
      <c r="B1034" t="s">
        <v>3</v>
      </c>
      <c r="C1034" t="s">
        <v>1032</v>
      </c>
      <c r="D1034" t="s">
        <v>9</v>
      </c>
      <c r="E1034" t="str">
        <f t="shared" si="18"/>
        <v>832-7-H22-430-001</v>
      </c>
      <c r="F1034" t="str">
        <f>VLOOKUP(E1034,DWG_TITLES!A:B,2,FALSE)</f>
        <v>ACQUISITION SPECIFICATION - INTERNAL COMMUNICATION</v>
      </c>
    </row>
    <row r="1035" spans="1:6" x14ac:dyDescent="0.25">
      <c r="A1035" s="1">
        <v>45246</v>
      </c>
      <c r="B1035" t="s">
        <v>3</v>
      </c>
      <c r="C1035" t="s">
        <v>1033</v>
      </c>
      <c r="D1035" t="s">
        <v>9</v>
      </c>
      <c r="E1035" t="str">
        <f t="shared" si="18"/>
        <v>832-7-H22-430-001</v>
      </c>
      <c r="F1035" t="str">
        <f>VLOOKUP(E1035,DWG_TITLES!A:B,2,FALSE)</f>
        <v>ACQUISITION SPECIFICATION - INTERNAL COMMUNICATION</v>
      </c>
    </row>
    <row r="1036" spans="1:6" x14ac:dyDescent="0.25">
      <c r="A1036" s="1">
        <v>45300</v>
      </c>
      <c r="B1036" t="s">
        <v>3</v>
      </c>
      <c r="C1036" t="s">
        <v>1034</v>
      </c>
      <c r="D1036" t="s">
        <v>9</v>
      </c>
      <c r="E1036" t="str">
        <f t="shared" si="18"/>
        <v>832-7-H22-430-001</v>
      </c>
      <c r="F1036" t="str">
        <f>VLOOKUP(E1036,DWG_TITLES!A:B,2,FALSE)</f>
        <v>ACQUISITION SPECIFICATION - INTERNAL COMMUNICATION</v>
      </c>
    </row>
    <row r="1037" spans="1:6" x14ac:dyDescent="0.25">
      <c r="A1037" s="1">
        <v>45363</v>
      </c>
      <c r="B1037" t="s">
        <v>3</v>
      </c>
      <c r="C1037" t="s">
        <v>1035</v>
      </c>
      <c r="D1037" t="s">
        <v>9</v>
      </c>
      <c r="E1037" t="str">
        <f t="shared" si="18"/>
        <v>832-7-H22-430-001</v>
      </c>
      <c r="F1037" t="str">
        <f>VLOOKUP(E1037,DWG_TITLES!A:B,2,FALSE)</f>
        <v>ACQUISITION SPECIFICATION - INTERNAL COMMUNICATION</v>
      </c>
    </row>
    <row r="1038" spans="1:6" x14ac:dyDescent="0.25">
      <c r="A1038" s="1">
        <v>45931</v>
      </c>
      <c r="B1038" t="s">
        <v>3</v>
      </c>
      <c r="C1038" t="s">
        <v>1036</v>
      </c>
      <c r="D1038" t="s">
        <v>9</v>
      </c>
      <c r="E1038" t="str">
        <f t="shared" si="18"/>
        <v>832-7-H22-430-001</v>
      </c>
      <c r="F1038" t="str">
        <f>VLOOKUP(E1038,DWG_TITLES!A:B,2,FALSE)</f>
        <v>ACQUISITION SPECIFICATION - INTERNAL COMMUNICATION</v>
      </c>
    </row>
    <row r="1039" spans="1:6" x14ac:dyDescent="0.25">
      <c r="A1039" s="1">
        <v>46051</v>
      </c>
      <c r="B1039" t="s">
        <v>3</v>
      </c>
      <c r="C1039" t="s">
        <v>1037</v>
      </c>
      <c r="D1039" t="s">
        <v>9</v>
      </c>
      <c r="E1039" t="str">
        <f t="shared" si="18"/>
        <v>832-7-H22-430-001</v>
      </c>
      <c r="F1039" t="str">
        <f>VLOOKUP(E1039,DWG_TITLES!A:B,2,FALSE)</f>
        <v>ACQUISITION SPECIFICATION - INTERNAL COMMUNICATION</v>
      </c>
    </row>
    <row r="1040" spans="1:6" x14ac:dyDescent="0.25">
      <c r="A1040" s="1">
        <v>46098</v>
      </c>
      <c r="B1040" t="s">
        <v>3</v>
      </c>
      <c r="C1040" t="s">
        <v>1038</v>
      </c>
      <c r="D1040" t="s">
        <v>9</v>
      </c>
      <c r="E1040" t="str">
        <f t="shared" si="18"/>
        <v>832-7-H22-430-001</v>
      </c>
      <c r="F1040" t="str">
        <f>VLOOKUP(E1040,DWG_TITLES!A:B,2,FALSE)</f>
        <v>ACQUISITION SPECIFICATION - INTERNAL COMMUNICATION</v>
      </c>
    </row>
    <row r="1041" spans="1:6" x14ac:dyDescent="0.25">
      <c r="A1041" s="1">
        <v>45076</v>
      </c>
      <c r="B1041" t="s">
        <v>3</v>
      </c>
      <c r="C1041" t="s">
        <v>1039</v>
      </c>
      <c r="D1041" t="s">
        <v>9</v>
      </c>
      <c r="E1041" t="str">
        <f t="shared" si="18"/>
        <v>832-7-H22-430-002</v>
      </c>
      <c r="F1041" t="str">
        <f>VLOOKUP(E1041,DWG_TITLES!A:B,2,FALSE)</f>
        <v>TECHNICAL BID EVALUATION - INTERNAL COMMUNICATION</v>
      </c>
    </row>
    <row r="1042" spans="1:6" x14ac:dyDescent="0.25">
      <c r="A1042" s="1">
        <v>45082</v>
      </c>
      <c r="B1042" t="s">
        <v>3</v>
      </c>
      <c r="C1042" t="s">
        <v>1040</v>
      </c>
      <c r="D1042" t="s">
        <v>9</v>
      </c>
      <c r="E1042" t="str">
        <f t="shared" ref="E1042:E1105" si="19">LEFT(C1042,17)</f>
        <v>832-7-H22-430-002</v>
      </c>
      <c r="F1042" t="str">
        <f>VLOOKUP(E1042,DWG_TITLES!A:B,2,FALSE)</f>
        <v>TECHNICAL BID EVALUATION - INTERNAL COMMUNICATION</v>
      </c>
    </row>
    <row r="1043" spans="1:6" x14ac:dyDescent="0.25">
      <c r="A1043" s="1">
        <v>45099</v>
      </c>
      <c r="B1043" t="s">
        <v>3</v>
      </c>
      <c r="C1043" t="s">
        <v>1041</v>
      </c>
      <c r="D1043" t="s">
        <v>9</v>
      </c>
      <c r="E1043" t="str">
        <f t="shared" si="19"/>
        <v>832-7-H22-430-002</v>
      </c>
      <c r="F1043" t="str">
        <f>VLOOKUP(E1043,DWG_TITLES!A:B,2,FALSE)</f>
        <v>TECHNICAL BID EVALUATION - INTERNAL COMMUNICATION</v>
      </c>
    </row>
    <row r="1044" spans="1:6" x14ac:dyDescent="0.25">
      <c r="A1044" s="1">
        <v>45238</v>
      </c>
      <c r="B1044" t="s">
        <v>3</v>
      </c>
      <c r="C1044" t="s">
        <v>1042</v>
      </c>
      <c r="D1044" t="s">
        <v>9</v>
      </c>
      <c r="E1044" t="str">
        <f t="shared" si="19"/>
        <v>832-7-H22-430-002</v>
      </c>
      <c r="F1044" t="str">
        <f>VLOOKUP(E1044,DWG_TITLES!A:B,2,FALSE)</f>
        <v>TECHNICAL BID EVALUATION - INTERNAL COMMUNICATION</v>
      </c>
    </row>
    <row r="1045" spans="1:6" x14ac:dyDescent="0.25">
      <c r="A1045" s="1">
        <v>45407</v>
      </c>
      <c r="B1045" t="s">
        <v>3</v>
      </c>
      <c r="C1045" t="s">
        <v>1043</v>
      </c>
      <c r="D1045" t="s">
        <v>9</v>
      </c>
      <c r="E1045" t="str">
        <f t="shared" si="19"/>
        <v>832-7-H22-430-002</v>
      </c>
      <c r="F1045" t="str">
        <f>VLOOKUP(E1045,DWG_TITLES!A:B,2,FALSE)</f>
        <v>TECHNICAL BID EVALUATION - INTERNAL COMMUNICATION</v>
      </c>
    </row>
    <row r="1046" spans="1:6" x14ac:dyDescent="0.25">
      <c r="A1046" s="1">
        <v>44995</v>
      </c>
      <c r="B1046" t="s">
        <v>3</v>
      </c>
      <c r="C1046" t="s">
        <v>1044</v>
      </c>
      <c r="D1046" t="s">
        <v>9</v>
      </c>
      <c r="E1046" t="str">
        <f t="shared" si="19"/>
        <v>832-7-H22-436-001</v>
      </c>
      <c r="F1046" t="str">
        <f>VLOOKUP(E1046,DWG_TITLES!A:B,2,FALSE)</f>
        <v>ACQUISITION SPECIFICATION - WATCH CALL SYSTEM</v>
      </c>
    </row>
    <row r="1047" spans="1:6" x14ac:dyDescent="0.25">
      <c r="A1047" s="1">
        <v>45068</v>
      </c>
      <c r="B1047" t="s">
        <v>3</v>
      </c>
      <c r="C1047" t="s">
        <v>1045</v>
      </c>
      <c r="D1047" t="s">
        <v>9</v>
      </c>
      <c r="E1047" t="str">
        <f t="shared" si="19"/>
        <v>832-7-H22-436-001</v>
      </c>
      <c r="F1047" t="str">
        <f>VLOOKUP(E1047,DWG_TITLES!A:B,2,FALSE)</f>
        <v>ACQUISITION SPECIFICATION - WATCH CALL SYSTEM</v>
      </c>
    </row>
    <row r="1048" spans="1:6" x14ac:dyDescent="0.25">
      <c r="A1048" s="1">
        <v>45103</v>
      </c>
      <c r="B1048" t="s">
        <v>3</v>
      </c>
      <c r="C1048" t="s">
        <v>1046</v>
      </c>
      <c r="D1048" t="s">
        <v>9</v>
      </c>
      <c r="E1048" t="str">
        <f t="shared" si="19"/>
        <v>832-7-H22-436-001</v>
      </c>
      <c r="F1048" t="str">
        <f>VLOOKUP(E1048,DWG_TITLES!A:B,2,FALSE)</f>
        <v>ACQUISITION SPECIFICATION - WATCH CALL SYSTEM</v>
      </c>
    </row>
    <row r="1049" spans="1:6" x14ac:dyDescent="0.25">
      <c r="A1049" s="1">
        <v>44995</v>
      </c>
      <c r="B1049" t="s">
        <v>1</v>
      </c>
      <c r="C1049" t="s">
        <v>1047</v>
      </c>
      <c r="D1049" t="s">
        <v>9</v>
      </c>
      <c r="E1049" t="str">
        <f t="shared" si="19"/>
        <v>832-7-H22-436-002</v>
      </c>
      <c r="F1049" t="str">
        <f>VLOOKUP(E1049,DWG_TITLES!A:B,2,FALSE)</f>
        <v>ACQUISITION SPECIFICATION - ENGINEER FITNESS SYSTEM</v>
      </c>
    </row>
    <row r="1050" spans="1:6" x14ac:dyDescent="0.25">
      <c r="A1050" s="1">
        <v>45068</v>
      </c>
      <c r="B1050" t="s">
        <v>1</v>
      </c>
      <c r="C1050" t="s">
        <v>1048</v>
      </c>
      <c r="D1050" t="s">
        <v>9</v>
      </c>
      <c r="E1050" t="str">
        <f t="shared" si="19"/>
        <v>832-7-H22-436-002</v>
      </c>
      <c r="F1050" t="str">
        <f>VLOOKUP(E1050,DWG_TITLES!A:B,2,FALSE)</f>
        <v>ACQUISITION SPECIFICATION - ENGINEER FITNESS SYSTEM</v>
      </c>
    </row>
    <row r="1051" spans="1:6" x14ac:dyDescent="0.25">
      <c r="A1051" s="1">
        <v>45107</v>
      </c>
      <c r="B1051" t="s">
        <v>1</v>
      </c>
      <c r="C1051" t="s">
        <v>1049</v>
      </c>
      <c r="D1051" t="s">
        <v>9</v>
      </c>
      <c r="E1051" t="str">
        <f t="shared" si="19"/>
        <v>832-7-H22-436-002</v>
      </c>
      <c r="F1051" t="str">
        <f>VLOOKUP(E1051,DWG_TITLES!A:B,2,FALSE)</f>
        <v>ACQUISITION SPECIFICATION - ENGINEER FITNESS SYSTEM</v>
      </c>
    </row>
    <row r="1052" spans="1:6" x14ac:dyDescent="0.25">
      <c r="A1052" s="1">
        <v>45224</v>
      </c>
      <c r="B1052" t="s">
        <v>3</v>
      </c>
      <c r="C1052" t="s">
        <v>1050</v>
      </c>
      <c r="D1052" t="s">
        <v>9</v>
      </c>
      <c r="E1052" t="str">
        <f t="shared" si="19"/>
        <v>832-7-H22-436-003</v>
      </c>
      <c r="F1052" t="str">
        <f>VLOOKUP(E1052,DWG_TITLES!A:B,2,FALSE)</f>
        <v>TECHNICAL BID EVALUATION - WATCH CALL SYSTEM</v>
      </c>
    </row>
    <row r="1053" spans="1:6" x14ac:dyDescent="0.25">
      <c r="A1053" s="1">
        <v>45237</v>
      </c>
      <c r="B1053" t="s">
        <v>3</v>
      </c>
      <c r="C1053" t="s">
        <v>1051</v>
      </c>
      <c r="D1053" t="s">
        <v>9</v>
      </c>
      <c r="E1053" t="str">
        <f t="shared" si="19"/>
        <v>832-7-H22-436-003</v>
      </c>
      <c r="F1053" t="str">
        <f>VLOOKUP(E1053,DWG_TITLES!A:B,2,FALSE)</f>
        <v>TECHNICAL BID EVALUATION - WATCH CALL SYSTEM</v>
      </c>
    </row>
    <row r="1054" spans="1:6" x14ac:dyDescent="0.25">
      <c r="A1054" s="1">
        <v>45245</v>
      </c>
      <c r="B1054" t="s">
        <v>3</v>
      </c>
      <c r="C1054" t="s">
        <v>1052</v>
      </c>
      <c r="D1054" t="s">
        <v>9</v>
      </c>
      <c r="E1054" t="str">
        <f t="shared" si="19"/>
        <v>832-7-H22-436-003</v>
      </c>
      <c r="F1054" t="str">
        <f>VLOOKUP(E1054,DWG_TITLES!A:B,2,FALSE)</f>
        <v>TECHNICAL BID EVALUATION - WATCH CALL SYSTEM</v>
      </c>
    </row>
    <row r="1055" spans="1:6" x14ac:dyDescent="0.25">
      <c r="A1055" s="1">
        <v>45267</v>
      </c>
      <c r="B1055" t="s">
        <v>1</v>
      </c>
      <c r="C1055" t="s">
        <v>1053</v>
      </c>
      <c r="D1055" t="s">
        <v>9</v>
      </c>
      <c r="E1055" t="str">
        <f t="shared" si="19"/>
        <v>832-7-H22-436-004</v>
      </c>
      <c r="F1055" t="str">
        <f>VLOOKUP(E1055,DWG_TITLES!A:B,2,FALSE)</f>
        <v>TECHNICAL BID EVALUATION - ENGINEER FITNESS SYSTEM</v>
      </c>
    </row>
    <row r="1056" spans="1:6" x14ac:dyDescent="0.25">
      <c r="A1056" s="1">
        <v>45286</v>
      </c>
      <c r="B1056" t="s">
        <v>1</v>
      </c>
      <c r="C1056" t="s">
        <v>1054</v>
      </c>
      <c r="D1056" t="s">
        <v>9</v>
      </c>
      <c r="E1056" t="str">
        <f t="shared" si="19"/>
        <v>832-7-H22-436-004</v>
      </c>
      <c r="F1056" t="str">
        <f>VLOOKUP(E1056,DWG_TITLES!A:B,2,FALSE)</f>
        <v>TECHNICAL BID EVALUATION - ENGINEER FITNESS SYSTEM</v>
      </c>
    </row>
    <row r="1057" spans="1:6" x14ac:dyDescent="0.25">
      <c r="A1057" s="1">
        <v>45420</v>
      </c>
      <c r="B1057" t="s">
        <v>3</v>
      </c>
      <c r="C1057" t="s">
        <v>1055</v>
      </c>
      <c r="D1057" t="s">
        <v>9</v>
      </c>
      <c r="E1057" t="str">
        <f t="shared" si="19"/>
        <v>832-7-H22-437-003</v>
      </c>
      <c r="F1057" t="str">
        <f>VLOOKUP(E1057,DWG_TITLES!A:B,2,FALSE)</f>
        <v>TECHNICAL BID EVALUATION - SOCKETS</v>
      </c>
    </row>
    <row r="1058" spans="1:6" x14ac:dyDescent="0.25">
      <c r="A1058" s="1">
        <v>45652</v>
      </c>
      <c r="B1058" t="s">
        <v>3</v>
      </c>
      <c r="C1058" t="s">
        <v>1056</v>
      </c>
      <c r="D1058" t="s">
        <v>9</v>
      </c>
      <c r="E1058" t="str">
        <f t="shared" si="19"/>
        <v>832-7-H22-437-003</v>
      </c>
      <c r="F1058" t="str">
        <f>VLOOKUP(E1058,DWG_TITLES!A:B,2,FALSE)</f>
        <v>TECHNICAL BID EVALUATION - SOCKETS</v>
      </c>
    </row>
    <row r="1059" spans="1:6" x14ac:dyDescent="0.25">
      <c r="A1059" s="1">
        <v>44985</v>
      </c>
      <c r="B1059" t="s">
        <v>3</v>
      </c>
      <c r="C1059" t="s">
        <v>1057</v>
      </c>
      <c r="D1059" t="s">
        <v>9</v>
      </c>
      <c r="E1059" t="str">
        <f t="shared" si="19"/>
        <v>832-7-H22-437-005</v>
      </c>
      <c r="F1059" t="str">
        <f>VLOOKUP(E1059,DWG_TITLES!A:B,2,FALSE)</f>
        <v>ACQUISITION SPECIFICATION - EMERGENCY TELEGRAPH SYSTEM</v>
      </c>
    </row>
    <row r="1060" spans="1:6" x14ac:dyDescent="0.25">
      <c r="A1060" s="1">
        <v>44994</v>
      </c>
      <c r="B1060" t="s">
        <v>3</v>
      </c>
      <c r="C1060" t="s">
        <v>1058</v>
      </c>
      <c r="D1060" t="s">
        <v>9</v>
      </c>
      <c r="E1060" t="str">
        <f t="shared" si="19"/>
        <v>832-7-H22-437-005</v>
      </c>
      <c r="F1060" t="str">
        <f>VLOOKUP(E1060,DWG_TITLES!A:B,2,FALSE)</f>
        <v>ACQUISITION SPECIFICATION - EMERGENCY TELEGRAPH SYSTEM</v>
      </c>
    </row>
    <row r="1061" spans="1:6" x14ac:dyDescent="0.25">
      <c r="A1061" s="1">
        <v>45000</v>
      </c>
      <c r="B1061" t="s">
        <v>3</v>
      </c>
      <c r="C1061" t="s">
        <v>1059</v>
      </c>
      <c r="D1061" t="s">
        <v>9</v>
      </c>
      <c r="E1061" t="str">
        <f t="shared" si="19"/>
        <v>832-7-H22-437-005</v>
      </c>
      <c r="F1061" t="str">
        <f>VLOOKUP(E1061,DWG_TITLES!A:B,2,FALSE)</f>
        <v>ACQUISITION SPECIFICATION - EMERGENCY TELEGRAPH SYSTEM</v>
      </c>
    </row>
    <row r="1062" spans="1:6" x14ac:dyDescent="0.25">
      <c r="A1062" s="1">
        <v>45007</v>
      </c>
      <c r="B1062" t="s">
        <v>3</v>
      </c>
      <c r="C1062" t="s">
        <v>1060</v>
      </c>
      <c r="D1062" t="s">
        <v>9</v>
      </c>
      <c r="E1062" t="str">
        <f t="shared" si="19"/>
        <v>832-7-H22-437-005</v>
      </c>
      <c r="F1062" t="str">
        <f>VLOOKUP(E1062,DWG_TITLES!A:B,2,FALSE)</f>
        <v>ACQUISITION SPECIFICATION - EMERGENCY TELEGRAPH SYSTEM</v>
      </c>
    </row>
    <row r="1063" spans="1:6" x14ac:dyDescent="0.25">
      <c r="A1063" s="1">
        <v>45028</v>
      </c>
      <c r="B1063" t="s">
        <v>3</v>
      </c>
      <c r="C1063" t="s">
        <v>1061</v>
      </c>
      <c r="D1063" t="s">
        <v>9</v>
      </c>
      <c r="E1063" t="str">
        <f t="shared" si="19"/>
        <v>832-7-H22-437-005</v>
      </c>
      <c r="F1063" t="str">
        <f>VLOOKUP(E1063,DWG_TITLES!A:B,2,FALSE)</f>
        <v>ACQUISITION SPECIFICATION - EMERGENCY TELEGRAPH SYSTEM</v>
      </c>
    </row>
    <row r="1064" spans="1:6" x14ac:dyDescent="0.25">
      <c r="A1064" s="1">
        <v>45352</v>
      </c>
      <c r="B1064" t="s">
        <v>3</v>
      </c>
      <c r="C1064" t="s">
        <v>1062</v>
      </c>
      <c r="D1064" t="s">
        <v>9</v>
      </c>
      <c r="E1064" t="str">
        <f t="shared" si="19"/>
        <v>832-7-H22-437-005</v>
      </c>
      <c r="F1064" t="str">
        <f>VLOOKUP(E1064,DWG_TITLES!A:B,2,FALSE)</f>
        <v>ACQUISITION SPECIFICATION - EMERGENCY TELEGRAPH SYSTEM</v>
      </c>
    </row>
    <row r="1065" spans="1:6" x14ac:dyDescent="0.25">
      <c r="A1065" s="1">
        <v>45099</v>
      </c>
      <c r="B1065" t="s">
        <v>3</v>
      </c>
      <c r="C1065" t="s">
        <v>1063</v>
      </c>
      <c r="D1065" t="s">
        <v>9</v>
      </c>
      <c r="E1065" t="str">
        <f t="shared" si="19"/>
        <v>832-7-H22-437-006</v>
      </c>
      <c r="F1065" t="str">
        <f>VLOOKUP(E1065,DWG_TITLES!A:B,2,FALSE)</f>
        <v>TECHNICAL BID EVALUATION - EMERGENCY TELEGRAPH SYSTEM</v>
      </c>
    </row>
    <row r="1066" spans="1:6" x14ac:dyDescent="0.25">
      <c r="A1066" s="1">
        <v>45090</v>
      </c>
      <c r="B1066" t="s">
        <v>3</v>
      </c>
      <c r="C1066" t="s">
        <v>1064</v>
      </c>
      <c r="D1066" t="s">
        <v>9</v>
      </c>
      <c r="E1066" t="str">
        <f t="shared" si="19"/>
        <v>832-7-H22-437-006</v>
      </c>
      <c r="F1066" t="str">
        <f>VLOOKUP(E1066,DWG_TITLES!A:B,2,FALSE)</f>
        <v>TECHNICAL BID EVALUATION - EMERGENCY TELEGRAPH SYSTEM</v>
      </c>
    </row>
    <row r="1067" spans="1:6" x14ac:dyDescent="0.25">
      <c r="A1067" s="1">
        <v>45002</v>
      </c>
      <c r="B1067" t="s">
        <v>3</v>
      </c>
      <c r="C1067" t="s">
        <v>1065</v>
      </c>
      <c r="D1067" t="s">
        <v>9</v>
      </c>
      <c r="E1067" t="str">
        <f t="shared" si="19"/>
        <v>832-7-H22-440-001</v>
      </c>
      <c r="F1067" t="str">
        <f>VLOOKUP(E1067,DWG_TITLES!A:B,2,FALSE)</f>
        <v>ACQUISITION SPECIFICATION - EXTERNAL COMMUNICATION</v>
      </c>
    </row>
    <row r="1068" spans="1:6" x14ac:dyDescent="0.25">
      <c r="A1068" s="1">
        <v>45021</v>
      </c>
      <c r="B1068" t="s">
        <v>3</v>
      </c>
      <c r="C1068" t="s">
        <v>1066</v>
      </c>
      <c r="D1068" t="s">
        <v>9</v>
      </c>
      <c r="E1068" t="str">
        <f t="shared" si="19"/>
        <v>832-7-H22-440-001</v>
      </c>
      <c r="F1068" t="str">
        <f>VLOOKUP(E1068,DWG_TITLES!A:B,2,FALSE)</f>
        <v>ACQUISITION SPECIFICATION - EXTERNAL COMMUNICATION</v>
      </c>
    </row>
    <row r="1069" spans="1:6" x14ac:dyDescent="0.25">
      <c r="A1069" s="1">
        <v>45042</v>
      </c>
      <c r="B1069" t="s">
        <v>3</v>
      </c>
      <c r="C1069" t="s">
        <v>1067</v>
      </c>
      <c r="D1069" t="s">
        <v>9</v>
      </c>
      <c r="E1069" t="str">
        <f t="shared" si="19"/>
        <v>832-7-H22-440-001</v>
      </c>
      <c r="F1069" t="str">
        <f>VLOOKUP(E1069,DWG_TITLES!A:B,2,FALSE)</f>
        <v>ACQUISITION SPECIFICATION - EXTERNAL COMMUNICATION</v>
      </c>
    </row>
    <row r="1070" spans="1:6" x14ac:dyDescent="0.25">
      <c r="A1070" s="1">
        <v>45089</v>
      </c>
      <c r="B1070" t="s">
        <v>3</v>
      </c>
      <c r="C1070" t="s">
        <v>1068</v>
      </c>
      <c r="D1070" t="s">
        <v>9</v>
      </c>
      <c r="E1070" t="str">
        <f t="shared" si="19"/>
        <v>832-7-H22-440-001</v>
      </c>
      <c r="F1070" t="str">
        <f>VLOOKUP(E1070,DWG_TITLES!A:B,2,FALSE)</f>
        <v>ACQUISITION SPECIFICATION - EXTERNAL COMMUNICATION</v>
      </c>
    </row>
    <row r="1071" spans="1:6" x14ac:dyDescent="0.25">
      <c r="A1071" s="1">
        <v>45306</v>
      </c>
      <c r="B1071" t="s">
        <v>3</v>
      </c>
      <c r="C1071" t="s">
        <v>1069</v>
      </c>
      <c r="D1071" t="s">
        <v>9</v>
      </c>
      <c r="E1071" t="str">
        <f t="shared" si="19"/>
        <v>832-7-H22-440-001</v>
      </c>
      <c r="F1071" t="str">
        <f>VLOOKUP(E1071,DWG_TITLES!A:B,2,FALSE)</f>
        <v>ACQUISITION SPECIFICATION - EXTERNAL COMMUNICATION</v>
      </c>
    </row>
    <row r="1072" spans="1:6" x14ac:dyDescent="0.25">
      <c r="A1072" s="1">
        <v>45128</v>
      </c>
      <c r="B1072" t="s">
        <v>3</v>
      </c>
      <c r="C1072" t="s">
        <v>1070</v>
      </c>
      <c r="D1072" t="s">
        <v>9</v>
      </c>
      <c r="E1072" t="str">
        <f t="shared" si="19"/>
        <v>832-7-H22-440-002</v>
      </c>
      <c r="F1072" t="str">
        <f>VLOOKUP(E1072,DWG_TITLES!A:B,2,FALSE)</f>
        <v>TECHNICAL BID EVALUATION - EXTERNAL COMMUNICATION</v>
      </c>
    </row>
    <row r="1073" spans="1:6" x14ac:dyDescent="0.25">
      <c r="A1073" s="1">
        <v>45222</v>
      </c>
      <c r="B1073" t="s">
        <v>3</v>
      </c>
      <c r="C1073" t="s">
        <v>1071</v>
      </c>
      <c r="D1073" t="s">
        <v>9</v>
      </c>
      <c r="E1073" t="str">
        <f t="shared" si="19"/>
        <v>832-7-H22-440-002</v>
      </c>
      <c r="F1073" t="str">
        <f>VLOOKUP(E1073,DWG_TITLES!A:B,2,FALSE)</f>
        <v>TECHNICAL BID EVALUATION - EXTERNAL COMMUNICATION</v>
      </c>
    </row>
    <row r="1074" spans="1:6" x14ac:dyDescent="0.25">
      <c r="A1074" s="1">
        <v>45265</v>
      </c>
      <c r="B1074" t="s">
        <v>3</v>
      </c>
      <c r="C1074" t="s">
        <v>1072</v>
      </c>
      <c r="D1074" t="s">
        <v>9</v>
      </c>
      <c r="E1074" t="str">
        <f t="shared" si="19"/>
        <v>832-7-H22-440-002</v>
      </c>
      <c r="F1074" t="str">
        <f>VLOOKUP(E1074,DWG_TITLES!A:B,2,FALSE)</f>
        <v>TECHNICAL BID EVALUATION - EXTERNAL COMMUNICATION</v>
      </c>
    </row>
    <row r="1075" spans="1:6" x14ac:dyDescent="0.25">
      <c r="A1075" s="1">
        <v>45329</v>
      </c>
      <c r="B1075" t="s">
        <v>3</v>
      </c>
      <c r="C1075" t="s">
        <v>1073</v>
      </c>
      <c r="D1075" t="s">
        <v>9</v>
      </c>
      <c r="E1075" t="str">
        <f t="shared" si="19"/>
        <v>832-7-H22-440-002</v>
      </c>
      <c r="F1075" t="str">
        <f>VLOOKUP(E1075,DWG_TITLES!A:B,2,FALSE)</f>
        <v>TECHNICAL BID EVALUATION - EXTERNAL COMMUNICATION</v>
      </c>
    </row>
    <row r="1076" spans="1:6" x14ac:dyDescent="0.25">
      <c r="A1076" s="1">
        <v>45464</v>
      </c>
      <c r="B1076" t="s">
        <v>3</v>
      </c>
      <c r="C1076" t="s">
        <v>1074</v>
      </c>
      <c r="D1076" t="s">
        <v>9</v>
      </c>
      <c r="E1076" t="str">
        <f t="shared" si="19"/>
        <v>832-7-H22-440-002</v>
      </c>
      <c r="F1076" t="str">
        <f>VLOOKUP(E1076,DWG_TITLES!A:B,2,FALSE)</f>
        <v>TECHNICAL BID EVALUATION - EXTERNAL COMMUNICATION</v>
      </c>
    </row>
    <row r="1077" spans="1:6" x14ac:dyDescent="0.25">
      <c r="A1077" s="1">
        <v>45484</v>
      </c>
      <c r="B1077" t="s">
        <v>3</v>
      </c>
      <c r="C1077" t="s">
        <v>1075</v>
      </c>
      <c r="D1077" t="s">
        <v>9</v>
      </c>
      <c r="E1077" t="str">
        <f t="shared" si="19"/>
        <v>832-7-H22-440-002</v>
      </c>
      <c r="F1077" t="str">
        <f>VLOOKUP(E1077,DWG_TITLES!A:B,2,FALSE)</f>
        <v>TECHNICAL BID EVALUATION - EXTERNAL COMMUNICATION</v>
      </c>
    </row>
    <row r="1078" spans="1:6" x14ac:dyDescent="0.25">
      <c r="A1078" s="1">
        <v>44959</v>
      </c>
      <c r="B1078" t="s">
        <v>3</v>
      </c>
      <c r="C1078" t="s">
        <v>1076</v>
      </c>
      <c r="D1078" t="s">
        <v>9</v>
      </c>
      <c r="E1078" t="str">
        <f t="shared" si="19"/>
        <v>832-7-H22-443-001</v>
      </c>
      <c r="F1078" t="str">
        <f>VLOOKUP(E1078,DWG_TITLES!A:B,2,FALSE)</f>
        <v>ACQUISITION SPECIFICATION - VISUAL COMMUNICATION SYSTEM (NAVIGATION LIGHT &amp; SEARCH LIGHT)</v>
      </c>
    </row>
    <row r="1079" spans="1:6" x14ac:dyDescent="0.25">
      <c r="A1079" s="1">
        <v>44960</v>
      </c>
      <c r="B1079" t="s">
        <v>3</v>
      </c>
      <c r="C1079" t="s">
        <v>1077</v>
      </c>
      <c r="D1079" t="s">
        <v>9</v>
      </c>
      <c r="E1079" t="str">
        <f t="shared" si="19"/>
        <v>832-7-H22-443-001</v>
      </c>
      <c r="F1079" t="str">
        <f>VLOOKUP(E1079,DWG_TITLES!A:B,2,FALSE)</f>
        <v>ACQUISITION SPECIFICATION - VISUAL COMMUNICATION SYSTEM (NAVIGATION LIGHT &amp; SEARCH LIGHT)</v>
      </c>
    </row>
    <row r="1080" spans="1:6" x14ac:dyDescent="0.25">
      <c r="A1080" s="1">
        <v>44967</v>
      </c>
      <c r="B1080" t="s">
        <v>3</v>
      </c>
      <c r="C1080" t="s">
        <v>1078</v>
      </c>
      <c r="D1080" t="s">
        <v>9</v>
      </c>
      <c r="E1080" t="str">
        <f t="shared" si="19"/>
        <v>832-7-H22-443-001</v>
      </c>
      <c r="F1080" t="str">
        <f>VLOOKUP(E1080,DWG_TITLES!A:B,2,FALSE)</f>
        <v>ACQUISITION SPECIFICATION - VISUAL COMMUNICATION SYSTEM (NAVIGATION LIGHT &amp; SEARCH LIGHT)</v>
      </c>
    </row>
    <row r="1081" spans="1:6" x14ac:dyDescent="0.25">
      <c r="A1081" s="1">
        <v>45028</v>
      </c>
      <c r="B1081" t="s">
        <v>3</v>
      </c>
      <c r="C1081" t="s">
        <v>1079</v>
      </c>
      <c r="D1081" t="s">
        <v>9</v>
      </c>
      <c r="E1081" t="str">
        <f t="shared" si="19"/>
        <v>832-7-H22-443-001</v>
      </c>
      <c r="F1081" t="str">
        <f>VLOOKUP(E1081,DWG_TITLES!A:B,2,FALSE)</f>
        <v>ACQUISITION SPECIFICATION - VISUAL COMMUNICATION SYSTEM (NAVIGATION LIGHT &amp; SEARCH LIGHT)</v>
      </c>
    </row>
    <row r="1082" spans="1:6" x14ac:dyDescent="0.25">
      <c r="A1082" s="1">
        <v>45114</v>
      </c>
      <c r="B1082" t="s">
        <v>3</v>
      </c>
      <c r="C1082" t="s">
        <v>1080</v>
      </c>
      <c r="D1082" t="s">
        <v>9</v>
      </c>
      <c r="E1082" t="str">
        <f t="shared" si="19"/>
        <v>832-7-H22-443-001</v>
      </c>
      <c r="F1082" t="str">
        <f>VLOOKUP(E1082,DWG_TITLES!A:B,2,FALSE)</f>
        <v>ACQUISITION SPECIFICATION - VISUAL COMMUNICATION SYSTEM (NAVIGATION LIGHT &amp; SEARCH LIGHT)</v>
      </c>
    </row>
    <row r="1083" spans="1:6" x14ac:dyDescent="0.25">
      <c r="A1083" s="1">
        <v>45141</v>
      </c>
      <c r="B1083" t="s">
        <v>3</v>
      </c>
      <c r="C1083" t="s">
        <v>1081</v>
      </c>
      <c r="D1083" t="s">
        <v>9</v>
      </c>
      <c r="E1083" t="str">
        <f t="shared" si="19"/>
        <v>832-7-H22-443-001</v>
      </c>
      <c r="F1083" t="str">
        <f>VLOOKUP(E1083,DWG_TITLES!A:B,2,FALSE)</f>
        <v>ACQUISITION SPECIFICATION - VISUAL COMMUNICATION SYSTEM (NAVIGATION LIGHT &amp; SEARCH LIGHT)</v>
      </c>
    </row>
    <row r="1084" spans="1:6" x14ac:dyDescent="0.25">
      <c r="A1084" s="1">
        <v>45163</v>
      </c>
      <c r="B1084" t="s">
        <v>3</v>
      </c>
      <c r="C1084" t="s">
        <v>1082</v>
      </c>
      <c r="D1084" t="s">
        <v>9</v>
      </c>
      <c r="E1084" t="str">
        <f t="shared" si="19"/>
        <v>832-7-H22-443-001</v>
      </c>
      <c r="F1084" t="str">
        <f>VLOOKUP(E1084,DWG_TITLES!A:B,2,FALSE)</f>
        <v>ACQUISITION SPECIFICATION - VISUAL COMMUNICATION SYSTEM (NAVIGATION LIGHT &amp; SEARCH LIGHT)</v>
      </c>
    </row>
    <row r="1085" spans="1:6" x14ac:dyDescent="0.25">
      <c r="A1085" s="1">
        <v>45209</v>
      </c>
      <c r="B1085" t="s">
        <v>3</v>
      </c>
      <c r="C1085" t="s">
        <v>1083</v>
      </c>
      <c r="D1085" t="s">
        <v>9</v>
      </c>
      <c r="E1085" t="str">
        <f t="shared" si="19"/>
        <v>832-7-H22-443-001</v>
      </c>
      <c r="F1085" t="str">
        <f>VLOOKUP(E1085,DWG_TITLES!A:B,2,FALSE)</f>
        <v>ACQUISITION SPECIFICATION - VISUAL COMMUNICATION SYSTEM (NAVIGATION LIGHT &amp; SEARCH LIGHT)</v>
      </c>
    </row>
    <row r="1086" spans="1:6" x14ac:dyDescent="0.25">
      <c r="A1086" s="1">
        <v>45280</v>
      </c>
      <c r="B1086" t="s">
        <v>3</v>
      </c>
      <c r="C1086" t="s">
        <v>1084</v>
      </c>
      <c r="D1086" t="s">
        <v>9</v>
      </c>
      <c r="E1086" t="str">
        <f t="shared" si="19"/>
        <v>832-7-H22-443-001</v>
      </c>
      <c r="F1086" t="str">
        <f>VLOOKUP(E1086,DWG_TITLES!A:B,2,FALSE)</f>
        <v>ACQUISITION SPECIFICATION - VISUAL COMMUNICATION SYSTEM (NAVIGATION LIGHT &amp; SEARCH LIGHT)</v>
      </c>
    </row>
    <row r="1087" spans="1:6" x14ac:dyDescent="0.25">
      <c r="A1087" s="1">
        <v>45833</v>
      </c>
      <c r="B1087" t="s">
        <v>3</v>
      </c>
      <c r="C1087" t="s">
        <v>1085</v>
      </c>
      <c r="D1087" t="s">
        <v>9</v>
      </c>
      <c r="E1087" t="str">
        <f t="shared" si="19"/>
        <v>832-7-H22-443-001</v>
      </c>
      <c r="F1087" t="str">
        <f>VLOOKUP(E1087,DWG_TITLES!A:B,2,FALSE)</f>
        <v>ACQUISITION SPECIFICATION - VISUAL COMMUNICATION SYSTEM (NAVIGATION LIGHT &amp; SEARCH LIGHT)</v>
      </c>
    </row>
    <row r="1088" spans="1:6" x14ac:dyDescent="0.25">
      <c r="A1088" s="1">
        <v>45995</v>
      </c>
      <c r="B1088" t="s">
        <v>3</v>
      </c>
      <c r="C1088" t="s">
        <v>1086</v>
      </c>
      <c r="D1088" t="s">
        <v>9</v>
      </c>
      <c r="E1088" t="str">
        <f t="shared" si="19"/>
        <v>832-7-H22-443-001</v>
      </c>
      <c r="F1088" t="str">
        <f>VLOOKUP(E1088,DWG_TITLES!A:B,2,FALSE)</f>
        <v>ACQUISITION SPECIFICATION - VISUAL COMMUNICATION SYSTEM (NAVIGATION LIGHT &amp; SEARCH LIGHT)</v>
      </c>
    </row>
    <row r="1089" spans="1:6" x14ac:dyDescent="0.25">
      <c r="A1089" s="1">
        <v>46239</v>
      </c>
      <c r="B1089" t="s">
        <v>3</v>
      </c>
      <c r="C1089" t="s">
        <v>13730</v>
      </c>
      <c r="D1089" t="s">
        <v>9</v>
      </c>
      <c r="E1089" t="str">
        <f t="shared" si="19"/>
        <v>832-7-H22-443-001</v>
      </c>
      <c r="F1089" t="str">
        <f>VLOOKUP(E1089,DWG_TITLES!A:B,2,FALSE)</f>
        <v>ACQUISITION SPECIFICATION - VISUAL COMMUNICATION SYSTEM (NAVIGATION LIGHT &amp; SEARCH LIGHT)</v>
      </c>
    </row>
    <row r="1090" spans="1:6" x14ac:dyDescent="0.25">
      <c r="A1090" s="1">
        <v>45078</v>
      </c>
      <c r="B1090" t="s">
        <v>3</v>
      </c>
      <c r="C1090" t="s">
        <v>1087</v>
      </c>
      <c r="D1090" t="s">
        <v>9</v>
      </c>
      <c r="E1090" t="str">
        <f t="shared" si="19"/>
        <v>832-7-H22-443-002</v>
      </c>
      <c r="F1090" t="str">
        <f>VLOOKUP(E1090,DWG_TITLES!A:B,2,FALSE)</f>
        <v>TECHNICAL BID EVALUATION - VISUAL COMMUNICATION SYSTEM (NAVIGATION LIGHT &amp; SEARCH LIGHT)</v>
      </c>
    </row>
    <row r="1091" spans="1:6" x14ac:dyDescent="0.25">
      <c r="A1091" s="1">
        <v>45089</v>
      </c>
      <c r="B1091" t="s">
        <v>3</v>
      </c>
      <c r="C1091" t="s">
        <v>1088</v>
      </c>
      <c r="D1091" t="s">
        <v>9</v>
      </c>
      <c r="E1091" t="str">
        <f t="shared" si="19"/>
        <v>832-7-H22-443-002</v>
      </c>
      <c r="F1091" t="str">
        <f>VLOOKUP(E1091,DWG_TITLES!A:B,2,FALSE)</f>
        <v>TECHNICAL BID EVALUATION - VISUAL COMMUNICATION SYSTEM (NAVIGATION LIGHT &amp; SEARCH LIGHT)</v>
      </c>
    </row>
    <row r="1092" spans="1:6" x14ac:dyDescent="0.25">
      <c r="A1092" s="1">
        <v>45119</v>
      </c>
      <c r="B1092" t="s">
        <v>3</v>
      </c>
      <c r="C1092" t="s">
        <v>1089</v>
      </c>
      <c r="D1092" t="s">
        <v>9</v>
      </c>
      <c r="E1092" t="str">
        <f t="shared" si="19"/>
        <v>832-7-H22-443-002</v>
      </c>
      <c r="F1092" t="str">
        <f>VLOOKUP(E1092,DWG_TITLES!A:B,2,FALSE)</f>
        <v>TECHNICAL BID EVALUATION - VISUAL COMMUNICATION SYSTEM (NAVIGATION LIGHT &amp; SEARCH LIGHT)</v>
      </c>
    </row>
    <row r="1093" spans="1:6" x14ac:dyDescent="0.25">
      <c r="A1093" s="1">
        <v>45184</v>
      </c>
      <c r="B1093" t="s">
        <v>3</v>
      </c>
      <c r="C1093" t="s">
        <v>1090</v>
      </c>
      <c r="D1093" t="s">
        <v>9</v>
      </c>
      <c r="E1093" t="str">
        <f t="shared" si="19"/>
        <v>832-7-H22-443-002</v>
      </c>
      <c r="F1093" t="str">
        <f>VLOOKUP(E1093,DWG_TITLES!A:B,2,FALSE)</f>
        <v>TECHNICAL BID EVALUATION - VISUAL COMMUNICATION SYSTEM (NAVIGATION LIGHT &amp; SEARCH LIGHT)</v>
      </c>
    </row>
    <row r="1094" spans="1:6" x14ac:dyDescent="0.25">
      <c r="A1094" s="1">
        <v>45197</v>
      </c>
      <c r="B1094" t="s">
        <v>3</v>
      </c>
      <c r="C1094" t="s">
        <v>1091</v>
      </c>
      <c r="D1094" t="s">
        <v>9</v>
      </c>
      <c r="E1094" t="str">
        <f t="shared" si="19"/>
        <v>832-7-H22-443-002</v>
      </c>
      <c r="F1094" t="str">
        <f>VLOOKUP(E1094,DWG_TITLES!A:B,2,FALSE)</f>
        <v>TECHNICAL BID EVALUATION - VISUAL COMMUNICATION SYSTEM (NAVIGATION LIGHT &amp; SEARCH LIGHT)</v>
      </c>
    </row>
    <row r="1095" spans="1:6" x14ac:dyDescent="0.25">
      <c r="A1095" s="1">
        <v>45208</v>
      </c>
      <c r="B1095" t="s">
        <v>3</v>
      </c>
      <c r="C1095" t="s">
        <v>1092</v>
      </c>
      <c r="D1095" t="s">
        <v>9</v>
      </c>
      <c r="E1095" t="str">
        <f t="shared" si="19"/>
        <v>832-7-H22-443-002</v>
      </c>
      <c r="F1095" t="str">
        <f>VLOOKUP(E1095,DWG_TITLES!A:B,2,FALSE)</f>
        <v>TECHNICAL BID EVALUATION - VISUAL COMMUNICATION SYSTEM (NAVIGATION LIGHT &amp; SEARCH LIGHT)</v>
      </c>
    </row>
    <row r="1096" spans="1:6" x14ac:dyDescent="0.25">
      <c r="A1096" s="1">
        <v>45302</v>
      </c>
      <c r="B1096" t="s">
        <v>3</v>
      </c>
      <c r="C1096" t="s">
        <v>1093</v>
      </c>
      <c r="D1096" t="s">
        <v>9</v>
      </c>
      <c r="E1096" t="str">
        <f t="shared" si="19"/>
        <v>832-7-H22-443-002</v>
      </c>
      <c r="F1096" t="str">
        <f>VLOOKUP(E1096,DWG_TITLES!A:B,2,FALSE)</f>
        <v>TECHNICAL BID EVALUATION - VISUAL COMMUNICATION SYSTEM (NAVIGATION LIGHT &amp; SEARCH LIGHT)</v>
      </c>
    </row>
    <row r="1097" spans="1:6" x14ac:dyDescent="0.25">
      <c r="A1097" s="1">
        <v>44868</v>
      </c>
      <c r="B1097" t="s">
        <v>3</v>
      </c>
      <c r="C1097" t="s">
        <v>1094</v>
      </c>
      <c r="D1097" t="s">
        <v>9</v>
      </c>
      <c r="E1097" t="str">
        <f t="shared" si="19"/>
        <v>832-7-H22-490-001</v>
      </c>
      <c r="F1097" t="str">
        <f>VLOOKUP(E1097,DWG_TITLES!A:B,2,FALSE)</f>
        <v>CANCELADO - PROCUREMENT SPECIFICATION - SONAR EQUIPMENT SYSTEM</v>
      </c>
    </row>
    <row r="1098" spans="1:6" x14ac:dyDescent="0.25">
      <c r="A1098" s="1">
        <v>44877</v>
      </c>
      <c r="B1098" t="s">
        <v>3</v>
      </c>
      <c r="C1098" t="s">
        <v>1095</v>
      </c>
      <c r="D1098" t="s">
        <v>9</v>
      </c>
      <c r="E1098" t="str">
        <f t="shared" si="19"/>
        <v>832-7-H22-490-001</v>
      </c>
      <c r="F1098" t="str">
        <f>VLOOKUP(E1098,DWG_TITLES!A:B,2,FALSE)</f>
        <v>CANCELADO - PROCUREMENT SPECIFICATION - SONAR EQUIPMENT SYSTEM</v>
      </c>
    </row>
    <row r="1099" spans="1:6" x14ac:dyDescent="0.25">
      <c r="A1099" s="1">
        <v>44970</v>
      </c>
      <c r="B1099" t="s">
        <v>3</v>
      </c>
      <c r="C1099" t="s">
        <v>1096</v>
      </c>
      <c r="D1099" t="s">
        <v>9</v>
      </c>
      <c r="E1099" t="str">
        <f t="shared" si="19"/>
        <v>832-7-H22-490-001</v>
      </c>
      <c r="F1099" t="str">
        <f>VLOOKUP(E1099,DWG_TITLES!A:B,2,FALSE)</f>
        <v>CANCELADO - PROCUREMENT SPECIFICATION - SONAR EQUIPMENT SYSTEM</v>
      </c>
    </row>
    <row r="1100" spans="1:6" x14ac:dyDescent="0.25">
      <c r="A1100" s="1">
        <v>45966</v>
      </c>
      <c r="B1100" t="s">
        <v>3</v>
      </c>
      <c r="C1100" t="s">
        <v>1097</v>
      </c>
      <c r="D1100" t="s">
        <v>9</v>
      </c>
      <c r="E1100" t="str">
        <f t="shared" si="19"/>
        <v>832-7-H22-490-001</v>
      </c>
      <c r="F1100" t="str">
        <f>VLOOKUP(E1100,DWG_TITLES!A:B,2,FALSE)</f>
        <v>CANCELADO - PROCUREMENT SPECIFICATION - SONAR EQUIPMENT SYSTEM</v>
      </c>
    </row>
    <row r="1101" spans="1:6" x14ac:dyDescent="0.25">
      <c r="A1101" s="1">
        <v>46153</v>
      </c>
      <c r="B1101" t="s">
        <v>3</v>
      </c>
      <c r="C1101" t="s">
        <v>1098</v>
      </c>
      <c r="D1101" t="s">
        <v>9</v>
      </c>
      <c r="E1101" t="str">
        <f t="shared" si="19"/>
        <v>832-7-H22-490-001</v>
      </c>
      <c r="F1101" t="str">
        <f>VLOOKUP(E1101,DWG_TITLES!A:B,2,FALSE)</f>
        <v>CANCELADO - PROCUREMENT SPECIFICATION - SONAR EQUIPMENT SYSTEM</v>
      </c>
    </row>
    <row r="1102" spans="1:6" x14ac:dyDescent="0.25">
      <c r="A1102" s="1">
        <v>46153</v>
      </c>
      <c r="B1102" t="s">
        <v>3</v>
      </c>
      <c r="C1102" t="s">
        <v>1099</v>
      </c>
      <c r="D1102" t="s">
        <v>9</v>
      </c>
      <c r="E1102" t="str">
        <f t="shared" si="19"/>
        <v>832-7-H22-490-001</v>
      </c>
      <c r="F1102" t="str">
        <f>VLOOKUP(E1102,DWG_TITLES!A:B,2,FALSE)</f>
        <v>CANCELADO - PROCUREMENT SPECIFICATION - SONAR EQUIPMENT SYSTEM</v>
      </c>
    </row>
    <row r="1103" spans="1:6" x14ac:dyDescent="0.25">
      <c r="A1103" s="1">
        <v>44972</v>
      </c>
      <c r="B1103" t="s">
        <v>3</v>
      </c>
      <c r="C1103" t="s">
        <v>1100</v>
      </c>
      <c r="D1103" t="s">
        <v>9</v>
      </c>
      <c r="E1103" t="str">
        <f t="shared" si="19"/>
        <v>832-7-H22-492-001</v>
      </c>
      <c r="F1103" t="str">
        <f>VLOOKUP(E1103,DWG_TITLES!A:B,2,FALSE)</f>
        <v>CANCELADO - PROCUREMENT SPECIFICATION - FLIGHT DECK LIGHTING AND VISUAL LANDING AIDS</v>
      </c>
    </row>
    <row r="1104" spans="1:6" x14ac:dyDescent="0.25">
      <c r="A1104" s="1">
        <v>45078</v>
      </c>
      <c r="B1104" t="s">
        <v>3</v>
      </c>
      <c r="C1104" t="s">
        <v>1101</v>
      </c>
      <c r="D1104" t="s">
        <v>9</v>
      </c>
      <c r="E1104" t="str">
        <f t="shared" si="19"/>
        <v>832-7-H22-492-001</v>
      </c>
      <c r="F1104" t="str">
        <f>VLOOKUP(E1104,DWG_TITLES!A:B,2,FALSE)</f>
        <v>CANCELADO - PROCUREMENT SPECIFICATION - FLIGHT DECK LIGHTING AND VISUAL LANDING AIDS</v>
      </c>
    </row>
    <row r="1105" spans="1:6" x14ac:dyDescent="0.25">
      <c r="A1105" s="1">
        <v>45105</v>
      </c>
      <c r="B1105" t="s">
        <v>3</v>
      </c>
      <c r="C1105" t="s">
        <v>1102</v>
      </c>
      <c r="D1105" t="s">
        <v>9</v>
      </c>
      <c r="E1105" t="str">
        <f t="shared" si="19"/>
        <v>832-7-H22-492-001</v>
      </c>
      <c r="F1105" t="str">
        <f>VLOOKUP(E1105,DWG_TITLES!A:B,2,FALSE)</f>
        <v>CANCELADO - PROCUREMENT SPECIFICATION - FLIGHT DECK LIGHTING AND VISUAL LANDING AIDS</v>
      </c>
    </row>
    <row r="1106" spans="1:6" x14ac:dyDescent="0.25">
      <c r="A1106" s="1">
        <v>45194</v>
      </c>
      <c r="B1106" t="s">
        <v>3</v>
      </c>
      <c r="C1106" t="s">
        <v>1103</v>
      </c>
      <c r="D1106" t="s">
        <v>9</v>
      </c>
      <c r="E1106" t="str">
        <f t="shared" ref="E1106:E1169" si="20">LEFT(C1106,17)</f>
        <v>832-7-H22-492-001</v>
      </c>
      <c r="F1106" t="str">
        <f>VLOOKUP(E1106,DWG_TITLES!A:B,2,FALSE)</f>
        <v>CANCELADO - PROCUREMENT SPECIFICATION - FLIGHT DECK LIGHTING AND VISUAL LANDING AIDS</v>
      </c>
    </row>
    <row r="1107" spans="1:6" x14ac:dyDescent="0.25">
      <c r="A1107" s="1">
        <v>45202</v>
      </c>
      <c r="B1107" t="s">
        <v>3</v>
      </c>
      <c r="C1107" t="s">
        <v>1104</v>
      </c>
      <c r="D1107" t="s">
        <v>9</v>
      </c>
      <c r="E1107" t="str">
        <f t="shared" si="20"/>
        <v>832-7-H22-492-001</v>
      </c>
      <c r="F1107" t="str">
        <f>VLOOKUP(E1107,DWG_TITLES!A:B,2,FALSE)</f>
        <v>CANCELADO - PROCUREMENT SPECIFICATION - FLIGHT DECK LIGHTING AND VISUAL LANDING AIDS</v>
      </c>
    </row>
    <row r="1108" spans="1:6" x14ac:dyDescent="0.25">
      <c r="A1108" s="1">
        <v>44985</v>
      </c>
      <c r="B1108" t="s">
        <v>3</v>
      </c>
      <c r="C1108" t="s">
        <v>1105</v>
      </c>
      <c r="D1108" t="s">
        <v>9</v>
      </c>
      <c r="E1108" t="str">
        <f t="shared" si="20"/>
        <v>832-7-H22-492-002</v>
      </c>
      <c r="F1108" t="str">
        <f>VLOOKUP(E1108,DWG_TITLES!A:B,2,FALSE)</f>
        <v>ACQUISITION SPECIFICATION – NON DIRECTIONAL BEACON SYSTEM</v>
      </c>
    </row>
    <row r="1109" spans="1:6" x14ac:dyDescent="0.25">
      <c r="A1109" s="1">
        <v>45022</v>
      </c>
      <c r="B1109" t="s">
        <v>3</v>
      </c>
      <c r="C1109" t="s">
        <v>1106</v>
      </c>
      <c r="D1109" t="s">
        <v>9</v>
      </c>
      <c r="E1109" t="str">
        <f t="shared" si="20"/>
        <v>832-7-H22-492-002</v>
      </c>
      <c r="F1109" t="str">
        <f>VLOOKUP(E1109,DWG_TITLES!A:B,2,FALSE)</f>
        <v>ACQUISITION SPECIFICATION – NON DIRECTIONAL BEACON SYSTEM</v>
      </c>
    </row>
    <row r="1110" spans="1:6" x14ac:dyDescent="0.25">
      <c r="A1110" s="1">
        <v>45146</v>
      </c>
      <c r="B1110" t="s">
        <v>3</v>
      </c>
      <c r="C1110" t="s">
        <v>1107</v>
      </c>
      <c r="D1110" t="s">
        <v>9</v>
      </c>
      <c r="E1110" t="str">
        <f t="shared" si="20"/>
        <v>832-7-H22-492-002</v>
      </c>
      <c r="F1110" t="str">
        <f>VLOOKUP(E1110,DWG_TITLES!A:B,2,FALSE)</f>
        <v>ACQUISITION SPECIFICATION – NON DIRECTIONAL BEACON SYSTEM</v>
      </c>
    </row>
    <row r="1111" spans="1:6" x14ac:dyDescent="0.25">
      <c r="A1111" s="1">
        <v>45295</v>
      </c>
      <c r="B1111" t="s">
        <v>3</v>
      </c>
      <c r="C1111" t="s">
        <v>1108</v>
      </c>
      <c r="D1111" t="s">
        <v>9</v>
      </c>
      <c r="E1111" t="str">
        <f t="shared" si="20"/>
        <v>832-7-H22-492-002</v>
      </c>
      <c r="F1111" t="str">
        <f>VLOOKUP(E1111,DWG_TITLES!A:B,2,FALSE)</f>
        <v>ACQUISITION SPECIFICATION – NON DIRECTIONAL BEACON SYSTEM</v>
      </c>
    </row>
    <row r="1112" spans="1:6" x14ac:dyDescent="0.25">
      <c r="A1112" s="1">
        <v>45300</v>
      </c>
      <c r="B1112" t="s">
        <v>3</v>
      </c>
      <c r="C1112" t="s">
        <v>1109</v>
      </c>
      <c r="D1112" t="s">
        <v>9</v>
      </c>
      <c r="E1112" t="str">
        <f t="shared" si="20"/>
        <v>832-7-H22-492-002</v>
      </c>
      <c r="F1112" t="str">
        <f>VLOOKUP(E1112,DWG_TITLES!A:B,2,FALSE)</f>
        <v>ACQUISITION SPECIFICATION – NON DIRECTIONAL BEACON SYSTEM</v>
      </c>
    </row>
    <row r="1113" spans="1:6" x14ac:dyDescent="0.25">
      <c r="A1113" s="1">
        <v>44964</v>
      </c>
      <c r="B1113" t="s">
        <v>3</v>
      </c>
      <c r="C1113" t="s">
        <v>1110</v>
      </c>
      <c r="D1113" t="s">
        <v>9</v>
      </c>
      <c r="E1113" t="str">
        <f t="shared" si="20"/>
        <v>832-7-H22-496-001</v>
      </c>
      <c r="F1113" t="str">
        <f>VLOOKUP(E1113,DWG_TITLES!A:B,2,FALSE)</f>
        <v>ACQUISITION SPECIFICATION - BELL &amp; GONG SYSTEM</v>
      </c>
    </row>
    <row r="1114" spans="1:6" x14ac:dyDescent="0.25">
      <c r="A1114" s="1">
        <v>44967</v>
      </c>
      <c r="B1114" t="s">
        <v>3</v>
      </c>
      <c r="C1114" t="s">
        <v>1111</v>
      </c>
      <c r="D1114" t="s">
        <v>9</v>
      </c>
      <c r="E1114" t="str">
        <f t="shared" si="20"/>
        <v>832-7-H22-496-001</v>
      </c>
      <c r="F1114" t="str">
        <f>VLOOKUP(E1114,DWG_TITLES!A:B,2,FALSE)</f>
        <v>ACQUISITION SPECIFICATION - BELL &amp; GONG SYSTEM</v>
      </c>
    </row>
    <row r="1115" spans="1:6" x14ac:dyDescent="0.25">
      <c r="A1115" s="1">
        <v>45028</v>
      </c>
      <c r="B1115" t="s">
        <v>3</v>
      </c>
      <c r="C1115" t="s">
        <v>1112</v>
      </c>
      <c r="D1115" t="s">
        <v>9</v>
      </c>
      <c r="E1115" t="str">
        <f t="shared" si="20"/>
        <v>832-7-H22-496-001</v>
      </c>
      <c r="F1115" t="str">
        <f>VLOOKUP(E1115,DWG_TITLES!A:B,2,FALSE)</f>
        <v>ACQUISITION SPECIFICATION - BELL &amp; GONG SYSTEM</v>
      </c>
    </row>
    <row r="1116" spans="1:6" x14ac:dyDescent="0.25">
      <c r="A1116" s="1">
        <v>45089</v>
      </c>
      <c r="B1116" t="s">
        <v>3</v>
      </c>
      <c r="C1116" t="s">
        <v>1113</v>
      </c>
      <c r="D1116" t="s">
        <v>9</v>
      </c>
      <c r="E1116" t="str">
        <f t="shared" si="20"/>
        <v>832-7-H22-496-002</v>
      </c>
      <c r="F1116" t="str">
        <f>VLOOKUP(E1116,DWG_TITLES!A:B,2,FALSE)</f>
        <v>TECHNICAL BID EVALUATION - BELL &amp; GONG SYSTEM</v>
      </c>
    </row>
    <row r="1117" spans="1:6" x14ac:dyDescent="0.25">
      <c r="A1117" s="1">
        <v>45089</v>
      </c>
      <c r="B1117" t="s">
        <v>3</v>
      </c>
      <c r="C1117" t="s">
        <v>1114</v>
      </c>
      <c r="D1117" t="s">
        <v>9</v>
      </c>
      <c r="E1117" t="str">
        <f t="shared" si="20"/>
        <v>832-7-H22-496-002</v>
      </c>
      <c r="F1117" t="str">
        <f>VLOOKUP(E1117,DWG_TITLES!A:B,2,FALSE)</f>
        <v>TECHNICAL BID EVALUATION - BELL &amp; GONG SYSTEM</v>
      </c>
    </row>
    <row r="1118" spans="1:6" x14ac:dyDescent="0.25">
      <c r="A1118" s="1">
        <v>44972</v>
      </c>
      <c r="B1118" t="s">
        <v>3</v>
      </c>
      <c r="C1118" t="s">
        <v>1115</v>
      </c>
      <c r="D1118" t="s">
        <v>9</v>
      </c>
      <c r="E1118" t="str">
        <f t="shared" si="20"/>
        <v>832-7-H22-499-001</v>
      </c>
      <c r="F1118" t="str">
        <f>VLOOKUP(E1118,DWG_TITLES!A:B,2,FALSE)</f>
        <v>ACQUISITION SPECIFICATION - WEATHER SYSTEM</v>
      </c>
    </row>
    <row r="1119" spans="1:6" x14ac:dyDescent="0.25">
      <c r="A1119" s="1">
        <v>44985</v>
      </c>
      <c r="B1119" t="s">
        <v>3</v>
      </c>
      <c r="C1119" t="s">
        <v>1116</v>
      </c>
      <c r="D1119" t="s">
        <v>9</v>
      </c>
      <c r="E1119" t="str">
        <f t="shared" si="20"/>
        <v>832-7-H22-499-001</v>
      </c>
      <c r="F1119" t="str">
        <f>VLOOKUP(E1119,DWG_TITLES!A:B,2,FALSE)</f>
        <v>ACQUISITION SPECIFICATION - WEATHER SYSTEM</v>
      </c>
    </row>
    <row r="1120" spans="1:6" x14ac:dyDescent="0.25">
      <c r="A1120" s="1">
        <v>45264</v>
      </c>
      <c r="B1120" t="s">
        <v>3</v>
      </c>
      <c r="C1120" t="s">
        <v>1117</v>
      </c>
      <c r="D1120" t="s">
        <v>9</v>
      </c>
      <c r="E1120" t="str">
        <f t="shared" si="20"/>
        <v>832-7-H22-499-001</v>
      </c>
      <c r="F1120" t="str">
        <f>VLOOKUP(E1120,DWG_TITLES!A:B,2,FALSE)</f>
        <v>ACQUISITION SPECIFICATION - WEATHER SYSTEM</v>
      </c>
    </row>
    <row r="1121" spans="1:6" x14ac:dyDescent="0.25">
      <c r="A1121" s="1">
        <v>45475</v>
      </c>
      <c r="B1121" t="s">
        <v>3</v>
      </c>
      <c r="C1121" t="s">
        <v>1118</v>
      </c>
      <c r="D1121" t="s">
        <v>9</v>
      </c>
      <c r="E1121" t="str">
        <f t="shared" si="20"/>
        <v>832-7-H22-499-001</v>
      </c>
      <c r="F1121" t="str">
        <f>VLOOKUP(E1121,DWG_TITLES!A:B,2,FALSE)</f>
        <v>ACQUISITION SPECIFICATION - WEATHER SYSTEM</v>
      </c>
    </row>
    <row r="1122" spans="1:6" x14ac:dyDescent="0.25">
      <c r="A1122" s="1">
        <v>45061</v>
      </c>
      <c r="B1122" t="s">
        <v>3</v>
      </c>
      <c r="C1122" t="s">
        <v>1119</v>
      </c>
      <c r="D1122" t="s">
        <v>9</v>
      </c>
      <c r="E1122" t="str">
        <f t="shared" si="20"/>
        <v>832-7-H22-499-002</v>
      </c>
      <c r="F1122" t="str">
        <f>VLOOKUP(E1122,DWG_TITLES!A:B,2,FALSE)</f>
        <v>TECHNICAL BID EVALUATION - WEATHER SYSTEM</v>
      </c>
    </row>
    <row r="1123" spans="1:6" x14ac:dyDescent="0.25">
      <c r="A1123" s="1">
        <v>45089</v>
      </c>
      <c r="B1123" t="s">
        <v>3</v>
      </c>
      <c r="C1123" t="s">
        <v>1120</v>
      </c>
      <c r="D1123" t="s">
        <v>9</v>
      </c>
      <c r="E1123" t="str">
        <f t="shared" si="20"/>
        <v>832-7-H22-499-002</v>
      </c>
      <c r="F1123" t="str">
        <f>VLOOKUP(E1123,DWG_TITLES!A:B,2,FALSE)</f>
        <v>TECHNICAL BID EVALUATION - WEATHER SYSTEM</v>
      </c>
    </row>
    <row r="1124" spans="1:6" x14ac:dyDescent="0.25">
      <c r="A1124" s="1">
        <v>45105</v>
      </c>
      <c r="B1124" t="s">
        <v>3</v>
      </c>
      <c r="C1124" t="s">
        <v>1121</v>
      </c>
      <c r="D1124" t="s">
        <v>9</v>
      </c>
      <c r="E1124" t="str">
        <f t="shared" si="20"/>
        <v>832-7-H22-499-002</v>
      </c>
      <c r="F1124" t="str">
        <f>VLOOKUP(E1124,DWG_TITLES!A:B,2,FALSE)</f>
        <v>TECHNICAL BID EVALUATION - WEATHER SYSTEM</v>
      </c>
    </row>
    <row r="1125" spans="1:6" x14ac:dyDescent="0.25">
      <c r="A1125" s="1">
        <v>45133</v>
      </c>
      <c r="B1125" t="s">
        <v>3</v>
      </c>
      <c r="C1125" t="s">
        <v>1122</v>
      </c>
      <c r="D1125" t="s">
        <v>9</v>
      </c>
      <c r="E1125" t="str">
        <f t="shared" si="20"/>
        <v>832-7-H22-499-002</v>
      </c>
      <c r="F1125" t="str">
        <f>VLOOKUP(E1125,DWG_TITLES!A:B,2,FALSE)</f>
        <v>TECHNICAL BID EVALUATION - WEATHER SYSTEM</v>
      </c>
    </row>
    <row r="1126" spans="1:6" x14ac:dyDescent="0.25">
      <c r="A1126" s="1">
        <v>45191</v>
      </c>
      <c r="B1126" t="s">
        <v>3</v>
      </c>
      <c r="C1126" t="s">
        <v>1123</v>
      </c>
      <c r="D1126" t="s">
        <v>9</v>
      </c>
      <c r="E1126" t="str">
        <f t="shared" si="20"/>
        <v>832-7-H22-499-002</v>
      </c>
      <c r="F1126" t="str">
        <f>VLOOKUP(E1126,DWG_TITLES!A:B,2,FALSE)</f>
        <v>TECHNICAL BID EVALUATION - WEATHER SYSTEM</v>
      </c>
    </row>
    <row r="1127" spans="1:6" x14ac:dyDescent="0.25">
      <c r="A1127" s="1">
        <v>45218</v>
      </c>
      <c r="B1127" t="s">
        <v>3</v>
      </c>
      <c r="C1127" t="s">
        <v>1124</v>
      </c>
      <c r="D1127" t="s">
        <v>9</v>
      </c>
      <c r="E1127" t="str">
        <f t="shared" si="20"/>
        <v>832-7-H22-499-002</v>
      </c>
      <c r="F1127" t="str">
        <f>VLOOKUP(E1127,DWG_TITLES!A:B,2,FALSE)</f>
        <v>TECHNICAL BID EVALUATION - WEATHER SYSTEM</v>
      </c>
    </row>
    <row r="1128" spans="1:6" x14ac:dyDescent="0.25">
      <c r="A1128" s="1">
        <v>45218</v>
      </c>
      <c r="B1128" t="s">
        <v>3</v>
      </c>
      <c r="C1128" t="s">
        <v>1125</v>
      </c>
      <c r="D1128" t="s">
        <v>9</v>
      </c>
      <c r="E1128" t="str">
        <f t="shared" si="20"/>
        <v>832-7-H22-499-002</v>
      </c>
      <c r="F1128" t="str">
        <f>VLOOKUP(E1128,DWG_TITLES!A:B,2,FALSE)</f>
        <v>TECHNICAL BID EVALUATION - WEATHER SYSTEM</v>
      </c>
    </row>
    <row r="1129" spans="1:6" x14ac:dyDescent="0.25">
      <c r="A1129" s="1">
        <v>46148</v>
      </c>
      <c r="B1129" t="s">
        <v>1</v>
      </c>
      <c r="C1129" t="s">
        <v>13731</v>
      </c>
      <c r="D1129" t="s">
        <v>9</v>
      </c>
      <c r="E1129" t="str">
        <f t="shared" si="20"/>
        <v>832-7-H22-499-003</v>
      </c>
      <c r="F1129" t="str">
        <f>VLOOKUP(E1129,DWG_TITLES!A:B,2,FALSE)</f>
        <v>TPS FOR WINDSOCK</v>
      </c>
    </row>
    <row r="1130" spans="1:6" x14ac:dyDescent="0.25">
      <c r="A1130" s="1">
        <v>45189</v>
      </c>
      <c r="B1130" t="s">
        <v>5</v>
      </c>
      <c r="C1130" t="s">
        <v>1126</v>
      </c>
      <c r="D1130" t="s">
        <v>9</v>
      </c>
      <c r="E1130" t="str">
        <f t="shared" si="20"/>
        <v>832-7-H22-500-002</v>
      </c>
      <c r="F1130" t="str">
        <f>VLOOKUP(E1130,DWG_TITLES!A:B,2,FALSE)</f>
        <v>ACQUISITION SPECIFICATION - VALVES</v>
      </c>
    </row>
    <row r="1131" spans="1:6" x14ac:dyDescent="0.25">
      <c r="A1131" s="1">
        <v>45216</v>
      </c>
      <c r="B1131" t="s">
        <v>5</v>
      </c>
      <c r="C1131" t="s">
        <v>1127</v>
      </c>
      <c r="D1131" t="s">
        <v>9</v>
      </c>
      <c r="E1131" t="str">
        <f t="shared" si="20"/>
        <v>832-7-H22-500-002</v>
      </c>
      <c r="F1131" t="str">
        <f>VLOOKUP(E1131,DWG_TITLES!A:B,2,FALSE)</f>
        <v>ACQUISITION SPECIFICATION - VALVES</v>
      </c>
    </row>
    <row r="1132" spans="1:6" x14ac:dyDescent="0.25">
      <c r="A1132" s="1">
        <v>45264</v>
      </c>
      <c r="B1132" t="s">
        <v>5</v>
      </c>
      <c r="C1132" t="s">
        <v>1128</v>
      </c>
      <c r="D1132" t="s">
        <v>9</v>
      </c>
      <c r="E1132" t="str">
        <f t="shared" si="20"/>
        <v>832-7-H22-500-002</v>
      </c>
      <c r="F1132" t="str">
        <f>VLOOKUP(E1132,DWG_TITLES!A:B,2,FALSE)</f>
        <v>ACQUISITION SPECIFICATION - VALVES</v>
      </c>
    </row>
    <row r="1133" spans="1:6" x14ac:dyDescent="0.25">
      <c r="A1133" s="1">
        <v>45338</v>
      </c>
      <c r="B1133" t="s">
        <v>5</v>
      </c>
      <c r="C1133" t="s">
        <v>1129</v>
      </c>
      <c r="D1133" t="s">
        <v>9</v>
      </c>
      <c r="E1133" t="str">
        <f t="shared" si="20"/>
        <v>832-7-H22-500-002</v>
      </c>
      <c r="F1133" t="str">
        <f>VLOOKUP(E1133,DWG_TITLES!A:B,2,FALSE)</f>
        <v>ACQUISITION SPECIFICATION - VALVES</v>
      </c>
    </row>
    <row r="1134" spans="1:6" x14ac:dyDescent="0.25">
      <c r="A1134" s="1">
        <v>45490</v>
      </c>
      <c r="B1134" t="s">
        <v>3</v>
      </c>
      <c r="C1134" t="s">
        <v>1130</v>
      </c>
      <c r="D1134" t="s">
        <v>9</v>
      </c>
      <c r="E1134" t="str">
        <f t="shared" si="20"/>
        <v>832-7-H22-500-003</v>
      </c>
      <c r="F1134" t="str">
        <f>VLOOKUP(E1134,DWG_TITLES!A:B,2,FALSE)</f>
        <v>ACQUISITION SPECIFICATION - INSTRUMENTATION</v>
      </c>
    </row>
    <row r="1135" spans="1:6" x14ac:dyDescent="0.25">
      <c r="A1135" s="1">
        <v>44985</v>
      </c>
      <c r="B1135" t="s">
        <v>1</v>
      </c>
      <c r="C1135" t="s">
        <v>1131</v>
      </c>
      <c r="D1135" t="s">
        <v>9</v>
      </c>
      <c r="E1135" t="str">
        <f t="shared" si="20"/>
        <v>832-7-H22-503-001</v>
      </c>
      <c r="F1135" t="str">
        <f>VLOOKUP(E1135,DWG_TITLES!A:B,2,FALSE)</f>
        <v>CANCELADO - PROCUREMENT SPECIFICATION - SHIP SERVICE PUMPS</v>
      </c>
    </row>
    <row r="1136" spans="1:6" x14ac:dyDescent="0.25">
      <c r="A1136" s="1">
        <v>45127</v>
      </c>
      <c r="B1136" t="s">
        <v>1</v>
      </c>
      <c r="C1136" t="s">
        <v>1132</v>
      </c>
      <c r="D1136" t="s">
        <v>9</v>
      </c>
      <c r="E1136" t="str">
        <f t="shared" si="20"/>
        <v>832-7-H22-503-001</v>
      </c>
      <c r="F1136" t="str">
        <f>VLOOKUP(E1136,DWG_TITLES!A:B,2,FALSE)</f>
        <v>CANCELADO - PROCUREMENT SPECIFICATION - SHIP SERVICE PUMPS</v>
      </c>
    </row>
    <row r="1137" spans="1:6" x14ac:dyDescent="0.25">
      <c r="A1137" s="1">
        <v>45122</v>
      </c>
      <c r="B1137" t="s">
        <v>1</v>
      </c>
      <c r="C1137" t="s">
        <v>1133</v>
      </c>
      <c r="D1137" t="s">
        <v>9</v>
      </c>
      <c r="E1137" t="str">
        <f t="shared" si="20"/>
        <v>832-7-H22-503-001</v>
      </c>
      <c r="F1137" t="str">
        <f>VLOOKUP(E1137,DWG_TITLES!A:B,2,FALSE)</f>
        <v>CANCELADO - PROCUREMENT SPECIFICATION - SHIP SERVICE PUMPS</v>
      </c>
    </row>
    <row r="1138" spans="1:6" x14ac:dyDescent="0.25">
      <c r="A1138" s="1">
        <v>45610</v>
      </c>
      <c r="B1138" t="s">
        <v>1</v>
      </c>
      <c r="C1138" t="s">
        <v>1134</v>
      </c>
      <c r="D1138" t="s">
        <v>9</v>
      </c>
      <c r="E1138" t="str">
        <f t="shared" si="20"/>
        <v>832-7-H22-503-001</v>
      </c>
      <c r="F1138" t="str">
        <f>VLOOKUP(E1138,DWG_TITLES!A:B,2,FALSE)</f>
        <v>CANCELADO - PROCUREMENT SPECIFICATION - SHIP SERVICE PUMPS</v>
      </c>
    </row>
    <row r="1139" spans="1:6" x14ac:dyDescent="0.25">
      <c r="A1139" s="1">
        <v>46120</v>
      </c>
      <c r="B1139" t="s">
        <v>7</v>
      </c>
      <c r="C1139" t="s">
        <v>1135</v>
      </c>
      <c r="D1139" t="s">
        <v>9</v>
      </c>
      <c r="E1139" t="str">
        <f t="shared" si="20"/>
        <v>832-7-H22-504-010</v>
      </c>
      <c r="F1139" t="str">
        <f>VLOOKUP(E1139,DWG_TITLES!A:B,2,FALSE)</f>
        <v>ACQUISITION SPECIFICATION - TEMPERATURE CONTROL VALVE</v>
      </c>
    </row>
    <row r="1140" spans="1:6" x14ac:dyDescent="0.25">
      <c r="A1140" s="1">
        <v>45412</v>
      </c>
      <c r="B1140" t="s">
        <v>3</v>
      </c>
      <c r="C1140" t="s">
        <v>1136</v>
      </c>
      <c r="D1140" t="s">
        <v>9</v>
      </c>
      <c r="E1140" t="str">
        <f t="shared" si="20"/>
        <v>832-7-H22-511-001</v>
      </c>
      <c r="F1140" t="str">
        <f>VLOOKUP(E1140,DWG_TITLES!A:B,2,FALSE)</f>
        <v>PROCUREMENT SPECIFICATION - FOR HEAT TRACING</v>
      </c>
    </row>
    <row r="1141" spans="1:6" x14ac:dyDescent="0.25">
      <c r="A1141" s="1">
        <v>46210</v>
      </c>
      <c r="B1141" t="s">
        <v>3</v>
      </c>
      <c r="C1141" t="s">
        <v>13259</v>
      </c>
      <c r="D1141" t="s">
        <v>9</v>
      </c>
      <c r="E1141" t="str">
        <f t="shared" si="20"/>
        <v>832-7-H22-511-001</v>
      </c>
      <c r="F1141" t="str">
        <f>VLOOKUP(E1141,DWG_TITLES!A:B,2,FALSE)</f>
        <v>PROCUREMENT SPECIFICATION - FOR HEAT TRACING</v>
      </c>
    </row>
    <row r="1142" spans="1:6" x14ac:dyDescent="0.25">
      <c r="A1142" s="1">
        <v>46188</v>
      </c>
      <c r="B1142" t="s">
        <v>3</v>
      </c>
      <c r="C1142" t="s">
        <v>13250</v>
      </c>
      <c r="D1142" t="s">
        <v>9</v>
      </c>
      <c r="E1142" t="str">
        <f t="shared" si="20"/>
        <v>832-7-H22-511-001</v>
      </c>
      <c r="F1142" t="str">
        <f>VLOOKUP(E1142,DWG_TITLES!A:B,2,FALSE)</f>
        <v>PROCUREMENT SPECIFICATION - FOR HEAT TRACING</v>
      </c>
    </row>
    <row r="1143" spans="1:6" x14ac:dyDescent="0.25">
      <c r="A1143" s="1">
        <v>44889</v>
      </c>
      <c r="B1143" t="s">
        <v>1</v>
      </c>
      <c r="C1143" t="s">
        <v>1137</v>
      </c>
      <c r="D1143" t="s">
        <v>9</v>
      </c>
      <c r="E1143" t="str">
        <f t="shared" si="20"/>
        <v>832-7-H22-514-001</v>
      </c>
      <c r="F1143" t="str">
        <f>VLOOKUP(E1143,DWG_TITLES!A:B,2,FALSE)</f>
        <v>CANCELADO - PROCUREMENT SPECIFICATION - HVAC SYSTEM</v>
      </c>
    </row>
    <row r="1144" spans="1:6" x14ac:dyDescent="0.25">
      <c r="A1144" s="1">
        <v>45001</v>
      </c>
      <c r="B1144" t="s">
        <v>1</v>
      </c>
      <c r="C1144" t="s">
        <v>1138</v>
      </c>
      <c r="D1144" t="s">
        <v>9</v>
      </c>
      <c r="E1144" t="str">
        <f t="shared" si="20"/>
        <v>832-7-H22-514-001</v>
      </c>
      <c r="F1144" t="str">
        <f>VLOOKUP(E1144,DWG_TITLES!A:B,2,FALSE)</f>
        <v>CANCELADO - PROCUREMENT SPECIFICATION - HVAC SYSTEM</v>
      </c>
    </row>
    <row r="1145" spans="1:6" x14ac:dyDescent="0.25">
      <c r="A1145" s="1">
        <v>45995</v>
      </c>
      <c r="B1145" t="s">
        <v>1</v>
      </c>
      <c r="C1145" t="s">
        <v>1139</v>
      </c>
      <c r="D1145" t="s">
        <v>9</v>
      </c>
      <c r="E1145" t="str">
        <f t="shared" si="20"/>
        <v>832-7-H22-514-001</v>
      </c>
      <c r="F1145" t="str">
        <f>VLOOKUP(E1145,DWG_TITLES!A:B,2,FALSE)</f>
        <v>CANCELADO - PROCUREMENT SPECIFICATION - HVAC SYSTEM</v>
      </c>
    </row>
    <row r="1146" spans="1:6" x14ac:dyDescent="0.25">
      <c r="A1146" s="1">
        <v>46049</v>
      </c>
      <c r="B1146" t="s">
        <v>1</v>
      </c>
      <c r="C1146" t="s">
        <v>1140</v>
      </c>
      <c r="D1146" t="s">
        <v>9</v>
      </c>
      <c r="E1146" t="str">
        <f t="shared" si="20"/>
        <v>832-7-H22-514-001</v>
      </c>
      <c r="F1146" t="str">
        <f>VLOOKUP(E1146,DWG_TITLES!A:B,2,FALSE)</f>
        <v>CANCELADO - PROCUREMENT SPECIFICATION - HVAC SYSTEM</v>
      </c>
    </row>
    <row r="1147" spans="1:6" x14ac:dyDescent="0.25">
      <c r="A1147" s="1">
        <v>45502</v>
      </c>
      <c r="B1147" t="s">
        <v>1</v>
      </c>
      <c r="C1147" t="s">
        <v>1141</v>
      </c>
      <c r="D1147" t="s">
        <v>9</v>
      </c>
      <c r="E1147" t="str">
        <f t="shared" si="20"/>
        <v>832-7-H22-514-002</v>
      </c>
      <c r="F1147" t="str">
        <f>VLOOKUP(E1147,DWG_TITLES!A:B,2,FALSE)</f>
        <v>PROCUREMENT SPECIFICATION - BREATHING AIR COMPRESSOR</v>
      </c>
    </row>
    <row r="1148" spans="1:6" x14ac:dyDescent="0.25">
      <c r="A1148" s="1">
        <v>44893</v>
      </c>
      <c r="B1148" t="s">
        <v>1</v>
      </c>
      <c r="C1148" t="s">
        <v>1142</v>
      </c>
      <c r="D1148" t="s">
        <v>9</v>
      </c>
      <c r="E1148" t="str">
        <f t="shared" si="20"/>
        <v>832-7-H22-516-001</v>
      </c>
      <c r="F1148" t="str">
        <f>VLOOKUP(E1148,DWG_TITLES!A:B,2,FALSE)</f>
        <v>CANCELADO - PROCUREMENT SPECIFICATION - PROVISION COOLING SYSTEM</v>
      </c>
    </row>
    <row r="1149" spans="1:6" x14ac:dyDescent="0.25">
      <c r="A1149" s="1">
        <v>44895</v>
      </c>
      <c r="B1149" t="s">
        <v>1</v>
      </c>
      <c r="C1149" t="s">
        <v>1143</v>
      </c>
      <c r="D1149" t="s">
        <v>9</v>
      </c>
      <c r="E1149" t="str">
        <f t="shared" si="20"/>
        <v>832-7-H22-516-001</v>
      </c>
      <c r="F1149" t="str">
        <f>VLOOKUP(E1149,DWG_TITLES!A:B,2,FALSE)</f>
        <v>CANCELADO - PROCUREMENT SPECIFICATION - PROVISION COOLING SYSTEM</v>
      </c>
    </row>
    <row r="1150" spans="1:6" x14ac:dyDescent="0.25">
      <c r="A1150" s="1">
        <v>45001</v>
      </c>
      <c r="B1150" t="s">
        <v>1</v>
      </c>
      <c r="C1150" t="s">
        <v>1144</v>
      </c>
      <c r="D1150" t="s">
        <v>9</v>
      </c>
      <c r="E1150" t="str">
        <f t="shared" si="20"/>
        <v>832-7-H22-516-001</v>
      </c>
      <c r="F1150" t="str">
        <f>VLOOKUP(E1150,DWG_TITLES!A:B,2,FALSE)</f>
        <v>CANCELADO - PROCUREMENT SPECIFICATION - PROVISION COOLING SYSTEM</v>
      </c>
    </row>
    <row r="1151" spans="1:6" x14ac:dyDescent="0.25">
      <c r="A1151" s="1">
        <v>46002</v>
      </c>
      <c r="B1151" t="s">
        <v>1</v>
      </c>
      <c r="C1151" t="s">
        <v>1145</v>
      </c>
      <c r="D1151" t="s">
        <v>9</v>
      </c>
      <c r="E1151" t="str">
        <f t="shared" si="20"/>
        <v>832-7-H22-516-001</v>
      </c>
      <c r="F1151" t="str">
        <f>VLOOKUP(E1151,DWG_TITLES!A:B,2,FALSE)</f>
        <v>CANCELADO - PROCUREMENT SPECIFICATION - PROVISION COOLING SYSTEM</v>
      </c>
    </row>
    <row r="1152" spans="1:6" x14ac:dyDescent="0.25">
      <c r="A1152" s="1">
        <v>44965</v>
      </c>
      <c r="B1152" t="s">
        <v>1</v>
      </c>
      <c r="C1152" t="s">
        <v>1146</v>
      </c>
      <c r="D1152" t="s">
        <v>9</v>
      </c>
      <c r="E1152" t="str">
        <f t="shared" si="20"/>
        <v>832-7-H22-517-001</v>
      </c>
      <c r="F1152" t="str">
        <f>VLOOKUP(E1152,DWG_TITLES!A:B,2,FALSE)</f>
        <v>CANCELADO - PROCUREMENT SPECIFICATION - WASTE HEAT SYSTEMS</v>
      </c>
    </row>
    <row r="1153" spans="1:6" x14ac:dyDescent="0.25">
      <c r="A1153" s="1">
        <v>45002</v>
      </c>
      <c r="B1153" t="s">
        <v>1</v>
      </c>
      <c r="C1153" t="s">
        <v>1147</v>
      </c>
      <c r="D1153" t="s">
        <v>9</v>
      </c>
      <c r="E1153" t="str">
        <f t="shared" si="20"/>
        <v>832-7-H22-517-001</v>
      </c>
      <c r="F1153" t="str">
        <f>VLOOKUP(E1153,DWG_TITLES!A:B,2,FALSE)</f>
        <v>CANCELADO - PROCUREMENT SPECIFICATION - WASTE HEAT SYSTEMS</v>
      </c>
    </row>
    <row r="1154" spans="1:6" x14ac:dyDescent="0.25">
      <c r="A1154" s="1">
        <v>46049</v>
      </c>
      <c r="B1154" t="s">
        <v>1</v>
      </c>
      <c r="C1154" t="s">
        <v>1148</v>
      </c>
      <c r="D1154" t="s">
        <v>9</v>
      </c>
      <c r="E1154" t="str">
        <f t="shared" si="20"/>
        <v>832-7-H22-517-001</v>
      </c>
      <c r="F1154" t="str">
        <f>VLOOKUP(E1154,DWG_TITLES!A:B,2,FALSE)</f>
        <v>CANCELADO - PROCUREMENT SPECIFICATION - WASTE HEAT SYSTEMS</v>
      </c>
    </row>
    <row r="1155" spans="1:6" x14ac:dyDescent="0.25">
      <c r="A1155" s="1">
        <v>45111</v>
      </c>
      <c r="B1155" t="s">
        <v>3</v>
      </c>
      <c r="C1155" t="s">
        <v>1149</v>
      </c>
      <c r="D1155" t="s">
        <v>9</v>
      </c>
      <c r="E1155" t="str">
        <f t="shared" si="20"/>
        <v>832-7-H22-521-001</v>
      </c>
      <c r="F1155" t="str">
        <f>VLOOKUP(E1155,DWG_TITLES!A:B,2,FALSE)</f>
        <v>ACQUISITION SPECIFICATION - FIRE DETECTION SYSTEM</v>
      </c>
    </row>
    <row r="1156" spans="1:6" x14ac:dyDescent="0.25">
      <c r="A1156" s="1">
        <v>45230</v>
      </c>
      <c r="B1156" t="s">
        <v>3</v>
      </c>
      <c r="C1156" t="s">
        <v>1150</v>
      </c>
      <c r="D1156" t="s">
        <v>9</v>
      </c>
      <c r="E1156" t="str">
        <f t="shared" si="20"/>
        <v>832-7-H22-521-001</v>
      </c>
      <c r="F1156" t="str">
        <f>VLOOKUP(E1156,DWG_TITLES!A:B,2,FALSE)</f>
        <v>ACQUISITION SPECIFICATION - FIRE DETECTION SYSTEM</v>
      </c>
    </row>
    <row r="1157" spans="1:6" x14ac:dyDescent="0.25">
      <c r="A1157" s="1">
        <v>45464</v>
      </c>
      <c r="B1157" t="s">
        <v>3</v>
      </c>
      <c r="C1157" t="s">
        <v>1151</v>
      </c>
      <c r="D1157" t="s">
        <v>9</v>
      </c>
      <c r="E1157" t="str">
        <f t="shared" si="20"/>
        <v>832-7-H22-521-001</v>
      </c>
      <c r="F1157" t="str">
        <f>VLOOKUP(E1157,DWG_TITLES!A:B,2,FALSE)</f>
        <v>ACQUISITION SPECIFICATION - FIRE DETECTION SYSTEM</v>
      </c>
    </row>
    <row r="1158" spans="1:6" x14ac:dyDescent="0.25">
      <c r="A1158" s="1">
        <v>45933</v>
      </c>
      <c r="B1158" t="s">
        <v>3</v>
      </c>
      <c r="C1158" t="s">
        <v>1152</v>
      </c>
      <c r="D1158" t="s">
        <v>9</v>
      </c>
      <c r="E1158" t="str">
        <f t="shared" si="20"/>
        <v>832-7-H22-521-001</v>
      </c>
      <c r="F1158" t="str">
        <f>VLOOKUP(E1158,DWG_TITLES!A:B,2,FALSE)</f>
        <v>ACQUISITION SPECIFICATION - FIRE DETECTION SYSTEM</v>
      </c>
    </row>
    <row r="1159" spans="1:6" x14ac:dyDescent="0.25">
      <c r="A1159" s="1">
        <v>46239</v>
      </c>
      <c r="B1159" t="s">
        <v>3</v>
      </c>
      <c r="C1159" t="s">
        <v>13732</v>
      </c>
      <c r="D1159" t="s">
        <v>9</v>
      </c>
      <c r="E1159" t="str">
        <f t="shared" si="20"/>
        <v>832-7-H22-521-001</v>
      </c>
      <c r="F1159" t="str">
        <f>VLOOKUP(E1159,DWG_TITLES!A:B,2,FALSE)</f>
        <v>ACQUISITION SPECIFICATION - FIRE DETECTION SYSTEM</v>
      </c>
    </row>
    <row r="1160" spans="1:6" x14ac:dyDescent="0.25">
      <c r="A1160" s="1">
        <v>45135</v>
      </c>
      <c r="B1160" t="s">
        <v>3</v>
      </c>
      <c r="C1160" t="s">
        <v>1153</v>
      </c>
      <c r="D1160" t="s">
        <v>9</v>
      </c>
      <c r="E1160" t="str">
        <f t="shared" si="20"/>
        <v>832-7-H22-521-002</v>
      </c>
      <c r="F1160" t="str">
        <f>VLOOKUP(E1160,DWG_TITLES!A:B,2,FALSE)</f>
        <v>TECHNICAL BID EVALUATION - FIRE DETECTION SYSTEM</v>
      </c>
    </row>
    <row r="1161" spans="1:6" x14ac:dyDescent="0.25">
      <c r="A1161" s="1">
        <v>45159</v>
      </c>
      <c r="B1161" t="s">
        <v>3</v>
      </c>
      <c r="C1161" t="s">
        <v>1154</v>
      </c>
      <c r="D1161" t="s">
        <v>9</v>
      </c>
      <c r="E1161" t="str">
        <f t="shared" si="20"/>
        <v>832-7-H22-521-002</v>
      </c>
      <c r="F1161" t="str">
        <f>VLOOKUP(E1161,DWG_TITLES!A:B,2,FALSE)</f>
        <v>TECHNICAL BID EVALUATION - FIRE DETECTION SYSTEM</v>
      </c>
    </row>
    <row r="1162" spans="1:6" x14ac:dyDescent="0.25">
      <c r="A1162" s="1">
        <v>45265</v>
      </c>
      <c r="B1162" t="s">
        <v>3</v>
      </c>
      <c r="C1162" t="s">
        <v>1155</v>
      </c>
      <c r="D1162" t="s">
        <v>9</v>
      </c>
      <c r="E1162" t="str">
        <f t="shared" si="20"/>
        <v>832-7-H22-521-002</v>
      </c>
      <c r="F1162" t="str">
        <f>VLOOKUP(E1162,DWG_TITLES!A:B,2,FALSE)</f>
        <v>TECHNICAL BID EVALUATION - FIRE DETECTION SYSTEM</v>
      </c>
    </row>
    <row r="1163" spans="1:6" x14ac:dyDescent="0.25">
      <c r="A1163" s="1">
        <v>44959</v>
      </c>
      <c r="B1163" t="s">
        <v>1</v>
      </c>
      <c r="C1163" t="s">
        <v>1156</v>
      </c>
      <c r="D1163" t="s">
        <v>9</v>
      </c>
      <c r="E1163" t="str">
        <f t="shared" si="20"/>
        <v>832-7-H22-529-001</v>
      </c>
      <c r="F1163" t="str">
        <f>VLOOKUP(E1163,DWG_TITLES!A:B,2,FALSE)</f>
        <v>ACQUISITION SPECIFICATION - BALLAST WATER TREATMENT SYSTEM</v>
      </c>
    </row>
    <row r="1164" spans="1:6" x14ac:dyDescent="0.25">
      <c r="A1164" s="1">
        <v>44960</v>
      </c>
      <c r="B1164" t="s">
        <v>1</v>
      </c>
      <c r="C1164" t="s">
        <v>1157</v>
      </c>
      <c r="D1164" t="s">
        <v>9</v>
      </c>
      <c r="E1164" t="str">
        <f t="shared" si="20"/>
        <v>832-7-H22-529-001</v>
      </c>
      <c r="F1164" t="str">
        <f>VLOOKUP(E1164,DWG_TITLES!A:B,2,FALSE)</f>
        <v>ACQUISITION SPECIFICATION - BALLAST WATER TREATMENT SYSTEM</v>
      </c>
    </row>
    <row r="1165" spans="1:6" x14ac:dyDescent="0.25">
      <c r="A1165" s="1">
        <v>45056</v>
      </c>
      <c r="B1165" t="s">
        <v>1</v>
      </c>
      <c r="C1165" t="s">
        <v>1158</v>
      </c>
      <c r="D1165" t="s">
        <v>9</v>
      </c>
      <c r="E1165" t="str">
        <f t="shared" si="20"/>
        <v>832-7-H22-529-002</v>
      </c>
      <c r="F1165" t="str">
        <f>VLOOKUP(E1165,DWG_TITLES!A:B,2,FALSE)</f>
        <v>TECHNICAL BID EVALUATION - BALLAST WATER TREATMENT SYSTEM</v>
      </c>
    </row>
    <row r="1166" spans="1:6" x14ac:dyDescent="0.25">
      <c r="A1166" s="1">
        <v>45064</v>
      </c>
      <c r="B1166" t="s">
        <v>1</v>
      </c>
      <c r="C1166" t="s">
        <v>1159</v>
      </c>
      <c r="D1166" t="s">
        <v>9</v>
      </c>
      <c r="E1166" t="str">
        <f t="shared" si="20"/>
        <v>832-7-H22-529-002</v>
      </c>
      <c r="F1166" t="str">
        <f>VLOOKUP(E1166,DWG_TITLES!A:B,2,FALSE)</f>
        <v>TECHNICAL BID EVALUATION - BALLAST WATER TREATMENT SYSTEM</v>
      </c>
    </row>
    <row r="1167" spans="1:6" x14ac:dyDescent="0.25">
      <c r="A1167" s="1">
        <v>45099</v>
      </c>
      <c r="B1167" t="s">
        <v>1</v>
      </c>
      <c r="C1167" t="s">
        <v>1160</v>
      </c>
      <c r="D1167" t="s">
        <v>9</v>
      </c>
      <c r="E1167" t="str">
        <f t="shared" si="20"/>
        <v>832-7-H22-529-002</v>
      </c>
      <c r="F1167" t="str">
        <f>VLOOKUP(E1167,DWG_TITLES!A:B,2,FALSE)</f>
        <v>TECHNICAL BID EVALUATION - BALLAST WATER TREATMENT SYSTEM</v>
      </c>
    </row>
    <row r="1168" spans="1:6" x14ac:dyDescent="0.25">
      <c r="A1168" s="1">
        <v>45044</v>
      </c>
      <c r="B1168" t="s">
        <v>3</v>
      </c>
      <c r="C1168" t="s">
        <v>1161</v>
      </c>
      <c r="D1168" t="s">
        <v>9</v>
      </c>
      <c r="E1168" t="str">
        <f t="shared" si="20"/>
        <v>832-7-H22-529-003</v>
      </c>
      <c r="F1168" t="str">
        <f>VLOOKUP(E1168,DWG_TITLES!A:B,2,FALSE)</f>
        <v>ACQUISITION SPECIFICATION - ELECTRIC ACTUATOR OPERATED VALVE</v>
      </c>
    </row>
    <row r="1169" spans="1:6" x14ac:dyDescent="0.25">
      <c r="A1169" s="1">
        <v>45113</v>
      </c>
      <c r="B1169" t="s">
        <v>3</v>
      </c>
      <c r="C1169" t="s">
        <v>1162</v>
      </c>
      <c r="D1169" t="s">
        <v>9</v>
      </c>
      <c r="E1169" t="str">
        <f t="shared" si="20"/>
        <v>832-7-H22-529-003</v>
      </c>
      <c r="F1169" t="str">
        <f>VLOOKUP(E1169,DWG_TITLES!A:B,2,FALSE)</f>
        <v>ACQUISITION SPECIFICATION - ELECTRIC ACTUATOR OPERATED VALVE</v>
      </c>
    </row>
    <row r="1170" spans="1:6" x14ac:dyDescent="0.25">
      <c r="A1170" s="1">
        <v>45119</v>
      </c>
      <c r="B1170" t="s">
        <v>3</v>
      </c>
      <c r="C1170" t="s">
        <v>1163</v>
      </c>
      <c r="D1170" t="s">
        <v>9</v>
      </c>
      <c r="E1170" t="str">
        <f t="shared" ref="E1170:E1233" si="21">LEFT(C1170,17)</f>
        <v>832-7-H22-529-003</v>
      </c>
      <c r="F1170" t="str">
        <f>VLOOKUP(E1170,DWG_TITLES!A:B,2,FALSE)</f>
        <v>ACQUISITION SPECIFICATION - ELECTRIC ACTUATOR OPERATED VALVE</v>
      </c>
    </row>
    <row r="1171" spans="1:6" x14ac:dyDescent="0.25">
      <c r="A1171" s="1">
        <v>45124</v>
      </c>
      <c r="B1171" t="s">
        <v>3</v>
      </c>
      <c r="C1171" t="s">
        <v>1164</v>
      </c>
      <c r="D1171" t="s">
        <v>9</v>
      </c>
      <c r="E1171" t="str">
        <f t="shared" si="21"/>
        <v>832-7-H22-529-003</v>
      </c>
      <c r="F1171" t="str">
        <f>VLOOKUP(E1171,DWG_TITLES!A:B,2,FALSE)</f>
        <v>ACQUISITION SPECIFICATION - ELECTRIC ACTUATOR OPERATED VALVE</v>
      </c>
    </row>
    <row r="1172" spans="1:6" x14ac:dyDescent="0.25">
      <c r="A1172" s="1">
        <v>45138</v>
      </c>
      <c r="B1172" t="s">
        <v>3</v>
      </c>
      <c r="C1172" t="s">
        <v>1165</v>
      </c>
      <c r="D1172" t="s">
        <v>9</v>
      </c>
      <c r="E1172" t="str">
        <f t="shared" si="21"/>
        <v>832-7-H22-529-003</v>
      </c>
      <c r="F1172" t="str">
        <f>VLOOKUP(E1172,DWG_TITLES!A:B,2,FALSE)</f>
        <v>ACQUISITION SPECIFICATION - ELECTRIC ACTUATOR OPERATED VALVE</v>
      </c>
    </row>
    <row r="1173" spans="1:6" x14ac:dyDescent="0.25">
      <c r="A1173" s="1">
        <v>45141</v>
      </c>
      <c r="B1173" t="s">
        <v>3</v>
      </c>
      <c r="C1173" t="s">
        <v>1166</v>
      </c>
      <c r="D1173" t="s">
        <v>9</v>
      </c>
      <c r="E1173" t="str">
        <f t="shared" si="21"/>
        <v>832-7-H22-529-003</v>
      </c>
      <c r="F1173" t="str">
        <f>VLOOKUP(E1173,DWG_TITLES!A:B,2,FALSE)</f>
        <v>ACQUISITION SPECIFICATION - ELECTRIC ACTUATOR OPERATED VALVE</v>
      </c>
    </row>
    <row r="1174" spans="1:6" x14ac:dyDescent="0.25">
      <c r="A1174" s="1">
        <v>45155</v>
      </c>
      <c r="B1174" t="s">
        <v>3</v>
      </c>
      <c r="C1174" t="s">
        <v>1167</v>
      </c>
      <c r="D1174" t="s">
        <v>9</v>
      </c>
      <c r="E1174" t="str">
        <f t="shared" si="21"/>
        <v>832-7-H22-529-003</v>
      </c>
      <c r="F1174" t="str">
        <f>VLOOKUP(E1174,DWG_TITLES!A:B,2,FALSE)</f>
        <v>ACQUISITION SPECIFICATION - ELECTRIC ACTUATOR OPERATED VALVE</v>
      </c>
    </row>
    <row r="1175" spans="1:6" x14ac:dyDescent="0.25">
      <c r="A1175" s="1">
        <v>45160</v>
      </c>
      <c r="B1175" t="s">
        <v>3</v>
      </c>
      <c r="C1175" t="s">
        <v>1168</v>
      </c>
      <c r="D1175" t="s">
        <v>9</v>
      </c>
      <c r="E1175" t="str">
        <f t="shared" si="21"/>
        <v>832-7-H22-529-003</v>
      </c>
      <c r="F1175" t="str">
        <f>VLOOKUP(E1175,DWG_TITLES!A:B,2,FALSE)</f>
        <v>ACQUISITION SPECIFICATION - ELECTRIC ACTUATOR OPERATED VALVE</v>
      </c>
    </row>
    <row r="1176" spans="1:6" x14ac:dyDescent="0.25">
      <c r="A1176" s="1">
        <v>45181</v>
      </c>
      <c r="B1176" t="s">
        <v>3</v>
      </c>
      <c r="C1176" t="s">
        <v>1169</v>
      </c>
      <c r="D1176" t="s">
        <v>9</v>
      </c>
      <c r="E1176" t="str">
        <f t="shared" si="21"/>
        <v>832-7-H22-529-003</v>
      </c>
      <c r="F1176" t="str">
        <f>VLOOKUP(E1176,DWG_TITLES!A:B,2,FALSE)</f>
        <v>ACQUISITION SPECIFICATION - ELECTRIC ACTUATOR OPERATED VALVE</v>
      </c>
    </row>
    <row r="1177" spans="1:6" x14ac:dyDescent="0.25">
      <c r="A1177" s="1">
        <v>45243</v>
      </c>
      <c r="B1177" t="s">
        <v>3</v>
      </c>
      <c r="C1177" t="s">
        <v>1170</v>
      </c>
      <c r="D1177" t="s">
        <v>9</v>
      </c>
      <c r="E1177" t="str">
        <f t="shared" si="21"/>
        <v>832-7-H22-529-003</v>
      </c>
      <c r="F1177" t="str">
        <f>VLOOKUP(E1177,DWG_TITLES!A:B,2,FALSE)</f>
        <v>ACQUISITION SPECIFICATION - ELECTRIC ACTUATOR OPERATED VALVE</v>
      </c>
    </row>
    <row r="1178" spans="1:6" x14ac:dyDescent="0.25">
      <c r="A1178" s="1">
        <v>45251</v>
      </c>
      <c r="B1178" t="s">
        <v>3</v>
      </c>
      <c r="C1178" t="s">
        <v>1171</v>
      </c>
      <c r="D1178" t="s">
        <v>9</v>
      </c>
      <c r="E1178" t="str">
        <f t="shared" si="21"/>
        <v>832-7-H22-529-003</v>
      </c>
      <c r="F1178" t="str">
        <f>VLOOKUP(E1178,DWG_TITLES!A:B,2,FALSE)</f>
        <v>ACQUISITION SPECIFICATION - ELECTRIC ACTUATOR OPERATED VALVE</v>
      </c>
    </row>
    <row r="1179" spans="1:6" x14ac:dyDescent="0.25">
      <c r="A1179" s="1">
        <v>45259</v>
      </c>
      <c r="B1179" t="s">
        <v>3</v>
      </c>
      <c r="C1179" t="s">
        <v>1172</v>
      </c>
      <c r="D1179" t="s">
        <v>9</v>
      </c>
      <c r="E1179" t="str">
        <f t="shared" si="21"/>
        <v>832-7-H22-529-003</v>
      </c>
      <c r="F1179" t="str">
        <f>VLOOKUP(E1179,DWG_TITLES!A:B,2,FALSE)</f>
        <v>ACQUISITION SPECIFICATION - ELECTRIC ACTUATOR OPERATED VALVE</v>
      </c>
    </row>
    <row r="1180" spans="1:6" x14ac:dyDescent="0.25">
      <c r="A1180" s="1">
        <v>45350</v>
      </c>
      <c r="B1180" t="s">
        <v>3</v>
      </c>
      <c r="C1180" t="s">
        <v>1173</v>
      </c>
      <c r="D1180" t="s">
        <v>9</v>
      </c>
      <c r="E1180" t="str">
        <f t="shared" si="21"/>
        <v>832-7-H22-529-003</v>
      </c>
      <c r="F1180" t="str">
        <f>VLOOKUP(E1180,DWG_TITLES!A:B,2,FALSE)</f>
        <v>ACQUISITION SPECIFICATION - ELECTRIC ACTUATOR OPERATED VALVE</v>
      </c>
    </row>
    <row r="1181" spans="1:6" x14ac:dyDescent="0.25">
      <c r="A1181" s="1">
        <v>45369</v>
      </c>
      <c r="B1181" t="s">
        <v>3</v>
      </c>
      <c r="C1181" t="s">
        <v>1174</v>
      </c>
      <c r="D1181" t="s">
        <v>9</v>
      </c>
      <c r="E1181" t="str">
        <f t="shared" si="21"/>
        <v>832-7-H22-529-003</v>
      </c>
      <c r="F1181" t="str">
        <f>VLOOKUP(E1181,DWG_TITLES!A:B,2,FALSE)</f>
        <v>ACQUISITION SPECIFICATION - ELECTRIC ACTUATOR OPERATED VALVE</v>
      </c>
    </row>
    <row r="1182" spans="1:6" x14ac:dyDescent="0.25">
      <c r="A1182" s="1">
        <v>46000</v>
      </c>
      <c r="B1182" t="s">
        <v>3</v>
      </c>
      <c r="C1182" t="s">
        <v>1175</v>
      </c>
      <c r="D1182" t="s">
        <v>9</v>
      </c>
      <c r="E1182" t="str">
        <f t="shared" si="21"/>
        <v>832-7-H22-529-003</v>
      </c>
      <c r="F1182" t="str">
        <f>VLOOKUP(E1182,DWG_TITLES!A:B,2,FALSE)</f>
        <v>ACQUISITION SPECIFICATION - ELECTRIC ACTUATOR OPERATED VALVE</v>
      </c>
    </row>
    <row r="1183" spans="1:6" x14ac:dyDescent="0.25">
      <c r="A1183" s="1">
        <v>46077</v>
      </c>
      <c r="B1183" t="s">
        <v>3</v>
      </c>
      <c r="C1183" t="s">
        <v>1176</v>
      </c>
      <c r="D1183" t="s">
        <v>9</v>
      </c>
      <c r="E1183" t="str">
        <f t="shared" si="21"/>
        <v>832-7-H22-529-003</v>
      </c>
      <c r="F1183" t="str">
        <f>VLOOKUP(E1183,DWG_TITLES!A:B,2,FALSE)</f>
        <v>ACQUISITION SPECIFICATION - ELECTRIC ACTUATOR OPERATED VALVE</v>
      </c>
    </row>
    <row r="1184" spans="1:6" x14ac:dyDescent="0.25">
      <c r="A1184" s="1">
        <v>46134</v>
      </c>
      <c r="B1184" t="s">
        <v>3</v>
      </c>
      <c r="C1184" t="s">
        <v>1177</v>
      </c>
      <c r="D1184" t="s">
        <v>9</v>
      </c>
      <c r="E1184" t="str">
        <f t="shared" si="21"/>
        <v>832-7-H22-529-003</v>
      </c>
      <c r="F1184" t="str">
        <f>VLOOKUP(E1184,DWG_TITLES!A:B,2,FALSE)</f>
        <v>ACQUISITION SPECIFICATION - ELECTRIC ACTUATOR OPERATED VALVE</v>
      </c>
    </row>
    <row r="1185" spans="1:6" x14ac:dyDescent="0.25">
      <c r="A1185" s="1">
        <v>45225</v>
      </c>
      <c r="B1185" t="s">
        <v>3</v>
      </c>
      <c r="C1185" t="s">
        <v>1178</v>
      </c>
      <c r="D1185" t="s">
        <v>9</v>
      </c>
      <c r="E1185" t="str">
        <f t="shared" si="21"/>
        <v>832-7-H22-529-004</v>
      </c>
      <c r="F1185" t="str">
        <f>VLOOKUP(E1185,DWG_TITLES!A:B,2,FALSE)</f>
        <v>TECHNICAL BID EVALUATION - ELECTRIC ACTUATOR OPERATED VALVE</v>
      </c>
    </row>
    <row r="1186" spans="1:6" x14ac:dyDescent="0.25">
      <c r="A1186" s="1">
        <v>45237</v>
      </c>
      <c r="B1186" t="s">
        <v>3</v>
      </c>
      <c r="C1186" t="s">
        <v>1179</v>
      </c>
      <c r="D1186" t="s">
        <v>9</v>
      </c>
      <c r="E1186" t="str">
        <f t="shared" si="21"/>
        <v>832-7-H22-529-004</v>
      </c>
      <c r="F1186" t="str">
        <f>VLOOKUP(E1186,DWG_TITLES!A:B,2,FALSE)</f>
        <v>TECHNICAL BID EVALUATION - ELECTRIC ACTUATOR OPERATED VALVE</v>
      </c>
    </row>
    <row r="1187" spans="1:6" x14ac:dyDescent="0.25">
      <c r="A1187" s="1">
        <v>45300</v>
      </c>
      <c r="B1187" t="s">
        <v>3</v>
      </c>
      <c r="C1187" t="s">
        <v>1180</v>
      </c>
      <c r="D1187" t="s">
        <v>9</v>
      </c>
      <c r="E1187" t="str">
        <f t="shared" si="21"/>
        <v>832-7-H22-529-004</v>
      </c>
      <c r="F1187" t="str">
        <f>VLOOKUP(E1187,DWG_TITLES!A:B,2,FALSE)</f>
        <v>TECHNICAL BID EVALUATION - ELECTRIC ACTUATOR OPERATED VALVE</v>
      </c>
    </row>
    <row r="1188" spans="1:6" x14ac:dyDescent="0.25">
      <c r="A1188" s="1">
        <v>45128</v>
      </c>
      <c r="B1188" t="s">
        <v>3</v>
      </c>
      <c r="C1188" t="s">
        <v>1181</v>
      </c>
      <c r="D1188" t="s">
        <v>9</v>
      </c>
      <c r="E1188" t="str">
        <f t="shared" si="21"/>
        <v>832-7-H22-529-005</v>
      </c>
      <c r="F1188" t="str">
        <f>VLOOKUP(E1188,DWG_TITLES!A:B,2,FALSE)</f>
        <v>TECHNICAL BID EVALUATION - FLOOD DETECTION SYSTEM</v>
      </c>
    </row>
    <row r="1189" spans="1:6" x14ac:dyDescent="0.25">
      <c r="A1189" s="1">
        <v>45133</v>
      </c>
      <c r="B1189" t="s">
        <v>3</v>
      </c>
      <c r="C1189" t="s">
        <v>1182</v>
      </c>
      <c r="D1189" t="s">
        <v>9</v>
      </c>
      <c r="E1189" t="str">
        <f t="shared" si="21"/>
        <v>832-7-H22-529-005</v>
      </c>
      <c r="F1189" t="str">
        <f>VLOOKUP(E1189,DWG_TITLES!A:B,2,FALSE)</f>
        <v>TECHNICAL BID EVALUATION - FLOOD DETECTION SYSTEM</v>
      </c>
    </row>
    <row r="1190" spans="1:6" x14ac:dyDescent="0.25">
      <c r="A1190" s="1">
        <v>45141</v>
      </c>
      <c r="B1190" t="s">
        <v>3</v>
      </c>
      <c r="C1190" t="s">
        <v>1183</v>
      </c>
      <c r="D1190" t="s">
        <v>9</v>
      </c>
      <c r="E1190" t="str">
        <f t="shared" si="21"/>
        <v>832-7-H22-529-005</v>
      </c>
      <c r="F1190" t="str">
        <f>VLOOKUP(E1190,DWG_TITLES!A:B,2,FALSE)</f>
        <v>TECHNICAL BID EVALUATION - FLOOD DETECTION SYSTEM</v>
      </c>
    </row>
    <row r="1191" spans="1:6" x14ac:dyDescent="0.25">
      <c r="A1191" s="1">
        <v>44966</v>
      </c>
      <c r="B1191" t="s">
        <v>3</v>
      </c>
      <c r="C1191" t="s">
        <v>1184</v>
      </c>
      <c r="D1191" t="s">
        <v>9</v>
      </c>
      <c r="E1191" t="str">
        <f t="shared" si="21"/>
        <v>832-7-H22-529-006</v>
      </c>
      <c r="F1191" t="str">
        <f>VLOOKUP(E1191,DWG_TITLES!A:B,2,FALSE)</f>
        <v>ACQUISITION SPECIFICATION - FLOOD DETECTION SYSTEM</v>
      </c>
    </row>
    <row r="1192" spans="1:6" x14ac:dyDescent="0.25">
      <c r="A1192" s="1">
        <v>44987</v>
      </c>
      <c r="B1192" t="s">
        <v>3</v>
      </c>
      <c r="C1192" t="s">
        <v>1185</v>
      </c>
      <c r="D1192" t="s">
        <v>9</v>
      </c>
      <c r="E1192" t="str">
        <f t="shared" si="21"/>
        <v>832-7-H22-529-006</v>
      </c>
      <c r="F1192" t="str">
        <f>VLOOKUP(E1192,DWG_TITLES!A:B,2,FALSE)</f>
        <v>ACQUISITION SPECIFICATION - FLOOD DETECTION SYSTEM</v>
      </c>
    </row>
    <row r="1193" spans="1:6" x14ac:dyDescent="0.25">
      <c r="A1193" s="1">
        <v>45028</v>
      </c>
      <c r="B1193" t="s">
        <v>3</v>
      </c>
      <c r="C1193" t="s">
        <v>1186</v>
      </c>
      <c r="D1193" t="s">
        <v>9</v>
      </c>
      <c r="E1193" t="str">
        <f t="shared" si="21"/>
        <v>832-7-H22-529-006</v>
      </c>
      <c r="F1193" t="str">
        <f>VLOOKUP(E1193,DWG_TITLES!A:B,2,FALSE)</f>
        <v>ACQUISITION SPECIFICATION - FLOOD DETECTION SYSTEM</v>
      </c>
    </row>
    <row r="1194" spans="1:6" x14ac:dyDescent="0.25">
      <c r="A1194" s="1">
        <v>45099</v>
      </c>
      <c r="B1194" t="s">
        <v>3</v>
      </c>
      <c r="C1194" t="s">
        <v>1187</v>
      </c>
      <c r="D1194" t="s">
        <v>9</v>
      </c>
      <c r="E1194" t="str">
        <f t="shared" si="21"/>
        <v>832-7-H22-529-006</v>
      </c>
      <c r="F1194" t="str">
        <f>VLOOKUP(E1194,DWG_TITLES!A:B,2,FALSE)</f>
        <v>ACQUISITION SPECIFICATION - FLOOD DETECTION SYSTEM</v>
      </c>
    </row>
    <row r="1195" spans="1:6" x14ac:dyDescent="0.25">
      <c r="A1195" s="1">
        <v>45124</v>
      </c>
      <c r="B1195" t="s">
        <v>3</v>
      </c>
      <c r="C1195" t="s">
        <v>1188</v>
      </c>
      <c r="D1195" t="s">
        <v>9</v>
      </c>
      <c r="E1195" t="str">
        <f t="shared" si="21"/>
        <v>832-7-H22-529-006</v>
      </c>
      <c r="F1195" t="str">
        <f>VLOOKUP(E1195,DWG_TITLES!A:B,2,FALSE)</f>
        <v>ACQUISITION SPECIFICATION - FLOOD DETECTION SYSTEM</v>
      </c>
    </row>
    <row r="1196" spans="1:6" x14ac:dyDescent="0.25">
      <c r="A1196" s="1">
        <v>44959</v>
      </c>
      <c r="B1196" t="s">
        <v>1</v>
      </c>
      <c r="C1196" t="s">
        <v>1189</v>
      </c>
      <c r="D1196" t="s">
        <v>9</v>
      </c>
      <c r="E1196" t="str">
        <f t="shared" si="21"/>
        <v>832-7-H22-531-001</v>
      </c>
      <c r="F1196" t="str">
        <f>VLOOKUP(E1196,DWG_TITLES!A:B,2,FALSE)</f>
        <v>ACQUISITION SPECIFICATION - FRESH WATER GENERATION SYSTEM</v>
      </c>
    </row>
    <row r="1197" spans="1:6" x14ac:dyDescent="0.25">
      <c r="A1197" s="1">
        <v>44960</v>
      </c>
      <c r="B1197" t="s">
        <v>1</v>
      </c>
      <c r="C1197" t="s">
        <v>1190</v>
      </c>
      <c r="D1197" t="s">
        <v>9</v>
      </c>
      <c r="E1197" t="str">
        <f t="shared" si="21"/>
        <v>832-7-H22-531-001</v>
      </c>
      <c r="F1197" t="str">
        <f>VLOOKUP(E1197,DWG_TITLES!A:B,2,FALSE)</f>
        <v>ACQUISITION SPECIFICATION - FRESH WATER GENERATION SYSTEM</v>
      </c>
    </row>
    <row r="1198" spans="1:6" x14ac:dyDescent="0.25">
      <c r="A1198" s="1">
        <v>46111</v>
      </c>
      <c r="B1198" t="s">
        <v>1</v>
      </c>
      <c r="C1198" t="s">
        <v>1191</v>
      </c>
      <c r="D1198" t="s">
        <v>9</v>
      </c>
      <c r="E1198" t="str">
        <f t="shared" si="21"/>
        <v>832-7-H22-531-001</v>
      </c>
      <c r="F1198" t="str">
        <f>VLOOKUP(E1198,DWG_TITLES!A:B,2,FALSE)</f>
        <v>ACQUISITION SPECIFICATION - FRESH WATER GENERATION SYSTEM</v>
      </c>
    </row>
    <row r="1199" spans="1:6" x14ac:dyDescent="0.25">
      <c r="A1199" s="1">
        <v>45050</v>
      </c>
      <c r="B1199" t="s">
        <v>1</v>
      </c>
      <c r="C1199" t="s">
        <v>1192</v>
      </c>
      <c r="D1199" t="s">
        <v>9</v>
      </c>
      <c r="E1199" t="str">
        <f t="shared" si="21"/>
        <v>832-7-H22-531-002</v>
      </c>
      <c r="F1199" t="str">
        <f>VLOOKUP(E1199,DWG_TITLES!A:B,2,FALSE)</f>
        <v>TECHNICAL BID EVALUATION - FRESH WATER GENERATION SYSTEM</v>
      </c>
    </row>
    <row r="1200" spans="1:6" x14ac:dyDescent="0.25">
      <c r="A1200" s="1">
        <v>45057</v>
      </c>
      <c r="B1200" t="s">
        <v>1</v>
      </c>
      <c r="C1200" t="s">
        <v>1193</v>
      </c>
      <c r="D1200" t="s">
        <v>9</v>
      </c>
      <c r="E1200" t="str">
        <f t="shared" si="21"/>
        <v>832-7-H22-531-002</v>
      </c>
      <c r="F1200" t="str">
        <f>VLOOKUP(E1200,DWG_TITLES!A:B,2,FALSE)</f>
        <v>TECHNICAL BID EVALUATION - FRESH WATER GENERATION SYSTEM</v>
      </c>
    </row>
    <row r="1201" spans="1:6" x14ac:dyDescent="0.25">
      <c r="A1201" s="1">
        <v>45135</v>
      </c>
      <c r="B1201" t="s">
        <v>1</v>
      </c>
      <c r="C1201" t="s">
        <v>1194</v>
      </c>
      <c r="D1201" t="s">
        <v>9</v>
      </c>
      <c r="E1201" t="str">
        <f t="shared" si="21"/>
        <v>832-7-H22-531-002</v>
      </c>
      <c r="F1201" t="str">
        <f>VLOOKUP(E1201,DWG_TITLES!A:B,2,FALSE)</f>
        <v>TECHNICAL BID EVALUATION - FRESH WATER GENERATION SYSTEM</v>
      </c>
    </row>
    <row r="1202" spans="1:6" x14ac:dyDescent="0.25">
      <c r="A1202" s="1">
        <v>45042</v>
      </c>
      <c r="B1202" t="s">
        <v>1</v>
      </c>
      <c r="C1202" t="s">
        <v>1195</v>
      </c>
      <c r="D1202" t="s">
        <v>9</v>
      </c>
      <c r="E1202" t="str">
        <f t="shared" si="21"/>
        <v>832-7-H22-533-001</v>
      </c>
      <c r="F1202" t="str">
        <f>VLOOKUP(E1202,DWG_TITLES!A:B,2,FALSE)</f>
        <v>ACQUISITION SPECIFICATION - POTABLE WATER TREATMENT SYSTEM</v>
      </c>
    </row>
    <row r="1203" spans="1:6" x14ac:dyDescent="0.25">
      <c r="A1203" s="1">
        <v>45064</v>
      </c>
      <c r="B1203" t="s">
        <v>1</v>
      </c>
      <c r="C1203" t="s">
        <v>1196</v>
      </c>
      <c r="D1203" t="s">
        <v>9</v>
      </c>
      <c r="E1203" t="str">
        <f t="shared" si="21"/>
        <v>832-7-H22-533-001</v>
      </c>
      <c r="F1203" t="str">
        <f>VLOOKUP(E1203,DWG_TITLES!A:B,2,FALSE)</f>
        <v>ACQUISITION SPECIFICATION - POTABLE WATER TREATMENT SYSTEM</v>
      </c>
    </row>
    <row r="1204" spans="1:6" x14ac:dyDescent="0.25">
      <c r="A1204" s="1">
        <v>46051</v>
      </c>
      <c r="B1204" t="s">
        <v>1</v>
      </c>
      <c r="C1204" t="s">
        <v>1197</v>
      </c>
      <c r="D1204" t="s">
        <v>9</v>
      </c>
      <c r="E1204" t="str">
        <f t="shared" si="21"/>
        <v>832-7-H22-533-001</v>
      </c>
      <c r="F1204" t="str">
        <f>VLOOKUP(E1204,DWG_TITLES!A:B,2,FALSE)</f>
        <v>ACQUISITION SPECIFICATION - POTABLE WATER TREATMENT SYSTEM</v>
      </c>
    </row>
    <row r="1205" spans="1:6" x14ac:dyDescent="0.25">
      <c r="A1205" s="1">
        <v>45120</v>
      </c>
      <c r="B1205" t="s">
        <v>1</v>
      </c>
      <c r="C1205" t="s">
        <v>1198</v>
      </c>
      <c r="D1205" t="s">
        <v>9</v>
      </c>
      <c r="E1205" t="str">
        <f t="shared" si="21"/>
        <v>832-7-H22-533-002</v>
      </c>
      <c r="F1205" t="str">
        <f>VLOOKUP(E1205,DWG_TITLES!A:B,2,FALSE)</f>
        <v>TECHNICAL BID EVALUATION - POTABLE WATER TREATMENT SYSTEM</v>
      </c>
    </row>
    <row r="1206" spans="1:6" x14ac:dyDescent="0.25">
      <c r="A1206" s="1">
        <v>45135</v>
      </c>
      <c r="B1206" t="s">
        <v>1</v>
      </c>
      <c r="C1206" t="s">
        <v>1199</v>
      </c>
      <c r="D1206" t="s">
        <v>9</v>
      </c>
      <c r="E1206" t="str">
        <f t="shared" si="21"/>
        <v>832-7-H22-533-002</v>
      </c>
      <c r="F1206" t="str">
        <f>VLOOKUP(E1206,DWG_TITLES!A:B,2,FALSE)</f>
        <v>TECHNICAL BID EVALUATION - POTABLE WATER TREATMENT SYSTEM</v>
      </c>
    </row>
    <row r="1207" spans="1:6" x14ac:dyDescent="0.25">
      <c r="A1207" s="1">
        <v>45141</v>
      </c>
      <c r="B1207" t="s">
        <v>1</v>
      </c>
      <c r="C1207" t="s">
        <v>1200</v>
      </c>
      <c r="D1207" t="s">
        <v>9</v>
      </c>
      <c r="E1207" t="str">
        <f t="shared" si="21"/>
        <v>832-7-H22-533-002</v>
      </c>
      <c r="F1207" t="str">
        <f>VLOOKUP(E1207,DWG_TITLES!A:B,2,FALSE)</f>
        <v>TECHNICAL BID EVALUATION - POTABLE WATER TREATMENT SYSTEM</v>
      </c>
    </row>
    <row r="1208" spans="1:6" x14ac:dyDescent="0.25">
      <c r="A1208" s="1">
        <v>44909</v>
      </c>
      <c r="B1208" t="s">
        <v>1</v>
      </c>
      <c r="C1208" t="s">
        <v>1201</v>
      </c>
      <c r="D1208" t="s">
        <v>9</v>
      </c>
      <c r="E1208" t="str">
        <f t="shared" si="21"/>
        <v>832-7-H22-540-001</v>
      </c>
      <c r="F1208" t="str">
        <f>VLOOKUP(E1208,DWG_TITLES!A:B,2,FALSE)</f>
        <v>CANCELADO - PROCUREMENT SPECIFICATION - FUELS AND LUBRICANTS, HANDLING AND STORAGE</v>
      </c>
    </row>
    <row r="1209" spans="1:6" x14ac:dyDescent="0.25">
      <c r="A1209" s="1">
        <v>44960</v>
      </c>
      <c r="B1209" t="s">
        <v>1</v>
      </c>
      <c r="C1209" t="s">
        <v>1202</v>
      </c>
      <c r="D1209" t="s">
        <v>9</v>
      </c>
      <c r="E1209" t="str">
        <f t="shared" si="21"/>
        <v>832-7-H22-540-001</v>
      </c>
      <c r="F1209" t="str">
        <f>VLOOKUP(E1209,DWG_TITLES!A:B,2,FALSE)</f>
        <v>CANCELADO - PROCUREMENT SPECIFICATION - FUELS AND LUBRICANTS, HANDLING AND STORAGE</v>
      </c>
    </row>
    <row r="1210" spans="1:6" x14ac:dyDescent="0.25">
      <c r="A1210" s="1">
        <v>44970</v>
      </c>
      <c r="B1210" t="s">
        <v>1</v>
      </c>
      <c r="C1210" t="s">
        <v>1203</v>
      </c>
      <c r="D1210" t="s">
        <v>9</v>
      </c>
      <c r="E1210" t="str">
        <f t="shared" si="21"/>
        <v>832-7-H22-540-001</v>
      </c>
      <c r="F1210" t="str">
        <f>VLOOKUP(E1210,DWG_TITLES!A:B,2,FALSE)</f>
        <v>CANCELADO - PROCUREMENT SPECIFICATION - FUELS AND LUBRICANTS, HANDLING AND STORAGE</v>
      </c>
    </row>
    <row r="1211" spans="1:6" x14ac:dyDescent="0.25">
      <c r="A1211" s="1">
        <v>44988</v>
      </c>
      <c r="B1211" t="s">
        <v>1</v>
      </c>
      <c r="C1211" t="s">
        <v>1204</v>
      </c>
      <c r="D1211" t="s">
        <v>9</v>
      </c>
      <c r="E1211" t="str">
        <f t="shared" si="21"/>
        <v>832-7-H22-540-001</v>
      </c>
      <c r="F1211" t="str">
        <f>VLOOKUP(E1211,DWG_TITLES!A:B,2,FALSE)</f>
        <v>CANCELADO - PROCUREMENT SPECIFICATION - FUELS AND LUBRICANTS, HANDLING AND STORAGE</v>
      </c>
    </row>
    <row r="1212" spans="1:6" x14ac:dyDescent="0.25">
      <c r="A1212" s="1">
        <v>45026</v>
      </c>
      <c r="B1212" t="s">
        <v>1</v>
      </c>
      <c r="C1212" t="s">
        <v>1205</v>
      </c>
      <c r="D1212" t="s">
        <v>9</v>
      </c>
      <c r="E1212" t="str">
        <f t="shared" si="21"/>
        <v>832-7-H22-540-001</v>
      </c>
      <c r="F1212" t="str">
        <f>VLOOKUP(E1212,DWG_TITLES!A:B,2,FALSE)</f>
        <v>CANCELADO - PROCUREMENT SPECIFICATION - FUELS AND LUBRICANTS, HANDLING AND STORAGE</v>
      </c>
    </row>
    <row r="1213" spans="1:6" x14ac:dyDescent="0.25">
      <c r="A1213" s="1">
        <v>45029</v>
      </c>
      <c r="B1213" t="s">
        <v>1</v>
      </c>
      <c r="C1213" t="s">
        <v>1206</v>
      </c>
      <c r="D1213" t="s">
        <v>9</v>
      </c>
      <c r="E1213" t="str">
        <f t="shared" si="21"/>
        <v>832-7-H22-540-001</v>
      </c>
      <c r="F1213" t="str">
        <f>VLOOKUP(E1213,DWG_TITLES!A:B,2,FALSE)</f>
        <v>CANCELADO - PROCUREMENT SPECIFICATION - FUELS AND LUBRICANTS, HANDLING AND STORAGE</v>
      </c>
    </row>
    <row r="1214" spans="1:6" x14ac:dyDescent="0.25">
      <c r="A1214" s="1">
        <v>46021</v>
      </c>
      <c r="B1214" t="s">
        <v>1</v>
      </c>
      <c r="C1214" t="s">
        <v>1207</v>
      </c>
      <c r="D1214" t="s">
        <v>9</v>
      </c>
      <c r="E1214" t="str">
        <f t="shared" si="21"/>
        <v>832-7-H22-540-001</v>
      </c>
      <c r="F1214" t="str">
        <f>VLOOKUP(E1214,DWG_TITLES!A:B,2,FALSE)</f>
        <v>CANCELADO - PROCUREMENT SPECIFICATION - FUELS AND LUBRICANTS, HANDLING AND STORAGE</v>
      </c>
    </row>
    <row r="1215" spans="1:6" x14ac:dyDescent="0.25">
      <c r="A1215" s="1">
        <v>46045</v>
      </c>
      <c r="B1215" t="s">
        <v>1</v>
      </c>
      <c r="C1215" t="s">
        <v>1208</v>
      </c>
      <c r="D1215" t="s">
        <v>9</v>
      </c>
      <c r="E1215" t="str">
        <f t="shared" si="21"/>
        <v>832-7-H22-540-001</v>
      </c>
      <c r="F1215" t="str">
        <f>VLOOKUP(E1215,DWG_TITLES!A:B,2,FALSE)</f>
        <v>CANCELADO - PROCUREMENT SPECIFICATION - FUELS AND LUBRICANTS, HANDLING AND STORAGE</v>
      </c>
    </row>
    <row r="1216" spans="1:6" x14ac:dyDescent="0.25">
      <c r="A1216" s="1">
        <v>45502</v>
      </c>
      <c r="B1216" t="s">
        <v>5</v>
      </c>
      <c r="C1216" t="s">
        <v>1209</v>
      </c>
      <c r="D1216" t="s">
        <v>9</v>
      </c>
      <c r="E1216" t="str">
        <f t="shared" si="21"/>
        <v>832-7-H22-542-003</v>
      </c>
      <c r="F1216" t="str">
        <f>VLOOKUP(E1216,DWG_TITLES!A:B,2,FALSE)</f>
        <v>PROCUREMENT SPECIFICATION - GOA DOUBLE WALL PIPE</v>
      </c>
    </row>
    <row r="1217" spans="1:6" x14ac:dyDescent="0.25">
      <c r="A1217" s="1">
        <v>45532</v>
      </c>
      <c r="B1217" t="s">
        <v>5</v>
      </c>
      <c r="C1217" t="s">
        <v>1210</v>
      </c>
      <c r="D1217" t="s">
        <v>9</v>
      </c>
      <c r="E1217" t="str">
        <f t="shared" si="21"/>
        <v>832-7-H22-542-003</v>
      </c>
      <c r="F1217" t="str">
        <f>VLOOKUP(E1217,DWG_TITLES!A:B,2,FALSE)</f>
        <v>PROCUREMENT SPECIFICATION - GOA DOUBLE WALL PIPE</v>
      </c>
    </row>
    <row r="1218" spans="1:6" x14ac:dyDescent="0.25">
      <c r="A1218" s="1">
        <v>45860</v>
      </c>
      <c r="B1218" t="s">
        <v>5</v>
      </c>
      <c r="C1218" t="s">
        <v>1211</v>
      </c>
      <c r="D1218" t="s">
        <v>9</v>
      </c>
      <c r="E1218" t="str">
        <f t="shared" si="21"/>
        <v>832-7-H22-544-001</v>
      </c>
      <c r="F1218" t="str">
        <f>VLOOKUP(E1218,DWG_TITLES!A:B,2,FALSE)</f>
        <v>TPS – Pig system</v>
      </c>
    </row>
    <row r="1219" spans="1:6" x14ac:dyDescent="0.25">
      <c r="A1219" s="1">
        <v>44933</v>
      </c>
      <c r="B1219" t="s">
        <v>1</v>
      </c>
      <c r="C1219" t="s">
        <v>1212</v>
      </c>
      <c r="D1219" t="s">
        <v>9</v>
      </c>
      <c r="E1219" t="str">
        <f t="shared" si="21"/>
        <v>832-7-H22-551-002</v>
      </c>
      <c r="F1219" t="str">
        <f>VLOOKUP(E1219,DWG_TITLES!A:B,2,FALSE)</f>
        <v>ACQUISITION SPECIFICATION - WORKING AIR SYSTEM</v>
      </c>
    </row>
    <row r="1220" spans="1:6" x14ac:dyDescent="0.25">
      <c r="A1220" s="1">
        <v>44964</v>
      </c>
      <c r="B1220" t="s">
        <v>1</v>
      </c>
      <c r="C1220" t="s">
        <v>1213</v>
      </c>
      <c r="D1220" t="s">
        <v>9</v>
      </c>
      <c r="E1220" t="str">
        <f t="shared" si="21"/>
        <v>832-7-H22-551-002</v>
      </c>
      <c r="F1220" t="str">
        <f>VLOOKUP(E1220,DWG_TITLES!A:B,2,FALSE)</f>
        <v>ACQUISITION SPECIFICATION - WORKING AIR SYSTEM</v>
      </c>
    </row>
    <row r="1221" spans="1:6" x14ac:dyDescent="0.25">
      <c r="A1221" s="1">
        <v>45028</v>
      </c>
      <c r="B1221" t="s">
        <v>1</v>
      </c>
      <c r="C1221" t="s">
        <v>1214</v>
      </c>
      <c r="D1221" t="s">
        <v>9</v>
      </c>
      <c r="E1221" t="str">
        <f t="shared" si="21"/>
        <v>832-7-H22-551-002</v>
      </c>
      <c r="F1221" t="str">
        <f>VLOOKUP(E1221,DWG_TITLES!A:B,2,FALSE)</f>
        <v>ACQUISITION SPECIFICATION - WORKING AIR SYSTEM</v>
      </c>
    </row>
    <row r="1222" spans="1:6" x14ac:dyDescent="0.25">
      <c r="A1222" s="1">
        <v>45062</v>
      </c>
      <c r="B1222" t="s">
        <v>1</v>
      </c>
      <c r="C1222" t="s">
        <v>1215</v>
      </c>
      <c r="D1222" t="s">
        <v>9</v>
      </c>
      <c r="E1222" t="str">
        <f t="shared" si="21"/>
        <v>832-7-H22-551-002</v>
      </c>
      <c r="F1222" t="str">
        <f>VLOOKUP(E1222,DWG_TITLES!A:B,2,FALSE)</f>
        <v>ACQUISITION SPECIFICATION - WORKING AIR SYSTEM</v>
      </c>
    </row>
    <row r="1223" spans="1:6" x14ac:dyDescent="0.25">
      <c r="A1223" s="1">
        <v>46002</v>
      </c>
      <c r="B1223" t="s">
        <v>1</v>
      </c>
      <c r="C1223" t="s">
        <v>1216</v>
      </c>
      <c r="D1223" t="s">
        <v>9</v>
      </c>
      <c r="E1223" t="str">
        <f t="shared" si="21"/>
        <v>832-7-H22-551-002</v>
      </c>
      <c r="F1223" t="str">
        <f>VLOOKUP(E1223,DWG_TITLES!A:B,2,FALSE)</f>
        <v>ACQUISITION SPECIFICATION - WORKING AIR SYSTEM</v>
      </c>
    </row>
    <row r="1224" spans="1:6" x14ac:dyDescent="0.25">
      <c r="A1224" s="1">
        <v>45092</v>
      </c>
      <c r="B1224" t="s">
        <v>1</v>
      </c>
      <c r="C1224" t="s">
        <v>1217</v>
      </c>
      <c r="D1224" t="s">
        <v>9</v>
      </c>
      <c r="E1224" t="str">
        <f t="shared" si="21"/>
        <v>832-7-H22-551-004</v>
      </c>
      <c r="F1224" t="str">
        <f>VLOOKUP(E1224,DWG_TITLES!A:B,2,FALSE)</f>
        <v>TECHNICAL BID EVALUATION - WORKING AIR SYSTEM</v>
      </c>
    </row>
    <row r="1225" spans="1:6" x14ac:dyDescent="0.25">
      <c r="A1225" s="1">
        <v>45092</v>
      </c>
      <c r="B1225" t="s">
        <v>1</v>
      </c>
      <c r="C1225" t="s">
        <v>1218</v>
      </c>
      <c r="D1225" t="s">
        <v>9</v>
      </c>
      <c r="E1225" t="str">
        <f t="shared" si="21"/>
        <v>832-7-H22-551-004</v>
      </c>
      <c r="F1225" t="str">
        <f>VLOOKUP(E1225,DWG_TITLES!A:B,2,FALSE)</f>
        <v>TECHNICAL BID EVALUATION - WORKING AIR SYSTEM</v>
      </c>
    </row>
    <row r="1226" spans="1:6" x14ac:dyDescent="0.25">
      <c r="A1226" s="1">
        <v>45119</v>
      </c>
      <c r="B1226" t="s">
        <v>1</v>
      </c>
      <c r="C1226" t="s">
        <v>1219</v>
      </c>
      <c r="D1226" t="s">
        <v>9</v>
      </c>
      <c r="E1226" t="str">
        <f t="shared" si="21"/>
        <v>832-7-H22-551-004</v>
      </c>
      <c r="F1226" t="str">
        <f>VLOOKUP(E1226,DWG_TITLES!A:B,2,FALSE)</f>
        <v>TECHNICAL BID EVALUATION - WORKING AIR SYSTEM</v>
      </c>
    </row>
    <row r="1227" spans="1:6" x14ac:dyDescent="0.25">
      <c r="A1227" s="1">
        <v>45020</v>
      </c>
      <c r="B1227" t="s">
        <v>1</v>
      </c>
      <c r="C1227" t="s">
        <v>1220</v>
      </c>
      <c r="D1227" t="s">
        <v>9</v>
      </c>
      <c r="E1227" t="str">
        <f t="shared" si="21"/>
        <v>832-7-H22-551-005</v>
      </c>
      <c r="F1227" t="str">
        <f>VLOOKUP(E1227,DWG_TITLES!A:B,2,FALSE)</f>
        <v>ACQUISITION SPECIFICATION - DIVE COMPRESSED AIR</v>
      </c>
    </row>
    <row r="1228" spans="1:6" x14ac:dyDescent="0.25">
      <c r="A1228" s="1">
        <v>45042</v>
      </c>
      <c r="B1228" t="s">
        <v>1</v>
      </c>
      <c r="C1228" t="s">
        <v>1221</v>
      </c>
      <c r="D1228" t="s">
        <v>9</v>
      </c>
      <c r="E1228" t="str">
        <f t="shared" si="21"/>
        <v>832-7-H22-552-001</v>
      </c>
      <c r="F1228" t="str">
        <f>VLOOKUP(E1228,DWG_TITLES!A:B,2,FALSE)</f>
        <v>ACQUISITION SPECIFICATION - PNEUMATIC QUICK CLOSING VALVE SYSTEM</v>
      </c>
    </row>
    <row r="1229" spans="1:6" x14ac:dyDescent="0.25">
      <c r="A1229" s="1">
        <v>45070</v>
      </c>
      <c r="B1229" t="s">
        <v>1</v>
      </c>
      <c r="C1229" t="s">
        <v>1222</v>
      </c>
      <c r="D1229" t="s">
        <v>9</v>
      </c>
      <c r="E1229" t="str">
        <f t="shared" si="21"/>
        <v>832-7-H22-552-001</v>
      </c>
      <c r="F1229" t="str">
        <f>VLOOKUP(E1229,DWG_TITLES!A:B,2,FALSE)</f>
        <v>ACQUISITION SPECIFICATION - PNEUMATIC QUICK CLOSING VALVE SYSTEM</v>
      </c>
    </row>
    <row r="1230" spans="1:6" x14ac:dyDescent="0.25">
      <c r="A1230" s="1">
        <v>45071</v>
      </c>
      <c r="B1230" t="s">
        <v>1</v>
      </c>
      <c r="C1230" t="s">
        <v>1223</v>
      </c>
      <c r="D1230" t="s">
        <v>9</v>
      </c>
      <c r="E1230" t="str">
        <f t="shared" si="21"/>
        <v>832-7-H22-552-001</v>
      </c>
      <c r="F1230" t="str">
        <f>VLOOKUP(E1230,DWG_TITLES!A:B,2,FALSE)</f>
        <v>ACQUISITION SPECIFICATION - PNEUMATIC QUICK CLOSING VALVE SYSTEM</v>
      </c>
    </row>
    <row r="1231" spans="1:6" x14ac:dyDescent="0.25">
      <c r="A1231" s="1">
        <v>45097</v>
      </c>
      <c r="B1231" t="s">
        <v>1</v>
      </c>
      <c r="C1231" t="s">
        <v>1224</v>
      </c>
      <c r="D1231" t="s">
        <v>9</v>
      </c>
      <c r="E1231" t="str">
        <f t="shared" si="21"/>
        <v>832-7-H22-552-001</v>
      </c>
      <c r="F1231" t="str">
        <f>VLOOKUP(E1231,DWG_TITLES!A:B,2,FALSE)</f>
        <v>ACQUISITION SPECIFICATION - PNEUMATIC QUICK CLOSING VALVE SYSTEM</v>
      </c>
    </row>
    <row r="1232" spans="1:6" x14ac:dyDescent="0.25">
      <c r="A1232" s="1">
        <v>45120</v>
      </c>
      <c r="B1232" t="s">
        <v>1</v>
      </c>
      <c r="C1232" t="s">
        <v>1225</v>
      </c>
      <c r="D1232" t="s">
        <v>9</v>
      </c>
      <c r="E1232" t="str">
        <f t="shared" si="21"/>
        <v>832-7-H22-552-001</v>
      </c>
      <c r="F1232" t="str">
        <f>VLOOKUP(E1232,DWG_TITLES!A:B,2,FALSE)</f>
        <v>ACQUISITION SPECIFICATION - PNEUMATIC QUICK CLOSING VALVE SYSTEM</v>
      </c>
    </row>
    <row r="1233" spans="1:6" x14ac:dyDescent="0.25">
      <c r="A1233" s="1">
        <v>45138</v>
      </c>
      <c r="B1233" t="s">
        <v>1</v>
      </c>
      <c r="C1233" t="s">
        <v>1226</v>
      </c>
      <c r="D1233" t="s">
        <v>9</v>
      </c>
      <c r="E1233" t="str">
        <f t="shared" si="21"/>
        <v>832-7-H22-552-001</v>
      </c>
      <c r="F1233" t="str">
        <f>VLOOKUP(E1233,DWG_TITLES!A:B,2,FALSE)</f>
        <v>ACQUISITION SPECIFICATION - PNEUMATIC QUICK CLOSING VALVE SYSTEM</v>
      </c>
    </row>
    <row r="1234" spans="1:6" x14ac:dyDescent="0.25">
      <c r="A1234" s="1">
        <v>45194</v>
      </c>
      <c r="B1234" t="s">
        <v>1</v>
      </c>
      <c r="C1234" t="s">
        <v>1227</v>
      </c>
      <c r="D1234" t="s">
        <v>9</v>
      </c>
      <c r="E1234" t="str">
        <f t="shared" ref="E1234:E1297" si="22">LEFT(C1234,17)</f>
        <v>832-7-H22-552-001</v>
      </c>
      <c r="F1234" t="str">
        <f>VLOOKUP(E1234,DWG_TITLES!A:B,2,FALSE)</f>
        <v>ACQUISITION SPECIFICATION - PNEUMATIC QUICK CLOSING VALVE SYSTEM</v>
      </c>
    </row>
    <row r="1235" spans="1:6" x14ac:dyDescent="0.25">
      <c r="A1235" s="1">
        <v>45236</v>
      </c>
      <c r="B1235" t="s">
        <v>1</v>
      </c>
      <c r="C1235" t="s">
        <v>1228</v>
      </c>
      <c r="D1235" t="s">
        <v>9</v>
      </c>
      <c r="E1235" t="str">
        <f t="shared" si="22"/>
        <v>832-7-H22-552-001</v>
      </c>
      <c r="F1235" t="str">
        <f>VLOOKUP(E1235,DWG_TITLES!A:B,2,FALSE)</f>
        <v>ACQUISITION SPECIFICATION - PNEUMATIC QUICK CLOSING VALVE SYSTEM</v>
      </c>
    </row>
    <row r="1236" spans="1:6" x14ac:dyDescent="0.25">
      <c r="A1236" s="1">
        <v>45195</v>
      </c>
      <c r="B1236" t="s">
        <v>1</v>
      </c>
      <c r="C1236" t="s">
        <v>1229</v>
      </c>
      <c r="D1236" t="s">
        <v>9</v>
      </c>
      <c r="E1236" t="str">
        <f t="shared" si="22"/>
        <v>832-7-H22-552-002</v>
      </c>
      <c r="F1236" t="str">
        <f>VLOOKUP(E1236,DWG_TITLES!A:B,2,FALSE)</f>
        <v>TECHNICAL BID EVALUATION - PNEUMATIC QUICK CLOSING VALVE SYSTEM</v>
      </c>
    </row>
    <row r="1237" spans="1:6" x14ac:dyDescent="0.25">
      <c r="A1237" s="1">
        <v>45233</v>
      </c>
      <c r="B1237" t="s">
        <v>1</v>
      </c>
      <c r="C1237" t="s">
        <v>1230</v>
      </c>
      <c r="D1237" t="s">
        <v>9</v>
      </c>
      <c r="E1237" t="str">
        <f t="shared" si="22"/>
        <v>832-7-H22-552-002</v>
      </c>
      <c r="F1237" t="str">
        <f>VLOOKUP(E1237,DWG_TITLES!A:B,2,FALSE)</f>
        <v>TECHNICAL BID EVALUATION - PNEUMATIC QUICK CLOSING VALVE SYSTEM</v>
      </c>
    </row>
    <row r="1238" spans="1:6" x14ac:dyDescent="0.25">
      <c r="A1238" s="1">
        <v>45222</v>
      </c>
      <c r="B1238" t="s">
        <v>1</v>
      </c>
      <c r="C1238" t="s">
        <v>1231</v>
      </c>
      <c r="D1238" t="s">
        <v>9</v>
      </c>
      <c r="E1238" t="str">
        <f t="shared" si="22"/>
        <v>832-7-H22-552-002</v>
      </c>
      <c r="F1238" t="str">
        <f>VLOOKUP(E1238,DWG_TITLES!A:B,2,FALSE)</f>
        <v>TECHNICAL BID EVALUATION - PNEUMATIC QUICK CLOSING VALVE SYSTEM</v>
      </c>
    </row>
    <row r="1239" spans="1:6" x14ac:dyDescent="0.25">
      <c r="A1239" s="1">
        <v>45254</v>
      </c>
      <c r="B1239" t="s">
        <v>1</v>
      </c>
      <c r="C1239" t="s">
        <v>1232</v>
      </c>
      <c r="D1239" t="s">
        <v>9</v>
      </c>
      <c r="E1239" t="str">
        <f t="shared" si="22"/>
        <v>832-7-H22-552-002</v>
      </c>
      <c r="F1239" t="str">
        <f>VLOOKUP(E1239,DWG_TITLES!A:B,2,FALSE)</f>
        <v>TECHNICAL BID EVALUATION - PNEUMATIC QUICK CLOSING VALVE SYSTEM</v>
      </c>
    </row>
    <row r="1240" spans="1:6" x14ac:dyDescent="0.25">
      <c r="A1240" s="1">
        <v>44994</v>
      </c>
      <c r="B1240" t="s">
        <v>5</v>
      </c>
      <c r="C1240" t="s">
        <v>1233</v>
      </c>
      <c r="D1240" t="s">
        <v>9</v>
      </c>
      <c r="E1240" t="str">
        <f t="shared" si="22"/>
        <v>832-7-H22-555-002</v>
      </c>
      <c r="F1240" t="str">
        <f>VLOOKUP(E1240,DWG_TITLES!A:B,2,FALSE)</f>
        <v>ACQUISITION SPECIFICATION - WET CHEMICAL SYSTEM</v>
      </c>
    </row>
    <row r="1241" spans="1:6" x14ac:dyDescent="0.25">
      <c r="A1241" s="1">
        <v>44951</v>
      </c>
      <c r="B1241" t="s">
        <v>5</v>
      </c>
      <c r="C1241" t="s">
        <v>1234</v>
      </c>
      <c r="D1241" t="s">
        <v>9</v>
      </c>
      <c r="E1241" t="str">
        <f t="shared" si="22"/>
        <v>832-7-H22-555-003</v>
      </c>
      <c r="F1241" t="str">
        <f>VLOOKUP(E1241,DWG_TITLES!A:B,2,FALSE)</f>
        <v>ACQUISITION SPECIFICATION - FIXED FIREFIGHTING SYSTEM</v>
      </c>
    </row>
    <row r="1242" spans="1:6" x14ac:dyDescent="0.25">
      <c r="A1242" s="1">
        <v>44987</v>
      </c>
      <c r="B1242" t="s">
        <v>5</v>
      </c>
      <c r="C1242" t="s">
        <v>1235</v>
      </c>
      <c r="D1242" t="s">
        <v>9</v>
      </c>
      <c r="E1242" t="str">
        <f t="shared" si="22"/>
        <v>832-7-H22-555-003</v>
      </c>
      <c r="F1242" t="str">
        <f>VLOOKUP(E1242,DWG_TITLES!A:B,2,FALSE)</f>
        <v>ACQUISITION SPECIFICATION - FIXED FIREFIGHTING SYSTEM</v>
      </c>
    </row>
    <row r="1243" spans="1:6" x14ac:dyDescent="0.25">
      <c r="A1243" s="1">
        <v>44994</v>
      </c>
      <c r="B1243" t="s">
        <v>5</v>
      </c>
      <c r="C1243" t="s">
        <v>1236</v>
      </c>
      <c r="D1243" t="s">
        <v>9</v>
      </c>
      <c r="E1243" t="str">
        <f t="shared" si="22"/>
        <v>832-7-H22-555-003</v>
      </c>
      <c r="F1243" t="str">
        <f>VLOOKUP(E1243,DWG_TITLES!A:B,2,FALSE)</f>
        <v>ACQUISITION SPECIFICATION - FIXED FIREFIGHTING SYSTEM</v>
      </c>
    </row>
    <row r="1244" spans="1:6" x14ac:dyDescent="0.25">
      <c r="A1244" s="1">
        <v>45385</v>
      </c>
      <c r="B1244" t="s">
        <v>5</v>
      </c>
      <c r="C1244" t="s">
        <v>1237</v>
      </c>
      <c r="D1244" t="s">
        <v>9</v>
      </c>
      <c r="E1244" t="str">
        <f t="shared" si="22"/>
        <v>832-7-H22-555-003</v>
      </c>
      <c r="F1244" t="str">
        <f>VLOOKUP(E1244,DWG_TITLES!A:B,2,FALSE)</f>
        <v>ACQUISITION SPECIFICATION - FIXED FIREFIGHTING SYSTEM</v>
      </c>
    </row>
    <row r="1245" spans="1:6" x14ac:dyDescent="0.25">
      <c r="A1245" s="1">
        <v>45050</v>
      </c>
      <c r="B1245" t="s">
        <v>3</v>
      </c>
      <c r="C1245" t="s">
        <v>1238</v>
      </c>
      <c r="D1245" t="s">
        <v>9</v>
      </c>
      <c r="E1245" t="str">
        <f t="shared" si="22"/>
        <v>832-7-H22-555-006</v>
      </c>
      <c r="F1245" t="str">
        <f>VLOOKUP(E1245,DWG_TITLES!A:B,2,FALSE)</f>
        <v>ACQUISITION SPECIFICATION - EMERGENCY SHUTDOWN SYSTEM</v>
      </c>
    </row>
    <row r="1246" spans="1:6" x14ac:dyDescent="0.25">
      <c r="A1246" s="1">
        <v>45071</v>
      </c>
      <c r="B1246" t="s">
        <v>3</v>
      </c>
      <c r="C1246" t="s">
        <v>1239</v>
      </c>
      <c r="D1246" t="s">
        <v>9</v>
      </c>
      <c r="E1246" t="str">
        <f t="shared" si="22"/>
        <v>832-7-H22-555-006</v>
      </c>
      <c r="F1246" t="str">
        <f>VLOOKUP(E1246,DWG_TITLES!A:B,2,FALSE)</f>
        <v>ACQUISITION SPECIFICATION - EMERGENCY SHUTDOWN SYSTEM</v>
      </c>
    </row>
    <row r="1247" spans="1:6" x14ac:dyDescent="0.25">
      <c r="A1247" s="1">
        <v>45133</v>
      </c>
      <c r="B1247" t="s">
        <v>3</v>
      </c>
      <c r="C1247" t="s">
        <v>1240</v>
      </c>
      <c r="D1247" t="s">
        <v>9</v>
      </c>
      <c r="E1247" t="str">
        <f t="shared" si="22"/>
        <v>832-7-H22-555-006</v>
      </c>
      <c r="F1247" t="str">
        <f>VLOOKUP(E1247,DWG_TITLES!A:B,2,FALSE)</f>
        <v>ACQUISITION SPECIFICATION - EMERGENCY SHUTDOWN SYSTEM</v>
      </c>
    </row>
    <row r="1248" spans="1:6" x14ac:dyDescent="0.25">
      <c r="A1248" s="1">
        <v>45265</v>
      </c>
      <c r="B1248" t="s">
        <v>3</v>
      </c>
      <c r="C1248" t="s">
        <v>1241</v>
      </c>
      <c r="D1248" t="s">
        <v>9</v>
      </c>
      <c r="E1248" t="str">
        <f t="shared" si="22"/>
        <v>832-7-H22-555-006</v>
      </c>
      <c r="F1248" t="str">
        <f>VLOOKUP(E1248,DWG_TITLES!A:B,2,FALSE)</f>
        <v>ACQUISITION SPECIFICATION - EMERGENCY SHUTDOWN SYSTEM</v>
      </c>
    </row>
    <row r="1249" spans="1:6" x14ac:dyDescent="0.25">
      <c r="A1249" s="1">
        <v>45438</v>
      </c>
      <c r="B1249" t="s">
        <v>3</v>
      </c>
      <c r="C1249" t="s">
        <v>1242</v>
      </c>
      <c r="D1249" t="s">
        <v>9</v>
      </c>
      <c r="E1249" t="str">
        <f t="shared" si="22"/>
        <v>832-7-H22-555-006</v>
      </c>
      <c r="F1249" t="str">
        <f>VLOOKUP(E1249,DWG_TITLES!A:B,2,FALSE)</f>
        <v>ACQUISITION SPECIFICATION - EMERGENCY SHUTDOWN SYSTEM</v>
      </c>
    </row>
    <row r="1250" spans="1:6" x14ac:dyDescent="0.25">
      <c r="A1250" s="1">
        <v>45445</v>
      </c>
      <c r="B1250" t="s">
        <v>3</v>
      </c>
      <c r="C1250" t="s">
        <v>1243</v>
      </c>
      <c r="D1250" t="s">
        <v>9</v>
      </c>
      <c r="E1250" t="str">
        <f t="shared" si="22"/>
        <v>832-7-H22-555-006</v>
      </c>
      <c r="F1250" t="str">
        <f>VLOOKUP(E1250,DWG_TITLES!A:B,2,FALSE)</f>
        <v>ACQUISITION SPECIFICATION - EMERGENCY SHUTDOWN SYSTEM</v>
      </c>
    </row>
    <row r="1251" spans="1:6" x14ac:dyDescent="0.25">
      <c r="A1251" s="1">
        <v>45995</v>
      </c>
      <c r="B1251" t="s">
        <v>3</v>
      </c>
      <c r="C1251" t="s">
        <v>1244</v>
      </c>
      <c r="D1251" t="s">
        <v>9</v>
      </c>
      <c r="E1251" t="str">
        <f t="shared" si="22"/>
        <v>832-7-H22-555-006</v>
      </c>
      <c r="F1251" t="str">
        <f>VLOOKUP(E1251,DWG_TITLES!A:B,2,FALSE)</f>
        <v>ACQUISITION SPECIFICATION - EMERGENCY SHUTDOWN SYSTEM</v>
      </c>
    </row>
    <row r="1252" spans="1:6" x14ac:dyDescent="0.25">
      <c r="A1252" s="1">
        <v>45078</v>
      </c>
      <c r="B1252" t="s">
        <v>1</v>
      </c>
      <c r="C1252" t="s">
        <v>1245</v>
      </c>
      <c r="D1252" t="s">
        <v>9</v>
      </c>
      <c r="E1252" t="str">
        <f t="shared" si="22"/>
        <v>832-7-H22-555-007</v>
      </c>
      <c r="F1252" t="str">
        <f>VLOOKUP(E1252,DWG_TITLES!A:B,2,FALSE)</f>
        <v>TECHNICAL BID EVALUATION - CO2 EXTINGUISHING SYSTEM</v>
      </c>
    </row>
    <row r="1253" spans="1:6" x14ac:dyDescent="0.25">
      <c r="A1253" s="1">
        <v>45084</v>
      </c>
      <c r="B1253" t="s">
        <v>1</v>
      </c>
      <c r="C1253" t="s">
        <v>1246</v>
      </c>
      <c r="D1253" t="s">
        <v>9</v>
      </c>
      <c r="E1253" t="str">
        <f t="shared" si="22"/>
        <v>832-7-H22-555-007</v>
      </c>
      <c r="F1253" t="str">
        <f>VLOOKUP(E1253,DWG_TITLES!A:B,2,FALSE)</f>
        <v>TECHNICAL BID EVALUATION - CO2 EXTINGUISHING SYSTEM</v>
      </c>
    </row>
    <row r="1254" spans="1:6" x14ac:dyDescent="0.25">
      <c r="A1254" s="1">
        <v>45099</v>
      </c>
      <c r="B1254" t="s">
        <v>5</v>
      </c>
      <c r="C1254" t="s">
        <v>1247</v>
      </c>
      <c r="D1254" t="s">
        <v>9</v>
      </c>
      <c r="E1254" t="str">
        <f t="shared" si="22"/>
        <v>832-7-H22-555-009</v>
      </c>
      <c r="F1254" t="str">
        <f>VLOOKUP(E1254,DWG_TITLES!A:B,2,FALSE)</f>
        <v>TECHNICAL BID EVALUATION - FIXED FIREFIGHTING SYSTEM</v>
      </c>
    </row>
    <row r="1255" spans="1:6" x14ac:dyDescent="0.25">
      <c r="A1255" s="1">
        <v>45238</v>
      </c>
      <c r="B1255" t="s">
        <v>3</v>
      </c>
      <c r="C1255" t="s">
        <v>1248</v>
      </c>
      <c r="D1255" t="s">
        <v>9</v>
      </c>
      <c r="E1255" t="str">
        <f t="shared" si="22"/>
        <v>832-7-H22-555-012</v>
      </c>
      <c r="F1255" t="str">
        <f>VLOOKUP(E1255,DWG_TITLES!A:B,2,FALSE)</f>
        <v>TECHNICAL BID EVALUATION - EMERGENCY SHUTDOWN SYSTEM</v>
      </c>
    </row>
    <row r="1256" spans="1:6" x14ac:dyDescent="0.25">
      <c r="A1256" s="1">
        <v>45314</v>
      </c>
      <c r="B1256" t="s">
        <v>3</v>
      </c>
      <c r="C1256" t="s">
        <v>1249</v>
      </c>
      <c r="D1256" t="s">
        <v>9</v>
      </c>
      <c r="E1256" t="str">
        <f t="shared" si="22"/>
        <v>832-7-H22-555-012</v>
      </c>
      <c r="F1256" t="str">
        <f>VLOOKUP(E1256,DWG_TITLES!A:B,2,FALSE)</f>
        <v>TECHNICAL BID EVALUATION - EMERGENCY SHUTDOWN SYSTEM</v>
      </c>
    </row>
    <row r="1257" spans="1:6" x14ac:dyDescent="0.25">
      <c r="A1257" s="1">
        <v>44994</v>
      </c>
      <c r="B1257" t="s">
        <v>1</v>
      </c>
      <c r="C1257" t="s">
        <v>1250</v>
      </c>
      <c r="D1257" t="s">
        <v>9</v>
      </c>
      <c r="E1257" t="str">
        <f t="shared" si="22"/>
        <v>832-7-H22-555-013</v>
      </c>
      <c r="F1257" t="str">
        <f>VLOOKUP(E1257,DWG_TITLES!A:B,2,FALSE)</f>
        <v>ACQUISITION SPECIFICATION - CO2 EXTINGUISHING SYSTEM</v>
      </c>
    </row>
    <row r="1258" spans="1:6" x14ac:dyDescent="0.25">
      <c r="A1258" s="1">
        <v>45014</v>
      </c>
      <c r="B1258" t="s">
        <v>1</v>
      </c>
      <c r="C1258" t="s">
        <v>1251</v>
      </c>
      <c r="D1258" t="s">
        <v>9</v>
      </c>
      <c r="E1258" t="str">
        <f t="shared" si="22"/>
        <v>832-7-H22-555-013</v>
      </c>
      <c r="F1258" t="str">
        <f>VLOOKUP(E1258,DWG_TITLES!A:B,2,FALSE)</f>
        <v>ACQUISITION SPECIFICATION - CO2 EXTINGUISHING SYSTEM</v>
      </c>
    </row>
    <row r="1259" spans="1:6" x14ac:dyDescent="0.25">
      <c r="A1259" s="1">
        <v>46077</v>
      </c>
      <c r="B1259" t="s">
        <v>1</v>
      </c>
      <c r="C1259" t="s">
        <v>1252</v>
      </c>
      <c r="D1259" t="s">
        <v>9</v>
      </c>
      <c r="E1259" t="str">
        <f t="shared" si="22"/>
        <v>832-7-H22-555-013</v>
      </c>
      <c r="F1259" t="str">
        <f>VLOOKUP(E1259,DWG_TITLES!A:B,2,FALSE)</f>
        <v>ACQUISITION SPECIFICATION - CO2 EXTINGUISHING SYSTEM</v>
      </c>
    </row>
    <row r="1260" spans="1:6" x14ac:dyDescent="0.25">
      <c r="A1260" s="1">
        <v>44999</v>
      </c>
      <c r="B1260" t="s">
        <v>3</v>
      </c>
      <c r="C1260" t="s">
        <v>1253</v>
      </c>
      <c r="D1260" t="s">
        <v>9</v>
      </c>
      <c r="E1260" t="str">
        <f t="shared" si="22"/>
        <v>832-7-H22-561-001</v>
      </c>
      <c r="F1260" t="str">
        <f>VLOOKUP(E1260,DWG_TITLES!A:B,2,FALSE)</f>
        <v>CANCELADO - PROCUREMENT SPECIFICATION - SHIP CONTROL SYSTEM</v>
      </c>
    </row>
    <row r="1261" spans="1:6" x14ac:dyDescent="0.25">
      <c r="A1261" s="1">
        <v>44886</v>
      </c>
      <c r="B1261" t="s">
        <v>1</v>
      </c>
      <c r="C1261" t="s">
        <v>1254</v>
      </c>
      <c r="D1261" t="s">
        <v>9</v>
      </c>
      <c r="E1261" t="str">
        <f t="shared" si="22"/>
        <v>832-7-H22-561-002</v>
      </c>
      <c r="F1261" t="str">
        <f>VLOOKUP(E1261,DWG_TITLES!A:B,2,FALSE)</f>
        <v>CANCELADO - PROCUREMENT SPECIFICATION - STEERING GEAR</v>
      </c>
    </row>
    <row r="1262" spans="1:6" x14ac:dyDescent="0.25">
      <c r="A1262" s="1">
        <v>44970</v>
      </c>
      <c r="B1262" t="s">
        <v>1</v>
      </c>
      <c r="C1262" t="s">
        <v>1255</v>
      </c>
      <c r="D1262" t="s">
        <v>9</v>
      </c>
      <c r="E1262" t="str">
        <f t="shared" si="22"/>
        <v>832-7-H22-561-002</v>
      </c>
      <c r="F1262" t="str">
        <f>VLOOKUP(E1262,DWG_TITLES!A:B,2,FALSE)</f>
        <v>CANCELADO - PROCUREMENT SPECIFICATION - STEERING GEAR</v>
      </c>
    </row>
    <row r="1263" spans="1:6" x14ac:dyDescent="0.25">
      <c r="A1263" s="1">
        <v>44886</v>
      </c>
      <c r="B1263" t="s">
        <v>1</v>
      </c>
      <c r="C1263" t="s">
        <v>1256</v>
      </c>
      <c r="D1263" t="s">
        <v>9</v>
      </c>
      <c r="E1263" t="str">
        <f t="shared" si="22"/>
        <v>832-7-H22-561-003</v>
      </c>
      <c r="F1263" t="str">
        <f>VLOOKUP(E1263,DWG_TITLES!A:B,2,FALSE)</f>
        <v>CANCELADO - PROCUREMENT SPECIFICATION - RUDDERS</v>
      </c>
    </row>
    <row r="1264" spans="1:6" x14ac:dyDescent="0.25">
      <c r="A1264" s="1">
        <v>44970</v>
      </c>
      <c r="B1264" t="s">
        <v>1</v>
      </c>
      <c r="C1264" t="s">
        <v>1257</v>
      </c>
      <c r="D1264" t="s">
        <v>9</v>
      </c>
      <c r="E1264" t="str">
        <f t="shared" si="22"/>
        <v>832-7-H22-561-003</v>
      </c>
      <c r="F1264" t="str">
        <f>VLOOKUP(E1264,DWG_TITLES!A:B,2,FALSE)</f>
        <v>CANCELADO - PROCUREMENT SPECIFICATION - RUDDERS</v>
      </c>
    </row>
    <row r="1265" spans="1:6" x14ac:dyDescent="0.25">
      <c r="A1265" s="1">
        <v>44886</v>
      </c>
      <c r="B1265" t="s">
        <v>1</v>
      </c>
      <c r="C1265" t="s">
        <v>1258</v>
      </c>
      <c r="D1265" t="s">
        <v>9</v>
      </c>
      <c r="E1265" t="str">
        <f t="shared" si="22"/>
        <v>832-7-H22-565-002</v>
      </c>
      <c r="F1265" t="str">
        <f>VLOOKUP(E1265,DWG_TITLES!A:B,2,FALSE)</f>
        <v>CANCELADO - PROCUREMENT SPECIFICATION - STABILIZER SYSTEM</v>
      </c>
    </row>
    <row r="1266" spans="1:6" x14ac:dyDescent="0.25">
      <c r="A1266" s="1">
        <v>44970</v>
      </c>
      <c r="B1266" t="s">
        <v>1</v>
      </c>
      <c r="C1266" t="s">
        <v>1259</v>
      </c>
      <c r="D1266" t="s">
        <v>9</v>
      </c>
      <c r="E1266" t="str">
        <f t="shared" si="22"/>
        <v>832-7-H22-565-002</v>
      </c>
      <c r="F1266" t="str">
        <f>VLOOKUP(E1266,DWG_TITLES!A:B,2,FALSE)</f>
        <v>CANCELADO - PROCUREMENT SPECIFICATION - STABILIZER SYSTEM</v>
      </c>
    </row>
    <row r="1267" spans="1:6" x14ac:dyDescent="0.25">
      <c r="A1267" s="1">
        <v>44883</v>
      </c>
      <c r="B1267" t="s">
        <v>3</v>
      </c>
      <c r="C1267" t="s">
        <v>1260</v>
      </c>
      <c r="D1267" t="s">
        <v>9</v>
      </c>
      <c r="E1267" t="str">
        <f t="shared" si="22"/>
        <v>832-7-H22-568-001</v>
      </c>
      <c r="F1267" t="str">
        <f>VLOOKUP(E1267,DWG_TITLES!A:B,2,FALSE)</f>
        <v>CANCELADO - PROCUREMENT SPECIFICATION - DYNAMIC POSITIONING SYSTEM (DP)</v>
      </c>
    </row>
    <row r="1268" spans="1:6" x14ac:dyDescent="0.25">
      <c r="A1268" s="1">
        <v>44981</v>
      </c>
      <c r="B1268" t="s">
        <v>3</v>
      </c>
      <c r="C1268" t="s">
        <v>1261</v>
      </c>
      <c r="D1268" t="s">
        <v>9</v>
      </c>
      <c r="E1268" t="str">
        <f t="shared" si="22"/>
        <v>832-7-H22-568-001</v>
      </c>
      <c r="F1268" t="str">
        <f>VLOOKUP(E1268,DWG_TITLES!A:B,2,FALSE)</f>
        <v>CANCELADO - PROCUREMENT SPECIFICATION - DYNAMIC POSITIONING SYSTEM (DP)</v>
      </c>
    </row>
    <row r="1269" spans="1:6" x14ac:dyDescent="0.25">
      <c r="A1269" s="1">
        <v>44984</v>
      </c>
      <c r="B1269" t="s">
        <v>3</v>
      </c>
      <c r="C1269" t="s">
        <v>1262</v>
      </c>
      <c r="D1269" t="s">
        <v>9</v>
      </c>
      <c r="E1269" t="str">
        <f t="shared" si="22"/>
        <v>832-7-H22-568-001</v>
      </c>
      <c r="F1269" t="str">
        <f>VLOOKUP(E1269,DWG_TITLES!A:B,2,FALSE)</f>
        <v>CANCELADO - PROCUREMENT SPECIFICATION - DYNAMIC POSITIONING SYSTEM (DP)</v>
      </c>
    </row>
    <row r="1270" spans="1:6" x14ac:dyDescent="0.25">
      <c r="A1270" s="1">
        <v>44959</v>
      </c>
      <c r="B1270" t="s">
        <v>1</v>
      </c>
      <c r="C1270" t="s">
        <v>1263</v>
      </c>
      <c r="D1270" t="s">
        <v>9</v>
      </c>
      <c r="E1270" t="str">
        <f t="shared" si="22"/>
        <v>832-7-H22-572-001</v>
      </c>
      <c r="F1270" t="str">
        <f>VLOOKUP(E1270,DWG_TITLES!A:B,2,FALSE)</f>
        <v>ACQUISITION SPECIFICATION - ISO CONTAINER CRADLE</v>
      </c>
    </row>
    <row r="1271" spans="1:6" x14ac:dyDescent="0.25">
      <c r="A1271" s="1">
        <v>44960</v>
      </c>
      <c r="B1271" t="s">
        <v>1</v>
      </c>
      <c r="C1271" t="s">
        <v>1264</v>
      </c>
      <c r="D1271" t="s">
        <v>9</v>
      </c>
      <c r="E1271" t="str">
        <f t="shared" si="22"/>
        <v>832-7-H22-572-001</v>
      </c>
      <c r="F1271" t="str">
        <f>VLOOKUP(E1271,DWG_TITLES!A:B,2,FALSE)</f>
        <v>ACQUISITION SPECIFICATION - ISO CONTAINER CRADLE</v>
      </c>
    </row>
    <row r="1272" spans="1:6" x14ac:dyDescent="0.25">
      <c r="A1272" s="1">
        <v>45076</v>
      </c>
      <c r="B1272" t="s">
        <v>1</v>
      </c>
      <c r="C1272" t="s">
        <v>1265</v>
      </c>
      <c r="D1272" t="s">
        <v>9</v>
      </c>
      <c r="E1272" t="str">
        <f t="shared" si="22"/>
        <v>832-7-H22-572-001</v>
      </c>
      <c r="F1272" t="str">
        <f>VLOOKUP(E1272,DWG_TITLES!A:B,2,FALSE)</f>
        <v>ACQUISITION SPECIFICATION - ISO CONTAINER CRADLE</v>
      </c>
    </row>
    <row r="1273" spans="1:6" x14ac:dyDescent="0.25">
      <c r="A1273" s="1">
        <v>45120</v>
      </c>
      <c r="B1273" t="s">
        <v>1</v>
      </c>
      <c r="C1273" t="s">
        <v>1266</v>
      </c>
      <c r="D1273" t="s">
        <v>9</v>
      </c>
      <c r="E1273" t="str">
        <f t="shared" si="22"/>
        <v>832-7-H22-572-001</v>
      </c>
      <c r="F1273" t="str">
        <f>VLOOKUP(E1273,DWG_TITLES!A:B,2,FALSE)</f>
        <v>ACQUISITION SPECIFICATION - ISO CONTAINER CRADLE</v>
      </c>
    </row>
    <row r="1274" spans="1:6" x14ac:dyDescent="0.25">
      <c r="A1274" s="1">
        <v>45126</v>
      </c>
      <c r="B1274" t="s">
        <v>1</v>
      </c>
      <c r="C1274" t="s">
        <v>1267</v>
      </c>
      <c r="D1274" t="s">
        <v>9</v>
      </c>
      <c r="E1274" t="str">
        <f t="shared" si="22"/>
        <v>832-7-H22-572-001</v>
      </c>
      <c r="F1274" t="str">
        <f>VLOOKUP(E1274,DWG_TITLES!A:B,2,FALSE)</f>
        <v>ACQUISITION SPECIFICATION - ISO CONTAINER CRADLE</v>
      </c>
    </row>
    <row r="1275" spans="1:6" x14ac:dyDescent="0.25">
      <c r="A1275" s="1">
        <v>45133</v>
      </c>
      <c r="B1275" t="s">
        <v>1</v>
      </c>
      <c r="C1275" t="s">
        <v>1268</v>
      </c>
      <c r="D1275" t="s">
        <v>9</v>
      </c>
      <c r="E1275" t="str">
        <f t="shared" si="22"/>
        <v>832-7-H22-572-001</v>
      </c>
      <c r="F1275" t="str">
        <f>VLOOKUP(E1275,DWG_TITLES!A:B,2,FALSE)</f>
        <v>ACQUISITION SPECIFICATION - ISO CONTAINER CRADLE</v>
      </c>
    </row>
    <row r="1276" spans="1:6" x14ac:dyDescent="0.25">
      <c r="A1276" s="1">
        <v>45236</v>
      </c>
      <c r="B1276" t="s">
        <v>1</v>
      </c>
      <c r="C1276" t="s">
        <v>1269</v>
      </c>
      <c r="D1276" t="s">
        <v>9</v>
      </c>
      <c r="E1276" t="str">
        <f t="shared" si="22"/>
        <v>832-7-H22-572-001</v>
      </c>
      <c r="F1276" t="str">
        <f>VLOOKUP(E1276,DWG_TITLES!A:B,2,FALSE)</f>
        <v>ACQUISITION SPECIFICATION - ISO CONTAINER CRADLE</v>
      </c>
    </row>
    <row r="1277" spans="1:6" x14ac:dyDescent="0.25">
      <c r="A1277" s="1">
        <v>45246</v>
      </c>
      <c r="B1277" t="s">
        <v>1</v>
      </c>
      <c r="C1277" t="s">
        <v>1270</v>
      </c>
      <c r="D1277" t="s">
        <v>9</v>
      </c>
      <c r="E1277" t="str">
        <f t="shared" si="22"/>
        <v>832-7-H22-572-002</v>
      </c>
      <c r="F1277" t="str">
        <f>VLOOKUP(E1277,DWG_TITLES!A:B,2,FALSE)</f>
        <v>TECHNICAL BID EVALUATION - ISO CONTAINER CRADLE</v>
      </c>
    </row>
    <row r="1278" spans="1:6" x14ac:dyDescent="0.25">
      <c r="A1278" s="1">
        <v>45372</v>
      </c>
      <c r="B1278" t="s">
        <v>1</v>
      </c>
      <c r="C1278" t="s">
        <v>1271</v>
      </c>
      <c r="D1278" t="s">
        <v>9</v>
      </c>
      <c r="E1278" t="str">
        <f t="shared" si="22"/>
        <v>832-7-H22-572-002</v>
      </c>
      <c r="F1278" t="str">
        <f>VLOOKUP(E1278,DWG_TITLES!A:B,2,FALSE)</f>
        <v>TECHNICAL BID EVALUATION - ISO CONTAINER CRADLE</v>
      </c>
    </row>
    <row r="1279" spans="1:6" x14ac:dyDescent="0.25">
      <c r="A1279" s="1">
        <v>45198</v>
      </c>
      <c r="B1279" t="s">
        <v>0</v>
      </c>
      <c r="C1279" t="s">
        <v>1272</v>
      </c>
      <c r="D1279" t="s">
        <v>9</v>
      </c>
      <c r="E1279" t="str">
        <f t="shared" si="22"/>
        <v>832-7-H22-573-001</v>
      </c>
      <c r="F1279" t="str">
        <f>VLOOKUP(E1279,DWG_TITLES!A:B,2,FALSE)</f>
        <v>CANCELADO - PROCUREMENT SPECIFICATION - MAIN CRANE</v>
      </c>
    </row>
    <row r="1280" spans="1:6" x14ac:dyDescent="0.25">
      <c r="A1280" s="1">
        <v>44970</v>
      </c>
      <c r="B1280" t="s">
        <v>0</v>
      </c>
      <c r="C1280" t="s">
        <v>1273</v>
      </c>
      <c r="D1280" t="s">
        <v>9</v>
      </c>
      <c r="E1280" t="str">
        <f t="shared" si="22"/>
        <v>832-7-H22-573-001</v>
      </c>
      <c r="F1280" t="str">
        <f>VLOOKUP(E1280,DWG_TITLES!A:B,2,FALSE)</f>
        <v>CANCELADO - PROCUREMENT SPECIFICATION - MAIN CRANE</v>
      </c>
    </row>
    <row r="1281" spans="1:6" x14ac:dyDescent="0.25">
      <c r="A1281" s="1">
        <v>44984</v>
      </c>
      <c r="B1281" t="s">
        <v>0</v>
      </c>
      <c r="C1281" t="s">
        <v>1274</v>
      </c>
      <c r="D1281" t="s">
        <v>9</v>
      </c>
      <c r="E1281" t="str">
        <f t="shared" si="22"/>
        <v>832-7-H22-573-002</v>
      </c>
      <c r="F1281" t="str">
        <f>VLOOKUP(E1281,DWG_TITLES!A:B,2,FALSE)</f>
        <v>CANCELADO - PROCUREMENT SPECIFICATION - BOW CRANE</v>
      </c>
    </row>
    <row r="1282" spans="1:6" x14ac:dyDescent="0.25">
      <c r="A1282" s="1">
        <v>45014</v>
      </c>
      <c r="B1282" t="s">
        <v>0</v>
      </c>
      <c r="C1282" t="s">
        <v>1275</v>
      </c>
      <c r="D1282" t="s">
        <v>9</v>
      </c>
      <c r="E1282" t="str">
        <f t="shared" si="22"/>
        <v>832-7-H22-573-003</v>
      </c>
      <c r="F1282" t="str">
        <f>VLOOKUP(E1282,DWG_TITLES!A:B,2,FALSE)</f>
        <v>CANCELADO - PROCUREMENT SPECIFICATION - OVER THE SIDE CONTAINER HANDLING SYSTEM</v>
      </c>
    </row>
    <row r="1283" spans="1:6" x14ac:dyDescent="0.25">
      <c r="A1283" s="1">
        <v>44984</v>
      </c>
      <c r="B1283" t="s">
        <v>0</v>
      </c>
      <c r="C1283" t="s">
        <v>1276</v>
      </c>
      <c r="D1283" t="s">
        <v>9</v>
      </c>
      <c r="E1283" t="str">
        <f t="shared" si="22"/>
        <v>832-7-H22-573-003</v>
      </c>
      <c r="F1283" t="str">
        <f>VLOOKUP(E1283,DWG_TITLES!A:B,2,FALSE)</f>
        <v>CANCELADO - PROCUREMENT SPECIFICATION - OVER THE SIDE CONTAINER HANDLING SYSTEM</v>
      </c>
    </row>
    <row r="1284" spans="1:6" x14ac:dyDescent="0.25">
      <c r="A1284" s="1">
        <v>46071</v>
      </c>
      <c r="B1284" t="s">
        <v>0</v>
      </c>
      <c r="C1284" t="s">
        <v>1277</v>
      </c>
      <c r="D1284" t="s">
        <v>9</v>
      </c>
      <c r="E1284" t="str">
        <f t="shared" si="22"/>
        <v>832-7-H22-573-003</v>
      </c>
      <c r="F1284" t="str">
        <f>VLOOKUP(E1284,DWG_TITLES!A:B,2,FALSE)</f>
        <v>CANCELADO - PROCUREMENT SPECIFICATION - OVER THE SIDE CONTAINER HANDLING SYSTEM</v>
      </c>
    </row>
    <row r="1285" spans="1:6" x14ac:dyDescent="0.25">
      <c r="A1285" s="1">
        <v>45055</v>
      </c>
      <c r="B1285" t="s">
        <v>0</v>
      </c>
      <c r="C1285" t="s">
        <v>1278</v>
      </c>
      <c r="D1285" t="s">
        <v>9</v>
      </c>
      <c r="E1285" t="str">
        <f t="shared" si="22"/>
        <v>832-7-H22-573-005</v>
      </c>
      <c r="F1285" t="str">
        <f>VLOOKUP(E1285,DWG_TITLES!A:B,2,FALSE)</f>
        <v>CANCELADO - PROCUREMENT SPECIFICATION - CARGO SIDE SHELL DOOR</v>
      </c>
    </row>
    <row r="1286" spans="1:6" x14ac:dyDescent="0.25">
      <c r="A1286" s="1">
        <v>44984</v>
      </c>
      <c r="B1286" t="s">
        <v>0</v>
      </c>
      <c r="C1286" t="s">
        <v>1279</v>
      </c>
      <c r="D1286" t="s">
        <v>9</v>
      </c>
      <c r="E1286" t="str">
        <f t="shared" si="22"/>
        <v>832-7-H22-573-006</v>
      </c>
      <c r="F1286" t="str">
        <f>VLOOKUP(E1286,DWG_TITLES!A:B,2,FALSE)</f>
        <v>CANCELADO - PROCUREMENT SPECIFICATION - TELESCOPING CRANE</v>
      </c>
    </row>
    <row r="1287" spans="1:6" x14ac:dyDescent="0.25">
      <c r="A1287" s="1">
        <v>44984</v>
      </c>
      <c r="B1287" t="s">
        <v>0</v>
      </c>
      <c r="C1287" t="s">
        <v>1280</v>
      </c>
      <c r="D1287" t="s">
        <v>9</v>
      </c>
      <c r="E1287" t="str">
        <f t="shared" si="22"/>
        <v>832-7-H22-573-007</v>
      </c>
      <c r="F1287" t="str">
        <f>VLOOKUP(E1287,DWG_TITLES!A:B,2,FALSE)</f>
        <v>CANCELADO - PROCUREMENT SPECIFICATION - ELECTRICAL HOIST</v>
      </c>
    </row>
    <row r="1288" spans="1:6" x14ac:dyDescent="0.25">
      <c r="A1288" s="1">
        <v>45026</v>
      </c>
      <c r="B1288" t="s">
        <v>0</v>
      </c>
      <c r="C1288" t="s">
        <v>1281</v>
      </c>
      <c r="D1288" t="s">
        <v>9</v>
      </c>
      <c r="E1288" t="str">
        <f t="shared" si="22"/>
        <v>832-7-H22-573-007</v>
      </c>
      <c r="F1288" t="str">
        <f>VLOOKUP(E1288,DWG_TITLES!A:B,2,FALSE)</f>
        <v>CANCELADO - PROCUREMENT SPECIFICATION - ELECTRICAL HOIST</v>
      </c>
    </row>
    <row r="1289" spans="1:6" x14ac:dyDescent="0.25">
      <c r="A1289" s="1">
        <v>45029</v>
      </c>
      <c r="B1289" t="s">
        <v>0</v>
      </c>
      <c r="C1289" t="s">
        <v>1282</v>
      </c>
      <c r="D1289" t="s">
        <v>9</v>
      </c>
      <c r="E1289" t="str">
        <f t="shared" si="22"/>
        <v>832-7-H22-573-007</v>
      </c>
      <c r="F1289" t="str">
        <f>VLOOKUP(E1289,DWG_TITLES!A:B,2,FALSE)</f>
        <v>CANCELADO - PROCUREMENT SPECIFICATION - ELECTRICAL HOIST</v>
      </c>
    </row>
    <row r="1290" spans="1:6" x14ac:dyDescent="0.25">
      <c r="A1290" s="1">
        <v>45042</v>
      </c>
      <c r="B1290" t="s">
        <v>1</v>
      </c>
      <c r="C1290" t="s">
        <v>1283</v>
      </c>
      <c r="D1290" t="s">
        <v>9</v>
      </c>
      <c r="E1290" t="str">
        <f t="shared" si="22"/>
        <v>832-7-H22-573-008</v>
      </c>
      <c r="F1290" t="str">
        <f>VLOOKUP(E1290,DWG_TITLES!A:B,2,FALSE)</f>
        <v>ACQUISITION SPECIFICATION - LIFTING TROLLEY HOISTS</v>
      </c>
    </row>
    <row r="1291" spans="1:6" x14ac:dyDescent="0.25">
      <c r="A1291" s="1">
        <v>45042</v>
      </c>
      <c r="B1291" t="s">
        <v>1</v>
      </c>
      <c r="C1291" t="s">
        <v>1284</v>
      </c>
      <c r="D1291" t="s">
        <v>9</v>
      </c>
      <c r="E1291" t="str">
        <f t="shared" si="22"/>
        <v>832-7-H22-573-008</v>
      </c>
      <c r="F1291" t="str">
        <f>VLOOKUP(E1291,DWG_TITLES!A:B,2,FALSE)</f>
        <v>ACQUISITION SPECIFICATION - LIFTING TROLLEY HOISTS</v>
      </c>
    </row>
    <row r="1292" spans="1:6" x14ac:dyDescent="0.25">
      <c r="A1292" s="1">
        <v>45202</v>
      </c>
      <c r="B1292" t="s">
        <v>1</v>
      </c>
      <c r="C1292" t="s">
        <v>1285</v>
      </c>
      <c r="D1292" t="s">
        <v>9</v>
      </c>
      <c r="E1292" t="str">
        <f t="shared" si="22"/>
        <v>832-7-H22-573-008</v>
      </c>
      <c r="F1292" t="str">
        <f>VLOOKUP(E1292,DWG_TITLES!A:B,2,FALSE)</f>
        <v>ACQUISITION SPECIFICATION - LIFTING TROLLEY HOISTS</v>
      </c>
    </row>
    <row r="1293" spans="1:6" x14ac:dyDescent="0.25">
      <c r="A1293" s="1">
        <v>45218</v>
      </c>
      <c r="B1293" t="s">
        <v>1</v>
      </c>
      <c r="C1293" t="s">
        <v>1286</v>
      </c>
      <c r="D1293" t="s">
        <v>9</v>
      </c>
      <c r="E1293" t="str">
        <f t="shared" si="22"/>
        <v>832-7-H22-573-008</v>
      </c>
      <c r="F1293" t="str">
        <f>VLOOKUP(E1293,DWG_TITLES!A:B,2,FALSE)</f>
        <v>ACQUISITION SPECIFICATION - LIFTING TROLLEY HOISTS</v>
      </c>
    </row>
    <row r="1294" spans="1:6" x14ac:dyDescent="0.25">
      <c r="A1294" s="1">
        <v>45260</v>
      </c>
      <c r="B1294" t="s">
        <v>1</v>
      </c>
      <c r="C1294" t="s">
        <v>1287</v>
      </c>
      <c r="D1294" t="s">
        <v>9</v>
      </c>
      <c r="E1294" t="str">
        <f t="shared" si="22"/>
        <v>832-7-H22-573-008</v>
      </c>
      <c r="F1294" t="str">
        <f>VLOOKUP(E1294,DWG_TITLES!A:B,2,FALSE)</f>
        <v>ACQUISITION SPECIFICATION - LIFTING TROLLEY HOISTS</v>
      </c>
    </row>
    <row r="1295" spans="1:6" x14ac:dyDescent="0.25">
      <c r="A1295" s="1">
        <v>45698</v>
      </c>
      <c r="B1295" t="s">
        <v>1</v>
      </c>
      <c r="C1295" t="s">
        <v>1288</v>
      </c>
      <c r="D1295" t="s">
        <v>9</v>
      </c>
      <c r="E1295" t="str">
        <f t="shared" si="22"/>
        <v>832-7-H22-573-008</v>
      </c>
      <c r="F1295" t="str">
        <f>VLOOKUP(E1295,DWG_TITLES!A:B,2,FALSE)</f>
        <v>ACQUISITION SPECIFICATION - LIFTING TROLLEY HOISTS</v>
      </c>
    </row>
    <row r="1296" spans="1:6" x14ac:dyDescent="0.25">
      <c r="A1296" s="1">
        <v>45966</v>
      </c>
      <c r="B1296" t="s">
        <v>1</v>
      </c>
      <c r="C1296" t="s">
        <v>1289</v>
      </c>
      <c r="D1296" t="s">
        <v>9</v>
      </c>
      <c r="E1296" t="str">
        <f t="shared" si="22"/>
        <v>832-7-H22-573-008</v>
      </c>
      <c r="F1296" t="str">
        <f>VLOOKUP(E1296,DWG_TITLES!A:B,2,FALSE)</f>
        <v>ACQUISITION SPECIFICATION - LIFTING TROLLEY HOISTS</v>
      </c>
    </row>
    <row r="1297" spans="1:6" x14ac:dyDescent="0.25">
      <c r="A1297" s="1">
        <v>45120</v>
      </c>
      <c r="B1297" t="s">
        <v>1</v>
      </c>
      <c r="C1297" t="s">
        <v>1290</v>
      </c>
      <c r="D1297" t="s">
        <v>9</v>
      </c>
      <c r="E1297" t="str">
        <f t="shared" si="22"/>
        <v>832-7-H22-573-009</v>
      </c>
      <c r="F1297" t="str">
        <f>VLOOKUP(E1297,DWG_TITLES!A:B,2,FALSE)</f>
        <v>TECHNICAL BID EVALUATION - LIFTING TROLLEY HOISTS</v>
      </c>
    </row>
    <row r="1298" spans="1:6" x14ac:dyDescent="0.25">
      <c r="A1298" s="1">
        <v>45128</v>
      </c>
      <c r="B1298" t="s">
        <v>1</v>
      </c>
      <c r="C1298" t="s">
        <v>1291</v>
      </c>
      <c r="D1298" t="s">
        <v>9</v>
      </c>
      <c r="E1298" t="str">
        <f t="shared" ref="E1298:E1361" si="23">LEFT(C1298,17)</f>
        <v>832-7-H22-573-009</v>
      </c>
      <c r="F1298" t="str">
        <f>VLOOKUP(E1298,DWG_TITLES!A:B,2,FALSE)</f>
        <v>TECHNICAL BID EVALUATION - LIFTING TROLLEY HOISTS</v>
      </c>
    </row>
    <row r="1299" spans="1:6" x14ac:dyDescent="0.25">
      <c r="A1299" s="1">
        <v>45135</v>
      </c>
      <c r="B1299" t="s">
        <v>1</v>
      </c>
      <c r="C1299" t="s">
        <v>1292</v>
      </c>
      <c r="D1299" t="s">
        <v>9</v>
      </c>
      <c r="E1299" t="str">
        <f t="shared" si="23"/>
        <v>832-7-H22-573-009</v>
      </c>
      <c r="F1299" t="str">
        <f>VLOOKUP(E1299,DWG_TITLES!A:B,2,FALSE)</f>
        <v>TECHNICAL BID EVALUATION - LIFTING TROLLEY HOISTS</v>
      </c>
    </row>
    <row r="1300" spans="1:6" x14ac:dyDescent="0.25">
      <c r="A1300" s="1">
        <v>45224</v>
      </c>
      <c r="B1300" t="s">
        <v>1</v>
      </c>
      <c r="C1300" t="s">
        <v>1293</v>
      </c>
      <c r="D1300" t="s">
        <v>9</v>
      </c>
      <c r="E1300" t="str">
        <f t="shared" si="23"/>
        <v>832-7-H22-573-009</v>
      </c>
      <c r="F1300" t="str">
        <f>VLOOKUP(E1300,DWG_TITLES!A:B,2,FALSE)</f>
        <v>TECHNICAL BID EVALUATION - LIFTING TROLLEY HOISTS</v>
      </c>
    </row>
    <row r="1301" spans="1:6" x14ac:dyDescent="0.25">
      <c r="A1301" s="1">
        <v>45369</v>
      </c>
      <c r="B1301" t="s">
        <v>1</v>
      </c>
      <c r="C1301" t="s">
        <v>1294</v>
      </c>
      <c r="D1301" t="s">
        <v>9</v>
      </c>
      <c r="E1301" t="str">
        <f t="shared" si="23"/>
        <v>832-7-H22-573-009</v>
      </c>
      <c r="F1301" t="str">
        <f>VLOOKUP(E1301,DWG_TITLES!A:B,2,FALSE)</f>
        <v>TECHNICAL BID EVALUATION - LIFTING TROLLEY HOISTS</v>
      </c>
    </row>
    <row r="1302" spans="1:6" x14ac:dyDescent="0.25">
      <c r="A1302" s="1">
        <v>45699</v>
      </c>
      <c r="B1302" t="s">
        <v>1</v>
      </c>
      <c r="C1302" t="s">
        <v>1295</v>
      </c>
      <c r="D1302" t="s">
        <v>9</v>
      </c>
      <c r="E1302" t="str">
        <f t="shared" si="23"/>
        <v>832-7-H22-573-009</v>
      </c>
      <c r="F1302" t="str">
        <f>VLOOKUP(E1302,DWG_TITLES!A:B,2,FALSE)</f>
        <v>TECHNICAL BID EVALUATION - LIFTING TROLLEY HOISTS</v>
      </c>
    </row>
    <row r="1303" spans="1:6" x14ac:dyDescent="0.25">
      <c r="A1303" s="1">
        <v>45000</v>
      </c>
      <c r="B1303" t="s">
        <v>1</v>
      </c>
      <c r="C1303" t="s">
        <v>1296</v>
      </c>
      <c r="D1303" t="s">
        <v>9</v>
      </c>
      <c r="E1303" t="str">
        <f t="shared" si="23"/>
        <v>832-7-H22-573-010</v>
      </c>
      <c r="F1303" t="str">
        <f>VLOOKUP(E1303,DWG_TITLES!A:B,2,FALSE)</f>
        <v>ACQUISITION SPECIFICATION - PERSONNEL RESCUE EQUIPMENT</v>
      </c>
    </row>
    <row r="1304" spans="1:6" x14ac:dyDescent="0.25">
      <c r="A1304" s="1">
        <v>45014</v>
      </c>
      <c r="B1304" t="s">
        <v>1</v>
      </c>
      <c r="C1304" t="s">
        <v>1297</v>
      </c>
      <c r="D1304" t="s">
        <v>9</v>
      </c>
      <c r="E1304" t="str">
        <f t="shared" si="23"/>
        <v>832-7-H22-573-010</v>
      </c>
      <c r="F1304" t="str">
        <f>VLOOKUP(E1304,DWG_TITLES!A:B,2,FALSE)</f>
        <v>ACQUISITION SPECIFICATION - PERSONNEL RESCUE EQUIPMENT</v>
      </c>
    </row>
    <row r="1305" spans="1:6" x14ac:dyDescent="0.25">
      <c r="A1305" s="1">
        <v>45028</v>
      </c>
      <c r="B1305" t="s">
        <v>1</v>
      </c>
      <c r="C1305" t="s">
        <v>1298</v>
      </c>
      <c r="D1305" t="s">
        <v>9</v>
      </c>
      <c r="E1305" t="str">
        <f t="shared" si="23"/>
        <v>832-7-H22-573-010</v>
      </c>
      <c r="F1305" t="str">
        <f>VLOOKUP(E1305,DWG_TITLES!A:B,2,FALSE)</f>
        <v>ACQUISITION SPECIFICATION - PERSONNEL RESCUE EQUIPMENT</v>
      </c>
    </row>
    <row r="1306" spans="1:6" x14ac:dyDescent="0.25">
      <c r="A1306" s="1">
        <v>45209</v>
      </c>
      <c r="B1306" t="s">
        <v>1</v>
      </c>
      <c r="C1306" t="s">
        <v>1299</v>
      </c>
      <c r="D1306" t="s">
        <v>9</v>
      </c>
      <c r="E1306" t="str">
        <f t="shared" si="23"/>
        <v>832-7-H22-573-011</v>
      </c>
      <c r="F1306" t="str">
        <f>VLOOKUP(E1306,DWG_TITLES!A:B,2,FALSE)</f>
        <v>TECHNICAL BID EVALUATION - PERSONNEL RESCUE EQUIPMENT</v>
      </c>
    </row>
    <row r="1307" spans="1:6" x14ac:dyDescent="0.25">
      <c r="A1307" s="1">
        <v>45218</v>
      </c>
      <c r="B1307" t="s">
        <v>1</v>
      </c>
      <c r="C1307" t="s">
        <v>1300</v>
      </c>
      <c r="D1307" t="s">
        <v>9</v>
      </c>
      <c r="E1307" t="str">
        <f t="shared" si="23"/>
        <v>832-7-H22-573-011</v>
      </c>
      <c r="F1307" t="str">
        <f>VLOOKUP(E1307,DWG_TITLES!A:B,2,FALSE)</f>
        <v>TECHNICAL BID EVALUATION - PERSONNEL RESCUE EQUIPMENT</v>
      </c>
    </row>
    <row r="1308" spans="1:6" x14ac:dyDescent="0.25">
      <c r="A1308" s="1">
        <v>46146</v>
      </c>
      <c r="B1308" t="s">
        <v>0</v>
      </c>
      <c r="C1308" t="s">
        <v>13733</v>
      </c>
      <c r="D1308" t="s">
        <v>9</v>
      </c>
      <c r="E1308" t="str">
        <f t="shared" si="23"/>
        <v>832-7-H22-573-012</v>
      </c>
      <c r="F1308" t="str">
        <f>VLOOKUP(E1308,DWG_TITLES!A:B,2,FALSE)</f>
        <v>TPS - HANGAR GANTRY</v>
      </c>
    </row>
    <row r="1309" spans="1:6" x14ac:dyDescent="0.25">
      <c r="A1309" s="1">
        <v>46146</v>
      </c>
      <c r="B1309" t="s">
        <v>0</v>
      </c>
      <c r="C1309" t="s">
        <v>13734</v>
      </c>
      <c r="D1309" t="s">
        <v>9</v>
      </c>
      <c r="E1309" t="str">
        <f t="shared" si="23"/>
        <v>832-7-H22-573-012</v>
      </c>
      <c r="F1309" t="str">
        <f>VLOOKUP(E1309,DWG_TITLES!A:B,2,FALSE)</f>
        <v>TPS - HANGAR GANTRY</v>
      </c>
    </row>
    <row r="1310" spans="1:6" x14ac:dyDescent="0.25">
      <c r="A1310" s="1">
        <v>44929</v>
      </c>
      <c r="B1310" t="s">
        <v>0</v>
      </c>
      <c r="C1310" t="s">
        <v>1301</v>
      </c>
      <c r="D1310" t="s">
        <v>9</v>
      </c>
      <c r="E1310" t="str">
        <f t="shared" si="23"/>
        <v>832-7-H22-580-001</v>
      </c>
      <c r="F1310" t="str">
        <f>VLOOKUP(E1310,DWG_TITLES!A:B,2,FALSE)</f>
        <v>CANCELADO - PROCUREMENT SPECIFICATION - MECHANICAL HANDLING SYSTEMS</v>
      </c>
    </row>
    <row r="1311" spans="1:6" x14ac:dyDescent="0.25">
      <c r="A1311" s="1">
        <v>44970</v>
      </c>
      <c r="B1311" t="s">
        <v>0</v>
      </c>
      <c r="C1311" t="s">
        <v>1302</v>
      </c>
      <c r="D1311" t="s">
        <v>9</v>
      </c>
      <c r="E1311" t="str">
        <f t="shared" si="23"/>
        <v>832-7-H22-580-001</v>
      </c>
      <c r="F1311" t="str">
        <f>VLOOKUP(E1311,DWG_TITLES!A:B,2,FALSE)</f>
        <v>CANCELADO - PROCUREMENT SPECIFICATION - MECHANICAL HANDLING SYSTEMS</v>
      </c>
    </row>
    <row r="1312" spans="1:6" x14ac:dyDescent="0.25">
      <c r="A1312" s="1">
        <v>45188</v>
      </c>
      <c r="B1312" t="s">
        <v>0</v>
      </c>
      <c r="C1312" t="s">
        <v>1303</v>
      </c>
      <c r="D1312" t="s">
        <v>9</v>
      </c>
      <c r="E1312" t="str">
        <f t="shared" si="23"/>
        <v>832-7-H22-580-001</v>
      </c>
      <c r="F1312" t="str">
        <f>VLOOKUP(E1312,DWG_TITLES!A:B,2,FALSE)</f>
        <v>CANCELADO - PROCUREMENT SPECIFICATION - MECHANICAL HANDLING SYSTEMS</v>
      </c>
    </row>
    <row r="1313" spans="1:6" x14ac:dyDescent="0.25">
      <c r="A1313" s="1">
        <v>46049</v>
      </c>
      <c r="B1313" t="s">
        <v>0</v>
      </c>
      <c r="C1313" t="s">
        <v>1304</v>
      </c>
      <c r="D1313" t="s">
        <v>9</v>
      </c>
      <c r="E1313" t="str">
        <f t="shared" si="23"/>
        <v>832-7-H22-580-001</v>
      </c>
      <c r="F1313" t="str">
        <f>VLOOKUP(E1313,DWG_TITLES!A:B,2,FALSE)</f>
        <v>CANCELADO - PROCUREMENT SPECIFICATION - MECHANICAL HANDLING SYSTEMS</v>
      </c>
    </row>
    <row r="1314" spans="1:6" x14ac:dyDescent="0.25">
      <c r="A1314" s="1">
        <v>44938</v>
      </c>
      <c r="B1314" t="s">
        <v>1</v>
      </c>
      <c r="C1314" t="s">
        <v>1305</v>
      </c>
      <c r="D1314" t="s">
        <v>9</v>
      </c>
      <c r="E1314" t="str">
        <f t="shared" si="23"/>
        <v>832-7-H22-582-001</v>
      </c>
      <c r="F1314" t="str">
        <f>VLOOKUP(E1314,DWG_TITLES!A:B,2,FALSE)</f>
        <v>ACQUISITION SPECIFICATION - ROPES</v>
      </c>
    </row>
    <row r="1315" spans="1:6" x14ac:dyDescent="0.25">
      <c r="A1315" s="1">
        <v>44965</v>
      </c>
      <c r="B1315" t="s">
        <v>1</v>
      </c>
      <c r="C1315" t="s">
        <v>1306</v>
      </c>
      <c r="D1315" t="s">
        <v>9</v>
      </c>
      <c r="E1315" t="str">
        <f t="shared" si="23"/>
        <v>832-7-H22-582-001</v>
      </c>
      <c r="F1315" t="str">
        <f>VLOOKUP(E1315,DWG_TITLES!A:B,2,FALSE)</f>
        <v>ACQUISITION SPECIFICATION - ROPES</v>
      </c>
    </row>
    <row r="1316" spans="1:6" x14ac:dyDescent="0.25">
      <c r="A1316" s="1">
        <v>45054</v>
      </c>
      <c r="B1316" t="s">
        <v>1</v>
      </c>
      <c r="C1316" t="s">
        <v>1307</v>
      </c>
      <c r="D1316" t="s">
        <v>9</v>
      </c>
      <c r="E1316" t="str">
        <f t="shared" si="23"/>
        <v>832-7-H22-582-001</v>
      </c>
      <c r="F1316" t="str">
        <f>VLOOKUP(E1316,DWG_TITLES!A:B,2,FALSE)</f>
        <v>ACQUISITION SPECIFICATION - ROPES</v>
      </c>
    </row>
    <row r="1317" spans="1:6" x14ac:dyDescent="0.25">
      <c r="A1317" s="1">
        <v>44951</v>
      </c>
      <c r="B1317" t="s">
        <v>1</v>
      </c>
      <c r="C1317" t="s">
        <v>1308</v>
      </c>
      <c r="D1317" t="s">
        <v>9</v>
      </c>
      <c r="E1317" t="str">
        <f t="shared" si="23"/>
        <v>832-7-H22-583-001</v>
      </c>
      <c r="F1317" t="str">
        <f>VLOOKUP(E1317,DWG_TITLES!A:B,2,FALSE)</f>
        <v>ACQUISITION SPECIFICATION - WORK BOAT</v>
      </c>
    </row>
    <row r="1318" spans="1:6" x14ac:dyDescent="0.25">
      <c r="A1318" s="1">
        <v>44973</v>
      </c>
      <c r="B1318" t="s">
        <v>1</v>
      </c>
      <c r="C1318" t="s">
        <v>1309</v>
      </c>
      <c r="D1318" t="s">
        <v>9</v>
      </c>
      <c r="E1318" t="str">
        <f t="shared" si="23"/>
        <v>832-7-H22-583-001</v>
      </c>
      <c r="F1318" t="str">
        <f>VLOOKUP(E1318,DWG_TITLES!A:B,2,FALSE)</f>
        <v>ACQUISITION SPECIFICATION - WORK BOAT</v>
      </c>
    </row>
    <row r="1319" spans="1:6" x14ac:dyDescent="0.25">
      <c r="A1319" s="1">
        <v>44981</v>
      </c>
      <c r="B1319" t="s">
        <v>1</v>
      </c>
      <c r="C1319" t="s">
        <v>1310</v>
      </c>
      <c r="D1319" t="s">
        <v>9</v>
      </c>
      <c r="E1319" t="str">
        <f t="shared" si="23"/>
        <v>832-7-H22-583-001</v>
      </c>
      <c r="F1319" t="str">
        <f>VLOOKUP(E1319,DWG_TITLES!A:B,2,FALSE)</f>
        <v>ACQUISITION SPECIFICATION - WORK BOAT</v>
      </c>
    </row>
    <row r="1320" spans="1:6" x14ac:dyDescent="0.25">
      <c r="A1320" s="1">
        <v>45385</v>
      </c>
      <c r="B1320" t="s">
        <v>1</v>
      </c>
      <c r="C1320" t="s">
        <v>1311</v>
      </c>
      <c r="D1320" t="s">
        <v>9</v>
      </c>
      <c r="E1320" t="str">
        <f t="shared" si="23"/>
        <v>832-7-H22-583-001</v>
      </c>
      <c r="F1320" t="str">
        <f>VLOOKUP(E1320,DWG_TITLES!A:B,2,FALSE)</f>
        <v>ACQUISITION SPECIFICATION - WORK BOAT</v>
      </c>
    </row>
    <row r="1321" spans="1:6" x14ac:dyDescent="0.25">
      <c r="A1321" s="1">
        <v>45938</v>
      </c>
      <c r="B1321" t="s">
        <v>1</v>
      </c>
      <c r="C1321" t="s">
        <v>1312</v>
      </c>
      <c r="D1321" t="s">
        <v>9</v>
      </c>
      <c r="E1321" t="str">
        <f t="shared" si="23"/>
        <v>832-7-H22-583-001</v>
      </c>
      <c r="F1321" t="str">
        <f>VLOOKUP(E1321,DWG_TITLES!A:B,2,FALSE)</f>
        <v>ACQUISITION SPECIFICATION - WORK BOAT</v>
      </c>
    </row>
    <row r="1322" spans="1:6" x14ac:dyDescent="0.25">
      <c r="A1322" s="1">
        <v>44953</v>
      </c>
      <c r="B1322" t="s">
        <v>1</v>
      </c>
      <c r="C1322" t="s">
        <v>1313</v>
      </c>
      <c r="D1322" t="s">
        <v>9</v>
      </c>
      <c r="E1322" t="str">
        <f t="shared" si="23"/>
        <v>832-7-H22-583-002</v>
      </c>
      <c r="F1322" t="str">
        <f>VLOOKUP(E1322,DWG_TITLES!A:B,2,FALSE)</f>
        <v>ACQUISITION SPECIFICATION - LIFERAFT</v>
      </c>
    </row>
    <row r="1323" spans="1:6" x14ac:dyDescent="0.25">
      <c r="A1323" s="1">
        <v>44967</v>
      </c>
      <c r="B1323" t="s">
        <v>1</v>
      </c>
      <c r="C1323" t="s">
        <v>1314</v>
      </c>
      <c r="D1323" t="s">
        <v>9</v>
      </c>
      <c r="E1323" t="str">
        <f t="shared" si="23"/>
        <v>832-7-H22-583-002</v>
      </c>
      <c r="F1323" t="str">
        <f>VLOOKUP(E1323,DWG_TITLES!A:B,2,FALSE)</f>
        <v>ACQUISITION SPECIFICATION - LIFERAFT</v>
      </c>
    </row>
    <row r="1324" spans="1:6" x14ac:dyDescent="0.25">
      <c r="A1324" s="1">
        <v>44973</v>
      </c>
      <c r="B1324" t="s">
        <v>1</v>
      </c>
      <c r="C1324" t="s">
        <v>1315</v>
      </c>
      <c r="D1324" t="s">
        <v>9</v>
      </c>
      <c r="E1324" t="str">
        <f t="shared" si="23"/>
        <v>832-7-H22-583-003</v>
      </c>
      <c r="F1324" t="str">
        <f>VLOOKUP(E1324,DWG_TITLES!A:B,2,FALSE)</f>
        <v>ACQUISITION SPECIFICATION OF LIFESAVING APPLIANCES AND FIRE SAFETY EQUIPMENT</v>
      </c>
    </row>
    <row r="1325" spans="1:6" x14ac:dyDescent="0.25">
      <c r="A1325" s="1">
        <v>45042</v>
      </c>
      <c r="B1325" t="s">
        <v>1</v>
      </c>
      <c r="C1325" t="s">
        <v>1316</v>
      </c>
      <c r="D1325" t="s">
        <v>9</v>
      </c>
      <c r="E1325" t="str">
        <f t="shared" si="23"/>
        <v>832-7-H22-583-003</v>
      </c>
      <c r="F1325" t="str">
        <f>VLOOKUP(E1325,DWG_TITLES!A:B,2,FALSE)</f>
        <v>ACQUISITION SPECIFICATION OF LIFESAVING APPLIANCES AND FIRE SAFETY EQUIPMENT</v>
      </c>
    </row>
    <row r="1326" spans="1:6" x14ac:dyDescent="0.25">
      <c r="A1326" s="1">
        <v>45064</v>
      </c>
      <c r="B1326" t="s">
        <v>1</v>
      </c>
      <c r="C1326" t="s">
        <v>1317</v>
      </c>
      <c r="D1326" t="s">
        <v>9</v>
      </c>
      <c r="E1326" t="str">
        <f t="shared" si="23"/>
        <v>832-7-H22-583-003</v>
      </c>
      <c r="F1326" t="str">
        <f>VLOOKUP(E1326,DWG_TITLES!A:B,2,FALSE)</f>
        <v>ACQUISITION SPECIFICATION OF LIFESAVING APPLIANCES AND FIRE SAFETY EQUIPMENT</v>
      </c>
    </row>
    <row r="1327" spans="1:6" x14ac:dyDescent="0.25">
      <c r="A1327" s="1">
        <v>45097</v>
      </c>
      <c r="B1327" t="s">
        <v>1</v>
      </c>
      <c r="C1327" t="s">
        <v>1318</v>
      </c>
      <c r="D1327" t="s">
        <v>9</v>
      </c>
      <c r="E1327" t="str">
        <f t="shared" si="23"/>
        <v>832-7-H22-583-003</v>
      </c>
      <c r="F1327" t="str">
        <f>VLOOKUP(E1327,DWG_TITLES!A:B,2,FALSE)</f>
        <v>ACQUISITION SPECIFICATION OF LIFESAVING APPLIANCES AND FIRE SAFETY EQUIPMENT</v>
      </c>
    </row>
    <row r="1328" spans="1:6" x14ac:dyDescent="0.25">
      <c r="A1328" s="1">
        <v>45181</v>
      </c>
      <c r="B1328" t="s">
        <v>1</v>
      </c>
      <c r="C1328" t="s">
        <v>1319</v>
      </c>
      <c r="D1328" t="s">
        <v>9</v>
      </c>
      <c r="E1328" t="str">
        <f t="shared" si="23"/>
        <v>832-7-H22-583-003</v>
      </c>
      <c r="F1328" t="str">
        <f>VLOOKUP(E1328,DWG_TITLES!A:B,2,FALSE)</f>
        <v>ACQUISITION SPECIFICATION OF LIFESAVING APPLIANCES AND FIRE SAFETY EQUIPMENT</v>
      </c>
    </row>
    <row r="1329" spans="1:6" x14ac:dyDescent="0.25">
      <c r="A1329" s="1">
        <v>45194</v>
      </c>
      <c r="B1329" t="s">
        <v>1</v>
      </c>
      <c r="C1329" t="s">
        <v>1320</v>
      </c>
      <c r="D1329" t="s">
        <v>9</v>
      </c>
      <c r="E1329" t="str">
        <f t="shared" si="23"/>
        <v>832-7-H22-583-003</v>
      </c>
      <c r="F1329" t="str">
        <f>VLOOKUP(E1329,DWG_TITLES!A:B,2,FALSE)</f>
        <v>ACQUISITION SPECIFICATION OF LIFESAVING APPLIANCES AND FIRE SAFETY EQUIPMENT</v>
      </c>
    </row>
    <row r="1330" spans="1:6" x14ac:dyDescent="0.25">
      <c r="A1330" s="1">
        <v>45421</v>
      </c>
      <c r="B1330" t="s">
        <v>1</v>
      </c>
      <c r="C1330" t="s">
        <v>1321</v>
      </c>
      <c r="D1330" t="s">
        <v>9</v>
      </c>
      <c r="E1330" t="str">
        <f t="shared" si="23"/>
        <v>832-7-H22-583-003</v>
      </c>
      <c r="F1330" t="str">
        <f>VLOOKUP(E1330,DWG_TITLES!A:B,2,FALSE)</f>
        <v>ACQUISITION SPECIFICATION OF LIFESAVING APPLIANCES AND FIRE SAFETY EQUIPMENT</v>
      </c>
    </row>
    <row r="1331" spans="1:6" x14ac:dyDescent="0.25">
      <c r="A1331" s="1">
        <v>45505</v>
      </c>
      <c r="B1331" t="s">
        <v>1</v>
      </c>
      <c r="C1331" t="s">
        <v>1322</v>
      </c>
      <c r="D1331" t="s">
        <v>9</v>
      </c>
      <c r="E1331" t="str">
        <f t="shared" si="23"/>
        <v>832-7-H22-583-003</v>
      </c>
      <c r="F1331" t="str">
        <f>VLOOKUP(E1331,DWG_TITLES!A:B,2,FALSE)</f>
        <v>ACQUISITION SPECIFICATION OF LIFESAVING APPLIANCES AND FIRE SAFETY EQUIPMENT</v>
      </c>
    </row>
    <row r="1332" spans="1:6" x14ac:dyDescent="0.25">
      <c r="A1332" s="1">
        <v>45532</v>
      </c>
      <c r="B1332" t="s">
        <v>1</v>
      </c>
      <c r="C1332" t="s">
        <v>1323</v>
      </c>
      <c r="D1332" t="s">
        <v>9</v>
      </c>
      <c r="E1332" t="str">
        <f t="shared" si="23"/>
        <v>832-7-H22-583-003</v>
      </c>
      <c r="F1332" t="str">
        <f>VLOOKUP(E1332,DWG_TITLES!A:B,2,FALSE)</f>
        <v>ACQUISITION SPECIFICATION OF LIFESAVING APPLIANCES AND FIRE SAFETY EQUIPMENT</v>
      </c>
    </row>
    <row r="1333" spans="1:6" x14ac:dyDescent="0.25">
      <c r="A1333" s="1">
        <v>45568</v>
      </c>
      <c r="B1333" t="s">
        <v>1</v>
      </c>
      <c r="C1333" t="s">
        <v>1324</v>
      </c>
      <c r="D1333" t="s">
        <v>9</v>
      </c>
      <c r="E1333" t="str">
        <f t="shared" si="23"/>
        <v>832-7-H22-583-003</v>
      </c>
      <c r="F1333" t="str">
        <f>VLOOKUP(E1333,DWG_TITLES!A:B,2,FALSE)</f>
        <v>ACQUISITION SPECIFICATION OF LIFESAVING APPLIANCES AND FIRE SAFETY EQUIPMENT</v>
      </c>
    </row>
    <row r="1334" spans="1:6" x14ac:dyDescent="0.25">
      <c r="A1334" s="1">
        <v>44951</v>
      </c>
      <c r="B1334" t="s">
        <v>1</v>
      </c>
      <c r="C1334" t="s">
        <v>1325</v>
      </c>
      <c r="D1334" t="s">
        <v>9</v>
      </c>
      <c r="E1334" t="str">
        <f t="shared" si="23"/>
        <v>832-7-H22-583-004</v>
      </c>
      <c r="F1334" t="str">
        <f>VLOOKUP(E1334,DWG_TITLES!A:B,2,FALSE)</f>
        <v>ACQUISITION SPECIFICATION - RESCUE BOATS &amp; RESCUE BOAT DAVITS</v>
      </c>
    </row>
    <row r="1335" spans="1:6" x14ac:dyDescent="0.25">
      <c r="A1335" s="1">
        <v>44973</v>
      </c>
      <c r="B1335" t="s">
        <v>1</v>
      </c>
      <c r="C1335" t="s">
        <v>1326</v>
      </c>
      <c r="D1335" t="s">
        <v>9</v>
      </c>
      <c r="E1335" t="str">
        <f t="shared" si="23"/>
        <v>832-7-H22-583-004</v>
      </c>
      <c r="F1335" t="str">
        <f>VLOOKUP(E1335,DWG_TITLES!A:B,2,FALSE)</f>
        <v>ACQUISITION SPECIFICATION - RESCUE BOATS &amp; RESCUE BOAT DAVITS</v>
      </c>
    </row>
    <row r="1336" spans="1:6" x14ac:dyDescent="0.25">
      <c r="A1336" s="1">
        <v>45050</v>
      </c>
      <c r="B1336" t="s">
        <v>1</v>
      </c>
      <c r="C1336" t="s">
        <v>1327</v>
      </c>
      <c r="D1336" t="s">
        <v>9</v>
      </c>
      <c r="E1336" t="str">
        <f t="shared" si="23"/>
        <v>832-7-H22-583-005</v>
      </c>
      <c r="F1336" t="str">
        <f>VLOOKUP(E1336,DWG_TITLES!A:B,2,FALSE)</f>
        <v>TECHNICAL BID EVALUATION - LIFEBOAT</v>
      </c>
    </row>
    <row r="1337" spans="1:6" x14ac:dyDescent="0.25">
      <c r="A1337" s="1">
        <v>45061</v>
      </c>
      <c r="B1337" t="s">
        <v>1</v>
      </c>
      <c r="C1337" t="s">
        <v>1328</v>
      </c>
      <c r="D1337" t="s">
        <v>9</v>
      </c>
      <c r="E1337" t="str">
        <f t="shared" si="23"/>
        <v>832-7-H22-583-005</v>
      </c>
      <c r="F1337" t="str">
        <f>VLOOKUP(E1337,DWG_TITLES!A:B,2,FALSE)</f>
        <v>TECHNICAL BID EVALUATION - LIFEBOAT</v>
      </c>
    </row>
    <row r="1338" spans="1:6" x14ac:dyDescent="0.25">
      <c r="A1338" s="1">
        <v>45062</v>
      </c>
      <c r="B1338" t="s">
        <v>1</v>
      </c>
      <c r="C1338" t="s">
        <v>1329</v>
      </c>
      <c r="D1338" t="s">
        <v>9</v>
      </c>
      <c r="E1338" t="str">
        <f t="shared" si="23"/>
        <v>832-7-H22-583-006</v>
      </c>
      <c r="F1338" t="str">
        <f>VLOOKUP(E1338,DWG_TITLES!A:B,2,FALSE)</f>
        <v>TECHNICAL BID EVALUATION - WORK BOAT</v>
      </c>
    </row>
    <row r="1339" spans="1:6" x14ac:dyDescent="0.25">
      <c r="A1339" s="1">
        <v>45096</v>
      </c>
      <c r="B1339" t="s">
        <v>1</v>
      </c>
      <c r="C1339" t="s">
        <v>1330</v>
      </c>
      <c r="D1339" t="s">
        <v>9</v>
      </c>
      <c r="E1339" t="str">
        <f t="shared" si="23"/>
        <v>832-7-H22-583-006</v>
      </c>
      <c r="F1339" t="str">
        <f>VLOOKUP(E1339,DWG_TITLES!A:B,2,FALSE)</f>
        <v>TECHNICAL BID EVALUATION - WORK BOAT</v>
      </c>
    </row>
    <row r="1340" spans="1:6" x14ac:dyDescent="0.25">
      <c r="A1340" s="1">
        <v>45072</v>
      </c>
      <c r="B1340" t="s">
        <v>1</v>
      </c>
      <c r="C1340" t="s">
        <v>1331</v>
      </c>
      <c r="D1340" t="s">
        <v>9</v>
      </c>
      <c r="E1340" t="str">
        <f t="shared" si="23"/>
        <v>832-7-H22-583-007</v>
      </c>
      <c r="F1340" t="str">
        <f>VLOOKUP(E1340,DWG_TITLES!A:B,2,FALSE)</f>
        <v>TECHNICAL BID EVALUATION - LIFERAFT</v>
      </c>
    </row>
    <row r="1341" spans="1:6" x14ac:dyDescent="0.25">
      <c r="A1341" s="1">
        <v>45078</v>
      </c>
      <c r="B1341" t="s">
        <v>1</v>
      </c>
      <c r="C1341" t="s">
        <v>1332</v>
      </c>
      <c r="D1341" t="s">
        <v>9</v>
      </c>
      <c r="E1341" t="str">
        <f t="shared" si="23"/>
        <v>832-7-H22-583-007</v>
      </c>
      <c r="F1341" t="str">
        <f>VLOOKUP(E1341,DWG_TITLES!A:B,2,FALSE)</f>
        <v>TECHNICAL BID EVALUATION - LIFERAFT</v>
      </c>
    </row>
    <row r="1342" spans="1:6" x14ac:dyDescent="0.25">
      <c r="A1342" s="1">
        <v>45062</v>
      </c>
      <c r="B1342" t="s">
        <v>1</v>
      </c>
      <c r="C1342" t="s">
        <v>1333</v>
      </c>
      <c r="D1342" t="s">
        <v>9</v>
      </c>
      <c r="E1342" t="str">
        <f t="shared" si="23"/>
        <v>832-7-H22-583-009</v>
      </c>
      <c r="F1342" t="str">
        <f>VLOOKUP(E1342,DWG_TITLES!A:B,2,FALSE)</f>
        <v>TECHNICAL BID EVALUATION - RESCUE BOATS &amp; RESCUE BOAT DAVITS</v>
      </c>
    </row>
    <row r="1343" spans="1:6" x14ac:dyDescent="0.25">
      <c r="A1343" s="1">
        <v>45097</v>
      </c>
      <c r="B1343" t="s">
        <v>1</v>
      </c>
      <c r="C1343" t="s">
        <v>1334</v>
      </c>
      <c r="D1343" t="s">
        <v>9</v>
      </c>
      <c r="E1343" t="str">
        <f t="shared" si="23"/>
        <v>832-7-H22-583-009</v>
      </c>
      <c r="F1343" t="str">
        <f>VLOOKUP(E1343,DWG_TITLES!A:B,2,FALSE)</f>
        <v>TECHNICAL BID EVALUATION - RESCUE BOATS &amp; RESCUE BOAT DAVITS</v>
      </c>
    </row>
    <row r="1344" spans="1:6" x14ac:dyDescent="0.25">
      <c r="A1344" s="1">
        <v>44961</v>
      </c>
      <c r="B1344" t="s">
        <v>1</v>
      </c>
      <c r="C1344" t="s">
        <v>1335</v>
      </c>
      <c r="D1344" t="s">
        <v>9</v>
      </c>
      <c r="E1344" t="str">
        <f t="shared" si="23"/>
        <v>832-7-H22-583-011</v>
      </c>
      <c r="F1344" t="str">
        <f>VLOOKUP(E1344,DWG_TITLES!A:B,2,FALSE)</f>
        <v>ACQUISITION SPECIFICATION - LIFE BOAT</v>
      </c>
    </row>
    <row r="1345" spans="1:6" x14ac:dyDescent="0.25">
      <c r="A1345" s="1">
        <v>44967</v>
      </c>
      <c r="B1345" t="s">
        <v>1</v>
      </c>
      <c r="C1345" t="s">
        <v>1336</v>
      </c>
      <c r="D1345" t="s">
        <v>9</v>
      </c>
      <c r="E1345" t="str">
        <f t="shared" si="23"/>
        <v>832-7-H22-583-011</v>
      </c>
      <c r="F1345" t="str">
        <f>VLOOKUP(E1345,DWG_TITLES!A:B,2,FALSE)</f>
        <v>ACQUISITION SPECIFICATION - LIFE BOAT</v>
      </c>
    </row>
    <row r="1346" spans="1:6" x14ac:dyDescent="0.25">
      <c r="A1346" s="1">
        <v>44966</v>
      </c>
      <c r="B1346" t="s">
        <v>1</v>
      </c>
      <c r="C1346" t="s">
        <v>1337</v>
      </c>
      <c r="D1346" t="s">
        <v>9</v>
      </c>
      <c r="E1346" t="str">
        <f t="shared" si="23"/>
        <v>832-7-H22-584-001</v>
      </c>
      <c r="F1346" t="str">
        <f>VLOOKUP(E1346,DWG_TITLES!A:B,2,FALSE)</f>
        <v>ACQUISITION SPECIFICATION - QUICK ACTION HATCHES</v>
      </c>
    </row>
    <row r="1347" spans="1:6" x14ac:dyDescent="0.25">
      <c r="A1347" s="1">
        <v>44974</v>
      </c>
      <c r="B1347" t="s">
        <v>1</v>
      </c>
      <c r="C1347" t="s">
        <v>1338</v>
      </c>
      <c r="D1347" t="s">
        <v>9</v>
      </c>
      <c r="E1347" t="str">
        <f t="shared" si="23"/>
        <v>832-7-H22-584-001</v>
      </c>
      <c r="F1347" t="str">
        <f>VLOOKUP(E1347,DWG_TITLES!A:B,2,FALSE)</f>
        <v>ACQUISITION SPECIFICATION - QUICK ACTION HATCHES</v>
      </c>
    </row>
    <row r="1348" spans="1:6" x14ac:dyDescent="0.25">
      <c r="A1348" s="1">
        <v>45162</v>
      </c>
      <c r="B1348" t="s">
        <v>1</v>
      </c>
      <c r="C1348" t="s">
        <v>1339</v>
      </c>
      <c r="D1348" t="s">
        <v>9</v>
      </c>
      <c r="E1348" t="str">
        <f t="shared" si="23"/>
        <v>832-7-H22-584-001</v>
      </c>
      <c r="F1348" t="str">
        <f>VLOOKUP(E1348,DWG_TITLES!A:B,2,FALSE)</f>
        <v>ACQUISITION SPECIFICATION - QUICK ACTION HATCHES</v>
      </c>
    </row>
    <row r="1349" spans="1:6" x14ac:dyDescent="0.25">
      <c r="A1349" s="1">
        <v>44938</v>
      </c>
      <c r="B1349" t="s">
        <v>1</v>
      </c>
      <c r="C1349" t="s">
        <v>1340</v>
      </c>
      <c r="D1349" t="s">
        <v>9</v>
      </c>
      <c r="E1349" t="str">
        <f t="shared" si="23"/>
        <v>832-7-H22-584-002</v>
      </c>
      <c r="F1349" t="str">
        <f>VLOOKUP(E1349,DWG_TITLES!A:B,2,FALSE)</f>
        <v>ACQUISITION SPECIFICATION - WATERTIGHT SLIDING DOORS</v>
      </c>
    </row>
    <row r="1350" spans="1:6" x14ac:dyDescent="0.25">
      <c r="A1350" s="1">
        <v>44973</v>
      </c>
      <c r="B1350" t="s">
        <v>1</v>
      </c>
      <c r="C1350" t="s">
        <v>1341</v>
      </c>
      <c r="D1350" t="s">
        <v>9</v>
      </c>
      <c r="E1350" t="str">
        <f t="shared" si="23"/>
        <v>832-7-H22-584-002</v>
      </c>
      <c r="F1350" t="str">
        <f>VLOOKUP(E1350,DWG_TITLES!A:B,2,FALSE)</f>
        <v>ACQUISITION SPECIFICATION - WATERTIGHT SLIDING DOORS</v>
      </c>
    </row>
    <row r="1351" spans="1:6" x14ac:dyDescent="0.25">
      <c r="A1351" s="1">
        <v>44995</v>
      </c>
      <c r="B1351" t="s">
        <v>1</v>
      </c>
      <c r="C1351" t="s">
        <v>1342</v>
      </c>
      <c r="D1351" t="s">
        <v>9</v>
      </c>
      <c r="E1351" t="str">
        <f t="shared" si="23"/>
        <v>832-7-H22-584-002</v>
      </c>
      <c r="F1351" t="str">
        <f>VLOOKUP(E1351,DWG_TITLES!A:B,2,FALSE)</f>
        <v>ACQUISITION SPECIFICATION - WATERTIGHT SLIDING DOORS</v>
      </c>
    </row>
    <row r="1352" spans="1:6" x14ac:dyDescent="0.25">
      <c r="A1352" s="1">
        <v>45000</v>
      </c>
      <c r="B1352" t="s">
        <v>1</v>
      </c>
      <c r="C1352" t="s">
        <v>1343</v>
      </c>
      <c r="D1352" t="s">
        <v>9</v>
      </c>
      <c r="E1352" t="str">
        <f t="shared" si="23"/>
        <v>832-7-H22-584-002</v>
      </c>
      <c r="F1352" t="str">
        <f>VLOOKUP(E1352,DWG_TITLES!A:B,2,FALSE)</f>
        <v>ACQUISITION SPECIFICATION - WATERTIGHT SLIDING DOORS</v>
      </c>
    </row>
    <row r="1353" spans="1:6" x14ac:dyDescent="0.25">
      <c r="A1353" s="1">
        <v>44966</v>
      </c>
      <c r="B1353" t="s">
        <v>1</v>
      </c>
      <c r="C1353" t="s">
        <v>1344</v>
      </c>
      <c r="D1353" t="s">
        <v>9</v>
      </c>
      <c r="E1353" t="str">
        <f t="shared" si="23"/>
        <v>832-7-H22-584-003</v>
      </c>
      <c r="F1353" t="str">
        <f>VLOOKUP(E1353,DWG_TITLES!A:B,2,FALSE)</f>
        <v>ACQUISITION SPECIFICATION - WATERTIGHT AND WEATHERTIGHT HINGED DOORS</v>
      </c>
    </row>
    <row r="1354" spans="1:6" x14ac:dyDescent="0.25">
      <c r="A1354" s="1">
        <v>44974</v>
      </c>
      <c r="B1354" t="s">
        <v>1</v>
      </c>
      <c r="C1354" t="s">
        <v>1345</v>
      </c>
      <c r="D1354" t="s">
        <v>9</v>
      </c>
      <c r="E1354" t="str">
        <f t="shared" si="23"/>
        <v>832-7-H22-584-003</v>
      </c>
      <c r="F1354" t="str">
        <f>VLOOKUP(E1354,DWG_TITLES!A:B,2,FALSE)</f>
        <v>ACQUISITION SPECIFICATION - WATERTIGHT AND WEATHERTIGHT HINGED DOORS</v>
      </c>
    </row>
    <row r="1355" spans="1:6" x14ac:dyDescent="0.25">
      <c r="A1355" s="1">
        <v>44994</v>
      </c>
      <c r="B1355" t="s">
        <v>1</v>
      </c>
      <c r="C1355" t="s">
        <v>1346</v>
      </c>
      <c r="D1355" t="s">
        <v>9</v>
      </c>
      <c r="E1355" t="str">
        <f t="shared" si="23"/>
        <v>832-7-H22-584-003</v>
      </c>
      <c r="F1355" t="str">
        <f>VLOOKUP(E1355,DWG_TITLES!A:B,2,FALSE)</f>
        <v>ACQUISITION SPECIFICATION - WATERTIGHT AND WEATHERTIGHT HINGED DOORS</v>
      </c>
    </row>
    <row r="1356" spans="1:6" x14ac:dyDescent="0.25">
      <c r="A1356" s="1">
        <v>45000</v>
      </c>
      <c r="B1356" t="s">
        <v>1</v>
      </c>
      <c r="C1356" t="s">
        <v>1347</v>
      </c>
      <c r="D1356" t="s">
        <v>9</v>
      </c>
      <c r="E1356" t="str">
        <f t="shared" si="23"/>
        <v>832-7-H22-584-003</v>
      </c>
      <c r="F1356" t="str">
        <f>VLOOKUP(E1356,DWG_TITLES!A:B,2,FALSE)</f>
        <v>ACQUISITION SPECIFICATION - WATERTIGHT AND WEATHERTIGHT HINGED DOORS</v>
      </c>
    </row>
    <row r="1357" spans="1:6" x14ac:dyDescent="0.25">
      <c r="A1357" s="1">
        <v>45064</v>
      </c>
      <c r="B1357" t="s">
        <v>1</v>
      </c>
      <c r="C1357" t="s">
        <v>1348</v>
      </c>
      <c r="D1357" t="s">
        <v>9</v>
      </c>
      <c r="E1357" t="str">
        <f t="shared" si="23"/>
        <v>832-7-H22-584-003</v>
      </c>
      <c r="F1357" t="str">
        <f>VLOOKUP(E1357,DWG_TITLES!A:B,2,FALSE)</f>
        <v>ACQUISITION SPECIFICATION - WATERTIGHT AND WEATHERTIGHT HINGED DOORS</v>
      </c>
    </row>
    <row r="1358" spans="1:6" x14ac:dyDescent="0.25">
      <c r="A1358" s="1">
        <v>45065</v>
      </c>
      <c r="B1358" t="s">
        <v>1</v>
      </c>
      <c r="C1358" t="s">
        <v>1349</v>
      </c>
      <c r="D1358" t="s">
        <v>9</v>
      </c>
      <c r="E1358" t="str">
        <f t="shared" si="23"/>
        <v>832-7-H22-584-003</v>
      </c>
      <c r="F1358" t="str">
        <f>VLOOKUP(E1358,DWG_TITLES!A:B,2,FALSE)</f>
        <v>ACQUISITION SPECIFICATION - WATERTIGHT AND WEATHERTIGHT HINGED DOORS</v>
      </c>
    </row>
    <row r="1359" spans="1:6" x14ac:dyDescent="0.25">
      <c r="A1359" s="1">
        <v>45068</v>
      </c>
      <c r="B1359" t="s">
        <v>1</v>
      </c>
      <c r="C1359" t="s">
        <v>1350</v>
      </c>
      <c r="D1359" t="s">
        <v>9</v>
      </c>
      <c r="E1359" t="str">
        <f t="shared" si="23"/>
        <v>832-7-H22-584-003</v>
      </c>
      <c r="F1359" t="str">
        <f>VLOOKUP(E1359,DWG_TITLES!A:B,2,FALSE)</f>
        <v>ACQUISITION SPECIFICATION - WATERTIGHT AND WEATHERTIGHT HINGED DOORS</v>
      </c>
    </row>
    <row r="1360" spans="1:6" x14ac:dyDescent="0.25">
      <c r="A1360" s="1">
        <v>45125</v>
      </c>
      <c r="B1360" t="s">
        <v>1</v>
      </c>
      <c r="C1360" t="s">
        <v>1351</v>
      </c>
      <c r="D1360" t="s">
        <v>9</v>
      </c>
      <c r="E1360" t="str">
        <f t="shared" si="23"/>
        <v>832-7-H22-584-003</v>
      </c>
      <c r="F1360" t="str">
        <f>VLOOKUP(E1360,DWG_TITLES!A:B,2,FALSE)</f>
        <v>ACQUISITION SPECIFICATION - WATERTIGHT AND WEATHERTIGHT HINGED DOORS</v>
      </c>
    </row>
    <row r="1361" spans="1:6" x14ac:dyDescent="0.25">
      <c r="A1361" s="1">
        <v>45138</v>
      </c>
      <c r="B1361" t="s">
        <v>1</v>
      </c>
      <c r="C1361" t="s">
        <v>1352</v>
      </c>
      <c r="D1361" t="s">
        <v>9</v>
      </c>
      <c r="E1361" t="str">
        <f t="shared" si="23"/>
        <v>832-7-H22-584-003</v>
      </c>
      <c r="F1361" t="str">
        <f>VLOOKUP(E1361,DWG_TITLES!A:B,2,FALSE)</f>
        <v>ACQUISITION SPECIFICATION - WATERTIGHT AND WEATHERTIGHT HINGED DOORS</v>
      </c>
    </row>
    <row r="1362" spans="1:6" x14ac:dyDescent="0.25">
      <c r="A1362" s="1">
        <v>45202</v>
      </c>
      <c r="B1362" t="s">
        <v>1</v>
      </c>
      <c r="C1362" t="s">
        <v>1353</v>
      </c>
      <c r="D1362" t="s">
        <v>9</v>
      </c>
      <c r="E1362" t="str">
        <f t="shared" ref="E1362:E1425" si="24">LEFT(C1362,17)</f>
        <v>832-7-H22-584-003</v>
      </c>
      <c r="F1362" t="str">
        <f>VLOOKUP(E1362,DWG_TITLES!A:B,2,FALSE)</f>
        <v>ACQUISITION SPECIFICATION - WATERTIGHT AND WEATHERTIGHT HINGED DOORS</v>
      </c>
    </row>
    <row r="1363" spans="1:6" x14ac:dyDescent="0.25">
      <c r="A1363" s="1">
        <v>45020</v>
      </c>
      <c r="B1363" t="s">
        <v>6</v>
      </c>
      <c r="C1363" t="s">
        <v>1354</v>
      </c>
      <c r="D1363" t="s">
        <v>9</v>
      </c>
      <c r="E1363" t="str">
        <f t="shared" si="24"/>
        <v>832-7-H22-584-004</v>
      </c>
      <c r="F1363" t="str">
        <f>VLOOKUP(E1363,DWG_TITLES!A:B,2,FALSE)</f>
        <v>ACQUISITION SPECIFICATION - ROLLER CURTAIN DOOR &amp; GALLEY ROLLER SHUTTERS</v>
      </c>
    </row>
    <row r="1364" spans="1:6" x14ac:dyDescent="0.25">
      <c r="A1364" s="1">
        <v>45034</v>
      </c>
      <c r="B1364" t="s">
        <v>6</v>
      </c>
      <c r="C1364" t="s">
        <v>1355</v>
      </c>
      <c r="D1364" t="s">
        <v>9</v>
      </c>
      <c r="E1364" t="str">
        <f t="shared" si="24"/>
        <v>832-7-H22-584-004</v>
      </c>
      <c r="F1364" t="str">
        <f>VLOOKUP(E1364,DWG_TITLES!A:B,2,FALSE)</f>
        <v>ACQUISITION SPECIFICATION - ROLLER CURTAIN DOOR &amp; GALLEY ROLLER SHUTTERS</v>
      </c>
    </row>
    <row r="1365" spans="1:6" x14ac:dyDescent="0.25">
      <c r="A1365" s="1">
        <v>45071</v>
      </c>
      <c r="B1365" t="s">
        <v>1</v>
      </c>
      <c r="C1365" t="s">
        <v>1356</v>
      </c>
      <c r="D1365" t="s">
        <v>9</v>
      </c>
      <c r="E1365" t="str">
        <f t="shared" si="24"/>
        <v>832-7-H22-584-005</v>
      </c>
      <c r="F1365" t="str">
        <f>VLOOKUP(E1365,DWG_TITLES!A:B,2,FALSE)</f>
        <v>TECHNICAL BID EVALUATION - QUICK ACTION HATCHES</v>
      </c>
    </row>
    <row r="1366" spans="1:6" x14ac:dyDescent="0.25">
      <c r="A1366" s="1">
        <v>45078</v>
      </c>
      <c r="B1366" t="s">
        <v>1</v>
      </c>
      <c r="C1366" t="s">
        <v>1357</v>
      </c>
      <c r="D1366" t="s">
        <v>9</v>
      </c>
      <c r="E1366" t="str">
        <f t="shared" si="24"/>
        <v>832-7-H22-584-005</v>
      </c>
      <c r="F1366" t="str">
        <f>VLOOKUP(E1366,DWG_TITLES!A:B,2,FALSE)</f>
        <v>TECHNICAL BID EVALUATION - QUICK ACTION HATCHES</v>
      </c>
    </row>
    <row r="1367" spans="1:6" x14ac:dyDescent="0.25">
      <c r="A1367" s="1">
        <v>45119</v>
      </c>
      <c r="B1367" t="s">
        <v>1</v>
      </c>
      <c r="C1367" t="s">
        <v>1358</v>
      </c>
      <c r="D1367" t="s">
        <v>9</v>
      </c>
      <c r="E1367" t="str">
        <f t="shared" si="24"/>
        <v>832-7-H22-584-006</v>
      </c>
      <c r="F1367" t="str">
        <f>VLOOKUP(E1367,DWG_TITLES!A:B,2,FALSE)</f>
        <v>TECHNICAL BID EVALUATION - WATERTIGHT SLIDING DOORS</v>
      </c>
    </row>
    <row r="1368" spans="1:6" x14ac:dyDescent="0.25">
      <c r="A1368" s="1">
        <v>45124</v>
      </c>
      <c r="B1368" t="s">
        <v>1</v>
      </c>
      <c r="C1368" t="s">
        <v>1359</v>
      </c>
      <c r="D1368" t="s">
        <v>9</v>
      </c>
      <c r="E1368" t="str">
        <f t="shared" si="24"/>
        <v>832-7-H22-584-006</v>
      </c>
      <c r="F1368" t="str">
        <f>VLOOKUP(E1368,DWG_TITLES!A:B,2,FALSE)</f>
        <v>TECHNICAL BID EVALUATION - WATERTIGHT SLIDING DOORS</v>
      </c>
    </row>
    <row r="1369" spans="1:6" x14ac:dyDescent="0.25">
      <c r="A1369" s="1">
        <v>45120</v>
      </c>
      <c r="B1369" t="s">
        <v>1</v>
      </c>
      <c r="C1369" t="s">
        <v>1360</v>
      </c>
      <c r="D1369" t="s">
        <v>9</v>
      </c>
      <c r="E1369" t="str">
        <f t="shared" si="24"/>
        <v>832-7-H22-584-007</v>
      </c>
      <c r="F1369" t="str">
        <f>VLOOKUP(E1369,DWG_TITLES!A:B,2,FALSE)</f>
        <v>TECHNICAL BID EVALUATION - WATERTIGHT AND WEATHERTIGHT HINGED DOORS</v>
      </c>
    </row>
    <row r="1370" spans="1:6" x14ac:dyDescent="0.25">
      <c r="A1370" s="1">
        <v>45128</v>
      </c>
      <c r="B1370" t="s">
        <v>1</v>
      </c>
      <c r="C1370" t="s">
        <v>1361</v>
      </c>
      <c r="D1370" t="s">
        <v>9</v>
      </c>
      <c r="E1370" t="str">
        <f t="shared" si="24"/>
        <v>832-7-H22-584-007</v>
      </c>
      <c r="F1370" t="str">
        <f>VLOOKUP(E1370,DWG_TITLES!A:B,2,FALSE)</f>
        <v>TECHNICAL BID EVALUATION - WATERTIGHT AND WEATHERTIGHT HINGED DOORS</v>
      </c>
    </row>
    <row r="1371" spans="1:6" x14ac:dyDescent="0.25">
      <c r="A1371" s="1">
        <v>45138</v>
      </c>
      <c r="B1371" t="s">
        <v>1</v>
      </c>
      <c r="C1371" t="s">
        <v>1362</v>
      </c>
      <c r="D1371" t="s">
        <v>9</v>
      </c>
      <c r="E1371" t="str">
        <f t="shared" si="24"/>
        <v>832-7-H22-584-007</v>
      </c>
      <c r="F1371" t="str">
        <f>VLOOKUP(E1371,DWG_TITLES!A:B,2,FALSE)</f>
        <v>TECHNICAL BID EVALUATION - WATERTIGHT AND WEATHERTIGHT HINGED DOORS</v>
      </c>
    </row>
    <row r="1372" spans="1:6" x14ac:dyDescent="0.25">
      <c r="A1372" s="1">
        <v>45233</v>
      </c>
      <c r="B1372" t="s">
        <v>6</v>
      </c>
      <c r="C1372" t="s">
        <v>1363</v>
      </c>
      <c r="D1372" t="s">
        <v>9</v>
      </c>
      <c r="E1372" t="str">
        <f t="shared" si="24"/>
        <v>832-7-H22-584-008</v>
      </c>
      <c r="F1372" t="str">
        <f>VLOOKUP(E1372,DWG_TITLES!A:B,2,FALSE)</f>
        <v>TECHNICAL BID EVALUATION - ROLLER CURTAIN DOOR &amp; GALLEY ROLLER SHUTTERS</v>
      </c>
    </row>
    <row r="1373" spans="1:6" x14ac:dyDescent="0.25">
      <c r="A1373" s="1">
        <v>44984</v>
      </c>
      <c r="B1373" t="s">
        <v>0</v>
      </c>
      <c r="C1373" t="s">
        <v>1364</v>
      </c>
      <c r="D1373" t="s">
        <v>9</v>
      </c>
      <c r="E1373" t="str">
        <f t="shared" si="24"/>
        <v>832-7-H22-588-001</v>
      </c>
      <c r="F1373" t="str">
        <f>VLOOKUP(E1373,DWG_TITLES!A:B,2,FALSE)</f>
        <v>CANCELADO - PROCUREMENT SPECIFICATION - HANGAR DOOR</v>
      </c>
    </row>
    <row r="1374" spans="1:6" x14ac:dyDescent="0.25">
      <c r="A1374" s="1">
        <v>46051</v>
      </c>
      <c r="B1374" t="s">
        <v>0</v>
      </c>
      <c r="C1374" t="s">
        <v>1365</v>
      </c>
      <c r="D1374" t="s">
        <v>9</v>
      </c>
      <c r="E1374" t="str">
        <f t="shared" si="24"/>
        <v>832-7-H22-588-001</v>
      </c>
      <c r="F1374" t="str">
        <f>VLOOKUP(E1374,DWG_TITLES!A:B,2,FALSE)</f>
        <v>CANCELADO - PROCUREMENT SPECIFICATION - HANGAR DOOR</v>
      </c>
    </row>
    <row r="1375" spans="1:6" x14ac:dyDescent="0.25">
      <c r="A1375" s="1">
        <v>45127</v>
      </c>
      <c r="B1375" t="s">
        <v>0</v>
      </c>
      <c r="C1375" t="s">
        <v>1366</v>
      </c>
      <c r="D1375" t="s">
        <v>9</v>
      </c>
      <c r="E1375" t="str">
        <f t="shared" si="24"/>
        <v>832-7-H22-588-002</v>
      </c>
      <c r="F1375" t="str">
        <f>VLOOKUP(E1375,DWG_TITLES!A:B,2,FALSE)</f>
        <v>CANCELADO - PROCUREMENT SPECIFICATION - HELICOPTER MOVER</v>
      </c>
    </row>
    <row r="1376" spans="1:6" x14ac:dyDescent="0.25">
      <c r="A1376" s="1">
        <v>45243</v>
      </c>
      <c r="B1376" t="s">
        <v>0</v>
      </c>
      <c r="C1376" t="s">
        <v>1367</v>
      </c>
      <c r="D1376" t="s">
        <v>9</v>
      </c>
      <c r="E1376" t="str">
        <f t="shared" si="24"/>
        <v>832-7-H22-588-002</v>
      </c>
      <c r="F1376" t="str">
        <f>VLOOKUP(E1376,DWG_TITLES!A:B,2,FALSE)</f>
        <v>CANCELADO - PROCUREMENT SPECIFICATION - HELICOPTER MOVER</v>
      </c>
    </row>
    <row r="1377" spans="1:6" x14ac:dyDescent="0.25">
      <c r="A1377" s="1">
        <v>45164</v>
      </c>
      <c r="B1377" t="s">
        <v>0</v>
      </c>
      <c r="C1377" t="s">
        <v>1368</v>
      </c>
      <c r="D1377" t="s">
        <v>9</v>
      </c>
      <c r="E1377" t="str">
        <f t="shared" si="24"/>
        <v>832-7-H22-588-004</v>
      </c>
      <c r="F1377" t="str">
        <f>VLOOKUP(E1377,DWG_TITLES!A:B,2,FALSE)</f>
        <v>CANCELADO - PROCURMENT SPECIFICATION - HELIDECK LIGHTING</v>
      </c>
    </row>
    <row r="1378" spans="1:6" x14ac:dyDescent="0.25">
      <c r="A1378" s="1">
        <v>45484</v>
      </c>
      <c r="B1378" t="s">
        <v>3</v>
      </c>
      <c r="C1378" t="s">
        <v>1369</v>
      </c>
      <c r="D1378" t="s">
        <v>9</v>
      </c>
      <c r="E1378" t="str">
        <f t="shared" si="24"/>
        <v>832-7-H22-588-005</v>
      </c>
      <c r="F1378" t="str">
        <f>VLOOKUP(E1378,DWG_TITLES!A:B,2,FALSE)</f>
        <v>PROCUREMENT SPECIFICATION - FLIGHT DECK LIGHTS AND VISUAL LANDING AID</v>
      </c>
    </row>
    <row r="1379" spans="1:6" x14ac:dyDescent="0.25">
      <c r="A1379" s="1">
        <v>45951</v>
      </c>
      <c r="B1379" t="s">
        <v>1</v>
      </c>
      <c r="C1379" t="s">
        <v>1370</v>
      </c>
      <c r="D1379" t="s">
        <v>9</v>
      </c>
      <c r="E1379" t="str">
        <f t="shared" si="24"/>
        <v>832-7-H22-588-020</v>
      </c>
      <c r="F1379" t="str">
        <f>VLOOKUP(E1379,DWG_TITLES!A:B,2,FALSE)</f>
        <v>TPS FLIGHT DECK PORTABLE HEATER BLOWER</v>
      </c>
    </row>
    <row r="1380" spans="1:6" x14ac:dyDescent="0.25">
      <c r="A1380" s="1">
        <v>45979</v>
      </c>
      <c r="B1380" t="s">
        <v>1</v>
      </c>
      <c r="C1380" t="s">
        <v>1371</v>
      </c>
      <c r="D1380" t="s">
        <v>9</v>
      </c>
      <c r="E1380" t="str">
        <f t="shared" si="24"/>
        <v>832-7-H22-588-020</v>
      </c>
      <c r="F1380" t="str">
        <f>VLOOKUP(E1380,DWG_TITLES!A:B,2,FALSE)</f>
        <v>TPS FLIGHT DECK PORTABLE HEATER BLOWER</v>
      </c>
    </row>
    <row r="1381" spans="1:6" x14ac:dyDescent="0.25">
      <c r="A1381" s="1">
        <v>44933</v>
      </c>
      <c r="B1381" t="s">
        <v>5</v>
      </c>
      <c r="C1381" t="s">
        <v>1372</v>
      </c>
      <c r="D1381" t="s">
        <v>9</v>
      </c>
      <c r="E1381" t="str">
        <f t="shared" si="24"/>
        <v>832-7-H22-593-001</v>
      </c>
      <c r="F1381" t="str">
        <f>VLOOKUP(E1381,DWG_TITLES!A:B,2,FALSE)</f>
        <v>ACQUISITION SPECIFICATION - SEWAGE TREATMENT PLANT</v>
      </c>
    </row>
    <row r="1382" spans="1:6" x14ac:dyDescent="0.25">
      <c r="A1382" s="1">
        <v>44965</v>
      </c>
      <c r="B1382" t="s">
        <v>5</v>
      </c>
      <c r="C1382" t="s">
        <v>1373</v>
      </c>
      <c r="D1382" t="s">
        <v>9</v>
      </c>
      <c r="E1382" t="str">
        <f t="shared" si="24"/>
        <v>832-7-H22-593-001</v>
      </c>
      <c r="F1382" t="str">
        <f>VLOOKUP(E1382,DWG_TITLES!A:B,2,FALSE)</f>
        <v>ACQUISITION SPECIFICATION - SEWAGE TREATMENT PLANT</v>
      </c>
    </row>
    <row r="1383" spans="1:6" x14ac:dyDescent="0.25">
      <c r="A1383" s="1">
        <v>44971</v>
      </c>
      <c r="B1383" t="s">
        <v>5</v>
      </c>
      <c r="C1383" t="s">
        <v>1374</v>
      </c>
      <c r="D1383" t="s">
        <v>9</v>
      </c>
      <c r="E1383" t="str">
        <f t="shared" si="24"/>
        <v>832-7-H22-593-001</v>
      </c>
      <c r="F1383" t="str">
        <f>VLOOKUP(E1383,DWG_TITLES!A:B,2,FALSE)</f>
        <v>ACQUISITION SPECIFICATION - SEWAGE TREATMENT PLANT</v>
      </c>
    </row>
    <row r="1384" spans="1:6" x14ac:dyDescent="0.25">
      <c r="A1384" s="1">
        <v>44964</v>
      </c>
      <c r="B1384" t="s">
        <v>1</v>
      </c>
      <c r="C1384" t="s">
        <v>1375</v>
      </c>
      <c r="D1384" t="s">
        <v>9</v>
      </c>
      <c r="E1384" t="str">
        <f t="shared" si="24"/>
        <v>832-7-H22-593-002</v>
      </c>
      <c r="F1384" t="str">
        <f>VLOOKUP(E1384,DWG_TITLES!A:B,2,FALSE)</f>
        <v>ACQUISITION SPECIFICATION - GARBAGE COMPACTOR</v>
      </c>
    </row>
    <row r="1385" spans="1:6" x14ac:dyDescent="0.25">
      <c r="A1385" s="1">
        <v>44966</v>
      </c>
      <c r="B1385" t="s">
        <v>1</v>
      </c>
      <c r="C1385" t="s">
        <v>1376</v>
      </c>
      <c r="D1385" t="s">
        <v>9</v>
      </c>
      <c r="E1385" t="str">
        <f t="shared" si="24"/>
        <v>832-7-H22-593-002</v>
      </c>
      <c r="F1385" t="str">
        <f>VLOOKUP(E1385,DWG_TITLES!A:B,2,FALSE)</f>
        <v>ACQUISITION SPECIFICATION - GARBAGE COMPACTOR</v>
      </c>
    </row>
    <row r="1386" spans="1:6" x14ac:dyDescent="0.25">
      <c r="A1386" s="1">
        <v>44971</v>
      </c>
      <c r="B1386" t="s">
        <v>1</v>
      </c>
      <c r="C1386" t="s">
        <v>1377</v>
      </c>
      <c r="D1386" t="s">
        <v>9</v>
      </c>
      <c r="E1386" t="str">
        <f t="shared" si="24"/>
        <v>832-7-H22-593-002</v>
      </c>
      <c r="F1386" t="str">
        <f>VLOOKUP(E1386,DWG_TITLES!A:B,2,FALSE)</f>
        <v>ACQUISITION SPECIFICATION - GARBAGE COMPACTOR</v>
      </c>
    </row>
    <row r="1387" spans="1:6" x14ac:dyDescent="0.25">
      <c r="A1387" s="1">
        <v>44964</v>
      </c>
      <c r="B1387" t="s">
        <v>1</v>
      </c>
      <c r="C1387" t="s">
        <v>1378</v>
      </c>
      <c r="D1387" t="s">
        <v>9</v>
      </c>
      <c r="E1387" t="str">
        <f t="shared" si="24"/>
        <v>832-7-H22-593-003</v>
      </c>
      <c r="F1387" t="str">
        <f>VLOOKUP(E1387,DWG_TITLES!A:B,2,FALSE)</f>
        <v>ACQUISITION SPECIFICATION - INCINERATOR</v>
      </c>
    </row>
    <row r="1388" spans="1:6" x14ac:dyDescent="0.25">
      <c r="A1388" s="1">
        <v>44966</v>
      </c>
      <c r="B1388" t="s">
        <v>1</v>
      </c>
      <c r="C1388" t="s">
        <v>1379</v>
      </c>
      <c r="D1388" t="s">
        <v>9</v>
      </c>
      <c r="E1388" t="str">
        <f t="shared" si="24"/>
        <v>832-7-H22-593-003</v>
      </c>
      <c r="F1388" t="str">
        <f>VLOOKUP(E1388,DWG_TITLES!A:B,2,FALSE)</f>
        <v>ACQUISITION SPECIFICATION - INCINERATOR</v>
      </c>
    </row>
    <row r="1389" spans="1:6" x14ac:dyDescent="0.25">
      <c r="A1389" s="1">
        <v>44971</v>
      </c>
      <c r="B1389" t="s">
        <v>1</v>
      </c>
      <c r="C1389" t="s">
        <v>1380</v>
      </c>
      <c r="D1389" t="s">
        <v>9</v>
      </c>
      <c r="E1389" t="str">
        <f t="shared" si="24"/>
        <v>832-7-H22-593-003</v>
      </c>
      <c r="F1389" t="str">
        <f>VLOOKUP(E1389,DWG_TITLES!A:B,2,FALSE)</f>
        <v>ACQUISITION SPECIFICATION - INCINERATOR</v>
      </c>
    </row>
    <row r="1390" spans="1:6" x14ac:dyDescent="0.25">
      <c r="A1390" s="1">
        <v>44929</v>
      </c>
      <c r="B1390" t="s">
        <v>1</v>
      </c>
      <c r="C1390" t="s">
        <v>1381</v>
      </c>
      <c r="D1390" t="s">
        <v>9</v>
      </c>
      <c r="E1390" t="str">
        <f t="shared" si="24"/>
        <v>832-7-H22-593-004</v>
      </c>
      <c r="F1390" t="str">
        <f>VLOOKUP(E1390,DWG_TITLES!A:B,2,FALSE)</f>
        <v>ACQUISITION SPECIFICATION - OILY WATER SEPARATOR</v>
      </c>
    </row>
    <row r="1391" spans="1:6" x14ac:dyDescent="0.25">
      <c r="A1391" s="1">
        <v>44951</v>
      </c>
      <c r="B1391" t="s">
        <v>1</v>
      </c>
      <c r="C1391" t="s">
        <v>1382</v>
      </c>
      <c r="D1391" t="s">
        <v>9</v>
      </c>
      <c r="E1391" t="str">
        <f t="shared" si="24"/>
        <v>832-7-H22-593-004</v>
      </c>
      <c r="F1391" t="str">
        <f>VLOOKUP(E1391,DWG_TITLES!A:B,2,FALSE)</f>
        <v>ACQUISITION SPECIFICATION - OILY WATER SEPARATOR</v>
      </c>
    </row>
    <row r="1392" spans="1:6" x14ac:dyDescent="0.25">
      <c r="A1392" s="1">
        <v>45072</v>
      </c>
      <c r="B1392" t="s">
        <v>5</v>
      </c>
      <c r="C1392" t="s">
        <v>1383</v>
      </c>
      <c r="D1392" t="s">
        <v>9</v>
      </c>
      <c r="E1392" t="str">
        <f t="shared" si="24"/>
        <v>832-7-H22-593-005</v>
      </c>
      <c r="F1392" t="str">
        <f>VLOOKUP(E1392,DWG_TITLES!A:B,2,FALSE)</f>
        <v>TECHNICAL BID EVALUATION - SEWAGE TREATMENT PLANT</v>
      </c>
    </row>
    <row r="1393" spans="1:6" x14ac:dyDescent="0.25">
      <c r="A1393" s="1">
        <v>45078</v>
      </c>
      <c r="B1393" t="s">
        <v>5</v>
      </c>
      <c r="C1393" t="s">
        <v>1384</v>
      </c>
      <c r="D1393" t="s">
        <v>9</v>
      </c>
      <c r="E1393" t="str">
        <f t="shared" si="24"/>
        <v>832-7-H22-593-005</v>
      </c>
      <c r="F1393" t="str">
        <f>VLOOKUP(E1393,DWG_TITLES!A:B,2,FALSE)</f>
        <v>TECHNICAL BID EVALUATION - SEWAGE TREATMENT PLANT</v>
      </c>
    </row>
    <row r="1394" spans="1:6" x14ac:dyDescent="0.25">
      <c r="A1394" s="1">
        <v>45050</v>
      </c>
      <c r="B1394" t="s">
        <v>1</v>
      </c>
      <c r="C1394" t="s">
        <v>1385</v>
      </c>
      <c r="D1394" t="s">
        <v>9</v>
      </c>
      <c r="E1394" t="str">
        <f t="shared" si="24"/>
        <v>832-7-H22-593-006</v>
      </c>
      <c r="F1394" t="str">
        <f>VLOOKUP(E1394,DWG_TITLES!A:B,2,FALSE)</f>
        <v>TECHNICAL BID EVALUATION - GARBAGE COMPACTOR</v>
      </c>
    </row>
    <row r="1395" spans="1:6" x14ac:dyDescent="0.25">
      <c r="A1395" s="1">
        <v>45057</v>
      </c>
      <c r="B1395" t="s">
        <v>1</v>
      </c>
      <c r="C1395" t="s">
        <v>1386</v>
      </c>
      <c r="D1395" t="s">
        <v>9</v>
      </c>
      <c r="E1395" t="str">
        <f t="shared" si="24"/>
        <v>832-7-H22-593-006</v>
      </c>
      <c r="F1395" t="str">
        <f>VLOOKUP(E1395,DWG_TITLES!A:B,2,FALSE)</f>
        <v>TECHNICAL BID EVALUATION - GARBAGE COMPACTOR</v>
      </c>
    </row>
    <row r="1396" spans="1:6" x14ac:dyDescent="0.25">
      <c r="A1396" s="1">
        <v>45042</v>
      </c>
      <c r="B1396" t="s">
        <v>1</v>
      </c>
      <c r="C1396" t="s">
        <v>1387</v>
      </c>
      <c r="D1396" t="s">
        <v>9</v>
      </c>
      <c r="E1396" t="str">
        <f t="shared" si="24"/>
        <v>832-7-H22-593-007</v>
      </c>
      <c r="F1396" t="str">
        <f>VLOOKUP(E1396,DWG_TITLES!A:B,2,FALSE)</f>
        <v>TECHNICAL BID EVALUATION - INCINERATOR</v>
      </c>
    </row>
    <row r="1397" spans="1:6" x14ac:dyDescent="0.25">
      <c r="A1397" s="1">
        <v>45044</v>
      </c>
      <c r="B1397" t="s">
        <v>1</v>
      </c>
      <c r="C1397" t="s">
        <v>1388</v>
      </c>
      <c r="D1397" t="s">
        <v>9</v>
      </c>
      <c r="E1397" t="str">
        <f t="shared" si="24"/>
        <v>832-7-H22-593-007</v>
      </c>
      <c r="F1397" t="str">
        <f>VLOOKUP(E1397,DWG_TITLES!A:B,2,FALSE)</f>
        <v>TECHNICAL BID EVALUATION - INCINERATOR</v>
      </c>
    </row>
    <row r="1398" spans="1:6" x14ac:dyDescent="0.25">
      <c r="A1398" s="1">
        <v>45013</v>
      </c>
      <c r="B1398" t="s">
        <v>1</v>
      </c>
      <c r="C1398" t="s">
        <v>1389</v>
      </c>
      <c r="D1398" t="s">
        <v>9</v>
      </c>
      <c r="E1398" t="str">
        <f t="shared" si="24"/>
        <v>832-7-H22-593-008</v>
      </c>
      <c r="F1398" t="str">
        <f>VLOOKUP(E1398,DWG_TITLES!A:B,2,FALSE)</f>
        <v>TECHNICAL BID EVALUATION - OILY WATER SEPARATOR</v>
      </c>
    </row>
    <row r="1399" spans="1:6" x14ac:dyDescent="0.25">
      <c r="A1399" s="1">
        <v>45022</v>
      </c>
      <c r="B1399" t="s">
        <v>1</v>
      </c>
      <c r="C1399" t="s">
        <v>1390</v>
      </c>
      <c r="D1399" t="s">
        <v>9</v>
      </c>
      <c r="E1399" t="str">
        <f t="shared" si="24"/>
        <v>832-7-H22-593-008</v>
      </c>
      <c r="F1399" t="str">
        <f>VLOOKUP(E1399,DWG_TITLES!A:B,2,FALSE)</f>
        <v>TECHNICAL BID EVALUATION - OILY WATER SEPARATOR</v>
      </c>
    </row>
    <row r="1400" spans="1:6" x14ac:dyDescent="0.25">
      <c r="A1400" s="1">
        <v>45035</v>
      </c>
      <c r="B1400" t="s">
        <v>1</v>
      </c>
      <c r="C1400" t="s">
        <v>1391</v>
      </c>
      <c r="D1400" t="s">
        <v>9</v>
      </c>
      <c r="E1400" t="str">
        <f t="shared" si="24"/>
        <v>832-7-H22-593-008</v>
      </c>
      <c r="F1400" t="str">
        <f>VLOOKUP(E1400,DWG_TITLES!A:B,2,FALSE)</f>
        <v>TECHNICAL BID EVALUATION - OILY WATER SEPARATOR</v>
      </c>
    </row>
    <row r="1401" spans="1:6" x14ac:dyDescent="0.25">
      <c r="A1401" s="1">
        <v>45044</v>
      </c>
      <c r="B1401" t="s">
        <v>1</v>
      </c>
      <c r="C1401" t="s">
        <v>1392</v>
      </c>
      <c r="D1401" t="s">
        <v>9</v>
      </c>
      <c r="E1401" t="str">
        <f t="shared" si="24"/>
        <v>832-7-H22-593-008</v>
      </c>
      <c r="F1401" t="str">
        <f>VLOOKUP(E1401,DWG_TITLES!A:B,2,FALSE)</f>
        <v>TECHNICAL BID EVALUATION - OILY WATER SEPARATOR</v>
      </c>
    </row>
    <row r="1402" spans="1:6" x14ac:dyDescent="0.25">
      <c r="A1402" s="1">
        <v>45000</v>
      </c>
      <c r="B1402" t="s">
        <v>6</v>
      </c>
      <c r="C1402" t="s">
        <v>1393</v>
      </c>
      <c r="D1402" t="s">
        <v>9</v>
      </c>
      <c r="E1402" t="str">
        <f t="shared" si="24"/>
        <v>832-7-H22-602-001</v>
      </c>
      <c r="F1402" t="str">
        <f>VLOOKUP(E1402,DWG_TITLES!A:B,2,FALSE)</f>
        <v>ACQUISITION SPECIFICATION - WALL PANELS, DIVISION, CEILINGS AND FLOORING</v>
      </c>
    </row>
    <row r="1403" spans="1:6" x14ac:dyDescent="0.25">
      <c r="A1403" s="1">
        <v>45068</v>
      </c>
      <c r="B1403" t="s">
        <v>6</v>
      </c>
      <c r="C1403" t="s">
        <v>1394</v>
      </c>
      <c r="D1403" t="s">
        <v>9</v>
      </c>
      <c r="E1403" t="str">
        <f t="shared" si="24"/>
        <v>832-7-H22-602-001</v>
      </c>
      <c r="F1403" t="str">
        <f>VLOOKUP(E1403,DWG_TITLES!A:B,2,FALSE)</f>
        <v>ACQUISITION SPECIFICATION - WALL PANELS, DIVISION, CEILINGS AND FLOORING</v>
      </c>
    </row>
    <row r="1404" spans="1:6" x14ac:dyDescent="0.25">
      <c r="A1404" s="1">
        <v>45236</v>
      </c>
      <c r="B1404" t="s">
        <v>6</v>
      </c>
      <c r="C1404" t="s">
        <v>1395</v>
      </c>
      <c r="D1404" t="s">
        <v>9</v>
      </c>
      <c r="E1404" t="str">
        <f t="shared" si="24"/>
        <v>832-7-H22-602-001</v>
      </c>
      <c r="F1404" t="str">
        <f>VLOOKUP(E1404,DWG_TITLES!A:B,2,FALSE)</f>
        <v>ACQUISITION SPECIFICATION - WALL PANELS, DIVISION, CEILINGS AND FLOORING</v>
      </c>
    </row>
    <row r="1405" spans="1:6" x14ac:dyDescent="0.25">
      <c r="A1405" s="1">
        <v>45163</v>
      </c>
      <c r="B1405" t="s">
        <v>6</v>
      </c>
      <c r="C1405" t="s">
        <v>1396</v>
      </c>
      <c r="D1405" t="s">
        <v>9</v>
      </c>
      <c r="E1405" t="str">
        <f t="shared" si="24"/>
        <v>832-7-H22-602-001</v>
      </c>
      <c r="F1405" t="str">
        <f>VLOOKUP(E1405,DWG_TITLES!A:B,2,FALSE)</f>
        <v>ACQUISITION SPECIFICATION - WALL PANELS, DIVISION, CEILINGS AND FLOORING</v>
      </c>
    </row>
    <row r="1406" spans="1:6" x14ac:dyDescent="0.25">
      <c r="A1406" s="1">
        <v>45453</v>
      </c>
      <c r="B1406" t="s">
        <v>6</v>
      </c>
      <c r="C1406" t="s">
        <v>1397</v>
      </c>
      <c r="D1406" t="s">
        <v>9</v>
      </c>
      <c r="E1406" t="str">
        <f t="shared" si="24"/>
        <v>832-7-H22-602-001</v>
      </c>
      <c r="F1406" t="str">
        <f>VLOOKUP(E1406,DWG_TITLES!A:B,2,FALSE)</f>
        <v>ACQUISITION SPECIFICATION - WALL PANELS, DIVISION, CEILINGS AND FLOORING</v>
      </c>
    </row>
    <row r="1407" spans="1:6" x14ac:dyDescent="0.25">
      <c r="A1407" s="1">
        <v>46043</v>
      </c>
      <c r="B1407" t="s">
        <v>6</v>
      </c>
      <c r="C1407" t="s">
        <v>1398</v>
      </c>
      <c r="D1407" t="s">
        <v>9</v>
      </c>
      <c r="E1407" t="str">
        <f t="shared" si="24"/>
        <v>832-7-H22-602-001</v>
      </c>
      <c r="F1407" t="str">
        <f>VLOOKUP(E1407,DWG_TITLES!A:B,2,FALSE)</f>
        <v>ACQUISITION SPECIFICATION - WALL PANELS, DIVISION, CEILINGS AND FLOORING</v>
      </c>
    </row>
    <row r="1408" spans="1:6" x14ac:dyDescent="0.25">
      <c r="A1408" s="1">
        <v>45000</v>
      </c>
      <c r="B1408" t="s">
        <v>6</v>
      </c>
      <c r="C1408" t="s">
        <v>1399</v>
      </c>
      <c r="D1408" t="s">
        <v>9</v>
      </c>
      <c r="E1408" t="str">
        <f t="shared" si="24"/>
        <v>832-7-H22-602-003</v>
      </c>
      <c r="F1408" t="str">
        <f>VLOOKUP(E1408,DWG_TITLES!A:B,2,FALSE)</f>
        <v>ACQUISITION SPECIFICATION - FURNITURES</v>
      </c>
    </row>
    <row r="1409" spans="1:6" x14ac:dyDescent="0.25">
      <c r="A1409" s="1">
        <v>45044</v>
      </c>
      <c r="B1409" t="s">
        <v>6</v>
      </c>
      <c r="C1409" t="s">
        <v>1400</v>
      </c>
      <c r="D1409" t="s">
        <v>9</v>
      </c>
      <c r="E1409" t="str">
        <f t="shared" si="24"/>
        <v>832-7-H22-602-003</v>
      </c>
      <c r="F1409" t="str">
        <f>VLOOKUP(E1409,DWG_TITLES!A:B,2,FALSE)</f>
        <v>ACQUISITION SPECIFICATION - FURNITURES</v>
      </c>
    </row>
    <row r="1410" spans="1:6" x14ac:dyDescent="0.25">
      <c r="A1410" s="1">
        <v>45071</v>
      </c>
      <c r="B1410" t="s">
        <v>6</v>
      </c>
      <c r="C1410" t="s">
        <v>1401</v>
      </c>
      <c r="D1410" t="s">
        <v>9</v>
      </c>
      <c r="E1410" t="str">
        <f t="shared" si="24"/>
        <v>832-7-H22-602-003</v>
      </c>
      <c r="F1410" t="str">
        <f>VLOOKUP(E1410,DWG_TITLES!A:B,2,FALSE)</f>
        <v>ACQUISITION SPECIFICATION - FURNITURES</v>
      </c>
    </row>
    <row r="1411" spans="1:6" x14ac:dyDescent="0.25">
      <c r="A1411" s="1">
        <v>45141</v>
      </c>
      <c r="B1411" t="s">
        <v>6</v>
      </c>
      <c r="C1411" t="s">
        <v>1402</v>
      </c>
      <c r="D1411" t="s">
        <v>9</v>
      </c>
      <c r="E1411" t="str">
        <f t="shared" si="24"/>
        <v>832-7-H22-602-003</v>
      </c>
      <c r="F1411" t="str">
        <f>VLOOKUP(E1411,DWG_TITLES!A:B,2,FALSE)</f>
        <v>ACQUISITION SPECIFICATION - FURNITURES</v>
      </c>
    </row>
    <row r="1412" spans="1:6" x14ac:dyDescent="0.25">
      <c r="A1412" s="1">
        <v>45141</v>
      </c>
      <c r="B1412" t="s">
        <v>6</v>
      </c>
      <c r="C1412" t="s">
        <v>1403</v>
      </c>
      <c r="D1412" t="s">
        <v>9</v>
      </c>
      <c r="E1412" t="str">
        <f t="shared" si="24"/>
        <v>832-7-H22-602-003</v>
      </c>
      <c r="F1412" t="str">
        <f>VLOOKUP(E1412,DWG_TITLES!A:B,2,FALSE)</f>
        <v>ACQUISITION SPECIFICATION - FURNITURES</v>
      </c>
    </row>
    <row r="1413" spans="1:6" x14ac:dyDescent="0.25">
      <c r="A1413" s="1">
        <v>45268</v>
      </c>
      <c r="B1413" t="s">
        <v>6</v>
      </c>
      <c r="C1413" t="s">
        <v>1404</v>
      </c>
      <c r="D1413" t="s">
        <v>9</v>
      </c>
      <c r="E1413" t="str">
        <f t="shared" si="24"/>
        <v>832-7-H22-602-003</v>
      </c>
      <c r="F1413" t="str">
        <f>VLOOKUP(E1413,DWG_TITLES!A:B,2,FALSE)</f>
        <v>ACQUISITION SPECIFICATION - FURNITURES</v>
      </c>
    </row>
    <row r="1414" spans="1:6" x14ac:dyDescent="0.25">
      <c r="A1414" s="1">
        <v>45456</v>
      </c>
      <c r="B1414" t="s">
        <v>6</v>
      </c>
      <c r="C1414" t="s">
        <v>1405</v>
      </c>
      <c r="D1414" t="s">
        <v>9</v>
      </c>
      <c r="E1414" t="str">
        <f t="shared" si="24"/>
        <v>832-7-H22-602-003</v>
      </c>
      <c r="F1414" t="str">
        <f>VLOOKUP(E1414,DWG_TITLES!A:B,2,FALSE)</f>
        <v>ACQUISITION SPECIFICATION - FURNITURES</v>
      </c>
    </row>
    <row r="1415" spans="1:6" x14ac:dyDescent="0.25">
      <c r="A1415" s="1">
        <v>45475</v>
      </c>
      <c r="B1415" t="s">
        <v>6</v>
      </c>
      <c r="C1415" t="s">
        <v>1406</v>
      </c>
      <c r="D1415" t="s">
        <v>9</v>
      </c>
      <c r="E1415" t="str">
        <f t="shared" si="24"/>
        <v>832-7-H22-602-003</v>
      </c>
      <c r="F1415" t="str">
        <f>VLOOKUP(E1415,DWG_TITLES!A:B,2,FALSE)</f>
        <v>ACQUISITION SPECIFICATION - FURNITURES</v>
      </c>
    </row>
    <row r="1416" spans="1:6" x14ac:dyDescent="0.25">
      <c r="A1416" s="1">
        <v>45484</v>
      </c>
      <c r="B1416" t="s">
        <v>6</v>
      </c>
      <c r="C1416" t="s">
        <v>1407</v>
      </c>
      <c r="D1416" t="s">
        <v>9</v>
      </c>
      <c r="E1416" t="str">
        <f t="shared" si="24"/>
        <v>832-7-H22-602-003</v>
      </c>
      <c r="F1416" t="str">
        <f>VLOOKUP(E1416,DWG_TITLES!A:B,2,FALSE)</f>
        <v>ACQUISITION SPECIFICATION - FURNITURES</v>
      </c>
    </row>
    <row r="1417" spans="1:6" x14ac:dyDescent="0.25">
      <c r="A1417" s="1">
        <v>46042</v>
      </c>
      <c r="B1417" t="s">
        <v>6</v>
      </c>
      <c r="C1417" t="s">
        <v>1408</v>
      </c>
      <c r="D1417" t="s">
        <v>9</v>
      </c>
      <c r="E1417" t="str">
        <f t="shared" si="24"/>
        <v>832-7-H22-602-003</v>
      </c>
      <c r="F1417" t="str">
        <f>VLOOKUP(E1417,DWG_TITLES!A:B,2,FALSE)</f>
        <v>ACQUISITION SPECIFICATION - FURNITURES</v>
      </c>
    </row>
    <row r="1418" spans="1:6" x14ac:dyDescent="0.25">
      <c r="A1418" s="1">
        <v>46059</v>
      </c>
      <c r="B1418" t="s">
        <v>6</v>
      </c>
      <c r="C1418" t="s">
        <v>1409</v>
      </c>
      <c r="D1418" t="s">
        <v>9</v>
      </c>
      <c r="E1418" t="str">
        <f t="shared" si="24"/>
        <v>832-7-H22-602-003</v>
      </c>
      <c r="F1418" t="str">
        <f>VLOOKUP(E1418,DWG_TITLES!A:B,2,FALSE)</f>
        <v>ACQUISITION SPECIFICATION - FURNITURES</v>
      </c>
    </row>
    <row r="1419" spans="1:6" x14ac:dyDescent="0.25">
      <c r="A1419" s="1">
        <v>46120</v>
      </c>
      <c r="B1419" t="s">
        <v>6</v>
      </c>
      <c r="C1419" t="s">
        <v>1410</v>
      </c>
      <c r="D1419" t="s">
        <v>9</v>
      </c>
      <c r="E1419" t="str">
        <f t="shared" si="24"/>
        <v>832-7-H22-602-003</v>
      </c>
      <c r="F1419" t="str">
        <f>VLOOKUP(E1419,DWG_TITLES!A:B,2,FALSE)</f>
        <v>ACQUISITION SPECIFICATION - FURNITURES</v>
      </c>
    </row>
    <row r="1420" spans="1:6" x14ac:dyDescent="0.25">
      <c r="A1420" s="1">
        <v>46139</v>
      </c>
      <c r="B1420" t="s">
        <v>6</v>
      </c>
      <c r="C1420" t="s">
        <v>13735</v>
      </c>
      <c r="D1420" t="s">
        <v>9</v>
      </c>
      <c r="E1420" t="str">
        <f t="shared" si="24"/>
        <v>832-7-H22-602-005</v>
      </c>
      <c r="F1420" t="str">
        <f>VLOOKUP(E1420,DWG_TITLES!A:B,2,FALSE)</f>
        <v>TPS – X-Ray Room Radiation Shielding</v>
      </c>
    </row>
    <row r="1421" spans="1:6" x14ac:dyDescent="0.25">
      <c r="A1421" s="1">
        <v>45020</v>
      </c>
      <c r="B1421" t="s">
        <v>1</v>
      </c>
      <c r="C1421" t="s">
        <v>1411</v>
      </c>
      <c r="D1421" t="s">
        <v>9</v>
      </c>
      <c r="E1421" t="str">
        <f t="shared" si="24"/>
        <v>832-7-H22-603-001</v>
      </c>
      <c r="F1421" t="str">
        <f>VLOOKUP(E1421,DWG_TITLES!A:B,2,FALSE)</f>
        <v>ACQUISITION SPECIFICATION - REMOTE DRAUGHT GAUGING SYSTEM</v>
      </c>
    </row>
    <row r="1422" spans="1:6" x14ac:dyDescent="0.25">
      <c r="A1422" s="1">
        <v>45069</v>
      </c>
      <c r="B1422" t="s">
        <v>1</v>
      </c>
      <c r="C1422" t="s">
        <v>1412</v>
      </c>
      <c r="D1422" t="s">
        <v>9</v>
      </c>
      <c r="E1422" t="str">
        <f t="shared" si="24"/>
        <v>832-7-H22-603-001</v>
      </c>
      <c r="F1422" t="str">
        <f>VLOOKUP(E1422,DWG_TITLES!A:B,2,FALSE)</f>
        <v>ACQUISITION SPECIFICATION - REMOTE DRAUGHT GAUGING SYSTEM</v>
      </c>
    </row>
    <row r="1423" spans="1:6" x14ac:dyDescent="0.25">
      <c r="A1423" s="1">
        <v>45113</v>
      </c>
      <c r="B1423" t="s">
        <v>1</v>
      </c>
      <c r="C1423" t="s">
        <v>1413</v>
      </c>
      <c r="D1423" t="s">
        <v>9</v>
      </c>
      <c r="E1423" t="str">
        <f t="shared" si="24"/>
        <v>832-7-H22-603-001</v>
      </c>
      <c r="F1423" t="str">
        <f>VLOOKUP(E1423,DWG_TITLES!A:B,2,FALSE)</f>
        <v>ACQUISITION SPECIFICATION - REMOTE DRAUGHT GAUGING SYSTEM</v>
      </c>
    </row>
    <row r="1424" spans="1:6" x14ac:dyDescent="0.25">
      <c r="A1424" s="1">
        <v>45124</v>
      </c>
      <c r="B1424" t="s">
        <v>1</v>
      </c>
      <c r="C1424" t="s">
        <v>1414</v>
      </c>
      <c r="D1424" t="s">
        <v>9</v>
      </c>
      <c r="E1424" t="str">
        <f t="shared" si="24"/>
        <v>832-7-H22-603-001</v>
      </c>
      <c r="F1424" t="str">
        <f>VLOOKUP(E1424,DWG_TITLES!A:B,2,FALSE)</f>
        <v>ACQUISITION SPECIFICATION - REMOTE DRAUGHT GAUGING SYSTEM</v>
      </c>
    </row>
    <row r="1425" spans="1:6" x14ac:dyDescent="0.25">
      <c r="A1425" s="1">
        <v>45170</v>
      </c>
      <c r="B1425" t="s">
        <v>1</v>
      </c>
      <c r="C1425" t="s">
        <v>1415</v>
      </c>
      <c r="D1425" t="s">
        <v>9</v>
      </c>
      <c r="E1425" t="str">
        <f t="shared" si="24"/>
        <v>832-7-H22-603-002</v>
      </c>
      <c r="F1425" t="str">
        <f>VLOOKUP(E1425,DWG_TITLES!A:B,2,FALSE)</f>
        <v>TECHNICAL BID EVALUATION - REMOTE DRAUGHT GAUGING SYSTEM</v>
      </c>
    </row>
    <row r="1426" spans="1:6" x14ac:dyDescent="0.25">
      <c r="A1426" s="1">
        <v>45181</v>
      </c>
      <c r="B1426" t="s">
        <v>1</v>
      </c>
      <c r="C1426" t="s">
        <v>1416</v>
      </c>
      <c r="D1426" t="s">
        <v>9</v>
      </c>
      <c r="E1426" t="str">
        <f t="shared" ref="E1426:E1489" si="25">LEFT(C1426,17)</f>
        <v>832-7-H22-603-002</v>
      </c>
      <c r="F1426" t="str">
        <f>VLOOKUP(E1426,DWG_TITLES!A:B,2,FALSE)</f>
        <v>TECHNICAL BID EVALUATION - REMOTE DRAUGHT GAUGING SYSTEM</v>
      </c>
    </row>
    <row r="1427" spans="1:6" x14ac:dyDescent="0.25">
      <c r="A1427" s="1">
        <v>45218</v>
      </c>
      <c r="B1427" t="s">
        <v>1</v>
      </c>
      <c r="C1427" t="s">
        <v>1417</v>
      </c>
      <c r="D1427" t="s">
        <v>9</v>
      </c>
      <c r="E1427" t="str">
        <f t="shared" si="25"/>
        <v>832-7-H22-603-002</v>
      </c>
      <c r="F1427" t="str">
        <f>VLOOKUP(E1427,DWG_TITLES!A:B,2,FALSE)</f>
        <v>TECHNICAL BID EVALUATION - REMOTE DRAUGHT GAUGING SYSTEM</v>
      </c>
    </row>
    <row r="1428" spans="1:6" x14ac:dyDescent="0.25">
      <c r="A1428" s="1">
        <v>44966</v>
      </c>
      <c r="B1428" t="s">
        <v>1</v>
      </c>
      <c r="C1428" t="s">
        <v>1418</v>
      </c>
      <c r="D1428" t="s">
        <v>9</v>
      </c>
      <c r="E1428" t="str">
        <f t="shared" si="25"/>
        <v>832-7-H22-623-001</v>
      </c>
      <c r="F1428" t="str">
        <f>VLOOKUP(E1428,DWG_TITLES!A:B,2,FALSE)</f>
        <v>ACQUISITION SPECIFICATION - EMBARKATION LADDER</v>
      </c>
    </row>
    <row r="1429" spans="1:6" x14ac:dyDescent="0.25">
      <c r="A1429" s="1">
        <v>44985</v>
      </c>
      <c r="B1429" t="s">
        <v>1</v>
      </c>
      <c r="C1429" t="s">
        <v>1419</v>
      </c>
      <c r="D1429" t="s">
        <v>9</v>
      </c>
      <c r="E1429" t="str">
        <f t="shared" si="25"/>
        <v>832-7-H22-623-001</v>
      </c>
      <c r="F1429" t="str">
        <f>VLOOKUP(E1429,DWG_TITLES!A:B,2,FALSE)</f>
        <v>ACQUISITION SPECIFICATION - EMBARKATION LADDER</v>
      </c>
    </row>
    <row r="1430" spans="1:6" x14ac:dyDescent="0.25">
      <c r="A1430" s="1">
        <v>44988</v>
      </c>
      <c r="B1430" t="s">
        <v>1</v>
      </c>
      <c r="C1430" t="s">
        <v>1420</v>
      </c>
      <c r="D1430" t="s">
        <v>9</v>
      </c>
      <c r="E1430" t="str">
        <f t="shared" si="25"/>
        <v>832-7-H22-623-001</v>
      </c>
      <c r="F1430" t="str">
        <f>VLOOKUP(E1430,DWG_TITLES!A:B,2,FALSE)</f>
        <v>ACQUISITION SPECIFICATION - EMBARKATION LADDER</v>
      </c>
    </row>
    <row r="1431" spans="1:6" x14ac:dyDescent="0.25">
      <c r="A1431" s="1">
        <v>45181</v>
      </c>
      <c r="B1431" t="s">
        <v>1</v>
      </c>
      <c r="C1431" t="s">
        <v>1421</v>
      </c>
      <c r="D1431" t="s">
        <v>9</v>
      </c>
      <c r="E1431" t="str">
        <f t="shared" si="25"/>
        <v>832-7-H22-623-001</v>
      </c>
      <c r="F1431" t="str">
        <f>VLOOKUP(E1431,DWG_TITLES!A:B,2,FALSE)</f>
        <v>ACQUISITION SPECIFICATION - EMBARKATION LADDER</v>
      </c>
    </row>
    <row r="1432" spans="1:6" x14ac:dyDescent="0.25">
      <c r="A1432" s="1">
        <v>44951</v>
      </c>
      <c r="B1432" t="s">
        <v>1</v>
      </c>
      <c r="C1432" t="s">
        <v>1422</v>
      </c>
      <c r="D1432" t="s">
        <v>9</v>
      </c>
      <c r="E1432" t="str">
        <f t="shared" si="25"/>
        <v>832-7-H22-623-002</v>
      </c>
      <c r="F1432" t="str">
        <f>VLOOKUP(E1432,DWG_TITLES!A:B,2,FALSE)</f>
        <v>ACQUISITION SPECIFICATION - PILOT LADDER</v>
      </c>
    </row>
    <row r="1433" spans="1:6" x14ac:dyDescent="0.25">
      <c r="A1433" s="1">
        <v>44973</v>
      </c>
      <c r="B1433" t="s">
        <v>1</v>
      </c>
      <c r="C1433" t="s">
        <v>1423</v>
      </c>
      <c r="D1433" t="s">
        <v>9</v>
      </c>
      <c r="E1433" t="str">
        <f t="shared" si="25"/>
        <v>832-7-H22-623-002</v>
      </c>
      <c r="F1433" t="str">
        <f>VLOOKUP(E1433,DWG_TITLES!A:B,2,FALSE)</f>
        <v>ACQUISITION SPECIFICATION - PILOT LADDER</v>
      </c>
    </row>
    <row r="1434" spans="1:6" x14ac:dyDescent="0.25">
      <c r="A1434" s="1">
        <v>44980</v>
      </c>
      <c r="B1434" t="s">
        <v>1</v>
      </c>
      <c r="C1434" t="s">
        <v>1424</v>
      </c>
      <c r="D1434" t="s">
        <v>9</v>
      </c>
      <c r="E1434" t="str">
        <f t="shared" si="25"/>
        <v>832-7-H22-623-002</v>
      </c>
      <c r="F1434" t="str">
        <f>VLOOKUP(E1434,DWG_TITLES!A:B,2,FALSE)</f>
        <v>ACQUISITION SPECIFICATION - PILOT LADDER</v>
      </c>
    </row>
    <row r="1435" spans="1:6" x14ac:dyDescent="0.25">
      <c r="A1435" s="1">
        <v>44933</v>
      </c>
      <c r="B1435" t="s">
        <v>1</v>
      </c>
      <c r="C1435" t="s">
        <v>1425</v>
      </c>
      <c r="D1435" t="s">
        <v>9</v>
      </c>
      <c r="E1435" t="str">
        <f t="shared" si="25"/>
        <v>832-7-H22-623-003</v>
      </c>
      <c r="F1435" t="str">
        <f>VLOOKUP(E1435,DWG_TITLES!A:B,2,FALSE)</f>
        <v>ACQUISITION SPECIFICATION - ACCOMMODATION LADDER</v>
      </c>
    </row>
    <row r="1436" spans="1:6" x14ac:dyDescent="0.25">
      <c r="A1436" s="1">
        <v>44985</v>
      </c>
      <c r="B1436" t="s">
        <v>1</v>
      </c>
      <c r="C1436" t="s">
        <v>1426</v>
      </c>
      <c r="D1436" t="s">
        <v>9</v>
      </c>
      <c r="E1436" t="str">
        <f t="shared" si="25"/>
        <v>832-7-H22-623-003</v>
      </c>
      <c r="F1436" t="str">
        <f>VLOOKUP(E1436,DWG_TITLES!A:B,2,FALSE)</f>
        <v>ACQUISITION SPECIFICATION - ACCOMMODATION LADDER</v>
      </c>
    </row>
    <row r="1437" spans="1:6" x14ac:dyDescent="0.25">
      <c r="A1437" s="1">
        <v>44988</v>
      </c>
      <c r="B1437" t="s">
        <v>1</v>
      </c>
      <c r="C1437" t="s">
        <v>1427</v>
      </c>
      <c r="D1437" t="s">
        <v>9</v>
      </c>
      <c r="E1437" t="str">
        <f t="shared" si="25"/>
        <v>832-7-H22-623-003</v>
      </c>
      <c r="F1437" t="str">
        <f>VLOOKUP(E1437,DWG_TITLES!A:B,2,FALSE)</f>
        <v>ACQUISITION SPECIFICATION - ACCOMMODATION LADDER</v>
      </c>
    </row>
    <row r="1438" spans="1:6" x14ac:dyDescent="0.25">
      <c r="A1438" s="1">
        <v>45035</v>
      </c>
      <c r="B1438" t="s">
        <v>1</v>
      </c>
      <c r="C1438" t="s">
        <v>1428</v>
      </c>
      <c r="D1438" t="s">
        <v>9</v>
      </c>
      <c r="E1438" t="str">
        <f t="shared" si="25"/>
        <v>832-7-H22-623-003</v>
      </c>
      <c r="F1438" t="str">
        <f>VLOOKUP(E1438,DWG_TITLES!A:B,2,FALSE)</f>
        <v>ACQUISITION SPECIFICATION - ACCOMMODATION LADDER</v>
      </c>
    </row>
    <row r="1439" spans="1:6" x14ac:dyDescent="0.25">
      <c r="A1439" s="1">
        <v>45233</v>
      </c>
      <c r="B1439" t="s">
        <v>1</v>
      </c>
      <c r="C1439" t="s">
        <v>1429</v>
      </c>
      <c r="D1439" t="s">
        <v>9</v>
      </c>
      <c r="E1439" t="str">
        <f t="shared" si="25"/>
        <v>832-7-H22-623-004</v>
      </c>
      <c r="F1439" t="str">
        <f>VLOOKUP(E1439,DWG_TITLES!A:B,2,FALSE)</f>
        <v>TECHNICAL BID EVALUATION - EMBARKATION LADDER</v>
      </c>
    </row>
    <row r="1440" spans="1:6" x14ac:dyDescent="0.25">
      <c r="A1440" s="1">
        <v>45224</v>
      </c>
      <c r="B1440" t="s">
        <v>1</v>
      </c>
      <c r="C1440" t="s">
        <v>1430</v>
      </c>
      <c r="D1440" t="s">
        <v>9</v>
      </c>
      <c r="E1440" t="str">
        <f t="shared" si="25"/>
        <v>832-7-H22-623-004</v>
      </c>
      <c r="F1440" t="str">
        <f>VLOOKUP(E1440,DWG_TITLES!A:B,2,FALSE)</f>
        <v>TECHNICAL BID EVALUATION - EMBARKATION LADDER</v>
      </c>
    </row>
    <row r="1441" spans="1:6" x14ac:dyDescent="0.25">
      <c r="A1441" s="1">
        <v>45072</v>
      </c>
      <c r="B1441" t="s">
        <v>1</v>
      </c>
      <c r="C1441" t="s">
        <v>1431</v>
      </c>
      <c r="D1441" t="s">
        <v>9</v>
      </c>
      <c r="E1441" t="str">
        <f t="shared" si="25"/>
        <v>832-7-H22-623-005</v>
      </c>
      <c r="F1441" t="str">
        <f>VLOOKUP(E1441,DWG_TITLES!A:B,2,FALSE)</f>
        <v>TECHNICAL BID EVALUATION - PILOT LADDER</v>
      </c>
    </row>
    <row r="1442" spans="1:6" x14ac:dyDescent="0.25">
      <c r="A1442" s="1">
        <v>45099</v>
      </c>
      <c r="B1442" t="s">
        <v>1</v>
      </c>
      <c r="C1442" t="s">
        <v>1432</v>
      </c>
      <c r="D1442" t="s">
        <v>9</v>
      </c>
      <c r="E1442" t="str">
        <f t="shared" si="25"/>
        <v>832-7-H22-623-005</v>
      </c>
      <c r="F1442" t="str">
        <f>VLOOKUP(E1442,DWG_TITLES!A:B,2,FALSE)</f>
        <v>TECHNICAL BID EVALUATION - PILOT LADDER</v>
      </c>
    </row>
    <row r="1443" spans="1:6" x14ac:dyDescent="0.25">
      <c r="A1443" s="1">
        <v>45162</v>
      </c>
      <c r="B1443" t="s">
        <v>1</v>
      </c>
      <c r="C1443" t="s">
        <v>1433</v>
      </c>
      <c r="D1443" t="s">
        <v>9</v>
      </c>
      <c r="E1443" t="str">
        <f t="shared" si="25"/>
        <v>832-7-H22-623-006</v>
      </c>
      <c r="F1443" t="str">
        <f>VLOOKUP(E1443,DWG_TITLES!A:B,2,FALSE)</f>
        <v>TECHNICAL BID EVALUATION - ACCOMMODATION LADDER</v>
      </c>
    </row>
    <row r="1444" spans="1:6" x14ac:dyDescent="0.25">
      <c r="A1444" s="1">
        <v>45171</v>
      </c>
      <c r="B1444" t="s">
        <v>1</v>
      </c>
      <c r="C1444" t="s">
        <v>1434</v>
      </c>
      <c r="D1444" t="s">
        <v>9</v>
      </c>
      <c r="E1444" t="str">
        <f t="shared" si="25"/>
        <v>832-7-H22-623-006</v>
      </c>
      <c r="F1444" t="str">
        <f>VLOOKUP(E1444,DWG_TITLES!A:B,2,FALSE)</f>
        <v>TECHNICAL BID EVALUATION - ACCOMMODATION LADDER</v>
      </c>
    </row>
    <row r="1445" spans="1:6" x14ac:dyDescent="0.25">
      <c r="A1445" s="1">
        <v>44964</v>
      </c>
      <c r="B1445" t="s">
        <v>2</v>
      </c>
      <c r="C1445" t="s">
        <v>1435</v>
      </c>
      <c r="D1445" t="s">
        <v>9</v>
      </c>
      <c r="E1445" t="str">
        <f t="shared" si="25"/>
        <v>832-7-H22-625-001</v>
      </c>
      <c r="F1445" t="str">
        <f>VLOOKUP(E1445,DWG_TITLES!A:B,2,FALSE)</f>
        <v>ACQUISITION SPECIFICATION - WINDOWS &amp; PORTLIGHTS</v>
      </c>
    </row>
    <row r="1446" spans="1:6" x14ac:dyDescent="0.25">
      <c r="A1446" s="1">
        <v>44973</v>
      </c>
      <c r="B1446" t="s">
        <v>2</v>
      </c>
      <c r="C1446" t="s">
        <v>1436</v>
      </c>
      <c r="D1446" t="s">
        <v>9</v>
      </c>
      <c r="E1446" t="str">
        <f t="shared" si="25"/>
        <v>832-7-H22-625-001</v>
      </c>
      <c r="F1446" t="str">
        <f>VLOOKUP(E1446,DWG_TITLES!A:B,2,FALSE)</f>
        <v>ACQUISITION SPECIFICATION - WINDOWS &amp; PORTLIGHTS</v>
      </c>
    </row>
    <row r="1447" spans="1:6" x14ac:dyDescent="0.25">
      <c r="A1447" s="1">
        <v>45000</v>
      </c>
      <c r="B1447" t="s">
        <v>2</v>
      </c>
      <c r="C1447" t="s">
        <v>1437</v>
      </c>
      <c r="D1447" t="s">
        <v>9</v>
      </c>
      <c r="E1447" t="str">
        <f t="shared" si="25"/>
        <v>832-7-H22-625-001</v>
      </c>
      <c r="F1447" t="str">
        <f>VLOOKUP(E1447,DWG_TITLES!A:B,2,FALSE)</f>
        <v>ACQUISITION SPECIFICATION - WINDOWS &amp; PORTLIGHTS</v>
      </c>
    </row>
    <row r="1448" spans="1:6" x14ac:dyDescent="0.25">
      <c r="A1448" s="1">
        <v>45258</v>
      </c>
      <c r="B1448" t="s">
        <v>2</v>
      </c>
      <c r="C1448" t="s">
        <v>1438</v>
      </c>
      <c r="D1448" t="s">
        <v>9</v>
      </c>
      <c r="E1448" t="str">
        <f t="shared" si="25"/>
        <v>832-7-H22-625-001</v>
      </c>
      <c r="F1448" t="str">
        <f>VLOOKUP(E1448,DWG_TITLES!A:B,2,FALSE)</f>
        <v>ACQUISITION SPECIFICATION - WINDOWS &amp; PORTLIGHTS</v>
      </c>
    </row>
    <row r="1449" spans="1:6" x14ac:dyDescent="0.25">
      <c r="A1449" s="1">
        <v>45855</v>
      </c>
      <c r="B1449" t="s">
        <v>2</v>
      </c>
      <c r="C1449" t="s">
        <v>1439</v>
      </c>
      <c r="D1449" t="s">
        <v>9</v>
      </c>
      <c r="E1449" t="str">
        <f t="shared" si="25"/>
        <v>832-7-H22-625-001</v>
      </c>
      <c r="F1449" t="str">
        <f>VLOOKUP(E1449,DWG_TITLES!A:B,2,FALSE)</f>
        <v>ACQUISITION SPECIFICATION - WINDOWS &amp; PORTLIGHTS</v>
      </c>
    </row>
    <row r="1450" spans="1:6" x14ac:dyDescent="0.25">
      <c r="A1450" s="1">
        <v>44967</v>
      </c>
      <c r="B1450" t="s">
        <v>6</v>
      </c>
      <c r="C1450" t="s">
        <v>1440</v>
      </c>
      <c r="D1450" t="s">
        <v>9</v>
      </c>
      <c r="E1450" t="str">
        <f t="shared" si="25"/>
        <v>832-7-H22-625-002</v>
      </c>
      <c r="F1450" t="str">
        <f>VLOOKUP(E1450,DWG_TITLES!A:B,2,FALSE)</f>
        <v>ACQUISITION SPECIFICATION - SUNSCREEN</v>
      </c>
    </row>
    <row r="1451" spans="1:6" x14ac:dyDescent="0.25">
      <c r="A1451" s="1">
        <v>44974</v>
      </c>
      <c r="B1451" t="s">
        <v>6</v>
      </c>
      <c r="C1451" t="s">
        <v>1441</v>
      </c>
      <c r="D1451" t="s">
        <v>9</v>
      </c>
      <c r="E1451" t="str">
        <f t="shared" si="25"/>
        <v>832-7-H22-625-002</v>
      </c>
      <c r="F1451" t="str">
        <f>VLOOKUP(E1451,DWG_TITLES!A:B,2,FALSE)</f>
        <v>ACQUISITION SPECIFICATION - SUNSCREEN</v>
      </c>
    </row>
    <row r="1452" spans="1:6" x14ac:dyDescent="0.25">
      <c r="A1452" s="1">
        <v>44994</v>
      </c>
      <c r="B1452" t="s">
        <v>1</v>
      </c>
      <c r="C1452" t="s">
        <v>1442</v>
      </c>
      <c r="D1452" t="s">
        <v>9</v>
      </c>
      <c r="E1452" t="str">
        <f t="shared" si="25"/>
        <v>832-7-H22-625-003</v>
      </c>
      <c r="F1452" t="str">
        <f>VLOOKUP(E1452,DWG_TITLES!A:B,2,FALSE)</f>
        <v>ACQUISITION SPECIFICATION - WINDOW WIPER AND WASHER</v>
      </c>
    </row>
    <row r="1453" spans="1:6" x14ac:dyDescent="0.25">
      <c r="A1453" s="1">
        <v>45258</v>
      </c>
      <c r="B1453" t="s">
        <v>1</v>
      </c>
      <c r="C1453" t="s">
        <v>1443</v>
      </c>
      <c r="D1453" t="s">
        <v>9</v>
      </c>
      <c r="E1453" t="str">
        <f t="shared" si="25"/>
        <v>832-7-H22-625-003</v>
      </c>
      <c r="F1453" t="str">
        <f>VLOOKUP(E1453,DWG_TITLES!A:B,2,FALSE)</f>
        <v>ACQUISITION SPECIFICATION - WINDOW WIPER AND WASHER</v>
      </c>
    </row>
    <row r="1454" spans="1:6" x14ac:dyDescent="0.25">
      <c r="A1454" s="1">
        <v>45329</v>
      </c>
      <c r="B1454" t="s">
        <v>1</v>
      </c>
      <c r="C1454" t="s">
        <v>1444</v>
      </c>
      <c r="D1454" t="s">
        <v>9</v>
      </c>
      <c r="E1454" t="str">
        <f t="shared" si="25"/>
        <v>832-7-H22-625-004</v>
      </c>
      <c r="F1454" t="str">
        <f>VLOOKUP(E1454,DWG_TITLES!A:B,2,FALSE)</f>
        <v>TECHNICAL BID EVALUATION - WINDOWS &amp; PORTLIGHTS</v>
      </c>
    </row>
    <row r="1455" spans="1:6" x14ac:dyDescent="0.25">
      <c r="A1455" s="1">
        <v>45344</v>
      </c>
      <c r="B1455" t="s">
        <v>1</v>
      </c>
      <c r="C1455" t="s">
        <v>1445</v>
      </c>
      <c r="D1455" t="s">
        <v>9</v>
      </c>
      <c r="E1455" t="str">
        <f t="shared" si="25"/>
        <v>832-7-H22-625-004</v>
      </c>
      <c r="F1455" t="str">
        <f>VLOOKUP(E1455,DWG_TITLES!A:B,2,FALSE)</f>
        <v>TECHNICAL BID EVALUATION - WINDOWS &amp; PORTLIGHTS</v>
      </c>
    </row>
    <row r="1456" spans="1:6" x14ac:dyDescent="0.25">
      <c r="A1456" s="1">
        <v>45064</v>
      </c>
      <c r="B1456" t="s">
        <v>6</v>
      </c>
      <c r="C1456" t="s">
        <v>1446</v>
      </c>
      <c r="D1456" t="s">
        <v>9</v>
      </c>
      <c r="E1456" t="str">
        <f t="shared" si="25"/>
        <v>832-7-H22-625-005</v>
      </c>
      <c r="F1456" t="str">
        <f>VLOOKUP(E1456,DWG_TITLES!A:B,2,FALSE)</f>
        <v>TECHNICAL BID EVALUATION - SUNSCREEN</v>
      </c>
    </row>
    <row r="1457" spans="1:6" x14ac:dyDescent="0.25">
      <c r="A1457" s="1">
        <v>45323</v>
      </c>
      <c r="B1457" t="s">
        <v>1</v>
      </c>
      <c r="C1457" t="s">
        <v>1447</v>
      </c>
      <c r="D1457" t="s">
        <v>9</v>
      </c>
      <c r="E1457" t="str">
        <f t="shared" si="25"/>
        <v>832-7-H22-625-006</v>
      </c>
      <c r="F1457" t="str">
        <f>VLOOKUP(E1457,DWG_TITLES!A:B,2,FALSE)</f>
        <v>TECHNICAL BID EVALUATION - WINDOW WIPER AND WASHER</v>
      </c>
    </row>
    <row r="1458" spans="1:6" x14ac:dyDescent="0.25">
      <c r="A1458" s="1">
        <v>45055</v>
      </c>
      <c r="B1458" t="s">
        <v>0</v>
      </c>
      <c r="C1458" t="s">
        <v>1448</v>
      </c>
      <c r="D1458" t="s">
        <v>9</v>
      </c>
      <c r="E1458" t="str">
        <f t="shared" si="25"/>
        <v>832-7-H22-627-001</v>
      </c>
      <c r="F1458" t="str">
        <f>VLOOKUP(E1458,DWG_TITLES!A:B,2,FALSE)</f>
        <v>CANCELADO - PROCUREMENT SPECIFICATION - AFT CARGO DOOR</v>
      </c>
    </row>
    <row r="1459" spans="1:6" x14ac:dyDescent="0.25">
      <c r="A1459" s="1">
        <v>44929</v>
      </c>
      <c r="B1459" t="s">
        <v>6</v>
      </c>
      <c r="C1459" t="s">
        <v>1449</v>
      </c>
      <c r="D1459" t="s">
        <v>9</v>
      </c>
      <c r="E1459" t="str">
        <f t="shared" si="25"/>
        <v>832-7-H22-631-001</v>
      </c>
      <c r="F1459" t="str">
        <f>VLOOKUP(E1459,DWG_TITLES!A:B,2,FALSE)</f>
        <v>ACQUISITION SPECIFICATION - PAINTS</v>
      </c>
    </row>
    <row r="1460" spans="1:6" x14ac:dyDescent="0.25">
      <c r="A1460" s="1">
        <v>44951</v>
      </c>
      <c r="B1460" t="s">
        <v>6</v>
      </c>
      <c r="C1460" t="s">
        <v>1450</v>
      </c>
      <c r="D1460" t="s">
        <v>9</v>
      </c>
      <c r="E1460" t="str">
        <f t="shared" si="25"/>
        <v>832-7-H22-631-001</v>
      </c>
      <c r="F1460" t="str">
        <f>VLOOKUP(E1460,DWG_TITLES!A:B,2,FALSE)</f>
        <v>ACQUISITION SPECIFICATION - PAINTS</v>
      </c>
    </row>
    <row r="1461" spans="1:6" x14ac:dyDescent="0.25">
      <c r="A1461" s="1">
        <v>44959</v>
      </c>
      <c r="B1461" t="s">
        <v>6</v>
      </c>
      <c r="C1461" t="s">
        <v>1451</v>
      </c>
      <c r="D1461" t="s">
        <v>9</v>
      </c>
      <c r="E1461" t="str">
        <f t="shared" si="25"/>
        <v>832-7-H22-631-001</v>
      </c>
      <c r="F1461" t="str">
        <f>VLOOKUP(E1461,DWG_TITLES!A:B,2,FALSE)</f>
        <v>ACQUISITION SPECIFICATION - PAINTS</v>
      </c>
    </row>
    <row r="1462" spans="1:6" x14ac:dyDescent="0.25">
      <c r="A1462" s="1">
        <v>44960</v>
      </c>
      <c r="B1462" t="s">
        <v>6</v>
      </c>
      <c r="C1462" t="s">
        <v>1452</v>
      </c>
      <c r="D1462" t="s">
        <v>9</v>
      </c>
      <c r="E1462" t="str">
        <f t="shared" si="25"/>
        <v>832-7-H22-631-001</v>
      </c>
      <c r="F1462" t="str">
        <f>VLOOKUP(E1462,DWG_TITLES!A:B,2,FALSE)</f>
        <v>ACQUISITION SPECIFICATION - PAINTS</v>
      </c>
    </row>
    <row r="1463" spans="1:6" x14ac:dyDescent="0.25">
      <c r="A1463" s="1">
        <v>44993</v>
      </c>
      <c r="B1463" t="s">
        <v>6</v>
      </c>
      <c r="C1463" t="s">
        <v>1453</v>
      </c>
      <c r="D1463" t="s">
        <v>9</v>
      </c>
      <c r="E1463" t="str">
        <f t="shared" si="25"/>
        <v>832-7-H22-631-001</v>
      </c>
      <c r="F1463" t="str">
        <f>VLOOKUP(E1463,DWG_TITLES!A:B,2,FALSE)</f>
        <v>ACQUISITION SPECIFICATION - PAINTS</v>
      </c>
    </row>
    <row r="1464" spans="1:6" x14ac:dyDescent="0.25">
      <c r="A1464" s="1">
        <v>45044</v>
      </c>
      <c r="B1464" t="s">
        <v>6</v>
      </c>
      <c r="C1464" t="s">
        <v>1454</v>
      </c>
      <c r="D1464" t="s">
        <v>9</v>
      </c>
      <c r="E1464" t="str">
        <f t="shared" si="25"/>
        <v>832-7-H22-631-001</v>
      </c>
      <c r="F1464" t="str">
        <f>VLOOKUP(E1464,DWG_TITLES!A:B,2,FALSE)</f>
        <v>ACQUISITION SPECIFICATION - PAINTS</v>
      </c>
    </row>
    <row r="1465" spans="1:6" x14ac:dyDescent="0.25">
      <c r="A1465" s="1">
        <v>45322</v>
      </c>
      <c r="B1465" t="s">
        <v>6</v>
      </c>
      <c r="C1465" t="s">
        <v>1455</v>
      </c>
      <c r="D1465" t="s">
        <v>9</v>
      </c>
      <c r="E1465" t="str">
        <f t="shared" si="25"/>
        <v>832-7-H22-631-001</v>
      </c>
      <c r="F1465" t="str">
        <f>VLOOKUP(E1465,DWG_TITLES!A:B,2,FALSE)</f>
        <v>ACQUISITION SPECIFICATION - PAINTS</v>
      </c>
    </row>
    <row r="1466" spans="1:6" x14ac:dyDescent="0.25">
      <c r="A1466" s="1">
        <v>44980</v>
      </c>
      <c r="B1466" t="s">
        <v>6</v>
      </c>
      <c r="C1466" t="s">
        <v>1456</v>
      </c>
      <c r="D1466" t="s">
        <v>9</v>
      </c>
      <c r="E1466" t="str">
        <f t="shared" si="25"/>
        <v>832-7-H22-631-002</v>
      </c>
      <c r="F1466" t="str">
        <f>VLOOKUP(E1466,DWG_TITLES!A:B,2,FALSE)</f>
        <v>TECHNICAL BID EVALUATION - PAINTS</v>
      </c>
    </row>
    <row r="1467" spans="1:6" x14ac:dyDescent="0.25">
      <c r="A1467" s="1">
        <v>45022</v>
      </c>
      <c r="B1467" t="s">
        <v>6</v>
      </c>
      <c r="C1467" t="s">
        <v>1457</v>
      </c>
      <c r="D1467" t="s">
        <v>9</v>
      </c>
      <c r="E1467" t="str">
        <f t="shared" si="25"/>
        <v>832-7-H22-631-002</v>
      </c>
      <c r="F1467" t="str">
        <f>VLOOKUP(E1467,DWG_TITLES!A:B,2,FALSE)</f>
        <v>TECHNICAL BID EVALUATION - PAINTS</v>
      </c>
    </row>
    <row r="1468" spans="1:6" x14ac:dyDescent="0.25">
      <c r="A1468" s="1">
        <v>45030</v>
      </c>
      <c r="B1468" t="s">
        <v>6</v>
      </c>
      <c r="C1468" t="s">
        <v>1458</v>
      </c>
      <c r="D1468" t="s">
        <v>9</v>
      </c>
      <c r="E1468" t="str">
        <f t="shared" si="25"/>
        <v>832-7-H22-631-002</v>
      </c>
      <c r="F1468" t="str">
        <f>VLOOKUP(E1468,DWG_TITLES!A:B,2,FALSE)</f>
        <v>TECHNICAL BID EVALUATION - PAINTS</v>
      </c>
    </row>
    <row r="1469" spans="1:6" x14ac:dyDescent="0.25">
      <c r="A1469" s="1">
        <v>45044</v>
      </c>
      <c r="B1469" t="s">
        <v>6</v>
      </c>
      <c r="C1469" t="s">
        <v>1459</v>
      </c>
      <c r="D1469" t="s">
        <v>9</v>
      </c>
      <c r="E1469" t="str">
        <f t="shared" si="25"/>
        <v>832-7-H22-631-002</v>
      </c>
      <c r="F1469" t="str">
        <f>VLOOKUP(E1469,DWG_TITLES!A:B,2,FALSE)</f>
        <v>TECHNICAL BID EVALUATION - PAINTS</v>
      </c>
    </row>
    <row r="1470" spans="1:6" x14ac:dyDescent="0.25">
      <c r="A1470" s="1">
        <v>44964</v>
      </c>
      <c r="B1470" t="s">
        <v>1</v>
      </c>
      <c r="C1470" t="s">
        <v>1460</v>
      </c>
      <c r="D1470" t="s">
        <v>9</v>
      </c>
      <c r="E1470" t="str">
        <f t="shared" si="25"/>
        <v>832-7-H22-633-001</v>
      </c>
      <c r="F1470" t="str">
        <f>VLOOKUP(E1470,DWG_TITLES!A:B,2,FALSE)</f>
        <v>ACQUISITION SPECIFICATION - MARINE GROWTH PROTECTION SYSTEM (ICAF)</v>
      </c>
    </row>
    <row r="1471" spans="1:6" x14ac:dyDescent="0.25">
      <c r="A1471" s="1">
        <v>44966</v>
      </c>
      <c r="B1471" t="s">
        <v>1</v>
      </c>
      <c r="C1471" t="s">
        <v>1461</v>
      </c>
      <c r="D1471" t="s">
        <v>9</v>
      </c>
      <c r="E1471" t="str">
        <f t="shared" si="25"/>
        <v>832-7-H22-633-001</v>
      </c>
      <c r="F1471" t="str">
        <f>VLOOKUP(E1471,DWG_TITLES!A:B,2,FALSE)</f>
        <v>ACQUISITION SPECIFICATION - MARINE GROWTH PROTECTION SYSTEM (ICAF)</v>
      </c>
    </row>
    <row r="1472" spans="1:6" x14ac:dyDescent="0.25">
      <c r="A1472" s="1">
        <v>44971</v>
      </c>
      <c r="B1472" t="s">
        <v>1</v>
      </c>
      <c r="C1472" t="s">
        <v>1462</v>
      </c>
      <c r="D1472" t="s">
        <v>9</v>
      </c>
      <c r="E1472" t="str">
        <f t="shared" si="25"/>
        <v>832-7-H22-633-001</v>
      </c>
      <c r="F1472" t="str">
        <f>VLOOKUP(E1472,DWG_TITLES!A:B,2,FALSE)</f>
        <v>ACQUISITION SPECIFICATION - MARINE GROWTH PROTECTION SYSTEM (ICAF)</v>
      </c>
    </row>
    <row r="1473" spans="1:6" x14ac:dyDescent="0.25">
      <c r="A1473" s="1">
        <v>44972</v>
      </c>
      <c r="B1473" t="s">
        <v>1</v>
      </c>
      <c r="C1473" t="s">
        <v>1463</v>
      </c>
      <c r="D1473" t="s">
        <v>9</v>
      </c>
      <c r="E1473" t="str">
        <f t="shared" si="25"/>
        <v>832-7-H22-633-002</v>
      </c>
      <c r="F1473" t="str">
        <f>VLOOKUP(E1473,DWG_TITLES!A:B,2,FALSE)</f>
        <v>ACQUISITION SPECIFICATION - IMPRESS CURRENT CATHODIC PROTECTION SYSTEM (ICCP)</v>
      </c>
    </row>
    <row r="1474" spans="1:6" x14ac:dyDescent="0.25">
      <c r="A1474" s="1">
        <v>44985</v>
      </c>
      <c r="B1474" t="s">
        <v>1</v>
      </c>
      <c r="C1474" t="s">
        <v>1464</v>
      </c>
      <c r="D1474" t="s">
        <v>9</v>
      </c>
      <c r="E1474" t="str">
        <f t="shared" si="25"/>
        <v>832-7-H22-633-002</v>
      </c>
      <c r="F1474" t="str">
        <f>VLOOKUP(E1474,DWG_TITLES!A:B,2,FALSE)</f>
        <v>ACQUISITION SPECIFICATION - IMPRESS CURRENT CATHODIC PROTECTION SYSTEM (ICCP)</v>
      </c>
    </row>
    <row r="1475" spans="1:6" x14ac:dyDescent="0.25">
      <c r="A1475" s="1">
        <v>45022</v>
      </c>
      <c r="B1475" t="s">
        <v>1</v>
      </c>
      <c r="C1475" t="s">
        <v>1465</v>
      </c>
      <c r="D1475" t="s">
        <v>9</v>
      </c>
      <c r="E1475" t="str">
        <f t="shared" si="25"/>
        <v>832-7-H22-633-002</v>
      </c>
      <c r="F1475" t="str">
        <f>VLOOKUP(E1475,DWG_TITLES!A:B,2,FALSE)</f>
        <v>ACQUISITION SPECIFICATION - IMPRESS CURRENT CATHODIC PROTECTION SYSTEM (ICCP)</v>
      </c>
    </row>
    <row r="1476" spans="1:6" x14ac:dyDescent="0.25">
      <c r="A1476" s="1">
        <v>45264</v>
      </c>
      <c r="B1476" t="s">
        <v>1</v>
      </c>
      <c r="C1476" t="s">
        <v>1466</v>
      </c>
      <c r="D1476" t="s">
        <v>9</v>
      </c>
      <c r="E1476" t="str">
        <f t="shared" si="25"/>
        <v>832-7-H22-633-002</v>
      </c>
      <c r="F1476" t="str">
        <f>VLOOKUP(E1476,DWG_TITLES!A:B,2,FALSE)</f>
        <v>ACQUISITION SPECIFICATION - IMPRESS CURRENT CATHODIC PROTECTION SYSTEM (ICCP)</v>
      </c>
    </row>
    <row r="1477" spans="1:6" x14ac:dyDescent="0.25">
      <c r="A1477" s="1">
        <v>45607</v>
      </c>
      <c r="B1477" t="s">
        <v>1</v>
      </c>
      <c r="C1477" t="s">
        <v>1467</v>
      </c>
      <c r="D1477" t="s">
        <v>9</v>
      </c>
      <c r="E1477" t="str">
        <f t="shared" si="25"/>
        <v>832-7-H22-633-002</v>
      </c>
      <c r="F1477" t="str">
        <f>VLOOKUP(E1477,DWG_TITLES!A:B,2,FALSE)</f>
        <v>ACQUISITION SPECIFICATION - IMPRESS CURRENT CATHODIC PROTECTION SYSTEM (ICCP)</v>
      </c>
    </row>
    <row r="1478" spans="1:6" x14ac:dyDescent="0.25">
      <c r="A1478" s="1">
        <v>45923</v>
      </c>
      <c r="B1478" t="s">
        <v>1</v>
      </c>
      <c r="C1478" t="s">
        <v>1468</v>
      </c>
      <c r="D1478" t="s">
        <v>9</v>
      </c>
      <c r="E1478" t="str">
        <f t="shared" si="25"/>
        <v>832-7-H22-633-002</v>
      </c>
      <c r="F1478" t="str">
        <f>VLOOKUP(E1478,DWG_TITLES!A:B,2,FALSE)</f>
        <v>ACQUISITION SPECIFICATION - IMPRESS CURRENT CATHODIC PROTECTION SYSTEM (ICCP)</v>
      </c>
    </row>
    <row r="1479" spans="1:6" x14ac:dyDescent="0.25">
      <c r="A1479" s="1">
        <v>45057</v>
      </c>
      <c r="B1479" t="s">
        <v>1</v>
      </c>
      <c r="C1479" t="s">
        <v>1469</v>
      </c>
      <c r="D1479" t="s">
        <v>9</v>
      </c>
      <c r="E1479" t="str">
        <f t="shared" si="25"/>
        <v>832-7-H22-633-003</v>
      </c>
      <c r="F1479" t="str">
        <f>VLOOKUP(E1479,DWG_TITLES!A:B,2,FALSE)</f>
        <v>TECHNICAL BID EVALUATION - MARINE GROWTH PROTECTION SYSTEM (ICAF)</v>
      </c>
    </row>
    <row r="1480" spans="1:6" x14ac:dyDescent="0.25">
      <c r="A1480" s="1">
        <v>45071</v>
      </c>
      <c r="B1480" t="s">
        <v>1</v>
      </c>
      <c r="C1480" t="s">
        <v>1470</v>
      </c>
      <c r="D1480" t="s">
        <v>9</v>
      </c>
      <c r="E1480" t="str">
        <f t="shared" si="25"/>
        <v>832-7-H22-633-003</v>
      </c>
      <c r="F1480" t="str">
        <f>VLOOKUP(E1480,DWG_TITLES!A:B,2,FALSE)</f>
        <v>TECHNICAL BID EVALUATION - MARINE GROWTH PROTECTION SYSTEM (ICAF)</v>
      </c>
    </row>
    <row r="1481" spans="1:6" x14ac:dyDescent="0.25">
      <c r="A1481" s="1">
        <v>45099</v>
      </c>
      <c r="B1481" t="s">
        <v>1</v>
      </c>
      <c r="C1481" t="s">
        <v>1471</v>
      </c>
      <c r="D1481" t="s">
        <v>9</v>
      </c>
      <c r="E1481" t="str">
        <f t="shared" si="25"/>
        <v>832-7-H22-633-004</v>
      </c>
      <c r="F1481" t="str">
        <f>VLOOKUP(E1481,DWG_TITLES!A:B,2,FALSE)</f>
        <v>TECHNICAL BID EVALUATION - IMPRESSED CURRENT CATHODIC PROTECTION SYSTEM</v>
      </c>
    </row>
    <row r="1482" spans="1:6" x14ac:dyDescent="0.25">
      <c r="A1482" s="1">
        <v>45089</v>
      </c>
      <c r="B1482" t="s">
        <v>1</v>
      </c>
      <c r="C1482" t="s">
        <v>1472</v>
      </c>
      <c r="D1482" t="s">
        <v>9</v>
      </c>
      <c r="E1482" t="str">
        <f t="shared" si="25"/>
        <v>832-7-H22-633-004</v>
      </c>
      <c r="F1482" t="str">
        <f>VLOOKUP(E1482,DWG_TITLES!A:B,2,FALSE)</f>
        <v>TECHNICAL BID EVALUATION - IMPRESSED CURRENT CATHODIC PROTECTION SYSTEM</v>
      </c>
    </row>
    <row r="1483" spans="1:6" x14ac:dyDescent="0.25">
      <c r="A1483" s="1">
        <v>45230</v>
      </c>
      <c r="B1483" t="s">
        <v>1</v>
      </c>
      <c r="C1483" t="s">
        <v>1473</v>
      </c>
      <c r="D1483" t="s">
        <v>9</v>
      </c>
      <c r="E1483" t="str">
        <f t="shared" si="25"/>
        <v>832-7-H22-633-004</v>
      </c>
      <c r="F1483" t="str">
        <f>VLOOKUP(E1483,DWG_TITLES!A:B,2,FALSE)</f>
        <v>TECHNICAL BID EVALUATION - IMPRESSED CURRENT CATHODIC PROTECTION SYSTEM</v>
      </c>
    </row>
    <row r="1484" spans="1:6" x14ac:dyDescent="0.25">
      <c r="A1484" s="1">
        <v>45237</v>
      </c>
      <c r="B1484" t="s">
        <v>1</v>
      </c>
      <c r="C1484" t="s">
        <v>1474</v>
      </c>
      <c r="D1484" t="s">
        <v>9</v>
      </c>
      <c r="E1484" t="str">
        <f t="shared" si="25"/>
        <v>832-7-H22-633-004</v>
      </c>
      <c r="F1484" t="str">
        <f>VLOOKUP(E1484,DWG_TITLES!A:B,2,FALSE)</f>
        <v>TECHNICAL BID EVALUATION - IMPRESSED CURRENT CATHODIC PROTECTION SYSTEM</v>
      </c>
    </row>
    <row r="1485" spans="1:6" x14ac:dyDescent="0.25">
      <c r="A1485" s="1">
        <v>45243</v>
      </c>
      <c r="B1485" t="s">
        <v>1</v>
      </c>
      <c r="C1485" t="s">
        <v>1475</v>
      </c>
      <c r="D1485" t="s">
        <v>9</v>
      </c>
      <c r="E1485" t="str">
        <f t="shared" si="25"/>
        <v>832-7-H22-633-004</v>
      </c>
      <c r="F1485" t="str">
        <f>VLOOKUP(E1485,DWG_TITLES!A:B,2,FALSE)</f>
        <v>TECHNICAL BID EVALUATION - IMPRESSED CURRENT CATHODIC PROTECTION SYSTEM</v>
      </c>
    </row>
    <row r="1486" spans="1:6" x14ac:dyDescent="0.25">
      <c r="A1486" s="1">
        <v>45671</v>
      </c>
      <c r="B1486" t="s">
        <v>1</v>
      </c>
      <c r="C1486" t="s">
        <v>1476</v>
      </c>
      <c r="D1486" t="s">
        <v>9</v>
      </c>
      <c r="E1486" t="str">
        <f t="shared" si="25"/>
        <v>832-7-H22-633-004</v>
      </c>
      <c r="F1486" t="str">
        <f>VLOOKUP(E1486,DWG_TITLES!A:B,2,FALSE)</f>
        <v>TECHNICAL BID EVALUATION - IMPRESSED CURRENT CATHODIC PROTECTION SYSTEM</v>
      </c>
    </row>
    <row r="1487" spans="1:6" x14ac:dyDescent="0.25">
      <c r="A1487" s="1">
        <v>44972</v>
      </c>
      <c r="B1487" t="s">
        <v>6</v>
      </c>
      <c r="C1487" t="s">
        <v>1477</v>
      </c>
      <c r="D1487" t="s">
        <v>9</v>
      </c>
      <c r="E1487" t="str">
        <f t="shared" si="25"/>
        <v>832-7-H22-644-001</v>
      </c>
      <c r="F1487" t="str">
        <f>VLOOKUP(E1487,DWG_TITLES!A:B,2,FALSE)</f>
        <v>ACQUISITION SPECIFICATION - WET ROOMS AND TOYLETS</v>
      </c>
    </row>
    <row r="1488" spans="1:6" x14ac:dyDescent="0.25">
      <c r="A1488" s="1">
        <v>44981</v>
      </c>
      <c r="B1488" t="s">
        <v>6</v>
      </c>
      <c r="C1488" t="s">
        <v>1478</v>
      </c>
      <c r="D1488" t="s">
        <v>9</v>
      </c>
      <c r="E1488" t="str">
        <f t="shared" si="25"/>
        <v>832-7-H22-644-001</v>
      </c>
      <c r="F1488" t="str">
        <f>VLOOKUP(E1488,DWG_TITLES!A:B,2,FALSE)</f>
        <v>ACQUISITION SPECIFICATION - WET ROOMS AND TOYLETS</v>
      </c>
    </row>
    <row r="1489" spans="1:6" x14ac:dyDescent="0.25">
      <c r="A1489" s="1">
        <v>44993</v>
      </c>
      <c r="B1489" t="s">
        <v>6</v>
      </c>
      <c r="C1489" t="s">
        <v>1479</v>
      </c>
      <c r="D1489" t="s">
        <v>9</v>
      </c>
      <c r="E1489" t="str">
        <f t="shared" si="25"/>
        <v>832-7-H22-644-001</v>
      </c>
      <c r="F1489" t="str">
        <f>VLOOKUP(E1489,DWG_TITLES!A:B,2,FALSE)</f>
        <v>ACQUISITION SPECIFICATION - WET ROOMS AND TOYLETS</v>
      </c>
    </row>
    <row r="1490" spans="1:6" x14ac:dyDescent="0.25">
      <c r="A1490" s="1">
        <v>45044</v>
      </c>
      <c r="B1490" t="s">
        <v>6</v>
      </c>
      <c r="C1490" t="s">
        <v>1480</v>
      </c>
      <c r="D1490" t="s">
        <v>9</v>
      </c>
      <c r="E1490" t="str">
        <f t="shared" ref="E1490:E1553" si="26">LEFT(C1490,17)</f>
        <v>832-7-H22-644-001</v>
      </c>
      <c r="F1490" t="str">
        <f>VLOOKUP(E1490,DWG_TITLES!A:B,2,FALSE)</f>
        <v>ACQUISITION SPECIFICATION - WET ROOMS AND TOYLETS</v>
      </c>
    </row>
    <row r="1491" spans="1:6" x14ac:dyDescent="0.25">
      <c r="A1491" s="1">
        <v>45152</v>
      </c>
      <c r="B1491" t="s">
        <v>6</v>
      </c>
      <c r="C1491" t="s">
        <v>1481</v>
      </c>
      <c r="D1491" t="s">
        <v>9</v>
      </c>
      <c r="E1491" t="str">
        <f t="shared" si="26"/>
        <v>832-7-H22-644-001</v>
      </c>
      <c r="F1491" t="str">
        <f>VLOOKUP(E1491,DWG_TITLES!A:B,2,FALSE)</f>
        <v>ACQUISITION SPECIFICATION - WET ROOMS AND TOYLETS</v>
      </c>
    </row>
    <row r="1492" spans="1:6" x14ac:dyDescent="0.25">
      <c r="A1492" s="1">
        <v>45090</v>
      </c>
      <c r="B1492" t="s">
        <v>6</v>
      </c>
      <c r="C1492" t="s">
        <v>1482</v>
      </c>
      <c r="D1492" t="s">
        <v>9</v>
      </c>
      <c r="E1492" t="str">
        <f t="shared" si="26"/>
        <v>832-7-H22-644-002</v>
      </c>
      <c r="F1492" t="str">
        <f>VLOOKUP(E1492,DWG_TITLES!A:B,2,FALSE)</f>
        <v>TECHNICAL BID EVALUATION - WET ROOMS AND TOYLETS</v>
      </c>
    </row>
    <row r="1493" spans="1:6" x14ac:dyDescent="0.25">
      <c r="A1493" s="1">
        <v>45092</v>
      </c>
      <c r="B1493" t="s">
        <v>6</v>
      </c>
      <c r="C1493" t="s">
        <v>1483</v>
      </c>
      <c r="D1493" t="s">
        <v>9</v>
      </c>
      <c r="E1493" t="str">
        <f t="shared" si="26"/>
        <v>832-7-H22-644-002</v>
      </c>
      <c r="F1493" t="str">
        <f>VLOOKUP(E1493,DWG_TITLES!A:B,2,FALSE)</f>
        <v>TECHNICAL BID EVALUATION - WET ROOMS AND TOYLETS</v>
      </c>
    </row>
    <row r="1494" spans="1:6" x14ac:dyDescent="0.25">
      <c r="A1494" s="1">
        <v>45105</v>
      </c>
      <c r="B1494" t="s">
        <v>6</v>
      </c>
      <c r="C1494" t="s">
        <v>1484</v>
      </c>
      <c r="D1494" t="s">
        <v>9</v>
      </c>
      <c r="E1494" t="str">
        <f t="shared" si="26"/>
        <v>832-7-H22-644-002</v>
      </c>
      <c r="F1494" t="str">
        <f>VLOOKUP(E1494,DWG_TITLES!A:B,2,FALSE)</f>
        <v>TECHNICAL BID EVALUATION - WET ROOMS AND TOYLETS</v>
      </c>
    </row>
    <row r="1495" spans="1:6" x14ac:dyDescent="0.25">
      <c r="A1495" s="1">
        <v>45152</v>
      </c>
      <c r="B1495" t="s">
        <v>6</v>
      </c>
      <c r="C1495" t="s">
        <v>1485</v>
      </c>
      <c r="D1495" t="s">
        <v>9</v>
      </c>
      <c r="E1495" t="str">
        <f t="shared" si="26"/>
        <v>832-7-H22-644-002</v>
      </c>
      <c r="F1495" t="str">
        <f>VLOOKUP(E1495,DWG_TITLES!A:B,2,FALSE)</f>
        <v>TECHNICAL BID EVALUATION - WET ROOMS AND TOYLETS</v>
      </c>
    </row>
    <row r="1496" spans="1:6" x14ac:dyDescent="0.25">
      <c r="A1496" s="1">
        <v>45159</v>
      </c>
      <c r="B1496" t="s">
        <v>6</v>
      </c>
      <c r="C1496" t="s">
        <v>1486</v>
      </c>
      <c r="D1496" t="s">
        <v>9</v>
      </c>
      <c r="E1496" t="str">
        <f t="shared" si="26"/>
        <v>832-7-H22-644-002</v>
      </c>
      <c r="F1496" t="str">
        <f>VLOOKUP(E1496,DWG_TITLES!A:B,2,FALSE)</f>
        <v>TECHNICAL BID EVALUATION - WET ROOMS AND TOYLETS</v>
      </c>
    </row>
    <row r="1497" spans="1:6" x14ac:dyDescent="0.25">
      <c r="A1497" s="1">
        <v>45181</v>
      </c>
      <c r="B1497" t="s">
        <v>6</v>
      </c>
      <c r="C1497" t="s">
        <v>1487</v>
      </c>
      <c r="D1497" t="s">
        <v>9</v>
      </c>
      <c r="E1497" t="str">
        <f t="shared" si="26"/>
        <v>832-7-H22-644-002</v>
      </c>
      <c r="F1497" t="str">
        <f>VLOOKUP(E1497,DWG_TITLES!A:B,2,FALSE)</f>
        <v>TECHNICAL BID EVALUATION - WET ROOMS AND TOYLETS</v>
      </c>
    </row>
    <row r="1498" spans="1:6" x14ac:dyDescent="0.25">
      <c r="A1498" s="1">
        <v>45000</v>
      </c>
      <c r="B1498" t="s">
        <v>6</v>
      </c>
      <c r="C1498" t="s">
        <v>1488</v>
      </c>
      <c r="D1498" t="s">
        <v>9</v>
      </c>
      <c r="E1498" t="str">
        <f t="shared" si="26"/>
        <v>832-7-H22-645-001</v>
      </c>
      <c r="F1498" t="str">
        <f>VLOOKUP(E1498,DWG_TITLES!A:B,2,FALSE)</f>
        <v>ACQUISITION SPECIFICATION - GYMNASIUM EQUIPMENT</v>
      </c>
    </row>
    <row r="1499" spans="1:6" x14ac:dyDescent="0.25">
      <c r="A1499" s="1">
        <v>45009</v>
      </c>
      <c r="B1499" t="s">
        <v>6</v>
      </c>
      <c r="C1499" t="s">
        <v>1489</v>
      </c>
      <c r="D1499" t="s">
        <v>9</v>
      </c>
      <c r="E1499" t="str">
        <f t="shared" si="26"/>
        <v>832-7-H22-645-001</v>
      </c>
      <c r="F1499" t="str">
        <f>VLOOKUP(E1499,DWG_TITLES!A:B,2,FALSE)</f>
        <v>ACQUISITION SPECIFICATION - GYMNASIUM EQUIPMENT</v>
      </c>
    </row>
    <row r="1500" spans="1:6" x14ac:dyDescent="0.25">
      <c r="A1500" s="1">
        <v>45034</v>
      </c>
      <c r="B1500" t="s">
        <v>6</v>
      </c>
      <c r="C1500" t="s">
        <v>1490</v>
      </c>
      <c r="D1500" t="s">
        <v>9</v>
      </c>
      <c r="E1500" t="str">
        <f t="shared" si="26"/>
        <v>832-7-H22-645-001</v>
      </c>
      <c r="F1500" t="str">
        <f>VLOOKUP(E1500,DWG_TITLES!A:B,2,FALSE)</f>
        <v>ACQUISITION SPECIFICATION - GYMNASIUM EQUIPMENT</v>
      </c>
    </row>
    <row r="1501" spans="1:6" x14ac:dyDescent="0.25">
      <c r="A1501" s="1">
        <v>45163</v>
      </c>
      <c r="B1501" t="s">
        <v>6</v>
      </c>
      <c r="C1501" t="s">
        <v>1491</v>
      </c>
      <c r="D1501" t="s">
        <v>9</v>
      </c>
      <c r="E1501" t="str">
        <f t="shared" si="26"/>
        <v>832-7-H22-645-001</v>
      </c>
      <c r="F1501" t="str">
        <f>VLOOKUP(E1501,DWG_TITLES!A:B,2,FALSE)</f>
        <v>ACQUISITION SPECIFICATION - GYMNASIUM EQUIPMENT</v>
      </c>
    </row>
    <row r="1502" spans="1:6" x14ac:dyDescent="0.25">
      <c r="A1502" s="1">
        <v>45831</v>
      </c>
      <c r="B1502" t="s">
        <v>6</v>
      </c>
      <c r="C1502" t="s">
        <v>1492</v>
      </c>
      <c r="D1502" t="s">
        <v>9</v>
      </c>
      <c r="E1502" t="str">
        <f t="shared" si="26"/>
        <v>832-7-H22-645-001</v>
      </c>
      <c r="F1502" t="str">
        <f>VLOOKUP(E1502,DWG_TITLES!A:B,2,FALSE)</f>
        <v>ACQUISITION SPECIFICATION - GYMNASIUM EQUIPMENT</v>
      </c>
    </row>
    <row r="1503" spans="1:6" x14ac:dyDescent="0.25">
      <c r="A1503" s="1">
        <v>46077</v>
      </c>
      <c r="B1503" t="s">
        <v>6</v>
      </c>
      <c r="C1503" t="s">
        <v>1493</v>
      </c>
      <c r="D1503" t="s">
        <v>9</v>
      </c>
      <c r="E1503" t="str">
        <f t="shared" si="26"/>
        <v>832-7-H22-645-001</v>
      </c>
      <c r="F1503" t="str">
        <f>VLOOKUP(E1503,DWG_TITLES!A:B,2,FALSE)</f>
        <v>ACQUISITION SPECIFICATION - GYMNASIUM EQUIPMENT</v>
      </c>
    </row>
    <row r="1504" spans="1:6" x14ac:dyDescent="0.25">
      <c r="A1504" s="1">
        <v>45194</v>
      </c>
      <c r="B1504" t="s">
        <v>6</v>
      </c>
      <c r="C1504" t="s">
        <v>1494</v>
      </c>
      <c r="D1504" t="s">
        <v>9</v>
      </c>
      <c r="E1504" t="str">
        <f t="shared" si="26"/>
        <v>832-7-H22-645-002</v>
      </c>
      <c r="F1504" t="str">
        <f>VLOOKUP(E1504,DWG_TITLES!A:B,2,FALSE)</f>
        <v>TECHNICAL BID EVALUATION - GYMNASIUM EQUIPMENT</v>
      </c>
    </row>
    <row r="1505" spans="1:6" x14ac:dyDescent="0.25">
      <c r="A1505" s="1">
        <v>45229</v>
      </c>
      <c r="B1505" t="s">
        <v>6</v>
      </c>
      <c r="C1505" t="s">
        <v>1495</v>
      </c>
      <c r="D1505" t="s">
        <v>9</v>
      </c>
      <c r="E1505" t="str">
        <f t="shared" si="26"/>
        <v>832-7-H22-645-002</v>
      </c>
      <c r="F1505" t="str">
        <f>VLOOKUP(E1505,DWG_TITLES!A:B,2,FALSE)</f>
        <v>TECHNICAL BID EVALUATION - GYMNASIUM EQUIPMENT</v>
      </c>
    </row>
    <row r="1506" spans="1:6" x14ac:dyDescent="0.25">
      <c r="A1506" s="1">
        <v>44972</v>
      </c>
      <c r="B1506" t="s">
        <v>6</v>
      </c>
      <c r="C1506" t="s">
        <v>1496</v>
      </c>
      <c r="D1506" t="s">
        <v>9</v>
      </c>
      <c r="E1506" t="str">
        <f t="shared" si="26"/>
        <v>832-7-H22-651-001</v>
      </c>
      <c r="F1506" t="str">
        <f>VLOOKUP(E1506,DWG_TITLES!A:B,2,FALSE)</f>
        <v>ACQUISITION SPECIFICATION - GALLEY EQUIPMENT</v>
      </c>
    </row>
    <row r="1507" spans="1:6" x14ac:dyDescent="0.25">
      <c r="A1507" s="1">
        <v>44985</v>
      </c>
      <c r="B1507" t="s">
        <v>6</v>
      </c>
      <c r="C1507" t="s">
        <v>1497</v>
      </c>
      <c r="D1507" t="s">
        <v>9</v>
      </c>
      <c r="E1507" t="str">
        <f t="shared" si="26"/>
        <v>832-7-H22-651-001</v>
      </c>
      <c r="F1507" t="str">
        <f>VLOOKUP(E1507,DWG_TITLES!A:B,2,FALSE)</f>
        <v>ACQUISITION SPECIFICATION - GALLEY EQUIPMENT</v>
      </c>
    </row>
    <row r="1508" spans="1:6" x14ac:dyDescent="0.25">
      <c r="A1508" s="1">
        <v>44994</v>
      </c>
      <c r="B1508" t="s">
        <v>6</v>
      </c>
      <c r="C1508" t="s">
        <v>1498</v>
      </c>
      <c r="D1508" t="s">
        <v>9</v>
      </c>
      <c r="E1508" t="str">
        <f t="shared" si="26"/>
        <v>832-7-H22-651-001</v>
      </c>
      <c r="F1508" t="str">
        <f>VLOOKUP(E1508,DWG_TITLES!A:B,2,FALSE)</f>
        <v>ACQUISITION SPECIFICATION - GALLEY EQUIPMENT</v>
      </c>
    </row>
    <row r="1509" spans="1:6" x14ac:dyDescent="0.25">
      <c r="A1509" s="1">
        <v>45044</v>
      </c>
      <c r="B1509" t="s">
        <v>6</v>
      </c>
      <c r="C1509" t="s">
        <v>1499</v>
      </c>
      <c r="D1509" t="s">
        <v>9</v>
      </c>
      <c r="E1509" t="str">
        <f t="shared" si="26"/>
        <v>832-7-H22-651-001</v>
      </c>
      <c r="F1509" t="str">
        <f>VLOOKUP(E1509,DWG_TITLES!A:B,2,FALSE)</f>
        <v>ACQUISITION SPECIFICATION - GALLEY EQUIPMENT</v>
      </c>
    </row>
    <row r="1510" spans="1:6" x14ac:dyDescent="0.25">
      <c r="A1510" s="1">
        <v>45065</v>
      </c>
      <c r="B1510" t="s">
        <v>6</v>
      </c>
      <c r="C1510" t="s">
        <v>1500</v>
      </c>
      <c r="D1510" t="s">
        <v>9</v>
      </c>
      <c r="E1510" t="str">
        <f t="shared" si="26"/>
        <v>832-7-H22-651-001</v>
      </c>
      <c r="F1510" t="str">
        <f>VLOOKUP(E1510,DWG_TITLES!A:B,2,FALSE)</f>
        <v>ACQUISITION SPECIFICATION - GALLEY EQUIPMENT</v>
      </c>
    </row>
    <row r="1511" spans="1:6" x14ac:dyDescent="0.25">
      <c r="A1511" s="1">
        <v>45071</v>
      </c>
      <c r="B1511" t="s">
        <v>6</v>
      </c>
      <c r="C1511" t="s">
        <v>1501</v>
      </c>
      <c r="D1511" t="s">
        <v>9</v>
      </c>
      <c r="E1511" t="str">
        <f t="shared" si="26"/>
        <v>832-7-H22-651-001</v>
      </c>
      <c r="F1511" t="str">
        <f>VLOOKUP(E1511,DWG_TITLES!A:B,2,FALSE)</f>
        <v>ACQUISITION SPECIFICATION - GALLEY EQUIPMENT</v>
      </c>
    </row>
    <row r="1512" spans="1:6" x14ac:dyDescent="0.25">
      <c r="A1512" s="1">
        <v>45194</v>
      </c>
      <c r="B1512" t="s">
        <v>6</v>
      </c>
      <c r="C1512" t="s">
        <v>1502</v>
      </c>
      <c r="D1512" t="s">
        <v>9</v>
      </c>
      <c r="E1512" t="str">
        <f t="shared" si="26"/>
        <v>832-7-H22-651-001</v>
      </c>
      <c r="F1512" t="str">
        <f>VLOOKUP(E1512,DWG_TITLES!A:B,2,FALSE)</f>
        <v>ACQUISITION SPECIFICATION - GALLEY EQUIPMENT</v>
      </c>
    </row>
    <row r="1513" spans="1:6" x14ac:dyDescent="0.25">
      <c r="A1513" s="1">
        <v>46135</v>
      </c>
      <c r="B1513" t="s">
        <v>6</v>
      </c>
      <c r="C1513" t="s">
        <v>1503</v>
      </c>
      <c r="D1513" t="s">
        <v>9</v>
      </c>
      <c r="E1513" t="str">
        <f t="shared" si="26"/>
        <v>832-7-H22-651-001</v>
      </c>
      <c r="F1513" t="str">
        <f>VLOOKUP(E1513,DWG_TITLES!A:B,2,FALSE)</f>
        <v>ACQUISITION SPECIFICATION - GALLEY EQUIPMENT</v>
      </c>
    </row>
    <row r="1514" spans="1:6" x14ac:dyDescent="0.25">
      <c r="A1514" s="1">
        <v>45135</v>
      </c>
      <c r="B1514" t="s">
        <v>6</v>
      </c>
      <c r="C1514" t="s">
        <v>1504</v>
      </c>
      <c r="D1514" t="s">
        <v>9</v>
      </c>
      <c r="E1514" t="str">
        <f t="shared" si="26"/>
        <v>832-7-H22-651-002</v>
      </c>
      <c r="F1514" t="str">
        <f>VLOOKUP(E1514,DWG_TITLES!A:B,2,FALSE)</f>
        <v>TECHNICAL BID EVALUATION - GALLEY EQUIPMENT</v>
      </c>
    </row>
    <row r="1515" spans="1:6" x14ac:dyDescent="0.25">
      <c r="A1515" s="1">
        <v>45152</v>
      </c>
      <c r="B1515" t="s">
        <v>6</v>
      </c>
      <c r="C1515" t="s">
        <v>1505</v>
      </c>
      <c r="D1515" t="s">
        <v>9</v>
      </c>
      <c r="E1515" t="str">
        <f t="shared" si="26"/>
        <v>832-7-H22-651-002</v>
      </c>
      <c r="F1515" t="str">
        <f>VLOOKUP(E1515,DWG_TITLES!A:B,2,FALSE)</f>
        <v>TECHNICAL BID EVALUATION - GALLEY EQUIPMENT</v>
      </c>
    </row>
    <row r="1516" spans="1:6" x14ac:dyDescent="0.25">
      <c r="A1516" s="1">
        <v>45261</v>
      </c>
      <c r="B1516" t="s">
        <v>6</v>
      </c>
      <c r="C1516" t="s">
        <v>1506</v>
      </c>
      <c r="D1516" t="s">
        <v>9</v>
      </c>
      <c r="E1516" t="str">
        <f t="shared" si="26"/>
        <v>832-7-H22-651-002</v>
      </c>
      <c r="F1516" t="str">
        <f>VLOOKUP(E1516,DWG_TITLES!A:B,2,FALSE)</f>
        <v>TECHNICAL BID EVALUATION - GALLEY EQUIPMENT</v>
      </c>
    </row>
    <row r="1517" spans="1:6" x14ac:dyDescent="0.25">
      <c r="A1517" s="1">
        <v>45583</v>
      </c>
      <c r="B1517" t="s">
        <v>6</v>
      </c>
      <c r="C1517" t="s">
        <v>1507</v>
      </c>
      <c r="D1517" t="s">
        <v>9</v>
      </c>
      <c r="E1517" t="str">
        <f t="shared" si="26"/>
        <v>832-7-H22-651-002</v>
      </c>
      <c r="F1517" t="str">
        <f>VLOOKUP(E1517,DWG_TITLES!A:B,2,FALSE)</f>
        <v>TECHNICAL BID EVALUATION - GALLEY EQUIPMENT</v>
      </c>
    </row>
    <row r="1518" spans="1:6" x14ac:dyDescent="0.25">
      <c r="A1518" s="1">
        <v>45089</v>
      </c>
      <c r="B1518" t="s">
        <v>6</v>
      </c>
      <c r="C1518" t="s">
        <v>1508</v>
      </c>
      <c r="D1518" t="s">
        <v>9</v>
      </c>
      <c r="E1518" t="str">
        <f t="shared" si="26"/>
        <v>832-7-H22-651-003</v>
      </c>
      <c r="F1518" t="str">
        <f>VLOOKUP(E1518,DWG_TITLES!A:B,2,FALSE)</f>
        <v>ACQUISITION SPECIFICATION OF FOOD LIFT</v>
      </c>
    </row>
    <row r="1519" spans="1:6" x14ac:dyDescent="0.25">
      <c r="A1519" s="1">
        <v>45103</v>
      </c>
      <c r="B1519" t="s">
        <v>6</v>
      </c>
      <c r="C1519" t="s">
        <v>1509</v>
      </c>
      <c r="D1519" t="s">
        <v>9</v>
      </c>
      <c r="E1519" t="str">
        <f t="shared" si="26"/>
        <v>832-7-H22-651-003</v>
      </c>
      <c r="F1519" t="str">
        <f>VLOOKUP(E1519,DWG_TITLES!A:B,2,FALSE)</f>
        <v>ACQUISITION SPECIFICATION OF FOOD LIFT</v>
      </c>
    </row>
    <row r="1520" spans="1:6" x14ac:dyDescent="0.25">
      <c r="A1520" s="1">
        <v>45233</v>
      </c>
      <c r="B1520" t="s">
        <v>6</v>
      </c>
      <c r="C1520" t="s">
        <v>1510</v>
      </c>
      <c r="D1520" t="s">
        <v>9</v>
      </c>
      <c r="E1520" t="str">
        <f t="shared" si="26"/>
        <v>832-7-H22-651-004</v>
      </c>
      <c r="F1520" t="str">
        <f>VLOOKUP(E1520,DWG_TITLES!A:B,2,FALSE)</f>
        <v>TECHNICAL BID EVALUATION - FOOD LIFT</v>
      </c>
    </row>
    <row r="1521" spans="1:6" x14ac:dyDescent="0.25">
      <c r="A1521" s="1">
        <v>44994</v>
      </c>
      <c r="B1521" t="s">
        <v>6</v>
      </c>
      <c r="C1521" t="s">
        <v>1511</v>
      </c>
      <c r="D1521" t="s">
        <v>9</v>
      </c>
      <c r="E1521" t="str">
        <f t="shared" si="26"/>
        <v>832-7-H22-652-001</v>
      </c>
      <c r="F1521" t="str">
        <f>VLOOKUP(E1521,DWG_TITLES!A:B,2,FALSE)</f>
        <v>ACQUISITION SPECIFICATION - MEDICAL AND DENTAL EQUIPMENT</v>
      </c>
    </row>
    <row r="1522" spans="1:6" x14ac:dyDescent="0.25">
      <c r="A1522" s="1">
        <v>45007</v>
      </c>
      <c r="B1522" t="s">
        <v>6</v>
      </c>
      <c r="C1522" t="s">
        <v>1512</v>
      </c>
      <c r="D1522" t="s">
        <v>9</v>
      </c>
      <c r="E1522" t="str">
        <f t="shared" si="26"/>
        <v>832-7-H22-652-001</v>
      </c>
      <c r="F1522" t="str">
        <f>VLOOKUP(E1522,DWG_TITLES!A:B,2,FALSE)</f>
        <v>ACQUISITION SPECIFICATION - MEDICAL AND DENTAL EQUIPMENT</v>
      </c>
    </row>
    <row r="1523" spans="1:6" x14ac:dyDescent="0.25">
      <c r="A1523" s="1">
        <v>45028</v>
      </c>
      <c r="B1523" t="s">
        <v>6</v>
      </c>
      <c r="C1523" t="s">
        <v>1513</v>
      </c>
      <c r="D1523" t="s">
        <v>9</v>
      </c>
      <c r="E1523" t="str">
        <f t="shared" si="26"/>
        <v>832-7-H22-652-001</v>
      </c>
      <c r="F1523" t="str">
        <f>VLOOKUP(E1523,DWG_TITLES!A:B,2,FALSE)</f>
        <v>ACQUISITION SPECIFICATION - MEDICAL AND DENTAL EQUIPMENT</v>
      </c>
    </row>
    <row r="1524" spans="1:6" x14ac:dyDescent="0.25">
      <c r="A1524" s="1">
        <v>45057</v>
      </c>
      <c r="B1524" t="s">
        <v>6</v>
      </c>
      <c r="C1524" t="s">
        <v>1514</v>
      </c>
      <c r="D1524" t="s">
        <v>9</v>
      </c>
      <c r="E1524" t="str">
        <f t="shared" si="26"/>
        <v>832-7-H22-652-001</v>
      </c>
      <c r="F1524" t="str">
        <f>VLOOKUP(E1524,DWG_TITLES!A:B,2,FALSE)</f>
        <v>ACQUISITION SPECIFICATION - MEDICAL AND DENTAL EQUIPMENT</v>
      </c>
    </row>
    <row r="1525" spans="1:6" x14ac:dyDescent="0.25">
      <c r="A1525" s="1">
        <v>45314</v>
      </c>
      <c r="B1525" t="s">
        <v>6</v>
      </c>
      <c r="C1525" t="s">
        <v>1515</v>
      </c>
      <c r="D1525" t="s">
        <v>9</v>
      </c>
      <c r="E1525" t="str">
        <f t="shared" si="26"/>
        <v>832-7-H22-652-001</v>
      </c>
      <c r="F1525" t="str">
        <f>VLOOKUP(E1525,DWG_TITLES!A:B,2,FALSE)</f>
        <v>ACQUISITION SPECIFICATION - MEDICAL AND DENTAL EQUIPMENT</v>
      </c>
    </row>
    <row r="1526" spans="1:6" x14ac:dyDescent="0.25">
      <c r="A1526" s="1">
        <v>45310</v>
      </c>
      <c r="B1526" t="s">
        <v>6</v>
      </c>
      <c r="C1526" t="s">
        <v>1516</v>
      </c>
      <c r="D1526" t="s">
        <v>9</v>
      </c>
      <c r="E1526" t="str">
        <f t="shared" si="26"/>
        <v>832-7-H22-652-002</v>
      </c>
      <c r="F1526" t="str">
        <f>VLOOKUP(E1526,DWG_TITLES!A:B,2,FALSE)</f>
        <v>TECHNICAL BID EVALUATION - MEDICAL AND DENTAL EQUIPMENT</v>
      </c>
    </row>
    <row r="1527" spans="1:6" x14ac:dyDescent="0.25">
      <c r="A1527" s="1">
        <v>45314</v>
      </c>
      <c r="B1527" t="s">
        <v>6</v>
      </c>
      <c r="C1527" t="s">
        <v>1517</v>
      </c>
      <c r="D1527" t="s">
        <v>9</v>
      </c>
      <c r="E1527" t="str">
        <f t="shared" si="26"/>
        <v>832-7-H22-652-002</v>
      </c>
      <c r="F1527" t="str">
        <f>VLOOKUP(E1527,DWG_TITLES!A:B,2,FALSE)</f>
        <v>TECHNICAL BID EVALUATION - MEDICAL AND DENTAL EQUIPMENT</v>
      </c>
    </row>
    <row r="1528" spans="1:6" x14ac:dyDescent="0.25">
      <c r="A1528" s="1">
        <v>45377</v>
      </c>
      <c r="B1528" t="s">
        <v>6</v>
      </c>
      <c r="C1528" t="s">
        <v>1518</v>
      </c>
      <c r="D1528" t="s">
        <v>9</v>
      </c>
      <c r="E1528" t="str">
        <f t="shared" si="26"/>
        <v>832-7-H22-652-002</v>
      </c>
      <c r="F1528" t="str">
        <f>VLOOKUP(E1528,DWG_TITLES!A:B,2,FALSE)</f>
        <v>TECHNICAL BID EVALUATION - MEDICAL AND DENTAL EQUIPMENT</v>
      </c>
    </row>
    <row r="1529" spans="1:6" x14ac:dyDescent="0.25">
      <c r="A1529" s="1">
        <v>45608</v>
      </c>
      <c r="B1529" t="s">
        <v>6</v>
      </c>
      <c r="C1529" t="s">
        <v>1519</v>
      </c>
      <c r="D1529" t="s">
        <v>9</v>
      </c>
      <c r="E1529" t="str">
        <f t="shared" si="26"/>
        <v>832-7-H22-652-002</v>
      </c>
      <c r="F1529" t="str">
        <f>VLOOKUP(E1529,DWG_TITLES!A:B,2,FALSE)</f>
        <v>TECHNICAL BID EVALUATION - MEDICAL AND DENTAL EQUIPMENT</v>
      </c>
    </row>
    <row r="1530" spans="1:6" x14ac:dyDescent="0.25">
      <c r="A1530" s="1">
        <v>44967</v>
      </c>
      <c r="B1530" t="s">
        <v>6</v>
      </c>
      <c r="C1530" t="s">
        <v>1520</v>
      </c>
      <c r="D1530" t="s">
        <v>9</v>
      </c>
      <c r="E1530" t="str">
        <f t="shared" si="26"/>
        <v>832-7-H22-655-001</v>
      </c>
      <c r="F1530" t="str">
        <f>VLOOKUP(E1530,DWG_TITLES!A:B,2,FALSE)</f>
        <v>ACQUISITION SPECIFICATION - LAUNDRY EQUIPMENTS</v>
      </c>
    </row>
    <row r="1531" spans="1:6" x14ac:dyDescent="0.25">
      <c r="A1531" s="1">
        <v>44980</v>
      </c>
      <c r="B1531" t="s">
        <v>6</v>
      </c>
      <c r="C1531" t="s">
        <v>1521</v>
      </c>
      <c r="D1531" t="s">
        <v>9</v>
      </c>
      <c r="E1531" t="str">
        <f t="shared" si="26"/>
        <v>832-7-H22-655-001</v>
      </c>
      <c r="F1531" t="str">
        <f>VLOOKUP(E1531,DWG_TITLES!A:B,2,FALSE)</f>
        <v>ACQUISITION SPECIFICATION - LAUNDRY EQUIPMENTS</v>
      </c>
    </row>
    <row r="1532" spans="1:6" x14ac:dyDescent="0.25">
      <c r="A1532" s="1">
        <v>45020</v>
      </c>
      <c r="B1532" t="s">
        <v>6</v>
      </c>
      <c r="C1532" t="s">
        <v>1522</v>
      </c>
      <c r="D1532" t="s">
        <v>9</v>
      </c>
      <c r="E1532" t="str">
        <f t="shared" si="26"/>
        <v>832-7-H22-655-001</v>
      </c>
      <c r="F1532" t="str">
        <f>VLOOKUP(E1532,DWG_TITLES!A:B,2,FALSE)</f>
        <v>ACQUISITION SPECIFICATION - LAUNDRY EQUIPMENTS</v>
      </c>
    </row>
    <row r="1533" spans="1:6" x14ac:dyDescent="0.25">
      <c r="A1533" s="1">
        <v>45028</v>
      </c>
      <c r="B1533" t="s">
        <v>6</v>
      </c>
      <c r="C1533" t="s">
        <v>1523</v>
      </c>
      <c r="D1533" t="s">
        <v>9</v>
      </c>
      <c r="E1533" t="str">
        <f t="shared" si="26"/>
        <v>832-7-H22-655-001</v>
      </c>
      <c r="F1533" t="str">
        <f>VLOOKUP(E1533,DWG_TITLES!A:B,2,FALSE)</f>
        <v>ACQUISITION SPECIFICATION - LAUNDRY EQUIPMENTS</v>
      </c>
    </row>
    <row r="1534" spans="1:6" x14ac:dyDescent="0.25">
      <c r="A1534" s="1">
        <v>45044</v>
      </c>
      <c r="B1534" t="s">
        <v>6</v>
      </c>
      <c r="C1534" t="s">
        <v>1524</v>
      </c>
      <c r="D1534" t="s">
        <v>9</v>
      </c>
      <c r="E1534" t="str">
        <f t="shared" si="26"/>
        <v>832-7-H22-655-001</v>
      </c>
      <c r="F1534" t="str">
        <f>VLOOKUP(E1534,DWG_TITLES!A:B,2,FALSE)</f>
        <v>ACQUISITION SPECIFICATION - LAUNDRY EQUIPMENTS</v>
      </c>
    </row>
    <row r="1535" spans="1:6" x14ac:dyDescent="0.25">
      <c r="A1535" s="1">
        <v>45253</v>
      </c>
      <c r="B1535" t="s">
        <v>6</v>
      </c>
      <c r="C1535" t="s">
        <v>1525</v>
      </c>
      <c r="D1535" t="s">
        <v>9</v>
      </c>
      <c r="E1535" t="str">
        <f t="shared" si="26"/>
        <v>832-7-H22-655-001</v>
      </c>
      <c r="F1535" t="str">
        <f>VLOOKUP(E1535,DWG_TITLES!A:B,2,FALSE)</f>
        <v>ACQUISITION SPECIFICATION - LAUNDRY EQUIPMENTS</v>
      </c>
    </row>
    <row r="1536" spans="1:6" x14ac:dyDescent="0.25">
      <c r="A1536" s="1">
        <v>45076</v>
      </c>
      <c r="B1536" t="s">
        <v>6</v>
      </c>
      <c r="C1536" t="s">
        <v>1526</v>
      </c>
      <c r="D1536" t="s">
        <v>9</v>
      </c>
      <c r="E1536" t="str">
        <f t="shared" si="26"/>
        <v>832-7-H22-655-002</v>
      </c>
      <c r="F1536" t="str">
        <f>VLOOKUP(E1536,DWG_TITLES!A:B,2,FALSE)</f>
        <v>TECHNICAL BID EVALUATION - LAUNDRY EQUIPMENTS</v>
      </c>
    </row>
    <row r="1537" spans="1:6" x14ac:dyDescent="0.25">
      <c r="A1537" s="1">
        <v>45092</v>
      </c>
      <c r="B1537" t="s">
        <v>6</v>
      </c>
      <c r="C1537" t="s">
        <v>1527</v>
      </c>
      <c r="D1537" t="s">
        <v>9</v>
      </c>
      <c r="E1537" t="str">
        <f t="shared" si="26"/>
        <v>832-7-H22-655-002</v>
      </c>
      <c r="F1537" t="str">
        <f>VLOOKUP(E1537,DWG_TITLES!A:B,2,FALSE)</f>
        <v>TECHNICAL BID EVALUATION - LAUNDRY EQUIPMENTS</v>
      </c>
    </row>
    <row r="1538" spans="1:6" x14ac:dyDescent="0.25">
      <c r="A1538" s="1">
        <v>45097</v>
      </c>
      <c r="B1538" t="s">
        <v>6</v>
      </c>
      <c r="C1538" t="s">
        <v>1528</v>
      </c>
      <c r="D1538" t="s">
        <v>9</v>
      </c>
      <c r="E1538" t="str">
        <f t="shared" si="26"/>
        <v>832-7-H22-655-002</v>
      </c>
      <c r="F1538" t="str">
        <f>VLOOKUP(E1538,DWG_TITLES!A:B,2,FALSE)</f>
        <v>TECHNICAL BID EVALUATION - LAUNDRY EQUIPMENTS</v>
      </c>
    </row>
    <row r="1539" spans="1:6" x14ac:dyDescent="0.25">
      <c r="A1539" s="1">
        <v>45133</v>
      </c>
      <c r="B1539" t="s">
        <v>6</v>
      </c>
      <c r="C1539" t="s">
        <v>1529</v>
      </c>
      <c r="D1539" t="s">
        <v>9</v>
      </c>
      <c r="E1539" t="str">
        <f t="shared" si="26"/>
        <v>832-7-H22-655-002</v>
      </c>
      <c r="F1539" t="str">
        <f>VLOOKUP(E1539,DWG_TITLES!A:B,2,FALSE)</f>
        <v>TECHNICAL BID EVALUATION - LAUNDRY EQUIPMENTS</v>
      </c>
    </row>
    <row r="1540" spans="1:6" x14ac:dyDescent="0.25">
      <c r="A1540" s="1">
        <v>45135</v>
      </c>
      <c r="B1540" t="s">
        <v>6</v>
      </c>
      <c r="C1540" t="s">
        <v>1530</v>
      </c>
      <c r="D1540" t="s">
        <v>9</v>
      </c>
      <c r="E1540" t="str">
        <f t="shared" si="26"/>
        <v>832-7-H22-655-002</v>
      </c>
      <c r="F1540" t="str">
        <f>VLOOKUP(E1540,DWG_TITLES!A:B,2,FALSE)</f>
        <v>TECHNICAL BID EVALUATION - LAUNDRY EQUIPMENTS</v>
      </c>
    </row>
    <row r="1541" spans="1:6" x14ac:dyDescent="0.25">
      <c r="A1541" s="1">
        <v>44987</v>
      </c>
      <c r="B1541" t="s">
        <v>3</v>
      </c>
      <c r="C1541" t="s">
        <v>1531</v>
      </c>
      <c r="D1541" t="s">
        <v>9</v>
      </c>
      <c r="E1541" t="str">
        <f t="shared" si="26"/>
        <v>832-7-H22-664-001</v>
      </c>
      <c r="F1541" t="str">
        <f>VLOOKUP(E1541,DWG_TITLES!A:B,2,FALSE)</f>
        <v>ACQUISITION SPECIFICATION - DAMAGE CONTROL REPAIR STATIONS 1 &amp; 2</v>
      </c>
    </row>
    <row r="1542" spans="1:6" x14ac:dyDescent="0.25">
      <c r="A1542" s="1">
        <v>45072</v>
      </c>
      <c r="B1542" t="s">
        <v>3</v>
      </c>
      <c r="C1542" t="s">
        <v>1532</v>
      </c>
      <c r="D1542" t="s">
        <v>9</v>
      </c>
      <c r="E1542" t="str">
        <f t="shared" si="26"/>
        <v>832-7-H22-664-001</v>
      </c>
      <c r="F1542" t="str">
        <f>VLOOKUP(E1542,DWG_TITLES!A:B,2,FALSE)</f>
        <v>ACQUISITION SPECIFICATION - DAMAGE CONTROL REPAIR STATIONS 1 &amp; 2</v>
      </c>
    </row>
    <row r="1543" spans="1:6" x14ac:dyDescent="0.25">
      <c r="A1543" s="1">
        <v>45350</v>
      </c>
      <c r="B1543" t="s">
        <v>3</v>
      </c>
      <c r="C1543" t="s">
        <v>1533</v>
      </c>
      <c r="D1543" t="s">
        <v>9</v>
      </c>
      <c r="E1543" t="str">
        <f t="shared" si="26"/>
        <v>832-7-H22-664-001</v>
      </c>
      <c r="F1543" t="str">
        <f>VLOOKUP(E1543,DWG_TITLES!A:B,2,FALSE)</f>
        <v>ACQUISITION SPECIFICATION - DAMAGE CONTROL REPAIR STATIONS 1 &amp; 2</v>
      </c>
    </row>
    <row r="1544" spans="1:6" x14ac:dyDescent="0.25">
      <c r="A1544" s="1">
        <v>45225</v>
      </c>
      <c r="B1544" t="s">
        <v>3</v>
      </c>
      <c r="C1544" t="s">
        <v>1534</v>
      </c>
      <c r="D1544" t="s">
        <v>9</v>
      </c>
      <c r="E1544" t="str">
        <f t="shared" si="26"/>
        <v>832-7-H22-664-003</v>
      </c>
      <c r="F1544" t="str">
        <f>VLOOKUP(E1544,DWG_TITLES!A:B,2,FALSE)</f>
        <v>ACQUISITION SPECIFICATION - DAMAGE AND CONTROL MONITORING SYSTEM</v>
      </c>
    </row>
    <row r="1545" spans="1:6" x14ac:dyDescent="0.25">
      <c r="A1545" s="1">
        <v>46077</v>
      </c>
      <c r="B1545" t="s">
        <v>3</v>
      </c>
      <c r="C1545" t="s">
        <v>1535</v>
      </c>
      <c r="D1545" t="s">
        <v>9</v>
      </c>
      <c r="E1545" t="str">
        <f t="shared" si="26"/>
        <v>832-7-H22-664-003</v>
      </c>
      <c r="F1545" t="str">
        <f>VLOOKUP(E1545,DWG_TITLES!A:B,2,FALSE)</f>
        <v>ACQUISITION SPECIFICATION - DAMAGE AND CONTROL MONITORING SYSTEM</v>
      </c>
    </row>
    <row r="1546" spans="1:6" x14ac:dyDescent="0.25">
      <c r="A1546" s="1">
        <v>44938</v>
      </c>
      <c r="B1546" t="s">
        <v>6</v>
      </c>
      <c r="C1546" t="s">
        <v>1536</v>
      </c>
      <c r="D1546" t="s">
        <v>9</v>
      </c>
      <c r="E1546" t="str">
        <f t="shared" si="26"/>
        <v>832-7-H22-665-001</v>
      </c>
      <c r="F1546" t="str">
        <f>VLOOKUP(E1546,DWG_TITLES!A:B,2,FALSE)</f>
        <v>ACQUISITION SPECIFICATION - WORKSHOP EQUIPMENT AND FURNITURE</v>
      </c>
    </row>
    <row r="1547" spans="1:6" x14ac:dyDescent="0.25">
      <c r="A1547" s="1">
        <v>44965</v>
      </c>
      <c r="B1547" t="s">
        <v>6</v>
      </c>
      <c r="C1547" t="s">
        <v>1537</v>
      </c>
      <c r="D1547" t="s">
        <v>9</v>
      </c>
      <c r="E1547" t="str">
        <f t="shared" si="26"/>
        <v>832-7-H22-665-001</v>
      </c>
      <c r="F1547" t="str">
        <f>VLOOKUP(E1547,DWG_TITLES!A:B,2,FALSE)</f>
        <v>ACQUISITION SPECIFICATION - WORKSHOP EQUIPMENT AND FURNITURE</v>
      </c>
    </row>
    <row r="1548" spans="1:6" x14ac:dyDescent="0.25">
      <c r="A1548" s="1">
        <v>44966</v>
      </c>
      <c r="B1548" t="s">
        <v>6</v>
      </c>
      <c r="C1548" t="s">
        <v>1538</v>
      </c>
      <c r="D1548" t="s">
        <v>9</v>
      </c>
      <c r="E1548" t="str">
        <f t="shared" si="26"/>
        <v>832-7-H22-665-001</v>
      </c>
      <c r="F1548" t="str">
        <f>VLOOKUP(E1548,DWG_TITLES!A:B,2,FALSE)</f>
        <v>ACQUISITION SPECIFICATION - WORKSHOP EQUIPMENT AND FURNITURE</v>
      </c>
    </row>
    <row r="1549" spans="1:6" x14ac:dyDescent="0.25">
      <c r="A1549" s="1">
        <v>44985</v>
      </c>
      <c r="B1549" t="s">
        <v>6</v>
      </c>
      <c r="C1549" t="s">
        <v>1539</v>
      </c>
      <c r="D1549" t="s">
        <v>9</v>
      </c>
      <c r="E1549" t="str">
        <f t="shared" si="26"/>
        <v>832-7-H22-665-001</v>
      </c>
      <c r="F1549" t="str">
        <f>VLOOKUP(E1549,DWG_TITLES!A:B,2,FALSE)</f>
        <v>ACQUISITION SPECIFICATION - WORKSHOP EQUIPMENT AND FURNITURE</v>
      </c>
    </row>
    <row r="1550" spans="1:6" x14ac:dyDescent="0.25">
      <c r="A1550" s="1">
        <v>45044</v>
      </c>
      <c r="B1550" t="s">
        <v>6</v>
      </c>
      <c r="C1550" t="s">
        <v>1540</v>
      </c>
      <c r="D1550" t="s">
        <v>9</v>
      </c>
      <c r="E1550" t="str">
        <f t="shared" si="26"/>
        <v>832-7-H22-665-001</v>
      </c>
      <c r="F1550" t="str">
        <f>VLOOKUP(E1550,DWG_TITLES!A:B,2,FALSE)</f>
        <v>ACQUISITION SPECIFICATION - WORKSHOP EQUIPMENT AND FURNITURE</v>
      </c>
    </row>
    <row r="1551" spans="1:6" x14ac:dyDescent="0.25">
      <c r="A1551" s="1">
        <v>45271</v>
      </c>
      <c r="B1551" t="s">
        <v>6</v>
      </c>
      <c r="C1551" t="s">
        <v>1541</v>
      </c>
      <c r="D1551" t="s">
        <v>9</v>
      </c>
      <c r="E1551" t="str">
        <f t="shared" si="26"/>
        <v>832-7-H22-665-001</v>
      </c>
      <c r="F1551" t="str">
        <f>VLOOKUP(E1551,DWG_TITLES!A:B,2,FALSE)</f>
        <v>ACQUISITION SPECIFICATION - WORKSHOP EQUIPMENT AND FURNITURE</v>
      </c>
    </row>
    <row r="1552" spans="1:6" x14ac:dyDescent="0.25">
      <c r="A1552" s="1">
        <v>45812</v>
      </c>
      <c r="B1552" t="s">
        <v>3</v>
      </c>
      <c r="C1552" t="s">
        <v>1542</v>
      </c>
      <c r="D1552" t="s">
        <v>9</v>
      </c>
      <c r="E1552" t="str">
        <f t="shared" si="26"/>
        <v>832-7-H22-665-500</v>
      </c>
      <c r="F1552" t="str">
        <f>VLOOKUP(E1552,DWG_TITLES!A:B,2,FALSE)</f>
        <v>TPS Aviation Test Panel</v>
      </c>
    </row>
    <row r="1553" spans="1:6" x14ac:dyDescent="0.25">
      <c r="A1553" s="1">
        <v>45084</v>
      </c>
      <c r="B1553" t="s">
        <v>1</v>
      </c>
      <c r="C1553" t="s">
        <v>1543</v>
      </c>
      <c r="D1553" t="s">
        <v>9</v>
      </c>
      <c r="E1553" t="str">
        <f t="shared" si="26"/>
        <v>832-7-H22-700-001</v>
      </c>
      <c r="F1553" t="str">
        <f>VLOOKUP(E1553,DWG_TITLES!A:B,2,FALSE)</f>
        <v>ACQUISITION SPECIFICATION - ARMING COMPARTMENT SYSTEM</v>
      </c>
    </row>
    <row r="1554" spans="1:6" x14ac:dyDescent="0.25">
      <c r="A1554" s="1">
        <v>45092</v>
      </c>
      <c r="B1554" t="s">
        <v>1</v>
      </c>
      <c r="C1554" t="s">
        <v>1544</v>
      </c>
      <c r="D1554" t="s">
        <v>9</v>
      </c>
      <c r="E1554" t="str">
        <f t="shared" ref="E1554:E1565" si="27">LEFT(C1554,17)</f>
        <v>832-7-H22-700-001</v>
      </c>
      <c r="F1554" t="str">
        <f>VLOOKUP(E1554,DWG_TITLES!A:B,2,FALSE)</f>
        <v>ACQUISITION SPECIFICATION - ARMING COMPARTMENT SYSTEM</v>
      </c>
    </row>
    <row r="1555" spans="1:6" x14ac:dyDescent="0.25">
      <c r="A1555" s="1">
        <v>46042</v>
      </c>
      <c r="B1555" t="s">
        <v>1</v>
      </c>
      <c r="C1555" t="s">
        <v>1545</v>
      </c>
      <c r="D1555" t="s">
        <v>9</v>
      </c>
      <c r="E1555" t="str">
        <f t="shared" si="27"/>
        <v>832-7-H22-700-001</v>
      </c>
      <c r="F1555" t="str">
        <f>VLOOKUP(E1555,DWG_TITLES!A:B,2,FALSE)</f>
        <v>ACQUISITION SPECIFICATION - ARMING COMPARTMENT SYSTEM</v>
      </c>
    </row>
    <row r="1556" spans="1:6" x14ac:dyDescent="0.25">
      <c r="A1556" s="1">
        <v>46059</v>
      </c>
      <c r="B1556" t="s">
        <v>1</v>
      </c>
      <c r="C1556" t="s">
        <v>1546</v>
      </c>
      <c r="D1556" t="s">
        <v>9</v>
      </c>
      <c r="E1556" t="str">
        <f t="shared" si="27"/>
        <v>832-7-H22-700-001</v>
      </c>
      <c r="F1556" t="str">
        <f>VLOOKUP(E1556,DWG_TITLES!A:B,2,FALSE)</f>
        <v>ACQUISITION SPECIFICATION - ARMING COMPARTMENT SYSTEM</v>
      </c>
    </row>
    <row r="1557" spans="1:6" x14ac:dyDescent="0.25">
      <c r="A1557" s="1">
        <v>45350</v>
      </c>
      <c r="B1557" t="s">
        <v>1</v>
      </c>
      <c r="C1557" t="s">
        <v>1547</v>
      </c>
      <c r="D1557" t="s">
        <v>9</v>
      </c>
      <c r="E1557" t="str">
        <f t="shared" si="27"/>
        <v>832-7-H22-700-002</v>
      </c>
      <c r="F1557" t="str">
        <f>VLOOKUP(E1557,DWG_TITLES!A:B,2,FALSE)</f>
        <v>TECHNICAL BID EVALUATION - ARMING COMPARTMENT SYSTEM</v>
      </c>
    </row>
    <row r="1558" spans="1:6" x14ac:dyDescent="0.25">
      <c r="A1558" s="1">
        <v>45396</v>
      </c>
      <c r="B1558" t="s">
        <v>1</v>
      </c>
      <c r="C1558" t="s">
        <v>1548</v>
      </c>
      <c r="D1558" t="s">
        <v>9</v>
      </c>
      <c r="E1558" t="str">
        <f t="shared" si="27"/>
        <v>832-7-H22-700-002</v>
      </c>
      <c r="F1558" t="str">
        <f>VLOOKUP(E1558,DWG_TITLES!A:B,2,FALSE)</f>
        <v>TECHNICAL BID EVALUATION - ARMING COMPARTMENT SYSTEM</v>
      </c>
    </row>
    <row r="1559" spans="1:6" x14ac:dyDescent="0.25">
      <c r="A1559" s="1">
        <v>45979</v>
      </c>
      <c r="B1559" t="s">
        <v>8</v>
      </c>
      <c r="C1559" t="s">
        <v>1549</v>
      </c>
      <c r="D1559" t="s">
        <v>9</v>
      </c>
      <c r="E1559" t="str">
        <f t="shared" si="27"/>
        <v>832-7-H22-730-001</v>
      </c>
      <c r="F1559" t="str">
        <f>VLOOKUP(E1559,DWG_TITLES!A:B,2,FALSE)</f>
        <v>TPS – NOISE VIBRATION ANALYSIS</v>
      </c>
    </row>
    <row r="1560" spans="1:6" x14ac:dyDescent="0.25">
      <c r="A1560" s="1">
        <v>44894</v>
      </c>
      <c r="B1560" t="s">
        <v>1</v>
      </c>
      <c r="C1560" t="s">
        <v>1550</v>
      </c>
      <c r="D1560" t="s">
        <v>9</v>
      </c>
      <c r="E1560" t="str">
        <f t="shared" si="27"/>
        <v>832-7-H22-850-001</v>
      </c>
      <c r="F1560" t="str">
        <f>VLOOKUP(E1560,DWG_TITLES!A:B,2,FALSE)</f>
        <v>CANCELADO - PIPING SPECIFICATION</v>
      </c>
    </row>
    <row r="1561" spans="1:6" x14ac:dyDescent="0.25">
      <c r="A1561" s="1">
        <v>44964</v>
      </c>
      <c r="B1561" t="s">
        <v>1</v>
      </c>
      <c r="C1561" t="s">
        <v>1551</v>
      </c>
      <c r="D1561" t="s">
        <v>9</v>
      </c>
      <c r="E1561" t="str">
        <f t="shared" si="27"/>
        <v>832-7-H22-850-001</v>
      </c>
      <c r="F1561" t="str">
        <f>VLOOKUP(E1561,DWG_TITLES!A:B,2,FALSE)</f>
        <v>CANCELADO - PIPING SPECIFICATION</v>
      </c>
    </row>
    <row r="1562" spans="1:6" x14ac:dyDescent="0.25">
      <c r="A1562" s="1">
        <v>45182</v>
      </c>
      <c r="B1562" t="s">
        <v>1</v>
      </c>
      <c r="C1562" t="s">
        <v>1552</v>
      </c>
      <c r="D1562" t="s">
        <v>9</v>
      </c>
      <c r="E1562" t="str">
        <f t="shared" si="27"/>
        <v>832-7-H22-850-001</v>
      </c>
      <c r="F1562" t="str">
        <f>VLOOKUP(E1562,DWG_TITLES!A:B,2,FALSE)</f>
        <v>CANCELADO - PIPING SPECIFICATION</v>
      </c>
    </row>
    <row r="1563" spans="1:6" x14ac:dyDescent="0.25">
      <c r="A1563" s="1">
        <v>45299</v>
      </c>
      <c r="B1563" t="s">
        <v>1</v>
      </c>
      <c r="C1563" t="s">
        <v>1553</v>
      </c>
      <c r="D1563" t="s">
        <v>9</v>
      </c>
      <c r="E1563" t="str">
        <f t="shared" si="27"/>
        <v>832-7-H22-850-001</v>
      </c>
      <c r="F1563" t="str">
        <f>VLOOKUP(E1563,DWG_TITLES!A:B,2,FALSE)</f>
        <v>CANCELADO - PIPING SPECIFICATION</v>
      </c>
    </row>
    <row r="1564" spans="1:6" x14ac:dyDescent="0.25">
      <c r="A1564" s="1">
        <v>45331</v>
      </c>
      <c r="B1564" t="s">
        <v>1</v>
      </c>
      <c r="C1564" t="s">
        <v>1554</v>
      </c>
      <c r="D1564" t="s">
        <v>9</v>
      </c>
      <c r="E1564" t="str">
        <f t="shared" si="27"/>
        <v>832-7-H22-850-001</v>
      </c>
      <c r="F1564" t="str">
        <f>VLOOKUP(E1564,DWG_TITLES!A:B,2,FALSE)</f>
        <v>CANCELADO - PIPING SPECIFICATION</v>
      </c>
    </row>
    <row r="1565" spans="1:6" x14ac:dyDescent="0.25">
      <c r="A1565" s="1">
        <v>45523</v>
      </c>
      <c r="B1565" t="s">
        <v>1</v>
      </c>
      <c r="C1565" t="s">
        <v>1555</v>
      </c>
      <c r="D1565" t="s">
        <v>9</v>
      </c>
      <c r="E1565" t="str">
        <f t="shared" si="27"/>
        <v>832-7-H22-850-001</v>
      </c>
      <c r="F1565" t="str">
        <f>VLOOKUP(E1565,DWG_TITLES!A:B,2,FALSE)</f>
        <v>CANCELADO - PIPING SPECIFICATION</v>
      </c>
    </row>
    <row r="1566" spans="1:6" x14ac:dyDescent="0.25">
      <c r="A1566" s="1">
        <v>44914</v>
      </c>
      <c r="B1566" t="s">
        <v>1</v>
      </c>
      <c r="C1566" t="s">
        <v>1556</v>
      </c>
      <c r="D1566" t="s">
        <v>9</v>
      </c>
      <c r="E1566" t="str">
        <f>LEFT(C1566,19)</f>
        <v>832-TBE-H22-200-001</v>
      </c>
      <c r="F1566" t="str">
        <f>VLOOKUP(E1566,DWG_TITLES!A:B,2,FALSE)</f>
        <v>CANCELADO - TECHNICAL BID EVALUATION - PROPULSION SYSTEM</v>
      </c>
    </row>
    <row r="1567" spans="1:6" x14ac:dyDescent="0.25">
      <c r="A1567" s="1">
        <v>44980</v>
      </c>
      <c r="B1567" t="s">
        <v>1</v>
      </c>
      <c r="C1567" t="s">
        <v>1557</v>
      </c>
      <c r="D1567" t="s">
        <v>9</v>
      </c>
      <c r="E1567" t="str">
        <f t="shared" ref="E1567:E1630" si="28">LEFT(C1567,19)</f>
        <v>832-TBE-H22-200-001</v>
      </c>
      <c r="F1567" t="str">
        <f>VLOOKUP(E1567,DWG_TITLES!A:B,2,FALSE)</f>
        <v>CANCELADO - TECHNICAL BID EVALUATION - PROPULSION SYSTEM</v>
      </c>
    </row>
    <row r="1568" spans="1:6" x14ac:dyDescent="0.25">
      <c r="A1568" s="1">
        <v>44998</v>
      </c>
      <c r="B1568" t="s">
        <v>1</v>
      </c>
      <c r="C1568" t="s">
        <v>1558</v>
      </c>
      <c r="D1568" t="s">
        <v>9</v>
      </c>
      <c r="E1568" t="str">
        <f t="shared" si="28"/>
        <v>832-TBE-H22-200-001</v>
      </c>
      <c r="F1568" t="str">
        <f>VLOOKUP(E1568,DWG_TITLES!A:B,2,FALSE)</f>
        <v>CANCELADO - TECHNICAL BID EVALUATION - PROPULSION SYSTEM</v>
      </c>
    </row>
    <row r="1569" spans="1:6" x14ac:dyDescent="0.25">
      <c r="A1569" s="1">
        <v>45042</v>
      </c>
      <c r="B1569" t="s">
        <v>1</v>
      </c>
      <c r="C1569" t="s">
        <v>1559</v>
      </c>
      <c r="D1569" t="s">
        <v>9</v>
      </c>
      <c r="E1569" t="str">
        <f t="shared" si="28"/>
        <v>832-TBE-H22-200-001</v>
      </c>
      <c r="F1569" t="str">
        <f>VLOOKUP(E1569,DWG_TITLES!A:B,2,FALSE)</f>
        <v>CANCELADO - TECHNICAL BID EVALUATION - PROPULSION SYSTEM</v>
      </c>
    </row>
    <row r="1570" spans="1:6" x14ac:dyDescent="0.25">
      <c r="A1570" s="1">
        <v>45062</v>
      </c>
      <c r="B1570" t="s">
        <v>3</v>
      </c>
      <c r="C1570" t="s">
        <v>1560</v>
      </c>
      <c r="D1570" t="s">
        <v>9</v>
      </c>
      <c r="E1570" t="str">
        <f t="shared" si="28"/>
        <v>832-TBE-H22-233-001</v>
      </c>
      <c r="F1570" t="str">
        <f>VLOOKUP(E1570,DWG_TITLES!A:B,2,FALSE)</f>
        <v>CANCELADO - TECHNICAL BID EVALUATION - INTEGRATED ELECTRIC PROPULSION SYSTEM</v>
      </c>
    </row>
    <row r="1571" spans="1:6" x14ac:dyDescent="0.25">
      <c r="A1571" s="1">
        <v>44908</v>
      </c>
      <c r="B1571" t="s">
        <v>1</v>
      </c>
      <c r="C1571" t="s">
        <v>1561</v>
      </c>
      <c r="D1571" t="s">
        <v>9</v>
      </c>
      <c r="E1571" t="str">
        <f t="shared" si="28"/>
        <v>832-TBE-H22-235-001</v>
      </c>
      <c r="F1571" t="str">
        <f>VLOOKUP(E1571,DWG_TITLES!A:B,2,FALSE)</f>
        <v>CANCELADO - TECHNICAL BID EVALUATION - MAIN DIESEL ENGINES</v>
      </c>
    </row>
    <row r="1572" spans="1:6" x14ac:dyDescent="0.25">
      <c r="A1572" s="1">
        <v>44956</v>
      </c>
      <c r="B1572" t="s">
        <v>1</v>
      </c>
      <c r="C1572" t="s">
        <v>1562</v>
      </c>
      <c r="D1572" t="s">
        <v>9</v>
      </c>
      <c r="E1572" t="str">
        <f t="shared" si="28"/>
        <v>832-TBE-H22-235-001</v>
      </c>
      <c r="F1572" t="str">
        <f>VLOOKUP(E1572,DWG_TITLES!A:B,2,FALSE)</f>
        <v>CANCELADO - TECHNICAL BID EVALUATION - MAIN DIESEL ENGINES</v>
      </c>
    </row>
    <row r="1573" spans="1:6" x14ac:dyDescent="0.25">
      <c r="A1573" s="1">
        <v>44980</v>
      </c>
      <c r="B1573" t="s">
        <v>1</v>
      </c>
      <c r="C1573" t="s">
        <v>1563</v>
      </c>
      <c r="D1573" t="s">
        <v>9</v>
      </c>
      <c r="E1573" t="str">
        <f t="shared" si="28"/>
        <v>832-TBE-H22-235-001</v>
      </c>
      <c r="F1573" t="str">
        <f>VLOOKUP(E1573,DWG_TITLES!A:B,2,FALSE)</f>
        <v>CANCELADO - TECHNICAL BID EVALUATION - MAIN DIESEL ENGINES</v>
      </c>
    </row>
    <row r="1574" spans="1:6" x14ac:dyDescent="0.25">
      <c r="A1574" s="1">
        <v>44966</v>
      </c>
      <c r="B1574" t="s">
        <v>1</v>
      </c>
      <c r="C1574" t="s">
        <v>1564</v>
      </c>
      <c r="D1574" t="s">
        <v>9</v>
      </c>
      <c r="E1574" t="str">
        <f t="shared" si="28"/>
        <v>832-TBE-H22-245-001</v>
      </c>
      <c r="F1574" t="str">
        <f>VLOOKUP(E1574,DWG_TITLES!A:B,2,FALSE)</f>
        <v>CANCELADO - TECHNICAL BID EVALUATION - BOW THRUSTER SYSTEM</v>
      </c>
    </row>
    <row r="1575" spans="1:6" x14ac:dyDescent="0.25">
      <c r="A1575" s="1">
        <v>45000</v>
      </c>
      <c r="B1575" t="s">
        <v>1</v>
      </c>
      <c r="C1575" t="s">
        <v>1565</v>
      </c>
      <c r="D1575" t="s">
        <v>9</v>
      </c>
      <c r="E1575" t="str">
        <f t="shared" si="28"/>
        <v>832-TBE-H22-245-001</v>
      </c>
      <c r="F1575" t="str">
        <f>VLOOKUP(E1575,DWG_TITLES!A:B,2,FALSE)</f>
        <v>CANCELADO - TECHNICAL BID EVALUATION - BOW THRUSTER SYSTEM</v>
      </c>
    </row>
    <row r="1576" spans="1:6" x14ac:dyDescent="0.25">
      <c r="A1576" s="1">
        <v>44959</v>
      </c>
      <c r="B1576" t="s">
        <v>1</v>
      </c>
      <c r="C1576" t="s">
        <v>1566</v>
      </c>
      <c r="D1576" t="s">
        <v>9</v>
      </c>
      <c r="E1576" t="str">
        <f t="shared" si="28"/>
        <v>832-TBE-H22-245-002</v>
      </c>
      <c r="F1576" t="str">
        <f>VLOOKUP(E1576,DWG_TITLES!A:B,2,FALSE)</f>
        <v>CANCELADO - TECHNICAL BID EVALUATION - STERN THRUSTER SYSTEM</v>
      </c>
    </row>
    <row r="1577" spans="1:6" x14ac:dyDescent="0.25">
      <c r="A1577" s="1">
        <v>44909</v>
      </c>
      <c r="B1577" t="s">
        <v>1</v>
      </c>
      <c r="C1577" t="s">
        <v>1567</v>
      </c>
      <c r="D1577" t="s">
        <v>9</v>
      </c>
      <c r="E1577" t="str">
        <f t="shared" si="28"/>
        <v>832-TBE-H22-312-001</v>
      </c>
      <c r="F1577" t="str">
        <f>VLOOKUP(E1577,DWG_TITLES!A:B,2,FALSE)</f>
        <v>CANCELADO - TECHNICAL BID EVALUATION - DIESEL GENERATOR SETS, EMERGENCY</v>
      </c>
    </row>
    <row r="1578" spans="1:6" x14ac:dyDescent="0.25">
      <c r="A1578" s="1">
        <v>44964</v>
      </c>
      <c r="B1578" t="s">
        <v>1</v>
      </c>
      <c r="C1578" t="s">
        <v>1568</v>
      </c>
      <c r="D1578" t="s">
        <v>9</v>
      </c>
      <c r="E1578" t="str">
        <f t="shared" si="28"/>
        <v>832-TBE-H22-312-001</v>
      </c>
      <c r="F1578" t="str">
        <f>VLOOKUP(E1578,DWG_TITLES!A:B,2,FALSE)</f>
        <v>CANCELADO - TECHNICAL BID EVALUATION - DIESEL GENERATOR SETS, EMERGENCY</v>
      </c>
    </row>
    <row r="1579" spans="1:6" x14ac:dyDescent="0.25">
      <c r="A1579" s="1">
        <v>44980</v>
      </c>
      <c r="B1579" t="s">
        <v>1</v>
      </c>
      <c r="C1579" t="s">
        <v>1569</v>
      </c>
      <c r="D1579" t="s">
        <v>9</v>
      </c>
      <c r="E1579" t="str">
        <f t="shared" si="28"/>
        <v>832-TBE-H22-312-001</v>
      </c>
      <c r="F1579" t="str">
        <f>VLOOKUP(E1579,DWG_TITLES!A:B,2,FALSE)</f>
        <v>CANCELADO - TECHNICAL BID EVALUATION - DIESEL GENERATOR SETS, EMERGENCY</v>
      </c>
    </row>
    <row r="1580" spans="1:6" x14ac:dyDescent="0.25">
      <c r="A1580" s="1">
        <v>45192</v>
      </c>
      <c r="B1580" t="s">
        <v>3</v>
      </c>
      <c r="C1580" t="s">
        <v>1570</v>
      </c>
      <c r="D1580" t="s">
        <v>9</v>
      </c>
      <c r="E1580" t="str">
        <f t="shared" si="28"/>
        <v>832-TBE-H22-313-001</v>
      </c>
      <c r="F1580" t="str">
        <f>VLOOKUP(E1580,DWG_TITLES!A:B,2,FALSE)</f>
        <v>CANCELADO - TECHNICAL BID EVALUATION - UPS</v>
      </c>
    </row>
    <row r="1581" spans="1:6" x14ac:dyDescent="0.25">
      <c r="A1581" s="1">
        <v>45275</v>
      </c>
      <c r="B1581" t="s">
        <v>3</v>
      </c>
      <c r="C1581" t="s">
        <v>1571</v>
      </c>
      <c r="D1581" t="s">
        <v>9</v>
      </c>
      <c r="E1581" t="str">
        <f t="shared" si="28"/>
        <v>832-TBE-H22-313-001</v>
      </c>
      <c r="F1581" t="str">
        <f>VLOOKUP(E1581,DWG_TITLES!A:B,2,FALSE)</f>
        <v>CANCELADO - TECHNICAL BID EVALUATION - UPS</v>
      </c>
    </row>
    <row r="1582" spans="1:6" x14ac:dyDescent="0.25">
      <c r="A1582" s="1">
        <v>45220</v>
      </c>
      <c r="B1582" t="s">
        <v>3</v>
      </c>
      <c r="C1582" t="s">
        <v>1572</v>
      </c>
      <c r="D1582" t="s">
        <v>9</v>
      </c>
      <c r="E1582" t="str">
        <f t="shared" si="28"/>
        <v>832-TBE-H22-314-001</v>
      </c>
      <c r="F1582" t="str">
        <f>VLOOKUP(E1582,DWG_TITLES!A:B,2,FALSE)</f>
        <v>CANCELADO - TECHNICAL BID EVALUATION - 24VDC POWER SYSTEM</v>
      </c>
    </row>
    <row r="1583" spans="1:6" x14ac:dyDescent="0.25">
      <c r="A1583" s="1">
        <v>45310</v>
      </c>
      <c r="B1583" t="s">
        <v>3</v>
      </c>
      <c r="C1583" t="s">
        <v>1573</v>
      </c>
      <c r="D1583" t="s">
        <v>9</v>
      </c>
      <c r="E1583" t="str">
        <f t="shared" si="28"/>
        <v>832-TBE-H22-314-001</v>
      </c>
      <c r="F1583" t="str">
        <f>VLOOKUP(E1583,DWG_TITLES!A:B,2,FALSE)</f>
        <v>CANCELADO - TECHNICAL BID EVALUATION - 24VDC POWER SYSTEM</v>
      </c>
    </row>
    <row r="1584" spans="1:6" x14ac:dyDescent="0.25">
      <c r="A1584" s="1">
        <v>45048</v>
      </c>
      <c r="B1584" t="s">
        <v>3</v>
      </c>
      <c r="C1584" t="s">
        <v>1574</v>
      </c>
      <c r="D1584" t="s">
        <v>9</v>
      </c>
      <c r="E1584" t="str">
        <f t="shared" si="28"/>
        <v>832-TBE-H22-314-002</v>
      </c>
      <c r="F1584" t="str">
        <f>VLOOKUP(E1584,DWG_TITLES!A:B,2,FALSE)</f>
        <v>CANCELADO - TECHNICAL BID EVALUATION - HELICOPTER STARTING SYSTEM FREQUENCY CONVERTERS AND RECTIFIER</v>
      </c>
    </row>
    <row r="1585" spans="1:6" x14ac:dyDescent="0.25">
      <c r="A1585" s="1">
        <v>45275</v>
      </c>
      <c r="B1585" t="s">
        <v>3</v>
      </c>
      <c r="C1585" t="s">
        <v>1575</v>
      </c>
      <c r="D1585" t="s">
        <v>9</v>
      </c>
      <c r="E1585" t="str">
        <f t="shared" si="28"/>
        <v>832-TBE-H22-320-007</v>
      </c>
      <c r="F1585" t="str">
        <f>VLOOKUP(E1585,DWG_TITLES!A:B,2,FALSE)</f>
        <v>TECHNICAL BID EVALUATION - POWER DB, GSP &amp; SW COOLING PUMP VFD</v>
      </c>
    </row>
    <row r="1586" spans="1:6" x14ac:dyDescent="0.25">
      <c r="A1586" s="1">
        <v>45407</v>
      </c>
      <c r="B1586" t="s">
        <v>3</v>
      </c>
      <c r="C1586" t="s">
        <v>1576</v>
      </c>
      <c r="D1586" t="s">
        <v>9</v>
      </c>
      <c r="E1586" t="str">
        <f t="shared" si="28"/>
        <v>832-TBE-H22-320-007</v>
      </c>
      <c r="F1586" t="str">
        <f>VLOOKUP(E1586,DWG_TITLES!A:B,2,FALSE)</f>
        <v>TECHNICAL BID EVALUATION - POWER DB, GSP &amp; SW COOLING PUMP VFD</v>
      </c>
    </row>
    <row r="1587" spans="1:6" x14ac:dyDescent="0.25">
      <c r="A1587" s="1">
        <v>45566</v>
      </c>
      <c r="B1587" t="s">
        <v>3</v>
      </c>
      <c r="C1587" t="s">
        <v>1577</v>
      </c>
      <c r="D1587" t="s">
        <v>9</v>
      </c>
      <c r="E1587" t="str">
        <f t="shared" si="28"/>
        <v>832-TBE-H22-320-007</v>
      </c>
      <c r="F1587" t="str">
        <f>VLOOKUP(E1587,DWG_TITLES!A:B,2,FALSE)</f>
        <v>TECHNICAL BID EVALUATION - POWER DB, GSP &amp; SW COOLING PUMP VFD</v>
      </c>
    </row>
    <row r="1588" spans="1:6" x14ac:dyDescent="0.25">
      <c r="A1588" s="1">
        <v>45700</v>
      </c>
      <c r="B1588" t="s">
        <v>3</v>
      </c>
      <c r="C1588" t="s">
        <v>1578</v>
      </c>
      <c r="D1588" t="s">
        <v>9</v>
      </c>
      <c r="E1588" t="str">
        <f t="shared" si="28"/>
        <v>832-TBE-H22-320-007</v>
      </c>
      <c r="F1588" t="str">
        <f>VLOOKUP(E1588,DWG_TITLES!A:B,2,FALSE)</f>
        <v>TECHNICAL BID EVALUATION - POWER DB, GSP &amp; SW COOLING PUMP VFD</v>
      </c>
    </row>
    <row r="1589" spans="1:6" x14ac:dyDescent="0.25">
      <c r="A1589" s="1">
        <v>45163</v>
      </c>
      <c r="B1589" t="s">
        <v>3</v>
      </c>
      <c r="C1589" t="s">
        <v>1579</v>
      </c>
      <c r="D1589" t="s">
        <v>9</v>
      </c>
      <c r="E1589" t="str">
        <f t="shared" si="28"/>
        <v>832-TBE-H22-321-001</v>
      </c>
      <c r="F1589" t="str">
        <f>VLOOKUP(E1589,DWG_TITLES!A:B,2,FALSE)</f>
        <v>TECHNICAL BID EVALUATION - ELECTRICAL CABLE (LV, IT &amp; VFD CABLES)</v>
      </c>
    </row>
    <row r="1590" spans="1:6" x14ac:dyDescent="0.25">
      <c r="A1590" s="1">
        <v>45183</v>
      </c>
      <c r="B1590" t="s">
        <v>3</v>
      </c>
      <c r="C1590" t="s">
        <v>1580</v>
      </c>
      <c r="D1590" t="s">
        <v>9</v>
      </c>
      <c r="E1590" t="str">
        <f t="shared" si="28"/>
        <v>832-TBE-H22-321-001</v>
      </c>
      <c r="F1590" t="str">
        <f>VLOOKUP(E1590,DWG_TITLES!A:B,2,FALSE)</f>
        <v>TECHNICAL BID EVALUATION - ELECTRICAL CABLE (LV, IT &amp; VFD CABLES)</v>
      </c>
    </row>
    <row r="1591" spans="1:6" x14ac:dyDescent="0.25">
      <c r="A1591" s="1">
        <v>45218</v>
      </c>
      <c r="B1591" t="s">
        <v>3</v>
      </c>
      <c r="C1591" t="s">
        <v>1581</v>
      </c>
      <c r="D1591" t="s">
        <v>9</v>
      </c>
      <c r="E1591" t="str">
        <f t="shared" si="28"/>
        <v>832-TBE-H22-321-001</v>
      </c>
      <c r="F1591" t="str">
        <f>VLOOKUP(E1591,DWG_TITLES!A:B,2,FALSE)</f>
        <v>TECHNICAL BID EVALUATION - ELECTRICAL CABLE (LV, IT &amp; VFD CABLES)</v>
      </c>
    </row>
    <row r="1592" spans="1:6" x14ac:dyDescent="0.25">
      <c r="A1592" s="1">
        <v>45215</v>
      </c>
      <c r="B1592" t="s">
        <v>3</v>
      </c>
      <c r="C1592" t="s">
        <v>1582</v>
      </c>
      <c r="D1592" t="s">
        <v>9</v>
      </c>
      <c r="E1592" t="str">
        <f t="shared" si="28"/>
        <v>832-TBE-H22-323-001</v>
      </c>
      <c r="F1592" t="str">
        <f>VLOOKUP(E1592,DWG_TITLES!A:B,2,FALSE)</f>
        <v>CANCELADO - TECHNICAL BID EVALUATION - ELECTRICAL CABLE (COMM NETWORK &amp; FIBRE OPTIC CABLE)</v>
      </c>
    </row>
    <row r="1593" spans="1:6" x14ac:dyDescent="0.25">
      <c r="A1593" s="1">
        <v>45048</v>
      </c>
      <c r="B1593" t="s">
        <v>3</v>
      </c>
      <c r="C1593" t="s">
        <v>1583</v>
      </c>
      <c r="D1593" t="s">
        <v>9</v>
      </c>
      <c r="E1593" t="str">
        <f t="shared" si="28"/>
        <v>832-TBE-H22-324-001</v>
      </c>
      <c r="F1593" t="str">
        <f>VLOOKUP(E1593,DWG_TITLES!A:B,2,FALSE)</f>
        <v>CANCELADO - TECHNICAL BID EVALUATION - ELECTRICAL TEST PANEL</v>
      </c>
    </row>
    <row r="1594" spans="1:6" x14ac:dyDescent="0.25">
      <c r="A1594" s="1">
        <v>45425</v>
      </c>
      <c r="B1594" t="s">
        <v>3</v>
      </c>
      <c r="C1594" t="s">
        <v>1584</v>
      </c>
      <c r="D1594" t="s">
        <v>9</v>
      </c>
      <c r="E1594" t="str">
        <f t="shared" si="28"/>
        <v>832-TBE-H22-331-005</v>
      </c>
      <c r="F1594" t="str">
        <f>VLOOKUP(E1594,DWG_TITLES!A:B,2,FALSE)</f>
        <v>TECHNICAL BID EVALUATION - LIGHTING SWITCHES</v>
      </c>
    </row>
    <row r="1595" spans="1:6" x14ac:dyDescent="0.25">
      <c r="A1595" s="1">
        <v>44883</v>
      </c>
      <c r="B1595" t="s">
        <v>1</v>
      </c>
      <c r="C1595" t="s">
        <v>1585</v>
      </c>
      <c r="D1595" t="s">
        <v>9</v>
      </c>
      <c r="E1595" t="str">
        <f t="shared" si="28"/>
        <v>832-TBE-H22-440-001</v>
      </c>
      <c r="F1595" t="str">
        <f>VLOOKUP(E1595,DWG_TITLES!A:B,2,FALSE)</f>
        <v>CANCELADO - TECHNICAL BID EVALUATION - DP FMEA</v>
      </c>
    </row>
    <row r="1596" spans="1:6" x14ac:dyDescent="0.25">
      <c r="A1596" s="1">
        <v>44980</v>
      </c>
      <c r="B1596" t="s">
        <v>1</v>
      </c>
      <c r="C1596" t="s">
        <v>1586</v>
      </c>
      <c r="D1596" t="s">
        <v>9</v>
      </c>
      <c r="E1596" t="str">
        <f t="shared" si="28"/>
        <v>832-TBE-H22-440-001</v>
      </c>
      <c r="F1596" t="str">
        <f>VLOOKUP(E1596,DWG_TITLES!A:B,2,FALSE)</f>
        <v>CANCELADO - TECHNICAL BID EVALUATION - DP FMEA</v>
      </c>
    </row>
    <row r="1597" spans="1:6" x14ac:dyDescent="0.25">
      <c r="A1597" s="1">
        <v>44921</v>
      </c>
      <c r="B1597" t="s">
        <v>0</v>
      </c>
      <c r="C1597" t="s">
        <v>1587</v>
      </c>
      <c r="D1597" t="s">
        <v>9</v>
      </c>
      <c r="E1597" t="str">
        <f t="shared" si="28"/>
        <v>832-TBE-H22-490-001</v>
      </c>
      <c r="F1597" t="str">
        <f>VLOOKUP(E1597,DWG_TITLES!A:B,2,FALSE)</f>
        <v>CANCELADO - TECHNICAL BID EVALUATION - SONAR EQUIPMENT SYSTEM</v>
      </c>
    </row>
    <row r="1598" spans="1:6" x14ac:dyDescent="0.25">
      <c r="A1598" s="1">
        <v>44980</v>
      </c>
      <c r="B1598" t="s">
        <v>0</v>
      </c>
      <c r="C1598" t="s">
        <v>1588</v>
      </c>
      <c r="D1598" t="s">
        <v>9</v>
      </c>
      <c r="E1598" t="str">
        <f t="shared" si="28"/>
        <v>832-TBE-H22-490-001</v>
      </c>
      <c r="F1598" t="str">
        <f>VLOOKUP(E1598,DWG_TITLES!A:B,2,FALSE)</f>
        <v>CANCELADO - TECHNICAL BID EVALUATION - SONAR EQUIPMENT SYSTEM</v>
      </c>
    </row>
    <row r="1599" spans="1:6" x14ac:dyDescent="0.25">
      <c r="A1599" s="1">
        <v>45399</v>
      </c>
      <c r="B1599" t="s">
        <v>5</v>
      </c>
      <c r="C1599" t="s">
        <v>1589</v>
      </c>
      <c r="D1599" t="s">
        <v>9</v>
      </c>
      <c r="E1599" t="str">
        <f t="shared" si="28"/>
        <v>832-TBE-H22-500-007</v>
      </c>
      <c r="F1599" t="str">
        <f>VLOOKUP(E1599,DWG_TITLES!A:B,2,FALSE)</f>
        <v>TECHNICAL BID EVALUATION - VENT HEADS AND SOUNDING HEADS</v>
      </c>
    </row>
    <row r="1600" spans="1:6" x14ac:dyDescent="0.25">
      <c r="A1600" s="1">
        <v>45405</v>
      </c>
      <c r="B1600" t="s">
        <v>5</v>
      </c>
      <c r="C1600" t="s">
        <v>1590</v>
      </c>
      <c r="D1600" t="s">
        <v>9</v>
      </c>
      <c r="E1600" t="str">
        <f t="shared" si="28"/>
        <v>832-TBE-H22-500-008</v>
      </c>
      <c r="F1600" t="str">
        <f>VLOOKUP(E1600,DWG_TITLES!A:B,2,FALSE)</f>
        <v>TECHNICAL BID EVALUATION - VALVES</v>
      </c>
    </row>
    <row r="1601" spans="1:6" x14ac:dyDescent="0.25">
      <c r="A1601" s="1">
        <v>45581</v>
      </c>
      <c r="B1601" t="s">
        <v>5</v>
      </c>
      <c r="C1601" t="s">
        <v>1591</v>
      </c>
      <c r="D1601" t="s">
        <v>9</v>
      </c>
      <c r="E1601" t="str">
        <f t="shared" si="28"/>
        <v>832-TBE-H22-500-008</v>
      </c>
      <c r="F1601" t="str">
        <f>VLOOKUP(E1601,DWG_TITLES!A:B,2,FALSE)</f>
        <v>TECHNICAL BID EVALUATION - VALVES</v>
      </c>
    </row>
    <row r="1602" spans="1:6" x14ac:dyDescent="0.25">
      <c r="A1602" s="1">
        <v>45410</v>
      </c>
      <c r="B1602" t="s">
        <v>5</v>
      </c>
      <c r="C1602" t="s">
        <v>1592</v>
      </c>
      <c r="D1602" t="s">
        <v>9</v>
      </c>
      <c r="E1602" t="str">
        <f t="shared" si="28"/>
        <v>832-TBE-H22-500-009</v>
      </c>
      <c r="F1602" t="str">
        <f>VLOOKUP(E1602,DWG_TITLES!A:B,2,FALSE)</f>
        <v>TECHNICAL BID EVALUATION - STRAINERS</v>
      </c>
    </row>
    <row r="1603" spans="1:6" x14ac:dyDescent="0.25">
      <c r="A1603" s="1">
        <v>45439</v>
      </c>
      <c r="B1603" t="s">
        <v>5</v>
      </c>
      <c r="C1603" t="s">
        <v>1593</v>
      </c>
      <c r="D1603" t="s">
        <v>9</v>
      </c>
      <c r="E1603" t="str">
        <f t="shared" si="28"/>
        <v>832-TBE-H22-500-009</v>
      </c>
      <c r="F1603" t="str">
        <f>VLOOKUP(E1603,DWG_TITLES!A:B,2,FALSE)</f>
        <v>TECHNICAL BID EVALUATION - STRAINERS</v>
      </c>
    </row>
    <row r="1604" spans="1:6" x14ac:dyDescent="0.25">
      <c r="A1604" s="1">
        <v>45122</v>
      </c>
      <c r="B1604" t="s">
        <v>1</v>
      </c>
      <c r="C1604" t="s">
        <v>1594</v>
      </c>
      <c r="D1604" t="s">
        <v>9</v>
      </c>
      <c r="E1604" t="str">
        <f t="shared" si="28"/>
        <v>832-TBE-H22-503-001</v>
      </c>
      <c r="F1604" t="str">
        <f>VLOOKUP(E1604,DWG_TITLES!A:B,2,FALSE)</f>
        <v>CANCELADO - TECHNICAL BID EVALUATION - SHIP SERVICE PUMPS</v>
      </c>
    </row>
    <row r="1605" spans="1:6" x14ac:dyDescent="0.25">
      <c r="A1605" s="1">
        <v>45252</v>
      </c>
      <c r="B1605" t="s">
        <v>1</v>
      </c>
      <c r="C1605" t="s">
        <v>1595</v>
      </c>
      <c r="D1605" t="s">
        <v>9</v>
      </c>
      <c r="E1605" t="str">
        <f t="shared" si="28"/>
        <v>832-TBE-H22-503-001</v>
      </c>
      <c r="F1605" t="str">
        <f>VLOOKUP(E1605,DWG_TITLES!A:B,2,FALSE)</f>
        <v>CANCELADO - TECHNICAL BID EVALUATION - SHIP SERVICE PUMPS</v>
      </c>
    </row>
    <row r="1606" spans="1:6" x14ac:dyDescent="0.25">
      <c r="A1606" s="1">
        <v>45615</v>
      </c>
      <c r="B1606" t="s">
        <v>3</v>
      </c>
      <c r="C1606" t="s">
        <v>1596</v>
      </c>
      <c r="D1606" t="s">
        <v>9</v>
      </c>
      <c r="E1606" t="str">
        <f t="shared" si="28"/>
        <v>832-TBE-H22-511-001</v>
      </c>
      <c r="F1606" t="str">
        <f>VLOOKUP(E1606,DWG_TITLES!A:B,2,FALSE)</f>
        <v>TECHNICAL BID EVALUATION - ELECTRICAL HEAT TRACING</v>
      </c>
    </row>
    <row r="1607" spans="1:6" x14ac:dyDescent="0.25">
      <c r="A1607" s="1">
        <v>45672</v>
      </c>
      <c r="B1607" t="s">
        <v>3</v>
      </c>
      <c r="C1607" t="s">
        <v>1597</v>
      </c>
      <c r="D1607" t="s">
        <v>9</v>
      </c>
      <c r="E1607" t="str">
        <f t="shared" si="28"/>
        <v>832-TBE-H22-511-001</v>
      </c>
      <c r="F1607" t="str">
        <f>VLOOKUP(E1607,DWG_TITLES!A:B,2,FALSE)</f>
        <v>TECHNICAL BID EVALUATION - ELECTRICAL HEAT TRACING</v>
      </c>
    </row>
    <row r="1608" spans="1:6" x14ac:dyDescent="0.25">
      <c r="A1608" s="1">
        <v>45698</v>
      </c>
      <c r="B1608" t="s">
        <v>3</v>
      </c>
      <c r="C1608" t="s">
        <v>1598</v>
      </c>
      <c r="D1608" t="s">
        <v>9</v>
      </c>
      <c r="E1608" t="str">
        <f t="shared" si="28"/>
        <v>832-TBE-H22-511-001</v>
      </c>
      <c r="F1608" t="str">
        <f>VLOOKUP(E1608,DWG_TITLES!A:B,2,FALSE)</f>
        <v>TECHNICAL BID EVALUATION - ELECTRICAL HEAT TRACING</v>
      </c>
    </row>
    <row r="1609" spans="1:6" x14ac:dyDescent="0.25">
      <c r="A1609" s="1">
        <v>45743</v>
      </c>
      <c r="B1609" t="s">
        <v>3</v>
      </c>
      <c r="C1609" t="s">
        <v>1599</v>
      </c>
      <c r="D1609" t="s">
        <v>9</v>
      </c>
      <c r="E1609" t="str">
        <f t="shared" si="28"/>
        <v>832-TBE-H22-511-001</v>
      </c>
      <c r="F1609" t="str">
        <f>VLOOKUP(E1609,DWG_TITLES!A:B,2,FALSE)</f>
        <v>TECHNICAL BID EVALUATION - ELECTRICAL HEAT TRACING</v>
      </c>
    </row>
    <row r="1610" spans="1:6" x14ac:dyDescent="0.25">
      <c r="A1610" s="1">
        <v>45014</v>
      </c>
      <c r="B1610" t="s">
        <v>1</v>
      </c>
      <c r="C1610" t="s">
        <v>1600</v>
      </c>
      <c r="D1610" t="s">
        <v>9</v>
      </c>
      <c r="E1610" t="str">
        <f t="shared" si="28"/>
        <v>832-TBE-H22-514-001</v>
      </c>
      <c r="F1610" t="str">
        <f>VLOOKUP(E1610,DWG_TITLES!A:B,2,FALSE)</f>
        <v>CANCELADO - TECHNICAL BID EVALUATION - HVAC SYSTEM</v>
      </c>
    </row>
    <row r="1611" spans="1:6" x14ac:dyDescent="0.25">
      <c r="A1611" s="1">
        <v>45643</v>
      </c>
      <c r="B1611" t="s">
        <v>3</v>
      </c>
      <c r="C1611" t="s">
        <v>1601</v>
      </c>
      <c r="D1611" t="s">
        <v>9</v>
      </c>
      <c r="E1611" t="str">
        <f t="shared" si="28"/>
        <v>832-TBE-H22-514-002</v>
      </c>
      <c r="F1611" t="str">
        <f>VLOOKUP(E1611,DWG_TITLES!A:B,2,FALSE)</f>
        <v>TECHNICAL BID EVALUATION - BREATHING AIR COMPRESSOR</v>
      </c>
    </row>
    <row r="1612" spans="1:6" x14ac:dyDescent="0.25">
      <c r="A1612" s="1">
        <v>45014</v>
      </c>
      <c r="B1612" t="s">
        <v>1</v>
      </c>
      <c r="C1612" t="s">
        <v>1602</v>
      </c>
      <c r="D1612" t="s">
        <v>9</v>
      </c>
      <c r="E1612" t="str">
        <f t="shared" si="28"/>
        <v>832-TBE-H22-516-001</v>
      </c>
      <c r="F1612" t="str">
        <f>VLOOKUP(E1612,DWG_TITLES!A:B,2,FALSE)</f>
        <v>CANCELADO - TECHNICAL BID EVALUATION - PROVISION COOLING SYSTEM</v>
      </c>
    </row>
    <row r="1613" spans="1:6" x14ac:dyDescent="0.25">
      <c r="A1613" s="1">
        <v>45051</v>
      </c>
      <c r="B1613" t="s">
        <v>1</v>
      </c>
      <c r="C1613" t="s">
        <v>1603</v>
      </c>
      <c r="D1613" t="s">
        <v>9</v>
      </c>
      <c r="E1613" t="str">
        <f t="shared" si="28"/>
        <v>832-TBE-H22-517-001</v>
      </c>
      <c r="F1613" t="str">
        <f>VLOOKUP(E1613,DWG_TITLES!A:B,2,FALSE)</f>
        <v>CANCELADO - TECHNICAL BID EVALUATION - WASTE HEAT SYSTEMS</v>
      </c>
    </row>
    <row r="1614" spans="1:6" x14ac:dyDescent="0.25">
      <c r="A1614" s="1">
        <v>45399</v>
      </c>
      <c r="B1614" t="s">
        <v>1</v>
      </c>
      <c r="C1614" t="s">
        <v>1604</v>
      </c>
      <c r="D1614" t="s">
        <v>9</v>
      </c>
      <c r="E1614" t="str">
        <f t="shared" si="28"/>
        <v>832-TBE-H22-521-003</v>
      </c>
      <c r="F1614" t="str">
        <f>VLOOKUP(E1614,DWG_TITLES!A:B,2,FALSE)</f>
        <v>TECHNICAL BID EVALUATION - FIREBOX</v>
      </c>
    </row>
    <row r="1615" spans="1:6" x14ac:dyDescent="0.25">
      <c r="A1615" s="1">
        <v>45853</v>
      </c>
      <c r="B1615" t="s">
        <v>1</v>
      </c>
      <c r="C1615" t="s">
        <v>1605</v>
      </c>
      <c r="D1615" t="s">
        <v>9</v>
      </c>
      <c r="E1615" t="str">
        <f t="shared" si="28"/>
        <v>832-TBE-H22-521-003</v>
      </c>
      <c r="F1615" t="str">
        <f>VLOOKUP(E1615,DWG_TITLES!A:B,2,FALSE)</f>
        <v>TECHNICAL BID EVALUATION - FIREBOX</v>
      </c>
    </row>
    <row r="1616" spans="1:6" x14ac:dyDescent="0.25">
      <c r="A1616" s="1">
        <v>44980</v>
      </c>
      <c r="B1616" t="s">
        <v>1</v>
      </c>
      <c r="C1616" t="s">
        <v>1606</v>
      </c>
      <c r="D1616" t="s">
        <v>9</v>
      </c>
      <c r="E1616" t="str">
        <f t="shared" si="28"/>
        <v>832-TBE-H22-540-001</v>
      </c>
      <c r="F1616" t="str">
        <f>VLOOKUP(E1616,DWG_TITLES!A:B,2,FALSE)</f>
        <v>CANCELADO - TECHNICAL BID EVALUATION - FUELS AND LUBRICANTS, HANDLING AND STORAGE (JP5 MODULE)</v>
      </c>
    </row>
    <row r="1617" spans="1:6" x14ac:dyDescent="0.25">
      <c r="A1617" s="1">
        <v>44988</v>
      </c>
      <c r="B1617" t="s">
        <v>1</v>
      </c>
      <c r="C1617" t="s">
        <v>1607</v>
      </c>
      <c r="D1617" t="s">
        <v>9</v>
      </c>
      <c r="E1617" t="str">
        <f t="shared" si="28"/>
        <v>832-TBE-H22-540-001</v>
      </c>
      <c r="F1617" t="str">
        <f>VLOOKUP(E1617,DWG_TITLES!A:B,2,FALSE)</f>
        <v>CANCELADO - TECHNICAL BID EVALUATION - FUELS AND LUBRICANTS, HANDLING AND STORAGE (JP5 MODULE)</v>
      </c>
    </row>
    <row r="1618" spans="1:6" x14ac:dyDescent="0.25">
      <c r="A1618" s="1">
        <v>45127</v>
      </c>
      <c r="B1618" t="s">
        <v>1</v>
      </c>
      <c r="C1618" t="s">
        <v>1608</v>
      </c>
      <c r="D1618" t="s">
        <v>9</v>
      </c>
      <c r="E1618" t="str">
        <f t="shared" si="28"/>
        <v>832-TBE-H22-540-002</v>
      </c>
      <c r="F1618" t="str">
        <f>VLOOKUP(E1618,DWG_TITLES!A:B,2,FALSE)</f>
        <v>CANCELADO - TECHNICAL BID EVALUATION - FUELS AND LUBRICANTS, HANDLING AND STORAGE (PUMP)</v>
      </c>
    </row>
    <row r="1619" spans="1:6" x14ac:dyDescent="0.25">
      <c r="A1619" s="1">
        <v>45127</v>
      </c>
      <c r="B1619" t="s">
        <v>1</v>
      </c>
      <c r="C1619" t="s">
        <v>1609</v>
      </c>
      <c r="D1619" t="s">
        <v>9</v>
      </c>
      <c r="E1619" t="str">
        <f t="shared" si="28"/>
        <v>832-TBE-H22-540-003</v>
      </c>
      <c r="F1619" t="str">
        <f>VLOOKUP(E1619,DWG_TITLES!A:B,2,FALSE)</f>
        <v>CANCELADO - TECHNICAL BID EVALUATION - FUELS AND LUBRICANTS, HANDLING AND STORAGE (PURIFIERS)</v>
      </c>
    </row>
    <row r="1620" spans="1:6" x14ac:dyDescent="0.25">
      <c r="A1620" s="1">
        <v>45009</v>
      </c>
      <c r="B1620" t="s">
        <v>3</v>
      </c>
      <c r="C1620" t="s">
        <v>1610</v>
      </c>
      <c r="D1620" t="s">
        <v>9</v>
      </c>
      <c r="E1620" t="str">
        <f t="shared" si="28"/>
        <v>832-TBE-H22-560-001</v>
      </c>
      <c r="F1620" t="str">
        <f>VLOOKUP(E1620,DWG_TITLES!A:B,2,FALSE)</f>
        <v>TECHNICAL BID EVALUATION - SHIP CONTROL SYSTEM</v>
      </c>
    </row>
    <row r="1621" spans="1:6" x14ac:dyDescent="0.25">
      <c r="A1621" s="1">
        <v>45035</v>
      </c>
      <c r="B1621" t="s">
        <v>3</v>
      </c>
      <c r="C1621" t="s">
        <v>1611</v>
      </c>
      <c r="D1621" t="s">
        <v>9</v>
      </c>
      <c r="E1621" t="str">
        <f t="shared" si="28"/>
        <v>832-TBE-H22-560-001</v>
      </c>
      <c r="F1621" t="str">
        <f>VLOOKUP(E1621,DWG_TITLES!A:B,2,FALSE)</f>
        <v>TECHNICAL BID EVALUATION - SHIP CONTROL SYSTEM</v>
      </c>
    </row>
    <row r="1622" spans="1:6" x14ac:dyDescent="0.25">
      <c r="A1622" s="1">
        <v>45061</v>
      </c>
      <c r="B1622" t="s">
        <v>3</v>
      </c>
      <c r="C1622" t="s">
        <v>1612</v>
      </c>
      <c r="D1622" t="s">
        <v>9</v>
      </c>
      <c r="E1622" t="str">
        <f t="shared" si="28"/>
        <v>832-TBE-H22-560-001</v>
      </c>
      <c r="F1622" t="str">
        <f>VLOOKUP(E1622,DWG_TITLES!A:B,2,FALSE)</f>
        <v>TECHNICAL BID EVALUATION - SHIP CONTROL SYSTEM</v>
      </c>
    </row>
    <row r="1623" spans="1:6" x14ac:dyDescent="0.25">
      <c r="A1623" s="1">
        <v>44931</v>
      </c>
      <c r="B1623" t="s">
        <v>1</v>
      </c>
      <c r="C1623" t="s">
        <v>1613</v>
      </c>
      <c r="D1623" t="s">
        <v>9</v>
      </c>
      <c r="E1623" t="str">
        <f t="shared" si="28"/>
        <v>832-TBE-H22-565-002</v>
      </c>
      <c r="F1623" t="str">
        <f>VLOOKUP(E1623,DWG_TITLES!A:B,2,FALSE)</f>
        <v>CANCELADO - TECHNICAL BID EVALUATION - STABILIZER SYSTEM</v>
      </c>
    </row>
    <row r="1624" spans="1:6" x14ac:dyDescent="0.25">
      <c r="A1624" s="1">
        <v>45001</v>
      </c>
      <c r="B1624" t="s">
        <v>3</v>
      </c>
      <c r="C1624" t="s">
        <v>1614</v>
      </c>
      <c r="D1624" t="s">
        <v>9</v>
      </c>
      <c r="E1624" t="str">
        <f t="shared" si="28"/>
        <v>832-TBE-H22-568-001</v>
      </c>
      <c r="F1624" t="str">
        <f>VLOOKUP(E1624,DWG_TITLES!A:B,2,FALSE)</f>
        <v>CANCELADO - TECHNICAL BID EVALUATION - DYNAMIC POSITIONING SYSTEM (DP)</v>
      </c>
    </row>
    <row r="1625" spans="1:6" x14ac:dyDescent="0.25">
      <c r="A1625" s="1">
        <v>44966</v>
      </c>
      <c r="B1625" t="s">
        <v>0</v>
      </c>
      <c r="C1625" t="s">
        <v>1615</v>
      </c>
      <c r="D1625" t="s">
        <v>9</v>
      </c>
      <c r="E1625" t="str">
        <f t="shared" si="28"/>
        <v>832-TBE-H22-573-001</v>
      </c>
      <c r="F1625" t="str">
        <f>VLOOKUP(E1625,DWG_TITLES!A:B,2,FALSE)</f>
        <v>CANCELADO - TECHNICAL BID EVALUATION - MAIN CRANE</v>
      </c>
    </row>
    <row r="1626" spans="1:6" x14ac:dyDescent="0.25">
      <c r="A1626" s="1">
        <v>45048</v>
      </c>
      <c r="B1626" t="s">
        <v>0</v>
      </c>
      <c r="C1626" t="s">
        <v>1616</v>
      </c>
      <c r="D1626" t="s">
        <v>9</v>
      </c>
      <c r="E1626" t="str">
        <f t="shared" si="28"/>
        <v>832-TBE-H22-573-002</v>
      </c>
      <c r="F1626" t="str">
        <f>VLOOKUP(E1626,DWG_TITLES!A:B,2,FALSE)</f>
        <v>CANCELADO - TECHNICAL BID EVALUATION - BOW CRANE</v>
      </c>
    </row>
    <row r="1627" spans="1:6" x14ac:dyDescent="0.25">
      <c r="A1627" s="1">
        <v>45036</v>
      </c>
      <c r="B1627" t="s">
        <v>0</v>
      </c>
      <c r="C1627" t="s">
        <v>1617</v>
      </c>
      <c r="D1627" t="s">
        <v>9</v>
      </c>
      <c r="E1627" t="str">
        <f t="shared" si="28"/>
        <v>832-TBE-H22-573-003</v>
      </c>
      <c r="F1627" t="str">
        <f>VLOOKUP(E1627,DWG_TITLES!A:B,2,FALSE)</f>
        <v>CANCELADO - TECHNICAL BID EVALUATION - OVER THE SIDE CARGO HANDLING SYSTEM</v>
      </c>
    </row>
    <row r="1628" spans="1:6" x14ac:dyDescent="0.25">
      <c r="A1628" s="1">
        <v>45112</v>
      </c>
      <c r="B1628" t="s">
        <v>0</v>
      </c>
      <c r="C1628" t="s">
        <v>1618</v>
      </c>
      <c r="D1628" t="s">
        <v>9</v>
      </c>
      <c r="E1628" t="str">
        <f t="shared" si="28"/>
        <v>832-TBE-H22-573-005</v>
      </c>
      <c r="F1628" t="str">
        <f>VLOOKUP(E1628,DWG_TITLES!A:B,2,FALSE)</f>
        <v>CANCELADO - TECHNICAL BID EVALUATION - CARGO SIDE SHELL DOOR</v>
      </c>
    </row>
    <row r="1629" spans="1:6" x14ac:dyDescent="0.25">
      <c r="A1629" s="1">
        <v>45122</v>
      </c>
      <c r="B1629" t="s">
        <v>0</v>
      </c>
      <c r="C1629" t="s">
        <v>1619</v>
      </c>
      <c r="D1629" t="s">
        <v>9</v>
      </c>
      <c r="E1629" t="str">
        <f t="shared" si="28"/>
        <v>832-TBE-H22-573-005</v>
      </c>
      <c r="F1629" t="str">
        <f>VLOOKUP(E1629,DWG_TITLES!A:B,2,FALSE)</f>
        <v>CANCELADO - TECHNICAL BID EVALUATION - CARGO SIDE SHELL DOOR</v>
      </c>
    </row>
    <row r="1630" spans="1:6" x14ac:dyDescent="0.25">
      <c r="A1630" s="1">
        <v>45030</v>
      </c>
      <c r="B1630" t="s">
        <v>0</v>
      </c>
      <c r="C1630" t="s">
        <v>1620</v>
      </c>
      <c r="D1630" t="s">
        <v>9</v>
      </c>
      <c r="E1630" t="str">
        <f t="shared" si="28"/>
        <v>832-TBE-H22-573-006</v>
      </c>
      <c r="F1630" t="str">
        <f>VLOOKUP(E1630,DWG_TITLES!A:B,2,FALSE)</f>
        <v>CANCELADO - TECHNICAL BID EVALUATION - TELESCOPING CRANE</v>
      </c>
    </row>
    <row r="1631" spans="1:6" x14ac:dyDescent="0.25">
      <c r="A1631" s="1">
        <v>45061</v>
      </c>
      <c r="B1631" t="s">
        <v>0</v>
      </c>
      <c r="C1631" t="s">
        <v>1621</v>
      </c>
      <c r="D1631" t="s">
        <v>9</v>
      </c>
      <c r="E1631" t="str">
        <f t="shared" ref="E1631:E1653" si="29">LEFT(C1631,19)</f>
        <v>832-TBE-H22-573-007</v>
      </c>
      <c r="F1631" t="str">
        <f>VLOOKUP(E1631,DWG_TITLES!A:B,2,FALSE)</f>
        <v>CANCELADO - TECHNICAL BID EVALUATION - ELECTRICAL HOIST</v>
      </c>
    </row>
    <row r="1632" spans="1:6" x14ac:dyDescent="0.25">
      <c r="A1632" s="1">
        <v>45268</v>
      </c>
      <c r="B1632" t="s">
        <v>0</v>
      </c>
      <c r="C1632" t="s">
        <v>1622</v>
      </c>
      <c r="D1632" t="s">
        <v>9</v>
      </c>
      <c r="E1632" t="str">
        <f t="shared" si="29"/>
        <v>832-TBE-H22-573-008</v>
      </c>
      <c r="F1632" t="str">
        <f>VLOOKUP(E1632,DWG_TITLES!A:B,2,FALSE)</f>
        <v>TECHNICAL BID EVALUATION - HANGAR GANTRY</v>
      </c>
    </row>
    <row r="1633" spans="1:6" x14ac:dyDescent="0.25">
      <c r="A1633" s="1">
        <v>45698</v>
      </c>
      <c r="B1633" t="s">
        <v>0</v>
      </c>
      <c r="C1633" t="s">
        <v>1623</v>
      </c>
      <c r="D1633" t="s">
        <v>9</v>
      </c>
      <c r="E1633" t="str">
        <f t="shared" si="29"/>
        <v>832-TBE-H22-573-008</v>
      </c>
      <c r="F1633" t="str">
        <f>VLOOKUP(E1633,DWG_TITLES!A:B,2,FALSE)</f>
        <v>TECHNICAL BID EVALUATION - HANGAR GANTRY</v>
      </c>
    </row>
    <row r="1634" spans="1:6" x14ac:dyDescent="0.25">
      <c r="A1634" s="1">
        <v>44956</v>
      </c>
      <c r="B1634" t="s">
        <v>0</v>
      </c>
      <c r="C1634" t="s">
        <v>1624</v>
      </c>
      <c r="D1634" t="s">
        <v>9</v>
      </c>
      <c r="E1634" t="str">
        <f t="shared" si="29"/>
        <v>832-TBE-H22-580-001</v>
      </c>
      <c r="F1634" t="str">
        <f>VLOOKUP(E1634,DWG_TITLES!A:B,2,FALSE)</f>
        <v>CANCELADO - TECHNICAL BID EVALUATION - MECHANICAL HANDLING SYSTEM</v>
      </c>
    </row>
    <row r="1635" spans="1:6" x14ac:dyDescent="0.25">
      <c r="A1635" s="1">
        <v>44980</v>
      </c>
      <c r="B1635" t="s">
        <v>0</v>
      </c>
      <c r="C1635" t="s">
        <v>1625</v>
      </c>
      <c r="D1635" t="s">
        <v>9</v>
      </c>
      <c r="E1635" t="str">
        <f t="shared" si="29"/>
        <v>832-TBE-H22-580-001</v>
      </c>
      <c r="F1635" t="str">
        <f>VLOOKUP(E1635,DWG_TITLES!A:B,2,FALSE)</f>
        <v>CANCELADO - TECHNICAL BID EVALUATION - MECHANICAL HANDLING SYSTEM</v>
      </c>
    </row>
    <row r="1636" spans="1:6" x14ac:dyDescent="0.25">
      <c r="A1636" s="1">
        <v>45670</v>
      </c>
      <c r="B1636" t="s">
        <v>3</v>
      </c>
      <c r="C1636" t="s">
        <v>1626</v>
      </c>
      <c r="D1636" t="s">
        <v>9</v>
      </c>
      <c r="E1636" t="str">
        <f t="shared" si="29"/>
        <v>832-TBE-H22-583-001</v>
      </c>
      <c r="F1636" t="str">
        <f>VLOOKUP(E1636,DWG_TITLES!A:B,2,FALSE)</f>
        <v>TECHNICAL BID EVALUATION - LIFESAVING APPLIANCES AND FIRE SAFETY EQUIPMENT</v>
      </c>
    </row>
    <row r="1637" spans="1:6" x14ac:dyDescent="0.25">
      <c r="A1637" s="1">
        <v>45142</v>
      </c>
      <c r="B1637" t="s">
        <v>0</v>
      </c>
      <c r="C1637" t="s">
        <v>1627</v>
      </c>
      <c r="D1637" t="s">
        <v>9</v>
      </c>
      <c r="E1637" t="str">
        <f t="shared" si="29"/>
        <v>832-TBE-H22-588-001</v>
      </c>
      <c r="F1637" t="str">
        <f>VLOOKUP(E1637,DWG_TITLES!A:B,2,FALSE)</f>
        <v>CANCELADO - TECHNICAL BID EVALUATION - HANGAR DOOR</v>
      </c>
    </row>
    <row r="1638" spans="1:6" x14ac:dyDescent="0.25">
      <c r="A1638" s="1">
        <v>45259</v>
      </c>
      <c r="B1638" t="s">
        <v>0</v>
      </c>
      <c r="C1638" t="s">
        <v>1628</v>
      </c>
      <c r="D1638" t="s">
        <v>9</v>
      </c>
      <c r="E1638" t="str">
        <f t="shared" si="29"/>
        <v>832-TBE-H22-588-002</v>
      </c>
      <c r="F1638" t="str">
        <f>VLOOKUP(E1638,DWG_TITLES!A:B,2,FALSE)</f>
        <v>CANCELADO - TECHNICAL BID EVALUATION - HELICOPTER MOVER</v>
      </c>
    </row>
    <row r="1639" spans="1:6" x14ac:dyDescent="0.25">
      <c r="A1639" s="1">
        <v>45268</v>
      </c>
      <c r="B1639" t="s">
        <v>0</v>
      </c>
      <c r="C1639" t="s">
        <v>1629</v>
      </c>
      <c r="D1639" t="s">
        <v>9</v>
      </c>
      <c r="E1639" t="str">
        <f t="shared" si="29"/>
        <v>832-TBE-H22-588-002</v>
      </c>
      <c r="F1639" t="str">
        <f>VLOOKUP(E1639,DWG_TITLES!A:B,2,FALSE)</f>
        <v>CANCELADO - TECHNICAL BID EVALUATION - HELICOPTER MOVER</v>
      </c>
    </row>
    <row r="1640" spans="1:6" x14ac:dyDescent="0.25">
      <c r="A1640" s="1">
        <v>45282</v>
      </c>
      <c r="B1640" t="s">
        <v>0</v>
      </c>
      <c r="C1640" t="s">
        <v>1630</v>
      </c>
      <c r="D1640" t="s">
        <v>9</v>
      </c>
      <c r="E1640" t="str">
        <f t="shared" si="29"/>
        <v>832-TBE-H22-588-002</v>
      </c>
      <c r="F1640" t="str">
        <f>VLOOKUP(E1640,DWG_TITLES!A:B,2,FALSE)</f>
        <v>CANCELADO - TECHNICAL BID EVALUATION - HELICOPTER MOVER</v>
      </c>
    </row>
    <row r="1641" spans="1:6" x14ac:dyDescent="0.25">
      <c r="A1641" s="1">
        <v>45317</v>
      </c>
      <c r="B1641" t="s">
        <v>0</v>
      </c>
      <c r="C1641" t="s">
        <v>1631</v>
      </c>
      <c r="D1641" t="s">
        <v>9</v>
      </c>
      <c r="E1641" t="str">
        <f t="shared" si="29"/>
        <v>832-TBE-H22-588-002</v>
      </c>
      <c r="F1641" t="str">
        <f>VLOOKUP(E1641,DWG_TITLES!A:B,2,FALSE)</f>
        <v>CANCELADO - TECHNICAL BID EVALUATION - HELICOPTER MOVER</v>
      </c>
    </row>
    <row r="1642" spans="1:6" x14ac:dyDescent="0.25">
      <c r="A1642" s="1">
        <v>45259</v>
      </c>
      <c r="B1642" t="s">
        <v>3</v>
      </c>
      <c r="C1642" t="s">
        <v>1632</v>
      </c>
      <c r="D1642" t="s">
        <v>9</v>
      </c>
      <c r="E1642" t="str">
        <f t="shared" si="29"/>
        <v>832-TBE-H22-588-003</v>
      </c>
      <c r="F1642" t="str">
        <f>VLOOKUP(E1642,DWG_TITLES!A:B,2,FALSE)</f>
        <v>CANCELADO - TECHNICAL BID EVALUATION - HELICOPTER TRAVERSING SYSTEM</v>
      </c>
    </row>
    <row r="1643" spans="1:6" x14ac:dyDescent="0.25">
      <c r="A1643" s="1">
        <v>45275</v>
      </c>
      <c r="B1643" t="s">
        <v>3</v>
      </c>
      <c r="C1643" t="s">
        <v>1633</v>
      </c>
      <c r="D1643" t="s">
        <v>9</v>
      </c>
      <c r="E1643" t="str">
        <f t="shared" si="29"/>
        <v>832-TBE-H22-588-003</v>
      </c>
      <c r="F1643" t="str">
        <f>VLOOKUP(E1643,DWG_TITLES!A:B,2,FALSE)</f>
        <v>CANCELADO - TECHNICAL BID EVALUATION - HELICOPTER TRAVERSING SYSTEM</v>
      </c>
    </row>
    <row r="1644" spans="1:6" x14ac:dyDescent="0.25">
      <c r="A1644" s="1">
        <v>45215</v>
      </c>
      <c r="B1644" t="s">
        <v>3</v>
      </c>
      <c r="C1644" t="s">
        <v>1634</v>
      </c>
      <c r="D1644" t="s">
        <v>9</v>
      </c>
      <c r="E1644" t="str">
        <f t="shared" si="29"/>
        <v>832-TBE-H22-588-005</v>
      </c>
      <c r="F1644" t="str">
        <f>VLOOKUP(E1644,DWG_TITLES!A:B,2,FALSE)</f>
        <v>TECHNICAL BID EVALUATION - FLIGHT DECK LIGHTS AND VISUAL LANDING AID</v>
      </c>
    </row>
    <row r="1645" spans="1:6" x14ac:dyDescent="0.25">
      <c r="A1645" s="1">
        <v>45410</v>
      </c>
      <c r="B1645" t="s">
        <v>3</v>
      </c>
      <c r="C1645" t="s">
        <v>1635</v>
      </c>
      <c r="D1645" t="s">
        <v>9</v>
      </c>
      <c r="E1645" t="str">
        <f t="shared" si="29"/>
        <v>832-TBE-H22-588-005</v>
      </c>
      <c r="F1645" t="str">
        <f>VLOOKUP(E1645,DWG_TITLES!A:B,2,FALSE)</f>
        <v>TECHNICAL BID EVALUATION - FLIGHT DECK LIGHTS AND VISUAL LANDING AID</v>
      </c>
    </row>
    <row r="1646" spans="1:6" x14ac:dyDescent="0.25">
      <c r="A1646" s="1">
        <v>45529</v>
      </c>
      <c r="B1646" t="s">
        <v>3</v>
      </c>
      <c r="C1646" t="s">
        <v>1636</v>
      </c>
      <c r="D1646" t="s">
        <v>9</v>
      </c>
      <c r="E1646" t="str">
        <f t="shared" si="29"/>
        <v>832-TBE-H22-588-005</v>
      </c>
      <c r="F1646" t="str">
        <f>VLOOKUP(E1646,DWG_TITLES!A:B,2,FALSE)</f>
        <v>TECHNICAL BID EVALUATION - FLIGHT DECK LIGHTS AND VISUAL LANDING AID</v>
      </c>
    </row>
    <row r="1647" spans="1:6" x14ac:dyDescent="0.25">
      <c r="A1647" s="1">
        <v>45407</v>
      </c>
      <c r="B1647" t="s">
        <v>0</v>
      </c>
      <c r="C1647" t="s">
        <v>1637</v>
      </c>
      <c r="D1647" t="s">
        <v>9</v>
      </c>
      <c r="E1647" t="str">
        <f t="shared" si="29"/>
        <v>832-TBE-H22-602-001</v>
      </c>
      <c r="F1647" t="str">
        <f>VLOOKUP(E1647,DWG_TITLES!A:B,2,FALSE)</f>
        <v>TECHNICAL BID EVALUATION - INTERIOR TURNKEY PACKAGE</v>
      </c>
    </row>
    <row r="1648" spans="1:6" x14ac:dyDescent="0.25">
      <c r="A1648" s="1">
        <v>45512</v>
      </c>
      <c r="B1648" t="s">
        <v>0</v>
      </c>
      <c r="C1648" t="s">
        <v>1638</v>
      </c>
      <c r="D1648" t="s">
        <v>9</v>
      </c>
      <c r="E1648" t="str">
        <f t="shared" si="29"/>
        <v>832-TBE-H22-602-001</v>
      </c>
      <c r="F1648" t="str">
        <f>VLOOKUP(E1648,DWG_TITLES!A:B,2,FALSE)</f>
        <v>TECHNICAL BID EVALUATION - INTERIOR TURNKEY PACKAGE</v>
      </c>
    </row>
    <row r="1649" spans="1:6" x14ac:dyDescent="0.25">
      <c r="A1649" s="1">
        <v>45112</v>
      </c>
      <c r="B1649" t="s">
        <v>0</v>
      </c>
      <c r="C1649" t="s">
        <v>1639</v>
      </c>
      <c r="D1649" t="s">
        <v>9</v>
      </c>
      <c r="E1649" t="str">
        <f t="shared" si="29"/>
        <v>832-TBE-H22-627-001</v>
      </c>
      <c r="F1649" t="str">
        <f>VLOOKUP(E1649,DWG_TITLES!A:B,2,FALSE)</f>
        <v>CANCELADO - TECHNICAL BID EVALUATION - AFT CARGO DOOR</v>
      </c>
    </row>
    <row r="1650" spans="1:6" x14ac:dyDescent="0.25">
      <c r="A1650" s="1">
        <v>45122</v>
      </c>
      <c r="B1650" t="s">
        <v>0</v>
      </c>
      <c r="C1650" t="s">
        <v>1640</v>
      </c>
      <c r="D1650" t="s">
        <v>9</v>
      </c>
      <c r="E1650" t="str">
        <f t="shared" si="29"/>
        <v>832-TBE-H22-627-001</v>
      </c>
      <c r="F1650" t="str">
        <f>VLOOKUP(E1650,DWG_TITLES!A:B,2,FALSE)</f>
        <v>CANCELADO - TECHNICAL BID EVALUATION - AFT CARGO DOOR</v>
      </c>
    </row>
    <row r="1651" spans="1:6" x14ac:dyDescent="0.25">
      <c r="A1651" s="1">
        <v>45252</v>
      </c>
      <c r="B1651" t="s">
        <v>3</v>
      </c>
      <c r="C1651" t="s">
        <v>1641</v>
      </c>
      <c r="D1651" t="s">
        <v>9</v>
      </c>
      <c r="E1651" t="str">
        <f t="shared" si="29"/>
        <v>832-TBE-H22-664-003</v>
      </c>
      <c r="F1651" t="str">
        <f>VLOOKUP(E1651,DWG_TITLES!A:B,2,FALSE)</f>
        <v>TECHNICAL BID EVALUATION - DAMAGE AND CONTROL MONITORING SYSTEM</v>
      </c>
    </row>
    <row r="1652" spans="1:6" x14ac:dyDescent="0.25">
      <c r="A1652" s="1">
        <v>45887</v>
      </c>
      <c r="B1652" t="s">
        <v>3</v>
      </c>
      <c r="C1652" t="s">
        <v>1642</v>
      </c>
      <c r="D1652" t="s">
        <v>9</v>
      </c>
      <c r="E1652" t="str">
        <f t="shared" si="29"/>
        <v>832-TBE-H22-665-500</v>
      </c>
      <c r="F1652" t="str">
        <f>VLOOKUP(E1652,DWG_TITLES!A:B,2,FALSE)</f>
        <v>TECHNICAL BID EVALUATION - AVIATION TEST PANEL</v>
      </c>
    </row>
    <row r="1653" spans="1:6" x14ac:dyDescent="0.25">
      <c r="A1653" s="1">
        <v>45122</v>
      </c>
      <c r="B1653" t="s">
        <v>0</v>
      </c>
      <c r="C1653" t="s">
        <v>1643</v>
      </c>
      <c r="D1653" t="s">
        <v>9</v>
      </c>
      <c r="E1653" t="str">
        <f t="shared" si="29"/>
        <v>832-TBE-H22-996-002</v>
      </c>
      <c r="F1653" t="str">
        <f>VLOOKUP(E1653,DWG_TITLES!A:B,2,FALSE)</f>
        <v>TECHNICAL BID EVALUATION - LOAD OUT HTV</v>
      </c>
    </row>
    <row r="1654" spans="1:6" x14ac:dyDescent="0.25">
      <c r="A1654" s="1">
        <v>45120</v>
      </c>
      <c r="B1654" t="s">
        <v>0</v>
      </c>
      <c r="C1654" t="s">
        <v>1644</v>
      </c>
      <c r="D1654" t="s">
        <v>9</v>
      </c>
      <c r="E1654" t="str">
        <f t="shared" ref="E1654:E1665" si="30">LEFT(C1654,15)</f>
        <v>840-H22-843-001</v>
      </c>
      <c r="F1654" t="str">
        <f>VLOOKUP(E1654,DWG_TITLES!A:B,2,FALSE)</f>
        <v>INCLINING EXPERIMENT PROCEDURE</v>
      </c>
    </row>
    <row r="1655" spans="1:6" x14ac:dyDescent="0.25">
      <c r="A1655" s="1">
        <v>45128</v>
      </c>
      <c r="B1655" t="s">
        <v>0</v>
      </c>
      <c r="C1655" t="s">
        <v>1645</v>
      </c>
      <c r="D1655" t="s">
        <v>9</v>
      </c>
      <c r="E1655" t="str">
        <f t="shared" si="30"/>
        <v>840-H22-843-001</v>
      </c>
      <c r="F1655" t="str">
        <f>VLOOKUP(E1655,DWG_TITLES!A:B,2,FALSE)</f>
        <v>INCLINING EXPERIMENT PROCEDURE</v>
      </c>
    </row>
    <row r="1656" spans="1:6" x14ac:dyDescent="0.25">
      <c r="A1656" s="1">
        <v>46091</v>
      </c>
      <c r="B1656" t="s">
        <v>0</v>
      </c>
      <c r="C1656" t="s">
        <v>1646</v>
      </c>
      <c r="D1656" t="s">
        <v>9</v>
      </c>
      <c r="E1656" t="str">
        <f t="shared" si="30"/>
        <v>840-H22-843-001</v>
      </c>
      <c r="F1656" t="str">
        <f>VLOOKUP(E1656,DWG_TITLES!A:B,2,FALSE)</f>
        <v>INCLINING EXPERIMENT PROCEDURE</v>
      </c>
    </row>
    <row r="1657" spans="1:6" x14ac:dyDescent="0.25">
      <c r="A1657" s="1">
        <v>45152</v>
      </c>
      <c r="B1657" t="s">
        <v>0</v>
      </c>
      <c r="C1657" t="s">
        <v>1647</v>
      </c>
      <c r="D1657" t="s">
        <v>9</v>
      </c>
      <c r="E1657" t="str">
        <f t="shared" si="30"/>
        <v>EST-H22-000-001</v>
      </c>
      <c r="F1657" t="str">
        <f>VLOOKUP(E1657,DWG_TITLES!A:B,2,FALSE)</f>
        <v>LOADLINE CALCULATION</v>
      </c>
    </row>
    <row r="1658" spans="1:6" x14ac:dyDescent="0.25">
      <c r="A1658" s="1">
        <v>44912</v>
      </c>
      <c r="B1658" t="s">
        <v>0</v>
      </c>
      <c r="C1658" t="s">
        <v>1648</v>
      </c>
      <c r="D1658" t="s">
        <v>9</v>
      </c>
      <c r="E1658" t="str">
        <f t="shared" si="30"/>
        <v>EST-H22-000-002</v>
      </c>
      <c r="F1658" t="str">
        <f>VLOOKUP(E1658,DWG_TITLES!A:B,2,FALSE)</f>
        <v>TONNAGE CALCULATION</v>
      </c>
    </row>
    <row r="1659" spans="1:6" x14ac:dyDescent="0.25">
      <c r="A1659" s="1">
        <v>45042</v>
      </c>
      <c r="B1659" t="s">
        <v>0</v>
      </c>
      <c r="C1659" t="s">
        <v>1649</v>
      </c>
      <c r="D1659" t="s">
        <v>9</v>
      </c>
      <c r="E1659" t="str">
        <f t="shared" si="30"/>
        <v>EST-H22-000-002</v>
      </c>
      <c r="F1659" t="str">
        <f>VLOOKUP(E1659,DWG_TITLES!A:B,2,FALSE)</f>
        <v>TONNAGE CALCULATION</v>
      </c>
    </row>
    <row r="1660" spans="1:6" x14ac:dyDescent="0.25">
      <c r="A1660" s="1">
        <v>45152</v>
      </c>
      <c r="B1660" t="s">
        <v>0</v>
      </c>
      <c r="C1660" t="s">
        <v>1650</v>
      </c>
      <c r="D1660" t="s">
        <v>9</v>
      </c>
      <c r="E1660" t="str">
        <f t="shared" si="30"/>
        <v>EST-H22-000-002</v>
      </c>
      <c r="F1660" t="str">
        <f>VLOOKUP(E1660,DWG_TITLES!A:B,2,FALSE)</f>
        <v>TONNAGE CALCULATION</v>
      </c>
    </row>
    <row r="1661" spans="1:6" x14ac:dyDescent="0.25">
      <c r="A1661" s="1">
        <v>45706</v>
      </c>
      <c r="B1661" t="s">
        <v>0</v>
      </c>
      <c r="C1661" t="s">
        <v>1651</v>
      </c>
      <c r="D1661" t="s">
        <v>9</v>
      </c>
      <c r="E1661" t="str">
        <f t="shared" si="30"/>
        <v>EST-H22-073-001</v>
      </c>
      <c r="F1661" t="str">
        <f>VLOOKUP(E1661,DWG_TITLES!A:B,2,FALSE)</f>
        <v>AIRBORNE NOISE ESTIMATE</v>
      </c>
    </row>
    <row r="1662" spans="1:6" x14ac:dyDescent="0.25">
      <c r="A1662" s="1">
        <v>45093</v>
      </c>
      <c r="B1662" t="s">
        <v>0</v>
      </c>
      <c r="C1662" t="s">
        <v>1652</v>
      </c>
      <c r="D1662" t="s">
        <v>9</v>
      </c>
      <c r="E1662" t="str">
        <f t="shared" si="30"/>
        <v>EST-H22-079-001</v>
      </c>
      <c r="F1662" t="str">
        <f>VLOOKUP(E1662,DWG_TITLES!A:B,2,FALSE)</f>
        <v>INTACT STABILITY ANALYSES</v>
      </c>
    </row>
    <row r="1663" spans="1:6" x14ac:dyDescent="0.25">
      <c r="A1663" s="1">
        <v>45324</v>
      </c>
      <c r="B1663" t="s">
        <v>0</v>
      </c>
      <c r="C1663" t="s">
        <v>1653</v>
      </c>
      <c r="D1663" t="s">
        <v>9</v>
      </c>
      <c r="E1663" t="str">
        <f t="shared" si="30"/>
        <v>EST-H22-079-001</v>
      </c>
      <c r="F1663" t="str">
        <f>VLOOKUP(E1663,DWG_TITLES!A:B,2,FALSE)</f>
        <v>INTACT STABILITY ANALYSES</v>
      </c>
    </row>
    <row r="1664" spans="1:6" x14ac:dyDescent="0.25">
      <c r="A1664" s="1">
        <v>45093</v>
      </c>
      <c r="B1664" t="s">
        <v>0</v>
      </c>
      <c r="C1664" t="s">
        <v>1654</v>
      </c>
      <c r="D1664" t="s">
        <v>9</v>
      </c>
      <c r="E1664" t="str">
        <f t="shared" si="30"/>
        <v>EST-H22-079-002</v>
      </c>
      <c r="F1664" t="str">
        <f>VLOOKUP(E1664,DWG_TITLES!A:B,2,FALSE)</f>
        <v>DAMAGE STABILITY ANALYSES</v>
      </c>
    </row>
    <row r="1665" spans="1:6" x14ac:dyDescent="0.25">
      <c r="A1665" s="1">
        <v>45330</v>
      </c>
      <c r="B1665" t="s">
        <v>0</v>
      </c>
      <c r="C1665" t="s">
        <v>1655</v>
      </c>
      <c r="D1665" t="s">
        <v>9</v>
      </c>
      <c r="E1665" t="str">
        <f t="shared" si="30"/>
        <v>EST-H22-079-002</v>
      </c>
      <c r="F1665" t="str">
        <f>VLOOKUP(E1665,DWG_TITLES!A:B,2,FALSE)</f>
        <v>DAMAGE STABILITY ANALYSES</v>
      </c>
    </row>
    <row r="1666" spans="1:6" x14ac:dyDescent="0.25">
      <c r="A1666" s="1">
        <v>45075</v>
      </c>
      <c r="B1666" t="s">
        <v>0</v>
      </c>
      <c r="C1666" t="s">
        <v>1656</v>
      </c>
      <c r="D1666" t="s">
        <v>9</v>
      </c>
      <c r="E1666" t="str">
        <f t="shared" ref="E1666:E1729" si="31">LEFT(C1666,15)</f>
        <v>EST-H22-079-003</v>
      </c>
      <c r="F1666" t="str">
        <f>VLOOKUP(E1666,DWG_TITLES!A:B,2,FALSE)</f>
        <v>LOADING CONDITIONS REPORT</v>
      </c>
    </row>
    <row r="1667" spans="1:6" x14ac:dyDescent="0.25">
      <c r="A1667" s="1">
        <v>45127</v>
      </c>
      <c r="B1667" t="s">
        <v>0</v>
      </c>
      <c r="C1667" t="s">
        <v>1657</v>
      </c>
      <c r="D1667" t="s">
        <v>9</v>
      </c>
      <c r="E1667" t="str">
        <f t="shared" si="31"/>
        <v>EST-H22-079-003</v>
      </c>
      <c r="F1667" t="str">
        <f>VLOOKUP(E1667,DWG_TITLES!A:B,2,FALSE)</f>
        <v>LOADING CONDITIONS REPORT</v>
      </c>
    </row>
    <row r="1668" spans="1:6" x14ac:dyDescent="0.25">
      <c r="A1668" s="1">
        <v>45552</v>
      </c>
      <c r="B1668" t="s">
        <v>0</v>
      </c>
      <c r="C1668" t="s">
        <v>1658</v>
      </c>
      <c r="D1668" t="s">
        <v>9</v>
      </c>
      <c r="E1668" t="str">
        <f t="shared" si="31"/>
        <v>EST-H22-079-003</v>
      </c>
      <c r="F1668" t="str">
        <f>VLOOKUP(E1668,DWG_TITLES!A:B,2,FALSE)</f>
        <v>LOADING CONDITIONS REPORT</v>
      </c>
    </row>
    <row r="1669" spans="1:6" x14ac:dyDescent="0.25">
      <c r="A1669" s="1">
        <v>46206</v>
      </c>
      <c r="B1669" t="s">
        <v>0</v>
      </c>
      <c r="C1669" t="s">
        <v>1659</v>
      </c>
      <c r="D1669" t="s">
        <v>9</v>
      </c>
      <c r="E1669" t="str">
        <f t="shared" si="31"/>
        <v>EST-H22-079-006</v>
      </c>
      <c r="F1669" t="str">
        <f>VLOOKUP(E1669,DWG_TITLES!A:B,2,FALSE)</f>
        <v>NONLINEAR FEA OF SHELL PLATES AND LOCAL FRAMES ABOVE 7.3 M ABL</v>
      </c>
    </row>
    <row r="1670" spans="1:6" x14ac:dyDescent="0.25">
      <c r="A1670" s="1">
        <v>46206</v>
      </c>
      <c r="B1670" t="s">
        <v>8</v>
      </c>
      <c r="C1670" t="s">
        <v>13260</v>
      </c>
      <c r="D1670" t="s">
        <v>9</v>
      </c>
      <c r="E1670" t="str">
        <f t="shared" si="31"/>
        <v>EST-H22-079-007</v>
      </c>
      <c r="F1670" t="str">
        <f>VLOOKUP(E1670,DWG_TITLES!A:B,2,FALSE)</f>
        <v>CROSSWIND CONTROLLABILITY STUDY</v>
      </c>
    </row>
    <row r="1671" spans="1:6" x14ac:dyDescent="0.25">
      <c r="A1671" s="1">
        <v>44912</v>
      </c>
      <c r="B1671" t="s">
        <v>0</v>
      </c>
      <c r="C1671" t="s">
        <v>1660</v>
      </c>
      <c r="D1671" t="s">
        <v>9</v>
      </c>
      <c r="E1671" t="str">
        <f t="shared" si="31"/>
        <v>EST-H22-110-001</v>
      </c>
      <c r="F1671" t="str">
        <f>VLOOKUP(E1671,DWG_TITLES!A:B,2,FALSE)</f>
        <v>STRUCTURAL DESIGN REPORT AND CALCULATIONS</v>
      </c>
    </row>
    <row r="1672" spans="1:6" x14ac:dyDescent="0.25">
      <c r="A1672" s="1">
        <v>45191</v>
      </c>
      <c r="B1672" t="s">
        <v>0</v>
      </c>
      <c r="C1672" t="s">
        <v>1661</v>
      </c>
      <c r="D1672" t="s">
        <v>9</v>
      </c>
      <c r="E1672" t="str">
        <f t="shared" si="31"/>
        <v>EST-H22-110-001</v>
      </c>
      <c r="F1672" t="str">
        <f>VLOOKUP(E1672,DWG_TITLES!A:B,2,FALSE)</f>
        <v>STRUCTURAL DESIGN REPORT AND CALCULATIONS</v>
      </c>
    </row>
    <row r="1673" spans="1:6" x14ac:dyDescent="0.25">
      <c r="A1673" s="1">
        <v>44912</v>
      </c>
      <c r="B1673" t="s">
        <v>0</v>
      </c>
      <c r="C1673" t="s">
        <v>1662</v>
      </c>
      <c r="D1673" t="s">
        <v>9</v>
      </c>
      <c r="E1673" t="str">
        <f t="shared" si="31"/>
        <v>EST-H22-110-005</v>
      </c>
      <c r="F1673" t="str">
        <f>VLOOKUP(E1673,DWG_TITLES!A:B,2,FALSE)</f>
        <v>LONGITUDINAL STRENGTH REPORT WITH CALCULATIONS</v>
      </c>
    </row>
    <row r="1674" spans="1:6" x14ac:dyDescent="0.25">
      <c r="A1674" s="1">
        <v>45055</v>
      </c>
      <c r="B1674" t="s">
        <v>0</v>
      </c>
      <c r="C1674" t="s">
        <v>1663</v>
      </c>
      <c r="D1674" t="s">
        <v>9</v>
      </c>
      <c r="E1674" t="str">
        <f t="shared" si="31"/>
        <v>EST-H22-110-005</v>
      </c>
      <c r="F1674" t="str">
        <f>VLOOKUP(E1674,DWG_TITLES!A:B,2,FALSE)</f>
        <v>LONGITUDINAL STRENGTH REPORT WITH CALCULATIONS</v>
      </c>
    </row>
    <row r="1675" spans="1:6" x14ac:dyDescent="0.25">
      <c r="A1675" s="1">
        <v>45152</v>
      </c>
      <c r="B1675" t="s">
        <v>0</v>
      </c>
      <c r="C1675" t="s">
        <v>1664</v>
      </c>
      <c r="D1675" t="s">
        <v>9</v>
      </c>
      <c r="E1675" t="str">
        <f t="shared" si="31"/>
        <v>EST-H22-110-005</v>
      </c>
      <c r="F1675" t="str">
        <f>VLOOKUP(E1675,DWG_TITLES!A:B,2,FALSE)</f>
        <v>LONGITUDINAL STRENGTH REPORT WITH CALCULATIONS</v>
      </c>
    </row>
    <row r="1676" spans="1:6" x14ac:dyDescent="0.25">
      <c r="A1676" s="1">
        <v>45122</v>
      </c>
      <c r="B1676" t="s">
        <v>0</v>
      </c>
      <c r="C1676" t="s">
        <v>1665</v>
      </c>
      <c r="D1676" t="s">
        <v>9</v>
      </c>
      <c r="E1676" t="str">
        <f t="shared" si="31"/>
        <v>EST-H22-110-006</v>
      </c>
      <c r="F1676" t="str">
        <f>VLOOKUP(E1676,DWG_TITLES!A:B,2,FALSE)</f>
        <v>HULL GLOBAL VIBRATION ANALYSIS AND REPORT</v>
      </c>
    </row>
    <row r="1677" spans="1:6" x14ac:dyDescent="0.25">
      <c r="A1677" s="1">
        <v>45190</v>
      </c>
      <c r="B1677" t="s">
        <v>0</v>
      </c>
      <c r="C1677" t="s">
        <v>1666</v>
      </c>
      <c r="D1677" t="s">
        <v>9</v>
      </c>
      <c r="E1677" t="str">
        <f t="shared" si="31"/>
        <v>EST-H22-110-006</v>
      </c>
      <c r="F1677" t="str">
        <f>VLOOKUP(E1677,DWG_TITLES!A:B,2,FALSE)</f>
        <v>HULL GLOBAL VIBRATION ANALYSIS AND REPORT</v>
      </c>
    </row>
    <row r="1678" spans="1:6" x14ac:dyDescent="0.25">
      <c r="A1678" s="1">
        <v>45127</v>
      </c>
      <c r="B1678" t="s">
        <v>0</v>
      </c>
      <c r="C1678" t="s">
        <v>1667</v>
      </c>
      <c r="D1678" t="s">
        <v>9</v>
      </c>
      <c r="E1678" t="str">
        <f t="shared" si="31"/>
        <v>EST-H22-110-007</v>
      </c>
      <c r="F1678" t="str">
        <f>VLOOKUP(E1678,DWG_TITLES!A:B,2,FALSE)</f>
        <v>BENDING MOMENT AND SHEAR FORCE CALCULATIONS</v>
      </c>
    </row>
    <row r="1679" spans="1:6" x14ac:dyDescent="0.25">
      <c r="A1679" s="1">
        <v>45177</v>
      </c>
      <c r="B1679" t="s">
        <v>0</v>
      </c>
      <c r="C1679" t="s">
        <v>1668</v>
      </c>
      <c r="D1679" t="s">
        <v>9</v>
      </c>
      <c r="E1679" t="str">
        <f t="shared" si="31"/>
        <v>EST-H22-170-001</v>
      </c>
      <c r="F1679" t="str">
        <f>VLOOKUP(E1679,DWG_TITLES!A:B,2,FALSE)</f>
        <v>MAST DESIGN REPORT</v>
      </c>
    </row>
    <row r="1680" spans="1:6" x14ac:dyDescent="0.25">
      <c r="A1680" s="1">
        <v>45247</v>
      </c>
      <c r="B1680" t="s">
        <v>0</v>
      </c>
      <c r="C1680" t="s">
        <v>1669</v>
      </c>
      <c r="D1680" t="s">
        <v>9</v>
      </c>
      <c r="E1680" t="str">
        <f t="shared" si="31"/>
        <v>EST-H22-170-001</v>
      </c>
      <c r="F1680" t="str">
        <f>VLOOKUP(E1680,DWG_TITLES!A:B,2,FALSE)</f>
        <v>MAST DESIGN REPORT</v>
      </c>
    </row>
    <row r="1681" spans="1:6" x14ac:dyDescent="0.25">
      <c r="A1681" s="1">
        <v>45122</v>
      </c>
      <c r="B1681" t="s">
        <v>0</v>
      </c>
      <c r="C1681" t="s">
        <v>1670</v>
      </c>
      <c r="D1681" t="s">
        <v>9</v>
      </c>
      <c r="E1681" t="str">
        <f t="shared" si="31"/>
        <v>EST-H22-185-001</v>
      </c>
      <c r="F1681" t="str">
        <f>VLOOKUP(E1681,DWG_TITLES!A:B,2,FALSE)</f>
        <v>STRUCTURAL ANALYSIS FOR THE CRANE SEATING AND SUPPORTING STRUCTURE</v>
      </c>
    </row>
    <row r="1682" spans="1:6" x14ac:dyDescent="0.25">
      <c r="A1682" s="1">
        <v>45220</v>
      </c>
      <c r="B1682" t="s">
        <v>0</v>
      </c>
      <c r="C1682" t="s">
        <v>1671</v>
      </c>
      <c r="D1682" t="s">
        <v>9</v>
      </c>
      <c r="E1682" t="str">
        <f t="shared" si="31"/>
        <v>EST-H22-185-002</v>
      </c>
      <c r="F1682" t="str">
        <f>VLOOKUP(E1682,DWG_TITLES!A:B,2,FALSE)</f>
        <v>STRUCTURAL ANALYSIS FOR THE LIFEBOAT DAVITS SUPPORTING STRUCTURES</v>
      </c>
    </row>
    <row r="1683" spans="1:6" x14ac:dyDescent="0.25">
      <c r="A1683" s="1">
        <v>45148</v>
      </c>
      <c r="B1683" t="s">
        <v>0</v>
      </c>
      <c r="C1683" t="s">
        <v>1672</v>
      </c>
      <c r="D1683" t="s">
        <v>9</v>
      </c>
      <c r="E1683" t="str">
        <f t="shared" si="31"/>
        <v>EST-H22-185-004</v>
      </c>
      <c r="F1683" t="str">
        <f>VLOOKUP(E1683,DWG_TITLES!A:B,2,FALSE)</f>
        <v>STORE CRANE SEATING FEA</v>
      </c>
    </row>
    <row r="1684" spans="1:6" x14ac:dyDescent="0.25">
      <c r="A1684" s="1">
        <v>45184</v>
      </c>
      <c r="B1684" t="s">
        <v>0</v>
      </c>
      <c r="C1684" t="s">
        <v>1673</v>
      </c>
      <c r="D1684" t="s">
        <v>9</v>
      </c>
      <c r="E1684" t="str">
        <f t="shared" si="31"/>
        <v>EST-H22-185-005</v>
      </c>
      <c r="F1684" t="str">
        <f>VLOOKUP(E1684,DWG_TITLES!A:B,2,FALSE)</f>
        <v>FOREMAST AND AWS FOUNDATION DESIGN REPORT</v>
      </c>
    </row>
    <row r="1685" spans="1:6" x14ac:dyDescent="0.25">
      <c r="A1685" s="1">
        <v>45310</v>
      </c>
      <c r="B1685" t="s">
        <v>0</v>
      </c>
      <c r="C1685" t="s">
        <v>1674</v>
      </c>
      <c r="D1685" t="s">
        <v>9</v>
      </c>
      <c r="E1685" t="str">
        <f t="shared" si="31"/>
        <v>EST-H22-185-005</v>
      </c>
      <c r="F1685" t="str">
        <f>VLOOKUP(E1685,DWG_TITLES!A:B,2,FALSE)</f>
        <v>FOREMAST AND AWS FOUNDATION DESIGN REPORT</v>
      </c>
    </row>
    <row r="1686" spans="1:6" x14ac:dyDescent="0.25">
      <c r="A1686" s="1">
        <v>45220</v>
      </c>
      <c r="B1686" t="s">
        <v>0</v>
      </c>
      <c r="C1686" t="s">
        <v>1675</v>
      </c>
      <c r="D1686" t="s">
        <v>9</v>
      </c>
      <c r="E1686" t="str">
        <f t="shared" si="31"/>
        <v>EST-H22-186-002</v>
      </c>
      <c r="F1686" t="str">
        <f>VLOOKUP(E1686,DWG_TITLES!A:B,2,FALSE)</f>
        <v>DECK EQUIPMENT FOUNDATIONS FEA</v>
      </c>
    </row>
    <row r="1687" spans="1:6" x14ac:dyDescent="0.25">
      <c r="A1687" s="1">
        <v>45220</v>
      </c>
      <c r="B1687" t="s">
        <v>0</v>
      </c>
      <c r="C1687" t="s">
        <v>1676</v>
      </c>
      <c r="D1687" t="s">
        <v>9</v>
      </c>
      <c r="E1687" t="str">
        <f t="shared" si="31"/>
        <v>EST-H22-186-003</v>
      </c>
      <c r="F1687" t="str">
        <f>VLOOKUP(E1687,DWG_TITLES!A:B,2,FALSE)</f>
        <v>STRUCTURAL ANALYSIS FOR THE DECK EQUIPMENT FOUNDATIONS - RESCUE BOAT DAVIT (Fr. 83)</v>
      </c>
    </row>
    <row r="1688" spans="1:6" x14ac:dyDescent="0.25">
      <c r="A1688" s="1">
        <v>45220</v>
      </c>
      <c r="B1688" t="s">
        <v>0</v>
      </c>
      <c r="C1688" t="s">
        <v>1677</v>
      </c>
      <c r="D1688" t="s">
        <v>9</v>
      </c>
      <c r="E1688" t="str">
        <f t="shared" si="31"/>
        <v>EST-H22-186-004</v>
      </c>
      <c r="F1688" t="str">
        <f>VLOOKUP(E1688,DWG_TITLES!A:B,2,FALSE)</f>
        <v>STRUCTURAL ANALYSIS FOR THE DECK EQUIPMENT FOUNDATIONS - ORGANIC RESCUE BOAT DAVIT</v>
      </c>
    </row>
    <row r="1689" spans="1:6" x14ac:dyDescent="0.25">
      <c r="A1689" s="1">
        <v>45220</v>
      </c>
      <c r="B1689" t="s">
        <v>0</v>
      </c>
      <c r="C1689" t="s">
        <v>1678</v>
      </c>
      <c r="D1689" t="s">
        <v>9</v>
      </c>
      <c r="E1689" t="str">
        <f t="shared" si="31"/>
        <v>EST-H22-186-005</v>
      </c>
      <c r="F1689" t="str">
        <f>VLOOKUP(E1689,DWG_TITLES!A:B,2,FALSE)</f>
        <v>STRUCTURAL ANALYSIS FOR THE DECK EQUIPMENT FOUNDATIONS - WORK BOAT DAVIT</v>
      </c>
    </row>
    <row r="1690" spans="1:6" x14ac:dyDescent="0.25">
      <c r="A1690" s="1">
        <v>44939</v>
      </c>
      <c r="B1690" t="s">
        <v>0</v>
      </c>
      <c r="C1690" t="s">
        <v>1679</v>
      </c>
      <c r="D1690" t="s">
        <v>9</v>
      </c>
      <c r="E1690" t="str">
        <f t="shared" si="31"/>
        <v>EST-H22-200-002</v>
      </c>
      <c r="F1690" t="str">
        <f>VLOOKUP(E1690,DWG_TITLES!A:B,2,FALSE)</f>
        <v>SPEED POWER REPORT</v>
      </c>
    </row>
    <row r="1691" spans="1:6" x14ac:dyDescent="0.25">
      <c r="A1691" s="1">
        <v>45230</v>
      </c>
      <c r="B1691" t="s">
        <v>0</v>
      </c>
      <c r="C1691" t="s">
        <v>1680</v>
      </c>
      <c r="D1691" t="s">
        <v>9</v>
      </c>
      <c r="E1691" t="str">
        <f t="shared" si="31"/>
        <v>EST-H22-200-002</v>
      </c>
      <c r="F1691" t="str">
        <f>VLOOKUP(E1691,DWG_TITLES!A:B,2,FALSE)</f>
        <v>SPEED POWER REPORT</v>
      </c>
    </row>
    <row r="1692" spans="1:6" x14ac:dyDescent="0.25">
      <c r="A1692" s="1">
        <v>45191</v>
      </c>
      <c r="B1692" t="s">
        <v>0</v>
      </c>
      <c r="C1692" t="s">
        <v>1681</v>
      </c>
      <c r="D1692" t="s">
        <v>9</v>
      </c>
      <c r="E1692" t="str">
        <f t="shared" si="31"/>
        <v>EST-H22-200-002</v>
      </c>
      <c r="F1692" t="str">
        <f>VLOOKUP(E1692,DWG_TITLES!A:B,2,FALSE)</f>
        <v>SPEED POWER REPORT</v>
      </c>
    </row>
    <row r="1693" spans="1:6" x14ac:dyDescent="0.25">
      <c r="A1693" s="1">
        <v>45373</v>
      </c>
      <c r="B1693" t="s">
        <v>0</v>
      </c>
      <c r="C1693" t="s">
        <v>1682</v>
      </c>
      <c r="D1693" t="s">
        <v>9</v>
      </c>
      <c r="E1693" t="str">
        <f t="shared" si="31"/>
        <v>EST-H22-200-002</v>
      </c>
      <c r="F1693" t="str">
        <f>VLOOKUP(E1693,DWG_TITLES!A:B,2,FALSE)</f>
        <v>SPEED POWER REPORT</v>
      </c>
    </row>
    <row r="1694" spans="1:6" x14ac:dyDescent="0.25">
      <c r="A1694" s="1">
        <v>45316</v>
      </c>
      <c r="B1694" t="s">
        <v>1</v>
      </c>
      <c r="C1694" t="s">
        <v>1683</v>
      </c>
      <c r="D1694" t="s">
        <v>9</v>
      </c>
      <c r="E1694" t="str">
        <f t="shared" si="31"/>
        <v>EST-H22-200-005</v>
      </c>
      <c r="F1694" t="str">
        <f>VLOOKUP(E1694,DWG_TITLES!A:B,2,FALSE)</f>
        <v>CAVITATION TEST REPORT</v>
      </c>
    </row>
    <row r="1695" spans="1:6" x14ac:dyDescent="0.25">
      <c r="A1695" s="1">
        <v>45358</v>
      </c>
      <c r="B1695" t="s">
        <v>1</v>
      </c>
      <c r="C1695" t="s">
        <v>1684</v>
      </c>
      <c r="D1695" t="s">
        <v>9</v>
      </c>
      <c r="E1695" t="str">
        <f t="shared" si="31"/>
        <v>EST-H22-200-005</v>
      </c>
      <c r="F1695" t="str">
        <f>VLOOKUP(E1695,DWG_TITLES!A:B,2,FALSE)</f>
        <v>CAVITATION TEST REPORT</v>
      </c>
    </row>
    <row r="1696" spans="1:6" x14ac:dyDescent="0.25">
      <c r="A1696" s="1">
        <v>45316</v>
      </c>
      <c r="B1696" t="s">
        <v>1</v>
      </c>
      <c r="C1696" t="s">
        <v>1685</v>
      </c>
      <c r="D1696" t="s">
        <v>9</v>
      </c>
      <c r="E1696" t="str">
        <f t="shared" si="31"/>
        <v>EST-H22-200-006</v>
      </c>
      <c r="F1696" t="str">
        <f>VLOOKUP(E1696,DWG_TITLES!A:B,2,FALSE)</f>
        <v>MANOEUVRING TEST REPORT</v>
      </c>
    </row>
    <row r="1697" spans="1:6" x14ac:dyDescent="0.25">
      <c r="A1697" s="1">
        <v>45363</v>
      </c>
      <c r="B1697" t="s">
        <v>1</v>
      </c>
      <c r="C1697" t="s">
        <v>1686</v>
      </c>
      <c r="D1697" t="s">
        <v>9</v>
      </c>
      <c r="E1697" t="str">
        <f t="shared" si="31"/>
        <v>EST-H22-200-006</v>
      </c>
      <c r="F1697" t="str">
        <f>VLOOKUP(E1697,DWG_TITLES!A:B,2,FALSE)</f>
        <v>MANOEUVRING TEST REPORT</v>
      </c>
    </row>
    <row r="1698" spans="1:6" x14ac:dyDescent="0.25">
      <c r="A1698" s="1">
        <v>45316</v>
      </c>
      <c r="B1698" t="s">
        <v>1</v>
      </c>
      <c r="C1698" t="s">
        <v>1687</v>
      </c>
      <c r="D1698" t="s">
        <v>9</v>
      </c>
      <c r="E1698" t="str">
        <f t="shared" si="31"/>
        <v>EST-H22-200-007</v>
      </c>
      <c r="F1698" t="str">
        <f>VLOOKUP(E1698,DWG_TITLES!A:B,2,FALSE)</f>
        <v>RESISTANCE AND SPEED MODEL TEST REPORT</v>
      </c>
    </row>
    <row r="1699" spans="1:6" x14ac:dyDescent="0.25">
      <c r="A1699" s="1">
        <v>45363</v>
      </c>
      <c r="B1699" t="s">
        <v>1</v>
      </c>
      <c r="C1699" t="s">
        <v>1688</v>
      </c>
      <c r="D1699" t="s">
        <v>9</v>
      </c>
      <c r="E1699" t="str">
        <f t="shared" si="31"/>
        <v>EST-H22-200-007</v>
      </c>
      <c r="F1699" t="str">
        <f>VLOOKUP(E1699,DWG_TITLES!A:B,2,FALSE)</f>
        <v>RESISTANCE AND SPEED MODEL TEST REPORT</v>
      </c>
    </row>
    <row r="1700" spans="1:6" x14ac:dyDescent="0.25">
      <c r="A1700" s="1">
        <v>46100</v>
      </c>
      <c r="B1700" t="s">
        <v>1</v>
      </c>
      <c r="C1700" t="s">
        <v>1689</v>
      </c>
      <c r="D1700" t="s">
        <v>9</v>
      </c>
      <c r="E1700" t="str">
        <f t="shared" si="31"/>
        <v>EST-H22-200-007</v>
      </c>
      <c r="F1700" t="str">
        <f>VLOOKUP(E1700,DWG_TITLES!A:B,2,FALSE)</f>
        <v>RESISTANCE AND SPEED MODEL TEST REPORT</v>
      </c>
    </row>
    <row r="1701" spans="1:6" x14ac:dyDescent="0.25">
      <c r="A1701" s="1">
        <v>45075</v>
      </c>
      <c r="B1701" t="s">
        <v>1</v>
      </c>
      <c r="C1701" t="s">
        <v>1690</v>
      </c>
      <c r="D1701" t="s">
        <v>9</v>
      </c>
      <c r="E1701" t="str">
        <f t="shared" si="31"/>
        <v>EST-H22-202-001</v>
      </c>
      <c r="F1701" t="str">
        <f>VLOOKUP(E1701,DWG_TITLES!A:B,2,FALSE)</f>
        <v>STABILIZER EFFECTIVENESS REPORT</v>
      </c>
    </row>
    <row r="1702" spans="1:6" x14ac:dyDescent="0.25">
      <c r="A1702" s="1">
        <v>45139</v>
      </c>
      <c r="B1702" t="s">
        <v>1</v>
      </c>
      <c r="C1702" t="s">
        <v>1691</v>
      </c>
      <c r="D1702" t="s">
        <v>9</v>
      </c>
      <c r="E1702" t="str">
        <f t="shared" si="31"/>
        <v>EST-H22-202-001</v>
      </c>
      <c r="F1702" t="str">
        <f>VLOOKUP(E1702,DWG_TITLES!A:B,2,FALSE)</f>
        <v>STABILIZER EFFECTIVENESS REPORT</v>
      </c>
    </row>
    <row r="1703" spans="1:6" x14ac:dyDescent="0.25">
      <c r="A1703" s="1">
        <v>45433</v>
      </c>
      <c r="B1703" t="s">
        <v>1</v>
      </c>
      <c r="C1703" t="s">
        <v>1692</v>
      </c>
      <c r="D1703" t="s">
        <v>9</v>
      </c>
      <c r="E1703" t="str">
        <f t="shared" si="31"/>
        <v>EST-H22-202-001</v>
      </c>
      <c r="F1703" t="str">
        <f>VLOOKUP(E1703,DWG_TITLES!A:B,2,FALSE)</f>
        <v>STABILIZER EFFECTIVENESS REPORT</v>
      </c>
    </row>
    <row r="1704" spans="1:6" x14ac:dyDescent="0.25">
      <c r="A1704" s="1">
        <v>45055</v>
      </c>
      <c r="B1704" t="s">
        <v>0</v>
      </c>
      <c r="C1704" t="s">
        <v>1693</v>
      </c>
      <c r="D1704" t="s">
        <v>9</v>
      </c>
      <c r="E1704" t="str">
        <f t="shared" si="31"/>
        <v>EST-H22-202-002</v>
      </c>
      <c r="F1704" t="str">
        <f>VLOOKUP(E1704,DWG_TITLES!A:B,2,FALSE)</f>
        <v>HOLDING ANALYSIS OF THRUSTERS &amp; RUDDERS (DYNAMIC POSITIONING REPORT)</v>
      </c>
    </row>
    <row r="1705" spans="1:6" x14ac:dyDescent="0.25">
      <c r="A1705" s="1">
        <v>45164</v>
      </c>
      <c r="B1705" t="s">
        <v>0</v>
      </c>
      <c r="C1705" t="s">
        <v>1694</v>
      </c>
      <c r="D1705" t="s">
        <v>9</v>
      </c>
      <c r="E1705" t="str">
        <f t="shared" si="31"/>
        <v>EST-H22-202-002</v>
      </c>
      <c r="F1705" t="str">
        <f>VLOOKUP(E1705,DWG_TITLES!A:B,2,FALSE)</f>
        <v>HOLDING ANALYSIS OF THRUSTERS &amp; RUDDERS (DYNAMIC POSITIONING REPORT)</v>
      </c>
    </row>
    <row r="1706" spans="1:6" x14ac:dyDescent="0.25">
      <c r="A1706" s="1">
        <v>45177</v>
      </c>
      <c r="B1706" t="s">
        <v>0</v>
      </c>
      <c r="C1706" t="s">
        <v>1695</v>
      </c>
      <c r="D1706" t="s">
        <v>9</v>
      </c>
      <c r="E1706" t="str">
        <f t="shared" si="31"/>
        <v>EST-H22-202-002</v>
      </c>
      <c r="F1706" t="str">
        <f>VLOOKUP(E1706,DWG_TITLES!A:B,2,FALSE)</f>
        <v>HOLDING ANALYSIS OF THRUSTERS &amp; RUDDERS (DYNAMIC POSITIONING REPORT)</v>
      </c>
    </row>
    <row r="1707" spans="1:6" x14ac:dyDescent="0.25">
      <c r="A1707" s="1">
        <v>45853</v>
      </c>
      <c r="B1707" t="s">
        <v>0</v>
      </c>
      <c r="C1707" t="s">
        <v>1696</v>
      </c>
      <c r="D1707" t="s">
        <v>9</v>
      </c>
      <c r="E1707" t="str">
        <f t="shared" si="31"/>
        <v>EST-H22-202-002</v>
      </c>
      <c r="F1707" t="str">
        <f>VLOOKUP(E1707,DWG_TITLES!A:B,2,FALSE)</f>
        <v>HOLDING ANALYSIS OF THRUSTERS &amp; RUDDERS (DYNAMIC POSITIONING REPORT)</v>
      </c>
    </row>
    <row r="1708" spans="1:6" x14ac:dyDescent="0.25">
      <c r="A1708" s="1">
        <v>45127</v>
      </c>
      <c r="B1708" t="s">
        <v>1</v>
      </c>
      <c r="C1708" t="s">
        <v>1697</v>
      </c>
      <c r="D1708" t="s">
        <v>9</v>
      </c>
      <c r="E1708" t="str">
        <f t="shared" si="31"/>
        <v>EST-H22-233-001</v>
      </c>
      <c r="F1708" t="str">
        <f>VLOOKUP(E1708,DWG_TITLES!A:B,2,FALSE)</f>
        <v>ELECTRIC PROPULSION PERFORMANCE REPORT</v>
      </c>
    </row>
    <row r="1709" spans="1:6" x14ac:dyDescent="0.25">
      <c r="A1709" s="1">
        <v>45190</v>
      </c>
      <c r="B1709" t="s">
        <v>1</v>
      </c>
      <c r="C1709" t="s">
        <v>1698</v>
      </c>
      <c r="D1709" t="s">
        <v>9</v>
      </c>
      <c r="E1709" t="str">
        <f t="shared" si="31"/>
        <v>EST-H22-233-001</v>
      </c>
      <c r="F1709" t="str">
        <f>VLOOKUP(E1709,DWG_TITLES!A:B,2,FALSE)</f>
        <v>ELECTRIC PROPULSION PERFORMANCE REPORT</v>
      </c>
    </row>
    <row r="1710" spans="1:6" x14ac:dyDescent="0.25">
      <c r="A1710" s="1">
        <v>45247</v>
      </c>
      <c r="B1710" t="s">
        <v>1</v>
      </c>
      <c r="C1710" t="s">
        <v>1699</v>
      </c>
      <c r="D1710" t="s">
        <v>9</v>
      </c>
      <c r="E1710" t="str">
        <f t="shared" si="31"/>
        <v>EST-H22-233-001</v>
      </c>
      <c r="F1710" t="str">
        <f>VLOOKUP(E1710,DWG_TITLES!A:B,2,FALSE)</f>
        <v>ELECTRIC PROPULSION PERFORMANCE REPORT</v>
      </c>
    </row>
    <row r="1711" spans="1:6" x14ac:dyDescent="0.25">
      <c r="A1711" s="1">
        <v>45055</v>
      </c>
      <c r="B1711" t="s">
        <v>0</v>
      </c>
      <c r="C1711" t="s">
        <v>1700</v>
      </c>
      <c r="D1711" t="s">
        <v>9</v>
      </c>
      <c r="E1711" t="str">
        <f t="shared" si="31"/>
        <v>EST-H22-243-002</v>
      </c>
      <c r="F1711" t="str">
        <f>VLOOKUP(E1711,DWG_TITLES!A:B,2,FALSE)</f>
        <v>SPEED VS RANGE REPORT</v>
      </c>
    </row>
    <row r="1712" spans="1:6" x14ac:dyDescent="0.25">
      <c r="A1712" s="1">
        <v>45148</v>
      </c>
      <c r="B1712" t="s">
        <v>0</v>
      </c>
      <c r="C1712" t="s">
        <v>1701</v>
      </c>
      <c r="D1712" t="s">
        <v>9</v>
      </c>
      <c r="E1712" t="str">
        <f t="shared" si="31"/>
        <v>EST-H22-243-002</v>
      </c>
      <c r="F1712" t="str">
        <f>VLOOKUP(E1712,DWG_TITLES!A:B,2,FALSE)</f>
        <v>SPEED VS RANGE REPORT</v>
      </c>
    </row>
    <row r="1713" spans="1:6" x14ac:dyDescent="0.25">
      <c r="A1713" s="1">
        <v>45373</v>
      </c>
      <c r="B1713" t="s">
        <v>0</v>
      </c>
      <c r="C1713" t="s">
        <v>1702</v>
      </c>
      <c r="D1713" t="s">
        <v>9</v>
      </c>
      <c r="E1713" t="str">
        <f t="shared" si="31"/>
        <v>EST-H22-243-002</v>
      </c>
      <c r="F1713" t="str">
        <f>VLOOKUP(E1713,DWG_TITLES!A:B,2,FALSE)</f>
        <v>SPEED VS RANGE REPORT</v>
      </c>
    </row>
    <row r="1714" spans="1:6" x14ac:dyDescent="0.25">
      <c r="A1714" s="1">
        <v>45055</v>
      </c>
      <c r="B1714" t="s">
        <v>0</v>
      </c>
      <c r="C1714" t="s">
        <v>1703</v>
      </c>
      <c r="D1714" t="s">
        <v>9</v>
      </c>
      <c r="E1714" t="str">
        <f t="shared" si="31"/>
        <v>EST-H22-243-003</v>
      </c>
      <c r="F1714" t="str">
        <f>VLOOKUP(E1714,DWG_TITLES!A:B,2,FALSE)</f>
        <v>FUEL OIL USED VS SPEED REPORT</v>
      </c>
    </row>
    <row r="1715" spans="1:6" x14ac:dyDescent="0.25">
      <c r="A1715" s="1">
        <v>45148</v>
      </c>
      <c r="B1715" t="s">
        <v>0</v>
      </c>
      <c r="C1715" t="s">
        <v>1704</v>
      </c>
      <c r="D1715" t="s">
        <v>9</v>
      </c>
      <c r="E1715" t="str">
        <f t="shared" si="31"/>
        <v>EST-H22-243-003</v>
      </c>
      <c r="F1715" t="str">
        <f>VLOOKUP(E1715,DWG_TITLES!A:B,2,FALSE)</f>
        <v>FUEL OIL USED VS SPEED REPORT</v>
      </c>
    </row>
    <row r="1716" spans="1:6" x14ac:dyDescent="0.25">
      <c r="A1716" s="1">
        <v>45457</v>
      </c>
      <c r="B1716" t="s">
        <v>0</v>
      </c>
      <c r="C1716" t="s">
        <v>1705</v>
      </c>
      <c r="D1716" t="s">
        <v>9</v>
      </c>
      <c r="E1716" t="str">
        <f t="shared" si="31"/>
        <v>EST-H22-243-003</v>
      </c>
      <c r="F1716" t="str">
        <f>VLOOKUP(E1716,DWG_TITLES!A:B,2,FALSE)</f>
        <v>FUEL OIL USED VS SPEED REPORT</v>
      </c>
    </row>
    <row r="1717" spans="1:6" x14ac:dyDescent="0.25">
      <c r="A1717" s="1">
        <v>45261</v>
      </c>
      <c r="B1717" t="s">
        <v>0</v>
      </c>
      <c r="C1717" t="s">
        <v>1706</v>
      </c>
      <c r="D1717" t="s">
        <v>9</v>
      </c>
      <c r="E1717" t="str">
        <f t="shared" si="31"/>
        <v>EST-H22-243-004</v>
      </c>
      <c r="F1717" t="str">
        <f>VLOOKUP(E1717,DWG_TITLES!A:B,2,FALSE)</f>
        <v>PROPULSION SYSTEM DESCRIPTION REPORT</v>
      </c>
    </row>
    <row r="1718" spans="1:6" x14ac:dyDescent="0.25">
      <c r="A1718" s="1">
        <v>45280</v>
      </c>
      <c r="B1718" t="s">
        <v>0</v>
      </c>
      <c r="C1718" t="s">
        <v>1707</v>
      </c>
      <c r="D1718" t="s">
        <v>9</v>
      </c>
      <c r="E1718" t="str">
        <f t="shared" si="31"/>
        <v>EST-H22-243-004</v>
      </c>
      <c r="F1718" t="str">
        <f>VLOOKUP(E1718,DWG_TITLES!A:B,2,FALSE)</f>
        <v>PROPULSION SYSTEM DESCRIPTION REPORT</v>
      </c>
    </row>
    <row r="1719" spans="1:6" x14ac:dyDescent="0.25">
      <c r="A1719" s="1">
        <v>45394</v>
      </c>
      <c r="B1719" t="s">
        <v>0</v>
      </c>
      <c r="C1719" t="s">
        <v>1708</v>
      </c>
      <c r="D1719" t="s">
        <v>9</v>
      </c>
      <c r="E1719" t="str">
        <f t="shared" si="31"/>
        <v>EST-H22-243-004</v>
      </c>
      <c r="F1719" t="str">
        <f>VLOOKUP(E1719,DWG_TITLES!A:B,2,FALSE)</f>
        <v>PROPULSION SYSTEM DESCRIPTION REPORT</v>
      </c>
    </row>
    <row r="1720" spans="1:6" x14ac:dyDescent="0.25">
      <c r="A1720" s="1">
        <v>45457</v>
      </c>
      <c r="B1720" t="s">
        <v>0</v>
      </c>
      <c r="C1720" t="s">
        <v>1709</v>
      </c>
      <c r="D1720" t="s">
        <v>9</v>
      </c>
      <c r="E1720" t="str">
        <f t="shared" si="31"/>
        <v>EST-H22-243-004</v>
      </c>
      <c r="F1720" t="str">
        <f>VLOOKUP(E1720,DWG_TITLES!A:B,2,FALSE)</f>
        <v>PROPULSION SYSTEM DESCRIPTION REPORT</v>
      </c>
    </row>
    <row r="1721" spans="1:6" x14ac:dyDescent="0.25">
      <c r="A1721" s="1">
        <v>45482</v>
      </c>
      <c r="B1721" t="s">
        <v>1</v>
      </c>
      <c r="C1721" t="s">
        <v>1710</v>
      </c>
      <c r="D1721" t="s">
        <v>9</v>
      </c>
      <c r="E1721" t="str">
        <f t="shared" si="31"/>
        <v>EST-H22-243-005</v>
      </c>
      <c r="F1721" t="str">
        <f>VLOOKUP(E1721,DWG_TITLES!A:B,2,FALSE)</f>
        <v>PROPULSION MOTOR / SHAFT COUPLING SIZING CALCS. RT</v>
      </c>
    </row>
    <row r="1722" spans="1:6" x14ac:dyDescent="0.25">
      <c r="A1722" s="1">
        <v>45254</v>
      </c>
      <c r="B1722" t="s">
        <v>1</v>
      </c>
      <c r="C1722" t="s">
        <v>1711</v>
      </c>
      <c r="D1722" t="s">
        <v>9</v>
      </c>
      <c r="E1722" t="str">
        <f t="shared" si="31"/>
        <v>EST-H22-243-006</v>
      </c>
      <c r="F1722" t="str">
        <f>VLOOKUP(E1722,DWG_TITLES!A:B,2,FALSE)</f>
        <v>SHAFT SIZING CALCULATION REPORT</v>
      </c>
    </row>
    <row r="1723" spans="1:6" x14ac:dyDescent="0.25">
      <c r="A1723" s="1">
        <v>45254</v>
      </c>
      <c r="B1723" t="s">
        <v>1</v>
      </c>
      <c r="C1723" t="s">
        <v>1712</v>
      </c>
      <c r="D1723" t="s">
        <v>9</v>
      </c>
      <c r="E1723" t="str">
        <f t="shared" si="31"/>
        <v>EST-H22-243-008</v>
      </c>
      <c r="F1723" t="str">
        <f>VLOOKUP(E1723,DWG_TITLES!A:B,2,FALSE)</f>
        <v>REVIEW OF SHAFT VIBRATION ANALYSIS</v>
      </c>
    </row>
    <row r="1724" spans="1:6" x14ac:dyDescent="0.25">
      <c r="A1724" s="1">
        <v>45310</v>
      </c>
      <c r="B1724" t="s">
        <v>1</v>
      </c>
      <c r="C1724" t="s">
        <v>1713</v>
      </c>
      <c r="D1724" t="s">
        <v>9</v>
      </c>
      <c r="E1724" t="str">
        <f t="shared" si="31"/>
        <v>EST-H22-243-008</v>
      </c>
      <c r="F1724" t="str">
        <f>VLOOKUP(E1724,DWG_TITLES!A:B,2,FALSE)</f>
        <v>REVIEW OF SHAFT VIBRATION ANALYSIS</v>
      </c>
    </row>
    <row r="1725" spans="1:6" x14ac:dyDescent="0.25">
      <c r="A1725" s="1">
        <v>46100</v>
      </c>
      <c r="B1725" t="s">
        <v>1</v>
      </c>
      <c r="C1725" t="s">
        <v>1714</v>
      </c>
      <c r="D1725" t="s">
        <v>9</v>
      </c>
      <c r="E1725" t="str">
        <f t="shared" si="31"/>
        <v>EST-H22-243-008</v>
      </c>
      <c r="F1725" t="str">
        <f>VLOOKUP(E1725,DWG_TITLES!A:B,2,FALSE)</f>
        <v>REVIEW OF SHAFT VIBRATION ANALYSIS</v>
      </c>
    </row>
    <row r="1726" spans="1:6" x14ac:dyDescent="0.25">
      <c r="A1726" s="1">
        <v>45268</v>
      </c>
      <c r="B1726" t="s">
        <v>1</v>
      </c>
      <c r="C1726" t="s">
        <v>1715</v>
      </c>
      <c r="D1726" t="s">
        <v>9</v>
      </c>
      <c r="E1726" t="str">
        <f t="shared" si="31"/>
        <v>EST-H22-244-001</v>
      </c>
      <c r="F1726" t="str">
        <f>VLOOKUP(E1726,DWG_TITLES!A:B,2,FALSE)</f>
        <v>BEARING SIZING/SELECTION REPORT- REVIEW</v>
      </c>
    </row>
    <row r="1727" spans="1:6" x14ac:dyDescent="0.25">
      <c r="A1727" s="1">
        <v>45261</v>
      </c>
      <c r="B1727" t="s">
        <v>1</v>
      </c>
      <c r="C1727" t="s">
        <v>1716</v>
      </c>
      <c r="D1727" t="s">
        <v>9</v>
      </c>
      <c r="E1727" t="str">
        <f t="shared" si="31"/>
        <v>EST-H22-245-002</v>
      </c>
      <c r="F1727" t="str">
        <f>VLOOKUP(E1727,DWG_TITLES!A:B,2,FALSE)</f>
        <v>REVIEW OF PROPELLER DRAWING</v>
      </c>
    </row>
    <row r="1728" spans="1:6" x14ac:dyDescent="0.25">
      <c r="A1728" s="1">
        <v>46100</v>
      </c>
      <c r="B1728" t="s">
        <v>1</v>
      </c>
      <c r="C1728" t="s">
        <v>1717</v>
      </c>
      <c r="D1728" t="s">
        <v>9</v>
      </c>
      <c r="E1728" t="str">
        <f t="shared" si="31"/>
        <v>EST-H22-245-002</v>
      </c>
      <c r="F1728" t="str">
        <f>VLOOKUP(E1728,DWG_TITLES!A:B,2,FALSE)</f>
        <v>REVIEW OF PROPELLER DRAWING</v>
      </c>
    </row>
    <row r="1729" spans="1:6" x14ac:dyDescent="0.25">
      <c r="A1729" s="1">
        <v>45261</v>
      </c>
      <c r="B1729" t="s">
        <v>1</v>
      </c>
      <c r="C1729" t="s">
        <v>1718</v>
      </c>
      <c r="D1729" t="s">
        <v>9</v>
      </c>
      <c r="E1729" t="str">
        <f t="shared" si="31"/>
        <v>EST-H22-245-003</v>
      </c>
      <c r="F1729" t="str">
        <f>VLOOKUP(E1729,DWG_TITLES!A:B,2,FALSE)</f>
        <v>REVIEW OF PROPELLER DESIGN ANALYSIS AND STRENGTH CALCULATIONS</v>
      </c>
    </row>
    <row r="1730" spans="1:6" x14ac:dyDescent="0.25">
      <c r="A1730" s="1">
        <v>45175</v>
      </c>
      <c r="B1730" t="s">
        <v>1</v>
      </c>
      <c r="C1730" t="s">
        <v>1719</v>
      </c>
      <c r="D1730" t="s">
        <v>9</v>
      </c>
      <c r="E1730" t="str">
        <f t="shared" ref="E1730:E1793" si="32">LEFT(C1730,15)</f>
        <v>EST-H22-256-001</v>
      </c>
      <c r="F1730" t="str">
        <f>VLOOKUP(E1730,DWG_TITLES!A:B,2,FALSE)</f>
        <v>SEAWATER SYSTEM SIZING &amp; OPERATING CALCS</v>
      </c>
    </row>
    <row r="1731" spans="1:6" x14ac:dyDescent="0.25">
      <c r="A1731" s="1">
        <v>45261</v>
      </c>
      <c r="B1731" t="s">
        <v>1</v>
      </c>
      <c r="C1731" t="s">
        <v>1720</v>
      </c>
      <c r="D1731" t="s">
        <v>9</v>
      </c>
      <c r="E1731" t="str">
        <f t="shared" si="32"/>
        <v>EST-H22-256-001</v>
      </c>
      <c r="F1731" t="str">
        <f>VLOOKUP(E1731,DWG_TITLES!A:B,2,FALSE)</f>
        <v>SEAWATER SYSTEM SIZING &amp; OPERATING CALCS</v>
      </c>
    </row>
    <row r="1732" spans="1:6" x14ac:dyDescent="0.25">
      <c r="A1732" s="1">
        <v>45407</v>
      </c>
      <c r="B1732" t="s">
        <v>1</v>
      </c>
      <c r="C1732" t="s">
        <v>1721</v>
      </c>
      <c r="D1732" t="s">
        <v>9</v>
      </c>
      <c r="E1732" t="str">
        <f t="shared" si="32"/>
        <v>EST-H22-256-001</v>
      </c>
      <c r="F1732" t="str">
        <f>VLOOKUP(E1732,DWG_TITLES!A:B,2,FALSE)</f>
        <v>SEAWATER SYSTEM SIZING &amp; OPERATING CALCS</v>
      </c>
    </row>
    <row r="1733" spans="1:6" x14ac:dyDescent="0.25">
      <c r="A1733" s="1">
        <v>45597</v>
      </c>
      <c r="B1733" t="s">
        <v>1</v>
      </c>
      <c r="C1733" t="s">
        <v>1722</v>
      </c>
      <c r="D1733" t="s">
        <v>9</v>
      </c>
      <c r="E1733" t="str">
        <f t="shared" si="32"/>
        <v>EST-H22-256-001</v>
      </c>
      <c r="F1733" t="str">
        <f>VLOOKUP(E1733,DWG_TITLES!A:B,2,FALSE)</f>
        <v>SEAWATER SYSTEM SIZING &amp; OPERATING CALCS</v>
      </c>
    </row>
    <row r="1734" spans="1:6" x14ac:dyDescent="0.25">
      <c r="A1734" s="1">
        <v>45796</v>
      </c>
      <c r="B1734" t="s">
        <v>1</v>
      </c>
      <c r="C1734" t="s">
        <v>1723</v>
      </c>
      <c r="D1734" t="s">
        <v>9</v>
      </c>
      <c r="E1734" t="str">
        <f t="shared" si="32"/>
        <v>EST-H22-256-001</v>
      </c>
      <c r="F1734" t="str">
        <f>VLOOKUP(E1734,DWG_TITLES!A:B,2,FALSE)</f>
        <v>SEAWATER SYSTEM SIZING &amp; OPERATING CALCS</v>
      </c>
    </row>
    <row r="1735" spans="1:6" x14ac:dyDescent="0.25">
      <c r="A1735" s="1">
        <v>46093</v>
      </c>
      <c r="B1735" t="s">
        <v>5</v>
      </c>
      <c r="C1735" t="s">
        <v>1724</v>
      </c>
      <c r="D1735" t="s">
        <v>9</v>
      </c>
      <c r="E1735" t="str">
        <f t="shared" si="32"/>
        <v>EST-H22-256-002</v>
      </c>
      <c r="F1735" t="str">
        <f>VLOOKUP(E1735,DWG_TITLES!A:B,2,FALSE)</f>
        <v>Technical description - Seawater Cooling System</v>
      </c>
    </row>
    <row r="1736" spans="1:6" x14ac:dyDescent="0.25">
      <c r="A1736" s="1">
        <v>45055</v>
      </c>
      <c r="B1736" t="s">
        <v>1</v>
      </c>
      <c r="C1736" t="s">
        <v>1725</v>
      </c>
      <c r="D1736" t="s">
        <v>9</v>
      </c>
      <c r="E1736" t="str">
        <f t="shared" si="32"/>
        <v>EST-H22-259-001</v>
      </c>
      <c r="F1736" t="str">
        <f>VLOOKUP(E1736,DWG_TITLES!A:B,2,FALSE)</f>
        <v>CALCULATIONS - UPTAKE SYSTEM</v>
      </c>
    </row>
    <row r="1737" spans="1:6" x14ac:dyDescent="0.25">
      <c r="A1737" s="1">
        <v>45198</v>
      </c>
      <c r="B1737" t="s">
        <v>1</v>
      </c>
      <c r="C1737" t="s">
        <v>1726</v>
      </c>
      <c r="D1737" t="s">
        <v>9</v>
      </c>
      <c r="E1737" t="str">
        <f t="shared" si="32"/>
        <v>EST-H22-259-001</v>
      </c>
      <c r="F1737" t="str">
        <f>VLOOKUP(E1737,DWG_TITLES!A:B,2,FALSE)</f>
        <v>CALCULATIONS - UPTAKE SYSTEM</v>
      </c>
    </row>
    <row r="1738" spans="1:6" x14ac:dyDescent="0.25">
      <c r="A1738" s="1">
        <v>46093</v>
      </c>
      <c r="B1738" t="s">
        <v>5</v>
      </c>
      <c r="C1738" t="s">
        <v>1727</v>
      </c>
      <c r="D1738" t="s">
        <v>9</v>
      </c>
      <c r="E1738" t="str">
        <f t="shared" si="32"/>
        <v>EST-H22-259-002</v>
      </c>
      <c r="F1738" t="str">
        <f>VLOOKUP(E1738,DWG_TITLES!A:B,2,FALSE)</f>
        <v>Technical description - Uptake System                                              </v>
      </c>
    </row>
    <row r="1739" spans="1:6" x14ac:dyDescent="0.25">
      <c r="A1739" s="1">
        <v>45055</v>
      </c>
      <c r="B1739" t="s">
        <v>1</v>
      </c>
      <c r="C1739" t="s">
        <v>1728</v>
      </c>
      <c r="D1739" t="s">
        <v>9</v>
      </c>
      <c r="E1739" t="str">
        <f t="shared" si="32"/>
        <v>EST-H22-261-001</v>
      </c>
      <c r="F1739" t="str">
        <f>VLOOKUP(E1739,DWG_TITLES!A:B,2,FALSE)</f>
        <v>CALCULATIONS  - FUEL OIL SERVICE SYSTEM SIZING</v>
      </c>
    </row>
    <row r="1740" spans="1:6" x14ac:dyDescent="0.25">
      <c r="A1740" s="1">
        <v>45075</v>
      </c>
      <c r="B1740" t="s">
        <v>1</v>
      </c>
      <c r="C1740" t="s">
        <v>1729</v>
      </c>
      <c r="D1740" t="s">
        <v>9</v>
      </c>
      <c r="E1740" t="str">
        <f t="shared" si="32"/>
        <v>EST-H22-261-001</v>
      </c>
      <c r="F1740" t="str">
        <f>VLOOKUP(E1740,DWG_TITLES!A:B,2,FALSE)</f>
        <v>CALCULATIONS  - FUEL OIL SERVICE SYSTEM SIZING</v>
      </c>
    </row>
    <row r="1741" spans="1:6" x14ac:dyDescent="0.25">
      <c r="A1741" s="1">
        <v>45148</v>
      </c>
      <c r="B1741" t="s">
        <v>1</v>
      </c>
      <c r="C1741" t="s">
        <v>1730</v>
      </c>
      <c r="D1741" t="s">
        <v>9</v>
      </c>
      <c r="E1741" t="str">
        <f t="shared" si="32"/>
        <v>EST-H22-261-001</v>
      </c>
      <c r="F1741" t="str">
        <f>VLOOKUP(E1741,DWG_TITLES!A:B,2,FALSE)</f>
        <v>CALCULATIONS  - FUEL OIL SERVICE SYSTEM SIZING</v>
      </c>
    </row>
    <row r="1742" spans="1:6" x14ac:dyDescent="0.25">
      <c r="A1742" s="1">
        <v>45425</v>
      </c>
      <c r="B1742" t="s">
        <v>1</v>
      </c>
      <c r="C1742" t="s">
        <v>1731</v>
      </c>
      <c r="D1742" t="s">
        <v>9</v>
      </c>
      <c r="E1742" t="str">
        <f t="shared" si="32"/>
        <v>EST-H22-261-001</v>
      </c>
      <c r="F1742" t="str">
        <f>VLOOKUP(E1742,DWG_TITLES!A:B,2,FALSE)</f>
        <v>CALCULATIONS  - FUEL OIL SERVICE SYSTEM SIZING</v>
      </c>
    </row>
    <row r="1743" spans="1:6" x14ac:dyDescent="0.25">
      <c r="A1743" s="1">
        <v>45012</v>
      </c>
      <c r="B1743" t="s">
        <v>1</v>
      </c>
      <c r="C1743" t="s">
        <v>1732</v>
      </c>
      <c r="D1743" t="s">
        <v>9</v>
      </c>
      <c r="E1743" t="str">
        <f t="shared" si="32"/>
        <v>EST-H22-261-003</v>
      </c>
      <c r="F1743" t="str">
        <f>VLOOKUP(E1743,DWG_TITLES!A:B,2,FALSE)</f>
        <v>FUEL OIL PURIFICATION SYSTEM SIZING</v>
      </c>
    </row>
    <row r="1744" spans="1:6" x14ac:dyDescent="0.25">
      <c r="A1744" s="1">
        <v>45132</v>
      </c>
      <c r="B1744" t="s">
        <v>1</v>
      </c>
      <c r="C1744" t="s">
        <v>1733</v>
      </c>
      <c r="D1744" t="s">
        <v>9</v>
      </c>
      <c r="E1744" t="str">
        <f t="shared" si="32"/>
        <v>EST-H22-261-003</v>
      </c>
      <c r="F1744" t="str">
        <f>VLOOKUP(E1744,DWG_TITLES!A:B,2,FALSE)</f>
        <v>FUEL OIL PURIFICATION SYSTEM SIZING</v>
      </c>
    </row>
    <row r="1745" spans="1:6" x14ac:dyDescent="0.25">
      <c r="A1745" s="1">
        <v>45148</v>
      </c>
      <c r="B1745" t="s">
        <v>1</v>
      </c>
      <c r="C1745" t="s">
        <v>1734</v>
      </c>
      <c r="D1745" t="s">
        <v>9</v>
      </c>
      <c r="E1745" t="str">
        <f t="shared" si="32"/>
        <v>EST-H22-261-003</v>
      </c>
      <c r="F1745" t="str">
        <f>VLOOKUP(E1745,DWG_TITLES!A:B,2,FALSE)</f>
        <v>FUEL OIL PURIFICATION SYSTEM SIZING</v>
      </c>
    </row>
    <row r="1746" spans="1:6" x14ac:dyDescent="0.25">
      <c r="A1746" s="1">
        <v>45055</v>
      </c>
      <c r="B1746" t="s">
        <v>1</v>
      </c>
      <c r="C1746" t="s">
        <v>1735</v>
      </c>
      <c r="D1746" t="s">
        <v>9</v>
      </c>
      <c r="E1746" t="str">
        <f t="shared" si="32"/>
        <v>EST-H22-261-005</v>
      </c>
      <c r="F1746" t="str">
        <f>VLOOKUP(E1746,DWG_TITLES!A:B,2,FALSE)</f>
        <v>FUEL SUPPLY &amp; TRANSFER SYSTEM LOAD CALCS &amp; REPORT</v>
      </c>
    </row>
    <row r="1747" spans="1:6" x14ac:dyDescent="0.25">
      <c r="A1747" s="1">
        <v>45148</v>
      </c>
      <c r="B1747" t="s">
        <v>1</v>
      </c>
      <c r="C1747" t="s">
        <v>1736</v>
      </c>
      <c r="D1747" t="s">
        <v>9</v>
      </c>
      <c r="E1747" t="str">
        <f t="shared" si="32"/>
        <v>EST-H22-261-005</v>
      </c>
      <c r="F1747" t="str">
        <f>VLOOKUP(E1747,DWG_TITLES!A:B,2,FALSE)</f>
        <v>FUEL SUPPLY &amp; TRANSFER SYSTEM LOAD CALCS &amp; REPORT</v>
      </c>
    </row>
    <row r="1748" spans="1:6" x14ac:dyDescent="0.25">
      <c r="A1748" s="1">
        <v>45425</v>
      </c>
      <c r="B1748" t="s">
        <v>1</v>
      </c>
      <c r="C1748" t="s">
        <v>1737</v>
      </c>
      <c r="D1748" t="s">
        <v>9</v>
      </c>
      <c r="E1748" t="str">
        <f t="shared" si="32"/>
        <v>EST-H22-261-005</v>
      </c>
      <c r="F1748" t="str">
        <f>VLOOKUP(E1748,DWG_TITLES!A:B,2,FALSE)</f>
        <v>FUEL SUPPLY &amp; TRANSFER SYSTEM LOAD CALCS &amp; REPORT</v>
      </c>
    </row>
    <row r="1749" spans="1:6" x14ac:dyDescent="0.25">
      <c r="A1749" s="1">
        <v>45055</v>
      </c>
      <c r="B1749" t="s">
        <v>1</v>
      </c>
      <c r="C1749" t="s">
        <v>1738</v>
      </c>
      <c r="D1749" t="s">
        <v>9</v>
      </c>
      <c r="E1749" t="str">
        <f t="shared" si="32"/>
        <v>EST-H22-261-006</v>
      </c>
      <c r="F1749" t="str">
        <f>VLOOKUP(E1749,DWG_TITLES!A:B,2,FALSE)</f>
        <v>SHIPS FUEL OIL SYSTEM TECHNICAL DESCRIPTION</v>
      </c>
    </row>
    <row r="1750" spans="1:6" x14ac:dyDescent="0.25">
      <c r="A1750" s="1">
        <v>45148</v>
      </c>
      <c r="B1750" t="s">
        <v>1</v>
      </c>
      <c r="C1750" t="s">
        <v>1739</v>
      </c>
      <c r="D1750" t="s">
        <v>9</v>
      </c>
      <c r="E1750" t="str">
        <f t="shared" si="32"/>
        <v>EST-H22-261-006</v>
      </c>
      <c r="F1750" t="str">
        <f>VLOOKUP(E1750,DWG_TITLES!A:B,2,FALSE)</f>
        <v>SHIPS FUEL OIL SYSTEM TECHNICAL DESCRIPTION</v>
      </c>
    </row>
    <row r="1751" spans="1:6" x14ac:dyDescent="0.25">
      <c r="A1751" s="1">
        <v>45012</v>
      </c>
      <c r="B1751" t="s">
        <v>1</v>
      </c>
      <c r="C1751" t="s">
        <v>1740</v>
      </c>
      <c r="D1751" t="s">
        <v>9</v>
      </c>
      <c r="E1751" t="str">
        <f t="shared" si="32"/>
        <v>EST-H22-262-001</v>
      </c>
      <c r="F1751" t="str">
        <f>VLOOKUP(E1751,DWG_TITLES!A:B,2,FALSE)</f>
        <v>LUBE OIL PURIFICATION SYSTEM SIZING</v>
      </c>
    </row>
    <row r="1752" spans="1:6" x14ac:dyDescent="0.25">
      <c r="A1752" s="1">
        <v>45132</v>
      </c>
      <c r="B1752" t="s">
        <v>1</v>
      </c>
      <c r="C1752" t="s">
        <v>1741</v>
      </c>
      <c r="D1752" t="s">
        <v>9</v>
      </c>
      <c r="E1752" t="str">
        <f t="shared" si="32"/>
        <v>EST-H22-262-001</v>
      </c>
      <c r="F1752" t="str">
        <f>VLOOKUP(E1752,DWG_TITLES!A:B,2,FALSE)</f>
        <v>LUBE OIL PURIFICATION SYSTEM SIZING</v>
      </c>
    </row>
    <row r="1753" spans="1:6" x14ac:dyDescent="0.25">
      <c r="A1753" s="1">
        <v>45148</v>
      </c>
      <c r="B1753" t="s">
        <v>1</v>
      </c>
      <c r="C1753" t="s">
        <v>1742</v>
      </c>
      <c r="D1753" t="s">
        <v>9</v>
      </c>
      <c r="E1753" t="str">
        <f t="shared" si="32"/>
        <v>EST-H22-262-001</v>
      </c>
      <c r="F1753" t="str">
        <f>VLOOKUP(E1753,DWG_TITLES!A:B,2,FALSE)</f>
        <v>LUBE OIL PURIFICATION SYSTEM SIZING</v>
      </c>
    </row>
    <row r="1754" spans="1:6" x14ac:dyDescent="0.25">
      <c r="A1754" s="1">
        <v>46093</v>
      </c>
      <c r="B1754" t="s">
        <v>5</v>
      </c>
      <c r="C1754" t="s">
        <v>1743</v>
      </c>
      <c r="D1754" t="s">
        <v>9</v>
      </c>
      <c r="E1754" t="str">
        <f t="shared" si="32"/>
        <v>EST-H22-262-002</v>
      </c>
      <c r="F1754" t="str">
        <f>VLOOKUP(E1754,DWG_TITLES!A:B,2,FALSE)</f>
        <v>Technical description - Lube Oil Purification System</v>
      </c>
    </row>
    <row r="1755" spans="1:6" x14ac:dyDescent="0.25">
      <c r="A1755" s="1">
        <v>44912</v>
      </c>
      <c r="B1755" t="s">
        <v>3</v>
      </c>
      <c r="C1755" t="s">
        <v>1744</v>
      </c>
      <c r="D1755" t="s">
        <v>9</v>
      </c>
      <c r="E1755" t="str">
        <f t="shared" si="32"/>
        <v>EST-H22-300-001</v>
      </c>
      <c r="F1755" t="str">
        <f>VLOOKUP(E1755,DWG_TITLES!A:B,2,FALSE)</f>
        <v>ELECTRICAL PLAN LOAD ANALYSIS (EPLA)</v>
      </c>
    </row>
    <row r="1756" spans="1:6" x14ac:dyDescent="0.25">
      <c r="A1756" s="1">
        <v>44960</v>
      </c>
      <c r="B1756" t="s">
        <v>3</v>
      </c>
      <c r="C1756" t="s">
        <v>1745</v>
      </c>
      <c r="D1756" t="s">
        <v>9</v>
      </c>
      <c r="E1756" t="str">
        <f t="shared" si="32"/>
        <v>EST-H22-300-001</v>
      </c>
      <c r="F1756" t="str">
        <f>VLOOKUP(E1756,DWG_TITLES!A:B,2,FALSE)</f>
        <v>ELECTRICAL PLAN LOAD ANALYSIS (EPLA)</v>
      </c>
    </row>
    <row r="1757" spans="1:6" x14ac:dyDescent="0.25">
      <c r="A1757" s="1">
        <v>45055</v>
      </c>
      <c r="B1757" t="s">
        <v>3</v>
      </c>
      <c r="C1757" t="s">
        <v>1746</v>
      </c>
      <c r="D1757" t="s">
        <v>9</v>
      </c>
      <c r="E1757" t="str">
        <f t="shared" si="32"/>
        <v>EST-H22-300-001</v>
      </c>
      <c r="F1757" t="str">
        <f>VLOOKUP(E1757,DWG_TITLES!A:B,2,FALSE)</f>
        <v>ELECTRICAL PLAN LOAD ANALYSIS (EPLA)</v>
      </c>
    </row>
    <row r="1758" spans="1:6" x14ac:dyDescent="0.25">
      <c r="A1758" s="1">
        <v>45075</v>
      </c>
      <c r="B1758" t="s">
        <v>3</v>
      </c>
      <c r="C1758" t="s">
        <v>1747</v>
      </c>
      <c r="D1758" t="s">
        <v>9</v>
      </c>
      <c r="E1758" t="str">
        <f t="shared" si="32"/>
        <v>EST-H22-300-001</v>
      </c>
      <c r="F1758" t="str">
        <f>VLOOKUP(E1758,DWG_TITLES!A:B,2,FALSE)</f>
        <v>ELECTRICAL PLAN LOAD ANALYSIS (EPLA)</v>
      </c>
    </row>
    <row r="1759" spans="1:6" x14ac:dyDescent="0.25">
      <c r="A1759" s="1">
        <v>45075</v>
      </c>
      <c r="B1759" t="s">
        <v>3</v>
      </c>
      <c r="C1759" t="s">
        <v>1748</v>
      </c>
      <c r="D1759" t="s">
        <v>9</v>
      </c>
      <c r="E1759" t="str">
        <f t="shared" si="32"/>
        <v>EST-H22-300-001</v>
      </c>
      <c r="F1759" t="str">
        <f>VLOOKUP(E1759,DWG_TITLES!A:B,2,FALSE)</f>
        <v>ELECTRICAL PLAN LOAD ANALYSIS (EPLA)</v>
      </c>
    </row>
    <row r="1760" spans="1:6" x14ac:dyDescent="0.25">
      <c r="A1760" s="1">
        <v>45159</v>
      </c>
      <c r="B1760" t="s">
        <v>3</v>
      </c>
      <c r="C1760" t="s">
        <v>1749</v>
      </c>
      <c r="D1760" t="s">
        <v>9</v>
      </c>
      <c r="E1760" t="str">
        <f t="shared" si="32"/>
        <v>EST-H22-300-001</v>
      </c>
      <c r="F1760" t="str">
        <f>VLOOKUP(E1760,DWG_TITLES!A:B,2,FALSE)</f>
        <v>ELECTRICAL PLAN LOAD ANALYSIS (EPLA)</v>
      </c>
    </row>
    <row r="1761" spans="1:6" x14ac:dyDescent="0.25">
      <c r="A1761" s="1">
        <v>45299</v>
      </c>
      <c r="B1761" t="s">
        <v>3</v>
      </c>
      <c r="C1761" t="s">
        <v>1750</v>
      </c>
      <c r="D1761" t="s">
        <v>9</v>
      </c>
      <c r="E1761" t="str">
        <f t="shared" si="32"/>
        <v>EST-H22-300-001</v>
      </c>
      <c r="F1761" t="str">
        <f>VLOOKUP(E1761,DWG_TITLES!A:B,2,FALSE)</f>
        <v>ELECTRICAL PLAN LOAD ANALYSIS (EPLA)</v>
      </c>
    </row>
    <row r="1762" spans="1:6" x14ac:dyDescent="0.25">
      <c r="A1762" s="1">
        <v>45372</v>
      </c>
      <c r="B1762" t="s">
        <v>3</v>
      </c>
      <c r="C1762" t="s">
        <v>1751</v>
      </c>
      <c r="D1762" t="s">
        <v>9</v>
      </c>
      <c r="E1762" t="str">
        <f t="shared" si="32"/>
        <v>EST-H22-300-001</v>
      </c>
      <c r="F1762" t="str">
        <f>VLOOKUP(E1762,DWG_TITLES!A:B,2,FALSE)</f>
        <v>ELECTRICAL PLAN LOAD ANALYSIS (EPLA)</v>
      </c>
    </row>
    <row r="1763" spans="1:6" x14ac:dyDescent="0.25">
      <c r="A1763" s="1">
        <v>45449</v>
      </c>
      <c r="B1763" t="s">
        <v>3</v>
      </c>
      <c r="C1763" t="s">
        <v>1752</v>
      </c>
      <c r="D1763" t="s">
        <v>9</v>
      </c>
      <c r="E1763" t="str">
        <f t="shared" si="32"/>
        <v>EST-H22-300-001</v>
      </c>
      <c r="F1763" t="str">
        <f>VLOOKUP(E1763,DWG_TITLES!A:B,2,FALSE)</f>
        <v>ELECTRICAL PLAN LOAD ANALYSIS (EPLA)</v>
      </c>
    </row>
    <row r="1764" spans="1:6" x14ac:dyDescent="0.25">
      <c r="A1764" s="1">
        <v>45480</v>
      </c>
      <c r="B1764" t="s">
        <v>3</v>
      </c>
      <c r="C1764" t="s">
        <v>1753</v>
      </c>
      <c r="D1764" t="s">
        <v>9</v>
      </c>
      <c r="E1764" t="str">
        <f t="shared" si="32"/>
        <v>EST-H22-300-001</v>
      </c>
      <c r="F1764" t="str">
        <f>VLOOKUP(E1764,DWG_TITLES!A:B,2,FALSE)</f>
        <v>ELECTRICAL PLAN LOAD ANALYSIS (EPLA)</v>
      </c>
    </row>
    <row r="1765" spans="1:6" x14ac:dyDescent="0.25">
      <c r="A1765" s="1">
        <v>45548</v>
      </c>
      <c r="B1765" t="s">
        <v>3</v>
      </c>
      <c r="C1765" t="s">
        <v>1754</v>
      </c>
      <c r="D1765" t="s">
        <v>9</v>
      </c>
      <c r="E1765" t="str">
        <f t="shared" si="32"/>
        <v>EST-H22-300-001</v>
      </c>
      <c r="F1765" t="str">
        <f>VLOOKUP(E1765,DWG_TITLES!A:B,2,FALSE)</f>
        <v>ELECTRICAL PLAN LOAD ANALYSIS (EPLA)</v>
      </c>
    </row>
    <row r="1766" spans="1:6" x14ac:dyDescent="0.25">
      <c r="A1766" s="1">
        <v>45617</v>
      </c>
      <c r="B1766" t="s">
        <v>3</v>
      </c>
      <c r="C1766" t="s">
        <v>1755</v>
      </c>
      <c r="D1766" t="s">
        <v>9</v>
      </c>
      <c r="E1766" t="str">
        <f t="shared" si="32"/>
        <v>EST-H22-300-001</v>
      </c>
      <c r="F1766" t="str">
        <f>VLOOKUP(E1766,DWG_TITLES!A:B,2,FALSE)</f>
        <v>ELECTRICAL PLAN LOAD ANALYSIS (EPLA)</v>
      </c>
    </row>
    <row r="1767" spans="1:6" x14ac:dyDescent="0.25">
      <c r="A1767" s="1">
        <v>45677</v>
      </c>
      <c r="B1767" t="s">
        <v>3</v>
      </c>
      <c r="C1767" t="s">
        <v>1756</v>
      </c>
      <c r="D1767" t="s">
        <v>9</v>
      </c>
      <c r="E1767" t="str">
        <f t="shared" si="32"/>
        <v>EST-H22-300-001</v>
      </c>
      <c r="F1767" t="str">
        <f>VLOOKUP(E1767,DWG_TITLES!A:B,2,FALSE)</f>
        <v>ELECTRICAL PLAN LOAD ANALYSIS (EPLA)</v>
      </c>
    </row>
    <row r="1768" spans="1:6" x14ac:dyDescent="0.25">
      <c r="A1768" s="1">
        <v>45712</v>
      </c>
      <c r="B1768" t="s">
        <v>3</v>
      </c>
      <c r="C1768" t="s">
        <v>1757</v>
      </c>
      <c r="D1768" t="s">
        <v>9</v>
      </c>
      <c r="E1768" t="str">
        <f t="shared" si="32"/>
        <v>EST-H22-300-001</v>
      </c>
      <c r="F1768" t="str">
        <f>VLOOKUP(E1768,DWG_TITLES!A:B,2,FALSE)</f>
        <v>ELECTRICAL PLAN LOAD ANALYSIS (EPLA)</v>
      </c>
    </row>
    <row r="1769" spans="1:6" x14ac:dyDescent="0.25">
      <c r="A1769" s="1">
        <v>46071</v>
      </c>
      <c r="B1769" t="s">
        <v>3</v>
      </c>
      <c r="C1769" t="s">
        <v>1758</v>
      </c>
      <c r="D1769" t="s">
        <v>9</v>
      </c>
      <c r="E1769" t="str">
        <f t="shared" si="32"/>
        <v>EST-H22-300-001</v>
      </c>
      <c r="F1769" t="str">
        <f>VLOOKUP(E1769,DWG_TITLES!A:B,2,FALSE)</f>
        <v>ELECTRICAL PLAN LOAD ANALYSIS (EPLA)</v>
      </c>
    </row>
    <row r="1770" spans="1:6" x14ac:dyDescent="0.25">
      <c r="A1770" s="1">
        <v>45055</v>
      </c>
      <c r="B1770" t="s">
        <v>3</v>
      </c>
      <c r="C1770" t="s">
        <v>1759</v>
      </c>
      <c r="D1770" t="s">
        <v>9</v>
      </c>
      <c r="E1770" t="str">
        <f t="shared" si="32"/>
        <v>EST-H22-303-001</v>
      </c>
      <c r="F1770" t="str">
        <f>VLOOKUP(E1770,DWG_TITLES!A:B,2,FALSE)</f>
        <v>SHORT CIRCUIT ANALYSIS</v>
      </c>
    </row>
    <row r="1771" spans="1:6" x14ac:dyDescent="0.25">
      <c r="A1771" s="1">
        <v>45075</v>
      </c>
      <c r="B1771" t="s">
        <v>3</v>
      </c>
      <c r="C1771" t="s">
        <v>1760</v>
      </c>
      <c r="D1771" t="s">
        <v>9</v>
      </c>
      <c r="E1771" t="str">
        <f t="shared" si="32"/>
        <v>EST-H22-303-001</v>
      </c>
      <c r="F1771" t="str">
        <f>VLOOKUP(E1771,DWG_TITLES!A:B,2,FALSE)</f>
        <v>SHORT CIRCUIT ANALYSIS</v>
      </c>
    </row>
    <row r="1772" spans="1:6" x14ac:dyDescent="0.25">
      <c r="A1772" s="1">
        <v>45177</v>
      </c>
      <c r="B1772" t="s">
        <v>3</v>
      </c>
      <c r="C1772" t="s">
        <v>1761</v>
      </c>
      <c r="D1772" t="s">
        <v>9</v>
      </c>
      <c r="E1772" t="str">
        <f t="shared" si="32"/>
        <v>EST-H22-303-001</v>
      </c>
      <c r="F1772" t="str">
        <f>VLOOKUP(E1772,DWG_TITLES!A:B,2,FALSE)</f>
        <v>SHORT CIRCUIT ANALYSIS</v>
      </c>
    </row>
    <row r="1773" spans="1:6" x14ac:dyDescent="0.25">
      <c r="A1773" s="1">
        <v>45127</v>
      </c>
      <c r="B1773" t="s">
        <v>3</v>
      </c>
      <c r="C1773" t="s">
        <v>1762</v>
      </c>
      <c r="D1773" t="s">
        <v>9</v>
      </c>
      <c r="E1773" t="str">
        <f t="shared" si="32"/>
        <v>EST-H22-303-002</v>
      </c>
      <c r="F1773" t="str">
        <f>VLOOKUP(E1773,DWG_TITLES!A:B,2,FALSE)</f>
        <v>ELECTRICAL SELECTIVITY &amp; COORDINATION STUDY</v>
      </c>
    </row>
    <row r="1774" spans="1:6" x14ac:dyDescent="0.25">
      <c r="A1774" s="1">
        <v>45190</v>
      </c>
      <c r="B1774" t="s">
        <v>3</v>
      </c>
      <c r="C1774" t="s">
        <v>1763</v>
      </c>
      <c r="D1774" t="s">
        <v>9</v>
      </c>
      <c r="E1774" t="str">
        <f t="shared" si="32"/>
        <v>EST-H22-303-002</v>
      </c>
      <c r="F1774" t="str">
        <f>VLOOKUP(E1774,DWG_TITLES!A:B,2,FALSE)</f>
        <v>ELECTRICAL SELECTIVITY &amp; COORDINATION STUDY</v>
      </c>
    </row>
    <row r="1775" spans="1:6" x14ac:dyDescent="0.25">
      <c r="A1775" s="1">
        <v>45055</v>
      </c>
      <c r="B1775" t="s">
        <v>3</v>
      </c>
      <c r="C1775" t="s">
        <v>1764</v>
      </c>
      <c r="D1775" t="s">
        <v>9</v>
      </c>
      <c r="E1775" t="str">
        <f t="shared" si="32"/>
        <v>EST-H22-303-003</v>
      </c>
      <c r="F1775" t="str">
        <f>VLOOKUP(E1775,DWG_TITLES!A:B,2,FALSE)</f>
        <v>VOLTAGE DROP CALCULATIONS &amp; REPORT</v>
      </c>
    </row>
    <row r="1776" spans="1:6" x14ac:dyDescent="0.25">
      <c r="A1776" s="1">
        <v>45177</v>
      </c>
      <c r="B1776" t="s">
        <v>3</v>
      </c>
      <c r="C1776" t="s">
        <v>1765</v>
      </c>
      <c r="D1776" t="s">
        <v>9</v>
      </c>
      <c r="E1776" t="str">
        <f t="shared" si="32"/>
        <v>EST-H22-303-003</v>
      </c>
      <c r="F1776" t="str">
        <f>VLOOKUP(E1776,DWG_TITLES!A:B,2,FALSE)</f>
        <v>VOLTAGE DROP CALCULATIONS &amp; REPORT</v>
      </c>
    </row>
    <row r="1777" spans="1:6" x14ac:dyDescent="0.25">
      <c r="A1777" s="1">
        <v>45055</v>
      </c>
      <c r="B1777" t="s">
        <v>3</v>
      </c>
      <c r="C1777" t="s">
        <v>1766</v>
      </c>
      <c r="D1777" t="s">
        <v>9</v>
      </c>
      <c r="E1777" t="str">
        <f t="shared" si="32"/>
        <v>EST-H22-304-001</v>
      </c>
      <c r="F1777" t="str">
        <f>VLOOKUP(E1777,DWG_TITLES!A:B,2,FALSE)</f>
        <v>CABLE SIZE CALCULATIONS</v>
      </c>
    </row>
    <row r="1778" spans="1:6" x14ac:dyDescent="0.25">
      <c r="A1778" s="1">
        <v>45113</v>
      </c>
      <c r="B1778" t="s">
        <v>3</v>
      </c>
      <c r="C1778" t="s">
        <v>1767</v>
      </c>
      <c r="D1778" t="s">
        <v>9</v>
      </c>
      <c r="E1778" t="str">
        <f t="shared" si="32"/>
        <v>EST-H22-304-001</v>
      </c>
      <c r="F1778" t="str">
        <f>VLOOKUP(E1778,DWG_TITLES!A:B,2,FALSE)</f>
        <v>CABLE SIZE CALCULATIONS</v>
      </c>
    </row>
    <row r="1779" spans="1:6" x14ac:dyDescent="0.25">
      <c r="A1779" s="1">
        <v>45177</v>
      </c>
      <c r="B1779" t="s">
        <v>3</v>
      </c>
      <c r="C1779" t="s">
        <v>1768</v>
      </c>
      <c r="D1779" t="s">
        <v>9</v>
      </c>
      <c r="E1779" t="str">
        <f t="shared" si="32"/>
        <v>EST-H22-304-001</v>
      </c>
      <c r="F1779" t="str">
        <f>VLOOKUP(E1779,DWG_TITLES!A:B,2,FALSE)</f>
        <v>CABLE SIZE CALCULATIONS</v>
      </c>
    </row>
    <row r="1780" spans="1:6" x14ac:dyDescent="0.25">
      <c r="A1780" s="1">
        <v>45530</v>
      </c>
      <c r="B1780" t="s">
        <v>3</v>
      </c>
      <c r="C1780" t="s">
        <v>1769</v>
      </c>
      <c r="D1780" t="s">
        <v>9</v>
      </c>
      <c r="E1780" t="str">
        <f t="shared" si="32"/>
        <v>EST-H22-304-001</v>
      </c>
      <c r="F1780" t="str">
        <f>VLOOKUP(E1780,DWG_TITLES!A:B,2,FALSE)</f>
        <v>CABLE SIZE CALCULATIONS</v>
      </c>
    </row>
    <row r="1781" spans="1:6" x14ac:dyDescent="0.25">
      <c r="A1781" s="1">
        <v>45728</v>
      </c>
      <c r="B1781" t="s">
        <v>3</v>
      </c>
      <c r="C1781" t="s">
        <v>1770</v>
      </c>
      <c r="D1781" t="s">
        <v>9</v>
      </c>
      <c r="E1781" t="str">
        <f t="shared" si="32"/>
        <v>EST-H22-304-001</v>
      </c>
      <c r="F1781" t="str">
        <f>VLOOKUP(E1781,DWG_TITLES!A:B,2,FALSE)</f>
        <v>CABLE SIZE CALCULATIONS</v>
      </c>
    </row>
    <row r="1782" spans="1:6" x14ac:dyDescent="0.25">
      <c r="A1782" s="1">
        <v>44960</v>
      </c>
      <c r="B1782" t="s">
        <v>3</v>
      </c>
      <c r="C1782" t="s">
        <v>1771</v>
      </c>
      <c r="D1782" t="s">
        <v>9</v>
      </c>
      <c r="E1782" t="str">
        <f t="shared" si="32"/>
        <v>EST-H22-312-001</v>
      </c>
      <c r="F1782" t="str">
        <f>VLOOKUP(E1782,DWG_TITLES!A:B,2,FALSE)</f>
        <v>EMERGENCY GENERATOR SIZING / COMPLIANCE REPORT</v>
      </c>
    </row>
    <row r="1783" spans="1:6" x14ac:dyDescent="0.25">
      <c r="A1783" s="1">
        <v>45075</v>
      </c>
      <c r="B1783" t="s">
        <v>3</v>
      </c>
      <c r="C1783" t="s">
        <v>1772</v>
      </c>
      <c r="D1783" t="s">
        <v>9</v>
      </c>
      <c r="E1783" t="str">
        <f t="shared" si="32"/>
        <v>EST-H22-312-001</v>
      </c>
      <c r="F1783" t="str">
        <f>VLOOKUP(E1783,DWG_TITLES!A:B,2,FALSE)</f>
        <v>EMERGENCY GENERATOR SIZING / COMPLIANCE REPORT</v>
      </c>
    </row>
    <row r="1784" spans="1:6" x14ac:dyDescent="0.25">
      <c r="A1784" s="1">
        <v>45075</v>
      </c>
      <c r="B1784" t="s">
        <v>3</v>
      </c>
      <c r="C1784" t="s">
        <v>1773</v>
      </c>
      <c r="D1784" t="s">
        <v>9</v>
      </c>
      <c r="E1784" t="str">
        <f t="shared" si="32"/>
        <v>EST-H22-312-001</v>
      </c>
      <c r="F1784" t="str">
        <f>VLOOKUP(E1784,DWG_TITLES!A:B,2,FALSE)</f>
        <v>EMERGENCY GENERATOR SIZING / COMPLIANCE REPORT</v>
      </c>
    </row>
    <row r="1785" spans="1:6" x14ac:dyDescent="0.25">
      <c r="A1785" s="1">
        <v>45159</v>
      </c>
      <c r="B1785" t="s">
        <v>3</v>
      </c>
      <c r="C1785" t="s">
        <v>1774</v>
      </c>
      <c r="D1785" t="s">
        <v>9</v>
      </c>
      <c r="E1785" t="str">
        <f t="shared" si="32"/>
        <v>EST-H22-312-001</v>
      </c>
      <c r="F1785" t="str">
        <f>VLOOKUP(E1785,DWG_TITLES!A:B,2,FALSE)</f>
        <v>EMERGENCY GENERATOR SIZING / COMPLIANCE REPORT</v>
      </c>
    </row>
    <row r="1786" spans="1:6" x14ac:dyDescent="0.25">
      <c r="A1786" s="1">
        <v>44981</v>
      </c>
      <c r="B1786" t="s">
        <v>3</v>
      </c>
      <c r="C1786" t="s">
        <v>1775</v>
      </c>
      <c r="D1786" t="s">
        <v>9</v>
      </c>
      <c r="E1786" t="str">
        <f t="shared" si="32"/>
        <v>EST-H22-313-001</v>
      </c>
      <c r="F1786" t="str">
        <f>VLOOKUP(E1786,DWG_TITLES!A:B,2,FALSE)</f>
        <v>UPS SYSTEM DESIGN REPORT</v>
      </c>
    </row>
    <row r="1787" spans="1:6" x14ac:dyDescent="0.25">
      <c r="A1787" s="1">
        <v>45055</v>
      </c>
      <c r="B1787" t="s">
        <v>3</v>
      </c>
      <c r="C1787" t="s">
        <v>1776</v>
      </c>
      <c r="D1787" t="s">
        <v>9</v>
      </c>
      <c r="E1787" t="str">
        <f t="shared" si="32"/>
        <v>EST-H22-313-001</v>
      </c>
      <c r="F1787" t="str">
        <f>VLOOKUP(E1787,DWG_TITLES!A:B,2,FALSE)</f>
        <v>UPS SYSTEM DESIGN REPORT</v>
      </c>
    </row>
    <row r="1788" spans="1:6" x14ac:dyDescent="0.25">
      <c r="A1788" s="1">
        <v>45162</v>
      </c>
      <c r="B1788" t="s">
        <v>3</v>
      </c>
      <c r="C1788" t="s">
        <v>1777</v>
      </c>
      <c r="D1788" t="s">
        <v>9</v>
      </c>
      <c r="E1788" t="str">
        <f t="shared" si="32"/>
        <v>EST-H22-313-001</v>
      </c>
      <c r="F1788" t="str">
        <f>VLOOKUP(E1788,DWG_TITLES!A:B,2,FALSE)</f>
        <v>UPS SYSTEM DESIGN REPORT</v>
      </c>
    </row>
    <row r="1789" spans="1:6" x14ac:dyDescent="0.25">
      <c r="A1789" s="1">
        <v>45370</v>
      </c>
      <c r="B1789" t="s">
        <v>3</v>
      </c>
      <c r="C1789" t="s">
        <v>1778</v>
      </c>
      <c r="D1789" t="s">
        <v>9</v>
      </c>
      <c r="E1789" t="str">
        <f t="shared" si="32"/>
        <v>EST-H22-313-001</v>
      </c>
      <c r="F1789" t="str">
        <f>VLOOKUP(E1789,DWG_TITLES!A:B,2,FALSE)</f>
        <v>UPS SYSTEM DESIGN REPORT</v>
      </c>
    </row>
    <row r="1790" spans="1:6" x14ac:dyDescent="0.25">
      <c r="A1790" s="1">
        <v>45055</v>
      </c>
      <c r="B1790" t="s">
        <v>3</v>
      </c>
      <c r="C1790" t="s">
        <v>1779</v>
      </c>
      <c r="D1790" t="s">
        <v>9</v>
      </c>
      <c r="E1790" t="str">
        <f t="shared" si="32"/>
        <v>EST-H22-313-003</v>
      </c>
      <c r="F1790" t="str">
        <f>VLOOKUP(E1790,DWG_TITLES!A:B,2,FALSE)</f>
        <v>RECTIFIER SIZING REPORT</v>
      </c>
    </row>
    <row r="1791" spans="1:6" x14ac:dyDescent="0.25">
      <c r="A1791" s="1">
        <v>45175</v>
      </c>
      <c r="B1791" t="s">
        <v>3</v>
      </c>
      <c r="C1791" t="s">
        <v>1780</v>
      </c>
      <c r="D1791" t="s">
        <v>9</v>
      </c>
      <c r="E1791" t="str">
        <f t="shared" si="32"/>
        <v>EST-H22-313-003</v>
      </c>
      <c r="F1791" t="str">
        <f>VLOOKUP(E1791,DWG_TITLES!A:B,2,FALSE)</f>
        <v>RECTIFIER SIZING REPORT</v>
      </c>
    </row>
    <row r="1792" spans="1:6" x14ac:dyDescent="0.25">
      <c r="A1792" s="1">
        <v>44974</v>
      </c>
      <c r="B1792" t="s">
        <v>3</v>
      </c>
      <c r="C1792" t="s">
        <v>1781</v>
      </c>
      <c r="D1792" t="s">
        <v>9</v>
      </c>
      <c r="E1792" t="str">
        <f t="shared" si="32"/>
        <v>EST-H22-313-004</v>
      </c>
      <c r="F1792" t="str">
        <f>VLOOKUP(E1792,DWG_TITLES!A:B,2,FALSE)</f>
        <v>TRANSFORMER SIZING CALCULATIONS &amp; REPORT</v>
      </c>
    </row>
    <row r="1793" spans="1:6" x14ac:dyDescent="0.25">
      <c r="A1793" s="1">
        <v>44981</v>
      </c>
      <c r="B1793" t="s">
        <v>3</v>
      </c>
      <c r="C1793" t="s">
        <v>1782</v>
      </c>
      <c r="D1793" t="s">
        <v>9</v>
      </c>
      <c r="E1793" t="str">
        <f t="shared" si="32"/>
        <v>EST-H22-313-004</v>
      </c>
      <c r="F1793" t="str">
        <f>VLOOKUP(E1793,DWG_TITLES!A:B,2,FALSE)</f>
        <v>TRANSFORMER SIZING CALCULATIONS &amp; REPORT</v>
      </c>
    </row>
    <row r="1794" spans="1:6" x14ac:dyDescent="0.25">
      <c r="A1794" s="1">
        <v>45159</v>
      </c>
      <c r="B1794" t="s">
        <v>3</v>
      </c>
      <c r="C1794" t="s">
        <v>1783</v>
      </c>
      <c r="D1794" t="s">
        <v>9</v>
      </c>
      <c r="E1794" t="str">
        <f t="shared" ref="E1794:E1857" si="33">LEFT(C1794,15)</f>
        <v>EST-H22-313-004</v>
      </c>
      <c r="F1794" t="str">
        <f>VLOOKUP(E1794,DWG_TITLES!A:B,2,FALSE)</f>
        <v>TRANSFORMER SIZING CALCULATIONS &amp; REPORT</v>
      </c>
    </row>
    <row r="1795" spans="1:6" x14ac:dyDescent="0.25">
      <c r="A1795" s="1">
        <v>45449</v>
      </c>
      <c r="B1795" t="s">
        <v>3</v>
      </c>
      <c r="C1795" t="s">
        <v>1784</v>
      </c>
      <c r="D1795" t="s">
        <v>9</v>
      </c>
      <c r="E1795" t="str">
        <f t="shared" si="33"/>
        <v>EST-H22-313-004</v>
      </c>
      <c r="F1795" t="str">
        <f>VLOOKUP(E1795,DWG_TITLES!A:B,2,FALSE)</f>
        <v>TRANSFORMER SIZING CALCULATIONS &amp; REPORT</v>
      </c>
    </row>
    <row r="1796" spans="1:6" x14ac:dyDescent="0.25">
      <c r="A1796" s="1">
        <v>45055</v>
      </c>
      <c r="B1796" t="s">
        <v>3</v>
      </c>
      <c r="C1796" t="s">
        <v>1785</v>
      </c>
      <c r="D1796" t="s">
        <v>9</v>
      </c>
      <c r="E1796" t="str">
        <f t="shared" si="33"/>
        <v>EST-H22-314-002</v>
      </c>
      <c r="F1796" t="str">
        <f>VLOOKUP(E1796,DWG_TITLES!A:B,2,FALSE)</f>
        <v>HELO 400 HZ CONVERTER SIZING</v>
      </c>
    </row>
    <row r="1797" spans="1:6" x14ac:dyDescent="0.25">
      <c r="A1797" s="1">
        <v>45175</v>
      </c>
      <c r="B1797" t="s">
        <v>3</v>
      </c>
      <c r="C1797" t="s">
        <v>1786</v>
      </c>
      <c r="D1797" t="s">
        <v>9</v>
      </c>
      <c r="E1797" t="str">
        <f t="shared" si="33"/>
        <v>EST-H22-314-002</v>
      </c>
      <c r="F1797" t="str">
        <f>VLOOKUP(E1797,DWG_TITLES!A:B,2,FALSE)</f>
        <v>HELO 400 HZ CONVERTER SIZING</v>
      </c>
    </row>
    <row r="1798" spans="1:6" x14ac:dyDescent="0.25">
      <c r="A1798" s="1">
        <v>45012</v>
      </c>
      <c r="B1798" t="s">
        <v>3</v>
      </c>
      <c r="C1798" t="s">
        <v>1787</v>
      </c>
      <c r="D1798" t="s">
        <v>9</v>
      </c>
      <c r="E1798" t="str">
        <f t="shared" si="33"/>
        <v>EST-H22-330-002</v>
      </c>
      <c r="F1798" t="str">
        <f>VLOOKUP(E1798,DWG_TITLES!A:B,2,FALSE)</f>
        <v>ILLUMINATION CALCULATION</v>
      </c>
    </row>
    <row r="1799" spans="1:6" x14ac:dyDescent="0.25">
      <c r="A1799" s="1">
        <v>45139</v>
      </c>
      <c r="B1799" t="s">
        <v>3</v>
      </c>
      <c r="C1799" t="s">
        <v>1788</v>
      </c>
      <c r="D1799" t="s">
        <v>9</v>
      </c>
      <c r="E1799" t="str">
        <f t="shared" si="33"/>
        <v>EST-H22-330-002</v>
      </c>
      <c r="F1799" t="str">
        <f>VLOOKUP(E1799,DWG_TITLES!A:B,2,FALSE)</f>
        <v>ILLUMINATION CALCULATION</v>
      </c>
    </row>
    <row r="1800" spans="1:6" x14ac:dyDescent="0.25">
      <c r="A1800" s="1">
        <v>45175</v>
      </c>
      <c r="B1800" t="s">
        <v>3</v>
      </c>
      <c r="C1800" t="s">
        <v>1789</v>
      </c>
      <c r="D1800" t="s">
        <v>9</v>
      </c>
      <c r="E1800" t="str">
        <f t="shared" si="33"/>
        <v>EST-H22-330-002</v>
      </c>
      <c r="F1800" t="str">
        <f>VLOOKUP(E1800,DWG_TITLES!A:B,2,FALSE)</f>
        <v>ILLUMINATION CALCULATION</v>
      </c>
    </row>
    <row r="1801" spans="1:6" x14ac:dyDescent="0.25">
      <c r="A1801" s="1">
        <v>45190</v>
      </c>
      <c r="B1801" t="s">
        <v>3</v>
      </c>
      <c r="C1801" t="s">
        <v>1790</v>
      </c>
      <c r="D1801" t="s">
        <v>9</v>
      </c>
      <c r="E1801" t="str">
        <f t="shared" si="33"/>
        <v>EST-H22-330-002</v>
      </c>
      <c r="F1801" t="str">
        <f>VLOOKUP(E1801,DWG_TITLES!A:B,2,FALSE)</f>
        <v>ILLUMINATION CALCULATION</v>
      </c>
    </row>
    <row r="1802" spans="1:6" x14ac:dyDescent="0.25">
      <c r="A1802" s="1">
        <v>45358</v>
      </c>
      <c r="B1802" t="s">
        <v>3</v>
      </c>
      <c r="C1802" t="s">
        <v>1791</v>
      </c>
      <c r="D1802" t="s">
        <v>9</v>
      </c>
      <c r="E1802" t="str">
        <f t="shared" si="33"/>
        <v>EST-H22-330-002</v>
      </c>
      <c r="F1802" t="str">
        <f>VLOOKUP(E1802,DWG_TITLES!A:B,2,FALSE)</f>
        <v>ILLUMINATION CALCULATION</v>
      </c>
    </row>
    <row r="1803" spans="1:6" x14ac:dyDescent="0.25">
      <c r="A1803" s="1">
        <v>45520</v>
      </c>
      <c r="B1803" t="s">
        <v>3</v>
      </c>
      <c r="C1803" t="s">
        <v>1792</v>
      </c>
      <c r="D1803" t="s">
        <v>9</v>
      </c>
      <c r="E1803" t="str">
        <f t="shared" si="33"/>
        <v>EST-H22-330-002</v>
      </c>
      <c r="F1803" t="str">
        <f>VLOOKUP(E1803,DWG_TITLES!A:B,2,FALSE)</f>
        <v>ILLUMINATION CALCULATION</v>
      </c>
    </row>
    <row r="1804" spans="1:6" x14ac:dyDescent="0.25">
      <c r="A1804" s="1">
        <v>46093</v>
      </c>
      <c r="B1804" t="s">
        <v>5</v>
      </c>
      <c r="C1804" t="s">
        <v>1793</v>
      </c>
      <c r="D1804" t="s">
        <v>9</v>
      </c>
      <c r="E1804" t="str">
        <f t="shared" si="33"/>
        <v>EST-H22-506-001</v>
      </c>
      <c r="F1804" t="str">
        <f>VLOOKUP(E1804,DWG_TITLES!A:B,2,FALSE)</f>
        <v>Technical description - Fill, Vent &amp; Sounding System</v>
      </c>
    </row>
    <row r="1805" spans="1:6" x14ac:dyDescent="0.25">
      <c r="A1805" s="1">
        <v>45247</v>
      </c>
      <c r="B1805" t="s">
        <v>1</v>
      </c>
      <c r="C1805" t="s">
        <v>1794</v>
      </c>
      <c r="D1805" t="s">
        <v>9</v>
      </c>
      <c r="E1805" t="str">
        <f t="shared" si="33"/>
        <v>EST-H22-522-001</v>
      </c>
      <c r="F1805" t="str">
        <f>VLOOKUP(E1805,DWG_TITLES!A:B,2,FALSE)</f>
        <v>SPRINKLING AND FLOODING SYSTEM LOAD CALCULATIONS ANDE REPORT</v>
      </c>
    </row>
    <row r="1806" spans="1:6" x14ac:dyDescent="0.25">
      <c r="A1806" s="1">
        <v>45277</v>
      </c>
      <c r="B1806" t="s">
        <v>1</v>
      </c>
      <c r="C1806" t="s">
        <v>1795</v>
      </c>
      <c r="D1806" t="s">
        <v>9</v>
      </c>
      <c r="E1806" t="str">
        <f t="shared" si="33"/>
        <v>EST-H22-522-001</v>
      </c>
      <c r="F1806" t="str">
        <f>VLOOKUP(E1806,DWG_TITLES!A:B,2,FALSE)</f>
        <v>SPRINKLING AND FLOODING SYSTEM LOAD CALCULATIONS ANDE REPORT</v>
      </c>
    </row>
    <row r="1807" spans="1:6" x14ac:dyDescent="0.25">
      <c r="A1807" s="1">
        <v>44912</v>
      </c>
      <c r="B1807" t="s">
        <v>1</v>
      </c>
      <c r="C1807" t="s">
        <v>1796</v>
      </c>
      <c r="D1807" t="s">
        <v>9</v>
      </c>
      <c r="E1807" t="str">
        <f t="shared" si="33"/>
        <v>EST-H22-522-002</v>
      </c>
      <c r="F1807" t="str">
        <f>VLOOKUP(E1807,DWG_TITLES!A:B,2,FALSE)</f>
        <v>SPRINKLING AND FLOODING SYSTEM TECHNICAL DESCRIPTION</v>
      </c>
    </row>
    <row r="1808" spans="1:6" x14ac:dyDescent="0.25">
      <c r="A1808" s="1">
        <v>44956</v>
      </c>
      <c r="B1808" t="s">
        <v>1</v>
      </c>
      <c r="C1808" t="s">
        <v>1797</v>
      </c>
      <c r="D1808" t="s">
        <v>9</v>
      </c>
      <c r="E1808" t="str">
        <f t="shared" si="33"/>
        <v>EST-H22-522-002</v>
      </c>
      <c r="F1808" t="str">
        <f>VLOOKUP(E1808,DWG_TITLES!A:B,2,FALSE)</f>
        <v>SPRINKLING AND FLOODING SYSTEM TECHNICAL DESCRIPTION</v>
      </c>
    </row>
    <row r="1809" spans="1:6" x14ac:dyDescent="0.25">
      <c r="A1809" s="1">
        <v>45405</v>
      </c>
      <c r="B1809" t="s">
        <v>1</v>
      </c>
      <c r="C1809" t="s">
        <v>1798</v>
      </c>
      <c r="D1809" t="s">
        <v>9</v>
      </c>
      <c r="E1809" t="str">
        <f t="shared" si="33"/>
        <v>EST-H22-522-002</v>
      </c>
      <c r="F1809" t="str">
        <f>VLOOKUP(E1809,DWG_TITLES!A:B,2,FALSE)</f>
        <v>SPRINKLING AND FLOODING SYSTEM TECHNICAL DESCRIPTION</v>
      </c>
    </row>
    <row r="1810" spans="1:6" x14ac:dyDescent="0.25">
      <c r="A1810" s="1">
        <v>46093</v>
      </c>
      <c r="B1810" t="s">
        <v>5</v>
      </c>
      <c r="C1810" t="s">
        <v>1799</v>
      </c>
      <c r="D1810" t="s">
        <v>9</v>
      </c>
      <c r="E1810" t="str">
        <f t="shared" si="33"/>
        <v>EST-H22-526-001</v>
      </c>
      <c r="F1810" t="str">
        <f>VLOOKUP(E1810,DWG_TITLES!A:B,2,FALSE)</f>
        <v>Technical description - Scuppers &amp; Drains                                        </v>
      </c>
    </row>
    <row r="1811" spans="1:6" x14ac:dyDescent="0.25">
      <c r="A1811" s="1">
        <v>44912</v>
      </c>
      <c r="B1811" t="s">
        <v>1</v>
      </c>
      <c r="C1811" t="s">
        <v>1800</v>
      </c>
      <c r="D1811" t="s">
        <v>9</v>
      </c>
      <c r="E1811" t="str">
        <f t="shared" si="33"/>
        <v>EST-H22-527-002</v>
      </c>
      <c r="F1811" t="str">
        <f>VLOOKUP(E1811,DWG_TITLES!A:B,2,FALSE)</f>
        <v>FIRE MAIN SYSTEM LOAD CALCULATIONS &amp; REPORT</v>
      </c>
    </row>
    <row r="1812" spans="1:6" x14ac:dyDescent="0.25">
      <c r="A1812" s="1">
        <v>45277</v>
      </c>
      <c r="B1812" t="s">
        <v>1</v>
      </c>
      <c r="C1812" t="s">
        <v>1801</v>
      </c>
      <c r="D1812" t="s">
        <v>9</v>
      </c>
      <c r="E1812" t="str">
        <f t="shared" si="33"/>
        <v>EST-H22-527-002</v>
      </c>
      <c r="F1812" t="str">
        <f>VLOOKUP(E1812,DWG_TITLES!A:B,2,FALSE)</f>
        <v>FIRE MAIN SYSTEM LOAD CALCULATIONS &amp; REPORT</v>
      </c>
    </row>
    <row r="1813" spans="1:6" x14ac:dyDescent="0.25">
      <c r="A1813" s="1">
        <v>45331</v>
      </c>
      <c r="B1813" t="s">
        <v>1</v>
      </c>
      <c r="C1813" t="s">
        <v>1802</v>
      </c>
      <c r="D1813" t="s">
        <v>9</v>
      </c>
      <c r="E1813" t="str">
        <f t="shared" si="33"/>
        <v>EST-H22-527-002</v>
      </c>
      <c r="F1813" t="str">
        <f>VLOOKUP(E1813,DWG_TITLES!A:B,2,FALSE)</f>
        <v>FIRE MAIN SYSTEM LOAD CALCULATIONS &amp; REPORT</v>
      </c>
    </row>
    <row r="1814" spans="1:6" x14ac:dyDescent="0.25">
      <c r="A1814" s="1">
        <v>44912</v>
      </c>
      <c r="B1814" t="s">
        <v>1</v>
      </c>
      <c r="C1814" t="s">
        <v>1803</v>
      </c>
      <c r="D1814" t="s">
        <v>9</v>
      </c>
      <c r="E1814" t="str">
        <f t="shared" si="33"/>
        <v>EST-H22-527-003</v>
      </c>
      <c r="F1814" t="str">
        <f>VLOOKUP(E1814,DWG_TITLES!A:B,2,FALSE)</f>
        <v>FIRE MAIN SYSTEM TECHNICAL DESCRIPTION</v>
      </c>
    </row>
    <row r="1815" spans="1:6" x14ac:dyDescent="0.25">
      <c r="A1815" s="1">
        <v>45132</v>
      </c>
      <c r="B1815" t="s">
        <v>1</v>
      </c>
      <c r="C1815" t="s">
        <v>1804</v>
      </c>
      <c r="D1815" t="s">
        <v>9</v>
      </c>
      <c r="E1815" t="str">
        <f t="shared" si="33"/>
        <v>EST-H22-527-003</v>
      </c>
      <c r="F1815" t="str">
        <f>VLOOKUP(E1815,DWG_TITLES!A:B,2,FALSE)</f>
        <v>FIRE MAIN SYSTEM TECHNICAL DESCRIPTION</v>
      </c>
    </row>
    <row r="1816" spans="1:6" x14ac:dyDescent="0.25">
      <c r="A1816" s="1">
        <v>45247</v>
      </c>
      <c r="B1816" t="s">
        <v>1</v>
      </c>
      <c r="C1816" t="s">
        <v>1805</v>
      </c>
      <c r="D1816" t="s">
        <v>9</v>
      </c>
      <c r="E1816" t="str">
        <f t="shared" si="33"/>
        <v>EST-H22-527-003</v>
      </c>
      <c r="F1816" t="str">
        <f>VLOOKUP(E1816,DWG_TITLES!A:B,2,FALSE)</f>
        <v>FIRE MAIN SYSTEM TECHNICAL DESCRIPTION</v>
      </c>
    </row>
    <row r="1817" spans="1:6" x14ac:dyDescent="0.25">
      <c r="A1817" s="1">
        <v>45261</v>
      </c>
      <c r="B1817" t="s">
        <v>1</v>
      </c>
      <c r="C1817" t="s">
        <v>1806</v>
      </c>
      <c r="D1817" t="s">
        <v>9</v>
      </c>
      <c r="E1817" t="str">
        <f t="shared" si="33"/>
        <v>EST-H22-527-003</v>
      </c>
      <c r="F1817" t="str">
        <f>VLOOKUP(E1817,DWG_TITLES!A:B,2,FALSE)</f>
        <v>FIRE MAIN SYSTEM TECHNICAL DESCRIPTION</v>
      </c>
    </row>
    <row r="1818" spans="1:6" x14ac:dyDescent="0.25">
      <c r="A1818" s="1">
        <v>45277</v>
      </c>
      <c r="B1818" t="s">
        <v>1</v>
      </c>
      <c r="C1818" t="s">
        <v>1807</v>
      </c>
      <c r="D1818" t="s">
        <v>9</v>
      </c>
      <c r="E1818" t="str">
        <f t="shared" si="33"/>
        <v>EST-H22-527-003</v>
      </c>
      <c r="F1818" t="str">
        <f>VLOOKUP(E1818,DWG_TITLES!A:B,2,FALSE)</f>
        <v>FIRE MAIN SYSTEM TECHNICAL DESCRIPTION</v>
      </c>
    </row>
    <row r="1819" spans="1:6" x14ac:dyDescent="0.25">
      <c r="A1819" s="1">
        <v>44912</v>
      </c>
      <c r="B1819" t="s">
        <v>1</v>
      </c>
      <c r="C1819" t="s">
        <v>1808</v>
      </c>
      <c r="D1819" t="s">
        <v>9</v>
      </c>
      <c r="E1819" t="str">
        <f t="shared" si="33"/>
        <v>EST-H22-529-001</v>
      </c>
      <c r="F1819" t="str">
        <f>VLOOKUP(E1819,DWG_TITLES!A:B,2,FALSE)</f>
        <v>BILGE AND BALLAST SYSTEM LOAD CALCULATIONS AND REPORT</v>
      </c>
    </row>
    <row r="1820" spans="1:6" x14ac:dyDescent="0.25">
      <c r="A1820" s="1">
        <v>45132</v>
      </c>
      <c r="B1820" t="s">
        <v>1</v>
      </c>
      <c r="C1820" t="s">
        <v>1809</v>
      </c>
      <c r="D1820" t="s">
        <v>9</v>
      </c>
      <c r="E1820" t="str">
        <f t="shared" si="33"/>
        <v>EST-H22-529-001</v>
      </c>
      <c r="F1820" t="str">
        <f>VLOOKUP(E1820,DWG_TITLES!A:B,2,FALSE)</f>
        <v>BILGE AND BALLAST SYSTEM LOAD CALCULATIONS AND REPORT</v>
      </c>
    </row>
    <row r="1821" spans="1:6" x14ac:dyDescent="0.25">
      <c r="A1821" s="1">
        <v>45148</v>
      </c>
      <c r="B1821" t="s">
        <v>1</v>
      </c>
      <c r="C1821" t="s">
        <v>1810</v>
      </c>
      <c r="D1821" t="s">
        <v>9</v>
      </c>
      <c r="E1821" t="str">
        <f t="shared" si="33"/>
        <v>EST-H22-529-001</v>
      </c>
      <c r="F1821" t="str">
        <f>VLOOKUP(E1821,DWG_TITLES!A:B,2,FALSE)</f>
        <v>BILGE AND BALLAST SYSTEM LOAD CALCULATIONS AND REPORT</v>
      </c>
    </row>
    <row r="1822" spans="1:6" x14ac:dyDescent="0.25">
      <c r="A1822" s="1">
        <v>45247</v>
      </c>
      <c r="B1822" t="s">
        <v>1</v>
      </c>
      <c r="C1822" t="s">
        <v>1811</v>
      </c>
      <c r="D1822" t="s">
        <v>9</v>
      </c>
      <c r="E1822" t="str">
        <f t="shared" si="33"/>
        <v>EST-H22-529-001</v>
      </c>
      <c r="F1822" t="str">
        <f>VLOOKUP(E1822,DWG_TITLES!A:B,2,FALSE)</f>
        <v>BILGE AND BALLAST SYSTEM LOAD CALCULATIONS AND REPORT</v>
      </c>
    </row>
    <row r="1823" spans="1:6" x14ac:dyDescent="0.25">
      <c r="A1823" s="1">
        <v>45407</v>
      </c>
      <c r="B1823" t="s">
        <v>1</v>
      </c>
      <c r="C1823" t="s">
        <v>1812</v>
      </c>
      <c r="D1823" t="s">
        <v>9</v>
      </c>
      <c r="E1823" t="str">
        <f t="shared" si="33"/>
        <v>EST-H22-529-001</v>
      </c>
      <c r="F1823" t="str">
        <f>VLOOKUP(E1823,DWG_TITLES!A:B,2,FALSE)</f>
        <v>BILGE AND BALLAST SYSTEM LOAD CALCULATIONS AND REPORT</v>
      </c>
    </row>
    <row r="1824" spans="1:6" x14ac:dyDescent="0.25">
      <c r="A1824" s="1">
        <v>44912</v>
      </c>
      <c r="B1824" t="s">
        <v>1</v>
      </c>
      <c r="C1824" t="s">
        <v>1813</v>
      </c>
      <c r="D1824" t="s">
        <v>9</v>
      </c>
      <c r="E1824" t="str">
        <f t="shared" si="33"/>
        <v>EST-H22-529-002</v>
      </c>
      <c r="F1824" t="str">
        <f>VLOOKUP(E1824,DWG_TITLES!A:B,2,FALSE)</f>
        <v>BILGE AND BALLAST SYSTEM TECHNICAL DESCRIPTION</v>
      </c>
    </row>
    <row r="1825" spans="1:6" x14ac:dyDescent="0.25">
      <c r="A1825" s="1">
        <v>45132</v>
      </c>
      <c r="B1825" t="s">
        <v>1</v>
      </c>
      <c r="C1825" t="s">
        <v>1814</v>
      </c>
      <c r="D1825" t="s">
        <v>9</v>
      </c>
      <c r="E1825" t="str">
        <f t="shared" si="33"/>
        <v>EST-H22-529-002</v>
      </c>
      <c r="F1825" t="str">
        <f>VLOOKUP(E1825,DWG_TITLES!A:B,2,FALSE)</f>
        <v>BILGE AND BALLAST SYSTEM TECHNICAL DESCRIPTION</v>
      </c>
    </row>
    <row r="1826" spans="1:6" x14ac:dyDescent="0.25">
      <c r="A1826" s="1">
        <v>45148</v>
      </c>
      <c r="B1826" t="s">
        <v>1</v>
      </c>
      <c r="C1826" t="s">
        <v>1815</v>
      </c>
      <c r="D1826" t="s">
        <v>9</v>
      </c>
      <c r="E1826" t="str">
        <f t="shared" si="33"/>
        <v>EST-H22-529-002</v>
      </c>
      <c r="F1826" t="str">
        <f>VLOOKUP(E1826,DWG_TITLES!A:B,2,FALSE)</f>
        <v>BILGE AND BALLAST SYSTEM TECHNICAL DESCRIPTION</v>
      </c>
    </row>
    <row r="1827" spans="1:6" x14ac:dyDescent="0.25">
      <c r="A1827" s="1">
        <v>45247</v>
      </c>
      <c r="B1827" t="s">
        <v>1</v>
      </c>
      <c r="C1827" t="s">
        <v>1816</v>
      </c>
      <c r="D1827" t="s">
        <v>9</v>
      </c>
      <c r="E1827" t="str">
        <f t="shared" si="33"/>
        <v>EST-H22-529-002</v>
      </c>
      <c r="F1827" t="str">
        <f>VLOOKUP(E1827,DWG_TITLES!A:B,2,FALSE)</f>
        <v>BILGE AND BALLAST SYSTEM TECHNICAL DESCRIPTION</v>
      </c>
    </row>
    <row r="1828" spans="1:6" x14ac:dyDescent="0.25">
      <c r="A1828" s="1">
        <v>45407</v>
      </c>
      <c r="B1828" t="s">
        <v>1</v>
      </c>
      <c r="C1828" t="s">
        <v>1817</v>
      </c>
      <c r="D1828" t="s">
        <v>9</v>
      </c>
      <c r="E1828" t="str">
        <f t="shared" si="33"/>
        <v>EST-H22-529-002</v>
      </c>
      <c r="F1828" t="str">
        <f>VLOOKUP(E1828,DWG_TITLES!A:B,2,FALSE)</f>
        <v>BILGE AND BALLAST SYSTEM TECHNICAL DESCRIPTION</v>
      </c>
    </row>
    <row r="1829" spans="1:6" x14ac:dyDescent="0.25">
      <c r="A1829" s="1">
        <v>45597</v>
      </c>
      <c r="B1829" t="s">
        <v>1</v>
      </c>
      <c r="C1829" t="s">
        <v>1818</v>
      </c>
      <c r="D1829" t="s">
        <v>9</v>
      </c>
      <c r="E1829" t="str">
        <f t="shared" si="33"/>
        <v>EST-H22-529-002</v>
      </c>
      <c r="F1829" t="str">
        <f>VLOOKUP(E1829,DWG_TITLES!A:B,2,FALSE)</f>
        <v>BILGE AND BALLAST SYSTEM TECHNICAL DESCRIPTION</v>
      </c>
    </row>
    <row r="1830" spans="1:6" x14ac:dyDescent="0.25">
      <c r="A1830" s="1">
        <v>45855</v>
      </c>
      <c r="B1830" t="s">
        <v>1</v>
      </c>
      <c r="C1830" t="s">
        <v>1819</v>
      </c>
      <c r="D1830" t="s">
        <v>9</v>
      </c>
      <c r="E1830" t="str">
        <f t="shared" si="33"/>
        <v>EST-H22-529-002</v>
      </c>
      <c r="F1830" t="str">
        <f>VLOOKUP(E1830,DWG_TITLES!A:B,2,FALSE)</f>
        <v>BILGE AND BALLAST SYSTEM TECHNICAL DESCRIPTION</v>
      </c>
    </row>
    <row r="1831" spans="1:6" x14ac:dyDescent="0.25">
      <c r="A1831" s="1">
        <v>45887</v>
      </c>
      <c r="B1831" t="s">
        <v>1</v>
      </c>
      <c r="C1831" t="s">
        <v>1820</v>
      </c>
      <c r="D1831" t="s">
        <v>9</v>
      </c>
      <c r="E1831" t="str">
        <f t="shared" si="33"/>
        <v>EST-H22-529-002</v>
      </c>
      <c r="F1831" t="str">
        <f>VLOOKUP(E1831,DWG_TITLES!A:B,2,FALSE)</f>
        <v>BILGE AND BALLAST SYSTEM TECHNICAL DESCRIPTION</v>
      </c>
    </row>
    <row r="1832" spans="1:6" x14ac:dyDescent="0.25">
      <c r="A1832" s="1">
        <v>44939</v>
      </c>
      <c r="B1832" t="s">
        <v>1</v>
      </c>
      <c r="C1832" t="s">
        <v>1821</v>
      </c>
      <c r="D1832" t="s">
        <v>9</v>
      </c>
      <c r="E1832" t="str">
        <f t="shared" si="33"/>
        <v>EST-H22-531-001</v>
      </c>
      <c r="F1832" t="str">
        <f>VLOOKUP(E1832,DWG_TITLES!A:B,2,FALSE)</f>
        <v>CALCULATIONS – FRESH WATER GENERATION</v>
      </c>
    </row>
    <row r="1833" spans="1:6" x14ac:dyDescent="0.25">
      <c r="A1833" s="1">
        <v>45132</v>
      </c>
      <c r="B1833" t="s">
        <v>1</v>
      </c>
      <c r="C1833" t="s">
        <v>1822</v>
      </c>
      <c r="D1833" t="s">
        <v>9</v>
      </c>
      <c r="E1833" t="str">
        <f t="shared" si="33"/>
        <v>EST-H22-531-001</v>
      </c>
      <c r="F1833" t="str">
        <f>VLOOKUP(E1833,DWG_TITLES!A:B,2,FALSE)</f>
        <v>CALCULATIONS – FRESH WATER GENERATION</v>
      </c>
    </row>
    <row r="1834" spans="1:6" x14ac:dyDescent="0.25">
      <c r="A1834" s="1">
        <v>45148</v>
      </c>
      <c r="B1834" t="s">
        <v>1</v>
      </c>
      <c r="C1834" t="s">
        <v>1823</v>
      </c>
      <c r="D1834" t="s">
        <v>9</v>
      </c>
      <c r="E1834" t="str">
        <f t="shared" si="33"/>
        <v>EST-H22-531-001</v>
      </c>
      <c r="F1834" t="str">
        <f>VLOOKUP(E1834,DWG_TITLES!A:B,2,FALSE)</f>
        <v>CALCULATIONS – FRESH WATER GENERATION</v>
      </c>
    </row>
    <row r="1835" spans="1:6" x14ac:dyDescent="0.25">
      <c r="A1835" s="1">
        <v>45891</v>
      </c>
      <c r="B1835" t="s">
        <v>1</v>
      </c>
      <c r="C1835" t="s">
        <v>1824</v>
      </c>
      <c r="D1835" t="s">
        <v>9</v>
      </c>
      <c r="E1835" t="str">
        <f t="shared" si="33"/>
        <v>EST-H22-531-001</v>
      </c>
      <c r="F1835" t="str">
        <f>VLOOKUP(E1835,DWG_TITLES!A:B,2,FALSE)</f>
        <v>CALCULATIONS – FRESH WATER GENERATION</v>
      </c>
    </row>
    <row r="1836" spans="1:6" x14ac:dyDescent="0.25">
      <c r="A1836" s="1">
        <v>44939</v>
      </c>
      <c r="B1836" t="s">
        <v>1</v>
      </c>
      <c r="C1836" t="s">
        <v>1825</v>
      </c>
      <c r="D1836" t="s">
        <v>9</v>
      </c>
      <c r="E1836" t="str">
        <f t="shared" si="33"/>
        <v>EST-H22-531-002</v>
      </c>
      <c r="F1836" t="str">
        <f>VLOOKUP(E1836,DWG_TITLES!A:B,2,FALSE)</f>
        <v>TECHNICAL DESCRIPTION - FRESHWATER GENERATION SYSTEM</v>
      </c>
    </row>
    <row r="1837" spans="1:6" x14ac:dyDescent="0.25">
      <c r="A1837" s="1">
        <v>45132</v>
      </c>
      <c r="B1837" t="s">
        <v>1</v>
      </c>
      <c r="C1837" t="s">
        <v>1826</v>
      </c>
      <c r="D1837" t="s">
        <v>9</v>
      </c>
      <c r="E1837" t="str">
        <f t="shared" si="33"/>
        <v>EST-H22-531-002</v>
      </c>
      <c r="F1837" t="str">
        <f>VLOOKUP(E1837,DWG_TITLES!A:B,2,FALSE)</f>
        <v>TECHNICAL DESCRIPTION - FRESHWATER GENERATION SYSTEM</v>
      </c>
    </row>
    <row r="1838" spans="1:6" x14ac:dyDescent="0.25">
      <c r="A1838" s="1">
        <v>45148</v>
      </c>
      <c r="B1838" t="s">
        <v>1</v>
      </c>
      <c r="C1838" t="s">
        <v>1827</v>
      </c>
      <c r="D1838" t="s">
        <v>9</v>
      </c>
      <c r="E1838" t="str">
        <f t="shared" si="33"/>
        <v>EST-H22-531-002</v>
      </c>
      <c r="F1838" t="str">
        <f>VLOOKUP(E1838,DWG_TITLES!A:B,2,FALSE)</f>
        <v>TECHNICAL DESCRIPTION - FRESHWATER GENERATION SYSTEM</v>
      </c>
    </row>
    <row r="1839" spans="1:6" x14ac:dyDescent="0.25">
      <c r="A1839" s="1">
        <v>45205</v>
      </c>
      <c r="B1839" t="s">
        <v>1</v>
      </c>
      <c r="C1839" t="s">
        <v>1828</v>
      </c>
      <c r="D1839" t="s">
        <v>9</v>
      </c>
      <c r="E1839" t="str">
        <f t="shared" si="33"/>
        <v>EST-H22-531-002</v>
      </c>
      <c r="F1839" t="str">
        <f>VLOOKUP(E1839,DWG_TITLES!A:B,2,FALSE)</f>
        <v>TECHNICAL DESCRIPTION - FRESHWATER GENERATION SYSTEM</v>
      </c>
    </row>
    <row r="1840" spans="1:6" x14ac:dyDescent="0.25">
      <c r="A1840" s="1">
        <v>46100</v>
      </c>
      <c r="B1840" t="s">
        <v>1</v>
      </c>
      <c r="C1840" t="s">
        <v>1829</v>
      </c>
      <c r="D1840" t="s">
        <v>9</v>
      </c>
      <c r="E1840" t="str">
        <f t="shared" si="33"/>
        <v>EST-H22-531-002</v>
      </c>
      <c r="F1840" t="str">
        <f>VLOOKUP(E1840,DWG_TITLES!A:B,2,FALSE)</f>
        <v>TECHNICAL DESCRIPTION - FRESHWATER GENERATION SYSTEM</v>
      </c>
    </row>
    <row r="1841" spans="1:6" x14ac:dyDescent="0.25">
      <c r="A1841" s="1">
        <v>44939</v>
      </c>
      <c r="B1841" t="s">
        <v>1</v>
      </c>
      <c r="C1841" t="s">
        <v>1830</v>
      </c>
      <c r="D1841" t="s">
        <v>9</v>
      </c>
      <c r="E1841" t="str">
        <f t="shared" si="33"/>
        <v>EST-H22-533-003</v>
      </c>
      <c r="F1841" t="str">
        <f>VLOOKUP(E1841,DWG_TITLES!A:B,2,FALSE)</f>
        <v>POTABLE WATER SYSTEM LOAD CALCULATIONS &amp; REPORT</v>
      </c>
    </row>
    <row r="1842" spans="1:6" x14ac:dyDescent="0.25">
      <c r="A1842" s="1">
        <v>45132</v>
      </c>
      <c r="B1842" t="s">
        <v>1</v>
      </c>
      <c r="C1842" t="s">
        <v>1831</v>
      </c>
      <c r="D1842" t="s">
        <v>9</v>
      </c>
      <c r="E1842" t="str">
        <f t="shared" si="33"/>
        <v>EST-H22-533-003</v>
      </c>
      <c r="F1842" t="str">
        <f>VLOOKUP(E1842,DWG_TITLES!A:B,2,FALSE)</f>
        <v>POTABLE WATER SYSTEM LOAD CALCULATIONS &amp; REPORT</v>
      </c>
    </row>
    <row r="1843" spans="1:6" x14ac:dyDescent="0.25">
      <c r="A1843" s="1">
        <v>45148</v>
      </c>
      <c r="B1843" t="s">
        <v>1</v>
      </c>
      <c r="C1843" t="s">
        <v>1832</v>
      </c>
      <c r="D1843" t="s">
        <v>9</v>
      </c>
      <c r="E1843" t="str">
        <f t="shared" si="33"/>
        <v>EST-H22-533-003</v>
      </c>
      <c r="F1843" t="str">
        <f>VLOOKUP(E1843,DWG_TITLES!A:B,2,FALSE)</f>
        <v>POTABLE WATER SYSTEM LOAD CALCULATIONS &amp; REPORT</v>
      </c>
    </row>
    <row r="1844" spans="1:6" x14ac:dyDescent="0.25">
      <c r="A1844" s="1">
        <v>44939</v>
      </c>
      <c r="B1844" t="s">
        <v>1</v>
      </c>
      <c r="C1844" t="s">
        <v>1833</v>
      </c>
      <c r="D1844" t="s">
        <v>9</v>
      </c>
      <c r="E1844" t="str">
        <f t="shared" si="33"/>
        <v>EST-H22-533-005</v>
      </c>
      <c r="F1844" t="str">
        <f>VLOOKUP(E1844,DWG_TITLES!A:B,2,FALSE)</f>
        <v>POTABLE WATER SYSTEM TECHNICAL DESCRIPTION</v>
      </c>
    </row>
    <row r="1845" spans="1:6" x14ac:dyDescent="0.25">
      <c r="A1845" s="1">
        <v>45132</v>
      </c>
      <c r="B1845" t="s">
        <v>1</v>
      </c>
      <c r="C1845" t="s">
        <v>1834</v>
      </c>
      <c r="D1845" t="s">
        <v>9</v>
      </c>
      <c r="E1845" t="str">
        <f t="shared" si="33"/>
        <v>EST-H22-533-005</v>
      </c>
      <c r="F1845" t="str">
        <f>VLOOKUP(E1845,DWG_TITLES!A:B,2,FALSE)</f>
        <v>POTABLE WATER SYSTEM TECHNICAL DESCRIPTION</v>
      </c>
    </row>
    <row r="1846" spans="1:6" x14ac:dyDescent="0.25">
      <c r="A1846" s="1">
        <v>45148</v>
      </c>
      <c r="B1846" t="s">
        <v>1</v>
      </c>
      <c r="C1846" t="s">
        <v>1835</v>
      </c>
      <c r="D1846" t="s">
        <v>9</v>
      </c>
      <c r="E1846" t="str">
        <f t="shared" si="33"/>
        <v>EST-H22-533-005</v>
      </c>
      <c r="F1846" t="str">
        <f>VLOOKUP(E1846,DWG_TITLES!A:B,2,FALSE)</f>
        <v>POTABLE WATER SYSTEM TECHNICAL DESCRIPTION</v>
      </c>
    </row>
    <row r="1847" spans="1:6" x14ac:dyDescent="0.25">
      <c r="A1847" s="1">
        <v>45213</v>
      </c>
      <c r="B1847" t="s">
        <v>1</v>
      </c>
      <c r="C1847" t="s">
        <v>1836</v>
      </c>
      <c r="D1847" t="s">
        <v>9</v>
      </c>
      <c r="E1847" t="str">
        <f t="shared" si="33"/>
        <v>EST-H22-533-005</v>
      </c>
      <c r="F1847" t="str">
        <f>VLOOKUP(E1847,DWG_TITLES!A:B,2,FALSE)</f>
        <v>POTABLE WATER SYSTEM TECHNICAL DESCRIPTION</v>
      </c>
    </row>
    <row r="1848" spans="1:6" x14ac:dyDescent="0.25">
      <c r="A1848" s="1">
        <v>45122</v>
      </c>
      <c r="B1848" t="s">
        <v>1</v>
      </c>
      <c r="C1848" t="s">
        <v>1837</v>
      </c>
      <c r="D1848" t="s">
        <v>9</v>
      </c>
      <c r="E1848" t="str">
        <f t="shared" si="33"/>
        <v>EST-H22-542-001</v>
      </c>
      <c r="F1848" t="str">
        <f>VLOOKUP(E1848,DWG_TITLES!A:B,2,FALSE)</f>
        <v>CALCULATIONS - AVIATION FUEL SYSTEM LOAD</v>
      </c>
    </row>
    <row r="1849" spans="1:6" x14ac:dyDescent="0.25">
      <c r="A1849" s="1">
        <v>45205</v>
      </c>
      <c r="B1849" t="s">
        <v>1</v>
      </c>
      <c r="C1849" t="s">
        <v>1838</v>
      </c>
      <c r="D1849" t="s">
        <v>9</v>
      </c>
      <c r="E1849" t="str">
        <f t="shared" si="33"/>
        <v>EST-H22-542-001</v>
      </c>
      <c r="F1849" t="str">
        <f>VLOOKUP(E1849,DWG_TITLES!A:B,2,FALSE)</f>
        <v>CALCULATIONS - AVIATION FUEL SYSTEM LOAD</v>
      </c>
    </row>
    <row r="1850" spans="1:6" x14ac:dyDescent="0.25">
      <c r="A1850" s="1">
        <v>46100</v>
      </c>
      <c r="B1850" t="s">
        <v>1</v>
      </c>
      <c r="C1850" t="s">
        <v>1839</v>
      </c>
      <c r="D1850" t="s">
        <v>9</v>
      </c>
      <c r="E1850" t="str">
        <f t="shared" si="33"/>
        <v>EST-H22-542-001</v>
      </c>
      <c r="F1850" t="str">
        <f>VLOOKUP(E1850,DWG_TITLES!A:B,2,FALSE)</f>
        <v>CALCULATIONS - AVIATION FUEL SYSTEM LOAD</v>
      </c>
    </row>
    <row r="1851" spans="1:6" x14ac:dyDescent="0.25">
      <c r="A1851" s="1">
        <v>45874</v>
      </c>
      <c r="B1851" t="s">
        <v>1</v>
      </c>
      <c r="C1851" t="s">
        <v>1840</v>
      </c>
      <c r="D1851" t="s">
        <v>9</v>
      </c>
      <c r="E1851" t="str">
        <f t="shared" si="33"/>
        <v>EST-H22-542-001</v>
      </c>
      <c r="F1851" t="str">
        <f>VLOOKUP(E1851,DWG_TITLES!A:B,2,FALSE)</f>
        <v>CALCULATIONS - AVIATION FUEL SYSTEM LOAD</v>
      </c>
    </row>
    <row r="1852" spans="1:6" x14ac:dyDescent="0.25">
      <c r="A1852" s="1">
        <v>45122</v>
      </c>
      <c r="B1852" t="s">
        <v>1</v>
      </c>
      <c r="C1852" t="s">
        <v>1841</v>
      </c>
      <c r="D1852" t="s">
        <v>9</v>
      </c>
      <c r="E1852" t="str">
        <f t="shared" si="33"/>
        <v>EST-H22-542-002</v>
      </c>
      <c r="F1852" t="str">
        <f>VLOOKUP(E1852,DWG_TITLES!A:B,2,FALSE)</f>
        <v>TECHNICAL REPORT - AVIATION FUEL SYSTEM</v>
      </c>
    </row>
    <row r="1853" spans="1:6" x14ac:dyDescent="0.25">
      <c r="A1853" s="1">
        <v>45205</v>
      </c>
      <c r="B1853" t="s">
        <v>1</v>
      </c>
      <c r="C1853" t="s">
        <v>1842</v>
      </c>
      <c r="D1853" t="s">
        <v>9</v>
      </c>
      <c r="E1853" t="str">
        <f t="shared" si="33"/>
        <v>EST-H22-542-002</v>
      </c>
      <c r="F1853" t="str">
        <f>VLOOKUP(E1853,DWG_TITLES!A:B,2,FALSE)</f>
        <v>TECHNICAL REPORT - AVIATION FUEL SYSTEM</v>
      </c>
    </row>
    <row r="1854" spans="1:6" x14ac:dyDescent="0.25">
      <c r="A1854" s="1">
        <v>45607</v>
      </c>
      <c r="B1854" t="s">
        <v>1</v>
      </c>
      <c r="C1854" t="s">
        <v>1843</v>
      </c>
      <c r="D1854" t="s">
        <v>9</v>
      </c>
      <c r="E1854" t="str">
        <f t="shared" si="33"/>
        <v>EST-H22-542-002</v>
      </c>
      <c r="F1854" t="str">
        <f>VLOOKUP(E1854,DWG_TITLES!A:B,2,FALSE)</f>
        <v>TECHNICAL REPORT - AVIATION FUEL SYSTEM</v>
      </c>
    </row>
    <row r="1855" spans="1:6" x14ac:dyDescent="0.25">
      <c r="A1855" s="1">
        <v>46093</v>
      </c>
      <c r="B1855" t="s">
        <v>5</v>
      </c>
      <c r="C1855" t="s">
        <v>1844</v>
      </c>
      <c r="D1855" t="s">
        <v>9</v>
      </c>
      <c r="E1855" t="str">
        <f t="shared" si="33"/>
        <v>EST-H22-544-001</v>
      </c>
      <c r="F1855" t="str">
        <f>VLOOKUP(E1855,DWG_TITLES!A:B,2,FALSE)</f>
        <v>Technical description - Cargo Fuel System</v>
      </c>
    </row>
    <row r="1856" spans="1:6" x14ac:dyDescent="0.25">
      <c r="A1856" s="1">
        <v>45055</v>
      </c>
      <c r="B1856" t="s">
        <v>1</v>
      </c>
      <c r="C1856" t="s">
        <v>1845</v>
      </c>
      <c r="D1856" t="s">
        <v>9</v>
      </c>
      <c r="E1856" t="str">
        <f t="shared" si="33"/>
        <v>EST-H22-551-001</v>
      </c>
      <c r="F1856" t="str">
        <f>VLOOKUP(E1856,DWG_TITLES!A:B,2,FALSE)</f>
        <v>COMPRESSED AIR SYSTEM LOAD CALCULATIONS AND REPORT</v>
      </c>
    </row>
    <row r="1857" spans="1:6" x14ac:dyDescent="0.25">
      <c r="A1857" s="1">
        <v>45127</v>
      </c>
      <c r="B1857" t="s">
        <v>1</v>
      </c>
      <c r="C1857" t="s">
        <v>1846</v>
      </c>
      <c r="D1857" t="s">
        <v>9</v>
      </c>
      <c r="E1857" t="str">
        <f t="shared" si="33"/>
        <v>EST-H22-551-001</v>
      </c>
      <c r="F1857" t="str">
        <f>VLOOKUP(E1857,DWG_TITLES!A:B,2,FALSE)</f>
        <v>COMPRESSED AIR SYSTEM LOAD CALCULATIONS AND REPORT</v>
      </c>
    </row>
    <row r="1858" spans="1:6" x14ac:dyDescent="0.25">
      <c r="A1858" s="1">
        <v>45148</v>
      </c>
      <c r="B1858" t="s">
        <v>1</v>
      </c>
      <c r="C1858" t="s">
        <v>1847</v>
      </c>
      <c r="D1858" t="s">
        <v>9</v>
      </c>
      <c r="E1858" t="str">
        <f t="shared" ref="E1858:E1921" si="34">LEFT(C1858,15)</f>
        <v>EST-H22-551-001</v>
      </c>
      <c r="F1858" t="str">
        <f>VLOOKUP(E1858,DWG_TITLES!A:B,2,FALSE)</f>
        <v>COMPRESSED AIR SYSTEM LOAD CALCULATIONS AND REPORT</v>
      </c>
    </row>
    <row r="1859" spans="1:6" x14ac:dyDescent="0.25">
      <c r="A1859" s="1">
        <v>45247</v>
      </c>
      <c r="B1859" t="s">
        <v>1</v>
      </c>
      <c r="C1859" t="s">
        <v>1848</v>
      </c>
      <c r="D1859" t="s">
        <v>9</v>
      </c>
      <c r="E1859" t="str">
        <f t="shared" si="34"/>
        <v>EST-H22-551-001</v>
      </c>
      <c r="F1859" t="str">
        <f>VLOOKUP(E1859,DWG_TITLES!A:B,2,FALSE)</f>
        <v>COMPRESSED AIR SYSTEM LOAD CALCULATIONS AND REPORT</v>
      </c>
    </row>
    <row r="1860" spans="1:6" x14ac:dyDescent="0.25">
      <c r="A1860" s="1">
        <v>45874</v>
      </c>
      <c r="B1860" t="s">
        <v>1</v>
      </c>
      <c r="C1860" t="s">
        <v>1849</v>
      </c>
      <c r="D1860" t="s">
        <v>9</v>
      </c>
      <c r="E1860" t="str">
        <f t="shared" si="34"/>
        <v>EST-H22-551-001</v>
      </c>
      <c r="F1860" t="str">
        <f>VLOOKUP(E1860,DWG_TITLES!A:B,2,FALSE)</f>
        <v>COMPRESSED AIR SYSTEM LOAD CALCULATIONS AND REPORT</v>
      </c>
    </row>
    <row r="1861" spans="1:6" x14ac:dyDescent="0.25">
      <c r="A1861" s="1">
        <v>45055</v>
      </c>
      <c r="B1861" t="s">
        <v>1</v>
      </c>
      <c r="C1861" t="s">
        <v>1850</v>
      </c>
      <c r="D1861" t="s">
        <v>9</v>
      </c>
      <c r="E1861" t="str">
        <f t="shared" si="34"/>
        <v>EST-H22-551-002</v>
      </c>
      <c r="F1861" t="str">
        <f>VLOOKUP(E1861,DWG_TITLES!A:B,2,FALSE)</f>
        <v>COMPRESSED AIR SYSTEM TECHNICAL DESCRIPTION</v>
      </c>
    </row>
    <row r="1862" spans="1:6" x14ac:dyDescent="0.25">
      <c r="A1862" s="1">
        <v>45148</v>
      </c>
      <c r="B1862" t="s">
        <v>1</v>
      </c>
      <c r="C1862" t="s">
        <v>1851</v>
      </c>
      <c r="D1862" t="s">
        <v>9</v>
      </c>
      <c r="E1862" t="str">
        <f t="shared" si="34"/>
        <v>EST-H22-551-002</v>
      </c>
      <c r="F1862" t="str">
        <f>VLOOKUP(E1862,DWG_TITLES!A:B,2,FALSE)</f>
        <v>COMPRESSED AIR SYSTEM TECHNICAL DESCRIPTION</v>
      </c>
    </row>
    <row r="1863" spans="1:6" x14ac:dyDescent="0.25">
      <c r="A1863" s="1">
        <v>45247</v>
      </c>
      <c r="B1863" t="s">
        <v>1</v>
      </c>
      <c r="C1863" t="s">
        <v>1852</v>
      </c>
      <c r="D1863" t="s">
        <v>9</v>
      </c>
      <c r="E1863" t="str">
        <f t="shared" si="34"/>
        <v>EST-H22-551-002</v>
      </c>
      <c r="F1863" t="str">
        <f>VLOOKUP(E1863,DWG_TITLES!A:B,2,FALSE)</f>
        <v>COMPRESSED AIR SYSTEM TECHNICAL DESCRIPTION</v>
      </c>
    </row>
    <row r="1864" spans="1:6" x14ac:dyDescent="0.25">
      <c r="A1864" s="1">
        <v>45607</v>
      </c>
      <c r="B1864" t="s">
        <v>1</v>
      </c>
      <c r="C1864" t="s">
        <v>1853</v>
      </c>
      <c r="D1864" t="s">
        <v>9</v>
      </c>
      <c r="E1864" t="str">
        <f t="shared" si="34"/>
        <v>EST-H22-551-002</v>
      </c>
      <c r="F1864" t="str">
        <f>VLOOKUP(E1864,DWG_TITLES!A:B,2,FALSE)</f>
        <v>COMPRESSED AIR SYSTEM TECHNICAL DESCRIPTION</v>
      </c>
    </row>
    <row r="1865" spans="1:6" x14ac:dyDescent="0.25">
      <c r="A1865" s="1">
        <v>45881</v>
      </c>
      <c r="B1865" t="s">
        <v>1</v>
      </c>
      <c r="C1865" t="s">
        <v>1854</v>
      </c>
      <c r="D1865" t="s">
        <v>9</v>
      </c>
      <c r="E1865" t="str">
        <f t="shared" si="34"/>
        <v>EST-H22-551-002</v>
      </c>
      <c r="F1865" t="str">
        <f>VLOOKUP(E1865,DWG_TITLES!A:B,2,FALSE)</f>
        <v>COMPRESSED AIR SYSTEM TECHNICAL DESCRIPTION</v>
      </c>
    </row>
    <row r="1866" spans="1:6" x14ac:dyDescent="0.25">
      <c r="A1866" s="1">
        <v>45541</v>
      </c>
      <c r="B1866" t="s">
        <v>1</v>
      </c>
      <c r="C1866" t="s">
        <v>1855</v>
      </c>
      <c r="D1866" t="s">
        <v>9</v>
      </c>
      <c r="E1866" t="str">
        <f t="shared" si="34"/>
        <v>EST-H22-551-003</v>
      </c>
      <c r="F1866" t="str">
        <f>VLOOKUP(E1866,DWG_TITLES!A:B,2,FALSE)</f>
        <v>QUICK CLOSING VALVE SYSTEM TECHNICAL DESCRIPTION</v>
      </c>
    </row>
    <row r="1867" spans="1:6" x14ac:dyDescent="0.25">
      <c r="A1867" s="1">
        <v>45923</v>
      </c>
      <c r="B1867" t="s">
        <v>1</v>
      </c>
      <c r="C1867" t="s">
        <v>1856</v>
      </c>
      <c r="D1867" t="s">
        <v>9</v>
      </c>
      <c r="E1867" t="str">
        <f t="shared" si="34"/>
        <v>EST-H22-551-003</v>
      </c>
      <c r="F1867" t="str">
        <f>VLOOKUP(E1867,DWG_TITLES!A:B,2,FALSE)</f>
        <v>QUICK CLOSING VALVE SYSTEM TECHNICAL DESCRIPTION</v>
      </c>
    </row>
    <row r="1868" spans="1:6" x14ac:dyDescent="0.25">
      <c r="A1868" s="1">
        <v>45242</v>
      </c>
      <c r="B1868" t="s">
        <v>1</v>
      </c>
      <c r="C1868" t="s">
        <v>1857</v>
      </c>
      <c r="D1868" t="s">
        <v>9</v>
      </c>
      <c r="E1868" t="str">
        <f t="shared" si="34"/>
        <v>EST-H22-555-001</v>
      </c>
      <c r="F1868" t="str">
        <f>VLOOKUP(E1868,DWG_TITLES!A:B,2,FALSE)</f>
        <v>CALCULATIONS - FIRE EXTINGUISHING SYSTEM</v>
      </c>
    </row>
    <row r="1869" spans="1:6" x14ac:dyDescent="0.25">
      <c r="A1869" s="1">
        <v>45320</v>
      </c>
      <c r="B1869" t="s">
        <v>1</v>
      </c>
      <c r="C1869" t="s">
        <v>1858</v>
      </c>
      <c r="D1869" t="s">
        <v>9</v>
      </c>
      <c r="E1869" t="str">
        <f t="shared" si="34"/>
        <v>EST-H22-555-001</v>
      </c>
      <c r="F1869" t="str">
        <f>VLOOKUP(E1869,DWG_TITLES!A:B,2,FALSE)</f>
        <v>CALCULATIONS - FIRE EXTINGUISHING SYSTEM</v>
      </c>
    </row>
    <row r="1870" spans="1:6" x14ac:dyDescent="0.25">
      <c r="A1870" s="1">
        <v>45394</v>
      </c>
      <c r="B1870" t="s">
        <v>1</v>
      </c>
      <c r="C1870" t="s">
        <v>1859</v>
      </c>
      <c r="D1870" t="s">
        <v>9</v>
      </c>
      <c r="E1870" t="str">
        <f t="shared" si="34"/>
        <v>EST-H22-555-001</v>
      </c>
      <c r="F1870" t="str">
        <f>VLOOKUP(E1870,DWG_TITLES!A:B,2,FALSE)</f>
        <v>CALCULATIONS - FIRE EXTINGUISHING SYSTEM</v>
      </c>
    </row>
    <row r="1871" spans="1:6" x14ac:dyDescent="0.25">
      <c r="A1871" s="1">
        <v>45242</v>
      </c>
      <c r="B1871" t="s">
        <v>1</v>
      </c>
      <c r="C1871" t="s">
        <v>1860</v>
      </c>
      <c r="D1871" t="s">
        <v>9</v>
      </c>
      <c r="E1871" t="str">
        <f t="shared" si="34"/>
        <v>EST-H22-555-002</v>
      </c>
      <c r="F1871" t="str">
        <f>VLOOKUP(E1871,DWG_TITLES!A:B,2,FALSE)</f>
        <v>TECHNICAL DESCRIPTION - FIRE EXTINGUISHING SYSTEM</v>
      </c>
    </row>
    <row r="1872" spans="1:6" x14ac:dyDescent="0.25">
      <c r="A1872" s="1">
        <v>45320</v>
      </c>
      <c r="B1872" t="s">
        <v>1</v>
      </c>
      <c r="C1872" t="s">
        <v>1861</v>
      </c>
      <c r="D1872" t="s">
        <v>9</v>
      </c>
      <c r="E1872" t="str">
        <f t="shared" si="34"/>
        <v>EST-H22-555-002</v>
      </c>
      <c r="F1872" t="str">
        <f>VLOOKUP(E1872,DWG_TITLES!A:B,2,FALSE)</f>
        <v>TECHNICAL DESCRIPTION - FIRE EXTINGUISHING SYSTEM</v>
      </c>
    </row>
    <row r="1873" spans="1:6" x14ac:dyDescent="0.25">
      <c r="A1873" s="1">
        <v>45394</v>
      </c>
      <c r="B1873" t="s">
        <v>1</v>
      </c>
      <c r="C1873" t="s">
        <v>1862</v>
      </c>
      <c r="D1873" t="s">
        <v>9</v>
      </c>
      <c r="E1873" t="str">
        <f t="shared" si="34"/>
        <v>EST-H22-555-002</v>
      </c>
      <c r="F1873" t="str">
        <f>VLOOKUP(E1873,DWG_TITLES!A:B,2,FALSE)</f>
        <v>TECHNICAL DESCRIPTION - FIRE EXTINGUISHING SYSTEM</v>
      </c>
    </row>
    <row r="1874" spans="1:6" x14ac:dyDescent="0.25">
      <c r="A1874" s="1">
        <v>45247</v>
      </c>
      <c r="B1874" t="s">
        <v>1</v>
      </c>
      <c r="C1874" t="s">
        <v>1863</v>
      </c>
      <c r="D1874" t="s">
        <v>9</v>
      </c>
      <c r="E1874" t="str">
        <f t="shared" si="34"/>
        <v>EST-H22-561-001</v>
      </c>
      <c r="F1874" t="str">
        <f>VLOOKUP(E1874,DWG_TITLES!A:B,2,FALSE)</f>
        <v>STEERING GEAR SIZING AND SYSTEM TECHNICAL DESCRIPTION</v>
      </c>
    </row>
    <row r="1875" spans="1:6" x14ac:dyDescent="0.25">
      <c r="A1875" s="1">
        <v>45883</v>
      </c>
      <c r="B1875" t="s">
        <v>1</v>
      </c>
      <c r="C1875" t="s">
        <v>1864</v>
      </c>
      <c r="D1875" t="s">
        <v>9</v>
      </c>
      <c r="E1875" t="str">
        <f t="shared" si="34"/>
        <v>EST-H22-561-001</v>
      </c>
      <c r="F1875" t="str">
        <f>VLOOKUP(E1875,DWG_TITLES!A:B,2,FALSE)</f>
        <v>STEERING GEAR SIZING AND SYSTEM TECHNICAL DESCRIPTION</v>
      </c>
    </row>
    <row r="1876" spans="1:6" x14ac:dyDescent="0.25">
      <c r="A1876" s="1">
        <v>45310</v>
      </c>
      <c r="B1876" t="s">
        <v>1</v>
      </c>
      <c r="C1876" t="s">
        <v>1865</v>
      </c>
      <c r="D1876" t="s">
        <v>9</v>
      </c>
      <c r="E1876" t="str">
        <f t="shared" si="34"/>
        <v>EST-H22-562-001</v>
      </c>
      <c r="F1876" t="str">
        <f>VLOOKUP(E1876,DWG_TITLES!A:B,2,FALSE)</f>
        <v>RUDDER SIZING CALCS REPORT &amp; STRUCTURAL ARRANGEMENT (REVIEW VENDOR DRAWING)</v>
      </c>
    </row>
    <row r="1877" spans="1:6" x14ac:dyDescent="0.25">
      <c r="A1877" s="1">
        <v>45191</v>
      </c>
      <c r="B1877" t="s">
        <v>0</v>
      </c>
      <c r="C1877" t="s">
        <v>1866</v>
      </c>
      <c r="D1877" t="s">
        <v>9</v>
      </c>
      <c r="E1877" t="str">
        <f t="shared" si="34"/>
        <v>EST-H22-572-001</v>
      </c>
      <c r="F1877" t="str">
        <f>VLOOKUP(E1877,DWG_TITLES!A:B,2,FALSE)</f>
        <v>DAVIT/LIFTING DEVICES SIZING &amp; SELECTION REPORT</v>
      </c>
    </row>
    <row r="1878" spans="1:6" x14ac:dyDescent="0.25">
      <c r="A1878" s="1">
        <v>45310</v>
      </c>
      <c r="B1878" t="s">
        <v>0</v>
      </c>
      <c r="C1878" t="s">
        <v>1867</v>
      </c>
      <c r="D1878" t="s">
        <v>9</v>
      </c>
      <c r="E1878" t="str">
        <f t="shared" si="34"/>
        <v>EST-H22-572-001</v>
      </c>
      <c r="F1878" t="str">
        <f>VLOOKUP(E1878,DWG_TITLES!A:B,2,FALSE)</f>
        <v>DAVIT/LIFTING DEVICES SIZING &amp; SELECTION REPORT</v>
      </c>
    </row>
    <row r="1879" spans="1:6" x14ac:dyDescent="0.25">
      <c r="A1879" s="1">
        <v>44966</v>
      </c>
      <c r="B1879" t="s">
        <v>0</v>
      </c>
      <c r="C1879" t="s">
        <v>1868</v>
      </c>
      <c r="D1879" t="s">
        <v>9</v>
      </c>
      <c r="E1879" t="str">
        <f t="shared" si="34"/>
        <v>EST-H22-573-001</v>
      </c>
      <c r="F1879" t="str">
        <f>VLOOKUP(E1879,DWG_TITLES!A:B,2,FALSE)</f>
        <v>CARGO HANDLING METHOD REPORT</v>
      </c>
    </row>
    <row r="1880" spans="1:6" x14ac:dyDescent="0.25">
      <c r="A1880" s="1">
        <v>45159</v>
      </c>
      <c r="B1880" t="s">
        <v>0</v>
      </c>
      <c r="C1880" t="s">
        <v>1869</v>
      </c>
      <c r="D1880" t="s">
        <v>9</v>
      </c>
      <c r="E1880" t="str">
        <f t="shared" si="34"/>
        <v>EST-H22-573-001</v>
      </c>
      <c r="F1880" t="str">
        <f>VLOOKUP(E1880,DWG_TITLES!A:B,2,FALSE)</f>
        <v>CARGO HANDLING METHOD REPORT</v>
      </c>
    </row>
    <row r="1881" spans="1:6" x14ac:dyDescent="0.25">
      <c r="A1881" s="1">
        <v>45247</v>
      </c>
      <c r="B1881" t="s">
        <v>0</v>
      </c>
      <c r="C1881" t="s">
        <v>1870</v>
      </c>
      <c r="D1881" t="s">
        <v>9</v>
      </c>
      <c r="E1881" t="str">
        <f t="shared" si="34"/>
        <v>EST-H22-573-001</v>
      </c>
      <c r="F1881" t="str">
        <f>VLOOKUP(E1881,DWG_TITLES!A:B,2,FALSE)</f>
        <v>CARGO HANDLING METHOD REPORT</v>
      </c>
    </row>
    <row r="1882" spans="1:6" x14ac:dyDescent="0.25">
      <c r="A1882" s="1">
        <v>45168</v>
      </c>
      <c r="B1882" t="s">
        <v>0</v>
      </c>
      <c r="C1882" t="s">
        <v>1871</v>
      </c>
      <c r="D1882" t="s">
        <v>9</v>
      </c>
      <c r="E1882" t="str">
        <f t="shared" si="34"/>
        <v>EST-H22-575-001</v>
      </c>
      <c r="F1882" t="str">
        <f>VLOOKUP(E1882,DWG_TITLES!A:B,2,FALSE)</f>
        <v>CARGO HOLDS SUPPORTING STRUCTURE FEA</v>
      </c>
    </row>
    <row r="1883" spans="1:6" x14ac:dyDescent="0.25">
      <c r="A1883" s="1">
        <v>45177</v>
      </c>
      <c r="B1883" t="s">
        <v>0</v>
      </c>
      <c r="C1883" t="s">
        <v>1872</v>
      </c>
      <c r="D1883" t="s">
        <v>9</v>
      </c>
      <c r="E1883" t="str">
        <f t="shared" si="34"/>
        <v>EST-H22-575-002</v>
      </c>
      <c r="F1883" t="str">
        <f>VLOOKUP(E1883,DWG_TITLES!A:B,2,FALSE)</f>
        <v>STRUCTURAL ANALYSIS FOR THE CARGO HOLD SUPPORTING STRUCTURE - TELESCOPIC CRANE</v>
      </c>
    </row>
    <row r="1884" spans="1:6" x14ac:dyDescent="0.25">
      <c r="A1884" s="1">
        <v>44912</v>
      </c>
      <c r="B1884" t="s">
        <v>0</v>
      </c>
      <c r="C1884" t="s">
        <v>1873</v>
      </c>
      <c r="D1884" t="s">
        <v>9</v>
      </c>
      <c r="E1884" t="str">
        <f t="shared" si="34"/>
        <v>EST-H22-581-001</v>
      </c>
      <c r="F1884" t="str">
        <f>VLOOKUP(E1884,DWG_TITLES!A:B,2,FALSE)</f>
        <v>EQUIPMENT NUMERICAL CALCULATION</v>
      </c>
    </row>
    <row r="1885" spans="1:6" x14ac:dyDescent="0.25">
      <c r="A1885" s="1">
        <v>44968</v>
      </c>
      <c r="B1885" t="s">
        <v>0</v>
      </c>
      <c r="C1885" t="s">
        <v>1874</v>
      </c>
      <c r="D1885" t="s">
        <v>9</v>
      </c>
      <c r="E1885" t="str">
        <f t="shared" si="34"/>
        <v>EST-H22-581-001</v>
      </c>
      <c r="F1885" t="str">
        <f>VLOOKUP(E1885,DWG_TITLES!A:B,2,FALSE)</f>
        <v>EQUIPMENT NUMERICAL CALCULATION</v>
      </c>
    </row>
    <row r="1886" spans="1:6" x14ac:dyDescent="0.25">
      <c r="A1886" s="1">
        <v>45280</v>
      </c>
      <c r="B1886" t="s">
        <v>0</v>
      </c>
      <c r="C1886" t="s">
        <v>1875</v>
      </c>
      <c r="D1886" t="s">
        <v>9</v>
      </c>
      <c r="E1886" t="str">
        <f t="shared" si="34"/>
        <v>EST-H22-581-001</v>
      </c>
      <c r="F1886" t="str">
        <f>VLOOKUP(E1886,DWG_TITLES!A:B,2,FALSE)</f>
        <v>EQUIPMENT NUMERICAL CALCULATION</v>
      </c>
    </row>
    <row r="1887" spans="1:6" x14ac:dyDescent="0.25">
      <c r="A1887" s="1">
        <v>45075</v>
      </c>
      <c r="B1887" t="s">
        <v>0</v>
      </c>
      <c r="C1887" t="s">
        <v>1876</v>
      </c>
      <c r="D1887" t="s">
        <v>9</v>
      </c>
      <c r="E1887" t="str">
        <f t="shared" si="34"/>
        <v>EST-H22-582-001</v>
      </c>
      <c r="F1887" t="str">
        <f>VLOOKUP(E1887,DWG_TITLES!A:B,2,FALSE)</f>
        <v>STRUCTURAL ANALYSIS FOR THE MOORING AND TOWING SYSTEM SUPPORTING STRUCURE</v>
      </c>
    </row>
    <row r="1888" spans="1:6" x14ac:dyDescent="0.25">
      <c r="A1888" s="1">
        <v>44956</v>
      </c>
      <c r="B1888" t="s">
        <v>0</v>
      </c>
      <c r="C1888" t="s">
        <v>1877</v>
      </c>
      <c r="D1888" t="s">
        <v>9</v>
      </c>
      <c r="E1888" t="str">
        <f t="shared" si="34"/>
        <v>EST-H22-583-001</v>
      </c>
      <c r="F1888" t="str">
        <f>VLOOKUP(E1888,DWG_TITLES!A:B,2,FALSE)</f>
        <v>VESSEL SELECTION REPORT (INFLATABLE BOAT)</v>
      </c>
    </row>
    <row r="1889" spans="1:6" x14ac:dyDescent="0.25">
      <c r="A1889" s="1">
        <v>45198</v>
      </c>
      <c r="B1889" t="s">
        <v>0</v>
      </c>
      <c r="C1889" t="s">
        <v>1878</v>
      </c>
      <c r="D1889" t="s">
        <v>9</v>
      </c>
      <c r="E1889" t="str">
        <f t="shared" si="34"/>
        <v>EST-H22-583-001</v>
      </c>
      <c r="F1889" t="str">
        <f>VLOOKUP(E1889,DWG_TITLES!A:B,2,FALSE)</f>
        <v>VESSEL SELECTION REPORT (INFLATABLE BOAT)</v>
      </c>
    </row>
    <row r="1890" spans="1:6" x14ac:dyDescent="0.25">
      <c r="A1890" s="1">
        <v>44968</v>
      </c>
      <c r="B1890" t="s">
        <v>1</v>
      </c>
      <c r="C1890" t="s">
        <v>1879</v>
      </c>
      <c r="D1890" t="s">
        <v>9</v>
      </c>
      <c r="E1890" t="str">
        <f t="shared" si="34"/>
        <v>EST-H22-593-001</v>
      </c>
      <c r="F1890" t="str">
        <f>VLOOKUP(E1890,DWG_TITLES!A:B,2,FALSE)</f>
        <v>SANITARY SYSTEM TECHNICAL REPORT</v>
      </c>
    </row>
    <row r="1891" spans="1:6" x14ac:dyDescent="0.25">
      <c r="A1891" s="1">
        <v>45127</v>
      </c>
      <c r="B1891" t="s">
        <v>1</v>
      </c>
      <c r="C1891" t="s">
        <v>1880</v>
      </c>
      <c r="D1891" t="s">
        <v>9</v>
      </c>
      <c r="E1891" t="str">
        <f t="shared" si="34"/>
        <v>EST-H22-593-001</v>
      </c>
      <c r="F1891" t="str">
        <f>VLOOKUP(E1891,DWG_TITLES!A:B,2,FALSE)</f>
        <v>SANITARY SYSTEM TECHNICAL REPORT</v>
      </c>
    </row>
    <row r="1892" spans="1:6" x14ac:dyDescent="0.25">
      <c r="A1892" s="1">
        <v>45148</v>
      </c>
      <c r="B1892" t="s">
        <v>1</v>
      </c>
      <c r="C1892" t="s">
        <v>1881</v>
      </c>
      <c r="D1892" t="s">
        <v>9</v>
      </c>
      <c r="E1892" t="str">
        <f t="shared" si="34"/>
        <v>EST-H22-593-001</v>
      </c>
      <c r="F1892" t="str">
        <f>VLOOKUP(E1892,DWG_TITLES!A:B,2,FALSE)</f>
        <v>SANITARY SYSTEM TECHNICAL REPORT</v>
      </c>
    </row>
    <row r="1893" spans="1:6" x14ac:dyDescent="0.25">
      <c r="A1893" s="1">
        <v>45213</v>
      </c>
      <c r="B1893" t="s">
        <v>1</v>
      </c>
      <c r="C1893" t="s">
        <v>1882</v>
      </c>
      <c r="D1893" t="s">
        <v>9</v>
      </c>
      <c r="E1893" t="str">
        <f t="shared" si="34"/>
        <v>EST-H22-593-001</v>
      </c>
      <c r="F1893" t="str">
        <f>VLOOKUP(E1893,DWG_TITLES!A:B,2,FALSE)</f>
        <v>SANITARY SYSTEM TECHNICAL REPORT</v>
      </c>
    </row>
    <row r="1894" spans="1:6" x14ac:dyDescent="0.25">
      <c r="A1894" s="1">
        <v>44956</v>
      </c>
      <c r="B1894" t="s">
        <v>1</v>
      </c>
      <c r="C1894" t="s">
        <v>1883</v>
      </c>
      <c r="D1894" t="s">
        <v>9</v>
      </c>
      <c r="E1894" t="str">
        <f t="shared" si="34"/>
        <v>EST-H22-593-002</v>
      </c>
      <c r="F1894" t="str">
        <f>VLOOKUP(E1894,DWG_TITLES!A:B,2,FALSE)</f>
        <v>SOLID WASTE TREATMENT SIZING REPORT</v>
      </c>
    </row>
    <row r="1895" spans="1:6" x14ac:dyDescent="0.25">
      <c r="A1895" s="1">
        <v>45190</v>
      </c>
      <c r="B1895" t="s">
        <v>1</v>
      </c>
      <c r="C1895" t="s">
        <v>1884</v>
      </c>
      <c r="D1895" t="s">
        <v>9</v>
      </c>
      <c r="E1895" t="str">
        <f t="shared" si="34"/>
        <v>EST-H22-593-002</v>
      </c>
      <c r="F1895" t="str">
        <f>VLOOKUP(E1895,DWG_TITLES!A:B,2,FALSE)</f>
        <v>SOLID WASTE TREATMENT SIZING REPORT</v>
      </c>
    </row>
    <row r="1896" spans="1:6" x14ac:dyDescent="0.25">
      <c r="A1896" s="1">
        <v>46093</v>
      </c>
      <c r="B1896" t="s">
        <v>5</v>
      </c>
      <c r="C1896" t="s">
        <v>1885</v>
      </c>
      <c r="D1896" t="s">
        <v>9</v>
      </c>
      <c r="E1896" t="str">
        <f t="shared" si="34"/>
        <v>EST-H22-593-003</v>
      </c>
      <c r="F1896" t="str">
        <f>VLOOKUP(E1896,DWG_TITLES!A:B,2,FALSE)</f>
        <v>Technical description - Oily Water &amp; Sludge System</v>
      </c>
    </row>
    <row r="1897" spans="1:6" x14ac:dyDescent="0.25">
      <c r="A1897" s="1">
        <v>45541</v>
      </c>
      <c r="B1897" t="s">
        <v>1</v>
      </c>
      <c r="C1897" t="s">
        <v>1886</v>
      </c>
      <c r="D1897" t="s">
        <v>9</v>
      </c>
      <c r="E1897" t="str">
        <f t="shared" si="34"/>
        <v>EST-H22-603-001</v>
      </c>
      <c r="F1897" t="str">
        <f>VLOOKUP(E1897,DWG_TITLES!A:B,2,FALSE)</f>
        <v>REMOTE DRAUGHT GAUGING SYSTEM TECHNICAL DESCRIPTION</v>
      </c>
    </row>
    <row r="1898" spans="1:6" x14ac:dyDescent="0.25">
      <c r="A1898" s="1">
        <v>45055</v>
      </c>
      <c r="B1898" t="s">
        <v>3</v>
      </c>
      <c r="C1898" t="s">
        <v>1887</v>
      </c>
      <c r="D1898" t="s">
        <v>9</v>
      </c>
      <c r="E1898" t="str">
        <f t="shared" si="34"/>
        <v>EST-H22-633-001</v>
      </c>
      <c r="F1898" t="str">
        <f>VLOOKUP(E1898,DWG_TITLES!A:B,2,FALSE)</f>
        <v>CATHODIC PROTECTION SYSTEM DESIGN REPORT</v>
      </c>
    </row>
    <row r="1899" spans="1:6" x14ac:dyDescent="0.25">
      <c r="A1899" s="1">
        <v>45152</v>
      </c>
      <c r="B1899" t="s">
        <v>3</v>
      </c>
      <c r="C1899" t="s">
        <v>1888</v>
      </c>
      <c r="D1899" t="s">
        <v>9</v>
      </c>
      <c r="E1899" t="str">
        <f t="shared" si="34"/>
        <v>EST-H22-633-001</v>
      </c>
      <c r="F1899" t="str">
        <f>VLOOKUP(E1899,DWG_TITLES!A:B,2,FALSE)</f>
        <v>CATHODIC PROTECTION SYSTEM DESIGN REPORT</v>
      </c>
    </row>
    <row r="1900" spans="1:6" x14ac:dyDescent="0.25">
      <c r="A1900" s="1">
        <v>45127</v>
      </c>
      <c r="B1900" t="s">
        <v>3</v>
      </c>
      <c r="C1900" t="s">
        <v>1889</v>
      </c>
      <c r="D1900" t="s">
        <v>9</v>
      </c>
      <c r="E1900" t="str">
        <f t="shared" si="34"/>
        <v>EST-H22-633-002</v>
      </c>
      <c r="F1900" t="str">
        <f>VLOOKUP(E1900,DWG_TITLES!A:B,2,FALSE)</f>
        <v>ARC FLASH ANALYSIS</v>
      </c>
    </row>
    <row r="1901" spans="1:6" x14ac:dyDescent="0.25">
      <c r="A1901" s="1">
        <v>45177</v>
      </c>
      <c r="B1901" t="s">
        <v>3</v>
      </c>
      <c r="C1901" t="s">
        <v>1890</v>
      </c>
      <c r="D1901" t="s">
        <v>9</v>
      </c>
      <c r="E1901" t="str">
        <f t="shared" si="34"/>
        <v>EST-H22-633-002</v>
      </c>
      <c r="F1901" t="str">
        <f>VLOOKUP(E1901,DWG_TITLES!A:B,2,FALSE)</f>
        <v>ARC FLASH ANALYSIS</v>
      </c>
    </row>
    <row r="1902" spans="1:6" x14ac:dyDescent="0.25">
      <c r="A1902" s="1">
        <v>45247</v>
      </c>
      <c r="B1902" t="s">
        <v>1</v>
      </c>
      <c r="C1902" t="s">
        <v>1891</v>
      </c>
      <c r="D1902" t="s">
        <v>9</v>
      </c>
      <c r="E1902" t="str">
        <f t="shared" si="34"/>
        <v>EST-H22-638-001</v>
      </c>
      <c r="F1902" t="str">
        <f>VLOOKUP(E1902,DWG_TITLES!A:B,2,FALSE)</f>
        <v>REVIEW OF REFRIGERATION SYSTEM SIZING CALCULATIONS</v>
      </c>
    </row>
    <row r="1903" spans="1:6" x14ac:dyDescent="0.25">
      <c r="A1903" s="1">
        <v>44912</v>
      </c>
      <c r="B1903" t="s">
        <v>0</v>
      </c>
      <c r="C1903" t="s">
        <v>1892</v>
      </c>
      <c r="D1903" t="s">
        <v>9</v>
      </c>
      <c r="E1903" t="str">
        <f t="shared" si="34"/>
        <v>EST-H22-835-003</v>
      </c>
      <c r="F1903" t="str">
        <f>VLOOKUP(E1903,DWG_TITLES!A:B,2,FALSE)</f>
        <v>WEIGHT CONTROL REPORT</v>
      </c>
    </row>
    <row r="1904" spans="1:6" x14ac:dyDescent="0.25">
      <c r="A1904" s="1">
        <v>44956</v>
      </c>
      <c r="B1904" t="s">
        <v>0</v>
      </c>
      <c r="C1904" t="s">
        <v>1893</v>
      </c>
      <c r="D1904" t="s">
        <v>9</v>
      </c>
      <c r="E1904" t="str">
        <f t="shared" si="34"/>
        <v>EST-H22-835-003</v>
      </c>
      <c r="F1904" t="str">
        <f>VLOOKUP(E1904,DWG_TITLES!A:B,2,FALSE)</f>
        <v>WEIGHT CONTROL REPORT</v>
      </c>
    </row>
    <row r="1905" spans="1:6" x14ac:dyDescent="0.25">
      <c r="A1905" s="1">
        <v>45905</v>
      </c>
      <c r="B1905" t="s">
        <v>0</v>
      </c>
      <c r="C1905" t="s">
        <v>1894</v>
      </c>
      <c r="D1905" t="s">
        <v>9</v>
      </c>
      <c r="E1905" t="str">
        <f t="shared" si="34"/>
        <v>EST-H22-835-003</v>
      </c>
      <c r="F1905" t="str">
        <f>VLOOKUP(E1905,DWG_TITLES!A:B,2,FALSE)</f>
        <v>WEIGHT CONTROL REPORT</v>
      </c>
    </row>
    <row r="1906" spans="1:6" x14ac:dyDescent="0.25">
      <c r="A1906" s="1">
        <v>45904</v>
      </c>
      <c r="B1906" t="s">
        <v>0</v>
      </c>
      <c r="C1906" t="s">
        <v>1895</v>
      </c>
      <c r="D1906" t="s">
        <v>9</v>
      </c>
      <c r="E1906" t="str">
        <f t="shared" si="34"/>
        <v>EST-H22-835-003</v>
      </c>
      <c r="F1906" t="str">
        <f>VLOOKUP(E1906,DWG_TITLES!A:B,2,FALSE)</f>
        <v>WEIGHT CONTROL REPORT</v>
      </c>
    </row>
    <row r="1907" spans="1:6" x14ac:dyDescent="0.25">
      <c r="A1907" s="1">
        <v>45985</v>
      </c>
      <c r="B1907" t="s">
        <v>0</v>
      </c>
      <c r="C1907" t="s">
        <v>1896</v>
      </c>
      <c r="D1907" t="s">
        <v>9</v>
      </c>
      <c r="E1907" t="str">
        <f t="shared" si="34"/>
        <v>EST-H22-835-003</v>
      </c>
      <c r="F1907" t="str">
        <f>VLOOKUP(E1907,DWG_TITLES!A:B,2,FALSE)</f>
        <v>WEIGHT CONTROL REPORT</v>
      </c>
    </row>
    <row r="1908" spans="1:6" x14ac:dyDescent="0.25">
      <c r="A1908" s="1">
        <v>46055</v>
      </c>
      <c r="B1908" t="s">
        <v>0</v>
      </c>
      <c r="C1908" t="s">
        <v>1897</v>
      </c>
      <c r="D1908" t="s">
        <v>9</v>
      </c>
      <c r="E1908" t="str">
        <f t="shared" si="34"/>
        <v>EST-H22-835-003</v>
      </c>
      <c r="F1908" t="str">
        <f>VLOOKUP(E1908,DWG_TITLES!A:B,2,FALSE)</f>
        <v>WEIGHT CONTROL REPORT</v>
      </c>
    </row>
    <row r="1909" spans="1:6" x14ac:dyDescent="0.25">
      <c r="A1909" s="1">
        <v>46105</v>
      </c>
      <c r="B1909" t="s">
        <v>0</v>
      </c>
      <c r="C1909" t="s">
        <v>1898</v>
      </c>
      <c r="D1909" t="s">
        <v>9</v>
      </c>
      <c r="E1909" t="str">
        <f t="shared" si="34"/>
        <v>EST-H22-835-003</v>
      </c>
      <c r="F1909" t="str">
        <f>VLOOKUP(E1909,DWG_TITLES!A:B,2,FALSE)</f>
        <v>WEIGHT CONTROL REPORT</v>
      </c>
    </row>
    <row r="1910" spans="1:6" x14ac:dyDescent="0.25">
      <c r="A1910" s="1">
        <v>46202</v>
      </c>
      <c r="B1910" t="s">
        <v>0</v>
      </c>
      <c r="C1910" t="s">
        <v>13261</v>
      </c>
      <c r="D1910" t="s">
        <v>9</v>
      </c>
      <c r="E1910" t="str">
        <f t="shared" si="34"/>
        <v>EST-H22-835-003</v>
      </c>
      <c r="F1910" t="str">
        <f>VLOOKUP(E1910,DWG_TITLES!A:B,2,FALSE)</f>
        <v>WEIGHT CONTROL REPORT</v>
      </c>
    </row>
    <row r="1911" spans="1:6" x14ac:dyDescent="0.25">
      <c r="A1911" s="1">
        <v>46216</v>
      </c>
      <c r="B1911" t="s">
        <v>0</v>
      </c>
      <c r="C1911" t="s">
        <v>13262</v>
      </c>
      <c r="D1911" t="s">
        <v>9</v>
      </c>
      <c r="E1911" t="str">
        <f t="shared" si="34"/>
        <v>EST-H22-835-003</v>
      </c>
      <c r="F1911" t="str">
        <f>VLOOKUP(E1911,DWG_TITLES!A:B,2,FALSE)</f>
        <v>WEIGHT CONTROL REPORT</v>
      </c>
    </row>
    <row r="1912" spans="1:6" x14ac:dyDescent="0.25">
      <c r="A1912" s="1">
        <v>46254</v>
      </c>
      <c r="B1912" t="s">
        <v>0</v>
      </c>
      <c r="C1912" t="s">
        <v>13736</v>
      </c>
      <c r="D1912" t="s">
        <v>9</v>
      </c>
      <c r="E1912" t="str">
        <f t="shared" si="34"/>
        <v>EST-H22-835-003</v>
      </c>
      <c r="F1912" t="str">
        <f>VLOOKUP(E1912,DWG_TITLES!A:B,2,FALSE)</f>
        <v>WEIGHT CONTROL REPORT</v>
      </c>
    </row>
    <row r="1913" spans="1:6" x14ac:dyDescent="0.25">
      <c r="A1913" s="1">
        <v>45075</v>
      </c>
      <c r="B1913" t="s">
        <v>3</v>
      </c>
      <c r="C1913" t="s">
        <v>1899</v>
      </c>
      <c r="D1913" t="s">
        <v>9</v>
      </c>
      <c r="E1913" t="str">
        <f t="shared" si="34"/>
        <v>EST-H22-835-004</v>
      </c>
      <c r="F1913" t="str">
        <f>VLOOKUP(E1913,DWG_TITLES!A:B,2,FALSE)</f>
        <v>EMI EMC ANALYSIS &amp; REPORT</v>
      </c>
    </row>
    <row r="1914" spans="1:6" x14ac:dyDescent="0.25">
      <c r="A1914" s="1">
        <v>45191</v>
      </c>
      <c r="B1914" t="s">
        <v>3</v>
      </c>
      <c r="C1914" t="s">
        <v>1900</v>
      </c>
      <c r="D1914" t="s">
        <v>9</v>
      </c>
      <c r="E1914" t="str">
        <f t="shared" si="34"/>
        <v>EST-H22-835-004</v>
      </c>
      <c r="F1914" t="str">
        <f>VLOOKUP(E1914,DWG_TITLES!A:B,2,FALSE)</f>
        <v>EMI EMC ANALYSIS &amp; REPORT</v>
      </c>
    </row>
    <row r="1915" spans="1:6" x14ac:dyDescent="0.25">
      <c r="A1915" s="1">
        <v>45350</v>
      </c>
      <c r="B1915" t="s">
        <v>3</v>
      </c>
      <c r="C1915" t="s">
        <v>1901</v>
      </c>
      <c r="D1915" t="s">
        <v>9</v>
      </c>
      <c r="E1915" t="str">
        <f t="shared" si="34"/>
        <v>EST-H22-835-004</v>
      </c>
      <c r="F1915" t="str">
        <f>VLOOKUP(E1915,DWG_TITLES!A:B,2,FALSE)</f>
        <v>EMI EMC ANALYSIS &amp; REPORT</v>
      </c>
    </row>
    <row r="1916" spans="1:6" x14ac:dyDescent="0.25">
      <c r="A1916" s="1">
        <v>45350</v>
      </c>
      <c r="B1916" t="s">
        <v>3</v>
      </c>
      <c r="C1916" t="s">
        <v>1902</v>
      </c>
      <c r="D1916" t="s">
        <v>9</v>
      </c>
      <c r="E1916" t="str">
        <f t="shared" si="34"/>
        <v>EST-H22-835-004</v>
      </c>
      <c r="F1916" t="str">
        <f>VLOOKUP(E1916,DWG_TITLES!A:B,2,FALSE)</f>
        <v>EMI EMC ANALYSIS &amp; REPORT</v>
      </c>
    </row>
    <row r="1917" spans="1:6" x14ac:dyDescent="0.25">
      <c r="A1917" s="1">
        <v>45659</v>
      </c>
      <c r="B1917" t="s">
        <v>3</v>
      </c>
      <c r="C1917" t="s">
        <v>1903</v>
      </c>
      <c r="D1917" t="s">
        <v>9</v>
      </c>
      <c r="E1917" t="str">
        <f t="shared" si="34"/>
        <v>EST-H22-835-004</v>
      </c>
      <c r="F1917" t="str">
        <f>VLOOKUP(E1917,DWG_TITLES!A:B,2,FALSE)</f>
        <v>EMI EMC ANALYSIS &amp; REPORT</v>
      </c>
    </row>
    <row r="1918" spans="1:6" x14ac:dyDescent="0.25">
      <c r="A1918" s="1">
        <v>46198</v>
      </c>
      <c r="B1918" t="s">
        <v>3</v>
      </c>
      <c r="C1918" t="s">
        <v>13263</v>
      </c>
      <c r="D1918" t="s">
        <v>9</v>
      </c>
      <c r="E1918" t="str">
        <f t="shared" si="34"/>
        <v>EST-H22-835-004</v>
      </c>
      <c r="F1918" t="str">
        <f>VLOOKUP(E1918,DWG_TITLES!A:B,2,FALSE)</f>
        <v>EMI EMC ANALYSIS &amp; REPORT</v>
      </c>
    </row>
    <row r="1919" spans="1:6" x14ac:dyDescent="0.25">
      <c r="A1919" s="1">
        <v>46266</v>
      </c>
      <c r="B1919" t="s">
        <v>3</v>
      </c>
      <c r="C1919" t="s">
        <v>13737</v>
      </c>
      <c r="D1919" t="s">
        <v>9</v>
      </c>
      <c r="E1919" t="str">
        <f t="shared" si="34"/>
        <v>EST-H22-835-004</v>
      </c>
      <c r="F1919" t="str">
        <f>VLOOKUP(E1919,DWG_TITLES!A:B,2,FALSE)</f>
        <v>EMI EMC ANALYSIS &amp; REPORT</v>
      </c>
    </row>
    <row r="1920" spans="1:6" x14ac:dyDescent="0.25">
      <c r="A1920" s="1">
        <v>45132</v>
      </c>
      <c r="B1920" t="s">
        <v>0</v>
      </c>
      <c r="C1920" t="s">
        <v>1904</v>
      </c>
      <c r="D1920" t="s">
        <v>9</v>
      </c>
      <c r="E1920" t="str">
        <f t="shared" si="34"/>
        <v>EST-H22-835-005</v>
      </c>
      <c r="F1920" t="str">
        <f>VLOOKUP(E1920,DWG_TITLES!A:B,2,FALSE)</f>
        <v>WIND ENVELOPE - AIR OPERATIONS ANALYSIS REPORT</v>
      </c>
    </row>
    <row r="1921" spans="1:6" x14ac:dyDescent="0.25">
      <c r="A1921" s="1">
        <v>45277</v>
      </c>
      <c r="B1921" t="s">
        <v>0</v>
      </c>
      <c r="C1921" t="s">
        <v>1905</v>
      </c>
      <c r="D1921" t="s">
        <v>9</v>
      </c>
      <c r="E1921" t="str">
        <f t="shared" si="34"/>
        <v>EST-H22-835-005</v>
      </c>
      <c r="F1921" t="str">
        <f>VLOOKUP(E1921,DWG_TITLES!A:B,2,FALSE)</f>
        <v>WIND ENVELOPE - AIR OPERATIONS ANALYSIS REPORT</v>
      </c>
    </row>
    <row r="1922" spans="1:6" x14ac:dyDescent="0.25">
      <c r="A1922" s="1">
        <v>45307</v>
      </c>
      <c r="B1922" t="s">
        <v>0</v>
      </c>
      <c r="C1922" t="s">
        <v>1906</v>
      </c>
      <c r="D1922" t="s">
        <v>9</v>
      </c>
      <c r="E1922" t="str">
        <f t="shared" ref="E1922:E1985" si="35">LEFT(C1922,15)</f>
        <v>EST-H22-835-005</v>
      </c>
      <c r="F1922" t="str">
        <f>VLOOKUP(E1922,DWG_TITLES!A:B,2,FALSE)</f>
        <v>WIND ENVELOPE - AIR OPERATIONS ANALYSIS REPORT</v>
      </c>
    </row>
    <row r="1923" spans="1:6" x14ac:dyDescent="0.25">
      <c r="A1923" s="1">
        <v>46266</v>
      </c>
      <c r="B1923" t="s">
        <v>0</v>
      </c>
      <c r="C1923" t="s">
        <v>13738</v>
      </c>
      <c r="D1923" t="s">
        <v>9</v>
      </c>
      <c r="E1923" t="str">
        <f t="shared" si="35"/>
        <v>EST-H22-835-005</v>
      </c>
      <c r="F1923" t="str">
        <f>VLOOKUP(E1923,DWG_TITLES!A:B,2,FALSE)</f>
        <v>WIND ENVELOPE - AIR OPERATIONS ANALYSIS REPORT</v>
      </c>
    </row>
    <row r="1924" spans="1:6" x14ac:dyDescent="0.25">
      <c r="A1924" s="1">
        <v>45127</v>
      </c>
      <c r="B1924" t="s">
        <v>0</v>
      </c>
      <c r="C1924" t="s">
        <v>1907</v>
      </c>
      <c r="D1924" t="s">
        <v>9</v>
      </c>
      <c r="E1924" t="str">
        <f t="shared" si="35"/>
        <v>EST-H22-864-001</v>
      </c>
      <c r="F1924" t="str">
        <f>VLOOKUP(E1924,DWG_TITLES!A:B,2,FALSE)</f>
        <v>FINITE ELEMENT ANALYSIS REPORT FOR FORWARD SHIP STRUCTURE IWO CRADLE SUPPORT</v>
      </c>
    </row>
    <row r="1925" spans="1:6" x14ac:dyDescent="0.25">
      <c r="A1925" s="1">
        <v>45419</v>
      </c>
      <c r="B1925" t="s">
        <v>0</v>
      </c>
      <c r="C1925" t="s">
        <v>1908</v>
      </c>
      <c r="D1925" t="s">
        <v>9</v>
      </c>
      <c r="E1925" t="str">
        <f t="shared" si="35"/>
        <v>EST-H22-864-001</v>
      </c>
      <c r="F1925" t="str">
        <f>VLOOKUP(E1925,DWG_TITLES!A:B,2,FALSE)</f>
        <v>FINITE ELEMENT ANALYSIS REPORT FOR FORWARD SHIP STRUCTURE IWO CRADLE SUPPORT</v>
      </c>
    </row>
    <row r="1926" spans="1:6" x14ac:dyDescent="0.25">
      <c r="A1926" s="1">
        <v>45013</v>
      </c>
      <c r="B1926" t="s">
        <v>0</v>
      </c>
      <c r="C1926" t="s">
        <v>1909</v>
      </c>
      <c r="D1926" t="s">
        <v>9</v>
      </c>
      <c r="E1926" t="str">
        <f t="shared" si="35"/>
        <v>EST-H22-864-002</v>
      </c>
      <c r="F1926" t="str">
        <f>VLOOKUP(E1926,DWG_TITLES!A:B,2,FALSE)</f>
        <v>FINITE ELEMENT ANALYSIS REPORT FOR SKIDDING CRADLE</v>
      </c>
    </row>
    <row r="1927" spans="1:6" x14ac:dyDescent="0.25">
      <c r="A1927" s="1">
        <v>46129</v>
      </c>
      <c r="B1927" t="s">
        <v>0</v>
      </c>
      <c r="C1927" t="s">
        <v>13739</v>
      </c>
      <c r="D1927" t="s">
        <v>9</v>
      </c>
      <c r="E1927" t="str">
        <f t="shared" si="35"/>
        <v>EST-H22-997-001</v>
      </c>
      <c r="F1927" t="str">
        <f>VLOOKUP(E1927,DWG_TITLES!A:B,2,FALSE)</f>
        <v>HULL STRENGTH ANALYSIS DURING DOCKING</v>
      </c>
    </row>
    <row r="1928" spans="1:6" x14ac:dyDescent="0.25">
      <c r="A1928" s="1">
        <v>45301</v>
      </c>
      <c r="B1928" t="s">
        <v>1</v>
      </c>
      <c r="C1928" t="s">
        <v>1910</v>
      </c>
      <c r="D1928" t="s">
        <v>9</v>
      </c>
      <c r="E1928" t="str">
        <f t="shared" si="35"/>
        <v>LIS-H22-000-001</v>
      </c>
      <c r="F1928" t="str">
        <f>VLOOKUP(E1928,DWG_TITLES!A:B,2,FALSE)</f>
        <v>MASTER EQUIPMENT LIST</v>
      </c>
    </row>
    <row r="1929" spans="1:6" x14ac:dyDescent="0.25">
      <c r="A1929" s="1">
        <v>45301</v>
      </c>
      <c r="B1929" t="s">
        <v>1</v>
      </c>
      <c r="C1929" t="s">
        <v>1911</v>
      </c>
      <c r="D1929" t="s">
        <v>9</v>
      </c>
      <c r="E1929" t="str">
        <f t="shared" si="35"/>
        <v>LIS-H22-000-001</v>
      </c>
      <c r="F1929" t="str">
        <f>VLOOKUP(E1929,DWG_TITLES!A:B,2,FALSE)</f>
        <v>MASTER EQUIPMENT LIST</v>
      </c>
    </row>
    <row r="1930" spans="1:6" x14ac:dyDescent="0.25">
      <c r="A1930" s="1">
        <v>45320</v>
      </c>
      <c r="B1930" t="s">
        <v>1</v>
      </c>
      <c r="C1930" t="s">
        <v>1912</v>
      </c>
      <c r="D1930" t="s">
        <v>9</v>
      </c>
      <c r="E1930" t="str">
        <f t="shared" si="35"/>
        <v>LIS-H22-000-001</v>
      </c>
      <c r="F1930" t="str">
        <f>VLOOKUP(E1930,DWG_TITLES!A:B,2,FALSE)</f>
        <v>MASTER EQUIPMENT LIST</v>
      </c>
    </row>
    <row r="1931" spans="1:6" x14ac:dyDescent="0.25">
      <c r="A1931" s="1">
        <v>46100</v>
      </c>
      <c r="B1931" t="s">
        <v>1</v>
      </c>
      <c r="C1931" t="s">
        <v>1913</v>
      </c>
      <c r="D1931" t="s">
        <v>9</v>
      </c>
      <c r="E1931" t="str">
        <f t="shared" si="35"/>
        <v>LIS-H22-000-001</v>
      </c>
      <c r="F1931" t="str">
        <f>VLOOKUP(E1931,DWG_TITLES!A:B,2,FALSE)</f>
        <v>MASTER EQUIPMENT LIST</v>
      </c>
    </row>
    <row r="1932" spans="1:6" x14ac:dyDescent="0.25">
      <c r="A1932" s="1">
        <v>46100</v>
      </c>
      <c r="B1932" t="s">
        <v>1</v>
      </c>
      <c r="C1932" t="s">
        <v>1914</v>
      </c>
      <c r="D1932" t="s">
        <v>9</v>
      </c>
      <c r="E1932" t="str">
        <f t="shared" si="35"/>
        <v>LIS-H22-000-001</v>
      </c>
      <c r="F1932" t="str">
        <f>VLOOKUP(E1932,DWG_TITLES!A:B,2,FALSE)</f>
        <v>MASTER EQUIPMENT LIST</v>
      </c>
    </row>
    <row r="1933" spans="1:6" x14ac:dyDescent="0.25">
      <c r="A1933" s="1">
        <v>46099</v>
      </c>
      <c r="B1933" t="s">
        <v>1</v>
      </c>
      <c r="C1933" t="s">
        <v>1915</v>
      </c>
      <c r="D1933" t="s">
        <v>9</v>
      </c>
      <c r="E1933" t="str">
        <f t="shared" si="35"/>
        <v>LIS-H22-000-001</v>
      </c>
      <c r="F1933" t="str">
        <f>VLOOKUP(E1933,DWG_TITLES!A:B,2,FALSE)</f>
        <v>MASTER EQUIPMENT LIST</v>
      </c>
    </row>
    <row r="1934" spans="1:6" x14ac:dyDescent="0.25">
      <c r="A1934" s="1">
        <v>46108</v>
      </c>
      <c r="B1934" t="s">
        <v>1</v>
      </c>
      <c r="C1934" t="s">
        <v>1916</v>
      </c>
      <c r="D1934" t="s">
        <v>9</v>
      </c>
      <c r="E1934" t="str">
        <f t="shared" si="35"/>
        <v>LIS-H22-000-001</v>
      </c>
      <c r="F1934" t="str">
        <f>VLOOKUP(E1934,DWG_TITLES!A:B,2,FALSE)</f>
        <v>MASTER EQUIPMENT LIST</v>
      </c>
    </row>
    <row r="1935" spans="1:6" x14ac:dyDescent="0.25">
      <c r="A1935" s="1">
        <v>46266</v>
      </c>
      <c r="B1935" t="s">
        <v>4</v>
      </c>
      <c r="C1935" t="s">
        <v>13740</v>
      </c>
      <c r="D1935" t="s">
        <v>9</v>
      </c>
      <c r="E1935" t="str">
        <f t="shared" si="35"/>
        <v>LIS-H22-300-700</v>
      </c>
      <c r="F1935" t="str">
        <f>VLOOKUP(E1935,DWG_TITLES!A:B,2,FALSE)</f>
        <v>CANCELADO - MTO - MATERIAL DE CALHAS E SUPORTES ELÉTRICOS - ROTA SECUNDÁRIA</v>
      </c>
    </row>
    <row r="1936" spans="1:6" x14ac:dyDescent="0.25">
      <c r="A1936" s="1">
        <v>46157</v>
      </c>
      <c r="B1936" t="s">
        <v>4</v>
      </c>
      <c r="C1936" t="s">
        <v>13741</v>
      </c>
      <c r="D1936" t="s">
        <v>9</v>
      </c>
      <c r="E1936" t="str">
        <f t="shared" si="35"/>
        <v>LIS-H22-300-701</v>
      </c>
      <c r="F1936" t="str">
        <f>VLOOKUP(E1936,DWG_TITLES!A:B,2,FALSE)</f>
        <v>MTO – MATERIAIS AUXILIARES PARA INSTALAÇÃO ELÉTRICA</v>
      </c>
    </row>
    <row r="1937" spans="1:6" x14ac:dyDescent="0.25">
      <c r="A1937" s="1">
        <v>46220</v>
      </c>
      <c r="B1937" t="s">
        <v>4</v>
      </c>
      <c r="C1937" t="s">
        <v>13742</v>
      </c>
      <c r="D1937" t="s">
        <v>9</v>
      </c>
      <c r="E1937" t="str">
        <f t="shared" si="35"/>
        <v>LIS-H22-300-701</v>
      </c>
      <c r="F1937" t="str">
        <f>VLOOKUP(E1937,DWG_TITLES!A:B,2,FALSE)</f>
        <v>MTO – MATERIAIS AUXILIARES PARA INSTALAÇÃO ELÉTRICA</v>
      </c>
    </row>
    <row r="1938" spans="1:6" x14ac:dyDescent="0.25">
      <c r="A1938" s="1">
        <v>45840</v>
      </c>
      <c r="B1938" t="s">
        <v>4</v>
      </c>
      <c r="C1938" t="s">
        <v>1917</v>
      </c>
      <c r="D1938" t="s">
        <v>9</v>
      </c>
      <c r="E1938" t="str">
        <f t="shared" si="35"/>
        <v>LIS-H22-304-502</v>
      </c>
      <c r="F1938" t="str">
        <f>VLOOKUP(E1938,DWG_TITLES!A:B,2,FALSE)</f>
        <v>CANCELADO - MATERIAL REQUISITON OF CABLE GLANDS - ELE</v>
      </c>
    </row>
    <row r="1939" spans="1:6" x14ac:dyDescent="0.25">
      <c r="A1939" s="1">
        <v>46038</v>
      </c>
      <c r="B1939" t="s">
        <v>4</v>
      </c>
      <c r="C1939" t="s">
        <v>1918</v>
      </c>
      <c r="D1939" t="s">
        <v>9</v>
      </c>
      <c r="E1939" t="str">
        <f t="shared" si="35"/>
        <v>LIS-H22-304-502</v>
      </c>
      <c r="F1939" t="str">
        <f>VLOOKUP(E1939,DWG_TITLES!A:B,2,FALSE)</f>
        <v>CANCELADO - MATERIAL REQUISITON OF CABLE GLANDS - ELE</v>
      </c>
    </row>
    <row r="1940" spans="1:6" x14ac:dyDescent="0.25">
      <c r="A1940" s="1">
        <v>46230</v>
      </c>
      <c r="B1940" t="s">
        <v>4</v>
      </c>
      <c r="C1940" t="s">
        <v>13743</v>
      </c>
      <c r="D1940" t="s">
        <v>9</v>
      </c>
      <c r="E1940" t="str">
        <f t="shared" si="35"/>
        <v>LIS-H22-304-502</v>
      </c>
      <c r="F1940" t="str">
        <f>VLOOKUP(E1940,DWG_TITLES!A:B,2,FALSE)</f>
        <v>CANCELADO - MATERIAL REQUISITON OF CABLE GLANDS - ELE</v>
      </c>
    </row>
    <row r="1941" spans="1:6" x14ac:dyDescent="0.25">
      <c r="A1941" s="1">
        <v>46283</v>
      </c>
      <c r="B1941" t="s">
        <v>4</v>
      </c>
      <c r="C1941" t="s">
        <v>13744</v>
      </c>
      <c r="D1941" t="s">
        <v>9</v>
      </c>
      <c r="E1941" t="str">
        <f t="shared" si="35"/>
        <v>LIS-H22-304-502</v>
      </c>
      <c r="F1941" t="str">
        <f>VLOOKUP(E1941,DWG_TITLES!A:B,2,FALSE)</f>
        <v>CANCELADO - MATERIAL REQUISITON OF CABLE GLANDS - ELE</v>
      </c>
    </row>
    <row r="1942" spans="1:6" x14ac:dyDescent="0.25">
      <c r="A1942" s="1">
        <v>45840</v>
      </c>
      <c r="B1942" t="s">
        <v>4</v>
      </c>
      <c r="C1942" t="s">
        <v>1919</v>
      </c>
      <c r="D1942" t="s">
        <v>9</v>
      </c>
      <c r="E1942" t="str">
        <f t="shared" si="35"/>
        <v>LIS-H22-304-503</v>
      </c>
      <c r="F1942" t="str">
        <f>VLOOKUP(E1942,DWG_TITLES!A:B,2,FALSE)</f>
        <v>CANCELADO - MATERIAL REQUISITON OF CABLE GLANDS - INS</v>
      </c>
    </row>
    <row r="1943" spans="1:6" x14ac:dyDescent="0.25">
      <c r="A1943" s="1">
        <v>46038</v>
      </c>
      <c r="B1943" t="s">
        <v>4</v>
      </c>
      <c r="C1943" t="s">
        <v>1920</v>
      </c>
      <c r="D1943" t="s">
        <v>9</v>
      </c>
      <c r="E1943" t="str">
        <f t="shared" si="35"/>
        <v>LIS-H22-304-503</v>
      </c>
      <c r="F1943" t="str">
        <f>VLOOKUP(E1943,DWG_TITLES!A:B,2,FALSE)</f>
        <v>CANCELADO - MATERIAL REQUISITON OF CABLE GLANDS - INS</v>
      </c>
    </row>
    <row r="1944" spans="1:6" x14ac:dyDescent="0.25">
      <c r="A1944" s="1">
        <v>46230</v>
      </c>
      <c r="B1944" t="s">
        <v>4</v>
      </c>
      <c r="C1944" t="s">
        <v>13745</v>
      </c>
      <c r="D1944" t="s">
        <v>9</v>
      </c>
      <c r="E1944" t="str">
        <f t="shared" si="35"/>
        <v>LIS-H22-304-503</v>
      </c>
      <c r="F1944" t="str">
        <f>VLOOKUP(E1944,DWG_TITLES!A:B,2,FALSE)</f>
        <v>CANCELADO - MATERIAL REQUISITON OF CABLE GLANDS - INS</v>
      </c>
    </row>
    <row r="1945" spans="1:6" x14ac:dyDescent="0.25">
      <c r="A1945" s="1">
        <v>46283</v>
      </c>
      <c r="B1945" t="s">
        <v>4</v>
      </c>
      <c r="C1945" t="s">
        <v>13746</v>
      </c>
      <c r="D1945" t="s">
        <v>9</v>
      </c>
      <c r="E1945" t="str">
        <f t="shared" si="35"/>
        <v>LIS-H22-304-503</v>
      </c>
      <c r="F1945" t="str">
        <f>VLOOKUP(E1945,DWG_TITLES!A:B,2,FALSE)</f>
        <v>CANCELADO - MATERIAL REQUISITON OF CABLE GLANDS - INS</v>
      </c>
    </row>
    <row r="1946" spans="1:6" x14ac:dyDescent="0.25">
      <c r="A1946" s="1">
        <v>45840</v>
      </c>
      <c r="B1946" t="s">
        <v>4</v>
      </c>
      <c r="C1946" t="s">
        <v>1921</v>
      </c>
      <c r="D1946" t="s">
        <v>9</v>
      </c>
      <c r="E1946" t="str">
        <f t="shared" si="35"/>
        <v>LIS-H22-304-504</v>
      </c>
      <c r="F1946" t="str">
        <f>VLOOKUP(E1946,DWG_TITLES!A:B,2,FALSE)</f>
        <v>CANCELADO - MATERIAL REQUISITON OF CABLE GLANDS - TEL</v>
      </c>
    </row>
    <row r="1947" spans="1:6" x14ac:dyDescent="0.25">
      <c r="A1947" s="1">
        <v>46038</v>
      </c>
      <c r="B1947" t="s">
        <v>4</v>
      </c>
      <c r="C1947" t="s">
        <v>1922</v>
      </c>
      <c r="D1947" t="s">
        <v>9</v>
      </c>
      <c r="E1947" t="str">
        <f t="shared" si="35"/>
        <v>LIS-H22-304-504</v>
      </c>
      <c r="F1947" t="str">
        <f>VLOOKUP(E1947,DWG_TITLES!A:B,2,FALSE)</f>
        <v>CANCELADO - MATERIAL REQUISITON OF CABLE GLANDS - TEL</v>
      </c>
    </row>
    <row r="1948" spans="1:6" x14ac:dyDescent="0.25">
      <c r="A1948" s="1">
        <v>46230</v>
      </c>
      <c r="B1948" t="s">
        <v>4</v>
      </c>
      <c r="C1948" t="s">
        <v>13747</v>
      </c>
      <c r="D1948" t="s">
        <v>9</v>
      </c>
      <c r="E1948" t="str">
        <f t="shared" si="35"/>
        <v>LIS-H22-304-504</v>
      </c>
      <c r="F1948" t="str">
        <f>VLOOKUP(E1948,DWG_TITLES!A:B,2,FALSE)</f>
        <v>CANCELADO - MATERIAL REQUISITON OF CABLE GLANDS - TEL</v>
      </c>
    </row>
    <row r="1949" spans="1:6" x14ac:dyDescent="0.25">
      <c r="A1949" s="1">
        <v>46283</v>
      </c>
      <c r="B1949" t="s">
        <v>4</v>
      </c>
      <c r="C1949" t="s">
        <v>13748</v>
      </c>
      <c r="D1949" t="s">
        <v>9</v>
      </c>
      <c r="E1949" t="str">
        <f t="shared" si="35"/>
        <v>LIS-H22-304-504</v>
      </c>
      <c r="F1949" t="str">
        <f>VLOOKUP(E1949,DWG_TITLES!A:B,2,FALSE)</f>
        <v>CANCELADO - MATERIAL REQUISITON OF CABLE GLANDS - TEL</v>
      </c>
    </row>
    <row r="1950" spans="1:6" x14ac:dyDescent="0.25">
      <c r="A1950" s="1">
        <v>45873</v>
      </c>
      <c r="B1950" t="s">
        <v>4</v>
      </c>
      <c r="C1950" t="s">
        <v>1923</v>
      </c>
      <c r="D1950" t="s">
        <v>9</v>
      </c>
      <c r="E1950" t="str">
        <f t="shared" si="35"/>
        <v>LIS-H22-304-505</v>
      </c>
      <c r="F1950" t="str">
        <f>VLOOKUP(E1950,DWG_TITLES!A:B,2,FALSE)</f>
        <v>CANCELADO - MATERIAL REQUISITION OF LOOSE JUNCTION BOXES - ELE</v>
      </c>
    </row>
    <row r="1951" spans="1:6" x14ac:dyDescent="0.25">
      <c r="A1951" s="1">
        <v>45901</v>
      </c>
      <c r="B1951" t="s">
        <v>4</v>
      </c>
      <c r="C1951" t="s">
        <v>1924</v>
      </c>
      <c r="D1951" t="s">
        <v>9</v>
      </c>
      <c r="E1951" t="str">
        <f t="shared" si="35"/>
        <v>LIS-H22-304-505</v>
      </c>
      <c r="F1951" t="str">
        <f>VLOOKUP(E1951,DWG_TITLES!A:B,2,FALSE)</f>
        <v>CANCELADO - MATERIAL REQUISITION OF LOOSE JUNCTION BOXES - ELE</v>
      </c>
    </row>
    <row r="1952" spans="1:6" x14ac:dyDescent="0.25">
      <c r="A1952" s="1">
        <v>46044</v>
      </c>
      <c r="B1952" t="s">
        <v>4</v>
      </c>
      <c r="C1952" t="s">
        <v>1925</v>
      </c>
      <c r="D1952" t="s">
        <v>9</v>
      </c>
      <c r="E1952" t="str">
        <f t="shared" si="35"/>
        <v>LIS-H22-304-505</v>
      </c>
      <c r="F1952" t="str">
        <f>VLOOKUP(E1952,DWG_TITLES!A:B,2,FALSE)</f>
        <v>CANCELADO - MATERIAL REQUISITION OF LOOSE JUNCTION BOXES - ELE</v>
      </c>
    </row>
    <row r="1953" spans="1:6" x14ac:dyDescent="0.25">
      <c r="A1953" s="1">
        <v>46078</v>
      </c>
      <c r="B1953" t="s">
        <v>4</v>
      </c>
      <c r="C1953" t="s">
        <v>1926</v>
      </c>
      <c r="D1953" t="s">
        <v>9</v>
      </c>
      <c r="E1953" t="str">
        <f t="shared" si="35"/>
        <v>LIS-H22-304-505</v>
      </c>
      <c r="F1953" t="str">
        <f>VLOOKUP(E1953,DWG_TITLES!A:B,2,FALSE)</f>
        <v>CANCELADO - MATERIAL REQUISITION OF LOOSE JUNCTION BOXES - ELE</v>
      </c>
    </row>
    <row r="1954" spans="1:6" x14ac:dyDescent="0.25">
      <c r="A1954" s="1">
        <v>45866</v>
      </c>
      <c r="B1954" t="s">
        <v>4</v>
      </c>
      <c r="C1954" t="s">
        <v>1927</v>
      </c>
      <c r="D1954" t="s">
        <v>9</v>
      </c>
      <c r="E1954" t="str">
        <f t="shared" si="35"/>
        <v>LIS-H22-304-506</v>
      </c>
      <c r="F1954" t="str">
        <f>VLOOKUP(E1954,DWG_TITLES!A:B,2,FALSE)</f>
        <v>CANCELADO - MATERIAL REQUISITION OF LOOSE JUNCTION BOXES - INS</v>
      </c>
    </row>
    <row r="1955" spans="1:6" x14ac:dyDescent="0.25">
      <c r="A1955" s="1">
        <v>45901</v>
      </c>
      <c r="B1955" t="s">
        <v>4</v>
      </c>
      <c r="C1955" t="s">
        <v>1928</v>
      </c>
      <c r="D1955" t="s">
        <v>9</v>
      </c>
      <c r="E1955" t="str">
        <f t="shared" si="35"/>
        <v>LIS-H22-304-506</v>
      </c>
      <c r="F1955" t="str">
        <f>VLOOKUP(E1955,DWG_TITLES!A:B,2,FALSE)</f>
        <v>CANCELADO - MATERIAL REQUISITION OF LOOSE JUNCTION BOXES - INS</v>
      </c>
    </row>
    <row r="1956" spans="1:6" x14ac:dyDescent="0.25">
      <c r="A1956" s="1">
        <v>46078</v>
      </c>
      <c r="B1956" t="s">
        <v>4</v>
      </c>
      <c r="C1956" t="s">
        <v>1929</v>
      </c>
      <c r="D1956" t="s">
        <v>9</v>
      </c>
      <c r="E1956" t="str">
        <f t="shared" si="35"/>
        <v>LIS-H22-304-506</v>
      </c>
      <c r="F1956" t="str">
        <f>VLOOKUP(E1956,DWG_TITLES!A:B,2,FALSE)</f>
        <v>CANCELADO - MATERIAL REQUISITION OF LOOSE JUNCTION BOXES - INS</v>
      </c>
    </row>
    <row r="1957" spans="1:6" x14ac:dyDescent="0.25">
      <c r="A1957" s="1">
        <v>45685</v>
      </c>
      <c r="B1957" t="s">
        <v>4</v>
      </c>
      <c r="C1957" t="s">
        <v>1930</v>
      </c>
      <c r="D1957" t="s">
        <v>9</v>
      </c>
      <c r="E1957" t="str">
        <f t="shared" si="35"/>
        <v>LIS-H22-304-507</v>
      </c>
      <c r="F1957" t="str">
        <f>VLOOKUP(E1957,DWG_TITLES!A:B,2,FALSE)</f>
        <v>CANCELADO - MATERIAL REQUISITION OF LOOSE JUNCTION BOXES - TEL</v>
      </c>
    </row>
    <row r="1958" spans="1:6" x14ac:dyDescent="0.25">
      <c r="A1958" s="1">
        <v>45873</v>
      </c>
      <c r="B1958" t="s">
        <v>4</v>
      </c>
      <c r="C1958" t="s">
        <v>1931</v>
      </c>
      <c r="D1958" t="s">
        <v>9</v>
      </c>
      <c r="E1958" t="str">
        <f t="shared" si="35"/>
        <v>LIS-H22-304-507</v>
      </c>
      <c r="F1958" t="str">
        <f>VLOOKUP(E1958,DWG_TITLES!A:B,2,FALSE)</f>
        <v>CANCELADO - MATERIAL REQUISITION OF LOOSE JUNCTION BOXES - TEL</v>
      </c>
    </row>
    <row r="1959" spans="1:6" x14ac:dyDescent="0.25">
      <c r="A1959" s="1">
        <v>45901</v>
      </c>
      <c r="B1959" t="s">
        <v>4</v>
      </c>
      <c r="C1959" t="s">
        <v>1932</v>
      </c>
      <c r="D1959" t="s">
        <v>9</v>
      </c>
      <c r="E1959" t="str">
        <f t="shared" si="35"/>
        <v>LIS-H22-304-507</v>
      </c>
      <c r="F1959" t="str">
        <f>VLOOKUP(E1959,DWG_TITLES!A:B,2,FALSE)</f>
        <v>CANCELADO - MATERIAL REQUISITION OF LOOSE JUNCTION BOXES - TEL</v>
      </c>
    </row>
    <row r="1960" spans="1:6" x14ac:dyDescent="0.25">
      <c r="A1960" s="1">
        <v>46078</v>
      </c>
      <c r="B1960" t="s">
        <v>4</v>
      </c>
      <c r="C1960" t="s">
        <v>1933</v>
      </c>
      <c r="D1960" t="s">
        <v>9</v>
      </c>
      <c r="E1960" t="str">
        <f t="shared" si="35"/>
        <v>LIS-H22-304-507</v>
      </c>
      <c r="F1960" t="str">
        <f>VLOOKUP(E1960,DWG_TITLES!A:B,2,FALSE)</f>
        <v>CANCELADO - MATERIAL REQUISITION OF LOOSE JUNCTION BOXES - TEL</v>
      </c>
    </row>
    <row r="1961" spans="1:6" x14ac:dyDescent="0.25">
      <c r="A1961" s="1">
        <v>45716</v>
      </c>
      <c r="B1961" t="s">
        <v>4</v>
      </c>
      <c r="C1961" t="s">
        <v>1934</v>
      </c>
      <c r="D1961" t="s">
        <v>9</v>
      </c>
      <c r="E1961" t="str">
        <f t="shared" si="35"/>
        <v>LIS-H22-304-508</v>
      </c>
      <c r="F1961" t="str">
        <f>VLOOKUP(E1961,DWG_TITLES!A:B,2,FALSE)</f>
        <v>MTO OF JUNCTION BOX FOR LIGHTING AND SMALL POWER SYSTEM</v>
      </c>
    </row>
    <row r="1962" spans="1:6" x14ac:dyDescent="0.25">
      <c r="A1962" s="1">
        <v>45804</v>
      </c>
      <c r="B1962" t="s">
        <v>4</v>
      </c>
      <c r="C1962" t="s">
        <v>1935</v>
      </c>
      <c r="D1962" t="s">
        <v>9</v>
      </c>
      <c r="E1962" t="str">
        <f t="shared" si="35"/>
        <v>LIS-H22-304-508</v>
      </c>
      <c r="F1962" t="str">
        <f>VLOOKUP(E1962,DWG_TITLES!A:B,2,FALSE)</f>
        <v>MTO OF JUNCTION BOX FOR LIGHTING AND SMALL POWER SYSTEM</v>
      </c>
    </row>
    <row r="1963" spans="1:6" x14ac:dyDescent="0.25">
      <c r="A1963" s="1">
        <v>45812</v>
      </c>
      <c r="B1963" t="s">
        <v>4</v>
      </c>
      <c r="C1963" t="s">
        <v>1936</v>
      </c>
      <c r="D1963" t="s">
        <v>9</v>
      </c>
      <c r="E1963" t="str">
        <f t="shared" si="35"/>
        <v>LIS-H22-304-509</v>
      </c>
      <c r="F1963" t="str">
        <f>VLOOKUP(E1963,DWG_TITLES!A:B,2,FALSE)</f>
        <v>MTO OF LIGHTING SWITCHES</v>
      </c>
    </row>
    <row r="1964" spans="1:6" x14ac:dyDescent="0.25">
      <c r="A1964" s="1">
        <v>45965</v>
      </c>
      <c r="B1964" t="s">
        <v>4</v>
      </c>
      <c r="C1964" t="s">
        <v>1937</v>
      </c>
      <c r="D1964" t="s">
        <v>9</v>
      </c>
      <c r="E1964" t="str">
        <f t="shared" si="35"/>
        <v>LIS-H22-304-509</v>
      </c>
      <c r="F1964" t="str">
        <f>VLOOKUP(E1964,DWG_TITLES!A:B,2,FALSE)</f>
        <v>MTO OF LIGHTING SWITCHES</v>
      </c>
    </row>
    <row r="1965" spans="1:6" x14ac:dyDescent="0.25">
      <c r="A1965" s="1">
        <v>45999</v>
      </c>
      <c r="B1965" t="s">
        <v>4</v>
      </c>
      <c r="C1965" t="s">
        <v>1938</v>
      </c>
      <c r="D1965" t="s">
        <v>9</v>
      </c>
      <c r="E1965" t="str">
        <f t="shared" si="35"/>
        <v>LIS-H22-304-509</v>
      </c>
      <c r="F1965" t="str">
        <f>VLOOKUP(E1965,DWG_TITLES!A:B,2,FALSE)</f>
        <v>MTO OF LIGHTING SWITCHES</v>
      </c>
    </row>
    <row r="1966" spans="1:6" x14ac:dyDescent="0.25">
      <c r="A1966" s="1">
        <v>45817</v>
      </c>
      <c r="B1966" t="s">
        <v>4</v>
      </c>
      <c r="C1966" t="s">
        <v>1939</v>
      </c>
      <c r="D1966" t="s">
        <v>9</v>
      </c>
      <c r="E1966" t="str">
        <f t="shared" si="35"/>
        <v>LIS-H22-304-510</v>
      </c>
      <c r="F1966" t="str">
        <f>VLOOKUP(E1966,DWG_TITLES!A:B,2,FALSE)</f>
        <v>MTO OF SOCKET OUTLET</v>
      </c>
    </row>
    <row r="1967" spans="1:6" x14ac:dyDescent="0.25">
      <c r="A1967" s="1">
        <v>45961</v>
      </c>
      <c r="B1967" t="s">
        <v>4</v>
      </c>
      <c r="C1967" t="s">
        <v>1940</v>
      </c>
      <c r="D1967" t="s">
        <v>9</v>
      </c>
      <c r="E1967" t="str">
        <f t="shared" si="35"/>
        <v>LIS-H22-304-510</v>
      </c>
      <c r="F1967" t="str">
        <f>VLOOKUP(E1967,DWG_TITLES!A:B,2,FALSE)</f>
        <v>MTO OF SOCKET OUTLET</v>
      </c>
    </row>
    <row r="1968" spans="1:6" x14ac:dyDescent="0.25">
      <c r="A1968" s="1">
        <v>45996</v>
      </c>
      <c r="B1968" t="s">
        <v>4</v>
      </c>
      <c r="C1968" t="s">
        <v>1941</v>
      </c>
      <c r="D1968" t="s">
        <v>9</v>
      </c>
      <c r="E1968" t="str">
        <f t="shared" si="35"/>
        <v>LIS-H22-304-510</v>
      </c>
      <c r="F1968" t="str">
        <f>VLOOKUP(E1968,DWG_TITLES!A:B,2,FALSE)</f>
        <v>MTO OF SOCKET OUTLET</v>
      </c>
    </row>
    <row r="1969" spans="1:6" x14ac:dyDescent="0.25">
      <c r="A1969" s="1">
        <v>46206</v>
      </c>
      <c r="B1969" t="s">
        <v>4</v>
      </c>
      <c r="C1969" t="s">
        <v>13749</v>
      </c>
      <c r="D1969" t="s">
        <v>9</v>
      </c>
      <c r="E1969" t="str">
        <f t="shared" si="35"/>
        <v>LIS-H22-304-511</v>
      </c>
      <c r="F1969" t="str">
        <f>VLOOKUP(E1969,DWG_TITLES!A:B,2,FALSE)</f>
        <v>MATERIAL REQUISITION OF LOOSE JUNCTION BOXES - ALL SYSTEM</v>
      </c>
    </row>
    <row r="1970" spans="1:6" x14ac:dyDescent="0.25">
      <c r="A1970" s="1">
        <v>45268</v>
      </c>
      <c r="B1970" t="s">
        <v>5</v>
      </c>
      <c r="C1970" t="s">
        <v>1942</v>
      </c>
      <c r="D1970" t="s">
        <v>9</v>
      </c>
      <c r="E1970" t="str">
        <f t="shared" si="35"/>
        <v>LIS-H22-500-014</v>
      </c>
      <c r="F1970" t="str">
        <f>VLOOKUP(E1970,DWG_TITLES!A:B,2,FALSE)</f>
        <v>MASTER VALVE LIST</v>
      </c>
    </row>
    <row r="1971" spans="1:6" x14ac:dyDescent="0.25">
      <c r="A1971" s="1">
        <v>45300</v>
      </c>
      <c r="B1971" t="s">
        <v>5</v>
      </c>
      <c r="C1971" t="s">
        <v>1943</v>
      </c>
      <c r="D1971" t="s">
        <v>9</v>
      </c>
      <c r="E1971" t="str">
        <f t="shared" si="35"/>
        <v>LIS-H22-500-014</v>
      </c>
      <c r="F1971" t="str">
        <f>VLOOKUP(E1971,DWG_TITLES!A:B,2,FALSE)</f>
        <v>MASTER VALVE LIST</v>
      </c>
    </row>
    <row r="1972" spans="1:6" x14ac:dyDescent="0.25">
      <c r="A1972" s="1">
        <v>45467</v>
      </c>
      <c r="B1972" t="s">
        <v>5</v>
      </c>
      <c r="C1972" t="s">
        <v>1944</v>
      </c>
      <c r="D1972" t="s">
        <v>9</v>
      </c>
      <c r="E1972" t="str">
        <f t="shared" si="35"/>
        <v>LIS-H22-500-014</v>
      </c>
      <c r="F1972" t="str">
        <f>VLOOKUP(E1972,DWG_TITLES!A:B,2,FALSE)</f>
        <v>MASTER VALVE LIST</v>
      </c>
    </row>
    <row r="1973" spans="1:6" x14ac:dyDescent="0.25">
      <c r="A1973" s="1">
        <v>45544</v>
      </c>
      <c r="B1973" t="s">
        <v>5</v>
      </c>
      <c r="C1973" t="s">
        <v>1945</v>
      </c>
      <c r="D1973" t="s">
        <v>9</v>
      </c>
      <c r="E1973" t="str">
        <f t="shared" si="35"/>
        <v>LIS-H22-500-014</v>
      </c>
      <c r="F1973" t="str">
        <f>VLOOKUP(E1973,DWG_TITLES!A:B,2,FALSE)</f>
        <v>MASTER VALVE LIST</v>
      </c>
    </row>
    <row r="1974" spans="1:6" x14ac:dyDescent="0.25">
      <c r="A1974" s="1">
        <v>45632</v>
      </c>
      <c r="B1974" t="s">
        <v>5</v>
      </c>
      <c r="C1974" t="s">
        <v>1946</v>
      </c>
      <c r="D1974" t="s">
        <v>9</v>
      </c>
      <c r="E1974" t="str">
        <f t="shared" si="35"/>
        <v>LIS-H22-500-014</v>
      </c>
      <c r="F1974" t="str">
        <f>VLOOKUP(E1974,DWG_TITLES!A:B,2,FALSE)</f>
        <v>MASTER VALVE LIST</v>
      </c>
    </row>
    <row r="1975" spans="1:6" x14ac:dyDescent="0.25">
      <c r="A1975" s="1">
        <v>45726</v>
      </c>
      <c r="B1975" t="s">
        <v>5</v>
      </c>
      <c r="C1975" t="s">
        <v>1947</v>
      </c>
      <c r="D1975" t="s">
        <v>9</v>
      </c>
      <c r="E1975" t="str">
        <f t="shared" si="35"/>
        <v>LIS-H22-500-014</v>
      </c>
      <c r="F1975" t="str">
        <f>VLOOKUP(E1975,DWG_TITLES!A:B,2,FALSE)</f>
        <v>MASTER VALVE LIST</v>
      </c>
    </row>
    <row r="1976" spans="1:6" x14ac:dyDescent="0.25">
      <c r="A1976" s="1">
        <v>45818</v>
      </c>
      <c r="B1976" t="s">
        <v>5</v>
      </c>
      <c r="C1976" t="s">
        <v>1948</v>
      </c>
      <c r="D1976" t="s">
        <v>9</v>
      </c>
      <c r="E1976" t="str">
        <f t="shared" si="35"/>
        <v>LIS-H22-500-014</v>
      </c>
      <c r="F1976" t="str">
        <f>VLOOKUP(E1976,DWG_TITLES!A:B,2,FALSE)</f>
        <v>MASTER VALVE LIST</v>
      </c>
    </row>
    <row r="1977" spans="1:6" x14ac:dyDescent="0.25">
      <c r="A1977" s="1">
        <v>45890</v>
      </c>
      <c r="B1977" t="s">
        <v>5</v>
      </c>
      <c r="C1977" t="s">
        <v>1949</v>
      </c>
      <c r="D1977" t="s">
        <v>9</v>
      </c>
      <c r="E1977" t="str">
        <f t="shared" si="35"/>
        <v>LIS-H22-500-014</v>
      </c>
      <c r="F1977" t="str">
        <f>VLOOKUP(E1977,DWG_TITLES!A:B,2,FALSE)</f>
        <v>MASTER VALVE LIST</v>
      </c>
    </row>
    <row r="1978" spans="1:6" x14ac:dyDescent="0.25">
      <c r="A1978" s="1">
        <v>45917</v>
      </c>
      <c r="B1978" t="s">
        <v>5</v>
      </c>
      <c r="C1978" t="s">
        <v>1950</v>
      </c>
      <c r="D1978" t="s">
        <v>9</v>
      </c>
      <c r="E1978" t="str">
        <f t="shared" si="35"/>
        <v>LIS-H22-500-014</v>
      </c>
      <c r="F1978" t="str">
        <f>VLOOKUP(E1978,DWG_TITLES!A:B,2,FALSE)</f>
        <v>MASTER VALVE LIST</v>
      </c>
    </row>
    <row r="1979" spans="1:6" x14ac:dyDescent="0.25">
      <c r="A1979" s="1">
        <v>46042</v>
      </c>
      <c r="B1979" t="s">
        <v>5</v>
      </c>
      <c r="C1979" t="s">
        <v>1951</v>
      </c>
      <c r="D1979" t="s">
        <v>9</v>
      </c>
      <c r="E1979" t="str">
        <f t="shared" si="35"/>
        <v>LIS-H22-500-014</v>
      </c>
      <c r="F1979" t="str">
        <f>VLOOKUP(E1979,DWG_TITLES!A:B,2,FALSE)</f>
        <v>MASTER VALVE LIST</v>
      </c>
    </row>
    <row r="1980" spans="1:6" x14ac:dyDescent="0.25">
      <c r="A1980" s="1">
        <v>46219</v>
      </c>
      <c r="B1980" t="s">
        <v>5</v>
      </c>
      <c r="C1980" t="s">
        <v>13264</v>
      </c>
      <c r="D1980" t="s">
        <v>9</v>
      </c>
      <c r="E1980" t="str">
        <f t="shared" si="35"/>
        <v>LIS-H22-500-014</v>
      </c>
      <c r="F1980" t="str">
        <f>VLOOKUP(E1980,DWG_TITLES!A:B,2,FALSE)</f>
        <v>MASTER VALVE LIST</v>
      </c>
    </row>
    <row r="1981" spans="1:6" x14ac:dyDescent="0.25">
      <c r="A1981" s="1">
        <v>45307</v>
      </c>
      <c r="B1981" t="s">
        <v>0</v>
      </c>
      <c r="C1981" t="s">
        <v>1952</v>
      </c>
      <c r="D1981" t="s">
        <v>9</v>
      </c>
      <c r="E1981" t="str">
        <f t="shared" si="35"/>
        <v>LIS-H22-500-016</v>
      </c>
      <c r="F1981" t="str">
        <f>VLOOKUP(E1981,DWG_TITLES!A:B,2,FALSE)</f>
        <v>VENT HEAD AND SOUNDING HEAD LIST</v>
      </c>
    </row>
    <row r="1982" spans="1:6" x14ac:dyDescent="0.25">
      <c r="A1982" s="1">
        <v>45937</v>
      </c>
      <c r="B1982" t="s">
        <v>0</v>
      </c>
      <c r="C1982" t="s">
        <v>1953</v>
      </c>
      <c r="D1982" t="s">
        <v>9</v>
      </c>
      <c r="E1982" t="str">
        <f t="shared" si="35"/>
        <v>LIS-H22-500-016</v>
      </c>
      <c r="F1982" t="str">
        <f>VLOOKUP(E1982,DWG_TITLES!A:B,2,FALSE)</f>
        <v>VENT HEAD AND SOUNDING HEAD LIST</v>
      </c>
    </row>
    <row r="1983" spans="1:6" x14ac:dyDescent="0.25">
      <c r="A1983" s="1">
        <v>45979</v>
      </c>
      <c r="B1983" t="s">
        <v>0</v>
      </c>
      <c r="C1983" t="s">
        <v>1954</v>
      </c>
      <c r="D1983" t="s">
        <v>9</v>
      </c>
      <c r="E1983" t="str">
        <f t="shared" si="35"/>
        <v>LIS-H22-500-016</v>
      </c>
      <c r="F1983" t="str">
        <f>VLOOKUP(E1983,DWG_TITLES!A:B,2,FALSE)</f>
        <v>VENT HEAD AND SOUNDING HEAD LIST</v>
      </c>
    </row>
    <row r="1984" spans="1:6" x14ac:dyDescent="0.25">
      <c r="A1984" s="1">
        <v>46037</v>
      </c>
      <c r="B1984" t="s">
        <v>0</v>
      </c>
      <c r="C1984" t="s">
        <v>1955</v>
      </c>
      <c r="D1984" t="s">
        <v>9</v>
      </c>
      <c r="E1984" t="str">
        <f t="shared" si="35"/>
        <v>LIS-H22-500-016</v>
      </c>
      <c r="F1984" t="str">
        <f>VLOOKUP(E1984,DWG_TITLES!A:B,2,FALSE)</f>
        <v>VENT HEAD AND SOUNDING HEAD LIST</v>
      </c>
    </row>
    <row r="1985" spans="1:6" x14ac:dyDescent="0.25">
      <c r="A1985" s="1">
        <v>45314</v>
      </c>
      <c r="B1985" t="s">
        <v>1</v>
      </c>
      <c r="C1985" t="s">
        <v>1956</v>
      </c>
      <c r="D1985" t="s">
        <v>9</v>
      </c>
      <c r="E1985" t="str">
        <f t="shared" si="35"/>
        <v>LIS-H22-500-018</v>
      </c>
      <c r="F1985" t="str">
        <f>VLOOKUP(E1985,DWG_TITLES!A:B,2,FALSE)</f>
        <v>STRAINER LIST</v>
      </c>
    </row>
    <row r="1986" spans="1:6" x14ac:dyDescent="0.25">
      <c r="A1986" s="1">
        <v>45498</v>
      </c>
      <c r="B1986" t="s">
        <v>1</v>
      </c>
      <c r="C1986" t="s">
        <v>1957</v>
      </c>
      <c r="D1986" t="s">
        <v>9</v>
      </c>
      <c r="E1986" t="str">
        <f t="shared" ref="E1986:E2049" si="36">LEFT(C1986,15)</f>
        <v>LIS-H22-500-018</v>
      </c>
      <c r="F1986" t="str">
        <f>VLOOKUP(E1986,DWG_TITLES!A:B,2,FALSE)</f>
        <v>STRAINER LIST</v>
      </c>
    </row>
    <row r="1987" spans="1:6" x14ac:dyDescent="0.25">
      <c r="A1987" s="1">
        <v>45726</v>
      </c>
      <c r="B1987" t="s">
        <v>1</v>
      </c>
      <c r="C1987" t="s">
        <v>1958</v>
      </c>
      <c r="D1987" t="s">
        <v>9</v>
      </c>
      <c r="E1987" t="str">
        <f t="shared" si="36"/>
        <v>LIS-H22-500-018</v>
      </c>
      <c r="F1987" t="str">
        <f>VLOOKUP(E1987,DWG_TITLES!A:B,2,FALSE)</f>
        <v>STRAINER LIST</v>
      </c>
    </row>
    <row r="1988" spans="1:6" x14ac:dyDescent="0.25">
      <c r="A1988" s="1">
        <v>45856</v>
      </c>
      <c r="B1988" t="s">
        <v>1</v>
      </c>
      <c r="C1988" t="s">
        <v>1959</v>
      </c>
      <c r="D1988" t="s">
        <v>9</v>
      </c>
      <c r="E1988" t="str">
        <f t="shared" si="36"/>
        <v>LIS-H22-500-018</v>
      </c>
      <c r="F1988" t="str">
        <f>VLOOKUP(E1988,DWG_TITLES!A:B,2,FALSE)</f>
        <v>STRAINER LIST</v>
      </c>
    </row>
    <row r="1989" spans="1:6" x14ac:dyDescent="0.25">
      <c r="A1989" s="1">
        <v>45456</v>
      </c>
      <c r="B1989" t="s">
        <v>3</v>
      </c>
      <c r="C1989" t="s">
        <v>1960</v>
      </c>
      <c r="D1989" t="s">
        <v>9</v>
      </c>
      <c r="E1989" t="str">
        <f t="shared" si="36"/>
        <v>LIS-H22-500-020</v>
      </c>
      <c r="F1989" t="str">
        <f>VLOOKUP(E1989,DWG_TITLES!A:B,2,FALSE)</f>
        <v>FIREBOX LIST</v>
      </c>
    </row>
    <row r="1990" spans="1:6" x14ac:dyDescent="0.25">
      <c r="A1990" s="1">
        <v>46059</v>
      </c>
      <c r="B1990" t="s">
        <v>3</v>
      </c>
      <c r="C1990" t="s">
        <v>1961</v>
      </c>
      <c r="D1990" t="s">
        <v>9</v>
      </c>
      <c r="E1990" t="str">
        <f t="shared" si="36"/>
        <v>LIS-H22-500-020</v>
      </c>
      <c r="F1990" t="str">
        <f>VLOOKUP(E1990,DWG_TITLES!A:B,2,FALSE)</f>
        <v>FIREBOX LIST</v>
      </c>
    </row>
    <row r="1991" spans="1:6" x14ac:dyDescent="0.25">
      <c r="A1991" s="1">
        <v>45456</v>
      </c>
      <c r="B1991" t="s">
        <v>3</v>
      </c>
      <c r="C1991" t="s">
        <v>1962</v>
      </c>
      <c r="D1991" t="s">
        <v>9</v>
      </c>
      <c r="E1991" t="str">
        <f t="shared" si="36"/>
        <v>LIS-H22-500-021</v>
      </c>
      <c r="F1991" t="str">
        <f>VLOOKUP(E1991,DWG_TITLES!A:B,2,FALSE)</f>
        <v>INSTRUMENT LIST</v>
      </c>
    </row>
    <row r="1992" spans="1:6" x14ac:dyDescent="0.25">
      <c r="A1992" s="1">
        <v>45870</v>
      </c>
      <c r="B1992" t="s">
        <v>3</v>
      </c>
      <c r="C1992" t="s">
        <v>1963</v>
      </c>
      <c r="D1992" t="s">
        <v>9</v>
      </c>
      <c r="E1992" t="str">
        <f t="shared" si="36"/>
        <v>LIS-H22-500-021</v>
      </c>
      <c r="F1992" t="str">
        <f>VLOOKUP(E1992,DWG_TITLES!A:B,2,FALSE)</f>
        <v>INSTRUMENT LIST</v>
      </c>
    </row>
    <row r="1993" spans="1:6" x14ac:dyDescent="0.25">
      <c r="A1993" s="1">
        <v>45937</v>
      </c>
      <c r="B1993" t="s">
        <v>5</v>
      </c>
      <c r="C1993" t="s">
        <v>1964</v>
      </c>
      <c r="D1993" t="s">
        <v>9</v>
      </c>
      <c r="E1993" t="str">
        <f t="shared" si="36"/>
        <v>LIS-H22-500-046</v>
      </c>
      <c r="F1993" t="str">
        <f>VLOOKUP(E1993,DWG_TITLES!A:B,2,FALSE)</f>
        <v>AUTO DRAIN VALVE - VALVE LIST</v>
      </c>
    </row>
    <row r="1994" spans="1:6" x14ac:dyDescent="0.25">
      <c r="A1994" s="1">
        <v>45937</v>
      </c>
      <c r="B1994" t="s">
        <v>5</v>
      </c>
      <c r="C1994" t="s">
        <v>1965</v>
      </c>
      <c r="D1994" t="s">
        <v>9</v>
      </c>
      <c r="E1994" t="str">
        <f t="shared" si="36"/>
        <v>LIS-H22-500-060</v>
      </c>
      <c r="F1994" t="str">
        <f>VLOOKUP(E1994,DWG_TITLES!A:B,2,FALSE)</f>
        <v>SCUPPER LIST</v>
      </c>
    </row>
    <row r="1995" spans="1:6" x14ac:dyDescent="0.25">
      <c r="A1995" s="1">
        <v>46087</v>
      </c>
      <c r="B1995" t="s">
        <v>5</v>
      </c>
      <c r="C1995" t="s">
        <v>1966</v>
      </c>
      <c r="D1995" t="s">
        <v>9</v>
      </c>
      <c r="E1995" t="str">
        <f t="shared" si="36"/>
        <v>LIS-H22-500-060</v>
      </c>
      <c r="F1995" t="str">
        <f>VLOOKUP(E1995,DWG_TITLES!A:B,2,FALSE)</f>
        <v>SCUPPER LIST</v>
      </c>
    </row>
    <row r="1996" spans="1:6" x14ac:dyDescent="0.25">
      <c r="A1996" s="1">
        <v>45653</v>
      </c>
      <c r="B1996" t="s">
        <v>1</v>
      </c>
      <c r="C1996" t="s">
        <v>1967</v>
      </c>
      <c r="D1996" t="s">
        <v>9</v>
      </c>
      <c r="E1996" t="str">
        <f t="shared" si="36"/>
        <v>MNT-H22-440-001</v>
      </c>
      <c r="F1996" t="str">
        <f>VLOOKUP(E1996,DWG_TITLES!A:B,2,FALSE)</f>
        <v>FMEA REPORT</v>
      </c>
    </row>
    <row r="1997" spans="1:6" x14ac:dyDescent="0.25">
      <c r="A1997" s="1">
        <v>46129</v>
      </c>
      <c r="B1997" t="s">
        <v>1</v>
      </c>
      <c r="C1997" t="s">
        <v>1968</v>
      </c>
      <c r="D1997" t="s">
        <v>9</v>
      </c>
      <c r="E1997" t="str">
        <f t="shared" si="36"/>
        <v>MNT-H22-440-001</v>
      </c>
      <c r="F1997" t="str">
        <f>VLOOKUP(E1997,DWG_TITLES!A:B,2,FALSE)</f>
        <v>FMEA REPORT</v>
      </c>
    </row>
    <row r="1998" spans="1:6" x14ac:dyDescent="0.25">
      <c r="A1998" s="1">
        <v>46129</v>
      </c>
      <c r="B1998" t="s">
        <v>1</v>
      </c>
      <c r="C1998" t="s">
        <v>13750</v>
      </c>
      <c r="D1998" t="s">
        <v>9</v>
      </c>
      <c r="E1998" t="str">
        <f t="shared" si="36"/>
        <v>MNT-H22-440-002</v>
      </c>
      <c r="F1998" t="str">
        <f>VLOOKUP(E1998,DWG_TITLES!A:B,2,FALSE)</f>
        <v>DP FMEA REPORT</v>
      </c>
    </row>
    <row r="1999" spans="1:6" x14ac:dyDescent="0.25">
      <c r="A1999" s="1">
        <v>45020</v>
      </c>
      <c r="B1999" t="s">
        <v>0</v>
      </c>
      <c r="C1999" t="s">
        <v>1969</v>
      </c>
      <c r="D1999" t="s">
        <v>11</v>
      </c>
      <c r="E1999" t="str">
        <f t="shared" si="36"/>
        <v>831-H22-100-013</v>
      </c>
      <c r="F1999" t="str">
        <f>VLOOKUP(E1999,DWG_TITLES!A:B,2,FALSE)</f>
        <v>PLANOS DE CORTE DE CHAPAS BLOCO 01 - SUB BLOCO 107</v>
      </c>
    </row>
    <row r="2000" spans="1:6" x14ac:dyDescent="0.25">
      <c r="A2000" s="1">
        <v>45237</v>
      </c>
      <c r="B2000" t="s">
        <v>0</v>
      </c>
      <c r="C2000" t="s">
        <v>1970</v>
      </c>
      <c r="D2000" t="s">
        <v>11</v>
      </c>
      <c r="E2000" t="str">
        <f t="shared" si="36"/>
        <v>831-H22-100-013</v>
      </c>
      <c r="F2000" t="str">
        <f>VLOOKUP(E2000,DWG_TITLES!A:B,2,FALSE)</f>
        <v>PLANOS DE CORTE DE CHAPAS BLOCO 01 - SUB BLOCO 107</v>
      </c>
    </row>
    <row r="2001" spans="1:6" x14ac:dyDescent="0.25">
      <c r="A2001" s="1">
        <v>45181</v>
      </c>
      <c r="B2001" t="s">
        <v>0</v>
      </c>
      <c r="C2001" t="s">
        <v>1971</v>
      </c>
      <c r="D2001" t="s">
        <v>11</v>
      </c>
      <c r="E2001" t="str">
        <f t="shared" si="36"/>
        <v>831-H22-100-013</v>
      </c>
      <c r="F2001" t="str">
        <f>VLOOKUP(E2001,DWG_TITLES!A:B,2,FALSE)</f>
        <v>PLANOS DE CORTE DE CHAPAS BLOCO 01 - SUB BLOCO 107</v>
      </c>
    </row>
    <row r="2002" spans="1:6" x14ac:dyDescent="0.25">
      <c r="A2002" s="1">
        <v>45099</v>
      </c>
      <c r="B2002" t="s">
        <v>0</v>
      </c>
      <c r="C2002" t="s">
        <v>1972</v>
      </c>
      <c r="D2002" t="s">
        <v>11</v>
      </c>
      <c r="E2002" t="str">
        <f t="shared" si="36"/>
        <v>831-H22-100-013</v>
      </c>
      <c r="F2002" t="str">
        <f>VLOOKUP(E2002,DWG_TITLES!A:B,2,FALSE)</f>
        <v>PLANOS DE CORTE DE CHAPAS BLOCO 01 - SUB BLOCO 107</v>
      </c>
    </row>
    <row r="2003" spans="1:6" x14ac:dyDescent="0.25">
      <c r="A2003" s="1">
        <v>45236</v>
      </c>
      <c r="B2003" t="s">
        <v>0</v>
      </c>
      <c r="C2003" t="s">
        <v>1973</v>
      </c>
      <c r="D2003" t="s">
        <v>11</v>
      </c>
      <c r="E2003" t="str">
        <f t="shared" si="36"/>
        <v>831-H22-100-013</v>
      </c>
      <c r="F2003" t="str">
        <f>VLOOKUP(E2003,DWG_TITLES!A:B,2,FALSE)</f>
        <v>PLANOS DE CORTE DE CHAPAS BLOCO 01 - SUB BLOCO 107</v>
      </c>
    </row>
    <row r="2004" spans="1:6" x14ac:dyDescent="0.25">
      <c r="A2004" s="1">
        <v>45236</v>
      </c>
      <c r="B2004" t="s">
        <v>0</v>
      </c>
      <c r="C2004" t="s">
        <v>1974</v>
      </c>
      <c r="D2004" t="s">
        <v>11</v>
      </c>
      <c r="E2004" t="str">
        <f t="shared" si="36"/>
        <v>831-H22-100-013</v>
      </c>
      <c r="F2004" t="str">
        <f>VLOOKUP(E2004,DWG_TITLES!A:B,2,FALSE)</f>
        <v>PLANOS DE CORTE DE CHAPAS BLOCO 01 - SUB BLOCO 107</v>
      </c>
    </row>
    <row r="2005" spans="1:6" x14ac:dyDescent="0.25">
      <c r="A2005" s="1">
        <v>45247</v>
      </c>
      <c r="B2005" t="s">
        <v>0</v>
      </c>
      <c r="C2005" t="s">
        <v>1975</v>
      </c>
      <c r="D2005" t="s">
        <v>11</v>
      </c>
      <c r="E2005" t="str">
        <f t="shared" si="36"/>
        <v>831-H22-100-013</v>
      </c>
      <c r="F2005" t="str">
        <f>VLOOKUP(E2005,DWG_TITLES!A:B,2,FALSE)</f>
        <v>PLANOS DE CORTE DE CHAPAS BLOCO 01 - SUB BLOCO 107</v>
      </c>
    </row>
    <row r="2006" spans="1:6" x14ac:dyDescent="0.25">
      <c r="A2006" s="1">
        <v>45247</v>
      </c>
      <c r="B2006" t="s">
        <v>0</v>
      </c>
      <c r="C2006" t="s">
        <v>1976</v>
      </c>
      <c r="D2006" t="s">
        <v>11</v>
      </c>
      <c r="E2006" t="str">
        <f t="shared" si="36"/>
        <v>831-H22-100-013</v>
      </c>
      <c r="F2006" t="str">
        <f>VLOOKUP(E2006,DWG_TITLES!A:B,2,FALSE)</f>
        <v>PLANOS DE CORTE DE CHAPAS BLOCO 01 - SUB BLOCO 107</v>
      </c>
    </row>
    <row r="2007" spans="1:6" x14ac:dyDescent="0.25">
      <c r="A2007" s="1">
        <v>45236</v>
      </c>
      <c r="B2007" t="s">
        <v>0</v>
      </c>
      <c r="C2007" t="s">
        <v>1977</v>
      </c>
      <c r="D2007" t="s">
        <v>11</v>
      </c>
      <c r="E2007" t="str">
        <f t="shared" si="36"/>
        <v>831-H22-100-013</v>
      </c>
      <c r="F2007" t="str">
        <f>VLOOKUP(E2007,DWG_TITLES!A:B,2,FALSE)</f>
        <v>PLANOS DE CORTE DE CHAPAS BLOCO 01 - SUB BLOCO 107</v>
      </c>
    </row>
    <row r="2008" spans="1:6" x14ac:dyDescent="0.25">
      <c r="A2008" s="1">
        <v>45114</v>
      </c>
      <c r="B2008" t="s">
        <v>0</v>
      </c>
      <c r="C2008" t="s">
        <v>1978</v>
      </c>
      <c r="D2008" t="s">
        <v>11</v>
      </c>
      <c r="E2008" t="str">
        <f t="shared" si="36"/>
        <v>831-H22-100-013</v>
      </c>
      <c r="F2008" t="str">
        <f>VLOOKUP(E2008,DWG_TITLES!A:B,2,FALSE)</f>
        <v>PLANOS DE CORTE DE CHAPAS BLOCO 01 - SUB BLOCO 107</v>
      </c>
    </row>
    <row r="2009" spans="1:6" x14ac:dyDescent="0.25">
      <c r="A2009" s="1">
        <v>45236</v>
      </c>
      <c r="B2009" t="s">
        <v>0</v>
      </c>
      <c r="C2009" t="s">
        <v>1979</v>
      </c>
      <c r="D2009" t="s">
        <v>11</v>
      </c>
      <c r="E2009" t="str">
        <f t="shared" si="36"/>
        <v>831-H22-100-013</v>
      </c>
      <c r="F2009" t="str">
        <f>VLOOKUP(E2009,DWG_TITLES!A:B,2,FALSE)</f>
        <v>PLANOS DE CORTE DE CHAPAS BLOCO 01 - SUB BLOCO 107</v>
      </c>
    </row>
    <row r="2010" spans="1:6" x14ac:dyDescent="0.25">
      <c r="A2010" s="1">
        <v>45121</v>
      </c>
      <c r="B2010" t="s">
        <v>0</v>
      </c>
      <c r="C2010" t="s">
        <v>1980</v>
      </c>
      <c r="D2010" t="s">
        <v>11</v>
      </c>
      <c r="E2010" t="str">
        <f t="shared" si="36"/>
        <v>831-H22-100-013</v>
      </c>
      <c r="F2010" t="str">
        <f>VLOOKUP(E2010,DWG_TITLES!A:B,2,FALSE)</f>
        <v>PLANOS DE CORTE DE CHAPAS BLOCO 01 - SUB BLOCO 107</v>
      </c>
    </row>
    <row r="2011" spans="1:6" x14ac:dyDescent="0.25">
      <c r="A2011" s="1">
        <v>45204</v>
      </c>
      <c r="B2011" t="s">
        <v>0</v>
      </c>
      <c r="C2011" t="s">
        <v>1981</v>
      </c>
      <c r="D2011" t="s">
        <v>11</v>
      </c>
      <c r="E2011" t="str">
        <f t="shared" si="36"/>
        <v>831-H22-100-013</v>
      </c>
      <c r="F2011" t="str">
        <f>VLOOKUP(E2011,DWG_TITLES!A:B,2,FALSE)</f>
        <v>PLANOS DE CORTE DE CHAPAS BLOCO 01 - SUB BLOCO 107</v>
      </c>
    </row>
    <row r="2012" spans="1:6" x14ac:dyDescent="0.25">
      <c r="A2012" s="1">
        <v>45054</v>
      </c>
      <c r="B2012" t="s">
        <v>0</v>
      </c>
      <c r="C2012" t="s">
        <v>1982</v>
      </c>
      <c r="D2012" t="s">
        <v>11</v>
      </c>
      <c r="E2012" t="str">
        <f t="shared" si="36"/>
        <v>831-H22-100-014</v>
      </c>
      <c r="F2012" t="str">
        <f>VLOOKUP(E2012,DWG_TITLES!A:B,2,FALSE)</f>
        <v>ARRANJOS DE PAINEIS PLANOS BLOCO 01 - SUB BLOCO 107</v>
      </c>
    </row>
    <row r="2013" spans="1:6" x14ac:dyDescent="0.25">
      <c r="A2013" s="1">
        <v>45035</v>
      </c>
      <c r="B2013" t="s">
        <v>0</v>
      </c>
      <c r="C2013" t="s">
        <v>1983</v>
      </c>
      <c r="D2013" t="s">
        <v>11</v>
      </c>
      <c r="E2013" t="str">
        <f t="shared" si="36"/>
        <v>831-H22-100-015</v>
      </c>
      <c r="F2013" t="str">
        <f>VLOOKUP(E2013,DWG_TITLES!A:B,2,FALSE)</f>
        <v>ARRANJO DE SUBMONTAGEM BLOCO 01 - SUB BLOCO 107</v>
      </c>
    </row>
    <row r="2014" spans="1:6" x14ac:dyDescent="0.25">
      <c r="A2014" s="1">
        <v>45099</v>
      </c>
      <c r="B2014" t="s">
        <v>0</v>
      </c>
      <c r="C2014" t="s">
        <v>1984</v>
      </c>
      <c r="D2014" t="s">
        <v>11</v>
      </c>
      <c r="E2014" t="str">
        <f t="shared" si="36"/>
        <v>831-H22-100-015</v>
      </c>
      <c r="F2014" t="str">
        <f>VLOOKUP(E2014,DWG_TITLES!A:B,2,FALSE)</f>
        <v>ARRANJO DE SUBMONTAGEM BLOCO 01 - SUB BLOCO 107</v>
      </c>
    </row>
    <row r="2015" spans="1:6" x14ac:dyDescent="0.25">
      <c r="A2015" s="1">
        <v>45236</v>
      </c>
      <c r="B2015" t="s">
        <v>0</v>
      </c>
      <c r="C2015" t="s">
        <v>1985</v>
      </c>
      <c r="D2015" t="s">
        <v>11</v>
      </c>
      <c r="E2015" t="str">
        <f t="shared" si="36"/>
        <v>831-H22-100-015</v>
      </c>
      <c r="F2015" t="str">
        <f>VLOOKUP(E2015,DWG_TITLES!A:B,2,FALSE)</f>
        <v>ARRANJO DE SUBMONTAGEM BLOCO 01 - SUB BLOCO 107</v>
      </c>
    </row>
    <row r="2016" spans="1:6" x14ac:dyDescent="0.25">
      <c r="A2016" s="1">
        <v>45121</v>
      </c>
      <c r="B2016" t="s">
        <v>0</v>
      </c>
      <c r="C2016" t="s">
        <v>1986</v>
      </c>
      <c r="D2016" t="s">
        <v>11</v>
      </c>
      <c r="E2016" t="str">
        <f t="shared" si="36"/>
        <v>831-H22-100-015</v>
      </c>
      <c r="F2016" t="str">
        <f>VLOOKUP(E2016,DWG_TITLES!A:B,2,FALSE)</f>
        <v>ARRANJO DE SUBMONTAGEM BLOCO 01 - SUB BLOCO 107</v>
      </c>
    </row>
    <row r="2017" spans="1:6" x14ac:dyDescent="0.25">
      <c r="A2017" s="1">
        <v>45247</v>
      </c>
      <c r="B2017" t="s">
        <v>0</v>
      </c>
      <c r="C2017" t="s">
        <v>1987</v>
      </c>
      <c r="D2017" t="s">
        <v>11</v>
      </c>
      <c r="E2017" t="str">
        <f t="shared" si="36"/>
        <v>831-H22-100-015</v>
      </c>
      <c r="F2017" t="str">
        <f>VLOOKUP(E2017,DWG_TITLES!A:B,2,FALSE)</f>
        <v>ARRANJO DE SUBMONTAGEM BLOCO 01 - SUB BLOCO 107</v>
      </c>
    </row>
    <row r="2018" spans="1:6" x14ac:dyDescent="0.25">
      <c r="A2018" s="1">
        <v>45127</v>
      </c>
      <c r="B2018" t="s">
        <v>0</v>
      </c>
      <c r="C2018" t="s">
        <v>1988</v>
      </c>
      <c r="D2018" t="s">
        <v>11</v>
      </c>
      <c r="E2018" t="str">
        <f t="shared" si="36"/>
        <v>831-H22-100-015</v>
      </c>
      <c r="F2018" t="str">
        <f>VLOOKUP(E2018,DWG_TITLES!A:B,2,FALSE)</f>
        <v>ARRANJO DE SUBMONTAGEM BLOCO 01 - SUB BLOCO 107</v>
      </c>
    </row>
    <row r="2019" spans="1:6" x14ac:dyDescent="0.25">
      <c r="A2019" s="1">
        <v>45196</v>
      </c>
      <c r="B2019" t="s">
        <v>0</v>
      </c>
      <c r="C2019" t="s">
        <v>1989</v>
      </c>
      <c r="D2019" t="s">
        <v>11</v>
      </c>
      <c r="E2019" t="str">
        <f t="shared" si="36"/>
        <v>831-H22-100-015</v>
      </c>
      <c r="F2019" t="str">
        <f>VLOOKUP(E2019,DWG_TITLES!A:B,2,FALSE)</f>
        <v>ARRANJO DE SUBMONTAGEM BLOCO 01 - SUB BLOCO 107</v>
      </c>
    </row>
    <row r="2020" spans="1:6" x14ac:dyDescent="0.25">
      <c r="A2020" s="1">
        <v>45175</v>
      </c>
      <c r="B2020" t="s">
        <v>0</v>
      </c>
      <c r="C2020" t="s">
        <v>1990</v>
      </c>
      <c r="D2020" t="s">
        <v>11</v>
      </c>
      <c r="E2020" t="str">
        <f t="shared" si="36"/>
        <v>831-H22-100-015</v>
      </c>
      <c r="F2020" t="str">
        <f>VLOOKUP(E2020,DWG_TITLES!A:B,2,FALSE)</f>
        <v>ARRANJO DE SUBMONTAGEM BLOCO 01 - SUB BLOCO 107</v>
      </c>
    </row>
    <row r="2021" spans="1:6" x14ac:dyDescent="0.25">
      <c r="A2021" s="1">
        <v>45233</v>
      </c>
      <c r="B2021" t="s">
        <v>0</v>
      </c>
      <c r="C2021" t="s">
        <v>1991</v>
      </c>
      <c r="D2021" t="s">
        <v>11</v>
      </c>
      <c r="E2021" t="str">
        <f t="shared" si="36"/>
        <v>831-H22-100-015</v>
      </c>
      <c r="F2021" t="str">
        <f>VLOOKUP(E2021,DWG_TITLES!A:B,2,FALSE)</f>
        <v>ARRANJO DE SUBMONTAGEM BLOCO 01 - SUB BLOCO 107</v>
      </c>
    </row>
    <row r="2022" spans="1:6" x14ac:dyDescent="0.25">
      <c r="A2022" s="1">
        <v>45020</v>
      </c>
      <c r="B2022" t="s">
        <v>0</v>
      </c>
      <c r="C2022" t="s">
        <v>1992</v>
      </c>
      <c r="D2022" t="s">
        <v>11</v>
      </c>
      <c r="E2022" t="str">
        <f t="shared" si="36"/>
        <v>831-H22-100-016</v>
      </c>
      <c r="F2022" t="str">
        <f>VLOOKUP(E2022,DWG_TITLES!A:B,2,FALSE)</f>
        <v>PLANO DE JIG BLOCO 01 - SUB BLOCO 107</v>
      </c>
    </row>
    <row r="2023" spans="1:6" x14ac:dyDescent="0.25">
      <c r="A2023" s="1">
        <v>45089</v>
      </c>
      <c r="B2023" t="s">
        <v>0</v>
      </c>
      <c r="C2023" t="s">
        <v>1993</v>
      </c>
      <c r="D2023" t="s">
        <v>11</v>
      </c>
      <c r="E2023" t="str">
        <f t="shared" si="36"/>
        <v>831-H22-100-016</v>
      </c>
      <c r="F2023" t="str">
        <f>VLOOKUP(E2023,DWG_TITLES!A:B,2,FALSE)</f>
        <v>PLANO DE JIG BLOCO 01 - SUB BLOCO 107</v>
      </c>
    </row>
    <row r="2024" spans="1:6" x14ac:dyDescent="0.25">
      <c r="A2024" s="1">
        <v>45128</v>
      </c>
      <c r="B2024" t="s">
        <v>0</v>
      </c>
      <c r="C2024" t="s">
        <v>1994</v>
      </c>
      <c r="D2024" t="s">
        <v>11</v>
      </c>
      <c r="E2024" t="str">
        <f t="shared" si="36"/>
        <v>831-H22-100-016</v>
      </c>
      <c r="F2024" t="str">
        <f>VLOOKUP(E2024,DWG_TITLES!A:B,2,FALSE)</f>
        <v>PLANO DE JIG BLOCO 01 - SUB BLOCO 107</v>
      </c>
    </row>
    <row r="2025" spans="1:6" x14ac:dyDescent="0.25">
      <c r="A2025" s="1">
        <v>45259</v>
      </c>
      <c r="B2025" t="s">
        <v>0</v>
      </c>
      <c r="C2025" t="s">
        <v>1995</v>
      </c>
      <c r="D2025" t="s">
        <v>11</v>
      </c>
      <c r="E2025" t="str">
        <f t="shared" si="36"/>
        <v>831-H22-100-016</v>
      </c>
      <c r="F2025" t="str">
        <f>VLOOKUP(E2025,DWG_TITLES!A:B,2,FALSE)</f>
        <v>PLANO DE JIG BLOCO 01 - SUB BLOCO 107</v>
      </c>
    </row>
    <row r="2026" spans="1:6" x14ac:dyDescent="0.25">
      <c r="A2026" s="1">
        <v>45035</v>
      </c>
      <c r="B2026" t="s">
        <v>0</v>
      </c>
      <c r="C2026" t="s">
        <v>1996</v>
      </c>
      <c r="D2026" t="s">
        <v>11</v>
      </c>
      <c r="E2026" t="str">
        <f t="shared" si="36"/>
        <v>831-H22-100-017</v>
      </c>
      <c r="F2026" t="str">
        <f>VLOOKUP(E2026,DWG_TITLES!A:B,2,FALSE)</f>
        <v>PADRÃO DE CHAPA CURVA BLOCO 01 - SUB BLOCO 107</v>
      </c>
    </row>
    <row r="2027" spans="1:6" x14ac:dyDescent="0.25">
      <c r="A2027" s="1">
        <v>45181</v>
      </c>
      <c r="B2027" t="s">
        <v>0</v>
      </c>
      <c r="C2027" t="s">
        <v>1997</v>
      </c>
      <c r="D2027" t="s">
        <v>11</v>
      </c>
      <c r="E2027" t="str">
        <f t="shared" si="36"/>
        <v>831-H22-100-017</v>
      </c>
      <c r="F2027" t="str">
        <f>VLOOKUP(E2027,DWG_TITLES!A:B,2,FALSE)</f>
        <v>PADRÃO DE CHAPA CURVA BLOCO 01 - SUB BLOCO 107</v>
      </c>
    </row>
    <row r="2028" spans="1:6" x14ac:dyDescent="0.25">
      <c r="A2028" s="1">
        <v>45089</v>
      </c>
      <c r="B2028" t="s">
        <v>0</v>
      </c>
      <c r="C2028" t="s">
        <v>1998</v>
      </c>
      <c r="D2028" t="s">
        <v>11</v>
      </c>
      <c r="E2028" t="str">
        <f t="shared" si="36"/>
        <v>831-H22-100-017</v>
      </c>
      <c r="F2028" t="str">
        <f>VLOOKUP(E2028,DWG_TITLES!A:B,2,FALSE)</f>
        <v>PADRÃO DE CHAPA CURVA BLOCO 01 - SUB BLOCO 107</v>
      </c>
    </row>
    <row r="2029" spans="1:6" x14ac:dyDescent="0.25">
      <c r="A2029" s="1">
        <v>45128</v>
      </c>
      <c r="B2029" t="s">
        <v>0</v>
      </c>
      <c r="C2029" t="s">
        <v>1999</v>
      </c>
      <c r="D2029" t="s">
        <v>11</v>
      </c>
      <c r="E2029" t="str">
        <f t="shared" si="36"/>
        <v>831-H22-100-017</v>
      </c>
      <c r="F2029" t="str">
        <f>VLOOKUP(E2029,DWG_TITLES!A:B,2,FALSE)</f>
        <v>PADRÃO DE CHAPA CURVA BLOCO 01 - SUB BLOCO 107</v>
      </c>
    </row>
    <row r="2030" spans="1:6" x14ac:dyDescent="0.25">
      <c r="A2030" s="1">
        <v>45022</v>
      </c>
      <c r="B2030" t="s">
        <v>0</v>
      </c>
      <c r="C2030" t="s">
        <v>2000</v>
      </c>
      <c r="D2030" t="s">
        <v>11</v>
      </c>
      <c r="E2030" t="str">
        <f t="shared" si="36"/>
        <v>831-H22-100-019</v>
      </c>
      <c r="F2030" t="str">
        <f>VLOOKUP(E2030,DWG_TITLES!A:B,2,FALSE)</f>
        <v>PLANOS DE CORTE DE PERFIS BLOCO 01 - SUB BLOCO 107</v>
      </c>
    </row>
    <row r="2031" spans="1:6" x14ac:dyDescent="0.25">
      <c r="A2031" s="1">
        <v>45099</v>
      </c>
      <c r="B2031" t="s">
        <v>0</v>
      </c>
      <c r="C2031" t="s">
        <v>2001</v>
      </c>
      <c r="D2031" t="s">
        <v>11</v>
      </c>
      <c r="E2031" t="str">
        <f t="shared" si="36"/>
        <v>831-H22-100-019</v>
      </c>
      <c r="F2031" t="str">
        <f>VLOOKUP(E2031,DWG_TITLES!A:B,2,FALSE)</f>
        <v>PLANOS DE CORTE DE PERFIS BLOCO 01 - SUB BLOCO 107</v>
      </c>
    </row>
    <row r="2032" spans="1:6" x14ac:dyDescent="0.25">
      <c r="A2032" s="1">
        <v>45236</v>
      </c>
      <c r="B2032" t="s">
        <v>0</v>
      </c>
      <c r="C2032" t="s">
        <v>2002</v>
      </c>
      <c r="D2032" t="s">
        <v>11</v>
      </c>
      <c r="E2032" t="str">
        <f t="shared" si="36"/>
        <v>831-H22-100-019</v>
      </c>
      <c r="F2032" t="str">
        <f>VLOOKUP(E2032,DWG_TITLES!A:B,2,FALSE)</f>
        <v>PLANOS DE CORTE DE PERFIS BLOCO 01 - SUB BLOCO 107</v>
      </c>
    </row>
    <row r="2033" spans="1:6" x14ac:dyDescent="0.25">
      <c r="A2033" s="1">
        <v>45236</v>
      </c>
      <c r="B2033" t="s">
        <v>0</v>
      </c>
      <c r="C2033" t="s">
        <v>2003</v>
      </c>
      <c r="D2033" t="s">
        <v>11</v>
      </c>
      <c r="E2033" t="str">
        <f t="shared" si="36"/>
        <v>831-H22-100-019</v>
      </c>
      <c r="F2033" t="str">
        <f>VLOOKUP(E2033,DWG_TITLES!A:B,2,FALSE)</f>
        <v>PLANOS DE CORTE DE PERFIS BLOCO 01 - SUB BLOCO 107</v>
      </c>
    </row>
    <row r="2034" spans="1:6" x14ac:dyDescent="0.25">
      <c r="A2034" s="1">
        <v>45247</v>
      </c>
      <c r="B2034" t="s">
        <v>0</v>
      </c>
      <c r="C2034" t="s">
        <v>2004</v>
      </c>
      <c r="D2034" t="s">
        <v>11</v>
      </c>
      <c r="E2034" t="str">
        <f t="shared" si="36"/>
        <v>831-H22-100-019</v>
      </c>
      <c r="F2034" t="str">
        <f>VLOOKUP(E2034,DWG_TITLES!A:B,2,FALSE)</f>
        <v>PLANOS DE CORTE DE PERFIS BLOCO 01 - SUB BLOCO 107</v>
      </c>
    </row>
    <row r="2035" spans="1:6" x14ac:dyDescent="0.25">
      <c r="A2035" s="1">
        <v>45196</v>
      </c>
      <c r="B2035" t="s">
        <v>0</v>
      </c>
      <c r="C2035" t="s">
        <v>2005</v>
      </c>
      <c r="D2035" t="s">
        <v>11</v>
      </c>
      <c r="E2035" t="str">
        <f t="shared" si="36"/>
        <v>831-H22-100-019</v>
      </c>
      <c r="F2035" t="str">
        <f>VLOOKUP(E2035,DWG_TITLES!A:B,2,FALSE)</f>
        <v>PLANOS DE CORTE DE PERFIS BLOCO 01 - SUB BLOCO 107</v>
      </c>
    </row>
    <row r="2036" spans="1:6" x14ac:dyDescent="0.25">
      <c r="A2036" s="1">
        <v>45204</v>
      </c>
      <c r="B2036" t="s">
        <v>0</v>
      </c>
      <c r="C2036" t="s">
        <v>2006</v>
      </c>
      <c r="D2036" t="s">
        <v>11</v>
      </c>
      <c r="E2036" t="str">
        <f t="shared" si="36"/>
        <v>831-H22-100-019</v>
      </c>
      <c r="F2036" t="str">
        <f>VLOOKUP(E2036,DWG_TITLES!A:B,2,FALSE)</f>
        <v>PLANOS DE CORTE DE PERFIS BLOCO 01 - SUB BLOCO 107</v>
      </c>
    </row>
    <row r="2037" spans="1:6" x14ac:dyDescent="0.25">
      <c r="A2037" s="1">
        <v>45233</v>
      </c>
      <c r="B2037" t="s">
        <v>0</v>
      </c>
      <c r="C2037" t="s">
        <v>2007</v>
      </c>
      <c r="D2037" t="s">
        <v>11</v>
      </c>
      <c r="E2037" t="str">
        <f t="shared" si="36"/>
        <v>831-H22-100-019</v>
      </c>
      <c r="F2037" t="str">
        <f>VLOOKUP(E2037,DWG_TITLES!A:B,2,FALSE)</f>
        <v>PLANOS DE CORTE DE PERFIS BLOCO 01 - SUB BLOCO 107</v>
      </c>
    </row>
    <row r="2038" spans="1:6" x14ac:dyDescent="0.25">
      <c r="A2038" s="1">
        <v>45035</v>
      </c>
      <c r="B2038" t="s">
        <v>0</v>
      </c>
      <c r="C2038" t="s">
        <v>2008</v>
      </c>
      <c r="D2038" t="s">
        <v>11</v>
      </c>
      <c r="E2038" t="str">
        <f t="shared" si="36"/>
        <v>831-H22-100-021</v>
      </c>
      <c r="F2038" t="str">
        <f>VLOOKUP(E2038,DWG_TITLES!A:B,2,FALSE)</f>
        <v>PLANO DE CONTROLE DIMENSIONAL BLOCO 01 - SUB BLOCO 107</v>
      </c>
    </row>
    <row r="2039" spans="1:6" x14ac:dyDescent="0.25">
      <c r="A2039" s="1">
        <v>45022</v>
      </c>
      <c r="B2039" t="s">
        <v>0</v>
      </c>
      <c r="C2039" t="s">
        <v>2009</v>
      </c>
      <c r="D2039" t="s">
        <v>11</v>
      </c>
      <c r="E2039" t="str">
        <f t="shared" si="36"/>
        <v>831-H22-100-022</v>
      </c>
      <c r="F2039" t="str">
        <f>VLOOKUP(E2039,DWG_TITLES!A:B,2,FALSE)</f>
        <v>PLANO DE PERFIS BLOCO 01 - SUB BLOCO 107</v>
      </c>
    </row>
    <row r="2040" spans="1:6" x14ac:dyDescent="0.25">
      <c r="A2040" s="1">
        <v>45050</v>
      </c>
      <c r="B2040" t="s">
        <v>0</v>
      </c>
      <c r="C2040" t="s">
        <v>2010</v>
      </c>
      <c r="D2040" t="s">
        <v>11</v>
      </c>
      <c r="E2040" t="str">
        <f t="shared" si="36"/>
        <v>831-H22-100-022</v>
      </c>
      <c r="F2040" t="str">
        <f>VLOOKUP(E2040,DWG_TITLES!A:B,2,FALSE)</f>
        <v>PLANO DE PERFIS BLOCO 01 - SUB BLOCO 107</v>
      </c>
    </row>
    <row r="2041" spans="1:6" x14ac:dyDescent="0.25">
      <c r="A2041" s="1">
        <v>45247</v>
      </c>
      <c r="B2041" t="s">
        <v>0</v>
      </c>
      <c r="C2041" t="s">
        <v>2011</v>
      </c>
      <c r="D2041" t="s">
        <v>11</v>
      </c>
      <c r="E2041" t="str">
        <f t="shared" si="36"/>
        <v>831-H22-100-022</v>
      </c>
      <c r="F2041" t="str">
        <f>VLOOKUP(E2041,DWG_TITLES!A:B,2,FALSE)</f>
        <v>PLANO DE PERFIS BLOCO 01 - SUB BLOCO 107</v>
      </c>
    </row>
    <row r="2042" spans="1:6" x14ac:dyDescent="0.25">
      <c r="A2042" s="1">
        <v>45247</v>
      </c>
      <c r="B2042" t="s">
        <v>0</v>
      </c>
      <c r="C2042" t="s">
        <v>2012</v>
      </c>
      <c r="D2042" t="s">
        <v>11</v>
      </c>
      <c r="E2042" t="str">
        <f t="shared" si="36"/>
        <v>831-H22-100-022</v>
      </c>
      <c r="F2042" t="str">
        <f>VLOOKUP(E2042,DWG_TITLES!A:B,2,FALSE)</f>
        <v>PLANO DE PERFIS BLOCO 01 - SUB BLOCO 107</v>
      </c>
    </row>
    <row r="2043" spans="1:6" x14ac:dyDescent="0.25">
      <c r="A2043" s="1">
        <v>45124</v>
      </c>
      <c r="B2043" t="s">
        <v>0</v>
      </c>
      <c r="C2043" t="s">
        <v>2013</v>
      </c>
      <c r="D2043" t="s">
        <v>11</v>
      </c>
      <c r="E2043" t="str">
        <f t="shared" si="36"/>
        <v>831-H22-100-022</v>
      </c>
      <c r="F2043" t="str">
        <f>VLOOKUP(E2043,DWG_TITLES!A:B,2,FALSE)</f>
        <v>PLANO DE PERFIS BLOCO 01 - SUB BLOCO 107</v>
      </c>
    </row>
    <row r="2044" spans="1:6" x14ac:dyDescent="0.25">
      <c r="A2044" s="1">
        <v>45233</v>
      </c>
      <c r="B2044" t="s">
        <v>0</v>
      </c>
      <c r="C2044" t="s">
        <v>2014</v>
      </c>
      <c r="D2044" t="s">
        <v>11</v>
      </c>
      <c r="E2044" t="str">
        <f t="shared" si="36"/>
        <v>831-H22-100-022</v>
      </c>
      <c r="F2044" t="str">
        <f>VLOOKUP(E2044,DWG_TITLES!A:B,2,FALSE)</f>
        <v>PLANO DE PERFIS BLOCO 01 - SUB BLOCO 107</v>
      </c>
    </row>
    <row r="2045" spans="1:6" x14ac:dyDescent="0.25">
      <c r="A2045" s="1">
        <v>45406</v>
      </c>
      <c r="B2045" t="s">
        <v>0</v>
      </c>
      <c r="C2045" t="s">
        <v>2015</v>
      </c>
      <c r="D2045" t="s">
        <v>11</v>
      </c>
      <c r="E2045" t="str">
        <f t="shared" si="36"/>
        <v>831-H22-100-023</v>
      </c>
      <c r="F2045" t="str">
        <f>VLOOKUP(E2045,DWG_TITLES!A:B,2,FALSE)</f>
        <v>PLANOS DE CORTE DE CHAPAS BLOCO 02</v>
      </c>
    </row>
    <row r="2046" spans="1:6" x14ac:dyDescent="0.25">
      <c r="A2046" s="1">
        <v>45631</v>
      </c>
      <c r="B2046" t="s">
        <v>0</v>
      </c>
      <c r="C2046" t="s">
        <v>2016</v>
      </c>
      <c r="D2046" t="s">
        <v>11</v>
      </c>
      <c r="E2046" t="str">
        <f t="shared" si="36"/>
        <v>831-H22-100-023</v>
      </c>
      <c r="F2046" t="str">
        <f>VLOOKUP(E2046,DWG_TITLES!A:B,2,FALSE)</f>
        <v>PLANOS DE CORTE DE CHAPAS BLOCO 02</v>
      </c>
    </row>
    <row r="2047" spans="1:6" x14ac:dyDescent="0.25">
      <c r="A2047" s="1">
        <v>45653</v>
      </c>
      <c r="B2047" t="s">
        <v>0</v>
      </c>
      <c r="C2047" t="s">
        <v>2017</v>
      </c>
      <c r="D2047" t="s">
        <v>11</v>
      </c>
      <c r="E2047" t="str">
        <f t="shared" si="36"/>
        <v>831-H22-100-023</v>
      </c>
      <c r="F2047" t="str">
        <f>VLOOKUP(E2047,DWG_TITLES!A:B,2,FALSE)</f>
        <v>PLANOS DE CORTE DE CHAPAS BLOCO 02</v>
      </c>
    </row>
    <row r="2048" spans="1:6" x14ac:dyDescent="0.25">
      <c r="A2048" s="1">
        <v>45432</v>
      </c>
      <c r="B2048" t="s">
        <v>0</v>
      </c>
      <c r="C2048" t="s">
        <v>2018</v>
      </c>
      <c r="D2048" t="s">
        <v>11</v>
      </c>
      <c r="E2048" t="str">
        <f t="shared" si="36"/>
        <v>831-H22-100-025</v>
      </c>
      <c r="F2048" t="str">
        <f>VLOOKUP(E2048,DWG_TITLES!A:B,2,FALSE)</f>
        <v>ARRANJO DE SUBMONTAGEM BLOCO 02 - SUB BLOCO 103</v>
      </c>
    </row>
    <row r="2049" spans="1:6" x14ac:dyDescent="0.25">
      <c r="A2049" s="1">
        <v>45710</v>
      </c>
      <c r="B2049" t="s">
        <v>0</v>
      </c>
      <c r="C2049" t="s">
        <v>2019</v>
      </c>
      <c r="D2049" t="s">
        <v>11</v>
      </c>
      <c r="E2049" t="str">
        <f t="shared" si="36"/>
        <v>831-H22-100-025</v>
      </c>
      <c r="F2049" t="str">
        <f>VLOOKUP(E2049,DWG_TITLES!A:B,2,FALSE)</f>
        <v>ARRANJO DE SUBMONTAGEM BLOCO 02 - SUB BLOCO 103</v>
      </c>
    </row>
    <row r="2050" spans="1:6" x14ac:dyDescent="0.25">
      <c r="A2050" s="1">
        <v>45672</v>
      </c>
      <c r="B2050" t="s">
        <v>0</v>
      </c>
      <c r="C2050" t="s">
        <v>2020</v>
      </c>
      <c r="D2050" t="s">
        <v>11</v>
      </c>
      <c r="E2050" t="str">
        <f t="shared" ref="E2050:E2113" si="37">LEFT(C2050,15)</f>
        <v>831-H22-100-025</v>
      </c>
      <c r="F2050" t="str">
        <f>VLOOKUP(E2050,DWG_TITLES!A:B,2,FALSE)</f>
        <v>ARRANJO DE SUBMONTAGEM BLOCO 02 - SUB BLOCO 103</v>
      </c>
    </row>
    <row r="2051" spans="1:6" x14ac:dyDescent="0.25">
      <c r="A2051" s="1">
        <v>45379</v>
      </c>
      <c r="B2051" t="s">
        <v>0</v>
      </c>
      <c r="C2051" t="s">
        <v>2021</v>
      </c>
      <c r="D2051" t="s">
        <v>11</v>
      </c>
      <c r="E2051" t="str">
        <f t="shared" si="37"/>
        <v>831-H22-100-026</v>
      </c>
      <c r="F2051" t="str">
        <f>VLOOKUP(E2051,DWG_TITLES!A:B,2,FALSE)</f>
        <v>PLANO DE JIG BLOCO 02 - SUB BLOCO 103</v>
      </c>
    </row>
    <row r="2052" spans="1:6" x14ac:dyDescent="0.25">
      <c r="A2052" s="1">
        <v>45455</v>
      </c>
      <c r="B2052" t="s">
        <v>0</v>
      </c>
      <c r="C2052" t="s">
        <v>2022</v>
      </c>
      <c r="D2052" t="s">
        <v>11</v>
      </c>
      <c r="E2052" t="str">
        <f t="shared" si="37"/>
        <v>831-H22-100-026</v>
      </c>
      <c r="F2052" t="str">
        <f>VLOOKUP(E2052,DWG_TITLES!A:B,2,FALSE)</f>
        <v>PLANO DE JIG BLOCO 02 - SUB BLOCO 103</v>
      </c>
    </row>
    <row r="2053" spans="1:6" x14ac:dyDescent="0.25">
      <c r="A2053" s="1">
        <v>45386</v>
      </c>
      <c r="B2053" t="s">
        <v>0</v>
      </c>
      <c r="C2053" t="s">
        <v>2023</v>
      </c>
      <c r="D2053" t="s">
        <v>11</v>
      </c>
      <c r="E2053" t="str">
        <f t="shared" si="37"/>
        <v>831-H22-100-027</v>
      </c>
      <c r="F2053" t="str">
        <f>VLOOKUP(E2053,DWG_TITLES!A:B,2,FALSE)</f>
        <v>PADRÃO DE CHAPA CURVA BLOCO 02 - SUB BLOCO 103</v>
      </c>
    </row>
    <row r="2054" spans="1:6" x14ac:dyDescent="0.25">
      <c r="A2054" s="1">
        <v>45455</v>
      </c>
      <c r="B2054" t="s">
        <v>0</v>
      </c>
      <c r="C2054" t="s">
        <v>2024</v>
      </c>
      <c r="D2054" t="s">
        <v>11</v>
      </c>
      <c r="E2054" t="str">
        <f t="shared" si="37"/>
        <v>831-H22-100-027</v>
      </c>
      <c r="F2054" t="str">
        <f>VLOOKUP(E2054,DWG_TITLES!A:B,2,FALSE)</f>
        <v>PADRÃO DE CHAPA CURVA BLOCO 02 - SUB BLOCO 103</v>
      </c>
    </row>
    <row r="2055" spans="1:6" x14ac:dyDescent="0.25">
      <c r="A2055" s="1">
        <v>45397</v>
      </c>
      <c r="B2055" t="s">
        <v>0</v>
      </c>
      <c r="C2055" t="s">
        <v>2025</v>
      </c>
      <c r="D2055" t="s">
        <v>11</v>
      </c>
      <c r="E2055" t="str">
        <f t="shared" si="37"/>
        <v>831-H22-100-029</v>
      </c>
      <c r="F2055" t="str">
        <f>VLOOKUP(E2055,DWG_TITLES!A:B,2,FALSE)</f>
        <v>PLANOS DE CORTE DE PERFIS BLOCO 02 - SUB BLOCO 103</v>
      </c>
    </row>
    <row r="2056" spans="1:6" x14ac:dyDescent="0.25">
      <c r="A2056" s="1">
        <v>45625</v>
      </c>
      <c r="B2056" t="s">
        <v>0</v>
      </c>
      <c r="C2056" t="s">
        <v>2026</v>
      </c>
      <c r="D2056" t="s">
        <v>11</v>
      </c>
      <c r="E2056" t="str">
        <f t="shared" si="37"/>
        <v>831-H22-100-029</v>
      </c>
      <c r="F2056" t="str">
        <f>VLOOKUP(E2056,DWG_TITLES!A:B,2,FALSE)</f>
        <v>PLANOS DE CORTE DE PERFIS BLOCO 02 - SUB BLOCO 103</v>
      </c>
    </row>
    <row r="2057" spans="1:6" x14ac:dyDescent="0.25">
      <c r="A2057" s="1">
        <v>45397</v>
      </c>
      <c r="B2057" t="s">
        <v>0</v>
      </c>
      <c r="C2057" t="s">
        <v>2027</v>
      </c>
      <c r="D2057" t="s">
        <v>11</v>
      </c>
      <c r="E2057" t="str">
        <f t="shared" si="37"/>
        <v>831-H22-100-032</v>
      </c>
      <c r="F2057" t="str">
        <f>VLOOKUP(E2057,DWG_TITLES!A:B,2,FALSE)</f>
        <v>PLANO DE PERFIS BLOCO 02 - SUB BLOCO 103</v>
      </c>
    </row>
    <row r="2058" spans="1:6" x14ac:dyDescent="0.25">
      <c r="A2058" s="1">
        <v>45642</v>
      </c>
      <c r="B2058" t="s">
        <v>0</v>
      </c>
      <c r="C2058" t="s">
        <v>2028</v>
      </c>
      <c r="D2058" t="s">
        <v>11</v>
      </c>
      <c r="E2058" t="str">
        <f t="shared" si="37"/>
        <v>831-H22-100-032</v>
      </c>
      <c r="F2058" t="str">
        <f>VLOOKUP(E2058,DWG_TITLES!A:B,2,FALSE)</f>
        <v>PLANO DE PERFIS BLOCO 02 - SUB BLOCO 103</v>
      </c>
    </row>
    <row r="2059" spans="1:6" x14ac:dyDescent="0.25">
      <c r="A2059" s="1">
        <v>45421</v>
      </c>
      <c r="B2059" t="s">
        <v>0</v>
      </c>
      <c r="C2059" t="s">
        <v>2029</v>
      </c>
      <c r="D2059" t="s">
        <v>11</v>
      </c>
      <c r="E2059" t="str">
        <f t="shared" si="37"/>
        <v>831-H22-100-033</v>
      </c>
      <c r="F2059" t="str">
        <f>VLOOKUP(E2059,DWG_TITLES!A:B,2,FALSE)</f>
        <v>PLANOS DE CORTE DE CHAPAS BLOCO 03</v>
      </c>
    </row>
    <row r="2060" spans="1:6" x14ac:dyDescent="0.25">
      <c r="A2060" s="1">
        <v>45490</v>
      </c>
      <c r="B2060" t="s">
        <v>0</v>
      </c>
      <c r="C2060" t="s">
        <v>2030</v>
      </c>
      <c r="D2060" t="s">
        <v>11</v>
      </c>
      <c r="E2060" t="str">
        <f t="shared" si="37"/>
        <v>831-H22-100-033</v>
      </c>
      <c r="F2060" t="str">
        <f>VLOOKUP(E2060,DWG_TITLES!A:B,2,FALSE)</f>
        <v>PLANOS DE CORTE DE CHAPAS BLOCO 03</v>
      </c>
    </row>
    <row r="2061" spans="1:6" x14ac:dyDescent="0.25">
      <c r="A2061" s="1">
        <v>45579</v>
      </c>
      <c r="B2061" t="s">
        <v>0</v>
      </c>
      <c r="C2061" t="s">
        <v>2031</v>
      </c>
      <c r="D2061" t="s">
        <v>11</v>
      </c>
      <c r="E2061" t="str">
        <f t="shared" si="37"/>
        <v>831-H22-100-033</v>
      </c>
      <c r="F2061" t="str">
        <f>VLOOKUP(E2061,DWG_TITLES!A:B,2,FALSE)</f>
        <v>PLANOS DE CORTE DE CHAPAS BLOCO 03</v>
      </c>
    </row>
    <row r="2062" spans="1:6" x14ac:dyDescent="0.25">
      <c r="A2062" s="1">
        <v>45729</v>
      </c>
      <c r="B2062" t="s">
        <v>0</v>
      </c>
      <c r="C2062" t="s">
        <v>2032</v>
      </c>
      <c r="D2062" t="s">
        <v>11</v>
      </c>
      <c r="E2062" t="str">
        <f t="shared" si="37"/>
        <v>831-H22-100-033</v>
      </c>
      <c r="F2062" t="str">
        <f>VLOOKUP(E2062,DWG_TITLES!A:B,2,FALSE)</f>
        <v>PLANOS DE CORTE DE CHAPAS BLOCO 03</v>
      </c>
    </row>
    <row r="2063" spans="1:6" x14ac:dyDescent="0.25">
      <c r="A2063" s="1">
        <v>45432</v>
      </c>
      <c r="B2063" t="s">
        <v>0</v>
      </c>
      <c r="C2063" t="s">
        <v>2033</v>
      </c>
      <c r="D2063" t="s">
        <v>11</v>
      </c>
      <c r="E2063" t="str">
        <f t="shared" si="37"/>
        <v>831-H22-100-035</v>
      </c>
      <c r="F2063" t="str">
        <f>VLOOKUP(E2063,DWG_TITLES!A:B,2,FALSE)</f>
        <v>ARRANJO DE SUBMONTAGEM BLOCO 03 - SUB BLOCO 203</v>
      </c>
    </row>
    <row r="2064" spans="1:6" x14ac:dyDescent="0.25">
      <c r="A2064" s="1">
        <v>45625</v>
      </c>
      <c r="B2064" t="s">
        <v>0</v>
      </c>
      <c r="C2064" t="s">
        <v>2034</v>
      </c>
      <c r="D2064" t="s">
        <v>11</v>
      </c>
      <c r="E2064" t="str">
        <f t="shared" si="37"/>
        <v>831-H22-100-035</v>
      </c>
      <c r="F2064" t="str">
        <f>VLOOKUP(E2064,DWG_TITLES!A:B,2,FALSE)</f>
        <v>ARRANJO DE SUBMONTAGEM BLOCO 03 - SUB BLOCO 203</v>
      </c>
    </row>
    <row r="2065" spans="1:6" x14ac:dyDescent="0.25">
      <c r="A2065" s="1">
        <v>45645</v>
      </c>
      <c r="B2065" t="s">
        <v>0</v>
      </c>
      <c r="C2065" t="s">
        <v>2035</v>
      </c>
      <c r="D2065" t="s">
        <v>11</v>
      </c>
      <c r="E2065" t="str">
        <f t="shared" si="37"/>
        <v>831-H22-100-035</v>
      </c>
      <c r="F2065" t="str">
        <f>VLOOKUP(E2065,DWG_TITLES!A:B,2,FALSE)</f>
        <v>ARRANJO DE SUBMONTAGEM BLOCO 03 - SUB BLOCO 203</v>
      </c>
    </row>
    <row r="2066" spans="1:6" x14ac:dyDescent="0.25">
      <c r="A2066" s="1">
        <v>45398</v>
      </c>
      <c r="B2066" t="s">
        <v>0</v>
      </c>
      <c r="C2066" t="s">
        <v>2036</v>
      </c>
      <c r="D2066" t="s">
        <v>11</v>
      </c>
      <c r="E2066" t="str">
        <f t="shared" si="37"/>
        <v>831-H22-100-039</v>
      </c>
      <c r="F2066" t="str">
        <f>VLOOKUP(E2066,DWG_TITLES!A:B,2,FALSE)</f>
        <v>PLANOS DE CORTE DE PERFIS BLOCO 03 - SUB BLOCO 203</v>
      </c>
    </row>
    <row r="2067" spans="1:6" x14ac:dyDescent="0.25">
      <c r="A2067" s="1">
        <v>45566</v>
      </c>
      <c r="B2067" t="s">
        <v>0</v>
      </c>
      <c r="C2067" t="s">
        <v>2037</v>
      </c>
      <c r="D2067" t="s">
        <v>11</v>
      </c>
      <c r="E2067" t="str">
        <f t="shared" si="37"/>
        <v>831-H22-100-039</v>
      </c>
      <c r="F2067" t="str">
        <f>VLOOKUP(E2067,DWG_TITLES!A:B,2,FALSE)</f>
        <v>PLANOS DE CORTE DE PERFIS BLOCO 03 - SUB BLOCO 203</v>
      </c>
    </row>
    <row r="2068" spans="1:6" x14ac:dyDescent="0.25">
      <c r="A2068" s="1">
        <v>45607</v>
      </c>
      <c r="B2068" t="s">
        <v>0</v>
      </c>
      <c r="C2068" t="s">
        <v>2038</v>
      </c>
      <c r="D2068" t="s">
        <v>11</v>
      </c>
      <c r="E2068" t="str">
        <f t="shared" si="37"/>
        <v>831-H22-100-039</v>
      </c>
      <c r="F2068" t="str">
        <f>VLOOKUP(E2068,DWG_TITLES!A:B,2,FALSE)</f>
        <v>PLANOS DE CORTE DE PERFIS BLOCO 03 - SUB BLOCO 203</v>
      </c>
    </row>
    <row r="2069" spans="1:6" x14ac:dyDescent="0.25">
      <c r="A2069" s="1">
        <v>45615</v>
      </c>
      <c r="B2069" t="s">
        <v>0</v>
      </c>
      <c r="C2069" t="s">
        <v>2039</v>
      </c>
      <c r="D2069" t="s">
        <v>11</v>
      </c>
      <c r="E2069" t="str">
        <f t="shared" si="37"/>
        <v>831-H22-100-039</v>
      </c>
      <c r="F2069" t="str">
        <f>VLOOKUP(E2069,DWG_TITLES!A:B,2,FALSE)</f>
        <v>PLANOS DE CORTE DE PERFIS BLOCO 03 - SUB BLOCO 203</v>
      </c>
    </row>
    <row r="2070" spans="1:6" x14ac:dyDescent="0.25">
      <c r="A2070" s="1">
        <v>45401</v>
      </c>
      <c r="B2070" t="s">
        <v>0</v>
      </c>
      <c r="C2070" t="s">
        <v>2040</v>
      </c>
      <c r="D2070" t="s">
        <v>11</v>
      </c>
      <c r="E2070" t="str">
        <f t="shared" si="37"/>
        <v>831-H22-100-042</v>
      </c>
      <c r="F2070" t="str">
        <f>VLOOKUP(E2070,DWG_TITLES!A:B,2,FALSE)</f>
        <v>PLANO DE PERFIS BLOCO 03 - SUB BLOCO 203</v>
      </c>
    </row>
    <row r="2071" spans="1:6" x14ac:dyDescent="0.25">
      <c r="A2071" s="1">
        <v>45566</v>
      </c>
      <c r="B2071" t="s">
        <v>0</v>
      </c>
      <c r="C2071" t="s">
        <v>2041</v>
      </c>
      <c r="D2071" t="s">
        <v>11</v>
      </c>
      <c r="E2071" t="str">
        <f t="shared" si="37"/>
        <v>831-H22-100-042</v>
      </c>
      <c r="F2071" t="str">
        <f>VLOOKUP(E2071,DWG_TITLES!A:B,2,FALSE)</f>
        <v>PLANO DE PERFIS BLOCO 03 - SUB BLOCO 203</v>
      </c>
    </row>
    <row r="2072" spans="1:6" x14ac:dyDescent="0.25">
      <c r="A2072" s="1">
        <v>45610</v>
      </c>
      <c r="B2072" t="s">
        <v>0</v>
      </c>
      <c r="C2072" t="s">
        <v>2042</v>
      </c>
      <c r="D2072" t="s">
        <v>11</v>
      </c>
      <c r="E2072" t="str">
        <f t="shared" si="37"/>
        <v>831-H22-100-042</v>
      </c>
      <c r="F2072" t="str">
        <f>VLOOKUP(E2072,DWG_TITLES!A:B,2,FALSE)</f>
        <v>PLANO DE PERFIS BLOCO 03 - SUB BLOCO 203</v>
      </c>
    </row>
    <row r="2073" spans="1:6" x14ac:dyDescent="0.25">
      <c r="A2073" s="1">
        <v>45615</v>
      </c>
      <c r="B2073" t="s">
        <v>0</v>
      </c>
      <c r="C2073" t="s">
        <v>2043</v>
      </c>
      <c r="D2073" t="s">
        <v>11</v>
      </c>
      <c r="E2073" t="str">
        <f t="shared" si="37"/>
        <v>831-H22-100-042</v>
      </c>
      <c r="F2073" t="str">
        <f>VLOOKUP(E2073,DWG_TITLES!A:B,2,FALSE)</f>
        <v>PLANO DE PERFIS BLOCO 03 - SUB BLOCO 203</v>
      </c>
    </row>
    <row r="2074" spans="1:6" x14ac:dyDescent="0.25">
      <c r="A2074" s="1">
        <v>45236</v>
      </c>
      <c r="B2074" t="s">
        <v>0</v>
      </c>
      <c r="C2074" t="s">
        <v>2044</v>
      </c>
      <c r="D2074" t="s">
        <v>11</v>
      </c>
      <c r="E2074" t="str">
        <f t="shared" si="37"/>
        <v>831-H22-100-043</v>
      </c>
      <c r="F2074" t="str">
        <f>VLOOKUP(E2074,DWG_TITLES!A:B,2,FALSE)</f>
        <v>PLANOS DE CORTE DE CHAPAS BLOCO 04</v>
      </c>
    </row>
    <row r="2075" spans="1:6" x14ac:dyDescent="0.25">
      <c r="A2075" s="1">
        <v>45379</v>
      </c>
      <c r="B2075" t="s">
        <v>0</v>
      </c>
      <c r="C2075" t="s">
        <v>2045</v>
      </c>
      <c r="D2075" t="s">
        <v>11</v>
      </c>
      <c r="E2075" t="str">
        <f t="shared" si="37"/>
        <v>831-H22-100-043</v>
      </c>
      <c r="F2075" t="str">
        <f>VLOOKUP(E2075,DWG_TITLES!A:B,2,FALSE)</f>
        <v>PLANOS DE CORTE DE CHAPAS BLOCO 04</v>
      </c>
    </row>
    <row r="2076" spans="1:6" x14ac:dyDescent="0.25">
      <c r="A2076" s="1">
        <v>45502</v>
      </c>
      <c r="B2076" t="s">
        <v>0</v>
      </c>
      <c r="C2076" t="s">
        <v>2046</v>
      </c>
      <c r="D2076" t="s">
        <v>11</v>
      </c>
      <c r="E2076" t="str">
        <f t="shared" si="37"/>
        <v>831-H22-100-043</v>
      </c>
      <c r="F2076" t="str">
        <f>VLOOKUP(E2076,DWG_TITLES!A:B,2,FALSE)</f>
        <v>PLANOS DE CORTE DE CHAPAS BLOCO 04</v>
      </c>
    </row>
    <row r="2077" spans="1:6" x14ac:dyDescent="0.25">
      <c r="A2077" s="1">
        <v>45607</v>
      </c>
      <c r="B2077" t="s">
        <v>0</v>
      </c>
      <c r="C2077" t="s">
        <v>2047</v>
      </c>
      <c r="D2077" t="s">
        <v>11</v>
      </c>
      <c r="E2077" t="str">
        <f t="shared" si="37"/>
        <v>831-H22-100-043</v>
      </c>
      <c r="F2077" t="str">
        <f>VLOOKUP(E2077,DWG_TITLES!A:B,2,FALSE)</f>
        <v>PLANOS DE CORTE DE CHAPAS BLOCO 04</v>
      </c>
    </row>
    <row r="2078" spans="1:6" x14ac:dyDescent="0.25">
      <c r="A2078" s="1">
        <v>45615</v>
      </c>
      <c r="B2078" t="s">
        <v>0</v>
      </c>
      <c r="C2078" t="s">
        <v>2048</v>
      </c>
      <c r="D2078" t="s">
        <v>11</v>
      </c>
      <c r="E2078" t="str">
        <f t="shared" si="37"/>
        <v>831-H22-100-043</v>
      </c>
      <c r="F2078" t="str">
        <f>VLOOKUP(E2078,DWG_TITLES!A:B,2,FALSE)</f>
        <v>PLANOS DE CORTE DE CHAPAS BLOCO 04</v>
      </c>
    </row>
    <row r="2079" spans="1:6" x14ac:dyDescent="0.25">
      <c r="A2079" s="1">
        <v>45224</v>
      </c>
      <c r="B2079" t="s">
        <v>0</v>
      </c>
      <c r="C2079" t="s">
        <v>2049</v>
      </c>
      <c r="D2079" t="s">
        <v>11</v>
      </c>
      <c r="E2079" t="str">
        <f t="shared" si="37"/>
        <v>831-H22-100-045</v>
      </c>
      <c r="F2079" t="str">
        <f>VLOOKUP(E2079,DWG_TITLES!A:B,2,FALSE)</f>
        <v>ARRANJO DE SUBMONTAGEM BLOCO 04 - SUB BLOCO 205</v>
      </c>
    </row>
    <row r="2080" spans="1:6" x14ac:dyDescent="0.25">
      <c r="A2080" s="1">
        <v>45371</v>
      </c>
      <c r="B2080" t="s">
        <v>0</v>
      </c>
      <c r="C2080" t="s">
        <v>2050</v>
      </c>
      <c r="D2080" t="s">
        <v>11</v>
      </c>
      <c r="E2080" t="str">
        <f t="shared" si="37"/>
        <v>831-H22-100-045</v>
      </c>
      <c r="F2080" t="str">
        <f>VLOOKUP(E2080,DWG_TITLES!A:B,2,FALSE)</f>
        <v>ARRANJO DE SUBMONTAGEM BLOCO 04 - SUB BLOCO 205</v>
      </c>
    </row>
    <row r="2081" spans="1:6" x14ac:dyDescent="0.25">
      <c r="A2081" s="1">
        <v>45524</v>
      </c>
      <c r="B2081" t="s">
        <v>0</v>
      </c>
      <c r="C2081" t="s">
        <v>2051</v>
      </c>
      <c r="D2081" t="s">
        <v>11</v>
      </c>
      <c r="E2081" t="str">
        <f t="shared" si="37"/>
        <v>831-H22-100-045</v>
      </c>
      <c r="F2081" t="str">
        <f>VLOOKUP(E2081,DWG_TITLES!A:B,2,FALSE)</f>
        <v>ARRANJO DE SUBMONTAGEM BLOCO 04 - SUB BLOCO 205</v>
      </c>
    </row>
    <row r="2082" spans="1:6" x14ac:dyDescent="0.25">
      <c r="A2082" s="1">
        <v>45609</v>
      </c>
      <c r="B2082" t="s">
        <v>0</v>
      </c>
      <c r="C2082" t="s">
        <v>2052</v>
      </c>
      <c r="D2082" t="s">
        <v>11</v>
      </c>
      <c r="E2082" t="str">
        <f t="shared" si="37"/>
        <v>831-H22-100-045</v>
      </c>
      <c r="F2082" t="str">
        <f>VLOOKUP(E2082,DWG_TITLES!A:B,2,FALSE)</f>
        <v>ARRANJO DE SUBMONTAGEM BLOCO 04 - SUB BLOCO 205</v>
      </c>
    </row>
    <row r="2083" spans="1:6" x14ac:dyDescent="0.25">
      <c r="A2083" s="1">
        <v>45615</v>
      </c>
      <c r="B2083" t="s">
        <v>0</v>
      </c>
      <c r="C2083" t="s">
        <v>2053</v>
      </c>
      <c r="D2083" t="s">
        <v>11</v>
      </c>
      <c r="E2083" t="str">
        <f t="shared" si="37"/>
        <v>831-H22-100-045</v>
      </c>
      <c r="F2083" t="str">
        <f>VLOOKUP(E2083,DWG_TITLES!A:B,2,FALSE)</f>
        <v>ARRANJO DE SUBMONTAGEM BLOCO 04 - SUB BLOCO 205</v>
      </c>
    </row>
    <row r="2084" spans="1:6" x14ac:dyDescent="0.25">
      <c r="A2084" s="1">
        <v>45236</v>
      </c>
      <c r="B2084" t="s">
        <v>0</v>
      </c>
      <c r="C2084" t="s">
        <v>2054</v>
      </c>
      <c r="D2084" t="s">
        <v>11</v>
      </c>
      <c r="E2084" t="str">
        <f t="shared" si="37"/>
        <v>831-H22-100-049</v>
      </c>
      <c r="F2084" t="str">
        <f>VLOOKUP(E2084,DWG_TITLES!A:B,2,FALSE)</f>
        <v>PLANOS DE CORTE DE PERFIS BLOCO 04 - SUB BLOCO 205</v>
      </c>
    </row>
    <row r="2085" spans="1:6" x14ac:dyDescent="0.25">
      <c r="A2085" s="1">
        <v>45370</v>
      </c>
      <c r="B2085" t="s">
        <v>0</v>
      </c>
      <c r="C2085" t="s">
        <v>2055</v>
      </c>
      <c r="D2085" t="s">
        <v>11</v>
      </c>
      <c r="E2085" t="str">
        <f t="shared" si="37"/>
        <v>831-H22-100-049</v>
      </c>
      <c r="F2085" t="str">
        <f>VLOOKUP(E2085,DWG_TITLES!A:B,2,FALSE)</f>
        <v>PLANOS DE CORTE DE PERFIS BLOCO 04 - SUB BLOCO 205</v>
      </c>
    </row>
    <row r="2086" spans="1:6" x14ac:dyDescent="0.25">
      <c r="A2086" s="1">
        <v>45495</v>
      </c>
      <c r="B2086" t="s">
        <v>0</v>
      </c>
      <c r="C2086" t="s">
        <v>2056</v>
      </c>
      <c r="D2086" t="s">
        <v>11</v>
      </c>
      <c r="E2086" t="str">
        <f t="shared" si="37"/>
        <v>831-H22-100-049</v>
      </c>
      <c r="F2086" t="str">
        <f>VLOOKUP(E2086,DWG_TITLES!A:B,2,FALSE)</f>
        <v>PLANOS DE CORTE DE PERFIS BLOCO 04 - SUB BLOCO 205</v>
      </c>
    </row>
    <row r="2087" spans="1:6" x14ac:dyDescent="0.25">
      <c r="A2087" s="1">
        <v>45596</v>
      </c>
      <c r="B2087" t="s">
        <v>0</v>
      </c>
      <c r="C2087" t="s">
        <v>2057</v>
      </c>
      <c r="D2087" t="s">
        <v>11</v>
      </c>
      <c r="E2087" t="str">
        <f t="shared" si="37"/>
        <v>831-H22-100-049</v>
      </c>
      <c r="F2087" t="str">
        <f>VLOOKUP(E2087,DWG_TITLES!A:B,2,FALSE)</f>
        <v>PLANOS DE CORTE DE PERFIS BLOCO 04 - SUB BLOCO 205</v>
      </c>
    </row>
    <row r="2088" spans="1:6" x14ac:dyDescent="0.25">
      <c r="A2088" s="1">
        <v>45236</v>
      </c>
      <c r="B2088" t="s">
        <v>0</v>
      </c>
      <c r="C2088" t="s">
        <v>2058</v>
      </c>
      <c r="D2088" t="s">
        <v>11</v>
      </c>
      <c r="E2088" t="str">
        <f t="shared" si="37"/>
        <v>831-H22-100-052</v>
      </c>
      <c r="F2088" t="str">
        <f>VLOOKUP(E2088,DWG_TITLES!A:B,2,FALSE)</f>
        <v>PLANO DE PERFIS BLOCO 04 - SUB BLOCO 205</v>
      </c>
    </row>
    <row r="2089" spans="1:6" x14ac:dyDescent="0.25">
      <c r="A2089" s="1">
        <v>45371</v>
      </c>
      <c r="B2089" t="s">
        <v>0</v>
      </c>
      <c r="C2089" t="s">
        <v>2059</v>
      </c>
      <c r="D2089" t="s">
        <v>11</v>
      </c>
      <c r="E2089" t="str">
        <f t="shared" si="37"/>
        <v>831-H22-100-052</v>
      </c>
      <c r="F2089" t="str">
        <f>VLOOKUP(E2089,DWG_TITLES!A:B,2,FALSE)</f>
        <v>PLANO DE PERFIS BLOCO 04 - SUB BLOCO 205</v>
      </c>
    </row>
    <row r="2090" spans="1:6" x14ac:dyDescent="0.25">
      <c r="A2090" s="1">
        <v>45495</v>
      </c>
      <c r="B2090" t="s">
        <v>0</v>
      </c>
      <c r="C2090" t="s">
        <v>2060</v>
      </c>
      <c r="D2090" t="s">
        <v>11</v>
      </c>
      <c r="E2090" t="str">
        <f t="shared" si="37"/>
        <v>831-H22-100-052</v>
      </c>
      <c r="F2090" t="str">
        <f>VLOOKUP(E2090,DWG_TITLES!A:B,2,FALSE)</f>
        <v>PLANO DE PERFIS BLOCO 04 - SUB BLOCO 205</v>
      </c>
    </row>
    <row r="2091" spans="1:6" x14ac:dyDescent="0.25">
      <c r="A2091" s="1">
        <v>45607</v>
      </c>
      <c r="B2091" t="s">
        <v>0</v>
      </c>
      <c r="C2091" t="s">
        <v>2061</v>
      </c>
      <c r="D2091" t="s">
        <v>11</v>
      </c>
      <c r="E2091" t="str">
        <f t="shared" si="37"/>
        <v>831-H22-100-052</v>
      </c>
      <c r="F2091" t="str">
        <f>VLOOKUP(E2091,DWG_TITLES!A:B,2,FALSE)</f>
        <v>PLANO DE PERFIS BLOCO 04 - SUB BLOCO 205</v>
      </c>
    </row>
    <row r="2092" spans="1:6" x14ac:dyDescent="0.25">
      <c r="A2092" s="1">
        <v>45615</v>
      </c>
      <c r="B2092" t="s">
        <v>0</v>
      </c>
      <c r="C2092" t="s">
        <v>2062</v>
      </c>
      <c r="D2092" t="s">
        <v>11</v>
      </c>
      <c r="E2092" t="str">
        <f t="shared" si="37"/>
        <v>831-H22-100-052</v>
      </c>
      <c r="F2092" t="str">
        <f>VLOOKUP(E2092,DWG_TITLES!A:B,2,FALSE)</f>
        <v>PLANO DE PERFIS BLOCO 04 - SUB BLOCO 205</v>
      </c>
    </row>
    <row r="2093" spans="1:6" x14ac:dyDescent="0.25">
      <c r="A2093" s="1">
        <v>45286</v>
      </c>
      <c r="B2093" t="s">
        <v>0</v>
      </c>
      <c r="C2093" t="s">
        <v>2063</v>
      </c>
      <c r="D2093" t="s">
        <v>11</v>
      </c>
      <c r="E2093" t="str">
        <f t="shared" si="37"/>
        <v>831-H22-100-063</v>
      </c>
      <c r="F2093" t="str">
        <f>VLOOKUP(E2093,DWG_TITLES!A:B,2,FALSE)</f>
        <v>PLANOS DE CORTE DE CHAPAS BLOCO 06</v>
      </c>
    </row>
    <row r="2094" spans="1:6" x14ac:dyDescent="0.25">
      <c r="A2094" s="1">
        <v>45310</v>
      </c>
      <c r="B2094" t="s">
        <v>0</v>
      </c>
      <c r="C2094" t="s">
        <v>2064</v>
      </c>
      <c r="D2094" t="s">
        <v>11</v>
      </c>
      <c r="E2094" t="str">
        <f t="shared" si="37"/>
        <v>831-H22-100-063</v>
      </c>
      <c r="F2094" t="str">
        <f>VLOOKUP(E2094,DWG_TITLES!A:B,2,FALSE)</f>
        <v>PLANOS DE CORTE DE CHAPAS BLOCO 06</v>
      </c>
    </row>
    <row r="2095" spans="1:6" x14ac:dyDescent="0.25">
      <c r="A2095" s="1">
        <v>45331</v>
      </c>
      <c r="B2095" t="s">
        <v>0</v>
      </c>
      <c r="C2095" t="s">
        <v>2065</v>
      </c>
      <c r="D2095" t="s">
        <v>11</v>
      </c>
      <c r="E2095" t="str">
        <f t="shared" si="37"/>
        <v>831-H22-100-063</v>
      </c>
      <c r="F2095" t="str">
        <f>VLOOKUP(E2095,DWG_TITLES!A:B,2,FALSE)</f>
        <v>PLANOS DE CORTE DE CHAPAS BLOCO 06</v>
      </c>
    </row>
    <row r="2096" spans="1:6" x14ac:dyDescent="0.25">
      <c r="A2096" s="1">
        <v>45286</v>
      </c>
      <c r="B2096" t="s">
        <v>0</v>
      </c>
      <c r="C2096" t="s">
        <v>2066</v>
      </c>
      <c r="D2096" t="s">
        <v>11</v>
      </c>
      <c r="E2096" t="str">
        <f t="shared" si="37"/>
        <v>831-H22-100-065</v>
      </c>
      <c r="F2096" t="str">
        <f>VLOOKUP(E2096,DWG_TITLES!A:B,2,FALSE)</f>
        <v>ARRANJO DE SUBMONTAGEM BLOCO 06 - SUB BLOCO 206</v>
      </c>
    </row>
    <row r="2097" spans="1:6" x14ac:dyDescent="0.25">
      <c r="A2097" s="1">
        <v>45331</v>
      </c>
      <c r="B2097" t="s">
        <v>0</v>
      </c>
      <c r="C2097" t="s">
        <v>2067</v>
      </c>
      <c r="D2097" t="s">
        <v>11</v>
      </c>
      <c r="E2097" t="str">
        <f t="shared" si="37"/>
        <v>831-H22-100-065</v>
      </c>
      <c r="F2097" t="str">
        <f>VLOOKUP(E2097,DWG_TITLES!A:B,2,FALSE)</f>
        <v>ARRANJO DE SUBMONTAGEM BLOCO 06 - SUB BLOCO 206</v>
      </c>
    </row>
    <row r="2098" spans="1:6" x14ac:dyDescent="0.25">
      <c r="A2098" s="1">
        <v>45435</v>
      </c>
      <c r="B2098" t="s">
        <v>0</v>
      </c>
      <c r="C2098" t="s">
        <v>2068</v>
      </c>
      <c r="D2098" t="s">
        <v>11</v>
      </c>
      <c r="E2098" t="str">
        <f t="shared" si="37"/>
        <v>831-H22-100-065</v>
      </c>
      <c r="F2098" t="str">
        <f>VLOOKUP(E2098,DWG_TITLES!A:B,2,FALSE)</f>
        <v>ARRANJO DE SUBMONTAGEM BLOCO 06 - SUB BLOCO 206</v>
      </c>
    </row>
    <row r="2099" spans="1:6" x14ac:dyDescent="0.25">
      <c r="A2099" s="1">
        <v>45286</v>
      </c>
      <c r="B2099" t="s">
        <v>0</v>
      </c>
      <c r="C2099" t="s">
        <v>2069</v>
      </c>
      <c r="D2099" t="s">
        <v>11</v>
      </c>
      <c r="E2099" t="str">
        <f t="shared" si="37"/>
        <v>831-H22-100-066</v>
      </c>
      <c r="F2099" t="str">
        <f>VLOOKUP(E2099,DWG_TITLES!A:B,2,FALSE)</f>
        <v>PLANO DE JIG BLOCO 06 - SUB BLOCO 206</v>
      </c>
    </row>
    <row r="2100" spans="1:6" x14ac:dyDescent="0.25">
      <c r="A2100" s="1">
        <v>45331</v>
      </c>
      <c r="B2100" t="s">
        <v>0</v>
      </c>
      <c r="C2100" t="s">
        <v>2070</v>
      </c>
      <c r="D2100" t="s">
        <v>11</v>
      </c>
      <c r="E2100" t="str">
        <f t="shared" si="37"/>
        <v>831-H22-100-066</v>
      </c>
      <c r="F2100" t="str">
        <f>VLOOKUP(E2100,DWG_TITLES!A:B,2,FALSE)</f>
        <v>PLANO DE JIG BLOCO 06 - SUB BLOCO 206</v>
      </c>
    </row>
    <row r="2101" spans="1:6" x14ac:dyDescent="0.25">
      <c r="A2101" s="1">
        <v>45363</v>
      </c>
      <c r="B2101" t="s">
        <v>0</v>
      </c>
      <c r="C2101" t="s">
        <v>2071</v>
      </c>
      <c r="D2101" t="s">
        <v>11</v>
      </c>
      <c r="E2101" t="str">
        <f t="shared" si="37"/>
        <v>831-H22-100-066</v>
      </c>
      <c r="F2101" t="str">
        <f>VLOOKUP(E2101,DWG_TITLES!A:B,2,FALSE)</f>
        <v>PLANO DE JIG BLOCO 06 - SUB BLOCO 206</v>
      </c>
    </row>
    <row r="2102" spans="1:6" x14ac:dyDescent="0.25">
      <c r="A2102" s="1">
        <v>45425</v>
      </c>
      <c r="B2102" t="s">
        <v>0</v>
      </c>
      <c r="C2102" t="s">
        <v>2072</v>
      </c>
      <c r="D2102" t="s">
        <v>11</v>
      </c>
      <c r="E2102" t="str">
        <f t="shared" si="37"/>
        <v>831-H22-100-066</v>
      </c>
      <c r="F2102" t="str">
        <f>VLOOKUP(E2102,DWG_TITLES!A:B,2,FALSE)</f>
        <v>PLANO DE JIG BLOCO 06 - SUB BLOCO 206</v>
      </c>
    </row>
    <row r="2103" spans="1:6" x14ac:dyDescent="0.25">
      <c r="A2103" s="1">
        <v>45286</v>
      </c>
      <c r="B2103" t="s">
        <v>0</v>
      </c>
      <c r="C2103" t="s">
        <v>2073</v>
      </c>
      <c r="D2103" t="s">
        <v>11</v>
      </c>
      <c r="E2103" t="str">
        <f t="shared" si="37"/>
        <v>831-H22-100-067</v>
      </c>
      <c r="F2103" t="str">
        <f>VLOOKUP(E2103,DWG_TITLES!A:B,2,FALSE)</f>
        <v>PADRÃO DE CHAPA CURVA BLOCO 06 - SUB BLOCO 206</v>
      </c>
    </row>
    <row r="2104" spans="1:6" x14ac:dyDescent="0.25">
      <c r="A2104" s="1">
        <v>45338</v>
      </c>
      <c r="B2104" t="s">
        <v>0</v>
      </c>
      <c r="C2104" t="s">
        <v>2074</v>
      </c>
      <c r="D2104" t="s">
        <v>11</v>
      </c>
      <c r="E2104" t="str">
        <f t="shared" si="37"/>
        <v>831-H22-100-067</v>
      </c>
      <c r="F2104" t="str">
        <f>VLOOKUP(E2104,DWG_TITLES!A:B,2,FALSE)</f>
        <v>PADRÃO DE CHAPA CURVA BLOCO 06 - SUB BLOCO 206</v>
      </c>
    </row>
    <row r="2105" spans="1:6" x14ac:dyDescent="0.25">
      <c r="A2105" s="1">
        <v>45286</v>
      </c>
      <c r="B2105" t="s">
        <v>0</v>
      </c>
      <c r="C2105" t="s">
        <v>2075</v>
      </c>
      <c r="D2105" t="s">
        <v>11</v>
      </c>
      <c r="E2105" t="str">
        <f t="shared" si="37"/>
        <v>831-H22-100-069</v>
      </c>
      <c r="F2105" t="str">
        <f>VLOOKUP(E2105,DWG_TITLES!A:B,2,FALSE)</f>
        <v>PLANOS DE CORTE DE PERFIS BLOCO 06 - SUB BLOCO 206</v>
      </c>
    </row>
    <row r="2106" spans="1:6" x14ac:dyDescent="0.25">
      <c r="A2106" s="1">
        <v>45391</v>
      </c>
      <c r="B2106" t="s">
        <v>0</v>
      </c>
      <c r="C2106" t="s">
        <v>2076</v>
      </c>
      <c r="D2106" t="s">
        <v>11</v>
      </c>
      <c r="E2106" t="str">
        <f t="shared" si="37"/>
        <v>831-H22-100-069</v>
      </c>
      <c r="F2106" t="str">
        <f>VLOOKUP(E2106,DWG_TITLES!A:B,2,FALSE)</f>
        <v>PLANOS DE CORTE DE PERFIS BLOCO 06 - SUB BLOCO 206</v>
      </c>
    </row>
    <row r="2107" spans="1:6" x14ac:dyDescent="0.25">
      <c r="A2107" s="1">
        <v>45286</v>
      </c>
      <c r="B2107" t="s">
        <v>0</v>
      </c>
      <c r="C2107" t="s">
        <v>2077</v>
      </c>
      <c r="D2107" t="s">
        <v>11</v>
      </c>
      <c r="E2107" t="str">
        <f t="shared" si="37"/>
        <v>831-H22-100-072</v>
      </c>
      <c r="F2107" t="str">
        <f>VLOOKUP(E2107,DWG_TITLES!A:B,2,FALSE)</f>
        <v>PLANO DE PERFIS BLOCO 06 - SUB BLOCO 206</v>
      </c>
    </row>
    <row r="2108" spans="1:6" x14ac:dyDescent="0.25">
      <c r="A2108" s="1">
        <v>45391</v>
      </c>
      <c r="B2108" t="s">
        <v>0</v>
      </c>
      <c r="C2108" t="s">
        <v>2078</v>
      </c>
      <c r="D2108" t="s">
        <v>11</v>
      </c>
      <c r="E2108" t="str">
        <f t="shared" si="37"/>
        <v>831-H22-100-072</v>
      </c>
      <c r="F2108" t="str">
        <f>VLOOKUP(E2108,DWG_TITLES!A:B,2,FALSE)</f>
        <v>PLANO DE PERFIS BLOCO 06 - SUB BLOCO 206</v>
      </c>
    </row>
    <row r="2109" spans="1:6" x14ac:dyDescent="0.25">
      <c r="A2109" s="1">
        <v>45476</v>
      </c>
      <c r="B2109" t="s">
        <v>0</v>
      </c>
      <c r="C2109" t="s">
        <v>2079</v>
      </c>
      <c r="D2109" t="s">
        <v>11</v>
      </c>
      <c r="E2109" t="str">
        <f t="shared" si="37"/>
        <v>831-H22-100-072</v>
      </c>
      <c r="F2109" t="str">
        <f>VLOOKUP(E2109,DWG_TITLES!A:B,2,FALSE)</f>
        <v>PLANO DE PERFIS BLOCO 06 - SUB BLOCO 206</v>
      </c>
    </row>
    <row r="2110" spans="1:6" x14ac:dyDescent="0.25">
      <c r="A2110" s="1">
        <v>45446</v>
      </c>
      <c r="B2110" t="s">
        <v>0</v>
      </c>
      <c r="C2110" t="s">
        <v>2080</v>
      </c>
      <c r="D2110" t="s">
        <v>11</v>
      </c>
      <c r="E2110" t="str">
        <f t="shared" si="37"/>
        <v>831-H22-100-073</v>
      </c>
      <c r="F2110" t="str">
        <f>VLOOKUP(E2110,DWG_TITLES!A:B,2,FALSE)</f>
        <v>PLANOS DE CORTE DE CHAPAS BLOCO 07</v>
      </c>
    </row>
    <row r="2111" spans="1:6" x14ac:dyDescent="0.25">
      <c r="A2111" s="1">
        <v>45502</v>
      </c>
      <c r="B2111" t="s">
        <v>0</v>
      </c>
      <c r="C2111" t="s">
        <v>2081</v>
      </c>
      <c r="D2111" t="s">
        <v>11</v>
      </c>
      <c r="E2111" t="str">
        <f t="shared" si="37"/>
        <v>831-H22-100-073</v>
      </c>
      <c r="F2111" t="str">
        <f>VLOOKUP(E2111,DWG_TITLES!A:B,2,FALSE)</f>
        <v>PLANOS DE CORTE DE CHAPAS BLOCO 07</v>
      </c>
    </row>
    <row r="2112" spans="1:6" x14ac:dyDescent="0.25">
      <c r="A2112" s="1">
        <v>45646</v>
      </c>
      <c r="B2112" t="s">
        <v>0</v>
      </c>
      <c r="C2112" t="s">
        <v>2082</v>
      </c>
      <c r="D2112" t="s">
        <v>11</v>
      </c>
      <c r="E2112" t="str">
        <f t="shared" si="37"/>
        <v>831-H22-100-073</v>
      </c>
      <c r="F2112" t="str">
        <f>VLOOKUP(E2112,DWG_TITLES!A:B,2,FALSE)</f>
        <v>PLANOS DE CORTE DE CHAPAS BLOCO 07</v>
      </c>
    </row>
    <row r="2113" spans="1:6" x14ac:dyDescent="0.25">
      <c r="A2113" s="1">
        <v>45434</v>
      </c>
      <c r="B2113" t="s">
        <v>0</v>
      </c>
      <c r="C2113" t="s">
        <v>2083</v>
      </c>
      <c r="D2113" t="s">
        <v>11</v>
      </c>
      <c r="E2113" t="str">
        <f t="shared" si="37"/>
        <v>831-H22-100-075</v>
      </c>
      <c r="F2113" t="str">
        <f>VLOOKUP(E2113,DWG_TITLES!A:B,2,FALSE)</f>
        <v>ARRANJO DE SUBMONTAGEM BLOCO 07 - SUB BLOCO 304</v>
      </c>
    </row>
    <row r="2114" spans="1:6" x14ac:dyDescent="0.25">
      <c r="A2114" s="1">
        <v>45488</v>
      </c>
      <c r="B2114" t="s">
        <v>0</v>
      </c>
      <c r="C2114" t="s">
        <v>2084</v>
      </c>
      <c r="D2114" t="s">
        <v>11</v>
      </c>
      <c r="E2114" t="str">
        <f t="shared" ref="E2114:E2177" si="38">LEFT(C2114,15)</f>
        <v>831-H22-100-075</v>
      </c>
      <c r="F2114" t="str">
        <f>VLOOKUP(E2114,DWG_TITLES!A:B,2,FALSE)</f>
        <v>ARRANJO DE SUBMONTAGEM BLOCO 07 - SUB BLOCO 304</v>
      </c>
    </row>
    <row r="2115" spans="1:6" x14ac:dyDescent="0.25">
      <c r="A2115" s="1">
        <v>45680</v>
      </c>
      <c r="B2115" t="s">
        <v>0</v>
      </c>
      <c r="C2115" t="s">
        <v>2085</v>
      </c>
      <c r="D2115" t="s">
        <v>11</v>
      </c>
      <c r="E2115" t="str">
        <f t="shared" si="38"/>
        <v>831-H22-100-075</v>
      </c>
      <c r="F2115" t="str">
        <f>VLOOKUP(E2115,DWG_TITLES!A:B,2,FALSE)</f>
        <v>ARRANJO DE SUBMONTAGEM BLOCO 07 - SUB BLOCO 304</v>
      </c>
    </row>
    <row r="2116" spans="1:6" x14ac:dyDescent="0.25">
      <c r="A2116" s="1">
        <v>45434</v>
      </c>
      <c r="B2116" t="s">
        <v>0</v>
      </c>
      <c r="C2116" t="s">
        <v>2086</v>
      </c>
      <c r="D2116" t="s">
        <v>11</v>
      </c>
      <c r="E2116" t="str">
        <f t="shared" si="38"/>
        <v>831-H22-100-079</v>
      </c>
      <c r="F2116" t="str">
        <f>VLOOKUP(E2116,DWG_TITLES!A:B,2,FALSE)</f>
        <v>PLANOS DE CORTE DE PERFIS BLOCO 07 - SUB BLOCO 304</v>
      </c>
    </row>
    <row r="2117" spans="1:6" x14ac:dyDescent="0.25">
      <c r="A2117" s="1">
        <v>45488</v>
      </c>
      <c r="B2117" t="s">
        <v>0</v>
      </c>
      <c r="C2117" t="s">
        <v>2087</v>
      </c>
      <c r="D2117" t="s">
        <v>11</v>
      </c>
      <c r="E2117" t="str">
        <f t="shared" si="38"/>
        <v>831-H22-100-079</v>
      </c>
      <c r="F2117" t="str">
        <f>VLOOKUP(E2117,DWG_TITLES!A:B,2,FALSE)</f>
        <v>PLANOS DE CORTE DE PERFIS BLOCO 07 - SUB BLOCO 304</v>
      </c>
    </row>
    <row r="2118" spans="1:6" x14ac:dyDescent="0.25">
      <c r="A2118" s="1">
        <v>45568</v>
      </c>
      <c r="B2118" t="s">
        <v>0</v>
      </c>
      <c r="C2118" t="s">
        <v>2088</v>
      </c>
      <c r="D2118" t="s">
        <v>11</v>
      </c>
      <c r="E2118" t="str">
        <f t="shared" si="38"/>
        <v>831-H22-100-079</v>
      </c>
      <c r="F2118" t="str">
        <f>VLOOKUP(E2118,DWG_TITLES!A:B,2,FALSE)</f>
        <v>PLANOS DE CORTE DE PERFIS BLOCO 07 - SUB BLOCO 304</v>
      </c>
    </row>
    <row r="2119" spans="1:6" x14ac:dyDescent="0.25">
      <c r="A2119" s="1">
        <v>45680</v>
      </c>
      <c r="B2119" t="s">
        <v>0</v>
      </c>
      <c r="C2119" t="s">
        <v>2089</v>
      </c>
      <c r="D2119" t="s">
        <v>11</v>
      </c>
      <c r="E2119" t="str">
        <f t="shared" si="38"/>
        <v>831-H22-100-079</v>
      </c>
      <c r="F2119" t="str">
        <f>VLOOKUP(E2119,DWG_TITLES!A:B,2,FALSE)</f>
        <v>PLANOS DE CORTE DE PERFIS BLOCO 07 - SUB BLOCO 304</v>
      </c>
    </row>
    <row r="2120" spans="1:6" x14ac:dyDescent="0.25">
      <c r="A2120" s="1">
        <v>45434</v>
      </c>
      <c r="B2120" t="s">
        <v>0</v>
      </c>
      <c r="C2120" t="s">
        <v>2090</v>
      </c>
      <c r="D2120" t="s">
        <v>11</v>
      </c>
      <c r="E2120" t="str">
        <f t="shared" si="38"/>
        <v>831-H22-100-082</v>
      </c>
      <c r="F2120" t="str">
        <f>VLOOKUP(E2120,DWG_TITLES!A:B,2,FALSE)</f>
        <v>PLANO DE PERFIS BLOCO 07 - SUB BLOCO 304</v>
      </c>
    </row>
    <row r="2121" spans="1:6" x14ac:dyDescent="0.25">
      <c r="A2121" s="1">
        <v>45488</v>
      </c>
      <c r="B2121" t="s">
        <v>0</v>
      </c>
      <c r="C2121" t="s">
        <v>2091</v>
      </c>
      <c r="D2121" t="s">
        <v>11</v>
      </c>
      <c r="E2121" t="str">
        <f t="shared" si="38"/>
        <v>831-H22-100-082</v>
      </c>
      <c r="F2121" t="str">
        <f>VLOOKUP(E2121,DWG_TITLES!A:B,2,FALSE)</f>
        <v>PLANO DE PERFIS BLOCO 07 - SUB BLOCO 304</v>
      </c>
    </row>
    <row r="2122" spans="1:6" x14ac:dyDescent="0.25">
      <c r="A2122" s="1">
        <v>45568</v>
      </c>
      <c r="B2122" t="s">
        <v>0</v>
      </c>
      <c r="C2122" t="s">
        <v>2092</v>
      </c>
      <c r="D2122" t="s">
        <v>11</v>
      </c>
      <c r="E2122" t="str">
        <f t="shared" si="38"/>
        <v>831-H22-100-082</v>
      </c>
      <c r="F2122" t="str">
        <f>VLOOKUP(E2122,DWG_TITLES!A:B,2,FALSE)</f>
        <v>PLANO DE PERFIS BLOCO 07 - SUB BLOCO 304</v>
      </c>
    </row>
    <row r="2123" spans="1:6" x14ac:dyDescent="0.25">
      <c r="A2123" s="1">
        <v>45680</v>
      </c>
      <c r="B2123" t="s">
        <v>0</v>
      </c>
      <c r="C2123" t="s">
        <v>2093</v>
      </c>
      <c r="D2123" t="s">
        <v>11</v>
      </c>
      <c r="E2123" t="str">
        <f t="shared" si="38"/>
        <v>831-H22-100-082</v>
      </c>
      <c r="F2123" t="str">
        <f>VLOOKUP(E2123,DWG_TITLES!A:B,2,FALSE)</f>
        <v>PLANO DE PERFIS BLOCO 07 - SUB BLOCO 304</v>
      </c>
    </row>
    <row r="2124" spans="1:6" x14ac:dyDescent="0.25">
      <c r="A2124" s="1">
        <v>45446</v>
      </c>
      <c r="B2124" t="s">
        <v>0</v>
      </c>
      <c r="C2124" t="s">
        <v>2094</v>
      </c>
      <c r="D2124" t="s">
        <v>11</v>
      </c>
      <c r="E2124" t="str">
        <f t="shared" si="38"/>
        <v>831-H22-100-103</v>
      </c>
      <c r="F2124" t="str">
        <f>VLOOKUP(E2124,DWG_TITLES!A:B,2,FALSE)</f>
        <v>PLANOS DE CORTE DE CHAPAS BLOCO 10</v>
      </c>
    </row>
    <row r="2125" spans="1:6" x14ac:dyDescent="0.25">
      <c r="A2125" s="1">
        <v>45502</v>
      </c>
      <c r="B2125" t="s">
        <v>0</v>
      </c>
      <c r="C2125" t="s">
        <v>2095</v>
      </c>
      <c r="D2125" t="s">
        <v>11</v>
      </c>
      <c r="E2125" t="str">
        <f t="shared" si="38"/>
        <v>831-H22-100-103</v>
      </c>
      <c r="F2125" t="str">
        <f>VLOOKUP(E2125,DWG_TITLES!A:B,2,FALSE)</f>
        <v>PLANOS DE CORTE DE CHAPAS BLOCO 10</v>
      </c>
    </row>
    <row r="2126" spans="1:6" x14ac:dyDescent="0.25">
      <c r="A2126" s="1">
        <v>45446</v>
      </c>
      <c r="B2126" t="s">
        <v>0</v>
      </c>
      <c r="C2126" t="s">
        <v>2096</v>
      </c>
      <c r="D2126" t="s">
        <v>11</v>
      </c>
      <c r="E2126" t="str">
        <f t="shared" si="38"/>
        <v>831-H22-100-105</v>
      </c>
      <c r="F2126" t="str">
        <f>VLOOKUP(E2126,DWG_TITLES!A:B,2,FALSE)</f>
        <v>ARRANJO DE SUBMONTAGEM BLOCO 10 - SUB BLOCO 301</v>
      </c>
    </row>
    <row r="2127" spans="1:6" x14ac:dyDescent="0.25">
      <c r="A2127" s="1">
        <v>45502</v>
      </c>
      <c r="B2127" t="s">
        <v>0</v>
      </c>
      <c r="C2127" t="s">
        <v>2097</v>
      </c>
      <c r="D2127" t="s">
        <v>11</v>
      </c>
      <c r="E2127" t="str">
        <f t="shared" si="38"/>
        <v>831-H22-100-105</v>
      </c>
      <c r="F2127" t="str">
        <f>VLOOKUP(E2127,DWG_TITLES!A:B,2,FALSE)</f>
        <v>ARRANJO DE SUBMONTAGEM BLOCO 10 - SUB BLOCO 301</v>
      </c>
    </row>
    <row r="2128" spans="1:6" x14ac:dyDescent="0.25">
      <c r="A2128" s="1">
        <v>45439</v>
      </c>
      <c r="B2128" t="s">
        <v>0</v>
      </c>
      <c r="C2128" t="s">
        <v>2098</v>
      </c>
      <c r="D2128" t="s">
        <v>11</v>
      </c>
      <c r="E2128" t="str">
        <f t="shared" si="38"/>
        <v>831-H22-100-109</v>
      </c>
      <c r="F2128" t="str">
        <f>VLOOKUP(E2128,DWG_TITLES!A:B,2,FALSE)</f>
        <v>PLANOS DE CORTE DE PERFIS BLOCO 10 - SUB BLOCO 301</v>
      </c>
    </row>
    <row r="2129" spans="1:6" x14ac:dyDescent="0.25">
      <c r="A2129" s="1">
        <v>45502</v>
      </c>
      <c r="B2129" t="s">
        <v>0</v>
      </c>
      <c r="C2129" t="s">
        <v>2099</v>
      </c>
      <c r="D2129" t="s">
        <v>11</v>
      </c>
      <c r="E2129" t="str">
        <f t="shared" si="38"/>
        <v>831-H22-100-109</v>
      </c>
      <c r="F2129" t="str">
        <f>VLOOKUP(E2129,DWG_TITLES!A:B,2,FALSE)</f>
        <v>PLANOS DE CORTE DE PERFIS BLOCO 10 - SUB BLOCO 301</v>
      </c>
    </row>
    <row r="2130" spans="1:6" x14ac:dyDescent="0.25">
      <c r="A2130" s="1">
        <v>45672</v>
      </c>
      <c r="B2130" t="s">
        <v>0</v>
      </c>
      <c r="C2130" t="s">
        <v>2100</v>
      </c>
      <c r="D2130" t="s">
        <v>11</v>
      </c>
      <c r="E2130" t="str">
        <f t="shared" si="38"/>
        <v>831-H22-100-109</v>
      </c>
      <c r="F2130" t="str">
        <f>VLOOKUP(E2130,DWG_TITLES!A:B,2,FALSE)</f>
        <v>PLANOS DE CORTE DE PERFIS BLOCO 10 - SUB BLOCO 301</v>
      </c>
    </row>
    <row r="2131" spans="1:6" x14ac:dyDescent="0.25">
      <c r="A2131" s="1">
        <v>45439</v>
      </c>
      <c r="B2131" t="s">
        <v>0</v>
      </c>
      <c r="C2131" t="s">
        <v>2101</v>
      </c>
      <c r="D2131" t="s">
        <v>11</v>
      </c>
      <c r="E2131" t="str">
        <f t="shared" si="38"/>
        <v>831-H22-100-112</v>
      </c>
      <c r="F2131" t="str">
        <f>VLOOKUP(E2131,DWG_TITLES!A:B,2,FALSE)</f>
        <v>PLANO DE PERFIS BLOCO 10 - SUB BLOCO 301</v>
      </c>
    </row>
    <row r="2132" spans="1:6" x14ac:dyDescent="0.25">
      <c r="A2132" s="1">
        <v>45502</v>
      </c>
      <c r="B2132" t="s">
        <v>0</v>
      </c>
      <c r="C2132" t="s">
        <v>2102</v>
      </c>
      <c r="D2132" t="s">
        <v>11</v>
      </c>
      <c r="E2132" t="str">
        <f t="shared" si="38"/>
        <v>831-H22-100-112</v>
      </c>
      <c r="F2132" t="str">
        <f>VLOOKUP(E2132,DWG_TITLES!A:B,2,FALSE)</f>
        <v>PLANO DE PERFIS BLOCO 10 - SUB BLOCO 301</v>
      </c>
    </row>
    <row r="2133" spans="1:6" x14ac:dyDescent="0.25">
      <c r="A2133" s="1">
        <v>45692</v>
      </c>
      <c r="B2133" t="s">
        <v>0</v>
      </c>
      <c r="C2133" t="s">
        <v>2103</v>
      </c>
      <c r="D2133" t="s">
        <v>11</v>
      </c>
      <c r="E2133" t="str">
        <f t="shared" si="38"/>
        <v>831-H22-100-112</v>
      </c>
      <c r="F2133" t="str">
        <f>VLOOKUP(E2133,DWG_TITLES!A:B,2,FALSE)</f>
        <v>PLANO DE PERFIS BLOCO 10 - SUB BLOCO 301</v>
      </c>
    </row>
    <row r="2134" spans="1:6" x14ac:dyDescent="0.25">
      <c r="A2134" s="1">
        <v>45114</v>
      </c>
      <c r="B2134" t="s">
        <v>0</v>
      </c>
      <c r="C2134" t="s">
        <v>2104</v>
      </c>
      <c r="D2134" t="s">
        <v>11</v>
      </c>
      <c r="E2134" t="str">
        <f t="shared" si="38"/>
        <v>831-H22-100-119</v>
      </c>
      <c r="F2134" t="str">
        <f>VLOOKUP(E2134,DWG_TITLES!A:B,2,FALSE)</f>
        <v>PLANOS DE CORTE DE BARRAS CHATAS BLOCO 01 - SUB BLOCO 107</v>
      </c>
    </row>
    <row r="2135" spans="1:6" x14ac:dyDescent="0.25">
      <c r="A2135" s="1">
        <v>45247</v>
      </c>
      <c r="B2135" t="s">
        <v>0</v>
      </c>
      <c r="C2135" t="s">
        <v>2105</v>
      </c>
      <c r="D2135" t="s">
        <v>11</v>
      </c>
      <c r="E2135" t="str">
        <f t="shared" si="38"/>
        <v>831-H22-100-120</v>
      </c>
      <c r="F2135" t="str">
        <f>VLOOKUP(E2135,DWG_TITLES!A:B,2,FALSE)</f>
        <v>PLANOS DE CORTE DE CHAPAS BLOCO 05</v>
      </c>
    </row>
    <row r="2136" spans="1:6" x14ac:dyDescent="0.25">
      <c r="A2136" s="1">
        <v>45233</v>
      </c>
      <c r="B2136" t="s">
        <v>0</v>
      </c>
      <c r="C2136" t="s">
        <v>2106</v>
      </c>
      <c r="D2136" t="s">
        <v>11</v>
      </c>
      <c r="E2136" t="str">
        <f t="shared" si="38"/>
        <v>831-H22-100-120</v>
      </c>
      <c r="F2136" t="str">
        <f>VLOOKUP(E2136,DWG_TITLES!A:B,2,FALSE)</f>
        <v>PLANOS DE CORTE DE CHAPAS BLOCO 05</v>
      </c>
    </row>
    <row r="2137" spans="1:6" x14ac:dyDescent="0.25">
      <c r="A2137" s="1">
        <v>45308</v>
      </c>
      <c r="B2137" t="s">
        <v>0</v>
      </c>
      <c r="C2137" t="s">
        <v>2107</v>
      </c>
      <c r="D2137" t="s">
        <v>11</v>
      </c>
      <c r="E2137" t="str">
        <f t="shared" si="38"/>
        <v>831-H22-100-120</v>
      </c>
      <c r="F2137" t="str">
        <f>VLOOKUP(E2137,DWG_TITLES!A:B,2,FALSE)</f>
        <v>PLANOS DE CORTE DE CHAPAS BLOCO 05</v>
      </c>
    </row>
    <row r="2138" spans="1:6" x14ac:dyDescent="0.25">
      <c r="A2138" s="1">
        <v>45315</v>
      </c>
      <c r="B2138" t="s">
        <v>0</v>
      </c>
      <c r="C2138" t="s">
        <v>2108</v>
      </c>
      <c r="D2138" t="s">
        <v>11</v>
      </c>
      <c r="E2138" t="str">
        <f t="shared" si="38"/>
        <v>831-H22-100-120</v>
      </c>
      <c r="F2138" t="str">
        <f>VLOOKUP(E2138,DWG_TITLES!A:B,2,FALSE)</f>
        <v>PLANOS DE CORTE DE CHAPAS BLOCO 05</v>
      </c>
    </row>
    <row r="2139" spans="1:6" x14ac:dyDescent="0.25">
      <c r="A2139" s="1">
        <v>45325</v>
      </c>
      <c r="B2139" t="s">
        <v>0</v>
      </c>
      <c r="C2139" t="s">
        <v>2109</v>
      </c>
      <c r="D2139" t="s">
        <v>11</v>
      </c>
      <c r="E2139" t="str">
        <f t="shared" si="38"/>
        <v>831-H22-100-120</v>
      </c>
      <c r="F2139" t="str">
        <f>VLOOKUP(E2139,DWG_TITLES!A:B,2,FALSE)</f>
        <v>PLANOS DE CORTE DE CHAPAS BLOCO 05</v>
      </c>
    </row>
    <row r="2140" spans="1:6" x14ac:dyDescent="0.25">
      <c r="A2140" s="1">
        <v>45357</v>
      </c>
      <c r="B2140" t="s">
        <v>0</v>
      </c>
      <c r="C2140" t="s">
        <v>2110</v>
      </c>
      <c r="D2140" t="s">
        <v>11</v>
      </c>
      <c r="E2140" t="str">
        <f t="shared" si="38"/>
        <v>831-H22-100-120</v>
      </c>
      <c r="F2140" t="str">
        <f>VLOOKUP(E2140,DWG_TITLES!A:B,2,FALSE)</f>
        <v>PLANOS DE CORTE DE CHAPAS BLOCO 05</v>
      </c>
    </row>
    <row r="2141" spans="1:6" x14ac:dyDescent="0.25">
      <c r="A2141" s="1">
        <v>45393</v>
      </c>
      <c r="B2141" t="s">
        <v>0</v>
      </c>
      <c r="C2141" t="s">
        <v>2111</v>
      </c>
      <c r="D2141" t="s">
        <v>11</v>
      </c>
      <c r="E2141" t="str">
        <f t="shared" si="38"/>
        <v>831-H22-100-120</v>
      </c>
      <c r="F2141" t="str">
        <f>VLOOKUP(E2141,DWG_TITLES!A:B,2,FALSE)</f>
        <v>PLANOS DE CORTE DE CHAPAS BLOCO 05</v>
      </c>
    </row>
    <row r="2142" spans="1:6" x14ac:dyDescent="0.25">
      <c r="A2142" s="1">
        <v>45233</v>
      </c>
      <c r="B2142" t="s">
        <v>0</v>
      </c>
      <c r="C2142" t="s">
        <v>2112</v>
      </c>
      <c r="D2142" t="s">
        <v>11</v>
      </c>
      <c r="E2142" t="str">
        <f t="shared" si="38"/>
        <v>831-H22-100-126</v>
      </c>
      <c r="F2142" t="str">
        <f>VLOOKUP(E2142,DWG_TITLES!A:B,2,FALSE)</f>
        <v>ARRANJO DE SUBMONTAGEM BLOCO 05 - SUB BLOCO 108</v>
      </c>
    </row>
    <row r="2143" spans="1:6" x14ac:dyDescent="0.25">
      <c r="A2143" s="1">
        <v>45309</v>
      </c>
      <c r="B2143" t="s">
        <v>0</v>
      </c>
      <c r="C2143" t="s">
        <v>2113</v>
      </c>
      <c r="D2143" t="s">
        <v>11</v>
      </c>
      <c r="E2143" t="str">
        <f t="shared" si="38"/>
        <v>831-H22-100-126</v>
      </c>
      <c r="F2143" t="str">
        <f>VLOOKUP(E2143,DWG_TITLES!A:B,2,FALSE)</f>
        <v>ARRANJO DE SUBMONTAGEM BLOCO 05 - SUB BLOCO 108</v>
      </c>
    </row>
    <row r="2144" spans="1:6" x14ac:dyDescent="0.25">
      <c r="A2144" s="1">
        <v>45322</v>
      </c>
      <c r="B2144" t="s">
        <v>0</v>
      </c>
      <c r="C2144" t="s">
        <v>2114</v>
      </c>
      <c r="D2144" t="s">
        <v>11</v>
      </c>
      <c r="E2144" t="str">
        <f t="shared" si="38"/>
        <v>831-H22-100-126</v>
      </c>
      <c r="F2144" t="str">
        <f>VLOOKUP(E2144,DWG_TITLES!A:B,2,FALSE)</f>
        <v>ARRANJO DE SUBMONTAGEM BLOCO 05 - SUB BLOCO 108</v>
      </c>
    </row>
    <row r="2145" spans="1:6" x14ac:dyDescent="0.25">
      <c r="A2145" s="1">
        <v>45468</v>
      </c>
      <c r="B2145" t="s">
        <v>0</v>
      </c>
      <c r="C2145" t="s">
        <v>2115</v>
      </c>
      <c r="D2145" t="s">
        <v>11</v>
      </c>
      <c r="E2145" t="str">
        <f t="shared" si="38"/>
        <v>831-H22-100-126</v>
      </c>
      <c r="F2145" t="str">
        <f>VLOOKUP(E2145,DWG_TITLES!A:B,2,FALSE)</f>
        <v>ARRANJO DE SUBMONTAGEM BLOCO 05 - SUB BLOCO 108</v>
      </c>
    </row>
    <row r="2146" spans="1:6" x14ac:dyDescent="0.25">
      <c r="A2146" s="1">
        <v>45250</v>
      </c>
      <c r="B2146" t="s">
        <v>0</v>
      </c>
      <c r="C2146" t="s">
        <v>2116</v>
      </c>
      <c r="D2146" t="s">
        <v>11</v>
      </c>
      <c r="E2146" t="str">
        <f t="shared" si="38"/>
        <v>831-H22-100-127</v>
      </c>
      <c r="F2146" t="str">
        <f>VLOOKUP(E2146,DWG_TITLES!A:B,2,FALSE)</f>
        <v>ARRANJO DE SUBMONTAGEM BLOCO 05 - SUB BLOCO 109</v>
      </c>
    </row>
    <row r="2147" spans="1:6" x14ac:dyDescent="0.25">
      <c r="A2147" s="1">
        <v>45315</v>
      </c>
      <c r="B2147" t="s">
        <v>0</v>
      </c>
      <c r="C2147" t="s">
        <v>2117</v>
      </c>
      <c r="D2147" t="s">
        <v>11</v>
      </c>
      <c r="E2147" t="str">
        <f t="shared" si="38"/>
        <v>831-H22-100-127</v>
      </c>
      <c r="F2147" t="str">
        <f>VLOOKUP(E2147,DWG_TITLES!A:B,2,FALSE)</f>
        <v>ARRANJO DE SUBMONTAGEM BLOCO 05 - SUB BLOCO 109</v>
      </c>
    </row>
    <row r="2148" spans="1:6" x14ac:dyDescent="0.25">
      <c r="A2148" s="1">
        <v>45322</v>
      </c>
      <c r="B2148" t="s">
        <v>0</v>
      </c>
      <c r="C2148" t="s">
        <v>2118</v>
      </c>
      <c r="D2148" t="s">
        <v>11</v>
      </c>
      <c r="E2148" t="str">
        <f t="shared" si="38"/>
        <v>831-H22-100-127</v>
      </c>
      <c r="F2148" t="str">
        <f>VLOOKUP(E2148,DWG_TITLES!A:B,2,FALSE)</f>
        <v>ARRANJO DE SUBMONTAGEM BLOCO 05 - SUB BLOCO 109</v>
      </c>
    </row>
    <row r="2149" spans="1:6" x14ac:dyDescent="0.25">
      <c r="A2149" s="1">
        <v>45468</v>
      </c>
      <c r="B2149" t="s">
        <v>0</v>
      </c>
      <c r="C2149" t="s">
        <v>2119</v>
      </c>
      <c r="D2149" t="s">
        <v>11</v>
      </c>
      <c r="E2149" t="str">
        <f t="shared" si="38"/>
        <v>831-H22-100-127</v>
      </c>
      <c r="F2149" t="str">
        <f>VLOOKUP(E2149,DWG_TITLES!A:B,2,FALSE)</f>
        <v>ARRANJO DE SUBMONTAGEM BLOCO 05 - SUB BLOCO 109</v>
      </c>
    </row>
    <row r="2150" spans="1:6" x14ac:dyDescent="0.25">
      <c r="A2150" s="1">
        <v>45250</v>
      </c>
      <c r="B2150" t="s">
        <v>0</v>
      </c>
      <c r="C2150" t="s">
        <v>2120</v>
      </c>
      <c r="D2150" t="s">
        <v>11</v>
      </c>
      <c r="E2150" t="str">
        <f t="shared" si="38"/>
        <v>831-H22-100-128</v>
      </c>
      <c r="F2150" t="str">
        <f>VLOOKUP(E2150,DWG_TITLES!A:B,2,FALSE)</f>
        <v>ARRANJO DE SUBMONTAGEM BLOCO 05 - SUB BLOCO 110</v>
      </c>
    </row>
    <row r="2151" spans="1:6" x14ac:dyDescent="0.25">
      <c r="A2151" s="1">
        <v>45331</v>
      </c>
      <c r="B2151" t="s">
        <v>0</v>
      </c>
      <c r="C2151" t="s">
        <v>2121</v>
      </c>
      <c r="D2151" t="s">
        <v>11</v>
      </c>
      <c r="E2151" t="str">
        <f t="shared" si="38"/>
        <v>831-H22-100-128</v>
      </c>
      <c r="F2151" t="str">
        <f>VLOOKUP(E2151,DWG_TITLES!A:B,2,FALSE)</f>
        <v>ARRANJO DE SUBMONTAGEM BLOCO 05 - SUB BLOCO 110</v>
      </c>
    </row>
    <row r="2152" spans="1:6" x14ac:dyDescent="0.25">
      <c r="A2152" s="1">
        <v>45428</v>
      </c>
      <c r="B2152" t="s">
        <v>0</v>
      </c>
      <c r="C2152" t="s">
        <v>2122</v>
      </c>
      <c r="D2152" t="s">
        <v>11</v>
      </c>
      <c r="E2152" t="str">
        <f t="shared" si="38"/>
        <v>831-H22-100-128</v>
      </c>
      <c r="F2152" t="str">
        <f>VLOOKUP(E2152,DWG_TITLES!A:B,2,FALSE)</f>
        <v>ARRANJO DE SUBMONTAGEM BLOCO 05 - SUB BLOCO 110</v>
      </c>
    </row>
    <row r="2153" spans="1:6" x14ac:dyDescent="0.25">
      <c r="A2153" s="1">
        <v>45460</v>
      </c>
      <c r="B2153" t="s">
        <v>0</v>
      </c>
      <c r="C2153" t="s">
        <v>2123</v>
      </c>
      <c r="D2153" t="s">
        <v>11</v>
      </c>
      <c r="E2153" t="str">
        <f t="shared" si="38"/>
        <v>831-H22-100-128</v>
      </c>
      <c r="F2153" t="str">
        <f>VLOOKUP(E2153,DWG_TITLES!A:B,2,FALSE)</f>
        <v>ARRANJO DE SUBMONTAGEM BLOCO 05 - SUB BLOCO 110</v>
      </c>
    </row>
    <row r="2154" spans="1:6" x14ac:dyDescent="0.25">
      <c r="A2154" s="1">
        <v>45250</v>
      </c>
      <c r="B2154" t="s">
        <v>0</v>
      </c>
      <c r="C2154" t="s">
        <v>2124</v>
      </c>
      <c r="D2154" t="s">
        <v>11</v>
      </c>
      <c r="E2154" t="str">
        <f t="shared" si="38"/>
        <v>831-H22-100-129</v>
      </c>
      <c r="F2154" t="str">
        <f>VLOOKUP(E2154,DWG_TITLES!A:B,2,FALSE)</f>
        <v>PLANO DE JIG BLOCO 05 - SUB BLOCO 108</v>
      </c>
    </row>
    <row r="2155" spans="1:6" x14ac:dyDescent="0.25">
      <c r="A2155" s="1">
        <v>45309</v>
      </c>
      <c r="B2155" t="s">
        <v>0</v>
      </c>
      <c r="C2155" t="s">
        <v>2125</v>
      </c>
      <c r="D2155" t="s">
        <v>11</v>
      </c>
      <c r="E2155" t="str">
        <f t="shared" si="38"/>
        <v>831-H22-100-129</v>
      </c>
      <c r="F2155" t="str">
        <f>VLOOKUP(E2155,DWG_TITLES!A:B,2,FALSE)</f>
        <v>PLANO DE JIG BLOCO 05 - SUB BLOCO 108</v>
      </c>
    </row>
    <row r="2156" spans="1:6" x14ac:dyDescent="0.25">
      <c r="A2156" s="1">
        <v>45331</v>
      </c>
      <c r="B2156" t="s">
        <v>0</v>
      </c>
      <c r="C2156" t="s">
        <v>2126</v>
      </c>
      <c r="D2156" t="s">
        <v>11</v>
      </c>
      <c r="E2156" t="str">
        <f t="shared" si="38"/>
        <v>831-H22-100-129</v>
      </c>
      <c r="F2156" t="str">
        <f>VLOOKUP(E2156,DWG_TITLES!A:B,2,FALSE)</f>
        <v>PLANO DE JIG BLOCO 05 - SUB BLOCO 108</v>
      </c>
    </row>
    <row r="2157" spans="1:6" x14ac:dyDescent="0.25">
      <c r="A2157" s="1">
        <v>45363</v>
      </c>
      <c r="B2157" t="s">
        <v>0</v>
      </c>
      <c r="C2157" t="s">
        <v>2127</v>
      </c>
      <c r="D2157" t="s">
        <v>11</v>
      </c>
      <c r="E2157" t="str">
        <f t="shared" si="38"/>
        <v>831-H22-100-129</v>
      </c>
      <c r="F2157" t="str">
        <f>VLOOKUP(E2157,DWG_TITLES!A:B,2,FALSE)</f>
        <v>PLANO DE JIG BLOCO 05 - SUB BLOCO 108</v>
      </c>
    </row>
    <row r="2158" spans="1:6" x14ac:dyDescent="0.25">
      <c r="A2158" s="1">
        <v>45393</v>
      </c>
      <c r="B2158" t="s">
        <v>0</v>
      </c>
      <c r="C2158" t="s">
        <v>2128</v>
      </c>
      <c r="D2158" t="s">
        <v>11</v>
      </c>
      <c r="E2158" t="str">
        <f t="shared" si="38"/>
        <v>831-H22-100-129</v>
      </c>
      <c r="F2158" t="str">
        <f>VLOOKUP(E2158,DWG_TITLES!A:B,2,FALSE)</f>
        <v>PLANO DE JIG BLOCO 05 - SUB BLOCO 108</v>
      </c>
    </row>
    <row r="2159" spans="1:6" x14ac:dyDescent="0.25">
      <c r="A2159" s="1">
        <v>45250</v>
      </c>
      <c r="B2159" t="s">
        <v>0</v>
      </c>
      <c r="C2159" t="s">
        <v>2129</v>
      </c>
      <c r="D2159" t="s">
        <v>11</v>
      </c>
      <c r="E2159" t="str">
        <f t="shared" si="38"/>
        <v>831-H22-100-130</v>
      </c>
      <c r="F2159" t="str">
        <f>VLOOKUP(E2159,DWG_TITLES!A:B,2,FALSE)</f>
        <v>PLANO DE JIG BLOCO 05 - SUB BLOCO 109</v>
      </c>
    </row>
    <row r="2160" spans="1:6" x14ac:dyDescent="0.25">
      <c r="A2160" s="1">
        <v>45331</v>
      </c>
      <c r="B2160" t="s">
        <v>0</v>
      </c>
      <c r="C2160" t="s">
        <v>2130</v>
      </c>
      <c r="D2160" t="s">
        <v>11</v>
      </c>
      <c r="E2160" t="str">
        <f t="shared" si="38"/>
        <v>831-H22-100-130</v>
      </c>
      <c r="F2160" t="str">
        <f>VLOOKUP(E2160,DWG_TITLES!A:B,2,FALSE)</f>
        <v>PLANO DE JIG BLOCO 05 - SUB BLOCO 109</v>
      </c>
    </row>
    <row r="2161" spans="1:6" x14ac:dyDescent="0.25">
      <c r="A2161" s="1">
        <v>45363</v>
      </c>
      <c r="B2161" t="s">
        <v>0</v>
      </c>
      <c r="C2161" t="s">
        <v>2131</v>
      </c>
      <c r="D2161" t="s">
        <v>11</v>
      </c>
      <c r="E2161" t="str">
        <f t="shared" si="38"/>
        <v>831-H22-100-130</v>
      </c>
      <c r="F2161" t="str">
        <f>VLOOKUP(E2161,DWG_TITLES!A:B,2,FALSE)</f>
        <v>PLANO DE JIG BLOCO 05 - SUB BLOCO 109</v>
      </c>
    </row>
    <row r="2162" spans="1:6" x14ac:dyDescent="0.25">
      <c r="A2162" s="1">
        <v>45393</v>
      </c>
      <c r="B2162" t="s">
        <v>0</v>
      </c>
      <c r="C2162" t="s">
        <v>2132</v>
      </c>
      <c r="D2162" t="s">
        <v>11</v>
      </c>
      <c r="E2162" t="str">
        <f t="shared" si="38"/>
        <v>831-H22-100-130</v>
      </c>
      <c r="F2162" t="str">
        <f>VLOOKUP(E2162,DWG_TITLES!A:B,2,FALSE)</f>
        <v>PLANO DE JIG BLOCO 05 - SUB BLOCO 109</v>
      </c>
    </row>
    <row r="2163" spans="1:6" x14ac:dyDescent="0.25">
      <c r="A2163" s="1">
        <v>45250</v>
      </c>
      <c r="B2163" t="s">
        <v>0</v>
      </c>
      <c r="C2163" t="s">
        <v>2133</v>
      </c>
      <c r="D2163" t="s">
        <v>11</v>
      </c>
      <c r="E2163" t="str">
        <f t="shared" si="38"/>
        <v>831-H22-100-131</v>
      </c>
      <c r="F2163" t="str">
        <f>VLOOKUP(E2163,DWG_TITLES!A:B,2,FALSE)</f>
        <v>PLANO DE JIG BLOCO 05 - SUB BLOCO 110</v>
      </c>
    </row>
    <row r="2164" spans="1:6" x14ac:dyDescent="0.25">
      <c r="A2164" s="1">
        <v>45331</v>
      </c>
      <c r="B2164" t="s">
        <v>0</v>
      </c>
      <c r="C2164" t="s">
        <v>2134</v>
      </c>
      <c r="D2164" t="s">
        <v>11</v>
      </c>
      <c r="E2164" t="str">
        <f t="shared" si="38"/>
        <v>831-H22-100-131</v>
      </c>
      <c r="F2164" t="str">
        <f>VLOOKUP(E2164,DWG_TITLES!A:B,2,FALSE)</f>
        <v>PLANO DE JIG BLOCO 05 - SUB BLOCO 110</v>
      </c>
    </row>
    <row r="2165" spans="1:6" x14ac:dyDescent="0.25">
      <c r="A2165" s="1">
        <v>45363</v>
      </c>
      <c r="B2165" t="s">
        <v>0</v>
      </c>
      <c r="C2165" t="s">
        <v>2135</v>
      </c>
      <c r="D2165" t="s">
        <v>11</v>
      </c>
      <c r="E2165" t="str">
        <f t="shared" si="38"/>
        <v>831-H22-100-131</v>
      </c>
      <c r="F2165" t="str">
        <f>VLOOKUP(E2165,DWG_TITLES!A:B,2,FALSE)</f>
        <v>PLANO DE JIG BLOCO 05 - SUB BLOCO 110</v>
      </c>
    </row>
    <row r="2166" spans="1:6" x14ac:dyDescent="0.25">
      <c r="A2166" s="1">
        <v>45393</v>
      </c>
      <c r="B2166" t="s">
        <v>0</v>
      </c>
      <c r="C2166" t="s">
        <v>2136</v>
      </c>
      <c r="D2166" t="s">
        <v>11</v>
      </c>
      <c r="E2166" t="str">
        <f t="shared" si="38"/>
        <v>831-H22-100-131</v>
      </c>
      <c r="F2166" t="str">
        <f>VLOOKUP(E2166,DWG_TITLES!A:B,2,FALSE)</f>
        <v>PLANO DE JIG BLOCO 05 - SUB BLOCO 110</v>
      </c>
    </row>
    <row r="2167" spans="1:6" x14ac:dyDescent="0.25">
      <c r="A2167" s="1">
        <v>45250</v>
      </c>
      <c r="B2167" t="s">
        <v>0</v>
      </c>
      <c r="C2167" t="s">
        <v>2137</v>
      </c>
      <c r="D2167" t="s">
        <v>11</v>
      </c>
      <c r="E2167" t="str">
        <f t="shared" si="38"/>
        <v>831-H22-100-132</v>
      </c>
      <c r="F2167" t="str">
        <f>VLOOKUP(E2167,DWG_TITLES!A:B,2,FALSE)</f>
        <v>PADRÃO DE CHAPA CURVA BLOCO 05 - SUB BLOCO 108</v>
      </c>
    </row>
    <row r="2168" spans="1:6" x14ac:dyDescent="0.25">
      <c r="A2168" s="1">
        <v>45309</v>
      </c>
      <c r="B2168" t="s">
        <v>0</v>
      </c>
      <c r="C2168" t="s">
        <v>2138</v>
      </c>
      <c r="D2168" t="s">
        <v>11</v>
      </c>
      <c r="E2168" t="str">
        <f t="shared" si="38"/>
        <v>831-H22-100-132</v>
      </c>
      <c r="F2168" t="str">
        <f>VLOOKUP(E2168,DWG_TITLES!A:B,2,FALSE)</f>
        <v>PADRÃO DE CHAPA CURVA BLOCO 05 - SUB BLOCO 108</v>
      </c>
    </row>
    <row r="2169" spans="1:6" x14ac:dyDescent="0.25">
      <c r="A2169" s="1">
        <v>45250</v>
      </c>
      <c r="B2169" t="s">
        <v>0</v>
      </c>
      <c r="C2169" t="s">
        <v>2139</v>
      </c>
      <c r="D2169" t="s">
        <v>11</v>
      </c>
      <c r="E2169" t="str">
        <f t="shared" si="38"/>
        <v>831-H22-100-133</v>
      </c>
      <c r="F2169" t="str">
        <f>VLOOKUP(E2169,DWG_TITLES!A:B,2,FALSE)</f>
        <v>PADRÃO DE CHAPA CURVA BLOCO 05 - SUB BLOCO 109</v>
      </c>
    </row>
    <row r="2170" spans="1:6" x14ac:dyDescent="0.25">
      <c r="A2170" s="1">
        <v>45338</v>
      </c>
      <c r="B2170" t="s">
        <v>0</v>
      </c>
      <c r="C2170" t="s">
        <v>2140</v>
      </c>
      <c r="D2170" t="s">
        <v>11</v>
      </c>
      <c r="E2170" t="str">
        <f t="shared" si="38"/>
        <v>831-H22-100-133</v>
      </c>
      <c r="F2170" t="str">
        <f>VLOOKUP(E2170,DWG_TITLES!A:B,2,FALSE)</f>
        <v>PADRÃO DE CHAPA CURVA BLOCO 05 - SUB BLOCO 109</v>
      </c>
    </row>
    <row r="2171" spans="1:6" x14ac:dyDescent="0.25">
      <c r="A2171" s="1">
        <v>45250</v>
      </c>
      <c r="B2171" t="s">
        <v>0</v>
      </c>
      <c r="C2171" t="s">
        <v>2141</v>
      </c>
      <c r="D2171" t="s">
        <v>11</v>
      </c>
      <c r="E2171" t="str">
        <f t="shared" si="38"/>
        <v>831-H22-100-134</v>
      </c>
      <c r="F2171" t="str">
        <f>VLOOKUP(E2171,DWG_TITLES!A:B,2,FALSE)</f>
        <v>PADRÃO DE CHAPA CURVA BLOCO 05 - SUB BLOCO 110</v>
      </c>
    </row>
    <row r="2172" spans="1:6" x14ac:dyDescent="0.25">
      <c r="A2172" s="1">
        <v>45338</v>
      </c>
      <c r="B2172" t="s">
        <v>0</v>
      </c>
      <c r="C2172" t="s">
        <v>2142</v>
      </c>
      <c r="D2172" t="s">
        <v>11</v>
      </c>
      <c r="E2172" t="str">
        <f t="shared" si="38"/>
        <v>831-H22-100-134</v>
      </c>
      <c r="F2172" t="str">
        <f>VLOOKUP(E2172,DWG_TITLES!A:B,2,FALSE)</f>
        <v>PADRÃO DE CHAPA CURVA BLOCO 05 - SUB BLOCO 110</v>
      </c>
    </row>
    <row r="2173" spans="1:6" x14ac:dyDescent="0.25">
      <c r="A2173" s="1">
        <v>45247</v>
      </c>
      <c r="B2173" t="s">
        <v>0</v>
      </c>
      <c r="C2173" t="s">
        <v>2143</v>
      </c>
      <c r="D2173" t="s">
        <v>11</v>
      </c>
      <c r="E2173" t="str">
        <f t="shared" si="38"/>
        <v>831-H22-100-138</v>
      </c>
      <c r="F2173" t="str">
        <f>VLOOKUP(E2173,DWG_TITLES!A:B,2,FALSE)</f>
        <v>PLANOS DE CORTE DE PERFIS BLOCO 05 - SUB BLOCO 108</v>
      </c>
    </row>
    <row r="2174" spans="1:6" x14ac:dyDescent="0.25">
      <c r="A2174" s="1">
        <v>45233</v>
      </c>
      <c r="B2174" t="s">
        <v>0</v>
      </c>
      <c r="C2174" t="s">
        <v>2144</v>
      </c>
      <c r="D2174" t="s">
        <v>11</v>
      </c>
      <c r="E2174" t="str">
        <f t="shared" si="38"/>
        <v>831-H22-100-138</v>
      </c>
      <c r="F2174" t="str">
        <f>VLOOKUP(E2174,DWG_TITLES!A:B,2,FALSE)</f>
        <v>PLANOS DE CORTE DE PERFIS BLOCO 05 - SUB BLOCO 108</v>
      </c>
    </row>
    <row r="2175" spans="1:6" x14ac:dyDescent="0.25">
      <c r="A2175" s="1">
        <v>45309</v>
      </c>
      <c r="B2175" t="s">
        <v>0</v>
      </c>
      <c r="C2175" t="s">
        <v>2145</v>
      </c>
      <c r="D2175" t="s">
        <v>11</v>
      </c>
      <c r="E2175" t="str">
        <f t="shared" si="38"/>
        <v>831-H22-100-138</v>
      </c>
      <c r="F2175" t="str">
        <f>VLOOKUP(E2175,DWG_TITLES!A:B,2,FALSE)</f>
        <v>PLANOS DE CORTE DE PERFIS BLOCO 05 - SUB BLOCO 108</v>
      </c>
    </row>
    <row r="2176" spans="1:6" x14ac:dyDescent="0.25">
      <c r="A2176" s="1">
        <v>45331</v>
      </c>
      <c r="B2176" t="s">
        <v>0</v>
      </c>
      <c r="C2176" t="s">
        <v>2146</v>
      </c>
      <c r="D2176" t="s">
        <v>11</v>
      </c>
      <c r="E2176" t="str">
        <f t="shared" si="38"/>
        <v>831-H22-100-138</v>
      </c>
      <c r="F2176" t="str">
        <f>VLOOKUP(E2176,DWG_TITLES!A:B,2,FALSE)</f>
        <v>PLANOS DE CORTE DE PERFIS BLOCO 05 - SUB BLOCO 108</v>
      </c>
    </row>
    <row r="2177" spans="1:6" x14ac:dyDescent="0.25">
      <c r="A2177" s="1">
        <v>45247</v>
      </c>
      <c r="B2177" t="s">
        <v>0</v>
      </c>
      <c r="C2177" t="s">
        <v>2147</v>
      </c>
      <c r="D2177" t="s">
        <v>11</v>
      </c>
      <c r="E2177" t="str">
        <f t="shared" si="38"/>
        <v>831-H22-100-139</v>
      </c>
      <c r="F2177" t="str">
        <f>VLOOKUP(E2177,DWG_TITLES!A:B,2,FALSE)</f>
        <v>PLANOS DE CORTE DE PERFIS BLOCO 05 - SUB BLOCO 109</v>
      </c>
    </row>
    <row r="2178" spans="1:6" x14ac:dyDescent="0.25">
      <c r="A2178" s="1">
        <v>45331</v>
      </c>
      <c r="B2178" t="s">
        <v>0</v>
      </c>
      <c r="C2178" t="s">
        <v>2148</v>
      </c>
      <c r="D2178" t="s">
        <v>11</v>
      </c>
      <c r="E2178" t="str">
        <f t="shared" ref="E2178:E2241" si="39">LEFT(C2178,15)</f>
        <v>831-H22-100-139</v>
      </c>
      <c r="F2178" t="str">
        <f>VLOOKUP(E2178,DWG_TITLES!A:B,2,FALSE)</f>
        <v>PLANOS DE CORTE DE PERFIS BLOCO 05 - SUB BLOCO 109</v>
      </c>
    </row>
    <row r="2179" spans="1:6" x14ac:dyDescent="0.25">
      <c r="A2179" s="1">
        <v>45233</v>
      </c>
      <c r="B2179" t="s">
        <v>0</v>
      </c>
      <c r="C2179" t="s">
        <v>2149</v>
      </c>
      <c r="D2179" t="s">
        <v>11</v>
      </c>
      <c r="E2179" t="str">
        <f t="shared" si="39"/>
        <v>831-H22-100-140</v>
      </c>
      <c r="F2179" t="str">
        <f>VLOOKUP(E2179,DWG_TITLES!A:B,2,FALSE)</f>
        <v>PLANOS DE CORTE DE PERFIS BLOCO 05 - SUB BLOCO 110</v>
      </c>
    </row>
    <row r="2180" spans="1:6" x14ac:dyDescent="0.25">
      <c r="A2180" s="1">
        <v>45331</v>
      </c>
      <c r="B2180" t="s">
        <v>0</v>
      </c>
      <c r="C2180" t="s">
        <v>2150</v>
      </c>
      <c r="D2180" t="s">
        <v>11</v>
      </c>
      <c r="E2180" t="str">
        <f t="shared" si="39"/>
        <v>831-H22-100-140</v>
      </c>
      <c r="F2180" t="str">
        <f>VLOOKUP(E2180,DWG_TITLES!A:B,2,FALSE)</f>
        <v>PLANOS DE CORTE DE PERFIS BLOCO 05 - SUB BLOCO 110</v>
      </c>
    </row>
    <row r="2181" spans="1:6" x14ac:dyDescent="0.25">
      <c r="A2181" s="1">
        <v>45428</v>
      </c>
      <c r="B2181" t="s">
        <v>0</v>
      </c>
      <c r="C2181" t="s">
        <v>2151</v>
      </c>
      <c r="D2181" t="s">
        <v>11</v>
      </c>
      <c r="E2181" t="str">
        <f t="shared" si="39"/>
        <v>831-H22-100-140</v>
      </c>
      <c r="F2181" t="str">
        <f>VLOOKUP(E2181,DWG_TITLES!A:B,2,FALSE)</f>
        <v>PLANOS DE CORTE DE PERFIS BLOCO 05 - SUB BLOCO 110</v>
      </c>
    </row>
    <row r="2182" spans="1:6" x14ac:dyDescent="0.25">
      <c r="A2182" s="1">
        <v>45247</v>
      </c>
      <c r="B2182" t="s">
        <v>0</v>
      </c>
      <c r="C2182" t="s">
        <v>2152</v>
      </c>
      <c r="D2182" t="s">
        <v>11</v>
      </c>
      <c r="E2182" t="str">
        <f t="shared" si="39"/>
        <v>831-H22-100-147</v>
      </c>
      <c r="F2182" t="str">
        <f>VLOOKUP(E2182,DWG_TITLES!A:B,2,FALSE)</f>
        <v>PLANO DE PERFIS BLOCO 05 - SUB BLOCO 108</v>
      </c>
    </row>
    <row r="2183" spans="1:6" x14ac:dyDescent="0.25">
      <c r="A2183" s="1">
        <v>45233</v>
      </c>
      <c r="B2183" t="s">
        <v>0</v>
      </c>
      <c r="C2183" t="s">
        <v>2153</v>
      </c>
      <c r="D2183" t="s">
        <v>11</v>
      </c>
      <c r="E2183" t="str">
        <f t="shared" si="39"/>
        <v>831-H22-100-147</v>
      </c>
      <c r="F2183" t="str">
        <f>VLOOKUP(E2183,DWG_TITLES!A:B,2,FALSE)</f>
        <v>PLANO DE PERFIS BLOCO 05 - SUB BLOCO 108</v>
      </c>
    </row>
    <row r="2184" spans="1:6" x14ac:dyDescent="0.25">
      <c r="A2184" s="1">
        <v>45309</v>
      </c>
      <c r="B2184" t="s">
        <v>0</v>
      </c>
      <c r="C2184" t="s">
        <v>2154</v>
      </c>
      <c r="D2184" t="s">
        <v>11</v>
      </c>
      <c r="E2184" t="str">
        <f t="shared" si="39"/>
        <v>831-H22-100-147</v>
      </c>
      <c r="F2184" t="str">
        <f>VLOOKUP(E2184,DWG_TITLES!A:B,2,FALSE)</f>
        <v>PLANO DE PERFIS BLOCO 05 - SUB BLOCO 108</v>
      </c>
    </row>
    <row r="2185" spans="1:6" x14ac:dyDescent="0.25">
      <c r="A2185" s="1">
        <v>45331</v>
      </c>
      <c r="B2185" t="s">
        <v>0</v>
      </c>
      <c r="C2185" t="s">
        <v>2155</v>
      </c>
      <c r="D2185" t="s">
        <v>11</v>
      </c>
      <c r="E2185" t="str">
        <f t="shared" si="39"/>
        <v>831-H22-100-147</v>
      </c>
      <c r="F2185" t="str">
        <f>VLOOKUP(E2185,DWG_TITLES!A:B,2,FALSE)</f>
        <v>PLANO DE PERFIS BLOCO 05 - SUB BLOCO 108</v>
      </c>
    </row>
    <row r="2186" spans="1:6" x14ac:dyDescent="0.25">
      <c r="A2186" s="1">
        <v>45476</v>
      </c>
      <c r="B2186" t="s">
        <v>0</v>
      </c>
      <c r="C2186" t="s">
        <v>2156</v>
      </c>
      <c r="D2186" t="s">
        <v>11</v>
      </c>
      <c r="E2186" t="str">
        <f t="shared" si="39"/>
        <v>831-H22-100-147</v>
      </c>
      <c r="F2186" t="str">
        <f>VLOOKUP(E2186,DWG_TITLES!A:B,2,FALSE)</f>
        <v>PLANO DE PERFIS BLOCO 05 - SUB BLOCO 108</v>
      </c>
    </row>
    <row r="2187" spans="1:6" x14ac:dyDescent="0.25">
      <c r="A2187" s="1">
        <v>45247</v>
      </c>
      <c r="B2187" t="s">
        <v>0</v>
      </c>
      <c r="C2187" t="s">
        <v>2157</v>
      </c>
      <c r="D2187" t="s">
        <v>11</v>
      </c>
      <c r="E2187" t="str">
        <f t="shared" si="39"/>
        <v>831-H22-100-148</v>
      </c>
      <c r="F2187" t="str">
        <f>VLOOKUP(E2187,DWG_TITLES!A:B,2,FALSE)</f>
        <v>PLANO DE PERFIS BLOCO 05 - SUB BLOCO 109</v>
      </c>
    </row>
    <row r="2188" spans="1:6" x14ac:dyDescent="0.25">
      <c r="A2188" s="1">
        <v>45331</v>
      </c>
      <c r="B2188" t="s">
        <v>0</v>
      </c>
      <c r="C2188" t="s">
        <v>2158</v>
      </c>
      <c r="D2188" t="s">
        <v>11</v>
      </c>
      <c r="E2188" t="str">
        <f t="shared" si="39"/>
        <v>831-H22-100-148</v>
      </c>
      <c r="F2188" t="str">
        <f>VLOOKUP(E2188,DWG_TITLES!A:B,2,FALSE)</f>
        <v>PLANO DE PERFIS BLOCO 05 - SUB BLOCO 109</v>
      </c>
    </row>
    <row r="2189" spans="1:6" x14ac:dyDescent="0.25">
      <c r="A2189" s="1">
        <v>45476</v>
      </c>
      <c r="B2189" t="s">
        <v>0</v>
      </c>
      <c r="C2189" t="s">
        <v>2159</v>
      </c>
      <c r="D2189" t="s">
        <v>11</v>
      </c>
      <c r="E2189" t="str">
        <f t="shared" si="39"/>
        <v>831-H22-100-148</v>
      </c>
      <c r="F2189" t="str">
        <f>VLOOKUP(E2189,DWG_TITLES!A:B,2,FALSE)</f>
        <v>PLANO DE PERFIS BLOCO 05 - SUB BLOCO 109</v>
      </c>
    </row>
    <row r="2190" spans="1:6" x14ac:dyDescent="0.25">
      <c r="A2190" s="1">
        <v>45233</v>
      </c>
      <c r="B2190" t="s">
        <v>0</v>
      </c>
      <c r="C2190" t="s">
        <v>2160</v>
      </c>
      <c r="D2190" t="s">
        <v>11</v>
      </c>
      <c r="E2190" t="str">
        <f t="shared" si="39"/>
        <v>831-H22-100-149</v>
      </c>
      <c r="F2190" t="str">
        <f>VLOOKUP(E2190,DWG_TITLES!A:B,2,FALSE)</f>
        <v>PLANO DE PERFIS BLOCO 05 - SUB BLOCO 110</v>
      </c>
    </row>
    <row r="2191" spans="1:6" x14ac:dyDescent="0.25">
      <c r="A2191" s="1">
        <v>45331</v>
      </c>
      <c r="B2191" t="s">
        <v>0</v>
      </c>
      <c r="C2191" t="s">
        <v>2161</v>
      </c>
      <c r="D2191" t="s">
        <v>11</v>
      </c>
      <c r="E2191" t="str">
        <f t="shared" si="39"/>
        <v>831-H22-100-149</v>
      </c>
      <c r="F2191" t="str">
        <f>VLOOKUP(E2191,DWG_TITLES!A:B,2,FALSE)</f>
        <v>PLANO DE PERFIS BLOCO 05 - SUB BLOCO 110</v>
      </c>
    </row>
    <row r="2192" spans="1:6" x14ac:dyDescent="0.25">
      <c r="A2192" s="1">
        <v>45428</v>
      </c>
      <c r="B2192" t="s">
        <v>0</v>
      </c>
      <c r="C2192" t="s">
        <v>2162</v>
      </c>
      <c r="D2192" t="s">
        <v>11</v>
      </c>
      <c r="E2192" t="str">
        <f t="shared" si="39"/>
        <v>831-H22-100-149</v>
      </c>
      <c r="F2192" t="str">
        <f>VLOOKUP(E2192,DWG_TITLES!A:B,2,FALSE)</f>
        <v>PLANO DE PERFIS BLOCO 05 - SUB BLOCO 110</v>
      </c>
    </row>
    <row r="2193" spans="1:6" x14ac:dyDescent="0.25">
      <c r="A2193" s="1">
        <v>45476</v>
      </c>
      <c r="B2193" t="s">
        <v>0</v>
      </c>
      <c r="C2193" t="s">
        <v>2163</v>
      </c>
      <c r="D2193" t="s">
        <v>11</v>
      </c>
      <c r="E2193" t="str">
        <f t="shared" si="39"/>
        <v>831-H22-100-149</v>
      </c>
      <c r="F2193" t="str">
        <f>VLOOKUP(E2193,DWG_TITLES!A:B,2,FALSE)</f>
        <v>PLANO DE PERFIS BLOCO 05 - SUB BLOCO 110</v>
      </c>
    </row>
    <row r="2194" spans="1:6" x14ac:dyDescent="0.25">
      <c r="A2194" s="1">
        <v>45371</v>
      </c>
      <c r="B2194" t="s">
        <v>0</v>
      </c>
      <c r="C2194" t="s">
        <v>2164</v>
      </c>
      <c r="D2194" t="s">
        <v>11</v>
      </c>
      <c r="E2194" t="str">
        <f t="shared" si="39"/>
        <v>831-H22-100-150</v>
      </c>
      <c r="F2194" t="str">
        <f>VLOOKUP(E2194,DWG_TITLES!A:B,2,FALSE)</f>
        <v>PLANOS DE CORTE DE CHAPAS BLOCO 08</v>
      </c>
    </row>
    <row r="2195" spans="1:6" x14ac:dyDescent="0.25">
      <c r="A2195" s="1">
        <v>45462</v>
      </c>
      <c r="B2195" t="s">
        <v>0</v>
      </c>
      <c r="C2195" t="s">
        <v>2165</v>
      </c>
      <c r="D2195" t="s">
        <v>11</v>
      </c>
      <c r="E2195" t="str">
        <f t="shared" si="39"/>
        <v>831-H22-100-150</v>
      </c>
      <c r="F2195" t="str">
        <f>VLOOKUP(E2195,DWG_TITLES!A:B,2,FALSE)</f>
        <v>PLANOS DE CORTE DE CHAPAS BLOCO 08</v>
      </c>
    </row>
    <row r="2196" spans="1:6" x14ac:dyDescent="0.25">
      <c r="A2196" s="1">
        <v>45464</v>
      </c>
      <c r="B2196" t="s">
        <v>0</v>
      </c>
      <c r="C2196" t="s">
        <v>2166</v>
      </c>
      <c r="D2196" t="s">
        <v>11</v>
      </c>
      <c r="E2196" t="str">
        <f t="shared" si="39"/>
        <v>831-H22-100-150</v>
      </c>
      <c r="F2196" t="str">
        <f>VLOOKUP(E2196,DWG_TITLES!A:B,2,FALSE)</f>
        <v>PLANOS DE CORTE DE CHAPAS BLOCO 08</v>
      </c>
    </row>
    <row r="2197" spans="1:6" x14ac:dyDescent="0.25">
      <c r="A2197" s="1">
        <v>45391</v>
      </c>
      <c r="B2197" t="s">
        <v>0</v>
      </c>
      <c r="C2197" t="s">
        <v>2167</v>
      </c>
      <c r="D2197" t="s">
        <v>11</v>
      </c>
      <c r="E2197" t="str">
        <f t="shared" si="39"/>
        <v>831-H22-100-154</v>
      </c>
      <c r="F2197" t="str">
        <f>VLOOKUP(E2197,DWG_TITLES!A:B,2,FALSE)</f>
        <v>ARRANJO DE SUBMONTAGEM BLOCO 08 - SUB BLOCO 305</v>
      </c>
    </row>
    <row r="2198" spans="1:6" x14ac:dyDescent="0.25">
      <c r="A2198" s="1">
        <v>45428</v>
      </c>
      <c r="B2198" t="s">
        <v>0</v>
      </c>
      <c r="C2198" t="s">
        <v>2168</v>
      </c>
      <c r="D2198" t="s">
        <v>11</v>
      </c>
      <c r="E2198" t="str">
        <f t="shared" si="39"/>
        <v>831-H22-100-154</v>
      </c>
      <c r="F2198" t="str">
        <f>VLOOKUP(E2198,DWG_TITLES!A:B,2,FALSE)</f>
        <v>ARRANJO DE SUBMONTAGEM BLOCO 08 - SUB BLOCO 305</v>
      </c>
    </row>
    <row r="2199" spans="1:6" x14ac:dyDescent="0.25">
      <c r="A2199" s="1">
        <v>45468</v>
      </c>
      <c r="B2199" t="s">
        <v>0</v>
      </c>
      <c r="C2199" t="s">
        <v>2169</v>
      </c>
      <c r="D2199" t="s">
        <v>11</v>
      </c>
      <c r="E2199" t="str">
        <f t="shared" si="39"/>
        <v>831-H22-100-154</v>
      </c>
      <c r="F2199" t="str">
        <f>VLOOKUP(E2199,DWG_TITLES!A:B,2,FALSE)</f>
        <v>ARRANJO DE SUBMONTAGEM BLOCO 08 - SUB BLOCO 305</v>
      </c>
    </row>
    <row r="2200" spans="1:6" x14ac:dyDescent="0.25">
      <c r="A2200" s="1">
        <v>45488</v>
      </c>
      <c r="B2200" t="s">
        <v>0</v>
      </c>
      <c r="C2200" t="s">
        <v>2170</v>
      </c>
      <c r="D2200" t="s">
        <v>11</v>
      </c>
      <c r="E2200" t="str">
        <f t="shared" si="39"/>
        <v>831-H22-100-154</v>
      </c>
      <c r="F2200" t="str">
        <f>VLOOKUP(E2200,DWG_TITLES!A:B,2,FALSE)</f>
        <v>ARRANJO DE SUBMONTAGEM BLOCO 08 - SUB BLOCO 305</v>
      </c>
    </row>
    <row r="2201" spans="1:6" x14ac:dyDescent="0.25">
      <c r="A2201" s="1">
        <v>45371</v>
      </c>
      <c r="B2201" t="s">
        <v>0</v>
      </c>
      <c r="C2201" t="s">
        <v>2171</v>
      </c>
      <c r="D2201" t="s">
        <v>11</v>
      </c>
      <c r="E2201" t="str">
        <f t="shared" si="39"/>
        <v>831-H22-100-155</v>
      </c>
      <c r="F2201" t="str">
        <f>VLOOKUP(E2201,DWG_TITLES!A:B,2,FALSE)</f>
        <v>ARRANJO DE SUBMONTAGEM BLOCO 08 - SUB BLOCO 306</v>
      </c>
    </row>
    <row r="2202" spans="1:6" x14ac:dyDescent="0.25">
      <c r="A2202" s="1">
        <v>45428</v>
      </c>
      <c r="B2202" t="s">
        <v>0</v>
      </c>
      <c r="C2202" t="s">
        <v>2172</v>
      </c>
      <c r="D2202" t="s">
        <v>11</v>
      </c>
      <c r="E2202" t="str">
        <f t="shared" si="39"/>
        <v>831-H22-100-155</v>
      </c>
      <c r="F2202" t="str">
        <f>VLOOKUP(E2202,DWG_TITLES!A:B,2,FALSE)</f>
        <v>ARRANJO DE SUBMONTAGEM BLOCO 08 - SUB BLOCO 306</v>
      </c>
    </row>
    <row r="2203" spans="1:6" x14ac:dyDescent="0.25">
      <c r="A2203" s="1">
        <v>45468</v>
      </c>
      <c r="B2203" t="s">
        <v>0</v>
      </c>
      <c r="C2203" t="s">
        <v>2173</v>
      </c>
      <c r="D2203" t="s">
        <v>11</v>
      </c>
      <c r="E2203" t="str">
        <f t="shared" si="39"/>
        <v>831-H22-100-155</v>
      </c>
      <c r="F2203" t="str">
        <f>VLOOKUP(E2203,DWG_TITLES!A:B,2,FALSE)</f>
        <v>ARRANJO DE SUBMONTAGEM BLOCO 08 - SUB BLOCO 306</v>
      </c>
    </row>
    <row r="2204" spans="1:6" x14ac:dyDescent="0.25">
      <c r="A2204" s="1">
        <v>45488</v>
      </c>
      <c r="B2204" t="s">
        <v>0</v>
      </c>
      <c r="C2204" t="s">
        <v>2174</v>
      </c>
      <c r="D2204" t="s">
        <v>11</v>
      </c>
      <c r="E2204" t="str">
        <f t="shared" si="39"/>
        <v>831-H22-100-155</v>
      </c>
      <c r="F2204" t="str">
        <f>VLOOKUP(E2204,DWG_TITLES!A:B,2,FALSE)</f>
        <v>ARRANJO DE SUBMONTAGEM BLOCO 08 - SUB BLOCO 306</v>
      </c>
    </row>
    <row r="2205" spans="1:6" x14ac:dyDescent="0.25">
      <c r="A2205" s="1">
        <v>45371</v>
      </c>
      <c r="B2205" t="s">
        <v>0</v>
      </c>
      <c r="C2205" t="s">
        <v>2175</v>
      </c>
      <c r="D2205" t="s">
        <v>11</v>
      </c>
      <c r="E2205" t="str">
        <f t="shared" si="39"/>
        <v>831-H22-100-156</v>
      </c>
      <c r="F2205" t="str">
        <f>VLOOKUP(E2205,DWG_TITLES!A:B,2,FALSE)</f>
        <v>PLANO DE JIG BLOCO 08 - SUB BLOCO 305</v>
      </c>
    </row>
    <row r="2206" spans="1:6" x14ac:dyDescent="0.25">
      <c r="A2206" s="1">
        <v>45435</v>
      </c>
      <c r="B2206" t="s">
        <v>0</v>
      </c>
      <c r="C2206" t="s">
        <v>2176</v>
      </c>
      <c r="D2206" t="s">
        <v>11</v>
      </c>
      <c r="E2206" t="str">
        <f t="shared" si="39"/>
        <v>831-H22-100-156</v>
      </c>
      <c r="F2206" t="str">
        <f>VLOOKUP(E2206,DWG_TITLES!A:B,2,FALSE)</f>
        <v>PLANO DE JIG BLOCO 08 - SUB BLOCO 305</v>
      </c>
    </row>
    <row r="2207" spans="1:6" x14ac:dyDescent="0.25">
      <c r="A2207" s="1">
        <v>45371</v>
      </c>
      <c r="B2207" t="s">
        <v>0</v>
      </c>
      <c r="C2207" t="s">
        <v>2177</v>
      </c>
      <c r="D2207" t="s">
        <v>11</v>
      </c>
      <c r="E2207" t="str">
        <f t="shared" si="39"/>
        <v>831-H22-100-157</v>
      </c>
      <c r="F2207" t="str">
        <f>VLOOKUP(E2207,DWG_TITLES!A:B,2,FALSE)</f>
        <v>PLANO DE JIG BLOCO 08 - SUB BLOCO 306</v>
      </c>
    </row>
    <row r="2208" spans="1:6" x14ac:dyDescent="0.25">
      <c r="A2208" s="1">
        <v>45435</v>
      </c>
      <c r="B2208" t="s">
        <v>0</v>
      </c>
      <c r="C2208" t="s">
        <v>2178</v>
      </c>
      <c r="D2208" t="s">
        <v>11</v>
      </c>
      <c r="E2208" t="str">
        <f t="shared" si="39"/>
        <v>831-H22-100-157</v>
      </c>
      <c r="F2208" t="str">
        <f>VLOOKUP(E2208,DWG_TITLES!A:B,2,FALSE)</f>
        <v>PLANO DE JIG BLOCO 08 - SUB BLOCO 306</v>
      </c>
    </row>
    <row r="2209" spans="1:6" x14ac:dyDescent="0.25">
      <c r="A2209" s="1">
        <v>45371</v>
      </c>
      <c r="B2209" t="s">
        <v>0</v>
      </c>
      <c r="C2209" t="s">
        <v>2179</v>
      </c>
      <c r="D2209" t="s">
        <v>11</v>
      </c>
      <c r="E2209" t="str">
        <f t="shared" si="39"/>
        <v>831-H22-100-158</v>
      </c>
      <c r="F2209" t="str">
        <f>VLOOKUP(E2209,DWG_TITLES!A:B,2,FALSE)</f>
        <v>PADRÃO DE CHAPA CURVA BLOCO 08 - SUB BLOCO 305</v>
      </c>
    </row>
    <row r="2210" spans="1:6" x14ac:dyDescent="0.25">
      <c r="A2210" s="1">
        <v>45425</v>
      </c>
      <c r="B2210" t="s">
        <v>0</v>
      </c>
      <c r="C2210" t="s">
        <v>2180</v>
      </c>
      <c r="D2210" t="s">
        <v>11</v>
      </c>
      <c r="E2210" t="str">
        <f t="shared" si="39"/>
        <v>831-H22-100-158</v>
      </c>
      <c r="F2210" t="str">
        <f>VLOOKUP(E2210,DWG_TITLES!A:B,2,FALSE)</f>
        <v>PADRÃO DE CHAPA CURVA BLOCO 08 - SUB BLOCO 305</v>
      </c>
    </row>
    <row r="2211" spans="1:6" x14ac:dyDescent="0.25">
      <c r="A2211" s="1">
        <v>45371</v>
      </c>
      <c r="B2211" t="s">
        <v>0</v>
      </c>
      <c r="C2211" t="s">
        <v>2181</v>
      </c>
      <c r="D2211" t="s">
        <v>11</v>
      </c>
      <c r="E2211" t="str">
        <f t="shared" si="39"/>
        <v>831-H22-100-159</v>
      </c>
      <c r="F2211" t="str">
        <f>VLOOKUP(E2211,DWG_TITLES!A:B,2,FALSE)</f>
        <v>PADRÃO DE CHAPA CURVA BLOCO 08 - SUB BLOCO 306</v>
      </c>
    </row>
    <row r="2212" spans="1:6" x14ac:dyDescent="0.25">
      <c r="A2212" s="1">
        <v>45468</v>
      </c>
      <c r="B2212" t="s">
        <v>0</v>
      </c>
      <c r="C2212" t="s">
        <v>2182</v>
      </c>
      <c r="D2212" t="s">
        <v>11</v>
      </c>
      <c r="E2212" t="str">
        <f t="shared" si="39"/>
        <v>831-H22-100-159</v>
      </c>
      <c r="F2212" t="str">
        <f>VLOOKUP(E2212,DWG_TITLES!A:B,2,FALSE)</f>
        <v>PADRÃO DE CHAPA CURVA BLOCO 08 - SUB BLOCO 306</v>
      </c>
    </row>
    <row r="2213" spans="1:6" x14ac:dyDescent="0.25">
      <c r="A2213" s="1">
        <v>45371</v>
      </c>
      <c r="B2213" t="s">
        <v>0</v>
      </c>
      <c r="C2213" t="s">
        <v>2183</v>
      </c>
      <c r="D2213" t="s">
        <v>11</v>
      </c>
      <c r="E2213" t="str">
        <f t="shared" si="39"/>
        <v>831-H22-100-162</v>
      </c>
      <c r="F2213" t="str">
        <f>VLOOKUP(E2213,DWG_TITLES!A:B,2,FALSE)</f>
        <v>PLANOS DE CORTE DE PERFIS BLOCO 08 - SUB 305</v>
      </c>
    </row>
    <row r="2214" spans="1:6" x14ac:dyDescent="0.25">
      <c r="A2214" s="1">
        <v>45425</v>
      </c>
      <c r="B2214" t="s">
        <v>0</v>
      </c>
      <c r="C2214" t="s">
        <v>2184</v>
      </c>
      <c r="D2214" t="s">
        <v>11</v>
      </c>
      <c r="E2214" t="str">
        <f t="shared" si="39"/>
        <v>831-H22-100-162</v>
      </c>
      <c r="F2214" t="str">
        <f>VLOOKUP(E2214,DWG_TITLES!A:B,2,FALSE)</f>
        <v>PLANOS DE CORTE DE PERFIS BLOCO 08 - SUB 305</v>
      </c>
    </row>
    <row r="2215" spans="1:6" x14ac:dyDescent="0.25">
      <c r="A2215" s="1">
        <v>45464</v>
      </c>
      <c r="B2215" t="s">
        <v>0</v>
      </c>
      <c r="C2215" t="s">
        <v>2185</v>
      </c>
      <c r="D2215" t="s">
        <v>11</v>
      </c>
      <c r="E2215" t="str">
        <f t="shared" si="39"/>
        <v>831-H22-100-162</v>
      </c>
      <c r="F2215" t="str">
        <f>VLOOKUP(E2215,DWG_TITLES!A:B,2,FALSE)</f>
        <v>PLANOS DE CORTE DE PERFIS BLOCO 08 - SUB 305</v>
      </c>
    </row>
    <row r="2216" spans="1:6" x14ac:dyDescent="0.25">
      <c r="A2216" s="1">
        <v>45371</v>
      </c>
      <c r="B2216" t="s">
        <v>0</v>
      </c>
      <c r="C2216" t="s">
        <v>2186</v>
      </c>
      <c r="D2216" t="s">
        <v>11</v>
      </c>
      <c r="E2216" t="str">
        <f t="shared" si="39"/>
        <v>831-H22-100-163</v>
      </c>
      <c r="F2216" t="str">
        <f>VLOOKUP(E2216,DWG_TITLES!A:B,2,FALSE)</f>
        <v>PLANOS DE CORTE DE PERFIS BLOCO 08 - SUB BLOCO 306</v>
      </c>
    </row>
    <row r="2217" spans="1:6" x14ac:dyDescent="0.25">
      <c r="A2217" s="1">
        <v>45464</v>
      </c>
      <c r="B2217" t="s">
        <v>0</v>
      </c>
      <c r="C2217" t="s">
        <v>2187</v>
      </c>
      <c r="D2217" t="s">
        <v>11</v>
      </c>
      <c r="E2217" t="str">
        <f t="shared" si="39"/>
        <v>831-H22-100-163</v>
      </c>
      <c r="F2217" t="str">
        <f>VLOOKUP(E2217,DWG_TITLES!A:B,2,FALSE)</f>
        <v>PLANOS DE CORTE DE PERFIS BLOCO 08 - SUB BLOCO 306</v>
      </c>
    </row>
    <row r="2218" spans="1:6" x14ac:dyDescent="0.25">
      <c r="A2218" s="1">
        <v>45532</v>
      </c>
      <c r="B2218" t="s">
        <v>0</v>
      </c>
      <c r="C2218" t="s">
        <v>2188</v>
      </c>
      <c r="D2218" t="s">
        <v>11</v>
      </c>
      <c r="E2218" t="str">
        <f t="shared" si="39"/>
        <v>831-H22-100-163</v>
      </c>
      <c r="F2218" t="str">
        <f>VLOOKUP(E2218,DWG_TITLES!A:B,2,FALSE)</f>
        <v>PLANOS DE CORTE DE PERFIS BLOCO 08 - SUB BLOCO 306</v>
      </c>
    </row>
    <row r="2219" spans="1:6" x14ac:dyDescent="0.25">
      <c r="A2219" s="1">
        <v>45371</v>
      </c>
      <c r="B2219" t="s">
        <v>0</v>
      </c>
      <c r="C2219" t="s">
        <v>2189</v>
      </c>
      <c r="D2219" t="s">
        <v>11</v>
      </c>
      <c r="E2219" t="str">
        <f t="shared" si="39"/>
        <v>831-H22-100-168</v>
      </c>
      <c r="F2219" t="str">
        <f>VLOOKUP(E2219,DWG_TITLES!A:B,2,FALSE)</f>
        <v>PLANO DE PERFIS BLOCO 08 - SUB BLOCO 305</v>
      </c>
    </row>
    <row r="2220" spans="1:6" x14ac:dyDescent="0.25">
      <c r="A2220" s="1">
        <v>45425</v>
      </c>
      <c r="B2220" t="s">
        <v>0</v>
      </c>
      <c r="C2220" t="s">
        <v>2190</v>
      </c>
      <c r="D2220" t="s">
        <v>11</v>
      </c>
      <c r="E2220" t="str">
        <f t="shared" si="39"/>
        <v>831-H22-100-168</v>
      </c>
      <c r="F2220" t="str">
        <f>VLOOKUP(E2220,DWG_TITLES!A:B,2,FALSE)</f>
        <v>PLANO DE PERFIS BLOCO 08 - SUB BLOCO 305</v>
      </c>
    </row>
    <row r="2221" spans="1:6" x14ac:dyDescent="0.25">
      <c r="A2221" s="1">
        <v>45464</v>
      </c>
      <c r="B2221" t="s">
        <v>0</v>
      </c>
      <c r="C2221" t="s">
        <v>2191</v>
      </c>
      <c r="D2221" t="s">
        <v>11</v>
      </c>
      <c r="E2221" t="str">
        <f t="shared" si="39"/>
        <v>831-H22-100-168</v>
      </c>
      <c r="F2221" t="str">
        <f>VLOOKUP(E2221,DWG_TITLES!A:B,2,FALSE)</f>
        <v>PLANO DE PERFIS BLOCO 08 - SUB BLOCO 305</v>
      </c>
    </row>
    <row r="2222" spans="1:6" x14ac:dyDescent="0.25">
      <c r="A2222" s="1">
        <v>45481</v>
      </c>
      <c r="B2222" t="s">
        <v>0</v>
      </c>
      <c r="C2222" t="s">
        <v>2192</v>
      </c>
      <c r="D2222" t="s">
        <v>11</v>
      </c>
      <c r="E2222" t="str">
        <f t="shared" si="39"/>
        <v>831-H22-100-168</v>
      </c>
      <c r="F2222" t="str">
        <f>VLOOKUP(E2222,DWG_TITLES!A:B,2,FALSE)</f>
        <v>PLANO DE PERFIS BLOCO 08 - SUB BLOCO 305</v>
      </c>
    </row>
    <row r="2223" spans="1:6" x14ac:dyDescent="0.25">
      <c r="A2223" s="1">
        <v>45371</v>
      </c>
      <c r="B2223" t="s">
        <v>0</v>
      </c>
      <c r="C2223" t="s">
        <v>2193</v>
      </c>
      <c r="D2223" t="s">
        <v>11</v>
      </c>
      <c r="E2223" t="str">
        <f t="shared" si="39"/>
        <v>831-H22-100-169</v>
      </c>
      <c r="F2223" t="str">
        <f>VLOOKUP(E2223,DWG_TITLES!A:B,2,FALSE)</f>
        <v>PLANO DE PERFIS BLOCO 08 - SUB BLOCO 306</v>
      </c>
    </row>
    <row r="2224" spans="1:6" x14ac:dyDescent="0.25">
      <c r="A2224" s="1">
        <v>45464</v>
      </c>
      <c r="B2224" t="s">
        <v>0</v>
      </c>
      <c r="C2224" t="s">
        <v>2194</v>
      </c>
      <c r="D2224" t="s">
        <v>11</v>
      </c>
      <c r="E2224" t="str">
        <f t="shared" si="39"/>
        <v>831-H22-100-169</v>
      </c>
      <c r="F2224" t="str">
        <f>VLOOKUP(E2224,DWG_TITLES!A:B,2,FALSE)</f>
        <v>PLANO DE PERFIS BLOCO 08 - SUB BLOCO 306</v>
      </c>
    </row>
    <row r="2225" spans="1:6" x14ac:dyDescent="0.25">
      <c r="A2225" s="1">
        <v>45348</v>
      </c>
      <c r="B2225" t="s">
        <v>0</v>
      </c>
      <c r="C2225" t="s">
        <v>2195</v>
      </c>
      <c r="D2225" t="s">
        <v>11</v>
      </c>
      <c r="E2225" t="str">
        <f t="shared" si="39"/>
        <v>831-H22-100-170</v>
      </c>
      <c r="F2225" t="str">
        <f>VLOOKUP(E2225,DWG_TITLES!A:B,2,FALSE)</f>
        <v>PLANOS DE CORTE DE CHAPAS BLOCO 09</v>
      </c>
    </row>
    <row r="2226" spans="1:6" x14ac:dyDescent="0.25">
      <c r="A2226" s="1">
        <v>45422</v>
      </c>
      <c r="B2226" t="s">
        <v>0</v>
      </c>
      <c r="C2226" t="s">
        <v>2196</v>
      </c>
      <c r="D2226" t="s">
        <v>11</v>
      </c>
      <c r="E2226" t="str">
        <f t="shared" si="39"/>
        <v>831-H22-100-170</v>
      </c>
      <c r="F2226" t="str">
        <f>VLOOKUP(E2226,DWG_TITLES!A:B,2,FALSE)</f>
        <v>PLANOS DE CORTE DE CHAPAS BLOCO 09</v>
      </c>
    </row>
    <row r="2227" spans="1:6" x14ac:dyDescent="0.25">
      <c r="A2227" s="1">
        <v>45667</v>
      </c>
      <c r="B2227" t="s">
        <v>0</v>
      </c>
      <c r="C2227" t="s">
        <v>2197</v>
      </c>
      <c r="D2227" t="s">
        <v>11</v>
      </c>
      <c r="E2227" t="str">
        <f t="shared" si="39"/>
        <v>831-H22-100-170</v>
      </c>
      <c r="F2227" t="str">
        <f>VLOOKUP(E2227,DWG_TITLES!A:B,2,FALSE)</f>
        <v>PLANOS DE CORTE DE CHAPAS BLOCO 09</v>
      </c>
    </row>
    <row r="2228" spans="1:6" x14ac:dyDescent="0.25">
      <c r="A2228" s="1">
        <v>45343</v>
      </c>
      <c r="B2228" t="s">
        <v>0</v>
      </c>
      <c r="C2228" t="s">
        <v>2198</v>
      </c>
      <c r="D2228" t="s">
        <v>11</v>
      </c>
      <c r="E2228" t="str">
        <f t="shared" si="39"/>
        <v>831-H22-100-176</v>
      </c>
      <c r="F2228" t="str">
        <f>VLOOKUP(E2228,DWG_TITLES!A:B,2,FALSE)</f>
        <v>ARRANJO DE SUBMONTAGEM BLOCO 09 - SUB BLOCO 207</v>
      </c>
    </row>
    <row r="2229" spans="1:6" x14ac:dyDescent="0.25">
      <c r="A2229" s="1">
        <v>45422</v>
      </c>
      <c r="B2229" t="s">
        <v>0</v>
      </c>
      <c r="C2229" t="s">
        <v>2199</v>
      </c>
      <c r="D2229" t="s">
        <v>11</v>
      </c>
      <c r="E2229" t="str">
        <f t="shared" si="39"/>
        <v>831-H22-100-176</v>
      </c>
      <c r="F2229" t="str">
        <f>VLOOKUP(E2229,DWG_TITLES!A:B,2,FALSE)</f>
        <v>ARRANJO DE SUBMONTAGEM BLOCO 09 - SUB BLOCO 207</v>
      </c>
    </row>
    <row r="2230" spans="1:6" x14ac:dyDescent="0.25">
      <c r="A2230" s="1">
        <v>45681</v>
      </c>
      <c r="B2230" t="s">
        <v>0</v>
      </c>
      <c r="C2230" t="s">
        <v>2200</v>
      </c>
      <c r="D2230" t="s">
        <v>11</v>
      </c>
      <c r="E2230" t="str">
        <f t="shared" si="39"/>
        <v>831-H22-100-176</v>
      </c>
      <c r="F2230" t="str">
        <f>VLOOKUP(E2230,DWG_TITLES!A:B,2,FALSE)</f>
        <v>ARRANJO DE SUBMONTAGEM BLOCO 09 - SUB BLOCO 207</v>
      </c>
    </row>
    <row r="2231" spans="1:6" x14ac:dyDescent="0.25">
      <c r="A2231" s="1">
        <v>45355</v>
      </c>
      <c r="B2231" t="s">
        <v>0</v>
      </c>
      <c r="C2231" t="s">
        <v>2201</v>
      </c>
      <c r="D2231" t="s">
        <v>11</v>
      </c>
      <c r="E2231" t="str">
        <f t="shared" si="39"/>
        <v>831-H22-100-177</v>
      </c>
      <c r="F2231" t="str">
        <f>VLOOKUP(E2231,DWG_TITLES!A:B,2,FALSE)</f>
        <v>ARRANJO DE SUBMONTAGEM BLOCO 09 - SUB BLOCO 307</v>
      </c>
    </row>
    <row r="2232" spans="1:6" x14ac:dyDescent="0.25">
      <c r="A2232" s="1">
        <v>45422</v>
      </c>
      <c r="B2232" t="s">
        <v>0</v>
      </c>
      <c r="C2232" t="s">
        <v>2202</v>
      </c>
      <c r="D2232" t="s">
        <v>11</v>
      </c>
      <c r="E2232" t="str">
        <f t="shared" si="39"/>
        <v>831-H22-100-177</v>
      </c>
      <c r="F2232" t="str">
        <f>VLOOKUP(E2232,DWG_TITLES!A:B,2,FALSE)</f>
        <v>ARRANJO DE SUBMONTAGEM BLOCO 09 - SUB BLOCO 307</v>
      </c>
    </row>
    <row r="2233" spans="1:6" x14ac:dyDescent="0.25">
      <c r="A2233" s="1">
        <v>45682</v>
      </c>
      <c r="B2233" t="s">
        <v>0</v>
      </c>
      <c r="C2233" t="s">
        <v>2203</v>
      </c>
      <c r="D2233" t="s">
        <v>11</v>
      </c>
      <c r="E2233" t="str">
        <f t="shared" si="39"/>
        <v>831-H22-100-177</v>
      </c>
      <c r="F2233" t="str">
        <f>VLOOKUP(E2233,DWG_TITLES!A:B,2,FALSE)</f>
        <v>ARRANJO DE SUBMONTAGEM BLOCO 09 - SUB BLOCO 307</v>
      </c>
    </row>
    <row r="2234" spans="1:6" x14ac:dyDescent="0.25">
      <c r="A2234" s="1">
        <v>45344</v>
      </c>
      <c r="B2234" t="s">
        <v>0</v>
      </c>
      <c r="C2234" t="s">
        <v>2204</v>
      </c>
      <c r="D2234" t="s">
        <v>11</v>
      </c>
      <c r="E2234" t="str">
        <f t="shared" si="39"/>
        <v>831-H22-100-178</v>
      </c>
      <c r="F2234" t="str">
        <f>VLOOKUP(E2234,DWG_TITLES!A:B,2,FALSE)</f>
        <v>ARRANJO DE SUBMONTAGEM BLOCO 09 - SUB BLOCO 308</v>
      </c>
    </row>
    <row r="2235" spans="1:6" x14ac:dyDescent="0.25">
      <c r="A2235" s="1">
        <v>45422</v>
      </c>
      <c r="B2235" t="s">
        <v>0</v>
      </c>
      <c r="C2235" t="s">
        <v>2205</v>
      </c>
      <c r="D2235" t="s">
        <v>11</v>
      </c>
      <c r="E2235" t="str">
        <f t="shared" si="39"/>
        <v>831-H22-100-178</v>
      </c>
      <c r="F2235" t="str">
        <f>VLOOKUP(E2235,DWG_TITLES!A:B,2,FALSE)</f>
        <v>ARRANJO DE SUBMONTAGEM BLOCO 09 - SUB BLOCO 308</v>
      </c>
    </row>
    <row r="2236" spans="1:6" x14ac:dyDescent="0.25">
      <c r="A2236" s="1">
        <v>45685</v>
      </c>
      <c r="B2236" t="s">
        <v>0</v>
      </c>
      <c r="C2236" t="s">
        <v>2206</v>
      </c>
      <c r="D2236" t="s">
        <v>11</v>
      </c>
      <c r="E2236" t="str">
        <f t="shared" si="39"/>
        <v>831-H22-100-178</v>
      </c>
      <c r="F2236" t="str">
        <f>VLOOKUP(E2236,DWG_TITLES!A:B,2,FALSE)</f>
        <v>ARRANJO DE SUBMONTAGEM BLOCO 09 - SUB BLOCO 308</v>
      </c>
    </row>
    <row r="2237" spans="1:6" x14ac:dyDescent="0.25">
      <c r="A2237" s="1">
        <v>45343</v>
      </c>
      <c r="B2237" t="s">
        <v>0</v>
      </c>
      <c r="C2237" t="s">
        <v>2207</v>
      </c>
      <c r="D2237" t="s">
        <v>11</v>
      </c>
      <c r="E2237" t="str">
        <f t="shared" si="39"/>
        <v>831-H22-100-179</v>
      </c>
      <c r="F2237" t="str">
        <f>VLOOKUP(E2237,DWG_TITLES!A:B,2,FALSE)</f>
        <v>PLANO DE JIG BLOCO 09 - SUB BLOCO 207</v>
      </c>
    </row>
    <row r="2238" spans="1:6" x14ac:dyDescent="0.25">
      <c r="A2238" s="1">
        <v>45422</v>
      </c>
      <c r="B2238" t="s">
        <v>0</v>
      </c>
      <c r="C2238" t="s">
        <v>2208</v>
      </c>
      <c r="D2238" t="s">
        <v>11</v>
      </c>
      <c r="E2238" t="str">
        <f t="shared" si="39"/>
        <v>831-H22-100-179</v>
      </c>
      <c r="F2238" t="str">
        <f>VLOOKUP(E2238,DWG_TITLES!A:B,2,FALSE)</f>
        <v>PLANO DE JIG BLOCO 09 - SUB BLOCO 207</v>
      </c>
    </row>
    <row r="2239" spans="1:6" x14ac:dyDescent="0.25">
      <c r="A2239" s="1">
        <v>45462</v>
      </c>
      <c r="B2239" t="s">
        <v>0</v>
      </c>
      <c r="C2239" t="s">
        <v>2209</v>
      </c>
      <c r="D2239" t="s">
        <v>11</v>
      </c>
      <c r="E2239" t="str">
        <f t="shared" si="39"/>
        <v>831-H22-100-179</v>
      </c>
      <c r="F2239" t="str">
        <f>VLOOKUP(E2239,DWG_TITLES!A:B,2,FALSE)</f>
        <v>PLANO DE JIG BLOCO 09 - SUB BLOCO 207</v>
      </c>
    </row>
    <row r="2240" spans="1:6" x14ac:dyDescent="0.25">
      <c r="A2240" s="1">
        <v>45672</v>
      </c>
      <c r="B2240" t="s">
        <v>0</v>
      </c>
      <c r="C2240" t="s">
        <v>2210</v>
      </c>
      <c r="D2240" t="s">
        <v>11</v>
      </c>
      <c r="E2240" t="str">
        <f t="shared" si="39"/>
        <v>831-H22-100-179</v>
      </c>
      <c r="F2240" t="str">
        <f>VLOOKUP(E2240,DWG_TITLES!A:B,2,FALSE)</f>
        <v>PLANO DE JIG BLOCO 09 - SUB BLOCO 207</v>
      </c>
    </row>
    <row r="2241" spans="1:6" x14ac:dyDescent="0.25">
      <c r="A2241" s="1">
        <v>45343</v>
      </c>
      <c r="B2241" t="s">
        <v>0</v>
      </c>
      <c r="C2241" t="s">
        <v>2211</v>
      </c>
      <c r="D2241" t="s">
        <v>11</v>
      </c>
      <c r="E2241" t="str">
        <f t="shared" si="39"/>
        <v>831-H22-100-180</v>
      </c>
      <c r="F2241" t="str">
        <f>VLOOKUP(E2241,DWG_TITLES!A:B,2,FALSE)</f>
        <v>PLANO DE JIG BLOCO 09 - SUB BLOCO 307</v>
      </c>
    </row>
    <row r="2242" spans="1:6" x14ac:dyDescent="0.25">
      <c r="A2242" s="1">
        <v>45422</v>
      </c>
      <c r="B2242" t="s">
        <v>0</v>
      </c>
      <c r="C2242" t="s">
        <v>2212</v>
      </c>
      <c r="D2242" t="s">
        <v>11</v>
      </c>
      <c r="E2242" t="str">
        <f t="shared" ref="E2242:E2305" si="40">LEFT(C2242,15)</f>
        <v>831-H22-100-180</v>
      </c>
      <c r="F2242" t="str">
        <f>VLOOKUP(E2242,DWG_TITLES!A:B,2,FALSE)</f>
        <v>PLANO DE JIG BLOCO 09 - SUB BLOCO 307</v>
      </c>
    </row>
    <row r="2243" spans="1:6" x14ac:dyDescent="0.25">
      <c r="A2243" s="1">
        <v>45462</v>
      </c>
      <c r="B2243" t="s">
        <v>0</v>
      </c>
      <c r="C2243" t="s">
        <v>2213</v>
      </c>
      <c r="D2243" t="s">
        <v>11</v>
      </c>
      <c r="E2243" t="str">
        <f t="shared" si="40"/>
        <v>831-H22-100-180</v>
      </c>
      <c r="F2243" t="str">
        <f>VLOOKUP(E2243,DWG_TITLES!A:B,2,FALSE)</f>
        <v>PLANO DE JIG BLOCO 09 - SUB BLOCO 307</v>
      </c>
    </row>
    <row r="2244" spans="1:6" x14ac:dyDescent="0.25">
      <c r="A2244" s="1">
        <v>45344</v>
      </c>
      <c r="B2244" t="s">
        <v>0</v>
      </c>
      <c r="C2244" t="s">
        <v>2214</v>
      </c>
      <c r="D2244" t="s">
        <v>11</v>
      </c>
      <c r="E2244" t="str">
        <f t="shared" si="40"/>
        <v>831-H22-100-181</v>
      </c>
      <c r="F2244" t="str">
        <f>VLOOKUP(E2244,DWG_TITLES!A:B,2,FALSE)</f>
        <v>PLANO DE JIG BLOCO 09 - SUB BLOCO 308</v>
      </c>
    </row>
    <row r="2245" spans="1:6" x14ac:dyDescent="0.25">
      <c r="A2245" s="1">
        <v>45667</v>
      </c>
      <c r="B2245" t="s">
        <v>0</v>
      </c>
      <c r="C2245" t="s">
        <v>2215</v>
      </c>
      <c r="D2245" t="s">
        <v>11</v>
      </c>
      <c r="E2245" t="str">
        <f t="shared" si="40"/>
        <v>831-H22-100-181</v>
      </c>
      <c r="F2245" t="str">
        <f>VLOOKUP(E2245,DWG_TITLES!A:B,2,FALSE)</f>
        <v>PLANO DE JIG BLOCO 09 - SUB BLOCO 308</v>
      </c>
    </row>
    <row r="2246" spans="1:6" x14ac:dyDescent="0.25">
      <c r="A2246" s="1">
        <v>45343</v>
      </c>
      <c r="B2246" t="s">
        <v>0</v>
      </c>
      <c r="C2246" t="s">
        <v>2216</v>
      </c>
      <c r="D2246" t="s">
        <v>11</v>
      </c>
      <c r="E2246" t="str">
        <f t="shared" si="40"/>
        <v>831-H22-100-182</v>
      </c>
      <c r="F2246" t="str">
        <f>VLOOKUP(E2246,DWG_TITLES!A:B,2,FALSE)</f>
        <v>PADRÃO DE CHAPA CURVA BLOCO 09 - SUB BLOCO 207</v>
      </c>
    </row>
    <row r="2247" spans="1:6" x14ac:dyDescent="0.25">
      <c r="A2247" s="1">
        <v>45422</v>
      </c>
      <c r="B2247" t="s">
        <v>0</v>
      </c>
      <c r="C2247" t="s">
        <v>2217</v>
      </c>
      <c r="D2247" t="s">
        <v>11</v>
      </c>
      <c r="E2247" t="str">
        <f t="shared" si="40"/>
        <v>831-H22-100-182</v>
      </c>
      <c r="F2247" t="str">
        <f>VLOOKUP(E2247,DWG_TITLES!A:B,2,FALSE)</f>
        <v>PADRÃO DE CHAPA CURVA BLOCO 09 - SUB BLOCO 207</v>
      </c>
    </row>
    <row r="2248" spans="1:6" x14ac:dyDescent="0.25">
      <c r="A2248" s="1">
        <v>45667</v>
      </c>
      <c r="B2248" t="s">
        <v>0</v>
      </c>
      <c r="C2248" t="s">
        <v>2218</v>
      </c>
      <c r="D2248" t="s">
        <v>11</v>
      </c>
      <c r="E2248" t="str">
        <f t="shared" si="40"/>
        <v>831-H22-100-182</v>
      </c>
      <c r="F2248" t="str">
        <f>VLOOKUP(E2248,DWG_TITLES!A:B,2,FALSE)</f>
        <v>PADRÃO DE CHAPA CURVA BLOCO 09 - SUB BLOCO 207</v>
      </c>
    </row>
    <row r="2249" spans="1:6" x14ac:dyDescent="0.25">
      <c r="A2249" s="1">
        <v>45343</v>
      </c>
      <c r="B2249" t="s">
        <v>0</v>
      </c>
      <c r="C2249" t="s">
        <v>2219</v>
      </c>
      <c r="D2249" t="s">
        <v>11</v>
      </c>
      <c r="E2249" t="str">
        <f t="shared" si="40"/>
        <v>831-H22-100-183</v>
      </c>
      <c r="F2249" t="str">
        <f>VLOOKUP(E2249,DWG_TITLES!A:B,2,FALSE)</f>
        <v>PADRÃO DE CHAPA CURVA BLOCO 09 - SUB BLOCO 307</v>
      </c>
    </row>
    <row r="2250" spans="1:6" x14ac:dyDescent="0.25">
      <c r="A2250" s="1">
        <v>45422</v>
      </c>
      <c r="B2250" t="s">
        <v>0</v>
      </c>
      <c r="C2250" t="s">
        <v>2220</v>
      </c>
      <c r="D2250" t="s">
        <v>11</v>
      </c>
      <c r="E2250" t="str">
        <f t="shared" si="40"/>
        <v>831-H22-100-183</v>
      </c>
      <c r="F2250" t="str">
        <f>VLOOKUP(E2250,DWG_TITLES!A:B,2,FALSE)</f>
        <v>PADRÃO DE CHAPA CURVA BLOCO 09 - SUB BLOCO 307</v>
      </c>
    </row>
    <row r="2251" spans="1:6" x14ac:dyDescent="0.25">
      <c r="A2251" s="1">
        <v>45462</v>
      </c>
      <c r="B2251" t="s">
        <v>0</v>
      </c>
      <c r="C2251" t="s">
        <v>2221</v>
      </c>
      <c r="D2251" t="s">
        <v>11</v>
      </c>
      <c r="E2251" t="str">
        <f t="shared" si="40"/>
        <v>831-H22-100-183</v>
      </c>
      <c r="F2251" t="str">
        <f>VLOOKUP(E2251,DWG_TITLES!A:B,2,FALSE)</f>
        <v>PADRÃO DE CHAPA CURVA BLOCO 09 - SUB BLOCO 307</v>
      </c>
    </row>
    <row r="2252" spans="1:6" x14ac:dyDescent="0.25">
      <c r="A2252" s="1">
        <v>45343</v>
      </c>
      <c r="B2252" t="s">
        <v>0</v>
      </c>
      <c r="C2252" t="s">
        <v>2222</v>
      </c>
      <c r="D2252" t="s">
        <v>11</v>
      </c>
      <c r="E2252" t="str">
        <f t="shared" si="40"/>
        <v>831-H22-100-184</v>
      </c>
      <c r="F2252" t="str">
        <f>VLOOKUP(E2252,DWG_TITLES!A:B,2,FALSE)</f>
        <v>PADRÃO DE CHAPA CURVA BLOCO 09 - SUB BLOCO 308</v>
      </c>
    </row>
    <row r="2253" spans="1:6" x14ac:dyDescent="0.25">
      <c r="A2253" s="1">
        <v>45422</v>
      </c>
      <c r="B2253" t="s">
        <v>0</v>
      </c>
      <c r="C2253" t="s">
        <v>2223</v>
      </c>
      <c r="D2253" t="s">
        <v>11</v>
      </c>
      <c r="E2253" t="str">
        <f t="shared" si="40"/>
        <v>831-H22-100-184</v>
      </c>
      <c r="F2253" t="str">
        <f>VLOOKUP(E2253,DWG_TITLES!A:B,2,FALSE)</f>
        <v>PADRÃO DE CHAPA CURVA BLOCO 09 - SUB BLOCO 308</v>
      </c>
    </row>
    <row r="2254" spans="1:6" x14ac:dyDescent="0.25">
      <c r="A2254" s="1">
        <v>45462</v>
      </c>
      <c r="B2254" t="s">
        <v>0</v>
      </c>
      <c r="C2254" t="s">
        <v>2224</v>
      </c>
      <c r="D2254" t="s">
        <v>11</v>
      </c>
      <c r="E2254" t="str">
        <f t="shared" si="40"/>
        <v>831-H22-100-184</v>
      </c>
      <c r="F2254" t="str">
        <f>VLOOKUP(E2254,DWG_TITLES!A:B,2,FALSE)</f>
        <v>PADRÃO DE CHAPA CURVA BLOCO 09 - SUB BLOCO 308</v>
      </c>
    </row>
    <row r="2255" spans="1:6" x14ac:dyDescent="0.25">
      <c r="A2255" s="1">
        <v>45681</v>
      </c>
      <c r="B2255" t="s">
        <v>0</v>
      </c>
      <c r="C2255" t="s">
        <v>2225</v>
      </c>
      <c r="D2255" t="s">
        <v>11</v>
      </c>
      <c r="E2255" t="str">
        <f t="shared" si="40"/>
        <v>831-H22-100-184</v>
      </c>
      <c r="F2255" t="str">
        <f>VLOOKUP(E2255,DWG_TITLES!A:B,2,FALSE)</f>
        <v>PADRÃO DE CHAPA CURVA BLOCO 09 - SUB BLOCO 308</v>
      </c>
    </row>
    <row r="2256" spans="1:6" x14ac:dyDescent="0.25">
      <c r="A2256" s="1">
        <v>45351</v>
      </c>
      <c r="B2256" t="s">
        <v>0</v>
      </c>
      <c r="C2256" t="s">
        <v>2226</v>
      </c>
      <c r="D2256" t="s">
        <v>11</v>
      </c>
      <c r="E2256" t="str">
        <f t="shared" si="40"/>
        <v>831-H22-100-188</v>
      </c>
      <c r="F2256" t="str">
        <f>VLOOKUP(E2256,DWG_TITLES!A:B,2,FALSE)</f>
        <v>PLANOS DE CORTE DE PERFIS BLOCO 09 - SUB BLOCO 207</v>
      </c>
    </row>
    <row r="2257" spans="1:6" x14ac:dyDescent="0.25">
      <c r="A2257" s="1">
        <v>45422</v>
      </c>
      <c r="B2257" t="s">
        <v>0</v>
      </c>
      <c r="C2257" t="s">
        <v>2227</v>
      </c>
      <c r="D2257" t="s">
        <v>11</v>
      </c>
      <c r="E2257" t="str">
        <f t="shared" si="40"/>
        <v>831-H22-100-188</v>
      </c>
      <c r="F2257" t="str">
        <f>VLOOKUP(E2257,DWG_TITLES!A:B,2,FALSE)</f>
        <v>PLANOS DE CORTE DE PERFIS BLOCO 09 - SUB BLOCO 207</v>
      </c>
    </row>
    <row r="2258" spans="1:6" x14ac:dyDescent="0.25">
      <c r="A2258" s="1">
        <v>45652</v>
      </c>
      <c r="B2258" t="s">
        <v>0</v>
      </c>
      <c r="C2258" t="s">
        <v>2228</v>
      </c>
      <c r="D2258" t="s">
        <v>11</v>
      </c>
      <c r="E2258" t="str">
        <f t="shared" si="40"/>
        <v>831-H22-100-188</v>
      </c>
      <c r="F2258" t="str">
        <f>VLOOKUP(E2258,DWG_TITLES!A:B,2,FALSE)</f>
        <v>PLANOS DE CORTE DE PERFIS BLOCO 09 - SUB BLOCO 207</v>
      </c>
    </row>
    <row r="2259" spans="1:6" x14ac:dyDescent="0.25">
      <c r="A2259" s="1">
        <v>45351</v>
      </c>
      <c r="B2259" t="s">
        <v>0</v>
      </c>
      <c r="C2259" t="s">
        <v>2229</v>
      </c>
      <c r="D2259" t="s">
        <v>11</v>
      </c>
      <c r="E2259" t="str">
        <f t="shared" si="40"/>
        <v>831-H22-100-189</v>
      </c>
      <c r="F2259" t="str">
        <f>VLOOKUP(E2259,DWG_TITLES!A:B,2,FALSE)</f>
        <v>PLANOS DE CORTE DE PERFIS BLOCO 09 - SUB BLOCO 307</v>
      </c>
    </row>
    <row r="2260" spans="1:6" x14ac:dyDescent="0.25">
      <c r="A2260" s="1">
        <v>45422</v>
      </c>
      <c r="B2260" t="s">
        <v>0</v>
      </c>
      <c r="C2260" t="s">
        <v>2230</v>
      </c>
      <c r="D2260" t="s">
        <v>11</v>
      </c>
      <c r="E2260" t="str">
        <f t="shared" si="40"/>
        <v>831-H22-100-189</v>
      </c>
      <c r="F2260" t="str">
        <f>VLOOKUP(E2260,DWG_TITLES!A:B,2,FALSE)</f>
        <v>PLANOS DE CORTE DE PERFIS BLOCO 09 - SUB BLOCO 307</v>
      </c>
    </row>
    <row r="2261" spans="1:6" x14ac:dyDescent="0.25">
      <c r="A2261" s="1">
        <v>45710</v>
      </c>
      <c r="B2261" t="s">
        <v>0</v>
      </c>
      <c r="C2261" t="s">
        <v>2231</v>
      </c>
      <c r="D2261" t="s">
        <v>11</v>
      </c>
      <c r="E2261" t="str">
        <f t="shared" si="40"/>
        <v>831-H22-100-189</v>
      </c>
      <c r="F2261" t="str">
        <f>VLOOKUP(E2261,DWG_TITLES!A:B,2,FALSE)</f>
        <v>PLANOS DE CORTE DE PERFIS BLOCO 09 - SUB BLOCO 307</v>
      </c>
    </row>
    <row r="2262" spans="1:6" x14ac:dyDescent="0.25">
      <c r="A2262" s="1">
        <v>45344</v>
      </c>
      <c r="B2262" t="s">
        <v>0</v>
      </c>
      <c r="C2262" t="s">
        <v>2232</v>
      </c>
      <c r="D2262" t="s">
        <v>11</v>
      </c>
      <c r="E2262" t="str">
        <f t="shared" si="40"/>
        <v>831-H22-100-190</v>
      </c>
      <c r="F2262" t="str">
        <f>VLOOKUP(E2262,DWG_TITLES!A:B,2,FALSE)</f>
        <v>PLANOS DE CORTE DE PERFIS BLOCO 09 - SUB BLOCO 308</v>
      </c>
    </row>
    <row r="2263" spans="1:6" x14ac:dyDescent="0.25">
      <c r="A2263" s="1">
        <v>45422</v>
      </c>
      <c r="B2263" t="s">
        <v>0</v>
      </c>
      <c r="C2263" t="s">
        <v>2233</v>
      </c>
      <c r="D2263" t="s">
        <v>11</v>
      </c>
      <c r="E2263" t="str">
        <f t="shared" si="40"/>
        <v>831-H22-100-190</v>
      </c>
      <c r="F2263" t="str">
        <f>VLOOKUP(E2263,DWG_TITLES!A:B,2,FALSE)</f>
        <v>PLANOS DE CORTE DE PERFIS BLOCO 09 - SUB BLOCO 308</v>
      </c>
    </row>
    <row r="2264" spans="1:6" x14ac:dyDescent="0.25">
      <c r="A2264" s="1">
        <v>45659</v>
      </c>
      <c r="B2264" t="s">
        <v>0</v>
      </c>
      <c r="C2264" t="s">
        <v>2234</v>
      </c>
      <c r="D2264" t="s">
        <v>11</v>
      </c>
      <c r="E2264" t="str">
        <f t="shared" si="40"/>
        <v>831-H22-100-190</v>
      </c>
      <c r="F2264" t="str">
        <f>VLOOKUP(E2264,DWG_TITLES!A:B,2,FALSE)</f>
        <v>PLANOS DE CORTE DE PERFIS BLOCO 09 - SUB BLOCO 308</v>
      </c>
    </row>
    <row r="2265" spans="1:6" x14ac:dyDescent="0.25">
      <c r="A2265" s="1">
        <v>45351</v>
      </c>
      <c r="B2265" t="s">
        <v>0</v>
      </c>
      <c r="C2265" t="s">
        <v>2235</v>
      </c>
      <c r="D2265" t="s">
        <v>11</v>
      </c>
      <c r="E2265" t="str">
        <f t="shared" si="40"/>
        <v>831-H22-100-197</v>
      </c>
      <c r="F2265" t="str">
        <f>VLOOKUP(E2265,DWG_TITLES!A:B,2,FALSE)</f>
        <v>PLANO DE PERFIS BLOCO 09 - SUB BLOCO 207</v>
      </c>
    </row>
    <row r="2266" spans="1:6" x14ac:dyDescent="0.25">
      <c r="A2266" s="1">
        <v>45422</v>
      </c>
      <c r="B2266" t="s">
        <v>0</v>
      </c>
      <c r="C2266" t="s">
        <v>2236</v>
      </c>
      <c r="D2266" t="s">
        <v>11</v>
      </c>
      <c r="E2266" t="str">
        <f t="shared" si="40"/>
        <v>831-H22-100-197</v>
      </c>
      <c r="F2266" t="str">
        <f>VLOOKUP(E2266,DWG_TITLES!A:B,2,FALSE)</f>
        <v>PLANO DE PERFIS BLOCO 09 - SUB BLOCO 207</v>
      </c>
    </row>
    <row r="2267" spans="1:6" x14ac:dyDescent="0.25">
      <c r="A2267" s="1">
        <v>45659</v>
      </c>
      <c r="B2267" t="s">
        <v>0</v>
      </c>
      <c r="C2267" t="s">
        <v>2237</v>
      </c>
      <c r="D2267" t="s">
        <v>11</v>
      </c>
      <c r="E2267" t="str">
        <f t="shared" si="40"/>
        <v>831-H22-100-197</v>
      </c>
      <c r="F2267" t="str">
        <f>VLOOKUP(E2267,DWG_TITLES!A:B,2,FALSE)</f>
        <v>PLANO DE PERFIS BLOCO 09 - SUB BLOCO 207</v>
      </c>
    </row>
    <row r="2268" spans="1:6" x14ac:dyDescent="0.25">
      <c r="A2268" s="1">
        <v>45351</v>
      </c>
      <c r="B2268" t="s">
        <v>0</v>
      </c>
      <c r="C2268" t="s">
        <v>2238</v>
      </c>
      <c r="D2268" t="s">
        <v>11</v>
      </c>
      <c r="E2268" t="str">
        <f t="shared" si="40"/>
        <v>831-H22-100-198</v>
      </c>
      <c r="F2268" t="str">
        <f>VLOOKUP(E2268,DWG_TITLES!A:B,2,FALSE)</f>
        <v>PLANO DE PERFIS BLOCO 09 - SUB BLOCO 307</v>
      </c>
    </row>
    <row r="2269" spans="1:6" x14ac:dyDescent="0.25">
      <c r="A2269" s="1">
        <v>45422</v>
      </c>
      <c r="B2269" t="s">
        <v>0</v>
      </c>
      <c r="C2269" t="s">
        <v>2239</v>
      </c>
      <c r="D2269" t="s">
        <v>11</v>
      </c>
      <c r="E2269" t="str">
        <f t="shared" si="40"/>
        <v>831-H22-100-198</v>
      </c>
      <c r="F2269" t="str">
        <f>VLOOKUP(E2269,DWG_TITLES!A:B,2,FALSE)</f>
        <v>PLANO DE PERFIS BLOCO 09 - SUB BLOCO 307</v>
      </c>
    </row>
    <row r="2270" spans="1:6" x14ac:dyDescent="0.25">
      <c r="A2270" s="1">
        <v>45663</v>
      </c>
      <c r="B2270" t="s">
        <v>0</v>
      </c>
      <c r="C2270" t="s">
        <v>2240</v>
      </c>
      <c r="D2270" t="s">
        <v>11</v>
      </c>
      <c r="E2270" t="str">
        <f t="shared" si="40"/>
        <v>831-H22-100-198</v>
      </c>
      <c r="F2270" t="str">
        <f>VLOOKUP(E2270,DWG_TITLES!A:B,2,FALSE)</f>
        <v>PLANO DE PERFIS BLOCO 09 - SUB BLOCO 307</v>
      </c>
    </row>
    <row r="2271" spans="1:6" x14ac:dyDescent="0.25">
      <c r="A2271" s="1">
        <v>45344</v>
      </c>
      <c r="B2271" t="s">
        <v>0</v>
      </c>
      <c r="C2271" t="s">
        <v>2241</v>
      </c>
      <c r="D2271" t="s">
        <v>11</v>
      </c>
      <c r="E2271" t="str">
        <f t="shared" si="40"/>
        <v>831-H22-100-199</v>
      </c>
      <c r="F2271" t="str">
        <f>VLOOKUP(E2271,DWG_TITLES!A:B,2,FALSE)</f>
        <v>PLANO DE PERFIS BLOCO 09 - SUB BLOCO 308</v>
      </c>
    </row>
    <row r="2272" spans="1:6" x14ac:dyDescent="0.25">
      <c r="A2272" s="1">
        <v>45422</v>
      </c>
      <c r="B2272" t="s">
        <v>0</v>
      </c>
      <c r="C2272" t="s">
        <v>2242</v>
      </c>
      <c r="D2272" t="s">
        <v>11</v>
      </c>
      <c r="E2272" t="str">
        <f t="shared" si="40"/>
        <v>831-H22-100-199</v>
      </c>
      <c r="F2272" t="str">
        <f>VLOOKUP(E2272,DWG_TITLES!A:B,2,FALSE)</f>
        <v>PLANO DE PERFIS BLOCO 09 - SUB BLOCO 308</v>
      </c>
    </row>
    <row r="2273" spans="1:6" x14ac:dyDescent="0.25">
      <c r="A2273" s="1">
        <v>45667</v>
      </c>
      <c r="B2273" t="s">
        <v>0</v>
      </c>
      <c r="C2273" t="s">
        <v>2243</v>
      </c>
      <c r="D2273" t="s">
        <v>11</v>
      </c>
      <c r="E2273" t="str">
        <f t="shared" si="40"/>
        <v>831-H22-100-199</v>
      </c>
      <c r="F2273" t="str">
        <f>VLOOKUP(E2273,DWG_TITLES!A:B,2,FALSE)</f>
        <v>PLANO DE PERFIS BLOCO 09 - SUB BLOCO 308</v>
      </c>
    </row>
    <row r="2274" spans="1:6" x14ac:dyDescent="0.25">
      <c r="A2274" s="1">
        <v>45152</v>
      </c>
      <c r="B2274" t="s">
        <v>0</v>
      </c>
      <c r="C2274" t="s">
        <v>2244</v>
      </c>
      <c r="D2274" t="s">
        <v>11</v>
      </c>
      <c r="E2274" t="str">
        <f t="shared" si="40"/>
        <v>831-H22-100-200</v>
      </c>
      <c r="F2274" t="str">
        <f>VLOOKUP(E2274,DWG_TITLES!A:B,2,FALSE)</f>
        <v>PLANOS DE CORTE DE CHAPAS BLOCO 01 - SUB BLOCO 106</v>
      </c>
    </row>
    <row r="2275" spans="1:6" x14ac:dyDescent="0.25">
      <c r="A2275" s="1">
        <v>45170</v>
      </c>
      <c r="B2275" t="s">
        <v>0</v>
      </c>
      <c r="C2275" t="s">
        <v>2245</v>
      </c>
      <c r="D2275" t="s">
        <v>11</v>
      </c>
      <c r="E2275" t="str">
        <f t="shared" si="40"/>
        <v>831-H22-100-200</v>
      </c>
      <c r="F2275" t="str">
        <f>VLOOKUP(E2275,DWG_TITLES!A:B,2,FALSE)</f>
        <v>PLANOS DE CORTE DE CHAPAS BLOCO 01 - SUB BLOCO 106</v>
      </c>
    </row>
    <row r="2276" spans="1:6" x14ac:dyDescent="0.25">
      <c r="A2276" s="1">
        <v>45174</v>
      </c>
      <c r="B2276" t="s">
        <v>0</v>
      </c>
      <c r="C2276" t="s">
        <v>2246</v>
      </c>
      <c r="D2276" t="s">
        <v>11</v>
      </c>
      <c r="E2276" t="str">
        <f t="shared" si="40"/>
        <v>831-H22-100-200</v>
      </c>
      <c r="F2276" t="str">
        <f>VLOOKUP(E2276,DWG_TITLES!A:B,2,FALSE)</f>
        <v>PLANOS DE CORTE DE CHAPAS BLOCO 01 - SUB BLOCO 106</v>
      </c>
    </row>
    <row r="2277" spans="1:6" x14ac:dyDescent="0.25">
      <c r="A2277" s="1">
        <v>45175</v>
      </c>
      <c r="B2277" t="s">
        <v>0</v>
      </c>
      <c r="C2277" t="s">
        <v>2247</v>
      </c>
      <c r="D2277" t="s">
        <v>11</v>
      </c>
      <c r="E2277" t="str">
        <f t="shared" si="40"/>
        <v>831-H22-100-200</v>
      </c>
      <c r="F2277" t="str">
        <f>VLOOKUP(E2277,DWG_TITLES!A:B,2,FALSE)</f>
        <v>PLANOS DE CORTE DE CHAPAS BLOCO 01 - SUB BLOCO 106</v>
      </c>
    </row>
    <row r="2278" spans="1:6" x14ac:dyDescent="0.25">
      <c r="A2278" s="1">
        <v>45183</v>
      </c>
      <c r="B2278" t="s">
        <v>0</v>
      </c>
      <c r="C2278" t="s">
        <v>2248</v>
      </c>
      <c r="D2278" t="s">
        <v>11</v>
      </c>
      <c r="E2278" t="str">
        <f t="shared" si="40"/>
        <v>831-H22-100-200</v>
      </c>
      <c r="F2278" t="str">
        <f>VLOOKUP(E2278,DWG_TITLES!A:B,2,FALSE)</f>
        <v>PLANOS DE CORTE DE CHAPAS BLOCO 01 - SUB BLOCO 106</v>
      </c>
    </row>
    <row r="2279" spans="1:6" x14ac:dyDescent="0.25">
      <c r="A2279" s="1">
        <v>45224</v>
      </c>
      <c r="B2279" t="s">
        <v>0</v>
      </c>
      <c r="C2279" t="s">
        <v>2249</v>
      </c>
      <c r="D2279" t="s">
        <v>11</v>
      </c>
      <c r="E2279" t="str">
        <f t="shared" si="40"/>
        <v>831-H22-100-200</v>
      </c>
      <c r="F2279" t="str">
        <f>VLOOKUP(E2279,DWG_TITLES!A:B,2,FALSE)</f>
        <v>PLANOS DE CORTE DE CHAPAS BLOCO 01 - SUB BLOCO 106</v>
      </c>
    </row>
    <row r="2280" spans="1:6" x14ac:dyDescent="0.25">
      <c r="A2280" s="1">
        <v>45365</v>
      </c>
      <c r="B2280" t="s">
        <v>0</v>
      </c>
      <c r="C2280" t="s">
        <v>2250</v>
      </c>
      <c r="D2280" t="s">
        <v>11</v>
      </c>
      <c r="E2280" t="str">
        <f t="shared" si="40"/>
        <v>831-H22-100-200</v>
      </c>
      <c r="F2280" t="str">
        <f>VLOOKUP(E2280,DWG_TITLES!A:B,2,FALSE)</f>
        <v>PLANOS DE CORTE DE CHAPAS BLOCO 01 - SUB BLOCO 106</v>
      </c>
    </row>
    <row r="2281" spans="1:6" x14ac:dyDescent="0.25">
      <c r="A2281" s="1">
        <v>45176</v>
      </c>
      <c r="B2281" t="s">
        <v>0</v>
      </c>
      <c r="C2281" t="s">
        <v>2251</v>
      </c>
      <c r="D2281" t="s">
        <v>11</v>
      </c>
      <c r="E2281" t="str">
        <f t="shared" si="40"/>
        <v>831-H22-100-201</v>
      </c>
      <c r="F2281" t="str">
        <f>VLOOKUP(E2281,DWG_TITLES!A:B,2,FALSE)</f>
        <v>ARRANJO DE SUBMONTAGEM BLOCO 01 - SUB BLOCO 106</v>
      </c>
    </row>
    <row r="2282" spans="1:6" x14ac:dyDescent="0.25">
      <c r="A2282" s="1">
        <v>45183</v>
      </c>
      <c r="B2282" t="s">
        <v>0</v>
      </c>
      <c r="C2282" t="s">
        <v>2252</v>
      </c>
      <c r="D2282" t="s">
        <v>11</v>
      </c>
      <c r="E2282" t="str">
        <f t="shared" si="40"/>
        <v>831-H22-100-201</v>
      </c>
      <c r="F2282" t="str">
        <f>VLOOKUP(E2282,DWG_TITLES!A:B,2,FALSE)</f>
        <v>ARRANJO DE SUBMONTAGEM BLOCO 01 - SUB BLOCO 106</v>
      </c>
    </row>
    <row r="2283" spans="1:6" x14ac:dyDescent="0.25">
      <c r="A2283" s="1">
        <v>45224</v>
      </c>
      <c r="B2283" t="s">
        <v>0</v>
      </c>
      <c r="C2283" t="s">
        <v>2253</v>
      </c>
      <c r="D2283" t="s">
        <v>11</v>
      </c>
      <c r="E2283" t="str">
        <f t="shared" si="40"/>
        <v>831-H22-100-201</v>
      </c>
      <c r="F2283" t="str">
        <f>VLOOKUP(E2283,DWG_TITLES!A:B,2,FALSE)</f>
        <v>ARRANJO DE SUBMONTAGEM BLOCO 01 - SUB BLOCO 106</v>
      </c>
    </row>
    <row r="2284" spans="1:6" x14ac:dyDescent="0.25">
      <c r="A2284" s="1">
        <v>45393</v>
      </c>
      <c r="B2284" t="s">
        <v>0</v>
      </c>
      <c r="C2284" t="s">
        <v>2254</v>
      </c>
      <c r="D2284" t="s">
        <v>11</v>
      </c>
      <c r="E2284" t="str">
        <f t="shared" si="40"/>
        <v>831-H22-100-201</v>
      </c>
      <c r="F2284" t="str">
        <f>VLOOKUP(E2284,DWG_TITLES!A:B,2,FALSE)</f>
        <v>ARRANJO DE SUBMONTAGEM BLOCO 01 - SUB BLOCO 106</v>
      </c>
    </row>
    <row r="2285" spans="1:6" x14ac:dyDescent="0.25">
      <c r="A2285" s="1">
        <v>45233</v>
      </c>
      <c r="B2285" t="s">
        <v>0</v>
      </c>
      <c r="C2285" t="s">
        <v>2255</v>
      </c>
      <c r="D2285" t="s">
        <v>11</v>
      </c>
      <c r="E2285" t="str">
        <f t="shared" si="40"/>
        <v>831-H22-100-202</v>
      </c>
      <c r="F2285" t="str">
        <f>VLOOKUP(E2285,DWG_TITLES!A:B,2,FALSE)</f>
        <v>PLANO DE JIG BLOCO 01 - SUB BLOCO 106</v>
      </c>
    </row>
    <row r="2286" spans="1:6" x14ac:dyDescent="0.25">
      <c r="A2286" s="1">
        <v>45320</v>
      </c>
      <c r="B2286" t="s">
        <v>0</v>
      </c>
      <c r="C2286" t="s">
        <v>2256</v>
      </c>
      <c r="D2286" t="s">
        <v>11</v>
      </c>
      <c r="E2286" t="str">
        <f t="shared" si="40"/>
        <v>831-H22-100-202</v>
      </c>
      <c r="F2286" t="str">
        <f>VLOOKUP(E2286,DWG_TITLES!A:B,2,FALSE)</f>
        <v>PLANO DE JIG BLOCO 01 - SUB BLOCO 106</v>
      </c>
    </row>
    <row r="2287" spans="1:6" x14ac:dyDescent="0.25">
      <c r="A2287" s="1">
        <v>45365</v>
      </c>
      <c r="B2287" t="s">
        <v>0</v>
      </c>
      <c r="C2287" t="s">
        <v>2257</v>
      </c>
      <c r="D2287" t="s">
        <v>11</v>
      </c>
      <c r="E2287" t="str">
        <f t="shared" si="40"/>
        <v>831-H22-100-202</v>
      </c>
      <c r="F2287" t="str">
        <f>VLOOKUP(E2287,DWG_TITLES!A:B,2,FALSE)</f>
        <v>PLANO DE JIG BLOCO 01 - SUB BLOCO 106</v>
      </c>
    </row>
    <row r="2288" spans="1:6" x14ac:dyDescent="0.25">
      <c r="A2288" s="1">
        <v>45170</v>
      </c>
      <c r="B2288" t="s">
        <v>0</v>
      </c>
      <c r="C2288" t="s">
        <v>2258</v>
      </c>
      <c r="D2288" t="s">
        <v>11</v>
      </c>
      <c r="E2288" t="str">
        <f t="shared" si="40"/>
        <v>831-H22-100-203</v>
      </c>
      <c r="F2288" t="str">
        <f>VLOOKUP(E2288,DWG_TITLES!A:B,2,FALSE)</f>
        <v>PADRÃO DE CHAPA CURVA BLOCO 01 - SUB BLOCO 106</v>
      </c>
    </row>
    <row r="2289" spans="1:6" x14ac:dyDescent="0.25">
      <c r="A2289" s="1">
        <v>45357</v>
      </c>
      <c r="B2289" t="s">
        <v>0</v>
      </c>
      <c r="C2289" t="s">
        <v>2259</v>
      </c>
      <c r="D2289" t="s">
        <v>11</v>
      </c>
      <c r="E2289" t="str">
        <f t="shared" si="40"/>
        <v>831-H22-100-203</v>
      </c>
      <c r="F2289" t="str">
        <f>VLOOKUP(E2289,DWG_TITLES!A:B,2,FALSE)</f>
        <v>PADRÃO DE CHAPA CURVA BLOCO 01 - SUB BLOCO 106</v>
      </c>
    </row>
    <row r="2290" spans="1:6" x14ac:dyDescent="0.25">
      <c r="A2290" s="1">
        <v>45371</v>
      </c>
      <c r="B2290" t="s">
        <v>0</v>
      </c>
      <c r="C2290" t="s">
        <v>2260</v>
      </c>
      <c r="D2290" t="s">
        <v>11</v>
      </c>
      <c r="E2290" t="str">
        <f t="shared" si="40"/>
        <v>831-H22-100-203</v>
      </c>
      <c r="F2290" t="str">
        <f>VLOOKUP(E2290,DWG_TITLES!A:B,2,FALSE)</f>
        <v>PADRÃO DE CHAPA CURVA BLOCO 01 - SUB BLOCO 106</v>
      </c>
    </row>
    <row r="2291" spans="1:6" x14ac:dyDescent="0.25">
      <c r="A2291" s="1">
        <v>45170</v>
      </c>
      <c r="B2291" t="s">
        <v>0</v>
      </c>
      <c r="C2291" t="s">
        <v>2261</v>
      </c>
      <c r="D2291" t="s">
        <v>11</v>
      </c>
      <c r="E2291" t="str">
        <f t="shared" si="40"/>
        <v>831-H22-100-205</v>
      </c>
      <c r="F2291" t="str">
        <f>VLOOKUP(E2291,DWG_TITLES!A:B,2,FALSE)</f>
        <v>PLANOS DE CORTE DE PERFIS BLOCO 01 - SUB BLOCO 106</v>
      </c>
    </row>
    <row r="2292" spans="1:6" x14ac:dyDescent="0.25">
      <c r="A2292" s="1">
        <v>45174</v>
      </c>
      <c r="B2292" t="s">
        <v>0</v>
      </c>
      <c r="C2292" t="s">
        <v>2262</v>
      </c>
      <c r="D2292" t="s">
        <v>11</v>
      </c>
      <c r="E2292" t="str">
        <f t="shared" si="40"/>
        <v>831-H22-100-205</v>
      </c>
      <c r="F2292" t="str">
        <f>VLOOKUP(E2292,DWG_TITLES!A:B,2,FALSE)</f>
        <v>PLANOS DE CORTE DE PERFIS BLOCO 01 - SUB BLOCO 106</v>
      </c>
    </row>
    <row r="2293" spans="1:6" x14ac:dyDescent="0.25">
      <c r="A2293" s="1">
        <v>45183</v>
      </c>
      <c r="B2293" t="s">
        <v>0</v>
      </c>
      <c r="C2293" t="s">
        <v>2263</v>
      </c>
      <c r="D2293" t="s">
        <v>11</v>
      </c>
      <c r="E2293" t="str">
        <f t="shared" si="40"/>
        <v>831-H22-100-205</v>
      </c>
      <c r="F2293" t="str">
        <f>VLOOKUP(E2293,DWG_TITLES!A:B,2,FALSE)</f>
        <v>PLANOS DE CORTE DE PERFIS BLOCO 01 - SUB BLOCO 106</v>
      </c>
    </row>
    <row r="2294" spans="1:6" x14ac:dyDescent="0.25">
      <c r="A2294" s="1">
        <v>45224</v>
      </c>
      <c r="B2294" t="s">
        <v>0</v>
      </c>
      <c r="C2294" t="s">
        <v>2264</v>
      </c>
      <c r="D2294" t="s">
        <v>11</v>
      </c>
      <c r="E2294" t="str">
        <f t="shared" si="40"/>
        <v>831-H22-100-205</v>
      </c>
      <c r="F2294" t="str">
        <f>VLOOKUP(E2294,DWG_TITLES!A:B,2,FALSE)</f>
        <v>PLANOS DE CORTE DE PERFIS BLOCO 01 - SUB BLOCO 106</v>
      </c>
    </row>
    <row r="2295" spans="1:6" x14ac:dyDescent="0.25">
      <c r="A2295" s="1">
        <v>45393</v>
      </c>
      <c r="B2295" t="s">
        <v>0</v>
      </c>
      <c r="C2295" t="s">
        <v>2265</v>
      </c>
      <c r="D2295" t="s">
        <v>11</v>
      </c>
      <c r="E2295" t="str">
        <f t="shared" si="40"/>
        <v>831-H22-100-205</v>
      </c>
      <c r="F2295" t="str">
        <f>VLOOKUP(E2295,DWG_TITLES!A:B,2,FALSE)</f>
        <v>PLANOS DE CORTE DE PERFIS BLOCO 01 - SUB BLOCO 106</v>
      </c>
    </row>
    <row r="2296" spans="1:6" x14ac:dyDescent="0.25">
      <c r="A2296" s="1">
        <v>45170</v>
      </c>
      <c r="B2296" t="s">
        <v>0</v>
      </c>
      <c r="C2296" t="s">
        <v>2266</v>
      </c>
      <c r="D2296" t="s">
        <v>11</v>
      </c>
      <c r="E2296" t="str">
        <f t="shared" si="40"/>
        <v>831-H22-100-207</v>
      </c>
      <c r="F2296" t="str">
        <f>VLOOKUP(E2296,DWG_TITLES!A:B,2,FALSE)</f>
        <v>PLANO DE PERFIS BLOCO 01 - SUB BLOCO 106</v>
      </c>
    </row>
    <row r="2297" spans="1:6" x14ac:dyDescent="0.25">
      <c r="A2297" s="1">
        <v>45174</v>
      </c>
      <c r="B2297" t="s">
        <v>0</v>
      </c>
      <c r="C2297" t="s">
        <v>2267</v>
      </c>
      <c r="D2297" t="s">
        <v>11</v>
      </c>
      <c r="E2297" t="str">
        <f t="shared" si="40"/>
        <v>831-H22-100-207</v>
      </c>
      <c r="F2297" t="str">
        <f>VLOOKUP(E2297,DWG_TITLES!A:B,2,FALSE)</f>
        <v>PLANO DE PERFIS BLOCO 01 - SUB BLOCO 106</v>
      </c>
    </row>
    <row r="2298" spans="1:6" x14ac:dyDescent="0.25">
      <c r="A2298" s="1">
        <v>45224</v>
      </c>
      <c r="B2298" t="s">
        <v>0</v>
      </c>
      <c r="C2298" t="s">
        <v>2268</v>
      </c>
      <c r="D2298" t="s">
        <v>11</v>
      </c>
      <c r="E2298" t="str">
        <f t="shared" si="40"/>
        <v>831-H22-100-207</v>
      </c>
      <c r="F2298" t="str">
        <f>VLOOKUP(E2298,DWG_TITLES!A:B,2,FALSE)</f>
        <v>PLANO DE PERFIS BLOCO 01 - SUB BLOCO 106</v>
      </c>
    </row>
    <row r="2299" spans="1:6" x14ac:dyDescent="0.25">
      <c r="A2299" s="1">
        <v>45393</v>
      </c>
      <c r="B2299" t="s">
        <v>0</v>
      </c>
      <c r="C2299" t="s">
        <v>2269</v>
      </c>
      <c r="D2299" t="s">
        <v>11</v>
      </c>
      <c r="E2299" t="str">
        <f t="shared" si="40"/>
        <v>831-H22-100-207</v>
      </c>
      <c r="F2299" t="str">
        <f>VLOOKUP(E2299,DWG_TITLES!A:B,2,FALSE)</f>
        <v>PLANO DE PERFIS BLOCO 01 - SUB BLOCO 106</v>
      </c>
    </row>
    <row r="2300" spans="1:6" x14ac:dyDescent="0.25">
      <c r="A2300" s="1">
        <v>45170</v>
      </c>
      <c r="B2300" t="s">
        <v>0</v>
      </c>
      <c r="C2300" t="s">
        <v>2270</v>
      </c>
      <c r="D2300" t="s">
        <v>11</v>
      </c>
      <c r="E2300" t="str">
        <f t="shared" si="40"/>
        <v>831-H22-100-210</v>
      </c>
      <c r="F2300" t="str">
        <f>VLOOKUP(E2300,DWG_TITLES!A:B,2,FALSE)</f>
        <v>PLANOS DE CORTE DE CHAPAS BLOCO 01 - SUB BLOCO 105</v>
      </c>
    </row>
    <row r="2301" spans="1:6" x14ac:dyDescent="0.25">
      <c r="A2301" s="1">
        <v>45187</v>
      </c>
      <c r="B2301" t="s">
        <v>0</v>
      </c>
      <c r="C2301" t="s">
        <v>2271</v>
      </c>
      <c r="D2301" t="s">
        <v>11</v>
      </c>
      <c r="E2301" t="str">
        <f t="shared" si="40"/>
        <v>831-H22-100-210</v>
      </c>
      <c r="F2301" t="str">
        <f>VLOOKUP(E2301,DWG_TITLES!A:B,2,FALSE)</f>
        <v>PLANOS DE CORTE DE CHAPAS BLOCO 01 - SUB BLOCO 105</v>
      </c>
    </row>
    <row r="2302" spans="1:6" x14ac:dyDescent="0.25">
      <c r="A2302" s="1">
        <v>45320</v>
      </c>
      <c r="B2302" t="s">
        <v>0</v>
      </c>
      <c r="C2302" t="s">
        <v>2272</v>
      </c>
      <c r="D2302" t="s">
        <v>11</v>
      </c>
      <c r="E2302" t="str">
        <f t="shared" si="40"/>
        <v>831-H22-100-210</v>
      </c>
      <c r="F2302" t="str">
        <f>VLOOKUP(E2302,DWG_TITLES!A:B,2,FALSE)</f>
        <v>PLANOS DE CORTE DE CHAPAS BLOCO 01 - SUB BLOCO 105</v>
      </c>
    </row>
    <row r="2303" spans="1:6" x14ac:dyDescent="0.25">
      <c r="A2303" s="1">
        <v>45398</v>
      </c>
      <c r="B2303" t="s">
        <v>0</v>
      </c>
      <c r="C2303" t="s">
        <v>2273</v>
      </c>
      <c r="D2303" t="s">
        <v>11</v>
      </c>
      <c r="E2303" t="str">
        <f t="shared" si="40"/>
        <v>831-H22-100-210</v>
      </c>
      <c r="F2303" t="str">
        <f>VLOOKUP(E2303,DWG_TITLES!A:B,2,FALSE)</f>
        <v>PLANOS DE CORTE DE CHAPAS BLOCO 01 - SUB BLOCO 105</v>
      </c>
    </row>
    <row r="2304" spans="1:6" x14ac:dyDescent="0.25">
      <c r="A2304" s="1">
        <v>45204</v>
      </c>
      <c r="B2304" t="s">
        <v>0</v>
      </c>
      <c r="C2304" t="s">
        <v>2274</v>
      </c>
      <c r="D2304" t="s">
        <v>11</v>
      </c>
      <c r="E2304" t="str">
        <f t="shared" si="40"/>
        <v>831-H22-100-211</v>
      </c>
      <c r="F2304" t="str">
        <f>VLOOKUP(E2304,DWG_TITLES!A:B,2,FALSE)</f>
        <v>ARRANJO DE SUBMONTAGEM BLOCO 01 - SUB BLOCO 105</v>
      </c>
    </row>
    <row r="2305" spans="1:6" x14ac:dyDescent="0.25">
      <c r="A2305" s="1">
        <v>45187</v>
      </c>
      <c r="B2305" t="s">
        <v>0</v>
      </c>
      <c r="C2305" t="s">
        <v>2275</v>
      </c>
      <c r="D2305" t="s">
        <v>11</v>
      </c>
      <c r="E2305" t="str">
        <f t="shared" si="40"/>
        <v>831-H22-100-211</v>
      </c>
      <c r="F2305" t="str">
        <f>VLOOKUP(E2305,DWG_TITLES!A:B,2,FALSE)</f>
        <v>ARRANJO DE SUBMONTAGEM BLOCO 01 - SUB BLOCO 105</v>
      </c>
    </row>
    <row r="2306" spans="1:6" x14ac:dyDescent="0.25">
      <c r="A2306" s="1">
        <v>45224</v>
      </c>
      <c r="B2306" t="s">
        <v>0</v>
      </c>
      <c r="C2306" t="s">
        <v>2276</v>
      </c>
      <c r="D2306" t="s">
        <v>11</v>
      </c>
      <c r="E2306" t="str">
        <f t="shared" ref="E2306:E2369" si="41">LEFT(C2306,15)</f>
        <v>831-H22-100-211</v>
      </c>
      <c r="F2306" t="str">
        <f>VLOOKUP(E2306,DWG_TITLES!A:B,2,FALSE)</f>
        <v>ARRANJO DE SUBMONTAGEM BLOCO 01 - SUB BLOCO 105</v>
      </c>
    </row>
    <row r="2307" spans="1:6" x14ac:dyDescent="0.25">
      <c r="A2307" s="1">
        <v>45320</v>
      </c>
      <c r="B2307" t="s">
        <v>0</v>
      </c>
      <c r="C2307" t="s">
        <v>2277</v>
      </c>
      <c r="D2307" t="s">
        <v>11</v>
      </c>
      <c r="E2307" t="str">
        <f t="shared" si="41"/>
        <v>831-H22-100-211</v>
      </c>
      <c r="F2307" t="str">
        <f>VLOOKUP(E2307,DWG_TITLES!A:B,2,FALSE)</f>
        <v>ARRANJO DE SUBMONTAGEM BLOCO 01 - SUB BLOCO 105</v>
      </c>
    </row>
    <row r="2308" spans="1:6" x14ac:dyDescent="0.25">
      <c r="A2308" s="1">
        <v>45342</v>
      </c>
      <c r="B2308" t="s">
        <v>0</v>
      </c>
      <c r="C2308" t="s">
        <v>2278</v>
      </c>
      <c r="D2308" t="s">
        <v>11</v>
      </c>
      <c r="E2308" t="str">
        <f t="shared" si="41"/>
        <v>831-H22-100-211</v>
      </c>
      <c r="F2308" t="str">
        <f>VLOOKUP(E2308,DWG_TITLES!A:B,2,FALSE)</f>
        <v>ARRANJO DE SUBMONTAGEM BLOCO 01 - SUB BLOCO 105</v>
      </c>
    </row>
    <row r="2309" spans="1:6" x14ac:dyDescent="0.25">
      <c r="A2309" s="1">
        <v>45398</v>
      </c>
      <c r="B2309" t="s">
        <v>0</v>
      </c>
      <c r="C2309" t="s">
        <v>2279</v>
      </c>
      <c r="D2309" t="s">
        <v>11</v>
      </c>
      <c r="E2309" t="str">
        <f t="shared" si="41"/>
        <v>831-H22-100-211</v>
      </c>
      <c r="F2309" t="str">
        <f>VLOOKUP(E2309,DWG_TITLES!A:B,2,FALSE)</f>
        <v>ARRANJO DE SUBMONTAGEM BLOCO 01 - SUB BLOCO 105</v>
      </c>
    </row>
    <row r="2310" spans="1:6" x14ac:dyDescent="0.25">
      <c r="A2310" s="1">
        <v>45233</v>
      </c>
      <c r="B2310" t="s">
        <v>0</v>
      </c>
      <c r="C2310" t="s">
        <v>2280</v>
      </c>
      <c r="D2310" t="s">
        <v>11</v>
      </c>
      <c r="E2310" t="str">
        <f t="shared" si="41"/>
        <v>831-H22-100-212</v>
      </c>
      <c r="F2310" t="str">
        <f>VLOOKUP(E2310,DWG_TITLES!A:B,2,FALSE)</f>
        <v>PLANO DE JIG BLOCO 01 - SUB BLOCO 105</v>
      </c>
    </row>
    <row r="2311" spans="1:6" x14ac:dyDescent="0.25">
      <c r="A2311" s="1">
        <v>45320</v>
      </c>
      <c r="B2311" t="s">
        <v>0</v>
      </c>
      <c r="C2311" t="s">
        <v>2281</v>
      </c>
      <c r="D2311" t="s">
        <v>11</v>
      </c>
      <c r="E2311" t="str">
        <f t="shared" si="41"/>
        <v>831-H22-100-212</v>
      </c>
      <c r="F2311" t="str">
        <f>VLOOKUP(E2311,DWG_TITLES!A:B,2,FALSE)</f>
        <v>PLANO DE JIG BLOCO 01 - SUB BLOCO 105</v>
      </c>
    </row>
    <row r="2312" spans="1:6" x14ac:dyDescent="0.25">
      <c r="A2312" s="1">
        <v>45350</v>
      </c>
      <c r="B2312" t="s">
        <v>0</v>
      </c>
      <c r="C2312" t="s">
        <v>2282</v>
      </c>
      <c r="D2312" t="s">
        <v>11</v>
      </c>
      <c r="E2312" t="str">
        <f t="shared" si="41"/>
        <v>831-H22-100-212</v>
      </c>
      <c r="F2312" t="str">
        <f>VLOOKUP(E2312,DWG_TITLES!A:B,2,FALSE)</f>
        <v>PLANO DE JIG BLOCO 01 - SUB BLOCO 105</v>
      </c>
    </row>
    <row r="2313" spans="1:6" x14ac:dyDescent="0.25">
      <c r="A2313" s="1">
        <v>45355</v>
      </c>
      <c r="B2313" t="s">
        <v>0</v>
      </c>
      <c r="C2313" t="s">
        <v>2283</v>
      </c>
      <c r="D2313" t="s">
        <v>11</v>
      </c>
      <c r="E2313" t="str">
        <f t="shared" si="41"/>
        <v>831-H22-100-212</v>
      </c>
      <c r="F2313" t="str">
        <f>VLOOKUP(E2313,DWG_TITLES!A:B,2,FALSE)</f>
        <v>PLANO DE JIG BLOCO 01 - SUB BLOCO 105</v>
      </c>
    </row>
    <row r="2314" spans="1:6" x14ac:dyDescent="0.25">
      <c r="A2314" s="1">
        <v>45274</v>
      </c>
      <c r="B2314" t="s">
        <v>0</v>
      </c>
      <c r="C2314" t="s">
        <v>2284</v>
      </c>
      <c r="D2314" t="s">
        <v>11</v>
      </c>
      <c r="E2314" t="str">
        <f t="shared" si="41"/>
        <v>831-H22-100-213</v>
      </c>
      <c r="F2314" t="str">
        <f>VLOOKUP(E2314,DWG_TITLES!A:B,2,FALSE)</f>
        <v>PADRÃO DE CHAPA CURVA BLOCO 01 - SUB BLOCO 105</v>
      </c>
    </row>
    <row r="2315" spans="1:6" x14ac:dyDescent="0.25">
      <c r="A2315" s="1">
        <v>45355</v>
      </c>
      <c r="B2315" t="s">
        <v>0</v>
      </c>
      <c r="C2315" t="s">
        <v>2285</v>
      </c>
      <c r="D2315" t="s">
        <v>11</v>
      </c>
      <c r="E2315" t="str">
        <f t="shared" si="41"/>
        <v>831-H22-100-213</v>
      </c>
      <c r="F2315" t="str">
        <f>VLOOKUP(E2315,DWG_TITLES!A:B,2,FALSE)</f>
        <v>PADRÃO DE CHAPA CURVA BLOCO 01 - SUB BLOCO 105</v>
      </c>
    </row>
    <row r="2316" spans="1:6" x14ac:dyDescent="0.25">
      <c r="A2316" s="1">
        <v>45379</v>
      </c>
      <c r="B2316" t="s">
        <v>0</v>
      </c>
      <c r="C2316" t="s">
        <v>2286</v>
      </c>
      <c r="D2316" t="s">
        <v>11</v>
      </c>
      <c r="E2316" t="str">
        <f t="shared" si="41"/>
        <v>831-H22-100-213</v>
      </c>
      <c r="F2316" t="str">
        <f>VLOOKUP(E2316,DWG_TITLES!A:B,2,FALSE)</f>
        <v>PADRÃO DE CHAPA CURVA BLOCO 01 - SUB BLOCO 105</v>
      </c>
    </row>
    <row r="2317" spans="1:6" x14ac:dyDescent="0.25">
      <c r="A2317" s="1">
        <v>45170</v>
      </c>
      <c r="B2317" t="s">
        <v>0</v>
      </c>
      <c r="C2317" t="s">
        <v>2287</v>
      </c>
      <c r="D2317" t="s">
        <v>11</v>
      </c>
      <c r="E2317" t="str">
        <f t="shared" si="41"/>
        <v>831-H22-100-215</v>
      </c>
      <c r="F2317" t="str">
        <f>VLOOKUP(E2317,DWG_TITLES!A:B,2,FALSE)</f>
        <v>PLANOS DE CORTE DE PERFIS BLOCO 01 - SUB BLOCO 105</v>
      </c>
    </row>
    <row r="2318" spans="1:6" x14ac:dyDescent="0.25">
      <c r="A2318" s="1">
        <v>45187</v>
      </c>
      <c r="B2318" t="s">
        <v>0</v>
      </c>
      <c r="C2318" t="s">
        <v>2288</v>
      </c>
      <c r="D2318" t="s">
        <v>11</v>
      </c>
      <c r="E2318" t="str">
        <f t="shared" si="41"/>
        <v>831-H22-100-215</v>
      </c>
      <c r="F2318" t="str">
        <f>VLOOKUP(E2318,DWG_TITLES!A:B,2,FALSE)</f>
        <v>PLANOS DE CORTE DE PERFIS BLOCO 01 - SUB BLOCO 105</v>
      </c>
    </row>
    <row r="2319" spans="1:6" x14ac:dyDescent="0.25">
      <c r="A2319" s="1">
        <v>45320</v>
      </c>
      <c r="B2319" t="s">
        <v>0</v>
      </c>
      <c r="C2319" t="s">
        <v>2289</v>
      </c>
      <c r="D2319" t="s">
        <v>11</v>
      </c>
      <c r="E2319" t="str">
        <f t="shared" si="41"/>
        <v>831-H22-100-215</v>
      </c>
      <c r="F2319" t="str">
        <f>VLOOKUP(E2319,DWG_TITLES!A:B,2,FALSE)</f>
        <v>PLANOS DE CORTE DE PERFIS BLOCO 01 - SUB BLOCO 105</v>
      </c>
    </row>
    <row r="2320" spans="1:6" x14ac:dyDescent="0.25">
      <c r="A2320" s="1">
        <v>45342</v>
      </c>
      <c r="B2320" t="s">
        <v>0</v>
      </c>
      <c r="C2320" t="s">
        <v>2290</v>
      </c>
      <c r="D2320" t="s">
        <v>11</v>
      </c>
      <c r="E2320" t="str">
        <f t="shared" si="41"/>
        <v>831-H22-100-215</v>
      </c>
      <c r="F2320" t="str">
        <f>VLOOKUP(E2320,DWG_TITLES!A:B,2,FALSE)</f>
        <v>PLANOS DE CORTE DE PERFIS BLOCO 01 - SUB BLOCO 105</v>
      </c>
    </row>
    <row r="2321" spans="1:6" x14ac:dyDescent="0.25">
      <c r="A2321" s="1">
        <v>45398</v>
      </c>
      <c r="B2321" t="s">
        <v>0</v>
      </c>
      <c r="C2321" t="s">
        <v>2291</v>
      </c>
      <c r="D2321" t="s">
        <v>11</v>
      </c>
      <c r="E2321" t="str">
        <f t="shared" si="41"/>
        <v>831-H22-100-215</v>
      </c>
      <c r="F2321" t="str">
        <f>VLOOKUP(E2321,DWG_TITLES!A:B,2,FALSE)</f>
        <v>PLANOS DE CORTE DE PERFIS BLOCO 01 - SUB BLOCO 105</v>
      </c>
    </row>
    <row r="2322" spans="1:6" x14ac:dyDescent="0.25">
      <c r="A2322" s="1">
        <v>45170</v>
      </c>
      <c r="B2322" t="s">
        <v>0</v>
      </c>
      <c r="C2322" t="s">
        <v>2292</v>
      </c>
      <c r="D2322" t="s">
        <v>11</v>
      </c>
      <c r="E2322" t="str">
        <f t="shared" si="41"/>
        <v>831-H22-100-217</v>
      </c>
      <c r="F2322" t="str">
        <f>VLOOKUP(E2322,DWG_TITLES!A:B,2,FALSE)</f>
        <v>PLANO DE PERFIS BLOCO 01 - SUB BLOCO 105</v>
      </c>
    </row>
    <row r="2323" spans="1:6" x14ac:dyDescent="0.25">
      <c r="A2323" s="1">
        <v>45320</v>
      </c>
      <c r="B2323" t="s">
        <v>0</v>
      </c>
      <c r="C2323" t="s">
        <v>2293</v>
      </c>
      <c r="D2323" t="s">
        <v>11</v>
      </c>
      <c r="E2323" t="str">
        <f t="shared" si="41"/>
        <v>831-H22-100-217</v>
      </c>
      <c r="F2323" t="str">
        <f>VLOOKUP(E2323,DWG_TITLES!A:B,2,FALSE)</f>
        <v>PLANO DE PERFIS BLOCO 01 - SUB BLOCO 105</v>
      </c>
    </row>
    <row r="2324" spans="1:6" x14ac:dyDescent="0.25">
      <c r="A2324" s="1">
        <v>45342</v>
      </c>
      <c r="B2324" t="s">
        <v>0</v>
      </c>
      <c r="C2324" t="s">
        <v>2294</v>
      </c>
      <c r="D2324" t="s">
        <v>11</v>
      </c>
      <c r="E2324" t="str">
        <f t="shared" si="41"/>
        <v>831-H22-100-217</v>
      </c>
      <c r="F2324" t="str">
        <f>VLOOKUP(E2324,DWG_TITLES!A:B,2,FALSE)</f>
        <v>PLANO DE PERFIS BLOCO 01 - SUB BLOCO 105</v>
      </c>
    </row>
    <row r="2325" spans="1:6" x14ac:dyDescent="0.25">
      <c r="A2325" s="1">
        <v>45398</v>
      </c>
      <c r="B2325" t="s">
        <v>0</v>
      </c>
      <c r="C2325" t="s">
        <v>2295</v>
      </c>
      <c r="D2325" t="s">
        <v>11</v>
      </c>
      <c r="E2325" t="str">
        <f t="shared" si="41"/>
        <v>831-H22-100-217</v>
      </c>
      <c r="F2325" t="str">
        <f>VLOOKUP(E2325,DWG_TITLES!A:B,2,FALSE)</f>
        <v>PLANO DE PERFIS BLOCO 01 - SUB BLOCO 105</v>
      </c>
    </row>
    <row r="2326" spans="1:6" x14ac:dyDescent="0.25">
      <c r="A2326" s="1">
        <v>45189</v>
      </c>
      <c r="B2326" t="s">
        <v>0</v>
      </c>
      <c r="C2326" t="s">
        <v>2296</v>
      </c>
      <c r="D2326" t="s">
        <v>11</v>
      </c>
      <c r="E2326" t="str">
        <f t="shared" si="41"/>
        <v>831-H22-100-220</v>
      </c>
      <c r="F2326" t="str">
        <f>VLOOKUP(E2326,DWG_TITLES!A:B,2,FALSE)</f>
        <v>PLANOS DE CORTE DE CHAPAS BLOCO 01 - SUB BLOCO 104</v>
      </c>
    </row>
    <row r="2327" spans="1:6" x14ac:dyDescent="0.25">
      <c r="A2327" s="1">
        <v>45344</v>
      </c>
      <c r="B2327" t="s">
        <v>0</v>
      </c>
      <c r="C2327" t="s">
        <v>2297</v>
      </c>
      <c r="D2327" t="s">
        <v>11</v>
      </c>
      <c r="E2327" t="str">
        <f t="shared" si="41"/>
        <v>831-H22-100-220</v>
      </c>
      <c r="F2327" t="str">
        <f>VLOOKUP(E2327,DWG_TITLES!A:B,2,FALSE)</f>
        <v>PLANOS DE CORTE DE CHAPAS BLOCO 01 - SUB BLOCO 104</v>
      </c>
    </row>
    <row r="2328" spans="1:6" x14ac:dyDescent="0.25">
      <c r="A2328" s="1">
        <v>45350</v>
      </c>
      <c r="B2328" t="s">
        <v>0</v>
      </c>
      <c r="C2328" t="s">
        <v>2298</v>
      </c>
      <c r="D2328" t="s">
        <v>11</v>
      </c>
      <c r="E2328" t="str">
        <f t="shared" si="41"/>
        <v>831-H22-100-220</v>
      </c>
      <c r="F2328" t="str">
        <f>VLOOKUP(E2328,DWG_TITLES!A:B,2,FALSE)</f>
        <v>PLANOS DE CORTE DE CHAPAS BLOCO 01 - SUB BLOCO 104</v>
      </c>
    </row>
    <row r="2329" spans="1:6" x14ac:dyDescent="0.25">
      <c r="A2329" s="1">
        <v>45365</v>
      </c>
      <c r="B2329" t="s">
        <v>0</v>
      </c>
      <c r="C2329" t="s">
        <v>2299</v>
      </c>
      <c r="D2329" t="s">
        <v>11</v>
      </c>
      <c r="E2329" t="str">
        <f t="shared" si="41"/>
        <v>831-H22-100-220</v>
      </c>
      <c r="F2329" t="str">
        <f>VLOOKUP(E2329,DWG_TITLES!A:B,2,FALSE)</f>
        <v>PLANOS DE CORTE DE CHAPAS BLOCO 01 - SUB BLOCO 104</v>
      </c>
    </row>
    <row r="2330" spans="1:6" x14ac:dyDescent="0.25">
      <c r="A2330" s="1">
        <v>45572</v>
      </c>
      <c r="B2330" t="s">
        <v>0</v>
      </c>
      <c r="C2330" t="s">
        <v>2300</v>
      </c>
      <c r="D2330" t="s">
        <v>11</v>
      </c>
      <c r="E2330" t="str">
        <f t="shared" si="41"/>
        <v>831-H22-100-221</v>
      </c>
      <c r="F2330" t="str">
        <f>VLOOKUP(E2330,DWG_TITLES!A:B,2,FALSE)</f>
        <v>ARRANJO DE SUBMONTAGEM BLOCO 01 - SUB BLOCO 104</v>
      </c>
    </row>
    <row r="2331" spans="1:6" x14ac:dyDescent="0.25">
      <c r="A2331" s="1">
        <v>45343</v>
      </c>
      <c r="B2331" t="s">
        <v>0</v>
      </c>
      <c r="C2331" t="s">
        <v>2301</v>
      </c>
      <c r="D2331" t="s">
        <v>11</v>
      </c>
      <c r="E2331" t="str">
        <f t="shared" si="41"/>
        <v>831-H22-100-221</v>
      </c>
      <c r="F2331" t="str">
        <f>VLOOKUP(E2331,DWG_TITLES!A:B,2,FALSE)</f>
        <v>ARRANJO DE SUBMONTAGEM BLOCO 01 - SUB BLOCO 104</v>
      </c>
    </row>
    <row r="2332" spans="1:6" x14ac:dyDescent="0.25">
      <c r="A2332" s="1">
        <v>45369</v>
      </c>
      <c r="B2332" t="s">
        <v>0</v>
      </c>
      <c r="C2332" t="s">
        <v>2302</v>
      </c>
      <c r="D2332" t="s">
        <v>11</v>
      </c>
      <c r="E2332" t="str">
        <f t="shared" si="41"/>
        <v>831-H22-100-221</v>
      </c>
      <c r="F2332" t="str">
        <f>VLOOKUP(E2332,DWG_TITLES!A:B,2,FALSE)</f>
        <v>ARRANJO DE SUBMONTAGEM BLOCO 01 - SUB BLOCO 104</v>
      </c>
    </row>
    <row r="2333" spans="1:6" x14ac:dyDescent="0.25">
      <c r="A2333" s="1">
        <v>45233</v>
      </c>
      <c r="B2333" t="s">
        <v>0</v>
      </c>
      <c r="C2333" t="s">
        <v>2303</v>
      </c>
      <c r="D2333" t="s">
        <v>11</v>
      </c>
      <c r="E2333" t="str">
        <f t="shared" si="41"/>
        <v>831-H22-100-222</v>
      </c>
      <c r="F2333" t="str">
        <f>VLOOKUP(E2333,DWG_TITLES!A:B,2,FALSE)</f>
        <v>PLANO DE JIG BLOCO 01 - SUB BLOCO 104</v>
      </c>
    </row>
    <row r="2334" spans="1:6" x14ac:dyDescent="0.25">
      <c r="A2334" s="1">
        <v>45344</v>
      </c>
      <c r="B2334" t="s">
        <v>0</v>
      </c>
      <c r="C2334" t="s">
        <v>2304</v>
      </c>
      <c r="D2334" t="s">
        <v>11</v>
      </c>
      <c r="E2334" t="str">
        <f t="shared" si="41"/>
        <v>831-H22-100-222</v>
      </c>
      <c r="F2334" t="str">
        <f>VLOOKUP(E2334,DWG_TITLES!A:B,2,FALSE)</f>
        <v>PLANO DE JIG BLOCO 01 - SUB BLOCO 104</v>
      </c>
    </row>
    <row r="2335" spans="1:6" x14ac:dyDescent="0.25">
      <c r="A2335" s="1">
        <v>45349</v>
      </c>
      <c r="B2335" t="s">
        <v>0</v>
      </c>
      <c r="C2335" t="s">
        <v>2305</v>
      </c>
      <c r="D2335" t="s">
        <v>11</v>
      </c>
      <c r="E2335" t="str">
        <f t="shared" si="41"/>
        <v>831-H22-100-222</v>
      </c>
      <c r="F2335" t="str">
        <f>VLOOKUP(E2335,DWG_TITLES!A:B,2,FALSE)</f>
        <v>PLANO DE JIG BLOCO 01 - SUB BLOCO 104</v>
      </c>
    </row>
    <row r="2336" spans="1:6" x14ac:dyDescent="0.25">
      <c r="A2336" s="1">
        <v>45355</v>
      </c>
      <c r="B2336" t="s">
        <v>0</v>
      </c>
      <c r="C2336" t="s">
        <v>2306</v>
      </c>
      <c r="D2336" t="s">
        <v>11</v>
      </c>
      <c r="E2336" t="str">
        <f t="shared" si="41"/>
        <v>831-H22-100-222</v>
      </c>
      <c r="F2336" t="str">
        <f>VLOOKUP(E2336,DWG_TITLES!A:B,2,FALSE)</f>
        <v>PLANO DE JIG BLOCO 01 - SUB BLOCO 104</v>
      </c>
    </row>
    <row r="2337" spans="1:6" x14ac:dyDescent="0.25">
      <c r="A2337" s="1">
        <v>45274</v>
      </c>
      <c r="B2337" t="s">
        <v>0</v>
      </c>
      <c r="C2337" t="s">
        <v>2307</v>
      </c>
      <c r="D2337" t="s">
        <v>11</v>
      </c>
      <c r="E2337" t="str">
        <f t="shared" si="41"/>
        <v>831-H22-100-223</v>
      </c>
      <c r="F2337" t="str">
        <f>VLOOKUP(E2337,DWG_TITLES!A:B,2,FALSE)</f>
        <v>PADRÃO DE CHAPA CURVA BLOCO 01 - SUB BLOCO 104</v>
      </c>
    </row>
    <row r="2338" spans="1:6" x14ac:dyDescent="0.25">
      <c r="A2338" s="1">
        <v>45343</v>
      </c>
      <c r="B2338" t="s">
        <v>0</v>
      </c>
      <c r="C2338" t="s">
        <v>2308</v>
      </c>
      <c r="D2338" t="s">
        <v>11</v>
      </c>
      <c r="E2338" t="str">
        <f t="shared" si="41"/>
        <v>831-H22-100-223</v>
      </c>
      <c r="F2338" t="str">
        <f>VLOOKUP(E2338,DWG_TITLES!A:B,2,FALSE)</f>
        <v>PADRÃO DE CHAPA CURVA BLOCO 01 - SUB BLOCO 104</v>
      </c>
    </row>
    <row r="2339" spans="1:6" x14ac:dyDescent="0.25">
      <c r="A2339" s="1">
        <v>45365</v>
      </c>
      <c r="B2339" t="s">
        <v>0</v>
      </c>
      <c r="C2339" t="s">
        <v>2309</v>
      </c>
      <c r="D2339" t="s">
        <v>11</v>
      </c>
      <c r="E2339" t="str">
        <f t="shared" si="41"/>
        <v>831-H22-100-223</v>
      </c>
      <c r="F2339" t="str">
        <f>VLOOKUP(E2339,DWG_TITLES!A:B,2,FALSE)</f>
        <v>PADRÃO DE CHAPA CURVA BLOCO 01 - SUB BLOCO 104</v>
      </c>
    </row>
    <row r="2340" spans="1:6" x14ac:dyDescent="0.25">
      <c r="A2340" s="1">
        <v>45189</v>
      </c>
      <c r="B2340" t="s">
        <v>0</v>
      </c>
      <c r="C2340" t="s">
        <v>2310</v>
      </c>
      <c r="D2340" t="s">
        <v>11</v>
      </c>
      <c r="E2340" t="str">
        <f t="shared" si="41"/>
        <v>831-H22-100-225</v>
      </c>
      <c r="F2340" t="str">
        <f>VLOOKUP(E2340,DWG_TITLES!A:B,2,FALSE)</f>
        <v>PLANOS DE CORTE DE PERFIS BLOCO 01 - SUB BLOCO 104</v>
      </c>
    </row>
    <row r="2341" spans="1:6" x14ac:dyDescent="0.25">
      <c r="A2341" s="1">
        <v>45350</v>
      </c>
      <c r="B2341" t="s">
        <v>0</v>
      </c>
      <c r="C2341" t="s">
        <v>2311</v>
      </c>
      <c r="D2341" t="s">
        <v>11</v>
      </c>
      <c r="E2341" t="str">
        <f t="shared" si="41"/>
        <v>831-H22-100-225</v>
      </c>
      <c r="F2341" t="str">
        <f>VLOOKUP(E2341,DWG_TITLES!A:B,2,FALSE)</f>
        <v>PLANOS DE CORTE DE PERFIS BLOCO 01 - SUB BLOCO 104</v>
      </c>
    </row>
    <row r="2342" spans="1:6" x14ac:dyDescent="0.25">
      <c r="A2342" s="1">
        <v>45421</v>
      </c>
      <c r="B2342" t="s">
        <v>0</v>
      </c>
      <c r="C2342" t="s">
        <v>2312</v>
      </c>
      <c r="D2342" t="s">
        <v>11</v>
      </c>
      <c r="E2342" t="str">
        <f t="shared" si="41"/>
        <v>831-H22-100-225</v>
      </c>
      <c r="F2342" t="str">
        <f>VLOOKUP(E2342,DWG_TITLES!A:B,2,FALSE)</f>
        <v>PLANOS DE CORTE DE PERFIS BLOCO 01 - SUB BLOCO 104</v>
      </c>
    </row>
    <row r="2343" spans="1:6" x14ac:dyDescent="0.25">
      <c r="A2343" s="1">
        <v>45189</v>
      </c>
      <c r="B2343" t="s">
        <v>0</v>
      </c>
      <c r="C2343" t="s">
        <v>2313</v>
      </c>
      <c r="D2343" t="s">
        <v>11</v>
      </c>
      <c r="E2343" t="str">
        <f t="shared" si="41"/>
        <v>831-H22-100-227</v>
      </c>
      <c r="F2343" t="str">
        <f>VLOOKUP(E2343,DWG_TITLES!A:B,2,FALSE)</f>
        <v>PLANO DE PERFIS BLOCO 01 - SUB BLOCO 104</v>
      </c>
    </row>
    <row r="2344" spans="1:6" x14ac:dyDescent="0.25">
      <c r="A2344" s="1">
        <v>45350</v>
      </c>
      <c r="B2344" t="s">
        <v>0</v>
      </c>
      <c r="C2344" t="s">
        <v>2314</v>
      </c>
      <c r="D2344" t="s">
        <v>11</v>
      </c>
      <c r="E2344" t="str">
        <f t="shared" si="41"/>
        <v>831-H22-100-227</v>
      </c>
      <c r="F2344" t="str">
        <f>VLOOKUP(E2344,DWG_TITLES!A:B,2,FALSE)</f>
        <v>PLANO DE PERFIS BLOCO 01 - SUB BLOCO 104</v>
      </c>
    </row>
    <row r="2345" spans="1:6" x14ac:dyDescent="0.25">
      <c r="A2345" s="1">
        <v>45365</v>
      </c>
      <c r="B2345" t="s">
        <v>0</v>
      </c>
      <c r="C2345" t="s">
        <v>2315</v>
      </c>
      <c r="D2345" t="s">
        <v>11</v>
      </c>
      <c r="E2345" t="str">
        <f t="shared" si="41"/>
        <v>831-H22-100-227</v>
      </c>
      <c r="F2345" t="str">
        <f>VLOOKUP(E2345,DWG_TITLES!A:B,2,FALSE)</f>
        <v>PLANO DE PERFIS BLOCO 01 - SUB BLOCO 104</v>
      </c>
    </row>
    <row r="2346" spans="1:6" x14ac:dyDescent="0.25">
      <c r="A2346" s="1">
        <v>45170</v>
      </c>
      <c r="B2346" t="s">
        <v>0</v>
      </c>
      <c r="C2346" t="s">
        <v>2316</v>
      </c>
      <c r="D2346" t="s">
        <v>11</v>
      </c>
      <c r="E2346" t="str">
        <f t="shared" si="41"/>
        <v>831-H22-100-230</v>
      </c>
      <c r="F2346" t="str">
        <f>VLOOKUP(E2346,DWG_TITLES!A:B,2,FALSE)</f>
        <v>PLANOS DE CORTE DE CHAPAS BOLINA - SUB BLOCO 107</v>
      </c>
    </row>
    <row r="2347" spans="1:6" x14ac:dyDescent="0.25">
      <c r="A2347" s="1">
        <v>45170</v>
      </c>
      <c r="B2347" t="s">
        <v>0</v>
      </c>
      <c r="C2347" t="s">
        <v>2317</v>
      </c>
      <c r="D2347" t="s">
        <v>11</v>
      </c>
      <c r="E2347" t="str">
        <f t="shared" si="41"/>
        <v>831-H22-100-230</v>
      </c>
      <c r="F2347" t="str">
        <f>VLOOKUP(E2347,DWG_TITLES!A:B,2,FALSE)</f>
        <v>PLANOS DE CORTE DE CHAPAS BOLINA - SUB BLOCO 107</v>
      </c>
    </row>
    <row r="2348" spans="1:6" x14ac:dyDescent="0.25">
      <c r="A2348" s="1">
        <v>45391</v>
      </c>
      <c r="B2348" t="s">
        <v>0</v>
      </c>
      <c r="C2348" t="s">
        <v>2318</v>
      </c>
      <c r="D2348" t="s">
        <v>11</v>
      </c>
      <c r="E2348" t="str">
        <f t="shared" si="41"/>
        <v>831-H22-100-230</v>
      </c>
      <c r="F2348" t="str">
        <f>VLOOKUP(E2348,DWG_TITLES!A:B,2,FALSE)</f>
        <v>PLANOS DE CORTE DE CHAPAS BOLINA - SUB BLOCO 107</v>
      </c>
    </row>
    <row r="2349" spans="1:6" x14ac:dyDescent="0.25">
      <c r="A2349" s="1">
        <v>45170</v>
      </c>
      <c r="B2349" t="s">
        <v>0</v>
      </c>
      <c r="C2349" t="s">
        <v>2319</v>
      </c>
      <c r="D2349" t="s">
        <v>11</v>
      </c>
      <c r="E2349" t="str">
        <f t="shared" si="41"/>
        <v>831-H22-100-231</v>
      </c>
      <c r="F2349" t="str">
        <f>VLOOKUP(E2349,DWG_TITLES!A:B,2,FALSE)</f>
        <v>ARRANJO DE SUBMONTAGEM BOLINA - SUB BLOCO 107</v>
      </c>
    </row>
    <row r="2350" spans="1:6" x14ac:dyDescent="0.25">
      <c r="A2350" s="1">
        <v>45170</v>
      </c>
      <c r="B2350" t="s">
        <v>0</v>
      </c>
      <c r="C2350" t="s">
        <v>2320</v>
      </c>
      <c r="D2350" t="s">
        <v>11</v>
      </c>
      <c r="E2350" t="str">
        <f t="shared" si="41"/>
        <v>831-H22-100-231</v>
      </c>
      <c r="F2350" t="str">
        <f>VLOOKUP(E2350,DWG_TITLES!A:B,2,FALSE)</f>
        <v>ARRANJO DE SUBMONTAGEM BOLINA - SUB BLOCO 107</v>
      </c>
    </row>
    <row r="2351" spans="1:6" x14ac:dyDescent="0.25">
      <c r="A2351" s="1">
        <v>45391</v>
      </c>
      <c r="B2351" t="s">
        <v>0</v>
      </c>
      <c r="C2351" t="s">
        <v>2321</v>
      </c>
      <c r="D2351" t="s">
        <v>11</v>
      </c>
      <c r="E2351" t="str">
        <f t="shared" si="41"/>
        <v>831-H22-100-231</v>
      </c>
      <c r="F2351" t="str">
        <f>VLOOKUP(E2351,DWG_TITLES!A:B,2,FALSE)</f>
        <v>ARRANJO DE SUBMONTAGEM BOLINA - SUB BLOCO 107</v>
      </c>
    </row>
    <row r="2352" spans="1:6" x14ac:dyDescent="0.25">
      <c r="A2352" s="1">
        <v>45233</v>
      </c>
      <c r="B2352" t="s">
        <v>0</v>
      </c>
      <c r="C2352" t="s">
        <v>2322</v>
      </c>
      <c r="D2352" t="s">
        <v>11</v>
      </c>
      <c r="E2352" t="str">
        <f t="shared" si="41"/>
        <v>831-H22-100-232</v>
      </c>
      <c r="F2352" t="str">
        <f>VLOOKUP(E2352,DWG_TITLES!A:B,2,FALSE)</f>
        <v>PADRÃO DE CHAPA CURVA BOLINA - SUB BLOCO 107</v>
      </c>
    </row>
    <row r="2353" spans="1:6" x14ac:dyDescent="0.25">
      <c r="A2353" s="1">
        <v>45208</v>
      </c>
      <c r="B2353" t="s">
        <v>0</v>
      </c>
      <c r="C2353" t="s">
        <v>2323</v>
      </c>
      <c r="D2353" t="s">
        <v>11</v>
      </c>
      <c r="E2353" t="str">
        <f t="shared" si="41"/>
        <v>831-H22-100-232</v>
      </c>
      <c r="F2353" t="str">
        <f>VLOOKUP(E2353,DWG_TITLES!A:B,2,FALSE)</f>
        <v>PADRÃO DE CHAPA CURVA BOLINA - SUB BLOCO 107</v>
      </c>
    </row>
    <row r="2354" spans="1:6" x14ac:dyDescent="0.25">
      <c r="A2354" s="1">
        <v>45391</v>
      </c>
      <c r="B2354" t="s">
        <v>0</v>
      </c>
      <c r="C2354" t="s">
        <v>2324</v>
      </c>
      <c r="D2354" t="s">
        <v>11</v>
      </c>
      <c r="E2354" t="str">
        <f t="shared" si="41"/>
        <v>831-H22-100-232</v>
      </c>
      <c r="F2354" t="str">
        <f>VLOOKUP(E2354,DWG_TITLES!A:B,2,FALSE)</f>
        <v>PADRÃO DE CHAPA CURVA BOLINA - SUB BLOCO 107</v>
      </c>
    </row>
    <row r="2355" spans="1:6" x14ac:dyDescent="0.25">
      <c r="A2355" s="1">
        <v>45170</v>
      </c>
      <c r="B2355" t="s">
        <v>0</v>
      </c>
      <c r="C2355" t="s">
        <v>2325</v>
      </c>
      <c r="D2355" t="s">
        <v>11</v>
      </c>
      <c r="E2355" t="str">
        <f t="shared" si="41"/>
        <v>831-H22-100-233</v>
      </c>
      <c r="F2355" t="str">
        <f>VLOOKUP(E2355,DWG_TITLES!A:B,2,FALSE)</f>
        <v>PLANO DE PERFIS BOLINA - SUB BLOCO 107</v>
      </c>
    </row>
    <row r="2356" spans="1:6" x14ac:dyDescent="0.25">
      <c r="A2356" s="1">
        <v>45170</v>
      </c>
      <c r="B2356" t="s">
        <v>0</v>
      </c>
      <c r="C2356" t="s">
        <v>2326</v>
      </c>
      <c r="D2356" t="s">
        <v>11</v>
      </c>
      <c r="E2356" t="str">
        <f t="shared" si="41"/>
        <v>831-H22-100-233</v>
      </c>
      <c r="F2356" t="str">
        <f>VLOOKUP(E2356,DWG_TITLES!A:B,2,FALSE)</f>
        <v>PLANO DE PERFIS BOLINA - SUB BLOCO 107</v>
      </c>
    </row>
    <row r="2357" spans="1:6" x14ac:dyDescent="0.25">
      <c r="A2357" s="1">
        <v>45398</v>
      </c>
      <c r="B2357" t="s">
        <v>0</v>
      </c>
      <c r="C2357" t="s">
        <v>2327</v>
      </c>
      <c r="D2357" t="s">
        <v>11</v>
      </c>
      <c r="E2357" t="str">
        <f t="shared" si="41"/>
        <v>831-H22-100-233</v>
      </c>
      <c r="F2357" t="str">
        <f>VLOOKUP(E2357,DWG_TITLES!A:B,2,FALSE)</f>
        <v>PLANO DE PERFIS BOLINA - SUB BLOCO 107</v>
      </c>
    </row>
    <row r="2358" spans="1:6" x14ac:dyDescent="0.25">
      <c r="A2358" s="1">
        <v>45170</v>
      </c>
      <c r="B2358" t="s">
        <v>0</v>
      </c>
      <c r="C2358" t="s">
        <v>2328</v>
      </c>
      <c r="D2358" t="s">
        <v>11</v>
      </c>
      <c r="E2358" t="str">
        <f t="shared" si="41"/>
        <v>831-H22-100-234</v>
      </c>
      <c r="F2358" t="str">
        <f>VLOOKUP(E2358,DWG_TITLES!A:B,2,FALSE)</f>
        <v>PLANOS DE CORTE DE PERFIS BOLINA - SUB BLOCO 107</v>
      </c>
    </row>
    <row r="2359" spans="1:6" x14ac:dyDescent="0.25">
      <c r="A2359" s="1">
        <v>45170</v>
      </c>
      <c r="B2359" t="s">
        <v>0</v>
      </c>
      <c r="C2359" t="s">
        <v>2329</v>
      </c>
      <c r="D2359" t="s">
        <v>11</v>
      </c>
      <c r="E2359" t="str">
        <f t="shared" si="41"/>
        <v>831-H22-100-234</v>
      </c>
      <c r="F2359" t="str">
        <f>VLOOKUP(E2359,DWG_TITLES!A:B,2,FALSE)</f>
        <v>PLANOS DE CORTE DE PERFIS BOLINA - SUB BLOCO 107</v>
      </c>
    </row>
    <row r="2360" spans="1:6" x14ac:dyDescent="0.25">
      <c r="A2360" s="1">
        <v>45391</v>
      </c>
      <c r="B2360" t="s">
        <v>0</v>
      </c>
      <c r="C2360" t="s">
        <v>2330</v>
      </c>
      <c r="D2360" t="s">
        <v>11</v>
      </c>
      <c r="E2360" t="str">
        <f t="shared" si="41"/>
        <v>831-H22-100-234</v>
      </c>
      <c r="F2360" t="str">
        <f>VLOOKUP(E2360,DWG_TITLES!A:B,2,FALSE)</f>
        <v>PLANOS DE CORTE DE PERFIS BOLINA - SUB BLOCO 107</v>
      </c>
    </row>
    <row r="2361" spans="1:6" x14ac:dyDescent="0.25">
      <c r="A2361" s="1">
        <v>45188</v>
      </c>
      <c r="B2361" t="s">
        <v>0</v>
      </c>
      <c r="C2361" t="s">
        <v>2331</v>
      </c>
      <c r="D2361" t="s">
        <v>11</v>
      </c>
      <c r="E2361" t="str">
        <f t="shared" si="41"/>
        <v>831-H22-100-235</v>
      </c>
      <c r="F2361" t="str">
        <f>VLOOKUP(E2361,DWG_TITLES!A:B,2,FALSE)</f>
        <v>PLANOS DE CORTE DE CHAPAS BOLINA - SUB BLOCO 106</v>
      </c>
    </row>
    <row r="2362" spans="1:6" x14ac:dyDescent="0.25">
      <c r="A2362" s="1">
        <v>45357</v>
      </c>
      <c r="B2362" t="s">
        <v>0</v>
      </c>
      <c r="C2362" t="s">
        <v>2332</v>
      </c>
      <c r="D2362" t="s">
        <v>11</v>
      </c>
      <c r="E2362" t="str">
        <f t="shared" si="41"/>
        <v>831-H22-100-235</v>
      </c>
      <c r="F2362" t="str">
        <f>VLOOKUP(E2362,DWG_TITLES!A:B,2,FALSE)</f>
        <v>PLANOS DE CORTE DE CHAPAS BOLINA - SUB BLOCO 106</v>
      </c>
    </row>
    <row r="2363" spans="1:6" x14ac:dyDescent="0.25">
      <c r="A2363" s="1">
        <v>45370</v>
      </c>
      <c r="B2363" t="s">
        <v>0</v>
      </c>
      <c r="C2363" t="s">
        <v>2333</v>
      </c>
      <c r="D2363" t="s">
        <v>11</v>
      </c>
      <c r="E2363" t="str">
        <f t="shared" si="41"/>
        <v>831-H22-100-235</v>
      </c>
      <c r="F2363" t="str">
        <f>VLOOKUP(E2363,DWG_TITLES!A:B,2,FALSE)</f>
        <v>PLANOS DE CORTE DE CHAPAS BOLINA - SUB BLOCO 106</v>
      </c>
    </row>
    <row r="2364" spans="1:6" x14ac:dyDescent="0.25">
      <c r="A2364" s="1">
        <v>45188</v>
      </c>
      <c r="B2364" t="s">
        <v>0</v>
      </c>
      <c r="C2364" t="s">
        <v>2334</v>
      </c>
      <c r="D2364" t="s">
        <v>11</v>
      </c>
      <c r="E2364" t="str">
        <f t="shared" si="41"/>
        <v>831-H22-100-236</v>
      </c>
      <c r="F2364" t="str">
        <f>VLOOKUP(E2364,DWG_TITLES!A:B,2,FALSE)</f>
        <v>ARRANJO DE SUBMONTAGEM BOLINA - SUB BLOCO 106</v>
      </c>
    </row>
    <row r="2365" spans="1:6" x14ac:dyDescent="0.25">
      <c r="A2365" s="1">
        <v>45357</v>
      </c>
      <c r="B2365" t="s">
        <v>0</v>
      </c>
      <c r="C2365" t="s">
        <v>2335</v>
      </c>
      <c r="D2365" t="s">
        <v>11</v>
      </c>
      <c r="E2365" t="str">
        <f t="shared" si="41"/>
        <v>831-H22-100-236</v>
      </c>
      <c r="F2365" t="str">
        <f>VLOOKUP(E2365,DWG_TITLES!A:B,2,FALSE)</f>
        <v>ARRANJO DE SUBMONTAGEM BOLINA - SUB BLOCO 106</v>
      </c>
    </row>
    <row r="2366" spans="1:6" x14ac:dyDescent="0.25">
      <c r="A2366" s="1">
        <v>45370</v>
      </c>
      <c r="B2366" t="s">
        <v>0</v>
      </c>
      <c r="C2366" t="s">
        <v>2336</v>
      </c>
      <c r="D2366" t="s">
        <v>11</v>
      </c>
      <c r="E2366" t="str">
        <f t="shared" si="41"/>
        <v>831-H22-100-236</v>
      </c>
      <c r="F2366" t="str">
        <f>VLOOKUP(E2366,DWG_TITLES!A:B,2,FALSE)</f>
        <v>ARRANJO DE SUBMONTAGEM BOLINA - SUB BLOCO 106</v>
      </c>
    </row>
    <row r="2367" spans="1:6" x14ac:dyDescent="0.25">
      <c r="A2367" s="1">
        <v>45233</v>
      </c>
      <c r="B2367" t="s">
        <v>0</v>
      </c>
      <c r="C2367" t="s">
        <v>2337</v>
      </c>
      <c r="D2367" t="s">
        <v>11</v>
      </c>
      <c r="E2367" t="str">
        <f t="shared" si="41"/>
        <v>831-H22-100-237</v>
      </c>
      <c r="F2367" t="str">
        <f>VLOOKUP(E2367,DWG_TITLES!A:B,2,FALSE)</f>
        <v>PADRÃO DE CHAPA CURVA BOLINA - SUB BLOCO 106</v>
      </c>
    </row>
    <row r="2368" spans="1:6" x14ac:dyDescent="0.25">
      <c r="A2368" s="1">
        <v>45357</v>
      </c>
      <c r="B2368" t="s">
        <v>0</v>
      </c>
      <c r="C2368" t="s">
        <v>2338</v>
      </c>
      <c r="D2368" t="s">
        <v>11</v>
      </c>
      <c r="E2368" t="str">
        <f t="shared" si="41"/>
        <v>831-H22-100-237</v>
      </c>
      <c r="F2368" t="str">
        <f>VLOOKUP(E2368,DWG_TITLES!A:B,2,FALSE)</f>
        <v>PADRÃO DE CHAPA CURVA BOLINA - SUB BLOCO 106</v>
      </c>
    </row>
    <row r="2369" spans="1:6" x14ac:dyDescent="0.25">
      <c r="A2369" s="1">
        <v>45370</v>
      </c>
      <c r="B2369" t="s">
        <v>0</v>
      </c>
      <c r="C2369" t="s">
        <v>2339</v>
      </c>
      <c r="D2369" t="s">
        <v>11</v>
      </c>
      <c r="E2369" t="str">
        <f t="shared" si="41"/>
        <v>831-H22-100-237</v>
      </c>
      <c r="F2369" t="str">
        <f>VLOOKUP(E2369,DWG_TITLES!A:B,2,FALSE)</f>
        <v>PADRÃO DE CHAPA CURVA BOLINA - SUB BLOCO 106</v>
      </c>
    </row>
    <row r="2370" spans="1:6" x14ac:dyDescent="0.25">
      <c r="A2370" s="1">
        <v>45188</v>
      </c>
      <c r="B2370" t="s">
        <v>0</v>
      </c>
      <c r="C2370" t="s">
        <v>2340</v>
      </c>
      <c r="D2370" t="s">
        <v>11</v>
      </c>
      <c r="E2370" t="str">
        <f t="shared" ref="E2370:E2433" si="42">LEFT(C2370,15)</f>
        <v>831-H22-100-238</v>
      </c>
      <c r="F2370" t="str">
        <f>VLOOKUP(E2370,DWG_TITLES!A:B,2,FALSE)</f>
        <v>PLANO DE PERFIS BOLINA - SUB BLOCO 106</v>
      </c>
    </row>
    <row r="2371" spans="1:6" x14ac:dyDescent="0.25">
      <c r="A2371" s="1">
        <v>45357</v>
      </c>
      <c r="B2371" t="s">
        <v>0</v>
      </c>
      <c r="C2371" t="s">
        <v>2341</v>
      </c>
      <c r="D2371" t="s">
        <v>11</v>
      </c>
      <c r="E2371" t="str">
        <f t="shared" si="42"/>
        <v>831-H22-100-238</v>
      </c>
      <c r="F2371" t="str">
        <f>VLOOKUP(E2371,DWG_TITLES!A:B,2,FALSE)</f>
        <v>PLANO DE PERFIS BOLINA - SUB BLOCO 106</v>
      </c>
    </row>
    <row r="2372" spans="1:6" x14ac:dyDescent="0.25">
      <c r="A2372" s="1">
        <v>45371</v>
      </c>
      <c r="B2372" t="s">
        <v>0</v>
      </c>
      <c r="C2372" t="s">
        <v>2342</v>
      </c>
      <c r="D2372" t="s">
        <v>11</v>
      </c>
      <c r="E2372" t="str">
        <f t="shared" si="42"/>
        <v>831-H22-100-238</v>
      </c>
      <c r="F2372" t="str">
        <f>VLOOKUP(E2372,DWG_TITLES!A:B,2,FALSE)</f>
        <v>PLANO DE PERFIS BOLINA - SUB BLOCO 106</v>
      </c>
    </row>
    <row r="2373" spans="1:6" x14ac:dyDescent="0.25">
      <c r="A2373" s="1">
        <v>45188</v>
      </c>
      <c r="B2373" t="s">
        <v>0</v>
      </c>
      <c r="C2373" t="s">
        <v>2343</v>
      </c>
      <c r="D2373" t="s">
        <v>11</v>
      </c>
      <c r="E2373" t="str">
        <f t="shared" si="42"/>
        <v>831-H22-100-239</v>
      </c>
      <c r="F2373" t="str">
        <f>VLOOKUP(E2373,DWG_TITLES!A:B,2,FALSE)</f>
        <v>PLANOS DE CORTE DE PERFIS BOLINA - SUB BLOCO 106</v>
      </c>
    </row>
    <row r="2374" spans="1:6" x14ac:dyDescent="0.25">
      <c r="A2374" s="1">
        <v>45357</v>
      </c>
      <c r="B2374" t="s">
        <v>0</v>
      </c>
      <c r="C2374" t="s">
        <v>2344</v>
      </c>
      <c r="D2374" t="s">
        <v>11</v>
      </c>
      <c r="E2374" t="str">
        <f t="shared" si="42"/>
        <v>831-H22-100-239</v>
      </c>
      <c r="F2374" t="str">
        <f>VLOOKUP(E2374,DWG_TITLES!A:B,2,FALSE)</f>
        <v>PLANOS DE CORTE DE PERFIS BOLINA - SUB BLOCO 106</v>
      </c>
    </row>
    <row r="2375" spans="1:6" x14ac:dyDescent="0.25">
      <c r="A2375" s="1">
        <v>45371</v>
      </c>
      <c r="B2375" t="s">
        <v>0</v>
      </c>
      <c r="C2375" t="s">
        <v>2345</v>
      </c>
      <c r="D2375" t="s">
        <v>11</v>
      </c>
      <c r="E2375" t="str">
        <f t="shared" si="42"/>
        <v>831-H22-100-239</v>
      </c>
      <c r="F2375" t="str">
        <f>VLOOKUP(E2375,DWG_TITLES!A:B,2,FALSE)</f>
        <v>PLANOS DE CORTE DE PERFIS BOLINA - SUB BLOCO 106</v>
      </c>
    </row>
    <row r="2376" spans="1:6" x14ac:dyDescent="0.25">
      <c r="A2376" s="1">
        <v>45189</v>
      </c>
      <c r="B2376" t="s">
        <v>0</v>
      </c>
      <c r="C2376" t="s">
        <v>2346</v>
      </c>
      <c r="D2376" t="s">
        <v>11</v>
      </c>
      <c r="E2376" t="str">
        <f t="shared" si="42"/>
        <v>831-H22-100-240</v>
      </c>
      <c r="F2376" t="str">
        <f>VLOOKUP(E2376,DWG_TITLES!A:B,2,FALSE)</f>
        <v>PLANOS DE CORTE DE CHAPAS BOLINA - SUB BLOCO 105</v>
      </c>
    </row>
    <row r="2377" spans="1:6" x14ac:dyDescent="0.25">
      <c r="A2377" s="1">
        <v>45357</v>
      </c>
      <c r="B2377" t="s">
        <v>0</v>
      </c>
      <c r="C2377" t="s">
        <v>2347</v>
      </c>
      <c r="D2377" t="s">
        <v>11</v>
      </c>
      <c r="E2377" t="str">
        <f t="shared" si="42"/>
        <v>831-H22-100-240</v>
      </c>
      <c r="F2377" t="str">
        <f>VLOOKUP(E2377,DWG_TITLES!A:B,2,FALSE)</f>
        <v>PLANOS DE CORTE DE CHAPAS BOLINA - SUB BLOCO 105</v>
      </c>
    </row>
    <row r="2378" spans="1:6" x14ac:dyDescent="0.25">
      <c r="A2378" s="1">
        <v>45379</v>
      </c>
      <c r="B2378" t="s">
        <v>0</v>
      </c>
      <c r="C2378" t="s">
        <v>2348</v>
      </c>
      <c r="D2378" t="s">
        <v>11</v>
      </c>
      <c r="E2378" t="str">
        <f t="shared" si="42"/>
        <v>831-H22-100-240</v>
      </c>
      <c r="F2378" t="str">
        <f>VLOOKUP(E2378,DWG_TITLES!A:B,2,FALSE)</f>
        <v>PLANOS DE CORTE DE CHAPAS BOLINA - SUB BLOCO 105</v>
      </c>
    </row>
    <row r="2379" spans="1:6" x14ac:dyDescent="0.25">
      <c r="A2379" s="1">
        <v>45189</v>
      </c>
      <c r="B2379" t="s">
        <v>0</v>
      </c>
      <c r="C2379" t="s">
        <v>2349</v>
      </c>
      <c r="D2379" t="s">
        <v>11</v>
      </c>
      <c r="E2379" t="str">
        <f t="shared" si="42"/>
        <v>831-H22-100-241</v>
      </c>
      <c r="F2379" t="str">
        <f>VLOOKUP(E2379,DWG_TITLES!A:B,2,FALSE)</f>
        <v>ARRANJO DE SUBMONTAGEM BOLINA - SUB BLOCO 105</v>
      </c>
    </row>
    <row r="2380" spans="1:6" x14ac:dyDescent="0.25">
      <c r="A2380" s="1">
        <v>45357</v>
      </c>
      <c r="B2380" t="s">
        <v>0</v>
      </c>
      <c r="C2380" t="s">
        <v>2350</v>
      </c>
      <c r="D2380" t="s">
        <v>11</v>
      </c>
      <c r="E2380" t="str">
        <f t="shared" si="42"/>
        <v>831-H22-100-241</v>
      </c>
      <c r="F2380" t="str">
        <f>VLOOKUP(E2380,DWG_TITLES!A:B,2,FALSE)</f>
        <v>ARRANJO DE SUBMONTAGEM BOLINA - SUB BLOCO 105</v>
      </c>
    </row>
    <row r="2381" spans="1:6" x14ac:dyDescent="0.25">
      <c r="A2381" s="1">
        <v>45379</v>
      </c>
      <c r="B2381" t="s">
        <v>0</v>
      </c>
      <c r="C2381" t="s">
        <v>2351</v>
      </c>
      <c r="D2381" t="s">
        <v>11</v>
      </c>
      <c r="E2381" t="str">
        <f t="shared" si="42"/>
        <v>831-H22-100-241</v>
      </c>
      <c r="F2381" t="str">
        <f>VLOOKUP(E2381,DWG_TITLES!A:B,2,FALSE)</f>
        <v>ARRANJO DE SUBMONTAGEM BOLINA - SUB BLOCO 105</v>
      </c>
    </row>
    <row r="2382" spans="1:6" x14ac:dyDescent="0.25">
      <c r="A2382" s="1">
        <v>45233</v>
      </c>
      <c r="B2382" t="s">
        <v>0</v>
      </c>
      <c r="C2382" t="s">
        <v>2352</v>
      </c>
      <c r="D2382" t="s">
        <v>11</v>
      </c>
      <c r="E2382" t="str">
        <f t="shared" si="42"/>
        <v>831-H22-100-242</v>
      </c>
      <c r="F2382" t="str">
        <f>VLOOKUP(E2382,DWG_TITLES!A:B,2,FALSE)</f>
        <v>PADRÃO DE CHAPA CURVA BOLINA - SUB BLOCO 105</v>
      </c>
    </row>
    <row r="2383" spans="1:6" x14ac:dyDescent="0.25">
      <c r="A2383" s="1">
        <v>45357</v>
      </c>
      <c r="B2383" t="s">
        <v>0</v>
      </c>
      <c r="C2383" t="s">
        <v>2353</v>
      </c>
      <c r="D2383" t="s">
        <v>11</v>
      </c>
      <c r="E2383" t="str">
        <f t="shared" si="42"/>
        <v>831-H22-100-242</v>
      </c>
      <c r="F2383" t="str">
        <f>VLOOKUP(E2383,DWG_TITLES!A:B,2,FALSE)</f>
        <v>PADRÃO DE CHAPA CURVA BOLINA - SUB BLOCO 105</v>
      </c>
    </row>
    <row r="2384" spans="1:6" x14ac:dyDescent="0.25">
      <c r="A2384" s="1">
        <v>45379</v>
      </c>
      <c r="B2384" t="s">
        <v>0</v>
      </c>
      <c r="C2384" t="s">
        <v>2354</v>
      </c>
      <c r="D2384" t="s">
        <v>11</v>
      </c>
      <c r="E2384" t="str">
        <f t="shared" si="42"/>
        <v>831-H22-100-242</v>
      </c>
      <c r="F2384" t="str">
        <f>VLOOKUP(E2384,DWG_TITLES!A:B,2,FALSE)</f>
        <v>PADRÃO DE CHAPA CURVA BOLINA - SUB BLOCO 105</v>
      </c>
    </row>
    <row r="2385" spans="1:6" x14ac:dyDescent="0.25">
      <c r="A2385" s="1">
        <v>45189</v>
      </c>
      <c r="B2385" t="s">
        <v>0</v>
      </c>
      <c r="C2385" t="s">
        <v>2355</v>
      </c>
      <c r="D2385" t="s">
        <v>11</v>
      </c>
      <c r="E2385" t="str">
        <f t="shared" si="42"/>
        <v>831-H22-100-243</v>
      </c>
      <c r="F2385" t="str">
        <f>VLOOKUP(E2385,DWG_TITLES!A:B,2,FALSE)</f>
        <v>PLANO DE PERFIS BOLINA - SUB BLOCO 105</v>
      </c>
    </row>
    <row r="2386" spans="1:6" x14ac:dyDescent="0.25">
      <c r="A2386" s="1">
        <v>45357</v>
      </c>
      <c r="B2386" t="s">
        <v>0</v>
      </c>
      <c r="C2386" t="s">
        <v>2356</v>
      </c>
      <c r="D2386" t="s">
        <v>11</v>
      </c>
      <c r="E2386" t="str">
        <f t="shared" si="42"/>
        <v>831-H22-100-243</v>
      </c>
      <c r="F2386" t="str">
        <f>VLOOKUP(E2386,DWG_TITLES!A:B,2,FALSE)</f>
        <v>PLANO DE PERFIS BOLINA - SUB BLOCO 105</v>
      </c>
    </row>
    <row r="2387" spans="1:6" x14ac:dyDescent="0.25">
      <c r="A2387" s="1">
        <v>45379</v>
      </c>
      <c r="B2387" t="s">
        <v>0</v>
      </c>
      <c r="C2387" t="s">
        <v>2357</v>
      </c>
      <c r="D2387" t="s">
        <v>11</v>
      </c>
      <c r="E2387" t="str">
        <f t="shared" si="42"/>
        <v>831-H22-100-243</v>
      </c>
      <c r="F2387" t="str">
        <f>VLOOKUP(E2387,DWG_TITLES!A:B,2,FALSE)</f>
        <v>PLANO DE PERFIS BOLINA - SUB BLOCO 105</v>
      </c>
    </row>
    <row r="2388" spans="1:6" x14ac:dyDescent="0.25">
      <c r="A2388" s="1">
        <v>45189</v>
      </c>
      <c r="B2388" t="s">
        <v>0</v>
      </c>
      <c r="C2388" t="s">
        <v>2358</v>
      </c>
      <c r="D2388" t="s">
        <v>11</v>
      </c>
      <c r="E2388" t="str">
        <f t="shared" si="42"/>
        <v>831-H22-100-244</v>
      </c>
      <c r="F2388" t="str">
        <f>VLOOKUP(E2388,DWG_TITLES!A:B,2,FALSE)</f>
        <v>PLANOS DE CORTE DE PERFIS BOLINA - SUB BLOCO 105</v>
      </c>
    </row>
    <row r="2389" spans="1:6" x14ac:dyDescent="0.25">
      <c r="A2389" s="1">
        <v>45357</v>
      </c>
      <c r="B2389" t="s">
        <v>0</v>
      </c>
      <c r="C2389" t="s">
        <v>2359</v>
      </c>
      <c r="D2389" t="s">
        <v>11</v>
      </c>
      <c r="E2389" t="str">
        <f t="shared" si="42"/>
        <v>831-H22-100-244</v>
      </c>
      <c r="F2389" t="str">
        <f>VLOOKUP(E2389,DWG_TITLES!A:B,2,FALSE)</f>
        <v>PLANOS DE CORTE DE PERFIS BOLINA - SUB BLOCO 105</v>
      </c>
    </row>
    <row r="2390" spans="1:6" x14ac:dyDescent="0.25">
      <c r="A2390" s="1">
        <v>45379</v>
      </c>
      <c r="B2390" t="s">
        <v>0</v>
      </c>
      <c r="C2390" t="s">
        <v>2360</v>
      </c>
      <c r="D2390" t="s">
        <v>11</v>
      </c>
      <c r="E2390" t="str">
        <f t="shared" si="42"/>
        <v>831-H22-100-244</v>
      </c>
      <c r="F2390" t="str">
        <f>VLOOKUP(E2390,DWG_TITLES!A:B,2,FALSE)</f>
        <v>PLANOS DE CORTE DE PERFIS BOLINA - SUB BLOCO 105</v>
      </c>
    </row>
    <row r="2391" spans="1:6" x14ac:dyDescent="0.25">
      <c r="A2391" s="1">
        <v>45190</v>
      </c>
      <c r="B2391" t="s">
        <v>0</v>
      </c>
      <c r="C2391" t="s">
        <v>2361</v>
      </c>
      <c r="D2391" t="s">
        <v>11</v>
      </c>
      <c r="E2391" t="str">
        <f t="shared" si="42"/>
        <v>831-H22-100-245</v>
      </c>
      <c r="F2391" t="str">
        <f>VLOOKUP(E2391,DWG_TITLES!A:B,2,FALSE)</f>
        <v>PLANOS DE CORTE DE CHAPAS BOLINA - SUB BLOCO 104</v>
      </c>
    </row>
    <row r="2392" spans="1:6" x14ac:dyDescent="0.25">
      <c r="A2392" s="1">
        <v>45357</v>
      </c>
      <c r="B2392" t="s">
        <v>0</v>
      </c>
      <c r="C2392" t="s">
        <v>2362</v>
      </c>
      <c r="D2392" t="s">
        <v>11</v>
      </c>
      <c r="E2392" t="str">
        <f t="shared" si="42"/>
        <v>831-H22-100-245</v>
      </c>
      <c r="F2392" t="str">
        <f>VLOOKUP(E2392,DWG_TITLES!A:B,2,FALSE)</f>
        <v>PLANOS DE CORTE DE CHAPAS BOLINA - SUB BLOCO 104</v>
      </c>
    </row>
    <row r="2393" spans="1:6" x14ac:dyDescent="0.25">
      <c r="A2393" s="1">
        <v>45379</v>
      </c>
      <c r="B2393" t="s">
        <v>0</v>
      </c>
      <c r="C2393" t="s">
        <v>2363</v>
      </c>
      <c r="D2393" t="s">
        <v>11</v>
      </c>
      <c r="E2393" t="str">
        <f t="shared" si="42"/>
        <v>831-H22-100-245</v>
      </c>
      <c r="F2393" t="str">
        <f>VLOOKUP(E2393,DWG_TITLES!A:B,2,FALSE)</f>
        <v>PLANOS DE CORTE DE CHAPAS BOLINA - SUB BLOCO 104</v>
      </c>
    </row>
    <row r="2394" spans="1:6" x14ac:dyDescent="0.25">
      <c r="A2394" s="1">
        <v>45190</v>
      </c>
      <c r="B2394" t="s">
        <v>0</v>
      </c>
      <c r="C2394" t="s">
        <v>2364</v>
      </c>
      <c r="D2394" t="s">
        <v>11</v>
      </c>
      <c r="E2394" t="str">
        <f t="shared" si="42"/>
        <v>831-H22-100-246</v>
      </c>
      <c r="F2394" t="str">
        <f>VLOOKUP(E2394,DWG_TITLES!A:B,2,FALSE)</f>
        <v>ARRANJO DE SUBMONTAGEM BOLINA - SUB BLOCO 104</v>
      </c>
    </row>
    <row r="2395" spans="1:6" x14ac:dyDescent="0.25">
      <c r="A2395" s="1">
        <v>45357</v>
      </c>
      <c r="B2395" t="s">
        <v>0</v>
      </c>
      <c r="C2395" t="s">
        <v>2365</v>
      </c>
      <c r="D2395" t="s">
        <v>11</v>
      </c>
      <c r="E2395" t="str">
        <f t="shared" si="42"/>
        <v>831-H22-100-246</v>
      </c>
      <c r="F2395" t="str">
        <f>VLOOKUP(E2395,DWG_TITLES!A:B,2,FALSE)</f>
        <v>ARRANJO DE SUBMONTAGEM BOLINA - SUB BLOCO 104</v>
      </c>
    </row>
    <row r="2396" spans="1:6" x14ac:dyDescent="0.25">
      <c r="A2396" s="1">
        <v>45379</v>
      </c>
      <c r="B2396" t="s">
        <v>0</v>
      </c>
      <c r="C2396" t="s">
        <v>2366</v>
      </c>
      <c r="D2396" t="s">
        <v>11</v>
      </c>
      <c r="E2396" t="str">
        <f t="shared" si="42"/>
        <v>831-H22-100-246</v>
      </c>
      <c r="F2396" t="str">
        <f>VLOOKUP(E2396,DWG_TITLES!A:B,2,FALSE)</f>
        <v>ARRANJO DE SUBMONTAGEM BOLINA - SUB BLOCO 104</v>
      </c>
    </row>
    <row r="2397" spans="1:6" x14ac:dyDescent="0.25">
      <c r="A2397" s="1">
        <v>45233</v>
      </c>
      <c r="B2397" t="s">
        <v>0</v>
      </c>
      <c r="C2397" t="s">
        <v>2367</v>
      </c>
      <c r="D2397" t="s">
        <v>11</v>
      </c>
      <c r="E2397" t="str">
        <f t="shared" si="42"/>
        <v>831-H22-100-247</v>
      </c>
      <c r="F2397" t="str">
        <f>VLOOKUP(E2397,DWG_TITLES!A:B,2,FALSE)</f>
        <v>PADRÃO DE CHAPA CURVA BOLINA - SUB BLOCO 104</v>
      </c>
    </row>
    <row r="2398" spans="1:6" x14ac:dyDescent="0.25">
      <c r="A2398" s="1">
        <v>45357</v>
      </c>
      <c r="B2398" t="s">
        <v>0</v>
      </c>
      <c r="C2398" t="s">
        <v>2368</v>
      </c>
      <c r="D2398" t="s">
        <v>11</v>
      </c>
      <c r="E2398" t="str">
        <f t="shared" si="42"/>
        <v>831-H22-100-247</v>
      </c>
      <c r="F2398" t="str">
        <f>VLOOKUP(E2398,DWG_TITLES!A:B,2,FALSE)</f>
        <v>PADRÃO DE CHAPA CURVA BOLINA - SUB BLOCO 104</v>
      </c>
    </row>
    <row r="2399" spans="1:6" x14ac:dyDescent="0.25">
      <c r="A2399" s="1">
        <v>45379</v>
      </c>
      <c r="B2399" t="s">
        <v>0</v>
      </c>
      <c r="C2399" t="s">
        <v>2369</v>
      </c>
      <c r="D2399" t="s">
        <v>11</v>
      </c>
      <c r="E2399" t="str">
        <f t="shared" si="42"/>
        <v>831-H22-100-247</v>
      </c>
      <c r="F2399" t="str">
        <f>VLOOKUP(E2399,DWG_TITLES!A:B,2,FALSE)</f>
        <v>PADRÃO DE CHAPA CURVA BOLINA - SUB BLOCO 104</v>
      </c>
    </row>
    <row r="2400" spans="1:6" x14ac:dyDescent="0.25">
      <c r="A2400" s="1">
        <v>45190</v>
      </c>
      <c r="B2400" t="s">
        <v>0</v>
      </c>
      <c r="C2400" t="s">
        <v>2370</v>
      </c>
      <c r="D2400" t="s">
        <v>11</v>
      </c>
      <c r="E2400" t="str">
        <f t="shared" si="42"/>
        <v>831-H22-100-248</v>
      </c>
      <c r="F2400" t="str">
        <f>VLOOKUP(E2400,DWG_TITLES!A:B,2,FALSE)</f>
        <v>PLANO DE PERFIS BOLINA - SUB BLOCO 104</v>
      </c>
    </row>
    <row r="2401" spans="1:6" x14ac:dyDescent="0.25">
      <c r="A2401" s="1">
        <v>45357</v>
      </c>
      <c r="B2401" t="s">
        <v>0</v>
      </c>
      <c r="C2401" t="s">
        <v>2371</v>
      </c>
      <c r="D2401" t="s">
        <v>11</v>
      </c>
      <c r="E2401" t="str">
        <f t="shared" si="42"/>
        <v>831-H22-100-248</v>
      </c>
      <c r="F2401" t="str">
        <f>VLOOKUP(E2401,DWG_TITLES!A:B,2,FALSE)</f>
        <v>PLANO DE PERFIS BOLINA - SUB BLOCO 104</v>
      </c>
    </row>
    <row r="2402" spans="1:6" x14ac:dyDescent="0.25">
      <c r="A2402" s="1">
        <v>45379</v>
      </c>
      <c r="B2402" t="s">
        <v>0</v>
      </c>
      <c r="C2402" t="s">
        <v>2372</v>
      </c>
      <c r="D2402" t="s">
        <v>11</v>
      </c>
      <c r="E2402" t="str">
        <f t="shared" si="42"/>
        <v>831-H22-100-248</v>
      </c>
      <c r="F2402" t="str">
        <f>VLOOKUP(E2402,DWG_TITLES!A:B,2,FALSE)</f>
        <v>PLANO DE PERFIS BOLINA - SUB BLOCO 104</v>
      </c>
    </row>
    <row r="2403" spans="1:6" x14ac:dyDescent="0.25">
      <c r="A2403" s="1">
        <v>45190</v>
      </c>
      <c r="B2403" t="s">
        <v>0</v>
      </c>
      <c r="C2403" t="s">
        <v>2373</v>
      </c>
      <c r="D2403" t="s">
        <v>11</v>
      </c>
      <c r="E2403" t="str">
        <f t="shared" si="42"/>
        <v>831-H22-100-249</v>
      </c>
      <c r="F2403" t="str">
        <f>VLOOKUP(E2403,DWG_TITLES!A:B,2,FALSE)</f>
        <v>PLANOS DE CORTE DE PERFIS BOLINA - SUB BLOCO 104</v>
      </c>
    </row>
    <row r="2404" spans="1:6" x14ac:dyDescent="0.25">
      <c r="A2404" s="1">
        <v>45357</v>
      </c>
      <c r="B2404" t="s">
        <v>0</v>
      </c>
      <c r="C2404" t="s">
        <v>2374</v>
      </c>
      <c r="D2404" t="s">
        <v>11</v>
      </c>
      <c r="E2404" t="str">
        <f t="shared" si="42"/>
        <v>831-H22-100-249</v>
      </c>
      <c r="F2404" t="str">
        <f>VLOOKUP(E2404,DWG_TITLES!A:B,2,FALSE)</f>
        <v>PLANOS DE CORTE DE PERFIS BOLINA - SUB BLOCO 104</v>
      </c>
    </row>
    <row r="2405" spans="1:6" x14ac:dyDescent="0.25">
      <c r="A2405" s="1">
        <v>45379</v>
      </c>
      <c r="B2405" t="s">
        <v>0</v>
      </c>
      <c r="C2405" t="s">
        <v>2375</v>
      </c>
      <c r="D2405" t="s">
        <v>11</v>
      </c>
      <c r="E2405" t="str">
        <f t="shared" si="42"/>
        <v>831-H22-100-249</v>
      </c>
      <c r="F2405" t="str">
        <f>VLOOKUP(E2405,DWG_TITLES!A:B,2,FALSE)</f>
        <v>PLANOS DE CORTE DE PERFIS BOLINA - SUB BLOCO 104</v>
      </c>
    </row>
    <row r="2406" spans="1:6" x14ac:dyDescent="0.25">
      <c r="A2406" s="1">
        <v>45394</v>
      </c>
      <c r="B2406" t="s">
        <v>0</v>
      </c>
      <c r="C2406" t="s">
        <v>2376</v>
      </c>
      <c r="D2406" t="s">
        <v>11</v>
      </c>
      <c r="E2406" t="str">
        <f t="shared" si="42"/>
        <v>831-H22-100-252</v>
      </c>
      <c r="F2406" t="str">
        <f>VLOOKUP(E2406,DWG_TITLES!A:B,2,FALSE)</f>
        <v>ARRANJO DE SUBMONTAGEM BLOCO 02 - SUB BLOCO 102</v>
      </c>
    </row>
    <row r="2407" spans="1:6" x14ac:dyDescent="0.25">
      <c r="A2407" s="1">
        <v>45680</v>
      </c>
      <c r="B2407" t="s">
        <v>0</v>
      </c>
      <c r="C2407" t="s">
        <v>2377</v>
      </c>
      <c r="D2407" t="s">
        <v>11</v>
      </c>
      <c r="E2407" t="str">
        <f t="shared" si="42"/>
        <v>831-H22-100-252</v>
      </c>
      <c r="F2407" t="str">
        <f>VLOOKUP(E2407,DWG_TITLES!A:B,2,FALSE)</f>
        <v>ARRANJO DE SUBMONTAGEM BLOCO 02 - SUB BLOCO 102</v>
      </c>
    </row>
    <row r="2408" spans="1:6" x14ac:dyDescent="0.25">
      <c r="A2408" s="1">
        <v>45379</v>
      </c>
      <c r="B2408" t="s">
        <v>0</v>
      </c>
      <c r="C2408" t="s">
        <v>2378</v>
      </c>
      <c r="D2408" t="s">
        <v>11</v>
      </c>
      <c r="E2408" t="str">
        <f t="shared" si="42"/>
        <v>831-H22-100-253</v>
      </c>
      <c r="F2408" t="str">
        <f>VLOOKUP(E2408,DWG_TITLES!A:B,2,FALSE)</f>
        <v>PLANO DE JIG BLOCO 02 - SUB BLOCO 102</v>
      </c>
    </row>
    <row r="2409" spans="1:6" x14ac:dyDescent="0.25">
      <c r="A2409" s="1">
        <v>45456</v>
      </c>
      <c r="B2409" t="s">
        <v>0</v>
      </c>
      <c r="C2409" t="s">
        <v>2379</v>
      </c>
      <c r="D2409" t="s">
        <v>11</v>
      </c>
      <c r="E2409" t="str">
        <f t="shared" si="42"/>
        <v>831-H22-100-253</v>
      </c>
      <c r="F2409" t="str">
        <f>VLOOKUP(E2409,DWG_TITLES!A:B,2,FALSE)</f>
        <v>PLANO DE JIG BLOCO 02 - SUB BLOCO 102</v>
      </c>
    </row>
    <row r="2410" spans="1:6" x14ac:dyDescent="0.25">
      <c r="A2410" s="1">
        <v>45391</v>
      </c>
      <c r="B2410" t="s">
        <v>0</v>
      </c>
      <c r="C2410" t="s">
        <v>2380</v>
      </c>
      <c r="D2410" t="s">
        <v>11</v>
      </c>
      <c r="E2410" t="str">
        <f t="shared" si="42"/>
        <v>831-H22-100-254</v>
      </c>
      <c r="F2410" t="str">
        <f>VLOOKUP(E2410,DWG_TITLES!A:B,2,FALSE)</f>
        <v>PADRÃO DE CHAPA CURVA BLOCO 02 - SUB BLOCO 102</v>
      </c>
    </row>
    <row r="2411" spans="1:6" x14ac:dyDescent="0.25">
      <c r="A2411" s="1">
        <v>45456</v>
      </c>
      <c r="B2411" t="s">
        <v>0</v>
      </c>
      <c r="C2411" t="s">
        <v>2381</v>
      </c>
      <c r="D2411" t="s">
        <v>11</v>
      </c>
      <c r="E2411" t="str">
        <f t="shared" si="42"/>
        <v>831-H22-100-254</v>
      </c>
      <c r="F2411" t="str">
        <f>VLOOKUP(E2411,DWG_TITLES!A:B,2,FALSE)</f>
        <v>PADRÃO DE CHAPA CURVA BLOCO 02 - SUB BLOCO 102</v>
      </c>
    </row>
    <row r="2412" spans="1:6" x14ac:dyDescent="0.25">
      <c r="A2412" s="1">
        <v>45379</v>
      </c>
      <c r="B2412" t="s">
        <v>0</v>
      </c>
      <c r="C2412" t="s">
        <v>2382</v>
      </c>
      <c r="D2412" t="s">
        <v>11</v>
      </c>
      <c r="E2412" t="str">
        <f t="shared" si="42"/>
        <v>831-H22-100-256</v>
      </c>
      <c r="F2412" t="str">
        <f>VLOOKUP(E2412,DWG_TITLES!A:B,2,FALSE)</f>
        <v>PLANOS DE CORTE DE PERFIS BLOCO 02 - SUB BLOCO 102</v>
      </c>
    </row>
    <row r="2413" spans="1:6" x14ac:dyDescent="0.25">
      <c r="A2413" s="1">
        <v>45625</v>
      </c>
      <c r="B2413" t="s">
        <v>0</v>
      </c>
      <c r="C2413" t="s">
        <v>2383</v>
      </c>
      <c r="D2413" t="s">
        <v>11</v>
      </c>
      <c r="E2413" t="str">
        <f t="shared" si="42"/>
        <v>831-H22-100-256</v>
      </c>
      <c r="F2413" t="str">
        <f>VLOOKUP(E2413,DWG_TITLES!A:B,2,FALSE)</f>
        <v>PLANOS DE CORTE DE PERFIS BLOCO 02 - SUB BLOCO 102</v>
      </c>
    </row>
    <row r="2414" spans="1:6" x14ac:dyDescent="0.25">
      <c r="A2414" s="1">
        <v>45379</v>
      </c>
      <c r="B2414" t="s">
        <v>0</v>
      </c>
      <c r="C2414" t="s">
        <v>2384</v>
      </c>
      <c r="D2414" t="s">
        <v>11</v>
      </c>
      <c r="E2414" t="str">
        <f t="shared" si="42"/>
        <v>831-H22-100-259</v>
      </c>
      <c r="F2414" t="str">
        <f>VLOOKUP(E2414,DWG_TITLES!A:B,2,FALSE)</f>
        <v>PLANO DE PERFIS BLOCO 02 - SUB BLOCO 102</v>
      </c>
    </row>
    <row r="2415" spans="1:6" x14ac:dyDescent="0.25">
      <c r="A2415" s="1">
        <v>45639</v>
      </c>
      <c r="B2415" t="s">
        <v>0</v>
      </c>
      <c r="C2415" t="s">
        <v>2385</v>
      </c>
      <c r="D2415" t="s">
        <v>11</v>
      </c>
      <c r="E2415" t="str">
        <f t="shared" si="42"/>
        <v>831-H22-100-259</v>
      </c>
      <c r="F2415" t="str">
        <f>VLOOKUP(E2415,DWG_TITLES!A:B,2,FALSE)</f>
        <v>PLANO DE PERFIS BLOCO 02 - SUB BLOCO 102</v>
      </c>
    </row>
    <row r="2416" spans="1:6" x14ac:dyDescent="0.25">
      <c r="A2416" s="1">
        <v>45401</v>
      </c>
      <c r="B2416" t="s">
        <v>0</v>
      </c>
      <c r="C2416" t="s">
        <v>2386</v>
      </c>
      <c r="D2416" t="s">
        <v>11</v>
      </c>
      <c r="E2416" t="str">
        <f t="shared" si="42"/>
        <v>831-H22-100-262</v>
      </c>
      <c r="F2416" t="str">
        <f>VLOOKUP(E2416,DWG_TITLES!A:B,2,FALSE)</f>
        <v>ARRANJO DE SUBMONTAGEM BLOCO 02 - SUB BLOCO 101</v>
      </c>
    </row>
    <row r="2417" spans="1:6" x14ac:dyDescent="0.25">
      <c r="A2417" s="1">
        <v>45680</v>
      </c>
      <c r="B2417" t="s">
        <v>0</v>
      </c>
      <c r="C2417" t="s">
        <v>2387</v>
      </c>
      <c r="D2417" t="s">
        <v>11</v>
      </c>
      <c r="E2417" t="str">
        <f t="shared" si="42"/>
        <v>831-H22-100-262</v>
      </c>
      <c r="F2417" t="str">
        <f>VLOOKUP(E2417,DWG_TITLES!A:B,2,FALSE)</f>
        <v>ARRANJO DE SUBMONTAGEM BLOCO 02 - SUB BLOCO 101</v>
      </c>
    </row>
    <row r="2418" spans="1:6" x14ac:dyDescent="0.25">
      <c r="A2418" s="1">
        <v>45373</v>
      </c>
      <c r="B2418" t="s">
        <v>0</v>
      </c>
      <c r="C2418" t="s">
        <v>2388</v>
      </c>
      <c r="D2418" t="s">
        <v>11</v>
      </c>
      <c r="E2418" t="str">
        <f t="shared" si="42"/>
        <v>831-H22-100-263</v>
      </c>
      <c r="F2418" t="str">
        <f>VLOOKUP(E2418,DWG_TITLES!A:B,2,FALSE)</f>
        <v>PLANO DE JIG BLOCO 02 - SUB BLOCO 101</v>
      </c>
    </row>
    <row r="2419" spans="1:6" x14ac:dyDescent="0.25">
      <c r="A2419" s="1">
        <v>45460</v>
      </c>
      <c r="B2419" t="s">
        <v>0</v>
      </c>
      <c r="C2419" t="s">
        <v>2389</v>
      </c>
      <c r="D2419" t="s">
        <v>11</v>
      </c>
      <c r="E2419" t="str">
        <f t="shared" si="42"/>
        <v>831-H22-100-263</v>
      </c>
      <c r="F2419" t="str">
        <f>VLOOKUP(E2419,DWG_TITLES!A:B,2,FALSE)</f>
        <v>PLANO DE JIG BLOCO 02 - SUB BLOCO 101</v>
      </c>
    </row>
    <row r="2420" spans="1:6" x14ac:dyDescent="0.25">
      <c r="A2420" s="1">
        <v>45386</v>
      </c>
      <c r="B2420" t="s">
        <v>0</v>
      </c>
      <c r="C2420" t="s">
        <v>2390</v>
      </c>
      <c r="D2420" t="s">
        <v>11</v>
      </c>
      <c r="E2420" t="str">
        <f t="shared" si="42"/>
        <v>831-H22-100-264</v>
      </c>
      <c r="F2420" t="str">
        <f>VLOOKUP(E2420,DWG_TITLES!A:B,2,FALSE)</f>
        <v>PADRÃO DE CHAPA CURVA BLOCO 02 - SUB BLOCO 101</v>
      </c>
    </row>
    <row r="2421" spans="1:6" x14ac:dyDescent="0.25">
      <c r="A2421" s="1">
        <v>45456</v>
      </c>
      <c r="B2421" t="s">
        <v>0</v>
      </c>
      <c r="C2421" t="s">
        <v>2391</v>
      </c>
      <c r="D2421" t="s">
        <v>11</v>
      </c>
      <c r="E2421" t="str">
        <f t="shared" si="42"/>
        <v>831-H22-100-264</v>
      </c>
      <c r="F2421" t="str">
        <f>VLOOKUP(E2421,DWG_TITLES!A:B,2,FALSE)</f>
        <v>PADRÃO DE CHAPA CURVA BLOCO 02 - SUB BLOCO 101</v>
      </c>
    </row>
    <row r="2422" spans="1:6" x14ac:dyDescent="0.25">
      <c r="A2422" s="1">
        <v>45384</v>
      </c>
      <c r="B2422" t="s">
        <v>0</v>
      </c>
      <c r="C2422" t="s">
        <v>2392</v>
      </c>
      <c r="D2422" t="s">
        <v>11</v>
      </c>
      <c r="E2422" t="str">
        <f t="shared" si="42"/>
        <v>831-H22-100-266</v>
      </c>
      <c r="F2422" t="str">
        <f>VLOOKUP(E2422,DWG_TITLES!A:B,2,FALSE)</f>
        <v>PLANOS DE CORTE DE PERFIS BLOCO 02 - SUB BLOCO 101</v>
      </c>
    </row>
    <row r="2423" spans="1:6" x14ac:dyDescent="0.25">
      <c r="A2423" s="1">
        <v>45490</v>
      </c>
      <c r="B2423" t="s">
        <v>0</v>
      </c>
      <c r="C2423" t="s">
        <v>2393</v>
      </c>
      <c r="D2423" t="s">
        <v>11</v>
      </c>
      <c r="E2423" t="str">
        <f t="shared" si="42"/>
        <v>831-H22-100-266</v>
      </c>
      <c r="F2423" t="str">
        <f>VLOOKUP(E2423,DWG_TITLES!A:B,2,FALSE)</f>
        <v>PLANOS DE CORTE DE PERFIS BLOCO 02 - SUB BLOCO 101</v>
      </c>
    </row>
    <row r="2424" spans="1:6" x14ac:dyDescent="0.25">
      <c r="A2424" s="1">
        <v>45625</v>
      </c>
      <c r="B2424" t="s">
        <v>0</v>
      </c>
      <c r="C2424" t="s">
        <v>2394</v>
      </c>
      <c r="D2424" t="s">
        <v>11</v>
      </c>
      <c r="E2424" t="str">
        <f t="shared" si="42"/>
        <v>831-H22-100-266</v>
      </c>
      <c r="F2424" t="str">
        <f>VLOOKUP(E2424,DWG_TITLES!A:B,2,FALSE)</f>
        <v>PLANOS DE CORTE DE PERFIS BLOCO 02 - SUB BLOCO 101</v>
      </c>
    </row>
    <row r="2425" spans="1:6" x14ac:dyDescent="0.25">
      <c r="A2425" s="1">
        <v>45646</v>
      </c>
      <c r="B2425" t="s">
        <v>0</v>
      </c>
      <c r="C2425" t="s">
        <v>2395</v>
      </c>
      <c r="D2425" t="s">
        <v>11</v>
      </c>
      <c r="E2425" t="str">
        <f t="shared" si="42"/>
        <v>831-H22-100-266</v>
      </c>
      <c r="F2425" t="str">
        <f>VLOOKUP(E2425,DWG_TITLES!A:B,2,FALSE)</f>
        <v>PLANOS DE CORTE DE PERFIS BLOCO 02 - SUB BLOCO 101</v>
      </c>
    </row>
    <row r="2426" spans="1:6" x14ac:dyDescent="0.25">
      <c r="A2426" s="1">
        <v>45386</v>
      </c>
      <c r="B2426" t="s">
        <v>0</v>
      </c>
      <c r="C2426" t="s">
        <v>2396</v>
      </c>
      <c r="D2426" t="s">
        <v>11</v>
      </c>
      <c r="E2426" t="str">
        <f t="shared" si="42"/>
        <v>831-H22-100-269</v>
      </c>
      <c r="F2426" t="str">
        <f>VLOOKUP(E2426,DWG_TITLES!A:B,2,FALSE)</f>
        <v>PLANO DE PERFIS BLOCO 02 - SUB BLOCO 101</v>
      </c>
    </row>
    <row r="2427" spans="1:6" x14ac:dyDescent="0.25">
      <c r="A2427" s="1">
        <v>45490</v>
      </c>
      <c r="B2427" t="s">
        <v>0</v>
      </c>
      <c r="C2427" t="s">
        <v>2397</v>
      </c>
      <c r="D2427" t="s">
        <v>11</v>
      </c>
      <c r="E2427" t="str">
        <f t="shared" si="42"/>
        <v>831-H22-100-269</v>
      </c>
      <c r="F2427" t="str">
        <f>VLOOKUP(E2427,DWG_TITLES!A:B,2,FALSE)</f>
        <v>PLANO DE PERFIS BLOCO 02 - SUB BLOCO 101</v>
      </c>
    </row>
    <row r="2428" spans="1:6" x14ac:dyDescent="0.25">
      <c r="A2428" s="1">
        <v>45642</v>
      </c>
      <c r="B2428" t="s">
        <v>0</v>
      </c>
      <c r="C2428" t="s">
        <v>2398</v>
      </c>
      <c r="D2428" t="s">
        <v>11</v>
      </c>
      <c r="E2428" t="str">
        <f t="shared" si="42"/>
        <v>831-H22-100-269</v>
      </c>
      <c r="F2428" t="str">
        <f>VLOOKUP(E2428,DWG_TITLES!A:B,2,FALSE)</f>
        <v>PLANO DE PERFIS BLOCO 02 - SUB BLOCO 101</v>
      </c>
    </row>
    <row r="2429" spans="1:6" x14ac:dyDescent="0.25">
      <c r="A2429" s="1">
        <v>45432</v>
      </c>
      <c r="B2429" t="s">
        <v>0</v>
      </c>
      <c r="C2429" t="s">
        <v>2399</v>
      </c>
      <c r="D2429" t="s">
        <v>11</v>
      </c>
      <c r="E2429" t="str">
        <f t="shared" si="42"/>
        <v>831-H22-100-272</v>
      </c>
      <c r="F2429" t="str">
        <f>VLOOKUP(E2429,DWG_TITLES!A:B,2,FALSE)</f>
        <v>ARRANJO DE SUBMONTAGEM BLOCO 03 - SUB BLOCO 202</v>
      </c>
    </row>
    <row r="2430" spans="1:6" x14ac:dyDescent="0.25">
      <c r="A2430" s="1">
        <v>45490</v>
      </c>
      <c r="B2430" t="s">
        <v>0</v>
      </c>
      <c r="C2430" t="s">
        <v>2400</v>
      </c>
      <c r="D2430" t="s">
        <v>11</v>
      </c>
      <c r="E2430" t="str">
        <f t="shared" si="42"/>
        <v>831-H22-100-272</v>
      </c>
      <c r="F2430" t="str">
        <f>VLOOKUP(E2430,DWG_TITLES!A:B,2,FALSE)</f>
        <v>ARRANJO DE SUBMONTAGEM BLOCO 03 - SUB BLOCO 202</v>
      </c>
    </row>
    <row r="2431" spans="1:6" x14ac:dyDescent="0.25">
      <c r="A2431" s="1">
        <v>45582</v>
      </c>
      <c r="B2431" t="s">
        <v>0</v>
      </c>
      <c r="C2431" t="s">
        <v>2401</v>
      </c>
      <c r="D2431" t="s">
        <v>11</v>
      </c>
      <c r="E2431" t="str">
        <f t="shared" si="42"/>
        <v>831-H22-100-272</v>
      </c>
      <c r="F2431" t="str">
        <f>VLOOKUP(E2431,DWG_TITLES!A:B,2,FALSE)</f>
        <v>ARRANJO DE SUBMONTAGEM BLOCO 03 - SUB BLOCO 202</v>
      </c>
    </row>
    <row r="2432" spans="1:6" x14ac:dyDescent="0.25">
      <c r="A2432" s="1">
        <v>45625</v>
      </c>
      <c r="B2432" t="s">
        <v>0</v>
      </c>
      <c r="C2432" t="s">
        <v>2402</v>
      </c>
      <c r="D2432" t="s">
        <v>11</v>
      </c>
      <c r="E2432" t="str">
        <f t="shared" si="42"/>
        <v>831-H22-100-272</v>
      </c>
      <c r="F2432" t="str">
        <f>VLOOKUP(E2432,DWG_TITLES!A:B,2,FALSE)</f>
        <v>ARRANJO DE SUBMONTAGEM BLOCO 03 - SUB BLOCO 202</v>
      </c>
    </row>
    <row r="2433" spans="1:6" x14ac:dyDescent="0.25">
      <c r="A2433" s="1">
        <v>45434</v>
      </c>
      <c r="B2433" t="s">
        <v>0</v>
      </c>
      <c r="C2433" t="s">
        <v>2403</v>
      </c>
      <c r="D2433" t="s">
        <v>11</v>
      </c>
      <c r="E2433" t="str">
        <f t="shared" si="42"/>
        <v>831-H22-100-273</v>
      </c>
      <c r="F2433" t="str">
        <f>VLOOKUP(E2433,DWG_TITLES!A:B,2,FALSE)</f>
        <v>PLANO DE JIG BLOCO 03 - SUB-BLOCO 202</v>
      </c>
    </row>
    <row r="2434" spans="1:6" x14ac:dyDescent="0.25">
      <c r="A2434" s="1">
        <v>45460</v>
      </c>
      <c r="B2434" t="s">
        <v>0</v>
      </c>
      <c r="C2434" t="s">
        <v>2404</v>
      </c>
      <c r="D2434" t="s">
        <v>11</v>
      </c>
      <c r="E2434" t="str">
        <f t="shared" ref="E2434:E2497" si="43">LEFT(C2434,15)</f>
        <v>831-H22-100-273</v>
      </c>
      <c r="F2434" t="str">
        <f>VLOOKUP(E2434,DWG_TITLES!A:B,2,FALSE)</f>
        <v>PLANO DE JIG BLOCO 03 - SUB-BLOCO 202</v>
      </c>
    </row>
    <row r="2435" spans="1:6" x14ac:dyDescent="0.25">
      <c r="A2435" s="1">
        <v>45436</v>
      </c>
      <c r="B2435" t="s">
        <v>0</v>
      </c>
      <c r="C2435" t="s">
        <v>2405</v>
      </c>
      <c r="D2435" t="s">
        <v>11</v>
      </c>
      <c r="E2435" t="str">
        <f t="shared" si="43"/>
        <v>831-H22-100-274</v>
      </c>
      <c r="F2435" t="str">
        <f>VLOOKUP(E2435,DWG_TITLES!A:B,2,FALSE)</f>
        <v>PADRÃO DE CHAPA CURVA BLOCO 03 - SUB-BLOCO 202</v>
      </c>
    </row>
    <row r="2436" spans="1:6" x14ac:dyDescent="0.25">
      <c r="A2436" s="1">
        <v>45456</v>
      </c>
      <c r="B2436" t="s">
        <v>0</v>
      </c>
      <c r="C2436" t="s">
        <v>2406</v>
      </c>
      <c r="D2436" t="s">
        <v>11</v>
      </c>
      <c r="E2436" t="str">
        <f t="shared" si="43"/>
        <v>831-H22-100-274</v>
      </c>
      <c r="F2436" t="str">
        <f>VLOOKUP(E2436,DWG_TITLES!A:B,2,FALSE)</f>
        <v>PADRÃO DE CHAPA CURVA BLOCO 03 - SUB-BLOCO 202</v>
      </c>
    </row>
    <row r="2437" spans="1:6" x14ac:dyDescent="0.25">
      <c r="A2437" s="1">
        <v>45415</v>
      </c>
      <c r="B2437" t="s">
        <v>0</v>
      </c>
      <c r="C2437" t="s">
        <v>2407</v>
      </c>
      <c r="D2437" t="s">
        <v>11</v>
      </c>
      <c r="E2437" t="str">
        <f t="shared" si="43"/>
        <v>831-H22-100-276</v>
      </c>
      <c r="F2437" t="str">
        <f>VLOOKUP(E2437,DWG_TITLES!A:B,2,FALSE)</f>
        <v>PLANOS DE CORTE DE PERFIS BLOCO 03 - SUB BLOCO 202</v>
      </c>
    </row>
    <row r="2438" spans="1:6" x14ac:dyDescent="0.25">
      <c r="A2438" s="1">
        <v>45482</v>
      </c>
      <c r="B2438" t="s">
        <v>0</v>
      </c>
      <c r="C2438" t="s">
        <v>2408</v>
      </c>
      <c r="D2438" t="s">
        <v>11</v>
      </c>
      <c r="E2438" t="str">
        <f t="shared" si="43"/>
        <v>831-H22-100-276</v>
      </c>
      <c r="F2438" t="str">
        <f>VLOOKUP(E2438,DWG_TITLES!A:B,2,FALSE)</f>
        <v>PLANOS DE CORTE DE PERFIS BLOCO 03 - SUB BLOCO 202</v>
      </c>
    </row>
    <row r="2439" spans="1:6" x14ac:dyDescent="0.25">
      <c r="A2439" s="1">
        <v>45565</v>
      </c>
      <c r="B2439" t="s">
        <v>0</v>
      </c>
      <c r="C2439" t="s">
        <v>2409</v>
      </c>
      <c r="D2439" t="s">
        <v>11</v>
      </c>
      <c r="E2439" t="str">
        <f t="shared" si="43"/>
        <v>831-H22-100-276</v>
      </c>
      <c r="F2439" t="str">
        <f>VLOOKUP(E2439,DWG_TITLES!A:B,2,FALSE)</f>
        <v>PLANOS DE CORTE DE PERFIS BLOCO 03 - SUB BLOCO 202</v>
      </c>
    </row>
    <row r="2440" spans="1:6" x14ac:dyDescent="0.25">
      <c r="A2440" s="1">
        <v>45607</v>
      </c>
      <c r="B2440" t="s">
        <v>0</v>
      </c>
      <c r="C2440" t="s">
        <v>2410</v>
      </c>
      <c r="D2440" t="s">
        <v>11</v>
      </c>
      <c r="E2440" t="str">
        <f t="shared" si="43"/>
        <v>831-H22-100-276</v>
      </c>
      <c r="F2440" t="str">
        <f>VLOOKUP(E2440,DWG_TITLES!A:B,2,FALSE)</f>
        <v>PLANOS DE CORTE DE PERFIS BLOCO 03 - SUB BLOCO 202</v>
      </c>
    </row>
    <row r="2441" spans="1:6" x14ac:dyDescent="0.25">
      <c r="A2441" s="1">
        <v>45418</v>
      </c>
      <c r="B2441" t="s">
        <v>0</v>
      </c>
      <c r="C2441" t="s">
        <v>2411</v>
      </c>
      <c r="D2441" t="s">
        <v>11</v>
      </c>
      <c r="E2441" t="str">
        <f t="shared" si="43"/>
        <v>831-H22-100-279</v>
      </c>
      <c r="F2441" t="str">
        <f>VLOOKUP(E2441,DWG_TITLES!A:B,2,FALSE)</f>
        <v>PLANO DE PERFIS BLOCO 03 - SUB BLOCO 202</v>
      </c>
    </row>
    <row r="2442" spans="1:6" x14ac:dyDescent="0.25">
      <c r="A2442" s="1">
        <v>45482</v>
      </c>
      <c r="B2442" t="s">
        <v>0</v>
      </c>
      <c r="C2442" t="s">
        <v>2412</v>
      </c>
      <c r="D2442" t="s">
        <v>11</v>
      </c>
      <c r="E2442" t="str">
        <f t="shared" si="43"/>
        <v>831-H22-100-279</v>
      </c>
      <c r="F2442" t="str">
        <f>VLOOKUP(E2442,DWG_TITLES!A:B,2,FALSE)</f>
        <v>PLANO DE PERFIS BLOCO 03 - SUB BLOCO 202</v>
      </c>
    </row>
    <row r="2443" spans="1:6" x14ac:dyDescent="0.25">
      <c r="A2443" s="1">
        <v>45565</v>
      </c>
      <c r="B2443" t="s">
        <v>0</v>
      </c>
      <c r="C2443" t="s">
        <v>2413</v>
      </c>
      <c r="D2443" t="s">
        <v>11</v>
      </c>
      <c r="E2443" t="str">
        <f t="shared" si="43"/>
        <v>831-H22-100-279</v>
      </c>
      <c r="F2443" t="str">
        <f>VLOOKUP(E2443,DWG_TITLES!A:B,2,FALSE)</f>
        <v>PLANO DE PERFIS BLOCO 03 - SUB BLOCO 202</v>
      </c>
    </row>
    <row r="2444" spans="1:6" x14ac:dyDescent="0.25">
      <c r="A2444" s="1">
        <v>45694</v>
      </c>
      <c r="B2444" t="s">
        <v>0</v>
      </c>
      <c r="C2444" t="s">
        <v>2414</v>
      </c>
      <c r="D2444" t="s">
        <v>11</v>
      </c>
      <c r="E2444" t="str">
        <f t="shared" si="43"/>
        <v>831-H22-100-279</v>
      </c>
      <c r="F2444" t="str">
        <f>VLOOKUP(E2444,DWG_TITLES!A:B,2,FALSE)</f>
        <v>PLANO DE PERFIS BLOCO 03 - SUB BLOCO 202</v>
      </c>
    </row>
    <row r="2445" spans="1:6" x14ac:dyDescent="0.25">
      <c r="A2445" s="1">
        <v>45433</v>
      </c>
      <c r="B2445" t="s">
        <v>0</v>
      </c>
      <c r="C2445" t="s">
        <v>2415</v>
      </c>
      <c r="D2445" t="s">
        <v>11</v>
      </c>
      <c r="E2445" t="str">
        <f t="shared" si="43"/>
        <v>831-H22-100-282</v>
      </c>
      <c r="F2445" t="str">
        <f>VLOOKUP(E2445,DWG_TITLES!A:B,2,FALSE)</f>
        <v>ARRANJO DE SUBMONTAGEM BLOCO 03 - SUB BLOCO 201</v>
      </c>
    </row>
    <row r="2446" spans="1:6" x14ac:dyDescent="0.25">
      <c r="A2446" s="1">
        <v>45495</v>
      </c>
      <c r="B2446" t="s">
        <v>0</v>
      </c>
      <c r="C2446" t="s">
        <v>2416</v>
      </c>
      <c r="D2446" t="s">
        <v>11</v>
      </c>
      <c r="E2446" t="str">
        <f t="shared" si="43"/>
        <v>831-H22-100-282</v>
      </c>
      <c r="F2446" t="str">
        <f>VLOOKUP(E2446,DWG_TITLES!A:B,2,FALSE)</f>
        <v>ARRANJO DE SUBMONTAGEM BLOCO 03 - SUB BLOCO 201</v>
      </c>
    </row>
    <row r="2447" spans="1:6" x14ac:dyDescent="0.25">
      <c r="A2447" s="1">
        <v>45635</v>
      </c>
      <c r="B2447" t="s">
        <v>0</v>
      </c>
      <c r="C2447" t="s">
        <v>2417</v>
      </c>
      <c r="D2447" t="s">
        <v>11</v>
      </c>
      <c r="E2447" t="str">
        <f t="shared" si="43"/>
        <v>831-H22-100-282</v>
      </c>
      <c r="F2447" t="str">
        <f>VLOOKUP(E2447,DWG_TITLES!A:B,2,FALSE)</f>
        <v>ARRANJO DE SUBMONTAGEM BLOCO 03 - SUB BLOCO 201</v>
      </c>
    </row>
    <row r="2448" spans="1:6" x14ac:dyDescent="0.25">
      <c r="A2448" s="1">
        <v>45434</v>
      </c>
      <c r="B2448" t="s">
        <v>0</v>
      </c>
      <c r="C2448" t="s">
        <v>2418</v>
      </c>
      <c r="D2448" t="s">
        <v>11</v>
      </c>
      <c r="E2448" t="str">
        <f t="shared" si="43"/>
        <v>831-H22-100-283</v>
      </c>
      <c r="F2448" t="str">
        <f>VLOOKUP(E2448,DWG_TITLES!A:B,2,FALSE)</f>
        <v>PLANO DE JIG BLOCO 03 - SUB-BLOCO 201</v>
      </c>
    </row>
    <row r="2449" spans="1:6" x14ac:dyDescent="0.25">
      <c r="A2449" s="1">
        <v>45460</v>
      </c>
      <c r="B2449" t="s">
        <v>0</v>
      </c>
      <c r="C2449" t="s">
        <v>2419</v>
      </c>
      <c r="D2449" t="s">
        <v>11</v>
      </c>
      <c r="E2449" t="str">
        <f t="shared" si="43"/>
        <v>831-H22-100-283</v>
      </c>
      <c r="F2449" t="str">
        <f>VLOOKUP(E2449,DWG_TITLES!A:B,2,FALSE)</f>
        <v>PLANO DE JIG BLOCO 03 - SUB-BLOCO 201</v>
      </c>
    </row>
    <row r="2450" spans="1:6" x14ac:dyDescent="0.25">
      <c r="A2450" s="1">
        <v>45436</v>
      </c>
      <c r="B2450" t="s">
        <v>0</v>
      </c>
      <c r="C2450" t="s">
        <v>2420</v>
      </c>
      <c r="D2450" t="s">
        <v>11</v>
      </c>
      <c r="E2450" t="str">
        <f t="shared" si="43"/>
        <v>831-H22-100-284</v>
      </c>
      <c r="F2450" t="str">
        <f>VLOOKUP(E2450,DWG_TITLES!A:B,2,FALSE)</f>
        <v>PADRÃO DE CHAPA CURVA BLOCO 03 - SUB-BLOCO 201</v>
      </c>
    </row>
    <row r="2451" spans="1:6" x14ac:dyDescent="0.25">
      <c r="A2451" s="1">
        <v>45456</v>
      </c>
      <c r="B2451" t="s">
        <v>0</v>
      </c>
      <c r="C2451" t="s">
        <v>2421</v>
      </c>
      <c r="D2451" t="s">
        <v>11</v>
      </c>
      <c r="E2451" t="str">
        <f t="shared" si="43"/>
        <v>831-H22-100-284</v>
      </c>
      <c r="F2451" t="str">
        <f>VLOOKUP(E2451,DWG_TITLES!A:B,2,FALSE)</f>
        <v>PADRÃO DE CHAPA CURVA BLOCO 03 - SUB-BLOCO 201</v>
      </c>
    </row>
    <row r="2452" spans="1:6" x14ac:dyDescent="0.25">
      <c r="A2452" s="1">
        <v>45418</v>
      </c>
      <c r="B2452" t="s">
        <v>0</v>
      </c>
      <c r="C2452" t="s">
        <v>2422</v>
      </c>
      <c r="D2452" t="s">
        <v>11</v>
      </c>
      <c r="E2452" t="str">
        <f t="shared" si="43"/>
        <v>831-H22-100-286</v>
      </c>
      <c r="F2452" t="str">
        <f>VLOOKUP(E2452,DWG_TITLES!A:B,2,FALSE)</f>
        <v>PLANOS DE CORTE DE PERFIS BLOCO 03 - SUB BLOCO 201</v>
      </c>
    </row>
    <row r="2453" spans="1:6" x14ac:dyDescent="0.25">
      <c r="A2453" s="1">
        <v>45482</v>
      </c>
      <c r="B2453" t="s">
        <v>0</v>
      </c>
      <c r="C2453" t="s">
        <v>2423</v>
      </c>
      <c r="D2453" t="s">
        <v>11</v>
      </c>
      <c r="E2453" t="str">
        <f t="shared" si="43"/>
        <v>831-H22-100-286</v>
      </c>
      <c r="F2453" t="str">
        <f>VLOOKUP(E2453,DWG_TITLES!A:B,2,FALSE)</f>
        <v>PLANOS DE CORTE DE PERFIS BLOCO 03 - SUB BLOCO 201</v>
      </c>
    </row>
    <row r="2454" spans="1:6" x14ac:dyDescent="0.25">
      <c r="A2454" s="1">
        <v>45566</v>
      </c>
      <c r="B2454" t="s">
        <v>0</v>
      </c>
      <c r="C2454" t="s">
        <v>2424</v>
      </c>
      <c r="D2454" t="s">
        <v>11</v>
      </c>
      <c r="E2454" t="str">
        <f t="shared" si="43"/>
        <v>831-H22-100-286</v>
      </c>
      <c r="F2454" t="str">
        <f>VLOOKUP(E2454,DWG_TITLES!A:B,2,FALSE)</f>
        <v>PLANOS DE CORTE DE PERFIS BLOCO 03 - SUB BLOCO 201</v>
      </c>
    </row>
    <row r="2455" spans="1:6" x14ac:dyDescent="0.25">
      <c r="A2455" s="1">
        <v>45607</v>
      </c>
      <c r="B2455" t="s">
        <v>0</v>
      </c>
      <c r="C2455" t="s">
        <v>2425</v>
      </c>
      <c r="D2455" t="s">
        <v>11</v>
      </c>
      <c r="E2455" t="str">
        <f t="shared" si="43"/>
        <v>831-H22-100-286</v>
      </c>
      <c r="F2455" t="str">
        <f>VLOOKUP(E2455,DWG_TITLES!A:B,2,FALSE)</f>
        <v>PLANOS DE CORTE DE PERFIS BLOCO 03 - SUB BLOCO 201</v>
      </c>
    </row>
    <row r="2456" spans="1:6" x14ac:dyDescent="0.25">
      <c r="A2456" s="1">
        <v>45418</v>
      </c>
      <c r="B2456" t="s">
        <v>0</v>
      </c>
      <c r="C2456" t="s">
        <v>2426</v>
      </c>
      <c r="D2456" t="s">
        <v>11</v>
      </c>
      <c r="E2456" t="str">
        <f t="shared" si="43"/>
        <v>831-H22-100-289</v>
      </c>
      <c r="F2456" t="str">
        <f>VLOOKUP(E2456,DWG_TITLES!A:B,2,FALSE)</f>
        <v>PLANO DE PERFIS BLOCO 03 - SUB BLOCO 201</v>
      </c>
    </row>
    <row r="2457" spans="1:6" x14ac:dyDescent="0.25">
      <c r="A2457" s="1">
        <v>45482</v>
      </c>
      <c r="B2457" t="s">
        <v>0</v>
      </c>
      <c r="C2457" t="s">
        <v>2427</v>
      </c>
      <c r="D2457" t="s">
        <v>11</v>
      </c>
      <c r="E2457" t="str">
        <f t="shared" si="43"/>
        <v>831-H22-100-289</v>
      </c>
      <c r="F2457" t="str">
        <f>VLOOKUP(E2457,DWG_TITLES!A:B,2,FALSE)</f>
        <v>PLANO DE PERFIS BLOCO 03 - SUB BLOCO 201</v>
      </c>
    </row>
    <row r="2458" spans="1:6" x14ac:dyDescent="0.25">
      <c r="A2458" s="1">
        <v>45566</v>
      </c>
      <c r="B2458" t="s">
        <v>0</v>
      </c>
      <c r="C2458" t="s">
        <v>2428</v>
      </c>
      <c r="D2458" t="s">
        <v>11</v>
      </c>
      <c r="E2458" t="str">
        <f t="shared" si="43"/>
        <v>831-H22-100-289</v>
      </c>
      <c r="F2458" t="str">
        <f>VLOOKUP(E2458,DWG_TITLES!A:B,2,FALSE)</f>
        <v>PLANO DE PERFIS BLOCO 03 - SUB BLOCO 201</v>
      </c>
    </row>
    <row r="2459" spans="1:6" x14ac:dyDescent="0.25">
      <c r="A2459" s="1">
        <v>45610</v>
      </c>
      <c r="B2459" t="s">
        <v>0</v>
      </c>
      <c r="C2459" t="s">
        <v>2429</v>
      </c>
      <c r="D2459" t="s">
        <v>11</v>
      </c>
      <c r="E2459" t="str">
        <f t="shared" si="43"/>
        <v>831-H22-100-289</v>
      </c>
      <c r="F2459" t="str">
        <f>VLOOKUP(E2459,DWG_TITLES!A:B,2,FALSE)</f>
        <v>PLANO DE PERFIS BLOCO 03 - SUB BLOCO 201</v>
      </c>
    </row>
    <row r="2460" spans="1:6" x14ac:dyDescent="0.25">
      <c r="A2460" s="1">
        <v>45379</v>
      </c>
      <c r="B2460" t="s">
        <v>0</v>
      </c>
      <c r="C2460" t="s">
        <v>2430</v>
      </c>
      <c r="D2460" t="s">
        <v>11</v>
      </c>
      <c r="E2460" t="str">
        <f t="shared" si="43"/>
        <v>831-H22-100-292</v>
      </c>
      <c r="F2460" t="str">
        <f>VLOOKUP(E2460,DWG_TITLES!A:B,2,FALSE)</f>
        <v>ARRANJO DE SUBMONTAGEM BLOCO 04 - SUB BLOCO 204</v>
      </c>
    </row>
    <row r="2461" spans="1:6" x14ac:dyDescent="0.25">
      <c r="A2461" s="1">
        <v>45510</v>
      </c>
      <c r="B2461" t="s">
        <v>0</v>
      </c>
      <c r="C2461" t="s">
        <v>2431</v>
      </c>
      <c r="D2461" t="s">
        <v>11</v>
      </c>
      <c r="E2461" t="str">
        <f t="shared" si="43"/>
        <v>831-H22-100-292</v>
      </c>
      <c r="F2461" t="str">
        <f>VLOOKUP(E2461,DWG_TITLES!A:B,2,FALSE)</f>
        <v>ARRANJO DE SUBMONTAGEM BLOCO 04 - SUB BLOCO 204</v>
      </c>
    </row>
    <row r="2462" spans="1:6" x14ac:dyDescent="0.25">
      <c r="A2462" s="1">
        <v>45607</v>
      </c>
      <c r="B2462" t="s">
        <v>0</v>
      </c>
      <c r="C2462" t="s">
        <v>2432</v>
      </c>
      <c r="D2462" t="s">
        <v>11</v>
      </c>
      <c r="E2462" t="str">
        <f t="shared" si="43"/>
        <v>831-H22-100-292</v>
      </c>
      <c r="F2462" t="str">
        <f>VLOOKUP(E2462,DWG_TITLES!A:B,2,FALSE)</f>
        <v>ARRANJO DE SUBMONTAGEM BLOCO 04 - SUB BLOCO 204</v>
      </c>
    </row>
    <row r="2463" spans="1:6" x14ac:dyDescent="0.25">
      <c r="A2463" s="1">
        <v>45371</v>
      </c>
      <c r="B2463" t="s">
        <v>0</v>
      </c>
      <c r="C2463" t="s">
        <v>2433</v>
      </c>
      <c r="D2463" t="s">
        <v>11</v>
      </c>
      <c r="E2463" t="str">
        <f t="shared" si="43"/>
        <v>831-H22-100-296</v>
      </c>
      <c r="F2463" t="str">
        <f>VLOOKUP(E2463,DWG_TITLES!A:B,2,FALSE)</f>
        <v>PLANOS DE CORTE DE PERFIS BLOCO 04 - SUB BLOCO 204</v>
      </c>
    </row>
    <row r="2464" spans="1:6" x14ac:dyDescent="0.25">
      <c r="A2464" s="1">
        <v>45502</v>
      </c>
      <c r="B2464" t="s">
        <v>0</v>
      </c>
      <c r="C2464" t="s">
        <v>2434</v>
      </c>
      <c r="D2464" t="s">
        <v>11</v>
      </c>
      <c r="E2464" t="str">
        <f t="shared" si="43"/>
        <v>831-H22-100-296</v>
      </c>
      <c r="F2464" t="str">
        <f>VLOOKUP(E2464,DWG_TITLES!A:B,2,FALSE)</f>
        <v>PLANOS DE CORTE DE PERFIS BLOCO 04 - SUB BLOCO 204</v>
      </c>
    </row>
    <row r="2465" spans="1:6" x14ac:dyDescent="0.25">
      <c r="A2465" s="1">
        <v>45596</v>
      </c>
      <c r="B2465" t="s">
        <v>0</v>
      </c>
      <c r="C2465" t="s">
        <v>2435</v>
      </c>
      <c r="D2465" t="s">
        <v>11</v>
      </c>
      <c r="E2465" t="str">
        <f t="shared" si="43"/>
        <v>831-H22-100-296</v>
      </c>
      <c r="F2465" t="str">
        <f>VLOOKUP(E2465,DWG_TITLES!A:B,2,FALSE)</f>
        <v>PLANOS DE CORTE DE PERFIS BLOCO 04 - SUB BLOCO 204</v>
      </c>
    </row>
    <row r="2466" spans="1:6" x14ac:dyDescent="0.25">
      <c r="A2466" s="1">
        <v>45371</v>
      </c>
      <c r="B2466" t="s">
        <v>0</v>
      </c>
      <c r="C2466" t="s">
        <v>2436</v>
      </c>
      <c r="D2466" t="s">
        <v>11</v>
      </c>
      <c r="E2466" t="str">
        <f t="shared" si="43"/>
        <v>831-H22-100-299</v>
      </c>
      <c r="F2466" t="str">
        <f>VLOOKUP(E2466,DWG_TITLES!A:B,2,FALSE)</f>
        <v>PLANO DE PERFIS BLOCO 04 - SUB BLOCO 204</v>
      </c>
    </row>
    <row r="2467" spans="1:6" x14ac:dyDescent="0.25">
      <c r="A2467" s="1">
        <v>45509</v>
      </c>
      <c r="B2467" t="s">
        <v>0</v>
      </c>
      <c r="C2467" t="s">
        <v>2437</v>
      </c>
      <c r="D2467" t="s">
        <v>11</v>
      </c>
      <c r="E2467" t="str">
        <f t="shared" si="43"/>
        <v>831-H22-100-299</v>
      </c>
      <c r="F2467" t="str">
        <f>VLOOKUP(E2467,DWG_TITLES!A:B,2,FALSE)</f>
        <v>PLANO DE PERFIS BLOCO 04 - SUB BLOCO 204</v>
      </c>
    </row>
    <row r="2468" spans="1:6" x14ac:dyDescent="0.25">
      <c r="A2468" s="1">
        <v>45710</v>
      </c>
      <c r="B2468" t="s">
        <v>0</v>
      </c>
      <c r="C2468" t="s">
        <v>2438</v>
      </c>
      <c r="D2468" t="s">
        <v>11</v>
      </c>
      <c r="E2468" t="str">
        <f t="shared" si="43"/>
        <v>831-H22-100-299</v>
      </c>
      <c r="F2468" t="str">
        <f>VLOOKUP(E2468,DWG_TITLES!A:B,2,FALSE)</f>
        <v>PLANO DE PERFIS BLOCO 04 - SUB BLOCO 204</v>
      </c>
    </row>
    <row r="2469" spans="1:6" x14ac:dyDescent="0.25">
      <c r="A2469" s="1">
        <v>45434</v>
      </c>
      <c r="B2469" t="s">
        <v>0</v>
      </c>
      <c r="C2469" t="s">
        <v>2439</v>
      </c>
      <c r="D2469" t="s">
        <v>11</v>
      </c>
      <c r="E2469" t="str">
        <f t="shared" si="43"/>
        <v>831-H22-100-302</v>
      </c>
      <c r="F2469" t="str">
        <f>VLOOKUP(E2469,DWG_TITLES!A:B,2,FALSE)</f>
        <v>ARRANJO DE SUBMONTAGEM BLOCO 07 - SUB BLOCO 303</v>
      </c>
    </row>
    <row r="2470" spans="1:6" x14ac:dyDescent="0.25">
      <c r="A2470" s="1">
        <v>45502</v>
      </c>
      <c r="B2470" t="s">
        <v>0</v>
      </c>
      <c r="C2470" t="s">
        <v>2440</v>
      </c>
      <c r="D2470" t="s">
        <v>11</v>
      </c>
      <c r="E2470" t="str">
        <f t="shared" si="43"/>
        <v>831-H22-100-302</v>
      </c>
      <c r="F2470" t="str">
        <f>VLOOKUP(E2470,DWG_TITLES!A:B,2,FALSE)</f>
        <v>ARRANJO DE SUBMONTAGEM BLOCO 07 - SUB BLOCO 303</v>
      </c>
    </row>
    <row r="2471" spans="1:6" x14ac:dyDescent="0.25">
      <c r="A2471" s="1">
        <v>45434</v>
      </c>
      <c r="B2471" t="s">
        <v>0</v>
      </c>
      <c r="C2471" t="s">
        <v>2441</v>
      </c>
      <c r="D2471" t="s">
        <v>11</v>
      </c>
      <c r="E2471" t="str">
        <f t="shared" si="43"/>
        <v>831-H22-100-306</v>
      </c>
      <c r="F2471" t="str">
        <f>VLOOKUP(E2471,DWG_TITLES!A:B,2,FALSE)</f>
        <v>PLANOS DE CORTE DE PERFIS BLOCO 07 - SUB BLOCO 303</v>
      </c>
    </row>
    <row r="2472" spans="1:6" x14ac:dyDescent="0.25">
      <c r="A2472" s="1">
        <v>45502</v>
      </c>
      <c r="B2472" t="s">
        <v>0</v>
      </c>
      <c r="C2472" t="s">
        <v>2442</v>
      </c>
      <c r="D2472" t="s">
        <v>11</v>
      </c>
      <c r="E2472" t="str">
        <f t="shared" si="43"/>
        <v>831-H22-100-306</v>
      </c>
      <c r="F2472" t="str">
        <f>VLOOKUP(E2472,DWG_TITLES!A:B,2,FALSE)</f>
        <v>PLANOS DE CORTE DE PERFIS BLOCO 07 - SUB BLOCO 303</v>
      </c>
    </row>
    <row r="2473" spans="1:6" x14ac:dyDescent="0.25">
      <c r="A2473" s="1">
        <v>45672</v>
      </c>
      <c r="B2473" t="s">
        <v>0</v>
      </c>
      <c r="C2473" t="s">
        <v>2443</v>
      </c>
      <c r="D2473" t="s">
        <v>11</v>
      </c>
      <c r="E2473" t="str">
        <f t="shared" si="43"/>
        <v>831-H22-100-306</v>
      </c>
      <c r="F2473" t="str">
        <f>VLOOKUP(E2473,DWG_TITLES!A:B,2,FALSE)</f>
        <v>PLANOS DE CORTE DE PERFIS BLOCO 07 - SUB BLOCO 303</v>
      </c>
    </row>
    <row r="2474" spans="1:6" x14ac:dyDescent="0.25">
      <c r="A2474" s="1">
        <v>45434</v>
      </c>
      <c r="B2474" t="s">
        <v>0</v>
      </c>
      <c r="C2474" t="s">
        <v>2444</v>
      </c>
      <c r="D2474" t="s">
        <v>11</v>
      </c>
      <c r="E2474" t="str">
        <f t="shared" si="43"/>
        <v>831-H22-100-309</v>
      </c>
      <c r="F2474" t="str">
        <f>VLOOKUP(E2474,DWG_TITLES!A:B,2,FALSE)</f>
        <v>PLANO DE PERFIS BLOCO 07 - SUB BLOCO 303</v>
      </c>
    </row>
    <row r="2475" spans="1:6" x14ac:dyDescent="0.25">
      <c r="A2475" s="1">
        <v>45502</v>
      </c>
      <c r="B2475" t="s">
        <v>0</v>
      </c>
      <c r="C2475" t="s">
        <v>2445</v>
      </c>
      <c r="D2475" t="s">
        <v>11</v>
      </c>
      <c r="E2475" t="str">
        <f t="shared" si="43"/>
        <v>831-H22-100-309</v>
      </c>
      <c r="F2475" t="str">
        <f>VLOOKUP(E2475,DWG_TITLES!A:B,2,FALSE)</f>
        <v>PLANO DE PERFIS BLOCO 07 - SUB BLOCO 303</v>
      </c>
    </row>
    <row r="2476" spans="1:6" x14ac:dyDescent="0.25">
      <c r="A2476" s="1">
        <v>45672</v>
      </c>
      <c r="B2476" t="s">
        <v>0</v>
      </c>
      <c r="C2476" t="s">
        <v>2446</v>
      </c>
      <c r="D2476" t="s">
        <v>11</v>
      </c>
      <c r="E2476" t="str">
        <f t="shared" si="43"/>
        <v>831-H22-100-309</v>
      </c>
      <c r="F2476" t="str">
        <f>VLOOKUP(E2476,DWG_TITLES!A:B,2,FALSE)</f>
        <v>PLANO DE PERFIS BLOCO 07 - SUB BLOCO 303</v>
      </c>
    </row>
    <row r="2477" spans="1:6" x14ac:dyDescent="0.25">
      <c r="A2477" s="1">
        <v>45446</v>
      </c>
      <c r="B2477" t="s">
        <v>0</v>
      </c>
      <c r="C2477" t="s">
        <v>2447</v>
      </c>
      <c r="D2477" t="s">
        <v>11</v>
      </c>
      <c r="E2477" t="str">
        <f t="shared" si="43"/>
        <v>831-H22-100-312</v>
      </c>
      <c r="F2477" t="str">
        <f>VLOOKUP(E2477,DWG_TITLES!A:B,2,FALSE)</f>
        <v>ARRANJO DE SUBMONTAGEM BLOCO 07 - SUB BLOCO 302</v>
      </c>
    </row>
    <row r="2478" spans="1:6" x14ac:dyDescent="0.25">
      <c r="A2478" s="1">
        <v>45502</v>
      </c>
      <c r="B2478" t="s">
        <v>0</v>
      </c>
      <c r="C2478" t="s">
        <v>2448</v>
      </c>
      <c r="D2478" t="s">
        <v>11</v>
      </c>
      <c r="E2478" t="str">
        <f t="shared" si="43"/>
        <v>831-H22-100-312</v>
      </c>
      <c r="F2478" t="str">
        <f>VLOOKUP(E2478,DWG_TITLES!A:B,2,FALSE)</f>
        <v>ARRANJO DE SUBMONTAGEM BLOCO 07 - SUB BLOCO 302</v>
      </c>
    </row>
    <row r="2479" spans="1:6" x14ac:dyDescent="0.25">
      <c r="A2479" s="1">
        <v>45439</v>
      </c>
      <c r="B2479" t="s">
        <v>0</v>
      </c>
      <c r="C2479" t="s">
        <v>2449</v>
      </c>
      <c r="D2479" t="s">
        <v>11</v>
      </c>
      <c r="E2479" t="str">
        <f t="shared" si="43"/>
        <v>831-H22-100-316</v>
      </c>
      <c r="F2479" t="str">
        <f>VLOOKUP(E2479,DWG_TITLES!A:B,2,FALSE)</f>
        <v>PLANOS DE CORTE DE PERFIS BLOCO 07 - SUB BLOCO 302</v>
      </c>
    </row>
    <row r="2480" spans="1:6" x14ac:dyDescent="0.25">
      <c r="A2480" s="1">
        <v>45502</v>
      </c>
      <c r="B2480" t="s">
        <v>0</v>
      </c>
      <c r="C2480" t="s">
        <v>2450</v>
      </c>
      <c r="D2480" t="s">
        <v>11</v>
      </c>
      <c r="E2480" t="str">
        <f t="shared" si="43"/>
        <v>831-H22-100-316</v>
      </c>
      <c r="F2480" t="str">
        <f>VLOOKUP(E2480,DWG_TITLES!A:B,2,FALSE)</f>
        <v>PLANOS DE CORTE DE PERFIS BLOCO 07 - SUB BLOCO 302</v>
      </c>
    </row>
    <row r="2481" spans="1:6" x14ac:dyDescent="0.25">
      <c r="A2481" s="1">
        <v>45672</v>
      </c>
      <c r="B2481" t="s">
        <v>0</v>
      </c>
      <c r="C2481" t="s">
        <v>2451</v>
      </c>
      <c r="D2481" t="s">
        <v>11</v>
      </c>
      <c r="E2481" t="str">
        <f t="shared" si="43"/>
        <v>831-H22-100-316</v>
      </c>
      <c r="F2481" t="str">
        <f>VLOOKUP(E2481,DWG_TITLES!A:B,2,FALSE)</f>
        <v>PLANOS DE CORTE DE PERFIS BLOCO 07 - SUB BLOCO 302</v>
      </c>
    </row>
    <row r="2482" spans="1:6" x14ac:dyDescent="0.25">
      <c r="A2482" s="1">
        <v>45439</v>
      </c>
      <c r="B2482" t="s">
        <v>0</v>
      </c>
      <c r="C2482" t="s">
        <v>2452</v>
      </c>
      <c r="D2482" t="s">
        <v>11</v>
      </c>
      <c r="E2482" t="str">
        <f t="shared" si="43"/>
        <v>831-H22-100-319</v>
      </c>
      <c r="F2482" t="str">
        <f>VLOOKUP(E2482,DWG_TITLES!A:B,2,FALSE)</f>
        <v>PLANO DE PERFIS BLOCO 07 - SUB BLOCO 302</v>
      </c>
    </row>
    <row r="2483" spans="1:6" x14ac:dyDescent="0.25">
      <c r="A2483" s="1">
        <v>45502</v>
      </c>
      <c r="B2483" t="s">
        <v>0</v>
      </c>
      <c r="C2483" t="s">
        <v>2453</v>
      </c>
      <c r="D2483" t="s">
        <v>11</v>
      </c>
      <c r="E2483" t="str">
        <f t="shared" si="43"/>
        <v>831-H22-100-319</v>
      </c>
      <c r="F2483" t="str">
        <f>VLOOKUP(E2483,DWG_TITLES!A:B,2,FALSE)</f>
        <v>PLANO DE PERFIS BLOCO 07 - SUB BLOCO 302</v>
      </c>
    </row>
    <row r="2484" spans="1:6" x14ac:dyDescent="0.25">
      <c r="A2484" s="1">
        <v>45672</v>
      </c>
      <c r="B2484" t="s">
        <v>0</v>
      </c>
      <c r="C2484" t="s">
        <v>2454</v>
      </c>
      <c r="D2484" t="s">
        <v>11</v>
      </c>
      <c r="E2484" t="str">
        <f t="shared" si="43"/>
        <v>831-H22-100-319</v>
      </c>
      <c r="F2484" t="str">
        <f>VLOOKUP(E2484,DWG_TITLES!A:B,2,FALSE)</f>
        <v>PLANO DE PERFIS BLOCO 07 - SUB BLOCO 302</v>
      </c>
    </row>
    <row r="2485" spans="1:6" x14ac:dyDescent="0.25">
      <c r="A2485" s="1">
        <v>45544</v>
      </c>
      <c r="B2485" t="s">
        <v>2</v>
      </c>
      <c r="C2485" t="s">
        <v>2455</v>
      </c>
      <c r="D2485" t="s">
        <v>11</v>
      </c>
      <c r="E2485" t="str">
        <f t="shared" si="43"/>
        <v>831-H22-100-321</v>
      </c>
      <c r="F2485" t="str">
        <f>VLOOKUP(E2485,DWG_TITLES!A:B,2,FALSE)</f>
        <v>DESENHO DOS DEFLETORES DO TANQUE DE ESTABILIDADE BLOCO 01</v>
      </c>
    </row>
    <row r="2486" spans="1:6" x14ac:dyDescent="0.25">
      <c r="A2486" s="1">
        <v>45635</v>
      </c>
      <c r="B2486" t="s">
        <v>2</v>
      </c>
      <c r="C2486" t="s">
        <v>2456</v>
      </c>
      <c r="D2486" t="s">
        <v>11</v>
      </c>
      <c r="E2486" t="str">
        <f t="shared" si="43"/>
        <v>831-H22-100-321</v>
      </c>
      <c r="F2486" t="str">
        <f>VLOOKUP(E2486,DWG_TITLES!A:B,2,FALSE)</f>
        <v>DESENHO DOS DEFLETORES DO TANQUE DE ESTABILIDADE BLOCO 01</v>
      </c>
    </row>
    <row r="2487" spans="1:6" x14ac:dyDescent="0.25">
      <c r="A2487" s="1">
        <v>45600</v>
      </c>
      <c r="B2487" t="s">
        <v>2</v>
      </c>
      <c r="C2487" t="s">
        <v>2457</v>
      </c>
      <c r="D2487" t="s">
        <v>11</v>
      </c>
      <c r="E2487" t="str">
        <f t="shared" si="43"/>
        <v>831-H22-100-322</v>
      </c>
      <c r="F2487" t="str">
        <f>VLOOKUP(E2487,DWG_TITLES!A:B,2,FALSE)</f>
        <v>DESENHO DE DETALHES DE TANQUE DE COMBUSTÍVEL BLOCO 09</v>
      </c>
    </row>
    <row r="2488" spans="1:6" x14ac:dyDescent="0.25">
      <c r="A2488" s="1">
        <v>45642</v>
      </c>
      <c r="B2488" t="s">
        <v>2</v>
      </c>
      <c r="C2488" t="s">
        <v>2458</v>
      </c>
      <c r="D2488" t="s">
        <v>11</v>
      </c>
      <c r="E2488" t="str">
        <f t="shared" si="43"/>
        <v>831-H22-100-322</v>
      </c>
      <c r="F2488" t="str">
        <f>VLOOKUP(E2488,DWG_TITLES!A:B,2,FALSE)</f>
        <v>DESENHO DE DETALHES DE TANQUE DE COMBUSTÍVEL BLOCO 09</v>
      </c>
    </row>
    <row r="2489" spans="1:6" x14ac:dyDescent="0.25">
      <c r="A2489" s="1">
        <v>45971</v>
      </c>
      <c r="B2489" t="s">
        <v>2</v>
      </c>
      <c r="C2489" t="s">
        <v>2459</v>
      </c>
      <c r="D2489" t="s">
        <v>11</v>
      </c>
      <c r="E2489" t="str">
        <f t="shared" si="43"/>
        <v>831-H22-100-322</v>
      </c>
      <c r="F2489" t="str">
        <f>VLOOKUP(E2489,DWG_TITLES!A:B,2,FALSE)</f>
        <v>DESENHO DE DETALHES DE TANQUE DE COMBUSTÍVEL BLOCO 09</v>
      </c>
    </row>
    <row r="2490" spans="1:6" x14ac:dyDescent="0.25">
      <c r="A2490" s="1">
        <v>45996</v>
      </c>
      <c r="B2490" t="s">
        <v>2</v>
      </c>
      <c r="C2490" t="s">
        <v>2460</v>
      </c>
      <c r="D2490" t="s">
        <v>11</v>
      </c>
      <c r="E2490" t="str">
        <f t="shared" si="43"/>
        <v>831-H22-100-322</v>
      </c>
      <c r="F2490" t="str">
        <f>VLOOKUP(E2490,DWG_TITLES!A:B,2,FALSE)</f>
        <v>DESENHO DE DETALHES DE TANQUE DE COMBUSTÍVEL BLOCO 09</v>
      </c>
    </row>
    <row r="2491" spans="1:6" x14ac:dyDescent="0.25">
      <c r="A2491" s="1">
        <v>46105</v>
      </c>
      <c r="B2491" t="s">
        <v>2</v>
      </c>
      <c r="C2491" t="s">
        <v>2461</v>
      </c>
      <c r="D2491" t="s">
        <v>11</v>
      </c>
      <c r="E2491" t="str">
        <f t="shared" si="43"/>
        <v>831-H22-100-322</v>
      </c>
      <c r="F2491" t="str">
        <f>VLOOKUP(E2491,DWG_TITLES!A:B,2,FALSE)</f>
        <v>DESENHO DE DETALHES DE TANQUE DE COMBUSTÍVEL BLOCO 09</v>
      </c>
    </row>
    <row r="2492" spans="1:6" x14ac:dyDescent="0.25">
      <c r="A2492" s="1">
        <v>45841</v>
      </c>
      <c r="B2492" t="s">
        <v>0</v>
      </c>
      <c r="C2492" t="s">
        <v>2462</v>
      </c>
      <c r="D2492" t="s">
        <v>11</v>
      </c>
      <c r="E2492" t="str">
        <f t="shared" si="43"/>
        <v>831-H22-100-323</v>
      </c>
      <c r="F2492" t="str">
        <f>VLOOKUP(E2492,DWG_TITLES!A:B,2,FALSE)</f>
        <v>DETAIL DRAWING OF DECK SERVICE FOAM TANK BLOCK 07</v>
      </c>
    </row>
    <row r="2493" spans="1:6" x14ac:dyDescent="0.25">
      <c r="A2493" s="1">
        <v>46149</v>
      </c>
      <c r="B2493" t="s">
        <v>0</v>
      </c>
      <c r="C2493" t="s">
        <v>2463</v>
      </c>
      <c r="D2493" t="s">
        <v>11</v>
      </c>
      <c r="E2493" t="str">
        <f t="shared" si="43"/>
        <v>831-H22-100-323</v>
      </c>
      <c r="F2493" t="str">
        <f>VLOOKUP(E2493,DWG_TITLES!A:B,2,FALSE)</f>
        <v>DETAIL DRAWING OF DECK SERVICE FOAM TANK BLOCK 07</v>
      </c>
    </row>
    <row r="2494" spans="1:6" x14ac:dyDescent="0.25">
      <c r="A2494" s="1">
        <v>45044</v>
      </c>
      <c r="B2494" t="s">
        <v>0</v>
      </c>
      <c r="C2494" t="s">
        <v>2464</v>
      </c>
      <c r="D2494" t="s">
        <v>11</v>
      </c>
      <c r="E2494" t="str">
        <f t="shared" si="43"/>
        <v>831-H22-101-004</v>
      </c>
      <c r="F2494" t="str">
        <f>VLOOKUP(E2494,DWG_TITLES!A:B,2,FALSE)</f>
        <v>DIVISÃO DE BLOCOS - DETALHAMENTO</v>
      </c>
    </row>
    <row r="2495" spans="1:6" x14ac:dyDescent="0.25">
      <c r="A2495" s="1">
        <v>45919</v>
      </c>
      <c r="B2495" t="s">
        <v>0</v>
      </c>
      <c r="C2495" t="s">
        <v>2465</v>
      </c>
      <c r="D2495" t="s">
        <v>11</v>
      </c>
      <c r="E2495" t="str">
        <f t="shared" si="43"/>
        <v>831-H22-111-005</v>
      </c>
      <c r="F2495" t="str">
        <f>VLOOKUP(E2495,DWG_TITLES!A:B,2,FALSE)</f>
        <v>ECHO SOUNDER REINFORCEMENT</v>
      </c>
    </row>
    <row r="2496" spans="1:6" x14ac:dyDescent="0.25">
      <c r="A2496" s="1">
        <v>45954</v>
      </c>
      <c r="B2496" t="s">
        <v>0</v>
      </c>
      <c r="C2496" t="s">
        <v>2466</v>
      </c>
      <c r="D2496" t="s">
        <v>11</v>
      </c>
      <c r="E2496" t="str">
        <f t="shared" si="43"/>
        <v>831-H22-111-005</v>
      </c>
      <c r="F2496" t="str">
        <f>VLOOKUP(E2496,DWG_TITLES!A:B,2,FALSE)</f>
        <v>ECHO SOUNDER REINFORCEMENT</v>
      </c>
    </row>
    <row r="2497" spans="1:6" x14ac:dyDescent="0.25">
      <c r="A2497" s="1">
        <v>46000</v>
      </c>
      <c r="B2497" t="s">
        <v>0</v>
      </c>
      <c r="C2497" t="s">
        <v>2467</v>
      </c>
      <c r="D2497" t="s">
        <v>11</v>
      </c>
      <c r="E2497" t="str">
        <f t="shared" si="43"/>
        <v>831-H22-111-005</v>
      </c>
      <c r="F2497" t="str">
        <f>VLOOKUP(E2497,DWG_TITLES!A:B,2,FALSE)</f>
        <v>ECHO SOUNDER REINFORCEMENT</v>
      </c>
    </row>
    <row r="2498" spans="1:6" x14ac:dyDescent="0.25">
      <c r="A2498" s="1">
        <v>46162</v>
      </c>
      <c r="B2498" t="s">
        <v>0</v>
      </c>
      <c r="C2498" t="s">
        <v>13751</v>
      </c>
      <c r="D2498" t="s">
        <v>11</v>
      </c>
      <c r="E2498" t="str">
        <f t="shared" ref="E2498:E2561" si="44">LEFT(C2498,15)</f>
        <v>831-H22-111-006</v>
      </c>
      <c r="F2498" t="str">
        <f>VLOOKUP(E2498,DWG_TITLES!A:B,2,FALSE)</f>
        <v>6.5 M DRAFT ICE STRAKE REINFORCEMENT</v>
      </c>
    </row>
    <row r="2499" spans="1:6" x14ac:dyDescent="0.25">
      <c r="A2499" s="1">
        <v>46276</v>
      </c>
      <c r="B2499" t="s">
        <v>0</v>
      </c>
      <c r="C2499" t="s">
        <v>13752</v>
      </c>
      <c r="D2499" t="s">
        <v>11</v>
      </c>
      <c r="E2499" t="str">
        <f t="shared" si="44"/>
        <v>831-H22-111-006</v>
      </c>
      <c r="F2499" t="str">
        <f>VLOOKUP(E2499,DWG_TITLES!A:B,2,FALSE)</f>
        <v>6.5 M DRAFT ICE STRAKE REINFORCEMENT</v>
      </c>
    </row>
    <row r="2500" spans="1:6" x14ac:dyDescent="0.25">
      <c r="A2500" s="1">
        <v>46281</v>
      </c>
      <c r="B2500" t="s">
        <v>6</v>
      </c>
      <c r="C2500" t="s">
        <v>13753</v>
      </c>
      <c r="D2500" t="s">
        <v>11</v>
      </c>
      <c r="E2500" t="str">
        <f t="shared" si="44"/>
        <v>831-H22-117-001</v>
      </c>
      <c r="F2500" t="str">
        <f>VLOOKUP(E2500,DWG_TITLES!A:B,2,FALSE)</f>
        <v>FRAMING PLAN</v>
      </c>
    </row>
    <row r="2501" spans="1:6" x14ac:dyDescent="0.25">
      <c r="A2501" s="1">
        <v>45621</v>
      </c>
      <c r="B2501" t="s">
        <v>4</v>
      </c>
      <c r="C2501" t="s">
        <v>2468</v>
      </c>
      <c r="D2501" t="s">
        <v>11</v>
      </c>
      <c r="E2501" t="str">
        <f t="shared" si="44"/>
        <v>831-H22-123-500</v>
      </c>
      <c r="F2501" t="str">
        <f>VLOOKUP(E2501,DWG_TITLES!A:B,2,FALSE)</f>
        <v>WIRING DIAGRAM - REMOTE TANK LEVEL TRANSMITTER</v>
      </c>
    </row>
    <row r="2502" spans="1:6" x14ac:dyDescent="0.25">
      <c r="A2502" s="1">
        <v>45699</v>
      </c>
      <c r="B2502" t="s">
        <v>4</v>
      </c>
      <c r="C2502" t="s">
        <v>2469</v>
      </c>
      <c r="D2502" t="s">
        <v>11</v>
      </c>
      <c r="E2502" t="str">
        <f t="shared" si="44"/>
        <v>831-H22-123-500</v>
      </c>
      <c r="F2502" t="str">
        <f>VLOOKUP(E2502,DWG_TITLES!A:B,2,FALSE)</f>
        <v>WIRING DIAGRAM - REMOTE TANK LEVEL TRANSMITTER</v>
      </c>
    </row>
    <row r="2503" spans="1:6" x14ac:dyDescent="0.25">
      <c r="A2503" s="1">
        <v>45849</v>
      </c>
      <c r="B2503" t="s">
        <v>4</v>
      </c>
      <c r="C2503" t="s">
        <v>2470</v>
      </c>
      <c r="D2503" t="s">
        <v>11</v>
      </c>
      <c r="E2503" t="str">
        <f t="shared" si="44"/>
        <v>831-H22-123-500</v>
      </c>
      <c r="F2503" t="str">
        <f>VLOOKUP(E2503,DWG_TITLES!A:B,2,FALSE)</f>
        <v>WIRING DIAGRAM - REMOTE TANK LEVEL TRANSMITTER</v>
      </c>
    </row>
    <row r="2504" spans="1:6" x14ac:dyDescent="0.25">
      <c r="A2504" s="1">
        <v>45904</v>
      </c>
      <c r="B2504" t="s">
        <v>4</v>
      </c>
      <c r="C2504" t="s">
        <v>2471</v>
      </c>
      <c r="D2504" t="s">
        <v>11</v>
      </c>
      <c r="E2504" t="str">
        <f t="shared" si="44"/>
        <v>831-H22-123-500</v>
      </c>
      <c r="F2504" t="str">
        <f>VLOOKUP(E2504,DWG_TITLES!A:B,2,FALSE)</f>
        <v>WIRING DIAGRAM - REMOTE TANK LEVEL TRANSMITTER</v>
      </c>
    </row>
    <row r="2505" spans="1:6" x14ac:dyDescent="0.25">
      <c r="A2505" s="1">
        <v>45965</v>
      </c>
      <c r="B2505" t="s">
        <v>4</v>
      </c>
      <c r="C2505" t="s">
        <v>2472</v>
      </c>
      <c r="D2505" t="s">
        <v>11</v>
      </c>
      <c r="E2505" t="str">
        <f t="shared" si="44"/>
        <v>831-H22-123-500</v>
      </c>
      <c r="F2505" t="str">
        <f>VLOOKUP(E2505,DWG_TITLES!A:B,2,FALSE)</f>
        <v>WIRING DIAGRAM - REMOTE TANK LEVEL TRANSMITTER</v>
      </c>
    </row>
    <row r="2506" spans="1:6" x14ac:dyDescent="0.25">
      <c r="A2506" s="1">
        <v>46134</v>
      </c>
      <c r="B2506" t="s">
        <v>4</v>
      </c>
      <c r="C2506" t="s">
        <v>2473</v>
      </c>
      <c r="D2506" t="s">
        <v>11</v>
      </c>
      <c r="E2506" t="str">
        <f t="shared" si="44"/>
        <v>831-H22-123-500</v>
      </c>
      <c r="F2506" t="str">
        <f>VLOOKUP(E2506,DWG_TITLES!A:B,2,FALSE)</f>
        <v>WIRING DIAGRAM - REMOTE TANK LEVEL TRANSMITTER</v>
      </c>
    </row>
    <row r="2507" spans="1:6" x14ac:dyDescent="0.25">
      <c r="A2507" s="1">
        <v>46175</v>
      </c>
      <c r="B2507" t="s">
        <v>4</v>
      </c>
      <c r="C2507" t="s">
        <v>2474</v>
      </c>
      <c r="D2507" t="s">
        <v>11</v>
      </c>
      <c r="E2507" t="str">
        <f t="shared" si="44"/>
        <v>831-H22-123-500</v>
      </c>
      <c r="F2507" t="str">
        <f>VLOOKUP(E2507,DWG_TITLES!A:B,2,FALSE)</f>
        <v>WIRING DIAGRAM - REMOTE TANK LEVEL TRANSMITTER</v>
      </c>
    </row>
    <row r="2508" spans="1:6" x14ac:dyDescent="0.25">
      <c r="A2508" s="1">
        <v>45287</v>
      </c>
      <c r="B2508" t="s">
        <v>0</v>
      </c>
      <c r="C2508" t="s">
        <v>2475</v>
      </c>
      <c r="D2508" t="s">
        <v>11</v>
      </c>
      <c r="E2508" t="str">
        <f t="shared" si="44"/>
        <v>831-H22-150-024</v>
      </c>
      <c r="F2508" t="str">
        <f>VLOOKUP(E2508,DWG_TITLES!A:B,2,FALSE)</f>
        <v>PLANOS DE CORTE DE CHAPAS BLOCO 11</v>
      </c>
    </row>
    <row r="2509" spans="1:6" x14ac:dyDescent="0.25">
      <c r="A2509" s="1">
        <v>45338</v>
      </c>
      <c r="B2509" t="s">
        <v>0</v>
      </c>
      <c r="C2509" t="s">
        <v>2476</v>
      </c>
      <c r="D2509" t="s">
        <v>11</v>
      </c>
      <c r="E2509" t="str">
        <f t="shared" si="44"/>
        <v>831-H22-150-024</v>
      </c>
      <c r="F2509" t="str">
        <f>VLOOKUP(E2509,DWG_TITLES!A:B,2,FALSE)</f>
        <v>PLANOS DE CORTE DE CHAPAS BLOCO 11</v>
      </c>
    </row>
    <row r="2510" spans="1:6" x14ac:dyDescent="0.25">
      <c r="A2510" s="1">
        <v>45478</v>
      </c>
      <c r="B2510" t="s">
        <v>0</v>
      </c>
      <c r="C2510" t="s">
        <v>2477</v>
      </c>
      <c r="D2510" t="s">
        <v>11</v>
      </c>
      <c r="E2510" t="str">
        <f t="shared" si="44"/>
        <v>831-H22-150-024</v>
      </c>
      <c r="F2510" t="str">
        <f>VLOOKUP(E2510,DWG_TITLES!A:B,2,FALSE)</f>
        <v>PLANOS DE CORTE DE CHAPAS BLOCO 11</v>
      </c>
    </row>
    <row r="2511" spans="1:6" x14ac:dyDescent="0.25">
      <c r="A2511" s="1">
        <v>45313</v>
      </c>
      <c r="B2511" t="s">
        <v>0</v>
      </c>
      <c r="C2511" t="s">
        <v>2478</v>
      </c>
      <c r="D2511" t="s">
        <v>11</v>
      </c>
      <c r="E2511" t="str">
        <f t="shared" si="44"/>
        <v>831-H22-150-030</v>
      </c>
      <c r="F2511" t="str">
        <f>VLOOKUP(E2511,DWG_TITLES!A:B,2,FALSE)</f>
        <v>ARRANJO DE SUBMONTAGEM BLOCO 11 - SUB BLOCO 403</v>
      </c>
    </row>
    <row r="2512" spans="1:6" x14ac:dyDescent="0.25">
      <c r="A2512" s="1">
        <v>45360</v>
      </c>
      <c r="B2512" t="s">
        <v>0</v>
      </c>
      <c r="C2512" t="s">
        <v>2479</v>
      </c>
      <c r="D2512" t="s">
        <v>11</v>
      </c>
      <c r="E2512" t="str">
        <f t="shared" si="44"/>
        <v>831-H22-150-030</v>
      </c>
      <c r="F2512" t="str">
        <f>VLOOKUP(E2512,DWG_TITLES!A:B,2,FALSE)</f>
        <v>ARRANJO DE SUBMONTAGEM BLOCO 11 - SUB BLOCO 403</v>
      </c>
    </row>
    <row r="2513" spans="1:6" x14ac:dyDescent="0.25">
      <c r="A2513" s="1">
        <v>45478</v>
      </c>
      <c r="B2513" t="s">
        <v>0</v>
      </c>
      <c r="C2513" t="s">
        <v>2480</v>
      </c>
      <c r="D2513" t="s">
        <v>11</v>
      </c>
      <c r="E2513" t="str">
        <f t="shared" si="44"/>
        <v>831-H22-150-030</v>
      </c>
      <c r="F2513" t="str">
        <f>VLOOKUP(E2513,DWG_TITLES!A:B,2,FALSE)</f>
        <v>ARRANJO DE SUBMONTAGEM BLOCO 11 - SUB BLOCO 403</v>
      </c>
    </row>
    <row r="2514" spans="1:6" x14ac:dyDescent="0.25">
      <c r="A2514" s="1">
        <v>45344</v>
      </c>
      <c r="B2514" t="s">
        <v>0</v>
      </c>
      <c r="C2514" t="s">
        <v>2481</v>
      </c>
      <c r="D2514" t="s">
        <v>11</v>
      </c>
      <c r="E2514" t="str">
        <f t="shared" si="44"/>
        <v>831-H22-150-031</v>
      </c>
      <c r="F2514" t="str">
        <f>VLOOKUP(E2514,DWG_TITLES!A:B,2,FALSE)</f>
        <v>ARRANJO DE SUBMONTAGEM BLOCO 11 - SUB BLOCO 404</v>
      </c>
    </row>
    <row r="2515" spans="1:6" x14ac:dyDescent="0.25">
      <c r="A2515" s="1">
        <v>45485</v>
      </c>
      <c r="B2515" t="s">
        <v>0</v>
      </c>
      <c r="C2515" t="s">
        <v>2482</v>
      </c>
      <c r="D2515" t="s">
        <v>11</v>
      </c>
      <c r="E2515" t="str">
        <f t="shared" si="44"/>
        <v>831-H22-150-031</v>
      </c>
      <c r="F2515" t="str">
        <f>VLOOKUP(E2515,DWG_TITLES!A:B,2,FALSE)</f>
        <v>ARRANJO DE SUBMONTAGEM BLOCO 11 - SUB BLOCO 404</v>
      </c>
    </row>
    <row r="2516" spans="1:6" x14ac:dyDescent="0.25">
      <c r="A2516" s="1">
        <v>45352</v>
      </c>
      <c r="B2516" t="s">
        <v>0</v>
      </c>
      <c r="C2516" t="s">
        <v>2483</v>
      </c>
      <c r="D2516" t="s">
        <v>11</v>
      </c>
      <c r="E2516" t="str">
        <f t="shared" si="44"/>
        <v>831-H22-150-032</v>
      </c>
      <c r="F2516" t="str">
        <f>VLOOKUP(E2516,DWG_TITLES!A:B,2,FALSE)</f>
        <v>ARRANJO DE SUBMONTAGEM BLOCO 11 - SUB BLOCO 501</v>
      </c>
    </row>
    <row r="2517" spans="1:6" x14ac:dyDescent="0.25">
      <c r="A2517" s="1">
        <v>45541</v>
      </c>
      <c r="B2517" t="s">
        <v>0</v>
      </c>
      <c r="C2517" t="s">
        <v>2484</v>
      </c>
      <c r="D2517" t="s">
        <v>11</v>
      </c>
      <c r="E2517" t="str">
        <f t="shared" si="44"/>
        <v>831-H22-150-032</v>
      </c>
      <c r="F2517" t="str">
        <f>VLOOKUP(E2517,DWG_TITLES!A:B,2,FALSE)</f>
        <v>ARRANJO DE SUBMONTAGEM BLOCO 11 - SUB BLOCO 501</v>
      </c>
    </row>
    <row r="2518" spans="1:6" x14ac:dyDescent="0.25">
      <c r="A2518" s="1">
        <v>45680</v>
      </c>
      <c r="B2518" t="s">
        <v>0</v>
      </c>
      <c r="C2518" t="s">
        <v>2485</v>
      </c>
      <c r="D2518" t="s">
        <v>11</v>
      </c>
      <c r="E2518" t="str">
        <f t="shared" si="44"/>
        <v>831-H22-150-032</v>
      </c>
      <c r="F2518" t="str">
        <f>VLOOKUP(E2518,DWG_TITLES!A:B,2,FALSE)</f>
        <v>ARRANJO DE SUBMONTAGEM BLOCO 11 - SUB BLOCO 501</v>
      </c>
    </row>
    <row r="2519" spans="1:6" x14ac:dyDescent="0.25">
      <c r="A2519" s="1">
        <v>45287</v>
      </c>
      <c r="B2519" t="s">
        <v>0</v>
      </c>
      <c r="C2519" t="s">
        <v>2486</v>
      </c>
      <c r="D2519" t="s">
        <v>11</v>
      </c>
      <c r="E2519" t="str">
        <f t="shared" si="44"/>
        <v>831-H22-150-042</v>
      </c>
      <c r="F2519" t="str">
        <f>VLOOKUP(E2519,DWG_TITLES!A:B,2,FALSE)</f>
        <v>PLANOS DE CORTE DE PERFIS BLOCO 11 - SUB BLOCO 403</v>
      </c>
    </row>
    <row r="2520" spans="1:6" x14ac:dyDescent="0.25">
      <c r="A2520" s="1">
        <v>45345</v>
      </c>
      <c r="B2520" t="s">
        <v>0</v>
      </c>
      <c r="C2520" t="s">
        <v>2487</v>
      </c>
      <c r="D2520" t="s">
        <v>11</v>
      </c>
      <c r="E2520" t="str">
        <f t="shared" si="44"/>
        <v>831-H22-150-042</v>
      </c>
      <c r="F2520" t="str">
        <f>VLOOKUP(E2520,DWG_TITLES!A:B,2,FALSE)</f>
        <v>PLANOS DE CORTE DE PERFIS BLOCO 11 - SUB BLOCO 403</v>
      </c>
    </row>
    <row r="2521" spans="1:6" x14ac:dyDescent="0.25">
      <c r="A2521" s="1">
        <v>45425</v>
      </c>
      <c r="B2521" t="s">
        <v>0</v>
      </c>
      <c r="C2521" t="s">
        <v>2488</v>
      </c>
      <c r="D2521" t="s">
        <v>11</v>
      </c>
      <c r="E2521" t="str">
        <f t="shared" si="44"/>
        <v>831-H22-150-042</v>
      </c>
      <c r="F2521" t="str">
        <f>VLOOKUP(E2521,DWG_TITLES!A:B,2,FALSE)</f>
        <v>PLANOS DE CORTE DE PERFIS BLOCO 11 - SUB BLOCO 403</v>
      </c>
    </row>
    <row r="2522" spans="1:6" x14ac:dyDescent="0.25">
      <c r="A2522" s="1">
        <v>45635</v>
      </c>
      <c r="B2522" t="s">
        <v>0</v>
      </c>
      <c r="C2522" t="s">
        <v>2489</v>
      </c>
      <c r="D2522" t="s">
        <v>11</v>
      </c>
      <c r="E2522" t="str">
        <f t="shared" si="44"/>
        <v>831-H22-150-042</v>
      </c>
      <c r="F2522" t="str">
        <f>VLOOKUP(E2522,DWG_TITLES!A:B,2,FALSE)</f>
        <v>PLANOS DE CORTE DE PERFIS BLOCO 11 - SUB BLOCO 403</v>
      </c>
    </row>
    <row r="2523" spans="1:6" x14ac:dyDescent="0.25">
      <c r="A2523" s="1">
        <v>45639</v>
      </c>
      <c r="B2523" t="s">
        <v>0</v>
      </c>
      <c r="C2523" t="s">
        <v>2490</v>
      </c>
      <c r="D2523" t="s">
        <v>11</v>
      </c>
      <c r="E2523" t="str">
        <f t="shared" si="44"/>
        <v>831-H22-150-042</v>
      </c>
      <c r="F2523" t="str">
        <f>VLOOKUP(E2523,DWG_TITLES!A:B,2,FALSE)</f>
        <v>PLANOS DE CORTE DE PERFIS BLOCO 11 - SUB BLOCO 403</v>
      </c>
    </row>
    <row r="2524" spans="1:6" x14ac:dyDescent="0.25">
      <c r="A2524" s="1">
        <v>45344</v>
      </c>
      <c r="B2524" t="s">
        <v>0</v>
      </c>
      <c r="C2524" t="s">
        <v>2491</v>
      </c>
      <c r="D2524" t="s">
        <v>11</v>
      </c>
      <c r="E2524" t="str">
        <f t="shared" si="44"/>
        <v>831-H22-150-043</v>
      </c>
      <c r="F2524" t="str">
        <f>VLOOKUP(E2524,DWG_TITLES!A:B,2,FALSE)</f>
        <v>PLANOS DE CORTE DE PERFIS BLOCO 11 - SUB BLOCO 404</v>
      </c>
    </row>
    <row r="2525" spans="1:6" x14ac:dyDescent="0.25">
      <c r="A2525" s="1">
        <v>45425</v>
      </c>
      <c r="B2525" t="s">
        <v>0</v>
      </c>
      <c r="C2525" t="s">
        <v>2492</v>
      </c>
      <c r="D2525" t="s">
        <v>11</v>
      </c>
      <c r="E2525" t="str">
        <f t="shared" si="44"/>
        <v>831-H22-150-043</v>
      </c>
      <c r="F2525" t="str">
        <f>VLOOKUP(E2525,DWG_TITLES!A:B,2,FALSE)</f>
        <v>PLANOS DE CORTE DE PERFIS BLOCO 11 - SUB BLOCO 404</v>
      </c>
    </row>
    <row r="2526" spans="1:6" x14ac:dyDescent="0.25">
      <c r="A2526" s="1">
        <v>45644</v>
      </c>
      <c r="B2526" t="s">
        <v>0</v>
      </c>
      <c r="C2526" t="s">
        <v>2493</v>
      </c>
      <c r="D2526" t="s">
        <v>11</v>
      </c>
      <c r="E2526" t="str">
        <f t="shared" si="44"/>
        <v>831-H22-150-043</v>
      </c>
      <c r="F2526" t="str">
        <f>VLOOKUP(E2526,DWG_TITLES!A:B,2,FALSE)</f>
        <v>PLANOS DE CORTE DE PERFIS BLOCO 11 - SUB BLOCO 404</v>
      </c>
    </row>
    <row r="2527" spans="1:6" x14ac:dyDescent="0.25">
      <c r="A2527" s="1">
        <v>45343</v>
      </c>
      <c r="B2527" t="s">
        <v>0</v>
      </c>
      <c r="C2527" t="s">
        <v>2494</v>
      </c>
      <c r="D2527" t="s">
        <v>11</v>
      </c>
      <c r="E2527" t="str">
        <f t="shared" si="44"/>
        <v>831-H22-150-044</v>
      </c>
      <c r="F2527" t="str">
        <f>VLOOKUP(E2527,DWG_TITLES!A:B,2,FALSE)</f>
        <v>PLANOS DE CORTE DE PERFIS BLOCO 11 - SUB BLOCO 501</v>
      </c>
    </row>
    <row r="2528" spans="1:6" x14ac:dyDescent="0.25">
      <c r="A2528" s="1">
        <v>45476</v>
      </c>
      <c r="B2528" t="s">
        <v>0</v>
      </c>
      <c r="C2528" t="s">
        <v>2495</v>
      </c>
      <c r="D2528" t="s">
        <v>11</v>
      </c>
      <c r="E2528" t="str">
        <f t="shared" si="44"/>
        <v>831-H22-150-044</v>
      </c>
      <c r="F2528" t="str">
        <f>VLOOKUP(E2528,DWG_TITLES!A:B,2,FALSE)</f>
        <v>PLANOS DE CORTE DE PERFIS BLOCO 11 - SUB BLOCO 501</v>
      </c>
    </row>
    <row r="2529" spans="1:6" x14ac:dyDescent="0.25">
      <c r="A2529" s="1">
        <v>45485</v>
      </c>
      <c r="B2529" t="s">
        <v>0</v>
      </c>
      <c r="C2529" t="s">
        <v>2496</v>
      </c>
      <c r="D2529" t="s">
        <v>11</v>
      </c>
      <c r="E2529" t="str">
        <f t="shared" si="44"/>
        <v>831-H22-150-044</v>
      </c>
      <c r="F2529" t="str">
        <f>VLOOKUP(E2529,DWG_TITLES!A:B,2,FALSE)</f>
        <v>PLANOS DE CORTE DE PERFIS BLOCO 11 - SUB BLOCO 501</v>
      </c>
    </row>
    <row r="2530" spans="1:6" x14ac:dyDescent="0.25">
      <c r="A2530" s="1">
        <v>45646</v>
      </c>
      <c r="B2530" t="s">
        <v>0</v>
      </c>
      <c r="C2530" t="s">
        <v>2497</v>
      </c>
      <c r="D2530" t="s">
        <v>11</v>
      </c>
      <c r="E2530" t="str">
        <f t="shared" si="44"/>
        <v>831-H22-150-044</v>
      </c>
      <c r="F2530" t="str">
        <f>VLOOKUP(E2530,DWG_TITLES!A:B,2,FALSE)</f>
        <v>PLANOS DE CORTE DE PERFIS BLOCO 11 - SUB BLOCO 501</v>
      </c>
    </row>
    <row r="2531" spans="1:6" x14ac:dyDescent="0.25">
      <c r="A2531" s="1">
        <v>45287</v>
      </c>
      <c r="B2531" t="s">
        <v>0</v>
      </c>
      <c r="C2531" t="s">
        <v>2498</v>
      </c>
      <c r="D2531" t="s">
        <v>11</v>
      </c>
      <c r="E2531" t="str">
        <f t="shared" si="44"/>
        <v>831-H22-150-051</v>
      </c>
      <c r="F2531" t="str">
        <f>VLOOKUP(E2531,DWG_TITLES!A:B,2,FALSE)</f>
        <v>PLANO DE PERFIS BLOCO 11 - SUB BLOCO 403</v>
      </c>
    </row>
    <row r="2532" spans="1:6" x14ac:dyDescent="0.25">
      <c r="A2532" s="1">
        <v>45345</v>
      </c>
      <c r="B2532" t="s">
        <v>0</v>
      </c>
      <c r="C2532" t="s">
        <v>2499</v>
      </c>
      <c r="D2532" t="s">
        <v>11</v>
      </c>
      <c r="E2532" t="str">
        <f t="shared" si="44"/>
        <v>831-H22-150-051</v>
      </c>
      <c r="F2532" t="str">
        <f>VLOOKUP(E2532,DWG_TITLES!A:B,2,FALSE)</f>
        <v>PLANO DE PERFIS BLOCO 11 - SUB BLOCO 403</v>
      </c>
    </row>
    <row r="2533" spans="1:6" x14ac:dyDescent="0.25">
      <c r="A2533" s="1">
        <v>45425</v>
      </c>
      <c r="B2533" t="s">
        <v>0</v>
      </c>
      <c r="C2533" t="s">
        <v>2500</v>
      </c>
      <c r="D2533" t="s">
        <v>11</v>
      </c>
      <c r="E2533" t="str">
        <f t="shared" si="44"/>
        <v>831-H22-150-051</v>
      </c>
      <c r="F2533" t="str">
        <f>VLOOKUP(E2533,DWG_TITLES!A:B,2,FALSE)</f>
        <v>PLANO DE PERFIS BLOCO 11 - SUB BLOCO 403</v>
      </c>
    </row>
    <row r="2534" spans="1:6" x14ac:dyDescent="0.25">
      <c r="A2534" s="1">
        <v>45343</v>
      </c>
      <c r="B2534" t="s">
        <v>0</v>
      </c>
      <c r="C2534" t="s">
        <v>2501</v>
      </c>
      <c r="D2534" t="s">
        <v>11</v>
      </c>
      <c r="E2534" t="str">
        <f t="shared" si="44"/>
        <v>831-H22-150-052</v>
      </c>
      <c r="F2534" t="str">
        <f>VLOOKUP(E2534,DWG_TITLES!A:B,2,FALSE)</f>
        <v>PLANO DE PERFIS BLOCO 11 - SUB BLOCO 404</v>
      </c>
    </row>
    <row r="2535" spans="1:6" x14ac:dyDescent="0.25">
      <c r="A2535" s="1">
        <v>45425</v>
      </c>
      <c r="B2535" t="s">
        <v>0</v>
      </c>
      <c r="C2535" t="s">
        <v>2502</v>
      </c>
      <c r="D2535" t="s">
        <v>11</v>
      </c>
      <c r="E2535" t="str">
        <f t="shared" si="44"/>
        <v>831-H22-150-052</v>
      </c>
      <c r="F2535" t="str">
        <f>VLOOKUP(E2535,DWG_TITLES!A:B,2,FALSE)</f>
        <v>PLANO DE PERFIS BLOCO 11 - SUB BLOCO 404</v>
      </c>
    </row>
    <row r="2536" spans="1:6" x14ac:dyDescent="0.25">
      <c r="A2536" s="1">
        <v>45646</v>
      </c>
      <c r="B2536" t="s">
        <v>0</v>
      </c>
      <c r="C2536" t="s">
        <v>2503</v>
      </c>
      <c r="D2536" t="s">
        <v>11</v>
      </c>
      <c r="E2536" t="str">
        <f t="shared" si="44"/>
        <v>831-H22-150-052</v>
      </c>
      <c r="F2536" t="str">
        <f>VLOOKUP(E2536,DWG_TITLES!A:B,2,FALSE)</f>
        <v>PLANO DE PERFIS BLOCO 11 - SUB BLOCO 404</v>
      </c>
    </row>
    <row r="2537" spans="1:6" x14ac:dyDescent="0.25">
      <c r="A2537" s="1">
        <v>45343</v>
      </c>
      <c r="B2537" t="s">
        <v>0</v>
      </c>
      <c r="C2537" t="s">
        <v>2504</v>
      </c>
      <c r="D2537" t="s">
        <v>11</v>
      </c>
      <c r="E2537" t="str">
        <f t="shared" si="44"/>
        <v>831-H22-150-053</v>
      </c>
      <c r="F2537" t="str">
        <f>VLOOKUP(E2537,DWG_TITLES!A:B,2,FALSE)</f>
        <v>PLANO DE PERFIS BLOCO 11 - SUB BLOCO 501</v>
      </c>
    </row>
    <row r="2538" spans="1:6" x14ac:dyDescent="0.25">
      <c r="A2538" s="1">
        <v>45478</v>
      </c>
      <c r="B2538" t="s">
        <v>0</v>
      </c>
      <c r="C2538" t="s">
        <v>2505</v>
      </c>
      <c r="D2538" t="s">
        <v>11</v>
      </c>
      <c r="E2538" t="str">
        <f t="shared" si="44"/>
        <v>831-H22-150-053</v>
      </c>
      <c r="F2538" t="str">
        <f>VLOOKUP(E2538,DWG_TITLES!A:B,2,FALSE)</f>
        <v>PLANO DE PERFIS BLOCO 11 - SUB BLOCO 501</v>
      </c>
    </row>
    <row r="2539" spans="1:6" x14ac:dyDescent="0.25">
      <c r="A2539" s="1">
        <v>45663</v>
      </c>
      <c r="B2539" t="s">
        <v>0</v>
      </c>
      <c r="C2539" t="s">
        <v>2506</v>
      </c>
      <c r="D2539" t="s">
        <v>11</v>
      </c>
      <c r="E2539" t="str">
        <f t="shared" si="44"/>
        <v>831-H22-150-053</v>
      </c>
      <c r="F2539" t="str">
        <f>VLOOKUP(E2539,DWG_TITLES!A:B,2,FALSE)</f>
        <v>PLANO DE PERFIS BLOCO 11 - SUB BLOCO 501</v>
      </c>
    </row>
    <row r="2540" spans="1:6" x14ac:dyDescent="0.25">
      <c r="A2540" s="1">
        <v>45954</v>
      </c>
      <c r="B2540" t="s">
        <v>10</v>
      </c>
      <c r="C2540" t="s">
        <v>2507</v>
      </c>
      <c r="D2540" t="s">
        <v>11</v>
      </c>
      <c r="E2540" t="str">
        <f t="shared" si="44"/>
        <v>831-H22-150-060</v>
      </c>
      <c r="F2540" t="str">
        <f>VLOOKUP(E2540,DWG_TITLES!A:B,2,FALSE)</f>
        <v>BLOCK 06 MODIFICATION FOR DUCTING PENETRATION</v>
      </c>
    </row>
    <row r="2541" spans="1:6" x14ac:dyDescent="0.25">
      <c r="A2541" s="1">
        <v>46000</v>
      </c>
      <c r="B2541" t="s">
        <v>10</v>
      </c>
      <c r="C2541" t="s">
        <v>2508</v>
      </c>
      <c r="D2541" t="s">
        <v>11</v>
      </c>
      <c r="E2541" t="str">
        <f t="shared" si="44"/>
        <v>831-H22-150-060</v>
      </c>
      <c r="F2541" t="str">
        <f>VLOOKUP(E2541,DWG_TITLES!A:B,2,FALSE)</f>
        <v>BLOCK 06 MODIFICATION FOR DUCTING PENETRATION</v>
      </c>
    </row>
    <row r="2542" spans="1:6" x14ac:dyDescent="0.25">
      <c r="A2542" s="1">
        <v>45957</v>
      </c>
      <c r="B2542" t="s">
        <v>10</v>
      </c>
      <c r="C2542" t="s">
        <v>2509</v>
      </c>
      <c r="D2542" t="s">
        <v>11</v>
      </c>
      <c r="E2542" t="str">
        <f t="shared" si="44"/>
        <v>831-H22-150-061</v>
      </c>
      <c r="F2542" t="str">
        <f>VLOOKUP(E2542,DWG_TITLES!A:B,2,FALSE)</f>
        <v>BLOCK 07 MODIFICATION FOR DUCTING PENETRATION</v>
      </c>
    </row>
    <row r="2543" spans="1:6" x14ac:dyDescent="0.25">
      <c r="A2543" s="1">
        <v>46000</v>
      </c>
      <c r="B2543" t="s">
        <v>10</v>
      </c>
      <c r="C2543" t="s">
        <v>2510</v>
      </c>
      <c r="D2543" t="s">
        <v>11</v>
      </c>
      <c r="E2543" t="str">
        <f t="shared" si="44"/>
        <v>831-H22-150-061</v>
      </c>
      <c r="F2543" t="str">
        <f>VLOOKUP(E2543,DWG_TITLES!A:B,2,FALSE)</f>
        <v>BLOCK 07 MODIFICATION FOR DUCTING PENETRATION</v>
      </c>
    </row>
    <row r="2544" spans="1:6" x14ac:dyDescent="0.25">
      <c r="A2544" s="1">
        <v>46037</v>
      </c>
      <c r="B2544" t="s">
        <v>10</v>
      </c>
      <c r="C2544" t="s">
        <v>2511</v>
      </c>
      <c r="D2544" t="s">
        <v>11</v>
      </c>
      <c r="E2544" t="str">
        <f t="shared" si="44"/>
        <v>831-H22-150-061</v>
      </c>
      <c r="F2544" t="str">
        <f>VLOOKUP(E2544,DWG_TITLES!A:B,2,FALSE)</f>
        <v>BLOCK 07 MODIFICATION FOR DUCTING PENETRATION</v>
      </c>
    </row>
    <row r="2545" spans="1:6" x14ac:dyDescent="0.25">
      <c r="A2545" s="1">
        <v>45957</v>
      </c>
      <c r="B2545" t="s">
        <v>10</v>
      </c>
      <c r="C2545" t="s">
        <v>2512</v>
      </c>
      <c r="D2545" t="s">
        <v>11</v>
      </c>
      <c r="E2545" t="str">
        <f t="shared" si="44"/>
        <v>831-H22-150-062</v>
      </c>
      <c r="F2545" t="str">
        <f>VLOOKUP(E2545,DWG_TITLES!A:B,2,FALSE)</f>
        <v>BLOCK 08 MODIFICATION FOR DUCTING PENETRATION</v>
      </c>
    </row>
    <row r="2546" spans="1:6" x14ac:dyDescent="0.25">
      <c r="A2546" s="1">
        <v>46000</v>
      </c>
      <c r="B2546" t="s">
        <v>10</v>
      </c>
      <c r="C2546" t="s">
        <v>2513</v>
      </c>
      <c r="D2546" t="s">
        <v>11</v>
      </c>
      <c r="E2546" t="str">
        <f t="shared" si="44"/>
        <v>831-H22-150-062</v>
      </c>
      <c r="F2546" t="str">
        <f>VLOOKUP(E2546,DWG_TITLES!A:B,2,FALSE)</f>
        <v>BLOCK 08 MODIFICATION FOR DUCTING PENETRATION</v>
      </c>
    </row>
    <row r="2547" spans="1:6" x14ac:dyDescent="0.25">
      <c r="A2547" s="1">
        <v>46087</v>
      </c>
      <c r="B2547" t="s">
        <v>10</v>
      </c>
      <c r="C2547" t="s">
        <v>2514</v>
      </c>
      <c r="D2547" t="s">
        <v>11</v>
      </c>
      <c r="E2547" t="str">
        <f t="shared" si="44"/>
        <v>831-H22-150-062</v>
      </c>
      <c r="F2547" t="str">
        <f>VLOOKUP(E2547,DWG_TITLES!A:B,2,FALSE)</f>
        <v>BLOCK 08 MODIFICATION FOR DUCTING PENETRATION</v>
      </c>
    </row>
    <row r="2548" spans="1:6" x14ac:dyDescent="0.25">
      <c r="A2548" s="1">
        <v>45959</v>
      </c>
      <c r="B2548" t="s">
        <v>10</v>
      </c>
      <c r="C2548" t="s">
        <v>2515</v>
      </c>
      <c r="D2548" t="s">
        <v>11</v>
      </c>
      <c r="E2548" t="str">
        <f t="shared" si="44"/>
        <v>831-H22-150-063</v>
      </c>
      <c r="F2548" t="str">
        <f>VLOOKUP(E2548,DWG_TITLES!A:B,2,FALSE)</f>
        <v>BLOCK 03 MODIFICATION FOR DUCTING PENETRATION</v>
      </c>
    </row>
    <row r="2549" spans="1:6" x14ac:dyDescent="0.25">
      <c r="A2549" s="1">
        <v>46000</v>
      </c>
      <c r="B2549" t="s">
        <v>10</v>
      </c>
      <c r="C2549" t="s">
        <v>2516</v>
      </c>
      <c r="D2549" t="s">
        <v>11</v>
      </c>
      <c r="E2549" t="str">
        <f t="shared" si="44"/>
        <v>831-H22-150-063</v>
      </c>
      <c r="F2549" t="str">
        <f>VLOOKUP(E2549,DWG_TITLES!A:B,2,FALSE)</f>
        <v>BLOCK 03 MODIFICATION FOR DUCTING PENETRATION</v>
      </c>
    </row>
    <row r="2550" spans="1:6" x14ac:dyDescent="0.25">
      <c r="A2550" s="1">
        <v>45959</v>
      </c>
      <c r="B2550" t="s">
        <v>10</v>
      </c>
      <c r="C2550" t="s">
        <v>2517</v>
      </c>
      <c r="D2550" t="s">
        <v>11</v>
      </c>
      <c r="E2550" t="str">
        <f t="shared" si="44"/>
        <v>831-H22-150-064</v>
      </c>
      <c r="F2550" t="str">
        <f>VLOOKUP(E2550,DWG_TITLES!A:B,2,FALSE)</f>
        <v>BLOCK 01 MODIFICATION FOR DUCTING PENETRATION</v>
      </c>
    </row>
    <row r="2551" spans="1:6" x14ac:dyDescent="0.25">
      <c r="A2551" s="1">
        <v>46027</v>
      </c>
      <c r="B2551" t="s">
        <v>10</v>
      </c>
      <c r="C2551" t="s">
        <v>2518</v>
      </c>
      <c r="D2551" t="s">
        <v>11</v>
      </c>
      <c r="E2551" t="str">
        <f t="shared" si="44"/>
        <v>831-H22-150-064</v>
      </c>
      <c r="F2551" t="str">
        <f>VLOOKUP(E2551,DWG_TITLES!A:B,2,FALSE)</f>
        <v>BLOCK 01 MODIFICATION FOR DUCTING PENETRATION</v>
      </c>
    </row>
    <row r="2552" spans="1:6" x14ac:dyDescent="0.25">
      <c r="A2552" s="1">
        <v>45971</v>
      </c>
      <c r="B2552" t="s">
        <v>10</v>
      </c>
      <c r="C2552" t="s">
        <v>2519</v>
      </c>
      <c r="D2552" t="s">
        <v>11</v>
      </c>
      <c r="E2552" t="str">
        <f t="shared" si="44"/>
        <v>831-H22-150-065</v>
      </c>
      <c r="F2552" t="str">
        <f>VLOOKUP(E2552,DWG_TITLES!A:B,2,FALSE)</f>
        <v>BLOCK 11 MODIFICATION FOR DUCTING PENETRATION</v>
      </c>
    </row>
    <row r="2553" spans="1:6" x14ac:dyDescent="0.25">
      <c r="A2553" s="1">
        <v>46034</v>
      </c>
      <c r="B2553" t="s">
        <v>10</v>
      </c>
      <c r="C2553" t="s">
        <v>2520</v>
      </c>
      <c r="D2553" t="s">
        <v>11</v>
      </c>
      <c r="E2553" t="str">
        <f t="shared" si="44"/>
        <v>831-H22-150-065</v>
      </c>
      <c r="F2553" t="str">
        <f>VLOOKUP(E2553,DWG_TITLES!A:B,2,FALSE)</f>
        <v>BLOCK 11 MODIFICATION FOR DUCTING PENETRATION</v>
      </c>
    </row>
    <row r="2554" spans="1:6" x14ac:dyDescent="0.25">
      <c r="A2554" s="1">
        <v>46087</v>
      </c>
      <c r="B2554" t="s">
        <v>10</v>
      </c>
      <c r="C2554" t="s">
        <v>2521</v>
      </c>
      <c r="D2554" t="s">
        <v>11</v>
      </c>
      <c r="E2554" t="str">
        <f t="shared" si="44"/>
        <v>831-H22-150-065</v>
      </c>
      <c r="F2554" t="str">
        <f>VLOOKUP(E2554,DWG_TITLES!A:B,2,FALSE)</f>
        <v>BLOCK 11 MODIFICATION FOR DUCTING PENETRATION</v>
      </c>
    </row>
    <row r="2555" spans="1:6" x14ac:dyDescent="0.25">
      <c r="A2555" s="1">
        <v>45972</v>
      </c>
      <c r="B2555" t="s">
        <v>10</v>
      </c>
      <c r="C2555" t="s">
        <v>2522</v>
      </c>
      <c r="D2555" t="s">
        <v>11</v>
      </c>
      <c r="E2555" t="str">
        <f t="shared" si="44"/>
        <v>831-H22-150-066</v>
      </c>
      <c r="F2555" t="str">
        <f>VLOOKUP(E2555,DWG_TITLES!A:B,2,FALSE)</f>
        <v>BLOCK 12 MODIFICATION FOR DUCTING PENETRATION</v>
      </c>
    </row>
    <row r="2556" spans="1:6" x14ac:dyDescent="0.25">
      <c r="A2556" s="1">
        <v>46034</v>
      </c>
      <c r="B2556" t="s">
        <v>10</v>
      </c>
      <c r="C2556" t="s">
        <v>2523</v>
      </c>
      <c r="D2556" t="s">
        <v>11</v>
      </c>
      <c r="E2556" t="str">
        <f t="shared" si="44"/>
        <v>831-H22-150-066</v>
      </c>
      <c r="F2556" t="str">
        <f>VLOOKUP(E2556,DWG_TITLES!A:B,2,FALSE)</f>
        <v>BLOCK 12 MODIFICATION FOR DUCTING PENETRATION</v>
      </c>
    </row>
    <row r="2557" spans="1:6" x14ac:dyDescent="0.25">
      <c r="A2557" s="1">
        <v>45430</v>
      </c>
      <c r="B2557" t="s">
        <v>0</v>
      </c>
      <c r="C2557" t="s">
        <v>2524</v>
      </c>
      <c r="D2557" t="s">
        <v>11</v>
      </c>
      <c r="E2557" t="str">
        <f t="shared" si="44"/>
        <v>831-H22-160-002</v>
      </c>
      <c r="F2557" t="str">
        <f>VLOOKUP(E2557,DWG_TITLES!A:B,2,FALSE)</f>
        <v>PLANOS DE CORTE DE CHAPAS BLOCO 12</v>
      </c>
    </row>
    <row r="2558" spans="1:6" x14ac:dyDescent="0.25">
      <c r="A2558" s="1">
        <v>45485</v>
      </c>
      <c r="B2558" t="s">
        <v>0</v>
      </c>
      <c r="C2558" t="s">
        <v>2525</v>
      </c>
      <c r="D2558" t="s">
        <v>11</v>
      </c>
      <c r="E2558" t="str">
        <f t="shared" si="44"/>
        <v>831-H22-160-002</v>
      </c>
      <c r="F2558" t="str">
        <f>VLOOKUP(E2558,DWG_TITLES!A:B,2,FALSE)</f>
        <v>PLANOS DE CORTE DE CHAPAS BLOCO 12</v>
      </c>
    </row>
    <row r="2559" spans="1:6" x14ac:dyDescent="0.25">
      <c r="A2559" s="1">
        <v>45439</v>
      </c>
      <c r="B2559" t="s">
        <v>0</v>
      </c>
      <c r="C2559" t="s">
        <v>2526</v>
      </c>
      <c r="D2559" t="s">
        <v>11</v>
      </c>
      <c r="E2559" t="str">
        <f t="shared" si="44"/>
        <v>831-H22-160-004</v>
      </c>
      <c r="F2559" t="str">
        <f>VLOOKUP(E2559,DWG_TITLES!A:B,2,FALSE)</f>
        <v>ARRANJO DE SUBMONTAGEM BLOCO 12 - SUB BLOCO 402</v>
      </c>
    </row>
    <row r="2560" spans="1:6" x14ac:dyDescent="0.25">
      <c r="A2560" s="1">
        <v>45477</v>
      </c>
      <c r="B2560" t="s">
        <v>0</v>
      </c>
      <c r="C2560" t="s">
        <v>2527</v>
      </c>
      <c r="D2560" t="s">
        <v>11</v>
      </c>
      <c r="E2560" t="str">
        <f t="shared" si="44"/>
        <v>831-H22-160-004</v>
      </c>
      <c r="F2560" t="str">
        <f>VLOOKUP(E2560,DWG_TITLES!A:B,2,FALSE)</f>
        <v>ARRANJO DE SUBMONTAGEM BLOCO 12 - SUB BLOCO 402</v>
      </c>
    </row>
    <row r="2561" spans="1:6" x14ac:dyDescent="0.25">
      <c r="A2561" s="1">
        <v>45430</v>
      </c>
      <c r="B2561" t="s">
        <v>0</v>
      </c>
      <c r="C2561" t="s">
        <v>2528</v>
      </c>
      <c r="D2561" t="s">
        <v>11</v>
      </c>
      <c r="E2561" t="str">
        <f t="shared" si="44"/>
        <v>831-H22-160-008</v>
      </c>
      <c r="F2561" t="str">
        <f>VLOOKUP(E2561,DWG_TITLES!A:B,2,FALSE)</f>
        <v>PLANOS DE CORTE DE PERFIS BLOCO 12 - SUB BLOCO 402</v>
      </c>
    </row>
    <row r="2562" spans="1:6" x14ac:dyDescent="0.25">
      <c r="A2562" s="1">
        <v>45477</v>
      </c>
      <c r="B2562" t="s">
        <v>0</v>
      </c>
      <c r="C2562" t="s">
        <v>2529</v>
      </c>
      <c r="D2562" t="s">
        <v>11</v>
      </c>
      <c r="E2562" t="str">
        <f t="shared" ref="E2562:E2625" si="45">LEFT(C2562,15)</f>
        <v>831-H22-160-008</v>
      </c>
      <c r="F2562" t="str">
        <f>VLOOKUP(E2562,DWG_TITLES!A:B,2,FALSE)</f>
        <v>PLANOS DE CORTE DE PERFIS BLOCO 12 - SUB BLOCO 402</v>
      </c>
    </row>
    <row r="2563" spans="1:6" x14ac:dyDescent="0.25">
      <c r="A2563" s="1">
        <v>45673</v>
      </c>
      <c r="B2563" t="s">
        <v>0</v>
      </c>
      <c r="C2563" t="s">
        <v>2530</v>
      </c>
      <c r="D2563" t="s">
        <v>11</v>
      </c>
      <c r="E2563" t="str">
        <f t="shared" si="45"/>
        <v>831-H22-160-008</v>
      </c>
      <c r="F2563" t="str">
        <f>VLOOKUP(E2563,DWG_TITLES!A:B,2,FALSE)</f>
        <v>PLANOS DE CORTE DE PERFIS BLOCO 12 - SUB BLOCO 402</v>
      </c>
    </row>
    <row r="2564" spans="1:6" x14ac:dyDescent="0.25">
      <c r="A2564" s="1">
        <v>46111</v>
      </c>
      <c r="B2564" t="s">
        <v>0</v>
      </c>
      <c r="C2564" t="s">
        <v>2531</v>
      </c>
      <c r="D2564" t="s">
        <v>11</v>
      </c>
      <c r="E2564" t="str">
        <f t="shared" si="45"/>
        <v>831-H22-160-008</v>
      </c>
      <c r="F2564" t="str">
        <f>VLOOKUP(E2564,DWG_TITLES!A:B,2,FALSE)</f>
        <v>PLANOS DE CORTE DE PERFIS BLOCO 12 - SUB BLOCO 402</v>
      </c>
    </row>
    <row r="2565" spans="1:6" x14ac:dyDescent="0.25">
      <c r="A2565" s="1">
        <v>45432</v>
      </c>
      <c r="B2565" t="s">
        <v>0</v>
      </c>
      <c r="C2565" t="s">
        <v>2532</v>
      </c>
      <c r="D2565" t="s">
        <v>11</v>
      </c>
      <c r="E2565" t="str">
        <f t="shared" si="45"/>
        <v>831-H22-160-011</v>
      </c>
      <c r="F2565" t="str">
        <f>VLOOKUP(E2565,DWG_TITLES!A:B,2,FALSE)</f>
        <v>PLANO DE PERFIS BLOCO 12 - SUB BLOCO 402</v>
      </c>
    </row>
    <row r="2566" spans="1:6" x14ac:dyDescent="0.25">
      <c r="A2566" s="1">
        <v>45477</v>
      </c>
      <c r="B2566" t="s">
        <v>0</v>
      </c>
      <c r="C2566" t="s">
        <v>2533</v>
      </c>
      <c r="D2566" t="s">
        <v>11</v>
      </c>
      <c r="E2566" t="str">
        <f t="shared" si="45"/>
        <v>831-H22-160-011</v>
      </c>
      <c r="F2566" t="str">
        <f>VLOOKUP(E2566,DWG_TITLES!A:B,2,FALSE)</f>
        <v>PLANO DE PERFIS BLOCO 12 - SUB BLOCO 402</v>
      </c>
    </row>
    <row r="2567" spans="1:6" x14ac:dyDescent="0.25">
      <c r="A2567" s="1">
        <v>45692</v>
      </c>
      <c r="B2567" t="s">
        <v>0</v>
      </c>
      <c r="C2567" t="s">
        <v>2534</v>
      </c>
      <c r="D2567" t="s">
        <v>11</v>
      </c>
      <c r="E2567" t="str">
        <f t="shared" si="45"/>
        <v>831-H22-160-011</v>
      </c>
      <c r="F2567" t="str">
        <f>VLOOKUP(E2567,DWG_TITLES!A:B,2,FALSE)</f>
        <v>PLANO DE PERFIS BLOCO 12 - SUB BLOCO 402</v>
      </c>
    </row>
    <row r="2568" spans="1:6" x14ac:dyDescent="0.25">
      <c r="A2568" s="1">
        <v>45443</v>
      </c>
      <c r="B2568" t="s">
        <v>0</v>
      </c>
      <c r="C2568" t="s">
        <v>2535</v>
      </c>
      <c r="D2568" t="s">
        <v>11</v>
      </c>
      <c r="E2568" t="str">
        <f t="shared" si="45"/>
        <v>831-H22-160-015</v>
      </c>
      <c r="F2568" t="str">
        <f>VLOOKUP(E2568,DWG_TITLES!A:B,2,FALSE)</f>
        <v>ARRANJO DE SUBMONTAGEM BLOCO 12 - SUB BLOCO 401</v>
      </c>
    </row>
    <row r="2569" spans="1:6" x14ac:dyDescent="0.25">
      <c r="A2569" s="1">
        <v>45483</v>
      </c>
      <c r="B2569" t="s">
        <v>0</v>
      </c>
      <c r="C2569" t="s">
        <v>2536</v>
      </c>
      <c r="D2569" t="s">
        <v>11</v>
      </c>
      <c r="E2569" t="str">
        <f t="shared" si="45"/>
        <v>831-H22-160-015</v>
      </c>
      <c r="F2569" t="str">
        <f>VLOOKUP(E2569,DWG_TITLES!A:B,2,FALSE)</f>
        <v>ARRANJO DE SUBMONTAGEM BLOCO 12 - SUB BLOCO 401</v>
      </c>
    </row>
    <row r="2570" spans="1:6" x14ac:dyDescent="0.25">
      <c r="A2570" s="1">
        <v>45430</v>
      </c>
      <c r="B2570" t="s">
        <v>0</v>
      </c>
      <c r="C2570" t="s">
        <v>2537</v>
      </c>
      <c r="D2570" t="s">
        <v>11</v>
      </c>
      <c r="E2570" t="str">
        <f t="shared" si="45"/>
        <v>831-H22-160-019</v>
      </c>
      <c r="F2570" t="str">
        <f>VLOOKUP(E2570,DWG_TITLES!A:B,2,FALSE)</f>
        <v>PLANOS DE CORTE DE PERFIS BLOCO 12 - SUB BLOCO 401</v>
      </c>
    </row>
    <row r="2571" spans="1:6" x14ac:dyDescent="0.25">
      <c r="A2571" s="1">
        <v>45483</v>
      </c>
      <c r="B2571" t="s">
        <v>0</v>
      </c>
      <c r="C2571" t="s">
        <v>2538</v>
      </c>
      <c r="D2571" t="s">
        <v>11</v>
      </c>
      <c r="E2571" t="str">
        <f t="shared" si="45"/>
        <v>831-H22-160-019</v>
      </c>
      <c r="F2571" t="str">
        <f>VLOOKUP(E2571,DWG_TITLES!A:B,2,FALSE)</f>
        <v>PLANOS DE CORTE DE PERFIS BLOCO 12 - SUB BLOCO 401</v>
      </c>
    </row>
    <row r="2572" spans="1:6" x14ac:dyDescent="0.25">
      <c r="A2572" s="1">
        <v>45672</v>
      </c>
      <c r="B2572" t="s">
        <v>0</v>
      </c>
      <c r="C2572" t="s">
        <v>2539</v>
      </c>
      <c r="D2572" t="s">
        <v>11</v>
      </c>
      <c r="E2572" t="str">
        <f t="shared" si="45"/>
        <v>831-H22-160-019</v>
      </c>
      <c r="F2572" t="str">
        <f>VLOOKUP(E2572,DWG_TITLES!A:B,2,FALSE)</f>
        <v>PLANOS DE CORTE DE PERFIS BLOCO 12 - SUB BLOCO 401</v>
      </c>
    </row>
    <row r="2573" spans="1:6" x14ac:dyDescent="0.25">
      <c r="A2573" s="1">
        <v>45432</v>
      </c>
      <c r="B2573" t="s">
        <v>0</v>
      </c>
      <c r="C2573" t="s">
        <v>2540</v>
      </c>
      <c r="D2573" t="s">
        <v>11</v>
      </c>
      <c r="E2573" t="str">
        <f t="shared" si="45"/>
        <v>831-H22-160-022</v>
      </c>
      <c r="F2573" t="str">
        <f>VLOOKUP(E2573,DWG_TITLES!A:B,2,FALSE)</f>
        <v>PLANO DE PERFIS BLOCO 12 - SUB BLOCO 401</v>
      </c>
    </row>
    <row r="2574" spans="1:6" x14ac:dyDescent="0.25">
      <c r="A2574" s="1">
        <v>45483</v>
      </c>
      <c r="B2574" t="s">
        <v>0</v>
      </c>
      <c r="C2574" t="s">
        <v>2541</v>
      </c>
      <c r="D2574" t="s">
        <v>11</v>
      </c>
      <c r="E2574" t="str">
        <f t="shared" si="45"/>
        <v>831-H22-160-022</v>
      </c>
      <c r="F2574" t="str">
        <f>VLOOKUP(E2574,DWG_TITLES!A:B,2,FALSE)</f>
        <v>PLANO DE PERFIS BLOCO 12 - SUB BLOCO 401</v>
      </c>
    </row>
    <row r="2575" spans="1:6" x14ac:dyDescent="0.25">
      <c r="A2575" s="1">
        <v>45673</v>
      </c>
      <c r="B2575" t="s">
        <v>0</v>
      </c>
      <c r="C2575" t="s">
        <v>2542</v>
      </c>
      <c r="D2575" t="s">
        <v>11</v>
      </c>
      <c r="E2575" t="str">
        <f t="shared" si="45"/>
        <v>831-H22-160-022</v>
      </c>
      <c r="F2575" t="str">
        <f>VLOOKUP(E2575,DWG_TITLES!A:B,2,FALSE)</f>
        <v>PLANO DE PERFIS BLOCO 12 - SUB BLOCO 401</v>
      </c>
    </row>
    <row r="2576" spans="1:6" x14ac:dyDescent="0.25">
      <c r="A2576" s="1">
        <v>46150</v>
      </c>
      <c r="B2576" t="s">
        <v>5</v>
      </c>
      <c r="C2576" t="s">
        <v>13754</v>
      </c>
      <c r="D2576" t="s">
        <v>11</v>
      </c>
      <c r="E2576" t="str">
        <f t="shared" si="45"/>
        <v>831-H22-160-024</v>
      </c>
      <c r="F2576" t="str">
        <f>VLOOKUP(E2576,DWG_TITLES!A:B,2,FALSE)</f>
        <v>ARRANJO DE TUBULAÇÃO SISTEMA DE PORTA ESTANQUE DESLIZANTE BLOCO 01</v>
      </c>
    </row>
    <row r="2577" spans="1:6" x14ac:dyDescent="0.25">
      <c r="A2577" s="1">
        <v>46150</v>
      </c>
      <c r="B2577" t="s">
        <v>5</v>
      </c>
      <c r="C2577" t="s">
        <v>13755</v>
      </c>
      <c r="D2577" t="s">
        <v>11</v>
      </c>
      <c r="E2577" t="str">
        <f t="shared" si="45"/>
        <v>831-H22-160-024</v>
      </c>
      <c r="F2577" t="str">
        <f>VLOOKUP(E2577,DWG_TITLES!A:B,2,FALSE)</f>
        <v>ARRANJO DE TUBULAÇÃO SISTEMA DE PORTA ESTANQUE DESLIZANTE BLOCO 01</v>
      </c>
    </row>
    <row r="2578" spans="1:6" x14ac:dyDescent="0.25">
      <c r="A2578" s="1">
        <v>46087</v>
      </c>
      <c r="B2578" t="s">
        <v>5</v>
      </c>
      <c r="C2578" t="s">
        <v>2543</v>
      </c>
      <c r="D2578" t="s">
        <v>11</v>
      </c>
      <c r="E2578" t="str">
        <f t="shared" si="45"/>
        <v>831-H22-160-025</v>
      </c>
      <c r="F2578" t="str">
        <f>VLOOKUP(E2578,DWG_TITLES!A:B,2,FALSE)</f>
        <v>ISOMÉTRICOS DE TUBULAÇÃO SISTEMA DE ÓLEO HIDRÁULICO PARA PORTAS DESLIZANTES WT BLOCO 03</v>
      </c>
    </row>
    <row r="2579" spans="1:6" x14ac:dyDescent="0.25">
      <c r="A2579" s="1">
        <v>46155</v>
      </c>
      <c r="B2579" t="s">
        <v>5</v>
      </c>
      <c r="C2579" t="s">
        <v>13756</v>
      </c>
      <c r="D2579" t="s">
        <v>11</v>
      </c>
      <c r="E2579" t="str">
        <f t="shared" si="45"/>
        <v>831-H22-160-026</v>
      </c>
      <c r="F2579" t="str">
        <f>VLOOKUP(E2579,DWG_TITLES!A:B,2,FALSE)</f>
        <v>ARRANJO DE TUBULAÇÃO SISTEMA DE PORTA ESTANQUE DESLIZANTE BLOCO 03</v>
      </c>
    </row>
    <row r="2580" spans="1:6" x14ac:dyDescent="0.25">
      <c r="A2580" s="1">
        <v>46155</v>
      </c>
      <c r="B2580" t="s">
        <v>5</v>
      </c>
      <c r="C2580" t="s">
        <v>13757</v>
      </c>
      <c r="D2580" t="s">
        <v>11</v>
      </c>
      <c r="E2580" t="str">
        <f t="shared" si="45"/>
        <v>831-H22-160-026</v>
      </c>
      <c r="F2580" t="str">
        <f>VLOOKUP(E2580,DWG_TITLES!A:B,2,FALSE)</f>
        <v>ARRANJO DE TUBULAÇÃO SISTEMA DE PORTA ESTANQUE DESLIZANTE BLOCO 03</v>
      </c>
    </row>
    <row r="2581" spans="1:6" x14ac:dyDescent="0.25">
      <c r="A2581" s="1">
        <v>46087</v>
      </c>
      <c r="B2581" t="s">
        <v>5</v>
      </c>
      <c r="C2581" t="s">
        <v>2544</v>
      </c>
      <c r="D2581" t="s">
        <v>11</v>
      </c>
      <c r="E2581" t="str">
        <f t="shared" si="45"/>
        <v>831-H22-160-027</v>
      </c>
      <c r="F2581" t="str">
        <f>VLOOKUP(E2581,DWG_TITLES!A:B,2,FALSE)</f>
        <v>ISOMÉTRICOS DE TUBULAÇÃO SISTEMA DE ÓLEO HIDRÁULICO PARA PORTAS DESLIZANTES WT BLOCO 04</v>
      </c>
    </row>
    <row r="2582" spans="1:6" x14ac:dyDescent="0.25">
      <c r="A2582" s="1">
        <v>46142</v>
      </c>
      <c r="B2582" t="s">
        <v>5</v>
      </c>
      <c r="C2582" t="s">
        <v>2545</v>
      </c>
      <c r="D2582" t="s">
        <v>11</v>
      </c>
      <c r="E2582" t="str">
        <f t="shared" si="45"/>
        <v>831-H22-160-027</v>
      </c>
      <c r="F2582" t="str">
        <f>VLOOKUP(E2582,DWG_TITLES!A:B,2,FALSE)</f>
        <v>ISOMÉTRICOS DE TUBULAÇÃO SISTEMA DE ÓLEO HIDRÁULICO PARA PORTAS DESLIZANTES WT BLOCO 04</v>
      </c>
    </row>
    <row r="2583" spans="1:6" x14ac:dyDescent="0.25">
      <c r="A2583" s="1">
        <v>46167</v>
      </c>
      <c r="B2583" t="s">
        <v>5</v>
      </c>
      <c r="C2583" t="s">
        <v>13758</v>
      </c>
      <c r="D2583" t="s">
        <v>11</v>
      </c>
      <c r="E2583" t="str">
        <f t="shared" si="45"/>
        <v>831-H22-160-028</v>
      </c>
      <c r="F2583" t="str">
        <f>VLOOKUP(E2583,DWG_TITLES!A:B,2,FALSE)</f>
        <v>ARRANJO DE TUBULAÇÃO SISTEMA DE PORTAS ESTANQUE DESLIZANTE BLOCO 04</v>
      </c>
    </row>
    <row r="2584" spans="1:6" x14ac:dyDescent="0.25">
      <c r="A2584" s="1">
        <v>46167</v>
      </c>
      <c r="B2584" t="s">
        <v>5</v>
      </c>
      <c r="C2584" t="s">
        <v>13759</v>
      </c>
      <c r="D2584" t="s">
        <v>11</v>
      </c>
      <c r="E2584" t="str">
        <f t="shared" si="45"/>
        <v>831-H22-160-028</v>
      </c>
      <c r="F2584" t="str">
        <f>VLOOKUP(E2584,DWG_TITLES!A:B,2,FALSE)</f>
        <v>ARRANJO DE TUBULAÇÃO SISTEMA DE PORTAS ESTANQUE DESLIZANTE BLOCO 04</v>
      </c>
    </row>
    <row r="2585" spans="1:6" x14ac:dyDescent="0.25">
      <c r="A2585" s="1">
        <v>46087</v>
      </c>
      <c r="B2585" t="s">
        <v>5</v>
      </c>
      <c r="C2585" t="s">
        <v>2546</v>
      </c>
      <c r="D2585" t="s">
        <v>11</v>
      </c>
      <c r="E2585" t="str">
        <f t="shared" si="45"/>
        <v>831-H22-160-029</v>
      </c>
      <c r="F2585" t="str">
        <f>VLOOKUP(E2585,DWG_TITLES!A:B,2,FALSE)</f>
        <v>ISOMÉTRICOS DE TUBULAÇÃO SISTEMA DE ÓLEO HIDRÁULICO PARA PORTAS DESLIZANTES WT BLOCO 06</v>
      </c>
    </row>
    <row r="2586" spans="1:6" x14ac:dyDescent="0.25">
      <c r="A2586" s="1">
        <v>46195</v>
      </c>
      <c r="B2586" t="s">
        <v>5</v>
      </c>
      <c r="C2586" t="s">
        <v>13265</v>
      </c>
      <c r="D2586" t="s">
        <v>11</v>
      </c>
      <c r="E2586" t="str">
        <f t="shared" si="45"/>
        <v>831-H22-160-029</v>
      </c>
      <c r="F2586" t="str">
        <f>VLOOKUP(E2586,DWG_TITLES!A:B,2,FALSE)</f>
        <v>ISOMÉTRICOS DE TUBULAÇÃO SISTEMA DE ÓLEO HIDRÁULICO PARA PORTAS DESLIZANTES WT BLOCO 06</v>
      </c>
    </row>
    <row r="2587" spans="1:6" x14ac:dyDescent="0.25">
      <c r="A2587" s="1">
        <v>46156</v>
      </c>
      <c r="B2587" t="s">
        <v>5</v>
      </c>
      <c r="C2587" t="s">
        <v>13760</v>
      </c>
      <c r="D2587" t="s">
        <v>11</v>
      </c>
      <c r="E2587" t="str">
        <f t="shared" si="45"/>
        <v>831-H22-160-030</v>
      </c>
      <c r="F2587" t="str">
        <f>VLOOKUP(E2587,DWG_TITLES!A:B,2,FALSE)</f>
        <v>ARRANJO DE TUBULAÇÃO SISTEMA DE PORTA ESTANQUE DESLIZANTE BLOCO 06</v>
      </c>
    </row>
    <row r="2588" spans="1:6" x14ac:dyDescent="0.25">
      <c r="A2588" s="1">
        <v>46156</v>
      </c>
      <c r="B2588" t="s">
        <v>5</v>
      </c>
      <c r="C2588" t="s">
        <v>13761</v>
      </c>
      <c r="D2588" t="s">
        <v>11</v>
      </c>
      <c r="E2588" t="str">
        <f t="shared" si="45"/>
        <v>831-H22-160-030</v>
      </c>
      <c r="F2588" t="str">
        <f>VLOOKUP(E2588,DWG_TITLES!A:B,2,FALSE)</f>
        <v>ARRANJO DE TUBULAÇÃO SISTEMA DE PORTA ESTANQUE DESLIZANTE BLOCO 06</v>
      </c>
    </row>
    <row r="2589" spans="1:6" x14ac:dyDescent="0.25">
      <c r="A2589" s="1">
        <v>46087</v>
      </c>
      <c r="B2589" t="s">
        <v>5</v>
      </c>
      <c r="C2589" t="s">
        <v>2547</v>
      </c>
      <c r="D2589" t="s">
        <v>11</v>
      </c>
      <c r="E2589" t="str">
        <f t="shared" si="45"/>
        <v>831-H22-160-031</v>
      </c>
      <c r="F2589" t="str">
        <f>VLOOKUP(E2589,DWG_TITLES!A:B,2,FALSE)</f>
        <v>ISOMÉTRICOS DE TUBULAÇÃO SISTEMA DE ÓLEO HIDRÁULICO PARA PORTAS DESLIZANTES WT BLOCO 07</v>
      </c>
    </row>
    <row r="2590" spans="1:6" x14ac:dyDescent="0.25">
      <c r="A2590" s="1">
        <v>46167</v>
      </c>
      <c r="B2590" t="s">
        <v>5</v>
      </c>
      <c r="C2590" t="s">
        <v>13762</v>
      </c>
      <c r="D2590" t="s">
        <v>11</v>
      </c>
      <c r="E2590" t="str">
        <f t="shared" si="45"/>
        <v>831-H22-160-032</v>
      </c>
      <c r="F2590" t="str">
        <f>VLOOKUP(E2590,DWG_TITLES!A:B,2,FALSE)</f>
        <v>ARRANJO DE TUBULAÇÃO SISTEMA DE PORTA ESTANQUE DESLIZANTE BLOCO 07</v>
      </c>
    </row>
    <row r="2591" spans="1:6" x14ac:dyDescent="0.25">
      <c r="A2591" s="1">
        <v>46167</v>
      </c>
      <c r="B2591" t="s">
        <v>5</v>
      </c>
      <c r="C2591" t="s">
        <v>13763</v>
      </c>
      <c r="D2591" t="s">
        <v>11</v>
      </c>
      <c r="E2591" t="str">
        <f t="shared" si="45"/>
        <v>831-H22-160-032</v>
      </c>
      <c r="F2591" t="str">
        <f>VLOOKUP(E2591,DWG_TITLES!A:B,2,FALSE)</f>
        <v>ARRANJO DE TUBULAÇÃO SISTEMA DE PORTA ESTANQUE DESLIZANTE BLOCO 07</v>
      </c>
    </row>
    <row r="2592" spans="1:6" x14ac:dyDescent="0.25">
      <c r="A2592" s="1">
        <v>46087</v>
      </c>
      <c r="B2592" t="s">
        <v>5</v>
      </c>
      <c r="C2592" t="s">
        <v>2548</v>
      </c>
      <c r="D2592" t="s">
        <v>11</v>
      </c>
      <c r="E2592" t="str">
        <f t="shared" si="45"/>
        <v>831-H22-160-033</v>
      </c>
      <c r="F2592" t="str">
        <f>VLOOKUP(E2592,DWG_TITLES!A:B,2,FALSE)</f>
        <v>ISOMÉTRICOS DE TUBULAÇÃO ÓLEO HIDRÁULICO PARA SISTEMA DE PORTA DESLIZANTE WT BLOCO 01</v>
      </c>
    </row>
    <row r="2593" spans="1:6" x14ac:dyDescent="0.25">
      <c r="A2593" s="1">
        <v>45464</v>
      </c>
      <c r="B2593" t="s">
        <v>2</v>
      </c>
      <c r="C2593" t="s">
        <v>2549</v>
      </c>
      <c r="D2593" t="s">
        <v>11</v>
      </c>
      <c r="E2593" t="str">
        <f t="shared" si="45"/>
        <v>831-H22-161-002</v>
      </c>
      <c r="F2593" t="str">
        <f>VLOOKUP(E2593,DWG_TITLES!A:B,2,FALSE)</f>
        <v>DESENHOS DE FABRICAÇÃO DE ACESSÓRIOS DE AÇO - BUJÃO DE FUNDO BLOCO 01</v>
      </c>
    </row>
    <row r="2594" spans="1:6" x14ac:dyDescent="0.25">
      <c r="A2594" s="1">
        <v>45478</v>
      </c>
      <c r="B2594" t="s">
        <v>2</v>
      </c>
      <c r="C2594" t="s">
        <v>2550</v>
      </c>
      <c r="D2594" t="s">
        <v>11</v>
      </c>
      <c r="E2594" t="str">
        <f t="shared" si="45"/>
        <v>831-H22-161-002</v>
      </c>
      <c r="F2594" t="str">
        <f>VLOOKUP(E2594,DWG_TITLES!A:B,2,FALSE)</f>
        <v>DESENHOS DE FABRICAÇÃO DE ACESSÓRIOS DE AÇO - BUJÃO DE FUNDO BLOCO 01</v>
      </c>
    </row>
    <row r="2595" spans="1:6" x14ac:dyDescent="0.25">
      <c r="A2595" s="1">
        <v>45518</v>
      </c>
      <c r="B2595" t="s">
        <v>2</v>
      </c>
      <c r="C2595" t="s">
        <v>2551</v>
      </c>
      <c r="D2595" t="s">
        <v>11</v>
      </c>
      <c r="E2595" t="str">
        <f t="shared" si="45"/>
        <v>831-H22-161-002</v>
      </c>
      <c r="F2595" t="str">
        <f>VLOOKUP(E2595,DWG_TITLES!A:B,2,FALSE)</f>
        <v>DESENHOS DE FABRICAÇÃO DE ACESSÓRIOS DE AÇO - BUJÃO DE FUNDO BLOCO 01</v>
      </c>
    </row>
    <row r="2596" spans="1:6" x14ac:dyDescent="0.25">
      <c r="A2596" s="1">
        <v>45464</v>
      </c>
      <c r="B2596" t="s">
        <v>2</v>
      </c>
      <c r="C2596" t="s">
        <v>2552</v>
      </c>
      <c r="D2596" t="s">
        <v>11</v>
      </c>
      <c r="E2596" t="str">
        <f t="shared" si="45"/>
        <v>831-H22-161-003</v>
      </c>
      <c r="F2596" t="str">
        <f>VLOOKUP(E2596,DWG_TITLES!A:B,2,FALSE)</f>
        <v>DESENHOS DE FABRICAÇÃO DE ACESSÓRIOS DE AÇO - BUJÃO DE FUNDO BLOCO 02</v>
      </c>
    </row>
    <row r="2597" spans="1:6" x14ac:dyDescent="0.25">
      <c r="A2597" s="1">
        <v>45518</v>
      </c>
      <c r="B2597" t="s">
        <v>2</v>
      </c>
      <c r="C2597" t="s">
        <v>2553</v>
      </c>
      <c r="D2597" t="s">
        <v>11</v>
      </c>
      <c r="E2597" t="str">
        <f t="shared" si="45"/>
        <v>831-H22-161-003</v>
      </c>
      <c r="F2597" t="str">
        <f>VLOOKUP(E2597,DWG_TITLES!A:B,2,FALSE)</f>
        <v>DESENHOS DE FABRICAÇÃO DE ACESSÓRIOS DE AÇO - BUJÃO DE FUNDO BLOCO 02</v>
      </c>
    </row>
    <row r="2598" spans="1:6" x14ac:dyDescent="0.25">
      <c r="A2598" s="1">
        <v>45579</v>
      </c>
      <c r="B2598" t="s">
        <v>2</v>
      </c>
      <c r="C2598" t="s">
        <v>2554</v>
      </c>
      <c r="D2598" t="s">
        <v>11</v>
      </c>
      <c r="E2598" t="str">
        <f t="shared" si="45"/>
        <v>831-H22-161-003</v>
      </c>
      <c r="F2598" t="str">
        <f>VLOOKUP(E2598,DWG_TITLES!A:B,2,FALSE)</f>
        <v>DESENHOS DE FABRICAÇÃO DE ACESSÓRIOS DE AÇO - BUJÃO DE FUNDO BLOCO 02</v>
      </c>
    </row>
    <row r="2599" spans="1:6" x14ac:dyDescent="0.25">
      <c r="A2599" s="1">
        <v>45929</v>
      </c>
      <c r="B2599" t="s">
        <v>2</v>
      </c>
      <c r="C2599" t="s">
        <v>2555</v>
      </c>
      <c r="D2599" t="s">
        <v>11</v>
      </c>
      <c r="E2599" t="str">
        <f t="shared" si="45"/>
        <v>831-H22-161-003</v>
      </c>
      <c r="F2599" t="str">
        <f>VLOOKUP(E2599,DWG_TITLES!A:B,2,FALSE)</f>
        <v>DESENHOS DE FABRICAÇÃO DE ACESSÓRIOS DE AÇO - BUJÃO DE FUNDO BLOCO 02</v>
      </c>
    </row>
    <row r="2600" spans="1:6" x14ac:dyDescent="0.25">
      <c r="A2600" s="1">
        <v>45476</v>
      </c>
      <c r="B2600" t="s">
        <v>2</v>
      </c>
      <c r="C2600" t="s">
        <v>2556</v>
      </c>
      <c r="D2600" t="s">
        <v>11</v>
      </c>
      <c r="E2600" t="str">
        <f t="shared" si="45"/>
        <v>831-H22-161-004</v>
      </c>
      <c r="F2600" t="str">
        <f>VLOOKUP(E2600,DWG_TITLES!A:B,2,FALSE)</f>
        <v>ARRANJO DE BUJÕES DE FUNDO E MARCAS DE CASCO</v>
      </c>
    </row>
    <row r="2601" spans="1:6" x14ac:dyDescent="0.25">
      <c r="A2601" s="1">
        <v>45635</v>
      </c>
      <c r="B2601" t="s">
        <v>2</v>
      </c>
      <c r="C2601" t="s">
        <v>2557</v>
      </c>
      <c r="D2601" t="s">
        <v>11</v>
      </c>
      <c r="E2601" t="str">
        <f t="shared" si="45"/>
        <v>831-H22-161-004</v>
      </c>
      <c r="F2601" t="str">
        <f>VLOOKUP(E2601,DWG_TITLES!A:B,2,FALSE)</f>
        <v>ARRANJO DE BUJÕES DE FUNDO E MARCAS DE CASCO</v>
      </c>
    </row>
    <row r="2602" spans="1:6" x14ac:dyDescent="0.25">
      <c r="A2602" s="1">
        <v>45558</v>
      </c>
      <c r="B2602" t="s">
        <v>2</v>
      </c>
      <c r="C2602" t="s">
        <v>2558</v>
      </c>
      <c r="D2602" t="s">
        <v>11</v>
      </c>
      <c r="E2602" t="str">
        <f t="shared" si="45"/>
        <v>831-H22-161-005</v>
      </c>
      <c r="F2602" t="str">
        <f>VLOOKUP(E2602,DWG_TITLES!A:B,2,FALSE)</f>
        <v>DESENHOS DE FABRICAÇÃO DE ACESSÓRIOS DE AÇO - BUJÃO DE FUNDO BLOCO 05</v>
      </c>
    </row>
    <row r="2603" spans="1:6" x14ac:dyDescent="0.25">
      <c r="A2603" s="1">
        <v>45579</v>
      </c>
      <c r="B2603" t="s">
        <v>2</v>
      </c>
      <c r="C2603" t="s">
        <v>2559</v>
      </c>
      <c r="D2603" t="s">
        <v>11</v>
      </c>
      <c r="E2603" t="str">
        <f t="shared" si="45"/>
        <v>831-H22-161-005</v>
      </c>
      <c r="F2603" t="str">
        <f>VLOOKUP(E2603,DWG_TITLES!A:B,2,FALSE)</f>
        <v>DESENHOS DE FABRICAÇÃO DE ACESSÓRIOS DE AÇO - BUJÃO DE FUNDO BLOCO 05</v>
      </c>
    </row>
    <row r="2604" spans="1:6" x14ac:dyDescent="0.25">
      <c r="A2604" s="1">
        <v>46226</v>
      </c>
      <c r="B2604" t="s">
        <v>5</v>
      </c>
      <c r="C2604" t="s">
        <v>13266</v>
      </c>
      <c r="D2604" t="s">
        <v>11</v>
      </c>
      <c r="E2604" t="str">
        <f t="shared" si="45"/>
        <v>831-H22-163-002</v>
      </c>
      <c r="F2604" t="str">
        <f>VLOOKUP(E2604,DWG_TITLES!A:B,2,FALSE)</f>
        <v>DESENHO DE ARRANJO E DETALHES DAS VÁLVULAS DE COSTADO E FUNDO</v>
      </c>
    </row>
    <row r="2605" spans="1:6" x14ac:dyDescent="0.25">
      <c r="A2605" s="1">
        <v>46273</v>
      </c>
      <c r="B2605" t="s">
        <v>2</v>
      </c>
      <c r="C2605" t="s">
        <v>13764</v>
      </c>
      <c r="D2605" t="s">
        <v>11</v>
      </c>
      <c r="E2605" t="str">
        <f t="shared" si="45"/>
        <v>831-H22-167-004</v>
      </c>
      <c r="F2605" t="str">
        <f>VLOOKUP(E2605,DWG_TITLES!A:B,2,FALSE)</f>
        <v>DESENHO DE FABRICAÇÃO DOS ESCOTILHÕES</v>
      </c>
    </row>
    <row r="2606" spans="1:6" x14ac:dyDescent="0.25">
      <c r="A2606" s="1">
        <v>45492</v>
      </c>
      <c r="B2606" t="s">
        <v>2</v>
      </c>
      <c r="C2606" t="s">
        <v>2560</v>
      </c>
      <c r="D2606" t="s">
        <v>11</v>
      </c>
      <c r="E2606" t="str">
        <f t="shared" si="45"/>
        <v>831-H22-167-010</v>
      </c>
      <c r="F2606" t="str">
        <f>VLOOKUP(E2606,DWG_TITLES!A:B,2,FALSE)</f>
        <v>DESENHOS DE FABRICAÇÃO DE ACESSÓRIOS DE AÇO - PORTAS DE VISITAS E ESCOTILHAS BLOCO 07</v>
      </c>
    </row>
    <row r="2607" spans="1:6" x14ac:dyDescent="0.25">
      <c r="A2607" s="1">
        <v>45562</v>
      </c>
      <c r="B2607" t="s">
        <v>2</v>
      </c>
      <c r="C2607" t="s">
        <v>2561</v>
      </c>
      <c r="D2607" t="s">
        <v>11</v>
      </c>
      <c r="E2607" t="str">
        <f t="shared" si="45"/>
        <v>831-H22-167-010</v>
      </c>
      <c r="F2607" t="str">
        <f>VLOOKUP(E2607,DWG_TITLES!A:B,2,FALSE)</f>
        <v>DESENHOS DE FABRICAÇÃO DE ACESSÓRIOS DE AÇO - PORTAS DE VISITAS E ESCOTILHAS BLOCO 07</v>
      </c>
    </row>
    <row r="2608" spans="1:6" x14ac:dyDescent="0.25">
      <c r="A2608" s="1">
        <v>45628</v>
      </c>
      <c r="B2608" t="s">
        <v>2</v>
      </c>
      <c r="C2608" t="s">
        <v>2562</v>
      </c>
      <c r="D2608" t="s">
        <v>11</v>
      </c>
      <c r="E2608" t="str">
        <f t="shared" si="45"/>
        <v>831-H22-167-010</v>
      </c>
      <c r="F2608" t="str">
        <f>VLOOKUP(E2608,DWG_TITLES!A:B,2,FALSE)</f>
        <v>DESENHOS DE FABRICAÇÃO DE ACESSÓRIOS DE AÇO - PORTAS DE VISITAS E ESCOTILHAS BLOCO 07</v>
      </c>
    </row>
    <row r="2609" spans="1:6" x14ac:dyDescent="0.25">
      <c r="A2609" s="1">
        <v>45772</v>
      </c>
      <c r="B2609" t="s">
        <v>2</v>
      </c>
      <c r="C2609" t="s">
        <v>2563</v>
      </c>
      <c r="D2609" t="s">
        <v>11</v>
      </c>
      <c r="E2609" t="str">
        <f t="shared" si="45"/>
        <v>831-H22-167-010</v>
      </c>
      <c r="F2609" t="str">
        <f>VLOOKUP(E2609,DWG_TITLES!A:B,2,FALSE)</f>
        <v>DESENHOS DE FABRICAÇÃO DE ACESSÓRIOS DE AÇO - PORTAS DE VISITAS E ESCOTILHAS BLOCO 07</v>
      </c>
    </row>
    <row r="2610" spans="1:6" x14ac:dyDescent="0.25">
      <c r="A2610" s="1">
        <v>45476</v>
      </c>
      <c r="B2610" t="s">
        <v>2</v>
      </c>
      <c r="C2610" t="s">
        <v>2564</v>
      </c>
      <c r="D2610" t="s">
        <v>11</v>
      </c>
      <c r="E2610" t="str">
        <f t="shared" si="45"/>
        <v>831-H22-167-012</v>
      </c>
      <c r="F2610" t="str">
        <f>VLOOKUP(E2610,DWG_TITLES!A:B,2,FALSE)</f>
        <v>DESENHOS DE FABRICAÇÃO DE ACESSÓRIOS DE AÇO - PORTAS DE VISITAS E ESCOTILHAS BLOCO 01</v>
      </c>
    </row>
    <row r="2611" spans="1:6" x14ac:dyDescent="0.25">
      <c r="A2611" s="1">
        <v>45524</v>
      </c>
      <c r="B2611" t="s">
        <v>2</v>
      </c>
      <c r="C2611" t="s">
        <v>2565</v>
      </c>
      <c r="D2611" t="s">
        <v>11</v>
      </c>
      <c r="E2611" t="str">
        <f t="shared" si="45"/>
        <v>831-H22-167-012</v>
      </c>
      <c r="F2611" t="str">
        <f>VLOOKUP(E2611,DWG_TITLES!A:B,2,FALSE)</f>
        <v>DESENHOS DE FABRICAÇÃO DE ACESSÓRIOS DE AÇO - PORTAS DE VISITAS E ESCOTILHAS BLOCO 01</v>
      </c>
    </row>
    <row r="2612" spans="1:6" x14ac:dyDescent="0.25">
      <c r="A2612" s="1">
        <v>45565</v>
      </c>
      <c r="B2612" t="s">
        <v>2</v>
      </c>
      <c r="C2612" t="s">
        <v>2566</v>
      </c>
      <c r="D2612" t="s">
        <v>11</v>
      </c>
      <c r="E2612" t="str">
        <f t="shared" si="45"/>
        <v>831-H22-167-012</v>
      </c>
      <c r="F2612" t="str">
        <f>VLOOKUP(E2612,DWG_TITLES!A:B,2,FALSE)</f>
        <v>DESENHOS DE FABRICAÇÃO DE ACESSÓRIOS DE AÇO - PORTAS DE VISITAS E ESCOTILHAS BLOCO 01</v>
      </c>
    </row>
    <row r="2613" spans="1:6" x14ac:dyDescent="0.25">
      <c r="A2613" s="1">
        <v>45579</v>
      </c>
      <c r="B2613" t="s">
        <v>2</v>
      </c>
      <c r="C2613" t="s">
        <v>2567</v>
      </c>
      <c r="D2613" t="s">
        <v>11</v>
      </c>
      <c r="E2613" t="str">
        <f t="shared" si="45"/>
        <v>831-H22-167-012</v>
      </c>
      <c r="F2613" t="str">
        <f>VLOOKUP(E2613,DWG_TITLES!A:B,2,FALSE)</f>
        <v>DESENHOS DE FABRICAÇÃO DE ACESSÓRIOS DE AÇO - PORTAS DE VISITAS E ESCOTILHAS BLOCO 01</v>
      </c>
    </row>
    <row r="2614" spans="1:6" x14ac:dyDescent="0.25">
      <c r="A2614" s="1">
        <v>45785</v>
      </c>
      <c r="B2614" t="s">
        <v>2</v>
      </c>
      <c r="C2614" t="s">
        <v>2568</v>
      </c>
      <c r="D2614" t="s">
        <v>11</v>
      </c>
      <c r="E2614" t="str">
        <f t="shared" si="45"/>
        <v>831-H22-167-012</v>
      </c>
      <c r="F2614" t="str">
        <f>VLOOKUP(E2614,DWG_TITLES!A:B,2,FALSE)</f>
        <v>DESENHOS DE FABRICAÇÃO DE ACESSÓRIOS DE AÇO - PORTAS DE VISITAS E ESCOTILHAS BLOCO 01</v>
      </c>
    </row>
    <row r="2615" spans="1:6" x14ac:dyDescent="0.25">
      <c r="A2615" s="1">
        <v>45882</v>
      </c>
      <c r="B2615" t="s">
        <v>2</v>
      </c>
      <c r="C2615" t="s">
        <v>2569</v>
      </c>
      <c r="D2615" t="s">
        <v>11</v>
      </c>
      <c r="E2615" t="str">
        <f t="shared" si="45"/>
        <v>831-H22-167-012</v>
      </c>
      <c r="F2615" t="str">
        <f>VLOOKUP(E2615,DWG_TITLES!A:B,2,FALSE)</f>
        <v>DESENHOS DE FABRICAÇÃO DE ACESSÓRIOS DE AÇO - PORTAS DE VISITAS E ESCOTILHAS BLOCO 01</v>
      </c>
    </row>
    <row r="2616" spans="1:6" x14ac:dyDescent="0.25">
      <c r="A2616" s="1">
        <v>45951</v>
      </c>
      <c r="B2616" t="s">
        <v>2</v>
      </c>
      <c r="C2616" t="s">
        <v>2570</v>
      </c>
      <c r="D2616" t="s">
        <v>11</v>
      </c>
      <c r="E2616" t="str">
        <f t="shared" si="45"/>
        <v>831-H22-167-012</v>
      </c>
      <c r="F2616" t="str">
        <f>VLOOKUP(E2616,DWG_TITLES!A:B,2,FALSE)</f>
        <v>DESENHOS DE FABRICAÇÃO DE ACESSÓRIOS DE AÇO - PORTAS DE VISITAS E ESCOTILHAS BLOCO 01</v>
      </c>
    </row>
    <row r="2617" spans="1:6" x14ac:dyDescent="0.25">
      <c r="A2617" s="1">
        <v>45476</v>
      </c>
      <c r="B2617" t="s">
        <v>2</v>
      </c>
      <c r="C2617" t="s">
        <v>2571</v>
      </c>
      <c r="D2617" t="s">
        <v>11</v>
      </c>
      <c r="E2617" t="str">
        <f t="shared" si="45"/>
        <v>831-H22-167-013</v>
      </c>
      <c r="F2617" t="str">
        <f>VLOOKUP(E2617,DWG_TITLES!A:B,2,FALSE)</f>
        <v>DESENHOS DE FABRICAÇÃO DE ACESSÓRIOS DE AÇO - PORTAS DE VISITAS E ESCOTILHAS BLOCO 02</v>
      </c>
    </row>
    <row r="2618" spans="1:6" x14ac:dyDescent="0.25">
      <c r="A2618" s="1">
        <v>45524</v>
      </c>
      <c r="B2618" t="s">
        <v>2</v>
      </c>
      <c r="C2618" t="s">
        <v>2572</v>
      </c>
      <c r="D2618" t="s">
        <v>11</v>
      </c>
      <c r="E2618" t="str">
        <f t="shared" si="45"/>
        <v>831-H22-167-013</v>
      </c>
      <c r="F2618" t="str">
        <f>VLOOKUP(E2618,DWG_TITLES!A:B,2,FALSE)</f>
        <v>DESENHOS DE FABRICAÇÃO DE ACESSÓRIOS DE AÇO - PORTAS DE VISITAS E ESCOTILHAS BLOCO 02</v>
      </c>
    </row>
    <row r="2619" spans="1:6" x14ac:dyDescent="0.25">
      <c r="A2619" s="1">
        <v>45579</v>
      </c>
      <c r="B2619" t="s">
        <v>2</v>
      </c>
      <c r="C2619" t="s">
        <v>2573</v>
      </c>
      <c r="D2619" t="s">
        <v>11</v>
      </c>
      <c r="E2619" t="str">
        <f t="shared" si="45"/>
        <v>831-H22-167-013</v>
      </c>
      <c r="F2619" t="str">
        <f>VLOOKUP(E2619,DWG_TITLES!A:B,2,FALSE)</f>
        <v>DESENHOS DE FABRICAÇÃO DE ACESSÓRIOS DE AÇO - PORTAS DE VISITAS E ESCOTILHAS BLOCO 02</v>
      </c>
    </row>
    <row r="2620" spans="1:6" x14ac:dyDescent="0.25">
      <c r="A2620" s="1">
        <v>45597</v>
      </c>
      <c r="B2620" t="s">
        <v>2</v>
      </c>
      <c r="C2620" t="s">
        <v>2574</v>
      </c>
      <c r="D2620" t="s">
        <v>11</v>
      </c>
      <c r="E2620" t="str">
        <f t="shared" si="45"/>
        <v>831-H22-167-013</v>
      </c>
      <c r="F2620" t="str">
        <f>VLOOKUP(E2620,DWG_TITLES!A:B,2,FALSE)</f>
        <v>DESENHOS DE FABRICAÇÃO DE ACESSÓRIOS DE AÇO - PORTAS DE VISITAS E ESCOTILHAS BLOCO 02</v>
      </c>
    </row>
    <row r="2621" spans="1:6" x14ac:dyDescent="0.25">
      <c r="A2621" s="1">
        <v>45476</v>
      </c>
      <c r="B2621" t="s">
        <v>2</v>
      </c>
      <c r="C2621" t="s">
        <v>2575</v>
      </c>
      <c r="D2621" t="s">
        <v>11</v>
      </c>
      <c r="E2621" t="str">
        <f t="shared" si="45"/>
        <v>831-H22-167-014</v>
      </c>
      <c r="F2621" t="str">
        <f>VLOOKUP(E2621,DWG_TITLES!A:B,2,FALSE)</f>
        <v>DESENHOS DE FABRICAÇÃO DE ACESSÓRIOS DE AÇO - PORTAS DE VISITAS E ESCOTILHAS BLOCO 03</v>
      </c>
    </row>
    <row r="2622" spans="1:6" x14ac:dyDescent="0.25">
      <c r="A2622" s="1">
        <v>45597</v>
      </c>
      <c r="B2622" t="s">
        <v>2</v>
      </c>
      <c r="C2622" t="s">
        <v>2576</v>
      </c>
      <c r="D2622" t="s">
        <v>11</v>
      </c>
      <c r="E2622" t="str">
        <f t="shared" si="45"/>
        <v>831-H22-167-014</v>
      </c>
      <c r="F2622" t="str">
        <f>VLOOKUP(E2622,DWG_TITLES!A:B,2,FALSE)</f>
        <v>DESENHOS DE FABRICAÇÃO DE ACESSÓRIOS DE AÇO - PORTAS DE VISITAS E ESCOTILHAS BLOCO 03</v>
      </c>
    </row>
    <row r="2623" spans="1:6" x14ac:dyDescent="0.25">
      <c r="A2623" s="1">
        <v>45786</v>
      </c>
      <c r="B2623" t="s">
        <v>2</v>
      </c>
      <c r="C2623" t="s">
        <v>2577</v>
      </c>
      <c r="D2623" t="s">
        <v>11</v>
      </c>
      <c r="E2623" t="str">
        <f t="shared" si="45"/>
        <v>831-H22-167-014</v>
      </c>
      <c r="F2623" t="str">
        <f>VLOOKUP(E2623,DWG_TITLES!A:B,2,FALSE)</f>
        <v>DESENHOS DE FABRICAÇÃO DE ACESSÓRIOS DE AÇO - PORTAS DE VISITAS E ESCOTILHAS BLOCO 03</v>
      </c>
    </row>
    <row r="2624" spans="1:6" x14ac:dyDescent="0.25">
      <c r="A2624" s="1">
        <v>45513</v>
      </c>
      <c r="B2624" t="s">
        <v>2</v>
      </c>
      <c r="C2624" t="s">
        <v>2578</v>
      </c>
      <c r="D2624" t="s">
        <v>11</v>
      </c>
      <c r="E2624" t="str">
        <f t="shared" si="45"/>
        <v>831-H22-167-015</v>
      </c>
      <c r="F2624" t="str">
        <f>VLOOKUP(E2624,DWG_TITLES!A:B,2,FALSE)</f>
        <v>DESENHOS DE FABRICAÇÃO DE ACESSÓRIOS DE AÇO - PORTAS DE VISITAS E ESCOTILHAS BLOCO 04</v>
      </c>
    </row>
    <row r="2625" spans="1:6" x14ac:dyDescent="0.25">
      <c r="A2625" s="1">
        <v>45607</v>
      </c>
      <c r="B2625" t="s">
        <v>2</v>
      </c>
      <c r="C2625" t="s">
        <v>2579</v>
      </c>
      <c r="D2625" t="s">
        <v>11</v>
      </c>
      <c r="E2625" t="str">
        <f t="shared" si="45"/>
        <v>831-H22-167-015</v>
      </c>
      <c r="F2625" t="str">
        <f>VLOOKUP(E2625,DWG_TITLES!A:B,2,FALSE)</f>
        <v>DESENHOS DE FABRICAÇÃO DE ACESSÓRIOS DE AÇO - PORTAS DE VISITAS E ESCOTILHAS BLOCO 04</v>
      </c>
    </row>
    <row r="2626" spans="1:6" x14ac:dyDescent="0.25">
      <c r="A2626" s="1">
        <v>46093</v>
      </c>
      <c r="B2626" t="s">
        <v>2</v>
      </c>
      <c r="C2626" t="s">
        <v>2580</v>
      </c>
      <c r="D2626" t="s">
        <v>11</v>
      </c>
      <c r="E2626" t="str">
        <f t="shared" ref="E2626:E2689" si="46">LEFT(C2626,15)</f>
        <v>831-H22-167-015</v>
      </c>
      <c r="F2626" t="str">
        <f>VLOOKUP(E2626,DWG_TITLES!A:B,2,FALSE)</f>
        <v>DESENHOS DE FABRICAÇÃO DE ACESSÓRIOS DE AÇO - PORTAS DE VISITAS E ESCOTILHAS BLOCO 04</v>
      </c>
    </row>
    <row r="2627" spans="1:6" x14ac:dyDescent="0.25">
      <c r="A2627" s="1">
        <v>45558</v>
      </c>
      <c r="B2627" t="s">
        <v>2</v>
      </c>
      <c r="C2627" t="s">
        <v>2581</v>
      </c>
      <c r="D2627" t="s">
        <v>11</v>
      </c>
      <c r="E2627" t="str">
        <f t="shared" si="46"/>
        <v>831-H22-167-016</v>
      </c>
      <c r="F2627" t="str">
        <f>VLOOKUP(E2627,DWG_TITLES!A:B,2,FALSE)</f>
        <v>DESENHOS DE FABRICAÇÃO DE ACESSÓRIOS DE AÇO - PORTAS DE VISITAS E ESCOTILHAS BLOCO 05</v>
      </c>
    </row>
    <row r="2628" spans="1:6" x14ac:dyDescent="0.25">
      <c r="A2628" s="1">
        <v>45586</v>
      </c>
      <c r="B2628" t="s">
        <v>2</v>
      </c>
      <c r="C2628" t="s">
        <v>2582</v>
      </c>
      <c r="D2628" t="s">
        <v>11</v>
      </c>
      <c r="E2628" t="str">
        <f t="shared" si="46"/>
        <v>831-H22-167-016</v>
      </c>
      <c r="F2628" t="str">
        <f>VLOOKUP(E2628,DWG_TITLES!A:B,2,FALSE)</f>
        <v>DESENHOS DE FABRICAÇÃO DE ACESSÓRIOS DE AÇO - PORTAS DE VISITAS E ESCOTILHAS BLOCO 05</v>
      </c>
    </row>
    <row r="2629" spans="1:6" x14ac:dyDescent="0.25">
      <c r="A2629" s="1">
        <v>45972</v>
      </c>
      <c r="B2629" t="s">
        <v>2</v>
      </c>
      <c r="C2629" t="s">
        <v>2583</v>
      </c>
      <c r="D2629" t="s">
        <v>11</v>
      </c>
      <c r="E2629" t="str">
        <f t="shared" si="46"/>
        <v>831-H22-167-016</v>
      </c>
      <c r="F2629" t="str">
        <f>VLOOKUP(E2629,DWG_TITLES!A:B,2,FALSE)</f>
        <v>DESENHOS DE FABRICAÇÃO DE ACESSÓRIOS DE AÇO - PORTAS DE VISITAS E ESCOTILHAS BLOCO 05</v>
      </c>
    </row>
    <row r="2630" spans="1:6" x14ac:dyDescent="0.25">
      <c r="A2630" s="1">
        <v>45551</v>
      </c>
      <c r="B2630" t="s">
        <v>2</v>
      </c>
      <c r="C2630" t="s">
        <v>2584</v>
      </c>
      <c r="D2630" t="s">
        <v>11</v>
      </c>
      <c r="E2630" t="str">
        <f t="shared" si="46"/>
        <v>831-H22-167-017</v>
      </c>
      <c r="F2630" t="str">
        <f>VLOOKUP(E2630,DWG_TITLES!A:B,2,FALSE)</f>
        <v>DESENHOS DE FABRICAÇÃO DE ACESSÓRIOS DE AÇO - PORTAS DE VISITAS E ESCOTILHAS BLOCO 06</v>
      </c>
    </row>
    <row r="2631" spans="1:6" x14ac:dyDescent="0.25">
      <c r="A2631" s="1">
        <v>45569</v>
      </c>
      <c r="B2631" t="s">
        <v>2</v>
      </c>
      <c r="C2631" t="s">
        <v>2585</v>
      </c>
      <c r="D2631" t="s">
        <v>11</v>
      </c>
      <c r="E2631" t="str">
        <f t="shared" si="46"/>
        <v>831-H22-167-017</v>
      </c>
      <c r="F2631" t="str">
        <f>VLOOKUP(E2631,DWG_TITLES!A:B,2,FALSE)</f>
        <v>DESENHOS DE FABRICAÇÃO DE ACESSÓRIOS DE AÇO - PORTAS DE VISITAS E ESCOTILHAS BLOCO 06</v>
      </c>
    </row>
    <row r="2632" spans="1:6" x14ac:dyDescent="0.25">
      <c r="A2632" s="1">
        <v>45593</v>
      </c>
      <c r="B2632" t="s">
        <v>2</v>
      </c>
      <c r="C2632" t="s">
        <v>13765</v>
      </c>
      <c r="D2632" t="s">
        <v>11</v>
      </c>
      <c r="E2632" t="str">
        <f t="shared" si="46"/>
        <v>831-H22-167-019</v>
      </c>
      <c r="F2632" t="str">
        <f>VLOOKUP(E2632,DWG_TITLES!A:B,2,FALSE)</f>
        <v>DESENHOS DE FABRICAÇÃO DE ACESSÓRIOS DE AÇO - PORTAS DE VISITAS E ESCOTILHAS BLOCO 09</v>
      </c>
    </row>
    <row r="2633" spans="1:6" x14ac:dyDescent="0.25">
      <c r="A2633" s="1">
        <v>45635</v>
      </c>
      <c r="B2633" t="s">
        <v>2</v>
      </c>
      <c r="C2633" t="s">
        <v>13766</v>
      </c>
      <c r="D2633" t="s">
        <v>11</v>
      </c>
      <c r="E2633" t="str">
        <f t="shared" si="46"/>
        <v>831-H22-167-019</v>
      </c>
      <c r="F2633" t="str">
        <f>VLOOKUP(E2633,DWG_TITLES!A:B,2,FALSE)</f>
        <v>DESENHOS DE FABRICAÇÃO DE ACESSÓRIOS DE AÇO - PORTAS DE VISITAS E ESCOTILHAS BLOCO 09</v>
      </c>
    </row>
    <row r="2634" spans="1:6" x14ac:dyDescent="0.25">
      <c r="A2634" s="1">
        <v>45785</v>
      </c>
      <c r="B2634" t="s">
        <v>2</v>
      </c>
      <c r="C2634" t="s">
        <v>13767</v>
      </c>
      <c r="D2634" t="s">
        <v>11</v>
      </c>
      <c r="E2634" t="str">
        <f t="shared" si="46"/>
        <v>831-H22-167-019</v>
      </c>
      <c r="F2634" t="str">
        <f>VLOOKUP(E2634,DWG_TITLES!A:B,2,FALSE)</f>
        <v>DESENHOS DE FABRICAÇÃO DE ACESSÓRIOS DE AÇO - PORTAS DE VISITAS E ESCOTILHAS BLOCO 09</v>
      </c>
    </row>
    <row r="2635" spans="1:6" x14ac:dyDescent="0.25">
      <c r="A2635" s="1">
        <v>45916</v>
      </c>
      <c r="B2635" t="s">
        <v>2</v>
      </c>
      <c r="C2635" t="s">
        <v>13768</v>
      </c>
      <c r="D2635" t="s">
        <v>11</v>
      </c>
      <c r="E2635" t="str">
        <f t="shared" si="46"/>
        <v>831-H22-167-019</v>
      </c>
      <c r="F2635" t="str">
        <f>VLOOKUP(E2635,DWG_TITLES!A:B,2,FALSE)</f>
        <v>DESENHOS DE FABRICAÇÃO DE ACESSÓRIOS DE AÇO - PORTAS DE VISITAS E ESCOTILHAS BLOCO 09</v>
      </c>
    </row>
    <row r="2636" spans="1:6" x14ac:dyDescent="0.25">
      <c r="A2636" s="1">
        <v>46206</v>
      </c>
      <c r="B2636" t="s">
        <v>2</v>
      </c>
      <c r="C2636" t="s">
        <v>13769</v>
      </c>
      <c r="D2636" t="s">
        <v>11</v>
      </c>
      <c r="E2636" t="str">
        <f t="shared" si="46"/>
        <v>831-H22-167-019</v>
      </c>
      <c r="F2636" t="str">
        <f>VLOOKUP(E2636,DWG_TITLES!A:B,2,FALSE)</f>
        <v>DESENHOS DE FABRICAÇÃO DE ACESSÓRIOS DE AÇO - PORTAS DE VISITAS E ESCOTILHAS BLOCO 09</v>
      </c>
    </row>
    <row r="2637" spans="1:6" x14ac:dyDescent="0.25">
      <c r="A2637" s="1">
        <v>46233</v>
      </c>
      <c r="B2637" t="s">
        <v>2</v>
      </c>
      <c r="C2637" t="s">
        <v>13770</v>
      </c>
      <c r="D2637" t="s">
        <v>11</v>
      </c>
      <c r="E2637" t="str">
        <f t="shared" si="46"/>
        <v>831-H22-167-019</v>
      </c>
      <c r="F2637" t="str">
        <f>VLOOKUP(E2637,DWG_TITLES!A:B,2,FALSE)</f>
        <v>DESENHOS DE FABRICAÇÃO DE ACESSÓRIOS DE AÇO - PORTAS DE VISITAS E ESCOTILHAS BLOCO 09</v>
      </c>
    </row>
    <row r="2638" spans="1:6" x14ac:dyDescent="0.25">
      <c r="A2638" s="1">
        <v>45672</v>
      </c>
      <c r="B2638" t="s">
        <v>0</v>
      </c>
      <c r="C2638" t="s">
        <v>2586</v>
      </c>
      <c r="D2638" t="s">
        <v>11</v>
      </c>
      <c r="E2638" t="str">
        <f t="shared" si="46"/>
        <v>831-H22-170-001</v>
      </c>
      <c r="F2638" t="str">
        <f>VLOOKUP(E2638,DWG_TITLES!A:B,2,FALSE)</f>
        <v>PLANOS DE CORTE DE CHAPAS BLOCO 09 - ANCHOR POCKET</v>
      </c>
    </row>
    <row r="2639" spans="1:6" x14ac:dyDescent="0.25">
      <c r="A2639" s="1">
        <v>45687</v>
      </c>
      <c r="B2639" t="s">
        <v>0</v>
      </c>
      <c r="C2639" t="s">
        <v>2587</v>
      </c>
      <c r="D2639" t="s">
        <v>11</v>
      </c>
      <c r="E2639" t="str">
        <f t="shared" si="46"/>
        <v>831-H22-170-001</v>
      </c>
      <c r="F2639" t="str">
        <f>VLOOKUP(E2639,DWG_TITLES!A:B,2,FALSE)</f>
        <v>PLANOS DE CORTE DE CHAPAS BLOCO 09 - ANCHOR POCKET</v>
      </c>
    </row>
    <row r="2640" spans="1:6" x14ac:dyDescent="0.25">
      <c r="A2640" s="1">
        <v>45672</v>
      </c>
      <c r="B2640" t="s">
        <v>0</v>
      </c>
      <c r="C2640" t="s">
        <v>2588</v>
      </c>
      <c r="D2640" t="s">
        <v>11</v>
      </c>
      <c r="E2640" t="str">
        <f t="shared" si="46"/>
        <v>831-H22-170-002</v>
      </c>
      <c r="F2640" t="str">
        <f>VLOOKUP(E2640,DWG_TITLES!A:B,2,FALSE)</f>
        <v>PLANO DE CORTE DE PERFIS BLOCO 09 - ANCHOR POCKET</v>
      </c>
    </row>
    <row r="2641" spans="1:6" x14ac:dyDescent="0.25">
      <c r="A2641" s="1">
        <v>45687</v>
      </c>
      <c r="B2641" t="s">
        <v>0</v>
      </c>
      <c r="C2641" t="s">
        <v>2589</v>
      </c>
      <c r="D2641" t="s">
        <v>11</v>
      </c>
      <c r="E2641" t="str">
        <f t="shared" si="46"/>
        <v>831-H22-170-002</v>
      </c>
      <c r="F2641" t="str">
        <f>VLOOKUP(E2641,DWG_TITLES!A:B,2,FALSE)</f>
        <v>PLANO DE CORTE DE PERFIS BLOCO 09 - ANCHOR POCKET</v>
      </c>
    </row>
    <row r="2642" spans="1:6" x14ac:dyDescent="0.25">
      <c r="A2642" s="1">
        <v>45672</v>
      </c>
      <c r="B2642" t="s">
        <v>0</v>
      </c>
      <c r="C2642" t="s">
        <v>2590</v>
      </c>
      <c r="D2642" t="s">
        <v>11</v>
      </c>
      <c r="E2642" t="str">
        <f t="shared" si="46"/>
        <v>831-H22-170-003</v>
      </c>
      <c r="F2642" t="str">
        <f>VLOOKUP(E2642,DWG_TITLES!A:B,2,FALSE)</f>
        <v>PLANO DE PERFIS BLOCO 09 - ANCHOR POCKET</v>
      </c>
    </row>
    <row r="2643" spans="1:6" x14ac:dyDescent="0.25">
      <c r="A2643" s="1">
        <v>45687</v>
      </c>
      <c r="B2643" t="s">
        <v>0</v>
      </c>
      <c r="C2643" t="s">
        <v>2591</v>
      </c>
      <c r="D2643" t="s">
        <v>11</v>
      </c>
      <c r="E2643" t="str">
        <f t="shared" si="46"/>
        <v>831-H22-170-003</v>
      </c>
      <c r="F2643" t="str">
        <f>VLOOKUP(E2643,DWG_TITLES!A:B,2,FALSE)</f>
        <v>PLANO DE PERFIS BLOCO 09 - ANCHOR POCKET</v>
      </c>
    </row>
    <row r="2644" spans="1:6" x14ac:dyDescent="0.25">
      <c r="A2644" s="1">
        <v>45681</v>
      </c>
      <c r="B2644" t="s">
        <v>0</v>
      </c>
      <c r="C2644" t="s">
        <v>2592</v>
      </c>
      <c r="D2644" t="s">
        <v>11</v>
      </c>
      <c r="E2644" t="str">
        <f t="shared" si="46"/>
        <v>831-H22-170-004</v>
      </c>
      <c r="F2644" t="str">
        <f>VLOOKUP(E2644,DWG_TITLES!A:B,2,FALSE)</f>
        <v>PADRÃO DE CHAPA CURVA BLOCO 09 - ANCHOR POCKET</v>
      </c>
    </row>
    <row r="2645" spans="1:6" x14ac:dyDescent="0.25">
      <c r="A2645" s="1">
        <v>45687</v>
      </c>
      <c r="B2645" t="s">
        <v>0</v>
      </c>
      <c r="C2645" t="s">
        <v>2593</v>
      </c>
      <c r="D2645" t="s">
        <v>11</v>
      </c>
      <c r="E2645" t="str">
        <f t="shared" si="46"/>
        <v>831-H22-170-004</v>
      </c>
      <c r="F2645" t="str">
        <f>VLOOKUP(E2645,DWG_TITLES!A:B,2,FALSE)</f>
        <v>PADRÃO DE CHAPA CURVA BLOCO 09 - ANCHOR POCKET</v>
      </c>
    </row>
    <row r="2646" spans="1:6" x14ac:dyDescent="0.25">
      <c r="A2646" s="1">
        <v>45715</v>
      </c>
      <c r="B2646" t="s">
        <v>0</v>
      </c>
      <c r="C2646" t="s">
        <v>2594</v>
      </c>
      <c r="D2646" t="s">
        <v>11</v>
      </c>
      <c r="E2646" t="str">
        <f t="shared" si="46"/>
        <v>831-H22-170-005</v>
      </c>
      <c r="F2646" t="str">
        <f>VLOOKUP(E2646,DWG_TITLES!A:B,2,FALSE)</f>
        <v>ARRANJO DE SUBMONTAGEM BLOCO 09 - ANCHOR POCKET</v>
      </c>
    </row>
    <row r="2647" spans="1:6" x14ac:dyDescent="0.25">
      <c r="A2647" s="1">
        <v>45715</v>
      </c>
      <c r="B2647" t="s">
        <v>0</v>
      </c>
      <c r="C2647" t="s">
        <v>2595</v>
      </c>
      <c r="D2647" t="s">
        <v>11</v>
      </c>
      <c r="E2647" t="str">
        <f t="shared" si="46"/>
        <v>831-H22-170-005</v>
      </c>
      <c r="F2647" t="str">
        <f>VLOOKUP(E2647,DWG_TITLES!A:B,2,FALSE)</f>
        <v>ARRANJO DE SUBMONTAGEM BLOCO 09 - ANCHOR POCKET</v>
      </c>
    </row>
    <row r="2648" spans="1:6" x14ac:dyDescent="0.25">
      <c r="A2648" s="1">
        <v>45715</v>
      </c>
      <c r="B2648" t="s">
        <v>0</v>
      </c>
      <c r="C2648" t="s">
        <v>2596</v>
      </c>
      <c r="D2648" t="s">
        <v>11</v>
      </c>
      <c r="E2648" t="str">
        <f t="shared" si="46"/>
        <v>831-H22-170-006</v>
      </c>
      <c r="F2648" t="str">
        <f>VLOOKUP(E2648,DWG_TITLES!A:B,2,FALSE)</f>
        <v>ARRANJO DE SUBMONTAGEM BLOCO 02 - APÊNDICES</v>
      </c>
    </row>
    <row r="2649" spans="1:6" x14ac:dyDescent="0.25">
      <c r="A2649" s="1">
        <v>45715</v>
      </c>
      <c r="B2649" t="s">
        <v>0</v>
      </c>
      <c r="C2649" t="s">
        <v>2597</v>
      </c>
      <c r="D2649" t="s">
        <v>11</v>
      </c>
      <c r="E2649" t="str">
        <f t="shared" si="46"/>
        <v>831-H22-170-006</v>
      </c>
      <c r="F2649" t="str">
        <f>VLOOKUP(E2649,DWG_TITLES!A:B,2,FALSE)</f>
        <v>ARRANJO DE SUBMONTAGEM BLOCO 02 - APÊNDICES</v>
      </c>
    </row>
    <row r="2650" spans="1:6" x14ac:dyDescent="0.25">
      <c r="A2650" s="1">
        <v>45692</v>
      </c>
      <c r="B2650" t="s">
        <v>0</v>
      </c>
      <c r="C2650" t="s">
        <v>2598</v>
      </c>
      <c r="D2650" t="s">
        <v>11</v>
      </c>
      <c r="E2650" t="str">
        <f t="shared" si="46"/>
        <v>831-H22-170-007</v>
      </c>
      <c r="F2650" t="str">
        <f>VLOOKUP(E2650,DWG_TITLES!A:B,2,FALSE)</f>
        <v>PLANOS DE CORTE DE PERFIS BLOCO 2 - APÊNDICES</v>
      </c>
    </row>
    <row r="2651" spans="1:6" x14ac:dyDescent="0.25">
      <c r="A2651" s="1">
        <v>45692</v>
      </c>
      <c r="B2651" t="s">
        <v>0</v>
      </c>
      <c r="C2651" t="s">
        <v>2599</v>
      </c>
      <c r="D2651" t="s">
        <v>11</v>
      </c>
      <c r="E2651" t="str">
        <f t="shared" si="46"/>
        <v>831-H22-170-007</v>
      </c>
      <c r="F2651" t="str">
        <f>VLOOKUP(E2651,DWG_TITLES!A:B,2,FALSE)</f>
        <v>PLANOS DE CORTE DE PERFIS BLOCO 2 - APÊNDICES</v>
      </c>
    </row>
    <row r="2652" spans="1:6" x14ac:dyDescent="0.25">
      <c r="A2652" s="1">
        <v>45681</v>
      </c>
      <c r="B2652" t="s">
        <v>0</v>
      </c>
      <c r="C2652" t="s">
        <v>2600</v>
      </c>
      <c r="D2652" t="s">
        <v>11</v>
      </c>
      <c r="E2652" t="str">
        <f t="shared" si="46"/>
        <v>831-H22-170-008</v>
      </c>
      <c r="F2652" t="str">
        <f>VLOOKUP(E2652,DWG_TITLES!A:B,2,FALSE)</f>
        <v>PLANO DE PERFIS BLOCO 02 - APÊNDICES</v>
      </c>
    </row>
    <row r="2653" spans="1:6" x14ac:dyDescent="0.25">
      <c r="A2653" s="1">
        <v>45692</v>
      </c>
      <c r="B2653" t="s">
        <v>0</v>
      </c>
      <c r="C2653" t="s">
        <v>2601</v>
      </c>
      <c r="D2653" t="s">
        <v>11</v>
      </c>
      <c r="E2653" t="str">
        <f t="shared" si="46"/>
        <v>831-H22-170-008</v>
      </c>
      <c r="F2653" t="str">
        <f>VLOOKUP(E2653,DWG_TITLES!A:B,2,FALSE)</f>
        <v>PLANO DE PERFIS BLOCO 02 - APÊNDICES</v>
      </c>
    </row>
    <row r="2654" spans="1:6" x14ac:dyDescent="0.25">
      <c r="A2654" s="1">
        <v>45681</v>
      </c>
      <c r="B2654" t="s">
        <v>0</v>
      </c>
      <c r="C2654" t="s">
        <v>2602</v>
      </c>
      <c r="D2654" t="s">
        <v>11</v>
      </c>
      <c r="E2654" t="str">
        <f t="shared" si="46"/>
        <v>831-H22-170-009</v>
      </c>
      <c r="F2654" t="str">
        <f>VLOOKUP(E2654,DWG_TITLES!A:B,2,FALSE)</f>
        <v>PLANOS DE CORTE DE CHAPAS BLOCO 02 - APÊNDICES</v>
      </c>
    </row>
    <row r="2655" spans="1:6" x14ac:dyDescent="0.25">
      <c r="A2655" s="1">
        <v>45692</v>
      </c>
      <c r="B2655" t="s">
        <v>0</v>
      </c>
      <c r="C2655" t="s">
        <v>2603</v>
      </c>
      <c r="D2655" t="s">
        <v>11</v>
      </c>
      <c r="E2655" t="str">
        <f t="shared" si="46"/>
        <v>831-H22-170-009</v>
      </c>
      <c r="F2655" t="str">
        <f>VLOOKUP(E2655,DWG_TITLES!A:B,2,FALSE)</f>
        <v>PLANOS DE CORTE DE CHAPAS BLOCO 02 - APÊNDICES</v>
      </c>
    </row>
    <row r="2656" spans="1:6" x14ac:dyDescent="0.25">
      <c r="A2656" s="1">
        <v>45685</v>
      </c>
      <c r="B2656" t="s">
        <v>0</v>
      </c>
      <c r="C2656" t="s">
        <v>2604</v>
      </c>
      <c r="D2656" t="s">
        <v>11</v>
      </c>
      <c r="E2656" t="str">
        <f t="shared" si="46"/>
        <v>831-H22-170-010</v>
      </c>
      <c r="F2656" t="str">
        <f>VLOOKUP(E2656,DWG_TITLES!A:B,2,FALSE)</f>
        <v>PLANO DE JIG BLOCO 02 - APÊNDICES</v>
      </c>
    </row>
    <row r="2657" spans="1:6" x14ac:dyDescent="0.25">
      <c r="A2657" s="1">
        <v>45715</v>
      </c>
      <c r="B2657" t="s">
        <v>0</v>
      </c>
      <c r="C2657" t="s">
        <v>2605</v>
      </c>
      <c r="D2657" t="s">
        <v>11</v>
      </c>
      <c r="E2657" t="str">
        <f t="shared" si="46"/>
        <v>831-H22-170-010</v>
      </c>
      <c r="F2657" t="str">
        <f>VLOOKUP(E2657,DWG_TITLES!A:B,2,FALSE)</f>
        <v>PLANO DE JIG BLOCO 02 - APÊNDICES</v>
      </c>
    </row>
    <row r="2658" spans="1:6" x14ac:dyDescent="0.25">
      <c r="A2658" s="1">
        <v>45692</v>
      </c>
      <c r="B2658" t="s">
        <v>0</v>
      </c>
      <c r="C2658" t="s">
        <v>2606</v>
      </c>
      <c r="D2658" t="s">
        <v>11</v>
      </c>
      <c r="E2658" t="str">
        <f t="shared" si="46"/>
        <v>831-H22-170-011</v>
      </c>
      <c r="F2658" t="str">
        <f>VLOOKUP(E2658,DWG_TITLES!A:B,2,FALSE)</f>
        <v>PADRÃO DE CHAPA CURVA BLOCO 02 - APÊNDICES</v>
      </c>
    </row>
    <row r="2659" spans="1:6" x14ac:dyDescent="0.25">
      <c r="A2659" s="1">
        <v>45692</v>
      </c>
      <c r="B2659" t="s">
        <v>0</v>
      </c>
      <c r="C2659" t="s">
        <v>2607</v>
      </c>
      <c r="D2659" t="s">
        <v>11</v>
      </c>
      <c r="E2659" t="str">
        <f t="shared" si="46"/>
        <v>831-H22-170-011</v>
      </c>
      <c r="F2659" t="str">
        <f>VLOOKUP(E2659,DWG_TITLES!A:B,2,FALSE)</f>
        <v>PADRÃO DE CHAPA CURVA BLOCO 02 - APÊNDICES</v>
      </c>
    </row>
    <row r="2660" spans="1:6" x14ac:dyDescent="0.25">
      <c r="A2660" s="1">
        <v>45680</v>
      </c>
      <c r="B2660" t="s">
        <v>0</v>
      </c>
      <c r="C2660" t="s">
        <v>2608</v>
      </c>
      <c r="D2660" t="s">
        <v>11</v>
      </c>
      <c r="E2660" t="str">
        <f t="shared" si="46"/>
        <v>831-H22-170-012</v>
      </c>
      <c r="F2660" t="str">
        <f>VLOOKUP(E2660,DWG_TITLES!A:B,2,FALSE)</f>
        <v>PLANO DE CORTE DE PERFIS BLOCO 03 - BORDA FALSA</v>
      </c>
    </row>
    <row r="2661" spans="1:6" x14ac:dyDescent="0.25">
      <c r="A2661" s="1">
        <v>45687</v>
      </c>
      <c r="B2661" t="s">
        <v>0</v>
      </c>
      <c r="C2661" t="s">
        <v>2609</v>
      </c>
      <c r="D2661" t="s">
        <v>11</v>
      </c>
      <c r="E2661" t="str">
        <f t="shared" si="46"/>
        <v>831-H22-170-012</v>
      </c>
      <c r="F2661" t="str">
        <f>VLOOKUP(E2661,DWG_TITLES!A:B,2,FALSE)</f>
        <v>PLANO DE CORTE DE PERFIS BLOCO 03 - BORDA FALSA</v>
      </c>
    </row>
    <row r="2662" spans="1:6" x14ac:dyDescent="0.25">
      <c r="A2662" s="1">
        <v>45715</v>
      </c>
      <c r="B2662" t="s">
        <v>0</v>
      </c>
      <c r="C2662" t="s">
        <v>2610</v>
      </c>
      <c r="D2662" t="s">
        <v>11</v>
      </c>
      <c r="E2662" t="str">
        <f t="shared" si="46"/>
        <v>831-H22-170-013</v>
      </c>
      <c r="F2662" t="str">
        <f>VLOOKUP(E2662,DWG_TITLES!A:B,2,FALSE)</f>
        <v>PLANO DE PERFIS BLOCO 03-BORDA FALSA</v>
      </c>
    </row>
    <row r="2663" spans="1:6" x14ac:dyDescent="0.25">
      <c r="A2663" s="1">
        <v>45687</v>
      </c>
      <c r="B2663" t="s">
        <v>0</v>
      </c>
      <c r="C2663" t="s">
        <v>2611</v>
      </c>
      <c r="D2663" t="s">
        <v>11</v>
      </c>
      <c r="E2663" t="str">
        <f t="shared" si="46"/>
        <v>831-H22-170-013</v>
      </c>
      <c r="F2663" t="str">
        <f>VLOOKUP(E2663,DWG_TITLES!A:B,2,FALSE)</f>
        <v>PLANO DE PERFIS BLOCO 03-BORDA FALSA</v>
      </c>
    </row>
    <row r="2664" spans="1:6" x14ac:dyDescent="0.25">
      <c r="A2664" s="1">
        <v>45685</v>
      </c>
      <c r="B2664" t="s">
        <v>0</v>
      </c>
      <c r="C2664" t="s">
        <v>2612</v>
      </c>
      <c r="D2664" t="s">
        <v>11</v>
      </c>
      <c r="E2664" t="str">
        <f t="shared" si="46"/>
        <v>831-H22-170-014</v>
      </c>
      <c r="F2664" t="str">
        <f>VLOOKUP(E2664,DWG_TITLES!A:B,2,FALSE)</f>
        <v>ARRANJO DE SUBMONTAGEM BLOCO 03 BORDA FALSA</v>
      </c>
    </row>
    <row r="2665" spans="1:6" x14ac:dyDescent="0.25">
      <c r="A2665" s="1">
        <v>45691</v>
      </c>
      <c r="B2665" t="s">
        <v>0</v>
      </c>
      <c r="C2665" t="s">
        <v>2613</v>
      </c>
      <c r="D2665" t="s">
        <v>11</v>
      </c>
      <c r="E2665" t="str">
        <f t="shared" si="46"/>
        <v>831-H22-170-014</v>
      </c>
      <c r="F2665" t="str">
        <f>VLOOKUP(E2665,DWG_TITLES!A:B,2,FALSE)</f>
        <v>ARRANJO DE SUBMONTAGEM BLOCO 03 BORDA FALSA</v>
      </c>
    </row>
    <row r="2666" spans="1:6" x14ac:dyDescent="0.25">
      <c r="A2666" s="1">
        <v>45715</v>
      </c>
      <c r="B2666" t="s">
        <v>0</v>
      </c>
      <c r="C2666" t="s">
        <v>2614</v>
      </c>
      <c r="D2666" t="s">
        <v>11</v>
      </c>
      <c r="E2666" t="str">
        <f t="shared" si="46"/>
        <v>831-H22-170-015</v>
      </c>
      <c r="F2666" t="str">
        <f>VLOOKUP(E2666,DWG_TITLES!A:B,2,FALSE)</f>
        <v>PLANOS DE CORTE DE CHAPAS BLOCO 03 - BORDA FALSA</v>
      </c>
    </row>
    <row r="2667" spans="1:6" x14ac:dyDescent="0.25">
      <c r="A2667" s="1">
        <v>45687</v>
      </c>
      <c r="B2667" t="s">
        <v>0</v>
      </c>
      <c r="C2667" t="s">
        <v>2615</v>
      </c>
      <c r="D2667" t="s">
        <v>11</v>
      </c>
      <c r="E2667" t="str">
        <f t="shared" si="46"/>
        <v>831-H22-170-015</v>
      </c>
      <c r="F2667" t="str">
        <f>VLOOKUP(E2667,DWG_TITLES!A:B,2,FALSE)</f>
        <v>PLANOS DE CORTE DE CHAPAS BLOCO 03 - BORDA FALSA</v>
      </c>
    </row>
    <row r="2668" spans="1:6" x14ac:dyDescent="0.25">
      <c r="A2668" s="1">
        <v>45673</v>
      </c>
      <c r="B2668" t="s">
        <v>0</v>
      </c>
      <c r="C2668" t="s">
        <v>2616</v>
      </c>
      <c r="D2668" t="s">
        <v>11</v>
      </c>
      <c r="E2668" t="str">
        <f t="shared" si="46"/>
        <v>831-H22-170-016</v>
      </c>
      <c r="F2668" t="str">
        <f>VLOOKUP(E2668,DWG_TITLES!A:B,2,FALSE)</f>
        <v>PLANO DE CORTE DE PERFIS BLOCO 05 - BLISTER</v>
      </c>
    </row>
    <row r="2669" spans="1:6" x14ac:dyDescent="0.25">
      <c r="A2669" s="1">
        <v>45687</v>
      </c>
      <c r="B2669" t="s">
        <v>0</v>
      </c>
      <c r="C2669" t="s">
        <v>2617</v>
      </c>
      <c r="D2669" t="s">
        <v>11</v>
      </c>
      <c r="E2669" t="str">
        <f t="shared" si="46"/>
        <v>831-H22-170-016</v>
      </c>
      <c r="F2669" t="str">
        <f>VLOOKUP(E2669,DWG_TITLES!A:B,2,FALSE)</f>
        <v>PLANO DE CORTE DE PERFIS BLOCO 05 - BLISTER</v>
      </c>
    </row>
    <row r="2670" spans="1:6" x14ac:dyDescent="0.25">
      <c r="A2670" s="1">
        <v>45692</v>
      </c>
      <c r="B2670" t="s">
        <v>0</v>
      </c>
      <c r="C2670" t="s">
        <v>2618</v>
      </c>
      <c r="D2670" t="s">
        <v>11</v>
      </c>
      <c r="E2670" t="str">
        <f t="shared" si="46"/>
        <v>831-H22-170-017</v>
      </c>
      <c r="F2670" t="str">
        <f>VLOOKUP(E2670,DWG_TITLES!A:B,2,FALSE)</f>
        <v>PLANO DE PERFIS BLOCO 5 - BLISTER</v>
      </c>
    </row>
    <row r="2671" spans="1:6" x14ac:dyDescent="0.25">
      <c r="A2671" s="1">
        <v>45687</v>
      </c>
      <c r="B2671" t="s">
        <v>0</v>
      </c>
      <c r="C2671" t="s">
        <v>2619</v>
      </c>
      <c r="D2671" t="s">
        <v>11</v>
      </c>
      <c r="E2671" t="str">
        <f t="shared" si="46"/>
        <v>831-H22-170-017</v>
      </c>
      <c r="F2671" t="str">
        <f>VLOOKUP(E2671,DWG_TITLES!A:B,2,FALSE)</f>
        <v>PLANO DE PERFIS BLOCO 5 - BLISTER</v>
      </c>
    </row>
    <row r="2672" spans="1:6" x14ac:dyDescent="0.25">
      <c r="A2672" s="1">
        <v>45692</v>
      </c>
      <c r="B2672" t="s">
        <v>0</v>
      </c>
      <c r="C2672" t="s">
        <v>2620</v>
      </c>
      <c r="D2672" t="s">
        <v>11</v>
      </c>
      <c r="E2672" t="str">
        <f t="shared" si="46"/>
        <v>831-H22-170-018</v>
      </c>
      <c r="F2672" t="str">
        <f>VLOOKUP(E2672,DWG_TITLES!A:B,2,FALSE)</f>
        <v>PADRÃO DE CHAPA CURVA BLOCO 5 - BLISTER</v>
      </c>
    </row>
    <row r="2673" spans="1:6" x14ac:dyDescent="0.25">
      <c r="A2673" s="1">
        <v>45687</v>
      </c>
      <c r="B2673" t="s">
        <v>0</v>
      </c>
      <c r="C2673" t="s">
        <v>2621</v>
      </c>
      <c r="D2673" t="s">
        <v>11</v>
      </c>
      <c r="E2673" t="str">
        <f t="shared" si="46"/>
        <v>831-H22-170-018</v>
      </c>
      <c r="F2673" t="str">
        <f>VLOOKUP(E2673,DWG_TITLES!A:B,2,FALSE)</f>
        <v>PADRÃO DE CHAPA CURVA BLOCO 5 - BLISTER</v>
      </c>
    </row>
    <row r="2674" spans="1:6" x14ac:dyDescent="0.25">
      <c r="A2674" s="1">
        <v>45715</v>
      </c>
      <c r="B2674" t="s">
        <v>0</v>
      </c>
      <c r="C2674" t="s">
        <v>2622</v>
      </c>
      <c r="D2674" t="s">
        <v>11</v>
      </c>
      <c r="E2674" t="str">
        <f t="shared" si="46"/>
        <v>831-H22-170-019</v>
      </c>
      <c r="F2674" t="str">
        <f>VLOOKUP(E2674,DWG_TITLES!A:B,2,FALSE)</f>
        <v>ARRANJO DE SUBMONTAGEM BLOCO 5 - BLISTER</v>
      </c>
    </row>
    <row r="2675" spans="1:6" x14ac:dyDescent="0.25">
      <c r="A2675" s="1">
        <v>45691</v>
      </c>
      <c r="B2675" t="s">
        <v>0</v>
      </c>
      <c r="C2675" t="s">
        <v>2623</v>
      </c>
      <c r="D2675" t="s">
        <v>11</v>
      </c>
      <c r="E2675" t="str">
        <f t="shared" si="46"/>
        <v>831-H22-170-019</v>
      </c>
      <c r="F2675" t="str">
        <f>VLOOKUP(E2675,DWG_TITLES!A:B,2,FALSE)</f>
        <v>ARRANJO DE SUBMONTAGEM BLOCO 5 - BLISTER</v>
      </c>
    </row>
    <row r="2676" spans="1:6" x14ac:dyDescent="0.25">
      <c r="A2676" s="1">
        <v>45937</v>
      </c>
      <c r="B2676" t="s">
        <v>0</v>
      </c>
      <c r="C2676" t="s">
        <v>2624</v>
      </c>
      <c r="D2676" t="s">
        <v>11</v>
      </c>
      <c r="E2676" t="str">
        <f t="shared" si="46"/>
        <v>831-H22-170-019</v>
      </c>
      <c r="F2676" t="str">
        <f>VLOOKUP(E2676,DWG_TITLES!A:B,2,FALSE)</f>
        <v>ARRANJO DE SUBMONTAGEM BLOCO 5 - BLISTER</v>
      </c>
    </row>
    <row r="2677" spans="1:6" x14ac:dyDescent="0.25">
      <c r="A2677" s="1">
        <v>45937</v>
      </c>
      <c r="B2677" t="s">
        <v>0</v>
      </c>
      <c r="C2677" t="s">
        <v>2625</v>
      </c>
      <c r="D2677" t="s">
        <v>11</v>
      </c>
      <c r="E2677" t="str">
        <f t="shared" si="46"/>
        <v>831-H22-170-019</v>
      </c>
      <c r="F2677" t="str">
        <f>VLOOKUP(E2677,DWG_TITLES!A:B,2,FALSE)</f>
        <v>ARRANJO DE SUBMONTAGEM BLOCO 5 - BLISTER</v>
      </c>
    </row>
    <row r="2678" spans="1:6" x14ac:dyDescent="0.25">
      <c r="A2678" s="1">
        <v>45672</v>
      </c>
      <c r="B2678" t="s">
        <v>0</v>
      </c>
      <c r="C2678" t="s">
        <v>2626</v>
      </c>
      <c r="D2678" t="s">
        <v>11</v>
      </c>
      <c r="E2678" t="str">
        <f t="shared" si="46"/>
        <v>831-H22-170-020</v>
      </c>
      <c r="F2678" t="str">
        <f>VLOOKUP(E2678,DWG_TITLES!A:B,2,FALSE)</f>
        <v>PLANO DE CORTE DE CHAPAS BLOCO 05 - BLISTER</v>
      </c>
    </row>
    <row r="2679" spans="1:6" x14ac:dyDescent="0.25">
      <c r="A2679" s="1">
        <v>45715</v>
      </c>
      <c r="B2679" t="s">
        <v>0</v>
      </c>
      <c r="C2679" t="s">
        <v>2627</v>
      </c>
      <c r="D2679" t="s">
        <v>11</v>
      </c>
      <c r="E2679" t="str">
        <f t="shared" si="46"/>
        <v>831-H22-170-020</v>
      </c>
      <c r="F2679" t="str">
        <f>VLOOKUP(E2679,DWG_TITLES!A:B,2,FALSE)</f>
        <v>PLANO DE CORTE DE CHAPAS BLOCO 05 - BLISTER</v>
      </c>
    </row>
    <row r="2680" spans="1:6" x14ac:dyDescent="0.25">
      <c r="A2680" s="1">
        <v>45541</v>
      </c>
      <c r="B2680" t="s">
        <v>2</v>
      </c>
      <c r="C2680" t="s">
        <v>2628</v>
      </c>
      <c r="D2680" t="s">
        <v>11</v>
      </c>
      <c r="E2680" t="str">
        <f t="shared" si="46"/>
        <v>831-H22-171-004</v>
      </c>
      <c r="F2680" t="str">
        <f>VLOOKUP(E2680,DWG_TITLES!A:B,2,FALSE)</f>
        <v>DESENHO DE ARRANJO DO MASTRO PRINCIPAL</v>
      </c>
    </row>
    <row r="2681" spans="1:6" x14ac:dyDescent="0.25">
      <c r="A2681" s="1">
        <v>45642</v>
      </c>
      <c r="B2681" t="s">
        <v>2</v>
      </c>
      <c r="C2681" t="s">
        <v>2629</v>
      </c>
      <c r="D2681" t="s">
        <v>11</v>
      </c>
      <c r="E2681" t="str">
        <f t="shared" si="46"/>
        <v>831-H22-171-004</v>
      </c>
      <c r="F2681" t="str">
        <f>VLOOKUP(E2681,DWG_TITLES!A:B,2,FALSE)</f>
        <v>DESENHO DE ARRANJO DO MASTRO PRINCIPAL</v>
      </c>
    </row>
    <row r="2682" spans="1:6" x14ac:dyDescent="0.25">
      <c r="A2682" s="1">
        <v>45541</v>
      </c>
      <c r="B2682" t="s">
        <v>2</v>
      </c>
      <c r="C2682" t="s">
        <v>2630</v>
      </c>
      <c r="D2682" t="s">
        <v>11</v>
      </c>
      <c r="E2682" t="str">
        <f t="shared" si="46"/>
        <v>831-H22-171-005</v>
      </c>
      <c r="F2682" t="str">
        <f>VLOOKUP(E2682,DWG_TITLES!A:B,2,FALSE)</f>
        <v>DESENHO DE DETALHES DE MASTRO PRINCIPAL</v>
      </c>
    </row>
    <row r="2683" spans="1:6" x14ac:dyDescent="0.25">
      <c r="A2683" s="1">
        <v>45642</v>
      </c>
      <c r="B2683" t="s">
        <v>2</v>
      </c>
      <c r="C2683" t="s">
        <v>2631</v>
      </c>
      <c r="D2683" t="s">
        <v>11</v>
      </c>
      <c r="E2683" t="str">
        <f t="shared" si="46"/>
        <v>831-H22-171-005</v>
      </c>
      <c r="F2683" t="str">
        <f>VLOOKUP(E2683,DWG_TITLES!A:B,2,FALSE)</f>
        <v>DESENHO DE DETALHES DE MASTRO PRINCIPAL</v>
      </c>
    </row>
    <row r="2684" spans="1:6" x14ac:dyDescent="0.25">
      <c r="A2684" s="1">
        <v>46000</v>
      </c>
      <c r="B2684" t="s">
        <v>2</v>
      </c>
      <c r="C2684" t="s">
        <v>2632</v>
      </c>
      <c r="D2684" t="s">
        <v>11</v>
      </c>
      <c r="E2684" t="str">
        <f t="shared" si="46"/>
        <v>831-H22-171-005</v>
      </c>
      <c r="F2684" t="str">
        <f>VLOOKUP(E2684,DWG_TITLES!A:B,2,FALSE)</f>
        <v>DESENHO DE DETALHES DE MASTRO PRINCIPAL</v>
      </c>
    </row>
    <row r="2685" spans="1:6" x14ac:dyDescent="0.25">
      <c r="A2685" s="1">
        <v>46153</v>
      </c>
      <c r="B2685" t="s">
        <v>2</v>
      </c>
      <c r="C2685" t="s">
        <v>2633</v>
      </c>
      <c r="D2685" t="s">
        <v>11</v>
      </c>
      <c r="E2685" t="str">
        <f t="shared" si="46"/>
        <v>831-H22-171-005</v>
      </c>
      <c r="F2685" t="str">
        <f>VLOOKUP(E2685,DWG_TITLES!A:B,2,FALSE)</f>
        <v>DESENHO DE DETALHES DE MASTRO PRINCIPAL</v>
      </c>
    </row>
    <row r="2686" spans="1:6" x14ac:dyDescent="0.25">
      <c r="A2686" s="1">
        <v>46266</v>
      </c>
      <c r="B2686" t="s">
        <v>2</v>
      </c>
      <c r="C2686" t="s">
        <v>13771</v>
      </c>
      <c r="D2686" t="s">
        <v>11</v>
      </c>
      <c r="E2686" t="str">
        <f t="shared" si="46"/>
        <v>831-H22-171-005</v>
      </c>
      <c r="F2686" t="str">
        <f>VLOOKUP(E2686,DWG_TITLES!A:B,2,FALSE)</f>
        <v>DESENHO DE DETALHES DE MASTRO PRINCIPAL</v>
      </c>
    </row>
    <row r="2687" spans="1:6" x14ac:dyDescent="0.25">
      <c r="A2687" s="1">
        <v>45476</v>
      </c>
      <c r="B2687" t="s">
        <v>2</v>
      </c>
      <c r="C2687" t="s">
        <v>2634</v>
      </c>
      <c r="D2687" t="s">
        <v>11</v>
      </c>
      <c r="E2687" t="str">
        <f t="shared" si="46"/>
        <v>831-H22-179-001</v>
      </c>
      <c r="F2687" t="str">
        <f>VLOOKUP(E2687,DWG_TITLES!A:B,2,FALSE)</f>
        <v>DESENHOS DE FABRICAÇÃO DE ACESSÓRIOS DE AÇO - GUARDA CORPOS BLOCO 01</v>
      </c>
    </row>
    <row r="2688" spans="1:6" x14ac:dyDescent="0.25">
      <c r="A2688" s="1">
        <v>45516</v>
      </c>
      <c r="B2688" t="s">
        <v>2</v>
      </c>
      <c r="C2688" t="s">
        <v>2635</v>
      </c>
      <c r="D2688" t="s">
        <v>11</v>
      </c>
      <c r="E2688" t="str">
        <f t="shared" si="46"/>
        <v>831-H22-179-001</v>
      </c>
      <c r="F2688" t="str">
        <f>VLOOKUP(E2688,DWG_TITLES!A:B,2,FALSE)</f>
        <v>DESENHOS DE FABRICAÇÃO DE ACESSÓRIOS DE AÇO - GUARDA CORPOS BLOCO 01</v>
      </c>
    </row>
    <row r="2689" spans="1:6" x14ac:dyDescent="0.25">
      <c r="A2689" s="1">
        <v>45567</v>
      </c>
      <c r="B2689" t="s">
        <v>2</v>
      </c>
      <c r="C2689" t="s">
        <v>2636</v>
      </c>
      <c r="D2689" t="s">
        <v>11</v>
      </c>
      <c r="E2689" t="str">
        <f t="shared" si="46"/>
        <v>831-H22-179-001</v>
      </c>
      <c r="F2689" t="str">
        <f>VLOOKUP(E2689,DWG_TITLES!A:B,2,FALSE)</f>
        <v>DESENHOS DE FABRICAÇÃO DE ACESSÓRIOS DE AÇO - GUARDA CORPOS BLOCO 01</v>
      </c>
    </row>
    <row r="2690" spans="1:6" x14ac:dyDescent="0.25">
      <c r="A2690" s="1">
        <v>45965</v>
      </c>
      <c r="B2690" t="s">
        <v>2</v>
      </c>
      <c r="C2690" t="s">
        <v>2637</v>
      </c>
      <c r="D2690" t="s">
        <v>11</v>
      </c>
      <c r="E2690" t="str">
        <f t="shared" ref="E2690:E2753" si="47">LEFT(C2690,15)</f>
        <v>831-H22-179-001</v>
      </c>
      <c r="F2690" t="str">
        <f>VLOOKUP(E2690,DWG_TITLES!A:B,2,FALSE)</f>
        <v>DESENHOS DE FABRICAÇÃO DE ACESSÓRIOS DE AÇO - GUARDA CORPOS BLOCO 01</v>
      </c>
    </row>
    <row r="2691" spans="1:6" x14ac:dyDescent="0.25">
      <c r="A2691" s="1">
        <v>45476</v>
      </c>
      <c r="B2691" t="s">
        <v>2</v>
      </c>
      <c r="C2691" t="s">
        <v>2638</v>
      </c>
      <c r="D2691" t="s">
        <v>11</v>
      </c>
      <c r="E2691" t="str">
        <f t="shared" si="47"/>
        <v>831-H22-179-002</v>
      </c>
      <c r="F2691" t="str">
        <f>VLOOKUP(E2691,DWG_TITLES!A:B,2,FALSE)</f>
        <v>DESENHOS DE FABRICAÇÃO DE ACESSÓRIOS DE AÇO - GUARDA CORPOS BLOCO 11</v>
      </c>
    </row>
    <row r="2692" spans="1:6" x14ac:dyDescent="0.25">
      <c r="A2692" s="1">
        <v>45659</v>
      </c>
      <c r="B2692" t="s">
        <v>2</v>
      </c>
      <c r="C2692" t="s">
        <v>2639</v>
      </c>
      <c r="D2692" t="s">
        <v>11</v>
      </c>
      <c r="E2692" t="str">
        <f t="shared" si="47"/>
        <v>831-H22-179-002</v>
      </c>
      <c r="F2692" t="str">
        <f>VLOOKUP(E2692,DWG_TITLES!A:B,2,FALSE)</f>
        <v>DESENHOS DE FABRICAÇÃO DE ACESSÓRIOS DE AÇO - GUARDA CORPOS BLOCO 11</v>
      </c>
    </row>
    <row r="2693" spans="1:6" x14ac:dyDescent="0.25">
      <c r="A2693" s="1">
        <v>46042</v>
      </c>
      <c r="B2693" t="s">
        <v>2</v>
      </c>
      <c r="C2693" t="s">
        <v>2640</v>
      </c>
      <c r="D2693" t="s">
        <v>11</v>
      </c>
      <c r="E2693" t="str">
        <f t="shared" si="47"/>
        <v>831-H22-179-002</v>
      </c>
      <c r="F2693" t="str">
        <f>VLOOKUP(E2693,DWG_TITLES!A:B,2,FALSE)</f>
        <v>DESENHOS DE FABRICAÇÃO DE ACESSÓRIOS DE AÇO - GUARDA CORPOS BLOCO 11</v>
      </c>
    </row>
    <row r="2694" spans="1:6" x14ac:dyDescent="0.25">
      <c r="A2694" s="1">
        <v>46266</v>
      </c>
      <c r="B2694" t="s">
        <v>2</v>
      </c>
      <c r="C2694" t="s">
        <v>13772</v>
      </c>
      <c r="D2694" t="s">
        <v>11</v>
      </c>
      <c r="E2694" t="str">
        <f t="shared" si="47"/>
        <v>831-H22-179-002</v>
      </c>
      <c r="F2694" t="str">
        <f>VLOOKUP(E2694,DWG_TITLES!A:B,2,FALSE)</f>
        <v>DESENHOS DE FABRICAÇÃO DE ACESSÓRIOS DE AÇO - GUARDA CORPOS BLOCO 11</v>
      </c>
    </row>
    <row r="2695" spans="1:6" x14ac:dyDescent="0.25">
      <c r="A2695" s="1">
        <v>45464</v>
      </c>
      <c r="B2695" t="s">
        <v>2</v>
      </c>
      <c r="C2695" t="s">
        <v>2641</v>
      </c>
      <c r="D2695" t="s">
        <v>11</v>
      </c>
      <c r="E2695" t="str">
        <f t="shared" si="47"/>
        <v>831-H22-179-003</v>
      </c>
      <c r="F2695" t="str">
        <f>VLOOKUP(E2695,DWG_TITLES!A:B,2,FALSE)</f>
        <v>DESENHOS DE FABRIC. DE ACESSÓRIOS DE AÇO - GUARDA CORPOS BLOCO 12</v>
      </c>
    </row>
    <row r="2696" spans="1:6" x14ac:dyDescent="0.25">
      <c r="A2696" s="1">
        <v>45663</v>
      </c>
      <c r="B2696" t="s">
        <v>2</v>
      </c>
      <c r="C2696" t="s">
        <v>2642</v>
      </c>
      <c r="D2696" t="s">
        <v>11</v>
      </c>
      <c r="E2696" t="str">
        <f t="shared" si="47"/>
        <v>831-H22-179-003</v>
      </c>
      <c r="F2696" t="str">
        <f>VLOOKUP(E2696,DWG_TITLES!A:B,2,FALSE)</f>
        <v>DESENHOS DE FABRIC. DE ACESSÓRIOS DE AÇO - GUARDA CORPOS BLOCO 12</v>
      </c>
    </row>
    <row r="2697" spans="1:6" x14ac:dyDescent="0.25">
      <c r="A2697" s="1">
        <v>46042</v>
      </c>
      <c r="B2697" t="s">
        <v>2</v>
      </c>
      <c r="C2697" t="s">
        <v>2643</v>
      </c>
      <c r="D2697" t="s">
        <v>11</v>
      </c>
      <c r="E2697" t="str">
        <f t="shared" si="47"/>
        <v>831-H22-179-003</v>
      </c>
      <c r="F2697" t="str">
        <f>VLOOKUP(E2697,DWG_TITLES!A:B,2,FALSE)</f>
        <v>DESENHOS DE FABRIC. DE ACESSÓRIOS DE AÇO - GUARDA CORPOS BLOCO 12</v>
      </c>
    </row>
    <row r="2698" spans="1:6" x14ac:dyDescent="0.25">
      <c r="A2698" s="1">
        <v>45502</v>
      </c>
      <c r="B2698" t="s">
        <v>2</v>
      </c>
      <c r="C2698" t="s">
        <v>2644</v>
      </c>
      <c r="D2698" t="s">
        <v>11</v>
      </c>
      <c r="E2698" t="str">
        <f t="shared" si="47"/>
        <v>831-H22-179-004</v>
      </c>
      <c r="F2698" t="str">
        <f>VLOOKUP(E2698,DWG_TITLES!A:B,2,FALSE)</f>
        <v>DESENHOS DE FABRICAÇÃO DE ACESSÓRIOS DE AÇO - GUARDA CORPOS BLOCO 07</v>
      </c>
    </row>
    <row r="2699" spans="1:6" x14ac:dyDescent="0.25">
      <c r="A2699" s="1">
        <v>45562</v>
      </c>
      <c r="B2699" t="s">
        <v>2</v>
      </c>
      <c r="C2699" t="s">
        <v>2645</v>
      </c>
      <c r="D2699" t="s">
        <v>11</v>
      </c>
      <c r="E2699" t="str">
        <f t="shared" si="47"/>
        <v>831-H22-179-004</v>
      </c>
      <c r="F2699" t="str">
        <f>VLOOKUP(E2699,DWG_TITLES!A:B,2,FALSE)</f>
        <v>DESENHOS DE FABRICAÇÃO DE ACESSÓRIOS DE AÇO - GUARDA CORPOS BLOCO 07</v>
      </c>
    </row>
    <row r="2700" spans="1:6" x14ac:dyDescent="0.25">
      <c r="A2700" s="1">
        <v>45590</v>
      </c>
      <c r="B2700" t="s">
        <v>2</v>
      </c>
      <c r="C2700" t="s">
        <v>2646</v>
      </c>
      <c r="D2700" t="s">
        <v>11</v>
      </c>
      <c r="E2700" t="str">
        <f t="shared" si="47"/>
        <v>831-H22-179-004</v>
      </c>
      <c r="F2700" t="str">
        <f>VLOOKUP(E2700,DWG_TITLES!A:B,2,FALSE)</f>
        <v>DESENHOS DE FABRICAÇÃO DE ACESSÓRIOS DE AÇO - GUARDA CORPOS BLOCO 07</v>
      </c>
    </row>
    <row r="2701" spans="1:6" x14ac:dyDescent="0.25">
      <c r="A2701" s="1">
        <v>46027</v>
      </c>
      <c r="B2701" t="s">
        <v>2</v>
      </c>
      <c r="C2701" t="s">
        <v>2647</v>
      </c>
      <c r="D2701" t="s">
        <v>11</v>
      </c>
      <c r="E2701" t="str">
        <f t="shared" si="47"/>
        <v>831-H22-179-004</v>
      </c>
      <c r="F2701" t="str">
        <f>VLOOKUP(E2701,DWG_TITLES!A:B,2,FALSE)</f>
        <v>DESENHOS DE FABRICAÇÃO DE ACESSÓRIOS DE AÇO - GUARDA CORPOS BLOCO 07</v>
      </c>
    </row>
    <row r="2702" spans="1:6" x14ac:dyDescent="0.25">
      <c r="A2702" s="1">
        <v>46210</v>
      </c>
      <c r="B2702" t="s">
        <v>2</v>
      </c>
      <c r="C2702" t="s">
        <v>13267</v>
      </c>
      <c r="D2702" t="s">
        <v>11</v>
      </c>
      <c r="E2702" t="str">
        <f t="shared" si="47"/>
        <v>831-H22-179-004</v>
      </c>
      <c r="F2702" t="str">
        <f>VLOOKUP(E2702,DWG_TITLES!A:B,2,FALSE)</f>
        <v>DESENHOS DE FABRICAÇÃO DE ACESSÓRIOS DE AÇO - GUARDA CORPOS BLOCO 07</v>
      </c>
    </row>
    <row r="2703" spans="1:6" x14ac:dyDescent="0.25">
      <c r="A2703" s="1">
        <v>45502</v>
      </c>
      <c r="B2703" t="s">
        <v>2</v>
      </c>
      <c r="C2703" t="s">
        <v>2648</v>
      </c>
      <c r="D2703" t="s">
        <v>11</v>
      </c>
      <c r="E2703" t="str">
        <f t="shared" si="47"/>
        <v>831-H22-179-005</v>
      </c>
      <c r="F2703" t="str">
        <f>VLOOKUP(E2703,DWG_TITLES!A:B,2,FALSE)</f>
        <v>REDES DE SEGURANÇA DO CONVÉS DE VOO BLOCO 10</v>
      </c>
    </row>
    <row r="2704" spans="1:6" x14ac:dyDescent="0.25">
      <c r="A2704" s="1">
        <v>45579</v>
      </c>
      <c r="B2704" t="s">
        <v>2</v>
      </c>
      <c r="C2704" t="s">
        <v>2649</v>
      </c>
      <c r="D2704" t="s">
        <v>11</v>
      </c>
      <c r="E2704" t="str">
        <f t="shared" si="47"/>
        <v>831-H22-179-005</v>
      </c>
      <c r="F2704" t="str">
        <f>VLOOKUP(E2704,DWG_TITLES!A:B,2,FALSE)</f>
        <v>REDES DE SEGURANÇA DO CONVÉS DE VOO BLOCO 10</v>
      </c>
    </row>
    <row r="2705" spans="1:6" x14ac:dyDescent="0.25">
      <c r="A2705" s="1">
        <v>45600</v>
      </c>
      <c r="B2705" t="s">
        <v>2</v>
      </c>
      <c r="C2705" t="s">
        <v>2650</v>
      </c>
      <c r="D2705" t="s">
        <v>11</v>
      </c>
      <c r="E2705" t="str">
        <f t="shared" si="47"/>
        <v>831-H22-179-005</v>
      </c>
      <c r="F2705" t="str">
        <f>VLOOKUP(E2705,DWG_TITLES!A:B,2,FALSE)</f>
        <v>REDES DE SEGURANÇA DO CONVÉS DE VOO BLOCO 10</v>
      </c>
    </row>
    <row r="2706" spans="1:6" x14ac:dyDescent="0.25">
      <c r="A2706" s="1">
        <v>45528</v>
      </c>
      <c r="B2706" t="s">
        <v>2</v>
      </c>
      <c r="C2706" t="s">
        <v>2651</v>
      </c>
      <c r="D2706" t="s">
        <v>11</v>
      </c>
      <c r="E2706" t="str">
        <f t="shared" si="47"/>
        <v>831-H22-179-006</v>
      </c>
      <c r="F2706" t="str">
        <f>VLOOKUP(E2706,DWG_TITLES!A:B,2,FALSE)</f>
        <v>DESENHOS DE FABRICAÇÃO DE ACESSÓRIOS DE AÇO - GUARDA CORPOS BLOCO 08</v>
      </c>
    </row>
    <row r="2707" spans="1:6" x14ac:dyDescent="0.25">
      <c r="A2707" s="1">
        <v>45614</v>
      </c>
      <c r="B2707" t="s">
        <v>2</v>
      </c>
      <c r="C2707" t="s">
        <v>2652</v>
      </c>
      <c r="D2707" t="s">
        <v>11</v>
      </c>
      <c r="E2707" t="str">
        <f t="shared" si="47"/>
        <v>831-H22-179-006</v>
      </c>
      <c r="F2707" t="str">
        <f>VLOOKUP(E2707,DWG_TITLES!A:B,2,FALSE)</f>
        <v>DESENHOS DE FABRICAÇÃO DE ACESSÓRIOS DE AÇO - GUARDA CORPOS BLOCO 08</v>
      </c>
    </row>
    <row r="2708" spans="1:6" x14ac:dyDescent="0.25">
      <c r="A2708" s="1">
        <v>45644</v>
      </c>
      <c r="B2708" t="s">
        <v>2</v>
      </c>
      <c r="C2708" t="s">
        <v>2653</v>
      </c>
      <c r="D2708" t="s">
        <v>11</v>
      </c>
      <c r="E2708" t="str">
        <f t="shared" si="47"/>
        <v>831-H22-179-006</v>
      </c>
      <c r="F2708" t="str">
        <f>VLOOKUP(E2708,DWG_TITLES!A:B,2,FALSE)</f>
        <v>DESENHOS DE FABRICAÇÃO DE ACESSÓRIOS DE AÇO - GUARDA CORPOS BLOCO 08</v>
      </c>
    </row>
    <row r="2709" spans="1:6" x14ac:dyDescent="0.25">
      <c r="A2709" s="1">
        <v>46042</v>
      </c>
      <c r="B2709" t="s">
        <v>2</v>
      </c>
      <c r="C2709" t="s">
        <v>2654</v>
      </c>
      <c r="D2709" t="s">
        <v>11</v>
      </c>
      <c r="E2709" t="str">
        <f t="shared" si="47"/>
        <v>831-H22-179-006</v>
      </c>
      <c r="F2709" t="str">
        <f>VLOOKUP(E2709,DWG_TITLES!A:B,2,FALSE)</f>
        <v>DESENHOS DE FABRICAÇÃO DE ACESSÓRIOS DE AÇO - GUARDA CORPOS BLOCO 08</v>
      </c>
    </row>
    <row r="2710" spans="1:6" x14ac:dyDescent="0.25">
      <c r="A2710" s="1">
        <v>46052</v>
      </c>
      <c r="B2710" t="s">
        <v>2</v>
      </c>
      <c r="C2710" t="s">
        <v>2655</v>
      </c>
      <c r="D2710" t="s">
        <v>11</v>
      </c>
      <c r="E2710" t="str">
        <f t="shared" si="47"/>
        <v>831-H22-179-007</v>
      </c>
      <c r="F2710" t="str">
        <f>VLOOKUP(E2710,DWG_TITLES!A:B,2,FALSE)</f>
        <v>TEMPORARY GUARD BODY</v>
      </c>
    </row>
    <row r="2711" spans="1:6" x14ac:dyDescent="0.25">
      <c r="A2711" s="1">
        <v>45539</v>
      </c>
      <c r="B2711" t="s">
        <v>2</v>
      </c>
      <c r="C2711" t="s">
        <v>2656</v>
      </c>
      <c r="D2711" t="s">
        <v>11</v>
      </c>
      <c r="E2711" t="str">
        <f t="shared" si="47"/>
        <v>831-H22-185-008</v>
      </c>
      <c r="F2711" t="str">
        <f>VLOOKUP(E2711,DWG_TITLES!A:B,2,FALSE)</f>
        <v>DESENHO DE ARRANJO DE MASTRO DE VANTE</v>
      </c>
    </row>
    <row r="2712" spans="1:6" x14ac:dyDescent="0.25">
      <c r="A2712" s="1">
        <v>45642</v>
      </c>
      <c r="B2712" t="s">
        <v>2</v>
      </c>
      <c r="C2712" t="s">
        <v>2657</v>
      </c>
      <c r="D2712" t="s">
        <v>11</v>
      </c>
      <c r="E2712" t="str">
        <f t="shared" si="47"/>
        <v>831-H22-185-008</v>
      </c>
      <c r="F2712" t="str">
        <f>VLOOKUP(E2712,DWG_TITLES!A:B,2,FALSE)</f>
        <v>DESENHO DE ARRANJO DE MASTRO DE VANTE</v>
      </c>
    </row>
    <row r="2713" spans="1:6" x14ac:dyDescent="0.25">
      <c r="A2713" s="1">
        <v>45539</v>
      </c>
      <c r="B2713" t="s">
        <v>2</v>
      </c>
      <c r="C2713" t="s">
        <v>2658</v>
      </c>
      <c r="D2713" t="s">
        <v>11</v>
      </c>
      <c r="E2713" t="str">
        <f t="shared" si="47"/>
        <v>831-H22-185-009</v>
      </c>
      <c r="F2713" t="str">
        <f>VLOOKUP(E2713,DWG_TITLES!A:B,2,FALSE)</f>
        <v>DESENHO DE DETALHES DE MASTRO DE VANTE</v>
      </c>
    </row>
    <row r="2714" spans="1:6" x14ac:dyDescent="0.25">
      <c r="A2714" s="1">
        <v>45642</v>
      </c>
      <c r="B2714" t="s">
        <v>2</v>
      </c>
      <c r="C2714" t="s">
        <v>2659</v>
      </c>
      <c r="D2714" t="s">
        <v>11</v>
      </c>
      <c r="E2714" t="str">
        <f t="shared" si="47"/>
        <v>831-H22-185-009</v>
      </c>
      <c r="F2714" t="str">
        <f>VLOOKUP(E2714,DWG_TITLES!A:B,2,FALSE)</f>
        <v>DESENHO DE DETALHES DE MASTRO DE VANTE</v>
      </c>
    </row>
    <row r="2715" spans="1:6" x14ac:dyDescent="0.25">
      <c r="A2715" s="1">
        <v>46038</v>
      </c>
      <c r="B2715" t="s">
        <v>2</v>
      </c>
      <c r="C2715" t="s">
        <v>2660</v>
      </c>
      <c r="D2715" t="s">
        <v>11</v>
      </c>
      <c r="E2715" t="str">
        <f t="shared" si="47"/>
        <v>831-H22-185-009</v>
      </c>
      <c r="F2715" t="str">
        <f>VLOOKUP(E2715,DWG_TITLES!A:B,2,FALSE)</f>
        <v>DESENHO DE DETALHES DE MASTRO DE VANTE</v>
      </c>
    </row>
    <row r="2716" spans="1:6" x14ac:dyDescent="0.25">
      <c r="A2716" s="1">
        <v>46071</v>
      </c>
      <c r="B2716" t="s">
        <v>2</v>
      </c>
      <c r="C2716" t="s">
        <v>2661</v>
      </c>
      <c r="D2716" t="s">
        <v>11</v>
      </c>
      <c r="E2716" t="str">
        <f t="shared" si="47"/>
        <v>831-H22-185-009</v>
      </c>
      <c r="F2716" t="str">
        <f>VLOOKUP(E2716,DWG_TITLES!A:B,2,FALSE)</f>
        <v>DESENHO DE DETALHES DE MASTRO DE VANTE</v>
      </c>
    </row>
    <row r="2717" spans="1:6" x14ac:dyDescent="0.25">
      <c r="A2717" s="1">
        <v>46101</v>
      </c>
      <c r="B2717" t="s">
        <v>2</v>
      </c>
      <c r="C2717" t="s">
        <v>2662</v>
      </c>
      <c r="D2717" t="s">
        <v>11</v>
      </c>
      <c r="E2717" t="str">
        <f t="shared" si="47"/>
        <v>831-H22-185-009</v>
      </c>
      <c r="F2717" t="str">
        <f>VLOOKUP(E2717,DWG_TITLES!A:B,2,FALSE)</f>
        <v>DESENHO DE DETALHES DE MASTRO DE VANTE</v>
      </c>
    </row>
    <row r="2718" spans="1:6" x14ac:dyDescent="0.25">
      <c r="A2718" s="1">
        <v>46175</v>
      </c>
      <c r="B2718" t="s">
        <v>2</v>
      </c>
      <c r="C2718" t="s">
        <v>2663</v>
      </c>
      <c r="D2718" t="s">
        <v>11</v>
      </c>
      <c r="E2718" t="str">
        <f t="shared" si="47"/>
        <v>831-H22-185-009</v>
      </c>
      <c r="F2718" t="str">
        <f>VLOOKUP(E2718,DWG_TITLES!A:B,2,FALSE)</f>
        <v>DESENHO DE DETALHES DE MASTRO DE VANTE</v>
      </c>
    </row>
    <row r="2719" spans="1:6" x14ac:dyDescent="0.25">
      <c r="A2719" s="1">
        <v>45987</v>
      </c>
      <c r="B2719" t="s">
        <v>6</v>
      </c>
      <c r="C2719" t="s">
        <v>2664</v>
      </c>
      <c r="D2719" t="s">
        <v>11</v>
      </c>
      <c r="E2719" t="str">
        <f t="shared" si="47"/>
        <v>831-H22-185-011</v>
      </c>
      <c r="F2719" t="str">
        <f>VLOOKUP(E2719,DWG_TITLES!A:B,2,FALSE)</f>
        <v>AFT MAST DETAILS DRAWING</v>
      </c>
    </row>
    <row r="2720" spans="1:6" x14ac:dyDescent="0.25">
      <c r="A2720" s="1">
        <v>46065</v>
      </c>
      <c r="B2720" t="s">
        <v>6</v>
      </c>
      <c r="C2720" t="s">
        <v>2665</v>
      </c>
      <c r="D2720" t="s">
        <v>11</v>
      </c>
      <c r="E2720" t="str">
        <f t="shared" si="47"/>
        <v>831-H22-185-011</v>
      </c>
      <c r="F2720" t="str">
        <f>VLOOKUP(E2720,DWG_TITLES!A:B,2,FALSE)</f>
        <v>AFT MAST DETAILS DRAWING</v>
      </c>
    </row>
    <row r="2721" spans="1:6" x14ac:dyDescent="0.25">
      <c r="A2721" s="1">
        <v>46121</v>
      </c>
      <c r="B2721" t="s">
        <v>6</v>
      </c>
      <c r="C2721" t="s">
        <v>2666</v>
      </c>
      <c r="D2721" t="s">
        <v>11</v>
      </c>
      <c r="E2721" t="str">
        <f t="shared" si="47"/>
        <v>831-H22-185-011</v>
      </c>
      <c r="F2721" t="str">
        <f>VLOOKUP(E2721,DWG_TITLES!A:B,2,FALSE)</f>
        <v>AFT MAST DETAILS DRAWING</v>
      </c>
    </row>
    <row r="2722" spans="1:6" x14ac:dyDescent="0.25">
      <c r="A2722" s="1">
        <v>46105</v>
      </c>
      <c r="B2722" t="s">
        <v>6</v>
      </c>
      <c r="C2722" t="s">
        <v>2667</v>
      </c>
      <c r="D2722" t="s">
        <v>11</v>
      </c>
      <c r="E2722" t="str">
        <f t="shared" si="47"/>
        <v>831-H22-185-012</v>
      </c>
      <c r="F2722" t="str">
        <f>VLOOKUP(E2722,DWG_TITLES!A:B,2,FALSE)</f>
        <v>ANTENNA SUPPORT DETAILS DRAWING</v>
      </c>
    </row>
    <row r="2723" spans="1:6" x14ac:dyDescent="0.25">
      <c r="A2723" s="1">
        <v>46205</v>
      </c>
      <c r="B2723" t="s">
        <v>6</v>
      </c>
      <c r="C2723" t="s">
        <v>13268</v>
      </c>
      <c r="D2723" t="s">
        <v>11</v>
      </c>
      <c r="E2723" t="str">
        <f t="shared" si="47"/>
        <v>831-H22-185-012</v>
      </c>
      <c r="F2723" t="str">
        <f>VLOOKUP(E2723,DWG_TITLES!A:B,2,FALSE)</f>
        <v>ANTENNA SUPPORT DETAILS DRAWING</v>
      </c>
    </row>
    <row r="2724" spans="1:6" x14ac:dyDescent="0.25">
      <c r="A2724" s="1">
        <v>46216</v>
      </c>
      <c r="B2724" t="s">
        <v>6</v>
      </c>
      <c r="C2724" t="s">
        <v>13269</v>
      </c>
      <c r="D2724" t="s">
        <v>11</v>
      </c>
      <c r="E2724" t="str">
        <f t="shared" si="47"/>
        <v>831-H22-185-012</v>
      </c>
      <c r="F2724" t="str">
        <f>VLOOKUP(E2724,DWG_TITLES!A:B,2,FALSE)</f>
        <v>ANTENNA SUPPORT DETAILS DRAWING</v>
      </c>
    </row>
    <row r="2725" spans="1:6" x14ac:dyDescent="0.25">
      <c r="A2725" s="1">
        <v>46244</v>
      </c>
      <c r="B2725" t="s">
        <v>6</v>
      </c>
      <c r="C2725" t="s">
        <v>13773</v>
      </c>
      <c r="D2725" t="s">
        <v>11</v>
      </c>
      <c r="E2725" t="str">
        <f t="shared" si="47"/>
        <v>831-H22-185-012</v>
      </c>
      <c r="F2725" t="str">
        <f>VLOOKUP(E2725,DWG_TITLES!A:B,2,FALSE)</f>
        <v>ANTENNA SUPPORT DETAILS DRAWING</v>
      </c>
    </row>
    <row r="2726" spans="1:6" x14ac:dyDescent="0.25">
      <c r="A2726" s="1">
        <v>46219</v>
      </c>
      <c r="B2726" t="s">
        <v>1</v>
      </c>
      <c r="C2726" t="s">
        <v>13270</v>
      </c>
      <c r="D2726" t="s">
        <v>11</v>
      </c>
      <c r="E2726" t="str">
        <f t="shared" si="47"/>
        <v>831-H22-202-001</v>
      </c>
      <c r="F2726" t="str">
        <f>VLOOKUP(E2726,DWG_TITLES!A:B,2,FALSE)</f>
        <v>DESENHO DE ARRANJO DO CENTRO DE CONTROLE DA MÁQUINA (CCM)</v>
      </c>
    </row>
    <row r="2727" spans="1:6" x14ac:dyDescent="0.25">
      <c r="A2727" s="1">
        <v>45831</v>
      </c>
      <c r="B2727" t="s">
        <v>4</v>
      </c>
      <c r="C2727" t="s">
        <v>2668</v>
      </c>
      <c r="D2727" t="s">
        <v>11</v>
      </c>
      <c r="E2727" t="str">
        <f t="shared" si="47"/>
        <v>831-H22-202-500</v>
      </c>
      <c r="F2727" t="str">
        <f>VLOOKUP(E2727,DWG_TITLES!A:B,2,FALSE)</f>
        <v>LOOP DIAGRAM FOR FS-41&amp;42</v>
      </c>
    </row>
    <row r="2728" spans="1:6" x14ac:dyDescent="0.25">
      <c r="A2728" s="1">
        <v>45873</v>
      </c>
      <c r="B2728" t="s">
        <v>4</v>
      </c>
      <c r="C2728" t="s">
        <v>2669</v>
      </c>
      <c r="D2728" t="s">
        <v>11</v>
      </c>
      <c r="E2728" t="str">
        <f t="shared" si="47"/>
        <v>831-H22-202-500</v>
      </c>
      <c r="F2728" t="str">
        <f>VLOOKUP(E2728,DWG_TITLES!A:B,2,FALSE)</f>
        <v>LOOP DIAGRAM FOR FS-41&amp;42</v>
      </c>
    </row>
    <row r="2729" spans="1:6" x14ac:dyDescent="0.25">
      <c r="A2729" s="1">
        <v>45982</v>
      </c>
      <c r="B2729" t="s">
        <v>4</v>
      </c>
      <c r="C2729" t="s">
        <v>2670</v>
      </c>
      <c r="D2729" t="s">
        <v>11</v>
      </c>
      <c r="E2729" t="str">
        <f t="shared" si="47"/>
        <v>831-H22-202-500</v>
      </c>
      <c r="F2729" t="str">
        <f>VLOOKUP(E2729,DWG_TITLES!A:B,2,FALSE)</f>
        <v>LOOP DIAGRAM FOR FS-41&amp;42</v>
      </c>
    </row>
    <row r="2730" spans="1:6" x14ac:dyDescent="0.25">
      <c r="A2730" s="1">
        <v>45993</v>
      </c>
      <c r="B2730" t="s">
        <v>4</v>
      </c>
      <c r="C2730" t="s">
        <v>2671</v>
      </c>
      <c r="D2730" t="s">
        <v>11</v>
      </c>
      <c r="E2730" t="str">
        <f t="shared" si="47"/>
        <v>831-H22-202-500</v>
      </c>
      <c r="F2730" t="str">
        <f>VLOOKUP(E2730,DWG_TITLES!A:B,2,FALSE)</f>
        <v>LOOP DIAGRAM FOR FS-41&amp;42</v>
      </c>
    </row>
    <row r="2731" spans="1:6" x14ac:dyDescent="0.25">
      <c r="A2731" s="1">
        <v>46176</v>
      </c>
      <c r="B2731" t="s">
        <v>4</v>
      </c>
      <c r="C2731" t="s">
        <v>2672</v>
      </c>
      <c r="D2731" t="s">
        <v>11</v>
      </c>
      <c r="E2731" t="str">
        <f t="shared" si="47"/>
        <v>831-H22-202-500</v>
      </c>
      <c r="F2731" t="str">
        <f>VLOOKUP(E2731,DWG_TITLES!A:B,2,FALSE)</f>
        <v>LOOP DIAGRAM FOR FS-41&amp;42</v>
      </c>
    </row>
    <row r="2732" spans="1:6" x14ac:dyDescent="0.25">
      <c r="A2732" s="1">
        <v>45831</v>
      </c>
      <c r="B2732" t="s">
        <v>4</v>
      </c>
      <c r="C2732" t="s">
        <v>2673</v>
      </c>
      <c r="D2732" t="s">
        <v>11</v>
      </c>
      <c r="E2732" t="str">
        <f t="shared" si="47"/>
        <v>831-H22-202-501</v>
      </c>
      <c r="F2732" t="str">
        <f>VLOOKUP(E2732,DWG_TITLES!A:B,2,FALSE)</f>
        <v>LOOP DIAGRAM FOR FS-51</v>
      </c>
    </row>
    <row r="2733" spans="1:6" x14ac:dyDescent="0.25">
      <c r="A2733" s="1">
        <v>45873</v>
      </c>
      <c r="B2733" t="s">
        <v>4</v>
      </c>
      <c r="C2733" t="s">
        <v>2674</v>
      </c>
      <c r="D2733" t="s">
        <v>11</v>
      </c>
      <c r="E2733" t="str">
        <f t="shared" si="47"/>
        <v>831-H22-202-501</v>
      </c>
      <c r="F2733" t="str">
        <f>VLOOKUP(E2733,DWG_TITLES!A:B,2,FALSE)</f>
        <v>LOOP DIAGRAM FOR FS-51</v>
      </c>
    </row>
    <row r="2734" spans="1:6" x14ac:dyDescent="0.25">
      <c r="A2734" s="1">
        <v>45982</v>
      </c>
      <c r="B2734" t="s">
        <v>4</v>
      </c>
      <c r="C2734" t="s">
        <v>2675</v>
      </c>
      <c r="D2734" t="s">
        <v>11</v>
      </c>
      <c r="E2734" t="str">
        <f t="shared" si="47"/>
        <v>831-H22-202-501</v>
      </c>
      <c r="F2734" t="str">
        <f>VLOOKUP(E2734,DWG_TITLES!A:B,2,FALSE)</f>
        <v>LOOP DIAGRAM FOR FS-51</v>
      </c>
    </row>
    <row r="2735" spans="1:6" x14ac:dyDescent="0.25">
      <c r="A2735" s="1">
        <v>45993</v>
      </c>
      <c r="B2735" t="s">
        <v>4</v>
      </c>
      <c r="C2735" t="s">
        <v>2676</v>
      </c>
      <c r="D2735" t="s">
        <v>11</v>
      </c>
      <c r="E2735" t="str">
        <f t="shared" si="47"/>
        <v>831-H22-202-501</v>
      </c>
      <c r="F2735" t="str">
        <f>VLOOKUP(E2735,DWG_TITLES!A:B,2,FALSE)</f>
        <v>LOOP DIAGRAM FOR FS-51</v>
      </c>
    </row>
    <row r="2736" spans="1:6" x14ac:dyDescent="0.25">
      <c r="A2736" s="1">
        <v>46181</v>
      </c>
      <c r="B2736" t="s">
        <v>4</v>
      </c>
      <c r="C2736" t="s">
        <v>2677</v>
      </c>
      <c r="D2736" t="s">
        <v>11</v>
      </c>
      <c r="E2736" t="str">
        <f t="shared" si="47"/>
        <v>831-H22-202-501</v>
      </c>
      <c r="F2736" t="str">
        <f>VLOOKUP(E2736,DWG_TITLES!A:B,2,FALSE)</f>
        <v>LOOP DIAGRAM FOR FS-51</v>
      </c>
    </row>
    <row r="2737" spans="1:6" x14ac:dyDescent="0.25">
      <c r="A2737" s="1">
        <v>45831</v>
      </c>
      <c r="B2737" t="s">
        <v>4</v>
      </c>
      <c r="C2737" t="s">
        <v>2678</v>
      </c>
      <c r="D2737" t="s">
        <v>11</v>
      </c>
      <c r="E2737" t="str">
        <f t="shared" si="47"/>
        <v>831-H22-202-502</v>
      </c>
      <c r="F2737" t="str">
        <f>VLOOKUP(E2737,DWG_TITLES!A:B,2,FALSE)</f>
        <v>LOOP DIAGRAM FOR FS-52</v>
      </c>
    </row>
    <row r="2738" spans="1:6" x14ac:dyDescent="0.25">
      <c r="A2738" s="1">
        <v>45987</v>
      </c>
      <c r="B2738" t="s">
        <v>4</v>
      </c>
      <c r="C2738" t="s">
        <v>2679</v>
      </c>
      <c r="D2738" t="s">
        <v>11</v>
      </c>
      <c r="E2738" t="str">
        <f t="shared" si="47"/>
        <v>831-H22-202-502</v>
      </c>
      <c r="F2738" t="str">
        <f>VLOOKUP(E2738,DWG_TITLES!A:B,2,FALSE)</f>
        <v>LOOP DIAGRAM FOR FS-52</v>
      </c>
    </row>
    <row r="2739" spans="1:6" x14ac:dyDescent="0.25">
      <c r="A2739" s="1">
        <v>46175</v>
      </c>
      <c r="B2739" t="s">
        <v>4</v>
      </c>
      <c r="C2739" t="s">
        <v>2680</v>
      </c>
      <c r="D2739" t="s">
        <v>11</v>
      </c>
      <c r="E2739" t="str">
        <f t="shared" si="47"/>
        <v>831-H22-202-502</v>
      </c>
      <c r="F2739" t="str">
        <f>VLOOKUP(E2739,DWG_TITLES!A:B,2,FALSE)</f>
        <v>LOOP DIAGRAM FOR FS-52</v>
      </c>
    </row>
    <row r="2740" spans="1:6" x14ac:dyDescent="0.25">
      <c r="A2740" s="1">
        <v>45652</v>
      </c>
      <c r="B2740" t="s">
        <v>4</v>
      </c>
      <c r="C2740" t="s">
        <v>2681</v>
      </c>
      <c r="D2740" t="s">
        <v>11</v>
      </c>
      <c r="E2740" t="str">
        <f t="shared" si="47"/>
        <v>831-H22-202-503</v>
      </c>
      <c r="F2740" t="str">
        <f>VLOOKUP(E2740,DWG_TITLES!A:B,2,FALSE)</f>
        <v>ONE LINE DIAGRAM FOR SHIP CONTROL AND MONITORING SYSTEM</v>
      </c>
    </row>
    <row r="2741" spans="1:6" x14ac:dyDescent="0.25">
      <c r="A2741" s="1">
        <v>45804</v>
      </c>
      <c r="B2741" t="s">
        <v>4</v>
      </c>
      <c r="C2741" t="s">
        <v>2682</v>
      </c>
      <c r="D2741" t="s">
        <v>11</v>
      </c>
      <c r="E2741" t="str">
        <f t="shared" si="47"/>
        <v>831-H22-202-503</v>
      </c>
      <c r="F2741" t="str">
        <f>VLOOKUP(E2741,DWG_TITLES!A:B,2,FALSE)</f>
        <v>ONE LINE DIAGRAM FOR SHIP CONTROL AND MONITORING SYSTEM</v>
      </c>
    </row>
    <row r="2742" spans="1:6" x14ac:dyDescent="0.25">
      <c r="A2742" s="1">
        <v>45859</v>
      </c>
      <c r="B2742" t="s">
        <v>4</v>
      </c>
      <c r="C2742" t="s">
        <v>2683</v>
      </c>
      <c r="D2742" t="s">
        <v>11</v>
      </c>
      <c r="E2742" t="str">
        <f t="shared" si="47"/>
        <v>831-H22-202-503</v>
      </c>
      <c r="F2742" t="str">
        <f>VLOOKUP(E2742,DWG_TITLES!A:B,2,FALSE)</f>
        <v>ONE LINE DIAGRAM FOR SHIP CONTROL AND MONITORING SYSTEM</v>
      </c>
    </row>
    <row r="2743" spans="1:6" x14ac:dyDescent="0.25">
      <c r="A2743" s="1">
        <v>45902</v>
      </c>
      <c r="B2743" t="s">
        <v>4</v>
      </c>
      <c r="C2743" t="s">
        <v>2684</v>
      </c>
      <c r="D2743" t="s">
        <v>11</v>
      </c>
      <c r="E2743" t="str">
        <f t="shared" si="47"/>
        <v>831-H22-202-503</v>
      </c>
      <c r="F2743" t="str">
        <f>VLOOKUP(E2743,DWG_TITLES!A:B,2,FALSE)</f>
        <v>ONE LINE DIAGRAM FOR SHIP CONTROL AND MONITORING SYSTEM</v>
      </c>
    </row>
    <row r="2744" spans="1:6" x14ac:dyDescent="0.25">
      <c r="A2744" s="1">
        <v>46266</v>
      </c>
      <c r="B2744" t="s">
        <v>4</v>
      </c>
      <c r="C2744" t="s">
        <v>13774</v>
      </c>
      <c r="D2744" t="s">
        <v>11</v>
      </c>
      <c r="E2744" t="str">
        <f t="shared" si="47"/>
        <v>831-H22-202-503</v>
      </c>
      <c r="F2744" t="str">
        <f>VLOOKUP(E2744,DWG_TITLES!A:B,2,FALSE)</f>
        <v>ONE LINE DIAGRAM FOR SHIP CONTROL AND MONITORING SYSTEM</v>
      </c>
    </row>
    <row r="2745" spans="1:6" x14ac:dyDescent="0.25">
      <c r="A2745" s="1">
        <v>45890</v>
      </c>
      <c r="B2745" t="s">
        <v>4</v>
      </c>
      <c r="C2745" t="s">
        <v>2685</v>
      </c>
      <c r="D2745" t="s">
        <v>11</v>
      </c>
      <c r="E2745" t="str">
        <f t="shared" si="47"/>
        <v>831-H22-202-504</v>
      </c>
      <c r="F2745" t="str">
        <f>VLOOKUP(E2745,DWG_TITLES!A:B,2,FALSE)</f>
        <v>INTERCONNECTION DIAGRAM FOR SHIP CONTROL AND MONITORING SYSTEM</v>
      </c>
    </row>
    <row r="2746" spans="1:6" x14ac:dyDescent="0.25">
      <c r="A2746" s="1">
        <v>45903</v>
      </c>
      <c r="B2746" t="s">
        <v>4</v>
      </c>
      <c r="C2746" t="s">
        <v>2686</v>
      </c>
      <c r="D2746" t="s">
        <v>11</v>
      </c>
      <c r="E2746" t="str">
        <f t="shared" si="47"/>
        <v>831-H22-202-504</v>
      </c>
      <c r="F2746" t="str">
        <f>VLOOKUP(E2746,DWG_TITLES!A:B,2,FALSE)</f>
        <v>INTERCONNECTION DIAGRAM FOR SHIP CONTROL AND MONITORING SYSTEM</v>
      </c>
    </row>
    <row r="2747" spans="1:6" x14ac:dyDescent="0.25">
      <c r="A2747" s="1">
        <v>45993</v>
      </c>
      <c r="B2747" t="s">
        <v>4</v>
      </c>
      <c r="C2747" t="s">
        <v>2687</v>
      </c>
      <c r="D2747" t="s">
        <v>11</v>
      </c>
      <c r="E2747" t="str">
        <f t="shared" si="47"/>
        <v>831-H22-202-504</v>
      </c>
      <c r="F2747" t="str">
        <f>VLOOKUP(E2747,DWG_TITLES!A:B,2,FALSE)</f>
        <v>INTERCONNECTION DIAGRAM FOR SHIP CONTROL AND MONITORING SYSTEM</v>
      </c>
    </row>
    <row r="2748" spans="1:6" x14ac:dyDescent="0.25">
      <c r="A2748" s="1">
        <v>45831</v>
      </c>
      <c r="B2748" t="s">
        <v>4</v>
      </c>
      <c r="C2748" t="s">
        <v>2688</v>
      </c>
      <c r="D2748" t="s">
        <v>11</v>
      </c>
      <c r="E2748" t="str">
        <f t="shared" si="47"/>
        <v>831-H22-202-505</v>
      </c>
      <c r="F2748" t="str">
        <f>VLOOKUP(E2748,DWG_TITLES!A:B,2,FALSE)</f>
        <v>LOOP DIAGRAM FOR FS-201</v>
      </c>
    </row>
    <row r="2749" spans="1:6" x14ac:dyDescent="0.25">
      <c r="A2749" s="1">
        <v>45876</v>
      </c>
      <c r="B2749" t="s">
        <v>4</v>
      </c>
      <c r="C2749" t="s">
        <v>2689</v>
      </c>
      <c r="D2749" t="s">
        <v>11</v>
      </c>
      <c r="E2749" t="str">
        <f t="shared" si="47"/>
        <v>831-H22-202-505</v>
      </c>
      <c r="F2749" t="str">
        <f>VLOOKUP(E2749,DWG_TITLES!A:B,2,FALSE)</f>
        <v>LOOP DIAGRAM FOR FS-201</v>
      </c>
    </row>
    <row r="2750" spans="1:6" x14ac:dyDescent="0.25">
      <c r="A2750" s="1">
        <v>45982</v>
      </c>
      <c r="B2750" t="s">
        <v>4</v>
      </c>
      <c r="C2750" t="s">
        <v>2690</v>
      </c>
      <c r="D2750" t="s">
        <v>11</v>
      </c>
      <c r="E2750" t="str">
        <f t="shared" si="47"/>
        <v>831-H22-202-505</v>
      </c>
      <c r="F2750" t="str">
        <f>VLOOKUP(E2750,DWG_TITLES!A:B,2,FALSE)</f>
        <v>LOOP DIAGRAM FOR FS-201</v>
      </c>
    </row>
    <row r="2751" spans="1:6" x14ac:dyDescent="0.25">
      <c r="A2751" s="1">
        <v>45993</v>
      </c>
      <c r="B2751" t="s">
        <v>4</v>
      </c>
      <c r="C2751" t="s">
        <v>2691</v>
      </c>
      <c r="D2751" t="s">
        <v>11</v>
      </c>
      <c r="E2751" t="str">
        <f t="shared" si="47"/>
        <v>831-H22-202-505</v>
      </c>
      <c r="F2751" t="str">
        <f>VLOOKUP(E2751,DWG_TITLES!A:B,2,FALSE)</f>
        <v>LOOP DIAGRAM FOR FS-201</v>
      </c>
    </row>
    <row r="2752" spans="1:6" x14ac:dyDescent="0.25">
      <c r="A2752" s="1">
        <v>46204</v>
      </c>
      <c r="B2752" t="s">
        <v>4</v>
      </c>
      <c r="C2752" t="s">
        <v>13271</v>
      </c>
      <c r="D2752" t="s">
        <v>11</v>
      </c>
      <c r="E2752" t="str">
        <f t="shared" si="47"/>
        <v>831-H22-202-505</v>
      </c>
      <c r="F2752" t="str">
        <f>VLOOKUP(E2752,DWG_TITLES!A:B,2,FALSE)</f>
        <v>LOOP DIAGRAM FOR FS-201</v>
      </c>
    </row>
    <row r="2753" spans="1:6" x14ac:dyDescent="0.25">
      <c r="A2753" s="1">
        <v>45831</v>
      </c>
      <c r="B2753" t="s">
        <v>4</v>
      </c>
      <c r="C2753" t="s">
        <v>2692</v>
      </c>
      <c r="D2753" t="s">
        <v>11</v>
      </c>
      <c r="E2753" t="str">
        <f t="shared" si="47"/>
        <v>831-H22-202-506</v>
      </c>
      <c r="F2753" t="str">
        <f>VLOOKUP(E2753,DWG_TITLES!A:B,2,FALSE)</f>
        <v>LOOP DIAGRAM FOR FS-202</v>
      </c>
    </row>
    <row r="2754" spans="1:6" x14ac:dyDescent="0.25">
      <c r="A2754" s="1">
        <v>45873</v>
      </c>
      <c r="B2754" t="s">
        <v>4</v>
      </c>
      <c r="C2754" t="s">
        <v>2693</v>
      </c>
      <c r="D2754" t="s">
        <v>11</v>
      </c>
      <c r="E2754" t="str">
        <f t="shared" ref="E2754:E2817" si="48">LEFT(C2754,15)</f>
        <v>831-H22-202-506</v>
      </c>
      <c r="F2754" t="str">
        <f>VLOOKUP(E2754,DWG_TITLES!A:B,2,FALSE)</f>
        <v>LOOP DIAGRAM FOR FS-202</v>
      </c>
    </row>
    <row r="2755" spans="1:6" x14ac:dyDescent="0.25">
      <c r="A2755" s="1">
        <v>45982</v>
      </c>
      <c r="B2755" t="s">
        <v>4</v>
      </c>
      <c r="C2755" t="s">
        <v>2694</v>
      </c>
      <c r="D2755" t="s">
        <v>11</v>
      </c>
      <c r="E2755" t="str">
        <f t="shared" si="48"/>
        <v>831-H22-202-506</v>
      </c>
      <c r="F2755" t="str">
        <f>VLOOKUP(E2755,DWG_TITLES!A:B,2,FALSE)</f>
        <v>LOOP DIAGRAM FOR FS-202</v>
      </c>
    </row>
    <row r="2756" spans="1:6" x14ac:dyDescent="0.25">
      <c r="A2756" s="1">
        <v>45993</v>
      </c>
      <c r="B2756" t="s">
        <v>4</v>
      </c>
      <c r="C2756" t="s">
        <v>2695</v>
      </c>
      <c r="D2756" t="s">
        <v>11</v>
      </c>
      <c r="E2756" t="str">
        <f t="shared" si="48"/>
        <v>831-H22-202-506</v>
      </c>
      <c r="F2756" t="str">
        <f>VLOOKUP(E2756,DWG_TITLES!A:B,2,FALSE)</f>
        <v>LOOP DIAGRAM FOR FS-202</v>
      </c>
    </row>
    <row r="2757" spans="1:6" x14ac:dyDescent="0.25">
      <c r="A2757" s="1">
        <v>46146</v>
      </c>
      <c r="B2757" t="s">
        <v>4</v>
      </c>
      <c r="C2757" t="s">
        <v>2696</v>
      </c>
      <c r="D2757" t="s">
        <v>11</v>
      </c>
      <c r="E2757" t="str">
        <f t="shared" si="48"/>
        <v>831-H22-202-506</v>
      </c>
      <c r="F2757" t="str">
        <f>VLOOKUP(E2757,DWG_TITLES!A:B,2,FALSE)</f>
        <v>LOOP DIAGRAM FOR FS-202</v>
      </c>
    </row>
    <row r="2758" spans="1:6" x14ac:dyDescent="0.25">
      <c r="A2758" s="1">
        <v>45904</v>
      </c>
      <c r="B2758" t="s">
        <v>4</v>
      </c>
      <c r="C2758" t="s">
        <v>2697</v>
      </c>
      <c r="D2758" t="s">
        <v>11</v>
      </c>
      <c r="E2758" t="str">
        <f t="shared" si="48"/>
        <v>831-H22-202-507</v>
      </c>
      <c r="F2758" t="str">
        <f>VLOOKUP(E2758,DWG_TITLES!A:B,2,FALSE)</f>
        <v>LOOP DIAGRAM FOR FS-203</v>
      </c>
    </row>
    <row r="2759" spans="1:6" x14ac:dyDescent="0.25">
      <c r="A2759" s="1">
        <v>45988</v>
      </c>
      <c r="B2759" t="s">
        <v>4</v>
      </c>
      <c r="C2759" t="s">
        <v>2698</v>
      </c>
      <c r="D2759" t="s">
        <v>11</v>
      </c>
      <c r="E2759" t="str">
        <f t="shared" si="48"/>
        <v>831-H22-202-507</v>
      </c>
      <c r="F2759" t="str">
        <f>VLOOKUP(E2759,DWG_TITLES!A:B,2,FALSE)</f>
        <v>LOOP DIAGRAM FOR FS-203</v>
      </c>
    </row>
    <row r="2760" spans="1:6" x14ac:dyDescent="0.25">
      <c r="A2760" s="1">
        <v>45831</v>
      </c>
      <c r="B2760" t="s">
        <v>4</v>
      </c>
      <c r="C2760" t="s">
        <v>2699</v>
      </c>
      <c r="D2760" t="s">
        <v>11</v>
      </c>
      <c r="E2760" t="str">
        <f t="shared" si="48"/>
        <v>831-H22-202-508</v>
      </c>
      <c r="F2760" t="str">
        <f>VLOOKUP(E2760,DWG_TITLES!A:B,2,FALSE)</f>
        <v>LOOP DIAGRAM FOR FS-204</v>
      </c>
    </row>
    <row r="2761" spans="1:6" x14ac:dyDescent="0.25">
      <c r="A2761" s="1">
        <v>45873</v>
      </c>
      <c r="B2761" t="s">
        <v>4</v>
      </c>
      <c r="C2761" t="s">
        <v>2700</v>
      </c>
      <c r="D2761" t="s">
        <v>11</v>
      </c>
      <c r="E2761" t="str">
        <f t="shared" si="48"/>
        <v>831-H22-202-508</v>
      </c>
      <c r="F2761" t="str">
        <f>VLOOKUP(E2761,DWG_TITLES!A:B,2,FALSE)</f>
        <v>LOOP DIAGRAM FOR FS-204</v>
      </c>
    </row>
    <row r="2762" spans="1:6" x14ac:dyDescent="0.25">
      <c r="A2762" s="1">
        <v>45982</v>
      </c>
      <c r="B2762" t="s">
        <v>4</v>
      </c>
      <c r="C2762" t="s">
        <v>2701</v>
      </c>
      <c r="D2762" t="s">
        <v>11</v>
      </c>
      <c r="E2762" t="str">
        <f t="shared" si="48"/>
        <v>831-H22-202-508</v>
      </c>
      <c r="F2762" t="str">
        <f>VLOOKUP(E2762,DWG_TITLES!A:B,2,FALSE)</f>
        <v>LOOP DIAGRAM FOR FS-204</v>
      </c>
    </row>
    <row r="2763" spans="1:6" x14ac:dyDescent="0.25">
      <c r="A2763" s="1">
        <v>45993</v>
      </c>
      <c r="B2763" t="s">
        <v>4</v>
      </c>
      <c r="C2763" t="s">
        <v>2702</v>
      </c>
      <c r="D2763" t="s">
        <v>11</v>
      </c>
      <c r="E2763" t="str">
        <f t="shared" si="48"/>
        <v>831-H22-202-508</v>
      </c>
      <c r="F2763" t="str">
        <f>VLOOKUP(E2763,DWG_TITLES!A:B,2,FALSE)</f>
        <v>LOOP DIAGRAM FOR FS-204</v>
      </c>
    </row>
    <row r="2764" spans="1:6" x14ac:dyDescent="0.25">
      <c r="A2764" s="1">
        <v>45831</v>
      </c>
      <c r="B2764" t="s">
        <v>4</v>
      </c>
      <c r="C2764" t="s">
        <v>2703</v>
      </c>
      <c r="D2764" t="s">
        <v>11</v>
      </c>
      <c r="E2764" t="str">
        <f t="shared" si="48"/>
        <v>831-H22-202-509</v>
      </c>
      <c r="F2764" t="str">
        <f>VLOOKUP(E2764,DWG_TITLES!A:B,2,FALSE)</f>
        <v>LOOP DIAGRAM FOR FS-205</v>
      </c>
    </row>
    <row r="2765" spans="1:6" x14ac:dyDescent="0.25">
      <c r="A2765" s="1">
        <v>45876</v>
      </c>
      <c r="B2765" t="s">
        <v>4</v>
      </c>
      <c r="C2765" t="s">
        <v>2704</v>
      </c>
      <c r="D2765" t="s">
        <v>11</v>
      </c>
      <c r="E2765" t="str">
        <f t="shared" si="48"/>
        <v>831-H22-202-509</v>
      </c>
      <c r="F2765" t="str">
        <f>VLOOKUP(E2765,DWG_TITLES!A:B,2,FALSE)</f>
        <v>LOOP DIAGRAM FOR FS-205</v>
      </c>
    </row>
    <row r="2766" spans="1:6" x14ac:dyDescent="0.25">
      <c r="A2766" s="1">
        <v>45982</v>
      </c>
      <c r="B2766" t="s">
        <v>4</v>
      </c>
      <c r="C2766" t="s">
        <v>2705</v>
      </c>
      <c r="D2766" t="s">
        <v>11</v>
      </c>
      <c r="E2766" t="str">
        <f t="shared" si="48"/>
        <v>831-H22-202-509</v>
      </c>
      <c r="F2766" t="str">
        <f>VLOOKUP(E2766,DWG_TITLES!A:B,2,FALSE)</f>
        <v>LOOP DIAGRAM FOR FS-205</v>
      </c>
    </row>
    <row r="2767" spans="1:6" x14ac:dyDescent="0.25">
      <c r="A2767" s="1">
        <v>45994</v>
      </c>
      <c r="B2767" t="s">
        <v>4</v>
      </c>
      <c r="C2767" t="s">
        <v>2706</v>
      </c>
      <c r="D2767" t="s">
        <v>11</v>
      </c>
      <c r="E2767" t="str">
        <f t="shared" si="48"/>
        <v>831-H22-202-509</v>
      </c>
      <c r="F2767" t="str">
        <f>VLOOKUP(E2767,DWG_TITLES!A:B,2,FALSE)</f>
        <v>LOOP DIAGRAM FOR FS-205</v>
      </c>
    </row>
    <row r="2768" spans="1:6" x14ac:dyDescent="0.25">
      <c r="A2768" s="1">
        <v>46153</v>
      </c>
      <c r="B2768" t="s">
        <v>4</v>
      </c>
      <c r="C2768" t="s">
        <v>2707</v>
      </c>
      <c r="D2768" t="s">
        <v>11</v>
      </c>
      <c r="E2768" t="str">
        <f t="shared" si="48"/>
        <v>831-H22-202-509</v>
      </c>
      <c r="F2768" t="str">
        <f>VLOOKUP(E2768,DWG_TITLES!A:B,2,FALSE)</f>
        <v>LOOP DIAGRAM FOR FS-205</v>
      </c>
    </row>
    <row r="2769" spans="1:6" x14ac:dyDescent="0.25">
      <c r="A2769" s="1">
        <v>45607</v>
      </c>
      <c r="B2769" t="s">
        <v>4</v>
      </c>
      <c r="C2769" t="s">
        <v>2708</v>
      </c>
      <c r="D2769" t="s">
        <v>11</v>
      </c>
      <c r="E2769" t="str">
        <f t="shared" si="48"/>
        <v>831-H22-233-500</v>
      </c>
      <c r="F2769" t="str">
        <f>VLOOKUP(E2769,DWG_TITLES!A:B,2,FALSE)</f>
        <v>ONE LINE DIAGRAM FOR PROPULSION MOTOR NO.1</v>
      </c>
    </row>
    <row r="2770" spans="1:6" x14ac:dyDescent="0.25">
      <c r="A2770" s="1">
        <v>45632</v>
      </c>
      <c r="B2770" t="s">
        <v>4</v>
      </c>
      <c r="C2770" t="s">
        <v>2709</v>
      </c>
      <c r="D2770" t="s">
        <v>11</v>
      </c>
      <c r="E2770" t="str">
        <f t="shared" si="48"/>
        <v>831-H22-233-500</v>
      </c>
      <c r="F2770" t="str">
        <f>VLOOKUP(E2770,DWG_TITLES!A:B,2,FALSE)</f>
        <v>ONE LINE DIAGRAM FOR PROPULSION MOTOR NO.1</v>
      </c>
    </row>
    <row r="2771" spans="1:6" x14ac:dyDescent="0.25">
      <c r="A2771" s="1">
        <v>45660</v>
      </c>
      <c r="B2771" t="s">
        <v>4</v>
      </c>
      <c r="C2771" t="s">
        <v>2710</v>
      </c>
      <c r="D2771" t="s">
        <v>11</v>
      </c>
      <c r="E2771" t="str">
        <f t="shared" si="48"/>
        <v>831-H22-233-500</v>
      </c>
      <c r="F2771" t="str">
        <f>VLOOKUP(E2771,DWG_TITLES!A:B,2,FALSE)</f>
        <v>ONE LINE DIAGRAM FOR PROPULSION MOTOR NO.1</v>
      </c>
    </row>
    <row r="2772" spans="1:6" x14ac:dyDescent="0.25">
      <c r="A2772" s="1">
        <v>45728</v>
      </c>
      <c r="B2772" t="s">
        <v>4</v>
      </c>
      <c r="C2772" t="s">
        <v>2711</v>
      </c>
      <c r="D2772" t="s">
        <v>11</v>
      </c>
      <c r="E2772" t="str">
        <f t="shared" si="48"/>
        <v>831-H22-233-500</v>
      </c>
      <c r="F2772" t="str">
        <f>VLOOKUP(E2772,DWG_TITLES!A:B,2,FALSE)</f>
        <v>ONE LINE DIAGRAM FOR PROPULSION MOTOR NO.1</v>
      </c>
    </row>
    <row r="2773" spans="1:6" x14ac:dyDescent="0.25">
      <c r="A2773" s="1">
        <v>45751</v>
      </c>
      <c r="B2773" t="s">
        <v>4</v>
      </c>
      <c r="C2773" t="s">
        <v>2712</v>
      </c>
      <c r="D2773" t="s">
        <v>11</v>
      </c>
      <c r="E2773" t="str">
        <f t="shared" si="48"/>
        <v>831-H22-233-500</v>
      </c>
      <c r="F2773" t="str">
        <f>VLOOKUP(E2773,DWG_TITLES!A:B,2,FALSE)</f>
        <v>ONE LINE DIAGRAM FOR PROPULSION MOTOR NO.1</v>
      </c>
    </row>
    <row r="2774" spans="1:6" x14ac:dyDescent="0.25">
      <c r="A2774" s="1">
        <v>46153</v>
      </c>
      <c r="B2774" t="s">
        <v>4</v>
      </c>
      <c r="C2774" t="s">
        <v>2713</v>
      </c>
      <c r="D2774" t="s">
        <v>11</v>
      </c>
      <c r="E2774" t="str">
        <f t="shared" si="48"/>
        <v>831-H22-233-500</v>
      </c>
      <c r="F2774" t="str">
        <f>VLOOKUP(E2774,DWG_TITLES!A:B,2,FALSE)</f>
        <v>ONE LINE DIAGRAM FOR PROPULSION MOTOR NO.1</v>
      </c>
    </row>
    <row r="2775" spans="1:6" x14ac:dyDescent="0.25">
      <c r="A2775" s="1">
        <v>46175</v>
      </c>
      <c r="B2775" t="s">
        <v>4</v>
      </c>
      <c r="C2775" t="s">
        <v>2714</v>
      </c>
      <c r="D2775" t="s">
        <v>11</v>
      </c>
      <c r="E2775" t="str">
        <f t="shared" si="48"/>
        <v>831-H22-233-500</v>
      </c>
      <c r="F2775" t="str">
        <f>VLOOKUP(E2775,DWG_TITLES!A:B,2,FALSE)</f>
        <v>ONE LINE DIAGRAM FOR PROPULSION MOTOR NO.1</v>
      </c>
    </row>
    <row r="2776" spans="1:6" x14ac:dyDescent="0.25">
      <c r="A2776" s="1">
        <v>45603</v>
      </c>
      <c r="B2776" t="s">
        <v>4</v>
      </c>
      <c r="C2776" t="s">
        <v>2715</v>
      </c>
      <c r="D2776" t="s">
        <v>11</v>
      </c>
      <c r="E2776" t="str">
        <f t="shared" si="48"/>
        <v>831-H22-233-501</v>
      </c>
      <c r="F2776" t="str">
        <f>VLOOKUP(E2776,DWG_TITLES!A:B,2,FALSE)</f>
        <v>ONE LINE DIAGRAM FOR PROPULSION MOTOR NO.2</v>
      </c>
    </row>
    <row r="2777" spans="1:6" x14ac:dyDescent="0.25">
      <c r="A2777" s="1">
        <v>45632</v>
      </c>
      <c r="B2777" t="s">
        <v>4</v>
      </c>
      <c r="C2777" t="s">
        <v>2716</v>
      </c>
      <c r="D2777" t="s">
        <v>11</v>
      </c>
      <c r="E2777" t="str">
        <f t="shared" si="48"/>
        <v>831-H22-233-501</v>
      </c>
      <c r="F2777" t="str">
        <f>VLOOKUP(E2777,DWG_TITLES!A:B,2,FALSE)</f>
        <v>ONE LINE DIAGRAM FOR PROPULSION MOTOR NO.2</v>
      </c>
    </row>
    <row r="2778" spans="1:6" x14ac:dyDescent="0.25">
      <c r="A2778" s="1">
        <v>45660</v>
      </c>
      <c r="B2778" t="s">
        <v>4</v>
      </c>
      <c r="C2778" t="s">
        <v>2717</v>
      </c>
      <c r="D2778" t="s">
        <v>11</v>
      </c>
      <c r="E2778" t="str">
        <f t="shared" si="48"/>
        <v>831-H22-233-501</v>
      </c>
      <c r="F2778" t="str">
        <f>VLOOKUP(E2778,DWG_TITLES!A:B,2,FALSE)</f>
        <v>ONE LINE DIAGRAM FOR PROPULSION MOTOR NO.2</v>
      </c>
    </row>
    <row r="2779" spans="1:6" x14ac:dyDescent="0.25">
      <c r="A2779" s="1">
        <v>45728</v>
      </c>
      <c r="B2779" t="s">
        <v>4</v>
      </c>
      <c r="C2779" t="s">
        <v>2718</v>
      </c>
      <c r="D2779" t="s">
        <v>11</v>
      </c>
      <c r="E2779" t="str">
        <f t="shared" si="48"/>
        <v>831-H22-233-501</v>
      </c>
      <c r="F2779" t="str">
        <f>VLOOKUP(E2779,DWG_TITLES!A:B,2,FALSE)</f>
        <v>ONE LINE DIAGRAM FOR PROPULSION MOTOR NO.2</v>
      </c>
    </row>
    <row r="2780" spans="1:6" x14ac:dyDescent="0.25">
      <c r="A2780" s="1">
        <v>45751</v>
      </c>
      <c r="B2780" t="s">
        <v>4</v>
      </c>
      <c r="C2780" t="s">
        <v>2719</v>
      </c>
      <c r="D2780" t="s">
        <v>11</v>
      </c>
      <c r="E2780" t="str">
        <f t="shared" si="48"/>
        <v>831-H22-233-501</v>
      </c>
      <c r="F2780" t="str">
        <f>VLOOKUP(E2780,DWG_TITLES!A:B,2,FALSE)</f>
        <v>ONE LINE DIAGRAM FOR PROPULSION MOTOR NO.2</v>
      </c>
    </row>
    <row r="2781" spans="1:6" x14ac:dyDescent="0.25">
      <c r="A2781" s="1">
        <v>46153</v>
      </c>
      <c r="B2781" t="s">
        <v>4</v>
      </c>
      <c r="C2781" t="s">
        <v>2720</v>
      </c>
      <c r="D2781" t="s">
        <v>11</v>
      </c>
      <c r="E2781" t="str">
        <f t="shared" si="48"/>
        <v>831-H22-233-501</v>
      </c>
      <c r="F2781" t="str">
        <f>VLOOKUP(E2781,DWG_TITLES!A:B,2,FALSE)</f>
        <v>ONE LINE DIAGRAM FOR PROPULSION MOTOR NO.2</v>
      </c>
    </row>
    <row r="2782" spans="1:6" x14ac:dyDescent="0.25">
      <c r="A2782" s="1">
        <v>46175</v>
      </c>
      <c r="B2782" t="s">
        <v>4</v>
      </c>
      <c r="C2782" t="s">
        <v>2721</v>
      </c>
      <c r="D2782" t="s">
        <v>11</v>
      </c>
      <c r="E2782" t="str">
        <f t="shared" si="48"/>
        <v>831-H22-233-501</v>
      </c>
      <c r="F2782" t="str">
        <f>VLOOKUP(E2782,DWG_TITLES!A:B,2,FALSE)</f>
        <v>ONE LINE DIAGRAM FOR PROPULSION MOTOR NO.2</v>
      </c>
    </row>
    <row r="2783" spans="1:6" x14ac:dyDescent="0.25">
      <c r="A2783" s="1">
        <v>45770</v>
      </c>
      <c r="B2783" t="s">
        <v>4</v>
      </c>
      <c r="C2783" t="s">
        <v>2722</v>
      </c>
      <c r="D2783" t="s">
        <v>11</v>
      </c>
      <c r="E2783" t="str">
        <f t="shared" si="48"/>
        <v>831-H22-233-502</v>
      </c>
      <c r="F2783" t="str">
        <f>VLOOKUP(E2783,DWG_TITLES!A:B,2,FALSE)</f>
        <v>INTERCONNECTION DIAGRAM FOR PROPULSION MOTOR NO.1</v>
      </c>
    </row>
    <row r="2784" spans="1:6" x14ac:dyDescent="0.25">
      <c r="A2784" s="1">
        <v>45818</v>
      </c>
      <c r="B2784" t="s">
        <v>4</v>
      </c>
      <c r="C2784" t="s">
        <v>2723</v>
      </c>
      <c r="D2784" t="s">
        <v>11</v>
      </c>
      <c r="E2784" t="str">
        <f t="shared" si="48"/>
        <v>831-H22-233-502</v>
      </c>
      <c r="F2784" t="str">
        <f>VLOOKUP(E2784,DWG_TITLES!A:B,2,FALSE)</f>
        <v>INTERCONNECTION DIAGRAM FOR PROPULSION MOTOR NO.1</v>
      </c>
    </row>
    <row r="2785" spans="1:6" x14ac:dyDescent="0.25">
      <c r="A2785" s="1">
        <v>45770</v>
      </c>
      <c r="B2785" t="s">
        <v>4</v>
      </c>
      <c r="C2785" t="s">
        <v>2724</v>
      </c>
      <c r="D2785" t="s">
        <v>11</v>
      </c>
      <c r="E2785" t="str">
        <f t="shared" si="48"/>
        <v>831-H22-233-503</v>
      </c>
      <c r="F2785" t="str">
        <f>VLOOKUP(E2785,DWG_TITLES!A:B,2,FALSE)</f>
        <v>INTERCONNECTION DIAGRAM FOR PROPULSION MOTOR NO.2</v>
      </c>
    </row>
    <row r="2786" spans="1:6" x14ac:dyDescent="0.25">
      <c r="A2786" s="1">
        <v>45818</v>
      </c>
      <c r="B2786" t="s">
        <v>4</v>
      </c>
      <c r="C2786" t="s">
        <v>2725</v>
      </c>
      <c r="D2786" t="s">
        <v>11</v>
      </c>
      <c r="E2786" t="str">
        <f t="shared" si="48"/>
        <v>831-H22-233-503</v>
      </c>
      <c r="F2786" t="str">
        <f>VLOOKUP(E2786,DWG_TITLES!A:B,2,FALSE)</f>
        <v>INTERCONNECTION DIAGRAM FOR PROPULSION MOTOR NO.2</v>
      </c>
    </row>
    <row r="2787" spans="1:6" x14ac:dyDescent="0.25">
      <c r="A2787" s="1">
        <v>45660</v>
      </c>
      <c r="B2787" t="s">
        <v>4</v>
      </c>
      <c r="C2787" t="s">
        <v>2726</v>
      </c>
      <c r="D2787" t="s">
        <v>11</v>
      </c>
      <c r="E2787" t="str">
        <f t="shared" si="48"/>
        <v>831-H22-233-506</v>
      </c>
      <c r="F2787" t="str">
        <f>VLOOKUP(E2787,DWG_TITLES!A:B,2,FALSE)</f>
        <v>ONE LINE DIAGRAM FOR 2000KVA S.S.TRANSFORMER #1&amp;2 690/440VAC</v>
      </c>
    </row>
    <row r="2788" spans="1:6" x14ac:dyDescent="0.25">
      <c r="A2788" s="1">
        <v>45674</v>
      </c>
      <c r="B2788" t="s">
        <v>4</v>
      </c>
      <c r="C2788" t="s">
        <v>2727</v>
      </c>
      <c r="D2788" t="s">
        <v>11</v>
      </c>
      <c r="E2788" t="str">
        <f t="shared" si="48"/>
        <v>831-H22-233-506</v>
      </c>
      <c r="F2788" t="str">
        <f>VLOOKUP(E2788,DWG_TITLES!A:B,2,FALSE)</f>
        <v>ONE LINE DIAGRAM FOR 2000KVA S.S.TRANSFORMER #1&amp;2 690/440VAC</v>
      </c>
    </row>
    <row r="2789" spans="1:6" x14ac:dyDescent="0.25">
      <c r="A2789" s="1">
        <v>45754</v>
      </c>
      <c r="B2789" t="s">
        <v>4</v>
      </c>
      <c r="C2789" t="s">
        <v>2728</v>
      </c>
      <c r="D2789" t="s">
        <v>11</v>
      </c>
      <c r="E2789" t="str">
        <f t="shared" si="48"/>
        <v>831-H22-233-506</v>
      </c>
      <c r="F2789" t="str">
        <f>VLOOKUP(E2789,DWG_TITLES!A:B,2,FALSE)</f>
        <v>ONE LINE DIAGRAM FOR 2000KVA S.S.TRANSFORMER #1&amp;2 690/440VAC</v>
      </c>
    </row>
    <row r="2790" spans="1:6" x14ac:dyDescent="0.25">
      <c r="A2790" s="1">
        <v>45790</v>
      </c>
      <c r="B2790" t="s">
        <v>4</v>
      </c>
      <c r="C2790" t="s">
        <v>2729</v>
      </c>
      <c r="D2790" t="s">
        <v>11</v>
      </c>
      <c r="E2790" t="str">
        <f t="shared" si="48"/>
        <v>831-H22-233-506</v>
      </c>
      <c r="F2790" t="str">
        <f>VLOOKUP(E2790,DWG_TITLES!A:B,2,FALSE)</f>
        <v>ONE LINE DIAGRAM FOR 2000KVA S.S.TRANSFORMER #1&amp;2 690/440VAC</v>
      </c>
    </row>
    <row r="2791" spans="1:6" x14ac:dyDescent="0.25">
      <c r="A2791" s="1">
        <v>46266</v>
      </c>
      <c r="B2791" t="s">
        <v>4</v>
      </c>
      <c r="C2791" t="s">
        <v>13775</v>
      </c>
      <c r="D2791" t="s">
        <v>11</v>
      </c>
      <c r="E2791" t="str">
        <f t="shared" si="48"/>
        <v>831-H22-233-506</v>
      </c>
      <c r="F2791" t="str">
        <f>VLOOKUP(E2791,DWG_TITLES!A:B,2,FALSE)</f>
        <v>ONE LINE DIAGRAM FOR 2000KVA S.S.TRANSFORMER #1&amp;2 690/440VAC</v>
      </c>
    </row>
    <row r="2792" spans="1:6" x14ac:dyDescent="0.25">
      <c r="A2792" s="1">
        <v>45660</v>
      </c>
      <c r="B2792" t="s">
        <v>4</v>
      </c>
      <c r="C2792" t="s">
        <v>2730</v>
      </c>
      <c r="D2792" t="s">
        <v>11</v>
      </c>
      <c r="E2792" t="str">
        <f t="shared" si="48"/>
        <v>831-H22-233-507</v>
      </c>
      <c r="F2792" t="str">
        <f>VLOOKUP(E2792,DWG_TITLES!A:B,2,FALSE)</f>
        <v>ONE LINE DIAGRAM FOR 500KVA S.S.TRANSFORMER #3&amp;4 690/115VAC</v>
      </c>
    </row>
    <row r="2793" spans="1:6" x14ac:dyDescent="0.25">
      <c r="A2793" s="1">
        <v>45684</v>
      </c>
      <c r="B2793" t="s">
        <v>4</v>
      </c>
      <c r="C2793" t="s">
        <v>2731</v>
      </c>
      <c r="D2793" t="s">
        <v>11</v>
      </c>
      <c r="E2793" t="str">
        <f t="shared" si="48"/>
        <v>831-H22-233-507</v>
      </c>
      <c r="F2793" t="str">
        <f>VLOOKUP(E2793,DWG_TITLES!A:B,2,FALSE)</f>
        <v>ONE LINE DIAGRAM FOR 500KVA S.S.TRANSFORMER #3&amp;4 690/115VAC</v>
      </c>
    </row>
    <row r="2794" spans="1:6" x14ac:dyDescent="0.25">
      <c r="A2794" s="1">
        <v>46127</v>
      </c>
      <c r="B2794" t="s">
        <v>4</v>
      </c>
      <c r="C2794" t="s">
        <v>2732</v>
      </c>
      <c r="D2794" t="s">
        <v>11</v>
      </c>
      <c r="E2794" t="str">
        <f t="shared" si="48"/>
        <v>831-H22-233-507</v>
      </c>
      <c r="F2794" t="str">
        <f>VLOOKUP(E2794,DWG_TITLES!A:B,2,FALSE)</f>
        <v>ONE LINE DIAGRAM FOR 500KVA S.S.TRANSFORMER #3&amp;4 690/115VAC</v>
      </c>
    </row>
    <row r="2795" spans="1:6" x14ac:dyDescent="0.25">
      <c r="A2795" s="1">
        <v>45652</v>
      </c>
      <c r="B2795" t="s">
        <v>4</v>
      </c>
      <c r="C2795" t="s">
        <v>2733</v>
      </c>
      <c r="D2795" t="s">
        <v>11</v>
      </c>
      <c r="E2795" t="str">
        <f t="shared" si="48"/>
        <v>831-H22-233-508</v>
      </c>
      <c r="F2795" t="str">
        <f>VLOOKUP(E2795,DWG_TITLES!A:B,2,FALSE)</f>
        <v>ONE LINE DIAGRAM FOR 10KVA DISTRIBUTION TRANSFORMER #5 440/220VAC</v>
      </c>
    </row>
    <row r="2796" spans="1:6" x14ac:dyDescent="0.25">
      <c r="A2796" s="1">
        <v>45660</v>
      </c>
      <c r="B2796" t="s">
        <v>4</v>
      </c>
      <c r="C2796" t="s">
        <v>2734</v>
      </c>
      <c r="D2796" t="s">
        <v>11</v>
      </c>
      <c r="E2796" t="str">
        <f t="shared" si="48"/>
        <v>831-H22-233-508</v>
      </c>
      <c r="F2796" t="str">
        <f>VLOOKUP(E2796,DWG_TITLES!A:B,2,FALSE)</f>
        <v>ONE LINE DIAGRAM FOR 10KVA DISTRIBUTION TRANSFORMER #5 440/220VAC</v>
      </c>
    </row>
    <row r="2797" spans="1:6" x14ac:dyDescent="0.25">
      <c r="A2797" s="1">
        <v>45755</v>
      </c>
      <c r="B2797" t="s">
        <v>4</v>
      </c>
      <c r="C2797" t="s">
        <v>2735</v>
      </c>
      <c r="D2797" t="s">
        <v>11</v>
      </c>
      <c r="E2797" t="str">
        <f t="shared" si="48"/>
        <v>831-H22-233-508</v>
      </c>
      <c r="F2797" t="str">
        <f>VLOOKUP(E2797,DWG_TITLES!A:B,2,FALSE)</f>
        <v>ONE LINE DIAGRAM FOR 10KVA DISTRIBUTION TRANSFORMER #5 440/220VAC</v>
      </c>
    </row>
    <row r="2798" spans="1:6" x14ac:dyDescent="0.25">
      <c r="A2798" s="1">
        <v>45790</v>
      </c>
      <c r="B2798" t="s">
        <v>4</v>
      </c>
      <c r="C2798" t="s">
        <v>2736</v>
      </c>
      <c r="D2798" t="s">
        <v>11</v>
      </c>
      <c r="E2798" t="str">
        <f t="shared" si="48"/>
        <v>831-H22-233-508</v>
      </c>
      <c r="F2798" t="str">
        <f>VLOOKUP(E2798,DWG_TITLES!A:B,2,FALSE)</f>
        <v>ONE LINE DIAGRAM FOR 10KVA DISTRIBUTION TRANSFORMER #5 440/220VAC</v>
      </c>
    </row>
    <row r="2799" spans="1:6" x14ac:dyDescent="0.25">
      <c r="A2799" s="1">
        <v>46122</v>
      </c>
      <c r="B2799" t="s">
        <v>4</v>
      </c>
      <c r="C2799" t="s">
        <v>2737</v>
      </c>
      <c r="D2799" t="s">
        <v>11</v>
      </c>
      <c r="E2799" t="str">
        <f t="shared" si="48"/>
        <v>831-H22-233-508</v>
      </c>
      <c r="F2799" t="str">
        <f>VLOOKUP(E2799,DWG_TITLES!A:B,2,FALSE)</f>
        <v>ONE LINE DIAGRAM FOR 10KVA DISTRIBUTION TRANSFORMER #5 440/220VAC</v>
      </c>
    </row>
    <row r="2800" spans="1:6" x14ac:dyDescent="0.25">
      <c r="A2800" s="1">
        <v>45660</v>
      </c>
      <c r="B2800" t="s">
        <v>4</v>
      </c>
      <c r="C2800" t="s">
        <v>2738</v>
      </c>
      <c r="D2800" t="s">
        <v>11</v>
      </c>
      <c r="E2800" t="str">
        <f t="shared" si="48"/>
        <v>831-H22-233-509</v>
      </c>
      <c r="F2800" t="str">
        <f>VLOOKUP(E2800,DWG_TITLES!A:B,2,FALSE)</f>
        <v>ONE LINE DIAGRAM FOR 75KVA DISTRIBUTION TRANSFORMER #6 440/220VAC</v>
      </c>
    </row>
    <row r="2801" spans="1:6" x14ac:dyDescent="0.25">
      <c r="A2801" s="1">
        <v>45672</v>
      </c>
      <c r="B2801" t="s">
        <v>4</v>
      </c>
      <c r="C2801" t="s">
        <v>2739</v>
      </c>
      <c r="D2801" t="s">
        <v>11</v>
      </c>
      <c r="E2801" t="str">
        <f t="shared" si="48"/>
        <v>831-H22-233-509</v>
      </c>
      <c r="F2801" t="str">
        <f>VLOOKUP(E2801,DWG_TITLES!A:B,2,FALSE)</f>
        <v>ONE LINE DIAGRAM FOR 75KVA DISTRIBUTION TRANSFORMER #6 440/220VAC</v>
      </c>
    </row>
    <row r="2802" spans="1:6" x14ac:dyDescent="0.25">
      <c r="A2802" s="1">
        <v>45757</v>
      </c>
      <c r="B2802" t="s">
        <v>4</v>
      </c>
      <c r="C2802" t="s">
        <v>2740</v>
      </c>
      <c r="D2802" t="s">
        <v>11</v>
      </c>
      <c r="E2802" t="str">
        <f t="shared" si="48"/>
        <v>831-H22-233-509</v>
      </c>
      <c r="F2802" t="str">
        <f>VLOOKUP(E2802,DWG_TITLES!A:B,2,FALSE)</f>
        <v>ONE LINE DIAGRAM FOR 75KVA DISTRIBUTION TRANSFORMER #6 440/220VAC</v>
      </c>
    </row>
    <row r="2803" spans="1:6" x14ac:dyDescent="0.25">
      <c r="A2803" s="1">
        <v>45790</v>
      </c>
      <c r="B2803" t="s">
        <v>4</v>
      </c>
      <c r="C2803" t="s">
        <v>2741</v>
      </c>
      <c r="D2803" t="s">
        <v>11</v>
      </c>
      <c r="E2803" t="str">
        <f t="shared" si="48"/>
        <v>831-H22-233-509</v>
      </c>
      <c r="F2803" t="str">
        <f>VLOOKUP(E2803,DWG_TITLES!A:B,2,FALSE)</f>
        <v>ONE LINE DIAGRAM FOR 75KVA DISTRIBUTION TRANSFORMER #6 440/220VAC</v>
      </c>
    </row>
    <row r="2804" spans="1:6" x14ac:dyDescent="0.25">
      <c r="A2804" s="1">
        <v>46122</v>
      </c>
      <c r="B2804" t="s">
        <v>4</v>
      </c>
      <c r="C2804" t="s">
        <v>2742</v>
      </c>
      <c r="D2804" t="s">
        <v>11</v>
      </c>
      <c r="E2804" t="str">
        <f t="shared" si="48"/>
        <v>831-H22-233-509</v>
      </c>
      <c r="F2804" t="str">
        <f>VLOOKUP(E2804,DWG_TITLES!A:B,2,FALSE)</f>
        <v>ONE LINE DIAGRAM FOR 75KVA DISTRIBUTION TRANSFORMER #6 440/220VAC</v>
      </c>
    </row>
    <row r="2805" spans="1:6" x14ac:dyDescent="0.25">
      <c r="A2805" s="1">
        <v>45660</v>
      </c>
      <c r="B2805" t="s">
        <v>4</v>
      </c>
      <c r="C2805" t="s">
        <v>2743</v>
      </c>
      <c r="D2805" t="s">
        <v>11</v>
      </c>
      <c r="E2805" t="str">
        <f t="shared" si="48"/>
        <v>831-H22-233-510</v>
      </c>
      <c r="F2805" t="str">
        <f>VLOOKUP(E2805,DWG_TITLES!A:B,2,FALSE)</f>
        <v>ONE LINE DIAGRAM FOR 25KVA DISTRIBUTION TRANSFORMER #7 440/220VAC</v>
      </c>
    </row>
    <row r="2806" spans="1:6" x14ac:dyDescent="0.25">
      <c r="A2806" s="1">
        <v>45672</v>
      </c>
      <c r="B2806" t="s">
        <v>4</v>
      </c>
      <c r="C2806" t="s">
        <v>2744</v>
      </c>
      <c r="D2806" t="s">
        <v>11</v>
      </c>
      <c r="E2806" t="str">
        <f t="shared" si="48"/>
        <v>831-H22-233-510</v>
      </c>
      <c r="F2806" t="str">
        <f>VLOOKUP(E2806,DWG_TITLES!A:B,2,FALSE)</f>
        <v>ONE LINE DIAGRAM FOR 25KVA DISTRIBUTION TRANSFORMER #7 440/220VAC</v>
      </c>
    </row>
    <row r="2807" spans="1:6" x14ac:dyDescent="0.25">
      <c r="A2807" s="1">
        <v>45757</v>
      </c>
      <c r="B2807" t="s">
        <v>4</v>
      </c>
      <c r="C2807" t="s">
        <v>2745</v>
      </c>
      <c r="D2807" t="s">
        <v>11</v>
      </c>
      <c r="E2807" t="str">
        <f t="shared" si="48"/>
        <v>831-H22-233-510</v>
      </c>
      <c r="F2807" t="str">
        <f>VLOOKUP(E2807,DWG_TITLES!A:B,2,FALSE)</f>
        <v>ONE LINE DIAGRAM FOR 25KVA DISTRIBUTION TRANSFORMER #7 440/220VAC</v>
      </c>
    </row>
    <row r="2808" spans="1:6" x14ac:dyDescent="0.25">
      <c r="A2808" s="1">
        <v>45790</v>
      </c>
      <c r="B2808" t="s">
        <v>4</v>
      </c>
      <c r="C2808" t="s">
        <v>2746</v>
      </c>
      <c r="D2808" t="s">
        <v>11</v>
      </c>
      <c r="E2808" t="str">
        <f t="shared" si="48"/>
        <v>831-H22-233-510</v>
      </c>
      <c r="F2808" t="str">
        <f>VLOOKUP(E2808,DWG_TITLES!A:B,2,FALSE)</f>
        <v>ONE LINE DIAGRAM FOR 25KVA DISTRIBUTION TRANSFORMER #7 440/220VAC</v>
      </c>
    </row>
    <row r="2809" spans="1:6" x14ac:dyDescent="0.25">
      <c r="A2809" s="1">
        <v>46122</v>
      </c>
      <c r="B2809" t="s">
        <v>4</v>
      </c>
      <c r="C2809" t="s">
        <v>2747</v>
      </c>
      <c r="D2809" t="s">
        <v>11</v>
      </c>
      <c r="E2809" t="str">
        <f t="shared" si="48"/>
        <v>831-H22-233-510</v>
      </c>
      <c r="F2809" t="str">
        <f>VLOOKUP(E2809,DWG_TITLES!A:B,2,FALSE)</f>
        <v>ONE LINE DIAGRAM FOR 25KVA DISTRIBUTION TRANSFORMER #7 440/220VAC</v>
      </c>
    </row>
    <row r="2810" spans="1:6" x14ac:dyDescent="0.25">
      <c r="A2810" s="1">
        <v>45660</v>
      </c>
      <c r="B2810" t="s">
        <v>4</v>
      </c>
      <c r="C2810" t="s">
        <v>2748</v>
      </c>
      <c r="D2810" t="s">
        <v>11</v>
      </c>
      <c r="E2810" t="str">
        <f t="shared" si="48"/>
        <v>831-H22-233-511</v>
      </c>
      <c r="F2810" t="str">
        <f>VLOOKUP(E2810,DWG_TITLES!A:B,2,FALSE)</f>
        <v>ONE LINE DIAGRAM FOR 25KVA DISTRIBUTION TRANSFORMER #8 440/220VAC</v>
      </c>
    </row>
    <row r="2811" spans="1:6" x14ac:dyDescent="0.25">
      <c r="A2811" s="1">
        <v>45672</v>
      </c>
      <c r="B2811" t="s">
        <v>4</v>
      </c>
      <c r="C2811" t="s">
        <v>2749</v>
      </c>
      <c r="D2811" t="s">
        <v>11</v>
      </c>
      <c r="E2811" t="str">
        <f t="shared" si="48"/>
        <v>831-H22-233-511</v>
      </c>
      <c r="F2811" t="str">
        <f>VLOOKUP(E2811,DWG_TITLES!A:B,2,FALSE)</f>
        <v>ONE LINE DIAGRAM FOR 25KVA DISTRIBUTION TRANSFORMER #8 440/220VAC</v>
      </c>
    </row>
    <row r="2812" spans="1:6" x14ac:dyDescent="0.25">
      <c r="A2812" s="1">
        <v>45757</v>
      </c>
      <c r="B2812" t="s">
        <v>4</v>
      </c>
      <c r="C2812" t="s">
        <v>2750</v>
      </c>
      <c r="D2812" t="s">
        <v>11</v>
      </c>
      <c r="E2812" t="str">
        <f t="shared" si="48"/>
        <v>831-H22-233-511</v>
      </c>
      <c r="F2812" t="str">
        <f>VLOOKUP(E2812,DWG_TITLES!A:B,2,FALSE)</f>
        <v>ONE LINE DIAGRAM FOR 25KVA DISTRIBUTION TRANSFORMER #8 440/220VAC</v>
      </c>
    </row>
    <row r="2813" spans="1:6" x14ac:dyDescent="0.25">
      <c r="A2813" s="1">
        <v>45790</v>
      </c>
      <c r="B2813" t="s">
        <v>4</v>
      </c>
      <c r="C2813" t="s">
        <v>2751</v>
      </c>
      <c r="D2813" t="s">
        <v>11</v>
      </c>
      <c r="E2813" t="str">
        <f t="shared" si="48"/>
        <v>831-H22-233-511</v>
      </c>
      <c r="F2813" t="str">
        <f>VLOOKUP(E2813,DWG_TITLES!A:B,2,FALSE)</f>
        <v>ONE LINE DIAGRAM FOR 25KVA DISTRIBUTION TRANSFORMER #8 440/220VAC</v>
      </c>
    </row>
    <row r="2814" spans="1:6" x14ac:dyDescent="0.25">
      <c r="A2814" s="1">
        <v>46122</v>
      </c>
      <c r="B2814" t="s">
        <v>4</v>
      </c>
      <c r="C2814" t="s">
        <v>2752</v>
      </c>
      <c r="D2814" t="s">
        <v>11</v>
      </c>
      <c r="E2814" t="str">
        <f t="shared" si="48"/>
        <v>831-H22-233-511</v>
      </c>
      <c r="F2814" t="str">
        <f>VLOOKUP(E2814,DWG_TITLES!A:B,2,FALSE)</f>
        <v>ONE LINE DIAGRAM FOR 25KVA DISTRIBUTION TRANSFORMER #8 440/220VAC</v>
      </c>
    </row>
    <row r="2815" spans="1:6" x14ac:dyDescent="0.25">
      <c r="A2815" s="1">
        <v>45660</v>
      </c>
      <c r="B2815" t="s">
        <v>4</v>
      </c>
      <c r="C2815" t="s">
        <v>2753</v>
      </c>
      <c r="D2815" t="s">
        <v>11</v>
      </c>
      <c r="E2815" t="str">
        <f t="shared" si="48"/>
        <v>831-H22-233-512</v>
      </c>
      <c r="F2815" t="str">
        <f>VLOOKUP(E2815,DWG_TITLES!A:B,2,FALSE)</f>
        <v>ONE LINE DIAGRAM FOR 10KVA EMERGENCY DISTRIBUTION TRANSFORMER #1</v>
      </c>
    </row>
    <row r="2816" spans="1:6" x14ac:dyDescent="0.25">
      <c r="A2816" s="1">
        <v>45691</v>
      </c>
      <c r="B2816" t="s">
        <v>4</v>
      </c>
      <c r="C2816" t="s">
        <v>2754</v>
      </c>
      <c r="D2816" t="s">
        <v>11</v>
      </c>
      <c r="E2816" t="str">
        <f t="shared" si="48"/>
        <v>831-H22-233-512</v>
      </c>
      <c r="F2816" t="str">
        <f>VLOOKUP(E2816,DWG_TITLES!A:B,2,FALSE)</f>
        <v>ONE LINE DIAGRAM FOR 10KVA EMERGENCY DISTRIBUTION TRANSFORMER #1</v>
      </c>
    </row>
    <row r="2817" spans="1:6" x14ac:dyDescent="0.25">
      <c r="A2817" s="1">
        <v>45770</v>
      </c>
      <c r="B2817" t="s">
        <v>4</v>
      </c>
      <c r="C2817" t="s">
        <v>2755</v>
      </c>
      <c r="D2817" t="s">
        <v>11</v>
      </c>
      <c r="E2817" t="str">
        <f t="shared" si="48"/>
        <v>831-H22-233-512</v>
      </c>
      <c r="F2817" t="str">
        <f>VLOOKUP(E2817,DWG_TITLES!A:B,2,FALSE)</f>
        <v>ONE LINE DIAGRAM FOR 10KVA EMERGENCY DISTRIBUTION TRANSFORMER #1</v>
      </c>
    </row>
    <row r="2818" spans="1:6" x14ac:dyDescent="0.25">
      <c r="A2818" s="1">
        <v>45826</v>
      </c>
      <c r="B2818" t="s">
        <v>4</v>
      </c>
      <c r="C2818" t="s">
        <v>2756</v>
      </c>
      <c r="D2818" t="s">
        <v>11</v>
      </c>
      <c r="E2818" t="str">
        <f t="shared" ref="E2818:E2881" si="49">LEFT(C2818,15)</f>
        <v>831-H22-233-512</v>
      </c>
      <c r="F2818" t="str">
        <f>VLOOKUP(E2818,DWG_TITLES!A:B,2,FALSE)</f>
        <v>ONE LINE DIAGRAM FOR 10KVA EMERGENCY DISTRIBUTION TRANSFORMER #1</v>
      </c>
    </row>
    <row r="2819" spans="1:6" x14ac:dyDescent="0.25">
      <c r="A2819" s="1">
        <v>46122</v>
      </c>
      <c r="B2819" t="s">
        <v>4</v>
      </c>
      <c r="C2819" t="s">
        <v>2757</v>
      </c>
      <c r="D2819" t="s">
        <v>11</v>
      </c>
      <c r="E2819" t="str">
        <f t="shared" si="49"/>
        <v>831-H22-233-512</v>
      </c>
      <c r="F2819" t="str">
        <f>VLOOKUP(E2819,DWG_TITLES!A:B,2,FALSE)</f>
        <v>ONE LINE DIAGRAM FOR 10KVA EMERGENCY DISTRIBUTION TRANSFORMER #1</v>
      </c>
    </row>
    <row r="2820" spans="1:6" x14ac:dyDescent="0.25">
      <c r="A2820" s="1">
        <v>45666</v>
      </c>
      <c r="B2820" t="s">
        <v>4</v>
      </c>
      <c r="C2820" t="s">
        <v>2758</v>
      </c>
      <c r="D2820" t="s">
        <v>11</v>
      </c>
      <c r="E2820" t="str">
        <f t="shared" si="49"/>
        <v>831-H22-233-513</v>
      </c>
      <c r="F2820" t="str">
        <f>VLOOKUP(E2820,DWG_TITLES!A:B,2,FALSE)</f>
        <v>ONE LINE DIAGRAM FOR 150KVA EMERGENCY DISTRIBUTION TRANSFORMER #2 440/115VAC</v>
      </c>
    </row>
    <row r="2821" spans="1:6" x14ac:dyDescent="0.25">
      <c r="A2821" s="1">
        <v>45677</v>
      </c>
      <c r="B2821" t="s">
        <v>4</v>
      </c>
      <c r="C2821" t="s">
        <v>2759</v>
      </c>
      <c r="D2821" t="s">
        <v>11</v>
      </c>
      <c r="E2821" t="str">
        <f t="shared" si="49"/>
        <v>831-H22-233-513</v>
      </c>
      <c r="F2821" t="str">
        <f>VLOOKUP(E2821,DWG_TITLES!A:B,2,FALSE)</f>
        <v>ONE LINE DIAGRAM FOR 150KVA EMERGENCY DISTRIBUTION TRANSFORMER #2 440/115VAC</v>
      </c>
    </row>
    <row r="2822" spans="1:6" x14ac:dyDescent="0.25">
      <c r="A2822" s="1">
        <v>45754</v>
      </c>
      <c r="B2822" t="s">
        <v>4</v>
      </c>
      <c r="C2822" t="s">
        <v>2760</v>
      </c>
      <c r="D2822" t="s">
        <v>11</v>
      </c>
      <c r="E2822" t="str">
        <f t="shared" si="49"/>
        <v>831-H22-233-513</v>
      </c>
      <c r="F2822" t="str">
        <f>VLOOKUP(E2822,DWG_TITLES!A:B,2,FALSE)</f>
        <v>ONE LINE DIAGRAM FOR 150KVA EMERGENCY DISTRIBUTION TRANSFORMER #2 440/115VAC</v>
      </c>
    </row>
    <row r="2823" spans="1:6" x14ac:dyDescent="0.25">
      <c r="A2823" s="1">
        <v>45790</v>
      </c>
      <c r="B2823" t="s">
        <v>4</v>
      </c>
      <c r="C2823" t="s">
        <v>2761</v>
      </c>
      <c r="D2823" t="s">
        <v>11</v>
      </c>
      <c r="E2823" t="str">
        <f t="shared" si="49"/>
        <v>831-H22-233-513</v>
      </c>
      <c r="F2823" t="str">
        <f>VLOOKUP(E2823,DWG_TITLES!A:B,2,FALSE)</f>
        <v>ONE LINE DIAGRAM FOR 150KVA EMERGENCY DISTRIBUTION TRANSFORMER #2 440/115VAC</v>
      </c>
    </row>
    <row r="2824" spans="1:6" x14ac:dyDescent="0.25">
      <c r="A2824" s="1">
        <v>46122</v>
      </c>
      <c r="B2824" t="s">
        <v>4</v>
      </c>
      <c r="C2824" t="s">
        <v>2762</v>
      </c>
      <c r="D2824" t="s">
        <v>11</v>
      </c>
      <c r="E2824" t="str">
        <f t="shared" si="49"/>
        <v>831-H22-233-513</v>
      </c>
      <c r="F2824" t="str">
        <f>VLOOKUP(E2824,DWG_TITLES!A:B,2,FALSE)</f>
        <v>ONE LINE DIAGRAM FOR 150KVA EMERGENCY DISTRIBUTION TRANSFORMER #2 440/115VAC</v>
      </c>
    </row>
    <row r="2825" spans="1:6" x14ac:dyDescent="0.25">
      <c r="A2825" s="1">
        <v>45685</v>
      </c>
      <c r="B2825" t="s">
        <v>4</v>
      </c>
      <c r="C2825" t="s">
        <v>2763</v>
      </c>
      <c r="D2825" t="s">
        <v>11</v>
      </c>
      <c r="E2825" t="str">
        <f t="shared" si="49"/>
        <v>831-H22-233-514</v>
      </c>
      <c r="F2825" t="str">
        <f>VLOOKUP(E2825,DWG_TITLES!A:B,2,FALSE)</f>
        <v>ONE LINE DIAGRAM FOR 690V MAIN SWITCHBOARD</v>
      </c>
    </row>
    <row r="2826" spans="1:6" x14ac:dyDescent="0.25">
      <c r="A2826" s="1">
        <v>45790</v>
      </c>
      <c r="B2826" t="s">
        <v>4</v>
      </c>
      <c r="C2826" t="s">
        <v>2764</v>
      </c>
      <c r="D2826" t="s">
        <v>11</v>
      </c>
      <c r="E2826" t="str">
        <f t="shared" si="49"/>
        <v>831-H22-233-514</v>
      </c>
      <c r="F2826" t="str">
        <f>VLOOKUP(E2826,DWG_TITLES!A:B,2,FALSE)</f>
        <v>ONE LINE DIAGRAM FOR 690V MAIN SWITCHBOARD</v>
      </c>
    </row>
    <row r="2827" spans="1:6" x14ac:dyDescent="0.25">
      <c r="A2827" s="1">
        <v>45826</v>
      </c>
      <c r="B2827" t="s">
        <v>4</v>
      </c>
      <c r="C2827" t="s">
        <v>2765</v>
      </c>
      <c r="D2827" t="s">
        <v>11</v>
      </c>
      <c r="E2827" t="str">
        <f t="shared" si="49"/>
        <v>831-H22-233-514</v>
      </c>
      <c r="F2827" t="str">
        <f>VLOOKUP(E2827,DWG_TITLES!A:B,2,FALSE)</f>
        <v>ONE LINE DIAGRAM FOR 690V MAIN SWITCHBOARD</v>
      </c>
    </row>
    <row r="2828" spans="1:6" x14ac:dyDescent="0.25">
      <c r="A2828" s="1">
        <v>46175</v>
      </c>
      <c r="B2828" t="s">
        <v>4</v>
      </c>
      <c r="C2828" t="s">
        <v>2766</v>
      </c>
      <c r="D2828" t="s">
        <v>11</v>
      </c>
      <c r="E2828" t="str">
        <f t="shared" si="49"/>
        <v>831-H22-233-514</v>
      </c>
      <c r="F2828" t="str">
        <f>VLOOKUP(E2828,DWG_TITLES!A:B,2,FALSE)</f>
        <v>ONE LINE DIAGRAM FOR 690V MAIN SWITCHBOARD</v>
      </c>
    </row>
    <row r="2829" spans="1:6" x14ac:dyDescent="0.25">
      <c r="A2829" s="1">
        <v>45684</v>
      </c>
      <c r="B2829" t="s">
        <v>4</v>
      </c>
      <c r="C2829" t="s">
        <v>2767</v>
      </c>
      <c r="D2829" t="s">
        <v>11</v>
      </c>
      <c r="E2829" t="str">
        <f t="shared" si="49"/>
        <v>831-H22-233-515</v>
      </c>
      <c r="F2829" t="str">
        <f>VLOOKUP(E2829,DWG_TITLES!A:B,2,FALSE)</f>
        <v>ONE LINE DIAGRAM FOR 440V SWITCHBOARD</v>
      </c>
    </row>
    <row r="2830" spans="1:6" x14ac:dyDescent="0.25">
      <c r="A2830" s="1">
        <v>45798</v>
      </c>
      <c r="B2830" t="s">
        <v>4</v>
      </c>
      <c r="C2830" t="s">
        <v>2768</v>
      </c>
      <c r="D2830" t="s">
        <v>11</v>
      </c>
      <c r="E2830" t="str">
        <f t="shared" si="49"/>
        <v>831-H22-233-515</v>
      </c>
      <c r="F2830" t="str">
        <f>VLOOKUP(E2830,DWG_TITLES!A:B,2,FALSE)</f>
        <v>ONE LINE DIAGRAM FOR 440V SWITCHBOARD</v>
      </c>
    </row>
    <row r="2831" spans="1:6" x14ac:dyDescent="0.25">
      <c r="A2831" s="1">
        <v>45826</v>
      </c>
      <c r="B2831" t="s">
        <v>4</v>
      </c>
      <c r="C2831" t="s">
        <v>2769</v>
      </c>
      <c r="D2831" t="s">
        <v>11</v>
      </c>
      <c r="E2831" t="str">
        <f t="shared" si="49"/>
        <v>831-H22-233-515</v>
      </c>
      <c r="F2831" t="str">
        <f>VLOOKUP(E2831,DWG_TITLES!A:B,2,FALSE)</f>
        <v>ONE LINE DIAGRAM FOR 440V SWITCHBOARD</v>
      </c>
    </row>
    <row r="2832" spans="1:6" x14ac:dyDescent="0.25">
      <c r="A2832" s="1">
        <v>45999</v>
      </c>
      <c r="B2832" t="s">
        <v>4</v>
      </c>
      <c r="C2832" t="s">
        <v>2770</v>
      </c>
      <c r="D2832" t="s">
        <v>11</v>
      </c>
      <c r="E2832" t="str">
        <f t="shared" si="49"/>
        <v>831-H22-233-515</v>
      </c>
      <c r="F2832" t="str">
        <f>VLOOKUP(E2832,DWG_TITLES!A:B,2,FALSE)</f>
        <v>ONE LINE DIAGRAM FOR 440V SWITCHBOARD</v>
      </c>
    </row>
    <row r="2833" spans="1:6" x14ac:dyDescent="0.25">
      <c r="A2833" s="1">
        <v>46266</v>
      </c>
      <c r="B2833" t="s">
        <v>4</v>
      </c>
      <c r="C2833" t="s">
        <v>13776</v>
      </c>
      <c r="D2833" t="s">
        <v>11</v>
      </c>
      <c r="E2833" t="str">
        <f t="shared" si="49"/>
        <v>831-H22-233-515</v>
      </c>
      <c r="F2833" t="str">
        <f>VLOOKUP(E2833,DWG_TITLES!A:B,2,FALSE)</f>
        <v>ONE LINE DIAGRAM FOR 440V SWITCHBOARD</v>
      </c>
    </row>
    <row r="2834" spans="1:6" x14ac:dyDescent="0.25">
      <c r="A2834" s="1">
        <v>45685</v>
      </c>
      <c r="B2834" t="s">
        <v>4</v>
      </c>
      <c r="C2834" t="s">
        <v>2771</v>
      </c>
      <c r="D2834" t="s">
        <v>11</v>
      </c>
      <c r="E2834" t="str">
        <f t="shared" si="49"/>
        <v>831-H22-233-516</v>
      </c>
      <c r="F2834" t="str">
        <f>VLOOKUP(E2834,DWG_TITLES!A:B,2,FALSE)</f>
        <v>ONE LINE DIAGRAM FOR 115V MAIN SWITCHBOARD</v>
      </c>
    </row>
    <row r="2835" spans="1:6" x14ac:dyDescent="0.25">
      <c r="A2835" s="1">
        <v>45790</v>
      </c>
      <c r="B2835" t="s">
        <v>4</v>
      </c>
      <c r="C2835" t="s">
        <v>2772</v>
      </c>
      <c r="D2835" t="s">
        <v>11</v>
      </c>
      <c r="E2835" t="str">
        <f t="shared" si="49"/>
        <v>831-H22-233-516</v>
      </c>
      <c r="F2835" t="str">
        <f>VLOOKUP(E2835,DWG_TITLES!A:B,2,FALSE)</f>
        <v>ONE LINE DIAGRAM FOR 115V MAIN SWITCHBOARD</v>
      </c>
    </row>
    <row r="2836" spans="1:6" x14ac:dyDescent="0.25">
      <c r="A2836" s="1">
        <v>45826</v>
      </c>
      <c r="B2836" t="s">
        <v>4</v>
      </c>
      <c r="C2836" t="s">
        <v>2773</v>
      </c>
      <c r="D2836" t="s">
        <v>11</v>
      </c>
      <c r="E2836" t="str">
        <f t="shared" si="49"/>
        <v>831-H22-233-516</v>
      </c>
      <c r="F2836" t="str">
        <f>VLOOKUP(E2836,DWG_TITLES!A:B,2,FALSE)</f>
        <v>ONE LINE DIAGRAM FOR 115V MAIN SWITCHBOARD</v>
      </c>
    </row>
    <row r="2837" spans="1:6" x14ac:dyDescent="0.25">
      <c r="A2837" s="1">
        <v>46175</v>
      </c>
      <c r="B2837" t="s">
        <v>4</v>
      </c>
      <c r="C2837" t="s">
        <v>2774</v>
      </c>
      <c r="D2837" t="s">
        <v>11</v>
      </c>
      <c r="E2837" t="str">
        <f t="shared" si="49"/>
        <v>831-H22-233-516</v>
      </c>
      <c r="F2837" t="str">
        <f>VLOOKUP(E2837,DWG_TITLES!A:B,2,FALSE)</f>
        <v>ONE LINE DIAGRAM FOR 115V MAIN SWITCHBOARD</v>
      </c>
    </row>
    <row r="2838" spans="1:6" x14ac:dyDescent="0.25">
      <c r="A2838" s="1">
        <v>46225</v>
      </c>
      <c r="B2838" t="s">
        <v>4</v>
      </c>
      <c r="C2838" t="s">
        <v>13272</v>
      </c>
      <c r="D2838" t="s">
        <v>11</v>
      </c>
      <c r="E2838" t="str">
        <f t="shared" si="49"/>
        <v>831-H22-233-516</v>
      </c>
      <c r="F2838" t="str">
        <f>VLOOKUP(E2838,DWG_TITLES!A:B,2,FALSE)</f>
        <v>ONE LINE DIAGRAM FOR 115V MAIN SWITCHBOARD</v>
      </c>
    </row>
    <row r="2839" spans="1:6" x14ac:dyDescent="0.25">
      <c r="A2839" s="1">
        <v>46283</v>
      </c>
      <c r="B2839" t="s">
        <v>4</v>
      </c>
      <c r="C2839" t="s">
        <v>13777</v>
      </c>
      <c r="D2839" t="s">
        <v>11</v>
      </c>
      <c r="E2839" t="str">
        <f t="shared" si="49"/>
        <v>831-H22-233-516</v>
      </c>
      <c r="F2839" t="str">
        <f>VLOOKUP(E2839,DWG_TITLES!A:B,2,FALSE)</f>
        <v>ONE LINE DIAGRAM FOR 115V MAIN SWITCHBOARD</v>
      </c>
    </row>
    <row r="2840" spans="1:6" x14ac:dyDescent="0.25">
      <c r="A2840" s="1">
        <v>45684</v>
      </c>
      <c r="B2840" t="s">
        <v>4</v>
      </c>
      <c r="C2840" t="s">
        <v>2775</v>
      </c>
      <c r="D2840" t="s">
        <v>11</v>
      </c>
      <c r="E2840" t="str">
        <f t="shared" si="49"/>
        <v>831-H22-233-517</v>
      </c>
      <c r="F2840" t="str">
        <f>VLOOKUP(E2840,DWG_TITLES!A:B,2,FALSE)</f>
        <v>ONE LINE DIAGRAM FOR 115/440 EMERGENCY SWITCHBOARD</v>
      </c>
    </row>
    <row r="2841" spans="1:6" x14ac:dyDescent="0.25">
      <c r="A2841" s="1">
        <v>45790</v>
      </c>
      <c r="B2841" t="s">
        <v>4</v>
      </c>
      <c r="C2841" t="s">
        <v>2776</v>
      </c>
      <c r="D2841" t="s">
        <v>11</v>
      </c>
      <c r="E2841" t="str">
        <f t="shared" si="49"/>
        <v>831-H22-233-517</v>
      </c>
      <c r="F2841" t="str">
        <f>VLOOKUP(E2841,DWG_TITLES!A:B,2,FALSE)</f>
        <v>ONE LINE DIAGRAM FOR 115/440 EMERGENCY SWITCHBOARD</v>
      </c>
    </row>
    <row r="2842" spans="1:6" x14ac:dyDescent="0.25">
      <c r="A2842" s="1">
        <v>45826</v>
      </c>
      <c r="B2842" t="s">
        <v>4</v>
      </c>
      <c r="C2842" t="s">
        <v>2777</v>
      </c>
      <c r="D2842" t="s">
        <v>11</v>
      </c>
      <c r="E2842" t="str">
        <f t="shared" si="49"/>
        <v>831-H22-233-517</v>
      </c>
      <c r="F2842" t="str">
        <f>VLOOKUP(E2842,DWG_TITLES!A:B,2,FALSE)</f>
        <v>ONE LINE DIAGRAM FOR 115/440 EMERGENCY SWITCHBOARD</v>
      </c>
    </row>
    <row r="2843" spans="1:6" x14ac:dyDescent="0.25">
      <c r="A2843" s="1">
        <v>45846</v>
      </c>
      <c r="B2843" t="s">
        <v>4</v>
      </c>
      <c r="C2843" t="s">
        <v>2778</v>
      </c>
      <c r="D2843" t="s">
        <v>11</v>
      </c>
      <c r="E2843" t="str">
        <f t="shared" si="49"/>
        <v>831-H22-233-517</v>
      </c>
      <c r="F2843" t="str">
        <f>VLOOKUP(E2843,DWG_TITLES!A:B,2,FALSE)</f>
        <v>ONE LINE DIAGRAM FOR 115/440 EMERGENCY SWITCHBOARD</v>
      </c>
    </row>
    <row r="2844" spans="1:6" x14ac:dyDescent="0.25">
      <c r="A2844" s="1">
        <v>46266</v>
      </c>
      <c r="B2844" t="s">
        <v>4</v>
      </c>
      <c r="C2844" t="s">
        <v>13778</v>
      </c>
      <c r="D2844" t="s">
        <v>11</v>
      </c>
      <c r="E2844" t="str">
        <f t="shared" si="49"/>
        <v>831-H22-233-517</v>
      </c>
      <c r="F2844" t="str">
        <f>VLOOKUP(E2844,DWG_TITLES!A:B,2,FALSE)</f>
        <v>ONE LINE DIAGRAM FOR 115/440 EMERGENCY SWITCHBOARD</v>
      </c>
    </row>
    <row r="2845" spans="1:6" x14ac:dyDescent="0.25">
      <c r="A2845" s="1">
        <v>45670</v>
      </c>
      <c r="B2845" t="s">
        <v>4</v>
      </c>
      <c r="C2845" t="s">
        <v>2779</v>
      </c>
      <c r="D2845" t="s">
        <v>11</v>
      </c>
      <c r="E2845" t="str">
        <f t="shared" si="49"/>
        <v>831-H22-233-518</v>
      </c>
      <c r="F2845" t="str">
        <f>VLOOKUP(E2845,DWG_TITLES!A:B,2,FALSE)</f>
        <v>INTERCONNECTION DIAGRAM FOR 2000KVA S.S.TRANSFORMER #1&amp;2 690/440VAC</v>
      </c>
    </row>
    <row r="2846" spans="1:6" x14ac:dyDescent="0.25">
      <c r="A2846" s="1">
        <v>45684</v>
      </c>
      <c r="B2846" t="s">
        <v>4</v>
      </c>
      <c r="C2846" t="s">
        <v>2780</v>
      </c>
      <c r="D2846" t="s">
        <v>11</v>
      </c>
      <c r="E2846" t="str">
        <f t="shared" si="49"/>
        <v>831-H22-233-518</v>
      </c>
      <c r="F2846" t="str">
        <f>VLOOKUP(E2846,DWG_TITLES!A:B,2,FALSE)</f>
        <v>INTERCONNECTION DIAGRAM FOR 2000KVA S.S.TRANSFORMER #1&amp;2 690/440VAC</v>
      </c>
    </row>
    <row r="2847" spans="1:6" x14ac:dyDescent="0.25">
      <c r="A2847" s="1">
        <v>45807</v>
      </c>
      <c r="B2847" t="s">
        <v>4</v>
      </c>
      <c r="C2847" t="s">
        <v>2781</v>
      </c>
      <c r="D2847" t="s">
        <v>11</v>
      </c>
      <c r="E2847" t="str">
        <f t="shared" si="49"/>
        <v>831-H22-233-518</v>
      </c>
      <c r="F2847" t="str">
        <f>VLOOKUP(E2847,DWG_TITLES!A:B,2,FALSE)</f>
        <v>INTERCONNECTION DIAGRAM FOR 2000KVA S.S.TRANSFORMER #1&amp;2 690/440VAC</v>
      </c>
    </row>
    <row r="2848" spans="1:6" x14ac:dyDescent="0.25">
      <c r="A2848" s="1">
        <v>45820</v>
      </c>
      <c r="B2848" t="s">
        <v>4</v>
      </c>
      <c r="C2848" t="s">
        <v>2782</v>
      </c>
      <c r="D2848" t="s">
        <v>11</v>
      </c>
      <c r="E2848" t="str">
        <f t="shared" si="49"/>
        <v>831-H22-233-518</v>
      </c>
      <c r="F2848" t="str">
        <f>VLOOKUP(E2848,DWG_TITLES!A:B,2,FALSE)</f>
        <v>INTERCONNECTION DIAGRAM FOR 2000KVA S.S.TRANSFORMER #1&amp;2 690/440VAC</v>
      </c>
    </row>
    <row r="2849" spans="1:6" x14ac:dyDescent="0.25">
      <c r="A2849" s="1">
        <v>46175</v>
      </c>
      <c r="B2849" t="s">
        <v>4</v>
      </c>
      <c r="C2849" t="s">
        <v>2783</v>
      </c>
      <c r="D2849" t="s">
        <v>11</v>
      </c>
      <c r="E2849" t="str">
        <f t="shared" si="49"/>
        <v>831-H22-233-518</v>
      </c>
      <c r="F2849" t="str">
        <f>VLOOKUP(E2849,DWG_TITLES!A:B,2,FALSE)</f>
        <v>INTERCONNECTION DIAGRAM FOR 2000KVA S.S.TRANSFORMER #1&amp;2 690/440VAC</v>
      </c>
    </row>
    <row r="2850" spans="1:6" x14ac:dyDescent="0.25">
      <c r="A2850" s="1">
        <v>45660</v>
      </c>
      <c r="B2850" t="s">
        <v>4</v>
      </c>
      <c r="C2850" t="s">
        <v>2784</v>
      </c>
      <c r="D2850" t="s">
        <v>11</v>
      </c>
      <c r="E2850" t="str">
        <f t="shared" si="49"/>
        <v>831-H22-233-519</v>
      </c>
      <c r="F2850" t="str">
        <f>VLOOKUP(E2850,DWG_TITLES!A:B,2,FALSE)</f>
        <v>INTERCONNECTION DIAGRAM FOR 500KVA S.S.TRANSFORMER #3&amp;4 690/115VAC</v>
      </c>
    </row>
    <row r="2851" spans="1:6" x14ac:dyDescent="0.25">
      <c r="A2851" s="1">
        <v>45684</v>
      </c>
      <c r="B2851" t="s">
        <v>4</v>
      </c>
      <c r="C2851" t="s">
        <v>2785</v>
      </c>
      <c r="D2851" t="s">
        <v>11</v>
      </c>
      <c r="E2851" t="str">
        <f t="shared" si="49"/>
        <v>831-H22-233-519</v>
      </c>
      <c r="F2851" t="str">
        <f>VLOOKUP(E2851,DWG_TITLES!A:B,2,FALSE)</f>
        <v>INTERCONNECTION DIAGRAM FOR 500KVA S.S.TRANSFORMER #3&amp;4 690/115VAC</v>
      </c>
    </row>
    <row r="2852" spans="1:6" x14ac:dyDescent="0.25">
      <c r="A2852" s="1">
        <v>45798</v>
      </c>
      <c r="B2852" t="s">
        <v>4</v>
      </c>
      <c r="C2852" t="s">
        <v>2786</v>
      </c>
      <c r="D2852" t="s">
        <v>11</v>
      </c>
      <c r="E2852" t="str">
        <f t="shared" si="49"/>
        <v>831-H22-233-519</v>
      </c>
      <c r="F2852" t="str">
        <f>VLOOKUP(E2852,DWG_TITLES!A:B,2,FALSE)</f>
        <v>INTERCONNECTION DIAGRAM FOR 500KVA S.S.TRANSFORMER #3&amp;4 690/115VAC</v>
      </c>
    </row>
    <row r="2853" spans="1:6" x14ac:dyDescent="0.25">
      <c r="A2853" s="1">
        <v>46175</v>
      </c>
      <c r="B2853" t="s">
        <v>4</v>
      </c>
      <c r="C2853" t="s">
        <v>2787</v>
      </c>
      <c r="D2853" t="s">
        <v>11</v>
      </c>
      <c r="E2853" t="str">
        <f t="shared" si="49"/>
        <v>831-H22-233-519</v>
      </c>
      <c r="F2853" t="str">
        <f>VLOOKUP(E2853,DWG_TITLES!A:B,2,FALSE)</f>
        <v>INTERCONNECTION DIAGRAM FOR 500KVA S.S.TRANSFORMER #3&amp;4 690/115VAC</v>
      </c>
    </row>
    <row r="2854" spans="1:6" x14ac:dyDescent="0.25">
      <c r="A2854" s="1">
        <v>45660</v>
      </c>
      <c r="B2854" t="s">
        <v>4</v>
      </c>
      <c r="C2854" t="s">
        <v>2788</v>
      </c>
      <c r="D2854" t="s">
        <v>11</v>
      </c>
      <c r="E2854" t="str">
        <f t="shared" si="49"/>
        <v>831-H22-233-520</v>
      </c>
      <c r="F2854" t="str">
        <f>VLOOKUP(E2854,DWG_TITLES!A:B,2,FALSE)</f>
        <v>INTERCONNECTION DIAGRAM FOR 10KVA DISTRIBUTION TRANSFORMER #5 440/220VAC</v>
      </c>
    </row>
    <row r="2855" spans="1:6" x14ac:dyDescent="0.25">
      <c r="A2855" s="1">
        <v>45672</v>
      </c>
      <c r="B2855" t="s">
        <v>4</v>
      </c>
      <c r="C2855" t="s">
        <v>2789</v>
      </c>
      <c r="D2855" t="s">
        <v>11</v>
      </c>
      <c r="E2855" t="str">
        <f t="shared" si="49"/>
        <v>831-H22-233-520</v>
      </c>
      <c r="F2855" t="str">
        <f>VLOOKUP(E2855,DWG_TITLES!A:B,2,FALSE)</f>
        <v>INTERCONNECTION DIAGRAM FOR 10KVA DISTRIBUTION TRANSFORMER #5 440/220VAC</v>
      </c>
    </row>
    <row r="2856" spans="1:6" x14ac:dyDescent="0.25">
      <c r="A2856" s="1">
        <v>45755</v>
      </c>
      <c r="B2856" t="s">
        <v>4</v>
      </c>
      <c r="C2856" t="s">
        <v>2790</v>
      </c>
      <c r="D2856" t="s">
        <v>11</v>
      </c>
      <c r="E2856" t="str">
        <f t="shared" si="49"/>
        <v>831-H22-233-520</v>
      </c>
      <c r="F2856" t="str">
        <f>VLOOKUP(E2856,DWG_TITLES!A:B,2,FALSE)</f>
        <v>INTERCONNECTION DIAGRAM FOR 10KVA DISTRIBUTION TRANSFORMER #5 440/220VAC</v>
      </c>
    </row>
    <row r="2857" spans="1:6" x14ac:dyDescent="0.25">
      <c r="A2857" s="1">
        <v>45790</v>
      </c>
      <c r="B2857" t="s">
        <v>4</v>
      </c>
      <c r="C2857" t="s">
        <v>2791</v>
      </c>
      <c r="D2857" t="s">
        <v>11</v>
      </c>
      <c r="E2857" t="str">
        <f t="shared" si="49"/>
        <v>831-H22-233-520</v>
      </c>
      <c r="F2857" t="str">
        <f>VLOOKUP(E2857,DWG_TITLES!A:B,2,FALSE)</f>
        <v>INTERCONNECTION DIAGRAM FOR 10KVA DISTRIBUTION TRANSFORMER #5 440/220VAC</v>
      </c>
    </row>
    <row r="2858" spans="1:6" x14ac:dyDescent="0.25">
      <c r="A2858" s="1">
        <v>46175</v>
      </c>
      <c r="B2858" t="s">
        <v>4</v>
      </c>
      <c r="C2858" t="s">
        <v>2792</v>
      </c>
      <c r="D2858" t="s">
        <v>11</v>
      </c>
      <c r="E2858" t="str">
        <f t="shared" si="49"/>
        <v>831-H22-233-520</v>
      </c>
      <c r="F2858" t="str">
        <f>VLOOKUP(E2858,DWG_TITLES!A:B,2,FALSE)</f>
        <v>INTERCONNECTION DIAGRAM FOR 10KVA DISTRIBUTION TRANSFORMER #5 440/220VAC</v>
      </c>
    </row>
    <row r="2859" spans="1:6" x14ac:dyDescent="0.25">
      <c r="A2859" s="1">
        <v>45660</v>
      </c>
      <c r="B2859" t="s">
        <v>4</v>
      </c>
      <c r="C2859" t="s">
        <v>2793</v>
      </c>
      <c r="D2859" t="s">
        <v>11</v>
      </c>
      <c r="E2859" t="str">
        <f t="shared" si="49"/>
        <v>831-H22-233-521</v>
      </c>
      <c r="F2859" t="str">
        <f>VLOOKUP(E2859,DWG_TITLES!A:B,2,FALSE)</f>
        <v>INTERCONNECTION DIAGRAM FOR 75KVA DISTRIBUTION TRANSFORMER #6 440/220VAC</v>
      </c>
    </row>
    <row r="2860" spans="1:6" x14ac:dyDescent="0.25">
      <c r="A2860" s="1">
        <v>45674</v>
      </c>
      <c r="B2860" t="s">
        <v>4</v>
      </c>
      <c r="C2860" t="s">
        <v>2794</v>
      </c>
      <c r="D2860" t="s">
        <v>11</v>
      </c>
      <c r="E2860" t="str">
        <f t="shared" si="49"/>
        <v>831-H22-233-521</v>
      </c>
      <c r="F2860" t="str">
        <f>VLOOKUP(E2860,DWG_TITLES!A:B,2,FALSE)</f>
        <v>INTERCONNECTION DIAGRAM FOR 75KVA DISTRIBUTION TRANSFORMER #6 440/220VAC</v>
      </c>
    </row>
    <row r="2861" spans="1:6" x14ac:dyDescent="0.25">
      <c r="A2861" s="1">
        <v>45757</v>
      </c>
      <c r="B2861" t="s">
        <v>4</v>
      </c>
      <c r="C2861" t="s">
        <v>2795</v>
      </c>
      <c r="D2861" t="s">
        <v>11</v>
      </c>
      <c r="E2861" t="str">
        <f t="shared" si="49"/>
        <v>831-H22-233-521</v>
      </c>
      <c r="F2861" t="str">
        <f>VLOOKUP(E2861,DWG_TITLES!A:B,2,FALSE)</f>
        <v>INTERCONNECTION DIAGRAM FOR 75KVA DISTRIBUTION TRANSFORMER #6 440/220VAC</v>
      </c>
    </row>
    <row r="2862" spans="1:6" x14ac:dyDescent="0.25">
      <c r="A2862" s="1">
        <v>45798</v>
      </c>
      <c r="B2862" t="s">
        <v>4</v>
      </c>
      <c r="C2862" t="s">
        <v>2796</v>
      </c>
      <c r="D2862" t="s">
        <v>11</v>
      </c>
      <c r="E2862" t="str">
        <f t="shared" si="49"/>
        <v>831-H22-233-521</v>
      </c>
      <c r="F2862" t="str">
        <f>VLOOKUP(E2862,DWG_TITLES!A:B,2,FALSE)</f>
        <v>INTERCONNECTION DIAGRAM FOR 75KVA DISTRIBUTION TRANSFORMER #6 440/220VAC</v>
      </c>
    </row>
    <row r="2863" spans="1:6" x14ac:dyDescent="0.25">
      <c r="A2863" s="1">
        <v>46175</v>
      </c>
      <c r="B2863" t="s">
        <v>4</v>
      </c>
      <c r="C2863" t="s">
        <v>2797</v>
      </c>
      <c r="D2863" t="s">
        <v>11</v>
      </c>
      <c r="E2863" t="str">
        <f t="shared" si="49"/>
        <v>831-H22-233-521</v>
      </c>
      <c r="F2863" t="str">
        <f>VLOOKUP(E2863,DWG_TITLES!A:B,2,FALSE)</f>
        <v>INTERCONNECTION DIAGRAM FOR 75KVA DISTRIBUTION TRANSFORMER #6 440/220VAC</v>
      </c>
    </row>
    <row r="2864" spans="1:6" x14ac:dyDescent="0.25">
      <c r="A2864" s="1">
        <v>45660</v>
      </c>
      <c r="B2864" t="s">
        <v>4</v>
      </c>
      <c r="C2864" t="s">
        <v>2798</v>
      </c>
      <c r="D2864" t="s">
        <v>11</v>
      </c>
      <c r="E2864" t="str">
        <f t="shared" si="49"/>
        <v>831-H22-233-522</v>
      </c>
      <c r="F2864" t="str">
        <f>VLOOKUP(E2864,DWG_TITLES!A:B,2,FALSE)</f>
        <v>INTERCONNECTION DIAGRAM FOR 25KVA DISTRIBUTION TRANSFORMER #7 440/220VAC</v>
      </c>
    </row>
    <row r="2865" spans="1:6" x14ac:dyDescent="0.25">
      <c r="A2865" s="1">
        <v>45674</v>
      </c>
      <c r="B2865" t="s">
        <v>4</v>
      </c>
      <c r="C2865" t="s">
        <v>2799</v>
      </c>
      <c r="D2865" t="s">
        <v>11</v>
      </c>
      <c r="E2865" t="str">
        <f t="shared" si="49"/>
        <v>831-H22-233-522</v>
      </c>
      <c r="F2865" t="str">
        <f>VLOOKUP(E2865,DWG_TITLES!A:B,2,FALSE)</f>
        <v>INTERCONNECTION DIAGRAM FOR 25KVA DISTRIBUTION TRANSFORMER #7 440/220VAC</v>
      </c>
    </row>
    <row r="2866" spans="1:6" x14ac:dyDescent="0.25">
      <c r="A2866" s="1">
        <v>45757</v>
      </c>
      <c r="B2866" t="s">
        <v>4</v>
      </c>
      <c r="C2866" t="s">
        <v>2800</v>
      </c>
      <c r="D2866" t="s">
        <v>11</v>
      </c>
      <c r="E2866" t="str">
        <f t="shared" si="49"/>
        <v>831-H22-233-522</v>
      </c>
      <c r="F2866" t="str">
        <f>VLOOKUP(E2866,DWG_TITLES!A:B,2,FALSE)</f>
        <v>INTERCONNECTION DIAGRAM FOR 25KVA DISTRIBUTION TRANSFORMER #7 440/220VAC</v>
      </c>
    </row>
    <row r="2867" spans="1:6" x14ac:dyDescent="0.25">
      <c r="A2867" s="1">
        <v>45798</v>
      </c>
      <c r="B2867" t="s">
        <v>4</v>
      </c>
      <c r="C2867" t="s">
        <v>2801</v>
      </c>
      <c r="D2867" t="s">
        <v>11</v>
      </c>
      <c r="E2867" t="str">
        <f t="shared" si="49"/>
        <v>831-H22-233-522</v>
      </c>
      <c r="F2867" t="str">
        <f>VLOOKUP(E2867,DWG_TITLES!A:B,2,FALSE)</f>
        <v>INTERCONNECTION DIAGRAM FOR 25KVA DISTRIBUTION TRANSFORMER #7 440/220VAC</v>
      </c>
    </row>
    <row r="2868" spans="1:6" x14ac:dyDescent="0.25">
      <c r="A2868" s="1">
        <v>46175</v>
      </c>
      <c r="B2868" t="s">
        <v>4</v>
      </c>
      <c r="C2868" t="s">
        <v>2802</v>
      </c>
      <c r="D2868" t="s">
        <v>11</v>
      </c>
      <c r="E2868" t="str">
        <f t="shared" si="49"/>
        <v>831-H22-233-522</v>
      </c>
      <c r="F2868" t="str">
        <f>VLOOKUP(E2868,DWG_TITLES!A:B,2,FALSE)</f>
        <v>INTERCONNECTION DIAGRAM FOR 25KVA DISTRIBUTION TRANSFORMER #7 440/220VAC</v>
      </c>
    </row>
    <row r="2869" spans="1:6" x14ac:dyDescent="0.25">
      <c r="A2869" s="1">
        <v>45660</v>
      </c>
      <c r="B2869" t="s">
        <v>4</v>
      </c>
      <c r="C2869" t="s">
        <v>2803</v>
      </c>
      <c r="D2869" t="s">
        <v>11</v>
      </c>
      <c r="E2869" t="str">
        <f t="shared" si="49"/>
        <v>831-H22-233-523</v>
      </c>
      <c r="F2869" t="str">
        <f>VLOOKUP(E2869,DWG_TITLES!A:B,2,FALSE)</f>
        <v>INTERCONNECTION DIAGRAM FOR 25KVA DISTRIBUTION TRANSFORMER #8 440/220VAC</v>
      </c>
    </row>
    <row r="2870" spans="1:6" x14ac:dyDescent="0.25">
      <c r="A2870" s="1">
        <v>45674</v>
      </c>
      <c r="B2870" t="s">
        <v>4</v>
      </c>
      <c r="C2870" t="s">
        <v>2804</v>
      </c>
      <c r="D2870" t="s">
        <v>11</v>
      </c>
      <c r="E2870" t="str">
        <f t="shared" si="49"/>
        <v>831-H22-233-523</v>
      </c>
      <c r="F2870" t="str">
        <f>VLOOKUP(E2870,DWG_TITLES!A:B,2,FALSE)</f>
        <v>INTERCONNECTION DIAGRAM FOR 25KVA DISTRIBUTION TRANSFORMER #8 440/220VAC</v>
      </c>
    </row>
    <row r="2871" spans="1:6" x14ac:dyDescent="0.25">
      <c r="A2871" s="1">
        <v>45757</v>
      </c>
      <c r="B2871" t="s">
        <v>4</v>
      </c>
      <c r="C2871" t="s">
        <v>2805</v>
      </c>
      <c r="D2871" t="s">
        <v>11</v>
      </c>
      <c r="E2871" t="str">
        <f t="shared" si="49"/>
        <v>831-H22-233-523</v>
      </c>
      <c r="F2871" t="str">
        <f>VLOOKUP(E2871,DWG_TITLES!A:B,2,FALSE)</f>
        <v>INTERCONNECTION DIAGRAM FOR 25KVA DISTRIBUTION TRANSFORMER #8 440/220VAC</v>
      </c>
    </row>
    <row r="2872" spans="1:6" x14ac:dyDescent="0.25">
      <c r="A2872" s="1">
        <v>45798</v>
      </c>
      <c r="B2872" t="s">
        <v>4</v>
      </c>
      <c r="C2872" t="s">
        <v>2806</v>
      </c>
      <c r="D2872" t="s">
        <v>11</v>
      </c>
      <c r="E2872" t="str">
        <f t="shared" si="49"/>
        <v>831-H22-233-523</v>
      </c>
      <c r="F2872" t="str">
        <f>VLOOKUP(E2872,DWG_TITLES!A:B,2,FALSE)</f>
        <v>INTERCONNECTION DIAGRAM FOR 25KVA DISTRIBUTION TRANSFORMER #8 440/220VAC</v>
      </c>
    </row>
    <row r="2873" spans="1:6" x14ac:dyDescent="0.25">
      <c r="A2873" s="1">
        <v>46175</v>
      </c>
      <c r="B2873" t="s">
        <v>4</v>
      </c>
      <c r="C2873" t="s">
        <v>2807</v>
      </c>
      <c r="D2873" t="s">
        <v>11</v>
      </c>
      <c r="E2873" t="str">
        <f t="shared" si="49"/>
        <v>831-H22-233-523</v>
      </c>
      <c r="F2873" t="str">
        <f>VLOOKUP(E2873,DWG_TITLES!A:B,2,FALSE)</f>
        <v>INTERCONNECTION DIAGRAM FOR 25KVA DISTRIBUTION TRANSFORMER #8 440/220VAC</v>
      </c>
    </row>
    <row r="2874" spans="1:6" x14ac:dyDescent="0.25">
      <c r="A2874" s="1">
        <v>45660</v>
      </c>
      <c r="B2874" t="s">
        <v>4</v>
      </c>
      <c r="C2874" t="s">
        <v>2808</v>
      </c>
      <c r="D2874" t="s">
        <v>11</v>
      </c>
      <c r="E2874" t="str">
        <f t="shared" si="49"/>
        <v>831-H22-233-524</v>
      </c>
      <c r="F2874" t="str">
        <f>VLOOKUP(E2874,DWG_TITLES!A:B,2,FALSE)</f>
        <v>INTERCONNECTION DIAGRAM FOR 10KVA EMERGENCY DISTRIBUTION TRANSFORMER #1 440/220VAC</v>
      </c>
    </row>
    <row r="2875" spans="1:6" x14ac:dyDescent="0.25">
      <c r="A2875" s="1">
        <v>45691</v>
      </c>
      <c r="B2875" t="s">
        <v>4</v>
      </c>
      <c r="C2875" t="s">
        <v>2809</v>
      </c>
      <c r="D2875" t="s">
        <v>11</v>
      </c>
      <c r="E2875" t="str">
        <f t="shared" si="49"/>
        <v>831-H22-233-524</v>
      </c>
      <c r="F2875" t="str">
        <f>VLOOKUP(E2875,DWG_TITLES!A:B,2,FALSE)</f>
        <v>INTERCONNECTION DIAGRAM FOR 10KVA EMERGENCY DISTRIBUTION TRANSFORMER #1 440/220VAC</v>
      </c>
    </row>
    <row r="2876" spans="1:6" x14ac:dyDescent="0.25">
      <c r="A2876" s="1">
        <v>45847</v>
      </c>
      <c r="B2876" t="s">
        <v>4</v>
      </c>
      <c r="C2876" t="s">
        <v>2810</v>
      </c>
      <c r="D2876" t="s">
        <v>11</v>
      </c>
      <c r="E2876" t="str">
        <f t="shared" si="49"/>
        <v>831-H22-233-524</v>
      </c>
      <c r="F2876" t="str">
        <f>VLOOKUP(E2876,DWG_TITLES!A:B,2,FALSE)</f>
        <v>INTERCONNECTION DIAGRAM FOR 10KVA EMERGENCY DISTRIBUTION TRANSFORMER #1 440/220VAC</v>
      </c>
    </row>
    <row r="2877" spans="1:6" x14ac:dyDescent="0.25">
      <c r="A2877" s="1">
        <v>45852</v>
      </c>
      <c r="B2877" t="s">
        <v>4</v>
      </c>
      <c r="C2877" t="s">
        <v>2811</v>
      </c>
      <c r="D2877" t="s">
        <v>11</v>
      </c>
      <c r="E2877" t="str">
        <f t="shared" si="49"/>
        <v>831-H22-233-524</v>
      </c>
      <c r="F2877" t="str">
        <f>VLOOKUP(E2877,DWG_TITLES!A:B,2,FALSE)</f>
        <v>INTERCONNECTION DIAGRAM FOR 10KVA EMERGENCY DISTRIBUTION TRANSFORMER #1 440/220VAC</v>
      </c>
    </row>
    <row r="2878" spans="1:6" x14ac:dyDescent="0.25">
      <c r="A2878" s="1">
        <v>46175</v>
      </c>
      <c r="B2878" t="s">
        <v>4</v>
      </c>
      <c r="C2878" t="s">
        <v>2812</v>
      </c>
      <c r="D2878" t="s">
        <v>11</v>
      </c>
      <c r="E2878" t="str">
        <f t="shared" si="49"/>
        <v>831-H22-233-524</v>
      </c>
      <c r="F2878" t="str">
        <f>VLOOKUP(E2878,DWG_TITLES!A:B,2,FALSE)</f>
        <v>INTERCONNECTION DIAGRAM FOR 10KVA EMERGENCY DISTRIBUTION TRANSFORMER #1 440/220VAC</v>
      </c>
    </row>
    <row r="2879" spans="1:6" x14ac:dyDescent="0.25">
      <c r="A2879" s="1">
        <v>45699</v>
      </c>
      <c r="B2879" t="s">
        <v>4</v>
      </c>
      <c r="C2879" t="s">
        <v>2813</v>
      </c>
      <c r="D2879" t="s">
        <v>11</v>
      </c>
      <c r="E2879" t="str">
        <f t="shared" si="49"/>
        <v>831-H22-233-525</v>
      </c>
      <c r="F2879" t="str">
        <f>VLOOKUP(E2879,DWG_TITLES!A:B,2,FALSE)</f>
        <v>INTERCONNECTION DIAGRAM FOR 150KVA EMERGENCY DISTRIBUTION TRANSFORMER #2 440/115VAC</v>
      </c>
    </row>
    <row r="2880" spans="1:6" x14ac:dyDescent="0.25">
      <c r="A2880" s="1">
        <v>45758</v>
      </c>
      <c r="B2880" t="s">
        <v>4</v>
      </c>
      <c r="C2880" t="s">
        <v>2814</v>
      </c>
      <c r="D2880" t="s">
        <v>11</v>
      </c>
      <c r="E2880" t="str">
        <f t="shared" si="49"/>
        <v>831-H22-233-525</v>
      </c>
      <c r="F2880" t="str">
        <f>VLOOKUP(E2880,DWG_TITLES!A:B,2,FALSE)</f>
        <v>INTERCONNECTION DIAGRAM FOR 150KVA EMERGENCY DISTRIBUTION TRANSFORMER #2 440/115VAC</v>
      </c>
    </row>
    <row r="2881" spans="1:6" x14ac:dyDescent="0.25">
      <c r="A2881" s="1">
        <v>45790</v>
      </c>
      <c r="B2881" t="s">
        <v>4</v>
      </c>
      <c r="C2881" t="s">
        <v>2815</v>
      </c>
      <c r="D2881" t="s">
        <v>11</v>
      </c>
      <c r="E2881" t="str">
        <f t="shared" si="49"/>
        <v>831-H22-233-525</v>
      </c>
      <c r="F2881" t="str">
        <f>VLOOKUP(E2881,DWG_TITLES!A:B,2,FALSE)</f>
        <v>INTERCONNECTION DIAGRAM FOR 150KVA EMERGENCY DISTRIBUTION TRANSFORMER #2 440/115VAC</v>
      </c>
    </row>
    <row r="2882" spans="1:6" x14ac:dyDescent="0.25">
      <c r="A2882" s="1">
        <v>46175</v>
      </c>
      <c r="B2882" t="s">
        <v>4</v>
      </c>
      <c r="C2882" t="s">
        <v>2816</v>
      </c>
      <c r="D2882" t="s">
        <v>11</v>
      </c>
      <c r="E2882" t="str">
        <f t="shared" ref="E2882:E2945" si="50">LEFT(C2882,15)</f>
        <v>831-H22-233-525</v>
      </c>
      <c r="F2882" t="str">
        <f>VLOOKUP(E2882,DWG_TITLES!A:B,2,FALSE)</f>
        <v>INTERCONNECTION DIAGRAM FOR 150KVA EMERGENCY DISTRIBUTION TRANSFORMER #2 440/115VAC</v>
      </c>
    </row>
    <row r="2883" spans="1:6" x14ac:dyDescent="0.25">
      <c r="A2883" s="1">
        <v>45776</v>
      </c>
      <c r="B2883" t="s">
        <v>4</v>
      </c>
      <c r="C2883" t="s">
        <v>2817</v>
      </c>
      <c r="D2883" t="s">
        <v>11</v>
      </c>
      <c r="E2883" t="str">
        <f t="shared" si="50"/>
        <v>831-H22-233-526</v>
      </c>
      <c r="F2883" t="str">
        <f>VLOOKUP(E2883,DWG_TITLES!A:B,2,FALSE)</f>
        <v>INTERCONNECTION DIAGRAM FOR 690V MAIN SWITCHBOARD</v>
      </c>
    </row>
    <row r="2884" spans="1:6" x14ac:dyDescent="0.25">
      <c r="A2884" s="1">
        <v>45831</v>
      </c>
      <c r="B2884" t="s">
        <v>4</v>
      </c>
      <c r="C2884" t="s">
        <v>2818</v>
      </c>
      <c r="D2884" t="s">
        <v>11</v>
      </c>
      <c r="E2884" t="str">
        <f t="shared" si="50"/>
        <v>831-H22-233-526</v>
      </c>
      <c r="F2884" t="str">
        <f>VLOOKUP(E2884,DWG_TITLES!A:B,2,FALSE)</f>
        <v>INTERCONNECTION DIAGRAM FOR 690V MAIN SWITCHBOARD</v>
      </c>
    </row>
    <row r="2885" spans="1:6" x14ac:dyDescent="0.25">
      <c r="A2885" s="1">
        <v>46175</v>
      </c>
      <c r="B2885" t="s">
        <v>4</v>
      </c>
      <c r="C2885" t="s">
        <v>2819</v>
      </c>
      <c r="D2885" t="s">
        <v>11</v>
      </c>
      <c r="E2885" t="str">
        <f t="shared" si="50"/>
        <v>831-H22-233-526</v>
      </c>
      <c r="F2885" t="str">
        <f>VLOOKUP(E2885,DWG_TITLES!A:B,2,FALSE)</f>
        <v>INTERCONNECTION DIAGRAM FOR 690V MAIN SWITCHBOARD</v>
      </c>
    </row>
    <row r="2886" spans="1:6" x14ac:dyDescent="0.25">
      <c r="A2886" s="1">
        <v>45873</v>
      </c>
      <c r="B2886" t="s">
        <v>4</v>
      </c>
      <c r="C2886" t="s">
        <v>2820</v>
      </c>
      <c r="D2886" t="s">
        <v>11</v>
      </c>
      <c r="E2886" t="str">
        <f t="shared" si="50"/>
        <v>831-H22-233-527</v>
      </c>
      <c r="F2886" t="str">
        <f>VLOOKUP(E2886,DWG_TITLES!A:B,2,FALSE)</f>
        <v>INTERCONNECTION DIAGRAM FOR 440V SWITCHBOARD</v>
      </c>
    </row>
    <row r="2887" spans="1:6" x14ac:dyDescent="0.25">
      <c r="A2887" s="1">
        <v>45985</v>
      </c>
      <c r="B2887" t="s">
        <v>4</v>
      </c>
      <c r="C2887" t="s">
        <v>2821</v>
      </c>
      <c r="D2887" t="s">
        <v>11</v>
      </c>
      <c r="E2887" t="str">
        <f t="shared" si="50"/>
        <v>831-H22-233-527</v>
      </c>
      <c r="F2887" t="str">
        <f>VLOOKUP(E2887,DWG_TITLES!A:B,2,FALSE)</f>
        <v>INTERCONNECTION DIAGRAM FOR 440V SWITCHBOARD</v>
      </c>
    </row>
    <row r="2888" spans="1:6" x14ac:dyDescent="0.25">
      <c r="A2888" s="1">
        <v>45994</v>
      </c>
      <c r="B2888" t="s">
        <v>4</v>
      </c>
      <c r="C2888" t="s">
        <v>2822</v>
      </c>
      <c r="D2888" t="s">
        <v>11</v>
      </c>
      <c r="E2888" t="str">
        <f t="shared" si="50"/>
        <v>831-H22-233-527</v>
      </c>
      <c r="F2888" t="str">
        <f>VLOOKUP(E2888,DWG_TITLES!A:B,2,FALSE)</f>
        <v>INTERCONNECTION DIAGRAM FOR 440V SWITCHBOARD</v>
      </c>
    </row>
    <row r="2889" spans="1:6" x14ac:dyDescent="0.25">
      <c r="A2889" s="1">
        <v>45790</v>
      </c>
      <c r="B2889" t="s">
        <v>4</v>
      </c>
      <c r="C2889" t="s">
        <v>2823</v>
      </c>
      <c r="D2889" t="s">
        <v>11</v>
      </c>
      <c r="E2889" t="str">
        <f t="shared" si="50"/>
        <v>831-H22-233-528</v>
      </c>
      <c r="F2889" t="str">
        <f>VLOOKUP(E2889,DWG_TITLES!A:B,2,FALSE)</f>
        <v>INTERCONNECTION DIAGRAM FOR 115V SWITCHBOARD</v>
      </c>
    </row>
    <row r="2890" spans="1:6" x14ac:dyDescent="0.25">
      <c r="A2890" s="1">
        <v>45826</v>
      </c>
      <c r="B2890" t="s">
        <v>4</v>
      </c>
      <c r="C2890" t="s">
        <v>2824</v>
      </c>
      <c r="D2890" t="s">
        <v>11</v>
      </c>
      <c r="E2890" t="str">
        <f t="shared" si="50"/>
        <v>831-H22-233-528</v>
      </c>
      <c r="F2890" t="str">
        <f>VLOOKUP(E2890,DWG_TITLES!A:B,2,FALSE)</f>
        <v>INTERCONNECTION DIAGRAM FOR 115V SWITCHBOARD</v>
      </c>
    </row>
    <row r="2891" spans="1:6" x14ac:dyDescent="0.25">
      <c r="A2891" s="1">
        <v>45770</v>
      </c>
      <c r="B2891" t="s">
        <v>4</v>
      </c>
      <c r="C2891" t="s">
        <v>2825</v>
      </c>
      <c r="D2891" t="s">
        <v>11</v>
      </c>
      <c r="E2891" t="str">
        <f t="shared" si="50"/>
        <v>831-H22-233-529</v>
      </c>
      <c r="F2891" t="str">
        <f>VLOOKUP(E2891,DWG_TITLES!A:B,2,FALSE)</f>
        <v>INTERCONNECTION DIAGRAM FOR 115/440 EMERGENCY SWITCHBOARD</v>
      </c>
    </row>
    <row r="2892" spans="1:6" x14ac:dyDescent="0.25">
      <c r="A2892" s="1">
        <v>45826</v>
      </c>
      <c r="B2892" t="s">
        <v>4</v>
      </c>
      <c r="C2892" t="s">
        <v>2826</v>
      </c>
      <c r="D2892" t="s">
        <v>11</v>
      </c>
      <c r="E2892" t="str">
        <f t="shared" si="50"/>
        <v>831-H22-233-529</v>
      </c>
      <c r="F2892" t="str">
        <f>VLOOKUP(E2892,DWG_TITLES!A:B,2,FALSE)</f>
        <v>INTERCONNECTION DIAGRAM FOR 115/440 EMERGENCY SWITCHBOARD</v>
      </c>
    </row>
    <row r="2893" spans="1:6" x14ac:dyDescent="0.25">
      <c r="A2893" s="1">
        <v>45846</v>
      </c>
      <c r="B2893" t="s">
        <v>4</v>
      </c>
      <c r="C2893" t="s">
        <v>2827</v>
      </c>
      <c r="D2893" t="s">
        <v>11</v>
      </c>
      <c r="E2893" t="str">
        <f t="shared" si="50"/>
        <v>831-H22-233-529</v>
      </c>
      <c r="F2893" t="str">
        <f>VLOOKUP(E2893,DWG_TITLES!A:B,2,FALSE)</f>
        <v>INTERCONNECTION DIAGRAM FOR 115/440 EMERGENCY SWITCHBOARD</v>
      </c>
    </row>
    <row r="2894" spans="1:6" x14ac:dyDescent="0.25">
      <c r="A2894" s="1">
        <v>46175</v>
      </c>
      <c r="B2894" t="s">
        <v>4</v>
      </c>
      <c r="C2894" t="s">
        <v>2828</v>
      </c>
      <c r="D2894" t="s">
        <v>11</v>
      </c>
      <c r="E2894" t="str">
        <f t="shared" si="50"/>
        <v>831-H22-233-529</v>
      </c>
      <c r="F2894" t="str">
        <f>VLOOKUP(E2894,DWG_TITLES!A:B,2,FALSE)</f>
        <v>INTERCONNECTION DIAGRAM FOR 115/440 EMERGENCY SWITCHBOARD</v>
      </c>
    </row>
    <row r="2895" spans="1:6" x14ac:dyDescent="0.25">
      <c r="A2895" s="1">
        <v>45790</v>
      </c>
      <c r="B2895" t="s">
        <v>4</v>
      </c>
      <c r="C2895" t="s">
        <v>2829</v>
      </c>
      <c r="D2895" t="s">
        <v>11</v>
      </c>
      <c r="E2895" t="str">
        <f t="shared" si="50"/>
        <v>831-H22-233-530</v>
      </c>
      <c r="F2895" t="str">
        <f>VLOOKUP(E2895,DWG_TITLES!A:B,2,FALSE)</f>
        <v>WIRING DIAGRAM - POWER MANAGEMENT SYSTEM(UPS INCLUDED)</v>
      </c>
    </row>
    <row r="2896" spans="1:6" x14ac:dyDescent="0.25">
      <c r="A2896" s="1">
        <v>45860</v>
      </c>
      <c r="B2896" t="s">
        <v>4</v>
      </c>
      <c r="C2896" t="s">
        <v>2830</v>
      </c>
      <c r="D2896" t="s">
        <v>11</v>
      </c>
      <c r="E2896" t="str">
        <f t="shared" si="50"/>
        <v>831-H22-233-530</v>
      </c>
      <c r="F2896" t="str">
        <f>VLOOKUP(E2896,DWG_TITLES!A:B,2,FALSE)</f>
        <v>WIRING DIAGRAM - POWER MANAGEMENT SYSTEM(UPS INCLUDED)</v>
      </c>
    </row>
    <row r="2897" spans="1:6" x14ac:dyDescent="0.25">
      <c r="A2897" s="1">
        <v>45994</v>
      </c>
      <c r="B2897" t="s">
        <v>4</v>
      </c>
      <c r="C2897" t="s">
        <v>2831</v>
      </c>
      <c r="D2897" t="s">
        <v>11</v>
      </c>
      <c r="E2897" t="str">
        <f t="shared" si="50"/>
        <v>831-H22-233-530</v>
      </c>
      <c r="F2897" t="str">
        <f>VLOOKUP(E2897,DWG_TITLES!A:B,2,FALSE)</f>
        <v>WIRING DIAGRAM - POWER MANAGEMENT SYSTEM(UPS INCLUDED)</v>
      </c>
    </row>
    <row r="2898" spans="1:6" x14ac:dyDescent="0.25">
      <c r="A2898" s="1">
        <v>46225</v>
      </c>
      <c r="B2898" t="s">
        <v>4</v>
      </c>
      <c r="C2898" t="s">
        <v>13273</v>
      </c>
      <c r="D2898" t="s">
        <v>11</v>
      </c>
      <c r="E2898" t="str">
        <f t="shared" si="50"/>
        <v>831-H22-233-530</v>
      </c>
      <c r="F2898" t="str">
        <f>VLOOKUP(E2898,DWG_TITLES!A:B,2,FALSE)</f>
        <v>WIRING DIAGRAM - POWER MANAGEMENT SYSTEM(UPS INCLUDED)</v>
      </c>
    </row>
    <row r="2899" spans="1:6" x14ac:dyDescent="0.25">
      <c r="A2899" s="1">
        <v>45621</v>
      </c>
      <c r="B2899" t="s">
        <v>4</v>
      </c>
      <c r="C2899" t="s">
        <v>2832</v>
      </c>
      <c r="D2899" t="s">
        <v>11</v>
      </c>
      <c r="E2899" t="str">
        <f t="shared" si="50"/>
        <v>831-H22-235-500</v>
      </c>
      <c r="F2899" t="str">
        <f>VLOOKUP(E2899,DWG_TITLES!A:B,2,FALSE)</f>
        <v>WIRING DIAGRAM - MAIN GENERATOR ENGINES DC (GEN SET)</v>
      </c>
    </row>
    <row r="2900" spans="1:6" x14ac:dyDescent="0.25">
      <c r="A2900" s="1">
        <v>45684</v>
      </c>
      <c r="B2900" t="s">
        <v>4</v>
      </c>
      <c r="C2900" t="s">
        <v>2833</v>
      </c>
      <c r="D2900" t="s">
        <v>11</v>
      </c>
      <c r="E2900" t="str">
        <f t="shared" si="50"/>
        <v>831-H22-235-500</v>
      </c>
      <c r="F2900" t="str">
        <f>VLOOKUP(E2900,DWG_TITLES!A:B,2,FALSE)</f>
        <v>WIRING DIAGRAM - MAIN GENERATOR ENGINES DC (GEN SET)</v>
      </c>
    </row>
    <row r="2901" spans="1:6" x14ac:dyDescent="0.25">
      <c r="A2901" s="1">
        <v>45866</v>
      </c>
      <c r="B2901" t="s">
        <v>4</v>
      </c>
      <c r="C2901" t="s">
        <v>2834</v>
      </c>
      <c r="D2901" t="s">
        <v>11</v>
      </c>
      <c r="E2901" t="str">
        <f t="shared" si="50"/>
        <v>831-H22-235-500</v>
      </c>
      <c r="F2901" t="str">
        <f>VLOOKUP(E2901,DWG_TITLES!A:B,2,FALSE)</f>
        <v>WIRING DIAGRAM - MAIN GENERATOR ENGINES DC (GEN SET)</v>
      </c>
    </row>
    <row r="2902" spans="1:6" x14ac:dyDescent="0.25">
      <c r="A2902" s="1">
        <v>45919</v>
      </c>
      <c r="B2902" t="s">
        <v>4</v>
      </c>
      <c r="C2902" t="s">
        <v>2835</v>
      </c>
      <c r="D2902" t="s">
        <v>11</v>
      </c>
      <c r="E2902" t="str">
        <f t="shared" si="50"/>
        <v>831-H22-235-500</v>
      </c>
      <c r="F2902" t="str">
        <f>VLOOKUP(E2902,DWG_TITLES!A:B,2,FALSE)</f>
        <v>WIRING DIAGRAM - MAIN GENERATOR ENGINES DC (GEN SET)</v>
      </c>
    </row>
    <row r="2903" spans="1:6" x14ac:dyDescent="0.25">
      <c r="A2903" s="1">
        <v>46146</v>
      </c>
      <c r="B2903" t="s">
        <v>4</v>
      </c>
      <c r="C2903" t="s">
        <v>2836</v>
      </c>
      <c r="D2903" t="s">
        <v>11</v>
      </c>
      <c r="E2903" t="str">
        <f t="shared" si="50"/>
        <v>831-H22-235-500</v>
      </c>
      <c r="F2903" t="str">
        <f>VLOOKUP(E2903,DWG_TITLES!A:B,2,FALSE)</f>
        <v>WIRING DIAGRAM - MAIN GENERATOR ENGINES DC (GEN SET)</v>
      </c>
    </row>
    <row r="2904" spans="1:6" x14ac:dyDescent="0.25">
      <c r="A2904" s="1">
        <v>46175</v>
      </c>
      <c r="B2904" t="s">
        <v>4</v>
      </c>
      <c r="C2904" t="s">
        <v>2837</v>
      </c>
      <c r="D2904" t="s">
        <v>11</v>
      </c>
      <c r="E2904" t="str">
        <f t="shared" si="50"/>
        <v>831-H22-235-500</v>
      </c>
      <c r="F2904" t="str">
        <f>VLOOKUP(E2904,DWG_TITLES!A:B,2,FALSE)</f>
        <v>WIRING DIAGRAM - MAIN GENERATOR ENGINES DC (GEN SET)</v>
      </c>
    </row>
    <row r="2905" spans="1:6" x14ac:dyDescent="0.25">
      <c r="A2905" s="1">
        <v>45666</v>
      </c>
      <c r="B2905" t="s">
        <v>4</v>
      </c>
      <c r="C2905" t="s">
        <v>2838</v>
      </c>
      <c r="D2905" t="s">
        <v>11</v>
      </c>
      <c r="E2905" t="str">
        <f t="shared" si="50"/>
        <v>831-H22-240-500</v>
      </c>
      <c r="F2905" t="str">
        <f>VLOOKUP(E2905,DWG_TITLES!A:B,2,FALSE)</f>
        <v>WIRING DIAGRAM - TRANSMISSION AND PROPULSOR SYSTEM (SHAFT AND PROPELLER)</v>
      </c>
    </row>
    <row r="2906" spans="1:6" x14ac:dyDescent="0.25">
      <c r="A2906" s="1">
        <v>45813</v>
      </c>
      <c r="B2906" t="s">
        <v>4</v>
      </c>
      <c r="C2906" t="s">
        <v>2839</v>
      </c>
      <c r="D2906" t="s">
        <v>11</v>
      </c>
      <c r="E2906" t="str">
        <f t="shared" si="50"/>
        <v>831-H22-240-500</v>
      </c>
      <c r="F2906" t="str">
        <f>VLOOKUP(E2906,DWG_TITLES!A:B,2,FALSE)</f>
        <v>WIRING DIAGRAM - TRANSMISSION AND PROPULSOR SYSTEM (SHAFT AND PROPELLER)</v>
      </c>
    </row>
    <row r="2907" spans="1:6" x14ac:dyDescent="0.25">
      <c r="A2907" s="1">
        <v>45860</v>
      </c>
      <c r="B2907" t="s">
        <v>4</v>
      </c>
      <c r="C2907" t="s">
        <v>2840</v>
      </c>
      <c r="D2907" t="s">
        <v>11</v>
      </c>
      <c r="E2907" t="str">
        <f t="shared" si="50"/>
        <v>831-H22-240-500</v>
      </c>
      <c r="F2907" t="str">
        <f>VLOOKUP(E2907,DWG_TITLES!A:B,2,FALSE)</f>
        <v>WIRING DIAGRAM - TRANSMISSION AND PROPULSOR SYSTEM (SHAFT AND PROPELLER)</v>
      </c>
    </row>
    <row r="2908" spans="1:6" x14ac:dyDescent="0.25">
      <c r="A2908" s="1">
        <v>46266</v>
      </c>
      <c r="B2908" t="s">
        <v>4</v>
      </c>
      <c r="C2908" t="s">
        <v>13779</v>
      </c>
      <c r="D2908" t="s">
        <v>11</v>
      </c>
      <c r="E2908" t="str">
        <f t="shared" si="50"/>
        <v>831-H22-240-500</v>
      </c>
      <c r="F2908" t="str">
        <f>VLOOKUP(E2908,DWG_TITLES!A:B,2,FALSE)</f>
        <v>WIRING DIAGRAM - TRANSMISSION AND PROPULSOR SYSTEM (SHAFT AND PROPELLER)</v>
      </c>
    </row>
    <row r="2909" spans="1:6" x14ac:dyDescent="0.25">
      <c r="A2909" s="1">
        <v>46087</v>
      </c>
      <c r="B2909" t="s">
        <v>5</v>
      </c>
      <c r="C2909" t="s">
        <v>2841</v>
      </c>
      <c r="D2909" t="s">
        <v>11</v>
      </c>
      <c r="E2909" t="str">
        <f t="shared" si="50"/>
        <v>831-H22-245-005</v>
      </c>
      <c r="F2909" t="str">
        <f>VLOOKUP(E2909,DWG_TITLES!A:B,2,FALSE)</f>
        <v>ISOMÉTRICOS DE TUBULAÇÃO SISTEMA DE ÓLEO HIDRÁULICO PARA DIREÇÃO BLOCO 05</v>
      </c>
    </row>
    <row r="2910" spans="1:6" x14ac:dyDescent="0.25">
      <c r="A2910" s="1">
        <v>46087</v>
      </c>
      <c r="B2910" t="s">
        <v>5</v>
      </c>
      <c r="C2910" t="s">
        <v>2842</v>
      </c>
      <c r="D2910" t="s">
        <v>11</v>
      </c>
      <c r="E2910" t="str">
        <f t="shared" si="50"/>
        <v>831-H22-245-005</v>
      </c>
      <c r="F2910" t="str">
        <f>VLOOKUP(E2910,DWG_TITLES!A:B,2,FALSE)</f>
        <v>ISOMÉTRICOS DE TUBULAÇÃO SISTEMA DE ÓLEO HIDRÁULICO PARA DIREÇÃO BLOCO 05</v>
      </c>
    </row>
    <row r="2911" spans="1:6" x14ac:dyDescent="0.25">
      <c r="A2911" s="1">
        <v>46163</v>
      </c>
      <c r="B2911" t="s">
        <v>5</v>
      </c>
      <c r="C2911" t="s">
        <v>13780</v>
      </c>
      <c r="D2911" t="s">
        <v>11</v>
      </c>
      <c r="E2911" t="str">
        <f t="shared" si="50"/>
        <v>831-H22-245-006</v>
      </c>
      <c r="F2911" t="str">
        <f>VLOOKUP(E2911,DWG_TITLES!A:B,2,FALSE)</f>
        <v>ARRANJO DE TUBULAÇÃO SISTEMA DE DIREÇÃO HIDRÁULICA PARA PROPULSOR A JATO BLOCO 05</v>
      </c>
    </row>
    <row r="2912" spans="1:6" x14ac:dyDescent="0.25">
      <c r="A2912" s="1">
        <v>46163</v>
      </c>
      <c r="B2912" t="s">
        <v>5</v>
      </c>
      <c r="C2912" t="s">
        <v>13781</v>
      </c>
      <c r="D2912" t="s">
        <v>11</v>
      </c>
      <c r="E2912" t="str">
        <f t="shared" si="50"/>
        <v>831-H22-245-006</v>
      </c>
      <c r="F2912" t="str">
        <f>VLOOKUP(E2912,DWG_TITLES!A:B,2,FALSE)</f>
        <v>ARRANJO DE TUBULAÇÃO SISTEMA DE DIREÇÃO HIDRÁULICA PARA PROPULSOR A JATO BLOCO 05</v>
      </c>
    </row>
    <row r="2913" spans="1:6" x14ac:dyDescent="0.25">
      <c r="A2913" s="1">
        <v>46087</v>
      </c>
      <c r="B2913" t="s">
        <v>5</v>
      </c>
      <c r="C2913" t="s">
        <v>2843</v>
      </c>
      <c r="D2913" t="s">
        <v>11</v>
      </c>
      <c r="E2913" t="str">
        <f t="shared" si="50"/>
        <v>831-H22-245-007</v>
      </c>
      <c r="F2913" t="str">
        <f>VLOOKUP(E2913,DWG_TITLES!A:B,2,FALSE)</f>
        <v>ISOMÉTRICOS DE TUBULAÇÃO SISTEMA DE PROPULSÃO DE POPA BLOCO 02</v>
      </c>
    </row>
    <row r="2914" spans="1:6" x14ac:dyDescent="0.25">
      <c r="A2914" s="1">
        <v>46087</v>
      </c>
      <c r="B2914" t="s">
        <v>5</v>
      </c>
      <c r="C2914" t="s">
        <v>2844</v>
      </c>
      <c r="D2914" t="s">
        <v>11</v>
      </c>
      <c r="E2914" t="str">
        <f t="shared" si="50"/>
        <v>831-H22-245-009</v>
      </c>
      <c r="F2914" t="str">
        <f>VLOOKUP(E2914,DWG_TITLES!A:B,2,FALSE)</f>
        <v>ISOMÉTRICOS DE TUBULAÇÃO SISTEMA DE PROPULSÃO DE POPA BLOCO 03</v>
      </c>
    </row>
    <row r="2915" spans="1:6" x14ac:dyDescent="0.25">
      <c r="A2915" s="1">
        <v>45755</v>
      </c>
      <c r="B2915" t="s">
        <v>4</v>
      </c>
      <c r="C2915" t="s">
        <v>2845</v>
      </c>
      <c r="D2915" t="s">
        <v>11</v>
      </c>
      <c r="E2915" t="str">
        <f t="shared" si="50"/>
        <v>831-H22-245-500</v>
      </c>
      <c r="F2915" t="str">
        <f>VLOOKUP(E2915,DWG_TITLES!A:B,2,FALSE)</f>
        <v>WIRING DIAGRAM - STERN THRUSTER SYSTEM (TUNNEL)</v>
      </c>
    </row>
    <row r="2916" spans="1:6" x14ac:dyDescent="0.25">
      <c r="A2916" s="1">
        <v>45852</v>
      </c>
      <c r="B2916" t="s">
        <v>4</v>
      </c>
      <c r="C2916" t="s">
        <v>2846</v>
      </c>
      <c r="D2916" t="s">
        <v>11</v>
      </c>
      <c r="E2916" t="str">
        <f t="shared" si="50"/>
        <v>831-H22-245-500</v>
      </c>
      <c r="F2916" t="str">
        <f>VLOOKUP(E2916,DWG_TITLES!A:B,2,FALSE)</f>
        <v>WIRING DIAGRAM - STERN THRUSTER SYSTEM (TUNNEL)</v>
      </c>
    </row>
    <row r="2917" spans="1:6" x14ac:dyDescent="0.25">
      <c r="A2917" s="1">
        <v>45890</v>
      </c>
      <c r="B2917" t="s">
        <v>4</v>
      </c>
      <c r="C2917" t="s">
        <v>2847</v>
      </c>
      <c r="D2917" t="s">
        <v>11</v>
      </c>
      <c r="E2917" t="str">
        <f t="shared" si="50"/>
        <v>831-H22-245-501</v>
      </c>
      <c r="F2917" t="str">
        <f>VLOOKUP(E2917,DWG_TITLES!A:B,2,FALSE)</f>
        <v>WIRING DIAGRAM - BOW THRUSTER SYSTEM (PUMP JET)</v>
      </c>
    </row>
    <row r="2918" spans="1:6" x14ac:dyDescent="0.25">
      <c r="A2918" s="1">
        <v>45988</v>
      </c>
      <c r="B2918" t="s">
        <v>4</v>
      </c>
      <c r="C2918" t="s">
        <v>2848</v>
      </c>
      <c r="D2918" t="s">
        <v>11</v>
      </c>
      <c r="E2918" t="str">
        <f t="shared" si="50"/>
        <v>831-H22-245-501</v>
      </c>
      <c r="F2918" t="str">
        <f>VLOOKUP(E2918,DWG_TITLES!A:B,2,FALSE)</f>
        <v>WIRING DIAGRAM - BOW THRUSTER SYSTEM (PUMP JET)</v>
      </c>
    </row>
    <row r="2919" spans="1:6" x14ac:dyDescent="0.25">
      <c r="A2919" s="1">
        <v>45890</v>
      </c>
      <c r="B2919" t="s">
        <v>4</v>
      </c>
      <c r="C2919" t="s">
        <v>2849</v>
      </c>
      <c r="D2919" t="s">
        <v>11</v>
      </c>
      <c r="E2919" t="str">
        <f t="shared" si="50"/>
        <v>831-H22-245-502</v>
      </c>
      <c r="F2919" t="str">
        <f>VLOOKUP(E2919,DWG_TITLES!A:B,2,FALSE)</f>
        <v>ONE LINE DIAGRAM FOR BOW THRUSTER SYSTEM</v>
      </c>
    </row>
    <row r="2920" spans="1:6" x14ac:dyDescent="0.25">
      <c r="A2920" s="1">
        <v>45988</v>
      </c>
      <c r="B2920" t="s">
        <v>4</v>
      </c>
      <c r="C2920" t="s">
        <v>2850</v>
      </c>
      <c r="D2920" t="s">
        <v>11</v>
      </c>
      <c r="E2920" t="str">
        <f t="shared" si="50"/>
        <v>831-H22-245-502</v>
      </c>
      <c r="F2920" t="str">
        <f>VLOOKUP(E2920,DWG_TITLES!A:B,2,FALSE)</f>
        <v>ONE LINE DIAGRAM FOR BOW THRUSTER SYSTEM</v>
      </c>
    </row>
    <row r="2921" spans="1:6" x14ac:dyDescent="0.25">
      <c r="A2921" s="1">
        <v>46266</v>
      </c>
      <c r="B2921" t="s">
        <v>4</v>
      </c>
      <c r="C2921" t="s">
        <v>13782</v>
      </c>
      <c r="D2921" t="s">
        <v>11</v>
      </c>
      <c r="E2921" t="str">
        <f t="shared" si="50"/>
        <v>831-H22-245-502</v>
      </c>
      <c r="F2921" t="str">
        <f>VLOOKUP(E2921,DWG_TITLES!A:B,2,FALSE)</f>
        <v>ONE LINE DIAGRAM FOR BOW THRUSTER SYSTEM</v>
      </c>
    </row>
    <row r="2922" spans="1:6" x14ac:dyDescent="0.25">
      <c r="A2922" s="1">
        <v>45670</v>
      </c>
      <c r="B2922" t="s">
        <v>4</v>
      </c>
      <c r="C2922" t="s">
        <v>2851</v>
      </c>
      <c r="D2922" t="s">
        <v>11</v>
      </c>
      <c r="E2922" t="str">
        <f t="shared" si="50"/>
        <v>831-H22-245-503</v>
      </c>
      <c r="F2922" t="str">
        <f>VLOOKUP(E2922,DWG_TITLES!A:B,2,FALSE)</f>
        <v>ONE LINE DIAGRAM FOR STERN THRUSTER SYSTEM</v>
      </c>
    </row>
    <row r="2923" spans="1:6" x14ac:dyDescent="0.25">
      <c r="A2923" s="1">
        <v>45684</v>
      </c>
      <c r="B2923" t="s">
        <v>4</v>
      </c>
      <c r="C2923" t="s">
        <v>2852</v>
      </c>
      <c r="D2923" t="s">
        <v>11</v>
      </c>
      <c r="E2923" t="str">
        <f t="shared" si="50"/>
        <v>831-H22-245-503</v>
      </c>
      <c r="F2923" t="str">
        <f>VLOOKUP(E2923,DWG_TITLES!A:B,2,FALSE)</f>
        <v>ONE LINE DIAGRAM FOR STERN THRUSTER SYSTEM</v>
      </c>
    </row>
    <row r="2924" spans="1:6" x14ac:dyDescent="0.25">
      <c r="A2924" s="1">
        <v>45755</v>
      </c>
      <c r="B2924" t="s">
        <v>4</v>
      </c>
      <c r="C2924" t="s">
        <v>2853</v>
      </c>
      <c r="D2924" t="s">
        <v>11</v>
      </c>
      <c r="E2924" t="str">
        <f t="shared" si="50"/>
        <v>831-H22-245-503</v>
      </c>
      <c r="F2924" t="str">
        <f>VLOOKUP(E2924,DWG_TITLES!A:B,2,FALSE)</f>
        <v>ONE LINE DIAGRAM FOR STERN THRUSTER SYSTEM</v>
      </c>
    </row>
    <row r="2925" spans="1:6" x14ac:dyDescent="0.25">
      <c r="A2925" s="1">
        <v>45852</v>
      </c>
      <c r="B2925" t="s">
        <v>4</v>
      </c>
      <c r="C2925" t="s">
        <v>2854</v>
      </c>
      <c r="D2925" t="s">
        <v>11</v>
      </c>
      <c r="E2925" t="str">
        <f t="shared" si="50"/>
        <v>831-H22-245-503</v>
      </c>
      <c r="F2925" t="str">
        <f>VLOOKUP(E2925,DWG_TITLES!A:B,2,FALSE)</f>
        <v>ONE LINE DIAGRAM FOR STERN THRUSTER SYSTEM</v>
      </c>
    </row>
    <row r="2926" spans="1:6" x14ac:dyDescent="0.25">
      <c r="A2926" s="1">
        <v>46266</v>
      </c>
      <c r="B2926" t="s">
        <v>4</v>
      </c>
      <c r="C2926" t="s">
        <v>13783</v>
      </c>
      <c r="D2926" t="s">
        <v>11</v>
      </c>
      <c r="E2926" t="str">
        <f t="shared" si="50"/>
        <v>831-H22-245-503</v>
      </c>
      <c r="F2926" t="str">
        <f>VLOOKUP(E2926,DWG_TITLES!A:B,2,FALSE)</f>
        <v>ONE LINE DIAGRAM FOR STERN THRUSTER SYSTEM</v>
      </c>
    </row>
    <row r="2927" spans="1:6" x14ac:dyDescent="0.25">
      <c r="A2927" s="1">
        <v>46223</v>
      </c>
      <c r="B2927" t="s">
        <v>5</v>
      </c>
      <c r="C2927" t="s">
        <v>13274</v>
      </c>
      <c r="D2927" t="s">
        <v>11</v>
      </c>
      <c r="E2927" t="str">
        <f t="shared" si="50"/>
        <v>831-H22-256-001</v>
      </c>
      <c r="F2927" t="str">
        <f>VLOOKUP(E2927,DWG_TITLES!A:B,2,FALSE)</f>
        <v>DESENHO DIAGRAMÁTICO DE CIRCULAÇÃO DE ÁGUA SALGADA DOS MCPS E MCAS</v>
      </c>
    </row>
    <row r="2928" spans="1:6" x14ac:dyDescent="0.25">
      <c r="A2928" s="1">
        <v>45299</v>
      </c>
      <c r="B2928" t="s">
        <v>5</v>
      </c>
      <c r="C2928" t="s">
        <v>2855</v>
      </c>
      <c r="D2928" t="s">
        <v>11</v>
      </c>
      <c r="E2928" t="str">
        <f t="shared" si="50"/>
        <v>831-H22-256-003</v>
      </c>
      <c r="F2928" t="str">
        <f>VLOOKUP(E2928,DWG_TITLES!A:B,2,FALSE)</f>
        <v>ISOMÉTRICOS DE TUBULAÇÃO SISTEMA DE RESFRIAMENTO BLOCO 01</v>
      </c>
    </row>
    <row r="2929" spans="1:6" x14ac:dyDescent="0.25">
      <c r="A2929" s="1">
        <v>45356</v>
      </c>
      <c r="B2929" t="s">
        <v>5</v>
      </c>
      <c r="C2929" t="s">
        <v>2856</v>
      </c>
      <c r="D2929" t="s">
        <v>11</v>
      </c>
      <c r="E2929" t="str">
        <f t="shared" si="50"/>
        <v>831-H22-256-003</v>
      </c>
      <c r="F2929" t="str">
        <f>VLOOKUP(E2929,DWG_TITLES!A:B,2,FALSE)</f>
        <v>ISOMÉTRICOS DE TUBULAÇÃO SISTEMA DE RESFRIAMENTO BLOCO 01</v>
      </c>
    </row>
    <row r="2930" spans="1:6" x14ac:dyDescent="0.25">
      <c r="A2930" s="1">
        <v>45427</v>
      </c>
      <c r="B2930" t="s">
        <v>5</v>
      </c>
      <c r="C2930" t="s">
        <v>2857</v>
      </c>
      <c r="D2930" t="s">
        <v>11</v>
      </c>
      <c r="E2930" t="str">
        <f t="shared" si="50"/>
        <v>831-H22-256-003</v>
      </c>
      <c r="F2930" t="str">
        <f>VLOOKUP(E2930,DWG_TITLES!A:B,2,FALSE)</f>
        <v>ISOMÉTRICOS DE TUBULAÇÃO SISTEMA DE RESFRIAMENTO BLOCO 01</v>
      </c>
    </row>
    <row r="2931" spans="1:6" x14ac:dyDescent="0.25">
      <c r="A2931" s="1">
        <v>45673</v>
      </c>
      <c r="B2931" t="s">
        <v>5</v>
      </c>
      <c r="C2931" t="s">
        <v>2858</v>
      </c>
      <c r="D2931" t="s">
        <v>11</v>
      </c>
      <c r="E2931" t="str">
        <f t="shared" si="50"/>
        <v>831-H22-256-003</v>
      </c>
      <c r="F2931" t="str">
        <f>VLOOKUP(E2931,DWG_TITLES!A:B,2,FALSE)</f>
        <v>ISOMÉTRICOS DE TUBULAÇÃO SISTEMA DE RESFRIAMENTO BLOCO 01</v>
      </c>
    </row>
    <row r="2932" spans="1:6" x14ac:dyDescent="0.25">
      <c r="A2932" s="1">
        <v>46098</v>
      </c>
      <c r="B2932" t="s">
        <v>5</v>
      </c>
      <c r="C2932" t="s">
        <v>2859</v>
      </c>
      <c r="D2932" t="s">
        <v>11</v>
      </c>
      <c r="E2932" t="str">
        <f t="shared" si="50"/>
        <v>831-H22-256-003</v>
      </c>
      <c r="F2932" t="str">
        <f>VLOOKUP(E2932,DWG_TITLES!A:B,2,FALSE)</f>
        <v>ISOMÉTRICOS DE TUBULAÇÃO SISTEMA DE RESFRIAMENTO BLOCO 01</v>
      </c>
    </row>
    <row r="2933" spans="1:6" x14ac:dyDescent="0.25">
      <c r="A2933" s="1">
        <v>46098</v>
      </c>
      <c r="B2933" t="s">
        <v>5</v>
      </c>
      <c r="C2933" t="s">
        <v>2860</v>
      </c>
      <c r="D2933" t="s">
        <v>11</v>
      </c>
      <c r="E2933" t="str">
        <f t="shared" si="50"/>
        <v>831-H22-256-003</v>
      </c>
      <c r="F2933" t="str">
        <f>VLOOKUP(E2933,DWG_TITLES!A:B,2,FALSE)</f>
        <v>ISOMÉTRICOS DE TUBULAÇÃO SISTEMA DE RESFRIAMENTO BLOCO 01</v>
      </c>
    </row>
    <row r="2934" spans="1:6" x14ac:dyDescent="0.25">
      <c r="A2934" s="1">
        <v>46128</v>
      </c>
      <c r="B2934" t="s">
        <v>5</v>
      </c>
      <c r="C2934" t="s">
        <v>2861</v>
      </c>
      <c r="D2934" t="s">
        <v>11</v>
      </c>
      <c r="E2934" t="str">
        <f t="shared" si="50"/>
        <v>831-H22-256-003</v>
      </c>
      <c r="F2934" t="str">
        <f>VLOOKUP(E2934,DWG_TITLES!A:B,2,FALSE)</f>
        <v>ISOMÉTRICOS DE TUBULAÇÃO SISTEMA DE RESFRIAMENTO BLOCO 01</v>
      </c>
    </row>
    <row r="2935" spans="1:6" x14ac:dyDescent="0.25">
      <c r="A2935" s="1">
        <v>46163</v>
      </c>
      <c r="B2935" t="s">
        <v>5</v>
      </c>
      <c r="C2935" t="s">
        <v>2862</v>
      </c>
      <c r="D2935" t="s">
        <v>11</v>
      </c>
      <c r="E2935" t="str">
        <f t="shared" si="50"/>
        <v>831-H22-256-003</v>
      </c>
      <c r="F2935" t="str">
        <f>VLOOKUP(E2935,DWG_TITLES!A:B,2,FALSE)</f>
        <v>ISOMÉTRICOS DE TUBULAÇÃO SISTEMA DE RESFRIAMENTO BLOCO 01</v>
      </c>
    </row>
    <row r="2936" spans="1:6" x14ac:dyDescent="0.25">
      <c r="A2936" s="1">
        <v>46181</v>
      </c>
      <c r="B2936" t="s">
        <v>5</v>
      </c>
      <c r="C2936" t="s">
        <v>2863</v>
      </c>
      <c r="D2936" t="s">
        <v>11</v>
      </c>
      <c r="E2936" t="str">
        <f t="shared" si="50"/>
        <v>831-H22-256-003</v>
      </c>
      <c r="F2936" t="str">
        <f>VLOOKUP(E2936,DWG_TITLES!A:B,2,FALSE)</f>
        <v>ISOMÉTRICOS DE TUBULAÇÃO SISTEMA DE RESFRIAMENTO BLOCO 01</v>
      </c>
    </row>
    <row r="2937" spans="1:6" x14ac:dyDescent="0.25">
      <c r="A2937" s="1">
        <v>46190</v>
      </c>
      <c r="B2937" t="s">
        <v>5</v>
      </c>
      <c r="C2937" t="s">
        <v>13275</v>
      </c>
      <c r="D2937" t="s">
        <v>11</v>
      </c>
      <c r="E2937" t="str">
        <f t="shared" si="50"/>
        <v>831-H22-256-003</v>
      </c>
      <c r="F2937" t="str">
        <f>VLOOKUP(E2937,DWG_TITLES!A:B,2,FALSE)</f>
        <v>ISOMÉTRICOS DE TUBULAÇÃO SISTEMA DE RESFRIAMENTO BLOCO 01</v>
      </c>
    </row>
    <row r="2938" spans="1:6" x14ac:dyDescent="0.25">
      <c r="A2938" s="1">
        <v>46218</v>
      </c>
      <c r="B2938" t="s">
        <v>5</v>
      </c>
      <c r="C2938" t="s">
        <v>13276</v>
      </c>
      <c r="D2938" t="s">
        <v>11</v>
      </c>
      <c r="E2938" t="str">
        <f t="shared" si="50"/>
        <v>831-H22-256-003</v>
      </c>
      <c r="F2938" t="str">
        <f>VLOOKUP(E2938,DWG_TITLES!A:B,2,FALSE)</f>
        <v>ISOMÉTRICOS DE TUBULAÇÃO SISTEMA DE RESFRIAMENTO BLOCO 01</v>
      </c>
    </row>
    <row r="2939" spans="1:6" x14ac:dyDescent="0.25">
      <c r="A2939" s="1">
        <v>46234</v>
      </c>
      <c r="B2939" t="s">
        <v>5</v>
      </c>
      <c r="C2939" t="s">
        <v>13784</v>
      </c>
      <c r="D2939" t="s">
        <v>11</v>
      </c>
      <c r="E2939" t="str">
        <f t="shared" si="50"/>
        <v>831-H22-256-003</v>
      </c>
      <c r="F2939" t="str">
        <f>VLOOKUP(E2939,DWG_TITLES!A:B,2,FALSE)</f>
        <v>ISOMÉTRICOS DE TUBULAÇÃO SISTEMA DE RESFRIAMENTO BLOCO 01</v>
      </c>
    </row>
    <row r="2940" spans="1:6" x14ac:dyDescent="0.25">
      <c r="A2940" s="1">
        <v>46274</v>
      </c>
      <c r="B2940" t="s">
        <v>5</v>
      </c>
      <c r="C2940" t="s">
        <v>13785</v>
      </c>
      <c r="D2940" t="s">
        <v>11</v>
      </c>
      <c r="E2940" t="str">
        <f t="shared" si="50"/>
        <v>831-H22-256-003</v>
      </c>
      <c r="F2940" t="str">
        <f>VLOOKUP(E2940,DWG_TITLES!A:B,2,FALSE)</f>
        <v>ISOMÉTRICOS DE TUBULAÇÃO SISTEMA DE RESFRIAMENTO BLOCO 01</v>
      </c>
    </row>
    <row r="2941" spans="1:6" x14ac:dyDescent="0.25">
      <c r="A2941" s="1">
        <v>46274</v>
      </c>
      <c r="B2941" t="s">
        <v>5</v>
      </c>
      <c r="C2941" t="s">
        <v>13786</v>
      </c>
      <c r="D2941" t="s">
        <v>11</v>
      </c>
      <c r="E2941" t="str">
        <f t="shared" si="50"/>
        <v>831-H22-256-003</v>
      </c>
      <c r="F2941" t="str">
        <f>VLOOKUP(E2941,DWG_TITLES!A:B,2,FALSE)</f>
        <v>ISOMÉTRICOS DE TUBULAÇÃO SISTEMA DE RESFRIAMENTO BLOCO 01</v>
      </c>
    </row>
    <row r="2942" spans="1:6" x14ac:dyDescent="0.25">
      <c r="A2942" s="1">
        <v>45393</v>
      </c>
      <c r="B2942" t="s">
        <v>5</v>
      </c>
      <c r="C2942" t="s">
        <v>2864</v>
      </c>
      <c r="D2942" t="s">
        <v>11</v>
      </c>
      <c r="E2942" t="str">
        <f t="shared" si="50"/>
        <v>831-H22-256-005</v>
      </c>
      <c r="F2942" t="str">
        <f>VLOOKUP(E2942,DWG_TITLES!A:B,2,FALSE)</f>
        <v>SPOOLS DE TUBULAÇÃO SISTEMA DE RESFRIAMENTO BLOCO 02</v>
      </c>
    </row>
    <row r="2943" spans="1:6" x14ac:dyDescent="0.25">
      <c r="A2943" s="1">
        <v>45460</v>
      </c>
      <c r="B2943" t="s">
        <v>5</v>
      </c>
      <c r="C2943" t="s">
        <v>2865</v>
      </c>
      <c r="D2943" t="s">
        <v>11</v>
      </c>
      <c r="E2943" t="str">
        <f t="shared" si="50"/>
        <v>831-H22-256-005</v>
      </c>
      <c r="F2943" t="str">
        <f>VLOOKUP(E2943,DWG_TITLES!A:B,2,FALSE)</f>
        <v>SPOOLS DE TUBULAÇÃO SISTEMA DE RESFRIAMENTO BLOCO 02</v>
      </c>
    </row>
    <row r="2944" spans="1:6" x14ac:dyDescent="0.25">
      <c r="A2944" s="1">
        <v>45645</v>
      </c>
      <c r="B2944" t="s">
        <v>5</v>
      </c>
      <c r="C2944" t="s">
        <v>2866</v>
      </c>
      <c r="D2944" t="s">
        <v>11</v>
      </c>
      <c r="E2944" t="str">
        <f t="shared" si="50"/>
        <v>831-H22-256-005</v>
      </c>
      <c r="F2944" t="str">
        <f>VLOOKUP(E2944,DWG_TITLES!A:B,2,FALSE)</f>
        <v>SPOOLS DE TUBULAÇÃO SISTEMA DE RESFRIAMENTO BLOCO 02</v>
      </c>
    </row>
    <row r="2945" spans="1:6" x14ac:dyDescent="0.25">
      <c r="A2945" s="1">
        <v>45820</v>
      </c>
      <c r="B2945" t="s">
        <v>5</v>
      </c>
      <c r="C2945" t="s">
        <v>2867</v>
      </c>
      <c r="D2945" t="s">
        <v>11</v>
      </c>
      <c r="E2945" t="str">
        <f t="shared" si="50"/>
        <v>831-H22-256-005</v>
      </c>
      <c r="F2945" t="str">
        <f>VLOOKUP(E2945,DWG_TITLES!A:B,2,FALSE)</f>
        <v>SPOOLS DE TUBULAÇÃO SISTEMA DE RESFRIAMENTO BLOCO 02</v>
      </c>
    </row>
    <row r="2946" spans="1:6" x14ac:dyDescent="0.25">
      <c r="A2946" s="1">
        <v>45854</v>
      </c>
      <c r="B2946" t="s">
        <v>5</v>
      </c>
      <c r="C2946" t="s">
        <v>2868</v>
      </c>
      <c r="D2946" t="s">
        <v>11</v>
      </c>
      <c r="E2946" t="str">
        <f t="shared" ref="E2946:E3009" si="51">LEFT(C2946,15)</f>
        <v>831-H22-256-005</v>
      </c>
      <c r="F2946" t="str">
        <f>VLOOKUP(E2946,DWG_TITLES!A:B,2,FALSE)</f>
        <v>SPOOLS DE TUBULAÇÃO SISTEMA DE RESFRIAMENTO BLOCO 02</v>
      </c>
    </row>
    <row r="2947" spans="1:6" x14ac:dyDescent="0.25">
      <c r="A2947" s="1">
        <v>46111</v>
      </c>
      <c r="B2947" t="s">
        <v>5</v>
      </c>
      <c r="C2947" t="s">
        <v>2869</v>
      </c>
      <c r="D2947" t="s">
        <v>11</v>
      </c>
      <c r="E2947" t="str">
        <f t="shared" si="51"/>
        <v>831-H22-256-005</v>
      </c>
      <c r="F2947" t="str">
        <f>VLOOKUP(E2947,DWG_TITLES!A:B,2,FALSE)</f>
        <v>SPOOLS DE TUBULAÇÃO SISTEMA DE RESFRIAMENTO BLOCO 02</v>
      </c>
    </row>
    <row r="2948" spans="1:6" x14ac:dyDescent="0.25">
      <c r="A2948" s="1">
        <v>45393</v>
      </c>
      <c r="B2948" t="s">
        <v>5</v>
      </c>
      <c r="C2948" t="s">
        <v>2870</v>
      </c>
      <c r="D2948" t="s">
        <v>11</v>
      </c>
      <c r="E2948" t="str">
        <f t="shared" si="51"/>
        <v>831-H22-256-006</v>
      </c>
      <c r="F2948" t="str">
        <f>VLOOKUP(E2948,DWG_TITLES!A:B,2,FALSE)</f>
        <v>ISOMÉTRICOS DE TUBULAÇÃO SISTEMA DE RESFRIAMENTO BLOCO 02</v>
      </c>
    </row>
    <row r="2949" spans="1:6" x14ac:dyDescent="0.25">
      <c r="A2949" s="1">
        <v>45460</v>
      </c>
      <c r="B2949" t="s">
        <v>5</v>
      </c>
      <c r="C2949" t="s">
        <v>2871</v>
      </c>
      <c r="D2949" t="s">
        <v>11</v>
      </c>
      <c r="E2949" t="str">
        <f t="shared" si="51"/>
        <v>831-H22-256-006</v>
      </c>
      <c r="F2949" t="str">
        <f>VLOOKUP(E2949,DWG_TITLES!A:B,2,FALSE)</f>
        <v>ISOMÉTRICOS DE TUBULAÇÃO SISTEMA DE RESFRIAMENTO BLOCO 02</v>
      </c>
    </row>
    <row r="2950" spans="1:6" x14ac:dyDescent="0.25">
      <c r="A2950" s="1">
        <v>45645</v>
      </c>
      <c r="B2950" t="s">
        <v>5</v>
      </c>
      <c r="C2950" t="s">
        <v>2872</v>
      </c>
      <c r="D2950" t="s">
        <v>11</v>
      </c>
      <c r="E2950" t="str">
        <f t="shared" si="51"/>
        <v>831-H22-256-006</v>
      </c>
      <c r="F2950" t="str">
        <f>VLOOKUP(E2950,DWG_TITLES!A:B,2,FALSE)</f>
        <v>ISOMÉTRICOS DE TUBULAÇÃO SISTEMA DE RESFRIAMENTO BLOCO 02</v>
      </c>
    </row>
    <row r="2951" spans="1:6" x14ac:dyDescent="0.25">
      <c r="A2951" s="1">
        <v>46098</v>
      </c>
      <c r="B2951" t="s">
        <v>5</v>
      </c>
      <c r="C2951" t="s">
        <v>2873</v>
      </c>
      <c r="D2951" t="s">
        <v>11</v>
      </c>
      <c r="E2951" t="str">
        <f t="shared" si="51"/>
        <v>831-H22-256-006</v>
      </c>
      <c r="F2951" t="str">
        <f>VLOOKUP(E2951,DWG_TITLES!A:B,2,FALSE)</f>
        <v>ISOMÉTRICOS DE TUBULAÇÃO SISTEMA DE RESFRIAMENTO BLOCO 02</v>
      </c>
    </row>
    <row r="2952" spans="1:6" x14ac:dyDescent="0.25">
      <c r="A2952" s="1">
        <v>46098</v>
      </c>
      <c r="B2952" t="s">
        <v>5</v>
      </c>
      <c r="C2952" t="s">
        <v>2874</v>
      </c>
      <c r="D2952" t="s">
        <v>11</v>
      </c>
      <c r="E2952" t="str">
        <f t="shared" si="51"/>
        <v>831-H22-256-006</v>
      </c>
      <c r="F2952" t="str">
        <f>VLOOKUP(E2952,DWG_TITLES!A:B,2,FALSE)</f>
        <v>ISOMÉTRICOS DE TUBULAÇÃO SISTEMA DE RESFRIAMENTO BLOCO 02</v>
      </c>
    </row>
    <row r="2953" spans="1:6" x14ac:dyDescent="0.25">
      <c r="A2953" s="1">
        <v>46098</v>
      </c>
      <c r="B2953" t="s">
        <v>5</v>
      </c>
      <c r="C2953" t="s">
        <v>2875</v>
      </c>
      <c r="D2953" t="s">
        <v>11</v>
      </c>
      <c r="E2953" t="str">
        <f t="shared" si="51"/>
        <v>831-H22-256-006</v>
      </c>
      <c r="F2953" t="str">
        <f>VLOOKUP(E2953,DWG_TITLES!A:B,2,FALSE)</f>
        <v>ISOMÉTRICOS DE TUBULAÇÃO SISTEMA DE RESFRIAMENTO BLOCO 02</v>
      </c>
    </row>
    <row r="2954" spans="1:6" x14ac:dyDescent="0.25">
      <c r="A2954" s="1">
        <v>46137</v>
      </c>
      <c r="B2954" t="s">
        <v>5</v>
      </c>
      <c r="C2954" t="s">
        <v>2876</v>
      </c>
      <c r="D2954" t="s">
        <v>11</v>
      </c>
      <c r="E2954" t="str">
        <f t="shared" si="51"/>
        <v>831-H22-256-006</v>
      </c>
      <c r="F2954" t="str">
        <f>VLOOKUP(E2954,DWG_TITLES!A:B,2,FALSE)</f>
        <v>ISOMÉTRICOS DE TUBULAÇÃO SISTEMA DE RESFRIAMENTO BLOCO 02</v>
      </c>
    </row>
    <row r="2955" spans="1:6" x14ac:dyDescent="0.25">
      <c r="A2955" s="1">
        <v>46202</v>
      </c>
      <c r="B2955" t="s">
        <v>5</v>
      </c>
      <c r="C2955" t="s">
        <v>13277</v>
      </c>
      <c r="D2955" t="s">
        <v>11</v>
      </c>
      <c r="E2955" t="str">
        <f t="shared" si="51"/>
        <v>831-H22-256-006</v>
      </c>
      <c r="F2955" t="str">
        <f>VLOOKUP(E2955,DWG_TITLES!A:B,2,FALSE)</f>
        <v>ISOMÉTRICOS DE TUBULAÇÃO SISTEMA DE RESFRIAMENTO BLOCO 02</v>
      </c>
    </row>
    <row r="2956" spans="1:6" x14ac:dyDescent="0.25">
      <c r="A2956" s="1">
        <v>45455</v>
      </c>
      <c r="B2956" t="s">
        <v>5</v>
      </c>
      <c r="C2956" t="s">
        <v>2877</v>
      </c>
      <c r="D2956" t="s">
        <v>11</v>
      </c>
      <c r="E2956" t="str">
        <f t="shared" si="51"/>
        <v>831-H22-256-008</v>
      </c>
      <c r="F2956" t="str">
        <f>VLOOKUP(E2956,DWG_TITLES!A:B,2,FALSE)</f>
        <v>SPOOLS DE TUBULAÇÃO SISTEMA DE RESFRIAMENTO BLOCO 03</v>
      </c>
    </row>
    <row r="2957" spans="1:6" x14ac:dyDescent="0.25">
      <c r="A2957" s="1">
        <v>45513</v>
      </c>
      <c r="B2957" t="s">
        <v>5</v>
      </c>
      <c r="C2957" t="s">
        <v>2878</v>
      </c>
      <c r="D2957" t="s">
        <v>11</v>
      </c>
      <c r="E2957" t="str">
        <f t="shared" si="51"/>
        <v>831-H22-256-008</v>
      </c>
      <c r="F2957" t="str">
        <f>VLOOKUP(E2957,DWG_TITLES!A:B,2,FALSE)</f>
        <v>SPOOLS DE TUBULAÇÃO SISTEMA DE RESFRIAMENTO BLOCO 03</v>
      </c>
    </row>
    <row r="2958" spans="1:6" x14ac:dyDescent="0.25">
      <c r="A2958" s="1">
        <v>45631</v>
      </c>
      <c r="B2958" t="s">
        <v>5</v>
      </c>
      <c r="C2958" t="s">
        <v>2879</v>
      </c>
      <c r="D2958" t="s">
        <v>11</v>
      </c>
      <c r="E2958" t="str">
        <f t="shared" si="51"/>
        <v>831-H22-256-008</v>
      </c>
      <c r="F2958" t="str">
        <f>VLOOKUP(E2958,DWG_TITLES!A:B,2,FALSE)</f>
        <v>SPOOLS DE TUBULAÇÃO SISTEMA DE RESFRIAMENTO BLOCO 03</v>
      </c>
    </row>
    <row r="2959" spans="1:6" x14ac:dyDescent="0.25">
      <c r="A2959" s="1">
        <v>45827</v>
      </c>
      <c r="B2959" t="s">
        <v>5</v>
      </c>
      <c r="C2959" t="s">
        <v>2880</v>
      </c>
      <c r="D2959" t="s">
        <v>11</v>
      </c>
      <c r="E2959" t="str">
        <f t="shared" si="51"/>
        <v>831-H22-256-008</v>
      </c>
      <c r="F2959" t="str">
        <f>VLOOKUP(E2959,DWG_TITLES!A:B,2,FALSE)</f>
        <v>SPOOLS DE TUBULAÇÃO SISTEMA DE RESFRIAMENTO BLOCO 03</v>
      </c>
    </row>
    <row r="2960" spans="1:6" x14ac:dyDescent="0.25">
      <c r="A2960" s="1">
        <v>46111</v>
      </c>
      <c r="B2960" t="s">
        <v>5</v>
      </c>
      <c r="C2960" t="s">
        <v>2881</v>
      </c>
      <c r="D2960" t="s">
        <v>11</v>
      </c>
      <c r="E2960" t="str">
        <f t="shared" si="51"/>
        <v>831-H22-256-008</v>
      </c>
      <c r="F2960" t="str">
        <f>VLOOKUP(E2960,DWG_TITLES!A:B,2,FALSE)</f>
        <v>SPOOLS DE TUBULAÇÃO SISTEMA DE RESFRIAMENTO BLOCO 03</v>
      </c>
    </row>
    <row r="2961" spans="1:6" x14ac:dyDescent="0.25">
      <c r="A2961" s="1">
        <v>46111</v>
      </c>
      <c r="B2961" t="s">
        <v>5</v>
      </c>
      <c r="C2961" t="s">
        <v>2882</v>
      </c>
      <c r="D2961" t="s">
        <v>11</v>
      </c>
      <c r="E2961" t="str">
        <f t="shared" si="51"/>
        <v>831-H22-256-008</v>
      </c>
      <c r="F2961" t="str">
        <f>VLOOKUP(E2961,DWG_TITLES!A:B,2,FALSE)</f>
        <v>SPOOLS DE TUBULAÇÃO SISTEMA DE RESFRIAMENTO BLOCO 03</v>
      </c>
    </row>
    <row r="2962" spans="1:6" x14ac:dyDescent="0.25">
      <c r="A2962" s="1">
        <v>45455</v>
      </c>
      <c r="B2962" t="s">
        <v>5</v>
      </c>
      <c r="C2962" t="s">
        <v>2883</v>
      </c>
      <c r="D2962" t="s">
        <v>11</v>
      </c>
      <c r="E2962" t="str">
        <f t="shared" si="51"/>
        <v>831-H22-256-009</v>
      </c>
      <c r="F2962" t="str">
        <f>VLOOKUP(E2962,DWG_TITLES!A:B,2,FALSE)</f>
        <v>ISOMÉTRICOS DE TUBULAÇÃO SISTEMA DE RESFRIAMENTO BLOCO 03</v>
      </c>
    </row>
    <row r="2963" spans="1:6" x14ac:dyDescent="0.25">
      <c r="A2963" s="1">
        <v>45513</v>
      </c>
      <c r="B2963" t="s">
        <v>5</v>
      </c>
      <c r="C2963" t="s">
        <v>2884</v>
      </c>
      <c r="D2963" t="s">
        <v>11</v>
      </c>
      <c r="E2963" t="str">
        <f t="shared" si="51"/>
        <v>831-H22-256-009</v>
      </c>
      <c r="F2963" t="str">
        <f>VLOOKUP(E2963,DWG_TITLES!A:B,2,FALSE)</f>
        <v>ISOMÉTRICOS DE TUBULAÇÃO SISTEMA DE RESFRIAMENTO BLOCO 03</v>
      </c>
    </row>
    <row r="2964" spans="1:6" x14ac:dyDescent="0.25">
      <c r="A2964" s="1">
        <v>45631</v>
      </c>
      <c r="B2964" t="s">
        <v>5</v>
      </c>
      <c r="C2964" t="s">
        <v>2885</v>
      </c>
      <c r="D2964" t="s">
        <v>11</v>
      </c>
      <c r="E2964" t="str">
        <f t="shared" si="51"/>
        <v>831-H22-256-009</v>
      </c>
      <c r="F2964" t="str">
        <f>VLOOKUP(E2964,DWG_TITLES!A:B,2,FALSE)</f>
        <v>ISOMÉTRICOS DE TUBULAÇÃO SISTEMA DE RESFRIAMENTO BLOCO 03</v>
      </c>
    </row>
    <row r="2965" spans="1:6" x14ac:dyDescent="0.25">
      <c r="A2965" s="1">
        <v>46098</v>
      </c>
      <c r="B2965" t="s">
        <v>5</v>
      </c>
      <c r="C2965" t="s">
        <v>2886</v>
      </c>
      <c r="D2965" t="s">
        <v>11</v>
      </c>
      <c r="E2965" t="str">
        <f t="shared" si="51"/>
        <v>831-H22-256-009</v>
      </c>
      <c r="F2965" t="str">
        <f>VLOOKUP(E2965,DWG_TITLES!A:B,2,FALSE)</f>
        <v>ISOMÉTRICOS DE TUBULAÇÃO SISTEMA DE RESFRIAMENTO BLOCO 03</v>
      </c>
    </row>
    <row r="2966" spans="1:6" x14ac:dyDescent="0.25">
      <c r="A2966" s="1">
        <v>46098</v>
      </c>
      <c r="B2966" t="s">
        <v>5</v>
      </c>
      <c r="C2966" t="s">
        <v>2887</v>
      </c>
      <c r="D2966" t="s">
        <v>11</v>
      </c>
      <c r="E2966" t="str">
        <f t="shared" si="51"/>
        <v>831-H22-256-009</v>
      </c>
      <c r="F2966" t="str">
        <f>VLOOKUP(E2966,DWG_TITLES!A:B,2,FALSE)</f>
        <v>ISOMÉTRICOS DE TUBULAÇÃO SISTEMA DE RESFRIAMENTO BLOCO 03</v>
      </c>
    </row>
    <row r="2967" spans="1:6" x14ac:dyDescent="0.25">
      <c r="A2967" s="1">
        <v>46128</v>
      </c>
      <c r="B2967" t="s">
        <v>5</v>
      </c>
      <c r="C2967" t="s">
        <v>2888</v>
      </c>
      <c r="D2967" t="s">
        <v>11</v>
      </c>
      <c r="E2967" t="str">
        <f t="shared" si="51"/>
        <v>831-H22-256-009</v>
      </c>
      <c r="F2967" t="str">
        <f>VLOOKUP(E2967,DWG_TITLES!A:B,2,FALSE)</f>
        <v>ISOMÉTRICOS DE TUBULAÇÃO SISTEMA DE RESFRIAMENTO BLOCO 03</v>
      </c>
    </row>
    <row r="2968" spans="1:6" x14ac:dyDescent="0.25">
      <c r="A2968" s="1">
        <v>46188</v>
      </c>
      <c r="B2968" t="s">
        <v>5</v>
      </c>
      <c r="C2968" t="s">
        <v>13278</v>
      </c>
      <c r="D2968" t="s">
        <v>11</v>
      </c>
      <c r="E2968" t="str">
        <f t="shared" si="51"/>
        <v>831-H22-256-009</v>
      </c>
      <c r="F2968" t="str">
        <f>VLOOKUP(E2968,DWG_TITLES!A:B,2,FALSE)</f>
        <v>ISOMÉTRICOS DE TUBULAÇÃO SISTEMA DE RESFRIAMENTO BLOCO 03</v>
      </c>
    </row>
    <row r="2969" spans="1:6" x14ac:dyDescent="0.25">
      <c r="A2969" s="1">
        <v>46234</v>
      </c>
      <c r="B2969" t="s">
        <v>5</v>
      </c>
      <c r="C2969" t="s">
        <v>13787</v>
      </c>
      <c r="D2969" t="s">
        <v>11</v>
      </c>
      <c r="E2969" t="str">
        <f t="shared" si="51"/>
        <v>831-H22-256-009</v>
      </c>
      <c r="F2969" t="str">
        <f>VLOOKUP(E2969,DWG_TITLES!A:B,2,FALSE)</f>
        <v>ISOMÉTRICOS DE TUBULAÇÃO SISTEMA DE RESFRIAMENTO BLOCO 03</v>
      </c>
    </row>
    <row r="2970" spans="1:6" x14ac:dyDescent="0.25">
      <c r="A2970" s="1">
        <v>45391</v>
      </c>
      <c r="B2970" t="s">
        <v>5</v>
      </c>
      <c r="C2970" t="s">
        <v>2889</v>
      </c>
      <c r="D2970" t="s">
        <v>11</v>
      </c>
      <c r="E2970" t="str">
        <f t="shared" si="51"/>
        <v>831-H22-256-011</v>
      </c>
      <c r="F2970" t="str">
        <f>VLOOKUP(E2970,DWG_TITLES!A:B,2,FALSE)</f>
        <v>SPOOLS DE TUBULAÇÃO SISTEMA DE RESFRIAMENTO BLOCO 04</v>
      </c>
    </row>
    <row r="2971" spans="1:6" x14ac:dyDescent="0.25">
      <c r="A2971" s="1">
        <v>45558</v>
      </c>
      <c r="B2971" t="s">
        <v>5</v>
      </c>
      <c r="C2971" t="s">
        <v>2890</v>
      </c>
      <c r="D2971" t="s">
        <v>11</v>
      </c>
      <c r="E2971" t="str">
        <f t="shared" si="51"/>
        <v>831-H22-256-011</v>
      </c>
      <c r="F2971" t="str">
        <f>VLOOKUP(E2971,DWG_TITLES!A:B,2,FALSE)</f>
        <v>SPOOLS DE TUBULAÇÃO SISTEMA DE RESFRIAMENTO BLOCO 04</v>
      </c>
    </row>
    <row r="2972" spans="1:6" x14ac:dyDescent="0.25">
      <c r="A2972" s="1">
        <v>45699</v>
      </c>
      <c r="B2972" t="s">
        <v>5</v>
      </c>
      <c r="C2972" t="s">
        <v>2891</v>
      </c>
      <c r="D2972" t="s">
        <v>11</v>
      </c>
      <c r="E2972" t="str">
        <f t="shared" si="51"/>
        <v>831-H22-256-011</v>
      </c>
      <c r="F2972" t="str">
        <f>VLOOKUP(E2972,DWG_TITLES!A:B,2,FALSE)</f>
        <v>SPOOLS DE TUBULAÇÃO SISTEMA DE RESFRIAMENTO BLOCO 04</v>
      </c>
    </row>
    <row r="2973" spans="1:6" x14ac:dyDescent="0.25">
      <c r="A2973" s="1">
        <v>45887</v>
      </c>
      <c r="B2973" t="s">
        <v>5</v>
      </c>
      <c r="C2973" t="s">
        <v>2892</v>
      </c>
      <c r="D2973" t="s">
        <v>11</v>
      </c>
      <c r="E2973" t="str">
        <f t="shared" si="51"/>
        <v>831-H22-256-011</v>
      </c>
      <c r="F2973" t="str">
        <f>VLOOKUP(E2973,DWG_TITLES!A:B,2,FALSE)</f>
        <v>SPOOLS DE TUBULAÇÃO SISTEMA DE RESFRIAMENTO BLOCO 04</v>
      </c>
    </row>
    <row r="2974" spans="1:6" x14ac:dyDescent="0.25">
      <c r="A2974" s="1">
        <v>46111</v>
      </c>
      <c r="B2974" t="s">
        <v>5</v>
      </c>
      <c r="C2974" t="s">
        <v>2893</v>
      </c>
      <c r="D2974" t="s">
        <v>11</v>
      </c>
      <c r="E2974" t="str">
        <f t="shared" si="51"/>
        <v>831-H22-256-011</v>
      </c>
      <c r="F2974" t="str">
        <f>VLOOKUP(E2974,DWG_TITLES!A:B,2,FALSE)</f>
        <v>SPOOLS DE TUBULAÇÃO SISTEMA DE RESFRIAMENTO BLOCO 04</v>
      </c>
    </row>
    <row r="2975" spans="1:6" x14ac:dyDescent="0.25">
      <c r="A2975" s="1">
        <v>46111</v>
      </c>
      <c r="B2975" t="s">
        <v>5</v>
      </c>
      <c r="C2975" t="s">
        <v>2894</v>
      </c>
      <c r="D2975" t="s">
        <v>11</v>
      </c>
      <c r="E2975" t="str">
        <f t="shared" si="51"/>
        <v>831-H22-256-011</v>
      </c>
      <c r="F2975" t="str">
        <f>VLOOKUP(E2975,DWG_TITLES!A:B,2,FALSE)</f>
        <v>SPOOLS DE TUBULAÇÃO SISTEMA DE RESFRIAMENTO BLOCO 04</v>
      </c>
    </row>
    <row r="2976" spans="1:6" x14ac:dyDescent="0.25">
      <c r="A2976" s="1">
        <v>46108</v>
      </c>
      <c r="B2976" t="s">
        <v>5</v>
      </c>
      <c r="C2976" t="s">
        <v>2895</v>
      </c>
      <c r="D2976" t="s">
        <v>11</v>
      </c>
      <c r="E2976" t="str">
        <f t="shared" si="51"/>
        <v>831-H22-256-011</v>
      </c>
      <c r="F2976" t="str">
        <f>VLOOKUP(E2976,DWG_TITLES!A:B,2,FALSE)</f>
        <v>SPOOLS DE TUBULAÇÃO SISTEMA DE RESFRIAMENTO BLOCO 04</v>
      </c>
    </row>
    <row r="2977" spans="1:6" x14ac:dyDescent="0.25">
      <c r="A2977" s="1">
        <v>46108</v>
      </c>
      <c r="B2977" t="s">
        <v>5</v>
      </c>
      <c r="C2977" t="s">
        <v>2896</v>
      </c>
      <c r="D2977" t="s">
        <v>11</v>
      </c>
      <c r="E2977" t="str">
        <f t="shared" si="51"/>
        <v>831-H22-256-011</v>
      </c>
      <c r="F2977" t="str">
        <f>VLOOKUP(E2977,DWG_TITLES!A:B,2,FALSE)</f>
        <v>SPOOLS DE TUBULAÇÃO SISTEMA DE RESFRIAMENTO BLOCO 04</v>
      </c>
    </row>
    <row r="2978" spans="1:6" x14ac:dyDescent="0.25">
      <c r="A2978" s="1">
        <v>46108</v>
      </c>
      <c r="B2978" t="s">
        <v>5</v>
      </c>
      <c r="C2978" t="s">
        <v>2897</v>
      </c>
      <c r="D2978" t="s">
        <v>11</v>
      </c>
      <c r="E2978" t="str">
        <f t="shared" si="51"/>
        <v>831-H22-256-011</v>
      </c>
      <c r="F2978" t="str">
        <f>VLOOKUP(E2978,DWG_TITLES!A:B,2,FALSE)</f>
        <v>SPOOLS DE TUBULAÇÃO SISTEMA DE RESFRIAMENTO BLOCO 04</v>
      </c>
    </row>
    <row r="2979" spans="1:6" x14ac:dyDescent="0.25">
      <c r="A2979" s="1">
        <v>45391</v>
      </c>
      <c r="B2979" t="s">
        <v>5</v>
      </c>
      <c r="C2979" t="s">
        <v>2898</v>
      </c>
      <c r="D2979" t="s">
        <v>11</v>
      </c>
      <c r="E2979" t="str">
        <f t="shared" si="51"/>
        <v>831-H22-256-012</v>
      </c>
      <c r="F2979" t="str">
        <f>VLOOKUP(E2979,DWG_TITLES!A:B,2,FALSE)</f>
        <v>ISOMÉTRICOS DE TUBULAÇÃO SISTEMA DE RESFRIAMENTO BLOCO 04</v>
      </c>
    </row>
    <row r="2980" spans="1:6" x14ac:dyDescent="0.25">
      <c r="A2980" s="1">
        <v>45558</v>
      </c>
      <c r="B2980" t="s">
        <v>5</v>
      </c>
      <c r="C2980" t="s">
        <v>2899</v>
      </c>
      <c r="D2980" t="s">
        <v>11</v>
      </c>
      <c r="E2980" t="str">
        <f t="shared" si="51"/>
        <v>831-H22-256-012</v>
      </c>
      <c r="F2980" t="str">
        <f>VLOOKUP(E2980,DWG_TITLES!A:B,2,FALSE)</f>
        <v>ISOMÉTRICOS DE TUBULAÇÃO SISTEMA DE RESFRIAMENTO BLOCO 04</v>
      </c>
    </row>
    <row r="2981" spans="1:6" x14ac:dyDescent="0.25">
      <c r="A2981" s="1">
        <v>45699</v>
      </c>
      <c r="B2981" t="s">
        <v>5</v>
      </c>
      <c r="C2981" t="s">
        <v>2900</v>
      </c>
      <c r="D2981" t="s">
        <v>11</v>
      </c>
      <c r="E2981" t="str">
        <f t="shared" si="51"/>
        <v>831-H22-256-012</v>
      </c>
      <c r="F2981" t="str">
        <f>VLOOKUP(E2981,DWG_TITLES!A:B,2,FALSE)</f>
        <v>ISOMÉTRICOS DE TUBULAÇÃO SISTEMA DE RESFRIAMENTO BLOCO 04</v>
      </c>
    </row>
    <row r="2982" spans="1:6" x14ac:dyDescent="0.25">
      <c r="A2982" s="1">
        <v>46098</v>
      </c>
      <c r="B2982" t="s">
        <v>5</v>
      </c>
      <c r="C2982" t="s">
        <v>2901</v>
      </c>
      <c r="D2982" t="s">
        <v>11</v>
      </c>
      <c r="E2982" t="str">
        <f t="shared" si="51"/>
        <v>831-H22-256-012</v>
      </c>
      <c r="F2982" t="str">
        <f>VLOOKUP(E2982,DWG_TITLES!A:B,2,FALSE)</f>
        <v>ISOMÉTRICOS DE TUBULAÇÃO SISTEMA DE RESFRIAMENTO BLOCO 04</v>
      </c>
    </row>
    <row r="2983" spans="1:6" x14ac:dyDescent="0.25">
      <c r="A2983" s="1">
        <v>46086</v>
      </c>
      <c r="B2983" t="s">
        <v>5</v>
      </c>
      <c r="C2983" t="s">
        <v>2902</v>
      </c>
      <c r="D2983" t="s">
        <v>11</v>
      </c>
      <c r="E2983" t="str">
        <f t="shared" si="51"/>
        <v>831-H22-256-012</v>
      </c>
      <c r="F2983" t="str">
        <f>VLOOKUP(E2983,DWG_TITLES!A:B,2,FALSE)</f>
        <v>ISOMÉTRICOS DE TUBULAÇÃO SISTEMA DE RESFRIAMENTO BLOCO 04</v>
      </c>
    </row>
    <row r="2984" spans="1:6" x14ac:dyDescent="0.25">
      <c r="A2984" s="1">
        <v>46086</v>
      </c>
      <c r="B2984" t="s">
        <v>5</v>
      </c>
      <c r="C2984" t="s">
        <v>2903</v>
      </c>
      <c r="D2984" t="s">
        <v>11</v>
      </c>
      <c r="E2984" t="str">
        <f t="shared" si="51"/>
        <v>831-H22-256-012</v>
      </c>
      <c r="F2984" t="str">
        <f>VLOOKUP(E2984,DWG_TITLES!A:B,2,FALSE)</f>
        <v>ISOMÉTRICOS DE TUBULAÇÃO SISTEMA DE RESFRIAMENTO BLOCO 04</v>
      </c>
    </row>
    <row r="2985" spans="1:6" x14ac:dyDescent="0.25">
      <c r="A2985" s="1">
        <v>46086</v>
      </c>
      <c r="B2985" t="s">
        <v>5</v>
      </c>
      <c r="C2985" t="s">
        <v>2904</v>
      </c>
      <c r="D2985" t="s">
        <v>11</v>
      </c>
      <c r="E2985" t="str">
        <f t="shared" si="51"/>
        <v>831-H22-256-012</v>
      </c>
      <c r="F2985" t="str">
        <f>VLOOKUP(E2985,DWG_TITLES!A:B,2,FALSE)</f>
        <v>ISOMÉTRICOS DE TUBULAÇÃO SISTEMA DE RESFRIAMENTO BLOCO 04</v>
      </c>
    </row>
    <row r="2986" spans="1:6" x14ac:dyDescent="0.25">
      <c r="A2986" s="1">
        <v>46086</v>
      </c>
      <c r="B2986" t="s">
        <v>5</v>
      </c>
      <c r="C2986" t="s">
        <v>2905</v>
      </c>
      <c r="D2986" t="s">
        <v>11</v>
      </c>
      <c r="E2986" t="str">
        <f t="shared" si="51"/>
        <v>831-H22-256-012</v>
      </c>
      <c r="F2986" t="str">
        <f>VLOOKUP(E2986,DWG_TITLES!A:B,2,FALSE)</f>
        <v>ISOMÉTRICOS DE TUBULAÇÃO SISTEMA DE RESFRIAMENTO BLOCO 04</v>
      </c>
    </row>
    <row r="2987" spans="1:6" x14ac:dyDescent="0.25">
      <c r="A2987" s="1">
        <v>46086</v>
      </c>
      <c r="B2987" t="s">
        <v>5</v>
      </c>
      <c r="C2987" t="s">
        <v>2906</v>
      </c>
      <c r="D2987" t="s">
        <v>11</v>
      </c>
      <c r="E2987" t="str">
        <f t="shared" si="51"/>
        <v>831-H22-256-012</v>
      </c>
      <c r="F2987" t="str">
        <f>VLOOKUP(E2987,DWG_TITLES!A:B,2,FALSE)</f>
        <v>ISOMÉTRICOS DE TUBULAÇÃO SISTEMA DE RESFRIAMENTO BLOCO 04</v>
      </c>
    </row>
    <row r="2988" spans="1:6" x14ac:dyDescent="0.25">
      <c r="A2988" s="1">
        <v>46137</v>
      </c>
      <c r="B2988" t="s">
        <v>5</v>
      </c>
      <c r="C2988" t="s">
        <v>2907</v>
      </c>
      <c r="D2988" t="s">
        <v>11</v>
      </c>
      <c r="E2988" t="str">
        <f t="shared" si="51"/>
        <v>831-H22-256-012</v>
      </c>
      <c r="F2988" t="str">
        <f>VLOOKUP(E2988,DWG_TITLES!A:B,2,FALSE)</f>
        <v>ISOMÉTRICOS DE TUBULAÇÃO SISTEMA DE RESFRIAMENTO BLOCO 04</v>
      </c>
    </row>
    <row r="2989" spans="1:6" x14ac:dyDescent="0.25">
      <c r="A2989" s="1">
        <v>46218</v>
      </c>
      <c r="B2989" t="s">
        <v>5</v>
      </c>
      <c r="C2989" t="s">
        <v>13279</v>
      </c>
      <c r="D2989" t="s">
        <v>11</v>
      </c>
      <c r="E2989" t="str">
        <f t="shared" si="51"/>
        <v>831-H22-256-012</v>
      </c>
      <c r="F2989" t="str">
        <f>VLOOKUP(E2989,DWG_TITLES!A:B,2,FALSE)</f>
        <v>ISOMÉTRICOS DE TUBULAÇÃO SISTEMA DE RESFRIAMENTO BLOCO 04</v>
      </c>
    </row>
    <row r="2990" spans="1:6" x14ac:dyDescent="0.25">
      <c r="A2990" s="1">
        <v>46274</v>
      </c>
      <c r="B2990" t="s">
        <v>5</v>
      </c>
      <c r="C2990" t="s">
        <v>13788</v>
      </c>
      <c r="D2990" t="s">
        <v>11</v>
      </c>
      <c r="E2990" t="str">
        <f t="shared" si="51"/>
        <v>831-H22-256-012</v>
      </c>
      <c r="F2990" t="str">
        <f>VLOOKUP(E2990,DWG_TITLES!A:B,2,FALSE)</f>
        <v>ISOMÉTRICOS DE TUBULAÇÃO SISTEMA DE RESFRIAMENTO BLOCO 04</v>
      </c>
    </row>
    <row r="2991" spans="1:6" x14ac:dyDescent="0.25">
      <c r="A2991" s="1">
        <v>46274</v>
      </c>
      <c r="B2991" t="s">
        <v>5</v>
      </c>
      <c r="C2991" t="s">
        <v>13789</v>
      </c>
      <c r="D2991" t="s">
        <v>11</v>
      </c>
      <c r="E2991" t="str">
        <f t="shared" si="51"/>
        <v>831-H22-256-012</v>
      </c>
      <c r="F2991" t="str">
        <f>VLOOKUP(E2991,DWG_TITLES!A:B,2,FALSE)</f>
        <v>ISOMÉTRICOS DE TUBULAÇÃO SISTEMA DE RESFRIAMENTO BLOCO 04</v>
      </c>
    </row>
    <row r="2992" spans="1:6" x14ac:dyDescent="0.25">
      <c r="A2992" s="1">
        <v>45247</v>
      </c>
      <c r="B2992" t="s">
        <v>5</v>
      </c>
      <c r="C2992" t="s">
        <v>2908</v>
      </c>
      <c r="D2992" t="s">
        <v>11</v>
      </c>
      <c r="E2992" t="str">
        <f t="shared" si="51"/>
        <v>831-H22-256-014</v>
      </c>
      <c r="F2992" t="str">
        <f>VLOOKUP(E2992,DWG_TITLES!A:B,2,FALSE)</f>
        <v>SPOOLS DE TUBULAÇÃO DE SISTEMA DE RESFRIAMENTO BLOCO 05</v>
      </c>
    </row>
    <row r="2993" spans="1:6" x14ac:dyDescent="0.25">
      <c r="A2993" s="1">
        <v>45370</v>
      </c>
      <c r="B2993" t="s">
        <v>5</v>
      </c>
      <c r="C2993" t="s">
        <v>2909</v>
      </c>
      <c r="D2993" t="s">
        <v>11</v>
      </c>
      <c r="E2993" t="str">
        <f t="shared" si="51"/>
        <v>831-H22-256-014</v>
      </c>
      <c r="F2993" t="str">
        <f>VLOOKUP(E2993,DWG_TITLES!A:B,2,FALSE)</f>
        <v>SPOOLS DE TUBULAÇÃO DE SISTEMA DE RESFRIAMENTO BLOCO 05</v>
      </c>
    </row>
    <row r="2994" spans="1:6" x14ac:dyDescent="0.25">
      <c r="A2994" s="1">
        <v>45446</v>
      </c>
      <c r="B2994" t="s">
        <v>5</v>
      </c>
      <c r="C2994" t="s">
        <v>2910</v>
      </c>
      <c r="D2994" t="s">
        <v>11</v>
      </c>
      <c r="E2994" t="str">
        <f t="shared" si="51"/>
        <v>831-H22-256-014</v>
      </c>
      <c r="F2994" t="str">
        <f>VLOOKUP(E2994,DWG_TITLES!A:B,2,FALSE)</f>
        <v>SPOOLS DE TUBULAÇÃO DE SISTEMA DE RESFRIAMENTO BLOCO 05</v>
      </c>
    </row>
    <row r="2995" spans="1:6" x14ac:dyDescent="0.25">
      <c r="A2995" s="1">
        <v>45528</v>
      </c>
      <c r="B2995" t="s">
        <v>5</v>
      </c>
      <c r="C2995" t="s">
        <v>2911</v>
      </c>
      <c r="D2995" t="s">
        <v>11</v>
      </c>
      <c r="E2995" t="str">
        <f t="shared" si="51"/>
        <v>831-H22-256-014</v>
      </c>
      <c r="F2995" t="str">
        <f>VLOOKUP(E2995,DWG_TITLES!A:B,2,FALSE)</f>
        <v>SPOOLS DE TUBULAÇÃO DE SISTEMA DE RESFRIAMENTO BLOCO 05</v>
      </c>
    </row>
    <row r="2996" spans="1:6" x14ac:dyDescent="0.25">
      <c r="A2996" s="1">
        <v>45635</v>
      </c>
      <c r="B2996" t="s">
        <v>5</v>
      </c>
      <c r="C2996" t="s">
        <v>2912</v>
      </c>
      <c r="D2996" t="s">
        <v>11</v>
      </c>
      <c r="E2996" t="str">
        <f t="shared" si="51"/>
        <v>831-H22-256-014</v>
      </c>
      <c r="F2996" t="str">
        <f>VLOOKUP(E2996,DWG_TITLES!A:B,2,FALSE)</f>
        <v>SPOOLS DE TUBULAÇÃO DE SISTEMA DE RESFRIAMENTO BLOCO 05</v>
      </c>
    </row>
    <row r="2997" spans="1:6" x14ac:dyDescent="0.25">
      <c r="A2997" s="1">
        <v>45870</v>
      </c>
      <c r="B2997" t="s">
        <v>5</v>
      </c>
      <c r="C2997" t="s">
        <v>2913</v>
      </c>
      <c r="D2997" t="s">
        <v>11</v>
      </c>
      <c r="E2997" t="str">
        <f t="shared" si="51"/>
        <v>831-H22-256-014</v>
      </c>
      <c r="F2997" t="str">
        <f>VLOOKUP(E2997,DWG_TITLES!A:B,2,FALSE)</f>
        <v>SPOOLS DE TUBULAÇÃO DE SISTEMA DE RESFRIAMENTO BLOCO 05</v>
      </c>
    </row>
    <row r="2998" spans="1:6" x14ac:dyDescent="0.25">
      <c r="A2998" s="1">
        <v>46108</v>
      </c>
      <c r="B2998" t="s">
        <v>5</v>
      </c>
      <c r="C2998" t="s">
        <v>2914</v>
      </c>
      <c r="D2998" t="s">
        <v>11</v>
      </c>
      <c r="E2998" t="str">
        <f t="shared" si="51"/>
        <v>831-H22-256-014</v>
      </c>
      <c r="F2998" t="str">
        <f>VLOOKUP(E2998,DWG_TITLES!A:B,2,FALSE)</f>
        <v>SPOOLS DE TUBULAÇÃO DE SISTEMA DE RESFRIAMENTO BLOCO 05</v>
      </c>
    </row>
    <row r="2999" spans="1:6" x14ac:dyDescent="0.25">
      <c r="A2999" s="1">
        <v>46108</v>
      </c>
      <c r="B2999" t="s">
        <v>5</v>
      </c>
      <c r="C2999" t="s">
        <v>2915</v>
      </c>
      <c r="D2999" t="s">
        <v>11</v>
      </c>
      <c r="E2999" t="str">
        <f t="shared" si="51"/>
        <v>831-H22-256-014</v>
      </c>
      <c r="F2999" t="str">
        <f>VLOOKUP(E2999,DWG_TITLES!A:B,2,FALSE)</f>
        <v>SPOOLS DE TUBULAÇÃO DE SISTEMA DE RESFRIAMENTO BLOCO 05</v>
      </c>
    </row>
    <row r="3000" spans="1:6" x14ac:dyDescent="0.25">
      <c r="A3000" s="1">
        <v>46094</v>
      </c>
      <c r="B3000" t="s">
        <v>5</v>
      </c>
      <c r="C3000" t="s">
        <v>2916</v>
      </c>
      <c r="D3000" t="s">
        <v>11</v>
      </c>
      <c r="E3000" t="str">
        <f t="shared" si="51"/>
        <v>831-H22-256-014</v>
      </c>
      <c r="F3000" t="str">
        <f>VLOOKUP(E3000,DWG_TITLES!A:B,2,FALSE)</f>
        <v>SPOOLS DE TUBULAÇÃO DE SISTEMA DE RESFRIAMENTO BLOCO 05</v>
      </c>
    </row>
    <row r="3001" spans="1:6" x14ac:dyDescent="0.25">
      <c r="A3001" s="1">
        <v>45247</v>
      </c>
      <c r="B3001" t="s">
        <v>5</v>
      </c>
      <c r="C3001" t="s">
        <v>2917</v>
      </c>
      <c r="D3001" t="s">
        <v>11</v>
      </c>
      <c r="E3001" t="str">
        <f t="shared" si="51"/>
        <v>831-H22-256-015</v>
      </c>
      <c r="F3001" t="str">
        <f>VLOOKUP(E3001,DWG_TITLES!A:B,2,FALSE)</f>
        <v>ISOMÉTRICOS DE TUBULAÇÃO DE SISTEMA DE RESFRIAMENTO BLOCO 05</v>
      </c>
    </row>
    <row r="3002" spans="1:6" x14ac:dyDescent="0.25">
      <c r="A3002" s="1">
        <v>45370</v>
      </c>
      <c r="B3002" t="s">
        <v>5</v>
      </c>
      <c r="C3002" t="s">
        <v>2918</v>
      </c>
      <c r="D3002" t="s">
        <v>11</v>
      </c>
      <c r="E3002" t="str">
        <f t="shared" si="51"/>
        <v>831-H22-256-015</v>
      </c>
      <c r="F3002" t="str">
        <f>VLOOKUP(E3002,DWG_TITLES!A:B,2,FALSE)</f>
        <v>ISOMÉTRICOS DE TUBULAÇÃO DE SISTEMA DE RESFRIAMENTO BLOCO 05</v>
      </c>
    </row>
    <row r="3003" spans="1:6" x14ac:dyDescent="0.25">
      <c r="A3003" s="1">
        <v>45446</v>
      </c>
      <c r="B3003" t="s">
        <v>5</v>
      </c>
      <c r="C3003" t="s">
        <v>2919</v>
      </c>
      <c r="D3003" t="s">
        <v>11</v>
      </c>
      <c r="E3003" t="str">
        <f t="shared" si="51"/>
        <v>831-H22-256-015</v>
      </c>
      <c r="F3003" t="str">
        <f>VLOOKUP(E3003,DWG_TITLES!A:B,2,FALSE)</f>
        <v>ISOMÉTRICOS DE TUBULAÇÃO DE SISTEMA DE RESFRIAMENTO BLOCO 05</v>
      </c>
    </row>
    <row r="3004" spans="1:6" x14ac:dyDescent="0.25">
      <c r="A3004" s="1">
        <v>45528</v>
      </c>
      <c r="B3004" t="s">
        <v>5</v>
      </c>
      <c r="C3004" t="s">
        <v>2920</v>
      </c>
      <c r="D3004" t="s">
        <v>11</v>
      </c>
      <c r="E3004" t="str">
        <f t="shared" si="51"/>
        <v>831-H22-256-015</v>
      </c>
      <c r="F3004" t="str">
        <f>VLOOKUP(E3004,DWG_TITLES!A:B,2,FALSE)</f>
        <v>ISOMÉTRICOS DE TUBULAÇÃO DE SISTEMA DE RESFRIAMENTO BLOCO 05</v>
      </c>
    </row>
    <row r="3005" spans="1:6" x14ac:dyDescent="0.25">
      <c r="A3005" s="1">
        <v>45635</v>
      </c>
      <c r="B3005" t="s">
        <v>5</v>
      </c>
      <c r="C3005" t="s">
        <v>2921</v>
      </c>
      <c r="D3005" t="s">
        <v>11</v>
      </c>
      <c r="E3005" t="str">
        <f t="shared" si="51"/>
        <v>831-H22-256-015</v>
      </c>
      <c r="F3005" t="str">
        <f>VLOOKUP(E3005,DWG_TITLES!A:B,2,FALSE)</f>
        <v>ISOMÉTRICOS DE TUBULAÇÃO DE SISTEMA DE RESFRIAMENTO BLOCO 05</v>
      </c>
    </row>
    <row r="3006" spans="1:6" x14ac:dyDescent="0.25">
      <c r="A3006" s="1">
        <v>45966</v>
      </c>
      <c r="B3006" t="s">
        <v>5</v>
      </c>
      <c r="C3006" t="s">
        <v>2922</v>
      </c>
      <c r="D3006" t="s">
        <v>11</v>
      </c>
      <c r="E3006" t="str">
        <f t="shared" si="51"/>
        <v>831-H22-256-015</v>
      </c>
      <c r="F3006" t="str">
        <f>VLOOKUP(E3006,DWG_TITLES!A:B,2,FALSE)</f>
        <v>ISOMÉTRICOS DE TUBULAÇÃO DE SISTEMA DE RESFRIAMENTO BLOCO 05</v>
      </c>
    </row>
    <row r="3007" spans="1:6" x14ac:dyDescent="0.25">
      <c r="A3007" s="1">
        <v>45966</v>
      </c>
      <c r="B3007" t="s">
        <v>5</v>
      </c>
      <c r="C3007" t="s">
        <v>2923</v>
      </c>
      <c r="D3007" t="s">
        <v>11</v>
      </c>
      <c r="E3007" t="str">
        <f t="shared" si="51"/>
        <v>831-H22-256-015</v>
      </c>
      <c r="F3007" t="str">
        <f>VLOOKUP(E3007,DWG_TITLES!A:B,2,FALSE)</f>
        <v>ISOMÉTRICOS DE TUBULAÇÃO DE SISTEMA DE RESFRIAMENTO BLOCO 05</v>
      </c>
    </row>
    <row r="3008" spans="1:6" x14ac:dyDescent="0.25">
      <c r="A3008" s="1">
        <v>46114</v>
      </c>
      <c r="B3008" t="s">
        <v>5</v>
      </c>
      <c r="C3008" t="s">
        <v>2924</v>
      </c>
      <c r="D3008" t="s">
        <v>11</v>
      </c>
      <c r="E3008" t="str">
        <f t="shared" si="51"/>
        <v>831-H22-256-015</v>
      </c>
      <c r="F3008" t="str">
        <f>VLOOKUP(E3008,DWG_TITLES!A:B,2,FALSE)</f>
        <v>ISOMÉTRICOS DE TUBULAÇÃO DE SISTEMA DE RESFRIAMENTO BLOCO 05</v>
      </c>
    </row>
    <row r="3009" spans="1:6" x14ac:dyDescent="0.25">
      <c r="A3009" s="1">
        <v>46134</v>
      </c>
      <c r="B3009" t="s">
        <v>5</v>
      </c>
      <c r="C3009" t="s">
        <v>2925</v>
      </c>
      <c r="D3009" t="s">
        <v>11</v>
      </c>
      <c r="E3009" t="str">
        <f t="shared" si="51"/>
        <v>831-H22-256-015</v>
      </c>
      <c r="F3009" t="str">
        <f>VLOOKUP(E3009,DWG_TITLES!A:B,2,FALSE)</f>
        <v>ISOMÉTRICOS DE TUBULAÇÃO DE SISTEMA DE RESFRIAMENTO BLOCO 05</v>
      </c>
    </row>
    <row r="3010" spans="1:6" x14ac:dyDescent="0.25">
      <c r="A3010" s="1">
        <v>45233</v>
      </c>
      <c r="B3010" t="s">
        <v>5</v>
      </c>
      <c r="C3010" t="s">
        <v>2926</v>
      </c>
      <c r="D3010" t="s">
        <v>11</v>
      </c>
      <c r="E3010" t="str">
        <f t="shared" ref="E3010:E3073" si="52">LEFT(C3010,15)</f>
        <v>831-H22-256-017</v>
      </c>
      <c r="F3010" t="str">
        <f>VLOOKUP(E3010,DWG_TITLES!A:B,2,FALSE)</f>
        <v>SPOOLS DE TUBULAÇÃO SISTEMA DE RESFRIAMENTO BLOCO 06</v>
      </c>
    </row>
    <row r="3011" spans="1:6" x14ac:dyDescent="0.25">
      <c r="A3011" s="1">
        <v>45372</v>
      </c>
      <c r="B3011" t="s">
        <v>5</v>
      </c>
      <c r="C3011" t="s">
        <v>2927</v>
      </c>
      <c r="D3011" t="s">
        <v>11</v>
      </c>
      <c r="E3011" t="str">
        <f t="shared" si="52"/>
        <v>831-H22-256-017</v>
      </c>
      <c r="F3011" t="str">
        <f>VLOOKUP(E3011,DWG_TITLES!A:B,2,FALSE)</f>
        <v>SPOOLS DE TUBULAÇÃO SISTEMA DE RESFRIAMENTO BLOCO 06</v>
      </c>
    </row>
    <row r="3012" spans="1:6" x14ac:dyDescent="0.25">
      <c r="A3012" s="1">
        <v>45464</v>
      </c>
      <c r="B3012" t="s">
        <v>5</v>
      </c>
      <c r="C3012" t="s">
        <v>2928</v>
      </c>
      <c r="D3012" t="s">
        <v>11</v>
      </c>
      <c r="E3012" t="str">
        <f t="shared" si="52"/>
        <v>831-H22-256-017</v>
      </c>
      <c r="F3012" t="str">
        <f>VLOOKUP(E3012,DWG_TITLES!A:B,2,FALSE)</f>
        <v>SPOOLS DE TUBULAÇÃO SISTEMA DE RESFRIAMENTO BLOCO 06</v>
      </c>
    </row>
    <row r="3013" spans="1:6" x14ac:dyDescent="0.25">
      <c r="A3013" s="1">
        <v>45644</v>
      </c>
      <c r="B3013" t="s">
        <v>5</v>
      </c>
      <c r="C3013" t="s">
        <v>2929</v>
      </c>
      <c r="D3013" t="s">
        <v>11</v>
      </c>
      <c r="E3013" t="str">
        <f t="shared" si="52"/>
        <v>831-H22-256-017</v>
      </c>
      <c r="F3013" t="str">
        <f>VLOOKUP(E3013,DWG_TITLES!A:B,2,FALSE)</f>
        <v>SPOOLS DE TUBULAÇÃO SISTEMA DE RESFRIAMENTO BLOCO 06</v>
      </c>
    </row>
    <row r="3014" spans="1:6" x14ac:dyDescent="0.25">
      <c r="A3014" s="1">
        <v>45870</v>
      </c>
      <c r="B3014" t="s">
        <v>5</v>
      </c>
      <c r="C3014" t="s">
        <v>2930</v>
      </c>
      <c r="D3014" t="s">
        <v>11</v>
      </c>
      <c r="E3014" t="str">
        <f t="shared" si="52"/>
        <v>831-H22-256-017</v>
      </c>
      <c r="F3014" t="str">
        <f>VLOOKUP(E3014,DWG_TITLES!A:B,2,FALSE)</f>
        <v>SPOOLS DE TUBULAÇÃO SISTEMA DE RESFRIAMENTO BLOCO 06</v>
      </c>
    </row>
    <row r="3015" spans="1:6" x14ac:dyDescent="0.25">
      <c r="A3015" s="1">
        <v>46111</v>
      </c>
      <c r="B3015" t="s">
        <v>5</v>
      </c>
      <c r="C3015" t="s">
        <v>2931</v>
      </c>
      <c r="D3015" t="s">
        <v>11</v>
      </c>
      <c r="E3015" t="str">
        <f t="shared" si="52"/>
        <v>831-H22-256-017</v>
      </c>
      <c r="F3015" t="str">
        <f>VLOOKUP(E3015,DWG_TITLES!A:B,2,FALSE)</f>
        <v>SPOOLS DE TUBULAÇÃO SISTEMA DE RESFRIAMENTO BLOCO 06</v>
      </c>
    </row>
    <row r="3016" spans="1:6" x14ac:dyDescent="0.25">
      <c r="A3016" s="1">
        <v>46111</v>
      </c>
      <c r="B3016" t="s">
        <v>5</v>
      </c>
      <c r="C3016" t="s">
        <v>2932</v>
      </c>
      <c r="D3016" t="s">
        <v>11</v>
      </c>
      <c r="E3016" t="str">
        <f t="shared" si="52"/>
        <v>831-H22-256-017</v>
      </c>
      <c r="F3016" t="str">
        <f>VLOOKUP(E3016,DWG_TITLES!A:B,2,FALSE)</f>
        <v>SPOOLS DE TUBULAÇÃO SISTEMA DE RESFRIAMENTO BLOCO 06</v>
      </c>
    </row>
    <row r="3017" spans="1:6" x14ac:dyDescent="0.25">
      <c r="A3017" s="1">
        <v>45233</v>
      </c>
      <c r="B3017" t="s">
        <v>5</v>
      </c>
      <c r="C3017" t="s">
        <v>2933</v>
      </c>
      <c r="D3017" t="s">
        <v>11</v>
      </c>
      <c r="E3017" t="str">
        <f t="shared" si="52"/>
        <v>831-H22-256-018</v>
      </c>
      <c r="F3017" t="str">
        <f>VLOOKUP(E3017,DWG_TITLES!A:B,2,FALSE)</f>
        <v>ISOMÉTRICOS DE TUBULAÇÃO SISTEMA DE RESFRIAMENTO BLOCO 06</v>
      </c>
    </row>
    <row r="3018" spans="1:6" x14ac:dyDescent="0.25">
      <c r="A3018" s="1">
        <v>45372</v>
      </c>
      <c r="B3018" t="s">
        <v>5</v>
      </c>
      <c r="C3018" t="s">
        <v>2934</v>
      </c>
      <c r="D3018" t="s">
        <v>11</v>
      </c>
      <c r="E3018" t="str">
        <f t="shared" si="52"/>
        <v>831-H22-256-018</v>
      </c>
      <c r="F3018" t="str">
        <f>VLOOKUP(E3018,DWG_TITLES!A:B,2,FALSE)</f>
        <v>ISOMÉTRICOS DE TUBULAÇÃO SISTEMA DE RESFRIAMENTO BLOCO 06</v>
      </c>
    </row>
    <row r="3019" spans="1:6" x14ac:dyDescent="0.25">
      <c r="A3019" s="1">
        <v>45464</v>
      </c>
      <c r="B3019" t="s">
        <v>5</v>
      </c>
      <c r="C3019" t="s">
        <v>2935</v>
      </c>
      <c r="D3019" t="s">
        <v>11</v>
      </c>
      <c r="E3019" t="str">
        <f t="shared" si="52"/>
        <v>831-H22-256-018</v>
      </c>
      <c r="F3019" t="str">
        <f>VLOOKUP(E3019,DWG_TITLES!A:B,2,FALSE)</f>
        <v>ISOMÉTRICOS DE TUBULAÇÃO SISTEMA DE RESFRIAMENTO BLOCO 06</v>
      </c>
    </row>
    <row r="3020" spans="1:6" x14ac:dyDescent="0.25">
      <c r="A3020" s="1">
        <v>45644</v>
      </c>
      <c r="B3020" t="s">
        <v>5</v>
      </c>
      <c r="C3020" t="s">
        <v>2936</v>
      </c>
      <c r="D3020" t="s">
        <v>11</v>
      </c>
      <c r="E3020" t="str">
        <f t="shared" si="52"/>
        <v>831-H22-256-018</v>
      </c>
      <c r="F3020" t="str">
        <f>VLOOKUP(E3020,DWG_TITLES!A:B,2,FALSE)</f>
        <v>ISOMÉTRICOS DE TUBULAÇÃO SISTEMA DE RESFRIAMENTO BLOCO 06</v>
      </c>
    </row>
    <row r="3021" spans="1:6" x14ac:dyDescent="0.25">
      <c r="A3021" s="1">
        <v>46098</v>
      </c>
      <c r="B3021" t="s">
        <v>5</v>
      </c>
      <c r="C3021" t="s">
        <v>2937</v>
      </c>
      <c r="D3021" t="s">
        <v>11</v>
      </c>
      <c r="E3021" t="str">
        <f t="shared" si="52"/>
        <v>831-H22-256-018</v>
      </c>
      <c r="F3021" t="str">
        <f>VLOOKUP(E3021,DWG_TITLES!A:B,2,FALSE)</f>
        <v>ISOMÉTRICOS DE TUBULAÇÃO SISTEMA DE RESFRIAMENTO BLOCO 06</v>
      </c>
    </row>
    <row r="3022" spans="1:6" x14ac:dyDescent="0.25">
      <c r="A3022" s="1">
        <v>46129</v>
      </c>
      <c r="B3022" t="s">
        <v>5</v>
      </c>
      <c r="C3022" t="s">
        <v>2938</v>
      </c>
      <c r="D3022" t="s">
        <v>11</v>
      </c>
      <c r="E3022" t="str">
        <f t="shared" si="52"/>
        <v>831-H22-256-018</v>
      </c>
      <c r="F3022" t="str">
        <f>VLOOKUP(E3022,DWG_TITLES!A:B,2,FALSE)</f>
        <v>ISOMÉTRICOS DE TUBULAÇÃO SISTEMA DE RESFRIAMENTO BLOCO 06</v>
      </c>
    </row>
    <row r="3023" spans="1:6" x14ac:dyDescent="0.25">
      <c r="A3023" s="1">
        <v>45562</v>
      </c>
      <c r="B3023" t="s">
        <v>5</v>
      </c>
      <c r="C3023" t="s">
        <v>2939</v>
      </c>
      <c r="D3023" t="s">
        <v>11</v>
      </c>
      <c r="E3023" t="str">
        <f t="shared" si="52"/>
        <v>831-H22-256-020</v>
      </c>
      <c r="F3023" t="str">
        <f>VLOOKUP(E3023,DWG_TITLES!A:B,2,FALSE)</f>
        <v>SPOOLS DE TUBULAÇÃO SISTEMA DE RESFRIAMENTO BLOCO 07</v>
      </c>
    </row>
    <row r="3024" spans="1:6" x14ac:dyDescent="0.25">
      <c r="A3024" s="1">
        <v>45698</v>
      </c>
      <c r="B3024" t="s">
        <v>5</v>
      </c>
      <c r="C3024" t="s">
        <v>2940</v>
      </c>
      <c r="D3024" t="s">
        <v>11</v>
      </c>
      <c r="E3024" t="str">
        <f t="shared" si="52"/>
        <v>831-H22-256-020</v>
      </c>
      <c r="F3024" t="str">
        <f>VLOOKUP(E3024,DWG_TITLES!A:B,2,FALSE)</f>
        <v>SPOOLS DE TUBULAÇÃO SISTEMA DE RESFRIAMENTO BLOCO 07</v>
      </c>
    </row>
    <row r="3025" spans="1:6" x14ac:dyDescent="0.25">
      <c r="A3025" s="1">
        <v>45887</v>
      </c>
      <c r="B3025" t="s">
        <v>5</v>
      </c>
      <c r="C3025" t="s">
        <v>2941</v>
      </c>
      <c r="D3025" t="s">
        <v>11</v>
      </c>
      <c r="E3025" t="str">
        <f t="shared" si="52"/>
        <v>831-H22-256-020</v>
      </c>
      <c r="F3025" t="str">
        <f>VLOOKUP(E3025,DWG_TITLES!A:B,2,FALSE)</f>
        <v>SPOOLS DE TUBULAÇÃO SISTEMA DE RESFRIAMENTO BLOCO 07</v>
      </c>
    </row>
    <row r="3026" spans="1:6" x14ac:dyDescent="0.25">
      <c r="A3026" s="1">
        <v>46111</v>
      </c>
      <c r="B3026" t="s">
        <v>5</v>
      </c>
      <c r="C3026" t="s">
        <v>2942</v>
      </c>
      <c r="D3026" t="s">
        <v>11</v>
      </c>
      <c r="E3026" t="str">
        <f t="shared" si="52"/>
        <v>831-H22-256-020</v>
      </c>
      <c r="F3026" t="str">
        <f>VLOOKUP(E3026,DWG_TITLES!A:B,2,FALSE)</f>
        <v>SPOOLS DE TUBULAÇÃO SISTEMA DE RESFRIAMENTO BLOCO 07</v>
      </c>
    </row>
    <row r="3027" spans="1:6" x14ac:dyDescent="0.25">
      <c r="A3027" s="1">
        <v>46128</v>
      </c>
      <c r="B3027" t="s">
        <v>5</v>
      </c>
      <c r="C3027" t="s">
        <v>2943</v>
      </c>
      <c r="D3027" t="s">
        <v>11</v>
      </c>
      <c r="E3027" t="str">
        <f t="shared" si="52"/>
        <v>831-H22-256-020</v>
      </c>
      <c r="F3027" t="str">
        <f>VLOOKUP(E3027,DWG_TITLES!A:B,2,FALSE)</f>
        <v>SPOOLS DE TUBULAÇÃO SISTEMA DE RESFRIAMENTO BLOCO 07</v>
      </c>
    </row>
    <row r="3028" spans="1:6" x14ac:dyDescent="0.25">
      <c r="A3028" s="1">
        <v>46108</v>
      </c>
      <c r="B3028" t="s">
        <v>5</v>
      </c>
      <c r="C3028" t="s">
        <v>2944</v>
      </c>
      <c r="D3028" t="s">
        <v>11</v>
      </c>
      <c r="E3028" t="str">
        <f t="shared" si="52"/>
        <v>831-H22-256-020</v>
      </c>
      <c r="F3028" t="str">
        <f>VLOOKUP(E3028,DWG_TITLES!A:B,2,FALSE)</f>
        <v>SPOOLS DE TUBULAÇÃO SISTEMA DE RESFRIAMENTO BLOCO 07</v>
      </c>
    </row>
    <row r="3029" spans="1:6" x14ac:dyDescent="0.25">
      <c r="A3029" s="1">
        <v>46071</v>
      </c>
      <c r="B3029" t="s">
        <v>5</v>
      </c>
      <c r="C3029" t="s">
        <v>2945</v>
      </c>
      <c r="D3029" t="s">
        <v>11</v>
      </c>
      <c r="E3029" t="str">
        <f t="shared" si="52"/>
        <v>831-H22-256-020</v>
      </c>
      <c r="F3029" t="str">
        <f>VLOOKUP(E3029,DWG_TITLES!A:B,2,FALSE)</f>
        <v>SPOOLS DE TUBULAÇÃO SISTEMA DE RESFRIAMENTO BLOCO 07</v>
      </c>
    </row>
    <row r="3030" spans="1:6" x14ac:dyDescent="0.25">
      <c r="A3030" s="1">
        <v>45562</v>
      </c>
      <c r="B3030" t="s">
        <v>5</v>
      </c>
      <c r="C3030" t="s">
        <v>2946</v>
      </c>
      <c r="D3030" t="s">
        <v>11</v>
      </c>
      <c r="E3030" t="str">
        <f t="shared" si="52"/>
        <v>831-H22-256-021</v>
      </c>
      <c r="F3030" t="str">
        <f>VLOOKUP(E3030,DWG_TITLES!A:B,2,FALSE)</f>
        <v>ISOMÉTRICOS DE TUBULAÇÃO SISTEMA DE RESFRIAMENTO BLOCO 07</v>
      </c>
    </row>
    <row r="3031" spans="1:6" x14ac:dyDescent="0.25">
      <c r="A3031" s="1">
        <v>45698</v>
      </c>
      <c r="B3031" t="s">
        <v>5</v>
      </c>
      <c r="C3031" t="s">
        <v>2947</v>
      </c>
      <c r="D3031" t="s">
        <v>11</v>
      </c>
      <c r="E3031" t="str">
        <f t="shared" si="52"/>
        <v>831-H22-256-021</v>
      </c>
      <c r="F3031" t="str">
        <f>VLOOKUP(E3031,DWG_TITLES!A:B,2,FALSE)</f>
        <v>ISOMÉTRICOS DE TUBULAÇÃO SISTEMA DE RESFRIAMENTO BLOCO 07</v>
      </c>
    </row>
    <row r="3032" spans="1:6" x14ac:dyDescent="0.25">
      <c r="A3032" s="1">
        <v>46098</v>
      </c>
      <c r="B3032" t="s">
        <v>5</v>
      </c>
      <c r="C3032" t="s">
        <v>2948</v>
      </c>
      <c r="D3032" t="s">
        <v>11</v>
      </c>
      <c r="E3032" t="str">
        <f t="shared" si="52"/>
        <v>831-H22-256-021</v>
      </c>
      <c r="F3032" t="str">
        <f>VLOOKUP(E3032,DWG_TITLES!A:B,2,FALSE)</f>
        <v>ISOMÉTRICOS DE TUBULAÇÃO SISTEMA DE RESFRIAMENTO BLOCO 07</v>
      </c>
    </row>
    <row r="3033" spans="1:6" x14ac:dyDescent="0.25">
      <c r="A3033" s="1">
        <v>46087</v>
      </c>
      <c r="B3033" t="s">
        <v>5</v>
      </c>
      <c r="C3033" t="s">
        <v>2949</v>
      </c>
      <c r="D3033" t="s">
        <v>11</v>
      </c>
      <c r="E3033" t="str">
        <f t="shared" si="52"/>
        <v>831-H22-256-021</v>
      </c>
      <c r="F3033" t="str">
        <f>VLOOKUP(E3033,DWG_TITLES!A:B,2,FALSE)</f>
        <v>ISOMÉTRICOS DE TUBULAÇÃO SISTEMA DE RESFRIAMENTO BLOCO 07</v>
      </c>
    </row>
    <row r="3034" spans="1:6" x14ac:dyDescent="0.25">
      <c r="A3034" s="1">
        <v>46087</v>
      </c>
      <c r="B3034" t="s">
        <v>5</v>
      </c>
      <c r="C3034" t="s">
        <v>2950</v>
      </c>
      <c r="D3034" t="s">
        <v>11</v>
      </c>
      <c r="E3034" t="str">
        <f t="shared" si="52"/>
        <v>831-H22-256-021</v>
      </c>
      <c r="F3034" t="str">
        <f>VLOOKUP(E3034,DWG_TITLES!A:B,2,FALSE)</f>
        <v>ISOMÉTRICOS DE TUBULAÇÃO SISTEMA DE RESFRIAMENTO BLOCO 07</v>
      </c>
    </row>
    <row r="3035" spans="1:6" x14ac:dyDescent="0.25">
      <c r="A3035" s="1">
        <v>46087</v>
      </c>
      <c r="B3035" t="s">
        <v>5</v>
      </c>
      <c r="C3035" t="s">
        <v>2951</v>
      </c>
      <c r="D3035" t="s">
        <v>11</v>
      </c>
      <c r="E3035" t="str">
        <f t="shared" si="52"/>
        <v>831-H22-256-021</v>
      </c>
      <c r="F3035" t="str">
        <f>VLOOKUP(E3035,DWG_TITLES!A:B,2,FALSE)</f>
        <v>ISOMÉTRICOS DE TUBULAÇÃO SISTEMA DE RESFRIAMENTO BLOCO 07</v>
      </c>
    </row>
    <row r="3036" spans="1:6" x14ac:dyDescent="0.25">
      <c r="A3036" s="1">
        <v>46087</v>
      </c>
      <c r="B3036" t="s">
        <v>5</v>
      </c>
      <c r="C3036" t="s">
        <v>2952</v>
      </c>
      <c r="D3036" t="s">
        <v>11</v>
      </c>
      <c r="E3036" t="str">
        <f t="shared" si="52"/>
        <v>831-H22-256-021</v>
      </c>
      <c r="F3036" t="str">
        <f>VLOOKUP(E3036,DWG_TITLES!A:B,2,FALSE)</f>
        <v>ISOMÉTRICOS DE TUBULAÇÃO SISTEMA DE RESFRIAMENTO BLOCO 07</v>
      </c>
    </row>
    <row r="3037" spans="1:6" x14ac:dyDescent="0.25">
      <c r="A3037" s="1">
        <v>45562</v>
      </c>
      <c r="B3037" t="s">
        <v>5</v>
      </c>
      <c r="C3037" t="s">
        <v>2953</v>
      </c>
      <c r="D3037" t="s">
        <v>11</v>
      </c>
      <c r="E3037" t="str">
        <f t="shared" si="52"/>
        <v>831-H22-256-023</v>
      </c>
      <c r="F3037" t="str">
        <f>VLOOKUP(E3037,DWG_TITLES!A:B,2,FALSE)</f>
        <v>SPOOLS DE TUBULAÇÃO SISTEMA DE RESFRIAMENTO BLOCO 08</v>
      </c>
    </row>
    <row r="3038" spans="1:6" x14ac:dyDescent="0.25">
      <c r="A3038" s="1">
        <v>45670</v>
      </c>
      <c r="B3038" t="s">
        <v>5</v>
      </c>
      <c r="C3038" t="s">
        <v>2954</v>
      </c>
      <c r="D3038" t="s">
        <v>11</v>
      </c>
      <c r="E3038" t="str">
        <f t="shared" si="52"/>
        <v>831-H22-256-023</v>
      </c>
      <c r="F3038" t="str">
        <f>VLOOKUP(E3038,DWG_TITLES!A:B,2,FALSE)</f>
        <v>SPOOLS DE TUBULAÇÃO SISTEMA DE RESFRIAMENTO BLOCO 08</v>
      </c>
    </row>
    <row r="3039" spans="1:6" x14ac:dyDescent="0.25">
      <c r="A3039" s="1">
        <v>45863</v>
      </c>
      <c r="B3039" t="s">
        <v>5</v>
      </c>
      <c r="C3039" t="s">
        <v>2955</v>
      </c>
      <c r="D3039" t="s">
        <v>11</v>
      </c>
      <c r="E3039" t="str">
        <f t="shared" si="52"/>
        <v>831-H22-256-023</v>
      </c>
      <c r="F3039" t="str">
        <f>VLOOKUP(E3039,DWG_TITLES!A:B,2,FALSE)</f>
        <v>SPOOLS DE TUBULAÇÃO SISTEMA DE RESFRIAMENTO BLOCO 08</v>
      </c>
    </row>
    <row r="3040" spans="1:6" x14ac:dyDescent="0.25">
      <c r="A3040" s="1">
        <v>45562</v>
      </c>
      <c r="B3040" t="s">
        <v>5</v>
      </c>
      <c r="C3040" t="s">
        <v>2956</v>
      </c>
      <c r="D3040" t="s">
        <v>11</v>
      </c>
      <c r="E3040" t="str">
        <f t="shared" si="52"/>
        <v>831-H22-256-024</v>
      </c>
      <c r="F3040" t="str">
        <f>VLOOKUP(E3040,DWG_TITLES!A:B,2,FALSE)</f>
        <v>ISOMÉTRICOS DE TUBULAÇÃO SISTEMA DE RESFRIAMENTO BLOCO 08</v>
      </c>
    </row>
    <row r="3041" spans="1:6" x14ac:dyDescent="0.25">
      <c r="A3041" s="1">
        <v>45670</v>
      </c>
      <c r="B3041" t="s">
        <v>5</v>
      </c>
      <c r="C3041" t="s">
        <v>2957</v>
      </c>
      <c r="D3041" t="s">
        <v>11</v>
      </c>
      <c r="E3041" t="str">
        <f t="shared" si="52"/>
        <v>831-H22-256-024</v>
      </c>
      <c r="F3041" t="str">
        <f>VLOOKUP(E3041,DWG_TITLES!A:B,2,FALSE)</f>
        <v>ISOMÉTRICOS DE TUBULAÇÃO SISTEMA DE RESFRIAMENTO BLOCO 08</v>
      </c>
    </row>
    <row r="3042" spans="1:6" x14ac:dyDescent="0.25">
      <c r="A3042" s="1">
        <v>46098</v>
      </c>
      <c r="B3042" t="s">
        <v>5</v>
      </c>
      <c r="C3042" t="s">
        <v>2958</v>
      </c>
      <c r="D3042" t="s">
        <v>11</v>
      </c>
      <c r="E3042" t="str">
        <f t="shared" si="52"/>
        <v>831-H22-256-024</v>
      </c>
      <c r="F3042" t="str">
        <f>VLOOKUP(E3042,DWG_TITLES!A:B,2,FALSE)</f>
        <v>ISOMÉTRICOS DE TUBULAÇÃO SISTEMA DE RESFRIAMENTO BLOCO 08</v>
      </c>
    </row>
    <row r="3043" spans="1:6" x14ac:dyDescent="0.25">
      <c r="A3043" s="1">
        <v>46137</v>
      </c>
      <c r="B3043" t="s">
        <v>5</v>
      </c>
      <c r="C3043" t="s">
        <v>2959</v>
      </c>
      <c r="D3043" t="s">
        <v>11</v>
      </c>
      <c r="E3043" t="str">
        <f t="shared" si="52"/>
        <v>831-H22-256-024</v>
      </c>
      <c r="F3043" t="str">
        <f>VLOOKUP(E3043,DWG_TITLES!A:B,2,FALSE)</f>
        <v>ISOMÉTRICOS DE TUBULAÇÃO SISTEMA DE RESFRIAMENTO BLOCO 08</v>
      </c>
    </row>
    <row r="3044" spans="1:6" x14ac:dyDescent="0.25">
      <c r="A3044" s="1">
        <v>45233</v>
      </c>
      <c r="B3044" t="s">
        <v>5</v>
      </c>
      <c r="C3044" t="s">
        <v>2960</v>
      </c>
      <c r="D3044" t="s">
        <v>11</v>
      </c>
      <c r="E3044" t="str">
        <f t="shared" si="52"/>
        <v>831-H22-256-026</v>
      </c>
      <c r="F3044" t="str">
        <f>VLOOKUP(E3044,DWG_TITLES!A:B,2,FALSE)</f>
        <v>SPOOLS DE TUBULAÇÃO SISTEMA DE RESFRIAMENTO BLOCO 09</v>
      </c>
    </row>
    <row r="3045" spans="1:6" x14ac:dyDescent="0.25">
      <c r="A3045" s="1">
        <v>45408</v>
      </c>
      <c r="B3045" t="s">
        <v>5</v>
      </c>
      <c r="C3045" t="s">
        <v>2961</v>
      </c>
      <c r="D3045" t="s">
        <v>11</v>
      </c>
      <c r="E3045" t="str">
        <f t="shared" si="52"/>
        <v>831-H22-256-026</v>
      </c>
      <c r="F3045" t="str">
        <f>VLOOKUP(E3045,DWG_TITLES!A:B,2,FALSE)</f>
        <v>SPOOLS DE TUBULAÇÃO SISTEMA DE RESFRIAMENTO BLOCO 09</v>
      </c>
    </row>
    <row r="3046" spans="1:6" x14ac:dyDescent="0.25">
      <c r="A3046" s="1">
        <v>45513</v>
      </c>
      <c r="B3046" t="s">
        <v>5</v>
      </c>
      <c r="C3046" t="s">
        <v>2962</v>
      </c>
      <c r="D3046" t="s">
        <v>11</v>
      </c>
      <c r="E3046" t="str">
        <f t="shared" si="52"/>
        <v>831-H22-256-026</v>
      </c>
      <c r="F3046" t="str">
        <f>VLOOKUP(E3046,DWG_TITLES!A:B,2,FALSE)</f>
        <v>SPOOLS DE TUBULAÇÃO SISTEMA DE RESFRIAMENTO BLOCO 09</v>
      </c>
    </row>
    <row r="3047" spans="1:6" x14ac:dyDescent="0.25">
      <c r="A3047" s="1">
        <v>45691</v>
      </c>
      <c r="B3047" t="s">
        <v>5</v>
      </c>
      <c r="C3047" t="s">
        <v>2963</v>
      </c>
      <c r="D3047" t="s">
        <v>11</v>
      </c>
      <c r="E3047" t="str">
        <f t="shared" si="52"/>
        <v>831-H22-256-026</v>
      </c>
      <c r="F3047" t="str">
        <f>VLOOKUP(E3047,DWG_TITLES!A:B,2,FALSE)</f>
        <v>SPOOLS DE TUBULAÇÃO SISTEMA DE RESFRIAMENTO BLOCO 09</v>
      </c>
    </row>
    <row r="3048" spans="1:6" x14ac:dyDescent="0.25">
      <c r="A3048" s="1">
        <v>45887</v>
      </c>
      <c r="B3048" t="s">
        <v>5</v>
      </c>
      <c r="C3048" t="s">
        <v>2964</v>
      </c>
      <c r="D3048" t="s">
        <v>11</v>
      </c>
      <c r="E3048" t="str">
        <f t="shared" si="52"/>
        <v>831-H22-256-026</v>
      </c>
      <c r="F3048" t="str">
        <f>VLOOKUP(E3048,DWG_TITLES!A:B,2,FALSE)</f>
        <v>SPOOLS DE TUBULAÇÃO SISTEMA DE RESFRIAMENTO BLOCO 09</v>
      </c>
    </row>
    <row r="3049" spans="1:6" x14ac:dyDescent="0.25">
      <c r="A3049" s="1">
        <v>46108</v>
      </c>
      <c r="B3049" t="s">
        <v>5</v>
      </c>
      <c r="C3049" t="s">
        <v>2965</v>
      </c>
      <c r="D3049" t="s">
        <v>11</v>
      </c>
      <c r="E3049" t="str">
        <f t="shared" si="52"/>
        <v>831-H22-256-026</v>
      </c>
      <c r="F3049" t="str">
        <f>VLOOKUP(E3049,DWG_TITLES!A:B,2,FALSE)</f>
        <v>SPOOLS DE TUBULAÇÃO SISTEMA DE RESFRIAMENTO BLOCO 09</v>
      </c>
    </row>
    <row r="3050" spans="1:6" x14ac:dyDescent="0.25">
      <c r="A3050" s="1">
        <v>46111</v>
      </c>
      <c r="B3050" t="s">
        <v>5</v>
      </c>
      <c r="C3050" t="s">
        <v>2966</v>
      </c>
      <c r="D3050" t="s">
        <v>11</v>
      </c>
      <c r="E3050" t="str">
        <f t="shared" si="52"/>
        <v>831-H22-256-026</v>
      </c>
      <c r="F3050" t="str">
        <f>VLOOKUP(E3050,DWG_TITLES!A:B,2,FALSE)</f>
        <v>SPOOLS DE TUBULAÇÃO SISTEMA DE RESFRIAMENTO BLOCO 09</v>
      </c>
    </row>
    <row r="3051" spans="1:6" x14ac:dyDescent="0.25">
      <c r="A3051" s="1">
        <v>46108</v>
      </c>
      <c r="B3051" t="s">
        <v>5</v>
      </c>
      <c r="C3051" t="s">
        <v>2967</v>
      </c>
      <c r="D3051" t="s">
        <v>11</v>
      </c>
      <c r="E3051" t="str">
        <f t="shared" si="52"/>
        <v>831-H22-256-026</v>
      </c>
      <c r="F3051" t="str">
        <f>VLOOKUP(E3051,DWG_TITLES!A:B,2,FALSE)</f>
        <v>SPOOLS DE TUBULAÇÃO SISTEMA DE RESFRIAMENTO BLOCO 09</v>
      </c>
    </row>
    <row r="3052" spans="1:6" x14ac:dyDescent="0.25">
      <c r="A3052" s="1">
        <v>46108</v>
      </c>
      <c r="B3052" t="s">
        <v>5</v>
      </c>
      <c r="C3052" t="s">
        <v>2968</v>
      </c>
      <c r="D3052" t="s">
        <v>11</v>
      </c>
      <c r="E3052" t="str">
        <f t="shared" si="52"/>
        <v>831-H22-256-026</v>
      </c>
      <c r="F3052" t="str">
        <f>VLOOKUP(E3052,DWG_TITLES!A:B,2,FALSE)</f>
        <v>SPOOLS DE TUBULAÇÃO SISTEMA DE RESFRIAMENTO BLOCO 09</v>
      </c>
    </row>
    <row r="3053" spans="1:6" x14ac:dyDescent="0.25">
      <c r="A3053" s="1">
        <v>45233</v>
      </c>
      <c r="B3053" t="s">
        <v>5</v>
      </c>
      <c r="C3053" t="s">
        <v>2969</v>
      </c>
      <c r="D3053" t="s">
        <v>11</v>
      </c>
      <c r="E3053" t="str">
        <f t="shared" si="52"/>
        <v>831-H22-256-027</v>
      </c>
      <c r="F3053" t="str">
        <f>VLOOKUP(E3053,DWG_TITLES!A:B,2,FALSE)</f>
        <v>ISOMÉTRICOS DE TUBULAÇÃO SISTEMA DE RESFRIAMENTO BLOCO 09</v>
      </c>
    </row>
    <row r="3054" spans="1:6" x14ac:dyDescent="0.25">
      <c r="A3054" s="1">
        <v>45408</v>
      </c>
      <c r="B3054" t="s">
        <v>5</v>
      </c>
      <c r="C3054" t="s">
        <v>2970</v>
      </c>
      <c r="D3054" t="s">
        <v>11</v>
      </c>
      <c r="E3054" t="str">
        <f t="shared" si="52"/>
        <v>831-H22-256-027</v>
      </c>
      <c r="F3054" t="str">
        <f>VLOOKUP(E3054,DWG_TITLES!A:B,2,FALSE)</f>
        <v>ISOMÉTRICOS DE TUBULAÇÃO SISTEMA DE RESFRIAMENTO BLOCO 09</v>
      </c>
    </row>
    <row r="3055" spans="1:6" x14ac:dyDescent="0.25">
      <c r="A3055" s="1">
        <v>45513</v>
      </c>
      <c r="B3055" t="s">
        <v>5</v>
      </c>
      <c r="C3055" t="s">
        <v>2971</v>
      </c>
      <c r="D3055" t="s">
        <v>11</v>
      </c>
      <c r="E3055" t="str">
        <f t="shared" si="52"/>
        <v>831-H22-256-027</v>
      </c>
      <c r="F3055" t="str">
        <f>VLOOKUP(E3055,DWG_TITLES!A:B,2,FALSE)</f>
        <v>ISOMÉTRICOS DE TUBULAÇÃO SISTEMA DE RESFRIAMENTO BLOCO 09</v>
      </c>
    </row>
    <row r="3056" spans="1:6" x14ac:dyDescent="0.25">
      <c r="A3056" s="1">
        <v>45691</v>
      </c>
      <c r="B3056" t="s">
        <v>5</v>
      </c>
      <c r="C3056" t="s">
        <v>2972</v>
      </c>
      <c r="D3056" t="s">
        <v>11</v>
      </c>
      <c r="E3056" t="str">
        <f t="shared" si="52"/>
        <v>831-H22-256-027</v>
      </c>
      <c r="F3056" t="str">
        <f>VLOOKUP(E3056,DWG_TITLES!A:B,2,FALSE)</f>
        <v>ISOMÉTRICOS DE TUBULAÇÃO SISTEMA DE RESFRIAMENTO BLOCO 09</v>
      </c>
    </row>
    <row r="3057" spans="1:6" x14ac:dyDescent="0.25">
      <c r="A3057" s="1">
        <v>46098</v>
      </c>
      <c r="B3057" t="s">
        <v>5</v>
      </c>
      <c r="C3057" t="s">
        <v>2973</v>
      </c>
      <c r="D3057" t="s">
        <v>11</v>
      </c>
      <c r="E3057" t="str">
        <f t="shared" si="52"/>
        <v>831-H22-256-027</v>
      </c>
      <c r="F3057" t="str">
        <f>VLOOKUP(E3057,DWG_TITLES!A:B,2,FALSE)</f>
        <v>ISOMÉTRICOS DE TUBULAÇÃO SISTEMA DE RESFRIAMENTO BLOCO 09</v>
      </c>
    </row>
    <row r="3058" spans="1:6" x14ac:dyDescent="0.25">
      <c r="A3058" s="1">
        <v>46087</v>
      </c>
      <c r="B3058" t="s">
        <v>5</v>
      </c>
      <c r="C3058" t="s">
        <v>2974</v>
      </c>
      <c r="D3058" t="s">
        <v>11</v>
      </c>
      <c r="E3058" t="str">
        <f t="shared" si="52"/>
        <v>831-H22-256-027</v>
      </c>
      <c r="F3058" t="str">
        <f>VLOOKUP(E3058,DWG_TITLES!A:B,2,FALSE)</f>
        <v>ISOMÉTRICOS DE TUBULAÇÃO SISTEMA DE RESFRIAMENTO BLOCO 09</v>
      </c>
    </row>
    <row r="3059" spans="1:6" x14ac:dyDescent="0.25">
      <c r="A3059" s="1">
        <v>46087</v>
      </c>
      <c r="B3059" t="s">
        <v>5</v>
      </c>
      <c r="C3059" t="s">
        <v>2975</v>
      </c>
      <c r="D3059" t="s">
        <v>11</v>
      </c>
      <c r="E3059" t="str">
        <f t="shared" si="52"/>
        <v>831-H22-256-027</v>
      </c>
      <c r="F3059" t="str">
        <f>VLOOKUP(E3059,DWG_TITLES!A:B,2,FALSE)</f>
        <v>ISOMÉTRICOS DE TUBULAÇÃO SISTEMA DE RESFRIAMENTO BLOCO 09</v>
      </c>
    </row>
    <row r="3060" spans="1:6" x14ac:dyDescent="0.25">
      <c r="A3060" s="1">
        <v>46087</v>
      </c>
      <c r="B3060" t="s">
        <v>5</v>
      </c>
      <c r="C3060" t="s">
        <v>2976</v>
      </c>
      <c r="D3060" t="s">
        <v>11</v>
      </c>
      <c r="E3060" t="str">
        <f t="shared" si="52"/>
        <v>831-H22-256-027</v>
      </c>
      <c r="F3060" t="str">
        <f>VLOOKUP(E3060,DWG_TITLES!A:B,2,FALSE)</f>
        <v>ISOMÉTRICOS DE TUBULAÇÃO SISTEMA DE RESFRIAMENTO BLOCO 09</v>
      </c>
    </row>
    <row r="3061" spans="1:6" x14ac:dyDescent="0.25">
      <c r="A3061" s="1">
        <v>46087</v>
      </c>
      <c r="B3061" t="s">
        <v>5</v>
      </c>
      <c r="C3061" t="s">
        <v>2977</v>
      </c>
      <c r="D3061" t="s">
        <v>11</v>
      </c>
      <c r="E3061" t="str">
        <f t="shared" si="52"/>
        <v>831-H22-256-027</v>
      </c>
      <c r="F3061" t="str">
        <f>VLOOKUP(E3061,DWG_TITLES!A:B,2,FALSE)</f>
        <v>ISOMÉTRICOS DE TUBULAÇÃO SISTEMA DE RESFRIAMENTO BLOCO 09</v>
      </c>
    </row>
    <row r="3062" spans="1:6" x14ac:dyDescent="0.25">
      <c r="A3062" s="1">
        <v>46134</v>
      </c>
      <c r="B3062" t="s">
        <v>5</v>
      </c>
      <c r="C3062" t="s">
        <v>2978</v>
      </c>
      <c r="D3062" t="s">
        <v>11</v>
      </c>
      <c r="E3062" t="str">
        <f t="shared" si="52"/>
        <v>831-H22-256-027</v>
      </c>
      <c r="F3062" t="str">
        <f>VLOOKUP(E3062,DWG_TITLES!A:B,2,FALSE)</f>
        <v>ISOMÉTRICOS DE TUBULAÇÃO SISTEMA DE RESFRIAMENTO BLOCO 09</v>
      </c>
    </row>
    <row r="3063" spans="1:6" x14ac:dyDescent="0.25">
      <c r="A3063" s="1">
        <v>46234</v>
      </c>
      <c r="B3063" t="s">
        <v>5</v>
      </c>
      <c r="C3063" t="s">
        <v>13790</v>
      </c>
      <c r="D3063" t="s">
        <v>11</v>
      </c>
      <c r="E3063" t="str">
        <f t="shared" si="52"/>
        <v>831-H22-256-027</v>
      </c>
      <c r="F3063" t="str">
        <f>VLOOKUP(E3063,DWG_TITLES!A:B,2,FALSE)</f>
        <v>ISOMÉTRICOS DE TUBULAÇÃO SISTEMA DE RESFRIAMENTO BLOCO 09</v>
      </c>
    </row>
    <row r="3064" spans="1:6" x14ac:dyDescent="0.25">
      <c r="A3064" s="1">
        <v>45299</v>
      </c>
      <c r="B3064" t="s">
        <v>5</v>
      </c>
      <c r="C3064" t="s">
        <v>2979</v>
      </c>
      <c r="D3064" t="s">
        <v>11</v>
      </c>
      <c r="E3064" t="str">
        <f t="shared" si="52"/>
        <v>831-H22-256-038</v>
      </c>
      <c r="F3064" t="str">
        <f>VLOOKUP(E3064,DWG_TITLES!A:B,2,FALSE)</f>
        <v>SPOOLS DE TUBULAÇÃO SISTEMA DE RESFRIAMENTO BLOCO 01</v>
      </c>
    </row>
    <row r="3065" spans="1:6" x14ac:dyDescent="0.25">
      <c r="A3065" s="1">
        <v>45356</v>
      </c>
      <c r="B3065" t="s">
        <v>5</v>
      </c>
      <c r="C3065" t="s">
        <v>2980</v>
      </c>
      <c r="D3065" t="s">
        <v>11</v>
      </c>
      <c r="E3065" t="str">
        <f t="shared" si="52"/>
        <v>831-H22-256-038</v>
      </c>
      <c r="F3065" t="str">
        <f>VLOOKUP(E3065,DWG_TITLES!A:B,2,FALSE)</f>
        <v>SPOOLS DE TUBULAÇÃO SISTEMA DE RESFRIAMENTO BLOCO 01</v>
      </c>
    </row>
    <row r="3066" spans="1:6" x14ac:dyDescent="0.25">
      <c r="A3066" s="1">
        <v>45433</v>
      </c>
      <c r="B3066" t="s">
        <v>5</v>
      </c>
      <c r="C3066" t="s">
        <v>2981</v>
      </c>
      <c r="D3066" t="s">
        <v>11</v>
      </c>
      <c r="E3066" t="str">
        <f t="shared" si="52"/>
        <v>831-H22-256-038</v>
      </c>
      <c r="F3066" t="str">
        <f>VLOOKUP(E3066,DWG_TITLES!A:B,2,FALSE)</f>
        <v>SPOOLS DE TUBULAÇÃO SISTEMA DE RESFRIAMENTO BLOCO 01</v>
      </c>
    </row>
    <row r="3067" spans="1:6" x14ac:dyDescent="0.25">
      <c r="A3067" s="1">
        <v>45673</v>
      </c>
      <c r="B3067" t="s">
        <v>5</v>
      </c>
      <c r="C3067" t="s">
        <v>2982</v>
      </c>
      <c r="D3067" t="s">
        <v>11</v>
      </c>
      <c r="E3067" t="str">
        <f t="shared" si="52"/>
        <v>831-H22-256-038</v>
      </c>
      <c r="F3067" t="str">
        <f>VLOOKUP(E3067,DWG_TITLES!A:B,2,FALSE)</f>
        <v>SPOOLS DE TUBULAÇÃO SISTEMA DE RESFRIAMENTO BLOCO 01</v>
      </c>
    </row>
    <row r="3068" spans="1:6" x14ac:dyDescent="0.25">
      <c r="A3068" s="1">
        <v>45887</v>
      </c>
      <c r="B3068" t="s">
        <v>5</v>
      </c>
      <c r="C3068" t="s">
        <v>2983</v>
      </c>
      <c r="D3068" t="s">
        <v>11</v>
      </c>
      <c r="E3068" t="str">
        <f t="shared" si="52"/>
        <v>831-H22-256-038</v>
      </c>
      <c r="F3068" t="str">
        <f>VLOOKUP(E3068,DWG_TITLES!A:B,2,FALSE)</f>
        <v>SPOOLS DE TUBULAÇÃO SISTEMA DE RESFRIAMENTO BLOCO 01</v>
      </c>
    </row>
    <row r="3069" spans="1:6" x14ac:dyDescent="0.25">
      <c r="A3069" s="1">
        <v>46111</v>
      </c>
      <c r="B3069" t="s">
        <v>5</v>
      </c>
      <c r="C3069" t="s">
        <v>2984</v>
      </c>
      <c r="D3069" t="s">
        <v>11</v>
      </c>
      <c r="E3069" t="str">
        <f t="shared" si="52"/>
        <v>831-H22-256-038</v>
      </c>
      <c r="F3069" t="str">
        <f>VLOOKUP(E3069,DWG_TITLES!A:B,2,FALSE)</f>
        <v>SPOOLS DE TUBULAÇÃO SISTEMA DE RESFRIAMENTO BLOCO 01</v>
      </c>
    </row>
    <row r="3070" spans="1:6" x14ac:dyDescent="0.25">
      <c r="A3070" s="1">
        <v>46128</v>
      </c>
      <c r="B3070" t="s">
        <v>5</v>
      </c>
      <c r="C3070" t="s">
        <v>2985</v>
      </c>
      <c r="D3070" t="s">
        <v>11</v>
      </c>
      <c r="E3070" t="str">
        <f t="shared" si="52"/>
        <v>831-H22-256-038</v>
      </c>
      <c r="F3070" t="str">
        <f>VLOOKUP(E3070,DWG_TITLES!A:B,2,FALSE)</f>
        <v>SPOOLS DE TUBULAÇÃO SISTEMA DE RESFRIAMENTO BLOCO 01</v>
      </c>
    </row>
    <row r="3071" spans="1:6" x14ac:dyDescent="0.25">
      <c r="A3071" s="1">
        <v>46108</v>
      </c>
      <c r="B3071" t="s">
        <v>5</v>
      </c>
      <c r="C3071" t="s">
        <v>2986</v>
      </c>
      <c r="D3071" t="s">
        <v>11</v>
      </c>
      <c r="E3071" t="str">
        <f t="shared" si="52"/>
        <v>831-H22-256-038</v>
      </c>
      <c r="F3071" t="str">
        <f>VLOOKUP(E3071,DWG_TITLES!A:B,2,FALSE)</f>
        <v>SPOOLS DE TUBULAÇÃO SISTEMA DE RESFRIAMENTO BLOCO 01</v>
      </c>
    </row>
    <row r="3072" spans="1:6" x14ac:dyDescent="0.25">
      <c r="A3072" s="1">
        <v>46108</v>
      </c>
      <c r="B3072" t="s">
        <v>5</v>
      </c>
      <c r="C3072" t="s">
        <v>2987</v>
      </c>
      <c r="D3072" t="s">
        <v>11</v>
      </c>
      <c r="E3072" t="str">
        <f t="shared" si="52"/>
        <v>831-H22-256-038</v>
      </c>
      <c r="F3072" t="str">
        <f>VLOOKUP(E3072,DWG_TITLES!A:B,2,FALSE)</f>
        <v>SPOOLS DE TUBULAÇÃO SISTEMA DE RESFRIAMENTO BLOCO 01</v>
      </c>
    </row>
    <row r="3073" spans="1:6" x14ac:dyDescent="0.25">
      <c r="A3073" s="1">
        <v>46108</v>
      </c>
      <c r="B3073" t="s">
        <v>5</v>
      </c>
      <c r="C3073" t="s">
        <v>2988</v>
      </c>
      <c r="D3073" t="s">
        <v>11</v>
      </c>
      <c r="E3073" t="str">
        <f t="shared" si="52"/>
        <v>831-H22-256-038</v>
      </c>
      <c r="F3073" t="str">
        <f>VLOOKUP(E3073,DWG_TITLES!A:B,2,FALSE)</f>
        <v>SPOOLS DE TUBULAÇÃO SISTEMA DE RESFRIAMENTO BLOCO 01</v>
      </c>
    </row>
    <row r="3074" spans="1:6" x14ac:dyDescent="0.25">
      <c r="A3074" s="1">
        <v>46108</v>
      </c>
      <c r="B3074" t="s">
        <v>5</v>
      </c>
      <c r="C3074" t="s">
        <v>2989</v>
      </c>
      <c r="D3074" t="s">
        <v>11</v>
      </c>
      <c r="E3074" t="str">
        <f t="shared" ref="E3074:E3137" si="53">LEFT(C3074,15)</f>
        <v>831-H22-256-038</v>
      </c>
      <c r="F3074" t="str">
        <f>VLOOKUP(E3074,DWG_TITLES!A:B,2,FALSE)</f>
        <v>SPOOLS DE TUBULAÇÃO SISTEMA DE RESFRIAMENTO BLOCO 01</v>
      </c>
    </row>
    <row r="3075" spans="1:6" x14ac:dyDescent="0.25">
      <c r="A3075" s="1">
        <v>46071</v>
      </c>
      <c r="B3075" t="s">
        <v>5</v>
      </c>
      <c r="C3075" t="s">
        <v>2990</v>
      </c>
      <c r="D3075" t="s">
        <v>11</v>
      </c>
      <c r="E3075" t="str">
        <f t="shared" si="53"/>
        <v>831-H22-256-038</v>
      </c>
      <c r="F3075" t="str">
        <f>VLOOKUP(E3075,DWG_TITLES!A:B,2,FALSE)</f>
        <v>SPOOLS DE TUBULAÇÃO SISTEMA DE RESFRIAMENTO BLOCO 01</v>
      </c>
    </row>
    <row r="3076" spans="1:6" x14ac:dyDescent="0.25">
      <c r="A3076" s="1">
        <v>46083</v>
      </c>
      <c r="B3076" t="s">
        <v>5</v>
      </c>
      <c r="C3076" t="s">
        <v>2991</v>
      </c>
      <c r="D3076" t="s">
        <v>11</v>
      </c>
      <c r="E3076" t="str">
        <f t="shared" si="53"/>
        <v>831-H22-256-038</v>
      </c>
      <c r="F3076" t="str">
        <f>VLOOKUP(E3076,DWG_TITLES!A:B,2,FALSE)</f>
        <v>SPOOLS DE TUBULAÇÃO SISTEMA DE RESFRIAMENTO BLOCO 01</v>
      </c>
    </row>
    <row r="3077" spans="1:6" x14ac:dyDescent="0.25">
      <c r="A3077" s="1">
        <v>45364</v>
      </c>
      <c r="B3077" t="s">
        <v>5</v>
      </c>
      <c r="C3077" t="s">
        <v>2992</v>
      </c>
      <c r="D3077" t="s">
        <v>11</v>
      </c>
      <c r="E3077" t="str">
        <f t="shared" si="53"/>
        <v>831-H22-256-039</v>
      </c>
      <c r="F3077" t="str">
        <f>VLOOKUP(E3077,DWG_TITLES!A:B,2,FALSE)</f>
        <v>ARRANJO DE TUBULAÇÃO SISTEMA DE RESFRIAMENTO BLOCO 01</v>
      </c>
    </row>
    <row r="3078" spans="1:6" x14ac:dyDescent="0.25">
      <c r="A3078" s="1">
        <v>45453</v>
      </c>
      <c r="B3078" t="s">
        <v>5</v>
      </c>
      <c r="C3078" t="s">
        <v>2993</v>
      </c>
      <c r="D3078" t="s">
        <v>11</v>
      </c>
      <c r="E3078" t="str">
        <f t="shared" si="53"/>
        <v>831-H22-256-039</v>
      </c>
      <c r="F3078" t="str">
        <f>VLOOKUP(E3078,DWG_TITLES!A:B,2,FALSE)</f>
        <v>ARRANJO DE TUBULAÇÃO SISTEMA DE RESFRIAMENTO BLOCO 01</v>
      </c>
    </row>
    <row r="3079" spans="1:6" x14ac:dyDescent="0.25">
      <c r="A3079" s="1">
        <v>45682</v>
      </c>
      <c r="B3079" t="s">
        <v>5</v>
      </c>
      <c r="C3079" t="s">
        <v>2994</v>
      </c>
      <c r="D3079" t="s">
        <v>11</v>
      </c>
      <c r="E3079" t="str">
        <f t="shared" si="53"/>
        <v>831-H22-256-039</v>
      </c>
      <c r="F3079" t="str">
        <f>VLOOKUP(E3079,DWG_TITLES!A:B,2,FALSE)</f>
        <v>ARRANJO DE TUBULAÇÃO SISTEMA DE RESFRIAMENTO BLOCO 01</v>
      </c>
    </row>
    <row r="3080" spans="1:6" x14ac:dyDescent="0.25">
      <c r="A3080" s="1">
        <v>46199</v>
      </c>
      <c r="B3080" t="s">
        <v>5</v>
      </c>
      <c r="C3080" t="s">
        <v>13280</v>
      </c>
      <c r="D3080" t="s">
        <v>11</v>
      </c>
      <c r="E3080" t="str">
        <f t="shared" si="53"/>
        <v>831-H22-256-039</v>
      </c>
      <c r="F3080" t="str">
        <f>VLOOKUP(E3080,DWG_TITLES!A:B,2,FALSE)</f>
        <v>ARRANJO DE TUBULAÇÃO SISTEMA DE RESFRIAMENTO BLOCO 01</v>
      </c>
    </row>
    <row r="3081" spans="1:6" x14ac:dyDescent="0.25">
      <c r="A3081" s="1">
        <v>45393</v>
      </c>
      <c r="B3081" t="s">
        <v>5</v>
      </c>
      <c r="C3081" t="s">
        <v>2995</v>
      </c>
      <c r="D3081" t="s">
        <v>11</v>
      </c>
      <c r="E3081" t="str">
        <f t="shared" si="53"/>
        <v>831-H22-256-040</v>
      </c>
      <c r="F3081" t="str">
        <f>VLOOKUP(E3081,DWG_TITLES!A:B,2,FALSE)</f>
        <v>ARRANJO DE TUBULAÇÃO SISTEMA DE RESFRIAMENTO BLOCO 02</v>
      </c>
    </row>
    <row r="3082" spans="1:6" x14ac:dyDescent="0.25">
      <c r="A3082" s="1">
        <v>45505</v>
      </c>
      <c r="B3082" t="s">
        <v>5</v>
      </c>
      <c r="C3082" t="s">
        <v>2996</v>
      </c>
      <c r="D3082" t="s">
        <v>11</v>
      </c>
      <c r="E3082" t="str">
        <f t="shared" si="53"/>
        <v>831-H22-256-040</v>
      </c>
      <c r="F3082" t="str">
        <f>VLOOKUP(E3082,DWG_TITLES!A:B,2,FALSE)</f>
        <v>ARRANJO DE TUBULAÇÃO SISTEMA DE RESFRIAMENTO BLOCO 02</v>
      </c>
    </row>
    <row r="3083" spans="1:6" x14ac:dyDescent="0.25">
      <c r="A3083" s="1">
        <v>45682</v>
      </c>
      <c r="B3083" t="s">
        <v>5</v>
      </c>
      <c r="C3083" t="s">
        <v>2997</v>
      </c>
      <c r="D3083" t="s">
        <v>11</v>
      </c>
      <c r="E3083" t="str">
        <f t="shared" si="53"/>
        <v>831-H22-256-040</v>
      </c>
      <c r="F3083" t="str">
        <f>VLOOKUP(E3083,DWG_TITLES!A:B,2,FALSE)</f>
        <v>ARRANJO DE TUBULAÇÃO SISTEMA DE RESFRIAMENTO BLOCO 02</v>
      </c>
    </row>
    <row r="3084" spans="1:6" x14ac:dyDescent="0.25">
      <c r="A3084" s="1">
        <v>46111</v>
      </c>
      <c r="B3084" t="s">
        <v>5</v>
      </c>
      <c r="C3084" t="s">
        <v>2998</v>
      </c>
      <c r="D3084" t="s">
        <v>11</v>
      </c>
      <c r="E3084" t="str">
        <f t="shared" si="53"/>
        <v>831-H22-256-040</v>
      </c>
      <c r="F3084" t="str">
        <f>VLOOKUP(E3084,DWG_TITLES!A:B,2,FALSE)</f>
        <v>ARRANJO DE TUBULAÇÃO SISTEMA DE RESFRIAMENTO BLOCO 02</v>
      </c>
    </row>
    <row r="3085" spans="1:6" x14ac:dyDescent="0.25">
      <c r="A3085" s="1">
        <v>45455</v>
      </c>
      <c r="B3085" t="s">
        <v>5</v>
      </c>
      <c r="C3085" t="s">
        <v>2999</v>
      </c>
      <c r="D3085" t="s">
        <v>11</v>
      </c>
      <c r="E3085" t="str">
        <f t="shared" si="53"/>
        <v>831-H22-256-041</v>
      </c>
      <c r="F3085" t="str">
        <f>VLOOKUP(E3085,DWG_TITLES!A:B,2,FALSE)</f>
        <v>ARRANJO DE TUBULAÇÃO SISTEMA DE RESFRIAMENTO BLOCO 03</v>
      </c>
    </row>
    <row r="3086" spans="1:6" x14ac:dyDescent="0.25">
      <c r="A3086" s="1">
        <v>45621</v>
      </c>
      <c r="B3086" t="s">
        <v>5</v>
      </c>
      <c r="C3086" t="s">
        <v>3000</v>
      </c>
      <c r="D3086" t="s">
        <v>11</v>
      </c>
      <c r="E3086" t="str">
        <f t="shared" si="53"/>
        <v>831-H22-256-041</v>
      </c>
      <c r="F3086" t="str">
        <f>VLOOKUP(E3086,DWG_TITLES!A:B,2,FALSE)</f>
        <v>ARRANJO DE TUBULAÇÃO SISTEMA DE RESFRIAMENTO BLOCO 03</v>
      </c>
    </row>
    <row r="3087" spans="1:6" x14ac:dyDescent="0.25">
      <c r="A3087" s="1">
        <v>45688</v>
      </c>
      <c r="B3087" t="s">
        <v>5</v>
      </c>
      <c r="C3087" t="s">
        <v>3001</v>
      </c>
      <c r="D3087" t="s">
        <v>11</v>
      </c>
      <c r="E3087" t="str">
        <f t="shared" si="53"/>
        <v>831-H22-256-041</v>
      </c>
      <c r="F3087" t="str">
        <f>VLOOKUP(E3087,DWG_TITLES!A:B,2,FALSE)</f>
        <v>ARRANJO DE TUBULAÇÃO SISTEMA DE RESFRIAMENTO BLOCO 03</v>
      </c>
    </row>
    <row r="3088" spans="1:6" x14ac:dyDescent="0.25">
      <c r="A3088" s="1">
        <v>46167</v>
      </c>
      <c r="B3088" t="s">
        <v>5</v>
      </c>
      <c r="C3088" t="s">
        <v>3002</v>
      </c>
      <c r="D3088" t="s">
        <v>11</v>
      </c>
      <c r="E3088" t="str">
        <f t="shared" si="53"/>
        <v>831-H22-256-041</v>
      </c>
      <c r="F3088" t="str">
        <f>VLOOKUP(E3088,DWG_TITLES!A:B,2,FALSE)</f>
        <v>ARRANJO DE TUBULAÇÃO SISTEMA DE RESFRIAMENTO BLOCO 03</v>
      </c>
    </row>
    <row r="3089" spans="1:6" x14ac:dyDescent="0.25">
      <c r="A3089" s="1">
        <v>45391</v>
      </c>
      <c r="B3089" t="s">
        <v>5</v>
      </c>
      <c r="C3089" t="s">
        <v>3003</v>
      </c>
      <c r="D3089" t="s">
        <v>11</v>
      </c>
      <c r="E3089" t="str">
        <f t="shared" si="53"/>
        <v>831-H22-256-042</v>
      </c>
      <c r="F3089" t="str">
        <f>VLOOKUP(E3089,DWG_TITLES!A:B,2,FALSE)</f>
        <v>ARRANJO DE TUBULAÇÃO SISTEMA DE RESFRIAMENTO BLOCO 04</v>
      </c>
    </row>
    <row r="3090" spans="1:6" x14ac:dyDescent="0.25">
      <c r="A3090" s="1">
        <v>45562</v>
      </c>
      <c r="B3090" t="s">
        <v>5</v>
      </c>
      <c r="C3090" t="s">
        <v>3004</v>
      </c>
      <c r="D3090" t="s">
        <v>11</v>
      </c>
      <c r="E3090" t="str">
        <f t="shared" si="53"/>
        <v>831-H22-256-042</v>
      </c>
      <c r="F3090" t="str">
        <f>VLOOKUP(E3090,DWG_TITLES!A:B,2,FALSE)</f>
        <v>ARRANJO DE TUBULAÇÃO SISTEMA DE RESFRIAMENTO BLOCO 04</v>
      </c>
    </row>
    <row r="3091" spans="1:6" x14ac:dyDescent="0.25">
      <c r="A3091" s="1">
        <v>45713</v>
      </c>
      <c r="B3091" t="s">
        <v>5</v>
      </c>
      <c r="C3091" t="s">
        <v>3005</v>
      </c>
      <c r="D3091" t="s">
        <v>11</v>
      </c>
      <c r="E3091" t="str">
        <f t="shared" si="53"/>
        <v>831-H22-256-042</v>
      </c>
      <c r="F3091" t="str">
        <f>VLOOKUP(E3091,DWG_TITLES!A:B,2,FALSE)</f>
        <v>ARRANJO DE TUBULAÇÃO SISTEMA DE RESFRIAMENTO BLOCO 04</v>
      </c>
    </row>
    <row r="3092" spans="1:6" x14ac:dyDescent="0.25">
      <c r="A3092" s="1">
        <v>46181</v>
      </c>
      <c r="B3092" t="s">
        <v>5</v>
      </c>
      <c r="C3092" t="s">
        <v>3006</v>
      </c>
      <c r="D3092" t="s">
        <v>11</v>
      </c>
      <c r="E3092" t="str">
        <f t="shared" si="53"/>
        <v>831-H22-256-042</v>
      </c>
      <c r="F3092" t="str">
        <f>VLOOKUP(E3092,DWG_TITLES!A:B,2,FALSE)</f>
        <v>ARRANJO DE TUBULAÇÃO SISTEMA DE RESFRIAMENTO BLOCO 04</v>
      </c>
    </row>
    <row r="3093" spans="1:6" x14ac:dyDescent="0.25">
      <c r="A3093" s="1">
        <v>45247</v>
      </c>
      <c r="B3093" t="s">
        <v>5</v>
      </c>
      <c r="C3093" t="s">
        <v>3007</v>
      </c>
      <c r="D3093" t="s">
        <v>11</v>
      </c>
      <c r="E3093" t="str">
        <f t="shared" si="53"/>
        <v>831-H22-256-043</v>
      </c>
      <c r="F3093" t="str">
        <f>VLOOKUP(E3093,DWG_TITLES!A:B,2,FALSE)</f>
        <v>ARRANJO DE TUBULAÇÃO DE SISTEMA DE RESFRIAMENTO BLOCO 05</v>
      </c>
    </row>
    <row r="3094" spans="1:6" x14ac:dyDescent="0.25">
      <c r="A3094" s="1">
        <v>45370</v>
      </c>
      <c r="B3094" t="s">
        <v>5</v>
      </c>
      <c r="C3094" t="s">
        <v>3008</v>
      </c>
      <c r="D3094" t="s">
        <v>11</v>
      </c>
      <c r="E3094" t="str">
        <f t="shared" si="53"/>
        <v>831-H22-256-043</v>
      </c>
      <c r="F3094" t="str">
        <f>VLOOKUP(E3094,DWG_TITLES!A:B,2,FALSE)</f>
        <v>ARRANJO DE TUBULAÇÃO DE SISTEMA DE RESFRIAMENTO BLOCO 05</v>
      </c>
    </row>
    <row r="3095" spans="1:6" x14ac:dyDescent="0.25">
      <c r="A3095" s="1">
        <v>45509</v>
      </c>
      <c r="B3095" t="s">
        <v>5</v>
      </c>
      <c r="C3095" t="s">
        <v>3009</v>
      </c>
      <c r="D3095" t="s">
        <v>11</v>
      </c>
      <c r="E3095" t="str">
        <f t="shared" si="53"/>
        <v>831-H22-256-043</v>
      </c>
      <c r="F3095" t="str">
        <f>VLOOKUP(E3095,DWG_TITLES!A:B,2,FALSE)</f>
        <v>ARRANJO DE TUBULAÇÃO DE SISTEMA DE RESFRIAMENTO BLOCO 05</v>
      </c>
    </row>
    <row r="3096" spans="1:6" x14ac:dyDescent="0.25">
      <c r="A3096" s="1">
        <v>45539</v>
      </c>
      <c r="B3096" t="s">
        <v>5</v>
      </c>
      <c r="C3096" t="s">
        <v>3010</v>
      </c>
      <c r="D3096" t="s">
        <v>11</v>
      </c>
      <c r="E3096" t="str">
        <f t="shared" si="53"/>
        <v>831-H22-256-043</v>
      </c>
      <c r="F3096" t="str">
        <f>VLOOKUP(E3096,DWG_TITLES!A:B,2,FALSE)</f>
        <v>ARRANJO DE TUBULAÇÃO DE SISTEMA DE RESFRIAMENTO BLOCO 05</v>
      </c>
    </row>
    <row r="3097" spans="1:6" x14ac:dyDescent="0.25">
      <c r="A3097" s="1">
        <v>45635</v>
      </c>
      <c r="B3097" t="s">
        <v>5</v>
      </c>
      <c r="C3097" t="s">
        <v>3011</v>
      </c>
      <c r="D3097" t="s">
        <v>11</v>
      </c>
      <c r="E3097" t="str">
        <f t="shared" si="53"/>
        <v>831-H22-256-043</v>
      </c>
      <c r="F3097" t="str">
        <f>VLOOKUP(E3097,DWG_TITLES!A:B,2,FALSE)</f>
        <v>ARRANJO DE TUBULAÇÃO DE SISTEMA DE RESFRIAMENTO BLOCO 05</v>
      </c>
    </row>
    <row r="3098" spans="1:6" x14ac:dyDescent="0.25">
      <c r="A3098" s="1">
        <v>46155</v>
      </c>
      <c r="B3098" t="s">
        <v>5</v>
      </c>
      <c r="C3098" t="s">
        <v>3012</v>
      </c>
      <c r="D3098" t="s">
        <v>11</v>
      </c>
      <c r="E3098" t="str">
        <f t="shared" si="53"/>
        <v>831-H22-256-043</v>
      </c>
      <c r="F3098" t="str">
        <f>VLOOKUP(E3098,DWG_TITLES!A:B,2,FALSE)</f>
        <v>ARRANJO DE TUBULAÇÃO DE SISTEMA DE RESFRIAMENTO BLOCO 05</v>
      </c>
    </row>
    <row r="3099" spans="1:6" x14ac:dyDescent="0.25">
      <c r="A3099" s="1">
        <v>45233</v>
      </c>
      <c r="B3099" t="s">
        <v>5</v>
      </c>
      <c r="C3099" t="s">
        <v>3013</v>
      </c>
      <c r="D3099" t="s">
        <v>11</v>
      </c>
      <c r="E3099" t="str">
        <f t="shared" si="53"/>
        <v>831-H22-256-044</v>
      </c>
      <c r="F3099" t="str">
        <f>VLOOKUP(E3099,DWG_TITLES!A:B,2,FALSE)</f>
        <v>ARRANJO DE TUBULAÇÃO SISTEMA DE RESFRIAMENTO BLOCO 06</v>
      </c>
    </row>
    <row r="3100" spans="1:6" x14ac:dyDescent="0.25">
      <c r="A3100" s="1">
        <v>45372</v>
      </c>
      <c r="B3100" t="s">
        <v>5</v>
      </c>
      <c r="C3100" t="s">
        <v>3014</v>
      </c>
      <c r="D3100" t="s">
        <v>11</v>
      </c>
      <c r="E3100" t="str">
        <f t="shared" si="53"/>
        <v>831-H22-256-044</v>
      </c>
      <c r="F3100" t="str">
        <f>VLOOKUP(E3100,DWG_TITLES!A:B,2,FALSE)</f>
        <v>ARRANJO DE TUBULAÇÃO SISTEMA DE RESFRIAMENTO BLOCO 06</v>
      </c>
    </row>
    <row r="3101" spans="1:6" x14ac:dyDescent="0.25">
      <c r="A3101" s="1">
        <v>45464</v>
      </c>
      <c r="B3101" t="s">
        <v>5</v>
      </c>
      <c r="C3101" t="s">
        <v>3015</v>
      </c>
      <c r="D3101" t="s">
        <v>11</v>
      </c>
      <c r="E3101" t="str">
        <f t="shared" si="53"/>
        <v>831-H22-256-044</v>
      </c>
      <c r="F3101" t="str">
        <f>VLOOKUP(E3101,DWG_TITLES!A:B,2,FALSE)</f>
        <v>ARRANJO DE TUBULAÇÃO SISTEMA DE RESFRIAMENTO BLOCO 06</v>
      </c>
    </row>
    <row r="3102" spans="1:6" x14ac:dyDescent="0.25">
      <c r="A3102" s="1">
        <v>45644</v>
      </c>
      <c r="B3102" t="s">
        <v>5</v>
      </c>
      <c r="C3102" t="s">
        <v>3016</v>
      </c>
      <c r="D3102" t="s">
        <v>11</v>
      </c>
      <c r="E3102" t="str">
        <f t="shared" si="53"/>
        <v>831-H22-256-044</v>
      </c>
      <c r="F3102" t="str">
        <f>VLOOKUP(E3102,DWG_TITLES!A:B,2,FALSE)</f>
        <v>ARRANJO DE TUBULAÇÃO SISTEMA DE RESFRIAMENTO BLOCO 06</v>
      </c>
    </row>
    <row r="3103" spans="1:6" x14ac:dyDescent="0.25">
      <c r="A3103" s="1">
        <v>46083</v>
      </c>
      <c r="B3103" t="s">
        <v>5</v>
      </c>
      <c r="C3103" t="s">
        <v>3017</v>
      </c>
      <c r="D3103" t="s">
        <v>11</v>
      </c>
      <c r="E3103" t="str">
        <f t="shared" si="53"/>
        <v>831-H22-256-044</v>
      </c>
      <c r="F3103" t="str">
        <f>VLOOKUP(E3103,DWG_TITLES!A:B,2,FALSE)</f>
        <v>ARRANJO DE TUBULAÇÃO SISTEMA DE RESFRIAMENTO BLOCO 06</v>
      </c>
    </row>
    <row r="3104" spans="1:6" x14ac:dyDescent="0.25">
      <c r="A3104" s="1">
        <v>45562</v>
      </c>
      <c r="B3104" t="s">
        <v>5</v>
      </c>
      <c r="C3104" t="s">
        <v>3018</v>
      </c>
      <c r="D3104" t="s">
        <v>11</v>
      </c>
      <c r="E3104" t="str">
        <f t="shared" si="53"/>
        <v>831-H22-256-045</v>
      </c>
      <c r="F3104" t="str">
        <f>VLOOKUP(E3104,DWG_TITLES!A:B,2,FALSE)</f>
        <v>ARRANJO DE TUBULAÇÃO SISTEMA DE RESFRIAMENTO BLOCO 07</v>
      </c>
    </row>
    <row r="3105" spans="1:6" x14ac:dyDescent="0.25">
      <c r="A3105" s="1">
        <v>45653</v>
      </c>
      <c r="B3105" t="s">
        <v>5</v>
      </c>
      <c r="C3105" t="s">
        <v>3019</v>
      </c>
      <c r="D3105" t="s">
        <v>11</v>
      </c>
      <c r="E3105" t="str">
        <f t="shared" si="53"/>
        <v>831-H22-256-045</v>
      </c>
      <c r="F3105" t="str">
        <f>VLOOKUP(E3105,DWG_TITLES!A:B,2,FALSE)</f>
        <v>ARRANJO DE TUBULAÇÃO SISTEMA DE RESFRIAMENTO BLOCO 07</v>
      </c>
    </row>
    <row r="3106" spans="1:6" x14ac:dyDescent="0.25">
      <c r="A3106" s="1">
        <v>46181</v>
      </c>
      <c r="B3106" t="s">
        <v>5</v>
      </c>
      <c r="C3106" t="s">
        <v>3020</v>
      </c>
      <c r="D3106" t="s">
        <v>11</v>
      </c>
      <c r="E3106" t="str">
        <f t="shared" si="53"/>
        <v>831-H22-256-045</v>
      </c>
      <c r="F3106" t="str">
        <f>VLOOKUP(E3106,DWG_TITLES!A:B,2,FALSE)</f>
        <v>ARRANJO DE TUBULAÇÃO SISTEMA DE RESFRIAMENTO BLOCO 07</v>
      </c>
    </row>
    <row r="3107" spans="1:6" x14ac:dyDescent="0.25">
      <c r="A3107" s="1">
        <v>45562</v>
      </c>
      <c r="B3107" t="s">
        <v>5</v>
      </c>
      <c r="C3107" t="s">
        <v>3021</v>
      </c>
      <c r="D3107" t="s">
        <v>11</v>
      </c>
      <c r="E3107" t="str">
        <f t="shared" si="53"/>
        <v>831-H22-256-046</v>
      </c>
      <c r="F3107" t="str">
        <f>VLOOKUP(E3107,DWG_TITLES!A:B,2,FALSE)</f>
        <v>ARRANJO DE TUBULAÇÃO SISTEMA DE RESFRIAMENTO BLOCO 08</v>
      </c>
    </row>
    <row r="3108" spans="1:6" x14ac:dyDescent="0.25">
      <c r="A3108" s="1">
        <v>45710</v>
      </c>
      <c r="B3108" t="s">
        <v>5</v>
      </c>
      <c r="C3108" t="s">
        <v>3022</v>
      </c>
      <c r="D3108" t="s">
        <v>11</v>
      </c>
      <c r="E3108" t="str">
        <f t="shared" si="53"/>
        <v>831-H22-256-046</v>
      </c>
      <c r="F3108" t="str">
        <f>VLOOKUP(E3108,DWG_TITLES!A:B,2,FALSE)</f>
        <v>ARRANJO DE TUBULAÇÃO SISTEMA DE RESFRIAMENTO BLOCO 08</v>
      </c>
    </row>
    <row r="3109" spans="1:6" x14ac:dyDescent="0.25">
      <c r="A3109" s="1">
        <v>46163</v>
      </c>
      <c r="B3109" t="s">
        <v>5</v>
      </c>
      <c r="C3109" t="s">
        <v>3023</v>
      </c>
      <c r="D3109" t="s">
        <v>11</v>
      </c>
      <c r="E3109" t="str">
        <f t="shared" si="53"/>
        <v>831-H22-256-046</v>
      </c>
      <c r="F3109" t="str">
        <f>VLOOKUP(E3109,DWG_TITLES!A:B,2,FALSE)</f>
        <v>ARRANJO DE TUBULAÇÃO SISTEMA DE RESFRIAMENTO BLOCO 08</v>
      </c>
    </row>
    <row r="3110" spans="1:6" x14ac:dyDescent="0.25">
      <c r="A3110" s="1">
        <v>45233</v>
      </c>
      <c r="B3110" t="s">
        <v>5</v>
      </c>
      <c r="C3110" t="s">
        <v>3024</v>
      </c>
      <c r="D3110" t="s">
        <v>11</v>
      </c>
      <c r="E3110" t="str">
        <f t="shared" si="53"/>
        <v>831-H22-256-047</v>
      </c>
      <c r="F3110" t="str">
        <f>VLOOKUP(E3110,DWG_TITLES!A:B,2,FALSE)</f>
        <v>ARRANJO DE TUBULAÇÃO SISTEMA DE RESFRIAMENTO BLOCO 09</v>
      </c>
    </row>
    <row r="3111" spans="1:6" x14ac:dyDescent="0.25">
      <c r="A3111" s="1">
        <v>45408</v>
      </c>
      <c r="B3111" t="s">
        <v>5</v>
      </c>
      <c r="C3111" t="s">
        <v>3025</v>
      </c>
      <c r="D3111" t="s">
        <v>11</v>
      </c>
      <c r="E3111" t="str">
        <f t="shared" si="53"/>
        <v>831-H22-256-047</v>
      </c>
      <c r="F3111" t="str">
        <f>VLOOKUP(E3111,DWG_TITLES!A:B,2,FALSE)</f>
        <v>ARRANJO DE TUBULAÇÃO SISTEMA DE RESFRIAMENTO BLOCO 09</v>
      </c>
    </row>
    <row r="3112" spans="1:6" x14ac:dyDescent="0.25">
      <c r="A3112" s="1">
        <v>45513</v>
      </c>
      <c r="B3112" t="s">
        <v>5</v>
      </c>
      <c r="C3112" t="s">
        <v>3026</v>
      </c>
      <c r="D3112" t="s">
        <v>11</v>
      </c>
      <c r="E3112" t="str">
        <f t="shared" si="53"/>
        <v>831-H22-256-047</v>
      </c>
      <c r="F3112" t="str">
        <f>VLOOKUP(E3112,DWG_TITLES!A:B,2,FALSE)</f>
        <v>ARRANJO DE TUBULAÇÃO SISTEMA DE RESFRIAMENTO BLOCO 09</v>
      </c>
    </row>
    <row r="3113" spans="1:6" x14ac:dyDescent="0.25">
      <c r="A3113" s="1">
        <v>45698</v>
      </c>
      <c r="B3113" t="s">
        <v>5</v>
      </c>
      <c r="C3113" t="s">
        <v>3027</v>
      </c>
      <c r="D3113" t="s">
        <v>11</v>
      </c>
      <c r="E3113" t="str">
        <f t="shared" si="53"/>
        <v>831-H22-256-047</v>
      </c>
      <c r="F3113" t="str">
        <f>VLOOKUP(E3113,DWG_TITLES!A:B,2,FALSE)</f>
        <v>ARRANJO DE TUBULAÇÃO SISTEMA DE RESFRIAMENTO BLOCO 09</v>
      </c>
    </row>
    <row r="3114" spans="1:6" x14ac:dyDescent="0.25">
      <c r="A3114" s="1">
        <v>46171</v>
      </c>
      <c r="B3114" t="s">
        <v>5</v>
      </c>
      <c r="C3114" t="s">
        <v>3028</v>
      </c>
      <c r="D3114" t="s">
        <v>11</v>
      </c>
      <c r="E3114" t="str">
        <f t="shared" si="53"/>
        <v>831-H22-256-047</v>
      </c>
      <c r="F3114" t="str">
        <f>VLOOKUP(E3114,DWG_TITLES!A:B,2,FALSE)</f>
        <v>ARRANJO DE TUBULAÇÃO SISTEMA DE RESFRIAMENTO BLOCO 09</v>
      </c>
    </row>
    <row r="3115" spans="1:6" x14ac:dyDescent="0.25">
      <c r="A3115" s="1">
        <v>46155</v>
      </c>
      <c r="B3115" t="s">
        <v>5</v>
      </c>
      <c r="C3115" t="s">
        <v>13791</v>
      </c>
      <c r="D3115" t="s">
        <v>11</v>
      </c>
      <c r="E3115" t="str">
        <f t="shared" si="53"/>
        <v>831-H22-256-051</v>
      </c>
      <c r="F3115" t="str">
        <f>VLOOKUP(E3115,DWG_TITLES!A:B,2,FALSE)</f>
        <v>ARRANJO DE TUBULAÇÃO SISTEMA DE SBE RESFRIAMENTO BLOCO 05</v>
      </c>
    </row>
    <row r="3116" spans="1:6" x14ac:dyDescent="0.25">
      <c r="A3116" s="1">
        <v>46155</v>
      </c>
      <c r="B3116" t="s">
        <v>5</v>
      </c>
      <c r="C3116" t="s">
        <v>13792</v>
      </c>
      <c r="D3116" t="s">
        <v>11</v>
      </c>
      <c r="E3116" t="str">
        <f t="shared" si="53"/>
        <v>831-H22-256-051</v>
      </c>
      <c r="F3116" t="str">
        <f>VLOOKUP(E3116,DWG_TITLES!A:B,2,FALSE)</f>
        <v>ARRANJO DE TUBULAÇÃO SISTEMA DE SBE RESFRIAMENTO BLOCO 05</v>
      </c>
    </row>
    <row r="3117" spans="1:6" x14ac:dyDescent="0.25">
      <c r="A3117" s="1">
        <v>46108</v>
      </c>
      <c r="B3117" t="s">
        <v>5</v>
      </c>
      <c r="C3117" t="s">
        <v>3029</v>
      </c>
      <c r="D3117" t="s">
        <v>11</v>
      </c>
      <c r="E3117" t="str">
        <f t="shared" si="53"/>
        <v>831-H22-256-060</v>
      </c>
      <c r="F3117" t="str">
        <f>VLOOKUP(E3117,DWG_TITLES!A:B,2,FALSE)</f>
        <v>SPOOLS DE SBE SEAWATER SYSTEM BLOCO 05</v>
      </c>
    </row>
    <row r="3118" spans="1:6" x14ac:dyDescent="0.25">
      <c r="A3118" s="1">
        <v>46111</v>
      </c>
      <c r="B3118" t="s">
        <v>5</v>
      </c>
      <c r="C3118" t="s">
        <v>3030</v>
      </c>
      <c r="D3118" t="s">
        <v>11</v>
      </c>
      <c r="E3118" t="str">
        <f t="shared" si="53"/>
        <v>831-H22-256-060</v>
      </c>
      <c r="F3118" t="str">
        <f>VLOOKUP(E3118,DWG_TITLES!A:B,2,FALSE)</f>
        <v>SPOOLS DE SBE SEAWATER SYSTEM BLOCO 05</v>
      </c>
    </row>
    <row r="3119" spans="1:6" x14ac:dyDescent="0.25">
      <c r="A3119" s="1">
        <v>46013</v>
      </c>
      <c r="B3119" t="s">
        <v>5</v>
      </c>
      <c r="C3119" t="s">
        <v>3031</v>
      </c>
      <c r="D3119" t="s">
        <v>11</v>
      </c>
      <c r="E3119" t="str">
        <f t="shared" si="53"/>
        <v>831-H22-256-060</v>
      </c>
      <c r="F3119" t="str">
        <f>VLOOKUP(E3119,DWG_TITLES!A:B,2,FALSE)</f>
        <v>SPOOLS DE SBE SEAWATER SYSTEM BLOCO 05</v>
      </c>
    </row>
    <row r="3120" spans="1:6" x14ac:dyDescent="0.25">
      <c r="A3120" s="1">
        <v>45973</v>
      </c>
      <c r="B3120" t="s">
        <v>5</v>
      </c>
      <c r="C3120" t="s">
        <v>3032</v>
      </c>
      <c r="D3120" t="s">
        <v>11</v>
      </c>
      <c r="E3120" t="str">
        <f t="shared" si="53"/>
        <v>831-H22-256-061</v>
      </c>
      <c r="F3120" t="str">
        <f>VLOOKUP(E3120,DWG_TITLES!A:B,2,FALSE)</f>
        <v>SBE SEAWATER SYSTEM</v>
      </c>
    </row>
    <row r="3121" spans="1:6" x14ac:dyDescent="0.25">
      <c r="A3121" s="1">
        <v>45973</v>
      </c>
      <c r="B3121" t="s">
        <v>5</v>
      </c>
      <c r="C3121" t="s">
        <v>3033</v>
      </c>
      <c r="D3121" t="s">
        <v>11</v>
      </c>
      <c r="E3121" t="str">
        <f t="shared" si="53"/>
        <v>831-H22-256-061</v>
      </c>
      <c r="F3121" t="str">
        <f>VLOOKUP(E3121,DWG_TITLES!A:B,2,FALSE)</f>
        <v>SBE SEAWATER SYSTEM</v>
      </c>
    </row>
    <row r="3122" spans="1:6" x14ac:dyDescent="0.25">
      <c r="A3122" s="1">
        <v>46080</v>
      </c>
      <c r="B3122" t="s">
        <v>5</v>
      </c>
      <c r="C3122" t="s">
        <v>3034</v>
      </c>
      <c r="D3122" t="s">
        <v>11</v>
      </c>
      <c r="E3122" t="str">
        <f t="shared" si="53"/>
        <v>831-H22-256-061</v>
      </c>
      <c r="F3122" t="str">
        <f>VLOOKUP(E3122,DWG_TITLES!A:B,2,FALSE)</f>
        <v>SBE SEAWATER SYSTEM</v>
      </c>
    </row>
    <row r="3123" spans="1:6" x14ac:dyDescent="0.25">
      <c r="A3123" s="1">
        <v>46141</v>
      </c>
      <c r="B3123" t="s">
        <v>5</v>
      </c>
      <c r="C3123" t="s">
        <v>13793</v>
      </c>
      <c r="D3123" t="s">
        <v>11</v>
      </c>
      <c r="E3123" t="str">
        <f t="shared" si="53"/>
        <v>831-H22-256-062</v>
      </c>
      <c r="F3123" t="str">
        <f>VLOOKUP(E3123,DWG_TITLES!A:B,2,FALSE)</f>
        <v>ISOMÉTRICOS DE TUBULAÇÃO SISTEMA DE RESFRIAMENTO BLOCO 05</v>
      </c>
    </row>
    <row r="3124" spans="1:6" x14ac:dyDescent="0.25">
      <c r="A3124" s="1">
        <v>46223</v>
      </c>
      <c r="B3124" t="s">
        <v>5</v>
      </c>
      <c r="C3124" t="s">
        <v>13794</v>
      </c>
      <c r="D3124" t="s">
        <v>11</v>
      </c>
      <c r="E3124" t="str">
        <f t="shared" si="53"/>
        <v>831-H22-256-062</v>
      </c>
      <c r="F3124" t="str">
        <f>VLOOKUP(E3124,DWG_TITLES!A:B,2,FALSE)</f>
        <v>ISOMÉTRICOS DE TUBULAÇÃO SISTEMA DE RESFRIAMENTO BLOCO 05</v>
      </c>
    </row>
    <row r="3125" spans="1:6" x14ac:dyDescent="0.25">
      <c r="A3125" s="1">
        <v>45603</v>
      </c>
      <c r="B3125" t="s">
        <v>4</v>
      </c>
      <c r="C3125" t="s">
        <v>3035</v>
      </c>
      <c r="D3125" t="s">
        <v>11</v>
      </c>
      <c r="E3125" t="str">
        <f t="shared" si="53"/>
        <v>831-H22-256-501</v>
      </c>
      <c r="F3125" t="str">
        <f>VLOOKUP(E3125,DWG_TITLES!A:B,2,FALSE)</f>
        <v>ONE LINE DIAGRAM FOR VFD SEA WATER COOLING PUMP #3</v>
      </c>
    </row>
    <row r="3126" spans="1:6" x14ac:dyDescent="0.25">
      <c r="A3126" s="1">
        <v>45779</v>
      </c>
      <c r="B3126" t="s">
        <v>4</v>
      </c>
      <c r="C3126" t="s">
        <v>3036</v>
      </c>
      <c r="D3126" t="s">
        <v>11</v>
      </c>
      <c r="E3126" t="str">
        <f t="shared" si="53"/>
        <v>831-H22-256-501</v>
      </c>
      <c r="F3126" t="str">
        <f>VLOOKUP(E3126,DWG_TITLES!A:B,2,FALSE)</f>
        <v>ONE LINE DIAGRAM FOR VFD SEA WATER COOLING PUMP #3</v>
      </c>
    </row>
    <row r="3127" spans="1:6" x14ac:dyDescent="0.25">
      <c r="A3127" s="1">
        <v>45798</v>
      </c>
      <c r="B3127" t="s">
        <v>4</v>
      </c>
      <c r="C3127" t="s">
        <v>3037</v>
      </c>
      <c r="D3127" t="s">
        <v>11</v>
      </c>
      <c r="E3127" t="str">
        <f t="shared" si="53"/>
        <v>831-H22-256-501</v>
      </c>
      <c r="F3127" t="str">
        <f>VLOOKUP(E3127,DWG_TITLES!A:B,2,FALSE)</f>
        <v>ONE LINE DIAGRAM FOR VFD SEA WATER COOLING PUMP #3</v>
      </c>
    </row>
    <row r="3128" spans="1:6" x14ac:dyDescent="0.25">
      <c r="A3128" s="1">
        <v>45838</v>
      </c>
      <c r="B3128" t="s">
        <v>4</v>
      </c>
      <c r="C3128" t="s">
        <v>3038</v>
      </c>
      <c r="D3128" t="s">
        <v>11</v>
      </c>
      <c r="E3128" t="str">
        <f t="shared" si="53"/>
        <v>831-H22-256-501</v>
      </c>
      <c r="F3128" t="str">
        <f>VLOOKUP(E3128,DWG_TITLES!A:B,2,FALSE)</f>
        <v>ONE LINE DIAGRAM FOR VFD SEA WATER COOLING PUMP #3</v>
      </c>
    </row>
    <row r="3129" spans="1:6" x14ac:dyDescent="0.25">
      <c r="A3129" s="1">
        <v>45841</v>
      </c>
      <c r="B3129" t="s">
        <v>4</v>
      </c>
      <c r="C3129" t="s">
        <v>3039</v>
      </c>
      <c r="D3129" t="s">
        <v>11</v>
      </c>
      <c r="E3129" t="str">
        <f t="shared" si="53"/>
        <v>831-H22-256-501</v>
      </c>
      <c r="F3129" t="str">
        <f>VLOOKUP(E3129,DWG_TITLES!A:B,2,FALSE)</f>
        <v>ONE LINE DIAGRAM FOR VFD SEA WATER COOLING PUMP #3</v>
      </c>
    </row>
    <row r="3130" spans="1:6" x14ac:dyDescent="0.25">
      <c r="A3130" s="1">
        <v>46122</v>
      </c>
      <c r="B3130" t="s">
        <v>4</v>
      </c>
      <c r="C3130" t="s">
        <v>3040</v>
      </c>
      <c r="D3130" t="s">
        <v>11</v>
      </c>
      <c r="E3130" t="str">
        <f t="shared" si="53"/>
        <v>831-H22-256-501</v>
      </c>
      <c r="F3130" t="str">
        <f>VLOOKUP(E3130,DWG_TITLES!A:B,2,FALSE)</f>
        <v>ONE LINE DIAGRAM FOR VFD SEA WATER COOLING PUMP #3</v>
      </c>
    </row>
    <row r="3131" spans="1:6" x14ac:dyDescent="0.25">
      <c r="A3131" s="1">
        <v>46175</v>
      </c>
      <c r="B3131" t="s">
        <v>4</v>
      </c>
      <c r="C3131" t="s">
        <v>3041</v>
      </c>
      <c r="D3131" t="s">
        <v>11</v>
      </c>
      <c r="E3131" t="str">
        <f t="shared" si="53"/>
        <v>831-H22-256-501</v>
      </c>
      <c r="F3131" t="str">
        <f>VLOOKUP(E3131,DWG_TITLES!A:B,2,FALSE)</f>
        <v>ONE LINE DIAGRAM FOR VFD SEA WATER COOLING PUMP #3</v>
      </c>
    </row>
    <row r="3132" spans="1:6" x14ac:dyDescent="0.25">
      <c r="A3132" s="1">
        <v>46251</v>
      </c>
      <c r="B3132" t="s">
        <v>4</v>
      </c>
      <c r="C3132" t="s">
        <v>13795</v>
      </c>
      <c r="D3132" t="s">
        <v>11</v>
      </c>
      <c r="E3132" t="str">
        <f t="shared" si="53"/>
        <v>831-H22-256-501</v>
      </c>
      <c r="F3132" t="str">
        <f>VLOOKUP(E3132,DWG_TITLES!A:B,2,FALSE)</f>
        <v>ONE LINE DIAGRAM FOR VFD SEA WATER COOLING PUMP #3</v>
      </c>
    </row>
    <row r="3133" spans="1:6" x14ac:dyDescent="0.25">
      <c r="A3133" s="1">
        <v>45603</v>
      </c>
      <c r="B3133" t="s">
        <v>4</v>
      </c>
      <c r="C3133" t="s">
        <v>3042</v>
      </c>
      <c r="D3133" t="s">
        <v>11</v>
      </c>
      <c r="E3133" t="str">
        <f t="shared" si="53"/>
        <v>831-H22-256-502</v>
      </c>
      <c r="F3133" t="str">
        <f>VLOOKUP(E3133,DWG_TITLES!A:B,2,FALSE)</f>
        <v>ONE LINE DIAGRAM FOR VFD SEA WATER COOLING PUMP #1</v>
      </c>
    </row>
    <row r="3134" spans="1:6" x14ac:dyDescent="0.25">
      <c r="A3134" s="1">
        <v>45779</v>
      </c>
      <c r="B3134" t="s">
        <v>4</v>
      </c>
      <c r="C3134" t="s">
        <v>3043</v>
      </c>
      <c r="D3134" t="s">
        <v>11</v>
      </c>
      <c r="E3134" t="str">
        <f t="shared" si="53"/>
        <v>831-H22-256-502</v>
      </c>
      <c r="F3134" t="str">
        <f>VLOOKUP(E3134,DWG_TITLES!A:B,2,FALSE)</f>
        <v>ONE LINE DIAGRAM FOR VFD SEA WATER COOLING PUMP #1</v>
      </c>
    </row>
    <row r="3135" spans="1:6" x14ac:dyDescent="0.25">
      <c r="A3135" s="1">
        <v>45798</v>
      </c>
      <c r="B3135" t="s">
        <v>4</v>
      </c>
      <c r="C3135" t="s">
        <v>3044</v>
      </c>
      <c r="D3135" t="s">
        <v>11</v>
      </c>
      <c r="E3135" t="str">
        <f t="shared" si="53"/>
        <v>831-H22-256-502</v>
      </c>
      <c r="F3135" t="str">
        <f>VLOOKUP(E3135,DWG_TITLES!A:B,2,FALSE)</f>
        <v>ONE LINE DIAGRAM FOR VFD SEA WATER COOLING PUMP #1</v>
      </c>
    </row>
    <row r="3136" spans="1:6" x14ac:dyDescent="0.25">
      <c r="A3136" s="1">
        <v>45838</v>
      </c>
      <c r="B3136" t="s">
        <v>4</v>
      </c>
      <c r="C3136" t="s">
        <v>3045</v>
      </c>
      <c r="D3136" t="s">
        <v>11</v>
      </c>
      <c r="E3136" t="str">
        <f t="shared" si="53"/>
        <v>831-H22-256-502</v>
      </c>
      <c r="F3136" t="str">
        <f>VLOOKUP(E3136,DWG_TITLES!A:B,2,FALSE)</f>
        <v>ONE LINE DIAGRAM FOR VFD SEA WATER COOLING PUMP #1</v>
      </c>
    </row>
    <row r="3137" spans="1:6" x14ac:dyDescent="0.25">
      <c r="A3137" s="1">
        <v>45841</v>
      </c>
      <c r="B3137" t="s">
        <v>4</v>
      </c>
      <c r="C3137" t="s">
        <v>3046</v>
      </c>
      <c r="D3137" t="s">
        <v>11</v>
      </c>
      <c r="E3137" t="str">
        <f t="shared" si="53"/>
        <v>831-H22-256-502</v>
      </c>
      <c r="F3137" t="str">
        <f>VLOOKUP(E3137,DWG_TITLES!A:B,2,FALSE)</f>
        <v>ONE LINE DIAGRAM FOR VFD SEA WATER COOLING PUMP #1</v>
      </c>
    </row>
    <row r="3138" spans="1:6" x14ac:dyDescent="0.25">
      <c r="A3138" s="1">
        <v>46134</v>
      </c>
      <c r="B3138" t="s">
        <v>4</v>
      </c>
      <c r="C3138" t="s">
        <v>3047</v>
      </c>
      <c r="D3138" t="s">
        <v>11</v>
      </c>
      <c r="E3138" t="str">
        <f t="shared" ref="E3138:E3201" si="54">LEFT(C3138,15)</f>
        <v>831-H22-256-502</v>
      </c>
      <c r="F3138" t="str">
        <f>VLOOKUP(E3138,DWG_TITLES!A:B,2,FALSE)</f>
        <v>ONE LINE DIAGRAM FOR VFD SEA WATER COOLING PUMP #1</v>
      </c>
    </row>
    <row r="3139" spans="1:6" x14ac:dyDescent="0.25">
      <c r="A3139" s="1">
        <v>46175</v>
      </c>
      <c r="B3139" t="s">
        <v>4</v>
      </c>
      <c r="C3139" t="s">
        <v>3048</v>
      </c>
      <c r="D3139" t="s">
        <v>11</v>
      </c>
      <c r="E3139" t="str">
        <f t="shared" si="54"/>
        <v>831-H22-256-502</v>
      </c>
      <c r="F3139" t="str">
        <f>VLOOKUP(E3139,DWG_TITLES!A:B,2,FALSE)</f>
        <v>ONE LINE DIAGRAM FOR VFD SEA WATER COOLING PUMP #1</v>
      </c>
    </row>
    <row r="3140" spans="1:6" x14ac:dyDescent="0.25">
      <c r="A3140" s="1">
        <v>46251</v>
      </c>
      <c r="B3140" t="s">
        <v>4</v>
      </c>
      <c r="C3140" t="s">
        <v>13796</v>
      </c>
      <c r="D3140" t="s">
        <v>11</v>
      </c>
      <c r="E3140" t="str">
        <f t="shared" si="54"/>
        <v>831-H22-256-502</v>
      </c>
      <c r="F3140" t="str">
        <f>VLOOKUP(E3140,DWG_TITLES!A:B,2,FALSE)</f>
        <v>ONE LINE DIAGRAM FOR VFD SEA WATER COOLING PUMP #1</v>
      </c>
    </row>
    <row r="3141" spans="1:6" x14ac:dyDescent="0.25">
      <c r="A3141" s="1">
        <v>45603</v>
      </c>
      <c r="B3141" t="s">
        <v>4</v>
      </c>
      <c r="C3141" t="s">
        <v>3049</v>
      </c>
      <c r="D3141" t="s">
        <v>11</v>
      </c>
      <c r="E3141" t="str">
        <f t="shared" si="54"/>
        <v>831-H22-256-503</v>
      </c>
      <c r="F3141" t="str">
        <f>VLOOKUP(E3141,DWG_TITLES!A:B,2,FALSE)</f>
        <v>ONE LINE DIAGRAM FOR VFD SEA WATER COOLING PUMP #2</v>
      </c>
    </row>
    <row r="3142" spans="1:6" x14ac:dyDescent="0.25">
      <c r="A3142" s="1">
        <v>45779</v>
      </c>
      <c r="B3142" t="s">
        <v>4</v>
      </c>
      <c r="C3142" t="s">
        <v>3050</v>
      </c>
      <c r="D3142" t="s">
        <v>11</v>
      </c>
      <c r="E3142" t="str">
        <f t="shared" si="54"/>
        <v>831-H22-256-503</v>
      </c>
      <c r="F3142" t="str">
        <f>VLOOKUP(E3142,DWG_TITLES!A:B,2,FALSE)</f>
        <v>ONE LINE DIAGRAM FOR VFD SEA WATER COOLING PUMP #2</v>
      </c>
    </row>
    <row r="3143" spans="1:6" x14ac:dyDescent="0.25">
      <c r="A3143" s="1">
        <v>45798</v>
      </c>
      <c r="B3143" t="s">
        <v>4</v>
      </c>
      <c r="C3143" t="s">
        <v>3051</v>
      </c>
      <c r="D3143" t="s">
        <v>11</v>
      </c>
      <c r="E3143" t="str">
        <f t="shared" si="54"/>
        <v>831-H22-256-503</v>
      </c>
      <c r="F3143" t="str">
        <f>VLOOKUP(E3143,DWG_TITLES!A:B,2,FALSE)</f>
        <v>ONE LINE DIAGRAM FOR VFD SEA WATER COOLING PUMP #2</v>
      </c>
    </row>
    <row r="3144" spans="1:6" x14ac:dyDescent="0.25">
      <c r="A3144" s="1">
        <v>45838</v>
      </c>
      <c r="B3144" t="s">
        <v>4</v>
      </c>
      <c r="C3144" t="s">
        <v>3052</v>
      </c>
      <c r="D3144" t="s">
        <v>11</v>
      </c>
      <c r="E3144" t="str">
        <f t="shared" si="54"/>
        <v>831-H22-256-503</v>
      </c>
      <c r="F3144" t="str">
        <f>VLOOKUP(E3144,DWG_TITLES!A:B,2,FALSE)</f>
        <v>ONE LINE DIAGRAM FOR VFD SEA WATER COOLING PUMP #2</v>
      </c>
    </row>
    <row r="3145" spans="1:6" x14ac:dyDescent="0.25">
      <c r="A3145" s="1">
        <v>45841</v>
      </c>
      <c r="B3145" t="s">
        <v>4</v>
      </c>
      <c r="C3145" t="s">
        <v>3053</v>
      </c>
      <c r="D3145" t="s">
        <v>11</v>
      </c>
      <c r="E3145" t="str">
        <f t="shared" si="54"/>
        <v>831-H22-256-503</v>
      </c>
      <c r="F3145" t="str">
        <f>VLOOKUP(E3145,DWG_TITLES!A:B,2,FALSE)</f>
        <v>ONE LINE DIAGRAM FOR VFD SEA WATER COOLING PUMP #2</v>
      </c>
    </row>
    <row r="3146" spans="1:6" x14ac:dyDescent="0.25">
      <c r="A3146" s="1">
        <v>46134</v>
      </c>
      <c r="B3146" t="s">
        <v>4</v>
      </c>
      <c r="C3146" t="s">
        <v>3054</v>
      </c>
      <c r="D3146" t="s">
        <v>11</v>
      </c>
      <c r="E3146" t="str">
        <f t="shared" si="54"/>
        <v>831-H22-256-503</v>
      </c>
      <c r="F3146" t="str">
        <f>VLOOKUP(E3146,DWG_TITLES!A:B,2,FALSE)</f>
        <v>ONE LINE DIAGRAM FOR VFD SEA WATER COOLING PUMP #2</v>
      </c>
    </row>
    <row r="3147" spans="1:6" x14ac:dyDescent="0.25">
      <c r="A3147" s="1">
        <v>46175</v>
      </c>
      <c r="B3147" t="s">
        <v>4</v>
      </c>
      <c r="C3147" t="s">
        <v>3055</v>
      </c>
      <c r="D3147" t="s">
        <v>11</v>
      </c>
      <c r="E3147" t="str">
        <f t="shared" si="54"/>
        <v>831-H22-256-503</v>
      </c>
      <c r="F3147" t="str">
        <f>VLOOKUP(E3147,DWG_TITLES!A:B,2,FALSE)</f>
        <v>ONE LINE DIAGRAM FOR VFD SEA WATER COOLING PUMP #2</v>
      </c>
    </row>
    <row r="3148" spans="1:6" x14ac:dyDescent="0.25">
      <c r="A3148" s="1">
        <v>46251</v>
      </c>
      <c r="B3148" t="s">
        <v>4</v>
      </c>
      <c r="C3148" t="s">
        <v>13797</v>
      </c>
      <c r="D3148" t="s">
        <v>11</v>
      </c>
      <c r="E3148" t="str">
        <f t="shared" si="54"/>
        <v>831-H22-256-503</v>
      </c>
      <c r="F3148" t="str">
        <f>VLOOKUP(E3148,DWG_TITLES!A:B,2,FALSE)</f>
        <v>ONE LINE DIAGRAM FOR VFD SEA WATER COOLING PUMP #2</v>
      </c>
    </row>
    <row r="3149" spans="1:6" x14ac:dyDescent="0.25">
      <c r="A3149" s="1">
        <v>45890</v>
      </c>
      <c r="B3149" t="s">
        <v>4</v>
      </c>
      <c r="C3149" t="s">
        <v>3056</v>
      </c>
      <c r="D3149" t="s">
        <v>11</v>
      </c>
      <c r="E3149" t="str">
        <f t="shared" si="54"/>
        <v>831-H22-256-504</v>
      </c>
      <c r="F3149" t="str">
        <f>VLOOKUP(E3149,DWG_TITLES!A:B,2,FALSE)</f>
        <v>INTERCONNECTION DIAGRAM FOR VFD SEA WATER COOLING PUMP #3</v>
      </c>
    </row>
    <row r="3150" spans="1:6" x14ac:dyDescent="0.25">
      <c r="A3150" s="1">
        <v>45971</v>
      </c>
      <c r="B3150" t="s">
        <v>4</v>
      </c>
      <c r="C3150" t="s">
        <v>3057</v>
      </c>
      <c r="D3150" t="s">
        <v>11</v>
      </c>
      <c r="E3150" t="str">
        <f t="shared" si="54"/>
        <v>831-H22-256-504</v>
      </c>
      <c r="F3150" t="str">
        <f>VLOOKUP(E3150,DWG_TITLES!A:B,2,FALSE)</f>
        <v>INTERCONNECTION DIAGRAM FOR VFD SEA WATER COOLING PUMP #3</v>
      </c>
    </row>
    <row r="3151" spans="1:6" x14ac:dyDescent="0.25">
      <c r="A3151" s="1">
        <v>46146</v>
      </c>
      <c r="B3151" t="s">
        <v>4</v>
      </c>
      <c r="C3151" t="s">
        <v>3058</v>
      </c>
      <c r="D3151" t="s">
        <v>11</v>
      </c>
      <c r="E3151" t="str">
        <f t="shared" si="54"/>
        <v>831-H22-256-504</v>
      </c>
      <c r="F3151" t="str">
        <f>VLOOKUP(E3151,DWG_TITLES!A:B,2,FALSE)</f>
        <v>INTERCONNECTION DIAGRAM FOR VFD SEA WATER COOLING PUMP #3</v>
      </c>
    </row>
    <row r="3152" spans="1:6" x14ac:dyDescent="0.25">
      <c r="A3152" s="1">
        <v>46175</v>
      </c>
      <c r="B3152" t="s">
        <v>4</v>
      </c>
      <c r="C3152" t="s">
        <v>3059</v>
      </c>
      <c r="D3152" t="s">
        <v>11</v>
      </c>
      <c r="E3152" t="str">
        <f t="shared" si="54"/>
        <v>831-H22-256-504</v>
      </c>
      <c r="F3152" t="str">
        <f>VLOOKUP(E3152,DWG_TITLES!A:B,2,FALSE)</f>
        <v>INTERCONNECTION DIAGRAM FOR VFD SEA WATER COOLING PUMP #3</v>
      </c>
    </row>
    <row r="3153" spans="1:6" x14ac:dyDescent="0.25">
      <c r="A3153" s="1">
        <v>45890</v>
      </c>
      <c r="B3153" t="s">
        <v>4</v>
      </c>
      <c r="C3153" t="s">
        <v>3060</v>
      </c>
      <c r="D3153" t="s">
        <v>11</v>
      </c>
      <c r="E3153" t="str">
        <f t="shared" si="54"/>
        <v>831-H22-256-505</v>
      </c>
      <c r="F3153" t="str">
        <f>VLOOKUP(E3153,DWG_TITLES!A:B,2,FALSE)</f>
        <v>INTERCONNECTION DIAGRAM FOR VFD SEA WATER COOLING PUMP #1</v>
      </c>
    </row>
    <row r="3154" spans="1:6" x14ac:dyDescent="0.25">
      <c r="A3154" s="1">
        <v>45971</v>
      </c>
      <c r="B3154" t="s">
        <v>4</v>
      </c>
      <c r="C3154" t="s">
        <v>3061</v>
      </c>
      <c r="D3154" t="s">
        <v>11</v>
      </c>
      <c r="E3154" t="str">
        <f t="shared" si="54"/>
        <v>831-H22-256-505</v>
      </c>
      <c r="F3154" t="str">
        <f>VLOOKUP(E3154,DWG_TITLES!A:B,2,FALSE)</f>
        <v>INTERCONNECTION DIAGRAM FOR VFD SEA WATER COOLING PUMP #1</v>
      </c>
    </row>
    <row r="3155" spans="1:6" x14ac:dyDescent="0.25">
      <c r="A3155" s="1">
        <v>46146</v>
      </c>
      <c r="B3155" t="s">
        <v>4</v>
      </c>
      <c r="C3155" t="s">
        <v>3062</v>
      </c>
      <c r="D3155" t="s">
        <v>11</v>
      </c>
      <c r="E3155" t="str">
        <f t="shared" si="54"/>
        <v>831-H22-256-505</v>
      </c>
      <c r="F3155" t="str">
        <f>VLOOKUP(E3155,DWG_TITLES!A:B,2,FALSE)</f>
        <v>INTERCONNECTION DIAGRAM FOR VFD SEA WATER COOLING PUMP #1</v>
      </c>
    </row>
    <row r="3156" spans="1:6" x14ac:dyDescent="0.25">
      <c r="A3156" s="1">
        <v>46175</v>
      </c>
      <c r="B3156" t="s">
        <v>4</v>
      </c>
      <c r="C3156" t="s">
        <v>3063</v>
      </c>
      <c r="D3156" t="s">
        <v>11</v>
      </c>
      <c r="E3156" t="str">
        <f t="shared" si="54"/>
        <v>831-H22-256-505</v>
      </c>
      <c r="F3156" t="str">
        <f>VLOOKUP(E3156,DWG_TITLES!A:B,2,FALSE)</f>
        <v>INTERCONNECTION DIAGRAM FOR VFD SEA WATER COOLING PUMP #1</v>
      </c>
    </row>
    <row r="3157" spans="1:6" x14ac:dyDescent="0.25">
      <c r="A3157" s="1">
        <v>45890</v>
      </c>
      <c r="B3157" t="s">
        <v>4</v>
      </c>
      <c r="C3157" t="s">
        <v>3064</v>
      </c>
      <c r="D3157" t="s">
        <v>11</v>
      </c>
      <c r="E3157" t="str">
        <f t="shared" si="54"/>
        <v>831-H22-256-506</v>
      </c>
      <c r="F3157" t="str">
        <f>VLOOKUP(E3157,DWG_TITLES!A:B,2,FALSE)</f>
        <v>INTERCONNECTION DIAGRAM FOR VFD SEA WATER COOLING PUMP #2</v>
      </c>
    </row>
    <row r="3158" spans="1:6" x14ac:dyDescent="0.25">
      <c r="A3158" s="1">
        <v>45971</v>
      </c>
      <c r="B3158" t="s">
        <v>4</v>
      </c>
      <c r="C3158" t="s">
        <v>3065</v>
      </c>
      <c r="D3158" t="s">
        <v>11</v>
      </c>
      <c r="E3158" t="str">
        <f t="shared" si="54"/>
        <v>831-H22-256-506</v>
      </c>
      <c r="F3158" t="str">
        <f>VLOOKUP(E3158,DWG_TITLES!A:B,2,FALSE)</f>
        <v>INTERCONNECTION DIAGRAM FOR VFD SEA WATER COOLING PUMP #2</v>
      </c>
    </row>
    <row r="3159" spans="1:6" x14ac:dyDescent="0.25">
      <c r="A3159" s="1">
        <v>46146</v>
      </c>
      <c r="B3159" t="s">
        <v>4</v>
      </c>
      <c r="C3159" t="s">
        <v>3066</v>
      </c>
      <c r="D3159" t="s">
        <v>11</v>
      </c>
      <c r="E3159" t="str">
        <f t="shared" si="54"/>
        <v>831-H22-256-506</v>
      </c>
      <c r="F3159" t="str">
        <f>VLOOKUP(E3159,DWG_TITLES!A:B,2,FALSE)</f>
        <v>INTERCONNECTION DIAGRAM FOR VFD SEA WATER COOLING PUMP #2</v>
      </c>
    </row>
    <row r="3160" spans="1:6" x14ac:dyDescent="0.25">
      <c r="A3160" s="1">
        <v>46175</v>
      </c>
      <c r="B3160" t="s">
        <v>4</v>
      </c>
      <c r="C3160" t="s">
        <v>3067</v>
      </c>
      <c r="D3160" t="s">
        <v>11</v>
      </c>
      <c r="E3160" t="str">
        <f t="shared" si="54"/>
        <v>831-H22-256-506</v>
      </c>
      <c r="F3160" t="str">
        <f>VLOOKUP(E3160,DWG_TITLES!A:B,2,FALSE)</f>
        <v>INTERCONNECTION DIAGRAM FOR VFD SEA WATER COOLING PUMP #2</v>
      </c>
    </row>
    <row r="3161" spans="1:6" x14ac:dyDescent="0.25">
      <c r="A3161" s="1">
        <v>46217</v>
      </c>
      <c r="B3161" t="s">
        <v>5</v>
      </c>
      <c r="C3161" t="s">
        <v>13798</v>
      </c>
      <c r="D3161" t="s">
        <v>11</v>
      </c>
      <c r="E3161" t="str">
        <f t="shared" si="54"/>
        <v>831-H22-259-001</v>
      </c>
      <c r="F3161" t="str">
        <f>VLOOKUP(E3161,DWG_TITLES!A:B,2,FALSE)</f>
        <v>DESENHO DE ARRANJO DA DESCARGA DE GASES</v>
      </c>
    </row>
    <row r="3162" spans="1:6" x14ac:dyDescent="0.25">
      <c r="A3162" s="1">
        <v>45558</v>
      </c>
      <c r="B3162" t="s">
        <v>5</v>
      </c>
      <c r="C3162" t="s">
        <v>3068</v>
      </c>
      <c r="D3162" t="s">
        <v>11</v>
      </c>
      <c r="E3162" t="str">
        <f t="shared" si="54"/>
        <v>831-H22-259-005</v>
      </c>
      <c r="F3162" t="str">
        <f>VLOOKUP(E3162,DWG_TITLES!A:B,2,FALSE)</f>
        <v>ARRANJO DE TUBULAÇÃO SISTEMA DE EXAUSTÃO DE GASES DE DESCARGA BLOCO 07</v>
      </c>
    </row>
    <row r="3163" spans="1:6" x14ac:dyDescent="0.25">
      <c r="A3163" s="1">
        <v>45653</v>
      </c>
      <c r="B3163" t="s">
        <v>5</v>
      </c>
      <c r="C3163" t="s">
        <v>3069</v>
      </c>
      <c r="D3163" t="s">
        <v>11</v>
      </c>
      <c r="E3163" t="str">
        <f t="shared" si="54"/>
        <v>831-H22-259-005</v>
      </c>
      <c r="F3163" t="str">
        <f>VLOOKUP(E3163,DWG_TITLES!A:B,2,FALSE)</f>
        <v>ARRANJO DE TUBULAÇÃO SISTEMA DE EXAUSTÃO DE GASES DE DESCARGA BLOCO 07</v>
      </c>
    </row>
    <row r="3164" spans="1:6" x14ac:dyDescent="0.25">
      <c r="A3164" s="1">
        <v>46108</v>
      </c>
      <c r="B3164" t="s">
        <v>5</v>
      </c>
      <c r="C3164" t="s">
        <v>3070</v>
      </c>
      <c r="D3164" t="s">
        <v>11</v>
      </c>
      <c r="E3164" t="str">
        <f t="shared" si="54"/>
        <v>831-H22-259-005</v>
      </c>
      <c r="F3164" t="str">
        <f>VLOOKUP(E3164,DWG_TITLES!A:B,2,FALSE)</f>
        <v>ARRANJO DE TUBULAÇÃO SISTEMA DE EXAUSTÃO DE GASES DE DESCARGA BLOCO 07</v>
      </c>
    </row>
    <row r="3165" spans="1:6" x14ac:dyDescent="0.25">
      <c r="A3165" s="1">
        <v>45555</v>
      </c>
      <c r="B3165" t="s">
        <v>5</v>
      </c>
      <c r="C3165" t="s">
        <v>3071</v>
      </c>
      <c r="D3165" t="s">
        <v>11</v>
      </c>
      <c r="E3165" t="str">
        <f t="shared" si="54"/>
        <v>831-H22-259-006</v>
      </c>
      <c r="F3165" t="str">
        <f>VLOOKUP(E3165,DWG_TITLES!A:B,2,FALSE)</f>
        <v>SPOOLS DE TUBULAÇÃO SISTEMA DE EXAUSTÃO DE GASES DE DESCARGA BLOCO 07</v>
      </c>
    </row>
    <row r="3166" spans="1:6" x14ac:dyDescent="0.25">
      <c r="A3166" s="1">
        <v>45698</v>
      </c>
      <c r="B3166" t="s">
        <v>5</v>
      </c>
      <c r="C3166" t="s">
        <v>3072</v>
      </c>
      <c r="D3166" t="s">
        <v>11</v>
      </c>
      <c r="E3166" t="str">
        <f t="shared" si="54"/>
        <v>831-H22-259-006</v>
      </c>
      <c r="F3166" t="str">
        <f>VLOOKUP(E3166,DWG_TITLES!A:B,2,FALSE)</f>
        <v>SPOOLS DE TUBULAÇÃO SISTEMA DE EXAUSTÃO DE GASES DE DESCARGA BLOCO 07</v>
      </c>
    </row>
    <row r="3167" spans="1:6" x14ac:dyDescent="0.25">
      <c r="A3167" s="1">
        <v>45873</v>
      </c>
      <c r="B3167" t="s">
        <v>5</v>
      </c>
      <c r="C3167" t="s">
        <v>3073</v>
      </c>
      <c r="D3167" t="s">
        <v>11</v>
      </c>
      <c r="E3167" t="str">
        <f t="shared" si="54"/>
        <v>831-H22-259-006</v>
      </c>
      <c r="F3167" t="str">
        <f>VLOOKUP(E3167,DWG_TITLES!A:B,2,FALSE)</f>
        <v>SPOOLS DE TUBULAÇÃO SISTEMA DE EXAUSTÃO DE GASES DE DESCARGA BLOCO 07</v>
      </c>
    </row>
    <row r="3168" spans="1:6" x14ac:dyDescent="0.25">
      <c r="A3168" s="1">
        <v>45555</v>
      </c>
      <c r="B3168" t="s">
        <v>5</v>
      </c>
      <c r="C3168" t="s">
        <v>3074</v>
      </c>
      <c r="D3168" t="s">
        <v>11</v>
      </c>
      <c r="E3168" t="str">
        <f t="shared" si="54"/>
        <v>831-H22-259-007</v>
      </c>
      <c r="F3168" t="str">
        <f>VLOOKUP(E3168,DWG_TITLES!A:B,2,FALSE)</f>
        <v>ISOMÉTRICOS DE TUBULAÇÃO SISTEMA DE EXAUSTÃO DE GASES DE DESCARGA BLOCO 07</v>
      </c>
    </row>
    <row r="3169" spans="1:6" x14ac:dyDescent="0.25">
      <c r="A3169" s="1">
        <v>45710</v>
      </c>
      <c r="B3169" t="s">
        <v>5</v>
      </c>
      <c r="C3169" t="s">
        <v>3075</v>
      </c>
      <c r="D3169" t="s">
        <v>11</v>
      </c>
      <c r="E3169" t="str">
        <f t="shared" si="54"/>
        <v>831-H22-259-007</v>
      </c>
      <c r="F3169" t="str">
        <f>VLOOKUP(E3169,DWG_TITLES!A:B,2,FALSE)</f>
        <v>ISOMÉTRICOS DE TUBULAÇÃO SISTEMA DE EXAUSTÃO DE GASES DE DESCARGA BLOCO 07</v>
      </c>
    </row>
    <row r="3170" spans="1:6" x14ac:dyDescent="0.25">
      <c r="A3170" s="1">
        <v>46098</v>
      </c>
      <c r="B3170" t="s">
        <v>5</v>
      </c>
      <c r="C3170" t="s">
        <v>3076</v>
      </c>
      <c r="D3170" t="s">
        <v>11</v>
      </c>
      <c r="E3170" t="str">
        <f t="shared" si="54"/>
        <v>831-H22-259-007</v>
      </c>
      <c r="F3170" t="str">
        <f>VLOOKUP(E3170,DWG_TITLES!A:B,2,FALSE)</f>
        <v>ISOMÉTRICOS DE TUBULAÇÃO SISTEMA DE EXAUSTÃO DE GASES DE DESCARGA BLOCO 07</v>
      </c>
    </row>
    <row r="3171" spans="1:6" x14ac:dyDescent="0.25">
      <c r="A3171" s="1">
        <v>46129</v>
      </c>
      <c r="B3171" t="s">
        <v>5</v>
      </c>
      <c r="C3171" t="s">
        <v>3077</v>
      </c>
      <c r="D3171" t="s">
        <v>11</v>
      </c>
      <c r="E3171" t="str">
        <f t="shared" si="54"/>
        <v>831-H22-259-007</v>
      </c>
      <c r="F3171" t="str">
        <f>VLOOKUP(E3171,DWG_TITLES!A:B,2,FALSE)</f>
        <v>ISOMÉTRICOS DE TUBULAÇÃO SISTEMA DE EXAUSTÃO DE GASES DE DESCARGA BLOCO 07</v>
      </c>
    </row>
    <row r="3172" spans="1:6" x14ac:dyDescent="0.25">
      <c r="A3172" s="1">
        <v>46137</v>
      </c>
      <c r="B3172" t="s">
        <v>5</v>
      </c>
      <c r="C3172" t="s">
        <v>3078</v>
      </c>
      <c r="D3172" t="s">
        <v>11</v>
      </c>
      <c r="E3172" t="str">
        <f t="shared" si="54"/>
        <v>831-H22-259-007</v>
      </c>
      <c r="F3172" t="str">
        <f>VLOOKUP(E3172,DWG_TITLES!A:B,2,FALSE)</f>
        <v>ISOMÉTRICOS DE TUBULAÇÃO SISTEMA DE EXAUSTÃO DE GASES DE DESCARGA BLOCO 07</v>
      </c>
    </row>
    <row r="3173" spans="1:6" x14ac:dyDescent="0.25">
      <c r="A3173" s="1">
        <v>45476</v>
      </c>
      <c r="B3173" t="s">
        <v>5</v>
      </c>
      <c r="C3173" t="s">
        <v>3079</v>
      </c>
      <c r="D3173" t="s">
        <v>11</v>
      </c>
      <c r="E3173" t="str">
        <f t="shared" si="54"/>
        <v>831-H22-259-008</v>
      </c>
      <c r="F3173" t="str">
        <f>VLOOKUP(E3173,DWG_TITLES!A:B,2,FALSE)</f>
        <v>ARRANJO DE TUBULAÇÃO SISTEMA DE EXAUSTÃO DE GASES DE DESCARGA BLOCO 12</v>
      </c>
    </row>
    <row r="3174" spans="1:6" x14ac:dyDescent="0.25">
      <c r="A3174" s="1">
        <v>45653</v>
      </c>
      <c r="B3174" t="s">
        <v>5</v>
      </c>
      <c r="C3174" t="s">
        <v>3080</v>
      </c>
      <c r="D3174" t="s">
        <v>11</v>
      </c>
      <c r="E3174" t="str">
        <f t="shared" si="54"/>
        <v>831-H22-259-008</v>
      </c>
      <c r="F3174" t="str">
        <f>VLOOKUP(E3174,DWG_TITLES!A:B,2,FALSE)</f>
        <v>ARRANJO DE TUBULAÇÃO SISTEMA DE EXAUSTÃO DE GASES DE DESCARGA BLOCO 12</v>
      </c>
    </row>
    <row r="3175" spans="1:6" x14ac:dyDescent="0.25">
      <c r="A3175" s="1">
        <v>45700</v>
      </c>
      <c r="B3175" t="s">
        <v>5</v>
      </c>
      <c r="C3175" t="s">
        <v>3081</v>
      </c>
      <c r="D3175" t="s">
        <v>11</v>
      </c>
      <c r="E3175" t="str">
        <f t="shared" si="54"/>
        <v>831-H22-259-008</v>
      </c>
      <c r="F3175" t="str">
        <f>VLOOKUP(E3175,DWG_TITLES!A:B,2,FALSE)</f>
        <v>ARRANJO DE TUBULAÇÃO SISTEMA DE EXAUSTÃO DE GASES DE DESCARGA BLOCO 12</v>
      </c>
    </row>
    <row r="3176" spans="1:6" x14ac:dyDescent="0.25">
      <c r="A3176" s="1">
        <v>46108</v>
      </c>
      <c r="B3176" t="s">
        <v>5</v>
      </c>
      <c r="C3176" t="s">
        <v>3082</v>
      </c>
      <c r="D3176" t="s">
        <v>11</v>
      </c>
      <c r="E3176" t="str">
        <f t="shared" si="54"/>
        <v>831-H22-259-008</v>
      </c>
      <c r="F3176" t="str">
        <f>VLOOKUP(E3176,DWG_TITLES!A:B,2,FALSE)</f>
        <v>ARRANJO DE TUBULAÇÃO SISTEMA DE EXAUSTÃO DE GASES DE DESCARGA BLOCO 12</v>
      </c>
    </row>
    <row r="3177" spans="1:6" x14ac:dyDescent="0.25">
      <c r="A3177" s="1">
        <v>45476</v>
      </c>
      <c r="B3177" t="s">
        <v>5</v>
      </c>
      <c r="C3177" t="s">
        <v>3083</v>
      </c>
      <c r="D3177" t="s">
        <v>11</v>
      </c>
      <c r="E3177" t="str">
        <f t="shared" si="54"/>
        <v>831-H22-259-009</v>
      </c>
      <c r="F3177" t="str">
        <f>VLOOKUP(E3177,DWG_TITLES!A:B,2,FALSE)</f>
        <v>SPOOLS DE TUBULAÇÃO SISTEMA DE EXAUSTÃO DE GASES DE DESCARGA BLOCO 12</v>
      </c>
    </row>
    <row r="3178" spans="1:6" x14ac:dyDescent="0.25">
      <c r="A3178" s="1">
        <v>45643</v>
      </c>
      <c r="B3178" t="s">
        <v>5</v>
      </c>
      <c r="C3178" t="s">
        <v>3084</v>
      </c>
      <c r="D3178" t="s">
        <v>11</v>
      </c>
      <c r="E3178" t="str">
        <f t="shared" si="54"/>
        <v>831-H22-259-009</v>
      </c>
      <c r="F3178" t="str">
        <f>VLOOKUP(E3178,DWG_TITLES!A:B,2,FALSE)</f>
        <v>SPOOLS DE TUBULAÇÃO SISTEMA DE EXAUSTÃO DE GASES DE DESCARGA BLOCO 12</v>
      </c>
    </row>
    <row r="3179" spans="1:6" x14ac:dyDescent="0.25">
      <c r="A3179" s="1">
        <v>46111</v>
      </c>
      <c r="B3179" t="s">
        <v>5</v>
      </c>
      <c r="C3179" t="s">
        <v>3085</v>
      </c>
      <c r="D3179" t="s">
        <v>11</v>
      </c>
      <c r="E3179" t="str">
        <f t="shared" si="54"/>
        <v>831-H22-259-009</v>
      </c>
      <c r="F3179" t="str">
        <f>VLOOKUP(E3179,DWG_TITLES!A:B,2,FALSE)</f>
        <v>SPOOLS DE TUBULAÇÃO SISTEMA DE EXAUSTÃO DE GASES DE DESCARGA BLOCO 12</v>
      </c>
    </row>
    <row r="3180" spans="1:6" x14ac:dyDescent="0.25">
      <c r="A3180" s="1">
        <v>45476</v>
      </c>
      <c r="B3180" t="s">
        <v>5</v>
      </c>
      <c r="C3180" t="s">
        <v>3086</v>
      </c>
      <c r="D3180" t="s">
        <v>11</v>
      </c>
      <c r="E3180" t="str">
        <f t="shared" si="54"/>
        <v>831-H22-259-010</v>
      </c>
      <c r="F3180" t="str">
        <f>VLOOKUP(E3180,DWG_TITLES!A:B,2,FALSE)</f>
        <v>ISOMÉTRICOS DE TUBULAÇÃO SISTEMA DE EXAUSTÃO DE GASES DE DESCARGA BLOCO 12</v>
      </c>
    </row>
    <row r="3181" spans="1:6" x14ac:dyDescent="0.25">
      <c r="A3181" s="1">
        <v>45643</v>
      </c>
      <c r="B3181" t="s">
        <v>5</v>
      </c>
      <c r="C3181" t="s">
        <v>3087</v>
      </c>
      <c r="D3181" t="s">
        <v>11</v>
      </c>
      <c r="E3181" t="str">
        <f t="shared" si="54"/>
        <v>831-H22-259-010</v>
      </c>
      <c r="F3181" t="str">
        <f>VLOOKUP(E3181,DWG_TITLES!A:B,2,FALSE)</f>
        <v>ISOMÉTRICOS DE TUBULAÇÃO SISTEMA DE EXAUSTÃO DE GASES DE DESCARGA BLOCO 12</v>
      </c>
    </row>
    <row r="3182" spans="1:6" x14ac:dyDescent="0.25">
      <c r="A3182" s="1">
        <v>46086</v>
      </c>
      <c r="B3182" t="s">
        <v>5</v>
      </c>
      <c r="C3182" t="s">
        <v>3088</v>
      </c>
      <c r="D3182" t="s">
        <v>11</v>
      </c>
      <c r="E3182" t="str">
        <f t="shared" si="54"/>
        <v>831-H22-259-010</v>
      </c>
      <c r="F3182" t="str">
        <f>VLOOKUP(E3182,DWG_TITLES!A:B,2,FALSE)</f>
        <v>ISOMÉTRICOS DE TUBULAÇÃO SISTEMA DE EXAUSTÃO DE GASES DE DESCARGA BLOCO 12</v>
      </c>
    </row>
    <row r="3183" spans="1:6" x14ac:dyDescent="0.25">
      <c r="A3183" s="1">
        <v>46086</v>
      </c>
      <c r="B3183" t="s">
        <v>5</v>
      </c>
      <c r="C3183" t="s">
        <v>3089</v>
      </c>
      <c r="D3183" t="s">
        <v>11</v>
      </c>
      <c r="E3183" t="str">
        <f t="shared" si="54"/>
        <v>831-H22-259-010</v>
      </c>
      <c r="F3183" t="str">
        <f>VLOOKUP(E3183,DWG_TITLES!A:B,2,FALSE)</f>
        <v>ISOMÉTRICOS DE TUBULAÇÃO SISTEMA DE EXAUSTÃO DE GASES DE DESCARGA BLOCO 12</v>
      </c>
    </row>
    <row r="3184" spans="1:6" x14ac:dyDescent="0.25">
      <c r="A3184" s="1">
        <v>46196</v>
      </c>
      <c r="B3184" t="s">
        <v>5</v>
      </c>
      <c r="C3184" t="s">
        <v>13281</v>
      </c>
      <c r="D3184" t="s">
        <v>11</v>
      </c>
      <c r="E3184" t="str">
        <f t="shared" si="54"/>
        <v>831-H22-259-010</v>
      </c>
      <c r="F3184" t="str">
        <f>VLOOKUP(E3184,DWG_TITLES!A:B,2,FALSE)</f>
        <v>ISOMÉTRICOS DE TUBULAÇÃO SISTEMA DE EXAUSTÃO DE GASES DE DESCARGA BLOCO 12</v>
      </c>
    </row>
    <row r="3185" spans="1:6" x14ac:dyDescent="0.25">
      <c r="A3185" s="1">
        <v>45709</v>
      </c>
      <c r="B3185" t="s">
        <v>5</v>
      </c>
      <c r="C3185" t="s">
        <v>3090</v>
      </c>
      <c r="D3185" t="s">
        <v>11</v>
      </c>
      <c r="E3185" t="str">
        <f t="shared" si="54"/>
        <v>831-H22-259-011</v>
      </c>
      <c r="F3185" t="str">
        <f>VLOOKUP(E3185,DWG_TITLES!A:B,2,FALSE)</f>
        <v>ARRANJO DE TUBULAÇÃO SISTEMA DE EXAUSTÃO DE GASES DE DESCARGA BLOCO 04</v>
      </c>
    </row>
    <row r="3186" spans="1:6" x14ac:dyDescent="0.25">
      <c r="A3186" s="1">
        <v>45733</v>
      </c>
      <c r="B3186" t="s">
        <v>5</v>
      </c>
      <c r="C3186" t="s">
        <v>3091</v>
      </c>
      <c r="D3186" t="s">
        <v>11</v>
      </c>
      <c r="E3186" t="str">
        <f t="shared" si="54"/>
        <v>831-H22-259-011</v>
      </c>
      <c r="F3186" t="str">
        <f>VLOOKUP(E3186,DWG_TITLES!A:B,2,FALSE)</f>
        <v>ARRANJO DE TUBULAÇÃO SISTEMA DE EXAUSTÃO DE GASES DE DESCARGA BLOCO 04</v>
      </c>
    </row>
    <row r="3187" spans="1:6" x14ac:dyDescent="0.25">
      <c r="A3187" s="1">
        <v>46108</v>
      </c>
      <c r="B3187" t="s">
        <v>5</v>
      </c>
      <c r="C3187" t="s">
        <v>3092</v>
      </c>
      <c r="D3187" t="s">
        <v>11</v>
      </c>
      <c r="E3187" t="str">
        <f t="shared" si="54"/>
        <v>831-H22-259-011</v>
      </c>
      <c r="F3187" t="str">
        <f>VLOOKUP(E3187,DWG_TITLES!A:B,2,FALSE)</f>
        <v>ARRANJO DE TUBULAÇÃO SISTEMA DE EXAUSTÃO DE GASES DE DESCARGA BLOCO 04</v>
      </c>
    </row>
    <row r="3188" spans="1:6" x14ac:dyDescent="0.25">
      <c r="A3188" s="1">
        <v>45705</v>
      </c>
      <c r="B3188" t="s">
        <v>5</v>
      </c>
      <c r="C3188" t="s">
        <v>3093</v>
      </c>
      <c r="D3188" t="s">
        <v>11</v>
      </c>
      <c r="E3188" t="str">
        <f t="shared" si="54"/>
        <v>831-H22-259-012</v>
      </c>
      <c r="F3188" t="str">
        <f>VLOOKUP(E3188,DWG_TITLES!A:B,2,FALSE)</f>
        <v>SPOOLS DE TUBULAÇÃO SISTEMA DE EXAUSTÃO DE GASES DE DESCARGA BLOCO 04</v>
      </c>
    </row>
    <row r="3189" spans="1:6" x14ac:dyDescent="0.25">
      <c r="A3189" s="1">
        <v>45733</v>
      </c>
      <c r="B3189" t="s">
        <v>5</v>
      </c>
      <c r="C3189" t="s">
        <v>3094</v>
      </c>
      <c r="D3189" t="s">
        <v>11</v>
      </c>
      <c r="E3189" t="str">
        <f t="shared" si="54"/>
        <v>831-H22-259-012</v>
      </c>
      <c r="F3189" t="str">
        <f>VLOOKUP(E3189,DWG_TITLES!A:B,2,FALSE)</f>
        <v>SPOOLS DE TUBULAÇÃO SISTEMA DE EXAUSTÃO DE GASES DE DESCARGA BLOCO 04</v>
      </c>
    </row>
    <row r="3190" spans="1:6" x14ac:dyDescent="0.25">
      <c r="A3190" s="1">
        <v>45873</v>
      </c>
      <c r="B3190" t="s">
        <v>5</v>
      </c>
      <c r="C3190" t="s">
        <v>3095</v>
      </c>
      <c r="D3190" t="s">
        <v>11</v>
      </c>
      <c r="E3190" t="str">
        <f t="shared" si="54"/>
        <v>831-H22-259-012</v>
      </c>
      <c r="F3190" t="str">
        <f>VLOOKUP(E3190,DWG_TITLES!A:B,2,FALSE)</f>
        <v>SPOOLS DE TUBULAÇÃO SISTEMA DE EXAUSTÃO DE GASES DE DESCARGA BLOCO 04</v>
      </c>
    </row>
    <row r="3191" spans="1:6" x14ac:dyDescent="0.25">
      <c r="A3191" s="1">
        <v>45891</v>
      </c>
      <c r="B3191" t="s">
        <v>5</v>
      </c>
      <c r="C3191" t="s">
        <v>3096</v>
      </c>
      <c r="D3191" t="s">
        <v>11</v>
      </c>
      <c r="E3191" t="str">
        <f t="shared" si="54"/>
        <v>831-H22-259-012</v>
      </c>
      <c r="F3191" t="str">
        <f>VLOOKUP(E3191,DWG_TITLES!A:B,2,FALSE)</f>
        <v>SPOOLS DE TUBULAÇÃO SISTEMA DE EXAUSTÃO DE GASES DE DESCARGA BLOCO 04</v>
      </c>
    </row>
    <row r="3192" spans="1:6" x14ac:dyDescent="0.25">
      <c r="A3192" s="1">
        <v>46108</v>
      </c>
      <c r="B3192" t="s">
        <v>5</v>
      </c>
      <c r="C3192" t="s">
        <v>3097</v>
      </c>
      <c r="D3192" t="s">
        <v>11</v>
      </c>
      <c r="E3192" t="str">
        <f t="shared" si="54"/>
        <v>831-H22-259-012</v>
      </c>
      <c r="F3192" t="str">
        <f>VLOOKUP(E3192,DWG_TITLES!A:B,2,FALSE)</f>
        <v>SPOOLS DE TUBULAÇÃO SISTEMA DE EXAUSTÃO DE GASES DE DESCARGA BLOCO 04</v>
      </c>
    </row>
    <row r="3193" spans="1:6" x14ac:dyDescent="0.25">
      <c r="A3193" s="1">
        <v>45705</v>
      </c>
      <c r="B3193" t="s">
        <v>5</v>
      </c>
      <c r="C3193" t="s">
        <v>3098</v>
      </c>
      <c r="D3193" t="s">
        <v>11</v>
      </c>
      <c r="E3193" t="str">
        <f t="shared" si="54"/>
        <v>831-H22-259-013</v>
      </c>
      <c r="F3193" t="str">
        <f>VLOOKUP(E3193,DWG_TITLES!A:B,2,FALSE)</f>
        <v>ISOMÉTRICOS DE TUBULAÇÃO SISTEMA DE EXAUSTÃO DE GASES DE DESCARGA BLOCO 04</v>
      </c>
    </row>
    <row r="3194" spans="1:6" x14ac:dyDescent="0.25">
      <c r="A3194" s="1">
        <v>45733</v>
      </c>
      <c r="B3194" t="s">
        <v>5</v>
      </c>
      <c r="C3194" t="s">
        <v>3099</v>
      </c>
      <c r="D3194" t="s">
        <v>11</v>
      </c>
      <c r="E3194" t="str">
        <f t="shared" si="54"/>
        <v>831-H22-259-013</v>
      </c>
      <c r="F3194" t="str">
        <f>VLOOKUP(E3194,DWG_TITLES!A:B,2,FALSE)</f>
        <v>ISOMÉTRICOS DE TUBULAÇÃO SISTEMA DE EXAUSTÃO DE GASES DE DESCARGA BLOCO 04</v>
      </c>
    </row>
    <row r="3195" spans="1:6" x14ac:dyDescent="0.25">
      <c r="A3195" s="1">
        <v>46098</v>
      </c>
      <c r="B3195" t="s">
        <v>5</v>
      </c>
      <c r="C3195" t="s">
        <v>3100</v>
      </c>
      <c r="D3195" t="s">
        <v>11</v>
      </c>
      <c r="E3195" t="str">
        <f t="shared" si="54"/>
        <v>831-H22-259-013</v>
      </c>
      <c r="F3195" t="str">
        <f>VLOOKUP(E3195,DWG_TITLES!A:B,2,FALSE)</f>
        <v>ISOMÉTRICOS DE TUBULAÇÃO SISTEMA DE EXAUSTÃO DE GASES DE DESCARGA BLOCO 04</v>
      </c>
    </row>
    <row r="3196" spans="1:6" x14ac:dyDescent="0.25">
      <c r="A3196" s="1">
        <v>46086</v>
      </c>
      <c r="B3196" t="s">
        <v>5</v>
      </c>
      <c r="C3196" t="s">
        <v>3101</v>
      </c>
      <c r="D3196" t="s">
        <v>11</v>
      </c>
      <c r="E3196" t="str">
        <f t="shared" si="54"/>
        <v>831-H22-259-013</v>
      </c>
      <c r="F3196" t="str">
        <f>VLOOKUP(E3196,DWG_TITLES!A:B,2,FALSE)</f>
        <v>ISOMÉTRICOS DE TUBULAÇÃO SISTEMA DE EXAUSTÃO DE GASES DE DESCARGA BLOCO 04</v>
      </c>
    </row>
    <row r="3197" spans="1:6" x14ac:dyDescent="0.25">
      <c r="A3197" s="1">
        <v>46086</v>
      </c>
      <c r="B3197" t="s">
        <v>5</v>
      </c>
      <c r="C3197" t="s">
        <v>3102</v>
      </c>
      <c r="D3197" t="s">
        <v>11</v>
      </c>
      <c r="E3197" t="str">
        <f t="shared" si="54"/>
        <v>831-H22-259-013</v>
      </c>
      <c r="F3197" t="str">
        <f>VLOOKUP(E3197,DWG_TITLES!A:B,2,FALSE)</f>
        <v>ISOMÉTRICOS DE TUBULAÇÃO SISTEMA DE EXAUSTÃO DE GASES DE DESCARGA BLOCO 04</v>
      </c>
    </row>
    <row r="3198" spans="1:6" x14ac:dyDescent="0.25">
      <c r="A3198" s="1">
        <v>46118</v>
      </c>
      <c r="B3198" t="s">
        <v>5</v>
      </c>
      <c r="C3198" t="s">
        <v>3103</v>
      </c>
      <c r="D3198" t="s">
        <v>11</v>
      </c>
      <c r="E3198" t="str">
        <f t="shared" si="54"/>
        <v>831-H22-259-013</v>
      </c>
      <c r="F3198" t="str">
        <f>VLOOKUP(E3198,DWG_TITLES!A:B,2,FALSE)</f>
        <v>ISOMÉTRICOS DE TUBULAÇÃO SISTEMA DE EXAUSTÃO DE GASES DE DESCARGA BLOCO 04</v>
      </c>
    </row>
    <row r="3199" spans="1:6" x14ac:dyDescent="0.25">
      <c r="A3199" s="1">
        <v>46137</v>
      </c>
      <c r="B3199" t="s">
        <v>5</v>
      </c>
      <c r="C3199" t="s">
        <v>3104</v>
      </c>
      <c r="D3199" t="s">
        <v>11</v>
      </c>
      <c r="E3199" t="str">
        <f t="shared" si="54"/>
        <v>831-H22-259-013</v>
      </c>
      <c r="F3199" t="str">
        <f>VLOOKUP(E3199,DWG_TITLES!A:B,2,FALSE)</f>
        <v>ISOMÉTRICOS DE TUBULAÇÃO SISTEMA DE EXAUSTÃO DE GASES DE DESCARGA BLOCO 04</v>
      </c>
    </row>
    <row r="3200" spans="1:6" x14ac:dyDescent="0.25">
      <c r="A3200" s="1">
        <v>46190</v>
      </c>
      <c r="B3200" t="s">
        <v>5</v>
      </c>
      <c r="C3200" t="s">
        <v>13282</v>
      </c>
      <c r="D3200" t="s">
        <v>11</v>
      </c>
      <c r="E3200" t="str">
        <f t="shared" si="54"/>
        <v>831-H22-259-013</v>
      </c>
      <c r="F3200" t="str">
        <f>VLOOKUP(E3200,DWG_TITLES!A:B,2,FALSE)</f>
        <v>ISOMÉTRICOS DE TUBULAÇÃO SISTEMA DE EXAUSTÃO DE GASES DE DESCARGA BLOCO 04</v>
      </c>
    </row>
    <row r="3201" spans="1:6" x14ac:dyDescent="0.25">
      <c r="A3201" s="1">
        <v>45593</v>
      </c>
      <c r="B3201" t="s">
        <v>5</v>
      </c>
      <c r="C3201" t="s">
        <v>3105</v>
      </c>
      <c r="D3201" t="s">
        <v>11</v>
      </c>
      <c r="E3201" t="str">
        <f t="shared" si="54"/>
        <v>831-H22-259-014</v>
      </c>
      <c r="F3201" t="str">
        <f>VLOOKUP(E3201,DWG_TITLES!A:B,2,FALSE)</f>
        <v>ARRANJO DE TUBULAÇÃO SISTEMA DE EXAUSTÃO DE GASES DE DESCARGA BLOCO 01</v>
      </c>
    </row>
    <row r="3202" spans="1:6" x14ac:dyDescent="0.25">
      <c r="A3202" s="1">
        <v>45692</v>
      </c>
      <c r="B3202" t="s">
        <v>5</v>
      </c>
      <c r="C3202" t="s">
        <v>3106</v>
      </c>
      <c r="D3202" t="s">
        <v>11</v>
      </c>
      <c r="E3202" t="str">
        <f t="shared" ref="E3202:E3265" si="55">LEFT(C3202,15)</f>
        <v>831-H22-259-014</v>
      </c>
      <c r="F3202" t="str">
        <f>VLOOKUP(E3202,DWG_TITLES!A:B,2,FALSE)</f>
        <v>ARRANJO DE TUBULAÇÃO SISTEMA DE EXAUSTÃO DE GASES DE DESCARGA BLOCO 01</v>
      </c>
    </row>
    <row r="3203" spans="1:6" x14ac:dyDescent="0.25">
      <c r="A3203" s="1">
        <v>46108</v>
      </c>
      <c r="B3203" t="s">
        <v>5</v>
      </c>
      <c r="C3203" t="s">
        <v>3107</v>
      </c>
      <c r="D3203" t="s">
        <v>11</v>
      </c>
      <c r="E3203" t="str">
        <f t="shared" si="55"/>
        <v>831-H22-259-014</v>
      </c>
      <c r="F3203" t="str">
        <f>VLOOKUP(E3203,DWG_TITLES!A:B,2,FALSE)</f>
        <v>ARRANJO DE TUBULAÇÃO SISTEMA DE EXAUSTÃO DE GASES DE DESCARGA BLOCO 01</v>
      </c>
    </row>
    <row r="3204" spans="1:6" x14ac:dyDescent="0.25">
      <c r="A3204" s="1">
        <v>45569</v>
      </c>
      <c r="B3204" t="s">
        <v>5</v>
      </c>
      <c r="C3204" t="s">
        <v>3108</v>
      </c>
      <c r="D3204" t="s">
        <v>11</v>
      </c>
      <c r="E3204" t="str">
        <f t="shared" si="55"/>
        <v>831-H22-259-015</v>
      </c>
      <c r="F3204" t="str">
        <f>VLOOKUP(E3204,DWG_TITLES!A:B,2,FALSE)</f>
        <v>SPOOLS DE TUBULAÇÃO SISTEMA DE EXAUSTÃO DE GASES DE DESCARGA BLOCO 01</v>
      </c>
    </row>
    <row r="3205" spans="1:6" x14ac:dyDescent="0.25">
      <c r="A3205" s="1">
        <v>45673</v>
      </c>
      <c r="B3205" t="s">
        <v>5</v>
      </c>
      <c r="C3205" t="s">
        <v>3109</v>
      </c>
      <c r="D3205" t="s">
        <v>11</v>
      </c>
      <c r="E3205" t="str">
        <f t="shared" si="55"/>
        <v>831-H22-259-015</v>
      </c>
      <c r="F3205" t="str">
        <f>VLOOKUP(E3205,DWG_TITLES!A:B,2,FALSE)</f>
        <v>SPOOLS DE TUBULAÇÃO SISTEMA DE EXAUSTÃO DE GASES DE DESCARGA BLOCO 01</v>
      </c>
    </row>
    <row r="3206" spans="1:6" x14ac:dyDescent="0.25">
      <c r="A3206" s="1">
        <v>45812</v>
      </c>
      <c r="B3206" t="s">
        <v>5</v>
      </c>
      <c r="C3206" t="s">
        <v>3110</v>
      </c>
      <c r="D3206" t="s">
        <v>11</v>
      </c>
      <c r="E3206" t="str">
        <f t="shared" si="55"/>
        <v>831-H22-259-015</v>
      </c>
      <c r="F3206" t="str">
        <f>VLOOKUP(E3206,DWG_TITLES!A:B,2,FALSE)</f>
        <v>SPOOLS DE TUBULAÇÃO SISTEMA DE EXAUSTÃO DE GASES DE DESCARGA BLOCO 01</v>
      </c>
    </row>
    <row r="3207" spans="1:6" x14ac:dyDescent="0.25">
      <c r="A3207" s="1">
        <v>46108</v>
      </c>
      <c r="B3207" t="s">
        <v>5</v>
      </c>
      <c r="C3207" t="s">
        <v>3111</v>
      </c>
      <c r="D3207" t="s">
        <v>11</v>
      </c>
      <c r="E3207" t="str">
        <f t="shared" si="55"/>
        <v>831-H22-259-015</v>
      </c>
      <c r="F3207" t="str">
        <f>VLOOKUP(E3207,DWG_TITLES!A:B,2,FALSE)</f>
        <v>SPOOLS DE TUBULAÇÃO SISTEMA DE EXAUSTÃO DE GASES DE DESCARGA BLOCO 01</v>
      </c>
    </row>
    <row r="3208" spans="1:6" x14ac:dyDescent="0.25">
      <c r="A3208" s="1">
        <v>45569</v>
      </c>
      <c r="B3208" t="s">
        <v>5</v>
      </c>
      <c r="C3208" t="s">
        <v>3112</v>
      </c>
      <c r="D3208" t="s">
        <v>11</v>
      </c>
      <c r="E3208" t="str">
        <f t="shared" si="55"/>
        <v>831-H22-259-016</v>
      </c>
      <c r="F3208" t="str">
        <f>VLOOKUP(E3208,DWG_TITLES!A:B,2,FALSE)</f>
        <v>ISOMÉTRICOS DE TUBULAÇÃO SISTEMA DE EXAUSTÃO DE GASES DE DESCARGA BLOCO 01</v>
      </c>
    </row>
    <row r="3209" spans="1:6" x14ac:dyDescent="0.25">
      <c r="A3209" s="1">
        <v>45673</v>
      </c>
      <c r="B3209" t="s">
        <v>5</v>
      </c>
      <c r="C3209" t="s">
        <v>3113</v>
      </c>
      <c r="D3209" t="s">
        <v>11</v>
      </c>
      <c r="E3209" t="str">
        <f t="shared" si="55"/>
        <v>831-H22-259-016</v>
      </c>
      <c r="F3209" t="str">
        <f>VLOOKUP(E3209,DWG_TITLES!A:B,2,FALSE)</f>
        <v>ISOMÉTRICOS DE TUBULAÇÃO SISTEMA DE EXAUSTÃO DE GASES DE DESCARGA BLOCO 01</v>
      </c>
    </row>
    <row r="3210" spans="1:6" x14ac:dyDescent="0.25">
      <c r="A3210" s="1">
        <v>46098</v>
      </c>
      <c r="B3210" t="s">
        <v>5</v>
      </c>
      <c r="C3210" t="s">
        <v>3114</v>
      </c>
      <c r="D3210" t="s">
        <v>11</v>
      </c>
      <c r="E3210" t="str">
        <f t="shared" si="55"/>
        <v>831-H22-259-016</v>
      </c>
      <c r="F3210" t="str">
        <f>VLOOKUP(E3210,DWG_TITLES!A:B,2,FALSE)</f>
        <v>ISOMÉTRICOS DE TUBULAÇÃO SISTEMA DE EXAUSTÃO DE GASES DE DESCARGA BLOCO 01</v>
      </c>
    </row>
    <row r="3211" spans="1:6" x14ac:dyDescent="0.25">
      <c r="A3211" s="1">
        <v>46090</v>
      </c>
      <c r="B3211" t="s">
        <v>5</v>
      </c>
      <c r="C3211" t="s">
        <v>3115</v>
      </c>
      <c r="D3211" t="s">
        <v>11</v>
      </c>
      <c r="E3211" t="str">
        <f t="shared" si="55"/>
        <v>831-H22-259-016</v>
      </c>
      <c r="F3211" t="str">
        <f>VLOOKUP(E3211,DWG_TITLES!A:B,2,FALSE)</f>
        <v>ISOMÉTRICOS DE TUBULAÇÃO SISTEMA DE EXAUSTÃO DE GASES DE DESCARGA BLOCO 01</v>
      </c>
    </row>
    <row r="3212" spans="1:6" x14ac:dyDescent="0.25">
      <c r="A3212" s="1">
        <v>46162</v>
      </c>
      <c r="B3212" t="s">
        <v>5</v>
      </c>
      <c r="C3212" t="s">
        <v>3116</v>
      </c>
      <c r="D3212" t="s">
        <v>11</v>
      </c>
      <c r="E3212" t="str">
        <f t="shared" si="55"/>
        <v>831-H22-259-016</v>
      </c>
      <c r="F3212" t="str">
        <f>VLOOKUP(E3212,DWG_TITLES!A:B,2,FALSE)</f>
        <v>ISOMÉTRICOS DE TUBULAÇÃO SISTEMA DE EXAUSTÃO DE GASES DE DESCARGA BLOCO 01</v>
      </c>
    </row>
    <row r="3213" spans="1:6" x14ac:dyDescent="0.25">
      <c r="A3213" s="1">
        <v>46108</v>
      </c>
      <c r="B3213" t="s">
        <v>5</v>
      </c>
      <c r="C3213" t="s">
        <v>3117</v>
      </c>
      <c r="D3213" t="s">
        <v>11</v>
      </c>
      <c r="E3213" t="str">
        <f t="shared" si="55"/>
        <v>831-H22-259-020</v>
      </c>
      <c r="F3213" t="str">
        <f>VLOOKUP(E3213,DWG_TITLES!A:B,2,FALSE)</f>
        <v>SPOOLS DE TUBULAÇÃO SISTEMA DE EXAUSTÃO DE GASES DE DESCARGA BLOCO 11</v>
      </c>
    </row>
    <row r="3214" spans="1:6" x14ac:dyDescent="0.25">
      <c r="A3214" s="1">
        <v>46111</v>
      </c>
      <c r="B3214" t="s">
        <v>5</v>
      </c>
      <c r="C3214" t="s">
        <v>3118</v>
      </c>
      <c r="D3214" t="s">
        <v>11</v>
      </c>
      <c r="E3214" t="str">
        <f t="shared" si="55"/>
        <v>831-H22-259-020</v>
      </c>
      <c r="F3214" t="str">
        <f>VLOOKUP(E3214,DWG_TITLES!A:B,2,FALSE)</f>
        <v>SPOOLS DE TUBULAÇÃO SISTEMA DE EXAUSTÃO DE GASES DE DESCARGA BLOCO 11</v>
      </c>
    </row>
    <row r="3215" spans="1:6" x14ac:dyDescent="0.25">
      <c r="A3215" s="1">
        <v>46108</v>
      </c>
      <c r="B3215" t="s">
        <v>5</v>
      </c>
      <c r="C3215" t="s">
        <v>3119</v>
      </c>
      <c r="D3215" t="s">
        <v>11</v>
      </c>
      <c r="E3215" t="str">
        <f t="shared" si="55"/>
        <v>831-H22-259-020</v>
      </c>
      <c r="F3215" t="str">
        <f>VLOOKUP(E3215,DWG_TITLES!A:B,2,FALSE)</f>
        <v>SPOOLS DE TUBULAÇÃO SISTEMA DE EXAUSTÃO DE GASES DE DESCARGA BLOCO 11</v>
      </c>
    </row>
    <row r="3216" spans="1:6" x14ac:dyDescent="0.25">
      <c r="A3216" s="1">
        <v>46098</v>
      </c>
      <c r="B3216" t="s">
        <v>5</v>
      </c>
      <c r="C3216" t="s">
        <v>3120</v>
      </c>
      <c r="D3216" t="s">
        <v>11</v>
      </c>
      <c r="E3216" t="str">
        <f t="shared" si="55"/>
        <v>831-H22-259-021</v>
      </c>
      <c r="F3216" t="str">
        <f>VLOOKUP(E3216,DWG_TITLES!A:B,2,FALSE)</f>
        <v>ISOMÉTRICO DE TUBULAÇÃO SISTEMA E EXAUSTÃO DE GASES DE DESCARGA BLOCO 05</v>
      </c>
    </row>
    <row r="3217" spans="1:6" x14ac:dyDescent="0.25">
      <c r="A3217" s="1">
        <v>46098</v>
      </c>
      <c r="B3217" t="s">
        <v>5</v>
      </c>
      <c r="C3217" t="s">
        <v>3121</v>
      </c>
      <c r="D3217" t="s">
        <v>11</v>
      </c>
      <c r="E3217" t="str">
        <f t="shared" si="55"/>
        <v>831-H22-259-021</v>
      </c>
      <c r="F3217" t="str">
        <f>VLOOKUP(E3217,DWG_TITLES!A:B,2,FALSE)</f>
        <v>ISOMÉTRICO DE TUBULAÇÃO SISTEMA E EXAUSTÃO DE GASES DE DESCARGA BLOCO 05</v>
      </c>
    </row>
    <row r="3218" spans="1:6" x14ac:dyDescent="0.25">
      <c r="A3218" s="1">
        <v>46111</v>
      </c>
      <c r="B3218" t="s">
        <v>5</v>
      </c>
      <c r="C3218" t="s">
        <v>3122</v>
      </c>
      <c r="D3218" t="s">
        <v>11</v>
      </c>
      <c r="E3218" t="str">
        <f t="shared" si="55"/>
        <v>831-H22-259-022</v>
      </c>
      <c r="F3218" t="str">
        <f>VLOOKUP(E3218,DWG_TITLES!A:B,2,FALSE)</f>
        <v>ARRANJO DE TUBULAÇÃO SISTEMA E EXAUSTÃO DE GASES DE DESCARGA BLOCO 05</v>
      </c>
    </row>
    <row r="3219" spans="1:6" x14ac:dyDescent="0.25">
      <c r="A3219" s="1">
        <v>46108</v>
      </c>
      <c r="B3219" t="s">
        <v>5</v>
      </c>
      <c r="C3219" t="s">
        <v>3123</v>
      </c>
      <c r="D3219" t="s">
        <v>11</v>
      </c>
      <c r="E3219" t="str">
        <f t="shared" si="55"/>
        <v>831-H22-259-022</v>
      </c>
      <c r="F3219" t="str">
        <f>VLOOKUP(E3219,DWG_TITLES!A:B,2,FALSE)</f>
        <v>ARRANJO DE TUBULAÇÃO SISTEMA E EXAUSTÃO DE GASES DE DESCARGA BLOCO 05</v>
      </c>
    </row>
    <row r="3220" spans="1:6" x14ac:dyDescent="0.25">
      <c r="A3220" s="1">
        <v>46111</v>
      </c>
      <c r="B3220" t="s">
        <v>5</v>
      </c>
      <c r="C3220" t="s">
        <v>3124</v>
      </c>
      <c r="D3220" t="s">
        <v>11</v>
      </c>
      <c r="E3220" t="str">
        <f t="shared" si="55"/>
        <v>831-H22-259-023</v>
      </c>
      <c r="F3220" t="str">
        <f>VLOOKUP(E3220,DWG_TITLES!A:B,2,FALSE)</f>
        <v>SPOOLS DE TUBULAÇÃO SISTEMA DE EXAUSTÃO DE GASES DE DESCARGA BLOCO 09</v>
      </c>
    </row>
    <row r="3221" spans="1:6" x14ac:dyDescent="0.25">
      <c r="A3221" s="1">
        <v>46111</v>
      </c>
      <c r="B3221" t="s">
        <v>5</v>
      </c>
      <c r="C3221" t="s">
        <v>3125</v>
      </c>
      <c r="D3221" t="s">
        <v>11</v>
      </c>
      <c r="E3221" t="str">
        <f t="shared" si="55"/>
        <v>831-H22-259-023</v>
      </c>
      <c r="F3221" t="str">
        <f>VLOOKUP(E3221,DWG_TITLES!A:B,2,FALSE)</f>
        <v>SPOOLS DE TUBULAÇÃO SISTEMA DE EXAUSTÃO DE GASES DE DESCARGA BLOCO 09</v>
      </c>
    </row>
    <row r="3222" spans="1:6" x14ac:dyDescent="0.25">
      <c r="A3222" s="1">
        <v>46108</v>
      </c>
      <c r="B3222" t="s">
        <v>5</v>
      </c>
      <c r="C3222" t="s">
        <v>3126</v>
      </c>
      <c r="D3222" t="s">
        <v>11</v>
      </c>
      <c r="E3222" t="str">
        <f t="shared" si="55"/>
        <v>831-H22-259-023</v>
      </c>
      <c r="F3222" t="str">
        <f>VLOOKUP(E3222,DWG_TITLES!A:B,2,FALSE)</f>
        <v>SPOOLS DE TUBULAÇÃO SISTEMA DE EXAUSTÃO DE GASES DE DESCARGA BLOCO 09</v>
      </c>
    </row>
    <row r="3223" spans="1:6" x14ac:dyDescent="0.25">
      <c r="A3223" s="1">
        <v>46087</v>
      </c>
      <c r="B3223" t="s">
        <v>5</v>
      </c>
      <c r="C3223" t="s">
        <v>3127</v>
      </c>
      <c r="D3223" t="s">
        <v>11</v>
      </c>
      <c r="E3223" t="str">
        <f t="shared" si="55"/>
        <v>831-H22-259-024</v>
      </c>
      <c r="F3223" t="str">
        <f>VLOOKUP(E3223,DWG_TITLES!A:B,2,FALSE)</f>
        <v>ISOMÉTRICO DE TUBULAÇÃO SISTEMA DE EXAUSTÃO DE GASES DE DESCARGA BLOCO 09</v>
      </c>
    </row>
    <row r="3224" spans="1:6" x14ac:dyDescent="0.25">
      <c r="A3224" s="1">
        <v>46087</v>
      </c>
      <c r="B3224" t="s">
        <v>5</v>
      </c>
      <c r="C3224" t="s">
        <v>3128</v>
      </c>
      <c r="D3224" t="s">
        <v>11</v>
      </c>
      <c r="E3224" t="str">
        <f t="shared" si="55"/>
        <v>831-H22-259-024</v>
      </c>
      <c r="F3224" t="str">
        <f>VLOOKUP(E3224,DWG_TITLES!A:B,2,FALSE)</f>
        <v>ISOMÉTRICO DE TUBULAÇÃO SISTEMA DE EXAUSTÃO DE GASES DE DESCARGA BLOCO 09</v>
      </c>
    </row>
    <row r="3225" spans="1:6" x14ac:dyDescent="0.25">
      <c r="A3225" s="1">
        <v>46087</v>
      </c>
      <c r="B3225" t="s">
        <v>5</v>
      </c>
      <c r="C3225" t="s">
        <v>3129</v>
      </c>
      <c r="D3225" t="s">
        <v>11</v>
      </c>
      <c r="E3225" t="str">
        <f t="shared" si="55"/>
        <v>831-H22-259-024</v>
      </c>
      <c r="F3225" t="str">
        <f>VLOOKUP(E3225,DWG_TITLES!A:B,2,FALSE)</f>
        <v>ISOMÉTRICO DE TUBULAÇÃO SISTEMA DE EXAUSTÃO DE GASES DE DESCARGA BLOCO 09</v>
      </c>
    </row>
    <row r="3226" spans="1:6" x14ac:dyDescent="0.25">
      <c r="A3226" s="1">
        <v>46108</v>
      </c>
      <c r="B3226" t="s">
        <v>5</v>
      </c>
      <c r="C3226" t="s">
        <v>3130</v>
      </c>
      <c r="D3226" t="s">
        <v>11</v>
      </c>
      <c r="E3226" t="str">
        <f t="shared" si="55"/>
        <v>831-H22-259-025</v>
      </c>
      <c r="F3226" t="str">
        <f>VLOOKUP(E3226,DWG_TITLES!A:B,2,FALSE)</f>
        <v>ARRANJO DE TUBULAÇÃO SISTEMA DE EXAUSTÃO DE GASES DE DESCARGA BLOCO 09</v>
      </c>
    </row>
    <row r="3227" spans="1:6" x14ac:dyDescent="0.25">
      <c r="A3227" s="1">
        <v>46108</v>
      </c>
      <c r="B3227" t="s">
        <v>5</v>
      </c>
      <c r="C3227" t="s">
        <v>3131</v>
      </c>
      <c r="D3227" t="s">
        <v>11</v>
      </c>
      <c r="E3227" t="str">
        <f t="shared" si="55"/>
        <v>831-H22-259-025</v>
      </c>
      <c r="F3227" t="str">
        <f>VLOOKUP(E3227,DWG_TITLES!A:B,2,FALSE)</f>
        <v>ARRANJO DE TUBULAÇÃO SISTEMA DE EXAUSTÃO DE GASES DE DESCARGA BLOCO 09</v>
      </c>
    </row>
    <row r="3228" spans="1:6" x14ac:dyDescent="0.25">
      <c r="A3228" s="1">
        <v>46111</v>
      </c>
      <c r="B3228" t="s">
        <v>5</v>
      </c>
      <c r="C3228" t="s">
        <v>3132</v>
      </c>
      <c r="D3228" t="s">
        <v>11</v>
      </c>
      <c r="E3228" t="str">
        <f t="shared" si="55"/>
        <v>831-H22-259-026</v>
      </c>
      <c r="F3228" t="str">
        <f>VLOOKUP(E3228,DWG_TITLES!A:B,2,FALSE)</f>
        <v>SPOOLS DE TUBULAÇÃO SISTEMA DE EXAUSTÃO DE GASES DE DESCARGA BLOCO 05</v>
      </c>
    </row>
    <row r="3229" spans="1:6" x14ac:dyDescent="0.25">
      <c r="A3229" s="1">
        <v>46111</v>
      </c>
      <c r="B3229" t="s">
        <v>5</v>
      </c>
      <c r="C3229" t="s">
        <v>3133</v>
      </c>
      <c r="D3229" t="s">
        <v>11</v>
      </c>
      <c r="E3229" t="str">
        <f t="shared" si="55"/>
        <v>831-H22-259-026</v>
      </c>
      <c r="F3229" t="str">
        <f>VLOOKUP(E3229,DWG_TITLES!A:B,2,FALSE)</f>
        <v>SPOOLS DE TUBULAÇÃO SISTEMA DE EXAUSTÃO DE GASES DE DESCARGA BLOCO 05</v>
      </c>
    </row>
    <row r="3230" spans="1:6" x14ac:dyDescent="0.25">
      <c r="A3230" s="1">
        <v>46111</v>
      </c>
      <c r="B3230" t="s">
        <v>5</v>
      </c>
      <c r="C3230" t="s">
        <v>3134</v>
      </c>
      <c r="D3230" t="s">
        <v>11</v>
      </c>
      <c r="E3230" t="str">
        <f t="shared" si="55"/>
        <v>831-H22-259-027</v>
      </c>
      <c r="F3230" t="str">
        <f>VLOOKUP(E3230,DWG_TITLES!A:B,2,FALSE)</f>
        <v>SPOOL DE TUBULAÇÃO INCINERADOR EXTERNO SISTEMA DE EXAUSTÃO DE GASES DE DESCARGA BLOCO 12</v>
      </c>
    </row>
    <row r="3231" spans="1:6" x14ac:dyDescent="0.25">
      <c r="A3231" s="1">
        <v>46111</v>
      </c>
      <c r="B3231" t="s">
        <v>5</v>
      </c>
      <c r="C3231" t="s">
        <v>3135</v>
      </c>
      <c r="D3231" t="s">
        <v>11</v>
      </c>
      <c r="E3231" t="str">
        <f t="shared" si="55"/>
        <v>831-H22-259-027</v>
      </c>
      <c r="F3231" t="str">
        <f>VLOOKUP(E3231,DWG_TITLES!A:B,2,FALSE)</f>
        <v>SPOOL DE TUBULAÇÃO INCINERADOR EXTERNO SISTEMA DE EXAUSTÃO DE GASES DE DESCARGA BLOCO 12</v>
      </c>
    </row>
    <row r="3232" spans="1:6" x14ac:dyDescent="0.25">
      <c r="A3232" s="1">
        <v>46111</v>
      </c>
      <c r="B3232" t="s">
        <v>5</v>
      </c>
      <c r="C3232" t="s">
        <v>3136</v>
      </c>
      <c r="D3232" t="s">
        <v>11</v>
      </c>
      <c r="E3232" t="str">
        <f t="shared" si="55"/>
        <v>831-H22-259-027</v>
      </c>
      <c r="F3232" t="str">
        <f>VLOOKUP(E3232,DWG_TITLES!A:B,2,FALSE)</f>
        <v>SPOOL DE TUBULAÇÃO INCINERADOR EXTERNO SISTEMA DE EXAUSTÃO DE GASES DE DESCARGA BLOCO 12</v>
      </c>
    </row>
    <row r="3233" spans="1:6" x14ac:dyDescent="0.25">
      <c r="A3233" s="1">
        <v>46087</v>
      </c>
      <c r="B3233" t="s">
        <v>5</v>
      </c>
      <c r="C3233" t="s">
        <v>3137</v>
      </c>
      <c r="D3233" t="s">
        <v>11</v>
      </c>
      <c r="E3233" t="str">
        <f t="shared" si="55"/>
        <v>831-H22-259-028</v>
      </c>
      <c r="F3233" t="str">
        <f>VLOOKUP(E3233,DWG_TITLES!A:B,2,FALSE)</f>
        <v>ISOMÉTRICO DE TUBULAÇÃO INCINERADOR EXTERNO SISTEMA DE EXAUSTÃO DE GASES DE DESCARGA BLOCO 12</v>
      </c>
    </row>
    <row r="3234" spans="1:6" x14ac:dyDescent="0.25">
      <c r="A3234" s="1">
        <v>46087</v>
      </c>
      <c r="B3234" t="s">
        <v>5</v>
      </c>
      <c r="C3234" t="s">
        <v>3138</v>
      </c>
      <c r="D3234" t="s">
        <v>11</v>
      </c>
      <c r="E3234" t="str">
        <f t="shared" si="55"/>
        <v>831-H22-259-028</v>
      </c>
      <c r="F3234" t="str">
        <f>VLOOKUP(E3234,DWG_TITLES!A:B,2,FALSE)</f>
        <v>ISOMÉTRICO DE TUBULAÇÃO INCINERADOR EXTERNO SISTEMA DE EXAUSTÃO DE GASES DE DESCARGA BLOCO 12</v>
      </c>
    </row>
    <row r="3235" spans="1:6" x14ac:dyDescent="0.25">
      <c r="A3235" s="1">
        <v>46111</v>
      </c>
      <c r="B3235" t="s">
        <v>5</v>
      </c>
      <c r="C3235" t="s">
        <v>3139</v>
      </c>
      <c r="D3235" t="s">
        <v>11</v>
      </c>
      <c r="E3235" t="str">
        <f t="shared" si="55"/>
        <v>831-H22-259-029</v>
      </c>
      <c r="F3235" t="str">
        <f>VLOOKUP(E3235,DWG_TITLES!A:B,2,FALSE)</f>
        <v>ARRANJO DE TUBULAÇÃO INCINERADOR EXTERNO SISTEMA DE EXAUSTÃO DE GASES DE DESCARGA BLOCO 12</v>
      </c>
    </row>
    <row r="3236" spans="1:6" x14ac:dyDescent="0.25">
      <c r="A3236" s="1">
        <v>46108</v>
      </c>
      <c r="B3236" t="s">
        <v>5</v>
      </c>
      <c r="C3236" t="s">
        <v>3140</v>
      </c>
      <c r="D3236" t="s">
        <v>11</v>
      </c>
      <c r="E3236" t="str">
        <f t="shared" si="55"/>
        <v>831-H22-259-029</v>
      </c>
      <c r="F3236" t="str">
        <f>VLOOKUP(E3236,DWG_TITLES!A:B,2,FALSE)</f>
        <v>ARRANJO DE TUBULAÇÃO INCINERADOR EXTERNO SISTEMA DE EXAUSTÃO DE GASES DE DESCARGA BLOCO 12</v>
      </c>
    </row>
    <row r="3237" spans="1:6" x14ac:dyDescent="0.25">
      <c r="A3237" s="1">
        <v>46087</v>
      </c>
      <c r="B3237" t="s">
        <v>5</v>
      </c>
      <c r="C3237" t="s">
        <v>3141</v>
      </c>
      <c r="D3237" t="s">
        <v>11</v>
      </c>
      <c r="E3237" t="str">
        <f t="shared" si="55"/>
        <v>831-H22-259-030</v>
      </c>
      <c r="F3237" t="str">
        <f>VLOOKUP(E3237,DWG_TITLES!A:B,2,FALSE)</f>
        <v>ISOMÉTRICO DE TUBULAÇÃO SISTEMA DE EXAUSTÃO DE GASES DE DESCARGA BLOCO 11</v>
      </c>
    </row>
    <row r="3238" spans="1:6" x14ac:dyDescent="0.25">
      <c r="A3238" s="1">
        <v>46087</v>
      </c>
      <c r="B3238" t="s">
        <v>5</v>
      </c>
      <c r="C3238" t="s">
        <v>3142</v>
      </c>
      <c r="D3238" t="s">
        <v>11</v>
      </c>
      <c r="E3238" t="str">
        <f t="shared" si="55"/>
        <v>831-H22-259-030</v>
      </c>
      <c r="F3238" t="str">
        <f>VLOOKUP(E3238,DWG_TITLES!A:B,2,FALSE)</f>
        <v>ISOMÉTRICO DE TUBULAÇÃO SISTEMA DE EXAUSTÃO DE GASES DE DESCARGA BLOCO 11</v>
      </c>
    </row>
    <row r="3239" spans="1:6" x14ac:dyDescent="0.25">
      <c r="A3239" s="1">
        <v>46087</v>
      </c>
      <c r="B3239" t="s">
        <v>5</v>
      </c>
      <c r="C3239" t="s">
        <v>3143</v>
      </c>
      <c r="D3239" t="s">
        <v>11</v>
      </c>
      <c r="E3239" t="str">
        <f t="shared" si="55"/>
        <v>831-H22-259-030</v>
      </c>
      <c r="F3239" t="str">
        <f>VLOOKUP(E3239,DWG_TITLES!A:B,2,FALSE)</f>
        <v>ISOMÉTRICO DE TUBULAÇÃO SISTEMA DE EXAUSTÃO DE GASES DE DESCARGA BLOCO 11</v>
      </c>
    </row>
    <row r="3240" spans="1:6" x14ac:dyDescent="0.25">
      <c r="A3240" s="1">
        <v>46118</v>
      </c>
      <c r="B3240" t="s">
        <v>5</v>
      </c>
      <c r="C3240" t="s">
        <v>3144</v>
      </c>
      <c r="D3240" t="s">
        <v>11</v>
      </c>
      <c r="E3240" t="str">
        <f t="shared" si="55"/>
        <v>831-H22-259-030</v>
      </c>
      <c r="F3240" t="str">
        <f>VLOOKUP(E3240,DWG_TITLES!A:B,2,FALSE)</f>
        <v>ISOMÉTRICO DE TUBULAÇÃO SISTEMA DE EXAUSTÃO DE GASES DE DESCARGA BLOCO 11</v>
      </c>
    </row>
    <row r="3241" spans="1:6" x14ac:dyDescent="0.25">
      <c r="A3241" s="1">
        <v>46202</v>
      </c>
      <c r="B3241" t="s">
        <v>5</v>
      </c>
      <c r="C3241" t="s">
        <v>13283</v>
      </c>
      <c r="D3241" t="s">
        <v>11</v>
      </c>
      <c r="E3241" t="str">
        <f t="shared" si="55"/>
        <v>831-H22-259-030</v>
      </c>
      <c r="F3241" t="str">
        <f>VLOOKUP(E3241,DWG_TITLES!A:B,2,FALSE)</f>
        <v>ISOMÉTRICO DE TUBULAÇÃO SISTEMA DE EXAUSTÃO DE GASES DE DESCARGA BLOCO 11</v>
      </c>
    </row>
    <row r="3242" spans="1:6" x14ac:dyDescent="0.25">
      <c r="A3242" s="1">
        <v>46111</v>
      </c>
      <c r="B3242" t="s">
        <v>5</v>
      </c>
      <c r="C3242" t="s">
        <v>3145</v>
      </c>
      <c r="D3242" t="s">
        <v>11</v>
      </c>
      <c r="E3242" t="str">
        <f t="shared" si="55"/>
        <v>831-H22-259-031</v>
      </c>
      <c r="F3242" t="str">
        <f>VLOOKUP(E3242,DWG_TITLES!A:B,2,FALSE)</f>
        <v>ARRANJO DE TUBULAÇÃO SISTEMA DE EXAUSTÃO DE GASES DE DESCARGA BLOCO 11</v>
      </c>
    </row>
    <row r="3243" spans="1:6" x14ac:dyDescent="0.25">
      <c r="A3243" s="1">
        <v>46108</v>
      </c>
      <c r="B3243" t="s">
        <v>5</v>
      </c>
      <c r="C3243" t="s">
        <v>3146</v>
      </c>
      <c r="D3243" t="s">
        <v>11</v>
      </c>
      <c r="E3243" t="str">
        <f t="shared" si="55"/>
        <v>831-H22-259-031</v>
      </c>
      <c r="F3243" t="str">
        <f>VLOOKUP(E3243,DWG_TITLES!A:B,2,FALSE)</f>
        <v>ARRANJO DE TUBULAÇÃO SISTEMA DE EXAUSTÃO DE GASES DE DESCARGA BLOCO 11</v>
      </c>
    </row>
    <row r="3244" spans="1:6" x14ac:dyDescent="0.25">
      <c r="A3244" s="1">
        <v>46108</v>
      </c>
      <c r="B3244" t="s">
        <v>5</v>
      </c>
      <c r="C3244" t="s">
        <v>3147</v>
      </c>
      <c r="D3244" t="s">
        <v>11</v>
      </c>
      <c r="E3244" t="str">
        <f t="shared" si="55"/>
        <v>831-H22-259-031</v>
      </c>
      <c r="F3244" t="str">
        <f>VLOOKUP(E3244,DWG_TITLES!A:B,2,FALSE)</f>
        <v>ARRANJO DE TUBULAÇÃO SISTEMA DE EXAUSTÃO DE GASES DE DESCARGA BLOCO 11</v>
      </c>
    </row>
    <row r="3245" spans="1:6" x14ac:dyDescent="0.25">
      <c r="A3245" s="1">
        <v>46230</v>
      </c>
      <c r="B3245" t="s">
        <v>5</v>
      </c>
      <c r="C3245" t="s">
        <v>13799</v>
      </c>
      <c r="D3245" t="s">
        <v>11</v>
      </c>
      <c r="E3245" t="str">
        <f t="shared" si="55"/>
        <v>831-H22-261-001</v>
      </c>
      <c r="F3245" t="str">
        <f>VLOOKUP(E3245,DWG_TITLES!A:B,2,FALSE)</f>
        <v>SCHEMATIC DRAWING OF FUEL-OIL SYSTEM FUEL OIL SERVICE SYSTEM DIAGRAM</v>
      </c>
    </row>
    <row r="3246" spans="1:6" x14ac:dyDescent="0.25">
      <c r="A3246" s="1">
        <v>45345</v>
      </c>
      <c r="B3246" t="s">
        <v>5</v>
      </c>
      <c r="C3246" t="s">
        <v>3148</v>
      </c>
      <c r="D3246" t="s">
        <v>11</v>
      </c>
      <c r="E3246" t="str">
        <f t="shared" si="55"/>
        <v>831-H22-261-003</v>
      </c>
      <c r="F3246" t="str">
        <f>VLOOKUP(E3246,DWG_TITLES!A:B,2,FALSE)</f>
        <v>SPOOLS DE TUBULAÇÃO SISTEMA DE PURIFICAÇÃO DE ÓLEO COMBUSTÍVEL BLOCO 01</v>
      </c>
    </row>
    <row r="3247" spans="1:6" x14ac:dyDescent="0.25">
      <c r="A3247" s="1">
        <v>45435</v>
      </c>
      <c r="B3247" t="s">
        <v>5</v>
      </c>
      <c r="C3247" t="s">
        <v>3149</v>
      </c>
      <c r="D3247" t="s">
        <v>11</v>
      </c>
      <c r="E3247" t="str">
        <f t="shared" si="55"/>
        <v>831-H22-261-003</v>
      </c>
      <c r="F3247" t="str">
        <f>VLOOKUP(E3247,DWG_TITLES!A:B,2,FALSE)</f>
        <v>SPOOLS DE TUBULAÇÃO SISTEMA DE PURIFICAÇÃO DE ÓLEO COMBUSTÍVEL BLOCO 01</v>
      </c>
    </row>
    <row r="3248" spans="1:6" x14ac:dyDescent="0.25">
      <c r="A3248" s="1">
        <v>45586</v>
      </c>
      <c r="B3248" t="s">
        <v>5</v>
      </c>
      <c r="C3248" t="s">
        <v>3150</v>
      </c>
      <c r="D3248" t="s">
        <v>11</v>
      </c>
      <c r="E3248" t="str">
        <f t="shared" si="55"/>
        <v>831-H22-261-003</v>
      </c>
      <c r="F3248" t="str">
        <f>VLOOKUP(E3248,DWG_TITLES!A:B,2,FALSE)</f>
        <v>SPOOLS DE TUBULAÇÃO SISTEMA DE PURIFICAÇÃO DE ÓLEO COMBUSTÍVEL BLOCO 01</v>
      </c>
    </row>
    <row r="3249" spans="1:6" x14ac:dyDescent="0.25">
      <c r="A3249" s="1">
        <v>45749</v>
      </c>
      <c r="B3249" t="s">
        <v>5</v>
      </c>
      <c r="C3249" t="s">
        <v>3151</v>
      </c>
      <c r="D3249" t="s">
        <v>11</v>
      </c>
      <c r="E3249" t="str">
        <f t="shared" si="55"/>
        <v>831-H22-261-003</v>
      </c>
      <c r="F3249" t="str">
        <f>VLOOKUP(E3249,DWG_TITLES!A:B,2,FALSE)</f>
        <v>SPOOLS DE TUBULAÇÃO SISTEMA DE PURIFICAÇÃO DE ÓLEO COMBUSTÍVEL BLOCO 01</v>
      </c>
    </row>
    <row r="3250" spans="1:6" x14ac:dyDescent="0.25">
      <c r="A3250" s="1">
        <v>45833</v>
      </c>
      <c r="B3250" t="s">
        <v>5</v>
      </c>
      <c r="C3250" t="s">
        <v>3152</v>
      </c>
      <c r="D3250" t="s">
        <v>11</v>
      </c>
      <c r="E3250" t="str">
        <f t="shared" si="55"/>
        <v>831-H22-261-003</v>
      </c>
      <c r="F3250" t="str">
        <f>VLOOKUP(E3250,DWG_TITLES!A:B,2,FALSE)</f>
        <v>SPOOLS DE TUBULAÇÃO SISTEMA DE PURIFICAÇÃO DE ÓLEO COMBUSTÍVEL BLOCO 01</v>
      </c>
    </row>
    <row r="3251" spans="1:6" x14ac:dyDescent="0.25">
      <c r="A3251" s="1">
        <v>45854</v>
      </c>
      <c r="B3251" t="s">
        <v>5</v>
      </c>
      <c r="C3251" t="s">
        <v>3153</v>
      </c>
      <c r="D3251" t="s">
        <v>11</v>
      </c>
      <c r="E3251" t="str">
        <f t="shared" si="55"/>
        <v>831-H22-261-003</v>
      </c>
      <c r="F3251" t="str">
        <f>VLOOKUP(E3251,DWG_TITLES!A:B,2,FALSE)</f>
        <v>SPOOLS DE TUBULAÇÃO SISTEMA DE PURIFICAÇÃO DE ÓLEO COMBUSTÍVEL BLOCO 01</v>
      </c>
    </row>
    <row r="3252" spans="1:6" x14ac:dyDescent="0.25">
      <c r="A3252" s="1">
        <v>46111</v>
      </c>
      <c r="B3252" t="s">
        <v>5</v>
      </c>
      <c r="C3252" t="s">
        <v>3154</v>
      </c>
      <c r="D3252" t="s">
        <v>11</v>
      </c>
      <c r="E3252" t="str">
        <f t="shared" si="55"/>
        <v>831-H22-261-003</v>
      </c>
      <c r="F3252" t="str">
        <f>VLOOKUP(E3252,DWG_TITLES!A:B,2,FALSE)</f>
        <v>SPOOLS DE TUBULAÇÃO SISTEMA DE PURIFICAÇÃO DE ÓLEO COMBUSTÍVEL BLOCO 01</v>
      </c>
    </row>
    <row r="3253" spans="1:6" x14ac:dyDescent="0.25">
      <c r="A3253" s="1">
        <v>46128</v>
      </c>
      <c r="B3253" t="s">
        <v>5</v>
      </c>
      <c r="C3253" t="s">
        <v>3155</v>
      </c>
      <c r="D3253" t="s">
        <v>11</v>
      </c>
      <c r="E3253" t="str">
        <f t="shared" si="55"/>
        <v>831-H22-261-003</v>
      </c>
      <c r="F3253" t="str">
        <f>VLOOKUP(E3253,DWG_TITLES!A:B,2,FALSE)</f>
        <v>SPOOLS DE TUBULAÇÃO SISTEMA DE PURIFICAÇÃO DE ÓLEO COMBUSTÍVEL BLOCO 01</v>
      </c>
    </row>
    <row r="3254" spans="1:6" x14ac:dyDescent="0.25">
      <c r="A3254" s="1">
        <v>46108</v>
      </c>
      <c r="B3254" t="s">
        <v>5</v>
      </c>
      <c r="C3254" t="s">
        <v>3156</v>
      </c>
      <c r="D3254" t="s">
        <v>11</v>
      </c>
      <c r="E3254" t="str">
        <f t="shared" si="55"/>
        <v>831-H22-261-003</v>
      </c>
      <c r="F3254" t="str">
        <f>VLOOKUP(E3254,DWG_TITLES!A:B,2,FALSE)</f>
        <v>SPOOLS DE TUBULAÇÃO SISTEMA DE PURIFICAÇÃO DE ÓLEO COMBUSTÍVEL BLOCO 01</v>
      </c>
    </row>
    <row r="3255" spans="1:6" x14ac:dyDescent="0.25">
      <c r="A3255" s="1">
        <v>45345</v>
      </c>
      <c r="B3255" t="s">
        <v>5</v>
      </c>
      <c r="C3255" t="s">
        <v>3157</v>
      </c>
      <c r="D3255" t="s">
        <v>11</v>
      </c>
      <c r="E3255" t="str">
        <f t="shared" si="55"/>
        <v>831-H22-261-005</v>
      </c>
      <c r="F3255" t="str">
        <f>VLOOKUP(E3255,DWG_TITLES!A:B,2,FALSE)</f>
        <v>ISOMÉTRICOS DE TUBULAÇÃO SISTEMA DE PURIFICAÇÃO DE ÓLEO COMBUSTÍVEL BLOCO 01</v>
      </c>
    </row>
    <row r="3256" spans="1:6" x14ac:dyDescent="0.25">
      <c r="A3256" s="1">
        <v>45435</v>
      </c>
      <c r="B3256" t="s">
        <v>5</v>
      </c>
      <c r="C3256" t="s">
        <v>3158</v>
      </c>
      <c r="D3256" t="s">
        <v>11</v>
      </c>
      <c r="E3256" t="str">
        <f t="shared" si="55"/>
        <v>831-H22-261-005</v>
      </c>
      <c r="F3256" t="str">
        <f>VLOOKUP(E3256,DWG_TITLES!A:B,2,FALSE)</f>
        <v>ISOMÉTRICOS DE TUBULAÇÃO SISTEMA DE PURIFICAÇÃO DE ÓLEO COMBUSTÍVEL BLOCO 01</v>
      </c>
    </row>
    <row r="3257" spans="1:6" x14ac:dyDescent="0.25">
      <c r="A3257" s="1">
        <v>45586</v>
      </c>
      <c r="B3257" t="s">
        <v>5</v>
      </c>
      <c r="C3257" t="s">
        <v>3159</v>
      </c>
      <c r="D3257" t="s">
        <v>11</v>
      </c>
      <c r="E3257" t="str">
        <f t="shared" si="55"/>
        <v>831-H22-261-005</v>
      </c>
      <c r="F3257" t="str">
        <f>VLOOKUP(E3257,DWG_TITLES!A:B,2,FALSE)</f>
        <v>ISOMÉTRICOS DE TUBULAÇÃO SISTEMA DE PURIFICAÇÃO DE ÓLEO COMBUSTÍVEL BLOCO 01</v>
      </c>
    </row>
    <row r="3258" spans="1:6" x14ac:dyDescent="0.25">
      <c r="A3258" s="1">
        <v>46098</v>
      </c>
      <c r="B3258" t="s">
        <v>5</v>
      </c>
      <c r="C3258" t="s">
        <v>3160</v>
      </c>
      <c r="D3258" t="s">
        <v>11</v>
      </c>
      <c r="E3258" t="str">
        <f t="shared" si="55"/>
        <v>831-H22-261-005</v>
      </c>
      <c r="F3258" t="str">
        <f>VLOOKUP(E3258,DWG_TITLES!A:B,2,FALSE)</f>
        <v>ISOMÉTRICOS DE TUBULAÇÃO SISTEMA DE PURIFICAÇÃO DE ÓLEO COMBUSTÍVEL BLOCO 01</v>
      </c>
    </row>
    <row r="3259" spans="1:6" x14ac:dyDescent="0.25">
      <c r="A3259" s="1">
        <v>46098</v>
      </c>
      <c r="B3259" t="s">
        <v>5</v>
      </c>
      <c r="C3259" t="s">
        <v>3161</v>
      </c>
      <c r="D3259" t="s">
        <v>11</v>
      </c>
      <c r="E3259" t="str">
        <f t="shared" si="55"/>
        <v>831-H22-261-005</v>
      </c>
      <c r="F3259" t="str">
        <f>VLOOKUP(E3259,DWG_TITLES!A:B,2,FALSE)</f>
        <v>ISOMÉTRICOS DE TUBULAÇÃO SISTEMA DE PURIFICAÇÃO DE ÓLEO COMBUSTÍVEL BLOCO 01</v>
      </c>
    </row>
    <row r="3260" spans="1:6" x14ac:dyDescent="0.25">
      <c r="A3260" s="1">
        <v>46098</v>
      </c>
      <c r="B3260" t="s">
        <v>5</v>
      </c>
      <c r="C3260" t="s">
        <v>3162</v>
      </c>
      <c r="D3260" t="s">
        <v>11</v>
      </c>
      <c r="E3260" t="str">
        <f t="shared" si="55"/>
        <v>831-H22-261-005</v>
      </c>
      <c r="F3260" t="str">
        <f>VLOOKUP(E3260,DWG_TITLES!A:B,2,FALSE)</f>
        <v>ISOMÉTRICOS DE TUBULAÇÃO SISTEMA DE PURIFICAÇÃO DE ÓLEO COMBUSTÍVEL BLOCO 01</v>
      </c>
    </row>
    <row r="3261" spans="1:6" x14ac:dyDescent="0.25">
      <c r="A3261" s="1">
        <v>46098</v>
      </c>
      <c r="B3261" t="s">
        <v>5</v>
      </c>
      <c r="C3261" t="s">
        <v>3163</v>
      </c>
      <c r="D3261" t="s">
        <v>11</v>
      </c>
      <c r="E3261" t="str">
        <f t="shared" si="55"/>
        <v>831-H22-261-005</v>
      </c>
      <c r="F3261" t="str">
        <f>VLOOKUP(E3261,DWG_TITLES!A:B,2,FALSE)</f>
        <v>ISOMÉTRICOS DE TUBULAÇÃO SISTEMA DE PURIFICAÇÃO DE ÓLEO COMBUSTÍVEL BLOCO 01</v>
      </c>
    </row>
    <row r="3262" spans="1:6" x14ac:dyDescent="0.25">
      <c r="A3262" s="1">
        <v>46128</v>
      </c>
      <c r="B3262" t="s">
        <v>5</v>
      </c>
      <c r="C3262" t="s">
        <v>3164</v>
      </c>
      <c r="D3262" t="s">
        <v>11</v>
      </c>
      <c r="E3262" t="str">
        <f t="shared" si="55"/>
        <v>831-H22-261-005</v>
      </c>
      <c r="F3262" t="str">
        <f>VLOOKUP(E3262,DWG_TITLES!A:B,2,FALSE)</f>
        <v>ISOMÉTRICOS DE TUBULAÇÃO SISTEMA DE PURIFICAÇÃO DE ÓLEO COMBUSTÍVEL BLOCO 01</v>
      </c>
    </row>
    <row r="3263" spans="1:6" x14ac:dyDescent="0.25">
      <c r="A3263" s="1">
        <v>46218</v>
      </c>
      <c r="B3263" t="s">
        <v>5</v>
      </c>
      <c r="C3263" t="s">
        <v>13284</v>
      </c>
      <c r="D3263" t="s">
        <v>11</v>
      </c>
      <c r="E3263" t="str">
        <f t="shared" si="55"/>
        <v>831-H22-261-005</v>
      </c>
      <c r="F3263" t="str">
        <f>VLOOKUP(E3263,DWG_TITLES!A:B,2,FALSE)</f>
        <v>ISOMÉTRICOS DE TUBULAÇÃO SISTEMA DE PURIFICAÇÃO DE ÓLEO COMBUSTÍVEL BLOCO 01</v>
      </c>
    </row>
    <row r="3264" spans="1:6" x14ac:dyDescent="0.25">
      <c r="A3264" s="1">
        <v>46234</v>
      </c>
      <c r="B3264" t="s">
        <v>5</v>
      </c>
      <c r="C3264" t="s">
        <v>13800</v>
      </c>
      <c r="D3264" t="s">
        <v>11</v>
      </c>
      <c r="E3264" t="str">
        <f t="shared" si="55"/>
        <v>831-H22-261-005</v>
      </c>
      <c r="F3264" t="str">
        <f>VLOOKUP(E3264,DWG_TITLES!A:B,2,FALSE)</f>
        <v>ISOMÉTRICOS DE TUBULAÇÃO SISTEMA DE PURIFICAÇÃO DE ÓLEO COMBUSTÍVEL BLOCO 01</v>
      </c>
    </row>
    <row r="3265" spans="1:6" x14ac:dyDescent="0.25">
      <c r="A3265" s="1">
        <v>46111</v>
      </c>
      <c r="B3265" t="s">
        <v>5</v>
      </c>
      <c r="C3265" t="s">
        <v>3165</v>
      </c>
      <c r="D3265" t="s">
        <v>11</v>
      </c>
      <c r="E3265" t="str">
        <f t="shared" si="55"/>
        <v>831-H22-261-020</v>
      </c>
      <c r="F3265" t="str">
        <f>VLOOKUP(E3265,DWG_TITLES!A:B,2,FALSE)</f>
        <v>SPOOLS DE TUBULAÇÃO SISTEMA DE SERVIÇO DE ÓLEO COMBUSTÍVEL BLOCO 04</v>
      </c>
    </row>
    <row r="3266" spans="1:6" x14ac:dyDescent="0.25">
      <c r="A3266" s="1">
        <v>46111</v>
      </c>
      <c r="B3266" t="s">
        <v>5</v>
      </c>
      <c r="C3266" t="s">
        <v>3166</v>
      </c>
      <c r="D3266" t="s">
        <v>11</v>
      </c>
      <c r="E3266" t="str">
        <f t="shared" ref="E3266:E3329" si="56">LEFT(C3266,15)</f>
        <v>831-H22-261-020</v>
      </c>
      <c r="F3266" t="str">
        <f>VLOOKUP(E3266,DWG_TITLES!A:B,2,FALSE)</f>
        <v>SPOOLS DE TUBULAÇÃO SISTEMA DE SERVIÇO DE ÓLEO COMBUSTÍVEL BLOCO 04</v>
      </c>
    </row>
    <row r="3267" spans="1:6" x14ac:dyDescent="0.25">
      <c r="A3267" s="1">
        <v>46087</v>
      </c>
      <c r="B3267" t="s">
        <v>5</v>
      </c>
      <c r="C3267" t="s">
        <v>3167</v>
      </c>
      <c r="D3267" t="s">
        <v>11</v>
      </c>
      <c r="E3267" t="str">
        <f t="shared" si="56"/>
        <v>831-H22-261-022</v>
      </c>
      <c r="F3267" t="str">
        <f>VLOOKUP(E3267,DWG_TITLES!A:B,2,FALSE)</f>
        <v>ISOMÉTRICOS DE TUBULAÇÃO SISTEMA DE SERVIÇO DE ÓLEO COMBUSTÍVEL BLOCO 04</v>
      </c>
    </row>
    <row r="3268" spans="1:6" x14ac:dyDescent="0.25">
      <c r="A3268" s="1">
        <v>46087</v>
      </c>
      <c r="B3268" t="s">
        <v>5</v>
      </c>
      <c r="C3268" t="s">
        <v>3168</v>
      </c>
      <c r="D3268" t="s">
        <v>11</v>
      </c>
      <c r="E3268" t="str">
        <f t="shared" si="56"/>
        <v>831-H22-261-022</v>
      </c>
      <c r="F3268" t="str">
        <f>VLOOKUP(E3268,DWG_TITLES!A:B,2,FALSE)</f>
        <v>ISOMÉTRICOS DE TUBULAÇÃO SISTEMA DE SERVIÇO DE ÓLEO COMBUSTÍVEL BLOCO 04</v>
      </c>
    </row>
    <row r="3269" spans="1:6" x14ac:dyDescent="0.25">
      <c r="A3269" s="1">
        <v>46181</v>
      </c>
      <c r="B3269" t="s">
        <v>5</v>
      </c>
      <c r="C3269" t="s">
        <v>3169</v>
      </c>
      <c r="D3269" t="s">
        <v>11</v>
      </c>
      <c r="E3269" t="str">
        <f t="shared" si="56"/>
        <v>831-H22-261-022</v>
      </c>
      <c r="F3269" t="str">
        <f>VLOOKUP(E3269,DWG_TITLES!A:B,2,FALSE)</f>
        <v>ISOMÉTRICOS DE TUBULAÇÃO SISTEMA DE SERVIÇO DE ÓLEO COMBUSTÍVEL BLOCO 04</v>
      </c>
    </row>
    <row r="3270" spans="1:6" x14ac:dyDescent="0.25">
      <c r="A3270" s="1">
        <v>45352</v>
      </c>
      <c r="B3270" t="s">
        <v>5</v>
      </c>
      <c r="C3270" t="s">
        <v>3170</v>
      </c>
      <c r="D3270" t="s">
        <v>11</v>
      </c>
      <c r="E3270" t="str">
        <f t="shared" si="56"/>
        <v>831-H22-261-074</v>
      </c>
      <c r="F3270" t="str">
        <f>VLOOKUP(E3270,DWG_TITLES!A:B,2,FALSE)</f>
        <v>SPOOLS DE TUBULAÇÃO SISTEMA DE SERVIÇO DE ÓLEO COMBUSTÍVEL BLOCO 01</v>
      </c>
    </row>
    <row r="3271" spans="1:6" x14ac:dyDescent="0.25">
      <c r="A3271" s="1">
        <v>45460</v>
      </c>
      <c r="B3271" t="s">
        <v>5</v>
      </c>
      <c r="C3271" t="s">
        <v>3171</v>
      </c>
      <c r="D3271" t="s">
        <v>11</v>
      </c>
      <c r="E3271" t="str">
        <f t="shared" si="56"/>
        <v>831-H22-261-074</v>
      </c>
      <c r="F3271" t="str">
        <f>VLOOKUP(E3271,DWG_TITLES!A:B,2,FALSE)</f>
        <v>SPOOLS DE TUBULAÇÃO SISTEMA DE SERVIÇO DE ÓLEO COMBUSTÍVEL BLOCO 01</v>
      </c>
    </row>
    <row r="3272" spans="1:6" x14ac:dyDescent="0.25">
      <c r="A3272" s="1">
        <v>45579</v>
      </c>
      <c r="B3272" t="s">
        <v>5</v>
      </c>
      <c r="C3272" t="s">
        <v>3172</v>
      </c>
      <c r="D3272" t="s">
        <v>11</v>
      </c>
      <c r="E3272" t="str">
        <f t="shared" si="56"/>
        <v>831-H22-261-074</v>
      </c>
      <c r="F3272" t="str">
        <f>VLOOKUP(E3272,DWG_TITLES!A:B,2,FALSE)</f>
        <v>SPOOLS DE TUBULAÇÃO SISTEMA DE SERVIÇO DE ÓLEO COMBUSTÍVEL BLOCO 01</v>
      </c>
    </row>
    <row r="3273" spans="1:6" x14ac:dyDescent="0.25">
      <c r="A3273" s="1">
        <v>45596</v>
      </c>
      <c r="B3273" t="s">
        <v>5</v>
      </c>
      <c r="C3273" t="s">
        <v>3173</v>
      </c>
      <c r="D3273" t="s">
        <v>11</v>
      </c>
      <c r="E3273" t="str">
        <f t="shared" si="56"/>
        <v>831-H22-261-074</v>
      </c>
      <c r="F3273" t="str">
        <f>VLOOKUP(E3273,DWG_TITLES!A:B,2,FALSE)</f>
        <v>SPOOLS DE TUBULAÇÃO SISTEMA DE SERVIÇO DE ÓLEO COMBUSTÍVEL BLOCO 01</v>
      </c>
    </row>
    <row r="3274" spans="1:6" x14ac:dyDescent="0.25">
      <c r="A3274" s="1">
        <v>45887</v>
      </c>
      <c r="B3274" t="s">
        <v>5</v>
      </c>
      <c r="C3274" t="s">
        <v>3174</v>
      </c>
      <c r="D3274" t="s">
        <v>11</v>
      </c>
      <c r="E3274" t="str">
        <f t="shared" si="56"/>
        <v>831-H22-261-074</v>
      </c>
      <c r="F3274" t="str">
        <f>VLOOKUP(E3274,DWG_TITLES!A:B,2,FALSE)</f>
        <v>SPOOLS DE TUBULAÇÃO SISTEMA DE SERVIÇO DE ÓLEO COMBUSTÍVEL BLOCO 01</v>
      </c>
    </row>
    <row r="3275" spans="1:6" x14ac:dyDescent="0.25">
      <c r="A3275" s="1">
        <v>46111</v>
      </c>
      <c r="B3275" t="s">
        <v>5</v>
      </c>
      <c r="C3275" t="s">
        <v>3175</v>
      </c>
      <c r="D3275" t="s">
        <v>11</v>
      </c>
      <c r="E3275" t="str">
        <f t="shared" si="56"/>
        <v>831-H22-261-074</v>
      </c>
      <c r="F3275" t="str">
        <f>VLOOKUP(E3275,DWG_TITLES!A:B,2,FALSE)</f>
        <v>SPOOLS DE TUBULAÇÃO SISTEMA DE SERVIÇO DE ÓLEO COMBUSTÍVEL BLOCO 01</v>
      </c>
    </row>
    <row r="3276" spans="1:6" x14ac:dyDescent="0.25">
      <c r="A3276" s="1">
        <v>46111</v>
      </c>
      <c r="B3276" t="s">
        <v>5</v>
      </c>
      <c r="C3276" t="s">
        <v>3176</v>
      </c>
      <c r="D3276" t="s">
        <v>11</v>
      </c>
      <c r="E3276" t="str">
        <f t="shared" si="56"/>
        <v>831-H22-261-074</v>
      </c>
      <c r="F3276" t="str">
        <f>VLOOKUP(E3276,DWG_TITLES!A:B,2,FALSE)</f>
        <v>SPOOLS DE TUBULAÇÃO SISTEMA DE SERVIÇO DE ÓLEO COMBUSTÍVEL BLOCO 01</v>
      </c>
    </row>
    <row r="3277" spans="1:6" x14ac:dyDescent="0.25">
      <c r="A3277" s="1">
        <v>46108</v>
      </c>
      <c r="B3277" t="s">
        <v>5</v>
      </c>
      <c r="C3277" t="s">
        <v>3177</v>
      </c>
      <c r="D3277" t="s">
        <v>11</v>
      </c>
      <c r="E3277" t="str">
        <f t="shared" si="56"/>
        <v>831-H22-261-074</v>
      </c>
      <c r="F3277" t="str">
        <f>VLOOKUP(E3277,DWG_TITLES!A:B,2,FALSE)</f>
        <v>SPOOLS DE TUBULAÇÃO SISTEMA DE SERVIÇO DE ÓLEO COMBUSTÍVEL BLOCO 01</v>
      </c>
    </row>
    <row r="3278" spans="1:6" x14ac:dyDescent="0.25">
      <c r="A3278" s="1">
        <v>46083</v>
      </c>
      <c r="B3278" t="s">
        <v>5</v>
      </c>
      <c r="C3278" t="s">
        <v>3178</v>
      </c>
      <c r="D3278" t="s">
        <v>11</v>
      </c>
      <c r="E3278" t="str">
        <f t="shared" si="56"/>
        <v>831-H22-261-074</v>
      </c>
      <c r="F3278" t="str">
        <f>VLOOKUP(E3278,DWG_TITLES!A:B,2,FALSE)</f>
        <v>SPOOLS DE TUBULAÇÃO SISTEMA DE SERVIÇO DE ÓLEO COMBUSTÍVEL BLOCO 01</v>
      </c>
    </row>
    <row r="3279" spans="1:6" x14ac:dyDescent="0.25">
      <c r="A3279" s="1">
        <v>45352</v>
      </c>
      <c r="B3279" t="s">
        <v>5</v>
      </c>
      <c r="C3279" t="s">
        <v>3179</v>
      </c>
      <c r="D3279" t="s">
        <v>11</v>
      </c>
      <c r="E3279" t="str">
        <f t="shared" si="56"/>
        <v>831-H22-261-075</v>
      </c>
      <c r="F3279" t="str">
        <f>VLOOKUP(E3279,DWG_TITLES!A:B,2,FALSE)</f>
        <v>ISOMÉTRICOS DE TUBULAÇÃO SISTEMA DE SERVIÇO DE ÓLEO COMBUSTÍVEL BLOCO 01</v>
      </c>
    </row>
    <row r="3280" spans="1:6" x14ac:dyDescent="0.25">
      <c r="A3280" s="1">
        <v>45460</v>
      </c>
      <c r="B3280" t="s">
        <v>5</v>
      </c>
      <c r="C3280" t="s">
        <v>3180</v>
      </c>
      <c r="D3280" t="s">
        <v>11</v>
      </c>
      <c r="E3280" t="str">
        <f t="shared" si="56"/>
        <v>831-H22-261-075</v>
      </c>
      <c r="F3280" t="str">
        <f>VLOOKUP(E3280,DWG_TITLES!A:B,2,FALSE)</f>
        <v>ISOMÉTRICOS DE TUBULAÇÃO SISTEMA DE SERVIÇO DE ÓLEO COMBUSTÍVEL BLOCO 01</v>
      </c>
    </row>
    <row r="3281" spans="1:6" x14ac:dyDescent="0.25">
      <c r="A3281" s="1">
        <v>45579</v>
      </c>
      <c r="B3281" t="s">
        <v>5</v>
      </c>
      <c r="C3281" t="s">
        <v>3181</v>
      </c>
      <c r="D3281" t="s">
        <v>11</v>
      </c>
      <c r="E3281" t="str">
        <f t="shared" si="56"/>
        <v>831-H22-261-075</v>
      </c>
      <c r="F3281" t="str">
        <f>VLOOKUP(E3281,DWG_TITLES!A:B,2,FALSE)</f>
        <v>ISOMÉTRICOS DE TUBULAÇÃO SISTEMA DE SERVIÇO DE ÓLEO COMBUSTÍVEL BLOCO 01</v>
      </c>
    </row>
    <row r="3282" spans="1:6" x14ac:dyDescent="0.25">
      <c r="A3282" s="1">
        <v>45596</v>
      </c>
      <c r="B3282" t="s">
        <v>5</v>
      </c>
      <c r="C3282" t="s">
        <v>3182</v>
      </c>
      <c r="D3282" t="s">
        <v>11</v>
      </c>
      <c r="E3282" t="str">
        <f t="shared" si="56"/>
        <v>831-H22-261-075</v>
      </c>
      <c r="F3282" t="str">
        <f>VLOOKUP(E3282,DWG_TITLES!A:B,2,FALSE)</f>
        <v>ISOMÉTRICOS DE TUBULAÇÃO SISTEMA DE SERVIÇO DE ÓLEO COMBUSTÍVEL BLOCO 01</v>
      </c>
    </row>
    <row r="3283" spans="1:6" x14ac:dyDescent="0.25">
      <c r="A3283" s="1">
        <v>46098</v>
      </c>
      <c r="B3283" t="s">
        <v>5</v>
      </c>
      <c r="C3283" t="s">
        <v>3183</v>
      </c>
      <c r="D3283" t="s">
        <v>11</v>
      </c>
      <c r="E3283" t="str">
        <f t="shared" si="56"/>
        <v>831-H22-261-075</v>
      </c>
      <c r="F3283" t="str">
        <f>VLOOKUP(E3283,DWG_TITLES!A:B,2,FALSE)</f>
        <v>ISOMÉTRICOS DE TUBULAÇÃO SISTEMA DE SERVIÇO DE ÓLEO COMBUSTÍVEL BLOCO 01</v>
      </c>
    </row>
    <row r="3284" spans="1:6" x14ac:dyDescent="0.25">
      <c r="A3284" s="1">
        <v>46098</v>
      </c>
      <c r="B3284" t="s">
        <v>5</v>
      </c>
      <c r="C3284" t="s">
        <v>3184</v>
      </c>
      <c r="D3284" t="s">
        <v>11</v>
      </c>
      <c r="E3284" t="str">
        <f t="shared" si="56"/>
        <v>831-H22-261-075</v>
      </c>
      <c r="F3284" t="str">
        <f>VLOOKUP(E3284,DWG_TITLES!A:B,2,FALSE)</f>
        <v>ISOMÉTRICOS DE TUBULAÇÃO SISTEMA DE SERVIÇO DE ÓLEO COMBUSTÍVEL BLOCO 01</v>
      </c>
    </row>
    <row r="3285" spans="1:6" x14ac:dyDescent="0.25">
      <c r="A3285" s="1">
        <v>46098</v>
      </c>
      <c r="B3285" t="s">
        <v>5</v>
      </c>
      <c r="C3285" t="s">
        <v>3185</v>
      </c>
      <c r="D3285" t="s">
        <v>11</v>
      </c>
      <c r="E3285" t="str">
        <f t="shared" si="56"/>
        <v>831-H22-261-075</v>
      </c>
      <c r="F3285" t="str">
        <f>VLOOKUP(E3285,DWG_TITLES!A:B,2,FALSE)</f>
        <v>ISOMÉTRICOS DE TUBULAÇÃO SISTEMA DE SERVIÇO DE ÓLEO COMBUSTÍVEL BLOCO 01</v>
      </c>
    </row>
    <row r="3286" spans="1:6" x14ac:dyDescent="0.25">
      <c r="A3286" s="1">
        <v>46095</v>
      </c>
      <c r="B3286" t="s">
        <v>5</v>
      </c>
      <c r="C3286" t="s">
        <v>3186</v>
      </c>
      <c r="D3286" t="s">
        <v>11</v>
      </c>
      <c r="E3286" t="str">
        <f t="shared" si="56"/>
        <v>831-H22-261-075</v>
      </c>
      <c r="F3286" t="str">
        <f>VLOOKUP(E3286,DWG_TITLES!A:B,2,FALSE)</f>
        <v>ISOMÉTRICOS DE TUBULAÇÃO SISTEMA DE SERVIÇO DE ÓLEO COMBUSTÍVEL BLOCO 01</v>
      </c>
    </row>
    <row r="3287" spans="1:6" x14ac:dyDescent="0.25">
      <c r="A3287" s="1">
        <v>46095</v>
      </c>
      <c r="B3287" t="s">
        <v>5</v>
      </c>
      <c r="C3287" t="s">
        <v>3187</v>
      </c>
      <c r="D3287" t="s">
        <v>11</v>
      </c>
      <c r="E3287" t="str">
        <f t="shared" si="56"/>
        <v>831-H22-261-075</v>
      </c>
      <c r="F3287" t="str">
        <f>VLOOKUP(E3287,DWG_TITLES!A:B,2,FALSE)</f>
        <v>ISOMÉTRICOS DE TUBULAÇÃO SISTEMA DE SERVIÇO DE ÓLEO COMBUSTÍVEL BLOCO 01</v>
      </c>
    </row>
    <row r="3288" spans="1:6" x14ac:dyDescent="0.25">
      <c r="A3288" s="1">
        <v>46095</v>
      </c>
      <c r="B3288" t="s">
        <v>5</v>
      </c>
      <c r="C3288" t="s">
        <v>3188</v>
      </c>
      <c r="D3288" t="s">
        <v>11</v>
      </c>
      <c r="E3288" t="str">
        <f t="shared" si="56"/>
        <v>831-H22-261-075</v>
      </c>
      <c r="F3288" t="str">
        <f>VLOOKUP(E3288,DWG_TITLES!A:B,2,FALSE)</f>
        <v>ISOMÉTRICOS DE TUBULAÇÃO SISTEMA DE SERVIÇO DE ÓLEO COMBUSTÍVEL BLOCO 01</v>
      </c>
    </row>
    <row r="3289" spans="1:6" x14ac:dyDescent="0.25">
      <c r="A3289" s="1">
        <v>46095</v>
      </c>
      <c r="B3289" t="s">
        <v>5</v>
      </c>
      <c r="C3289" t="s">
        <v>3189</v>
      </c>
      <c r="D3289" t="s">
        <v>11</v>
      </c>
      <c r="E3289" t="str">
        <f t="shared" si="56"/>
        <v>831-H22-261-075</v>
      </c>
      <c r="F3289" t="str">
        <f>VLOOKUP(E3289,DWG_TITLES!A:B,2,FALSE)</f>
        <v>ISOMÉTRICOS DE TUBULAÇÃO SISTEMA DE SERVIÇO DE ÓLEO COMBUSTÍVEL BLOCO 01</v>
      </c>
    </row>
    <row r="3290" spans="1:6" x14ac:dyDescent="0.25">
      <c r="A3290" s="1">
        <v>46163</v>
      </c>
      <c r="B3290" t="s">
        <v>5</v>
      </c>
      <c r="C3290" t="s">
        <v>3190</v>
      </c>
      <c r="D3290" t="s">
        <v>11</v>
      </c>
      <c r="E3290" t="str">
        <f t="shared" si="56"/>
        <v>831-H22-261-075</v>
      </c>
      <c r="F3290" t="str">
        <f>VLOOKUP(E3290,DWG_TITLES!A:B,2,FALSE)</f>
        <v>ISOMÉTRICOS DE TUBULAÇÃO SISTEMA DE SERVIÇO DE ÓLEO COMBUSTÍVEL BLOCO 01</v>
      </c>
    </row>
    <row r="3291" spans="1:6" x14ac:dyDescent="0.25">
      <c r="A3291" s="1">
        <v>46181</v>
      </c>
      <c r="B3291" t="s">
        <v>5</v>
      </c>
      <c r="C3291" t="s">
        <v>3191</v>
      </c>
      <c r="D3291" t="s">
        <v>11</v>
      </c>
      <c r="E3291" t="str">
        <f t="shared" si="56"/>
        <v>831-H22-261-075</v>
      </c>
      <c r="F3291" t="str">
        <f>VLOOKUP(E3291,DWG_TITLES!A:B,2,FALSE)</f>
        <v>ISOMÉTRICOS DE TUBULAÇÃO SISTEMA DE SERVIÇO DE ÓLEO COMBUSTÍVEL BLOCO 01</v>
      </c>
    </row>
    <row r="3292" spans="1:6" x14ac:dyDescent="0.25">
      <c r="A3292" s="1">
        <v>46202</v>
      </c>
      <c r="B3292" t="s">
        <v>5</v>
      </c>
      <c r="C3292" t="s">
        <v>13285</v>
      </c>
      <c r="D3292" t="s">
        <v>11</v>
      </c>
      <c r="E3292" t="str">
        <f t="shared" si="56"/>
        <v>831-H22-261-075</v>
      </c>
      <c r="F3292" t="str">
        <f>VLOOKUP(E3292,DWG_TITLES!A:B,2,FALSE)</f>
        <v>ISOMÉTRICOS DE TUBULAÇÃO SISTEMA DE SERVIÇO DE ÓLEO COMBUSTÍVEL BLOCO 01</v>
      </c>
    </row>
    <row r="3293" spans="1:6" x14ac:dyDescent="0.25">
      <c r="A3293" s="1">
        <v>46239</v>
      </c>
      <c r="B3293" t="s">
        <v>5</v>
      </c>
      <c r="C3293" t="s">
        <v>13801</v>
      </c>
      <c r="D3293" t="s">
        <v>11</v>
      </c>
      <c r="E3293" t="str">
        <f t="shared" si="56"/>
        <v>831-H22-261-075</v>
      </c>
      <c r="F3293" t="str">
        <f>VLOOKUP(E3293,DWG_TITLES!A:B,2,FALSE)</f>
        <v>ISOMÉTRICOS DE TUBULAÇÃO SISTEMA DE SERVIÇO DE ÓLEO COMBUSTÍVEL BLOCO 01</v>
      </c>
    </row>
    <row r="3294" spans="1:6" x14ac:dyDescent="0.25">
      <c r="A3294" s="1">
        <v>46283</v>
      </c>
      <c r="B3294" t="s">
        <v>5</v>
      </c>
      <c r="C3294" t="s">
        <v>13802</v>
      </c>
      <c r="D3294" t="s">
        <v>11</v>
      </c>
      <c r="E3294" t="str">
        <f t="shared" si="56"/>
        <v>831-H22-261-075</v>
      </c>
      <c r="F3294" t="str">
        <f>VLOOKUP(E3294,DWG_TITLES!A:B,2,FALSE)</f>
        <v>ISOMÉTRICOS DE TUBULAÇÃO SISTEMA DE SERVIÇO DE ÓLEO COMBUSTÍVEL BLOCO 01</v>
      </c>
    </row>
    <row r="3295" spans="1:6" x14ac:dyDescent="0.25">
      <c r="A3295" s="1">
        <v>45364</v>
      </c>
      <c r="B3295" t="s">
        <v>5</v>
      </c>
      <c r="C3295" t="s">
        <v>3192</v>
      </c>
      <c r="D3295" t="s">
        <v>11</v>
      </c>
      <c r="E3295" t="str">
        <f t="shared" si="56"/>
        <v>831-H22-261-076</v>
      </c>
      <c r="F3295" t="str">
        <f>VLOOKUP(E3295,DWG_TITLES!A:B,2,FALSE)</f>
        <v>ARRANJO DE TUBULAÇÃO SISTEMA DE SERVIÇO DE ÓLEO COMBUSTÍVEL BLOCO 01</v>
      </c>
    </row>
    <row r="3296" spans="1:6" x14ac:dyDescent="0.25">
      <c r="A3296" s="1">
        <v>45460</v>
      </c>
      <c r="B3296" t="s">
        <v>5</v>
      </c>
      <c r="C3296" t="s">
        <v>3193</v>
      </c>
      <c r="D3296" t="s">
        <v>11</v>
      </c>
      <c r="E3296" t="str">
        <f t="shared" si="56"/>
        <v>831-H22-261-076</v>
      </c>
      <c r="F3296" t="str">
        <f>VLOOKUP(E3296,DWG_TITLES!A:B,2,FALSE)</f>
        <v>ARRANJO DE TUBULAÇÃO SISTEMA DE SERVIÇO DE ÓLEO COMBUSTÍVEL BLOCO 01</v>
      </c>
    </row>
    <row r="3297" spans="1:6" x14ac:dyDescent="0.25">
      <c r="A3297" s="1">
        <v>45710</v>
      </c>
      <c r="B3297" t="s">
        <v>5</v>
      </c>
      <c r="C3297" t="s">
        <v>3194</v>
      </c>
      <c r="D3297" t="s">
        <v>11</v>
      </c>
      <c r="E3297" t="str">
        <f t="shared" si="56"/>
        <v>831-H22-261-076</v>
      </c>
      <c r="F3297" t="str">
        <f>VLOOKUP(E3297,DWG_TITLES!A:B,2,FALSE)</f>
        <v>ARRANJO DE TUBULAÇÃO SISTEMA DE SERVIÇO DE ÓLEO COMBUSTÍVEL BLOCO 01</v>
      </c>
    </row>
    <row r="3298" spans="1:6" x14ac:dyDescent="0.25">
      <c r="A3298" s="1">
        <v>46190</v>
      </c>
      <c r="B3298" t="s">
        <v>5</v>
      </c>
      <c r="C3298" t="s">
        <v>13286</v>
      </c>
      <c r="D3298" t="s">
        <v>11</v>
      </c>
      <c r="E3298" t="str">
        <f t="shared" si="56"/>
        <v>831-H22-261-076</v>
      </c>
      <c r="F3298" t="str">
        <f>VLOOKUP(E3298,DWG_TITLES!A:B,2,FALSE)</f>
        <v>ARRANJO DE TUBULAÇÃO SISTEMA DE SERVIÇO DE ÓLEO COMBUSTÍVEL BLOCO 01</v>
      </c>
    </row>
    <row r="3299" spans="1:6" x14ac:dyDescent="0.25">
      <c r="A3299" s="1">
        <v>45364</v>
      </c>
      <c r="B3299" t="s">
        <v>5</v>
      </c>
      <c r="C3299" t="s">
        <v>3195</v>
      </c>
      <c r="D3299" t="s">
        <v>11</v>
      </c>
      <c r="E3299" t="str">
        <f t="shared" si="56"/>
        <v>831-H22-261-077</v>
      </c>
      <c r="F3299" t="str">
        <f>VLOOKUP(E3299,DWG_TITLES!A:B,2,FALSE)</f>
        <v>ARRANJO DE TUBULAÇÃO SISTEMA DE PURIFICAÇÃO DE ÓLEO COMBUSTÍVEL BLOCO 01</v>
      </c>
    </row>
    <row r="3300" spans="1:6" x14ac:dyDescent="0.25">
      <c r="A3300" s="1">
        <v>45443</v>
      </c>
      <c r="B3300" t="s">
        <v>5</v>
      </c>
      <c r="C3300" t="s">
        <v>3196</v>
      </c>
      <c r="D3300" t="s">
        <v>11</v>
      </c>
      <c r="E3300" t="str">
        <f t="shared" si="56"/>
        <v>831-H22-261-077</v>
      </c>
      <c r="F3300" t="str">
        <f>VLOOKUP(E3300,DWG_TITLES!A:B,2,FALSE)</f>
        <v>ARRANJO DE TUBULAÇÃO SISTEMA DE PURIFICAÇÃO DE ÓLEO COMBUSTÍVEL BLOCO 01</v>
      </c>
    </row>
    <row r="3301" spans="1:6" x14ac:dyDescent="0.25">
      <c r="A3301" s="1">
        <v>45710</v>
      </c>
      <c r="B3301" t="s">
        <v>5</v>
      </c>
      <c r="C3301" t="s">
        <v>3197</v>
      </c>
      <c r="D3301" t="s">
        <v>11</v>
      </c>
      <c r="E3301" t="str">
        <f t="shared" si="56"/>
        <v>831-H22-261-077</v>
      </c>
      <c r="F3301" t="str">
        <f>VLOOKUP(E3301,DWG_TITLES!A:B,2,FALSE)</f>
        <v>ARRANJO DE TUBULAÇÃO SISTEMA DE PURIFICAÇÃO DE ÓLEO COMBUSTÍVEL BLOCO 01</v>
      </c>
    </row>
    <row r="3302" spans="1:6" x14ac:dyDescent="0.25">
      <c r="A3302" s="1">
        <v>46162</v>
      </c>
      <c r="B3302" t="s">
        <v>5</v>
      </c>
      <c r="C3302" t="s">
        <v>3198</v>
      </c>
      <c r="D3302" t="s">
        <v>11</v>
      </c>
      <c r="E3302" t="str">
        <f t="shared" si="56"/>
        <v>831-H22-261-077</v>
      </c>
      <c r="F3302" t="str">
        <f>VLOOKUP(E3302,DWG_TITLES!A:B,2,FALSE)</f>
        <v>ARRANJO DE TUBULAÇÃO SISTEMA DE PURIFICAÇÃO DE ÓLEO COMBUSTÍVEL BLOCO 01</v>
      </c>
    </row>
    <row r="3303" spans="1:6" x14ac:dyDescent="0.25">
      <c r="A3303" s="1">
        <v>45370</v>
      </c>
      <c r="B3303" t="s">
        <v>5</v>
      </c>
      <c r="C3303" t="s">
        <v>3199</v>
      </c>
      <c r="D3303" t="s">
        <v>11</v>
      </c>
      <c r="E3303" t="str">
        <f t="shared" si="56"/>
        <v>831-H22-261-084</v>
      </c>
      <c r="F3303" t="str">
        <f>VLOOKUP(E3303,DWG_TITLES!A:B,2,FALSE)</f>
        <v>ARRANJO DE TUBULAÇÃO SISTEMA DE SERVIÇO DE ÓLEO COMBUSTÍVEL BLOCO 05</v>
      </c>
    </row>
    <row r="3304" spans="1:6" x14ac:dyDescent="0.25">
      <c r="A3304" s="1">
        <v>45411</v>
      </c>
      <c r="B3304" t="s">
        <v>5</v>
      </c>
      <c r="C3304" t="s">
        <v>3200</v>
      </c>
      <c r="D3304" t="s">
        <v>11</v>
      </c>
      <c r="E3304" t="str">
        <f t="shared" si="56"/>
        <v>831-H22-261-084</v>
      </c>
      <c r="F3304" t="str">
        <f>VLOOKUP(E3304,DWG_TITLES!A:B,2,FALSE)</f>
        <v>ARRANJO DE TUBULAÇÃO SISTEMA DE SERVIÇO DE ÓLEO COMBUSTÍVEL BLOCO 05</v>
      </c>
    </row>
    <row r="3305" spans="1:6" x14ac:dyDescent="0.25">
      <c r="A3305" s="1">
        <v>46108</v>
      </c>
      <c r="B3305" t="s">
        <v>5</v>
      </c>
      <c r="C3305" t="s">
        <v>3201</v>
      </c>
      <c r="D3305" t="s">
        <v>11</v>
      </c>
      <c r="E3305" t="str">
        <f t="shared" si="56"/>
        <v>831-H22-261-084</v>
      </c>
      <c r="F3305" t="str">
        <f>VLOOKUP(E3305,DWG_TITLES!A:B,2,FALSE)</f>
        <v>ARRANJO DE TUBULAÇÃO SISTEMA DE SERVIÇO DE ÓLEO COMBUSTÍVEL BLOCO 05</v>
      </c>
    </row>
    <row r="3306" spans="1:6" x14ac:dyDescent="0.25">
      <c r="A3306" s="1">
        <v>45464</v>
      </c>
      <c r="B3306" t="s">
        <v>5</v>
      </c>
      <c r="C3306" t="s">
        <v>3202</v>
      </c>
      <c r="D3306" t="s">
        <v>11</v>
      </c>
      <c r="E3306" t="str">
        <f t="shared" si="56"/>
        <v>831-H22-261-088</v>
      </c>
      <c r="F3306" t="str">
        <f>VLOOKUP(E3306,DWG_TITLES!A:B,2,FALSE)</f>
        <v>ARRANJO DE TUBULAÇÃO SISTEMA DE SERVIÇO DE ÓLEO COMBUSTÍVEL BLOCO 07</v>
      </c>
    </row>
    <row r="3307" spans="1:6" x14ac:dyDescent="0.25">
      <c r="A3307" s="1">
        <v>45541</v>
      </c>
      <c r="B3307" t="s">
        <v>5</v>
      </c>
      <c r="C3307" t="s">
        <v>3203</v>
      </c>
      <c r="D3307" t="s">
        <v>11</v>
      </c>
      <c r="E3307" t="str">
        <f t="shared" si="56"/>
        <v>831-H22-261-088</v>
      </c>
      <c r="F3307" t="str">
        <f>VLOOKUP(E3307,DWG_TITLES!A:B,2,FALSE)</f>
        <v>ARRANJO DE TUBULAÇÃO SISTEMA DE SERVIÇO DE ÓLEO COMBUSTÍVEL BLOCO 07</v>
      </c>
    </row>
    <row r="3308" spans="1:6" x14ac:dyDescent="0.25">
      <c r="A3308" s="1">
        <v>46108</v>
      </c>
      <c r="B3308" t="s">
        <v>5</v>
      </c>
      <c r="C3308" t="s">
        <v>3204</v>
      </c>
      <c r="D3308" t="s">
        <v>11</v>
      </c>
      <c r="E3308" t="str">
        <f t="shared" si="56"/>
        <v>831-H22-261-088</v>
      </c>
      <c r="F3308" t="str">
        <f>VLOOKUP(E3308,DWG_TITLES!A:B,2,FALSE)</f>
        <v>ARRANJO DE TUBULAÇÃO SISTEMA DE SERVIÇO DE ÓLEO COMBUSTÍVEL BLOCO 07</v>
      </c>
    </row>
    <row r="3309" spans="1:6" x14ac:dyDescent="0.25">
      <c r="A3309" s="1">
        <v>45682</v>
      </c>
      <c r="B3309" t="s">
        <v>5</v>
      </c>
      <c r="C3309" t="s">
        <v>3205</v>
      </c>
      <c r="D3309" t="s">
        <v>11</v>
      </c>
      <c r="E3309" t="str">
        <f t="shared" si="56"/>
        <v>831-H22-261-092</v>
      </c>
      <c r="F3309" t="str">
        <f>VLOOKUP(E3309,DWG_TITLES!A:B,2,FALSE)</f>
        <v>ARRANJO DE TUBULAÇÃO SISTEMA DE SERVIÇO DE ÓLEO COMBUSTÍVEL BLOCO 09</v>
      </c>
    </row>
    <row r="3310" spans="1:6" x14ac:dyDescent="0.25">
      <c r="A3310" s="1">
        <v>45691</v>
      </c>
      <c r="B3310" t="s">
        <v>5</v>
      </c>
      <c r="C3310" t="s">
        <v>3206</v>
      </c>
      <c r="D3310" t="s">
        <v>11</v>
      </c>
      <c r="E3310" t="str">
        <f t="shared" si="56"/>
        <v>831-H22-261-092</v>
      </c>
      <c r="F3310" t="str">
        <f>VLOOKUP(E3310,DWG_TITLES!A:B,2,FALSE)</f>
        <v>ARRANJO DE TUBULAÇÃO SISTEMA DE SERVIÇO DE ÓLEO COMBUSTÍVEL BLOCO 09</v>
      </c>
    </row>
    <row r="3311" spans="1:6" x14ac:dyDescent="0.25">
      <c r="A3311" s="1">
        <v>46142</v>
      </c>
      <c r="B3311" t="s">
        <v>5</v>
      </c>
      <c r="C3311" t="s">
        <v>3207</v>
      </c>
      <c r="D3311" t="s">
        <v>11</v>
      </c>
      <c r="E3311" t="str">
        <f t="shared" si="56"/>
        <v>831-H22-261-092</v>
      </c>
      <c r="F3311" t="str">
        <f>VLOOKUP(E3311,DWG_TITLES!A:B,2,FALSE)</f>
        <v>ARRANJO DE TUBULAÇÃO SISTEMA DE SERVIÇO DE ÓLEO COMBUSTÍVEL BLOCO 09</v>
      </c>
    </row>
    <row r="3312" spans="1:6" x14ac:dyDescent="0.25">
      <c r="A3312" s="1">
        <v>46111</v>
      </c>
      <c r="B3312" t="s">
        <v>5</v>
      </c>
      <c r="C3312" t="s">
        <v>3208</v>
      </c>
      <c r="D3312" t="s">
        <v>11</v>
      </c>
      <c r="E3312" t="str">
        <f t="shared" si="56"/>
        <v>831-H22-261-100</v>
      </c>
      <c r="F3312" t="str">
        <f>VLOOKUP(E3312,DWG_TITLES!A:B,2,FALSE)</f>
        <v>SPOOLS DE TUBULAÇÃO SISTEMA DE SERVIÇO DE ÓLEO COMBUSTÍVEL BLOCO 07</v>
      </c>
    </row>
    <row r="3313" spans="1:6" x14ac:dyDescent="0.25">
      <c r="A3313" s="1">
        <v>46111</v>
      </c>
      <c r="B3313" t="s">
        <v>5</v>
      </c>
      <c r="C3313" t="s">
        <v>3209</v>
      </c>
      <c r="D3313" t="s">
        <v>11</v>
      </c>
      <c r="E3313" t="str">
        <f t="shared" si="56"/>
        <v>831-H22-261-100</v>
      </c>
      <c r="F3313" t="str">
        <f>VLOOKUP(E3313,DWG_TITLES!A:B,2,FALSE)</f>
        <v>SPOOLS DE TUBULAÇÃO SISTEMA DE SERVIÇO DE ÓLEO COMBUSTÍVEL BLOCO 07</v>
      </c>
    </row>
    <row r="3314" spans="1:6" x14ac:dyDescent="0.25">
      <c r="A3314" s="1">
        <v>46087</v>
      </c>
      <c r="B3314" t="s">
        <v>5</v>
      </c>
      <c r="C3314" t="s">
        <v>3210</v>
      </c>
      <c r="D3314" t="s">
        <v>11</v>
      </c>
      <c r="E3314" t="str">
        <f t="shared" si="56"/>
        <v>831-H22-261-101</v>
      </c>
      <c r="F3314" t="str">
        <f>VLOOKUP(E3314,DWG_TITLES!A:B,2,FALSE)</f>
        <v>ISOMÉTRICO DE TUBULAÇÃO SISTEMA DE SERVIÇO DE ÓLEO COMBUSTÍVEL BLOCO 07</v>
      </c>
    </row>
    <row r="3315" spans="1:6" x14ac:dyDescent="0.25">
      <c r="A3315" s="1">
        <v>46087</v>
      </c>
      <c r="B3315" t="s">
        <v>5</v>
      </c>
      <c r="C3315" t="s">
        <v>3211</v>
      </c>
      <c r="D3315" t="s">
        <v>11</v>
      </c>
      <c r="E3315" t="str">
        <f t="shared" si="56"/>
        <v>831-H22-261-101</v>
      </c>
      <c r="F3315" t="str">
        <f>VLOOKUP(E3315,DWG_TITLES!A:B,2,FALSE)</f>
        <v>ISOMÉTRICO DE TUBULAÇÃO SISTEMA DE SERVIÇO DE ÓLEO COMBUSTÍVEL BLOCO 07</v>
      </c>
    </row>
    <row r="3316" spans="1:6" x14ac:dyDescent="0.25">
      <c r="A3316" s="1">
        <v>46181</v>
      </c>
      <c r="B3316" t="s">
        <v>5</v>
      </c>
      <c r="C3316" t="s">
        <v>13287</v>
      </c>
      <c r="D3316" t="s">
        <v>11</v>
      </c>
      <c r="E3316" t="str">
        <f t="shared" si="56"/>
        <v>831-H22-261-101</v>
      </c>
      <c r="F3316" t="str">
        <f>VLOOKUP(E3316,DWG_TITLES!A:B,2,FALSE)</f>
        <v>ISOMÉTRICO DE TUBULAÇÃO SISTEMA DE SERVIÇO DE ÓLEO COMBUSTÍVEL BLOCO 07</v>
      </c>
    </row>
    <row r="3317" spans="1:6" x14ac:dyDescent="0.25">
      <c r="A3317" s="1">
        <v>46111</v>
      </c>
      <c r="B3317" t="s">
        <v>5</v>
      </c>
      <c r="C3317" t="s">
        <v>3212</v>
      </c>
      <c r="D3317" t="s">
        <v>11</v>
      </c>
      <c r="E3317" t="str">
        <f t="shared" si="56"/>
        <v>831-H22-261-102</v>
      </c>
      <c r="F3317" t="str">
        <f>VLOOKUP(E3317,DWG_TITLES!A:B,2,FALSE)</f>
        <v>SPOOL DE TUBULAÇÃO SISTEMA DE SERVIÇO DE ÓLEO COMBUSTÍVEL BLOCO 12</v>
      </c>
    </row>
    <row r="3318" spans="1:6" x14ac:dyDescent="0.25">
      <c r="A3318" s="1">
        <v>46111</v>
      </c>
      <c r="B3318" t="s">
        <v>5</v>
      </c>
      <c r="C3318" t="s">
        <v>3213</v>
      </c>
      <c r="D3318" t="s">
        <v>11</v>
      </c>
      <c r="E3318" t="str">
        <f t="shared" si="56"/>
        <v>831-H22-261-102</v>
      </c>
      <c r="F3318" t="str">
        <f>VLOOKUP(E3318,DWG_TITLES!A:B,2,FALSE)</f>
        <v>SPOOL DE TUBULAÇÃO SISTEMA DE SERVIÇO DE ÓLEO COMBUSTÍVEL BLOCO 12</v>
      </c>
    </row>
    <row r="3319" spans="1:6" x14ac:dyDescent="0.25">
      <c r="A3319" s="1">
        <v>46111</v>
      </c>
      <c r="B3319" t="s">
        <v>5</v>
      </c>
      <c r="C3319" t="s">
        <v>3214</v>
      </c>
      <c r="D3319" t="s">
        <v>11</v>
      </c>
      <c r="E3319" t="str">
        <f t="shared" si="56"/>
        <v>831-H22-261-102</v>
      </c>
      <c r="F3319" t="str">
        <f>VLOOKUP(E3319,DWG_TITLES!A:B,2,FALSE)</f>
        <v>SPOOL DE TUBULAÇÃO SISTEMA DE SERVIÇO DE ÓLEO COMBUSTÍVEL BLOCO 12</v>
      </c>
    </row>
    <row r="3320" spans="1:6" x14ac:dyDescent="0.25">
      <c r="A3320" s="1">
        <v>46071</v>
      </c>
      <c r="B3320" t="s">
        <v>5</v>
      </c>
      <c r="C3320" t="s">
        <v>3215</v>
      </c>
      <c r="D3320" t="s">
        <v>11</v>
      </c>
      <c r="E3320" t="str">
        <f t="shared" si="56"/>
        <v>831-H22-261-102</v>
      </c>
      <c r="F3320" t="str">
        <f>VLOOKUP(E3320,DWG_TITLES!A:B,2,FALSE)</f>
        <v>SPOOL DE TUBULAÇÃO SISTEMA DE SERVIÇO DE ÓLEO COMBUSTÍVEL BLOCO 12</v>
      </c>
    </row>
    <row r="3321" spans="1:6" x14ac:dyDescent="0.25">
      <c r="A3321" s="1">
        <v>46086</v>
      </c>
      <c r="B3321" t="s">
        <v>5</v>
      </c>
      <c r="C3321" t="s">
        <v>3216</v>
      </c>
      <c r="D3321" t="s">
        <v>11</v>
      </c>
      <c r="E3321" t="str">
        <f t="shared" si="56"/>
        <v>831-H22-261-103</v>
      </c>
      <c r="F3321" t="str">
        <f>VLOOKUP(E3321,DWG_TITLES!A:B,2,FALSE)</f>
        <v>ISOMÉTRICO DE TUBULAÇÃO SISTEMA DE SERVIÇO DE ÓLEO COMBUSTÍVEL BLOCO 12</v>
      </c>
    </row>
    <row r="3322" spans="1:6" x14ac:dyDescent="0.25">
      <c r="A3322" s="1">
        <v>46086</v>
      </c>
      <c r="B3322" t="s">
        <v>5</v>
      </c>
      <c r="C3322" t="s">
        <v>3217</v>
      </c>
      <c r="D3322" t="s">
        <v>11</v>
      </c>
      <c r="E3322" t="str">
        <f t="shared" si="56"/>
        <v>831-H22-261-103</v>
      </c>
      <c r="F3322" t="str">
        <f>VLOOKUP(E3322,DWG_TITLES!A:B,2,FALSE)</f>
        <v>ISOMÉTRICO DE TUBULAÇÃO SISTEMA DE SERVIÇO DE ÓLEO COMBUSTÍVEL BLOCO 12</v>
      </c>
    </row>
    <row r="3323" spans="1:6" x14ac:dyDescent="0.25">
      <c r="A3323" s="1">
        <v>46086</v>
      </c>
      <c r="B3323" t="s">
        <v>5</v>
      </c>
      <c r="C3323" t="s">
        <v>3218</v>
      </c>
      <c r="D3323" t="s">
        <v>11</v>
      </c>
      <c r="E3323" t="str">
        <f t="shared" si="56"/>
        <v>831-H22-261-103</v>
      </c>
      <c r="F3323" t="str">
        <f>VLOOKUP(E3323,DWG_TITLES!A:B,2,FALSE)</f>
        <v>ISOMÉTRICO DE TUBULAÇÃO SISTEMA DE SERVIÇO DE ÓLEO COMBUSTÍVEL BLOCO 12</v>
      </c>
    </row>
    <row r="3324" spans="1:6" x14ac:dyDescent="0.25">
      <c r="A3324" s="1">
        <v>46086</v>
      </c>
      <c r="B3324" t="s">
        <v>5</v>
      </c>
      <c r="C3324" t="s">
        <v>3219</v>
      </c>
      <c r="D3324" t="s">
        <v>11</v>
      </c>
      <c r="E3324" t="str">
        <f t="shared" si="56"/>
        <v>831-H22-261-103</v>
      </c>
      <c r="F3324" t="str">
        <f>VLOOKUP(E3324,DWG_TITLES!A:B,2,FALSE)</f>
        <v>ISOMÉTRICO DE TUBULAÇÃO SISTEMA DE SERVIÇO DE ÓLEO COMBUSTÍVEL BLOCO 12</v>
      </c>
    </row>
    <row r="3325" spans="1:6" x14ac:dyDescent="0.25">
      <c r="A3325" s="1">
        <v>46181</v>
      </c>
      <c r="B3325" t="s">
        <v>5</v>
      </c>
      <c r="C3325" t="s">
        <v>3220</v>
      </c>
      <c r="D3325" t="s">
        <v>11</v>
      </c>
      <c r="E3325" t="str">
        <f t="shared" si="56"/>
        <v>831-H22-261-103</v>
      </c>
      <c r="F3325" t="str">
        <f>VLOOKUP(E3325,DWG_TITLES!A:B,2,FALSE)</f>
        <v>ISOMÉTRICO DE TUBULAÇÃO SISTEMA DE SERVIÇO DE ÓLEO COMBUSTÍVEL BLOCO 12</v>
      </c>
    </row>
    <row r="3326" spans="1:6" x14ac:dyDescent="0.25">
      <c r="A3326" s="1">
        <v>46274</v>
      </c>
      <c r="B3326" t="s">
        <v>5</v>
      </c>
      <c r="C3326" t="s">
        <v>13803</v>
      </c>
      <c r="D3326" t="s">
        <v>11</v>
      </c>
      <c r="E3326" t="str">
        <f t="shared" si="56"/>
        <v>831-H22-261-103</v>
      </c>
      <c r="F3326" t="str">
        <f>VLOOKUP(E3326,DWG_TITLES!A:B,2,FALSE)</f>
        <v>ISOMÉTRICO DE TUBULAÇÃO SISTEMA DE SERVIÇO DE ÓLEO COMBUSTÍVEL BLOCO 12</v>
      </c>
    </row>
    <row r="3327" spans="1:6" x14ac:dyDescent="0.25">
      <c r="A3327" s="1">
        <v>46283</v>
      </c>
      <c r="B3327" t="s">
        <v>5</v>
      </c>
      <c r="C3327" t="s">
        <v>13804</v>
      </c>
      <c r="D3327" t="s">
        <v>11</v>
      </c>
      <c r="E3327" t="str">
        <f t="shared" si="56"/>
        <v>831-H22-261-103</v>
      </c>
      <c r="F3327" t="str">
        <f>VLOOKUP(E3327,DWG_TITLES!A:B,2,FALSE)</f>
        <v>ISOMÉTRICO DE TUBULAÇÃO SISTEMA DE SERVIÇO DE ÓLEO COMBUSTÍVEL BLOCO 12</v>
      </c>
    </row>
    <row r="3328" spans="1:6" x14ac:dyDescent="0.25">
      <c r="A3328" s="1">
        <v>46153</v>
      </c>
      <c r="B3328" t="s">
        <v>5</v>
      </c>
      <c r="C3328" t="s">
        <v>3221</v>
      </c>
      <c r="D3328" t="s">
        <v>11</v>
      </c>
      <c r="E3328" t="str">
        <f t="shared" si="56"/>
        <v>831-H22-261-104</v>
      </c>
      <c r="F3328" t="str">
        <f>VLOOKUP(E3328,DWG_TITLES!A:B,2,FALSE)</f>
        <v>ARRANJO DE TUBULAÇÃO SISTEMA DE PURIFICAÇÃO DE ÓLEO COMBUSTÍVEL BLOCO 12</v>
      </c>
    </row>
    <row r="3329" spans="1:6" x14ac:dyDescent="0.25">
      <c r="A3329" s="1">
        <v>46153</v>
      </c>
      <c r="B3329" t="s">
        <v>5</v>
      </c>
      <c r="C3329" t="s">
        <v>3222</v>
      </c>
      <c r="D3329" t="s">
        <v>11</v>
      </c>
      <c r="E3329" t="str">
        <f t="shared" si="56"/>
        <v>831-H22-261-104</v>
      </c>
      <c r="F3329" t="str">
        <f>VLOOKUP(E3329,DWG_TITLES!A:B,2,FALSE)</f>
        <v>ARRANJO DE TUBULAÇÃO SISTEMA DE PURIFICAÇÃO DE ÓLEO COMBUSTÍVEL BLOCO 12</v>
      </c>
    </row>
    <row r="3330" spans="1:6" x14ac:dyDescent="0.25">
      <c r="A3330" s="1">
        <v>46098</v>
      </c>
      <c r="B3330" t="s">
        <v>5</v>
      </c>
      <c r="C3330" t="s">
        <v>3223</v>
      </c>
      <c r="D3330" t="s">
        <v>11</v>
      </c>
      <c r="E3330" t="str">
        <f t="shared" ref="E3330:E3393" si="57">LEFT(C3330,15)</f>
        <v>831-H22-261-105</v>
      </c>
      <c r="F3330" t="str">
        <f>VLOOKUP(E3330,DWG_TITLES!A:B,2,FALSE)</f>
        <v>ISOMÉTRICO DE TUBULAÇÃO ISTEMA DE SERVIÇO DE ÓLEO COMBUSTÍVEL BLOCO 05</v>
      </c>
    </row>
    <row r="3331" spans="1:6" x14ac:dyDescent="0.25">
      <c r="A3331" s="1">
        <v>46087</v>
      </c>
      <c r="B3331" t="s">
        <v>5</v>
      </c>
      <c r="C3331" t="s">
        <v>3224</v>
      </c>
      <c r="D3331" t="s">
        <v>11</v>
      </c>
      <c r="E3331" t="str">
        <f t="shared" si="57"/>
        <v>831-H22-261-106</v>
      </c>
      <c r="F3331" t="str">
        <f>VLOOKUP(E3331,DWG_TITLES!A:B,2,FALSE)</f>
        <v>ISOMÉTRICO DE TUBULAÇÃO SISTEMA DE SERVIÇO DE ÓLEO COMBUSTÍVEL BLOCO 09</v>
      </c>
    </row>
    <row r="3332" spans="1:6" x14ac:dyDescent="0.25">
      <c r="A3332" s="1">
        <v>46087</v>
      </c>
      <c r="B3332" t="s">
        <v>5</v>
      </c>
      <c r="C3332" t="s">
        <v>3225</v>
      </c>
      <c r="D3332" t="s">
        <v>11</v>
      </c>
      <c r="E3332" t="str">
        <f t="shared" si="57"/>
        <v>831-H22-261-106</v>
      </c>
      <c r="F3332" t="str">
        <f>VLOOKUP(E3332,DWG_TITLES!A:B,2,FALSE)</f>
        <v>ISOMÉTRICO DE TUBULAÇÃO SISTEMA DE SERVIÇO DE ÓLEO COMBUSTÍVEL BLOCO 09</v>
      </c>
    </row>
    <row r="3333" spans="1:6" x14ac:dyDescent="0.25">
      <c r="A3333" s="1">
        <v>46128</v>
      </c>
      <c r="B3333" t="s">
        <v>5</v>
      </c>
      <c r="C3333" t="s">
        <v>3226</v>
      </c>
      <c r="D3333" t="s">
        <v>11</v>
      </c>
      <c r="E3333" t="str">
        <f t="shared" si="57"/>
        <v>831-H22-261-106</v>
      </c>
      <c r="F3333" t="str">
        <f>VLOOKUP(E3333,DWG_TITLES!A:B,2,FALSE)</f>
        <v>ISOMÉTRICO DE TUBULAÇÃO SISTEMA DE SERVIÇO DE ÓLEO COMBUSTÍVEL BLOCO 09</v>
      </c>
    </row>
    <row r="3334" spans="1:6" x14ac:dyDescent="0.25">
      <c r="A3334" s="1">
        <v>46108</v>
      </c>
      <c r="B3334" t="s">
        <v>5</v>
      </c>
      <c r="C3334" t="s">
        <v>3227</v>
      </c>
      <c r="D3334" t="s">
        <v>11</v>
      </c>
      <c r="E3334" t="str">
        <f t="shared" si="57"/>
        <v>831-H22-261-107</v>
      </c>
      <c r="F3334" t="str">
        <f>VLOOKUP(E3334,DWG_TITLES!A:B,2,FALSE)</f>
        <v>ARRANJO DE TUBULAÇÃO (SISTEMA DE SERVIÇO DE ÓLEO COMBUSTÍVEL) BLOCO 04</v>
      </c>
    </row>
    <row r="3335" spans="1:6" x14ac:dyDescent="0.25">
      <c r="A3335" s="1">
        <v>46108</v>
      </c>
      <c r="B3335" t="s">
        <v>5</v>
      </c>
      <c r="C3335" t="s">
        <v>3228</v>
      </c>
      <c r="D3335" t="s">
        <v>11</v>
      </c>
      <c r="E3335" t="str">
        <f t="shared" si="57"/>
        <v>831-H22-261-107</v>
      </c>
      <c r="F3335" t="str">
        <f>VLOOKUP(E3335,DWG_TITLES!A:B,2,FALSE)</f>
        <v>ARRANJO DE TUBULAÇÃO (SISTEMA DE SERVIÇO DE ÓLEO COMBUSTÍVEL) BLOCO 04</v>
      </c>
    </row>
    <row r="3336" spans="1:6" x14ac:dyDescent="0.25">
      <c r="A3336" s="1">
        <v>46224</v>
      </c>
      <c r="B3336" t="s">
        <v>5</v>
      </c>
      <c r="C3336" t="s">
        <v>13288</v>
      </c>
      <c r="D3336" t="s">
        <v>11</v>
      </c>
      <c r="E3336" t="str">
        <f t="shared" si="57"/>
        <v>831-H22-262-001</v>
      </c>
      <c r="F3336" t="str">
        <f>VLOOKUP(E3336,DWG_TITLES!A:B,2,FALSE)</f>
        <v>DESENHO DIAGRAMÁTICO DO SISTEMA DE ÓLEO LUBRIFICANTE</v>
      </c>
    </row>
    <row r="3337" spans="1:6" x14ac:dyDescent="0.25">
      <c r="A3337" s="1">
        <v>45243</v>
      </c>
      <c r="B3337" t="s">
        <v>5</v>
      </c>
      <c r="C3337" t="s">
        <v>3229</v>
      </c>
      <c r="D3337" t="s">
        <v>11</v>
      </c>
      <c r="E3337" t="str">
        <f t="shared" si="57"/>
        <v>831-H22-262-003</v>
      </c>
      <c r="F3337" t="str">
        <f>VLOOKUP(E3337,DWG_TITLES!A:B,2,FALSE)</f>
        <v>SPOOLS DE TUBULAÇÃO SISTEMA DE SERVIÇO E PURIFICAÇÃO DE ÓLEO LUBRIFICANTE BLOCO 01</v>
      </c>
    </row>
    <row r="3338" spans="1:6" x14ac:dyDescent="0.25">
      <c r="A3338" s="1">
        <v>45356</v>
      </c>
      <c r="B3338" t="s">
        <v>5</v>
      </c>
      <c r="C3338" t="s">
        <v>3230</v>
      </c>
      <c r="D3338" t="s">
        <v>11</v>
      </c>
      <c r="E3338" t="str">
        <f t="shared" si="57"/>
        <v>831-H22-262-003</v>
      </c>
      <c r="F3338" t="str">
        <f>VLOOKUP(E3338,DWG_TITLES!A:B,2,FALSE)</f>
        <v>SPOOLS DE TUBULAÇÃO SISTEMA DE SERVIÇO E PURIFICAÇÃO DE ÓLEO LUBRIFICANTE BLOCO 01</v>
      </c>
    </row>
    <row r="3339" spans="1:6" x14ac:dyDescent="0.25">
      <c r="A3339" s="1">
        <v>45436</v>
      </c>
      <c r="B3339" t="s">
        <v>5</v>
      </c>
      <c r="C3339" t="s">
        <v>3231</v>
      </c>
      <c r="D3339" t="s">
        <v>11</v>
      </c>
      <c r="E3339" t="str">
        <f t="shared" si="57"/>
        <v>831-H22-262-003</v>
      </c>
      <c r="F3339" t="str">
        <f>VLOOKUP(E3339,DWG_TITLES!A:B,2,FALSE)</f>
        <v>SPOOLS DE TUBULAÇÃO SISTEMA DE SERVIÇO E PURIFICAÇÃO DE ÓLEO LUBRIFICANTE BLOCO 01</v>
      </c>
    </row>
    <row r="3340" spans="1:6" x14ac:dyDescent="0.25">
      <c r="A3340" s="1">
        <v>45586</v>
      </c>
      <c r="B3340" t="s">
        <v>5</v>
      </c>
      <c r="C3340" t="s">
        <v>3232</v>
      </c>
      <c r="D3340" t="s">
        <v>11</v>
      </c>
      <c r="E3340" t="str">
        <f t="shared" si="57"/>
        <v>831-H22-262-003</v>
      </c>
      <c r="F3340" t="str">
        <f>VLOOKUP(E3340,DWG_TITLES!A:B,2,FALSE)</f>
        <v>SPOOLS DE TUBULAÇÃO SISTEMA DE SERVIÇO E PURIFICAÇÃO DE ÓLEO LUBRIFICANTE BLOCO 01</v>
      </c>
    </row>
    <row r="3341" spans="1:6" x14ac:dyDescent="0.25">
      <c r="A3341" s="1">
        <v>45937</v>
      </c>
      <c r="B3341" t="s">
        <v>5</v>
      </c>
      <c r="C3341" t="s">
        <v>3233</v>
      </c>
      <c r="D3341" t="s">
        <v>11</v>
      </c>
      <c r="E3341" t="str">
        <f t="shared" si="57"/>
        <v>831-H22-262-003</v>
      </c>
      <c r="F3341" t="str">
        <f>VLOOKUP(E3341,DWG_TITLES!A:B,2,FALSE)</f>
        <v>SPOOLS DE TUBULAÇÃO SISTEMA DE SERVIÇO E PURIFICAÇÃO DE ÓLEO LUBRIFICANTE BLOCO 01</v>
      </c>
    </row>
    <row r="3342" spans="1:6" x14ac:dyDescent="0.25">
      <c r="A3342" s="1">
        <v>45826</v>
      </c>
      <c r="B3342" t="s">
        <v>5</v>
      </c>
      <c r="C3342" t="s">
        <v>3234</v>
      </c>
      <c r="D3342" t="s">
        <v>11</v>
      </c>
      <c r="E3342" t="str">
        <f t="shared" si="57"/>
        <v>831-H22-262-003</v>
      </c>
      <c r="F3342" t="str">
        <f>VLOOKUP(E3342,DWG_TITLES!A:B,2,FALSE)</f>
        <v>SPOOLS DE TUBULAÇÃO SISTEMA DE SERVIÇO E PURIFICAÇÃO DE ÓLEO LUBRIFICANTE BLOCO 01</v>
      </c>
    </row>
    <row r="3343" spans="1:6" x14ac:dyDescent="0.25">
      <c r="A3343" s="1">
        <v>45854</v>
      </c>
      <c r="B3343" t="s">
        <v>5</v>
      </c>
      <c r="C3343" t="s">
        <v>3235</v>
      </c>
      <c r="D3343" t="s">
        <v>11</v>
      </c>
      <c r="E3343" t="str">
        <f t="shared" si="57"/>
        <v>831-H22-262-003</v>
      </c>
      <c r="F3343" t="str">
        <f>VLOOKUP(E3343,DWG_TITLES!A:B,2,FALSE)</f>
        <v>SPOOLS DE TUBULAÇÃO SISTEMA DE SERVIÇO E PURIFICAÇÃO DE ÓLEO LUBRIFICANTE BLOCO 01</v>
      </c>
    </row>
    <row r="3344" spans="1:6" x14ac:dyDescent="0.25">
      <c r="A3344" s="1">
        <v>46111</v>
      </c>
      <c r="B3344" t="s">
        <v>5</v>
      </c>
      <c r="C3344" t="s">
        <v>3236</v>
      </c>
      <c r="D3344" t="s">
        <v>11</v>
      </c>
      <c r="E3344" t="str">
        <f t="shared" si="57"/>
        <v>831-H22-262-003</v>
      </c>
      <c r="F3344" t="str">
        <f>VLOOKUP(E3344,DWG_TITLES!A:B,2,FALSE)</f>
        <v>SPOOLS DE TUBULAÇÃO SISTEMA DE SERVIÇO E PURIFICAÇÃO DE ÓLEO LUBRIFICANTE BLOCO 01</v>
      </c>
    </row>
    <row r="3345" spans="1:6" x14ac:dyDescent="0.25">
      <c r="A3345" s="1">
        <v>45946</v>
      </c>
      <c r="B3345" t="s">
        <v>5</v>
      </c>
      <c r="C3345" t="s">
        <v>3237</v>
      </c>
      <c r="D3345" t="s">
        <v>11</v>
      </c>
      <c r="E3345" t="str">
        <f t="shared" si="57"/>
        <v>831-H22-262-003</v>
      </c>
      <c r="F3345" t="str">
        <f>VLOOKUP(E3345,DWG_TITLES!A:B,2,FALSE)</f>
        <v>SPOOLS DE TUBULAÇÃO SISTEMA DE SERVIÇO E PURIFICAÇÃO DE ÓLEO LUBRIFICANTE BLOCO 01</v>
      </c>
    </row>
    <row r="3346" spans="1:6" x14ac:dyDescent="0.25">
      <c r="A3346" s="1">
        <v>46111</v>
      </c>
      <c r="B3346" t="s">
        <v>5</v>
      </c>
      <c r="C3346" t="s">
        <v>3238</v>
      </c>
      <c r="D3346" t="s">
        <v>11</v>
      </c>
      <c r="E3346" t="str">
        <f t="shared" si="57"/>
        <v>831-H22-262-003</v>
      </c>
      <c r="F3346" t="str">
        <f>VLOOKUP(E3346,DWG_TITLES!A:B,2,FALSE)</f>
        <v>SPOOLS DE TUBULAÇÃO SISTEMA DE SERVIÇO E PURIFICAÇÃO DE ÓLEO LUBRIFICANTE BLOCO 01</v>
      </c>
    </row>
    <row r="3347" spans="1:6" x14ac:dyDescent="0.25">
      <c r="A3347" s="1">
        <v>45243</v>
      </c>
      <c r="B3347" t="s">
        <v>5</v>
      </c>
      <c r="C3347" t="s">
        <v>3239</v>
      </c>
      <c r="D3347" t="s">
        <v>11</v>
      </c>
      <c r="E3347" t="str">
        <f t="shared" si="57"/>
        <v>831-H22-262-004</v>
      </c>
      <c r="F3347" t="str">
        <f>VLOOKUP(E3347,DWG_TITLES!A:B,2,FALSE)</f>
        <v>ISOMÉTRICOS DE TUBULAÇÃO SISTEMA DE SERVIÇO E PURIFICAÇÃO DE ÓLEO LUBRIFICANTE BLOCO 01</v>
      </c>
    </row>
    <row r="3348" spans="1:6" x14ac:dyDescent="0.25">
      <c r="A3348" s="1">
        <v>45356</v>
      </c>
      <c r="B3348" t="s">
        <v>5</v>
      </c>
      <c r="C3348" t="s">
        <v>3240</v>
      </c>
      <c r="D3348" t="s">
        <v>11</v>
      </c>
      <c r="E3348" t="str">
        <f t="shared" si="57"/>
        <v>831-H22-262-004</v>
      </c>
      <c r="F3348" t="str">
        <f>VLOOKUP(E3348,DWG_TITLES!A:B,2,FALSE)</f>
        <v>ISOMÉTRICOS DE TUBULAÇÃO SISTEMA DE SERVIÇO E PURIFICAÇÃO DE ÓLEO LUBRIFICANTE BLOCO 01</v>
      </c>
    </row>
    <row r="3349" spans="1:6" x14ac:dyDescent="0.25">
      <c r="A3349" s="1">
        <v>45434</v>
      </c>
      <c r="B3349" t="s">
        <v>5</v>
      </c>
      <c r="C3349" t="s">
        <v>3241</v>
      </c>
      <c r="D3349" t="s">
        <v>11</v>
      </c>
      <c r="E3349" t="str">
        <f t="shared" si="57"/>
        <v>831-H22-262-004</v>
      </c>
      <c r="F3349" t="str">
        <f>VLOOKUP(E3349,DWG_TITLES!A:B,2,FALSE)</f>
        <v>ISOMÉTRICOS DE TUBULAÇÃO SISTEMA DE SERVIÇO E PURIFICAÇÃO DE ÓLEO LUBRIFICANTE BLOCO 01</v>
      </c>
    </row>
    <row r="3350" spans="1:6" x14ac:dyDescent="0.25">
      <c r="A3350" s="1">
        <v>45586</v>
      </c>
      <c r="B3350" t="s">
        <v>5</v>
      </c>
      <c r="C3350" t="s">
        <v>3242</v>
      </c>
      <c r="D3350" t="s">
        <v>11</v>
      </c>
      <c r="E3350" t="str">
        <f t="shared" si="57"/>
        <v>831-H22-262-004</v>
      </c>
      <c r="F3350" t="str">
        <f>VLOOKUP(E3350,DWG_TITLES!A:B,2,FALSE)</f>
        <v>ISOMÉTRICOS DE TUBULAÇÃO SISTEMA DE SERVIÇO E PURIFICAÇÃO DE ÓLEO LUBRIFICANTE BLOCO 01</v>
      </c>
    </row>
    <row r="3351" spans="1:6" x14ac:dyDescent="0.25">
      <c r="A3351" s="1">
        <v>46098</v>
      </c>
      <c r="B3351" t="s">
        <v>5</v>
      </c>
      <c r="C3351" t="s">
        <v>3243</v>
      </c>
      <c r="D3351" t="s">
        <v>11</v>
      </c>
      <c r="E3351" t="str">
        <f t="shared" si="57"/>
        <v>831-H22-262-004</v>
      </c>
      <c r="F3351" t="str">
        <f>VLOOKUP(E3351,DWG_TITLES!A:B,2,FALSE)</f>
        <v>ISOMÉTRICOS DE TUBULAÇÃO SISTEMA DE SERVIÇO E PURIFICAÇÃO DE ÓLEO LUBRIFICANTE BLOCO 01</v>
      </c>
    </row>
    <row r="3352" spans="1:6" x14ac:dyDescent="0.25">
      <c r="A3352" s="1">
        <v>45967</v>
      </c>
      <c r="B3352" t="s">
        <v>5</v>
      </c>
      <c r="C3352" t="s">
        <v>3244</v>
      </c>
      <c r="D3352" t="s">
        <v>11</v>
      </c>
      <c r="E3352" t="str">
        <f t="shared" si="57"/>
        <v>831-H22-262-004</v>
      </c>
      <c r="F3352" t="str">
        <f>VLOOKUP(E3352,DWG_TITLES!A:B,2,FALSE)</f>
        <v>ISOMÉTRICOS DE TUBULAÇÃO SISTEMA DE SERVIÇO E PURIFICAÇÃO DE ÓLEO LUBRIFICANTE BLOCO 01</v>
      </c>
    </row>
    <row r="3353" spans="1:6" x14ac:dyDescent="0.25">
      <c r="A3353" s="1">
        <v>45967</v>
      </c>
      <c r="B3353" t="s">
        <v>5</v>
      </c>
      <c r="C3353" t="s">
        <v>3245</v>
      </c>
      <c r="D3353" t="s">
        <v>11</v>
      </c>
      <c r="E3353" t="str">
        <f t="shared" si="57"/>
        <v>831-H22-262-004</v>
      </c>
      <c r="F3353" t="str">
        <f>VLOOKUP(E3353,DWG_TITLES!A:B,2,FALSE)</f>
        <v>ISOMÉTRICOS DE TUBULAÇÃO SISTEMA DE SERVIÇO E PURIFICAÇÃO DE ÓLEO LUBRIFICANTE BLOCO 01</v>
      </c>
    </row>
    <row r="3354" spans="1:6" x14ac:dyDescent="0.25">
      <c r="A3354" s="1">
        <v>45967</v>
      </c>
      <c r="B3354" t="s">
        <v>5</v>
      </c>
      <c r="C3354" t="s">
        <v>3246</v>
      </c>
      <c r="D3354" t="s">
        <v>11</v>
      </c>
      <c r="E3354" t="str">
        <f t="shared" si="57"/>
        <v>831-H22-262-004</v>
      </c>
      <c r="F3354" t="str">
        <f>VLOOKUP(E3354,DWG_TITLES!A:B,2,FALSE)</f>
        <v>ISOMÉTRICOS DE TUBULAÇÃO SISTEMA DE SERVIÇO E PURIFICAÇÃO DE ÓLEO LUBRIFICANTE BLOCO 01</v>
      </c>
    </row>
    <row r="3355" spans="1:6" x14ac:dyDescent="0.25">
      <c r="A3355" s="1">
        <v>45967</v>
      </c>
      <c r="B3355" t="s">
        <v>5</v>
      </c>
      <c r="C3355" t="s">
        <v>3247</v>
      </c>
      <c r="D3355" t="s">
        <v>11</v>
      </c>
      <c r="E3355" t="str">
        <f t="shared" si="57"/>
        <v>831-H22-262-004</v>
      </c>
      <c r="F3355" t="str">
        <f>VLOOKUP(E3355,DWG_TITLES!A:B,2,FALSE)</f>
        <v>ISOMÉTRICOS DE TUBULAÇÃO SISTEMA DE SERVIÇO E PURIFICAÇÃO DE ÓLEO LUBRIFICANTE BLOCO 01</v>
      </c>
    </row>
    <row r="3356" spans="1:6" x14ac:dyDescent="0.25">
      <c r="A3356" s="1">
        <v>45967</v>
      </c>
      <c r="B3356" t="s">
        <v>5</v>
      </c>
      <c r="C3356" t="s">
        <v>3248</v>
      </c>
      <c r="D3356" t="s">
        <v>11</v>
      </c>
      <c r="E3356" t="str">
        <f t="shared" si="57"/>
        <v>831-H22-262-004</v>
      </c>
      <c r="F3356" t="str">
        <f>VLOOKUP(E3356,DWG_TITLES!A:B,2,FALSE)</f>
        <v>ISOMÉTRICOS DE TUBULAÇÃO SISTEMA DE SERVIÇO E PURIFICAÇÃO DE ÓLEO LUBRIFICANTE BLOCO 01</v>
      </c>
    </row>
    <row r="3357" spans="1:6" x14ac:dyDescent="0.25">
      <c r="A3357" s="1">
        <v>46134</v>
      </c>
      <c r="B3357" t="s">
        <v>5</v>
      </c>
      <c r="C3357" t="s">
        <v>3249</v>
      </c>
      <c r="D3357" t="s">
        <v>11</v>
      </c>
      <c r="E3357" t="str">
        <f t="shared" si="57"/>
        <v>831-H22-262-004</v>
      </c>
      <c r="F3357" t="str">
        <f>VLOOKUP(E3357,DWG_TITLES!A:B,2,FALSE)</f>
        <v>ISOMÉTRICOS DE TUBULAÇÃO SISTEMA DE SERVIÇO E PURIFICAÇÃO DE ÓLEO LUBRIFICANTE BLOCO 01</v>
      </c>
    </row>
    <row r="3358" spans="1:6" x14ac:dyDescent="0.25">
      <c r="A3358" s="1">
        <v>46234</v>
      </c>
      <c r="B3358" t="s">
        <v>5</v>
      </c>
      <c r="C3358" t="s">
        <v>13805</v>
      </c>
      <c r="D3358" t="s">
        <v>11</v>
      </c>
      <c r="E3358" t="str">
        <f t="shared" si="57"/>
        <v>831-H22-262-004</v>
      </c>
      <c r="F3358" t="str">
        <f>VLOOKUP(E3358,DWG_TITLES!A:B,2,FALSE)</f>
        <v>ISOMÉTRICOS DE TUBULAÇÃO SISTEMA DE SERVIÇO E PURIFICAÇÃO DE ÓLEO LUBRIFICANTE BLOCO 01</v>
      </c>
    </row>
    <row r="3359" spans="1:6" x14ac:dyDescent="0.25">
      <c r="A3359" s="1">
        <v>46274</v>
      </c>
      <c r="B3359" t="s">
        <v>5</v>
      </c>
      <c r="C3359" t="s">
        <v>13806</v>
      </c>
      <c r="D3359" t="s">
        <v>11</v>
      </c>
      <c r="E3359" t="str">
        <f t="shared" si="57"/>
        <v>831-H22-262-004</v>
      </c>
      <c r="F3359" t="str">
        <f>VLOOKUP(E3359,DWG_TITLES!A:B,2,FALSE)</f>
        <v>ISOMÉTRICOS DE TUBULAÇÃO SISTEMA DE SERVIÇO E PURIFICAÇÃO DE ÓLEO LUBRIFICANTE BLOCO 01</v>
      </c>
    </row>
    <row r="3360" spans="1:6" x14ac:dyDescent="0.25">
      <c r="A3360" s="1">
        <v>45411</v>
      </c>
      <c r="B3360" t="s">
        <v>5</v>
      </c>
      <c r="C3360" t="s">
        <v>3250</v>
      </c>
      <c r="D3360" t="s">
        <v>11</v>
      </c>
      <c r="E3360" t="str">
        <f t="shared" si="57"/>
        <v>831-H22-262-012</v>
      </c>
      <c r="F3360" t="str">
        <f>VLOOKUP(E3360,DWG_TITLES!A:B,2,FALSE)</f>
        <v>SPOOLS DE TUBULAÇÃO SISTEMA DE SERVIÇO E PURIFICAÇÃO DE ÓLEO LUBRIFICANTE BLOCO 04</v>
      </c>
    </row>
    <row r="3361" spans="1:6" x14ac:dyDescent="0.25">
      <c r="A3361" s="1">
        <v>45528</v>
      </c>
      <c r="B3361" t="s">
        <v>5</v>
      </c>
      <c r="C3361" t="s">
        <v>3251</v>
      </c>
      <c r="D3361" t="s">
        <v>11</v>
      </c>
      <c r="E3361" t="str">
        <f t="shared" si="57"/>
        <v>831-H22-262-012</v>
      </c>
      <c r="F3361" t="str">
        <f>VLOOKUP(E3361,DWG_TITLES!A:B,2,FALSE)</f>
        <v>SPOOLS DE TUBULAÇÃO SISTEMA DE SERVIÇO E PURIFICAÇÃO DE ÓLEO LUBRIFICANTE BLOCO 04</v>
      </c>
    </row>
    <row r="3362" spans="1:6" x14ac:dyDescent="0.25">
      <c r="A3362" s="1">
        <v>45715</v>
      </c>
      <c r="B3362" t="s">
        <v>5</v>
      </c>
      <c r="C3362" t="s">
        <v>3252</v>
      </c>
      <c r="D3362" t="s">
        <v>11</v>
      </c>
      <c r="E3362" t="str">
        <f t="shared" si="57"/>
        <v>831-H22-262-012</v>
      </c>
      <c r="F3362" t="str">
        <f>VLOOKUP(E3362,DWG_TITLES!A:B,2,FALSE)</f>
        <v>SPOOLS DE TUBULAÇÃO SISTEMA DE SERVIÇO E PURIFICAÇÃO DE ÓLEO LUBRIFICANTE BLOCO 04</v>
      </c>
    </row>
    <row r="3363" spans="1:6" x14ac:dyDescent="0.25">
      <c r="A3363" s="1">
        <v>45883</v>
      </c>
      <c r="B3363" t="s">
        <v>5</v>
      </c>
      <c r="C3363" t="s">
        <v>3253</v>
      </c>
      <c r="D3363" t="s">
        <v>11</v>
      </c>
      <c r="E3363" t="str">
        <f t="shared" si="57"/>
        <v>831-H22-262-012</v>
      </c>
      <c r="F3363" t="str">
        <f>VLOOKUP(E3363,DWG_TITLES!A:B,2,FALSE)</f>
        <v>SPOOLS DE TUBULAÇÃO SISTEMA DE SERVIÇO E PURIFICAÇÃO DE ÓLEO LUBRIFICANTE BLOCO 04</v>
      </c>
    </row>
    <row r="3364" spans="1:6" x14ac:dyDescent="0.25">
      <c r="A3364" s="1">
        <v>45411</v>
      </c>
      <c r="B3364" t="s">
        <v>5</v>
      </c>
      <c r="C3364" t="s">
        <v>3254</v>
      </c>
      <c r="D3364" t="s">
        <v>11</v>
      </c>
      <c r="E3364" t="str">
        <f t="shared" si="57"/>
        <v>831-H22-262-013</v>
      </c>
      <c r="F3364" t="str">
        <f>VLOOKUP(E3364,DWG_TITLES!A:B,2,FALSE)</f>
        <v>ISOMÉTRICOS DE TUBULAÇÃO SISTEMA DE SERVIÇO E PURIFICAÇÃO DE ÓLEO LUBRIFICANTE BLOCO 04</v>
      </c>
    </row>
    <row r="3365" spans="1:6" x14ac:dyDescent="0.25">
      <c r="A3365" s="1">
        <v>45528</v>
      </c>
      <c r="B3365" t="s">
        <v>5</v>
      </c>
      <c r="C3365" t="s">
        <v>3255</v>
      </c>
      <c r="D3365" t="s">
        <v>11</v>
      </c>
      <c r="E3365" t="str">
        <f t="shared" si="57"/>
        <v>831-H22-262-013</v>
      </c>
      <c r="F3365" t="str">
        <f>VLOOKUP(E3365,DWG_TITLES!A:B,2,FALSE)</f>
        <v>ISOMÉTRICOS DE TUBULAÇÃO SISTEMA DE SERVIÇO E PURIFICAÇÃO DE ÓLEO LUBRIFICANTE BLOCO 04</v>
      </c>
    </row>
    <row r="3366" spans="1:6" x14ac:dyDescent="0.25">
      <c r="A3366" s="1">
        <v>45715</v>
      </c>
      <c r="B3366" t="s">
        <v>5</v>
      </c>
      <c r="C3366" t="s">
        <v>3256</v>
      </c>
      <c r="D3366" t="s">
        <v>11</v>
      </c>
      <c r="E3366" t="str">
        <f t="shared" si="57"/>
        <v>831-H22-262-013</v>
      </c>
      <c r="F3366" t="str">
        <f>VLOOKUP(E3366,DWG_TITLES!A:B,2,FALSE)</f>
        <v>ISOMÉTRICOS DE TUBULAÇÃO SISTEMA DE SERVIÇO E PURIFICAÇÃO DE ÓLEO LUBRIFICANTE BLOCO 04</v>
      </c>
    </row>
    <row r="3367" spans="1:6" x14ac:dyDescent="0.25">
      <c r="A3367" s="1">
        <v>46098</v>
      </c>
      <c r="B3367" t="s">
        <v>5</v>
      </c>
      <c r="C3367" t="s">
        <v>3257</v>
      </c>
      <c r="D3367" t="s">
        <v>11</v>
      </c>
      <c r="E3367" t="str">
        <f t="shared" si="57"/>
        <v>831-H22-262-013</v>
      </c>
      <c r="F3367" t="str">
        <f>VLOOKUP(E3367,DWG_TITLES!A:B,2,FALSE)</f>
        <v>ISOMÉTRICOS DE TUBULAÇÃO SISTEMA DE SERVIÇO E PURIFICAÇÃO DE ÓLEO LUBRIFICANTE BLOCO 04</v>
      </c>
    </row>
    <row r="3368" spans="1:6" x14ac:dyDescent="0.25">
      <c r="A3368" s="1">
        <v>46162</v>
      </c>
      <c r="B3368" t="s">
        <v>5</v>
      </c>
      <c r="C3368" t="s">
        <v>3258</v>
      </c>
      <c r="D3368" t="s">
        <v>11</v>
      </c>
      <c r="E3368" t="str">
        <f t="shared" si="57"/>
        <v>831-H22-262-013</v>
      </c>
      <c r="F3368" t="str">
        <f>VLOOKUP(E3368,DWG_TITLES!A:B,2,FALSE)</f>
        <v>ISOMÉTRICOS DE TUBULAÇÃO SISTEMA DE SERVIÇO E PURIFICAÇÃO DE ÓLEO LUBRIFICANTE BLOCO 04</v>
      </c>
    </row>
    <row r="3369" spans="1:6" x14ac:dyDescent="0.25">
      <c r="A3369" s="1">
        <v>45478</v>
      </c>
      <c r="B3369" t="s">
        <v>5</v>
      </c>
      <c r="C3369" t="s">
        <v>3259</v>
      </c>
      <c r="D3369" t="s">
        <v>11</v>
      </c>
      <c r="E3369" t="str">
        <f t="shared" si="57"/>
        <v>831-H22-262-021</v>
      </c>
      <c r="F3369" t="str">
        <f>VLOOKUP(E3369,DWG_TITLES!A:B,2,FALSE)</f>
        <v>SPOOLS DE TUBULAÇÃO SISTEMA DE SERVIÇO E PURIFICAÇÃO DE ÓLEO LUBRIFICANTE BLOCO 07</v>
      </c>
    </row>
    <row r="3370" spans="1:6" x14ac:dyDescent="0.25">
      <c r="A3370" s="1">
        <v>45541</v>
      </c>
      <c r="B3370" t="s">
        <v>5</v>
      </c>
      <c r="C3370" t="s">
        <v>3260</v>
      </c>
      <c r="D3370" t="s">
        <v>11</v>
      </c>
      <c r="E3370" t="str">
        <f t="shared" si="57"/>
        <v>831-H22-262-021</v>
      </c>
      <c r="F3370" t="str">
        <f>VLOOKUP(E3370,DWG_TITLES!A:B,2,FALSE)</f>
        <v>SPOOLS DE TUBULAÇÃO SISTEMA DE SERVIÇO E PURIFICAÇÃO DE ÓLEO LUBRIFICANTE BLOCO 07</v>
      </c>
    </row>
    <row r="3371" spans="1:6" x14ac:dyDescent="0.25">
      <c r="A3371" s="1">
        <v>45870</v>
      </c>
      <c r="B3371" t="s">
        <v>5</v>
      </c>
      <c r="C3371" t="s">
        <v>3261</v>
      </c>
      <c r="D3371" t="s">
        <v>11</v>
      </c>
      <c r="E3371" t="str">
        <f t="shared" si="57"/>
        <v>831-H22-262-021</v>
      </c>
      <c r="F3371" t="str">
        <f>VLOOKUP(E3371,DWG_TITLES!A:B,2,FALSE)</f>
        <v>SPOOLS DE TUBULAÇÃO SISTEMA DE SERVIÇO E PURIFICAÇÃO DE ÓLEO LUBRIFICANTE BLOCO 07</v>
      </c>
    </row>
    <row r="3372" spans="1:6" x14ac:dyDescent="0.25">
      <c r="A3372" s="1">
        <v>45863</v>
      </c>
      <c r="B3372" t="s">
        <v>5</v>
      </c>
      <c r="C3372" t="s">
        <v>3262</v>
      </c>
      <c r="D3372" t="s">
        <v>11</v>
      </c>
      <c r="E3372" t="str">
        <f t="shared" si="57"/>
        <v>831-H22-262-021</v>
      </c>
      <c r="F3372" t="str">
        <f>VLOOKUP(E3372,DWG_TITLES!A:B,2,FALSE)</f>
        <v>SPOOLS DE TUBULAÇÃO SISTEMA DE SERVIÇO E PURIFICAÇÃO DE ÓLEO LUBRIFICANTE BLOCO 07</v>
      </c>
    </row>
    <row r="3373" spans="1:6" x14ac:dyDescent="0.25">
      <c r="A3373" s="1">
        <v>45478</v>
      </c>
      <c r="B3373" t="s">
        <v>5</v>
      </c>
      <c r="C3373" t="s">
        <v>3263</v>
      </c>
      <c r="D3373" t="s">
        <v>11</v>
      </c>
      <c r="E3373" t="str">
        <f t="shared" si="57"/>
        <v>831-H22-262-022</v>
      </c>
      <c r="F3373" t="str">
        <f>VLOOKUP(E3373,DWG_TITLES!A:B,2,FALSE)</f>
        <v>ISOMÉTRICOS DE TUBULAÇÃO SISTEMA DE SERVIÇO E PURIFICAÇÃO DE ÓLEO LUBRIFICANTE BLOCO 07</v>
      </c>
    </row>
    <row r="3374" spans="1:6" x14ac:dyDescent="0.25">
      <c r="A3374" s="1">
        <v>45541</v>
      </c>
      <c r="B3374" t="s">
        <v>5</v>
      </c>
      <c r="C3374" t="s">
        <v>3264</v>
      </c>
      <c r="D3374" t="s">
        <v>11</v>
      </c>
      <c r="E3374" t="str">
        <f t="shared" si="57"/>
        <v>831-H22-262-022</v>
      </c>
      <c r="F3374" t="str">
        <f>VLOOKUP(E3374,DWG_TITLES!A:B,2,FALSE)</f>
        <v>ISOMÉTRICOS DE TUBULAÇÃO SISTEMA DE SERVIÇO E PURIFICAÇÃO DE ÓLEO LUBRIFICANTE BLOCO 07</v>
      </c>
    </row>
    <row r="3375" spans="1:6" x14ac:dyDescent="0.25">
      <c r="A3375" s="1">
        <v>46098</v>
      </c>
      <c r="B3375" t="s">
        <v>5</v>
      </c>
      <c r="C3375" t="s">
        <v>3265</v>
      </c>
      <c r="D3375" t="s">
        <v>11</v>
      </c>
      <c r="E3375" t="str">
        <f t="shared" si="57"/>
        <v>831-H22-262-022</v>
      </c>
      <c r="F3375" t="str">
        <f>VLOOKUP(E3375,DWG_TITLES!A:B,2,FALSE)</f>
        <v>ISOMÉTRICOS DE TUBULAÇÃO SISTEMA DE SERVIÇO E PURIFICAÇÃO DE ÓLEO LUBRIFICANTE BLOCO 07</v>
      </c>
    </row>
    <row r="3376" spans="1:6" x14ac:dyDescent="0.25">
      <c r="A3376" s="1">
        <v>46098</v>
      </c>
      <c r="B3376" t="s">
        <v>5</v>
      </c>
      <c r="C3376" t="s">
        <v>3266</v>
      </c>
      <c r="D3376" t="s">
        <v>11</v>
      </c>
      <c r="E3376" t="str">
        <f t="shared" si="57"/>
        <v>831-H22-262-022</v>
      </c>
      <c r="F3376" t="str">
        <f>VLOOKUP(E3376,DWG_TITLES!A:B,2,FALSE)</f>
        <v>ISOMÉTRICOS DE TUBULAÇÃO SISTEMA DE SERVIÇO E PURIFICAÇÃO DE ÓLEO LUBRIFICANTE BLOCO 07</v>
      </c>
    </row>
    <row r="3377" spans="1:6" x14ac:dyDescent="0.25">
      <c r="A3377" s="1">
        <v>45359</v>
      </c>
      <c r="B3377" t="s">
        <v>5</v>
      </c>
      <c r="C3377" t="s">
        <v>3267</v>
      </c>
      <c r="D3377" t="s">
        <v>11</v>
      </c>
      <c r="E3377" t="str">
        <f t="shared" si="57"/>
        <v>831-H22-262-033</v>
      </c>
      <c r="F3377" t="str">
        <f>VLOOKUP(E3377,DWG_TITLES!A:B,2,FALSE)</f>
        <v>SPOOLS DE TUBULAÇÃO SISTEMA DE SERVIÇO E PURIFICAÇÃO DE ÓLEO LUBRIFICANTE BLOCO 11</v>
      </c>
    </row>
    <row r="3378" spans="1:6" x14ac:dyDescent="0.25">
      <c r="A3378" s="1">
        <v>45455</v>
      </c>
      <c r="B3378" t="s">
        <v>5</v>
      </c>
      <c r="C3378" t="s">
        <v>3268</v>
      </c>
      <c r="D3378" t="s">
        <v>11</v>
      </c>
      <c r="E3378" t="str">
        <f t="shared" si="57"/>
        <v>831-H22-262-033</v>
      </c>
      <c r="F3378" t="str">
        <f>VLOOKUP(E3378,DWG_TITLES!A:B,2,FALSE)</f>
        <v>SPOOLS DE TUBULAÇÃO SISTEMA DE SERVIÇO E PURIFICAÇÃO DE ÓLEO LUBRIFICANTE BLOCO 11</v>
      </c>
    </row>
    <row r="3379" spans="1:6" x14ac:dyDescent="0.25">
      <c r="A3379" s="1">
        <v>46111</v>
      </c>
      <c r="B3379" t="s">
        <v>5</v>
      </c>
      <c r="C3379" t="s">
        <v>3269</v>
      </c>
      <c r="D3379" t="s">
        <v>11</v>
      </c>
      <c r="E3379" t="str">
        <f t="shared" si="57"/>
        <v>831-H22-262-033</v>
      </c>
      <c r="F3379" t="str">
        <f>VLOOKUP(E3379,DWG_TITLES!A:B,2,FALSE)</f>
        <v>SPOOLS DE TUBULAÇÃO SISTEMA DE SERVIÇO E PURIFICAÇÃO DE ÓLEO LUBRIFICANTE BLOCO 11</v>
      </c>
    </row>
    <row r="3380" spans="1:6" x14ac:dyDescent="0.25">
      <c r="A3380" s="1">
        <v>46111</v>
      </c>
      <c r="B3380" t="s">
        <v>5</v>
      </c>
      <c r="C3380" t="s">
        <v>3270</v>
      </c>
      <c r="D3380" t="s">
        <v>11</v>
      </c>
      <c r="E3380" t="str">
        <f t="shared" si="57"/>
        <v>831-H22-262-033</v>
      </c>
      <c r="F3380" t="str">
        <f>VLOOKUP(E3380,DWG_TITLES!A:B,2,FALSE)</f>
        <v>SPOOLS DE TUBULAÇÃO SISTEMA DE SERVIÇO E PURIFICAÇÃO DE ÓLEO LUBRIFICANTE BLOCO 11</v>
      </c>
    </row>
    <row r="3381" spans="1:6" x14ac:dyDescent="0.25">
      <c r="A3381" s="1">
        <v>45359</v>
      </c>
      <c r="B3381" t="s">
        <v>5</v>
      </c>
      <c r="C3381" t="s">
        <v>3271</v>
      </c>
      <c r="D3381" t="s">
        <v>11</v>
      </c>
      <c r="E3381" t="str">
        <f t="shared" si="57"/>
        <v>831-H22-262-034</v>
      </c>
      <c r="F3381" t="str">
        <f>VLOOKUP(E3381,DWG_TITLES!A:B,2,FALSE)</f>
        <v>ISOMÉTRICOS DE TUBULAÇÃO SISTEMA DE SERVIÇO E PURIFICAÇÃO DE ÓLEO LUBRIFICANTE BLOCO 11</v>
      </c>
    </row>
    <row r="3382" spans="1:6" x14ac:dyDescent="0.25">
      <c r="A3382" s="1">
        <v>45455</v>
      </c>
      <c r="B3382" t="s">
        <v>5</v>
      </c>
      <c r="C3382" t="s">
        <v>3272</v>
      </c>
      <c r="D3382" t="s">
        <v>11</v>
      </c>
      <c r="E3382" t="str">
        <f t="shared" si="57"/>
        <v>831-H22-262-034</v>
      </c>
      <c r="F3382" t="str">
        <f>VLOOKUP(E3382,DWG_TITLES!A:B,2,FALSE)</f>
        <v>ISOMÉTRICOS DE TUBULAÇÃO SISTEMA DE SERVIÇO E PURIFICAÇÃO DE ÓLEO LUBRIFICANTE BLOCO 11</v>
      </c>
    </row>
    <row r="3383" spans="1:6" x14ac:dyDescent="0.25">
      <c r="A3383" s="1">
        <v>46098</v>
      </c>
      <c r="B3383" t="s">
        <v>5</v>
      </c>
      <c r="C3383" t="s">
        <v>3273</v>
      </c>
      <c r="D3383" t="s">
        <v>11</v>
      </c>
      <c r="E3383" t="str">
        <f t="shared" si="57"/>
        <v>831-H22-262-034</v>
      </c>
      <c r="F3383" t="str">
        <f>VLOOKUP(E3383,DWG_TITLES!A:B,2,FALSE)</f>
        <v>ISOMÉTRICOS DE TUBULAÇÃO SISTEMA DE SERVIÇO E PURIFICAÇÃO DE ÓLEO LUBRIFICANTE BLOCO 11</v>
      </c>
    </row>
    <row r="3384" spans="1:6" x14ac:dyDescent="0.25">
      <c r="A3384" s="1">
        <v>46128</v>
      </c>
      <c r="B3384" t="s">
        <v>5</v>
      </c>
      <c r="C3384" t="s">
        <v>3274</v>
      </c>
      <c r="D3384" t="s">
        <v>11</v>
      </c>
      <c r="E3384" t="str">
        <f t="shared" si="57"/>
        <v>831-H22-262-034</v>
      </c>
      <c r="F3384" t="str">
        <f>VLOOKUP(E3384,DWG_TITLES!A:B,2,FALSE)</f>
        <v>ISOMÉTRICOS DE TUBULAÇÃO SISTEMA DE SERVIÇO E PURIFICAÇÃO DE ÓLEO LUBRIFICANTE BLOCO 11</v>
      </c>
    </row>
    <row r="3385" spans="1:6" x14ac:dyDescent="0.25">
      <c r="A3385" s="1">
        <v>45360</v>
      </c>
      <c r="B3385" t="s">
        <v>5</v>
      </c>
      <c r="C3385" t="s">
        <v>3275</v>
      </c>
      <c r="D3385" t="s">
        <v>11</v>
      </c>
      <c r="E3385" t="str">
        <f t="shared" si="57"/>
        <v>831-H22-262-040</v>
      </c>
      <c r="F3385" t="str">
        <f>VLOOKUP(E3385,DWG_TITLES!A:B,2,FALSE)</f>
        <v>ARRANJO DE TUBULAÇÃO SISTEMA DE SERVIÇO E PURIFICAÇÃO DE ÓLEO LUBRIFICANTE BLOCO 01</v>
      </c>
    </row>
    <row r="3386" spans="1:6" x14ac:dyDescent="0.25">
      <c r="A3386" s="1">
        <v>45434</v>
      </c>
      <c r="B3386" t="s">
        <v>5</v>
      </c>
      <c r="C3386" t="s">
        <v>3276</v>
      </c>
      <c r="D3386" t="s">
        <v>11</v>
      </c>
      <c r="E3386" t="str">
        <f t="shared" si="57"/>
        <v>831-H22-262-040</v>
      </c>
      <c r="F3386" t="str">
        <f>VLOOKUP(E3386,DWG_TITLES!A:B,2,FALSE)</f>
        <v>ARRANJO DE TUBULAÇÃO SISTEMA DE SERVIÇO E PURIFICAÇÃO DE ÓLEO LUBRIFICANTE BLOCO 01</v>
      </c>
    </row>
    <row r="3387" spans="1:6" x14ac:dyDescent="0.25">
      <c r="A3387" s="1">
        <v>45597</v>
      </c>
      <c r="B3387" t="s">
        <v>5</v>
      </c>
      <c r="C3387" t="s">
        <v>3277</v>
      </c>
      <c r="D3387" t="s">
        <v>11</v>
      </c>
      <c r="E3387" t="str">
        <f t="shared" si="57"/>
        <v>831-H22-262-040</v>
      </c>
      <c r="F3387" t="str">
        <f>VLOOKUP(E3387,DWG_TITLES!A:B,2,FALSE)</f>
        <v>ARRANJO DE TUBULAÇÃO SISTEMA DE SERVIÇO E PURIFICAÇÃO DE ÓLEO LUBRIFICANTE BLOCO 01</v>
      </c>
    </row>
    <row r="3388" spans="1:6" x14ac:dyDescent="0.25">
      <c r="A3388" s="1">
        <v>46181</v>
      </c>
      <c r="B3388" t="s">
        <v>5</v>
      </c>
      <c r="C3388" t="s">
        <v>3278</v>
      </c>
      <c r="D3388" t="s">
        <v>11</v>
      </c>
      <c r="E3388" t="str">
        <f t="shared" si="57"/>
        <v>831-H22-262-040</v>
      </c>
      <c r="F3388" t="str">
        <f>VLOOKUP(E3388,DWG_TITLES!A:B,2,FALSE)</f>
        <v>ARRANJO DE TUBULAÇÃO SISTEMA DE SERVIÇO E PURIFICAÇÃO DE ÓLEO LUBRIFICANTE BLOCO 01</v>
      </c>
    </row>
    <row r="3389" spans="1:6" x14ac:dyDescent="0.25">
      <c r="A3389" s="1">
        <v>45397</v>
      </c>
      <c r="B3389" t="s">
        <v>5</v>
      </c>
      <c r="C3389" t="s">
        <v>3279</v>
      </c>
      <c r="D3389" t="s">
        <v>11</v>
      </c>
      <c r="E3389" t="str">
        <f t="shared" si="57"/>
        <v>831-H22-262-043</v>
      </c>
      <c r="F3389" t="str">
        <f>VLOOKUP(E3389,DWG_TITLES!A:B,2,FALSE)</f>
        <v>ARRANJO DE TUBULAÇÃO SISTEMA DE SERVIÇO E PURIFICAÇÃO DE ÓLEO LUBRIFICANTE BLOCO 04</v>
      </c>
    </row>
    <row r="3390" spans="1:6" x14ac:dyDescent="0.25">
      <c r="A3390" s="1">
        <v>45539</v>
      </c>
      <c r="B3390" t="s">
        <v>5</v>
      </c>
      <c r="C3390" t="s">
        <v>3280</v>
      </c>
      <c r="D3390" t="s">
        <v>11</v>
      </c>
      <c r="E3390" t="str">
        <f t="shared" si="57"/>
        <v>831-H22-262-043</v>
      </c>
      <c r="F3390" t="str">
        <f>VLOOKUP(E3390,DWG_TITLES!A:B,2,FALSE)</f>
        <v>ARRANJO DE TUBULAÇÃO SISTEMA DE SERVIÇO E PURIFICAÇÃO DE ÓLEO LUBRIFICANTE BLOCO 04</v>
      </c>
    </row>
    <row r="3391" spans="1:6" x14ac:dyDescent="0.25">
      <c r="A3391" s="1">
        <v>45642</v>
      </c>
      <c r="B3391" t="s">
        <v>5</v>
      </c>
      <c r="C3391" t="s">
        <v>3281</v>
      </c>
      <c r="D3391" t="s">
        <v>11</v>
      </c>
      <c r="E3391" t="str">
        <f t="shared" si="57"/>
        <v>831-H22-262-043</v>
      </c>
      <c r="F3391" t="str">
        <f>VLOOKUP(E3391,DWG_TITLES!A:B,2,FALSE)</f>
        <v>ARRANJO DE TUBULAÇÃO SISTEMA DE SERVIÇO E PURIFICAÇÃO DE ÓLEO LUBRIFICANTE BLOCO 04</v>
      </c>
    </row>
    <row r="3392" spans="1:6" x14ac:dyDescent="0.25">
      <c r="A3392" s="1">
        <v>45705</v>
      </c>
      <c r="B3392" t="s">
        <v>5</v>
      </c>
      <c r="C3392" t="s">
        <v>3282</v>
      </c>
      <c r="D3392" t="s">
        <v>11</v>
      </c>
      <c r="E3392" t="str">
        <f t="shared" si="57"/>
        <v>831-H22-262-043</v>
      </c>
      <c r="F3392" t="str">
        <f>VLOOKUP(E3392,DWG_TITLES!A:B,2,FALSE)</f>
        <v>ARRANJO DE TUBULAÇÃO SISTEMA DE SERVIÇO E PURIFICAÇÃO DE ÓLEO LUBRIFICANTE BLOCO 04</v>
      </c>
    </row>
    <row r="3393" spans="1:6" x14ac:dyDescent="0.25">
      <c r="A3393" s="1">
        <v>46142</v>
      </c>
      <c r="B3393" t="s">
        <v>5</v>
      </c>
      <c r="C3393" t="s">
        <v>3283</v>
      </c>
      <c r="D3393" t="s">
        <v>11</v>
      </c>
      <c r="E3393" t="str">
        <f t="shared" si="57"/>
        <v>831-H22-262-043</v>
      </c>
      <c r="F3393" t="str">
        <f>VLOOKUP(E3393,DWG_TITLES!A:B,2,FALSE)</f>
        <v>ARRANJO DE TUBULAÇÃO SISTEMA DE SERVIÇO E PURIFICAÇÃO DE ÓLEO LUBRIFICANTE BLOCO 04</v>
      </c>
    </row>
    <row r="3394" spans="1:6" x14ac:dyDescent="0.25">
      <c r="A3394" s="1">
        <v>45478</v>
      </c>
      <c r="B3394" t="s">
        <v>5</v>
      </c>
      <c r="C3394" t="s">
        <v>3284</v>
      </c>
      <c r="D3394" t="s">
        <v>11</v>
      </c>
      <c r="E3394" t="str">
        <f t="shared" ref="E3394:E3457" si="58">LEFT(C3394,15)</f>
        <v>831-H22-262-046</v>
      </c>
      <c r="F3394" t="str">
        <f>VLOOKUP(E3394,DWG_TITLES!A:B,2,FALSE)</f>
        <v>ARRANJO DE TUBULAÇÃO SISTEMA DE SERVIÇO E PURIFICAÇÃO DE ÓLEO LUBRIFICANTE BLOCO 07</v>
      </c>
    </row>
    <row r="3395" spans="1:6" x14ac:dyDescent="0.25">
      <c r="A3395" s="1">
        <v>45541</v>
      </c>
      <c r="B3395" t="s">
        <v>5</v>
      </c>
      <c r="C3395" t="s">
        <v>3285</v>
      </c>
      <c r="D3395" t="s">
        <v>11</v>
      </c>
      <c r="E3395" t="str">
        <f t="shared" si="58"/>
        <v>831-H22-262-046</v>
      </c>
      <c r="F3395" t="str">
        <f>VLOOKUP(E3395,DWG_TITLES!A:B,2,FALSE)</f>
        <v>ARRANJO DE TUBULAÇÃO SISTEMA DE SERVIÇO E PURIFICAÇÃO DE ÓLEO LUBRIFICANTE BLOCO 07</v>
      </c>
    </row>
    <row r="3396" spans="1:6" x14ac:dyDescent="0.25">
      <c r="A3396" s="1">
        <v>46108</v>
      </c>
      <c r="B3396" t="s">
        <v>5</v>
      </c>
      <c r="C3396" t="s">
        <v>3286</v>
      </c>
      <c r="D3396" t="s">
        <v>11</v>
      </c>
      <c r="E3396" t="str">
        <f t="shared" si="58"/>
        <v>831-H22-262-046</v>
      </c>
      <c r="F3396" t="str">
        <f>VLOOKUP(E3396,DWG_TITLES!A:B,2,FALSE)</f>
        <v>ARRANJO DE TUBULAÇÃO SISTEMA DE SERVIÇO E PURIFICAÇÃO DE ÓLEO LUBRIFICANTE BLOCO 07</v>
      </c>
    </row>
    <row r="3397" spans="1:6" x14ac:dyDescent="0.25">
      <c r="A3397" s="1">
        <v>45369</v>
      </c>
      <c r="B3397" t="s">
        <v>5</v>
      </c>
      <c r="C3397" t="s">
        <v>3287</v>
      </c>
      <c r="D3397" t="s">
        <v>11</v>
      </c>
      <c r="E3397" t="str">
        <f t="shared" si="58"/>
        <v>831-H22-262-050</v>
      </c>
      <c r="F3397" t="str">
        <f>VLOOKUP(E3397,DWG_TITLES!A:B,2,FALSE)</f>
        <v>ARRANJO DE TUBULAÇÃO SISTEMA DE SERVIÇO E PURIFICAÇÃO DE ÓLEO LUBRIFICANTE BLOCO 11</v>
      </c>
    </row>
    <row r="3398" spans="1:6" x14ac:dyDescent="0.25">
      <c r="A3398" s="1">
        <v>45495</v>
      </c>
      <c r="B3398" t="s">
        <v>5</v>
      </c>
      <c r="C3398" t="s">
        <v>3288</v>
      </c>
      <c r="D3398" t="s">
        <v>11</v>
      </c>
      <c r="E3398" t="str">
        <f t="shared" si="58"/>
        <v>831-H22-262-050</v>
      </c>
      <c r="F3398" t="str">
        <f>VLOOKUP(E3398,DWG_TITLES!A:B,2,FALSE)</f>
        <v>ARRANJO DE TUBULAÇÃO SISTEMA DE SERVIÇO E PURIFICAÇÃO DE ÓLEO LUBRIFICANTE BLOCO 11</v>
      </c>
    </row>
    <row r="3399" spans="1:6" x14ac:dyDescent="0.25">
      <c r="A3399" s="1">
        <v>46155</v>
      </c>
      <c r="B3399" t="s">
        <v>5</v>
      </c>
      <c r="C3399" t="s">
        <v>3289</v>
      </c>
      <c r="D3399" t="s">
        <v>11</v>
      </c>
      <c r="E3399" t="str">
        <f t="shared" si="58"/>
        <v>831-H22-262-050</v>
      </c>
      <c r="F3399" t="str">
        <f>VLOOKUP(E3399,DWG_TITLES!A:B,2,FALSE)</f>
        <v>ARRANJO DE TUBULAÇÃO SISTEMA DE SERVIÇO E PURIFICAÇÃO DE ÓLEO LUBRIFICANTE BLOCO 11</v>
      </c>
    </row>
    <row r="3400" spans="1:6" x14ac:dyDescent="0.25">
      <c r="A3400" s="1">
        <v>45398</v>
      </c>
      <c r="B3400" t="s">
        <v>5</v>
      </c>
      <c r="C3400" t="s">
        <v>3290</v>
      </c>
      <c r="D3400" t="s">
        <v>11</v>
      </c>
      <c r="E3400" t="str">
        <f t="shared" si="58"/>
        <v>831-H22-263-001</v>
      </c>
      <c r="F3400" t="str">
        <f>VLOOKUP(E3400,DWG_TITLES!A:B,2,FALSE)</f>
        <v>ARRANJO DE TUBULAÇÃO SISTEMA DE LUBRIFICAÇÃO DO MANCAL DO EIXO BLOCO 02</v>
      </c>
    </row>
    <row r="3401" spans="1:6" x14ac:dyDescent="0.25">
      <c r="A3401" s="1">
        <v>45524</v>
      </c>
      <c r="B3401" t="s">
        <v>5</v>
      </c>
      <c r="C3401" t="s">
        <v>3291</v>
      </c>
      <c r="D3401" t="s">
        <v>11</v>
      </c>
      <c r="E3401" t="str">
        <f t="shared" si="58"/>
        <v>831-H22-263-001</v>
      </c>
      <c r="F3401" t="str">
        <f>VLOOKUP(E3401,DWG_TITLES!A:B,2,FALSE)</f>
        <v>ARRANJO DE TUBULAÇÃO SISTEMA DE LUBRIFICAÇÃO DO MANCAL DO EIXO BLOCO 02</v>
      </c>
    </row>
    <row r="3402" spans="1:6" x14ac:dyDescent="0.25">
      <c r="A3402" s="1">
        <v>45692</v>
      </c>
      <c r="B3402" t="s">
        <v>5</v>
      </c>
      <c r="C3402" t="s">
        <v>3292</v>
      </c>
      <c r="D3402" t="s">
        <v>11</v>
      </c>
      <c r="E3402" t="str">
        <f t="shared" si="58"/>
        <v>831-H22-263-001</v>
      </c>
      <c r="F3402" t="str">
        <f>VLOOKUP(E3402,DWG_TITLES!A:B,2,FALSE)</f>
        <v>ARRANJO DE TUBULAÇÃO SISTEMA DE LUBRIFICAÇÃO DO MANCAL DO EIXO BLOCO 02</v>
      </c>
    </row>
    <row r="3403" spans="1:6" x14ac:dyDescent="0.25">
      <c r="A3403" s="1">
        <v>45393</v>
      </c>
      <c r="B3403" t="s">
        <v>5</v>
      </c>
      <c r="C3403" t="s">
        <v>3293</v>
      </c>
      <c r="D3403" t="s">
        <v>11</v>
      </c>
      <c r="E3403" t="str">
        <f t="shared" si="58"/>
        <v>831-H22-263-002</v>
      </c>
      <c r="F3403" t="str">
        <f>VLOOKUP(E3403,DWG_TITLES!A:B,2,FALSE)</f>
        <v>ARRANJO DE TUBULAÇÃO SISTEMA DE LUBRIFICAÇÃO DO MANCAL DO EIXO BLOCO 01</v>
      </c>
    </row>
    <row r="3404" spans="1:6" x14ac:dyDescent="0.25">
      <c r="A3404" s="1">
        <v>45433</v>
      </c>
      <c r="B3404" t="s">
        <v>5</v>
      </c>
      <c r="C3404" t="s">
        <v>3294</v>
      </c>
      <c r="D3404" t="s">
        <v>11</v>
      </c>
      <c r="E3404" t="str">
        <f t="shared" si="58"/>
        <v>831-H22-263-002</v>
      </c>
      <c r="F3404" t="str">
        <f>VLOOKUP(E3404,DWG_TITLES!A:B,2,FALSE)</f>
        <v>ARRANJO DE TUBULAÇÃO SISTEMA DE LUBRIFICAÇÃO DO MANCAL DO EIXO BLOCO 01</v>
      </c>
    </row>
    <row r="3405" spans="1:6" x14ac:dyDescent="0.25">
      <c r="A3405" s="1">
        <v>45617</v>
      </c>
      <c r="B3405" t="s">
        <v>5</v>
      </c>
      <c r="C3405" t="s">
        <v>3295</v>
      </c>
      <c r="D3405" t="s">
        <v>11</v>
      </c>
      <c r="E3405" t="str">
        <f t="shared" si="58"/>
        <v>831-H22-263-002</v>
      </c>
      <c r="F3405" t="str">
        <f>VLOOKUP(E3405,DWG_TITLES!A:B,2,FALSE)</f>
        <v>ARRANJO DE TUBULAÇÃO SISTEMA DE LUBRIFICAÇÃO DO MANCAL DO EIXO BLOCO 01</v>
      </c>
    </row>
    <row r="3406" spans="1:6" x14ac:dyDescent="0.25">
      <c r="A3406" s="1">
        <v>46174</v>
      </c>
      <c r="B3406" t="s">
        <v>5</v>
      </c>
      <c r="C3406" t="s">
        <v>3296</v>
      </c>
      <c r="D3406" t="s">
        <v>11</v>
      </c>
      <c r="E3406" t="str">
        <f t="shared" si="58"/>
        <v>831-H22-263-002</v>
      </c>
      <c r="F3406" t="str">
        <f>VLOOKUP(E3406,DWG_TITLES!A:B,2,FALSE)</f>
        <v>ARRANJO DE TUBULAÇÃO SISTEMA DE LUBRIFICAÇÃO DO MANCAL DO EIXO BLOCO 01</v>
      </c>
    </row>
    <row r="3407" spans="1:6" x14ac:dyDescent="0.25">
      <c r="A3407" s="1">
        <v>45460</v>
      </c>
      <c r="B3407" t="s">
        <v>5</v>
      </c>
      <c r="C3407" t="s">
        <v>3297</v>
      </c>
      <c r="D3407" t="s">
        <v>11</v>
      </c>
      <c r="E3407" t="str">
        <f t="shared" si="58"/>
        <v>831-H22-263-003</v>
      </c>
      <c r="F3407" t="str">
        <f>VLOOKUP(E3407,DWG_TITLES!A:B,2,FALSE)</f>
        <v>ARRANJO DE TUBULAÇÃO SISTEMA DE LUBRIFICAÇÃO DO MANCAL DO EIXO BLOCO 03</v>
      </c>
    </row>
    <row r="3408" spans="1:6" x14ac:dyDescent="0.25">
      <c r="A3408" s="1">
        <v>45621</v>
      </c>
      <c r="B3408" t="s">
        <v>5</v>
      </c>
      <c r="C3408" t="s">
        <v>3298</v>
      </c>
      <c r="D3408" t="s">
        <v>11</v>
      </c>
      <c r="E3408" t="str">
        <f t="shared" si="58"/>
        <v>831-H22-263-003</v>
      </c>
      <c r="F3408" t="str">
        <f>VLOOKUP(E3408,DWG_TITLES!A:B,2,FALSE)</f>
        <v>ARRANJO DE TUBULAÇÃO SISTEMA DE LUBRIFICAÇÃO DO MANCAL DO EIXO BLOCO 03</v>
      </c>
    </row>
    <row r="3409" spans="1:6" x14ac:dyDescent="0.25">
      <c r="A3409" s="1">
        <v>45692</v>
      </c>
      <c r="B3409" t="s">
        <v>5</v>
      </c>
      <c r="C3409" t="s">
        <v>3299</v>
      </c>
      <c r="D3409" t="s">
        <v>11</v>
      </c>
      <c r="E3409" t="str">
        <f t="shared" si="58"/>
        <v>831-H22-263-003</v>
      </c>
      <c r="F3409" t="str">
        <f>VLOOKUP(E3409,DWG_TITLES!A:B,2,FALSE)</f>
        <v>ARRANJO DE TUBULAÇÃO SISTEMA DE LUBRIFICAÇÃO DO MANCAL DO EIXO BLOCO 03</v>
      </c>
    </row>
    <row r="3410" spans="1:6" x14ac:dyDescent="0.25">
      <c r="A3410" s="1">
        <v>45607</v>
      </c>
      <c r="B3410" t="s">
        <v>5</v>
      </c>
      <c r="C3410" t="s">
        <v>3300</v>
      </c>
      <c r="D3410" t="s">
        <v>11</v>
      </c>
      <c r="E3410" t="str">
        <f t="shared" si="58"/>
        <v>831-H22-263-004</v>
      </c>
      <c r="F3410" t="str">
        <f>VLOOKUP(E3410,DWG_TITLES!A:B,2,FALSE)</f>
        <v>ISOMÉTRICO DE TUBULAÇÃO SISTEMA DE LUBRIFICAÇÃO DO MANCAL DO EIXO BLOCO 01</v>
      </c>
    </row>
    <row r="3411" spans="1:6" x14ac:dyDescent="0.25">
      <c r="A3411" s="1">
        <v>45692</v>
      </c>
      <c r="B3411" t="s">
        <v>5</v>
      </c>
      <c r="C3411" t="s">
        <v>3301</v>
      </c>
      <c r="D3411" t="s">
        <v>11</v>
      </c>
      <c r="E3411" t="str">
        <f t="shared" si="58"/>
        <v>831-H22-263-004</v>
      </c>
      <c r="F3411" t="str">
        <f>VLOOKUP(E3411,DWG_TITLES!A:B,2,FALSE)</f>
        <v>ISOMÉTRICO DE TUBULAÇÃO SISTEMA DE LUBRIFICAÇÃO DO MANCAL DO EIXO BLOCO 01</v>
      </c>
    </row>
    <row r="3412" spans="1:6" x14ac:dyDescent="0.25">
      <c r="A3412" s="1">
        <v>45937</v>
      </c>
      <c r="B3412" t="s">
        <v>5</v>
      </c>
      <c r="C3412" t="s">
        <v>3302</v>
      </c>
      <c r="D3412" t="s">
        <v>11</v>
      </c>
      <c r="E3412" t="str">
        <f t="shared" si="58"/>
        <v>831-H22-263-004</v>
      </c>
      <c r="F3412" t="str">
        <f>VLOOKUP(E3412,DWG_TITLES!A:B,2,FALSE)</f>
        <v>ISOMÉTRICO DE TUBULAÇÃO SISTEMA DE LUBRIFICAÇÃO DO MANCAL DO EIXO BLOCO 01</v>
      </c>
    </row>
    <row r="3413" spans="1:6" x14ac:dyDescent="0.25">
      <c r="A3413" s="1">
        <v>46190</v>
      </c>
      <c r="B3413" t="s">
        <v>5</v>
      </c>
      <c r="C3413" t="s">
        <v>13289</v>
      </c>
      <c r="D3413" t="s">
        <v>11</v>
      </c>
      <c r="E3413" t="str">
        <f t="shared" si="58"/>
        <v>831-H22-263-004</v>
      </c>
      <c r="F3413" t="str">
        <f>VLOOKUP(E3413,DWG_TITLES!A:B,2,FALSE)</f>
        <v>ISOMÉTRICO DE TUBULAÇÃO SISTEMA DE LUBRIFICAÇÃO DO MANCAL DO EIXO BLOCO 01</v>
      </c>
    </row>
    <row r="3414" spans="1:6" x14ac:dyDescent="0.25">
      <c r="A3414" s="1">
        <v>45607</v>
      </c>
      <c r="B3414" t="s">
        <v>5</v>
      </c>
      <c r="C3414" t="s">
        <v>3303</v>
      </c>
      <c r="D3414" t="s">
        <v>11</v>
      </c>
      <c r="E3414" t="str">
        <f t="shared" si="58"/>
        <v>831-H22-263-005</v>
      </c>
      <c r="F3414" t="str">
        <f>VLOOKUP(E3414,DWG_TITLES!A:B,2,FALSE)</f>
        <v>SPOOLS DE TUBULAÇÃO SISTEMA DE LUBRIFICAÇÃO DO MANCAL DO EIXO BLOCO 01</v>
      </c>
    </row>
    <row r="3415" spans="1:6" x14ac:dyDescent="0.25">
      <c r="A3415" s="1">
        <v>45692</v>
      </c>
      <c r="B3415" t="s">
        <v>5</v>
      </c>
      <c r="C3415" t="s">
        <v>3304</v>
      </c>
      <c r="D3415" t="s">
        <v>11</v>
      </c>
      <c r="E3415" t="str">
        <f t="shared" si="58"/>
        <v>831-H22-263-005</v>
      </c>
      <c r="F3415" t="str">
        <f>VLOOKUP(E3415,DWG_TITLES!A:B,2,FALSE)</f>
        <v>SPOOLS DE TUBULAÇÃO SISTEMA DE LUBRIFICAÇÃO DO MANCAL DO EIXO BLOCO 01</v>
      </c>
    </row>
    <row r="3416" spans="1:6" x14ac:dyDescent="0.25">
      <c r="A3416" s="1">
        <v>45937</v>
      </c>
      <c r="B3416" t="s">
        <v>5</v>
      </c>
      <c r="C3416" t="s">
        <v>3305</v>
      </c>
      <c r="D3416" t="s">
        <v>11</v>
      </c>
      <c r="E3416" t="str">
        <f t="shared" si="58"/>
        <v>831-H22-263-005</v>
      </c>
      <c r="F3416" t="str">
        <f>VLOOKUP(E3416,DWG_TITLES!A:B,2,FALSE)</f>
        <v>SPOOLS DE TUBULAÇÃO SISTEMA DE LUBRIFICAÇÃO DO MANCAL DO EIXO BLOCO 01</v>
      </c>
    </row>
    <row r="3417" spans="1:6" x14ac:dyDescent="0.25">
      <c r="A3417" s="1">
        <v>45824</v>
      </c>
      <c r="B3417" t="s">
        <v>5</v>
      </c>
      <c r="C3417" t="s">
        <v>3306</v>
      </c>
      <c r="D3417" t="s">
        <v>11</v>
      </c>
      <c r="E3417" t="str">
        <f t="shared" si="58"/>
        <v>831-H22-263-005</v>
      </c>
      <c r="F3417" t="str">
        <f>VLOOKUP(E3417,DWG_TITLES!A:B,2,FALSE)</f>
        <v>SPOOLS DE TUBULAÇÃO SISTEMA DE LUBRIFICAÇÃO DO MANCAL DO EIXO BLOCO 01</v>
      </c>
    </row>
    <row r="3418" spans="1:6" x14ac:dyDescent="0.25">
      <c r="A3418" s="1">
        <v>46111</v>
      </c>
      <c r="B3418" t="s">
        <v>5</v>
      </c>
      <c r="C3418" t="s">
        <v>3307</v>
      </c>
      <c r="D3418" t="s">
        <v>11</v>
      </c>
      <c r="E3418" t="str">
        <f t="shared" si="58"/>
        <v>831-H22-263-005</v>
      </c>
      <c r="F3418" t="str">
        <f>VLOOKUP(E3418,DWG_TITLES!A:B,2,FALSE)</f>
        <v>SPOOLS DE TUBULAÇÃO SISTEMA DE LUBRIFICAÇÃO DO MANCAL DO EIXO BLOCO 01</v>
      </c>
    </row>
    <row r="3419" spans="1:6" x14ac:dyDescent="0.25">
      <c r="A3419" s="1">
        <v>45621</v>
      </c>
      <c r="B3419" t="s">
        <v>5</v>
      </c>
      <c r="C3419" t="s">
        <v>3308</v>
      </c>
      <c r="D3419" t="s">
        <v>11</v>
      </c>
      <c r="E3419" t="str">
        <f t="shared" si="58"/>
        <v>831-H22-263-006</v>
      </c>
      <c r="F3419" t="str">
        <f>VLOOKUP(E3419,DWG_TITLES!A:B,2,FALSE)</f>
        <v>SPOOLS DE TUBULAÇÃO SISTEMA DE LUBRIFICAÇÃO DO MANCAL DO EIXO BLOCO 02</v>
      </c>
    </row>
    <row r="3420" spans="1:6" x14ac:dyDescent="0.25">
      <c r="A3420" s="1">
        <v>45672</v>
      </c>
      <c r="B3420" t="s">
        <v>5</v>
      </c>
      <c r="C3420" t="s">
        <v>3309</v>
      </c>
      <c r="D3420" t="s">
        <v>11</v>
      </c>
      <c r="E3420" t="str">
        <f t="shared" si="58"/>
        <v>831-H22-263-006</v>
      </c>
      <c r="F3420" t="str">
        <f>VLOOKUP(E3420,DWG_TITLES!A:B,2,FALSE)</f>
        <v>SPOOLS DE TUBULAÇÃO SISTEMA DE LUBRIFICAÇÃO DO MANCAL DO EIXO BLOCO 02</v>
      </c>
    </row>
    <row r="3421" spans="1:6" x14ac:dyDescent="0.25">
      <c r="A3421" s="1">
        <v>45937</v>
      </c>
      <c r="B3421" t="s">
        <v>5</v>
      </c>
      <c r="C3421" t="s">
        <v>3310</v>
      </c>
      <c r="D3421" t="s">
        <v>11</v>
      </c>
      <c r="E3421" t="str">
        <f t="shared" si="58"/>
        <v>831-H22-263-006</v>
      </c>
      <c r="F3421" t="str">
        <f>VLOOKUP(E3421,DWG_TITLES!A:B,2,FALSE)</f>
        <v>SPOOLS DE TUBULAÇÃO SISTEMA DE LUBRIFICAÇÃO DO MANCAL DO EIXO BLOCO 02</v>
      </c>
    </row>
    <row r="3422" spans="1:6" x14ac:dyDescent="0.25">
      <c r="A3422" s="1">
        <v>45820</v>
      </c>
      <c r="B3422" t="s">
        <v>5</v>
      </c>
      <c r="C3422" t="s">
        <v>3311</v>
      </c>
      <c r="D3422" t="s">
        <v>11</v>
      </c>
      <c r="E3422" t="str">
        <f t="shared" si="58"/>
        <v>831-H22-263-006</v>
      </c>
      <c r="F3422" t="str">
        <f>VLOOKUP(E3422,DWG_TITLES!A:B,2,FALSE)</f>
        <v>SPOOLS DE TUBULAÇÃO SISTEMA DE LUBRIFICAÇÃO DO MANCAL DO EIXO BLOCO 02</v>
      </c>
    </row>
    <row r="3423" spans="1:6" x14ac:dyDescent="0.25">
      <c r="A3423" s="1">
        <v>45621</v>
      </c>
      <c r="B3423" t="s">
        <v>5</v>
      </c>
      <c r="C3423" t="s">
        <v>3312</v>
      </c>
      <c r="D3423" t="s">
        <v>11</v>
      </c>
      <c r="E3423" t="str">
        <f t="shared" si="58"/>
        <v>831-H22-263-007</v>
      </c>
      <c r="F3423" t="str">
        <f>VLOOKUP(E3423,DWG_TITLES!A:B,2,FALSE)</f>
        <v>ISOMETRICO DE TUBULAÇÃO SISTEMA DE LUBRIFICAÇÃO DO MANCAL DO EIXO BLOCO 02</v>
      </c>
    </row>
    <row r="3424" spans="1:6" x14ac:dyDescent="0.25">
      <c r="A3424" s="1">
        <v>45672</v>
      </c>
      <c r="B3424" t="s">
        <v>5</v>
      </c>
      <c r="C3424" t="s">
        <v>3313</v>
      </c>
      <c r="D3424" t="s">
        <v>11</v>
      </c>
      <c r="E3424" t="str">
        <f t="shared" si="58"/>
        <v>831-H22-263-007</v>
      </c>
      <c r="F3424" t="str">
        <f>VLOOKUP(E3424,DWG_TITLES!A:B,2,FALSE)</f>
        <v>ISOMETRICO DE TUBULAÇÃO SISTEMA DE LUBRIFICAÇÃO DO MANCAL DO EIXO BLOCO 02</v>
      </c>
    </row>
    <row r="3425" spans="1:6" x14ac:dyDescent="0.25">
      <c r="A3425" s="1">
        <v>45937</v>
      </c>
      <c r="B3425" t="s">
        <v>5</v>
      </c>
      <c r="C3425" t="s">
        <v>3314</v>
      </c>
      <c r="D3425" t="s">
        <v>11</v>
      </c>
      <c r="E3425" t="str">
        <f t="shared" si="58"/>
        <v>831-H22-263-007</v>
      </c>
      <c r="F3425" t="str">
        <f>VLOOKUP(E3425,DWG_TITLES!A:B,2,FALSE)</f>
        <v>ISOMETRICO DE TUBULAÇÃO SISTEMA DE LUBRIFICAÇÃO DO MANCAL DO EIXO BLOCO 02</v>
      </c>
    </row>
    <row r="3426" spans="1:6" x14ac:dyDescent="0.25">
      <c r="A3426" s="1">
        <v>45630</v>
      </c>
      <c r="B3426" t="s">
        <v>5</v>
      </c>
      <c r="C3426" t="s">
        <v>3315</v>
      </c>
      <c r="D3426" t="s">
        <v>11</v>
      </c>
      <c r="E3426" t="str">
        <f t="shared" si="58"/>
        <v>831-H22-263-008</v>
      </c>
      <c r="F3426" t="str">
        <f>VLOOKUP(E3426,DWG_TITLES!A:B,2,FALSE)</f>
        <v>ISOMÉTRICO DE TUBULAÇÃO SISTEMA DE LUBRIFICAÇÃO DO MANCAL DO EIXO BLOCO 03</v>
      </c>
    </row>
    <row r="3427" spans="1:6" x14ac:dyDescent="0.25">
      <c r="A3427" s="1">
        <v>45672</v>
      </c>
      <c r="B3427" t="s">
        <v>5</v>
      </c>
      <c r="C3427" t="s">
        <v>3316</v>
      </c>
      <c r="D3427" t="s">
        <v>11</v>
      </c>
      <c r="E3427" t="str">
        <f t="shared" si="58"/>
        <v>831-H22-263-008</v>
      </c>
      <c r="F3427" t="str">
        <f>VLOOKUP(E3427,DWG_TITLES!A:B,2,FALSE)</f>
        <v>ISOMÉTRICO DE TUBULAÇÃO SISTEMA DE LUBRIFICAÇÃO DO MANCAL DO EIXO BLOCO 03</v>
      </c>
    </row>
    <row r="3428" spans="1:6" x14ac:dyDescent="0.25">
      <c r="A3428" s="1">
        <v>45937</v>
      </c>
      <c r="B3428" t="s">
        <v>5</v>
      </c>
      <c r="C3428" t="s">
        <v>3317</v>
      </c>
      <c r="D3428" t="s">
        <v>11</v>
      </c>
      <c r="E3428" t="str">
        <f t="shared" si="58"/>
        <v>831-H22-263-008</v>
      </c>
      <c r="F3428" t="str">
        <f>VLOOKUP(E3428,DWG_TITLES!A:B,2,FALSE)</f>
        <v>ISOMÉTRICO DE TUBULAÇÃO SISTEMA DE LUBRIFICAÇÃO DO MANCAL DO EIXO BLOCO 03</v>
      </c>
    </row>
    <row r="3429" spans="1:6" x14ac:dyDescent="0.25">
      <c r="A3429" s="1">
        <v>45630</v>
      </c>
      <c r="B3429" t="s">
        <v>5</v>
      </c>
      <c r="C3429" t="s">
        <v>3318</v>
      </c>
      <c r="D3429" t="s">
        <v>11</v>
      </c>
      <c r="E3429" t="str">
        <f t="shared" si="58"/>
        <v>831-H22-263-009</v>
      </c>
      <c r="F3429" t="str">
        <f>VLOOKUP(E3429,DWG_TITLES!A:B,2,FALSE)</f>
        <v>SPOOL DE TUBULAÇÃO SISTEMA DE LUBRIFICAÇÃO DO MANCAL DO EIXO BLOCO 03</v>
      </c>
    </row>
    <row r="3430" spans="1:6" x14ac:dyDescent="0.25">
      <c r="A3430" s="1">
        <v>45672</v>
      </c>
      <c r="B3430" t="s">
        <v>5</v>
      </c>
      <c r="C3430" t="s">
        <v>3319</v>
      </c>
      <c r="D3430" t="s">
        <v>11</v>
      </c>
      <c r="E3430" t="str">
        <f t="shared" si="58"/>
        <v>831-H22-263-009</v>
      </c>
      <c r="F3430" t="str">
        <f>VLOOKUP(E3430,DWG_TITLES!A:B,2,FALSE)</f>
        <v>SPOOL DE TUBULAÇÃO SISTEMA DE LUBRIFICAÇÃO DO MANCAL DO EIXO BLOCO 03</v>
      </c>
    </row>
    <row r="3431" spans="1:6" x14ac:dyDescent="0.25">
      <c r="A3431" s="1">
        <v>45937</v>
      </c>
      <c r="B3431" t="s">
        <v>5</v>
      </c>
      <c r="C3431" t="s">
        <v>3320</v>
      </c>
      <c r="D3431" t="s">
        <v>11</v>
      </c>
      <c r="E3431" t="str">
        <f t="shared" si="58"/>
        <v>831-H22-263-009</v>
      </c>
      <c r="F3431" t="str">
        <f>VLOOKUP(E3431,DWG_TITLES!A:B,2,FALSE)</f>
        <v>SPOOL DE TUBULAÇÃO SISTEMA DE LUBRIFICAÇÃO DO MANCAL DO EIXO BLOCO 03</v>
      </c>
    </row>
    <row r="3432" spans="1:6" x14ac:dyDescent="0.25">
      <c r="A3432" s="1">
        <v>45713</v>
      </c>
      <c r="B3432" t="s">
        <v>5</v>
      </c>
      <c r="C3432" t="s">
        <v>3321</v>
      </c>
      <c r="D3432" t="s">
        <v>11</v>
      </c>
      <c r="E3432" t="str">
        <f t="shared" si="58"/>
        <v>831-H22-263-010</v>
      </c>
      <c r="F3432" t="str">
        <f>VLOOKUP(E3432,DWG_TITLES!A:B,2,FALSE)</f>
        <v>ISOMÉTRICO DE TUBULAÇÃO SISTEMA DE LUBRIFICAÇÃO DO MANCAL DO EIXO BLOCO 04</v>
      </c>
    </row>
    <row r="3433" spans="1:6" x14ac:dyDescent="0.25">
      <c r="A3433" s="1">
        <v>46087</v>
      </c>
      <c r="B3433" t="s">
        <v>5</v>
      </c>
      <c r="C3433" t="s">
        <v>3322</v>
      </c>
      <c r="D3433" t="s">
        <v>11</v>
      </c>
      <c r="E3433" t="str">
        <f t="shared" si="58"/>
        <v>831-H22-263-010</v>
      </c>
      <c r="F3433" t="str">
        <f>VLOOKUP(E3433,DWG_TITLES!A:B,2,FALSE)</f>
        <v>ISOMÉTRICO DE TUBULAÇÃO SISTEMA DE LUBRIFICAÇÃO DO MANCAL DO EIXO BLOCO 04</v>
      </c>
    </row>
    <row r="3434" spans="1:6" x14ac:dyDescent="0.25">
      <c r="A3434" s="1">
        <v>46087</v>
      </c>
      <c r="B3434" t="s">
        <v>5</v>
      </c>
      <c r="C3434" t="s">
        <v>3323</v>
      </c>
      <c r="D3434" t="s">
        <v>11</v>
      </c>
      <c r="E3434" t="str">
        <f t="shared" si="58"/>
        <v>831-H22-263-010</v>
      </c>
      <c r="F3434" t="str">
        <f>VLOOKUP(E3434,DWG_TITLES!A:B,2,FALSE)</f>
        <v>ISOMÉTRICO DE TUBULAÇÃO SISTEMA DE LUBRIFICAÇÃO DO MANCAL DO EIXO BLOCO 04</v>
      </c>
    </row>
    <row r="3435" spans="1:6" x14ac:dyDescent="0.25">
      <c r="A3435" s="1">
        <v>45713</v>
      </c>
      <c r="B3435" t="s">
        <v>5</v>
      </c>
      <c r="C3435" t="s">
        <v>3324</v>
      </c>
      <c r="D3435" t="s">
        <v>11</v>
      </c>
      <c r="E3435" t="str">
        <f t="shared" si="58"/>
        <v>831-H22-263-011</v>
      </c>
      <c r="F3435" t="str">
        <f>VLOOKUP(E3435,DWG_TITLES!A:B,2,FALSE)</f>
        <v>SPOOL DE TUBULAÇÃO SISTEMA DE LUBRIFICAÇÃO DO MANCAL DO EIXO BLOCO 04</v>
      </c>
    </row>
    <row r="3436" spans="1:6" x14ac:dyDescent="0.25">
      <c r="A3436" s="1">
        <v>45730</v>
      </c>
      <c r="B3436" t="s">
        <v>5</v>
      </c>
      <c r="C3436" t="s">
        <v>3325</v>
      </c>
      <c r="D3436" t="s">
        <v>11</v>
      </c>
      <c r="E3436" t="str">
        <f t="shared" si="58"/>
        <v>831-H22-263-011</v>
      </c>
      <c r="F3436" t="str">
        <f>VLOOKUP(E3436,DWG_TITLES!A:B,2,FALSE)</f>
        <v>SPOOL DE TUBULAÇÃO SISTEMA DE LUBRIFICAÇÃO DO MANCAL DO EIXO BLOCO 04</v>
      </c>
    </row>
    <row r="3437" spans="1:6" x14ac:dyDescent="0.25">
      <c r="A3437" s="1">
        <v>45937</v>
      </c>
      <c r="B3437" t="s">
        <v>5</v>
      </c>
      <c r="C3437" t="s">
        <v>3326</v>
      </c>
      <c r="D3437" t="s">
        <v>11</v>
      </c>
      <c r="E3437" t="str">
        <f t="shared" si="58"/>
        <v>831-H22-263-011</v>
      </c>
      <c r="F3437" t="str">
        <f>VLOOKUP(E3437,DWG_TITLES!A:B,2,FALSE)</f>
        <v>SPOOL DE TUBULAÇÃO SISTEMA DE LUBRIFICAÇÃO DO MANCAL DO EIXO BLOCO 04</v>
      </c>
    </row>
    <row r="3438" spans="1:6" x14ac:dyDescent="0.25">
      <c r="A3438" s="1">
        <v>45733</v>
      </c>
      <c r="B3438" t="s">
        <v>5</v>
      </c>
      <c r="C3438" t="s">
        <v>3327</v>
      </c>
      <c r="D3438" t="s">
        <v>11</v>
      </c>
      <c r="E3438" t="str">
        <f t="shared" si="58"/>
        <v>831-H22-263-012</v>
      </c>
      <c r="F3438" t="str">
        <f>VLOOKUP(E3438,DWG_TITLES!A:B,2,FALSE)</f>
        <v>ARRANJO DE TUBULAÇÃO SISTEMA DE LUBRIFICAÇÃO DO MANCAL DO EIXO BLOCO 04</v>
      </c>
    </row>
    <row r="3439" spans="1:6" x14ac:dyDescent="0.25">
      <c r="A3439" s="1">
        <v>45730</v>
      </c>
      <c r="B3439" t="s">
        <v>5</v>
      </c>
      <c r="C3439" t="s">
        <v>3328</v>
      </c>
      <c r="D3439" t="s">
        <v>11</v>
      </c>
      <c r="E3439" t="str">
        <f t="shared" si="58"/>
        <v>831-H22-263-012</v>
      </c>
      <c r="F3439" t="str">
        <f>VLOOKUP(E3439,DWG_TITLES!A:B,2,FALSE)</f>
        <v>ARRANJO DE TUBULAÇÃO SISTEMA DE LUBRIFICAÇÃO DO MANCAL DO EIXO BLOCO 04</v>
      </c>
    </row>
    <row r="3440" spans="1:6" x14ac:dyDescent="0.25">
      <c r="A3440" s="1">
        <v>46171</v>
      </c>
      <c r="B3440" t="s">
        <v>5</v>
      </c>
      <c r="C3440" t="s">
        <v>3329</v>
      </c>
      <c r="D3440" t="s">
        <v>11</v>
      </c>
      <c r="E3440" t="str">
        <f t="shared" si="58"/>
        <v>831-H22-263-012</v>
      </c>
      <c r="F3440" t="str">
        <f>VLOOKUP(E3440,DWG_TITLES!A:B,2,FALSE)</f>
        <v>ARRANJO DE TUBULAÇÃO SISTEMA DE LUBRIFICAÇÃO DO MANCAL DO EIXO BLOCO 04</v>
      </c>
    </row>
    <row r="3441" spans="1:6" x14ac:dyDescent="0.25">
      <c r="A3441" s="1">
        <v>46027</v>
      </c>
      <c r="B3441" t="s">
        <v>4</v>
      </c>
      <c r="C3441" t="s">
        <v>3330</v>
      </c>
      <c r="D3441" t="s">
        <v>11</v>
      </c>
      <c r="E3441" t="str">
        <f t="shared" si="58"/>
        <v>831-H22-300-051</v>
      </c>
      <c r="F3441" t="str">
        <f>VLOOKUP(E3441,DWG_TITLES!A:B,2,FALSE)</f>
        <v>MCT PACKING LAYOUT - BLOCK 01</v>
      </c>
    </row>
    <row r="3442" spans="1:6" x14ac:dyDescent="0.25">
      <c r="A3442" s="1">
        <v>46027</v>
      </c>
      <c r="B3442" t="s">
        <v>4</v>
      </c>
      <c r="C3442" t="s">
        <v>3331</v>
      </c>
      <c r="D3442" t="s">
        <v>11</v>
      </c>
      <c r="E3442" t="str">
        <f t="shared" si="58"/>
        <v>831-H22-300-051</v>
      </c>
      <c r="F3442" t="str">
        <f>VLOOKUP(E3442,DWG_TITLES!A:B,2,FALSE)</f>
        <v>MCT PACKING LAYOUT - BLOCK 01</v>
      </c>
    </row>
    <row r="3443" spans="1:6" x14ac:dyDescent="0.25">
      <c r="A3443" s="1">
        <v>46052</v>
      </c>
      <c r="B3443" t="s">
        <v>4</v>
      </c>
      <c r="C3443" t="s">
        <v>3332</v>
      </c>
      <c r="D3443" t="s">
        <v>11</v>
      </c>
      <c r="E3443" t="str">
        <f t="shared" si="58"/>
        <v>831-H22-300-051</v>
      </c>
      <c r="F3443" t="str">
        <f>VLOOKUP(E3443,DWG_TITLES!A:B,2,FALSE)</f>
        <v>MCT PACKING LAYOUT - BLOCK 01</v>
      </c>
    </row>
    <row r="3444" spans="1:6" x14ac:dyDescent="0.25">
      <c r="A3444" s="1">
        <v>46190</v>
      </c>
      <c r="B3444" t="s">
        <v>4</v>
      </c>
      <c r="C3444" t="s">
        <v>13290</v>
      </c>
      <c r="D3444" t="s">
        <v>11</v>
      </c>
      <c r="E3444" t="str">
        <f t="shared" si="58"/>
        <v>831-H22-300-051</v>
      </c>
      <c r="F3444" t="str">
        <f>VLOOKUP(E3444,DWG_TITLES!A:B,2,FALSE)</f>
        <v>MCT PACKING LAYOUT - BLOCK 01</v>
      </c>
    </row>
    <row r="3445" spans="1:6" x14ac:dyDescent="0.25">
      <c r="A3445" s="1">
        <v>46021</v>
      </c>
      <c r="B3445" t="s">
        <v>4</v>
      </c>
      <c r="C3445" t="s">
        <v>3333</v>
      </c>
      <c r="D3445" t="s">
        <v>11</v>
      </c>
      <c r="E3445" t="str">
        <f t="shared" si="58"/>
        <v>831-H22-300-052</v>
      </c>
      <c r="F3445" t="str">
        <f>VLOOKUP(E3445,DWG_TITLES!A:B,2,FALSE)</f>
        <v>MCT PACKING LAYOUT - BLOCK 02</v>
      </c>
    </row>
    <row r="3446" spans="1:6" x14ac:dyDescent="0.25">
      <c r="A3446" s="1">
        <v>46027</v>
      </c>
      <c r="B3446" t="s">
        <v>4</v>
      </c>
      <c r="C3446" t="s">
        <v>3334</v>
      </c>
      <c r="D3446" t="s">
        <v>11</v>
      </c>
      <c r="E3446" t="str">
        <f t="shared" si="58"/>
        <v>831-H22-300-052</v>
      </c>
      <c r="F3446" t="str">
        <f>VLOOKUP(E3446,DWG_TITLES!A:B,2,FALSE)</f>
        <v>MCT PACKING LAYOUT - BLOCK 02</v>
      </c>
    </row>
    <row r="3447" spans="1:6" x14ac:dyDescent="0.25">
      <c r="A3447" s="1">
        <v>46049</v>
      </c>
      <c r="B3447" t="s">
        <v>4</v>
      </c>
      <c r="C3447" t="s">
        <v>3335</v>
      </c>
      <c r="D3447" t="s">
        <v>11</v>
      </c>
      <c r="E3447" t="str">
        <f t="shared" si="58"/>
        <v>831-H22-300-052</v>
      </c>
      <c r="F3447" t="str">
        <f>VLOOKUP(E3447,DWG_TITLES!A:B,2,FALSE)</f>
        <v>MCT PACKING LAYOUT - BLOCK 02</v>
      </c>
    </row>
    <row r="3448" spans="1:6" x14ac:dyDescent="0.25">
      <c r="A3448" s="1">
        <v>46183</v>
      </c>
      <c r="B3448" t="s">
        <v>4</v>
      </c>
      <c r="C3448" t="s">
        <v>13291</v>
      </c>
      <c r="D3448" t="s">
        <v>11</v>
      </c>
      <c r="E3448" t="str">
        <f t="shared" si="58"/>
        <v>831-H22-300-052</v>
      </c>
      <c r="F3448" t="str">
        <f>VLOOKUP(E3448,DWG_TITLES!A:B,2,FALSE)</f>
        <v>MCT PACKING LAYOUT - BLOCK 02</v>
      </c>
    </row>
    <row r="3449" spans="1:6" x14ac:dyDescent="0.25">
      <c r="A3449" s="1">
        <v>46021</v>
      </c>
      <c r="B3449" t="s">
        <v>4</v>
      </c>
      <c r="C3449" t="s">
        <v>3336</v>
      </c>
      <c r="D3449" t="s">
        <v>11</v>
      </c>
      <c r="E3449" t="str">
        <f t="shared" si="58"/>
        <v>831-H22-300-053</v>
      </c>
      <c r="F3449" t="str">
        <f>VLOOKUP(E3449,DWG_TITLES!A:B,2,FALSE)</f>
        <v>MCT PACKING LAYOUT - BLOCK 03</v>
      </c>
    </row>
    <row r="3450" spans="1:6" x14ac:dyDescent="0.25">
      <c r="A3450" s="1">
        <v>46027</v>
      </c>
      <c r="B3450" t="s">
        <v>4</v>
      </c>
      <c r="C3450" t="s">
        <v>3337</v>
      </c>
      <c r="D3450" t="s">
        <v>11</v>
      </c>
      <c r="E3450" t="str">
        <f t="shared" si="58"/>
        <v>831-H22-300-053</v>
      </c>
      <c r="F3450" t="str">
        <f>VLOOKUP(E3450,DWG_TITLES!A:B,2,FALSE)</f>
        <v>MCT PACKING LAYOUT - BLOCK 03</v>
      </c>
    </row>
    <row r="3451" spans="1:6" x14ac:dyDescent="0.25">
      <c r="A3451" s="1">
        <v>46052</v>
      </c>
      <c r="B3451" t="s">
        <v>4</v>
      </c>
      <c r="C3451" t="s">
        <v>3338</v>
      </c>
      <c r="D3451" t="s">
        <v>11</v>
      </c>
      <c r="E3451" t="str">
        <f t="shared" si="58"/>
        <v>831-H22-300-053</v>
      </c>
      <c r="F3451" t="str">
        <f>VLOOKUP(E3451,DWG_TITLES!A:B,2,FALSE)</f>
        <v>MCT PACKING LAYOUT - BLOCK 03</v>
      </c>
    </row>
    <row r="3452" spans="1:6" x14ac:dyDescent="0.25">
      <c r="A3452" s="1">
        <v>46183</v>
      </c>
      <c r="B3452" t="s">
        <v>4</v>
      </c>
      <c r="C3452" t="s">
        <v>13292</v>
      </c>
      <c r="D3452" t="s">
        <v>11</v>
      </c>
      <c r="E3452" t="str">
        <f t="shared" si="58"/>
        <v>831-H22-300-053</v>
      </c>
      <c r="F3452" t="str">
        <f>VLOOKUP(E3452,DWG_TITLES!A:B,2,FALSE)</f>
        <v>MCT PACKING LAYOUT - BLOCK 03</v>
      </c>
    </row>
    <row r="3453" spans="1:6" x14ac:dyDescent="0.25">
      <c r="A3453" s="1">
        <v>46027</v>
      </c>
      <c r="B3453" t="s">
        <v>4</v>
      </c>
      <c r="C3453" t="s">
        <v>3339</v>
      </c>
      <c r="D3453" t="s">
        <v>11</v>
      </c>
      <c r="E3453" t="str">
        <f t="shared" si="58"/>
        <v>831-H22-300-054</v>
      </c>
      <c r="F3453" t="str">
        <f>VLOOKUP(E3453,DWG_TITLES!A:B,2,FALSE)</f>
        <v>MCT PACKING LAYOUT - BLOCK 04</v>
      </c>
    </row>
    <row r="3454" spans="1:6" x14ac:dyDescent="0.25">
      <c r="A3454" s="1">
        <v>46027</v>
      </c>
      <c r="B3454" t="s">
        <v>4</v>
      </c>
      <c r="C3454" t="s">
        <v>3340</v>
      </c>
      <c r="D3454" t="s">
        <v>11</v>
      </c>
      <c r="E3454" t="str">
        <f t="shared" si="58"/>
        <v>831-H22-300-054</v>
      </c>
      <c r="F3454" t="str">
        <f>VLOOKUP(E3454,DWG_TITLES!A:B,2,FALSE)</f>
        <v>MCT PACKING LAYOUT - BLOCK 04</v>
      </c>
    </row>
    <row r="3455" spans="1:6" x14ac:dyDescent="0.25">
      <c r="A3455" s="1">
        <v>46049</v>
      </c>
      <c r="B3455" t="s">
        <v>4</v>
      </c>
      <c r="C3455" t="s">
        <v>3341</v>
      </c>
      <c r="D3455" t="s">
        <v>11</v>
      </c>
      <c r="E3455" t="str">
        <f t="shared" si="58"/>
        <v>831-H22-300-054</v>
      </c>
      <c r="F3455" t="str">
        <f>VLOOKUP(E3455,DWG_TITLES!A:B,2,FALSE)</f>
        <v>MCT PACKING LAYOUT - BLOCK 04</v>
      </c>
    </row>
    <row r="3456" spans="1:6" x14ac:dyDescent="0.25">
      <c r="A3456" s="1">
        <v>46183</v>
      </c>
      <c r="B3456" t="s">
        <v>4</v>
      </c>
      <c r="C3456" t="s">
        <v>13293</v>
      </c>
      <c r="D3456" t="s">
        <v>11</v>
      </c>
      <c r="E3456" t="str">
        <f t="shared" si="58"/>
        <v>831-H22-300-054</v>
      </c>
      <c r="F3456" t="str">
        <f>VLOOKUP(E3456,DWG_TITLES!A:B,2,FALSE)</f>
        <v>MCT PACKING LAYOUT - BLOCK 04</v>
      </c>
    </row>
    <row r="3457" spans="1:6" x14ac:dyDescent="0.25">
      <c r="A3457" s="1">
        <v>46020</v>
      </c>
      <c r="B3457" t="s">
        <v>4</v>
      </c>
      <c r="C3457" t="s">
        <v>3342</v>
      </c>
      <c r="D3457" t="s">
        <v>11</v>
      </c>
      <c r="E3457" t="str">
        <f t="shared" si="58"/>
        <v>831-H22-300-055</v>
      </c>
      <c r="F3457" t="str">
        <f>VLOOKUP(E3457,DWG_TITLES!A:B,2,FALSE)</f>
        <v>MCT PACKING LAYOUT - BLOCK 05</v>
      </c>
    </row>
    <row r="3458" spans="1:6" x14ac:dyDescent="0.25">
      <c r="A3458" s="1">
        <v>46027</v>
      </c>
      <c r="B3458" t="s">
        <v>4</v>
      </c>
      <c r="C3458" t="s">
        <v>3343</v>
      </c>
      <c r="D3458" t="s">
        <v>11</v>
      </c>
      <c r="E3458" t="str">
        <f t="shared" ref="E3458:E3521" si="59">LEFT(C3458,15)</f>
        <v>831-H22-300-055</v>
      </c>
      <c r="F3458" t="str">
        <f>VLOOKUP(E3458,DWG_TITLES!A:B,2,FALSE)</f>
        <v>MCT PACKING LAYOUT - BLOCK 05</v>
      </c>
    </row>
    <row r="3459" spans="1:6" x14ac:dyDescent="0.25">
      <c r="A3459" s="1">
        <v>46049</v>
      </c>
      <c r="B3459" t="s">
        <v>4</v>
      </c>
      <c r="C3459" t="s">
        <v>3344</v>
      </c>
      <c r="D3459" t="s">
        <v>11</v>
      </c>
      <c r="E3459" t="str">
        <f t="shared" si="59"/>
        <v>831-H22-300-055</v>
      </c>
      <c r="F3459" t="str">
        <f>VLOOKUP(E3459,DWG_TITLES!A:B,2,FALSE)</f>
        <v>MCT PACKING LAYOUT - BLOCK 05</v>
      </c>
    </row>
    <row r="3460" spans="1:6" x14ac:dyDescent="0.25">
      <c r="A3460" s="1">
        <v>46183</v>
      </c>
      <c r="B3460" t="s">
        <v>4</v>
      </c>
      <c r="C3460" t="s">
        <v>13294</v>
      </c>
      <c r="D3460" t="s">
        <v>11</v>
      </c>
      <c r="E3460" t="str">
        <f t="shared" si="59"/>
        <v>831-H22-300-055</v>
      </c>
      <c r="F3460" t="str">
        <f>VLOOKUP(E3460,DWG_TITLES!A:B,2,FALSE)</f>
        <v>MCT PACKING LAYOUT - BLOCK 05</v>
      </c>
    </row>
    <row r="3461" spans="1:6" x14ac:dyDescent="0.25">
      <c r="A3461" s="1">
        <v>46027</v>
      </c>
      <c r="B3461" t="s">
        <v>4</v>
      </c>
      <c r="C3461" t="s">
        <v>3345</v>
      </c>
      <c r="D3461" t="s">
        <v>11</v>
      </c>
      <c r="E3461" t="str">
        <f t="shared" si="59"/>
        <v>831-H22-300-056</v>
      </c>
      <c r="F3461" t="str">
        <f>VLOOKUP(E3461,DWG_TITLES!A:B,2,FALSE)</f>
        <v>MCT PACKING LAYOUT - BLOCK 06</v>
      </c>
    </row>
    <row r="3462" spans="1:6" x14ac:dyDescent="0.25">
      <c r="A3462" s="1">
        <v>46027</v>
      </c>
      <c r="B3462" t="s">
        <v>4</v>
      </c>
      <c r="C3462" t="s">
        <v>3346</v>
      </c>
      <c r="D3462" t="s">
        <v>11</v>
      </c>
      <c r="E3462" t="str">
        <f t="shared" si="59"/>
        <v>831-H22-300-056</v>
      </c>
      <c r="F3462" t="str">
        <f>VLOOKUP(E3462,DWG_TITLES!A:B,2,FALSE)</f>
        <v>MCT PACKING LAYOUT - BLOCK 06</v>
      </c>
    </row>
    <row r="3463" spans="1:6" x14ac:dyDescent="0.25">
      <c r="A3463" s="1">
        <v>46104</v>
      </c>
      <c r="B3463" t="s">
        <v>4</v>
      </c>
      <c r="C3463" t="s">
        <v>3347</v>
      </c>
      <c r="D3463" t="s">
        <v>11</v>
      </c>
      <c r="E3463" t="str">
        <f t="shared" si="59"/>
        <v>831-H22-300-056</v>
      </c>
      <c r="F3463" t="str">
        <f>VLOOKUP(E3463,DWG_TITLES!A:B,2,FALSE)</f>
        <v>MCT PACKING LAYOUT - BLOCK 06</v>
      </c>
    </row>
    <row r="3464" spans="1:6" x14ac:dyDescent="0.25">
      <c r="A3464" s="1">
        <v>46204</v>
      </c>
      <c r="B3464" t="s">
        <v>4</v>
      </c>
      <c r="C3464" t="s">
        <v>13295</v>
      </c>
      <c r="D3464" t="s">
        <v>11</v>
      </c>
      <c r="E3464" t="str">
        <f t="shared" si="59"/>
        <v>831-H22-300-056</v>
      </c>
      <c r="F3464" t="str">
        <f>VLOOKUP(E3464,DWG_TITLES!A:B,2,FALSE)</f>
        <v>MCT PACKING LAYOUT - BLOCK 06</v>
      </c>
    </row>
    <row r="3465" spans="1:6" x14ac:dyDescent="0.25">
      <c r="A3465" s="1">
        <v>46027</v>
      </c>
      <c r="B3465" t="s">
        <v>4</v>
      </c>
      <c r="C3465" t="s">
        <v>3348</v>
      </c>
      <c r="D3465" t="s">
        <v>11</v>
      </c>
      <c r="E3465" t="str">
        <f t="shared" si="59"/>
        <v>831-H22-300-057</v>
      </c>
      <c r="F3465" t="str">
        <f>VLOOKUP(E3465,DWG_TITLES!A:B,2,FALSE)</f>
        <v>MCT PACKING LAYOUT - BLOCK 07</v>
      </c>
    </row>
    <row r="3466" spans="1:6" x14ac:dyDescent="0.25">
      <c r="A3466" s="1">
        <v>46027</v>
      </c>
      <c r="B3466" t="s">
        <v>4</v>
      </c>
      <c r="C3466" t="s">
        <v>3349</v>
      </c>
      <c r="D3466" t="s">
        <v>11</v>
      </c>
      <c r="E3466" t="str">
        <f t="shared" si="59"/>
        <v>831-H22-300-057</v>
      </c>
      <c r="F3466" t="str">
        <f>VLOOKUP(E3466,DWG_TITLES!A:B,2,FALSE)</f>
        <v>MCT PACKING LAYOUT - BLOCK 07</v>
      </c>
    </row>
    <row r="3467" spans="1:6" x14ac:dyDescent="0.25">
      <c r="A3467" s="1">
        <v>46104</v>
      </c>
      <c r="B3467" t="s">
        <v>4</v>
      </c>
      <c r="C3467" t="s">
        <v>3350</v>
      </c>
      <c r="D3467" t="s">
        <v>11</v>
      </c>
      <c r="E3467" t="str">
        <f t="shared" si="59"/>
        <v>831-H22-300-057</v>
      </c>
      <c r="F3467" t="str">
        <f>VLOOKUP(E3467,DWG_TITLES!A:B,2,FALSE)</f>
        <v>MCT PACKING LAYOUT - BLOCK 07</v>
      </c>
    </row>
    <row r="3468" spans="1:6" x14ac:dyDescent="0.25">
      <c r="A3468" s="1">
        <v>46189</v>
      </c>
      <c r="B3468" t="s">
        <v>4</v>
      </c>
      <c r="C3468" t="s">
        <v>13296</v>
      </c>
      <c r="D3468" t="s">
        <v>11</v>
      </c>
      <c r="E3468" t="str">
        <f t="shared" si="59"/>
        <v>831-H22-300-057</v>
      </c>
      <c r="F3468" t="str">
        <f>VLOOKUP(E3468,DWG_TITLES!A:B,2,FALSE)</f>
        <v>MCT PACKING LAYOUT - BLOCK 07</v>
      </c>
    </row>
    <row r="3469" spans="1:6" x14ac:dyDescent="0.25">
      <c r="A3469" s="1">
        <v>46027</v>
      </c>
      <c r="B3469" t="s">
        <v>4</v>
      </c>
      <c r="C3469" t="s">
        <v>3351</v>
      </c>
      <c r="D3469" t="s">
        <v>11</v>
      </c>
      <c r="E3469" t="str">
        <f t="shared" si="59"/>
        <v>831-H22-300-058</v>
      </c>
      <c r="F3469" t="str">
        <f>VLOOKUP(E3469,DWG_TITLES!A:B,2,FALSE)</f>
        <v>MCT PACKING LAYOUT - BLOCK 08</v>
      </c>
    </row>
    <row r="3470" spans="1:6" x14ac:dyDescent="0.25">
      <c r="A3470" s="1">
        <v>46027</v>
      </c>
      <c r="B3470" t="s">
        <v>4</v>
      </c>
      <c r="C3470" t="s">
        <v>3352</v>
      </c>
      <c r="D3470" t="s">
        <v>11</v>
      </c>
      <c r="E3470" t="str">
        <f t="shared" si="59"/>
        <v>831-H22-300-058</v>
      </c>
      <c r="F3470" t="str">
        <f>VLOOKUP(E3470,DWG_TITLES!A:B,2,FALSE)</f>
        <v>MCT PACKING LAYOUT - BLOCK 08</v>
      </c>
    </row>
    <row r="3471" spans="1:6" x14ac:dyDescent="0.25">
      <c r="A3471" s="1">
        <v>46104</v>
      </c>
      <c r="B3471" t="s">
        <v>4</v>
      </c>
      <c r="C3471" t="s">
        <v>3353</v>
      </c>
      <c r="D3471" t="s">
        <v>11</v>
      </c>
      <c r="E3471" t="str">
        <f t="shared" si="59"/>
        <v>831-H22-300-058</v>
      </c>
      <c r="F3471" t="str">
        <f>VLOOKUP(E3471,DWG_TITLES!A:B,2,FALSE)</f>
        <v>MCT PACKING LAYOUT - BLOCK 08</v>
      </c>
    </row>
    <row r="3472" spans="1:6" x14ac:dyDescent="0.25">
      <c r="A3472" s="1">
        <v>46190</v>
      </c>
      <c r="B3472" t="s">
        <v>4</v>
      </c>
      <c r="C3472" t="s">
        <v>13297</v>
      </c>
      <c r="D3472" t="s">
        <v>11</v>
      </c>
      <c r="E3472" t="str">
        <f t="shared" si="59"/>
        <v>831-H22-300-058</v>
      </c>
      <c r="F3472" t="str">
        <f>VLOOKUP(E3472,DWG_TITLES!A:B,2,FALSE)</f>
        <v>MCT PACKING LAYOUT - BLOCK 08</v>
      </c>
    </row>
    <row r="3473" spans="1:6" x14ac:dyDescent="0.25">
      <c r="A3473" s="1">
        <v>46027</v>
      </c>
      <c r="B3473" t="s">
        <v>4</v>
      </c>
      <c r="C3473" t="s">
        <v>3354</v>
      </c>
      <c r="D3473" t="s">
        <v>11</v>
      </c>
      <c r="E3473" t="str">
        <f t="shared" si="59"/>
        <v>831-H22-300-059</v>
      </c>
      <c r="F3473" t="str">
        <f>VLOOKUP(E3473,DWG_TITLES!A:B,2,FALSE)</f>
        <v>MCT PACKING LAYOUT - BLOCK 09</v>
      </c>
    </row>
    <row r="3474" spans="1:6" x14ac:dyDescent="0.25">
      <c r="A3474" s="1">
        <v>46027</v>
      </c>
      <c r="B3474" t="s">
        <v>4</v>
      </c>
      <c r="C3474" t="s">
        <v>3355</v>
      </c>
      <c r="D3474" t="s">
        <v>11</v>
      </c>
      <c r="E3474" t="str">
        <f t="shared" si="59"/>
        <v>831-H22-300-059</v>
      </c>
      <c r="F3474" t="str">
        <f>VLOOKUP(E3474,DWG_TITLES!A:B,2,FALSE)</f>
        <v>MCT PACKING LAYOUT - BLOCK 09</v>
      </c>
    </row>
    <row r="3475" spans="1:6" x14ac:dyDescent="0.25">
      <c r="A3475" s="1">
        <v>46104</v>
      </c>
      <c r="B3475" t="s">
        <v>4</v>
      </c>
      <c r="C3475" t="s">
        <v>3356</v>
      </c>
      <c r="D3475" t="s">
        <v>11</v>
      </c>
      <c r="E3475" t="str">
        <f t="shared" si="59"/>
        <v>831-H22-300-059</v>
      </c>
      <c r="F3475" t="str">
        <f>VLOOKUP(E3475,DWG_TITLES!A:B,2,FALSE)</f>
        <v>MCT PACKING LAYOUT - BLOCK 09</v>
      </c>
    </row>
    <row r="3476" spans="1:6" x14ac:dyDescent="0.25">
      <c r="A3476" s="1">
        <v>46206</v>
      </c>
      <c r="B3476" t="s">
        <v>4</v>
      </c>
      <c r="C3476" t="s">
        <v>13298</v>
      </c>
      <c r="D3476" t="s">
        <v>11</v>
      </c>
      <c r="E3476" t="str">
        <f t="shared" si="59"/>
        <v>831-H22-300-059</v>
      </c>
      <c r="F3476" t="str">
        <f>VLOOKUP(E3476,DWG_TITLES!A:B,2,FALSE)</f>
        <v>MCT PACKING LAYOUT - BLOCK 09</v>
      </c>
    </row>
    <row r="3477" spans="1:6" x14ac:dyDescent="0.25">
      <c r="A3477" s="1">
        <v>46027</v>
      </c>
      <c r="B3477" t="s">
        <v>4</v>
      </c>
      <c r="C3477" t="s">
        <v>3357</v>
      </c>
      <c r="D3477" t="s">
        <v>11</v>
      </c>
      <c r="E3477" t="str">
        <f t="shared" si="59"/>
        <v>831-H22-300-061</v>
      </c>
      <c r="F3477" t="str">
        <f>VLOOKUP(E3477,DWG_TITLES!A:B,2,FALSE)</f>
        <v>MCT PACKING LAYOUT - BLOCK 11</v>
      </c>
    </row>
    <row r="3478" spans="1:6" x14ac:dyDescent="0.25">
      <c r="A3478" s="1">
        <v>46027</v>
      </c>
      <c r="B3478" t="s">
        <v>4</v>
      </c>
      <c r="C3478" t="s">
        <v>3358</v>
      </c>
      <c r="D3478" t="s">
        <v>11</v>
      </c>
      <c r="E3478" t="str">
        <f t="shared" si="59"/>
        <v>831-H22-300-061</v>
      </c>
      <c r="F3478" t="str">
        <f>VLOOKUP(E3478,DWG_TITLES!A:B,2,FALSE)</f>
        <v>MCT PACKING LAYOUT - BLOCK 11</v>
      </c>
    </row>
    <row r="3479" spans="1:6" x14ac:dyDescent="0.25">
      <c r="A3479" s="1">
        <v>46104</v>
      </c>
      <c r="B3479" t="s">
        <v>4</v>
      </c>
      <c r="C3479" t="s">
        <v>3359</v>
      </c>
      <c r="D3479" t="s">
        <v>11</v>
      </c>
      <c r="E3479" t="str">
        <f t="shared" si="59"/>
        <v>831-H22-300-061</v>
      </c>
      <c r="F3479" t="str">
        <f>VLOOKUP(E3479,DWG_TITLES!A:B,2,FALSE)</f>
        <v>MCT PACKING LAYOUT - BLOCK 11</v>
      </c>
    </row>
    <row r="3480" spans="1:6" x14ac:dyDescent="0.25">
      <c r="A3480" s="1">
        <v>46198</v>
      </c>
      <c r="B3480" t="s">
        <v>4</v>
      </c>
      <c r="C3480" t="s">
        <v>13299</v>
      </c>
      <c r="D3480" t="s">
        <v>11</v>
      </c>
      <c r="E3480" t="str">
        <f t="shared" si="59"/>
        <v>831-H22-300-061</v>
      </c>
      <c r="F3480" t="str">
        <f>VLOOKUP(E3480,DWG_TITLES!A:B,2,FALSE)</f>
        <v>MCT PACKING LAYOUT - BLOCK 11</v>
      </c>
    </row>
    <row r="3481" spans="1:6" x14ac:dyDescent="0.25">
      <c r="A3481" s="1">
        <v>46027</v>
      </c>
      <c r="B3481" t="s">
        <v>4</v>
      </c>
      <c r="C3481" t="s">
        <v>3360</v>
      </c>
      <c r="D3481" t="s">
        <v>11</v>
      </c>
      <c r="E3481" t="str">
        <f t="shared" si="59"/>
        <v>831-H22-300-062</v>
      </c>
      <c r="F3481" t="str">
        <f>VLOOKUP(E3481,DWG_TITLES!A:B,2,FALSE)</f>
        <v>MCT PACKING LAYOUT - BLOCK 12</v>
      </c>
    </row>
    <row r="3482" spans="1:6" x14ac:dyDescent="0.25">
      <c r="A3482" s="1">
        <v>46027</v>
      </c>
      <c r="B3482" t="s">
        <v>4</v>
      </c>
      <c r="C3482" t="s">
        <v>3361</v>
      </c>
      <c r="D3482" t="s">
        <v>11</v>
      </c>
      <c r="E3482" t="str">
        <f t="shared" si="59"/>
        <v>831-H22-300-062</v>
      </c>
      <c r="F3482" t="str">
        <f>VLOOKUP(E3482,DWG_TITLES!A:B,2,FALSE)</f>
        <v>MCT PACKING LAYOUT - BLOCK 12</v>
      </c>
    </row>
    <row r="3483" spans="1:6" x14ac:dyDescent="0.25">
      <c r="A3483" s="1">
        <v>46104</v>
      </c>
      <c r="B3483" t="s">
        <v>4</v>
      </c>
      <c r="C3483" t="s">
        <v>3362</v>
      </c>
      <c r="D3483" t="s">
        <v>11</v>
      </c>
      <c r="E3483" t="str">
        <f t="shared" si="59"/>
        <v>831-H22-300-062</v>
      </c>
      <c r="F3483" t="str">
        <f>VLOOKUP(E3483,DWG_TITLES!A:B,2,FALSE)</f>
        <v>MCT PACKING LAYOUT - BLOCK 12</v>
      </c>
    </row>
    <row r="3484" spans="1:6" x14ac:dyDescent="0.25">
      <c r="A3484" s="1">
        <v>46189</v>
      </c>
      <c r="B3484" t="s">
        <v>4</v>
      </c>
      <c r="C3484" t="s">
        <v>13300</v>
      </c>
      <c r="D3484" t="s">
        <v>11</v>
      </c>
      <c r="E3484" t="str">
        <f t="shared" si="59"/>
        <v>831-H22-300-062</v>
      </c>
      <c r="F3484" t="str">
        <f>VLOOKUP(E3484,DWG_TITLES!A:B,2,FALSE)</f>
        <v>MCT PACKING LAYOUT - BLOCK 12</v>
      </c>
    </row>
    <row r="3485" spans="1:6" x14ac:dyDescent="0.25">
      <c r="A3485" s="1">
        <v>46007</v>
      </c>
      <c r="B3485" t="s">
        <v>4</v>
      </c>
      <c r="C3485" t="s">
        <v>3363</v>
      </c>
      <c r="D3485" t="s">
        <v>11</v>
      </c>
      <c r="E3485" t="str">
        <f t="shared" si="59"/>
        <v>831-H22-300-063</v>
      </c>
      <c r="F3485" t="str">
        <f>VLOOKUP(E3485,DWG_TITLES!A:B,2,FALSE)</f>
        <v>MATERIAL LIST OF MCTs - SEALING MODULES</v>
      </c>
    </row>
    <row r="3486" spans="1:6" x14ac:dyDescent="0.25">
      <c r="A3486" s="1">
        <v>46030</v>
      </c>
      <c r="B3486" t="s">
        <v>4</v>
      </c>
      <c r="C3486" t="s">
        <v>3364</v>
      </c>
      <c r="D3486" t="s">
        <v>11</v>
      </c>
      <c r="E3486" t="str">
        <f t="shared" si="59"/>
        <v>831-H22-300-063</v>
      </c>
      <c r="F3486" t="str">
        <f>VLOOKUP(E3486,DWG_TITLES!A:B,2,FALSE)</f>
        <v>MATERIAL LIST OF MCTs - SEALING MODULES</v>
      </c>
    </row>
    <row r="3487" spans="1:6" x14ac:dyDescent="0.25">
      <c r="A3487" s="1">
        <v>46063</v>
      </c>
      <c r="B3487" t="s">
        <v>4</v>
      </c>
      <c r="C3487" t="s">
        <v>3365</v>
      </c>
      <c r="D3487" t="s">
        <v>11</v>
      </c>
      <c r="E3487" t="str">
        <f t="shared" si="59"/>
        <v>831-H22-300-063</v>
      </c>
      <c r="F3487" t="str">
        <f>VLOOKUP(E3487,DWG_TITLES!A:B,2,FALSE)</f>
        <v>MATERIAL LIST OF MCTs - SEALING MODULES</v>
      </c>
    </row>
    <row r="3488" spans="1:6" x14ac:dyDescent="0.25">
      <c r="A3488" s="1">
        <v>46120</v>
      </c>
      <c r="B3488" t="s">
        <v>4</v>
      </c>
      <c r="C3488" t="s">
        <v>3366</v>
      </c>
      <c r="D3488" t="s">
        <v>11</v>
      </c>
      <c r="E3488" t="str">
        <f t="shared" si="59"/>
        <v>831-H22-300-063</v>
      </c>
      <c r="F3488" t="str">
        <f>VLOOKUP(E3488,DWG_TITLES!A:B,2,FALSE)</f>
        <v>MATERIAL LIST OF MCTs - SEALING MODULES</v>
      </c>
    </row>
    <row r="3489" spans="1:6" x14ac:dyDescent="0.25">
      <c r="A3489" s="1">
        <v>46219</v>
      </c>
      <c r="B3489" t="s">
        <v>4</v>
      </c>
      <c r="C3489" t="s">
        <v>13301</v>
      </c>
      <c r="D3489" t="s">
        <v>11</v>
      </c>
      <c r="E3489" t="str">
        <f t="shared" si="59"/>
        <v>831-H22-300-063</v>
      </c>
      <c r="F3489" t="str">
        <f>VLOOKUP(E3489,DWG_TITLES!A:B,2,FALSE)</f>
        <v>MATERIAL LIST OF MCTs - SEALING MODULES</v>
      </c>
    </row>
    <row r="3490" spans="1:6" x14ac:dyDescent="0.25">
      <c r="A3490" s="1">
        <v>45946</v>
      </c>
      <c r="B3490" t="s">
        <v>4</v>
      </c>
      <c r="C3490" t="s">
        <v>3367</v>
      </c>
      <c r="D3490" t="s">
        <v>11</v>
      </c>
      <c r="E3490" t="str">
        <f t="shared" si="59"/>
        <v>831-H22-300-600</v>
      </c>
      <c r="F3490" t="str">
        <f>VLOOKUP(E3490,DWG_TITLES!A:B,2,FALSE)</f>
        <v>ELECTRICAL PENETRATION BLOCK 1</v>
      </c>
    </row>
    <row r="3491" spans="1:6" x14ac:dyDescent="0.25">
      <c r="A3491" s="1">
        <v>45994</v>
      </c>
      <c r="B3491" t="s">
        <v>4</v>
      </c>
      <c r="C3491" t="s">
        <v>3368</v>
      </c>
      <c r="D3491" t="s">
        <v>11</v>
      </c>
      <c r="E3491" t="str">
        <f t="shared" si="59"/>
        <v>831-H22-300-600</v>
      </c>
      <c r="F3491" t="str">
        <f>VLOOKUP(E3491,DWG_TITLES!A:B,2,FALSE)</f>
        <v>ELECTRICAL PENETRATION BLOCK 1</v>
      </c>
    </row>
    <row r="3492" spans="1:6" x14ac:dyDescent="0.25">
      <c r="A3492" s="1">
        <v>46191</v>
      </c>
      <c r="B3492" t="s">
        <v>4</v>
      </c>
      <c r="C3492" t="s">
        <v>3369</v>
      </c>
      <c r="D3492" t="s">
        <v>11</v>
      </c>
      <c r="E3492" t="str">
        <f t="shared" si="59"/>
        <v>831-H22-300-600</v>
      </c>
      <c r="F3492" t="str">
        <f>VLOOKUP(E3492,DWG_TITLES!A:B,2,FALSE)</f>
        <v>ELECTRICAL PENETRATION BLOCK 1</v>
      </c>
    </row>
    <row r="3493" spans="1:6" x14ac:dyDescent="0.25">
      <c r="A3493" s="1">
        <v>46225</v>
      </c>
      <c r="B3493" t="s">
        <v>4</v>
      </c>
      <c r="C3493" t="s">
        <v>13302</v>
      </c>
      <c r="D3493" t="s">
        <v>11</v>
      </c>
      <c r="E3493" t="str">
        <f t="shared" si="59"/>
        <v>831-H22-300-600</v>
      </c>
      <c r="F3493" t="str">
        <f>VLOOKUP(E3493,DWG_TITLES!A:B,2,FALSE)</f>
        <v>ELECTRICAL PENETRATION BLOCK 1</v>
      </c>
    </row>
    <row r="3494" spans="1:6" x14ac:dyDescent="0.25">
      <c r="A3494" s="1">
        <v>45951</v>
      </c>
      <c r="B3494" t="s">
        <v>4</v>
      </c>
      <c r="C3494" t="s">
        <v>3370</v>
      </c>
      <c r="D3494" t="s">
        <v>11</v>
      </c>
      <c r="E3494" t="str">
        <f t="shared" si="59"/>
        <v>831-H22-300-601</v>
      </c>
      <c r="F3494" t="str">
        <f>VLOOKUP(E3494,DWG_TITLES!A:B,2,FALSE)</f>
        <v>ELECTRICAL PENETRATION BLOCK 2</v>
      </c>
    </row>
    <row r="3495" spans="1:6" x14ac:dyDescent="0.25">
      <c r="A3495" s="1">
        <v>45994</v>
      </c>
      <c r="B3495" t="s">
        <v>4</v>
      </c>
      <c r="C3495" t="s">
        <v>3371</v>
      </c>
      <c r="D3495" t="s">
        <v>11</v>
      </c>
      <c r="E3495" t="str">
        <f t="shared" si="59"/>
        <v>831-H22-300-601</v>
      </c>
      <c r="F3495" t="str">
        <f>VLOOKUP(E3495,DWG_TITLES!A:B,2,FALSE)</f>
        <v>ELECTRICAL PENETRATION BLOCK 2</v>
      </c>
    </row>
    <row r="3496" spans="1:6" x14ac:dyDescent="0.25">
      <c r="A3496" s="1">
        <v>46191</v>
      </c>
      <c r="B3496" t="s">
        <v>4</v>
      </c>
      <c r="C3496" t="s">
        <v>3372</v>
      </c>
      <c r="D3496" t="s">
        <v>11</v>
      </c>
      <c r="E3496" t="str">
        <f t="shared" si="59"/>
        <v>831-H22-300-601</v>
      </c>
      <c r="F3496" t="str">
        <f>VLOOKUP(E3496,DWG_TITLES!A:B,2,FALSE)</f>
        <v>ELECTRICAL PENETRATION BLOCK 2</v>
      </c>
    </row>
    <row r="3497" spans="1:6" x14ac:dyDescent="0.25">
      <c r="A3497" s="1">
        <v>46225</v>
      </c>
      <c r="B3497" t="s">
        <v>4</v>
      </c>
      <c r="C3497" t="s">
        <v>13303</v>
      </c>
      <c r="D3497" t="s">
        <v>11</v>
      </c>
      <c r="E3497" t="str">
        <f t="shared" si="59"/>
        <v>831-H22-300-601</v>
      </c>
      <c r="F3497" t="str">
        <f>VLOOKUP(E3497,DWG_TITLES!A:B,2,FALSE)</f>
        <v>ELECTRICAL PENETRATION BLOCK 2</v>
      </c>
    </row>
    <row r="3498" spans="1:6" x14ac:dyDescent="0.25">
      <c r="A3498" s="1">
        <v>45951</v>
      </c>
      <c r="B3498" t="s">
        <v>4</v>
      </c>
      <c r="C3498" t="s">
        <v>3373</v>
      </c>
      <c r="D3498" t="s">
        <v>11</v>
      </c>
      <c r="E3498" t="str">
        <f t="shared" si="59"/>
        <v>831-H22-300-602</v>
      </c>
      <c r="F3498" t="str">
        <f>VLOOKUP(E3498,DWG_TITLES!A:B,2,FALSE)</f>
        <v>ELECTRICAL PENETRATION BLOCK 3</v>
      </c>
    </row>
    <row r="3499" spans="1:6" x14ac:dyDescent="0.25">
      <c r="A3499" s="1">
        <v>45994</v>
      </c>
      <c r="B3499" t="s">
        <v>4</v>
      </c>
      <c r="C3499" t="s">
        <v>3374</v>
      </c>
      <c r="D3499" t="s">
        <v>11</v>
      </c>
      <c r="E3499" t="str">
        <f t="shared" si="59"/>
        <v>831-H22-300-602</v>
      </c>
      <c r="F3499" t="str">
        <f>VLOOKUP(E3499,DWG_TITLES!A:B,2,FALSE)</f>
        <v>ELECTRICAL PENETRATION BLOCK 3</v>
      </c>
    </row>
    <row r="3500" spans="1:6" x14ac:dyDescent="0.25">
      <c r="A3500" s="1">
        <v>46191</v>
      </c>
      <c r="B3500" t="s">
        <v>4</v>
      </c>
      <c r="C3500" t="s">
        <v>3375</v>
      </c>
      <c r="D3500" t="s">
        <v>11</v>
      </c>
      <c r="E3500" t="str">
        <f t="shared" si="59"/>
        <v>831-H22-300-602</v>
      </c>
      <c r="F3500" t="str">
        <f>VLOOKUP(E3500,DWG_TITLES!A:B,2,FALSE)</f>
        <v>ELECTRICAL PENETRATION BLOCK 3</v>
      </c>
    </row>
    <row r="3501" spans="1:6" x14ac:dyDescent="0.25">
      <c r="A3501" s="1">
        <v>46225</v>
      </c>
      <c r="B3501" t="s">
        <v>4</v>
      </c>
      <c r="C3501" t="s">
        <v>13304</v>
      </c>
      <c r="D3501" t="s">
        <v>11</v>
      </c>
      <c r="E3501" t="str">
        <f t="shared" si="59"/>
        <v>831-H22-300-602</v>
      </c>
      <c r="F3501" t="str">
        <f>VLOOKUP(E3501,DWG_TITLES!A:B,2,FALSE)</f>
        <v>ELECTRICAL PENETRATION BLOCK 3</v>
      </c>
    </row>
    <row r="3502" spans="1:6" x14ac:dyDescent="0.25">
      <c r="A3502" s="1">
        <v>45946</v>
      </c>
      <c r="B3502" t="s">
        <v>4</v>
      </c>
      <c r="C3502" t="s">
        <v>3376</v>
      </c>
      <c r="D3502" t="s">
        <v>11</v>
      </c>
      <c r="E3502" t="str">
        <f t="shared" si="59"/>
        <v>831-H22-300-603</v>
      </c>
      <c r="F3502" t="str">
        <f>VLOOKUP(E3502,DWG_TITLES!A:B,2,FALSE)</f>
        <v>ELECTRICAL PENETRATION BLOCK 4</v>
      </c>
    </row>
    <row r="3503" spans="1:6" x14ac:dyDescent="0.25">
      <c r="A3503" s="1">
        <v>45994</v>
      </c>
      <c r="B3503" t="s">
        <v>4</v>
      </c>
      <c r="C3503" t="s">
        <v>3377</v>
      </c>
      <c r="D3503" t="s">
        <v>11</v>
      </c>
      <c r="E3503" t="str">
        <f t="shared" si="59"/>
        <v>831-H22-300-603</v>
      </c>
      <c r="F3503" t="str">
        <f>VLOOKUP(E3503,DWG_TITLES!A:B,2,FALSE)</f>
        <v>ELECTRICAL PENETRATION BLOCK 4</v>
      </c>
    </row>
    <row r="3504" spans="1:6" x14ac:dyDescent="0.25">
      <c r="A3504" s="1">
        <v>46191</v>
      </c>
      <c r="B3504" t="s">
        <v>4</v>
      </c>
      <c r="C3504" t="s">
        <v>3378</v>
      </c>
      <c r="D3504" t="s">
        <v>11</v>
      </c>
      <c r="E3504" t="str">
        <f t="shared" si="59"/>
        <v>831-H22-300-603</v>
      </c>
      <c r="F3504" t="str">
        <f>VLOOKUP(E3504,DWG_TITLES!A:B,2,FALSE)</f>
        <v>ELECTRICAL PENETRATION BLOCK 4</v>
      </c>
    </row>
    <row r="3505" spans="1:6" x14ac:dyDescent="0.25">
      <c r="A3505" s="1">
        <v>46225</v>
      </c>
      <c r="B3505" t="s">
        <v>4</v>
      </c>
      <c r="C3505" t="s">
        <v>13305</v>
      </c>
      <c r="D3505" t="s">
        <v>11</v>
      </c>
      <c r="E3505" t="str">
        <f t="shared" si="59"/>
        <v>831-H22-300-603</v>
      </c>
      <c r="F3505" t="str">
        <f>VLOOKUP(E3505,DWG_TITLES!A:B,2,FALSE)</f>
        <v>ELECTRICAL PENETRATION BLOCK 4</v>
      </c>
    </row>
    <row r="3506" spans="1:6" x14ac:dyDescent="0.25">
      <c r="A3506" s="1">
        <v>45946</v>
      </c>
      <c r="B3506" t="s">
        <v>4</v>
      </c>
      <c r="C3506" t="s">
        <v>3379</v>
      </c>
      <c r="D3506" t="s">
        <v>11</v>
      </c>
      <c r="E3506" t="str">
        <f t="shared" si="59"/>
        <v>831-H22-300-604</v>
      </c>
      <c r="F3506" t="str">
        <f>VLOOKUP(E3506,DWG_TITLES!A:B,2,FALSE)</f>
        <v>ELECTRICAL PENETRATION BLOCK 5</v>
      </c>
    </row>
    <row r="3507" spans="1:6" x14ac:dyDescent="0.25">
      <c r="A3507" s="1">
        <v>45994</v>
      </c>
      <c r="B3507" t="s">
        <v>4</v>
      </c>
      <c r="C3507" t="s">
        <v>3380</v>
      </c>
      <c r="D3507" t="s">
        <v>11</v>
      </c>
      <c r="E3507" t="str">
        <f t="shared" si="59"/>
        <v>831-H22-300-604</v>
      </c>
      <c r="F3507" t="str">
        <f>VLOOKUP(E3507,DWG_TITLES!A:B,2,FALSE)</f>
        <v>ELECTRICAL PENETRATION BLOCK 5</v>
      </c>
    </row>
    <row r="3508" spans="1:6" x14ac:dyDescent="0.25">
      <c r="A3508" s="1">
        <v>46191</v>
      </c>
      <c r="B3508" t="s">
        <v>4</v>
      </c>
      <c r="C3508" t="s">
        <v>3381</v>
      </c>
      <c r="D3508" t="s">
        <v>11</v>
      </c>
      <c r="E3508" t="str">
        <f t="shared" si="59"/>
        <v>831-H22-300-604</v>
      </c>
      <c r="F3508" t="str">
        <f>VLOOKUP(E3508,DWG_TITLES!A:B,2,FALSE)</f>
        <v>ELECTRICAL PENETRATION BLOCK 5</v>
      </c>
    </row>
    <row r="3509" spans="1:6" x14ac:dyDescent="0.25">
      <c r="A3509" s="1">
        <v>46225</v>
      </c>
      <c r="B3509" t="s">
        <v>4</v>
      </c>
      <c r="C3509" t="s">
        <v>13306</v>
      </c>
      <c r="D3509" t="s">
        <v>11</v>
      </c>
      <c r="E3509" t="str">
        <f t="shared" si="59"/>
        <v>831-H22-300-604</v>
      </c>
      <c r="F3509" t="str">
        <f>VLOOKUP(E3509,DWG_TITLES!A:B,2,FALSE)</f>
        <v>ELECTRICAL PENETRATION BLOCK 5</v>
      </c>
    </row>
    <row r="3510" spans="1:6" x14ac:dyDescent="0.25">
      <c r="A3510" s="1">
        <v>45951</v>
      </c>
      <c r="B3510" t="s">
        <v>4</v>
      </c>
      <c r="C3510" t="s">
        <v>3382</v>
      </c>
      <c r="D3510" t="s">
        <v>11</v>
      </c>
      <c r="E3510" t="str">
        <f t="shared" si="59"/>
        <v>831-H22-300-605</v>
      </c>
      <c r="F3510" t="str">
        <f>VLOOKUP(E3510,DWG_TITLES!A:B,2,FALSE)</f>
        <v>ELECTRICAL PENETRATION BLOCK 6</v>
      </c>
    </row>
    <row r="3511" spans="1:6" x14ac:dyDescent="0.25">
      <c r="A3511" s="1">
        <v>45994</v>
      </c>
      <c r="B3511" t="s">
        <v>4</v>
      </c>
      <c r="C3511" t="s">
        <v>3383</v>
      </c>
      <c r="D3511" t="s">
        <v>11</v>
      </c>
      <c r="E3511" t="str">
        <f t="shared" si="59"/>
        <v>831-H22-300-605</v>
      </c>
      <c r="F3511" t="str">
        <f>VLOOKUP(E3511,DWG_TITLES!A:B,2,FALSE)</f>
        <v>ELECTRICAL PENETRATION BLOCK 6</v>
      </c>
    </row>
    <row r="3512" spans="1:6" x14ac:dyDescent="0.25">
      <c r="A3512" s="1">
        <v>46191</v>
      </c>
      <c r="B3512" t="s">
        <v>4</v>
      </c>
      <c r="C3512" t="s">
        <v>3384</v>
      </c>
      <c r="D3512" t="s">
        <v>11</v>
      </c>
      <c r="E3512" t="str">
        <f t="shared" si="59"/>
        <v>831-H22-300-605</v>
      </c>
      <c r="F3512" t="str">
        <f>VLOOKUP(E3512,DWG_TITLES!A:B,2,FALSE)</f>
        <v>ELECTRICAL PENETRATION BLOCK 6</v>
      </c>
    </row>
    <row r="3513" spans="1:6" x14ac:dyDescent="0.25">
      <c r="A3513" s="1">
        <v>46225</v>
      </c>
      <c r="B3513" t="s">
        <v>4</v>
      </c>
      <c r="C3513" t="s">
        <v>13307</v>
      </c>
      <c r="D3513" t="s">
        <v>11</v>
      </c>
      <c r="E3513" t="str">
        <f t="shared" si="59"/>
        <v>831-H22-300-605</v>
      </c>
      <c r="F3513" t="str">
        <f>VLOOKUP(E3513,DWG_TITLES!A:B,2,FALSE)</f>
        <v>ELECTRICAL PENETRATION BLOCK 6</v>
      </c>
    </row>
    <row r="3514" spans="1:6" x14ac:dyDescent="0.25">
      <c r="A3514" s="1">
        <v>45951</v>
      </c>
      <c r="B3514" t="s">
        <v>4</v>
      </c>
      <c r="C3514" t="s">
        <v>3385</v>
      </c>
      <c r="D3514" t="s">
        <v>11</v>
      </c>
      <c r="E3514" t="str">
        <f t="shared" si="59"/>
        <v>831-H22-300-606</v>
      </c>
      <c r="F3514" t="str">
        <f>VLOOKUP(E3514,DWG_TITLES!A:B,2,FALSE)</f>
        <v>ELECTRICAL PENETRATION BLOCK 7</v>
      </c>
    </row>
    <row r="3515" spans="1:6" x14ac:dyDescent="0.25">
      <c r="A3515" s="1">
        <v>45995</v>
      </c>
      <c r="B3515" t="s">
        <v>4</v>
      </c>
      <c r="C3515" t="s">
        <v>3386</v>
      </c>
      <c r="D3515" t="s">
        <v>11</v>
      </c>
      <c r="E3515" t="str">
        <f t="shared" si="59"/>
        <v>831-H22-300-606</v>
      </c>
      <c r="F3515" t="str">
        <f>VLOOKUP(E3515,DWG_TITLES!A:B,2,FALSE)</f>
        <v>ELECTRICAL PENETRATION BLOCK 7</v>
      </c>
    </row>
    <row r="3516" spans="1:6" x14ac:dyDescent="0.25">
      <c r="A3516" s="1">
        <v>46191</v>
      </c>
      <c r="B3516" t="s">
        <v>4</v>
      </c>
      <c r="C3516" t="s">
        <v>3387</v>
      </c>
      <c r="D3516" t="s">
        <v>11</v>
      </c>
      <c r="E3516" t="str">
        <f t="shared" si="59"/>
        <v>831-H22-300-606</v>
      </c>
      <c r="F3516" t="str">
        <f>VLOOKUP(E3516,DWG_TITLES!A:B,2,FALSE)</f>
        <v>ELECTRICAL PENETRATION BLOCK 7</v>
      </c>
    </row>
    <row r="3517" spans="1:6" x14ac:dyDescent="0.25">
      <c r="A3517" s="1">
        <v>46225</v>
      </c>
      <c r="B3517" t="s">
        <v>4</v>
      </c>
      <c r="C3517" t="s">
        <v>13308</v>
      </c>
      <c r="D3517" t="s">
        <v>11</v>
      </c>
      <c r="E3517" t="str">
        <f t="shared" si="59"/>
        <v>831-H22-300-606</v>
      </c>
      <c r="F3517" t="str">
        <f>VLOOKUP(E3517,DWG_TITLES!A:B,2,FALSE)</f>
        <v>ELECTRICAL PENETRATION BLOCK 7</v>
      </c>
    </row>
    <row r="3518" spans="1:6" x14ac:dyDescent="0.25">
      <c r="A3518" s="1">
        <v>45946</v>
      </c>
      <c r="B3518" t="s">
        <v>4</v>
      </c>
      <c r="C3518" t="s">
        <v>3388</v>
      </c>
      <c r="D3518" t="s">
        <v>11</v>
      </c>
      <c r="E3518" t="str">
        <f t="shared" si="59"/>
        <v>831-H22-300-607</v>
      </c>
      <c r="F3518" t="str">
        <f>VLOOKUP(E3518,DWG_TITLES!A:B,2,FALSE)</f>
        <v>ELECTRICAL PENETRATION BLOCK 8</v>
      </c>
    </row>
    <row r="3519" spans="1:6" x14ac:dyDescent="0.25">
      <c r="A3519" s="1">
        <v>45994</v>
      </c>
      <c r="B3519" t="s">
        <v>4</v>
      </c>
      <c r="C3519" t="s">
        <v>3389</v>
      </c>
      <c r="D3519" t="s">
        <v>11</v>
      </c>
      <c r="E3519" t="str">
        <f t="shared" si="59"/>
        <v>831-H22-300-607</v>
      </c>
      <c r="F3519" t="str">
        <f>VLOOKUP(E3519,DWG_TITLES!A:B,2,FALSE)</f>
        <v>ELECTRICAL PENETRATION BLOCK 8</v>
      </c>
    </row>
    <row r="3520" spans="1:6" x14ac:dyDescent="0.25">
      <c r="A3520" s="1">
        <v>46191</v>
      </c>
      <c r="B3520" t="s">
        <v>4</v>
      </c>
      <c r="C3520" t="s">
        <v>3390</v>
      </c>
      <c r="D3520" t="s">
        <v>11</v>
      </c>
      <c r="E3520" t="str">
        <f t="shared" si="59"/>
        <v>831-H22-300-607</v>
      </c>
      <c r="F3520" t="str">
        <f>VLOOKUP(E3520,DWG_TITLES!A:B,2,FALSE)</f>
        <v>ELECTRICAL PENETRATION BLOCK 8</v>
      </c>
    </row>
    <row r="3521" spans="1:6" x14ac:dyDescent="0.25">
      <c r="A3521" s="1">
        <v>46225</v>
      </c>
      <c r="B3521" t="s">
        <v>4</v>
      </c>
      <c r="C3521" t="s">
        <v>13309</v>
      </c>
      <c r="D3521" t="s">
        <v>11</v>
      </c>
      <c r="E3521" t="str">
        <f t="shared" si="59"/>
        <v>831-H22-300-607</v>
      </c>
      <c r="F3521" t="str">
        <f>VLOOKUP(E3521,DWG_TITLES!A:B,2,FALSE)</f>
        <v>ELECTRICAL PENETRATION BLOCK 8</v>
      </c>
    </row>
    <row r="3522" spans="1:6" x14ac:dyDescent="0.25">
      <c r="A3522" s="1">
        <v>45951</v>
      </c>
      <c r="B3522" t="s">
        <v>4</v>
      </c>
      <c r="C3522" t="s">
        <v>3391</v>
      </c>
      <c r="D3522" t="s">
        <v>11</v>
      </c>
      <c r="E3522" t="str">
        <f t="shared" ref="E3522:E3585" si="60">LEFT(C3522,15)</f>
        <v>831-H22-300-608</v>
      </c>
      <c r="F3522" t="str">
        <f>VLOOKUP(E3522,DWG_TITLES!A:B,2,FALSE)</f>
        <v>ELECTRICAL PENETRATION BLOCK 9</v>
      </c>
    </row>
    <row r="3523" spans="1:6" x14ac:dyDescent="0.25">
      <c r="A3523" s="1">
        <v>45995</v>
      </c>
      <c r="B3523" t="s">
        <v>4</v>
      </c>
      <c r="C3523" t="s">
        <v>3392</v>
      </c>
      <c r="D3523" t="s">
        <v>11</v>
      </c>
      <c r="E3523" t="str">
        <f t="shared" si="60"/>
        <v>831-H22-300-608</v>
      </c>
      <c r="F3523" t="str">
        <f>VLOOKUP(E3523,DWG_TITLES!A:B,2,FALSE)</f>
        <v>ELECTRICAL PENETRATION BLOCK 9</v>
      </c>
    </row>
    <row r="3524" spans="1:6" x14ac:dyDescent="0.25">
      <c r="A3524" s="1">
        <v>46191</v>
      </c>
      <c r="B3524" t="s">
        <v>4</v>
      </c>
      <c r="C3524" t="s">
        <v>3393</v>
      </c>
      <c r="D3524" t="s">
        <v>11</v>
      </c>
      <c r="E3524" t="str">
        <f t="shared" si="60"/>
        <v>831-H22-300-608</v>
      </c>
      <c r="F3524" t="str">
        <f>VLOOKUP(E3524,DWG_TITLES!A:B,2,FALSE)</f>
        <v>ELECTRICAL PENETRATION BLOCK 9</v>
      </c>
    </row>
    <row r="3525" spans="1:6" x14ac:dyDescent="0.25">
      <c r="A3525" s="1">
        <v>46225</v>
      </c>
      <c r="B3525" t="s">
        <v>4</v>
      </c>
      <c r="C3525" t="s">
        <v>13310</v>
      </c>
      <c r="D3525" t="s">
        <v>11</v>
      </c>
      <c r="E3525" t="str">
        <f t="shared" si="60"/>
        <v>831-H22-300-608</v>
      </c>
      <c r="F3525" t="str">
        <f>VLOOKUP(E3525,DWG_TITLES!A:B,2,FALSE)</f>
        <v>ELECTRICAL PENETRATION BLOCK 9</v>
      </c>
    </row>
    <row r="3526" spans="1:6" x14ac:dyDescent="0.25">
      <c r="A3526" s="1">
        <v>45951</v>
      </c>
      <c r="B3526" t="s">
        <v>4</v>
      </c>
      <c r="C3526" t="s">
        <v>3394</v>
      </c>
      <c r="D3526" t="s">
        <v>11</v>
      </c>
      <c r="E3526" t="str">
        <f t="shared" si="60"/>
        <v>831-H22-300-609</v>
      </c>
      <c r="F3526" t="str">
        <f>VLOOKUP(E3526,DWG_TITLES!A:B,2,FALSE)</f>
        <v>ELECTRICAL PENETRATION BLOCK 10</v>
      </c>
    </row>
    <row r="3527" spans="1:6" x14ac:dyDescent="0.25">
      <c r="A3527" s="1">
        <v>45994</v>
      </c>
      <c r="B3527" t="s">
        <v>4</v>
      </c>
      <c r="C3527" t="s">
        <v>3395</v>
      </c>
      <c r="D3527" t="s">
        <v>11</v>
      </c>
      <c r="E3527" t="str">
        <f t="shared" si="60"/>
        <v>831-H22-300-609</v>
      </c>
      <c r="F3527" t="str">
        <f>VLOOKUP(E3527,DWG_TITLES!A:B,2,FALSE)</f>
        <v>ELECTRICAL PENETRATION BLOCK 10</v>
      </c>
    </row>
    <row r="3528" spans="1:6" x14ac:dyDescent="0.25">
      <c r="A3528" s="1">
        <v>46191</v>
      </c>
      <c r="B3528" t="s">
        <v>4</v>
      </c>
      <c r="C3528" t="s">
        <v>3396</v>
      </c>
      <c r="D3528" t="s">
        <v>11</v>
      </c>
      <c r="E3528" t="str">
        <f t="shared" si="60"/>
        <v>831-H22-300-609</v>
      </c>
      <c r="F3528" t="str">
        <f>VLOOKUP(E3528,DWG_TITLES!A:B,2,FALSE)</f>
        <v>ELECTRICAL PENETRATION BLOCK 10</v>
      </c>
    </row>
    <row r="3529" spans="1:6" x14ac:dyDescent="0.25">
      <c r="A3529" s="1">
        <v>46225</v>
      </c>
      <c r="B3529" t="s">
        <v>4</v>
      </c>
      <c r="C3529" t="s">
        <v>13311</v>
      </c>
      <c r="D3529" t="s">
        <v>11</v>
      </c>
      <c r="E3529" t="str">
        <f t="shared" si="60"/>
        <v>831-H22-300-609</v>
      </c>
      <c r="F3529" t="str">
        <f>VLOOKUP(E3529,DWG_TITLES!A:B,2,FALSE)</f>
        <v>ELECTRICAL PENETRATION BLOCK 10</v>
      </c>
    </row>
    <row r="3530" spans="1:6" x14ac:dyDescent="0.25">
      <c r="A3530" s="1">
        <v>45951</v>
      </c>
      <c r="B3530" t="s">
        <v>4</v>
      </c>
      <c r="C3530" t="s">
        <v>3397</v>
      </c>
      <c r="D3530" t="s">
        <v>11</v>
      </c>
      <c r="E3530" t="str">
        <f t="shared" si="60"/>
        <v>831-H22-300-610</v>
      </c>
      <c r="F3530" t="str">
        <f>VLOOKUP(E3530,DWG_TITLES!A:B,2,FALSE)</f>
        <v>ELECTRICAL PENETRATION BLOCK 11</v>
      </c>
    </row>
    <row r="3531" spans="1:6" x14ac:dyDescent="0.25">
      <c r="A3531" s="1">
        <v>45995</v>
      </c>
      <c r="B3531" t="s">
        <v>4</v>
      </c>
      <c r="C3531" t="s">
        <v>3398</v>
      </c>
      <c r="D3531" t="s">
        <v>11</v>
      </c>
      <c r="E3531" t="str">
        <f t="shared" si="60"/>
        <v>831-H22-300-610</v>
      </c>
      <c r="F3531" t="str">
        <f>VLOOKUP(E3531,DWG_TITLES!A:B,2,FALSE)</f>
        <v>ELECTRICAL PENETRATION BLOCK 11</v>
      </c>
    </row>
    <row r="3532" spans="1:6" x14ac:dyDescent="0.25">
      <c r="A3532" s="1">
        <v>46191</v>
      </c>
      <c r="B3532" t="s">
        <v>4</v>
      </c>
      <c r="C3532" t="s">
        <v>3399</v>
      </c>
      <c r="D3532" t="s">
        <v>11</v>
      </c>
      <c r="E3532" t="str">
        <f t="shared" si="60"/>
        <v>831-H22-300-610</v>
      </c>
      <c r="F3532" t="str">
        <f>VLOOKUP(E3532,DWG_TITLES!A:B,2,FALSE)</f>
        <v>ELECTRICAL PENETRATION BLOCK 11</v>
      </c>
    </row>
    <row r="3533" spans="1:6" x14ac:dyDescent="0.25">
      <c r="A3533" s="1">
        <v>46225</v>
      </c>
      <c r="B3533" t="s">
        <v>4</v>
      </c>
      <c r="C3533" t="s">
        <v>13312</v>
      </c>
      <c r="D3533" t="s">
        <v>11</v>
      </c>
      <c r="E3533" t="str">
        <f t="shared" si="60"/>
        <v>831-H22-300-610</v>
      </c>
      <c r="F3533" t="str">
        <f>VLOOKUP(E3533,DWG_TITLES!A:B,2,FALSE)</f>
        <v>ELECTRICAL PENETRATION BLOCK 11</v>
      </c>
    </row>
    <row r="3534" spans="1:6" x14ac:dyDescent="0.25">
      <c r="A3534" s="1">
        <v>45951</v>
      </c>
      <c r="B3534" t="s">
        <v>4</v>
      </c>
      <c r="C3534" t="s">
        <v>3400</v>
      </c>
      <c r="D3534" t="s">
        <v>11</v>
      </c>
      <c r="E3534" t="str">
        <f t="shared" si="60"/>
        <v>831-H22-300-611</v>
      </c>
      <c r="F3534" t="str">
        <f>VLOOKUP(E3534,DWG_TITLES!A:B,2,FALSE)</f>
        <v>ELECTRICAL PENETRATION BLOCK 12</v>
      </c>
    </row>
    <row r="3535" spans="1:6" x14ac:dyDescent="0.25">
      <c r="A3535" s="1">
        <v>45994</v>
      </c>
      <c r="B3535" t="s">
        <v>4</v>
      </c>
      <c r="C3535" t="s">
        <v>3401</v>
      </c>
      <c r="D3535" t="s">
        <v>11</v>
      </c>
      <c r="E3535" t="str">
        <f t="shared" si="60"/>
        <v>831-H22-300-611</v>
      </c>
      <c r="F3535" t="str">
        <f>VLOOKUP(E3535,DWG_TITLES!A:B,2,FALSE)</f>
        <v>ELECTRICAL PENETRATION BLOCK 12</v>
      </c>
    </row>
    <row r="3536" spans="1:6" x14ac:dyDescent="0.25">
      <c r="A3536" s="1">
        <v>46227</v>
      </c>
      <c r="B3536" t="s">
        <v>4</v>
      </c>
      <c r="C3536" t="s">
        <v>3402</v>
      </c>
      <c r="D3536" t="s">
        <v>11</v>
      </c>
      <c r="E3536" t="str">
        <f t="shared" si="60"/>
        <v>831-H22-300-611</v>
      </c>
      <c r="F3536" t="str">
        <f>VLOOKUP(E3536,DWG_TITLES!A:B,2,FALSE)</f>
        <v>ELECTRICAL PENETRATION BLOCK 12</v>
      </c>
    </row>
    <row r="3537" spans="1:6" x14ac:dyDescent="0.25">
      <c r="A3537" s="1">
        <v>46225</v>
      </c>
      <c r="B3537" t="s">
        <v>4</v>
      </c>
      <c r="C3537" t="s">
        <v>13313</v>
      </c>
      <c r="D3537" t="s">
        <v>11</v>
      </c>
      <c r="E3537" t="str">
        <f t="shared" si="60"/>
        <v>831-H22-300-611</v>
      </c>
      <c r="F3537" t="str">
        <f>VLOOKUP(E3537,DWG_TITLES!A:B,2,FALSE)</f>
        <v>ELECTRICAL PENETRATION BLOCK 12</v>
      </c>
    </row>
    <row r="3538" spans="1:6" x14ac:dyDescent="0.25">
      <c r="A3538" s="1">
        <v>45607</v>
      </c>
      <c r="B3538" t="s">
        <v>4</v>
      </c>
      <c r="C3538" t="s">
        <v>3403</v>
      </c>
      <c r="D3538" t="s">
        <v>11</v>
      </c>
      <c r="E3538" t="str">
        <f t="shared" si="60"/>
        <v>831-H22-302-500</v>
      </c>
      <c r="F3538" t="str">
        <f>VLOOKUP(E3538,DWG_TITLES!A:B,2,FALSE)</f>
        <v>ONE LINE DIAGRAM FOR COLD ROOM CONTROL PANEL</v>
      </c>
    </row>
    <row r="3539" spans="1:6" x14ac:dyDescent="0.25">
      <c r="A3539" s="1">
        <v>45652</v>
      </c>
      <c r="B3539" t="s">
        <v>4</v>
      </c>
      <c r="C3539" t="s">
        <v>3404</v>
      </c>
      <c r="D3539" t="s">
        <v>11</v>
      </c>
      <c r="E3539" t="str">
        <f t="shared" si="60"/>
        <v>831-H22-302-500</v>
      </c>
      <c r="F3539" t="str">
        <f>VLOOKUP(E3539,DWG_TITLES!A:B,2,FALSE)</f>
        <v>ONE LINE DIAGRAM FOR COLD ROOM CONTROL PANEL</v>
      </c>
    </row>
    <row r="3540" spans="1:6" x14ac:dyDescent="0.25">
      <c r="A3540" s="1">
        <v>45670</v>
      </c>
      <c r="B3540" t="s">
        <v>4</v>
      </c>
      <c r="C3540" t="s">
        <v>3405</v>
      </c>
      <c r="D3540" t="s">
        <v>11</v>
      </c>
      <c r="E3540" t="str">
        <f t="shared" si="60"/>
        <v>831-H22-302-500</v>
      </c>
      <c r="F3540" t="str">
        <f>VLOOKUP(E3540,DWG_TITLES!A:B,2,FALSE)</f>
        <v>ONE LINE DIAGRAM FOR COLD ROOM CONTROL PANEL</v>
      </c>
    </row>
    <row r="3541" spans="1:6" x14ac:dyDescent="0.25">
      <c r="A3541" s="1">
        <v>45736</v>
      </c>
      <c r="B3541" t="s">
        <v>4</v>
      </c>
      <c r="C3541" t="s">
        <v>3406</v>
      </c>
      <c r="D3541" t="s">
        <v>11</v>
      </c>
      <c r="E3541" t="str">
        <f t="shared" si="60"/>
        <v>831-H22-302-500</v>
      </c>
      <c r="F3541" t="str">
        <f>VLOOKUP(E3541,DWG_TITLES!A:B,2,FALSE)</f>
        <v>ONE LINE DIAGRAM FOR COLD ROOM CONTROL PANEL</v>
      </c>
    </row>
    <row r="3542" spans="1:6" x14ac:dyDescent="0.25">
      <c r="A3542" s="1">
        <v>45751</v>
      </c>
      <c r="B3542" t="s">
        <v>4</v>
      </c>
      <c r="C3542" t="s">
        <v>3407</v>
      </c>
      <c r="D3542" t="s">
        <v>11</v>
      </c>
      <c r="E3542" t="str">
        <f t="shared" si="60"/>
        <v>831-H22-302-500</v>
      </c>
      <c r="F3542" t="str">
        <f>VLOOKUP(E3542,DWG_TITLES!A:B,2,FALSE)</f>
        <v>ONE LINE DIAGRAM FOR COLD ROOM CONTROL PANEL</v>
      </c>
    </row>
    <row r="3543" spans="1:6" x14ac:dyDescent="0.25">
      <c r="A3543" s="1">
        <v>46146</v>
      </c>
      <c r="B3543" t="s">
        <v>4</v>
      </c>
      <c r="C3543" t="s">
        <v>3408</v>
      </c>
      <c r="D3543" t="s">
        <v>11</v>
      </c>
      <c r="E3543" t="str">
        <f t="shared" si="60"/>
        <v>831-H22-302-500</v>
      </c>
      <c r="F3543" t="str">
        <f>VLOOKUP(E3543,DWG_TITLES!A:B,2,FALSE)</f>
        <v>ONE LINE DIAGRAM FOR COLD ROOM CONTROL PANEL</v>
      </c>
    </row>
    <row r="3544" spans="1:6" x14ac:dyDescent="0.25">
      <c r="A3544" s="1">
        <v>45652</v>
      </c>
      <c r="B3544" t="s">
        <v>4</v>
      </c>
      <c r="C3544" t="s">
        <v>3409</v>
      </c>
      <c r="D3544" t="s">
        <v>11</v>
      </c>
      <c r="E3544" t="str">
        <f t="shared" si="60"/>
        <v>831-H22-302-501</v>
      </c>
      <c r="F3544" t="str">
        <f>VLOOKUP(E3544,DWG_TITLES!A:B,2,FALSE)</f>
        <v>INTERCONNECTION DIAGRAM FOR COLD ROOM CONTROL PANEL</v>
      </c>
    </row>
    <row r="3545" spans="1:6" x14ac:dyDescent="0.25">
      <c r="A3545" s="1">
        <v>45670</v>
      </c>
      <c r="B3545" t="s">
        <v>4</v>
      </c>
      <c r="C3545" t="s">
        <v>3410</v>
      </c>
      <c r="D3545" t="s">
        <v>11</v>
      </c>
      <c r="E3545" t="str">
        <f t="shared" si="60"/>
        <v>831-H22-302-501</v>
      </c>
      <c r="F3545" t="str">
        <f>VLOOKUP(E3545,DWG_TITLES!A:B,2,FALSE)</f>
        <v>INTERCONNECTION DIAGRAM FOR COLD ROOM CONTROL PANEL</v>
      </c>
    </row>
    <row r="3546" spans="1:6" x14ac:dyDescent="0.25">
      <c r="A3546" s="1">
        <v>45727</v>
      </c>
      <c r="B3546" t="s">
        <v>4</v>
      </c>
      <c r="C3546" t="s">
        <v>3411</v>
      </c>
      <c r="D3546" t="s">
        <v>11</v>
      </c>
      <c r="E3546" t="str">
        <f t="shared" si="60"/>
        <v>831-H22-302-501</v>
      </c>
      <c r="F3546" t="str">
        <f>VLOOKUP(E3546,DWG_TITLES!A:B,2,FALSE)</f>
        <v>INTERCONNECTION DIAGRAM FOR COLD ROOM CONTROL PANEL</v>
      </c>
    </row>
    <row r="3547" spans="1:6" x14ac:dyDescent="0.25">
      <c r="A3547" s="1">
        <v>45770</v>
      </c>
      <c r="B3547" t="s">
        <v>4</v>
      </c>
      <c r="C3547" t="s">
        <v>3412</v>
      </c>
      <c r="D3547" t="s">
        <v>11</v>
      </c>
      <c r="E3547" t="str">
        <f t="shared" si="60"/>
        <v>831-H22-302-501</v>
      </c>
      <c r="F3547" t="str">
        <f>VLOOKUP(E3547,DWG_TITLES!A:B,2,FALSE)</f>
        <v>INTERCONNECTION DIAGRAM FOR COLD ROOM CONTROL PANEL</v>
      </c>
    </row>
    <row r="3548" spans="1:6" x14ac:dyDescent="0.25">
      <c r="A3548" s="1">
        <v>45755</v>
      </c>
      <c r="B3548" t="s">
        <v>4</v>
      </c>
      <c r="C3548" t="s">
        <v>3413</v>
      </c>
      <c r="D3548" t="s">
        <v>11</v>
      </c>
      <c r="E3548" t="str">
        <f t="shared" si="60"/>
        <v>831-H22-312-500</v>
      </c>
      <c r="F3548" t="str">
        <f>VLOOKUP(E3548,DWG_TITLES!A:B,2,FALSE)</f>
        <v>WIRING DIAGRAM - EMERGENCY GENERATOR</v>
      </c>
    </row>
    <row r="3549" spans="1:6" x14ac:dyDescent="0.25">
      <c r="A3549" s="1">
        <v>45846</v>
      </c>
      <c r="B3549" t="s">
        <v>4</v>
      </c>
      <c r="C3549" t="s">
        <v>3414</v>
      </c>
      <c r="D3549" t="s">
        <v>11</v>
      </c>
      <c r="E3549" t="str">
        <f t="shared" si="60"/>
        <v>831-H22-312-500</v>
      </c>
      <c r="F3549" t="str">
        <f>VLOOKUP(E3549,DWG_TITLES!A:B,2,FALSE)</f>
        <v>WIRING DIAGRAM - EMERGENCY GENERATOR</v>
      </c>
    </row>
    <row r="3550" spans="1:6" x14ac:dyDescent="0.25">
      <c r="A3550" s="1">
        <v>45607</v>
      </c>
      <c r="B3550" t="s">
        <v>4</v>
      </c>
      <c r="C3550" t="s">
        <v>3415</v>
      </c>
      <c r="D3550" t="s">
        <v>11</v>
      </c>
      <c r="E3550" t="str">
        <f t="shared" si="60"/>
        <v>831-H22-313-500</v>
      </c>
      <c r="F3550" t="str">
        <f>VLOOKUP(E3550,DWG_TITLES!A:B,2,FALSE)</f>
        <v>ONE LINE DIAGRAM FOR 60KVA UPS FOR IT RACKS ANS SPS RACKS</v>
      </c>
    </row>
    <row r="3551" spans="1:6" x14ac:dyDescent="0.25">
      <c r="A3551" s="1">
        <v>45653</v>
      </c>
      <c r="B3551" t="s">
        <v>4</v>
      </c>
      <c r="C3551" t="s">
        <v>3416</v>
      </c>
      <c r="D3551" t="s">
        <v>11</v>
      </c>
      <c r="E3551" t="str">
        <f t="shared" si="60"/>
        <v>831-H22-313-500</v>
      </c>
      <c r="F3551" t="str">
        <f>VLOOKUP(E3551,DWG_TITLES!A:B,2,FALSE)</f>
        <v>ONE LINE DIAGRAM FOR 60KVA UPS FOR IT RACKS ANS SPS RACKS</v>
      </c>
    </row>
    <row r="3552" spans="1:6" x14ac:dyDescent="0.25">
      <c r="A3552" s="1">
        <v>45670</v>
      </c>
      <c r="B3552" t="s">
        <v>4</v>
      </c>
      <c r="C3552" t="s">
        <v>3417</v>
      </c>
      <c r="D3552" t="s">
        <v>11</v>
      </c>
      <c r="E3552" t="str">
        <f t="shared" si="60"/>
        <v>831-H22-313-500</v>
      </c>
      <c r="F3552" t="str">
        <f>VLOOKUP(E3552,DWG_TITLES!A:B,2,FALSE)</f>
        <v>ONE LINE DIAGRAM FOR 60KVA UPS FOR IT RACKS ANS SPS RACKS</v>
      </c>
    </row>
    <row r="3553" spans="1:6" x14ac:dyDescent="0.25">
      <c r="A3553" s="1">
        <v>45734</v>
      </c>
      <c r="B3553" t="s">
        <v>4</v>
      </c>
      <c r="C3553" t="s">
        <v>3418</v>
      </c>
      <c r="D3553" t="s">
        <v>11</v>
      </c>
      <c r="E3553" t="str">
        <f t="shared" si="60"/>
        <v>831-H22-313-500</v>
      </c>
      <c r="F3553" t="str">
        <f>VLOOKUP(E3553,DWG_TITLES!A:B,2,FALSE)</f>
        <v>ONE LINE DIAGRAM FOR 60KVA UPS FOR IT RACKS ANS SPS RACKS</v>
      </c>
    </row>
    <row r="3554" spans="1:6" x14ac:dyDescent="0.25">
      <c r="A3554" s="1">
        <v>45911</v>
      </c>
      <c r="B3554" t="s">
        <v>4</v>
      </c>
      <c r="C3554" t="s">
        <v>3419</v>
      </c>
      <c r="D3554" t="s">
        <v>11</v>
      </c>
      <c r="E3554" t="str">
        <f t="shared" si="60"/>
        <v>831-H22-313-500</v>
      </c>
      <c r="F3554" t="str">
        <f>VLOOKUP(E3554,DWG_TITLES!A:B,2,FALSE)</f>
        <v>ONE LINE DIAGRAM FOR 60KVA UPS FOR IT RACKS ANS SPS RACKS</v>
      </c>
    </row>
    <row r="3555" spans="1:6" x14ac:dyDescent="0.25">
      <c r="A3555" s="1">
        <v>45971</v>
      </c>
      <c r="B3555" t="s">
        <v>4</v>
      </c>
      <c r="C3555" t="s">
        <v>3420</v>
      </c>
      <c r="D3555" t="s">
        <v>11</v>
      </c>
      <c r="E3555" t="str">
        <f t="shared" si="60"/>
        <v>831-H22-313-500</v>
      </c>
      <c r="F3555" t="str">
        <f>VLOOKUP(E3555,DWG_TITLES!A:B,2,FALSE)</f>
        <v>ONE LINE DIAGRAM FOR 60KVA UPS FOR IT RACKS ANS SPS RACKS</v>
      </c>
    </row>
    <row r="3556" spans="1:6" x14ac:dyDescent="0.25">
      <c r="A3556" s="1">
        <v>46146</v>
      </c>
      <c r="B3556" t="s">
        <v>4</v>
      </c>
      <c r="C3556" t="s">
        <v>3421</v>
      </c>
      <c r="D3556" t="s">
        <v>11</v>
      </c>
      <c r="E3556" t="str">
        <f t="shared" si="60"/>
        <v>831-H22-313-500</v>
      </c>
      <c r="F3556" t="str">
        <f>VLOOKUP(E3556,DWG_TITLES!A:B,2,FALSE)</f>
        <v>ONE LINE DIAGRAM FOR 60KVA UPS FOR IT RACKS ANS SPS RACKS</v>
      </c>
    </row>
    <row r="3557" spans="1:6" x14ac:dyDescent="0.25">
      <c r="A3557" s="1">
        <v>46206</v>
      </c>
      <c r="B3557" t="s">
        <v>4</v>
      </c>
      <c r="C3557" t="s">
        <v>13314</v>
      </c>
      <c r="D3557" t="s">
        <v>11</v>
      </c>
      <c r="E3557" t="str">
        <f t="shared" si="60"/>
        <v>831-H22-313-500</v>
      </c>
      <c r="F3557" t="str">
        <f>VLOOKUP(E3557,DWG_TITLES!A:B,2,FALSE)</f>
        <v>ONE LINE DIAGRAM FOR 60KVA UPS FOR IT RACKS ANS SPS RACKS</v>
      </c>
    </row>
    <row r="3558" spans="1:6" x14ac:dyDescent="0.25">
      <c r="A3558" s="1">
        <v>45607</v>
      </c>
      <c r="B3558" t="s">
        <v>4</v>
      </c>
      <c r="C3558" t="s">
        <v>3422</v>
      </c>
      <c r="D3558" t="s">
        <v>11</v>
      </c>
      <c r="E3558" t="str">
        <f t="shared" si="60"/>
        <v>831-H22-313-501</v>
      </c>
      <c r="F3558" t="str">
        <f>VLOOKUP(E3558,DWG_TITLES!A:B,2,FALSE)</f>
        <v>ONE LINE DIAGRAM FOR 30KVA UPS FOR WORKSTATION</v>
      </c>
    </row>
    <row r="3559" spans="1:6" x14ac:dyDescent="0.25">
      <c r="A3559" s="1">
        <v>45660</v>
      </c>
      <c r="B3559" t="s">
        <v>4</v>
      </c>
      <c r="C3559" t="s">
        <v>3423</v>
      </c>
      <c r="D3559" t="s">
        <v>11</v>
      </c>
      <c r="E3559" t="str">
        <f t="shared" si="60"/>
        <v>831-H22-313-501</v>
      </c>
      <c r="F3559" t="str">
        <f>VLOOKUP(E3559,DWG_TITLES!A:B,2,FALSE)</f>
        <v>ONE LINE DIAGRAM FOR 30KVA UPS FOR WORKSTATION</v>
      </c>
    </row>
    <row r="3560" spans="1:6" x14ac:dyDescent="0.25">
      <c r="A3560" s="1">
        <v>45727</v>
      </c>
      <c r="B3560" t="s">
        <v>4</v>
      </c>
      <c r="C3560" t="s">
        <v>3424</v>
      </c>
      <c r="D3560" t="s">
        <v>11</v>
      </c>
      <c r="E3560" t="str">
        <f t="shared" si="60"/>
        <v>831-H22-313-501</v>
      </c>
      <c r="F3560" t="str">
        <f>VLOOKUP(E3560,DWG_TITLES!A:B,2,FALSE)</f>
        <v>ONE LINE DIAGRAM FOR 30KVA UPS FOR WORKSTATION</v>
      </c>
    </row>
    <row r="3561" spans="1:6" x14ac:dyDescent="0.25">
      <c r="A3561" s="1">
        <v>45770</v>
      </c>
      <c r="B3561" t="s">
        <v>4</v>
      </c>
      <c r="C3561" t="s">
        <v>3425</v>
      </c>
      <c r="D3561" t="s">
        <v>11</v>
      </c>
      <c r="E3561" t="str">
        <f t="shared" si="60"/>
        <v>831-H22-313-501</v>
      </c>
      <c r="F3561" t="str">
        <f>VLOOKUP(E3561,DWG_TITLES!A:B,2,FALSE)</f>
        <v>ONE LINE DIAGRAM FOR 30KVA UPS FOR WORKSTATION</v>
      </c>
    </row>
    <row r="3562" spans="1:6" x14ac:dyDescent="0.25">
      <c r="A3562" s="1">
        <v>46000</v>
      </c>
      <c r="B3562" t="s">
        <v>4</v>
      </c>
      <c r="C3562" t="s">
        <v>3426</v>
      </c>
      <c r="D3562" t="s">
        <v>11</v>
      </c>
      <c r="E3562" t="str">
        <f t="shared" si="60"/>
        <v>831-H22-313-501</v>
      </c>
      <c r="F3562" t="str">
        <f>VLOOKUP(E3562,DWG_TITLES!A:B,2,FALSE)</f>
        <v>ONE LINE DIAGRAM FOR 30KVA UPS FOR WORKSTATION</v>
      </c>
    </row>
    <row r="3563" spans="1:6" x14ac:dyDescent="0.25">
      <c r="A3563" s="1">
        <v>46134</v>
      </c>
      <c r="B3563" t="s">
        <v>4</v>
      </c>
      <c r="C3563" t="s">
        <v>3427</v>
      </c>
      <c r="D3563" t="s">
        <v>11</v>
      </c>
      <c r="E3563" t="str">
        <f t="shared" si="60"/>
        <v>831-H22-313-501</v>
      </c>
      <c r="F3563" t="str">
        <f>VLOOKUP(E3563,DWG_TITLES!A:B,2,FALSE)</f>
        <v>ONE LINE DIAGRAM FOR 30KVA UPS FOR WORKSTATION</v>
      </c>
    </row>
    <row r="3564" spans="1:6" x14ac:dyDescent="0.25">
      <c r="A3564" s="1">
        <v>46204</v>
      </c>
      <c r="B3564" t="s">
        <v>4</v>
      </c>
      <c r="C3564" t="s">
        <v>13315</v>
      </c>
      <c r="D3564" t="s">
        <v>11</v>
      </c>
      <c r="E3564" t="str">
        <f t="shared" si="60"/>
        <v>831-H22-313-501</v>
      </c>
      <c r="F3564" t="str">
        <f>VLOOKUP(E3564,DWG_TITLES!A:B,2,FALSE)</f>
        <v>ONE LINE DIAGRAM FOR 30KVA UPS FOR WORKSTATION</v>
      </c>
    </row>
    <row r="3565" spans="1:6" x14ac:dyDescent="0.25">
      <c r="A3565" s="1">
        <v>45911</v>
      </c>
      <c r="B3565" t="s">
        <v>4</v>
      </c>
      <c r="C3565" t="s">
        <v>3428</v>
      </c>
      <c r="D3565" t="s">
        <v>11</v>
      </c>
      <c r="E3565" t="str">
        <f t="shared" si="60"/>
        <v>831-H22-313-506</v>
      </c>
      <c r="F3565" t="str">
        <f>VLOOKUP(E3565,DWG_TITLES!A:B,2,FALSE)</f>
        <v>INTERCONNECTION DIAGRAM FOR 60KVA UPS FOR IT RACKS ANS SPS RACKS</v>
      </c>
    </row>
    <row r="3566" spans="1:6" x14ac:dyDescent="0.25">
      <c r="A3566" s="1">
        <v>45971</v>
      </c>
      <c r="B3566" t="s">
        <v>4</v>
      </c>
      <c r="C3566" t="s">
        <v>3429</v>
      </c>
      <c r="D3566" t="s">
        <v>11</v>
      </c>
      <c r="E3566" t="str">
        <f t="shared" si="60"/>
        <v>831-H22-313-506</v>
      </c>
      <c r="F3566" t="str">
        <f>VLOOKUP(E3566,DWG_TITLES!A:B,2,FALSE)</f>
        <v>INTERCONNECTION DIAGRAM FOR 60KVA UPS FOR IT RACKS ANS SPS RACKS</v>
      </c>
    </row>
    <row r="3567" spans="1:6" x14ac:dyDescent="0.25">
      <c r="A3567" s="1">
        <v>46282</v>
      </c>
      <c r="B3567" t="s">
        <v>4</v>
      </c>
      <c r="C3567" t="s">
        <v>13807</v>
      </c>
      <c r="D3567" t="s">
        <v>11</v>
      </c>
      <c r="E3567" t="str">
        <f t="shared" si="60"/>
        <v>831-H22-313-506</v>
      </c>
      <c r="F3567" t="str">
        <f>VLOOKUP(E3567,DWG_TITLES!A:B,2,FALSE)</f>
        <v>INTERCONNECTION DIAGRAM FOR 60KVA UPS FOR IT RACKS ANS SPS RACKS</v>
      </c>
    </row>
    <row r="3568" spans="1:6" x14ac:dyDescent="0.25">
      <c r="A3568" s="1">
        <v>45772</v>
      </c>
      <c r="B3568" t="s">
        <v>4</v>
      </c>
      <c r="C3568" t="s">
        <v>3430</v>
      </c>
      <c r="D3568" t="s">
        <v>11</v>
      </c>
      <c r="E3568" t="str">
        <f t="shared" si="60"/>
        <v>831-H22-313-507</v>
      </c>
      <c r="F3568" t="str">
        <f>VLOOKUP(E3568,DWG_TITLES!A:B,2,FALSE)</f>
        <v>INTERCONNECTION DIAGRAM FOR 30KVA UPS FOR WORKSTATION</v>
      </c>
    </row>
    <row r="3569" spans="1:6" x14ac:dyDescent="0.25">
      <c r="A3569" s="1">
        <v>45852</v>
      </c>
      <c r="B3569" t="s">
        <v>4</v>
      </c>
      <c r="C3569" t="s">
        <v>3431</v>
      </c>
      <c r="D3569" t="s">
        <v>11</v>
      </c>
      <c r="E3569" t="str">
        <f t="shared" si="60"/>
        <v>831-H22-313-507</v>
      </c>
      <c r="F3569" t="str">
        <f>VLOOKUP(E3569,DWG_TITLES!A:B,2,FALSE)</f>
        <v>INTERCONNECTION DIAGRAM FOR 30KVA UPS FOR WORKSTATION</v>
      </c>
    </row>
    <row r="3570" spans="1:6" x14ac:dyDescent="0.25">
      <c r="A3570" s="1">
        <v>46198</v>
      </c>
      <c r="B3570" t="s">
        <v>4</v>
      </c>
      <c r="C3570" t="s">
        <v>13316</v>
      </c>
      <c r="D3570" t="s">
        <v>11</v>
      </c>
      <c r="E3570" t="str">
        <f t="shared" si="60"/>
        <v>831-H22-313-507</v>
      </c>
      <c r="F3570" t="str">
        <f>VLOOKUP(E3570,DWG_TITLES!A:B,2,FALSE)</f>
        <v>INTERCONNECTION DIAGRAM FOR 30KVA UPS FOR WORKSTATION</v>
      </c>
    </row>
    <row r="3571" spans="1:6" x14ac:dyDescent="0.25">
      <c r="A3571" s="1">
        <v>45628</v>
      </c>
      <c r="B3571" t="s">
        <v>4</v>
      </c>
      <c r="C3571" t="s">
        <v>3432</v>
      </c>
      <c r="D3571" t="s">
        <v>11</v>
      </c>
      <c r="E3571" t="str">
        <f t="shared" si="60"/>
        <v>831-H22-313-512</v>
      </c>
      <c r="F3571" t="str">
        <f>VLOOKUP(E3571,DWG_TITLES!A:B,2,FALSE)</f>
        <v>ONE LINE DIAGRAM FOR 15KVA UPS EXT COM RACKS &amp; BRIDGE COM EQPT RACK</v>
      </c>
    </row>
    <row r="3572" spans="1:6" x14ac:dyDescent="0.25">
      <c r="A3572" s="1">
        <v>45660</v>
      </c>
      <c r="B3572" t="s">
        <v>4</v>
      </c>
      <c r="C3572" t="s">
        <v>3433</v>
      </c>
      <c r="D3572" t="s">
        <v>11</v>
      </c>
      <c r="E3572" t="str">
        <f t="shared" si="60"/>
        <v>831-H22-313-512</v>
      </c>
      <c r="F3572" t="str">
        <f>VLOOKUP(E3572,DWG_TITLES!A:B,2,FALSE)</f>
        <v>ONE LINE DIAGRAM FOR 15KVA UPS EXT COM RACKS &amp; BRIDGE COM EQPT RACK</v>
      </c>
    </row>
    <row r="3573" spans="1:6" x14ac:dyDescent="0.25">
      <c r="A3573" s="1">
        <v>45728</v>
      </c>
      <c r="B3573" t="s">
        <v>4</v>
      </c>
      <c r="C3573" t="s">
        <v>3434</v>
      </c>
      <c r="D3573" t="s">
        <v>11</v>
      </c>
      <c r="E3573" t="str">
        <f t="shared" si="60"/>
        <v>831-H22-313-512</v>
      </c>
      <c r="F3573" t="str">
        <f>VLOOKUP(E3573,DWG_TITLES!A:B,2,FALSE)</f>
        <v>ONE LINE DIAGRAM FOR 15KVA UPS EXT COM RACKS &amp; BRIDGE COM EQPT RACK</v>
      </c>
    </row>
    <row r="3574" spans="1:6" x14ac:dyDescent="0.25">
      <c r="A3574" s="1">
        <v>45790</v>
      </c>
      <c r="B3574" t="s">
        <v>4</v>
      </c>
      <c r="C3574" t="s">
        <v>3435</v>
      </c>
      <c r="D3574" t="s">
        <v>11</v>
      </c>
      <c r="E3574" t="str">
        <f t="shared" si="60"/>
        <v>831-H22-313-512</v>
      </c>
      <c r="F3574" t="str">
        <f>VLOOKUP(E3574,DWG_TITLES!A:B,2,FALSE)</f>
        <v>ONE LINE DIAGRAM FOR 15KVA UPS EXT COM RACKS &amp; BRIDGE COM EQPT RACK</v>
      </c>
    </row>
    <row r="3575" spans="1:6" x14ac:dyDescent="0.25">
      <c r="A3575" s="1">
        <v>46000</v>
      </c>
      <c r="B3575" t="s">
        <v>4</v>
      </c>
      <c r="C3575" t="s">
        <v>3436</v>
      </c>
      <c r="D3575" t="s">
        <v>11</v>
      </c>
      <c r="E3575" t="str">
        <f t="shared" si="60"/>
        <v>831-H22-313-512</v>
      </c>
      <c r="F3575" t="str">
        <f>VLOOKUP(E3575,DWG_TITLES!A:B,2,FALSE)</f>
        <v>ONE LINE DIAGRAM FOR 15KVA UPS EXT COM RACKS &amp; BRIDGE COM EQPT RACK</v>
      </c>
    </row>
    <row r="3576" spans="1:6" x14ac:dyDescent="0.25">
      <c r="A3576" s="1">
        <v>46135</v>
      </c>
      <c r="B3576" t="s">
        <v>4</v>
      </c>
      <c r="C3576" t="s">
        <v>3437</v>
      </c>
      <c r="D3576" t="s">
        <v>11</v>
      </c>
      <c r="E3576" t="str">
        <f t="shared" si="60"/>
        <v>831-H22-313-512</v>
      </c>
      <c r="F3576" t="str">
        <f>VLOOKUP(E3576,DWG_TITLES!A:B,2,FALSE)</f>
        <v>ONE LINE DIAGRAM FOR 15KVA UPS EXT COM RACKS &amp; BRIDGE COM EQPT RACK</v>
      </c>
    </row>
    <row r="3577" spans="1:6" x14ac:dyDescent="0.25">
      <c r="A3577" s="1">
        <v>46175</v>
      </c>
      <c r="B3577" t="s">
        <v>4</v>
      </c>
      <c r="C3577" t="s">
        <v>3438</v>
      </c>
      <c r="D3577" t="s">
        <v>11</v>
      </c>
      <c r="E3577" t="str">
        <f t="shared" si="60"/>
        <v>831-H22-313-512</v>
      </c>
      <c r="F3577" t="str">
        <f>VLOOKUP(E3577,DWG_TITLES!A:B,2,FALSE)</f>
        <v>ONE LINE DIAGRAM FOR 15KVA UPS EXT COM RACKS &amp; BRIDGE COM EQPT RACK</v>
      </c>
    </row>
    <row r="3578" spans="1:6" x14ac:dyDescent="0.25">
      <c r="A3578" s="1">
        <v>46266</v>
      </c>
      <c r="B3578" t="s">
        <v>4</v>
      </c>
      <c r="C3578" t="s">
        <v>13808</v>
      </c>
      <c r="D3578" t="s">
        <v>11</v>
      </c>
      <c r="E3578" t="str">
        <f t="shared" si="60"/>
        <v>831-H22-313-512</v>
      </c>
      <c r="F3578" t="str">
        <f>VLOOKUP(E3578,DWG_TITLES!A:B,2,FALSE)</f>
        <v>ONE LINE DIAGRAM FOR 15KVA UPS EXT COM RACKS &amp; BRIDGE COM EQPT RACK</v>
      </c>
    </row>
    <row r="3579" spans="1:6" x14ac:dyDescent="0.25">
      <c r="A3579" s="1">
        <v>45615</v>
      </c>
      <c r="B3579" t="s">
        <v>4</v>
      </c>
      <c r="C3579" t="s">
        <v>3439</v>
      </c>
      <c r="D3579" t="s">
        <v>11</v>
      </c>
      <c r="E3579" t="str">
        <f t="shared" si="60"/>
        <v>831-H22-313-513</v>
      </c>
      <c r="F3579" t="str">
        <f>VLOOKUP(E3579,DWG_TITLES!A:B,2,FALSE)</f>
        <v>ONE LINE DIAGRAM FOR 8KVA UPS</v>
      </c>
    </row>
    <row r="3580" spans="1:6" x14ac:dyDescent="0.25">
      <c r="A3580" s="1">
        <v>45653</v>
      </c>
      <c r="B3580" t="s">
        <v>4</v>
      </c>
      <c r="C3580" t="s">
        <v>3440</v>
      </c>
      <c r="D3580" t="s">
        <v>11</v>
      </c>
      <c r="E3580" t="str">
        <f t="shared" si="60"/>
        <v>831-H22-313-513</v>
      </c>
      <c r="F3580" t="str">
        <f>VLOOKUP(E3580,DWG_TITLES!A:B,2,FALSE)</f>
        <v>ONE LINE DIAGRAM FOR 8KVA UPS</v>
      </c>
    </row>
    <row r="3581" spans="1:6" x14ac:dyDescent="0.25">
      <c r="A3581" s="1">
        <v>45670</v>
      </c>
      <c r="B3581" t="s">
        <v>4</v>
      </c>
      <c r="C3581" t="s">
        <v>3441</v>
      </c>
      <c r="D3581" t="s">
        <v>11</v>
      </c>
      <c r="E3581" t="str">
        <f t="shared" si="60"/>
        <v>831-H22-313-513</v>
      </c>
      <c r="F3581" t="str">
        <f>VLOOKUP(E3581,DWG_TITLES!A:B,2,FALSE)</f>
        <v>ONE LINE DIAGRAM FOR 8KVA UPS</v>
      </c>
    </row>
    <row r="3582" spans="1:6" x14ac:dyDescent="0.25">
      <c r="A3582" s="1">
        <v>45734</v>
      </c>
      <c r="B3582" t="s">
        <v>4</v>
      </c>
      <c r="C3582" t="s">
        <v>3442</v>
      </c>
      <c r="D3582" t="s">
        <v>11</v>
      </c>
      <c r="E3582" t="str">
        <f t="shared" si="60"/>
        <v>831-H22-313-513</v>
      </c>
      <c r="F3582" t="str">
        <f>VLOOKUP(E3582,DWG_TITLES!A:B,2,FALSE)</f>
        <v>ONE LINE DIAGRAM FOR 8KVA UPS</v>
      </c>
    </row>
    <row r="3583" spans="1:6" x14ac:dyDescent="0.25">
      <c r="A3583" s="1">
        <v>45904</v>
      </c>
      <c r="B3583" t="s">
        <v>4</v>
      </c>
      <c r="C3583" t="s">
        <v>3443</v>
      </c>
      <c r="D3583" t="s">
        <v>11</v>
      </c>
      <c r="E3583" t="str">
        <f t="shared" si="60"/>
        <v>831-H22-313-513</v>
      </c>
      <c r="F3583" t="str">
        <f>VLOOKUP(E3583,DWG_TITLES!A:B,2,FALSE)</f>
        <v>ONE LINE DIAGRAM FOR 8KVA UPS</v>
      </c>
    </row>
    <row r="3584" spans="1:6" x14ac:dyDescent="0.25">
      <c r="A3584" s="1">
        <v>46146</v>
      </c>
      <c r="B3584" t="s">
        <v>4</v>
      </c>
      <c r="C3584" t="s">
        <v>3444</v>
      </c>
      <c r="D3584" t="s">
        <v>11</v>
      </c>
      <c r="E3584" t="str">
        <f t="shared" si="60"/>
        <v>831-H22-313-513</v>
      </c>
      <c r="F3584" t="str">
        <f>VLOOKUP(E3584,DWG_TITLES!A:B,2,FALSE)</f>
        <v>ONE LINE DIAGRAM FOR 8KVA UPS</v>
      </c>
    </row>
    <row r="3585" spans="1:6" x14ac:dyDescent="0.25">
      <c r="A3585" s="1">
        <v>46206</v>
      </c>
      <c r="B3585" t="s">
        <v>4</v>
      </c>
      <c r="C3585" t="s">
        <v>13317</v>
      </c>
      <c r="D3585" t="s">
        <v>11</v>
      </c>
      <c r="E3585" t="str">
        <f t="shared" si="60"/>
        <v>831-H22-313-513</v>
      </c>
      <c r="F3585" t="str">
        <f>VLOOKUP(E3585,DWG_TITLES!A:B,2,FALSE)</f>
        <v>ONE LINE DIAGRAM FOR 8KVA UPS</v>
      </c>
    </row>
    <row r="3586" spans="1:6" x14ac:dyDescent="0.25">
      <c r="A3586" s="1">
        <v>45790</v>
      </c>
      <c r="B3586" t="s">
        <v>4</v>
      </c>
      <c r="C3586" t="s">
        <v>3445</v>
      </c>
      <c r="D3586" t="s">
        <v>11</v>
      </c>
      <c r="E3586" t="str">
        <f t="shared" ref="E3586:E3649" si="61">LEFT(C3586,15)</f>
        <v>831-H22-313-514</v>
      </c>
      <c r="F3586" t="str">
        <f>VLOOKUP(E3586,DWG_TITLES!A:B,2,FALSE)</f>
        <v>INTERCONNECTION DIAGRAM FOR 15KVA UPS EXT COM RACKS &amp; BRIDGE COM EQPT RACK</v>
      </c>
    </row>
    <row r="3587" spans="1:6" x14ac:dyDescent="0.25">
      <c r="A3587" s="1">
        <v>45852</v>
      </c>
      <c r="B3587" t="s">
        <v>4</v>
      </c>
      <c r="C3587" t="s">
        <v>3446</v>
      </c>
      <c r="D3587" t="s">
        <v>11</v>
      </c>
      <c r="E3587" t="str">
        <f t="shared" si="61"/>
        <v>831-H22-313-514</v>
      </c>
      <c r="F3587" t="str">
        <f>VLOOKUP(E3587,DWG_TITLES!A:B,2,FALSE)</f>
        <v>INTERCONNECTION DIAGRAM FOR 15KVA UPS EXT COM RACKS &amp; BRIDGE COM EQPT RACK</v>
      </c>
    </row>
    <row r="3588" spans="1:6" x14ac:dyDescent="0.25">
      <c r="A3588" s="1">
        <v>46206</v>
      </c>
      <c r="B3588" t="s">
        <v>4</v>
      </c>
      <c r="C3588" t="s">
        <v>13318</v>
      </c>
      <c r="D3588" t="s">
        <v>11</v>
      </c>
      <c r="E3588" t="str">
        <f t="shared" si="61"/>
        <v>831-H22-313-514</v>
      </c>
      <c r="F3588" t="str">
        <f>VLOOKUP(E3588,DWG_TITLES!A:B,2,FALSE)</f>
        <v>INTERCONNECTION DIAGRAM FOR 15KVA UPS EXT COM RACKS &amp; BRIDGE COM EQPT RACK</v>
      </c>
    </row>
    <row r="3589" spans="1:6" x14ac:dyDescent="0.25">
      <c r="A3589" s="1">
        <v>45889</v>
      </c>
      <c r="B3589" t="s">
        <v>4</v>
      </c>
      <c r="C3589" t="s">
        <v>3447</v>
      </c>
      <c r="D3589" t="s">
        <v>11</v>
      </c>
      <c r="E3589" t="str">
        <f t="shared" si="61"/>
        <v>831-H22-313-515</v>
      </c>
      <c r="F3589" t="str">
        <f>VLOOKUP(E3589,DWG_TITLES!A:B,2,FALSE)</f>
        <v>INTERCONNECTION DIAGRAM FOR 8KVA UPS</v>
      </c>
    </row>
    <row r="3590" spans="1:6" x14ac:dyDescent="0.25">
      <c r="A3590" s="1">
        <v>45904</v>
      </c>
      <c r="B3590" t="s">
        <v>4</v>
      </c>
      <c r="C3590" t="s">
        <v>3448</v>
      </c>
      <c r="D3590" t="s">
        <v>11</v>
      </c>
      <c r="E3590" t="str">
        <f t="shared" si="61"/>
        <v>831-H22-313-515</v>
      </c>
      <c r="F3590" t="str">
        <f>VLOOKUP(E3590,DWG_TITLES!A:B,2,FALSE)</f>
        <v>INTERCONNECTION DIAGRAM FOR 8KVA UPS</v>
      </c>
    </row>
    <row r="3591" spans="1:6" x14ac:dyDescent="0.25">
      <c r="A3591" s="1">
        <v>46206</v>
      </c>
      <c r="B3591" t="s">
        <v>4</v>
      </c>
      <c r="C3591" t="s">
        <v>13319</v>
      </c>
      <c r="D3591" t="s">
        <v>11</v>
      </c>
      <c r="E3591" t="str">
        <f t="shared" si="61"/>
        <v>831-H22-313-515</v>
      </c>
      <c r="F3591" t="str">
        <f>VLOOKUP(E3591,DWG_TITLES!A:B,2,FALSE)</f>
        <v>INTERCONNECTION DIAGRAM FOR 8KVA UPS</v>
      </c>
    </row>
    <row r="3592" spans="1:6" x14ac:dyDescent="0.25">
      <c r="A3592" s="1">
        <v>45691</v>
      </c>
      <c r="B3592" t="s">
        <v>4</v>
      </c>
      <c r="C3592" t="s">
        <v>3449</v>
      </c>
      <c r="D3592" t="s">
        <v>11</v>
      </c>
      <c r="E3592" t="str">
        <f t="shared" si="61"/>
        <v>831-H22-313-516</v>
      </c>
      <c r="F3592" t="str">
        <f>VLOOKUP(E3592,DWG_TITLES!A:B,2,FALSE)</f>
        <v>ONE LINE DIAGRAM FOR 3KVA UPS NO.1/2 DP SYSTEM</v>
      </c>
    </row>
    <row r="3593" spans="1:6" x14ac:dyDescent="0.25">
      <c r="A3593" s="1">
        <v>45734</v>
      </c>
      <c r="B3593" t="s">
        <v>4</v>
      </c>
      <c r="C3593" t="s">
        <v>3450</v>
      </c>
      <c r="D3593" t="s">
        <v>11</v>
      </c>
      <c r="E3593" t="str">
        <f t="shared" si="61"/>
        <v>831-H22-313-516</v>
      </c>
      <c r="F3593" t="str">
        <f>VLOOKUP(E3593,DWG_TITLES!A:B,2,FALSE)</f>
        <v>ONE LINE DIAGRAM FOR 3KVA UPS NO.1/2 DP SYSTEM</v>
      </c>
    </row>
    <row r="3594" spans="1:6" x14ac:dyDescent="0.25">
      <c r="A3594" s="1">
        <v>45790</v>
      </c>
      <c r="B3594" t="s">
        <v>4</v>
      </c>
      <c r="C3594" t="s">
        <v>3451</v>
      </c>
      <c r="D3594" t="s">
        <v>11</v>
      </c>
      <c r="E3594" t="str">
        <f t="shared" si="61"/>
        <v>831-H22-313-516</v>
      </c>
      <c r="F3594" t="str">
        <f>VLOOKUP(E3594,DWG_TITLES!A:B,2,FALSE)</f>
        <v>ONE LINE DIAGRAM FOR 3KVA UPS NO.1/2 DP SYSTEM</v>
      </c>
    </row>
    <row r="3595" spans="1:6" x14ac:dyDescent="0.25">
      <c r="A3595" s="1">
        <v>45979</v>
      </c>
      <c r="B3595" t="s">
        <v>4</v>
      </c>
      <c r="C3595" t="s">
        <v>3452</v>
      </c>
      <c r="D3595" t="s">
        <v>11</v>
      </c>
      <c r="E3595" t="str">
        <f t="shared" si="61"/>
        <v>831-H22-313-516</v>
      </c>
      <c r="F3595" t="str">
        <f>VLOOKUP(E3595,DWG_TITLES!A:B,2,FALSE)</f>
        <v>ONE LINE DIAGRAM FOR 3KVA UPS NO.1/2 DP SYSTEM</v>
      </c>
    </row>
    <row r="3596" spans="1:6" x14ac:dyDescent="0.25">
      <c r="A3596" s="1">
        <v>46134</v>
      </c>
      <c r="B3596" t="s">
        <v>4</v>
      </c>
      <c r="C3596" t="s">
        <v>3453</v>
      </c>
      <c r="D3596" t="s">
        <v>11</v>
      </c>
      <c r="E3596" t="str">
        <f t="shared" si="61"/>
        <v>831-H22-313-516</v>
      </c>
      <c r="F3596" t="str">
        <f>VLOOKUP(E3596,DWG_TITLES!A:B,2,FALSE)</f>
        <v>ONE LINE DIAGRAM FOR 3KVA UPS NO.1/2 DP SYSTEM</v>
      </c>
    </row>
    <row r="3597" spans="1:6" x14ac:dyDescent="0.25">
      <c r="A3597" s="1">
        <v>46283</v>
      </c>
      <c r="B3597" t="s">
        <v>4</v>
      </c>
      <c r="C3597" t="s">
        <v>13809</v>
      </c>
      <c r="D3597" t="s">
        <v>11</v>
      </c>
      <c r="E3597" t="str">
        <f t="shared" si="61"/>
        <v>831-H22-313-516</v>
      </c>
      <c r="F3597" t="str">
        <f>VLOOKUP(E3597,DWG_TITLES!A:B,2,FALSE)</f>
        <v>ONE LINE DIAGRAM FOR 3KVA UPS NO.1/2 DP SYSTEM</v>
      </c>
    </row>
    <row r="3598" spans="1:6" x14ac:dyDescent="0.25">
      <c r="A3598" s="1">
        <v>45660</v>
      </c>
      <c r="B3598" t="s">
        <v>4</v>
      </c>
      <c r="C3598" t="s">
        <v>3454</v>
      </c>
      <c r="D3598" t="s">
        <v>11</v>
      </c>
      <c r="E3598" t="str">
        <f t="shared" si="61"/>
        <v>831-H22-313-517</v>
      </c>
      <c r="F3598" t="str">
        <f>VLOOKUP(E3598,DWG_TITLES!A:B,2,FALSE)</f>
        <v>ONE LINE DIAGRAM FOR 3KVA UPS NO.3/4 INTEGRAL NAVIGATION SYSTEM (INS)</v>
      </c>
    </row>
    <row r="3599" spans="1:6" x14ac:dyDescent="0.25">
      <c r="A3599" s="1">
        <v>45726</v>
      </c>
      <c r="B3599" t="s">
        <v>4</v>
      </c>
      <c r="C3599" t="s">
        <v>3455</v>
      </c>
      <c r="D3599" t="s">
        <v>11</v>
      </c>
      <c r="E3599" t="str">
        <f t="shared" si="61"/>
        <v>831-H22-313-517</v>
      </c>
      <c r="F3599" t="str">
        <f>VLOOKUP(E3599,DWG_TITLES!A:B,2,FALSE)</f>
        <v>ONE LINE DIAGRAM FOR 3KVA UPS NO.3/4 INTEGRAL NAVIGATION SYSTEM (INS)</v>
      </c>
    </row>
    <row r="3600" spans="1:6" x14ac:dyDescent="0.25">
      <c r="A3600" s="1">
        <v>45758</v>
      </c>
      <c r="B3600" t="s">
        <v>4</v>
      </c>
      <c r="C3600" t="s">
        <v>3456</v>
      </c>
      <c r="D3600" t="s">
        <v>11</v>
      </c>
      <c r="E3600" t="str">
        <f t="shared" si="61"/>
        <v>831-H22-313-517</v>
      </c>
      <c r="F3600" t="str">
        <f>VLOOKUP(E3600,DWG_TITLES!A:B,2,FALSE)</f>
        <v>ONE LINE DIAGRAM FOR 3KVA UPS NO.3/4 INTEGRAL NAVIGATION SYSTEM (INS)</v>
      </c>
    </row>
    <row r="3601" spans="1:6" x14ac:dyDescent="0.25">
      <c r="A3601" s="1">
        <v>45854</v>
      </c>
      <c r="B3601" t="s">
        <v>4</v>
      </c>
      <c r="C3601" t="s">
        <v>3457</v>
      </c>
      <c r="D3601" t="s">
        <v>11</v>
      </c>
      <c r="E3601" t="str">
        <f t="shared" si="61"/>
        <v>831-H22-313-517</v>
      </c>
      <c r="F3601" t="str">
        <f>VLOOKUP(E3601,DWG_TITLES!A:B,2,FALSE)</f>
        <v>ONE LINE DIAGRAM FOR 3KVA UPS NO.3/4 INTEGRAL NAVIGATION SYSTEM (INS)</v>
      </c>
    </row>
    <row r="3602" spans="1:6" x14ac:dyDescent="0.25">
      <c r="A3602" s="1">
        <v>46134</v>
      </c>
      <c r="B3602" t="s">
        <v>4</v>
      </c>
      <c r="C3602" t="s">
        <v>3458</v>
      </c>
      <c r="D3602" t="s">
        <v>11</v>
      </c>
      <c r="E3602" t="str">
        <f t="shared" si="61"/>
        <v>831-H22-313-517</v>
      </c>
      <c r="F3602" t="str">
        <f>VLOOKUP(E3602,DWG_TITLES!A:B,2,FALSE)</f>
        <v>ONE LINE DIAGRAM FOR 3KVA UPS NO.3/4 INTEGRAL NAVIGATION SYSTEM (INS)</v>
      </c>
    </row>
    <row r="3603" spans="1:6" x14ac:dyDescent="0.25">
      <c r="A3603" s="1">
        <v>45684</v>
      </c>
      <c r="B3603" t="s">
        <v>4</v>
      </c>
      <c r="C3603" t="s">
        <v>3459</v>
      </c>
      <c r="D3603" t="s">
        <v>11</v>
      </c>
      <c r="E3603" t="str">
        <f t="shared" si="61"/>
        <v>831-H22-313-518</v>
      </c>
      <c r="F3603" t="str">
        <f>VLOOKUP(E3603,DWG_TITLES!A:B,2,FALSE)</f>
        <v>ONE LINE DIAGRAM FOR 3KVA UPS NO.5/6 SHIP CONTROL &amp; MONITORING SYSTEM (SIGP)</v>
      </c>
    </row>
    <row r="3604" spans="1:6" x14ac:dyDescent="0.25">
      <c r="A3604" s="1">
        <v>45734</v>
      </c>
      <c r="B3604" t="s">
        <v>4</v>
      </c>
      <c r="C3604" t="s">
        <v>3460</v>
      </c>
      <c r="D3604" t="s">
        <v>11</v>
      </c>
      <c r="E3604" t="str">
        <f t="shared" si="61"/>
        <v>831-H22-313-518</v>
      </c>
      <c r="F3604" t="str">
        <f>VLOOKUP(E3604,DWG_TITLES!A:B,2,FALSE)</f>
        <v>ONE LINE DIAGRAM FOR 3KVA UPS NO.5/6 SHIP CONTROL &amp; MONITORING SYSTEM (SIGP)</v>
      </c>
    </row>
    <row r="3605" spans="1:6" x14ac:dyDescent="0.25">
      <c r="A3605" s="1">
        <v>45770</v>
      </c>
      <c r="B3605" t="s">
        <v>4</v>
      </c>
      <c r="C3605" t="s">
        <v>3461</v>
      </c>
      <c r="D3605" t="s">
        <v>11</v>
      </c>
      <c r="E3605" t="str">
        <f t="shared" si="61"/>
        <v>831-H22-313-518</v>
      </c>
      <c r="F3605" t="str">
        <f>VLOOKUP(E3605,DWG_TITLES!A:B,2,FALSE)</f>
        <v>ONE LINE DIAGRAM FOR 3KVA UPS NO.5/6 SHIP CONTROL &amp; MONITORING SYSTEM (SIGP)</v>
      </c>
    </row>
    <row r="3606" spans="1:6" x14ac:dyDescent="0.25">
      <c r="A3606" s="1">
        <v>45854</v>
      </c>
      <c r="B3606" t="s">
        <v>4</v>
      </c>
      <c r="C3606" t="s">
        <v>3462</v>
      </c>
      <c r="D3606" t="s">
        <v>11</v>
      </c>
      <c r="E3606" t="str">
        <f t="shared" si="61"/>
        <v>831-H22-313-518</v>
      </c>
      <c r="F3606" t="str">
        <f>VLOOKUP(E3606,DWG_TITLES!A:B,2,FALSE)</f>
        <v>ONE LINE DIAGRAM FOR 3KVA UPS NO.5/6 SHIP CONTROL &amp; MONITORING SYSTEM (SIGP)</v>
      </c>
    </row>
    <row r="3607" spans="1:6" x14ac:dyDescent="0.25">
      <c r="A3607" s="1">
        <v>45887</v>
      </c>
      <c r="B3607" t="s">
        <v>4</v>
      </c>
      <c r="C3607" t="s">
        <v>3463</v>
      </c>
      <c r="D3607" t="s">
        <v>11</v>
      </c>
      <c r="E3607" t="str">
        <f t="shared" si="61"/>
        <v>831-H22-313-518</v>
      </c>
      <c r="F3607" t="str">
        <f>VLOOKUP(E3607,DWG_TITLES!A:B,2,FALSE)</f>
        <v>ONE LINE DIAGRAM FOR 3KVA UPS NO.5/6 SHIP CONTROL &amp; MONITORING SYSTEM (SIGP)</v>
      </c>
    </row>
    <row r="3608" spans="1:6" x14ac:dyDescent="0.25">
      <c r="A3608" s="1">
        <v>45975</v>
      </c>
      <c r="B3608" t="s">
        <v>4</v>
      </c>
      <c r="C3608" t="s">
        <v>3464</v>
      </c>
      <c r="D3608" t="s">
        <v>11</v>
      </c>
      <c r="E3608" t="str">
        <f t="shared" si="61"/>
        <v>831-H22-313-518</v>
      </c>
      <c r="F3608" t="str">
        <f>VLOOKUP(E3608,DWG_TITLES!A:B,2,FALSE)</f>
        <v>ONE LINE DIAGRAM FOR 3KVA UPS NO.5/6 SHIP CONTROL &amp; MONITORING SYSTEM (SIGP)</v>
      </c>
    </row>
    <row r="3609" spans="1:6" x14ac:dyDescent="0.25">
      <c r="A3609" s="1">
        <v>46266</v>
      </c>
      <c r="B3609" t="s">
        <v>4</v>
      </c>
      <c r="C3609" t="s">
        <v>13810</v>
      </c>
      <c r="D3609" t="s">
        <v>11</v>
      </c>
      <c r="E3609" t="str">
        <f t="shared" si="61"/>
        <v>831-H22-313-518</v>
      </c>
      <c r="F3609" t="str">
        <f>VLOOKUP(E3609,DWG_TITLES!A:B,2,FALSE)</f>
        <v>ONE LINE DIAGRAM FOR 3KVA UPS NO.5/6 SHIP CONTROL &amp; MONITORING SYSTEM (SIGP)</v>
      </c>
    </row>
    <row r="3610" spans="1:6" x14ac:dyDescent="0.25">
      <c r="A3610" s="1">
        <v>46283</v>
      </c>
      <c r="B3610" t="s">
        <v>4</v>
      </c>
      <c r="C3610" t="s">
        <v>13811</v>
      </c>
      <c r="D3610" t="s">
        <v>11</v>
      </c>
      <c r="E3610" t="str">
        <f t="shared" si="61"/>
        <v>831-H22-313-518</v>
      </c>
      <c r="F3610" t="str">
        <f>VLOOKUP(E3610,DWG_TITLES!A:B,2,FALSE)</f>
        <v>ONE LINE DIAGRAM FOR 3KVA UPS NO.5/6 SHIP CONTROL &amp; MONITORING SYSTEM (SIGP)</v>
      </c>
    </row>
    <row r="3611" spans="1:6" x14ac:dyDescent="0.25">
      <c r="A3611" s="1">
        <v>45672</v>
      </c>
      <c r="B3611" t="s">
        <v>4</v>
      </c>
      <c r="C3611" t="s">
        <v>3465</v>
      </c>
      <c r="D3611" t="s">
        <v>11</v>
      </c>
      <c r="E3611" t="str">
        <f t="shared" si="61"/>
        <v>831-H22-313-519</v>
      </c>
      <c r="F3611" t="str">
        <f>VLOOKUP(E3611,DWG_TITLES!A:B,2,FALSE)</f>
        <v>ONE LINE DIAGRAM FOR 3KVA UPS NO.7/8 SHIP CONTROL SYSTEM (SCS)</v>
      </c>
    </row>
    <row r="3612" spans="1:6" x14ac:dyDescent="0.25">
      <c r="A3612" s="1">
        <v>45685</v>
      </c>
      <c r="B3612" t="s">
        <v>4</v>
      </c>
      <c r="C3612" t="s">
        <v>3466</v>
      </c>
      <c r="D3612" t="s">
        <v>11</v>
      </c>
      <c r="E3612" t="str">
        <f t="shared" si="61"/>
        <v>831-H22-313-519</v>
      </c>
      <c r="F3612" t="str">
        <f>VLOOKUP(E3612,DWG_TITLES!A:B,2,FALSE)</f>
        <v>ONE LINE DIAGRAM FOR 3KVA UPS NO.7/8 SHIP CONTROL SYSTEM (SCS)</v>
      </c>
    </row>
    <row r="3613" spans="1:6" x14ac:dyDescent="0.25">
      <c r="A3613" s="1">
        <v>45728</v>
      </c>
      <c r="B3613" t="s">
        <v>4</v>
      </c>
      <c r="C3613" t="s">
        <v>3467</v>
      </c>
      <c r="D3613" t="s">
        <v>11</v>
      </c>
      <c r="E3613" t="str">
        <f t="shared" si="61"/>
        <v>831-H22-313-519</v>
      </c>
      <c r="F3613" t="str">
        <f>VLOOKUP(E3613,DWG_TITLES!A:B,2,FALSE)</f>
        <v>ONE LINE DIAGRAM FOR 3KVA UPS NO.7/8 SHIP CONTROL SYSTEM (SCS)</v>
      </c>
    </row>
    <row r="3614" spans="1:6" x14ac:dyDescent="0.25">
      <c r="A3614" s="1">
        <v>45790</v>
      </c>
      <c r="B3614" t="s">
        <v>4</v>
      </c>
      <c r="C3614" t="s">
        <v>3468</v>
      </c>
      <c r="D3614" t="s">
        <v>11</v>
      </c>
      <c r="E3614" t="str">
        <f t="shared" si="61"/>
        <v>831-H22-313-519</v>
      </c>
      <c r="F3614" t="str">
        <f>VLOOKUP(E3614,DWG_TITLES!A:B,2,FALSE)</f>
        <v>ONE LINE DIAGRAM FOR 3KVA UPS NO.7/8 SHIP CONTROL SYSTEM (SCS)</v>
      </c>
    </row>
    <row r="3615" spans="1:6" x14ac:dyDescent="0.25">
      <c r="A3615" s="1">
        <v>45854</v>
      </c>
      <c r="B3615" t="s">
        <v>4</v>
      </c>
      <c r="C3615" t="s">
        <v>3469</v>
      </c>
      <c r="D3615" t="s">
        <v>11</v>
      </c>
      <c r="E3615" t="str">
        <f t="shared" si="61"/>
        <v>831-H22-313-519</v>
      </c>
      <c r="F3615" t="str">
        <f>VLOOKUP(E3615,DWG_TITLES!A:B,2,FALSE)</f>
        <v>ONE LINE DIAGRAM FOR 3KVA UPS NO.7/8 SHIP CONTROL SYSTEM (SCS)</v>
      </c>
    </row>
    <row r="3616" spans="1:6" x14ac:dyDescent="0.25">
      <c r="A3616" s="1">
        <v>46175</v>
      </c>
      <c r="B3616" t="s">
        <v>4</v>
      </c>
      <c r="C3616" t="s">
        <v>3470</v>
      </c>
      <c r="D3616" t="s">
        <v>11</v>
      </c>
      <c r="E3616" t="str">
        <f t="shared" si="61"/>
        <v>831-H22-313-519</v>
      </c>
      <c r="F3616" t="str">
        <f>VLOOKUP(E3616,DWG_TITLES!A:B,2,FALSE)</f>
        <v>ONE LINE DIAGRAM FOR 3KVA UPS NO.7/8 SHIP CONTROL SYSTEM (SCS)</v>
      </c>
    </row>
    <row r="3617" spans="1:6" x14ac:dyDescent="0.25">
      <c r="A3617" s="1">
        <v>46283</v>
      </c>
      <c r="B3617" t="s">
        <v>4</v>
      </c>
      <c r="C3617" t="s">
        <v>13812</v>
      </c>
      <c r="D3617" t="s">
        <v>11</v>
      </c>
      <c r="E3617" t="str">
        <f t="shared" si="61"/>
        <v>831-H22-313-519</v>
      </c>
      <c r="F3617" t="str">
        <f>VLOOKUP(E3617,DWG_TITLES!A:B,2,FALSE)</f>
        <v>ONE LINE DIAGRAM FOR 3KVA UPS NO.7/8 SHIP CONTROL SYSTEM (SCS)</v>
      </c>
    </row>
    <row r="3618" spans="1:6" x14ac:dyDescent="0.25">
      <c r="A3618" s="1">
        <v>45835</v>
      </c>
      <c r="B3618" t="s">
        <v>4</v>
      </c>
      <c r="C3618" t="s">
        <v>3471</v>
      </c>
      <c r="D3618" t="s">
        <v>11</v>
      </c>
      <c r="E3618" t="str">
        <f t="shared" si="61"/>
        <v>831-H22-313-521</v>
      </c>
      <c r="F3618" t="str">
        <f>VLOOKUP(E3618,DWG_TITLES!A:B,2,FALSE)</f>
        <v>INTERCONNECTION DIAGRAM FOR 3KVA UPS NO.3/4 INTEGRAL NAVIGATION SYSTEM (INS)</v>
      </c>
    </row>
    <row r="3619" spans="1:6" x14ac:dyDescent="0.25">
      <c r="A3619" s="1">
        <v>45860</v>
      </c>
      <c r="B3619" t="s">
        <v>4</v>
      </c>
      <c r="C3619" t="s">
        <v>3472</v>
      </c>
      <c r="D3619" t="s">
        <v>11</v>
      </c>
      <c r="E3619" t="str">
        <f t="shared" si="61"/>
        <v>831-H22-313-521</v>
      </c>
      <c r="F3619" t="str">
        <f>VLOOKUP(E3619,DWG_TITLES!A:B,2,FALSE)</f>
        <v>INTERCONNECTION DIAGRAM FOR 3KVA UPS NO.3/4 INTEGRAL NAVIGATION SYSTEM (INS)</v>
      </c>
    </row>
    <row r="3620" spans="1:6" x14ac:dyDescent="0.25">
      <c r="A3620" s="1">
        <v>46206</v>
      </c>
      <c r="B3620" t="s">
        <v>4</v>
      </c>
      <c r="C3620" t="s">
        <v>13320</v>
      </c>
      <c r="D3620" t="s">
        <v>11</v>
      </c>
      <c r="E3620" t="str">
        <f t="shared" si="61"/>
        <v>831-H22-313-521</v>
      </c>
      <c r="F3620" t="str">
        <f>VLOOKUP(E3620,DWG_TITLES!A:B,2,FALSE)</f>
        <v>INTERCONNECTION DIAGRAM FOR 3KVA UPS NO.3/4 INTEGRAL NAVIGATION SYSTEM (INS)</v>
      </c>
    </row>
    <row r="3621" spans="1:6" x14ac:dyDescent="0.25">
      <c r="A3621" s="1">
        <v>45790</v>
      </c>
      <c r="B3621" t="s">
        <v>4</v>
      </c>
      <c r="C3621" t="s">
        <v>3473</v>
      </c>
      <c r="D3621" t="s">
        <v>11</v>
      </c>
      <c r="E3621" t="str">
        <f t="shared" si="61"/>
        <v>831-H22-313-522</v>
      </c>
      <c r="F3621" t="str">
        <f>VLOOKUP(E3621,DWG_TITLES!A:B,2,FALSE)</f>
        <v xml:space="preserve">INTERCONNECTION DIAGRAM FOR 3KVA UPS NO.5 AND NO.6 SHIP CONTROL &amp; MONITORING SYSTEM (SIGP)
</v>
      </c>
    </row>
    <row r="3622" spans="1:6" x14ac:dyDescent="0.25">
      <c r="A3622" s="1">
        <v>45974</v>
      </c>
      <c r="B3622" t="s">
        <v>4</v>
      </c>
      <c r="C3622" t="s">
        <v>3474</v>
      </c>
      <c r="D3622" t="s">
        <v>11</v>
      </c>
      <c r="E3622" t="str">
        <f t="shared" si="61"/>
        <v>831-H22-313-522</v>
      </c>
      <c r="F3622" t="str">
        <f>VLOOKUP(E3622,DWG_TITLES!A:B,2,FALSE)</f>
        <v xml:space="preserve">INTERCONNECTION DIAGRAM FOR 3KVA UPS NO.5 AND NO.6 SHIP CONTROL &amp; MONITORING SYSTEM (SIGP)
</v>
      </c>
    </row>
    <row r="3623" spans="1:6" x14ac:dyDescent="0.25">
      <c r="A3623" s="1">
        <v>45790</v>
      </c>
      <c r="B3623" t="s">
        <v>4</v>
      </c>
      <c r="C3623" t="s">
        <v>3475</v>
      </c>
      <c r="D3623" t="s">
        <v>11</v>
      </c>
      <c r="E3623" t="str">
        <f t="shared" si="61"/>
        <v>831-H22-313-523</v>
      </c>
      <c r="F3623" t="str">
        <f>VLOOKUP(E3623,DWG_TITLES!A:B,2,FALSE)</f>
        <v>INTERCONNECTION DIAGRAM FOR 3KVA UPS NO.7 AND NO.8 SHIP CONTROL SYSTEM (SCS)</v>
      </c>
    </row>
    <row r="3624" spans="1:6" x14ac:dyDescent="0.25">
      <c r="A3624" s="1">
        <v>45974</v>
      </c>
      <c r="B3624" t="s">
        <v>4</v>
      </c>
      <c r="C3624" t="s">
        <v>3476</v>
      </c>
      <c r="D3624" t="s">
        <v>11</v>
      </c>
      <c r="E3624" t="str">
        <f t="shared" si="61"/>
        <v>831-H22-313-523</v>
      </c>
      <c r="F3624" t="str">
        <f>VLOOKUP(E3624,DWG_TITLES!A:B,2,FALSE)</f>
        <v>INTERCONNECTION DIAGRAM FOR 3KVA UPS NO.7 AND NO.8 SHIP CONTROL SYSTEM (SCS)</v>
      </c>
    </row>
    <row r="3625" spans="1:6" x14ac:dyDescent="0.25">
      <c r="A3625" s="1">
        <v>45974</v>
      </c>
      <c r="B3625" t="s">
        <v>4</v>
      </c>
      <c r="C3625" t="s">
        <v>13321</v>
      </c>
      <c r="D3625" t="s">
        <v>11</v>
      </c>
      <c r="E3625" t="str">
        <f t="shared" si="61"/>
        <v>831-H22-313-523</v>
      </c>
      <c r="F3625" t="str">
        <f>VLOOKUP(E3625,DWG_TITLES!A:B,2,FALSE)</f>
        <v>INTERCONNECTION DIAGRAM FOR 3KVA UPS NO.7 AND NO.8 SHIP CONTROL SYSTEM (SCS)</v>
      </c>
    </row>
    <row r="3626" spans="1:6" x14ac:dyDescent="0.25">
      <c r="A3626" s="1">
        <v>46206</v>
      </c>
      <c r="B3626" t="s">
        <v>4</v>
      </c>
      <c r="C3626" t="s">
        <v>13322</v>
      </c>
      <c r="D3626" t="s">
        <v>11</v>
      </c>
      <c r="E3626" t="str">
        <f t="shared" si="61"/>
        <v>831-H22-313-523</v>
      </c>
      <c r="F3626" t="str">
        <f>VLOOKUP(E3626,DWG_TITLES!A:B,2,FALSE)</f>
        <v>INTERCONNECTION DIAGRAM FOR 3KVA UPS NO.7 AND NO.8 SHIP CONTROL SYSTEM (SCS)</v>
      </c>
    </row>
    <row r="3627" spans="1:6" x14ac:dyDescent="0.25">
      <c r="A3627" s="1">
        <v>45603</v>
      </c>
      <c r="B3627" t="s">
        <v>4</v>
      </c>
      <c r="C3627" t="s">
        <v>3477</v>
      </c>
      <c r="D3627" t="s">
        <v>11</v>
      </c>
      <c r="E3627" t="str">
        <f t="shared" si="61"/>
        <v>831-H22-314-500</v>
      </c>
      <c r="F3627" t="str">
        <f>VLOOKUP(E3627,DWG_TITLES!A:B,2,FALSE)</f>
        <v>ONE LINE DIAGRAM FOR HELICOPTER START SYSTEM FREQUENCY CONVERTER #1</v>
      </c>
    </row>
    <row r="3628" spans="1:6" x14ac:dyDescent="0.25">
      <c r="A3628" s="1">
        <v>45643</v>
      </c>
      <c r="B3628" t="s">
        <v>4</v>
      </c>
      <c r="C3628" t="s">
        <v>3478</v>
      </c>
      <c r="D3628" t="s">
        <v>11</v>
      </c>
      <c r="E3628" t="str">
        <f t="shared" si="61"/>
        <v>831-H22-314-500</v>
      </c>
      <c r="F3628" t="str">
        <f>VLOOKUP(E3628,DWG_TITLES!A:B,2,FALSE)</f>
        <v>ONE LINE DIAGRAM FOR HELICOPTER START SYSTEM FREQUENCY CONVERTER #1</v>
      </c>
    </row>
    <row r="3629" spans="1:6" x14ac:dyDescent="0.25">
      <c r="A3629" s="1">
        <v>45653</v>
      </c>
      <c r="B3629" t="s">
        <v>4</v>
      </c>
      <c r="C3629" t="s">
        <v>3479</v>
      </c>
      <c r="D3629" t="s">
        <v>11</v>
      </c>
      <c r="E3629" t="str">
        <f t="shared" si="61"/>
        <v>831-H22-314-500</v>
      </c>
      <c r="F3629" t="str">
        <f>VLOOKUP(E3629,DWG_TITLES!A:B,2,FALSE)</f>
        <v>ONE LINE DIAGRAM FOR HELICOPTER START SYSTEM FREQUENCY CONVERTER #1</v>
      </c>
    </row>
    <row r="3630" spans="1:6" x14ac:dyDescent="0.25">
      <c r="A3630" s="1">
        <v>45751</v>
      </c>
      <c r="B3630" t="s">
        <v>4</v>
      </c>
      <c r="C3630" t="s">
        <v>3480</v>
      </c>
      <c r="D3630" t="s">
        <v>11</v>
      </c>
      <c r="E3630" t="str">
        <f t="shared" si="61"/>
        <v>831-H22-314-500</v>
      </c>
      <c r="F3630" t="str">
        <f>VLOOKUP(E3630,DWG_TITLES!A:B,2,FALSE)</f>
        <v>ONE LINE DIAGRAM FOR HELICOPTER START SYSTEM FREQUENCY CONVERTER #1</v>
      </c>
    </row>
    <row r="3631" spans="1:6" x14ac:dyDescent="0.25">
      <c r="A3631" s="1">
        <v>45764</v>
      </c>
      <c r="B3631" t="s">
        <v>4</v>
      </c>
      <c r="C3631" t="s">
        <v>3481</v>
      </c>
      <c r="D3631" t="s">
        <v>11</v>
      </c>
      <c r="E3631" t="str">
        <f t="shared" si="61"/>
        <v>831-H22-314-500</v>
      </c>
      <c r="F3631" t="str">
        <f>VLOOKUP(E3631,DWG_TITLES!A:B,2,FALSE)</f>
        <v>ONE LINE DIAGRAM FOR HELICOPTER START SYSTEM FREQUENCY CONVERTER #1</v>
      </c>
    </row>
    <row r="3632" spans="1:6" x14ac:dyDescent="0.25">
      <c r="A3632" s="1">
        <v>46146</v>
      </c>
      <c r="B3632" t="s">
        <v>4</v>
      </c>
      <c r="C3632" t="s">
        <v>3482</v>
      </c>
      <c r="D3632" t="s">
        <v>11</v>
      </c>
      <c r="E3632" t="str">
        <f t="shared" si="61"/>
        <v>831-H22-314-500</v>
      </c>
      <c r="F3632" t="str">
        <f>VLOOKUP(E3632,DWG_TITLES!A:B,2,FALSE)</f>
        <v>ONE LINE DIAGRAM FOR HELICOPTER START SYSTEM FREQUENCY CONVERTER #1</v>
      </c>
    </row>
    <row r="3633" spans="1:6" x14ac:dyDescent="0.25">
      <c r="A3633" s="1">
        <v>45603</v>
      </c>
      <c r="B3633" t="s">
        <v>4</v>
      </c>
      <c r="C3633" t="s">
        <v>3483</v>
      </c>
      <c r="D3633" t="s">
        <v>11</v>
      </c>
      <c r="E3633" t="str">
        <f t="shared" si="61"/>
        <v>831-H22-314-501</v>
      </c>
      <c r="F3633" t="str">
        <f>VLOOKUP(E3633,DWG_TITLES!A:B,2,FALSE)</f>
        <v>ONE LINE DIAGRAM FOR HELICOPTER START SYSTEM FREQUENCY CONVERTER #2</v>
      </c>
    </row>
    <row r="3634" spans="1:6" x14ac:dyDescent="0.25">
      <c r="A3634" s="1">
        <v>45643</v>
      </c>
      <c r="B3634" t="s">
        <v>4</v>
      </c>
      <c r="C3634" t="s">
        <v>3484</v>
      </c>
      <c r="D3634" t="s">
        <v>11</v>
      </c>
      <c r="E3634" t="str">
        <f t="shared" si="61"/>
        <v>831-H22-314-501</v>
      </c>
      <c r="F3634" t="str">
        <f>VLOOKUP(E3634,DWG_TITLES!A:B,2,FALSE)</f>
        <v>ONE LINE DIAGRAM FOR HELICOPTER START SYSTEM FREQUENCY CONVERTER #2</v>
      </c>
    </row>
    <row r="3635" spans="1:6" x14ac:dyDescent="0.25">
      <c r="A3635" s="1">
        <v>45653</v>
      </c>
      <c r="B3635" t="s">
        <v>4</v>
      </c>
      <c r="C3635" t="s">
        <v>3485</v>
      </c>
      <c r="D3635" t="s">
        <v>11</v>
      </c>
      <c r="E3635" t="str">
        <f t="shared" si="61"/>
        <v>831-H22-314-501</v>
      </c>
      <c r="F3635" t="str">
        <f>VLOOKUP(E3635,DWG_TITLES!A:B,2,FALSE)</f>
        <v>ONE LINE DIAGRAM FOR HELICOPTER START SYSTEM FREQUENCY CONVERTER #2</v>
      </c>
    </row>
    <row r="3636" spans="1:6" x14ac:dyDescent="0.25">
      <c r="A3636" s="1">
        <v>45751</v>
      </c>
      <c r="B3636" t="s">
        <v>4</v>
      </c>
      <c r="C3636" t="s">
        <v>3486</v>
      </c>
      <c r="D3636" t="s">
        <v>11</v>
      </c>
      <c r="E3636" t="str">
        <f t="shared" si="61"/>
        <v>831-H22-314-501</v>
      </c>
      <c r="F3636" t="str">
        <f>VLOOKUP(E3636,DWG_TITLES!A:B,2,FALSE)</f>
        <v>ONE LINE DIAGRAM FOR HELICOPTER START SYSTEM FREQUENCY CONVERTER #2</v>
      </c>
    </row>
    <row r="3637" spans="1:6" x14ac:dyDescent="0.25">
      <c r="A3637" s="1">
        <v>45764</v>
      </c>
      <c r="B3637" t="s">
        <v>4</v>
      </c>
      <c r="C3637" t="s">
        <v>3487</v>
      </c>
      <c r="D3637" t="s">
        <v>11</v>
      </c>
      <c r="E3637" t="str">
        <f t="shared" si="61"/>
        <v>831-H22-314-501</v>
      </c>
      <c r="F3637" t="str">
        <f>VLOOKUP(E3637,DWG_TITLES!A:B,2,FALSE)</f>
        <v>ONE LINE DIAGRAM FOR HELICOPTER START SYSTEM FREQUENCY CONVERTER #2</v>
      </c>
    </row>
    <row r="3638" spans="1:6" x14ac:dyDescent="0.25">
      <c r="A3638" s="1">
        <v>46146</v>
      </c>
      <c r="B3638" t="s">
        <v>4</v>
      </c>
      <c r="C3638" t="s">
        <v>3488</v>
      </c>
      <c r="D3638" t="s">
        <v>11</v>
      </c>
      <c r="E3638" t="str">
        <f t="shared" si="61"/>
        <v>831-H22-314-501</v>
      </c>
      <c r="F3638" t="str">
        <f>VLOOKUP(E3638,DWG_TITLES!A:B,2,FALSE)</f>
        <v>ONE LINE DIAGRAM FOR HELICOPTER START SYSTEM FREQUENCY CONVERTER #2</v>
      </c>
    </row>
    <row r="3639" spans="1:6" x14ac:dyDescent="0.25">
      <c r="A3639" s="1">
        <v>45607</v>
      </c>
      <c r="B3639" t="s">
        <v>4</v>
      </c>
      <c r="C3639" t="s">
        <v>3489</v>
      </c>
      <c r="D3639" t="s">
        <v>11</v>
      </c>
      <c r="E3639" t="str">
        <f t="shared" si="61"/>
        <v>831-H22-314-502</v>
      </c>
      <c r="F3639" t="str">
        <f>VLOOKUP(E3639,DWG_TITLES!A:B,2,FALSE)</f>
        <v>ONE LINE DIAGRAM FOR 24VDC DISTRIBUTION BOARD #3</v>
      </c>
    </row>
    <row r="3640" spans="1:6" x14ac:dyDescent="0.25">
      <c r="A3640" s="1">
        <v>45770</v>
      </c>
      <c r="B3640" t="s">
        <v>4</v>
      </c>
      <c r="C3640" t="s">
        <v>3490</v>
      </c>
      <c r="D3640" t="s">
        <v>11</v>
      </c>
      <c r="E3640" t="str">
        <f t="shared" si="61"/>
        <v>831-H22-314-502</v>
      </c>
      <c r="F3640" t="str">
        <f>VLOOKUP(E3640,DWG_TITLES!A:B,2,FALSE)</f>
        <v>ONE LINE DIAGRAM FOR 24VDC DISTRIBUTION BOARD #3</v>
      </c>
    </row>
    <row r="3641" spans="1:6" x14ac:dyDescent="0.25">
      <c r="A3641" s="1">
        <v>45820</v>
      </c>
      <c r="B3641" t="s">
        <v>4</v>
      </c>
      <c r="C3641" t="s">
        <v>3491</v>
      </c>
      <c r="D3641" t="s">
        <v>11</v>
      </c>
      <c r="E3641" t="str">
        <f t="shared" si="61"/>
        <v>831-H22-314-502</v>
      </c>
      <c r="F3641" t="str">
        <f>VLOOKUP(E3641,DWG_TITLES!A:B,2,FALSE)</f>
        <v>ONE LINE DIAGRAM FOR 24VDC DISTRIBUTION BOARD #3</v>
      </c>
    </row>
    <row r="3642" spans="1:6" x14ac:dyDescent="0.25">
      <c r="A3642" s="1">
        <v>46135</v>
      </c>
      <c r="B3642" t="s">
        <v>4</v>
      </c>
      <c r="C3642" t="s">
        <v>3492</v>
      </c>
      <c r="D3642" t="s">
        <v>11</v>
      </c>
      <c r="E3642" t="str">
        <f t="shared" si="61"/>
        <v>831-H22-314-502</v>
      </c>
      <c r="F3642" t="str">
        <f>VLOOKUP(E3642,DWG_TITLES!A:B,2,FALSE)</f>
        <v>ONE LINE DIAGRAM FOR 24VDC DISTRIBUTION BOARD #3</v>
      </c>
    </row>
    <row r="3643" spans="1:6" x14ac:dyDescent="0.25">
      <c r="A3643" s="1">
        <v>46175</v>
      </c>
      <c r="B3643" t="s">
        <v>4</v>
      </c>
      <c r="C3643" t="s">
        <v>3493</v>
      </c>
      <c r="D3643" t="s">
        <v>11</v>
      </c>
      <c r="E3643" t="str">
        <f t="shared" si="61"/>
        <v>831-H22-314-502</v>
      </c>
      <c r="F3643" t="str">
        <f>VLOOKUP(E3643,DWG_TITLES!A:B,2,FALSE)</f>
        <v>ONE LINE DIAGRAM FOR 24VDC DISTRIBUTION BOARD #3</v>
      </c>
    </row>
    <row r="3644" spans="1:6" x14ac:dyDescent="0.25">
      <c r="A3644" s="1">
        <v>46283</v>
      </c>
      <c r="B3644" t="s">
        <v>4</v>
      </c>
      <c r="C3644" t="s">
        <v>13813</v>
      </c>
      <c r="D3644" t="s">
        <v>11</v>
      </c>
      <c r="E3644" t="str">
        <f t="shared" si="61"/>
        <v>831-H22-314-502</v>
      </c>
      <c r="F3644" t="str">
        <f>VLOOKUP(E3644,DWG_TITLES!A:B,2,FALSE)</f>
        <v>ONE LINE DIAGRAM FOR 24VDC DISTRIBUTION BOARD #3</v>
      </c>
    </row>
    <row r="3645" spans="1:6" x14ac:dyDescent="0.25">
      <c r="A3645" s="1">
        <v>45607</v>
      </c>
      <c r="B3645" t="s">
        <v>4</v>
      </c>
      <c r="C3645" t="s">
        <v>3494</v>
      </c>
      <c r="D3645" t="s">
        <v>11</v>
      </c>
      <c r="E3645" t="str">
        <f t="shared" si="61"/>
        <v>831-H22-314-503</v>
      </c>
      <c r="F3645" t="str">
        <f>VLOOKUP(E3645,DWG_TITLES!A:B,2,FALSE)</f>
        <v>ONE LINE DIAGRAM FOR 24VDC DISTRIBUTION BOARD #1</v>
      </c>
    </row>
    <row r="3646" spans="1:6" x14ac:dyDescent="0.25">
      <c r="A3646" s="1">
        <v>45770</v>
      </c>
      <c r="B3646" t="s">
        <v>4</v>
      </c>
      <c r="C3646" t="s">
        <v>3495</v>
      </c>
      <c r="D3646" t="s">
        <v>11</v>
      </c>
      <c r="E3646" t="str">
        <f t="shared" si="61"/>
        <v>831-H22-314-503</v>
      </c>
      <c r="F3646" t="str">
        <f>VLOOKUP(E3646,DWG_TITLES!A:B,2,FALSE)</f>
        <v>ONE LINE DIAGRAM FOR 24VDC DISTRIBUTION BOARD #1</v>
      </c>
    </row>
    <row r="3647" spans="1:6" x14ac:dyDescent="0.25">
      <c r="A3647" s="1">
        <v>45826</v>
      </c>
      <c r="B3647" t="s">
        <v>4</v>
      </c>
      <c r="C3647" t="s">
        <v>3496</v>
      </c>
      <c r="D3647" t="s">
        <v>11</v>
      </c>
      <c r="E3647" t="str">
        <f t="shared" si="61"/>
        <v>831-H22-314-503</v>
      </c>
      <c r="F3647" t="str">
        <f>VLOOKUP(E3647,DWG_TITLES!A:B,2,FALSE)</f>
        <v>ONE LINE DIAGRAM FOR 24VDC DISTRIBUTION BOARD #1</v>
      </c>
    </row>
    <row r="3648" spans="1:6" x14ac:dyDescent="0.25">
      <c r="A3648" s="1">
        <v>46153</v>
      </c>
      <c r="B3648" t="s">
        <v>4</v>
      </c>
      <c r="C3648" t="s">
        <v>3497</v>
      </c>
      <c r="D3648" t="s">
        <v>11</v>
      </c>
      <c r="E3648" t="str">
        <f t="shared" si="61"/>
        <v>831-H22-314-503</v>
      </c>
      <c r="F3648" t="str">
        <f>VLOOKUP(E3648,DWG_TITLES!A:B,2,FALSE)</f>
        <v>ONE LINE DIAGRAM FOR 24VDC DISTRIBUTION BOARD #1</v>
      </c>
    </row>
    <row r="3649" spans="1:6" x14ac:dyDescent="0.25">
      <c r="A3649" s="1">
        <v>46175</v>
      </c>
      <c r="B3649" t="s">
        <v>4</v>
      </c>
      <c r="C3649" t="s">
        <v>3498</v>
      </c>
      <c r="D3649" t="s">
        <v>11</v>
      </c>
      <c r="E3649" t="str">
        <f t="shared" si="61"/>
        <v>831-H22-314-503</v>
      </c>
      <c r="F3649" t="str">
        <f>VLOOKUP(E3649,DWG_TITLES!A:B,2,FALSE)</f>
        <v>ONE LINE DIAGRAM FOR 24VDC DISTRIBUTION BOARD #1</v>
      </c>
    </row>
    <row r="3650" spans="1:6" x14ac:dyDescent="0.25">
      <c r="A3650" s="1">
        <v>46251</v>
      </c>
      <c r="B3650" t="s">
        <v>4</v>
      </c>
      <c r="C3650" t="s">
        <v>13814</v>
      </c>
      <c r="D3650" t="s">
        <v>11</v>
      </c>
      <c r="E3650" t="str">
        <f t="shared" ref="E3650:E3713" si="62">LEFT(C3650,15)</f>
        <v>831-H22-314-503</v>
      </c>
      <c r="F3650" t="str">
        <f>VLOOKUP(E3650,DWG_TITLES!A:B,2,FALSE)</f>
        <v>ONE LINE DIAGRAM FOR 24VDC DISTRIBUTION BOARD #1</v>
      </c>
    </row>
    <row r="3651" spans="1:6" x14ac:dyDescent="0.25">
      <c r="A3651" s="1">
        <v>45607</v>
      </c>
      <c r="B3651" t="s">
        <v>4</v>
      </c>
      <c r="C3651" t="s">
        <v>3499</v>
      </c>
      <c r="D3651" t="s">
        <v>11</v>
      </c>
      <c r="E3651" t="str">
        <f t="shared" si="62"/>
        <v>831-H22-314-504</v>
      </c>
      <c r="F3651" t="str">
        <f>VLOOKUP(E3651,DWG_TITLES!A:B,2,FALSE)</f>
        <v>ONE LINE DIAGRAM FOR 24VDC DISTRIBUTION BOARD #4</v>
      </c>
    </row>
    <row r="3652" spans="1:6" x14ac:dyDescent="0.25">
      <c r="A3652" s="1">
        <v>45747</v>
      </c>
      <c r="B3652" t="s">
        <v>4</v>
      </c>
      <c r="C3652" t="s">
        <v>3500</v>
      </c>
      <c r="D3652" t="s">
        <v>11</v>
      </c>
      <c r="E3652" t="str">
        <f t="shared" si="62"/>
        <v>831-H22-314-504</v>
      </c>
      <c r="F3652" t="str">
        <f>VLOOKUP(E3652,DWG_TITLES!A:B,2,FALSE)</f>
        <v>ONE LINE DIAGRAM FOR 24VDC DISTRIBUTION BOARD #4</v>
      </c>
    </row>
    <row r="3653" spans="1:6" x14ac:dyDescent="0.25">
      <c r="A3653" s="1">
        <v>45835</v>
      </c>
      <c r="B3653" t="s">
        <v>4</v>
      </c>
      <c r="C3653" t="s">
        <v>3501</v>
      </c>
      <c r="D3653" t="s">
        <v>11</v>
      </c>
      <c r="E3653" t="str">
        <f t="shared" si="62"/>
        <v>831-H22-314-504</v>
      </c>
      <c r="F3653" t="str">
        <f>VLOOKUP(E3653,DWG_TITLES!A:B,2,FALSE)</f>
        <v>ONE LINE DIAGRAM FOR 24VDC DISTRIBUTION BOARD #4</v>
      </c>
    </row>
    <row r="3654" spans="1:6" x14ac:dyDescent="0.25">
      <c r="A3654" s="1">
        <v>46129</v>
      </c>
      <c r="B3654" t="s">
        <v>4</v>
      </c>
      <c r="C3654" t="s">
        <v>3502</v>
      </c>
      <c r="D3654" t="s">
        <v>11</v>
      </c>
      <c r="E3654" t="str">
        <f t="shared" si="62"/>
        <v>831-H22-314-504</v>
      </c>
      <c r="F3654" t="str">
        <f>VLOOKUP(E3654,DWG_TITLES!A:B,2,FALSE)</f>
        <v>ONE LINE DIAGRAM FOR 24VDC DISTRIBUTION BOARD #4</v>
      </c>
    </row>
    <row r="3655" spans="1:6" x14ac:dyDescent="0.25">
      <c r="A3655" s="1">
        <v>46175</v>
      </c>
      <c r="B3655" t="s">
        <v>4</v>
      </c>
      <c r="C3655" t="s">
        <v>3503</v>
      </c>
      <c r="D3655" t="s">
        <v>11</v>
      </c>
      <c r="E3655" t="str">
        <f t="shared" si="62"/>
        <v>831-H22-314-504</v>
      </c>
      <c r="F3655" t="str">
        <f>VLOOKUP(E3655,DWG_TITLES!A:B,2,FALSE)</f>
        <v>ONE LINE DIAGRAM FOR 24VDC DISTRIBUTION BOARD #4</v>
      </c>
    </row>
    <row r="3656" spans="1:6" x14ac:dyDescent="0.25">
      <c r="A3656" s="1">
        <v>45607</v>
      </c>
      <c r="B3656" t="s">
        <v>4</v>
      </c>
      <c r="C3656" t="s">
        <v>3504</v>
      </c>
      <c r="D3656" t="s">
        <v>11</v>
      </c>
      <c r="E3656" t="str">
        <f t="shared" si="62"/>
        <v>831-H22-314-505</v>
      </c>
      <c r="F3656" t="str">
        <f>VLOOKUP(E3656,DWG_TITLES!A:B,2,FALSE)</f>
        <v>ONE LINE DIAGRAM FOR 24VDC DISTRIBUTION BOARD #2</v>
      </c>
    </row>
    <row r="3657" spans="1:6" x14ac:dyDescent="0.25">
      <c r="A3657" s="1">
        <v>45747</v>
      </c>
      <c r="B3657" t="s">
        <v>4</v>
      </c>
      <c r="C3657" t="s">
        <v>3505</v>
      </c>
      <c r="D3657" t="s">
        <v>11</v>
      </c>
      <c r="E3657" t="str">
        <f t="shared" si="62"/>
        <v>831-H22-314-505</v>
      </c>
      <c r="F3657" t="str">
        <f>VLOOKUP(E3657,DWG_TITLES!A:B,2,FALSE)</f>
        <v>ONE LINE DIAGRAM FOR 24VDC DISTRIBUTION BOARD #2</v>
      </c>
    </row>
    <row r="3658" spans="1:6" x14ac:dyDescent="0.25">
      <c r="A3658" s="1">
        <v>45807</v>
      </c>
      <c r="B3658" t="s">
        <v>4</v>
      </c>
      <c r="C3658" t="s">
        <v>3506</v>
      </c>
      <c r="D3658" t="s">
        <v>11</v>
      </c>
      <c r="E3658" t="str">
        <f t="shared" si="62"/>
        <v>831-H22-314-505</v>
      </c>
      <c r="F3658" t="str">
        <f>VLOOKUP(E3658,DWG_TITLES!A:B,2,FALSE)</f>
        <v>ONE LINE DIAGRAM FOR 24VDC DISTRIBUTION BOARD #2</v>
      </c>
    </row>
    <row r="3659" spans="1:6" x14ac:dyDescent="0.25">
      <c r="A3659" s="1">
        <v>46153</v>
      </c>
      <c r="B3659" t="s">
        <v>4</v>
      </c>
      <c r="C3659" t="s">
        <v>3507</v>
      </c>
      <c r="D3659" t="s">
        <v>11</v>
      </c>
      <c r="E3659" t="str">
        <f t="shared" si="62"/>
        <v>831-H22-314-505</v>
      </c>
      <c r="F3659" t="str">
        <f>VLOOKUP(E3659,DWG_TITLES!A:B,2,FALSE)</f>
        <v>ONE LINE DIAGRAM FOR 24VDC DISTRIBUTION BOARD #2</v>
      </c>
    </row>
    <row r="3660" spans="1:6" x14ac:dyDescent="0.25">
      <c r="A3660" s="1">
        <v>46175</v>
      </c>
      <c r="B3660" t="s">
        <v>4</v>
      </c>
      <c r="C3660" t="s">
        <v>3508</v>
      </c>
      <c r="D3660" t="s">
        <v>11</v>
      </c>
      <c r="E3660" t="str">
        <f t="shared" si="62"/>
        <v>831-H22-314-505</v>
      </c>
      <c r="F3660" t="str">
        <f>VLOOKUP(E3660,DWG_TITLES!A:B,2,FALSE)</f>
        <v>ONE LINE DIAGRAM FOR 24VDC DISTRIBUTION BOARD #2</v>
      </c>
    </row>
    <row r="3661" spans="1:6" x14ac:dyDescent="0.25">
      <c r="A3661" s="1">
        <v>46251</v>
      </c>
      <c r="B3661" t="s">
        <v>4</v>
      </c>
      <c r="C3661" t="s">
        <v>13815</v>
      </c>
      <c r="D3661" t="s">
        <v>11</v>
      </c>
      <c r="E3661" t="str">
        <f t="shared" si="62"/>
        <v>831-H22-314-505</v>
      </c>
      <c r="F3661" t="str">
        <f>VLOOKUP(E3661,DWG_TITLES!A:B,2,FALSE)</f>
        <v>ONE LINE DIAGRAM FOR 24VDC DISTRIBUTION BOARD #2</v>
      </c>
    </row>
    <row r="3662" spans="1:6" x14ac:dyDescent="0.25">
      <c r="A3662" s="1">
        <v>45790</v>
      </c>
      <c r="B3662" t="s">
        <v>4</v>
      </c>
      <c r="C3662" t="s">
        <v>3509</v>
      </c>
      <c r="D3662" t="s">
        <v>11</v>
      </c>
      <c r="E3662" t="str">
        <f t="shared" si="62"/>
        <v>831-H22-314-508</v>
      </c>
      <c r="F3662" t="str">
        <f>VLOOKUP(E3662,DWG_TITLES!A:B,2,FALSE)</f>
        <v>INTERCONNECTION DIAGRAM FOR 24VDC DISTRIBUTION BOARD #3 &amp; 4</v>
      </c>
    </row>
    <row r="3663" spans="1:6" x14ac:dyDescent="0.25">
      <c r="A3663" s="1">
        <v>45826</v>
      </c>
      <c r="B3663" t="s">
        <v>4</v>
      </c>
      <c r="C3663" t="s">
        <v>3510</v>
      </c>
      <c r="D3663" t="s">
        <v>11</v>
      </c>
      <c r="E3663" t="str">
        <f t="shared" si="62"/>
        <v>831-H22-314-508</v>
      </c>
      <c r="F3663" t="str">
        <f>VLOOKUP(E3663,DWG_TITLES!A:B,2,FALSE)</f>
        <v>INTERCONNECTION DIAGRAM FOR 24VDC DISTRIBUTION BOARD #3 &amp; 4</v>
      </c>
    </row>
    <row r="3664" spans="1:6" x14ac:dyDescent="0.25">
      <c r="A3664" s="1">
        <v>45790</v>
      </c>
      <c r="B3664" t="s">
        <v>4</v>
      </c>
      <c r="C3664" t="s">
        <v>3511</v>
      </c>
      <c r="D3664" t="s">
        <v>11</v>
      </c>
      <c r="E3664" t="str">
        <f t="shared" si="62"/>
        <v>831-H22-314-509</v>
      </c>
      <c r="F3664" t="str">
        <f>VLOOKUP(E3664,DWG_TITLES!A:B,2,FALSE)</f>
        <v>INTERCONNECTION DIAGRAM FOR 24VDC DISTRIBUTION BOARD #1&amp;2</v>
      </c>
    </row>
    <row r="3665" spans="1:6" x14ac:dyDescent="0.25">
      <c r="A3665" s="1">
        <v>45826</v>
      </c>
      <c r="B3665" t="s">
        <v>4</v>
      </c>
      <c r="C3665" t="s">
        <v>3512</v>
      </c>
      <c r="D3665" t="s">
        <v>11</v>
      </c>
      <c r="E3665" t="str">
        <f t="shared" si="62"/>
        <v>831-H22-314-509</v>
      </c>
      <c r="F3665" t="str">
        <f>VLOOKUP(E3665,DWG_TITLES!A:B,2,FALSE)</f>
        <v>INTERCONNECTION DIAGRAM FOR 24VDC DISTRIBUTION BOARD #1&amp;2</v>
      </c>
    </row>
    <row r="3666" spans="1:6" x14ac:dyDescent="0.25">
      <c r="A3666" s="1">
        <v>46134</v>
      </c>
      <c r="B3666" t="s">
        <v>4</v>
      </c>
      <c r="C3666" t="s">
        <v>3513</v>
      </c>
      <c r="D3666" t="s">
        <v>11</v>
      </c>
      <c r="E3666" t="str">
        <f t="shared" si="62"/>
        <v>831-H22-314-509</v>
      </c>
      <c r="F3666" t="str">
        <f>VLOOKUP(E3666,DWG_TITLES!A:B,2,FALSE)</f>
        <v>INTERCONNECTION DIAGRAM FOR 24VDC DISTRIBUTION BOARD #1&amp;2</v>
      </c>
    </row>
    <row r="3667" spans="1:6" x14ac:dyDescent="0.25">
      <c r="A3667" s="1">
        <v>45891</v>
      </c>
      <c r="B3667" t="s">
        <v>4</v>
      </c>
      <c r="C3667" t="s">
        <v>3514</v>
      </c>
      <c r="D3667" t="s">
        <v>11</v>
      </c>
      <c r="E3667" t="str">
        <f t="shared" si="62"/>
        <v>831-H22-314-510</v>
      </c>
      <c r="F3667" t="str">
        <f>VLOOKUP(E3667,DWG_TITLES!A:B,2,FALSE)</f>
        <v>INTERCONNECTION DIAGRAM FOR HELICOPTER START SYSTEM FREQUENCY CONVERTER #1</v>
      </c>
    </row>
    <row r="3668" spans="1:6" x14ac:dyDescent="0.25">
      <c r="A3668" s="1">
        <v>45895</v>
      </c>
      <c r="B3668" t="s">
        <v>4</v>
      </c>
      <c r="C3668" t="s">
        <v>3515</v>
      </c>
      <c r="D3668" t="s">
        <v>11</v>
      </c>
      <c r="E3668" t="str">
        <f t="shared" si="62"/>
        <v>831-H22-314-510</v>
      </c>
      <c r="F3668" t="str">
        <f>VLOOKUP(E3668,DWG_TITLES!A:B,2,FALSE)</f>
        <v>INTERCONNECTION DIAGRAM FOR HELICOPTER START SYSTEM FREQUENCY CONVERTER #1</v>
      </c>
    </row>
    <row r="3669" spans="1:6" x14ac:dyDescent="0.25">
      <c r="A3669" s="1">
        <v>46196</v>
      </c>
      <c r="B3669" t="s">
        <v>4</v>
      </c>
      <c r="C3669" t="s">
        <v>13323</v>
      </c>
      <c r="D3669" t="s">
        <v>11</v>
      </c>
      <c r="E3669" t="str">
        <f t="shared" si="62"/>
        <v>831-H22-314-510</v>
      </c>
      <c r="F3669" t="str">
        <f>VLOOKUP(E3669,DWG_TITLES!A:B,2,FALSE)</f>
        <v>INTERCONNECTION DIAGRAM FOR HELICOPTER START SYSTEM FREQUENCY CONVERTER #1</v>
      </c>
    </row>
    <row r="3670" spans="1:6" x14ac:dyDescent="0.25">
      <c r="A3670" s="1">
        <v>45891</v>
      </c>
      <c r="B3670" t="s">
        <v>4</v>
      </c>
      <c r="C3670" t="s">
        <v>3516</v>
      </c>
      <c r="D3670" t="s">
        <v>11</v>
      </c>
      <c r="E3670" t="str">
        <f t="shared" si="62"/>
        <v>831-H22-314-511</v>
      </c>
      <c r="F3670" t="str">
        <f>VLOOKUP(E3670,DWG_TITLES!A:B,2,FALSE)</f>
        <v>INTERCONNECTION DIAGRAM FOR HELICOPTER START SYSTEM FREQUENCY CONVERTER #2</v>
      </c>
    </row>
    <row r="3671" spans="1:6" x14ac:dyDescent="0.25">
      <c r="A3671" s="1">
        <v>45895</v>
      </c>
      <c r="B3671" t="s">
        <v>4</v>
      </c>
      <c r="C3671" t="s">
        <v>3517</v>
      </c>
      <c r="D3671" t="s">
        <v>11</v>
      </c>
      <c r="E3671" t="str">
        <f t="shared" si="62"/>
        <v>831-H22-314-511</v>
      </c>
      <c r="F3671" t="str">
        <f>VLOOKUP(E3671,DWG_TITLES!A:B,2,FALSE)</f>
        <v>INTERCONNECTION DIAGRAM FOR HELICOPTER START SYSTEM FREQUENCY CONVERTER #2</v>
      </c>
    </row>
    <row r="3672" spans="1:6" x14ac:dyDescent="0.25">
      <c r="A3672" s="1">
        <v>46196</v>
      </c>
      <c r="B3672" t="s">
        <v>4</v>
      </c>
      <c r="C3672" t="s">
        <v>13324</v>
      </c>
      <c r="D3672" t="s">
        <v>11</v>
      </c>
      <c r="E3672" t="str">
        <f t="shared" si="62"/>
        <v>831-H22-314-511</v>
      </c>
      <c r="F3672" t="str">
        <f>VLOOKUP(E3672,DWG_TITLES!A:B,2,FALSE)</f>
        <v>INTERCONNECTION DIAGRAM FOR HELICOPTER START SYSTEM FREQUENCY CONVERTER #2</v>
      </c>
    </row>
    <row r="3673" spans="1:6" x14ac:dyDescent="0.25">
      <c r="A3673" s="1">
        <v>45603</v>
      </c>
      <c r="B3673" t="s">
        <v>4</v>
      </c>
      <c r="C3673" t="s">
        <v>3518</v>
      </c>
      <c r="D3673" t="s">
        <v>11</v>
      </c>
      <c r="E3673" t="str">
        <f t="shared" si="62"/>
        <v>831-H22-320-500</v>
      </c>
      <c r="F3673" t="str">
        <f>VLOOKUP(E3673,DWG_TITLES!A:B,2,FALSE)</f>
        <v>ONE LINE DIAGRAM FOR DB12 440VAC FOR GALLEY EQUIPMENT AND MESS ROOM</v>
      </c>
    </row>
    <row r="3674" spans="1:6" x14ac:dyDescent="0.25">
      <c r="A3674" s="1">
        <v>45652</v>
      </c>
      <c r="B3674" t="s">
        <v>4</v>
      </c>
      <c r="C3674" t="s">
        <v>3519</v>
      </c>
      <c r="D3674" t="s">
        <v>11</v>
      </c>
      <c r="E3674" t="str">
        <f t="shared" si="62"/>
        <v>831-H22-320-500</v>
      </c>
      <c r="F3674" t="str">
        <f>VLOOKUP(E3674,DWG_TITLES!A:B,2,FALSE)</f>
        <v>ONE LINE DIAGRAM FOR DB12 440VAC FOR GALLEY EQUIPMENT AND MESS ROOM</v>
      </c>
    </row>
    <row r="3675" spans="1:6" x14ac:dyDescent="0.25">
      <c r="A3675" s="1">
        <v>45670</v>
      </c>
      <c r="B3675" t="s">
        <v>4</v>
      </c>
      <c r="C3675" t="s">
        <v>3520</v>
      </c>
      <c r="D3675" t="s">
        <v>11</v>
      </c>
      <c r="E3675" t="str">
        <f t="shared" si="62"/>
        <v>831-H22-320-500</v>
      </c>
      <c r="F3675" t="str">
        <f>VLOOKUP(E3675,DWG_TITLES!A:B,2,FALSE)</f>
        <v>ONE LINE DIAGRAM FOR DB12 440VAC FOR GALLEY EQUIPMENT AND MESS ROOM</v>
      </c>
    </row>
    <row r="3676" spans="1:6" x14ac:dyDescent="0.25">
      <c r="A3676" s="1">
        <v>45714</v>
      </c>
      <c r="B3676" t="s">
        <v>4</v>
      </c>
      <c r="C3676" t="s">
        <v>3521</v>
      </c>
      <c r="D3676" t="s">
        <v>11</v>
      </c>
      <c r="E3676" t="str">
        <f t="shared" si="62"/>
        <v>831-H22-320-500</v>
      </c>
      <c r="F3676" t="str">
        <f>VLOOKUP(E3676,DWG_TITLES!A:B,2,FALSE)</f>
        <v>ONE LINE DIAGRAM FOR DB12 440VAC FOR GALLEY EQUIPMENT AND MESS ROOM</v>
      </c>
    </row>
    <row r="3677" spans="1:6" x14ac:dyDescent="0.25">
      <c r="A3677" s="1">
        <v>45754</v>
      </c>
      <c r="B3677" t="s">
        <v>4</v>
      </c>
      <c r="C3677" t="s">
        <v>3522</v>
      </c>
      <c r="D3677" t="s">
        <v>11</v>
      </c>
      <c r="E3677" t="str">
        <f t="shared" si="62"/>
        <v>831-H22-320-500</v>
      </c>
      <c r="F3677" t="str">
        <f>VLOOKUP(E3677,DWG_TITLES!A:B,2,FALSE)</f>
        <v>ONE LINE DIAGRAM FOR DB12 440VAC FOR GALLEY EQUIPMENT AND MESS ROOM</v>
      </c>
    </row>
    <row r="3678" spans="1:6" x14ac:dyDescent="0.25">
      <c r="A3678" s="1">
        <v>45938</v>
      </c>
      <c r="B3678" t="s">
        <v>4</v>
      </c>
      <c r="C3678" t="s">
        <v>3523</v>
      </c>
      <c r="D3678" t="s">
        <v>11</v>
      </c>
      <c r="E3678" t="str">
        <f t="shared" si="62"/>
        <v>831-H22-320-500</v>
      </c>
      <c r="F3678" t="str">
        <f>VLOOKUP(E3678,DWG_TITLES!A:B,2,FALSE)</f>
        <v>ONE LINE DIAGRAM FOR DB12 440VAC FOR GALLEY EQUIPMENT AND MESS ROOM</v>
      </c>
    </row>
    <row r="3679" spans="1:6" x14ac:dyDescent="0.25">
      <c r="A3679" s="1">
        <v>46146</v>
      </c>
      <c r="B3679" t="s">
        <v>4</v>
      </c>
      <c r="C3679" t="s">
        <v>3524</v>
      </c>
      <c r="D3679" t="s">
        <v>11</v>
      </c>
      <c r="E3679" t="str">
        <f t="shared" si="62"/>
        <v>831-H22-320-500</v>
      </c>
      <c r="F3679" t="str">
        <f>VLOOKUP(E3679,DWG_TITLES!A:B,2,FALSE)</f>
        <v>ONE LINE DIAGRAM FOR DB12 440VAC FOR GALLEY EQUIPMENT AND MESS ROOM</v>
      </c>
    </row>
    <row r="3680" spans="1:6" x14ac:dyDescent="0.25">
      <c r="A3680" s="1">
        <v>46183</v>
      </c>
      <c r="B3680" t="s">
        <v>4</v>
      </c>
      <c r="C3680" t="s">
        <v>13325</v>
      </c>
      <c r="D3680" t="s">
        <v>11</v>
      </c>
      <c r="E3680" t="str">
        <f t="shared" si="62"/>
        <v>831-H22-320-500</v>
      </c>
      <c r="F3680" t="str">
        <f>VLOOKUP(E3680,DWG_TITLES!A:B,2,FALSE)</f>
        <v>ONE LINE DIAGRAM FOR DB12 440VAC FOR GALLEY EQUIPMENT AND MESS ROOM</v>
      </c>
    </row>
    <row r="3681" spans="1:6" x14ac:dyDescent="0.25">
      <c r="A3681" s="1">
        <v>45607</v>
      </c>
      <c r="B3681" t="s">
        <v>4</v>
      </c>
      <c r="C3681" t="s">
        <v>3525</v>
      </c>
      <c r="D3681" t="s">
        <v>11</v>
      </c>
      <c r="E3681" t="str">
        <f t="shared" si="62"/>
        <v>831-H22-320-501</v>
      </c>
      <c r="F3681" t="str">
        <f>VLOOKUP(E3681,DWG_TITLES!A:B,2,FALSE)</f>
        <v>ONE LINE DIAGRAM FOR DB91 440VAC FOR ENGINEER'S WORKSHOP &amp; GYM</v>
      </c>
    </row>
    <row r="3682" spans="1:6" x14ac:dyDescent="0.25">
      <c r="A3682" s="1">
        <v>45653</v>
      </c>
      <c r="B3682" t="s">
        <v>4</v>
      </c>
      <c r="C3682" t="s">
        <v>3526</v>
      </c>
      <c r="D3682" t="s">
        <v>11</v>
      </c>
      <c r="E3682" t="str">
        <f t="shared" si="62"/>
        <v>831-H22-320-501</v>
      </c>
      <c r="F3682" t="str">
        <f>VLOOKUP(E3682,DWG_TITLES!A:B,2,FALSE)</f>
        <v>ONE LINE DIAGRAM FOR DB91 440VAC FOR ENGINEER'S WORKSHOP &amp; GYM</v>
      </c>
    </row>
    <row r="3683" spans="1:6" x14ac:dyDescent="0.25">
      <c r="A3683" s="1">
        <v>45670</v>
      </c>
      <c r="B3683" t="s">
        <v>4</v>
      </c>
      <c r="C3683" t="s">
        <v>3527</v>
      </c>
      <c r="D3683" t="s">
        <v>11</v>
      </c>
      <c r="E3683" t="str">
        <f t="shared" si="62"/>
        <v>831-H22-320-501</v>
      </c>
      <c r="F3683" t="str">
        <f>VLOOKUP(E3683,DWG_TITLES!A:B,2,FALSE)</f>
        <v>ONE LINE DIAGRAM FOR DB91 440VAC FOR ENGINEER'S WORKSHOP &amp; GYM</v>
      </c>
    </row>
    <row r="3684" spans="1:6" x14ac:dyDescent="0.25">
      <c r="A3684" s="1">
        <v>45726</v>
      </c>
      <c r="B3684" t="s">
        <v>4</v>
      </c>
      <c r="C3684" t="s">
        <v>3528</v>
      </c>
      <c r="D3684" t="s">
        <v>11</v>
      </c>
      <c r="E3684" t="str">
        <f t="shared" si="62"/>
        <v>831-H22-320-501</v>
      </c>
      <c r="F3684" t="str">
        <f>VLOOKUP(E3684,DWG_TITLES!A:B,2,FALSE)</f>
        <v>ONE LINE DIAGRAM FOR DB91 440VAC FOR ENGINEER'S WORKSHOP &amp; GYM</v>
      </c>
    </row>
    <row r="3685" spans="1:6" x14ac:dyDescent="0.25">
      <c r="A3685" s="1">
        <v>45757</v>
      </c>
      <c r="B3685" t="s">
        <v>4</v>
      </c>
      <c r="C3685" t="s">
        <v>3529</v>
      </c>
      <c r="D3685" t="s">
        <v>11</v>
      </c>
      <c r="E3685" t="str">
        <f t="shared" si="62"/>
        <v>831-H22-320-501</v>
      </c>
      <c r="F3685" t="str">
        <f>VLOOKUP(E3685,DWG_TITLES!A:B,2,FALSE)</f>
        <v>ONE LINE DIAGRAM FOR DB91 440VAC FOR ENGINEER'S WORKSHOP &amp; GYM</v>
      </c>
    </row>
    <row r="3686" spans="1:6" x14ac:dyDescent="0.25">
      <c r="A3686" s="1">
        <v>45866</v>
      </c>
      <c r="B3686" t="s">
        <v>4</v>
      </c>
      <c r="C3686" t="s">
        <v>3530</v>
      </c>
      <c r="D3686" t="s">
        <v>11</v>
      </c>
      <c r="E3686" t="str">
        <f t="shared" si="62"/>
        <v>831-H22-320-501</v>
      </c>
      <c r="F3686" t="str">
        <f>VLOOKUP(E3686,DWG_TITLES!A:B,2,FALSE)</f>
        <v>ONE LINE DIAGRAM FOR DB91 440VAC FOR ENGINEER'S WORKSHOP &amp; GYM</v>
      </c>
    </row>
    <row r="3687" spans="1:6" x14ac:dyDescent="0.25">
      <c r="A3687" s="1">
        <v>46127</v>
      </c>
      <c r="B3687" t="s">
        <v>4</v>
      </c>
      <c r="C3687" t="s">
        <v>3531</v>
      </c>
      <c r="D3687" t="s">
        <v>11</v>
      </c>
      <c r="E3687" t="str">
        <f t="shared" si="62"/>
        <v>831-H22-320-501</v>
      </c>
      <c r="F3687" t="str">
        <f>VLOOKUP(E3687,DWG_TITLES!A:B,2,FALSE)</f>
        <v>ONE LINE DIAGRAM FOR DB91 440VAC FOR ENGINEER'S WORKSHOP &amp; GYM</v>
      </c>
    </row>
    <row r="3688" spans="1:6" x14ac:dyDescent="0.25">
      <c r="A3688" s="1">
        <v>45603</v>
      </c>
      <c r="B3688" t="s">
        <v>4</v>
      </c>
      <c r="C3688" t="s">
        <v>3532</v>
      </c>
      <c r="D3688" t="s">
        <v>11</v>
      </c>
      <c r="E3688" t="str">
        <f t="shared" si="62"/>
        <v>831-H22-320-502</v>
      </c>
      <c r="F3688" t="str">
        <f>VLOOKUP(E3688,DWG_TITLES!A:B,2,FALSE)</f>
        <v>ONE LINE DIAGRAM FOR DB81A 440VAC FOR AMR</v>
      </c>
    </row>
    <row r="3689" spans="1:6" x14ac:dyDescent="0.25">
      <c r="A3689" s="1">
        <v>45632</v>
      </c>
      <c r="B3689" t="s">
        <v>4</v>
      </c>
      <c r="C3689" t="s">
        <v>3533</v>
      </c>
      <c r="D3689" t="s">
        <v>11</v>
      </c>
      <c r="E3689" t="str">
        <f t="shared" si="62"/>
        <v>831-H22-320-502</v>
      </c>
      <c r="F3689" t="str">
        <f>VLOOKUP(E3689,DWG_TITLES!A:B,2,FALSE)</f>
        <v>ONE LINE DIAGRAM FOR DB81A 440VAC FOR AMR</v>
      </c>
    </row>
    <row r="3690" spans="1:6" x14ac:dyDescent="0.25">
      <c r="A3690" s="1">
        <v>45660</v>
      </c>
      <c r="B3690" t="s">
        <v>4</v>
      </c>
      <c r="C3690" t="s">
        <v>3534</v>
      </c>
      <c r="D3690" t="s">
        <v>11</v>
      </c>
      <c r="E3690" t="str">
        <f t="shared" si="62"/>
        <v>831-H22-320-502</v>
      </c>
      <c r="F3690" t="str">
        <f>VLOOKUP(E3690,DWG_TITLES!A:B,2,FALSE)</f>
        <v>ONE LINE DIAGRAM FOR DB81A 440VAC FOR AMR</v>
      </c>
    </row>
    <row r="3691" spans="1:6" x14ac:dyDescent="0.25">
      <c r="A3691" s="1">
        <v>45715</v>
      </c>
      <c r="B3691" t="s">
        <v>4</v>
      </c>
      <c r="C3691" t="s">
        <v>3535</v>
      </c>
      <c r="D3691" t="s">
        <v>11</v>
      </c>
      <c r="E3691" t="str">
        <f t="shared" si="62"/>
        <v>831-H22-320-502</v>
      </c>
      <c r="F3691" t="str">
        <f>VLOOKUP(E3691,DWG_TITLES!A:B,2,FALSE)</f>
        <v>ONE LINE DIAGRAM FOR DB81A 440VAC FOR AMR</v>
      </c>
    </row>
    <row r="3692" spans="1:6" x14ac:dyDescent="0.25">
      <c r="A3692" s="1">
        <v>45755</v>
      </c>
      <c r="B3692" t="s">
        <v>4</v>
      </c>
      <c r="C3692" t="s">
        <v>3536</v>
      </c>
      <c r="D3692" t="s">
        <v>11</v>
      </c>
      <c r="E3692" t="str">
        <f t="shared" si="62"/>
        <v>831-H22-320-502</v>
      </c>
      <c r="F3692" t="str">
        <f>VLOOKUP(E3692,DWG_TITLES!A:B,2,FALSE)</f>
        <v>ONE LINE DIAGRAM FOR DB81A 440VAC FOR AMR</v>
      </c>
    </row>
    <row r="3693" spans="1:6" x14ac:dyDescent="0.25">
      <c r="A3693" s="1">
        <v>45866</v>
      </c>
      <c r="B3693" t="s">
        <v>4</v>
      </c>
      <c r="C3693" t="s">
        <v>3537</v>
      </c>
      <c r="D3693" t="s">
        <v>11</v>
      </c>
      <c r="E3693" t="str">
        <f t="shared" si="62"/>
        <v>831-H22-320-502</v>
      </c>
      <c r="F3693" t="str">
        <f>VLOOKUP(E3693,DWG_TITLES!A:B,2,FALSE)</f>
        <v>ONE LINE DIAGRAM FOR DB81A 440VAC FOR AMR</v>
      </c>
    </row>
    <row r="3694" spans="1:6" x14ac:dyDescent="0.25">
      <c r="A3694" s="1">
        <v>46129</v>
      </c>
      <c r="B3694" t="s">
        <v>4</v>
      </c>
      <c r="C3694" t="s">
        <v>3538</v>
      </c>
      <c r="D3694" t="s">
        <v>11</v>
      </c>
      <c r="E3694" t="str">
        <f t="shared" si="62"/>
        <v>831-H22-320-502</v>
      </c>
      <c r="F3694" t="str">
        <f>VLOOKUP(E3694,DWG_TITLES!A:B,2,FALSE)</f>
        <v>ONE LINE DIAGRAM FOR DB81A 440VAC FOR AMR</v>
      </c>
    </row>
    <row r="3695" spans="1:6" x14ac:dyDescent="0.25">
      <c r="A3695" s="1">
        <v>45607</v>
      </c>
      <c r="B3695" t="s">
        <v>4</v>
      </c>
      <c r="C3695" t="s">
        <v>3539</v>
      </c>
      <c r="D3695" t="s">
        <v>11</v>
      </c>
      <c r="E3695" t="str">
        <f t="shared" si="62"/>
        <v>831-H22-320-503</v>
      </c>
      <c r="F3695" t="str">
        <f>VLOOKUP(E3695,DWG_TITLES!A:B,2,FALSE)</f>
        <v>ONE LINE DIAGRAM FOR DB86A 440VAC FOR MMR 2ND DECK</v>
      </c>
    </row>
    <row r="3696" spans="1:6" x14ac:dyDescent="0.25">
      <c r="A3696" s="1">
        <v>45680</v>
      </c>
      <c r="B3696" t="s">
        <v>4</v>
      </c>
      <c r="C3696" t="s">
        <v>3540</v>
      </c>
      <c r="D3696" t="s">
        <v>11</v>
      </c>
      <c r="E3696" t="str">
        <f t="shared" si="62"/>
        <v>831-H22-320-503</v>
      </c>
      <c r="F3696" t="str">
        <f>VLOOKUP(E3696,DWG_TITLES!A:B,2,FALSE)</f>
        <v>ONE LINE DIAGRAM FOR DB86A 440VAC FOR MMR 2ND DECK</v>
      </c>
    </row>
    <row r="3697" spans="1:6" x14ac:dyDescent="0.25">
      <c r="A3697" s="1">
        <v>45715</v>
      </c>
      <c r="B3697" t="s">
        <v>4</v>
      </c>
      <c r="C3697" t="s">
        <v>3541</v>
      </c>
      <c r="D3697" t="s">
        <v>11</v>
      </c>
      <c r="E3697" t="str">
        <f t="shared" si="62"/>
        <v>831-H22-320-503</v>
      </c>
      <c r="F3697" t="str">
        <f>VLOOKUP(E3697,DWG_TITLES!A:B,2,FALSE)</f>
        <v>ONE LINE DIAGRAM FOR DB86A 440VAC FOR MMR 2ND DECK</v>
      </c>
    </row>
    <row r="3698" spans="1:6" x14ac:dyDescent="0.25">
      <c r="A3698" s="1">
        <v>45751</v>
      </c>
      <c r="B3698" t="s">
        <v>4</v>
      </c>
      <c r="C3698" t="s">
        <v>3542</v>
      </c>
      <c r="D3698" t="s">
        <v>11</v>
      </c>
      <c r="E3698" t="str">
        <f t="shared" si="62"/>
        <v>831-H22-320-503</v>
      </c>
      <c r="F3698" t="str">
        <f>VLOOKUP(E3698,DWG_TITLES!A:B,2,FALSE)</f>
        <v>ONE LINE DIAGRAM FOR DB86A 440VAC FOR MMR 2ND DECK</v>
      </c>
    </row>
    <row r="3699" spans="1:6" x14ac:dyDescent="0.25">
      <c r="A3699" s="1">
        <v>46134</v>
      </c>
      <c r="B3699" t="s">
        <v>4</v>
      </c>
      <c r="C3699" t="s">
        <v>3543</v>
      </c>
      <c r="D3699" t="s">
        <v>11</v>
      </c>
      <c r="E3699" t="str">
        <f t="shared" si="62"/>
        <v>831-H22-320-503</v>
      </c>
      <c r="F3699" t="str">
        <f>VLOOKUP(E3699,DWG_TITLES!A:B,2,FALSE)</f>
        <v>ONE LINE DIAGRAM FOR DB86A 440VAC FOR MMR 2ND DECK</v>
      </c>
    </row>
    <row r="3700" spans="1:6" x14ac:dyDescent="0.25">
      <c r="A3700" s="1">
        <v>46146</v>
      </c>
      <c r="B3700" t="s">
        <v>4</v>
      </c>
      <c r="C3700" t="s">
        <v>3544</v>
      </c>
      <c r="D3700" t="s">
        <v>11</v>
      </c>
      <c r="E3700" t="str">
        <f t="shared" si="62"/>
        <v>831-H22-320-503</v>
      </c>
      <c r="F3700" t="str">
        <f>VLOOKUP(E3700,DWG_TITLES!A:B,2,FALSE)</f>
        <v>ONE LINE DIAGRAM FOR DB86A 440VAC FOR MMR 2ND DECK</v>
      </c>
    </row>
    <row r="3701" spans="1:6" x14ac:dyDescent="0.25">
      <c r="A3701" s="1">
        <v>46251</v>
      </c>
      <c r="B3701" t="s">
        <v>4</v>
      </c>
      <c r="C3701" t="s">
        <v>13816</v>
      </c>
      <c r="D3701" t="s">
        <v>11</v>
      </c>
      <c r="E3701" t="str">
        <f t="shared" si="62"/>
        <v>831-H22-320-503</v>
      </c>
      <c r="F3701" t="str">
        <f>VLOOKUP(E3701,DWG_TITLES!A:B,2,FALSE)</f>
        <v>ONE LINE DIAGRAM FOR DB86A 440VAC FOR MMR 2ND DECK</v>
      </c>
    </row>
    <row r="3702" spans="1:6" x14ac:dyDescent="0.25">
      <c r="A3702" s="1">
        <v>46283</v>
      </c>
      <c r="B3702" t="s">
        <v>4</v>
      </c>
      <c r="C3702" t="s">
        <v>13817</v>
      </c>
      <c r="D3702" t="s">
        <v>11</v>
      </c>
      <c r="E3702" t="str">
        <f t="shared" si="62"/>
        <v>831-H22-320-503</v>
      </c>
      <c r="F3702" t="str">
        <f>VLOOKUP(E3702,DWG_TITLES!A:B,2,FALSE)</f>
        <v>ONE LINE DIAGRAM FOR DB86A 440VAC FOR MMR 2ND DECK</v>
      </c>
    </row>
    <row r="3703" spans="1:6" x14ac:dyDescent="0.25">
      <c r="A3703" s="1">
        <v>45804</v>
      </c>
      <c r="B3703" t="s">
        <v>4</v>
      </c>
      <c r="C3703" t="s">
        <v>3545</v>
      </c>
      <c r="D3703" t="s">
        <v>11</v>
      </c>
      <c r="E3703" t="str">
        <f t="shared" si="62"/>
        <v>831-H22-320-504</v>
      </c>
      <c r="F3703" t="str">
        <f>VLOOKUP(E3703,DWG_TITLES!A:B,2,FALSE)</f>
        <v>ONE LINE DIAGRAM FOR GROUP STARTER PANEL #1</v>
      </c>
    </row>
    <row r="3704" spans="1:6" x14ac:dyDescent="0.25">
      <c r="A3704" s="1">
        <v>45821</v>
      </c>
      <c r="B3704" t="s">
        <v>4</v>
      </c>
      <c r="C3704" t="s">
        <v>3546</v>
      </c>
      <c r="D3704" t="s">
        <v>11</v>
      </c>
      <c r="E3704" t="str">
        <f t="shared" si="62"/>
        <v>831-H22-320-504</v>
      </c>
      <c r="F3704" t="str">
        <f>VLOOKUP(E3704,DWG_TITLES!A:B,2,FALSE)</f>
        <v>ONE LINE DIAGRAM FOR GROUP STARTER PANEL #1</v>
      </c>
    </row>
    <row r="3705" spans="1:6" x14ac:dyDescent="0.25">
      <c r="A3705" s="1">
        <v>45860</v>
      </c>
      <c r="B3705" t="s">
        <v>4</v>
      </c>
      <c r="C3705" t="s">
        <v>3547</v>
      </c>
      <c r="D3705" t="s">
        <v>11</v>
      </c>
      <c r="E3705" t="str">
        <f t="shared" si="62"/>
        <v>831-H22-320-504</v>
      </c>
      <c r="F3705" t="str">
        <f>VLOOKUP(E3705,DWG_TITLES!A:B,2,FALSE)</f>
        <v>ONE LINE DIAGRAM FOR GROUP STARTER PANEL #1</v>
      </c>
    </row>
    <row r="3706" spans="1:6" x14ac:dyDescent="0.25">
      <c r="A3706" s="1">
        <v>45903</v>
      </c>
      <c r="B3706" t="s">
        <v>4</v>
      </c>
      <c r="C3706" t="s">
        <v>3548</v>
      </c>
      <c r="D3706" t="s">
        <v>11</v>
      </c>
      <c r="E3706" t="str">
        <f t="shared" si="62"/>
        <v>831-H22-320-504</v>
      </c>
      <c r="F3706" t="str">
        <f>VLOOKUP(E3706,DWG_TITLES!A:B,2,FALSE)</f>
        <v>ONE LINE DIAGRAM FOR GROUP STARTER PANEL #1</v>
      </c>
    </row>
    <row r="3707" spans="1:6" x14ac:dyDescent="0.25">
      <c r="A3707" s="1">
        <v>45980</v>
      </c>
      <c r="B3707" t="s">
        <v>4</v>
      </c>
      <c r="C3707" t="s">
        <v>3549</v>
      </c>
      <c r="D3707" t="s">
        <v>11</v>
      </c>
      <c r="E3707" t="str">
        <f t="shared" si="62"/>
        <v>831-H22-320-504</v>
      </c>
      <c r="F3707" t="str">
        <f>VLOOKUP(E3707,DWG_TITLES!A:B,2,FALSE)</f>
        <v>ONE LINE DIAGRAM FOR GROUP STARTER PANEL #1</v>
      </c>
    </row>
    <row r="3708" spans="1:6" x14ac:dyDescent="0.25">
      <c r="A3708" s="1">
        <v>45993</v>
      </c>
      <c r="B3708" t="s">
        <v>4</v>
      </c>
      <c r="C3708" t="s">
        <v>3550</v>
      </c>
      <c r="D3708" t="s">
        <v>11</v>
      </c>
      <c r="E3708" t="str">
        <f t="shared" si="62"/>
        <v>831-H22-320-504</v>
      </c>
      <c r="F3708" t="str">
        <f>VLOOKUP(E3708,DWG_TITLES!A:B,2,FALSE)</f>
        <v>ONE LINE DIAGRAM FOR GROUP STARTER PANEL #1</v>
      </c>
    </row>
    <row r="3709" spans="1:6" x14ac:dyDescent="0.25">
      <c r="A3709" s="1">
        <v>46266</v>
      </c>
      <c r="B3709" t="s">
        <v>4</v>
      </c>
      <c r="C3709" t="s">
        <v>13818</v>
      </c>
      <c r="D3709" t="s">
        <v>11</v>
      </c>
      <c r="E3709" t="str">
        <f t="shared" si="62"/>
        <v>831-H22-320-504</v>
      </c>
      <c r="F3709" t="str">
        <f>VLOOKUP(E3709,DWG_TITLES!A:B,2,FALSE)</f>
        <v>ONE LINE DIAGRAM FOR GROUP STARTER PANEL #1</v>
      </c>
    </row>
    <row r="3710" spans="1:6" x14ac:dyDescent="0.25">
      <c r="A3710" s="1">
        <v>45607</v>
      </c>
      <c r="B3710" t="s">
        <v>4</v>
      </c>
      <c r="C3710" t="s">
        <v>3551</v>
      </c>
      <c r="D3710" t="s">
        <v>11</v>
      </c>
      <c r="E3710" t="str">
        <f t="shared" si="62"/>
        <v>831-H22-320-505</v>
      </c>
      <c r="F3710" t="str">
        <f>VLOOKUP(E3710,DWG_TITLES!A:B,2,FALSE)</f>
        <v>ONE LINE DIAGRAM FOR DB03 440VAC SHIP'S LAUNDRY</v>
      </c>
    </row>
    <row r="3711" spans="1:6" x14ac:dyDescent="0.25">
      <c r="A3711" s="1">
        <v>45643</v>
      </c>
      <c r="B3711" t="s">
        <v>4</v>
      </c>
      <c r="C3711" t="s">
        <v>3552</v>
      </c>
      <c r="D3711" t="s">
        <v>11</v>
      </c>
      <c r="E3711" t="str">
        <f t="shared" si="62"/>
        <v>831-H22-320-505</v>
      </c>
      <c r="F3711" t="str">
        <f>VLOOKUP(E3711,DWG_TITLES!A:B,2,FALSE)</f>
        <v>ONE LINE DIAGRAM FOR DB03 440VAC SHIP'S LAUNDRY</v>
      </c>
    </row>
    <row r="3712" spans="1:6" x14ac:dyDescent="0.25">
      <c r="A3712" s="1">
        <v>45659</v>
      </c>
      <c r="B3712" t="s">
        <v>4</v>
      </c>
      <c r="C3712" t="s">
        <v>3553</v>
      </c>
      <c r="D3712" t="s">
        <v>11</v>
      </c>
      <c r="E3712" t="str">
        <f t="shared" si="62"/>
        <v>831-H22-320-505</v>
      </c>
      <c r="F3712" t="str">
        <f>VLOOKUP(E3712,DWG_TITLES!A:B,2,FALSE)</f>
        <v>ONE LINE DIAGRAM FOR DB03 440VAC SHIP'S LAUNDRY</v>
      </c>
    </row>
    <row r="3713" spans="1:6" x14ac:dyDescent="0.25">
      <c r="A3713" s="1">
        <v>45715</v>
      </c>
      <c r="B3713" t="s">
        <v>4</v>
      </c>
      <c r="C3713" t="s">
        <v>3554</v>
      </c>
      <c r="D3713" t="s">
        <v>11</v>
      </c>
      <c r="E3713" t="str">
        <f t="shared" si="62"/>
        <v>831-H22-320-505</v>
      </c>
      <c r="F3713" t="str">
        <f>VLOOKUP(E3713,DWG_TITLES!A:B,2,FALSE)</f>
        <v>ONE LINE DIAGRAM FOR DB03 440VAC SHIP'S LAUNDRY</v>
      </c>
    </row>
    <row r="3714" spans="1:6" x14ac:dyDescent="0.25">
      <c r="A3714" s="1">
        <v>45755</v>
      </c>
      <c r="B3714" t="s">
        <v>4</v>
      </c>
      <c r="C3714" t="s">
        <v>3555</v>
      </c>
      <c r="D3714" t="s">
        <v>11</v>
      </c>
      <c r="E3714" t="str">
        <f t="shared" ref="E3714:E3777" si="63">LEFT(C3714,15)</f>
        <v>831-H22-320-505</v>
      </c>
      <c r="F3714" t="str">
        <f>VLOOKUP(E3714,DWG_TITLES!A:B,2,FALSE)</f>
        <v>ONE LINE DIAGRAM FOR DB03 440VAC SHIP'S LAUNDRY</v>
      </c>
    </row>
    <row r="3715" spans="1:6" x14ac:dyDescent="0.25">
      <c r="A3715" s="1">
        <v>46146</v>
      </c>
      <c r="B3715" t="s">
        <v>4</v>
      </c>
      <c r="C3715" t="s">
        <v>3556</v>
      </c>
      <c r="D3715" t="s">
        <v>11</v>
      </c>
      <c r="E3715" t="str">
        <f t="shared" si="63"/>
        <v>831-H22-320-505</v>
      </c>
      <c r="F3715" t="str">
        <f>VLOOKUP(E3715,DWG_TITLES!A:B,2,FALSE)</f>
        <v>ONE LINE DIAGRAM FOR DB03 440VAC SHIP'S LAUNDRY</v>
      </c>
    </row>
    <row r="3716" spans="1:6" x14ac:dyDescent="0.25">
      <c r="A3716" s="1">
        <v>45684</v>
      </c>
      <c r="B3716" t="s">
        <v>4</v>
      </c>
      <c r="C3716" t="s">
        <v>3557</v>
      </c>
      <c r="D3716" t="s">
        <v>11</v>
      </c>
      <c r="E3716" t="str">
        <f t="shared" si="63"/>
        <v>831-H22-320-506</v>
      </c>
      <c r="F3716" t="str">
        <f>VLOOKUP(E3716,DWG_TITLES!A:B,2,FALSE)</f>
        <v>ONE LINE DIAGRAM FOR DB71 440VAC FOR HANGAR</v>
      </c>
    </row>
    <row r="3717" spans="1:6" x14ac:dyDescent="0.25">
      <c r="A3717" s="1">
        <v>45721</v>
      </c>
      <c r="B3717" t="s">
        <v>4</v>
      </c>
      <c r="C3717" t="s">
        <v>3558</v>
      </c>
      <c r="D3717" t="s">
        <v>11</v>
      </c>
      <c r="E3717" t="str">
        <f t="shared" si="63"/>
        <v>831-H22-320-506</v>
      </c>
      <c r="F3717" t="str">
        <f>VLOOKUP(E3717,DWG_TITLES!A:B,2,FALSE)</f>
        <v>ONE LINE DIAGRAM FOR DB71 440VAC FOR HANGAR</v>
      </c>
    </row>
    <row r="3718" spans="1:6" x14ac:dyDescent="0.25">
      <c r="A3718" s="1">
        <v>45758</v>
      </c>
      <c r="B3718" t="s">
        <v>4</v>
      </c>
      <c r="C3718" t="s">
        <v>3559</v>
      </c>
      <c r="D3718" t="s">
        <v>11</v>
      </c>
      <c r="E3718" t="str">
        <f t="shared" si="63"/>
        <v>831-H22-320-506</v>
      </c>
      <c r="F3718" t="str">
        <f>VLOOKUP(E3718,DWG_TITLES!A:B,2,FALSE)</f>
        <v>ONE LINE DIAGRAM FOR DB71 440VAC FOR HANGAR</v>
      </c>
    </row>
    <row r="3719" spans="1:6" x14ac:dyDescent="0.25">
      <c r="A3719" s="1">
        <v>45866</v>
      </c>
      <c r="B3719" t="s">
        <v>4</v>
      </c>
      <c r="C3719" t="s">
        <v>3560</v>
      </c>
      <c r="D3719" t="s">
        <v>11</v>
      </c>
      <c r="E3719" t="str">
        <f t="shared" si="63"/>
        <v>831-H22-320-506</v>
      </c>
      <c r="F3719" t="str">
        <f>VLOOKUP(E3719,DWG_TITLES!A:B,2,FALSE)</f>
        <v>ONE LINE DIAGRAM FOR DB71 440VAC FOR HANGAR</v>
      </c>
    </row>
    <row r="3720" spans="1:6" x14ac:dyDescent="0.25">
      <c r="A3720" s="1">
        <v>45876</v>
      </c>
      <c r="B3720" t="s">
        <v>4</v>
      </c>
      <c r="C3720" t="s">
        <v>3561</v>
      </c>
      <c r="D3720" t="s">
        <v>11</v>
      </c>
      <c r="E3720" t="str">
        <f t="shared" si="63"/>
        <v>831-H22-320-506</v>
      </c>
      <c r="F3720" t="str">
        <f>VLOOKUP(E3720,DWG_TITLES!A:B,2,FALSE)</f>
        <v>ONE LINE DIAGRAM FOR DB71 440VAC FOR HANGAR</v>
      </c>
    </row>
    <row r="3721" spans="1:6" x14ac:dyDescent="0.25">
      <c r="A3721" s="1">
        <v>46129</v>
      </c>
      <c r="B3721" t="s">
        <v>4</v>
      </c>
      <c r="C3721" t="s">
        <v>3562</v>
      </c>
      <c r="D3721" t="s">
        <v>11</v>
      </c>
      <c r="E3721" t="str">
        <f t="shared" si="63"/>
        <v>831-H22-320-506</v>
      </c>
      <c r="F3721" t="str">
        <f>VLOOKUP(E3721,DWG_TITLES!A:B,2,FALSE)</f>
        <v>ONE LINE DIAGRAM FOR DB71 440VAC FOR HANGAR</v>
      </c>
    </row>
    <row r="3722" spans="1:6" x14ac:dyDescent="0.25">
      <c r="A3722" s="1">
        <v>46282</v>
      </c>
      <c r="B3722" t="s">
        <v>4</v>
      </c>
      <c r="C3722" t="s">
        <v>13819</v>
      </c>
      <c r="D3722" t="s">
        <v>11</v>
      </c>
      <c r="E3722" t="str">
        <f t="shared" si="63"/>
        <v>831-H22-320-506</v>
      </c>
      <c r="F3722" t="str">
        <f>VLOOKUP(E3722,DWG_TITLES!A:B,2,FALSE)</f>
        <v>ONE LINE DIAGRAM FOR DB71 440VAC FOR HANGAR</v>
      </c>
    </row>
    <row r="3723" spans="1:6" x14ac:dyDescent="0.25">
      <c r="A3723" s="1">
        <v>45607</v>
      </c>
      <c r="B3723" t="s">
        <v>4</v>
      </c>
      <c r="C3723" t="s">
        <v>3563</v>
      </c>
      <c r="D3723" t="s">
        <v>11</v>
      </c>
      <c r="E3723" t="str">
        <f t="shared" si="63"/>
        <v>831-H22-320-507</v>
      </c>
      <c r="F3723" t="str">
        <f>VLOOKUP(E3723,DWG_TITLES!A:B,2,FALSE)</f>
        <v>ONE LINE DIAGRAM FOR DB13 440VAC FOR INCINERATOR AND GARBAGE COMPACTOR</v>
      </c>
    </row>
    <row r="3724" spans="1:6" x14ac:dyDescent="0.25">
      <c r="A3724" s="1">
        <v>45714</v>
      </c>
      <c r="B3724" t="s">
        <v>4</v>
      </c>
      <c r="C3724" t="s">
        <v>3564</v>
      </c>
      <c r="D3724" t="s">
        <v>11</v>
      </c>
      <c r="E3724" t="str">
        <f t="shared" si="63"/>
        <v>831-H22-320-507</v>
      </c>
      <c r="F3724" t="str">
        <f>VLOOKUP(E3724,DWG_TITLES!A:B,2,FALSE)</f>
        <v>ONE LINE DIAGRAM FOR DB13 440VAC FOR INCINERATOR AND GARBAGE COMPACTOR</v>
      </c>
    </row>
    <row r="3725" spans="1:6" x14ac:dyDescent="0.25">
      <c r="A3725" s="1">
        <v>45755</v>
      </c>
      <c r="B3725" t="s">
        <v>4</v>
      </c>
      <c r="C3725" t="s">
        <v>3565</v>
      </c>
      <c r="D3725" t="s">
        <v>11</v>
      </c>
      <c r="E3725" t="str">
        <f t="shared" si="63"/>
        <v>831-H22-320-507</v>
      </c>
      <c r="F3725" t="str">
        <f>VLOOKUP(E3725,DWG_TITLES!A:B,2,FALSE)</f>
        <v>ONE LINE DIAGRAM FOR DB13 440VAC FOR INCINERATOR AND GARBAGE COMPACTOR</v>
      </c>
    </row>
    <row r="3726" spans="1:6" x14ac:dyDescent="0.25">
      <c r="A3726" s="1">
        <v>45866</v>
      </c>
      <c r="B3726" t="s">
        <v>4</v>
      </c>
      <c r="C3726" t="s">
        <v>3566</v>
      </c>
      <c r="D3726" t="s">
        <v>11</v>
      </c>
      <c r="E3726" t="str">
        <f t="shared" si="63"/>
        <v>831-H22-320-507</v>
      </c>
      <c r="F3726" t="str">
        <f>VLOOKUP(E3726,DWG_TITLES!A:B,2,FALSE)</f>
        <v>ONE LINE DIAGRAM FOR DB13 440VAC FOR INCINERATOR AND GARBAGE COMPACTOR</v>
      </c>
    </row>
    <row r="3727" spans="1:6" x14ac:dyDescent="0.25">
      <c r="A3727" s="1">
        <v>45979</v>
      </c>
      <c r="B3727" t="s">
        <v>4</v>
      </c>
      <c r="C3727" t="s">
        <v>3567</v>
      </c>
      <c r="D3727" t="s">
        <v>11</v>
      </c>
      <c r="E3727" t="str">
        <f t="shared" si="63"/>
        <v>831-H22-320-507</v>
      </c>
      <c r="F3727" t="str">
        <f>VLOOKUP(E3727,DWG_TITLES!A:B,2,FALSE)</f>
        <v>ONE LINE DIAGRAM FOR DB13 440VAC FOR INCINERATOR AND GARBAGE COMPACTOR</v>
      </c>
    </row>
    <row r="3728" spans="1:6" x14ac:dyDescent="0.25">
      <c r="A3728" s="1">
        <v>46146</v>
      </c>
      <c r="B3728" t="s">
        <v>4</v>
      </c>
      <c r="C3728" t="s">
        <v>3568</v>
      </c>
      <c r="D3728" t="s">
        <v>11</v>
      </c>
      <c r="E3728" t="str">
        <f t="shared" si="63"/>
        <v>831-H22-320-507</v>
      </c>
      <c r="F3728" t="str">
        <f>VLOOKUP(E3728,DWG_TITLES!A:B,2,FALSE)</f>
        <v>ONE LINE DIAGRAM FOR DB13 440VAC FOR INCINERATOR AND GARBAGE COMPACTOR</v>
      </c>
    </row>
    <row r="3729" spans="1:6" x14ac:dyDescent="0.25">
      <c r="A3729" s="1">
        <v>46266</v>
      </c>
      <c r="B3729" t="s">
        <v>4</v>
      </c>
      <c r="C3729" t="s">
        <v>13820</v>
      </c>
      <c r="D3729" t="s">
        <v>11</v>
      </c>
      <c r="E3729" t="str">
        <f t="shared" si="63"/>
        <v>831-H22-320-507</v>
      </c>
      <c r="F3729" t="str">
        <f>VLOOKUP(E3729,DWG_TITLES!A:B,2,FALSE)</f>
        <v>ONE LINE DIAGRAM FOR DB13 440VAC FOR INCINERATOR AND GARBAGE COMPACTOR</v>
      </c>
    </row>
    <row r="3730" spans="1:6" x14ac:dyDescent="0.25">
      <c r="A3730" s="1">
        <v>46283</v>
      </c>
      <c r="B3730" t="s">
        <v>4</v>
      </c>
      <c r="C3730" t="s">
        <v>13821</v>
      </c>
      <c r="D3730" t="s">
        <v>11</v>
      </c>
      <c r="E3730" t="str">
        <f t="shared" si="63"/>
        <v>831-H22-320-507</v>
      </c>
      <c r="F3730" t="str">
        <f>VLOOKUP(E3730,DWG_TITLES!A:B,2,FALSE)</f>
        <v>ONE LINE DIAGRAM FOR DB13 440VAC FOR INCINERATOR AND GARBAGE COMPACTOR</v>
      </c>
    </row>
    <row r="3731" spans="1:6" x14ac:dyDescent="0.25">
      <c r="A3731" s="1">
        <v>45684</v>
      </c>
      <c r="B3731" t="s">
        <v>4</v>
      </c>
      <c r="C3731" t="s">
        <v>3569</v>
      </c>
      <c r="D3731" t="s">
        <v>11</v>
      </c>
      <c r="E3731" t="str">
        <f t="shared" si="63"/>
        <v>831-H22-320-508</v>
      </c>
      <c r="F3731" t="str">
        <f>VLOOKUP(E3731,DWG_TITLES!A:B,2,FALSE)</f>
        <v>ONE LINE DIAGRAM FOR DB87B 440VAC FOR PUMP ROOM</v>
      </c>
    </row>
    <row r="3732" spans="1:6" x14ac:dyDescent="0.25">
      <c r="A3732" s="1">
        <v>45653</v>
      </c>
      <c r="B3732" t="s">
        <v>4</v>
      </c>
      <c r="C3732" t="s">
        <v>3570</v>
      </c>
      <c r="D3732" t="s">
        <v>11</v>
      </c>
      <c r="E3732" t="str">
        <f t="shared" si="63"/>
        <v>831-H22-320-508</v>
      </c>
      <c r="F3732" t="str">
        <f>VLOOKUP(E3732,DWG_TITLES!A:B,2,FALSE)</f>
        <v>ONE LINE DIAGRAM FOR DB87B 440VAC FOR PUMP ROOM</v>
      </c>
    </row>
    <row r="3733" spans="1:6" x14ac:dyDescent="0.25">
      <c r="A3733" s="1">
        <v>45685</v>
      </c>
      <c r="B3733" t="s">
        <v>4</v>
      </c>
      <c r="C3733" t="s">
        <v>3571</v>
      </c>
      <c r="D3733" t="s">
        <v>11</v>
      </c>
      <c r="E3733" t="str">
        <f t="shared" si="63"/>
        <v>831-H22-320-508</v>
      </c>
      <c r="F3733" t="str">
        <f>VLOOKUP(E3733,DWG_TITLES!A:B,2,FALSE)</f>
        <v>ONE LINE DIAGRAM FOR DB87B 440VAC FOR PUMP ROOM</v>
      </c>
    </row>
    <row r="3734" spans="1:6" x14ac:dyDescent="0.25">
      <c r="A3734" s="1">
        <v>45726</v>
      </c>
      <c r="B3734" t="s">
        <v>4</v>
      </c>
      <c r="C3734" t="s">
        <v>3572</v>
      </c>
      <c r="D3734" t="s">
        <v>11</v>
      </c>
      <c r="E3734" t="str">
        <f t="shared" si="63"/>
        <v>831-H22-320-508</v>
      </c>
      <c r="F3734" t="str">
        <f>VLOOKUP(E3734,DWG_TITLES!A:B,2,FALSE)</f>
        <v>ONE LINE DIAGRAM FOR DB87B 440VAC FOR PUMP ROOM</v>
      </c>
    </row>
    <row r="3735" spans="1:6" x14ac:dyDescent="0.25">
      <c r="A3735" s="1">
        <v>45790</v>
      </c>
      <c r="B3735" t="s">
        <v>4</v>
      </c>
      <c r="C3735" t="s">
        <v>3573</v>
      </c>
      <c r="D3735" t="s">
        <v>11</v>
      </c>
      <c r="E3735" t="str">
        <f t="shared" si="63"/>
        <v>831-H22-320-508</v>
      </c>
      <c r="F3735" t="str">
        <f>VLOOKUP(E3735,DWG_TITLES!A:B,2,FALSE)</f>
        <v>ONE LINE DIAGRAM FOR DB87B 440VAC FOR PUMP ROOM</v>
      </c>
    </row>
    <row r="3736" spans="1:6" x14ac:dyDescent="0.25">
      <c r="A3736" s="1">
        <v>45866</v>
      </c>
      <c r="B3736" t="s">
        <v>4</v>
      </c>
      <c r="C3736" t="s">
        <v>3574</v>
      </c>
      <c r="D3736" t="s">
        <v>11</v>
      </c>
      <c r="E3736" t="str">
        <f t="shared" si="63"/>
        <v>831-H22-320-508</v>
      </c>
      <c r="F3736" t="str">
        <f>VLOOKUP(E3736,DWG_TITLES!A:B,2,FALSE)</f>
        <v>ONE LINE DIAGRAM FOR DB87B 440VAC FOR PUMP ROOM</v>
      </c>
    </row>
    <row r="3737" spans="1:6" x14ac:dyDescent="0.25">
      <c r="A3737" s="1">
        <v>45876</v>
      </c>
      <c r="B3737" t="s">
        <v>4</v>
      </c>
      <c r="C3737" t="s">
        <v>3575</v>
      </c>
      <c r="D3737" t="s">
        <v>11</v>
      </c>
      <c r="E3737" t="str">
        <f t="shared" si="63"/>
        <v>831-H22-320-508</v>
      </c>
      <c r="F3737" t="str">
        <f>VLOOKUP(E3737,DWG_TITLES!A:B,2,FALSE)</f>
        <v>ONE LINE DIAGRAM FOR DB87B 440VAC FOR PUMP ROOM</v>
      </c>
    </row>
    <row r="3738" spans="1:6" x14ac:dyDescent="0.25">
      <c r="A3738" s="1">
        <v>46128</v>
      </c>
      <c r="B3738" t="s">
        <v>4</v>
      </c>
      <c r="C3738" t="s">
        <v>3576</v>
      </c>
      <c r="D3738" t="s">
        <v>11</v>
      </c>
      <c r="E3738" t="str">
        <f t="shared" si="63"/>
        <v>831-H22-320-508</v>
      </c>
      <c r="F3738" t="str">
        <f>VLOOKUP(E3738,DWG_TITLES!A:B,2,FALSE)</f>
        <v>ONE LINE DIAGRAM FOR DB87B 440VAC FOR PUMP ROOM</v>
      </c>
    </row>
    <row r="3739" spans="1:6" x14ac:dyDescent="0.25">
      <c r="A3739" s="1">
        <v>46283</v>
      </c>
      <c r="B3739" t="s">
        <v>4</v>
      </c>
      <c r="C3739" t="s">
        <v>13822</v>
      </c>
      <c r="D3739" t="s">
        <v>11</v>
      </c>
      <c r="E3739" t="str">
        <f t="shared" si="63"/>
        <v>831-H22-320-508</v>
      </c>
      <c r="F3739" t="str">
        <f>VLOOKUP(E3739,DWG_TITLES!A:B,2,FALSE)</f>
        <v>ONE LINE DIAGRAM FOR DB87B 440VAC FOR PUMP ROOM</v>
      </c>
    </row>
    <row r="3740" spans="1:6" x14ac:dyDescent="0.25">
      <c r="A3740" s="1">
        <v>45684</v>
      </c>
      <c r="B3740" t="s">
        <v>4</v>
      </c>
      <c r="C3740" t="s">
        <v>3577</v>
      </c>
      <c r="D3740" t="s">
        <v>11</v>
      </c>
      <c r="E3740" t="str">
        <f t="shared" si="63"/>
        <v>831-H22-320-509</v>
      </c>
      <c r="F3740" t="str">
        <f>VLOOKUP(E3740,DWG_TITLES!A:B,2,FALSE)</f>
        <v>ONE LINE DIAGRAM FOR DB84A 440VAC FOR MMR LOWER LEVEL</v>
      </c>
    </row>
    <row r="3741" spans="1:6" x14ac:dyDescent="0.25">
      <c r="A3741" s="1">
        <v>45721</v>
      </c>
      <c r="B3741" t="s">
        <v>4</v>
      </c>
      <c r="C3741" t="s">
        <v>3578</v>
      </c>
      <c r="D3741" t="s">
        <v>11</v>
      </c>
      <c r="E3741" t="str">
        <f t="shared" si="63"/>
        <v>831-H22-320-509</v>
      </c>
      <c r="F3741" t="str">
        <f>VLOOKUP(E3741,DWG_TITLES!A:B,2,FALSE)</f>
        <v>ONE LINE DIAGRAM FOR DB84A 440VAC FOR MMR LOWER LEVEL</v>
      </c>
    </row>
    <row r="3742" spans="1:6" x14ac:dyDescent="0.25">
      <c r="A3742" s="1">
        <v>45757</v>
      </c>
      <c r="B3742" t="s">
        <v>4</v>
      </c>
      <c r="C3742" t="s">
        <v>3579</v>
      </c>
      <c r="D3742" t="s">
        <v>11</v>
      </c>
      <c r="E3742" t="str">
        <f t="shared" si="63"/>
        <v>831-H22-320-509</v>
      </c>
      <c r="F3742" t="str">
        <f>VLOOKUP(E3742,DWG_TITLES!A:B,2,FALSE)</f>
        <v>ONE LINE DIAGRAM FOR DB84A 440VAC FOR MMR LOWER LEVEL</v>
      </c>
    </row>
    <row r="3743" spans="1:6" x14ac:dyDescent="0.25">
      <c r="A3743" s="1">
        <v>45866</v>
      </c>
      <c r="B3743" t="s">
        <v>4</v>
      </c>
      <c r="C3743" t="s">
        <v>3580</v>
      </c>
      <c r="D3743" t="s">
        <v>11</v>
      </c>
      <c r="E3743" t="str">
        <f t="shared" si="63"/>
        <v>831-H22-320-509</v>
      </c>
      <c r="F3743" t="str">
        <f>VLOOKUP(E3743,DWG_TITLES!A:B,2,FALSE)</f>
        <v>ONE LINE DIAGRAM FOR DB84A 440VAC FOR MMR LOWER LEVEL</v>
      </c>
    </row>
    <row r="3744" spans="1:6" x14ac:dyDescent="0.25">
      <c r="A3744" s="1">
        <v>46128</v>
      </c>
      <c r="B3744" t="s">
        <v>4</v>
      </c>
      <c r="C3744" t="s">
        <v>3581</v>
      </c>
      <c r="D3744" t="s">
        <v>11</v>
      </c>
      <c r="E3744" t="str">
        <f t="shared" si="63"/>
        <v>831-H22-320-509</v>
      </c>
      <c r="F3744" t="str">
        <f>VLOOKUP(E3744,DWG_TITLES!A:B,2,FALSE)</f>
        <v>ONE LINE DIAGRAM FOR DB84A 440VAC FOR MMR LOWER LEVEL</v>
      </c>
    </row>
    <row r="3745" spans="1:6" x14ac:dyDescent="0.25">
      <c r="A3745" s="1">
        <v>46176</v>
      </c>
      <c r="B3745" t="s">
        <v>4</v>
      </c>
      <c r="C3745" t="s">
        <v>3582</v>
      </c>
      <c r="D3745" t="s">
        <v>11</v>
      </c>
      <c r="E3745" t="str">
        <f t="shared" si="63"/>
        <v>831-H22-320-509</v>
      </c>
      <c r="F3745" t="str">
        <f>VLOOKUP(E3745,DWG_TITLES!A:B,2,FALSE)</f>
        <v>ONE LINE DIAGRAM FOR DB84A 440VAC FOR MMR LOWER LEVEL</v>
      </c>
    </row>
    <row r="3746" spans="1:6" x14ac:dyDescent="0.25">
      <c r="A3746" s="1">
        <v>46283</v>
      </c>
      <c r="B3746" t="s">
        <v>4</v>
      </c>
      <c r="C3746" t="s">
        <v>13823</v>
      </c>
      <c r="D3746" t="s">
        <v>11</v>
      </c>
      <c r="E3746" t="str">
        <f t="shared" si="63"/>
        <v>831-H22-320-509</v>
      </c>
      <c r="F3746" t="str">
        <f>VLOOKUP(E3746,DWG_TITLES!A:B,2,FALSE)</f>
        <v>ONE LINE DIAGRAM FOR DB84A 440VAC FOR MMR LOWER LEVEL</v>
      </c>
    </row>
    <row r="3747" spans="1:6" x14ac:dyDescent="0.25">
      <c r="A3747" s="1">
        <v>45684</v>
      </c>
      <c r="B3747" t="s">
        <v>4</v>
      </c>
      <c r="C3747" t="s">
        <v>3583</v>
      </c>
      <c r="D3747" t="s">
        <v>11</v>
      </c>
      <c r="E3747" t="str">
        <f t="shared" si="63"/>
        <v>831-H22-320-510</v>
      </c>
      <c r="F3747" t="str">
        <f>VLOOKUP(E3747,DWG_TITLES!A:B,2,FALSE)</f>
        <v>ONE LINE DIAGRAM FOR DB92 440VAC FOR 2-DECK</v>
      </c>
    </row>
    <row r="3748" spans="1:6" x14ac:dyDescent="0.25">
      <c r="A3748" s="1">
        <v>45652</v>
      </c>
      <c r="B3748" t="s">
        <v>4</v>
      </c>
      <c r="C3748" t="s">
        <v>3584</v>
      </c>
      <c r="D3748" t="s">
        <v>11</v>
      </c>
      <c r="E3748" t="str">
        <f t="shared" si="63"/>
        <v>831-H22-320-510</v>
      </c>
      <c r="F3748" t="str">
        <f>VLOOKUP(E3748,DWG_TITLES!A:B,2,FALSE)</f>
        <v>ONE LINE DIAGRAM FOR DB92 440VAC FOR 2-DECK</v>
      </c>
    </row>
    <row r="3749" spans="1:6" x14ac:dyDescent="0.25">
      <c r="A3749" s="1">
        <v>45666</v>
      </c>
      <c r="B3749" t="s">
        <v>4</v>
      </c>
      <c r="C3749" t="s">
        <v>3585</v>
      </c>
      <c r="D3749" t="s">
        <v>11</v>
      </c>
      <c r="E3749" t="str">
        <f t="shared" si="63"/>
        <v>831-H22-320-510</v>
      </c>
      <c r="F3749" t="str">
        <f>VLOOKUP(E3749,DWG_TITLES!A:B,2,FALSE)</f>
        <v>ONE LINE DIAGRAM FOR DB92 440VAC FOR 2-DECK</v>
      </c>
    </row>
    <row r="3750" spans="1:6" x14ac:dyDescent="0.25">
      <c r="A3750" s="1">
        <v>45715</v>
      </c>
      <c r="B3750" t="s">
        <v>4</v>
      </c>
      <c r="C3750" t="s">
        <v>3586</v>
      </c>
      <c r="D3750" t="s">
        <v>11</v>
      </c>
      <c r="E3750" t="str">
        <f t="shared" si="63"/>
        <v>831-H22-320-510</v>
      </c>
      <c r="F3750" t="str">
        <f>VLOOKUP(E3750,DWG_TITLES!A:B,2,FALSE)</f>
        <v>ONE LINE DIAGRAM FOR DB92 440VAC FOR 2-DECK</v>
      </c>
    </row>
    <row r="3751" spans="1:6" x14ac:dyDescent="0.25">
      <c r="A3751" s="1">
        <v>45734</v>
      </c>
      <c r="B3751" t="s">
        <v>4</v>
      </c>
      <c r="C3751" t="s">
        <v>3587</v>
      </c>
      <c r="D3751" t="s">
        <v>11</v>
      </c>
      <c r="E3751" t="str">
        <f t="shared" si="63"/>
        <v>831-H22-320-510</v>
      </c>
      <c r="F3751" t="str">
        <f>VLOOKUP(E3751,DWG_TITLES!A:B,2,FALSE)</f>
        <v>ONE LINE DIAGRAM FOR DB92 440VAC FOR 2-DECK</v>
      </c>
    </row>
    <row r="3752" spans="1:6" x14ac:dyDescent="0.25">
      <c r="A3752" s="1">
        <v>45740</v>
      </c>
      <c r="B3752" t="s">
        <v>4</v>
      </c>
      <c r="C3752" t="s">
        <v>3588</v>
      </c>
      <c r="D3752" t="s">
        <v>11</v>
      </c>
      <c r="E3752" t="str">
        <f t="shared" si="63"/>
        <v>831-H22-320-510</v>
      </c>
      <c r="F3752" t="str">
        <f>VLOOKUP(E3752,DWG_TITLES!A:B,2,FALSE)</f>
        <v>ONE LINE DIAGRAM FOR DB92 440VAC FOR 2-DECK</v>
      </c>
    </row>
    <row r="3753" spans="1:6" x14ac:dyDescent="0.25">
      <c r="A3753" s="1">
        <v>46134</v>
      </c>
      <c r="B3753" t="s">
        <v>4</v>
      </c>
      <c r="C3753" t="s">
        <v>3589</v>
      </c>
      <c r="D3753" t="s">
        <v>11</v>
      </c>
      <c r="E3753" t="str">
        <f t="shared" si="63"/>
        <v>831-H22-320-510</v>
      </c>
      <c r="F3753" t="str">
        <f>VLOOKUP(E3753,DWG_TITLES!A:B,2,FALSE)</f>
        <v>ONE LINE DIAGRAM FOR DB92 440VAC FOR 2-DECK</v>
      </c>
    </row>
    <row r="3754" spans="1:6" x14ac:dyDescent="0.25">
      <c r="A3754" s="1">
        <v>46146</v>
      </c>
      <c r="B3754" t="s">
        <v>4</v>
      </c>
      <c r="C3754" t="s">
        <v>3590</v>
      </c>
      <c r="D3754" t="s">
        <v>11</v>
      </c>
      <c r="E3754" t="str">
        <f t="shared" si="63"/>
        <v>831-H22-320-510</v>
      </c>
      <c r="F3754" t="str">
        <f>VLOOKUP(E3754,DWG_TITLES!A:B,2,FALSE)</f>
        <v>ONE LINE DIAGRAM FOR DB92 440VAC FOR 2-DECK</v>
      </c>
    </row>
    <row r="3755" spans="1:6" x14ac:dyDescent="0.25">
      <c r="A3755" s="1">
        <v>46283</v>
      </c>
      <c r="B3755" t="s">
        <v>4</v>
      </c>
      <c r="C3755" t="s">
        <v>13824</v>
      </c>
      <c r="D3755" t="s">
        <v>11</v>
      </c>
      <c r="E3755" t="str">
        <f t="shared" si="63"/>
        <v>831-H22-320-510</v>
      </c>
      <c r="F3755" t="str">
        <f>VLOOKUP(E3755,DWG_TITLES!A:B,2,FALSE)</f>
        <v>ONE LINE DIAGRAM FOR DB92 440VAC FOR 2-DECK</v>
      </c>
    </row>
    <row r="3756" spans="1:6" x14ac:dyDescent="0.25">
      <c r="A3756" s="1">
        <v>45755</v>
      </c>
      <c r="B3756" t="s">
        <v>4</v>
      </c>
      <c r="C3756" t="s">
        <v>3591</v>
      </c>
      <c r="D3756" t="s">
        <v>11</v>
      </c>
      <c r="E3756" t="str">
        <f t="shared" si="63"/>
        <v>831-H22-320-511</v>
      </c>
      <c r="F3756" t="str">
        <f>VLOOKUP(E3756,DWG_TITLES!A:B,2,FALSE)</f>
        <v>ONE LINE DIAGRAM FOR GROUP STARTER PANEL #2 AMR</v>
      </c>
    </row>
    <row r="3757" spans="1:6" x14ac:dyDescent="0.25">
      <c r="A3757" s="1">
        <v>45821</v>
      </c>
      <c r="B3757" t="s">
        <v>4</v>
      </c>
      <c r="C3757" t="s">
        <v>3592</v>
      </c>
      <c r="D3757" t="s">
        <v>11</v>
      </c>
      <c r="E3757" t="str">
        <f t="shared" si="63"/>
        <v>831-H22-320-511</v>
      </c>
      <c r="F3757" t="str">
        <f>VLOOKUP(E3757,DWG_TITLES!A:B,2,FALSE)</f>
        <v>ONE LINE DIAGRAM FOR GROUP STARTER PANEL #2 AMR</v>
      </c>
    </row>
    <row r="3758" spans="1:6" x14ac:dyDescent="0.25">
      <c r="A3758" s="1">
        <v>45860</v>
      </c>
      <c r="B3758" t="s">
        <v>4</v>
      </c>
      <c r="C3758" t="s">
        <v>3593</v>
      </c>
      <c r="D3758" t="s">
        <v>11</v>
      </c>
      <c r="E3758" t="str">
        <f t="shared" si="63"/>
        <v>831-H22-320-511</v>
      </c>
      <c r="F3758" t="str">
        <f>VLOOKUP(E3758,DWG_TITLES!A:B,2,FALSE)</f>
        <v>ONE LINE DIAGRAM FOR GROUP STARTER PANEL #2 AMR</v>
      </c>
    </row>
    <row r="3759" spans="1:6" x14ac:dyDescent="0.25">
      <c r="A3759" s="1">
        <v>45903</v>
      </c>
      <c r="B3759" t="s">
        <v>4</v>
      </c>
      <c r="C3759" t="s">
        <v>3594</v>
      </c>
      <c r="D3759" t="s">
        <v>11</v>
      </c>
      <c r="E3759" t="str">
        <f t="shared" si="63"/>
        <v>831-H22-320-511</v>
      </c>
      <c r="F3759" t="str">
        <f>VLOOKUP(E3759,DWG_TITLES!A:B,2,FALSE)</f>
        <v>ONE LINE DIAGRAM FOR GROUP STARTER PANEL #2 AMR</v>
      </c>
    </row>
    <row r="3760" spans="1:6" x14ac:dyDescent="0.25">
      <c r="A3760" s="1">
        <v>45973</v>
      </c>
      <c r="B3760" t="s">
        <v>4</v>
      </c>
      <c r="C3760" t="s">
        <v>3595</v>
      </c>
      <c r="D3760" t="s">
        <v>11</v>
      </c>
      <c r="E3760" t="str">
        <f t="shared" si="63"/>
        <v>831-H22-320-511</v>
      </c>
      <c r="F3760" t="str">
        <f>VLOOKUP(E3760,DWG_TITLES!A:B,2,FALSE)</f>
        <v>ONE LINE DIAGRAM FOR GROUP STARTER PANEL #2 AMR</v>
      </c>
    </row>
    <row r="3761" spans="1:6" x14ac:dyDescent="0.25">
      <c r="A3761" s="1">
        <v>45993</v>
      </c>
      <c r="B3761" t="s">
        <v>4</v>
      </c>
      <c r="C3761" t="s">
        <v>3596</v>
      </c>
      <c r="D3761" t="s">
        <v>11</v>
      </c>
      <c r="E3761" t="str">
        <f t="shared" si="63"/>
        <v>831-H22-320-511</v>
      </c>
      <c r="F3761" t="str">
        <f>VLOOKUP(E3761,DWG_TITLES!A:B,2,FALSE)</f>
        <v>ONE LINE DIAGRAM FOR GROUP STARTER PANEL #2 AMR</v>
      </c>
    </row>
    <row r="3762" spans="1:6" x14ac:dyDescent="0.25">
      <c r="A3762" s="1">
        <v>46266</v>
      </c>
      <c r="B3762" t="s">
        <v>4</v>
      </c>
      <c r="C3762" t="s">
        <v>13825</v>
      </c>
      <c r="D3762" t="s">
        <v>11</v>
      </c>
      <c r="E3762" t="str">
        <f t="shared" si="63"/>
        <v>831-H22-320-511</v>
      </c>
      <c r="F3762" t="str">
        <f>VLOOKUP(E3762,DWG_TITLES!A:B,2,FALSE)</f>
        <v>ONE LINE DIAGRAM FOR GROUP STARTER PANEL #2 AMR</v>
      </c>
    </row>
    <row r="3763" spans="1:6" x14ac:dyDescent="0.25">
      <c r="A3763" s="1">
        <v>45779</v>
      </c>
      <c r="B3763" t="s">
        <v>4</v>
      </c>
      <c r="C3763" t="s">
        <v>3597</v>
      </c>
      <c r="D3763" t="s">
        <v>11</v>
      </c>
      <c r="E3763" t="str">
        <f t="shared" si="63"/>
        <v>831-H22-320-512</v>
      </c>
      <c r="F3763" t="str">
        <f>VLOOKUP(E3763,DWG_TITLES!A:B,2,FALSE)</f>
        <v>ONE LINE DIAGRAM FOR DB04 DG2 AUXILIARY SYSTEM</v>
      </c>
    </row>
    <row r="3764" spans="1:6" x14ac:dyDescent="0.25">
      <c r="A3764" s="1">
        <v>45849</v>
      </c>
      <c r="B3764" t="s">
        <v>4</v>
      </c>
      <c r="C3764" t="s">
        <v>3598</v>
      </c>
      <c r="D3764" t="s">
        <v>11</v>
      </c>
      <c r="E3764" t="str">
        <f t="shared" si="63"/>
        <v>831-H22-320-512</v>
      </c>
      <c r="F3764" t="str">
        <f>VLOOKUP(E3764,DWG_TITLES!A:B,2,FALSE)</f>
        <v>ONE LINE DIAGRAM FOR DB04 DG2 AUXILIARY SYSTEM</v>
      </c>
    </row>
    <row r="3765" spans="1:6" x14ac:dyDescent="0.25">
      <c r="A3765" s="1">
        <v>46135</v>
      </c>
      <c r="B3765" t="s">
        <v>4</v>
      </c>
      <c r="C3765" t="s">
        <v>3599</v>
      </c>
      <c r="D3765" t="s">
        <v>11</v>
      </c>
      <c r="E3765" t="str">
        <f t="shared" si="63"/>
        <v>831-H22-320-512</v>
      </c>
      <c r="F3765" t="str">
        <f>VLOOKUP(E3765,DWG_TITLES!A:B,2,FALSE)</f>
        <v>ONE LINE DIAGRAM FOR DB04 DG2 AUXILIARY SYSTEM</v>
      </c>
    </row>
    <row r="3766" spans="1:6" x14ac:dyDescent="0.25">
      <c r="A3766" s="1">
        <v>45607</v>
      </c>
      <c r="B3766" t="s">
        <v>4</v>
      </c>
      <c r="C3766" t="s">
        <v>3600</v>
      </c>
      <c r="D3766" t="s">
        <v>11</v>
      </c>
      <c r="E3766" t="str">
        <f t="shared" si="63"/>
        <v>831-H22-320-513</v>
      </c>
      <c r="F3766" t="str">
        <f>VLOOKUP(E3766,DWG_TITLES!A:B,2,FALSE)</f>
        <v>ONE LINE DIAGRAM FOR DB22 440VAC FOR OFFICER'S LAUNDRY</v>
      </c>
    </row>
    <row r="3767" spans="1:6" x14ac:dyDescent="0.25">
      <c r="A3767" s="1">
        <v>45643</v>
      </c>
      <c r="B3767" t="s">
        <v>4</v>
      </c>
      <c r="C3767" t="s">
        <v>3601</v>
      </c>
      <c r="D3767" t="s">
        <v>11</v>
      </c>
      <c r="E3767" t="str">
        <f t="shared" si="63"/>
        <v>831-H22-320-513</v>
      </c>
      <c r="F3767" t="str">
        <f>VLOOKUP(E3767,DWG_TITLES!A:B,2,FALSE)</f>
        <v>ONE LINE DIAGRAM FOR DB22 440VAC FOR OFFICER'S LAUNDRY</v>
      </c>
    </row>
    <row r="3768" spans="1:6" x14ac:dyDescent="0.25">
      <c r="A3768" s="1">
        <v>45659</v>
      </c>
      <c r="B3768" t="s">
        <v>4</v>
      </c>
      <c r="C3768" t="s">
        <v>3602</v>
      </c>
      <c r="D3768" t="s">
        <v>11</v>
      </c>
      <c r="E3768" t="str">
        <f t="shared" si="63"/>
        <v>831-H22-320-513</v>
      </c>
      <c r="F3768" t="str">
        <f>VLOOKUP(E3768,DWG_TITLES!A:B,2,FALSE)</f>
        <v>ONE LINE DIAGRAM FOR DB22 440VAC FOR OFFICER'S LAUNDRY</v>
      </c>
    </row>
    <row r="3769" spans="1:6" x14ac:dyDescent="0.25">
      <c r="A3769" s="1">
        <v>45715</v>
      </c>
      <c r="B3769" t="s">
        <v>4</v>
      </c>
      <c r="C3769" t="s">
        <v>3603</v>
      </c>
      <c r="D3769" t="s">
        <v>11</v>
      </c>
      <c r="E3769" t="str">
        <f t="shared" si="63"/>
        <v>831-H22-320-513</v>
      </c>
      <c r="F3769" t="str">
        <f>VLOOKUP(E3769,DWG_TITLES!A:B,2,FALSE)</f>
        <v>ONE LINE DIAGRAM FOR DB22 440VAC FOR OFFICER'S LAUNDRY</v>
      </c>
    </row>
    <row r="3770" spans="1:6" x14ac:dyDescent="0.25">
      <c r="A3770" s="1">
        <v>45734</v>
      </c>
      <c r="B3770" t="s">
        <v>4</v>
      </c>
      <c r="C3770" t="s">
        <v>3604</v>
      </c>
      <c r="D3770" t="s">
        <v>11</v>
      </c>
      <c r="E3770" t="str">
        <f t="shared" si="63"/>
        <v>831-H22-320-513</v>
      </c>
      <c r="F3770" t="str">
        <f>VLOOKUP(E3770,DWG_TITLES!A:B,2,FALSE)</f>
        <v>ONE LINE DIAGRAM FOR DB22 440VAC FOR OFFICER'S LAUNDRY</v>
      </c>
    </row>
    <row r="3771" spans="1:6" x14ac:dyDescent="0.25">
      <c r="A3771" s="1">
        <v>46146</v>
      </c>
      <c r="B3771" t="s">
        <v>4</v>
      </c>
      <c r="C3771" t="s">
        <v>3605</v>
      </c>
      <c r="D3771" t="s">
        <v>11</v>
      </c>
      <c r="E3771" t="str">
        <f t="shared" si="63"/>
        <v>831-H22-320-513</v>
      </c>
      <c r="F3771" t="str">
        <f>VLOOKUP(E3771,DWG_TITLES!A:B,2,FALSE)</f>
        <v>ONE LINE DIAGRAM FOR DB22 440VAC FOR OFFICER'S LAUNDRY</v>
      </c>
    </row>
    <row r="3772" spans="1:6" x14ac:dyDescent="0.25">
      <c r="A3772" s="1">
        <v>45684</v>
      </c>
      <c r="B3772" t="s">
        <v>4</v>
      </c>
      <c r="C3772" t="s">
        <v>3606</v>
      </c>
      <c r="D3772" t="s">
        <v>11</v>
      </c>
      <c r="E3772" t="str">
        <f t="shared" si="63"/>
        <v>831-H22-320-514</v>
      </c>
      <c r="F3772" t="str">
        <f>VLOOKUP(E3772,DWG_TITLES!A:B,2,FALSE)</f>
        <v>ONE LINE DIAGRAM FOR DB14 220VAC FOR GALLEY EQUIPMENT AND MESS ROOM</v>
      </c>
    </row>
    <row r="3773" spans="1:6" x14ac:dyDescent="0.25">
      <c r="A3773" s="1">
        <v>45643</v>
      </c>
      <c r="B3773" t="s">
        <v>4</v>
      </c>
      <c r="C3773" t="s">
        <v>3607</v>
      </c>
      <c r="D3773" t="s">
        <v>11</v>
      </c>
      <c r="E3773" t="str">
        <f t="shared" si="63"/>
        <v>831-H22-320-514</v>
      </c>
      <c r="F3773" t="str">
        <f>VLOOKUP(E3773,DWG_TITLES!A:B,2,FALSE)</f>
        <v>ONE LINE DIAGRAM FOR DB14 220VAC FOR GALLEY EQUIPMENT AND MESS ROOM</v>
      </c>
    </row>
    <row r="3774" spans="1:6" x14ac:dyDescent="0.25">
      <c r="A3774" s="1">
        <v>45659</v>
      </c>
      <c r="B3774" t="s">
        <v>4</v>
      </c>
      <c r="C3774" t="s">
        <v>3608</v>
      </c>
      <c r="D3774" t="s">
        <v>11</v>
      </c>
      <c r="E3774" t="str">
        <f t="shared" si="63"/>
        <v>831-H22-320-514</v>
      </c>
      <c r="F3774" t="str">
        <f>VLOOKUP(E3774,DWG_TITLES!A:B,2,FALSE)</f>
        <v>ONE LINE DIAGRAM FOR DB14 220VAC FOR GALLEY EQUIPMENT AND MESS ROOM</v>
      </c>
    </row>
    <row r="3775" spans="1:6" x14ac:dyDescent="0.25">
      <c r="A3775" s="1">
        <v>45715</v>
      </c>
      <c r="B3775" t="s">
        <v>4</v>
      </c>
      <c r="C3775" t="s">
        <v>3609</v>
      </c>
      <c r="D3775" t="s">
        <v>11</v>
      </c>
      <c r="E3775" t="str">
        <f t="shared" si="63"/>
        <v>831-H22-320-514</v>
      </c>
      <c r="F3775" t="str">
        <f>VLOOKUP(E3775,DWG_TITLES!A:B,2,FALSE)</f>
        <v>ONE LINE DIAGRAM FOR DB14 220VAC FOR GALLEY EQUIPMENT AND MESS ROOM</v>
      </c>
    </row>
    <row r="3776" spans="1:6" x14ac:dyDescent="0.25">
      <c r="A3776" s="1">
        <v>45758</v>
      </c>
      <c r="B3776" t="s">
        <v>4</v>
      </c>
      <c r="C3776" t="s">
        <v>3610</v>
      </c>
      <c r="D3776" t="s">
        <v>11</v>
      </c>
      <c r="E3776" t="str">
        <f t="shared" si="63"/>
        <v>831-H22-320-514</v>
      </c>
      <c r="F3776" t="str">
        <f>VLOOKUP(E3776,DWG_TITLES!A:B,2,FALSE)</f>
        <v>ONE LINE DIAGRAM FOR DB14 220VAC FOR GALLEY EQUIPMENT AND MESS ROOM</v>
      </c>
    </row>
    <row r="3777" spans="1:6" x14ac:dyDescent="0.25">
      <c r="A3777" s="1">
        <v>45902</v>
      </c>
      <c r="B3777" t="s">
        <v>4</v>
      </c>
      <c r="C3777" t="s">
        <v>3611</v>
      </c>
      <c r="D3777" t="s">
        <v>11</v>
      </c>
      <c r="E3777" t="str">
        <f t="shared" si="63"/>
        <v>831-H22-320-514</v>
      </c>
      <c r="F3777" t="str">
        <f>VLOOKUP(E3777,DWG_TITLES!A:B,2,FALSE)</f>
        <v>ONE LINE DIAGRAM FOR DB14 220VAC FOR GALLEY EQUIPMENT AND MESS ROOM</v>
      </c>
    </row>
    <row r="3778" spans="1:6" x14ac:dyDescent="0.25">
      <c r="A3778" s="1">
        <v>45937</v>
      </c>
      <c r="B3778" t="s">
        <v>4</v>
      </c>
      <c r="C3778" t="s">
        <v>3612</v>
      </c>
      <c r="D3778" t="s">
        <v>11</v>
      </c>
      <c r="E3778" t="str">
        <f t="shared" ref="E3778:E3841" si="64">LEFT(C3778,15)</f>
        <v>831-H22-320-514</v>
      </c>
      <c r="F3778" t="str">
        <f>VLOOKUP(E3778,DWG_TITLES!A:B,2,FALSE)</f>
        <v>ONE LINE DIAGRAM FOR DB14 220VAC FOR GALLEY EQUIPMENT AND MESS ROOM</v>
      </c>
    </row>
    <row r="3779" spans="1:6" x14ac:dyDescent="0.25">
      <c r="A3779" s="1">
        <v>46146</v>
      </c>
      <c r="B3779" t="s">
        <v>4</v>
      </c>
      <c r="C3779" t="s">
        <v>3613</v>
      </c>
      <c r="D3779" t="s">
        <v>11</v>
      </c>
      <c r="E3779" t="str">
        <f t="shared" si="64"/>
        <v>831-H22-320-514</v>
      </c>
      <c r="F3779" t="str">
        <f>VLOOKUP(E3779,DWG_TITLES!A:B,2,FALSE)</f>
        <v>ONE LINE DIAGRAM FOR DB14 220VAC FOR GALLEY EQUIPMENT AND MESS ROOM</v>
      </c>
    </row>
    <row r="3780" spans="1:6" x14ac:dyDescent="0.25">
      <c r="A3780" s="1">
        <v>45607</v>
      </c>
      <c r="B3780" t="s">
        <v>4</v>
      </c>
      <c r="C3780" t="s">
        <v>3614</v>
      </c>
      <c r="D3780" t="s">
        <v>11</v>
      </c>
      <c r="E3780" t="str">
        <f t="shared" si="64"/>
        <v>831-H22-320-515</v>
      </c>
      <c r="F3780" t="str">
        <f>VLOOKUP(E3780,DWG_TITLES!A:B,2,FALSE)</f>
        <v>ONE LINE DIAGRAM FOR DB15 220VAC SOCKETS IN RESEARCH OFFICE</v>
      </c>
    </row>
    <row r="3781" spans="1:6" x14ac:dyDescent="0.25">
      <c r="A3781" s="1">
        <v>45660</v>
      </c>
      <c r="B3781" t="s">
        <v>4</v>
      </c>
      <c r="C3781" t="s">
        <v>3615</v>
      </c>
      <c r="D3781" t="s">
        <v>11</v>
      </c>
      <c r="E3781" t="str">
        <f t="shared" si="64"/>
        <v>831-H22-320-515</v>
      </c>
      <c r="F3781" t="str">
        <f>VLOOKUP(E3781,DWG_TITLES!A:B,2,FALSE)</f>
        <v>ONE LINE DIAGRAM FOR DB15 220VAC SOCKETS IN RESEARCH OFFICE</v>
      </c>
    </row>
    <row r="3782" spans="1:6" x14ac:dyDescent="0.25">
      <c r="A3782" s="1">
        <v>45672</v>
      </c>
      <c r="B3782" t="s">
        <v>4</v>
      </c>
      <c r="C3782" t="s">
        <v>3616</v>
      </c>
      <c r="D3782" t="s">
        <v>11</v>
      </c>
      <c r="E3782" t="str">
        <f t="shared" si="64"/>
        <v>831-H22-320-515</v>
      </c>
      <c r="F3782" t="str">
        <f>VLOOKUP(E3782,DWG_TITLES!A:B,2,FALSE)</f>
        <v>ONE LINE DIAGRAM FOR DB15 220VAC SOCKETS IN RESEARCH OFFICE</v>
      </c>
    </row>
    <row r="3783" spans="1:6" x14ac:dyDescent="0.25">
      <c r="A3783" s="1">
        <v>45721</v>
      </c>
      <c r="B3783" t="s">
        <v>4</v>
      </c>
      <c r="C3783" t="s">
        <v>3617</v>
      </c>
      <c r="D3783" t="s">
        <v>11</v>
      </c>
      <c r="E3783" t="str">
        <f t="shared" si="64"/>
        <v>831-H22-320-515</v>
      </c>
      <c r="F3783" t="str">
        <f>VLOOKUP(E3783,DWG_TITLES!A:B,2,FALSE)</f>
        <v>ONE LINE DIAGRAM FOR DB15 220VAC SOCKETS IN RESEARCH OFFICE</v>
      </c>
    </row>
    <row r="3784" spans="1:6" x14ac:dyDescent="0.25">
      <c r="A3784" s="1">
        <v>45790</v>
      </c>
      <c r="B3784" t="s">
        <v>4</v>
      </c>
      <c r="C3784" t="s">
        <v>3618</v>
      </c>
      <c r="D3784" t="s">
        <v>11</v>
      </c>
      <c r="E3784" t="str">
        <f t="shared" si="64"/>
        <v>831-H22-320-515</v>
      </c>
      <c r="F3784" t="str">
        <f>VLOOKUP(E3784,DWG_TITLES!A:B,2,FALSE)</f>
        <v>ONE LINE DIAGRAM FOR DB15 220VAC SOCKETS IN RESEARCH OFFICE</v>
      </c>
    </row>
    <row r="3785" spans="1:6" x14ac:dyDescent="0.25">
      <c r="A3785" s="1">
        <v>45937</v>
      </c>
      <c r="B3785" t="s">
        <v>4</v>
      </c>
      <c r="C3785" t="s">
        <v>3619</v>
      </c>
      <c r="D3785" t="s">
        <v>11</v>
      </c>
      <c r="E3785" t="str">
        <f t="shared" si="64"/>
        <v>831-H22-320-515</v>
      </c>
      <c r="F3785" t="str">
        <f>VLOOKUP(E3785,DWG_TITLES!A:B,2,FALSE)</f>
        <v>ONE LINE DIAGRAM FOR DB15 220VAC SOCKETS IN RESEARCH OFFICE</v>
      </c>
    </row>
    <row r="3786" spans="1:6" x14ac:dyDescent="0.25">
      <c r="A3786" s="1">
        <v>46146</v>
      </c>
      <c r="B3786" t="s">
        <v>4</v>
      </c>
      <c r="C3786" t="s">
        <v>3620</v>
      </c>
      <c r="D3786" t="s">
        <v>11</v>
      </c>
      <c r="E3786" t="str">
        <f t="shared" si="64"/>
        <v>831-H22-320-515</v>
      </c>
      <c r="F3786" t="str">
        <f>VLOOKUP(E3786,DWG_TITLES!A:B,2,FALSE)</f>
        <v>ONE LINE DIAGRAM FOR DB15 220VAC SOCKETS IN RESEARCH OFFICE</v>
      </c>
    </row>
    <row r="3787" spans="1:6" x14ac:dyDescent="0.25">
      <c r="A3787" s="1">
        <v>46198</v>
      </c>
      <c r="B3787" t="s">
        <v>4</v>
      </c>
      <c r="C3787" t="s">
        <v>13326</v>
      </c>
      <c r="D3787" t="s">
        <v>11</v>
      </c>
      <c r="E3787" t="str">
        <f t="shared" si="64"/>
        <v>831-H22-320-515</v>
      </c>
      <c r="F3787" t="str">
        <f>VLOOKUP(E3787,DWG_TITLES!A:B,2,FALSE)</f>
        <v>ONE LINE DIAGRAM FOR DB15 220VAC SOCKETS IN RESEARCH OFFICE</v>
      </c>
    </row>
    <row r="3788" spans="1:6" x14ac:dyDescent="0.25">
      <c r="A3788" s="1">
        <v>45643</v>
      </c>
      <c r="B3788" t="s">
        <v>4</v>
      </c>
      <c r="C3788" t="s">
        <v>3621</v>
      </c>
      <c r="D3788" t="s">
        <v>11</v>
      </c>
      <c r="E3788" t="str">
        <f t="shared" si="64"/>
        <v>831-H22-320-516</v>
      </c>
      <c r="F3788" t="str">
        <f>VLOOKUP(E3788,DWG_TITLES!A:B,2,FALSE)</f>
        <v>ONE LINE DIAGRAM FOR GSP3 FOR DG2 AUX, MP AND TRANSFORMER FAN MOTORS</v>
      </c>
    </row>
    <row r="3789" spans="1:6" x14ac:dyDescent="0.25">
      <c r="A3789" s="1">
        <v>45757</v>
      </c>
      <c r="B3789" t="s">
        <v>4</v>
      </c>
      <c r="C3789" t="s">
        <v>3622</v>
      </c>
      <c r="D3789" t="s">
        <v>11</v>
      </c>
      <c r="E3789" t="str">
        <f t="shared" si="64"/>
        <v>831-H22-320-516</v>
      </c>
      <c r="F3789" t="str">
        <f>VLOOKUP(E3789,DWG_TITLES!A:B,2,FALSE)</f>
        <v>ONE LINE DIAGRAM FOR GSP3 FOR DG2 AUX, MP AND TRANSFORMER FAN MOTORS</v>
      </c>
    </row>
    <row r="3790" spans="1:6" x14ac:dyDescent="0.25">
      <c r="A3790" s="1">
        <v>45866</v>
      </c>
      <c r="B3790" t="s">
        <v>4</v>
      </c>
      <c r="C3790" t="s">
        <v>3623</v>
      </c>
      <c r="D3790" t="s">
        <v>11</v>
      </c>
      <c r="E3790" t="str">
        <f t="shared" si="64"/>
        <v>831-H22-320-516</v>
      </c>
      <c r="F3790" t="str">
        <f>VLOOKUP(E3790,DWG_TITLES!A:B,2,FALSE)</f>
        <v>ONE LINE DIAGRAM FOR GSP3 FOR DG2 AUX, MP AND TRANSFORMER FAN MOTORS</v>
      </c>
    </row>
    <row r="3791" spans="1:6" x14ac:dyDescent="0.25">
      <c r="A3791" s="1">
        <v>45938</v>
      </c>
      <c r="B3791" t="s">
        <v>4</v>
      </c>
      <c r="C3791" t="s">
        <v>3624</v>
      </c>
      <c r="D3791" t="s">
        <v>11</v>
      </c>
      <c r="E3791" t="str">
        <f t="shared" si="64"/>
        <v>831-H22-320-516</v>
      </c>
      <c r="F3791" t="str">
        <f>VLOOKUP(E3791,DWG_TITLES!A:B,2,FALSE)</f>
        <v>ONE LINE DIAGRAM FOR GSP3 FOR DG2 AUX, MP AND TRANSFORMER FAN MOTORS</v>
      </c>
    </row>
    <row r="3792" spans="1:6" x14ac:dyDescent="0.25">
      <c r="A3792" s="1">
        <v>45943</v>
      </c>
      <c r="B3792" t="s">
        <v>4</v>
      </c>
      <c r="C3792" t="s">
        <v>3625</v>
      </c>
      <c r="D3792" t="s">
        <v>11</v>
      </c>
      <c r="E3792" t="str">
        <f t="shared" si="64"/>
        <v>831-H22-320-516</v>
      </c>
      <c r="F3792" t="str">
        <f>VLOOKUP(E3792,DWG_TITLES!A:B,2,FALSE)</f>
        <v>ONE LINE DIAGRAM FOR GSP3 FOR DG2 AUX, MP AND TRANSFORMER FAN MOTORS</v>
      </c>
    </row>
    <row r="3793" spans="1:6" x14ac:dyDescent="0.25">
      <c r="A3793" s="1">
        <v>45993</v>
      </c>
      <c r="B3793" t="s">
        <v>4</v>
      </c>
      <c r="C3793" t="s">
        <v>3626</v>
      </c>
      <c r="D3793" t="s">
        <v>11</v>
      </c>
      <c r="E3793" t="str">
        <f t="shared" si="64"/>
        <v>831-H22-320-516</v>
      </c>
      <c r="F3793" t="str">
        <f>VLOOKUP(E3793,DWG_TITLES!A:B,2,FALSE)</f>
        <v>ONE LINE DIAGRAM FOR GSP3 FOR DG2 AUX, MP AND TRANSFORMER FAN MOTORS</v>
      </c>
    </row>
    <row r="3794" spans="1:6" x14ac:dyDescent="0.25">
      <c r="A3794" s="1">
        <v>46266</v>
      </c>
      <c r="B3794" t="s">
        <v>4</v>
      </c>
      <c r="C3794" t="s">
        <v>13826</v>
      </c>
      <c r="D3794" t="s">
        <v>11</v>
      </c>
      <c r="E3794" t="str">
        <f t="shared" si="64"/>
        <v>831-H22-320-516</v>
      </c>
      <c r="F3794" t="str">
        <f>VLOOKUP(E3794,DWG_TITLES!A:B,2,FALSE)</f>
        <v>ONE LINE DIAGRAM FOR GSP3 FOR DG2 AUX, MP AND TRANSFORMER FAN MOTORS</v>
      </c>
    </row>
    <row r="3795" spans="1:6" x14ac:dyDescent="0.25">
      <c r="A3795" s="1">
        <v>45607</v>
      </c>
      <c r="B3795" t="s">
        <v>4</v>
      </c>
      <c r="C3795" t="s">
        <v>3627</v>
      </c>
      <c r="D3795" t="s">
        <v>11</v>
      </c>
      <c r="E3795" t="str">
        <f t="shared" si="64"/>
        <v>831-H22-320-517</v>
      </c>
      <c r="F3795" t="str">
        <f>VLOOKUP(E3795,DWG_TITLES!A:B,2,FALSE)</f>
        <v>ONE LINE DIAGRAM FOR DB24 220VAC FOR WARDROOM AND CO'S PANTRY EQUIPMENT</v>
      </c>
    </row>
    <row r="3796" spans="1:6" x14ac:dyDescent="0.25">
      <c r="A3796" s="1">
        <v>45670</v>
      </c>
      <c r="B3796" t="s">
        <v>4</v>
      </c>
      <c r="C3796" t="s">
        <v>3628</v>
      </c>
      <c r="D3796" t="s">
        <v>11</v>
      </c>
      <c r="E3796" t="str">
        <f t="shared" si="64"/>
        <v>831-H22-320-517</v>
      </c>
      <c r="F3796" t="str">
        <f>VLOOKUP(E3796,DWG_TITLES!A:B,2,FALSE)</f>
        <v>ONE LINE DIAGRAM FOR DB24 220VAC FOR WARDROOM AND CO'S PANTRY EQUIPMENT</v>
      </c>
    </row>
    <row r="3797" spans="1:6" x14ac:dyDescent="0.25">
      <c r="A3797" s="1">
        <v>45721</v>
      </c>
      <c r="B3797" t="s">
        <v>4</v>
      </c>
      <c r="C3797" t="s">
        <v>3629</v>
      </c>
      <c r="D3797" t="s">
        <v>11</v>
      </c>
      <c r="E3797" t="str">
        <f t="shared" si="64"/>
        <v>831-H22-320-517</v>
      </c>
      <c r="F3797" t="str">
        <f>VLOOKUP(E3797,DWG_TITLES!A:B,2,FALSE)</f>
        <v>ONE LINE DIAGRAM FOR DB24 220VAC FOR WARDROOM AND CO'S PANTRY EQUIPMENT</v>
      </c>
    </row>
    <row r="3798" spans="1:6" x14ac:dyDescent="0.25">
      <c r="A3798" s="1">
        <v>45755</v>
      </c>
      <c r="B3798" t="s">
        <v>4</v>
      </c>
      <c r="C3798" t="s">
        <v>3630</v>
      </c>
      <c r="D3798" t="s">
        <v>11</v>
      </c>
      <c r="E3798" t="str">
        <f t="shared" si="64"/>
        <v>831-H22-320-517</v>
      </c>
      <c r="F3798" t="str">
        <f>VLOOKUP(E3798,DWG_TITLES!A:B,2,FALSE)</f>
        <v>ONE LINE DIAGRAM FOR DB24 220VAC FOR WARDROOM AND CO'S PANTRY EQUIPMENT</v>
      </c>
    </row>
    <row r="3799" spans="1:6" x14ac:dyDescent="0.25">
      <c r="A3799" s="1">
        <v>45898</v>
      </c>
      <c r="B3799" t="s">
        <v>4</v>
      </c>
      <c r="C3799" t="s">
        <v>3631</v>
      </c>
      <c r="D3799" t="s">
        <v>11</v>
      </c>
      <c r="E3799" t="str">
        <f t="shared" si="64"/>
        <v>831-H22-320-517</v>
      </c>
      <c r="F3799" t="str">
        <f>VLOOKUP(E3799,DWG_TITLES!A:B,2,FALSE)</f>
        <v>ONE LINE DIAGRAM FOR DB24 220VAC FOR WARDROOM AND CO'S PANTRY EQUIPMENT</v>
      </c>
    </row>
    <row r="3800" spans="1:6" x14ac:dyDescent="0.25">
      <c r="A3800" s="1">
        <v>45937</v>
      </c>
      <c r="B3800" t="s">
        <v>4</v>
      </c>
      <c r="C3800" t="s">
        <v>3632</v>
      </c>
      <c r="D3800" t="s">
        <v>11</v>
      </c>
      <c r="E3800" t="str">
        <f t="shared" si="64"/>
        <v>831-H22-320-517</v>
      </c>
      <c r="F3800" t="str">
        <f>VLOOKUP(E3800,DWG_TITLES!A:B,2,FALSE)</f>
        <v>ONE LINE DIAGRAM FOR DB24 220VAC FOR WARDROOM AND CO'S PANTRY EQUIPMENT</v>
      </c>
    </row>
    <row r="3801" spans="1:6" x14ac:dyDescent="0.25">
      <c r="A3801" s="1">
        <v>45961</v>
      </c>
      <c r="B3801" t="s">
        <v>4</v>
      </c>
      <c r="C3801" t="s">
        <v>3633</v>
      </c>
      <c r="D3801" t="s">
        <v>11</v>
      </c>
      <c r="E3801" t="str">
        <f t="shared" si="64"/>
        <v>831-H22-320-517</v>
      </c>
      <c r="F3801" t="str">
        <f>VLOOKUP(E3801,DWG_TITLES!A:B,2,FALSE)</f>
        <v>ONE LINE DIAGRAM FOR DB24 220VAC FOR WARDROOM AND CO'S PANTRY EQUIPMENT</v>
      </c>
    </row>
    <row r="3802" spans="1:6" x14ac:dyDescent="0.25">
      <c r="A3802" s="1">
        <v>46146</v>
      </c>
      <c r="B3802" t="s">
        <v>4</v>
      </c>
      <c r="C3802" t="s">
        <v>3634</v>
      </c>
      <c r="D3802" t="s">
        <v>11</v>
      </c>
      <c r="E3802" t="str">
        <f t="shared" si="64"/>
        <v>831-H22-320-517</v>
      </c>
      <c r="F3802" t="str">
        <f>VLOOKUP(E3802,DWG_TITLES!A:B,2,FALSE)</f>
        <v>ONE LINE DIAGRAM FOR DB24 220VAC FOR WARDROOM AND CO'S PANTRY EQUIPMENT</v>
      </c>
    </row>
    <row r="3803" spans="1:6" x14ac:dyDescent="0.25">
      <c r="A3803" s="1">
        <v>46282</v>
      </c>
      <c r="B3803" t="s">
        <v>4</v>
      </c>
      <c r="C3803" t="s">
        <v>13827</v>
      </c>
      <c r="D3803" t="s">
        <v>11</v>
      </c>
      <c r="E3803" t="str">
        <f t="shared" si="64"/>
        <v>831-H22-320-517</v>
      </c>
      <c r="F3803" t="str">
        <f>VLOOKUP(E3803,DWG_TITLES!A:B,2,FALSE)</f>
        <v>ONE LINE DIAGRAM FOR DB24 220VAC FOR WARDROOM AND CO'S PANTRY EQUIPMENT</v>
      </c>
    </row>
    <row r="3804" spans="1:6" x14ac:dyDescent="0.25">
      <c r="A3804" s="1">
        <v>45684</v>
      </c>
      <c r="B3804" t="s">
        <v>4</v>
      </c>
      <c r="C3804" t="s">
        <v>3635</v>
      </c>
      <c r="D3804" t="s">
        <v>11</v>
      </c>
      <c r="E3804" t="str">
        <f t="shared" si="64"/>
        <v>831-H22-320-518</v>
      </c>
      <c r="F3804" t="str">
        <f>VLOOKUP(E3804,DWG_TITLES!A:B,2,FALSE)</f>
        <v>ONE LINE DIAGRAM FOR EDB96 440VAC FOR WATERTIGHT SLIDING DOORS, RESCUE &amp; LIFE BOAT DAVIT &amp; OTHER</v>
      </c>
    </row>
    <row r="3805" spans="1:6" x14ac:dyDescent="0.25">
      <c r="A3805" s="1">
        <v>45728</v>
      </c>
      <c r="B3805" t="s">
        <v>4</v>
      </c>
      <c r="C3805" t="s">
        <v>3636</v>
      </c>
      <c r="D3805" t="s">
        <v>11</v>
      </c>
      <c r="E3805" t="str">
        <f t="shared" si="64"/>
        <v>831-H22-320-518</v>
      </c>
      <c r="F3805" t="str">
        <f>VLOOKUP(E3805,DWG_TITLES!A:B,2,FALSE)</f>
        <v>ONE LINE DIAGRAM FOR EDB96 440VAC FOR WATERTIGHT SLIDING DOORS, RESCUE &amp; LIFE BOAT DAVIT &amp; OTHER</v>
      </c>
    </row>
    <row r="3806" spans="1:6" x14ac:dyDescent="0.25">
      <c r="A3806" s="1">
        <v>45770</v>
      </c>
      <c r="B3806" t="s">
        <v>4</v>
      </c>
      <c r="C3806" t="s">
        <v>3637</v>
      </c>
      <c r="D3806" t="s">
        <v>11</v>
      </c>
      <c r="E3806" t="str">
        <f t="shared" si="64"/>
        <v>831-H22-320-518</v>
      </c>
      <c r="F3806" t="str">
        <f>VLOOKUP(E3806,DWG_TITLES!A:B,2,FALSE)</f>
        <v>ONE LINE DIAGRAM FOR EDB96 440VAC FOR WATERTIGHT SLIDING DOORS, RESCUE &amp; LIFE BOAT DAVIT &amp; OTHER</v>
      </c>
    </row>
    <row r="3807" spans="1:6" x14ac:dyDescent="0.25">
      <c r="A3807" s="1">
        <v>46134</v>
      </c>
      <c r="B3807" t="s">
        <v>4</v>
      </c>
      <c r="C3807" t="s">
        <v>3638</v>
      </c>
      <c r="D3807" t="s">
        <v>11</v>
      </c>
      <c r="E3807" t="str">
        <f t="shared" si="64"/>
        <v>831-H22-320-518</v>
      </c>
      <c r="F3807" t="str">
        <f>VLOOKUP(E3807,DWG_TITLES!A:B,2,FALSE)</f>
        <v>ONE LINE DIAGRAM FOR EDB96 440VAC FOR WATERTIGHT SLIDING DOORS, RESCUE &amp; LIFE BOAT DAVIT &amp; OTHER</v>
      </c>
    </row>
    <row r="3808" spans="1:6" x14ac:dyDescent="0.25">
      <c r="A3808" s="1">
        <v>46225</v>
      </c>
      <c r="B3808" t="s">
        <v>4</v>
      </c>
      <c r="C3808" t="s">
        <v>13327</v>
      </c>
      <c r="D3808" t="s">
        <v>11</v>
      </c>
      <c r="E3808" t="str">
        <f t="shared" si="64"/>
        <v>831-H22-320-518</v>
      </c>
      <c r="F3808" t="str">
        <f>VLOOKUP(E3808,DWG_TITLES!A:B,2,FALSE)</f>
        <v>ONE LINE DIAGRAM FOR EDB96 440VAC FOR WATERTIGHT SLIDING DOORS, RESCUE &amp; LIFE BOAT DAVIT &amp; OTHER</v>
      </c>
    </row>
    <row r="3809" spans="1:6" x14ac:dyDescent="0.25">
      <c r="A3809" s="1">
        <v>45603</v>
      </c>
      <c r="B3809" t="s">
        <v>4</v>
      </c>
      <c r="C3809" t="s">
        <v>3639</v>
      </c>
      <c r="D3809" t="s">
        <v>11</v>
      </c>
      <c r="E3809" t="str">
        <f t="shared" si="64"/>
        <v>831-H22-320-519</v>
      </c>
      <c r="F3809" t="str">
        <f>VLOOKUP(E3809,DWG_TITLES!A:B,2,FALSE)</f>
        <v>ONE LINE DIAGRAM FOR EDB92A 440VAC FOR STEERING GEAR #1, #2 AND HPU #1</v>
      </c>
    </row>
    <row r="3810" spans="1:6" x14ac:dyDescent="0.25">
      <c r="A3810" s="1">
        <v>45643</v>
      </c>
      <c r="B3810" t="s">
        <v>4</v>
      </c>
      <c r="C3810" t="s">
        <v>3640</v>
      </c>
      <c r="D3810" t="s">
        <v>11</v>
      </c>
      <c r="E3810" t="str">
        <f t="shared" si="64"/>
        <v>831-H22-320-519</v>
      </c>
      <c r="F3810" t="str">
        <f>VLOOKUP(E3810,DWG_TITLES!A:B,2,FALSE)</f>
        <v>ONE LINE DIAGRAM FOR EDB92A 440VAC FOR STEERING GEAR #1, #2 AND HPU #1</v>
      </c>
    </row>
    <row r="3811" spans="1:6" x14ac:dyDescent="0.25">
      <c r="A3811" s="1">
        <v>45691</v>
      </c>
      <c r="B3811" t="s">
        <v>4</v>
      </c>
      <c r="C3811" t="s">
        <v>3641</v>
      </c>
      <c r="D3811" t="s">
        <v>11</v>
      </c>
      <c r="E3811" t="str">
        <f t="shared" si="64"/>
        <v>831-H22-320-519</v>
      </c>
      <c r="F3811" t="str">
        <f>VLOOKUP(E3811,DWG_TITLES!A:B,2,FALSE)</f>
        <v>ONE LINE DIAGRAM FOR EDB92A 440VAC FOR STEERING GEAR #1, #2 AND HPU #1</v>
      </c>
    </row>
    <row r="3812" spans="1:6" x14ac:dyDescent="0.25">
      <c r="A3812" s="1">
        <v>45726</v>
      </c>
      <c r="B3812" t="s">
        <v>4</v>
      </c>
      <c r="C3812" t="s">
        <v>3642</v>
      </c>
      <c r="D3812" t="s">
        <v>11</v>
      </c>
      <c r="E3812" t="str">
        <f t="shared" si="64"/>
        <v>831-H22-320-519</v>
      </c>
      <c r="F3812" t="str">
        <f>VLOOKUP(E3812,DWG_TITLES!A:B,2,FALSE)</f>
        <v>ONE LINE DIAGRAM FOR EDB92A 440VAC FOR STEERING GEAR #1, #2 AND HPU #1</v>
      </c>
    </row>
    <row r="3813" spans="1:6" x14ac:dyDescent="0.25">
      <c r="A3813" s="1">
        <v>45776</v>
      </c>
      <c r="B3813" t="s">
        <v>4</v>
      </c>
      <c r="C3813" t="s">
        <v>3643</v>
      </c>
      <c r="D3813" t="s">
        <v>11</v>
      </c>
      <c r="E3813" t="str">
        <f t="shared" si="64"/>
        <v>831-H22-320-519</v>
      </c>
      <c r="F3813" t="str">
        <f>VLOOKUP(E3813,DWG_TITLES!A:B,2,FALSE)</f>
        <v>ONE LINE DIAGRAM FOR EDB92A 440VAC FOR STEERING GEAR #1, #2 AND HPU #1</v>
      </c>
    </row>
    <row r="3814" spans="1:6" x14ac:dyDescent="0.25">
      <c r="A3814" s="1">
        <v>45876</v>
      </c>
      <c r="B3814" t="s">
        <v>4</v>
      </c>
      <c r="C3814" t="s">
        <v>3644</v>
      </c>
      <c r="D3814" t="s">
        <v>11</v>
      </c>
      <c r="E3814" t="str">
        <f t="shared" si="64"/>
        <v>831-H22-320-519</v>
      </c>
      <c r="F3814" t="str">
        <f>VLOOKUP(E3814,DWG_TITLES!A:B,2,FALSE)</f>
        <v>ONE LINE DIAGRAM FOR EDB92A 440VAC FOR STEERING GEAR #1, #2 AND HPU #1</v>
      </c>
    </row>
    <row r="3815" spans="1:6" x14ac:dyDescent="0.25">
      <c r="A3815" s="1">
        <v>46129</v>
      </c>
      <c r="B3815" t="s">
        <v>4</v>
      </c>
      <c r="C3815" t="s">
        <v>3645</v>
      </c>
      <c r="D3815" t="s">
        <v>11</v>
      </c>
      <c r="E3815" t="str">
        <f t="shared" si="64"/>
        <v>831-H22-320-519</v>
      </c>
      <c r="F3815" t="str">
        <f>VLOOKUP(E3815,DWG_TITLES!A:B,2,FALSE)</f>
        <v>ONE LINE DIAGRAM FOR EDB92A 440VAC FOR STEERING GEAR #1, #2 AND HPU #1</v>
      </c>
    </row>
    <row r="3816" spans="1:6" x14ac:dyDescent="0.25">
      <c r="A3816" s="1">
        <v>46283</v>
      </c>
      <c r="B3816" t="s">
        <v>4</v>
      </c>
      <c r="C3816" t="s">
        <v>13828</v>
      </c>
      <c r="D3816" t="s">
        <v>11</v>
      </c>
      <c r="E3816" t="str">
        <f t="shared" si="64"/>
        <v>831-H22-320-519</v>
      </c>
      <c r="F3816" t="str">
        <f>VLOOKUP(E3816,DWG_TITLES!A:B,2,FALSE)</f>
        <v>ONE LINE DIAGRAM FOR EDB92A 440VAC FOR STEERING GEAR #1, #2 AND HPU #1</v>
      </c>
    </row>
    <row r="3817" spans="1:6" x14ac:dyDescent="0.25">
      <c r="A3817" s="1">
        <v>45603</v>
      </c>
      <c r="B3817" t="s">
        <v>4</v>
      </c>
      <c r="C3817" t="s">
        <v>3646</v>
      </c>
      <c r="D3817" t="s">
        <v>11</v>
      </c>
      <c r="E3817" t="str">
        <f t="shared" si="64"/>
        <v>831-H22-320-520</v>
      </c>
      <c r="F3817" t="str">
        <f>VLOOKUP(E3817,DWG_TITLES!A:B,2,FALSE)</f>
        <v>ONE LINE DIAGRAM FOR EMERGENCY GROUP STARTER PANEL</v>
      </c>
    </row>
    <row r="3818" spans="1:6" x14ac:dyDescent="0.25">
      <c r="A3818" s="1">
        <v>45670</v>
      </c>
      <c r="B3818" t="s">
        <v>4</v>
      </c>
      <c r="C3818" t="s">
        <v>3647</v>
      </c>
      <c r="D3818" t="s">
        <v>11</v>
      </c>
      <c r="E3818" t="str">
        <f t="shared" si="64"/>
        <v>831-H22-320-520</v>
      </c>
      <c r="F3818" t="str">
        <f>VLOOKUP(E3818,DWG_TITLES!A:B,2,FALSE)</f>
        <v>ONE LINE DIAGRAM FOR EMERGENCY GROUP STARTER PANEL</v>
      </c>
    </row>
    <row r="3819" spans="1:6" x14ac:dyDescent="0.25">
      <c r="A3819" s="1">
        <v>45790</v>
      </c>
      <c r="B3819" t="s">
        <v>4</v>
      </c>
      <c r="C3819" t="s">
        <v>3648</v>
      </c>
      <c r="D3819" t="s">
        <v>11</v>
      </c>
      <c r="E3819" t="str">
        <f t="shared" si="64"/>
        <v>831-H22-320-520</v>
      </c>
      <c r="F3819" t="str">
        <f>VLOOKUP(E3819,DWG_TITLES!A:B,2,FALSE)</f>
        <v>ONE LINE DIAGRAM FOR EMERGENCY GROUP STARTER PANEL</v>
      </c>
    </row>
    <row r="3820" spans="1:6" x14ac:dyDescent="0.25">
      <c r="A3820" s="1">
        <v>46266</v>
      </c>
      <c r="B3820" t="s">
        <v>4</v>
      </c>
      <c r="C3820" t="s">
        <v>13829</v>
      </c>
      <c r="D3820" t="s">
        <v>11</v>
      </c>
      <c r="E3820" t="str">
        <f t="shared" si="64"/>
        <v>831-H22-320-520</v>
      </c>
      <c r="F3820" t="str">
        <f>VLOOKUP(E3820,DWG_TITLES!A:B,2,FALSE)</f>
        <v>ONE LINE DIAGRAM FOR EMERGENCY GROUP STARTER PANEL</v>
      </c>
    </row>
    <row r="3821" spans="1:6" x14ac:dyDescent="0.25">
      <c r="A3821" s="1">
        <v>45607</v>
      </c>
      <c r="B3821" t="s">
        <v>4</v>
      </c>
      <c r="C3821" t="s">
        <v>3649</v>
      </c>
      <c r="D3821" t="s">
        <v>11</v>
      </c>
      <c r="E3821" t="str">
        <f t="shared" si="64"/>
        <v>831-H22-320-521</v>
      </c>
      <c r="F3821" t="str">
        <f>VLOOKUP(E3821,DWG_TITLES!A:B,2,FALSE)</f>
        <v>ONE LINE DIAGRAM FOR EDB51A 220VAC BRIDGE EQUIPMENT ROOM</v>
      </c>
    </row>
    <row r="3822" spans="1:6" x14ac:dyDescent="0.25">
      <c r="A3822" s="1">
        <v>45653</v>
      </c>
      <c r="B3822" t="s">
        <v>4</v>
      </c>
      <c r="C3822" t="s">
        <v>3650</v>
      </c>
      <c r="D3822" t="s">
        <v>11</v>
      </c>
      <c r="E3822" t="str">
        <f t="shared" si="64"/>
        <v>831-H22-320-521</v>
      </c>
      <c r="F3822" t="str">
        <f>VLOOKUP(E3822,DWG_TITLES!A:B,2,FALSE)</f>
        <v>ONE LINE DIAGRAM FOR EDB51A 220VAC BRIDGE EQUIPMENT ROOM</v>
      </c>
    </row>
    <row r="3823" spans="1:6" x14ac:dyDescent="0.25">
      <c r="A3823" s="1">
        <v>45670</v>
      </c>
      <c r="B3823" t="s">
        <v>4</v>
      </c>
      <c r="C3823" t="s">
        <v>3651</v>
      </c>
      <c r="D3823" t="s">
        <v>11</v>
      </c>
      <c r="E3823" t="str">
        <f t="shared" si="64"/>
        <v>831-H22-320-521</v>
      </c>
      <c r="F3823" t="str">
        <f>VLOOKUP(E3823,DWG_TITLES!A:B,2,FALSE)</f>
        <v>ONE LINE DIAGRAM FOR EDB51A 220VAC BRIDGE EQUIPMENT ROOM</v>
      </c>
    </row>
    <row r="3824" spans="1:6" x14ac:dyDescent="0.25">
      <c r="A3824" s="1">
        <v>45728</v>
      </c>
      <c r="B3824" t="s">
        <v>4</v>
      </c>
      <c r="C3824" t="s">
        <v>3652</v>
      </c>
      <c r="D3824" t="s">
        <v>11</v>
      </c>
      <c r="E3824" t="str">
        <f t="shared" si="64"/>
        <v>831-H22-320-521</v>
      </c>
      <c r="F3824" t="str">
        <f>VLOOKUP(E3824,DWG_TITLES!A:B,2,FALSE)</f>
        <v>ONE LINE DIAGRAM FOR EDB51A 220VAC BRIDGE EQUIPMENT ROOM</v>
      </c>
    </row>
    <row r="3825" spans="1:6" x14ac:dyDescent="0.25">
      <c r="A3825" s="1">
        <v>45751</v>
      </c>
      <c r="B3825" t="s">
        <v>4</v>
      </c>
      <c r="C3825" t="s">
        <v>3653</v>
      </c>
      <c r="D3825" t="s">
        <v>11</v>
      </c>
      <c r="E3825" t="str">
        <f t="shared" si="64"/>
        <v>831-H22-320-521</v>
      </c>
      <c r="F3825" t="str">
        <f>VLOOKUP(E3825,DWG_TITLES!A:B,2,FALSE)</f>
        <v>ONE LINE DIAGRAM FOR EDB51A 220VAC BRIDGE EQUIPMENT ROOM</v>
      </c>
    </row>
    <row r="3826" spans="1:6" x14ac:dyDescent="0.25">
      <c r="A3826" s="1">
        <v>45909</v>
      </c>
      <c r="B3826" t="s">
        <v>4</v>
      </c>
      <c r="C3826" t="s">
        <v>3654</v>
      </c>
      <c r="D3826" t="s">
        <v>11</v>
      </c>
      <c r="E3826" t="str">
        <f t="shared" si="64"/>
        <v>831-H22-320-521</v>
      </c>
      <c r="F3826" t="str">
        <f>VLOOKUP(E3826,DWG_TITLES!A:B,2,FALSE)</f>
        <v>ONE LINE DIAGRAM FOR EDB51A 220VAC BRIDGE EQUIPMENT ROOM</v>
      </c>
    </row>
    <row r="3827" spans="1:6" x14ac:dyDescent="0.25">
      <c r="A3827" s="1">
        <v>46146</v>
      </c>
      <c r="B3827" t="s">
        <v>4</v>
      </c>
      <c r="C3827" t="s">
        <v>3655</v>
      </c>
      <c r="D3827" t="s">
        <v>11</v>
      </c>
      <c r="E3827" t="str">
        <f t="shared" si="64"/>
        <v>831-H22-320-521</v>
      </c>
      <c r="F3827" t="str">
        <f>VLOOKUP(E3827,DWG_TITLES!A:B,2,FALSE)</f>
        <v>ONE LINE DIAGRAM FOR EDB51A 220VAC BRIDGE EQUIPMENT ROOM</v>
      </c>
    </row>
    <row r="3828" spans="1:6" x14ac:dyDescent="0.25">
      <c r="A3828" s="1">
        <v>45607</v>
      </c>
      <c r="B3828" t="s">
        <v>4</v>
      </c>
      <c r="C3828" t="s">
        <v>3656</v>
      </c>
      <c r="D3828" t="s">
        <v>11</v>
      </c>
      <c r="E3828" t="str">
        <f t="shared" si="64"/>
        <v>831-H22-320-522</v>
      </c>
      <c r="F3828" t="str">
        <f>VLOOKUP(E3828,DWG_TITLES!A:B,2,FALSE)</f>
        <v>ONE LINE DIAGRAM FOR EDB95 FOR EMERGENCY CONTROL PANEL FOR RESCUE BOAT</v>
      </c>
    </row>
    <row r="3829" spans="1:6" x14ac:dyDescent="0.25">
      <c r="A3829" s="1">
        <v>45652</v>
      </c>
      <c r="B3829" t="s">
        <v>4</v>
      </c>
      <c r="C3829" t="s">
        <v>3657</v>
      </c>
      <c r="D3829" t="s">
        <v>11</v>
      </c>
      <c r="E3829" t="str">
        <f t="shared" si="64"/>
        <v>831-H22-320-522</v>
      </c>
      <c r="F3829" t="str">
        <f>VLOOKUP(E3829,DWG_TITLES!A:B,2,FALSE)</f>
        <v>ONE LINE DIAGRAM FOR EDB95 FOR EMERGENCY CONTROL PANEL FOR RESCUE BOAT</v>
      </c>
    </row>
    <row r="3830" spans="1:6" x14ac:dyDescent="0.25">
      <c r="A3830" s="1">
        <v>45666</v>
      </c>
      <c r="B3830" t="s">
        <v>4</v>
      </c>
      <c r="C3830" t="s">
        <v>3658</v>
      </c>
      <c r="D3830" t="s">
        <v>11</v>
      </c>
      <c r="E3830" t="str">
        <f t="shared" si="64"/>
        <v>831-H22-320-522</v>
      </c>
      <c r="F3830" t="str">
        <f>VLOOKUP(E3830,DWG_TITLES!A:B,2,FALSE)</f>
        <v>ONE LINE DIAGRAM FOR EDB95 FOR EMERGENCY CONTROL PANEL FOR RESCUE BOAT</v>
      </c>
    </row>
    <row r="3831" spans="1:6" x14ac:dyDescent="0.25">
      <c r="A3831" s="1">
        <v>45728</v>
      </c>
      <c r="B3831" t="s">
        <v>4</v>
      </c>
      <c r="C3831" t="s">
        <v>3659</v>
      </c>
      <c r="D3831" t="s">
        <v>11</v>
      </c>
      <c r="E3831" t="str">
        <f t="shared" si="64"/>
        <v>831-H22-320-522</v>
      </c>
      <c r="F3831" t="str">
        <f>VLOOKUP(E3831,DWG_TITLES!A:B,2,FALSE)</f>
        <v>ONE LINE DIAGRAM FOR EDB95 FOR EMERGENCY CONTROL PANEL FOR RESCUE BOAT</v>
      </c>
    </row>
    <row r="3832" spans="1:6" x14ac:dyDescent="0.25">
      <c r="A3832" s="1">
        <v>45751</v>
      </c>
      <c r="B3832" t="s">
        <v>4</v>
      </c>
      <c r="C3832" t="s">
        <v>3660</v>
      </c>
      <c r="D3832" t="s">
        <v>11</v>
      </c>
      <c r="E3832" t="str">
        <f t="shared" si="64"/>
        <v>831-H22-320-522</v>
      </c>
      <c r="F3832" t="str">
        <f>VLOOKUP(E3832,DWG_TITLES!A:B,2,FALSE)</f>
        <v>ONE LINE DIAGRAM FOR EDB95 FOR EMERGENCY CONTROL PANEL FOR RESCUE BOAT</v>
      </c>
    </row>
    <row r="3833" spans="1:6" x14ac:dyDescent="0.25">
      <c r="A3833" s="1">
        <v>45799</v>
      </c>
      <c r="B3833" t="s">
        <v>4</v>
      </c>
      <c r="C3833" t="s">
        <v>3661</v>
      </c>
      <c r="D3833" t="s">
        <v>11</v>
      </c>
      <c r="E3833" t="str">
        <f t="shared" si="64"/>
        <v>831-H22-320-522</v>
      </c>
      <c r="F3833" t="str">
        <f>VLOOKUP(E3833,DWG_TITLES!A:B,2,FALSE)</f>
        <v>ONE LINE DIAGRAM FOR EDB95 FOR EMERGENCY CONTROL PANEL FOR RESCUE BOAT</v>
      </c>
    </row>
    <row r="3834" spans="1:6" x14ac:dyDescent="0.25">
      <c r="A3834" s="1">
        <v>45882</v>
      </c>
      <c r="B3834" t="s">
        <v>4</v>
      </c>
      <c r="C3834" t="s">
        <v>3662</v>
      </c>
      <c r="D3834" t="s">
        <v>11</v>
      </c>
      <c r="E3834" t="str">
        <f t="shared" si="64"/>
        <v>831-H22-320-522</v>
      </c>
      <c r="F3834" t="str">
        <f>VLOOKUP(E3834,DWG_TITLES!A:B,2,FALSE)</f>
        <v>ONE LINE DIAGRAM FOR EDB95 FOR EMERGENCY CONTROL PANEL FOR RESCUE BOAT</v>
      </c>
    </row>
    <row r="3835" spans="1:6" x14ac:dyDescent="0.25">
      <c r="A3835" s="1">
        <v>46175</v>
      </c>
      <c r="B3835" t="s">
        <v>4</v>
      </c>
      <c r="C3835" t="s">
        <v>3663</v>
      </c>
      <c r="D3835" t="s">
        <v>11</v>
      </c>
      <c r="E3835" t="str">
        <f t="shared" si="64"/>
        <v>831-H22-320-522</v>
      </c>
      <c r="F3835" t="str">
        <f>VLOOKUP(E3835,DWG_TITLES!A:B,2,FALSE)</f>
        <v>ONE LINE DIAGRAM FOR EDB95 FOR EMERGENCY CONTROL PANEL FOR RESCUE BOAT</v>
      </c>
    </row>
    <row r="3836" spans="1:6" x14ac:dyDescent="0.25">
      <c r="A3836" s="1">
        <v>46225</v>
      </c>
      <c r="B3836" t="s">
        <v>4</v>
      </c>
      <c r="C3836" t="s">
        <v>13328</v>
      </c>
      <c r="D3836" t="s">
        <v>11</v>
      </c>
      <c r="E3836" t="str">
        <f t="shared" si="64"/>
        <v>831-H22-320-522</v>
      </c>
      <c r="F3836" t="str">
        <f>VLOOKUP(E3836,DWG_TITLES!A:B,2,FALSE)</f>
        <v>ONE LINE DIAGRAM FOR EDB95 FOR EMERGENCY CONTROL PANEL FOR RESCUE BOAT</v>
      </c>
    </row>
    <row r="3837" spans="1:6" x14ac:dyDescent="0.25">
      <c r="A3837" s="1">
        <v>45607</v>
      </c>
      <c r="B3837" t="s">
        <v>4</v>
      </c>
      <c r="C3837" t="s">
        <v>3664</v>
      </c>
      <c r="D3837" t="s">
        <v>11</v>
      </c>
      <c r="E3837" t="str">
        <f t="shared" si="64"/>
        <v>831-H22-320-524</v>
      </c>
      <c r="F3837" t="str">
        <f>VLOOKUP(E3837,DWG_TITLES!A:B,2,FALSE)</f>
        <v>ONE LINE DIAGRAM FOR EDB51 115VAC FOR 05, 06, 07 LEVEL</v>
      </c>
    </row>
    <row r="3838" spans="1:6" x14ac:dyDescent="0.25">
      <c r="A3838" s="1">
        <v>45670</v>
      </c>
      <c r="B3838" t="s">
        <v>4</v>
      </c>
      <c r="C3838" t="s">
        <v>3665</v>
      </c>
      <c r="D3838" t="s">
        <v>11</v>
      </c>
      <c r="E3838" t="str">
        <f t="shared" si="64"/>
        <v>831-H22-320-524</v>
      </c>
      <c r="F3838" t="str">
        <f>VLOOKUP(E3838,DWG_TITLES!A:B,2,FALSE)</f>
        <v>ONE LINE DIAGRAM FOR EDB51 115VAC FOR 05, 06, 07 LEVEL</v>
      </c>
    </row>
    <row r="3839" spans="1:6" x14ac:dyDescent="0.25">
      <c r="A3839" s="1">
        <v>45691</v>
      </c>
      <c r="B3839" t="s">
        <v>4</v>
      </c>
      <c r="C3839" t="s">
        <v>3666</v>
      </c>
      <c r="D3839" t="s">
        <v>11</v>
      </c>
      <c r="E3839" t="str">
        <f t="shared" si="64"/>
        <v>831-H22-320-524</v>
      </c>
      <c r="F3839" t="str">
        <f>VLOOKUP(E3839,DWG_TITLES!A:B,2,FALSE)</f>
        <v>ONE LINE DIAGRAM FOR EDB51 115VAC FOR 05, 06, 07 LEVEL</v>
      </c>
    </row>
    <row r="3840" spans="1:6" x14ac:dyDescent="0.25">
      <c r="A3840" s="1">
        <v>45790</v>
      </c>
      <c r="B3840" t="s">
        <v>4</v>
      </c>
      <c r="C3840" t="s">
        <v>3667</v>
      </c>
      <c r="D3840" t="s">
        <v>11</v>
      </c>
      <c r="E3840" t="str">
        <f t="shared" si="64"/>
        <v>831-H22-320-524</v>
      </c>
      <c r="F3840" t="str">
        <f>VLOOKUP(E3840,DWG_TITLES!A:B,2,FALSE)</f>
        <v>ONE LINE DIAGRAM FOR EDB51 115VAC FOR 05, 06, 07 LEVEL</v>
      </c>
    </row>
    <row r="3841" spans="1:6" x14ac:dyDescent="0.25">
      <c r="A3841" s="1">
        <v>45975</v>
      </c>
      <c r="B3841" t="s">
        <v>4</v>
      </c>
      <c r="C3841" t="s">
        <v>3668</v>
      </c>
      <c r="D3841" t="s">
        <v>11</v>
      </c>
      <c r="E3841" t="str">
        <f t="shared" si="64"/>
        <v>831-H22-320-524</v>
      </c>
      <c r="F3841" t="str">
        <f>VLOOKUP(E3841,DWG_TITLES!A:B,2,FALSE)</f>
        <v>ONE LINE DIAGRAM FOR EDB51 115VAC FOR 05, 06, 07 LEVEL</v>
      </c>
    </row>
    <row r="3842" spans="1:6" x14ac:dyDescent="0.25">
      <c r="A3842" s="1">
        <v>46266</v>
      </c>
      <c r="B3842" t="s">
        <v>4</v>
      </c>
      <c r="C3842" t="s">
        <v>13830</v>
      </c>
      <c r="D3842" t="s">
        <v>11</v>
      </c>
      <c r="E3842" t="str">
        <f t="shared" ref="E3842:E3905" si="65">LEFT(C3842,15)</f>
        <v>831-H22-320-524</v>
      </c>
      <c r="F3842" t="str">
        <f>VLOOKUP(E3842,DWG_TITLES!A:B,2,FALSE)</f>
        <v>ONE LINE DIAGRAM FOR EDB51 115VAC FOR 05, 06, 07 LEVEL</v>
      </c>
    </row>
    <row r="3843" spans="1:6" x14ac:dyDescent="0.25">
      <c r="A3843" s="1">
        <v>46283</v>
      </c>
      <c r="B3843" t="s">
        <v>4</v>
      </c>
      <c r="C3843" t="s">
        <v>13831</v>
      </c>
      <c r="D3843" t="s">
        <v>11</v>
      </c>
      <c r="E3843" t="str">
        <f t="shared" si="65"/>
        <v>831-H22-320-524</v>
      </c>
      <c r="F3843" t="str">
        <f>VLOOKUP(E3843,DWG_TITLES!A:B,2,FALSE)</f>
        <v>ONE LINE DIAGRAM FOR EDB51 115VAC FOR 05, 06, 07 LEVEL</v>
      </c>
    </row>
    <row r="3844" spans="1:6" x14ac:dyDescent="0.25">
      <c r="A3844" s="1">
        <v>45615</v>
      </c>
      <c r="B3844" t="s">
        <v>4</v>
      </c>
      <c r="C3844" t="s">
        <v>3669</v>
      </c>
      <c r="D3844" t="s">
        <v>11</v>
      </c>
      <c r="E3844" t="str">
        <f t="shared" si="65"/>
        <v>831-H22-320-525</v>
      </c>
      <c r="F3844" t="str">
        <f>VLOOKUP(E3844,DWG_TITLES!A:B,2,FALSE)</f>
        <v>ONE LINE DIAGRAM FOR EDB21 115VAC FOR 02 LEVEL</v>
      </c>
    </row>
    <row r="3845" spans="1:6" x14ac:dyDescent="0.25">
      <c r="A3845" s="1">
        <v>45660</v>
      </c>
      <c r="B3845" t="s">
        <v>4</v>
      </c>
      <c r="C3845" t="s">
        <v>3670</v>
      </c>
      <c r="D3845" t="s">
        <v>11</v>
      </c>
      <c r="E3845" t="str">
        <f t="shared" si="65"/>
        <v>831-H22-320-525</v>
      </c>
      <c r="F3845" t="str">
        <f>VLOOKUP(E3845,DWG_TITLES!A:B,2,FALSE)</f>
        <v>ONE LINE DIAGRAM FOR EDB21 115VAC FOR 02 LEVEL</v>
      </c>
    </row>
    <row r="3846" spans="1:6" x14ac:dyDescent="0.25">
      <c r="A3846" s="1">
        <v>45715</v>
      </c>
      <c r="B3846" t="s">
        <v>4</v>
      </c>
      <c r="C3846" t="s">
        <v>3671</v>
      </c>
      <c r="D3846" t="s">
        <v>11</v>
      </c>
      <c r="E3846" t="str">
        <f t="shared" si="65"/>
        <v>831-H22-320-525</v>
      </c>
      <c r="F3846" t="str">
        <f>VLOOKUP(E3846,DWG_TITLES!A:B,2,FALSE)</f>
        <v>ONE LINE DIAGRAM FOR EDB21 115VAC FOR 02 LEVEL</v>
      </c>
    </row>
    <row r="3847" spans="1:6" x14ac:dyDescent="0.25">
      <c r="A3847" s="1">
        <v>45860</v>
      </c>
      <c r="B3847" t="s">
        <v>4</v>
      </c>
      <c r="C3847" t="s">
        <v>3672</v>
      </c>
      <c r="D3847" t="s">
        <v>11</v>
      </c>
      <c r="E3847" t="str">
        <f t="shared" si="65"/>
        <v>831-H22-320-525</v>
      </c>
      <c r="F3847" t="str">
        <f>VLOOKUP(E3847,DWG_TITLES!A:B,2,FALSE)</f>
        <v>ONE LINE DIAGRAM FOR EDB21 115VAC FOR 02 LEVEL</v>
      </c>
    </row>
    <row r="3848" spans="1:6" x14ac:dyDescent="0.25">
      <c r="A3848" s="1">
        <v>46146</v>
      </c>
      <c r="B3848" t="s">
        <v>4</v>
      </c>
      <c r="C3848" t="s">
        <v>3673</v>
      </c>
      <c r="D3848" t="s">
        <v>11</v>
      </c>
      <c r="E3848" t="str">
        <f t="shared" si="65"/>
        <v>831-H22-320-525</v>
      </c>
      <c r="F3848" t="str">
        <f>VLOOKUP(E3848,DWG_TITLES!A:B,2,FALSE)</f>
        <v>ONE LINE DIAGRAM FOR EDB21 115VAC FOR 02 LEVEL</v>
      </c>
    </row>
    <row r="3849" spans="1:6" x14ac:dyDescent="0.25">
      <c r="A3849" s="1">
        <v>45684</v>
      </c>
      <c r="B3849" t="s">
        <v>4</v>
      </c>
      <c r="C3849" t="s">
        <v>3674</v>
      </c>
      <c r="D3849" t="s">
        <v>11</v>
      </c>
      <c r="E3849" t="str">
        <f t="shared" si="65"/>
        <v>831-H22-320-526</v>
      </c>
      <c r="F3849" t="str">
        <f>VLOOKUP(E3849,DWG_TITLES!A:B,2,FALSE)</f>
        <v>ONE LINE DIAGRAM FOR EDB11 115VAC FOR 01 LEVEL</v>
      </c>
    </row>
    <row r="3850" spans="1:6" x14ac:dyDescent="0.25">
      <c r="A3850" s="1">
        <v>45758</v>
      </c>
      <c r="B3850" t="s">
        <v>4</v>
      </c>
      <c r="C3850" t="s">
        <v>3675</v>
      </c>
      <c r="D3850" t="s">
        <v>11</v>
      </c>
      <c r="E3850" t="str">
        <f t="shared" si="65"/>
        <v>831-H22-320-526</v>
      </c>
      <c r="F3850" t="str">
        <f>VLOOKUP(E3850,DWG_TITLES!A:B,2,FALSE)</f>
        <v>ONE LINE DIAGRAM FOR EDB11 115VAC FOR 01 LEVEL</v>
      </c>
    </row>
    <row r="3851" spans="1:6" x14ac:dyDescent="0.25">
      <c r="A3851" s="1">
        <v>45860</v>
      </c>
      <c r="B3851" t="s">
        <v>4</v>
      </c>
      <c r="C3851" t="s">
        <v>3676</v>
      </c>
      <c r="D3851" t="s">
        <v>11</v>
      </c>
      <c r="E3851" t="str">
        <f t="shared" si="65"/>
        <v>831-H22-320-526</v>
      </c>
      <c r="F3851" t="str">
        <f>VLOOKUP(E3851,DWG_TITLES!A:B,2,FALSE)</f>
        <v>ONE LINE DIAGRAM FOR EDB11 115VAC FOR 01 LEVEL</v>
      </c>
    </row>
    <row r="3852" spans="1:6" x14ac:dyDescent="0.25">
      <c r="A3852" s="1">
        <v>45876</v>
      </c>
      <c r="B3852" t="s">
        <v>4</v>
      </c>
      <c r="C3852" t="s">
        <v>3677</v>
      </c>
      <c r="D3852" t="s">
        <v>11</v>
      </c>
      <c r="E3852" t="str">
        <f t="shared" si="65"/>
        <v>831-H22-320-526</v>
      </c>
      <c r="F3852" t="str">
        <f>VLOOKUP(E3852,DWG_TITLES!A:B,2,FALSE)</f>
        <v>ONE LINE DIAGRAM FOR EDB11 115VAC FOR 01 LEVEL</v>
      </c>
    </row>
    <row r="3853" spans="1:6" x14ac:dyDescent="0.25">
      <c r="A3853" s="1">
        <v>45943</v>
      </c>
      <c r="B3853" t="s">
        <v>4</v>
      </c>
      <c r="C3853" t="s">
        <v>3678</v>
      </c>
      <c r="D3853" t="s">
        <v>11</v>
      </c>
      <c r="E3853" t="str">
        <f t="shared" si="65"/>
        <v>831-H22-320-526</v>
      </c>
      <c r="F3853" t="str">
        <f>VLOOKUP(E3853,DWG_TITLES!A:B,2,FALSE)</f>
        <v>ONE LINE DIAGRAM FOR EDB11 115VAC FOR 01 LEVEL</v>
      </c>
    </row>
    <row r="3854" spans="1:6" x14ac:dyDescent="0.25">
      <c r="A3854" s="1">
        <v>46146</v>
      </c>
      <c r="B3854" t="s">
        <v>4</v>
      </c>
      <c r="C3854" t="s">
        <v>3679</v>
      </c>
      <c r="D3854" t="s">
        <v>11</v>
      </c>
      <c r="E3854" t="str">
        <f t="shared" si="65"/>
        <v>831-H22-320-526</v>
      </c>
      <c r="F3854" t="str">
        <f>VLOOKUP(E3854,DWG_TITLES!A:B,2,FALSE)</f>
        <v>ONE LINE DIAGRAM FOR EDB11 115VAC FOR 01 LEVEL</v>
      </c>
    </row>
    <row r="3855" spans="1:6" x14ac:dyDescent="0.25">
      <c r="A3855" s="1">
        <v>45603</v>
      </c>
      <c r="B3855" t="s">
        <v>4</v>
      </c>
      <c r="C3855" t="s">
        <v>3680</v>
      </c>
      <c r="D3855" t="s">
        <v>11</v>
      </c>
      <c r="E3855" t="str">
        <f t="shared" si="65"/>
        <v>831-H22-320-527</v>
      </c>
      <c r="F3855" t="str">
        <f>VLOOKUP(E3855,DWG_TITLES!A:B,2,FALSE)</f>
        <v>ONE LINE DIAGRAM FOR EDB01 FOR MAIN DECK</v>
      </c>
    </row>
    <row r="3856" spans="1:6" x14ac:dyDescent="0.25">
      <c r="A3856" s="1">
        <v>45643</v>
      </c>
      <c r="B3856" t="s">
        <v>4</v>
      </c>
      <c r="C3856" t="s">
        <v>3681</v>
      </c>
      <c r="D3856" t="s">
        <v>11</v>
      </c>
      <c r="E3856" t="str">
        <f t="shared" si="65"/>
        <v>831-H22-320-527</v>
      </c>
      <c r="F3856" t="str">
        <f>VLOOKUP(E3856,DWG_TITLES!A:B,2,FALSE)</f>
        <v>ONE LINE DIAGRAM FOR EDB01 FOR MAIN DECK</v>
      </c>
    </row>
    <row r="3857" spans="1:6" x14ac:dyDescent="0.25">
      <c r="A3857" s="1">
        <v>45653</v>
      </c>
      <c r="B3857" t="s">
        <v>4</v>
      </c>
      <c r="C3857" t="s">
        <v>3682</v>
      </c>
      <c r="D3857" t="s">
        <v>11</v>
      </c>
      <c r="E3857" t="str">
        <f t="shared" si="65"/>
        <v>831-H22-320-527</v>
      </c>
      <c r="F3857" t="str">
        <f>VLOOKUP(E3857,DWG_TITLES!A:B,2,FALSE)</f>
        <v>ONE LINE DIAGRAM FOR EDB01 FOR MAIN DECK</v>
      </c>
    </row>
    <row r="3858" spans="1:6" x14ac:dyDescent="0.25">
      <c r="A3858" s="1">
        <v>45944</v>
      </c>
      <c r="B3858" t="s">
        <v>4</v>
      </c>
      <c r="C3858" t="s">
        <v>3683</v>
      </c>
      <c r="D3858" t="s">
        <v>11</v>
      </c>
      <c r="E3858" t="str">
        <f t="shared" si="65"/>
        <v>831-H22-320-527</v>
      </c>
      <c r="F3858" t="str">
        <f>VLOOKUP(E3858,DWG_TITLES!A:B,2,FALSE)</f>
        <v>ONE LINE DIAGRAM FOR EDB01 FOR MAIN DECK</v>
      </c>
    </row>
    <row r="3859" spans="1:6" x14ac:dyDescent="0.25">
      <c r="A3859" s="1">
        <v>45952</v>
      </c>
      <c r="B3859" t="s">
        <v>4</v>
      </c>
      <c r="C3859" t="s">
        <v>3684</v>
      </c>
      <c r="D3859" t="s">
        <v>11</v>
      </c>
      <c r="E3859" t="str">
        <f t="shared" si="65"/>
        <v>831-H22-320-527</v>
      </c>
      <c r="F3859" t="str">
        <f>VLOOKUP(E3859,DWG_TITLES!A:B,2,FALSE)</f>
        <v>ONE LINE DIAGRAM FOR EDB01 FOR MAIN DECK</v>
      </c>
    </row>
    <row r="3860" spans="1:6" x14ac:dyDescent="0.25">
      <c r="A3860" s="1">
        <v>46135</v>
      </c>
      <c r="B3860" t="s">
        <v>4</v>
      </c>
      <c r="C3860" t="s">
        <v>3685</v>
      </c>
      <c r="D3860" t="s">
        <v>11</v>
      </c>
      <c r="E3860" t="str">
        <f t="shared" si="65"/>
        <v>831-H22-320-527</v>
      </c>
      <c r="F3860" t="str">
        <f>VLOOKUP(E3860,DWG_TITLES!A:B,2,FALSE)</f>
        <v>ONE LINE DIAGRAM FOR EDB01 FOR MAIN DECK</v>
      </c>
    </row>
    <row r="3861" spans="1:6" x14ac:dyDescent="0.25">
      <c r="A3861" s="1">
        <v>45603</v>
      </c>
      <c r="B3861" t="s">
        <v>4</v>
      </c>
      <c r="C3861" t="s">
        <v>3686</v>
      </c>
      <c r="D3861" t="s">
        <v>11</v>
      </c>
      <c r="E3861" t="str">
        <f t="shared" si="65"/>
        <v>831-H22-320-528</v>
      </c>
      <c r="F3861" t="str">
        <f>VLOOKUP(E3861,DWG_TITLES!A:B,2,FALSE)</f>
        <v>ONE LINE DIAGRAM FOR EDB02 FOR MAIN DECK</v>
      </c>
    </row>
    <row r="3862" spans="1:6" x14ac:dyDescent="0.25">
      <c r="A3862" s="1">
        <v>45659</v>
      </c>
      <c r="B3862" t="s">
        <v>4</v>
      </c>
      <c r="C3862" t="s">
        <v>3687</v>
      </c>
      <c r="D3862" t="s">
        <v>11</v>
      </c>
      <c r="E3862" t="str">
        <f t="shared" si="65"/>
        <v>831-H22-320-528</v>
      </c>
      <c r="F3862" t="str">
        <f>VLOOKUP(E3862,DWG_TITLES!A:B,2,FALSE)</f>
        <v>ONE LINE DIAGRAM FOR EDB02 FOR MAIN DECK</v>
      </c>
    </row>
    <row r="3863" spans="1:6" x14ac:dyDescent="0.25">
      <c r="A3863" s="1">
        <v>45755</v>
      </c>
      <c r="B3863" t="s">
        <v>4</v>
      </c>
      <c r="C3863" t="s">
        <v>3688</v>
      </c>
      <c r="D3863" t="s">
        <v>11</v>
      </c>
      <c r="E3863" t="str">
        <f t="shared" si="65"/>
        <v>831-H22-320-528</v>
      </c>
      <c r="F3863" t="str">
        <f>VLOOKUP(E3863,DWG_TITLES!A:B,2,FALSE)</f>
        <v>ONE LINE DIAGRAM FOR EDB02 FOR MAIN DECK</v>
      </c>
    </row>
    <row r="3864" spans="1:6" x14ac:dyDescent="0.25">
      <c r="A3864" s="1">
        <v>45944</v>
      </c>
      <c r="B3864" t="s">
        <v>4</v>
      </c>
      <c r="C3864" t="s">
        <v>3689</v>
      </c>
      <c r="D3864" t="s">
        <v>11</v>
      </c>
      <c r="E3864" t="str">
        <f t="shared" si="65"/>
        <v>831-H22-320-528</v>
      </c>
      <c r="F3864" t="str">
        <f>VLOOKUP(E3864,DWG_TITLES!A:B,2,FALSE)</f>
        <v>ONE LINE DIAGRAM FOR EDB02 FOR MAIN DECK</v>
      </c>
    </row>
    <row r="3865" spans="1:6" x14ac:dyDescent="0.25">
      <c r="A3865" s="1">
        <v>46135</v>
      </c>
      <c r="B3865" t="s">
        <v>4</v>
      </c>
      <c r="C3865" t="s">
        <v>3690</v>
      </c>
      <c r="D3865" t="s">
        <v>11</v>
      </c>
      <c r="E3865" t="str">
        <f t="shared" si="65"/>
        <v>831-H22-320-528</v>
      </c>
      <c r="F3865" t="str">
        <f>VLOOKUP(E3865,DWG_TITLES!A:B,2,FALSE)</f>
        <v>ONE LINE DIAGRAM FOR EDB02 FOR MAIN DECK</v>
      </c>
    </row>
    <row r="3866" spans="1:6" x14ac:dyDescent="0.25">
      <c r="A3866" s="1">
        <v>46283</v>
      </c>
      <c r="B3866" t="s">
        <v>4</v>
      </c>
      <c r="C3866" t="s">
        <v>13832</v>
      </c>
      <c r="D3866" t="s">
        <v>11</v>
      </c>
      <c r="E3866" t="str">
        <f t="shared" si="65"/>
        <v>831-H22-320-528</v>
      </c>
      <c r="F3866" t="str">
        <f>VLOOKUP(E3866,DWG_TITLES!A:B,2,FALSE)</f>
        <v>ONE LINE DIAGRAM FOR EDB02 FOR MAIN DECK</v>
      </c>
    </row>
    <row r="3867" spans="1:6" x14ac:dyDescent="0.25">
      <c r="A3867" s="1">
        <v>45632</v>
      </c>
      <c r="B3867" t="s">
        <v>4</v>
      </c>
      <c r="C3867" t="s">
        <v>3691</v>
      </c>
      <c r="D3867" t="s">
        <v>11</v>
      </c>
      <c r="E3867" t="str">
        <f t="shared" si="65"/>
        <v>831-H22-320-529</v>
      </c>
      <c r="F3867" t="str">
        <f>VLOOKUP(E3867,DWG_TITLES!A:B,2,FALSE)</f>
        <v>ONE LINE DIAGRAM FOR EDB92 115VAC FOR 2ND DECK</v>
      </c>
    </row>
    <row r="3868" spans="1:6" x14ac:dyDescent="0.25">
      <c r="A3868" s="1">
        <v>45721</v>
      </c>
      <c r="B3868" t="s">
        <v>4</v>
      </c>
      <c r="C3868" t="s">
        <v>3692</v>
      </c>
      <c r="D3868" t="s">
        <v>11</v>
      </c>
      <c r="E3868" t="str">
        <f t="shared" si="65"/>
        <v>831-H22-320-529</v>
      </c>
      <c r="F3868" t="str">
        <f>VLOOKUP(E3868,DWG_TITLES!A:B,2,FALSE)</f>
        <v>ONE LINE DIAGRAM FOR EDB92 115VAC FOR 2ND DECK</v>
      </c>
    </row>
    <row r="3869" spans="1:6" x14ac:dyDescent="0.25">
      <c r="A3869" s="1">
        <v>45729</v>
      </c>
      <c r="B3869" t="s">
        <v>4</v>
      </c>
      <c r="C3869" t="s">
        <v>3693</v>
      </c>
      <c r="D3869" t="s">
        <v>11</v>
      </c>
      <c r="E3869" t="str">
        <f t="shared" si="65"/>
        <v>831-H22-320-529</v>
      </c>
      <c r="F3869" t="str">
        <f>VLOOKUP(E3869,DWG_TITLES!A:B,2,FALSE)</f>
        <v>ONE LINE DIAGRAM FOR EDB92 115VAC FOR 2ND DECK</v>
      </c>
    </row>
    <row r="3870" spans="1:6" x14ac:dyDescent="0.25">
      <c r="A3870" s="1">
        <v>46146</v>
      </c>
      <c r="B3870" t="s">
        <v>4</v>
      </c>
      <c r="C3870" t="s">
        <v>3694</v>
      </c>
      <c r="D3870" t="s">
        <v>11</v>
      </c>
      <c r="E3870" t="str">
        <f t="shared" si="65"/>
        <v>831-H22-320-529</v>
      </c>
      <c r="F3870" t="str">
        <f>VLOOKUP(E3870,DWG_TITLES!A:B,2,FALSE)</f>
        <v>ONE LINE DIAGRAM FOR EDB92 115VAC FOR 2ND DECK</v>
      </c>
    </row>
    <row r="3871" spans="1:6" x14ac:dyDescent="0.25">
      <c r="A3871" s="1">
        <v>45621</v>
      </c>
      <c r="B3871" t="s">
        <v>4</v>
      </c>
      <c r="C3871" t="s">
        <v>3695</v>
      </c>
      <c r="D3871" t="s">
        <v>11</v>
      </c>
      <c r="E3871" t="str">
        <f t="shared" si="65"/>
        <v>831-H22-320-530</v>
      </c>
      <c r="F3871" t="str">
        <f>VLOOKUP(E3871,DWG_TITLES!A:B,2,FALSE)</f>
        <v>ONE LINE DIAGRAM FOR DB11A FOR GALLEY EQUIPMENT AND MESS ROOM</v>
      </c>
    </row>
    <row r="3872" spans="1:6" x14ac:dyDescent="0.25">
      <c r="A3872" s="1">
        <v>45653</v>
      </c>
      <c r="B3872" t="s">
        <v>4</v>
      </c>
      <c r="C3872" t="s">
        <v>3696</v>
      </c>
      <c r="D3872" t="s">
        <v>11</v>
      </c>
      <c r="E3872" t="str">
        <f t="shared" si="65"/>
        <v>831-H22-320-530</v>
      </c>
      <c r="F3872" t="str">
        <f>VLOOKUP(E3872,DWG_TITLES!A:B,2,FALSE)</f>
        <v>ONE LINE DIAGRAM FOR DB11A FOR GALLEY EQUIPMENT AND MESS ROOM</v>
      </c>
    </row>
    <row r="3873" spans="1:6" x14ac:dyDescent="0.25">
      <c r="A3873" s="1">
        <v>45670</v>
      </c>
      <c r="B3873" t="s">
        <v>4</v>
      </c>
      <c r="C3873" t="s">
        <v>3697</v>
      </c>
      <c r="D3873" t="s">
        <v>11</v>
      </c>
      <c r="E3873" t="str">
        <f t="shared" si="65"/>
        <v>831-H22-320-530</v>
      </c>
      <c r="F3873" t="str">
        <f>VLOOKUP(E3873,DWG_TITLES!A:B,2,FALSE)</f>
        <v>ONE LINE DIAGRAM FOR DB11A FOR GALLEY EQUIPMENT AND MESS ROOM</v>
      </c>
    </row>
    <row r="3874" spans="1:6" x14ac:dyDescent="0.25">
      <c r="A3874" s="1">
        <v>45714</v>
      </c>
      <c r="B3874" t="s">
        <v>4</v>
      </c>
      <c r="C3874" t="s">
        <v>3698</v>
      </c>
      <c r="D3874" t="s">
        <v>11</v>
      </c>
      <c r="E3874" t="str">
        <f t="shared" si="65"/>
        <v>831-H22-320-530</v>
      </c>
      <c r="F3874" t="str">
        <f>VLOOKUP(E3874,DWG_TITLES!A:B,2,FALSE)</f>
        <v>ONE LINE DIAGRAM FOR DB11A FOR GALLEY EQUIPMENT AND MESS ROOM</v>
      </c>
    </row>
    <row r="3875" spans="1:6" x14ac:dyDescent="0.25">
      <c r="A3875" s="1">
        <v>45755</v>
      </c>
      <c r="B3875" t="s">
        <v>4</v>
      </c>
      <c r="C3875" t="s">
        <v>3699</v>
      </c>
      <c r="D3875" t="s">
        <v>11</v>
      </c>
      <c r="E3875" t="str">
        <f t="shared" si="65"/>
        <v>831-H22-320-530</v>
      </c>
      <c r="F3875" t="str">
        <f>VLOOKUP(E3875,DWG_TITLES!A:B,2,FALSE)</f>
        <v>ONE LINE DIAGRAM FOR DB11A FOR GALLEY EQUIPMENT AND MESS ROOM</v>
      </c>
    </row>
    <row r="3876" spans="1:6" x14ac:dyDescent="0.25">
      <c r="A3876" s="1">
        <v>45930</v>
      </c>
      <c r="B3876" t="s">
        <v>4</v>
      </c>
      <c r="C3876" t="s">
        <v>3700</v>
      </c>
      <c r="D3876" t="s">
        <v>11</v>
      </c>
      <c r="E3876" t="str">
        <f t="shared" si="65"/>
        <v>831-H22-320-530</v>
      </c>
      <c r="F3876" t="str">
        <f>VLOOKUP(E3876,DWG_TITLES!A:B,2,FALSE)</f>
        <v>ONE LINE DIAGRAM FOR DB11A FOR GALLEY EQUIPMENT AND MESS ROOM</v>
      </c>
    </row>
    <row r="3877" spans="1:6" x14ac:dyDescent="0.25">
      <c r="A3877" s="1">
        <v>46146</v>
      </c>
      <c r="B3877" t="s">
        <v>4</v>
      </c>
      <c r="C3877" t="s">
        <v>3701</v>
      </c>
      <c r="D3877" t="s">
        <v>11</v>
      </c>
      <c r="E3877" t="str">
        <f t="shared" si="65"/>
        <v>831-H22-320-530</v>
      </c>
      <c r="F3877" t="str">
        <f>VLOOKUP(E3877,DWG_TITLES!A:B,2,FALSE)</f>
        <v>ONE LINE DIAGRAM FOR DB11A FOR GALLEY EQUIPMENT AND MESS ROOM</v>
      </c>
    </row>
    <row r="3878" spans="1:6" x14ac:dyDescent="0.25">
      <c r="A3878" s="1">
        <v>46283</v>
      </c>
      <c r="B3878" t="s">
        <v>4</v>
      </c>
      <c r="C3878" t="s">
        <v>13833</v>
      </c>
      <c r="D3878" t="s">
        <v>11</v>
      </c>
      <c r="E3878" t="str">
        <f t="shared" si="65"/>
        <v>831-H22-320-530</v>
      </c>
      <c r="F3878" t="str">
        <f>VLOOKUP(E3878,DWG_TITLES!A:B,2,FALSE)</f>
        <v>ONE LINE DIAGRAM FOR DB11A FOR GALLEY EQUIPMENT AND MESS ROOM</v>
      </c>
    </row>
    <row r="3879" spans="1:6" x14ac:dyDescent="0.25">
      <c r="A3879" s="1">
        <v>45643</v>
      </c>
      <c r="B3879" t="s">
        <v>4</v>
      </c>
      <c r="C3879" t="s">
        <v>3702</v>
      </c>
      <c r="D3879" t="s">
        <v>11</v>
      </c>
      <c r="E3879" t="str">
        <f t="shared" si="65"/>
        <v>831-H22-320-531</v>
      </c>
      <c r="F3879" t="str">
        <f>VLOOKUP(E3879,DWG_TITLES!A:B,2,FALSE)</f>
        <v>ONE LINE DIAGRAM FOR DB51 115VAC FOR 03, 04 LEVEL</v>
      </c>
    </row>
    <row r="3880" spans="1:6" x14ac:dyDescent="0.25">
      <c r="A3880" s="1">
        <v>45660</v>
      </c>
      <c r="B3880" t="s">
        <v>4</v>
      </c>
      <c r="C3880" t="s">
        <v>3703</v>
      </c>
      <c r="D3880" t="s">
        <v>11</v>
      </c>
      <c r="E3880" t="str">
        <f t="shared" si="65"/>
        <v>831-H22-320-531</v>
      </c>
      <c r="F3880" t="str">
        <f>VLOOKUP(E3880,DWG_TITLES!A:B,2,FALSE)</f>
        <v>ONE LINE DIAGRAM FOR DB51 115VAC FOR 03, 04 LEVEL</v>
      </c>
    </row>
    <row r="3881" spans="1:6" x14ac:dyDescent="0.25">
      <c r="A3881" s="1">
        <v>45770</v>
      </c>
      <c r="B3881" t="s">
        <v>4</v>
      </c>
      <c r="C3881" t="s">
        <v>3704</v>
      </c>
      <c r="D3881" t="s">
        <v>11</v>
      </c>
      <c r="E3881" t="str">
        <f t="shared" si="65"/>
        <v>831-H22-320-531</v>
      </c>
      <c r="F3881" t="str">
        <f>VLOOKUP(E3881,DWG_TITLES!A:B,2,FALSE)</f>
        <v>ONE LINE DIAGRAM FOR DB51 115VAC FOR 03, 04 LEVEL</v>
      </c>
    </row>
    <row r="3882" spans="1:6" x14ac:dyDescent="0.25">
      <c r="A3882" s="1">
        <v>45841</v>
      </c>
      <c r="B3882" t="s">
        <v>4</v>
      </c>
      <c r="C3882" t="s">
        <v>3705</v>
      </c>
      <c r="D3882" t="s">
        <v>11</v>
      </c>
      <c r="E3882" t="str">
        <f t="shared" si="65"/>
        <v>831-H22-320-531</v>
      </c>
      <c r="F3882" t="str">
        <f>VLOOKUP(E3882,DWG_TITLES!A:B,2,FALSE)</f>
        <v>ONE LINE DIAGRAM FOR DB51 115VAC FOR 03, 04 LEVEL</v>
      </c>
    </row>
    <row r="3883" spans="1:6" x14ac:dyDescent="0.25">
      <c r="A3883" s="1">
        <v>45952</v>
      </c>
      <c r="B3883" t="s">
        <v>4</v>
      </c>
      <c r="C3883" t="s">
        <v>3706</v>
      </c>
      <c r="D3883" t="s">
        <v>11</v>
      </c>
      <c r="E3883" t="str">
        <f t="shared" si="65"/>
        <v>831-H22-320-531</v>
      </c>
      <c r="F3883" t="str">
        <f>VLOOKUP(E3883,DWG_TITLES!A:B,2,FALSE)</f>
        <v>ONE LINE DIAGRAM FOR DB51 115VAC FOR 03, 04 LEVEL</v>
      </c>
    </row>
    <row r="3884" spans="1:6" x14ac:dyDescent="0.25">
      <c r="A3884" s="1">
        <v>46000</v>
      </c>
      <c r="B3884" t="s">
        <v>4</v>
      </c>
      <c r="C3884" t="s">
        <v>3707</v>
      </c>
      <c r="D3884" t="s">
        <v>11</v>
      </c>
      <c r="E3884" t="str">
        <f t="shared" si="65"/>
        <v>831-H22-320-531</v>
      </c>
      <c r="F3884" t="str">
        <f>VLOOKUP(E3884,DWG_TITLES!A:B,2,FALSE)</f>
        <v>ONE LINE DIAGRAM FOR DB51 115VAC FOR 03, 04 LEVEL</v>
      </c>
    </row>
    <row r="3885" spans="1:6" x14ac:dyDescent="0.25">
      <c r="A3885" s="1">
        <v>46006</v>
      </c>
      <c r="B3885" t="s">
        <v>4</v>
      </c>
      <c r="C3885" t="s">
        <v>3708</v>
      </c>
      <c r="D3885" t="s">
        <v>11</v>
      </c>
      <c r="E3885" t="str">
        <f t="shared" si="65"/>
        <v>831-H22-320-531</v>
      </c>
      <c r="F3885" t="str">
        <f>VLOOKUP(E3885,DWG_TITLES!A:B,2,FALSE)</f>
        <v>ONE LINE DIAGRAM FOR DB51 115VAC FOR 03, 04 LEVEL</v>
      </c>
    </row>
    <row r="3886" spans="1:6" x14ac:dyDescent="0.25">
      <c r="A3886" s="1">
        <v>46146</v>
      </c>
      <c r="B3886" t="s">
        <v>4</v>
      </c>
      <c r="C3886" t="s">
        <v>3709</v>
      </c>
      <c r="D3886" t="s">
        <v>11</v>
      </c>
      <c r="E3886" t="str">
        <f t="shared" si="65"/>
        <v>831-H22-320-531</v>
      </c>
      <c r="F3886" t="str">
        <f>VLOOKUP(E3886,DWG_TITLES!A:B,2,FALSE)</f>
        <v>ONE LINE DIAGRAM FOR DB51 115VAC FOR 03, 04 LEVEL</v>
      </c>
    </row>
    <row r="3887" spans="1:6" x14ac:dyDescent="0.25">
      <c r="A3887" s="1">
        <v>45621</v>
      </c>
      <c r="B3887" t="s">
        <v>4</v>
      </c>
      <c r="C3887" t="s">
        <v>3710</v>
      </c>
      <c r="D3887" t="s">
        <v>11</v>
      </c>
      <c r="E3887" t="str">
        <f t="shared" si="65"/>
        <v>831-H22-320-532</v>
      </c>
      <c r="F3887" t="str">
        <f>VLOOKUP(E3887,DWG_TITLES!A:B,2,FALSE)</f>
        <v>ONE LINE DIAGRAM FOR DB51A 115VAC FOR 05, 06, 07 LEVEL</v>
      </c>
    </row>
    <row r="3888" spans="1:6" x14ac:dyDescent="0.25">
      <c r="A3888" s="1">
        <v>45660</v>
      </c>
      <c r="B3888" t="s">
        <v>4</v>
      </c>
      <c r="C3888" t="s">
        <v>3711</v>
      </c>
      <c r="D3888" t="s">
        <v>11</v>
      </c>
      <c r="E3888" t="str">
        <f t="shared" si="65"/>
        <v>831-H22-320-532</v>
      </c>
      <c r="F3888" t="str">
        <f>VLOOKUP(E3888,DWG_TITLES!A:B,2,FALSE)</f>
        <v>ONE LINE DIAGRAM FOR DB51A 115VAC FOR 05, 06, 07 LEVEL</v>
      </c>
    </row>
    <row r="3889" spans="1:6" x14ac:dyDescent="0.25">
      <c r="A3889" s="1">
        <v>45849</v>
      </c>
      <c r="B3889" t="s">
        <v>4</v>
      </c>
      <c r="C3889" t="s">
        <v>3712</v>
      </c>
      <c r="D3889" t="s">
        <v>11</v>
      </c>
      <c r="E3889" t="str">
        <f t="shared" si="65"/>
        <v>831-H22-320-532</v>
      </c>
      <c r="F3889" t="str">
        <f>VLOOKUP(E3889,DWG_TITLES!A:B,2,FALSE)</f>
        <v>ONE LINE DIAGRAM FOR DB51A 115VAC FOR 05, 06, 07 LEVEL</v>
      </c>
    </row>
    <row r="3890" spans="1:6" x14ac:dyDescent="0.25">
      <c r="A3890" s="1">
        <v>45944</v>
      </c>
      <c r="B3890" t="s">
        <v>4</v>
      </c>
      <c r="C3890" t="s">
        <v>3713</v>
      </c>
      <c r="D3890" t="s">
        <v>11</v>
      </c>
      <c r="E3890" t="str">
        <f t="shared" si="65"/>
        <v>831-H22-320-532</v>
      </c>
      <c r="F3890" t="str">
        <f>VLOOKUP(E3890,DWG_TITLES!A:B,2,FALSE)</f>
        <v>ONE LINE DIAGRAM FOR DB51A 115VAC FOR 05, 06, 07 LEVEL</v>
      </c>
    </row>
    <row r="3891" spans="1:6" x14ac:dyDescent="0.25">
      <c r="A3891" s="1">
        <v>45988</v>
      </c>
      <c r="B3891" t="s">
        <v>4</v>
      </c>
      <c r="C3891" t="s">
        <v>3714</v>
      </c>
      <c r="D3891" t="s">
        <v>11</v>
      </c>
      <c r="E3891" t="str">
        <f t="shared" si="65"/>
        <v>831-H22-320-532</v>
      </c>
      <c r="F3891" t="str">
        <f>VLOOKUP(E3891,DWG_TITLES!A:B,2,FALSE)</f>
        <v>ONE LINE DIAGRAM FOR DB51A 115VAC FOR 05, 06, 07 LEVEL</v>
      </c>
    </row>
    <row r="3892" spans="1:6" x14ac:dyDescent="0.25">
      <c r="A3892" s="1">
        <v>46000</v>
      </c>
      <c r="B3892" t="s">
        <v>4</v>
      </c>
      <c r="C3892" t="s">
        <v>3715</v>
      </c>
      <c r="D3892" t="s">
        <v>11</v>
      </c>
      <c r="E3892" t="str">
        <f t="shared" si="65"/>
        <v>831-H22-320-532</v>
      </c>
      <c r="F3892" t="str">
        <f>VLOOKUP(E3892,DWG_TITLES!A:B,2,FALSE)</f>
        <v>ONE LINE DIAGRAM FOR DB51A 115VAC FOR 05, 06, 07 LEVEL</v>
      </c>
    </row>
    <row r="3893" spans="1:6" x14ac:dyDescent="0.25">
      <c r="A3893" s="1">
        <v>46146</v>
      </c>
      <c r="B3893" t="s">
        <v>4</v>
      </c>
      <c r="C3893" t="s">
        <v>3716</v>
      </c>
      <c r="D3893" t="s">
        <v>11</v>
      </c>
      <c r="E3893" t="str">
        <f t="shared" si="65"/>
        <v>831-H22-320-532</v>
      </c>
      <c r="F3893" t="str">
        <f>VLOOKUP(E3893,DWG_TITLES!A:B,2,FALSE)</f>
        <v>ONE LINE DIAGRAM FOR DB51A 115VAC FOR 05, 06, 07 LEVEL</v>
      </c>
    </row>
    <row r="3894" spans="1:6" x14ac:dyDescent="0.25">
      <c r="A3894" s="1">
        <v>46283</v>
      </c>
      <c r="B3894" t="s">
        <v>4</v>
      </c>
      <c r="C3894" t="s">
        <v>13834</v>
      </c>
      <c r="D3894" t="s">
        <v>11</v>
      </c>
      <c r="E3894" t="str">
        <f t="shared" si="65"/>
        <v>831-H22-320-532</v>
      </c>
      <c r="F3894" t="str">
        <f>VLOOKUP(E3894,DWG_TITLES!A:B,2,FALSE)</f>
        <v>ONE LINE DIAGRAM FOR DB51A 115VAC FOR 05, 06, 07 LEVEL</v>
      </c>
    </row>
    <row r="3895" spans="1:6" x14ac:dyDescent="0.25">
      <c r="A3895" s="1">
        <v>45615</v>
      </c>
      <c r="B3895" t="s">
        <v>4</v>
      </c>
      <c r="C3895" t="s">
        <v>3717</v>
      </c>
      <c r="D3895" t="s">
        <v>11</v>
      </c>
      <c r="E3895" t="str">
        <f t="shared" si="65"/>
        <v>831-H22-320-533</v>
      </c>
      <c r="F3895" t="str">
        <f>VLOOKUP(E3895,DWG_TITLES!A:B,2,FALSE)</f>
        <v>ONE LINE DIAGRAM FOR DB21 115VAC FOR 02 LEVEL</v>
      </c>
    </row>
    <row r="3896" spans="1:6" x14ac:dyDescent="0.25">
      <c r="A3896" s="1">
        <v>45659</v>
      </c>
      <c r="B3896" t="s">
        <v>4</v>
      </c>
      <c r="C3896" t="s">
        <v>3718</v>
      </c>
      <c r="D3896" t="s">
        <v>11</v>
      </c>
      <c r="E3896" t="str">
        <f t="shared" si="65"/>
        <v>831-H22-320-533</v>
      </c>
      <c r="F3896" t="str">
        <f>VLOOKUP(E3896,DWG_TITLES!A:B,2,FALSE)</f>
        <v>ONE LINE DIAGRAM FOR DB21 115VAC FOR 02 LEVEL</v>
      </c>
    </row>
    <row r="3897" spans="1:6" x14ac:dyDescent="0.25">
      <c r="A3897" s="1">
        <v>45770</v>
      </c>
      <c r="B3897" t="s">
        <v>4</v>
      </c>
      <c r="C3897" t="s">
        <v>3719</v>
      </c>
      <c r="D3897" t="s">
        <v>11</v>
      </c>
      <c r="E3897" t="str">
        <f t="shared" si="65"/>
        <v>831-H22-320-533</v>
      </c>
      <c r="F3897" t="str">
        <f>VLOOKUP(E3897,DWG_TITLES!A:B,2,FALSE)</f>
        <v>ONE LINE DIAGRAM FOR DB21 115VAC FOR 02 LEVEL</v>
      </c>
    </row>
    <row r="3898" spans="1:6" x14ac:dyDescent="0.25">
      <c r="A3898" s="1">
        <v>45932</v>
      </c>
      <c r="B3898" t="s">
        <v>4</v>
      </c>
      <c r="C3898" t="s">
        <v>3720</v>
      </c>
      <c r="D3898" t="s">
        <v>11</v>
      </c>
      <c r="E3898" t="str">
        <f t="shared" si="65"/>
        <v>831-H22-320-533</v>
      </c>
      <c r="F3898" t="str">
        <f>VLOOKUP(E3898,DWG_TITLES!A:B,2,FALSE)</f>
        <v>ONE LINE DIAGRAM FOR DB21 115VAC FOR 02 LEVEL</v>
      </c>
    </row>
    <row r="3899" spans="1:6" x14ac:dyDescent="0.25">
      <c r="A3899" s="1">
        <v>46027</v>
      </c>
      <c r="B3899" t="s">
        <v>4</v>
      </c>
      <c r="C3899" t="s">
        <v>3721</v>
      </c>
      <c r="D3899" t="s">
        <v>11</v>
      </c>
      <c r="E3899" t="str">
        <f t="shared" si="65"/>
        <v>831-H22-320-533</v>
      </c>
      <c r="F3899" t="str">
        <f>VLOOKUP(E3899,DWG_TITLES!A:B,2,FALSE)</f>
        <v>ONE LINE DIAGRAM FOR DB21 115VAC FOR 02 LEVEL</v>
      </c>
    </row>
    <row r="3900" spans="1:6" x14ac:dyDescent="0.25">
      <c r="A3900" s="1">
        <v>46266</v>
      </c>
      <c r="B3900" t="s">
        <v>4</v>
      </c>
      <c r="C3900" t="s">
        <v>13835</v>
      </c>
      <c r="D3900" t="s">
        <v>11</v>
      </c>
      <c r="E3900" t="str">
        <f t="shared" si="65"/>
        <v>831-H22-320-533</v>
      </c>
      <c r="F3900" t="str">
        <f>VLOOKUP(E3900,DWG_TITLES!A:B,2,FALSE)</f>
        <v>ONE LINE DIAGRAM FOR DB21 115VAC FOR 02 LEVEL</v>
      </c>
    </row>
    <row r="3901" spans="1:6" x14ac:dyDescent="0.25">
      <c r="A3901" s="1">
        <v>45607</v>
      </c>
      <c r="B3901" t="s">
        <v>4</v>
      </c>
      <c r="C3901" t="s">
        <v>3722</v>
      </c>
      <c r="D3901" t="s">
        <v>11</v>
      </c>
      <c r="E3901" t="str">
        <f t="shared" si="65"/>
        <v>831-H22-320-534</v>
      </c>
      <c r="F3901" t="str">
        <f>VLOOKUP(E3901,DWG_TITLES!A:B,2,FALSE)</f>
        <v>ONE LINE DIAGRAM FOR DB21A 115VAC FOR MEDICAL SERVICES</v>
      </c>
    </row>
    <row r="3902" spans="1:6" x14ac:dyDescent="0.25">
      <c r="A3902" s="1">
        <v>45672</v>
      </c>
      <c r="B3902" t="s">
        <v>4</v>
      </c>
      <c r="C3902" t="s">
        <v>3723</v>
      </c>
      <c r="D3902" t="s">
        <v>11</v>
      </c>
      <c r="E3902" t="str">
        <f t="shared" si="65"/>
        <v>831-H22-320-534</v>
      </c>
      <c r="F3902" t="str">
        <f>VLOOKUP(E3902,DWG_TITLES!A:B,2,FALSE)</f>
        <v>ONE LINE DIAGRAM FOR DB21A 115VAC FOR MEDICAL SERVICES</v>
      </c>
    </row>
    <row r="3903" spans="1:6" x14ac:dyDescent="0.25">
      <c r="A3903" s="1">
        <v>45680</v>
      </c>
      <c r="B3903" t="s">
        <v>4</v>
      </c>
      <c r="C3903" t="s">
        <v>3724</v>
      </c>
      <c r="D3903" t="s">
        <v>11</v>
      </c>
      <c r="E3903" t="str">
        <f t="shared" si="65"/>
        <v>831-H22-320-534</v>
      </c>
      <c r="F3903" t="str">
        <f>VLOOKUP(E3903,DWG_TITLES!A:B,2,FALSE)</f>
        <v>ONE LINE DIAGRAM FOR DB21A 115VAC FOR MEDICAL SERVICES</v>
      </c>
    </row>
    <row r="3904" spans="1:6" x14ac:dyDescent="0.25">
      <c r="A3904" s="1">
        <v>45716</v>
      </c>
      <c r="B3904" t="s">
        <v>4</v>
      </c>
      <c r="C3904" t="s">
        <v>3725</v>
      </c>
      <c r="D3904" t="s">
        <v>11</v>
      </c>
      <c r="E3904" t="str">
        <f t="shared" si="65"/>
        <v>831-H22-320-534</v>
      </c>
      <c r="F3904" t="str">
        <f>VLOOKUP(E3904,DWG_TITLES!A:B,2,FALSE)</f>
        <v>ONE LINE DIAGRAM FOR DB21A 115VAC FOR MEDICAL SERVICES</v>
      </c>
    </row>
    <row r="3905" spans="1:6" x14ac:dyDescent="0.25">
      <c r="A3905" s="1">
        <v>45737</v>
      </c>
      <c r="B3905" t="s">
        <v>4</v>
      </c>
      <c r="C3905" t="s">
        <v>3726</v>
      </c>
      <c r="D3905" t="s">
        <v>11</v>
      </c>
      <c r="E3905" t="str">
        <f t="shared" si="65"/>
        <v>831-H22-320-534</v>
      </c>
      <c r="F3905" t="str">
        <f>VLOOKUP(E3905,DWG_TITLES!A:B,2,FALSE)</f>
        <v>ONE LINE DIAGRAM FOR DB21A 115VAC FOR MEDICAL SERVICES</v>
      </c>
    </row>
    <row r="3906" spans="1:6" x14ac:dyDescent="0.25">
      <c r="A3906" s="1">
        <v>46175</v>
      </c>
      <c r="B3906" t="s">
        <v>4</v>
      </c>
      <c r="C3906" t="s">
        <v>3727</v>
      </c>
      <c r="D3906" t="s">
        <v>11</v>
      </c>
      <c r="E3906" t="str">
        <f t="shared" ref="E3906:E3969" si="66">LEFT(C3906,15)</f>
        <v>831-H22-320-534</v>
      </c>
      <c r="F3906" t="str">
        <f>VLOOKUP(E3906,DWG_TITLES!A:B,2,FALSE)</f>
        <v>ONE LINE DIAGRAM FOR DB21A 115VAC FOR MEDICAL SERVICES</v>
      </c>
    </row>
    <row r="3907" spans="1:6" x14ac:dyDescent="0.25">
      <c r="A3907" s="1">
        <v>45615</v>
      </c>
      <c r="B3907" t="s">
        <v>4</v>
      </c>
      <c r="C3907" t="s">
        <v>3728</v>
      </c>
      <c r="D3907" t="s">
        <v>11</v>
      </c>
      <c r="E3907" t="str">
        <f t="shared" si="66"/>
        <v>831-H22-320-535</v>
      </c>
      <c r="F3907" t="str">
        <f>VLOOKUP(E3907,DWG_TITLES!A:B,2,FALSE)</f>
        <v>ONE LINE DIAGRAM FOR DB11 115VAC FOR 01 LEVEL</v>
      </c>
    </row>
    <row r="3908" spans="1:6" x14ac:dyDescent="0.25">
      <c r="A3908" s="1">
        <v>45660</v>
      </c>
      <c r="B3908" t="s">
        <v>4</v>
      </c>
      <c r="C3908" t="s">
        <v>3729</v>
      </c>
      <c r="D3908" t="s">
        <v>11</v>
      </c>
      <c r="E3908" t="str">
        <f t="shared" si="66"/>
        <v>831-H22-320-535</v>
      </c>
      <c r="F3908" t="str">
        <f>VLOOKUP(E3908,DWG_TITLES!A:B,2,FALSE)</f>
        <v>ONE LINE DIAGRAM FOR DB11 115VAC FOR 01 LEVEL</v>
      </c>
    </row>
    <row r="3909" spans="1:6" x14ac:dyDescent="0.25">
      <c r="A3909" s="1">
        <v>45770</v>
      </c>
      <c r="B3909" t="s">
        <v>4</v>
      </c>
      <c r="C3909" t="s">
        <v>3730</v>
      </c>
      <c r="D3909" t="s">
        <v>11</v>
      </c>
      <c r="E3909" t="str">
        <f t="shared" si="66"/>
        <v>831-H22-320-535</v>
      </c>
      <c r="F3909" t="str">
        <f>VLOOKUP(E3909,DWG_TITLES!A:B,2,FALSE)</f>
        <v>ONE LINE DIAGRAM FOR DB11 115VAC FOR 01 LEVEL</v>
      </c>
    </row>
    <row r="3910" spans="1:6" x14ac:dyDescent="0.25">
      <c r="A3910" s="1">
        <v>45944</v>
      </c>
      <c r="B3910" t="s">
        <v>4</v>
      </c>
      <c r="C3910" t="s">
        <v>3731</v>
      </c>
      <c r="D3910" t="s">
        <v>11</v>
      </c>
      <c r="E3910" t="str">
        <f t="shared" si="66"/>
        <v>831-H22-320-535</v>
      </c>
      <c r="F3910" t="str">
        <f>VLOOKUP(E3910,DWG_TITLES!A:B,2,FALSE)</f>
        <v>ONE LINE DIAGRAM FOR DB11 115VAC FOR 01 LEVEL</v>
      </c>
    </row>
    <row r="3911" spans="1:6" x14ac:dyDescent="0.25">
      <c r="A3911" s="1">
        <v>45615</v>
      </c>
      <c r="B3911" t="s">
        <v>4</v>
      </c>
      <c r="C3911" t="s">
        <v>3732</v>
      </c>
      <c r="D3911" t="s">
        <v>11</v>
      </c>
      <c r="E3911" t="str">
        <f t="shared" si="66"/>
        <v>831-H22-320-536</v>
      </c>
      <c r="F3911" t="str">
        <f>VLOOKUP(E3911,DWG_TITLES!A:B,2,FALSE)</f>
        <v>ONE LINE DIAGRAM FOR DB01 115VAC FOR MAIN DECK</v>
      </c>
    </row>
    <row r="3912" spans="1:6" x14ac:dyDescent="0.25">
      <c r="A3912" s="1">
        <v>45653</v>
      </c>
      <c r="B3912" t="s">
        <v>4</v>
      </c>
      <c r="C3912" t="s">
        <v>3733</v>
      </c>
      <c r="D3912" t="s">
        <v>11</v>
      </c>
      <c r="E3912" t="str">
        <f t="shared" si="66"/>
        <v>831-H22-320-536</v>
      </c>
      <c r="F3912" t="str">
        <f>VLOOKUP(E3912,DWG_TITLES!A:B,2,FALSE)</f>
        <v>ONE LINE DIAGRAM FOR DB01 115VAC FOR MAIN DECK</v>
      </c>
    </row>
    <row r="3913" spans="1:6" x14ac:dyDescent="0.25">
      <c r="A3913" s="1">
        <v>45770</v>
      </c>
      <c r="B3913" t="s">
        <v>4</v>
      </c>
      <c r="C3913" t="s">
        <v>3734</v>
      </c>
      <c r="D3913" t="s">
        <v>11</v>
      </c>
      <c r="E3913" t="str">
        <f t="shared" si="66"/>
        <v>831-H22-320-536</v>
      </c>
      <c r="F3913" t="str">
        <f>VLOOKUP(E3913,DWG_TITLES!A:B,2,FALSE)</f>
        <v>ONE LINE DIAGRAM FOR DB01 115VAC FOR MAIN DECK</v>
      </c>
    </row>
    <row r="3914" spans="1:6" x14ac:dyDescent="0.25">
      <c r="A3914" s="1">
        <v>45852</v>
      </c>
      <c r="B3914" t="s">
        <v>4</v>
      </c>
      <c r="C3914" t="s">
        <v>3735</v>
      </c>
      <c r="D3914" t="s">
        <v>11</v>
      </c>
      <c r="E3914" t="str">
        <f t="shared" si="66"/>
        <v>831-H22-320-536</v>
      </c>
      <c r="F3914" t="str">
        <f>VLOOKUP(E3914,DWG_TITLES!A:B,2,FALSE)</f>
        <v>ONE LINE DIAGRAM FOR DB01 115VAC FOR MAIN DECK</v>
      </c>
    </row>
    <row r="3915" spans="1:6" x14ac:dyDescent="0.25">
      <c r="A3915" s="1">
        <v>45952</v>
      </c>
      <c r="B3915" t="s">
        <v>4</v>
      </c>
      <c r="C3915" t="s">
        <v>3736</v>
      </c>
      <c r="D3915" t="s">
        <v>11</v>
      </c>
      <c r="E3915" t="str">
        <f t="shared" si="66"/>
        <v>831-H22-320-536</v>
      </c>
      <c r="F3915" t="str">
        <f>VLOOKUP(E3915,DWG_TITLES!A:B,2,FALSE)</f>
        <v>ONE LINE DIAGRAM FOR DB01 115VAC FOR MAIN DECK</v>
      </c>
    </row>
    <row r="3916" spans="1:6" x14ac:dyDescent="0.25">
      <c r="A3916" s="1">
        <v>46266</v>
      </c>
      <c r="B3916" t="s">
        <v>4</v>
      </c>
      <c r="C3916" t="s">
        <v>13836</v>
      </c>
      <c r="D3916" t="s">
        <v>11</v>
      </c>
      <c r="E3916" t="str">
        <f t="shared" si="66"/>
        <v>831-H22-320-536</v>
      </c>
      <c r="F3916" t="str">
        <f>VLOOKUP(E3916,DWG_TITLES!A:B,2,FALSE)</f>
        <v>ONE LINE DIAGRAM FOR DB01 115VAC FOR MAIN DECK</v>
      </c>
    </row>
    <row r="3917" spans="1:6" x14ac:dyDescent="0.25">
      <c r="A3917" s="1">
        <v>46283</v>
      </c>
      <c r="B3917" t="s">
        <v>4</v>
      </c>
      <c r="C3917" t="s">
        <v>13837</v>
      </c>
      <c r="D3917" t="s">
        <v>11</v>
      </c>
      <c r="E3917" t="str">
        <f t="shared" si="66"/>
        <v>831-H22-320-536</v>
      </c>
      <c r="F3917" t="str">
        <f>VLOOKUP(E3917,DWG_TITLES!A:B,2,FALSE)</f>
        <v>ONE LINE DIAGRAM FOR DB01 115VAC FOR MAIN DECK</v>
      </c>
    </row>
    <row r="3918" spans="1:6" x14ac:dyDescent="0.25">
      <c r="A3918" s="1">
        <v>45603</v>
      </c>
      <c r="B3918" t="s">
        <v>4</v>
      </c>
      <c r="C3918" t="s">
        <v>3737</v>
      </c>
      <c r="D3918" t="s">
        <v>11</v>
      </c>
      <c r="E3918" t="str">
        <f t="shared" si="66"/>
        <v>831-H22-320-537</v>
      </c>
      <c r="F3918" t="str">
        <f>VLOOKUP(E3918,DWG_TITLES!A:B,2,FALSE)</f>
        <v>ONE LINE DIAGRAM FOR DB92B 115VAC FOR 2ND DECK MACHINERY SPACE</v>
      </c>
    </row>
    <row r="3919" spans="1:6" x14ac:dyDescent="0.25">
      <c r="A3919" s="1">
        <v>45652</v>
      </c>
      <c r="B3919" t="s">
        <v>4</v>
      </c>
      <c r="C3919" t="s">
        <v>3738</v>
      </c>
      <c r="D3919" t="s">
        <v>11</v>
      </c>
      <c r="E3919" t="str">
        <f t="shared" si="66"/>
        <v>831-H22-320-537</v>
      </c>
      <c r="F3919" t="str">
        <f>VLOOKUP(E3919,DWG_TITLES!A:B,2,FALSE)</f>
        <v>ONE LINE DIAGRAM FOR DB92B 115VAC FOR 2ND DECK MACHINERY SPACE</v>
      </c>
    </row>
    <row r="3920" spans="1:6" x14ac:dyDescent="0.25">
      <c r="A3920" s="1">
        <v>45951</v>
      </c>
      <c r="B3920" t="s">
        <v>4</v>
      </c>
      <c r="C3920" t="s">
        <v>3739</v>
      </c>
      <c r="D3920" t="s">
        <v>11</v>
      </c>
      <c r="E3920" t="str">
        <f t="shared" si="66"/>
        <v>831-H22-320-537</v>
      </c>
      <c r="F3920" t="str">
        <f>VLOOKUP(E3920,DWG_TITLES!A:B,2,FALSE)</f>
        <v>ONE LINE DIAGRAM FOR DB92B 115VAC FOR 2ND DECK MACHINERY SPACE</v>
      </c>
    </row>
    <row r="3921" spans="1:6" x14ac:dyDescent="0.25">
      <c r="A3921" s="1">
        <v>46000</v>
      </c>
      <c r="B3921" t="s">
        <v>4</v>
      </c>
      <c r="C3921" t="s">
        <v>3740</v>
      </c>
      <c r="D3921" t="s">
        <v>11</v>
      </c>
      <c r="E3921" t="str">
        <f t="shared" si="66"/>
        <v>831-H22-320-537</v>
      </c>
      <c r="F3921" t="str">
        <f>VLOOKUP(E3921,DWG_TITLES!A:B,2,FALSE)</f>
        <v>ONE LINE DIAGRAM FOR DB92B 115VAC FOR 2ND DECK MACHINERY SPACE</v>
      </c>
    </row>
    <row r="3922" spans="1:6" x14ac:dyDescent="0.25">
      <c r="A3922" s="1">
        <v>46146</v>
      </c>
      <c r="B3922" t="s">
        <v>4</v>
      </c>
      <c r="C3922" t="s">
        <v>3741</v>
      </c>
      <c r="D3922" t="s">
        <v>11</v>
      </c>
      <c r="E3922" t="str">
        <f t="shared" si="66"/>
        <v>831-H22-320-537</v>
      </c>
      <c r="F3922" t="str">
        <f>VLOOKUP(E3922,DWG_TITLES!A:B,2,FALSE)</f>
        <v>ONE LINE DIAGRAM FOR DB92B 115VAC FOR 2ND DECK MACHINERY SPACE</v>
      </c>
    </row>
    <row r="3923" spans="1:6" x14ac:dyDescent="0.25">
      <c r="A3923" s="1">
        <v>45607</v>
      </c>
      <c r="B3923" t="s">
        <v>4</v>
      </c>
      <c r="C3923" t="s">
        <v>3742</v>
      </c>
      <c r="D3923" t="s">
        <v>11</v>
      </c>
      <c r="E3923" t="str">
        <f t="shared" si="66"/>
        <v>831-H22-320-538</v>
      </c>
      <c r="F3923" t="str">
        <f>VLOOKUP(E3923,DWG_TITLES!A:B,2,FALSE)</f>
        <v>ONE LINE DIAGRAM FOR DB92A 115VAC FOR 2ND DECK ACCOM. AREA</v>
      </c>
    </row>
    <row r="3924" spans="1:6" x14ac:dyDescent="0.25">
      <c r="A3924" s="1">
        <v>45653</v>
      </c>
      <c r="B3924" t="s">
        <v>4</v>
      </c>
      <c r="C3924" t="s">
        <v>3743</v>
      </c>
      <c r="D3924" t="s">
        <v>11</v>
      </c>
      <c r="E3924" t="str">
        <f t="shared" si="66"/>
        <v>831-H22-320-538</v>
      </c>
      <c r="F3924" t="str">
        <f>VLOOKUP(E3924,DWG_TITLES!A:B,2,FALSE)</f>
        <v>ONE LINE DIAGRAM FOR DB92A 115VAC FOR 2ND DECK ACCOM. AREA</v>
      </c>
    </row>
    <row r="3925" spans="1:6" x14ac:dyDescent="0.25">
      <c r="A3925" s="1">
        <v>45951</v>
      </c>
      <c r="B3925" t="s">
        <v>4</v>
      </c>
      <c r="C3925" t="s">
        <v>3744</v>
      </c>
      <c r="D3925" t="s">
        <v>11</v>
      </c>
      <c r="E3925" t="str">
        <f t="shared" si="66"/>
        <v>831-H22-320-538</v>
      </c>
      <c r="F3925" t="str">
        <f>VLOOKUP(E3925,DWG_TITLES!A:B,2,FALSE)</f>
        <v>ONE LINE DIAGRAM FOR DB92A 115VAC FOR 2ND DECK ACCOM. AREA</v>
      </c>
    </row>
    <row r="3926" spans="1:6" x14ac:dyDescent="0.25">
      <c r="A3926" s="1">
        <v>46000</v>
      </c>
      <c r="B3926" t="s">
        <v>4</v>
      </c>
      <c r="C3926" t="s">
        <v>3745</v>
      </c>
      <c r="D3926" t="s">
        <v>11</v>
      </c>
      <c r="E3926" t="str">
        <f t="shared" si="66"/>
        <v>831-H22-320-538</v>
      </c>
      <c r="F3926" t="str">
        <f>VLOOKUP(E3926,DWG_TITLES!A:B,2,FALSE)</f>
        <v>ONE LINE DIAGRAM FOR DB92A 115VAC FOR 2ND DECK ACCOM. AREA</v>
      </c>
    </row>
    <row r="3927" spans="1:6" x14ac:dyDescent="0.25">
      <c r="A3927" s="1">
        <v>46146</v>
      </c>
      <c r="B3927" t="s">
        <v>4</v>
      </c>
      <c r="C3927" t="s">
        <v>3746</v>
      </c>
      <c r="D3927" t="s">
        <v>11</v>
      </c>
      <c r="E3927" t="str">
        <f t="shared" si="66"/>
        <v>831-H22-320-538</v>
      </c>
      <c r="F3927" t="str">
        <f>VLOOKUP(E3927,DWG_TITLES!A:B,2,FALSE)</f>
        <v>ONE LINE DIAGRAM FOR DB92A 115VAC FOR 2ND DECK ACCOM. AREA</v>
      </c>
    </row>
    <row r="3928" spans="1:6" x14ac:dyDescent="0.25">
      <c r="A3928" s="1">
        <v>45621</v>
      </c>
      <c r="B3928" t="s">
        <v>4</v>
      </c>
      <c r="C3928" t="s">
        <v>3747</v>
      </c>
      <c r="D3928" t="s">
        <v>11</v>
      </c>
      <c r="E3928" t="str">
        <f t="shared" si="66"/>
        <v>831-H22-320-539</v>
      </c>
      <c r="F3928" t="str">
        <f>VLOOKUP(E3928,DWG_TITLES!A:B,2,FALSE)</f>
        <v>ONE LINE DIAGRAM FOR DB31 115VAC FOR 03 LEVEL</v>
      </c>
    </row>
    <row r="3929" spans="1:6" x14ac:dyDescent="0.25">
      <c r="A3929" s="1">
        <v>45670</v>
      </c>
      <c r="B3929" t="s">
        <v>4</v>
      </c>
      <c r="C3929" t="s">
        <v>3748</v>
      </c>
      <c r="D3929" t="s">
        <v>11</v>
      </c>
      <c r="E3929" t="str">
        <f t="shared" si="66"/>
        <v>831-H22-320-539</v>
      </c>
      <c r="F3929" t="str">
        <f>VLOOKUP(E3929,DWG_TITLES!A:B,2,FALSE)</f>
        <v>ONE LINE DIAGRAM FOR DB31 115VAC FOR 03 LEVEL</v>
      </c>
    </row>
    <row r="3930" spans="1:6" x14ac:dyDescent="0.25">
      <c r="A3930" s="1">
        <v>45680</v>
      </c>
      <c r="B3930" t="s">
        <v>4</v>
      </c>
      <c r="C3930" t="s">
        <v>3749</v>
      </c>
      <c r="D3930" t="s">
        <v>11</v>
      </c>
      <c r="E3930" t="str">
        <f t="shared" si="66"/>
        <v>831-H22-320-539</v>
      </c>
      <c r="F3930" t="str">
        <f>VLOOKUP(E3930,DWG_TITLES!A:B,2,FALSE)</f>
        <v>ONE LINE DIAGRAM FOR DB31 115VAC FOR 03 LEVEL</v>
      </c>
    </row>
    <row r="3931" spans="1:6" x14ac:dyDescent="0.25">
      <c r="A3931" s="1">
        <v>45726</v>
      </c>
      <c r="B3931" t="s">
        <v>4</v>
      </c>
      <c r="C3931" t="s">
        <v>3750</v>
      </c>
      <c r="D3931" t="s">
        <v>11</v>
      </c>
      <c r="E3931" t="str">
        <f t="shared" si="66"/>
        <v>831-H22-320-539</v>
      </c>
      <c r="F3931" t="str">
        <f>VLOOKUP(E3931,DWG_TITLES!A:B,2,FALSE)</f>
        <v>ONE LINE DIAGRAM FOR DB31 115VAC FOR 03 LEVEL</v>
      </c>
    </row>
    <row r="3932" spans="1:6" x14ac:dyDescent="0.25">
      <c r="A3932" s="1">
        <v>45770</v>
      </c>
      <c r="B3932" t="s">
        <v>4</v>
      </c>
      <c r="C3932" t="s">
        <v>3751</v>
      </c>
      <c r="D3932" t="s">
        <v>11</v>
      </c>
      <c r="E3932" t="str">
        <f t="shared" si="66"/>
        <v>831-H22-320-539</v>
      </c>
      <c r="F3932" t="str">
        <f>VLOOKUP(E3932,DWG_TITLES!A:B,2,FALSE)</f>
        <v>ONE LINE DIAGRAM FOR DB31 115VAC FOR 03 LEVEL</v>
      </c>
    </row>
    <row r="3933" spans="1:6" x14ac:dyDescent="0.25">
      <c r="A3933" s="1">
        <v>46000</v>
      </c>
      <c r="B3933" t="s">
        <v>4</v>
      </c>
      <c r="C3933" t="s">
        <v>3752</v>
      </c>
      <c r="D3933" t="s">
        <v>11</v>
      </c>
      <c r="E3933" t="str">
        <f t="shared" si="66"/>
        <v>831-H22-320-539</v>
      </c>
      <c r="F3933" t="str">
        <f>VLOOKUP(E3933,DWG_TITLES!A:B,2,FALSE)</f>
        <v>ONE LINE DIAGRAM FOR DB31 115VAC FOR 03 LEVEL</v>
      </c>
    </row>
    <row r="3934" spans="1:6" x14ac:dyDescent="0.25">
      <c r="A3934" s="1">
        <v>46175</v>
      </c>
      <c r="B3934" t="s">
        <v>4</v>
      </c>
      <c r="C3934" t="s">
        <v>3753</v>
      </c>
      <c r="D3934" t="s">
        <v>11</v>
      </c>
      <c r="E3934" t="str">
        <f t="shared" si="66"/>
        <v>831-H22-320-539</v>
      </c>
      <c r="F3934" t="str">
        <f>VLOOKUP(E3934,DWG_TITLES!A:B,2,FALSE)</f>
        <v>ONE LINE DIAGRAM FOR DB31 115VAC FOR 03 LEVEL</v>
      </c>
    </row>
    <row r="3935" spans="1:6" x14ac:dyDescent="0.25">
      <c r="A3935" s="1">
        <v>46225</v>
      </c>
      <c r="B3935" t="s">
        <v>4</v>
      </c>
      <c r="C3935" t="s">
        <v>13329</v>
      </c>
      <c r="D3935" t="s">
        <v>11</v>
      </c>
      <c r="E3935" t="str">
        <f t="shared" si="66"/>
        <v>831-H22-320-539</v>
      </c>
      <c r="F3935" t="str">
        <f>VLOOKUP(E3935,DWG_TITLES!A:B,2,FALSE)</f>
        <v>ONE LINE DIAGRAM FOR DB31 115VAC FOR 03 LEVEL</v>
      </c>
    </row>
    <row r="3936" spans="1:6" x14ac:dyDescent="0.25">
      <c r="A3936" s="1">
        <v>46283</v>
      </c>
      <c r="B3936" t="s">
        <v>4</v>
      </c>
      <c r="C3936" t="s">
        <v>13838</v>
      </c>
      <c r="D3936" t="s">
        <v>11</v>
      </c>
      <c r="E3936" t="str">
        <f t="shared" si="66"/>
        <v>831-H22-320-539</v>
      </c>
      <c r="F3936" t="str">
        <f>VLOOKUP(E3936,DWG_TITLES!A:B,2,FALSE)</f>
        <v>ONE LINE DIAGRAM FOR DB31 115VAC FOR 03 LEVEL</v>
      </c>
    </row>
    <row r="3937" spans="1:6" x14ac:dyDescent="0.25">
      <c r="A3937" s="1">
        <v>45621</v>
      </c>
      <c r="B3937" t="s">
        <v>4</v>
      </c>
      <c r="C3937" t="s">
        <v>3754</v>
      </c>
      <c r="D3937" t="s">
        <v>11</v>
      </c>
      <c r="E3937" t="str">
        <f t="shared" si="66"/>
        <v>831-H22-320-540</v>
      </c>
      <c r="F3937" t="str">
        <f>VLOOKUP(E3937,DWG_TITLES!A:B,2,FALSE)</f>
        <v>ONE LINE DIAGRAM FOR DB01A 115VAC FOR MAIN DECK</v>
      </c>
    </row>
    <row r="3938" spans="1:6" x14ac:dyDescent="0.25">
      <c r="A3938" s="1">
        <v>45660</v>
      </c>
      <c r="B3938" t="s">
        <v>4</v>
      </c>
      <c r="C3938" t="s">
        <v>3755</v>
      </c>
      <c r="D3938" t="s">
        <v>11</v>
      </c>
      <c r="E3938" t="str">
        <f t="shared" si="66"/>
        <v>831-H22-320-540</v>
      </c>
      <c r="F3938" t="str">
        <f>VLOOKUP(E3938,DWG_TITLES!A:B,2,FALSE)</f>
        <v>ONE LINE DIAGRAM FOR DB01A 115VAC FOR MAIN DECK</v>
      </c>
    </row>
    <row r="3939" spans="1:6" x14ac:dyDescent="0.25">
      <c r="A3939" s="1">
        <v>45737</v>
      </c>
      <c r="B3939" t="s">
        <v>4</v>
      </c>
      <c r="C3939" t="s">
        <v>3756</v>
      </c>
      <c r="D3939" t="s">
        <v>11</v>
      </c>
      <c r="E3939" t="str">
        <f t="shared" si="66"/>
        <v>831-H22-320-540</v>
      </c>
      <c r="F3939" t="str">
        <f>VLOOKUP(E3939,DWG_TITLES!A:B,2,FALSE)</f>
        <v>ONE LINE DIAGRAM FOR DB01A 115VAC FOR MAIN DECK</v>
      </c>
    </row>
    <row r="3940" spans="1:6" x14ac:dyDescent="0.25">
      <c r="A3940" s="1">
        <v>45770</v>
      </c>
      <c r="B3940" t="s">
        <v>4</v>
      </c>
      <c r="C3940" t="s">
        <v>3757</v>
      </c>
      <c r="D3940" t="s">
        <v>11</v>
      </c>
      <c r="E3940" t="str">
        <f t="shared" si="66"/>
        <v>831-H22-320-540</v>
      </c>
      <c r="F3940" t="str">
        <f>VLOOKUP(E3940,DWG_TITLES!A:B,2,FALSE)</f>
        <v>ONE LINE DIAGRAM FOR DB01A 115VAC FOR MAIN DECK</v>
      </c>
    </row>
    <row r="3941" spans="1:6" x14ac:dyDescent="0.25">
      <c r="A3941" s="1">
        <v>46000</v>
      </c>
      <c r="B3941" t="s">
        <v>4</v>
      </c>
      <c r="C3941" t="s">
        <v>3758</v>
      </c>
      <c r="D3941" t="s">
        <v>11</v>
      </c>
      <c r="E3941" t="str">
        <f t="shared" si="66"/>
        <v>831-H22-320-540</v>
      </c>
      <c r="F3941" t="str">
        <f>VLOOKUP(E3941,DWG_TITLES!A:B,2,FALSE)</f>
        <v>ONE LINE DIAGRAM FOR DB01A 115VAC FOR MAIN DECK</v>
      </c>
    </row>
    <row r="3942" spans="1:6" x14ac:dyDescent="0.25">
      <c r="A3942" s="1">
        <v>46266</v>
      </c>
      <c r="B3942" t="s">
        <v>4</v>
      </c>
      <c r="C3942" t="s">
        <v>13839</v>
      </c>
      <c r="D3942" t="s">
        <v>11</v>
      </c>
      <c r="E3942" t="str">
        <f t="shared" si="66"/>
        <v>831-H22-320-540</v>
      </c>
      <c r="F3942" t="str">
        <f>VLOOKUP(E3942,DWG_TITLES!A:B,2,FALSE)</f>
        <v>ONE LINE DIAGRAM FOR DB01A 115VAC FOR MAIN DECK</v>
      </c>
    </row>
    <row r="3943" spans="1:6" x14ac:dyDescent="0.25">
      <c r="A3943" s="1">
        <v>45603</v>
      </c>
      <c r="B3943" t="s">
        <v>4</v>
      </c>
      <c r="C3943" t="s">
        <v>3759</v>
      </c>
      <c r="D3943" t="s">
        <v>11</v>
      </c>
      <c r="E3943" t="str">
        <f t="shared" si="66"/>
        <v>831-H22-320-541</v>
      </c>
      <c r="F3943" t="str">
        <f>VLOOKUP(E3943,DWG_TITLES!A:B,2,FALSE)</f>
        <v>ONE LINE DIAGRAM FOR ACH-01 115VAC FOR ANTI CONDENSATION HEATING</v>
      </c>
    </row>
    <row r="3944" spans="1:6" x14ac:dyDescent="0.25">
      <c r="A3944" s="1">
        <v>45757</v>
      </c>
      <c r="B3944" t="s">
        <v>4</v>
      </c>
      <c r="C3944" t="s">
        <v>3760</v>
      </c>
      <c r="D3944" t="s">
        <v>11</v>
      </c>
      <c r="E3944" t="str">
        <f t="shared" si="66"/>
        <v>831-H22-320-541</v>
      </c>
      <c r="F3944" t="str">
        <f>VLOOKUP(E3944,DWG_TITLES!A:B,2,FALSE)</f>
        <v>ONE LINE DIAGRAM FOR ACH-01 115VAC FOR ANTI CONDENSATION HEATING</v>
      </c>
    </row>
    <row r="3945" spans="1:6" x14ac:dyDescent="0.25">
      <c r="A3945" s="1">
        <v>45859</v>
      </c>
      <c r="B3945" t="s">
        <v>4</v>
      </c>
      <c r="C3945" t="s">
        <v>3761</v>
      </c>
      <c r="D3945" t="s">
        <v>11</v>
      </c>
      <c r="E3945" t="str">
        <f t="shared" si="66"/>
        <v>831-H22-320-541</v>
      </c>
      <c r="F3945" t="str">
        <f>VLOOKUP(E3945,DWG_TITLES!A:B,2,FALSE)</f>
        <v>ONE LINE DIAGRAM FOR ACH-01 115VAC FOR ANTI CONDENSATION HEATING</v>
      </c>
    </row>
    <row r="3946" spans="1:6" x14ac:dyDescent="0.25">
      <c r="A3946" s="1">
        <v>45944</v>
      </c>
      <c r="B3946" t="s">
        <v>4</v>
      </c>
      <c r="C3946" t="s">
        <v>3762</v>
      </c>
      <c r="D3946" t="s">
        <v>11</v>
      </c>
      <c r="E3946" t="str">
        <f t="shared" si="66"/>
        <v>831-H22-320-541</v>
      </c>
      <c r="F3946" t="str">
        <f>VLOOKUP(E3946,DWG_TITLES!A:B,2,FALSE)</f>
        <v>ONE LINE DIAGRAM FOR ACH-01 115VAC FOR ANTI CONDENSATION HEATING</v>
      </c>
    </row>
    <row r="3947" spans="1:6" x14ac:dyDescent="0.25">
      <c r="A3947" s="1">
        <v>46219</v>
      </c>
      <c r="B3947" t="s">
        <v>4</v>
      </c>
      <c r="C3947" t="s">
        <v>13330</v>
      </c>
      <c r="D3947" t="s">
        <v>11</v>
      </c>
      <c r="E3947" t="str">
        <f t="shared" si="66"/>
        <v>831-H22-320-541</v>
      </c>
      <c r="F3947" t="str">
        <f>VLOOKUP(E3947,DWG_TITLES!A:B,2,FALSE)</f>
        <v>ONE LINE DIAGRAM FOR ACH-01 115VAC FOR ANTI CONDENSATION HEATING</v>
      </c>
    </row>
    <row r="3948" spans="1:6" x14ac:dyDescent="0.25">
      <c r="A3948" s="1">
        <v>45621</v>
      </c>
      <c r="B3948" t="s">
        <v>4</v>
      </c>
      <c r="C3948" t="s">
        <v>3763</v>
      </c>
      <c r="D3948" t="s">
        <v>11</v>
      </c>
      <c r="E3948" t="str">
        <f t="shared" si="66"/>
        <v>831-H22-320-542</v>
      </c>
      <c r="F3948" t="str">
        <f>VLOOKUP(E3948,DWG_TITLES!A:B,2,FALSE)</f>
        <v>ONE LINE DIAGRAM FOR DB25 115VAC FOR WARDROOM AND CO'S PANTRY EQUIPMENT</v>
      </c>
    </row>
    <row r="3949" spans="1:6" x14ac:dyDescent="0.25">
      <c r="A3949" s="1">
        <v>45660</v>
      </c>
      <c r="B3949" t="s">
        <v>4</v>
      </c>
      <c r="C3949" t="s">
        <v>3764</v>
      </c>
      <c r="D3949" t="s">
        <v>11</v>
      </c>
      <c r="E3949" t="str">
        <f t="shared" si="66"/>
        <v>831-H22-320-542</v>
      </c>
      <c r="F3949" t="str">
        <f>VLOOKUP(E3949,DWG_TITLES!A:B,2,FALSE)</f>
        <v>ONE LINE DIAGRAM FOR DB25 115VAC FOR WARDROOM AND CO'S PANTRY EQUIPMENT</v>
      </c>
    </row>
    <row r="3950" spans="1:6" x14ac:dyDescent="0.25">
      <c r="A3950" s="1">
        <v>45672</v>
      </c>
      <c r="B3950" t="s">
        <v>4</v>
      </c>
      <c r="C3950" t="s">
        <v>3765</v>
      </c>
      <c r="D3950" t="s">
        <v>11</v>
      </c>
      <c r="E3950" t="str">
        <f t="shared" si="66"/>
        <v>831-H22-320-542</v>
      </c>
      <c r="F3950" t="str">
        <f>VLOOKUP(E3950,DWG_TITLES!A:B,2,FALSE)</f>
        <v>ONE LINE DIAGRAM FOR DB25 115VAC FOR WARDROOM AND CO'S PANTRY EQUIPMENT</v>
      </c>
    </row>
    <row r="3951" spans="1:6" x14ac:dyDescent="0.25">
      <c r="A3951" s="1">
        <v>45726</v>
      </c>
      <c r="B3951" t="s">
        <v>4</v>
      </c>
      <c r="C3951" t="s">
        <v>3766</v>
      </c>
      <c r="D3951" t="s">
        <v>11</v>
      </c>
      <c r="E3951" t="str">
        <f t="shared" si="66"/>
        <v>831-H22-320-542</v>
      </c>
      <c r="F3951" t="str">
        <f>VLOOKUP(E3951,DWG_TITLES!A:B,2,FALSE)</f>
        <v>ONE LINE DIAGRAM FOR DB25 115VAC FOR WARDROOM AND CO'S PANTRY EQUIPMENT</v>
      </c>
    </row>
    <row r="3952" spans="1:6" x14ac:dyDescent="0.25">
      <c r="A3952" s="1">
        <v>45737</v>
      </c>
      <c r="B3952" t="s">
        <v>4</v>
      </c>
      <c r="C3952" t="s">
        <v>3767</v>
      </c>
      <c r="D3952" t="s">
        <v>11</v>
      </c>
      <c r="E3952" t="str">
        <f t="shared" si="66"/>
        <v>831-H22-320-542</v>
      </c>
      <c r="F3952" t="str">
        <f>VLOOKUP(E3952,DWG_TITLES!A:B,2,FALSE)</f>
        <v>ONE LINE DIAGRAM FOR DB25 115VAC FOR WARDROOM AND CO'S PANTRY EQUIPMENT</v>
      </c>
    </row>
    <row r="3953" spans="1:6" x14ac:dyDescent="0.25">
      <c r="A3953" s="1">
        <v>45938</v>
      </c>
      <c r="B3953" t="s">
        <v>4</v>
      </c>
      <c r="C3953" t="s">
        <v>3768</v>
      </c>
      <c r="D3953" t="s">
        <v>11</v>
      </c>
      <c r="E3953" t="str">
        <f t="shared" si="66"/>
        <v>831-H22-320-542</v>
      </c>
      <c r="F3953" t="str">
        <f>VLOOKUP(E3953,DWG_TITLES!A:B,2,FALSE)</f>
        <v>ONE LINE DIAGRAM FOR DB25 115VAC FOR WARDROOM AND CO'S PANTRY EQUIPMENT</v>
      </c>
    </row>
    <row r="3954" spans="1:6" x14ac:dyDescent="0.25">
      <c r="A3954" s="1">
        <v>46175</v>
      </c>
      <c r="B3954" t="s">
        <v>4</v>
      </c>
      <c r="C3954" t="s">
        <v>3769</v>
      </c>
      <c r="D3954" t="s">
        <v>11</v>
      </c>
      <c r="E3954" t="str">
        <f t="shared" si="66"/>
        <v>831-H22-320-542</v>
      </c>
      <c r="F3954" t="str">
        <f>VLOOKUP(E3954,DWG_TITLES!A:B,2,FALSE)</f>
        <v>ONE LINE DIAGRAM FOR DB25 115VAC FOR WARDROOM AND CO'S PANTRY EQUIPMENT</v>
      </c>
    </row>
    <row r="3955" spans="1:6" x14ac:dyDescent="0.25">
      <c r="A3955" s="1">
        <v>45621</v>
      </c>
      <c r="B3955" t="s">
        <v>4</v>
      </c>
      <c r="C3955" t="s">
        <v>3770</v>
      </c>
      <c r="D3955" t="s">
        <v>11</v>
      </c>
      <c r="E3955" t="str">
        <f t="shared" si="66"/>
        <v>831-H22-320-543</v>
      </c>
      <c r="F3955" t="str">
        <f>VLOOKUP(E3955,DWG_TITLES!A:B,2,FALSE)</f>
        <v>ONE LINE DIAGRAM FOR DB21B 115VAC FOR HANGAR</v>
      </c>
    </row>
    <row r="3956" spans="1:6" x14ac:dyDescent="0.25">
      <c r="A3956" s="1">
        <v>45666</v>
      </c>
      <c r="B3956" t="s">
        <v>4</v>
      </c>
      <c r="C3956" t="s">
        <v>3771</v>
      </c>
      <c r="D3956" t="s">
        <v>11</v>
      </c>
      <c r="E3956" t="str">
        <f t="shared" si="66"/>
        <v>831-H22-320-543</v>
      </c>
      <c r="F3956" t="str">
        <f>VLOOKUP(E3956,DWG_TITLES!A:B,2,FALSE)</f>
        <v>ONE LINE DIAGRAM FOR DB21B 115VAC FOR HANGAR</v>
      </c>
    </row>
    <row r="3957" spans="1:6" x14ac:dyDescent="0.25">
      <c r="A3957" s="1">
        <v>45680</v>
      </c>
      <c r="B3957" t="s">
        <v>4</v>
      </c>
      <c r="C3957" t="s">
        <v>3772</v>
      </c>
      <c r="D3957" t="s">
        <v>11</v>
      </c>
      <c r="E3957" t="str">
        <f t="shared" si="66"/>
        <v>831-H22-320-543</v>
      </c>
      <c r="F3957" t="str">
        <f>VLOOKUP(E3957,DWG_TITLES!A:B,2,FALSE)</f>
        <v>ONE LINE DIAGRAM FOR DB21B 115VAC FOR HANGAR</v>
      </c>
    </row>
    <row r="3958" spans="1:6" x14ac:dyDescent="0.25">
      <c r="A3958" s="1">
        <v>45734</v>
      </c>
      <c r="B3958" t="s">
        <v>4</v>
      </c>
      <c r="C3958" t="s">
        <v>3773</v>
      </c>
      <c r="D3958" t="s">
        <v>11</v>
      </c>
      <c r="E3958" t="str">
        <f t="shared" si="66"/>
        <v>831-H22-320-543</v>
      </c>
      <c r="F3958" t="str">
        <f>VLOOKUP(E3958,DWG_TITLES!A:B,2,FALSE)</f>
        <v>ONE LINE DIAGRAM FOR DB21B 115VAC FOR HANGAR</v>
      </c>
    </row>
    <row r="3959" spans="1:6" x14ac:dyDescent="0.25">
      <c r="A3959" s="1">
        <v>45770</v>
      </c>
      <c r="B3959" t="s">
        <v>4</v>
      </c>
      <c r="C3959" t="s">
        <v>3774</v>
      </c>
      <c r="D3959" t="s">
        <v>11</v>
      </c>
      <c r="E3959" t="str">
        <f t="shared" si="66"/>
        <v>831-H22-320-543</v>
      </c>
      <c r="F3959" t="str">
        <f>VLOOKUP(E3959,DWG_TITLES!A:B,2,FALSE)</f>
        <v>ONE LINE DIAGRAM FOR DB21B 115VAC FOR HANGAR</v>
      </c>
    </row>
    <row r="3960" spans="1:6" x14ac:dyDescent="0.25">
      <c r="A3960" s="1">
        <v>46146</v>
      </c>
      <c r="B3960" t="s">
        <v>4</v>
      </c>
      <c r="C3960" t="s">
        <v>3775</v>
      </c>
      <c r="D3960" t="s">
        <v>11</v>
      </c>
      <c r="E3960" t="str">
        <f t="shared" si="66"/>
        <v>831-H22-320-543</v>
      </c>
      <c r="F3960" t="str">
        <f>VLOOKUP(E3960,DWG_TITLES!A:B,2,FALSE)</f>
        <v>ONE LINE DIAGRAM FOR DB21B 115VAC FOR HANGAR</v>
      </c>
    </row>
    <row r="3961" spans="1:6" x14ac:dyDescent="0.25">
      <c r="A3961" s="1">
        <v>46176</v>
      </c>
      <c r="B3961" t="s">
        <v>4</v>
      </c>
      <c r="C3961" t="s">
        <v>3776</v>
      </c>
      <c r="D3961" t="s">
        <v>11</v>
      </c>
      <c r="E3961" t="str">
        <f t="shared" si="66"/>
        <v>831-H22-320-543</v>
      </c>
      <c r="F3961" t="str">
        <f>VLOOKUP(E3961,DWG_TITLES!A:B,2,FALSE)</f>
        <v>ONE LINE DIAGRAM FOR DB21B 115VAC FOR HANGAR</v>
      </c>
    </row>
    <row r="3962" spans="1:6" x14ac:dyDescent="0.25">
      <c r="A3962" s="1">
        <v>46283</v>
      </c>
      <c r="B3962" t="s">
        <v>4</v>
      </c>
      <c r="C3962" t="s">
        <v>13840</v>
      </c>
      <c r="D3962" t="s">
        <v>11</v>
      </c>
      <c r="E3962" t="str">
        <f t="shared" si="66"/>
        <v>831-H22-320-543</v>
      </c>
      <c r="F3962" t="str">
        <f>VLOOKUP(E3962,DWG_TITLES!A:B,2,FALSE)</f>
        <v>ONE LINE DIAGRAM FOR DB21B 115VAC FOR HANGAR</v>
      </c>
    </row>
    <row r="3963" spans="1:6" x14ac:dyDescent="0.25">
      <c r="A3963" s="1">
        <v>45849</v>
      </c>
      <c r="B3963" t="s">
        <v>4</v>
      </c>
      <c r="C3963" t="s">
        <v>3777</v>
      </c>
      <c r="D3963" t="s">
        <v>11</v>
      </c>
      <c r="E3963" t="str">
        <f t="shared" si="66"/>
        <v>831-H22-320-544</v>
      </c>
      <c r="F3963" t="str">
        <f>VLOOKUP(E3963,DWG_TITLES!A:B,2,FALSE)</f>
        <v>INTERCONNECTION DIAGRAM FOR DB12 440VAC FOR GALLEY EQUIPMENT AND MESS ROOM</v>
      </c>
    </row>
    <row r="3964" spans="1:6" x14ac:dyDescent="0.25">
      <c r="A3964" s="1">
        <v>45985</v>
      </c>
      <c r="B3964" t="s">
        <v>4</v>
      </c>
      <c r="C3964" t="s">
        <v>3778</v>
      </c>
      <c r="D3964" t="s">
        <v>11</v>
      </c>
      <c r="E3964" t="str">
        <f t="shared" si="66"/>
        <v>831-H22-320-544</v>
      </c>
      <c r="F3964" t="str">
        <f>VLOOKUP(E3964,DWG_TITLES!A:B,2,FALSE)</f>
        <v>INTERCONNECTION DIAGRAM FOR DB12 440VAC FOR GALLEY EQUIPMENT AND MESS ROOM</v>
      </c>
    </row>
    <row r="3965" spans="1:6" x14ac:dyDescent="0.25">
      <c r="A3965" s="1">
        <v>46183</v>
      </c>
      <c r="B3965" t="s">
        <v>4</v>
      </c>
      <c r="C3965" t="s">
        <v>13331</v>
      </c>
      <c r="D3965" t="s">
        <v>11</v>
      </c>
      <c r="E3965" t="str">
        <f t="shared" si="66"/>
        <v>831-H22-320-544</v>
      </c>
      <c r="F3965" t="str">
        <f>VLOOKUP(E3965,DWG_TITLES!A:B,2,FALSE)</f>
        <v>INTERCONNECTION DIAGRAM FOR DB12 440VAC FOR GALLEY EQUIPMENT AND MESS ROOM</v>
      </c>
    </row>
    <row r="3966" spans="1:6" x14ac:dyDescent="0.25">
      <c r="A3966" s="1">
        <v>45859</v>
      </c>
      <c r="B3966" t="s">
        <v>4</v>
      </c>
      <c r="C3966" t="s">
        <v>3779</v>
      </c>
      <c r="D3966" t="s">
        <v>11</v>
      </c>
      <c r="E3966" t="str">
        <f t="shared" si="66"/>
        <v>831-H22-320-545</v>
      </c>
      <c r="F3966" t="str">
        <f>VLOOKUP(E3966,DWG_TITLES!A:B,2,FALSE)</f>
        <v>INTERCONNECTION DIAGRAM FOR DB91 440VAC FOR ENGINEER'S WORKSHOP &amp; GYM</v>
      </c>
    </row>
    <row r="3967" spans="1:6" x14ac:dyDescent="0.25">
      <c r="A3967" s="1">
        <v>45930</v>
      </c>
      <c r="B3967" t="s">
        <v>4</v>
      </c>
      <c r="C3967" t="s">
        <v>3780</v>
      </c>
      <c r="D3967" t="s">
        <v>11</v>
      </c>
      <c r="E3967" t="str">
        <f t="shared" si="66"/>
        <v>831-H22-320-545</v>
      </c>
      <c r="F3967" t="str">
        <f>VLOOKUP(E3967,DWG_TITLES!A:B,2,FALSE)</f>
        <v>INTERCONNECTION DIAGRAM FOR DB91 440VAC FOR ENGINEER'S WORKSHOP &amp; GYM</v>
      </c>
    </row>
    <row r="3968" spans="1:6" x14ac:dyDescent="0.25">
      <c r="A3968" s="1">
        <v>46206</v>
      </c>
      <c r="B3968" t="s">
        <v>4</v>
      </c>
      <c r="C3968" t="s">
        <v>13332</v>
      </c>
      <c r="D3968" t="s">
        <v>11</v>
      </c>
      <c r="E3968" t="str">
        <f t="shared" si="66"/>
        <v>831-H22-320-545</v>
      </c>
      <c r="F3968" t="str">
        <f>VLOOKUP(E3968,DWG_TITLES!A:B,2,FALSE)</f>
        <v>INTERCONNECTION DIAGRAM FOR DB91 440VAC FOR ENGINEER'S WORKSHOP &amp; GYM</v>
      </c>
    </row>
    <row r="3969" spans="1:6" x14ac:dyDescent="0.25">
      <c r="A3969" s="1">
        <v>45873</v>
      </c>
      <c r="B3969" t="s">
        <v>4</v>
      </c>
      <c r="C3969" t="s">
        <v>3781</v>
      </c>
      <c r="D3969" t="s">
        <v>11</v>
      </c>
      <c r="E3969" t="str">
        <f t="shared" si="66"/>
        <v>831-H22-320-546</v>
      </c>
      <c r="F3969" t="str">
        <f>VLOOKUP(E3969,DWG_TITLES!A:B,2,FALSE)</f>
        <v>INTERCONNECTION DIAGRAM FOR DB81A 440VAC FOR AMR</v>
      </c>
    </row>
    <row r="3970" spans="1:6" x14ac:dyDescent="0.25">
      <c r="A3970" s="1">
        <v>45971</v>
      </c>
      <c r="B3970" t="s">
        <v>4</v>
      </c>
      <c r="C3970" t="s">
        <v>3782</v>
      </c>
      <c r="D3970" t="s">
        <v>11</v>
      </c>
      <c r="E3970" t="str">
        <f t="shared" ref="E3970:E4033" si="67">LEFT(C3970,15)</f>
        <v>831-H22-320-546</v>
      </c>
      <c r="F3970" t="str">
        <f>VLOOKUP(E3970,DWG_TITLES!A:B,2,FALSE)</f>
        <v>INTERCONNECTION DIAGRAM FOR DB81A 440VAC FOR AMR</v>
      </c>
    </row>
    <row r="3971" spans="1:6" x14ac:dyDescent="0.25">
      <c r="A3971" s="1">
        <v>45849</v>
      </c>
      <c r="B3971" t="s">
        <v>4</v>
      </c>
      <c r="C3971" t="s">
        <v>3783</v>
      </c>
      <c r="D3971" t="s">
        <v>11</v>
      </c>
      <c r="E3971" t="str">
        <f t="shared" si="67"/>
        <v>831-H22-320-547</v>
      </c>
      <c r="F3971" t="str">
        <f>VLOOKUP(E3971,DWG_TITLES!A:B,2,FALSE)</f>
        <v>INTERCONNECTION DIAGRAM FOR DB86A 440VAC FOR MMR 2ND DECK</v>
      </c>
    </row>
    <row r="3972" spans="1:6" x14ac:dyDescent="0.25">
      <c r="A3972" s="1">
        <v>45873</v>
      </c>
      <c r="B3972" t="s">
        <v>4</v>
      </c>
      <c r="C3972" t="s">
        <v>3784</v>
      </c>
      <c r="D3972" t="s">
        <v>11</v>
      </c>
      <c r="E3972" t="str">
        <f t="shared" si="67"/>
        <v>831-H22-320-547</v>
      </c>
      <c r="F3972" t="str">
        <f>VLOOKUP(E3972,DWG_TITLES!A:B,2,FALSE)</f>
        <v>INTERCONNECTION DIAGRAM FOR DB86A 440VAC FOR MMR 2ND DECK</v>
      </c>
    </row>
    <row r="3973" spans="1:6" x14ac:dyDescent="0.25">
      <c r="A3973" s="1">
        <v>46206</v>
      </c>
      <c r="B3973" t="s">
        <v>4</v>
      </c>
      <c r="C3973" t="s">
        <v>13333</v>
      </c>
      <c r="D3973" t="s">
        <v>11</v>
      </c>
      <c r="E3973" t="str">
        <f t="shared" si="67"/>
        <v>831-H22-320-547</v>
      </c>
      <c r="F3973" t="str">
        <f>VLOOKUP(E3973,DWG_TITLES!A:B,2,FALSE)</f>
        <v>INTERCONNECTION DIAGRAM FOR DB86A 440VAC FOR MMR 2ND DECK</v>
      </c>
    </row>
    <row r="3974" spans="1:6" x14ac:dyDescent="0.25">
      <c r="A3974" s="1">
        <v>45944</v>
      </c>
      <c r="B3974" t="s">
        <v>4</v>
      </c>
      <c r="C3974" t="s">
        <v>3785</v>
      </c>
      <c r="D3974" t="s">
        <v>11</v>
      </c>
      <c r="E3974" t="str">
        <f t="shared" si="67"/>
        <v>831-H22-320-548</v>
      </c>
      <c r="F3974" t="str">
        <f>VLOOKUP(E3974,DWG_TITLES!A:B,2,FALSE)</f>
        <v>INTERCONNECTION DIAGRAM FOR GROUP STARTER PANEL #1</v>
      </c>
    </row>
    <row r="3975" spans="1:6" x14ac:dyDescent="0.25">
      <c r="A3975" s="1">
        <v>45993</v>
      </c>
      <c r="B3975" t="s">
        <v>4</v>
      </c>
      <c r="C3975" t="s">
        <v>3786</v>
      </c>
      <c r="D3975" t="s">
        <v>11</v>
      </c>
      <c r="E3975" t="str">
        <f t="shared" si="67"/>
        <v>831-H22-320-548</v>
      </c>
      <c r="F3975" t="str">
        <f>VLOOKUP(E3975,DWG_TITLES!A:B,2,FALSE)</f>
        <v>INTERCONNECTION DIAGRAM FOR GROUP STARTER PANEL #1</v>
      </c>
    </row>
    <row r="3976" spans="1:6" x14ac:dyDescent="0.25">
      <c r="A3976" s="1">
        <v>45849</v>
      </c>
      <c r="B3976" t="s">
        <v>4</v>
      </c>
      <c r="C3976" t="s">
        <v>3787</v>
      </c>
      <c r="D3976" t="s">
        <v>11</v>
      </c>
      <c r="E3976" t="str">
        <f t="shared" si="67"/>
        <v>831-H22-320-549</v>
      </c>
      <c r="F3976" t="str">
        <f>VLOOKUP(E3976,DWG_TITLES!A:B,2,FALSE)</f>
        <v>INTERCONNECTION DIAGRAM FOR DB03 440VAC SHIP'S LAUNDRY</v>
      </c>
    </row>
    <row r="3977" spans="1:6" x14ac:dyDescent="0.25">
      <c r="A3977" s="1">
        <v>45873</v>
      </c>
      <c r="B3977" t="s">
        <v>4</v>
      </c>
      <c r="C3977" t="s">
        <v>3788</v>
      </c>
      <c r="D3977" t="s">
        <v>11</v>
      </c>
      <c r="E3977" t="str">
        <f t="shared" si="67"/>
        <v>831-H22-320-549</v>
      </c>
      <c r="F3977" t="str">
        <f>VLOOKUP(E3977,DWG_TITLES!A:B,2,FALSE)</f>
        <v>INTERCONNECTION DIAGRAM FOR DB03 440VAC SHIP'S LAUNDRY</v>
      </c>
    </row>
    <row r="3978" spans="1:6" x14ac:dyDescent="0.25">
      <c r="A3978" s="1">
        <v>46196</v>
      </c>
      <c r="B3978" t="s">
        <v>4</v>
      </c>
      <c r="C3978" t="s">
        <v>13334</v>
      </c>
      <c r="D3978" t="s">
        <v>11</v>
      </c>
      <c r="E3978" t="str">
        <f t="shared" si="67"/>
        <v>831-H22-320-549</v>
      </c>
      <c r="F3978" t="str">
        <f>VLOOKUP(E3978,DWG_TITLES!A:B,2,FALSE)</f>
        <v>INTERCONNECTION DIAGRAM FOR DB03 440VAC SHIP'S LAUNDRY</v>
      </c>
    </row>
    <row r="3979" spans="1:6" x14ac:dyDescent="0.25">
      <c r="A3979" s="1">
        <v>45849</v>
      </c>
      <c r="B3979" t="s">
        <v>4</v>
      </c>
      <c r="C3979" t="s">
        <v>3789</v>
      </c>
      <c r="D3979" t="s">
        <v>11</v>
      </c>
      <c r="E3979" t="str">
        <f t="shared" si="67"/>
        <v>831-H22-320-550</v>
      </c>
      <c r="F3979" t="str">
        <f>VLOOKUP(E3979,DWG_TITLES!A:B,2,FALSE)</f>
        <v>INTERCONNECTION DIAGRAM FOR DB71 440VAC FOR HANGER</v>
      </c>
    </row>
    <row r="3980" spans="1:6" x14ac:dyDescent="0.25">
      <c r="A3980" s="1">
        <v>45866</v>
      </c>
      <c r="B3980" t="s">
        <v>4</v>
      </c>
      <c r="C3980" t="s">
        <v>3790</v>
      </c>
      <c r="D3980" t="s">
        <v>11</v>
      </c>
      <c r="E3980" t="str">
        <f t="shared" si="67"/>
        <v>831-H22-320-550</v>
      </c>
      <c r="F3980" t="str">
        <f>VLOOKUP(E3980,DWG_TITLES!A:B,2,FALSE)</f>
        <v>INTERCONNECTION DIAGRAM FOR DB71 440VAC FOR HANGER</v>
      </c>
    </row>
    <row r="3981" spans="1:6" x14ac:dyDescent="0.25">
      <c r="A3981" s="1">
        <v>45909</v>
      </c>
      <c r="B3981" t="s">
        <v>4</v>
      </c>
      <c r="C3981" t="s">
        <v>3791</v>
      </c>
      <c r="D3981" t="s">
        <v>11</v>
      </c>
      <c r="E3981" t="str">
        <f t="shared" si="67"/>
        <v>831-H22-320-550</v>
      </c>
      <c r="F3981" t="str">
        <f>VLOOKUP(E3981,DWG_TITLES!A:B,2,FALSE)</f>
        <v>INTERCONNECTION DIAGRAM FOR DB71 440VAC FOR HANGER</v>
      </c>
    </row>
    <row r="3982" spans="1:6" x14ac:dyDescent="0.25">
      <c r="A3982" s="1">
        <v>46183</v>
      </c>
      <c r="B3982" t="s">
        <v>4</v>
      </c>
      <c r="C3982" t="s">
        <v>13335</v>
      </c>
      <c r="D3982" t="s">
        <v>11</v>
      </c>
      <c r="E3982" t="str">
        <f t="shared" si="67"/>
        <v>831-H22-320-550</v>
      </c>
      <c r="F3982" t="str">
        <f>VLOOKUP(E3982,DWG_TITLES!A:B,2,FALSE)</f>
        <v>INTERCONNECTION DIAGRAM FOR DB71 440VAC FOR HANGER</v>
      </c>
    </row>
    <row r="3983" spans="1:6" x14ac:dyDescent="0.25">
      <c r="A3983" s="1">
        <v>45849</v>
      </c>
      <c r="B3983" t="s">
        <v>4</v>
      </c>
      <c r="C3983" t="s">
        <v>3792</v>
      </c>
      <c r="D3983" t="s">
        <v>11</v>
      </c>
      <c r="E3983" t="str">
        <f t="shared" si="67"/>
        <v>831-H22-320-551</v>
      </c>
      <c r="F3983" t="str">
        <f>VLOOKUP(E3983,DWG_TITLES!A:B,2,FALSE)</f>
        <v>INTERCONNECTION DIAGRAM FOR DB13 440VAC FOR INCINERATOR AND GARBAGE COMPACTOR</v>
      </c>
    </row>
    <row r="3984" spans="1:6" x14ac:dyDescent="0.25">
      <c r="A3984" s="1">
        <v>45978</v>
      </c>
      <c r="B3984" t="s">
        <v>4</v>
      </c>
      <c r="C3984" t="s">
        <v>3793</v>
      </c>
      <c r="D3984" t="s">
        <v>11</v>
      </c>
      <c r="E3984" t="str">
        <f t="shared" si="67"/>
        <v>831-H22-320-551</v>
      </c>
      <c r="F3984" t="str">
        <f>VLOOKUP(E3984,DWG_TITLES!A:B,2,FALSE)</f>
        <v>INTERCONNECTION DIAGRAM FOR DB13 440VAC FOR INCINERATOR AND GARBAGE COMPACTOR</v>
      </c>
    </row>
    <row r="3985" spans="1:6" x14ac:dyDescent="0.25">
      <c r="A3985" s="1">
        <v>46183</v>
      </c>
      <c r="B3985" t="s">
        <v>4</v>
      </c>
      <c r="C3985" t="s">
        <v>13336</v>
      </c>
      <c r="D3985" t="s">
        <v>11</v>
      </c>
      <c r="E3985" t="str">
        <f t="shared" si="67"/>
        <v>831-H22-320-551</v>
      </c>
      <c r="F3985" t="str">
        <f>VLOOKUP(E3985,DWG_TITLES!A:B,2,FALSE)</f>
        <v>INTERCONNECTION DIAGRAM FOR DB13 440VAC FOR INCINERATOR AND GARBAGE COMPACTOR</v>
      </c>
    </row>
    <row r="3986" spans="1:6" x14ac:dyDescent="0.25">
      <c r="A3986" s="1">
        <v>45852</v>
      </c>
      <c r="B3986" t="s">
        <v>4</v>
      </c>
      <c r="C3986" t="s">
        <v>3794</v>
      </c>
      <c r="D3986" t="s">
        <v>11</v>
      </c>
      <c r="E3986" t="str">
        <f t="shared" si="67"/>
        <v>831-H22-320-552</v>
      </c>
      <c r="F3986" t="str">
        <f>VLOOKUP(E3986,DWG_TITLES!A:B,2,FALSE)</f>
        <v>INTERCONNECTION DIAGRAM FOR DB87B 440VAC FOR PUMP ROOM</v>
      </c>
    </row>
    <row r="3987" spans="1:6" x14ac:dyDescent="0.25">
      <c r="A3987" s="1">
        <v>45980</v>
      </c>
      <c r="B3987" t="s">
        <v>4</v>
      </c>
      <c r="C3987" t="s">
        <v>3795</v>
      </c>
      <c r="D3987" t="s">
        <v>11</v>
      </c>
      <c r="E3987" t="str">
        <f t="shared" si="67"/>
        <v>831-H22-320-552</v>
      </c>
      <c r="F3987" t="str">
        <f>VLOOKUP(E3987,DWG_TITLES!A:B,2,FALSE)</f>
        <v>INTERCONNECTION DIAGRAM FOR DB87B 440VAC FOR PUMP ROOM</v>
      </c>
    </row>
    <row r="3988" spans="1:6" x14ac:dyDescent="0.25">
      <c r="A3988" s="1">
        <v>45852</v>
      </c>
      <c r="B3988" t="s">
        <v>4</v>
      </c>
      <c r="C3988" t="s">
        <v>3796</v>
      </c>
      <c r="D3988" t="s">
        <v>11</v>
      </c>
      <c r="E3988" t="str">
        <f t="shared" si="67"/>
        <v>831-H22-320-553</v>
      </c>
      <c r="F3988" t="str">
        <f>VLOOKUP(E3988,DWG_TITLES!A:B,2,FALSE)</f>
        <v>INTERCONNECTION DIAGRAM FOR DB84A 440VAC FOR MMR LOWER LEVEL</v>
      </c>
    </row>
    <row r="3989" spans="1:6" x14ac:dyDescent="0.25">
      <c r="A3989" s="1">
        <v>45982</v>
      </c>
      <c r="B3989" t="s">
        <v>4</v>
      </c>
      <c r="C3989" t="s">
        <v>3797</v>
      </c>
      <c r="D3989" t="s">
        <v>11</v>
      </c>
      <c r="E3989" t="str">
        <f t="shared" si="67"/>
        <v>831-H22-320-553</v>
      </c>
      <c r="F3989" t="str">
        <f>VLOOKUP(E3989,DWG_TITLES!A:B,2,FALSE)</f>
        <v>INTERCONNECTION DIAGRAM FOR DB84A 440VAC FOR MMR LOWER LEVEL</v>
      </c>
    </row>
    <row r="3990" spans="1:6" x14ac:dyDescent="0.25">
      <c r="A3990" s="1">
        <v>46175</v>
      </c>
      <c r="B3990" t="s">
        <v>4</v>
      </c>
      <c r="C3990" t="s">
        <v>3798</v>
      </c>
      <c r="D3990" t="s">
        <v>11</v>
      </c>
      <c r="E3990" t="str">
        <f t="shared" si="67"/>
        <v>831-H22-320-553</v>
      </c>
      <c r="F3990" t="str">
        <f>VLOOKUP(E3990,DWG_TITLES!A:B,2,FALSE)</f>
        <v>INTERCONNECTION DIAGRAM FOR DB84A 440VAC FOR MMR LOWER LEVEL</v>
      </c>
    </row>
    <row r="3991" spans="1:6" x14ac:dyDescent="0.25">
      <c r="A3991" s="1">
        <v>45854</v>
      </c>
      <c r="B3991" t="s">
        <v>4</v>
      </c>
      <c r="C3991" t="s">
        <v>3799</v>
      </c>
      <c r="D3991" t="s">
        <v>11</v>
      </c>
      <c r="E3991" t="str">
        <f t="shared" si="67"/>
        <v>831-H22-320-554</v>
      </c>
      <c r="F3991" t="str">
        <f>VLOOKUP(E3991,DWG_TITLES!A:B,2,FALSE)</f>
        <v>INTERCONNECTION DIAGRAM FOR DB92 440VAC FOR 2-DECK</v>
      </c>
    </row>
    <row r="3992" spans="1:6" x14ac:dyDescent="0.25">
      <c r="A3992" s="1">
        <v>45873</v>
      </c>
      <c r="B3992" t="s">
        <v>4</v>
      </c>
      <c r="C3992" t="s">
        <v>3800</v>
      </c>
      <c r="D3992" t="s">
        <v>11</v>
      </c>
      <c r="E3992" t="str">
        <f t="shared" si="67"/>
        <v>831-H22-320-554</v>
      </c>
      <c r="F3992" t="str">
        <f>VLOOKUP(E3992,DWG_TITLES!A:B,2,FALSE)</f>
        <v>INTERCONNECTION DIAGRAM FOR DB92 440VAC FOR 2-DECK</v>
      </c>
    </row>
    <row r="3993" spans="1:6" x14ac:dyDescent="0.25">
      <c r="A3993" s="1">
        <v>46204</v>
      </c>
      <c r="B3993" t="s">
        <v>4</v>
      </c>
      <c r="C3993" t="s">
        <v>13337</v>
      </c>
      <c r="D3993" t="s">
        <v>11</v>
      </c>
      <c r="E3993" t="str">
        <f t="shared" si="67"/>
        <v>831-H22-320-554</v>
      </c>
      <c r="F3993" t="str">
        <f>VLOOKUP(E3993,DWG_TITLES!A:B,2,FALSE)</f>
        <v>INTERCONNECTION DIAGRAM FOR DB92 440VAC FOR 2-DECK</v>
      </c>
    </row>
    <row r="3994" spans="1:6" x14ac:dyDescent="0.25">
      <c r="A3994" s="1">
        <v>45944</v>
      </c>
      <c r="B3994" t="s">
        <v>4</v>
      </c>
      <c r="C3994" t="s">
        <v>3801</v>
      </c>
      <c r="D3994" t="s">
        <v>11</v>
      </c>
      <c r="E3994" t="str">
        <f t="shared" si="67"/>
        <v>831-H22-320-555</v>
      </c>
      <c r="F3994" t="str">
        <f>VLOOKUP(E3994,DWG_TITLES!A:B,2,FALSE)</f>
        <v>INTERCONNECTION DIAGRAM FOR GROUP STARTER PANEL #2 AMR</v>
      </c>
    </row>
    <row r="3995" spans="1:6" x14ac:dyDescent="0.25">
      <c r="A3995" s="1">
        <v>45993</v>
      </c>
      <c r="B3995" t="s">
        <v>4</v>
      </c>
      <c r="C3995" t="s">
        <v>3802</v>
      </c>
      <c r="D3995" t="s">
        <v>11</v>
      </c>
      <c r="E3995" t="str">
        <f t="shared" si="67"/>
        <v>831-H22-320-555</v>
      </c>
      <c r="F3995" t="str">
        <f>VLOOKUP(E3995,DWG_TITLES!A:B,2,FALSE)</f>
        <v>INTERCONNECTION DIAGRAM FOR GROUP STARTER PANEL #2 AMR</v>
      </c>
    </row>
    <row r="3996" spans="1:6" x14ac:dyDescent="0.25">
      <c r="A3996" s="1">
        <v>45898</v>
      </c>
      <c r="B3996" t="s">
        <v>4</v>
      </c>
      <c r="C3996" t="s">
        <v>3803</v>
      </c>
      <c r="D3996" t="s">
        <v>11</v>
      </c>
      <c r="E3996" t="str">
        <f t="shared" si="67"/>
        <v>831-H22-320-556</v>
      </c>
      <c r="F3996" t="str">
        <f>VLOOKUP(E3996,DWG_TITLES!A:B,2,FALSE)</f>
        <v>INTERCONNECTION DIAGRAM FOR DB04 DG2 AUXILIARY SYSTEM</v>
      </c>
    </row>
    <row r="3997" spans="1:6" x14ac:dyDescent="0.25">
      <c r="A3997" s="1">
        <v>45974</v>
      </c>
      <c r="B3997" t="s">
        <v>4</v>
      </c>
      <c r="C3997" t="s">
        <v>3804</v>
      </c>
      <c r="D3997" t="s">
        <v>11</v>
      </c>
      <c r="E3997" t="str">
        <f t="shared" si="67"/>
        <v>831-H22-320-556</v>
      </c>
      <c r="F3997" t="str">
        <f>VLOOKUP(E3997,DWG_TITLES!A:B,2,FALSE)</f>
        <v>INTERCONNECTION DIAGRAM FOR DB04 DG2 AUXILIARY SYSTEM</v>
      </c>
    </row>
    <row r="3998" spans="1:6" x14ac:dyDescent="0.25">
      <c r="A3998" s="1">
        <v>46146</v>
      </c>
      <c r="B3998" t="s">
        <v>4</v>
      </c>
      <c r="C3998" t="s">
        <v>3805</v>
      </c>
      <c r="D3998" t="s">
        <v>11</v>
      </c>
      <c r="E3998" t="str">
        <f t="shared" si="67"/>
        <v>831-H22-320-556</v>
      </c>
      <c r="F3998" t="str">
        <f>VLOOKUP(E3998,DWG_TITLES!A:B,2,FALSE)</f>
        <v>INTERCONNECTION DIAGRAM FOR DB04 DG2 AUXILIARY SYSTEM</v>
      </c>
    </row>
    <row r="3999" spans="1:6" x14ac:dyDescent="0.25">
      <c r="A3999" s="1">
        <v>45852</v>
      </c>
      <c r="B3999" t="s">
        <v>4</v>
      </c>
      <c r="C3999" t="s">
        <v>3806</v>
      </c>
      <c r="D3999" t="s">
        <v>11</v>
      </c>
      <c r="E3999" t="str">
        <f t="shared" si="67"/>
        <v>831-H22-320-557</v>
      </c>
      <c r="F3999" t="str">
        <f>VLOOKUP(E3999,DWG_TITLES!A:B,2,FALSE)</f>
        <v>INTERCONNECTION DIAGRAM FOR DB22 440VAC FOR OFFICER'S LAUNDRY</v>
      </c>
    </row>
    <row r="4000" spans="1:6" x14ac:dyDescent="0.25">
      <c r="A4000" s="1">
        <v>45873</v>
      </c>
      <c r="B4000" t="s">
        <v>4</v>
      </c>
      <c r="C4000" t="s">
        <v>3807</v>
      </c>
      <c r="D4000" t="s">
        <v>11</v>
      </c>
      <c r="E4000" t="str">
        <f t="shared" si="67"/>
        <v>831-H22-320-557</v>
      </c>
      <c r="F4000" t="str">
        <f>VLOOKUP(E4000,DWG_TITLES!A:B,2,FALSE)</f>
        <v>INTERCONNECTION DIAGRAM FOR DB22 440VAC FOR OFFICER'S LAUNDRY</v>
      </c>
    </row>
    <row r="4001" spans="1:6" x14ac:dyDescent="0.25">
      <c r="A4001" s="1">
        <v>46204</v>
      </c>
      <c r="B4001" t="s">
        <v>4</v>
      </c>
      <c r="C4001" t="s">
        <v>13338</v>
      </c>
      <c r="D4001" t="s">
        <v>11</v>
      </c>
      <c r="E4001" t="str">
        <f t="shared" si="67"/>
        <v>831-H22-320-557</v>
      </c>
      <c r="F4001" t="str">
        <f>VLOOKUP(E4001,DWG_TITLES!A:B,2,FALSE)</f>
        <v>INTERCONNECTION DIAGRAM FOR DB22 440VAC FOR OFFICER'S LAUNDRY</v>
      </c>
    </row>
    <row r="4002" spans="1:6" x14ac:dyDescent="0.25">
      <c r="A4002" s="1">
        <v>45881</v>
      </c>
      <c r="B4002" t="s">
        <v>4</v>
      </c>
      <c r="C4002" t="s">
        <v>3808</v>
      </c>
      <c r="D4002" t="s">
        <v>11</v>
      </c>
      <c r="E4002" t="str">
        <f t="shared" si="67"/>
        <v>831-H22-320-558</v>
      </c>
      <c r="F4002" t="str">
        <f>VLOOKUP(E4002,DWG_TITLES!A:B,2,FALSE)</f>
        <v>INTERCONNECTION DIAGRAM FOR DB14 220VAC FOR GALLEY EQUIPMENT AND MESS ROOM</v>
      </c>
    </row>
    <row r="4003" spans="1:6" x14ac:dyDescent="0.25">
      <c r="A4003" s="1">
        <v>45902</v>
      </c>
      <c r="B4003" t="s">
        <v>4</v>
      </c>
      <c r="C4003" t="s">
        <v>3809</v>
      </c>
      <c r="D4003" t="s">
        <v>11</v>
      </c>
      <c r="E4003" t="str">
        <f t="shared" si="67"/>
        <v>831-H22-320-558</v>
      </c>
      <c r="F4003" t="str">
        <f>VLOOKUP(E4003,DWG_TITLES!A:B,2,FALSE)</f>
        <v>INTERCONNECTION DIAGRAM FOR DB14 220VAC FOR GALLEY EQUIPMENT AND MESS ROOM</v>
      </c>
    </row>
    <row r="4004" spans="1:6" x14ac:dyDescent="0.25">
      <c r="A4004" s="1">
        <v>45937</v>
      </c>
      <c r="B4004" t="s">
        <v>4</v>
      </c>
      <c r="C4004" t="s">
        <v>3810</v>
      </c>
      <c r="D4004" t="s">
        <v>11</v>
      </c>
      <c r="E4004" t="str">
        <f t="shared" si="67"/>
        <v>831-H22-320-558</v>
      </c>
      <c r="F4004" t="str">
        <f>VLOOKUP(E4004,DWG_TITLES!A:B,2,FALSE)</f>
        <v>INTERCONNECTION DIAGRAM FOR DB14 220VAC FOR GALLEY EQUIPMENT AND MESS ROOM</v>
      </c>
    </row>
    <row r="4005" spans="1:6" x14ac:dyDescent="0.25">
      <c r="A4005" s="1">
        <v>46206</v>
      </c>
      <c r="B4005" t="s">
        <v>4</v>
      </c>
      <c r="C4005" t="s">
        <v>13339</v>
      </c>
      <c r="D4005" t="s">
        <v>11</v>
      </c>
      <c r="E4005" t="str">
        <f t="shared" si="67"/>
        <v>831-H22-320-558</v>
      </c>
      <c r="F4005" t="str">
        <f>VLOOKUP(E4005,DWG_TITLES!A:B,2,FALSE)</f>
        <v>INTERCONNECTION DIAGRAM FOR DB14 220VAC FOR GALLEY EQUIPMENT AND MESS ROOM</v>
      </c>
    </row>
    <row r="4006" spans="1:6" x14ac:dyDescent="0.25">
      <c r="A4006" s="1">
        <v>45873</v>
      </c>
      <c r="B4006" t="s">
        <v>4</v>
      </c>
      <c r="C4006" t="s">
        <v>3811</v>
      </c>
      <c r="D4006" t="s">
        <v>11</v>
      </c>
      <c r="E4006" t="str">
        <f t="shared" si="67"/>
        <v>831-H22-320-559</v>
      </c>
      <c r="F4006" t="str">
        <f>VLOOKUP(E4006,DWG_TITLES!A:B,2,FALSE)</f>
        <v>INTERCONNECTION DIAGRAM FOR DB15 220VAC SOCKETS IN RESEARCH OFFICE</v>
      </c>
    </row>
    <row r="4007" spans="1:6" x14ac:dyDescent="0.25">
      <c r="A4007" s="1">
        <v>45937</v>
      </c>
      <c r="B4007" t="s">
        <v>4</v>
      </c>
      <c r="C4007" t="s">
        <v>3812</v>
      </c>
      <c r="D4007" t="s">
        <v>11</v>
      </c>
      <c r="E4007" t="str">
        <f t="shared" si="67"/>
        <v>831-H22-320-559</v>
      </c>
      <c r="F4007" t="str">
        <f>VLOOKUP(E4007,DWG_TITLES!A:B,2,FALSE)</f>
        <v>INTERCONNECTION DIAGRAM FOR DB15 220VAC SOCKETS IN RESEARCH OFFICE</v>
      </c>
    </row>
    <row r="4008" spans="1:6" x14ac:dyDescent="0.25">
      <c r="A4008" s="1">
        <v>45996</v>
      </c>
      <c r="B4008" t="s">
        <v>4</v>
      </c>
      <c r="C4008" t="s">
        <v>3813</v>
      </c>
      <c r="D4008" t="s">
        <v>11</v>
      </c>
      <c r="E4008" t="str">
        <f t="shared" si="67"/>
        <v>831-H22-320-559</v>
      </c>
      <c r="F4008" t="str">
        <f>VLOOKUP(E4008,DWG_TITLES!A:B,2,FALSE)</f>
        <v>INTERCONNECTION DIAGRAM FOR DB15 220VAC SOCKETS IN RESEARCH OFFICE</v>
      </c>
    </row>
    <row r="4009" spans="1:6" x14ac:dyDescent="0.25">
      <c r="A4009" s="1">
        <v>45999</v>
      </c>
      <c r="B4009" t="s">
        <v>4</v>
      </c>
      <c r="C4009" t="s">
        <v>3814</v>
      </c>
      <c r="D4009" t="s">
        <v>11</v>
      </c>
      <c r="E4009" t="str">
        <f t="shared" si="67"/>
        <v>831-H22-320-560</v>
      </c>
      <c r="F4009" t="str">
        <f>VLOOKUP(E4009,DWG_TITLES!A:B,2,FALSE)</f>
        <v>INTERCONNECTION DIAGRAM FOR GSP3 FOR DG2 AUX, MP AND TRANSFORMER FAN MOTORS</v>
      </c>
    </row>
    <row r="4010" spans="1:6" x14ac:dyDescent="0.25">
      <c r="A4010" s="1">
        <v>45999</v>
      </c>
      <c r="B4010" t="s">
        <v>4</v>
      </c>
      <c r="C4010" t="s">
        <v>3815</v>
      </c>
      <c r="D4010" t="s">
        <v>11</v>
      </c>
      <c r="E4010" t="str">
        <f t="shared" si="67"/>
        <v>831-H22-320-560</v>
      </c>
      <c r="F4010" t="str">
        <f>VLOOKUP(E4010,DWG_TITLES!A:B,2,FALSE)</f>
        <v>INTERCONNECTION DIAGRAM FOR GSP3 FOR DG2 AUX, MP AND TRANSFORMER FAN MOTORS</v>
      </c>
    </row>
    <row r="4011" spans="1:6" x14ac:dyDescent="0.25">
      <c r="A4011" s="1">
        <v>45881</v>
      </c>
      <c r="B4011" t="s">
        <v>4</v>
      </c>
      <c r="C4011" t="s">
        <v>3816</v>
      </c>
      <c r="D4011" t="s">
        <v>11</v>
      </c>
      <c r="E4011" t="str">
        <f t="shared" si="67"/>
        <v>831-H22-320-561</v>
      </c>
      <c r="F4011" t="str">
        <f>VLOOKUP(E4011,DWG_TITLES!A:B,2,FALSE)</f>
        <v>INTERCONNECTION DIAGRAM FOR DB24 220VAC FOR WARDROOM AND CO'S PANTRY EQUIPMENT</v>
      </c>
    </row>
    <row r="4012" spans="1:6" x14ac:dyDescent="0.25">
      <c r="A4012" s="1">
        <v>45898</v>
      </c>
      <c r="B4012" t="s">
        <v>4</v>
      </c>
      <c r="C4012" t="s">
        <v>3817</v>
      </c>
      <c r="D4012" t="s">
        <v>11</v>
      </c>
      <c r="E4012" t="str">
        <f t="shared" si="67"/>
        <v>831-H22-320-561</v>
      </c>
      <c r="F4012" t="str">
        <f>VLOOKUP(E4012,DWG_TITLES!A:B,2,FALSE)</f>
        <v>INTERCONNECTION DIAGRAM FOR DB24 220VAC FOR WARDROOM AND CO'S PANTRY EQUIPMENT</v>
      </c>
    </row>
    <row r="4013" spans="1:6" x14ac:dyDescent="0.25">
      <c r="A4013" s="1">
        <v>45937</v>
      </c>
      <c r="B4013" t="s">
        <v>4</v>
      </c>
      <c r="C4013" t="s">
        <v>3818</v>
      </c>
      <c r="D4013" t="s">
        <v>11</v>
      </c>
      <c r="E4013" t="str">
        <f t="shared" si="67"/>
        <v>831-H22-320-561</v>
      </c>
      <c r="F4013" t="str">
        <f>VLOOKUP(E4013,DWG_TITLES!A:B,2,FALSE)</f>
        <v>INTERCONNECTION DIAGRAM FOR DB24 220VAC FOR WARDROOM AND CO'S PANTRY EQUIPMENT</v>
      </c>
    </row>
    <row r="4014" spans="1:6" x14ac:dyDescent="0.25">
      <c r="A4014" s="1">
        <v>45873</v>
      </c>
      <c r="B4014" t="s">
        <v>4</v>
      </c>
      <c r="C4014" t="s">
        <v>3819</v>
      </c>
      <c r="D4014" t="s">
        <v>11</v>
      </c>
      <c r="E4014" t="str">
        <f t="shared" si="67"/>
        <v>831-H22-320-562</v>
      </c>
      <c r="F4014" t="str">
        <f>VLOOKUP(E4014,DWG_TITLES!A:B,2,FALSE)</f>
        <v>INTERCONNECTION DIAGRAM FOR EDB96 440VAC FOR WATERTIGHT SLIGHTING DOOR, RESCUE &amp; LIFE BOAT DAVIT &amp; OTHER</v>
      </c>
    </row>
    <row r="4015" spans="1:6" x14ac:dyDescent="0.25">
      <c r="A4015" s="1">
        <v>45972</v>
      </c>
      <c r="B4015" t="s">
        <v>4</v>
      </c>
      <c r="C4015" t="s">
        <v>3820</v>
      </c>
      <c r="D4015" t="s">
        <v>11</v>
      </c>
      <c r="E4015" t="str">
        <f t="shared" si="67"/>
        <v>831-H22-320-562</v>
      </c>
      <c r="F4015" t="str">
        <f>VLOOKUP(E4015,DWG_TITLES!A:B,2,FALSE)</f>
        <v>INTERCONNECTION DIAGRAM FOR EDB96 440VAC FOR WATERTIGHT SLIGHTING DOOR, RESCUE &amp; LIFE BOAT DAVIT &amp; OTHER</v>
      </c>
    </row>
    <row r="4016" spans="1:6" x14ac:dyDescent="0.25">
      <c r="A4016" s="1">
        <v>46175</v>
      </c>
      <c r="B4016" t="s">
        <v>4</v>
      </c>
      <c r="C4016" t="s">
        <v>3821</v>
      </c>
      <c r="D4016" t="s">
        <v>11</v>
      </c>
      <c r="E4016" t="str">
        <f t="shared" si="67"/>
        <v>831-H22-320-562</v>
      </c>
      <c r="F4016" t="str">
        <f>VLOOKUP(E4016,DWG_TITLES!A:B,2,FALSE)</f>
        <v>INTERCONNECTION DIAGRAM FOR EDB96 440VAC FOR WATERTIGHT SLIGHTING DOOR, RESCUE &amp; LIFE BOAT DAVIT &amp; OTHER</v>
      </c>
    </row>
    <row r="4017" spans="1:6" x14ac:dyDescent="0.25">
      <c r="A4017" s="1">
        <v>45873</v>
      </c>
      <c r="B4017" t="s">
        <v>4</v>
      </c>
      <c r="C4017" t="s">
        <v>3822</v>
      </c>
      <c r="D4017" t="s">
        <v>11</v>
      </c>
      <c r="E4017" t="str">
        <f t="shared" si="67"/>
        <v>831-H22-320-563</v>
      </c>
      <c r="F4017" t="str">
        <f>VLOOKUP(E4017,DWG_TITLES!A:B,2,FALSE)</f>
        <v>INTERCONNECTION DIAGRAM FOR EDB92A 440VAC FOR STEERING GEAR #1, #2 AND HPU #1</v>
      </c>
    </row>
    <row r="4018" spans="1:6" x14ac:dyDescent="0.25">
      <c r="A4018" s="1">
        <v>45972</v>
      </c>
      <c r="B4018" t="s">
        <v>4</v>
      </c>
      <c r="C4018" t="s">
        <v>3823</v>
      </c>
      <c r="D4018" t="s">
        <v>11</v>
      </c>
      <c r="E4018" t="str">
        <f t="shared" si="67"/>
        <v>831-H22-320-563</v>
      </c>
      <c r="F4018" t="str">
        <f>VLOOKUP(E4018,DWG_TITLES!A:B,2,FALSE)</f>
        <v>INTERCONNECTION DIAGRAM FOR EDB92A 440VAC FOR STEERING GEAR #1, #2 AND HPU #1</v>
      </c>
    </row>
    <row r="4019" spans="1:6" x14ac:dyDescent="0.25">
      <c r="A4019" s="1">
        <v>46206</v>
      </c>
      <c r="B4019" t="s">
        <v>4</v>
      </c>
      <c r="C4019" t="s">
        <v>13340</v>
      </c>
      <c r="D4019" t="s">
        <v>11</v>
      </c>
      <c r="E4019" t="str">
        <f t="shared" si="67"/>
        <v>831-H22-320-563</v>
      </c>
      <c r="F4019" t="str">
        <f>VLOOKUP(E4019,DWG_TITLES!A:B,2,FALSE)</f>
        <v>INTERCONNECTION DIAGRAM FOR EDB92A 440VAC FOR STEERING GEAR #1, #2 AND HPU #1</v>
      </c>
    </row>
    <row r="4020" spans="1:6" x14ac:dyDescent="0.25">
      <c r="A4020" s="1">
        <v>45952</v>
      </c>
      <c r="B4020" t="s">
        <v>4</v>
      </c>
      <c r="C4020" t="s">
        <v>3824</v>
      </c>
      <c r="D4020" t="s">
        <v>11</v>
      </c>
      <c r="E4020" t="str">
        <f t="shared" si="67"/>
        <v>831-H22-320-564</v>
      </c>
      <c r="F4020" t="str">
        <f>VLOOKUP(E4020,DWG_TITLES!A:B,2,FALSE)</f>
        <v>INTERCONNECTION DIAGRAM FOR EMERGENCY GROUP STARTER PANEL FOR ENGINE PRE-LUBE AND BOOSTER PUMPS</v>
      </c>
    </row>
    <row r="4021" spans="1:6" x14ac:dyDescent="0.25">
      <c r="A4021" s="1">
        <v>45993</v>
      </c>
      <c r="B4021" t="s">
        <v>4</v>
      </c>
      <c r="C4021" t="s">
        <v>3825</v>
      </c>
      <c r="D4021" t="s">
        <v>11</v>
      </c>
      <c r="E4021" t="str">
        <f t="shared" si="67"/>
        <v>831-H22-320-564</v>
      </c>
      <c r="F4021" t="str">
        <f>VLOOKUP(E4021,DWG_TITLES!A:B,2,FALSE)</f>
        <v>INTERCONNECTION DIAGRAM FOR EMERGENCY GROUP STARTER PANEL FOR ENGINE PRE-LUBE AND BOOSTER PUMPS</v>
      </c>
    </row>
    <row r="4022" spans="1:6" x14ac:dyDescent="0.25">
      <c r="A4022" s="1">
        <v>45877</v>
      </c>
      <c r="B4022" t="s">
        <v>4</v>
      </c>
      <c r="C4022" t="s">
        <v>3826</v>
      </c>
      <c r="D4022" t="s">
        <v>11</v>
      </c>
      <c r="E4022" t="str">
        <f t="shared" si="67"/>
        <v>831-H22-320-565</v>
      </c>
      <c r="F4022" t="str">
        <f>VLOOKUP(E4022,DWG_TITLES!A:B,2,FALSE)</f>
        <v>INTERCONNECTION DIAGRAM FOR EDB51A 220VAC BRIDGE EQUIPMENT ROOM</v>
      </c>
    </row>
    <row r="4023" spans="1:6" x14ac:dyDescent="0.25">
      <c r="A4023" s="1">
        <v>45909</v>
      </c>
      <c r="B4023" t="s">
        <v>4</v>
      </c>
      <c r="C4023" t="s">
        <v>3827</v>
      </c>
      <c r="D4023" t="s">
        <v>11</v>
      </c>
      <c r="E4023" t="str">
        <f t="shared" si="67"/>
        <v>831-H22-320-565</v>
      </c>
      <c r="F4023" t="str">
        <f>VLOOKUP(E4023,DWG_TITLES!A:B,2,FALSE)</f>
        <v>INTERCONNECTION DIAGRAM FOR EDB51A 220VAC BRIDGE EQUIPMENT ROOM</v>
      </c>
    </row>
    <row r="4024" spans="1:6" x14ac:dyDescent="0.25">
      <c r="A4024" s="1">
        <v>46196</v>
      </c>
      <c r="B4024" t="s">
        <v>4</v>
      </c>
      <c r="C4024" t="s">
        <v>13341</v>
      </c>
      <c r="D4024" t="s">
        <v>11</v>
      </c>
      <c r="E4024" t="str">
        <f t="shared" si="67"/>
        <v>831-H22-320-565</v>
      </c>
      <c r="F4024" t="str">
        <f>VLOOKUP(E4024,DWG_TITLES!A:B,2,FALSE)</f>
        <v>INTERCONNECTION DIAGRAM FOR EDB51A 220VAC BRIDGE EQUIPMENT ROOM</v>
      </c>
    </row>
    <row r="4025" spans="1:6" x14ac:dyDescent="0.25">
      <c r="A4025" s="1">
        <v>45877</v>
      </c>
      <c r="B4025" t="s">
        <v>4</v>
      </c>
      <c r="C4025" t="s">
        <v>3828</v>
      </c>
      <c r="D4025" t="s">
        <v>11</v>
      </c>
      <c r="E4025" t="str">
        <f t="shared" si="67"/>
        <v>831-H22-320-566</v>
      </c>
      <c r="F4025" t="str">
        <f>VLOOKUP(E4025,DWG_TITLES!A:B,2,FALSE)</f>
        <v>INTERCONNECTION DIAGRAM FOR EDB95 FOR EMERGENCY CONTROL PANEL FOR RESCUE BOAT</v>
      </c>
    </row>
    <row r="4026" spans="1:6" x14ac:dyDescent="0.25">
      <c r="A4026" s="1">
        <v>45982</v>
      </c>
      <c r="B4026" t="s">
        <v>4</v>
      </c>
      <c r="C4026" t="s">
        <v>3829</v>
      </c>
      <c r="D4026" t="s">
        <v>11</v>
      </c>
      <c r="E4026" t="str">
        <f t="shared" si="67"/>
        <v>831-H22-320-566</v>
      </c>
      <c r="F4026" t="str">
        <f>VLOOKUP(E4026,DWG_TITLES!A:B,2,FALSE)</f>
        <v>INTERCONNECTION DIAGRAM FOR EDB95 FOR EMERGENCY CONTROL PANEL FOR RESCUE BOAT</v>
      </c>
    </row>
    <row r="4027" spans="1:6" x14ac:dyDescent="0.25">
      <c r="A4027" s="1">
        <v>46198</v>
      </c>
      <c r="B4027" t="s">
        <v>4</v>
      </c>
      <c r="C4027" t="s">
        <v>13342</v>
      </c>
      <c r="D4027" t="s">
        <v>11</v>
      </c>
      <c r="E4027" t="str">
        <f t="shared" si="67"/>
        <v>831-H22-320-566</v>
      </c>
      <c r="F4027" t="str">
        <f>VLOOKUP(E4027,DWG_TITLES!A:B,2,FALSE)</f>
        <v>INTERCONNECTION DIAGRAM FOR EDB95 FOR EMERGENCY CONTROL PANEL FOR RESCUE BOAT</v>
      </c>
    </row>
    <row r="4028" spans="1:6" x14ac:dyDescent="0.25">
      <c r="A4028" s="1">
        <v>45877</v>
      </c>
      <c r="B4028" t="s">
        <v>4</v>
      </c>
      <c r="C4028" t="s">
        <v>3830</v>
      </c>
      <c r="D4028" t="s">
        <v>11</v>
      </c>
      <c r="E4028" t="str">
        <f t="shared" si="67"/>
        <v>831-H22-320-568</v>
      </c>
      <c r="F4028" t="str">
        <f>VLOOKUP(E4028,DWG_TITLES!A:B,2,FALSE)</f>
        <v>INTERCONNECTION DIAGRAM FOR EDB51 FOR 05, 06, 07 LEVEL</v>
      </c>
    </row>
    <row r="4029" spans="1:6" x14ac:dyDescent="0.25">
      <c r="A4029" s="1">
        <v>45975</v>
      </c>
      <c r="B4029" t="s">
        <v>4</v>
      </c>
      <c r="C4029" t="s">
        <v>3831</v>
      </c>
      <c r="D4029" t="s">
        <v>11</v>
      </c>
      <c r="E4029" t="str">
        <f t="shared" si="67"/>
        <v>831-H22-320-568</v>
      </c>
      <c r="F4029" t="str">
        <f>VLOOKUP(E4029,DWG_TITLES!A:B,2,FALSE)</f>
        <v>INTERCONNECTION DIAGRAM FOR EDB51 FOR 05, 06, 07 LEVEL</v>
      </c>
    </row>
    <row r="4030" spans="1:6" x14ac:dyDescent="0.25">
      <c r="A4030" s="1">
        <v>45898</v>
      </c>
      <c r="B4030" t="s">
        <v>4</v>
      </c>
      <c r="C4030" t="s">
        <v>3832</v>
      </c>
      <c r="D4030" t="s">
        <v>11</v>
      </c>
      <c r="E4030" t="str">
        <f t="shared" si="67"/>
        <v>831-H22-320-569</v>
      </c>
      <c r="F4030" t="str">
        <f>VLOOKUP(E4030,DWG_TITLES!A:B,2,FALSE)</f>
        <v>INTERCONNECTION DIAGRAM FOR EDB21 115VAC FOR 02 LEVEL</v>
      </c>
    </row>
    <row r="4031" spans="1:6" x14ac:dyDescent="0.25">
      <c r="A4031" s="1">
        <v>45974</v>
      </c>
      <c r="B4031" t="s">
        <v>4</v>
      </c>
      <c r="C4031" t="s">
        <v>3833</v>
      </c>
      <c r="D4031" t="s">
        <v>11</v>
      </c>
      <c r="E4031" t="str">
        <f t="shared" si="67"/>
        <v>831-H22-320-569</v>
      </c>
      <c r="F4031" t="str">
        <f>VLOOKUP(E4031,DWG_TITLES!A:B,2,FALSE)</f>
        <v>INTERCONNECTION DIAGRAM FOR EDB21 115VAC FOR 02 LEVEL</v>
      </c>
    </row>
    <row r="4032" spans="1:6" x14ac:dyDescent="0.25">
      <c r="A4032" s="1">
        <v>45943</v>
      </c>
      <c r="B4032" t="s">
        <v>4</v>
      </c>
      <c r="C4032" t="s">
        <v>3834</v>
      </c>
      <c r="D4032" t="s">
        <v>11</v>
      </c>
      <c r="E4032" t="str">
        <f t="shared" si="67"/>
        <v>831-H22-320-570</v>
      </c>
      <c r="F4032" t="str">
        <f>VLOOKUP(E4032,DWG_TITLES!A:B,2,FALSE)</f>
        <v>INTERCONNECTION DIAGRAM FOR EDB11 FOR 01 LEVEL</v>
      </c>
    </row>
    <row r="4033" spans="1:6" x14ac:dyDescent="0.25">
      <c r="A4033" s="1">
        <v>45952</v>
      </c>
      <c r="B4033" t="s">
        <v>4</v>
      </c>
      <c r="C4033" t="s">
        <v>3835</v>
      </c>
      <c r="D4033" t="s">
        <v>11</v>
      </c>
      <c r="E4033" t="str">
        <f t="shared" si="67"/>
        <v>831-H22-320-570</v>
      </c>
      <c r="F4033" t="str">
        <f>VLOOKUP(E4033,DWG_TITLES!A:B,2,FALSE)</f>
        <v>INTERCONNECTION DIAGRAM FOR EDB11 FOR 01 LEVEL</v>
      </c>
    </row>
    <row r="4034" spans="1:6" x14ac:dyDescent="0.25">
      <c r="A4034" s="1">
        <v>46204</v>
      </c>
      <c r="B4034" t="s">
        <v>4</v>
      </c>
      <c r="C4034" t="s">
        <v>13343</v>
      </c>
      <c r="D4034" t="s">
        <v>11</v>
      </c>
      <c r="E4034" t="str">
        <f t="shared" ref="E4034:E4097" si="68">LEFT(C4034,15)</f>
        <v>831-H22-320-570</v>
      </c>
      <c r="F4034" t="str">
        <f>VLOOKUP(E4034,DWG_TITLES!A:B,2,FALSE)</f>
        <v>INTERCONNECTION DIAGRAM FOR EDB11 FOR 01 LEVEL</v>
      </c>
    </row>
    <row r="4035" spans="1:6" x14ac:dyDescent="0.25">
      <c r="A4035" s="1">
        <v>45965</v>
      </c>
      <c r="B4035" t="s">
        <v>4</v>
      </c>
      <c r="C4035" t="s">
        <v>3836</v>
      </c>
      <c r="D4035" t="s">
        <v>11</v>
      </c>
      <c r="E4035" t="str">
        <f t="shared" si="68"/>
        <v>831-H22-320-571</v>
      </c>
      <c r="F4035" t="str">
        <f>VLOOKUP(E4035,DWG_TITLES!A:B,2,FALSE)</f>
        <v>INTERCONNECTION DIAGRAM FOR EDB01 FOR MAIN DECK</v>
      </c>
    </row>
    <row r="4036" spans="1:6" x14ac:dyDescent="0.25">
      <c r="A4036" s="1">
        <v>45980</v>
      </c>
      <c r="B4036" t="s">
        <v>4</v>
      </c>
      <c r="C4036" t="s">
        <v>3837</v>
      </c>
      <c r="D4036" t="s">
        <v>11</v>
      </c>
      <c r="E4036" t="str">
        <f t="shared" si="68"/>
        <v>831-H22-320-571</v>
      </c>
      <c r="F4036" t="str">
        <f>VLOOKUP(E4036,DWG_TITLES!A:B,2,FALSE)</f>
        <v>INTERCONNECTION DIAGRAM FOR EDB01 FOR MAIN DECK</v>
      </c>
    </row>
    <row r="4037" spans="1:6" x14ac:dyDescent="0.25">
      <c r="A4037" s="1">
        <v>45965</v>
      </c>
      <c r="B4037" t="s">
        <v>4</v>
      </c>
      <c r="C4037" t="s">
        <v>3838</v>
      </c>
      <c r="D4037" t="s">
        <v>11</v>
      </c>
      <c r="E4037" t="str">
        <f t="shared" si="68"/>
        <v>831-H22-320-572</v>
      </c>
      <c r="F4037" t="str">
        <f>VLOOKUP(E4037,DWG_TITLES!A:B,2,FALSE)</f>
        <v>INTERCONNECTION DIAGRAM FOR EDB02 FOR MAIN DECK</v>
      </c>
    </row>
    <row r="4038" spans="1:6" x14ac:dyDescent="0.25">
      <c r="A4038" s="1">
        <v>45980</v>
      </c>
      <c r="B4038" t="s">
        <v>4</v>
      </c>
      <c r="C4038" t="s">
        <v>3839</v>
      </c>
      <c r="D4038" t="s">
        <v>11</v>
      </c>
      <c r="E4038" t="str">
        <f t="shared" si="68"/>
        <v>831-H22-320-572</v>
      </c>
      <c r="F4038" t="str">
        <f>VLOOKUP(E4038,DWG_TITLES!A:B,2,FALSE)</f>
        <v>INTERCONNECTION DIAGRAM FOR EDB02 FOR MAIN DECK</v>
      </c>
    </row>
    <row r="4039" spans="1:6" x14ac:dyDescent="0.25">
      <c r="A4039" s="1">
        <v>46198</v>
      </c>
      <c r="B4039" t="s">
        <v>4</v>
      </c>
      <c r="C4039" t="s">
        <v>13344</v>
      </c>
      <c r="D4039" t="s">
        <v>11</v>
      </c>
      <c r="E4039" t="str">
        <f t="shared" si="68"/>
        <v>831-H22-320-572</v>
      </c>
      <c r="F4039" t="str">
        <f>VLOOKUP(E4039,DWG_TITLES!A:B,2,FALSE)</f>
        <v>INTERCONNECTION DIAGRAM FOR EDB02 FOR MAIN DECK</v>
      </c>
    </row>
    <row r="4040" spans="1:6" x14ac:dyDescent="0.25">
      <c r="A4040" s="1">
        <v>45877</v>
      </c>
      <c r="B4040" t="s">
        <v>4</v>
      </c>
      <c r="C4040" t="s">
        <v>3840</v>
      </c>
      <c r="D4040" t="s">
        <v>11</v>
      </c>
      <c r="E4040" t="str">
        <f t="shared" si="68"/>
        <v>831-H22-320-573</v>
      </c>
      <c r="F4040" t="str">
        <f>VLOOKUP(E4040,DWG_TITLES!A:B,2,FALSE)</f>
        <v>INTERCONNECTION DIAGRAM FOR EDB92 FOR 2ND DECK</v>
      </c>
    </row>
    <row r="4041" spans="1:6" x14ac:dyDescent="0.25">
      <c r="A4041" s="1">
        <v>45985</v>
      </c>
      <c r="B4041" t="s">
        <v>4</v>
      </c>
      <c r="C4041" t="s">
        <v>3841</v>
      </c>
      <c r="D4041" t="s">
        <v>11</v>
      </c>
      <c r="E4041" t="str">
        <f t="shared" si="68"/>
        <v>831-H22-320-573</v>
      </c>
      <c r="F4041" t="str">
        <f>VLOOKUP(E4041,DWG_TITLES!A:B,2,FALSE)</f>
        <v>INTERCONNECTION DIAGRAM FOR EDB92 FOR 2ND DECK</v>
      </c>
    </row>
    <row r="4042" spans="1:6" x14ac:dyDescent="0.25">
      <c r="A4042" s="1">
        <v>46203</v>
      </c>
      <c r="B4042" t="s">
        <v>4</v>
      </c>
      <c r="C4042" t="s">
        <v>13345</v>
      </c>
      <c r="D4042" t="s">
        <v>11</v>
      </c>
      <c r="E4042" t="str">
        <f t="shared" si="68"/>
        <v>831-H22-320-573</v>
      </c>
      <c r="F4042" t="str">
        <f>VLOOKUP(E4042,DWG_TITLES!A:B,2,FALSE)</f>
        <v>INTERCONNECTION DIAGRAM FOR EDB92 FOR 2ND DECK</v>
      </c>
    </row>
    <row r="4043" spans="1:6" x14ac:dyDescent="0.25">
      <c r="A4043" s="1">
        <v>45881</v>
      </c>
      <c r="B4043" t="s">
        <v>4</v>
      </c>
      <c r="C4043" t="s">
        <v>3842</v>
      </c>
      <c r="D4043" t="s">
        <v>11</v>
      </c>
      <c r="E4043" t="str">
        <f t="shared" si="68"/>
        <v>831-H22-320-574</v>
      </c>
      <c r="F4043" t="str">
        <f>VLOOKUP(E4043,DWG_TITLES!A:B,2,FALSE)</f>
        <v>INTERCONNECTION DIAGRAM FOR DB11A FOR GALLEY EQUIPMENT AND MESS ROOM</v>
      </c>
    </row>
    <row r="4044" spans="1:6" x14ac:dyDescent="0.25">
      <c r="A4044" s="1">
        <v>45982</v>
      </c>
      <c r="B4044" t="s">
        <v>4</v>
      </c>
      <c r="C4044" t="s">
        <v>3843</v>
      </c>
      <c r="D4044" t="s">
        <v>11</v>
      </c>
      <c r="E4044" t="str">
        <f t="shared" si="68"/>
        <v>831-H22-320-574</v>
      </c>
      <c r="F4044" t="str">
        <f>VLOOKUP(E4044,DWG_TITLES!A:B,2,FALSE)</f>
        <v>INTERCONNECTION DIAGRAM FOR DB11A FOR GALLEY EQUIPMENT AND MESS ROOM</v>
      </c>
    </row>
    <row r="4045" spans="1:6" x14ac:dyDescent="0.25">
      <c r="A4045" s="1">
        <v>46204</v>
      </c>
      <c r="B4045" t="s">
        <v>4</v>
      </c>
      <c r="C4045" t="s">
        <v>13346</v>
      </c>
      <c r="D4045" t="s">
        <v>11</v>
      </c>
      <c r="E4045" t="str">
        <f t="shared" si="68"/>
        <v>831-H22-320-574</v>
      </c>
      <c r="F4045" t="str">
        <f>VLOOKUP(E4045,DWG_TITLES!A:B,2,FALSE)</f>
        <v>INTERCONNECTION DIAGRAM FOR DB11A FOR GALLEY EQUIPMENT AND MESS ROOM</v>
      </c>
    </row>
    <row r="4046" spans="1:6" x14ac:dyDescent="0.25">
      <c r="A4046" s="1">
        <v>45925</v>
      </c>
      <c r="B4046" t="s">
        <v>4</v>
      </c>
      <c r="C4046" t="s">
        <v>3844</v>
      </c>
      <c r="D4046" t="s">
        <v>11</v>
      </c>
      <c r="E4046" t="str">
        <f t="shared" si="68"/>
        <v>831-H22-320-575</v>
      </c>
      <c r="F4046" t="str">
        <f>VLOOKUP(E4046,DWG_TITLES!A:B,2,FALSE)</f>
        <v>INTERCONNECTION DIAGRAM FOR DB51 115VAC FOR 03, 04 LEVEL</v>
      </c>
    </row>
    <row r="4047" spans="1:6" x14ac:dyDescent="0.25">
      <c r="A4047" s="1">
        <v>45993</v>
      </c>
      <c r="B4047" t="s">
        <v>4</v>
      </c>
      <c r="C4047" t="s">
        <v>3845</v>
      </c>
      <c r="D4047" t="s">
        <v>11</v>
      </c>
      <c r="E4047" t="str">
        <f t="shared" si="68"/>
        <v>831-H22-320-575</v>
      </c>
      <c r="F4047" t="str">
        <f>VLOOKUP(E4047,DWG_TITLES!A:B,2,FALSE)</f>
        <v>INTERCONNECTION DIAGRAM FOR DB51 115VAC FOR 03, 04 LEVEL</v>
      </c>
    </row>
    <row r="4048" spans="1:6" x14ac:dyDescent="0.25">
      <c r="A4048" s="1">
        <v>45999</v>
      </c>
      <c r="B4048" t="s">
        <v>4</v>
      </c>
      <c r="C4048" t="s">
        <v>3846</v>
      </c>
      <c r="D4048" t="s">
        <v>11</v>
      </c>
      <c r="E4048" t="str">
        <f t="shared" si="68"/>
        <v>831-H22-320-576</v>
      </c>
      <c r="F4048" t="str">
        <f>VLOOKUP(E4048,DWG_TITLES!A:B,2,FALSE)</f>
        <v>INTERCONNECTION DIAGRAM FOR DB51A 115VAC FOR 05, 06, 07 LEVEL</v>
      </c>
    </row>
    <row r="4049" spans="1:6" x14ac:dyDescent="0.25">
      <c r="A4049" s="1">
        <v>45999</v>
      </c>
      <c r="B4049" t="s">
        <v>4</v>
      </c>
      <c r="C4049" t="s">
        <v>3847</v>
      </c>
      <c r="D4049" t="s">
        <v>11</v>
      </c>
      <c r="E4049" t="str">
        <f t="shared" si="68"/>
        <v>831-H22-320-576</v>
      </c>
      <c r="F4049" t="str">
        <f>VLOOKUP(E4049,DWG_TITLES!A:B,2,FALSE)</f>
        <v>INTERCONNECTION DIAGRAM FOR DB51A 115VAC FOR 05, 06, 07 LEVEL</v>
      </c>
    </row>
    <row r="4050" spans="1:6" x14ac:dyDescent="0.25">
      <c r="A4050" s="1">
        <v>45995</v>
      </c>
      <c r="B4050" t="s">
        <v>4</v>
      </c>
      <c r="C4050" t="s">
        <v>3848</v>
      </c>
      <c r="D4050" t="s">
        <v>11</v>
      </c>
      <c r="E4050" t="str">
        <f t="shared" si="68"/>
        <v>831-H22-320-577</v>
      </c>
      <c r="F4050" t="str">
        <f>VLOOKUP(E4050,DWG_TITLES!A:B,2,FALSE)</f>
        <v>INTERCONNECTION DIAGRAM FOR DB21 115VAC FOR 02 LEVEL</v>
      </c>
    </row>
    <row r="4051" spans="1:6" x14ac:dyDescent="0.25">
      <c r="A4051" s="1">
        <v>45999</v>
      </c>
      <c r="B4051" t="s">
        <v>4</v>
      </c>
      <c r="C4051" t="s">
        <v>3849</v>
      </c>
      <c r="D4051" t="s">
        <v>11</v>
      </c>
      <c r="E4051" t="str">
        <f t="shared" si="68"/>
        <v>831-H22-320-577</v>
      </c>
      <c r="F4051" t="str">
        <f>VLOOKUP(E4051,DWG_TITLES!A:B,2,FALSE)</f>
        <v>INTERCONNECTION DIAGRAM FOR DB21 115VAC FOR 02 LEVEL</v>
      </c>
    </row>
    <row r="4052" spans="1:6" x14ac:dyDescent="0.25">
      <c r="A4052" s="1">
        <v>45967</v>
      </c>
      <c r="B4052" t="s">
        <v>4</v>
      </c>
      <c r="C4052" t="s">
        <v>3850</v>
      </c>
      <c r="D4052" t="s">
        <v>11</v>
      </c>
      <c r="E4052" t="str">
        <f t="shared" si="68"/>
        <v>831-H22-320-578</v>
      </c>
      <c r="F4052" t="str">
        <f>VLOOKUP(E4052,DWG_TITLES!A:B,2,FALSE)</f>
        <v>INTERCONNECTION DIAGRAM FOR DB21A 115VAC FOR 02 LEVEL</v>
      </c>
    </row>
    <row r="4053" spans="1:6" x14ac:dyDescent="0.25">
      <c r="A4053" s="1">
        <v>45980</v>
      </c>
      <c r="B4053" t="s">
        <v>4</v>
      </c>
      <c r="C4053" t="s">
        <v>3851</v>
      </c>
      <c r="D4053" t="s">
        <v>11</v>
      </c>
      <c r="E4053" t="str">
        <f t="shared" si="68"/>
        <v>831-H22-320-578</v>
      </c>
      <c r="F4053" t="str">
        <f>VLOOKUP(E4053,DWG_TITLES!A:B,2,FALSE)</f>
        <v>INTERCONNECTION DIAGRAM FOR DB21A 115VAC FOR 02 LEVEL</v>
      </c>
    </row>
    <row r="4054" spans="1:6" x14ac:dyDescent="0.25">
      <c r="A4054" s="1">
        <v>45965</v>
      </c>
      <c r="B4054" t="s">
        <v>4</v>
      </c>
      <c r="C4054" t="s">
        <v>3852</v>
      </c>
      <c r="D4054" t="s">
        <v>11</v>
      </c>
      <c r="E4054" t="str">
        <f t="shared" si="68"/>
        <v>831-H22-320-579</v>
      </c>
      <c r="F4054" t="str">
        <f>VLOOKUP(E4054,DWG_TITLES!A:B,2,FALSE)</f>
        <v>INTERCONNECTION DIAGRAM FOR DB11 115VAC FOR 01 LEVEL</v>
      </c>
    </row>
    <row r="4055" spans="1:6" x14ac:dyDescent="0.25">
      <c r="A4055" s="1">
        <v>45980</v>
      </c>
      <c r="B4055" t="s">
        <v>4</v>
      </c>
      <c r="C4055" t="s">
        <v>3853</v>
      </c>
      <c r="D4055" t="s">
        <v>11</v>
      </c>
      <c r="E4055" t="str">
        <f t="shared" si="68"/>
        <v>831-H22-320-579</v>
      </c>
      <c r="F4055" t="str">
        <f>VLOOKUP(E4055,DWG_TITLES!A:B,2,FALSE)</f>
        <v>INTERCONNECTION DIAGRAM FOR DB11 115VAC FOR 01 LEVEL</v>
      </c>
    </row>
    <row r="4056" spans="1:6" x14ac:dyDescent="0.25">
      <c r="A4056" s="1">
        <v>45946</v>
      </c>
      <c r="B4056" t="s">
        <v>4</v>
      </c>
      <c r="C4056" t="s">
        <v>3854</v>
      </c>
      <c r="D4056" t="s">
        <v>11</v>
      </c>
      <c r="E4056" t="str">
        <f t="shared" si="68"/>
        <v>831-H22-320-580</v>
      </c>
      <c r="F4056" t="str">
        <f>VLOOKUP(E4056,DWG_TITLES!A:B,2,FALSE)</f>
        <v>INTERCONNECTION DIAGRAM FOR DB01 115VAC FOR MAIN DECK</v>
      </c>
    </row>
    <row r="4057" spans="1:6" x14ac:dyDescent="0.25">
      <c r="A4057" s="1">
        <v>45971</v>
      </c>
      <c r="B4057" t="s">
        <v>4</v>
      </c>
      <c r="C4057" t="s">
        <v>3855</v>
      </c>
      <c r="D4057" t="s">
        <v>11</v>
      </c>
      <c r="E4057" t="str">
        <f t="shared" si="68"/>
        <v>831-H22-320-580</v>
      </c>
      <c r="F4057" t="str">
        <f>VLOOKUP(E4057,DWG_TITLES!A:B,2,FALSE)</f>
        <v>INTERCONNECTION DIAGRAM FOR DB01 115VAC FOR MAIN DECK</v>
      </c>
    </row>
    <row r="4058" spans="1:6" x14ac:dyDescent="0.25">
      <c r="A4058" s="1">
        <v>45999</v>
      </c>
      <c r="B4058" t="s">
        <v>4</v>
      </c>
      <c r="C4058" t="s">
        <v>3856</v>
      </c>
      <c r="D4058" t="s">
        <v>11</v>
      </c>
      <c r="E4058" t="str">
        <f t="shared" si="68"/>
        <v>831-H22-320-581</v>
      </c>
      <c r="F4058" t="str">
        <f>VLOOKUP(E4058,DWG_TITLES!A:B,2,FALSE)</f>
        <v>INTERCONNECTION DIAGRAM FOR DB92B 115VAC FOR 2ND DECK MACHINERY SPACE</v>
      </c>
    </row>
    <row r="4059" spans="1:6" x14ac:dyDescent="0.25">
      <c r="A4059" s="1">
        <v>45999</v>
      </c>
      <c r="B4059" t="s">
        <v>4</v>
      </c>
      <c r="C4059" t="s">
        <v>3857</v>
      </c>
      <c r="D4059" t="s">
        <v>11</v>
      </c>
      <c r="E4059" t="str">
        <f t="shared" si="68"/>
        <v>831-H22-320-581</v>
      </c>
      <c r="F4059" t="str">
        <f>VLOOKUP(E4059,DWG_TITLES!A:B,2,FALSE)</f>
        <v>INTERCONNECTION DIAGRAM FOR DB92B 115VAC FOR 2ND DECK MACHINERY SPACE</v>
      </c>
    </row>
    <row r="4060" spans="1:6" x14ac:dyDescent="0.25">
      <c r="A4060" s="1">
        <v>45999</v>
      </c>
      <c r="B4060" t="s">
        <v>4</v>
      </c>
      <c r="C4060" t="s">
        <v>3858</v>
      </c>
      <c r="D4060" t="s">
        <v>11</v>
      </c>
      <c r="E4060" t="str">
        <f t="shared" si="68"/>
        <v>831-H22-320-582</v>
      </c>
      <c r="F4060" t="str">
        <f>VLOOKUP(E4060,DWG_TITLES!A:B,2,FALSE)</f>
        <v>INTERCONNECTION DIAGRAM FOR DB92A 115VAC FOR 2ND DECK ACCOM. AREA</v>
      </c>
    </row>
    <row r="4061" spans="1:6" x14ac:dyDescent="0.25">
      <c r="A4061" s="1">
        <v>45999</v>
      </c>
      <c r="B4061" t="s">
        <v>4</v>
      </c>
      <c r="C4061" t="s">
        <v>3859</v>
      </c>
      <c r="D4061" t="s">
        <v>11</v>
      </c>
      <c r="E4061" t="str">
        <f t="shared" si="68"/>
        <v>831-H22-320-582</v>
      </c>
      <c r="F4061" t="str">
        <f>VLOOKUP(E4061,DWG_TITLES!A:B,2,FALSE)</f>
        <v>INTERCONNECTION DIAGRAM FOR DB92A 115VAC FOR 2ND DECK ACCOM. AREA</v>
      </c>
    </row>
    <row r="4062" spans="1:6" x14ac:dyDescent="0.25">
      <c r="A4062" s="1">
        <v>46196</v>
      </c>
      <c r="B4062" t="s">
        <v>4</v>
      </c>
      <c r="C4062" t="s">
        <v>13347</v>
      </c>
      <c r="D4062" t="s">
        <v>11</v>
      </c>
      <c r="E4062" t="str">
        <f t="shared" si="68"/>
        <v>831-H22-320-582</v>
      </c>
      <c r="F4062" t="str">
        <f>VLOOKUP(E4062,DWG_TITLES!A:B,2,FALSE)</f>
        <v>INTERCONNECTION DIAGRAM FOR DB92A 115VAC FOR 2ND DECK ACCOM. AREA</v>
      </c>
    </row>
    <row r="4063" spans="1:6" x14ac:dyDescent="0.25">
      <c r="A4063" s="1">
        <v>45876</v>
      </c>
      <c r="B4063" t="s">
        <v>4</v>
      </c>
      <c r="C4063" t="s">
        <v>3860</v>
      </c>
      <c r="D4063" t="s">
        <v>11</v>
      </c>
      <c r="E4063" t="str">
        <f t="shared" si="68"/>
        <v>831-H22-320-583</v>
      </c>
      <c r="F4063" t="str">
        <f>VLOOKUP(E4063,DWG_TITLES!A:B,2,FALSE)</f>
        <v>INTERCONNECTION DIAGRAM FOR DB31 115VAC FOR 03 LEVEL</v>
      </c>
    </row>
    <row r="4064" spans="1:6" x14ac:dyDescent="0.25">
      <c r="A4064" s="1">
        <v>45979</v>
      </c>
      <c r="B4064" t="s">
        <v>4</v>
      </c>
      <c r="C4064" t="s">
        <v>3861</v>
      </c>
      <c r="D4064" t="s">
        <v>11</v>
      </c>
      <c r="E4064" t="str">
        <f t="shared" si="68"/>
        <v>831-H22-320-583</v>
      </c>
      <c r="F4064" t="str">
        <f>VLOOKUP(E4064,DWG_TITLES!A:B,2,FALSE)</f>
        <v>INTERCONNECTION DIAGRAM FOR DB31 115VAC FOR 03 LEVEL</v>
      </c>
    </row>
    <row r="4065" spans="1:6" x14ac:dyDescent="0.25">
      <c r="A4065" s="1">
        <v>46204</v>
      </c>
      <c r="B4065" t="s">
        <v>4</v>
      </c>
      <c r="C4065" t="s">
        <v>13348</v>
      </c>
      <c r="D4065" t="s">
        <v>11</v>
      </c>
      <c r="E4065" t="str">
        <f t="shared" si="68"/>
        <v>831-H22-320-583</v>
      </c>
      <c r="F4065" t="str">
        <f>VLOOKUP(E4065,DWG_TITLES!A:B,2,FALSE)</f>
        <v>INTERCONNECTION DIAGRAM FOR DB31 115VAC FOR 03 LEVEL</v>
      </c>
    </row>
    <row r="4066" spans="1:6" x14ac:dyDescent="0.25">
      <c r="A4066" s="1">
        <v>45876</v>
      </c>
      <c r="B4066" t="s">
        <v>4</v>
      </c>
      <c r="C4066" t="s">
        <v>3862</v>
      </c>
      <c r="D4066" t="s">
        <v>11</v>
      </c>
      <c r="E4066" t="str">
        <f t="shared" si="68"/>
        <v>831-H22-320-584</v>
      </c>
      <c r="F4066" t="str">
        <f>VLOOKUP(E4066,DWG_TITLES!A:B,2,FALSE)</f>
        <v>INTERCONNECTION DIAGRAM FOR DB01A 115VAC FOR MAIN DECK</v>
      </c>
    </row>
    <row r="4067" spans="1:6" x14ac:dyDescent="0.25">
      <c r="A4067" s="1">
        <v>45930</v>
      </c>
      <c r="B4067" t="s">
        <v>4</v>
      </c>
      <c r="C4067" t="s">
        <v>3863</v>
      </c>
      <c r="D4067" t="s">
        <v>11</v>
      </c>
      <c r="E4067" t="str">
        <f t="shared" si="68"/>
        <v>831-H22-320-584</v>
      </c>
      <c r="F4067" t="str">
        <f>VLOOKUP(E4067,DWG_TITLES!A:B,2,FALSE)</f>
        <v>INTERCONNECTION DIAGRAM FOR DB01A 115VAC FOR MAIN DECK</v>
      </c>
    </row>
    <row r="4068" spans="1:6" x14ac:dyDescent="0.25">
      <c r="A4068" s="1">
        <v>45944</v>
      </c>
      <c r="B4068" t="s">
        <v>4</v>
      </c>
      <c r="C4068" t="s">
        <v>3864</v>
      </c>
      <c r="D4068" t="s">
        <v>11</v>
      </c>
      <c r="E4068" t="str">
        <f t="shared" si="68"/>
        <v>831-H22-320-585</v>
      </c>
      <c r="F4068" t="str">
        <f>VLOOKUP(E4068,DWG_TITLES!A:B,2,FALSE)</f>
        <v>INTERCONNECTION DIAGRAM FOR ACH-01 115VAC FOR ANTI CONDENSATION HEATING</v>
      </c>
    </row>
    <row r="4069" spans="1:6" x14ac:dyDescent="0.25">
      <c r="A4069" s="1">
        <v>45971</v>
      </c>
      <c r="B4069" t="s">
        <v>4</v>
      </c>
      <c r="C4069" t="s">
        <v>3865</v>
      </c>
      <c r="D4069" t="s">
        <v>11</v>
      </c>
      <c r="E4069" t="str">
        <f t="shared" si="68"/>
        <v>831-H22-320-585</v>
      </c>
      <c r="F4069" t="str">
        <f>VLOOKUP(E4069,DWG_TITLES!A:B,2,FALSE)</f>
        <v>INTERCONNECTION DIAGRAM FOR ACH-01 115VAC FOR ANTI CONDENSATION HEATING</v>
      </c>
    </row>
    <row r="4070" spans="1:6" x14ac:dyDescent="0.25">
      <c r="A4070" s="1">
        <v>45881</v>
      </c>
      <c r="B4070" t="s">
        <v>4</v>
      </c>
      <c r="C4070" t="s">
        <v>3866</v>
      </c>
      <c r="D4070" t="s">
        <v>11</v>
      </c>
      <c r="E4070" t="str">
        <f t="shared" si="68"/>
        <v>831-H22-320-586</v>
      </c>
      <c r="F4070" t="str">
        <f>VLOOKUP(E4070,DWG_TITLES!A:B,2,FALSE)</f>
        <v>INTERCONNECTION DIAGRAM FOR DB25 115VAC FOR WARDROOM AND CO'S PANTRY EQUIPMENT</v>
      </c>
    </row>
    <row r="4071" spans="1:6" x14ac:dyDescent="0.25">
      <c r="A4071" s="1">
        <v>45982</v>
      </c>
      <c r="B4071" t="s">
        <v>4</v>
      </c>
      <c r="C4071" t="s">
        <v>3867</v>
      </c>
      <c r="D4071" t="s">
        <v>11</v>
      </c>
      <c r="E4071" t="str">
        <f t="shared" si="68"/>
        <v>831-H22-320-586</v>
      </c>
      <c r="F4071" t="str">
        <f>VLOOKUP(E4071,DWG_TITLES!A:B,2,FALSE)</f>
        <v>INTERCONNECTION DIAGRAM FOR DB25 115VAC FOR WARDROOM AND CO'S PANTRY EQUIPMENT</v>
      </c>
    </row>
    <row r="4072" spans="1:6" x14ac:dyDescent="0.25">
      <c r="A4072" s="1">
        <v>45873</v>
      </c>
      <c r="B4072" t="s">
        <v>4</v>
      </c>
      <c r="C4072" t="s">
        <v>3868</v>
      </c>
      <c r="D4072" t="s">
        <v>11</v>
      </c>
      <c r="E4072" t="str">
        <f t="shared" si="68"/>
        <v>831-H22-320-587</v>
      </c>
      <c r="F4072" t="str">
        <f>VLOOKUP(E4072,DWG_TITLES!A:B,2,FALSE)</f>
        <v>INTERCONNECTION DIAGRAM FOR DB21B 115VAC FOR HANGAR</v>
      </c>
    </row>
    <row r="4073" spans="1:6" x14ac:dyDescent="0.25">
      <c r="A4073" s="1">
        <v>45972</v>
      </c>
      <c r="B4073" t="s">
        <v>4</v>
      </c>
      <c r="C4073" t="s">
        <v>3869</v>
      </c>
      <c r="D4073" t="s">
        <v>11</v>
      </c>
      <c r="E4073" t="str">
        <f t="shared" si="68"/>
        <v>831-H22-320-587</v>
      </c>
      <c r="F4073" t="str">
        <f>VLOOKUP(E4073,DWG_TITLES!A:B,2,FALSE)</f>
        <v>INTERCONNECTION DIAGRAM FOR DB21B 115VAC FOR HANGAR</v>
      </c>
    </row>
    <row r="4074" spans="1:6" x14ac:dyDescent="0.25">
      <c r="A4074" s="1">
        <v>45607</v>
      </c>
      <c r="B4074" t="s">
        <v>4</v>
      </c>
      <c r="C4074" t="s">
        <v>3870</v>
      </c>
      <c r="D4074" t="s">
        <v>11</v>
      </c>
      <c r="E4074" t="str">
        <f t="shared" si="68"/>
        <v>831-H22-320-588</v>
      </c>
      <c r="F4074" t="str">
        <f>VLOOKUP(E4074,DWG_TITLES!A:B,2,FALSE)</f>
        <v>WIRING DIAGRAM - SHORE CONNECTION BOX</v>
      </c>
    </row>
    <row r="4075" spans="1:6" x14ac:dyDescent="0.25">
      <c r="A4075" s="1">
        <v>45632</v>
      </c>
      <c r="B4075" t="s">
        <v>4</v>
      </c>
      <c r="C4075" t="s">
        <v>3871</v>
      </c>
      <c r="D4075" t="s">
        <v>11</v>
      </c>
      <c r="E4075" t="str">
        <f t="shared" si="68"/>
        <v>831-H22-320-588</v>
      </c>
      <c r="F4075" t="str">
        <f>VLOOKUP(E4075,DWG_TITLES!A:B,2,FALSE)</f>
        <v>WIRING DIAGRAM - SHORE CONNECTION BOX</v>
      </c>
    </row>
    <row r="4076" spans="1:6" x14ac:dyDescent="0.25">
      <c r="A4076" s="1">
        <v>45653</v>
      </c>
      <c r="B4076" t="s">
        <v>4</v>
      </c>
      <c r="C4076" t="s">
        <v>3872</v>
      </c>
      <c r="D4076" t="s">
        <v>11</v>
      </c>
      <c r="E4076" t="str">
        <f t="shared" si="68"/>
        <v>831-H22-320-588</v>
      </c>
      <c r="F4076" t="str">
        <f>VLOOKUP(E4076,DWG_TITLES!A:B,2,FALSE)</f>
        <v>WIRING DIAGRAM - SHORE CONNECTION BOX</v>
      </c>
    </row>
    <row r="4077" spans="1:6" x14ac:dyDescent="0.25">
      <c r="A4077" s="1">
        <v>45849</v>
      </c>
      <c r="B4077" t="s">
        <v>4</v>
      </c>
      <c r="C4077" t="s">
        <v>3873</v>
      </c>
      <c r="D4077" t="s">
        <v>11</v>
      </c>
      <c r="E4077" t="str">
        <f t="shared" si="68"/>
        <v>831-H22-320-588</v>
      </c>
      <c r="F4077" t="str">
        <f>VLOOKUP(E4077,DWG_TITLES!A:B,2,FALSE)</f>
        <v>WIRING DIAGRAM - SHORE CONNECTION BOX</v>
      </c>
    </row>
    <row r="4078" spans="1:6" x14ac:dyDescent="0.25">
      <c r="A4078" s="1">
        <v>45882</v>
      </c>
      <c r="B4078" t="s">
        <v>4</v>
      </c>
      <c r="C4078" t="s">
        <v>3874</v>
      </c>
      <c r="D4078" t="s">
        <v>11</v>
      </c>
      <c r="E4078" t="str">
        <f t="shared" si="68"/>
        <v>831-H22-320-588</v>
      </c>
      <c r="F4078" t="str">
        <f>VLOOKUP(E4078,DWG_TITLES!A:B,2,FALSE)</f>
        <v>WIRING DIAGRAM - SHORE CONNECTION BOX</v>
      </c>
    </row>
    <row r="4079" spans="1:6" x14ac:dyDescent="0.25">
      <c r="A4079" s="1">
        <v>45670</v>
      </c>
      <c r="B4079" t="s">
        <v>4</v>
      </c>
      <c r="C4079" t="s">
        <v>3875</v>
      </c>
      <c r="D4079" t="s">
        <v>11</v>
      </c>
      <c r="E4079" t="str">
        <f t="shared" si="68"/>
        <v>831-H22-320-590</v>
      </c>
      <c r="F4079" t="str">
        <f>VLOOKUP(E4079,DWG_TITLES!A:B,2,FALSE)</f>
        <v>ONE LINE DIAGRAM FOR DB52 220VAC FOR WORKSHOPS, GYMNASIUM</v>
      </c>
    </row>
    <row r="4080" spans="1:6" x14ac:dyDescent="0.25">
      <c r="A4080" s="1">
        <v>45677</v>
      </c>
      <c r="B4080" t="s">
        <v>4</v>
      </c>
      <c r="C4080" t="s">
        <v>3876</v>
      </c>
      <c r="D4080" t="s">
        <v>11</v>
      </c>
      <c r="E4080" t="str">
        <f t="shared" si="68"/>
        <v>831-H22-320-590</v>
      </c>
      <c r="F4080" t="str">
        <f>VLOOKUP(E4080,DWG_TITLES!A:B,2,FALSE)</f>
        <v>ONE LINE DIAGRAM FOR DB52 220VAC FOR WORKSHOPS, GYMNASIUM</v>
      </c>
    </row>
    <row r="4081" spans="1:6" x14ac:dyDescent="0.25">
      <c r="A4081" s="1">
        <v>45715</v>
      </c>
      <c r="B4081" t="s">
        <v>4</v>
      </c>
      <c r="C4081" t="s">
        <v>3877</v>
      </c>
      <c r="D4081" t="s">
        <v>11</v>
      </c>
      <c r="E4081" t="str">
        <f t="shared" si="68"/>
        <v>831-H22-320-590</v>
      </c>
      <c r="F4081" t="str">
        <f>VLOOKUP(E4081,DWG_TITLES!A:B,2,FALSE)</f>
        <v>ONE LINE DIAGRAM FOR DB52 220VAC FOR WORKSHOPS, GYMNASIUM</v>
      </c>
    </row>
    <row r="4082" spans="1:6" x14ac:dyDescent="0.25">
      <c r="A4082" s="1">
        <v>45755</v>
      </c>
      <c r="B4082" t="s">
        <v>4</v>
      </c>
      <c r="C4082" t="s">
        <v>3878</v>
      </c>
      <c r="D4082" t="s">
        <v>11</v>
      </c>
      <c r="E4082" t="str">
        <f t="shared" si="68"/>
        <v>831-H22-320-590</v>
      </c>
      <c r="F4082" t="str">
        <f>VLOOKUP(E4082,DWG_TITLES!A:B,2,FALSE)</f>
        <v>ONE LINE DIAGRAM FOR DB52 220VAC FOR WORKSHOPS, GYMNASIUM</v>
      </c>
    </row>
    <row r="4083" spans="1:6" x14ac:dyDescent="0.25">
      <c r="A4083" s="1">
        <v>45937</v>
      </c>
      <c r="B4083" t="s">
        <v>4</v>
      </c>
      <c r="C4083" t="s">
        <v>3879</v>
      </c>
      <c r="D4083" t="s">
        <v>11</v>
      </c>
      <c r="E4083" t="str">
        <f t="shared" si="68"/>
        <v>831-H22-320-590</v>
      </c>
      <c r="F4083" t="str">
        <f>VLOOKUP(E4083,DWG_TITLES!A:B,2,FALSE)</f>
        <v>ONE LINE DIAGRAM FOR DB52 220VAC FOR WORKSHOPS, GYMNASIUM</v>
      </c>
    </row>
    <row r="4084" spans="1:6" x14ac:dyDescent="0.25">
      <c r="A4084" s="1">
        <v>46146</v>
      </c>
      <c r="B4084" t="s">
        <v>4</v>
      </c>
      <c r="C4084" t="s">
        <v>3880</v>
      </c>
      <c r="D4084" t="s">
        <v>11</v>
      </c>
      <c r="E4084" t="str">
        <f t="shared" si="68"/>
        <v>831-H22-320-590</v>
      </c>
      <c r="F4084" t="str">
        <f>VLOOKUP(E4084,DWG_TITLES!A:B,2,FALSE)</f>
        <v>ONE LINE DIAGRAM FOR DB52 220VAC FOR WORKSHOPS, GYMNASIUM</v>
      </c>
    </row>
    <row r="4085" spans="1:6" x14ac:dyDescent="0.25">
      <c r="A4085" s="1">
        <v>45873</v>
      </c>
      <c r="B4085" t="s">
        <v>4</v>
      </c>
      <c r="C4085" t="s">
        <v>3881</v>
      </c>
      <c r="D4085" t="s">
        <v>11</v>
      </c>
      <c r="E4085" t="str">
        <f t="shared" si="68"/>
        <v>831-H22-320-591</v>
      </c>
      <c r="F4085" t="str">
        <f>VLOOKUP(E4085,DWG_TITLES!A:B,2,FALSE)</f>
        <v>INTERCONNECTION DIAGRAM FOR 220VAC DB52 FOR GYMNASIUM, WORKSHOPS</v>
      </c>
    </row>
    <row r="4086" spans="1:6" x14ac:dyDescent="0.25">
      <c r="A4086" s="1">
        <v>45937</v>
      </c>
      <c r="B4086" t="s">
        <v>4</v>
      </c>
      <c r="C4086" t="s">
        <v>3882</v>
      </c>
      <c r="D4086" t="s">
        <v>11</v>
      </c>
      <c r="E4086" t="str">
        <f t="shared" si="68"/>
        <v>831-H22-320-591</v>
      </c>
      <c r="F4086" t="str">
        <f>VLOOKUP(E4086,DWG_TITLES!A:B,2,FALSE)</f>
        <v>INTERCONNECTION DIAGRAM FOR 220VAC DB52 FOR GYMNASIUM, WORKSHOPS</v>
      </c>
    </row>
    <row r="4087" spans="1:6" x14ac:dyDescent="0.25">
      <c r="A4087" s="1">
        <v>45988</v>
      </c>
      <c r="B4087" t="s">
        <v>4</v>
      </c>
      <c r="C4087" t="s">
        <v>3883</v>
      </c>
      <c r="D4087" t="s">
        <v>11</v>
      </c>
      <c r="E4087" t="str">
        <f t="shared" si="68"/>
        <v>831-H22-320-591</v>
      </c>
      <c r="F4087" t="str">
        <f>VLOOKUP(E4087,DWG_TITLES!A:B,2,FALSE)</f>
        <v>INTERCONNECTION DIAGRAM FOR 220VAC DB52 FOR GYMNASIUM, WORKSHOPS</v>
      </c>
    </row>
    <row r="4088" spans="1:6" x14ac:dyDescent="0.25">
      <c r="A4088" s="1">
        <v>46219</v>
      </c>
      <c r="B4088" t="s">
        <v>4</v>
      </c>
      <c r="C4088" t="s">
        <v>13349</v>
      </c>
      <c r="D4088" t="s">
        <v>11</v>
      </c>
      <c r="E4088" t="str">
        <f t="shared" si="68"/>
        <v>831-H22-320-591</v>
      </c>
      <c r="F4088" t="str">
        <f>VLOOKUP(E4088,DWG_TITLES!A:B,2,FALSE)</f>
        <v>INTERCONNECTION DIAGRAM FOR 220VAC DB52 FOR GYMNASIUM, WORKSHOPS</v>
      </c>
    </row>
    <row r="4089" spans="1:6" x14ac:dyDescent="0.25">
      <c r="A4089" s="1">
        <v>45973</v>
      </c>
      <c r="B4089" t="s">
        <v>4</v>
      </c>
      <c r="C4089" t="s">
        <v>3884</v>
      </c>
      <c r="D4089" t="s">
        <v>11</v>
      </c>
      <c r="E4089" t="str">
        <f t="shared" si="68"/>
        <v>831-H22-320-592</v>
      </c>
      <c r="F4089" t="str">
        <f>VLOOKUP(E4089,DWG_TITLES!A:B,2,FALSE)</f>
        <v>ONE LINE DIAGRAM FOR GROUP STARTER PANEL #4</v>
      </c>
    </row>
    <row r="4090" spans="1:6" x14ac:dyDescent="0.25">
      <c r="A4090" s="1">
        <v>45993</v>
      </c>
      <c r="B4090" t="s">
        <v>4</v>
      </c>
      <c r="C4090" t="s">
        <v>3885</v>
      </c>
      <c r="D4090" t="s">
        <v>11</v>
      </c>
      <c r="E4090" t="str">
        <f t="shared" si="68"/>
        <v>831-H22-320-592</v>
      </c>
      <c r="F4090" t="str">
        <f>VLOOKUP(E4090,DWG_TITLES!A:B,2,FALSE)</f>
        <v>ONE LINE DIAGRAM FOR GROUP STARTER PANEL #4</v>
      </c>
    </row>
    <row r="4091" spans="1:6" x14ac:dyDescent="0.25">
      <c r="A4091" s="1">
        <v>46057</v>
      </c>
      <c r="B4091" t="s">
        <v>4</v>
      </c>
      <c r="C4091" t="s">
        <v>3886</v>
      </c>
      <c r="D4091" t="s">
        <v>11</v>
      </c>
      <c r="E4091" t="str">
        <f t="shared" si="68"/>
        <v>831-H22-320-592</v>
      </c>
      <c r="F4091" t="str">
        <f>VLOOKUP(E4091,DWG_TITLES!A:B,2,FALSE)</f>
        <v>ONE LINE DIAGRAM FOR GROUP STARTER PANEL #4</v>
      </c>
    </row>
    <row r="4092" spans="1:6" x14ac:dyDescent="0.25">
      <c r="A4092" s="1">
        <v>46266</v>
      </c>
      <c r="B4092" t="s">
        <v>4</v>
      </c>
      <c r="C4092" t="s">
        <v>13841</v>
      </c>
      <c r="D4092" t="s">
        <v>11</v>
      </c>
      <c r="E4092" t="str">
        <f t="shared" si="68"/>
        <v>831-H22-320-592</v>
      </c>
      <c r="F4092" t="str">
        <f>VLOOKUP(E4092,DWG_TITLES!A:B,2,FALSE)</f>
        <v>ONE LINE DIAGRAM FOR GROUP STARTER PANEL #4</v>
      </c>
    </row>
    <row r="4093" spans="1:6" x14ac:dyDescent="0.25">
      <c r="A4093" s="1">
        <v>46282</v>
      </c>
      <c r="B4093" t="s">
        <v>4</v>
      </c>
      <c r="C4093" t="s">
        <v>13842</v>
      </c>
      <c r="D4093" t="s">
        <v>11</v>
      </c>
      <c r="E4093" t="str">
        <f t="shared" si="68"/>
        <v>831-H22-320-592</v>
      </c>
      <c r="F4093" t="str">
        <f>VLOOKUP(E4093,DWG_TITLES!A:B,2,FALSE)</f>
        <v>ONE LINE DIAGRAM FOR GROUP STARTER PANEL #4</v>
      </c>
    </row>
    <row r="4094" spans="1:6" x14ac:dyDescent="0.25">
      <c r="A4094" s="1">
        <v>46007</v>
      </c>
      <c r="B4094" t="s">
        <v>4</v>
      </c>
      <c r="C4094" t="s">
        <v>3887</v>
      </c>
      <c r="D4094" t="s">
        <v>11</v>
      </c>
      <c r="E4094" t="str">
        <f t="shared" si="68"/>
        <v>831-H22-320-593</v>
      </c>
      <c r="F4094" t="str">
        <f>VLOOKUP(E4094,DWG_TITLES!A:B,2,FALSE)</f>
        <v>INTERCONNECTION DIAGRAM FOR STARTER PANEL #4</v>
      </c>
    </row>
    <row r="4095" spans="1:6" x14ac:dyDescent="0.25">
      <c r="A4095" s="1">
        <v>46009</v>
      </c>
      <c r="B4095" t="s">
        <v>4</v>
      </c>
      <c r="C4095" t="s">
        <v>3888</v>
      </c>
      <c r="D4095" t="s">
        <v>11</v>
      </c>
      <c r="E4095" t="str">
        <f t="shared" si="68"/>
        <v>831-H22-320-593</v>
      </c>
      <c r="F4095" t="str">
        <f>VLOOKUP(E4095,DWG_TITLES!A:B,2,FALSE)</f>
        <v>INTERCONNECTION DIAGRAM FOR STARTER PANEL #4</v>
      </c>
    </row>
    <row r="4096" spans="1:6" x14ac:dyDescent="0.25">
      <c r="A4096" s="1">
        <v>45660</v>
      </c>
      <c r="B4096" t="s">
        <v>4</v>
      </c>
      <c r="C4096" t="s">
        <v>3889</v>
      </c>
      <c r="D4096" t="s">
        <v>11</v>
      </c>
      <c r="E4096" t="str">
        <f t="shared" si="68"/>
        <v>831-H22-320-595</v>
      </c>
      <c r="F4096" t="str">
        <f>VLOOKUP(E4096,DWG_TITLES!A:B,2,FALSE)</f>
        <v>ONE LINE DIAGRAM FOR DB01B 440V FOR ELECTRIC TROLLEY HOIST, DOOR CONTROL PANEL, ROLLER DOOR</v>
      </c>
    </row>
    <row r="4097" spans="1:6" x14ac:dyDescent="0.25">
      <c r="A4097" s="1">
        <v>45684</v>
      </c>
      <c r="B4097" t="s">
        <v>4</v>
      </c>
      <c r="C4097" t="s">
        <v>3890</v>
      </c>
      <c r="D4097" t="s">
        <v>11</v>
      </c>
      <c r="E4097" t="str">
        <f t="shared" si="68"/>
        <v>831-H22-320-595</v>
      </c>
      <c r="F4097" t="str">
        <f>VLOOKUP(E4097,DWG_TITLES!A:B,2,FALSE)</f>
        <v>ONE LINE DIAGRAM FOR DB01B 440V FOR ELECTRIC TROLLEY HOIST, DOOR CONTROL PANEL, ROLLER DOOR</v>
      </c>
    </row>
    <row r="4098" spans="1:6" x14ac:dyDescent="0.25">
      <c r="A4098" s="1">
        <v>45734</v>
      </c>
      <c r="B4098" t="s">
        <v>4</v>
      </c>
      <c r="C4098" t="s">
        <v>3891</v>
      </c>
      <c r="D4098" t="s">
        <v>11</v>
      </c>
      <c r="E4098" t="str">
        <f t="shared" ref="E4098:E4161" si="69">LEFT(C4098,15)</f>
        <v>831-H22-320-595</v>
      </c>
      <c r="F4098" t="str">
        <f>VLOOKUP(E4098,DWG_TITLES!A:B,2,FALSE)</f>
        <v>ONE LINE DIAGRAM FOR DB01B 440V FOR ELECTRIC TROLLEY HOIST, DOOR CONTROL PANEL, ROLLER DOOR</v>
      </c>
    </row>
    <row r="4099" spans="1:6" x14ac:dyDescent="0.25">
      <c r="A4099" s="1">
        <v>45770</v>
      </c>
      <c r="B4099" t="s">
        <v>4</v>
      </c>
      <c r="C4099" t="s">
        <v>3892</v>
      </c>
      <c r="D4099" t="s">
        <v>11</v>
      </c>
      <c r="E4099" t="str">
        <f t="shared" si="69"/>
        <v>831-H22-320-595</v>
      </c>
      <c r="F4099" t="str">
        <f>VLOOKUP(E4099,DWG_TITLES!A:B,2,FALSE)</f>
        <v>ONE LINE DIAGRAM FOR DB01B 440V FOR ELECTRIC TROLLEY HOIST, DOOR CONTROL PANEL, ROLLER DOOR</v>
      </c>
    </row>
    <row r="4100" spans="1:6" x14ac:dyDescent="0.25">
      <c r="A4100" s="1">
        <v>45966</v>
      </c>
      <c r="B4100" t="s">
        <v>4</v>
      </c>
      <c r="C4100" t="s">
        <v>3893</v>
      </c>
      <c r="D4100" t="s">
        <v>11</v>
      </c>
      <c r="E4100" t="str">
        <f t="shared" si="69"/>
        <v>831-H22-320-595</v>
      </c>
      <c r="F4100" t="str">
        <f>VLOOKUP(E4100,DWG_TITLES!A:B,2,FALSE)</f>
        <v>ONE LINE DIAGRAM FOR DB01B 440V FOR ELECTRIC TROLLEY HOIST, DOOR CONTROL PANEL, ROLLER DOOR</v>
      </c>
    </row>
    <row r="4101" spans="1:6" x14ac:dyDescent="0.25">
      <c r="A4101" s="1">
        <v>46146</v>
      </c>
      <c r="B4101" t="s">
        <v>4</v>
      </c>
      <c r="C4101" t="s">
        <v>3894</v>
      </c>
      <c r="D4101" t="s">
        <v>11</v>
      </c>
      <c r="E4101" t="str">
        <f t="shared" si="69"/>
        <v>831-H22-320-595</v>
      </c>
      <c r="F4101" t="str">
        <f>VLOOKUP(E4101,DWG_TITLES!A:B,2,FALSE)</f>
        <v>ONE LINE DIAGRAM FOR DB01B 440V FOR ELECTRIC TROLLEY HOIST, DOOR CONTROL PANEL, ROLLER DOOR</v>
      </c>
    </row>
    <row r="4102" spans="1:6" x14ac:dyDescent="0.25">
      <c r="A4102" s="1">
        <v>46283</v>
      </c>
      <c r="B4102" t="s">
        <v>4</v>
      </c>
      <c r="C4102" t="s">
        <v>13843</v>
      </c>
      <c r="D4102" t="s">
        <v>11</v>
      </c>
      <c r="E4102" t="str">
        <f t="shared" si="69"/>
        <v>831-H22-320-595</v>
      </c>
      <c r="F4102" t="str">
        <f>VLOOKUP(E4102,DWG_TITLES!A:B,2,FALSE)</f>
        <v>ONE LINE DIAGRAM FOR DB01B 440V FOR ELECTRIC TROLLEY HOIST, DOOR CONTROL PANEL, ROLLER DOOR</v>
      </c>
    </row>
    <row r="4103" spans="1:6" x14ac:dyDescent="0.25">
      <c r="A4103" s="1">
        <v>45852</v>
      </c>
      <c r="B4103" t="s">
        <v>4</v>
      </c>
      <c r="C4103" t="s">
        <v>3895</v>
      </c>
      <c r="D4103" t="s">
        <v>11</v>
      </c>
      <c r="E4103" t="str">
        <f t="shared" si="69"/>
        <v>831-H22-320-597</v>
      </c>
      <c r="F4103" t="str">
        <f>VLOOKUP(E4103,DWG_TITLES!A:B,2,FALSE)</f>
        <v>INTERCONNECTION DIAGRAM FOR DB01B 440V FOR ELECTRIC TROLLEY HOIST, DOOR CONTROL PANEL, ROLLER DOOR</v>
      </c>
    </row>
    <row r="4104" spans="1:6" x14ac:dyDescent="0.25">
      <c r="A4104" s="1">
        <v>45866</v>
      </c>
      <c r="B4104" t="s">
        <v>4</v>
      </c>
      <c r="C4104" t="s">
        <v>3896</v>
      </c>
      <c r="D4104" t="s">
        <v>11</v>
      </c>
      <c r="E4104" t="str">
        <f t="shared" si="69"/>
        <v>831-H22-320-597</v>
      </c>
      <c r="F4104" t="str">
        <f>VLOOKUP(E4104,DWG_TITLES!A:B,2,FALSE)</f>
        <v>INTERCONNECTION DIAGRAM FOR DB01B 440V FOR ELECTRIC TROLLEY HOIST, DOOR CONTROL PANEL, ROLLER DOOR</v>
      </c>
    </row>
    <row r="4105" spans="1:6" x14ac:dyDescent="0.25">
      <c r="A4105" s="1">
        <v>45966</v>
      </c>
      <c r="B4105" t="s">
        <v>4</v>
      </c>
      <c r="C4105" t="s">
        <v>3897</v>
      </c>
      <c r="D4105" t="s">
        <v>11</v>
      </c>
      <c r="E4105" t="str">
        <f t="shared" si="69"/>
        <v>831-H22-320-597</v>
      </c>
      <c r="F4105" t="str">
        <f>VLOOKUP(E4105,DWG_TITLES!A:B,2,FALSE)</f>
        <v>INTERCONNECTION DIAGRAM FOR DB01B 440V FOR ELECTRIC TROLLEY HOIST, DOOR CONTROL PANEL, ROLLER DOOR</v>
      </c>
    </row>
    <row r="4106" spans="1:6" x14ac:dyDescent="0.25">
      <c r="A4106" s="1">
        <v>45632</v>
      </c>
      <c r="B4106" t="s">
        <v>4</v>
      </c>
      <c r="C4106" t="s">
        <v>3898</v>
      </c>
      <c r="D4106" t="s">
        <v>11</v>
      </c>
      <c r="E4106" t="str">
        <f t="shared" si="69"/>
        <v>831-H22-320-600</v>
      </c>
      <c r="F4106" t="str">
        <f>VLOOKUP(E4106,DWG_TITLES!A:B,2,FALSE)</f>
        <v>ONE LINE DIAGRAM FOR SHORE CONNECTION BOX</v>
      </c>
    </row>
    <row r="4107" spans="1:6" x14ac:dyDescent="0.25">
      <c r="A4107" s="1">
        <v>45653</v>
      </c>
      <c r="B4107" t="s">
        <v>4</v>
      </c>
      <c r="C4107" t="s">
        <v>3899</v>
      </c>
      <c r="D4107" t="s">
        <v>11</v>
      </c>
      <c r="E4107" t="str">
        <f t="shared" si="69"/>
        <v>831-H22-320-600</v>
      </c>
      <c r="F4107" t="str">
        <f>VLOOKUP(E4107,DWG_TITLES!A:B,2,FALSE)</f>
        <v>ONE LINE DIAGRAM FOR SHORE CONNECTION BOX</v>
      </c>
    </row>
    <row r="4108" spans="1:6" x14ac:dyDescent="0.25">
      <c r="A4108" s="1">
        <v>45726</v>
      </c>
      <c r="B4108" t="s">
        <v>4</v>
      </c>
      <c r="C4108" t="s">
        <v>3900</v>
      </c>
      <c r="D4108" t="s">
        <v>11</v>
      </c>
      <c r="E4108" t="str">
        <f t="shared" si="69"/>
        <v>831-H22-320-600</v>
      </c>
      <c r="F4108" t="str">
        <f>VLOOKUP(E4108,DWG_TITLES!A:B,2,FALSE)</f>
        <v>ONE LINE DIAGRAM FOR SHORE CONNECTION BOX</v>
      </c>
    </row>
    <row r="4109" spans="1:6" x14ac:dyDescent="0.25">
      <c r="A4109" s="1">
        <v>45758</v>
      </c>
      <c r="B4109" t="s">
        <v>4</v>
      </c>
      <c r="C4109" t="s">
        <v>3901</v>
      </c>
      <c r="D4109" t="s">
        <v>11</v>
      </c>
      <c r="E4109" t="str">
        <f t="shared" si="69"/>
        <v>831-H22-320-600</v>
      </c>
      <c r="F4109" t="str">
        <f>VLOOKUP(E4109,DWG_TITLES!A:B,2,FALSE)</f>
        <v>ONE LINE DIAGRAM FOR SHORE CONNECTION BOX</v>
      </c>
    </row>
    <row r="4110" spans="1:6" x14ac:dyDescent="0.25">
      <c r="A4110" s="1">
        <v>46266</v>
      </c>
      <c r="B4110" t="s">
        <v>4</v>
      </c>
      <c r="C4110" t="s">
        <v>13844</v>
      </c>
      <c r="D4110" t="s">
        <v>11</v>
      </c>
      <c r="E4110" t="str">
        <f t="shared" si="69"/>
        <v>831-H22-320-600</v>
      </c>
      <c r="F4110" t="str">
        <f>VLOOKUP(E4110,DWG_TITLES!A:B,2,FALSE)</f>
        <v>ONE LINE DIAGRAM FOR SHORE CONNECTION BOX</v>
      </c>
    </row>
    <row r="4111" spans="1:6" x14ac:dyDescent="0.25">
      <c r="A4111" s="1">
        <v>45721</v>
      </c>
      <c r="B4111" t="s">
        <v>4</v>
      </c>
      <c r="C4111" t="s">
        <v>3902</v>
      </c>
      <c r="D4111" t="s">
        <v>11</v>
      </c>
      <c r="E4111" t="str">
        <f t="shared" si="69"/>
        <v>831-H22-320-602</v>
      </c>
      <c r="F4111" t="str">
        <f>VLOOKUP(E4111,DWG_TITLES!A:B,2,FALSE)</f>
        <v>ONE LINE DIAGRAM FOR DB16 FOR HEAT TRACING SYSTEM</v>
      </c>
    </row>
    <row r="4112" spans="1:6" x14ac:dyDescent="0.25">
      <c r="A4112" s="1">
        <v>45951</v>
      </c>
      <c r="B4112" t="s">
        <v>4</v>
      </c>
      <c r="C4112" t="s">
        <v>3903</v>
      </c>
      <c r="D4112" t="s">
        <v>11</v>
      </c>
      <c r="E4112" t="str">
        <f t="shared" si="69"/>
        <v>831-H22-320-602</v>
      </c>
      <c r="F4112" t="str">
        <f>VLOOKUP(E4112,DWG_TITLES!A:B,2,FALSE)</f>
        <v>ONE LINE DIAGRAM FOR DB16 FOR HEAT TRACING SYSTEM</v>
      </c>
    </row>
    <row r="4113" spans="1:6" x14ac:dyDescent="0.25">
      <c r="A4113" s="1">
        <v>45993</v>
      </c>
      <c r="B4113" t="s">
        <v>4</v>
      </c>
      <c r="C4113" t="s">
        <v>3904</v>
      </c>
      <c r="D4113" t="s">
        <v>11</v>
      </c>
      <c r="E4113" t="str">
        <f t="shared" si="69"/>
        <v>831-H22-320-602</v>
      </c>
      <c r="F4113" t="str">
        <f>VLOOKUP(E4113,DWG_TITLES!A:B,2,FALSE)</f>
        <v>ONE LINE DIAGRAM FOR DB16 FOR HEAT TRACING SYSTEM</v>
      </c>
    </row>
    <row r="4114" spans="1:6" x14ac:dyDescent="0.25">
      <c r="A4114" s="1">
        <v>46155</v>
      </c>
      <c r="B4114" t="s">
        <v>4</v>
      </c>
      <c r="C4114" t="s">
        <v>3905</v>
      </c>
      <c r="D4114" t="s">
        <v>11</v>
      </c>
      <c r="E4114" t="str">
        <f t="shared" si="69"/>
        <v>831-H22-320-602</v>
      </c>
      <c r="F4114" t="str">
        <f>VLOOKUP(E4114,DWG_TITLES!A:B,2,FALSE)</f>
        <v>ONE LINE DIAGRAM FOR DB16 FOR HEAT TRACING SYSTEM</v>
      </c>
    </row>
    <row r="4115" spans="1:6" x14ac:dyDescent="0.25">
      <c r="A4115" s="1">
        <v>46282</v>
      </c>
      <c r="B4115" t="s">
        <v>4</v>
      </c>
      <c r="C4115" t="s">
        <v>13845</v>
      </c>
      <c r="D4115" t="s">
        <v>11</v>
      </c>
      <c r="E4115" t="str">
        <f t="shared" si="69"/>
        <v>831-H22-320-602</v>
      </c>
      <c r="F4115" t="str">
        <f>VLOOKUP(E4115,DWG_TITLES!A:B,2,FALSE)</f>
        <v>ONE LINE DIAGRAM FOR DB16 FOR HEAT TRACING SYSTEM</v>
      </c>
    </row>
    <row r="4116" spans="1:6" x14ac:dyDescent="0.25">
      <c r="A4116" s="1">
        <v>45999</v>
      </c>
      <c r="B4116" t="s">
        <v>4</v>
      </c>
      <c r="C4116" t="s">
        <v>3906</v>
      </c>
      <c r="D4116" t="s">
        <v>11</v>
      </c>
      <c r="E4116" t="str">
        <f t="shared" si="69"/>
        <v>831-H22-320-603</v>
      </c>
      <c r="F4116" t="str">
        <f>VLOOKUP(E4116,DWG_TITLES!A:B,2,FALSE)</f>
        <v>INTERCONNECTION DIAGRAM FOR DB16 FOR HEAT TRACING SYSTEM</v>
      </c>
    </row>
    <row r="4117" spans="1:6" x14ac:dyDescent="0.25">
      <c r="A4117" s="1">
        <v>45999</v>
      </c>
      <c r="B4117" t="s">
        <v>4</v>
      </c>
      <c r="C4117" t="s">
        <v>3907</v>
      </c>
      <c r="D4117" t="s">
        <v>11</v>
      </c>
      <c r="E4117" t="str">
        <f t="shared" si="69"/>
        <v>831-H22-320-603</v>
      </c>
      <c r="F4117" t="str">
        <f>VLOOKUP(E4117,DWG_TITLES!A:B,2,FALSE)</f>
        <v>INTERCONNECTION DIAGRAM FOR DB16 FOR HEAT TRACING SYSTEM</v>
      </c>
    </row>
    <row r="4118" spans="1:6" x14ac:dyDescent="0.25">
      <c r="A4118" s="1">
        <v>45162</v>
      </c>
      <c r="B4118" t="s">
        <v>4</v>
      </c>
      <c r="C4118" t="s">
        <v>3908</v>
      </c>
      <c r="D4118" t="s">
        <v>11</v>
      </c>
      <c r="E4118" t="str">
        <f t="shared" si="69"/>
        <v>831-H22-321-005</v>
      </c>
      <c r="F4118" t="str">
        <f>VLOOKUP(E4118,DWG_TITLES!A:B,2,FALSE)</f>
        <v>CABLE TRAY ARRANGEMENT BLOCK 01</v>
      </c>
    </row>
    <row r="4119" spans="1:6" x14ac:dyDescent="0.25">
      <c r="A4119" s="1">
        <v>45369</v>
      </c>
      <c r="B4119" t="s">
        <v>4</v>
      </c>
      <c r="C4119" t="s">
        <v>3909</v>
      </c>
      <c r="D4119" t="s">
        <v>11</v>
      </c>
      <c r="E4119" t="str">
        <f t="shared" si="69"/>
        <v>831-H22-321-005</v>
      </c>
      <c r="F4119" t="str">
        <f>VLOOKUP(E4119,DWG_TITLES!A:B,2,FALSE)</f>
        <v>CABLE TRAY ARRANGEMENT BLOCK 01</v>
      </c>
    </row>
    <row r="4120" spans="1:6" x14ac:dyDescent="0.25">
      <c r="A4120" s="1">
        <v>45351</v>
      </c>
      <c r="B4120" t="s">
        <v>4</v>
      </c>
      <c r="C4120" t="s">
        <v>3910</v>
      </c>
      <c r="D4120" t="s">
        <v>11</v>
      </c>
      <c r="E4120" t="str">
        <f t="shared" si="69"/>
        <v>831-H22-321-005</v>
      </c>
      <c r="F4120" t="str">
        <f>VLOOKUP(E4120,DWG_TITLES!A:B,2,FALSE)</f>
        <v>CABLE TRAY ARRANGEMENT BLOCK 01</v>
      </c>
    </row>
    <row r="4121" spans="1:6" x14ac:dyDescent="0.25">
      <c r="A4121" s="1">
        <v>45391</v>
      </c>
      <c r="B4121" t="s">
        <v>4</v>
      </c>
      <c r="C4121" t="s">
        <v>3911</v>
      </c>
      <c r="D4121" t="s">
        <v>11</v>
      </c>
      <c r="E4121" t="str">
        <f t="shared" si="69"/>
        <v>831-H22-321-005</v>
      </c>
      <c r="F4121" t="str">
        <f>VLOOKUP(E4121,DWG_TITLES!A:B,2,FALSE)</f>
        <v>CABLE TRAY ARRANGEMENT BLOCK 01</v>
      </c>
    </row>
    <row r="4122" spans="1:6" x14ac:dyDescent="0.25">
      <c r="A4122" s="1">
        <v>45391</v>
      </c>
      <c r="B4122" t="s">
        <v>4</v>
      </c>
      <c r="C4122" t="s">
        <v>3912</v>
      </c>
      <c r="D4122" t="s">
        <v>11</v>
      </c>
      <c r="E4122" t="str">
        <f t="shared" si="69"/>
        <v>831-H22-321-005</v>
      </c>
      <c r="F4122" t="str">
        <f>VLOOKUP(E4122,DWG_TITLES!A:B,2,FALSE)</f>
        <v>CABLE TRAY ARRANGEMENT BLOCK 01</v>
      </c>
    </row>
    <row r="4123" spans="1:6" x14ac:dyDescent="0.25">
      <c r="A4123" s="1">
        <v>45541</v>
      </c>
      <c r="B4123" t="s">
        <v>4</v>
      </c>
      <c r="C4123" t="s">
        <v>3913</v>
      </c>
      <c r="D4123" t="s">
        <v>11</v>
      </c>
      <c r="E4123" t="str">
        <f t="shared" si="69"/>
        <v>831-H22-321-005</v>
      </c>
      <c r="F4123" t="str">
        <f>VLOOKUP(E4123,DWG_TITLES!A:B,2,FALSE)</f>
        <v>CABLE TRAY ARRANGEMENT BLOCK 01</v>
      </c>
    </row>
    <row r="4124" spans="1:6" x14ac:dyDescent="0.25">
      <c r="A4124" s="1">
        <v>45694</v>
      </c>
      <c r="B4124" t="s">
        <v>4</v>
      </c>
      <c r="C4124" t="s">
        <v>3914</v>
      </c>
      <c r="D4124" t="s">
        <v>11</v>
      </c>
      <c r="E4124" t="str">
        <f t="shared" si="69"/>
        <v>831-H22-321-005</v>
      </c>
      <c r="F4124" t="str">
        <f>VLOOKUP(E4124,DWG_TITLES!A:B,2,FALSE)</f>
        <v>CABLE TRAY ARRANGEMENT BLOCK 01</v>
      </c>
    </row>
    <row r="4125" spans="1:6" x14ac:dyDescent="0.25">
      <c r="A4125" s="1">
        <v>45866</v>
      </c>
      <c r="B4125" t="s">
        <v>4</v>
      </c>
      <c r="C4125" t="s">
        <v>3915</v>
      </c>
      <c r="D4125" t="s">
        <v>11</v>
      </c>
      <c r="E4125" t="str">
        <f t="shared" si="69"/>
        <v>831-H22-321-005</v>
      </c>
      <c r="F4125" t="str">
        <f>VLOOKUP(E4125,DWG_TITLES!A:B,2,FALSE)</f>
        <v>CABLE TRAY ARRANGEMENT BLOCK 01</v>
      </c>
    </row>
    <row r="4126" spans="1:6" x14ac:dyDescent="0.25">
      <c r="A4126" s="1">
        <v>46155</v>
      </c>
      <c r="B4126" t="s">
        <v>4</v>
      </c>
      <c r="C4126" t="s">
        <v>3916</v>
      </c>
      <c r="D4126" t="s">
        <v>11</v>
      </c>
      <c r="E4126" t="str">
        <f t="shared" si="69"/>
        <v>831-H22-321-005</v>
      </c>
      <c r="F4126" t="str">
        <f>VLOOKUP(E4126,DWG_TITLES!A:B,2,FALSE)</f>
        <v>CABLE TRAY ARRANGEMENT BLOCK 01</v>
      </c>
    </row>
    <row r="4127" spans="1:6" x14ac:dyDescent="0.25">
      <c r="A4127" s="1">
        <v>46196</v>
      </c>
      <c r="B4127" t="s">
        <v>4</v>
      </c>
      <c r="C4127" t="s">
        <v>13350</v>
      </c>
      <c r="D4127" t="s">
        <v>11</v>
      </c>
      <c r="E4127" t="str">
        <f t="shared" si="69"/>
        <v>831-H22-321-005</v>
      </c>
      <c r="F4127" t="str">
        <f>VLOOKUP(E4127,DWG_TITLES!A:B,2,FALSE)</f>
        <v>CABLE TRAY ARRANGEMENT BLOCK 01</v>
      </c>
    </row>
    <row r="4128" spans="1:6" x14ac:dyDescent="0.25">
      <c r="A4128" s="1">
        <v>45401</v>
      </c>
      <c r="B4128" t="s">
        <v>4</v>
      </c>
      <c r="C4128" t="s">
        <v>3917</v>
      </c>
      <c r="D4128" t="s">
        <v>11</v>
      </c>
      <c r="E4128" t="str">
        <f t="shared" si="69"/>
        <v>831-H22-321-006</v>
      </c>
      <c r="F4128" t="str">
        <f>VLOOKUP(E4128,DWG_TITLES!A:B,2,FALSE)</f>
        <v>CABLE TRAY ARRANGEMENT BLOCK 02</v>
      </c>
    </row>
    <row r="4129" spans="1:6" x14ac:dyDescent="0.25">
      <c r="A4129" s="1">
        <v>45455</v>
      </c>
      <c r="B4129" t="s">
        <v>4</v>
      </c>
      <c r="C4129" t="s">
        <v>3918</v>
      </c>
      <c r="D4129" t="s">
        <v>11</v>
      </c>
      <c r="E4129" t="str">
        <f t="shared" si="69"/>
        <v>831-H22-321-006</v>
      </c>
      <c r="F4129" t="str">
        <f>VLOOKUP(E4129,DWG_TITLES!A:B,2,FALSE)</f>
        <v>CABLE TRAY ARRANGEMENT BLOCK 02</v>
      </c>
    </row>
    <row r="4130" spans="1:6" x14ac:dyDescent="0.25">
      <c r="A4130" s="1">
        <v>45462</v>
      </c>
      <c r="B4130" t="s">
        <v>4</v>
      </c>
      <c r="C4130" t="s">
        <v>3919</v>
      </c>
      <c r="D4130" t="s">
        <v>11</v>
      </c>
      <c r="E4130" t="str">
        <f t="shared" si="69"/>
        <v>831-H22-321-006</v>
      </c>
      <c r="F4130" t="str">
        <f>VLOOKUP(E4130,DWG_TITLES!A:B,2,FALSE)</f>
        <v>CABLE TRAY ARRANGEMENT BLOCK 02</v>
      </c>
    </row>
    <row r="4131" spans="1:6" x14ac:dyDescent="0.25">
      <c r="A4131" s="1">
        <v>45904</v>
      </c>
      <c r="B4131" t="s">
        <v>4</v>
      </c>
      <c r="C4131" t="s">
        <v>3920</v>
      </c>
      <c r="D4131" t="s">
        <v>11</v>
      </c>
      <c r="E4131" t="str">
        <f t="shared" si="69"/>
        <v>831-H22-321-006</v>
      </c>
      <c r="F4131" t="str">
        <f>VLOOKUP(E4131,DWG_TITLES!A:B,2,FALSE)</f>
        <v>CABLE TRAY ARRANGEMENT BLOCK 02</v>
      </c>
    </row>
    <row r="4132" spans="1:6" x14ac:dyDescent="0.25">
      <c r="A4132" s="1">
        <v>45931</v>
      </c>
      <c r="B4132" t="s">
        <v>4</v>
      </c>
      <c r="C4132" t="s">
        <v>3921</v>
      </c>
      <c r="D4132" t="s">
        <v>11</v>
      </c>
      <c r="E4132" t="str">
        <f t="shared" si="69"/>
        <v>831-H22-321-006</v>
      </c>
      <c r="F4132" t="str">
        <f>VLOOKUP(E4132,DWG_TITLES!A:B,2,FALSE)</f>
        <v>CABLE TRAY ARRANGEMENT BLOCK 02</v>
      </c>
    </row>
    <row r="4133" spans="1:6" x14ac:dyDescent="0.25">
      <c r="A4133" s="1">
        <v>46044</v>
      </c>
      <c r="B4133" t="s">
        <v>4</v>
      </c>
      <c r="C4133" t="s">
        <v>3922</v>
      </c>
      <c r="D4133" t="s">
        <v>11</v>
      </c>
      <c r="E4133" t="str">
        <f t="shared" si="69"/>
        <v>831-H22-321-006</v>
      </c>
      <c r="F4133" t="str">
        <f>VLOOKUP(E4133,DWG_TITLES!A:B,2,FALSE)</f>
        <v>CABLE TRAY ARRANGEMENT BLOCK 02</v>
      </c>
    </row>
    <row r="4134" spans="1:6" x14ac:dyDescent="0.25">
      <c r="A4134" s="1">
        <v>45401</v>
      </c>
      <c r="B4134" t="s">
        <v>4</v>
      </c>
      <c r="C4134" t="s">
        <v>3923</v>
      </c>
      <c r="D4134" t="s">
        <v>11</v>
      </c>
      <c r="E4134" t="str">
        <f t="shared" si="69"/>
        <v>831-H22-321-007</v>
      </c>
      <c r="F4134" t="str">
        <f>VLOOKUP(E4134,DWG_TITLES!A:B,2,FALSE)</f>
        <v>CABLE TRAY ARRANGEMENT BLOCK 03</v>
      </c>
    </row>
    <row r="4135" spans="1:6" x14ac:dyDescent="0.25">
      <c r="A4135" s="1">
        <v>45455</v>
      </c>
      <c r="B4135" t="s">
        <v>4</v>
      </c>
      <c r="C4135" t="s">
        <v>3924</v>
      </c>
      <c r="D4135" t="s">
        <v>11</v>
      </c>
      <c r="E4135" t="str">
        <f t="shared" si="69"/>
        <v>831-H22-321-007</v>
      </c>
      <c r="F4135" t="str">
        <f>VLOOKUP(E4135,DWG_TITLES!A:B,2,FALSE)</f>
        <v>CABLE TRAY ARRANGEMENT BLOCK 03</v>
      </c>
    </row>
    <row r="4136" spans="1:6" x14ac:dyDescent="0.25">
      <c r="A4136" s="1">
        <v>45464</v>
      </c>
      <c r="B4136" t="s">
        <v>4</v>
      </c>
      <c r="C4136" t="s">
        <v>3925</v>
      </c>
      <c r="D4136" t="s">
        <v>11</v>
      </c>
      <c r="E4136" t="str">
        <f t="shared" si="69"/>
        <v>831-H22-321-007</v>
      </c>
      <c r="F4136" t="str">
        <f>VLOOKUP(E4136,DWG_TITLES!A:B,2,FALSE)</f>
        <v>CABLE TRAY ARRANGEMENT BLOCK 03</v>
      </c>
    </row>
    <row r="4137" spans="1:6" x14ac:dyDescent="0.25">
      <c r="A4137" s="1">
        <v>45478</v>
      </c>
      <c r="B4137" t="s">
        <v>4</v>
      </c>
      <c r="C4137" t="s">
        <v>3926</v>
      </c>
      <c r="D4137" t="s">
        <v>11</v>
      </c>
      <c r="E4137" t="str">
        <f t="shared" si="69"/>
        <v>831-H22-321-007</v>
      </c>
      <c r="F4137" t="str">
        <f>VLOOKUP(E4137,DWG_TITLES!A:B,2,FALSE)</f>
        <v>CABLE TRAY ARRANGEMENT BLOCK 03</v>
      </c>
    </row>
    <row r="4138" spans="1:6" x14ac:dyDescent="0.25">
      <c r="A4138" s="1">
        <v>45881</v>
      </c>
      <c r="B4138" t="s">
        <v>4</v>
      </c>
      <c r="C4138" t="s">
        <v>3927</v>
      </c>
      <c r="D4138" t="s">
        <v>11</v>
      </c>
      <c r="E4138" t="str">
        <f t="shared" si="69"/>
        <v>831-H22-321-007</v>
      </c>
      <c r="F4138" t="str">
        <f>VLOOKUP(E4138,DWG_TITLES!A:B,2,FALSE)</f>
        <v>CABLE TRAY ARRANGEMENT BLOCK 03</v>
      </c>
    </row>
    <row r="4139" spans="1:6" x14ac:dyDescent="0.25">
      <c r="A4139" s="1">
        <v>45954</v>
      </c>
      <c r="B4139" t="s">
        <v>4</v>
      </c>
      <c r="C4139" t="s">
        <v>3928</v>
      </c>
      <c r="D4139" t="s">
        <v>11</v>
      </c>
      <c r="E4139" t="str">
        <f t="shared" si="69"/>
        <v>831-H22-321-007</v>
      </c>
      <c r="F4139" t="str">
        <f>VLOOKUP(E4139,DWG_TITLES!A:B,2,FALSE)</f>
        <v>CABLE TRAY ARRANGEMENT BLOCK 03</v>
      </c>
    </row>
    <row r="4140" spans="1:6" x14ac:dyDescent="0.25">
      <c r="A4140" s="1">
        <v>46065</v>
      </c>
      <c r="B4140" t="s">
        <v>4</v>
      </c>
      <c r="C4140" t="s">
        <v>3929</v>
      </c>
      <c r="D4140" t="s">
        <v>11</v>
      </c>
      <c r="E4140" t="str">
        <f t="shared" si="69"/>
        <v>831-H22-321-007</v>
      </c>
      <c r="F4140" t="str">
        <f>VLOOKUP(E4140,DWG_TITLES!A:B,2,FALSE)</f>
        <v>CABLE TRAY ARRANGEMENT BLOCK 03</v>
      </c>
    </row>
    <row r="4141" spans="1:6" x14ac:dyDescent="0.25">
      <c r="A4141" s="1">
        <v>46204</v>
      </c>
      <c r="B4141" t="s">
        <v>4</v>
      </c>
      <c r="C4141" t="s">
        <v>13351</v>
      </c>
      <c r="D4141" t="s">
        <v>11</v>
      </c>
      <c r="E4141" t="str">
        <f t="shared" si="69"/>
        <v>831-H22-321-007</v>
      </c>
      <c r="F4141" t="str">
        <f>VLOOKUP(E4141,DWG_TITLES!A:B,2,FALSE)</f>
        <v>CABLE TRAY ARRANGEMENT BLOCK 03</v>
      </c>
    </row>
    <row r="4142" spans="1:6" x14ac:dyDescent="0.25">
      <c r="A4142" s="1">
        <v>45365</v>
      </c>
      <c r="B4142" t="s">
        <v>4</v>
      </c>
      <c r="C4142" t="s">
        <v>3930</v>
      </c>
      <c r="D4142" t="s">
        <v>11</v>
      </c>
      <c r="E4142" t="str">
        <f t="shared" si="69"/>
        <v>831-H22-321-008</v>
      </c>
      <c r="F4142" t="str">
        <f>VLOOKUP(E4142,DWG_TITLES!A:B,2,FALSE)</f>
        <v>CABLE TRAY ARRANGEMENT BLOCK 04</v>
      </c>
    </row>
    <row r="4143" spans="1:6" x14ac:dyDescent="0.25">
      <c r="A4143" s="1">
        <v>45481</v>
      </c>
      <c r="B4143" t="s">
        <v>4</v>
      </c>
      <c r="C4143" t="s">
        <v>3931</v>
      </c>
      <c r="D4143" t="s">
        <v>11</v>
      </c>
      <c r="E4143" t="str">
        <f t="shared" si="69"/>
        <v>831-H22-321-008</v>
      </c>
      <c r="F4143" t="str">
        <f>VLOOKUP(E4143,DWG_TITLES!A:B,2,FALSE)</f>
        <v>CABLE TRAY ARRANGEMENT BLOCK 04</v>
      </c>
    </row>
    <row r="4144" spans="1:6" x14ac:dyDescent="0.25">
      <c r="A4144" s="1">
        <v>45518</v>
      </c>
      <c r="B4144" t="s">
        <v>4</v>
      </c>
      <c r="C4144" t="s">
        <v>3932</v>
      </c>
      <c r="D4144" t="s">
        <v>11</v>
      </c>
      <c r="E4144" t="str">
        <f t="shared" si="69"/>
        <v>831-H22-321-008</v>
      </c>
      <c r="F4144" t="str">
        <f>VLOOKUP(E4144,DWG_TITLES!A:B,2,FALSE)</f>
        <v>CABLE TRAY ARRANGEMENT BLOCK 04</v>
      </c>
    </row>
    <row r="4145" spans="1:6" x14ac:dyDescent="0.25">
      <c r="A4145" s="1">
        <v>45555</v>
      </c>
      <c r="B4145" t="s">
        <v>4</v>
      </c>
      <c r="C4145" t="s">
        <v>3933</v>
      </c>
      <c r="D4145" t="s">
        <v>11</v>
      </c>
      <c r="E4145" t="str">
        <f t="shared" si="69"/>
        <v>831-H22-321-008</v>
      </c>
      <c r="F4145" t="str">
        <f>VLOOKUP(E4145,DWG_TITLES!A:B,2,FALSE)</f>
        <v>CABLE TRAY ARRANGEMENT BLOCK 04</v>
      </c>
    </row>
    <row r="4146" spans="1:6" x14ac:dyDescent="0.25">
      <c r="A4146" s="1">
        <v>45579</v>
      </c>
      <c r="B4146" t="s">
        <v>4</v>
      </c>
      <c r="C4146" t="s">
        <v>3934</v>
      </c>
      <c r="D4146" t="s">
        <v>11</v>
      </c>
      <c r="E4146" t="str">
        <f t="shared" si="69"/>
        <v>831-H22-321-008</v>
      </c>
      <c r="F4146" t="str">
        <f>VLOOKUP(E4146,DWG_TITLES!A:B,2,FALSE)</f>
        <v>CABLE TRAY ARRANGEMENT BLOCK 04</v>
      </c>
    </row>
    <row r="4147" spans="1:6" x14ac:dyDescent="0.25">
      <c r="A4147" s="1">
        <v>45873</v>
      </c>
      <c r="B4147" t="s">
        <v>4</v>
      </c>
      <c r="C4147" t="s">
        <v>3935</v>
      </c>
      <c r="D4147" t="s">
        <v>11</v>
      </c>
      <c r="E4147" t="str">
        <f t="shared" si="69"/>
        <v>831-H22-321-008</v>
      </c>
      <c r="F4147" t="str">
        <f>VLOOKUP(E4147,DWG_TITLES!A:B,2,FALSE)</f>
        <v>CABLE TRAY ARRANGEMENT BLOCK 04</v>
      </c>
    </row>
    <row r="4148" spans="1:6" x14ac:dyDescent="0.25">
      <c r="A4148" s="1">
        <v>45932</v>
      </c>
      <c r="B4148" t="s">
        <v>4</v>
      </c>
      <c r="C4148" t="s">
        <v>3936</v>
      </c>
      <c r="D4148" t="s">
        <v>11</v>
      </c>
      <c r="E4148" t="str">
        <f t="shared" si="69"/>
        <v>831-H22-321-008</v>
      </c>
      <c r="F4148" t="str">
        <f>VLOOKUP(E4148,DWG_TITLES!A:B,2,FALSE)</f>
        <v>CABLE TRAY ARRANGEMENT BLOCK 04</v>
      </c>
    </row>
    <row r="4149" spans="1:6" x14ac:dyDescent="0.25">
      <c r="A4149" s="1">
        <v>46048</v>
      </c>
      <c r="B4149" t="s">
        <v>4</v>
      </c>
      <c r="C4149" t="s">
        <v>3937</v>
      </c>
      <c r="D4149" t="s">
        <v>11</v>
      </c>
      <c r="E4149" t="str">
        <f t="shared" si="69"/>
        <v>831-H22-321-008</v>
      </c>
      <c r="F4149" t="str">
        <f>VLOOKUP(E4149,DWG_TITLES!A:B,2,FALSE)</f>
        <v>CABLE TRAY ARRANGEMENT BLOCK 04</v>
      </c>
    </row>
    <row r="4150" spans="1:6" x14ac:dyDescent="0.25">
      <c r="A4150" s="1">
        <v>46204</v>
      </c>
      <c r="B4150" t="s">
        <v>4</v>
      </c>
      <c r="C4150" t="s">
        <v>13352</v>
      </c>
      <c r="D4150" t="s">
        <v>11</v>
      </c>
      <c r="E4150" t="str">
        <f t="shared" si="69"/>
        <v>831-H22-321-008</v>
      </c>
      <c r="F4150" t="str">
        <f>VLOOKUP(E4150,DWG_TITLES!A:B,2,FALSE)</f>
        <v>CABLE TRAY ARRANGEMENT BLOCK 04</v>
      </c>
    </row>
    <row r="4151" spans="1:6" x14ac:dyDescent="0.25">
      <c r="A4151" s="1">
        <v>45189</v>
      </c>
      <c r="B4151" t="s">
        <v>4</v>
      </c>
      <c r="C4151" t="s">
        <v>3938</v>
      </c>
      <c r="D4151" t="s">
        <v>11</v>
      </c>
      <c r="E4151" t="str">
        <f t="shared" si="69"/>
        <v>831-H22-321-009</v>
      </c>
      <c r="F4151" t="str">
        <f>VLOOKUP(E4151,DWG_TITLES!A:B,2,FALSE)</f>
        <v>CABLE TRAY ARRANGEMENT BLOCK 05</v>
      </c>
    </row>
    <row r="4152" spans="1:6" x14ac:dyDescent="0.25">
      <c r="A4152" s="1">
        <v>45391</v>
      </c>
      <c r="B4152" t="s">
        <v>4</v>
      </c>
      <c r="C4152" t="s">
        <v>3939</v>
      </c>
      <c r="D4152" t="s">
        <v>11</v>
      </c>
      <c r="E4152" t="str">
        <f t="shared" si="69"/>
        <v>831-H22-321-009</v>
      </c>
      <c r="F4152" t="str">
        <f>VLOOKUP(E4152,DWG_TITLES!A:B,2,FALSE)</f>
        <v>CABLE TRAY ARRANGEMENT BLOCK 05</v>
      </c>
    </row>
    <row r="4153" spans="1:6" x14ac:dyDescent="0.25">
      <c r="A4153" s="1">
        <v>45440</v>
      </c>
      <c r="B4153" t="s">
        <v>4</v>
      </c>
      <c r="C4153" t="s">
        <v>3940</v>
      </c>
      <c r="D4153" t="s">
        <v>11</v>
      </c>
      <c r="E4153" t="str">
        <f t="shared" si="69"/>
        <v>831-H22-321-009</v>
      </c>
      <c r="F4153" t="str">
        <f>VLOOKUP(E4153,DWG_TITLES!A:B,2,FALSE)</f>
        <v>CABLE TRAY ARRANGEMENT BLOCK 05</v>
      </c>
    </row>
    <row r="4154" spans="1:6" x14ac:dyDescent="0.25">
      <c r="A4154" s="1">
        <v>45448</v>
      </c>
      <c r="B4154" t="s">
        <v>4</v>
      </c>
      <c r="C4154" t="s">
        <v>3941</v>
      </c>
      <c r="D4154" t="s">
        <v>11</v>
      </c>
      <c r="E4154" t="str">
        <f t="shared" si="69"/>
        <v>831-H22-321-009</v>
      </c>
      <c r="F4154" t="str">
        <f>VLOOKUP(E4154,DWG_TITLES!A:B,2,FALSE)</f>
        <v>CABLE TRAY ARRANGEMENT BLOCK 05</v>
      </c>
    </row>
    <row r="4155" spans="1:6" x14ac:dyDescent="0.25">
      <c r="A4155" s="1">
        <v>45881</v>
      </c>
      <c r="B4155" t="s">
        <v>4</v>
      </c>
      <c r="C4155" t="s">
        <v>3942</v>
      </c>
      <c r="D4155" t="s">
        <v>11</v>
      </c>
      <c r="E4155" t="str">
        <f t="shared" si="69"/>
        <v>831-H22-321-009</v>
      </c>
      <c r="F4155" t="str">
        <f>VLOOKUP(E4155,DWG_TITLES!A:B,2,FALSE)</f>
        <v>CABLE TRAY ARRANGEMENT BLOCK 05</v>
      </c>
    </row>
    <row r="4156" spans="1:6" x14ac:dyDescent="0.25">
      <c r="A4156" s="1">
        <v>45931</v>
      </c>
      <c r="B4156" t="s">
        <v>4</v>
      </c>
      <c r="C4156" t="s">
        <v>3943</v>
      </c>
      <c r="D4156" t="s">
        <v>11</v>
      </c>
      <c r="E4156" t="str">
        <f t="shared" si="69"/>
        <v>831-H22-321-009</v>
      </c>
      <c r="F4156" t="str">
        <f>VLOOKUP(E4156,DWG_TITLES!A:B,2,FALSE)</f>
        <v>CABLE TRAY ARRANGEMENT BLOCK 05</v>
      </c>
    </row>
    <row r="4157" spans="1:6" x14ac:dyDescent="0.25">
      <c r="A4157" s="1">
        <v>46210</v>
      </c>
      <c r="B4157" t="s">
        <v>4</v>
      </c>
      <c r="C4157" t="s">
        <v>13353</v>
      </c>
      <c r="D4157" t="s">
        <v>11</v>
      </c>
      <c r="E4157" t="str">
        <f t="shared" si="69"/>
        <v>831-H22-321-009</v>
      </c>
      <c r="F4157" t="str">
        <f>VLOOKUP(E4157,DWG_TITLES!A:B,2,FALSE)</f>
        <v>CABLE TRAY ARRANGEMENT BLOCK 05</v>
      </c>
    </row>
    <row r="4158" spans="1:6" x14ac:dyDescent="0.25">
      <c r="A4158" s="1">
        <v>46198</v>
      </c>
      <c r="B4158" t="s">
        <v>4</v>
      </c>
      <c r="C4158" t="s">
        <v>13354</v>
      </c>
      <c r="D4158" t="s">
        <v>11</v>
      </c>
      <c r="E4158" t="str">
        <f t="shared" si="69"/>
        <v>831-H22-321-009</v>
      </c>
      <c r="F4158" t="str">
        <f>VLOOKUP(E4158,DWG_TITLES!A:B,2,FALSE)</f>
        <v>CABLE TRAY ARRANGEMENT BLOCK 05</v>
      </c>
    </row>
    <row r="4159" spans="1:6" x14ac:dyDescent="0.25">
      <c r="A4159" s="1">
        <v>45250</v>
      </c>
      <c r="B4159" t="s">
        <v>4</v>
      </c>
      <c r="C4159" t="s">
        <v>3944</v>
      </c>
      <c r="D4159" t="s">
        <v>11</v>
      </c>
      <c r="E4159" t="str">
        <f t="shared" si="69"/>
        <v>831-H22-321-010</v>
      </c>
      <c r="F4159" t="str">
        <f>VLOOKUP(E4159,DWG_TITLES!A:B,2,FALSE)</f>
        <v>CABLE TRAY ARRANGEMENT BLOCK 06</v>
      </c>
    </row>
    <row r="4160" spans="1:6" x14ac:dyDescent="0.25">
      <c r="A4160" s="1">
        <v>45398</v>
      </c>
      <c r="B4160" t="s">
        <v>4</v>
      </c>
      <c r="C4160" t="s">
        <v>3945</v>
      </c>
      <c r="D4160" t="s">
        <v>11</v>
      </c>
      <c r="E4160" t="str">
        <f t="shared" si="69"/>
        <v>831-H22-321-010</v>
      </c>
      <c r="F4160" t="str">
        <f>VLOOKUP(E4160,DWG_TITLES!A:B,2,FALSE)</f>
        <v>CABLE TRAY ARRANGEMENT BLOCK 06</v>
      </c>
    </row>
    <row r="4161" spans="1:6" x14ac:dyDescent="0.25">
      <c r="A4161" s="1">
        <v>45462</v>
      </c>
      <c r="B4161" t="s">
        <v>4</v>
      </c>
      <c r="C4161" t="s">
        <v>3946</v>
      </c>
      <c r="D4161" t="s">
        <v>11</v>
      </c>
      <c r="E4161" t="str">
        <f t="shared" si="69"/>
        <v>831-H22-321-010</v>
      </c>
      <c r="F4161" t="str">
        <f>VLOOKUP(E4161,DWG_TITLES!A:B,2,FALSE)</f>
        <v>CABLE TRAY ARRANGEMENT BLOCK 06</v>
      </c>
    </row>
    <row r="4162" spans="1:6" x14ac:dyDescent="0.25">
      <c r="A4162" s="1">
        <v>45478</v>
      </c>
      <c r="B4162" t="s">
        <v>4</v>
      </c>
      <c r="C4162" t="s">
        <v>3947</v>
      </c>
      <c r="D4162" t="s">
        <v>11</v>
      </c>
      <c r="E4162" t="str">
        <f t="shared" ref="E4162:E4225" si="70">LEFT(C4162,15)</f>
        <v>831-H22-321-010</v>
      </c>
      <c r="F4162" t="str">
        <f>VLOOKUP(E4162,DWG_TITLES!A:B,2,FALSE)</f>
        <v>CABLE TRAY ARRANGEMENT BLOCK 06</v>
      </c>
    </row>
    <row r="4163" spans="1:6" x14ac:dyDescent="0.25">
      <c r="A4163" s="1">
        <v>45485</v>
      </c>
      <c r="B4163" t="s">
        <v>4</v>
      </c>
      <c r="C4163" t="s">
        <v>3948</v>
      </c>
      <c r="D4163" t="s">
        <v>11</v>
      </c>
      <c r="E4163" t="str">
        <f t="shared" si="70"/>
        <v>831-H22-321-010</v>
      </c>
      <c r="F4163" t="str">
        <f>VLOOKUP(E4163,DWG_TITLES!A:B,2,FALSE)</f>
        <v>CABLE TRAY ARRANGEMENT BLOCK 06</v>
      </c>
    </row>
    <row r="4164" spans="1:6" x14ac:dyDescent="0.25">
      <c r="A4164" s="1">
        <v>45873</v>
      </c>
      <c r="B4164" t="s">
        <v>4</v>
      </c>
      <c r="C4164" t="s">
        <v>3949</v>
      </c>
      <c r="D4164" t="s">
        <v>11</v>
      </c>
      <c r="E4164" t="str">
        <f t="shared" si="70"/>
        <v>831-H22-321-010</v>
      </c>
      <c r="F4164" t="str">
        <f>VLOOKUP(E4164,DWG_TITLES!A:B,2,FALSE)</f>
        <v>CABLE TRAY ARRANGEMENT BLOCK 06</v>
      </c>
    </row>
    <row r="4165" spans="1:6" x14ac:dyDescent="0.25">
      <c r="A4165" s="1">
        <v>45932</v>
      </c>
      <c r="B4165" t="s">
        <v>4</v>
      </c>
      <c r="C4165" t="s">
        <v>3950</v>
      </c>
      <c r="D4165" t="s">
        <v>11</v>
      </c>
      <c r="E4165" t="str">
        <f t="shared" si="70"/>
        <v>831-H22-321-010</v>
      </c>
      <c r="F4165" t="str">
        <f>VLOOKUP(E4165,DWG_TITLES!A:B,2,FALSE)</f>
        <v>CABLE TRAY ARRANGEMENT BLOCK 06</v>
      </c>
    </row>
    <row r="4166" spans="1:6" x14ac:dyDescent="0.25">
      <c r="A4166" s="1">
        <v>46030</v>
      </c>
      <c r="B4166" t="s">
        <v>4</v>
      </c>
      <c r="C4166" t="s">
        <v>3951</v>
      </c>
      <c r="D4166" t="s">
        <v>11</v>
      </c>
      <c r="E4166" t="str">
        <f t="shared" si="70"/>
        <v>831-H22-321-010</v>
      </c>
      <c r="F4166" t="str">
        <f>VLOOKUP(E4166,DWG_TITLES!A:B,2,FALSE)</f>
        <v>CABLE TRAY ARRANGEMENT BLOCK 06</v>
      </c>
    </row>
    <row r="4167" spans="1:6" x14ac:dyDescent="0.25">
      <c r="A4167" s="1">
        <v>46204</v>
      </c>
      <c r="B4167" t="s">
        <v>4</v>
      </c>
      <c r="C4167" t="s">
        <v>13355</v>
      </c>
      <c r="D4167" t="s">
        <v>11</v>
      </c>
      <c r="E4167" t="str">
        <f t="shared" si="70"/>
        <v>831-H22-321-010</v>
      </c>
      <c r="F4167" t="str">
        <f>VLOOKUP(E4167,DWG_TITLES!A:B,2,FALSE)</f>
        <v>CABLE TRAY ARRANGEMENT BLOCK 06</v>
      </c>
    </row>
    <row r="4168" spans="1:6" x14ac:dyDescent="0.25">
      <c r="A4168" s="1">
        <v>45443</v>
      </c>
      <c r="B4168" t="s">
        <v>4</v>
      </c>
      <c r="C4168" t="s">
        <v>3952</v>
      </c>
      <c r="D4168" t="s">
        <v>11</v>
      </c>
      <c r="E4168" t="str">
        <f t="shared" si="70"/>
        <v>831-H22-321-011</v>
      </c>
      <c r="F4168" t="str">
        <f>VLOOKUP(E4168,DWG_TITLES!A:B,2,FALSE)</f>
        <v>CABLE TRAY ARRANGEMENT BLOCK 07</v>
      </c>
    </row>
    <row r="4169" spans="1:6" x14ac:dyDescent="0.25">
      <c r="A4169" s="1">
        <v>45483</v>
      </c>
      <c r="B4169" t="s">
        <v>4</v>
      </c>
      <c r="C4169" t="s">
        <v>3953</v>
      </c>
      <c r="D4169" t="s">
        <v>11</v>
      </c>
      <c r="E4169" t="str">
        <f t="shared" si="70"/>
        <v>831-H22-321-011</v>
      </c>
      <c r="F4169" t="str">
        <f>VLOOKUP(E4169,DWG_TITLES!A:B,2,FALSE)</f>
        <v>CABLE TRAY ARRANGEMENT BLOCK 07</v>
      </c>
    </row>
    <row r="4170" spans="1:6" x14ac:dyDescent="0.25">
      <c r="A4170" s="1">
        <v>45538</v>
      </c>
      <c r="B4170" t="s">
        <v>4</v>
      </c>
      <c r="C4170" t="s">
        <v>3954</v>
      </c>
      <c r="D4170" t="s">
        <v>11</v>
      </c>
      <c r="E4170" t="str">
        <f t="shared" si="70"/>
        <v>831-H22-321-011</v>
      </c>
      <c r="F4170" t="str">
        <f>VLOOKUP(E4170,DWG_TITLES!A:B,2,FALSE)</f>
        <v>CABLE TRAY ARRANGEMENT BLOCK 07</v>
      </c>
    </row>
    <row r="4171" spans="1:6" x14ac:dyDescent="0.25">
      <c r="A4171" s="1">
        <v>45572</v>
      </c>
      <c r="B4171" t="s">
        <v>4</v>
      </c>
      <c r="C4171" t="s">
        <v>3955</v>
      </c>
      <c r="D4171" t="s">
        <v>11</v>
      </c>
      <c r="E4171" t="str">
        <f t="shared" si="70"/>
        <v>831-H22-321-011</v>
      </c>
      <c r="F4171" t="str">
        <f>VLOOKUP(E4171,DWG_TITLES!A:B,2,FALSE)</f>
        <v>CABLE TRAY ARRANGEMENT BLOCK 07</v>
      </c>
    </row>
    <row r="4172" spans="1:6" x14ac:dyDescent="0.25">
      <c r="A4172" s="1">
        <v>45579</v>
      </c>
      <c r="B4172" t="s">
        <v>4</v>
      </c>
      <c r="C4172" t="s">
        <v>3956</v>
      </c>
      <c r="D4172" t="s">
        <v>11</v>
      </c>
      <c r="E4172" t="str">
        <f t="shared" si="70"/>
        <v>831-H22-321-011</v>
      </c>
      <c r="F4172" t="str">
        <f>VLOOKUP(E4172,DWG_TITLES!A:B,2,FALSE)</f>
        <v>CABLE TRAY ARRANGEMENT BLOCK 07</v>
      </c>
    </row>
    <row r="4173" spans="1:6" x14ac:dyDescent="0.25">
      <c r="A4173" s="1">
        <v>45895</v>
      </c>
      <c r="B4173" t="s">
        <v>4</v>
      </c>
      <c r="C4173" t="s">
        <v>3957</v>
      </c>
      <c r="D4173" t="s">
        <v>11</v>
      </c>
      <c r="E4173" t="str">
        <f t="shared" si="70"/>
        <v>831-H22-321-011</v>
      </c>
      <c r="F4173" t="str">
        <f>VLOOKUP(E4173,DWG_TITLES!A:B,2,FALSE)</f>
        <v>CABLE TRAY ARRANGEMENT BLOCK 07</v>
      </c>
    </row>
    <row r="4174" spans="1:6" x14ac:dyDescent="0.25">
      <c r="A4174" s="1">
        <v>46064</v>
      </c>
      <c r="B4174" t="s">
        <v>4</v>
      </c>
      <c r="C4174" t="s">
        <v>3958</v>
      </c>
      <c r="D4174" t="s">
        <v>11</v>
      </c>
      <c r="E4174" t="str">
        <f t="shared" si="70"/>
        <v>831-H22-321-011</v>
      </c>
      <c r="F4174" t="str">
        <f>VLOOKUP(E4174,DWG_TITLES!A:B,2,FALSE)</f>
        <v>CABLE TRAY ARRANGEMENT BLOCK 07</v>
      </c>
    </row>
    <row r="4175" spans="1:6" x14ac:dyDescent="0.25">
      <c r="A4175" s="1">
        <v>46230</v>
      </c>
      <c r="B4175" t="s">
        <v>4</v>
      </c>
      <c r="C4175" t="s">
        <v>13356</v>
      </c>
      <c r="D4175" t="s">
        <v>11</v>
      </c>
      <c r="E4175" t="str">
        <f t="shared" si="70"/>
        <v>831-H22-321-011</v>
      </c>
      <c r="F4175" t="str">
        <f>VLOOKUP(E4175,DWG_TITLES!A:B,2,FALSE)</f>
        <v>CABLE TRAY ARRANGEMENT BLOCK 07</v>
      </c>
    </row>
    <row r="4176" spans="1:6" x14ac:dyDescent="0.25">
      <c r="A4176" s="1">
        <v>45432</v>
      </c>
      <c r="B4176" t="s">
        <v>4</v>
      </c>
      <c r="C4176" t="s">
        <v>3959</v>
      </c>
      <c r="D4176" t="s">
        <v>11</v>
      </c>
      <c r="E4176" t="str">
        <f t="shared" si="70"/>
        <v>831-H22-321-012</v>
      </c>
      <c r="F4176" t="str">
        <f>VLOOKUP(E4176,DWG_TITLES!A:B,2,FALSE)</f>
        <v>CABLE TRAY ARRANGEMENT BLOCK 08</v>
      </c>
    </row>
    <row r="4177" spans="1:6" x14ac:dyDescent="0.25">
      <c r="A4177" s="1">
        <v>45478</v>
      </c>
      <c r="B4177" t="s">
        <v>4</v>
      </c>
      <c r="C4177" t="s">
        <v>3960</v>
      </c>
      <c r="D4177" t="s">
        <v>11</v>
      </c>
      <c r="E4177" t="str">
        <f t="shared" si="70"/>
        <v>831-H22-321-012</v>
      </c>
      <c r="F4177" t="str">
        <f>VLOOKUP(E4177,DWG_TITLES!A:B,2,FALSE)</f>
        <v>CABLE TRAY ARRANGEMENT BLOCK 08</v>
      </c>
    </row>
    <row r="4178" spans="1:6" x14ac:dyDescent="0.25">
      <c r="A4178" s="1">
        <v>45518</v>
      </c>
      <c r="B4178" t="s">
        <v>4</v>
      </c>
      <c r="C4178" t="s">
        <v>3961</v>
      </c>
      <c r="D4178" t="s">
        <v>11</v>
      </c>
      <c r="E4178" t="str">
        <f t="shared" si="70"/>
        <v>831-H22-321-012</v>
      </c>
      <c r="F4178" t="str">
        <f>VLOOKUP(E4178,DWG_TITLES!A:B,2,FALSE)</f>
        <v>CABLE TRAY ARRANGEMENT BLOCK 08</v>
      </c>
    </row>
    <row r="4179" spans="1:6" x14ac:dyDescent="0.25">
      <c r="A4179" s="1">
        <v>45565</v>
      </c>
      <c r="B4179" t="s">
        <v>4</v>
      </c>
      <c r="C4179" t="s">
        <v>3962</v>
      </c>
      <c r="D4179" t="s">
        <v>11</v>
      </c>
      <c r="E4179" t="str">
        <f t="shared" si="70"/>
        <v>831-H22-321-012</v>
      </c>
      <c r="F4179" t="str">
        <f>VLOOKUP(E4179,DWG_TITLES!A:B,2,FALSE)</f>
        <v>CABLE TRAY ARRANGEMENT BLOCK 08</v>
      </c>
    </row>
    <row r="4180" spans="1:6" x14ac:dyDescent="0.25">
      <c r="A4180" s="1">
        <v>45579</v>
      </c>
      <c r="B4180" t="s">
        <v>4</v>
      </c>
      <c r="C4180" t="s">
        <v>3963</v>
      </c>
      <c r="D4180" t="s">
        <v>11</v>
      </c>
      <c r="E4180" t="str">
        <f t="shared" si="70"/>
        <v>831-H22-321-012</v>
      </c>
      <c r="F4180" t="str">
        <f>VLOOKUP(E4180,DWG_TITLES!A:B,2,FALSE)</f>
        <v>CABLE TRAY ARRANGEMENT BLOCK 08</v>
      </c>
    </row>
    <row r="4181" spans="1:6" x14ac:dyDescent="0.25">
      <c r="A4181" s="1">
        <v>45903</v>
      </c>
      <c r="B4181" t="s">
        <v>4</v>
      </c>
      <c r="C4181" t="s">
        <v>3964</v>
      </c>
      <c r="D4181" t="s">
        <v>11</v>
      </c>
      <c r="E4181" t="str">
        <f t="shared" si="70"/>
        <v>831-H22-321-012</v>
      </c>
      <c r="F4181" t="str">
        <f>VLOOKUP(E4181,DWG_TITLES!A:B,2,FALSE)</f>
        <v>CABLE TRAY ARRANGEMENT BLOCK 08</v>
      </c>
    </row>
    <row r="4182" spans="1:6" x14ac:dyDescent="0.25">
      <c r="A4182" s="1">
        <v>46064</v>
      </c>
      <c r="B4182" t="s">
        <v>4</v>
      </c>
      <c r="C4182" t="s">
        <v>3965</v>
      </c>
      <c r="D4182" t="s">
        <v>11</v>
      </c>
      <c r="E4182" t="str">
        <f t="shared" si="70"/>
        <v>831-H22-321-012</v>
      </c>
      <c r="F4182" t="str">
        <f>VLOOKUP(E4182,DWG_TITLES!A:B,2,FALSE)</f>
        <v>CABLE TRAY ARRANGEMENT BLOCK 08</v>
      </c>
    </row>
    <row r="4183" spans="1:6" x14ac:dyDescent="0.25">
      <c r="A4183" s="1">
        <v>46210</v>
      </c>
      <c r="B4183" t="s">
        <v>4</v>
      </c>
      <c r="C4183" t="s">
        <v>13357</v>
      </c>
      <c r="D4183" t="s">
        <v>11</v>
      </c>
      <c r="E4183" t="str">
        <f t="shared" si="70"/>
        <v>831-H22-321-012</v>
      </c>
      <c r="F4183" t="str">
        <f>VLOOKUP(E4183,DWG_TITLES!A:B,2,FALSE)</f>
        <v>CABLE TRAY ARRANGEMENT BLOCK 08</v>
      </c>
    </row>
    <row r="4184" spans="1:6" x14ac:dyDescent="0.25">
      <c r="A4184" s="1">
        <v>45189</v>
      </c>
      <c r="B4184" t="s">
        <v>4</v>
      </c>
      <c r="C4184" t="s">
        <v>3966</v>
      </c>
      <c r="D4184" t="s">
        <v>11</v>
      </c>
      <c r="E4184" t="str">
        <f t="shared" si="70"/>
        <v>831-H22-321-013</v>
      </c>
      <c r="F4184" t="str">
        <f>VLOOKUP(E4184,DWG_TITLES!A:B,2,FALSE)</f>
        <v>CABLE TRAY ARRANGEMENT BLOCK 09</v>
      </c>
    </row>
    <row r="4185" spans="1:6" x14ac:dyDescent="0.25">
      <c r="A4185" s="1">
        <v>45398</v>
      </c>
      <c r="B4185" t="s">
        <v>4</v>
      </c>
      <c r="C4185" t="s">
        <v>3967</v>
      </c>
      <c r="D4185" t="s">
        <v>11</v>
      </c>
      <c r="E4185" t="str">
        <f t="shared" si="70"/>
        <v>831-H22-321-013</v>
      </c>
      <c r="F4185" t="str">
        <f>VLOOKUP(E4185,DWG_TITLES!A:B,2,FALSE)</f>
        <v>CABLE TRAY ARRANGEMENT BLOCK 09</v>
      </c>
    </row>
    <row r="4186" spans="1:6" x14ac:dyDescent="0.25">
      <c r="A4186" s="1">
        <v>45476</v>
      </c>
      <c r="B4186" t="s">
        <v>4</v>
      </c>
      <c r="C4186" t="s">
        <v>3968</v>
      </c>
      <c r="D4186" t="s">
        <v>11</v>
      </c>
      <c r="E4186" t="str">
        <f t="shared" si="70"/>
        <v>831-H22-321-013</v>
      </c>
      <c r="F4186" t="str">
        <f>VLOOKUP(E4186,DWG_TITLES!A:B,2,FALSE)</f>
        <v>CABLE TRAY ARRANGEMENT BLOCK 09</v>
      </c>
    </row>
    <row r="4187" spans="1:6" x14ac:dyDescent="0.25">
      <c r="A4187" s="1">
        <v>45483</v>
      </c>
      <c r="B4187" t="s">
        <v>4</v>
      </c>
      <c r="C4187" t="s">
        <v>3969</v>
      </c>
      <c r="D4187" t="s">
        <v>11</v>
      </c>
      <c r="E4187" t="str">
        <f t="shared" si="70"/>
        <v>831-H22-321-013</v>
      </c>
      <c r="F4187" t="str">
        <f>VLOOKUP(E4187,DWG_TITLES!A:B,2,FALSE)</f>
        <v>CABLE TRAY ARRANGEMENT BLOCK 09</v>
      </c>
    </row>
    <row r="4188" spans="1:6" x14ac:dyDescent="0.25">
      <c r="A4188" s="1">
        <v>45541</v>
      </c>
      <c r="B4188" t="s">
        <v>4</v>
      </c>
      <c r="C4188" t="s">
        <v>3970</v>
      </c>
      <c r="D4188" t="s">
        <v>11</v>
      </c>
      <c r="E4188" t="str">
        <f t="shared" si="70"/>
        <v>831-H22-321-013</v>
      </c>
      <c r="F4188" t="str">
        <f>VLOOKUP(E4188,DWG_TITLES!A:B,2,FALSE)</f>
        <v>CABLE TRAY ARRANGEMENT BLOCK 09</v>
      </c>
    </row>
    <row r="4189" spans="1:6" x14ac:dyDescent="0.25">
      <c r="A4189" s="1">
        <v>45876</v>
      </c>
      <c r="B4189" t="s">
        <v>4</v>
      </c>
      <c r="C4189" t="s">
        <v>3971</v>
      </c>
      <c r="D4189" t="s">
        <v>11</v>
      </c>
      <c r="E4189" t="str">
        <f t="shared" si="70"/>
        <v>831-H22-321-013</v>
      </c>
      <c r="F4189" t="str">
        <f>VLOOKUP(E4189,DWG_TITLES!A:B,2,FALSE)</f>
        <v>CABLE TRAY ARRANGEMENT BLOCK 09</v>
      </c>
    </row>
    <row r="4190" spans="1:6" x14ac:dyDescent="0.25">
      <c r="A4190" s="1">
        <v>45951</v>
      </c>
      <c r="B4190" t="s">
        <v>4</v>
      </c>
      <c r="C4190" t="s">
        <v>3972</v>
      </c>
      <c r="D4190" t="s">
        <v>11</v>
      </c>
      <c r="E4190" t="str">
        <f t="shared" si="70"/>
        <v>831-H22-321-013</v>
      </c>
      <c r="F4190" t="str">
        <f>VLOOKUP(E4190,DWG_TITLES!A:B,2,FALSE)</f>
        <v>CABLE TRAY ARRANGEMENT BLOCK 09</v>
      </c>
    </row>
    <row r="4191" spans="1:6" x14ac:dyDescent="0.25">
      <c r="A4191" s="1">
        <v>46030</v>
      </c>
      <c r="B4191" t="s">
        <v>4</v>
      </c>
      <c r="C4191" t="s">
        <v>3973</v>
      </c>
      <c r="D4191" t="s">
        <v>11</v>
      </c>
      <c r="E4191" t="str">
        <f t="shared" si="70"/>
        <v>831-H22-321-013</v>
      </c>
      <c r="F4191" t="str">
        <f>VLOOKUP(E4191,DWG_TITLES!A:B,2,FALSE)</f>
        <v>CABLE TRAY ARRANGEMENT BLOCK 09</v>
      </c>
    </row>
    <row r="4192" spans="1:6" x14ac:dyDescent="0.25">
      <c r="A4192" s="1">
        <v>46210</v>
      </c>
      <c r="B4192" t="s">
        <v>4</v>
      </c>
      <c r="C4192" t="s">
        <v>13358</v>
      </c>
      <c r="D4192" t="s">
        <v>11</v>
      </c>
      <c r="E4192" t="str">
        <f t="shared" si="70"/>
        <v>831-H22-321-013</v>
      </c>
      <c r="F4192" t="str">
        <f>VLOOKUP(E4192,DWG_TITLES!A:B,2,FALSE)</f>
        <v>CABLE TRAY ARRANGEMENT BLOCK 09</v>
      </c>
    </row>
    <row r="4193" spans="1:6" x14ac:dyDescent="0.25">
      <c r="A4193" s="1">
        <v>45439</v>
      </c>
      <c r="B4193" t="s">
        <v>4</v>
      </c>
      <c r="C4193" t="s">
        <v>3974</v>
      </c>
      <c r="D4193" t="s">
        <v>11</v>
      </c>
      <c r="E4193" t="str">
        <f t="shared" si="70"/>
        <v>831-H22-321-014</v>
      </c>
      <c r="F4193" t="str">
        <f>VLOOKUP(E4193,DWG_TITLES!A:B,2,FALSE)</f>
        <v>CABLE TRAY ARRANGEMENT BLOCK 10</v>
      </c>
    </row>
    <row r="4194" spans="1:6" x14ac:dyDescent="0.25">
      <c r="A4194" s="1">
        <v>45455</v>
      </c>
      <c r="B4194" t="s">
        <v>4</v>
      </c>
      <c r="C4194" t="s">
        <v>3975</v>
      </c>
      <c r="D4194" t="s">
        <v>11</v>
      </c>
      <c r="E4194" t="str">
        <f t="shared" si="70"/>
        <v>831-H22-321-014</v>
      </c>
      <c r="F4194" t="str">
        <f>VLOOKUP(E4194,DWG_TITLES!A:B,2,FALSE)</f>
        <v>CABLE TRAY ARRANGEMENT BLOCK 10</v>
      </c>
    </row>
    <row r="4195" spans="1:6" x14ac:dyDescent="0.25">
      <c r="A4195" s="1">
        <v>45710</v>
      </c>
      <c r="B4195" t="s">
        <v>4</v>
      </c>
      <c r="C4195" t="s">
        <v>3976</v>
      </c>
      <c r="D4195" t="s">
        <v>11</v>
      </c>
      <c r="E4195" t="str">
        <f t="shared" si="70"/>
        <v>831-H22-321-014</v>
      </c>
      <c r="F4195" t="str">
        <f>VLOOKUP(E4195,DWG_TITLES!A:B,2,FALSE)</f>
        <v>CABLE TRAY ARRANGEMENT BLOCK 10</v>
      </c>
    </row>
    <row r="4196" spans="1:6" x14ac:dyDescent="0.25">
      <c r="A4196" s="1">
        <v>45881</v>
      </c>
      <c r="B4196" t="s">
        <v>4</v>
      </c>
      <c r="C4196" t="s">
        <v>3977</v>
      </c>
      <c r="D4196" t="s">
        <v>11</v>
      </c>
      <c r="E4196" t="str">
        <f t="shared" si="70"/>
        <v>831-H22-321-014</v>
      </c>
      <c r="F4196" t="str">
        <f>VLOOKUP(E4196,DWG_TITLES!A:B,2,FALSE)</f>
        <v>CABLE TRAY ARRANGEMENT BLOCK 10</v>
      </c>
    </row>
    <row r="4197" spans="1:6" x14ac:dyDescent="0.25">
      <c r="A4197" s="1">
        <v>45951</v>
      </c>
      <c r="B4197" t="s">
        <v>4</v>
      </c>
      <c r="C4197" t="s">
        <v>3978</v>
      </c>
      <c r="D4197" t="s">
        <v>11</v>
      </c>
      <c r="E4197" t="str">
        <f t="shared" si="70"/>
        <v>831-H22-321-014</v>
      </c>
      <c r="F4197" t="str">
        <f>VLOOKUP(E4197,DWG_TITLES!A:B,2,FALSE)</f>
        <v>CABLE TRAY ARRANGEMENT BLOCK 10</v>
      </c>
    </row>
    <row r="4198" spans="1:6" x14ac:dyDescent="0.25">
      <c r="A4198" s="1">
        <v>46059</v>
      </c>
      <c r="B4198" t="s">
        <v>4</v>
      </c>
      <c r="C4198" t="s">
        <v>3979</v>
      </c>
      <c r="D4198" t="s">
        <v>11</v>
      </c>
      <c r="E4198" t="str">
        <f t="shared" si="70"/>
        <v>831-H22-321-014</v>
      </c>
      <c r="F4198" t="str">
        <f>VLOOKUP(E4198,DWG_TITLES!A:B,2,FALSE)</f>
        <v>CABLE TRAY ARRANGEMENT BLOCK 10</v>
      </c>
    </row>
    <row r="4199" spans="1:6" x14ac:dyDescent="0.25">
      <c r="A4199" s="1">
        <v>46204</v>
      </c>
      <c r="B4199" t="s">
        <v>4</v>
      </c>
      <c r="C4199" t="s">
        <v>13359</v>
      </c>
      <c r="D4199" t="s">
        <v>11</v>
      </c>
      <c r="E4199" t="str">
        <f t="shared" si="70"/>
        <v>831-H22-321-014</v>
      </c>
      <c r="F4199" t="str">
        <f>VLOOKUP(E4199,DWG_TITLES!A:B,2,FALSE)</f>
        <v>CABLE TRAY ARRANGEMENT BLOCK 10</v>
      </c>
    </row>
    <row r="4200" spans="1:6" x14ac:dyDescent="0.25">
      <c r="A4200" s="1">
        <v>45189</v>
      </c>
      <c r="B4200" t="s">
        <v>4</v>
      </c>
      <c r="C4200" t="s">
        <v>3980</v>
      </c>
      <c r="D4200" t="s">
        <v>11</v>
      </c>
      <c r="E4200" t="str">
        <f t="shared" si="70"/>
        <v>831-H22-321-015</v>
      </c>
      <c r="F4200" t="str">
        <f>VLOOKUP(E4200,DWG_TITLES!A:B,2,FALSE)</f>
        <v>CABLE TRAY ARRANGEMENT BLOCK 11</v>
      </c>
    </row>
    <row r="4201" spans="1:6" x14ac:dyDescent="0.25">
      <c r="A4201" s="1">
        <v>45597</v>
      </c>
      <c r="B4201" t="s">
        <v>4</v>
      </c>
      <c r="C4201" t="s">
        <v>3981</v>
      </c>
      <c r="D4201" t="s">
        <v>11</v>
      </c>
      <c r="E4201" t="str">
        <f t="shared" si="70"/>
        <v>831-H22-321-015</v>
      </c>
      <c r="F4201" t="str">
        <f>VLOOKUP(E4201,DWG_TITLES!A:B,2,FALSE)</f>
        <v>CABLE TRAY ARRANGEMENT BLOCK 11</v>
      </c>
    </row>
    <row r="4202" spans="1:6" x14ac:dyDescent="0.25">
      <c r="A4202" s="1">
        <v>45625</v>
      </c>
      <c r="B4202" t="s">
        <v>4</v>
      </c>
      <c r="C4202" t="s">
        <v>3982</v>
      </c>
      <c r="D4202" t="s">
        <v>11</v>
      </c>
      <c r="E4202" t="str">
        <f t="shared" si="70"/>
        <v>831-H22-321-015</v>
      </c>
      <c r="F4202" t="str">
        <f>VLOOKUP(E4202,DWG_TITLES!A:B,2,FALSE)</f>
        <v>CABLE TRAY ARRANGEMENT BLOCK 11</v>
      </c>
    </row>
    <row r="4203" spans="1:6" x14ac:dyDescent="0.25">
      <c r="A4203" s="1">
        <v>45903</v>
      </c>
      <c r="B4203" t="s">
        <v>4</v>
      </c>
      <c r="C4203" t="s">
        <v>3983</v>
      </c>
      <c r="D4203" t="s">
        <v>11</v>
      </c>
      <c r="E4203" t="str">
        <f t="shared" si="70"/>
        <v>831-H22-321-015</v>
      </c>
      <c r="F4203" t="str">
        <f>VLOOKUP(E4203,DWG_TITLES!A:B,2,FALSE)</f>
        <v>CABLE TRAY ARRANGEMENT BLOCK 11</v>
      </c>
    </row>
    <row r="4204" spans="1:6" x14ac:dyDescent="0.25">
      <c r="A4204" s="1">
        <v>46071</v>
      </c>
      <c r="B4204" t="s">
        <v>4</v>
      </c>
      <c r="C4204" t="s">
        <v>3984</v>
      </c>
      <c r="D4204" t="s">
        <v>11</v>
      </c>
      <c r="E4204" t="str">
        <f t="shared" si="70"/>
        <v>831-H22-321-015</v>
      </c>
      <c r="F4204" t="str">
        <f>VLOOKUP(E4204,DWG_TITLES!A:B,2,FALSE)</f>
        <v>CABLE TRAY ARRANGEMENT BLOCK 11</v>
      </c>
    </row>
    <row r="4205" spans="1:6" x14ac:dyDescent="0.25">
      <c r="A4205" s="1">
        <v>46225</v>
      </c>
      <c r="B4205" t="s">
        <v>4</v>
      </c>
      <c r="C4205" t="s">
        <v>13360</v>
      </c>
      <c r="D4205" t="s">
        <v>11</v>
      </c>
      <c r="E4205" t="str">
        <f t="shared" si="70"/>
        <v>831-H22-321-015</v>
      </c>
      <c r="F4205" t="str">
        <f>VLOOKUP(E4205,DWG_TITLES!A:B,2,FALSE)</f>
        <v>CABLE TRAY ARRANGEMENT BLOCK 11</v>
      </c>
    </row>
    <row r="4206" spans="1:6" x14ac:dyDescent="0.25">
      <c r="A4206" s="1">
        <v>45485</v>
      </c>
      <c r="B4206" t="s">
        <v>4</v>
      </c>
      <c r="C4206" t="s">
        <v>3985</v>
      </c>
      <c r="D4206" t="s">
        <v>11</v>
      </c>
      <c r="E4206" t="str">
        <f t="shared" si="70"/>
        <v>831-H22-321-016</v>
      </c>
      <c r="F4206" t="str">
        <f>VLOOKUP(E4206,DWG_TITLES!A:B,2,FALSE)</f>
        <v>CABLE TRAY ARRANGEMENT BLOCK 12</v>
      </c>
    </row>
    <row r="4207" spans="1:6" x14ac:dyDescent="0.25">
      <c r="A4207" s="1">
        <v>45538</v>
      </c>
      <c r="B4207" t="s">
        <v>4</v>
      </c>
      <c r="C4207" t="s">
        <v>3986</v>
      </c>
      <c r="D4207" t="s">
        <v>11</v>
      </c>
      <c r="E4207" t="str">
        <f t="shared" si="70"/>
        <v>831-H22-321-016</v>
      </c>
      <c r="F4207" t="str">
        <f>VLOOKUP(E4207,DWG_TITLES!A:B,2,FALSE)</f>
        <v>CABLE TRAY ARRANGEMENT BLOCK 12</v>
      </c>
    </row>
    <row r="4208" spans="1:6" x14ac:dyDescent="0.25">
      <c r="A4208" s="1">
        <v>45565</v>
      </c>
      <c r="B4208" t="s">
        <v>4</v>
      </c>
      <c r="C4208" t="s">
        <v>3987</v>
      </c>
      <c r="D4208" t="s">
        <v>11</v>
      </c>
      <c r="E4208" t="str">
        <f t="shared" si="70"/>
        <v>831-H22-321-016</v>
      </c>
      <c r="F4208" t="str">
        <f>VLOOKUP(E4208,DWG_TITLES!A:B,2,FALSE)</f>
        <v>CABLE TRAY ARRANGEMENT BLOCK 12</v>
      </c>
    </row>
    <row r="4209" spans="1:6" x14ac:dyDescent="0.25">
      <c r="A4209" s="1">
        <v>45590</v>
      </c>
      <c r="B4209" t="s">
        <v>4</v>
      </c>
      <c r="C4209" t="s">
        <v>3988</v>
      </c>
      <c r="D4209" t="s">
        <v>11</v>
      </c>
      <c r="E4209" t="str">
        <f t="shared" si="70"/>
        <v>831-H22-321-016</v>
      </c>
      <c r="F4209" t="str">
        <f>VLOOKUP(E4209,DWG_TITLES!A:B,2,FALSE)</f>
        <v>CABLE TRAY ARRANGEMENT BLOCK 12</v>
      </c>
    </row>
    <row r="4210" spans="1:6" x14ac:dyDescent="0.25">
      <c r="A4210" s="1">
        <v>45903</v>
      </c>
      <c r="B4210" t="s">
        <v>4</v>
      </c>
      <c r="C4210" t="s">
        <v>3989</v>
      </c>
      <c r="D4210" t="s">
        <v>11</v>
      </c>
      <c r="E4210" t="str">
        <f t="shared" si="70"/>
        <v>831-H22-321-016</v>
      </c>
      <c r="F4210" t="str">
        <f>VLOOKUP(E4210,DWG_TITLES!A:B,2,FALSE)</f>
        <v>CABLE TRAY ARRANGEMENT BLOCK 12</v>
      </c>
    </row>
    <row r="4211" spans="1:6" x14ac:dyDescent="0.25">
      <c r="A4211" s="1">
        <v>45973</v>
      </c>
      <c r="B4211" t="s">
        <v>4</v>
      </c>
      <c r="C4211" t="s">
        <v>3990</v>
      </c>
      <c r="D4211" t="s">
        <v>11</v>
      </c>
      <c r="E4211" t="str">
        <f t="shared" si="70"/>
        <v>831-H22-321-016</v>
      </c>
      <c r="F4211" t="str">
        <f>VLOOKUP(E4211,DWG_TITLES!A:B,2,FALSE)</f>
        <v>CABLE TRAY ARRANGEMENT BLOCK 12</v>
      </c>
    </row>
    <row r="4212" spans="1:6" x14ac:dyDescent="0.25">
      <c r="A4212" s="1">
        <v>46071</v>
      </c>
      <c r="B4212" t="s">
        <v>4</v>
      </c>
      <c r="C4212" t="s">
        <v>3991</v>
      </c>
      <c r="D4212" t="s">
        <v>11</v>
      </c>
      <c r="E4212" t="str">
        <f t="shared" si="70"/>
        <v>831-H22-321-016</v>
      </c>
      <c r="F4212" t="str">
        <f>VLOOKUP(E4212,DWG_TITLES!A:B,2,FALSE)</f>
        <v>CABLE TRAY ARRANGEMENT BLOCK 12</v>
      </c>
    </row>
    <row r="4213" spans="1:6" x14ac:dyDescent="0.25">
      <c r="A4213" s="1">
        <v>46219</v>
      </c>
      <c r="B4213" t="s">
        <v>4</v>
      </c>
      <c r="C4213" t="s">
        <v>13361</v>
      </c>
      <c r="D4213" t="s">
        <v>11</v>
      </c>
      <c r="E4213" t="str">
        <f t="shared" si="70"/>
        <v>831-H22-321-016</v>
      </c>
      <c r="F4213" t="str">
        <f>VLOOKUP(E4213,DWG_TITLES!A:B,2,FALSE)</f>
        <v>CABLE TRAY ARRANGEMENT BLOCK 12</v>
      </c>
    </row>
    <row r="4214" spans="1:6" x14ac:dyDescent="0.25">
      <c r="A4214" s="1">
        <v>45250</v>
      </c>
      <c r="B4214" t="s">
        <v>4</v>
      </c>
      <c r="C4214" t="s">
        <v>3992</v>
      </c>
      <c r="D4214" t="s">
        <v>11</v>
      </c>
      <c r="E4214" t="str">
        <f t="shared" si="70"/>
        <v>831-H22-321-017</v>
      </c>
      <c r="F4214" t="str">
        <f>VLOOKUP(E4214,DWG_TITLES!A:B,2,FALSE)</f>
        <v>FABRICATION BOOKLET OF CABLE TRAY SUPPORTS BLOCK 01</v>
      </c>
    </row>
    <row r="4215" spans="1:6" x14ac:dyDescent="0.25">
      <c r="A4215" s="1">
        <v>45351</v>
      </c>
      <c r="B4215" t="s">
        <v>4</v>
      </c>
      <c r="C4215" t="s">
        <v>3993</v>
      </c>
      <c r="D4215" t="s">
        <v>11</v>
      </c>
      <c r="E4215" t="str">
        <f t="shared" si="70"/>
        <v>831-H22-321-017</v>
      </c>
      <c r="F4215" t="str">
        <f>VLOOKUP(E4215,DWG_TITLES!A:B,2,FALSE)</f>
        <v>FABRICATION BOOKLET OF CABLE TRAY SUPPORTS BLOCK 01</v>
      </c>
    </row>
    <row r="4216" spans="1:6" x14ac:dyDescent="0.25">
      <c r="A4216" s="1">
        <v>45391</v>
      </c>
      <c r="B4216" t="s">
        <v>4</v>
      </c>
      <c r="C4216" t="s">
        <v>3994</v>
      </c>
      <c r="D4216" t="s">
        <v>11</v>
      </c>
      <c r="E4216" t="str">
        <f t="shared" si="70"/>
        <v>831-H22-321-017</v>
      </c>
      <c r="F4216" t="str">
        <f>VLOOKUP(E4216,DWG_TITLES!A:B,2,FALSE)</f>
        <v>FABRICATION BOOKLET OF CABLE TRAY SUPPORTS BLOCK 01</v>
      </c>
    </row>
    <row r="4217" spans="1:6" x14ac:dyDescent="0.25">
      <c r="A4217" s="1">
        <v>45391</v>
      </c>
      <c r="B4217" t="s">
        <v>4</v>
      </c>
      <c r="C4217" t="s">
        <v>3995</v>
      </c>
      <c r="D4217" t="s">
        <v>11</v>
      </c>
      <c r="E4217" t="str">
        <f t="shared" si="70"/>
        <v>831-H22-321-017</v>
      </c>
      <c r="F4217" t="str">
        <f>VLOOKUP(E4217,DWG_TITLES!A:B,2,FALSE)</f>
        <v>FABRICATION BOOKLET OF CABLE TRAY SUPPORTS BLOCK 01</v>
      </c>
    </row>
    <row r="4218" spans="1:6" x14ac:dyDescent="0.25">
      <c r="A4218" s="1">
        <v>45541</v>
      </c>
      <c r="B4218" t="s">
        <v>4</v>
      </c>
      <c r="C4218" t="s">
        <v>3996</v>
      </c>
      <c r="D4218" t="s">
        <v>11</v>
      </c>
      <c r="E4218" t="str">
        <f t="shared" si="70"/>
        <v>831-H22-321-017</v>
      </c>
      <c r="F4218" t="str">
        <f>VLOOKUP(E4218,DWG_TITLES!A:B,2,FALSE)</f>
        <v>FABRICATION BOOKLET OF CABLE TRAY SUPPORTS BLOCK 01</v>
      </c>
    </row>
    <row r="4219" spans="1:6" x14ac:dyDescent="0.25">
      <c r="A4219" s="1">
        <v>45694</v>
      </c>
      <c r="B4219" t="s">
        <v>4</v>
      </c>
      <c r="C4219" t="s">
        <v>3997</v>
      </c>
      <c r="D4219" t="s">
        <v>11</v>
      </c>
      <c r="E4219" t="str">
        <f t="shared" si="70"/>
        <v>831-H22-321-017</v>
      </c>
      <c r="F4219" t="str">
        <f>VLOOKUP(E4219,DWG_TITLES!A:B,2,FALSE)</f>
        <v>FABRICATION BOOKLET OF CABLE TRAY SUPPORTS BLOCK 01</v>
      </c>
    </row>
    <row r="4220" spans="1:6" x14ac:dyDescent="0.25">
      <c r="A4220" s="1">
        <v>45881</v>
      </c>
      <c r="B4220" t="s">
        <v>4</v>
      </c>
      <c r="C4220" t="s">
        <v>3998</v>
      </c>
      <c r="D4220" t="s">
        <v>11</v>
      </c>
      <c r="E4220" t="str">
        <f t="shared" si="70"/>
        <v>831-H22-321-017</v>
      </c>
      <c r="F4220" t="str">
        <f>VLOOKUP(E4220,DWG_TITLES!A:B,2,FALSE)</f>
        <v>FABRICATION BOOKLET OF CABLE TRAY SUPPORTS BLOCK 01</v>
      </c>
    </row>
    <row r="4221" spans="1:6" x14ac:dyDescent="0.25">
      <c r="A4221" s="1">
        <v>45959</v>
      </c>
      <c r="B4221" t="s">
        <v>4</v>
      </c>
      <c r="C4221" t="s">
        <v>3999</v>
      </c>
      <c r="D4221" t="s">
        <v>11</v>
      </c>
      <c r="E4221" t="str">
        <f t="shared" si="70"/>
        <v>831-H22-321-017</v>
      </c>
      <c r="F4221" t="str">
        <f>VLOOKUP(E4221,DWG_TITLES!A:B,2,FALSE)</f>
        <v>FABRICATION BOOKLET OF CABLE TRAY SUPPORTS BLOCK 01</v>
      </c>
    </row>
    <row r="4222" spans="1:6" x14ac:dyDescent="0.25">
      <c r="A4222" s="1">
        <v>46010</v>
      </c>
      <c r="B4222" t="s">
        <v>4</v>
      </c>
      <c r="C4222" t="s">
        <v>4000</v>
      </c>
      <c r="D4222" t="s">
        <v>11</v>
      </c>
      <c r="E4222" t="str">
        <f t="shared" si="70"/>
        <v>831-H22-321-017</v>
      </c>
      <c r="F4222" t="str">
        <f>VLOOKUP(E4222,DWG_TITLES!A:B,2,FALSE)</f>
        <v>FABRICATION BOOKLET OF CABLE TRAY SUPPORTS BLOCK 01</v>
      </c>
    </row>
    <row r="4223" spans="1:6" x14ac:dyDescent="0.25">
      <c r="A4223" s="1">
        <v>46027</v>
      </c>
      <c r="B4223" t="s">
        <v>4</v>
      </c>
      <c r="C4223" t="s">
        <v>4001</v>
      </c>
      <c r="D4223" t="s">
        <v>11</v>
      </c>
      <c r="E4223" t="str">
        <f t="shared" si="70"/>
        <v>831-H22-321-017</v>
      </c>
      <c r="F4223" t="str">
        <f>VLOOKUP(E4223,DWG_TITLES!A:B,2,FALSE)</f>
        <v>FABRICATION BOOKLET OF CABLE TRAY SUPPORTS BLOCK 01</v>
      </c>
    </row>
    <row r="4224" spans="1:6" x14ac:dyDescent="0.25">
      <c r="A4224" s="1">
        <v>46196</v>
      </c>
      <c r="B4224" t="s">
        <v>4</v>
      </c>
      <c r="C4224" t="s">
        <v>13846</v>
      </c>
      <c r="D4224" t="s">
        <v>11</v>
      </c>
      <c r="E4224" t="str">
        <f t="shared" si="70"/>
        <v>831-H22-321-017</v>
      </c>
      <c r="F4224" t="str">
        <f>VLOOKUP(E4224,DWG_TITLES!A:B,2,FALSE)</f>
        <v>FABRICATION BOOKLET OF CABLE TRAY SUPPORTS BLOCK 01</v>
      </c>
    </row>
    <row r="4225" spans="1:6" x14ac:dyDescent="0.25">
      <c r="A4225" s="1">
        <v>45401</v>
      </c>
      <c r="B4225" t="s">
        <v>4</v>
      </c>
      <c r="C4225" t="s">
        <v>4002</v>
      </c>
      <c r="D4225" t="s">
        <v>11</v>
      </c>
      <c r="E4225" t="str">
        <f t="shared" si="70"/>
        <v>831-H22-321-018</v>
      </c>
      <c r="F4225" t="str">
        <f>VLOOKUP(E4225,DWG_TITLES!A:B,2,FALSE)</f>
        <v>FABRICATION BOOKLET OF CABLE TRAY SUPPORTS BLOCK 02</v>
      </c>
    </row>
    <row r="4226" spans="1:6" x14ac:dyDescent="0.25">
      <c r="A4226" s="1">
        <v>45455</v>
      </c>
      <c r="B4226" t="s">
        <v>4</v>
      </c>
      <c r="C4226" t="s">
        <v>4003</v>
      </c>
      <c r="D4226" t="s">
        <v>11</v>
      </c>
      <c r="E4226" t="str">
        <f t="shared" ref="E4226:E4289" si="71">LEFT(C4226,15)</f>
        <v>831-H22-321-018</v>
      </c>
      <c r="F4226" t="str">
        <f>VLOOKUP(E4226,DWG_TITLES!A:B,2,FALSE)</f>
        <v>FABRICATION BOOKLET OF CABLE TRAY SUPPORTS BLOCK 02</v>
      </c>
    </row>
    <row r="4227" spans="1:6" x14ac:dyDescent="0.25">
      <c r="A4227" s="1">
        <v>45462</v>
      </c>
      <c r="B4227" t="s">
        <v>4</v>
      </c>
      <c r="C4227" t="s">
        <v>4004</v>
      </c>
      <c r="D4227" t="s">
        <v>11</v>
      </c>
      <c r="E4227" t="str">
        <f t="shared" si="71"/>
        <v>831-H22-321-018</v>
      </c>
      <c r="F4227" t="str">
        <f>VLOOKUP(E4227,DWG_TITLES!A:B,2,FALSE)</f>
        <v>FABRICATION BOOKLET OF CABLE TRAY SUPPORTS BLOCK 02</v>
      </c>
    </row>
    <row r="4228" spans="1:6" x14ac:dyDescent="0.25">
      <c r="A4228" s="1">
        <v>45887</v>
      </c>
      <c r="B4228" t="s">
        <v>4</v>
      </c>
      <c r="C4228" t="s">
        <v>4005</v>
      </c>
      <c r="D4228" t="s">
        <v>11</v>
      </c>
      <c r="E4228" t="str">
        <f t="shared" si="71"/>
        <v>831-H22-321-018</v>
      </c>
      <c r="F4228" t="str">
        <f>VLOOKUP(E4228,DWG_TITLES!A:B,2,FALSE)</f>
        <v>FABRICATION BOOKLET OF CABLE TRAY SUPPORTS BLOCK 02</v>
      </c>
    </row>
    <row r="4229" spans="1:6" x14ac:dyDescent="0.25">
      <c r="A4229" s="1">
        <v>45931</v>
      </c>
      <c r="B4229" t="s">
        <v>4</v>
      </c>
      <c r="C4229" t="s">
        <v>4006</v>
      </c>
      <c r="D4229" t="s">
        <v>11</v>
      </c>
      <c r="E4229" t="str">
        <f t="shared" si="71"/>
        <v>831-H22-321-018</v>
      </c>
      <c r="F4229" t="str">
        <f>VLOOKUP(E4229,DWG_TITLES!A:B,2,FALSE)</f>
        <v>FABRICATION BOOKLET OF CABLE TRAY SUPPORTS BLOCK 02</v>
      </c>
    </row>
    <row r="4230" spans="1:6" x14ac:dyDescent="0.25">
      <c r="A4230" s="1">
        <v>46044</v>
      </c>
      <c r="B4230" t="s">
        <v>4</v>
      </c>
      <c r="C4230" t="s">
        <v>4007</v>
      </c>
      <c r="D4230" t="s">
        <v>11</v>
      </c>
      <c r="E4230" t="str">
        <f t="shared" si="71"/>
        <v>831-H22-321-018</v>
      </c>
      <c r="F4230" t="str">
        <f>VLOOKUP(E4230,DWG_TITLES!A:B,2,FALSE)</f>
        <v>FABRICATION BOOKLET OF CABLE TRAY SUPPORTS BLOCK 02</v>
      </c>
    </row>
    <row r="4231" spans="1:6" x14ac:dyDescent="0.25">
      <c r="A4231" s="1">
        <v>45401</v>
      </c>
      <c r="B4231" t="s">
        <v>4</v>
      </c>
      <c r="C4231" t="s">
        <v>4008</v>
      </c>
      <c r="D4231" t="s">
        <v>11</v>
      </c>
      <c r="E4231" t="str">
        <f t="shared" si="71"/>
        <v>831-H22-321-019</v>
      </c>
      <c r="F4231" t="str">
        <f>VLOOKUP(E4231,DWG_TITLES!A:B,2,FALSE)</f>
        <v>FABRICATION BOOKLET OF CABLE TRAY SUPPORTS BLOCK 03</v>
      </c>
    </row>
    <row r="4232" spans="1:6" x14ac:dyDescent="0.25">
      <c r="A4232" s="1">
        <v>45455</v>
      </c>
      <c r="B4232" t="s">
        <v>4</v>
      </c>
      <c r="C4232" t="s">
        <v>4009</v>
      </c>
      <c r="D4232" t="s">
        <v>11</v>
      </c>
      <c r="E4232" t="str">
        <f t="shared" si="71"/>
        <v>831-H22-321-019</v>
      </c>
      <c r="F4232" t="str">
        <f>VLOOKUP(E4232,DWG_TITLES!A:B,2,FALSE)</f>
        <v>FABRICATION BOOKLET OF CABLE TRAY SUPPORTS BLOCK 03</v>
      </c>
    </row>
    <row r="4233" spans="1:6" x14ac:dyDescent="0.25">
      <c r="A4233" s="1">
        <v>45464</v>
      </c>
      <c r="B4233" t="s">
        <v>4</v>
      </c>
      <c r="C4233" t="s">
        <v>4010</v>
      </c>
      <c r="D4233" t="s">
        <v>11</v>
      </c>
      <c r="E4233" t="str">
        <f t="shared" si="71"/>
        <v>831-H22-321-019</v>
      </c>
      <c r="F4233" t="str">
        <f>VLOOKUP(E4233,DWG_TITLES!A:B,2,FALSE)</f>
        <v>FABRICATION BOOKLET OF CABLE TRAY SUPPORTS BLOCK 03</v>
      </c>
    </row>
    <row r="4234" spans="1:6" x14ac:dyDescent="0.25">
      <c r="A4234" s="1">
        <v>45478</v>
      </c>
      <c r="B4234" t="s">
        <v>4</v>
      </c>
      <c r="C4234" t="s">
        <v>4011</v>
      </c>
      <c r="D4234" t="s">
        <v>11</v>
      </c>
      <c r="E4234" t="str">
        <f t="shared" si="71"/>
        <v>831-H22-321-019</v>
      </c>
      <c r="F4234" t="str">
        <f>VLOOKUP(E4234,DWG_TITLES!A:B,2,FALSE)</f>
        <v>FABRICATION BOOKLET OF CABLE TRAY SUPPORTS BLOCK 03</v>
      </c>
    </row>
    <row r="4235" spans="1:6" x14ac:dyDescent="0.25">
      <c r="A4235" s="1">
        <v>45895</v>
      </c>
      <c r="B4235" t="s">
        <v>4</v>
      </c>
      <c r="C4235" t="s">
        <v>4012</v>
      </c>
      <c r="D4235" t="s">
        <v>11</v>
      </c>
      <c r="E4235" t="str">
        <f t="shared" si="71"/>
        <v>831-H22-321-019</v>
      </c>
      <c r="F4235" t="str">
        <f>VLOOKUP(E4235,DWG_TITLES!A:B,2,FALSE)</f>
        <v>FABRICATION BOOKLET OF CABLE TRAY SUPPORTS BLOCK 03</v>
      </c>
    </row>
    <row r="4236" spans="1:6" x14ac:dyDescent="0.25">
      <c r="A4236" s="1">
        <v>45954</v>
      </c>
      <c r="B4236" t="s">
        <v>4</v>
      </c>
      <c r="C4236" t="s">
        <v>4013</v>
      </c>
      <c r="D4236" t="s">
        <v>11</v>
      </c>
      <c r="E4236" t="str">
        <f t="shared" si="71"/>
        <v>831-H22-321-019</v>
      </c>
      <c r="F4236" t="str">
        <f>VLOOKUP(E4236,DWG_TITLES!A:B,2,FALSE)</f>
        <v>FABRICATION BOOKLET OF CABLE TRAY SUPPORTS BLOCK 03</v>
      </c>
    </row>
    <row r="4237" spans="1:6" x14ac:dyDescent="0.25">
      <c r="A4237" s="1">
        <v>46065</v>
      </c>
      <c r="B4237" t="s">
        <v>4</v>
      </c>
      <c r="C4237" t="s">
        <v>4014</v>
      </c>
      <c r="D4237" t="s">
        <v>11</v>
      </c>
      <c r="E4237" t="str">
        <f t="shared" si="71"/>
        <v>831-H22-321-019</v>
      </c>
      <c r="F4237" t="str">
        <f>VLOOKUP(E4237,DWG_TITLES!A:B,2,FALSE)</f>
        <v>FABRICATION BOOKLET OF CABLE TRAY SUPPORTS BLOCK 03</v>
      </c>
    </row>
    <row r="4238" spans="1:6" x14ac:dyDescent="0.25">
      <c r="A4238" s="1">
        <v>46203</v>
      </c>
      <c r="B4238" t="s">
        <v>4</v>
      </c>
      <c r="C4238" t="s">
        <v>13362</v>
      </c>
      <c r="D4238" t="s">
        <v>11</v>
      </c>
      <c r="E4238" t="str">
        <f t="shared" si="71"/>
        <v>831-H22-321-019</v>
      </c>
      <c r="F4238" t="str">
        <f>VLOOKUP(E4238,DWG_TITLES!A:B,2,FALSE)</f>
        <v>FABRICATION BOOKLET OF CABLE TRAY SUPPORTS BLOCK 03</v>
      </c>
    </row>
    <row r="4239" spans="1:6" x14ac:dyDescent="0.25">
      <c r="A4239" s="1">
        <v>45365</v>
      </c>
      <c r="B4239" t="s">
        <v>4</v>
      </c>
      <c r="C4239" t="s">
        <v>4015</v>
      </c>
      <c r="D4239" t="s">
        <v>11</v>
      </c>
      <c r="E4239" t="str">
        <f t="shared" si="71"/>
        <v>831-H22-321-020</v>
      </c>
      <c r="F4239" t="str">
        <f>VLOOKUP(E4239,DWG_TITLES!A:B,2,FALSE)</f>
        <v>FABRICATION BOOKLET OF CABLE TRAY SUPPORTS BLOCK 04</v>
      </c>
    </row>
    <row r="4240" spans="1:6" x14ac:dyDescent="0.25">
      <c r="A4240" s="1">
        <v>45481</v>
      </c>
      <c r="B4240" t="s">
        <v>4</v>
      </c>
      <c r="C4240" t="s">
        <v>4016</v>
      </c>
      <c r="D4240" t="s">
        <v>11</v>
      </c>
      <c r="E4240" t="str">
        <f t="shared" si="71"/>
        <v>831-H22-321-020</v>
      </c>
      <c r="F4240" t="str">
        <f>VLOOKUP(E4240,DWG_TITLES!A:B,2,FALSE)</f>
        <v>FABRICATION BOOKLET OF CABLE TRAY SUPPORTS BLOCK 04</v>
      </c>
    </row>
    <row r="4241" spans="1:6" x14ac:dyDescent="0.25">
      <c r="A4241" s="1">
        <v>45518</v>
      </c>
      <c r="B4241" t="s">
        <v>4</v>
      </c>
      <c r="C4241" t="s">
        <v>4017</v>
      </c>
      <c r="D4241" t="s">
        <v>11</v>
      </c>
      <c r="E4241" t="str">
        <f t="shared" si="71"/>
        <v>831-H22-321-020</v>
      </c>
      <c r="F4241" t="str">
        <f>VLOOKUP(E4241,DWG_TITLES!A:B,2,FALSE)</f>
        <v>FABRICATION BOOKLET OF CABLE TRAY SUPPORTS BLOCK 04</v>
      </c>
    </row>
    <row r="4242" spans="1:6" x14ac:dyDescent="0.25">
      <c r="A4242" s="1">
        <v>45555</v>
      </c>
      <c r="B4242" t="s">
        <v>4</v>
      </c>
      <c r="C4242" t="s">
        <v>4018</v>
      </c>
      <c r="D4242" t="s">
        <v>11</v>
      </c>
      <c r="E4242" t="str">
        <f t="shared" si="71"/>
        <v>831-H22-321-020</v>
      </c>
      <c r="F4242" t="str">
        <f>VLOOKUP(E4242,DWG_TITLES!A:B,2,FALSE)</f>
        <v>FABRICATION BOOKLET OF CABLE TRAY SUPPORTS BLOCK 04</v>
      </c>
    </row>
    <row r="4243" spans="1:6" x14ac:dyDescent="0.25">
      <c r="A4243" s="1">
        <v>45579</v>
      </c>
      <c r="B4243" t="s">
        <v>4</v>
      </c>
      <c r="C4243" t="s">
        <v>4019</v>
      </c>
      <c r="D4243" t="s">
        <v>11</v>
      </c>
      <c r="E4243" t="str">
        <f t="shared" si="71"/>
        <v>831-H22-321-020</v>
      </c>
      <c r="F4243" t="str">
        <f>VLOOKUP(E4243,DWG_TITLES!A:B,2,FALSE)</f>
        <v>FABRICATION BOOKLET OF CABLE TRAY SUPPORTS BLOCK 04</v>
      </c>
    </row>
    <row r="4244" spans="1:6" x14ac:dyDescent="0.25">
      <c r="A4244" s="1">
        <v>45881</v>
      </c>
      <c r="B4244" t="s">
        <v>4</v>
      </c>
      <c r="C4244" t="s">
        <v>4020</v>
      </c>
      <c r="D4244" t="s">
        <v>11</v>
      </c>
      <c r="E4244" t="str">
        <f t="shared" si="71"/>
        <v>831-H22-321-020</v>
      </c>
      <c r="F4244" t="str">
        <f>VLOOKUP(E4244,DWG_TITLES!A:B,2,FALSE)</f>
        <v>FABRICATION BOOKLET OF CABLE TRAY SUPPORTS BLOCK 04</v>
      </c>
    </row>
    <row r="4245" spans="1:6" x14ac:dyDescent="0.25">
      <c r="A4245" s="1">
        <v>46003</v>
      </c>
      <c r="B4245" t="s">
        <v>4</v>
      </c>
      <c r="C4245" t="s">
        <v>4021</v>
      </c>
      <c r="D4245" t="s">
        <v>11</v>
      </c>
      <c r="E4245" t="str">
        <f t="shared" si="71"/>
        <v>831-H22-321-020</v>
      </c>
      <c r="F4245" t="str">
        <f>VLOOKUP(E4245,DWG_TITLES!A:B,2,FALSE)</f>
        <v>FABRICATION BOOKLET OF CABLE TRAY SUPPORTS BLOCK 04</v>
      </c>
    </row>
    <row r="4246" spans="1:6" x14ac:dyDescent="0.25">
      <c r="A4246" s="1">
        <v>46000</v>
      </c>
      <c r="B4246" t="s">
        <v>4</v>
      </c>
      <c r="C4246" t="s">
        <v>4022</v>
      </c>
      <c r="D4246" t="s">
        <v>11</v>
      </c>
      <c r="E4246" t="str">
        <f t="shared" si="71"/>
        <v>831-H22-321-020</v>
      </c>
      <c r="F4246" t="str">
        <f>VLOOKUP(E4246,DWG_TITLES!A:B,2,FALSE)</f>
        <v>FABRICATION BOOKLET OF CABLE TRAY SUPPORTS BLOCK 04</v>
      </c>
    </row>
    <row r="4247" spans="1:6" x14ac:dyDescent="0.25">
      <c r="A4247" s="1">
        <v>46048</v>
      </c>
      <c r="B4247" t="s">
        <v>4</v>
      </c>
      <c r="C4247" t="s">
        <v>4023</v>
      </c>
      <c r="D4247" t="s">
        <v>11</v>
      </c>
      <c r="E4247" t="str">
        <f t="shared" si="71"/>
        <v>831-H22-321-020</v>
      </c>
      <c r="F4247" t="str">
        <f>VLOOKUP(E4247,DWG_TITLES!A:B,2,FALSE)</f>
        <v>FABRICATION BOOKLET OF CABLE TRAY SUPPORTS BLOCK 04</v>
      </c>
    </row>
    <row r="4248" spans="1:6" x14ac:dyDescent="0.25">
      <c r="A4248" s="1">
        <v>46203</v>
      </c>
      <c r="B4248" t="s">
        <v>4</v>
      </c>
      <c r="C4248" t="s">
        <v>13363</v>
      </c>
      <c r="D4248" t="s">
        <v>11</v>
      </c>
      <c r="E4248" t="str">
        <f t="shared" si="71"/>
        <v>831-H22-321-020</v>
      </c>
      <c r="F4248" t="str">
        <f>VLOOKUP(E4248,DWG_TITLES!A:B,2,FALSE)</f>
        <v>FABRICATION BOOKLET OF CABLE TRAY SUPPORTS BLOCK 04</v>
      </c>
    </row>
    <row r="4249" spans="1:6" x14ac:dyDescent="0.25">
      <c r="A4249" s="1">
        <v>45189</v>
      </c>
      <c r="B4249" t="s">
        <v>4</v>
      </c>
      <c r="C4249" t="s">
        <v>4024</v>
      </c>
      <c r="D4249" t="s">
        <v>11</v>
      </c>
      <c r="E4249" t="str">
        <f t="shared" si="71"/>
        <v>831-H22-321-021</v>
      </c>
      <c r="F4249" t="str">
        <f>VLOOKUP(E4249,DWG_TITLES!A:B,2,FALSE)</f>
        <v>FABRICATION BOOKLET OF CABLE TRAY SUPPORTS BLOCK 05</v>
      </c>
    </row>
    <row r="4250" spans="1:6" x14ac:dyDescent="0.25">
      <c r="A4250" s="1">
        <v>45391</v>
      </c>
      <c r="B4250" t="s">
        <v>4</v>
      </c>
      <c r="C4250" t="s">
        <v>4025</v>
      </c>
      <c r="D4250" t="s">
        <v>11</v>
      </c>
      <c r="E4250" t="str">
        <f t="shared" si="71"/>
        <v>831-H22-321-021</v>
      </c>
      <c r="F4250" t="str">
        <f>VLOOKUP(E4250,DWG_TITLES!A:B,2,FALSE)</f>
        <v>FABRICATION BOOKLET OF CABLE TRAY SUPPORTS BLOCK 05</v>
      </c>
    </row>
    <row r="4251" spans="1:6" x14ac:dyDescent="0.25">
      <c r="A4251" s="1">
        <v>45440</v>
      </c>
      <c r="B4251" t="s">
        <v>4</v>
      </c>
      <c r="C4251" t="s">
        <v>4026</v>
      </c>
      <c r="D4251" t="s">
        <v>11</v>
      </c>
      <c r="E4251" t="str">
        <f t="shared" si="71"/>
        <v>831-H22-321-021</v>
      </c>
      <c r="F4251" t="str">
        <f>VLOOKUP(E4251,DWG_TITLES!A:B,2,FALSE)</f>
        <v>FABRICATION BOOKLET OF CABLE TRAY SUPPORTS BLOCK 05</v>
      </c>
    </row>
    <row r="4252" spans="1:6" x14ac:dyDescent="0.25">
      <c r="A4252" s="1">
        <v>45448</v>
      </c>
      <c r="B4252" t="s">
        <v>4</v>
      </c>
      <c r="C4252" t="s">
        <v>4027</v>
      </c>
      <c r="D4252" t="s">
        <v>11</v>
      </c>
      <c r="E4252" t="str">
        <f t="shared" si="71"/>
        <v>831-H22-321-021</v>
      </c>
      <c r="F4252" t="str">
        <f>VLOOKUP(E4252,DWG_TITLES!A:B,2,FALSE)</f>
        <v>FABRICATION BOOKLET OF CABLE TRAY SUPPORTS BLOCK 05</v>
      </c>
    </row>
    <row r="4253" spans="1:6" x14ac:dyDescent="0.25">
      <c r="A4253" s="1">
        <v>45873</v>
      </c>
      <c r="B4253" t="s">
        <v>4</v>
      </c>
      <c r="C4253" t="s">
        <v>4028</v>
      </c>
      <c r="D4253" t="s">
        <v>11</v>
      </c>
      <c r="E4253" t="str">
        <f t="shared" si="71"/>
        <v>831-H22-321-021</v>
      </c>
      <c r="F4253" t="str">
        <f>VLOOKUP(E4253,DWG_TITLES!A:B,2,FALSE)</f>
        <v>FABRICATION BOOKLET OF CABLE TRAY SUPPORTS BLOCK 05</v>
      </c>
    </row>
    <row r="4254" spans="1:6" x14ac:dyDescent="0.25">
      <c r="A4254" s="1">
        <v>45903</v>
      </c>
      <c r="B4254" t="s">
        <v>4</v>
      </c>
      <c r="C4254" t="s">
        <v>4029</v>
      </c>
      <c r="D4254" t="s">
        <v>11</v>
      </c>
      <c r="E4254" t="str">
        <f t="shared" si="71"/>
        <v>831-H22-321-021</v>
      </c>
      <c r="F4254" t="str">
        <f>VLOOKUP(E4254,DWG_TITLES!A:B,2,FALSE)</f>
        <v>FABRICATION BOOKLET OF CABLE TRAY SUPPORTS BLOCK 05</v>
      </c>
    </row>
    <row r="4255" spans="1:6" x14ac:dyDescent="0.25">
      <c r="A4255" s="1">
        <v>45931</v>
      </c>
      <c r="B4255" t="s">
        <v>4</v>
      </c>
      <c r="C4255" t="s">
        <v>4030</v>
      </c>
      <c r="D4255" t="s">
        <v>11</v>
      </c>
      <c r="E4255" t="str">
        <f t="shared" si="71"/>
        <v>831-H22-321-021</v>
      </c>
      <c r="F4255" t="str">
        <f>VLOOKUP(E4255,DWG_TITLES!A:B,2,FALSE)</f>
        <v>FABRICATION BOOKLET OF CABLE TRAY SUPPORTS BLOCK 05</v>
      </c>
    </row>
    <row r="4256" spans="1:6" x14ac:dyDescent="0.25">
      <c r="A4256" s="1">
        <v>46198</v>
      </c>
      <c r="B4256" t="s">
        <v>4</v>
      </c>
      <c r="C4256" t="s">
        <v>13364</v>
      </c>
      <c r="D4256" t="s">
        <v>11</v>
      </c>
      <c r="E4256" t="str">
        <f t="shared" si="71"/>
        <v>831-H22-321-021</v>
      </c>
      <c r="F4256" t="str">
        <f>VLOOKUP(E4256,DWG_TITLES!A:B,2,FALSE)</f>
        <v>FABRICATION BOOKLET OF CABLE TRAY SUPPORTS BLOCK 05</v>
      </c>
    </row>
    <row r="4257" spans="1:6" x14ac:dyDescent="0.25">
      <c r="A4257" s="1">
        <v>45365</v>
      </c>
      <c r="B4257" t="s">
        <v>4</v>
      </c>
      <c r="C4257" t="s">
        <v>4031</v>
      </c>
      <c r="D4257" t="s">
        <v>11</v>
      </c>
      <c r="E4257" t="str">
        <f t="shared" si="71"/>
        <v>831-H22-321-022</v>
      </c>
      <c r="F4257" t="str">
        <f>VLOOKUP(E4257,DWG_TITLES!A:B,2,FALSE)</f>
        <v>FABRICATION BOOKLET OF CABLE TRAY SUPPORTS BLOCK 06</v>
      </c>
    </row>
    <row r="4258" spans="1:6" x14ac:dyDescent="0.25">
      <c r="A4258" s="1">
        <v>45398</v>
      </c>
      <c r="B4258" t="s">
        <v>4</v>
      </c>
      <c r="C4258" t="s">
        <v>4032</v>
      </c>
      <c r="D4258" t="s">
        <v>11</v>
      </c>
      <c r="E4258" t="str">
        <f t="shared" si="71"/>
        <v>831-H22-321-022</v>
      </c>
      <c r="F4258" t="str">
        <f>VLOOKUP(E4258,DWG_TITLES!A:B,2,FALSE)</f>
        <v>FABRICATION BOOKLET OF CABLE TRAY SUPPORTS BLOCK 06</v>
      </c>
    </row>
    <row r="4259" spans="1:6" x14ac:dyDescent="0.25">
      <c r="A4259" s="1">
        <v>45462</v>
      </c>
      <c r="B4259" t="s">
        <v>4</v>
      </c>
      <c r="C4259" t="s">
        <v>4033</v>
      </c>
      <c r="D4259" t="s">
        <v>11</v>
      </c>
      <c r="E4259" t="str">
        <f t="shared" si="71"/>
        <v>831-H22-321-022</v>
      </c>
      <c r="F4259" t="str">
        <f>VLOOKUP(E4259,DWG_TITLES!A:B,2,FALSE)</f>
        <v>FABRICATION BOOKLET OF CABLE TRAY SUPPORTS BLOCK 06</v>
      </c>
    </row>
    <row r="4260" spans="1:6" x14ac:dyDescent="0.25">
      <c r="A4260" s="1">
        <v>45478</v>
      </c>
      <c r="B4260" t="s">
        <v>4</v>
      </c>
      <c r="C4260" t="s">
        <v>4034</v>
      </c>
      <c r="D4260" t="s">
        <v>11</v>
      </c>
      <c r="E4260" t="str">
        <f t="shared" si="71"/>
        <v>831-H22-321-022</v>
      </c>
      <c r="F4260" t="str">
        <f>VLOOKUP(E4260,DWG_TITLES!A:B,2,FALSE)</f>
        <v>FABRICATION BOOKLET OF CABLE TRAY SUPPORTS BLOCK 06</v>
      </c>
    </row>
    <row r="4261" spans="1:6" x14ac:dyDescent="0.25">
      <c r="A4261" s="1">
        <v>45485</v>
      </c>
      <c r="B4261" t="s">
        <v>4</v>
      </c>
      <c r="C4261" t="s">
        <v>4035</v>
      </c>
      <c r="D4261" t="s">
        <v>11</v>
      </c>
      <c r="E4261" t="str">
        <f t="shared" si="71"/>
        <v>831-H22-321-022</v>
      </c>
      <c r="F4261" t="str">
        <f>VLOOKUP(E4261,DWG_TITLES!A:B,2,FALSE)</f>
        <v>FABRICATION BOOKLET OF CABLE TRAY SUPPORTS BLOCK 06</v>
      </c>
    </row>
    <row r="4262" spans="1:6" x14ac:dyDescent="0.25">
      <c r="A4262" s="1">
        <v>45934</v>
      </c>
      <c r="B4262" t="s">
        <v>4</v>
      </c>
      <c r="C4262" t="s">
        <v>4036</v>
      </c>
      <c r="D4262" t="s">
        <v>11</v>
      </c>
      <c r="E4262" t="str">
        <f t="shared" si="71"/>
        <v>831-H22-321-022</v>
      </c>
      <c r="F4262" t="str">
        <f>VLOOKUP(E4262,DWG_TITLES!A:B,2,FALSE)</f>
        <v>FABRICATION BOOKLET OF CABLE TRAY SUPPORTS BLOCK 06</v>
      </c>
    </row>
    <row r="4263" spans="1:6" x14ac:dyDescent="0.25">
      <c r="A4263" s="1">
        <v>45901</v>
      </c>
      <c r="B4263" t="s">
        <v>4</v>
      </c>
      <c r="C4263" t="s">
        <v>4037</v>
      </c>
      <c r="D4263" t="s">
        <v>11</v>
      </c>
      <c r="E4263" t="str">
        <f t="shared" si="71"/>
        <v>831-H22-321-022</v>
      </c>
      <c r="F4263" t="str">
        <f>VLOOKUP(E4263,DWG_TITLES!A:B,2,FALSE)</f>
        <v>FABRICATION BOOKLET OF CABLE TRAY SUPPORTS BLOCK 06</v>
      </c>
    </row>
    <row r="4264" spans="1:6" x14ac:dyDescent="0.25">
      <c r="A4264" s="1">
        <v>45951</v>
      </c>
      <c r="B4264" t="s">
        <v>4</v>
      </c>
      <c r="C4264" t="s">
        <v>4038</v>
      </c>
      <c r="D4264" t="s">
        <v>11</v>
      </c>
      <c r="E4264" t="str">
        <f t="shared" si="71"/>
        <v>831-H22-321-022</v>
      </c>
      <c r="F4264" t="str">
        <f>VLOOKUP(E4264,DWG_TITLES!A:B,2,FALSE)</f>
        <v>FABRICATION BOOKLET OF CABLE TRAY SUPPORTS BLOCK 06</v>
      </c>
    </row>
    <row r="4265" spans="1:6" x14ac:dyDescent="0.25">
      <c r="A4265" s="1">
        <v>46049</v>
      </c>
      <c r="B4265" t="s">
        <v>4</v>
      </c>
      <c r="C4265" t="s">
        <v>4039</v>
      </c>
      <c r="D4265" t="s">
        <v>11</v>
      </c>
      <c r="E4265" t="str">
        <f t="shared" si="71"/>
        <v>831-H22-321-022</v>
      </c>
      <c r="F4265" t="str">
        <f>VLOOKUP(E4265,DWG_TITLES!A:B,2,FALSE)</f>
        <v>FABRICATION BOOKLET OF CABLE TRAY SUPPORTS BLOCK 06</v>
      </c>
    </row>
    <row r="4266" spans="1:6" x14ac:dyDescent="0.25">
      <c r="A4266" s="1">
        <v>46204</v>
      </c>
      <c r="B4266" t="s">
        <v>4</v>
      </c>
      <c r="C4266" t="s">
        <v>13365</v>
      </c>
      <c r="D4266" t="s">
        <v>11</v>
      </c>
      <c r="E4266" t="str">
        <f t="shared" si="71"/>
        <v>831-H22-321-022</v>
      </c>
      <c r="F4266" t="str">
        <f>VLOOKUP(E4266,DWG_TITLES!A:B,2,FALSE)</f>
        <v>FABRICATION BOOKLET OF CABLE TRAY SUPPORTS BLOCK 06</v>
      </c>
    </row>
    <row r="4267" spans="1:6" x14ac:dyDescent="0.25">
      <c r="A4267" s="1">
        <v>45443</v>
      </c>
      <c r="B4267" t="s">
        <v>4</v>
      </c>
      <c r="C4267" t="s">
        <v>4040</v>
      </c>
      <c r="D4267" t="s">
        <v>11</v>
      </c>
      <c r="E4267" t="str">
        <f t="shared" si="71"/>
        <v>831-H22-321-023</v>
      </c>
      <c r="F4267" t="str">
        <f>VLOOKUP(E4267,DWG_TITLES!A:B,2,FALSE)</f>
        <v>FABRICATION BOOKLET OF CABLE TRAY SUPPORTS BLOCK 07</v>
      </c>
    </row>
    <row r="4268" spans="1:6" x14ac:dyDescent="0.25">
      <c r="A4268" s="1">
        <v>45483</v>
      </c>
      <c r="B4268" t="s">
        <v>4</v>
      </c>
      <c r="C4268" t="s">
        <v>4041</v>
      </c>
      <c r="D4268" t="s">
        <v>11</v>
      </c>
      <c r="E4268" t="str">
        <f t="shared" si="71"/>
        <v>831-H22-321-023</v>
      </c>
      <c r="F4268" t="str">
        <f>VLOOKUP(E4268,DWG_TITLES!A:B,2,FALSE)</f>
        <v>FABRICATION BOOKLET OF CABLE TRAY SUPPORTS BLOCK 07</v>
      </c>
    </row>
    <row r="4269" spans="1:6" x14ac:dyDescent="0.25">
      <c r="A4269" s="1">
        <v>45538</v>
      </c>
      <c r="B4269" t="s">
        <v>4</v>
      </c>
      <c r="C4269" t="s">
        <v>4042</v>
      </c>
      <c r="D4269" t="s">
        <v>11</v>
      </c>
      <c r="E4269" t="str">
        <f t="shared" si="71"/>
        <v>831-H22-321-023</v>
      </c>
      <c r="F4269" t="str">
        <f>VLOOKUP(E4269,DWG_TITLES!A:B,2,FALSE)</f>
        <v>FABRICATION BOOKLET OF CABLE TRAY SUPPORTS BLOCK 07</v>
      </c>
    </row>
    <row r="4270" spans="1:6" x14ac:dyDescent="0.25">
      <c r="A4270" s="1">
        <v>45572</v>
      </c>
      <c r="B4270" t="s">
        <v>4</v>
      </c>
      <c r="C4270" t="s">
        <v>4043</v>
      </c>
      <c r="D4270" t="s">
        <v>11</v>
      </c>
      <c r="E4270" t="str">
        <f t="shared" si="71"/>
        <v>831-H22-321-023</v>
      </c>
      <c r="F4270" t="str">
        <f>VLOOKUP(E4270,DWG_TITLES!A:B,2,FALSE)</f>
        <v>FABRICATION BOOKLET OF CABLE TRAY SUPPORTS BLOCK 07</v>
      </c>
    </row>
    <row r="4271" spans="1:6" x14ac:dyDescent="0.25">
      <c r="A4271" s="1">
        <v>45579</v>
      </c>
      <c r="B4271" t="s">
        <v>4</v>
      </c>
      <c r="C4271" t="s">
        <v>4044</v>
      </c>
      <c r="D4271" t="s">
        <v>11</v>
      </c>
      <c r="E4271" t="str">
        <f t="shared" si="71"/>
        <v>831-H22-321-023</v>
      </c>
      <c r="F4271" t="str">
        <f>VLOOKUP(E4271,DWG_TITLES!A:B,2,FALSE)</f>
        <v>FABRICATION BOOKLET OF CABLE TRAY SUPPORTS BLOCK 07</v>
      </c>
    </row>
    <row r="4272" spans="1:6" x14ac:dyDescent="0.25">
      <c r="A4272" s="1">
        <v>45903</v>
      </c>
      <c r="B4272" t="s">
        <v>4</v>
      </c>
      <c r="C4272" t="s">
        <v>4045</v>
      </c>
      <c r="D4272" t="s">
        <v>11</v>
      </c>
      <c r="E4272" t="str">
        <f t="shared" si="71"/>
        <v>831-H22-321-023</v>
      </c>
      <c r="F4272" t="str">
        <f>VLOOKUP(E4272,DWG_TITLES!A:B,2,FALSE)</f>
        <v>FABRICATION BOOKLET OF CABLE TRAY SUPPORTS BLOCK 07</v>
      </c>
    </row>
    <row r="4273" spans="1:6" x14ac:dyDescent="0.25">
      <c r="A4273" s="1">
        <v>45975</v>
      </c>
      <c r="B4273" t="s">
        <v>4</v>
      </c>
      <c r="C4273" t="s">
        <v>4046</v>
      </c>
      <c r="D4273" t="s">
        <v>11</v>
      </c>
      <c r="E4273" t="str">
        <f t="shared" si="71"/>
        <v>831-H22-321-023</v>
      </c>
      <c r="F4273" t="str">
        <f>VLOOKUP(E4273,DWG_TITLES!A:B,2,FALSE)</f>
        <v>FABRICATION BOOKLET OF CABLE TRAY SUPPORTS BLOCK 07</v>
      </c>
    </row>
    <row r="4274" spans="1:6" x14ac:dyDescent="0.25">
      <c r="A4274" s="1">
        <v>46027</v>
      </c>
      <c r="B4274" t="s">
        <v>4</v>
      </c>
      <c r="C4274" t="s">
        <v>4047</v>
      </c>
      <c r="D4274" t="s">
        <v>11</v>
      </c>
      <c r="E4274" t="str">
        <f t="shared" si="71"/>
        <v>831-H22-321-023</v>
      </c>
      <c r="F4274" t="str">
        <f>VLOOKUP(E4274,DWG_TITLES!A:B,2,FALSE)</f>
        <v>FABRICATION BOOKLET OF CABLE TRAY SUPPORTS BLOCK 07</v>
      </c>
    </row>
    <row r="4275" spans="1:6" x14ac:dyDescent="0.25">
      <c r="A4275" s="1">
        <v>46064</v>
      </c>
      <c r="B4275" t="s">
        <v>4</v>
      </c>
      <c r="C4275" t="s">
        <v>4048</v>
      </c>
      <c r="D4275" t="s">
        <v>11</v>
      </c>
      <c r="E4275" t="str">
        <f t="shared" si="71"/>
        <v>831-H22-321-023</v>
      </c>
      <c r="F4275" t="str">
        <f>VLOOKUP(E4275,DWG_TITLES!A:B,2,FALSE)</f>
        <v>FABRICATION BOOKLET OF CABLE TRAY SUPPORTS BLOCK 07</v>
      </c>
    </row>
    <row r="4276" spans="1:6" x14ac:dyDescent="0.25">
      <c r="A4276" s="1">
        <v>46225</v>
      </c>
      <c r="B4276" t="s">
        <v>4</v>
      </c>
      <c r="C4276" t="s">
        <v>13366</v>
      </c>
      <c r="D4276" t="s">
        <v>11</v>
      </c>
      <c r="E4276" t="str">
        <f t="shared" si="71"/>
        <v>831-H22-321-023</v>
      </c>
      <c r="F4276" t="str">
        <f>VLOOKUP(E4276,DWG_TITLES!A:B,2,FALSE)</f>
        <v>FABRICATION BOOKLET OF CABLE TRAY SUPPORTS BLOCK 07</v>
      </c>
    </row>
    <row r="4277" spans="1:6" x14ac:dyDescent="0.25">
      <c r="A4277" s="1">
        <v>45432</v>
      </c>
      <c r="B4277" t="s">
        <v>4</v>
      </c>
      <c r="C4277" t="s">
        <v>4049</v>
      </c>
      <c r="D4277" t="s">
        <v>11</v>
      </c>
      <c r="E4277" t="str">
        <f t="shared" si="71"/>
        <v>831-H22-321-024</v>
      </c>
      <c r="F4277" t="str">
        <f>VLOOKUP(E4277,DWG_TITLES!A:B,2,FALSE)</f>
        <v>FABRICATION BOOKLET OF CABLE TRAY SUPPORTS BLOCK 08</v>
      </c>
    </row>
    <row r="4278" spans="1:6" x14ac:dyDescent="0.25">
      <c r="A4278" s="1">
        <v>45478</v>
      </c>
      <c r="B4278" t="s">
        <v>4</v>
      </c>
      <c r="C4278" t="s">
        <v>4050</v>
      </c>
      <c r="D4278" t="s">
        <v>11</v>
      </c>
      <c r="E4278" t="str">
        <f t="shared" si="71"/>
        <v>831-H22-321-024</v>
      </c>
      <c r="F4278" t="str">
        <f>VLOOKUP(E4278,DWG_TITLES!A:B,2,FALSE)</f>
        <v>FABRICATION BOOKLET OF CABLE TRAY SUPPORTS BLOCK 08</v>
      </c>
    </row>
    <row r="4279" spans="1:6" x14ac:dyDescent="0.25">
      <c r="A4279" s="1">
        <v>45518</v>
      </c>
      <c r="B4279" t="s">
        <v>4</v>
      </c>
      <c r="C4279" t="s">
        <v>4051</v>
      </c>
      <c r="D4279" t="s">
        <v>11</v>
      </c>
      <c r="E4279" t="str">
        <f t="shared" si="71"/>
        <v>831-H22-321-024</v>
      </c>
      <c r="F4279" t="str">
        <f>VLOOKUP(E4279,DWG_TITLES!A:B,2,FALSE)</f>
        <v>FABRICATION BOOKLET OF CABLE TRAY SUPPORTS BLOCK 08</v>
      </c>
    </row>
    <row r="4280" spans="1:6" x14ac:dyDescent="0.25">
      <c r="A4280" s="1">
        <v>45565</v>
      </c>
      <c r="B4280" t="s">
        <v>4</v>
      </c>
      <c r="C4280" t="s">
        <v>4052</v>
      </c>
      <c r="D4280" t="s">
        <v>11</v>
      </c>
      <c r="E4280" t="str">
        <f t="shared" si="71"/>
        <v>831-H22-321-024</v>
      </c>
      <c r="F4280" t="str">
        <f>VLOOKUP(E4280,DWG_TITLES!A:B,2,FALSE)</f>
        <v>FABRICATION BOOKLET OF CABLE TRAY SUPPORTS BLOCK 08</v>
      </c>
    </row>
    <row r="4281" spans="1:6" x14ac:dyDescent="0.25">
      <c r="A4281" s="1">
        <v>45579</v>
      </c>
      <c r="B4281" t="s">
        <v>4</v>
      </c>
      <c r="C4281" t="s">
        <v>4053</v>
      </c>
      <c r="D4281" t="s">
        <v>11</v>
      </c>
      <c r="E4281" t="str">
        <f t="shared" si="71"/>
        <v>831-H22-321-024</v>
      </c>
      <c r="F4281" t="str">
        <f>VLOOKUP(E4281,DWG_TITLES!A:B,2,FALSE)</f>
        <v>FABRICATION BOOKLET OF CABLE TRAY SUPPORTS BLOCK 08</v>
      </c>
    </row>
    <row r="4282" spans="1:6" x14ac:dyDescent="0.25">
      <c r="A4282" s="1">
        <v>45901</v>
      </c>
      <c r="B4282" t="s">
        <v>4</v>
      </c>
      <c r="C4282" t="s">
        <v>4054</v>
      </c>
      <c r="D4282" t="s">
        <v>11</v>
      </c>
      <c r="E4282" t="str">
        <f t="shared" si="71"/>
        <v>831-H22-321-024</v>
      </c>
      <c r="F4282" t="str">
        <f>VLOOKUP(E4282,DWG_TITLES!A:B,2,FALSE)</f>
        <v>FABRICATION BOOKLET OF CABLE TRAY SUPPORTS BLOCK 08</v>
      </c>
    </row>
    <row r="4283" spans="1:6" x14ac:dyDescent="0.25">
      <c r="A4283" s="1">
        <v>45943</v>
      </c>
      <c r="B4283" t="s">
        <v>4</v>
      </c>
      <c r="C4283" t="s">
        <v>4055</v>
      </c>
      <c r="D4283" t="s">
        <v>11</v>
      </c>
      <c r="E4283" t="str">
        <f t="shared" si="71"/>
        <v>831-H22-321-024</v>
      </c>
      <c r="F4283" t="str">
        <f>VLOOKUP(E4283,DWG_TITLES!A:B,2,FALSE)</f>
        <v>FABRICATION BOOKLET OF CABLE TRAY SUPPORTS BLOCK 08</v>
      </c>
    </row>
    <row r="4284" spans="1:6" x14ac:dyDescent="0.25">
      <c r="A4284" s="1">
        <v>46064</v>
      </c>
      <c r="B4284" t="s">
        <v>4</v>
      </c>
      <c r="C4284" t="s">
        <v>4056</v>
      </c>
      <c r="D4284" t="s">
        <v>11</v>
      </c>
      <c r="E4284" t="str">
        <f t="shared" si="71"/>
        <v>831-H22-321-024</v>
      </c>
      <c r="F4284" t="str">
        <f>VLOOKUP(E4284,DWG_TITLES!A:B,2,FALSE)</f>
        <v>FABRICATION BOOKLET OF CABLE TRAY SUPPORTS BLOCK 08</v>
      </c>
    </row>
    <row r="4285" spans="1:6" x14ac:dyDescent="0.25">
      <c r="A4285" s="1">
        <v>46210</v>
      </c>
      <c r="B4285" t="s">
        <v>4</v>
      </c>
      <c r="C4285" t="s">
        <v>13367</v>
      </c>
      <c r="D4285" t="s">
        <v>11</v>
      </c>
      <c r="E4285" t="str">
        <f t="shared" si="71"/>
        <v>831-H22-321-024</v>
      </c>
      <c r="F4285" t="str">
        <f>VLOOKUP(E4285,DWG_TITLES!A:B,2,FALSE)</f>
        <v>FABRICATION BOOKLET OF CABLE TRAY SUPPORTS BLOCK 08</v>
      </c>
    </row>
    <row r="4286" spans="1:6" x14ac:dyDescent="0.25">
      <c r="A4286" s="1">
        <v>45189</v>
      </c>
      <c r="B4286" t="s">
        <v>4</v>
      </c>
      <c r="C4286" t="s">
        <v>4057</v>
      </c>
      <c r="D4286" t="s">
        <v>11</v>
      </c>
      <c r="E4286" t="str">
        <f t="shared" si="71"/>
        <v>831-H22-321-025</v>
      </c>
      <c r="F4286" t="str">
        <f>VLOOKUP(E4286,DWG_TITLES!A:B,2,FALSE)</f>
        <v>FABRICATION BOOKLET OF CABLE TRAY SUPPORTS BLOCK 09</v>
      </c>
    </row>
    <row r="4287" spans="1:6" x14ac:dyDescent="0.25">
      <c r="A4287" s="1">
        <v>45398</v>
      </c>
      <c r="B4287" t="s">
        <v>4</v>
      </c>
      <c r="C4287" t="s">
        <v>4058</v>
      </c>
      <c r="D4287" t="s">
        <v>11</v>
      </c>
      <c r="E4287" t="str">
        <f t="shared" si="71"/>
        <v>831-H22-321-025</v>
      </c>
      <c r="F4287" t="str">
        <f>VLOOKUP(E4287,DWG_TITLES!A:B,2,FALSE)</f>
        <v>FABRICATION BOOKLET OF CABLE TRAY SUPPORTS BLOCK 09</v>
      </c>
    </row>
    <row r="4288" spans="1:6" x14ac:dyDescent="0.25">
      <c r="A4288" s="1">
        <v>45476</v>
      </c>
      <c r="B4288" t="s">
        <v>4</v>
      </c>
      <c r="C4288" t="s">
        <v>4059</v>
      </c>
      <c r="D4288" t="s">
        <v>11</v>
      </c>
      <c r="E4288" t="str">
        <f t="shared" si="71"/>
        <v>831-H22-321-025</v>
      </c>
      <c r="F4288" t="str">
        <f>VLOOKUP(E4288,DWG_TITLES!A:B,2,FALSE)</f>
        <v>FABRICATION BOOKLET OF CABLE TRAY SUPPORTS BLOCK 09</v>
      </c>
    </row>
    <row r="4289" spans="1:6" x14ac:dyDescent="0.25">
      <c r="A4289" s="1">
        <v>45483</v>
      </c>
      <c r="B4289" t="s">
        <v>4</v>
      </c>
      <c r="C4289" t="s">
        <v>4060</v>
      </c>
      <c r="D4289" t="s">
        <v>11</v>
      </c>
      <c r="E4289" t="str">
        <f t="shared" si="71"/>
        <v>831-H22-321-025</v>
      </c>
      <c r="F4289" t="str">
        <f>VLOOKUP(E4289,DWG_TITLES!A:B,2,FALSE)</f>
        <v>FABRICATION BOOKLET OF CABLE TRAY SUPPORTS BLOCK 09</v>
      </c>
    </row>
    <row r="4290" spans="1:6" x14ac:dyDescent="0.25">
      <c r="A4290" s="1">
        <v>45541</v>
      </c>
      <c r="B4290" t="s">
        <v>4</v>
      </c>
      <c r="C4290" t="s">
        <v>4061</v>
      </c>
      <c r="D4290" t="s">
        <v>11</v>
      </c>
      <c r="E4290" t="str">
        <f t="shared" ref="E4290:E4353" si="72">LEFT(C4290,15)</f>
        <v>831-H22-321-025</v>
      </c>
      <c r="F4290" t="str">
        <f>VLOOKUP(E4290,DWG_TITLES!A:B,2,FALSE)</f>
        <v>FABRICATION BOOKLET OF CABLE TRAY SUPPORTS BLOCK 09</v>
      </c>
    </row>
    <row r="4291" spans="1:6" x14ac:dyDescent="0.25">
      <c r="A4291" s="1">
        <v>45881</v>
      </c>
      <c r="B4291" t="s">
        <v>4</v>
      </c>
      <c r="C4291" t="s">
        <v>4062</v>
      </c>
      <c r="D4291" t="s">
        <v>11</v>
      </c>
      <c r="E4291" t="str">
        <f t="shared" si="72"/>
        <v>831-H22-321-025</v>
      </c>
      <c r="F4291" t="str">
        <f>VLOOKUP(E4291,DWG_TITLES!A:B,2,FALSE)</f>
        <v>FABRICATION BOOKLET OF CABLE TRAY SUPPORTS BLOCK 09</v>
      </c>
    </row>
    <row r="4292" spans="1:6" x14ac:dyDescent="0.25">
      <c r="A4292" s="1">
        <v>45908</v>
      </c>
      <c r="B4292" t="s">
        <v>4</v>
      </c>
      <c r="C4292" t="s">
        <v>4063</v>
      </c>
      <c r="D4292" t="s">
        <v>11</v>
      </c>
      <c r="E4292" t="str">
        <f t="shared" si="72"/>
        <v>831-H22-321-025</v>
      </c>
      <c r="F4292" t="str">
        <f>VLOOKUP(E4292,DWG_TITLES!A:B,2,FALSE)</f>
        <v>FABRICATION BOOKLET OF CABLE TRAY SUPPORTS BLOCK 09</v>
      </c>
    </row>
    <row r="4293" spans="1:6" x14ac:dyDescent="0.25">
      <c r="A4293" s="1">
        <v>45951</v>
      </c>
      <c r="B4293" t="s">
        <v>4</v>
      </c>
      <c r="C4293" t="s">
        <v>4064</v>
      </c>
      <c r="D4293" t="s">
        <v>11</v>
      </c>
      <c r="E4293" t="str">
        <f t="shared" si="72"/>
        <v>831-H22-321-025</v>
      </c>
      <c r="F4293" t="str">
        <f>VLOOKUP(E4293,DWG_TITLES!A:B,2,FALSE)</f>
        <v>FABRICATION BOOKLET OF CABLE TRAY SUPPORTS BLOCK 09</v>
      </c>
    </row>
    <row r="4294" spans="1:6" x14ac:dyDescent="0.25">
      <c r="A4294" s="1">
        <v>46063</v>
      </c>
      <c r="B4294" t="s">
        <v>4</v>
      </c>
      <c r="C4294" t="s">
        <v>4065</v>
      </c>
      <c r="D4294" t="s">
        <v>11</v>
      </c>
      <c r="E4294" t="str">
        <f t="shared" si="72"/>
        <v>831-H22-321-025</v>
      </c>
      <c r="F4294" t="str">
        <f>VLOOKUP(E4294,DWG_TITLES!A:B,2,FALSE)</f>
        <v>FABRICATION BOOKLET OF CABLE TRAY SUPPORTS BLOCK 09</v>
      </c>
    </row>
    <row r="4295" spans="1:6" x14ac:dyDescent="0.25">
      <c r="A4295" s="1">
        <v>46210</v>
      </c>
      <c r="B4295" t="s">
        <v>4</v>
      </c>
      <c r="C4295" t="s">
        <v>13368</v>
      </c>
      <c r="D4295" t="s">
        <v>11</v>
      </c>
      <c r="E4295" t="str">
        <f t="shared" si="72"/>
        <v>831-H22-321-025</v>
      </c>
      <c r="F4295" t="str">
        <f>VLOOKUP(E4295,DWG_TITLES!A:B,2,FALSE)</f>
        <v>FABRICATION BOOKLET OF CABLE TRAY SUPPORTS BLOCK 09</v>
      </c>
    </row>
    <row r="4296" spans="1:6" x14ac:dyDescent="0.25">
      <c r="A4296" s="1">
        <v>45439</v>
      </c>
      <c r="B4296" t="s">
        <v>4</v>
      </c>
      <c r="C4296" t="s">
        <v>4066</v>
      </c>
      <c r="D4296" t="s">
        <v>11</v>
      </c>
      <c r="E4296" t="str">
        <f t="shared" si="72"/>
        <v>831-H22-321-026</v>
      </c>
      <c r="F4296" t="str">
        <f>VLOOKUP(E4296,DWG_TITLES!A:B,2,FALSE)</f>
        <v>FABRICATION BOOKLET OF CABLE TRAY SUPPORTS BLOCK 10</v>
      </c>
    </row>
    <row r="4297" spans="1:6" x14ac:dyDescent="0.25">
      <c r="A4297" s="1">
        <v>45455</v>
      </c>
      <c r="B4297" t="s">
        <v>4</v>
      </c>
      <c r="C4297" t="s">
        <v>4067</v>
      </c>
      <c r="D4297" t="s">
        <v>11</v>
      </c>
      <c r="E4297" t="str">
        <f t="shared" si="72"/>
        <v>831-H22-321-026</v>
      </c>
      <c r="F4297" t="str">
        <f>VLOOKUP(E4297,DWG_TITLES!A:B,2,FALSE)</f>
        <v>FABRICATION BOOKLET OF CABLE TRAY SUPPORTS BLOCK 10</v>
      </c>
    </row>
    <row r="4298" spans="1:6" x14ac:dyDescent="0.25">
      <c r="A4298" s="1">
        <v>45881</v>
      </c>
      <c r="B4298" t="s">
        <v>4</v>
      </c>
      <c r="C4298" t="s">
        <v>4068</v>
      </c>
      <c r="D4298" t="s">
        <v>11</v>
      </c>
      <c r="E4298" t="str">
        <f t="shared" si="72"/>
        <v>831-H22-321-026</v>
      </c>
      <c r="F4298" t="str">
        <f>VLOOKUP(E4298,DWG_TITLES!A:B,2,FALSE)</f>
        <v>FABRICATION BOOKLET OF CABLE TRAY SUPPORTS BLOCK 10</v>
      </c>
    </row>
    <row r="4299" spans="1:6" x14ac:dyDescent="0.25">
      <c r="A4299" s="1">
        <v>45952</v>
      </c>
      <c r="B4299" t="s">
        <v>4</v>
      </c>
      <c r="C4299" t="s">
        <v>4069</v>
      </c>
      <c r="D4299" t="s">
        <v>11</v>
      </c>
      <c r="E4299" t="str">
        <f t="shared" si="72"/>
        <v>831-H22-321-026</v>
      </c>
      <c r="F4299" t="str">
        <f>VLOOKUP(E4299,DWG_TITLES!A:B,2,FALSE)</f>
        <v>FABRICATION BOOKLET OF CABLE TRAY SUPPORTS BLOCK 10</v>
      </c>
    </row>
    <row r="4300" spans="1:6" x14ac:dyDescent="0.25">
      <c r="A4300" s="1">
        <v>46059</v>
      </c>
      <c r="B4300" t="s">
        <v>4</v>
      </c>
      <c r="C4300" t="s">
        <v>4070</v>
      </c>
      <c r="D4300" t="s">
        <v>11</v>
      </c>
      <c r="E4300" t="str">
        <f t="shared" si="72"/>
        <v>831-H22-321-026</v>
      </c>
      <c r="F4300" t="str">
        <f>VLOOKUP(E4300,DWG_TITLES!A:B,2,FALSE)</f>
        <v>FABRICATION BOOKLET OF CABLE TRAY SUPPORTS BLOCK 10</v>
      </c>
    </row>
    <row r="4301" spans="1:6" x14ac:dyDescent="0.25">
      <c r="A4301" s="1">
        <v>46204</v>
      </c>
      <c r="B4301" t="s">
        <v>4</v>
      </c>
      <c r="C4301" t="s">
        <v>13369</v>
      </c>
      <c r="D4301" t="s">
        <v>11</v>
      </c>
      <c r="E4301" t="str">
        <f t="shared" si="72"/>
        <v>831-H22-321-026</v>
      </c>
      <c r="F4301" t="str">
        <f>VLOOKUP(E4301,DWG_TITLES!A:B,2,FALSE)</f>
        <v>FABRICATION BOOKLET OF CABLE TRAY SUPPORTS BLOCK 10</v>
      </c>
    </row>
    <row r="4302" spans="1:6" x14ac:dyDescent="0.25">
      <c r="A4302" s="1">
        <v>45189</v>
      </c>
      <c r="B4302" t="s">
        <v>4</v>
      </c>
      <c r="C4302" t="s">
        <v>4071</v>
      </c>
      <c r="D4302" t="s">
        <v>11</v>
      </c>
      <c r="E4302" t="str">
        <f t="shared" si="72"/>
        <v>831-H22-321-027</v>
      </c>
      <c r="F4302" t="str">
        <f>VLOOKUP(E4302,DWG_TITLES!A:B,2,FALSE)</f>
        <v>FABRICATION BOOKLET OF CABLE TRAY SUPPORTS BLOCK 11</v>
      </c>
    </row>
    <row r="4303" spans="1:6" x14ac:dyDescent="0.25">
      <c r="A4303" s="1">
        <v>45597</v>
      </c>
      <c r="B4303" t="s">
        <v>4</v>
      </c>
      <c r="C4303" t="s">
        <v>4072</v>
      </c>
      <c r="D4303" t="s">
        <v>11</v>
      </c>
      <c r="E4303" t="str">
        <f t="shared" si="72"/>
        <v>831-H22-321-027</v>
      </c>
      <c r="F4303" t="str">
        <f>VLOOKUP(E4303,DWG_TITLES!A:B,2,FALSE)</f>
        <v>FABRICATION BOOKLET OF CABLE TRAY SUPPORTS BLOCK 11</v>
      </c>
    </row>
    <row r="4304" spans="1:6" x14ac:dyDescent="0.25">
      <c r="A4304" s="1">
        <v>45625</v>
      </c>
      <c r="B4304" t="s">
        <v>4</v>
      </c>
      <c r="C4304" t="s">
        <v>4073</v>
      </c>
      <c r="D4304" t="s">
        <v>11</v>
      </c>
      <c r="E4304" t="str">
        <f t="shared" si="72"/>
        <v>831-H22-321-027</v>
      </c>
      <c r="F4304" t="str">
        <f>VLOOKUP(E4304,DWG_TITLES!A:B,2,FALSE)</f>
        <v>FABRICATION BOOKLET OF CABLE TRAY SUPPORTS BLOCK 11</v>
      </c>
    </row>
    <row r="4305" spans="1:6" x14ac:dyDescent="0.25">
      <c r="A4305" s="1">
        <v>45930</v>
      </c>
      <c r="B4305" t="s">
        <v>4</v>
      </c>
      <c r="C4305" t="s">
        <v>4074</v>
      </c>
      <c r="D4305" t="s">
        <v>11</v>
      </c>
      <c r="E4305" t="str">
        <f t="shared" si="72"/>
        <v>831-H22-321-027</v>
      </c>
      <c r="F4305" t="str">
        <f>VLOOKUP(E4305,DWG_TITLES!A:B,2,FALSE)</f>
        <v>FABRICATION BOOKLET OF CABLE TRAY SUPPORTS BLOCK 11</v>
      </c>
    </row>
    <row r="4306" spans="1:6" x14ac:dyDescent="0.25">
      <c r="A4306" s="1">
        <v>45982</v>
      </c>
      <c r="B4306" t="s">
        <v>4</v>
      </c>
      <c r="C4306" t="s">
        <v>4075</v>
      </c>
      <c r="D4306" t="s">
        <v>11</v>
      </c>
      <c r="E4306" t="str">
        <f t="shared" si="72"/>
        <v>831-H22-321-027</v>
      </c>
      <c r="F4306" t="str">
        <f>VLOOKUP(E4306,DWG_TITLES!A:B,2,FALSE)</f>
        <v>FABRICATION BOOKLET OF CABLE TRAY SUPPORTS BLOCK 11</v>
      </c>
    </row>
    <row r="4307" spans="1:6" x14ac:dyDescent="0.25">
      <c r="A4307" s="1">
        <v>46071</v>
      </c>
      <c r="B4307" t="s">
        <v>4</v>
      </c>
      <c r="C4307" t="s">
        <v>4076</v>
      </c>
      <c r="D4307" t="s">
        <v>11</v>
      </c>
      <c r="E4307" t="str">
        <f t="shared" si="72"/>
        <v>831-H22-321-027</v>
      </c>
      <c r="F4307" t="str">
        <f>VLOOKUP(E4307,DWG_TITLES!A:B,2,FALSE)</f>
        <v>FABRICATION BOOKLET OF CABLE TRAY SUPPORTS BLOCK 11</v>
      </c>
    </row>
    <row r="4308" spans="1:6" x14ac:dyDescent="0.25">
      <c r="A4308" s="1">
        <v>46225</v>
      </c>
      <c r="B4308" t="s">
        <v>4</v>
      </c>
      <c r="C4308" t="s">
        <v>13370</v>
      </c>
      <c r="D4308" t="s">
        <v>11</v>
      </c>
      <c r="E4308" t="str">
        <f t="shared" si="72"/>
        <v>831-H22-321-027</v>
      </c>
      <c r="F4308" t="str">
        <f>VLOOKUP(E4308,DWG_TITLES!A:B,2,FALSE)</f>
        <v>FABRICATION BOOKLET OF CABLE TRAY SUPPORTS BLOCK 11</v>
      </c>
    </row>
    <row r="4309" spans="1:6" x14ac:dyDescent="0.25">
      <c r="A4309" s="1">
        <v>45485</v>
      </c>
      <c r="B4309" t="s">
        <v>4</v>
      </c>
      <c r="C4309" t="s">
        <v>4077</v>
      </c>
      <c r="D4309" t="s">
        <v>11</v>
      </c>
      <c r="E4309" t="str">
        <f t="shared" si="72"/>
        <v>831-H22-321-028</v>
      </c>
      <c r="F4309" t="str">
        <f>VLOOKUP(E4309,DWG_TITLES!A:B,2,FALSE)</f>
        <v>FABRICATION BOOKLET OF CABLE TRAY SUPPORTS BLOCK 12</v>
      </c>
    </row>
    <row r="4310" spans="1:6" x14ac:dyDescent="0.25">
      <c r="A4310" s="1">
        <v>45538</v>
      </c>
      <c r="B4310" t="s">
        <v>4</v>
      </c>
      <c r="C4310" t="s">
        <v>4078</v>
      </c>
      <c r="D4310" t="s">
        <v>11</v>
      </c>
      <c r="E4310" t="str">
        <f t="shared" si="72"/>
        <v>831-H22-321-028</v>
      </c>
      <c r="F4310" t="str">
        <f>VLOOKUP(E4310,DWG_TITLES!A:B,2,FALSE)</f>
        <v>FABRICATION BOOKLET OF CABLE TRAY SUPPORTS BLOCK 12</v>
      </c>
    </row>
    <row r="4311" spans="1:6" x14ac:dyDescent="0.25">
      <c r="A4311" s="1">
        <v>45565</v>
      </c>
      <c r="B4311" t="s">
        <v>4</v>
      </c>
      <c r="C4311" t="s">
        <v>4079</v>
      </c>
      <c r="D4311" t="s">
        <v>11</v>
      </c>
      <c r="E4311" t="str">
        <f t="shared" si="72"/>
        <v>831-H22-321-028</v>
      </c>
      <c r="F4311" t="str">
        <f>VLOOKUP(E4311,DWG_TITLES!A:B,2,FALSE)</f>
        <v>FABRICATION BOOKLET OF CABLE TRAY SUPPORTS BLOCK 12</v>
      </c>
    </row>
    <row r="4312" spans="1:6" x14ac:dyDescent="0.25">
      <c r="A4312" s="1">
        <v>45590</v>
      </c>
      <c r="B4312" t="s">
        <v>4</v>
      </c>
      <c r="C4312" t="s">
        <v>4080</v>
      </c>
      <c r="D4312" t="s">
        <v>11</v>
      </c>
      <c r="E4312" t="str">
        <f t="shared" si="72"/>
        <v>831-H22-321-028</v>
      </c>
      <c r="F4312" t="str">
        <f>VLOOKUP(E4312,DWG_TITLES!A:B,2,FALSE)</f>
        <v>FABRICATION BOOKLET OF CABLE TRAY SUPPORTS BLOCK 12</v>
      </c>
    </row>
    <row r="4313" spans="1:6" x14ac:dyDescent="0.25">
      <c r="A4313" s="1">
        <v>45908</v>
      </c>
      <c r="B4313" t="s">
        <v>4</v>
      </c>
      <c r="C4313" t="s">
        <v>4081</v>
      </c>
      <c r="D4313" t="s">
        <v>11</v>
      </c>
      <c r="E4313" t="str">
        <f t="shared" si="72"/>
        <v>831-H22-321-028</v>
      </c>
      <c r="F4313" t="str">
        <f>VLOOKUP(E4313,DWG_TITLES!A:B,2,FALSE)</f>
        <v>FABRICATION BOOKLET OF CABLE TRAY SUPPORTS BLOCK 12</v>
      </c>
    </row>
    <row r="4314" spans="1:6" x14ac:dyDescent="0.25">
      <c r="A4314" s="1">
        <v>46071</v>
      </c>
      <c r="B4314" t="s">
        <v>4</v>
      </c>
      <c r="C4314" t="s">
        <v>4082</v>
      </c>
      <c r="D4314" t="s">
        <v>11</v>
      </c>
      <c r="E4314" t="str">
        <f t="shared" si="72"/>
        <v>831-H22-321-028</v>
      </c>
      <c r="F4314" t="str">
        <f>VLOOKUP(E4314,DWG_TITLES!A:B,2,FALSE)</f>
        <v>FABRICATION BOOKLET OF CABLE TRAY SUPPORTS BLOCK 12</v>
      </c>
    </row>
    <row r="4315" spans="1:6" x14ac:dyDescent="0.25">
      <c r="A4315" s="1">
        <v>46225</v>
      </c>
      <c r="B4315" t="s">
        <v>4</v>
      </c>
      <c r="C4315" t="s">
        <v>13371</v>
      </c>
      <c r="D4315" t="s">
        <v>11</v>
      </c>
      <c r="E4315" t="str">
        <f t="shared" si="72"/>
        <v>831-H22-321-028</v>
      </c>
      <c r="F4315" t="str">
        <f>VLOOKUP(E4315,DWG_TITLES!A:B,2,FALSE)</f>
        <v>FABRICATION BOOKLET OF CABLE TRAY SUPPORTS BLOCK 12</v>
      </c>
    </row>
    <row r="4316" spans="1:6" x14ac:dyDescent="0.25">
      <c r="A4316" s="1">
        <v>46006</v>
      </c>
      <c r="B4316" t="s">
        <v>4</v>
      </c>
      <c r="C4316" t="s">
        <v>4083</v>
      </c>
      <c r="D4316" t="s">
        <v>11</v>
      </c>
      <c r="E4316" t="str">
        <f t="shared" si="72"/>
        <v>831-H22-321-030</v>
      </c>
      <c r="F4316" t="str">
        <f>VLOOKUP(E4316,DWG_TITLES!A:B,2,FALSE)</f>
        <v>CABLES ROUTING ARRANGEMENT DECK 08</v>
      </c>
    </row>
    <row r="4317" spans="1:6" x14ac:dyDescent="0.25">
      <c r="A4317" s="1">
        <v>46049</v>
      </c>
      <c r="B4317" t="s">
        <v>4</v>
      </c>
      <c r="C4317" t="s">
        <v>4084</v>
      </c>
      <c r="D4317" t="s">
        <v>11</v>
      </c>
      <c r="E4317" t="str">
        <f t="shared" si="72"/>
        <v>831-H22-321-030</v>
      </c>
      <c r="F4317" t="str">
        <f>VLOOKUP(E4317,DWG_TITLES!A:B,2,FALSE)</f>
        <v>CABLES ROUTING ARRANGEMENT DECK 08</v>
      </c>
    </row>
    <row r="4318" spans="1:6" x14ac:dyDescent="0.25">
      <c r="A4318" s="1">
        <v>46006</v>
      </c>
      <c r="B4318" t="s">
        <v>4</v>
      </c>
      <c r="C4318" t="s">
        <v>4085</v>
      </c>
      <c r="D4318" t="s">
        <v>11</v>
      </c>
      <c r="E4318" t="str">
        <f t="shared" si="72"/>
        <v>831-H22-321-031</v>
      </c>
      <c r="F4318" t="str">
        <f>VLOOKUP(E4318,DWG_TITLES!A:B,2,FALSE)</f>
        <v>CABLES ROUTING ARRANGEMENT DECK 07</v>
      </c>
    </row>
    <row r="4319" spans="1:6" x14ac:dyDescent="0.25">
      <c r="A4319" s="1">
        <v>46049</v>
      </c>
      <c r="B4319" t="s">
        <v>4</v>
      </c>
      <c r="C4319" t="s">
        <v>4086</v>
      </c>
      <c r="D4319" t="s">
        <v>11</v>
      </c>
      <c r="E4319" t="str">
        <f t="shared" si="72"/>
        <v>831-H22-321-031</v>
      </c>
      <c r="F4319" t="str">
        <f>VLOOKUP(E4319,DWG_TITLES!A:B,2,FALSE)</f>
        <v>CABLES ROUTING ARRANGEMENT DECK 07</v>
      </c>
    </row>
    <row r="4320" spans="1:6" x14ac:dyDescent="0.25">
      <c r="A4320" s="1">
        <v>46006</v>
      </c>
      <c r="B4320" t="s">
        <v>4</v>
      </c>
      <c r="C4320" t="s">
        <v>4087</v>
      </c>
      <c r="D4320" t="s">
        <v>11</v>
      </c>
      <c r="E4320" t="str">
        <f t="shared" si="72"/>
        <v>831-H22-321-032</v>
      </c>
      <c r="F4320" t="str">
        <f>VLOOKUP(E4320,DWG_TITLES!A:B,2,FALSE)</f>
        <v>CABLES ROUTING ARRANGEMENT DECK 06</v>
      </c>
    </row>
    <row r="4321" spans="1:6" x14ac:dyDescent="0.25">
      <c r="A4321" s="1">
        <v>46049</v>
      </c>
      <c r="B4321" t="s">
        <v>4</v>
      </c>
      <c r="C4321" t="s">
        <v>4088</v>
      </c>
      <c r="D4321" t="s">
        <v>11</v>
      </c>
      <c r="E4321" t="str">
        <f t="shared" si="72"/>
        <v>831-H22-321-032</v>
      </c>
      <c r="F4321" t="str">
        <f>VLOOKUP(E4321,DWG_TITLES!A:B,2,FALSE)</f>
        <v>CABLES ROUTING ARRANGEMENT DECK 06</v>
      </c>
    </row>
    <row r="4322" spans="1:6" x14ac:dyDescent="0.25">
      <c r="A4322" s="1">
        <v>45555</v>
      </c>
      <c r="B4322" t="s">
        <v>4</v>
      </c>
      <c r="C4322" t="s">
        <v>4089</v>
      </c>
      <c r="D4322" t="s">
        <v>11</v>
      </c>
      <c r="E4322" t="str">
        <f t="shared" si="72"/>
        <v>831-H22-321-033</v>
      </c>
      <c r="F4322" t="str">
        <f>VLOOKUP(E4322,DWG_TITLES!A:B,2,FALSE)</f>
        <v>CABLES ROUTING ARRANGEMENT DECK 05</v>
      </c>
    </row>
    <row r="4323" spans="1:6" x14ac:dyDescent="0.25">
      <c r="A4323" s="1">
        <v>45579</v>
      </c>
      <c r="B4323" t="s">
        <v>4</v>
      </c>
      <c r="C4323" t="s">
        <v>4090</v>
      </c>
      <c r="D4323" t="s">
        <v>11</v>
      </c>
      <c r="E4323" t="str">
        <f t="shared" si="72"/>
        <v>831-H22-321-033</v>
      </c>
      <c r="F4323" t="str">
        <f>VLOOKUP(E4323,DWG_TITLES!A:B,2,FALSE)</f>
        <v>CABLES ROUTING ARRANGEMENT DECK 05</v>
      </c>
    </row>
    <row r="4324" spans="1:6" x14ac:dyDescent="0.25">
      <c r="A4324" s="1">
        <v>45625</v>
      </c>
      <c r="B4324" t="s">
        <v>4</v>
      </c>
      <c r="C4324" t="s">
        <v>4091</v>
      </c>
      <c r="D4324" t="s">
        <v>11</v>
      </c>
      <c r="E4324" t="str">
        <f t="shared" si="72"/>
        <v>831-H22-321-033</v>
      </c>
      <c r="F4324" t="str">
        <f>VLOOKUP(E4324,DWG_TITLES!A:B,2,FALSE)</f>
        <v>CABLES ROUTING ARRANGEMENT DECK 05</v>
      </c>
    </row>
    <row r="4325" spans="1:6" x14ac:dyDescent="0.25">
      <c r="A4325" s="1">
        <v>46049</v>
      </c>
      <c r="B4325" t="s">
        <v>4</v>
      </c>
      <c r="C4325" t="s">
        <v>4092</v>
      </c>
      <c r="D4325" t="s">
        <v>11</v>
      </c>
      <c r="E4325" t="str">
        <f t="shared" si="72"/>
        <v>831-H22-321-033</v>
      </c>
      <c r="F4325" t="str">
        <f>VLOOKUP(E4325,DWG_TITLES!A:B,2,FALSE)</f>
        <v>CABLES ROUTING ARRANGEMENT DECK 05</v>
      </c>
    </row>
    <row r="4326" spans="1:6" x14ac:dyDescent="0.25">
      <c r="A4326" s="1">
        <v>45548</v>
      </c>
      <c r="B4326" t="s">
        <v>4</v>
      </c>
      <c r="C4326" t="s">
        <v>4093</v>
      </c>
      <c r="D4326" t="s">
        <v>11</v>
      </c>
      <c r="E4326" t="str">
        <f t="shared" si="72"/>
        <v>831-H22-321-034</v>
      </c>
      <c r="F4326" t="str">
        <f>VLOOKUP(E4326,DWG_TITLES!A:B,2,FALSE)</f>
        <v>CABLES ROUTING ARRANGEMENT DECK 04</v>
      </c>
    </row>
    <row r="4327" spans="1:6" x14ac:dyDescent="0.25">
      <c r="A4327" s="1">
        <v>45579</v>
      </c>
      <c r="B4327" t="s">
        <v>4</v>
      </c>
      <c r="C4327" t="s">
        <v>4094</v>
      </c>
      <c r="D4327" t="s">
        <v>11</v>
      </c>
      <c r="E4327" t="str">
        <f t="shared" si="72"/>
        <v>831-H22-321-034</v>
      </c>
      <c r="F4327" t="str">
        <f>VLOOKUP(E4327,DWG_TITLES!A:B,2,FALSE)</f>
        <v>CABLES ROUTING ARRANGEMENT DECK 04</v>
      </c>
    </row>
    <row r="4328" spans="1:6" x14ac:dyDescent="0.25">
      <c r="A4328" s="1">
        <v>45625</v>
      </c>
      <c r="B4328" t="s">
        <v>4</v>
      </c>
      <c r="C4328" t="s">
        <v>4095</v>
      </c>
      <c r="D4328" t="s">
        <v>11</v>
      </c>
      <c r="E4328" t="str">
        <f t="shared" si="72"/>
        <v>831-H22-321-034</v>
      </c>
      <c r="F4328" t="str">
        <f>VLOOKUP(E4328,DWG_TITLES!A:B,2,FALSE)</f>
        <v>CABLES ROUTING ARRANGEMENT DECK 04</v>
      </c>
    </row>
    <row r="4329" spans="1:6" x14ac:dyDescent="0.25">
      <c r="A4329" s="1">
        <v>45705</v>
      </c>
      <c r="B4329" t="s">
        <v>4</v>
      </c>
      <c r="C4329" t="s">
        <v>4096</v>
      </c>
      <c r="D4329" t="s">
        <v>11</v>
      </c>
      <c r="E4329" t="str">
        <f t="shared" si="72"/>
        <v>831-H22-321-034</v>
      </c>
      <c r="F4329" t="str">
        <f>VLOOKUP(E4329,DWG_TITLES!A:B,2,FALSE)</f>
        <v>CABLES ROUTING ARRANGEMENT DECK 04</v>
      </c>
    </row>
    <row r="4330" spans="1:6" x14ac:dyDescent="0.25">
      <c r="A4330" s="1">
        <v>46104</v>
      </c>
      <c r="B4330" t="s">
        <v>4</v>
      </c>
      <c r="C4330" t="s">
        <v>4097</v>
      </c>
      <c r="D4330" t="s">
        <v>11</v>
      </c>
      <c r="E4330" t="str">
        <f t="shared" si="72"/>
        <v>831-H22-321-034</v>
      </c>
      <c r="F4330" t="str">
        <f>VLOOKUP(E4330,DWG_TITLES!A:B,2,FALSE)</f>
        <v>CABLES ROUTING ARRANGEMENT DECK 04</v>
      </c>
    </row>
    <row r="4331" spans="1:6" x14ac:dyDescent="0.25">
      <c r="A4331" s="1">
        <v>45548</v>
      </c>
      <c r="B4331" t="s">
        <v>4</v>
      </c>
      <c r="C4331" t="s">
        <v>4098</v>
      </c>
      <c r="D4331" t="s">
        <v>11</v>
      </c>
      <c r="E4331" t="str">
        <f t="shared" si="72"/>
        <v>831-H22-321-035</v>
      </c>
      <c r="F4331" t="str">
        <f>VLOOKUP(E4331,DWG_TITLES!A:B,2,FALSE)</f>
        <v>CABLES ROUTING ARRANGEMENT DECK 03</v>
      </c>
    </row>
    <row r="4332" spans="1:6" x14ac:dyDescent="0.25">
      <c r="A4332" s="1">
        <v>45579</v>
      </c>
      <c r="B4332" t="s">
        <v>4</v>
      </c>
      <c r="C4332" t="s">
        <v>4099</v>
      </c>
      <c r="D4332" t="s">
        <v>11</v>
      </c>
      <c r="E4332" t="str">
        <f t="shared" si="72"/>
        <v>831-H22-321-035</v>
      </c>
      <c r="F4332" t="str">
        <f>VLOOKUP(E4332,DWG_TITLES!A:B,2,FALSE)</f>
        <v>CABLES ROUTING ARRANGEMENT DECK 03</v>
      </c>
    </row>
    <row r="4333" spans="1:6" x14ac:dyDescent="0.25">
      <c r="A4333" s="1">
        <v>45625</v>
      </c>
      <c r="B4333" t="s">
        <v>4</v>
      </c>
      <c r="C4333" t="s">
        <v>4100</v>
      </c>
      <c r="D4333" t="s">
        <v>11</v>
      </c>
      <c r="E4333" t="str">
        <f t="shared" si="72"/>
        <v>831-H22-321-035</v>
      </c>
      <c r="F4333" t="str">
        <f>VLOOKUP(E4333,DWG_TITLES!A:B,2,FALSE)</f>
        <v>CABLES ROUTING ARRANGEMENT DECK 03</v>
      </c>
    </row>
    <row r="4334" spans="1:6" x14ac:dyDescent="0.25">
      <c r="A4334" s="1">
        <v>46052</v>
      </c>
      <c r="B4334" t="s">
        <v>4</v>
      </c>
      <c r="C4334" t="s">
        <v>4101</v>
      </c>
      <c r="D4334" t="s">
        <v>11</v>
      </c>
      <c r="E4334" t="str">
        <f t="shared" si="72"/>
        <v>831-H22-321-035</v>
      </c>
      <c r="F4334" t="str">
        <f>VLOOKUP(E4334,DWG_TITLES!A:B,2,FALSE)</f>
        <v>CABLES ROUTING ARRANGEMENT DECK 03</v>
      </c>
    </row>
    <row r="4335" spans="1:6" x14ac:dyDescent="0.25">
      <c r="A4335" s="1">
        <v>45548</v>
      </c>
      <c r="B4335" t="s">
        <v>4</v>
      </c>
      <c r="C4335" t="s">
        <v>4102</v>
      </c>
      <c r="D4335" t="s">
        <v>11</v>
      </c>
      <c r="E4335" t="str">
        <f t="shared" si="72"/>
        <v>831-H22-321-036</v>
      </c>
      <c r="F4335" t="str">
        <f>VLOOKUP(E4335,DWG_TITLES!A:B,2,FALSE)</f>
        <v>CABLES ROUTING ARRANGEMENT DECK 02</v>
      </c>
    </row>
    <row r="4336" spans="1:6" x14ac:dyDescent="0.25">
      <c r="A4336" s="1">
        <v>45579</v>
      </c>
      <c r="B4336" t="s">
        <v>4</v>
      </c>
      <c r="C4336" t="s">
        <v>4103</v>
      </c>
      <c r="D4336" t="s">
        <v>11</v>
      </c>
      <c r="E4336" t="str">
        <f t="shared" si="72"/>
        <v>831-H22-321-036</v>
      </c>
      <c r="F4336" t="str">
        <f>VLOOKUP(E4336,DWG_TITLES!A:B,2,FALSE)</f>
        <v>CABLES ROUTING ARRANGEMENT DECK 02</v>
      </c>
    </row>
    <row r="4337" spans="1:6" x14ac:dyDescent="0.25">
      <c r="A4337" s="1">
        <v>45625</v>
      </c>
      <c r="B4337" t="s">
        <v>4</v>
      </c>
      <c r="C4337" t="s">
        <v>4104</v>
      </c>
      <c r="D4337" t="s">
        <v>11</v>
      </c>
      <c r="E4337" t="str">
        <f t="shared" si="72"/>
        <v>831-H22-321-036</v>
      </c>
      <c r="F4337" t="str">
        <f>VLOOKUP(E4337,DWG_TITLES!A:B,2,FALSE)</f>
        <v>CABLES ROUTING ARRANGEMENT DECK 02</v>
      </c>
    </row>
    <row r="4338" spans="1:6" x14ac:dyDescent="0.25">
      <c r="A4338" s="1">
        <v>46049</v>
      </c>
      <c r="B4338" t="s">
        <v>4</v>
      </c>
      <c r="C4338" t="s">
        <v>4105</v>
      </c>
      <c r="D4338" t="s">
        <v>11</v>
      </c>
      <c r="E4338" t="str">
        <f t="shared" si="72"/>
        <v>831-H22-321-036</v>
      </c>
      <c r="F4338" t="str">
        <f>VLOOKUP(E4338,DWG_TITLES!A:B,2,FALSE)</f>
        <v>CABLES ROUTING ARRANGEMENT DECK 02</v>
      </c>
    </row>
    <row r="4339" spans="1:6" x14ac:dyDescent="0.25">
      <c r="A4339" s="1">
        <v>45541</v>
      </c>
      <c r="B4339" t="s">
        <v>4</v>
      </c>
      <c r="C4339" t="s">
        <v>4106</v>
      </c>
      <c r="D4339" t="s">
        <v>11</v>
      </c>
      <c r="E4339" t="str">
        <f t="shared" si="72"/>
        <v>831-H22-321-037</v>
      </c>
      <c r="F4339" t="str">
        <f>VLOOKUP(E4339,DWG_TITLES!A:B,2,FALSE)</f>
        <v>CABLES ROUTING ARRANGEMENT DECK 01</v>
      </c>
    </row>
    <row r="4340" spans="1:6" x14ac:dyDescent="0.25">
      <c r="A4340" s="1">
        <v>45569</v>
      </c>
      <c r="B4340" t="s">
        <v>4</v>
      </c>
      <c r="C4340" t="s">
        <v>4107</v>
      </c>
      <c r="D4340" t="s">
        <v>11</v>
      </c>
      <c r="E4340" t="str">
        <f t="shared" si="72"/>
        <v>831-H22-321-037</v>
      </c>
      <c r="F4340" t="str">
        <f>VLOOKUP(E4340,DWG_TITLES!A:B,2,FALSE)</f>
        <v>CABLES ROUTING ARRANGEMENT DECK 01</v>
      </c>
    </row>
    <row r="4341" spans="1:6" x14ac:dyDescent="0.25">
      <c r="A4341" s="1">
        <v>45625</v>
      </c>
      <c r="B4341" t="s">
        <v>4</v>
      </c>
      <c r="C4341" t="s">
        <v>4108</v>
      </c>
      <c r="D4341" t="s">
        <v>11</v>
      </c>
      <c r="E4341" t="str">
        <f t="shared" si="72"/>
        <v>831-H22-321-037</v>
      </c>
      <c r="F4341" t="str">
        <f>VLOOKUP(E4341,DWG_TITLES!A:B,2,FALSE)</f>
        <v>CABLES ROUTING ARRANGEMENT DECK 01</v>
      </c>
    </row>
    <row r="4342" spans="1:6" x14ac:dyDescent="0.25">
      <c r="A4342" s="1">
        <v>45705</v>
      </c>
      <c r="B4342" t="s">
        <v>4</v>
      </c>
      <c r="C4342" t="s">
        <v>4109</v>
      </c>
      <c r="D4342" t="s">
        <v>11</v>
      </c>
      <c r="E4342" t="str">
        <f t="shared" si="72"/>
        <v>831-H22-321-037</v>
      </c>
      <c r="F4342" t="str">
        <f>VLOOKUP(E4342,DWG_TITLES!A:B,2,FALSE)</f>
        <v>CABLES ROUTING ARRANGEMENT DECK 01</v>
      </c>
    </row>
    <row r="4343" spans="1:6" x14ac:dyDescent="0.25">
      <c r="A4343" s="1">
        <v>46104</v>
      </c>
      <c r="B4343" t="s">
        <v>4</v>
      </c>
      <c r="C4343" t="s">
        <v>4110</v>
      </c>
      <c r="D4343" t="s">
        <v>11</v>
      </c>
      <c r="E4343" t="str">
        <f t="shared" si="72"/>
        <v>831-H22-321-037</v>
      </c>
      <c r="F4343" t="str">
        <f>VLOOKUP(E4343,DWG_TITLES!A:B,2,FALSE)</f>
        <v>CABLES ROUTING ARRANGEMENT DECK 01</v>
      </c>
    </row>
    <row r="4344" spans="1:6" x14ac:dyDescent="0.25">
      <c r="A4344" s="1">
        <v>45541</v>
      </c>
      <c r="B4344" t="s">
        <v>4</v>
      </c>
      <c r="C4344" t="s">
        <v>4111</v>
      </c>
      <c r="D4344" t="s">
        <v>11</v>
      </c>
      <c r="E4344" t="str">
        <f t="shared" si="72"/>
        <v>831-H22-321-038</v>
      </c>
      <c r="F4344" t="str">
        <f>VLOOKUP(E4344,DWG_TITLES!A:B,2,FALSE)</f>
        <v>CABLES ROUTING ARRANGEMENT DECK 1</v>
      </c>
    </row>
    <row r="4345" spans="1:6" x14ac:dyDescent="0.25">
      <c r="A4345" s="1">
        <v>45569</v>
      </c>
      <c r="B4345" t="s">
        <v>4</v>
      </c>
      <c r="C4345" t="s">
        <v>4112</v>
      </c>
      <c r="D4345" t="s">
        <v>11</v>
      </c>
      <c r="E4345" t="str">
        <f t="shared" si="72"/>
        <v>831-H22-321-038</v>
      </c>
      <c r="F4345" t="str">
        <f>VLOOKUP(E4345,DWG_TITLES!A:B,2,FALSE)</f>
        <v>CABLES ROUTING ARRANGEMENT DECK 1</v>
      </c>
    </row>
    <row r="4346" spans="1:6" x14ac:dyDescent="0.25">
      <c r="A4346" s="1">
        <v>45625</v>
      </c>
      <c r="B4346" t="s">
        <v>4</v>
      </c>
      <c r="C4346" t="s">
        <v>4113</v>
      </c>
      <c r="D4346" t="s">
        <v>11</v>
      </c>
      <c r="E4346" t="str">
        <f t="shared" si="72"/>
        <v>831-H22-321-038</v>
      </c>
      <c r="F4346" t="str">
        <f>VLOOKUP(E4346,DWG_TITLES!A:B,2,FALSE)</f>
        <v>CABLES ROUTING ARRANGEMENT DECK 1</v>
      </c>
    </row>
    <row r="4347" spans="1:6" x14ac:dyDescent="0.25">
      <c r="A4347" s="1">
        <v>46104</v>
      </c>
      <c r="B4347" t="s">
        <v>4</v>
      </c>
      <c r="C4347" t="s">
        <v>4114</v>
      </c>
      <c r="D4347" t="s">
        <v>11</v>
      </c>
      <c r="E4347" t="str">
        <f t="shared" si="72"/>
        <v>831-H22-321-038</v>
      </c>
      <c r="F4347" t="str">
        <f>VLOOKUP(E4347,DWG_TITLES!A:B,2,FALSE)</f>
        <v>CABLES ROUTING ARRANGEMENT DECK 1</v>
      </c>
    </row>
    <row r="4348" spans="1:6" x14ac:dyDescent="0.25">
      <c r="A4348" s="1">
        <v>45538</v>
      </c>
      <c r="B4348" t="s">
        <v>4</v>
      </c>
      <c r="C4348" t="s">
        <v>4115</v>
      </c>
      <c r="D4348" t="s">
        <v>11</v>
      </c>
      <c r="E4348" t="str">
        <f t="shared" si="72"/>
        <v>831-H22-321-039</v>
      </c>
      <c r="F4348" t="str">
        <f>VLOOKUP(E4348,DWG_TITLES!A:B,2,FALSE)</f>
        <v>CABLES ROUTING ARRANGEMENT DECK 2</v>
      </c>
    </row>
    <row r="4349" spans="1:6" x14ac:dyDescent="0.25">
      <c r="A4349" s="1">
        <v>45569</v>
      </c>
      <c r="B4349" t="s">
        <v>4</v>
      </c>
      <c r="C4349" t="s">
        <v>4116</v>
      </c>
      <c r="D4349" t="s">
        <v>11</v>
      </c>
      <c r="E4349" t="str">
        <f t="shared" si="72"/>
        <v>831-H22-321-039</v>
      </c>
      <c r="F4349" t="str">
        <f>VLOOKUP(E4349,DWG_TITLES!A:B,2,FALSE)</f>
        <v>CABLES ROUTING ARRANGEMENT DECK 2</v>
      </c>
    </row>
    <row r="4350" spans="1:6" x14ac:dyDescent="0.25">
      <c r="A4350" s="1">
        <v>45625</v>
      </c>
      <c r="B4350" t="s">
        <v>4</v>
      </c>
      <c r="C4350" t="s">
        <v>4117</v>
      </c>
      <c r="D4350" t="s">
        <v>11</v>
      </c>
      <c r="E4350" t="str">
        <f t="shared" si="72"/>
        <v>831-H22-321-039</v>
      </c>
      <c r="F4350" t="str">
        <f>VLOOKUP(E4350,DWG_TITLES!A:B,2,FALSE)</f>
        <v>CABLES ROUTING ARRANGEMENT DECK 2</v>
      </c>
    </row>
    <row r="4351" spans="1:6" x14ac:dyDescent="0.25">
      <c r="A4351" s="1">
        <v>46052</v>
      </c>
      <c r="B4351" t="s">
        <v>4</v>
      </c>
      <c r="C4351" t="s">
        <v>4118</v>
      </c>
      <c r="D4351" t="s">
        <v>11</v>
      </c>
      <c r="E4351" t="str">
        <f t="shared" si="72"/>
        <v>831-H22-321-039</v>
      </c>
      <c r="F4351" t="str">
        <f>VLOOKUP(E4351,DWG_TITLES!A:B,2,FALSE)</f>
        <v>CABLES ROUTING ARRANGEMENT DECK 2</v>
      </c>
    </row>
    <row r="4352" spans="1:6" x14ac:dyDescent="0.25">
      <c r="A4352" s="1">
        <v>45531</v>
      </c>
      <c r="B4352" t="s">
        <v>4</v>
      </c>
      <c r="C4352" t="s">
        <v>4119</v>
      </c>
      <c r="D4352" t="s">
        <v>11</v>
      </c>
      <c r="E4352" t="str">
        <f t="shared" si="72"/>
        <v>831-H22-321-040</v>
      </c>
      <c r="F4352" t="str">
        <f>VLOOKUP(E4352,DWG_TITLES!A:B,2,FALSE)</f>
        <v>CABLES ROUTING ARRANGEMENT DECK 3</v>
      </c>
    </row>
    <row r="4353" spans="1:6" x14ac:dyDescent="0.25">
      <c r="A4353" s="1">
        <v>45569</v>
      </c>
      <c r="B4353" t="s">
        <v>4</v>
      </c>
      <c r="C4353" t="s">
        <v>4120</v>
      </c>
      <c r="D4353" t="s">
        <v>11</v>
      </c>
      <c r="E4353" t="str">
        <f t="shared" si="72"/>
        <v>831-H22-321-040</v>
      </c>
      <c r="F4353" t="str">
        <f>VLOOKUP(E4353,DWG_TITLES!A:B,2,FALSE)</f>
        <v>CABLES ROUTING ARRANGEMENT DECK 3</v>
      </c>
    </row>
    <row r="4354" spans="1:6" x14ac:dyDescent="0.25">
      <c r="A4354" s="1">
        <v>45625</v>
      </c>
      <c r="B4354" t="s">
        <v>4</v>
      </c>
      <c r="C4354" t="s">
        <v>4121</v>
      </c>
      <c r="D4354" t="s">
        <v>11</v>
      </c>
      <c r="E4354" t="str">
        <f t="shared" ref="E4354:E4417" si="73">LEFT(C4354,15)</f>
        <v>831-H22-321-040</v>
      </c>
      <c r="F4354" t="str">
        <f>VLOOKUP(E4354,DWG_TITLES!A:B,2,FALSE)</f>
        <v>CABLES ROUTING ARRANGEMENT DECK 3</v>
      </c>
    </row>
    <row r="4355" spans="1:6" x14ac:dyDescent="0.25">
      <c r="A4355" s="1">
        <v>46065</v>
      </c>
      <c r="B4355" t="s">
        <v>4</v>
      </c>
      <c r="C4355" t="s">
        <v>4122</v>
      </c>
      <c r="D4355" t="s">
        <v>11</v>
      </c>
      <c r="E4355" t="str">
        <f t="shared" si="73"/>
        <v>831-H22-321-040</v>
      </c>
      <c r="F4355" t="str">
        <f>VLOOKUP(E4355,DWG_TITLES!A:B,2,FALSE)</f>
        <v>CABLES ROUTING ARRANGEMENT DECK 3</v>
      </c>
    </row>
    <row r="4356" spans="1:6" x14ac:dyDescent="0.25">
      <c r="A4356" s="1">
        <v>46077</v>
      </c>
      <c r="B4356" t="s">
        <v>4</v>
      </c>
      <c r="C4356" t="s">
        <v>4123</v>
      </c>
      <c r="D4356" t="s">
        <v>11</v>
      </c>
      <c r="E4356" t="str">
        <f t="shared" si="73"/>
        <v>831-H22-321-112</v>
      </c>
      <c r="F4356" t="str">
        <f>VLOOKUP(E4356,DWG_TITLES!A:B,2,FALSE)</f>
        <v>FABRICATION BOOKLET OF LIGHTING SUPPORTS, SMALL EIT EQUIPMENT SUPPORTS ELE/INS/TEL - ELE/INS/TEL - BLOCK 01</v>
      </c>
    </row>
    <row r="4357" spans="1:6" x14ac:dyDescent="0.25">
      <c r="A4357" s="1">
        <v>46240</v>
      </c>
      <c r="B4357" t="s">
        <v>4</v>
      </c>
      <c r="C4357" t="s">
        <v>13847</v>
      </c>
      <c r="D4357" t="s">
        <v>11</v>
      </c>
      <c r="E4357" t="str">
        <f t="shared" si="73"/>
        <v>831-H22-321-112</v>
      </c>
      <c r="F4357" t="str">
        <f>VLOOKUP(E4357,DWG_TITLES!A:B,2,FALSE)</f>
        <v>FABRICATION BOOKLET OF LIGHTING SUPPORTS, SMALL EIT EQUIPMENT SUPPORTS ELE/INS/TEL - ELE/INS/TEL - BLOCK 01</v>
      </c>
    </row>
    <row r="4358" spans="1:6" x14ac:dyDescent="0.25">
      <c r="A4358" s="1">
        <v>46077</v>
      </c>
      <c r="B4358" t="s">
        <v>4</v>
      </c>
      <c r="C4358" t="s">
        <v>4124</v>
      </c>
      <c r="D4358" t="s">
        <v>11</v>
      </c>
      <c r="E4358" t="str">
        <f t="shared" si="73"/>
        <v>831-H22-321-113</v>
      </c>
      <c r="F4358" t="str">
        <f>VLOOKUP(E4358,DWG_TITLES!A:B,2,FALSE)</f>
        <v>FABRICATION BOOKLET OF LIGHTING SUPPORTS, SMALL EIT EQUIPMENT SUPPORTS ELE/INS/TEL - ELE/INS/TEL - BLOCK 02</v>
      </c>
    </row>
    <row r="4359" spans="1:6" x14ac:dyDescent="0.25">
      <c r="A4359" s="1">
        <v>46240</v>
      </c>
      <c r="B4359" t="s">
        <v>4</v>
      </c>
      <c r="C4359" t="s">
        <v>13848</v>
      </c>
      <c r="D4359" t="s">
        <v>11</v>
      </c>
      <c r="E4359" t="str">
        <f t="shared" si="73"/>
        <v>831-H22-321-113</v>
      </c>
      <c r="F4359" t="str">
        <f>VLOOKUP(E4359,DWG_TITLES!A:B,2,FALSE)</f>
        <v>FABRICATION BOOKLET OF LIGHTING SUPPORTS, SMALL EIT EQUIPMENT SUPPORTS ELE/INS/TEL - ELE/INS/TEL - BLOCK 02</v>
      </c>
    </row>
    <row r="4360" spans="1:6" x14ac:dyDescent="0.25">
      <c r="A4360" s="1">
        <v>46083</v>
      </c>
      <c r="B4360" t="s">
        <v>4</v>
      </c>
      <c r="C4360" t="s">
        <v>4125</v>
      </c>
      <c r="D4360" t="s">
        <v>11</v>
      </c>
      <c r="E4360" t="str">
        <f t="shared" si="73"/>
        <v>831-H22-321-114</v>
      </c>
      <c r="F4360" t="str">
        <f>VLOOKUP(E4360,DWG_TITLES!A:B,2,FALSE)</f>
        <v>FABRICATION BOOKLET OF LIGHTING SUPPORTS, SMALL EIT EQUIPMENT SUPPORTS ELE/INS/TEL - ELE/INS/TEL - BLOCK 03</v>
      </c>
    </row>
    <row r="4361" spans="1:6" x14ac:dyDescent="0.25">
      <c r="A4361" s="1">
        <v>46240</v>
      </c>
      <c r="B4361" t="s">
        <v>4</v>
      </c>
      <c r="C4361" t="s">
        <v>13849</v>
      </c>
      <c r="D4361" t="s">
        <v>11</v>
      </c>
      <c r="E4361" t="str">
        <f t="shared" si="73"/>
        <v>831-H22-321-114</v>
      </c>
      <c r="F4361" t="str">
        <f>VLOOKUP(E4361,DWG_TITLES!A:B,2,FALSE)</f>
        <v>FABRICATION BOOKLET OF LIGHTING SUPPORTS, SMALL EIT EQUIPMENT SUPPORTS ELE/INS/TEL - ELE/INS/TEL - BLOCK 03</v>
      </c>
    </row>
    <row r="4362" spans="1:6" x14ac:dyDescent="0.25">
      <c r="A4362" s="1">
        <v>46090</v>
      </c>
      <c r="B4362" t="s">
        <v>4</v>
      </c>
      <c r="C4362" t="s">
        <v>4126</v>
      </c>
      <c r="D4362" t="s">
        <v>11</v>
      </c>
      <c r="E4362" t="str">
        <f t="shared" si="73"/>
        <v>831-H22-321-115</v>
      </c>
      <c r="F4362" t="str">
        <f>VLOOKUP(E4362,DWG_TITLES!A:B,2,FALSE)</f>
        <v>FABRICATION BOOKLET OF LIGHTING SUPPORTS, SMALL EIT EQUIPMENT SUPPORTS ELE/INS/TEL - ELE/INS/TEL - BLOCK 04</v>
      </c>
    </row>
    <row r="4363" spans="1:6" x14ac:dyDescent="0.25">
      <c r="A4363" s="1">
        <v>46077</v>
      </c>
      <c r="B4363" t="s">
        <v>4</v>
      </c>
      <c r="C4363" t="s">
        <v>4127</v>
      </c>
      <c r="D4363" t="s">
        <v>11</v>
      </c>
      <c r="E4363" t="str">
        <f t="shared" si="73"/>
        <v>831-H22-321-116</v>
      </c>
      <c r="F4363" t="str">
        <f>VLOOKUP(E4363,DWG_TITLES!A:B,2,FALSE)</f>
        <v>FABRICATION BOOKLET OF LIGHTING SUPPORTS, SMALL EIT EQUIPMENT SUPPORTS ELE/INS/TEL - ELE/INS/TEL - BLOCK 05</v>
      </c>
    </row>
    <row r="4364" spans="1:6" x14ac:dyDescent="0.25">
      <c r="A4364" s="1">
        <v>46135</v>
      </c>
      <c r="B4364" t="s">
        <v>4</v>
      </c>
      <c r="C4364" t="s">
        <v>4128</v>
      </c>
      <c r="D4364" t="s">
        <v>11</v>
      </c>
      <c r="E4364" t="str">
        <f t="shared" si="73"/>
        <v>831-H22-321-117</v>
      </c>
      <c r="F4364" t="str">
        <f>VLOOKUP(E4364,DWG_TITLES!A:B,2,FALSE)</f>
        <v>FABRICATION BOOKLET OF LIGHTING SUPPORTS, SMALL EIT EQUIPMENT SUPPORTS ELE/INS/TEL - ELE/INS/TEL - BLOCK 06</v>
      </c>
    </row>
    <row r="4365" spans="1:6" x14ac:dyDescent="0.25">
      <c r="A4365" s="1">
        <v>46122</v>
      </c>
      <c r="B4365" t="s">
        <v>4</v>
      </c>
      <c r="C4365" t="s">
        <v>4129</v>
      </c>
      <c r="D4365" t="s">
        <v>11</v>
      </c>
      <c r="E4365" t="str">
        <f t="shared" si="73"/>
        <v>831-H22-321-118</v>
      </c>
      <c r="F4365" t="str">
        <f>VLOOKUP(E4365,DWG_TITLES!A:B,2,FALSE)</f>
        <v>FABRICATION BOOKLET OF LIGHTING SUPPORTS, SMALL EIT EQUIPMENT SUPPORTS ELE/INS/TEL - ELE/INS/TEL - BLOCK 07</v>
      </c>
    </row>
    <row r="4366" spans="1:6" x14ac:dyDescent="0.25">
      <c r="A4366" s="1">
        <v>46113</v>
      </c>
      <c r="B4366" t="s">
        <v>4</v>
      </c>
      <c r="C4366" t="s">
        <v>4130</v>
      </c>
      <c r="D4366" t="s">
        <v>11</v>
      </c>
      <c r="E4366" t="str">
        <f t="shared" si="73"/>
        <v>831-H22-321-119</v>
      </c>
      <c r="F4366" t="str">
        <f>VLOOKUP(E4366,DWG_TITLES!A:B,2,FALSE)</f>
        <v>FABRICATION BOOKLET OF LIGHTING SUPPORTS, SMALL EIT EQUIPMENT SUPPORTS ELE/INS/TEL - ELE/INS/TEL - BLOCK 08</v>
      </c>
    </row>
    <row r="4367" spans="1:6" x14ac:dyDescent="0.25">
      <c r="A4367" s="1">
        <v>46095</v>
      </c>
      <c r="B4367" t="s">
        <v>4</v>
      </c>
      <c r="C4367" t="s">
        <v>4131</v>
      </c>
      <c r="D4367" t="s">
        <v>11</v>
      </c>
      <c r="E4367" t="str">
        <f t="shared" si="73"/>
        <v>831-H22-321-120</v>
      </c>
      <c r="F4367" t="str">
        <f>VLOOKUP(E4367,DWG_TITLES!A:B,2,FALSE)</f>
        <v>FABRICATION BOOKLET OF LIGHTING SUPPORTS, SMALL EIT EQUIPMENT SUPPORTS ELE/INS/TEL - ELE/INS/TEL - BLOCK 09</v>
      </c>
    </row>
    <row r="4368" spans="1:6" x14ac:dyDescent="0.25">
      <c r="A4368" s="1">
        <v>46106</v>
      </c>
      <c r="B4368" t="s">
        <v>4</v>
      </c>
      <c r="C4368" t="s">
        <v>4132</v>
      </c>
      <c r="D4368" t="s">
        <v>11</v>
      </c>
      <c r="E4368" t="str">
        <f t="shared" si="73"/>
        <v>831-H22-321-121</v>
      </c>
      <c r="F4368" t="str">
        <f>VLOOKUP(E4368,DWG_TITLES!A:B,2,FALSE)</f>
        <v>FABRICATION BOOKLET OF LIGHTING SUPPORTS, SMALL EIT EQUIPMENT SUPPORTS ELE/INS/TEL - ELE/INS/TEL - BLOCK 10</v>
      </c>
    </row>
    <row r="4369" spans="1:6" x14ac:dyDescent="0.25">
      <c r="A4369" s="1">
        <v>46135</v>
      </c>
      <c r="B4369" t="s">
        <v>4</v>
      </c>
      <c r="C4369" t="s">
        <v>4133</v>
      </c>
      <c r="D4369" t="s">
        <v>11</v>
      </c>
      <c r="E4369" t="str">
        <f t="shared" si="73"/>
        <v>831-H22-321-122</v>
      </c>
      <c r="F4369" t="str">
        <f>VLOOKUP(E4369,DWG_TITLES!A:B,2,FALSE)</f>
        <v>FABRICATION BOOKLET OF LIGHTING SUPPORTS, SMALL EIT EQUIPMENT SUPPORTS ELE/INS/TEL - ELE/INS/TEL - BLOCK 11</v>
      </c>
    </row>
    <row r="4370" spans="1:6" x14ac:dyDescent="0.25">
      <c r="A4370" s="1">
        <v>46148</v>
      </c>
      <c r="B4370" t="s">
        <v>4</v>
      </c>
      <c r="C4370" t="s">
        <v>4134</v>
      </c>
      <c r="D4370" t="s">
        <v>11</v>
      </c>
      <c r="E4370" t="str">
        <f t="shared" si="73"/>
        <v>831-H22-321-123</v>
      </c>
      <c r="F4370" t="str">
        <f>VLOOKUP(E4370,DWG_TITLES!A:B,2,FALSE)</f>
        <v>FABRICATION BOOKLET OF LIGHTING SUPPORTS, SMALL EIT EQUIPMENT SUPPORTS ELE/INS/TEL - ELE/INS/TEL - BLOCK 12</v>
      </c>
    </row>
    <row r="4371" spans="1:6" x14ac:dyDescent="0.25">
      <c r="A4371" s="1">
        <v>45820</v>
      </c>
      <c r="B4371" t="s">
        <v>4</v>
      </c>
      <c r="C4371" t="s">
        <v>4135</v>
      </c>
      <c r="D4371" t="s">
        <v>11</v>
      </c>
      <c r="E4371" t="str">
        <f t="shared" si="73"/>
        <v>831-H22-321-210</v>
      </c>
      <c r="F4371" t="str">
        <f>VLOOKUP(E4371,DWG_TITLES!A:B,2,FALSE)</f>
        <v>EQUIPMENT ARRANGEMENT PLAN - ELE/INS/TEL/F&amp;G - BLOCK 01</v>
      </c>
    </row>
    <row r="4372" spans="1:6" x14ac:dyDescent="0.25">
      <c r="A4372" s="1">
        <v>45973</v>
      </c>
      <c r="B4372" t="s">
        <v>4</v>
      </c>
      <c r="C4372" t="s">
        <v>4136</v>
      </c>
      <c r="D4372" t="s">
        <v>11</v>
      </c>
      <c r="E4372" t="str">
        <f t="shared" si="73"/>
        <v>831-H22-321-210</v>
      </c>
      <c r="F4372" t="str">
        <f>VLOOKUP(E4372,DWG_TITLES!A:B,2,FALSE)</f>
        <v>EQUIPMENT ARRANGEMENT PLAN - ELE/INS/TEL/F&amp;G - BLOCK 01</v>
      </c>
    </row>
    <row r="4373" spans="1:6" x14ac:dyDescent="0.25">
      <c r="A4373" s="1">
        <v>46027</v>
      </c>
      <c r="B4373" t="s">
        <v>4</v>
      </c>
      <c r="C4373" t="s">
        <v>4137</v>
      </c>
      <c r="D4373" t="s">
        <v>11</v>
      </c>
      <c r="E4373" t="str">
        <f t="shared" si="73"/>
        <v>831-H22-321-210</v>
      </c>
      <c r="F4373" t="str">
        <f>VLOOKUP(E4373,DWG_TITLES!A:B,2,FALSE)</f>
        <v>EQUIPMENT ARRANGEMENT PLAN - ELE/INS/TEL/F&amp;G - BLOCK 01</v>
      </c>
    </row>
    <row r="4374" spans="1:6" x14ac:dyDescent="0.25">
      <c r="A4374" s="1">
        <v>46099</v>
      </c>
      <c r="B4374" t="s">
        <v>4</v>
      </c>
      <c r="C4374" t="s">
        <v>4138</v>
      </c>
      <c r="D4374" t="s">
        <v>11</v>
      </c>
      <c r="E4374" t="str">
        <f t="shared" si="73"/>
        <v>831-H22-321-210</v>
      </c>
      <c r="F4374" t="str">
        <f>VLOOKUP(E4374,DWG_TITLES!A:B,2,FALSE)</f>
        <v>EQUIPMENT ARRANGEMENT PLAN - ELE/INS/TEL/F&amp;G - BLOCK 01</v>
      </c>
    </row>
    <row r="4375" spans="1:6" x14ac:dyDescent="0.25">
      <c r="A4375" s="1">
        <v>46251</v>
      </c>
      <c r="B4375" t="s">
        <v>4</v>
      </c>
      <c r="C4375" t="s">
        <v>13850</v>
      </c>
      <c r="D4375" t="s">
        <v>11</v>
      </c>
      <c r="E4375" t="str">
        <f t="shared" si="73"/>
        <v>831-H22-321-210</v>
      </c>
      <c r="F4375" t="str">
        <f>VLOOKUP(E4375,DWG_TITLES!A:B,2,FALSE)</f>
        <v>EQUIPMENT ARRANGEMENT PLAN - ELE/INS/TEL/F&amp;G - BLOCK 01</v>
      </c>
    </row>
    <row r="4376" spans="1:6" x14ac:dyDescent="0.25">
      <c r="A4376" s="1">
        <v>45820</v>
      </c>
      <c r="B4376" t="s">
        <v>4</v>
      </c>
      <c r="C4376" t="s">
        <v>4139</v>
      </c>
      <c r="D4376" t="s">
        <v>11</v>
      </c>
      <c r="E4376" t="str">
        <f t="shared" si="73"/>
        <v>831-H22-321-211</v>
      </c>
      <c r="F4376" t="str">
        <f>VLOOKUP(E4376,DWG_TITLES!A:B,2,FALSE)</f>
        <v>EQUIPMENT ARRANGEMENT PLAN - ELE/INS/TEL/F&amp;G - BLOCK 02</v>
      </c>
    </row>
    <row r="4377" spans="1:6" x14ac:dyDescent="0.25">
      <c r="A4377" s="1">
        <v>45973</v>
      </c>
      <c r="B4377" t="s">
        <v>4</v>
      </c>
      <c r="C4377" t="s">
        <v>4140</v>
      </c>
      <c r="D4377" t="s">
        <v>11</v>
      </c>
      <c r="E4377" t="str">
        <f t="shared" si="73"/>
        <v>831-H22-321-211</v>
      </c>
      <c r="F4377" t="str">
        <f>VLOOKUP(E4377,DWG_TITLES!A:B,2,FALSE)</f>
        <v>EQUIPMENT ARRANGEMENT PLAN - ELE/INS/TEL/F&amp;G - BLOCK 02</v>
      </c>
    </row>
    <row r="4378" spans="1:6" x14ac:dyDescent="0.25">
      <c r="A4378" s="1">
        <v>46099</v>
      </c>
      <c r="B4378" t="s">
        <v>4</v>
      </c>
      <c r="C4378" t="s">
        <v>4141</v>
      </c>
      <c r="D4378" t="s">
        <v>11</v>
      </c>
      <c r="E4378" t="str">
        <f t="shared" si="73"/>
        <v>831-H22-321-211</v>
      </c>
      <c r="F4378" t="str">
        <f>VLOOKUP(E4378,DWG_TITLES!A:B,2,FALSE)</f>
        <v>EQUIPMENT ARRANGEMENT PLAN - ELE/INS/TEL/F&amp;G - BLOCK 02</v>
      </c>
    </row>
    <row r="4379" spans="1:6" x14ac:dyDescent="0.25">
      <c r="A4379" s="1">
        <v>46251</v>
      </c>
      <c r="B4379" t="s">
        <v>4</v>
      </c>
      <c r="C4379" t="s">
        <v>13851</v>
      </c>
      <c r="D4379" t="s">
        <v>11</v>
      </c>
      <c r="E4379" t="str">
        <f t="shared" si="73"/>
        <v>831-H22-321-211</v>
      </c>
      <c r="F4379" t="str">
        <f>VLOOKUP(E4379,DWG_TITLES!A:B,2,FALSE)</f>
        <v>EQUIPMENT ARRANGEMENT PLAN - ELE/INS/TEL/F&amp;G - BLOCK 02</v>
      </c>
    </row>
    <row r="4380" spans="1:6" x14ac:dyDescent="0.25">
      <c r="A4380" s="1">
        <v>45982</v>
      </c>
      <c r="B4380" t="s">
        <v>4</v>
      </c>
      <c r="C4380" t="s">
        <v>4142</v>
      </c>
      <c r="D4380" t="s">
        <v>11</v>
      </c>
      <c r="E4380" t="str">
        <f t="shared" si="73"/>
        <v>831-H22-321-212</v>
      </c>
      <c r="F4380" t="str">
        <f>VLOOKUP(E4380,DWG_TITLES!A:B,2,FALSE)</f>
        <v>EQUIPMENT ARRANGEMENT PLAN - ELE/INS/TEL/F&amp;G - BLOCK 03</v>
      </c>
    </row>
    <row r="4381" spans="1:6" x14ac:dyDescent="0.25">
      <c r="A4381" s="1">
        <v>46101</v>
      </c>
      <c r="B4381" t="s">
        <v>4</v>
      </c>
      <c r="C4381" t="s">
        <v>4143</v>
      </c>
      <c r="D4381" t="s">
        <v>11</v>
      </c>
      <c r="E4381" t="str">
        <f t="shared" si="73"/>
        <v>831-H22-321-212</v>
      </c>
      <c r="F4381" t="str">
        <f>VLOOKUP(E4381,DWG_TITLES!A:B,2,FALSE)</f>
        <v>EQUIPMENT ARRANGEMENT PLAN - ELE/INS/TEL/F&amp;G - BLOCK 03</v>
      </c>
    </row>
    <row r="4382" spans="1:6" x14ac:dyDescent="0.25">
      <c r="A4382" s="1">
        <v>46251</v>
      </c>
      <c r="B4382" t="s">
        <v>4</v>
      </c>
      <c r="C4382" t="s">
        <v>13852</v>
      </c>
      <c r="D4382" t="s">
        <v>11</v>
      </c>
      <c r="E4382" t="str">
        <f t="shared" si="73"/>
        <v>831-H22-321-212</v>
      </c>
      <c r="F4382" t="str">
        <f>VLOOKUP(E4382,DWG_TITLES!A:B,2,FALSE)</f>
        <v>EQUIPMENT ARRANGEMENT PLAN - ELE/INS/TEL/F&amp;G - BLOCK 03</v>
      </c>
    </row>
    <row r="4383" spans="1:6" x14ac:dyDescent="0.25">
      <c r="A4383" s="1">
        <v>45972</v>
      </c>
      <c r="B4383" t="s">
        <v>4</v>
      </c>
      <c r="C4383" t="s">
        <v>4144</v>
      </c>
      <c r="D4383" t="s">
        <v>11</v>
      </c>
      <c r="E4383" t="str">
        <f t="shared" si="73"/>
        <v>831-H22-321-213</v>
      </c>
      <c r="F4383" t="str">
        <f>VLOOKUP(E4383,DWG_TITLES!A:B,2,FALSE)</f>
        <v>EQUIPMENT ARRANGEMENT PLAN - ELE/INS/TEL/F&amp;G - BLOCK 04</v>
      </c>
    </row>
    <row r="4384" spans="1:6" x14ac:dyDescent="0.25">
      <c r="A4384" s="1">
        <v>46099</v>
      </c>
      <c r="B4384" t="s">
        <v>4</v>
      </c>
      <c r="C4384" t="s">
        <v>4145</v>
      </c>
      <c r="D4384" t="s">
        <v>11</v>
      </c>
      <c r="E4384" t="str">
        <f t="shared" si="73"/>
        <v>831-H22-321-213</v>
      </c>
      <c r="F4384" t="str">
        <f>VLOOKUP(E4384,DWG_TITLES!A:B,2,FALSE)</f>
        <v>EQUIPMENT ARRANGEMENT PLAN - ELE/INS/TEL/F&amp;G - BLOCK 04</v>
      </c>
    </row>
    <row r="4385" spans="1:6" x14ac:dyDescent="0.25">
      <c r="A4385" s="1">
        <v>46251</v>
      </c>
      <c r="B4385" t="s">
        <v>4</v>
      </c>
      <c r="C4385" t="s">
        <v>13853</v>
      </c>
      <c r="D4385" t="s">
        <v>11</v>
      </c>
      <c r="E4385" t="str">
        <f t="shared" si="73"/>
        <v>831-H22-321-213</v>
      </c>
      <c r="F4385" t="str">
        <f>VLOOKUP(E4385,DWG_TITLES!A:B,2,FALSE)</f>
        <v>EQUIPMENT ARRANGEMENT PLAN - ELE/INS/TEL/F&amp;G - BLOCK 04</v>
      </c>
    </row>
    <row r="4386" spans="1:6" x14ac:dyDescent="0.25">
      <c r="A4386" s="1">
        <v>45820</v>
      </c>
      <c r="B4386" t="s">
        <v>4</v>
      </c>
      <c r="C4386" t="s">
        <v>4146</v>
      </c>
      <c r="D4386" t="s">
        <v>11</v>
      </c>
      <c r="E4386" t="str">
        <f t="shared" si="73"/>
        <v>831-H22-321-214</v>
      </c>
      <c r="F4386" t="str">
        <f>VLOOKUP(E4386,DWG_TITLES!A:B,2,FALSE)</f>
        <v>EQUIPMENT ARRANGEMENT PLAN - ELE/INS/TEL/F&amp;G - BLOCK 05</v>
      </c>
    </row>
    <row r="4387" spans="1:6" x14ac:dyDescent="0.25">
      <c r="A4387" s="1">
        <v>45973</v>
      </c>
      <c r="B4387" t="s">
        <v>4</v>
      </c>
      <c r="C4387" t="s">
        <v>4147</v>
      </c>
      <c r="D4387" t="s">
        <v>11</v>
      </c>
      <c r="E4387" t="str">
        <f t="shared" si="73"/>
        <v>831-H22-321-214</v>
      </c>
      <c r="F4387" t="str">
        <f>VLOOKUP(E4387,DWG_TITLES!A:B,2,FALSE)</f>
        <v>EQUIPMENT ARRANGEMENT PLAN - ELE/INS/TEL/F&amp;G - BLOCK 05</v>
      </c>
    </row>
    <row r="4388" spans="1:6" x14ac:dyDescent="0.25">
      <c r="A4388" s="1">
        <v>46098</v>
      </c>
      <c r="B4388" t="s">
        <v>4</v>
      </c>
      <c r="C4388" t="s">
        <v>4148</v>
      </c>
      <c r="D4388" t="s">
        <v>11</v>
      </c>
      <c r="E4388" t="str">
        <f t="shared" si="73"/>
        <v>831-H22-321-214</v>
      </c>
      <c r="F4388" t="str">
        <f>VLOOKUP(E4388,DWG_TITLES!A:B,2,FALSE)</f>
        <v>EQUIPMENT ARRANGEMENT PLAN - ELE/INS/TEL/F&amp;G - BLOCK 05</v>
      </c>
    </row>
    <row r="4389" spans="1:6" x14ac:dyDescent="0.25">
      <c r="A4389" s="1">
        <v>46251</v>
      </c>
      <c r="B4389" t="s">
        <v>4</v>
      </c>
      <c r="C4389" t="s">
        <v>13854</v>
      </c>
      <c r="D4389" t="s">
        <v>11</v>
      </c>
      <c r="E4389" t="str">
        <f t="shared" si="73"/>
        <v>831-H22-321-214</v>
      </c>
      <c r="F4389" t="str">
        <f>VLOOKUP(E4389,DWG_TITLES!A:B,2,FALSE)</f>
        <v>EQUIPMENT ARRANGEMENT PLAN - ELE/INS/TEL/F&amp;G - BLOCK 05</v>
      </c>
    </row>
    <row r="4390" spans="1:6" x14ac:dyDescent="0.25">
      <c r="A4390" s="1">
        <v>45980</v>
      </c>
      <c r="B4390" t="s">
        <v>4</v>
      </c>
      <c r="C4390" t="s">
        <v>4149</v>
      </c>
      <c r="D4390" t="s">
        <v>11</v>
      </c>
      <c r="E4390" t="str">
        <f t="shared" si="73"/>
        <v>831-H22-321-215</v>
      </c>
      <c r="F4390" t="str">
        <f>VLOOKUP(E4390,DWG_TITLES!A:B,2,FALSE)</f>
        <v>EQUIPMENT ARRANGEMENT PLAN - ELE/INS/TEL/F&amp;G - BLOCK 06</v>
      </c>
    </row>
    <row r="4391" spans="1:6" x14ac:dyDescent="0.25">
      <c r="A4391" s="1">
        <v>46101</v>
      </c>
      <c r="B4391" t="s">
        <v>4</v>
      </c>
      <c r="C4391" t="s">
        <v>4150</v>
      </c>
      <c r="D4391" t="s">
        <v>11</v>
      </c>
      <c r="E4391" t="str">
        <f t="shared" si="73"/>
        <v>831-H22-321-215</v>
      </c>
      <c r="F4391" t="str">
        <f>VLOOKUP(E4391,DWG_TITLES!A:B,2,FALSE)</f>
        <v>EQUIPMENT ARRANGEMENT PLAN - ELE/INS/TEL/F&amp;G - BLOCK 06</v>
      </c>
    </row>
    <row r="4392" spans="1:6" x14ac:dyDescent="0.25">
      <c r="A4392" s="1">
        <v>46260</v>
      </c>
      <c r="B4392" t="s">
        <v>4</v>
      </c>
      <c r="C4392" t="s">
        <v>13855</v>
      </c>
      <c r="D4392" t="s">
        <v>11</v>
      </c>
      <c r="E4392" t="str">
        <f t="shared" si="73"/>
        <v>831-H22-321-215</v>
      </c>
      <c r="F4392" t="str">
        <f>VLOOKUP(E4392,DWG_TITLES!A:B,2,FALSE)</f>
        <v>EQUIPMENT ARRANGEMENT PLAN - ELE/INS/TEL/F&amp;G - BLOCK 06</v>
      </c>
    </row>
    <row r="4393" spans="1:6" x14ac:dyDescent="0.25">
      <c r="A4393" s="1">
        <v>45999</v>
      </c>
      <c r="B4393" t="s">
        <v>4</v>
      </c>
      <c r="C4393" t="s">
        <v>4151</v>
      </c>
      <c r="D4393" t="s">
        <v>11</v>
      </c>
      <c r="E4393" t="str">
        <f t="shared" si="73"/>
        <v>831-H22-321-216</v>
      </c>
      <c r="F4393" t="str">
        <f>VLOOKUP(E4393,DWG_TITLES!A:B,2,FALSE)</f>
        <v>EQUIPMENT ARRANGEMENT PLAN - ELE/INS/TEL/F&amp;G - BLOCK 07</v>
      </c>
    </row>
    <row r="4394" spans="1:6" x14ac:dyDescent="0.25">
      <c r="A4394" s="1">
        <v>46119</v>
      </c>
      <c r="B4394" t="s">
        <v>4</v>
      </c>
      <c r="C4394" t="s">
        <v>4152</v>
      </c>
      <c r="D4394" t="s">
        <v>11</v>
      </c>
      <c r="E4394" t="str">
        <f t="shared" si="73"/>
        <v>831-H22-321-216</v>
      </c>
      <c r="F4394" t="str">
        <f>VLOOKUP(E4394,DWG_TITLES!A:B,2,FALSE)</f>
        <v>EQUIPMENT ARRANGEMENT PLAN - ELE/INS/TEL/F&amp;G - BLOCK 07</v>
      </c>
    </row>
    <row r="4395" spans="1:6" x14ac:dyDescent="0.25">
      <c r="A4395" s="1">
        <v>46251</v>
      </c>
      <c r="B4395" t="s">
        <v>4</v>
      </c>
      <c r="C4395" t="s">
        <v>13856</v>
      </c>
      <c r="D4395" t="s">
        <v>11</v>
      </c>
      <c r="E4395" t="str">
        <f t="shared" si="73"/>
        <v>831-H22-321-216</v>
      </c>
      <c r="F4395" t="str">
        <f>VLOOKUP(E4395,DWG_TITLES!A:B,2,FALSE)</f>
        <v>EQUIPMENT ARRANGEMENT PLAN - ELE/INS/TEL/F&amp;G - BLOCK 07</v>
      </c>
    </row>
    <row r="4396" spans="1:6" x14ac:dyDescent="0.25">
      <c r="A4396" s="1">
        <v>46104</v>
      </c>
      <c r="B4396" t="s">
        <v>4</v>
      </c>
      <c r="C4396" t="s">
        <v>4153</v>
      </c>
      <c r="D4396" t="s">
        <v>11</v>
      </c>
      <c r="E4396" t="str">
        <f t="shared" si="73"/>
        <v>831-H22-321-217</v>
      </c>
      <c r="F4396" t="str">
        <f>VLOOKUP(E4396,DWG_TITLES!A:B,2,FALSE)</f>
        <v>EQUIPMENT ARRANGEMENT PLAN - ELE/INS/TEL/F&amp;G - BLOCK 08</v>
      </c>
    </row>
    <row r="4397" spans="1:6" x14ac:dyDescent="0.25">
      <c r="A4397" s="1">
        <v>46119</v>
      </c>
      <c r="B4397" t="s">
        <v>4</v>
      </c>
      <c r="C4397" t="s">
        <v>4154</v>
      </c>
      <c r="D4397" t="s">
        <v>11</v>
      </c>
      <c r="E4397" t="str">
        <f t="shared" si="73"/>
        <v>831-H22-321-217</v>
      </c>
      <c r="F4397" t="str">
        <f>VLOOKUP(E4397,DWG_TITLES!A:B,2,FALSE)</f>
        <v>EQUIPMENT ARRANGEMENT PLAN - ELE/INS/TEL/F&amp;G - BLOCK 08</v>
      </c>
    </row>
    <row r="4398" spans="1:6" x14ac:dyDescent="0.25">
      <c r="A4398" s="1">
        <v>46251</v>
      </c>
      <c r="B4398" t="s">
        <v>4</v>
      </c>
      <c r="C4398" t="s">
        <v>13857</v>
      </c>
      <c r="D4398" t="s">
        <v>11</v>
      </c>
      <c r="E4398" t="str">
        <f t="shared" si="73"/>
        <v>831-H22-321-217</v>
      </c>
      <c r="F4398" t="str">
        <f>VLOOKUP(E4398,DWG_TITLES!A:B,2,FALSE)</f>
        <v>EQUIPMENT ARRANGEMENT PLAN - ELE/INS/TEL/F&amp;G - BLOCK 08</v>
      </c>
    </row>
    <row r="4399" spans="1:6" x14ac:dyDescent="0.25">
      <c r="A4399" s="1">
        <v>45999</v>
      </c>
      <c r="B4399" t="s">
        <v>4</v>
      </c>
      <c r="C4399" t="s">
        <v>4155</v>
      </c>
      <c r="D4399" t="s">
        <v>11</v>
      </c>
      <c r="E4399" t="str">
        <f t="shared" si="73"/>
        <v>831-H22-321-218</v>
      </c>
      <c r="F4399" t="str">
        <f>VLOOKUP(E4399,DWG_TITLES!A:B,2,FALSE)</f>
        <v>EQUIPMENT ARRANGEMENT PLAN - ELE/INS/TEL/F&amp;G - BLOCK 09</v>
      </c>
    </row>
    <row r="4400" spans="1:6" x14ac:dyDescent="0.25">
      <c r="A4400" s="1">
        <v>46119</v>
      </c>
      <c r="B4400" t="s">
        <v>4</v>
      </c>
      <c r="C4400" t="s">
        <v>4156</v>
      </c>
      <c r="D4400" t="s">
        <v>11</v>
      </c>
      <c r="E4400" t="str">
        <f t="shared" si="73"/>
        <v>831-H22-321-218</v>
      </c>
      <c r="F4400" t="str">
        <f>VLOOKUP(E4400,DWG_TITLES!A:B,2,FALSE)</f>
        <v>EQUIPMENT ARRANGEMENT PLAN - ELE/INS/TEL/F&amp;G - BLOCK 09</v>
      </c>
    </row>
    <row r="4401" spans="1:6" x14ac:dyDescent="0.25">
      <c r="A4401" s="1">
        <v>46251</v>
      </c>
      <c r="B4401" t="s">
        <v>4</v>
      </c>
      <c r="C4401" t="s">
        <v>13858</v>
      </c>
      <c r="D4401" t="s">
        <v>11</v>
      </c>
      <c r="E4401" t="str">
        <f t="shared" si="73"/>
        <v>831-H22-321-218</v>
      </c>
      <c r="F4401" t="str">
        <f>VLOOKUP(E4401,DWG_TITLES!A:B,2,FALSE)</f>
        <v>EQUIPMENT ARRANGEMENT PLAN - ELE/INS/TEL/F&amp;G - BLOCK 09</v>
      </c>
    </row>
    <row r="4402" spans="1:6" x14ac:dyDescent="0.25">
      <c r="A4402" s="1">
        <v>45978</v>
      </c>
      <c r="B4402" t="s">
        <v>4</v>
      </c>
      <c r="C4402" t="s">
        <v>4157</v>
      </c>
      <c r="D4402" t="s">
        <v>11</v>
      </c>
      <c r="E4402" t="str">
        <f t="shared" si="73"/>
        <v>831-H22-321-219</v>
      </c>
      <c r="F4402" t="str">
        <f>VLOOKUP(E4402,DWG_TITLES!A:B,2,FALSE)</f>
        <v>EQUIPMENT ARRANGEMENT PLAN - ELE/INS/TEL/F&amp;G - BLOCK 10</v>
      </c>
    </row>
    <row r="4403" spans="1:6" x14ac:dyDescent="0.25">
      <c r="A4403" s="1">
        <v>46106</v>
      </c>
      <c r="B4403" t="s">
        <v>4</v>
      </c>
      <c r="C4403" t="s">
        <v>4158</v>
      </c>
      <c r="D4403" t="s">
        <v>11</v>
      </c>
      <c r="E4403" t="str">
        <f t="shared" si="73"/>
        <v>831-H22-321-219</v>
      </c>
      <c r="F4403" t="str">
        <f>VLOOKUP(E4403,DWG_TITLES!A:B,2,FALSE)</f>
        <v>EQUIPMENT ARRANGEMENT PLAN - ELE/INS/TEL/F&amp;G - BLOCK 10</v>
      </c>
    </row>
    <row r="4404" spans="1:6" x14ac:dyDescent="0.25">
      <c r="A4404" s="1">
        <v>46251</v>
      </c>
      <c r="B4404" t="s">
        <v>4</v>
      </c>
      <c r="C4404" t="s">
        <v>13859</v>
      </c>
      <c r="D4404" t="s">
        <v>11</v>
      </c>
      <c r="E4404" t="str">
        <f t="shared" si="73"/>
        <v>831-H22-321-219</v>
      </c>
      <c r="F4404" t="str">
        <f>VLOOKUP(E4404,DWG_TITLES!A:B,2,FALSE)</f>
        <v>EQUIPMENT ARRANGEMENT PLAN - ELE/INS/TEL/F&amp;G - BLOCK 10</v>
      </c>
    </row>
    <row r="4405" spans="1:6" x14ac:dyDescent="0.25">
      <c r="A4405" s="1">
        <v>46063</v>
      </c>
      <c r="B4405" t="s">
        <v>4</v>
      </c>
      <c r="C4405" t="s">
        <v>4159</v>
      </c>
      <c r="D4405" t="s">
        <v>11</v>
      </c>
      <c r="E4405" t="str">
        <f t="shared" si="73"/>
        <v>831-H22-321-220</v>
      </c>
      <c r="F4405" t="str">
        <f>VLOOKUP(E4405,DWG_TITLES!A:B,2,FALSE)</f>
        <v>EQUIPMENT ARRANGEMENT PLAN - ELE/INS/TEL/F&amp;G - BLOCK 11</v>
      </c>
    </row>
    <row r="4406" spans="1:6" x14ac:dyDescent="0.25">
      <c r="A4406" s="1">
        <v>46119</v>
      </c>
      <c r="B4406" t="s">
        <v>4</v>
      </c>
      <c r="C4406" t="s">
        <v>4160</v>
      </c>
      <c r="D4406" t="s">
        <v>11</v>
      </c>
      <c r="E4406" t="str">
        <f t="shared" si="73"/>
        <v>831-H22-321-220</v>
      </c>
      <c r="F4406" t="str">
        <f>VLOOKUP(E4406,DWG_TITLES!A:B,2,FALSE)</f>
        <v>EQUIPMENT ARRANGEMENT PLAN - ELE/INS/TEL/F&amp;G - BLOCK 11</v>
      </c>
    </row>
    <row r="4407" spans="1:6" x14ac:dyDescent="0.25">
      <c r="A4407" s="1">
        <v>46251</v>
      </c>
      <c r="B4407" t="s">
        <v>4</v>
      </c>
      <c r="C4407" t="s">
        <v>13860</v>
      </c>
      <c r="D4407" t="s">
        <v>11</v>
      </c>
      <c r="E4407" t="str">
        <f t="shared" si="73"/>
        <v>831-H22-321-220</v>
      </c>
      <c r="F4407" t="str">
        <f>VLOOKUP(E4407,DWG_TITLES!A:B,2,FALSE)</f>
        <v>EQUIPMENT ARRANGEMENT PLAN - ELE/INS/TEL/F&amp;G - BLOCK 11</v>
      </c>
    </row>
    <row r="4408" spans="1:6" x14ac:dyDescent="0.25">
      <c r="A4408" s="1">
        <v>45978</v>
      </c>
      <c r="B4408" t="s">
        <v>4</v>
      </c>
      <c r="C4408" t="s">
        <v>4161</v>
      </c>
      <c r="D4408" t="s">
        <v>11</v>
      </c>
      <c r="E4408" t="str">
        <f t="shared" si="73"/>
        <v>831-H22-321-221</v>
      </c>
      <c r="F4408" t="str">
        <f>VLOOKUP(E4408,DWG_TITLES!A:B,2,FALSE)</f>
        <v>EQUIPMENT ARRANGEMENT PLAN - ELE/INS/TEL/F&amp;G - BLOCK 12</v>
      </c>
    </row>
    <row r="4409" spans="1:6" x14ac:dyDescent="0.25">
      <c r="A4409" s="1">
        <v>46119</v>
      </c>
      <c r="B4409" t="s">
        <v>4</v>
      </c>
      <c r="C4409" t="s">
        <v>4162</v>
      </c>
      <c r="D4409" t="s">
        <v>11</v>
      </c>
      <c r="E4409" t="str">
        <f t="shared" si="73"/>
        <v>831-H22-321-221</v>
      </c>
      <c r="F4409" t="str">
        <f>VLOOKUP(E4409,DWG_TITLES!A:B,2,FALSE)</f>
        <v>EQUIPMENT ARRANGEMENT PLAN - ELE/INS/TEL/F&amp;G - BLOCK 12</v>
      </c>
    </row>
    <row r="4410" spans="1:6" x14ac:dyDescent="0.25">
      <c r="A4410" s="1">
        <v>46251</v>
      </c>
      <c r="B4410" t="s">
        <v>4</v>
      </c>
      <c r="C4410" t="s">
        <v>13861</v>
      </c>
      <c r="D4410" t="s">
        <v>11</v>
      </c>
      <c r="E4410" t="str">
        <f t="shared" si="73"/>
        <v>831-H22-321-221</v>
      </c>
      <c r="F4410" t="str">
        <f>VLOOKUP(E4410,DWG_TITLES!A:B,2,FALSE)</f>
        <v>EQUIPMENT ARRANGEMENT PLAN - ELE/INS/TEL/F&amp;G - BLOCK 12</v>
      </c>
    </row>
    <row r="4411" spans="1:6" x14ac:dyDescent="0.25">
      <c r="A4411" s="1">
        <v>45881</v>
      </c>
      <c r="B4411" t="s">
        <v>4</v>
      </c>
      <c r="C4411" t="s">
        <v>4163</v>
      </c>
      <c r="D4411" t="s">
        <v>11</v>
      </c>
      <c r="E4411" t="str">
        <f t="shared" si="73"/>
        <v>831-H22-321-230</v>
      </c>
      <c r="F4411" t="str">
        <f>VLOOKUP(E4411,DWG_TITLES!A:B,2,FALSE)</f>
        <v>EQUIPMENT ARRANGEMENT PLAN - FORE MAST ARRANGEMENT DRAWING</v>
      </c>
    </row>
    <row r="4412" spans="1:6" x14ac:dyDescent="0.25">
      <c r="A4412" s="1">
        <v>45985</v>
      </c>
      <c r="B4412" t="s">
        <v>4</v>
      </c>
      <c r="C4412" t="s">
        <v>4164</v>
      </c>
      <c r="D4412" t="s">
        <v>11</v>
      </c>
      <c r="E4412" t="str">
        <f t="shared" si="73"/>
        <v>831-H22-321-230</v>
      </c>
      <c r="F4412" t="str">
        <f>VLOOKUP(E4412,DWG_TITLES!A:B,2,FALSE)</f>
        <v>EQUIPMENT ARRANGEMENT PLAN - FORE MAST ARRANGEMENT DRAWING</v>
      </c>
    </row>
    <row r="4413" spans="1:6" x14ac:dyDescent="0.25">
      <c r="A4413" s="1">
        <v>46106</v>
      </c>
      <c r="B4413" t="s">
        <v>4</v>
      </c>
      <c r="C4413" t="s">
        <v>4165</v>
      </c>
      <c r="D4413" t="s">
        <v>11</v>
      </c>
      <c r="E4413" t="str">
        <f t="shared" si="73"/>
        <v>831-H22-321-230</v>
      </c>
      <c r="F4413" t="str">
        <f>VLOOKUP(E4413,DWG_TITLES!A:B,2,FALSE)</f>
        <v>EQUIPMENT ARRANGEMENT PLAN - FORE MAST ARRANGEMENT DRAWING</v>
      </c>
    </row>
    <row r="4414" spans="1:6" x14ac:dyDescent="0.25">
      <c r="A4414" s="1">
        <v>45926</v>
      </c>
      <c r="B4414" t="s">
        <v>4</v>
      </c>
      <c r="C4414" t="s">
        <v>4166</v>
      </c>
      <c r="D4414" t="s">
        <v>11</v>
      </c>
      <c r="E4414" t="str">
        <f t="shared" si="73"/>
        <v>831-H22-321-231</v>
      </c>
      <c r="F4414" t="str">
        <f>VLOOKUP(E4414,DWG_TITLES!A:B,2,FALSE)</f>
        <v>EQUIPMENT ARRANGEMENT PLAN - MAIN MAST ARRANGEMENT DRAWING</v>
      </c>
    </row>
    <row r="4415" spans="1:6" x14ac:dyDescent="0.25">
      <c r="A4415" s="1">
        <v>45988</v>
      </c>
      <c r="B4415" t="s">
        <v>4</v>
      </c>
      <c r="C4415" t="s">
        <v>4167</v>
      </c>
      <c r="D4415" t="s">
        <v>11</v>
      </c>
      <c r="E4415" t="str">
        <f t="shared" si="73"/>
        <v>831-H22-321-231</v>
      </c>
      <c r="F4415" t="str">
        <f>VLOOKUP(E4415,DWG_TITLES!A:B,2,FALSE)</f>
        <v>EQUIPMENT ARRANGEMENT PLAN - MAIN MAST ARRANGEMENT DRAWING</v>
      </c>
    </row>
    <row r="4416" spans="1:6" x14ac:dyDescent="0.25">
      <c r="A4416" s="1">
        <v>45820</v>
      </c>
      <c r="B4416" t="s">
        <v>4</v>
      </c>
      <c r="C4416" t="s">
        <v>4168</v>
      </c>
      <c r="D4416" t="s">
        <v>11</v>
      </c>
      <c r="E4416" t="str">
        <f t="shared" si="73"/>
        <v>831-H22-330-050</v>
      </c>
      <c r="F4416" t="str">
        <f>VLOOKUP(E4416,DWG_TITLES!A:B,2,FALSE)</f>
        <v>LIGHTING ARRANGEMENT PLAN BLOCK 01</v>
      </c>
    </row>
    <row r="4417" spans="1:6" x14ac:dyDescent="0.25">
      <c r="A4417" s="1">
        <v>45978</v>
      </c>
      <c r="B4417" t="s">
        <v>4</v>
      </c>
      <c r="C4417" t="s">
        <v>4169</v>
      </c>
      <c r="D4417" t="s">
        <v>11</v>
      </c>
      <c r="E4417" t="str">
        <f t="shared" si="73"/>
        <v>831-H22-330-050</v>
      </c>
      <c r="F4417" t="str">
        <f>VLOOKUP(E4417,DWG_TITLES!A:B,2,FALSE)</f>
        <v>LIGHTING ARRANGEMENT PLAN BLOCK 01</v>
      </c>
    </row>
    <row r="4418" spans="1:6" x14ac:dyDescent="0.25">
      <c r="A4418" s="1">
        <v>45813</v>
      </c>
      <c r="B4418" t="s">
        <v>4</v>
      </c>
      <c r="C4418" t="s">
        <v>4170</v>
      </c>
      <c r="D4418" t="s">
        <v>11</v>
      </c>
      <c r="E4418" t="str">
        <f t="shared" ref="E4418:E4481" si="74">LEFT(C4418,15)</f>
        <v>831-H22-330-051</v>
      </c>
      <c r="F4418" t="str">
        <f>VLOOKUP(E4418,DWG_TITLES!A:B,2,FALSE)</f>
        <v>LIGHTING ARRANGEMENT PLAN BLOCK 02</v>
      </c>
    </row>
    <row r="4419" spans="1:6" x14ac:dyDescent="0.25">
      <c r="A4419" s="1">
        <v>45887</v>
      </c>
      <c r="B4419" t="s">
        <v>4</v>
      </c>
      <c r="C4419" t="s">
        <v>4171</v>
      </c>
      <c r="D4419" t="s">
        <v>11</v>
      </c>
      <c r="E4419" t="str">
        <f t="shared" si="74"/>
        <v>831-H22-330-051</v>
      </c>
      <c r="F4419" t="str">
        <f>VLOOKUP(E4419,DWG_TITLES!A:B,2,FALSE)</f>
        <v>LIGHTING ARRANGEMENT PLAN BLOCK 02</v>
      </c>
    </row>
    <row r="4420" spans="1:6" x14ac:dyDescent="0.25">
      <c r="A4420" s="1">
        <v>45973</v>
      </c>
      <c r="B4420" t="s">
        <v>4</v>
      </c>
      <c r="C4420" t="s">
        <v>4172</v>
      </c>
      <c r="D4420" t="s">
        <v>11</v>
      </c>
      <c r="E4420" t="str">
        <f t="shared" si="74"/>
        <v>831-H22-330-051</v>
      </c>
      <c r="F4420" t="str">
        <f>VLOOKUP(E4420,DWG_TITLES!A:B,2,FALSE)</f>
        <v>LIGHTING ARRANGEMENT PLAN BLOCK 02</v>
      </c>
    </row>
    <row r="4421" spans="1:6" x14ac:dyDescent="0.25">
      <c r="A4421" s="1">
        <v>45813</v>
      </c>
      <c r="B4421" t="s">
        <v>4</v>
      </c>
      <c r="C4421" t="s">
        <v>4173</v>
      </c>
      <c r="D4421" t="s">
        <v>11</v>
      </c>
      <c r="E4421" t="str">
        <f t="shared" si="74"/>
        <v>831-H22-330-052</v>
      </c>
      <c r="F4421" t="str">
        <f>VLOOKUP(E4421,DWG_TITLES!A:B,2,FALSE)</f>
        <v>LIGHTING ARRANGEMENT PLAN BLOCK 03</v>
      </c>
    </row>
    <row r="4422" spans="1:6" x14ac:dyDescent="0.25">
      <c r="A4422" s="1">
        <v>46000</v>
      </c>
      <c r="B4422" t="s">
        <v>4</v>
      </c>
      <c r="C4422" t="s">
        <v>4174</v>
      </c>
      <c r="D4422" t="s">
        <v>11</v>
      </c>
      <c r="E4422" t="str">
        <f t="shared" si="74"/>
        <v>831-H22-330-052</v>
      </c>
      <c r="F4422" t="str">
        <f>VLOOKUP(E4422,DWG_TITLES!A:B,2,FALSE)</f>
        <v>LIGHTING ARRANGEMENT PLAN BLOCK 03</v>
      </c>
    </row>
    <row r="4423" spans="1:6" x14ac:dyDescent="0.25">
      <c r="A4423" s="1">
        <v>45820</v>
      </c>
      <c r="B4423" t="s">
        <v>4</v>
      </c>
      <c r="C4423" t="s">
        <v>4175</v>
      </c>
      <c r="D4423" t="s">
        <v>11</v>
      </c>
      <c r="E4423" t="str">
        <f t="shared" si="74"/>
        <v>831-H22-330-053</v>
      </c>
      <c r="F4423" t="str">
        <f>VLOOKUP(E4423,DWG_TITLES!A:B,2,FALSE)</f>
        <v>LIGHTING ARRANGEMENT PLAN BLOCK 04</v>
      </c>
    </row>
    <row r="4424" spans="1:6" x14ac:dyDescent="0.25">
      <c r="A4424" s="1">
        <v>45887</v>
      </c>
      <c r="B4424" t="s">
        <v>4</v>
      </c>
      <c r="C4424" t="s">
        <v>4176</v>
      </c>
      <c r="D4424" t="s">
        <v>11</v>
      </c>
      <c r="E4424" t="str">
        <f t="shared" si="74"/>
        <v>831-H22-330-053</v>
      </c>
      <c r="F4424" t="str">
        <f>VLOOKUP(E4424,DWG_TITLES!A:B,2,FALSE)</f>
        <v>LIGHTING ARRANGEMENT PLAN BLOCK 04</v>
      </c>
    </row>
    <row r="4425" spans="1:6" x14ac:dyDescent="0.25">
      <c r="A4425" s="1">
        <v>45993</v>
      </c>
      <c r="B4425" t="s">
        <v>4</v>
      </c>
      <c r="C4425" t="s">
        <v>4177</v>
      </c>
      <c r="D4425" t="s">
        <v>11</v>
      </c>
      <c r="E4425" t="str">
        <f t="shared" si="74"/>
        <v>831-H22-330-053</v>
      </c>
      <c r="F4425" t="str">
        <f>VLOOKUP(E4425,DWG_TITLES!A:B,2,FALSE)</f>
        <v>LIGHTING ARRANGEMENT PLAN BLOCK 04</v>
      </c>
    </row>
    <row r="4426" spans="1:6" x14ac:dyDescent="0.25">
      <c r="A4426" s="1">
        <v>45820</v>
      </c>
      <c r="B4426" t="s">
        <v>4</v>
      </c>
      <c r="C4426" t="s">
        <v>4178</v>
      </c>
      <c r="D4426" t="s">
        <v>11</v>
      </c>
      <c r="E4426" t="str">
        <f t="shared" si="74"/>
        <v>831-H22-330-054</v>
      </c>
      <c r="F4426" t="str">
        <f>VLOOKUP(E4426,DWG_TITLES!A:B,2,FALSE)</f>
        <v>LIGHTING ARRANGEMENT PLAN BLOCK 05</v>
      </c>
    </row>
    <row r="4427" spans="1:6" x14ac:dyDescent="0.25">
      <c r="A4427" s="1">
        <v>45881</v>
      </c>
      <c r="B4427" t="s">
        <v>4</v>
      </c>
      <c r="C4427" t="s">
        <v>4179</v>
      </c>
      <c r="D4427" t="s">
        <v>11</v>
      </c>
      <c r="E4427" t="str">
        <f t="shared" si="74"/>
        <v>831-H22-330-054</v>
      </c>
      <c r="F4427" t="str">
        <f>VLOOKUP(E4427,DWG_TITLES!A:B,2,FALSE)</f>
        <v>LIGHTING ARRANGEMENT PLAN BLOCK 05</v>
      </c>
    </row>
    <row r="4428" spans="1:6" x14ac:dyDescent="0.25">
      <c r="A4428" s="1">
        <v>45973</v>
      </c>
      <c r="B4428" t="s">
        <v>4</v>
      </c>
      <c r="C4428" t="s">
        <v>4180</v>
      </c>
      <c r="D4428" t="s">
        <v>11</v>
      </c>
      <c r="E4428" t="str">
        <f t="shared" si="74"/>
        <v>831-H22-330-054</v>
      </c>
      <c r="F4428" t="str">
        <f>VLOOKUP(E4428,DWG_TITLES!A:B,2,FALSE)</f>
        <v>LIGHTING ARRANGEMENT PLAN BLOCK 05</v>
      </c>
    </row>
    <row r="4429" spans="1:6" x14ac:dyDescent="0.25">
      <c r="A4429" s="1">
        <v>45820</v>
      </c>
      <c r="B4429" t="s">
        <v>4</v>
      </c>
      <c r="C4429" t="s">
        <v>4181</v>
      </c>
      <c r="D4429" t="s">
        <v>11</v>
      </c>
      <c r="E4429" t="str">
        <f t="shared" si="74"/>
        <v>831-H22-330-055</v>
      </c>
      <c r="F4429" t="str">
        <f>VLOOKUP(E4429,DWG_TITLES!A:B,2,FALSE)</f>
        <v>LIGHTING ARRANGEMENT PLAN BLOCK 06</v>
      </c>
    </row>
    <row r="4430" spans="1:6" x14ac:dyDescent="0.25">
      <c r="A4430" s="1">
        <v>46000</v>
      </c>
      <c r="B4430" t="s">
        <v>4</v>
      </c>
      <c r="C4430" t="s">
        <v>4182</v>
      </c>
      <c r="D4430" t="s">
        <v>11</v>
      </c>
      <c r="E4430" t="str">
        <f t="shared" si="74"/>
        <v>831-H22-330-055</v>
      </c>
      <c r="F4430" t="str">
        <f>VLOOKUP(E4430,DWG_TITLES!A:B,2,FALSE)</f>
        <v>LIGHTING ARRANGEMENT PLAN BLOCK 06</v>
      </c>
    </row>
    <row r="4431" spans="1:6" x14ac:dyDescent="0.25">
      <c r="A4431" s="1">
        <v>46122</v>
      </c>
      <c r="B4431" t="s">
        <v>4</v>
      </c>
      <c r="C4431" t="s">
        <v>4183</v>
      </c>
      <c r="D4431" t="s">
        <v>11</v>
      </c>
      <c r="E4431" t="str">
        <f t="shared" si="74"/>
        <v>831-H22-330-055</v>
      </c>
      <c r="F4431" t="str">
        <f>VLOOKUP(E4431,DWG_TITLES!A:B,2,FALSE)</f>
        <v>LIGHTING ARRANGEMENT PLAN BLOCK 06</v>
      </c>
    </row>
    <row r="4432" spans="1:6" x14ac:dyDescent="0.25">
      <c r="A4432" s="1">
        <v>45826</v>
      </c>
      <c r="B4432" t="s">
        <v>4</v>
      </c>
      <c r="C4432" t="s">
        <v>4184</v>
      </c>
      <c r="D4432" t="s">
        <v>11</v>
      </c>
      <c r="E4432" t="str">
        <f t="shared" si="74"/>
        <v>831-H22-330-056</v>
      </c>
      <c r="F4432" t="str">
        <f>VLOOKUP(E4432,DWG_TITLES!A:B,2,FALSE)</f>
        <v>LIGHTING ARRANGEMENT PLAN BLOCK 07</v>
      </c>
    </row>
    <row r="4433" spans="1:6" x14ac:dyDescent="0.25">
      <c r="A4433" s="1">
        <v>46049</v>
      </c>
      <c r="B4433" t="s">
        <v>4</v>
      </c>
      <c r="C4433" t="s">
        <v>4185</v>
      </c>
      <c r="D4433" t="s">
        <v>11</v>
      </c>
      <c r="E4433" t="str">
        <f t="shared" si="74"/>
        <v>831-H22-330-056</v>
      </c>
      <c r="F4433" t="str">
        <f>VLOOKUP(E4433,DWG_TITLES!A:B,2,FALSE)</f>
        <v>LIGHTING ARRANGEMENT PLAN BLOCK 07</v>
      </c>
    </row>
    <row r="4434" spans="1:6" x14ac:dyDescent="0.25">
      <c r="A4434" s="1">
        <v>46136</v>
      </c>
      <c r="B4434" t="s">
        <v>4</v>
      </c>
      <c r="C4434" t="s">
        <v>4186</v>
      </c>
      <c r="D4434" t="s">
        <v>11</v>
      </c>
      <c r="E4434" t="str">
        <f t="shared" si="74"/>
        <v>831-H22-330-056</v>
      </c>
      <c r="F4434" t="str">
        <f>VLOOKUP(E4434,DWG_TITLES!A:B,2,FALSE)</f>
        <v>LIGHTING ARRANGEMENT PLAN BLOCK 07</v>
      </c>
    </row>
    <row r="4435" spans="1:6" x14ac:dyDescent="0.25">
      <c r="A4435" s="1">
        <v>45826</v>
      </c>
      <c r="B4435" t="s">
        <v>4</v>
      </c>
      <c r="C4435" t="s">
        <v>4187</v>
      </c>
      <c r="D4435" t="s">
        <v>11</v>
      </c>
      <c r="E4435" t="str">
        <f t="shared" si="74"/>
        <v>831-H22-330-057</v>
      </c>
      <c r="F4435" t="str">
        <f>VLOOKUP(E4435,DWG_TITLES!A:B,2,FALSE)</f>
        <v>LIGHTING ARRANGEMENT PLAN BLOCK 08</v>
      </c>
    </row>
    <row r="4436" spans="1:6" x14ac:dyDescent="0.25">
      <c r="A4436" s="1">
        <v>45993</v>
      </c>
      <c r="B4436" t="s">
        <v>4</v>
      </c>
      <c r="C4436" t="s">
        <v>4188</v>
      </c>
      <c r="D4436" t="s">
        <v>11</v>
      </c>
      <c r="E4436" t="str">
        <f t="shared" si="74"/>
        <v>831-H22-330-057</v>
      </c>
      <c r="F4436" t="str">
        <f>VLOOKUP(E4436,DWG_TITLES!A:B,2,FALSE)</f>
        <v>LIGHTING ARRANGEMENT PLAN BLOCK 08</v>
      </c>
    </row>
    <row r="4437" spans="1:6" x14ac:dyDescent="0.25">
      <c r="A4437" s="1">
        <v>46127</v>
      </c>
      <c r="B4437" t="s">
        <v>4</v>
      </c>
      <c r="C4437" t="s">
        <v>4189</v>
      </c>
      <c r="D4437" t="s">
        <v>11</v>
      </c>
      <c r="E4437" t="str">
        <f t="shared" si="74"/>
        <v>831-H22-330-057</v>
      </c>
      <c r="F4437" t="str">
        <f>VLOOKUP(E4437,DWG_TITLES!A:B,2,FALSE)</f>
        <v>LIGHTING ARRANGEMENT PLAN BLOCK 08</v>
      </c>
    </row>
    <row r="4438" spans="1:6" x14ac:dyDescent="0.25">
      <c r="A4438" s="1">
        <v>45982</v>
      </c>
      <c r="B4438" t="s">
        <v>4</v>
      </c>
      <c r="C4438" t="s">
        <v>4190</v>
      </c>
      <c r="D4438" t="s">
        <v>11</v>
      </c>
      <c r="E4438" t="str">
        <f t="shared" si="74"/>
        <v>831-H22-330-058</v>
      </c>
      <c r="F4438" t="str">
        <f>VLOOKUP(E4438,DWG_TITLES!A:B,2,FALSE)</f>
        <v>LIGHTING ARRANGEMENT PLAN BLOCK 09</v>
      </c>
    </row>
    <row r="4439" spans="1:6" x14ac:dyDescent="0.25">
      <c r="A4439" s="1">
        <v>46136</v>
      </c>
      <c r="B4439" t="s">
        <v>4</v>
      </c>
      <c r="C4439" t="s">
        <v>4191</v>
      </c>
      <c r="D4439" t="s">
        <v>11</v>
      </c>
      <c r="E4439" t="str">
        <f t="shared" si="74"/>
        <v>831-H22-330-058</v>
      </c>
      <c r="F4439" t="str">
        <f>VLOOKUP(E4439,DWG_TITLES!A:B,2,FALSE)</f>
        <v>LIGHTING ARRANGEMENT PLAN BLOCK 09</v>
      </c>
    </row>
    <row r="4440" spans="1:6" x14ac:dyDescent="0.25">
      <c r="A4440" s="1">
        <v>45820</v>
      </c>
      <c r="B4440" t="s">
        <v>4</v>
      </c>
      <c r="C4440" t="s">
        <v>4192</v>
      </c>
      <c r="D4440" t="s">
        <v>11</v>
      </c>
      <c r="E4440" t="str">
        <f t="shared" si="74"/>
        <v>831-H22-330-059</v>
      </c>
      <c r="F4440" t="str">
        <f>VLOOKUP(E4440,DWG_TITLES!A:B,2,FALSE)</f>
        <v>LIGHTING ARRANGEMENT PLAN BLOCK 10</v>
      </c>
    </row>
    <row r="4441" spans="1:6" x14ac:dyDescent="0.25">
      <c r="A4441" s="1">
        <v>46006</v>
      </c>
      <c r="B4441" t="s">
        <v>4</v>
      </c>
      <c r="C4441" t="s">
        <v>4193</v>
      </c>
      <c r="D4441" t="s">
        <v>11</v>
      </c>
      <c r="E4441" t="str">
        <f t="shared" si="74"/>
        <v>831-H22-330-059</v>
      </c>
      <c r="F4441" t="str">
        <f>VLOOKUP(E4441,DWG_TITLES!A:B,2,FALSE)</f>
        <v>LIGHTING ARRANGEMENT PLAN BLOCK 10</v>
      </c>
    </row>
    <row r="4442" spans="1:6" x14ac:dyDescent="0.25">
      <c r="A4442" s="1">
        <v>45826</v>
      </c>
      <c r="B4442" t="s">
        <v>4</v>
      </c>
      <c r="C4442" t="s">
        <v>4194</v>
      </c>
      <c r="D4442" t="s">
        <v>11</v>
      </c>
      <c r="E4442" t="str">
        <f t="shared" si="74"/>
        <v>831-H22-330-060</v>
      </c>
      <c r="F4442" t="str">
        <f>VLOOKUP(E4442,DWG_TITLES!A:B,2,FALSE)</f>
        <v>LIGHTING ARRANGEMENT PLAN BLOCK 11</v>
      </c>
    </row>
    <row r="4443" spans="1:6" x14ac:dyDescent="0.25">
      <c r="A4443" s="1">
        <v>46049</v>
      </c>
      <c r="B4443" t="s">
        <v>4</v>
      </c>
      <c r="C4443" t="s">
        <v>4195</v>
      </c>
      <c r="D4443" t="s">
        <v>11</v>
      </c>
      <c r="E4443" t="str">
        <f t="shared" si="74"/>
        <v>831-H22-330-060</v>
      </c>
      <c r="F4443" t="str">
        <f>VLOOKUP(E4443,DWG_TITLES!A:B,2,FALSE)</f>
        <v>LIGHTING ARRANGEMENT PLAN BLOCK 11</v>
      </c>
    </row>
    <row r="4444" spans="1:6" x14ac:dyDescent="0.25">
      <c r="A4444" s="1">
        <v>46122</v>
      </c>
      <c r="B4444" t="s">
        <v>4</v>
      </c>
      <c r="C4444" t="s">
        <v>4196</v>
      </c>
      <c r="D4444" t="s">
        <v>11</v>
      </c>
      <c r="E4444" t="str">
        <f t="shared" si="74"/>
        <v>831-H22-330-060</v>
      </c>
      <c r="F4444" t="str">
        <f>VLOOKUP(E4444,DWG_TITLES!A:B,2,FALSE)</f>
        <v>LIGHTING ARRANGEMENT PLAN BLOCK 11</v>
      </c>
    </row>
    <row r="4445" spans="1:6" x14ac:dyDescent="0.25">
      <c r="A4445" s="1">
        <v>45820</v>
      </c>
      <c r="B4445" t="s">
        <v>4</v>
      </c>
      <c r="C4445" t="s">
        <v>4197</v>
      </c>
      <c r="D4445" t="s">
        <v>11</v>
      </c>
      <c r="E4445" t="str">
        <f t="shared" si="74"/>
        <v>831-H22-330-061</v>
      </c>
      <c r="F4445" t="str">
        <f>VLOOKUP(E4445,DWG_TITLES!A:B,2,FALSE)</f>
        <v>LIGHTING ARRANGEMENT PLAN BLOCK 12</v>
      </c>
    </row>
    <row r="4446" spans="1:6" x14ac:dyDescent="0.25">
      <c r="A4446" s="1">
        <v>46064</v>
      </c>
      <c r="B4446" t="s">
        <v>4</v>
      </c>
      <c r="C4446" t="s">
        <v>4198</v>
      </c>
      <c r="D4446" t="s">
        <v>11</v>
      </c>
      <c r="E4446" t="str">
        <f t="shared" si="74"/>
        <v>831-H22-330-061</v>
      </c>
      <c r="F4446" t="str">
        <f>VLOOKUP(E4446,DWG_TITLES!A:B,2,FALSE)</f>
        <v>LIGHTING ARRANGEMENT PLAN BLOCK 12</v>
      </c>
    </row>
    <row r="4447" spans="1:6" x14ac:dyDescent="0.25">
      <c r="A4447" s="1">
        <v>46136</v>
      </c>
      <c r="B4447" t="s">
        <v>4</v>
      </c>
      <c r="C4447" t="s">
        <v>4199</v>
      </c>
      <c r="D4447" t="s">
        <v>11</v>
      </c>
      <c r="E4447" t="str">
        <f t="shared" si="74"/>
        <v>831-H22-330-061</v>
      </c>
      <c r="F4447" t="str">
        <f>VLOOKUP(E4447,DWG_TITLES!A:B,2,FALSE)</f>
        <v>LIGHTING ARRANGEMENT PLAN BLOCK 12</v>
      </c>
    </row>
    <row r="4448" spans="1:6" x14ac:dyDescent="0.25">
      <c r="A4448" s="1">
        <v>45632</v>
      </c>
      <c r="B4448" t="s">
        <v>4</v>
      </c>
      <c r="C4448" t="s">
        <v>4200</v>
      </c>
      <c r="D4448" t="s">
        <v>11</v>
      </c>
      <c r="E4448" t="str">
        <f t="shared" si="74"/>
        <v>831-H22-331-500</v>
      </c>
      <c r="F4448" t="str">
        <f>VLOOKUP(E4448,DWG_TITLES!A:B,2,FALSE)</f>
        <v>ONE LINE DIAGRAM FOR EMERGENCY LIGHTING DISTRIBUTION BOARD 1</v>
      </c>
    </row>
    <row r="4449" spans="1:6" x14ac:dyDescent="0.25">
      <c r="A4449" s="1">
        <v>45666</v>
      </c>
      <c r="B4449" t="s">
        <v>4</v>
      </c>
      <c r="C4449" t="s">
        <v>4201</v>
      </c>
      <c r="D4449" t="s">
        <v>11</v>
      </c>
      <c r="E4449" t="str">
        <f t="shared" si="74"/>
        <v>831-H22-331-500</v>
      </c>
      <c r="F4449" t="str">
        <f>VLOOKUP(E4449,DWG_TITLES!A:B,2,FALSE)</f>
        <v>ONE LINE DIAGRAM FOR EMERGENCY LIGHTING DISTRIBUTION BOARD 1</v>
      </c>
    </row>
    <row r="4450" spans="1:6" x14ac:dyDescent="0.25">
      <c r="A4450" s="1">
        <v>45790</v>
      </c>
      <c r="B4450" t="s">
        <v>4</v>
      </c>
      <c r="C4450" t="s">
        <v>4202</v>
      </c>
      <c r="D4450" t="s">
        <v>11</v>
      </c>
      <c r="E4450" t="str">
        <f t="shared" si="74"/>
        <v>831-H22-331-500</v>
      </c>
      <c r="F4450" t="str">
        <f>VLOOKUP(E4450,DWG_TITLES!A:B,2,FALSE)</f>
        <v>ONE LINE DIAGRAM FOR EMERGENCY LIGHTING DISTRIBUTION BOARD 1</v>
      </c>
    </row>
    <row r="4451" spans="1:6" x14ac:dyDescent="0.25">
      <c r="A4451" s="1">
        <v>45860</v>
      </c>
      <c r="B4451" t="s">
        <v>4</v>
      </c>
      <c r="C4451" t="s">
        <v>4203</v>
      </c>
      <c r="D4451" t="s">
        <v>11</v>
      </c>
      <c r="E4451" t="str">
        <f t="shared" si="74"/>
        <v>831-H22-331-500</v>
      </c>
      <c r="F4451" t="str">
        <f>VLOOKUP(E4451,DWG_TITLES!A:B,2,FALSE)</f>
        <v>ONE LINE DIAGRAM FOR EMERGENCY LIGHTING DISTRIBUTION BOARD 1</v>
      </c>
    </row>
    <row r="4452" spans="1:6" x14ac:dyDescent="0.25">
      <c r="A4452" s="1">
        <v>46007</v>
      </c>
      <c r="B4452" t="s">
        <v>4</v>
      </c>
      <c r="C4452" t="s">
        <v>4204</v>
      </c>
      <c r="D4452" t="s">
        <v>11</v>
      </c>
      <c r="E4452" t="str">
        <f t="shared" si="74"/>
        <v>831-H22-331-500</v>
      </c>
      <c r="F4452" t="str">
        <f>VLOOKUP(E4452,DWG_TITLES!A:B,2,FALSE)</f>
        <v>ONE LINE DIAGRAM FOR EMERGENCY LIGHTING DISTRIBUTION BOARD 1</v>
      </c>
    </row>
    <row r="4453" spans="1:6" x14ac:dyDescent="0.25">
      <c r="A4453" s="1">
        <v>46146</v>
      </c>
      <c r="B4453" t="s">
        <v>4</v>
      </c>
      <c r="C4453" t="s">
        <v>4205</v>
      </c>
      <c r="D4453" t="s">
        <v>11</v>
      </c>
      <c r="E4453" t="str">
        <f t="shared" si="74"/>
        <v>831-H22-331-500</v>
      </c>
      <c r="F4453" t="str">
        <f>VLOOKUP(E4453,DWG_TITLES!A:B,2,FALSE)</f>
        <v>ONE LINE DIAGRAM FOR EMERGENCY LIGHTING DISTRIBUTION BOARD 1</v>
      </c>
    </row>
    <row r="4454" spans="1:6" x14ac:dyDescent="0.25">
      <c r="A4454" s="1">
        <v>45632</v>
      </c>
      <c r="B4454" t="s">
        <v>4</v>
      </c>
      <c r="C4454" t="s">
        <v>4206</v>
      </c>
      <c r="D4454" t="s">
        <v>11</v>
      </c>
      <c r="E4454" t="str">
        <f t="shared" si="74"/>
        <v>831-H22-331-501</v>
      </c>
      <c r="F4454" t="str">
        <f>VLOOKUP(E4454,DWG_TITLES!A:B,2,FALSE)</f>
        <v>ONE LINE DIAGRAM FOR EMERGENCY LIGHTING DISTRIBUTION BOARD 2</v>
      </c>
    </row>
    <row r="4455" spans="1:6" x14ac:dyDescent="0.25">
      <c r="A4455" s="1">
        <v>45660</v>
      </c>
      <c r="B4455" t="s">
        <v>4</v>
      </c>
      <c r="C4455" t="s">
        <v>4207</v>
      </c>
      <c r="D4455" t="s">
        <v>11</v>
      </c>
      <c r="E4455" t="str">
        <f t="shared" si="74"/>
        <v>831-H22-331-501</v>
      </c>
      <c r="F4455" t="str">
        <f>VLOOKUP(E4455,DWG_TITLES!A:B,2,FALSE)</f>
        <v>ONE LINE DIAGRAM FOR EMERGENCY LIGHTING DISTRIBUTION BOARD 2</v>
      </c>
    </row>
    <row r="4456" spans="1:6" x14ac:dyDescent="0.25">
      <c r="A4456" s="1">
        <v>45790</v>
      </c>
      <c r="B4456" t="s">
        <v>4</v>
      </c>
      <c r="C4456" t="s">
        <v>4208</v>
      </c>
      <c r="D4456" t="s">
        <v>11</v>
      </c>
      <c r="E4456" t="str">
        <f t="shared" si="74"/>
        <v>831-H22-331-501</v>
      </c>
      <c r="F4456" t="str">
        <f>VLOOKUP(E4456,DWG_TITLES!A:B,2,FALSE)</f>
        <v>ONE LINE DIAGRAM FOR EMERGENCY LIGHTING DISTRIBUTION BOARD 2</v>
      </c>
    </row>
    <row r="4457" spans="1:6" x14ac:dyDescent="0.25">
      <c r="A4457" s="1">
        <v>45841</v>
      </c>
      <c r="B4457" t="s">
        <v>4</v>
      </c>
      <c r="C4457" t="s">
        <v>4209</v>
      </c>
      <c r="D4457" t="s">
        <v>11</v>
      </c>
      <c r="E4457" t="str">
        <f t="shared" si="74"/>
        <v>831-H22-331-501</v>
      </c>
      <c r="F4457" t="str">
        <f>VLOOKUP(E4457,DWG_TITLES!A:B,2,FALSE)</f>
        <v>ONE LINE DIAGRAM FOR EMERGENCY LIGHTING DISTRIBUTION BOARD 2</v>
      </c>
    </row>
    <row r="4458" spans="1:6" x14ac:dyDescent="0.25">
      <c r="A4458" s="1">
        <v>46146</v>
      </c>
      <c r="B4458" t="s">
        <v>4</v>
      </c>
      <c r="C4458" t="s">
        <v>4210</v>
      </c>
      <c r="D4458" t="s">
        <v>11</v>
      </c>
      <c r="E4458" t="str">
        <f t="shared" si="74"/>
        <v>831-H22-331-501</v>
      </c>
      <c r="F4458" t="str">
        <f>VLOOKUP(E4458,DWG_TITLES!A:B,2,FALSE)</f>
        <v>ONE LINE DIAGRAM FOR EMERGENCY LIGHTING DISTRIBUTION BOARD 2</v>
      </c>
    </row>
    <row r="4459" spans="1:6" x14ac:dyDescent="0.25">
      <c r="A4459" s="1">
        <v>45643</v>
      </c>
      <c r="B4459" t="s">
        <v>4</v>
      </c>
      <c r="C4459" t="s">
        <v>4211</v>
      </c>
      <c r="D4459" t="s">
        <v>11</v>
      </c>
      <c r="E4459" t="str">
        <f t="shared" si="74"/>
        <v>831-H22-331-502</v>
      </c>
      <c r="F4459" t="str">
        <f>VLOOKUP(E4459,DWG_TITLES!A:B,2,FALSE)</f>
        <v>ONE LINE DIAGRAM FOR EMERGENCY LIGHTING DISTRIBUTION BOARD 3</v>
      </c>
    </row>
    <row r="4460" spans="1:6" x14ac:dyDescent="0.25">
      <c r="A4460" s="1">
        <v>45666</v>
      </c>
      <c r="B4460" t="s">
        <v>4</v>
      </c>
      <c r="C4460" t="s">
        <v>4212</v>
      </c>
      <c r="D4460" t="s">
        <v>11</v>
      </c>
      <c r="E4460" t="str">
        <f t="shared" si="74"/>
        <v>831-H22-331-502</v>
      </c>
      <c r="F4460" t="str">
        <f>VLOOKUP(E4460,DWG_TITLES!A:B,2,FALSE)</f>
        <v>ONE LINE DIAGRAM FOR EMERGENCY LIGHTING DISTRIBUTION BOARD 3</v>
      </c>
    </row>
    <row r="4461" spans="1:6" x14ac:dyDescent="0.25">
      <c r="A4461" s="1">
        <v>45770</v>
      </c>
      <c r="B4461" t="s">
        <v>4</v>
      </c>
      <c r="C4461" t="s">
        <v>4213</v>
      </c>
      <c r="D4461" t="s">
        <v>11</v>
      </c>
      <c r="E4461" t="str">
        <f t="shared" si="74"/>
        <v>831-H22-331-502</v>
      </c>
      <c r="F4461" t="str">
        <f>VLOOKUP(E4461,DWG_TITLES!A:B,2,FALSE)</f>
        <v>ONE LINE DIAGRAM FOR EMERGENCY LIGHTING DISTRIBUTION BOARD 3</v>
      </c>
    </row>
    <row r="4462" spans="1:6" x14ac:dyDescent="0.25">
      <c r="A4462" s="1">
        <v>46007</v>
      </c>
      <c r="B4462" t="s">
        <v>4</v>
      </c>
      <c r="C4462" t="s">
        <v>4214</v>
      </c>
      <c r="D4462" t="s">
        <v>11</v>
      </c>
      <c r="E4462" t="str">
        <f t="shared" si="74"/>
        <v>831-H22-331-502</v>
      </c>
      <c r="F4462" t="str">
        <f>VLOOKUP(E4462,DWG_TITLES!A:B,2,FALSE)</f>
        <v>ONE LINE DIAGRAM FOR EMERGENCY LIGHTING DISTRIBUTION BOARD 3</v>
      </c>
    </row>
    <row r="4463" spans="1:6" x14ac:dyDescent="0.25">
      <c r="A4463" s="1">
        <v>46146</v>
      </c>
      <c r="B4463" t="s">
        <v>4</v>
      </c>
      <c r="C4463" t="s">
        <v>4215</v>
      </c>
      <c r="D4463" t="s">
        <v>11</v>
      </c>
      <c r="E4463" t="str">
        <f t="shared" si="74"/>
        <v>831-H22-331-502</v>
      </c>
      <c r="F4463" t="str">
        <f>VLOOKUP(E4463,DWG_TITLES!A:B,2,FALSE)</f>
        <v>ONE LINE DIAGRAM FOR EMERGENCY LIGHTING DISTRIBUTION BOARD 3</v>
      </c>
    </row>
    <row r="4464" spans="1:6" x14ac:dyDescent="0.25">
      <c r="A4464" s="1">
        <v>46283</v>
      </c>
      <c r="B4464" t="s">
        <v>4</v>
      </c>
      <c r="C4464" t="s">
        <v>13862</v>
      </c>
      <c r="D4464" t="s">
        <v>11</v>
      </c>
      <c r="E4464" t="str">
        <f t="shared" si="74"/>
        <v>831-H22-331-502</v>
      </c>
      <c r="F4464" t="str">
        <f>VLOOKUP(E4464,DWG_TITLES!A:B,2,FALSE)</f>
        <v>ONE LINE DIAGRAM FOR EMERGENCY LIGHTING DISTRIBUTION BOARD 3</v>
      </c>
    </row>
    <row r="4465" spans="1:6" x14ac:dyDescent="0.25">
      <c r="A4465" s="1">
        <v>45652</v>
      </c>
      <c r="B4465" t="s">
        <v>4</v>
      </c>
      <c r="C4465" t="s">
        <v>4216</v>
      </c>
      <c r="D4465" t="s">
        <v>11</v>
      </c>
      <c r="E4465" t="str">
        <f t="shared" si="74"/>
        <v>831-H22-331-503</v>
      </c>
      <c r="F4465" t="str">
        <f>VLOOKUP(E4465,DWG_TITLES!A:B,2,FALSE)</f>
        <v>ONE LINE DIAGRAM FOR EMERGENCY LIGHTING DISTRIBUTION BOARD 4</v>
      </c>
    </row>
    <row r="4466" spans="1:6" x14ac:dyDescent="0.25">
      <c r="A4466" s="1">
        <v>45670</v>
      </c>
      <c r="B4466" t="s">
        <v>4</v>
      </c>
      <c r="C4466" t="s">
        <v>4217</v>
      </c>
      <c r="D4466" t="s">
        <v>11</v>
      </c>
      <c r="E4466" t="str">
        <f t="shared" si="74"/>
        <v>831-H22-331-503</v>
      </c>
      <c r="F4466" t="str">
        <f>VLOOKUP(E4466,DWG_TITLES!A:B,2,FALSE)</f>
        <v>ONE LINE DIAGRAM FOR EMERGENCY LIGHTING DISTRIBUTION BOARD 4</v>
      </c>
    </row>
    <row r="4467" spans="1:6" x14ac:dyDescent="0.25">
      <c r="A4467" s="1">
        <v>45790</v>
      </c>
      <c r="B4467" t="s">
        <v>4</v>
      </c>
      <c r="C4467" t="s">
        <v>4218</v>
      </c>
      <c r="D4467" t="s">
        <v>11</v>
      </c>
      <c r="E4467" t="str">
        <f t="shared" si="74"/>
        <v>831-H22-331-503</v>
      </c>
      <c r="F4467" t="str">
        <f>VLOOKUP(E4467,DWG_TITLES!A:B,2,FALSE)</f>
        <v>ONE LINE DIAGRAM FOR EMERGENCY LIGHTING DISTRIBUTION BOARD 4</v>
      </c>
    </row>
    <row r="4468" spans="1:6" x14ac:dyDescent="0.25">
      <c r="A4468" s="1">
        <v>45860</v>
      </c>
      <c r="B4468" t="s">
        <v>4</v>
      </c>
      <c r="C4468" t="s">
        <v>4219</v>
      </c>
      <c r="D4468" t="s">
        <v>11</v>
      </c>
      <c r="E4468" t="str">
        <f t="shared" si="74"/>
        <v>831-H22-331-503</v>
      </c>
      <c r="F4468" t="str">
        <f>VLOOKUP(E4468,DWG_TITLES!A:B,2,FALSE)</f>
        <v>ONE LINE DIAGRAM FOR EMERGENCY LIGHTING DISTRIBUTION BOARD 4</v>
      </c>
    </row>
    <row r="4469" spans="1:6" x14ac:dyDescent="0.25">
      <c r="A4469" s="1">
        <v>45908</v>
      </c>
      <c r="B4469" t="s">
        <v>4</v>
      </c>
      <c r="C4469" t="s">
        <v>4220</v>
      </c>
      <c r="D4469" t="s">
        <v>11</v>
      </c>
      <c r="E4469" t="str">
        <f t="shared" si="74"/>
        <v>831-H22-331-503</v>
      </c>
      <c r="F4469" t="str">
        <f>VLOOKUP(E4469,DWG_TITLES!A:B,2,FALSE)</f>
        <v>ONE LINE DIAGRAM FOR EMERGENCY LIGHTING DISTRIBUTION BOARD 4</v>
      </c>
    </row>
    <row r="4470" spans="1:6" x14ac:dyDescent="0.25">
      <c r="A4470" s="1">
        <v>45961</v>
      </c>
      <c r="B4470" t="s">
        <v>4</v>
      </c>
      <c r="C4470" t="s">
        <v>4221</v>
      </c>
      <c r="D4470" t="s">
        <v>11</v>
      </c>
      <c r="E4470" t="str">
        <f t="shared" si="74"/>
        <v>831-H22-331-503</v>
      </c>
      <c r="F4470" t="str">
        <f>VLOOKUP(E4470,DWG_TITLES!A:B,2,FALSE)</f>
        <v>ONE LINE DIAGRAM FOR EMERGENCY LIGHTING DISTRIBUTION BOARD 4</v>
      </c>
    </row>
    <row r="4471" spans="1:6" x14ac:dyDescent="0.25">
      <c r="A4471" s="1">
        <v>46146</v>
      </c>
      <c r="B4471" t="s">
        <v>4</v>
      </c>
      <c r="C4471" t="s">
        <v>4222</v>
      </c>
      <c r="D4471" t="s">
        <v>11</v>
      </c>
      <c r="E4471" t="str">
        <f t="shared" si="74"/>
        <v>831-H22-331-503</v>
      </c>
      <c r="F4471" t="str">
        <f>VLOOKUP(E4471,DWG_TITLES!A:B,2,FALSE)</f>
        <v>ONE LINE DIAGRAM FOR EMERGENCY LIGHTING DISTRIBUTION BOARD 4</v>
      </c>
    </row>
    <row r="4472" spans="1:6" x14ac:dyDescent="0.25">
      <c r="A4472" s="1">
        <v>45625</v>
      </c>
      <c r="B4472" t="s">
        <v>4</v>
      </c>
      <c r="C4472" t="s">
        <v>4223</v>
      </c>
      <c r="D4472" t="s">
        <v>11</v>
      </c>
      <c r="E4472" t="str">
        <f t="shared" si="74"/>
        <v>831-H22-331-504</v>
      </c>
      <c r="F4472" t="str">
        <f>VLOOKUP(E4472,DWG_TITLES!A:B,2,FALSE)</f>
        <v>ONE LINE DIAGRAM FOR EMERGENCY LIGHTING DISTRIBUTION BOARD 5</v>
      </c>
    </row>
    <row r="4473" spans="1:6" x14ac:dyDescent="0.25">
      <c r="A4473" s="1">
        <v>45660</v>
      </c>
      <c r="B4473" t="s">
        <v>4</v>
      </c>
      <c r="C4473" t="s">
        <v>4224</v>
      </c>
      <c r="D4473" t="s">
        <v>11</v>
      </c>
      <c r="E4473" t="str">
        <f t="shared" si="74"/>
        <v>831-H22-331-504</v>
      </c>
      <c r="F4473" t="str">
        <f>VLOOKUP(E4473,DWG_TITLES!A:B,2,FALSE)</f>
        <v>ONE LINE DIAGRAM FOR EMERGENCY LIGHTING DISTRIBUTION BOARD 5</v>
      </c>
    </row>
    <row r="4474" spans="1:6" x14ac:dyDescent="0.25">
      <c r="A4474" s="1">
        <v>45770</v>
      </c>
      <c r="B4474" t="s">
        <v>4</v>
      </c>
      <c r="C4474" t="s">
        <v>4225</v>
      </c>
      <c r="D4474" t="s">
        <v>11</v>
      </c>
      <c r="E4474" t="str">
        <f t="shared" si="74"/>
        <v>831-H22-331-504</v>
      </c>
      <c r="F4474" t="str">
        <f>VLOOKUP(E4474,DWG_TITLES!A:B,2,FALSE)</f>
        <v>ONE LINE DIAGRAM FOR EMERGENCY LIGHTING DISTRIBUTION BOARD 5</v>
      </c>
    </row>
    <row r="4475" spans="1:6" x14ac:dyDescent="0.25">
      <c r="A4475" s="1">
        <v>45852</v>
      </c>
      <c r="B4475" t="s">
        <v>4</v>
      </c>
      <c r="C4475" t="s">
        <v>4226</v>
      </c>
      <c r="D4475" t="s">
        <v>11</v>
      </c>
      <c r="E4475" t="str">
        <f t="shared" si="74"/>
        <v>831-H22-331-504</v>
      </c>
      <c r="F4475" t="str">
        <f>VLOOKUP(E4475,DWG_TITLES!A:B,2,FALSE)</f>
        <v>ONE LINE DIAGRAM FOR EMERGENCY LIGHTING DISTRIBUTION BOARD 5</v>
      </c>
    </row>
    <row r="4476" spans="1:6" x14ac:dyDescent="0.25">
      <c r="A4476" s="1">
        <v>45961</v>
      </c>
      <c r="B4476" t="s">
        <v>4</v>
      </c>
      <c r="C4476" t="s">
        <v>4227</v>
      </c>
      <c r="D4476" t="s">
        <v>11</v>
      </c>
      <c r="E4476" t="str">
        <f t="shared" si="74"/>
        <v>831-H22-331-504</v>
      </c>
      <c r="F4476" t="str">
        <f>VLOOKUP(E4476,DWG_TITLES!A:B,2,FALSE)</f>
        <v>ONE LINE DIAGRAM FOR EMERGENCY LIGHTING DISTRIBUTION BOARD 5</v>
      </c>
    </row>
    <row r="4477" spans="1:6" x14ac:dyDescent="0.25">
      <c r="A4477" s="1">
        <v>46009</v>
      </c>
      <c r="B4477" t="s">
        <v>4</v>
      </c>
      <c r="C4477" t="s">
        <v>4228</v>
      </c>
      <c r="D4477" t="s">
        <v>11</v>
      </c>
      <c r="E4477" t="str">
        <f t="shared" si="74"/>
        <v>831-H22-331-504</v>
      </c>
      <c r="F4477" t="str">
        <f>VLOOKUP(E4477,DWG_TITLES!A:B,2,FALSE)</f>
        <v>ONE LINE DIAGRAM FOR EMERGENCY LIGHTING DISTRIBUTION BOARD 5</v>
      </c>
    </row>
    <row r="4478" spans="1:6" x14ac:dyDescent="0.25">
      <c r="A4478" s="1">
        <v>46155</v>
      </c>
      <c r="B4478" t="s">
        <v>4</v>
      </c>
      <c r="C4478" t="s">
        <v>4229</v>
      </c>
      <c r="D4478" t="s">
        <v>11</v>
      </c>
      <c r="E4478" t="str">
        <f t="shared" si="74"/>
        <v>831-H22-331-504</v>
      </c>
      <c r="F4478" t="str">
        <f>VLOOKUP(E4478,DWG_TITLES!A:B,2,FALSE)</f>
        <v>ONE LINE DIAGRAM FOR EMERGENCY LIGHTING DISTRIBUTION BOARD 5</v>
      </c>
    </row>
    <row r="4479" spans="1:6" x14ac:dyDescent="0.25">
      <c r="A4479" s="1">
        <v>45628</v>
      </c>
      <c r="B4479" t="s">
        <v>4</v>
      </c>
      <c r="C4479" t="s">
        <v>4230</v>
      </c>
      <c r="D4479" t="s">
        <v>11</v>
      </c>
      <c r="E4479" t="str">
        <f t="shared" si="74"/>
        <v>831-H22-331-505</v>
      </c>
      <c r="F4479" t="str">
        <f>VLOOKUP(E4479,DWG_TITLES!A:B,2,FALSE)</f>
        <v>ONE LINE DIAGRAM FOR EMERGENCY LIGHTING DISTRIBUTION BOARD 6</v>
      </c>
    </row>
    <row r="4480" spans="1:6" x14ac:dyDescent="0.25">
      <c r="A4480" s="1">
        <v>45670</v>
      </c>
      <c r="B4480" t="s">
        <v>4</v>
      </c>
      <c r="C4480" t="s">
        <v>4231</v>
      </c>
      <c r="D4480" t="s">
        <v>11</v>
      </c>
      <c r="E4480" t="str">
        <f t="shared" si="74"/>
        <v>831-H22-331-505</v>
      </c>
      <c r="F4480" t="str">
        <f>VLOOKUP(E4480,DWG_TITLES!A:B,2,FALSE)</f>
        <v>ONE LINE DIAGRAM FOR EMERGENCY LIGHTING DISTRIBUTION BOARD 6</v>
      </c>
    </row>
    <row r="4481" spans="1:6" x14ac:dyDescent="0.25">
      <c r="A4481" s="1">
        <v>45779</v>
      </c>
      <c r="B4481" t="s">
        <v>4</v>
      </c>
      <c r="C4481" t="s">
        <v>4232</v>
      </c>
      <c r="D4481" t="s">
        <v>11</v>
      </c>
      <c r="E4481" t="str">
        <f t="shared" si="74"/>
        <v>831-H22-331-505</v>
      </c>
      <c r="F4481" t="str">
        <f>VLOOKUP(E4481,DWG_TITLES!A:B,2,FALSE)</f>
        <v>ONE LINE DIAGRAM FOR EMERGENCY LIGHTING DISTRIBUTION BOARD 6</v>
      </c>
    </row>
    <row r="4482" spans="1:6" x14ac:dyDescent="0.25">
      <c r="A4482" s="1">
        <v>45967</v>
      </c>
      <c r="B4482" t="s">
        <v>4</v>
      </c>
      <c r="C4482" t="s">
        <v>4233</v>
      </c>
      <c r="D4482" t="s">
        <v>11</v>
      </c>
      <c r="E4482" t="str">
        <f t="shared" ref="E4482:E4545" si="75">LEFT(C4482,15)</f>
        <v>831-H22-331-505</v>
      </c>
      <c r="F4482" t="str">
        <f>VLOOKUP(E4482,DWG_TITLES!A:B,2,FALSE)</f>
        <v>ONE LINE DIAGRAM FOR EMERGENCY LIGHTING DISTRIBUTION BOARD 6</v>
      </c>
    </row>
    <row r="4483" spans="1:6" x14ac:dyDescent="0.25">
      <c r="A4483" s="1">
        <v>46134</v>
      </c>
      <c r="B4483" t="s">
        <v>4</v>
      </c>
      <c r="C4483" t="s">
        <v>4234</v>
      </c>
      <c r="D4483" t="s">
        <v>11</v>
      </c>
      <c r="E4483" t="str">
        <f t="shared" si="75"/>
        <v>831-H22-331-505</v>
      </c>
      <c r="F4483" t="str">
        <f>VLOOKUP(E4483,DWG_TITLES!A:B,2,FALSE)</f>
        <v>ONE LINE DIAGRAM FOR EMERGENCY LIGHTING DISTRIBUTION BOARD 6</v>
      </c>
    </row>
    <row r="4484" spans="1:6" x14ac:dyDescent="0.25">
      <c r="A4484" s="1">
        <v>45628</v>
      </c>
      <c r="B4484" t="s">
        <v>4</v>
      </c>
      <c r="C4484" t="s">
        <v>4235</v>
      </c>
      <c r="D4484" t="s">
        <v>11</v>
      </c>
      <c r="E4484" t="str">
        <f t="shared" si="75"/>
        <v>831-H22-331-506</v>
      </c>
      <c r="F4484" t="str">
        <f>VLOOKUP(E4484,DWG_TITLES!A:B,2,FALSE)</f>
        <v>ONE LINE DIAGRAM FOR EMERGENCY LIGHTING DISTRIBUTION BOARD 7</v>
      </c>
    </row>
    <row r="4485" spans="1:6" x14ac:dyDescent="0.25">
      <c r="A4485" s="1">
        <v>45660</v>
      </c>
      <c r="B4485" t="s">
        <v>4</v>
      </c>
      <c r="C4485" t="s">
        <v>4236</v>
      </c>
      <c r="D4485" t="s">
        <v>11</v>
      </c>
      <c r="E4485" t="str">
        <f t="shared" si="75"/>
        <v>831-H22-331-506</v>
      </c>
      <c r="F4485" t="str">
        <f>VLOOKUP(E4485,DWG_TITLES!A:B,2,FALSE)</f>
        <v>ONE LINE DIAGRAM FOR EMERGENCY LIGHTING DISTRIBUTION BOARD 7</v>
      </c>
    </row>
    <row r="4486" spans="1:6" x14ac:dyDescent="0.25">
      <c r="A4486" s="1">
        <v>45684</v>
      </c>
      <c r="B4486" t="s">
        <v>4</v>
      </c>
      <c r="C4486" t="s">
        <v>4237</v>
      </c>
      <c r="D4486" t="s">
        <v>11</v>
      </c>
      <c r="E4486" t="str">
        <f t="shared" si="75"/>
        <v>831-H22-331-506</v>
      </c>
      <c r="F4486" t="str">
        <f>VLOOKUP(E4486,DWG_TITLES!A:B,2,FALSE)</f>
        <v>ONE LINE DIAGRAM FOR EMERGENCY LIGHTING DISTRIBUTION BOARD 7</v>
      </c>
    </row>
    <row r="4487" spans="1:6" x14ac:dyDescent="0.25">
      <c r="A4487" s="1">
        <v>45790</v>
      </c>
      <c r="B4487" t="s">
        <v>4</v>
      </c>
      <c r="C4487" t="s">
        <v>4238</v>
      </c>
      <c r="D4487" t="s">
        <v>11</v>
      </c>
      <c r="E4487" t="str">
        <f t="shared" si="75"/>
        <v>831-H22-331-506</v>
      </c>
      <c r="F4487" t="str">
        <f>VLOOKUP(E4487,DWG_TITLES!A:B,2,FALSE)</f>
        <v>ONE LINE DIAGRAM FOR EMERGENCY LIGHTING DISTRIBUTION BOARD 7</v>
      </c>
    </row>
    <row r="4488" spans="1:6" x14ac:dyDescent="0.25">
      <c r="A4488" s="1">
        <v>46009</v>
      </c>
      <c r="B4488" t="s">
        <v>4</v>
      </c>
      <c r="C4488" t="s">
        <v>4239</v>
      </c>
      <c r="D4488" t="s">
        <v>11</v>
      </c>
      <c r="E4488" t="str">
        <f t="shared" si="75"/>
        <v>831-H22-331-506</v>
      </c>
      <c r="F4488" t="str">
        <f>VLOOKUP(E4488,DWG_TITLES!A:B,2,FALSE)</f>
        <v>ONE LINE DIAGRAM FOR EMERGENCY LIGHTING DISTRIBUTION BOARD 7</v>
      </c>
    </row>
    <row r="4489" spans="1:6" x14ac:dyDescent="0.25">
      <c r="A4489" s="1">
        <v>46146</v>
      </c>
      <c r="B4489" t="s">
        <v>4</v>
      </c>
      <c r="C4489" t="s">
        <v>4240</v>
      </c>
      <c r="D4489" t="s">
        <v>11</v>
      </c>
      <c r="E4489" t="str">
        <f t="shared" si="75"/>
        <v>831-H22-331-506</v>
      </c>
      <c r="F4489" t="str">
        <f>VLOOKUP(E4489,DWG_TITLES!A:B,2,FALSE)</f>
        <v>ONE LINE DIAGRAM FOR EMERGENCY LIGHTING DISTRIBUTION BOARD 7</v>
      </c>
    </row>
    <row r="4490" spans="1:6" x14ac:dyDescent="0.25">
      <c r="A4490" s="1">
        <v>46283</v>
      </c>
      <c r="B4490" t="s">
        <v>4</v>
      </c>
      <c r="C4490" t="s">
        <v>13863</v>
      </c>
      <c r="D4490" t="s">
        <v>11</v>
      </c>
      <c r="E4490" t="str">
        <f t="shared" si="75"/>
        <v>831-H22-331-506</v>
      </c>
      <c r="F4490" t="str">
        <f>VLOOKUP(E4490,DWG_TITLES!A:B,2,FALSE)</f>
        <v>ONE LINE DIAGRAM FOR EMERGENCY LIGHTING DISTRIBUTION BOARD 7</v>
      </c>
    </row>
    <row r="4491" spans="1:6" x14ac:dyDescent="0.25">
      <c r="A4491" s="1">
        <v>45910</v>
      </c>
      <c r="B4491" t="s">
        <v>4</v>
      </c>
      <c r="C4491" t="s">
        <v>4241</v>
      </c>
      <c r="D4491" t="s">
        <v>11</v>
      </c>
      <c r="E4491" t="str">
        <f t="shared" si="75"/>
        <v>831-H22-331-507</v>
      </c>
      <c r="F4491" t="str">
        <f>VLOOKUP(E4491,DWG_TITLES!A:B,2,FALSE)</f>
        <v>INTERCONNECTION DIAGRAM FOR EMERGENCY LIGHTING DISTRIBUTION BOARD 1</v>
      </c>
    </row>
    <row r="4492" spans="1:6" x14ac:dyDescent="0.25">
      <c r="A4492" s="1">
        <v>45973</v>
      </c>
      <c r="B4492" t="s">
        <v>4</v>
      </c>
      <c r="C4492" t="s">
        <v>4242</v>
      </c>
      <c r="D4492" t="s">
        <v>11</v>
      </c>
      <c r="E4492" t="str">
        <f t="shared" si="75"/>
        <v>831-H22-331-507</v>
      </c>
      <c r="F4492" t="str">
        <f>VLOOKUP(E4492,DWG_TITLES!A:B,2,FALSE)</f>
        <v>INTERCONNECTION DIAGRAM FOR EMERGENCY LIGHTING DISTRIBUTION BOARD 1</v>
      </c>
    </row>
    <row r="4493" spans="1:6" x14ac:dyDescent="0.25">
      <c r="A4493" s="1">
        <v>45910</v>
      </c>
      <c r="B4493" t="s">
        <v>4</v>
      </c>
      <c r="C4493" t="s">
        <v>4243</v>
      </c>
      <c r="D4493" t="s">
        <v>11</v>
      </c>
      <c r="E4493" t="str">
        <f t="shared" si="75"/>
        <v>831-H22-331-508</v>
      </c>
      <c r="F4493" t="str">
        <f>VLOOKUP(E4493,DWG_TITLES!A:B,2,FALSE)</f>
        <v>INTERCONNECTION DIAGRAM FOR EMERGENCY LIGHTING DISTRIBUTION BOARD 2</v>
      </c>
    </row>
    <row r="4494" spans="1:6" x14ac:dyDescent="0.25">
      <c r="A4494" s="1">
        <v>45973</v>
      </c>
      <c r="B4494" t="s">
        <v>4</v>
      </c>
      <c r="C4494" t="s">
        <v>4244</v>
      </c>
      <c r="D4494" t="s">
        <v>11</v>
      </c>
      <c r="E4494" t="str">
        <f t="shared" si="75"/>
        <v>831-H22-331-508</v>
      </c>
      <c r="F4494" t="str">
        <f>VLOOKUP(E4494,DWG_TITLES!A:B,2,FALSE)</f>
        <v>INTERCONNECTION DIAGRAM FOR EMERGENCY LIGHTING DISTRIBUTION BOARD 2</v>
      </c>
    </row>
    <row r="4495" spans="1:6" x14ac:dyDescent="0.25">
      <c r="A4495" s="1">
        <v>45905</v>
      </c>
      <c r="B4495" t="s">
        <v>4</v>
      </c>
      <c r="C4495" t="s">
        <v>4245</v>
      </c>
      <c r="D4495" t="s">
        <v>11</v>
      </c>
      <c r="E4495" t="str">
        <f t="shared" si="75"/>
        <v>831-H22-331-509</v>
      </c>
      <c r="F4495" t="str">
        <f>VLOOKUP(E4495,DWG_TITLES!A:B,2,FALSE)</f>
        <v>INTERCONNECTION DIAGRAM FOR EMERGENCY LIGHTING DISTRIBUTION BOARD 3</v>
      </c>
    </row>
    <row r="4496" spans="1:6" x14ac:dyDescent="0.25">
      <c r="A4496" s="1">
        <v>45973</v>
      </c>
      <c r="B4496" t="s">
        <v>4</v>
      </c>
      <c r="C4496" t="s">
        <v>4246</v>
      </c>
      <c r="D4496" t="s">
        <v>11</v>
      </c>
      <c r="E4496" t="str">
        <f t="shared" si="75"/>
        <v>831-H22-331-509</v>
      </c>
      <c r="F4496" t="str">
        <f>VLOOKUP(E4496,DWG_TITLES!A:B,2,FALSE)</f>
        <v>INTERCONNECTION DIAGRAM FOR EMERGENCY LIGHTING DISTRIBUTION BOARD 3</v>
      </c>
    </row>
    <row r="4497" spans="1:6" x14ac:dyDescent="0.25">
      <c r="A4497" s="1">
        <v>46204</v>
      </c>
      <c r="B4497" t="s">
        <v>4</v>
      </c>
      <c r="C4497" t="s">
        <v>13372</v>
      </c>
      <c r="D4497" t="s">
        <v>11</v>
      </c>
      <c r="E4497" t="str">
        <f t="shared" si="75"/>
        <v>831-H22-331-509</v>
      </c>
      <c r="F4497" t="str">
        <f>VLOOKUP(E4497,DWG_TITLES!A:B,2,FALSE)</f>
        <v>INTERCONNECTION DIAGRAM FOR EMERGENCY LIGHTING DISTRIBUTION BOARD 3</v>
      </c>
    </row>
    <row r="4498" spans="1:6" x14ac:dyDescent="0.25">
      <c r="A4498" s="1">
        <v>45908</v>
      </c>
      <c r="B4498" t="s">
        <v>4</v>
      </c>
      <c r="C4498" t="s">
        <v>4247</v>
      </c>
      <c r="D4498" t="s">
        <v>11</v>
      </c>
      <c r="E4498" t="str">
        <f t="shared" si="75"/>
        <v>831-H22-331-510</v>
      </c>
      <c r="F4498" t="str">
        <f>VLOOKUP(E4498,DWG_TITLES!A:B,2,FALSE)</f>
        <v>INTERCONNECTION DIAGRAM FOR EMERGENCY LIGHTING DISTRIBUTION BOARD 4</v>
      </c>
    </row>
    <row r="4499" spans="1:6" x14ac:dyDescent="0.25">
      <c r="A4499" s="1">
        <v>45944</v>
      </c>
      <c r="B4499" t="s">
        <v>4</v>
      </c>
      <c r="C4499" t="s">
        <v>4248</v>
      </c>
      <c r="D4499" t="s">
        <v>11</v>
      </c>
      <c r="E4499" t="str">
        <f t="shared" si="75"/>
        <v>831-H22-331-510</v>
      </c>
      <c r="F4499" t="str">
        <f>VLOOKUP(E4499,DWG_TITLES!A:B,2,FALSE)</f>
        <v>INTERCONNECTION DIAGRAM FOR EMERGENCY LIGHTING DISTRIBUTION BOARD 4</v>
      </c>
    </row>
    <row r="4500" spans="1:6" x14ac:dyDescent="0.25">
      <c r="A4500" s="1">
        <v>46204</v>
      </c>
      <c r="B4500" t="s">
        <v>4</v>
      </c>
      <c r="C4500" t="s">
        <v>13373</v>
      </c>
      <c r="D4500" t="s">
        <v>11</v>
      </c>
      <c r="E4500" t="str">
        <f t="shared" si="75"/>
        <v>831-H22-331-510</v>
      </c>
      <c r="F4500" t="str">
        <f>VLOOKUP(E4500,DWG_TITLES!A:B,2,FALSE)</f>
        <v>INTERCONNECTION DIAGRAM FOR EMERGENCY LIGHTING DISTRIBUTION BOARD 4</v>
      </c>
    </row>
    <row r="4501" spans="1:6" x14ac:dyDescent="0.25">
      <c r="A4501" s="1">
        <v>45908</v>
      </c>
      <c r="B4501" t="s">
        <v>4</v>
      </c>
      <c r="C4501" t="s">
        <v>4249</v>
      </c>
      <c r="D4501" t="s">
        <v>11</v>
      </c>
      <c r="E4501" t="str">
        <f t="shared" si="75"/>
        <v>831-H22-331-511</v>
      </c>
      <c r="F4501" t="str">
        <f>VLOOKUP(E4501,DWG_TITLES!A:B,2,FALSE)</f>
        <v>INTERCONNECTION DIAGRAM FOR EMERGENCY LIGHTING DISTRIBUTION BOARD 5</v>
      </c>
    </row>
    <row r="4502" spans="1:6" x14ac:dyDescent="0.25">
      <c r="A4502" s="1">
        <v>45973</v>
      </c>
      <c r="B4502" t="s">
        <v>4</v>
      </c>
      <c r="C4502" t="s">
        <v>4250</v>
      </c>
      <c r="D4502" t="s">
        <v>11</v>
      </c>
      <c r="E4502" t="str">
        <f t="shared" si="75"/>
        <v>831-H22-331-511</v>
      </c>
      <c r="F4502" t="str">
        <f>VLOOKUP(E4502,DWG_TITLES!A:B,2,FALSE)</f>
        <v>INTERCONNECTION DIAGRAM FOR EMERGENCY LIGHTING DISTRIBUTION BOARD 5</v>
      </c>
    </row>
    <row r="4503" spans="1:6" x14ac:dyDescent="0.25">
      <c r="A4503" s="1">
        <v>45967</v>
      </c>
      <c r="B4503" t="s">
        <v>4</v>
      </c>
      <c r="C4503" t="s">
        <v>4251</v>
      </c>
      <c r="D4503" t="s">
        <v>11</v>
      </c>
      <c r="E4503" t="str">
        <f t="shared" si="75"/>
        <v>831-H22-331-512</v>
      </c>
      <c r="F4503" t="str">
        <f>VLOOKUP(E4503,DWG_TITLES!A:B,2,FALSE)</f>
        <v>INTERCONNECTION DIAGRAM FOR EMERGENCY LIGHTING DISTRIBUTION BOARD 6</v>
      </c>
    </row>
    <row r="4504" spans="1:6" x14ac:dyDescent="0.25">
      <c r="A4504" s="1">
        <v>45980</v>
      </c>
      <c r="B4504" t="s">
        <v>4</v>
      </c>
      <c r="C4504" t="s">
        <v>4252</v>
      </c>
      <c r="D4504" t="s">
        <v>11</v>
      </c>
      <c r="E4504" t="str">
        <f t="shared" si="75"/>
        <v>831-H22-331-512</v>
      </c>
      <c r="F4504" t="str">
        <f>VLOOKUP(E4504,DWG_TITLES!A:B,2,FALSE)</f>
        <v>INTERCONNECTION DIAGRAM FOR EMERGENCY LIGHTING DISTRIBUTION BOARD 6</v>
      </c>
    </row>
    <row r="4505" spans="1:6" x14ac:dyDescent="0.25">
      <c r="A4505" s="1">
        <v>46204</v>
      </c>
      <c r="B4505" t="s">
        <v>4</v>
      </c>
      <c r="C4505" t="s">
        <v>13374</v>
      </c>
      <c r="D4505" t="s">
        <v>11</v>
      </c>
      <c r="E4505" t="str">
        <f t="shared" si="75"/>
        <v>831-H22-331-512</v>
      </c>
      <c r="F4505" t="str">
        <f>VLOOKUP(E4505,DWG_TITLES!A:B,2,FALSE)</f>
        <v>INTERCONNECTION DIAGRAM FOR EMERGENCY LIGHTING DISTRIBUTION BOARD 6</v>
      </c>
    </row>
    <row r="4506" spans="1:6" x14ac:dyDescent="0.25">
      <c r="A4506" s="1">
        <v>45881</v>
      </c>
      <c r="B4506" t="s">
        <v>4</v>
      </c>
      <c r="C4506" t="s">
        <v>4253</v>
      </c>
      <c r="D4506" t="s">
        <v>11</v>
      </c>
      <c r="E4506" t="str">
        <f t="shared" si="75"/>
        <v>831-H22-331-513</v>
      </c>
      <c r="F4506" t="str">
        <f>VLOOKUP(E4506,DWG_TITLES!A:B,2,FALSE)</f>
        <v>INTERCONNECTION DIAGRAM FOR EMERGENCY LIGHTING DISTRIBUTION BOARD 7</v>
      </c>
    </row>
    <row r="4507" spans="1:6" x14ac:dyDescent="0.25">
      <c r="A4507" s="1">
        <v>45908</v>
      </c>
      <c r="B4507" t="s">
        <v>4</v>
      </c>
      <c r="C4507" t="s">
        <v>4254</v>
      </c>
      <c r="D4507" t="s">
        <v>11</v>
      </c>
      <c r="E4507" t="str">
        <f t="shared" si="75"/>
        <v>831-H22-331-513</v>
      </c>
      <c r="F4507" t="str">
        <f>VLOOKUP(E4507,DWG_TITLES!A:B,2,FALSE)</f>
        <v>INTERCONNECTION DIAGRAM FOR EMERGENCY LIGHTING DISTRIBUTION BOARD 7</v>
      </c>
    </row>
    <row r="4508" spans="1:6" x14ac:dyDescent="0.25">
      <c r="A4508" s="1">
        <v>46204</v>
      </c>
      <c r="B4508" t="s">
        <v>4</v>
      </c>
      <c r="C4508" t="s">
        <v>13375</v>
      </c>
      <c r="D4508" t="s">
        <v>11</v>
      </c>
      <c r="E4508" t="str">
        <f t="shared" si="75"/>
        <v>831-H22-331-513</v>
      </c>
      <c r="F4508" t="str">
        <f>VLOOKUP(E4508,DWG_TITLES!A:B,2,FALSE)</f>
        <v>INTERCONNECTION DIAGRAM FOR EMERGENCY LIGHTING DISTRIBUTION BOARD 7</v>
      </c>
    </row>
    <row r="4509" spans="1:6" x14ac:dyDescent="0.25">
      <c r="A4509" s="1">
        <v>46188</v>
      </c>
      <c r="B4509" t="s">
        <v>4</v>
      </c>
      <c r="C4509" t="s">
        <v>13376</v>
      </c>
      <c r="D4509" t="s">
        <v>11</v>
      </c>
      <c r="E4509" t="str">
        <f t="shared" si="75"/>
        <v>831-H22-401-002</v>
      </c>
      <c r="F4509" t="str">
        <f>VLOOKUP(E4509,DWG_TITLES!A:B,2,FALSE)</f>
        <v>MAST AND ANTENNA ARRANGEMENT DRAWING</v>
      </c>
    </row>
    <row r="4510" spans="1:6" x14ac:dyDescent="0.25">
      <c r="A4510" s="1">
        <v>46283</v>
      </c>
      <c r="B4510" t="s">
        <v>4</v>
      </c>
      <c r="C4510" t="s">
        <v>13864</v>
      </c>
      <c r="D4510" t="s">
        <v>11</v>
      </c>
      <c r="E4510" t="str">
        <f t="shared" si="75"/>
        <v>831-H22-401-002</v>
      </c>
      <c r="F4510" t="str">
        <f>VLOOKUP(E4510,DWG_TITLES!A:B,2,FALSE)</f>
        <v>MAST AND ANTENNA ARRANGEMENT DRAWING</v>
      </c>
    </row>
    <row r="4511" spans="1:6" x14ac:dyDescent="0.25">
      <c r="A4511" s="1">
        <v>45737</v>
      </c>
      <c r="B4511" t="s">
        <v>4</v>
      </c>
      <c r="C4511" t="s">
        <v>4255</v>
      </c>
      <c r="D4511" t="s">
        <v>11</v>
      </c>
      <c r="E4511" t="str">
        <f t="shared" si="75"/>
        <v>831-H22-420-501</v>
      </c>
      <c r="F4511" t="str">
        <f>VLOOKUP(E4511,DWG_TITLES!A:B,2,FALSE)</f>
        <v>WIRING DIAGRAM - INTEGRATED NAVIGATION SYSTEM</v>
      </c>
    </row>
    <row r="4512" spans="1:6" x14ac:dyDescent="0.25">
      <c r="A4512" s="1">
        <v>45790</v>
      </c>
      <c r="B4512" t="s">
        <v>4</v>
      </c>
      <c r="C4512" t="s">
        <v>4256</v>
      </c>
      <c r="D4512" t="s">
        <v>11</v>
      </c>
      <c r="E4512" t="str">
        <f t="shared" si="75"/>
        <v>831-H22-420-501</v>
      </c>
      <c r="F4512" t="str">
        <f>VLOOKUP(E4512,DWG_TITLES!A:B,2,FALSE)</f>
        <v>WIRING DIAGRAM - INTEGRATED NAVIGATION SYSTEM</v>
      </c>
    </row>
    <row r="4513" spans="1:6" x14ac:dyDescent="0.25">
      <c r="A4513" s="1">
        <v>45820</v>
      </c>
      <c r="B4513" t="s">
        <v>4</v>
      </c>
      <c r="C4513" t="s">
        <v>4257</v>
      </c>
      <c r="D4513" t="s">
        <v>11</v>
      </c>
      <c r="E4513" t="str">
        <f t="shared" si="75"/>
        <v>831-H22-420-501</v>
      </c>
      <c r="F4513" t="str">
        <f>VLOOKUP(E4513,DWG_TITLES!A:B,2,FALSE)</f>
        <v>WIRING DIAGRAM - INTEGRATED NAVIGATION SYSTEM</v>
      </c>
    </row>
    <row r="4514" spans="1:6" x14ac:dyDescent="0.25">
      <c r="A4514" s="1">
        <v>46266</v>
      </c>
      <c r="B4514" t="s">
        <v>4</v>
      </c>
      <c r="C4514" t="s">
        <v>13865</v>
      </c>
      <c r="D4514" t="s">
        <v>11</v>
      </c>
      <c r="E4514" t="str">
        <f t="shared" si="75"/>
        <v>831-H22-420-501</v>
      </c>
      <c r="F4514" t="str">
        <f>VLOOKUP(E4514,DWG_TITLES!A:B,2,FALSE)</f>
        <v>WIRING DIAGRAM - INTEGRATED NAVIGATION SYSTEM</v>
      </c>
    </row>
    <row r="4515" spans="1:6" x14ac:dyDescent="0.25">
      <c r="A4515" s="1">
        <v>45607</v>
      </c>
      <c r="B4515" t="s">
        <v>4</v>
      </c>
      <c r="C4515" t="s">
        <v>4258</v>
      </c>
      <c r="D4515" t="s">
        <v>11</v>
      </c>
      <c r="E4515" t="str">
        <f t="shared" si="75"/>
        <v>831-H22-420-502</v>
      </c>
      <c r="F4515" t="str">
        <f>VLOOKUP(E4515,DWG_TITLES!A:B,2,FALSE)</f>
        <v>WIRING DIAGRAM - WHISTLE SYSTEM</v>
      </c>
    </row>
    <row r="4516" spans="1:6" x14ac:dyDescent="0.25">
      <c r="A4516" s="1">
        <v>45653</v>
      </c>
      <c r="B4516" t="s">
        <v>4</v>
      </c>
      <c r="C4516" t="s">
        <v>4259</v>
      </c>
      <c r="D4516" t="s">
        <v>11</v>
      </c>
      <c r="E4516" t="str">
        <f t="shared" si="75"/>
        <v>831-H22-420-502</v>
      </c>
      <c r="F4516" t="str">
        <f>VLOOKUP(E4516,DWG_TITLES!A:B,2,FALSE)</f>
        <v>WIRING DIAGRAM - WHISTLE SYSTEM</v>
      </c>
    </row>
    <row r="4517" spans="1:6" x14ac:dyDescent="0.25">
      <c r="A4517" s="1">
        <v>45680</v>
      </c>
      <c r="B4517" t="s">
        <v>4</v>
      </c>
      <c r="C4517" t="s">
        <v>4260</v>
      </c>
      <c r="D4517" t="s">
        <v>11</v>
      </c>
      <c r="E4517" t="str">
        <f t="shared" si="75"/>
        <v>831-H22-420-502</v>
      </c>
      <c r="F4517" t="str">
        <f>VLOOKUP(E4517,DWG_TITLES!A:B,2,FALSE)</f>
        <v>WIRING DIAGRAM - WHISTLE SYSTEM</v>
      </c>
    </row>
    <row r="4518" spans="1:6" x14ac:dyDescent="0.25">
      <c r="A4518" s="1">
        <v>45854</v>
      </c>
      <c r="B4518" t="s">
        <v>4</v>
      </c>
      <c r="C4518" t="s">
        <v>4261</v>
      </c>
      <c r="D4518" t="s">
        <v>11</v>
      </c>
      <c r="E4518" t="str">
        <f t="shared" si="75"/>
        <v>831-H22-420-502</v>
      </c>
      <c r="F4518" t="str">
        <f>VLOOKUP(E4518,DWG_TITLES!A:B,2,FALSE)</f>
        <v>WIRING DIAGRAM - WHISTLE SYSTEM</v>
      </c>
    </row>
    <row r="4519" spans="1:6" x14ac:dyDescent="0.25">
      <c r="A4519" s="1">
        <v>45866</v>
      </c>
      <c r="B4519" t="s">
        <v>4</v>
      </c>
      <c r="C4519" t="s">
        <v>4262</v>
      </c>
      <c r="D4519" t="s">
        <v>11</v>
      </c>
      <c r="E4519" t="str">
        <f t="shared" si="75"/>
        <v>831-H22-420-502</v>
      </c>
      <c r="F4519" t="str">
        <f>VLOOKUP(E4519,DWG_TITLES!A:B,2,FALSE)</f>
        <v>WIRING DIAGRAM - WHISTLE SYSTEM</v>
      </c>
    </row>
    <row r="4520" spans="1:6" x14ac:dyDescent="0.25">
      <c r="A4520" s="1">
        <v>46266</v>
      </c>
      <c r="B4520" t="s">
        <v>4</v>
      </c>
      <c r="C4520" t="s">
        <v>13866</v>
      </c>
      <c r="D4520" t="s">
        <v>11</v>
      </c>
      <c r="E4520" t="str">
        <f t="shared" si="75"/>
        <v>831-H22-420-502</v>
      </c>
      <c r="F4520" t="str">
        <f>VLOOKUP(E4520,DWG_TITLES!A:B,2,FALSE)</f>
        <v>WIRING DIAGRAM - WHISTLE SYSTEM</v>
      </c>
    </row>
    <row r="4521" spans="1:6" x14ac:dyDescent="0.25">
      <c r="A4521" s="1">
        <v>46181</v>
      </c>
      <c r="B4521" t="s">
        <v>4</v>
      </c>
      <c r="C4521" t="s">
        <v>13867</v>
      </c>
      <c r="D4521" t="s">
        <v>11</v>
      </c>
      <c r="E4521" t="str">
        <f t="shared" si="75"/>
        <v>831-H22-420-503</v>
      </c>
      <c r="F4521" t="str">
        <f>VLOOKUP(E4521,DWG_TITLES!A:B,2,FALSE)</f>
        <v>WIRING DIAGRAM FOR SOUND RECEPTION SYSTEM (SRS)</v>
      </c>
    </row>
    <row r="4522" spans="1:6" x14ac:dyDescent="0.25">
      <c r="A4522" s="1">
        <v>45740</v>
      </c>
      <c r="B4522" t="s">
        <v>4</v>
      </c>
      <c r="C4522" t="s">
        <v>4263</v>
      </c>
      <c r="D4522" t="s">
        <v>11</v>
      </c>
      <c r="E4522" t="str">
        <f t="shared" si="75"/>
        <v>831-H22-431-500</v>
      </c>
      <c r="F4522" t="str">
        <f>VLOOKUP(E4522,DWG_TITLES!A:B,2,FALSE)</f>
        <v>TELECOM ONE LINE DIAGRAMS - LAN</v>
      </c>
    </row>
    <row r="4523" spans="1:6" x14ac:dyDescent="0.25">
      <c r="A4523" s="1">
        <v>45985</v>
      </c>
      <c r="B4523" t="s">
        <v>4</v>
      </c>
      <c r="C4523" t="s">
        <v>4264</v>
      </c>
      <c r="D4523" t="s">
        <v>11</v>
      </c>
      <c r="E4523" t="str">
        <f t="shared" si="75"/>
        <v>831-H22-431-500</v>
      </c>
      <c r="F4523" t="str">
        <f>VLOOKUP(E4523,DWG_TITLES!A:B,2,FALSE)</f>
        <v>TELECOM ONE LINE DIAGRAMS - LAN</v>
      </c>
    </row>
    <row r="4524" spans="1:6" x14ac:dyDescent="0.25">
      <c r="A4524" s="1">
        <v>45993</v>
      </c>
      <c r="B4524" t="s">
        <v>4</v>
      </c>
      <c r="C4524" t="s">
        <v>4265</v>
      </c>
      <c r="D4524" t="s">
        <v>11</v>
      </c>
      <c r="E4524" t="str">
        <f t="shared" si="75"/>
        <v>831-H22-431-500</v>
      </c>
      <c r="F4524" t="str">
        <f>VLOOKUP(E4524,DWG_TITLES!A:B,2,FALSE)</f>
        <v>TELECOM ONE LINE DIAGRAMS - LAN</v>
      </c>
    </row>
    <row r="4525" spans="1:6" x14ac:dyDescent="0.25">
      <c r="A4525" s="1">
        <v>46266</v>
      </c>
      <c r="B4525" t="s">
        <v>4</v>
      </c>
      <c r="C4525" t="s">
        <v>13868</v>
      </c>
      <c r="D4525" t="s">
        <v>11</v>
      </c>
      <c r="E4525" t="str">
        <f t="shared" si="75"/>
        <v>831-H22-431-500</v>
      </c>
      <c r="F4525" t="str">
        <f>VLOOKUP(E4525,DWG_TITLES!A:B,2,FALSE)</f>
        <v>TELECOM ONE LINE DIAGRAMS - LAN</v>
      </c>
    </row>
    <row r="4526" spans="1:6" x14ac:dyDescent="0.25">
      <c r="A4526" s="1">
        <v>45985</v>
      </c>
      <c r="B4526" t="s">
        <v>4</v>
      </c>
      <c r="C4526" t="s">
        <v>4266</v>
      </c>
      <c r="D4526" t="s">
        <v>11</v>
      </c>
      <c r="E4526" t="str">
        <f t="shared" si="75"/>
        <v>831-H22-431-501</v>
      </c>
      <c r="F4526" t="str">
        <f>VLOOKUP(E4526,DWG_TITLES!A:B,2,FALSE)</f>
        <v>TELECOM INTERCONNECTION DIAGRAMS - LAN</v>
      </c>
    </row>
    <row r="4527" spans="1:6" x14ac:dyDescent="0.25">
      <c r="A4527" s="1">
        <v>45993</v>
      </c>
      <c r="B4527" t="s">
        <v>4</v>
      </c>
      <c r="C4527" t="s">
        <v>4267</v>
      </c>
      <c r="D4527" t="s">
        <v>11</v>
      </c>
      <c r="E4527" t="str">
        <f t="shared" si="75"/>
        <v>831-H22-431-501</v>
      </c>
      <c r="F4527" t="str">
        <f>VLOOKUP(E4527,DWG_TITLES!A:B,2,FALSE)</f>
        <v>TELECOM INTERCONNECTION DIAGRAMS - LAN</v>
      </c>
    </row>
    <row r="4528" spans="1:6" x14ac:dyDescent="0.25">
      <c r="A4528" s="1">
        <v>45985</v>
      </c>
      <c r="B4528" t="s">
        <v>4</v>
      </c>
      <c r="C4528" t="s">
        <v>4268</v>
      </c>
      <c r="D4528" t="s">
        <v>11</v>
      </c>
      <c r="E4528" t="str">
        <f t="shared" si="75"/>
        <v>831-H22-432-500</v>
      </c>
      <c r="F4528" t="str">
        <f>VLOOKUP(E4528,DWG_TITLES!A:B,2,FALSE)</f>
        <v>TELECOM ONE LINE DIAGRAMS - IP TELEPHONE (PABX) SYSTEM</v>
      </c>
    </row>
    <row r="4529" spans="1:6" x14ac:dyDescent="0.25">
      <c r="A4529" s="1">
        <v>45993</v>
      </c>
      <c r="B4529" t="s">
        <v>4</v>
      </c>
      <c r="C4529" t="s">
        <v>4269</v>
      </c>
      <c r="D4529" t="s">
        <v>11</v>
      </c>
      <c r="E4529" t="str">
        <f t="shared" si="75"/>
        <v>831-H22-432-500</v>
      </c>
      <c r="F4529" t="str">
        <f>VLOOKUP(E4529,DWG_TITLES!A:B,2,FALSE)</f>
        <v>TELECOM ONE LINE DIAGRAMS - IP TELEPHONE (PABX) SYSTEM</v>
      </c>
    </row>
    <row r="4530" spans="1:6" x14ac:dyDescent="0.25">
      <c r="A4530" s="1">
        <v>46266</v>
      </c>
      <c r="B4530" t="s">
        <v>4</v>
      </c>
      <c r="C4530" t="s">
        <v>13869</v>
      </c>
      <c r="D4530" t="s">
        <v>11</v>
      </c>
      <c r="E4530" t="str">
        <f t="shared" si="75"/>
        <v>831-H22-432-500</v>
      </c>
      <c r="F4530" t="str">
        <f>VLOOKUP(E4530,DWG_TITLES!A:B,2,FALSE)</f>
        <v>TELECOM ONE LINE DIAGRAMS - IP TELEPHONE (PABX) SYSTEM</v>
      </c>
    </row>
    <row r="4531" spans="1:6" x14ac:dyDescent="0.25">
      <c r="A4531" s="1">
        <v>45632</v>
      </c>
      <c r="B4531" t="s">
        <v>4</v>
      </c>
      <c r="C4531" t="s">
        <v>4270</v>
      </c>
      <c r="D4531" t="s">
        <v>11</v>
      </c>
      <c r="E4531" t="str">
        <f t="shared" si="75"/>
        <v>831-H22-432-501</v>
      </c>
      <c r="F4531" t="str">
        <f>VLOOKUP(E4531,DWG_TITLES!A:B,2,FALSE)</f>
        <v>TELECOM ONE LINE DIAGRAMS - SOUND-POWERED TELEPHONE SYSTEM</v>
      </c>
    </row>
    <row r="4532" spans="1:6" x14ac:dyDescent="0.25">
      <c r="A4532" s="1">
        <v>45653</v>
      </c>
      <c r="B4532" t="s">
        <v>4</v>
      </c>
      <c r="C4532" t="s">
        <v>4271</v>
      </c>
      <c r="D4532" t="s">
        <v>11</v>
      </c>
      <c r="E4532" t="str">
        <f t="shared" si="75"/>
        <v>831-H22-432-501</v>
      </c>
      <c r="F4532" t="str">
        <f>VLOOKUP(E4532,DWG_TITLES!A:B,2,FALSE)</f>
        <v>TELECOM ONE LINE DIAGRAMS - SOUND-POWERED TELEPHONE SYSTEM</v>
      </c>
    </row>
    <row r="4533" spans="1:6" x14ac:dyDescent="0.25">
      <c r="A4533" s="1">
        <v>45714</v>
      </c>
      <c r="B4533" t="s">
        <v>4</v>
      </c>
      <c r="C4533" t="s">
        <v>4272</v>
      </c>
      <c r="D4533" t="s">
        <v>11</v>
      </c>
      <c r="E4533" t="str">
        <f t="shared" si="75"/>
        <v>831-H22-432-501</v>
      </c>
      <c r="F4533" t="str">
        <f>VLOOKUP(E4533,DWG_TITLES!A:B,2,FALSE)</f>
        <v>TELECOM ONE LINE DIAGRAMS - SOUND-POWERED TELEPHONE SYSTEM</v>
      </c>
    </row>
    <row r="4534" spans="1:6" x14ac:dyDescent="0.25">
      <c r="A4534" s="1">
        <v>45740</v>
      </c>
      <c r="B4534" t="s">
        <v>4</v>
      </c>
      <c r="C4534" t="s">
        <v>4273</v>
      </c>
      <c r="D4534" t="s">
        <v>11</v>
      </c>
      <c r="E4534" t="str">
        <f t="shared" si="75"/>
        <v>831-H22-432-501</v>
      </c>
      <c r="F4534" t="str">
        <f>VLOOKUP(E4534,DWG_TITLES!A:B,2,FALSE)</f>
        <v>TELECOM ONE LINE DIAGRAMS - SOUND-POWERED TELEPHONE SYSTEM</v>
      </c>
    </row>
    <row r="4535" spans="1:6" x14ac:dyDescent="0.25">
      <c r="A4535" s="1">
        <v>45890</v>
      </c>
      <c r="B4535" t="s">
        <v>4</v>
      </c>
      <c r="C4535" t="s">
        <v>4274</v>
      </c>
      <c r="D4535" t="s">
        <v>11</v>
      </c>
      <c r="E4535" t="str">
        <f t="shared" si="75"/>
        <v>831-H22-432-501</v>
      </c>
      <c r="F4535" t="str">
        <f>VLOOKUP(E4535,DWG_TITLES!A:B,2,FALSE)</f>
        <v>TELECOM ONE LINE DIAGRAMS - SOUND-POWERED TELEPHONE SYSTEM</v>
      </c>
    </row>
    <row r="4536" spans="1:6" x14ac:dyDescent="0.25">
      <c r="A4536" s="1">
        <v>46057</v>
      </c>
      <c r="B4536" t="s">
        <v>4</v>
      </c>
      <c r="C4536" t="s">
        <v>4275</v>
      </c>
      <c r="D4536" t="s">
        <v>11</v>
      </c>
      <c r="E4536" t="str">
        <f t="shared" si="75"/>
        <v>831-H22-432-501</v>
      </c>
      <c r="F4536" t="str">
        <f>VLOOKUP(E4536,DWG_TITLES!A:B,2,FALSE)</f>
        <v>TELECOM ONE LINE DIAGRAMS - SOUND-POWERED TELEPHONE SYSTEM</v>
      </c>
    </row>
    <row r="4537" spans="1:6" x14ac:dyDescent="0.25">
      <c r="A4537" s="1">
        <v>46146</v>
      </c>
      <c r="B4537" t="s">
        <v>4</v>
      </c>
      <c r="C4537" t="s">
        <v>4276</v>
      </c>
      <c r="D4537" t="s">
        <v>11</v>
      </c>
      <c r="E4537" t="str">
        <f t="shared" si="75"/>
        <v>831-H22-432-501</v>
      </c>
      <c r="F4537" t="str">
        <f>VLOOKUP(E4537,DWG_TITLES!A:B,2,FALSE)</f>
        <v>TELECOM ONE LINE DIAGRAMS - SOUND-POWERED TELEPHONE SYSTEM</v>
      </c>
    </row>
    <row r="4538" spans="1:6" x14ac:dyDescent="0.25">
      <c r="A4538" s="1">
        <v>45925</v>
      </c>
      <c r="B4538" t="s">
        <v>4</v>
      </c>
      <c r="C4538" t="s">
        <v>4277</v>
      </c>
      <c r="D4538" t="s">
        <v>11</v>
      </c>
      <c r="E4538" t="str">
        <f t="shared" si="75"/>
        <v>831-H22-432-502</v>
      </c>
      <c r="F4538" t="str">
        <f>VLOOKUP(E4538,DWG_TITLES!A:B,2,FALSE)</f>
        <v>TELECOM INTERCONNECTION DIAGRAMS - IP TELEPHONE (PABX) SYSTEM</v>
      </c>
    </row>
    <row r="4539" spans="1:6" x14ac:dyDescent="0.25">
      <c r="A4539" s="1">
        <v>45985</v>
      </c>
      <c r="B4539" t="s">
        <v>4</v>
      </c>
      <c r="C4539" t="s">
        <v>4278</v>
      </c>
      <c r="D4539" t="s">
        <v>11</v>
      </c>
      <c r="E4539" t="str">
        <f t="shared" si="75"/>
        <v>831-H22-432-502</v>
      </c>
      <c r="F4539" t="str">
        <f>VLOOKUP(E4539,DWG_TITLES!A:B,2,FALSE)</f>
        <v>TELECOM INTERCONNECTION DIAGRAMS - IP TELEPHONE (PABX) SYSTEM</v>
      </c>
    </row>
    <row r="4540" spans="1:6" x14ac:dyDescent="0.25">
      <c r="A4540" s="1">
        <v>45993</v>
      </c>
      <c r="B4540" t="s">
        <v>4</v>
      </c>
      <c r="C4540" t="s">
        <v>4279</v>
      </c>
      <c r="D4540" t="s">
        <v>11</v>
      </c>
      <c r="E4540" t="str">
        <f t="shared" si="75"/>
        <v>831-H22-432-502</v>
      </c>
      <c r="F4540" t="str">
        <f>VLOOKUP(E4540,DWG_TITLES!A:B,2,FALSE)</f>
        <v>TELECOM INTERCONNECTION DIAGRAMS - IP TELEPHONE (PABX) SYSTEM</v>
      </c>
    </row>
    <row r="4541" spans="1:6" x14ac:dyDescent="0.25">
      <c r="A4541" s="1">
        <v>45890</v>
      </c>
      <c r="B4541" t="s">
        <v>4</v>
      </c>
      <c r="C4541" t="s">
        <v>4280</v>
      </c>
      <c r="D4541" t="s">
        <v>11</v>
      </c>
      <c r="E4541" t="str">
        <f t="shared" si="75"/>
        <v>831-H22-432-503</v>
      </c>
      <c r="F4541" t="str">
        <f>VLOOKUP(E4541,DWG_TITLES!A:B,2,FALSE)</f>
        <v>TELECOM INTERCONNECTION DIAGRAMS - SOUND-POWERED TELEPHONE SYSTEM</v>
      </c>
    </row>
    <row r="4542" spans="1:6" x14ac:dyDescent="0.25">
      <c r="A4542" s="1">
        <v>45982</v>
      </c>
      <c r="B4542" t="s">
        <v>4</v>
      </c>
      <c r="C4542" t="s">
        <v>4281</v>
      </c>
      <c r="D4542" t="s">
        <v>11</v>
      </c>
      <c r="E4542" t="str">
        <f t="shared" si="75"/>
        <v>831-H22-432-503</v>
      </c>
      <c r="F4542" t="str">
        <f>VLOOKUP(E4542,DWG_TITLES!A:B,2,FALSE)</f>
        <v>TELECOM INTERCONNECTION DIAGRAMS - SOUND-POWERED TELEPHONE SYSTEM</v>
      </c>
    </row>
    <row r="4543" spans="1:6" x14ac:dyDescent="0.25">
      <c r="A4543" s="1">
        <v>46210</v>
      </c>
      <c r="B4543" t="s">
        <v>4</v>
      </c>
      <c r="C4543" t="s">
        <v>13378</v>
      </c>
      <c r="D4543" t="s">
        <v>11</v>
      </c>
      <c r="E4543" t="str">
        <f t="shared" si="75"/>
        <v>831-H22-432-503</v>
      </c>
      <c r="F4543" t="str">
        <f>VLOOKUP(E4543,DWG_TITLES!A:B,2,FALSE)</f>
        <v>TELECOM INTERCONNECTION DIAGRAMS - SOUND-POWERED TELEPHONE SYSTEM</v>
      </c>
    </row>
    <row r="4544" spans="1:6" x14ac:dyDescent="0.25">
      <c r="A4544" s="1">
        <v>45974</v>
      </c>
      <c r="B4544" t="s">
        <v>4</v>
      </c>
      <c r="C4544" t="s">
        <v>4282</v>
      </c>
      <c r="D4544" t="s">
        <v>11</v>
      </c>
      <c r="E4544" t="str">
        <f t="shared" si="75"/>
        <v>831-H22-433-500</v>
      </c>
      <c r="F4544" t="str">
        <f>VLOOKUP(E4544,DWG_TITLES!A:B,2,FALSE)</f>
        <v>TELECOM ONE LINE DIAGRAMS - SPEECH AND AUDIO RECREATION (PAGA) SYSTEM</v>
      </c>
    </row>
    <row r="4545" spans="1:6" x14ac:dyDescent="0.25">
      <c r="A4545" s="1">
        <v>45994</v>
      </c>
      <c r="B4545" t="s">
        <v>4</v>
      </c>
      <c r="C4545" t="s">
        <v>4283</v>
      </c>
      <c r="D4545" t="s">
        <v>11</v>
      </c>
      <c r="E4545" t="str">
        <f t="shared" si="75"/>
        <v>831-H22-433-500</v>
      </c>
      <c r="F4545" t="str">
        <f>VLOOKUP(E4545,DWG_TITLES!A:B,2,FALSE)</f>
        <v>TELECOM ONE LINE DIAGRAMS - SPEECH AND AUDIO RECREATION (PAGA) SYSTEM</v>
      </c>
    </row>
    <row r="4546" spans="1:6" x14ac:dyDescent="0.25">
      <c r="A4546" s="1">
        <v>46266</v>
      </c>
      <c r="B4546" t="s">
        <v>4</v>
      </c>
      <c r="C4546" t="s">
        <v>13870</v>
      </c>
      <c r="D4546" t="s">
        <v>11</v>
      </c>
      <c r="E4546" t="str">
        <f t="shared" ref="E4546:E4609" si="76">LEFT(C4546,15)</f>
        <v>831-H22-433-500</v>
      </c>
      <c r="F4546" t="str">
        <f>VLOOKUP(E4546,DWG_TITLES!A:B,2,FALSE)</f>
        <v>TELECOM ONE LINE DIAGRAMS - SPEECH AND AUDIO RECREATION (PAGA) SYSTEM</v>
      </c>
    </row>
    <row r="4547" spans="1:6" x14ac:dyDescent="0.25">
      <c r="A4547" s="1">
        <v>45999</v>
      </c>
      <c r="B4547" t="s">
        <v>4</v>
      </c>
      <c r="C4547" t="s">
        <v>4284</v>
      </c>
      <c r="D4547" t="s">
        <v>11</v>
      </c>
      <c r="E4547" t="str">
        <f t="shared" si="76"/>
        <v>831-H22-433-501</v>
      </c>
      <c r="F4547" t="str">
        <f>VLOOKUP(E4547,DWG_TITLES!A:B,2,FALSE)</f>
        <v>TELECOM INTERCONNECTION DIAGRAMS - SPEECH AND AUDIO RECREATION (PAGA) SYSTEM</v>
      </c>
    </row>
    <row r="4548" spans="1:6" x14ac:dyDescent="0.25">
      <c r="A4548" s="1">
        <v>46006</v>
      </c>
      <c r="B4548" t="s">
        <v>4</v>
      </c>
      <c r="C4548" t="s">
        <v>4285</v>
      </c>
      <c r="D4548" t="s">
        <v>11</v>
      </c>
      <c r="E4548" t="str">
        <f t="shared" si="76"/>
        <v>831-H22-433-501</v>
      </c>
      <c r="F4548" t="str">
        <f>VLOOKUP(E4548,DWG_TITLES!A:B,2,FALSE)</f>
        <v>TELECOM INTERCONNECTION DIAGRAMS - SPEECH AND AUDIO RECREATION (PAGA) SYSTEM</v>
      </c>
    </row>
    <row r="4549" spans="1:6" x14ac:dyDescent="0.25">
      <c r="A4549" s="1">
        <v>45660</v>
      </c>
      <c r="B4549" t="s">
        <v>4</v>
      </c>
      <c r="C4549" t="s">
        <v>4286</v>
      </c>
      <c r="D4549" t="s">
        <v>11</v>
      </c>
      <c r="E4549" t="str">
        <f t="shared" si="76"/>
        <v>831-H22-434-500</v>
      </c>
      <c r="F4549" t="str">
        <f>VLOOKUP(E4549,DWG_TITLES!A:B,2,FALSE)</f>
        <v>TELECOM ONE LINE DIAGRAMS - VIDEO RECREATION (IPTV) SYSTEM</v>
      </c>
    </row>
    <row r="4550" spans="1:6" x14ac:dyDescent="0.25">
      <c r="A4550" s="1">
        <v>45682</v>
      </c>
      <c r="B4550" t="s">
        <v>4</v>
      </c>
      <c r="C4550" t="s">
        <v>4287</v>
      </c>
      <c r="D4550" t="s">
        <v>11</v>
      </c>
      <c r="E4550" t="str">
        <f t="shared" si="76"/>
        <v>831-H22-434-500</v>
      </c>
      <c r="F4550" t="str">
        <f>VLOOKUP(E4550,DWG_TITLES!A:B,2,FALSE)</f>
        <v>TELECOM ONE LINE DIAGRAMS - VIDEO RECREATION (IPTV) SYSTEM</v>
      </c>
    </row>
    <row r="4551" spans="1:6" x14ac:dyDescent="0.25">
      <c r="A4551" s="1">
        <v>45701</v>
      </c>
      <c r="B4551" t="s">
        <v>4</v>
      </c>
      <c r="C4551" t="s">
        <v>4288</v>
      </c>
      <c r="D4551" t="s">
        <v>11</v>
      </c>
      <c r="E4551" t="str">
        <f t="shared" si="76"/>
        <v>831-H22-434-500</v>
      </c>
      <c r="F4551" t="str">
        <f>VLOOKUP(E4551,DWG_TITLES!A:B,2,FALSE)</f>
        <v>TELECOM ONE LINE DIAGRAMS - VIDEO RECREATION (IPTV) SYSTEM</v>
      </c>
    </row>
    <row r="4552" spans="1:6" x14ac:dyDescent="0.25">
      <c r="A4552" s="1">
        <v>45740</v>
      </c>
      <c r="B4552" t="s">
        <v>4</v>
      </c>
      <c r="C4552" t="s">
        <v>4289</v>
      </c>
      <c r="D4552" t="s">
        <v>11</v>
      </c>
      <c r="E4552" t="str">
        <f t="shared" si="76"/>
        <v>831-H22-434-500</v>
      </c>
      <c r="F4552" t="str">
        <f>VLOOKUP(E4552,DWG_TITLES!A:B,2,FALSE)</f>
        <v>TELECOM ONE LINE DIAGRAMS - VIDEO RECREATION (IPTV) SYSTEM</v>
      </c>
    </row>
    <row r="4553" spans="1:6" x14ac:dyDescent="0.25">
      <c r="A4553" s="1">
        <v>46175</v>
      </c>
      <c r="B4553" t="s">
        <v>4</v>
      </c>
      <c r="C4553" t="s">
        <v>4290</v>
      </c>
      <c r="D4553" t="s">
        <v>11</v>
      </c>
      <c r="E4553" t="str">
        <f t="shared" si="76"/>
        <v>831-H22-434-500</v>
      </c>
      <c r="F4553" t="str">
        <f>VLOOKUP(E4553,DWG_TITLES!A:B,2,FALSE)</f>
        <v>TELECOM ONE LINE DIAGRAMS - VIDEO RECREATION (IPTV) SYSTEM</v>
      </c>
    </row>
    <row r="4554" spans="1:6" x14ac:dyDescent="0.25">
      <c r="A4554" s="1">
        <v>45988</v>
      </c>
      <c r="B4554" t="s">
        <v>4</v>
      </c>
      <c r="C4554" t="s">
        <v>4291</v>
      </c>
      <c r="D4554" t="s">
        <v>11</v>
      </c>
      <c r="E4554" t="str">
        <f t="shared" si="76"/>
        <v>831-H22-434-501</v>
      </c>
      <c r="F4554" t="str">
        <f>VLOOKUP(E4554,DWG_TITLES!A:B,2,FALSE)</f>
        <v>TELECOM INTERCONNECTION DIAGRAMS - VIDEO RECREATION (IPTV) SYSTEM</v>
      </c>
    </row>
    <row r="4555" spans="1:6" x14ac:dyDescent="0.25">
      <c r="A4555" s="1">
        <v>45820</v>
      </c>
      <c r="B4555" t="s">
        <v>4</v>
      </c>
      <c r="C4555" t="s">
        <v>4292</v>
      </c>
      <c r="D4555" t="s">
        <v>11</v>
      </c>
      <c r="E4555" t="str">
        <f t="shared" si="76"/>
        <v>831-H22-436-500</v>
      </c>
      <c r="F4555" t="str">
        <f>VLOOKUP(E4555,DWG_TITLES!A:B,2,FALSE)</f>
        <v>WIRING DIAGRAM - VISUAL AND AUDIBLE ALARMS</v>
      </c>
    </row>
    <row r="4556" spans="1:6" x14ac:dyDescent="0.25">
      <c r="A4556" s="1">
        <v>45873</v>
      </c>
      <c r="B4556" t="s">
        <v>4</v>
      </c>
      <c r="C4556" t="s">
        <v>4293</v>
      </c>
      <c r="D4556" t="s">
        <v>11</v>
      </c>
      <c r="E4556" t="str">
        <f t="shared" si="76"/>
        <v>831-H22-436-500</v>
      </c>
      <c r="F4556" t="str">
        <f>VLOOKUP(E4556,DWG_TITLES!A:B,2,FALSE)</f>
        <v>WIRING DIAGRAM - VISUAL AND AUDIBLE ALARMS</v>
      </c>
    </row>
    <row r="4557" spans="1:6" x14ac:dyDescent="0.25">
      <c r="A4557" s="1">
        <v>45994</v>
      </c>
      <c r="B4557" t="s">
        <v>4</v>
      </c>
      <c r="C4557" t="s">
        <v>4294</v>
      </c>
      <c r="D4557" t="s">
        <v>11</v>
      </c>
      <c r="E4557" t="str">
        <f t="shared" si="76"/>
        <v>831-H22-436-500</v>
      </c>
      <c r="F4557" t="str">
        <f>VLOOKUP(E4557,DWG_TITLES!A:B,2,FALSE)</f>
        <v>WIRING DIAGRAM - VISUAL AND AUDIBLE ALARMS</v>
      </c>
    </row>
    <row r="4558" spans="1:6" x14ac:dyDescent="0.25">
      <c r="A4558" s="1">
        <v>46057</v>
      </c>
      <c r="B4558" t="s">
        <v>4</v>
      </c>
      <c r="C4558" t="s">
        <v>4295</v>
      </c>
      <c r="D4558" t="s">
        <v>11</v>
      </c>
      <c r="E4558" t="str">
        <f t="shared" si="76"/>
        <v>831-H22-436-500</v>
      </c>
      <c r="F4558" t="str">
        <f>VLOOKUP(E4558,DWG_TITLES!A:B,2,FALSE)</f>
        <v>WIRING DIAGRAM - VISUAL AND AUDIBLE ALARMS</v>
      </c>
    </row>
    <row r="4559" spans="1:6" x14ac:dyDescent="0.25">
      <c r="A4559" s="1">
        <v>46129</v>
      </c>
      <c r="B4559" t="s">
        <v>4</v>
      </c>
      <c r="C4559" t="s">
        <v>4296</v>
      </c>
      <c r="D4559" t="s">
        <v>11</v>
      </c>
      <c r="E4559" t="str">
        <f t="shared" si="76"/>
        <v>831-H22-436-500</v>
      </c>
      <c r="F4559" t="str">
        <f>VLOOKUP(E4559,DWG_TITLES!A:B,2,FALSE)</f>
        <v>WIRING DIAGRAM - VISUAL AND AUDIBLE ALARMS</v>
      </c>
    </row>
    <row r="4560" spans="1:6" x14ac:dyDescent="0.25">
      <c r="A4560" s="1">
        <v>45660</v>
      </c>
      <c r="B4560" t="s">
        <v>4</v>
      </c>
      <c r="C4560" t="s">
        <v>4297</v>
      </c>
      <c r="D4560" t="s">
        <v>11</v>
      </c>
      <c r="E4560" t="str">
        <f t="shared" si="76"/>
        <v>831-H22-437-500</v>
      </c>
      <c r="F4560" t="str">
        <f>VLOOKUP(E4560,DWG_TITLES!A:B,2,FALSE)</f>
        <v>WIRING DIAGRAM - EMERGENCY TELEGRAPH SYSTEM</v>
      </c>
    </row>
    <row r="4561" spans="1:6" x14ac:dyDescent="0.25">
      <c r="A4561" s="1">
        <v>45754</v>
      </c>
      <c r="B4561" t="s">
        <v>4</v>
      </c>
      <c r="C4561" t="s">
        <v>4298</v>
      </c>
      <c r="D4561" t="s">
        <v>11</v>
      </c>
      <c r="E4561" t="str">
        <f t="shared" si="76"/>
        <v>831-H22-437-500</v>
      </c>
      <c r="F4561" t="str">
        <f>VLOOKUP(E4561,DWG_TITLES!A:B,2,FALSE)</f>
        <v>WIRING DIAGRAM - EMERGENCY TELEGRAPH SYSTEM</v>
      </c>
    </row>
    <row r="4562" spans="1:6" x14ac:dyDescent="0.25">
      <c r="A4562" s="1">
        <v>45764</v>
      </c>
      <c r="B4562" t="s">
        <v>4</v>
      </c>
      <c r="C4562" t="s">
        <v>4299</v>
      </c>
      <c r="D4562" t="s">
        <v>11</v>
      </c>
      <c r="E4562" t="str">
        <f t="shared" si="76"/>
        <v>831-H22-437-500</v>
      </c>
      <c r="F4562" t="str">
        <f>VLOOKUP(E4562,DWG_TITLES!A:B,2,FALSE)</f>
        <v>WIRING DIAGRAM - EMERGENCY TELEGRAPH SYSTEM</v>
      </c>
    </row>
    <row r="4563" spans="1:6" x14ac:dyDescent="0.25">
      <c r="A4563" s="1">
        <v>46057</v>
      </c>
      <c r="B4563" t="s">
        <v>4</v>
      </c>
      <c r="C4563" t="s">
        <v>4300</v>
      </c>
      <c r="D4563" t="s">
        <v>11</v>
      </c>
      <c r="E4563" t="str">
        <f t="shared" si="76"/>
        <v>831-H22-437-500</v>
      </c>
      <c r="F4563" t="str">
        <f>VLOOKUP(E4563,DWG_TITLES!A:B,2,FALSE)</f>
        <v>WIRING DIAGRAM - EMERGENCY TELEGRAPH SYSTEM</v>
      </c>
    </row>
    <row r="4564" spans="1:6" x14ac:dyDescent="0.25">
      <c r="A4564" s="1">
        <v>46146</v>
      </c>
      <c r="B4564" t="s">
        <v>4</v>
      </c>
      <c r="C4564" t="s">
        <v>4301</v>
      </c>
      <c r="D4564" t="s">
        <v>11</v>
      </c>
      <c r="E4564" t="str">
        <f t="shared" si="76"/>
        <v>831-H22-437-500</v>
      </c>
      <c r="F4564" t="str">
        <f>VLOOKUP(E4564,DWG_TITLES!A:B,2,FALSE)</f>
        <v>WIRING DIAGRAM - EMERGENCY TELEGRAPH SYSTEM</v>
      </c>
    </row>
    <row r="4565" spans="1:6" x14ac:dyDescent="0.25">
      <c r="A4565" s="1">
        <v>45925</v>
      </c>
      <c r="B4565" t="s">
        <v>4</v>
      </c>
      <c r="C4565" t="s">
        <v>4302</v>
      </c>
      <c r="D4565" t="s">
        <v>11</v>
      </c>
      <c r="E4565" t="str">
        <f t="shared" si="76"/>
        <v>831-H22-439-501</v>
      </c>
      <c r="F4565" t="str">
        <f>VLOOKUP(E4565,DWG_TITLES!A:B,2,FALSE)</f>
        <v>TELECOM ONE LINE DIAGRAMS - CCTV SYSTEM</v>
      </c>
    </row>
    <row r="4566" spans="1:6" x14ac:dyDescent="0.25">
      <c r="A4566" s="1">
        <v>45994</v>
      </c>
      <c r="B4566" t="s">
        <v>4</v>
      </c>
      <c r="C4566" t="s">
        <v>4303</v>
      </c>
      <c r="D4566" t="s">
        <v>11</v>
      </c>
      <c r="E4566" t="str">
        <f t="shared" si="76"/>
        <v>831-H22-439-501</v>
      </c>
      <c r="F4566" t="str">
        <f>VLOOKUP(E4566,DWG_TITLES!A:B,2,FALSE)</f>
        <v>TELECOM ONE LINE DIAGRAMS - CCTV SYSTEM</v>
      </c>
    </row>
    <row r="4567" spans="1:6" x14ac:dyDescent="0.25">
      <c r="A4567" s="1">
        <v>45682</v>
      </c>
      <c r="B4567" t="s">
        <v>4</v>
      </c>
      <c r="C4567" t="s">
        <v>4304</v>
      </c>
      <c r="D4567" t="s">
        <v>11</v>
      </c>
      <c r="E4567" t="str">
        <f t="shared" si="76"/>
        <v>831-H22-441-500</v>
      </c>
      <c r="F4567" t="str">
        <f>VLOOKUP(E4567,DWG_TITLES!A:B,2,FALSE)</f>
        <v>TELECOM ONE LINE DIAGRAMS - RADIO COMMUNICAITON SYSTEMS</v>
      </c>
    </row>
    <row r="4568" spans="1:6" x14ac:dyDescent="0.25">
      <c r="A4568" s="1">
        <v>45790</v>
      </c>
      <c r="B4568" t="s">
        <v>4</v>
      </c>
      <c r="C4568" t="s">
        <v>4305</v>
      </c>
      <c r="D4568" t="s">
        <v>11</v>
      </c>
      <c r="E4568" t="str">
        <f t="shared" si="76"/>
        <v>831-H22-441-500</v>
      </c>
      <c r="F4568" t="str">
        <f>VLOOKUP(E4568,DWG_TITLES!A:B,2,FALSE)</f>
        <v>TELECOM ONE LINE DIAGRAMS - RADIO COMMUNICAITON SYSTEMS</v>
      </c>
    </row>
    <row r="4569" spans="1:6" x14ac:dyDescent="0.25">
      <c r="A4569" s="1">
        <v>45994</v>
      </c>
      <c r="B4569" t="s">
        <v>4</v>
      </c>
      <c r="C4569" t="s">
        <v>4306</v>
      </c>
      <c r="D4569" t="s">
        <v>11</v>
      </c>
      <c r="E4569" t="str">
        <f t="shared" si="76"/>
        <v>831-H22-441-500</v>
      </c>
      <c r="F4569" t="str">
        <f>VLOOKUP(E4569,DWG_TITLES!A:B,2,FALSE)</f>
        <v>TELECOM ONE LINE DIAGRAMS - RADIO COMMUNICAITON SYSTEMS</v>
      </c>
    </row>
    <row r="4570" spans="1:6" x14ac:dyDescent="0.25">
      <c r="A4570" s="1">
        <v>46266</v>
      </c>
      <c r="B4570" t="s">
        <v>4</v>
      </c>
      <c r="C4570" t="s">
        <v>13871</v>
      </c>
      <c r="D4570" t="s">
        <v>11</v>
      </c>
      <c r="E4570" t="str">
        <f t="shared" si="76"/>
        <v>831-H22-441-500</v>
      </c>
      <c r="F4570" t="str">
        <f>VLOOKUP(E4570,DWG_TITLES!A:B,2,FALSE)</f>
        <v>TELECOM ONE LINE DIAGRAMS - RADIO COMMUNICAITON SYSTEMS</v>
      </c>
    </row>
    <row r="4571" spans="1:6" x14ac:dyDescent="0.25">
      <c r="A4571" s="1">
        <v>46260</v>
      </c>
      <c r="B4571" t="s">
        <v>4</v>
      </c>
      <c r="C4571" t="s">
        <v>13872</v>
      </c>
      <c r="D4571" t="s">
        <v>11</v>
      </c>
      <c r="E4571" t="str">
        <f t="shared" si="76"/>
        <v>831-H22-441-500</v>
      </c>
      <c r="F4571" t="str">
        <f>VLOOKUP(E4571,DWG_TITLES!A:B,2,FALSE)</f>
        <v>TELECOM ONE LINE DIAGRAMS - RADIO COMMUNICAITON SYSTEMS</v>
      </c>
    </row>
    <row r="4572" spans="1:6" x14ac:dyDescent="0.25">
      <c r="A4572" s="1">
        <v>45643</v>
      </c>
      <c r="B4572" t="s">
        <v>4</v>
      </c>
      <c r="C4572" t="s">
        <v>4307</v>
      </c>
      <c r="D4572" t="s">
        <v>11</v>
      </c>
      <c r="E4572" t="str">
        <f t="shared" si="76"/>
        <v>831-H22-441-501</v>
      </c>
      <c r="F4572" t="str">
        <f>VLOOKUP(E4572,DWG_TITLES!A:B,2,FALSE)</f>
        <v>TELECOM ONE LINE DIAGRAMS - SATELLITE COMMUNICATION SYSTEM</v>
      </c>
    </row>
    <row r="4573" spans="1:6" x14ac:dyDescent="0.25">
      <c r="A4573" s="1">
        <v>45659</v>
      </c>
      <c r="B4573" t="s">
        <v>4</v>
      </c>
      <c r="C4573" t="s">
        <v>4308</v>
      </c>
      <c r="D4573" t="s">
        <v>11</v>
      </c>
      <c r="E4573" t="str">
        <f t="shared" si="76"/>
        <v>831-H22-441-501</v>
      </c>
      <c r="F4573" t="str">
        <f>VLOOKUP(E4573,DWG_TITLES!A:B,2,FALSE)</f>
        <v>TELECOM ONE LINE DIAGRAMS - SATELLITE COMMUNICATION SYSTEM</v>
      </c>
    </row>
    <row r="4574" spans="1:6" x14ac:dyDescent="0.25">
      <c r="A4574" s="1">
        <v>45751</v>
      </c>
      <c r="B4574" t="s">
        <v>4</v>
      </c>
      <c r="C4574" t="s">
        <v>4309</v>
      </c>
      <c r="D4574" t="s">
        <v>11</v>
      </c>
      <c r="E4574" t="str">
        <f t="shared" si="76"/>
        <v>831-H22-441-501</v>
      </c>
      <c r="F4574" t="str">
        <f>VLOOKUP(E4574,DWG_TITLES!A:B,2,FALSE)</f>
        <v>TELECOM ONE LINE DIAGRAMS - SATELLITE COMMUNICATION SYSTEM</v>
      </c>
    </row>
    <row r="4575" spans="1:6" x14ac:dyDescent="0.25">
      <c r="A4575" s="1">
        <v>45764</v>
      </c>
      <c r="B4575" t="s">
        <v>4</v>
      </c>
      <c r="C4575" t="s">
        <v>4310</v>
      </c>
      <c r="D4575" t="s">
        <v>11</v>
      </c>
      <c r="E4575" t="str">
        <f t="shared" si="76"/>
        <v>831-H22-441-501</v>
      </c>
      <c r="F4575" t="str">
        <f>VLOOKUP(E4575,DWG_TITLES!A:B,2,FALSE)</f>
        <v>TELECOM ONE LINE DIAGRAMS - SATELLITE COMMUNICATION SYSTEM</v>
      </c>
    </row>
    <row r="4576" spans="1:6" x14ac:dyDescent="0.25">
      <c r="A4576" s="1">
        <v>45944</v>
      </c>
      <c r="B4576" t="s">
        <v>4</v>
      </c>
      <c r="C4576" t="s">
        <v>4311</v>
      </c>
      <c r="D4576" t="s">
        <v>11</v>
      </c>
      <c r="E4576" t="str">
        <f t="shared" si="76"/>
        <v>831-H22-441-501</v>
      </c>
      <c r="F4576" t="str">
        <f>VLOOKUP(E4576,DWG_TITLES!A:B,2,FALSE)</f>
        <v>TELECOM ONE LINE DIAGRAMS - SATELLITE COMMUNICATION SYSTEM</v>
      </c>
    </row>
    <row r="4577" spans="1:6" x14ac:dyDescent="0.25">
      <c r="A4577" s="1">
        <v>46266</v>
      </c>
      <c r="B4577" t="s">
        <v>4</v>
      </c>
      <c r="C4577" t="s">
        <v>13873</v>
      </c>
      <c r="D4577" t="s">
        <v>11</v>
      </c>
      <c r="E4577" t="str">
        <f t="shared" si="76"/>
        <v>831-H22-441-501</v>
      </c>
      <c r="F4577" t="str">
        <f>VLOOKUP(E4577,DWG_TITLES!A:B,2,FALSE)</f>
        <v>TELECOM ONE LINE DIAGRAMS - SATELLITE COMMUNICATION SYSTEM</v>
      </c>
    </row>
    <row r="4578" spans="1:6" x14ac:dyDescent="0.25">
      <c r="A4578" s="1">
        <v>45670</v>
      </c>
      <c r="B4578" t="s">
        <v>4</v>
      </c>
      <c r="C4578" t="s">
        <v>4312</v>
      </c>
      <c r="D4578" t="s">
        <v>11</v>
      </c>
      <c r="E4578" t="str">
        <f t="shared" si="76"/>
        <v>831-H22-441-502</v>
      </c>
      <c r="F4578" t="str">
        <f>VLOOKUP(E4578,DWG_TITLES!A:B,2,FALSE)</f>
        <v>TELECOM ONE LINE DIAGRAMS - GMDSS SYSTEM</v>
      </c>
    </row>
    <row r="4579" spans="1:6" x14ac:dyDescent="0.25">
      <c r="A4579" s="1">
        <v>45757</v>
      </c>
      <c r="B4579" t="s">
        <v>4</v>
      </c>
      <c r="C4579" t="s">
        <v>4313</v>
      </c>
      <c r="D4579" t="s">
        <v>11</v>
      </c>
      <c r="E4579" t="str">
        <f t="shared" si="76"/>
        <v>831-H22-441-502</v>
      </c>
      <c r="F4579" t="str">
        <f>VLOOKUP(E4579,DWG_TITLES!A:B,2,FALSE)</f>
        <v>TELECOM ONE LINE DIAGRAMS - GMDSS SYSTEM</v>
      </c>
    </row>
    <row r="4580" spans="1:6" x14ac:dyDescent="0.25">
      <c r="A4580" s="1">
        <v>45835</v>
      </c>
      <c r="B4580" t="s">
        <v>4</v>
      </c>
      <c r="C4580" t="s">
        <v>4314</v>
      </c>
      <c r="D4580" t="s">
        <v>11</v>
      </c>
      <c r="E4580" t="str">
        <f t="shared" si="76"/>
        <v>831-H22-441-502</v>
      </c>
      <c r="F4580" t="str">
        <f>VLOOKUP(E4580,DWG_TITLES!A:B,2,FALSE)</f>
        <v>TELECOM ONE LINE DIAGRAMS - GMDSS SYSTEM</v>
      </c>
    </row>
    <row r="4581" spans="1:6" x14ac:dyDescent="0.25">
      <c r="A4581" s="1">
        <v>46175</v>
      </c>
      <c r="B4581" t="s">
        <v>4</v>
      </c>
      <c r="C4581" t="s">
        <v>4315</v>
      </c>
      <c r="D4581" t="s">
        <v>11</v>
      </c>
      <c r="E4581" t="str">
        <f t="shared" si="76"/>
        <v>831-H22-441-502</v>
      </c>
      <c r="F4581" t="str">
        <f>VLOOKUP(E4581,DWG_TITLES!A:B,2,FALSE)</f>
        <v>TELECOM ONE LINE DIAGRAMS - GMDSS SYSTEM</v>
      </c>
    </row>
    <row r="4582" spans="1:6" x14ac:dyDescent="0.25">
      <c r="A4582" s="1">
        <v>45931</v>
      </c>
      <c r="B4582" t="s">
        <v>4</v>
      </c>
      <c r="C4582" t="s">
        <v>4316</v>
      </c>
      <c r="D4582" t="s">
        <v>11</v>
      </c>
      <c r="E4582" t="str">
        <f t="shared" si="76"/>
        <v>831-H22-441-503</v>
      </c>
      <c r="F4582" t="str">
        <f>VLOOKUP(E4582,DWG_TITLES!A:B,2,FALSE)</f>
        <v>TELECOM INTERCONNECTION DIAGRAMS - RADIO COMMUNICAITON SYSTEMS</v>
      </c>
    </row>
    <row r="4583" spans="1:6" x14ac:dyDescent="0.25">
      <c r="A4583" s="1">
        <v>45985</v>
      </c>
      <c r="B4583" t="s">
        <v>4</v>
      </c>
      <c r="C4583" t="s">
        <v>4317</v>
      </c>
      <c r="D4583" t="s">
        <v>11</v>
      </c>
      <c r="E4583" t="str">
        <f t="shared" si="76"/>
        <v>831-H22-441-503</v>
      </c>
      <c r="F4583" t="str">
        <f>VLOOKUP(E4583,DWG_TITLES!A:B,2,FALSE)</f>
        <v>TELECOM INTERCONNECTION DIAGRAMS - RADIO COMMUNICAITON SYSTEMS</v>
      </c>
    </row>
    <row r="4584" spans="1:6" x14ac:dyDescent="0.25">
      <c r="A4584" s="1">
        <v>46203</v>
      </c>
      <c r="B4584" t="s">
        <v>4</v>
      </c>
      <c r="C4584" t="s">
        <v>13379</v>
      </c>
      <c r="D4584" t="s">
        <v>11</v>
      </c>
      <c r="E4584" t="str">
        <f t="shared" si="76"/>
        <v>831-H22-441-503</v>
      </c>
      <c r="F4584" t="str">
        <f>VLOOKUP(E4584,DWG_TITLES!A:B,2,FALSE)</f>
        <v>TELECOM INTERCONNECTION DIAGRAMS - RADIO COMMUNICAITON SYSTEMS</v>
      </c>
    </row>
    <row r="4585" spans="1:6" x14ac:dyDescent="0.25">
      <c r="A4585" s="1">
        <v>45951</v>
      </c>
      <c r="B4585" t="s">
        <v>4</v>
      </c>
      <c r="C4585" t="s">
        <v>4318</v>
      </c>
      <c r="D4585" t="s">
        <v>11</v>
      </c>
      <c r="E4585" t="str">
        <f t="shared" si="76"/>
        <v>831-H22-441-504</v>
      </c>
      <c r="F4585" t="str">
        <f>VLOOKUP(E4585,DWG_TITLES!A:B,2,FALSE)</f>
        <v>TELECOM INTERCONNECTION DIAGRAMS - SATELLITE COMMUNICATION SYSTEM</v>
      </c>
    </row>
    <row r="4586" spans="1:6" x14ac:dyDescent="0.25">
      <c r="A4586" s="1">
        <v>45979</v>
      </c>
      <c r="B4586" t="s">
        <v>4</v>
      </c>
      <c r="C4586" t="s">
        <v>4319</v>
      </c>
      <c r="D4586" t="s">
        <v>11</v>
      </c>
      <c r="E4586" t="str">
        <f t="shared" si="76"/>
        <v>831-H22-441-504</v>
      </c>
      <c r="F4586" t="str">
        <f>VLOOKUP(E4586,DWG_TITLES!A:B,2,FALSE)</f>
        <v>TELECOM INTERCONNECTION DIAGRAMS - SATELLITE COMMUNICATION SYSTEM</v>
      </c>
    </row>
    <row r="4587" spans="1:6" x14ac:dyDescent="0.25">
      <c r="A4587" s="1">
        <v>45891</v>
      </c>
      <c r="B4587" t="s">
        <v>4</v>
      </c>
      <c r="C4587" t="s">
        <v>4320</v>
      </c>
      <c r="D4587" t="s">
        <v>11</v>
      </c>
      <c r="E4587" t="str">
        <f t="shared" si="76"/>
        <v>831-H22-441-505</v>
      </c>
      <c r="F4587" t="str">
        <f>VLOOKUP(E4587,DWG_TITLES!A:B,2,FALSE)</f>
        <v>TELECOM INTERCONNECTION DIAGRAMS - GMDSS SYSTEM</v>
      </c>
    </row>
    <row r="4588" spans="1:6" x14ac:dyDescent="0.25">
      <c r="A4588" s="1">
        <v>45982</v>
      </c>
      <c r="B4588" t="s">
        <v>4</v>
      </c>
      <c r="C4588" t="s">
        <v>4321</v>
      </c>
      <c r="D4588" t="s">
        <v>11</v>
      </c>
      <c r="E4588" t="str">
        <f t="shared" si="76"/>
        <v>831-H22-441-505</v>
      </c>
      <c r="F4588" t="str">
        <f>VLOOKUP(E4588,DWG_TITLES!A:B,2,FALSE)</f>
        <v>TELECOM INTERCONNECTION DIAGRAMS - GMDSS SYSTEM</v>
      </c>
    </row>
    <row r="4589" spans="1:6" x14ac:dyDescent="0.25">
      <c r="A4589" s="1">
        <v>45652</v>
      </c>
      <c r="B4589" t="s">
        <v>4</v>
      </c>
      <c r="C4589" t="s">
        <v>4322</v>
      </c>
      <c r="D4589" t="s">
        <v>11</v>
      </c>
      <c r="E4589" t="str">
        <f t="shared" si="76"/>
        <v>831-H22-443-500</v>
      </c>
      <c r="F4589" t="str">
        <f>VLOOKUP(E4589,DWG_TITLES!A:B,2,FALSE)</f>
        <v>TELECOM ONE LINE DIAGRAMS - VISUAL COMMUNICATION SYSTEM (NAVIGATION LIGHT &amp; SEARCH LIGHT)</v>
      </c>
    </row>
    <row r="4590" spans="1:6" x14ac:dyDescent="0.25">
      <c r="A4590" s="1">
        <v>45699</v>
      </c>
      <c r="B4590" t="s">
        <v>4</v>
      </c>
      <c r="C4590" t="s">
        <v>4323</v>
      </c>
      <c r="D4590" t="s">
        <v>11</v>
      </c>
      <c r="E4590" t="str">
        <f t="shared" si="76"/>
        <v>831-H22-443-500</v>
      </c>
      <c r="F4590" t="str">
        <f>VLOOKUP(E4590,DWG_TITLES!A:B,2,FALSE)</f>
        <v>TELECOM ONE LINE DIAGRAMS - VISUAL COMMUNICATION SYSTEM (NAVIGATION LIGHT &amp; SEARCH LIGHT)</v>
      </c>
    </row>
    <row r="4591" spans="1:6" x14ac:dyDescent="0.25">
      <c r="A4591" s="1">
        <v>45751</v>
      </c>
      <c r="B4591" t="s">
        <v>4</v>
      </c>
      <c r="C4591" t="s">
        <v>4324</v>
      </c>
      <c r="D4591" t="s">
        <v>11</v>
      </c>
      <c r="E4591" t="str">
        <f t="shared" si="76"/>
        <v>831-H22-443-500</v>
      </c>
      <c r="F4591" t="str">
        <f>VLOOKUP(E4591,DWG_TITLES!A:B,2,FALSE)</f>
        <v>TELECOM ONE LINE DIAGRAMS - VISUAL COMMUNICATION SYSTEM (NAVIGATION LIGHT &amp; SEARCH LIGHT)</v>
      </c>
    </row>
    <row r="4592" spans="1:6" x14ac:dyDescent="0.25">
      <c r="A4592" s="1">
        <v>45764</v>
      </c>
      <c r="B4592" t="s">
        <v>4</v>
      </c>
      <c r="C4592" t="s">
        <v>4325</v>
      </c>
      <c r="D4592" t="s">
        <v>11</v>
      </c>
      <c r="E4592" t="str">
        <f t="shared" si="76"/>
        <v>831-H22-443-500</v>
      </c>
      <c r="F4592" t="str">
        <f>VLOOKUP(E4592,DWG_TITLES!A:B,2,FALSE)</f>
        <v>TELECOM ONE LINE DIAGRAMS - VISUAL COMMUNICATION SYSTEM (NAVIGATION LIGHT &amp; SEARCH LIGHT)</v>
      </c>
    </row>
    <row r="4593" spans="1:6" x14ac:dyDescent="0.25">
      <c r="A4593" s="1">
        <v>45964</v>
      </c>
      <c r="B4593" t="s">
        <v>4</v>
      </c>
      <c r="C4593" t="s">
        <v>4326</v>
      </c>
      <c r="D4593" t="s">
        <v>11</v>
      </c>
      <c r="E4593" t="str">
        <f t="shared" si="76"/>
        <v>831-H22-443-500</v>
      </c>
      <c r="F4593" t="str">
        <f>VLOOKUP(E4593,DWG_TITLES!A:B,2,FALSE)</f>
        <v>TELECOM ONE LINE DIAGRAMS - VISUAL COMMUNICATION SYSTEM (NAVIGATION LIGHT &amp; SEARCH LIGHT)</v>
      </c>
    </row>
    <row r="4594" spans="1:6" x14ac:dyDescent="0.25">
      <c r="A4594" s="1">
        <v>46162</v>
      </c>
      <c r="B4594" t="s">
        <v>4</v>
      </c>
      <c r="C4594" t="s">
        <v>4327</v>
      </c>
      <c r="D4594" t="s">
        <v>11</v>
      </c>
      <c r="E4594" t="str">
        <f t="shared" si="76"/>
        <v>831-H22-443-500</v>
      </c>
      <c r="F4594" t="str">
        <f>VLOOKUP(E4594,DWG_TITLES!A:B,2,FALSE)</f>
        <v>TELECOM ONE LINE DIAGRAMS - VISUAL COMMUNICATION SYSTEM (NAVIGATION LIGHT &amp; SEARCH LIGHT)</v>
      </c>
    </row>
    <row r="4595" spans="1:6" x14ac:dyDescent="0.25">
      <c r="A4595" s="1">
        <v>46283</v>
      </c>
      <c r="B4595" t="s">
        <v>4</v>
      </c>
      <c r="C4595" t="s">
        <v>13874</v>
      </c>
      <c r="D4595" t="s">
        <v>11</v>
      </c>
      <c r="E4595" t="str">
        <f t="shared" si="76"/>
        <v>831-H22-443-500</v>
      </c>
      <c r="F4595" t="str">
        <f>VLOOKUP(E4595,DWG_TITLES!A:B,2,FALSE)</f>
        <v>TELECOM ONE LINE DIAGRAMS - VISUAL COMMUNICATION SYSTEM (NAVIGATION LIGHT &amp; SEARCH LIGHT)</v>
      </c>
    </row>
    <row r="4596" spans="1:6" x14ac:dyDescent="0.25">
      <c r="A4596" s="1">
        <v>45652</v>
      </c>
      <c r="B4596" t="s">
        <v>4</v>
      </c>
      <c r="C4596" t="s">
        <v>4328</v>
      </c>
      <c r="D4596" t="s">
        <v>11</v>
      </c>
      <c r="E4596" t="str">
        <f t="shared" si="76"/>
        <v>831-H22-443-501</v>
      </c>
      <c r="F4596" t="str">
        <f>VLOOKUP(E4596,DWG_TITLES!A:B,2,FALSE)</f>
        <v>TELECOM INTERCONNECTION DIAGRAMS - VISUAL COMMUNICATION SYSTEM (NAVIGATION LIGHT &amp; SEARCH LIGHT)</v>
      </c>
    </row>
    <row r="4597" spans="1:6" x14ac:dyDescent="0.25">
      <c r="A4597" s="1">
        <v>45714</v>
      </c>
      <c r="B4597" t="s">
        <v>4</v>
      </c>
      <c r="C4597" t="s">
        <v>4329</v>
      </c>
      <c r="D4597" t="s">
        <v>11</v>
      </c>
      <c r="E4597" t="str">
        <f t="shared" si="76"/>
        <v>831-H22-443-501</v>
      </c>
      <c r="F4597" t="str">
        <f>VLOOKUP(E4597,DWG_TITLES!A:B,2,FALSE)</f>
        <v>TELECOM INTERCONNECTION DIAGRAMS - VISUAL COMMUNICATION SYSTEM (NAVIGATION LIGHT &amp; SEARCH LIGHT)</v>
      </c>
    </row>
    <row r="4598" spans="1:6" x14ac:dyDescent="0.25">
      <c r="A4598" s="1">
        <v>45740</v>
      </c>
      <c r="B4598" t="s">
        <v>4</v>
      </c>
      <c r="C4598" t="s">
        <v>4330</v>
      </c>
      <c r="D4598" t="s">
        <v>11</v>
      </c>
      <c r="E4598" t="str">
        <f t="shared" si="76"/>
        <v>831-H22-443-501</v>
      </c>
      <c r="F4598" t="str">
        <f>VLOOKUP(E4598,DWG_TITLES!A:B,2,FALSE)</f>
        <v>TELECOM INTERCONNECTION DIAGRAMS - VISUAL COMMUNICATION SYSTEM (NAVIGATION LIGHT &amp; SEARCH LIGHT)</v>
      </c>
    </row>
    <row r="4599" spans="1:6" x14ac:dyDescent="0.25">
      <c r="A4599" s="1">
        <v>45876</v>
      </c>
      <c r="B4599" t="s">
        <v>4</v>
      </c>
      <c r="C4599" t="s">
        <v>4331</v>
      </c>
      <c r="D4599" t="s">
        <v>11</v>
      </c>
      <c r="E4599" t="str">
        <f t="shared" si="76"/>
        <v>831-H22-443-501</v>
      </c>
      <c r="F4599" t="str">
        <f>VLOOKUP(E4599,DWG_TITLES!A:B,2,FALSE)</f>
        <v>TELECOM INTERCONNECTION DIAGRAMS - VISUAL COMMUNICATION SYSTEM (NAVIGATION LIGHT &amp; SEARCH LIGHT)</v>
      </c>
    </row>
    <row r="4600" spans="1:6" x14ac:dyDescent="0.25">
      <c r="A4600" s="1">
        <v>45660</v>
      </c>
      <c r="B4600" t="s">
        <v>4</v>
      </c>
      <c r="C4600" t="s">
        <v>4332</v>
      </c>
      <c r="D4600" t="s">
        <v>11</v>
      </c>
      <c r="E4600" t="str">
        <f t="shared" si="76"/>
        <v>831-H22-451-500</v>
      </c>
      <c r="F4600" t="str">
        <f>VLOOKUP(E4600,DWG_TITLES!A:B,2,FALSE)</f>
        <v>TELECOM ONE LINE DIAGRAMS - RADAR SYSTEM</v>
      </c>
    </row>
    <row r="4601" spans="1:6" x14ac:dyDescent="0.25">
      <c r="A4601" s="1">
        <v>45747</v>
      </c>
      <c r="B4601" t="s">
        <v>4</v>
      </c>
      <c r="C4601" t="s">
        <v>4333</v>
      </c>
      <c r="D4601" t="s">
        <v>11</v>
      </c>
      <c r="E4601" t="str">
        <f t="shared" si="76"/>
        <v>831-H22-451-500</v>
      </c>
      <c r="F4601" t="str">
        <f>VLOOKUP(E4601,DWG_TITLES!A:B,2,FALSE)</f>
        <v>TELECOM ONE LINE DIAGRAMS - RADAR SYSTEM</v>
      </c>
    </row>
    <row r="4602" spans="1:6" x14ac:dyDescent="0.25">
      <c r="A4602" s="1">
        <v>45770</v>
      </c>
      <c r="B4602" t="s">
        <v>4</v>
      </c>
      <c r="C4602" t="s">
        <v>4334</v>
      </c>
      <c r="D4602" t="s">
        <v>11</v>
      </c>
      <c r="E4602" t="str">
        <f t="shared" si="76"/>
        <v>831-H22-451-500</v>
      </c>
      <c r="F4602" t="str">
        <f>VLOOKUP(E4602,DWG_TITLES!A:B,2,FALSE)</f>
        <v>TELECOM ONE LINE DIAGRAMS - RADAR SYSTEM</v>
      </c>
    </row>
    <row r="4603" spans="1:6" x14ac:dyDescent="0.25">
      <c r="A4603" s="1">
        <v>46146</v>
      </c>
      <c r="B4603" t="s">
        <v>4</v>
      </c>
      <c r="C4603" t="s">
        <v>4335</v>
      </c>
      <c r="D4603" t="s">
        <v>11</v>
      </c>
      <c r="E4603" t="str">
        <f t="shared" si="76"/>
        <v>831-H22-451-500</v>
      </c>
      <c r="F4603" t="str">
        <f>VLOOKUP(E4603,DWG_TITLES!A:B,2,FALSE)</f>
        <v>TELECOM ONE LINE DIAGRAMS - RADAR SYSTEM</v>
      </c>
    </row>
    <row r="4604" spans="1:6" x14ac:dyDescent="0.25">
      <c r="A4604" s="1">
        <v>45684</v>
      </c>
      <c r="B4604" t="s">
        <v>4</v>
      </c>
      <c r="C4604" t="s">
        <v>4336</v>
      </c>
      <c r="D4604" t="s">
        <v>11</v>
      </c>
      <c r="E4604" t="str">
        <f t="shared" si="76"/>
        <v>831-H22-451-501</v>
      </c>
      <c r="F4604" t="str">
        <f>VLOOKUP(E4604,DWG_TITLES!A:B,2,FALSE)</f>
        <v>TELECOM INTERCONNECTION DIAGRAMS - RADAR SYSTEM</v>
      </c>
    </row>
    <row r="4605" spans="1:6" x14ac:dyDescent="0.25">
      <c r="A4605" s="1">
        <v>45747</v>
      </c>
      <c r="B4605" t="s">
        <v>4</v>
      </c>
      <c r="C4605" t="s">
        <v>4337</v>
      </c>
      <c r="D4605" t="s">
        <v>11</v>
      </c>
      <c r="E4605" t="str">
        <f t="shared" si="76"/>
        <v>831-H22-451-501</v>
      </c>
      <c r="F4605" t="str">
        <f>VLOOKUP(E4605,DWG_TITLES!A:B,2,FALSE)</f>
        <v>TELECOM INTERCONNECTION DIAGRAMS - RADAR SYSTEM</v>
      </c>
    </row>
    <row r="4606" spans="1:6" x14ac:dyDescent="0.25">
      <c r="A4606" s="1">
        <v>45770</v>
      </c>
      <c r="B4606" t="s">
        <v>4</v>
      </c>
      <c r="C4606" t="s">
        <v>4338</v>
      </c>
      <c r="D4606" t="s">
        <v>11</v>
      </c>
      <c r="E4606" t="str">
        <f t="shared" si="76"/>
        <v>831-H22-451-501</v>
      </c>
      <c r="F4606" t="str">
        <f>VLOOKUP(E4606,DWG_TITLES!A:B,2,FALSE)</f>
        <v>TELECOM INTERCONNECTION DIAGRAMS - RADAR SYSTEM</v>
      </c>
    </row>
    <row r="4607" spans="1:6" x14ac:dyDescent="0.25">
      <c r="A4607" s="1">
        <v>45643</v>
      </c>
      <c r="B4607" t="s">
        <v>4</v>
      </c>
      <c r="C4607" t="s">
        <v>4339</v>
      </c>
      <c r="D4607" t="s">
        <v>11</v>
      </c>
      <c r="E4607" t="str">
        <f t="shared" si="76"/>
        <v>831-H22-455-500</v>
      </c>
      <c r="F4607" t="str">
        <f>VLOOKUP(E4607,DWG_TITLES!A:B,2,FALSE)</f>
        <v>TELECOM ONE LINE DIAGRAMS - AUTOMATIC IDENTIFICATION SYSTEM</v>
      </c>
    </row>
    <row r="4608" spans="1:6" x14ac:dyDescent="0.25">
      <c r="A4608" s="1">
        <v>45659</v>
      </c>
      <c r="B4608" t="s">
        <v>4</v>
      </c>
      <c r="C4608" t="s">
        <v>4340</v>
      </c>
      <c r="D4608" t="s">
        <v>11</v>
      </c>
      <c r="E4608" t="str">
        <f t="shared" si="76"/>
        <v>831-H22-455-500</v>
      </c>
      <c r="F4608" t="str">
        <f>VLOOKUP(E4608,DWG_TITLES!A:B,2,FALSE)</f>
        <v>TELECOM ONE LINE DIAGRAMS - AUTOMATIC IDENTIFICATION SYSTEM</v>
      </c>
    </row>
    <row r="4609" spans="1:6" x14ac:dyDescent="0.25">
      <c r="A4609" s="1">
        <v>45740</v>
      </c>
      <c r="B4609" t="s">
        <v>4</v>
      </c>
      <c r="C4609" t="s">
        <v>4341</v>
      </c>
      <c r="D4609" t="s">
        <v>11</v>
      </c>
      <c r="E4609" t="str">
        <f t="shared" si="76"/>
        <v>831-H22-455-500</v>
      </c>
      <c r="F4609" t="str">
        <f>VLOOKUP(E4609,DWG_TITLES!A:B,2,FALSE)</f>
        <v>TELECOM ONE LINE DIAGRAMS - AUTOMATIC IDENTIFICATION SYSTEM</v>
      </c>
    </row>
    <row r="4610" spans="1:6" x14ac:dyDescent="0.25">
      <c r="A4610" s="1">
        <v>46146</v>
      </c>
      <c r="B4610" t="s">
        <v>4</v>
      </c>
      <c r="C4610" t="s">
        <v>4342</v>
      </c>
      <c r="D4610" t="s">
        <v>11</v>
      </c>
      <c r="E4610" t="str">
        <f t="shared" ref="E4610:E4673" si="77">LEFT(C4610,15)</f>
        <v>831-H22-455-500</v>
      </c>
      <c r="F4610" t="str">
        <f>VLOOKUP(E4610,DWG_TITLES!A:B,2,FALSE)</f>
        <v>TELECOM ONE LINE DIAGRAMS - AUTOMATIC IDENTIFICATION SYSTEM</v>
      </c>
    </row>
    <row r="4611" spans="1:6" x14ac:dyDescent="0.25">
      <c r="A4611" s="1">
        <v>45652</v>
      </c>
      <c r="B4611" t="s">
        <v>4</v>
      </c>
      <c r="C4611" t="s">
        <v>4343</v>
      </c>
      <c r="D4611" t="s">
        <v>11</v>
      </c>
      <c r="E4611" t="str">
        <f t="shared" si="77"/>
        <v>831-H22-455-501</v>
      </c>
      <c r="F4611" t="str">
        <f>VLOOKUP(E4611,DWG_TITLES!A:B,2,FALSE)</f>
        <v>TELECOM INTERCONNECTION DIAGRAMS - AUTOMATIC IDENTIFICATION SYSTEM</v>
      </c>
    </row>
    <row r="4612" spans="1:6" x14ac:dyDescent="0.25">
      <c r="A4612" s="1">
        <v>45684</v>
      </c>
      <c r="B4612" t="s">
        <v>4</v>
      </c>
      <c r="C4612" t="s">
        <v>4344</v>
      </c>
      <c r="D4612" t="s">
        <v>11</v>
      </c>
      <c r="E4612" t="str">
        <f t="shared" si="77"/>
        <v>831-H22-455-501</v>
      </c>
      <c r="F4612" t="str">
        <f>VLOOKUP(E4612,DWG_TITLES!A:B,2,FALSE)</f>
        <v>TELECOM INTERCONNECTION DIAGRAMS - AUTOMATIC IDENTIFICATION SYSTEM</v>
      </c>
    </row>
    <row r="4613" spans="1:6" x14ac:dyDescent="0.25">
      <c r="A4613" s="1">
        <v>45740</v>
      </c>
      <c r="B4613" t="s">
        <v>4</v>
      </c>
      <c r="C4613" t="s">
        <v>4345</v>
      </c>
      <c r="D4613" t="s">
        <v>11</v>
      </c>
      <c r="E4613" t="str">
        <f t="shared" si="77"/>
        <v>831-H22-455-501</v>
      </c>
      <c r="F4613" t="str">
        <f>VLOOKUP(E4613,DWG_TITLES!A:B,2,FALSE)</f>
        <v>TELECOM INTERCONNECTION DIAGRAMS - AUTOMATIC IDENTIFICATION SYSTEM</v>
      </c>
    </row>
    <row r="4614" spans="1:6" x14ac:dyDescent="0.25">
      <c r="A4614" s="1">
        <v>45807</v>
      </c>
      <c r="B4614" t="s">
        <v>4</v>
      </c>
      <c r="C4614" t="s">
        <v>4346</v>
      </c>
      <c r="D4614" t="s">
        <v>11</v>
      </c>
      <c r="E4614" t="str">
        <f t="shared" si="77"/>
        <v>831-H22-490-500</v>
      </c>
      <c r="F4614" t="str">
        <f>VLOOKUP(E4614,DWG_TITLES!A:B,2,FALSE)</f>
        <v>WIRING DIAGRAM - SONAR, TRANSDUCER</v>
      </c>
    </row>
    <row r="4615" spans="1:6" x14ac:dyDescent="0.25">
      <c r="A4615" s="1">
        <v>45821</v>
      </c>
      <c r="B4615" t="s">
        <v>4</v>
      </c>
      <c r="C4615" t="s">
        <v>4347</v>
      </c>
      <c r="D4615" t="s">
        <v>11</v>
      </c>
      <c r="E4615" t="str">
        <f t="shared" si="77"/>
        <v>831-H22-490-500</v>
      </c>
      <c r="F4615" t="str">
        <f>VLOOKUP(E4615,DWG_TITLES!A:B,2,FALSE)</f>
        <v>WIRING DIAGRAM - SONAR, TRANSDUCER</v>
      </c>
    </row>
    <row r="4616" spans="1:6" x14ac:dyDescent="0.25">
      <c r="A4616" s="1">
        <v>46266</v>
      </c>
      <c r="B4616" t="s">
        <v>4</v>
      </c>
      <c r="C4616" t="s">
        <v>13875</v>
      </c>
      <c r="D4616" t="s">
        <v>11</v>
      </c>
      <c r="E4616" t="str">
        <f t="shared" si="77"/>
        <v>831-H22-490-500</v>
      </c>
      <c r="F4616" t="str">
        <f>VLOOKUP(E4616,DWG_TITLES!A:B,2,FALSE)</f>
        <v>WIRING DIAGRAM - SONAR, TRANSDUCER</v>
      </c>
    </row>
    <row r="4617" spans="1:6" x14ac:dyDescent="0.25">
      <c r="A4617" s="1">
        <v>45670</v>
      </c>
      <c r="B4617" t="s">
        <v>4</v>
      </c>
      <c r="C4617" t="s">
        <v>4348</v>
      </c>
      <c r="D4617" t="s">
        <v>11</v>
      </c>
      <c r="E4617" t="str">
        <f t="shared" si="77"/>
        <v>831-H22-492-500</v>
      </c>
      <c r="F4617" t="str">
        <f>VLOOKUP(E4617,DWG_TITLES!A:B,2,FALSE)</f>
        <v>WIRING DIAGRAM - NON DIRECTIONAL BEACON SYSTEM</v>
      </c>
    </row>
    <row r="4618" spans="1:6" x14ac:dyDescent="0.25">
      <c r="A4618" s="1">
        <v>45764</v>
      </c>
      <c r="B4618" t="s">
        <v>4</v>
      </c>
      <c r="C4618" t="s">
        <v>4349</v>
      </c>
      <c r="D4618" t="s">
        <v>11</v>
      </c>
      <c r="E4618" t="str">
        <f t="shared" si="77"/>
        <v>831-H22-492-500</v>
      </c>
      <c r="F4618" t="str">
        <f>VLOOKUP(E4618,DWG_TITLES!A:B,2,FALSE)</f>
        <v>WIRING DIAGRAM - NON DIRECTIONAL BEACON SYSTEM</v>
      </c>
    </row>
    <row r="4619" spans="1:6" x14ac:dyDescent="0.25">
      <c r="A4619" s="1">
        <v>46266</v>
      </c>
      <c r="B4619" t="s">
        <v>4</v>
      </c>
      <c r="C4619" t="s">
        <v>13876</v>
      </c>
      <c r="D4619" t="s">
        <v>11</v>
      </c>
      <c r="E4619" t="str">
        <f t="shared" si="77"/>
        <v>831-H22-492-500</v>
      </c>
      <c r="F4619" t="str">
        <f>VLOOKUP(E4619,DWG_TITLES!A:B,2,FALSE)</f>
        <v>WIRING DIAGRAM - NON DIRECTIONAL BEACON SYSTEM</v>
      </c>
    </row>
    <row r="4620" spans="1:6" x14ac:dyDescent="0.25">
      <c r="A4620" s="1">
        <v>45670</v>
      </c>
      <c r="B4620" t="s">
        <v>4</v>
      </c>
      <c r="C4620" t="s">
        <v>4350</v>
      </c>
      <c r="D4620" t="s">
        <v>11</v>
      </c>
      <c r="E4620" t="str">
        <f t="shared" si="77"/>
        <v>831-H22-496-500</v>
      </c>
      <c r="F4620" t="str">
        <f>VLOOKUP(E4620,DWG_TITLES!A:B,2,FALSE)</f>
        <v>WIRING DIAGRAM - BELL &amp; GONG SYSTEM</v>
      </c>
    </row>
    <row r="4621" spans="1:6" x14ac:dyDescent="0.25">
      <c r="A4621" s="1">
        <v>45699</v>
      </c>
      <c r="B4621" t="s">
        <v>4</v>
      </c>
      <c r="C4621" t="s">
        <v>4351</v>
      </c>
      <c r="D4621" t="s">
        <v>11</v>
      </c>
      <c r="E4621" t="str">
        <f t="shared" si="77"/>
        <v>831-H22-496-500</v>
      </c>
      <c r="F4621" t="str">
        <f>VLOOKUP(E4621,DWG_TITLES!A:B,2,FALSE)</f>
        <v>WIRING DIAGRAM - BELL &amp; GONG SYSTEM</v>
      </c>
    </row>
    <row r="4622" spans="1:6" x14ac:dyDescent="0.25">
      <c r="A4622" s="1">
        <v>45740</v>
      </c>
      <c r="B4622" t="s">
        <v>4</v>
      </c>
      <c r="C4622" t="s">
        <v>4352</v>
      </c>
      <c r="D4622" t="s">
        <v>11</v>
      </c>
      <c r="E4622" t="str">
        <f t="shared" si="77"/>
        <v>831-H22-496-500</v>
      </c>
      <c r="F4622" t="str">
        <f>VLOOKUP(E4622,DWG_TITLES!A:B,2,FALSE)</f>
        <v>WIRING DIAGRAM - BELL &amp; GONG SYSTEM</v>
      </c>
    </row>
    <row r="4623" spans="1:6" x14ac:dyDescent="0.25">
      <c r="A4623" s="1">
        <v>46266</v>
      </c>
      <c r="B4623" t="s">
        <v>4</v>
      </c>
      <c r="C4623" t="s">
        <v>13877</v>
      </c>
      <c r="D4623" t="s">
        <v>11</v>
      </c>
      <c r="E4623" t="str">
        <f t="shared" si="77"/>
        <v>831-H22-496-500</v>
      </c>
      <c r="F4623" t="str">
        <f>VLOOKUP(E4623,DWG_TITLES!A:B,2,FALSE)</f>
        <v>WIRING DIAGRAM - BELL &amp; GONG SYSTEM</v>
      </c>
    </row>
    <row r="4624" spans="1:6" x14ac:dyDescent="0.25">
      <c r="A4624" s="1">
        <v>45734</v>
      </c>
      <c r="B4624" t="s">
        <v>4</v>
      </c>
      <c r="C4624" t="s">
        <v>4353</v>
      </c>
      <c r="D4624" t="s">
        <v>11</v>
      </c>
      <c r="E4624" t="str">
        <f t="shared" si="77"/>
        <v>831-H22-499-501</v>
      </c>
      <c r="F4624" t="str">
        <f>VLOOKUP(E4624,DWG_TITLES!A:B,2,FALSE)</f>
        <v>TELECOM INTERCONNECTION DIAGRAMS - WEATHER SYSTEM</v>
      </c>
    </row>
    <row r="4625" spans="1:6" x14ac:dyDescent="0.25">
      <c r="A4625" s="1">
        <v>45770</v>
      </c>
      <c r="B4625" t="s">
        <v>4</v>
      </c>
      <c r="C4625" t="s">
        <v>4354</v>
      </c>
      <c r="D4625" t="s">
        <v>11</v>
      </c>
      <c r="E4625" t="str">
        <f t="shared" si="77"/>
        <v>831-H22-499-501</v>
      </c>
      <c r="F4625" t="str">
        <f>VLOOKUP(E4625,DWG_TITLES!A:B,2,FALSE)</f>
        <v>TELECOM INTERCONNECTION DIAGRAMS - WEATHER SYSTEM</v>
      </c>
    </row>
    <row r="4626" spans="1:6" x14ac:dyDescent="0.25">
      <c r="A4626" s="1">
        <v>45790</v>
      </c>
      <c r="B4626" t="s">
        <v>4</v>
      </c>
      <c r="C4626" t="s">
        <v>4355</v>
      </c>
      <c r="D4626" t="s">
        <v>11</v>
      </c>
      <c r="E4626" t="str">
        <f t="shared" si="77"/>
        <v>831-H22-499-501</v>
      </c>
      <c r="F4626" t="str">
        <f>VLOOKUP(E4626,DWG_TITLES!A:B,2,FALSE)</f>
        <v>TELECOM INTERCONNECTION DIAGRAMS - WEATHER SYSTEM</v>
      </c>
    </row>
    <row r="4627" spans="1:6" x14ac:dyDescent="0.25">
      <c r="A4627" s="1">
        <v>45904</v>
      </c>
      <c r="B4627" t="s">
        <v>4</v>
      </c>
      <c r="C4627" t="s">
        <v>4356</v>
      </c>
      <c r="D4627" t="s">
        <v>11</v>
      </c>
      <c r="E4627" t="str">
        <f t="shared" si="77"/>
        <v>831-H22-499-501</v>
      </c>
      <c r="F4627" t="str">
        <f>VLOOKUP(E4627,DWG_TITLES!A:B,2,FALSE)</f>
        <v>TELECOM INTERCONNECTION DIAGRAMS - WEATHER SYSTEM</v>
      </c>
    </row>
    <row r="4628" spans="1:6" x14ac:dyDescent="0.25">
      <c r="A4628" s="1">
        <v>45653</v>
      </c>
      <c r="B4628" t="s">
        <v>4</v>
      </c>
      <c r="C4628" t="s">
        <v>4357</v>
      </c>
      <c r="D4628" t="s">
        <v>11</v>
      </c>
      <c r="E4628" t="str">
        <f t="shared" si="77"/>
        <v>831-H22-499-502</v>
      </c>
      <c r="F4628" t="str">
        <f>VLOOKUP(E4628,DWG_TITLES!A:B,2,FALSE)</f>
        <v>TELECOM ONE LINE DIAGRAMS - WEATHER SYSTEM</v>
      </c>
    </row>
    <row r="4629" spans="1:6" x14ac:dyDescent="0.25">
      <c r="A4629" s="1">
        <v>45866</v>
      </c>
      <c r="B4629" t="s">
        <v>4</v>
      </c>
      <c r="C4629" t="s">
        <v>4358</v>
      </c>
      <c r="D4629" t="s">
        <v>11</v>
      </c>
      <c r="E4629" t="str">
        <f t="shared" si="77"/>
        <v>831-H22-499-502</v>
      </c>
      <c r="F4629" t="str">
        <f>VLOOKUP(E4629,DWG_TITLES!A:B,2,FALSE)</f>
        <v>TELECOM ONE LINE DIAGRAMS - WEATHER SYSTEM</v>
      </c>
    </row>
    <row r="4630" spans="1:6" x14ac:dyDescent="0.25">
      <c r="A4630" s="1">
        <v>45876</v>
      </c>
      <c r="B4630" t="s">
        <v>4</v>
      </c>
      <c r="C4630" t="s">
        <v>4359</v>
      </c>
      <c r="D4630" t="s">
        <v>11</v>
      </c>
      <c r="E4630" t="str">
        <f t="shared" si="77"/>
        <v>831-H22-499-502</v>
      </c>
      <c r="F4630" t="str">
        <f>VLOOKUP(E4630,DWG_TITLES!A:B,2,FALSE)</f>
        <v>TELECOM ONE LINE DIAGRAMS - WEATHER SYSTEM</v>
      </c>
    </row>
    <row r="4631" spans="1:6" x14ac:dyDescent="0.25">
      <c r="A4631" s="1">
        <v>45904</v>
      </c>
      <c r="B4631" t="s">
        <v>4</v>
      </c>
      <c r="C4631" t="s">
        <v>4360</v>
      </c>
      <c r="D4631" t="s">
        <v>11</v>
      </c>
      <c r="E4631" t="str">
        <f t="shared" si="77"/>
        <v>831-H22-499-502</v>
      </c>
      <c r="F4631" t="str">
        <f>VLOOKUP(E4631,DWG_TITLES!A:B,2,FALSE)</f>
        <v>TELECOM ONE LINE DIAGRAMS - WEATHER SYSTEM</v>
      </c>
    </row>
    <row r="4632" spans="1:6" x14ac:dyDescent="0.25">
      <c r="A4632" s="1">
        <v>46146</v>
      </c>
      <c r="B4632" t="s">
        <v>4</v>
      </c>
      <c r="C4632" t="s">
        <v>4361</v>
      </c>
      <c r="D4632" t="s">
        <v>11</v>
      </c>
      <c r="E4632" t="str">
        <f t="shared" si="77"/>
        <v>831-H22-499-502</v>
      </c>
      <c r="F4632" t="str">
        <f>VLOOKUP(E4632,DWG_TITLES!A:B,2,FALSE)</f>
        <v>TELECOM ONE LINE DIAGRAMS - WEATHER SYSTEM</v>
      </c>
    </row>
    <row r="4633" spans="1:6" x14ac:dyDescent="0.25">
      <c r="A4633" s="1">
        <v>45345</v>
      </c>
      <c r="B4633" t="s">
        <v>5</v>
      </c>
      <c r="C4633" t="s">
        <v>4362</v>
      </c>
      <c r="D4633" t="s">
        <v>11</v>
      </c>
      <c r="E4633" t="str">
        <f t="shared" si="77"/>
        <v>831-H22-500-005</v>
      </c>
      <c r="F4633" t="str">
        <f>VLOOKUP(E4633,DWG_TITLES!A:B,2,FALSE)</f>
        <v>ARRANJO DE PENETRAÇÕES BLOCO 01</v>
      </c>
    </row>
    <row r="4634" spans="1:6" x14ac:dyDescent="0.25">
      <c r="A4634" s="1">
        <v>45360</v>
      </c>
      <c r="B4634" t="s">
        <v>5</v>
      </c>
      <c r="C4634" t="s">
        <v>4363</v>
      </c>
      <c r="D4634" t="s">
        <v>11</v>
      </c>
      <c r="E4634" t="str">
        <f t="shared" si="77"/>
        <v>831-H22-500-005</v>
      </c>
      <c r="F4634" t="str">
        <f>VLOOKUP(E4634,DWG_TITLES!A:B,2,FALSE)</f>
        <v>ARRANJO DE PENETRAÇÕES BLOCO 01</v>
      </c>
    </row>
    <row r="4635" spans="1:6" x14ac:dyDescent="0.25">
      <c r="A4635" s="1">
        <v>45371</v>
      </c>
      <c r="B4635" t="s">
        <v>5</v>
      </c>
      <c r="C4635" t="s">
        <v>4364</v>
      </c>
      <c r="D4635" t="s">
        <v>11</v>
      </c>
      <c r="E4635" t="str">
        <f t="shared" si="77"/>
        <v>831-H22-500-005</v>
      </c>
      <c r="F4635" t="str">
        <f>VLOOKUP(E4635,DWG_TITLES!A:B,2,FALSE)</f>
        <v>ARRANJO DE PENETRAÇÕES BLOCO 01</v>
      </c>
    </row>
    <row r="4636" spans="1:6" x14ac:dyDescent="0.25">
      <c r="A4636" s="1">
        <v>45393</v>
      </c>
      <c r="B4636" t="s">
        <v>5</v>
      </c>
      <c r="C4636" t="s">
        <v>4365</v>
      </c>
      <c r="D4636" t="s">
        <v>11</v>
      </c>
      <c r="E4636" t="str">
        <f t="shared" si="77"/>
        <v>831-H22-500-005</v>
      </c>
      <c r="F4636" t="str">
        <f>VLOOKUP(E4636,DWG_TITLES!A:B,2,FALSE)</f>
        <v>ARRANJO DE PENETRAÇÕES BLOCO 01</v>
      </c>
    </row>
    <row r="4637" spans="1:6" x14ac:dyDescent="0.25">
      <c r="A4637" s="1">
        <v>45481</v>
      </c>
      <c r="B4637" t="s">
        <v>5</v>
      </c>
      <c r="C4637" t="s">
        <v>4366</v>
      </c>
      <c r="D4637" t="s">
        <v>11</v>
      </c>
      <c r="E4637" t="str">
        <f t="shared" si="77"/>
        <v>831-H22-500-005</v>
      </c>
      <c r="F4637" t="str">
        <f>VLOOKUP(E4637,DWG_TITLES!A:B,2,FALSE)</f>
        <v>ARRANJO DE PENETRAÇÕES BLOCO 01</v>
      </c>
    </row>
    <row r="4638" spans="1:6" x14ac:dyDescent="0.25">
      <c r="A4638" s="1">
        <v>45560</v>
      </c>
      <c r="B4638" t="s">
        <v>5</v>
      </c>
      <c r="C4638" t="s">
        <v>4367</v>
      </c>
      <c r="D4638" t="s">
        <v>11</v>
      </c>
      <c r="E4638" t="str">
        <f t="shared" si="77"/>
        <v>831-H22-500-005</v>
      </c>
      <c r="F4638" t="str">
        <f>VLOOKUP(E4638,DWG_TITLES!A:B,2,FALSE)</f>
        <v>ARRANJO DE PENETRAÇÕES BLOCO 01</v>
      </c>
    </row>
    <row r="4639" spans="1:6" x14ac:dyDescent="0.25">
      <c r="A4639" s="1">
        <v>45681</v>
      </c>
      <c r="B4639" t="s">
        <v>5</v>
      </c>
      <c r="C4639" t="s">
        <v>4368</v>
      </c>
      <c r="D4639" t="s">
        <v>11</v>
      </c>
      <c r="E4639" t="str">
        <f t="shared" si="77"/>
        <v>831-H22-500-005</v>
      </c>
      <c r="F4639" t="str">
        <f>VLOOKUP(E4639,DWG_TITLES!A:B,2,FALSE)</f>
        <v>ARRANJO DE PENETRAÇÕES BLOCO 01</v>
      </c>
    </row>
    <row r="4640" spans="1:6" x14ac:dyDescent="0.25">
      <c r="A4640" s="1">
        <v>46020</v>
      </c>
      <c r="B4640" t="s">
        <v>5</v>
      </c>
      <c r="C4640" t="s">
        <v>4369</v>
      </c>
      <c r="D4640" t="s">
        <v>11</v>
      </c>
      <c r="E4640" t="str">
        <f t="shared" si="77"/>
        <v>831-H22-500-005</v>
      </c>
      <c r="F4640" t="str">
        <f>VLOOKUP(E4640,DWG_TITLES!A:B,2,FALSE)</f>
        <v>ARRANJO DE PENETRAÇÕES BLOCO 01</v>
      </c>
    </row>
    <row r="4641" spans="1:6" x14ac:dyDescent="0.25">
      <c r="A4641" s="1">
        <v>46108</v>
      </c>
      <c r="B4641" t="s">
        <v>5</v>
      </c>
      <c r="C4641" t="s">
        <v>4370</v>
      </c>
      <c r="D4641" t="s">
        <v>11</v>
      </c>
      <c r="E4641" t="str">
        <f t="shared" si="77"/>
        <v>831-H22-500-005</v>
      </c>
      <c r="F4641" t="str">
        <f>VLOOKUP(E4641,DWG_TITLES!A:B,2,FALSE)</f>
        <v>ARRANJO DE PENETRAÇÕES BLOCO 01</v>
      </c>
    </row>
    <row r="4642" spans="1:6" x14ac:dyDescent="0.25">
      <c r="A4642" s="1">
        <v>46108</v>
      </c>
      <c r="B4642" t="s">
        <v>5</v>
      </c>
      <c r="C4642" t="s">
        <v>4371</v>
      </c>
      <c r="D4642" t="s">
        <v>11</v>
      </c>
      <c r="E4642" t="str">
        <f t="shared" si="77"/>
        <v>831-H22-500-005</v>
      </c>
      <c r="F4642" t="str">
        <f>VLOOKUP(E4642,DWG_TITLES!A:B,2,FALSE)</f>
        <v>ARRANJO DE PENETRAÇÕES BLOCO 01</v>
      </c>
    </row>
    <row r="4643" spans="1:6" x14ac:dyDescent="0.25">
      <c r="A4643" s="1">
        <v>46157</v>
      </c>
      <c r="B4643" t="s">
        <v>5</v>
      </c>
      <c r="C4643" t="s">
        <v>4372</v>
      </c>
      <c r="D4643" t="s">
        <v>11</v>
      </c>
      <c r="E4643" t="str">
        <f t="shared" si="77"/>
        <v>831-H22-500-005</v>
      </c>
      <c r="F4643" t="str">
        <f>VLOOKUP(E4643,DWG_TITLES!A:B,2,FALSE)</f>
        <v>ARRANJO DE PENETRAÇÕES BLOCO 01</v>
      </c>
    </row>
    <row r="4644" spans="1:6" x14ac:dyDescent="0.25">
      <c r="A4644" s="1">
        <v>46202</v>
      </c>
      <c r="B4644" t="s">
        <v>5</v>
      </c>
      <c r="C4644" t="s">
        <v>13380</v>
      </c>
      <c r="D4644" t="s">
        <v>11</v>
      </c>
      <c r="E4644" t="str">
        <f t="shared" si="77"/>
        <v>831-H22-500-005</v>
      </c>
      <c r="F4644" t="str">
        <f>VLOOKUP(E4644,DWG_TITLES!A:B,2,FALSE)</f>
        <v>ARRANJO DE PENETRAÇÕES BLOCO 01</v>
      </c>
    </row>
    <row r="4645" spans="1:6" x14ac:dyDescent="0.25">
      <c r="A4645" s="1">
        <v>46217</v>
      </c>
      <c r="B4645" t="s">
        <v>5</v>
      </c>
      <c r="C4645" t="s">
        <v>13381</v>
      </c>
      <c r="D4645" t="s">
        <v>11</v>
      </c>
      <c r="E4645" t="str">
        <f t="shared" si="77"/>
        <v>831-H22-500-005</v>
      </c>
      <c r="F4645" t="str">
        <f>VLOOKUP(E4645,DWG_TITLES!A:B,2,FALSE)</f>
        <v>ARRANJO DE PENETRAÇÕES BLOCO 01</v>
      </c>
    </row>
    <row r="4646" spans="1:6" x14ac:dyDescent="0.25">
      <c r="A4646" s="1">
        <v>46223</v>
      </c>
      <c r="B4646" t="s">
        <v>5</v>
      </c>
      <c r="C4646" t="s">
        <v>13382</v>
      </c>
      <c r="D4646" t="s">
        <v>11</v>
      </c>
      <c r="E4646" t="str">
        <f t="shared" si="77"/>
        <v>831-H22-500-005</v>
      </c>
      <c r="F4646" t="str">
        <f>VLOOKUP(E4646,DWG_TITLES!A:B,2,FALSE)</f>
        <v>ARRANJO DE PENETRAÇÕES BLOCO 01</v>
      </c>
    </row>
    <row r="4647" spans="1:6" x14ac:dyDescent="0.25">
      <c r="A4647" s="1">
        <v>46274</v>
      </c>
      <c r="B4647" t="s">
        <v>5</v>
      </c>
      <c r="C4647" t="s">
        <v>13878</v>
      </c>
      <c r="D4647" t="s">
        <v>11</v>
      </c>
      <c r="E4647" t="str">
        <f t="shared" si="77"/>
        <v>831-H22-500-005</v>
      </c>
      <c r="F4647" t="str">
        <f>VLOOKUP(E4647,DWG_TITLES!A:B,2,FALSE)</f>
        <v>ARRANJO DE PENETRAÇÕES BLOCO 01</v>
      </c>
    </row>
    <row r="4648" spans="1:6" x14ac:dyDescent="0.25">
      <c r="A4648" s="1">
        <v>45401</v>
      </c>
      <c r="B4648" t="s">
        <v>5</v>
      </c>
      <c r="C4648" t="s">
        <v>4373</v>
      </c>
      <c r="D4648" t="s">
        <v>11</v>
      </c>
      <c r="E4648" t="str">
        <f t="shared" si="77"/>
        <v>831-H22-500-010</v>
      </c>
      <c r="F4648" t="str">
        <f>VLOOKUP(E4648,DWG_TITLES!A:B,2,FALSE)</f>
        <v>ARRANJO DE PENETRAÇÕES BLOCO 02</v>
      </c>
    </row>
    <row r="4649" spans="1:6" x14ac:dyDescent="0.25">
      <c r="A4649" s="1">
        <v>45710</v>
      </c>
      <c r="B4649" t="s">
        <v>5</v>
      </c>
      <c r="C4649" t="s">
        <v>4374</v>
      </c>
      <c r="D4649" t="s">
        <v>11</v>
      </c>
      <c r="E4649" t="str">
        <f t="shared" si="77"/>
        <v>831-H22-500-010</v>
      </c>
      <c r="F4649" t="str">
        <f>VLOOKUP(E4649,DWG_TITLES!A:B,2,FALSE)</f>
        <v>ARRANJO DE PENETRAÇÕES BLOCO 02</v>
      </c>
    </row>
    <row r="4650" spans="1:6" x14ac:dyDescent="0.25">
      <c r="A4650" s="1">
        <v>46006</v>
      </c>
      <c r="B4650" t="s">
        <v>5</v>
      </c>
      <c r="C4650" t="s">
        <v>4375</v>
      </c>
      <c r="D4650" t="s">
        <v>11</v>
      </c>
      <c r="E4650" t="str">
        <f t="shared" si="77"/>
        <v>831-H22-500-010</v>
      </c>
      <c r="F4650" t="str">
        <f>VLOOKUP(E4650,DWG_TITLES!A:B,2,FALSE)</f>
        <v>ARRANJO DE PENETRAÇÕES BLOCO 02</v>
      </c>
    </row>
    <row r="4651" spans="1:6" x14ac:dyDescent="0.25">
      <c r="A4651" s="1">
        <v>46108</v>
      </c>
      <c r="B4651" t="s">
        <v>5</v>
      </c>
      <c r="C4651" t="s">
        <v>4376</v>
      </c>
      <c r="D4651" t="s">
        <v>11</v>
      </c>
      <c r="E4651" t="str">
        <f t="shared" si="77"/>
        <v>831-H22-500-010</v>
      </c>
      <c r="F4651" t="str">
        <f>VLOOKUP(E4651,DWG_TITLES!A:B,2,FALSE)</f>
        <v>ARRANJO DE PENETRAÇÕES BLOCO 02</v>
      </c>
    </row>
    <row r="4652" spans="1:6" x14ac:dyDescent="0.25">
      <c r="A4652" s="1">
        <v>46108</v>
      </c>
      <c r="B4652" t="s">
        <v>5</v>
      </c>
      <c r="C4652" t="s">
        <v>4377</v>
      </c>
      <c r="D4652" t="s">
        <v>11</v>
      </c>
      <c r="E4652" t="str">
        <f t="shared" si="77"/>
        <v>831-H22-500-010</v>
      </c>
      <c r="F4652" t="str">
        <f>VLOOKUP(E4652,DWG_TITLES!A:B,2,FALSE)</f>
        <v>ARRANJO DE PENETRAÇÕES BLOCO 02</v>
      </c>
    </row>
    <row r="4653" spans="1:6" x14ac:dyDescent="0.25">
      <c r="A4653" s="1">
        <v>46203</v>
      </c>
      <c r="B4653" t="s">
        <v>5</v>
      </c>
      <c r="C4653" t="s">
        <v>4378</v>
      </c>
      <c r="D4653" t="s">
        <v>11</v>
      </c>
      <c r="E4653" t="str">
        <f t="shared" si="77"/>
        <v>831-H22-500-010</v>
      </c>
      <c r="F4653" t="str">
        <f>VLOOKUP(E4653,DWG_TITLES!A:B,2,FALSE)</f>
        <v>ARRANJO DE PENETRAÇÕES BLOCO 02</v>
      </c>
    </row>
    <row r="4654" spans="1:6" x14ac:dyDescent="0.25">
      <c r="A4654" s="1">
        <v>45464</v>
      </c>
      <c r="B4654" t="s">
        <v>5</v>
      </c>
      <c r="C4654" t="s">
        <v>4379</v>
      </c>
      <c r="D4654" t="s">
        <v>11</v>
      </c>
      <c r="E4654" t="str">
        <f t="shared" si="77"/>
        <v>831-H22-500-012</v>
      </c>
      <c r="F4654" t="str">
        <f>VLOOKUP(E4654,DWG_TITLES!A:B,2,FALSE)</f>
        <v>ARRANJO DE PENETRAÇÕES BLOCO 03</v>
      </c>
    </row>
    <row r="4655" spans="1:6" x14ac:dyDescent="0.25">
      <c r="A4655" s="1">
        <v>45710</v>
      </c>
      <c r="B4655" t="s">
        <v>5</v>
      </c>
      <c r="C4655" t="s">
        <v>4380</v>
      </c>
      <c r="D4655" t="s">
        <v>11</v>
      </c>
      <c r="E4655" t="str">
        <f t="shared" si="77"/>
        <v>831-H22-500-012</v>
      </c>
      <c r="F4655" t="str">
        <f>VLOOKUP(E4655,DWG_TITLES!A:B,2,FALSE)</f>
        <v>ARRANJO DE PENETRAÇÕES BLOCO 03</v>
      </c>
    </row>
    <row r="4656" spans="1:6" x14ac:dyDescent="0.25">
      <c r="A4656" s="1">
        <v>46108</v>
      </c>
      <c r="B4656" t="s">
        <v>5</v>
      </c>
      <c r="C4656" t="s">
        <v>4381</v>
      </c>
      <c r="D4656" t="s">
        <v>11</v>
      </c>
      <c r="E4656" t="str">
        <f t="shared" si="77"/>
        <v>831-H22-500-012</v>
      </c>
      <c r="F4656" t="str">
        <f>VLOOKUP(E4656,DWG_TITLES!A:B,2,FALSE)</f>
        <v>ARRANJO DE PENETRAÇÕES BLOCO 03</v>
      </c>
    </row>
    <row r="4657" spans="1:6" x14ac:dyDescent="0.25">
      <c r="A4657" s="1">
        <v>46108</v>
      </c>
      <c r="B4657" t="s">
        <v>5</v>
      </c>
      <c r="C4657" t="s">
        <v>4382</v>
      </c>
      <c r="D4657" t="s">
        <v>11</v>
      </c>
      <c r="E4657" t="str">
        <f t="shared" si="77"/>
        <v>831-H22-500-012</v>
      </c>
      <c r="F4657" t="str">
        <f>VLOOKUP(E4657,DWG_TITLES!A:B,2,FALSE)</f>
        <v>ARRANJO DE PENETRAÇÕES BLOCO 03</v>
      </c>
    </row>
    <row r="4658" spans="1:6" x14ac:dyDescent="0.25">
      <c r="A4658" s="1">
        <v>46199</v>
      </c>
      <c r="B4658" t="s">
        <v>5</v>
      </c>
      <c r="C4658" t="s">
        <v>13383</v>
      </c>
      <c r="D4658" t="s">
        <v>11</v>
      </c>
      <c r="E4658" t="str">
        <f t="shared" si="77"/>
        <v>831-H22-500-012</v>
      </c>
      <c r="F4658" t="str">
        <f>VLOOKUP(E4658,DWG_TITLES!A:B,2,FALSE)</f>
        <v>ARRANJO DE PENETRAÇÕES BLOCO 03</v>
      </c>
    </row>
    <row r="4659" spans="1:6" x14ac:dyDescent="0.25">
      <c r="A4659" s="1">
        <v>45453</v>
      </c>
      <c r="B4659" t="s">
        <v>5</v>
      </c>
      <c r="C4659" t="s">
        <v>4383</v>
      </c>
      <c r="D4659" t="s">
        <v>11</v>
      </c>
      <c r="E4659" t="str">
        <f t="shared" si="77"/>
        <v>831-H22-500-017</v>
      </c>
      <c r="F4659" t="str">
        <f>VLOOKUP(E4659,DWG_TITLES!A:B,2,FALSE)</f>
        <v>ARRANJO DE PENETRAÇÕES BLOCO 04</v>
      </c>
    </row>
    <row r="4660" spans="1:6" x14ac:dyDescent="0.25">
      <c r="A4660" s="1">
        <v>45541</v>
      </c>
      <c r="B4660" t="s">
        <v>5</v>
      </c>
      <c r="C4660" t="s">
        <v>4384</v>
      </c>
      <c r="D4660" t="s">
        <v>11</v>
      </c>
      <c r="E4660" t="str">
        <f t="shared" si="77"/>
        <v>831-H22-500-017</v>
      </c>
      <c r="F4660" t="str">
        <f>VLOOKUP(E4660,DWG_TITLES!A:B,2,FALSE)</f>
        <v>ARRANJO DE PENETRAÇÕES BLOCO 04</v>
      </c>
    </row>
    <row r="4661" spans="1:6" x14ac:dyDescent="0.25">
      <c r="A4661" s="1">
        <v>46108</v>
      </c>
      <c r="B4661" t="s">
        <v>5</v>
      </c>
      <c r="C4661" t="s">
        <v>4385</v>
      </c>
      <c r="D4661" t="s">
        <v>11</v>
      </c>
      <c r="E4661" t="str">
        <f t="shared" si="77"/>
        <v>831-H22-500-017</v>
      </c>
      <c r="F4661" t="str">
        <f>VLOOKUP(E4661,DWG_TITLES!A:B,2,FALSE)</f>
        <v>ARRANJO DE PENETRAÇÕES BLOCO 04</v>
      </c>
    </row>
    <row r="4662" spans="1:6" x14ac:dyDescent="0.25">
      <c r="A4662" s="1">
        <v>46108</v>
      </c>
      <c r="B4662" t="s">
        <v>5</v>
      </c>
      <c r="C4662" t="s">
        <v>4386</v>
      </c>
      <c r="D4662" t="s">
        <v>11</v>
      </c>
      <c r="E4662" t="str">
        <f t="shared" si="77"/>
        <v>831-H22-500-017</v>
      </c>
      <c r="F4662" t="str">
        <f>VLOOKUP(E4662,DWG_TITLES!A:B,2,FALSE)</f>
        <v>ARRANJO DE PENETRAÇÕES BLOCO 04</v>
      </c>
    </row>
    <row r="4663" spans="1:6" x14ac:dyDescent="0.25">
      <c r="A4663" s="1">
        <v>46199</v>
      </c>
      <c r="B4663" t="s">
        <v>5</v>
      </c>
      <c r="C4663" t="s">
        <v>13384</v>
      </c>
      <c r="D4663" t="s">
        <v>11</v>
      </c>
      <c r="E4663" t="str">
        <f t="shared" si="77"/>
        <v>831-H22-500-017</v>
      </c>
      <c r="F4663" t="str">
        <f>VLOOKUP(E4663,DWG_TITLES!A:B,2,FALSE)</f>
        <v>ARRANJO DE PENETRAÇÕES BLOCO 04</v>
      </c>
    </row>
    <row r="4664" spans="1:6" x14ac:dyDescent="0.25">
      <c r="A4664" s="1">
        <v>46223</v>
      </c>
      <c r="B4664" t="s">
        <v>5</v>
      </c>
      <c r="C4664" t="s">
        <v>13385</v>
      </c>
      <c r="D4664" t="s">
        <v>11</v>
      </c>
      <c r="E4664" t="str">
        <f t="shared" si="77"/>
        <v>831-H22-500-017</v>
      </c>
      <c r="F4664" t="str">
        <f>VLOOKUP(E4664,DWG_TITLES!A:B,2,FALSE)</f>
        <v>ARRANJO DE PENETRAÇÕES BLOCO 04</v>
      </c>
    </row>
    <row r="4665" spans="1:6" x14ac:dyDescent="0.25">
      <c r="A4665" s="1">
        <v>45247</v>
      </c>
      <c r="B4665" t="s">
        <v>5</v>
      </c>
      <c r="C4665" t="s">
        <v>4387</v>
      </c>
      <c r="D4665" t="s">
        <v>11</v>
      </c>
      <c r="E4665" t="str">
        <f t="shared" si="77"/>
        <v>831-H22-500-022</v>
      </c>
      <c r="F4665" t="str">
        <f>VLOOKUP(E4665,DWG_TITLES!A:B,2,FALSE)</f>
        <v>ARRANJO DE PENETRAÇÕES BLOCO 05</v>
      </c>
    </row>
    <row r="4666" spans="1:6" x14ac:dyDescent="0.25">
      <c r="A4666" s="1">
        <v>45280</v>
      </c>
      <c r="B4666" t="s">
        <v>5</v>
      </c>
      <c r="C4666" t="s">
        <v>4388</v>
      </c>
      <c r="D4666" t="s">
        <v>11</v>
      </c>
      <c r="E4666" t="str">
        <f t="shared" si="77"/>
        <v>831-H22-500-022</v>
      </c>
      <c r="F4666" t="str">
        <f>VLOOKUP(E4666,DWG_TITLES!A:B,2,FALSE)</f>
        <v>ARRANJO DE PENETRAÇÕES BLOCO 05</v>
      </c>
    </row>
    <row r="4667" spans="1:6" x14ac:dyDescent="0.25">
      <c r="A4667" s="1">
        <v>45370</v>
      </c>
      <c r="B4667" t="s">
        <v>5</v>
      </c>
      <c r="C4667" t="s">
        <v>4389</v>
      </c>
      <c r="D4667" t="s">
        <v>11</v>
      </c>
      <c r="E4667" t="str">
        <f t="shared" si="77"/>
        <v>831-H22-500-022</v>
      </c>
      <c r="F4667" t="str">
        <f>VLOOKUP(E4667,DWG_TITLES!A:B,2,FALSE)</f>
        <v>ARRANJO DE PENETRAÇÕES BLOCO 05</v>
      </c>
    </row>
    <row r="4668" spans="1:6" x14ac:dyDescent="0.25">
      <c r="A4668" s="1">
        <v>45414</v>
      </c>
      <c r="B4668" t="s">
        <v>5</v>
      </c>
      <c r="C4668" t="s">
        <v>4390</v>
      </c>
      <c r="D4668" t="s">
        <v>11</v>
      </c>
      <c r="E4668" t="str">
        <f t="shared" si="77"/>
        <v>831-H22-500-022</v>
      </c>
      <c r="F4668" t="str">
        <f>VLOOKUP(E4668,DWG_TITLES!A:B,2,FALSE)</f>
        <v>ARRANJO DE PENETRAÇÕES BLOCO 05</v>
      </c>
    </row>
    <row r="4669" spans="1:6" x14ac:dyDescent="0.25">
      <c r="A4669" s="1">
        <v>45446</v>
      </c>
      <c r="B4669" t="s">
        <v>5</v>
      </c>
      <c r="C4669" t="s">
        <v>4391</v>
      </c>
      <c r="D4669" t="s">
        <v>11</v>
      </c>
      <c r="E4669" t="str">
        <f t="shared" si="77"/>
        <v>831-H22-500-022</v>
      </c>
      <c r="F4669" t="str">
        <f>VLOOKUP(E4669,DWG_TITLES!A:B,2,FALSE)</f>
        <v>ARRANJO DE PENETRAÇÕES BLOCO 05</v>
      </c>
    </row>
    <row r="4670" spans="1:6" x14ac:dyDescent="0.25">
      <c r="A4670" s="1">
        <v>45555</v>
      </c>
      <c r="B4670" t="s">
        <v>5</v>
      </c>
      <c r="C4670" t="s">
        <v>4392</v>
      </c>
      <c r="D4670" t="s">
        <v>11</v>
      </c>
      <c r="E4670" t="str">
        <f t="shared" si="77"/>
        <v>831-H22-500-022</v>
      </c>
      <c r="F4670" t="str">
        <f>VLOOKUP(E4670,DWG_TITLES!A:B,2,FALSE)</f>
        <v>ARRANJO DE PENETRAÇÕES BLOCO 05</v>
      </c>
    </row>
    <row r="4671" spans="1:6" x14ac:dyDescent="0.25">
      <c r="A4671" s="1">
        <v>45644</v>
      </c>
      <c r="B4671" t="s">
        <v>5</v>
      </c>
      <c r="C4671" t="s">
        <v>4393</v>
      </c>
      <c r="D4671" t="s">
        <v>11</v>
      </c>
      <c r="E4671" t="str">
        <f t="shared" si="77"/>
        <v>831-H22-500-022</v>
      </c>
      <c r="F4671" t="str">
        <f>VLOOKUP(E4671,DWG_TITLES!A:B,2,FALSE)</f>
        <v>ARRANJO DE PENETRAÇÕES BLOCO 05</v>
      </c>
    </row>
    <row r="4672" spans="1:6" x14ac:dyDescent="0.25">
      <c r="A4672" s="1">
        <v>45999</v>
      </c>
      <c r="B4672" t="s">
        <v>5</v>
      </c>
      <c r="C4672" t="s">
        <v>4394</v>
      </c>
      <c r="D4672" t="s">
        <v>11</v>
      </c>
      <c r="E4672" t="str">
        <f t="shared" si="77"/>
        <v>831-H22-500-022</v>
      </c>
      <c r="F4672" t="str">
        <f>VLOOKUP(E4672,DWG_TITLES!A:B,2,FALSE)</f>
        <v>ARRANJO DE PENETRAÇÕES BLOCO 05</v>
      </c>
    </row>
    <row r="4673" spans="1:6" x14ac:dyDescent="0.25">
      <c r="A4673" s="1">
        <v>46108</v>
      </c>
      <c r="B4673" t="s">
        <v>5</v>
      </c>
      <c r="C4673" t="s">
        <v>4395</v>
      </c>
      <c r="D4673" t="s">
        <v>11</v>
      </c>
      <c r="E4673" t="str">
        <f t="shared" si="77"/>
        <v>831-H22-500-022</v>
      </c>
      <c r="F4673" t="str">
        <f>VLOOKUP(E4673,DWG_TITLES!A:B,2,FALSE)</f>
        <v>ARRANJO DE PENETRAÇÕES BLOCO 05</v>
      </c>
    </row>
    <row r="4674" spans="1:6" x14ac:dyDescent="0.25">
      <c r="A4674" s="1">
        <v>46108</v>
      </c>
      <c r="B4674" t="s">
        <v>5</v>
      </c>
      <c r="C4674" t="s">
        <v>4396</v>
      </c>
      <c r="D4674" t="s">
        <v>11</v>
      </c>
      <c r="E4674" t="str">
        <f t="shared" ref="E4674:E4737" si="78">LEFT(C4674,15)</f>
        <v>831-H22-500-022</v>
      </c>
      <c r="F4674" t="str">
        <f>VLOOKUP(E4674,DWG_TITLES!A:B,2,FALSE)</f>
        <v>ARRANJO DE PENETRAÇÕES BLOCO 05</v>
      </c>
    </row>
    <row r="4675" spans="1:6" x14ac:dyDescent="0.25">
      <c r="A4675" s="1">
        <v>46114</v>
      </c>
      <c r="B4675" t="s">
        <v>5</v>
      </c>
      <c r="C4675" t="s">
        <v>4397</v>
      </c>
      <c r="D4675" t="s">
        <v>11</v>
      </c>
      <c r="E4675" t="str">
        <f t="shared" si="78"/>
        <v>831-H22-500-022</v>
      </c>
      <c r="F4675" t="str">
        <f>VLOOKUP(E4675,DWG_TITLES!A:B,2,FALSE)</f>
        <v>ARRANJO DE PENETRAÇÕES BLOCO 05</v>
      </c>
    </row>
    <row r="4676" spans="1:6" x14ac:dyDescent="0.25">
      <c r="A4676" s="1">
        <v>45233</v>
      </c>
      <c r="B4676" t="s">
        <v>5</v>
      </c>
      <c r="C4676" t="s">
        <v>4398</v>
      </c>
      <c r="D4676" t="s">
        <v>11</v>
      </c>
      <c r="E4676" t="str">
        <f t="shared" si="78"/>
        <v>831-H22-500-027</v>
      </c>
      <c r="F4676" t="str">
        <f>VLOOKUP(E4676,DWG_TITLES!A:B,2,FALSE)</f>
        <v>ARRANJO DE PENETRAÇÕES BLOCO 06</v>
      </c>
    </row>
    <row r="4677" spans="1:6" x14ac:dyDescent="0.25">
      <c r="A4677" s="1">
        <v>45474</v>
      </c>
      <c r="B4677" t="s">
        <v>5</v>
      </c>
      <c r="C4677" t="s">
        <v>4399</v>
      </c>
      <c r="D4677" t="s">
        <v>11</v>
      </c>
      <c r="E4677" t="str">
        <f t="shared" si="78"/>
        <v>831-H22-500-027</v>
      </c>
      <c r="F4677" t="str">
        <f>VLOOKUP(E4677,DWG_TITLES!A:B,2,FALSE)</f>
        <v>ARRANJO DE PENETRAÇÕES BLOCO 06</v>
      </c>
    </row>
    <row r="4678" spans="1:6" x14ac:dyDescent="0.25">
      <c r="A4678" s="1">
        <v>45551</v>
      </c>
      <c r="B4678" t="s">
        <v>5</v>
      </c>
      <c r="C4678" t="s">
        <v>4400</v>
      </c>
      <c r="D4678" t="s">
        <v>11</v>
      </c>
      <c r="E4678" t="str">
        <f t="shared" si="78"/>
        <v>831-H22-500-027</v>
      </c>
      <c r="F4678" t="str">
        <f>VLOOKUP(E4678,DWG_TITLES!A:B,2,FALSE)</f>
        <v>ARRANJO DE PENETRAÇÕES BLOCO 06</v>
      </c>
    </row>
    <row r="4679" spans="1:6" x14ac:dyDescent="0.25">
      <c r="A4679" s="1">
        <v>46108</v>
      </c>
      <c r="B4679" t="s">
        <v>5</v>
      </c>
      <c r="C4679" t="s">
        <v>4401</v>
      </c>
      <c r="D4679" t="s">
        <v>11</v>
      </c>
      <c r="E4679" t="str">
        <f t="shared" si="78"/>
        <v>831-H22-500-027</v>
      </c>
      <c r="F4679" t="str">
        <f>VLOOKUP(E4679,DWG_TITLES!A:B,2,FALSE)</f>
        <v>ARRANJO DE PENETRAÇÕES BLOCO 06</v>
      </c>
    </row>
    <row r="4680" spans="1:6" x14ac:dyDescent="0.25">
      <c r="A4680" s="1">
        <v>45502</v>
      </c>
      <c r="B4680" t="s">
        <v>5</v>
      </c>
      <c r="C4680" t="s">
        <v>4402</v>
      </c>
      <c r="D4680" t="s">
        <v>11</v>
      </c>
      <c r="E4680" t="str">
        <f t="shared" si="78"/>
        <v>831-H22-500-032</v>
      </c>
      <c r="F4680" t="str">
        <f>VLOOKUP(E4680,DWG_TITLES!A:B,2,FALSE)</f>
        <v>ARRANJO DE PENETRAÇÕES BLOCO 07</v>
      </c>
    </row>
    <row r="4681" spans="1:6" x14ac:dyDescent="0.25">
      <c r="A4681" s="1">
        <v>45565</v>
      </c>
      <c r="B4681" t="s">
        <v>5</v>
      </c>
      <c r="C4681" t="s">
        <v>4403</v>
      </c>
      <c r="D4681" t="s">
        <v>11</v>
      </c>
      <c r="E4681" t="str">
        <f t="shared" si="78"/>
        <v>831-H22-500-032</v>
      </c>
      <c r="F4681" t="str">
        <f>VLOOKUP(E4681,DWG_TITLES!A:B,2,FALSE)</f>
        <v>ARRANJO DE PENETRAÇÕES BLOCO 07</v>
      </c>
    </row>
    <row r="4682" spans="1:6" x14ac:dyDescent="0.25">
      <c r="A4682" s="1">
        <v>46108</v>
      </c>
      <c r="B4682" t="s">
        <v>5</v>
      </c>
      <c r="C4682" t="s">
        <v>4404</v>
      </c>
      <c r="D4682" t="s">
        <v>11</v>
      </c>
      <c r="E4682" t="str">
        <f t="shared" si="78"/>
        <v>831-H22-500-032</v>
      </c>
      <c r="F4682" t="str">
        <f>VLOOKUP(E4682,DWG_TITLES!A:B,2,FALSE)</f>
        <v>ARRANJO DE PENETRAÇÕES BLOCO 07</v>
      </c>
    </row>
    <row r="4683" spans="1:6" x14ac:dyDescent="0.25">
      <c r="A4683" s="1">
        <v>46162</v>
      </c>
      <c r="B4683" t="s">
        <v>5</v>
      </c>
      <c r="C4683" t="s">
        <v>4405</v>
      </c>
      <c r="D4683" t="s">
        <v>11</v>
      </c>
      <c r="E4683" t="str">
        <f t="shared" si="78"/>
        <v>831-H22-500-032</v>
      </c>
      <c r="F4683" t="str">
        <f>VLOOKUP(E4683,DWG_TITLES!A:B,2,FALSE)</f>
        <v>ARRANJO DE PENETRAÇÕES BLOCO 07</v>
      </c>
    </row>
    <row r="4684" spans="1:6" x14ac:dyDescent="0.25">
      <c r="A4684" s="1">
        <v>46199</v>
      </c>
      <c r="B4684" t="s">
        <v>5</v>
      </c>
      <c r="C4684" t="s">
        <v>13386</v>
      </c>
      <c r="D4684" t="s">
        <v>11</v>
      </c>
      <c r="E4684" t="str">
        <f t="shared" si="78"/>
        <v>831-H22-500-032</v>
      </c>
      <c r="F4684" t="str">
        <f>VLOOKUP(E4684,DWG_TITLES!A:B,2,FALSE)</f>
        <v>ARRANJO DE PENETRAÇÕES BLOCO 07</v>
      </c>
    </row>
    <row r="4685" spans="1:6" x14ac:dyDescent="0.25">
      <c r="A4685" s="1">
        <v>46274</v>
      </c>
      <c r="B4685" t="s">
        <v>5</v>
      </c>
      <c r="C4685" t="s">
        <v>13879</v>
      </c>
      <c r="D4685" t="s">
        <v>11</v>
      </c>
      <c r="E4685" t="str">
        <f t="shared" si="78"/>
        <v>831-H22-500-032</v>
      </c>
      <c r="F4685" t="str">
        <f>VLOOKUP(E4685,DWG_TITLES!A:B,2,FALSE)</f>
        <v>ARRANJO DE PENETRAÇÕES BLOCO 07</v>
      </c>
    </row>
    <row r="4686" spans="1:6" x14ac:dyDescent="0.25">
      <c r="A4686" s="1">
        <v>45439</v>
      </c>
      <c r="B4686" t="s">
        <v>5</v>
      </c>
      <c r="C4686" t="s">
        <v>4406</v>
      </c>
      <c r="D4686" t="s">
        <v>11</v>
      </c>
      <c r="E4686" t="str">
        <f t="shared" si="78"/>
        <v>831-H22-500-037</v>
      </c>
      <c r="F4686" t="str">
        <f>VLOOKUP(E4686,DWG_TITLES!A:B,2,FALSE)</f>
        <v>ARRANJO DE PENETRAÇÕES BLOCO 08</v>
      </c>
    </row>
    <row r="4687" spans="1:6" x14ac:dyDescent="0.25">
      <c r="A4687" s="1">
        <v>45541</v>
      </c>
      <c r="B4687" t="s">
        <v>5</v>
      </c>
      <c r="C4687" t="s">
        <v>4407</v>
      </c>
      <c r="D4687" t="s">
        <v>11</v>
      </c>
      <c r="E4687" t="str">
        <f t="shared" si="78"/>
        <v>831-H22-500-037</v>
      </c>
      <c r="F4687" t="str">
        <f>VLOOKUP(E4687,DWG_TITLES!A:B,2,FALSE)</f>
        <v>ARRANJO DE PENETRAÇÕES BLOCO 08</v>
      </c>
    </row>
    <row r="4688" spans="1:6" x14ac:dyDescent="0.25">
      <c r="A4688" s="1">
        <v>46108</v>
      </c>
      <c r="B4688" t="s">
        <v>5</v>
      </c>
      <c r="C4688" t="s">
        <v>4408</v>
      </c>
      <c r="D4688" t="s">
        <v>11</v>
      </c>
      <c r="E4688" t="str">
        <f t="shared" si="78"/>
        <v>831-H22-500-037</v>
      </c>
      <c r="F4688" t="str">
        <f>VLOOKUP(E4688,DWG_TITLES!A:B,2,FALSE)</f>
        <v>ARRANJO DE PENETRAÇÕES BLOCO 08</v>
      </c>
    </row>
    <row r="4689" spans="1:6" x14ac:dyDescent="0.25">
      <c r="A4689" s="1">
        <v>46071</v>
      </c>
      <c r="B4689" t="s">
        <v>5</v>
      </c>
      <c r="C4689" t="s">
        <v>4409</v>
      </c>
      <c r="D4689" t="s">
        <v>11</v>
      </c>
      <c r="E4689" t="str">
        <f t="shared" si="78"/>
        <v>831-H22-500-037</v>
      </c>
      <c r="F4689" t="str">
        <f>VLOOKUP(E4689,DWG_TITLES!A:B,2,FALSE)</f>
        <v>ARRANJO DE PENETRAÇÕES BLOCO 08</v>
      </c>
    </row>
    <row r="4690" spans="1:6" x14ac:dyDescent="0.25">
      <c r="A4690" s="1">
        <v>46114</v>
      </c>
      <c r="B4690" t="s">
        <v>5</v>
      </c>
      <c r="C4690" t="s">
        <v>4410</v>
      </c>
      <c r="D4690" t="s">
        <v>11</v>
      </c>
      <c r="E4690" t="str">
        <f t="shared" si="78"/>
        <v>831-H22-500-037</v>
      </c>
      <c r="F4690" t="str">
        <f>VLOOKUP(E4690,DWG_TITLES!A:B,2,FALSE)</f>
        <v>ARRANJO DE PENETRAÇÕES BLOCO 08</v>
      </c>
    </row>
    <row r="4691" spans="1:6" x14ac:dyDescent="0.25">
      <c r="A4691" s="1">
        <v>46142</v>
      </c>
      <c r="B4691" t="s">
        <v>5</v>
      </c>
      <c r="C4691" t="s">
        <v>4411</v>
      </c>
      <c r="D4691" t="s">
        <v>11</v>
      </c>
      <c r="E4691" t="str">
        <f t="shared" si="78"/>
        <v>831-H22-500-037</v>
      </c>
      <c r="F4691" t="str">
        <f>VLOOKUP(E4691,DWG_TITLES!A:B,2,FALSE)</f>
        <v>ARRANJO DE PENETRAÇÕES BLOCO 08</v>
      </c>
    </row>
    <row r="4692" spans="1:6" x14ac:dyDescent="0.25">
      <c r="A4692" s="1">
        <v>46199</v>
      </c>
      <c r="B4692" t="s">
        <v>5</v>
      </c>
      <c r="C4692" t="s">
        <v>13387</v>
      </c>
      <c r="D4692" t="s">
        <v>11</v>
      </c>
      <c r="E4692" t="str">
        <f t="shared" si="78"/>
        <v>831-H22-500-037</v>
      </c>
      <c r="F4692" t="str">
        <f>VLOOKUP(E4692,DWG_TITLES!A:B,2,FALSE)</f>
        <v>ARRANJO DE PENETRAÇÕES BLOCO 08</v>
      </c>
    </row>
    <row r="4693" spans="1:6" x14ac:dyDescent="0.25">
      <c r="A4693" s="1">
        <v>45233</v>
      </c>
      <c r="B4693" t="s">
        <v>5</v>
      </c>
      <c r="C4693" t="s">
        <v>4412</v>
      </c>
      <c r="D4693" t="s">
        <v>11</v>
      </c>
      <c r="E4693" t="str">
        <f t="shared" si="78"/>
        <v>831-H22-500-042</v>
      </c>
      <c r="F4693" t="str">
        <f>VLOOKUP(E4693,DWG_TITLES!A:B,2,FALSE)</f>
        <v>ARRANJO DE PENETRAÇÕES BLOCO 09</v>
      </c>
    </row>
    <row r="4694" spans="1:6" x14ac:dyDescent="0.25">
      <c r="A4694" s="1">
        <v>45411</v>
      </c>
      <c r="B4694" t="s">
        <v>5</v>
      </c>
      <c r="C4694" t="s">
        <v>4413</v>
      </c>
      <c r="D4694" t="s">
        <v>11</v>
      </c>
      <c r="E4694" t="str">
        <f t="shared" si="78"/>
        <v>831-H22-500-042</v>
      </c>
      <c r="F4694" t="str">
        <f>VLOOKUP(E4694,DWG_TITLES!A:B,2,FALSE)</f>
        <v>ARRANJO DE PENETRAÇÕES BLOCO 09</v>
      </c>
    </row>
    <row r="4695" spans="1:6" x14ac:dyDescent="0.25">
      <c r="A4695" s="1">
        <v>45495</v>
      </c>
      <c r="B4695" t="s">
        <v>5</v>
      </c>
      <c r="C4695" t="s">
        <v>4414</v>
      </c>
      <c r="D4695" t="s">
        <v>11</v>
      </c>
      <c r="E4695" t="str">
        <f t="shared" si="78"/>
        <v>831-H22-500-042</v>
      </c>
      <c r="F4695" t="str">
        <f>VLOOKUP(E4695,DWG_TITLES!A:B,2,FALSE)</f>
        <v>ARRANJO DE PENETRAÇÕES BLOCO 09</v>
      </c>
    </row>
    <row r="4696" spans="1:6" x14ac:dyDescent="0.25">
      <c r="A4696" s="1">
        <v>45698</v>
      </c>
      <c r="B4696" t="s">
        <v>5</v>
      </c>
      <c r="C4696" t="s">
        <v>4415</v>
      </c>
      <c r="D4696" t="s">
        <v>11</v>
      </c>
      <c r="E4696" t="str">
        <f t="shared" si="78"/>
        <v>831-H22-500-042</v>
      </c>
      <c r="F4696" t="str">
        <f>VLOOKUP(E4696,DWG_TITLES!A:B,2,FALSE)</f>
        <v>ARRANJO DE PENETRAÇÕES BLOCO 09</v>
      </c>
    </row>
    <row r="4697" spans="1:6" x14ac:dyDescent="0.25">
      <c r="A4697" s="1">
        <v>46108</v>
      </c>
      <c r="B4697" t="s">
        <v>5</v>
      </c>
      <c r="C4697" t="s">
        <v>4416</v>
      </c>
      <c r="D4697" t="s">
        <v>11</v>
      </c>
      <c r="E4697" t="str">
        <f t="shared" si="78"/>
        <v>831-H22-500-042</v>
      </c>
      <c r="F4697" t="str">
        <f>VLOOKUP(E4697,DWG_TITLES!A:B,2,FALSE)</f>
        <v>ARRANJO DE PENETRAÇÕES BLOCO 09</v>
      </c>
    </row>
    <row r="4698" spans="1:6" x14ac:dyDescent="0.25">
      <c r="A4698" s="1">
        <v>45495</v>
      </c>
      <c r="B4698" t="s">
        <v>5</v>
      </c>
      <c r="C4698" t="s">
        <v>4417</v>
      </c>
      <c r="D4698" t="s">
        <v>11</v>
      </c>
      <c r="E4698" t="str">
        <f t="shared" si="78"/>
        <v>831-H22-500-047</v>
      </c>
      <c r="F4698" t="str">
        <f>VLOOKUP(E4698,DWG_TITLES!A:B,2,FALSE)</f>
        <v>ARRANJO DE PENETRAÇÕES BLOCO 10</v>
      </c>
    </row>
    <row r="4699" spans="1:6" x14ac:dyDescent="0.25">
      <c r="A4699" s="1">
        <v>45555</v>
      </c>
      <c r="B4699" t="s">
        <v>5</v>
      </c>
      <c r="C4699" t="s">
        <v>4418</v>
      </c>
      <c r="D4699" t="s">
        <v>11</v>
      </c>
      <c r="E4699" t="str">
        <f t="shared" si="78"/>
        <v>831-H22-500-047</v>
      </c>
      <c r="F4699" t="str">
        <f>VLOOKUP(E4699,DWG_TITLES!A:B,2,FALSE)</f>
        <v>ARRANJO DE PENETRAÇÕES BLOCO 10</v>
      </c>
    </row>
    <row r="4700" spans="1:6" x14ac:dyDescent="0.25">
      <c r="A4700" s="1">
        <v>46108</v>
      </c>
      <c r="B4700" t="s">
        <v>5</v>
      </c>
      <c r="C4700" t="s">
        <v>4419</v>
      </c>
      <c r="D4700" t="s">
        <v>11</v>
      </c>
      <c r="E4700" t="str">
        <f t="shared" si="78"/>
        <v>831-H22-500-047</v>
      </c>
      <c r="F4700" t="str">
        <f>VLOOKUP(E4700,DWG_TITLES!A:B,2,FALSE)</f>
        <v>ARRANJO DE PENETRAÇÕES BLOCO 10</v>
      </c>
    </row>
    <row r="4701" spans="1:6" x14ac:dyDescent="0.25">
      <c r="A4701" s="1">
        <v>45398</v>
      </c>
      <c r="B4701" t="s">
        <v>5</v>
      </c>
      <c r="C4701" t="s">
        <v>4420</v>
      </c>
      <c r="D4701" t="s">
        <v>11</v>
      </c>
      <c r="E4701" t="str">
        <f t="shared" si="78"/>
        <v>831-H22-500-052</v>
      </c>
      <c r="F4701" t="str">
        <f>VLOOKUP(E4701,DWG_TITLES!A:B,2,FALSE)</f>
        <v>ARRANJO DE PENETRAÇÕES BLOCO 11</v>
      </c>
    </row>
    <row r="4702" spans="1:6" x14ac:dyDescent="0.25">
      <c r="A4702" s="1">
        <v>45709</v>
      </c>
      <c r="B4702" t="s">
        <v>5</v>
      </c>
      <c r="C4702" t="s">
        <v>4421</v>
      </c>
      <c r="D4702" t="s">
        <v>11</v>
      </c>
      <c r="E4702" t="str">
        <f t="shared" si="78"/>
        <v>831-H22-500-052</v>
      </c>
      <c r="F4702" t="str">
        <f>VLOOKUP(E4702,DWG_TITLES!A:B,2,FALSE)</f>
        <v>ARRANJO DE PENETRAÇÕES BLOCO 11</v>
      </c>
    </row>
    <row r="4703" spans="1:6" x14ac:dyDescent="0.25">
      <c r="A4703" s="1">
        <v>46108</v>
      </c>
      <c r="B4703" t="s">
        <v>5</v>
      </c>
      <c r="C4703" t="s">
        <v>4422</v>
      </c>
      <c r="D4703" t="s">
        <v>11</v>
      </c>
      <c r="E4703" t="str">
        <f t="shared" si="78"/>
        <v>831-H22-500-052</v>
      </c>
      <c r="F4703" t="str">
        <f>VLOOKUP(E4703,DWG_TITLES!A:B,2,FALSE)</f>
        <v>ARRANJO DE PENETRAÇÕES BLOCO 11</v>
      </c>
    </row>
    <row r="4704" spans="1:6" x14ac:dyDescent="0.25">
      <c r="A4704" s="1">
        <v>46202</v>
      </c>
      <c r="B4704" t="s">
        <v>5</v>
      </c>
      <c r="C4704" t="s">
        <v>13388</v>
      </c>
      <c r="D4704" t="s">
        <v>11</v>
      </c>
      <c r="E4704" t="str">
        <f t="shared" si="78"/>
        <v>831-H22-500-052</v>
      </c>
      <c r="F4704" t="str">
        <f>VLOOKUP(E4704,DWG_TITLES!A:B,2,FALSE)</f>
        <v>ARRANJO DE PENETRAÇÕES BLOCO 11</v>
      </c>
    </row>
    <row r="4705" spans="1:6" x14ac:dyDescent="0.25">
      <c r="A4705" s="1">
        <v>45489</v>
      </c>
      <c r="B4705" t="s">
        <v>5</v>
      </c>
      <c r="C4705" t="s">
        <v>4423</v>
      </c>
      <c r="D4705" t="s">
        <v>11</v>
      </c>
      <c r="E4705" t="str">
        <f t="shared" si="78"/>
        <v>831-H22-500-057</v>
      </c>
      <c r="F4705" t="str">
        <f>VLOOKUP(E4705,DWG_TITLES!A:B,2,FALSE)</f>
        <v>ARRANJO DE PENETRAÇÕES BLOCO 12</v>
      </c>
    </row>
    <row r="4706" spans="1:6" x14ac:dyDescent="0.25">
      <c r="A4706" s="1">
        <v>45710</v>
      </c>
      <c r="B4706" t="s">
        <v>5</v>
      </c>
      <c r="C4706" t="s">
        <v>4424</v>
      </c>
      <c r="D4706" t="s">
        <v>11</v>
      </c>
      <c r="E4706" t="str">
        <f t="shared" si="78"/>
        <v>831-H22-500-057</v>
      </c>
      <c r="F4706" t="str">
        <f>VLOOKUP(E4706,DWG_TITLES!A:B,2,FALSE)</f>
        <v>ARRANJO DE PENETRAÇÕES BLOCO 12</v>
      </c>
    </row>
    <row r="4707" spans="1:6" x14ac:dyDescent="0.25">
      <c r="A4707" s="1">
        <v>46108</v>
      </c>
      <c r="B4707" t="s">
        <v>5</v>
      </c>
      <c r="C4707" t="s">
        <v>4425</v>
      </c>
      <c r="D4707" t="s">
        <v>11</v>
      </c>
      <c r="E4707" t="str">
        <f t="shared" si="78"/>
        <v>831-H22-500-057</v>
      </c>
      <c r="F4707" t="str">
        <f>VLOOKUP(E4707,DWG_TITLES!A:B,2,FALSE)</f>
        <v>ARRANJO DE PENETRAÇÕES BLOCO 12</v>
      </c>
    </row>
    <row r="4708" spans="1:6" x14ac:dyDescent="0.25">
      <c r="A4708" s="1">
        <v>46162</v>
      </c>
      <c r="B4708" t="s">
        <v>5</v>
      </c>
      <c r="C4708" t="s">
        <v>4426</v>
      </c>
      <c r="D4708" t="s">
        <v>11</v>
      </c>
      <c r="E4708" t="str">
        <f t="shared" si="78"/>
        <v>831-H22-500-057</v>
      </c>
      <c r="F4708" t="str">
        <f>VLOOKUP(E4708,DWG_TITLES!A:B,2,FALSE)</f>
        <v>ARRANJO DE PENETRAÇÕES BLOCO 12</v>
      </c>
    </row>
    <row r="4709" spans="1:6" x14ac:dyDescent="0.25">
      <c r="A4709" s="1">
        <v>45243</v>
      </c>
      <c r="B4709" t="s">
        <v>5</v>
      </c>
      <c r="C4709" t="s">
        <v>4427</v>
      </c>
      <c r="D4709" t="s">
        <v>11</v>
      </c>
      <c r="E4709" t="str">
        <f t="shared" si="78"/>
        <v>831-H22-500-061</v>
      </c>
      <c r="F4709" t="str">
        <f>VLOOKUP(E4709,DWG_TITLES!A:B,2,FALSE)</f>
        <v>SPOOLS DE PENETRAÇÕES BLOCO 01</v>
      </c>
    </row>
    <row r="4710" spans="1:6" x14ac:dyDescent="0.25">
      <c r="A4710" s="1">
        <v>45398</v>
      </c>
      <c r="B4710" t="s">
        <v>5</v>
      </c>
      <c r="C4710" t="s">
        <v>4428</v>
      </c>
      <c r="D4710" t="s">
        <v>11</v>
      </c>
      <c r="E4710" t="str">
        <f t="shared" si="78"/>
        <v>831-H22-500-061</v>
      </c>
      <c r="F4710" t="str">
        <f>VLOOKUP(E4710,DWG_TITLES!A:B,2,FALSE)</f>
        <v>SPOOLS DE PENETRAÇÕES BLOCO 01</v>
      </c>
    </row>
    <row r="4711" spans="1:6" x14ac:dyDescent="0.25">
      <c r="A4711" s="1">
        <v>45681</v>
      </c>
      <c r="B4711" t="s">
        <v>5</v>
      </c>
      <c r="C4711" t="s">
        <v>4429</v>
      </c>
      <c r="D4711" t="s">
        <v>11</v>
      </c>
      <c r="E4711" t="str">
        <f t="shared" si="78"/>
        <v>831-H22-500-061</v>
      </c>
      <c r="F4711" t="str">
        <f>VLOOKUP(E4711,DWG_TITLES!A:B,2,FALSE)</f>
        <v>SPOOLS DE PENETRAÇÕES BLOCO 01</v>
      </c>
    </row>
    <row r="4712" spans="1:6" x14ac:dyDescent="0.25">
      <c r="A4712" s="1">
        <v>46108</v>
      </c>
      <c r="B4712" t="s">
        <v>5</v>
      </c>
      <c r="C4712" t="s">
        <v>4430</v>
      </c>
      <c r="D4712" t="s">
        <v>11</v>
      </c>
      <c r="E4712" t="str">
        <f t="shared" si="78"/>
        <v>831-H22-500-061</v>
      </c>
      <c r="F4712" t="str">
        <f>VLOOKUP(E4712,DWG_TITLES!A:B,2,FALSE)</f>
        <v>SPOOLS DE PENETRAÇÕES BLOCO 01</v>
      </c>
    </row>
    <row r="4713" spans="1:6" x14ac:dyDescent="0.25">
      <c r="A4713" s="1">
        <v>46114</v>
      </c>
      <c r="B4713" t="s">
        <v>5</v>
      </c>
      <c r="C4713" t="s">
        <v>4431</v>
      </c>
      <c r="D4713" t="s">
        <v>11</v>
      </c>
      <c r="E4713" t="str">
        <f t="shared" si="78"/>
        <v>831-H22-500-061</v>
      </c>
      <c r="F4713" t="str">
        <f>VLOOKUP(E4713,DWG_TITLES!A:B,2,FALSE)</f>
        <v>SPOOLS DE PENETRAÇÕES BLOCO 01</v>
      </c>
    </row>
    <row r="4714" spans="1:6" x14ac:dyDescent="0.25">
      <c r="A4714" s="1">
        <v>46108</v>
      </c>
      <c r="B4714" t="s">
        <v>5</v>
      </c>
      <c r="C4714" t="s">
        <v>4432</v>
      </c>
      <c r="D4714" t="s">
        <v>11</v>
      </c>
      <c r="E4714" t="str">
        <f t="shared" si="78"/>
        <v>831-H22-500-061</v>
      </c>
      <c r="F4714" t="str">
        <f>VLOOKUP(E4714,DWG_TITLES!A:B,2,FALSE)</f>
        <v>SPOOLS DE PENETRAÇÕES BLOCO 01</v>
      </c>
    </row>
    <row r="4715" spans="1:6" x14ac:dyDescent="0.25">
      <c r="A4715" s="1">
        <v>46188</v>
      </c>
      <c r="B4715" t="s">
        <v>5</v>
      </c>
      <c r="C4715" t="s">
        <v>13389</v>
      </c>
      <c r="D4715" t="s">
        <v>11</v>
      </c>
      <c r="E4715" t="str">
        <f t="shared" si="78"/>
        <v>831-H22-500-061</v>
      </c>
      <c r="F4715" t="str">
        <f>VLOOKUP(E4715,DWG_TITLES!A:B,2,FALSE)</f>
        <v>SPOOLS DE PENETRAÇÕES BLOCO 01</v>
      </c>
    </row>
    <row r="4716" spans="1:6" x14ac:dyDescent="0.25">
      <c r="A4716" s="1">
        <v>46202</v>
      </c>
      <c r="B4716" t="s">
        <v>5</v>
      </c>
      <c r="C4716" t="s">
        <v>13390</v>
      </c>
      <c r="D4716" t="s">
        <v>11</v>
      </c>
      <c r="E4716" t="str">
        <f t="shared" si="78"/>
        <v>831-H22-500-061</v>
      </c>
      <c r="F4716" t="str">
        <f>VLOOKUP(E4716,DWG_TITLES!A:B,2,FALSE)</f>
        <v>SPOOLS DE PENETRAÇÕES BLOCO 01</v>
      </c>
    </row>
    <row r="4717" spans="1:6" x14ac:dyDescent="0.25">
      <c r="A4717" s="1">
        <v>46216</v>
      </c>
      <c r="B4717" t="s">
        <v>5</v>
      </c>
      <c r="C4717" t="s">
        <v>13391</v>
      </c>
      <c r="D4717" t="s">
        <v>11</v>
      </c>
      <c r="E4717" t="str">
        <f t="shared" si="78"/>
        <v>831-H22-500-061</v>
      </c>
      <c r="F4717" t="str">
        <f>VLOOKUP(E4717,DWG_TITLES!A:B,2,FALSE)</f>
        <v>SPOOLS DE PENETRAÇÕES BLOCO 01</v>
      </c>
    </row>
    <row r="4718" spans="1:6" x14ac:dyDescent="0.25">
      <c r="A4718" s="1">
        <v>46223</v>
      </c>
      <c r="B4718" t="s">
        <v>5</v>
      </c>
      <c r="C4718" t="s">
        <v>13392</v>
      </c>
      <c r="D4718" t="s">
        <v>11</v>
      </c>
      <c r="E4718" t="str">
        <f t="shared" si="78"/>
        <v>831-H22-500-061</v>
      </c>
      <c r="F4718" t="str">
        <f>VLOOKUP(E4718,DWG_TITLES!A:B,2,FALSE)</f>
        <v>SPOOLS DE PENETRAÇÕES BLOCO 01</v>
      </c>
    </row>
    <row r="4719" spans="1:6" x14ac:dyDescent="0.25">
      <c r="A4719" s="1">
        <v>46274</v>
      </c>
      <c r="B4719" t="s">
        <v>5</v>
      </c>
      <c r="C4719" t="s">
        <v>13880</v>
      </c>
      <c r="D4719" t="s">
        <v>11</v>
      </c>
      <c r="E4719" t="str">
        <f t="shared" si="78"/>
        <v>831-H22-500-061</v>
      </c>
      <c r="F4719" t="str">
        <f>VLOOKUP(E4719,DWG_TITLES!A:B,2,FALSE)</f>
        <v>SPOOLS DE PENETRAÇÕES BLOCO 01</v>
      </c>
    </row>
    <row r="4720" spans="1:6" x14ac:dyDescent="0.25">
      <c r="A4720" s="1">
        <v>45455</v>
      </c>
      <c r="B4720" t="s">
        <v>5</v>
      </c>
      <c r="C4720" t="s">
        <v>4433</v>
      </c>
      <c r="D4720" t="s">
        <v>11</v>
      </c>
      <c r="E4720" t="str">
        <f t="shared" si="78"/>
        <v>831-H22-500-062</v>
      </c>
      <c r="F4720" t="str">
        <f>VLOOKUP(E4720,DWG_TITLES!A:B,2,FALSE)</f>
        <v>SPOOLS DE PENETRAÇÕES BLOCO 02</v>
      </c>
    </row>
    <row r="4721" spans="1:6" x14ac:dyDescent="0.25">
      <c r="A4721" s="1">
        <v>45710</v>
      </c>
      <c r="B4721" t="s">
        <v>5</v>
      </c>
      <c r="C4721" t="s">
        <v>4434</v>
      </c>
      <c r="D4721" t="s">
        <v>11</v>
      </c>
      <c r="E4721" t="str">
        <f t="shared" si="78"/>
        <v>831-H22-500-062</v>
      </c>
      <c r="F4721" t="str">
        <f>VLOOKUP(E4721,DWG_TITLES!A:B,2,FALSE)</f>
        <v>SPOOLS DE PENETRAÇÕES BLOCO 02</v>
      </c>
    </row>
    <row r="4722" spans="1:6" x14ac:dyDescent="0.25">
      <c r="A4722" s="1">
        <v>46108</v>
      </c>
      <c r="B4722" t="s">
        <v>5</v>
      </c>
      <c r="C4722" t="s">
        <v>4435</v>
      </c>
      <c r="D4722" t="s">
        <v>11</v>
      </c>
      <c r="E4722" t="str">
        <f t="shared" si="78"/>
        <v>831-H22-500-062</v>
      </c>
      <c r="F4722" t="str">
        <f>VLOOKUP(E4722,DWG_TITLES!A:B,2,FALSE)</f>
        <v>SPOOLS DE PENETRAÇÕES BLOCO 02</v>
      </c>
    </row>
    <row r="4723" spans="1:6" x14ac:dyDescent="0.25">
      <c r="A4723" s="1">
        <v>46114</v>
      </c>
      <c r="B4723" t="s">
        <v>5</v>
      </c>
      <c r="C4723" t="s">
        <v>4436</v>
      </c>
      <c r="D4723" t="s">
        <v>11</v>
      </c>
      <c r="E4723" t="str">
        <f t="shared" si="78"/>
        <v>831-H22-500-062</v>
      </c>
      <c r="F4723" t="str">
        <f>VLOOKUP(E4723,DWG_TITLES!A:B,2,FALSE)</f>
        <v>SPOOLS DE PENETRAÇÕES BLOCO 02</v>
      </c>
    </row>
    <row r="4724" spans="1:6" x14ac:dyDescent="0.25">
      <c r="A4724" s="1">
        <v>45461</v>
      </c>
      <c r="B4724" t="s">
        <v>5</v>
      </c>
      <c r="C4724" t="s">
        <v>4437</v>
      </c>
      <c r="D4724" t="s">
        <v>11</v>
      </c>
      <c r="E4724" t="str">
        <f t="shared" si="78"/>
        <v>831-H22-500-063</v>
      </c>
      <c r="F4724" t="str">
        <f>VLOOKUP(E4724,DWG_TITLES!A:B,2,FALSE)</f>
        <v>SPOOLS DE PENETRAÇÕES BLOCO 03</v>
      </c>
    </row>
    <row r="4725" spans="1:6" x14ac:dyDescent="0.25">
      <c r="A4725" s="1">
        <v>45710</v>
      </c>
      <c r="B4725" t="s">
        <v>5</v>
      </c>
      <c r="C4725" t="s">
        <v>4438</v>
      </c>
      <c r="D4725" t="s">
        <v>11</v>
      </c>
      <c r="E4725" t="str">
        <f t="shared" si="78"/>
        <v>831-H22-500-063</v>
      </c>
      <c r="F4725" t="str">
        <f>VLOOKUP(E4725,DWG_TITLES!A:B,2,FALSE)</f>
        <v>SPOOLS DE PENETRAÇÕES BLOCO 03</v>
      </c>
    </row>
    <row r="4726" spans="1:6" x14ac:dyDescent="0.25">
      <c r="A4726" s="1">
        <v>46108</v>
      </c>
      <c r="B4726" t="s">
        <v>5</v>
      </c>
      <c r="C4726" t="s">
        <v>4439</v>
      </c>
      <c r="D4726" t="s">
        <v>11</v>
      </c>
      <c r="E4726" t="str">
        <f t="shared" si="78"/>
        <v>831-H22-500-063</v>
      </c>
      <c r="F4726" t="str">
        <f>VLOOKUP(E4726,DWG_TITLES!A:B,2,FALSE)</f>
        <v>SPOOLS DE PENETRAÇÕES BLOCO 03</v>
      </c>
    </row>
    <row r="4727" spans="1:6" x14ac:dyDescent="0.25">
      <c r="A4727" s="1">
        <v>46114</v>
      </c>
      <c r="B4727" t="s">
        <v>5</v>
      </c>
      <c r="C4727" t="s">
        <v>4440</v>
      </c>
      <c r="D4727" t="s">
        <v>11</v>
      </c>
      <c r="E4727" t="str">
        <f t="shared" si="78"/>
        <v>831-H22-500-063</v>
      </c>
      <c r="F4727" t="str">
        <f>VLOOKUP(E4727,DWG_TITLES!A:B,2,FALSE)</f>
        <v>SPOOLS DE PENETRAÇÕES BLOCO 03</v>
      </c>
    </row>
    <row r="4728" spans="1:6" x14ac:dyDescent="0.25">
      <c r="A4728" s="1">
        <v>46129</v>
      </c>
      <c r="B4728" t="s">
        <v>5</v>
      </c>
      <c r="C4728" t="s">
        <v>4441</v>
      </c>
      <c r="D4728" t="s">
        <v>11</v>
      </c>
      <c r="E4728" t="str">
        <f t="shared" si="78"/>
        <v>831-H22-500-063</v>
      </c>
      <c r="F4728" t="str">
        <f>VLOOKUP(E4728,DWG_TITLES!A:B,2,FALSE)</f>
        <v>SPOOLS DE PENETRAÇÕES BLOCO 03</v>
      </c>
    </row>
    <row r="4729" spans="1:6" x14ac:dyDescent="0.25">
      <c r="A4729" s="1">
        <v>46129</v>
      </c>
      <c r="B4729" t="s">
        <v>5</v>
      </c>
      <c r="C4729" t="s">
        <v>4442</v>
      </c>
      <c r="D4729" t="s">
        <v>11</v>
      </c>
      <c r="E4729" t="str">
        <f t="shared" si="78"/>
        <v>831-H22-500-063</v>
      </c>
      <c r="F4729" t="str">
        <f>VLOOKUP(E4729,DWG_TITLES!A:B,2,FALSE)</f>
        <v>SPOOLS DE PENETRAÇÕES BLOCO 03</v>
      </c>
    </row>
    <row r="4730" spans="1:6" x14ac:dyDescent="0.25">
      <c r="A4730" s="1">
        <v>46157</v>
      </c>
      <c r="B4730" t="s">
        <v>5</v>
      </c>
      <c r="C4730" t="s">
        <v>4443</v>
      </c>
      <c r="D4730" t="s">
        <v>11</v>
      </c>
      <c r="E4730" t="str">
        <f t="shared" si="78"/>
        <v>831-H22-500-063</v>
      </c>
      <c r="F4730" t="str">
        <f>VLOOKUP(E4730,DWG_TITLES!A:B,2,FALSE)</f>
        <v>SPOOLS DE PENETRAÇÕES BLOCO 03</v>
      </c>
    </row>
    <row r="4731" spans="1:6" x14ac:dyDescent="0.25">
      <c r="A4731" s="1">
        <v>46188</v>
      </c>
      <c r="B4731" t="s">
        <v>5</v>
      </c>
      <c r="C4731" t="s">
        <v>13393</v>
      </c>
      <c r="D4731" t="s">
        <v>11</v>
      </c>
      <c r="E4731" t="str">
        <f t="shared" si="78"/>
        <v>831-H22-500-063</v>
      </c>
      <c r="F4731" t="str">
        <f>VLOOKUP(E4731,DWG_TITLES!A:B,2,FALSE)</f>
        <v>SPOOLS DE PENETRAÇÕES BLOCO 03</v>
      </c>
    </row>
    <row r="4732" spans="1:6" x14ac:dyDescent="0.25">
      <c r="A4732" s="1">
        <v>45453</v>
      </c>
      <c r="B4732" t="s">
        <v>5</v>
      </c>
      <c r="C4732" t="s">
        <v>4444</v>
      </c>
      <c r="D4732" t="s">
        <v>11</v>
      </c>
      <c r="E4732" t="str">
        <f t="shared" si="78"/>
        <v>831-H22-500-064</v>
      </c>
      <c r="F4732" t="str">
        <f>VLOOKUP(E4732,DWG_TITLES!A:B,2,FALSE)</f>
        <v>SPOOLS DE PENETRAÇÕES BLOCO 04</v>
      </c>
    </row>
    <row r="4733" spans="1:6" x14ac:dyDescent="0.25">
      <c r="A4733" s="1">
        <v>45539</v>
      </c>
      <c r="B4733" t="s">
        <v>5</v>
      </c>
      <c r="C4733" t="s">
        <v>4445</v>
      </c>
      <c r="D4733" t="s">
        <v>11</v>
      </c>
      <c r="E4733" t="str">
        <f t="shared" si="78"/>
        <v>831-H22-500-064</v>
      </c>
      <c r="F4733" t="str">
        <f>VLOOKUP(E4733,DWG_TITLES!A:B,2,FALSE)</f>
        <v>SPOOLS DE PENETRAÇÕES BLOCO 04</v>
      </c>
    </row>
    <row r="4734" spans="1:6" x14ac:dyDescent="0.25">
      <c r="A4734" s="1">
        <v>45726</v>
      </c>
      <c r="B4734" t="s">
        <v>5</v>
      </c>
      <c r="C4734" t="s">
        <v>4446</v>
      </c>
      <c r="D4734" t="s">
        <v>11</v>
      </c>
      <c r="E4734" t="str">
        <f t="shared" si="78"/>
        <v>831-H22-500-064</v>
      </c>
      <c r="F4734" t="str">
        <f>VLOOKUP(E4734,DWG_TITLES!A:B,2,FALSE)</f>
        <v>SPOOLS DE PENETRAÇÕES BLOCO 04</v>
      </c>
    </row>
    <row r="4735" spans="1:6" x14ac:dyDescent="0.25">
      <c r="A4735" s="1">
        <v>45877</v>
      </c>
      <c r="B4735" t="s">
        <v>5</v>
      </c>
      <c r="C4735" t="s">
        <v>4447</v>
      </c>
      <c r="D4735" t="s">
        <v>11</v>
      </c>
      <c r="E4735" t="str">
        <f t="shared" si="78"/>
        <v>831-H22-500-064</v>
      </c>
      <c r="F4735" t="str">
        <f>VLOOKUP(E4735,DWG_TITLES!A:B,2,FALSE)</f>
        <v>SPOOLS DE PENETRAÇÕES BLOCO 04</v>
      </c>
    </row>
    <row r="4736" spans="1:6" x14ac:dyDescent="0.25">
      <c r="A4736" s="1">
        <v>46108</v>
      </c>
      <c r="B4736" t="s">
        <v>5</v>
      </c>
      <c r="C4736" t="s">
        <v>4448</v>
      </c>
      <c r="D4736" t="s">
        <v>11</v>
      </c>
      <c r="E4736" t="str">
        <f t="shared" si="78"/>
        <v>831-H22-500-064</v>
      </c>
      <c r="F4736" t="str">
        <f>VLOOKUP(E4736,DWG_TITLES!A:B,2,FALSE)</f>
        <v>SPOOLS DE PENETRAÇÕES BLOCO 04</v>
      </c>
    </row>
    <row r="4737" spans="1:6" x14ac:dyDescent="0.25">
      <c r="A4737" s="1">
        <v>46114</v>
      </c>
      <c r="B4737" t="s">
        <v>5</v>
      </c>
      <c r="C4737" t="s">
        <v>4449</v>
      </c>
      <c r="D4737" t="s">
        <v>11</v>
      </c>
      <c r="E4737" t="str">
        <f t="shared" si="78"/>
        <v>831-H22-500-064</v>
      </c>
      <c r="F4737" t="str">
        <f>VLOOKUP(E4737,DWG_TITLES!A:B,2,FALSE)</f>
        <v>SPOOLS DE PENETRAÇÕES BLOCO 04</v>
      </c>
    </row>
    <row r="4738" spans="1:6" x14ac:dyDescent="0.25">
      <c r="A4738" s="1">
        <v>46129</v>
      </c>
      <c r="B4738" t="s">
        <v>5</v>
      </c>
      <c r="C4738" t="s">
        <v>4450</v>
      </c>
      <c r="D4738" t="s">
        <v>11</v>
      </c>
      <c r="E4738" t="str">
        <f t="shared" ref="E4738:E4801" si="79">LEFT(C4738,15)</f>
        <v>831-H22-500-064</v>
      </c>
      <c r="F4738" t="str">
        <f>VLOOKUP(E4738,DWG_TITLES!A:B,2,FALSE)</f>
        <v>SPOOLS DE PENETRAÇÕES BLOCO 04</v>
      </c>
    </row>
    <row r="4739" spans="1:6" x14ac:dyDescent="0.25">
      <c r="A4739" s="1">
        <v>46188</v>
      </c>
      <c r="B4739" t="s">
        <v>5</v>
      </c>
      <c r="C4739" t="s">
        <v>13394</v>
      </c>
      <c r="D4739" t="s">
        <v>11</v>
      </c>
      <c r="E4739" t="str">
        <f t="shared" si="79"/>
        <v>831-H22-500-064</v>
      </c>
      <c r="F4739" t="str">
        <f>VLOOKUP(E4739,DWG_TITLES!A:B,2,FALSE)</f>
        <v>SPOOLS DE PENETRAÇÕES BLOCO 04</v>
      </c>
    </row>
    <row r="4740" spans="1:6" x14ac:dyDescent="0.25">
      <c r="A4740" s="1">
        <v>46223</v>
      </c>
      <c r="B4740" t="s">
        <v>5</v>
      </c>
      <c r="C4740" t="s">
        <v>13395</v>
      </c>
      <c r="D4740" t="s">
        <v>11</v>
      </c>
      <c r="E4740" t="str">
        <f t="shared" si="79"/>
        <v>831-H22-500-064</v>
      </c>
      <c r="F4740" t="str">
        <f>VLOOKUP(E4740,DWG_TITLES!A:B,2,FALSE)</f>
        <v>SPOOLS DE PENETRAÇÕES BLOCO 04</v>
      </c>
    </row>
    <row r="4741" spans="1:6" x14ac:dyDescent="0.25">
      <c r="A4741" s="1">
        <v>45247</v>
      </c>
      <c r="B4741" t="s">
        <v>5</v>
      </c>
      <c r="C4741" t="s">
        <v>4451</v>
      </c>
      <c r="D4741" t="s">
        <v>11</v>
      </c>
      <c r="E4741" t="str">
        <f t="shared" si="79"/>
        <v>831-H22-500-065</v>
      </c>
      <c r="F4741" t="str">
        <f>VLOOKUP(E4741,DWG_TITLES!A:B,2,FALSE)</f>
        <v>SPOOLS DE PENETRAÇÕES BLOCO 05</v>
      </c>
    </row>
    <row r="4742" spans="1:6" x14ac:dyDescent="0.25">
      <c r="A4742" s="1">
        <v>45370</v>
      </c>
      <c r="B4742" t="s">
        <v>5</v>
      </c>
      <c r="C4742" t="s">
        <v>4452</v>
      </c>
      <c r="D4742" t="s">
        <v>11</v>
      </c>
      <c r="E4742" t="str">
        <f t="shared" si="79"/>
        <v>831-H22-500-065</v>
      </c>
      <c r="F4742" t="str">
        <f>VLOOKUP(E4742,DWG_TITLES!A:B,2,FALSE)</f>
        <v>SPOOLS DE PENETRAÇÕES BLOCO 05</v>
      </c>
    </row>
    <row r="4743" spans="1:6" x14ac:dyDescent="0.25">
      <c r="A4743" s="1">
        <v>45555</v>
      </c>
      <c r="B4743" t="s">
        <v>5</v>
      </c>
      <c r="C4743" t="s">
        <v>4453</v>
      </c>
      <c r="D4743" t="s">
        <v>11</v>
      </c>
      <c r="E4743" t="str">
        <f t="shared" si="79"/>
        <v>831-H22-500-065</v>
      </c>
      <c r="F4743" t="str">
        <f>VLOOKUP(E4743,DWG_TITLES!A:B,2,FALSE)</f>
        <v>SPOOLS DE PENETRAÇÕES BLOCO 05</v>
      </c>
    </row>
    <row r="4744" spans="1:6" x14ac:dyDescent="0.25">
      <c r="A4744" s="1">
        <v>45635</v>
      </c>
      <c r="B4744" t="s">
        <v>5</v>
      </c>
      <c r="C4744" t="s">
        <v>4454</v>
      </c>
      <c r="D4744" t="s">
        <v>11</v>
      </c>
      <c r="E4744" t="str">
        <f t="shared" si="79"/>
        <v>831-H22-500-065</v>
      </c>
      <c r="F4744" t="str">
        <f>VLOOKUP(E4744,DWG_TITLES!A:B,2,FALSE)</f>
        <v>SPOOLS DE PENETRAÇÕES BLOCO 05</v>
      </c>
    </row>
    <row r="4745" spans="1:6" x14ac:dyDescent="0.25">
      <c r="A4745" s="1">
        <v>45883</v>
      </c>
      <c r="B4745" t="s">
        <v>5</v>
      </c>
      <c r="C4745" t="s">
        <v>4455</v>
      </c>
      <c r="D4745" t="s">
        <v>11</v>
      </c>
      <c r="E4745" t="str">
        <f t="shared" si="79"/>
        <v>831-H22-500-065</v>
      </c>
      <c r="F4745" t="str">
        <f>VLOOKUP(E4745,DWG_TITLES!A:B,2,FALSE)</f>
        <v>SPOOLS DE PENETRAÇÕES BLOCO 05</v>
      </c>
    </row>
    <row r="4746" spans="1:6" x14ac:dyDescent="0.25">
      <c r="A4746" s="1">
        <v>46108</v>
      </c>
      <c r="B4746" t="s">
        <v>5</v>
      </c>
      <c r="C4746" t="s">
        <v>4456</v>
      </c>
      <c r="D4746" t="s">
        <v>11</v>
      </c>
      <c r="E4746" t="str">
        <f t="shared" si="79"/>
        <v>831-H22-500-065</v>
      </c>
      <c r="F4746" t="str">
        <f>VLOOKUP(E4746,DWG_TITLES!A:B,2,FALSE)</f>
        <v>SPOOLS DE PENETRAÇÕES BLOCO 05</v>
      </c>
    </row>
    <row r="4747" spans="1:6" x14ac:dyDescent="0.25">
      <c r="A4747" s="1">
        <v>46114</v>
      </c>
      <c r="B4747" t="s">
        <v>5</v>
      </c>
      <c r="C4747" t="s">
        <v>4457</v>
      </c>
      <c r="D4747" t="s">
        <v>11</v>
      </c>
      <c r="E4747" t="str">
        <f t="shared" si="79"/>
        <v>831-H22-500-065</v>
      </c>
      <c r="F4747" t="str">
        <f>VLOOKUP(E4747,DWG_TITLES!A:B,2,FALSE)</f>
        <v>SPOOLS DE PENETRAÇÕES BLOCO 05</v>
      </c>
    </row>
    <row r="4748" spans="1:6" x14ac:dyDescent="0.25">
      <c r="A4748" s="1">
        <v>45233</v>
      </c>
      <c r="B4748" t="s">
        <v>5</v>
      </c>
      <c r="C4748" t="s">
        <v>4458</v>
      </c>
      <c r="D4748" t="s">
        <v>11</v>
      </c>
      <c r="E4748" t="str">
        <f t="shared" si="79"/>
        <v>831-H22-500-066</v>
      </c>
      <c r="F4748" t="str">
        <f>VLOOKUP(E4748,DWG_TITLES!A:B,2,FALSE)</f>
        <v>SPOOLS DE PENETRAÇÕES BLOCO 06</v>
      </c>
    </row>
    <row r="4749" spans="1:6" x14ac:dyDescent="0.25">
      <c r="A4749" s="1">
        <v>45474</v>
      </c>
      <c r="B4749" t="s">
        <v>5</v>
      </c>
      <c r="C4749" t="s">
        <v>4459</v>
      </c>
      <c r="D4749" t="s">
        <v>11</v>
      </c>
      <c r="E4749" t="str">
        <f t="shared" si="79"/>
        <v>831-H22-500-066</v>
      </c>
      <c r="F4749" t="str">
        <f>VLOOKUP(E4749,DWG_TITLES!A:B,2,FALSE)</f>
        <v>SPOOLS DE PENETRAÇÕES BLOCO 06</v>
      </c>
    </row>
    <row r="4750" spans="1:6" x14ac:dyDescent="0.25">
      <c r="A4750" s="1">
        <v>45551</v>
      </c>
      <c r="B4750" t="s">
        <v>5</v>
      </c>
      <c r="C4750" t="s">
        <v>4460</v>
      </c>
      <c r="D4750" t="s">
        <v>11</v>
      </c>
      <c r="E4750" t="str">
        <f t="shared" si="79"/>
        <v>831-H22-500-066</v>
      </c>
      <c r="F4750" t="str">
        <f>VLOOKUP(E4750,DWG_TITLES!A:B,2,FALSE)</f>
        <v>SPOOLS DE PENETRAÇÕES BLOCO 06</v>
      </c>
    </row>
    <row r="4751" spans="1:6" x14ac:dyDescent="0.25">
      <c r="A4751" s="1">
        <v>45883</v>
      </c>
      <c r="B4751" t="s">
        <v>5</v>
      </c>
      <c r="C4751" t="s">
        <v>4461</v>
      </c>
      <c r="D4751" t="s">
        <v>11</v>
      </c>
      <c r="E4751" t="str">
        <f t="shared" si="79"/>
        <v>831-H22-500-066</v>
      </c>
      <c r="F4751" t="str">
        <f>VLOOKUP(E4751,DWG_TITLES!A:B,2,FALSE)</f>
        <v>SPOOLS DE PENETRAÇÕES BLOCO 06</v>
      </c>
    </row>
    <row r="4752" spans="1:6" x14ac:dyDescent="0.25">
      <c r="A4752" s="1">
        <v>46108</v>
      </c>
      <c r="B4752" t="s">
        <v>5</v>
      </c>
      <c r="C4752" t="s">
        <v>4462</v>
      </c>
      <c r="D4752" t="s">
        <v>11</v>
      </c>
      <c r="E4752" t="str">
        <f t="shared" si="79"/>
        <v>831-H22-500-066</v>
      </c>
      <c r="F4752" t="str">
        <f>VLOOKUP(E4752,DWG_TITLES!A:B,2,FALSE)</f>
        <v>SPOOLS DE PENETRAÇÕES BLOCO 06</v>
      </c>
    </row>
    <row r="4753" spans="1:6" x14ac:dyDescent="0.25">
      <c r="A4753" s="1">
        <v>46114</v>
      </c>
      <c r="B4753" t="s">
        <v>5</v>
      </c>
      <c r="C4753" t="s">
        <v>4463</v>
      </c>
      <c r="D4753" t="s">
        <v>11</v>
      </c>
      <c r="E4753" t="str">
        <f t="shared" si="79"/>
        <v>831-H22-500-066</v>
      </c>
      <c r="F4753" t="str">
        <f>VLOOKUP(E4753,DWG_TITLES!A:B,2,FALSE)</f>
        <v>SPOOLS DE PENETRAÇÕES BLOCO 06</v>
      </c>
    </row>
    <row r="4754" spans="1:6" x14ac:dyDescent="0.25">
      <c r="A4754" s="1">
        <v>46129</v>
      </c>
      <c r="B4754" t="s">
        <v>5</v>
      </c>
      <c r="C4754" t="s">
        <v>4464</v>
      </c>
      <c r="D4754" t="s">
        <v>11</v>
      </c>
      <c r="E4754" t="str">
        <f t="shared" si="79"/>
        <v>831-H22-500-066</v>
      </c>
      <c r="F4754" t="str">
        <f>VLOOKUP(E4754,DWG_TITLES!A:B,2,FALSE)</f>
        <v>SPOOLS DE PENETRAÇÕES BLOCO 06</v>
      </c>
    </row>
    <row r="4755" spans="1:6" x14ac:dyDescent="0.25">
      <c r="A4755" s="1">
        <v>46226</v>
      </c>
      <c r="B4755" t="s">
        <v>5</v>
      </c>
      <c r="C4755" t="s">
        <v>13396</v>
      </c>
      <c r="D4755" t="s">
        <v>11</v>
      </c>
      <c r="E4755" t="str">
        <f t="shared" si="79"/>
        <v>831-H22-500-066</v>
      </c>
      <c r="F4755" t="str">
        <f>VLOOKUP(E4755,DWG_TITLES!A:B,2,FALSE)</f>
        <v>SPOOLS DE PENETRAÇÕES BLOCO 06</v>
      </c>
    </row>
    <row r="4756" spans="1:6" x14ac:dyDescent="0.25">
      <c r="A4756" s="1">
        <v>46274</v>
      </c>
      <c r="B4756" t="s">
        <v>5</v>
      </c>
      <c r="C4756" t="s">
        <v>13881</v>
      </c>
      <c r="D4756" t="s">
        <v>11</v>
      </c>
      <c r="E4756" t="str">
        <f t="shared" si="79"/>
        <v>831-H22-500-066</v>
      </c>
      <c r="F4756" t="str">
        <f>VLOOKUP(E4756,DWG_TITLES!A:B,2,FALSE)</f>
        <v>SPOOLS DE PENETRAÇÕES BLOCO 06</v>
      </c>
    </row>
    <row r="4757" spans="1:6" x14ac:dyDescent="0.25">
      <c r="A4757" s="1">
        <v>45502</v>
      </c>
      <c r="B4757" t="s">
        <v>5</v>
      </c>
      <c r="C4757" t="s">
        <v>4465</v>
      </c>
      <c r="D4757" t="s">
        <v>11</v>
      </c>
      <c r="E4757" t="str">
        <f t="shared" si="79"/>
        <v>831-H22-500-067</v>
      </c>
      <c r="F4757" t="str">
        <f>VLOOKUP(E4757,DWG_TITLES!A:B,2,FALSE)</f>
        <v>SPOOLS DE PENETRAÇÕES BLOCO 07</v>
      </c>
    </row>
    <row r="4758" spans="1:6" x14ac:dyDescent="0.25">
      <c r="A4758" s="1">
        <v>45565</v>
      </c>
      <c r="B4758" t="s">
        <v>5</v>
      </c>
      <c r="C4758" t="s">
        <v>4466</v>
      </c>
      <c r="D4758" t="s">
        <v>11</v>
      </c>
      <c r="E4758" t="str">
        <f t="shared" si="79"/>
        <v>831-H22-500-067</v>
      </c>
      <c r="F4758" t="str">
        <f>VLOOKUP(E4758,DWG_TITLES!A:B,2,FALSE)</f>
        <v>SPOOLS DE PENETRAÇÕES BLOCO 07</v>
      </c>
    </row>
    <row r="4759" spans="1:6" x14ac:dyDescent="0.25">
      <c r="A4759" s="1">
        <v>45726</v>
      </c>
      <c r="B4759" t="s">
        <v>5</v>
      </c>
      <c r="C4759" t="s">
        <v>4467</v>
      </c>
      <c r="D4759" t="s">
        <v>11</v>
      </c>
      <c r="E4759" t="str">
        <f t="shared" si="79"/>
        <v>831-H22-500-067</v>
      </c>
      <c r="F4759" t="str">
        <f>VLOOKUP(E4759,DWG_TITLES!A:B,2,FALSE)</f>
        <v>SPOOLS DE PENETRAÇÕES BLOCO 07</v>
      </c>
    </row>
    <row r="4760" spans="1:6" x14ac:dyDescent="0.25">
      <c r="A4760" s="1">
        <v>45883</v>
      </c>
      <c r="B4760" t="s">
        <v>5</v>
      </c>
      <c r="C4760" t="s">
        <v>4468</v>
      </c>
      <c r="D4760" t="s">
        <v>11</v>
      </c>
      <c r="E4760" t="str">
        <f t="shared" si="79"/>
        <v>831-H22-500-067</v>
      </c>
      <c r="F4760" t="str">
        <f>VLOOKUP(E4760,DWG_TITLES!A:B,2,FALSE)</f>
        <v>SPOOLS DE PENETRAÇÕES BLOCO 07</v>
      </c>
    </row>
    <row r="4761" spans="1:6" x14ac:dyDescent="0.25">
      <c r="A4761" s="1">
        <v>46108</v>
      </c>
      <c r="B4761" t="s">
        <v>5</v>
      </c>
      <c r="C4761" t="s">
        <v>4469</v>
      </c>
      <c r="D4761" t="s">
        <v>11</v>
      </c>
      <c r="E4761" t="str">
        <f t="shared" si="79"/>
        <v>831-H22-500-067</v>
      </c>
      <c r="F4761" t="str">
        <f>VLOOKUP(E4761,DWG_TITLES!A:B,2,FALSE)</f>
        <v>SPOOLS DE PENETRAÇÕES BLOCO 07</v>
      </c>
    </row>
    <row r="4762" spans="1:6" x14ac:dyDescent="0.25">
      <c r="A4762" s="1">
        <v>46108</v>
      </c>
      <c r="B4762" t="s">
        <v>5</v>
      </c>
      <c r="C4762" t="s">
        <v>4470</v>
      </c>
      <c r="D4762" t="s">
        <v>11</v>
      </c>
      <c r="E4762" t="str">
        <f t="shared" si="79"/>
        <v>831-H22-500-067</v>
      </c>
      <c r="F4762" t="str">
        <f>VLOOKUP(E4762,DWG_TITLES!A:B,2,FALSE)</f>
        <v>SPOOLS DE PENETRAÇÕES BLOCO 07</v>
      </c>
    </row>
    <row r="4763" spans="1:6" x14ac:dyDescent="0.25">
      <c r="A4763" s="1">
        <v>46108</v>
      </c>
      <c r="B4763" t="s">
        <v>5</v>
      </c>
      <c r="C4763" t="s">
        <v>4471</v>
      </c>
      <c r="D4763" t="s">
        <v>11</v>
      </c>
      <c r="E4763" t="str">
        <f t="shared" si="79"/>
        <v>831-H22-500-067</v>
      </c>
      <c r="F4763" t="str">
        <f>VLOOKUP(E4763,DWG_TITLES!A:B,2,FALSE)</f>
        <v>SPOOLS DE PENETRAÇÕES BLOCO 07</v>
      </c>
    </row>
    <row r="4764" spans="1:6" x14ac:dyDescent="0.25">
      <c r="A4764" s="1">
        <v>46162</v>
      </c>
      <c r="B4764" t="s">
        <v>5</v>
      </c>
      <c r="C4764" t="s">
        <v>4472</v>
      </c>
      <c r="D4764" t="s">
        <v>11</v>
      </c>
      <c r="E4764" t="str">
        <f t="shared" si="79"/>
        <v>831-H22-500-067</v>
      </c>
      <c r="F4764" t="str">
        <f>VLOOKUP(E4764,DWG_TITLES!A:B,2,FALSE)</f>
        <v>SPOOLS DE PENETRAÇÕES BLOCO 07</v>
      </c>
    </row>
    <row r="4765" spans="1:6" x14ac:dyDescent="0.25">
      <c r="A4765" s="1">
        <v>46188</v>
      </c>
      <c r="B4765" t="s">
        <v>5</v>
      </c>
      <c r="C4765" t="s">
        <v>13397</v>
      </c>
      <c r="D4765" t="s">
        <v>11</v>
      </c>
      <c r="E4765" t="str">
        <f t="shared" si="79"/>
        <v>831-H22-500-067</v>
      </c>
      <c r="F4765" t="str">
        <f>VLOOKUP(E4765,DWG_TITLES!A:B,2,FALSE)</f>
        <v>SPOOLS DE PENETRAÇÕES BLOCO 07</v>
      </c>
    </row>
    <row r="4766" spans="1:6" x14ac:dyDescent="0.25">
      <c r="A4766" s="1">
        <v>46191</v>
      </c>
      <c r="B4766" t="s">
        <v>5</v>
      </c>
      <c r="C4766" t="s">
        <v>13398</v>
      </c>
      <c r="D4766" t="s">
        <v>11</v>
      </c>
      <c r="E4766" t="str">
        <f t="shared" si="79"/>
        <v>831-H22-500-067</v>
      </c>
      <c r="F4766" t="str">
        <f>VLOOKUP(E4766,DWG_TITLES!A:B,2,FALSE)</f>
        <v>SPOOLS DE PENETRAÇÕES BLOCO 07</v>
      </c>
    </row>
    <row r="4767" spans="1:6" x14ac:dyDescent="0.25">
      <c r="A4767" s="1">
        <v>46274</v>
      </c>
      <c r="B4767" t="s">
        <v>5</v>
      </c>
      <c r="C4767" t="s">
        <v>13882</v>
      </c>
      <c r="D4767" t="s">
        <v>11</v>
      </c>
      <c r="E4767" t="str">
        <f t="shared" si="79"/>
        <v>831-H22-500-067</v>
      </c>
      <c r="F4767" t="str">
        <f>VLOOKUP(E4767,DWG_TITLES!A:B,2,FALSE)</f>
        <v>SPOOLS DE PENETRAÇÕES BLOCO 07</v>
      </c>
    </row>
    <row r="4768" spans="1:6" x14ac:dyDescent="0.25">
      <c r="A4768" s="1">
        <v>45439</v>
      </c>
      <c r="B4768" t="s">
        <v>5</v>
      </c>
      <c r="C4768" t="s">
        <v>4473</v>
      </c>
      <c r="D4768" t="s">
        <v>11</v>
      </c>
      <c r="E4768" t="str">
        <f t="shared" si="79"/>
        <v>831-H22-500-068</v>
      </c>
      <c r="F4768" t="str">
        <f>VLOOKUP(E4768,DWG_TITLES!A:B,2,FALSE)</f>
        <v>SPOOLS DE PENETRAÇÕES BLOCO 08</v>
      </c>
    </row>
    <row r="4769" spans="1:6" x14ac:dyDescent="0.25">
      <c r="A4769" s="1">
        <v>45539</v>
      </c>
      <c r="B4769" t="s">
        <v>5</v>
      </c>
      <c r="C4769" t="s">
        <v>4474</v>
      </c>
      <c r="D4769" t="s">
        <v>11</v>
      </c>
      <c r="E4769" t="str">
        <f t="shared" si="79"/>
        <v>831-H22-500-068</v>
      </c>
      <c r="F4769" t="str">
        <f>VLOOKUP(E4769,DWG_TITLES!A:B,2,FALSE)</f>
        <v>SPOOLS DE PENETRAÇÕES BLOCO 08</v>
      </c>
    </row>
    <row r="4770" spans="1:6" x14ac:dyDescent="0.25">
      <c r="A4770" s="1">
        <v>45883</v>
      </c>
      <c r="B4770" t="s">
        <v>5</v>
      </c>
      <c r="C4770" t="s">
        <v>4475</v>
      </c>
      <c r="D4770" t="s">
        <v>11</v>
      </c>
      <c r="E4770" t="str">
        <f t="shared" si="79"/>
        <v>831-H22-500-068</v>
      </c>
      <c r="F4770" t="str">
        <f>VLOOKUP(E4770,DWG_TITLES!A:B,2,FALSE)</f>
        <v>SPOOLS DE PENETRAÇÕES BLOCO 08</v>
      </c>
    </row>
    <row r="4771" spans="1:6" x14ac:dyDescent="0.25">
      <c r="A4771" s="1">
        <v>46108</v>
      </c>
      <c r="B4771" t="s">
        <v>5</v>
      </c>
      <c r="C4771" t="s">
        <v>4476</v>
      </c>
      <c r="D4771" t="s">
        <v>11</v>
      </c>
      <c r="E4771" t="str">
        <f t="shared" si="79"/>
        <v>831-H22-500-068</v>
      </c>
      <c r="F4771" t="str">
        <f>VLOOKUP(E4771,DWG_TITLES!A:B,2,FALSE)</f>
        <v>SPOOLS DE PENETRAÇÕES BLOCO 08</v>
      </c>
    </row>
    <row r="4772" spans="1:6" x14ac:dyDescent="0.25">
      <c r="A4772" s="1">
        <v>46108</v>
      </c>
      <c r="B4772" t="s">
        <v>5</v>
      </c>
      <c r="C4772" t="s">
        <v>4477</v>
      </c>
      <c r="D4772" t="s">
        <v>11</v>
      </c>
      <c r="E4772" t="str">
        <f t="shared" si="79"/>
        <v>831-H22-500-068</v>
      </c>
      <c r="F4772" t="str">
        <f>VLOOKUP(E4772,DWG_TITLES!A:B,2,FALSE)</f>
        <v>SPOOLS DE PENETRAÇÕES BLOCO 08</v>
      </c>
    </row>
    <row r="4773" spans="1:6" x14ac:dyDescent="0.25">
      <c r="A4773" s="1">
        <v>46128</v>
      </c>
      <c r="B4773" t="s">
        <v>5</v>
      </c>
      <c r="C4773" t="s">
        <v>4478</v>
      </c>
      <c r="D4773" t="s">
        <v>11</v>
      </c>
      <c r="E4773" t="str">
        <f t="shared" si="79"/>
        <v>831-H22-500-068</v>
      </c>
      <c r="F4773" t="str">
        <f>VLOOKUP(E4773,DWG_TITLES!A:B,2,FALSE)</f>
        <v>SPOOLS DE PENETRAÇÕES BLOCO 08</v>
      </c>
    </row>
    <row r="4774" spans="1:6" x14ac:dyDescent="0.25">
      <c r="A4774" s="1">
        <v>46129</v>
      </c>
      <c r="B4774" t="s">
        <v>5</v>
      </c>
      <c r="C4774" t="s">
        <v>4479</v>
      </c>
      <c r="D4774" t="s">
        <v>11</v>
      </c>
      <c r="E4774" t="str">
        <f t="shared" si="79"/>
        <v>831-H22-500-068</v>
      </c>
      <c r="F4774" t="str">
        <f>VLOOKUP(E4774,DWG_TITLES!A:B,2,FALSE)</f>
        <v>SPOOLS DE PENETRAÇÕES BLOCO 08</v>
      </c>
    </row>
    <row r="4775" spans="1:6" x14ac:dyDescent="0.25">
      <c r="A4775" s="1">
        <v>46142</v>
      </c>
      <c r="B4775" t="s">
        <v>5</v>
      </c>
      <c r="C4775" t="s">
        <v>4480</v>
      </c>
      <c r="D4775" t="s">
        <v>11</v>
      </c>
      <c r="E4775" t="str">
        <f t="shared" si="79"/>
        <v>831-H22-500-068</v>
      </c>
      <c r="F4775" t="str">
        <f>VLOOKUP(E4775,DWG_TITLES!A:B,2,FALSE)</f>
        <v>SPOOLS DE PENETRAÇÕES BLOCO 08</v>
      </c>
    </row>
    <row r="4776" spans="1:6" x14ac:dyDescent="0.25">
      <c r="A4776" s="1">
        <v>46188</v>
      </c>
      <c r="B4776" t="s">
        <v>5</v>
      </c>
      <c r="C4776" t="s">
        <v>13399</v>
      </c>
      <c r="D4776" t="s">
        <v>11</v>
      </c>
      <c r="E4776" t="str">
        <f t="shared" si="79"/>
        <v>831-H22-500-068</v>
      </c>
      <c r="F4776" t="str">
        <f>VLOOKUP(E4776,DWG_TITLES!A:B,2,FALSE)</f>
        <v>SPOOLS DE PENETRAÇÕES BLOCO 08</v>
      </c>
    </row>
    <row r="4777" spans="1:6" x14ac:dyDescent="0.25">
      <c r="A4777" s="1">
        <v>46224</v>
      </c>
      <c r="B4777" t="s">
        <v>5</v>
      </c>
      <c r="C4777" t="s">
        <v>13400</v>
      </c>
      <c r="D4777" t="s">
        <v>11</v>
      </c>
      <c r="E4777" t="str">
        <f t="shared" si="79"/>
        <v>831-H22-500-068</v>
      </c>
      <c r="F4777" t="str">
        <f>VLOOKUP(E4777,DWG_TITLES!A:B,2,FALSE)</f>
        <v>SPOOLS DE PENETRAÇÕES BLOCO 08</v>
      </c>
    </row>
    <row r="4778" spans="1:6" x14ac:dyDescent="0.25">
      <c r="A4778" s="1">
        <v>46274</v>
      </c>
      <c r="B4778" t="s">
        <v>5</v>
      </c>
      <c r="C4778" t="s">
        <v>13883</v>
      </c>
      <c r="D4778" t="s">
        <v>11</v>
      </c>
      <c r="E4778" t="str">
        <f t="shared" si="79"/>
        <v>831-H22-500-068</v>
      </c>
      <c r="F4778" t="str">
        <f>VLOOKUP(E4778,DWG_TITLES!A:B,2,FALSE)</f>
        <v>SPOOLS DE PENETRAÇÕES BLOCO 08</v>
      </c>
    </row>
    <row r="4779" spans="1:6" x14ac:dyDescent="0.25">
      <c r="A4779" s="1">
        <v>45233</v>
      </c>
      <c r="B4779" t="s">
        <v>5</v>
      </c>
      <c r="C4779" t="s">
        <v>4481</v>
      </c>
      <c r="D4779" t="s">
        <v>11</v>
      </c>
      <c r="E4779" t="str">
        <f t="shared" si="79"/>
        <v>831-H22-500-069</v>
      </c>
      <c r="F4779" t="str">
        <f>VLOOKUP(E4779,DWG_TITLES!A:B,2,FALSE)</f>
        <v>SPOOLS DE PENETRAÇÕES BLOCO 09</v>
      </c>
    </row>
    <row r="4780" spans="1:6" x14ac:dyDescent="0.25">
      <c r="A4780" s="1">
        <v>45411</v>
      </c>
      <c r="B4780" t="s">
        <v>5</v>
      </c>
      <c r="C4780" t="s">
        <v>4482</v>
      </c>
      <c r="D4780" t="s">
        <v>11</v>
      </c>
      <c r="E4780" t="str">
        <f t="shared" si="79"/>
        <v>831-H22-500-069</v>
      </c>
      <c r="F4780" t="str">
        <f>VLOOKUP(E4780,DWG_TITLES!A:B,2,FALSE)</f>
        <v>SPOOLS DE PENETRAÇÕES BLOCO 09</v>
      </c>
    </row>
    <row r="4781" spans="1:6" x14ac:dyDescent="0.25">
      <c r="A4781" s="1">
        <v>45495</v>
      </c>
      <c r="B4781" t="s">
        <v>5</v>
      </c>
      <c r="C4781" t="s">
        <v>4483</v>
      </c>
      <c r="D4781" t="s">
        <v>11</v>
      </c>
      <c r="E4781" t="str">
        <f t="shared" si="79"/>
        <v>831-H22-500-069</v>
      </c>
      <c r="F4781" t="str">
        <f>VLOOKUP(E4781,DWG_TITLES!A:B,2,FALSE)</f>
        <v>SPOOLS DE PENETRAÇÕES BLOCO 09</v>
      </c>
    </row>
    <row r="4782" spans="1:6" x14ac:dyDescent="0.25">
      <c r="A4782" s="1">
        <v>45698</v>
      </c>
      <c r="B4782" t="s">
        <v>5</v>
      </c>
      <c r="C4782" t="s">
        <v>4484</v>
      </c>
      <c r="D4782" t="s">
        <v>11</v>
      </c>
      <c r="E4782" t="str">
        <f t="shared" si="79"/>
        <v>831-H22-500-069</v>
      </c>
      <c r="F4782" t="str">
        <f>VLOOKUP(E4782,DWG_TITLES!A:B,2,FALSE)</f>
        <v>SPOOLS DE PENETRAÇÕES BLOCO 09</v>
      </c>
    </row>
    <row r="4783" spans="1:6" x14ac:dyDescent="0.25">
      <c r="A4783" s="1">
        <v>45883</v>
      </c>
      <c r="B4783" t="s">
        <v>5</v>
      </c>
      <c r="C4783" t="s">
        <v>4485</v>
      </c>
      <c r="D4783" t="s">
        <v>11</v>
      </c>
      <c r="E4783" t="str">
        <f t="shared" si="79"/>
        <v>831-H22-500-069</v>
      </c>
      <c r="F4783" t="str">
        <f>VLOOKUP(E4783,DWG_TITLES!A:B,2,FALSE)</f>
        <v>SPOOLS DE PENETRAÇÕES BLOCO 09</v>
      </c>
    </row>
    <row r="4784" spans="1:6" x14ac:dyDescent="0.25">
      <c r="A4784" s="1">
        <v>46108</v>
      </c>
      <c r="B4784" t="s">
        <v>5</v>
      </c>
      <c r="C4784" t="s">
        <v>4486</v>
      </c>
      <c r="D4784" t="s">
        <v>11</v>
      </c>
      <c r="E4784" t="str">
        <f t="shared" si="79"/>
        <v>831-H22-500-069</v>
      </c>
      <c r="F4784" t="str">
        <f>VLOOKUP(E4784,DWG_TITLES!A:B,2,FALSE)</f>
        <v>SPOOLS DE PENETRAÇÕES BLOCO 09</v>
      </c>
    </row>
    <row r="4785" spans="1:6" x14ac:dyDescent="0.25">
      <c r="A4785" s="1">
        <v>46108</v>
      </c>
      <c r="B4785" t="s">
        <v>5</v>
      </c>
      <c r="C4785" t="s">
        <v>4487</v>
      </c>
      <c r="D4785" t="s">
        <v>11</v>
      </c>
      <c r="E4785" t="str">
        <f t="shared" si="79"/>
        <v>831-H22-500-069</v>
      </c>
      <c r="F4785" t="str">
        <f>VLOOKUP(E4785,DWG_TITLES!A:B,2,FALSE)</f>
        <v>SPOOLS DE PENETRAÇÕES BLOCO 09</v>
      </c>
    </row>
    <row r="4786" spans="1:6" x14ac:dyDescent="0.25">
      <c r="A4786" s="1">
        <v>45492</v>
      </c>
      <c r="B4786" t="s">
        <v>5</v>
      </c>
      <c r="C4786" t="s">
        <v>4488</v>
      </c>
      <c r="D4786" t="s">
        <v>11</v>
      </c>
      <c r="E4786" t="str">
        <f t="shared" si="79"/>
        <v>831-H22-500-070</v>
      </c>
      <c r="F4786" t="str">
        <f>VLOOKUP(E4786,DWG_TITLES!A:B,2,FALSE)</f>
        <v>SPOOLS DE PENETRAÇÕES BLOCO 10</v>
      </c>
    </row>
    <row r="4787" spans="1:6" x14ac:dyDescent="0.25">
      <c r="A4787" s="1">
        <v>45555</v>
      </c>
      <c r="B4787" t="s">
        <v>5</v>
      </c>
      <c r="C4787" t="s">
        <v>4489</v>
      </c>
      <c r="D4787" t="s">
        <v>11</v>
      </c>
      <c r="E4787" t="str">
        <f t="shared" si="79"/>
        <v>831-H22-500-070</v>
      </c>
      <c r="F4787" t="str">
        <f>VLOOKUP(E4787,DWG_TITLES!A:B,2,FALSE)</f>
        <v>SPOOLS DE PENETRAÇÕES BLOCO 10</v>
      </c>
    </row>
    <row r="4788" spans="1:6" x14ac:dyDescent="0.25">
      <c r="A4788" s="1">
        <v>46108</v>
      </c>
      <c r="B4788" t="s">
        <v>5</v>
      </c>
      <c r="C4788" t="s">
        <v>4490</v>
      </c>
      <c r="D4788" t="s">
        <v>11</v>
      </c>
      <c r="E4788" t="str">
        <f t="shared" si="79"/>
        <v>831-H22-500-070</v>
      </c>
      <c r="F4788" t="str">
        <f>VLOOKUP(E4788,DWG_TITLES!A:B,2,FALSE)</f>
        <v>SPOOLS DE PENETRAÇÕES BLOCO 10</v>
      </c>
    </row>
    <row r="4789" spans="1:6" x14ac:dyDescent="0.25">
      <c r="A4789" s="1">
        <v>45398</v>
      </c>
      <c r="B4789" t="s">
        <v>5</v>
      </c>
      <c r="C4789" t="s">
        <v>4491</v>
      </c>
      <c r="D4789" t="s">
        <v>11</v>
      </c>
      <c r="E4789" t="str">
        <f t="shared" si="79"/>
        <v>831-H22-500-071</v>
      </c>
      <c r="F4789" t="str">
        <f>VLOOKUP(E4789,DWG_TITLES!A:B,2,FALSE)</f>
        <v>SPOOLS DE PENETRAÇÕES BLOCO 11</v>
      </c>
    </row>
    <row r="4790" spans="1:6" x14ac:dyDescent="0.25">
      <c r="A4790" s="1">
        <v>45713</v>
      </c>
      <c r="B4790" t="s">
        <v>5</v>
      </c>
      <c r="C4790" t="s">
        <v>4492</v>
      </c>
      <c r="D4790" t="s">
        <v>11</v>
      </c>
      <c r="E4790" t="str">
        <f t="shared" si="79"/>
        <v>831-H22-500-071</v>
      </c>
      <c r="F4790" t="str">
        <f>VLOOKUP(E4790,DWG_TITLES!A:B,2,FALSE)</f>
        <v>SPOOLS DE PENETRAÇÕES BLOCO 11</v>
      </c>
    </row>
    <row r="4791" spans="1:6" x14ac:dyDescent="0.25">
      <c r="A4791" s="1">
        <v>45883</v>
      </c>
      <c r="B4791" t="s">
        <v>5</v>
      </c>
      <c r="C4791" t="s">
        <v>4493</v>
      </c>
      <c r="D4791" t="s">
        <v>11</v>
      </c>
      <c r="E4791" t="str">
        <f t="shared" si="79"/>
        <v>831-H22-500-071</v>
      </c>
      <c r="F4791" t="str">
        <f>VLOOKUP(E4791,DWG_TITLES!A:B,2,FALSE)</f>
        <v>SPOOLS DE PENETRAÇÕES BLOCO 11</v>
      </c>
    </row>
    <row r="4792" spans="1:6" x14ac:dyDescent="0.25">
      <c r="A4792" s="1">
        <v>46108</v>
      </c>
      <c r="B4792" t="s">
        <v>5</v>
      </c>
      <c r="C4792" t="s">
        <v>4494</v>
      </c>
      <c r="D4792" t="s">
        <v>11</v>
      </c>
      <c r="E4792" t="str">
        <f t="shared" si="79"/>
        <v>831-H22-500-071</v>
      </c>
      <c r="F4792" t="str">
        <f>VLOOKUP(E4792,DWG_TITLES!A:B,2,FALSE)</f>
        <v>SPOOLS DE PENETRAÇÕES BLOCO 11</v>
      </c>
    </row>
    <row r="4793" spans="1:6" x14ac:dyDescent="0.25">
      <c r="A4793" s="1">
        <v>46108</v>
      </c>
      <c r="B4793" t="s">
        <v>5</v>
      </c>
      <c r="C4793" t="s">
        <v>4495</v>
      </c>
      <c r="D4793" t="s">
        <v>11</v>
      </c>
      <c r="E4793" t="str">
        <f t="shared" si="79"/>
        <v>831-H22-500-071</v>
      </c>
      <c r="F4793" t="str">
        <f>VLOOKUP(E4793,DWG_TITLES!A:B,2,FALSE)</f>
        <v>SPOOLS DE PENETRAÇÕES BLOCO 11</v>
      </c>
    </row>
    <row r="4794" spans="1:6" x14ac:dyDescent="0.25">
      <c r="A4794" s="1">
        <v>46108</v>
      </c>
      <c r="B4794" t="s">
        <v>5</v>
      </c>
      <c r="C4794" t="s">
        <v>4496</v>
      </c>
      <c r="D4794" t="s">
        <v>11</v>
      </c>
      <c r="E4794" t="str">
        <f t="shared" si="79"/>
        <v>831-H22-500-071</v>
      </c>
      <c r="F4794" t="str">
        <f>VLOOKUP(E4794,DWG_TITLES!A:B,2,FALSE)</f>
        <v>SPOOLS DE PENETRAÇÕES BLOCO 11</v>
      </c>
    </row>
    <row r="4795" spans="1:6" x14ac:dyDescent="0.25">
      <c r="A4795" s="1">
        <v>45489</v>
      </c>
      <c r="B4795" t="s">
        <v>5</v>
      </c>
      <c r="C4795" t="s">
        <v>4497</v>
      </c>
      <c r="D4795" t="s">
        <v>11</v>
      </c>
      <c r="E4795" t="str">
        <f t="shared" si="79"/>
        <v>831-H22-500-072</v>
      </c>
      <c r="F4795" t="str">
        <f>VLOOKUP(E4795,DWG_TITLES!A:B,2,FALSE)</f>
        <v>SPOOLS DE PENETRAÇÕES BLOCO 12</v>
      </c>
    </row>
    <row r="4796" spans="1:6" x14ac:dyDescent="0.25">
      <c r="A4796" s="1">
        <v>45710</v>
      </c>
      <c r="B4796" t="s">
        <v>5</v>
      </c>
      <c r="C4796" t="s">
        <v>4498</v>
      </c>
      <c r="D4796" t="s">
        <v>11</v>
      </c>
      <c r="E4796" t="str">
        <f t="shared" si="79"/>
        <v>831-H22-500-072</v>
      </c>
      <c r="F4796" t="str">
        <f>VLOOKUP(E4796,DWG_TITLES!A:B,2,FALSE)</f>
        <v>SPOOLS DE PENETRAÇÕES BLOCO 12</v>
      </c>
    </row>
    <row r="4797" spans="1:6" x14ac:dyDescent="0.25">
      <c r="A4797" s="1">
        <v>46108</v>
      </c>
      <c r="B4797" t="s">
        <v>5</v>
      </c>
      <c r="C4797" t="s">
        <v>4499</v>
      </c>
      <c r="D4797" t="s">
        <v>11</v>
      </c>
      <c r="E4797" t="str">
        <f t="shared" si="79"/>
        <v>831-H22-500-072</v>
      </c>
      <c r="F4797" t="str">
        <f>VLOOKUP(E4797,DWG_TITLES!A:B,2,FALSE)</f>
        <v>SPOOLS DE PENETRAÇÕES BLOCO 12</v>
      </c>
    </row>
    <row r="4798" spans="1:6" x14ac:dyDescent="0.25">
      <c r="A4798" s="1">
        <v>46108</v>
      </c>
      <c r="B4798" t="s">
        <v>5</v>
      </c>
      <c r="C4798" t="s">
        <v>4500</v>
      </c>
      <c r="D4798" t="s">
        <v>11</v>
      </c>
      <c r="E4798" t="str">
        <f t="shared" si="79"/>
        <v>831-H22-500-072</v>
      </c>
      <c r="F4798" t="str">
        <f>VLOOKUP(E4798,DWG_TITLES!A:B,2,FALSE)</f>
        <v>SPOOLS DE PENETRAÇÕES BLOCO 12</v>
      </c>
    </row>
    <row r="4799" spans="1:6" x14ac:dyDescent="0.25">
      <c r="A4799" s="1">
        <v>46162</v>
      </c>
      <c r="B4799" t="s">
        <v>5</v>
      </c>
      <c r="C4799" t="s">
        <v>4501</v>
      </c>
      <c r="D4799" t="s">
        <v>11</v>
      </c>
      <c r="E4799" t="str">
        <f t="shared" si="79"/>
        <v>831-H22-500-072</v>
      </c>
      <c r="F4799" t="str">
        <f>VLOOKUP(E4799,DWG_TITLES!A:B,2,FALSE)</f>
        <v>SPOOLS DE PENETRAÇÕES BLOCO 12</v>
      </c>
    </row>
    <row r="4800" spans="1:6" x14ac:dyDescent="0.25">
      <c r="A4800" s="1">
        <v>45243</v>
      </c>
      <c r="B4800" t="s">
        <v>5</v>
      </c>
      <c r="C4800" t="s">
        <v>4502</v>
      </c>
      <c r="D4800" t="s">
        <v>11</v>
      </c>
      <c r="E4800" t="str">
        <f t="shared" si="79"/>
        <v>831-H22-500-073</v>
      </c>
      <c r="F4800" t="str">
        <f>VLOOKUP(E4800,DWG_TITLES!A:B,2,FALSE)</f>
        <v>SUPORTES DE TUBULAÇÃO BLOCO 01</v>
      </c>
    </row>
    <row r="4801" spans="1:6" x14ac:dyDescent="0.25">
      <c r="A4801" s="1">
        <v>45457</v>
      </c>
      <c r="B4801" t="s">
        <v>5</v>
      </c>
      <c r="C4801" t="s">
        <v>4503</v>
      </c>
      <c r="D4801" t="s">
        <v>11</v>
      </c>
      <c r="E4801" t="str">
        <f t="shared" si="79"/>
        <v>831-H22-500-073</v>
      </c>
      <c r="F4801" t="str">
        <f>VLOOKUP(E4801,DWG_TITLES!A:B,2,FALSE)</f>
        <v>SUPORTES DE TUBULAÇÃO BLOCO 01</v>
      </c>
    </row>
    <row r="4802" spans="1:6" x14ac:dyDescent="0.25">
      <c r="A4802" s="1">
        <v>45490</v>
      </c>
      <c r="B4802" t="s">
        <v>5</v>
      </c>
      <c r="C4802" t="s">
        <v>4504</v>
      </c>
      <c r="D4802" t="s">
        <v>11</v>
      </c>
      <c r="E4802" t="str">
        <f t="shared" ref="E4802:E4865" si="80">LEFT(C4802,15)</f>
        <v>831-H22-500-073</v>
      </c>
      <c r="F4802" t="str">
        <f>VLOOKUP(E4802,DWG_TITLES!A:B,2,FALSE)</f>
        <v>SUPORTES DE TUBULAÇÃO BLOCO 01</v>
      </c>
    </row>
    <row r="4803" spans="1:6" x14ac:dyDescent="0.25">
      <c r="A4803" s="1">
        <v>45681</v>
      </c>
      <c r="B4803" t="s">
        <v>5</v>
      </c>
      <c r="C4803" t="s">
        <v>4505</v>
      </c>
      <c r="D4803" t="s">
        <v>11</v>
      </c>
      <c r="E4803" t="str">
        <f t="shared" si="80"/>
        <v>831-H22-500-073</v>
      </c>
      <c r="F4803" t="str">
        <f>VLOOKUP(E4803,DWG_TITLES!A:B,2,FALSE)</f>
        <v>SUPORTES DE TUBULAÇÃO BLOCO 01</v>
      </c>
    </row>
    <row r="4804" spans="1:6" x14ac:dyDescent="0.25">
      <c r="A4804" s="1">
        <v>45937</v>
      </c>
      <c r="B4804" t="s">
        <v>5</v>
      </c>
      <c r="C4804" t="s">
        <v>4506</v>
      </c>
      <c r="D4804" t="s">
        <v>11</v>
      </c>
      <c r="E4804" t="str">
        <f t="shared" si="80"/>
        <v>831-H22-500-073</v>
      </c>
      <c r="F4804" t="str">
        <f>VLOOKUP(E4804,DWG_TITLES!A:B,2,FALSE)</f>
        <v>SUPORTES DE TUBULAÇÃO BLOCO 01</v>
      </c>
    </row>
    <row r="4805" spans="1:6" x14ac:dyDescent="0.25">
      <c r="A4805" s="1">
        <v>45419</v>
      </c>
      <c r="B4805" t="s">
        <v>5</v>
      </c>
      <c r="C4805" t="s">
        <v>4507</v>
      </c>
      <c r="D4805" t="s">
        <v>11</v>
      </c>
      <c r="E4805" t="str">
        <f t="shared" si="80"/>
        <v>831-H22-500-074</v>
      </c>
      <c r="F4805" t="str">
        <f>VLOOKUP(E4805,DWG_TITLES!A:B,2,FALSE)</f>
        <v>SUPORTES DE TUBULAÇÃO BLOCO 02</v>
      </c>
    </row>
    <row r="4806" spans="1:6" x14ac:dyDescent="0.25">
      <c r="A4806" s="1">
        <v>45680</v>
      </c>
      <c r="B4806" t="s">
        <v>5</v>
      </c>
      <c r="C4806" t="s">
        <v>4508</v>
      </c>
      <c r="D4806" t="s">
        <v>11</v>
      </c>
      <c r="E4806" t="str">
        <f t="shared" si="80"/>
        <v>831-H22-500-074</v>
      </c>
      <c r="F4806" t="str">
        <f>VLOOKUP(E4806,DWG_TITLES!A:B,2,FALSE)</f>
        <v>SUPORTES DE TUBULAÇÃO BLOCO 02</v>
      </c>
    </row>
    <row r="4807" spans="1:6" x14ac:dyDescent="0.25">
      <c r="A4807" s="1">
        <v>45937</v>
      </c>
      <c r="B4807" t="s">
        <v>5</v>
      </c>
      <c r="C4807" t="s">
        <v>4509</v>
      </c>
      <c r="D4807" t="s">
        <v>11</v>
      </c>
      <c r="E4807" t="str">
        <f t="shared" si="80"/>
        <v>831-H22-500-074</v>
      </c>
      <c r="F4807" t="str">
        <f>VLOOKUP(E4807,DWG_TITLES!A:B,2,FALSE)</f>
        <v>SUPORTES DE TUBULAÇÃO BLOCO 02</v>
      </c>
    </row>
    <row r="4808" spans="1:6" x14ac:dyDescent="0.25">
      <c r="A4808" s="1">
        <v>45476</v>
      </c>
      <c r="B4808" t="s">
        <v>5</v>
      </c>
      <c r="C4808" t="s">
        <v>4510</v>
      </c>
      <c r="D4808" t="s">
        <v>11</v>
      </c>
      <c r="E4808" t="str">
        <f t="shared" si="80"/>
        <v>831-H22-500-075</v>
      </c>
      <c r="F4808" t="str">
        <f>VLOOKUP(E4808,DWG_TITLES!A:B,2,FALSE)</f>
        <v>SUPORTES DE TUBULAÇÃO BLOCO 03</v>
      </c>
    </row>
    <row r="4809" spans="1:6" x14ac:dyDescent="0.25">
      <c r="A4809" s="1">
        <v>45680</v>
      </c>
      <c r="B4809" t="s">
        <v>5</v>
      </c>
      <c r="C4809" t="s">
        <v>4511</v>
      </c>
      <c r="D4809" t="s">
        <v>11</v>
      </c>
      <c r="E4809" t="str">
        <f t="shared" si="80"/>
        <v>831-H22-500-075</v>
      </c>
      <c r="F4809" t="str">
        <f>VLOOKUP(E4809,DWG_TITLES!A:B,2,FALSE)</f>
        <v>SUPORTES DE TUBULAÇÃO BLOCO 03</v>
      </c>
    </row>
    <row r="4810" spans="1:6" x14ac:dyDescent="0.25">
      <c r="A4810" s="1">
        <v>45937</v>
      </c>
      <c r="B4810" t="s">
        <v>5</v>
      </c>
      <c r="C4810" t="s">
        <v>4512</v>
      </c>
      <c r="D4810" t="s">
        <v>11</v>
      </c>
      <c r="E4810" t="str">
        <f t="shared" si="80"/>
        <v>831-H22-500-075</v>
      </c>
      <c r="F4810" t="str">
        <f>VLOOKUP(E4810,DWG_TITLES!A:B,2,FALSE)</f>
        <v>SUPORTES DE TUBULAÇÃO BLOCO 03</v>
      </c>
    </row>
    <row r="4811" spans="1:6" x14ac:dyDescent="0.25">
      <c r="A4811" s="1">
        <v>45453</v>
      </c>
      <c r="B4811" t="s">
        <v>5</v>
      </c>
      <c r="C4811" t="s">
        <v>4513</v>
      </c>
      <c r="D4811" t="s">
        <v>11</v>
      </c>
      <c r="E4811" t="str">
        <f t="shared" si="80"/>
        <v>831-H22-500-076</v>
      </c>
      <c r="F4811" t="str">
        <f>VLOOKUP(E4811,DWG_TITLES!A:B,2,FALSE)</f>
        <v>SUPORTES DE TUBULAÇÃO BLOCO 04</v>
      </c>
    </row>
    <row r="4812" spans="1:6" x14ac:dyDescent="0.25">
      <c r="A4812" s="1">
        <v>45539</v>
      </c>
      <c r="B4812" t="s">
        <v>5</v>
      </c>
      <c r="C4812" t="s">
        <v>4514</v>
      </c>
      <c r="D4812" t="s">
        <v>11</v>
      </c>
      <c r="E4812" t="str">
        <f t="shared" si="80"/>
        <v>831-H22-500-076</v>
      </c>
      <c r="F4812" t="str">
        <f>VLOOKUP(E4812,DWG_TITLES!A:B,2,FALSE)</f>
        <v>SUPORTES DE TUBULAÇÃO BLOCO 04</v>
      </c>
    </row>
    <row r="4813" spans="1:6" x14ac:dyDescent="0.25">
      <c r="A4813" s="1">
        <v>45726</v>
      </c>
      <c r="B4813" t="s">
        <v>5</v>
      </c>
      <c r="C4813" t="s">
        <v>4515</v>
      </c>
      <c r="D4813" t="s">
        <v>11</v>
      </c>
      <c r="E4813" t="str">
        <f t="shared" si="80"/>
        <v>831-H22-500-076</v>
      </c>
      <c r="F4813" t="str">
        <f>VLOOKUP(E4813,DWG_TITLES!A:B,2,FALSE)</f>
        <v>SUPORTES DE TUBULAÇÃO BLOCO 04</v>
      </c>
    </row>
    <row r="4814" spans="1:6" x14ac:dyDescent="0.25">
      <c r="A4814" s="1">
        <v>45937</v>
      </c>
      <c r="B4814" t="s">
        <v>5</v>
      </c>
      <c r="C4814" t="s">
        <v>4516</v>
      </c>
      <c r="D4814" t="s">
        <v>11</v>
      </c>
      <c r="E4814" t="str">
        <f t="shared" si="80"/>
        <v>831-H22-500-076</v>
      </c>
      <c r="F4814" t="str">
        <f>VLOOKUP(E4814,DWG_TITLES!A:B,2,FALSE)</f>
        <v>SUPORTES DE TUBULAÇÃO BLOCO 04</v>
      </c>
    </row>
    <row r="4815" spans="1:6" x14ac:dyDescent="0.25">
      <c r="A4815" s="1">
        <v>45247</v>
      </c>
      <c r="B4815" t="s">
        <v>5</v>
      </c>
      <c r="C4815" t="s">
        <v>4517</v>
      </c>
      <c r="D4815" t="s">
        <v>11</v>
      </c>
      <c r="E4815" t="str">
        <f t="shared" si="80"/>
        <v>831-H22-500-077</v>
      </c>
      <c r="F4815" t="str">
        <f>VLOOKUP(E4815,DWG_TITLES!A:B,2,FALSE)</f>
        <v>SUPORTES DE TUBULAÇÃO BLOCO 05</v>
      </c>
    </row>
    <row r="4816" spans="1:6" x14ac:dyDescent="0.25">
      <c r="A4816" s="1">
        <v>45309</v>
      </c>
      <c r="B4816" t="s">
        <v>5</v>
      </c>
      <c r="C4816" t="s">
        <v>4518</v>
      </c>
      <c r="D4816" t="s">
        <v>11</v>
      </c>
      <c r="E4816" t="str">
        <f t="shared" si="80"/>
        <v>831-H22-500-077</v>
      </c>
      <c r="F4816" t="str">
        <f>VLOOKUP(E4816,DWG_TITLES!A:B,2,FALSE)</f>
        <v>SUPORTES DE TUBULAÇÃO BLOCO 05</v>
      </c>
    </row>
    <row r="4817" spans="1:6" x14ac:dyDescent="0.25">
      <c r="A4817" s="1">
        <v>45370</v>
      </c>
      <c r="B4817" t="s">
        <v>5</v>
      </c>
      <c r="C4817" t="s">
        <v>4519</v>
      </c>
      <c r="D4817" t="s">
        <v>11</v>
      </c>
      <c r="E4817" t="str">
        <f t="shared" si="80"/>
        <v>831-H22-500-077</v>
      </c>
      <c r="F4817" t="str">
        <f>VLOOKUP(E4817,DWG_TITLES!A:B,2,FALSE)</f>
        <v>SUPORTES DE TUBULAÇÃO BLOCO 05</v>
      </c>
    </row>
    <row r="4818" spans="1:6" x14ac:dyDescent="0.25">
      <c r="A4818" s="1">
        <v>45425</v>
      </c>
      <c r="B4818" t="s">
        <v>5</v>
      </c>
      <c r="C4818" t="s">
        <v>4520</v>
      </c>
      <c r="D4818" t="s">
        <v>11</v>
      </c>
      <c r="E4818" t="str">
        <f t="shared" si="80"/>
        <v>831-H22-500-077</v>
      </c>
      <c r="F4818" t="str">
        <f>VLOOKUP(E4818,DWG_TITLES!A:B,2,FALSE)</f>
        <v>SUPORTES DE TUBULAÇÃO BLOCO 05</v>
      </c>
    </row>
    <row r="4819" spans="1:6" x14ac:dyDescent="0.25">
      <c r="A4819" s="1">
        <v>45446</v>
      </c>
      <c r="B4819" t="s">
        <v>5</v>
      </c>
      <c r="C4819" t="s">
        <v>4521</v>
      </c>
      <c r="D4819" t="s">
        <v>11</v>
      </c>
      <c r="E4819" t="str">
        <f t="shared" si="80"/>
        <v>831-H22-500-077</v>
      </c>
      <c r="F4819" t="str">
        <f>VLOOKUP(E4819,DWG_TITLES!A:B,2,FALSE)</f>
        <v>SUPORTES DE TUBULAÇÃO BLOCO 05</v>
      </c>
    </row>
    <row r="4820" spans="1:6" x14ac:dyDescent="0.25">
      <c r="A4820" s="1">
        <v>45569</v>
      </c>
      <c r="B4820" t="s">
        <v>5</v>
      </c>
      <c r="C4820" t="s">
        <v>4522</v>
      </c>
      <c r="D4820" t="s">
        <v>11</v>
      </c>
      <c r="E4820" t="str">
        <f t="shared" si="80"/>
        <v>831-H22-500-077</v>
      </c>
      <c r="F4820" t="str">
        <f>VLOOKUP(E4820,DWG_TITLES!A:B,2,FALSE)</f>
        <v>SUPORTES DE TUBULAÇÃO BLOCO 05</v>
      </c>
    </row>
    <row r="4821" spans="1:6" x14ac:dyDescent="0.25">
      <c r="A4821" s="1">
        <v>45937</v>
      </c>
      <c r="B4821" t="s">
        <v>5</v>
      </c>
      <c r="C4821" t="s">
        <v>4523</v>
      </c>
      <c r="D4821" t="s">
        <v>11</v>
      </c>
      <c r="E4821" t="str">
        <f t="shared" si="80"/>
        <v>831-H22-500-077</v>
      </c>
      <c r="F4821" t="str">
        <f>VLOOKUP(E4821,DWG_TITLES!A:B,2,FALSE)</f>
        <v>SUPORTES DE TUBULAÇÃO BLOCO 05</v>
      </c>
    </row>
    <row r="4822" spans="1:6" x14ac:dyDescent="0.25">
      <c r="A4822" s="1">
        <v>45233</v>
      </c>
      <c r="B4822" t="s">
        <v>5</v>
      </c>
      <c r="C4822" t="s">
        <v>4524</v>
      </c>
      <c r="D4822" t="s">
        <v>11</v>
      </c>
      <c r="E4822" t="str">
        <f t="shared" si="80"/>
        <v>831-H22-500-078</v>
      </c>
      <c r="F4822" t="str">
        <f>VLOOKUP(E4822,DWG_TITLES!A:B,2,FALSE)</f>
        <v>SUPORTES DE TUBULAÇÃO BLOCO 06</v>
      </c>
    </row>
    <row r="4823" spans="1:6" x14ac:dyDescent="0.25">
      <c r="A4823" s="1">
        <v>45495</v>
      </c>
      <c r="B4823" t="s">
        <v>5</v>
      </c>
      <c r="C4823" t="s">
        <v>4525</v>
      </c>
      <c r="D4823" t="s">
        <v>11</v>
      </c>
      <c r="E4823" t="str">
        <f t="shared" si="80"/>
        <v>831-H22-500-078</v>
      </c>
      <c r="F4823" t="str">
        <f>VLOOKUP(E4823,DWG_TITLES!A:B,2,FALSE)</f>
        <v>SUPORTES DE TUBULAÇÃO BLOCO 06</v>
      </c>
    </row>
    <row r="4824" spans="1:6" x14ac:dyDescent="0.25">
      <c r="A4824" s="1">
        <v>45682</v>
      </c>
      <c r="B4824" t="s">
        <v>5</v>
      </c>
      <c r="C4824" t="s">
        <v>4526</v>
      </c>
      <c r="D4824" t="s">
        <v>11</v>
      </c>
      <c r="E4824" t="str">
        <f t="shared" si="80"/>
        <v>831-H22-500-078</v>
      </c>
      <c r="F4824" t="str">
        <f>VLOOKUP(E4824,DWG_TITLES!A:B,2,FALSE)</f>
        <v>SUPORTES DE TUBULAÇÃO BLOCO 06</v>
      </c>
    </row>
    <row r="4825" spans="1:6" x14ac:dyDescent="0.25">
      <c r="A4825" s="1">
        <v>45937</v>
      </c>
      <c r="B4825" t="s">
        <v>5</v>
      </c>
      <c r="C4825" t="s">
        <v>4527</v>
      </c>
      <c r="D4825" t="s">
        <v>11</v>
      </c>
      <c r="E4825" t="str">
        <f t="shared" si="80"/>
        <v>831-H22-500-078</v>
      </c>
      <c r="F4825" t="str">
        <f>VLOOKUP(E4825,DWG_TITLES!A:B,2,FALSE)</f>
        <v>SUPORTES DE TUBULAÇÃO BLOCO 06</v>
      </c>
    </row>
    <row r="4826" spans="1:6" x14ac:dyDescent="0.25">
      <c r="A4826" s="1">
        <v>45502</v>
      </c>
      <c r="B4826" t="s">
        <v>5</v>
      </c>
      <c r="C4826" t="s">
        <v>4528</v>
      </c>
      <c r="D4826" t="s">
        <v>11</v>
      </c>
      <c r="E4826" t="str">
        <f t="shared" si="80"/>
        <v>831-H22-500-079</v>
      </c>
      <c r="F4826" t="str">
        <f>VLOOKUP(E4826,DWG_TITLES!A:B,2,FALSE)</f>
        <v>SUPORTES DE TUBULAÇÃO BLOCO 07</v>
      </c>
    </row>
    <row r="4827" spans="1:6" x14ac:dyDescent="0.25">
      <c r="A4827" s="1">
        <v>45562</v>
      </c>
      <c r="B4827" t="s">
        <v>5</v>
      </c>
      <c r="C4827" t="s">
        <v>4529</v>
      </c>
      <c r="D4827" t="s">
        <v>11</v>
      </c>
      <c r="E4827" t="str">
        <f t="shared" si="80"/>
        <v>831-H22-500-079</v>
      </c>
      <c r="F4827" t="str">
        <f>VLOOKUP(E4827,DWG_TITLES!A:B,2,FALSE)</f>
        <v>SUPORTES DE TUBULAÇÃO BLOCO 07</v>
      </c>
    </row>
    <row r="4828" spans="1:6" x14ac:dyDescent="0.25">
      <c r="A4828" s="1">
        <v>45726</v>
      </c>
      <c r="B4828" t="s">
        <v>5</v>
      </c>
      <c r="C4828" t="s">
        <v>4530</v>
      </c>
      <c r="D4828" t="s">
        <v>11</v>
      </c>
      <c r="E4828" t="str">
        <f t="shared" si="80"/>
        <v>831-H22-500-079</v>
      </c>
      <c r="F4828" t="str">
        <f>VLOOKUP(E4828,DWG_TITLES!A:B,2,FALSE)</f>
        <v>SUPORTES DE TUBULAÇÃO BLOCO 07</v>
      </c>
    </row>
    <row r="4829" spans="1:6" x14ac:dyDescent="0.25">
      <c r="A4829" s="1">
        <v>45439</v>
      </c>
      <c r="B4829" t="s">
        <v>5</v>
      </c>
      <c r="C4829" t="s">
        <v>4531</v>
      </c>
      <c r="D4829" t="s">
        <v>11</v>
      </c>
      <c r="E4829" t="str">
        <f t="shared" si="80"/>
        <v>831-H22-500-080</v>
      </c>
      <c r="F4829" t="str">
        <f>VLOOKUP(E4829,DWG_TITLES!A:B,2,FALSE)</f>
        <v>SUPORTES DE TUBULAÇÃO BLOCO 08</v>
      </c>
    </row>
    <row r="4830" spans="1:6" x14ac:dyDescent="0.25">
      <c r="A4830" s="1">
        <v>45539</v>
      </c>
      <c r="B4830" t="s">
        <v>5</v>
      </c>
      <c r="C4830" t="s">
        <v>4532</v>
      </c>
      <c r="D4830" t="s">
        <v>11</v>
      </c>
      <c r="E4830" t="str">
        <f t="shared" si="80"/>
        <v>831-H22-500-080</v>
      </c>
      <c r="F4830" t="str">
        <f>VLOOKUP(E4830,DWG_TITLES!A:B,2,FALSE)</f>
        <v>SUPORTES DE TUBULAÇÃO BLOCO 08</v>
      </c>
    </row>
    <row r="4831" spans="1:6" x14ac:dyDescent="0.25">
      <c r="A4831" s="1">
        <v>45698</v>
      </c>
      <c r="B4831" t="s">
        <v>5</v>
      </c>
      <c r="C4831" t="s">
        <v>4533</v>
      </c>
      <c r="D4831" t="s">
        <v>11</v>
      </c>
      <c r="E4831" t="str">
        <f t="shared" si="80"/>
        <v>831-H22-500-080</v>
      </c>
      <c r="F4831" t="str">
        <f>VLOOKUP(E4831,DWG_TITLES!A:B,2,FALSE)</f>
        <v>SUPORTES DE TUBULAÇÃO BLOCO 08</v>
      </c>
    </row>
    <row r="4832" spans="1:6" x14ac:dyDescent="0.25">
      <c r="A4832" s="1">
        <v>45233</v>
      </c>
      <c r="B4832" t="s">
        <v>5</v>
      </c>
      <c r="C4832" t="s">
        <v>4534</v>
      </c>
      <c r="D4832" t="s">
        <v>11</v>
      </c>
      <c r="E4832" t="str">
        <f t="shared" si="80"/>
        <v>831-H22-500-081</v>
      </c>
      <c r="F4832" t="str">
        <f>VLOOKUP(E4832,DWG_TITLES!A:B,2,FALSE)</f>
        <v>SUPORTES DE TUBULAÇÃO BLOCO 09</v>
      </c>
    </row>
    <row r="4833" spans="1:6" x14ac:dyDescent="0.25">
      <c r="A4833" s="1">
        <v>45286</v>
      </c>
      <c r="B4833" t="s">
        <v>5</v>
      </c>
      <c r="C4833" t="s">
        <v>4535</v>
      </c>
      <c r="D4833" t="s">
        <v>11</v>
      </c>
      <c r="E4833" t="str">
        <f t="shared" si="80"/>
        <v>831-H22-500-081</v>
      </c>
      <c r="F4833" t="str">
        <f>VLOOKUP(E4833,DWG_TITLES!A:B,2,FALSE)</f>
        <v>SUPORTES DE TUBULAÇÃO BLOCO 09</v>
      </c>
    </row>
    <row r="4834" spans="1:6" x14ac:dyDescent="0.25">
      <c r="A4834" s="1">
        <v>45411</v>
      </c>
      <c r="B4834" t="s">
        <v>5</v>
      </c>
      <c r="C4834" t="s">
        <v>4536</v>
      </c>
      <c r="D4834" t="s">
        <v>11</v>
      </c>
      <c r="E4834" t="str">
        <f t="shared" si="80"/>
        <v>831-H22-500-081</v>
      </c>
      <c r="F4834" t="str">
        <f>VLOOKUP(E4834,DWG_TITLES!A:B,2,FALSE)</f>
        <v>SUPORTES DE TUBULAÇÃO BLOCO 09</v>
      </c>
    </row>
    <row r="4835" spans="1:6" x14ac:dyDescent="0.25">
      <c r="A4835" s="1">
        <v>45715</v>
      </c>
      <c r="B4835" t="s">
        <v>5</v>
      </c>
      <c r="C4835" t="s">
        <v>4537</v>
      </c>
      <c r="D4835" t="s">
        <v>11</v>
      </c>
      <c r="E4835" t="str">
        <f t="shared" si="80"/>
        <v>831-H22-500-081</v>
      </c>
      <c r="F4835" t="str">
        <f>VLOOKUP(E4835,DWG_TITLES!A:B,2,FALSE)</f>
        <v>SUPORTES DE TUBULAÇÃO BLOCO 09</v>
      </c>
    </row>
    <row r="4836" spans="1:6" x14ac:dyDescent="0.25">
      <c r="A4836" s="1">
        <v>45492</v>
      </c>
      <c r="B4836" t="s">
        <v>5</v>
      </c>
      <c r="C4836" t="s">
        <v>4538</v>
      </c>
      <c r="D4836" t="s">
        <v>11</v>
      </c>
      <c r="E4836" t="str">
        <f t="shared" si="80"/>
        <v>831-H22-500-082</v>
      </c>
      <c r="F4836" t="str">
        <f>VLOOKUP(E4836,DWG_TITLES!A:B,2,FALSE)</f>
        <v>SUPORTES DE TUBULAÇÃO BLOCO 10</v>
      </c>
    </row>
    <row r="4837" spans="1:6" x14ac:dyDescent="0.25">
      <c r="A4837" s="1">
        <v>45555</v>
      </c>
      <c r="B4837" t="s">
        <v>5</v>
      </c>
      <c r="C4837" t="s">
        <v>4539</v>
      </c>
      <c r="D4837" t="s">
        <v>11</v>
      </c>
      <c r="E4837" t="str">
        <f t="shared" si="80"/>
        <v>831-H22-500-082</v>
      </c>
      <c r="F4837" t="str">
        <f>VLOOKUP(E4837,DWG_TITLES!A:B,2,FALSE)</f>
        <v>SUPORTES DE TUBULAÇÃO BLOCO 10</v>
      </c>
    </row>
    <row r="4838" spans="1:6" x14ac:dyDescent="0.25">
      <c r="A4838" s="1">
        <v>45715</v>
      </c>
      <c r="B4838" t="s">
        <v>5</v>
      </c>
      <c r="C4838" t="s">
        <v>4540</v>
      </c>
      <c r="D4838" t="s">
        <v>11</v>
      </c>
      <c r="E4838" t="str">
        <f t="shared" si="80"/>
        <v>831-H22-500-082</v>
      </c>
      <c r="F4838" t="str">
        <f>VLOOKUP(E4838,DWG_TITLES!A:B,2,FALSE)</f>
        <v>SUPORTES DE TUBULAÇÃO BLOCO 10</v>
      </c>
    </row>
    <row r="4839" spans="1:6" x14ac:dyDescent="0.25">
      <c r="A4839" s="1">
        <v>45415</v>
      </c>
      <c r="B4839" t="s">
        <v>5</v>
      </c>
      <c r="C4839" t="s">
        <v>4541</v>
      </c>
      <c r="D4839" t="s">
        <v>11</v>
      </c>
      <c r="E4839" t="str">
        <f t="shared" si="80"/>
        <v>831-H22-500-083</v>
      </c>
      <c r="F4839" t="str">
        <f>VLOOKUP(E4839,DWG_TITLES!A:B,2,FALSE)</f>
        <v>SUPORTES DE TUBULAÇÃO BLOCO 11</v>
      </c>
    </row>
    <row r="4840" spans="1:6" x14ac:dyDescent="0.25">
      <c r="A4840" s="1">
        <v>45698</v>
      </c>
      <c r="B4840" t="s">
        <v>5</v>
      </c>
      <c r="C4840" t="s">
        <v>4542</v>
      </c>
      <c r="D4840" t="s">
        <v>11</v>
      </c>
      <c r="E4840" t="str">
        <f t="shared" si="80"/>
        <v>831-H22-500-083</v>
      </c>
      <c r="F4840" t="str">
        <f>VLOOKUP(E4840,DWG_TITLES!A:B,2,FALSE)</f>
        <v>SUPORTES DE TUBULAÇÃO BLOCO 11</v>
      </c>
    </row>
    <row r="4841" spans="1:6" x14ac:dyDescent="0.25">
      <c r="A4841" s="1">
        <v>45489</v>
      </c>
      <c r="B4841" t="s">
        <v>5</v>
      </c>
      <c r="C4841" t="s">
        <v>4543</v>
      </c>
      <c r="D4841" t="s">
        <v>11</v>
      </c>
      <c r="E4841" t="str">
        <f t="shared" si="80"/>
        <v>831-H22-500-084</v>
      </c>
      <c r="F4841" t="str">
        <f>VLOOKUP(E4841,DWG_TITLES!A:B,2,FALSE)</f>
        <v>SUPORTES DE TUBULAÇÃO BLOCO 12</v>
      </c>
    </row>
    <row r="4842" spans="1:6" x14ac:dyDescent="0.25">
      <c r="A4842" s="1">
        <v>45680</v>
      </c>
      <c r="B4842" t="s">
        <v>5</v>
      </c>
      <c r="C4842" t="s">
        <v>4544</v>
      </c>
      <c r="D4842" t="s">
        <v>11</v>
      </c>
      <c r="E4842" t="str">
        <f t="shared" si="80"/>
        <v>831-H22-500-084</v>
      </c>
      <c r="F4842" t="str">
        <f>VLOOKUP(E4842,DWG_TITLES!A:B,2,FALSE)</f>
        <v>SUPORTES DE TUBULAÇÃO BLOCO 12</v>
      </c>
    </row>
    <row r="4843" spans="1:6" x14ac:dyDescent="0.25">
      <c r="A4843" s="1">
        <v>45937</v>
      </c>
      <c r="B4843" t="s">
        <v>5</v>
      </c>
      <c r="C4843" t="s">
        <v>4545</v>
      </c>
      <c r="D4843" t="s">
        <v>11</v>
      </c>
      <c r="E4843" t="str">
        <f t="shared" si="80"/>
        <v>831-H22-500-084</v>
      </c>
      <c r="F4843" t="str">
        <f>VLOOKUP(E4843,DWG_TITLES!A:B,2,FALSE)</f>
        <v>SUPORTES DE TUBULAÇÃO BLOCO 12</v>
      </c>
    </row>
    <row r="4844" spans="1:6" x14ac:dyDescent="0.25">
      <c r="A4844" s="1">
        <v>45398</v>
      </c>
      <c r="B4844" t="s">
        <v>10</v>
      </c>
      <c r="C4844" t="s">
        <v>4546</v>
      </c>
      <c r="D4844" t="s">
        <v>11</v>
      </c>
      <c r="E4844" t="str">
        <f t="shared" si="80"/>
        <v>831-H22-500-085</v>
      </c>
      <c r="F4844" t="str">
        <f>VLOOKUP(E4844,DWG_TITLES!A:B,2,FALSE)</f>
        <v>SUPORTES DE DUTOS DE VENTILAÇÃO - BLOCO 01</v>
      </c>
    </row>
    <row r="4845" spans="1:6" x14ac:dyDescent="0.25">
      <c r="A4845" s="1">
        <v>45485</v>
      </c>
      <c r="B4845" t="s">
        <v>10</v>
      </c>
      <c r="C4845" t="s">
        <v>4547</v>
      </c>
      <c r="D4845" t="s">
        <v>11</v>
      </c>
      <c r="E4845" t="str">
        <f t="shared" si="80"/>
        <v>831-H22-500-085</v>
      </c>
      <c r="F4845" t="str">
        <f>VLOOKUP(E4845,DWG_TITLES!A:B,2,FALSE)</f>
        <v>SUPORTES DE DUTOS DE VENTILAÇÃO - BLOCO 01</v>
      </c>
    </row>
    <row r="4846" spans="1:6" x14ac:dyDescent="0.25">
      <c r="A4846" s="1">
        <v>45524</v>
      </c>
      <c r="B4846" t="s">
        <v>10</v>
      </c>
      <c r="C4846" t="s">
        <v>4548</v>
      </c>
      <c r="D4846" t="s">
        <v>11</v>
      </c>
      <c r="E4846" t="str">
        <f t="shared" si="80"/>
        <v>831-H22-500-085</v>
      </c>
      <c r="F4846" t="str">
        <f>VLOOKUP(E4846,DWG_TITLES!A:B,2,FALSE)</f>
        <v>SUPORTES DE DUTOS DE VENTILAÇÃO - BLOCO 01</v>
      </c>
    </row>
    <row r="4847" spans="1:6" x14ac:dyDescent="0.25">
      <c r="A4847" s="1">
        <v>45587</v>
      </c>
      <c r="B4847" t="s">
        <v>10</v>
      </c>
      <c r="C4847" t="s">
        <v>4549</v>
      </c>
      <c r="D4847" t="s">
        <v>11</v>
      </c>
      <c r="E4847" t="str">
        <f t="shared" si="80"/>
        <v>831-H22-500-085</v>
      </c>
      <c r="F4847" t="str">
        <f>VLOOKUP(E4847,DWG_TITLES!A:B,2,FALSE)</f>
        <v>SUPORTES DE DUTOS DE VENTILAÇÃO - BLOCO 01</v>
      </c>
    </row>
    <row r="4848" spans="1:6" x14ac:dyDescent="0.25">
      <c r="A4848" s="1">
        <v>45600</v>
      </c>
      <c r="B4848" t="s">
        <v>10</v>
      </c>
      <c r="C4848" t="s">
        <v>4550</v>
      </c>
      <c r="D4848" t="s">
        <v>11</v>
      </c>
      <c r="E4848" t="str">
        <f t="shared" si="80"/>
        <v>831-H22-500-085</v>
      </c>
      <c r="F4848" t="str">
        <f>VLOOKUP(E4848,DWG_TITLES!A:B,2,FALSE)</f>
        <v>SUPORTES DE DUTOS DE VENTILAÇÃO - BLOCO 01</v>
      </c>
    </row>
    <row r="4849" spans="1:6" x14ac:dyDescent="0.25">
      <c r="A4849" s="1">
        <v>45485</v>
      </c>
      <c r="B4849" t="s">
        <v>10</v>
      </c>
      <c r="C4849" t="s">
        <v>4551</v>
      </c>
      <c r="D4849" t="s">
        <v>11</v>
      </c>
      <c r="E4849" t="str">
        <f t="shared" si="80"/>
        <v>831-H22-500-092</v>
      </c>
      <c r="F4849" t="str">
        <f>VLOOKUP(E4849,DWG_TITLES!A:B,2,FALSE)</f>
        <v>SUPORTES DE DUTOS DE VENTILAÇÃO - BLOCO 03</v>
      </c>
    </row>
    <row r="4850" spans="1:6" x14ac:dyDescent="0.25">
      <c r="A4850" s="1">
        <v>45579</v>
      </c>
      <c r="B4850" t="s">
        <v>10</v>
      </c>
      <c r="C4850" t="s">
        <v>4552</v>
      </c>
      <c r="D4850" t="s">
        <v>11</v>
      </c>
      <c r="E4850" t="str">
        <f t="shared" si="80"/>
        <v>831-H22-500-092</v>
      </c>
      <c r="F4850" t="str">
        <f>VLOOKUP(E4850,DWG_TITLES!A:B,2,FALSE)</f>
        <v>SUPORTES DE DUTOS DE VENTILAÇÃO - BLOCO 03</v>
      </c>
    </row>
    <row r="4851" spans="1:6" x14ac:dyDescent="0.25">
      <c r="A4851" s="1">
        <v>45682</v>
      </c>
      <c r="B4851" t="s">
        <v>10</v>
      </c>
      <c r="C4851" t="s">
        <v>4553</v>
      </c>
      <c r="D4851" t="s">
        <v>11</v>
      </c>
      <c r="E4851" t="str">
        <f t="shared" si="80"/>
        <v>831-H22-500-092</v>
      </c>
      <c r="F4851" t="str">
        <f>VLOOKUP(E4851,DWG_TITLES!A:B,2,FALSE)</f>
        <v>SUPORTES DE DUTOS DE VENTILAÇÃO - BLOCO 03</v>
      </c>
    </row>
    <row r="4852" spans="1:6" x14ac:dyDescent="0.25">
      <c r="A4852" s="1">
        <v>45495</v>
      </c>
      <c r="B4852" t="s">
        <v>10</v>
      </c>
      <c r="C4852" t="s">
        <v>4554</v>
      </c>
      <c r="D4852" t="s">
        <v>11</v>
      </c>
      <c r="E4852" t="str">
        <f t="shared" si="80"/>
        <v>831-H22-500-095</v>
      </c>
      <c r="F4852" t="str">
        <f>VLOOKUP(E4852,DWG_TITLES!A:B,2,FALSE)</f>
        <v>SUPORTES DE DUTOS DE VENTILAÇÃO - BLOCO 04</v>
      </c>
    </row>
    <row r="4853" spans="1:6" x14ac:dyDescent="0.25">
      <c r="A4853" s="1">
        <v>45528</v>
      </c>
      <c r="B4853" t="s">
        <v>10</v>
      </c>
      <c r="C4853" t="s">
        <v>4555</v>
      </c>
      <c r="D4853" t="s">
        <v>11</v>
      </c>
      <c r="E4853" t="str">
        <f t="shared" si="80"/>
        <v>831-H22-500-095</v>
      </c>
      <c r="F4853" t="str">
        <f>VLOOKUP(E4853,DWG_TITLES!A:B,2,FALSE)</f>
        <v>SUPORTES DE DUTOS DE VENTILAÇÃO - BLOCO 04</v>
      </c>
    </row>
    <row r="4854" spans="1:6" x14ac:dyDescent="0.25">
      <c r="A4854" s="1">
        <v>45628</v>
      </c>
      <c r="B4854" t="s">
        <v>10</v>
      </c>
      <c r="C4854" t="s">
        <v>4556</v>
      </c>
      <c r="D4854" t="s">
        <v>11</v>
      </c>
      <c r="E4854" t="str">
        <f t="shared" si="80"/>
        <v>831-H22-500-095</v>
      </c>
      <c r="F4854" t="str">
        <f>VLOOKUP(E4854,DWG_TITLES!A:B,2,FALSE)</f>
        <v>SUPORTES DE DUTOS DE VENTILAÇÃO - BLOCO 04</v>
      </c>
    </row>
    <row r="4855" spans="1:6" x14ac:dyDescent="0.25">
      <c r="A4855" s="1">
        <v>45488</v>
      </c>
      <c r="B4855" t="s">
        <v>10</v>
      </c>
      <c r="C4855" t="s">
        <v>4557</v>
      </c>
      <c r="D4855" t="s">
        <v>11</v>
      </c>
      <c r="E4855" t="str">
        <f t="shared" si="80"/>
        <v>831-H22-500-097</v>
      </c>
      <c r="F4855" t="str">
        <f>VLOOKUP(E4855,DWG_TITLES!A:B,2,FALSE)</f>
        <v>SUPORTES DE DUTOS DE VENTILAÇÃO - BLOCO 05</v>
      </c>
    </row>
    <row r="4856" spans="1:6" x14ac:dyDescent="0.25">
      <c r="A4856" s="1">
        <v>45565</v>
      </c>
      <c r="B4856" t="s">
        <v>10</v>
      </c>
      <c r="C4856" t="s">
        <v>4558</v>
      </c>
      <c r="D4856" t="s">
        <v>11</v>
      </c>
      <c r="E4856" t="str">
        <f t="shared" si="80"/>
        <v>831-H22-500-097</v>
      </c>
      <c r="F4856" t="str">
        <f>VLOOKUP(E4856,DWG_TITLES!A:B,2,FALSE)</f>
        <v>SUPORTES DE DUTOS DE VENTILAÇÃO - BLOCO 05</v>
      </c>
    </row>
    <row r="4857" spans="1:6" x14ac:dyDescent="0.25">
      <c r="A4857" s="1">
        <v>45593</v>
      </c>
      <c r="B4857" t="s">
        <v>10</v>
      </c>
      <c r="C4857" t="s">
        <v>4559</v>
      </c>
      <c r="D4857" t="s">
        <v>11</v>
      </c>
      <c r="E4857" t="str">
        <f t="shared" si="80"/>
        <v>831-H22-500-097</v>
      </c>
      <c r="F4857" t="str">
        <f>VLOOKUP(E4857,DWG_TITLES!A:B,2,FALSE)</f>
        <v>SUPORTES DE DUTOS DE VENTILAÇÃO - BLOCO 05</v>
      </c>
    </row>
    <row r="4858" spans="1:6" x14ac:dyDescent="0.25">
      <c r="A4858" s="1">
        <v>45488</v>
      </c>
      <c r="B4858" t="s">
        <v>10</v>
      </c>
      <c r="C4858" t="s">
        <v>4560</v>
      </c>
      <c r="D4858" t="s">
        <v>11</v>
      </c>
      <c r="E4858" t="str">
        <f t="shared" si="80"/>
        <v>831-H22-500-100</v>
      </c>
      <c r="F4858" t="str">
        <f>VLOOKUP(E4858,DWG_TITLES!A:B,2,FALSE)</f>
        <v>SUPORTES DE DUTOS DE VENTILAÇÃO - BLOCO 06</v>
      </c>
    </row>
    <row r="4859" spans="1:6" x14ac:dyDescent="0.25">
      <c r="A4859" s="1">
        <v>45551</v>
      </c>
      <c r="B4859" t="s">
        <v>10</v>
      </c>
      <c r="C4859" t="s">
        <v>4561</v>
      </c>
      <c r="D4859" t="s">
        <v>11</v>
      </c>
      <c r="E4859" t="str">
        <f t="shared" si="80"/>
        <v>831-H22-500-100</v>
      </c>
      <c r="F4859" t="str">
        <f>VLOOKUP(E4859,DWG_TITLES!A:B,2,FALSE)</f>
        <v>SUPORTES DE DUTOS DE VENTILAÇÃO - BLOCO 06</v>
      </c>
    </row>
    <row r="4860" spans="1:6" x14ac:dyDescent="0.25">
      <c r="A4860" s="1">
        <v>45628</v>
      </c>
      <c r="B4860" t="s">
        <v>10</v>
      </c>
      <c r="C4860" t="s">
        <v>4562</v>
      </c>
      <c r="D4860" t="s">
        <v>11</v>
      </c>
      <c r="E4860" t="str">
        <f t="shared" si="80"/>
        <v>831-H22-500-100</v>
      </c>
      <c r="F4860" t="str">
        <f>VLOOKUP(E4860,DWG_TITLES!A:B,2,FALSE)</f>
        <v>SUPORTES DE DUTOS DE VENTILAÇÃO - BLOCO 06</v>
      </c>
    </row>
    <row r="4861" spans="1:6" x14ac:dyDescent="0.25">
      <c r="A4861" s="1">
        <v>45488</v>
      </c>
      <c r="B4861" t="s">
        <v>10</v>
      </c>
      <c r="C4861" t="s">
        <v>4563</v>
      </c>
      <c r="D4861" t="s">
        <v>11</v>
      </c>
      <c r="E4861" t="str">
        <f t="shared" si="80"/>
        <v>831-H22-500-101</v>
      </c>
      <c r="F4861" t="str">
        <f>VLOOKUP(E4861,DWG_TITLES!A:B,2,FALSE)</f>
        <v>SUPORTES DE DUTOS DE VENTILAÇÃO - BLOCO 07</v>
      </c>
    </row>
    <row r="4862" spans="1:6" x14ac:dyDescent="0.25">
      <c r="A4862" s="1">
        <v>45562</v>
      </c>
      <c r="B4862" t="s">
        <v>10</v>
      </c>
      <c r="C4862" t="s">
        <v>4564</v>
      </c>
      <c r="D4862" t="s">
        <v>11</v>
      </c>
      <c r="E4862" t="str">
        <f t="shared" si="80"/>
        <v>831-H22-500-101</v>
      </c>
      <c r="F4862" t="str">
        <f>VLOOKUP(E4862,DWG_TITLES!A:B,2,FALSE)</f>
        <v>SUPORTES DE DUTOS DE VENTILAÇÃO - BLOCO 07</v>
      </c>
    </row>
    <row r="4863" spans="1:6" x14ac:dyDescent="0.25">
      <c r="A4863" s="1">
        <v>45646</v>
      </c>
      <c r="B4863" t="s">
        <v>10</v>
      </c>
      <c r="C4863" t="s">
        <v>4565</v>
      </c>
      <c r="D4863" t="s">
        <v>11</v>
      </c>
      <c r="E4863" t="str">
        <f t="shared" si="80"/>
        <v>831-H22-500-101</v>
      </c>
      <c r="F4863" t="str">
        <f>VLOOKUP(E4863,DWG_TITLES!A:B,2,FALSE)</f>
        <v>SUPORTES DE DUTOS DE VENTILAÇÃO - BLOCO 07</v>
      </c>
    </row>
    <row r="4864" spans="1:6" x14ac:dyDescent="0.25">
      <c r="A4864" s="1">
        <v>45502</v>
      </c>
      <c r="B4864" t="s">
        <v>10</v>
      </c>
      <c r="C4864" t="s">
        <v>4566</v>
      </c>
      <c r="D4864" t="s">
        <v>11</v>
      </c>
      <c r="E4864" t="str">
        <f t="shared" si="80"/>
        <v>831-H22-500-104</v>
      </c>
      <c r="F4864" t="str">
        <f>VLOOKUP(E4864,DWG_TITLES!A:B,2,FALSE)</f>
        <v>SUPORTES DE DUTOS DE VENTILAÇÃO - BLOCO 08</v>
      </c>
    </row>
    <row r="4865" spans="1:6" x14ac:dyDescent="0.25">
      <c r="A4865" s="1">
        <v>45538</v>
      </c>
      <c r="B4865" t="s">
        <v>10</v>
      </c>
      <c r="C4865" t="s">
        <v>4567</v>
      </c>
      <c r="D4865" t="s">
        <v>11</v>
      </c>
      <c r="E4865" t="str">
        <f t="shared" si="80"/>
        <v>831-H22-500-104</v>
      </c>
      <c r="F4865" t="str">
        <f>VLOOKUP(E4865,DWG_TITLES!A:B,2,FALSE)</f>
        <v>SUPORTES DE DUTOS DE VENTILAÇÃO - BLOCO 08</v>
      </c>
    </row>
    <row r="4866" spans="1:6" x14ac:dyDescent="0.25">
      <c r="A4866" s="1">
        <v>45621</v>
      </c>
      <c r="B4866" t="s">
        <v>10</v>
      </c>
      <c r="C4866" t="s">
        <v>4568</v>
      </c>
      <c r="D4866" t="s">
        <v>11</v>
      </c>
      <c r="E4866" t="str">
        <f t="shared" ref="E4866:E4929" si="81">LEFT(C4866,15)</f>
        <v>831-H22-500-104</v>
      </c>
      <c r="F4866" t="str">
        <f>VLOOKUP(E4866,DWG_TITLES!A:B,2,FALSE)</f>
        <v>SUPORTES DE DUTOS DE VENTILAÇÃO - BLOCO 08</v>
      </c>
    </row>
    <row r="4867" spans="1:6" x14ac:dyDescent="0.25">
      <c r="A4867" s="1">
        <v>45492</v>
      </c>
      <c r="B4867" t="s">
        <v>10</v>
      </c>
      <c r="C4867" t="s">
        <v>4569</v>
      </c>
      <c r="D4867" t="s">
        <v>11</v>
      </c>
      <c r="E4867" t="str">
        <f t="shared" si="81"/>
        <v>831-H22-500-106</v>
      </c>
      <c r="F4867" t="str">
        <f>VLOOKUP(E4867,DWG_TITLES!A:B,2,FALSE)</f>
        <v>SUPORTES DE DUTOS DE VENTILAÇÃO - BLOCO 09</v>
      </c>
    </row>
    <row r="4868" spans="1:6" x14ac:dyDescent="0.25">
      <c r="A4868" s="1">
        <v>45569</v>
      </c>
      <c r="B4868" t="s">
        <v>10</v>
      </c>
      <c r="C4868" t="s">
        <v>4570</v>
      </c>
      <c r="D4868" t="s">
        <v>11</v>
      </c>
      <c r="E4868" t="str">
        <f t="shared" si="81"/>
        <v>831-H22-500-106</v>
      </c>
      <c r="F4868" t="str">
        <f>VLOOKUP(E4868,DWG_TITLES!A:B,2,FALSE)</f>
        <v>SUPORTES DE DUTOS DE VENTILAÇÃO - BLOCO 09</v>
      </c>
    </row>
    <row r="4869" spans="1:6" x14ac:dyDescent="0.25">
      <c r="A4869" s="1">
        <v>45628</v>
      </c>
      <c r="B4869" t="s">
        <v>10</v>
      </c>
      <c r="C4869" t="s">
        <v>4571</v>
      </c>
      <c r="D4869" t="s">
        <v>11</v>
      </c>
      <c r="E4869" t="str">
        <f t="shared" si="81"/>
        <v>831-H22-500-106</v>
      </c>
      <c r="F4869" t="str">
        <f>VLOOKUP(E4869,DWG_TITLES!A:B,2,FALSE)</f>
        <v>SUPORTES DE DUTOS DE VENTILAÇÃO - BLOCO 09</v>
      </c>
    </row>
    <row r="4870" spans="1:6" x14ac:dyDescent="0.25">
      <c r="A4870" s="1">
        <v>45705</v>
      </c>
      <c r="B4870" t="s">
        <v>10</v>
      </c>
      <c r="C4870" t="s">
        <v>4572</v>
      </c>
      <c r="D4870" t="s">
        <v>11</v>
      </c>
      <c r="E4870" t="str">
        <f t="shared" si="81"/>
        <v>831-H22-500-110</v>
      </c>
      <c r="F4870" t="str">
        <f>VLOOKUP(E4870,DWG_TITLES!A:B,2,FALSE)</f>
        <v>SUPORTES DE DUTOS DE VENTILAÇÃO - BLOCO 11</v>
      </c>
    </row>
    <row r="4871" spans="1:6" x14ac:dyDescent="0.25">
      <c r="A4871" s="1">
        <v>45492</v>
      </c>
      <c r="B4871" t="s">
        <v>10</v>
      </c>
      <c r="C4871" t="s">
        <v>4573</v>
      </c>
      <c r="D4871" t="s">
        <v>11</v>
      </c>
      <c r="E4871" t="str">
        <f t="shared" si="81"/>
        <v>831-H22-500-113</v>
      </c>
      <c r="F4871" t="str">
        <f>VLOOKUP(E4871,DWG_TITLES!A:B,2,FALSE)</f>
        <v>SUPORTES DE DUTOS DE VENTILAÇÃO - BLOCO 12</v>
      </c>
    </row>
    <row r="4872" spans="1:6" x14ac:dyDescent="0.25">
      <c r="A4872" s="1">
        <v>45709</v>
      </c>
      <c r="B4872" t="s">
        <v>10</v>
      </c>
      <c r="C4872" t="s">
        <v>4574</v>
      </c>
      <c r="D4872" t="s">
        <v>11</v>
      </c>
      <c r="E4872" t="str">
        <f t="shared" si="81"/>
        <v>831-H22-500-113</v>
      </c>
      <c r="F4872" t="str">
        <f>VLOOKUP(E4872,DWG_TITLES!A:B,2,FALSE)</f>
        <v>SUPORTES DE DUTOS DE VENTILAÇÃO - BLOCO 12</v>
      </c>
    </row>
    <row r="4873" spans="1:6" x14ac:dyDescent="0.25">
      <c r="A4873" s="1">
        <v>45937</v>
      </c>
      <c r="B4873" t="s">
        <v>5</v>
      </c>
      <c r="C4873" t="s">
        <v>4575</v>
      </c>
      <c r="D4873" t="s">
        <v>11</v>
      </c>
      <c r="E4873" t="str">
        <f t="shared" si="81"/>
        <v>831-H22-500-125</v>
      </c>
      <c r="F4873" t="str">
        <f>VLOOKUP(E4873,DWG_TITLES!A:B,2,FALSE)</f>
        <v>PRESSÃO PARA TESTE DE LINHAS</v>
      </c>
    </row>
    <row r="4874" spans="1:6" x14ac:dyDescent="0.25">
      <c r="A4874" s="1">
        <v>45937</v>
      </c>
      <c r="B4874" t="s">
        <v>5</v>
      </c>
      <c r="C4874" t="s">
        <v>4576</v>
      </c>
      <c r="D4874" t="s">
        <v>11</v>
      </c>
      <c r="E4874" t="str">
        <f t="shared" si="81"/>
        <v>831-H22-500-126</v>
      </c>
      <c r="F4874" t="str">
        <f>VLOOKUP(E4874,DWG_TITLES!A:B,2,FALSE)</f>
        <v>RESUMO SISTEMA DE PINTURA PARA TUBULAÇÃO - NPo</v>
      </c>
    </row>
    <row r="4875" spans="1:6" x14ac:dyDescent="0.25">
      <c r="A4875" s="1">
        <v>46100</v>
      </c>
      <c r="B4875" t="s">
        <v>5</v>
      </c>
      <c r="C4875" t="s">
        <v>4577</v>
      </c>
      <c r="D4875" t="s">
        <v>11</v>
      </c>
      <c r="E4875" t="str">
        <f t="shared" si="81"/>
        <v>831-H22-500-126</v>
      </c>
      <c r="F4875" t="str">
        <f>VLOOKUP(E4875,DWG_TITLES!A:B,2,FALSE)</f>
        <v>RESUMO SISTEMA DE PINTURA PARA TUBULAÇÃO - NPo</v>
      </c>
    </row>
    <row r="4876" spans="1:6" x14ac:dyDescent="0.25">
      <c r="A4876" s="1">
        <v>46100</v>
      </c>
      <c r="B4876" t="s">
        <v>5</v>
      </c>
      <c r="C4876" t="s">
        <v>4578</v>
      </c>
      <c r="D4876" t="s">
        <v>11</v>
      </c>
      <c r="E4876" t="str">
        <f t="shared" si="81"/>
        <v>831-H22-500-126</v>
      </c>
      <c r="F4876" t="str">
        <f>VLOOKUP(E4876,DWG_TITLES!A:B,2,FALSE)</f>
        <v>RESUMO SISTEMA DE PINTURA PARA TUBULAÇÃO - NPo</v>
      </c>
    </row>
    <row r="4877" spans="1:6" x14ac:dyDescent="0.25">
      <c r="A4877" s="1">
        <v>45937</v>
      </c>
      <c r="B4877" t="s">
        <v>5</v>
      </c>
      <c r="C4877" t="s">
        <v>4579</v>
      </c>
      <c r="D4877" t="s">
        <v>11</v>
      </c>
      <c r="E4877" t="str">
        <f t="shared" si="81"/>
        <v>831-H22-500-126</v>
      </c>
      <c r="F4877" t="str">
        <f>VLOOKUP(E4877,DWG_TITLES!A:B,2,FALSE)</f>
        <v>RESUMO SISTEMA DE PINTURA PARA TUBULAÇÃO - NPo</v>
      </c>
    </row>
    <row r="4878" spans="1:6" x14ac:dyDescent="0.25">
      <c r="A4878" s="1">
        <v>46111</v>
      </c>
      <c r="B4878" t="s">
        <v>5</v>
      </c>
      <c r="C4878" t="s">
        <v>4580</v>
      </c>
      <c r="D4878" t="s">
        <v>11</v>
      </c>
      <c r="E4878" t="str">
        <f t="shared" si="81"/>
        <v>831-H22-500-126</v>
      </c>
      <c r="F4878" t="str">
        <f>VLOOKUP(E4878,DWG_TITLES!A:B,2,FALSE)</f>
        <v>RESUMO SISTEMA DE PINTURA PARA TUBULAÇÃO - NPo</v>
      </c>
    </row>
    <row r="4879" spans="1:6" x14ac:dyDescent="0.25">
      <c r="A4879" s="1">
        <v>45937</v>
      </c>
      <c r="B4879" t="s">
        <v>5</v>
      </c>
      <c r="C4879" t="s">
        <v>4581</v>
      </c>
      <c r="D4879" t="s">
        <v>11</v>
      </c>
      <c r="E4879" t="str">
        <f t="shared" si="81"/>
        <v>831-H22-500-126</v>
      </c>
      <c r="F4879" t="str">
        <f>VLOOKUP(E4879,DWG_TITLES!A:B,2,FALSE)</f>
        <v>RESUMO SISTEMA DE PINTURA PARA TUBULAÇÃO - NPo</v>
      </c>
    </row>
    <row r="4880" spans="1:6" x14ac:dyDescent="0.25">
      <c r="A4880" s="1">
        <v>46139</v>
      </c>
      <c r="B4880" t="s">
        <v>5</v>
      </c>
      <c r="C4880" t="s">
        <v>4582</v>
      </c>
      <c r="D4880" t="s">
        <v>11</v>
      </c>
      <c r="E4880" t="str">
        <f t="shared" si="81"/>
        <v>831-H22-500-130</v>
      </c>
      <c r="F4880" t="str">
        <f>VLOOKUP(E4880,DWG_TITLES!A:B,2,FALSE)</f>
        <v>PLANTA DE ROTEAMENTO DE TUBINGS DOS SISTEMAS HIDRÁULICOS / PNEUMÁTICOS</v>
      </c>
    </row>
    <row r="4881" spans="1:6" x14ac:dyDescent="0.25">
      <c r="A4881" s="1">
        <v>45132</v>
      </c>
      <c r="B4881" t="s">
        <v>5</v>
      </c>
      <c r="C4881" t="s">
        <v>4583</v>
      </c>
      <c r="D4881" t="s">
        <v>11</v>
      </c>
      <c r="E4881" t="str">
        <f t="shared" si="81"/>
        <v>831-H22-506-002</v>
      </c>
      <c r="F4881" t="str">
        <f>VLOOKUP(E4881,DWG_TITLES!A:B,2,FALSE)</f>
        <v>SPOOLS DE TUBULAÇÃO SISTEMA DE SUSPIRO, SONDAGEM E ENCHIMENTO BLOCO 01</v>
      </c>
    </row>
    <row r="4882" spans="1:6" x14ac:dyDescent="0.25">
      <c r="A4882" s="1">
        <v>45287</v>
      </c>
      <c r="B4882" t="s">
        <v>5</v>
      </c>
      <c r="C4882" t="s">
        <v>4584</v>
      </c>
      <c r="D4882" t="s">
        <v>11</v>
      </c>
      <c r="E4882" t="str">
        <f t="shared" si="81"/>
        <v>831-H22-506-002</v>
      </c>
      <c r="F4882" t="str">
        <f>VLOOKUP(E4882,DWG_TITLES!A:B,2,FALSE)</f>
        <v>SPOOLS DE TUBULAÇÃO SISTEMA DE SUSPIRO, SONDAGEM E ENCHIMENTO BLOCO 01</v>
      </c>
    </row>
    <row r="4883" spans="1:6" x14ac:dyDescent="0.25">
      <c r="A4883" s="1">
        <v>45359</v>
      </c>
      <c r="B4883" t="s">
        <v>5</v>
      </c>
      <c r="C4883" t="s">
        <v>4585</v>
      </c>
      <c r="D4883" t="s">
        <v>11</v>
      </c>
      <c r="E4883" t="str">
        <f t="shared" si="81"/>
        <v>831-H22-506-002</v>
      </c>
      <c r="F4883" t="str">
        <f>VLOOKUP(E4883,DWG_TITLES!A:B,2,FALSE)</f>
        <v>SPOOLS DE TUBULAÇÃO SISTEMA DE SUSPIRO, SONDAGEM E ENCHIMENTO BLOCO 01</v>
      </c>
    </row>
    <row r="4884" spans="1:6" x14ac:dyDescent="0.25">
      <c r="A4884" s="1">
        <v>45455</v>
      </c>
      <c r="B4884" t="s">
        <v>5</v>
      </c>
      <c r="C4884" t="s">
        <v>4586</v>
      </c>
      <c r="D4884" t="s">
        <v>11</v>
      </c>
      <c r="E4884" t="str">
        <f t="shared" si="81"/>
        <v>831-H22-506-002</v>
      </c>
      <c r="F4884" t="str">
        <f>VLOOKUP(E4884,DWG_TITLES!A:B,2,FALSE)</f>
        <v>SPOOLS DE TUBULAÇÃO SISTEMA DE SUSPIRO, SONDAGEM E ENCHIMENTO BLOCO 01</v>
      </c>
    </row>
    <row r="4885" spans="1:6" x14ac:dyDescent="0.25">
      <c r="A4885" s="1">
        <v>45607</v>
      </c>
      <c r="B4885" t="s">
        <v>5</v>
      </c>
      <c r="C4885" t="s">
        <v>4587</v>
      </c>
      <c r="D4885" t="s">
        <v>11</v>
      </c>
      <c r="E4885" t="str">
        <f t="shared" si="81"/>
        <v>831-H22-506-002</v>
      </c>
      <c r="F4885" t="str">
        <f>VLOOKUP(E4885,DWG_TITLES!A:B,2,FALSE)</f>
        <v>SPOOLS DE TUBULAÇÃO SISTEMA DE SUSPIRO, SONDAGEM E ENCHIMENTO BLOCO 01</v>
      </c>
    </row>
    <row r="4886" spans="1:6" x14ac:dyDescent="0.25">
      <c r="A4886" s="1">
        <v>45835</v>
      </c>
      <c r="B4886" t="s">
        <v>5</v>
      </c>
      <c r="C4886" t="s">
        <v>4588</v>
      </c>
      <c r="D4886" t="s">
        <v>11</v>
      </c>
      <c r="E4886" t="str">
        <f t="shared" si="81"/>
        <v>831-H22-506-002</v>
      </c>
      <c r="F4886" t="str">
        <f>VLOOKUP(E4886,DWG_TITLES!A:B,2,FALSE)</f>
        <v>SPOOLS DE TUBULAÇÃO SISTEMA DE SUSPIRO, SONDAGEM E ENCHIMENTO BLOCO 01</v>
      </c>
    </row>
    <row r="4887" spans="1:6" x14ac:dyDescent="0.25">
      <c r="A4887" s="1">
        <v>45860</v>
      </c>
      <c r="B4887" t="s">
        <v>5</v>
      </c>
      <c r="C4887" t="s">
        <v>4589</v>
      </c>
      <c r="D4887" t="s">
        <v>11</v>
      </c>
      <c r="E4887" t="str">
        <f t="shared" si="81"/>
        <v>831-H22-506-002</v>
      </c>
      <c r="F4887" t="str">
        <f>VLOOKUP(E4887,DWG_TITLES!A:B,2,FALSE)</f>
        <v>SPOOLS DE TUBULAÇÃO SISTEMA DE SUSPIRO, SONDAGEM E ENCHIMENTO BLOCO 01</v>
      </c>
    </row>
    <row r="4888" spans="1:6" x14ac:dyDescent="0.25">
      <c r="A4888" s="1">
        <v>45866</v>
      </c>
      <c r="B4888" t="s">
        <v>5</v>
      </c>
      <c r="C4888" t="s">
        <v>4590</v>
      </c>
      <c r="D4888" t="s">
        <v>11</v>
      </c>
      <c r="E4888" t="str">
        <f t="shared" si="81"/>
        <v>831-H22-506-002</v>
      </c>
      <c r="F4888" t="str">
        <f>VLOOKUP(E4888,DWG_TITLES!A:B,2,FALSE)</f>
        <v>SPOOLS DE TUBULAÇÃO SISTEMA DE SUSPIRO, SONDAGEM E ENCHIMENTO BLOCO 01</v>
      </c>
    </row>
    <row r="4889" spans="1:6" x14ac:dyDescent="0.25">
      <c r="A4889" s="1">
        <v>46111</v>
      </c>
      <c r="B4889" t="s">
        <v>5</v>
      </c>
      <c r="C4889" t="s">
        <v>4591</v>
      </c>
      <c r="D4889" t="s">
        <v>11</v>
      </c>
      <c r="E4889" t="str">
        <f t="shared" si="81"/>
        <v>831-H22-506-002</v>
      </c>
      <c r="F4889" t="str">
        <f>VLOOKUP(E4889,DWG_TITLES!A:B,2,FALSE)</f>
        <v>SPOOLS DE TUBULAÇÃO SISTEMA DE SUSPIRO, SONDAGEM E ENCHIMENTO BLOCO 01</v>
      </c>
    </row>
    <row r="4890" spans="1:6" x14ac:dyDescent="0.25">
      <c r="A4890" s="1">
        <v>46108</v>
      </c>
      <c r="B4890" t="s">
        <v>5</v>
      </c>
      <c r="C4890" t="s">
        <v>4592</v>
      </c>
      <c r="D4890" t="s">
        <v>11</v>
      </c>
      <c r="E4890" t="str">
        <f t="shared" si="81"/>
        <v>831-H22-506-002</v>
      </c>
      <c r="F4890" t="str">
        <f>VLOOKUP(E4890,DWG_TITLES!A:B,2,FALSE)</f>
        <v>SPOOLS DE TUBULAÇÃO SISTEMA DE SUSPIRO, SONDAGEM E ENCHIMENTO BLOCO 01</v>
      </c>
    </row>
    <row r="4891" spans="1:6" x14ac:dyDescent="0.25">
      <c r="A4891" s="1">
        <v>46094</v>
      </c>
      <c r="B4891" t="s">
        <v>5</v>
      </c>
      <c r="C4891" t="s">
        <v>4593</v>
      </c>
      <c r="D4891" t="s">
        <v>11</v>
      </c>
      <c r="E4891" t="str">
        <f t="shared" si="81"/>
        <v>831-H22-506-002</v>
      </c>
      <c r="F4891" t="str">
        <f>VLOOKUP(E4891,DWG_TITLES!A:B,2,FALSE)</f>
        <v>SPOOLS DE TUBULAÇÃO SISTEMA DE SUSPIRO, SONDAGEM E ENCHIMENTO BLOCO 01</v>
      </c>
    </row>
    <row r="4892" spans="1:6" x14ac:dyDescent="0.25">
      <c r="A4892" s="1">
        <v>45132</v>
      </c>
      <c r="B4892" t="s">
        <v>5</v>
      </c>
      <c r="C4892" t="s">
        <v>4594</v>
      </c>
      <c r="D4892" t="s">
        <v>11</v>
      </c>
      <c r="E4892" t="str">
        <f t="shared" si="81"/>
        <v>831-H22-506-003</v>
      </c>
      <c r="F4892" t="str">
        <f>VLOOKUP(E4892,DWG_TITLES!A:B,2,FALSE)</f>
        <v>ISOMÉTRICOS DE TUBULAÇÃO SISTEMA DE SUSPIRO, SONDAGEM E ENCHIMENTO BLOCO 01</v>
      </c>
    </row>
    <row r="4893" spans="1:6" x14ac:dyDescent="0.25">
      <c r="A4893" s="1">
        <v>45287</v>
      </c>
      <c r="B4893" t="s">
        <v>5</v>
      </c>
      <c r="C4893" t="s">
        <v>4595</v>
      </c>
      <c r="D4893" t="s">
        <v>11</v>
      </c>
      <c r="E4893" t="str">
        <f t="shared" si="81"/>
        <v>831-H22-506-003</v>
      </c>
      <c r="F4893" t="str">
        <f>VLOOKUP(E4893,DWG_TITLES!A:B,2,FALSE)</f>
        <v>ISOMÉTRICOS DE TUBULAÇÃO SISTEMA DE SUSPIRO, SONDAGEM E ENCHIMENTO BLOCO 01</v>
      </c>
    </row>
    <row r="4894" spans="1:6" x14ac:dyDescent="0.25">
      <c r="A4894" s="1">
        <v>45359</v>
      </c>
      <c r="B4894" t="s">
        <v>5</v>
      </c>
      <c r="C4894" t="s">
        <v>4596</v>
      </c>
      <c r="D4894" t="s">
        <v>11</v>
      </c>
      <c r="E4894" t="str">
        <f t="shared" si="81"/>
        <v>831-H22-506-003</v>
      </c>
      <c r="F4894" t="str">
        <f>VLOOKUP(E4894,DWG_TITLES!A:B,2,FALSE)</f>
        <v>ISOMÉTRICOS DE TUBULAÇÃO SISTEMA DE SUSPIRO, SONDAGEM E ENCHIMENTO BLOCO 01</v>
      </c>
    </row>
    <row r="4895" spans="1:6" x14ac:dyDescent="0.25">
      <c r="A4895" s="1">
        <v>45455</v>
      </c>
      <c r="B4895" t="s">
        <v>5</v>
      </c>
      <c r="C4895" t="s">
        <v>4597</v>
      </c>
      <c r="D4895" t="s">
        <v>11</v>
      </c>
      <c r="E4895" t="str">
        <f t="shared" si="81"/>
        <v>831-H22-506-003</v>
      </c>
      <c r="F4895" t="str">
        <f>VLOOKUP(E4895,DWG_TITLES!A:B,2,FALSE)</f>
        <v>ISOMÉTRICOS DE TUBULAÇÃO SISTEMA DE SUSPIRO, SONDAGEM E ENCHIMENTO BLOCO 01</v>
      </c>
    </row>
    <row r="4896" spans="1:6" x14ac:dyDescent="0.25">
      <c r="A4896" s="1">
        <v>45607</v>
      </c>
      <c r="B4896" t="s">
        <v>5</v>
      </c>
      <c r="C4896" t="s">
        <v>4598</v>
      </c>
      <c r="D4896" t="s">
        <v>11</v>
      </c>
      <c r="E4896" t="str">
        <f t="shared" si="81"/>
        <v>831-H22-506-003</v>
      </c>
      <c r="F4896" t="str">
        <f>VLOOKUP(E4896,DWG_TITLES!A:B,2,FALSE)</f>
        <v>ISOMÉTRICOS DE TUBULAÇÃO SISTEMA DE SUSPIRO, SONDAGEM E ENCHIMENTO BLOCO 01</v>
      </c>
    </row>
    <row r="4897" spans="1:6" x14ac:dyDescent="0.25">
      <c r="A4897" s="1">
        <v>46098</v>
      </c>
      <c r="B4897" t="s">
        <v>5</v>
      </c>
      <c r="C4897" t="s">
        <v>4599</v>
      </c>
      <c r="D4897" t="s">
        <v>11</v>
      </c>
      <c r="E4897" t="str">
        <f t="shared" si="81"/>
        <v>831-H22-506-003</v>
      </c>
      <c r="F4897" t="str">
        <f>VLOOKUP(E4897,DWG_TITLES!A:B,2,FALSE)</f>
        <v>ISOMÉTRICOS DE TUBULAÇÃO SISTEMA DE SUSPIRO, SONDAGEM E ENCHIMENTO BLOCO 01</v>
      </c>
    </row>
    <row r="4898" spans="1:6" x14ac:dyDescent="0.25">
      <c r="A4898" s="1">
        <v>45994</v>
      </c>
      <c r="B4898" t="s">
        <v>5</v>
      </c>
      <c r="C4898" t="s">
        <v>4600</v>
      </c>
      <c r="D4898" t="s">
        <v>11</v>
      </c>
      <c r="E4898" t="str">
        <f t="shared" si="81"/>
        <v>831-H22-506-003</v>
      </c>
      <c r="F4898" t="str">
        <f>VLOOKUP(E4898,DWG_TITLES!A:B,2,FALSE)</f>
        <v>ISOMÉTRICOS DE TUBULAÇÃO SISTEMA DE SUSPIRO, SONDAGEM E ENCHIMENTO BLOCO 01</v>
      </c>
    </row>
    <row r="4899" spans="1:6" x14ac:dyDescent="0.25">
      <c r="A4899" s="1">
        <v>45994</v>
      </c>
      <c r="B4899" t="s">
        <v>5</v>
      </c>
      <c r="C4899" t="s">
        <v>4601</v>
      </c>
      <c r="D4899" t="s">
        <v>11</v>
      </c>
      <c r="E4899" t="str">
        <f t="shared" si="81"/>
        <v>831-H22-506-003</v>
      </c>
      <c r="F4899" t="str">
        <f>VLOOKUP(E4899,DWG_TITLES!A:B,2,FALSE)</f>
        <v>ISOMÉTRICOS DE TUBULAÇÃO SISTEMA DE SUSPIRO, SONDAGEM E ENCHIMENTO BLOCO 01</v>
      </c>
    </row>
    <row r="4900" spans="1:6" x14ac:dyDescent="0.25">
      <c r="A4900" s="1">
        <v>45994</v>
      </c>
      <c r="B4900" t="s">
        <v>5</v>
      </c>
      <c r="C4900" t="s">
        <v>4602</v>
      </c>
      <c r="D4900" t="s">
        <v>11</v>
      </c>
      <c r="E4900" t="str">
        <f t="shared" si="81"/>
        <v>831-H22-506-003</v>
      </c>
      <c r="F4900" t="str">
        <f>VLOOKUP(E4900,DWG_TITLES!A:B,2,FALSE)</f>
        <v>ISOMÉTRICOS DE TUBULAÇÃO SISTEMA DE SUSPIRO, SONDAGEM E ENCHIMENTO BLOCO 01</v>
      </c>
    </row>
    <row r="4901" spans="1:6" x14ac:dyDescent="0.25">
      <c r="A4901" s="1">
        <v>46095</v>
      </c>
      <c r="B4901" t="s">
        <v>5</v>
      </c>
      <c r="C4901" t="s">
        <v>4603</v>
      </c>
      <c r="D4901" t="s">
        <v>11</v>
      </c>
      <c r="E4901" t="str">
        <f t="shared" si="81"/>
        <v>831-H22-506-003</v>
      </c>
      <c r="F4901" t="str">
        <f>VLOOKUP(E4901,DWG_TITLES!A:B,2,FALSE)</f>
        <v>ISOMÉTRICOS DE TUBULAÇÃO SISTEMA DE SUSPIRO, SONDAGEM E ENCHIMENTO BLOCO 01</v>
      </c>
    </row>
    <row r="4902" spans="1:6" x14ac:dyDescent="0.25">
      <c r="A4902" s="1">
        <v>46095</v>
      </c>
      <c r="B4902" t="s">
        <v>5</v>
      </c>
      <c r="C4902" t="s">
        <v>4604</v>
      </c>
      <c r="D4902" t="s">
        <v>11</v>
      </c>
      <c r="E4902" t="str">
        <f t="shared" si="81"/>
        <v>831-H22-506-003</v>
      </c>
      <c r="F4902" t="str">
        <f>VLOOKUP(E4902,DWG_TITLES!A:B,2,FALSE)</f>
        <v>ISOMÉTRICOS DE TUBULAÇÃO SISTEMA DE SUSPIRO, SONDAGEM E ENCHIMENTO BLOCO 01</v>
      </c>
    </row>
    <row r="4903" spans="1:6" x14ac:dyDescent="0.25">
      <c r="A4903" s="1">
        <v>46137</v>
      </c>
      <c r="B4903" t="s">
        <v>5</v>
      </c>
      <c r="C4903" t="s">
        <v>4605</v>
      </c>
      <c r="D4903" t="s">
        <v>11</v>
      </c>
      <c r="E4903" t="str">
        <f t="shared" si="81"/>
        <v>831-H22-506-003</v>
      </c>
      <c r="F4903" t="str">
        <f>VLOOKUP(E4903,DWG_TITLES!A:B,2,FALSE)</f>
        <v>ISOMÉTRICOS DE TUBULAÇÃO SISTEMA DE SUSPIRO, SONDAGEM E ENCHIMENTO BLOCO 01</v>
      </c>
    </row>
    <row r="4904" spans="1:6" x14ac:dyDescent="0.25">
      <c r="A4904" s="1">
        <v>45391</v>
      </c>
      <c r="B4904" t="s">
        <v>5</v>
      </c>
      <c r="C4904" t="s">
        <v>4606</v>
      </c>
      <c r="D4904" t="s">
        <v>11</v>
      </c>
      <c r="E4904" t="str">
        <f t="shared" si="81"/>
        <v>831-H22-506-005</v>
      </c>
      <c r="F4904" t="str">
        <f>VLOOKUP(E4904,DWG_TITLES!A:B,2,FALSE)</f>
        <v>SPOOLS DE TUBULAÇÃO SISTEMA DE SUSPIRO, SONDAGEM E ENCHIMENTO BLOCO 02</v>
      </c>
    </row>
    <row r="4905" spans="1:6" x14ac:dyDescent="0.25">
      <c r="A4905" s="1">
        <v>45483</v>
      </c>
      <c r="B4905" t="s">
        <v>5</v>
      </c>
      <c r="C4905" t="s">
        <v>4607</v>
      </c>
      <c r="D4905" t="s">
        <v>11</v>
      </c>
      <c r="E4905" t="str">
        <f t="shared" si="81"/>
        <v>831-H22-506-005</v>
      </c>
      <c r="F4905" t="str">
        <f>VLOOKUP(E4905,DWG_TITLES!A:B,2,FALSE)</f>
        <v>SPOOLS DE TUBULAÇÃO SISTEMA DE SUSPIRO, SONDAGEM E ENCHIMENTO BLOCO 02</v>
      </c>
    </row>
    <row r="4906" spans="1:6" x14ac:dyDescent="0.25">
      <c r="A4906" s="1">
        <v>45729</v>
      </c>
      <c r="B4906" t="s">
        <v>5</v>
      </c>
      <c r="C4906" t="s">
        <v>4608</v>
      </c>
      <c r="D4906" t="s">
        <v>11</v>
      </c>
      <c r="E4906" t="str">
        <f t="shared" si="81"/>
        <v>831-H22-506-005</v>
      </c>
      <c r="F4906" t="str">
        <f>VLOOKUP(E4906,DWG_TITLES!A:B,2,FALSE)</f>
        <v>SPOOLS DE TUBULAÇÃO SISTEMA DE SUSPIRO, SONDAGEM E ENCHIMENTO BLOCO 02</v>
      </c>
    </row>
    <row r="4907" spans="1:6" x14ac:dyDescent="0.25">
      <c r="A4907" s="1">
        <v>45804</v>
      </c>
      <c r="B4907" t="s">
        <v>5</v>
      </c>
      <c r="C4907" t="s">
        <v>4609</v>
      </c>
      <c r="D4907" t="s">
        <v>11</v>
      </c>
      <c r="E4907" t="str">
        <f t="shared" si="81"/>
        <v>831-H22-506-005</v>
      </c>
      <c r="F4907" t="str">
        <f>VLOOKUP(E4907,DWG_TITLES!A:B,2,FALSE)</f>
        <v>SPOOLS DE TUBULAÇÃO SISTEMA DE SUSPIRO, SONDAGEM E ENCHIMENTO BLOCO 02</v>
      </c>
    </row>
    <row r="4908" spans="1:6" x14ac:dyDescent="0.25">
      <c r="A4908" s="1">
        <v>45812</v>
      </c>
      <c r="B4908" t="s">
        <v>5</v>
      </c>
      <c r="C4908" t="s">
        <v>4610</v>
      </c>
      <c r="D4908" t="s">
        <v>11</v>
      </c>
      <c r="E4908" t="str">
        <f t="shared" si="81"/>
        <v>831-H22-506-005</v>
      </c>
      <c r="F4908" t="str">
        <f>VLOOKUP(E4908,DWG_TITLES!A:B,2,FALSE)</f>
        <v>SPOOLS DE TUBULAÇÃO SISTEMA DE SUSPIRO, SONDAGEM E ENCHIMENTO BLOCO 02</v>
      </c>
    </row>
    <row r="4909" spans="1:6" x14ac:dyDescent="0.25">
      <c r="A4909" s="1">
        <v>45854</v>
      </c>
      <c r="B4909" t="s">
        <v>5</v>
      </c>
      <c r="C4909" t="s">
        <v>4611</v>
      </c>
      <c r="D4909" t="s">
        <v>11</v>
      </c>
      <c r="E4909" t="str">
        <f t="shared" si="81"/>
        <v>831-H22-506-005</v>
      </c>
      <c r="F4909" t="str">
        <f>VLOOKUP(E4909,DWG_TITLES!A:B,2,FALSE)</f>
        <v>SPOOLS DE TUBULAÇÃO SISTEMA DE SUSPIRO, SONDAGEM E ENCHIMENTO BLOCO 02</v>
      </c>
    </row>
    <row r="4910" spans="1:6" x14ac:dyDescent="0.25">
      <c r="A4910" s="1">
        <v>46108</v>
      </c>
      <c r="B4910" t="s">
        <v>5</v>
      </c>
      <c r="C4910" t="s">
        <v>4612</v>
      </c>
      <c r="D4910" t="s">
        <v>11</v>
      </c>
      <c r="E4910" t="str">
        <f t="shared" si="81"/>
        <v>831-H22-506-005</v>
      </c>
      <c r="F4910" t="str">
        <f>VLOOKUP(E4910,DWG_TITLES!A:B,2,FALSE)</f>
        <v>SPOOLS DE TUBULAÇÃO SISTEMA DE SUSPIRO, SONDAGEM E ENCHIMENTO BLOCO 02</v>
      </c>
    </row>
    <row r="4911" spans="1:6" x14ac:dyDescent="0.25">
      <c r="A4911" s="1">
        <v>46111</v>
      </c>
      <c r="B4911" t="s">
        <v>5</v>
      </c>
      <c r="C4911" t="s">
        <v>4613</v>
      </c>
      <c r="D4911" t="s">
        <v>11</v>
      </c>
      <c r="E4911" t="str">
        <f t="shared" si="81"/>
        <v>831-H22-506-005</v>
      </c>
      <c r="F4911" t="str">
        <f>VLOOKUP(E4911,DWG_TITLES!A:B,2,FALSE)</f>
        <v>SPOOLS DE TUBULAÇÃO SISTEMA DE SUSPIRO, SONDAGEM E ENCHIMENTO BLOCO 02</v>
      </c>
    </row>
    <row r="4912" spans="1:6" x14ac:dyDescent="0.25">
      <c r="A4912" s="1">
        <v>46111</v>
      </c>
      <c r="B4912" t="s">
        <v>5</v>
      </c>
      <c r="C4912" t="s">
        <v>4614</v>
      </c>
      <c r="D4912" t="s">
        <v>11</v>
      </c>
      <c r="E4912" t="str">
        <f t="shared" si="81"/>
        <v>831-H22-506-005</v>
      </c>
      <c r="F4912" t="str">
        <f>VLOOKUP(E4912,DWG_TITLES!A:B,2,FALSE)</f>
        <v>SPOOLS DE TUBULAÇÃO SISTEMA DE SUSPIRO, SONDAGEM E ENCHIMENTO BLOCO 02</v>
      </c>
    </row>
    <row r="4913" spans="1:6" x14ac:dyDescent="0.25">
      <c r="A4913" s="1">
        <v>46111</v>
      </c>
      <c r="B4913" t="s">
        <v>5</v>
      </c>
      <c r="C4913" t="s">
        <v>4615</v>
      </c>
      <c r="D4913" t="s">
        <v>11</v>
      </c>
      <c r="E4913" t="str">
        <f t="shared" si="81"/>
        <v>831-H22-506-005</v>
      </c>
      <c r="F4913" t="str">
        <f>VLOOKUP(E4913,DWG_TITLES!A:B,2,FALSE)</f>
        <v>SPOOLS DE TUBULAÇÃO SISTEMA DE SUSPIRO, SONDAGEM E ENCHIMENTO BLOCO 02</v>
      </c>
    </row>
    <row r="4914" spans="1:6" x14ac:dyDescent="0.25">
      <c r="A4914" s="1">
        <v>45391</v>
      </c>
      <c r="B4914" t="s">
        <v>5</v>
      </c>
      <c r="C4914" t="s">
        <v>4616</v>
      </c>
      <c r="D4914" t="s">
        <v>11</v>
      </c>
      <c r="E4914" t="str">
        <f t="shared" si="81"/>
        <v>831-H22-506-006</v>
      </c>
      <c r="F4914" t="str">
        <f>VLOOKUP(E4914,DWG_TITLES!A:B,2,FALSE)</f>
        <v>ISOMÉTRICOS DE TUBULAÇÃO SISTEMA DE SUSPIRO, SONDAGEM E ENCHIMENTO BLOCO 02</v>
      </c>
    </row>
    <row r="4915" spans="1:6" x14ac:dyDescent="0.25">
      <c r="A4915" s="1">
        <v>45483</v>
      </c>
      <c r="B4915" t="s">
        <v>5</v>
      </c>
      <c r="C4915" t="s">
        <v>4617</v>
      </c>
      <c r="D4915" t="s">
        <v>11</v>
      </c>
      <c r="E4915" t="str">
        <f t="shared" si="81"/>
        <v>831-H22-506-006</v>
      </c>
      <c r="F4915" t="str">
        <f>VLOOKUP(E4915,DWG_TITLES!A:B,2,FALSE)</f>
        <v>ISOMÉTRICOS DE TUBULAÇÃO SISTEMA DE SUSPIRO, SONDAGEM E ENCHIMENTO BLOCO 02</v>
      </c>
    </row>
    <row r="4916" spans="1:6" x14ac:dyDescent="0.25">
      <c r="A4916" s="1">
        <v>45729</v>
      </c>
      <c r="B4916" t="s">
        <v>5</v>
      </c>
      <c r="C4916" t="s">
        <v>4618</v>
      </c>
      <c r="D4916" t="s">
        <v>11</v>
      </c>
      <c r="E4916" t="str">
        <f t="shared" si="81"/>
        <v>831-H22-506-006</v>
      </c>
      <c r="F4916" t="str">
        <f>VLOOKUP(E4916,DWG_TITLES!A:B,2,FALSE)</f>
        <v>ISOMÉTRICOS DE TUBULAÇÃO SISTEMA DE SUSPIRO, SONDAGEM E ENCHIMENTO BLOCO 02</v>
      </c>
    </row>
    <row r="4917" spans="1:6" x14ac:dyDescent="0.25">
      <c r="A4917" s="1">
        <v>46098</v>
      </c>
      <c r="B4917" t="s">
        <v>5</v>
      </c>
      <c r="C4917" t="s">
        <v>4619</v>
      </c>
      <c r="D4917" t="s">
        <v>11</v>
      </c>
      <c r="E4917" t="str">
        <f t="shared" si="81"/>
        <v>831-H22-506-006</v>
      </c>
      <c r="F4917" t="str">
        <f>VLOOKUP(E4917,DWG_TITLES!A:B,2,FALSE)</f>
        <v>ISOMÉTRICOS DE TUBULAÇÃO SISTEMA DE SUSPIRO, SONDAGEM E ENCHIMENTO BLOCO 02</v>
      </c>
    </row>
    <row r="4918" spans="1:6" x14ac:dyDescent="0.25">
      <c r="A4918" s="1">
        <v>46098</v>
      </c>
      <c r="B4918" t="s">
        <v>5</v>
      </c>
      <c r="C4918" t="s">
        <v>4620</v>
      </c>
      <c r="D4918" t="s">
        <v>11</v>
      </c>
      <c r="E4918" t="str">
        <f t="shared" si="81"/>
        <v>831-H22-506-006</v>
      </c>
      <c r="F4918" t="str">
        <f>VLOOKUP(E4918,DWG_TITLES!A:B,2,FALSE)</f>
        <v>ISOMÉTRICOS DE TUBULAÇÃO SISTEMA DE SUSPIRO, SONDAGEM E ENCHIMENTO BLOCO 02</v>
      </c>
    </row>
    <row r="4919" spans="1:6" x14ac:dyDescent="0.25">
      <c r="A4919" s="1">
        <v>46098</v>
      </c>
      <c r="B4919" t="s">
        <v>5</v>
      </c>
      <c r="C4919" t="s">
        <v>4621</v>
      </c>
      <c r="D4919" t="s">
        <v>11</v>
      </c>
      <c r="E4919" t="str">
        <f t="shared" si="81"/>
        <v>831-H22-506-006</v>
      </c>
      <c r="F4919" t="str">
        <f>VLOOKUP(E4919,DWG_TITLES!A:B,2,FALSE)</f>
        <v>ISOMÉTRICOS DE TUBULAÇÃO SISTEMA DE SUSPIRO, SONDAGEM E ENCHIMENTO BLOCO 02</v>
      </c>
    </row>
    <row r="4920" spans="1:6" x14ac:dyDescent="0.25">
      <c r="A4920" s="1">
        <v>46098</v>
      </c>
      <c r="B4920" t="s">
        <v>5</v>
      </c>
      <c r="C4920" t="s">
        <v>4622</v>
      </c>
      <c r="D4920" t="s">
        <v>11</v>
      </c>
      <c r="E4920" t="str">
        <f t="shared" si="81"/>
        <v>831-H22-506-006</v>
      </c>
      <c r="F4920" t="str">
        <f>VLOOKUP(E4920,DWG_TITLES!A:B,2,FALSE)</f>
        <v>ISOMÉTRICOS DE TUBULAÇÃO SISTEMA DE SUSPIRO, SONDAGEM E ENCHIMENTO BLOCO 02</v>
      </c>
    </row>
    <row r="4921" spans="1:6" x14ac:dyDescent="0.25">
      <c r="A4921" s="1">
        <v>46098</v>
      </c>
      <c r="B4921" t="s">
        <v>5</v>
      </c>
      <c r="C4921" t="s">
        <v>4623</v>
      </c>
      <c r="D4921" t="s">
        <v>11</v>
      </c>
      <c r="E4921" t="str">
        <f t="shared" si="81"/>
        <v>831-H22-506-006</v>
      </c>
      <c r="F4921" t="str">
        <f>VLOOKUP(E4921,DWG_TITLES!A:B,2,FALSE)</f>
        <v>ISOMÉTRICOS DE TUBULAÇÃO SISTEMA DE SUSPIRO, SONDAGEM E ENCHIMENTO BLOCO 02</v>
      </c>
    </row>
    <row r="4922" spans="1:6" x14ac:dyDescent="0.25">
      <c r="A4922" s="1">
        <v>46098</v>
      </c>
      <c r="B4922" t="s">
        <v>5</v>
      </c>
      <c r="C4922" t="s">
        <v>4624</v>
      </c>
      <c r="D4922" t="s">
        <v>11</v>
      </c>
      <c r="E4922" t="str">
        <f t="shared" si="81"/>
        <v>831-H22-506-006</v>
      </c>
      <c r="F4922" t="str">
        <f>VLOOKUP(E4922,DWG_TITLES!A:B,2,FALSE)</f>
        <v>ISOMÉTRICOS DE TUBULAÇÃO SISTEMA DE SUSPIRO, SONDAGEM E ENCHIMENTO BLOCO 02</v>
      </c>
    </row>
    <row r="4923" spans="1:6" x14ac:dyDescent="0.25">
      <c r="A4923" s="1">
        <v>46095</v>
      </c>
      <c r="B4923" t="s">
        <v>5</v>
      </c>
      <c r="C4923" t="s">
        <v>4625</v>
      </c>
      <c r="D4923" t="s">
        <v>11</v>
      </c>
      <c r="E4923" t="str">
        <f t="shared" si="81"/>
        <v>831-H22-506-006</v>
      </c>
      <c r="F4923" t="str">
        <f>VLOOKUP(E4923,DWG_TITLES!A:B,2,FALSE)</f>
        <v>ISOMÉTRICOS DE TUBULAÇÃO SISTEMA DE SUSPIRO, SONDAGEM E ENCHIMENTO BLOCO 02</v>
      </c>
    </row>
    <row r="4924" spans="1:6" x14ac:dyDescent="0.25">
      <c r="A4924" s="1">
        <v>46134</v>
      </c>
      <c r="B4924" t="s">
        <v>5</v>
      </c>
      <c r="C4924" t="s">
        <v>4626</v>
      </c>
      <c r="D4924" t="s">
        <v>11</v>
      </c>
      <c r="E4924" t="str">
        <f t="shared" si="81"/>
        <v>831-H22-506-006</v>
      </c>
      <c r="F4924" t="str">
        <f>VLOOKUP(E4924,DWG_TITLES!A:B,2,FALSE)</f>
        <v>ISOMÉTRICOS DE TUBULAÇÃO SISTEMA DE SUSPIRO, SONDAGEM E ENCHIMENTO BLOCO 02</v>
      </c>
    </row>
    <row r="4925" spans="1:6" x14ac:dyDescent="0.25">
      <c r="A4925" s="1">
        <v>45443</v>
      </c>
      <c r="B4925" t="s">
        <v>5</v>
      </c>
      <c r="C4925" t="s">
        <v>4627</v>
      </c>
      <c r="D4925" t="s">
        <v>11</v>
      </c>
      <c r="E4925" t="str">
        <f t="shared" si="81"/>
        <v>831-H22-506-008</v>
      </c>
      <c r="F4925" t="str">
        <f>VLOOKUP(E4925,DWG_TITLES!A:B,2,FALSE)</f>
        <v>SPOOLS DE TUBULAÇÃO SISTEMA DE SUSPIRO, SONDAGEM E ENCHIMENTO BLOCO 03</v>
      </c>
    </row>
    <row r="4926" spans="1:6" x14ac:dyDescent="0.25">
      <c r="A4926" s="1">
        <v>45485</v>
      </c>
      <c r="B4926" t="s">
        <v>5</v>
      </c>
      <c r="C4926" t="s">
        <v>4628</v>
      </c>
      <c r="D4926" t="s">
        <v>11</v>
      </c>
      <c r="E4926" t="str">
        <f t="shared" si="81"/>
        <v>831-H22-506-008</v>
      </c>
      <c r="F4926" t="str">
        <f>VLOOKUP(E4926,DWG_TITLES!A:B,2,FALSE)</f>
        <v>SPOOLS DE TUBULAÇÃO SISTEMA DE SUSPIRO, SONDAGEM E ENCHIMENTO BLOCO 03</v>
      </c>
    </row>
    <row r="4927" spans="1:6" x14ac:dyDescent="0.25">
      <c r="A4927" s="1">
        <v>45635</v>
      </c>
      <c r="B4927" t="s">
        <v>5</v>
      </c>
      <c r="C4927" t="s">
        <v>4629</v>
      </c>
      <c r="D4927" t="s">
        <v>11</v>
      </c>
      <c r="E4927" t="str">
        <f t="shared" si="81"/>
        <v>831-H22-506-008</v>
      </c>
      <c r="F4927" t="str">
        <f>VLOOKUP(E4927,DWG_TITLES!A:B,2,FALSE)</f>
        <v>SPOOLS DE TUBULAÇÃO SISTEMA DE SUSPIRO, SONDAGEM E ENCHIMENTO BLOCO 03</v>
      </c>
    </row>
    <row r="4928" spans="1:6" x14ac:dyDescent="0.25">
      <c r="A4928" s="1">
        <v>45814</v>
      </c>
      <c r="B4928" t="s">
        <v>5</v>
      </c>
      <c r="C4928" t="s">
        <v>4630</v>
      </c>
      <c r="D4928" t="s">
        <v>11</v>
      </c>
      <c r="E4928" t="str">
        <f t="shared" si="81"/>
        <v>831-H22-506-008</v>
      </c>
      <c r="F4928" t="str">
        <f>VLOOKUP(E4928,DWG_TITLES!A:B,2,FALSE)</f>
        <v>SPOOLS DE TUBULAÇÃO SISTEMA DE SUSPIRO, SONDAGEM E ENCHIMENTO BLOCO 03</v>
      </c>
    </row>
    <row r="4929" spans="1:6" x14ac:dyDescent="0.25">
      <c r="A4929" s="1">
        <v>45854</v>
      </c>
      <c r="B4929" t="s">
        <v>5</v>
      </c>
      <c r="C4929" t="s">
        <v>4631</v>
      </c>
      <c r="D4929" t="s">
        <v>11</v>
      </c>
      <c r="E4929" t="str">
        <f t="shared" si="81"/>
        <v>831-H22-506-008</v>
      </c>
      <c r="F4929" t="str">
        <f>VLOOKUP(E4929,DWG_TITLES!A:B,2,FALSE)</f>
        <v>SPOOLS DE TUBULAÇÃO SISTEMA DE SUSPIRO, SONDAGEM E ENCHIMENTO BLOCO 03</v>
      </c>
    </row>
    <row r="4930" spans="1:6" x14ac:dyDescent="0.25">
      <c r="A4930" s="1">
        <v>46111</v>
      </c>
      <c r="B4930" t="s">
        <v>5</v>
      </c>
      <c r="C4930" t="s">
        <v>4632</v>
      </c>
      <c r="D4930" t="s">
        <v>11</v>
      </c>
      <c r="E4930" t="str">
        <f t="shared" ref="E4930:E4993" si="82">LEFT(C4930,15)</f>
        <v>831-H22-506-008</v>
      </c>
      <c r="F4930" t="str">
        <f>VLOOKUP(E4930,DWG_TITLES!A:B,2,FALSE)</f>
        <v>SPOOLS DE TUBULAÇÃO SISTEMA DE SUSPIRO, SONDAGEM E ENCHIMENTO BLOCO 03</v>
      </c>
    </row>
    <row r="4931" spans="1:6" x14ac:dyDescent="0.25">
      <c r="A4931" s="1">
        <v>46111</v>
      </c>
      <c r="B4931" t="s">
        <v>5</v>
      </c>
      <c r="C4931" t="s">
        <v>4633</v>
      </c>
      <c r="D4931" t="s">
        <v>11</v>
      </c>
      <c r="E4931" t="str">
        <f t="shared" si="82"/>
        <v>831-H22-506-008</v>
      </c>
      <c r="F4931" t="str">
        <f>VLOOKUP(E4931,DWG_TITLES!A:B,2,FALSE)</f>
        <v>SPOOLS DE TUBULAÇÃO SISTEMA DE SUSPIRO, SONDAGEM E ENCHIMENTO BLOCO 03</v>
      </c>
    </row>
    <row r="4932" spans="1:6" x14ac:dyDescent="0.25">
      <c r="A4932" s="1">
        <v>46111</v>
      </c>
      <c r="B4932" t="s">
        <v>5</v>
      </c>
      <c r="C4932" t="s">
        <v>4634</v>
      </c>
      <c r="D4932" t="s">
        <v>11</v>
      </c>
      <c r="E4932" t="str">
        <f t="shared" si="82"/>
        <v>831-H22-506-008</v>
      </c>
      <c r="F4932" t="str">
        <f>VLOOKUP(E4932,DWG_TITLES!A:B,2,FALSE)</f>
        <v>SPOOLS DE TUBULAÇÃO SISTEMA DE SUSPIRO, SONDAGEM E ENCHIMENTO BLOCO 03</v>
      </c>
    </row>
    <row r="4933" spans="1:6" x14ac:dyDescent="0.25">
      <c r="A4933" s="1">
        <v>46108</v>
      </c>
      <c r="B4933" t="s">
        <v>5</v>
      </c>
      <c r="C4933" t="s">
        <v>4635</v>
      </c>
      <c r="D4933" t="s">
        <v>11</v>
      </c>
      <c r="E4933" t="str">
        <f t="shared" si="82"/>
        <v>831-H22-506-008</v>
      </c>
      <c r="F4933" t="str">
        <f>VLOOKUP(E4933,DWG_TITLES!A:B,2,FALSE)</f>
        <v>SPOOLS DE TUBULAÇÃO SISTEMA DE SUSPIRO, SONDAGEM E ENCHIMENTO BLOCO 03</v>
      </c>
    </row>
    <row r="4934" spans="1:6" x14ac:dyDescent="0.25">
      <c r="A4934" s="1">
        <v>45443</v>
      </c>
      <c r="B4934" t="s">
        <v>5</v>
      </c>
      <c r="C4934" t="s">
        <v>4636</v>
      </c>
      <c r="D4934" t="s">
        <v>11</v>
      </c>
      <c r="E4934" t="str">
        <f t="shared" si="82"/>
        <v>831-H22-506-009</v>
      </c>
      <c r="F4934" t="str">
        <f>VLOOKUP(E4934,DWG_TITLES!A:B,2,FALSE)</f>
        <v>ISOMÉTRICOS DE TUBULAÇÃO SISTEMA DE SUSPIRO, SONDAGEM E ENCHIMENTO BLOCO 03</v>
      </c>
    </row>
    <row r="4935" spans="1:6" x14ac:dyDescent="0.25">
      <c r="A4935" s="1">
        <v>45485</v>
      </c>
      <c r="B4935" t="s">
        <v>5</v>
      </c>
      <c r="C4935" t="s">
        <v>4637</v>
      </c>
      <c r="D4935" t="s">
        <v>11</v>
      </c>
      <c r="E4935" t="str">
        <f t="shared" si="82"/>
        <v>831-H22-506-009</v>
      </c>
      <c r="F4935" t="str">
        <f>VLOOKUP(E4935,DWG_TITLES!A:B,2,FALSE)</f>
        <v>ISOMÉTRICOS DE TUBULAÇÃO SISTEMA DE SUSPIRO, SONDAGEM E ENCHIMENTO BLOCO 03</v>
      </c>
    </row>
    <row r="4936" spans="1:6" x14ac:dyDescent="0.25">
      <c r="A4936" s="1">
        <v>45635</v>
      </c>
      <c r="B4936" t="s">
        <v>5</v>
      </c>
      <c r="C4936" t="s">
        <v>4638</v>
      </c>
      <c r="D4936" t="s">
        <v>11</v>
      </c>
      <c r="E4936" t="str">
        <f t="shared" si="82"/>
        <v>831-H22-506-009</v>
      </c>
      <c r="F4936" t="str">
        <f>VLOOKUP(E4936,DWG_TITLES!A:B,2,FALSE)</f>
        <v>ISOMÉTRICOS DE TUBULAÇÃO SISTEMA DE SUSPIRO, SONDAGEM E ENCHIMENTO BLOCO 03</v>
      </c>
    </row>
    <row r="4937" spans="1:6" x14ac:dyDescent="0.25">
      <c r="A4937" s="1">
        <v>46098</v>
      </c>
      <c r="B4937" t="s">
        <v>5</v>
      </c>
      <c r="C4937" t="s">
        <v>4639</v>
      </c>
      <c r="D4937" t="s">
        <v>11</v>
      </c>
      <c r="E4937" t="str">
        <f t="shared" si="82"/>
        <v>831-H22-506-009</v>
      </c>
      <c r="F4937" t="str">
        <f>VLOOKUP(E4937,DWG_TITLES!A:B,2,FALSE)</f>
        <v>ISOMÉTRICOS DE TUBULAÇÃO SISTEMA DE SUSPIRO, SONDAGEM E ENCHIMENTO BLOCO 03</v>
      </c>
    </row>
    <row r="4938" spans="1:6" x14ac:dyDescent="0.25">
      <c r="A4938" s="1">
        <v>46098</v>
      </c>
      <c r="B4938" t="s">
        <v>5</v>
      </c>
      <c r="C4938" t="s">
        <v>4640</v>
      </c>
      <c r="D4938" t="s">
        <v>11</v>
      </c>
      <c r="E4938" t="str">
        <f t="shared" si="82"/>
        <v>831-H22-506-009</v>
      </c>
      <c r="F4938" t="str">
        <f>VLOOKUP(E4938,DWG_TITLES!A:B,2,FALSE)</f>
        <v>ISOMÉTRICOS DE TUBULAÇÃO SISTEMA DE SUSPIRO, SONDAGEM E ENCHIMENTO BLOCO 03</v>
      </c>
    </row>
    <row r="4939" spans="1:6" x14ac:dyDescent="0.25">
      <c r="A4939" s="1">
        <v>46098</v>
      </c>
      <c r="B4939" t="s">
        <v>5</v>
      </c>
      <c r="C4939" t="s">
        <v>4641</v>
      </c>
      <c r="D4939" t="s">
        <v>11</v>
      </c>
      <c r="E4939" t="str">
        <f t="shared" si="82"/>
        <v>831-H22-506-009</v>
      </c>
      <c r="F4939" t="str">
        <f>VLOOKUP(E4939,DWG_TITLES!A:B,2,FALSE)</f>
        <v>ISOMÉTRICOS DE TUBULAÇÃO SISTEMA DE SUSPIRO, SONDAGEM E ENCHIMENTO BLOCO 03</v>
      </c>
    </row>
    <row r="4940" spans="1:6" x14ac:dyDescent="0.25">
      <c r="A4940" s="1">
        <v>46098</v>
      </c>
      <c r="B4940" t="s">
        <v>5</v>
      </c>
      <c r="C4940" t="s">
        <v>4642</v>
      </c>
      <c r="D4940" t="s">
        <v>11</v>
      </c>
      <c r="E4940" t="str">
        <f t="shared" si="82"/>
        <v>831-H22-506-009</v>
      </c>
      <c r="F4940" t="str">
        <f>VLOOKUP(E4940,DWG_TITLES!A:B,2,FALSE)</f>
        <v>ISOMÉTRICOS DE TUBULAÇÃO SISTEMA DE SUSPIRO, SONDAGEM E ENCHIMENTO BLOCO 03</v>
      </c>
    </row>
    <row r="4941" spans="1:6" x14ac:dyDescent="0.25">
      <c r="A4941" s="1">
        <v>46095</v>
      </c>
      <c r="B4941" t="s">
        <v>5</v>
      </c>
      <c r="C4941" t="s">
        <v>4643</v>
      </c>
      <c r="D4941" t="s">
        <v>11</v>
      </c>
      <c r="E4941" t="str">
        <f t="shared" si="82"/>
        <v>831-H22-506-009</v>
      </c>
      <c r="F4941" t="str">
        <f>VLOOKUP(E4941,DWG_TITLES!A:B,2,FALSE)</f>
        <v>ISOMÉTRICOS DE TUBULAÇÃO SISTEMA DE SUSPIRO, SONDAGEM E ENCHIMENTO BLOCO 03</v>
      </c>
    </row>
    <row r="4942" spans="1:6" x14ac:dyDescent="0.25">
      <c r="A4942" s="1">
        <v>46095</v>
      </c>
      <c r="B4942" t="s">
        <v>5</v>
      </c>
      <c r="C4942" t="s">
        <v>4644</v>
      </c>
      <c r="D4942" t="s">
        <v>11</v>
      </c>
      <c r="E4942" t="str">
        <f t="shared" si="82"/>
        <v>831-H22-506-009</v>
      </c>
      <c r="F4942" t="str">
        <f>VLOOKUP(E4942,DWG_TITLES!A:B,2,FALSE)</f>
        <v>ISOMÉTRICOS DE TUBULAÇÃO SISTEMA DE SUSPIRO, SONDAGEM E ENCHIMENTO BLOCO 03</v>
      </c>
    </row>
    <row r="4943" spans="1:6" x14ac:dyDescent="0.25">
      <c r="A4943" s="1">
        <v>46136</v>
      </c>
      <c r="B4943" t="s">
        <v>5</v>
      </c>
      <c r="C4943" t="s">
        <v>4645</v>
      </c>
      <c r="D4943" t="s">
        <v>11</v>
      </c>
      <c r="E4943" t="str">
        <f t="shared" si="82"/>
        <v>831-H22-506-009</v>
      </c>
      <c r="F4943" t="str">
        <f>VLOOKUP(E4943,DWG_TITLES!A:B,2,FALSE)</f>
        <v>ISOMÉTRICOS DE TUBULAÇÃO SISTEMA DE SUSPIRO, SONDAGEM E ENCHIMENTO BLOCO 03</v>
      </c>
    </row>
    <row r="4944" spans="1:6" x14ac:dyDescent="0.25">
      <c r="A4944" s="1">
        <v>45372</v>
      </c>
      <c r="B4944" t="s">
        <v>5</v>
      </c>
      <c r="C4944" t="s">
        <v>4646</v>
      </c>
      <c r="D4944" t="s">
        <v>11</v>
      </c>
      <c r="E4944" t="str">
        <f t="shared" si="82"/>
        <v>831-H22-506-011</v>
      </c>
      <c r="F4944" t="str">
        <f>VLOOKUP(E4944,DWG_TITLES!A:B,2,FALSE)</f>
        <v>SPOOLS DE TUBULAÇÃO SISTEMA DE SUSPIRO, SONDAGEM E ENCHIMENTO BLOCO 04</v>
      </c>
    </row>
    <row r="4945" spans="1:6" x14ac:dyDescent="0.25">
      <c r="A4945" s="1">
        <v>45533</v>
      </c>
      <c r="B4945" t="s">
        <v>5</v>
      </c>
      <c r="C4945" t="s">
        <v>4647</v>
      </c>
      <c r="D4945" t="s">
        <v>11</v>
      </c>
      <c r="E4945" t="str">
        <f t="shared" si="82"/>
        <v>831-H22-506-011</v>
      </c>
      <c r="F4945" t="str">
        <f>VLOOKUP(E4945,DWG_TITLES!A:B,2,FALSE)</f>
        <v>SPOOLS DE TUBULAÇÃO SISTEMA DE SUSPIRO, SONDAGEM E ENCHIMENTO BLOCO 04</v>
      </c>
    </row>
    <row r="4946" spans="1:6" x14ac:dyDescent="0.25">
      <c r="A4946" s="1">
        <v>45698</v>
      </c>
      <c r="B4946" t="s">
        <v>5</v>
      </c>
      <c r="C4946" t="s">
        <v>4648</v>
      </c>
      <c r="D4946" t="s">
        <v>11</v>
      </c>
      <c r="E4946" t="str">
        <f t="shared" si="82"/>
        <v>831-H22-506-011</v>
      </c>
      <c r="F4946" t="str">
        <f>VLOOKUP(E4946,DWG_TITLES!A:B,2,FALSE)</f>
        <v>SPOOLS DE TUBULAÇÃO SISTEMA DE SUSPIRO, SONDAGEM E ENCHIMENTO BLOCO 04</v>
      </c>
    </row>
    <row r="4947" spans="1:6" x14ac:dyDescent="0.25">
      <c r="A4947" s="1">
        <v>45814</v>
      </c>
      <c r="B4947" t="s">
        <v>5</v>
      </c>
      <c r="C4947" t="s">
        <v>4649</v>
      </c>
      <c r="D4947" t="s">
        <v>11</v>
      </c>
      <c r="E4947" t="str">
        <f t="shared" si="82"/>
        <v>831-H22-506-011</v>
      </c>
      <c r="F4947" t="str">
        <f>VLOOKUP(E4947,DWG_TITLES!A:B,2,FALSE)</f>
        <v>SPOOLS DE TUBULAÇÃO SISTEMA DE SUSPIRO, SONDAGEM E ENCHIMENTO BLOCO 04</v>
      </c>
    </row>
    <row r="4948" spans="1:6" x14ac:dyDescent="0.25">
      <c r="A4948" s="1">
        <v>45866</v>
      </c>
      <c r="B4948" t="s">
        <v>5</v>
      </c>
      <c r="C4948" t="s">
        <v>4650</v>
      </c>
      <c r="D4948" t="s">
        <v>11</v>
      </c>
      <c r="E4948" t="str">
        <f t="shared" si="82"/>
        <v>831-H22-506-011</v>
      </c>
      <c r="F4948" t="str">
        <f>VLOOKUP(E4948,DWG_TITLES!A:B,2,FALSE)</f>
        <v>SPOOLS DE TUBULAÇÃO SISTEMA DE SUSPIRO, SONDAGEM E ENCHIMENTO BLOCO 04</v>
      </c>
    </row>
    <row r="4949" spans="1:6" x14ac:dyDescent="0.25">
      <c r="A4949" s="1">
        <v>45906</v>
      </c>
      <c r="B4949" t="s">
        <v>5</v>
      </c>
      <c r="C4949" t="s">
        <v>4651</v>
      </c>
      <c r="D4949" t="s">
        <v>11</v>
      </c>
      <c r="E4949" t="str">
        <f t="shared" si="82"/>
        <v>831-H22-506-011</v>
      </c>
      <c r="F4949" t="str">
        <f>VLOOKUP(E4949,DWG_TITLES!A:B,2,FALSE)</f>
        <v>SPOOLS DE TUBULAÇÃO SISTEMA DE SUSPIRO, SONDAGEM E ENCHIMENTO BLOCO 04</v>
      </c>
    </row>
    <row r="4950" spans="1:6" x14ac:dyDescent="0.25">
      <c r="A4950" s="1">
        <v>46111</v>
      </c>
      <c r="B4950" t="s">
        <v>5</v>
      </c>
      <c r="C4950" t="s">
        <v>4652</v>
      </c>
      <c r="D4950" t="s">
        <v>11</v>
      </c>
      <c r="E4950" t="str">
        <f t="shared" si="82"/>
        <v>831-H22-506-011</v>
      </c>
      <c r="F4950" t="str">
        <f>VLOOKUP(E4950,DWG_TITLES!A:B,2,FALSE)</f>
        <v>SPOOLS DE TUBULAÇÃO SISTEMA DE SUSPIRO, SONDAGEM E ENCHIMENTO BLOCO 04</v>
      </c>
    </row>
    <row r="4951" spans="1:6" x14ac:dyDescent="0.25">
      <c r="A4951" s="1">
        <v>46108</v>
      </c>
      <c r="B4951" t="s">
        <v>5</v>
      </c>
      <c r="C4951" t="s">
        <v>4653</v>
      </c>
      <c r="D4951" t="s">
        <v>11</v>
      </c>
      <c r="E4951" t="str">
        <f t="shared" si="82"/>
        <v>831-H22-506-011</v>
      </c>
      <c r="F4951" t="str">
        <f>VLOOKUP(E4951,DWG_TITLES!A:B,2,FALSE)</f>
        <v>SPOOLS DE TUBULAÇÃO SISTEMA DE SUSPIRO, SONDAGEM E ENCHIMENTO BLOCO 04</v>
      </c>
    </row>
    <row r="4952" spans="1:6" x14ac:dyDescent="0.25">
      <c r="A4952" s="1">
        <v>46094</v>
      </c>
      <c r="B4952" t="s">
        <v>5</v>
      </c>
      <c r="C4952" t="s">
        <v>4654</v>
      </c>
      <c r="D4952" t="s">
        <v>11</v>
      </c>
      <c r="E4952" t="str">
        <f t="shared" si="82"/>
        <v>831-H22-506-011</v>
      </c>
      <c r="F4952" t="str">
        <f>VLOOKUP(E4952,DWG_TITLES!A:B,2,FALSE)</f>
        <v>SPOOLS DE TUBULAÇÃO SISTEMA DE SUSPIRO, SONDAGEM E ENCHIMENTO BLOCO 04</v>
      </c>
    </row>
    <row r="4953" spans="1:6" x14ac:dyDescent="0.25">
      <c r="A4953" s="1">
        <v>45372</v>
      </c>
      <c r="B4953" t="s">
        <v>5</v>
      </c>
      <c r="C4953" t="s">
        <v>4655</v>
      </c>
      <c r="D4953" t="s">
        <v>11</v>
      </c>
      <c r="E4953" t="str">
        <f t="shared" si="82"/>
        <v>831-H22-506-012</v>
      </c>
      <c r="F4953" t="str">
        <f>VLOOKUP(E4953,DWG_TITLES!A:B,2,FALSE)</f>
        <v>ISOMÉTRICOS DE TUBULAÇÃO SISTEMA DE SUSPIRO, SONDAGEM E ENCHIMENTO BLOCO 04</v>
      </c>
    </row>
    <row r="4954" spans="1:6" x14ac:dyDescent="0.25">
      <c r="A4954" s="1">
        <v>45533</v>
      </c>
      <c r="B4954" t="s">
        <v>5</v>
      </c>
      <c r="C4954" t="s">
        <v>4656</v>
      </c>
      <c r="D4954" t="s">
        <v>11</v>
      </c>
      <c r="E4954" t="str">
        <f t="shared" si="82"/>
        <v>831-H22-506-012</v>
      </c>
      <c r="F4954" t="str">
        <f>VLOOKUP(E4954,DWG_TITLES!A:B,2,FALSE)</f>
        <v>ISOMÉTRICOS DE TUBULAÇÃO SISTEMA DE SUSPIRO, SONDAGEM E ENCHIMENTO BLOCO 04</v>
      </c>
    </row>
    <row r="4955" spans="1:6" x14ac:dyDescent="0.25">
      <c r="A4955" s="1">
        <v>45698</v>
      </c>
      <c r="B4955" t="s">
        <v>5</v>
      </c>
      <c r="C4955" t="s">
        <v>4657</v>
      </c>
      <c r="D4955" t="s">
        <v>11</v>
      </c>
      <c r="E4955" t="str">
        <f t="shared" si="82"/>
        <v>831-H22-506-012</v>
      </c>
      <c r="F4955" t="str">
        <f>VLOOKUP(E4955,DWG_TITLES!A:B,2,FALSE)</f>
        <v>ISOMÉTRICOS DE TUBULAÇÃO SISTEMA DE SUSPIRO, SONDAGEM E ENCHIMENTO BLOCO 04</v>
      </c>
    </row>
    <row r="4956" spans="1:6" x14ac:dyDescent="0.25">
      <c r="A4956" s="1">
        <v>45966</v>
      </c>
      <c r="B4956" t="s">
        <v>5</v>
      </c>
      <c r="C4956" t="s">
        <v>4658</v>
      </c>
      <c r="D4956" t="s">
        <v>11</v>
      </c>
      <c r="E4956" t="str">
        <f t="shared" si="82"/>
        <v>831-H22-506-012</v>
      </c>
      <c r="F4956" t="str">
        <f>VLOOKUP(E4956,DWG_TITLES!A:B,2,FALSE)</f>
        <v>ISOMÉTRICOS DE TUBULAÇÃO SISTEMA DE SUSPIRO, SONDAGEM E ENCHIMENTO BLOCO 04</v>
      </c>
    </row>
    <row r="4957" spans="1:6" x14ac:dyDescent="0.25">
      <c r="A4957" s="1">
        <v>45966</v>
      </c>
      <c r="B4957" t="s">
        <v>5</v>
      </c>
      <c r="C4957" t="s">
        <v>4659</v>
      </c>
      <c r="D4957" t="s">
        <v>11</v>
      </c>
      <c r="E4957" t="str">
        <f t="shared" si="82"/>
        <v>831-H22-506-012</v>
      </c>
      <c r="F4957" t="str">
        <f>VLOOKUP(E4957,DWG_TITLES!A:B,2,FALSE)</f>
        <v>ISOMÉTRICOS DE TUBULAÇÃO SISTEMA DE SUSPIRO, SONDAGEM E ENCHIMENTO BLOCO 04</v>
      </c>
    </row>
    <row r="4958" spans="1:6" x14ac:dyDescent="0.25">
      <c r="A4958" s="1">
        <v>45966</v>
      </c>
      <c r="B4958" t="s">
        <v>5</v>
      </c>
      <c r="C4958" t="s">
        <v>4660</v>
      </c>
      <c r="D4958" t="s">
        <v>11</v>
      </c>
      <c r="E4958" t="str">
        <f t="shared" si="82"/>
        <v>831-H22-506-012</v>
      </c>
      <c r="F4958" t="str">
        <f>VLOOKUP(E4958,DWG_TITLES!A:B,2,FALSE)</f>
        <v>ISOMÉTRICOS DE TUBULAÇÃO SISTEMA DE SUSPIRO, SONDAGEM E ENCHIMENTO BLOCO 04</v>
      </c>
    </row>
    <row r="4959" spans="1:6" x14ac:dyDescent="0.25">
      <c r="A4959" s="1">
        <v>45966</v>
      </c>
      <c r="B4959" t="s">
        <v>5</v>
      </c>
      <c r="C4959" t="s">
        <v>4661</v>
      </c>
      <c r="D4959" t="s">
        <v>11</v>
      </c>
      <c r="E4959" t="str">
        <f t="shared" si="82"/>
        <v>831-H22-506-012</v>
      </c>
      <c r="F4959" t="str">
        <f>VLOOKUP(E4959,DWG_TITLES!A:B,2,FALSE)</f>
        <v>ISOMÉTRICOS DE TUBULAÇÃO SISTEMA DE SUSPIRO, SONDAGEM E ENCHIMENTO BLOCO 04</v>
      </c>
    </row>
    <row r="4960" spans="1:6" x14ac:dyDescent="0.25">
      <c r="A4960" s="1">
        <v>46095</v>
      </c>
      <c r="B4960" t="s">
        <v>5</v>
      </c>
      <c r="C4960" t="s">
        <v>4662</v>
      </c>
      <c r="D4960" t="s">
        <v>11</v>
      </c>
      <c r="E4960" t="str">
        <f t="shared" si="82"/>
        <v>831-H22-506-012</v>
      </c>
      <c r="F4960" t="str">
        <f>VLOOKUP(E4960,DWG_TITLES!A:B,2,FALSE)</f>
        <v>ISOMÉTRICOS DE TUBULAÇÃO SISTEMA DE SUSPIRO, SONDAGEM E ENCHIMENTO BLOCO 04</v>
      </c>
    </row>
    <row r="4961" spans="1:6" x14ac:dyDescent="0.25">
      <c r="A4961" s="1">
        <v>46095</v>
      </c>
      <c r="B4961" t="s">
        <v>5</v>
      </c>
      <c r="C4961" t="s">
        <v>4663</v>
      </c>
      <c r="D4961" t="s">
        <v>11</v>
      </c>
      <c r="E4961" t="str">
        <f t="shared" si="82"/>
        <v>831-H22-506-012</v>
      </c>
      <c r="F4961" t="str">
        <f>VLOOKUP(E4961,DWG_TITLES!A:B,2,FALSE)</f>
        <v>ISOMÉTRICOS DE TUBULAÇÃO SISTEMA DE SUSPIRO, SONDAGEM E ENCHIMENTO BLOCO 04</v>
      </c>
    </row>
    <row r="4962" spans="1:6" x14ac:dyDescent="0.25">
      <c r="A4962" s="1">
        <v>46136</v>
      </c>
      <c r="B4962" t="s">
        <v>5</v>
      </c>
      <c r="C4962" t="s">
        <v>4664</v>
      </c>
      <c r="D4962" t="s">
        <v>11</v>
      </c>
      <c r="E4962" t="str">
        <f t="shared" si="82"/>
        <v>831-H22-506-012</v>
      </c>
      <c r="F4962" t="str">
        <f>VLOOKUP(E4962,DWG_TITLES!A:B,2,FALSE)</f>
        <v>ISOMÉTRICOS DE TUBULAÇÃO SISTEMA DE SUSPIRO, SONDAGEM E ENCHIMENTO BLOCO 04</v>
      </c>
    </row>
    <row r="4963" spans="1:6" x14ac:dyDescent="0.25">
      <c r="A4963" s="1">
        <v>46188</v>
      </c>
      <c r="B4963" t="s">
        <v>5</v>
      </c>
      <c r="C4963" t="s">
        <v>13401</v>
      </c>
      <c r="D4963" t="s">
        <v>11</v>
      </c>
      <c r="E4963" t="str">
        <f t="shared" si="82"/>
        <v>831-H22-506-012</v>
      </c>
      <c r="F4963" t="str">
        <f>VLOOKUP(E4963,DWG_TITLES!A:B,2,FALSE)</f>
        <v>ISOMÉTRICOS DE TUBULAÇÃO SISTEMA DE SUSPIRO, SONDAGEM E ENCHIMENTO BLOCO 04</v>
      </c>
    </row>
    <row r="4964" spans="1:6" x14ac:dyDescent="0.25">
      <c r="A4964" s="1">
        <v>45247</v>
      </c>
      <c r="B4964" t="s">
        <v>5</v>
      </c>
      <c r="C4964" t="s">
        <v>4665</v>
      </c>
      <c r="D4964" t="s">
        <v>11</v>
      </c>
      <c r="E4964" t="str">
        <f t="shared" si="82"/>
        <v>831-H22-506-014</v>
      </c>
      <c r="F4964" t="str">
        <f>VLOOKUP(E4964,DWG_TITLES!A:B,2,FALSE)</f>
        <v>SPOOLS DE TUBULAÇÃO SISTEMA DE SUSPIRO, SONDAGEM E ENCHIMENTO BLOCO 05</v>
      </c>
    </row>
    <row r="4965" spans="1:6" x14ac:dyDescent="0.25">
      <c r="A4965" s="1">
        <v>45370</v>
      </c>
      <c r="B4965" t="s">
        <v>5</v>
      </c>
      <c r="C4965" t="s">
        <v>4666</v>
      </c>
      <c r="D4965" t="s">
        <v>11</v>
      </c>
      <c r="E4965" t="str">
        <f t="shared" si="82"/>
        <v>831-H22-506-014</v>
      </c>
      <c r="F4965" t="str">
        <f>VLOOKUP(E4965,DWG_TITLES!A:B,2,FALSE)</f>
        <v>SPOOLS DE TUBULAÇÃO SISTEMA DE SUSPIRO, SONDAGEM E ENCHIMENTO BLOCO 05</v>
      </c>
    </row>
    <row r="4966" spans="1:6" x14ac:dyDescent="0.25">
      <c r="A4966" s="1">
        <v>45448</v>
      </c>
      <c r="B4966" t="s">
        <v>5</v>
      </c>
      <c r="C4966" t="s">
        <v>4667</v>
      </c>
      <c r="D4966" t="s">
        <v>11</v>
      </c>
      <c r="E4966" t="str">
        <f t="shared" si="82"/>
        <v>831-H22-506-014</v>
      </c>
      <c r="F4966" t="str">
        <f>VLOOKUP(E4966,DWG_TITLES!A:B,2,FALSE)</f>
        <v>SPOOLS DE TUBULAÇÃO SISTEMA DE SUSPIRO, SONDAGEM E ENCHIMENTO BLOCO 05</v>
      </c>
    </row>
    <row r="4967" spans="1:6" x14ac:dyDescent="0.25">
      <c r="A4967" s="1">
        <v>45565</v>
      </c>
      <c r="B4967" t="s">
        <v>5</v>
      </c>
      <c r="C4967" t="s">
        <v>4668</v>
      </c>
      <c r="D4967" t="s">
        <v>11</v>
      </c>
      <c r="E4967" t="str">
        <f t="shared" si="82"/>
        <v>831-H22-506-014</v>
      </c>
      <c r="F4967" t="str">
        <f>VLOOKUP(E4967,DWG_TITLES!A:B,2,FALSE)</f>
        <v>SPOOLS DE TUBULAÇÃO SISTEMA DE SUSPIRO, SONDAGEM E ENCHIMENTO BLOCO 05</v>
      </c>
    </row>
    <row r="4968" spans="1:6" x14ac:dyDescent="0.25">
      <c r="A4968" s="1">
        <v>45629</v>
      </c>
      <c r="B4968" t="s">
        <v>5</v>
      </c>
      <c r="C4968" t="s">
        <v>4669</v>
      </c>
      <c r="D4968" t="s">
        <v>11</v>
      </c>
      <c r="E4968" t="str">
        <f t="shared" si="82"/>
        <v>831-H22-506-014</v>
      </c>
      <c r="F4968" t="str">
        <f>VLOOKUP(E4968,DWG_TITLES!A:B,2,FALSE)</f>
        <v>SPOOLS DE TUBULAÇÃO SISTEMA DE SUSPIRO, SONDAGEM E ENCHIMENTO BLOCO 05</v>
      </c>
    </row>
    <row r="4969" spans="1:6" x14ac:dyDescent="0.25">
      <c r="A4969" s="1">
        <v>45833</v>
      </c>
      <c r="B4969" t="s">
        <v>5</v>
      </c>
      <c r="C4969" t="s">
        <v>4670</v>
      </c>
      <c r="D4969" t="s">
        <v>11</v>
      </c>
      <c r="E4969" t="str">
        <f t="shared" si="82"/>
        <v>831-H22-506-014</v>
      </c>
      <c r="F4969" t="str">
        <f>VLOOKUP(E4969,DWG_TITLES!A:B,2,FALSE)</f>
        <v>SPOOLS DE TUBULAÇÃO SISTEMA DE SUSPIRO, SONDAGEM E ENCHIMENTO BLOCO 05</v>
      </c>
    </row>
    <row r="4970" spans="1:6" x14ac:dyDescent="0.25">
      <c r="A4970" s="1">
        <v>46108</v>
      </c>
      <c r="B4970" t="s">
        <v>5</v>
      </c>
      <c r="C4970" t="s">
        <v>4671</v>
      </c>
      <c r="D4970" t="s">
        <v>11</v>
      </c>
      <c r="E4970" t="str">
        <f t="shared" si="82"/>
        <v>831-H22-506-014</v>
      </c>
      <c r="F4970" t="str">
        <f>VLOOKUP(E4970,DWG_TITLES!A:B,2,FALSE)</f>
        <v>SPOOLS DE TUBULAÇÃO SISTEMA DE SUSPIRO, SONDAGEM E ENCHIMENTO BLOCO 05</v>
      </c>
    </row>
    <row r="4971" spans="1:6" x14ac:dyDescent="0.25">
      <c r="A4971" s="1">
        <v>46111</v>
      </c>
      <c r="B4971" t="s">
        <v>5</v>
      </c>
      <c r="C4971" t="s">
        <v>4672</v>
      </c>
      <c r="D4971" t="s">
        <v>11</v>
      </c>
      <c r="E4971" t="str">
        <f t="shared" si="82"/>
        <v>831-H22-506-014</v>
      </c>
      <c r="F4971" t="str">
        <f>VLOOKUP(E4971,DWG_TITLES!A:B,2,FALSE)</f>
        <v>SPOOLS DE TUBULAÇÃO SISTEMA DE SUSPIRO, SONDAGEM E ENCHIMENTO BLOCO 05</v>
      </c>
    </row>
    <row r="4972" spans="1:6" x14ac:dyDescent="0.25">
      <c r="A4972" s="1">
        <v>45247</v>
      </c>
      <c r="B4972" t="s">
        <v>5</v>
      </c>
      <c r="C4972" t="s">
        <v>4673</v>
      </c>
      <c r="D4972" t="s">
        <v>11</v>
      </c>
      <c r="E4972" t="str">
        <f t="shared" si="82"/>
        <v>831-H22-506-015</v>
      </c>
      <c r="F4972" t="str">
        <f>VLOOKUP(E4972,DWG_TITLES!A:B,2,FALSE)</f>
        <v>ISOMÉTRICOS DE TUBULAÇÃO SISTEMA DE SUSPIRO, SONDAGEM E ENCHIMENTO BLOCO 05</v>
      </c>
    </row>
    <row r="4973" spans="1:6" x14ac:dyDescent="0.25">
      <c r="A4973" s="1">
        <v>45370</v>
      </c>
      <c r="B4973" t="s">
        <v>5</v>
      </c>
      <c r="C4973" t="s">
        <v>4674</v>
      </c>
      <c r="D4973" t="s">
        <v>11</v>
      </c>
      <c r="E4973" t="str">
        <f t="shared" si="82"/>
        <v>831-H22-506-015</v>
      </c>
      <c r="F4973" t="str">
        <f>VLOOKUP(E4973,DWG_TITLES!A:B,2,FALSE)</f>
        <v>ISOMÉTRICOS DE TUBULAÇÃO SISTEMA DE SUSPIRO, SONDAGEM E ENCHIMENTO BLOCO 05</v>
      </c>
    </row>
    <row r="4974" spans="1:6" x14ac:dyDescent="0.25">
      <c r="A4974" s="1">
        <v>45448</v>
      </c>
      <c r="B4974" t="s">
        <v>5</v>
      </c>
      <c r="C4974" t="s">
        <v>4675</v>
      </c>
      <c r="D4974" t="s">
        <v>11</v>
      </c>
      <c r="E4974" t="str">
        <f t="shared" si="82"/>
        <v>831-H22-506-015</v>
      </c>
      <c r="F4974" t="str">
        <f>VLOOKUP(E4974,DWG_TITLES!A:B,2,FALSE)</f>
        <v>ISOMÉTRICOS DE TUBULAÇÃO SISTEMA DE SUSPIRO, SONDAGEM E ENCHIMENTO BLOCO 05</v>
      </c>
    </row>
    <row r="4975" spans="1:6" x14ac:dyDescent="0.25">
      <c r="A4975" s="1">
        <v>45562</v>
      </c>
      <c r="B4975" t="s">
        <v>5</v>
      </c>
      <c r="C4975" t="s">
        <v>4676</v>
      </c>
      <c r="D4975" t="s">
        <v>11</v>
      </c>
      <c r="E4975" t="str">
        <f t="shared" si="82"/>
        <v>831-H22-506-015</v>
      </c>
      <c r="F4975" t="str">
        <f>VLOOKUP(E4975,DWG_TITLES!A:B,2,FALSE)</f>
        <v>ISOMÉTRICOS DE TUBULAÇÃO SISTEMA DE SUSPIRO, SONDAGEM E ENCHIMENTO BLOCO 05</v>
      </c>
    </row>
    <row r="4976" spans="1:6" x14ac:dyDescent="0.25">
      <c r="A4976" s="1">
        <v>45629</v>
      </c>
      <c r="B4976" t="s">
        <v>5</v>
      </c>
      <c r="C4976" t="s">
        <v>4677</v>
      </c>
      <c r="D4976" t="s">
        <v>11</v>
      </c>
      <c r="E4976" t="str">
        <f t="shared" si="82"/>
        <v>831-H22-506-015</v>
      </c>
      <c r="F4976" t="str">
        <f>VLOOKUP(E4976,DWG_TITLES!A:B,2,FALSE)</f>
        <v>ISOMÉTRICOS DE TUBULAÇÃO SISTEMA DE SUSPIRO, SONDAGEM E ENCHIMENTO BLOCO 05</v>
      </c>
    </row>
    <row r="4977" spans="1:6" x14ac:dyDescent="0.25">
      <c r="A4977" s="1">
        <v>45966</v>
      </c>
      <c r="B4977" t="s">
        <v>5</v>
      </c>
      <c r="C4977" t="s">
        <v>4678</v>
      </c>
      <c r="D4977" t="s">
        <v>11</v>
      </c>
      <c r="E4977" t="str">
        <f t="shared" si="82"/>
        <v>831-H22-506-015</v>
      </c>
      <c r="F4977" t="str">
        <f>VLOOKUP(E4977,DWG_TITLES!A:B,2,FALSE)</f>
        <v>ISOMÉTRICOS DE TUBULAÇÃO SISTEMA DE SUSPIRO, SONDAGEM E ENCHIMENTO BLOCO 05</v>
      </c>
    </row>
    <row r="4978" spans="1:6" x14ac:dyDescent="0.25">
      <c r="A4978" s="1">
        <v>45966</v>
      </c>
      <c r="B4978" t="s">
        <v>5</v>
      </c>
      <c r="C4978" t="s">
        <v>4679</v>
      </c>
      <c r="D4978" t="s">
        <v>11</v>
      </c>
      <c r="E4978" t="str">
        <f t="shared" si="82"/>
        <v>831-H22-506-015</v>
      </c>
      <c r="F4978" t="str">
        <f>VLOOKUP(E4978,DWG_TITLES!A:B,2,FALSE)</f>
        <v>ISOMÉTRICOS DE TUBULAÇÃO SISTEMA DE SUSPIRO, SONDAGEM E ENCHIMENTO BLOCO 05</v>
      </c>
    </row>
    <row r="4979" spans="1:6" x14ac:dyDescent="0.25">
      <c r="A4979" s="1">
        <v>45966</v>
      </c>
      <c r="B4979" t="s">
        <v>5</v>
      </c>
      <c r="C4979" t="s">
        <v>4680</v>
      </c>
      <c r="D4979" t="s">
        <v>11</v>
      </c>
      <c r="E4979" t="str">
        <f t="shared" si="82"/>
        <v>831-H22-506-015</v>
      </c>
      <c r="F4979" t="str">
        <f>VLOOKUP(E4979,DWG_TITLES!A:B,2,FALSE)</f>
        <v>ISOMÉTRICOS DE TUBULAÇÃO SISTEMA DE SUSPIRO, SONDAGEM E ENCHIMENTO BLOCO 05</v>
      </c>
    </row>
    <row r="4980" spans="1:6" x14ac:dyDescent="0.25">
      <c r="A4980" s="1">
        <v>46136</v>
      </c>
      <c r="B4980" t="s">
        <v>5</v>
      </c>
      <c r="C4980" t="s">
        <v>4681</v>
      </c>
      <c r="D4980" t="s">
        <v>11</v>
      </c>
      <c r="E4980" t="str">
        <f t="shared" si="82"/>
        <v>831-H22-506-015</v>
      </c>
      <c r="F4980" t="str">
        <f>VLOOKUP(E4980,DWG_TITLES!A:B,2,FALSE)</f>
        <v>ISOMÉTRICOS DE TUBULAÇÃO SISTEMA DE SUSPIRO, SONDAGEM E ENCHIMENTO BLOCO 05</v>
      </c>
    </row>
    <row r="4981" spans="1:6" x14ac:dyDescent="0.25">
      <c r="A4981" s="1">
        <v>46140</v>
      </c>
      <c r="B4981" t="s">
        <v>5</v>
      </c>
      <c r="C4981" t="s">
        <v>4682</v>
      </c>
      <c r="D4981" t="s">
        <v>11</v>
      </c>
      <c r="E4981" t="str">
        <f t="shared" si="82"/>
        <v>831-H22-506-015</v>
      </c>
      <c r="F4981" t="str">
        <f>VLOOKUP(E4981,DWG_TITLES!A:B,2,FALSE)</f>
        <v>ISOMÉTRICOS DE TUBULAÇÃO SISTEMA DE SUSPIRO, SONDAGEM E ENCHIMENTO BLOCO 05</v>
      </c>
    </row>
    <row r="4982" spans="1:6" x14ac:dyDescent="0.25">
      <c r="A4982" s="1">
        <v>45233</v>
      </c>
      <c r="B4982" t="s">
        <v>5</v>
      </c>
      <c r="C4982" t="s">
        <v>4683</v>
      </c>
      <c r="D4982" t="s">
        <v>11</v>
      </c>
      <c r="E4982" t="str">
        <f t="shared" si="82"/>
        <v>831-H22-506-017</v>
      </c>
      <c r="F4982" t="str">
        <f>VLOOKUP(E4982,DWG_TITLES!A:B,2,FALSE)</f>
        <v>SPOOLS DE TUBULAÇÃO SISTEMA DE SUSPIRO, SONDAGEM E ENCHIMENTO BLOCO 06</v>
      </c>
    </row>
    <row r="4983" spans="1:6" x14ac:dyDescent="0.25">
      <c r="A4983" s="1">
        <v>45372</v>
      </c>
      <c r="B4983" t="s">
        <v>5</v>
      </c>
      <c r="C4983" t="s">
        <v>4684</v>
      </c>
      <c r="D4983" t="s">
        <v>11</v>
      </c>
      <c r="E4983" t="str">
        <f t="shared" si="82"/>
        <v>831-H22-506-017</v>
      </c>
      <c r="F4983" t="str">
        <f>VLOOKUP(E4983,DWG_TITLES!A:B,2,FALSE)</f>
        <v>SPOOLS DE TUBULAÇÃO SISTEMA DE SUSPIRO, SONDAGEM E ENCHIMENTO BLOCO 06</v>
      </c>
    </row>
    <row r="4984" spans="1:6" x14ac:dyDescent="0.25">
      <c r="A4984" s="1">
        <v>45460</v>
      </c>
      <c r="B4984" t="s">
        <v>5</v>
      </c>
      <c r="C4984" t="s">
        <v>4685</v>
      </c>
      <c r="D4984" t="s">
        <v>11</v>
      </c>
      <c r="E4984" t="str">
        <f t="shared" si="82"/>
        <v>831-H22-506-017</v>
      </c>
      <c r="F4984" t="str">
        <f>VLOOKUP(E4984,DWG_TITLES!A:B,2,FALSE)</f>
        <v>SPOOLS DE TUBULAÇÃO SISTEMA DE SUSPIRO, SONDAGEM E ENCHIMENTO BLOCO 06</v>
      </c>
    </row>
    <row r="4985" spans="1:6" x14ac:dyDescent="0.25">
      <c r="A4985" s="1">
        <v>45646</v>
      </c>
      <c r="B4985" t="s">
        <v>5</v>
      </c>
      <c r="C4985" t="s">
        <v>4686</v>
      </c>
      <c r="D4985" t="s">
        <v>11</v>
      </c>
      <c r="E4985" t="str">
        <f t="shared" si="82"/>
        <v>831-H22-506-017</v>
      </c>
      <c r="F4985" t="str">
        <f>VLOOKUP(E4985,DWG_TITLES!A:B,2,FALSE)</f>
        <v>SPOOLS DE TUBULAÇÃO SISTEMA DE SUSPIRO, SONDAGEM E ENCHIMENTO BLOCO 06</v>
      </c>
    </row>
    <row r="4986" spans="1:6" x14ac:dyDescent="0.25">
      <c r="A4986" s="1">
        <v>45804</v>
      </c>
      <c r="B4986" t="s">
        <v>5</v>
      </c>
      <c r="C4986" t="s">
        <v>4687</v>
      </c>
      <c r="D4986" t="s">
        <v>11</v>
      </c>
      <c r="E4986" t="str">
        <f t="shared" si="82"/>
        <v>831-H22-506-017</v>
      </c>
      <c r="F4986" t="str">
        <f>VLOOKUP(E4986,DWG_TITLES!A:B,2,FALSE)</f>
        <v>SPOOLS DE TUBULAÇÃO SISTEMA DE SUSPIRO, SONDAGEM E ENCHIMENTO BLOCO 06</v>
      </c>
    </row>
    <row r="4987" spans="1:6" x14ac:dyDescent="0.25">
      <c r="A4987" s="1">
        <v>45883</v>
      </c>
      <c r="B4987" t="s">
        <v>5</v>
      </c>
      <c r="C4987" t="s">
        <v>4688</v>
      </c>
      <c r="D4987" t="s">
        <v>11</v>
      </c>
      <c r="E4987" t="str">
        <f t="shared" si="82"/>
        <v>831-H22-506-017</v>
      </c>
      <c r="F4987" t="str">
        <f>VLOOKUP(E4987,DWG_TITLES!A:B,2,FALSE)</f>
        <v>SPOOLS DE TUBULAÇÃO SISTEMA DE SUSPIRO, SONDAGEM E ENCHIMENTO BLOCO 06</v>
      </c>
    </row>
    <row r="4988" spans="1:6" x14ac:dyDescent="0.25">
      <c r="A4988" s="1">
        <v>46111</v>
      </c>
      <c r="B4988" t="s">
        <v>5</v>
      </c>
      <c r="C4988" t="s">
        <v>4689</v>
      </c>
      <c r="D4988" t="s">
        <v>11</v>
      </c>
      <c r="E4988" t="str">
        <f t="shared" si="82"/>
        <v>831-H22-506-017</v>
      </c>
      <c r="F4988" t="str">
        <f>VLOOKUP(E4988,DWG_TITLES!A:B,2,FALSE)</f>
        <v>SPOOLS DE TUBULAÇÃO SISTEMA DE SUSPIRO, SONDAGEM E ENCHIMENTO BLOCO 06</v>
      </c>
    </row>
    <row r="4989" spans="1:6" x14ac:dyDescent="0.25">
      <c r="A4989" s="1">
        <v>46108</v>
      </c>
      <c r="B4989" t="s">
        <v>5</v>
      </c>
      <c r="C4989" t="s">
        <v>4690</v>
      </c>
      <c r="D4989" t="s">
        <v>11</v>
      </c>
      <c r="E4989" t="str">
        <f t="shared" si="82"/>
        <v>831-H22-506-017</v>
      </c>
      <c r="F4989" t="str">
        <f>VLOOKUP(E4989,DWG_TITLES!A:B,2,FALSE)</f>
        <v>SPOOLS DE TUBULAÇÃO SISTEMA DE SUSPIRO, SONDAGEM E ENCHIMENTO BLOCO 06</v>
      </c>
    </row>
    <row r="4990" spans="1:6" x14ac:dyDescent="0.25">
      <c r="A4990" s="1">
        <v>45233</v>
      </c>
      <c r="B4990" t="s">
        <v>5</v>
      </c>
      <c r="C4990" t="s">
        <v>4691</v>
      </c>
      <c r="D4990" t="s">
        <v>11</v>
      </c>
      <c r="E4990" t="str">
        <f t="shared" si="82"/>
        <v>831-H22-506-018</v>
      </c>
      <c r="F4990" t="str">
        <f>VLOOKUP(E4990,DWG_TITLES!A:B,2,FALSE)</f>
        <v>ISOMÉTRICOS DE TUBULAÇÃO SISTEMA DE SUSPIRO, SONDAGEM E ENCHIMENTO BLOCO 06</v>
      </c>
    </row>
    <row r="4991" spans="1:6" x14ac:dyDescent="0.25">
      <c r="A4991" s="1">
        <v>45372</v>
      </c>
      <c r="B4991" t="s">
        <v>5</v>
      </c>
      <c r="C4991" t="s">
        <v>4692</v>
      </c>
      <c r="D4991" t="s">
        <v>11</v>
      </c>
      <c r="E4991" t="str">
        <f t="shared" si="82"/>
        <v>831-H22-506-018</v>
      </c>
      <c r="F4991" t="str">
        <f>VLOOKUP(E4991,DWG_TITLES!A:B,2,FALSE)</f>
        <v>ISOMÉTRICOS DE TUBULAÇÃO SISTEMA DE SUSPIRO, SONDAGEM E ENCHIMENTO BLOCO 06</v>
      </c>
    </row>
    <row r="4992" spans="1:6" x14ac:dyDescent="0.25">
      <c r="A4992" s="1">
        <v>45460</v>
      </c>
      <c r="B4992" t="s">
        <v>5</v>
      </c>
      <c r="C4992" t="s">
        <v>4693</v>
      </c>
      <c r="D4992" t="s">
        <v>11</v>
      </c>
      <c r="E4992" t="str">
        <f t="shared" si="82"/>
        <v>831-H22-506-018</v>
      </c>
      <c r="F4992" t="str">
        <f>VLOOKUP(E4992,DWG_TITLES!A:B,2,FALSE)</f>
        <v>ISOMÉTRICOS DE TUBULAÇÃO SISTEMA DE SUSPIRO, SONDAGEM E ENCHIMENTO BLOCO 06</v>
      </c>
    </row>
    <row r="4993" spans="1:6" x14ac:dyDescent="0.25">
      <c r="A4993" s="1">
        <v>45646</v>
      </c>
      <c r="B4993" t="s">
        <v>5</v>
      </c>
      <c r="C4993" t="s">
        <v>4694</v>
      </c>
      <c r="D4993" t="s">
        <v>11</v>
      </c>
      <c r="E4993" t="str">
        <f t="shared" si="82"/>
        <v>831-H22-506-018</v>
      </c>
      <c r="F4993" t="str">
        <f>VLOOKUP(E4993,DWG_TITLES!A:B,2,FALSE)</f>
        <v>ISOMÉTRICOS DE TUBULAÇÃO SISTEMA DE SUSPIRO, SONDAGEM E ENCHIMENTO BLOCO 06</v>
      </c>
    </row>
    <row r="4994" spans="1:6" x14ac:dyDescent="0.25">
      <c r="A4994" s="1">
        <v>46098</v>
      </c>
      <c r="B4994" t="s">
        <v>5</v>
      </c>
      <c r="C4994" t="s">
        <v>4695</v>
      </c>
      <c r="D4994" t="s">
        <v>11</v>
      </c>
      <c r="E4994" t="str">
        <f t="shared" ref="E4994:E5057" si="83">LEFT(C4994,15)</f>
        <v>831-H22-506-018</v>
      </c>
      <c r="F4994" t="str">
        <f>VLOOKUP(E4994,DWG_TITLES!A:B,2,FALSE)</f>
        <v>ISOMÉTRICOS DE TUBULAÇÃO SISTEMA DE SUSPIRO, SONDAGEM E ENCHIMENTO BLOCO 06</v>
      </c>
    </row>
    <row r="4995" spans="1:6" x14ac:dyDescent="0.25">
      <c r="A4995" s="1">
        <v>46098</v>
      </c>
      <c r="B4995" t="s">
        <v>5</v>
      </c>
      <c r="C4995" t="s">
        <v>4696</v>
      </c>
      <c r="D4995" t="s">
        <v>11</v>
      </c>
      <c r="E4995" t="str">
        <f t="shared" si="83"/>
        <v>831-H22-506-018</v>
      </c>
      <c r="F4995" t="str">
        <f>VLOOKUP(E4995,DWG_TITLES!A:B,2,FALSE)</f>
        <v>ISOMÉTRICOS DE TUBULAÇÃO SISTEMA DE SUSPIRO, SONDAGEM E ENCHIMENTO BLOCO 06</v>
      </c>
    </row>
    <row r="4996" spans="1:6" x14ac:dyDescent="0.25">
      <c r="A4996" s="1">
        <v>46098</v>
      </c>
      <c r="B4996" t="s">
        <v>5</v>
      </c>
      <c r="C4996" t="s">
        <v>4697</v>
      </c>
      <c r="D4996" t="s">
        <v>11</v>
      </c>
      <c r="E4996" t="str">
        <f t="shared" si="83"/>
        <v>831-H22-506-018</v>
      </c>
      <c r="F4996" t="str">
        <f>VLOOKUP(E4996,DWG_TITLES!A:B,2,FALSE)</f>
        <v>ISOMÉTRICOS DE TUBULAÇÃO SISTEMA DE SUSPIRO, SONDAGEM E ENCHIMENTO BLOCO 06</v>
      </c>
    </row>
    <row r="4997" spans="1:6" x14ac:dyDescent="0.25">
      <c r="A4997" s="1">
        <v>46134</v>
      </c>
      <c r="B4997" t="s">
        <v>5</v>
      </c>
      <c r="C4997" t="s">
        <v>4698</v>
      </c>
      <c r="D4997" t="s">
        <v>11</v>
      </c>
      <c r="E4997" t="str">
        <f t="shared" si="83"/>
        <v>831-H22-506-018</v>
      </c>
      <c r="F4997" t="str">
        <f>VLOOKUP(E4997,DWG_TITLES!A:B,2,FALSE)</f>
        <v>ISOMÉTRICOS DE TUBULAÇÃO SISTEMA DE SUSPIRO, SONDAGEM E ENCHIMENTO BLOCO 06</v>
      </c>
    </row>
    <row r="4998" spans="1:6" x14ac:dyDescent="0.25">
      <c r="A4998" s="1">
        <v>45460</v>
      </c>
      <c r="B4998" t="s">
        <v>5</v>
      </c>
      <c r="C4998" t="s">
        <v>4699</v>
      </c>
      <c r="D4998" t="s">
        <v>11</v>
      </c>
      <c r="E4998" t="str">
        <f t="shared" si="83"/>
        <v>831-H22-506-020</v>
      </c>
      <c r="F4998" t="str">
        <f>VLOOKUP(E4998,DWG_TITLES!A:B,2,FALSE)</f>
        <v>SPOOLS DE TUBULAÇÃO SISTEMA DE SUSPIRO, SONDAGEM E ENCHIMENTO BLOCO 07</v>
      </c>
    </row>
    <row r="4999" spans="1:6" x14ac:dyDescent="0.25">
      <c r="A4999" s="1">
        <v>45558</v>
      </c>
      <c r="B4999" t="s">
        <v>5</v>
      </c>
      <c r="C4999" t="s">
        <v>4700</v>
      </c>
      <c r="D4999" t="s">
        <v>11</v>
      </c>
      <c r="E4999" t="str">
        <f t="shared" si="83"/>
        <v>831-H22-506-020</v>
      </c>
      <c r="F4999" t="str">
        <f>VLOOKUP(E4999,DWG_TITLES!A:B,2,FALSE)</f>
        <v>SPOOLS DE TUBULAÇÃO SISTEMA DE SUSPIRO, SONDAGEM E ENCHIMENTO BLOCO 07</v>
      </c>
    </row>
    <row r="5000" spans="1:6" x14ac:dyDescent="0.25">
      <c r="A5000" s="1">
        <v>45726</v>
      </c>
      <c r="B5000" t="s">
        <v>5</v>
      </c>
      <c r="C5000" t="s">
        <v>4701</v>
      </c>
      <c r="D5000" t="s">
        <v>11</v>
      </c>
      <c r="E5000" t="str">
        <f t="shared" si="83"/>
        <v>831-H22-506-020</v>
      </c>
      <c r="F5000" t="str">
        <f>VLOOKUP(E5000,DWG_TITLES!A:B,2,FALSE)</f>
        <v>SPOOLS DE TUBULAÇÃO SISTEMA DE SUSPIRO, SONDAGEM E ENCHIMENTO BLOCO 07</v>
      </c>
    </row>
    <row r="5001" spans="1:6" x14ac:dyDescent="0.25">
      <c r="A5001" s="1">
        <v>45877</v>
      </c>
      <c r="B5001" t="s">
        <v>5</v>
      </c>
      <c r="C5001" t="s">
        <v>4702</v>
      </c>
      <c r="D5001" t="s">
        <v>11</v>
      </c>
      <c r="E5001" t="str">
        <f t="shared" si="83"/>
        <v>831-H22-506-020</v>
      </c>
      <c r="F5001" t="str">
        <f>VLOOKUP(E5001,DWG_TITLES!A:B,2,FALSE)</f>
        <v>SPOOLS DE TUBULAÇÃO SISTEMA DE SUSPIRO, SONDAGEM E ENCHIMENTO BLOCO 07</v>
      </c>
    </row>
    <row r="5002" spans="1:6" x14ac:dyDescent="0.25">
      <c r="A5002" s="1">
        <v>46111</v>
      </c>
      <c r="B5002" t="s">
        <v>5</v>
      </c>
      <c r="C5002" t="s">
        <v>4703</v>
      </c>
      <c r="D5002" t="s">
        <v>11</v>
      </c>
      <c r="E5002" t="str">
        <f t="shared" si="83"/>
        <v>831-H22-506-020</v>
      </c>
      <c r="F5002" t="str">
        <f>VLOOKUP(E5002,DWG_TITLES!A:B,2,FALSE)</f>
        <v>SPOOLS DE TUBULAÇÃO SISTEMA DE SUSPIRO, SONDAGEM E ENCHIMENTO BLOCO 07</v>
      </c>
    </row>
    <row r="5003" spans="1:6" x14ac:dyDescent="0.25">
      <c r="A5003" s="1">
        <v>46128</v>
      </c>
      <c r="B5003" t="s">
        <v>5</v>
      </c>
      <c r="C5003" t="s">
        <v>4704</v>
      </c>
      <c r="D5003" t="s">
        <v>11</v>
      </c>
      <c r="E5003" t="str">
        <f t="shared" si="83"/>
        <v>831-H22-506-020</v>
      </c>
      <c r="F5003" t="str">
        <f>VLOOKUP(E5003,DWG_TITLES!A:B,2,FALSE)</f>
        <v>SPOOLS DE TUBULAÇÃO SISTEMA DE SUSPIRO, SONDAGEM E ENCHIMENTO BLOCO 07</v>
      </c>
    </row>
    <row r="5004" spans="1:6" x14ac:dyDescent="0.25">
      <c r="A5004" s="1">
        <v>46108</v>
      </c>
      <c r="B5004" t="s">
        <v>5</v>
      </c>
      <c r="C5004" t="s">
        <v>4705</v>
      </c>
      <c r="D5004" t="s">
        <v>11</v>
      </c>
      <c r="E5004" t="str">
        <f t="shared" si="83"/>
        <v>831-H22-506-020</v>
      </c>
      <c r="F5004" t="str">
        <f>VLOOKUP(E5004,DWG_TITLES!A:B,2,FALSE)</f>
        <v>SPOOLS DE TUBULAÇÃO SISTEMA DE SUSPIRO, SONDAGEM E ENCHIMENTO BLOCO 07</v>
      </c>
    </row>
    <row r="5005" spans="1:6" x14ac:dyDescent="0.25">
      <c r="A5005" s="1">
        <v>45460</v>
      </c>
      <c r="B5005" t="s">
        <v>5</v>
      </c>
      <c r="C5005" t="s">
        <v>4706</v>
      </c>
      <c r="D5005" t="s">
        <v>11</v>
      </c>
      <c r="E5005" t="str">
        <f t="shared" si="83"/>
        <v>831-H22-506-021</v>
      </c>
      <c r="F5005" t="str">
        <f>VLOOKUP(E5005,DWG_TITLES!A:B,2,FALSE)</f>
        <v>ISOMÉTRICOS DE TUBULAÇÃO SISTEMA DE SUSPIRO, SONDAGEM E ENCHIMENTO BLOCO 07</v>
      </c>
    </row>
    <row r="5006" spans="1:6" x14ac:dyDescent="0.25">
      <c r="A5006" s="1">
        <v>45558</v>
      </c>
      <c r="B5006" t="s">
        <v>5</v>
      </c>
      <c r="C5006" t="s">
        <v>4707</v>
      </c>
      <c r="D5006" t="s">
        <v>11</v>
      </c>
      <c r="E5006" t="str">
        <f t="shared" si="83"/>
        <v>831-H22-506-021</v>
      </c>
      <c r="F5006" t="str">
        <f>VLOOKUP(E5006,DWG_TITLES!A:B,2,FALSE)</f>
        <v>ISOMÉTRICOS DE TUBULAÇÃO SISTEMA DE SUSPIRO, SONDAGEM E ENCHIMENTO BLOCO 07</v>
      </c>
    </row>
    <row r="5007" spans="1:6" x14ac:dyDescent="0.25">
      <c r="A5007" s="1">
        <v>45726</v>
      </c>
      <c r="B5007" t="s">
        <v>5</v>
      </c>
      <c r="C5007" t="s">
        <v>4708</v>
      </c>
      <c r="D5007" t="s">
        <v>11</v>
      </c>
      <c r="E5007" t="str">
        <f t="shared" si="83"/>
        <v>831-H22-506-021</v>
      </c>
      <c r="F5007" t="str">
        <f>VLOOKUP(E5007,DWG_TITLES!A:B,2,FALSE)</f>
        <v>ISOMÉTRICOS DE TUBULAÇÃO SISTEMA DE SUSPIRO, SONDAGEM E ENCHIMENTO BLOCO 07</v>
      </c>
    </row>
    <row r="5008" spans="1:6" x14ac:dyDescent="0.25">
      <c r="A5008" s="1">
        <v>46098</v>
      </c>
      <c r="B5008" t="s">
        <v>5</v>
      </c>
      <c r="C5008" t="s">
        <v>4709</v>
      </c>
      <c r="D5008" t="s">
        <v>11</v>
      </c>
      <c r="E5008" t="str">
        <f t="shared" si="83"/>
        <v>831-H22-506-021</v>
      </c>
      <c r="F5008" t="str">
        <f>VLOOKUP(E5008,DWG_TITLES!A:B,2,FALSE)</f>
        <v>ISOMÉTRICOS DE TUBULAÇÃO SISTEMA DE SUSPIRO, SONDAGEM E ENCHIMENTO BLOCO 07</v>
      </c>
    </row>
    <row r="5009" spans="1:6" x14ac:dyDescent="0.25">
      <c r="A5009" s="1">
        <v>46136</v>
      </c>
      <c r="B5009" t="s">
        <v>5</v>
      </c>
      <c r="C5009" t="s">
        <v>4710</v>
      </c>
      <c r="D5009" t="s">
        <v>11</v>
      </c>
      <c r="E5009" t="str">
        <f t="shared" si="83"/>
        <v>831-H22-506-021</v>
      </c>
      <c r="F5009" t="str">
        <f>VLOOKUP(E5009,DWG_TITLES!A:B,2,FALSE)</f>
        <v>ISOMÉTRICOS DE TUBULAÇÃO SISTEMA DE SUSPIRO, SONDAGEM E ENCHIMENTO BLOCO 07</v>
      </c>
    </row>
    <row r="5010" spans="1:6" x14ac:dyDescent="0.25">
      <c r="A5010" s="1">
        <v>46162</v>
      </c>
      <c r="B5010" t="s">
        <v>5</v>
      </c>
      <c r="C5010" t="s">
        <v>4711</v>
      </c>
      <c r="D5010" t="s">
        <v>11</v>
      </c>
      <c r="E5010" t="str">
        <f t="shared" si="83"/>
        <v>831-H22-506-021</v>
      </c>
      <c r="F5010" t="str">
        <f>VLOOKUP(E5010,DWG_TITLES!A:B,2,FALSE)</f>
        <v>ISOMÉTRICOS DE TUBULAÇÃO SISTEMA DE SUSPIRO, SONDAGEM E ENCHIMENTO BLOCO 07</v>
      </c>
    </row>
    <row r="5011" spans="1:6" x14ac:dyDescent="0.25">
      <c r="A5011" s="1">
        <v>46190</v>
      </c>
      <c r="B5011" t="s">
        <v>5</v>
      </c>
      <c r="C5011" t="s">
        <v>13402</v>
      </c>
      <c r="D5011" t="s">
        <v>11</v>
      </c>
      <c r="E5011" t="str">
        <f t="shared" si="83"/>
        <v>831-H22-506-021</v>
      </c>
      <c r="F5011" t="str">
        <f>VLOOKUP(E5011,DWG_TITLES!A:B,2,FALSE)</f>
        <v>ISOMÉTRICOS DE TUBULAÇÃO SISTEMA DE SUSPIRO, SONDAGEM E ENCHIMENTO BLOCO 07</v>
      </c>
    </row>
    <row r="5012" spans="1:6" x14ac:dyDescent="0.25">
      <c r="A5012" s="1">
        <v>46223</v>
      </c>
      <c r="B5012" t="s">
        <v>5</v>
      </c>
      <c r="C5012" t="s">
        <v>13403</v>
      </c>
      <c r="D5012" t="s">
        <v>11</v>
      </c>
      <c r="E5012" t="str">
        <f t="shared" si="83"/>
        <v>831-H22-506-021</v>
      </c>
      <c r="F5012" t="str">
        <f>VLOOKUP(E5012,DWG_TITLES!A:B,2,FALSE)</f>
        <v>ISOMÉTRICOS DE TUBULAÇÃO SISTEMA DE SUSPIRO, SONDAGEM E ENCHIMENTO BLOCO 07</v>
      </c>
    </row>
    <row r="5013" spans="1:6" x14ac:dyDescent="0.25">
      <c r="A5013" s="1">
        <v>45250</v>
      </c>
      <c r="B5013" t="s">
        <v>5</v>
      </c>
      <c r="C5013" t="s">
        <v>4712</v>
      </c>
      <c r="D5013" t="s">
        <v>11</v>
      </c>
      <c r="E5013" t="str">
        <f t="shared" si="83"/>
        <v>831-H22-506-023</v>
      </c>
      <c r="F5013" t="str">
        <f>VLOOKUP(E5013,DWG_TITLES!A:B,2,FALSE)</f>
        <v>SPOOLS DE TUBULAÇÃO SISTEMA DE SUSPIRO, SONDAGEM E ENCHIMENTO BLOCO 08</v>
      </c>
    </row>
    <row r="5014" spans="1:6" x14ac:dyDescent="0.25">
      <c r="A5014" s="1">
        <v>45415</v>
      </c>
      <c r="B5014" t="s">
        <v>5</v>
      </c>
      <c r="C5014" t="s">
        <v>4713</v>
      </c>
      <c r="D5014" t="s">
        <v>11</v>
      </c>
      <c r="E5014" t="str">
        <f t="shared" si="83"/>
        <v>831-H22-506-023</v>
      </c>
      <c r="F5014" t="str">
        <f>VLOOKUP(E5014,DWG_TITLES!A:B,2,FALSE)</f>
        <v>SPOOLS DE TUBULAÇÃO SISTEMA DE SUSPIRO, SONDAGEM E ENCHIMENTO BLOCO 08</v>
      </c>
    </row>
    <row r="5015" spans="1:6" x14ac:dyDescent="0.25">
      <c r="A5015" s="1">
        <v>45528</v>
      </c>
      <c r="B5015" t="s">
        <v>5</v>
      </c>
      <c r="C5015" t="s">
        <v>4714</v>
      </c>
      <c r="D5015" t="s">
        <v>11</v>
      </c>
      <c r="E5015" t="str">
        <f t="shared" si="83"/>
        <v>831-H22-506-023</v>
      </c>
      <c r="F5015" t="str">
        <f>VLOOKUP(E5015,DWG_TITLES!A:B,2,FALSE)</f>
        <v>SPOOLS DE TUBULAÇÃO SISTEMA DE SUSPIRO, SONDAGEM E ENCHIMENTO BLOCO 08</v>
      </c>
    </row>
    <row r="5016" spans="1:6" x14ac:dyDescent="0.25">
      <c r="A5016" s="1">
        <v>45866</v>
      </c>
      <c r="B5016" t="s">
        <v>5</v>
      </c>
      <c r="C5016" t="s">
        <v>4715</v>
      </c>
      <c r="D5016" t="s">
        <v>11</v>
      </c>
      <c r="E5016" t="str">
        <f t="shared" si="83"/>
        <v>831-H22-506-023</v>
      </c>
      <c r="F5016" t="str">
        <f>VLOOKUP(E5016,DWG_TITLES!A:B,2,FALSE)</f>
        <v>SPOOLS DE TUBULAÇÃO SISTEMA DE SUSPIRO, SONDAGEM E ENCHIMENTO BLOCO 08</v>
      </c>
    </row>
    <row r="5017" spans="1:6" x14ac:dyDescent="0.25">
      <c r="A5017" s="1">
        <v>45913</v>
      </c>
      <c r="B5017" t="s">
        <v>5</v>
      </c>
      <c r="C5017" t="s">
        <v>4716</v>
      </c>
      <c r="D5017" t="s">
        <v>11</v>
      </c>
      <c r="E5017" t="str">
        <f t="shared" si="83"/>
        <v>831-H22-506-023</v>
      </c>
      <c r="F5017" t="str">
        <f>VLOOKUP(E5017,DWG_TITLES!A:B,2,FALSE)</f>
        <v>SPOOLS DE TUBULAÇÃO SISTEMA DE SUSPIRO, SONDAGEM E ENCHIMENTO BLOCO 08</v>
      </c>
    </row>
    <row r="5018" spans="1:6" x14ac:dyDescent="0.25">
      <c r="A5018" s="1">
        <v>46111</v>
      </c>
      <c r="B5018" t="s">
        <v>5</v>
      </c>
      <c r="C5018" t="s">
        <v>4717</v>
      </c>
      <c r="D5018" t="s">
        <v>11</v>
      </c>
      <c r="E5018" t="str">
        <f t="shared" si="83"/>
        <v>831-H22-506-023</v>
      </c>
      <c r="F5018" t="str">
        <f>VLOOKUP(E5018,DWG_TITLES!A:B,2,FALSE)</f>
        <v>SPOOLS DE TUBULAÇÃO SISTEMA DE SUSPIRO, SONDAGEM E ENCHIMENTO BLOCO 08</v>
      </c>
    </row>
    <row r="5019" spans="1:6" x14ac:dyDescent="0.25">
      <c r="A5019" s="1">
        <v>46108</v>
      </c>
      <c r="B5019" t="s">
        <v>5</v>
      </c>
      <c r="C5019" t="s">
        <v>4718</v>
      </c>
      <c r="D5019" t="s">
        <v>11</v>
      </c>
      <c r="E5019" t="str">
        <f t="shared" si="83"/>
        <v>831-H22-506-023</v>
      </c>
      <c r="F5019" t="str">
        <f>VLOOKUP(E5019,DWG_TITLES!A:B,2,FALSE)</f>
        <v>SPOOLS DE TUBULAÇÃO SISTEMA DE SUSPIRO, SONDAGEM E ENCHIMENTO BLOCO 08</v>
      </c>
    </row>
    <row r="5020" spans="1:6" x14ac:dyDescent="0.25">
      <c r="A5020" s="1">
        <v>46094</v>
      </c>
      <c r="B5020" t="s">
        <v>5</v>
      </c>
      <c r="C5020" t="s">
        <v>4719</v>
      </c>
      <c r="D5020" t="s">
        <v>11</v>
      </c>
      <c r="E5020" t="str">
        <f t="shared" si="83"/>
        <v>831-H22-506-023</v>
      </c>
      <c r="F5020" t="str">
        <f>VLOOKUP(E5020,DWG_TITLES!A:B,2,FALSE)</f>
        <v>SPOOLS DE TUBULAÇÃO SISTEMA DE SUSPIRO, SONDAGEM E ENCHIMENTO BLOCO 08</v>
      </c>
    </row>
    <row r="5021" spans="1:6" x14ac:dyDescent="0.25">
      <c r="A5021" s="1">
        <v>45250</v>
      </c>
      <c r="B5021" t="s">
        <v>5</v>
      </c>
      <c r="C5021" t="s">
        <v>4720</v>
      </c>
      <c r="D5021" t="s">
        <v>11</v>
      </c>
      <c r="E5021" t="str">
        <f t="shared" si="83"/>
        <v>831-H22-506-024</v>
      </c>
      <c r="F5021" t="str">
        <f>VLOOKUP(E5021,DWG_TITLES!A:B,2,FALSE)</f>
        <v>ISOMÉTRICOS DE TUBULAÇÃO SISTEMA DE SUSPIRO, SONDAGEM E ENCHIMENTO BLOCO 08</v>
      </c>
    </row>
    <row r="5022" spans="1:6" x14ac:dyDescent="0.25">
      <c r="A5022" s="1">
        <v>45415</v>
      </c>
      <c r="B5022" t="s">
        <v>5</v>
      </c>
      <c r="C5022" t="s">
        <v>4721</v>
      </c>
      <c r="D5022" t="s">
        <v>11</v>
      </c>
      <c r="E5022" t="str">
        <f t="shared" si="83"/>
        <v>831-H22-506-024</v>
      </c>
      <c r="F5022" t="str">
        <f>VLOOKUP(E5022,DWG_TITLES!A:B,2,FALSE)</f>
        <v>ISOMÉTRICOS DE TUBULAÇÃO SISTEMA DE SUSPIRO, SONDAGEM E ENCHIMENTO BLOCO 08</v>
      </c>
    </row>
    <row r="5023" spans="1:6" x14ac:dyDescent="0.25">
      <c r="A5023" s="1">
        <v>45528</v>
      </c>
      <c r="B5023" t="s">
        <v>5</v>
      </c>
      <c r="C5023" t="s">
        <v>4722</v>
      </c>
      <c r="D5023" t="s">
        <v>11</v>
      </c>
      <c r="E5023" t="str">
        <f t="shared" si="83"/>
        <v>831-H22-506-024</v>
      </c>
      <c r="F5023" t="str">
        <f>VLOOKUP(E5023,DWG_TITLES!A:B,2,FALSE)</f>
        <v>ISOMÉTRICOS DE TUBULAÇÃO SISTEMA DE SUSPIRO, SONDAGEM E ENCHIMENTO BLOCO 08</v>
      </c>
    </row>
    <row r="5024" spans="1:6" x14ac:dyDescent="0.25">
      <c r="A5024" s="1">
        <v>46098</v>
      </c>
      <c r="B5024" t="s">
        <v>5</v>
      </c>
      <c r="C5024" t="s">
        <v>4723</v>
      </c>
      <c r="D5024" t="s">
        <v>11</v>
      </c>
      <c r="E5024" t="str">
        <f t="shared" si="83"/>
        <v>831-H22-506-024</v>
      </c>
      <c r="F5024" t="str">
        <f>VLOOKUP(E5024,DWG_TITLES!A:B,2,FALSE)</f>
        <v>ISOMÉTRICOS DE TUBULAÇÃO SISTEMA DE SUSPIRO, SONDAGEM E ENCHIMENTO BLOCO 08</v>
      </c>
    </row>
    <row r="5025" spans="1:6" x14ac:dyDescent="0.25">
      <c r="A5025" s="1">
        <v>46137</v>
      </c>
      <c r="B5025" t="s">
        <v>5</v>
      </c>
      <c r="C5025" t="s">
        <v>4724</v>
      </c>
      <c r="D5025" t="s">
        <v>11</v>
      </c>
      <c r="E5025" t="str">
        <f t="shared" si="83"/>
        <v>831-H22-506-024</v>
      </c>
      <c r="F5025" t="str">
        <f>VLOOKUP(E5025,DWG_TITLES!A:B,2,FALSE)</f>
        <v>ISOMÉTRICOS DE TUBULAÇÃO SISTEMA DE SUSPIRO, SONDAGEM E ENCHIMENTO BLOCO 08</v>
      </c>
    </row>
    <row r="5026" spans="1:6" x14ac:dyDescent="0.25">
      <c r="A5026" s="1">
        <v>46190</v>
      </c>
      <c r="B5026" t="s">
        <v>5</v>
      </c>
      <c r="C5026" t="s">
        <v>13404</v>
      </c>
      <c r="D5026" t="s">
        <v>11</v>
      </c>
      <c r="E5026" t="str">
        <f t="shared" si="83"/>
        <v>831-H22-506-024</v>
      </c>
      <c r="F5026" t="str">
        <f>VLOOKUP(E5026,DWG_TITLES!A:B,2,FALSE)</f>
        <v>ISOMÉTRICOS DE TUBULAÇÃO SISTEMA DE SUSPIRO, SONDAGEM E ENCHIMENTO BLOCO 08</v>
      </c>
    </row>
    <row r="5027" spans="1:6" x14ac:dyDescent="0.25">
      <c r="A5027" s="1">
        <v>45233</v>
      </c>
      <c r="B5027" t="s">
        <v>5</v>
      </c>
      <c r="C5027" t="s">
        <v>4725</v>
      </c>
      <c r="D5027" t="s">
        <v>11</v>
      </c>
      <c r="E5027" t="str">
        <f t="shared" si="83"/>
        <v>831-H22-506-026</v>
      </c>
      <c r="F5027" t="str">
        <f>VLOOKUP(E5027,DWG_TITLES!A:B,2,FALSE)</f>
        <v>SPOOLS DE TUBULAÇÃO SISTEMA DE SUSPIRO, SONDAGEM E ENCHIMENTO BLOCO 09</v>
      </c>
    </row>
    <row r="5028" spans="1:6" x14ac:dyDescent="0.25">
      <c r="A5028" s="1">
        <v>45408</v>
      </c>
      <c r="B5028" t="s">
        <v>5</v>
      </c>
      <c r="C5028" t="s">
        <v>4726</v>
      </c>
      <c r="D5028" t="s">
        <v>11</v>
      </c>
      <c r="E5028" t="str">
        <f t="shared" si="83"/>
        <v>831-H22-506-026</v>
      </c>
      <c r="F5028" t="str">
        <f>VLOOKUP(E5028,DWG_TITLES!A:B,2,FALSE)</f>
        <v>SPOOLS DE TUBULAÇÃO SISTEMA DE SUSPIRO, SONDAGEM E ENCHIMENTO BLOCO 09</v>
      </c>
    </row>
    <row r="5029" spans="1:6" x14ac:dyDescent="0.25">
      <c r="A5029" s="1">
        <v>45569</v>
      </c>
      <c r="B5029" t="s">
        <v>5</v>
      </c>
      <c r="C5029" t="s">
        <v>4727</v>
      </c>
      <c r="D5029" t="s">
        <v>11</v>
      </c>
      <c r="E5029" t="str">
        <f t="shared" si="83"/>
        <v>831-H22-506-026</v>
      </c>
      <c r="F5029" t="str">
        <f>VLOOKUP(E5029,DWG_TITLES!A:B,2,FALSE)</f>
        <v>SPOOLS DE TUBULAÇÃO SISTEMA DE SUSPIRO, SONDAGEM E ENCHIMENTO BLOCO 09</v>
      </c>
    </row>
    <row r="5030" spans="1:6" x14ac:dyDescent="0.25">
      <c r="A5030" s="1">
        <v>45937</v>
      </c>
      <c r="B5030" t="s">
        <v>5</v>
      </c>
      <c r="C5030" t="s">
        <v>4728</v>
      </c>
      <c r="D5030" t="s">
        <v>11</v>
      </c>
      <c r="E5030" t="str">
        <f t="shared" si="83"/>
        <v>831-H22-506-026</v>
      </c>
      <c r="F5030" t="str">
        <f>VLOOKUP(E5030,DWG_TITLES!A:B,2,FALSE)</f>
        <v>SPOOLS DE TUBULAÇÃO SISTEMA DE SUSPIRO, SONDAGEM E ENCHIMENTO BLOCO 09</v>
      </c>
    </row>
    <row r="5031" spans="1:6" x14ac:dyDescent="0.25">
      <c r="A5031" s="1">
        <v>45883</v>
      </c>
      <c r="B5031" t="s">
        <v>5</v>
      </c>
      <c r="C5031" t="s">
        <v>4729</v>
      </c>
      <c r="D5031" t="s">
        <v>11</v>
      </c>
      <c r="E5031" t="str">
        <f t="shared" si="83"/>
        <v>831-H22-506-026</v>
      </c>
      <c r="F5031" t="str">
        <f>VLOOKUP(E5031,DWG_TITLES!A:B,2,FALSE)</f>
        <v>SPOOLS DE TUBULAÇÃO SISTEMA DE SUSPIRO, SONDAGEM E ENCHIMENTO BLOCO 09</v>
      </c>
    </row>
    <row r="5032" spans="1:6" x14ac:dyDescent="0.25">
      <c r="A5032" s="1">
        <v>46111</v>
      </c>
      <c r="B5032" t="s">
        <v>5</v>
      </c>
      <c r="C5032" t="s">
        <v>4730</v>
      </c>
      <c r="D5032" t="s">
        <v>11</v>
      </c>
      <c r="E5032" t="str">
        <f t="shared" si="83"/>
        <v>831-H22-506-026</v>
      </c>
      <c r="F5032" t="str">
        <f>VLOOKUP(E5032,DWG_TITLES!A:B,2,FALSE)</f>
        <v>SPOOLS DE TUBULAÇÃO SISTEMA DE SUSPIRO, SONDAGEM E ENCHIMENTO BLOCO 09</v>
      </c>
    </row>
    <row r="5033" spans="1:6" x14ac:dyDescent="0.25">
      <c r="A5033" s="1">
        <v>45233</v>
      </c>
      <c r="B5033" t="s">
        <v>5</v>
      </c>
      <c r="C5033" t="s">
        <v>4731</v>
      </c>
      <c r="D5033" t="s">
        <v>11</v>
      </c>
      <c r="E5033" t="str">
        <f t="shared" si="83"/>
        <v>831-H22-506-027</v>
      </c>
      <c r="F5033" t="str">
        <f>VLOOKUP(E5033,DWG_TITLES!A:B,2,FALSE)</f>
        <v>ISOMÉTRICOS DE TUBULAÇÃO SISTEMA DE SUSPIRO, SONDAGEM E ENCHIMENTO BLOCO 09</v>
      </c>
    </row>
    <row r="5034" spans="1:6" x14ac:dyDescent="0.25">
      <c r="A5034" s="1">
        <v>45408</v>
      </c>
      <c r="B5034" t="s">
        <v>5</v>
      </c>
      <c r="C5034" t="s">
        <v>4732</v>
      </c>
      <c r="D5034" t="s">
        <v>11</v>
      </c>
      <c r="E5034" t="str">
        <f t="shared" si="83"/>
        <v>831-H22-506-027</v>
      </c>
      <c r="F5034" t="str">
        <f>VLOOKUP(E5034,DWG_TITLES!A:B,2,FALSE)</f>
        <v>ISOMÉTRICOS DE TUBULAÇÃO SISTEMA DE SUSPIRO, SONDAGEM E ENCHIMENTO BLOCO 09</v>
      </c>
    </row>
    <row r="5035" spans="1:6" x14ac:dyDescent="0.25">
      <c r="A5035" s="1">
        <v>45569</v>
      </c>
      <c r="B5035" t="s">
        <v>5</v>
      </c>
      <c r="C5035" t="s">
        <v>4733</v>
      </c>
      <c r="D5035" t="s">
        <v>11</v>
      </c>
      <c r="E5035" t="str">
        <f t="shared" si="83"/>
        <v>831-H22-506-027</v>
      </c>
      <c r="F5035" t="str">
        <f>VLOOKUP(E5035,DWG_TITLES!A:B,2,FALSE)</f>
        <v>ISOMÉTRICOS DE TUBULAÇÃO SISTEMA DE SUSPIRO, SONDAGEM E ENCHIMENTO BLOCO 09</v>
      </c>
    </row>
    <row r="5036" spans="1:6" x14ac:dyDescent="0.25">
      <c r="A5036" s="1">
        <v>46098</v>
      </c>
      <c r="B5036" t="s">
        <v>5</v>
      </c>
      <c r="C5036" t="s">
        <v>4734</v>
      </c>
      <c r="D5036" t="s">
        <v>11</v>
      </c>
      <c r="E5036" t="str">
        <f t="shared" si="83"/>
        <v>831-H22-506-027</v>
      </c>
      <c r="F5036" t="str">
        <f>VLOOKUP(E5036,DWG_TITLES!A:B,2,FALSE)</f>
        <v>ISOMÉTRICOS DE TUBULAÇÃO SISTEMA DE SUSPIRO, SONDAGEM E ENCHIMENTO BLOCO 09</v>
      </c>
    </row>
    <row r="5037" spans="1:6" x14ac:dyDescent="0.25">
      <c r="A5037" s="1">
        <v>46087</v>
      </c>
      <c r="B5037" t="s">
        <v>5</v>
      </c>
      <c r="C5037" t="s">
        <v>4735</v>
      </c>
      <c r="D5037" t="s">
        <v>11</v>
      </c>
      <c r="E5037" t="str">
        <f t="shared" si="83"/>
        <v>831-H22-506-027</v>
      </c>
      <c r="F5037" t="str">
        <f>VLOOKUP(E5037,DWG_TITLES!A:B,2,FALSE)</f>
        <v>ISOMÉTRICOS DE TUBULAÇÃO SISTEMA DE SUSPIRO, SONDAGEM E ENCHIMENTO BLOCO 09</v>
      </c>
    </row>
    <row r="5038" spans="1:6" x14ac:dyDescent="0.25">
      <c r="A5038" s="1">
        <v>46087</v>
      </c>
      <c r="B5038" t="s">
        <v>5</v>
      </c>
      <c r="C5038" t="s">
        <v>4736</v>
      </c>
      <c r="D5038" t="s">
        <v>11</v>
      </c>
      <c r="E5038" t="str">
        <f t="shared" si="83"/>
        <v>831-H22-506-027</v>
      </c>
      <c r="F5038" t="str">
        <f>VLOOKUP(E5038,DWG_TITLES!A:B,2,FALSE)</f>
        <v>ISOMÉTRICOS DE TUBULAÇÃO SISTEMA DE SUSPIRO, SONDAGEM E ENCHIMENTO BLOCO 09</v>
      </c>
    </row>
    <row r="5039" spans="1:6" x14ac:dyDescent="0.25">
      <c r="A5039" s="1">
        <v>46181</v>
      </c>
      <c r="B5039" t="s">
        <v>5</v>
      </c>
      <c r="C5039" t="s">
        <v>4737</v>
      </c>
      <c r="D5039" t="s">
        <v>11</v>
      </c>
      <c r="E5039" t="str">
        <f t="shared" si="83"/>
        <v>831-H22-506-027</v>
      </c>
      <c r="F5039" t="str">
        <f>VLOOKUP(E5039,DWG_TITLES!A:B,2,FALSE)</f>
        <v>ISOMÉTRICOS DE TUBULAÇÃO SISTEMA DE SUSPIRO, SONDAGEM E ENCHIMENTO BLOCO 09</v>
      </c>
    </row>
    <row r="5040" spans="1:6" x14ac:dyDescent="0.25">
      <c r="A5040" s="1">
        <v>45471</v>
      </c>
      <c r="B5040" t="s">
        <v>5</v>
      </c>
      <c r="C5040" t="s">
        <v>4738</v>
      </c>
      <c r="D5040" t="s">
        <v>11</v>
      </c>
      <c r="E5040" t="str">
        <f t="shared" si="83"/>
        <v>831-H22-506-035</v>
      </c>
      <c r="F5040" t="str">
        <f>VLOOKUP(E5040,DWG_TITLES!A:B,2,FALSE)</f>
        <v>SPOOLS DE TUBULAÇÃO SISTEMA DE SUSPIRO, SONDAGEM E ENCHIMENTO BLOCO 12</v>
      </c>
    </row>
    <row r="5041" spans="1:6" x14ac:dyDescent="0.25">
      <c r="A5041" s="1">
        <v>45639</v>
      </c>
      <c r="B5041" t="s">
        <v>5</v>
      </c>
      <c r="C5041" t="s">
        <v>4739</v>
      </c>
      <c r="D5041" t="s">
        <v>11</v>
      </c>
      <c r="E5041" t="str">
        <f t="shared" si="83"/>
        <v>831-H22-506-035</v>
      </c>
      <c r="F5041" t="str">
        <f>VLOOKUP(E5041,DWG_TITLES!A:B,2,FALSE)</f>
        <v>SPOOLS DE TUBULAÇÃO SISTEMA DE SUSPIRO, SONDAGEM E ENCHIMENTO BLOCO 12</v>
      </c>
    </row>
    <row r="5042" spans="1:6" x14ac:dyDescent="0.25">
      <c r="A5042" s="1">
        <v>46111</v>
      </c>
      <c r="B5042" t="s">
        <v>5</v>
      </c>
      <c r="C5042" t="s">
        <v>4740</v>
      </c>
      <c r="D5042" t="s">
        <v>11</v>
      </c>
      <c r="E5042" t="str">
        <f t="shared" si="83"/>
        <v>831-H22-506-035</v>
      </c>
      <c r="F5042" t="str">
        <f>VLOOKUP(E5042,DWG_TITLES!A:B,2,FALSE)</f>
        <v>SPOOLS DE TUBULAÇÃO SISTEMA DE SUSPIRO, SONDAGEM E ENCHIMENTO BLOCO 12</v>
      </c>
    </row>
    <row r="5043" spans="1:6" x14ac:dyDescent="0.25">
      <c r="A5043" s="1">
        <v>46111</v>
      </c>
      <c r="B5043" t="s">
        <v>5</v>
      </c>
      <c r="C5043" t="s">
        <v>4741</v>
      </c>
      <c r="D5043" t="s">
        <v>11</v>
      </c>
      <c r="E5043" t="str">
        <f t="shared" si="83"/>
        <v>831-H22-506-035</v>
      </c>
      <c r="F5043" t="str">
        <f>VLOOKUP(E5043,DWG_TITLES!A:B,2,FALSE)</f>
        <v>SPOOLS DE TUBULAÇÃO SISTEMA DE SUSPIRO, SONDAGEM E ENCHIMENTO BLOCO 12</v>
      </c>
    </row>
    <row r="5044" spans="1:6" x14ac:dyDescent="0.25">
      <c r="A5044" s="1">
        <v>46111</v>
      </c>
      <c r="B5044" t="s">
        <v>5</v>
      </c>
      <c r="C5044" t="s">
        <v>4742</v>
      </c>
      <c r="D5044" t="s">
        <v>11</v>
      </c>
      <c r="E5044" t="str">
        <f t="shared" si="83"/>
        <v>831-H22-506-035</v>
      </c>
      <c r="F5044" t="str">
        <f>VLOOKUP(E5044,DWG_TITLES!A:B,2,FALSE)</f>
        <v>SPOOLS DE TUBULAÇÃO SISTEMA DE SUSPIRO, SONDAGEM E ENCHIMENTO BLOCO 12</v>
      </c>
    </row>
    <row r="5045" spans="1:6" x14ac:dyDescent="0.25">
      <c r="A5045" s="1">
        <v>46108</v>
      </c>
      <c r="B5045" t="s">
        <v>5</v>
      </c>
      <c r="C5045" t="s">
        <v>4743</v>
      </c>
      <c r="D5045" t="s">
        <v>11</v>
      </c>
      <c r="E5045" t="str">
        <f t="shared" si="83"/>
        <v>831-H22-506-035</v>
      </c>
      <c r="F5045" t="str">
        <f>VLOOKUP(E5045,DWG_TITLES!A:B,2,FALSE)</f>
        <v>SPOOLS DE TUBULAÇÃO SISTEMA DE SUSPIRO, SONDAGEM E ENCHIMENTO BLOCO 12</v>
      </c>
    </row>
    <row r="5046" spans="1:6" x14ac:dyDescent="0.25">
      <c r="A5046" s="1">
        <v>45471</v>
      </c>
      <c r="B5046" t="s">
        <v>5</v>
      </c>
      <c r="C5046" t="s">
        <v>4744</v>
      </c>
      <c r="D5046" t="s">
        <v>11</v>
      </c>
      <c r="E5046" t="str">
        <f t="shared" si="83"/>
        <v>831-H22-506-036</v>
      </c>
      <c r="F5046" t="str">
        <f>VLOOKUP(E5046,DWG_TITLES!A:B,2,FALSE)</f>
        <v>ISOMÉTRICOS DE TUBULAÇÃO SISTEMA DE SUSPIRO, SONDAGEM E ENCHIMENTO BLOCO 12</v>
      </c>
    </row>
    <row r="5047" spans="1:6" x14ac:dyDescent="0.25">
      <c r="A5047" s="1">
        <v>45639</v>
      </c>
      <c r="B5047" t="s">
        <v>5</v>
      </c>
      <c r="C5047" t="s">
        <v>4745</v>
      </c>
      <c r="D5047" t="s">
        <v>11</v>
      </c>
      <c r="E5047" t="str">
        <f t="shared" si="83"/>
        <v>831-H22-506-036</v>
      </c>
      <c r="F5047" t="str">
        <f>VLOOKUP(E5047,DWG_TITLES!A:B,2,FALSE)</f>
        <v>ISOMÉTRICOS DE TUBULAÇÃO SISTEMA DE SUSPIRO, SONDAGEM E ENCHIMENTO BLOCO 12</v>
      </c>
    </row>
    <row r="5048" spans="1:6" x14ac:dyDescent="0.25">
      <c r="A5048" s="1">
        <v>46098</v>
      </c>
      <c r="B5048" t="s">
        <v>5</v>
      </c>
      <c r="C5048" t="s">
        <v>4746</v>
      </c>
      <c r="D5048" t="s">
        <v>11</v>
      </c>
      <c r="E5048" t="str">
        <f t="shared" si="83"/>
        <v>831-H22-506-036</v>
      </c>
      <c r="F5048" t="str">
        <f>VLOOKUP(E5048,DWG_TITLES!A:B,2,FALSE)</f>
        <v>ISOMÉTRICOS DE TUBULAÇÃO SISTEMA DE SUSPIRO, SONDAGEM E ENCHIMENTO BLOCO 12</v>
      </c>
    </row>
    <row r="5049" spans="1:6" x14ac:dyDescent="0.25">
      <c r="A5049" s="1">
        <v>46098</v>
      </c>
      <c r="B5049" t="s">
        <v>5</v>
      </c>
      <c r="C5049" t="s">
        <v>4747</v>
      </c>
      <c r="D5049" t="s">
        <v>11</v>
      </c>
      <c r="E5049" t="str">
        <f t="shared" si="83"/>
        <v>831-H22-506-036</v>
      </c>
      <c r="F5049" t="str">
        <f>VLOOKUP(E5049,DWG_TITLES!A:B,2,FALSE)</f>
        <v>ISOMÉTRICOS DE TUBULAÇÃO SISTEMA DE SUSPIRO, SONDAGEM E ENCHIMENTO BLOCO 12</v>
      </c>
    </row>
    <row r="5050" spans="1:6" x14ac:dyDescent="0.25">
      <c r="A5050" s="1">
        <v>46098</v>
      </c>
      <c r="B5050" t="s">
        <v>5</v>
      </c>
      <c r="C5050" t="s">
        <v>4748</v>
      </c>
      <c r="D5050" t="s">
        <v>11</v>
      </c>
      <c r="E5050" t="str">
        <f t="shared" si="83"/>
        <v>831-H22-506-036</v>
      </c>
      <c r="F5050" t="str">
        <f>VLOOKUP(E5050,DWG_TITLES!A:B,2,FALSE)</f>
        <v>ISOMÉTRICOS DE TUBULAÇÃO SISTEMA DE SUSPIRO, SONDAGEM E ENCHIMENTO BLOCO 12</v>
      </c>
    </row>
    <row r="5051" spans="1:6" x14ac:dyDescent="0.25">
      <c r="A5051" s="1">
        <v>46095</v>
      </c>
      <c r="B5051" t="s">
        <v>5</v>
      </c>
      <c r="C5051" t="s">
        <v>4749</v>
      </c>
      <c r="D5051" t="s">
        <v>11</v>
      </c>
      <c r="E5051" t="str">
        <f t="shared" si="83"/>
        <v>831-H22-506-036</v>
      </c>
      <c r="F5051" t="str">
        <f>VLOOKUP(E5051,DWG_TITLES!A:B,2,FALSE)</f>
        <v>ISOMÉTRICOS DE TUBULAÇÃO SISTEMA DE SUSPIRO, SONDAGEM E ENCHIMENTO BLOCO 12</v>
      </c>
    </row>
    <row r="5052" spans="1:6" x14ac:dyDescent="0.25">
      <c r="A5052" s="1">
        <v>46135</v>
      </c>
      <c r="B5052" t="s">
        <v>5</v>
      </c>
      <c r="C5052" t="s">
        <v>4750</v>
      </c>
      <c r="D5052" t="s">
        <v>11</v>
      </c>
      <c r="E5052" t="str">
        <f t="shared" si="83"/>
        <v>831-H22-506-036</v>
      </c>
      <c r="F5052" t="str">
        <f>VLOOKUP(E5052,DWG_TITLES!A:B,2,FALSE)</f>
        <v>ISOMÉTRICOS DE TUBULAÇÃO SISTEMA DE SUSPIRO, SONDAGEM E ENCHIMENTO BLOCO 12</v>
      </c>
    </row>
    <row r="5053" spans="1:6" x14ac:dyDescent="0.25">
      <c r="A5053" s="1">
        <v>46162</v>
      </c>
      <c r="B5053" t="s">
        <v>5</v>
      </c>
      <c r="C5053" t="s">
        <v>4751</v>
      </c>
      <c r="D5053" t="s">
        <v>11</v>
      </c>
      <c r="E5053" t="str">
        <f t="shared" si="83"/>
        <v>831-H22-506-036</v>
      </c>
      <c r="F5053" t="str">
        <f>VLOOKUP(E5053,DWG_TITLES!A:B,2,FALSE)</f>
        <v>ISOMÉTRICOS DE TUBULAÇÃO SISTEMA DE SUSPIRO, SONDAGEM E ENCHIMENTO BLOCO 12</v>
      </c>
    </row>
    <row r="5054" spans="1:6" x14ac:dyDescent="0.25">
      <c r="A5054" s="1">
        <v>45243</v>
      </c>
      <c r="B5054" t="s">
        <v>5</v>
      </c>
      <c r="C5054" t="s">
        <v>4752</v>
      </c>
      <c r="D5054" t="s">
        <v>11</v>
      </c>
      <c r="E5054" t="str">
        <f t="shared" si="83"/>
        <v>831-H22-506-039</v>
      </c>
      <c r="F5054" t="str">
        <f>VLOOKUP(E5054,DWG_TITLES!A:B,2,FALSE)</f>
        <v>ARRANJO DE TUBULAÇÃO SISTEMA DE SUSPIRO, SONDAGEM E ENCHIMENTO BLOCO 01</v>
      </c>
    </row>
    <row r="5055" spans="1:6" x14ac:dyDescent="0.25">
      <c r="A5055" s="1">
        <v>45369</v>
      </c>
      <c r="B5055" t="s">
        <v>5</v>
      </c>
      <c r="C5055" t="s">
        <v>4753</v>
      </c>
      <c r="D5055" t="s">
        <v>11</v>
      </c>
      <c r="E5055" t="str">
        <f t="shared" si="83"/>
        <v>831-H22-506-039</v>
      </c>
      <c r="F5055" t="str">
        <f>VLOOKUP(E5055,DWG_TITLES!A:B,2,FALSE)</f>
        <v>ARRANJO DE TUBULAÇÃO SISTEMA DE SUSPIRO, SONDAGEM E ENCHIMENTO BLOCO 01</v>
      </c>
    </row>
    <row r="5056" spans="1:6" x14ac:dyDescent="0.25">
      <c r="A5056" s="1">
        <v>45393</v>
      </c>
      <c r="B5056" t="s">
        <v>5</v>
      </c>
      <c r="C5056" t="s">
        <v>4754</v>
      </c>
      <c r="D5056" t="s">
        <v>11</v>
      </c>
      <c r="E5056" t="str">
        <f t="shared" si="83"/>
        <v>831-H22-506-039</v>
      </c>
      <c r="F5056" t="str">
        <f>VLOOKUP(E5056,DWG_TITLES!A:B,2,FALSE)</f>
        <v>ARRANJO DE TUBULAÇÃO SISTEMA DE SUSPIRO, SONDAGEM E ENCHIMENTO BLOCO 01</v>
      </c>
    </row>
    <row r="5057" spans="1:6" x14ac:dyDescent="0.25">
      <c r="A5057" s="1">
        <v>45485</v>
      </c>
      <c r="B5057" t="s">
        <v>5</v>
      </c>
      <c r="C5057" t="s">
        <v>4755</v>
      </c>
      <c r="D5057" t="s">
        <v>11</v>
      </c>
      <c r="E5057" t="str">
        <f t="shared" si="83"/>
        <v>831-H22-506-039</v>
      </c>
      <c r="F5057" t="str">
        <f>VLOOKUP(E5057,DWG_TITLES!A:B,2,FALSE)</f>
        <v>ARRANJO DE TUBULAÇÃO SISTEMA DE SUSPIRO, SONDAGEM E ENCHIMENTO BLOCO 01</v>
      </c>
    </row>
    <row r="5058" spans="1:6" x14ac:dyDescent="0.25">
      <c r="A5058" s="1">
        <v>45617</v>
      </c>
      <c r="B5058" t="s">
        <v>5</v>
      </c>
      <c r="C5058" t="s">
        <v>4756</v>
      </c>
      <c r="D5058" t="s">
        <v>11</v>
      </c>
      <c r="E5058" t="str">
        <f t="shared" ref="E5058:E5121" si="84">LEFT(C5058,15)</f>
        <v>831-H22-506-039</v>
      </c>
      <c r="F5058" t="str">
        <f>VLOOKUP(E5058,DWG_TITLES!A:B,2,FALSE)</f>
        <v>ARRANJO DE TUBULAÇÃO SISTEMA DE SUSPIRO, SONDAGEM E ENCHIMENTO BLOCO 01</v>
      </c>
    </row>
    <row r="5059" spans="1:6" x14ac:dyDescent="0.25">
      <c r="A5059" s="1">
        <v>46191</v>
      </c>
      <c r="B5059" t="s">
        <v>5</v>
      </c>
      <c r="C5059" t="s">
        <v>13405</v>
      </c>
      <c r="D5059" t="s">
        <v>11</v>
      </c>
      <c r="E5059" t="str">
        <f t="shared" si="84"/>
        <v>831-H22-506-039</v>
      </c>
      <c r="F5059" t="str">
        <f>VLOOKUP(E5059,DWG_TITLES!A:B,2,FALSE)</f>
        <v>ARRANJO DE TUBULAÇÃO SISTEMA DE SUSPIRO, SONDAGEM E ENCHIMENTO BLOCO 01</v>
      </c>
    </row>
    <row r="5060" spans="1:6" x14ac:dyDescent="0.25">
      <c r="A5060" s="1">
        <v>45404</v>
      </c>
      <c r="B5060" t="s">
        <v>5</v>
      </c>
      <c r="C5060" t="s">
        <v>4757</v>
      </c>
      <c r="D5060" t="s">
        <v>11</v>
      </c>
      <c r="E5060" t="str">
        <f t="shared" si="84"/>
        <v>831-H22-506-040</v>
      </c>
      <c r="F5060" t="str">
        <f>VLOOKUP(E5060,DWG_TITLES!A:B,2,FALSE)</f>
        <v>ARRANJO DE TUBULAÇÃO SISTEMA DE SUSPIRO, SONDAGEM E ENCHIMENTO BLOCO 02</v>
      </c>
    </row>
    <row r="5061" spans="1:6" x14ac:dyDescent="0.25">
      <c r="A5061" s="1">
        <v>45555</v>
      </c>
      <c r="B5061" t="s">
        <v>5</v>
      </c>
      <c r="C5061" t="s">
        <v>4758</v>
      </c>
      <c r="D5061" t="s">
        <v>11</v>
      </c>
      <c r="E5061" t="str">
        <f t="shared" si="84"/>
        <v>831-H22-506-040</v>
      </c>
      <c r="F5061" t="str">
        <f>VLOOKUP(E5061,DWG_TITLES!A:B,2,FALSE)</f>
        <v>ARRANJO DE TUBULAÇÃO SISTEMA DE SUSPIRO, SONDAGEM E ENCHIMENTO BLOCO 02</v>
      </c>
    </row>
    <row r="5062" spans="1:6" x14ac:dyDescent="0.25">
      <c r="A5062" s="1">
        <v>45682</v>
      </c>
      <c r="B5062" t="s">
        <v>5</v>
      </c>
      <c r="C5062" t="s">
        <v>4759</v>
      </c>
      <c r="D5062" t="s">
        <v>11</v>
      </c>
      <c r="E5062" t="str">
        <f t="shared" si="84"/>
        <v>831-H22-506-040</v>
      </c>
      <c r="F5062" t="str">
        <f>VLOOKUP(E5062,DWG_TITLES!A:B,2,FALSE)</f>
        <v>ARRANJO DE TUBULAÇÃO SISTEMA DE SUSPIRO, SONDAGEM E ENCHIMENTO BLOCO 02</v>
      </c>
    </row>
    <row r="5063" spans="1:6" x14ac:dyDescent="0.25">
      <c r="A5063" s="1">
        <v>46118</v>
      </c>
      <c r="B5063" t="s">
        <v>5</v>
      </c>
      <c r="C5063" t="s">
        <v>4760</v>
      </c>
      <c r="D5063" t="s">
        <v>11</v>
      </c>
      <c r="E5063" t="str">
        <f t="shared" si="84"/>
        <v>831-H22-506-040</v>
      </c>
      <c r="F5063" t="str">
        <f>VLOOKUP(E5063,DWG_TITLES!A:B,2,FALSE)</f>
        <v>ARRANJO DE TUBULAÇÃO SISTEMA DE SUSPIRO, SONDAGEM E ENCHIMENTO BLOCO 02</v>
      </c>
    </row>
    <row r="5064" spans="1:6" x14ac:dyDescent="0.25">
      <c r="A5064" s="1">
        <v>45456</v>
      </c>
      <c r="B5064" t="s">
        <v>5</v>
      </c>
      <c r="C5064" t="s">
        <v>4761</v>
      </c>
      <c r="D5064" t="s">
        <v>11</v>
      </c>
      <c r="E5064" t="str">
        <f t="shared" si="84"/>
        <v>831-H22-506-041</v>
      </c>
      <c r="F5064" t="str">
        <f>VLOOKUP(E5064,DWG_TITLES!A:B,2,FALSE)</f>
        <v>ARRANJO DE TUBULAÇÃO SISTEMA DE SUSPIRO, SONDAGEM E ENCHIMENTO BLOCO 03</v>
      </c>
    </row>
    <row r="5065" spans="1:6" x14ac:dyDescent="0.25">
      <c r="A5065" s="1">
        <v>45531</v>
      </c>
      <c r="B5065" t="s">
        <v>5</v>
      </c>
      <c r="C5065" t="s">
        <v>4762</v>
      </c>
      <c r="D5065" t="s">
        <v>11</v>
      </c>
      <c r="E5065" t="str">
        <f t="shared" si="84"/>
        <v>831-H22-506-041</v>
      </c>
      <c r="F5065" t="str">
        <f>VLOOKUP(E5065,DWG_TITLES!A:B,2,FALSE)</f>
        <v>ARRANJO DE TUBULAÇÃO SISTEMA DE SUSPIRO, SONDAGEM E ENCHIMENTO BLOCO 03</v>
      </c>
    </row>
    <row r="5066" spans="1:6" x14ac:dyDescent="0.25">
      <c r="A5066" s="1">
        <v>46175</v>
      </c>
      <c r="B5066" t="s">
        <v>5</v>
      </c>
      <c r="C5066" t="s">
        <v>4763</v>
      </c>
      <c r="D5066" t="s">
        <v>11</v>
      </c>
      <c r="E5066" t="str">
        <f t="shared" si="84"/>
        <v>831-H22-506-041</v>
      </c>
      <c r="F5066" t="str">
        <f>VLOOKUP(E5066,DWG_TITLES!A:B,2,FALSE)</f>
        <v>ARRANJO DE TUBULAÇÃO SISTEMA DE SUSPIRO, SONDAGEM E ENCHIMENTO BLOCO 03</v>
      </c>
    </row>
    <row r="5067" spans="1:6" x14ac:dyDescent="0.25">
      <c r="A5067" s="1">
        <v>45372</v>
      </c>
      <c r="B5067" t="s">
        <v>5</v>
      </c>
      <c r="C5067" t="s">
        <v>4764</v>
      </c>
      <c r="D5067" t="s">
        <v>11</v>
      </c>
      <c r="E5067" t="str">
        <f t="shared" si="84"/>
        <v>831-H22-506-042</v>
      </c>
      <c r="F5067" t="str">
        <f>VLOOKUP(E5067,DWG_TITLES!A:B,2,FALSE)</f>
        <v>ARRANJO DE TUBULAÇÃO SISTEMA DE SUSPIRO, SONDAGEM E ENCHIMENTO BLOCO 04</v>
      </c>
    </row>
    <row r="5068" spans="1:6" x14ac:dyDescent="0.25">
      <c r="A5068" s="1">
        <v>45528</v>
      </c>
      <c r="B5068" t="s">
        <v>5</v>
      </c>
      <c r="C5068" t="s">
        <v>4765</v>
      </c>
      <c r="D5068" t="s">
        <v>11</v>
      </c>
      <c r="E5068" t="str">
        <f t="shared" si="84"/>
        <v>831-H22-506-042</v>
      </c>
      <c r="F5068" t="str">
        <f>VLOOKUP(E5068,DWG_TITLES!A:B,2,FALSE)</f>
        <v>ARRANJO DE TUBULAÇÃO SISTEMA DE SUSPIRO, SONDAGEM E ENCHIMENTO BLOCO 04</v>
      </c>
    </row>
    <row r="5069" spans="1:6" x14ac:dyDescent="0.25">
      <c r="A5069" s="1">
        <v>45726</v>
      </c>
      <c r="B5069" t="s">
        <v>5</v>
      </c>
      <c r="C5069" t="s">
        <v>4766</v>
      </c>
      <c r="D5069" t="s">
        <v>11</v>
      </c>
      <c r="E5069" t="str">
        <f t="shared" si="84"/>
        <v>831-H22-506-042</v>
      </c>
      <c r="F5069" t="str">
        <f>VLOOKUP(E5069,DWG_TITLES!A:B,2,FALSE)</f>
        <v>ARRANJO DE TUBULAÇÃO SISTEMA DE SUSPIRO, SONDAGEM E ENCHIMENTO BLOCO 04</v>
      </c>
    </row>
    <row r="5070" spans="1:6" x14ac:dyDescent="0.25">
      <c r="A5070" s="1">
        <v>46189</v>
      </c>
      <c r="B5070" t="s">
        <v>5</v>
      </c>
      <c r="C5070" t="s">
        <v>13406</v>
      </c>
      <c r="D5070" t="s">
        <v>11</v>
      </c>
      <c r="E5070" t="str">
        <f t="shared" si="84"/>
        <v>831-H22-506-042</v>
      </c>
      <c r="F5070" t="str">
        <f>VLOOKUP(E5070,DWG_TITLES!A:B,2,FALSE)</f>
        <v>ARRANJO DE TUBULAÇÃO SISTEMA DE SUSPIRO, SONDAGEM E ENCHIMENTO BLOCO 04</v>
      </c>
    </row>
    <row r="5071" spans="1:6" x14ac:dyDescent="0.25">
      <c r="A5071" s="1">
        <v>45247</v>
      </c>
      <c r="B5071" t="s">
        <v>5</v>
      </c>
      <c r="C5071" t="s">
        <v>4767</v>
      </c>
      <c r="D5071" t="s">
        <v>11</v>
      </c>
      <c r="E5071" t="str">
        <f t="shared" si="84"/>
        <v>831-H22-506-043</v>
      </c>
      <c r="F5071" t="str">
        <f>VLOOKUP(E5071,DWG_TITLES!A:B,2,FALSE)</f>
        <v>ARRANJO DE TUBULAÇÃO SISTEMA DE SUSPIRO, SONDAGEM E ENCHIMENTO BLOCO 05</v>
      </c>
    </row>
    <row r="5072" spans="1:6" x14ac:dyDescent="0.25">
      <c r="A5072" s="1">
        <v>45370</v>
      </c>
      <c r="B5072" t="s">
        <v>5</v>
      </c>
      <c r="C5072" t="s">
        <v>4768</v>
      </c>
      <c r="D5072" t="s">
        <v>11</v>
      </c>
      <c r="E5072" t="str">
        <f t="shared" si="84"/>
        <v>831-H22-506-043</v>
      </c>
      <c r="F5072" t="str">
        <f>VLOOKUP(E5072,DWG_TITLES!A:B,2,FALSE)</f>
        <v>ARRANJO DE TUBULAÇÃO SISTEMA DE SUSPIRO, SONDAGEM E ENCHIMENTO BLOCO 05</v>
      </c>
    </row>
    <row r="5073" spans="1:6" x14ac:dyDescent="0.25">
      <c r="A5073" s="1">
        <v>45414</v>
      </c>
      <c r="B5073" t="s">
        <v>5</v>
      </c>
      <c r="C5073" t="s">
        <v>4769</v>
      </c>
      <c r="D5073" t="s">
        <v>11</v>
      </c>
      <c r="E5073" t="str">
        <f t="shared" si="84"/>
        <v>831-H22-506-043</v>
      </c>
      <c r="F5073" t="str">
        <f>VLOOKUP(E5073,DWG_TITLES!A:B,2,FALSE)</f>
        <v>ARRANJO DE TUBULAÇÃO SISTEMA DE SUSPIRO, SONDAGEM E ENCHIMENTO BLOCO 05</v>
      </c>
    </row>
    <row r="5074" spans="1:6" x14ac:dyDescent="0.25">
      <c r="A5074" s="1">
        <v>45630</v>
      </c>
      <c r="B5074" t="s">
        <v>5</v>
      </c>
      <c r="C5074" t="s">
        <v>4770</v>
      </c>
      <c r="D5074" t="s">
        <v>11</v>
      </c>
      <c r="E5074" t="str">
        <f t="shared" si="84"/>
        <v>831-H22-506-043</v>
      </c>
      <c r="F5074" t="str">
        <f>VLOOKUP(E5074,DWG_TITLES!A:B,2,FALSE)</f>
        <v>ARRANJO DE TUBULAÇÃO SISTEMA DE SUSPIRO, SONDAGEM E ENCHIMENTO BLOCO 05</v>
      </c>
    </row>
    <row r="5075" spans="1:6" x14ac:dyDescent="0.25">
      <c r="A5075" s="1">
        <v>46137</v>
      </c>
      <c r="B5075" t="s">
        <v>5</v>
      </c>
      <c r="C5075" t="s">
        <v>4771</v>
      </c>
      <c r="D5075" t="s">
        <v>11</v>
      </c>
      <c r="E5075" t="str">
        <f t="shared" si="84"/>
        <v>831-H22-506-043</v>
      </c>
      <c r="F5075" t="str">
        <f>VLOOKUP(E5075,DWG_TITLES!A:B,2,FALSE)</f>
        <v>ARRANJO DE TUBULAÇÃO SISTEMA DE SUSPIRO, SONDAGEM E ENCHIMENTO BLOCO 05</v>
      </c>
    </row>
    <row r="5076" spans="1:6" x14ac:dyDescent="0.25">
      <c r="A5076" s="1">
        <v>45233</v>
      </c>
      <c r="B5076" t="s">
        <v>5</v>
      </c>
      <c r="C5076" t="s">
        <v>4772</v>
      </c>
      <c r="D5076" t="s">
        <v>11</v>
      </c>
      <c r="E5076" t="str">
        <f t="shared" si="84"/>
        <v>831-H22-506-044</v>
      </c>
      <c r="F5076" t="str">
        <f>VLOOKUP(E5076,DWG_TITLES!A:B,2,FALSE)</f>
        <v>ARRANJO DE TUBULAÇÃO SISTEMA DE SUSPIRO, SONDAGEM E ENCHIMENTO BLOCO 06</v>
      </c>
    </row>
    <row r="5077" spans="1:6" x14ac:dyDescent="0.25">
      <c r="A5077" s="1">
        <v>45372</v>
      </c>
      <c r="B5077" t="s">
        <v>5</v>
      </c>
      <c r="C5077" t="s">
        <v>4773</v>
      </c>
      <c r="D5077" t="s">
        <v>11</v>
      </c>
      <c r="E5077" t="str">
        <f t="shared" si="84"/>
        <v>831-H22-506-044</v>
      </c>
      <c r="F5077" t="str">
        <f>VLOOKUP(E5077,DWG_TITLES!A:B,2,FALSE)</f>
        <v>ARRANJO DE TUBULAÇÃO SISTEMA DE SUSPIRO, SONDAGEM E ENCHIMENTO BLOCO 06</v>
      </c>
    </row>
    <row r="5078" spans="1:6" x14ac:dyDescent="0.25">
      <c r="A5078" s="1">
        <v>45415</v>
      </c>
      <c r="B5078" t="s">
        <v>5</v>
      </c>
      <c r="C5078" t="s">
        <v>4774</v>
      </c>
      <c r="D5078" t="s">
        <v>11</v>
      </c>
      <c r="E5078" t="str">
        <f t="shared" si="84"/>
        <v>831-H22-506-044</v>
      </c>
      <c r="F5078" t="str">
        <f>VLOOKUP(E5078,DWG_TITLES!A:B,2,FALSE)</f>
        <v>ARRANJO DE TUBULAÇÃO SISTEMA DE SUSPIRO, SONDAGEM E ENCHIMENTO BLOCO 06</v>
      </c>
    </row>
    <row r="5079" spans="1:6" x14ac:dyDescent="0.25">
      <c r="A5079" s="1">
        <v>45652</v>
      </c>
      <c r="B5079" t="s">
        <v>5</v>
      </c>
      <c r="C5079" t="s">
        <v>4775</v>
      </c>
      <c r="D5079" t="s">
        <v>11</v>
      </c>
      <c r="E5079" t="str">
        <f t="shared" si="84"/>
        <v>831-H22-506-044</v>
      </c>
      <c r="F5079" t="str">
        <f>VLOOKUP(E5079,DWG_TITLES!A:B,2,FALSE)</f>
        <v>ARRANJO DE TUBULAÇÃO SISTEMA DE SUSPIRO, SONDAGEM E ENCHIMENTO BLOCO 06</v>
      </c>
    </row>
    <row r="5080" spans="1:6" x14ac:dyDescent="0.25">
      <c r="A5080" s="1">
        <v>46175</v>
      </c>
      <c r="B5080" t="s">
        <v>5</v>
      </c>
      <c r="C5080" t="s">
        <v>4776</v>
      </c>
      <c r="D5080" t="s">
        <v>11</v>
      </c>
      <c r="E5080" t="str">
        <f t="shared" si="84"/>
        <v>831-H22-506-044</v>
      </c>
      <c r="F5080" t="str">
        <f>VLOOKUP(E5080,DWG_TITLES!A:B,2,FALSE)</f>
        <v>ARRANJO DE TUBULAÇÃO SISTEMA DE SUSPIRO, SONDAGEM E ENCHIMENTO BLOCO 06</v>
      </c>
    </row>
    <row r="5081" spans="1:6" x14ac:dyDescent="0.25">
      <c r="A5081" s="1">
        <v>45460</v>
      </c>
      <c r="B5081" t="s">
        <v>5</v>
      </c>
      <c r="C5081" t="s">
        <v>4777</v>
      </c>
      <c r="D5081" t="s">
        <v>11</v>
      </c>
      <c r="E5081" t="str">
        <f t="shared" si="84"/>
        <v>831-H22-506-045</v>
      </c>
      <c r="F5081" t="str">
        <f>VLOOKUP(E5081,DWG_TITLES!A:B,2,FALSE)</f>
        <v>ARRANJO DE TUBULAÇÃO SISTEMA DE SUSPIRO, SONDAGEM E ENCHIMENTO BLOCO 07</v>
      </c>
    </row>
    <row r="5082" spans="1:6" x14ac:dyDescent="0.25">
      <c r="A5082" s="1">
        <v>45558</v>
      </c>
      <c r="B5082" t="s">
        <v>5</v>
      </c>
      <c r="C5082" t="s">
        <v>4778</v>
      </c>
      <c r="D5082" t="s">
        <v>11</v>
      </c>
      <c r="E5082" t="str">
        <f t="shared" si="84"/>
        <v>831-H22-506-045</v>
      </c>
      <c r="F5082" t="str">
        <f>VLOOKUP(E5082,DWG_TITLES!A:B,2,FALSE)</f>
        <v>ARRANJO DE TUBULAÇÃO SISTEMA DE SUSPIRO, SONDAGEM E ENCHIMENTO BLOCO 07</v>
      </c>
    </row>
    <row r="5083" spans="1:6" x14ac:dyDescent="0.25">
      <c r="A5083" s="1">
        <v>45726</v>
      </c>
      <c r="B5083" t="s">
        <v>5</v>
      </c>
      <c r="C5083" t="s">
        <v>4779</v>
      </c>
      <c r="D5083" t="s">
        <v>11</v>
      </c>
      <c r="E5083" t="str">
        <f t="shared" si="84"/>
        <v>831-H22-506-045</v>
      </c>
      <c r="F5083" t="str">
        <f>VLOOKUP(E5083,DWG_TITLES!A:B,2,FALSE)</f>
        <v>ARRANJO DE TUBULAÇÃO SISTEMA DE SUSPIRO, SONDAGEM E ENCHIMENTO BLOCO 07</v>
      </c>
    </row>
    <row r="5084" spans="1:6" x14ac:dyDescent="0.25">
      <c r="A5084" s="1">
        <v>46175</v>
      </c>
      <c r="B5084" t="s">
        <v>5</v>
      </c>
      <c r="C5084" t="s">
        <v>4780</v>
      </c>
      <c r="D5084" t="s">
        <v>11</v>
      </c>
      <c r="E5084" t="str">
        <f t="shared" si="84"/>
        <v>831-H22-506-045</v>
      </c>
      <c r="F5084" t="str">
        <f>VLOOKUP(E5084,DWG_TITLES!A:B,2,FALSE)</f>
        <v>ARRANJO DE TUBULAÇÃO SISTEMA DE SUSPIRO, SONDAGEM E ENCHIMENTO BLOCO 07</v>
      </c>
    </row>
    <row r="5085" spans="1:6" x14ac:dyDescent="0.25">
      <c r="A5085" s="1">
        <v>45250</v>
      </c>
      <c r="B5085" t="s">
        <v>5</v>
      </c>
      <c r="C5085" t="s">
        <v>4781</v>
      </c>
      <c r="D5085" t="s">
        <v>11</v>
      </c>
      <c r="E5085" t="str">
        <f t="shared" si="84"/>
        <v>831-H22-506-046</v>
      </c>
      <c r="F5085" t="str">
        <f>VLOOKUP(E5085,DWG_TITLES!A:B,2,FALSE)</f>
        <v>ARRANJO DE TUBULAÇÃO SISTEMA DE SUSPIRO, SONDAGEM E ENCHIMENTO BLOCO 08</v>
      </c>
    </row>
    <row r="5086" spans="1:6" x14ac:dyDescent="0.25">
      <c r="A5086" s="1">
        <v>45415</v>
      </c>
      <c r="B5086" t="s">
        <v>5</v>
      </c>
      <c r="C5086" t="s">
        <v>4782</v>
      </c>
      <c r="D5086" t="s">
        <v>11</v>
      </c>
      <c r="E5086" t="str">
        <f t="shared" si="84"/>
        <v>831-H22-506-046</v>
      </c>
      <c r="F5086" t="str">
        <f>VLOOKUP(E5086,DWG_TITLES!A:B,2,FALSE)</f>
        <v>ARRANJO DE TUBULAÇÃO SISTEMA DE SUSPIRO, SONDAGEM E ENCHIMENTO BLOCO 08</v>
      </c>
    </row>
    <row r="5087" spans="1:6" x14ac:dyDescent="0.25">
      <c r="A5087" s="1">
        <v>45495</v>
      </c>
      <c r="B5087" t="s">
        <v>5</v>
      </c>
      <c r="C5087" t="s">
        <v>4783</v>
      </c>
      <c r="D5087" t="s">
        <v>11</v>
      </c>
      <c r="E5087" t="str">
        <f t="shared" si="84"/>
        <v>831-H22-506-046</v>
      </c>
      <c r="F5087" t="str">
        <f>VLOOKUP(E5087,DWG_TITLES!A:B,2,FALSE)</f>
        <v>ARRANJO DE TUBULAÇÃO SISTEMA DE SUSPIRO, SONDAGEM E ENCHIMENTO BLOCO 08</v>
      </c>
    </row>
    <row r="5088" spans="1:6" x14ac:dyDescent="0.25">
      <c r="A5088" s="1">
        <v>45528</v>
      </c>
      <c r="B5088" t="s">
        <v>5</v>
      </c>
      <c r="C5088" t="s">
        <v>4784</v>
      </c>
      <c r="D5088" t="s">
        <v>11</v>
      </c>
      <c r="E5088" t="str">
        <f t="shared" si="84"/>
        <v>831-H22-506-046</v>
      </c>
      <c r="F5088" t="str">
        <f>VLOOKUP(E5088,DWG_TITLES!A:B,2,FALSE)</f>
        <v>ARRANJO DE TUBULAÇÃO SISTEMA DE SUSPIRO, SONDAGEM E ENCHIMENTO BLOCO 08</v>
      </c>
    </row>
    <row r="5089" spans="1:6" x14ac:dyDescent="0.25">
      <c r="A5089" s="1">
        <v>46181</v>
      </c>
      <c r="B5089" t="s">
        <v>5</v>
      </c>
      <c r="C5089" t="s">
        <v>4785</v>
      </c>
      <c r="D5089" t="s">
        <v>11</v>
      </c>
      <c r="E5089" t="str">
        <f t="shared" si="84"/>
        <v>831-H22-506-046</v>
      </c>
      <c r="F5089" t="str">
        <f>VLOOKUP(E5089,DWG_TITLES!A:B,2,FALSE)</f>
        <v>ARRANJO DE TUBULAÇÃO SISTEMA DE SUSPIRO, SONDAGEM E ENCHIMENTO BLOCO 08</v>
      </c>
    </row>
    <row r="5090" spans="1:6" x14ac:dyDescent="0.25">
      <c r="A5090" s="1">
        <v>45233</v>
      </c>
      <c r="B5090" t="s">
        <v>5</v>
      </c>
      <c r="C5090" t="s">
        <v>4786</v>
      </c>
      <c r="D5090" t="s">
        <v>11</v>
      </c>
      <c r="E5090" t="str">
        <f t="shared" si="84"/>
        <v>831-H22-506-047</v>
      </c>
      <c r="F5090" t="str">
        <f>VLOOKUP(E5090,DWG_TITLES!A:B,2,FALSE)</f>
        <v>ARRANJO DE TUBULAÇÃO SISTEMA DE SUSPIRO, SONDAGEM E ENCHIMENTO BLOCO 09</v>
      </c>
    </row>
    <row r="5091" spans="1:6" x14ac:dyDescent="0.25">
      <c r="A5091" s="1">
        <v>45408</v>
      </c>
      <c r="B5091" t="s">
        <v>5</v>
      </c>
      <c r="C5091" t="s">
        <v>4787</v>
      </c>
      <c r="D5091" t="s">
        <v>11</v>
      </c>
      <c r="E5091" t="str">
        <f t="shared" si="84"/>
        <v>831-H22-506-047</v>
      </c>
      <c r="F5091" t="str">
        <f>VLOOKUP(E5091,DWG_TITLES!A:B,2,FALSE)</f>
        <v>ARRANJO DE TUBULAÇÃO SISTEMA DE SUSPIRO, SONDAGEM E ENCHIMENTO BLOCO 09</v>
      </c>
    </row>
    <row r="5092" spans="1:6" x14ac:dyDescent="0.25">
      <c r="A5092" s="1">
        <v>45569</v>
      </c>
      <c r="B5092" t="s">
        <v>5</v>
      </c>
      <c r="C5092" t="s">
        <v>4788</v>
      </c>
      <c r="D5092" t="s">
        <v>11</v>
      </c>
      <c r="E5092" t="str">
        <f t="shared" si="84"/>
        <v>831-H22-506-047</v>
      </c>
      <c r="F5092" t="str">
        <f>VLOOKUP(E5092,DWG_TITLES!A:B,2,FALSE)</f>
        <v>ARRANJO DE TUBULAÇÃO SISTEMA DE SUSPIRO, SONDAGEM E ENCHIMENTO BLOCO 09</v>
      </c>
    </row>
    <row r="5093" spans="1:6" x14ac:dyDescent="0.25">
      <c r="A5093" s="1">
        <v>46169</v>
      </c>
      <c r="B5093" t="s">
        <v>5</v>
      </c>
      <c r="C5093" t="s">
        <v>4789</v>
      </c>
      <c r="D5093" t="s">
        <v>11</v>
      </c>
      <c r="E5093" t="str">
        <f t="shared" si="84"/>
        <v>831-H22-506-047</v>
      </c>
      <c r="F5093" t="str">
        <f>VLOOKUP(E5093,DWG_TITLES!A:B,2,FALSE)</f>
        <v>ARRANJO DE TUBULAÇÃO SISTEMA DE SUSPIRO, SONDAGEM E ENCHIMENTO BLOCO 09</v>
      </c>
    </row>
    <row r="5094" spans="1:6" x14ac:dyDescent="0.25">
      <c r="A5094" s="1">
        <v>45471</v>
      </c>
      <c r="B5094" t="s">
        <v>5</v>
      </c>
      <c r="C5094" t="s">
        <v>4790</v>
      </c>
      <c r="D5094" t="s">
        <v>11</v>
      </c>
      <c r="E5094" t="str">
        <f t="shared" si="84"/>
        <v>831-H22-506-050</v>
      </c>
      <c r="F5094" t="str">
        <f>VLOOKUP(E5094,DWG_TITLES!A:B,2,FALSE)</f>
        <v>ARRANJO DE TUBULAÇÃO SISTEMA DE SUSPIRO, SONDAGEM E ENCHIMENTO BLOCO 12</v>
      </c>
    </row>
    <row r="5095" spans="1:6" x14ac:dyDescent="0.25">
      <c r="A5095" s="1">
        <v>45642</v>
      </c>
      <c r="B5095" t="s">
        <v>5</v>
      </c>
      <c r="C5095" t="s">
        <v>4791</v>
      </c>
      <c r="D5095" t="s">
        <v>11</v>
      </c>
      <c r="E5095" t="str">
        <f t="shared" si="84"/>
        <v>831-H22-506-050</v>
      </c>
      <c r="F5095" t="str">
        <f>VLOOKUP(E5095,DWG_TITLES!A:B,2,FALSE)</f>
        <v>ARRANJO DE TUBULAÇÃO SISTEMA DE SUSPIRO, SONDAGEM E ENCHIMENTO BLOCO 12</v>
      </c>
    </row>
    <row r="5096" spans="1:6" x14ac:dyDescent="0.25">
      <c r="A5096" s="1">
        <v>45700</v>
      </c>
      <c r="B5096" t="s">
        <v>5</v>
      </c>
      <c r="C5096" t="s">
        <v>4792</v>
      </c>
      <c r="D5096" t="s">
        <v>11</v>
      </c>
      <c r="E5096" t="str">
        <f t="shared" si="84"/>
        <v>831-H22-506-050</v>
      </c>
      <c r="F5096" t="str">
        <f>VLOOKUP(E5096,DWG_TITLES!A:B,2,FALSE)</f>
        <v>ARRANJO DE TUBULAÇÃO SISTEMA DE SUSPIRO, SONDAGEM E ENCHIMENTO BLOCO 12</v>
      </c>
    </row>
    <row r="5097" spans="1:6" x14ac:dyDescent="0.25">
      <c r="A5097" s="1">
        <v>46162</v>
      </c>
      <c r="B5097" t="s">
        <v>5</v>
      </c>
      <c r="C5097" t="s">
        <v>4793</v>
      </c>
      <c r="D5097" t="s">
        <v>11</v>
      </c>
      <c r="E5097" t="str">
        <f t="shared" si="84"/>
        <v>831-H22-506-050</v>
      </c>
      <c r="F5097" t="str">
        <f>VLOOKUP(E5097,DWG_TITLES!A:B,2,FALSE)</f>
        <v>ARRANJO DE TUBULAÇÃO SISTEMA DE SUSPIRO, SONDAGEM E ENCHIMENTO BLOCO 12</v>
      </c>
    </row>
    <row r="5098" spans="1:6" x14ac:dyDescent="0.25">
      <c r="A5098" s="1">
        <v>45371</v>
      </c>
      <c r="B5098" t="s">
        <v>1</v>
      </c>
      <c r="C5098" t="s">
        <v>4794</v>
      </c>
      <c r="D5098" t="s">
        <v>11</v>
      </c>
      <c r="E5098" t="str">
        <f t="shared" si="84"/>
        <v>831-H22-510-003</v>
      </c>
      <c r="F5098" t="str">
        <f>VLOOKUP(E5098,DWG_TITLES!A:B,2,FALSE)</f>
        <v>DISPOSIÇÃO DE EQUIPAMENTOS DE HVAC BLOCO 01</v>
      </c>
    </row>
    <row r="5099" spans="1:6" x14ac:dyDescent="0.25">
      <c r="A5099" s="1">
        <v>45586</v>
      </c>
      <c r="B5099" t="s">
        <v>1</v>
      </c>
      <c r="C5099" t="s">
        <v>4795</v>
      </c>
      <c r="D5099" t="s">
        <v>11</v>
      </c>
      <c r="E5099" t="str">
        <f t="shared" si="84"/>
        <v>831-H22-510-003</v>
      </c>
      <c r="F5099" t="str">
        <f>VLOOKUP(E5099,DWG_TITLES!A:B,2,FALSE)</f>
        <v>DISPOSIÇÃO DE EQUIPAMENTOS DE HVAC BLOCO 01</v>
      </c>
    </row>
    <row r="5100" spans="1:6" x14ac:dyDescent="0.25">
      <c r="A5100" s="1">
        <v>45600</v>
      </c>
      <c r="B5100" t="s">
        <v>1</v>
      </c>
      <c r="C5100" t="s">
        <v>4796</v>
      </c>
      <c r="D5100" t="s">
        <v>11</v>
      </c>
      <c r="E5100" t="str">
        <f t="shared" si="84"/>
        <v>831-H22-510-003</v>
      </c>
      <c r="F5100" t="str">
        <f>VLOOKUP(E5100,DWG_TITLES!A:B,2,FALSE)</f>
        <v>DISPOSIÇÃO DE EQUIPAMENTOS DE HVAC BLOCO 01</v>
      </c>
    </row>
    <row r="5101" spans="1:6" x14ac:dyDescent="0.25">
      <c r="A5101" s="1">
        <v>45853</v>
      </c>
      <c r="B5101" t="s">
        <v>1</v>
      </c>
      <c r="C5101" t="s">
        <v>4797</v>
      </c>
      <c r="D5101" t="s">
        <v>11</v>
      </c>
      <c r="E5101" t="str">
        <f t="shared" si="84"/>
        <v>831-H22-510-003</v>
      </c>
      <c r="F5101" t="str">
        <f>VLOOKUP(E5101,DWG_TITLES!A:B,2,FALSE)</f>
        <v>DISPOSIÇÃO DE EQUIPAMENTOS DE HVAC BLOCO 01</v>
      </c>
    </row>
    <row r="5102" spans="1:6" x14ac:dyDescent="0.25">
      <c r="A5102" s="1">
        <v>45915</v>
      </c>
      <c r="B5102" t="s">
        <v>1</v>
      </c>
      <c r="C5102" t="s">
        <v>4798</v>
      </c>
      <c r="D5102" t="s">
        <v>11</v>
      </c>
      <c r="E5102" t="str">
        <f t="shared" si="84"/>
        <v>831-H22-510-003</v>
      </c>
      <c r="F5102" t="str">
        <f>VLOOKUP(E5102,DWG_TITLES!A:B,2,FALSE)</f>
        <v>DISPOSIÇÃO DE EQUIPAMENTOS DE HVAC BLOCO 01</v>
      </c>
    </row>
    <row r="5103" spans="1:6" x14ac:dyDescent="0.25">
      <c r="A5103" s="1">
        <v>45440</v>
      </c>
      <c r="B5103" t="s">
        <v>10</v>
      </c>
      <c r="C5103" t="s">
        <v>4799</v>
      </c>
      <c r="D5103" t="s">
        <v>11</v>
      </c>
      <c r="E5103" t="str">
        <f t="shared" si="84"/>
        <v>831-H22-510-007</v>
      </c>
      <c r="F5103" t="str">
        <f>VLOOKUP(E5103,DWG_TITLES!A:B,2,FALSE)</f>
        <v>DESENHOS DE FABRICAÇÃO DE DUTOS DE VENTILAÇÃO BLOCO 03</v>
      </c>
    </row>
    <row r="5104" spans="1:6" x14ac:dyDescent="0.25">
      <c r="A5104" s="1">
        <v>45579</v>
      </c>
      <c r="B5104" t="s">
        <v>10</v>
      </c>
      <c r="C5104" t="s">
        <v>4800</v>
      </c>
      <c r="D5104" t="s">
        <v>11</v>
      </c>
      <c r="E5104" t="str">
        <f t="shared" si="84"/>
        <v>831-H22-510-007</v>
      </c>
      <c r="F5104" t="str">
        <f>VLOOKUP(E5104,DWG_TITLES!A:B,2,FALSE)</f>
        <v>DESENHOS DE FABRICAÇÃO DE DUTOS DE VENTILAÇÃO BLOCO 03</v>
      </c>
    </row>
    <row r="5105" spans="1:6" x14ac:dyDescent="0.25">
      <c r="A5105" s="1">
        <v>45682</v>
      </c>
      <c r="B5105" t="s">
        <v>10</v>
      </c>
      <c r="C5105" t="s">
        <v>4801</v>
      </c>
      <c r="D5105" t="s">
        <v>11</v>
      </c>
      <c r="E5105" t="str">
        <f t="shared" si="84"/>
        <v>831-H22-510-007</v>
      </c>
      <c r="F5105" t="str">
        <f>VLOOKUP(E5105,DWG_TITLES!A:B,2,FALSE)</f>
        <v>DESENHOS DE FABRICAÇÃO DE DUTOS DE VENTILAÇÃO BLOCO 03</v>
      </c>
    </row>
    <row r="5106" spans="1:6" x14ac:dyDescent="0.25">
      <c r="A5106" s="1">
        <v>45440</v>
      </c>
      <c r="B5106" t="s">
        <v>10</v>
      </c>
      <c r="C5106" t="s">
        <v>4802</v>
      </c>
      <c r="D5106" t="s">
        <v>11</v>
      </c>
      <c r="E5106" t="str">
        <f t="shared" si="84"/>
        <v>831-H22-510-008</v>
      </c>
      <c r="F5106" t="str">
        <f>VLOOKUP(E5106,DWG_TITLES!A:B,2,FALSE)</f>
        <v>ARRANJO DE VENTILAÇÃO BLOCOS 02 &amp; 03</v>
      </c>
    </row>
    <row r="5107" spans="1:6" x14ac:dyDescent="0.25">
      <c r="A5107" s="1">
        <v>45579</v>
      </c>
      <c r="B5107" t="s">
        <v>10</v>
      </c>
      <c r="C5107" t="s">
        <v>4803</v>
      </c>
      <c r="D5107" t="s">
        <v>11</v>
      </c>
      <c r="E5107" t="str">
        <f t="shared" si="84"/>
        <v>831-H22-510-008</v>
      </c>
      <c r="F5107" t="str">
        <f>VLOOKUP(E5107,DWG_TITLES!A:B,2,FALSE)</f>
        <v>ARRANJO DE VENTILAÇÃO BLOCOS 02 &amp; 03</v>
      </c>
    </row>
    <row r="5108" spans="1:6" x14ac:dyDescent="0.25">
      <c r="A5108" s="1">
        <v>45682</v>
      </c>
      <c r="B5108" t="s">
        <v>10</v>
      </c>
      <c r="C5108" t="s">
        <v>4804</v>
      </c>
      <c r="D5108" t="s">
        <v>11</v>
      </c>
      <c r="E5108" t="str">
        <f t="shared" si="84"/>
        <v>831-H22-510-008</v>
      </c>
      <c r="F5108" t="str">
        <f>VLOOKUP(E5108,DWG_TITLES!A:B,2,FALSE)</f>
        <v>ARRANJO DE VENTILAÇÃO BLOCOS 02 &amp; 03</v>
      </c>
    </row>
    <row r="5109" spans="1:6" x14ac:dyDescent="0.25">
      <c r="A5109" s="1">
        <v>45873</v>
      </c>
      <c r="B5109" t="s">
        <v>10</v>
      </c>
      <c r="C5109" t="s">
        <v>4805</v>
      </c>
      <c r="D5109" t="s">
        <v>11</v>
      </c>
      <c r="E5109" t="str">
        <f t="shared" si="84"/>
        <v>831-H22-510-008</v>
      </c>
      <c r="F5109" t="str">
        <f>VLOOKUP(E5109,DWG_TITLES!A:B,2,FALSE)</f>
        <v>ARRANJO DE VENTILAÇÃO BLOCOS 02 &amp; 03</v>
      </c>
    </row>
    <row r="5110" spans="1:6" x14ac:dyDescent="0.25">
      <c r="A5110" s="1">
        <v>45902</v>
      </c>
      <c r="B5110" t="s">
        <v>10</v>
      </c>
      <c r="C5110" t="s">
        <v>4806</v>
      </c>
      <c r="D5110" t="s">
        <v>11</v>
      </c>
      <c r="E5110" t="str">
        <f t="shared" si="84"/>
        <v>831-H22-510-008</v>
      </c>
      <c r="F5110" t="str">
        <f>VLOOKUP(E5110,DWG_TITLES!A:B,2,FALSE)</f>
        <v>ARRANJO DE VENTILAÇÃO BLOCOS 02 &amp; 03</v>
      </c>
    </row>
    <row r="5111" spans="1:6" x14ac:dyDescent="0.25">
      <c r="A5111" s="1">
        <v>46100</v>
      </c>
      <c r="B5111" t="s">
        <v>10</v>
      </c>
      <c r="C5111" t="s">
        <v>4807</v>
      </c>
      <c r="D5111" t="s">
        <v>11</v>
      </c>
      <c r="E5111" t="str">
        <f t="shared" si="84"/>
        <v>831-H22-510-008</v>
      </c>
      <c r="F5111" t="str">
        <f>VLOOKUP(E5111,DWG_TITLES!A:B,2,FALSE)</f>
        <v>ARRANJO DE VENTILAÇÃO BLOCOS 02 &amp; 03</v>
      </c>
    </row>
    <row r="5112" spans="1:6" x14ac:dyDescent="0.25">
      <c r="A5112" s="1">
        <v>45933</v>
      </c>
      <c r="B5112" t="s">
        <v>10</v>
      </c>
      <c r="C5112" t="s">
        <v>4808</v>
      </c>
      <c r="D5112" t="s">
        <v>11</v>
      </c>
      <c r="E5112" t="str">
        <f t="shared" si="84"/>
        <v>831-H22-510-008</v>
      </c>
      <c r="F5112" t="str">
        <f>VLOOKUP(E5112,DWG_TITLES!A:B,2,FALSE)</f>
        <v>ARRANJO DE VENTILAÇÃO BLOCOS 02 &amp; 03</v>
      </c>
    </row>
    <row r="5113" spans="1:6" x14ac:dyDescent="0.25">
      <c r="A5113" s="1">
        <v>45434</v>
      </c>
      <c r="B5113" t="s">
        <v>1</v>
      </c>
      <c r="C5113" t="s">
        <v>4809</v>
      </c>
      <c r="D5113" t="s">
        <v>11</v>
      </c>
      <c r="E5113" t="str">
        <f t="shared" si="84"/>
        <v>831-H22-510-009</v>
      </c>
      <c r="F5113" t="str">
        <f>VLOOKUP(E5113,DWG_TITLES!A:B,2,FALSE)</f>
        <v>DISPOSIÇÃO DE EQUIPAMENTOS DE HVAC BLOCO 02 &amp; 03</v>
      </c>
    </row>
    <row r="5114" spans="1:6" x14ac:dyDescent="0.25">
      <c r="A5114" s="1">
        <v>45579</v>
      </c>
      <c r="B5114" t="s">
        <v>1</v>
      </c>
      <c r="C5114" t="s">
        <v>4810</v>
      </c>
      <c r="D5114" t="s">
        <v>11</v>
      </c>
      <c r="E5114" t="str">
        <f t="shared" si="84"/>
        <v>831-H22-510-009</v>
      </c>
      <c r="F5114" t="str">
        <f>VLOOKUP(E5114,DWG_TITLES!A:B,2,FALSE)</f>
        <v>DISPOSIÇÃO DE EQUIPAMENTOS DE HVAC BLOCO 02 &amp; 03</v>
      </c>
    </row>
    <row r="5115" spans="1:6" x14ac:dyDescent="0.25">
      <c r="A5115" s="1">
        <v>45682</v>
      </c>
      <c r="B5115" t="s">
        <v>1</v>
      </c>
      <c r="C5115" t="s">
        <v>4811</v>
      </c>
      <c r="D5115" t="s">
        <v>11</v>
      </c>
      <c r="E5115" t="str">
        <f t="shared" si="84"/>
        <v>831-H22-510-009</v>
      </c>
      <c r="F5115" t="str">
        <f>VLOOKUP(E5115,DWG_TITLES!A:B,2,FALSE)</f>
        <v>DISPOSIÇÃO DE EQUIPAMENTOS DE HVAC BLOCO 02 &amp; 03</v>
      </c>
    </row>
    <row r="5116" spans="1:6" x14ac:dyDescent="0.25">
      <c r="A5116" s="1">
        <v>45853</v>
      </c>
      <c r="B5116" t="s">
        <v>1</v>
      </c>
      <c r="C5116" t="s">
        <v>4812</v>
      </c>
      <c r="D5116" t="s">
        <v>11</v>
      </c>
      <c r="E5116" t="str">
        <f t="shared" si="84"/>
        <v>831-H22-510-009</v>
      </c>
      <c r="F5116" t="str">
        <f>VLOOKUP(E5116,DWG_TITLES!A:B,2,FALSE)</f>
        <v>DISPOSIÇÃO DE EQUIPAMENTOS DE HVAC BLOCO 02 &amp; 03</v>
      </c>
    </row>
    <row r="5117" spans="1:6" x14ac:dyDescent="0.25">
      <c r="A5117" s="1">
        <v>45917</v>
      </c>
      <c r="B5117" t="s">
        <v>1</v>
      </c>
      <c r="C5117" t="s">
        <v>4813</v>
      </c>
      <c r="D5117" t="s">
        <v>11</v>
      </c>
      <c r="E5117" t="str">
        <f t="shared" si="84"/>
        <v>831-H22-510-009</v>
      </c>
      <c r="F5117" t="str">
        <f>VLOOKUP(E5117,DWG_TITLES!A:B,2,FALSE)</f>
        <v>DISPOSIÇÃO DE EQUIPAMENTOS DE HVAC BLOCO 02 &amp; 03</v>
      </c>
    </row>
    <row r="5118" spans="1:6" x14ac:dyDescent="0.25">
      <c r="A5118" s="1">
        <v>45453</v>
      </c>
      <c r="B5118" t="s">
        <v>10</v>
      </c>
      <c r="C5118" t="s">
        <v>4814</v>
      </c>
      <c r="D5118" t="s">
        <v>11</v>
      </c>
      <c r="E5118" t="str">
        <f t="shared" si="84"/>
        <v>831-H22-510-010</v>
      </c>
      <c r="F5118" t="str">
        <f>VLOOKUP(E5118,DWG_TITLES!A:B,2,FALSE)</f>
        <v>DESENHOS DE FABRICAÇÃO DE DUTOS DE VENTILAÇÃO BLOCO 04</v>
      </c>
    </row>
    <row r="5119" spans="1:6" x14ac:dyDescent="0.25">
      <c r="A5119" s="1">
        <v>45528</v>
      </c>
      <c r="B5119" t="s">
        <v>10</v>
      </c>
      <c r="C5119" t="s">
        <v>4815</v>
      </c>
      <c r="D5119" t="s">
        <v>11</v>
      </c>
      <c r="E5119" t="str">
        <f t="shared" si="84"/>
        <v>831-H22-510-010</v>
      </c>
      <c r="F5119" t="str">
        <f>VLOOKUP(E5119,DWG_TITLES!A:B,2,FALSE)</f>
        <v>DESENHOS DE FABRICAÇÃO DE DUTOS DE VENTILAÇÃO BLOCO 04</v>
      </c>
    </row>
    <row r="5120" spans="1:6" x14ac:dyDescent="0.25">
      <c r="A5120" s="1">
        <v>45630</v>
      </c>
      <c r="B5120" t="s">
        <v>10</v>
      </c>
      <c r="C5120" t="s">
        <v>4816</v>
      </c>
      <c r="D5120" t="s">
        <v>11</v>
      </c>
      <c r="E5120" t="str">
        <f t="shared" si="84"/>
        <v>831-H22-510-010</v>
      </c>
      <c r="F5120" t="str">
        <f>VLOOKUP(E5120,DWG_TITLES!A:B,2,FALSE)</f>
        <v>DESENHOS DE FABRICAÇÃO DE DUTOS DE VENTILAÇÃO BLOCO 04</v>
      </c>
    </row>
    <row r="5121" spans="1:6" x14ac:dyDescent="0.25">
      <c r="A5121" s="1">
        <v>45453</v>
      </c>
      <c r="B5121" t="s">
        <v>10</v>
      </c>
      <c r="C5121" t="s">
        <v>4817</v>
      </c>
      <c r="D5121" t="s">
        <v>11</v>
      </c>
      <c r="E5121" t="str">
        <f t="shared" si="84"/>
        <v>831-H22-510-011</v>
      </c>
      <c r="F5121" t="str">
        <f>VLOOKUP(E5121,DWG_TITLES!A:B,2,FALSE)</f>
        <v>ARRANJO DE VENTILAÇÃO BLOCO 04</v>
      </c>
    </row>
    <row r="5122" spans="1:6" x14ac:dyDescent="0.25">
      <c r="A5122" s="1">
        <v>45528</v>
      </c>
      <c r="B5122" t="s">
        <v>10</v>
      </c>
      <c r="C5122" t="s">
        <v>4818</v>
      </c>
      <c r="D5122" t="s">
        <v>11</v>
      </c>
      <c r="E5122" t="str">
        <f t="shared" ref="E5122:E5185" si="85">LEFT(C5122,15)</f>
        <v>831-H22-510-011</v>
      </c>
      <c r="F5122" t="str">
        <f>VLOOKUP(E5122,DWG_TITLES!A:B,2,FALSE)</f>
        <v>ARRANJO DE VENTILAÇÃO BLOCO 04</v>
      </c>
    </row>
    <row r="5123" spans="1:6" x14ac:dyDescent="0.25">
      <c r="A5123" s="1">
        <v>45628</v>
      </c>
      <c r="B5123" t="s">
        <v>10</v>
      </c>
      <c r="C5123" t="s">
        <v>4819</v>
      </c>
      <c r="D5123" t="s">
        <v>11</v>
      </c>
      <c r="E5123" t="str">
        <f t="shared" si="85"/>
        <v>831-H22-510-011</v>
      </c>
      <c r="F5123" t="str">
        <f>VLOOKUP(E5123,DWG_TITLES!A:B,2,FALSE)</f>
        <v>ARRANJO DE VENTILAÇÃO BLOCO 04</v>
      </c>
    </row>
    <row r="5124" spans="1:6" x14ac:dyDescent="0.25">
      <c r="A5124" s="1">
        <v>45866</v>
      </c>
      <c r="B5124" t="s">
        <v>10</v>
      </c>
      <c r="C5124" t="s">
        <v>4820</v>
      </c>
      <c r="D5124" t="s">
        <v>11</v>
      </c>
      <c r="E5124" t="str">
        <f t="shared" si="85"/>
        <v>831-H22-510-011</v>
      </c>
      <c r="F5124" t="str">
        <f>VLOOKUP(E5124,DWG_TITLES!A:B,2,FALSE)</f>
        <v>ARRANJO DE VENTILAÇÃO BLOCO 04</v>
      </c>
    </row>
    <row r="5125" spans="1:6" x14ac:dyDescent="0.25">
      <c r="A5125" s="1">
        <v>45902</v>
      </c>
      <c r="B5125" t="s">
        <v>10</v>
      </c>
      <c r="C5125" t="s">
        <v>4821</v>
      </c>
      <c r="D5125" t="s">
        <v>11</v>
      </c>
      <c r="E5125" t="str">
        <f t="shared" si="85"/>
        <v>831-H22-510-011</v>
      </c>
      <c r="F5125" t="str">
        <f>VLOOKUP(E5125,DWG_TITLES!A:B,2,FALSE)</f>
        <v>ARRANJO DE VENTILAÇÃO BLOCO 04</v>
      </c>
    </row>
    <row r="5126" spans="1:6" x14ac:dyDescent="0.25">
      <c r="A5126" s="1">
        <v>46100</v>
      </c>
      <c r="B5126" t="s">
        <v>10</v>
      </c>
      <c r="C5126" t="s">
        <v>4822</v>
      </c>
      <c r="D5126" t="s">
        <v>11</v>
      </c>
      <c r="E5126" t="str">
        <f t="shared" si="85"/>
        <v>831-H22-510-011</v>
      </c>
      <c r="F5126" t="str">
        <f>VLOOKUP(E5126,DWG_TITLES!A:B,2,FALSE)</f>
        <v>ARRANJO DE VENTILAÇÃO BLOCO 04</v>
      </c>
    </row>
    <row r="5127" spans="1:6" x14ac:dyDescent="0.25">
      <c r="A5127" s="1">
        <v>45917</v>
      </c>
      <c r="B5127" t="s">
        <v>10</v>
      </c>
      <c r="C5127" t="s">
        <v>4823</v>
      </c>
      <c r="D5127" t="s">
        <v>11</v>
      </c>
      <c r="E5127" t="str">
        <f t="shared" si="85"/>
        <v>831-H22-510-011</v>
      </c>
      <c r="F5127" t="str">
        <f>VLOOKUP(E5127,DWG_TITLES!A:B,2,FALSE)</f>
        <v>ARRANJO DE VENTILAÇÃO BLOCO 04</v>
      </c>
    </row>
    <row r="5128" spans="1:6" x14ac:dyDescent="0.25">
      <c r="A5128" s="1">
        <v>45933</v>
      </c>
      <c r="B5128" t="s">
        <v>10</v>
      </c>
      <c r="C5128" t="s">
        <v>4824</v>
      </c>
      <c r="D5128" t="s">
        <v>11</v>
      </c>
      <c r="E5128" t="str">
        <f t="shared" si="85"/>
        <v>831-H22-510-011</v>
      </c>
      <c r="F5128" t="str">
        <f>VLOOKUP(E5128,DWG_TITLES!A:B,2,FALSE)</f>
        <v>ARRANJO DE VENTILAÇÃO BLOCO 04</v>
      </c>
    </row>
    <row r="5129" spans="1:6" x14ac:dyDescent="0.25">
      <c r="A5129" s="1">
        <v>45453</v>
      </c>
      <c r="B5129" t="s">
        <v>1</v>
      </c>
      <c r="C5129" t="s">
        <v>4825</v>
      </c>
      <c r="D5129" t="s">
        <v>11</v>
      </c>
      <c r="E5129" t="str">
        <f t="shared" si="85"/>
        <v>831-H22-510-012</v>
      </c>
      <c r="F5129" t="str">
        <f>VLOOKUP(E5129,DWG_TITLES!A:B,2,FALSE)</f>
        <v>DISPOSIÇÃO DE EQUIPAMENTOS DE HVAC BLOCO 04</v>
      </c>
    </row>
    <row r="5130" spans="1:6" x14ac:dyDescent="0.25">
      <c r="A5130" s="1">
        <v>45538</v>
      </c>
      <c r="B5130" t="s">
        <v>1</v>
      </c>
      <c r="C5130" t="s">
        <v>4826</v>
      </c>
      <c r="D5130" t="s">
        <v>11</v>
      </c>
      <c r="E5130" t="str">
        <f t="shared" si="85"/>
        <v>831-H22-510-012</v>
      </c>
      <c r="F5130" t="str">
        <f>VLOOKUP(E5130,DWG_TITLES!A:B,2,FALSE)</f>
        <v>DISPOSIÇÃO DE EQUIPAMENTOS DE HVAC BLOCO 04</v>
      </c>
    </row>
    <row r="5131" spans="1:6" x14ac:dyDescent="0.25">
      <c r="A5131" s="1">
        <v>45628</v>
      </c>
      <c r="B5131" t="s">
        <v>1</v>
      </c>
      <c r="C5131" t="s">
        <v>4827</v>
      </c>
      <c r="D5131" t="s">
        <v>11</v>
      </c>
      <c r="E5131" t="str">
        <f t="shared" si="85"/>
        <v>831-H22-510-012</v>
      </c>
      <c r="F5131" t="str">
        <f>VLOOKUP(E5131,DWG_TITLES!A:B,2,FALSE)</f>
        <v>DISPOSIÇÃO DE EQUIPAMENTOS DE HVAC BLOCO 04</v>
      </c>
    </row>
    <row r="5132" spans="1:6" x14ac:dyDescent="0.25">
      <c r="A5132" s="1">
        <v>45860</v>
      </c>
      <c r="B5132" t="s">
        <v>1</v>
      </c>
      <c r="C5132" t="s">
        <v>4828</v>
      </c>
      <c r="D5132" t="s">
        <v>11</v>
      </c>
      <c r="E5132" t="str">
        <f t="shared" si="85"/>
        <v>831-H22-510-012</v>
      </c>
      <c r="F5132" t="str">
        <f>VLOOKUP(E5132,DWG_TITLES!A:B,2,FALSE)</f>
        <v>DISPOSIÇÃO DE EQUIPAMENTOS DE HVAC BLOCO 04</v>
      </c>
    </row>
    <row r="5133" spans="1:6" x14ac:dyDescent="0.25">
      <c r="A5133" s="1">
        <v>45917</v>
      </c>
      <c r="B5133" t="s">
        <v>1</v>
      </c>
      <c r="C5133" t="s">
        <v>4829</v>
      </c>
      <c r="D5133" t="s">
        <v>11</v>
      </c>
      <c r="E5133" t="str">
        <f t="shared" si="85"/>
        <v>831-H22-510-012</v>
      </c>
      <c r="F5133" t="str">
        <f>VLOOKUP(E5133,DWG_TITLES!A:B,2,FALSE)</f>
        <v>DISPOSIÇÃO DE EQUIPAMENTOS DE HVAC BLOCO 04</v>
      </c>
    </row>
    <row r="5134" spans="1:6" x14ac:dyDescent="0.25">
      <c r="A5134" s="1">
        <v>45397</v>
      </c>
      <c r="B5134" t="s">
        <v>10</v>
      </c>
      <c r="C5134" t="s">
        <v>4830</v>
      </c>
      <c r="D5134" t="s">
        <v>11</v>
      </c>
      <c r="E5134" t="str">
        <f t="shared" si="85"/>
        <v>831-H22-510-013</v>
      </c>
      <c r="F5134" t="str">
        <f>VLOOKUP(E5134,DWG_TITLES!A:B,2,FALSE)</f>
        <v>DESENHOS DE FABRICAÇÃO DE DUTOS DE VENTILAÇÃO BLOCO 05</v>
      </c>
    </row>
    <row r="5135" spans="1:6" x14ac:dyDescent="0.25">
      <c r="A5135" s="1">
        <v>45453</v>
      </c>
      <c r="B5135" t="s">
        <v>10</v>
      </c>
      <c r="C5135" t="s">
        <v>4831</v>
      </c>
      <c r="D5135" t="s">
        <v>11</v>
      </c>
      <c r="E5135" t="str">
        <f t="shared" si="85"/>
        <v>831-H22-510-013</v>
      </c>
      <c r="F5135" t="str">
        <f>VLOOKUP(E5135,DWG_TITLES!A:B,2,FALSE)</f>
        <v>DESENHOS DE FABRICAÇÃO DE DUTOS DE VENTILAÇÃO BLOCO 05</v>
      </c>
    </row>
    <row r="5136" spans="1:6" x14ac:dyDescent="0.25">
      <c r="A5136" s="1">
        <v>45485</v>
      </c>
      <c r="B5136" t="s">
        <v>10</v>
      </c>
      <c r="C5136" t="s">
        <v>4832</v>
      </c>
      <c r="D5136" t="s">
        <v>11</v>
      </c>
      <c r="E5136" t="str">
        <f t="shared" si="85"/>
        <v>831-H22-510-013</v>
      </c>
      <c r="F5136" t="str">
        <f>VLOOKUP(E5136,DWG_TITLES!A:B,2,FALSE)</f>
        <v>DESENHOS DE FABRICAÇÃO DE DUTOS DE VENTILAÇÃO BLOCO 05</v>
      </c>
    </row>
    <row r="5137" spans="1:6" x14ac:dyDescent="0.25">
      <c r="A5137" s="1">
        <v>45565</v>
      </c>
      <c r="B5137" t="s">
        <v>10</v>
      </c>
      <c r="C5137" t="s">
        <v>4833</v>
      </c>
      <c r="D5137" t="s">
        <v>11</v>
      </c>
      <c r="E5137" t="str">
        <f t="shared" si="85"/>
        <v>831-H22-510-013</v>
      </c>
      <c r="F5137" t="str">
        <f>VLOOKUP(E5137,DWG_TITLES!A:B,2,FALSE)</f>
        <v>DESENHOS DE FABRICAÇÃO DE DUTOS DE VENTILAÇÃO BLOCO 05</v>
      </c>
    </row>
    <row r="5138" spans="1:6" x14ac:dyDescent="0.25">
      <c r="A5138" s="1">
        <v>45593</v>
      </c>
      <c r="B5138" t="s">
        <v>10</v>
      </c>
      <c r="C5138" t="s">
        <v>4834</v>
      </c>
      <c r="D5138" t="s">
        <v>11</v>
      </c>
      <c r="E5138" t="str">
        <f t="shared" si="85"/>
        <v>831-H22-510-013</v>
      </c>
      <c r="F5138" t="str">
        <f>VLOOKUP(E5138,DWG_TITLES!A:B,2,FALSE)</f>
        <v>DESENHOS DE FABRICAÇÃO DE DUTOS DE VENTILAÇÃO BLOCO 05</v>
      </c>
    </row>
    <row r="5139" spans="1:6" x14ac:dyDescent="0.25">
      <c r="A5139" s="1">
        <v>45397</v>
      </c>
      <c r="B5139" t="s">
        <v>10</v>
      </c>
      <c r="C5139" t="s">
        <v>4835</v>
      </c>
      <c r="D5139" t="s">
        <v>11</v>
      </c>
      <c r="E5139" t="str">
        <f t="shared" si="85"/>
        <v>831-H22-510-014</v>
      </c>
      <c r="F5139" t="str">
        <f>VLOOKUP(E5139,DWG_TITLES!A:B,2,FALSE)</f>
        <v>ARRANJO DE VENTILAÇÃO BLOCO 05</v>
      </c>
    </row>
    <row r="5140" spans="1:6" x14ac:dyDescent="0.25">
      <c r="A5140" s="1">
        <v>45453</v>
      </c>
      <c r="B5140" t="s">
        <v>10</v>
      </c>
      <c r="C5140" t="s">
        <v>4836</v>
      </c>
      <c r="D5140" t="s">
        <v>11</v>
      </c>
      <c r="E5140" t="str">
        <f t="shared" si="85"/>
        <v>831-H22-510-014</v>
      </c>
      <c r="F5140" t="str">
        <f>VLOOKUP(E5140,DWG_TITLES!A:B,2,FALSE)</f>
        <v>ARRANJO DE VENTILAÇÃO BLOCO 05</v>
      </c>
    </row>
    <row r="5141" spans="1:6" x14ac:dyDescent="0.25">
      <c r="A5141" s="1">
        <v>45485</v>
      </c>
      <c r="B5141" t="s">
        <v>10</v>
      </c>
      <c r="C5141" t="s">
        <v>4837</v>
      </c>
      <c r="D5141" t="s">
        <v>11</v>
      </c>
      <c r="E5141" t="str">
        <f t="shared" si="85"/>
        <v>831-H22-510-014</v>
      </c>
      <c r="F5141" t="str">
        <f>VLOOKUP(E5141,DWG_TITLES!A:B,2,FALSE)</f>
        <v>ARRANJO DE VENTILAÇÃO BLOCO 05</v>
      </c>
    </row>
    <row r="5142" spans="1:6" x14ac:dyDescent="0.25">
      <c r="A5142" s="1">
        <v>45565</v>
      </c>
      <c r="B5142" t="s">
        <v>10</v>
      </c>
      <c r="C5142" t="s">
        <v>4838</v>
      </c>
      <c r="D5142" t="s">
        <v>11</v>
      </c>
      <c r="E5142" t="str">
        <f t="shared" si="85"/>
        <v>831-H22-510-014</v>
      </c>
      <c r="F5142" t="str">
        <f>VLOOKUP(E5142,DWG_TITLES!A:B,2,FALSE)</f>
        <v>ARRANJO DE VENTILAÇÃO BLOCO 05</v>
      </c>
    </row>
    <row r="5143" spans="1:6" x14ac:dyDescent="0.25">
      <c r="A5143" s="1">
        <v>45593</v>
      </c>
      <c r="B5143" t="s">
        <v>10</v>
      </c>
      <c r="C5143" t="s">
        <v>4839</v>
      </c>
      <c r="D5143" t="s">
        <v>11</v>
      </c>
      <c r="E5143" t="str">
        <f t="shared" si="85"/>
        <v>831-H22-510-014</v>
      </c>
      <c r="F5143" t="str">
        <f>VLOOKUP(E5143,DWG_TITLES!A:B,2,FALSE)</f>
        <v>ARRANJO DE VENTILAÇÃO BLOCO 05</v>
      </c>
    </row>
    <row r="5144" spans="1:6" x14ac:dyDescent="0.25">
      <c r="A5144" s="1">
        <v>45812</v>
      </c>
      <c r="B5144" t="s">
        <v>10</v>
      </c>
      <c r="C5144" t="s">
        <v>4840</v>
      </c>
      <c r="D5144" t="s">
        <v>11</v>
      </c>
      <c r="E5144" t="str">
        <f t="shared" si="85"/>
        <v>831-H22-510-014</v>
      </c>
      <c r="F5144" t="str">
        <f>VLOOKUP(E5144,DWG_TITLES!A:B,2,FALSE)</f>
        <v>ARRANJO DE VENTILAÇÃO BLOCO 05</v>
      </c>
    </row>
    <row r="5145" spans="1:6" x14ac:dyDescent="0.25">
      <c r="A5145" s="1">
        <v>45937</v>
      </c>
      <c r="B5145" t="s">
        <v>10</v>
      </c>
      <c r="C5145" t="s">
        <v>4841</v>
      </c>
      <c r="D5145" t="s">
        <v>11</v>
      </c>
      <c r="E5145" t="str">
        <f t="shared" si="85"/>
        <v>831-H22-510-014</v>
      </c>
      <c r="F5145" t="str">
        <f>VLOOKUP(E5145,DWG_TITLES!A:B,2,FALSE)</f>
        <v>ARRANJO DE VENTILAÇÃO BLOCO 05</v>
      </c>
    </row>
    <row r="5146" spans="1:6" x14ac:dyDescent="0.25">
      <c r="A5146" s="1">
        <v>45397</v>
      </c>
      <c r="B5146" t="s">
        <v>1</v>
      </c>
      <c r="C5146" t="s">
        <v>4842</v>
      </c>
      <c r="D5146" t="s">
        <v>11</v>
      </c>
      <c r="E5146" t="str">
        <f t="shared" si="85"/>
        <v>831-H22-510-015</v>
      </c>
      <c r="F5146" t="str">
        <f>VLOOKUP(E5146,DWG_TITLES!A:B,2,FALSE)</f>
        <v>DISPOSIÇÃO DE EQUIPAMENTOS DE HVAC BLOCO 05</v>
      </c>
    </row>
    <row r="5147" spans="1:6" x14ac:dyDescent="0.25">
      <c r="A5147" s="1">
        <v>45453</v>
      </c>
      <c r="B5147" t="s">
        <v>1</v>
      </c>
      <c r="C5147" t="s">
        <v>4843</v>
      </c>
      <c r="D5147" t="s">
        <v>11</v>
      </c>
      <c r="E5147" t="str">
        <f t="shared" si="85"/>
        <v>831-H22-510-015</v>
      </c>
      <c r="F5147" t="str">
        <f>VLOOKUP(E5147,DWG_TITLES!A:B,2,FALSE)</f>
        <v>DISPOSIÇÃO DE EQUIPAMENTOS DE HVAC BLOCO 05</v>
      </c>
    </row>
    <row r="5148" spans="1:6" x14ac:dyDescent="0.25">
      <c r="A5148" s="1">
        <v>45485</v>
      </c>
      <c r="B5148" t="s">
        <v>1</v>
      </c>
      <c r="C5148" t="s">
        <v>4844</v>
      </c>
      <c r="D5148" t="s">
        <v>11</v>
      </c>
      <c r="E5148" t="str">
        <f t="shared" si="85"/>
        <v>831-H22-510-015</v>
      </c>
      <c r="F5148" t="str">
        <f>VLOOKUP(E5148,DWG_TITLES!A:B,2,FALSE)</f>
        <v>DISPOSIÇÃO DE EQUIPAMENTOS DE HVAC BLOCO 05</v>
      </c>
    </row>
    <row r="5149" spans="1:6" x14ac:dyDescent="0.25">
      <c r="A5149" s="1">
        <v>45565</v>
      </c>
      <c r="B5149" t="s">
        <v>1</v>
      </c>
      <c r="C5149" t="s">
        <v>4845</v>
      </c>
      <c r="D5149" t="s">
        <v>11</v>
      </c>
      <c r="E5149" t="str">
        <f t="shared" si="85"/>
        <v>831-H22-510-015</v>
      </c>
      <c r="F5149" t="str">
        <f>VLOOKUP(E5149,DWG_TITLES!A:B,2,FALSE)</f>
        <v>DISPOSIÇÃO DE EQUIPAMENTOS DE HVAC BLOCO 05</v>
      </c>
    </row>
    <row r="5150" spans="1:6" x14ac:dyDescent="0.25">
      <c r="A5150" s="1">
        <v>45593</v>
      </c>
      <c r="B5150" t="s">
        <v>1</v>
      </c>
      <c r="C5150" t="s">
        <v>4846</v>
      </c>
      <c r="D5150" t="s">
        <v>11</v>
      </c>
      <c r="E5150" t="str">
        <f t="shared" si="85"/>
        <v>831-H22-510-015</v>
      </c>
      <c r="F5150" t="str">
        <f>VLOOKUP(E5150,DWG_TITLES!A:B,2,FALSE)</f>
        <v>DISPOSIÇÃO DE EQUIPAMENTOS DE HVAC BLOCO 05</v>
      </c>
    </row>
    <row r="5151" spans="1:6" x14ac:dyDescent="0.25">
      <c r="A5151" s="1">
        <v>45855</v>
      </c>
      <c r="B5151" t="s">
        <v>1</v>
      </c>
      <c r="C5151" t="s">
        <v>4847</v>
      </c>
      <c r="D5151" t="s">
        <v>11</v>
      </c>
      <c r="E5151" t="str">
        <f t="shared" si="85"/>
        <v>831-H22-510-015</v>
      </c>
      <c r="F5151" t="str">
        <f>VLOOKUP(E5151,DWG_TITLES!A:B,2,FALSE)</f>
        <v>DISPOSIÇÃO DE EQUIPAMENTOS DE HVAC BLOCO 05</v>
      </c>
    </row>
    <row r="5152" spans="1:6" x14ac:dyDescent="0.25">
      <c r="A5152" s="1">
        <v>45414</v>
      </c>
      <c r="B5152" t="s">
        <v>10</v>
      </c>
      <c r="C5152" t="s">
        <v>4848</v>
      </c>
      <c r="D5152" t="s">
        <v>11</v>
      </c>
      <c r="E5152" t="str">
        <f t="shared" si="85"/>
        <v>831-H22-510-016</v>
      </c>
      <c r="F5152" t="str">
        <f>VLOOKUP(E5152,DWG_TITLES!A:B,2,FALSE)</f>
        <v>DESENHOS DE FABRICAÇÃO DE DUTOS DE VENTILAÇÃO BLOCO 06</v>
      </c>
    </row>
    <row r="5153" spans="1:6" x14ac:dyDescent="0.25">
      <c r="A5153" s="1">
        <v>45551</v>
      </c>
      <c r="B5153" t="s">
        <v>10</v>
      </c>
      <c r="C5153" t="s">
        <v>4849</v>
      </c>
      <c r="D5153" t="s">
        <v>11</v>
      </c>
      <c r="E5153" t="str">
        <f t="shared" si="85"/>
        <v>831-H22-510-016</v>
      </c>
      <c r="F5153" t="str">
        <f>VLOOKUP(E5153,DWG_TITLES!A:B,2,FALSE)</f>
        <v>DESENHOS DE FABRICAÇÃO DE DUTOS DE VENTILAÇÃO BLOCO 06</v>
      </c>
    </row>
    <row r="5154" spans="1:6" x14ac:dyDescent="0.25">
      <c r="A5154" s="1">
        <v>45597</v>
      </c>
      <c r="B5154" t="s">
        <v>10</v>
      </c>
      <c r="C5154" t="s">
        <v>4850</v>
      </c>
      <c r="D5154" t="s">
        <v>11</v>
      </c>
      <c r="E5154" t="str">
        <f t="shared" si="85"/>
        <v>831-H22-510-016</v>
      </c>
      <c r="F5154" t="str">
        <f>VLOOKUP(E5154,DWG_TITLES!A:B,2,FALSE)</f>
        <v>DESENHOS DE FABRICAÇÃO DE DUTOS DE VENTILAÇÃO BLOCO 06</v>
      </c>
    </row>
    <row r="5155" spans="1:6" x14ac:dyDescent="0.25">
      <c r="A5155" s="1">
        <v>45414</v>
      </c>
      <c r="B5155" t="s">
        <v>10</v>
      </c>
      <c r="C5155" t="s">
        <v>4851</v>
      </c>
      <c r="D5155" t="s">
        <v>11</v>
      </c>
      <c r="E5155" t="str">
        <f t="shared" si="85"/>
        <v>831-H22-510-017</v>
      </c>
      <c r="F5155" t="str">
        <f>VLOOKUP(E5155,DWG_TITLES!A:B,2,FALSE)</f>
        <v>ARRANJO DE VENTILAÇÃO BLOCO 06</v>
      </c>
    </row>
    <row r="5156" spans="1:6" x14ac:dyDescent="0.25">
      <c r="A5156" s="1">
        <v>45551</v>
      </c>
      <c r="B5156" t="s">
        <v>10</v>
      </c>
      <c r="C5156" t="s">
        <v>4852</v>
      </c>
      <c r="D5156" t="s">
        <v>11</v>
      </c>
      <c r="E5156" t="str">
        <f t="shared" si="85"/>
        <v>831-H22-510-017</v>
      </c>
      <c r="F5156" t="str">
        <f>VLOOKUP(E5156,DWG_TITLES!A:B,2,FALSE)</f>
        <v>ARRANJO DE VENTILAÇÃO BLOCO 06</v>
      </c>
    </row>
    <row r="5157" spans="1:6" x14ac:dyDescent="0.25">
      <c r="A5157" s="1">
        <v>45597</v>
      </c>
      <c r="B5157" t="s">
        <v>10</v>
      </c>
      <c r="C5157" t="s">
        <v>4853</v>
      </c>
      <c r="D5157" t="s">
        <v>11</v>
      </c>
      <c r="E5157" t="str">
        <f t="shared" si="85"/>
        <v>831-H22-510-017</v>
      </c>
      <c r="F5157" t="str">
        <f>VLOOKUP(E5157,DWG_TITLES!A:B,2,FALSE)</f>
        <v>ARRANJO DE VENTILAÇÃO BLOCO 06</v>
      </c>
    </row>
    <row r="5158" spans="1:6" x14ac:dyDescent="0.25">
      <c r="A5158" s="1">
        <v>45874</v>
      </c>
      <c r="B5158" t="s">
        <v>10</v>
      </c>
      <c r="C5158" t="s">
        <v>4854</v>
      </c>
      <c r="D5158" t="s">
        <v>11</v>
      </c>
      <c r="E5158" t="str">
        <f t="shared" si="85"/>
        <v>831-H22-510-017</v>
      </c>
      <c r="F5158" t="str">
        <f>VLOOKUP(E5158,DWG_TITLES!A:B,2,FALSE)</f>
        <v>ARRANJO DE VENTILAÇÃO BLOCO 06</v>
      </c>
    </row>
    <row r="5159" spans="1:6" x14ac:dyDescent="0.25">
      <c r="A5159" s="1">
        <v>45937</v>
      </c>
      <c r="B5159" t="s">
        <v>10</v>
      </c>
      <c r="C5159" t="s">
        <v>4855</v>
      </c>
      <c r="D5159" t="s">
        <v>11</v>
      </c>
      <c r="E5159" t="str">
        <f t="shared" si="85"/>
        <v>831-H22-510-017</v>
      </c>
      <c r="F5159" t="str">
        <f>VLOOKUP(E5159,DWG_TITLES!A:B,2,FALSE)</f>
        <v>ARRANJO DE VENTILAÇÃO BLOCO 06</v>
      </c>
    </row>
    <row r="5160" spans="1:6" x14ac:dyDescent="0.25">
      <c r="A5160" s="1">
        <v>45903</v>
      </c>
      <c r="B5160" t="s">
        <v>10</v>
      </c>
      <c r="C5160" t="s">
        <v>4856</v>
      </c>
      <c r="D5160" t="s">
        <v>11</v>
      </c>
      <c r="E5160" t="str">
        <f t="shared" si="85"/>
        <v>831-H22-510-017</v>
      </c>
      <c r="F5160" t="str">
        <f>VLOOKUP(E5160,DWG_TITLES!A:B,2,FALSE)</f>
        <v>ARRANJO DE VENTILAÇÃO BLOCO 06</v>
      </c>
    </row>
    <row r="5161" spans="1:6" x14ac:dyDescent="0.25">
      <c r="A5161" s="1">
        <v>46100</v>
      </c>
      <c r="B5161" t="s">
        <v>10</v>
      </c>
      <c r="C5161" t="s">
        <v>4857</v>
      </c>
      <c r="D5161" t="s">
        <v>11</v>
      </c>
      <c r="E5161" t="str">
        <f t="shared" si="85"/>
        <v>831-H22-510-017</v>
      </c>
      <c r="F5161" t="str">
        <f>VLOOKUP(E5161,DWG_TITLES!A:B,2,FALSE)</f>
        <v>ARRANJO DE VENTILAÇÃO BLOCO 06</v>
      </c>
    </row>
    <row r="5162" spans="1:6" x14ac:dyDescent="0.25">
      <c r="A5162" s="1">
        <v>45922</v>
      </c>
      <c r="B5162" t="s">
        <v>10</v>
      </c>
      <c r="C5162" t="s">
        <v>4858</v>
      </c>
      <c r="D5162" t="s">
        <v>11</v>
      </c>
      <c r="E5162" t="str">
        <f t="shared" si="85"/>
        <v>831-H22-510-017</v>
      </c>
      <c r="F5162" t="str">
        <f>VLOOKUP(E5162,DWG_TITLES!A:B,2,FALSE)</f>
        <v>ARRANJO DE VENTILAÇÃO BLOCO 06</v>
      </c>
    </row>
    <row r="5163" spans="1:6" x14ac:dyDescent="0.25">
      <c r="A5163" s="1">
        <v>45937</v>
      </c>
      <c r="B5163" t="s">
        <v>10</v>
      </c>
      <c r="C5163" t="s">
        <v>4859</v>
      </c>
      <c r="D5163" t="s">
        <v>11</v>
      </c>
      <c r="E5163" t="str">
        <f t="shared" si="85"/>
        <v>831-H22-510-017</v>
      </c>
      <c r="F5163" t="str">
        <f>VLOOKUP(E5163,DWG_TITLES!A:B,2,FALSE)</f>
        <v>ARRANJO DE VENTILAÇÃO BLOCO 06</v>
      </c>
    </row>
    <row r="5164" spans="1:6" x14ac:dyDescent="0.25">
      <c r="A5164" s="1">
        <v>46163</v>
      </c>
      <c r="B5164" t="s">
        <v>10</v>
      </c>
      <c r="C5164" t="s">
        <v>4860</v>
      </c>
      <c r="D5164" t="s">
        <v>11</v>
      </c>
      <c r="E5164" t="str">
        <f t="shared" si="85"/>
        <v>831-H22-510-017</v>
      </c>
      <c r="F5164" t="str">
        <f>VLOOKUP(E5164,DWG_TITLES!A:B,2,FALSE)</f>
        <v>ARRANJO DE VENTILAÇÃO BLOCO 06</v>
      </c>
    </row>
    <row r="5165" spans="1:6" x14ac:dyDescent="0.25">
      <c r="A5165" s="1">
        <v>45414</v>
      </c>
      <c r="B5165" t="s">
        <v>1</v>
      </c>
      <c r="C5165" t="s">
        <v>4861</v>
      </c>
      <c r="D5165" t="s">
        <v>11</v>
      </c>
      <c r="E5165" t="str">
        <f t="shared" si="85"/>
        <v>831-H22-510-018</v>
      </c>
      <c r="F5165" t="str">
        <f>VLOOKUP(E5165,DWG_TITLES!A:B,2,FALSE)</f>
        <v>DISPOSIÇÃO DE EQUIPAMENTOS DE HVAC BLOCO 06</v>
      </c>
    </row>
    <row r="5166" spans="1:6" x14ac:dyDescent="0.25">
      <c r="A5166" s="1">
        <v>45551</v>
      </c>
      <c r="B5166" t="s">
        <v>1</v>
      </c>
      <c r="C5166" t="s">
        <v>4862</v>
      </c>
      <c r="D5166" t="s">
        <v>11</v>
      </c>
      <c r="E5166" t="str">
        <f t="shared" si="85"/>
        <v>831-H22-510-018</v>
      </c>
      <c r="F5166" t="str">
        <f>VLOOKUP(E5166,DWG_TITLES!A:B,2,FALSE)</f>
        <v>DISPOSIÇÃO DE EQUIPAMENTOS DE HVAC BLOCO 06</v>
      </c>
    </row>
    <row r="5167" spans="1:6" x14ac:dyDescent="0.25">
      <c r="A5167" s="1">
        <v>45597</v>
      </c>
      <c r="B5167" t="s">
        <v>1</v>
      </c>
      <c r="C5167" t="s">
        <v>4863</v>
      </c>
      <c r="D5167" t="s">
        <v>11</v>
      </c>
      <c r="E5167" t="str">
        <f t="shared" si="85"/>
        <v>831-H22-510-018</v>
      </c>
      <c r="F5167" t="str">
        <f>VLOOKUP(E5167,DWG_TITLES!A:B,2,FALSE)</f>
        <v>DISPOSIÇÃO DE EQUIPAMENTOS DE HVAC BLOCO 06</v>
      </c>
    </row>
    <row r="5168" spans="1:6" x14ac:dyDescent="0.25">
      <c r="A5168" s="1">
        <v>45860</v>
      </c>
      <c r="B5168" t="s">
        <v>1</v>
      </c>
      <c r="C5168" t="s">
        <v>4864</v>
      </c>
      <c r="D5168" t="s">
        <v>11</v>
      </c>
      <c r="E5168" t="str">
        <f t="shared" si="85"/>
        <v>831-H22-510-018</v>
      </c>
      <c r="F5168" t="str">
        <f>VLOOKUP(E5168,DWG_TITLES!A:B,2,FALSE)</f>
        <v>DISPOSIÇÃO DE EQUIPAMENTOS DE HVAC BLOCO 06</v>
      </c>
    </row>
    <row r="5169" spans="1:6" x14ac:dyDescent="0.25">
      <c r="A5169" s="1">
        <v>45481</v>
      </c>
      <c r="B5169" t="s">
        <v>10</v>
      </c>
      <c r="C5169" t="s">
        <v>4865</v>
      </c>
      <c r="D5169" t="s">
        <v>11</v>
      </c>
      <c r="E5169" t="str">
        <f t="shared" si="85"/>
        <v>831-H22-510-019</v>
      </c>
      <c r="F5169" t="str">
        <f>VLOOKUP(E5169,DWG_TITLES!A:B,2,FALSE)</f>
        <v>DESENHOS DE FABRICAÇÃO DE DUTOS DE VENTILAÇÃO BLOCO 07</v>
      </c>
    </row>
    <row r="5170" spans="1:6" x14ac:dyDescent="0.25">
      <c r="A5170" s="1">
        <v>45565</v>
      </c>
      <c r="B5170" t="s">
        <v>10</v>
      </c>
      <c r="C5170" t="s">
        <v>4866</v>
      </c>
      <c r="D5170" t="s">
        <v>11</v>
      </c>
      <c r="E5170" t="str">
        <f t="shared" si="85"/>
        <v>831-H22-510-019</v>
      </c>
      <c r="F5170" t="str">
        <f>VLOOKUP(E5170,DWG_TITLES!A:B,2,FALSE)</f>
        <v>DESENHOS DE FABRICAÇÃO DE DUTOS DE VENTILAÇÃO BLOCO 07</v>
      </c>
    </row>
    <row r="5171" spans="1:6" x14ac:dyDescent="0.25">
      <c r="A5171" s="1">
        <v>45652</v>
      </c>
      <c r="B5171" t="s">
        <v>10</v>
      </c>
      <c r="C5171" t="s">
        <v>4867</v>
      </c>
      <c r="D5171" t="s">
        <v>11</v>
      </c>
      <c r="E5171" t="str">
        <f t="shared" si="85"/>
        <v>831-H22-510-019</v>
      </c>
      <c r="F5171" t="str">
        <f>VLOOKUP(E5171,DWG_TITLES!A:B,2,FALSE)</f>
        <v>DESENHOS DE FABRICAÇÃO DE DUTOS DE VENTILAÇÃO BLOCO 07</v>
      </c>
    </row>
    <row r="5172" spans="1:6" x14ac:dyDescent="0.25">
      <c r="A5172" s="1">
        <v>45482</v>
      </c>
      <c r="B5172" t="s">
        <v>10</v>
      </c>
      <c r="C5172" t="s">
        <v>4868</v>
      </c>
      <c r="D5172" t="s">
        <v>11</v>
      </c>
      <c r="E5172" t="str">
        <f t="shared" si="85"/>
        <v>831-H22-510-020</v>
      </c>
      <c r="F5172" t="str">
        <f>VLOOKUP(E5172,DWG_TITLES!A:B,2,FALSE)</f>
        <v>ARRANJO DE VENTILAÇÃO BLOCO 07</v>
      </c>
    </row>
    <row r="5173" spans="1:6" x14ac:dyDescent="0.25">
      <c r="A5173" s="1">
        <v>45565</v>
      </c>
      <c r="B5173" t="s">
        <v>10</v>
      </c>
      <c r="C5173" t="s">
        <v>4869</v>
      </c>
      <c r="D5173" t="s">
        <v>11</v>
      </c>
      <c r="E5173" t="str">
        <f t="shared" si="85"/>
        <v>831-H22-510-020</v>
      </c>
      <c r="F5173" t="str">
        <f>VLOOKUP(E5173,DWG_TITLES!A:B,2,FALSE)</f>
        <v>ARRANJO DE VENTILAÇÃO BLOCO 07</v>
      </c>
    </row>
    <row r="5174" spans="1:6" x14ac:dyDescent="0.25">
      <c r="A5174" s="1">
        <v>45646</v>
      </c>
      <c r="B5174" t="s">
        <v>10</v>
      </c>
      <c r="C5174" t="s">
        <v>4870</v>
      </c>
      <c r="D5174" t="s">
        <v>11</v>
      </c>
      <c r="E5174" t="str">
        <f t="shared" si="85"/>
        <v>831-H22-510-020</v>
      </c>
      <c r="F5174" t="str">
        <f>VLOOKUP(E5174,DWG_TITLES!A:B,2,FALSE)</f>
        <v>ARRANJO DE VENTILAÇÃO BLOCO 07</v>
      </c>
    </row>
    <row r="5175" spans="1:6" x14ac:dyDescent="0.25">
      <c r="A5175" s="1">
        <v>45881</v>
      </c>
      <c r="B5175" t="s">
        <v>10</v>
      </c>
      <c r="C5175" t="s">
        <v>4871</v>
      </c>
      <c r="D5175" t="s">
        <v>11</v>
      </c>
      <c r="E5175" t="str">
        <f t="shared" si="85"/>
        <v>831-H22-510-020</v>
      </c>
      <c r="F5175" t="str">
        <f>VLOOKUP(E5175,DWG_TITLES!A:B,2,FALSE)</f>
        <v>ARRANJO DE VENTILAÇÃO BLOCO 07</v>
      </c>
    </row>
    <row r="5176" spans="1:6" x14ac:dyDescent="0.25">
      <c r="A5176" s="1">
        <v>45905</v>
      </c>
      <c r="B5176" t="s">
        <v>10</v>
      </c>
      <c r="C5176" t="s">
        <v>4872</v>
      </c>
      <c r="D5176" t="s">
        <v>11</v>
      </c>
      <c r="E5176" t="str">
        <f t="shared" si="85"/>
        <v>831-H22-510-020</v>
      </c>
      <c r="F5176" t="str">
        <f>VLOOKUP(E5176,DWG_TITLES!A:B,2,FALSE)</f>
        <v>ARRANJO DE VENTILAÇÃO BLOCO 07</v>
      </c>
    </row>
    <row r="5177" spans="1:6" x14ac:dyDescent="0.25">
      <c r="A5177" s="1">
        <v>45922</v>
      </c>
      <c r="B5177" t="s">
        <v>10</v>
      </c>
      <c r="C5177" t="s">
        <v>4873</v>
      </c>
      <c r="D5177" t="s">
        <v>11</v>
      </c>
      <c r="E5177" t="str">
        <f t="shared" si="85"/>
        <v>831-H22-510-020</v>
      </c>
      <c r="F5177" t="str">
        <f>VLOOKUP(E5177,DWG_TITLES!A:B,2,FALSE)</f>
        <v>ARRANJO DE VENTILAÇÃO BLOCO 07</v>
      </c>
    </row>
    <row r="5178" spans="1:6" x14ac:dyDescent="0.25">
      <c r="A5178" s="1">
        <v>45933</v>
      </c>
      <c r="B5178" t="s">
        <v>10</v>
      </c>
      <c r="C5178" t="s">
        <v>4874</v>
      </c>
      <c r="D5178" t="s">
        <v>11</v>
      </c>
      <c r="E5178" t="str">
        <f t="shared" si="85"/>
        <v>831-H22-510-020</v>
      </c>
      <c r="F5178" t="str">
        <f>VLOOKUP(E5178,DWG_TITLES!A:B,2,FALSE)</f>
        <v>ARRANJO DE VENTILAÇÃO BLOCO 07</v>
      </c>
    </row>
    <row r="5179" spans="1:6" x14ac:dyDescent="0.25">
      <c r="A5179" s="1">
        <v>45937</v>
      </c>
      <c r="B5179" t="s">
        <v>10</v>
      </c>
      <c r="C5179" t="s">
        <v>4875</v>
      </c>
      <c r="D5179" t="s">
        <v>11</v>
      </c>
      <c r="E5179" t="str">
        <f t="shared" si="85"/>
        <v>831-H22-510-020</v>
      </c>
      <c r="F5179" t="str">
        <f>VLOOKUP(E5179,DWG_TITLES!A:B,2,FALSE)</f>
        <v>ARRANJO DE VENTILAÇÃO BLOCO 07</v>
      </c>
    </row>
    <row r="5180" spans="1:6" x14ac:dyDescent="0.25">
      <c r="A5180" s="1">
        <v>45964</v>
      </c>
      <c r="B5180" t="s">
        <v>10</v>
      </c>
      <c r="C5180" t="s">
        <v>4876</v>
      </c>
      <c r="D5180" t="s">
        <v>11</v>
      </c>
      <c r="E5180" t="str">
        <f t="shared" si="85"/>
        <v>831-H22-510-020</v>
      </c>
      <c r="F5180" t="str">
        <f>VLOOKUP(E5180,DWG_TITLES!A:B,2,FALSE)</f>
        <v>ARRANJO DE VENTILAÇÃO BLOCO 07</v>
      </c>
    </row>
    <row r="5181" spans="1:6" x14ac:dyDescent="0.25">
      <c r="A5181" s="1">
        <v>45481</v>
      </c>
      <c r="B5181" t="s">
        <v>1</v>
      </c>
      <c r="C5181" t="s">
        <v>4877</v>
      </c>
      <c r="D5181" t="s">
        <v>11</v>
      </c>
      <c r="E5181" t="str">
        <f t="shared" si="85"/>
        <v>831-H22-510-021</v>
      </c>
      <c r="F5181" t="str">
        <f>VLOOKUP(E5181,DWG_TITLES!A:B,2,FALSE)</f>
        <v>DISPOSIÇÃO DE EQUIPAMENTOS DE HVAC BLOCO 07</v>
      </c>
    </row>
    <row r="5182" spans="1:6" x14ac:dyDescent="0.25">
      <c r="A5182" s="1">
        <v>45565</v>
      </c>
      <c r="B5182" t="s">
        <v>1</v>
      </c>
      <c r="C5182" t="s">
        <v>4878</v>
      </c>
      <c r="D5182" t="s">
        <v>11</v>
      </c>
      <c r="E5182" t="str">
        <f t="shared" si="85"/>
        <v>831-H22-510-021</v>
      </c>
      <c r="F5182" t="str">
        <f>VLOOKUP(E5182,DWG_TITLES!A:B,2,FALSE)</f>
        <v>DISPOSIÇÃO DE EQUIPAMENTOS DE HVAC BLOCO 07</v>
      </c>
    </row>
    <row r="5183" spans="1:6" x14ac:dyDescent="0.25">
      <c r="A5183" s="1">
        <v>45642</v>
      </c>
      <c r="B5183" t="s">
        <v>1</v>
      </c>
      <c r="C5183" t="s">
        <v>4879</v>
      </c>
      <c r="D5183" t="s">
        <v>11</v>
      </c>
      <c r="E5183" t="str">
        <f t="shared" si="85"/>
        <v>831-H22-510-021</v>
      </c>
      <c r="F5183" t="str">
        <f>VLOOKUP(E5183,DWG_TITLES!A:B,2,FALSE)</f>
        <v>DISPOSIÇÃO DE EQUIPAMENTOS DE HVAC BLOCO 07</v>
      </c>
    </row>
    <row r="5184" spans="1:6" x14ac:dyDescent="0.25">
      <c r="A5184" s="1">
        <v>45860</v>
      </c>
      <c r="B5184" t="s">
        <v>1</v>
      </c>
      <c r="C5184" t="s">
        <v>4880</v>
      </c>
      <c r="D5184" t="s">
        <v>11</v>
      </c>
      <c r="E5184" t="str">
        <f t="shared" si="85"/>
        <v>831-H22-510-021</v>
      </c>
      <c r="F5184" t="str">
        <f>VLOOKUP(E5184,DWG_TITLES!A:B,2,FALSE)</f>
        <v>DISPOSIÇÃO DE EQUIPAMENTOS DE HVAC BLOCO 07</v>
      </c>
    </row>
    <row r="5185" spans="1:6" x14ac:dyDescent="0.25">
      <c r="A5185" s="1">
        <v>45916</v>
      </c>
      <c r="B5185" t="s">
        <v>1</v>
      </c>
      <c r="C5185" t="s">
        <v>4881</v>
      </c>
      <c r="D5185" t="s">
        <v>11</v>
      </c>
      <c r="E5185" t="str">
        <f t="shared" si="85"/>
        <v>831-H22-510-021</v>
      </c>
      <c r="F5185" t="str">
        <f>VLOOKUP(E5185,DWG_TITLES!A:B,2,FALSE)</f>
        <v>DISPOSIÇÃO DE EQUIPAMENTOS DE HVAC BLOCO 07</v>
      </c>
    </row>
    <row r="5186" spans="1:6" x14ac:dyDescent="0.25">
      <c r="A5186" s="1">
        <v>45439</v>
      </c>
      <c r="B5186" t="s">
        <v>10</v>
      </c>
      <c r="C5186" t="s">
        <v>4882</v>
      </c>
      <c r="D5186" t="s">
        <v>11</v>
      </c>
      <c r="E5186" t="str">
        <f t="shared" ref="E5186:E5249" si="86">LEFT(C5186,15)</f>
        <v>831-H22-510-022</v>
      </c>
      <c r="F5186" t="str">
        <f>VLOOKUP(E5186,DWG_TITLES!A:B,2,FALSE)</f>
        <v>DESENHOS DE FABRICAÇÃO DE DUTOS DE VENTILAÇÃO BLOCO 08</v>
      </c>
    </row>
    <row r="5187" spans="1:6" x14ac:dyDescent="0.25">
      <c r="A5187" s="1">
        <v>45538</v>
      </c>
      <c r="B5187" t="s">
        <v>10</v>
      </c>
      <c r="C5187" t="s">
        <v>4883</v>
      </c>
      <c r="D5187" t="s">
        <v>11</v>
      </c>
      <c r="E5187" t="str">
        <f t="shared" si="86"/>
        <v>831-H22-510-022</v>
      </c>
      <c r="F5187" t="str">
        <f>VLOOKUP(E5187,DWG_TITLES!A:B,2,FALSE)</f>
        <v>DESENHOS DE FABRICAÇÃO DE DUTOS DE VENTILAÇÃO BLOCO 08</v>
      </c>
    </row>
    <row r="5188" spans="1:6" x14ac:dyDescent="0.25">
      <c r="A5188" s="1">
        <v>45621</v>
      </c>
      <c r="B5188" t="s">
        <v>10</v>
      </c>
      <c r="C5188" t="s">
        <v>4884</v>
      </c>
      <c r="D5188" t="s">
        <v>11</v>
      </c>
      <c r="E5188" t="str">
        <f t="shared" si="86"/>
        <v>831-H22-510-022</v>
      </c>
      <c r="F5188" t="str">
        <f>VLOOKUP(E5188,DWG_TITLES!A:B,2,FALSE)</f>
        <v>DESENHOS DE FABRICAÇÃO DE DUTOS DE VENTILAÇÃO BLOCO 08</v>
      </c>
    </row>
    <row r="5189" spans="1:6" x14ac:dyDescent="0.25">
      <c r="A5189" s="1">
        <v>45439</v>
      </c>
      <c r="B5189" t="s">
        <v>10</v>
      </c>
      <c r="C5189" t="s">
        <v>4885</v>
      </c>
      <c r="D5189" t="s">
        <v>11</v>
      </c>
      <c r="E5189" t="str">
        <f t="shared" si="86"/>
        <v>831-H22-510-023</v>
      </c>
      <c r="F5189" t="str">
        <f>VLOOKUP(E5189,DWG_TITLES!A:B,2,FALSE)</f>
        <v>ARRANJO DE VENTILAÇÃO BLOCO 08</v>
      </c>
    </row>
    <row r="5190" spans="1:6" x14ac:dyDescent="0.25">
      <c r="A5190" s="1">
        <v>45538</v>
      </c>
      <c r="B5190" t="s">
        <v>10</v>
      </c>
      <c r="C5190" t="s">
        <v>4886</v>
      </c>
      <c r="D5190" t="s">
        <v>11</v>
      </c>
      <c r="E5190" t="str">
        <f t="shared" si="86"/>
        <v>831-H22-510-023</v>
      </c>
      <c r="F5190" t="str">
        <f>VLOOKUP(E5190,DWG_TITLES!A:B,2,FALSE)</f>
        <v>ARRANJO DE VENTILAÇÃO BLOCO 08</v>
      </c>
    </row>
    <row r="5191" spans="1:6" x14ac:dyDescent="0.25">
      <c r="A5191" s="1">
        <v>45614</v>
      </c>
      <c r="B5191" t="s">
        <v>10</v>
      </c>
      <c r="C5191" t="s">
        <v>4887</v>
      </c>
      <c r="D5191" t="s">
        <v>11</v>
      </c>
      <c r="E5191" t="str">
        <f t="shared" si="86"/>
        <v>831-H22-510-023</v>
      </c>
      <c r="F5191" t="str">
        <f>VLOOKUP(E5191,DWG_TITLES!A:B,2,FALSE)</f>
        <v>ARRANJO DE VENTILAÇÃO BLOCO 08</v>
      </c>
    </row>
    <row r="5192" spans="1:6" x14ac:dyDescent="0.25">
      <c r="A5192" s="1">
        <v>45903</v>
      </c>
      <c r="B5192" t="s">
        <v>10</v>
      </c>
      <c r="C5192" t="s">
        <v>4888</v>
      </c>
      <c r="D5192" t="s">
        <v>11</v>
      </c>
      <c r="E5192" t="str">
        <f t="shared" si="86"/>
        <v>831-H22-510-023</v>
      </c>
      <c r="F5192" t="str">
        <f>VLOOKUP(E5192,DWG_TITLES!A:B,2,FALSE)</f>
        <v>ARRANJO DE VENTILAÇÃO BLOCO 08</v>
      </c>
    </row>
    <row r="5193" spans="1:6" x14ac:dyDescent="0.25">
      <c r="A5193" s="1">
        <v>45937</v>
      </c>
      <c r="B5193" t="s">
        <v>10</v>
      </c>
      <c r="C5193" t="s">
        <v>4889</v>
      </c>
      <c r="D5193" t="s">
        <v>11</v>
      </c>
      <c r="E5193" t="str">
        <f t="shared" si="86"/>
        <v>831-H22-510-023</v>
      </c>
      <c r="F5193" t="str">
        <f>VLOOKUP(E5193,DWG_TITLES!A:B,2,FALSE)</f>
        <v>ARRANJO DE VENTILAÇÃO BLOCO 08</v>
      </c>
    </row>
    <row r="5194" spans="1:6" x14ac:dyDescent="0.25">
      <c r="A5194" s="1">
        <v>45933</v>
      </c>
      <c r="B5194" t="s">
        <v>10</v>
      </c>
      <c r="C5194" t="s">
        <v>4890</v>
      </c>
      <c r="D5194" t="s">
        <v>11</v>
      </c>
      <c r="E5194" t="str">
        <f t="shared" si="86"/>
        <v>831-H22-510-023</v>
      </c>
      <c r="F5194" t="str">
        <f>VLOOKUP(E5194,DWG_TITLES!A:B,2,FALSE)</f>
        <v>ARRANJO DE VENTILAÇÃO BLOCO 08</v>
      </c>
    </row>
    <row r="5195" spans="1:6" x14ac:dyDescent="0.25">
      <c r="A5195" s="1">
        <v>46027</v>
      </c>
      <c r="B5195" t="s">
        <v>10</v>
      </c>
      <c r="C5195" t="s">
        <v>4891</v>
      </c>
      <c r="D5195" t="s">
        <v>11</v>
      </c>
      <c r="E5195" t="str">
        <f t="shared" si="86"/>
        <v>831-H22-510-023</v>
      </c>
      <c r="F5195" t="str">
        <f>VLOOKUP(E5195,DWG_TITLES!A:B,2,FALSE)</f>
        <v>ARRANJO DE VENTILAÇÃO BLOCO 08</v>
      </c>
    </row>
    <row r="5196" spans="1:6" x14ac:dyDescent="0.25">
      <c r="A5196" s="1">
        <v>46087</v>
      </c>
      <c r="B5196" t="s">
        <v>10</v>
      </c>
      <c r="C5196" t="s">
        <v>4892</v>
      </c>
      <c r="D5196" t="s">
        <v>11</v>
      </c>
      <c r="E5196" t="str">
        <f t="shared" si="86"/>
        <v>831-H22-510-023</v>
      </c>
      <c r="F5196" t="str">
        <f>VLOOKUP(E5196,DWG_TITLES!A:B,2,FALSE)</f>
        <v>ARRANJO DE VENTILAÇÃO BLOCO 08</v>
      </c>
    </row>
    <row r="5197" spans="1:6" x14ac:dyDescent="0.25">
      <c r="A5197" s="1">
        <v>46163</v>
      </c>
      <c r="B5197" t="s">
        <v>10</v>
      </c>
      <c r="C5197" t="s">
        <v>4893</v>
      </c>
      <c r="D5197" t="s">
        <v>11</v>
      </c>
      <c r="E5197" t="str">
        <f t="shared" si="86"/>
        <v>831-H22-510-023</v>
      </c>
      <c r="F5197" t="str">
        <f>VLOOKUP(E5197,DWG_TITLES!A:B,2,FALSE)</f>
        <v>ARRANJO DE VENTILAÇÃO BLOCO 08</v>
      </c>
    </row>
    <row r="5198" spans="1:6" x14ac:dyDescent="0.25">
      <c r="A5198" s="1">
        <v>46188</v>
      </c>
      <c r="B5198" t="s">
        <v>10</v>
      </c>
      <c r="C5198" t="s">
        <v>13407</v>
      </c>
      <c r="D5198" t="s">
        <v>11</v>
      </c>
      <c r="E5198" t="str">
        <f t="shared" si="86"/>
        <v>831-H22-510-023</v>
      </c>
      <c r="F5198" t="str">
        <f>VLOOKUP(E5198,DWG_TITLES!A:B,2,FALSE)</f>
        <v>ARRANJO DE VENTILAÇÃO BLOCO 08</v>
      </c>
    </row>
    <row r="5199" spans="1:6" x14ac:dyDescent="0.25">
      <c r="A5199" s="1">
        <v>45439</v>
      </c>
      <c r="B5199" t="s">
        <v>1</v>
      </c>
      <c r="C5199" t="s">
        <v>4894</v>
      </c>
      <c r="D5199" t="s">
        <v>11</v>
      </c>
      <c r="E5199" t="str">
        <f t="shared" si="86"/>
        <v>831-H22-510-024</v>
      </c>
      <c r="F5199" t="str">
        <f>VLOOKUP(E5199,DWG_TITLES!A:B,2,FALSE)</f>
        <v>DISPOSIÇÃO DE EQUIPAMENTOS DE HVAC BLOCO 08</v>
      </c>
    </row>
    <row r="5200" spans="1:6" x14ac:dyDescent="0.25">
      <c r="A5200" s="1">
        <v>45541</v>
      </c>
      <c r="B5200" t="s">
        <v>1</v>
      </c>
      <c r="C5200" t="s">
        <v>4895</v>
      </c>
      <c r="D5200" t="s">
        <v>11</v>
      </c>
      <c r="E5200" t="str">
        <f t="shared" si="86"/>
        <v>831-H22-510-024</v>
      </c>
      <c r="F5200" t="str">
        <f>VLOOKUP(E5200,DWG_TITLES!A:B,2,FALSE)</f>
        <v>DISPOSIÇÃO DE EQUIPAMENTOS DE HVAC BLOCO 08</v>
      </c>
    </row>
    <row r="5201" spans="1:6" x14ac:dyDescent="0.25">
      <c r="A5201" s="1">
        <v>45614</v>
      </c>
      <c r="B5201" t="s">
        <v>1</v>
      </c>
      <c r="C5201" t="s">
        <v>4896</v>
      </c>
      <c r="D5201" t="s">
        <v>11</v>
      </c>
      <c r="E5201" t="str">
        <f t="shared" si="86"/>
        <v>831-H22-510-024</v>
      </c>
      <c r="F5201" t="str">
        <f>VLOOKUP(E5201,DWG_TITLES!A:B,2,FALSE)</f>
        <v>DISPOSIÇÃO DE EQUIPAMENTOS DE HVAC BLOCO 08</v>
      </c>
    </row>
    <row r="5202" spans="1:6" x14ac:dyDescent="0.25">
      <c r="A5202" s="1">
        <v>45860</v>
      </c>
      <c r="B5202" t="s">
        <v>1</v>
      </c>
      <c r="C5202" t="s">
        <v>4897</v>
      </c>
      <c r="D5202" t="s">
        <v>11</v>
      </c>
      <c r="E5202" t="str">
        <f t="shared" si="86"/>
        <v>831-H22-510-024</v>
      </c>
      <c r="F5202" t="str">
        <f>VLOOKUP(E5202,DWG_TITLES!A:B,2,FALSE)</f>
        <v>DISPOSIÇÃO DE EQUIPAMENTOS DE HVAC BLOCO 08</v>
      </c>
    </row>
    <row r="5203" spans="1:6" x14ac:dyDescent="0.25">
      <c r="A5203" s="1">
        <v>45926</v>
      </c>
      <c r="B5203" t="s">
        <v>1</v>
      </c>
      <c r="C5203" t="s">
        <v>4898</v>
      </c>
      <c r="D5203" t="s">
        <v>11</v>
      </c>
      <c r="E5203" t="str">
        <f t="shared" si="86"/>
        <v>831-H22-510-024</v>
      </c>
      <c r="F5203" t="str">
        <f>VLOOKUP(E5203,DWG_TITLES!A:B,2,FALSE)</f>
        <v>DISPOSIÇÃO DE EQUIPAMENTOS DE HVAC BLOCO 08</v>
      </c>
    </row>
    <row r="5204" spans="1:6" x14ac:dyDescent="0.25">
      <c r="A5204" s="1">
        <v>46021</v>
      </c>
      <c r="B5204" t="s">
        <v>1</v>
      </c>
      <c r="C5204" t="s">
        <v>4899</v>
      </c>
      <c r="D5204" t="s">
        <v>11</v>
      </c>
      <c r="E5204" t="str">
        <f t="shared" si="86"/>
        <v>831-H22-510-024</v>
      </c>
      <c r="F5204" t="str">
        <f>VLOOKUP(E5204,DWG_TITLES!A:B,2,FALSE)</f>
        <v>DISPOSIÇÃO DE EQUIPAMENTOS DE HVAC BLOCO 08</v>
      </c>
    </row>
    <row r="5205" spans="1:6" x14ac:dyDescent="0.25">
      <c r="A5205" s="1">
        <v>45428</v>
      </c>
      <c r="B5205" t="s">
        <v>10</v>
      </c>
      <c r="C5205" t="s">
        <v>4900</v>
      </c>
      <c r="D5205" t="s">
        <v>11</v>
      </c>
      <c r="E5205" t="str">
        <f t="shared" si="86"/>
        <v>831-H22-510-025</v>
      </c>
      <c r="F5205" t="str">
        <f>VLOOKUP(E5205,DWG_TITLES!A:B,2,FALSE)</f>
        <v>DESENHOS DE FABRICAÇÃO DE DUTOS DE VENTILAÇÃO BLOCO 09</v>
      </c>
    </row>
    <row r="5206" spans="1:6" x14ac:dyDescent="0.25">
      <c r="A5206" s="1">
        <v>45628</v>
      </c>
      <c r="B5206" t="s">
        <v>10</v>
      </c>
      <c r="C5206" t="s">
        <v>4901</v>
      </c>
      <c r="D5206" t="s">
        <v>11</v>
      </c>
      <c r="E5206" t="str">
        <f t="shared" si="86"/>
        <v>831-H22-510-025</v>
      </c>
      <c r="F5206" t="str">
        <f>VLOOKUP(E5206,DWG_TITLES!A:B,2,FALSE)</f>
        <v>DESENHOS DE FABRICAÇÃO DE DUTOS DE VENTILAÇÃO BLOCO 09</v>
      </c>
    </row>
    <row r="5207" spans="1:6" x14ac:dyDescent="0.25">
      <c r="A5207" s="1">
        <v>45428</v>
      </c>
      <c r="B5207" t="s">
        <v>10</v>
      </c>
      <c r="C5207" t="s">
        <v>4902</v>
      </c>
      <c r="D5207" t="s">
        <v>11</v>
      </c>
      <c r="E5207" t="str">
        <f t="shared" si="86"/>
        <v>831-H22-510-026</v>
      </c>
      <c r="F5207" t="str">
        <f>VLOOKUP(E5207,DWG_TITLES!A:B,2,FALSE)</f>
        <v>ARRANJO DE VENTILAÇÃO BLOCO 09</v>
      </c>
    </row>
    <row r="5208" spans="1:6" x14ac:dyDescent="0.25">
      <c r="A5208" s="1">
        <v>45607</v>
      </c>
      <c r="B5208" t="s">
        <v>10</v>
      </c>
      <c r="C5208" t="s">
        <v>4903</v>
      </c>
      <c r="D5208" t="s">
        <v>11</v>
      </c>
      <c r="E5208" t="str">
        <f t="shared" si="86"/>
        <v>831-H22-510-026</v>
      </c>
      <c r="F5208" t="str">
        <f>VLOOKUP(E5208,DWG_TITLES!A:B,2,FALSE)</f>
        <v>ARRANJO DE VENTILAÇÃO BLOCO 09</v>
      </c>
    </row>
    <row r="5209" spans="1:6" x14ac:dyDescent="0.25">
      <c r="A5209" s="1">
        <v>45866</v>
      </c>
      <c r="B5209" t="s">
        <v>10</v>
      </c>
      <c r="C5209" t="s">
        <v>4904</v>
      </c>
      <c r="D5209" t="s">
        <v>11</v>
      </c>
      <c r="E5209" t="str">
        <f t="shared" si="86"/>
        <v>831-H22-510-026</v>
      </c>
      <c r="F5209" t="str">
        <f>VLOOKUP(E5209,DWG_TITLES!A:B,2,FALSE)</f>
        <v>ARRANJO DE VENTILAÇÃO BLOCO 09</v>
      </c>
    </row>
    <row r="5210" spans="1:6" x14ac:dyDescent="0.25">
      <c r="A5210" s="1">
        <v>45896</v>
      </c>
      <c r="B5210" t="s">
        <v>10</v>
      </c>
      <c r="C5210" t="s">
        <v>4905</v>
      </c>
      <c r="D5210" t="s">
        <v>11</v>
      </c>
      <c r="E5210" t="str">
        <f t="shared" si="86"/>
        <v>831-H22-510-026</v>
      </c>
      <c r="F5210" t="str">
        <f>VLOOKUP(E5210,DWG_TITLES!A:B,2,FALSE)</f>
        <v>ARRANJO DE VENTILAÇÃO BLOCO 09</v>
      </c>
    </row>
    <row r="5211" spans="1:6" x14ac:dyDescent="0.25">
      <c r="A5211" s="1">
        <v>45905</v>
      </c>
      <c r="B5211" t="s">
        <v>10</v>
      </c>
      <c r="C5211" t="s">
        <v>4906</v>
      </c>
      <c r="D5211" t="s">
        <v>11</v>
      </c>
      <c r="E5211" t="str">
        <f t="shared" si="86"/>
        <v>831-H22-510-026</v>
      </c>
      <c r="F5211" t="str">
        <f>VLOOKUP(E5211,DWG_TITLES!A:B,2,FALSE)</f>
        <v>ARRANJO DE VENTILAÇÃO BLOCO 09</v>
      </c>
    </row>
    <row r="5212" spans="1:6" x14ac:dyDescent="0.25">
      <c r="A5212" s="1">
        <v>45918</v>
      </c>
      <c r="B5212" t="s">
        <v>10</v>
      </c>
      <c r="C5212" t="s">
        <v>4907</v>
      </c>
      <c r="D5212" t="s">
        <v>11</v>
      </c>
      <c r="E5212" t="str">
        <f t="shared" si="86"/>
        <v>831-H22-510-026</v>
      </c>
      <c r="F5212" t="str">
        <f>VLOOKUP(E5212,DWG_TITLES!A:B,2,FALSE)</f>
        <v>ARRANJO DE VENTILAÇÃO BLOCO 09</v>
      </c>
    </row>
    <row r="5213" spans="1:6" x14ac:dyDescent="0.25">
      <c r="A5213" s="1">
        <v>45916</v>
      </c>
      <c r="B5213" t="s">
        <v>10</v>
      </c>
      <c r="C5213" t="s">
        <v>4908</v>
      </c>
      <c r="D5213" t="s">
        <v>11</v>
      </c>
      <c r="E5213" t="str">
        <f t="shared" si="86"/>
        <v>831-H22-510-026</v>
      </c>
      <c r="F5213" t="str">
        <f>VLOOKUP(E5213,DWG_TITLES!A:B,2,FALSE)</f>
        <v>ARRANJO DE VENTILAÇÃO BLOCO 09</v>
      </c>
    </row>
    <row r="5214" spans="1:6" x14ac:dyDescent="0.25">
      <c r="A5214" s="1">
        <v>45944</v>
      </c>
      <c r="B5214" t="s">
        <v>10</v>
      </c>
      <c r="C5214" t="s">
        <v>4909</v>
      </c>
      <c r="D5214" t="s">
        <v>11</v>
      </c>
      <c r="E5214" t="str">
        <f t="shared" si="86"/>
        <v>831-H22-510-026</v>
      </c>
      <c r="F5214" t="str">
        <f>VLOOKUP(E5214,DWG_TITLES!A:B,2,FALSE)</f>
        <v>ARRANJO DE VENTILAÇÃO BLOCO 09</v>
      </c>
    </row>
    <row r="5215" spans="1:6" x14ac:dyDescent="0.25">
      <c r="A5215" s="1">
        <v>46163</v>
      </c>
      <c r="B5215" t="s">
        <v>10</v>
      </c>
      <c r="C5215" t="s">
        <v>4910</v>
      </c>
      <c r="D5215" t="s">
        <v>11</v>
      </c>
      <c r="E5215" t="str">
        <f t="shared" si="86"/>
        <v>831-H22-510-026</v>
      </c>
      <c r="F5215" t="str">
        <f>VLOOKUP(E5215,DWG_TITLES!A:B,2,FALSE)</f>
        <v>ARRANJO DE VENTILAÇÃO BLOCO 09</v>
      </c>
    </row>
    <row r="5216" spans="1:6" x14ac:dyDescent="0.25">
      <c r="A5216" s="1">
        <v>45428</v>
      </c>
      <c r="B5216" t="s">
        <v>1</v>
      </c>
      <c r="C5216" t="s">
        <v>4911</v>
      </c>
      <c r="D5216" t="s">
        <v>11</v>
      </c>
      <c r="E5216" t="str">
        <f t="shared" si="86"/>
        <v>831-H22-510-027</v>
      </c>
      <c r="F5216" t="str">
        <f>VLOOKUP(E5216,DWG_TITLES!A:B,2,FALSE)</f>
        <v>DISPOSIÇÃO DE EQUIPAMENTOS DE HVAC BLOCO 09</v>
      </c>
    </row>
    <row r="5217" spans="1:6" x14ac:dyDescent="0.25">
      <c r="A5217" s="1">
        <v>45607</v>
      </c>
      <c r="B5217" t="s">
        <v>1</v>
      </c>
      <c r="C5217" t="s">
        <v>4912</v>
      </c>
      <c r="D5217" t="s">
        <v>11</v>
      </c>
      <c r="E5217" t="str">
        <f t="shared" si="86"/>
        <v>831-H22-510-027</v>
      </c>
      <c r="F5217" t="str">
        <f>VLOOKUP(E5217,DWG_TITLES!A:B,2,FALSE)</f>
        <v>DISPOSIÇÃO DE EQUIPAMENTOS DE HVAC BLOCO 09</v>
      </c>
    </row>
    <row r="5218" spans="1:6" x14ac:dyDescent="0.25">
      <c r="A5218" s="1">
        <v>45860</v>
      </c>
      <c r="B5218" t="s">
        <v>1</v>
      </c>
      <c r="C5218" t="s">
        <v>4913</v>
      </c>
      <c r="D5218" t="s">
        <v>11</v>
      </c>
      <c r="E5218" t="str">
        <f t="shared" si="86"/>
        <v>831-H22-510-027</v>
      </c>
      <c r="F5218" t="str">
        <f>VLOOKUP(E5218,DWG_TITLES!A:B,2,FALSE)</f>
        <v>DISPOSIÇÃO DE EQUIPAMENTOS DE HVAC BLOCO 09</v>
      </c>
    </row>
    <row r="5219" spans="1:6" x14ac:dyDescent="0.25">
      <c r="A5219" s="1">
        <v>45922</v>
      </c>
      <c r="B5219" t="s">
        <v>1</v>
      </c>
      <c r="C5219" t="s">
        <v>4914</v>
      </c>
      <c r="D5219" t="s">
        <v>11</v>
      </c>
      <c r="E5219" t="str">
        <f t="shared" si="86"/>
        <v>831-H22-510-027</v>
      </c>
      <c r="F5219" t="str">
        <f>VLOOKUP(E5219,DWG_TITLES!A:B,2,FALSE)</f>
        <v>DISPOSIÇÃO DE EQUIPAMENTOS DE HVAC BLOCO 09</v>
      </c>
    </row>
    <row r="5220" spans="1:6" x14ac:dyDescent="0.25">
      <c r="A5220" s="1">
        <v>45709</v>
      </c>
      <c r="B5220" t="s">
        <v>10</v>
      </c>
      <c r="C5220" t="s">
        <v>4915</v>
      </c>
      <c r="D5220" t="s">
        <v>11</v>
      </c>
      <c r="E5220" t="str">
        <f t="shared" si="86"/>
        <v>831-H22-510-031</v>
      </c>
      <c r="F5220" t="str">
        <f>VLOOKUP(E5220,DWG_TITLES!A:B,2,FALSE)</f>
        <v>DESENHOS DE FABRICAÇÃO DE DUTOS DE VENTILAÇÃO BLOCO 11</v>
      </c>
    </row>
    <row r="5221" spans="1:6" x14ac:dyDescent="0.25">
      <c r="A5221" s="1">
        <v>45708</v>
      </c>
      <c r="B5221" t="s">
        <v>10</v>
      </c>
      <c r="C5221" t="s">
        <v>4916</v>
      </c>
      <c r="D5221" t="s">
        <v>11</v>
      </c>
      <c r="E5221" t="str">
        <f t="shared" si="86"/>
        <v>831-H22-510-032</v>
      </c>
      <c r="F5221" t="str">
        <f>VLOOKUP(E5221,DWG_TITLES!A:B,2,FALSE)</f>
        <v>ARRANJO DE VENTILAÇÃO BLOCO 11</v>
      </c>
    </row>
    <row r="5222" spans="1:6" x14ac:dyDescent="0.25">
      <c r="A5222" s="1">
        <v>45910</v>
      </c>
      <c r="B5222" t="s">
        <v>10</v>
      </c>
      <c r="C5222" t="s">
        <v>4917</v>
      </c>
      <c r="D5222" t="s">
        <v>11</v>
      </c>
      <c r="E5222" t="str">
        <f t="shared" si="86"/>
        <v>831-H22-510-032</v>
      </c>
      <c r="F5222" t="str">
        <f>VLOOKUP(E5222,DWG_TITLES!A:B,2,FALSE)</f>
        <v>ARRANJO DE VENTILAÇÃO BLOCO 11</v>
      </c>
    </row>
    <row r="5223" spans="1:6" x14ac:dyDescent="0.25">
      <c r="A5223" s="1">
        <v>45952</v>
      </c>
      <c r="B5223" t="s">
        <v>10</v>
      </c>
      <c r="C5223" t="s">
        <v>4918</v>
      </c>
      <c r="D5223" t="s">
        <v>11</v>
      </c>
      <c r="E5223" t="str">
        <f t="shared" si="86"/>
        <v>831-H22-510-032</v>
      </c>
      <c r="F5223" t="str">
        <f>VLOOKUP(E5223,DWG_TITLES!A:B,2,FALSE)</f>
        <v>ARRANJO DE VENTILAÇÃO BLOCO 11</v>
      </c>
    </row>
    <row r="5224" spans="1:6" x14ac:dyDescent="0.25">
      <c r="A5224" s="1">
        <v>45957</v>
      </c>
      <c r="B5224" t="s">
        <v>10</v>
      </c>
      <c r="C5224" t="s">
        <v>4919</v>
      </c>
      <c r="D5224" t="s">
        <v>11</v>
      </c>
      <c r="E5224" t="str">
        <f t="shared" si="86"/>
        <v>831-H22-510-032</v>
      </c>
      <c r="F5224" t="str">
        <f>VLOOKUP(E5224,DWG_TITLES!A:B,2,FALSE)</f>
        <v>ARRANJO DE VENTILAÇÃO BLOCO 11</v>
      </c>
    </row>
    <row r="5225" spans="1:6" x14ac:dyDescent="0.25">
      <c r="A5225" s="1">
        <v>45954</v>
      </c>
      <c r="B5225" t="s">
        <v>10</v>
      </c>
      <c r="C5225" t="s">
        <v>4920</v>
      </c>
      <c r="D5225" t="s">
        <v>11</v>
      </c>
      <c r="E5225" t="str">
        <f t="shared" si="86"/>
        <v>831-H22-510-032</v>
      </c>
      <c r="F5225" t="str">
        <f>VLOOKUP(E5225,DWG_TITLES!A:B,2,FALSE)</f>
        <v>ARRANJO DE VENTILAÇÃO BLOCO 11</v>
      </c>
    </row>
    <row r="5226" spans="1:6" x14ac:dyDescent="0.25">
      <c r="A5226" s="1">
        <v>46007</v>
      </c>
      <c r="B5226" t="s">
        <v>10</v>
      </c>
      <c r="C5226" t="s">
        <v>4921</v>
      </c>
      <c r="D5226" t="s">
        <v>11</v>
      </c>
      <c r="E5226" t="str">
        <f t="shared" si="86"/>
        <v>831-H22-510-032</v>
      </c>
      <c r="F5226" t="str">
        <f>VLOOKUP(E5226,DWG_TITLES!A:B,2,FALSE)</f>
        <v>ARRANJO DE VENTILAÇÃO BLOCO 11</v>
      </c>
    </row>
    <row r="5227" spans="1:6" x14ac:dyDescent="0.25">
      <c r="A5227" s="1">
        <v>46057</v>
      </c>
      <c r="B5227" t="s">
        <v>10</v>
      </c>
      <c r="C5227" t="s">
        <v>4922</v>
      </c>
      <c r="D5227" t="s">
        <v>11</v>
      </c>
      <c r="E5227" t="str">
        <f t="shared" si="86"/>
        <v>831-H22-510-032</v>
      </c>
      <c r="F5227" t="str">
        <f>VLOOKUP(E5227,DWG_TITLES!A:B,2,FALSE)</f>
        <v>ARRANJO DE VENTILAÇÃO BLOCO 11</v>
      </c>
    </row>
    <row r="5228" spans="1:6" x14ac:dyDescent="0.25">
      <c r="A5228" s="1">
        <v>46112</v>
      </c>
      <c r="B5228" t="s">
        <v>10</v>
      </c>
      <c r="C5228" t="s">
        <v>4923</v>
      </c>
      <c r="D5228" t="s">
        <v>11</v>
      </c>
      <c r="E5228" t="str">
        <f t="shared" si="86"/>
        <v>831-H22-510-032</v>
      </c>
      <c r="F5228" t="str">
        <f>VLOOKUP(E5228,DWG_TITLES!A:B,2,FALSE)</f>
        <v>ARRANJO DE VENTILAÇÃO BLOCO 11</v>
      </c>
    </row>
    <row r="5229" spans="1:6" x14ac:dyDescent="0.25">
      <c r="A5229" s="1">
        <v>46161</v>
      </c>
      <c r="B5229" t="s">
        <v>10</v>
      </c>
      <c r="C5229" t="s">
        <v>4924</v>
      </c>
      <c r="D5229" t="s">
        <v>11</v>
      </c>
      <c r="E5229" t="str">
        <f t="shared" si="86"/>
        <v>831-H22-510-032</v>
      </c>
      <c r="F5229" t="str">
        <f>VLOOKUP(E5229,DWG_TITLES!A:B,2,FALSE)</f>
        <v>ARRANJO DE VENTILAÇÃO BLOCO 11</v>
      </c>
    </row>
    <row r="5230" spans="1:6" x14ac:dyDescent="0.25">
      <c r="A5230" s="1">
        <v>45708</v>
      </c>
      <c r="B5230" t="s">
        <v>1</v>
      </c>
      <c r="C5230" t="s">
        <v>4925</v>
      </c>
      <c r="D5230" t="s">
        <v>11</v>
      </c>
      <c r="E5230" t="str">
        <f t="shared" si="86"/>
        <v>831-H22-510-033</v>
      </c>
      <c r="F5230" t="str">
        <f>VLOOKUP(E5230,DWG_TITLES!A:B,2,FALSE)</f>
        <v>DISPOSIÇÃO DE EQUIPAMENTOS DE HVAC BLOCO 11</v>
      </c>
    </row>
    <row r="5231" spans="1:6" x14ac:dyDescent="0.25">
      <c r="A5231" s="1">
        <v>45860</v>
      </c>
      <c r="B5231" t="s">
        <v>1</v>
      </c>
      <c r="C5231" t="s">
        <v>4926</v>
      </c>
      <c r="D5231" t="s">
        <v>11</v>
      </c>
      <c r="E5231" t="str">
        <f t="shared" si="86"/>
        <v>831-H22-510-033</v>
      </c>
      <c r="F5231" t="str">
        <f>VLOOKUP(E5231,DWG_TITLES!A:B,2,FALSE)</f>
        <v>DISPOSIÇÃO DE EQUIPAMENTOS DE HVAC BLOCO 11</v>
      </c>
    </row>
    <row r="5232" spans="1:6" x14ac:dyDescent="0.25">
      <c r="A5232" s="1">
        <v>45933</v>
      </c>
      <c r="B5232" t="s">
        <v>1</v>
      </c>
      <c r="C5232" t="s">
        <v>4927</v>
      </c>
      <c r="D5232" t="s">
        <v>11</v>
      </c>
      <c r="E5232" t="str">
        <f t="shared" si="86"/>
        <v>831-H22-510-033</v>
      </c>
      <c r="F5232" t="str">
        <f>VLOOKUP(E5232,DWG_TITLES!A:B,2,FALSE)</f>
        <v>DISPOSIÇÃO DE EQUIPAMENTOS DE HVAC BLOCO 11</v>
      </c>
    </row>
    <row r="5233" spans="1:6" x14ac:dyDescent="0.25">
      <c r="A5233" s="1">
        <v>46007</v>
      </c>
      <c r="B5233" t="s">
        <v>1</v>
      </c>
      <c r="C5233" t="s">
        <v>4928</v>
      </c>
      <c r="D5233" t="s">
        <v>11</v>
      </c>
      <c r="E5233" t="str">
        <f t="shared" si="86"/>
        <v>831-H22-510-033</v>
      </c>
      <c r="F5233" t="str">
        <f>VLOOKUP(E5233,DWG_TITLES!A:B,2,FALSE)</f>
        <v>DISPOSIÇÃO DE EQUIPAMENTOS DE HVAC BLOCO 11</v>
      </c>
    </row>
    <row r="5234" spans="1:6" x14ac:dyDescent="0.25">
      <c r="A5234" s="1">
        <v>45492</v>
      </c>
      <c r="B5234" t="s">
        <v>10</v>
      </c>
      <c r="C5234" t="s">
        <v>4929</v>
      </c>
      <c r="D5234" t="s">
        <v>11</v>
      </c>
      <c r="E5234" t="str">
        <f t="shared" si="86"/>
        <v>831-H22-510-034</v>
      </c>
      <c r="F5234" t="str">
        <f>VLOOKUP(E5234,DWG_TITLES!A:B,2,FALSE)</f>
        <v>DESENHOS DE FABRICAÇÃO DE DUTOS DE VENTILAÇÃO BLOCO 12</v>
      </c>
    </row>
    <row r="5235" spans="1:6" x14ac:dyDescent="0.25">
      <c r="A5235" s="1">
        <v>45709</v>
      </c>
      <c r="B5235" t="s">
        <v>10</v>
      </c>
      <c r="C5235" t="s">
        <v>4930</v>
      </c>
      <c r="D5235" t="s">
        <v>11</v>
      </c>
      <c r="E5235" t="str">
        <f t="shared" si="86"/>
        <v>831-H22-510-034</v>
      </c>
      <c r="F5235" t="str">
        <f>VLOOKUP(E5235,DWG_TITLES!A:B,2,FALSE)</f>
        <v>DESENHOS DE FABRICAÇÃO DE DUTOS DE VENTILAÇÃO BLOCO 12</v>
      </c>
    </row>
    <row r="5236" spans="1:6" x14ac:dyDescent="0.25">
      <c r="A5236" s="1">
        <v>45492</v>
      </c>
      <c r="B5236" t="s">
        <v>10</v>
      </c>
      <c r="C5236" t="s">
        <v>4931</v>
      </c>
      <c r="D5236" t="s">
        <v>11</v>
      </c>
      <c r="E5236" t="str">
        <f t="shared" si="86"/>
        <v>831-H22-510-035</v>
      </c>
      <c r="F5236" t="str">
        <f>VLOOKUP(E5236,DWG_TITLES!A:B,2,FALSE)</f>
        <v>ARRANJO DE VENTILAÇÃO BLOCO 12</v>
      </c>
    </row>
    <row r="5237" spans="1:6" x14ac:dyDescent="0.25">
      <c r="A5237" s="1">
        <v>45715</v>
      </c>
      <c r="B5237" t="s">
        <v>10</v>
      </c>
      <c r="C5237" t="s">
        <v>4932</v>
      </c>
      <c r="D5237" t="s">
        <v>11</v>
      </c>
      <c r="E5237" t="str">
        <f t="shared" si="86"/>
        <v>831-H22-510-035</v>
      </c>
      <c r="F5237" t="str">
        <f>VLOOKUP(E5237,DWG_TITLES!A:B,2,FALSE)</f>
        <v>ARRANJO DE VENTILAÇÃO BLOCO 12</v>
      </c>
    </row>
    <row r="5238" spans="1:6" x14ac:dyDescent="0.25">
      <c r="A5238" s="1">
        <v>45881</v>
      </c>
      <c r="B5238" t="s">
        <v>10</v>
      </c>
      <c r="C5238" t="s">
        <v>4933</v>
      </c>
      <c r="D5238" t="s">
        <v>11</v>
      </c>
      <c r="E5238" t="str">
        <f t="shared" si="86"/>
        <v>831-H22-510-035</v>
      </c>
      <c r="F5238" t="str">
        <f>VLOOKUP(E5238,DWG_TITLES!A:B,2,FALSE)</f>
        <v>ARRANJO DE VENTILAÇÃO BLOCO 12</v>
      </c>
    </row>
    <row r="5239" spans="1:6" x14ac:dyDescent="0.25">
      <c r="A5239" s="1">
        <v>45905</v>
      </c>
      <c r="B5239" t="s">
        <v>10</v>
      </c>
      <c r="C5239" t="s">
        <v>4934</v>
      </c>
      <c r="D5239" t="s">
        <v>11</v>
      </c>
      <c r="E5239" t="str">
        <f t="shared" si="86"/>
        <v>831-H22-510-035</v>
      </c>
      <c r="F5239" t="str">
        <f>VLOOKUP(E5239,DWG_TITLES!A:B,2,FALSE)</f>
        <v>ARRANJO DE VENTILAÇÃO BLOCO 12</v>
      </c>
    </row>
    <row r="5240" spans="1:6" x14ac:dyDescent="0.25">
      <c r="A5240" s="1">
        <v>46100</v>
      </c>
      <c r="B5240" t="s">
        <v>10</v>
      </c>
      <c r="C5240" t="s">
        <v>4935</v>
      </c>
      <c r="D5240" t="s">
        <v>11</v>
      </c>
      <c r="E5240" t="str">
        <f t="shared" si="86"/>
        <v>831-H22-510-035</v>
      </c>
      <c r="F5240" t="str">
        <f>VLOOKUP(E5240,DWG_TITLES!A:B,2,FALSE)</f>
        <v>ARRANJO DE VENTILAÇÃO BLOCO 12</v>
      </c>
    </row>
    <row r="5241" spans="1:6" x14ac:dyDescent="0.25">
      <c r="A5241" s="1">
        <v>45944</v>
      </c>
      <c r="B5241" t="s">
        <v>10</v>
      </c>
      <c r="C5241" t="s">
        <v>4936</v>
      </c>
      <c r="D5241" t="s">
        <v>11</v>
      </c>
      <c r="E5241" t="str">
        <f t="shared" si="86"/>
        <v>831-H22-510-035</v>
      </c>
      <c r="F5241" t="str">
        <f>VLOOKUP(E5241,DWG_TITLES!A:B,2,FALSE)</f>
        <v>ARRANJO DE VENTILAÇÃO BLOCO 12</v>
      </c>
    </row>
    <row r="5242" spans="1:6" x14ac:dyDescent="0.25">
      <c r="A5242" s="1">
        <v>45954</v>
      </c>
      <c r="B5242" t="s">
        <v>10</v>
      </c>
      <c r="C5242" t="s">
        <v>4937</v>
      </c>
      <c r="D5242" t="s">
        <v>11</v>
      </c>
      <c r="E5242" t="str">
        <f t="shared" si="86"/>
        <v>831-H22-510-035</v>
      </c>
      <c r="F5242" t="str">
        <f>VLOOKUP(E5242,DWG_TITLES!A:B,2,FALSE)</f>
        <v>ARRANJO DE VENTILAÇÃO BLOCO 12</v>
      </c>
    </row>
    <row r="5243" spans="1:6" x14ac:dyDescent="0.25">
      <c r="A5243" s="1">
        <v>46014</v>
      </c>
      <c r="B5243" t="s">
        <v>10</v>
      </c>
      <c r="C5243" t="s">
        <v>4938</v>
      </c>
      <c r="D5243" t="s">
        <v>11</v>
      </c>
      <c r="E5243" t="str">
        <f t="shared" si="86"/>
        <v>831-H22-510-035</v>
      </c>
      <c r="F5243" t="str">
        <f>VLOOKUP(E5243,DWG_TITLES!A:B,2,FALSE)</f>
        <v>ARRANJO DE VENTILAÇÃO BLOCO 12</v>
      </c>
    </row>
    <row r="5244" spans="1:6" x14ac:dyDescent="0.25">
      <c r="A5244" s="1">
        <v>46210</v>
      </c>
      <c r="B5244" t="s">
        <v>10</v>
      </c>
      <c r="C5244" t="s">
        <v>13408</v>
      </c>
      <c r="D5244" t="s">
        <v>11</v>
      </c>
      <c r="E5244" t="str">
        <f t="shared" si="86"/>
        <v>831-H22-510-035</v>
      </c>
      <c r="F5244" t="str">
        <f>VLOOKUP(E5244,DWG_TITLES!A:B,2,FALSE)</f>
        <v>ARRANJO DE VENTILAÇÃO BLOCO 12</v>
      </c>
    </row>
    <row r="5245" spans="1:6" x14ac:dyDescent="0.25">
      <c r="A5245" s="1">
        <v>45492</v>
      </c>
      <c r="B5245" t="s">
        <v>1</v>
      </c>
      <c r="C5245" t="s">
        <v>4939</v>
      </c>
      <c r="D5245" t="s">
        <v>11</v>
      </c>
      <c r="E5245" t="str">
        <f t="shared" si="86"/>
        <v>831-H22-510-036</v>
      </c>
      <c r="F5245" t="str">
        <f>VLOOKUP(E5245,DWG_TITLES!A:B,2,FALSE)</f>
        <v>DISPOSIÇÃO DE EQUIPAMENTOS DE HVAC BLOCO 12</v>
      </c>
    </row>
    <row r="5246" spans="1:6" x14ac:dyDescent="0.25">
      <c r="A5246" s="1">
        <v>45715</v>
      </c>
      <c r="B5246" t="s">
        <v>1</v>
      </c>
      <c r="C5246" t="s">
        <v>4940</v>
      </c>
      <c r="D5246" t="s">
        <v>11</v>
      </c>
      <c r="E5246" t="str">
        <f t="shared" si="86"/>
        <v>831-H22-510-036</v>
      </c>
      <c r="F5246" t="str">
        <f>VLOOKUP(E5246,DWG_TITLES!A:B,2,FALSE)</f>
        <v>DISPOSIÇÃO DE EQUIPAMENTOS DE HVAC BLOCO 12</v>
      </c>
    </row>
    <row r="5247" spans="1:6" x14ac:dyDescent="0.25">
      <c r="A5247" s="1">
        <v>45866</v>
      </c>
      <c r="B5247" t="s">
        <v>1</v>
      </c>
      <c r="C5247" t="s">
        <v>4941</v>
      </c>
      <c r="D5247" t="s">
        <v>11</v>
      </c>
      <c r="E5247" t="str">
        <f t="shared" si="86"/>
        <v>831-H22-510-036</v>
      </c>
      <c r="F5247" t="str">
        <f>VLOOKUP(E5247,DWG_TITLES!A:B,2,FALSE)</f>
        <v>DISPOSIÇÃO DE EQUIPAMENTOS DE HVAC BLOCO 12</v>
      </c>
    </row>
    <row r="5248" spans="1:6" x14ac:dyDescent="0.25">
      <c r="A5248" s="1">
        <v>45964</v>
      </c>
      <c r="B5248" t="s">
        <v>1</v>
      </c>
      <c r="C5248" t="s">
        <v>4942</v>
      </c>
      <c r="D5248" t="s">
        <v>11</v>
      </c>
      <c r="E5248" t="str">
        <f t="shared" si="86"/>
        <v>831-H22-510-036</v>
      </c>
      <c r="F5248" t="str">
        <f>VLOOKUP(E5248,DWG_TITLES!A:B,2,FALSE)</f>
        <v>DISPOSIÇÃO DE EQUIPAMENTOS DE HVAC BLOCO 12</v>
      </c>
    </row>
    <row r="5249" spans="1:6" x14ac:dyDescent="0.25">
      <c r="A5249" s="1">
        <v>45394</v>
      </c>
      <c r="B5249" t="s">
        <v>10</v>
      </c>
      <c r="C5249" t="s">
        <v>4943</v>
      </c>
      <c r="D5249" t="s">
        <v>11</v>
      </c>
      <c r="E5249" t="str">
        <f t="shared" si="86"/>
        <v>831-H22-510-039</v>
      </c>
      <c r="F5249" t="str">
        <f>VLOOKUP(E5249,DWG_TITLES!A:B,2,FALSE)</f>
        <v>DESENHOS DE FABRICAÇÃO DE DUTOS DE VENTILAÇÃO BLOCO 01</v>
      </c>
    </row>
    <row r="5250" spans="1:6" x14ac:dyDescent="0.25">
      <c r="A5250" s="1">
        <v>45587</v>
      </c>
      <c r="B5250" t="s">
        <v>10</v>
      </c>
      <c r="C5250" t="s">
        <v>4944</v>
      </c>
      <c r="D5250" t="s">
        <v>11</v>
      </c>
      <c r="E5250" t="str">
        <f t="shared" ref="E5250:E5313" si="87">LEFT(C5250,15)</f>
        <v>831-H22-510-039</v>
      </c>
      <c r="F5250" t="str">
        <f>VLOOKUP(E5250,DWG_TITLES!A:B,2,FALSE)</f>
        <v>DESENHOS DE FABRICAÇÃO DE DUTOS DE VENTILAÇÃO BLOCO 01</v>
      </c>
    </row>
    <row r="5251" spans="1:6" x14ac:dyDescent="0.25">
      <c r="A5251" s="1">
        <v>45600</v>
      </c>
      <c r="B5251" t="s">
        <v>10</v>
      </c>
      <c r="C5251" t="s">
        <v>4945</v>
      </c>
      <c r="D5251" t="s">
        <v>11</v>
      </c>
      <c r="E5251" t="str">
        <f t="shared" si="87"/>
        <v>831-H22-510-039</v>
      </c>
      <c r="F5251" t="str">
        <f>VLOOKUP(E5251,DWG_TITLES!A:B,2,FALSE)</f>
        <v>DESENHOS DE FABRICAÇÃO DE DUTOS DE VENTILAÇÃO BLOCO 01</v>
      </c>
    </row>
    <row r="5252" spans="1:6" x14ac:dyDescent="0.25">
      <c r="A5252" s="1">
        <v>45394</v>
      </c>
      <c r="B5252" t="s">
        <v>10</v>
      </c>
      <c r="C5252" t="s">
        <v>4946</v>
      </c>
      <c r="D5252" t="s">
        <v>11</v>
      </c>
      <c r="E5252" t="str">
        <f t="shared" si="87"/>
        <v>831-H22-510-040</v>
      </c>
      <c r="F5252" t="str">
        <f>VLOOKUP(E5252,DWG_TITLES!A:B,2,FALSE)</f>
        <v>ARRANJO DE VENTILAÇÃO BLOCO 01</v>
      </c>
    </row>
    <row r="5253" spans="1:6" x14ac:dyDescent="0.25">
      <c r="A5253" s="1">
        <v>45586</v>
      </c>
      <c r="B5253" t="s">
        <v>10</v>
      </c>
      <c r="C5253" t="s">
        <v>4947</v>
      </c>
      <c r="D5253" t="s">
        <v>11</v>
      </c>
      <c r="E5253" t="str">
        <f t="shared" si="87"/>
        <v>831-H22-510-040</v>
      </c>
      <c r="F5253" t="str">
        <f>VLOOKUP(E5253,DWG_TITLES!A:B,2,FALSE)</f>
        <v>ARRANJO DE VENTILAÇÃO BLOCO 01</v>
      </c>
    </row>
    <row r="5254" spans="1:6" x14ac:dyDescent="0.25">
      <c r="A5254" s="1">
        <v>45600</v>
      </c>
      <c r="B5254" t="s">
        <v>10</v>
      </c>
      <c r="C5254" t="s">
        <v>4948</v>
      </c>
      <c r="D5254" t="s">
        <v>11</v>
      </c>
      <c r="E5254" t="str">
        <f t="shared" si="87"/>
        <v>831-H22-510-040</v>
      </c>
      <c r="F5254" t="str">
        <f>VLOOKUP(E5254,DWG_TITLES!A:B,2,FALSE)</f>
        <v>ARRANJO DE VENTILAÇÃO BLOCO 01</v>
      </c>
    </row>
    <row r="5255" spans="1:6" x14ac:dyDescent="0.25">
      <c r="A5255" s="1">
        <v>45824</v>
      </c>
      <c r="B5255" t="s">
        <v>10</v>
      </c>
      <c r="C5255" t="s">
        <v>4949</v>
      </c>
      <c r="D5255" t="s">
        <v>11</v>
      </c>
      <c r="E5255" t="str">
        <f t="shared" si="87"/>
        <v>831-H22-510-040</v>
      </c>
      <c r="F5255" t="str">
        <f>VLOOKUP(E5255,DWG_TITLES!A:B,2,FALSE)</f>
        <v>ARRANJO DE VENTILAÇÃO BLOCO 01</v>
      </c>
    </row>
    <row r="5256" spans="1:6" x14ac:dyDescent="0.25">
      <c r="A5256" s="1">
        <v>45873</v>
      </c>
      <c r="B5256" t="s">
        <v>10</v>
      </c>
      <c r="C5256" t="s">
        <v>4950</v>
      </c>
      <c r="D5256" t="s">
        <v>11</v>
      </c>
      <c r="E5256" t="str">
        <f t="shared" si="87"/>
        <v>831-H22-510-040</v>
      </c>
      <c r="F5256" t="str">
        <f>VLOOKUP(E5256,DWG_TITLES!A:B,2,FALSE)</f>
        <v>ARRANJO DE VENTILAÇÃO BLOCO 01</v>
      </c>
    </row>
    <row r="5257" spans="1:6" x14ac:dyDescent="0.25">
      <c r="A5257" s="1">
        <v>45896</v>
      </c>
      <c r="B5257" t="s">
        <v>10</v>
      </c>
      <c r="C5257" t="s">
        <v>4951</v>
      </c>
      <c r="D5257" t="s">
        <v>11</v>
      </c>
      <c r="E5257" t="str">
        <f t="shared" si="87"/>
        <v>831-H22-510-040</v>
      </c>
      <c r="F5257" t="str">
        <f>VLOOKUP(E5257,DWG_TITLES!A:B,2,FALSE)</f>
        <v>ARRANJO DE VENTILAÇÃO BLOCO 01</v>
      </c>
    </row>
    <row r="5258" spans="1:6" x14ac:dyDescent="0.25">
      <c r="A5258" s="1">
        <v>45902</v>
      </c>
      <c r="B5258" t="s">
        <v>10</v>
      </c>
      <c r="C5258" t="s">
        <v>4952</v>
      </c>
      <c r="D5258" t="s">
        <v>11</v>
      </c>
      <c r="E5258" t="str">
        <f t="shared" si="87"/>
        <v>831-H22-510-040</v>
      </c>
      <c r="F5258" t="str">
        <f>VLOOKUP(E5258,DWG_TITLES!A:B,2,FALSE)</f>
        <v>ARRANJO DE VENTILAÇÃO BLOCO 01</v>
      </c>
    </row>
    <row r="5259" spans="1:6" x14ac:dyDescent="0.25">
      <c r="A5259" s="1">
        <v>45937</v>
      </c>
      <c r="B5259" t="s">
        <v>10</v>
      </c>
      <c r="C5259" t="s">
        <v>4953</v>
      </c>
      <c r="D5259" t="s">
        <v>11</v>
      </c>
      <c r="E5259" t="str">
        <f t="shared" si="87"/>
        <v>831-H22-510-040</v>
      </c>
      <c r="F5259" t="str">
        <f>VLOOKUP(E5259,DWG_TITLES!A:B,2,FALSE)</f>
        <v>ARRANJO DE VENTILAÇÃO BLOCO 01</v>
      </c>
    </row>
    <row r="5260" spans="1:6" x14ac:dyDescent="0.25">
      <c r="A5260" s="1">
        <v>45973</v>
      </c>
      <c r="B5260" t="s">
        <v>10</v>
      </c>
      <c r="C5260" t="s">
        <v>4954</v>
      </c>
      <c r="D5260" t="s">
        <v>11</v>
      </c>
      <c r="E5260" t="str">
        <f t="shared" si="87"/>
        <v>831-H22-510-040</v>
      </c>
      <c r="F5260" t="str">
        <f>VLOOKUP(E5260,DWG_TITLES!A:B,2,FALSE)</f>
        <v>ARRANJO DE VENTILAÇÃO BLOCO 01</v>
      </c>
    </row>
    <row r="5261" spans="1:6" x14ac:dyDescent="0.25">
      <c r="A5261" s="1">
        <v>46127</v>
      </c>
      <c r="B5261" t="s">
        <v>10</v>
      </c>
      <c r="C5261" t="s">
        <v>13884</v>
      </c>
      <c r="D5261" t="s">
        <v>11</v>
      </c>
      <c r="E5261" t="str">
        <f t="shared" si="87"/>
        <v>831-H22-510-041</v>
      </c>
      <c r="F5261" t="str">
        <f>VLOOKUP(E5261,DWG_TITLES!A:B,2,FALSE)</f>
        <v>STRUCTURE DUCT IN BLOCK 01, 06, 08, 11</v>
      </c>
    </row>
    <row r="5262" spans="1:6" x14ac:dyDescent="0.25">
      <c r="A5262" s="1">
        <v>46203</v>
      </c>
      <c r="B5262" t="s">
        <v>10</v>
      </c>
      <c r="C5262" t="s">
        <v>13885</v>
      </c>
      <c r="D5262" t="s">
        <v>11</v>
      </c>
      <c r="E5262" t="str">
        <f t="shared" si="87"/>
        <v>831-H22-510-041</v>
      </c>
      <c r="F5262" t="str">
        <f>VLOOKUP(E5262,DWG_TITLES!A:B,2,FALSE)</f>
        <v>STRUCTURE DUCT IN BLOCK 01, 06, 08, 11</v>
      </c>
    </row>
    <row r="5263" spans="1:6" x14ac:dyDescent="0.25">
      <c r="A5263" s="1">
        <v>46127</v>
      </c>
      <c r="B5263" t="s">
        <v>10</v>
      </c>
      <c r="C5263" t="s">
        <v>13886</v>
      </c>
      <c r="D5263" t="s">
        <v>11</v>
      </c>
      <c r="E5263" t="str">
        <f t="shared" si="87"/>
        <v>831-H22-510-042</v>
      </c>
      <c r="F5263" t="str">
        <f>VLOOKUP(E5263,DWG_TITLES!A:B,2,FALSE)</f>
        <v>STRUCTURE DUCT IN BLOCK 03, 04, 07, 12</v>
      </c>
    </row>
    <row r="5264" spans="1:6" x14ac:dyDescent="0.25">
      <c r="A5264" s="1">
        <v>46203</v>
      </c>
      <c r="B5264" t="s">
        <v>10</v>
      </c>
      <c r="C5264" t="s">
        <v>13887</v>
      </c>
      <c r="D5264" t="s">
        <v>11</v>
      </c>
      <c r="E5264" t="str">
        <f t="shared" si="87"/>
        <v>831-H22-510-042</v>
      </c>
      <c r="F5264" t="str">
        <f>VLOOKUP(E5264,DWG_TITLES!A:B,2,FALSE)</f>
        <v>STRUCTURE DUCT IN BLOCK 03, 04, 07, 12</v>
      </c>
    </row>
    <row r="5265" spans="1:6" x14ac:dyDescent="0.25">
      <c r="A5265" s="1">
        <v>45684</v>
      </c>
      <c r="B5265" t="s">
        <v>4</v>
      </c>
      <c r="C5265" t="s">
        <v>4955</v>
      </c>
      <c r="D5265" t="s">
        <v>11</v>
      </c>
      <c r="E5265" t="str">
        <f t="shared" si="87"/>
        <v>831-H22-513-500</v>
      </c>
      <c r="F5265" t="str">
        <f>VLOOKUP(E5265,DWG_TITLES!A:B,2,FALSE)</f>
        <v>ONE LINE DIAGRAM FOR MACHINERY SPACE VENTILATION FAN CONTROL PANEL-1</v>
      </c>
    </row>
    <row r="5266" spans="1:6" x14ac:dyDescent="0.25">
      <c r="A5266" s="1">
        <v>45728</v>
      </c>
      <c r="B5266" t="s">
        <v>4</v>
      </c>
      <c r="C5266" t="s">
        <v>4956</v>
      </c>
      <c r="D5266" t="s">
        <v>11</v>
      </c>
      <c r="E5266" t="str">
        <f t="shared" si="87"/>
        <v>831-H22-513-500</v>
      </c>
      <c r="F5266" t="str">
        <f>VLOOKUP(E5266,DWG_TITLES!A:B,2,FALSE)</f>
        <v>ONE LINE DIAGRAM FOR MACHINERY SPACE VENTILATION FAN CONTROL PANEL-1</v>
      </c>
    </row>
    <row r="5267" spans="1:6" x14ac:dyDescent="0.25">
      <c r="A5267" s="1">
        <v>45758</v>
      </c>
      <c r="B5267" t="s">
        <v>4</v>
      </c>
      <c r="C5267" t="s">
        <v>4957</v>
      </c>
      <c r="D5267" t="s">
        <v>11</v>
      </c>
      <c r="E5267" t="str">
        <f t="shared" si="87"/>
        <v>831-H22-513-500</v>
      </c>
      <c r="F5267" t="str">
        <f>VLOOKUP(E5267,DWG_TITLES!A:B,2,FALSE)</f>
        <v>ONE LINE DIAGRAM FOR MACHINERY SPACE VENTILATION FAN CONTROL PANEL-1</v>
      </c>
    </row>
    <row r="5268" spans="1:6" x14ac:dyDescent="0.25">
      <c r="A5268" s="1">
        <v>46146</v>
      </c>
      <c r="B5268" t="s">
        <v>4</v>
      </c>
      <c r="C5268" t="s">
        <v>4958</v>
      </c>
      <c r="D5268" t="s">
        <v>11</v>
      </c>
      <c r="E5268" t="str">
        <f t="shared" si="87"/>
        <v>831-H22-513-500</v>
      </c>
      <c r="F5268" t="str">
        <f>VLOOKUP(E5268,DWG_TITLES!A:B,2,FALSE)</f>
        <v>ONE LINE DIAGRAM FOR MACHINERY SPACE VENTILATION FAN CONTROL PANEL-1</v>
      </c>
    </row>
    <row r="5269" spans="1:6" x14ac:dyDescent="0.25">
      <c r="A5269" s="1">
        <v>46175</v>
      </c>
      <c r="B5269" t="s">
        <v>4</v>
      </c>
      <c r="C5269" t="s">
        <v>4959</v>
      </c>
      <c r="D5269" t="s">
        <v>11</v>
      </c>
      <c r="E5269" t="str">
        <f t="shared" si="87"/>
        <v>831-H22-513-500</v>
      </c>
      <c r="F5269" t="str">
        <f>VLOOKUP(E5269,DWG_TITLES!A:B,2,FALSE)</f>
        <v>ONE LINE DIAGRAM FOR MACHINERY SPACE VENTILATION FAN CONTROL PANEL-1</v>
      </c>
    </row>
    <row r="5270" spans="1:6" x14ac:dyDescent="0.25">
      <c r="A5270" s="1">
        <v>45607</v>
      </c>
      <c r="B5270" t="s">
        <v>4</v>
      </c>
      <c r="C5270" t="s">
        <v>4960</v>
      </c>
      <c r="D5270" t="s">
        <v>11</v>
      </c>
      <c r="E5270" t="str">
        <f t="shared" si="87"/>
        <v>831-H22-513-501</v>
      </c>
      <c r="F5270" t="str">
        <f>VLOOKUP(E5270,DWG_TITLES!A:B,2,FALSE)</f>
        <v>ONE LINE DIAGRAM FOR MACHINERY SPACE VENTILATION FAN CONTROL PANEL-2</v>
      </c>
    </row>
    <row r="5271" spans="1:6" x14ac:dyDescent="0.25">
      <c r="A5271" s="1">
        <v>45779</v>
      </c>
      <c r="B5271" t="s">
        <v>4</v>
      </c>
      <c r="C5271" t="s">
        <v>4961</v>
      </c>
      <c r="D5271" t="s">
        <v>11</v>
      </c>
      <c r="E5271" t="str">
        <f t="shared" si="87"/>
        <v>831-H22-513-501</v>
      </c>
      <c r="F5271" t="str">
        <f>VLOOKUP(E5271,DWG_TITLES!A:B,2,FALSE)</f>
        <v>ONE LINE DIAGRAM FOR MACHINERY SPACE VENTILATION FAN CONTROL PANEL-2</v>
      </c>
    </row>
    <row r="5272" spans="1:6" x14ac:dyDescent="0.25">
      <c r="A5272" s="1">
        <v>45804</v>
      </c>
      <c r="B5272" t="s">
        <v>4</v>
      </c>
      <c r="C5272" t="s">
        <v>4962</v>
      </c>
      <c r="D5272" t="s">
        <v>11</v>
      </c>
      <c r="E5272" t="str">
        <f t="shared" si="87"/>
        <v>831-H22-513-501</v>
      </c>
      <c r="F5272" t="str">
        <f>VLOOKUP(E5272,DWG_TITLES!A:B,2,FALSE)</f>
        <v>ONE LINE DIAGRAM FOR MACHINERY SPACE VENTILATION FAN CONTROL PANEL-2</v>
      </c>
    </row>
    <row r="5273" spans="1:6" x14ac:dyDescent="0.25">
      <c r="A5273" s="1">
        <v>46146</v>
      </c>
      <c r="B5273" t="s">
        <v>4</v>
      </c>
      <c r="C5273" t="s">
        <v>4963</v>
      </c>
      <c r="D5273" t="s">
        <v>11</v>
      </c>
      <c r="E5273" t="str">
        <f t="shared" si="87"/>
        <v>831-H22-513-501</v>
      </c>
      <c r="F5273" t="str">
        <f>VLOOKUP(E5273,DWG_TITLES!A:B,2,FALSE)</f>
        <v>ONE LINE DIAGRAM FOR MACHINERY SPACE VENTILATION FAN CONTROL PANEL-2</v>
      </c>
    </row>
    <row r="5274" spans="1:6" x14ac:dyDescent="0.25">
      <c r="A5274" s="1">
        <v>46175</v>
      </c>
      <c r="B5274" t="s">
        <v>4</v>
      </c>
      <c r="C5274" t="s">
        <v>4964</v>
      </c>
      <c r="D5274" t="s">
        <v>11</v>
      </c>
      <c r="E5274" t="str">
        <f t="shared" si="87"/>
        <v>831-H22-513-501</v>
      </c>
      <c r="F5274" t="str">
        <f>VLOOKUP(E5274,DWG_TITLES!A:B,2,FALSE)</f>
        <v>ONE LINE DIAGRAM FOR MACHINERY SPACE VENTILATION FAN CONTROL PANEL-2</v>
      </c>
    </row>
    <row r="5275" spans="1:6" x14ac:dyDescent="0.25">
      <c r="A5275" s="1">
        <v>45666</v>
      </c>
      <c r="B5275" t="s">
        <v>4</v>
      </c>
      <c r="C5275" t="s">
        <v>4965</v>
      </c>
      <c r="D5275" t="s">
        <v>11</v>
      </c>
      <c r="E5275" t="str">
        <f t="shared" si="87"/>
        <v>831-H22-513-502</v>
      </c>
      <c r="F5275" t="str">
        <f>VLOOKUP(E5275,DWG_TITLES!A:B,2,FALSE)</f>
        <v>INTERCONNECTION DIAGRAM FOR MACHINERY SPACE VENTILATION FAN CONTROL PANEL-1</v>
      </c>
    </row>
    <row r="5276" spans="1:6" x14ac:dyDescent="0.25">
      <c r="A5276" s="1">
        <v>45728</v>
      </c>
      <c r="B5276" t="s">
        <v>4</v>
      </c>
      <c r="C5276" t="s">
        <v>4966</v>
      </c>
      <c r="D5276" t="s">
        <v>11</v>
      </c>
      <c r="E5276" t="str">
        <f t="shared" si="87"/>
        <v>831-H22-513-502</v>
      </c>
      <c r="F5276" t="str">
        <f>VLOOKUP(E5276,DWG_TITLES!A:B,2,FALSE)</f>
        <v>INTERCONNECTION DIAGRAM FOR MACHINERY SPACE VENTILATION FAN CONTROL PANEL-1</v>
      </c>
    </row>
    <row r="5277" spans="1:6" x14ac:dyDescent="0.25">
      <c r="A5277" s="1">
        <v>45770</v>
      </c>
      <c r="B5277" t="s">
        <v>4</v>
      </c>
      <c r="C5277" t="s">
        <v>4967</v>
      </c>
      <c r="D5277" t="s">
        <v>11</v>
      </c>
      <c r="E5277" t="str">
        <f t="shared" si="87"/>
        <v>831-H22-513-502</v>
      </c>
      <c r="F5277" t="str">
        <f>VLOOKUP(E5277,DWG_TITLES!A:B,2,FALSE)</f>
        <v>INTERCONNECTION DIAGRAM FOR MACHINERY SPACE VENTILATION FAN CONTROL PANEL-1</v>
      </c>
    </row>
    <row r="5278" spans="1:6" x14ac:dyDescent="0.25">
      <c r="A5278" s="1">
        <v>45666</v>
      </c>
      <c r="B5278" t="s">
        <v>4</v>
      </c>
      <c r="C5278" t="s">
        <v>4968</v>
      </c>
      <c r="D5278" t="s">
        <v>11</v>
      </c>
      <c r="E5278" t="str">
        <f t="shared" si="87"/>
        <v>831-H22-513-503</v>
      </c>
      <c r="F5278" t="str">
        <f>VLOOKUP(E5278,DWG_TITLES!A:B,2,FALSE)</f>
        <v>INTERCONNECTION DIAGRAM FOR MACHINERY SPACE VENTILATION FAN CONTROL PANEL-2</v>
      </c>
    </row>
    <row r="5279" spans="1:6" x14ac:dyDescent="0.25">
      <c r="A5279" s="1">
        <v>45846</v>
      </c>
      <c r="B5279" t="s">
        <v>4</v>
      </c>
      <c r="C5279" t="s">
        <v>4969</v>
      </c>
      <c r="D5279" t="s">
        <v>11</v>
      </c>
      <c r="E5279" t="str">
        <f t="shared" si="87"/>
        <v>831-H22-513-503</v>
      </c>
      <c r="F5279" t="str">
        <f>VLOOKUP(E5279,DWG_TITLES!A:B,2,FALSE)</f>
        <v>INTERCONNECTION DIAGRAM FOR MACHINERY SPACE VENTILATION FAN CONTROL PANEL-2</v>
      </c>
    </row>
    <row r="5280" spans="1:6" x14ac:dyDescent="0.25">
      <c r="A5280" s="1">
        <v>45854</v>
      </c>
      <c r="B5280" t="s">
        <v>4</v>
      </c>
      <c r="C5280" t="s">
        <v>4970</v>
      </c>
      <c r="D5280" t="s">
        <v>11</v>
      </c>
      <c r="E5280" t="str">
        <f t="shared" si="87"/>
        <v>831-H22-513-503</v>
      </c>
      <c r="F5280" t="str">
        <f>VLOOKUP(E5280,DWG_TITLES!A:B,2,FALSE)</f>
        <v>INTERCONNECTION DIAGRAM FOR MACHINERY SPACE VENTILATION FAN CONTROL PANEL-2</v>
      </c>
    </row>
    <row r="5281" spans="1:6" x14ac:dyDescent="0.25">
      <c r="A5281" s="1">
        <v>45603</v>
      </c>
      <c r="B5281" t="s">
        <v>4</v>
      </c>
      <c r="C5281" t="s">
        <v>4971</v>
      </c>
      <c r="D5281" t="s">
        <v>11</v>
      </c>
      <c r="E5281" t="str">
        <f t="shared" si="87"/>
        <v>831-H22-514-500</v>
      </c>
      <c r="F5281" t="str">
        <f>VLOOKUP(E5281,DWG_TITLES!A:B,2,FALSE)</f>
        <v>ONE LINE DIAGRAM FOR HVAC POWER DISTRIBUTION PANEL 01 PDP01</v>
      </c>
    </row>
    <row r="5282" spans="1:6" x14ac:dyDescent="0.25">
      <c r="A5282" s="1">
        <v>45699</v>
      </c>
      <c r="B5282" t="s">
        <v>4</v>
      </c>
      <c r="C5282" t="s">
        <v>4972</v>
      </c>
      <c r="D5282" t="s">
        <v>11</v>
      </c>
      <c r="E5282" t="str">
        <f t="shared" si="87"/>
        <v>831-H22-514-500</v>
      </c>
      <c r="F5282" t="str">
        <f>VLOOKUP(E5282,DWG_TITLES!A:B,2,FALSE)</f>
        <v>ONE LINE DIAGRAM FOR HVAC POWER DISTRIBUTION PANEL 01 PDP01</v>
      </c>
    </row>
    <row r="5283" spans="1:6" x14ac:dyDescent="0.25">
      <c r="A5283" s="1">
        <v>45726</v>
      </c>
      <c r="B5283" t="s">
        <v>4</v>
      </c>
      <c r="C5283" t="s">
        <v>4973</v>
      </c>
      <c r="D5283" t="s">
        <v>11</v>
      </c>
      <c r="E5283" t="str">
        <f t="shared" si="87"/>
        <v>831-H22-514-500</v>
      </c>
      <c r="F5283" t="str">
        <f>VLOOKUP(E5283,DWG_TITLES!A:B,2,FALSE)</f>
        <v>ONE LINE DIAGRAM FOR HVAC POWER DISTRIBUTION PANEL 01 PDP01</v>
      </c>
    </row>
    <row r="5284" spans="1:6" x14ac:dyDescent="0.25">
      <c r="A5284" s="1">
        <v>45740</v>
      </c>
      <c r="B5284" t="s">
        <v>4</v>
      </c>
      <c r="C5284" t="s">
        <v>4974</v>
      </c>
      <c r="D5284" t="s">
        <v>11</v>
      </c>
      <c r="E5284" t="str">
        <f t="shared" si="87"/>
        <v>831-H22-514-500</v>
      </c>
      <c r="F5284" t="str">
        <f>VLOOKUP(E5284,DWG_TITLES!A:B,2,FALSE)</f>
        <v>ONE LINE DIAGRAM FOR HVAC POWER DISTRIBUTION PANEL 01 PDP01</v>
      </c>
    </row>
    <row r="5285" spans="1:6" x14ac:dyDescent="0.25">
      <c r="A5285" s="1">
        <v>46146</v>
      </c>
      <c r="B5285" t="s">
        <v>4</v>
      </c>
      <c r="C5285" t="s">
        <v>4975</v>
      </c>
      <c r="D5285" t="s">
        <v>11</v>
      </c>
      <c r="E5285" t="str">
        <f t="shared" si="87"/>
        <v>831-H22-514-500</v>
      </c>
      <c r="F5285" t="str">
        <f>VLOOKUP(E5285,DWG_TITLES!A:B,2,FALSE)</f>
        <v>ONE LINE DIAGRAM FOR HVAC POWER DISTRIBUTION PANEL 01 PDP01</v>
      </c>
    </row>
    <row r="5286" spans="1:6" x14ac:dyDescent="0.25">
      <c r="A5286" s="1">
        <v>45603</v>
      </c>
      <c r="B5286" t="s">
        <v>4</v>
      </c>
      <c r="C5286" t="s">
        <v>4976</v>
      </c>
      <c r="D5286" t="s">
        <v>11</v>
      </c>
      <c r="E5286" t="str">
        <f t="shared" si="87"/>
        <v>831-H22-514-501</v>
      </c>
      <c r="F5286" t="str">
        <f>VLOOKUP(E5286,DWG_TITLES!A:B,2,FALSE)</f>
        <v>ONE LINE DIAGRAM FOR HVAC POWER DISTRIBUTION PANEL 03 PDP03</v>
      </c>
    </row>
    <row r="5287" spans="1:6" x14ac:dyDescent="0.25">
      <c r="A5287" s="1">
        <v>45699</v>
      </c>
      <c r="B5287" t="s">
        <v>4</v>
      </c>
      <c r="C5287" t="s">
        <v>4977</v>
      </c>
      <c r="D5287" t="s">
        <v>11</v>
      </c>
      <c r="E5287" t="str">
        <f t="shared" si="87"/>
        <v>831-H22-514-501</v>
      </c>
      <c r="F5287" t="str">
        <f>VLOOKUP(E5287,DWG_TITLES!A:B,2,FALSE)</f>
        <v>ONE LINE DIAGRAM FOR HVAC POWER DISTRIBUTION PANEL 03 PDP03</v>
      </c>
    </row>
    <row r="5288" spans="1:6" x14ac:dyDescent="0.25">
      <c r="A5288" s="1">
        <v>45728</v>
      </c>
      <c r="B5288" t="s">
        <v>4</v>
      </c>
      <c r="C5288" t="s">
        <v>4978</v>
      </c>
      <c r="D5288" t="s">
        <v>11</v>
      </c>
      <c r="E5288" t="str">
        <f t="shared" si="87"/>
        <v>831-H22-514-501</v>
      </c>
      <c r="F5288" t="str">
        <f>VLOOKUP(E5288,DWG_TITLES!A:B,2,FALSE)</f>
        <v>ONE LINE DIAGRAM FOR HVAC POWER DISTRIBUTION PANEL 03 PDP03</v>
      </c>
    </row>
    <row r="5289" spans="1:6" x14ac:dyDescent="0.25">
      <c r="A5289" s="1">
        <v>45740</v>
      </c>
      <c r="B5289" t="s">
        <v>4</v>
      </c>
      <c r="C5289" t="s">
        <v>4979</v>
      </c>
      <c r="D5289" t="s">
        <v>11</v>
      </c>
      <c r="E5289" t="str">
        <f t="shared" si="87"/>
        <v>831-H22-514-501</v>
      </c>
      <c r="F5289" t="str">
        <f>VLOOKUP(E5289,DWG_TITLES!A:B,2,FALSE)</f>
        <v>ONE LINE DIAGRAM FOR HVAC POWER DISTRIBUTION PANEL 03 PDP03</v>
      </c>
    </row>
    <row r="5290" spans="1:6" x14ac:dyDescent="0.25">
      <c r="A5290" s="1">
        <v>46146</v>
      </c>
      <c r="B5290" t="s">
        <v>4</v>
      </c>
      <c r="C5290" t="s">
        <v>4980</v>
      </c>
      <c r="D5290" t="s">
        <v>11</v>
      </c>
      <c r="E5290" t="str">
        <f t="shared" si="87"/>
        <v>831-H22-514-501</v>
      </c>
      <c r="F5290" t="str">
        <f>VLOOKUP(E5290,DWG_TITLES!A:B,2,FALSE)</f>
        <v>ONE LINE DIAGRAM FOR HVAC POWER DISTRIBUTION PANEL 03 PDP03</v>
      </c>
    </row>
    <row r="5291" spans="1:6" x14ac:dyDescent="0.25">
      <c r="A5291" s="1">
        <v>45603</v>
      </c>
      <c r="B5291" t="s">
        <v>4</v>
      </c>
      <c r="C5291" t="s">
        <v>4981</v>
      </c>
      <c r="D5291" t="s">
        <v>11</v>
      </c>
      <c r="E5291" t="str">
        <f t="shared" si="87"/>
        <v>831-H22-514-502</v>
      </c>
      <c r="F5291" t="str">
        <f>VLOOKUP(E5291,DWG_TITLES!A:B,2,FALSE)</f>
        <v>ONE LINE DIAGRAM FOR HVAC POWER DISTRIBUTION PANEL 02 PDP02</v>
      </c>
    </row>
    <row r="5292" spans="1:6" x14ac:dyDescent="0.25">
      <c r="A5292" s="1">
        <v>45699</v>
      </c>
      <c r="B5292" t="s">
        <v>4</v>
      </c>
      <c r="C5292" t="s">
        <v>4982</v>
      </c>
      <c r="D5292" t="s">
        <v>11</v>
      </c>
      <c r="E5292" t="str">
        <f t="shared" si="87"/>
        <v>831-H22-514-502</v>
      </c>
      <c r="F5292" t="str">
        <f>VLOOKUP(E5292,DWG_TITLES!A:B,2,FALSE)</f>
        <v>ONE LINE DIAGRAM FOR HVAC POWER DISTRIBUTION PANEL 02 PDP02</v>
      </c>
    </row>
    <row r="5293" spans="1:6" x14ac:dyDescent="0.25">
      <c r="A5293" s="1">
        <v>45728</v>
      </c>
      <c r="B5293" t="s">
        <v>4</v>
      </c>
      <c r="C5293" t="s">
        <v>4983</v>
      </c>
      <c r="D5293" t="s">
        <v>11</v>
      </c>
      <c r="E5293" t="str">
        <f t="shared" si="87"/>
        <v>831-H22-514-502</v>
      </c>
      <c r="F5293" t="str">
        <f>VLOOKUP(E5293,DWG_TITLES!A:B,2,FALSE)</f>
        <v>ONE LINE DIAGRAM FOR HVAC POWER DISTRIBUTION PANEL 02 PDP02</v>
      </c>
    </row>
    <row r="5294" spans="1:6" x14ac:dyDescent="0.25">
      <c r="A5294" s="1">
        <v>45740</v>
      </c>
      <c r="B5294" t="s">
        <v>4</v>
      </c>
      <c r="C5294" t="s">
        <v>4984</v>
      </c>
      <c r="D5294" t="s">
        <v>11</v>
      </c>
      <c r="E5294" t="str">
        <f t="shared" si="87"/>
        <v>831-H22-514-502</v>
      </c>
      <c r="F5294" t="str">
        <f>VLOOKUP(E5294,DWG_TITLES!A:B,2,FALSE)</f>
        <v>ONE LINE DIAGRAM FOR HVAC POWER DISTRIBUTION PANEL 02 PDP02</v>
      </c>
    </row>
    <row r="5295" spans="1:6" x14ac:dyDescent="0.25">
      <c r="A5295" s="1">
        <v>46146</v>
      </c>
      <c r="B5295" t="s">
        <v>4</v>
      </c>
      <c r="C5295" t="s">
        <v>4985</v>
      </c>
      <c r="D5295" t="s">
        <v>11</v>
      </c>
      <c r="E5295" t="str">
        <f t="shared" si="87"/>
        <v>831-H22-514-502</v>
      </c>
      <c r="F5295" t="str">
        <f>VLOOKUP(E5295,DWG_TITLES!A:B,2,FALSE)</f>
        <v>ONE LINE DIAGRAM FOR HVAC POWER DISTRIBUTION PANEL 02 PDP02</v>
      </c>
    </row>
    <row r="5296" spans="1:6" x14ac:dyDescent="0.25">
      <c r="A5296" s="1">
        <v>45628</v>
      </c>
      <c r="B5296" t="s">
        <v>4</v>
      </c>
      <c r="C5296" t="s">
        <v>4986</v>
      </c>
      <c r="D5296" t="s">
        <v>11</v>
      </c>
      <c r="E5296" t="str">
        <f t="shared" si="87"/>
        <v>831-H22-514-503</v>
      </c>
      <c r="F5296" t="str">
        <f>VLOOKUP(E5296,DWG_TITLES!A:B,2,FALSE)</f>
        <v>INTERCONNECTION DIAGRAM FOR HVAC POWER DISTRIBUTION PANEL 01 PDP01</v>
      </c>
    </row>
    <row r="5297" spans="1:6" x14ac:dyDescent="0.25">
      <c r="A5297" s="1">
        <v>45670</v>
      </c>
      <c r="B5297" t="s">
        <v>4</v>
      </c>
      <c r="C5297" t="s">
        <v>4987</v>
      </c>
      <c r="D5297" t="s">
        <v>11</v>
      </c>
      <c r="E5297" t="str">
        <f t="shared" si="87"/>
        <v>831-H22-514-503</v>
      </c>
      <c r="F5297" t="str">
        <f>VLOOKUP(E5297,DWG_TITLES!A:B,2,FALSE)</f>
        <v>INTERCONNECTION DIAGRAM FOR HVAC POWER DISTRIBUTION PANEL 01 PDP01</v>
      </c>
    </row>
    <row r="5298" spans="1:6" x14ac:dyDescent="0.25">
      <c r="A5298" s="1">
        <v>45770</v>
      </c>
      <c r="B5298" t="s">
        <v>4</v>
      </c>
      <c r="C5298" t="s">
        <v>4988</v>
      </c>
      <c r="D5298" t="s">
        <v>11</v>
      </c>
      <c r="E5298" t="str">
        <f t="shared" si="87"/>
        <v>831-H22-514-503</v>
      </c>
      <c r="F5298" t="str">
        <f>VLOOKUP(E5298,DWG_TITLES!A:B,2,FALSE)</f>
        <v>INTERCONNECTION DIAGRAM FOR HVAC POWER DISTRIBUTION PANEL 01 PDP01</v>
      </c>
    </row>
    <row r="5299" spans="1:6" x14ac:dyDescent="0.25">
      <c r="A5299" s="1">
        <v>45813</v>
      </c>
      <c r="B5299" t="s">
        <v>4</v>
      </c>
      <c r="C5299" t="s">
        <v>4989</v>
      </c>
      <c r="D5299" t="s">
        <v>11</v>
      </c>
      <c r="E5299" t="str">
        <f t="shared" si="87"/>
        <v>831-H22-514-503</v>
      </c>
      <c r="F5299" t="str">
        <f>VLOOKUP(E5299,DWG_TITLES!A:B,2,FALSE)</f>
        <v>INTERCONNECTION DIAGRAM FOR HVAC POWER DISTRIBUTION PANEL 01 PDP01</v>
      </c>
    </row>
    <row r="5300" spans="1:6" x14ac:dyDescent="0.25">
      <c r="A5300" s="1">
        <v>45628</v>
      </c>
      <c r="B5300" t="s">
        <v>4</v>
      </c>
      <c r="C5300" t="s">
        <v>4990</v>
      </c>
      <c r="D5300" t="s">
        <v>11</v>
      </c>
      <c r="E5300" t="str">
        <f t="shared" si="87"/>
        <v>831-H22-514-504</v>
      </c>
      <c r="F5300" t="str">
        <f>VLOOKUP(E5300,DWG_TITLES!A:B,2,FALSE)</f>
        <v>INTERCONNECTION DIAGRAM FOR HVAC POWER DISTRIBUTION PANEL 03 PDP03</v>
      </c>
    </row>
    <row r="5301" spans="1:6" x14ac:dyDescent="0.25">
      <c r="A5301" s="1">
        <v>45670</v>
      </c>
      <c r="B5301" t="s">
        <v>4</v>
      </c>
      <c r="C5301" t="s">
        <v>4991</v>
      </c>
      <c r="D5301" t="s">
        <v>11</v>
      </c>
      <c r="E5301" t="str">
        <f t="shared" si="87"/>
        <v>831-H22-514-504</v>
      </c>
      <c r="F5301" t="str">
        <f>VLOOKUP(E5301,DWG_TITLES!A:B,2,FALSE)</f>
        <v>INTERCONNECTION DIAGRAM FOR HVAC POWER DISTRIBUTION PANEL 03 PDP03</v>
      </c>
    </row>
    <row r="5302" spans="1:6" x14ac:dyDescent="0.25">
      <c r="A5302" s="1">
        <v>45770</v>
      </c>
      <c r="B5302" t="s">
        <v>4</v>
      </c>
      <c r="C5302" t="s">
        <v>4992</v>
      </c>
      <c r="D5302" t="s">
        <v>11</v>
      </c>
      <c r="E5302" t="str">
        <f t="shared" si="87"/>
        <v>831-H22-514-504</v>
      </c>
      <c r="F5302" t="str">
        <f>VLOOKUP(E5302,DWG_TITLES!A:B,2,FALSE)</f>
        <v>INTERCONNECTION DIAGRAM FOR HVAC POWER DISTRIBUTION PANEL 03 PDP03</v>
      </c>
    </row>
    <row r="5303" spans="1:6" x14ac:dyDescent="0.25">
      <c r="A5303" s="1">
        <v>45813</v>
      </c>
      <c r="B5303" t="s">
        <v>4</v>
      </c>
      <c r="C5303" t="s">
        <v>4993</v>
      </c>
      <c r="D5303" t="s">
        <v>11</v>
      </c>
      <c r="E5303" t="str">
        <f t="shared" si="87"/>
        <v>831-H22-514-504</v>
      </c>
      <c r="F5303" t="str">
        <f>VLOOKUP(E5303,DWG_TITLES!A:B,2,FALSE)</f>
        <v>INTERCONNECTION DIAGRAM FOR HVAC POWER DISTRIBUTION PANEL 03 PDP03</v>
      </c>
    </row>
    <row r="5304" spans="1:6" x14ac:dyDescent="0.25">
      <c r="A5304" s="1">
        <v>46204</v>
      </c>
      <c r="B5304" t="s">
        <v>4</v>
      </c>
      <c r="C5304" t="s">
        <v>13409</v>
      </c>
      <c r="D5304" t="s">
        <v>11</v>
      </c>
      <c r="E5304" t="str">
        <f t="shared" si="87"/>
        <v>831-H22-514-504</v>
      </c>
      <c r="F5304" t="str">
        <f>VLOOKUP(E5304,DWG_TITLES!A:B,2,FALSE)</f>
        <v>INTERCONNECTION DIAGRAM FOR HVAC POWER DISTRIBUTION PANEL 03 PDP03</v>
      </c>
    </row>
    <row r="5305" spans="1:6" x14ac:dyDescent="0.25">
      <c r="A5305" s="1">
        <v>45628</v>
      </c>
      <c r="B5305" t="s">
        <v>4</v>
      </c>
      <c r="C5305" t="s">
        <v>4994</v>
      </c>
      <c r="D5305" t="s">
        <v>11</v>
      </c>
      <c r="E5305" t="str">
        <f t="shared" si="87"/>
        <v>831-H22-514-505</v>
      </c>
      <c r="F5305" t="str">
        <f>VLOOKUP(E5305,DWG_TITLES!A:B,2,FALSE)</f>
        <v>INTERCONNECTION DIAGRAM FOR HVAC POWER DISTRIBUTION PANEL 02 PDP02</v>
      </c>
    </row>
    <row r="5306" spans="1:6" x14ac:dyDescent="0.25">
      <c r="A5306" s="1">
        <v>45670</v>
      </c>
      <c r="B5306" t="s">
        <v>4</v>
      </c>
      <c r="C5306" t="s">
        <v>4995</v>
      </c>
      <c r="D5306" t="s">
        <v>11</v>
      </c>
      <c r="E5306" t="str">
        <f t="shared" si="87"/>
        <v>831-H22-514-505</v>
      </c>
      <c r="F5306" t="str">
        <f>VLOOKUP(E5306,DWG_TITLES!A:B,2,FALSE)</f>
        <v>INTERCONNECTION DIAGRAM FOR HVAC POWER DISTRIBUTION PANEL 02 PDP02</v>
      </c>
    </row>
    <row r="5307" spans="1:6" x14ac:dyDescent="0.25">
      <c r="A5307" s="1">
        <v>45847</v>
      </c>
      <c r="B5307" t="s">
        <v>4</v>
      </c>
      <c r="C5307" t="s">
        <v>4996</v>
      </c>
      <c r="D5307" t="s">
        <v>11</v>
      </c>
      <c r="E5307" t="str">
        <f t="shared" si="87"/>
        <v>831-H22-514-505</v>
      </c>
      <c r="F5307" t="str">
        <f>VLOOKUP(E5307,DWG_TITLES!A:B,2,FALSE)</f>
        <v>INTERCONNECTION DIAGRAM FOR HVAC POWER DISTRIBUTION PANEL 02 PDP02</v>
      </c>
    </row>
    <row r="5308" spans="1:6" x14ac:dyDescent="0.25">
      <c r="A5308" s="1">
        <v>45854</v>
      </c>
      <c r="B5308" t="s">
        <v>4</v>
      </c>
      <c r="C5308" t="s">
        <v>4997</v>
      </c>
      <c r="D5308" t="s">
        <v>11</v>
      </c>
      <c r="E5308" t="str">
        <f t="shared" si="87"/>
        <v>831-H22-514-505</v>
      </c>
      <c r="F5308" t="str">
        <f>VLOOKUP(E5308,DWG_TITLES!A:B,2,FALSE)</f>
        <v>INTERCONNECTION DIAGRAM FOR HVAC POWER DISTRIBUTION PANEL 02 PDP02</v>
      </c>
    </row>
    <row r="5309" spans="1:6" x14ac:dyDescent="0.25">
      <c r="A5309" s="1">
        <v>46210</v>
      </c>
      <c r="B5309" t="s">
        <v>4</v>
      </c>
      <c r="C5309" t="s">
        <v>13410</v>
      </c>
      <c r="D5309" t="s">
        <v>11</v>
      </c>
      <c r="E5309" t="str">
        <f t="shared" si="87"/>
        <v>831-H22-514-505</v>
      </c>
      <c r="F5309" t="str">
        <f>VLOOKUP(E5309,DWG_TITLES!A:B,2,FALSE)</f>
        <v>INTERCONNECTION DIAGRAM FOR HVAC POWER DISTRIBUTION PANEL 02 PDP02</v>
      </c>
    </row>
    <row r="5310" spans="1:6" x14ac:dyDescent="0.25">
      <c r="A5310" s="1">
        <v>45699</v>
      </c>
      <c r="B5310" t="s">
        <v>4</v>
      </c>
      <c r="C5310" t="s">
        <v>4998</v>
      </c>
      <c r="D5310" t="s">
        <v>11</v>
      </c>
      <c r="E5310" t="str">
        <f t="shared" si="87"/>
        <v>831-H22-514-506</v>
      </c>
      <c r="F5310" t="str">
        <f>VLOOKUP(E5310,DWG_TITLES!A:B,2,FALSE)</f>
        <v>WIRING DIAGRAM - HVAC SYSTEM</v>
      </c>
    </row>
    <row r="5311" spans="1:6" x14ac:dyDescent="0.25">
      <c r="A5311" s="1">
        <v>45882</v>
      </c>
      <c r="B5311" t="s">
        <v>4</v>
      </c>
      <c r="C5311" t="s">
        <v>4999</v>
      </c>
      <c r="D5311" t="s">
        <v>11</v>
      </c>
      <c r="E5311" t="str">
        <f t="shared" si="87"/>
        <v>831-H22-514-506</v>
      </c>
      <c r="F5311" t="str">
        <f>VLOOKUP(E5311,DWG_TITLES!A:B,2,FALSE)</f>
        <v>WIRING DIAGRAM - HVAC SYSTEM</v>
      </c>
    </row>
    <row r="5312" spans="1:6" x14ac:dyDescent="0.25">
      <c r="A5312" s="1">
        <v>45925</v>
      </c>
      <c r="B5312" t="s">
        <v>4</v>
      </c>
      <c r="C5312" t="s">
        <v>5000</v>
      </c>
      <c r="D5312" t="s">
        <v>11</v>
      </c>
      <c r="E5312" t="str">
        <f t="shared" si="87"/>
        <v>831-H22-514-506</v>
      </c>
      <c r="F5312" t="str">
        <f>VLOOKUP(E5312,DWG_TITLES!A:B,2,FALSE)</f>
        <v>WIRING DIAGRAM - HVAC SYSTEM</v>
      </c>
    </row>
    <row r="5313" spans="1:6" x14ac:dyDescent="0.25">
      <c r="A5313" s="1">
        <v>45994</v>
      </c>
      <c r="B5313" t="s">
        <v>4</v>
      </c>
      <c r="C5313" t="s">
        <v>5001</v>
      </c>
      <c r="D5313" t="s">
        <v>11</v>
      </c>
      <c r="E5313" t="str">
        <f t="shared" si="87"/>
        <v>831-H22-514-506</v>
      </c>
      <c r="F5313" t="str">
        <f>VLOOKUP(E5313,DWG_TITLES!A:B,2,FALSE)</f>
        <v>WIRING DIAGRAM - HVAC SYSTEM</v>
      </c>
    </row>
    <row r="5314" spans="1:6" x14ac:dyDescent="0.25">
      <c r="A5314" s="1">
        <v>46266</v>
      </c>
      <c r="B5314" t="s">
        <v>4</v>
      </c>
      <c r="C5314" t="s">
        <v>13888</v>
      </c>
      <c r="D5314" t="s">
        <v>11</v>
      </c>
      <c r="E5314" t="str">
        <f t="shared" ref="E5314:E5377" si="88">LEFT(C5314,15)</f>
        <v>831-H22-514-506</v>
      </c>
      <c r="F5314" t="str">
        <f>VLOOKUP(E5314,DWG_TITLES!A:B,2,FALSE)</f>
        <v>WIRING DIAGRAM - HVAC SYSTEM</v>
      </c>
    </row>
    <row r="5315" spans="1:6" x14ac:dyDescent="0.25">
      <c r="A5315" s="1">
        <v>46223</v>
      </c>
      <c r="B5315" t="s">
        <v>5</v>
      </c>
      <c r="C5315" t="s">
        <v>13411</v>
      </c>
      <c r="D5315" t="s">
        <v>11</v>
      </c>
      <c r="E5315" t="str">
        <f t="shared" si="88"/>
        <v>831-H22-516-002</v>
      </c>
      <c r="F5315" t="str">
        <f>VLOOKUP(E5315,DWG_TITLES!A:B,2,FALSE)</f>
        <v>DESENHO DIAGRAMÁTICO DO SISTEMA DE REFRIGERAÇÃO DA FRIGORÍFICA</v>
      </c>
    </row>
    <row r="5316" spans="1:6" x14ac:dyDescent="0.25">
      <c r="A5316" s="1">
        <v>45376</v>
      </c>
      <c r="B5316" t="s">
        <v>5</v>
      </c>
      <c r="C5316" t="s">
        <v>5002</v>
      </c>
      <c r="D5316" t="s">
        <v>11</v>
      </c>
      <c r="E5316" t="str">
        <f t="shared" si="88"/>
        <v>831-H22-516-018</v>
      </c>
      <c r="F5316" t="str">
        <f>VLOOKUP(E5316,DWG_TITLES!A:B,2,FALSE)</f>
        <v>ARRANJO DE TUBULAÇÃO SISTEMA DE REFRIGERAÇÃO BLOCO 06</v>
      </c>
    </row>
    <row r="5317" spans="1:6" x14ac:dyDescent="0.25">
      <c r="A5317" s="1">
        <v>45464</v>
      </c>
      <c r="B5317" t="s">
        <v>5</v>
      </c>
      <c r="C5317" t="s">
        <v>5003</v>
      </c>
      <c r="D5317" t="s">
        <v>11</v>
      </c>
      <c r="E5317" t="str">
        <f t="shared" si="88"/>
        <v>831-H22-516-018</v>
      </c>
      <c r="F5317" t="str">
        <f>VLOOKUP(E5317,DWG_TITLES!A:B,2,FALSE)</f>
        <v>ARRANJO DE TUBULAÇÃO SISTEMA DE REFRIGERAÇÃO BLOCO 06</v>
      </c>
    </row>
    <row r="5318" spans="1:6" x14ac:dyDescent="0.25">
      <c r="A5318" s="1">
        <v>45642</v>
      </c>
      <c r="B5318" t="s">
        <v>5</v>
      </c>
      <c r="C5318" t="s">
        <v>5004</v>
      </c>
      <c r="D5318" t="s">
        <v>11</v>
      </c>
      <c r="E5318" t="str">
        <f t="shared" si="88"/>
        <v>831-H22-516-018</v>
      </c>
      <c r="F5318" t="str">
        <f>VLOOKUP(E5318,DWG_TITLES!A:B,2,FALSE)</f>
        <v>ARRANJO DE TUBULAÇÃO SISTEMA DE REFRIGERAÇÃO BLOCO 06</v>
      </c>
    </row>
    <row r="5319" spans="1:6" x14ac:dyDescent="0.25">
      <c r="A5319" s="1">
        <v>46150</v>
      </c>
      <c r="B5319" t="s">
        <v>5</v>
      </c>
      <c r="C5319" t="s">
        <v>5005</v>
      </c>
      <c r="D5319" t="s">
        <v>11</v>
      </c>
      <c r="E5319" t="str">
        <f t="shared" si="88"/>
        <v>831-H22-516-018</v>
      </c>
      <c r="F5319" t="str">
        <f>VLOOKUP(E5319,DWG_TITLES!A:B,2,FALSE)</f>
        <v>ARRANJO DE TUBULAÇÃO SISTEMA DE REFRIGERAÇÃO BLOCO 06</v>
      </c>
    </row>
    <row r="5320" spans="1:6" x14ac:dyDescent="0.25">
      <c r="A5320" s="1">
        <v>45376</v>
      </c>
      <c r="B5320" t="s">
        <v>5</v>
      </c>
      <c r="C5320" t="s">
        <v>5006</v>
      </c>
      <c r="D5320" t="s">
        <v>11</v>
      </c>
      <c r="E5320" t="str">
        <f t="shared" si="88"/>
        <v>831-H22-516-019</v>
      </c>
      <c r="F5320" t="str">
        <f>VLOOKUP(E5320,DWG_TITLES!A:B,2,FALSE)</f>
        <v>SPOOLS DE TUBULAÇÃO SISTEMA DE REFRIGERAÇÃO BLOCO 06</v>
      </c>
    </row>
    <row r="5321" spans="1:6" x14ac:dyDescent="0.25">
      <c r="A5321" s="1">
        <v>45460</v>
      </c>
      <c r="B5321" t="s">
        <v>5</v>
      </c>
      <c r="C5321" t="s">
        <v>5007</v>
      </c>
      <c r="D5321" t="s">
        <v>11</v>
      </c>
      <c r="E5321" t="str">
        <f t="shared" si="88"/>
        <v>831-H22-516-019</v>
      </c>
      <c r="F5321" t="str">
        <f>VLOOKUP(E5321,DWG_TITLES!A:B,2,FALSE)</f>
        <v>SPOOLS DE TUBULAÇÃO SISTEMA DE REFRIGERAÇÃO BLOCO 06</v>
      </c>
    </row>
    <row r="5322" spans="1:6" x14ac:dyDescent="0.25">
      <c r="A5322" s="1">
        <v>45541</v>
      </c>
      <c r="B5322" t="s">
        <v>5</v>
      </c>
      <c r="C5322" t="s">
        <v>5008</v>
      </c>
      <c r="D5322" t="s">
        <v>11</v>
      </c>
      <c r="E5322" t="str">
        <f t="shared" si="88"/>
        <v>831-H22-516-019</v>
      </c>
      <c r="F5322" t="str">
        <f>VLOOKUP(E5322,DWG_TITLES!A:B,2,FALSE)</f>
        <v>SPOOLS DE TUBULAÇÃO SISTEMA DE REFRIGERAÇÃO BLOCO 06</v>
      </c>
    </row>
    <row r="5323" spans="1:6" x14ac:dyDescent="0.25">
      <c r="A5323" s="1">
        <v>45642</v>
      </c>
      <c r="B5323" t="s">
        <v>5</v>
      </c>
      <c r="C5323" t="s">
        <v>5009</v>
      </c>
      <c r="D5323" t="s">
        <v>11</v>
      </c>
      <c r="E5323" t="str">
        <f t="shared" si="88"/>
        <v>831-H22-516-019</v>
      </c>
      <c r="F5323" t="str">
        <f>VLOOKUP(E5323,DWG_TITLES!A:B,2,FALSE)</f>
        <v>SPOOLS DE TUBULAÇÃO SISTEMA DE REFRIGERAÇÃO BLOCO 06</v>
      </c>
    </row>
    <row r="5324" spans="1:6" x14ac:dyDescent="0.25">
      <c r="A5324" s="1">
        <v>45376</v>
      </c>
      <c r="B5324" t="s">
        <v>5</v>
      </c>
      <c r="C5324" t="s">
        <v>5010</v>
      </c>
      <c r="D5324" t="s">
        <v>11</v>
      </c>
      <c r="E5324" t="str">
        <f t="shared" si="88"/>
        <v>831-H22-516-020</v>
      </c>
      <c r="F5324" t="str">
        <f>VLOOKUP(E5324,DWG_TITLES!A:B,2,FALSE)</f>
        <v>ISOMÉTRICOS DE TUBULAÇÃO (SISTEMA DE REFRIGERAÇÃO) BLOCO 06</v>
      </c>
    </row>
    <row r="5325" spans="1:6" x14ac:dyDescent="0.25">
      <c r="A5325" s="1">
        <v>45460</v>
      </c>
      <c r="B5325" t="s">
        <v>5</v>
      </c>
      <c r="C5325" t="s">
        <v>5011</v>
      </c>
      <c r="D5325" t="s">
        <v>11</v>
      </c>
      <c r="E5325" t="str">
        <f t="shared" si="88"/>
        <v>831-H22-516-020</v>
      </c>
      <c r="F5325" t="str">
        <f>VLOOKUP(E5325,DWG_TITLES!A:B,2,FALSE)</f>
        <v>ISOMÉTRICOS DE TUBULAÇÃO (SISTEMA DE REFRIGERAÇÃO) BLOCO 06</v>
      </c>
    </row>
    <row r="5326" spans="1:6" x14ac:dyDescent="0.25">
      <c r="A5326" s="1">
        <v>45541</v>
      </c>
      <c r="B5326" t="s">
        <v>5</v>
      </c>
      <c r="C5326" t="s">
        <v>5012</v>
      </c>
      <c r="D5326" t="s">
        <v>11</v>
      </c>
      <c r="E5326" t="str">
        <f t="shared" si="88"/>
        <v>831-H22-516-020</v>
      </c>
      <c r="F5326" t="str">
        <f>VLOOKUP(E5326,DWG_TITLES!A:B,2,FALSE)</f>
        <v>ISOMÉTRICOS DE TUBULAÇÃO (SISTEMA DE REFRIGERAÇÃO) BLOCO 06</v>
      </c>
    </row>
    <row r="5327" spans="1:6" x14ac:dyDescent="0.25">
      <c r="A5327" s="1">
        <v>45642</v>
      </c>
      <c r="B5327" t="s">
        <v>5</v>
      </c>
      <c r="C5327" t="s">
        <v>5013</v>
      </c>
      <c r="D5327" t="s">
        <v>11</v>
      </c>
      <c r="E5327" t="str">
        <f t="shared" si="88"/>
        <v>831-H22-516-020</v>
      </c>
      <c r="F5327" t="str">
        <f>VLOOKUP(E5327,DWG_TITLES!A:B,2,FALSE)</f>
        <v>ISOMÉTRICOS DE TUBULAÇÃO (SISTEMA DE REFRIGERAÇÃO) BLOCO 06</v>
      </c>
    </row>
    <row r="5328" spans="1:6" x14ac:dyDescent="0.25">
      <c r="A5328" s="1">
        <v>46087</v>
      </c>
      <c r="B5328" t="s">
        <v>5</v>
      </c>
      <c r="C5328" t="s">
        <v>5014</v>
      </c>
      <c r="D5328" t="s">
        <v>11</v>
      </c>
      <c r="E5328" t="str">
        <f t="shared" si="88"/>
        <v>831-H22-516-020</v>
      </c>
      <c r="F5328" t="str">
        <f>VLOOKUP(E5328,DWG_TITLES!A:B,2,FALSE)</f>
        <v>ISOMÉTRICOS DE TUBULAÇÃO (SISTEMA DE REFRIGERAÇÃO) BLOCO 06</v>
      </c>
    </row>
    <row r="5329" spans="1:6" x14ac:dyDescent="0.25">
      <c r="A5329" s="1">
        <v>45401</v>
      </c>
      <c r="B5329" t="s">
        <v>5</v>
      </c>
      <c r="C5329" t="s">
        <v>5015</v>
      </c>
      <c r="D5329" t="s">
        <v>11</v>
      </c>
      <c r="E5329" t="str">
        <f t="shared" si="88"/>
        <v>831-H22-516-024</v>
      </c>
      <c r="F5329" t="str">
        <f>VLOOKUP(E5329,DWG_TITLES!A:B,2,FALSE)</f>
        <v>ARRANJO DE TUBULAÇÃO SISTEMA DE REFRIGERAÇÃO BLOCO 08</v>
      </c>
    </row>
    <row r="5330" spans="1:6" x14ac:dyDescent="0.25">
      <c r="A5330" s="1">
        <v>45523</v>
      </c>
      <c r="B5330" t="s">
        <v>5</v>
      </c>
      <c r="C5330" t="s">
        <v>5016</v>
      </c>
      <c r="D5330" t="s">
        <v>11</v>
      </c>
      <c r="E5330" t="str">
        <f t="shared" si="88"/>
        <v>831-H22-516-024</v>
      </c>
      <c r="F5330" t="str">
        <f>VLOOKUP(E5330,DWG_TITLES!A:B,2,FALSE)</f>
        <v>ARRANJO DE TUBULAÇÃO SISTEMA DE REFRIGERAÇÃO BLOCO 08</v>
      </c>
    </row>
    <row r="5331" spans="1:6" x14ac:dyDescent="0.25">
      <c r="A5331" s="1">
        <v>46174</v>
      </c>
      <c r="B5331" t="s">
        <v>5</v>
      </c>
      <c r="C5331" t="s">
        <v>5017</v>
      </c>
      <c r="D5331" t="s">
        <v>11</v>
      </c>
      <c r="E5331" t="str">
        <f t="shared" si="88"/>
        <v>831-H22-516-024</v>
      </c>
      <c r="F5331" t="str">
        <f>VLOOKUP(E5331,DWG_TITLES!A:B,2,FALSE)</f>
        <v>ARRANJO DE TUBULAÇÃO SISTEMA DE REFRIGERAÇÃO BLOCO 08</v>
      </c>
    </row>
    <row r="5332" spans="1:6" x14ac:dyDescent="0.25">
      <c r="A5332" s="1">
        <v>46155</v>
      </c>
      <c r="B5332" t="s">
        <v>5</v>
      </c>
      <c r="C5332" t="s">
        <v>13889</v>
      </c>
      <c r="D5332" t="s">
        <v>11</v>
      </c>
      <c r="E5332" t="str">
        <f t="shared" si="88"/>
        <v>831-H22-516-033</v>
      </c>
      <c r="F5332" t="str">
        <f>VLOOKUP(E5332,DWG_TITLES!A:B,2,FALSE)</f>
        <v>ARRANJO DE TUBULAÇÃO SISTEMA DE REFRIGERAÇÃO BLOCO 11</v>
      </c>
    </row>
    <row r="5333" spans="1:6" x14ac:dyDescent="0.25">
      <c r="A5333" s="1">
        <v>46155</v>
      </c>
      <c r="B5333" t="s">
        <v>5</v>
      </c>
      <c r="C5333" t="s">
        <v>13890</v>
      </c>
      <c r="D5333" t="s">
        <v>11</v>
      </c>
      <c r="E5333" t="str">
        <f t="shared" si="88"/>
        <v>831-H22-516-033</v>
      </c>
      <c r="F5333" t="str">
        <f>VLOOKUP(E5333,DWG_TITLES!A:B,2,FALSE)</f>
        <v>ARRANJO DE TUBULAÇÃO SISTEMA DE REFRIGERAÇÃO BLOCO 11</v>
      </c>
    </row>
    <row r="5334" spans="1:6" x14ac:dyDescent="0.25">
      <c r="A5334" s="1">
        <v>45357</v>
      </c>
      <c r="B5334" t="s">
        <v>5</v>
      </c>
      <c r="C5334" t="s">
        <v>5018</v>
      </c>
      <c r="D5334" t="s">
        <v>11</v>
      </c>
      <c r="E5334" t="str">
        <f t="shared" si="88"/>
        <v>831-H22-516-039</v>
      </c>
      <c r="F5334" t="str">
        <f>VLOOKUP(E5334,DWG_TITLES!A:B,2,FALSE)</f>
        <v>ARRANJO DE TUBULAÇÃO SISTEMA DE REFRIGERAÇÃO BLOCO 01</v>
      </c>
    </row>
    <row r="5335" spans="1:6" x14ac:dyDescent="0.25">
      <c r="A5335" s="1">
        <v>45377</v>
      </c>
      <c r="B5335" t="s">
        <v>5</v>
      </c>
      <c r="C5335" t="s">
        <v>5019</v>
      </c>
      <c r="D5335" t="s">
        <v>11</v>
      </c>
      <c r="E5335" t="str">
        <f t="shared" si="88"/>
        <v>831-H22-516-039</v>
      </c>
      <c r="F5335" t="str">
        <f>VLOOKUP(E5335,DWG_TITLES!A:B,2,FALSE)</f>
        <v>ARRANJO DE TUBULAÇÃO SISTEMA DE REFRIGERAÇÃO BLOCO 01</v>
      </c>
    </row>
    <row r="5336" spans="1:6" x14ac:dyDescent="0.25">
      <c r="A5336" s="1">
        <v>45439</v>
      </c>
      <c r="B5336" t="s">
        <v>5</v>
      </c>
      <c r="C5336" t="s">
        <v>5020</v>
      </c>
      <c r="D5336" t="s">
        <v>11</v>
      </c>
      <c r="E5336" t="str">
        <f t="shared" si="88"/>
        <v>831-H22-516-039</v>
      </c>
      <c r="F5336" t="str">
        <f>VLOOKUP(E5336,DWG_TITLES!A:B,2,FALSE)</f>
        <v>ARRANJO DE TUBULAÇÃO SISTEMA DE REFRIGERAÇÃO BLOCO 01</v>
      </c>
    </row>
    <row r="5337" spans="1:6" x14ac:dyDescent="0.25">
      <c r="A5337" s="1">
        <v>45590</v>
      </c>
      <c r="B5337" t="s">
        <v>5</v>
      </c>
      <c r="C5337" t="s">
        <v>5021</v>
      </c>
      <c r="D5337" t="s">
        <v>11</v>
      </c>
      <c r="E5337" t="str">
        <f t="shared" si="88"/>
        <v>831-H22-516-039</v>
      </c>
      <c r="F5337" t="str">
        <f>VLOOKUP(E5337,DWG_TITLES!A:B,2,FALSE)</f>
        <v>ARRANJO DE TUBULAÇÃO SISTEMA DE REFRIGERAÇÃO BLOCO 01</v>
      </c>
    </row>
    <row r="5338" spans="1:6" x14ac:dyDescent="0.25">
      <c r="A5338" s="1">
        <v>46150</v>
      </c>
      <c r="B5338" t="s">
        <v>5</v>
      </c>
      <c r="C5338" t="s">
        <v>5022</v>
      </c>
      <c r="D5338" t="s">
        <v>11</v>
      </c>
      <c r="E5338" t="str">
        <f t="shared" si="88"/>
        <v>831-H22-516-039</v>
      </c>
      <c r="F5338" t="str">
        <f>VLOOKUP(E5338,DWG_TITLES!A:B,2,FALSE)</f>
        <v>ARRANJO DE TUBULAÇÃO SISTEMA DE REFRIGERAÇÃO BLOCO 01</v>
      </c>
    </row>
    <row r="5339" spans="1:6" x14ac:dyDescent="0.25">
      <c r="A5339" s="1">
        <v>45356</v>
      </c>
      <c r="B5339" t="s">
        <v>5</v>
      </c>
      <c r="C5339" t="s">
        <v>5023</v>
      </c>
      <c r="D5339" t="s">
        <v>11</v>
      </c>
      <c r="E5339" t="str">
        <f t="shared" si="88"/>
        <v>831-H22-516-040</v>
      </c>
      <c r="F5339" t="str">
        <f>VLOOKUP(E5339,DWG_TITLES!A:B,2,FALSE)</f>
        <v>SPOOLS DE TUBULAÇÃO SISTEMA DE REFRIGERAÇÃO BLOCO 01</v>
      </c>
    </row>
    <row r="5340" spans="1:6" x14ac:dyDescent="0.25">
      <c r="A5340" s="1">
        <v>45439</v>
      </c>
      <c r="B5340" t="s">
        <v>5</v>
      </c>
      <c r="C5340" t="s">
        <v>5024</v>
      </c>
      <c r="D5340" t="s">
        <v>11</v>
      </c>
      <c r="E5340" t="str">
        <f t="shared" si="88"/>
        <v>831-H22-516-040</v>
      </c>
      <c r="F5340" t="str">
        <f>VLOOKUP(E5340,DWG_TITLES!A:B,2,FALSE)</f>
        <v>SPOOLS DE TUBULAÇÃO SISTEMA DE REFRIGERAÇÃO BLOCO 01</v>
      </c>
    </row>
    <row r="5341" spans="1:6" x14ac:dyDescent="0.25">
      <c r="A5341" s="1">
        <v>45478</v>
      </c>
      <c r="B5341" t="s">
        <v>5</v>
      </c>
      <c r="C5341" t="s">
        <v>5025</v>
      </c>
      <c r="D5341" t="s">
        <v>11</v>
      </c>
      <c r="E5341" t="str">
        <f t="shared" si="88"/>
        <v>831-H22-516-040</v>
      </c>
      <c r="F5341" t="str">
        <f>VLOOKUP(E5341,DWG_TITLES!A:B,2,FALSE)</f>
        <v>SPOOLS DE TUBULAÇÃO SISTEMA DE REFRIGERAÇÃO BLOCO 01</v>
      </c>
    </row>
    <row r="5342" spans="1:6" x14ac:dyDescent="0.25">
      <c r="A5342" s="1">
        <v>45568</v>
      </c>
      <c r="B5342" t="s">
        <v>5</v>
      </c>
      <c r="C5342" t="s">
        <v>5026</v>
      </c>
      <c r="D5342" t="s">
        <v>11</v>
      </c>
      <c r="E5342" t="str">
        <f t="shared" si="88"/>
        <v>831-H22-516-040</v>
      </c>
      <c r="F5342" t="str">
        <f>VLOOKUP(E5342,DWG_TITLES!A:B,2,FALSE)</f>
        <v>SPOOLS DE TUBULAÇÃO SISTEMA DE REFRIGERAÇÃO BLOCO 01</v>
      </c>
    </row>
    <row r="5343" spans="1:6" x14ac:dyDescent="0.25">
      <c r="A5343" s="1">
        <v>45356</v>
      </c>
      <c r="B5343" t="s">
        <v>5</v>
      </c>
      <c r="C5343" t="s">
        <v>5027</v>
      </c>
      <c r="D5343" t="s">
        <v>11</v>
      </c>
      <c r="E5343" t="str">
        <f t="shared" si="88"/>
        <v>831-H22-516-041</v>
      </c>
      <c r="F5343" t="str">
        <f>VLOOKUP(E5343,DWG_TITLES!A:B,2,FALSE)</f>
        <v>ISOMÉTRICOS DE TUBULAÇÃO (SISTEMA DE REFRIGERAÇÃO) BLOCO 01</v>
      </c>
    </row>
    <row r="5344" spans="1:6" x14ac:dyDescent="0.25">
      <c r="A5344" s="1">
        <v>45439</v>
      </c>
      <c r="B5344" t="s">
        <v>5</v>
      </c>
      <c r="C5344" t="s">
        <v>5028</v>
      </c>
      <c r="D5344" t="s">
        <v>11</v>
      </c>
      <c r="E5344" t="str">
        <f t="shared" si="88"/>
        <v>831-H22-516-041</v>
      </c>
      <c r="F5344" t="str">
        <f>VLOOKUP(E5344,DWG_TITLES!A:B,2,FALSE)</f>
        <v>ISOMÉTRICOS DE TUBULAÇÃO (SISTEMA DE REFRIGERAÇÃO) BLOCO 01</v>
      </c>
    </row>
    <row r="5345" spans="1:6" x14ac:dyDescent="0.25">
      <c r="A5345" s="1">
        <v>45478</v>
      </c>
      <c r="B5345" t="s">
        <v>5</v>
      </c>
      <c r="C5345" t="s">
        <v>5029</v>
      </c>
      <c r="D5345" t="s">
        <v>11</v>
      </c>
      <c r="E5345" t="str">
        <f t="shared" si="88"/>
        <v>831-H22-516-041</v>
      </c>
      <c r="F5345" t="str">
        <f>VLOOKUP(E5345,DWG_TITLES!A:B,2,FALSE)</f>
        <v>ISOMÉTRICOS DE TUBULAÇÃO (SISTEMA DE REFRIGERAÇÃO) BLOCO 01</v>
      </c>
    </row>
    <row r="5346" spans="1:6" x14ac:dyDescent="0.25">
      <c r="A5346" s="1">
        <v>45568</v>
      </c>
      <c r="B5346" t="s">
        <v>5</v>
      </c>
      <c r="C5346" t="s">
        <v>5030</v>
      </c>
      <c r="D5346" t="s">
        <v>11</v>
      </c>
      <c r="E5346" t="str">
        <f t="shared" si="88"/>
        <v>831-H22-516-041</v>
      </c>
      <c r="F5346" t="str">
        <f>VLOOKUP(E5346,DWG_TITLES!A:B,2,FALSE)</f>
        <v>ISOMÉTRICOS DE TUBULAÇÃO (SISTEMA DE REFRIGERAÇÃO) BLOCO 01</v>
      </c>
    </row>
    <row r="5347" spans="1:6" x14ac:dyDescent="0.25">
      <c r="A5347" s="1">
        <v>46087</v>
      </c>
      <c r="B5347" t="s">
        <v>5</v>
      </c>
      <c r="C5347" t="s">
        <v>5031</v>
      </c>
      <c r="D5347" t="s">
        <v>11</v>
      </c>
      <c r="E5347" t="str">
        <f t="shared" si="88"/>
        <v>831-H22-516-041</v>
      </c>
      <c r="F5347" t="str">
        <f>VLOOKUP(E5347,DWG_TITLES!A:B,2,FALSE)</f>
        <v>ISOMÉTRICOS DE TUBULAÇÃO (SISTEMA DE REFRIGERAÇÃO) BLOCO 01</v>
      </c>
    </row>
    <row r="5348" spans="1:6" x14ac:dyDescent="0.25">
      <c r="A5348" s="1">
        <v>46087</v>
      </c>
      <c r="B5348" t="s">
        <v>5</v>
      </c>
      <c r="C5348" t="s">
        <v>5032</v>
      </c>
      <c r="D5348" t="s">
        <v>11</v>
      </c>
      <c r="E5348" t="str">
        <f t="shared" si="88"/>
        <v>831-H22-516-042</v>
      </c>
      <c r="F5348" t="str">
        <f>VLOOKUP(E5348,DWG_TITLES!A:B,2,FALSE)</f>
        <v>ISOMÉTRICOS DE TUBULAÇÃO SISTEMA DE REFRIGERAÇÃO BLOCO 08</v>
      </c>
    </row>
    <row r="5349" spans="1:6" x14ac:dyDescent="0.25">
      <c r="A5349" s="1">
        <v>46142</v>
      </c>
      <c r="B5349" t="s">
        <v>5</v>
      </c>
      <c r="C5349" t="s">
        <v>5033</v>
      </c>
      <c r="D5349" t="s">
        <v>11</v>
      </c>
      <c r="E5349" t="str">
        <f t="shared" si="88"/>
        <v>831-H22-516-042</v>
      </c>
      <c r="F5349" t="str">
        <f>VLOOKUP(E5349,DWG_TITLES!A:B,2,FALSE)</f>
        <v>ISOMÉTRICOS DE TUBULAÇÃO SISTEMA DE REFRIGERAÇÃO BLOCO 08</v>
      </c>
    </row>
    <row r="5350" spans="1:6" x14ac:dyDescent="0.25">
      <c r="A5350" s="1">
        <v>46087</v>
      </c>
      <c r="B5350" t="s">
        <v>5</v>
      </c>
      <c r="C5350" t="s">
        <v>5034</v>
      </c>
      <c r="D5350" t="s">
        <v>11</v>
      </c>
      <c r="E5350" t="str">
        <f t="shared" si="88"/>
        <v>831-H22-516-044</v>
      </c>
      <c r="F5350" t="str">
        <f>VLOOKUP(E5350,DWG_TITLES!A:B,2,FALSE)</f>
        <v>ISOMÉTRICOS DE TUBULAÇÃO SISTEMA DE REFRIGERAÇÃO BLOCO 11</v>
      </c>
    </row>
    <row r="5351" spans="1:6" x14ac:dyDescent="0.25">
      <c r="A5351" s="1">
        <v>45358</v>
      </c>
      <c r="B5351" t="s">
        <v>5</v>
      </c>
      <c r="C5351" t="s">
        <v>5035</v>
      </c>
      <c r="D5351" t="s">
        <v>11</v>
      </c>
      <c r="E5351" t="str">
        <f t="shared" si="88"/>
        <v>831-H22-517-002</v>
      </c>
      <c r="F5351" t="str">
        <f>VLOOKUP(E5351,DWG_TITLES!A:B,2,FALSE)</f>
        <v>ARRANJO DE TUBULAÇÃO SISTEMA DE RECUPERAÇÃO DE CALOR BLOCO 01</v>
      </c>
    </row>
    <row r="5352" spans="1:6" x14ac:dyDescent="0.25">
      <c r="A5352" s="1">
        <v>45532</v>
      </c>
      <c r="B5352" t="s">
        <v>5</v>
      </c>
      <c r="C5352" t="s">
        <v>5036</v>
      </c>
      <c r="D5352" t="s">
        <v>11</v>
      </c>
      <c r="E5352" t="str">
        <f t="shared" si="88"/>
        <v>831-H22-517-002</v>
      </c>
      <c r="F5352" t="str">
        <f>VLOOKUP(E5352,DWG_TITLES!A:B,2,FALSE)</f>
        <v>ARRANJO DE TUBULAÇÃO SISTEMA DE RECUPERAÇÃO DE CALOR BLOCO 01</v>
      </c>
    </row>
    <row r="5353" spans="1:6" x14ac:dyDescent="0.25">
      <c r="A5353" s="1">
        <v>45630</v>
      </c>
      <c r="B5353" t="s">
        <v>5</v>
      </c>
      <c r="C5353" t="s">
        <v>5037</v>
      </c>
      <c r="D5353" t="s">
        <v>11</v>
      </c>
      <c r="E5353" t="str">
        <f t="shared" si="88"/>
        <v>831-H22-517-002</v>
      </c>
      <c r="F5353" t="str">
        <f>VLOOKUP(E5353,DWG_TITLES!A:B,2,FALSE)</f>
        <v>ARRANJO DE TUBULAÇÃO SISTEMA DE RECUPERAÇÃO DE CALOR BLOCO 01</v>
      </c>
    </row>
    <row r="5354" spans="1:6" x14ac:dyDescent="0.25">
      <c r="A5354" s="1">
        <v>46191</v>
      </c>
      <c r="B5354" t="s">
        <v>5</v>
      </c>
      <c r="C5354" t="s">
        <v>13412</v>
      </c>
      <c r="D5354" t="s">
        <v>11</v>
      </c>
      <c r="E5354" t="str">
        <f t="shared" si="88"/>
        <v>831-H22-517-002</v>
      </c>
      <c r="F5354" t="str">
        <f>VLOOKUP(E5354,DWG_TITLES!A:B,2,FALSE)</f>
        <v>ARRANJO DE TUBULAÇÃO SISTEMA DE RECUPERAÇÃO DE CALOR BLOCO 01</v>
      </c>
    </row>
    <row r="5355" spans="1:6" x14ac:dyDescent="0.25">
      <c r="A5355" s="1">
        <v>45342</v>
      </c>
      <c r="B5355" t="s">
        <v>5</v>
      </c>
      <c r="C5355" t="s">
        <v>5038</v>
      </c>
      <c r="D5355" t="s">
        <v>11</v>
      </c>
      <c r="E5355" t="str">
        <f t="shared" si="88"/>
        <v>831-H22-517-003</v>
      </c>
      <c r="F5355" t="str">
        <f>VLOOKUP(E5355,DWG_TITLES!A:B,2,FALSE)</f>
        <v>SPOOLS DE TUBULAÇÃO SISTEMA DE RECUPERAÇÃO DE CALOR BLOCO 01</v>
      </c>
    </row>
    <row r="5356" spans="1:6" x14ac:dyDescent="0.25">
      <c r="A5356" s="1">
        <v>45509</v>
      </c>
      <c r="B5356" t="s">
        <v>5</v>
      </c>
      <c r="C5356" t="s">
        <v>5039</v>
      </c>
      <c r="D5356" t="s">
        <v>11</v>
      </c>
      <c r="E5356" t="str">
        <f t="shared" si="88"/>
        <v>831-H22-517-003</v>
      </c>
      <c r="F5356" t="str">
        <f>VLOOKUP(E5356,DWG_TITLES!A:B,2,FALSE)</f>
        <v>SPOOLS DE TUBULAÇÃO SISTEMA DE RECUPERAÇÃO DE CALOR BLOCO 01</v>
      </c>
    </row>
    <row r="5357" spans="1:6" x14ac:dyDescent="0.25">
      <c r="A5357" s="1">
        <v>45618</v>
      </c>
      <c r="B5357" t="s">
        <v>5</v>
      </c>
      <c r="C5357" t="s">
        <v>5040</v>
      </c>
      <c r="D5357" t="s">
        <v>11</v>
      </c>
      <c r="E5357" t="str">
        <f t="shared" si="88"/>
        <v>831-H22-517-003</v>
      </c>
      <c r="F5357" t="str">
        <f>VLOOKUP(E5357,DWG_TITLES!A:B,2,FALSE)</f>
        <v>SPOOLS DE TUBULAÇÃO SISTEMA DE RECUPERAÇÃO DE CALOR BLOCO 01</v>
      </c>
    </row>
    <row r="5358" spans="1:6" x14ac:dyDescent="0.25">
      <c r="A5358" s="1">
        <v>45841</v>
      </c>
      <c r="B5358" t="s">
        <v>5</v>
      </c>
      <c r="C5358" t="s">
        <v>5041</v>
      </c>
      <c r="D5358" t="s">
        <v>11</v>
      </c>
      <c r="E5358" t="str">
        <f t="shared" si="88"/>
        <v>831-H22-517-003</v>
      </c>
      <c r="F5358" t="str">
        <f>VLOOKUP(E5358,DWG_TITLES!A:B,2,FALSE)</f>
        <v>SPOOLS DE TUBULAÇÃO SISTEMA DE RECUPERAÇÃO DE CALOR BLOCO 01</v>
      </c>
    </row>
    <row r="5359" spans="1:6" x14ac:dyDescent="0.25">
      <c r="A5359" s="1">
        <v>46111</v>
      </c>
      <c r="B5359" t="s">
        <v>5</v>
      </c>
      <c r="C5359" t="s">
        <v>5042</v>
      </c>
      <c r="D5359" t="s">
        <v>11</v>
      </c>
      <c r="E5359" t="str">
        <f t="shared" si="88"/>
        <v>831-H22-517-003</v>
      </c>
      <c r="F5359" t="str">
        <f>VLOOKUP(E5359,DWG_TITLES!A:B,2,FALSE)</f>
        <v>SPOOLS DE TUBULAÇÃO SISTEMA DE RECUPERAÇÃO DE CALOR BLOCO 01</v>
      </c>
    </row>
    <row r="5360" spans="1:6" x14ac:dyDescent="0.25">
      <c r="A5360" s="1">
        <v>46111</v>
      </c>
      <c r="B5360" t="s">
        <v>5</v>
      </c>
      <c r="C5360" t="s">
        <v>5043</v>
      </c>
      <c r="D5360" t="s">
        <v>11</v>
      </c>
      <c r="E5360" t="str">
        <f t="shared" si="88"/>
        <v>831-H22-517-003</v>
      </c>
      <c r="F5360" t="str">
        <f>VLOOKUP(E5360,DWG_TITLES!A:B,2,FALSE)</f>
        <v>SPOOLS DE TUBULAÇÃO SISTEMA DE RECUPERAÇÃO DE CALOR BLOCO 01</v>
      </c>
    </row>
    <row r="5361" spans="1:6" x14ac:dyDescent="0.25">
      <c r="A5361" s="1">
        <v>46108</v>
      </c>
      <c r="B5361" t="s">
        <v>5</v>
      </c>
      <c r="C5361" t="s">
        <v>5044</v>
      </c>
      <c r="D5361" t="s">
        <v>11</v>
      </c>
      <c r="E5361" t="str">
        <f t="shared" si="88"/>
        <v>831-H22-517-003</v>
      </c>
      <c r="F5361" t="str">
        <f>VLOOKUP(E5361,DWG_TITLES!A:B,2,FALSE)</f>
        <v>SPOOLS DE TUBULAÇÃO SISTEMA DE RECUPERAÇÃO DE CALOR BLOCO 01</v>
      </c>
    </row>
    <row r="5362" spans="1:6" x14ac:dyDescent="0.25">
      <c r="A5362" s="1">
        <v>46071</v>
      </c>
      <c r="B5362" t="s">
        <v>5</v>
      </c>
      <c r="C5362" t="s">
        <v>5045</v>
      </c>
      <c r="D5362" t="s">
        <v>11</v>
      </c>
      <c r="E5362" t="str">
        <f t="shared" si="88"/>
        <v>831-H22-517-003</v>
      </c>
      <c r="F5362" t="str">
        <f>VLOOKUP(E5362,DWG_TITLES!A:B,2,FALSE)</f>
        <v>SPOOLS DE TUBULAÇÃO SISTEMA DE RECUPERAÇÃO DE CALOR BLOCO 01</v>
      </c>
    </row>
    <row r="5363" spans="1:6" x14ac:dyDescent="0.25">
      <c r="A5363" s="1">
        <v>46094</v>
      </c>
      <c r="B5363" t="s">
        <v>5</v>
      </c>
      <c r="C5363" t="s">
        <v>5046</v>
      </c>
      <c r="D5363" t="s">
        <v>11</v>
      </c>
      <c r="E5363" t="str">
        <f t="shared" si="88"/>
        <v>831-H22-517-003</v>
      </c>
      <c r="F5363" t="str">
        <f>VLOOKUP(E5363,DWG_TITLES!A:B,2,FALSE)</f>
        <v>SPOOLS DE TUBULAÇÃO SISTEMA DE RECUPERAÇÃO DE CALOR BLOCO 01</v>
      </c>
    </row>
    <row r="5364" spans="1:6" x14ac:dyDescent="0.25">
      <c r="A5364" s="1">
        <v>45342</v>
      </c>
      <c r="B5364" t="s">
        <v>5</v>
      </c>
      <c r="C5364" t="s">
        <v>5047</v>
      </c>
      <c r="D5364" t="s">
        <v>11</v>
      </c>
      <c r="E5364" t="str">
        <f t="shared" si="88"/>
        <v>831-H22-517-004</v>
      </c>
      <c r="F5364" t="str">
        <f>VLOOKUP(E5364,DWG_TITLES!A:B,2,FALSE)</f>
        <v>ISOMÉTRICOS DE TUBULAÇÃO (SISTEMA DE RECUPERAÇÃO DE CALOR) BLOCO 01</v>
      </c>
    </row>
    <row r="5365" spans="1:6" x14ac:dyDescent="0.25">
      <c r="A5365" s="1">
        <v>45509</v>
      </c>
      <c r="B5365" t="s">
        <v>5</v>
      </c>
      <c r="C5365" t="s">
        <v>5048</v>
      </c>
      <c r="D5365" t="s">
        <v>11</v>
      </c>
      <c r="E5365" t="str">
        <f t="shared" si="88"/>
        <v>831-H22-517-004</v>
      </c>
      <c r="F5365" t="str">
        <f>VLOOKUP(E5365,DWG_TITLES!A:B,2,FALSE)</f>
        <v>ISOMÉTRICOS DE TUBULAÇÃO (SISTEMA DE RECUPERAÇÃO DE CALOR) BLOCO 01</v>
      </c>
    </row>
    <row r="5366" spans="1:6" x14ac:dyDescent="0.25">
      <c r="A5366" s="1">
        <v>45618</v>
      </c>
      <c r="B5366" t="s">
        <v>5</v>
      </c>
      <c r="C5366" t="s">
        <v>5049</v>
      </c>
      <c r="D5366" t="s">
        <v>11</v>
      </c>
      <c r="E5366" t="str">
        <f t="shared" si="88"/>
        <v>831-H22-517-004</v>
      </c>
      <c r="F5366" t="str">
        <f>VLOOKUP(E5366,DWG_TITLES!A:B,2,FALSE)</f>
        <v>ISOMÉTRICOS DE TUBULAÇÃO (SISTEMA DE RECUPERAÇÃO DE CALOR) BLOCO 01</v>
      </c>
    </row>
    <row r="5367" spans="1:6" x14ac:dyDescent="0.25">
      <c r="A5367" s="1">
        <v>45966</v>
      </c>
      <c r="B5367" t="s">
        <v>5</v>
      </c>
      <c r="C5367" t="s">
        <v>5050</v>
      </c>
      <c r="D5367" t="s">
        <v>11</v>
      </c>
      <c r="E5367" t="str">
        <f t="shared" si="88"/>
        <v>831-H22-517-004</v>
      </c>
      <c r="F5367" t="str">
        <f>VLOOKUP(E5367,DWG_TITLES!A:B,2,FALSE)</f>
        <v>ISOMÉTRICOS DE TUBULAÇÃO (SISTEMA DE RECUPERAÇÃO DE CALOR) BLOCO 01</v>
      </c>
    </row>
    <row r="5368" spans="1:6" x14ac:dyDescent="0.25">
      <c r="A5368" s="1">
        <v>45966</v>
      </c>
      <c r="B5368" t="s">
        <v>5</v>
      </c>
      <c r="C5368" t="s">
        <v>5051</v>
      </c>
      <c r="D5368" t="s">
        <v>11</v>
      </c>
      <c r="E5368" t="str">
        <f t="shared" si="88"/>
        <v>831-H22-517-004</v>
      </c>
      <c r="F5368" t="str">
        <f>VLOOKUP(E5368,DWG_TITLES!A:B,2,FALSE)</f>
        <v>ISOMÉTRICOS DE TUBULAÇÃO (SISTEMA DE RECUPERAÇÃO DE CALOR) BLOCO 01</v>
      </c>
    </row>
    <row r="5369" spans="1:6" x14ac:dyDescent="0.25">
      <c r="A5369" s="1">
        <v>46095</v>
      </c>
      <c r="B5369" t="s">
        <v>5</v>
      </c>
      <c r="C5369" t="s">
        <v>5052</v>
      </c>
      <c r="D5369" t="s">
        <v>11</v>
      </c>
      <c r="E5369" t="str">
        <f t="shared" si="88"/>
        <v>831-H22-517-004</v>
      </c>
      <c r="F5369" t="str">
        <f>VLOOKUP(E5369,DWG_TITLES!A:B,2,FALSE)</f>
        <v>ISOMÉTRICOS DE TUBULAÇÃO (SISTEMA DE RECUPERAÇÃO DE CALOR) BLOCO 01</v>
      </c>
    </row>
    <row r="5370" spans="1:6" x14ac:dyDescent="0.25">
      <c r="A5370" s="1">
        <v>46095</v>
      </c>
      <c r="B5370" t="s">
        <v>5</v>
      </c>
      <c r="C5370" t="s">
        <v>5053</v>
      </c>
      <c r="D5370" t="s">
        <v>11</v>
      </c>
      <c r="E5370" t="str">
        <f t="shared" si="88"/>
        <v>831-H22-517-004</v>
      </c>
      <c r="F5370" t="str">
        <f>VLOOKUP(E5370,DWG_TITLES!A:B,2,FALSE)</f>
        <v>ISOMÉTRICOS DE TUBULAÇÃO (SISTEMA DE RECUPERAÇÃO DE CALOR) BLOCO 01</v>
      </c>
    </row>
    <row r="5371" spans="1:6" x14ac:dyDescent="0.25">
      <c r="A5371" s="1">
        <v>46095</v>
      </c>
      <c r="B5371" t="s">
        <v>5</v>
      </c>
      <c r="C5371" t="s">
        <v>5054</v>
      </c>
      <c r="D5371" t="s">
        <v>11</v>
      </c>
      <c r="E5371" t="str">
        <f t="shared" si="88"/>
        <v>831-H22-517-004</v>
      </c>
      <c r="F5371" t="str">
        <f>VLOOKUP(E5371,DWG_TITLES!A:B,2,FALSE)</f>
        <v>ISOMÉTRICOS DE TUBULAÇÃO (SISTEMA DE RECUPERAÇÃO DE CALOR) BLOCO 01</v>
      </c>
    </row>
    <row r="5372" spans="1:6" x14ac:dyDescent="0.25">
      <c r="A5372" s="1">
        <v>46095</v>
      </c>
      <c r="B5372" t="s">
        <v>5</v>
      </c>
      <c r="C5372" t="s">
        <v>5055</v>
      </c>
      <c r="D5372" t="s">
        <v>11</v>
      </c>
      <c r="E5372" t="str">
        <f t="shared" si="88"/>
        <v>831-H22-517-004</v>
      </c>
      <c r="F5372" t="str">
        <f>VLOOKUP(E5372,DWG_TITLES!A:B,2,FALSE)</f>
        <v>ISOMÉTRICOS DE TUBULAÇÃO (SISTEMA DE RECUPERAÇÃO DE CALOR) BLOCO 01</v>
      </c>
    </row>
    <row r="5373" spans="1:6" x14ac:dyDescent="0.25">
      <c r="A5373" s="1">
        <v>46129</v>
      </c>
      <c r="B5373" t="s">
        <v>5</v>
      </c>
      <c r="C5373" t="s">
        <v>5056</v>
      </c>
      <c r="D5373" t="s">
        <v>11</v>
      </c>
      <c r="E5373" t="str">
        <f t="shared" si="88"/>
        <v>831-H22-517-004</v>
      </c>
      <c r="F5373" t="str">
        <f>VLOOKUP(E5373,DWG_TITLES!A:B,2,FALSE)</f>
        <v>ISOMÉTRICOS DE TUBULAÇÃO (SISTEMA DE RECUPERAÇÃO DE CALOR) BLOCO 01</v>
      </c>
    </row>
    <row r="5374" spans="1:6" x14ac:dyDescent="0.25">
      <c r="A5374" s="1">
        <v>46162</v>
      </c>
      <c r="B5374" t="s">
        <v>5</v>
      </c>
      <c r="C5374" t="s">
        <v>5057</v>
      </c>
      <c r="D5374" t="s">
        <v>11</v>
      </c>
      <c r="E5374" t="str">
        <f t="shared" si="88"/>
        <v>831-H22-517-004</v>
      </c>
      <c r="F5374" t="str">
        <f>VLOOKUP(E5374,DWG_TITLES!A:B,2,FALSE)</f>
        <v>ISOMÉTRICOS DE TUBULAÇÃO (SISTEMA DE RECUPERAÇÃO DE CALOR) BLOCO 01</v>
      </c>
    </row>
    <row r="5375" spans="1:6" x14ac:dyDescent="0.25">
      <c r="A5375" s="1">
        <v>46234</v>
      </c>
      <c r="B5375" t="s">
        <v>5</v>
      </c>
      <c r="C5375" t="s">
        <v>13891</v>
      </c>
      <c r="D5375" t="s">
        <v>11</v>
      </c>
      <c r="E5375" t="str">
        <f t="shared" si="88"/>
        <v>831-H22-517-004</v>
      </c>
      <c r="F5375" t="str">
        <f>VLOOKUP(E5375,DWG_TITLES!A:B,2,FALSE)</f>
        <v>ISOMÉTRICOS DE TUBULAÇÃO (SISTEMA DE RECUPERAÇÃO DE CALOR) BLOCO 01</v>
      </c>
    </row>
    <row r="5376" spans="1:6" x14ac:dyDescent="0.25">
      <c r="A5376" s="1">
        <v>45401</v>
      </c>
      <c r="B5376" t="s">
        <v>5</v>
      </c>
      <c r="C5376" t="s">
        <v>5058</v>
      </c>
      <c r="D5376" t="s">
        <v>11</v>
      </c>
      <c r="E5376" t="str">
        <f t="shared" si="88"/>
        <v>831-H22-517-005</v>
      </c>
      <c r="F5376" t="str">
        <f>VLOOKUP(E5376,DWG_TITLES!A:B,2,FALSE)</f>
        <v>ARRANJO DE TUBULAÇÃO SISTEMA DE RECUPERAÇÃO DE CALOR BLOCO 02</v>
      </c>
    </row>
    <row r="5377" spans="1:6" x14ac:dyDescent="0.25">
      <c r="A5377" s="1">
        <v>45680</v>
      </c>
      <c r="B5377" t="s">
        <v>5</v>
      </c>
      <c r="C5377" t="s">
        <v>5059</v>
      </c>
      <c r="D5377" t="s">
        <v>11</v>
      </c>
      <c r="E5377" t="str">
        <f t="shared" si="88"/>
        <v>831-H22-517-005</v>
      </c>
      <c r="F5377" t="str">
        <f>VLOOKUP(E5377,DWG_TITLES!A:B,2,FALSE)</f>
        <v>ARRANJO DE TUBULAÇÃO SISTEMA DE RECUPERAÇÃO DE CALOR BLOCO 02</v>
      </c>
    </row>
    <row r="5378" spans="1:6" x14ac:dyDescent="0.25">
      <c r="A5378" s="1">
        <v>46108</v>
      </c>
      <c r="B5378" t="s">
        <v>5</v>
      </c>
      <c r="C5378" t="s">
        <v>5060</v>
      </c>
      <c r="D5378" t="s">
        <v>11</v>
      </c>
      <c r="E5378" t="str">
        <f t="shared" ref="E5378:E5441" si="89">LEFT(C5378,15)</f>
        <v>831-H22-517-005</v>
      </c>
      <c r="F5378" t="str">
        <f>VLOOKUP(E5378,DWG_TITLES!A:B,2,FALSE)</f>
        <v>ARRANJO DE TUBULAÇÃO SISTEMA DE RECUPERAÇÃO DE CALOR BLOCO 02</v>
      </c>
    </row>
    <row r="5379" spans="1:6" x14ac:dyDescent="0.25">
      <c r="A5379" s="1">
        <v>45505</v>
      </c>
      <c r="B5379" t="s">
        <v>5</v>
      </c>
      <c r="C5379" t="s">
        <v>5061</v>
      </c>
      <c r="D5379" t="s">
        <v>11</v>
      </c>
      <c r="E5379" t="str">
        <f t="shared" si="89"/>
        <v>831-H22-517-006</v>
      </c>
      <c r="F5379" t="str">
        <f>VLOOKUP(E5379,DWG_TITLES!A:B,2,FALSE)</f>
        <v>SPOOLS DE TUBULAÇÃO SISTEMA DE RECUPERAÇÃO DE CALOR BLOCO 02</v>
      </c>
    </row>
    <row r="5380" spans="1:6" x14ac:dyDescent="0.25">
      <c r="A5380" s="1">
        <v>45609</v>
      </c>
      <c r="B5380" t="s">
        <v>5</v>
      </c>
      <c r="C5380" t="s">
        <v>5062</v>
      </c>
      <c r="D5380" t="s">
        <v>11</v>
      </c>
      <c r="E5380" t="str">
        <f t="shared" si="89"/>
        <v>831-H22-517-006</v>
      </c>
      <c r="F5380" t="str">
        <f>VLOOKUP(E5380,DWG_TITLES!A:B,2,FALSE)</f>
        <v>SPOOLS DE TUBULAÇÃO SISTEMA DE RECUPERAÇÃO DE CALOR BLOCO 02</v>
      </c>
    </row>
    <row r="5381" spans="1:6" x14ac:dyDescent="0.25">
      <c r="A5381" s="1">
        <v>45710</v>
      </c>
      <c r="B5381" t="s">
        <v>5</v>
      </c>
      <c r="C5381" t="s">
        <v>5063</v>
      </c>
      <c r="D5381" t="s">
        <v>11</v>
      </c>
      <c r="E5381" t="str">
        <f t="shared" si="89"/>
        <v>831-H22-517-006</v>
      </c>
      <c r="F5381" t="str">
        <f>VLOOKUP(E5381,DWG_TITLES!A:B,2,FALSE)</f>
        <v>SPOOLS DE TUBULAÇÃO SISTEMA DE RECUPERAÇÃO DE CALOR BLOCO 02</v>
      </c>
    </row>
    <row r="5382" spans="1:6" x14ac:dyDescent="0.25">
      <c r="A5382" s="1">
        <v>45937</v>
      </c>
      <c r="B5382" t="s">
        <v>5</v>
      </c>
      <c r="C5382" t="s">
        <v>5064</v>
      </c>
      <c r="D5382" t="s">
        <v>11</v>
      </c>
      <c r="E5382" t="str">
        <f t="shared" si="89"/>
        <v>831-H22-517-006</v>
      </c>
      <c r="F5382" t="str">
        <f>VLOOKUP(E5382,DWG_TITLES!A:B,2,FALSE)</f>
        <v>SPOOLS DE TUBULAÇÃO SISTEMA DE RECUPERAÇÃO DE CALOR BLOCO 02</v>
      </c>
    </row>
    <row r="5383" spans="1:6" x14ac:dyDescent="0.25">
      <c r="A5383" s="1">
        <v>45833</v>
      </c>
      <c r="B5383" t="s">
        <v>5</v>
      </c>
      <c r="C5383" t="s">
        <v>5065</v>
      </c>
      <c r="D5383" t="s">
        <v>11</v>
      </c>
      <c r="E5383" t="str">
        <f t="shared" si="89"/>
        <v>831-H22-517-006</v>
      </c>
      <c r="F5383" t="str">
        <f>VLOOKUP(E5383,DWG_TITLES!A:B,2,FALSE)</f>
        <v>SPOOLS DE TUBULAÇÃO SISTEMA DE RECUPERAÇÃO DE CALOR BLOCO 02</v>
      </c>
    </row>
    <row r="5384" spans="1:6" x14ac:dyDescent="0.25">
      <c r="A5384" s="1">
        <v>46111</v>
      </c>
      <c r="B5384" t="s">
        <v>5</v>
      </c>
      <c r="C5384" t="s">
        <v>5066</v>
      </c>
      <c r="D5384" t="s">
        <v>11</v>
      </c>
      <c r="E5384" t="str">
        <f t="shared" si="89"/>
        <v>831-H22-517-006</v>
      </c>
      <c r="F5384" t="str">
        <f>VLOOKUP(E5384,DWG_TITLES!A:B,2,FALSE)</f>
        <v>SPOOLS DE TUBULAÇÃO SISTEMA DE RECUPERAÇÃO DE CALOR BLOCO 02</v>
      </c>
    </row>
    <row r="5385" spans="1:6" x14ac:dyDescent="0.25">
      <c r="A5385" s="1">
        <v>45505</v>
      </c>
      <c r="B5385" t="s">
        <v>5</v>
      </c>
      <c r="C5385" t="s">
        <v>5067</v>
      </c>
      <c r="D5385" t="s">
        <v>11</v>
      </c>
      <c r="E5385" t="str">
        <f t="shared" si="89"/>
        <v>831-H22-517-007</v>
      </c>
      <c r="F5385" t="str">
        <f>VLOOKUP(E5385,DWG_TITLES!A:B,2,FALSE)</f>
        <v>ISOMÉTRICOS DE TUBULAÇÃO (SISTEMA DE RECUPERAÇÃO DE CALOR) BLOCO 02</v>
      </c>
    </row>
    <row r="5386" spans="1:6" x14ac:dyDescent="0.25">
      <c r="A5386" s="1">
        <v>45609</v>
      </c>
      <c r="B5386" t="s">
        <v>5</v>
      </c>
      <c r="C5386" t="s">
        <v>5068</v>
      </c>
      <c r="D5386" t="s">
        <v>11</v>
      </c>
      <c r="E5386" t="str">
        <f t="shared" si="89"/>
        <v>831-H22-517-007</v>
      </c>
      <c r="F5386" t="str">
        <f>VLOOKUP(E5386,DWG_TITLES!A:B,2,FALSE)</f>
        <v>ISOMÉTRICOS DE TUBULAÇÃO (SISTEMA DE RECUPERAÇÃO DE CALOR) BLOCO 02</v>
      </c>
    </row>
    <row r="5387" spans="1:6" x14ac:dyDescent="0.25">
      <c r="A5387" s="1">
        <v>45710</v>
      </c>
      <c r="B5387" t="s">
        <v>5</v>
      </c>
      <c r="C5387" t="s">
        <v>5069</v>
      </c>
      <c r="D5387" t="s">
        <v>11</v>
      </c>
      <c r="E5387" t="str">
        <f t="shared" si="89"/>
        <v>831-H22-517-007</v>
      </c>
      <c r="F5387" t="str">
        <f>VLOOKUP(E5387,DWG_TITLES!A:B,2,FALSE)</f>
        <v>ISOMÉTRICOS DE TUBULAÇÃO (SISTEMA DE RECUPERAÇÃO DE CALOR) BLOCO 02</v>
      </c>
    </row>
    <row r="5388" spans="1:6" x14ac:dyDescent="0.25">
      <c r="A5388" s="1">
        <v>46098</v>
      </c>
      <c r="B5388" t="s">
        <v>5</v>
      </c>
      <c r="C5388" t="s">
        <v>5070</v>
      </c>
      <c r="D5388" t="s">
        <v>11</v>
      </c>
      <c r="E5388" t="str">
        <f t="shared" si="89"/>
        <v>831-H22-517-007</v>
      </c>
      <c r="F5388" t="str">
        <f>VLOOKUP(E5388,DWG_TITLES!A:B,2,FALSE)</f>
        <v>ISOMÉTRICOS DE TUBULAÇÃO (SISTEMA DE RECUPERAÇÃO DE CALOR) BLOCO 02</v>
      </c>
    </row>
    <row r="5389" spans="1:6" x14ac:dyDescent="0.25">
      <c r="A5389" s="1">
        <v>46128</v>
      </c>
      <c r="B5389" t="s">
        <v>5</v>
      </c>
      <c r="C5389" t="s">
        <v>5071</v>
      </c>
      <c r="D5389" t="s">
        <v>11</v>
      </c>
      <c r="E5389" t="str">
        <f t="shared" si="89"/>
        <v>831-H22-517-007</v>
      </c>
      <c r="F5389" t="str">
        <f>VLOOKUP(E5389,DWG_TITLES!A:B,2,FALSE)</f>
        <v>ISOMÉTRICOS DE TUBULAÇÃO (SISTEMA DE RECUPERAÇÃO DE CALOR) BLOCO 02</v>
      </c>
    </row>
    <row r="5390" spans="1:6" x14ac:dyDescent="0.25">
      <c r="A5390" s="1">
        <v>46234</v>
      </c>
      <c r="B5390" t="s">
        <v>5</v>
      </c>
      <c r="C5390" t="s">
        <v>13892</v>
      </c>
      <c r="D5390" t="s">
        <v>11</v>
      </c>
      <c r="E5390" t="str">
        <f t="shared" si="89"/>
        <v>831-H22-517-007</v>
      </c>
      <c r="F5390" t="str">
        <f>VLOOKUP(E5390,DWG_TITLES!A:B,2,FALSE)</f>
        <v>ISOMÉTRICOS DE TUBULAÇÃO (SISTEMA DE RECUPERAÇÃO DE CALOR) BLOCO 02</v>
      </c>
    </row>
    <row r="5391" spans="1:6" x14ac:dyDescent="0.25">
      <c r="A5391" s="1">
        <v>45455</v>
      </c>
      <c r="B5391" t="s">
        <v>5</v>
      </c>
      <c r="C5391" t="s">
        <v>5072</v>
      </c>
      <c r="D5391" t="s">
        <v>11</v>
      </c>
      <c r="E5391" t="str">
        <f t="shared" si="89"/>
        <v>831-H22-517-008</v>
      </c>
      <c r="F5391" t="str">
        <f>VLOOKUP(E5391,DWG_TITLES!A:B,2,FALSE)</f>
        <v>ARRANJO DE TUBULAÇÃO SISTEMA DE RECUPERAÇÃO DE CALOR BLOCO 03</v>
      </c>
    </row>
    <row r="5392" spans="1:6" x14ac:dyDescent="0.25">
      <c r="A5392" s="1">
        <v>45541</v>
      </c>
      <c r="B5392" t="s">
        <v>5</v>
      </c>
      <c r="C5392" t="s">
        <v>5073</v>
      </c>
      <c r="D5392" t="s">
        <v>11</v>
      </c>
      <c r="E5392" t="str">
        <f t="shared" si="89"/>
        <v>831-H22-517-008</v>
      </c>
      <c r="F5392" t="str">
        <f>VLOOKUP(E5392,DWG_TITLES!A:B,2,FALSE)</f>
        <v>ARRANJO DE TUBULAÇÃO SISTEMA DE RECUPERAÇÃO DE CALOR BLOCO 03</v>
      </c>
    </row>
    <row r="5393" spans="1:6" x14ac:dyDescent="0.25">
      <c r="A5393" s="1">
        <v>45713</v>
      </c>
      <c r="B5393" t="s">
        <v>5</v>
      </c>
      <c r="C5393" t="s">
        <v>5074</v>
      </c>
      <c r="D5393" t="s">
        <v>11</v>
      </c>
      <c r="E5393" t="str">
        <f t="shared" si="89"/>
        <v>831-H22-517-008</v>
      </c>
      <c r="F5393" t="str">
        <f>VLOOKUP(E5393,DWG_TITLES!A:B,2,FALSE)</f>
        <v>ARRANJO DE TUBULAÇÃO SISTEMA DE RECUPERAÇÃO DE CALOR BLOCO 03</v>
      </c>
    </row>
    <row r="5394" spans="1:6" x14ac:dyDescent="0.25">
      <c r="A5394" s="1">
        <v>46169</v>
      </c>
      <c r="B5394" t="s">
        <v>5</v>
      </c>
      <c r="C5394" t="s">
        <v>5075</v>
      </c>
      <c r="D5394" t="s">
        <v>11</v>
      </c>
      <c r="E5394" t="str">
        <f t="shared" si="89"/>
        <v>831-H22-517-008</v>
      </c>
      <c r="F5394" t="str">
        <f>VLOOKUP(E5394,DWG_TITLES!A:B,2,FALSE)</f>
        <v>ARRANJO DE TUBULAÇÃO SISTEMA DE RECUPERAÇÃO DE CALOR BLOCO 03</v>
      </c>
    </row>
    <row r="5395" spans="1:6" x14ac:dyDescent="0.25">
      <c r="A5395" s="1">
        <v>45453</v>
      </c>
      <c r="B5395" t="s">
        <v>5</v>
      </c>
      <c r="C5395" t="s">
        <v>5076</v>
      </c>
      <c r="D5395" t="s">
        <v>11</v>
      </c>
      <c r="E5395" t="str">
        <f t="shared" si="89"/>
        <v>831-H22-517-009</v>
      </c>
      <c r="F5395" t="str">
        <f>VLOOKUP(E5395,DWG_TITLES!A:B,2,FALSE)</f>
        <v>SPOOLS DE TUBULAÇÃO SISTEMA DE RECUPERAÇÃO DE CALOR BLOCO 03</v>
      </c>
    </row>
    <row r="5396" spans="1:6" x14ac:dyDescent="0.25">
      <c r="A5396" s="1">
        <v>45478</v>
      </c>
      <c r="B5396" t="s">
        <v>5</v>
      </c>
      <c r="C5396" t="s">
        <v>5077</v>
      </c>
      <c r="D5396" t="s">
        <v>11</v>
      </c>
      <c r="E5396" t="str">
        <f t="shared" si="89"/>
        <v>831-H22-517-009</v>
      </c>
      <c r="F5396" t="str">
        <f>VLOOKUP(E5396,DWG_TITLES!A:B,2,FALSE)</f>
        <v>SPOOLS DE TUBULAÇÃO SISTEMA DE RECUPERAÇÃO DE CALOR BLOCO 03</v>
      </c>
    </row>
    <row r="5397" spans="1:6" x14ac:dyDescent="0.25">
      <c r="A5397" s="1">
        <v>45618</v>
      </c>
      <c r="B5397" t="s">
        <v>5</v>
      </c>
      <c r="C5397" t="s">
        <v>5078</v>
      </c>
      <c r="D5397" t="s">
        <v>11</v>
      </c>
      <c r="E5397" t="str">
        <f t="shared" si="89"/>
        <v>831-H22-517-009</v>
      </c>
      <c r="F5397" t="str">
        <f>VLOOKUP(E5397,DWG_TITLES!A:B,2,FALSE)</f>
        <v>SPOOLS DE TUBULAÇÃO SISTEMA DE RECUPERAÇÃO DE CALOR BLOCO 03</v>
      </c>
    </row>
    <row r="5398" spans="1:6" x14ac:dyDescent="0.25">
      <c r="A5398" s="1">
        <v>45937</v>
      </c>
      <c r="B5398" t="s">
        <v>5</v>
      </c>
      <c r="C5398" t="s">
        <v>5079</v>
      </c>
      <c r="D5398" t="s">
        <v>11</v>
      </c>
      <c r="E5398" t="str">
        <f t="shared" si="89"/>
        <v>831-H22-517-009</v>
      </c>
      <c r="F5398" t="str">
        <f>VLOOKUP(E5398,DWG_TITLES!A:B,2,FALSE)</f>
        <v>SPOOLS DE TUBULAÇÃO SISTEMA DE RECUPERAÇÃO DE CALOR BLOCO 03</v>
      </c>
    </row>
    <row r="5399" spans="1:6" x14ac:dyDescent="0.25">
      <c r="A5399" s="1">
        <v>45906</v>
      </c>
      <c r="B5399" t="s">
        <v>5</v>
      </c>
      <c r="C5399" t="s">
        <v>5080</v>
      </c>
      <c r="D5399" t="s">
        <v>11</v>
      </c>
      <c r="E5399" t="str">
        <f t="shared" si="89"/>
        <v>831-H22-517-009</v>
      </c>
      <c r="F5399" t="str">
        <f>VLOOKUP(E5399,DWG_TITLES!A:B,2,FALSE)</f>
        <v>SPOOLS DE TUBULAÇÃO SISTEMA DE RECUPERAÇÃO DE CALOR BLOCO 03</v>
      </c>
    </row>
    <row r="5400" spans="1:6" x14ac:dyDescent="0.25">
      <c r="A5400" s="1">
        <v>46111</v>
      </c>
      <c r="B5400" t="s">
        <v>5</v>
      </c>
      <c r="C5400" t="s">
        <v>5081</v>
      </c>
      <c r="D5400" t="s">
        <v>11</v>
      </c>
      <c r="E5400" t="str">
        <f t="shared" si="89"/>
        <v>831-H22-517-009</v>
      </c>
      <c r="F5400" t="str">
        <f>VLOOKUP(E5400,DWG_TITLES!A:B,2,FALSE)</f>
        <v>SPOOLS DE TUBULAÇÃO SISTEMA DE RECUPERAÇÃO DE CALOR BLOCO 03</v>
      </c>
    </row>
    <row r="5401" spans="1:6" x14ac:dyDescent="0.25">
      <c r="A5401" s="1">
        <v>45453</v>
      </c>
      <c r="B5401" t="s">
        <v>5</v>
      </c>
      <c r="C5401" t="s">
        <v>5082</v>
      </c>
      <c r="D5401" t="s">
        <v>11</v>
      </c>
      <c r="E5401" t="str">
        <f t="shared" si="89"/>
        <v>831-H22-517-010</v>
      </c>
      <c r="F5401" t="str">
        <f>VLOOKUP(E5401,DWG_TITLES!A:B,2,FALSE)</f>
        <v>ISOMÉTRICOS DE TUBULAÇÃO (SISTEMA DE RECUPERAÇÃO DE CALOR) BLOCO 03</v>
      </c>
    </row>
    <row r="5402" spans="1:6" x14ac:dyDescent="0.25">
      <c r="A5402" s="1">
        <v>45478</v>
      </c>
      <c r="B5402" t="s">
        <v>5</v>
      </c>
      <c r="C5402" t="s">
        <v>5083</v>
      </c>
      <c r="D5402" t="s">
        <v>11</v>
      </c>
      <c r="E5402" t="str">
        <f t="shared" si="89"/>
        <v>831-H22-517-010</v>
      </c>
      <c r="F5402" t="str">
        <f>VLOOKUP(E5402,DWG_TITLES!A:B,2,FALSE)</f>
        <v>ISOMÉTRICOS DE TUBULAÇÃO (SISTEMA DE RECUPERAÇÃO DE CALOR) BLOCO 03</v>
      </c>
    </row>
    <row r="5403" spans="1:6" x14ac:dyDescent="0.25">
      <c r="A5403" s="1">
        <v>45618</v>
      </c>
      <c r="B5403" t="s">
        <v>5</v>
      </c>
      <c r="C5403" t="s">
        <v>5084</v>
      </c>
      <c r="D5403" t="s">
        <v>11</v>
      </c>
      <c r="E5403" t="str">
        <f t="shared" si="89"/>
        <v>831-H22-517-010</v>
      </c>
      <c r="F5403" t="str">
        <f>VLOOKUP(E5403,DWG_TITLES!A:B,2,FALSE)</f>
        <v>ISOMÉTRICOS DE TUBULAÇÃO (SISTEMA DE RECUPERAÇÃO DE CALOR) BLOCO 03</v>
      </c>
    </row>
    <row r="5404" spans="1:6" x14ac:dyDescent="0.25">
      <c r="A5404" s="1">
        <v>46098</v>
      </c>
      <c r="B5404" t="s">
        <v>5</v>
      </c>
      <c r="C5404" t="s">
        <v>5085</v>
      </c>
      <c r="D5404" t="s">
        <v>11</v>
      </c>
      <c r="E5404" t="str">
        <f t="shared" si="89"/>
        <v>831-H22-517-010</v>
      </c>
      <c r="F5404" t="str">
        <f>VLOOKUP(E5404,DWG_TITLES!A:B,2,FALSE)</f>
        <v>ISOMÉTRICOS DE TUBULAÇÃO (SISTEMA DE RECUPERAÇÃO DE CALOR) BLOCO 03</v>
      </c>
    </row>
    <row r="5405" spans="1:6" x14ac:dyDescent="0.25">
      <c r="A5405" s="1">
        <v>46134</v>
      </c>
      <c r="B5405" t="s">
        <v>5</v>
      </c>
      <c r="C5405" t="s">
        <v>5086</v>
      </c>
      <c r="D5405" t="s">
        <v>11</v>
      </c>
      <c r="E5405" t="str">
        <f t="shared" si="89"/>
        <v>831-H22-517-010</v>
      </c>
      <c r="F5405" t="str">
        <f>VLOOKUP(E5405,DWG_TITLES!A:B,2,FALSE)</f>
        <v>ISOMÉTRICOS DE TUBULAÇÃO (SISTEMA DE RECUPERAÇÃO DE CALOR) BLOCO 03</v>
      </c>
    </row>
    <row r="5406" spans="1:6" x14ac:dyDescent="0.25">
      <c r="A5406" s="1">
        <v>46234</v>
      </c>
      <c r="B5406" t="s">
        <v>5</v>
      </c>
      <c r="C5406" t="s">
        <v>13893</v>
      </c>
      <c r="D5406" t="s">
        <v>11</v>
      </c>
      <c r="E5406" t="str">
        <f t="shared" si="89"/>
        <v>831-H22-517-010</v>
      </c>
      <c r="F5406" t="str">
        <f>VLOOKUP(E5406,DWG_TITLES!A:B,2,FALSE)</f>
        <v>ISOMÉTRICOS DE TUBULAÇÃO (SISTEMA DE RECUPERAÇÃO DE CALOR) BLOCO 03</v>
      </c>
    </row>
    <row r="5407" spans="1:6" x14ac:dyDescent="0.25">
      <c r="A5407" s="1">
        <v>45401</v>
      </c>
      <c r="B5407" t="s">
        <v>5</v>
      </c>
      <c r="C5407" t="s">
        <v>5087</v>
      </c>
      <c r="D5407" t="s">
        <v>11</v>
      </c>
      <c r="E5407" t="str">
        <f t="shared" si="89"/>
        <v>831-H22-517-011</v>
      </c>
      <c r="F5407" t="str">
        <f>VLOOKUP(E5407,DWG_TITLES!A:B,2,FALSE)</f>
        <v>ARRANJO DE TUBULAÇÃO SISTEMA DE RECUPERAÇÃO DE CALOR BLOCO 04</v>
      </c>
    </row>
    <row r="5408" spans="1:6" x14ac:dyDescent="0.25">
      <c r="A5408" s="1">
        <v>45539</v>
      </c>
      <c r="B5408" t="s">
        <v>5</v>
      </c>
      <c r="C5408" t="s">
        <v>5088</v>
      </c>
      <c r="D5408" t="s">
        <v>11</v>
      </c>
      <c r="E5408" t="str">
        <f t="shared" si="89"/>
        <v>831-H22-517-011</v>
      </c>
      <c r="F5408" t="str">
        <f>VLOOKUP(E5408,DWG_TITLES!A:B,2,FALSE)</f>
        <v>ARRANJO DE TUBULAÇÃO SISTEMA DE RECUPERAÇÃO DE CALOR BLOCO 04</v>
      </c>
    </row>
    <row r="5409" spans="1:6" x14ac:dyDescent="0.25">
      <c r="A5409" s="1">
        <v>45735</v>
      </c>
      <c r="B5409" t="s">
        <v>5</v>
      </c>
      <c r="C5409" t="s">
        <v>5089</v>
      </c>
      <c r="D5409" t="s">
        <v>11</v>
      </c>
      <c r="E5409" t="str">
        <f t="shared" si="89"/>
        <v>831-H22-517-011</v>
      </c>
      <c r="F5409" t="str">
        <f>VLOOKUP(E5409,DWG_TITLES!A:B,2,FALSE)</f>
        <v>ARRANJO DE TUBULAÇÃO SISTEMA DE RECUPERAÇÃO DE CALOR BLOCO 04</v>
      </c>
    </row>
    <row r="5410" spans="1:6" x14ac:dyDescent="0.25">
      <c r="A5410" s="1">
        <v>46185</v>
      </c>
      <c r="B5410" t="s">
        <v>5</v>
      </c>
      <c r="C5410" t="s">
        <v>13413</v>
      </c>
      <c r="D5410" t="s">
        <v>11</v>
      </c>
      <c r="E5410" t="str">
        <f t="shared" si="89"/>
        <v>831-H22-517-011</v>
      </c>
      <c r="F5410" t="str">
        <f>VLOOKUP(E5410,DWG_TITLES!A:B,2,FALSE)</f>
        <v>ARRANJO DE TUBULAÇÃO SISTEMA DE RECUPERAÇÃO DE CALOR BLOCO 04</v>
      </c>
    </row>
    <row r="5411" spans="1:6" x14ac:dyDescent="0.25">
      <c r="A5411" s="1">
        <v>45401</v>
      </c>
      <c r="B5411" t="s">
        <v>5</v>
      </c>
      <c r="C5411" t="s">
        <v>5090</v>
      </c>
      <c r="D5411" t="s">
        <v>11</v>
      </c>
      <c r="E5411" t="str">
        <f t="shared" si="89"/>
        <v>831-H22-517-012</v>
      </c>
      <c r="F5411" t="str">
        <f>VLOOKUP(E5411,DWG_TITLES!A:B,2,FALSE)</f>
        <v>SPOOLS DE TUBULAÇÃO SISTEMA DE RECUPERAÇÃO DE CALOR BLOCO 04</v>
      </c>
    </row>
    <row r="5412" spans="1:6" x14ac:dyDescent="0.25">
      <c r="A5412" s="1">
        <v>45539</v>
      </c>
      <c r="B5412" t="s">
        <v>5</v>
      </c>
      <c r="C5412" t="s">
        <v>5091</v>
      </c>
      <c r="D5412" t="s">
        <v>11</v>
      </c>
      <c r="E5412" t="str">
        <f t="shared" si="89"/>
        <v>831-H22-517-012</v>
      </c>
      <c r="F5412" t="str">
        <f>VLOOKUP(E5412,DWG_TITLES!A:B,2,FALSE)</f>
        <v>SPOOLS DE TUBULAÇÃO SISTEMA DE RECUPERAÇÃO DE CALOR BLOCO 04</v>
      </c>
    </row>
    <row r="5413" spans="1:6" x14ac:dyDescent="0.25">
      <c r="A5413" s="1">
        <v>45713</v>
      </c>
      <c r="B5413" t="s">
        <v>5</v>
      </c>
      <c r="C5413" t="s">
        <v>5092</v>
      </c>
      <c r="D5413" t="s">
        <v>11</v>
      </c>
      <c r="E5413" t="str">
        <f t="shared" si="89"/>
        <v>831-H22-517-012</v>
      </c>
      <c r="F5413" t="str">
        <f>VLOOKUP(E5413,DWG_TITLES!A:B,2,FALSE)</f>
        <v>SPOOLS DE TUBULAÇÃO SISTEMA DE RECUPERAÇÃO DE CALOR BLOCO 04</v>
      </c>
    </row>
    <row r="5414" spans="1:6" x14ac:dyDescent="0.25">
      <c r="A5414" s="1">
        <v>45833</v>
      </c>
      <c r="B5414" t="s">
        <v>5</v>
      </c>
      <c r="C5414" t="s">
        <v>5093</v>
      </c>
      <c r="D5414" t="s">
        <v>11</v>
      </c>
      <c r="E5414" t="str">
        <f t="shared" si="89"/>
        <v>831-H22-517-012</v>
      </c>
      <c r="F5414" t="str">
        <f>VLOOKUP(E5414,DWG_TITLES!A:B,2,FALSE)</f>
        <v>SPOOLS DE TUBULAÇÃO SISTEMA DE RECUPERAÇÃO DE CALOR BLOCO 04</v>
      </c>
    </row>
    <row r="5415" spans="1:6" x14ac:dyDescent="0.25">
      <c r="A5415" s="1">
        <v>45854</v>
      </c>
      <c r="B5415" t="s">
        <v>5</v>
      </c>
      <c r="C5415" t="s">
        <v>5094</v>
      </c>
      <c r="D5415" t="s">
        <v>11</v>
      </c>
      <c r="E5415" t="str">
        <f t="shared" si="89"/>
        <v>831-H22-517-012</v>
      </c>
      <c r="F5415" t="str">
        <f>VLOOKUP(E5415,DWG_TITLES!A:B,2,FALSE)</f>
        <v>SPOOLS DE TUBULAÇÃO SISTEMA DE RECUPERAÇÃO DE CALOR BLOCO 04</v>
      </c>
    </row>
    <row r="5416" spans="1:6" x14ac:dyDescent="0.25">
      <c r="A5416" s="1">
        <v>46111</v>
      </c>
      <c r="B5416" t="s">
        <v>5</v>
      </c>
      <c r="C5416" t="s">
        <v>5095</v>
      </c>
      <c r="D5416" t="s">
        <v>11</v>
      </c>
      <c r="E5416" t="str">
        <f t="shared" si="89"/>
        <v>831-H22-517-012</v>
      </c>
      <c r="F5416" t="str">
        <f>VLOOKUP(E5416,DWG_TITLES!A:B,2,FALSE)</f>
        <v>SPOOLS DE TUBULAÇÃO SISTEMA DE RECUPERAÇÃO DE CALOR BLOCO 04</v>
      </c>
    </row>
    <row r="5417" spans="1:6" x14ac:dyDescent="0.25">
      <c r="A5417" s="1">
        <v>46111</v>
      </c>
      <c r="B5417" t="s">
        <v>5</v>
      </c>
      <c r="C5417" t="s">
        <v>5096</v>
      </c>
      <c r="D5417" t="s">
        <v>11</v>
      </c>
      <c r="E5417" t="str">
        <f t="shared" si="89"/>
        <v>831-H22-517-012</v>
      </c>
      <c r="F5417" t="str">
        <f>VLOOKUP(E5417,DWG_TITLES!A:B,2,FALSE)</f>
        <v>SPOOLS DE TUBULAÇÃO SISTEMA DE RECUPERAÇÃO DE CALOR BLOCO 04</v>
      </c>
    </row>
    <row r="5418" spans="1:6" x14ac:dyDescent="0.25">
      <c r="A5418" s="1">
        <v>46111</v>
      </c>
      <c r="B5418" t="s">
        <v>5</v>
      </c>
      <c r="C5418" t="s">
        <v>5097</v>
      </c>
      <c r="D5418" t="s">
        <v>11</v>
      </c>
      <c r="E5418" t="str">
        <f t="shared" si="89"/>
        <v>831-H22-517-012</v>
      </c>
      <c r="F5418" t="str">
        <f>VLOOKUP(E5418,DWG_TITLES!A:B,2,FALSE)</f>
        <v>SPOOLS DE TUBULAÇÃO SISTEMA DE RECUPERAÇÃO DE CALOR BLOCO 04</v>
      </c>
    </row>
    <row r="5419" spans="1:6" x14ac:dyDescent="0.25">
      <c r="A5419" s="1">
        <v>46111</v>
      </c>
      <c r="B5419" t="s">
        <v>5</v>
      </c>
      <c r="C5419" t="s">
        <v>5098</v>
      </c>
      <c r="D5419" t="s">
        <v>11</v>
      </c>
      <c r="E5419" t="str">
        <f t="shared" si="89"/>
        <v>831-H22-517-012</v>
      </c>
      <c r="F5419" t="str">
        <f>VLOOKUP(E5419,DWG_TITLES!A:B,2,FALSE)</f>
        <v>SPOOLS DE TUBULAÇÃO SISTEMA DE RECUPERAÇÃO DE CALOR BLOCO 04</v>
      </c>
    </row>
    <row r="5420" spans="1:6" x14ac:dyDescent="0.25">
      <c r="A5420" s="1">
        <v>46108</v>
      </c>
      <c r="B5420" t="s">
        <v>5</v>
      </c>
      <c r="C5420" t="s">
        <v>5099</v>
      </c>
      <c r="D5420" t="s">
        <v>11</v>
      </c>
      <c r="E5420" t="str">
        <f t="shared" si="89"/>
        <v>831-H22-517-012</v>
      </c>
      <c r="F5420" t="str">
        <f>VLOOKUP(E5420,DWG_TITLES!A:B,2,FALSE)</f>
        <v>SPOOLS DE TUBULAÇÃO SISTEMA DE RECUPERAÇÃO DE CALOR BLOCO 04</v>
      </c>
    </row>
    <row r="5421" spans="1:6" x14ac:dyDescent="0.25">
      <c r="A5421" s="1">
        <v>46071</v>
      </c>
      <c r="B5421" t="s">
        <v>5</v>
      </c>
      <c r="C5421" t="s">
        <v>5100</v>
      </c>
      <c r="D5421" t="s">
        <v>11</v>
      </c>
      <c r="E5421" t="str">
        <f t="shared" si="89"/>
        <v>831-H22-517-012</v>
      </c>
      <c r="F5421" t="str">
        <f>VLOOKUP(E5421,DWG_TITLES!A:B,2,FALSE)</f>
        <v>SPOOLS DE TUBULAÇÃO SISTEMA DE RECUPERAÇÃO DE CALOR BLOCO 04</v>
      </c>
    </row>
    <row r="5422" spans="1:6" x14ac:dyDescent="0.25">
      <c r="A5422" s="1">
        <v>45401</v>
      </c>
      <c r="B5422" t="s">
        <v>5</v>
      </c>
      <c r="C5422" t="s">
        <v>5101</v>
      </c>
      <c r="D5422" t="s">
        <v>11</v>
      </c>
      <c r="E5422" t="str">
        <f t="shared" si="89"/>
        <v>831-H22-517-013</v>
      </c>
      <c r="F5422" t="str">
        <f>VLOOKUP(E5422,DWG_TITLES!A:B,2,FALSE)</f>
        <v>ISOMÉTRICOS DE TUBULAÇÃO (SISTEMA DE RECUPERAÇÃO DE CALOR) BLOCO 04</v>
      </c>
    </row>
    <row r="5423" spans="1:6" x14ac:dyDescent="0.25">
      <c r="A5423" s="1">
        <v>45539</v>
      </c>
      <c r="B5423" t="s">
        <v>5</v>
      </c>
      <c r="C5423" t="s">
        <v>5102</v>
      </c>
      <c r="D5423" t="s">
        <v>11</v>
      </c>
      <c r="E5423" t="str">
        <f t="shared" si="89"/>
        <v>831-H22-517-013</v>
      </c>
      <c r="F5423" t="str">
        <f>VLOOKUP(E5423,DWG_TITLES!A:B,2,FALSE)</f>
        <v>ISOMÉTRICOS DE TUBULAÇÃO (SISTEMA DE RECUPERAÇÃO DE CALOR) BLOCO 04</v>
      </c>
    </row>
    <row r="5424" spans="1:6" x14ac:dyDescent="0.25">
      <c r="A5424" s="1">
        <v>45713</v>
      </c>
      <c r="B5424" t="s">
        <v>5</v>
      </c>
      <c r="C5424" t="s">
        <v>5103</v>
      </c>
      <c r="D5424" t="s">
        <v>11</v>
      </c>
      <c r="E5424" t="str">
        <f t="shared" si="89"/>
        <v>831-H22-517-013</v>
      </c>
      <c r="F5424" t="str">
        <f>VLOOKUP(E5424,DWG_TITLES!A:B,2,FALSE)</f>
        <v>ISOMÉTRICOS DE TUBULAÇÃO (SISTEMA DE RECUPERAÇÃO DE CALOR) BLOCO 04</v>
      </c>
    </row>
    <row r="5425" spans="1:6" x14ac:dyDescent="0.25">
      <c r="A5425" s="1">
        <v>46098</v>
      </c>
      <c r="B5425" t="s">
        <v>5</v>
      </c>
      <c r="C5425" t="s">
        <v>5104</v>
      </c>
      <c r="D5425" t="s">
        <v>11</v>
      </c>
      <c r="E5425" t="str">
        <f t="shared" si="89"/>
        <v>831-H22-517-013</v>
      </c>
      <c r="F5425" t="str">
        <f>VLOOKUP(E5425,DWG_TITLES!A:B,2,FALSE)</f>
        <v>ISOMÉTRICOS DE TUBULAÇÃO (SISTEMA DE RECUPERAÇÃO DE CALOR) BLOCO 04</v>
      </c>
    </row>
    <row r="5426" spans="1:6" x14ac:dyDescent="0.25">
      <c r="A5426" s="1">
        <v>46129</v>
      </c>
      <c r="B5426" t="s">
        <v>5</v>
      </c>
      <c r="C5426" t="s">
        <v>5105</v>
      </c>
      <c r="D5426" t="s">
        <v>11</v>
      </c>
      <c r="E5426" t="str">
        <f t="shared" si="89"/>
        <v>831-H22-517-013</v>
      </c>
      <c r="F5426" t="str">
        <f>VLOOKUP(E5426,DWG_TITLES!A:B,2,FALSE)</f>
        <v>ISOMÉTRICOS DE TUBULAÇÃO (SISTEMA DE RECUPERAÇÃO DE CALOR) BLOCO 04</v>
      </c>
    </row>
    <row r="5427" spans="1:6" x14ac:dyDescent="0.25">
      <c r="A5427" s="1">
        <v>46162</v>
      </c>
      <c r="B5427" t="s">
        <v>5</v>
      </c>
      <c r="C5427" t="s">
        <v>5106</v>
      </c>
      <c r="D5427" t="s">
        <v>11</v>
      </c>
      <c r="E5427" t="str">
        <f t="shared" si="89"/>
        <v>831-H22-517-013</v>
      </c>
      <c r="F5427" t="str">
        <f>VLOOKUP(E5427,DWG_TITLES!A:B,2,FALSE)</f>
        <v>ISOMÉTRICOS DE TUBULAÇÃO (SISTEMA DE RECUPERAÇÃO DE CALOR) BLOCO 04</v>
      </c>
    </row>
    <row r="5428" spans="1:6" x14ac:dyDescent="0.25">
      <c r="A5428" s="1">
        <v>46190</v>
      </c>
      <c r="B5428" t="s">
        <v>5</v>
      </c>
      <c r="C5428" t="s">
        <v>13414</v>
      </c>
      <c r="D5428" t="s">
        <v>11</v>
      </c>
      <c r="E5428" t="str">
        <f t="shared" si="89"/>
        <v>831-H22-517-013</v>
      </c>
      <c r="F5428" t="str">
        <f>VLOOKUP(E5428,DWG_TITLES!A:B,2,FALSE)</f>
        <v>ISOMÉTRICOS DE TUBULAÇÃO (SISTEMA DE RECUPERAÇÃO DE CALOR) BLOCO 04</v>
      </c>
    </row>
    <row r="5429" spans="1:6" x14ac:dyDescent="0.25">
      <c r="A5429" s="1">
        <v>46234</v>
      </c>
      <c r="B5429" t="s">
        <v>5</v>
      </c>
      <c r="C5429" t="s">
        <v>13894</v>
      </c>
      <c r="D5429" t="s">
        <v>11</v>
      </c>
      <c r="E5429" t="str">
        <f t="shared" si="89"/>
        <v>831-H22-517-013</v>
      </c>
      <c r="F5429" t="str">
        <f>VLOOKUP(E5429,DWG_TITLES!A:B,2,FALSE)</f>
        <v>ISOMÉTRICOS DE TUBULAÇÃO (SISTEMA DE RECUPERAÇÃO DE CALOR) BLOCO 04</v>
      </c>
    </row>
    <row r="5430" spans="1:6" x14ac:dyDescent="0.25">
      <c r="A5430" s="1">
        <v>45370</v>
      </c>
      <c r="B5430" t="s">
        <v>5</v>
      </c>
      <c r="C5430" t="s">
        <v>5107</v>
      </c>
      <c r="D5430" t="s">
        <v>11</v>
      </c>
      <c r="E5430" t="str">
        <f t="shared" si="89"/>
        <v>831-H22-517-014</v>
      </c>
      <c r="F5430" t="str">
        <f>VLOOKUP(E5430,DWG_TITLES!A:B,2,FALSE)</f>
        <v>ARRANJO DE TUBULAÇÃO SISTEMA DE RECUPERAÇÃO DE CALOR BLOCO 05</v>
      </c>
    </row>
    <row r="5431" spans="1:6" x14ac:dyDescent="0.25">
      <c r="A5431" s="1">
        <v>45397</v>
      </c>
      <c r="B5431" t="s">
        <v>5</v>
      </c>
      <c r="C5431" t="s">
        <v>5108</v>
      </c>
      <c r="D5431" t="s">
        <v>11</v>
      </c>
      <c r="E5431" t="str">
        <f t="shared" si="89"/>
        <v>831-H22-517-014</v>
      </c>
      <c r="F5431" t="str">
        <f>VLOOKUP(E5431,DWG_TITLES!A:B,2,FALSE)</f>
        <v>ARRANJO DE TUBULAÇÃO SISTEMA DE RECUPERAÇÃO DE CALOR BLOCO 05</v>
      </c>
    </row>
    <row r="5432" spans="1:6" x14ac:dyDescent="0.25">
      <c r="A5432" s="1">
        <v>45446</v>
      </c>
      <c r="B5432" t="s">
        <v>5</v>
      </c>
      <c r="C5432" t="s">
        <v>5109</v>
      </c>
      <c r="D5432" t="s">
        <v>11</v>
      </c>
      <c r="E5432" t="str">
        <f t="shared" si="89"/>
        <v>831-H22-517-014</v>
      </c>
      <c r="F5432" t="str">
        <f>VLOOKUP(E5432,DWG_TITLES!A:B,2,FALSE)</f>
        <v>ARRANJO DE TUBULAÇÃO SISTEMA DE RECUPERAÇÃO DE CALOR BLOCO 05</v>
      </c>
    </row>
    <row r="5433" spans="1:6" x14ac:dyDescent="0.25">
      <c r="A5433" s="1">
        <v>45464</v>
      </c>
      <c r="B5433" t="s">
        <v>5</v>
      </c>
      <c r="C5433" t="s">
        <v>5110</v>
      </c>
      <c r="D5433" t="s">
        <v>11</v>
      </c>
      <c r="E5433" t="str">
        <f t="shared" si="89"/>
        <v>831-H22-517-014</v>
      </c>
      <c r="F5433" t="str">
        <f>VLOOKUP(E5433,DWG_TITLES!A:B,2,FALSE)</f>
        <v>ARRANJO DE TUBULAÇÃO SISTEMA DE RECUPERAÇÃO DE CALOR BLOCO 05</v>
      </c>
    </row>
    <row r="5434" spans="1:6" x14ac:dyDescent="0.25">
      <c r="A5434" s="1">
        <v>45635</v>
      </c>
      <c r="B5434" t="s">
        <v>5</v>
      </c>
      <c r="C5434" t="s">
        <v>5111</v>
      </c>
      <c r="D5434" t="s">
        <v>11</v>
      </c>
      <c r="E5434" t="str">
        <f t="shared" si="89"/>
        <v>831-H22-517-014</v>
      </c>
      <c r="F5434" t="str">
        <f>VLOOKUP(E5434,DWG_TITLES!A:B,2,FALSE)</f>
        <v>ARRANJO DE TUBULAÇÃO SISTEMA DE RECUPERAÇÃO DE CALOR BLOCO 05</v>
      </c>
    </row>
    <row r="5435" spans="1:6" x14ac:dyDescent="0.25">
      <c r="A5435" s="1">
        <v>45680</v>
      </c>
      <c r="B5435" t="s">
        <v>5</v>
      </c>
      <c r="C5435" t="s">
        <v>5112</v>
      </c>
      <c r="D5435" t="s">
        <v>11</v>
      </c>
      <c r="E5435" t="str">
        <f t="shared" si="89"/>
        <v>831-H22-517-014</v>
      </c>
      <c r="F5435" t="str">
        <f>VLOOKUP(E5435,DWG_TITLES!A:B,2,FALSE)</f>
        <v>ARRANJO DE TUBULAÇÃO SISTEMA DE RECUPERAÇÃO DE CALOR BLOCO 05</v>
      </c>
    </row>
    <row r="5436" spans="1:6" x14ac:dyDescent="0.25">
      <c r="A5436" s="1">
        <v>46118</v>
      </c>
      <c r="B5436" t="s">
        <v>5</v>
      </c>
      <c r="C5436" t="s">
        <v>5113</v>
      </c>
      <c r="D5436" t="s">
        <v>11</v>
      </c>
      <c r="E5436" t="str">
        <f t="shared" si="89"/>
        <v>831-H22-517-014</v>
      </c>
      <c r="F5436" t="str">
        <f>VLOOKUP(E5436,DWG_TITLES!A:B,2,FALSE)</f>
        <v>ARRANJO DE TUBULAÇÃO SISTEMA DE RECUPERAÇÃO DE CALOR BLOCO 05</v>
      </c>
    </row>
    <row r="5437" spans="1:6" x14ac:dyDescent="0.25">
      <c r="A5437" s="1">
        <v>45635</v>
      </c>
      <c r="B5437" t="s">
        <v>5</v>
      </c>
      <c r="C5437" t="s">
        <v>5114</v>
      </c>
      <c r="D5437" t="s">
        <v>11</v>
      </c>
      <c r="E5437" t="str">
        <f t="shared" si="89"/>
        <v>831-H22-517-015</v>
      </c>
      <c r="F5437" t="str">
        <f>VLOOKUP(E5437,DWG_TITLES!A:B,2,FALSE)</f>
        <v>SPOOLS DE TUBULAÇÃO SISTEMA DE RECUPERAÇÃO DE CALOR BLOCO 05</v>
      </c>
    </row>
    <row r="5438" spans="1:6" x14ac:dyDescent="0.25">
      <c r="A5438" s="1">
        <v>45680</v>
      </c>
      <c r="B5438" t="s">
        <v>5</v>
      </c>
      <c r="C5438" t="s">
        <v>5115</v>
      </c>
      <c r="D5438" t="s">
        <v>11</v>
      </c>
      <c r="E5438" t="str">
        <f t="shared" si="89"/>
        <v>831-H22-517-015</v>
      </c>
      <c r="F5438" t="str">
        <f>VLOOKUP(E5438,DWG_TITLES!A:B,2,FALSE)</f>
        <v>SPOOLS DE TUBULAÇÃO SISTEMA DE RECUPERAÇÃO DE CALOR BLOCO 05</v>
      </c>
    </row>
    <row r="5439" spans="1:6" x14ac:dyDescent="0.25">
      <c r="A5439" s="1">
        <v>45937</v>
      </c>
      <c r="B5439" t="s">
        <v>5</v>
      </c>
      <c r="C5439" t="s">
        <v>5116</v>
      </c>
      <c r="D5439" t="s">
        <v>11</v>
      </c>
      <c r="E5439" t="str">
        <f t="shared" si="89"/>
        <v>831-H22-517-015</v>
      </c>
      <c r="F5439" t="str">
        <f>VLOOKUP(E5439,DWG_TITLES!A:B,2,FALSE)</f>
        <v>SPOOLS DE TUBULAÇÃO SISTEMA DE RECUPERAÇÃO DE CALOR BLOCO 05</v>
      </c>
    </row>
    <row r="5440" spans="1:6" x14ac:dyDescent="0.25">
      <c r="A5440" s="1">
        <v>45831</v>
      </c>
      <c r="B5440" t="s">
        <v>5</v>
      </c>
      <c r="C5440" t="s">
        <v>5117</v>
      </c>
      <c r="D5440" t="s">
        <v>11</v>
      </c>
      <c r="E5440" t="str">
        <f t="shared" si="89"/>
        <v>831-H22-517-015</v>
      </c>
      <c r="F5440" t="str">
        <f>VLOOKUP(E5440,DWG_TITLES!A:B,2,FALSE)</f>
        <v>SPOOLS DE TUBULAÇÃO SISTEMA DE RECUPERAÇÃO DE CALOR BLOCO 05</v>
      </c>
    </row>
    <row r="5441" spans="1:6" x14ac:dyDescent="0.25">
      <c r="A5441" s="1">
        <v>46111</v>
      </c>
      <c r="B5441" t="s">
        <v>5</v>
      </c>
      <c r="C5441" t="s">
        <v>5118</v>
      </c>
      <c r="D5441" t="s">
        <v>11</v>
      </c>
      <c r="E5441" t="str">
        <f t="shared" si="89"/>
        <v>831-H22-517-015</v>
      </c>
      <c r="F5441" t="str">
        <f>VLOOKUP(E5441,DWG_TITLES!A:B,2,FALSE)</f>
        <v>SPOOLS DE TUBULAÇÃO SISTEMA DE RECUPERAÇÃO DE CALOR BLOCO 05</v>
      </c>
    </row>
    <row r="5442" spans="1:6" x14ac:dyDescent="0.25">
      <c r="A5442" s="1">
        <v>46108</v>
      </c>
      <c r="B5442" t="s">
        <v>5</v>
      </c>
      <c r="C5442" t="s">
        <v>5119</v>
      </c>
      <c r="D5442" t="s">
        <v>11</v>
      </c>
      <c r="E5442" t="str">
        <f t="shared" ref="E5442:E5505" si="90">LEFT(C5442,15)</f>
        <v>831-H22-517-015</v>
      </c>
      <c r="F5442" t="str">
        <f>VLOOKUP(E5442,DWG_TITLES!A:B,2,FALSE)</f>
        <v>SPOOLS DE TUBULAÇÃO SISTEMA DE RECUPERAÇÃO DE CALOR BLOCO 05</v>
      </c>
    </row>
    <row r="5443" spans="1:6" x14ac:dyDescent="0.25">
      <c r="A5443" s="1">
        <v>45635</v>
      </c>
      <c r="B5443" t="s">
        <v>5</v>
      </c>
      <c r="C5443" t="s">
        <v>5120</v>
      </c>
      <c r="D5443" t="s">
        <v>11</v>
      </c>
      <c r="E5443" t="str">
        <f t="shared" si="90"/>
        <v>831-H22-517-016</v>
      </c>
      <c r="F5443" t="str">
        <f>VLOOKUP(E5443,DWG_TITLES!A:B,2,FALSE)</f>
        <v>ISOMÉTRICOS DE TUBULAÇÃO (SISTEMA DE RECUPERAÇÃO DE CALOR) BLOCO 05</v>
      </c>
    </row>
    <row r="5444" spans="1:6" x14ac:dyDescent="0.25">
      <c r="A5444" s="1">
        <v>45680</v>
      </c>
      <c r="B5444" t="s">
        <v>5</v>
      </c>
      <c r="C5444" t="s">
        <v>5121</v>
      </c>
      <c r="D5444" t="s">
        <v>11</v>
      </c>
      <c r="E5444" t="str">
        <f t="shared" si="90"/>
        <v>831-H22-517-016</v>
      </c>
      <c r="F5444" t="str">
        <f>VLOOKUP(E5444,DWG_TITLES!A:B,2,FALSE)</f>
        <v>ISOMÉTRICOS DE TUBULAÇÃO (SISTEMA DE RECUPERAÇÃO DE CALOR) BLOCO 05</v>
      </c>
    </row>
    <row r="5445" spans="1:6" x14ac:dyDescent="0.25">
      <c r="A5445" s="1">
        <v>46098</v>
      </c>
      <c r="B5445" t="s">
        <v>5</v>
      </c>
      <c r="C5445" t="s">
        <v>5122</v>
      </c>
      <c r="D5445" t="s">
        <v>11</v>
      </c>
      <c r="E5445" t="str">
        <f t="shared" si="90"/>
        <v>831-H22-517-016</v>
      </c>
      <c r="F5445" t="str">
        <f>VLOOKUP(E5445,DWG_TITLES!A:B,2,FALSE)</f>
        <v>ISOMÉTRICOS DE TUBULAÇÃO (SISTEMA DE RECUPERAÇÃO DE CALOR) BLOCO 05</v>
      </c>
    </row>
    <row r="5446" spans="1:6" x14ac:dyDescent="0.25">
      <c r="A5446" s="1">
        <v>45967</v>
      </c>
      <c r="B5446" t="s">
        <v>5</v>
      </c>
      <c r="C5446" t="s">
        <v>5123</v>
      </c>
      <c r="D5446" t="s">
        <v>11</v>
      </c>
      <c r="E5446" t="str">
        <f t="shared" si="90"/>
        <v>831-H22-517-016</v>
      </c>
      <c r="F5446" t="str">
        <f>VLOOKUP(E5446,DWG_TITLES!A:B,2,FALSE)</f>
        <v>ISOMÉTRICOS DE TUBULAÇÃO (SISTEMA DE RECUPERAÇÃO DE CALOR) BLOCO 05</v>
      </c>
    </row>
    <row r="5447" spans="1:6" x14ac:dyDescent="0.25">
      <c r="A5447" s="1">
        <v>45967</v>
      </c>
      <c r="B5447" t="s">
        <v>5</v>
      </c>
      <c r="C5447" t="s">
        <v>5124</v>
      </c>
      <c r="D5447" t="s">
        <v>11</v>
      </c>
      <c r="E5447" t="str">
        <f t="shared" si="90"/>
        <v>831-H22-517-016</v>
      </c>
      <c r="F5447" t="str">
        <f>VLOOKUP(E5447,DWG_TITLES!A:B,2,FALSE)</f>
        <v>ISOMÉTRICOS DE TUBULAÇÃO (SISTEMA DE RECUPERAÇÃO DE CALOR) BLOCO 05</v>
      </c>
    </row>
    <row r="5448" spans="1:6" x14ac:dyDescent="0.25">
      <c r="A5448" s="1">
        <v>46129</v>
      </c>
      <c r="B5448" t="s">
        <v>5</v>
      </c>
      <c r="C5448" t="s">
        <v>5125</v>
      </c>
      <c r="D5448" t="s">
        <v>11</v>
      </c>
      <c r="E5448" t="str">
        <f t="shared" si="90"/>
        <v>831-H22-517-016</v>
      </c>
      <c r="F5448" t="str">
        <f>VLOOKUP(E5448,DWG_TITLES!A:B,2,FALSE)</f>
        <v>ISOMÉTRICOS DE TUBULAÇÃO (SISTEMA DE RECUPERAÇÃO DE CALOR) BLOCO 05</v>
      </c>
    </row>
    <row r="5449" spans="1:6" x14ac:dyDescent="0.25">
      <c r="A5449" s="1">
        <v>46234</v>
      </c>
      <c r="B5449" t="s">
        <v>5</v>
      </c>
      <c r="C5449" t="s">
        <v>13895</v>
      </c>
      <c r="D5449" t="s">
        <v>11</v>
      </c>
      <c r="E5449" t="str">
        <f t="shared" si="90"/>
        <v>831-H22-517-016</v>
      </c>
      <c r="F5449" t="str">
        <f>VLOOKUP(E5449,DWG_TITLES!A:B,2,FALSE)</f>
        <v>ISOMÉTRICOS DE TUBULAÇÃO (SISTEMA DE RECUPERAÇÃO DE CALOR) BLOCO 05</v>
      </c>
    </row>
    <row r="5450" spans="1:6" x14ac:dyDescent="0.25">
      <c r="A5450" s="1">
        <v>45372</v>
      </c>
      <c r="B5450" t="s">
        <v>5</v>
      </c>
      <c r="C5450" t="s">
        <v>5126</v>
      </c>
      <c r="D5450" t="s">
        <v>11</v>
      </c>
      <c r="E5450" t="str">
        <f t="shared" si="90"/>
        <v>831-H22-517-017</v>
      </c>
      <c r="F5450" t="str">
        <f>VLOOKUP(E5450,DWG_TITLES!A:B,2,FALSE)</f>
        <v>ARRANJO DE TUBULAÇÃO SISTEMA DE RECUPERAÇÃO DE CALOR BLOCO 06</v>
      </c>
    </row>
    <row r="5451" spans="1:6" x14ac:dyDescent="0.25">
      <c r="A5451" s="1">
        <v>45474</v>
      </c>
      <c r="B5451" t="s">
        <v>5</v>
      </c>
      <c r="C5451" t="s">
        <v>5127</v>
      </c>
      <c r="D5451" t="s">
        <v>11</v>
      </c>
      <c r="E5451" t="str">
        <f t="shared" si="90"/>
        <v>831-H22-517-017</v>
      </c>
      <c r="F5451" t="str">
        <f>VLOOKUP(E5451,DWG_TITLES!A:B,2,FALSE)</f>
        <v>ARRANJO DE TUBULAÇÃO SISTEMA DE RECUPERAÇÃO DE CALOR BLOCO 06</v>
      </c>
    </row>
    <row r="5452" spans="1:6" x14ac:dyDescent="0.25">
      <c r="A5452" s="1">
        <v>45541</v>
      </c>
      <c r="B5452" t="s">
        <v>5</v>
      </c>
      <c r="C5452" t="s">
        <v>5128</v>
      </c>
      <c r="D5452" t="s">
        <v>11</v>
      </c>
      <c r="E5452" t="str">
        <f t="shared" si="90"/>
        <v>831-H22-517-017</v>
      </c>
      <c r="F5452" t="str">
        <f>VLOOKUP(E5452,DWG_TITLES!A:B,2,FALSE)</f>
        <v>ARRANJO DE TUBULAÇÃO SISTEMA DE RECUPERAÇÃO DE CALOR BLOCO 06</v>
      </c>
    </row>
    <row r="5453" spans="1:6" x14ac:dyDescent="0.25">
      <c r="A5453" s="1">
        <v>45682</v>
      </c>
      <c r="B5453" t="s">
        <v>5</v>
      </c>
      <c r="C5453" t="s">
        <v>5129</v>
      </c>
      <c r="D5453" t="s">
        <v>11</v>
      </c>
      <c r="E5453" t="str">
        <f t="shared" si="90"/>
        <v>831-H22-517-017</v>
      </c>
      <c r="F5453" t="str">
        <f>VLOOKUP(E5453,DWG_TITLES!A:B,2,FALSE)</f>
        <v>ARRANJO DE TUBULAÇÃO SISTEMA DE RECUPERAÇÃO DE CALOR BLOCO 06</v>
      </c>
    </row>
    <row r="5454" spans="1:6" x14ac:dyDescent="0.25">
      <c r="A5454" s="1">
        <v>46153</v>
      </c>
      <c r="B5454" t="s">
        <v>5</v>
      </c>
      <c r="C5454" t="s">
        <v>5130</v>
      </c>
      <c r="D5454" t="s">
        <v>11</v>
      </c>
      <c r="E5454" t="str">
        <f t="shared" si="90"/>
        <v>831-H22-517-017</v>
      </c>
      <c r="F5454" t="str">
        <f>VLOOKUP(E5454,DWG_TITLES!A:B,2,FALSE)</f>
        <v>ARRANJO DE TUBULAÇÃO SISTEMA DE RECUPERAÇÃO DE CALOR BLOCO 06</v>
      </c>
    </row>
    <row r="5455" spans="1:6" x14ac:dyDescent="0.25">
      <c r="A5455" s="1">
        <v>45372</v>
      </c>
      <c r="B5455" t="s">
        <v>5</v>
      </c>
      <c r="C5455" t="s">
        <v>5131</v>
      </c>
      <c r="D5455" t="s">
        <v>11</v>
      </c>
      <c r="E5455" t="str">
        <f t="shared" si="90"/>
        <v>831-H22-517-018</v>
      </c>
      <c r="F5455" t="str">
        <f>VLOOKUP(E5455,DWG_TITLES!A:B,2,FALSE)</f>
        <v>SPOOLS DE TUBULAÇÃO SISTEMA DE RECUPERAÇÃO DE CALOR BLOCO 06</v>
      </c>
    </row>
    <row r="5456" spans="1:6" x14ac:dyDescent="0.25">
      <c r="A5456" s="1">
        <v>45474</v>
      </c>
      <c r="B5456" t="s">
        <v>5</v>
      </c>
      <c r="C5456" t="s">
        <v>5132</v>
      </c>
      <c r="D5456" t="s">
        <v>11</v>
      </c>
      <c r="E5456" t="str">
        <f t="shared" si="90"/>
        <v>831-H22-517-018</v>
      </c>
      <c r="F5456" t="str">
        <f>VLOOKUP(E5456,DWG_TITLES!A:B,2,FALSE)</f>
        <v>SPOOLS DE TUBULAÇÃO SISTEMA DE RECUPERAÇÃO DE CALOR BLOCO 06</v>
      </c>
    </row>
    <row r="5457" spans="1:6" x14ac:dyDescent="0.25">
      <c r="A5457" s="1">
        <v>45541</v>
      </c>
      <c r="B5457" t="s">
        <v>5</v>
      </c>
      <c r="C5457" t="s">
        <v>5133</v>
      </c>
      <c r="D5457" t="s">
        <v>11</v>
      </c>
      <c r="E5457" t="str">
        <f t="shared" si="90"/>
        <v>831-H22-517-018</v>
      </c>
      <c r="F5457" t="str">
        <f>VLOOKUP(E5457,DWG_TITLES!A:B,2,FALSE)</f>
        <v>SPOOLS DE TUBULAÇÃO SISTEMA DE RECUPERAÇÃO DE CALOR BLOCO 06</v>
      </c>
    </row>
    <row r="5458" spans="1:6" x14ac:dyDescent="0.25">
      <c r="A5458" s="1">
        <v>45682</v>
      </c>
      <c r="B5458" t="s">
        <v>5</v>
      </c>
      <c r="C5458" t="s">
        <v>5134</v>
      </c>
      <c r="D5458" t="s">
        <v>11</v>
      </c>
      <c r="E5458" t="str">
        <f t="shared" si="90"/>
        <v>831-H22-517-018</v>
      </c>
      <c r="F5458" t="str">
        <f>VLOOKUP(E5458,DWG_TITLES!A:B,2,FALSE)</f>
        <v>SPOOLS DE TUBULAÇÃO SISTEMA DE RECUPERAÇÃO DE CALOR BLOCO 06</v>
      </c>
    </row>
    <row r="5459" spans="1:6" x14ac:dyDescent="0.25">
      <c r="A5459" s="1">
        <v>45833</v>
      </c>
      <c r="B5459" t="s">
        <v>5</v>
      </c>
      <c r="C5459" t="s">
        <v>5135</v>
      </c>
      <c r="D5459" t="s">
        <v>11</v>
      </c>
      <c r="E5459" t="str">
        <f t="shared" si="90"/>
        <v>831-H22-517-018</v>
      </c>
      <c r="F5459" t="str">
        <f>VLOOKUP(E5459,DWG_TITLES!A:B,2,FALSE)</f>
        <v>SPOOLS DE TUBULAÇÃO SISTEMA DE RECUPERAÇÃO DE CALOR BLOCO 06</v>
      </c>
    </row>
    <row r="5460" spans="1:6" x14ac:dyDescent="0.25">
      <c r="A5460" s="1">
        <v>46111</v>
      </c>
      <c r="B5460" t="s">
        <v>5</v>
      </c>
      <c r="C5460" t="s">
        <v>5136</v>
      </c>
      <c r="D5460" t="s">
        <v>11</v>
      </c>
      <c r="E5460" t="str">
        <f t="shared" si="90"/>
        <v>831-H22-517-018</v>
      </c>
      <c r="F5460" t="str">
        <f>VLOOKUP(E5460,DWG_TITLES!A:B,2,FALSE)</f>
        <v>SPOOLS DE TUBULAÇÃO SISTEMA DE RECUPERAÇÃO DE CALOR BLOCO 06</v>
      </c>
    </row>
    <row r="5461" spans="1:6" x14ac:dyDescent="0.25">
      <c r="A5461" s="1">
        <v>46111</v>
      </c>
      <c r="B5461" t="s">
        <v>5</v>
      </c>
      <c r="C5461" t="s">
        <v>5137</v>
      </c>
      <c r="D5461" t="s">
        <v>11</v>
      </c>
      <c r="E5461" t="str">
        <f t="shared" si="90"/>
        <v>831-H22-517-018</v>
      </c>
      <c r="F5461" t="str">
        <f>VLOOKUP(E5461,DWG_TITLES!A:B,2,FALSE)</f>
        <v>SPOOLS DE TUBULAÇÃO SISTEMA DE RECUPERAÇÃO DE CALOR BLOCO 06</v>
      </c>
    </row>
    <row r="5462" spans="1:6" x14ac:dyDescent="0.25">
      <c r="A5462" s="1">
        <v>46108</v>
      </c>
      <c r="B5462" t="s">
        <v>5</v>
      </c>
      <c r="C5462" t="s">
        <v>5138</v>
      </c>
      <c r="D5462" t="s">
        <v>11</v>
      </c>
      <c r="E5462" t="str">
        <f t="shared" si="90"/>
        <v>831-H22-517-018</v>
      </c>
      <c r="F5462" t="str">
        <f>VLOOKUP(E5462,DWG_TITLES!A:B,2,FALSE)</f>
        <v>SPOOLS DE TUBULAÇÃO SISTEMA DE RECUPERAÇÃO DE CALOR BLOCO 06</v>
      </c>
    </row>
    <row r="5463" spans="1:6" x14ac:dyDescent="0.25">
      <c r="A5463" s="1">
        <v>45372</v>
      </c>
      <c r="B5463" t="s">
        <v>5</v>
      </c>
      <c r="C5463" t="s">
        <v>5139</v>
      </c>
      <c r="D5463" t="s">
        <v>11</v>
      </c>
      <c r="E5463" t="str">
        <f t="shared" si="90"/>
        <v>831-H22-517-019</v>
      </c>
      <c r="F5463" t="str">
        <f>VLOOKUP(E5463,DWG_TITLES!A:B,2,FALSE)</f>
        <v>ISOMÉTRICOS DE TUBULAÇÃO (SISTEMA DE RECUPERAÇÃO DE CALOR) BLOCO 06</v>
      </c>
    </row>
    <row r="5464" spans="1:6" x14ac:dyDescent="0.25">
      <c r="A5464" s="1">
        <v>45474</v>
      </c>
      <c r="B5464" t="s">
        <v>5</v>
      </c>
      <c r="C5464" t="s">
        <v>5140</v>
      </c>
      <c r="D5464" t="s">
        <v>11</v>
      </c>
      <c r="E5464" t="str">
        <f t="shared" si="90"/>
        <v>831-H22-517-019</v>
      </c>
      <c r="F5464" t="str">
        <f>VLOOKUP(E5464,DWG_TITLES!A:B,2,FALSE)</f>
        <v>ISOMÉTRICOS DE TUBULAÇÃO (SISTEMA DE RECUPERAÇÃO DE CALOR) BLOCO 06</v>
      </c>
    </row>
    <row r="5465" spans="1:6" x14ac:dyDescent="0.25">
      <c r="A5465" s="1">
        <v>45541</v>
      </c>
      <c r="B5465" t="s">
        <v>5</v>
      </c>
      <c r="C5465" t="s">
        <v>5141</v>
      </c>
      <c r="D5465" t="s">
        <v>11</v>
      </c>
      <c r="E5465" t="str">
        <f t="shared" si="90"/>
        <v>831-H22-517-019</v>
      </c>
      <c r="F5465" t="str">
        <f>VLOOKUP(E5465,DWG_TITLES!A:B,2,FALSE)</f>
        <v>ISOMÉTRICOS DE TUBULAÇÃO (SISTEMA DE RECUPERAÇÃO DE CALOR) BLOCO 06</v>
      </c>
    </row>
    <row r="5466" spans="1:6" x14ac:dyDescent="0.25">
      <c r="A5466" s="1">
        <v>45682</v>
      </c>
      <c r="B5466" t="s">
        <v>5</v>
      </c>
      <c r="C5466" t="s">
        <v>5142</v>
      </c>
      <c r="D5466" t="s">
        <v>11</v>
      </c>
      <c r="E5466" t="str">
        <f t="shared" si="90"/>
        <v>831-H22-517-019</v>
      </c>
      <c r="F5466" t="str">
        <f>VLOOKUP(E5466,DWG_TITLES!A:B,2,FALSE)</f>
        <v>ISOMÉTRICOS DE TUBULAÇÃO (SISTEMA DE RECUPERAÇÃO DE CALOR) BLOCO 06</v>
      </c>
    </row>
    <row r="5467" spans="1:6" x14ac:dyDescent="0.25">
      <c r="A5467" s="1">
        <v>46098</v>
      </c>
      <c r="B5467" t="s">
        <v>5</v>
      </c>
      <c r="C5467" t="s">
        <v>5143</v>
      </c>
      <c r="D5467" t="s">
        <v>11</v>
      </c>
      <c r="E5467" t="str">
        <f t="shared" si="90"/>
        <v>831-H22-517-019</v>
      </c>
      <c r="F5467" t="str">
        <f>VLOOKUP(E5467,DWG_TITLES!A:B,2,FALSE)</f>
        <v>ISOMÉTRICOS DE TUBULAÇÃO (SISTEMA DE RECUPERAÇÃO DE CALOR) BLOCO 06</v>
      </c>
    </row>
    <row r="5468" spans="1:6" x14ac:dyDescent="0.25">
      <c r="A5468" s="1">
        <v>46087</v>
      </c>
      <c r="B5468" t="s">
        <v>5</v>
      </c>
      <c r="C5468" t="s">
        <v>5144</v>
      </c>
      <c r="D5468" t="s">
        <v>11</v>
      </c>
      <c r="E5468" t="str">
        <f t="shared" si="90"/>
        <v>831-H22-517-019</v>
      </c>
      <c r="F5468" t="str">
        <f>VLOOKUP(E5468,DWG_TITLES!A:B,2,FALSE)</f>
        <v>ISOMÉTRICOS DE TUBULAÇÃO (SISTEMA DE RECUPERAÇÃO DE CALOR) BLOCO 06</v>
      </c>
    </row>
    <row r="5469" spans="1:6" x14ac:dyDescent="0.25">
      <c r="A5469" s="1">
        <v>46087</v>
      </c>
      <c r="B5469" t="s">
        <v>5</v>
      </c>
      <c r="C5469" t="s">
        <v>5145</v>
      </c>
      <c r="D5469" t="s">
        <v>11</v>
      </c>
      <c r="E5469" t="str">
        <f t="shared" si="90"/>
        <v>831-H22-517-019</v>
      </c>
      <c r="F5469" t="str">
        <f>VLOOKUP(E5469,DWG_TITLES!A:B,2,FALSE)</f>
        <v>ISOMÉTRICOS DE TUBULAÇÃO (SISTEMA DE RECUPERAÇÃO DE CALOR) BLOCO 06</v>
      </c>
    </row>
    <row r="5470" spans="1:6" x14ac:dyDescent="0.25">
      <c r="A5470" s="1">
        <v>46087</v>
      </c>
      <c r="B5470" t="s">
        <v>5</v>
      </c>
      <c r="C5470" t="s">
        <v>5146</v>
      </c>
      <c r="D5470" t="s">
        <v>11</v>
      </c>
      <c r="E5470" t="str">
        <f t="shared" si="90"/>
        <v>831-H22-517-019</v>
      </c>
      <c r="F5470" t="str">
        <f>VLOOKUP(E5470,DWG_TITLES!A:B,2,FALSE)</f>
        <v>ISOMÉTRICOS DE TUBULAÇÃO (SISTEMA DE RECUPERAÇÃO DE CALOR) BLOCO 06</v>
      </c>
    </row>
    <row r="5471" spans="1:6" x14ac:dyDescent="0.25">
      <c r="A5471" s="1">
        <v>46223</v>
      </c>
      <c r="B5471" t="s">
        <v>5</v>
      </c>
      <c r="C5471" t="s">
        <v>13415</v>
      </c>
      <c r="D5471" t="s">
        <v>11</v>
      </c>
      <c r="E5471" t="str">
        <f t="shared" si="90"/>
        <v>831-H22-517-019</v>
      </c>
      <c r="F5471" t="str">
        <f>VLOOKUP(E5471,DWG_TITLES!A:B,2,FALSE)</f>
        <v>ISOMÉTRICOS DE TUBULAÇÃO (SISTEMA DE RECUPERAÇÃO DE CALOR) BLOCO 06</v>
      </c>
    </row>
    <row r="5472" spans="1:6" x14ac:dyDescent="0.25">
      <c r="A5472" s="1">
        <v>46234</v>
      </c>
      <c r="B5472" t="s">
        <v>5</v>
      </c>
      <c r="C5472" t="s">
        <v>13896</v>
      </c>
      <c r="D5472" t="s">
        <v>11</v>
      </c>
      <c r="E5472" t="str">
        <f t="shared" si="90"/>
        <v>831-H22-517-019</v>
      </c>
      <c r="F5472" t="str">
        <f>VLOOKUP(E5472,DWG_TITLES!A:B,2,FALSE)</f>
        <v>ISOMÉTRICOS DE TUBULAÇÃO (SISTEMA DE RECUPERAÇÃO DE CALOR) BLOCO 06</v>
      </c>
    </row>
    <row r="5473" spans="1:6" x14ac:dyDescent="0.25">
      <c r="A5473" s="1">
        <v>45481</v>
      </c>
      <c r="B5473" t="s">
        <v>5</v>
      </c>
      <c r="C5473" t="s">
        <v>5147</v>
      </c>
      <c r="D5473" t="s">
        <v>11</v>
      </c>
      <c r="E5473" t="str">
        <f t="shared" si="90"/>
        <v>831-H22-517-020</v>
      </c>
      <c r="F5473" t="str">
        <f>VLOOKUP(E5473,DWG_TITLES!A:B,2,FALSE)</f>
        <v>ARRANJO DE TUBULAÇÃO SISTEMA DE RECUPERAÇÃO DE CALOR BLOCO 07</v>
      </c>
    </row>
    <row r="5474" spans="1:6" x14ac:dyDescent="0.25">
      <c r="A5474" s="1">
        <v>45558</v>
      </c>
      <c r="B5474" t="s">
        <v>5</v>
      </c>
      <c r="C5474" t="s">
        <v>5148</v>
      </c>
      <c r="D5474" t="s">
        <v>11</v>
      </c>
      <c r="E5474" t="str">
        <f t="shared" si="90"/>
        <v>831-H22-517-020</v>
      </c>
      <c r="F5474" t="str">
        <f>VLOOKUP(E5474,DWG_TITLES!A:B,2,FALSE)</f>
        <v>ARRANJO DE TUBULAÇÃO SISTEMA DE RECUPERAÇÃO DE CALOR BLOCO 07</v>
      </c>
    </row>
    <row r="5475" spans="1:6" x14ac:dyDescent="0.25">
      <c r="A5475" s="1">
        <v>46181</v>
      </c>
      <c r="B5475" t="s">
        <v>5</v>
      </c>
      <c r="C5475" t="s">
        <v>5149</v>
      </c>
      <c r="D5475" t="s">
        <v>11</v>
      </c>
      <c r="E5475" t="str">
        <f t="shared" si="90"/>
        <v>831-H22-517-020</v>
      </c>
      <c r="F5475" t="str">
        <f>VLOOKUP(E5475,DWG_TITLES!A:B,2,FALSE)</f>
        <v>ARRANJO DE TUBULAÇÃO SISTEMA DE RECUPERAÇÃO DE CALOR BLOCO 07</v>
      </c>
    </row>
    <row r="5476" spans="1:6" x14ac:dyDescent="0.25">
      <c r="A5476" s="1">
        <v>45481</v>
      </c>
      <c r="B5476" t="s">
        <v>5</v>
      </c>
      <c r="C5476" t="s">
        <v>5150</v>
      </c>
      <c r="D5476" t="s">
        <v>11</v>
      </c>
      <c r="E5476" t="str">
        <f t="shared" si="90"/>
        <v>831-H22-517-021</v>
      </c>
      <c r="F5476" t="str">
        <f>VLOOKUP(E5476,DWG_TITLES!A:B,2,FALSE)</f>
        <v>SPOOLS DE TUBULAÇÃO SISTEMA DE RECUPERAÇÃO DE CALOR BLOCO 07</v>
      </c>
    </row>
    <row r="5477" spans="1:6" x14ac:dyDescent="0.25">
      <c r="A5477" s="1">
        <v>45558</v>
      </c>
      <c r="B5477" t="s">
        <v>5</v>
      </c>
      <c r="C5477" t="s">
        <v>5151</v>
      </c>
      <c r="D5477" t="s">
        <v>11</v>
      </c>
      <c r="E5477" t="str">
        <f t="shared" si="90"/>
        <v>831-H22-517-021</v>
      </c>
      <c r="F5477" t="str">
        <f>VLOOKUP(E5477,DWG_TITLES!A:B,2,FALSE)</f>
        <v>SPOOLS DE TUBULAÇÃO SISTEMA DE RECUPERAÇÃO DE CALOR BLOCO 07</v>
      </c>
    </row>
    <row r="5478" spans="1:6" x14ac:dyDescent="0.25">
      <c r="A5478" s="1">
        <v>46111</v>
      </c>
      <c r="B5478" t="s">
        <v>5</v>
      </c>
      <c r="C5478" t="s">
        <v>5152</v>
      </c>
      <c r="D5478" t="s">
        <v>11</v>
      </c>
      <c r="E5478" t="str">
        <f t="shared" si="90"/>
        <v>831-H22-517-021</v>
      </c>
      <c r="F5478" t="str">
        <f>VLOOKUP(E5478,DWG_TITLES!A:B,2,FALSE)</f>
        <v>SPOOLS DE TUBULAÇÃO SISTEMA DE RECUPERAÇÃO DE CALOR BLOCO 07</v>
      </c>
    </row>
    <row r="5479" spans="1:6" x14ac:dyDescent="0.25">
      <c r="A5479" s="1">
        <v>46071</v>
      </c>
      <c r="B5479" t="s">
        <v>5</v>
      </c>
      <c r="C5479" t="s">
        <v>5153</v>
      </c>
      <c r="D5479" t="s">
        <v>11</v>
      </c>
      <c r="E5479" t="str">
        <f t="shared" si="90"/>
        <v>831-H22-517-021</v>
      </c>
      <c r="F5479" t="str">
        <f>VLOOKUP(E5479,DWG_TITLES!A:B,2,FALSE)</f>
        <v>SPOOLS DE TUBULAÇÃO SISTEMA DE RECUPERAÇÃO DE CALOR BLOCO 07</v>
      </c>
    </row>
    <row r="5480" spans="1:6" x14ac:dyDescent="0.25">
      <c r="A5480" s="1">
        <v>45481</v>
      </c>
      <c r="B5480" t="s">
        <v>5</v>
      </c>
      <c r="C5480" t="s">
        <v>5154</v>
      </c>
      <c r="D5480" t="s">
        <v>11</v>
      </c>
      <c r="E5480" t="str">
        <f t="shared" si="90"/>
        <v>831-H22-517-022</v>
      </c>
      <c r="F5480" t="str">
        <f>VLOOKUP(E5480,DWG_TITLES!A:B,2,FALSE)</f>
        <v>ISOMÉTRICOS DE TUBULAÇÃO (SISTEMA DE RECUPERAÇÃO DE CALOR) BLOCO 07</v>
      </c>
    </row>
    <row r="5481" spans="1:6" x14ac:dyDescent="0.25">
      <c r="A5481" s="1">
        <v>45558</v>
      </c>
      <c r="B5481" t="s">
        <v>5</v>
      </c>
      <c r="C5481" t="s">
        <v>5155</v>
      </c>
      <c r="D5481" t="s">
        <v>11</v>
      </c>
      <c r="E5481" t="str">
        <f t="shared" si="90"/>
        <v>831-H22-517-022</v>
      </c>
      <c r="F5481" t="str">
        <f>VLOOKUP(E5481,DWG_TITLES!A:B,2,FALSE)</f>
        <v>ISOMÉTRICOS DE TUBULAÇÃO (SISTEMA DE RECUPERAÇÃO DE CALOR) BLOCO 07</v>
      </c>
    </row>
    <row r="5482" spans="1:6" x14ac:dyDescent="0.25">
      <c r="A5482" s="1">
        <v>46098</v>
      </c>
      <c r="B5482" t="s">
        <v>5</v>
      </c>
      <c r="C5482" t="s">
        <v>5156</v>
      </c>
      <c r="D5482" t="s">
        <v>11</v>
      </c>
      <c r="E5482" t="str">
        <f t="shared" si="90"/>
        <v>831-H22-517-022</v>
      </c>
      <c r="F5482" t="str">
        <f>VLOOKUP(E5482,DWG_TITLES!A:B,2,FALSE)</f>
        <v>ISOMÉTRICOS DE TUBULAÇÃO (SISTEMA DE RECUPERAÇÃO DE CALOR) BLOCO 07</v>
      </c>
    </row>
    <row r="5483" spans="1:6" x14ac:dyDescent="0.25">
      <c r="A5483" s="1">
        <v>46136</v>
      </c>
      <c r="B5483" t="s">
        <v>5</v>
      </c>
      <c r="C5483" t="s">
        <v>5157</v>
      </c>
      <c r="D5483" t="s">
        <v>11</v>
      </c>
      <c r="E5483" t="str">
        <f t="shared" si="90"/>
        <v>831-H22-517-022</v>
      </c>
      <c r="F5483" t="str">
        <f>VLOOKUP(E5483,DWG_TITLES!A:B,2,FALSE)</f>
        <v>ISOMÉTRICOS DE TUBULAÇÃO (SISTEMA DE RECUPERAÇÃO DE CALOR) BLOCO 07</v>
      </c>
    </row>
    <row r="5484" spans="1:6" x14ac:dyDescent="0.25">
      <c r="A5484" s="1">
        <v>46218</v>
      </c>
      <c r="B5484" t="s">
        <v>5</v>
      </c>
      <c r="C5484" t="s">
        <v>13416</v>
      </c>
      <c r="D5484" t="s">
        <v>11</v>
      </c>
      <c r="E5484" t="str">
        <f t="shared" si="90"/>
        <v>831-H22-517-022</v>
      </c>
      <c r="F5484" t="str">
        <f>VLOOKUP(E5484,DWG_TITLES!A:B,2,FALSE)</f>
        <v>ISOMÉTRICOS DE TUBULAÇÃO (SISTEMA DE RECUPERAÇÃO DE CALOR) BLOCO 07</v>
      </c>
    </row>
    <row r="5485" spans="1:6" x14ac:dyDescent="0.25">
      <c r="A5485" s="1">
        <v>46234</v>
      </c>
      <c r="B5485" t="s">
        <v>5</v>
      </c>
      <c r="C5485" t="s">
        <v>13897</v>
      </c>
      <c r="D5485" t="s">
        <v>11</v>
      </c>
      <c r="E5485" t="str">
        <f t="shared" si="90"/>
        <v>831-H22-517-022</v>
      </c>
      <c r="F5485" t="str">
        <f>VLOOKUP(E5485,DWG_TITLES!A:B,2,FALSE)</f>
        <v>ISOMÉTRICOS DE TUBULAÇÃO (SISTEMA DE RECUPERAÇÃO DE CALOR) BLOCO 07</v>
      </c>
    </row>
    <row r="5486" spans="1:6" x14ac:dyDescent="0.25">
      <c r="A5486" s="1">
        <v>45401</v>
      </c>
      <c r="B5486" t="s">
        <v>5</v>
      </c>
      <c r="C5486" t="s">
        <v>5158</v>
      </c>
      <c r="D5486" t="s">
        <v>11</v>
      </c>
      <c r="E5486" t="str">
        <f t="shared" si="90"/>
        <v>831-H22-517-023</v>
      </c>
      <c r="F5486" t="str">
        <f>VLOOKUP(E5486,DWG_TITLES!A:B,2,FALSE)</f>
        <v>ARRANJO DE TUBULAÇÃO SISTEMA DE RECUPERAÇÃO DE CALOR BLOCO 08</v>
      </c>
    </row>
    <row r="5487" spans="1:6" x14ac:dyDescent="0.25">
      <c r="A5487" s="1">
        <v>45539</v>
      </c>
      <c r="B5487" t="s">
        <v>5</v>
      </c>
      <c r="C5487" t="s">
        <v>5159</v>
      </c>
      <c r="D5487" t="s">
        <v>11</v>
      </c>
      <c r="E5487" t="str">
        <f t="shared" si="90"/>
        <v>831-H22-517-023</v>
      </c>
      <c r="F5487" t="str">
        <f>VLOOKUP(E5487,DWG_TITLES!A:B,2,FALSE)</f>
        <v>ARRANJO DE TUBULAÇÃO SISTEMA DE RECUPERAÇÃO DE CALOR BLOCO 08</v>
      </c>
    </row>
    <row r="5488" spans="1:6" x14ac:dyDescent="0.25">
      <c r="A5488" s="1">
        <v>45691</v>
      </c>
      <c r="B5488" t="s">
        <v>5</v>
      </c>
      <c r="C5488" t="s">
        <v>5160</v>
      </c>
      <c r="D5488" t="s">
        <v>11</v>
      </c>
      <c r="E5488" t="str">
        <f t="shared" si="90"/>
        <v>831-H22-517-023</v>
      </c>
      <c r="F5488" t="str">
        <f>VLOOKUP(E5488,DWG_TITLES!A:B,2,FALSE)</f>
        <v>ARRANJO DE TUBULAÇÃO SISTEMA DE RECUPERAÇÃO DE CALOR BLOCO 08</v>
      </c>
    </row>
    <row r="5489" spans="1:6" x14ac:dyDescent="0.25">
      <c r="A5489" s="1">
        <v>46108</v>
      </c>
      <c r="B5489" t="s">
        <v>5</v>
      </c>
      <c r="C5489" t="s">
        <v>5161</v>
      </c>
      <c r="D5489" t="s">
        <v>11</v>
      </c>
      <c r="E5489" t="str">
        <f t="shared" si="90"/>
        <v>831-H22-517-023</v>
      </c>
      <c r="F5489" t="str">
        <f>VLOOKUP(E5489,DWG_TITLES!A:B,2,FALSE)</f>
        <v>ARRANJO DE TUBULAÇÃO SISTEMA DE RECUPERAÇÃO DE CALOR BLOCO 08</v>
      </c>
    </row>
    <row r="5490" spans="1:6" x14ac:dyDescent="0.25">
      <c r="A5490" s="1">
        <v>45401</v>
      </c>
      <c r="B5490" t="s">
        <v>5</v>
      </c>
      <c r="C5490" t="s">
        <v>5162</v>
      </c>
      <c r="D5490" t="s">
        <v>11</v>
      </c>
      <c r="E5490" t="str">
        <f t="shared" si="90"/>
        <v>831-H22-517-024</v>
      </c>
      <c r="F5490" t="str">
        <f>VLOOKUP(E5490,DWG_TITLES!A:B,2,FALSE)</f>
        <v>SPOOLS DE TUBULAÇÃO SISTEMA DE RECUPERAÇÃO DE CALOR BLOCO 08</v>
      </c>
    </row>
    <row r="5491" spans="1:6" x14ac:dyDescent="0.25">
      <c r="A5491" s="1">
        <v>45539</v>
      </c>
      <c r="B5491" t="s">
        <v>5</v>
      </c>
      <c r="C5491" t="s">
        <v>5163</v>
      </c>
      <c r="D5491" t="s">
        <v>11</v>
      </c>
      <c r="E5491" t="str">
        <f t="shared" si="90"/>
        <v>831-H22-517-024</v>
      </c>
      <c r="F5491" t="str">
        <f>VLOOKUP(E5491,DWG_TITLES!A:B,2,FALSE)</f>
        <v>SPOOLS DE TUBULAÇÃO SISTEMA DE RECUPERAÇÃO DE CALOR BLOCO 08</v>
      </c>
    </row>
    <row r="5492" spans="1:6" x14ac:dyDescent="0.25">
      <c r="A5492" s="1">
        <v>45691</v>
      </c>
      <c r="B5492" t="s">
        <v>5</v>
      </c>
      <c r="C5492" t="s">
        <v>5164</v>
      </c>
      <c r="D5492" t="s">
        <v>11</v>
      </c>
      <c r="E5492" t="str">
        <f t="shared" si="90"/>
        <v>831-H22-517-024</v>
      </c>
      <c r="F5492" t="str">
        <f>VLOOKUP(E5492,DWG_TITLES!A:B,2,FALSE)</f>
        <v>SPOOLS DE TUBULAÇÃO SISTEMA DE RECUPERAÇÃO DE CALOR BLOCO 08</v>
      </c>
    </row>
    <row r="5493" spans="1:6" x14ac:dyDescent="0.25">
      <c r="A5493" s="1">
        <v>46111</v>
      </c>
      <c r="B5493" t="s">
        <v>5</v>
      </c>
      <c r="C5493" t="s">
        <v>5165</v>
      </c>
      <c r="D5493" t="s">
        <v>11</v>
      </c>
      <c r="E5493" t="str">
        <f t="shared" si="90"/>
        <v>831-H22-517-024</v>
      </c>
      <c r="F5493" t="str">
        <f>VLOOKUP(E5493,DWG_TITLES!A:B,2,FALSE)</f>
        <v>SPOOLS DE TUBULAÇÃO SISTEMA DE RECUPERAÇÃO DE CALOR BLOCO 08</v>
      </c>
    </row>
    <row r="5494" spans="1:6" x14ac:dyDescent="0.25">
      <c r="A5494" s="1">
        <v>46111</v>
      </c>
      <c r="B5494" t="s">
        <v>5</v>
      </c>
      <c r="C5494" t="s">
        <v>5166</v>
      </c>
      <c r="D5494" t="s">
        <v>11</v>
      </c>
      <c r="E5494" t="str">
        <f t="shared" si="90"/>
        <v>831-H22-517-024</v>
      </c>
      <c r="F5494" t="str">
        <f>VLOOKUP(E5494,DWG_TITLES!A:B,2,FALSE)</f>
        <v>SPOOLS DE TUBULAÇÃO SISTEMA DE RECUPERAÇÃO DE CALOR BLOCO 08</v>
      </c>
    </row>
    <row r="5495" spans="1:6" x14ac:dyDescent="0.25">
      <c r="A5495" s="1">
        <v>46071</v>
      </c>
      <c r="B5495" t="s">
        <v>5</v>
      </c>
      <c r="C5495" t="s">
        <v>5167</v>
      </c>
      <c r="D5495" t="s">
        <v>11</v>
      </c>
      <c r="E5495" t="str">
        <f t="shared" si="90"/>
        <v>831-H22-517-024</v>
      </c>
      <c r="F5495" t="str">
        <f>VLOOKUP(E5495,DWG_TITLES!A:B,2,FALSE)</f>
        <v>SPOOLS DE TUBULAÇÃO SISTEMA DE RECUPERAÇÃO DE CALOR BLOCO 08</v>
      </c>
    </row>
    <row r="5496" spans="1:6" x14ac:dyDescent="0.25">
      <c r="A5496" s="1">
        <v>46094</v>
      </c>
      <c r="B5496" t="s">
        <v>5</v>
      </c>
      <c r="C5496" t="s">
        <v>5168</v>
      </c>
      <c r="D5496" t="s">
        <v>11</v>
      </c>
      <c r="E5496" t="str">
        <f t="shared" si="90"/>
        <v>831-H22-517-024</v>
      </c>
      <c r="F5496" t="str">
        <f>VLOOKUP(E5496,DWG_TITLES!A:B,2,FALSE)</f>
        <v>SPOOLS DE TUBULAÇÃO SISTEMA DE RECUPERAÇÃO DE CALOR BLOCO 08</v>
      </c>
    </row>
    <row r="5497" spans="1:6" x14ac:dyDescent="0.25">
      <c r="A5497" s="1">
        <v>45401</v>
      </c>
      <c r="B5497" t="s">
        <v>5</v>
      </c>
      <c r="C5497" t="s">
        <v>5169</v>
      </c>
      <c r="D5497" t="s">
        <v>11</v>
      </c>
      <c r="E5497" t="str">
        <f t="shared" si="90"/>
        <v>831-H22-517-025</v>
      </c>
      <c r="F5497" t="str">
        <f>VLOOKUP(E5497,DWG_TITLES!A:B,2,FALSE)</f>
        <v>ISOMÉTRICOS DE TUBULAÇÃO (SISTEMA DE RECUPERAÇÃO DE CALOR) BLOCO 08</v>
      </c>
    </row>
    <row r="5498" spans="1:6" x14ac:dyDescent="0.25">
      <c r="A5498" s="1">
        <v>45539</v>
      </c>
      <c r="B5498" t="s">
        <v>5</v>
      </c>
      <c r="C5498" t="s">
        <v>5170</v>
      </c>
      <c r="D5498" t="s">
        <v>11</v>
      </c>
      <c r="E5498" t="str">
        <f t="shared" si="90"/>
        <v>831-H22-517-025</v>
      </c>
      <c r="F5498" t="str">
        <f>VLOOKUP(E5498,DWG_TITLES!A:B,2,FALSE)</f>
        <v>ISOMÉTRICOS DE TUBULAÇÃO (SISTEMA DE RECUPERAÇÃO DE CALOR) BLOCO 08</v>
      </c>
    </row>
    <row r="5499" spans="1:6" x14ac:dyDescent="0.25">
      <c r="A5499" s="1">
        <v>45691</v>
      </c>
      <c r="B5499" t="s">
        <v>5</v>
      </c>
      <c r="C5499" t="s">
        <v>5171</v>
      </c>
      <c r="D5499" t="s">
        <v>11</v>
      </c>
      <c r="E5499" t="str">
        <f t="shared" si="90"/>
        <v>831-H22-517-025</v>
      </c>
      <c r="F5499" t="str">
        <f>VLOOKUP(E5499,DWG_TITLES!A:B,2,FALSE)</f>
        <v>ISOMÉTRICOS DE TUBULAÇÃO (SISTEMA DE RECUPERAÇÃO DE CALOR) BLOCO 08</v>
      </c>
    </row>
    <row r="5500" spans="1:6" x14ac:dyDescent="0.25">
      <c r="A5500" s="1">
        <v>46098</v>
      </c>
      <c r="B5500" t="s">
        <v>5</v>
      </c>
      <c r="C5500" t="s">
        <v>5172</v>
      </c>
      <c r="D5500" t="s">
        <v>11</v>
      </c>
      <c r="E5500" t="str">
        <f t="shared" si="90"/>
        <v>831-H22-517-025</v>
      </c>
      <c r="F5500" t="str">
        <f>VLOOKUP(E5500,DWG_TITLES!A:B,2,FALSE)</f>
        <v>ISOMÉTRICOS DE TUBULAÇÃO (SISTEMA DE RECUPERAÇÃO DE CALOR) BLOCO 08</v>
      </c>
    </row>
    <row r="5501" spans="1:6" x14ac:dyDescent="0.25">
      <c r="A5501" s="1">
        <v>46122</v>
      </c>
      <c r="B5501" t="s">
        <v>5</v>
      </c>
      <c r="C5501" t="s">
        <v>5173</v>
      </c>
      <c r="D5501" t="s">
        <v>11</v>
      </c>
      <c r="E5501" t="str">
        <f t="shared" si="90"/>
        <v>831-H22-517-025</v>
      </c>
      <c r="F5501" t="str">
        <f>VLOOKUP(E5501,DWG_TITLES!A:B,2,FALSE)</f>
        <v>ISOMÉTRICOS DE TUBULAÇÃO (SISTEMA DE RECUPERAÇÃO DE CALOR) BLOCO 08</v>
      </c>
    </row>
    <row r="5502" spans="1:6" x14ac:dyDescent="0.25">
      <c r="A5502" s="1">
        <v>46234</v>
      </c>
      <c r="B5502" t="s">
        <v>5</v>
      </c>
      <c r="C5502" t="s">
        <v>13898</v>
      </c>
      <c r="D5502" t="s">
        <v>11</v>
      </c>
      <c r="E5502" t="str">
        <f t="shared" si="90"/>
        <v>831-H22-517-025</v>
      </c>
      <c r="F5502" t="str">
        <f>VLOOKUP(E5502,DWG_TITLES!A:B,2,FALSE)</f>
        <v>ISOMÉTRICOS DE TUBULAÇÃO (SISTEMA DE RECUPERAÇÃO DE CALOR) BLOCO 08</v>
      </c>
    </row>
    <row r="5503" spans="1:6" x14ac:dyDescent="0.25">
      <c r="A5503" s="1">
        <v>45408</v>
      </c>
      <c r="B5503" t="s">
        <v>5</v>
      </c>
      <c r="C5503" t="s">
        <v>5174</v>
      </c>
      <c r="D5503" t="s">
        <v>11</v>
      </c>
      <c r="E5503" t="str">
        <f t="shared" si="90"/>
        <v>831-H22-517-026</v>
      </c>
      <c r="F5503" t="str">
        <f>VLOOKUP(E5503,DWG_TITLES!A:B,2,FALSE)</f>
        <v>ARRANJO DE TUBULAÇÃO SISTEMA DE RECUPERAÇÃO DE CALOR BLOCO 09</v>
      </c>
    </row>
    <row r="5504" spans="1:6" x14ac:dyDescent="0.25">
      <c r="A5504" s="1">
        <v>45513</v>
      </c>
      <c r="B5504" t="s">
        <v>5</v>
      </c>
      <c r="C5504" t="s">
        <v>5175</v>
      </c>
      <c r="D5504" t="s">
        <v>11</v>
      </c>
      <c r="E5504" t="str">
        <f t="shared" si="90"/>
        <v>831-H22-517-026</v>
      </c>
      <c r="F5504" t="str">
        <f>VLOOKUP(E5504,DWG_TITLES!A:B,2,FALSE)</f>
        <v>ARRANJO DE TUBULAÇÃO SISTEMA DE RECUPERAÇÃO DE CALOR BLOCO 09</v>
      </c>
    </row>
    <row r="5505" spans="1:6" x14ac:dyDescent="0.25">
      <c r="A5505" s="1">
        <v>45698</v>
      </c>
      <c r="B5505" t="s">
        <v>5</v>
      </c>
      <c r="C5505" t="s">
        <v>5176</v>
      </c>
      <c r="D5505" t="s">
        <v>11</v>
      </c>
      <c r="E5505" t="str">
        <f t="shared" si="90"/>
        <v>831-H22-517-026</v>
      </c>
      <c r="F5505" t="str">
        <f>VLOOKUP(E5505,DWG_TITLES!A:B,2,FALSE)</f>
        <v>ARRANJO DE TUBULAÇÃO SISTEMA DE RECUPERAÇÃO DE CALOR BLOCO 09</v>
      </c>
    </row>
    <row r="5506" spans="1:6" x14ac:dyDescent="0.25">
      <c r="A5506" s="1">
        <v>46174</v>
      </c>
      <c r="B5506" t="s">
        <v>5</v>
      </c>
      <c r="C5506" t="s">
        <v>5177</v>
      </c>
      <c r="D5506" t="s">
        <v>11</v>
      </c>
      <c r="E5506" t="str">
        <f t="shared" ref="E5506:E5569" si="91">LEFT(C5506,15)</f>
        <v>831-H22-517-026</v>
      </c>
      <c r="F5506" t="str">
        <f>VLOOKUP(E5506,DWG_TITLES!A:B,2,FALSE)</f>
        <v>ARRANJO DE TUBULAÇÃO SISTEMA DE RECUPERAÇÃO DE CALOR BLOCO 09</v>
      </c>
    </row>
    <row r="5507" spans="1:6" x14ac:dyDescent="0.25">
      <c r="A5507" s="1">
        <v>45408</v>
      </c>
      <c r="B5507" t="s">
        <v>5</v>
      </c>
      <c r="C5507" t="s">
        <v>5178</v>
      </c>
      <c r="D5507" t="s">
        <v>11</v>
      </c>
      <c r="E5507" t="str">
        <f t="shared" si="91"/>
        <v>831-H22-517-027</v>
      </c>
      <c r="F5507" t="str">
        <f>VLOOKUP(E5507,DWG_TITLES!A:B,2,FALSE)</f>
        <v>SPOOLS DE TUBULAÇÃO SISTEMA DE RECUPERAÇÃO DE CALOR BLOCO 09</v>
      </c>
    </row>
    <row r="5508" spans="1:6" x14ac:dyDescent="0.25">
      <c r="A5508" s="1">
        <v>45513</v>
      </c>
      <c r="B5508" t="s">
        <v>5</v>
      </c>
      <c r="C5508" t="s">
        <v>5179</v>
      </c>
      <c r="D5508" t="s">
        <v>11</v>
      </c>
      <c r="E5508" t="str">
        <f t="shared" si="91"/>
        <v>831-H22-517-027</v>
      </c>
      <c r="F5508" t="str">
        <f>VLOOKUP(E5508,DWG_TITLES!A:B,2,FALSE)</f>
        <v>SPOOLS DE TUBULAÇÃO SISTEMA DE RECUPERAÇÃO DE CALOR BLOCO 09</v>
      </c>
    </row>
    <row r="5509" spans="1:6" x14ac:dyDescent="0.25">
      <c r="A5509" s="1">
        <v>45698</v>
      </c>
      <c r="B5509" t="s">
        <v>5</v>
      </c>
      <c r="C5509" t="s">
        <v>5180</v>
      </c>
      <c r="D5509" t="s">
        <v>11</v>
      </c>
      <c r="E5509" t="str">
        <f t="shared" si="91"/>
        <v>831-H22-517-027</v>
      </c>
      <c r="F5509" t="str">
        <f>VLOOKUP(E5509,DWG_TITLES!A:B,2,FALSE)</f>
        <v>SPOOLS DE TUBULAÇÃO SISTEMA DE RECUPERAÇÃO DE CALOR BLOCO 09</v>
      </c>
    </row>
    <row r="5510" spans="1:6" x14ac:dyDescent="0.25">
      <c r="A5510" s="1">
        <v>46111</v>
      </c>
      <c r="B5510" t="s">
        <v>5</v>
      </c>
      <c r="C5510" t="s">
        <v>5181</v>
      </c>
      <c r="D5510" t="s">
        <v>11</v>
      </c>
      <c r="E5510" t="str">
        <f t="shared" si="91"/>
        <v>831-H22-517-027</v>
      </c>
      <c r="F5510" t="str">
        <f>VLOOKUP(E5510,DWG_TITLES!A:B,2,FALSE)</f>
        <v>SPOOLS DE TUBULAÇÃO SISTEMA DE RECUPERAÇÃO DE CALOR BLOCO 09</v>
      </c>
    </row>
    <row r="5511" spans="1:6" x14ac:dyDescent="0.25">
      <c r="A5511" s="1">
        <v>45408</v>
      </c>
      <c r="B5511" t="s">
        <v>5</v>
      </c>
      <c r="C5511" t="s">
        <v>5182</v>
      </c>
      <c r="D5511" t="s">
        <v>11</v>
      </c>
      <c r="E5511" t="str">
        <f t="shared" si="91"/>
        <v>831-H22-517-028</v>
      </c>
      <c r="F5511" t="str">
        <f>VLOOKUP(E5511,DWG_TITLES!A:B,2,FALSE)</f>
        <v>ISOMÉTRICOS DE TUBULAÇÃO (SISTEMA DE RECUPERAÇÃO DE CALOR) BLOCO 09</v>
      </c>
    </row>
    <row r="5512" spans="1:6" x14ac:dyDescent="0.25">
      <c r="A5512" s="1">
        <v>45513</v>
      </c>
      <c r="B5512" t="s">
        <v>5</v>
      </c>
      <c r="C5512" t="s">
        <v>5183</v>
      </c>
      <c r="D5512" t="s">
        <v>11</v>
      </c>
      <c r="E5512" t="str">
        <f t="shared" si="91"/>
        <v>831-H22-517-028</v>
      </c>
      <c r="F5512" t="str">
        <f>VLOOKUP(E5512,DWG_TITLES!A:B,2,FALSE)</f>
        <v>ISOMÉTRICOS DE TUBULAÇÃO (SISTEMA DE RECUPERAÇÃO DE CALOR) BLOCO 09</v>
      </c>
    </row>
    <row r="5513" spans="1:6" x14ac:dyDescent="0.25">
      <c r="A5513" s="1">
        <v>45698</v>
      </c>
      <c r="B5513" t="s">
        <v>5</v>
      </c>
      <c r="C5513" t="s">
        <v>5184</v>
      </c>
      <c r="D5513" t="s">
        <v>11</v>
      </c>
      <c r="E5513" t="str">
        <f t="shared" si="91"/>
        <v>831-H22-517-028</v>
      </c>
      <c r="F5513" t="str">
        <f>VLOOKUP(E5513,DWG_TITLES!A:B,2,FALSE)</f>
        <v>ISOMÉTRICOS DE TUBULAÇÃO (SISTEMA DE RECUPERAÇÃO DE CALOR) BLOCO 09</v>
      </c>
    </row>
    <row r="5514" spans="1:6" x14ac:dyDescent="0.25">
      <c r="A5514" s="1">
        <v>46098</v>
      </c>
      <c r="B5514" t="s">
        <v>5</v>
      </c>
      <c r="C5514" t="s">
        <v>5185</v>
      </c>
      <c r="D5514" t="s">
        <v>11</v>
      </c>
      <c r="E5514" t="str">
        <f t="shared" si="91"/>
        <v>831-H22-517-028</v>
      </c>
      <c r="F5514" t="str">
        <f>VLOOKUP(E5514,DWG_TITLES!A:B,2,FALSE)</f>
        <v>ISOMÉTRICOS DE TUBULAÇÃO (SISTEMA DE RECUPERAÇÃO DE CALOR) BLOCO 09</v>
      </c>
    </row>
    <row r="5515" spans="1:6" x14ac:dyDescent="0.25">
      <c r="A5515" s="1">
        <v>46087</v>
      </c>
      <c r="B5515" t="s">
        <v>5</v>
      </c>
      <c r="C5515" t="s">
        <v>5186</v>
      </c>
      <c r="D5515" t="s">
        <v>11</v>
      </c>
      <c r="E5515" t="str">
        <f t="shared" si="91"/>
        <v>831-H22-517-028</v>
      </c>
      <c r="F5515" t="str">
        <f>VLOOKUP(E5515,DWG_TITLES!A:B,2,FALSE)</f>
        <v>ISOMÉTRICOS DE TUBULAÇÃO (SISTEMA DE RECUPERAÇÃO DE CALOR) BLOCO 09</v>
      </c>
    </row>
    <row r="5516" spans="1:6" x14ac:dyDescent="0.25">
      <c r="A5516" s="1">
        <v>46129</v>
      </c>
      <c r="B5516" t="s">
        <v>5</v>
      </c>
      <c r="C5516" t="s">
        <v>5187</v>
      </c>
      <c r="D5516" t="s">
        <v>11</v>
      </c>
      <c r="E5516" t="str">
        <f t="shared" si="91"/>
        <v>831-H22-517-028</v>
      </c>
      <c r="F5516" t="str">
        <f>VLOOKUP(E5516,DWG_TITLES!A:B,2,FALSE)</f>
        <v>ISOMÉTRICOS DE TUBULAÇÃO (SISTEMA DE RECUPERAÇÃO DE CALOR) BLOCO 09</v>
      </c>
    </row>
    <row r="5517" spans="1:6" x14ac:dyDescent="0.25">
      <c r="A5517" s="1">
        <v>46190</v>
      </c>
      <c r="B5517" t="s">
        <v>5</v>
      </c>
      <c r="C5517" t="s">
        <v>13417</v>
      </c>
      <c r="D5517" t="s">
        <v>11</v>
      </c>
      <c r="E5517" t="str">
        <f t="shared" si="91"/>
        <v>831-H22-517-028</v>
      </c>
      <c r="F5517" t="str">
        <f>VLOOKUP(E5517,DWG_TITLES!A:B,2,FALSE)</f>
        <v>ISOMÉTRICOS DE TUBULAÇÃO (SISTEMA DE RECUPERAÇÃO DE CALOR) BLOCO 09</v>
      </c>
    </row>
    <row r="5518" spans="1:6" x14ac:dyDescent="0.25">
      <c r="A5518" s="1">
        <v>45460</v>
      </c>
      <c r="B5518" t="s">
        <v>5</v>
      </c>
      <c r="C5518" t="s">
        <v>5188</v>
      </c>
      <c r="D5518" t="s">
        <v>11</v>
      </c>
      <c r="E5518" t="str">
        <f t="shared" si="91"/>
        <v>831-H22-517-032</v>
      </c>
      <c r="F5518" t="str">
        <f>VLOOKUP(E5518,DWG_TITLES!A:B,2,FALSE)</f>
        <v>ARRANJO DE TUBULAÇÃO SISTEMA DE RECUPERAÇÃO DE CALOR BLOCO 11</v>
      </c>
    </row>
    <row r="5519" spans="1:6" x14ac:dyDescent="0.25">
      <c r="A5519" s="1">
        <v>45552</v>
      </c>
      <c r="B5519" t="s">
        <v>5</v>
      </c>
      <c r="C5519" t="s">
        <v>5189</v>
      </c>
      <c r="D5519" t="s">
        <v>11</v>
      </c>
      <c r="E5519" t="str">
        <f t="shared" si="91"/>
        <v>831-H22-517-032</v>
      </c>
      <c r="F5519" t="str">
        <f>VLOOKUP(E5519,DWG_TITLES!A:B,2,FALSE)</f>
        <v>ARRANJO DE TUBULAÇÃO SISTEMA DE RECUPERAÇÃO DE CALOR BLOCO 11</v>
      </c>
    </row>
    <row r="5520" spans="1:6" x14ac:dyDescent="0.25">
      <c r="A5520" s="1">
        <v>46171</v>
      </c>
      <c r="B5520" t="s">
        <v>5</v>
      </c>
      <c r="C5520" t="s">
        <v>5190</v>
      </c>
      <c r="D5520" t="s">
        <v>11</v>
      </c>
      <c r="E5520" t="str">
        <f t="shared" si="91"/>
        <v>831-H22-517-032</v>
      </c>
      <c r="F5520" t="str">
        <f>VLOOKUP(E5520,DWG_TITLES!A:B,2,FALSE)</f>
        <v>ARRANJO DE TUBULAÇÃO SISTEMA DE RECUPERAÇÃO DE CALOR BLOCO 11</v>
      </c>
    </row>
    <row r="5521" spans="1:6" x14ac:dyDescent="0.25">
      <c r="A5521" s="1">
        <v>45371</v>
      </c>
      <c r="B5521" t="s">
        <v>5</v>
      </c>
      <c r="C5521" t="s">
        <v>5191</v>
      </c>
      <c r="D5521" t="s">
        <v>11</v>
      </c>
      <c r="E5521" t="str">
        <f t="shared" si="91"/>
        <v>831-H22-517-033</v>
      </c>
      <c r="F5521" t="str">
        <f>VLOOKUP(E5521,DWG_TITLES!A:B,2,FALSE)</f>
        <v>SPOOLS DE TUBULAÇÃO SISTEMA DE RECUPERAÇÃO DE CALOR BLOCO 11</v>
      </c>
    </row>
    <row r="5522" spans="1:6" x14ac:dyDescent="0.25">
      <c r="A5522" s="1">
        <v>45481</v>
      </c>
      <c r="B5522" t="s">
        <v>5</v>
      </c>
      <c r="C5522" t="s">
        <v>5192</v>
      </c>
      <c r="D5522" t="s">
        <v>11</v>
      </c>
      <c r="E5522" t="str">
        <f t="shared" si="91"/>
        <v>831-H22-517-033</v>
      </c>
      <c r="F5522" t="str">
        <f>VLOOKUP(E5522,DWG_TITLES!A:B,2,FALSE)</f>
        <v>SPOOLS DE TUBULAÇÃO SISTEMA DE RECUPERAÇÃO DE CALOR BLOCO 11</v>
      </c>
    </row>
    <row r="5523" spans="1:6" x14ac:dyDescent="0.25">
      <c r="A5523" s="1">
        <v>45713</v>
      </c>
      <c r="B5523" t="s">
        <v>5</v>
      </c>
      <c r="C5523" t="s">
        <v>5193</v>
      </c>
      <c r="D5523" t="s">
        <v>11</v>
      </c>
      <c r="E5523" t="str">
        <f t="shared" si="91"/>
        <v>831-H22-517-033</v>
      </c>
      <c r="F5523" t="str">
        <f>VLOOKUP(E5523,DWG_TITLES!A:B,2,FALSE)</f>
        <v>SPOOLS DE TUBULAÇÃO SISTEMA DE RECUPERAÇÃO DE CALOR BLOCO 11</v>
      </c>
    </row>
    <row r="5524" spans="1:6" x14ac:dyDescent="0.25">
      <c r="A5524" s="1">
        <v>46111</v>
      </c>
      <c r="B5524" t="s">
        <v>5</v>
      </c>
      <c r="C5524" t="s">
        <v>5194</v>
      </c>
      <c r="D5524" t="s">
        <v>11</v>
      </c>
      <c r="E5524" t="str">
        <f t="shared" si="91"/>
        <v>831-H22-517-033</v>
      </c>
      <c r="F5524" t="str">
        <f>VLOOKUP(E5524,DWG_TITLES!A:B,2,FALSE)</f>
        <v>SPOOLS DE TUBULAÇÃO SISTEMA DE RECUPERAÇÃO DE CALOR BLOCO 11</v>
      </c>
    </row>
    <row r="5525" spans="1:6" x14ac:dyDescent="0.25">
      <c r="A5525" s="1">
        <v>46111</v>
      </c>
      <c r="B5525" t="s">
        <v>5</v>
      </c>
      <c r="C5525" t="s">
        <v>5195</v>
      </c>
      <c r="D5525" t="s">
        <v>11</v>
      </c>
      <c r="E5525" t="str">
        <f t="shared" si="91"/>
        <v>831-H22-517-033</v>
      </c>
      <c r="F5525" t="str">
        <f>VLOOKUP(E5525,DWG_TITLES!A:B,2,FALSE)</f>
        <v>SPOOLS DE TUBULAÇÃO SISTEMA DE RECUPERAÇÃO DE CALOR BLOCO 11</v>
      </c>
    </row>
    <row r="5526" spans="1:6" x14ac:dyDescent="0.25">
      <c r="A5526" s="1">
        <v>46111</v>
      </c>
      <c r="B5526" t="s">
        <v>5</v>
      </c>
      <c r="C5526" t="s">
        <v>5196</v>
      </c>
      <c r="D5526" t="s">
        <v>11</v>
      </c>
      <c r="E5526" t="str">
        <f t="shared" si="91"/>
        <v>831-H22-517-033</v>
      </c>
      <c r="F5526" t="str">
        <f>VLOOKUP(E5526,DWG_TITLES!A:B,2,FALSE)</f>
        <v>SPOOLS DE TUBULAÇÃO SISTEMA DE RECUPERAÇÃO DE CALOR BLOCO 11</v>
      </c>
    </row>
    <row r="5527" spans="1:6" x14ac:dyDescent="0.25">
      <c r="A5527" s="1">
        <v>46071</v>
      </c>
      <c r="B5527" t="s">
        <v>5</v>
      </c>
      <c r="C5527" t="s">
        <v>5197</v>
      </c>
      <c r="D5527" t="s">
        <v>11</v>
      </c>
      <c r="E5527" t="str">
        <f t="shared" si="91"/>
        <v>831-H22-517-033</v>
      </c>
      <c r="F5527" t="str">
        <f>VLOOKUP(E5527,DWG_TITLES!A:B,2,FALSE)</f>
        <v>SPOOLS DE TUBULAÇÃO SISTEMA DE RECUPERAÇÃO DE CALOR BLOCO 11</v>
      </c>
    </row>
    <row r="5528" spans="1:6" x14ac:dyDescent="0.25">
      <c r="A5528" s="1">
        <v>45371</v>
      </c>
      <c r="B5528" t="s">
        <v>5</v>
      </c>
      <c r="C5528" t="s">
        <v>5198</v>
      </c>
      <c r="D5528" t="s">
        <v>11</v>
      </c>
      <c r="E5528" t="str">
        <f t="shared" si="91"/>
        <v>831-H22-517-034</v>
      </c>
      <c r="F5528" t="str">
        <f>VLOOKUP(E5528,DWG_TITLES!A:B,2,FALSE)</f>
        <v>ISOMÉTRICOS DE TUBULAÇÃO (SISTEMA DE RECUPERAÇÃO DE CALOR) BLOCO 11</v>
      </c>
    </row>
    <row r="5529" spans="1:6" x14ac:dyDescent="0.25">
      <c r="A5529" s="1">
        <v>45481</v>
      </c>
      <c r="B5529" t="s">
        <v>5</v>
      </c>
      <c r="C5529" t="s">
        <v>5199</v>
      </c>
      <c r="D5529" t="s">
        <v>11</v>
      </c>
      <c r="E5529" t="str">
        <f t="shared" si="91"/>
        <v>831-H22-517-034</v>
      </c>
      <c r="F5529" t="str">
        <f>VLOOKUP(E5529,DWG_TITLES!A:B,2,FALSE)</f>
        <v>ISOMÉTRICOS DE TUBULAÇÃO (SISTEMA DE RECUPERAÇÃO DE CALOR) BLOCO 11</v>
      </c>
    </row>
    <row r="5530" spans="1:6" x14ac:dyDescent="0.25">
      <c r="A5530" s="1">
        <v>45713</v>
      </c>
      <c r="B5530" t="s">
        <v>5</v>
      </c>
      <c r="C5530" t="s">
        <v>5200</v>
      </c>
      <c r="D5530" t="s">
        <v>11</v>
      </c>
      <c r="E5530" t="str">
        <f t="shared" si="91"/>
        <v>831-H22-517-034</v>
      </c>
      <c r="F5530" t="str">
        <f>VLOOKUP(E5530,DWG_TITLES!A:B,2,FALSE)</f>
        <v>ISOMÉTRICOS DE TUBULAÇÃO (SISTEMA DE RECUPERAÇÃO DE CALOR) BLOCO 11</v>
      </c>
    </row>
    <row r="5531" spans="1:6" x14ac:dyDescent="0.25">
      <c r="A5531" s="1">
        <v>46098</v>
      </c>
      <c r="B5531" t="s">
        <v>5</v>
      </c>
      <c r="C5531" t="s">
        <v>5201</v>
      </c>
      <c r="D5531" t="s">
        <v>11</v>
      </c>
      <c r="E5531" t="str">
        <f t="shared" si="91"/>
        <v>831-H22-517-034</v>
      </c>
      <c r="F5531" t="str">
        <f>VLOOKUP(E5531,DWG_TITLES!A:B,2,FALSE)</f>
        <v>ISOMÉTRICOS DE TUBULAÇÃO (SISTEMA DE RECUPERAÇÃO DE CALOR) BLOCO 11</v>
      </c>
    </row>
    <row r="5532" spans="1:6" x14ac:dyDescent="0.25">
      <c r="A5532" s="1">
        <v>46137</v>
      </c>
      <c r="B5532" t="s">
        <v>5</v>
      </c>
      <c r="C5532" t="s">
        <v>5202</v>
      </c>
      <c r="D5532" t="s">
        <v>11</v>
      </c>
      <c r="E5532" t="str">
        <f t="shared" si="91"/>
        <v>831-H22-517-034</v>
      </c>
      <c r="F5532" t="str">
        <f>VLOOKUP(E5532,DWG_TITLES!A:B,2,FALSE)</f>
        <v>ISOMÉTRICOS DE TUBULAÇÃO (SISTEMA DE RECUPERAÇÃO DE CALOR) BLOCO 11</v>
      </c>
    </row>
    <row r="5533" spans="1:6" x14ac:dyDescent="0.25">
      <c r="A5533" s="1">
        <v>46234</v>
      </c>
      <c r="B5533" t="s">
        <v>5</v>
      </c>
      <c r="C5533" t="s">
        <v>13899</v>
      </c>
      <c r="D5533" t="s">
        <v>11</v>
      </c>
      <c r="E5533" t="str">
        <f t="shared" si="91"/>
        <v>831-H22-517-034</v>
      </c>
      <c r="F5533" t="str">
        <f>VLOOKUP(E5533,DWG_TITLES!A:B,2,FALSE)</f>
        <v>ISOMÉTRICOS DE TUBULAÇÃO (SISTEMA DE RECUPERAÇÃO DE CALOR) BLOCO 11</v>
      </c>
    </row>
    <row r="5534" spans="1:6" x14ac:dyDescent="0.25">
      <c r="A5534" s="1">
        <v>46239</v>
      </c>
      <c r="B5534" t="s">
        <v>5</v>
      </c>
      <c r="C5534" t="s">
        <v>13900</v>
      </c>
      <c r="D5534" t="s">
        <v>11</v>
      </c>
      <c r="E5534" t="str">
        <f t="shared" si="91"/>
        <v>831-H22-517-034</v>
      </c>
      <c r="F5534" t="str">
        <f>VLOOKUP(E5534,DWG_TITLES!A:B,2,FALSE)</f>
        <v>ISOMÉTRICOS DE TUBULAÇÃO (SISTEMA DE RECUPERAÇÃO DE CALOR) BLOCO 11</v>
      </c>
    </row>
    <row r="5535" spans="1:6" x14ac:dyDescent="0.25">
      <c r="A5535" s="1">
        <v>45481</v>
      </c>
      <c r="B5535" t="s">
        <v>5</v>
      </c>
      <c r="C5535" t="s">
        <v>5203</v>
      </c>
      <c r="D5535" t="s">
        <v>11</v>
      </c>
      <c r="E5535" t="str">
        <f t="shared" si="91"/>
        <v>831-H22-517-035</v>
      </c>
      <c r="F5535" t="str">
        <f>VLOOKUP(E5535,DWG_TITLES!A:B,2,FALSE)</f>
        <v>ARRANJO DE TUBULAÇÃO SISTEMA DE RECUPERAÇÃO DE CALOR BLOCO 12</v>
      </c>
    </row>
    <row r="5536" spans="1:6" x14ac:dyDescent="0.25">
      <c r="A5536" s="1">
        <v>45642</v>
      </c>
      <c r="B5536" t="s">
        <v>5</v>
      </c>
      <c r="C5536" t="s">
        <v>5204</v>
      </c>
      <c r="D5536" t="s">
        <v>11</v>
      </c>
      <c r="E5536" t="str">
        <f t="shared" si="91"/>
        <v>831-H22-517-035</v>
      </c>
      <c r="F5536" t="str">
        <f>VLOOKUP(E5536,DWG_TITLES!A:B,2,FALSE)</f>
        <v>ARRANJO DE TUBULAÇÃO SISTEMA DE RECUPERAÇÃO DE CALOR BLOCO 12</v>
      </c>
    </row>
    <row r="5537" spans="1:6" x14ac:dyDescent="0.25">
      <c r="A5537" s="1">
        <v>45705</v>
      </c>
      <c r="B5537" t="s">
        <v>5</v>
      </c>
      <c r="C5537" t="s">
        <v>5205</v>
      </c>
      <c r="D5537" t="s">
        <v>11</v>
      </c>
      <c r="E5537" t="str">
        <f t="shared" si="91"/>
        <v>831-H22-517-035</v>
      </c>
      <c r="F5537" t="str">
        <f>VLOOKUP(E5537,DWG_TITLES!A:B,2,FALSE)</f>
        <v>ARRANJO DE TUBULAÇÃO SISTEMA DE RECUPERAÇÃO DE CALOR BLOCO 12</v>
      </c>
    </row>
    <row r="5538" spans="1:6" x14ac:dyDescent="0.25">
      <c r="A5538" s="1">
        <v>46174</v>
      </c>
      <c r="B5538" t="s">
        <v>5</v>
      </c>
      <c r="C5538" t="s">
        <v>5206</v>
      </c>
      <c r="D5538" t="s">
        <v>11</v>
      </c>
      <c r="E5538" t="str">
        <f t="shared" si="91"/>
        <v>831-H22-517-035</v>
      </c>
      <c r="F5538" t="str">
        <f>VLOOKUP(E5538,DWG_TITLES!A:B,2,FALSE)</f>
        <v>ARRANJO DE TUBULAÇÃO SISTEMA DE RECUPERAÇÃO DE CALOR BLOCO 12</v>
      </c>
    </row>
    <row r="5539" spans="1:6" x14ac:dyDescent="0.25">
      <c r="A5539" s="1">
        <v>45481</v>
      </c>
      <c r="B5539" t="s">
        <v>5</v>
      </c>
      <c r="C5539" t="s">
        <v>5207</v>
      </c>
      <c r="D5539" t="s">
        <v>11</v>
      </c>
      <c r="E5539" t="str">
        <f t="shared" si="91"/>
        <v>831-H22-517-036</v>
      </c>
      <c r="F5539" t="str">
        <f>VLOOKUP(E5539,DWG_TITLES!A:B,2,FALSE)</f>
        <v>SPOOLS DE TUBULAÇÃO SISTEMA DE RECUPERAÇÃO DE CALOR BLOCO 12</v>
      </c>
    </row>
    <row r="5540" spans="1:6" x14ac:dyDescent="0.25">
      <c r="A5540" s="1">
        <v>45710</v>
      </c>
      <c r="B5540" t="s">
        <v>5</v>
      </c>
      <c r="C5540" t="s">
        <v>5208</v>
      </c>
      <c r="D5540" t="s">
        <v>11</v>
      </c>
      <c r="E5540" t="str">
        <f t="shared" si="91"/>
        <v>831-H22-517-036</v>
      </c>
      <c r="F5540" t="str">
        <f>VLOOKUP(E5540,DWG_TITLES!A:B,2,FALSE)</f>
        <v>SPOOLS DE TUBULAÇÃO SISTEMA DE RECUPERAÇÃO DE CALOR BLOCO 12</v>
      </c>
    </row>
    <row r="5541" spans="1:6" x14ac:dyDescent="0.25">
      <c r="A5541" s="1">
        <v>46111</v>
      </c>
      <c r="B5541" t="s">
        <v>5</v>
      </c>
      <c r="C5541" t="s">
        <v>5209</v>
      </c>
      <c r="D5541" t="s">
        <v>11</v>
      </c>
      <c r="E5541" t="str">
        <f t="shared" si="91"/>
        <v>831-H22-517-036</v>
      </c>
      <c r="F5541" t="str">
        <f>VLOOKUP(E5541,DWG_TITLES!A:B,2,FALSE)</f>
        <v>SPOOLS DE TUBULAÇÃO SISTEMA DE RECUPERAÇÃO DE CALOR BLOCO 12</v>
      </c>
    </row>
    <row r="5542" spans="1:6" x14ac:dyDescent="0.25">
      <c r="A5542" s="1">
        <v>46111</v>
      </c>
      <c r="B5542" t="s">
        <v>5</v>
      </c>
      <c r="C5542" t="s">
        <v>5210</v>
      </c>
      <c r="D5542" t="s">
        <v>11</v>
      </c>
      <c r="E5542" t="str">
        <f t="shared" si="91"/>
        <v>831-H22-517-036</v>
      </c>
      <c r="F5542" t="str">
        <f>VLOOKUP(E5542,DWG_TITLES!A:B,2,FALSE)</f>
        <v>SPOOLS DE TUBULAÇÃO SISTEMA DE RECUPERAÇÃO DE CALOR BLOCO 12</v>
      </c>
    </row>
    <row r="5543" spans="1:6" x14ac:dyDescent="0.25">
      <c r="A5543" s="1">
        <v>46108</v>
      </c>
      <c r="B5543" t="s">
        <v>5</v>
      </c>
      <c r="C5543" t="s">
        <v>5211</v>
      </c>
      <c r="D5543" t="s">
        <v>11</v>
      </c>
      <c r="E5543" t="str">
        <f t="shared" si="91"/>
        <v>831-H22-517-036</v>
      </c>
      <c r="F5543" t="str">
        <f>VLOOKUP(E5543,DWG_TITLES!A:B,2,FALSE)</f>
        <v>SPOOLS DE TUBULAÇÃO SISTEMA DE RECUPERAÇÃO DE CALOR BLOCO 12</v>
      </c>
    </row>
    <row r="5544" spans="1:6" x14ac:dyDescent="0.25">
      <c r="A5544" s="1">
        <v>46108</v>
      </c>
      <c r="B5544" t="s">
        <v>5</v>
      </c>
      <c r="C5544" t="s">
        <v>5212</v>
      </c>
      <c r="D5544" t="s">
        <v>11</v>
      </c>
      <c r="E5544" t="str">
        <f t="shared" si="91"/>
        <v>831-H22-517-036</v>
      </c>
      <c r="F5544" t="str">
        <f>VLOOKUP(E5544,DWG_TITLES!A:B,2,FALSE)</f>
        <v>SPOOLS DE TUBULAÇÃO SISTEMA DE RECUPERAÇÃO DE CALOR BLOCO 12</v>
      </c>
    </row>
    <row r="5545" spans="1:6" x14ac:dyDescent="0.25">
      <c r="A5545" s="1">
        <v>45481</v>
      </c>
      <c r="B5545" t="s">
        <v>5</v>
      </c>
      <c r="C5545" t="s">
        <v>5213</v>
      </c>
      <c r="D5545" t="s">
        <v>11</v>
      </c>
      <c r="E5545" t="str">
        <f t="shared" si="91"/>
        <v>831-H22-517-037</v>
      </c>
      <c r="F5545" t="str">
        <f>VLOOKUP(E5545,DWG_TITLES!A:B,2,FALSE)</f>
        <v>ISOMÉTRICOS DE TUBULAÇÃO (SISTEMA DE RECUPERAÇÃO DE CALOR) BLOCO 12</v>
      </c>
    </row>
    <row r="5546" spans="1:6" x14ac:dyDescent="0.25">
      <c r="A5546" s="1">
        <v>45659</v>
      </c>
      <c r="B5546" t="s">
        <v>5</v>
      </c>
      <c r="C5546" t="s">
        <v>13901</v>
      </c>
      <c r="D5546" t="s">
        <v>11</v>
      </c>
      <c r="E5546" t="str">
        <f t="shared" si="91"/>
        <v>831-H22-517-037</v>
      </c>
      <c r="F5546" t="str">
        <f>VLOOKUP(E5546,DWG_TITLES!A:B,2,FALSE)</f>
        <v>ISOMÉTRICOS DE TUBULAÇÃO (SISTEMA DE RECUPERAÇÃO DE CALOR) BLOCO 12</v>
      </c>
    </row>
    <row r="5547" spans="1:6" x14ac:dyDescent="0.25">
      <c r="A5547" s="1">
        <v>46086</v>
      </c>
      <c r="B5547" t="s">
        <v>5</v>
      </c>
      <c r="C5547" t="s">
        <v>5214</v>
      </c>
      <c r="D5547" t="s">
        <v>11</v>
      </c>
      <c r="E5547" t="str">
        <f t="shared" si="91"/>
        <v>831-H22-517-037</v>
      </c>
      <c r="F5547" t="str">
        <f>VLOOKUP(E5547,DWG_TITLES!A:B,2,FALSE)</f>
        <v>ISOMÉTRICOS DE TUBULAÇÃO (SISTEMA DE RECUPERAÇÃO DE CALOR) BLOCO 12</v>
      </c>
    </row>
    <row r="5548" spans="1:6" x14ac:dyDescent="0.25">
      <c r="A5548" s="1">
        <v>46086</v>
      </c>
      <c r="B5548" t="s">
        <v>5</v>
      </c>
      <c r="C5548" t="s">
        <v>5215</v>
      </c>
      <c r="D5548" t="s">
        <v>11</v>
      </c>
      <c r="E5548" t="str">
        <f t="shared" si="91"/>
        <v>831-H22-517-037</v>
      </c>
      <c r="F5548" t="str">
        <f>VLOOKUP(E5548,DWG_TITLES!A:B,2,FALSE)</f>
        <v>ISOMÉTRICOS DE TUBULAÇÃO (SISTEMA DE RECUPERAÇÃO DE CALOR) BLOCO 12</v>
      </c>
    </row>
    <row r="5549" spans="1:6" x14ac:dyDescent="0.25">
      <c r="A5549" s="1">
        <v>46086</v>
      </c>
      <c r="B5549" t="s">
        <v>5</v>
      </c>
      <c r="C5549" t="s">
        <v>5216</v>
      </c>
      <c r="D5549" t="s">
        <v>11</v>
      </c>
      <c r="E5549" t="str">
        <f t="shared" si="91"/>
        <v>831-H22-517-037</v>
      </c>
      <c r="F5549" t="str">
        <f>VLOOKUP(E5549,DWG_TITLES!A:B,2,FALSE)</f>
        <v>ISOMÉTRICOS DE TUBULAÇÃO (SISTEMA DE RECUPERAÇÃO DE CALOR) BLOCO 12</v>
      </c>
    </row>
    <row r="5550" spans="1:6" x14ac:dyDescent="0.25">
      <c r="A5550" s="1">
        <v>46086</v>
      </c>
      <c r="B5550" t="s">
        <v>5</v>
      </c>
      <c r="C5550" t="s">
        <v>5217</v>
      </c>
      <c r="D5550" t="s">
        <v>11</v>
      </c>
      <c r="E5550" t="str">
        <f t="shared" si="91"/>
        <v>831-H22-517-037</v>
      </c>
      <c r="F5550" t="str">
        <f>VLOOKUP(E5550,DWG_TITLES!A:B,2,FALSE)</f>
        <v>ISOMÉTRICOS DE TUBULAÇÃO (SISTEMA DE RECUPERAÇÃO DE CALOR) BLOCO 12</v>
      </c>
    </row>
    <row r="5551" spans="1:6" x14ac:dyDescent="0.25">
      <c r="A5551" s="1">
        <v>46135</v>
      </c>
      <c r="B5551" t="s">
        <v>5</v>
      </c>
      <c r="C5551" t="s">
        <v>5218</v>
      </c>
      <c r="D5551" t="s">
        <v>11</v>
      </c>
      <c r="E5551" t="str">
        <f t="shared" si="91"/>
        <v>831-H22-517-037</v>
      </c>
      <c r="F5551" t="str">
        <f>VLOOKUP(E5551,DWG_TITLES!A:B,2,FALSE)</f>
        <v>ISOMÉTRICOS DE TUBULAÇÃO (SISTEMA DE RECUPERAÇÃO DE CALOR) BLOCO 12</v>
      </c>
    </row>
    <row r="5552" spans="1:6" x14ac:dyDescent="0.25">
      <c r="A5552" s="1">
        <v>45747</v>
      </c>
      <c r="B5552" t="s">
        <v>4</v>
      </c>
      <c r="C5552" t="s">
        <v>5219</v>
      </c>
      <c r="D5552" t="s">
        <v>11</v>
      </c>
      <c r="E5552" t="str">
        <f t="shared" si="91"/>
        <v>831-H22-517-500</v>
      </c>
      <c r="F5552" t="str">
        <f>VLOOKUP(E5552,DWG_TITLES!A:B,2,FALSE)</f>
        <v>WIRING DIAGRAM - WASTE HEAT SYSTEM</v>
      </c>
    </row>
    <row r="5553" spans="1:6" x14ac:dyDescent="0.25">
      <c r="A5553" s="1">
        <v>45840</v>
      </c>
      <c r="B5553" t="s">
        <v>4</v>
      </c>
      <c r="C5553" t="s">
        <v>5220</v>
      </c>
      <c r="D5553" t="s">
        <v>11</v>
      </c>
      <c r="E5553" t="str">
        <f t="shared" si="91"/>
        <v>831-H22-517-500</v>
      </c>
      <c r="F5553" t="str">
        <f>VLOOKUP(E5553,DWG_TITLES!A:B,2,FALSE)</f>
        <v>WIRING DIAGRAM - WASTE HEAT SYSTEM</v>
      </c>
    </row>
    <row r="5554" spans="1:6" x14ac:dyDescent="0.25">
      <c r="A5554" s="1">
        <v>46129</v>
      </c>
      <c r="B5554" t="s">
        <v>4</v>
      </c>
      <c r="C5554" t="s">
        <v>5221</v>
      </c>
      <c r="D5554" t="s">
        <v>11</v>
      </c>
      <c r="E5554" t="str">
        <f t="shared" si="91"/>
        <v>831-H22-517-500</v>
      </c>
      <c r="F5554" t="str">
        <f>VLOOKUP(E5554,DWG_TITLES!A:B,2,FALSE)</f>
        <v>WIRING DIAGRAM - WASTE HEAT SYSTEM</v>
      </c>
    </row>
    <row r="5555" spans="1:6" x14ac:dyDescent="0.25">
      <c r="A5555" s="1">
        <v>45747</v>
      </c>
      <c r="B5555" t="s">
        <v>4</v>
      </c>
      <c r="C5555" t="s">
        <v>5222</v>
      </c>
      <c r="D5555" t="s">
        <v>11</v>
      </c>
      <c r="E5555" t="str">
        <f t="shared" si="91"/>
        <v>831-H22-517-501</v>
      </c>
      <c r="F5555" t="str">
        <f>VLOOKUP(E5555,DWG_TITLES!A:B,2,FALSE)</f>
        <v>ONE LINE DIAGRAM FOR WASTE HEAT SYSTEM</v>
      </c>
    </row>
    <row r="5556" spans="1:6" x14ac:dyDescent="0.25">
      <c r="A5556" s="1">
        <v>45840</v>
      </c>
      <c r="B5556" t="s">
        <v>4</v>
      </c>
      <c r="C5556" t="s">
        <v>5223</v>
      </c>
      <c r="D5556" t="s">
        <v>11</v>
      </c>
      <c r="E5556" t="str">
        <f t="shared" si="91"/>
        <v>831-H22-517-501</v>
      </c>
      <c r="F5556" t="str">
        <f>VLOOKUP(E5556,DWG_TITLES!A:B,2,FALSE)</f>
        <v>ONE LINE DIAGRAM FOR WASTE HEAT SYSTEM</v>
      </c>
    </row>
    <row r="5557" spans="1:6" x14ac:dyDescent="0.25">
      <c r="A5557" s="1">
        <v>46129</v>
      </c>
      <c r="B5557" t="s">
        <v>4</v>
      </c>
      <c r="C5557" t="s">
        <v>5224</v>
      </c>
      <c r="D5557" t="s">
        <v>11</v>
      </c>
      <c r="E5557" t="str">
        <f t="shared" si="91"/>
        <v>831-H22-517-501</v>
      </c>
      <c r="F5557" t="str">
        <f>VLOOKUP(E5557,DWG_TITLES!A:B,2,FALSE)</f>
        <v>ONE LINE DIAGRAM FOR WASTE HEAT SYSTEM</v>
      </c>
    </row>
    <row r="5558" spans="1:6" x14ac:dyDescent="0.25">
      <c r="A5558" s="1">
        <v>46234</v>
      </c>
      <c r="B5558" t="s">
        <v>5</v>
      </c>
      <c r="C5558" t="s">
        <v>13902</v>
      </c>
      <c r="D5558" t="s">
        <v>11</v>
      </c>
      <c r="E5558" t="str">
        <f t="shared" si="91"/>
        <v>831-H22-520-001</v>
      </c>
      <c r="F5558" t="str">
        <f>VLOOKUP(E5558,DWG_TITLES!A:B,2,FALSE)</f>
        <v>SCHEMATIC DRAWING OF FIRE-FIGHTING &amp; SPRINKLER SYSTEM</v>
      </c>
    </row>
    <row r="5559" spans="1:6" x14ac:dyDescent="0.25">
      <c r="A5559" s="1">
        <v>46217</v>
      </c>
      <c r="B5559" t="s">
        <v>5</v>
      </c>
      <c r="C5559" t="s">
        <v>13419</v>
      </c>
      <c r="D5559" t="s">
        <v>11</v>
      </c>
      <c r="E5559" t="str">
        <f t="shared" si="91"/>
        <v>831-H22-521-001</v>
      </c>
      <c r="F5559" t="str">
        <f>VLOOKUP(E5559,DWG_TITLES!A:B,2,FALSE)</f>
        <v>DESENHO DE ARRANJO DA REDE DO SISTEMA DE INCÊNDIO E BORRIFO</v>
      </c>
    </row>
    <row r="5560" spans="1:6" x14ac:dyDescent="0.25">
      <c r="A5560" s="1">
        <v>45701</v>
      </c>
      <c r="B5560" t="s">
        <v>4</v>
      </c>
      <c r="C5560" t="s">
        <v>5225</v>
      </c>
      <c r="D5560" t="s">
        <v>11</v>
      </c>
      <c r="E5560" t="str">
        <f t="shared" si="91"/>
        <v>831-H22-521-500</v>
      </c>
      <c r="F5560" t="str">
        <f>VLOOKUP(E5560,DWG_TITLES!A:B,2,FALSE)</f>
        <v>WIRING DIAGRAM - FIRE DETECTION SYSTEM</v>
      </c>
    </row>
    <row r="5561" spans="1:6" x14ac:dyDescent="0.25">
      <c r="A5561" s="1">
        <v>45882</v>
      </c>
      <c r="B5561" t="s">
        <v>4</v>
      </c>
      <c r="C5561" t="s">
        <v>5226</v>
      </c>
      <c r="D5561" t="s">
        <v>11</v>
      </c>
      <c r="E5561" t="str">
        <f t="shared" si="91"/>
        <v>831-H22-521-500</v>
      </c>
      <c r="F5561" t="str">
        <f>VLOOKUP(E5561,DWG_TITLES!A:B,2,FALSE)</f>
        <v>WIRING DIAGRAM - FIRE DETECTION SYSTEM</v>
      </c>
    </row>
    <row r="5562" spans="1:6" x14ac:dyDescent="0.25">
      <c r="A5562" s="1">
        <v>46009</v>
      </c>
      <c r="B5562" t="s">
        <v>4</v>
      </c>
      <c r="C5562" t="s">
        <v>5227</v>
      </c>
      <c r="D5562" t="s">
        <v>11</v>
      </c>
      <c r="E5562" t="str">
        <f t="shared" si="91"/>
        <v>831-H22-521-500</v>
      </c>
      <c r="F5562" t="str">
        <f>VLOOKUP(E5562,DWG_TITLES!A:B,2,FALSE)</f>
        <v>WIRING DIAGRAM - FIRE DETECTION SYSTEM</v>
      </c>
    </row>
    <row r="5563" spans="1:6" x14ac:dyDescent="0.25">
      <c r="A5563" s="1">
        <v>46225</v>
      </c>
      <c r="B5563" t="s">
        <v>4</v>
      </c>
      <c r="C5563" t="s">
        <v>13420</v>
      </c>
      <c r="D5563" t="s">
        <v>11</v>
      </c>
      <c r="E5563" t="str">
        <f t="shared" si="91"/>
        <v>831-H22-521-500</v>
      </c>
      <c r="F5563" t="str">
        <f>VLOOKUP(E5563,DWG_TITLES!A:B,2,FALSE)</f>
        <v>WIRING DIAGRAM - FIRE DETECTION SYSTEM</v>
      </c>
    </row>
    <row r="5564" spans="1:6" x14ac:dyDescent="0.25">
      <c r="A5564" s="1">
        <v>45468</v>
      </c>
      <c r="B5564" t="s">
        <v>5</v>
      </c>
      <c r="C5564" t="s">
        <v>5228</v>
      </c>
      <c r="D5564" t="s">
        <v>11</v>
      </c>
      <c r="E5564" t="str">
        <f t="shared" si="91"/>
        <v>831-H22-522-019</v>
      </c>
      <c r="F5564" t="str">
        <f>VLOOKUP(E5564,DWG_TITLES!A:B,2,FALSE)</f>
        <v>SPOOLS DE TUBULAÇÃO SISTEMA DE BORRIFO E ALAGAMENTO BLOCO 07</v>
      </c>
    </row>
    <row r="5565" spans="1:6" x14ac:dyDescent="0.25">
      <c r="A5565" s="1">
        <v>45541</v>
      </c>
      <c r="B5565" t="s">
        <v>5</v>
      </c>
      <c r="C5565" t="s">
        <v>5229</v>
      </c>
      <c r="D5565" t="s">
        <v>11</v>
      </c>
      <c r="E5565" t="str">
        <f t="shared" si="91"/>
        <v>831-H22-522-019</v>
      </c>
      <c r="F5565" t="str">
        <f>VLOOKUP(E5565,DWG_TITLES!A:B,2,FALSE)</f>
        <v>SPOOLS DE TUBULAÇÃO SISTEMA DE BORRIFO E ALAGAMENTO BLOCO 07</v>
      </c>
    </row>
    <row r="5566" spans="1:6" x14ac:dyDescent="0.25">
      <c r="A5566" s="1">
        <v>45715</v>
      </c>
      <c r="B5566" t="s">
        <v>5</v>
      </c>
      <c r="C5566" t="s">
        <v>5230</v>
      </c>
      <c r="D5566" t="s">
        <v>11</v>
      </c>
      <c r="E5566" t="str">
        <f t="shared" si="91"/>
        <v>831-H22-522-019</v>
      </c>
      <c r="F5566" t="str">
        <f>VLOOKUP(E5566,DWG_TITLES!A:B,2,FALSE)</f>
        <v>SPOOLS DE TUBULAÇÃO SISTEMA DE BORRIFO E ALAGAMENTO BLOCO 07</v>
      </c>
    </row>
    <row r="5567" spans="1:6" x14ac:dyDescent="0.25">
      <c r="A5567" s="1">
        <v>45891</v>
      </c>
      <c r="B5567" t="s">
        <v>5</v>
      </c>
      <c r="C5567" t="s">
        <v>5231</v>
      </c>
      <c r="D5567" t="s">
        <v>11</v>
      </c>
      <c r="E5567" t="str">
        <f t="shared" si="91"/>
        <v>831-H22-522-019</v>
      </c>
      <c r="F5567" t="str">
        <f>VLOOKUP(E5567,DWG_TITLES!A:B,2,FALSE)</f>
        <v>SPOOLS DE TUBULAÇÃO SISTEMA DE BORRIFO E ALAGAMENTO BLOCO 07</v>
      </c>
    </row>
    <row r="5568" spans="1:6" x14ac:dyDescent="0.25">
      <c r="A5568" s="1">
        <v>46111</v>
      </c>
      <c r="B5568" t="s">
        <v>5</v>
      </c>
      <c r="C5568" t="s">
        <v>5232</v>
      </c>
      <c r="D5568" t="s">
        <v>11</v>
      </c>
      <c r="E5568" t="str">
        <f t="shared" si="91"/>
        <v>831-H22-522-019</v>
      </c>
      <c r="F5568" t="str">
        <f>VLOOKUP(E5568,DWG_TITLES!A:B,2,FALSE)</f>
        <v>SPOOLS DE TUBULAÇÃO SISTEMA DE BORRIFO E ALAGAMENTO BLOCO 07</v>
      </c>
    </row>
    <row r="5569" spans="1:6" x14ac:dyDescent="0.25">
      <c r="A5569" s="1">
        <v>45468</v>
      </c>
      <c r="B5569" t="s">
        <v>5</v>
      </c>
      <c r="C5569" t="s">
        <v>5233</v>
      </c>
      <c r="D5569" t="s">
        <v>11</v>
      </c>
      <c r="E5569" t="str">
        <f t="shared" si="91"/>
        <v>831-H22-522-020</v>
      </c>
      <c r="F5569" t="str">
        <f>VLOOKUP(E5569,DWG_TITLES!A:B,2,FALSE)</f>
        <v>ISOMÉTRICOS DE TUBULAÇÃO SISTEMA DE BORRIFO E ALAGAMENTO BLOCO 07</v>
      </c>
    </row>
    <row r="5570" spans="1:6" x14ac:dyDescent="0.25">
      <c r="A5570" s="1">
        <v>45541</v>
      </c>
      <c r="B5570" t="s">
        <v>5</v>
      </c>
      <c r="C5570" t="s">
        <v>5234</v>
      </c>
      <c r="D5570" t="s">
        <v>11</v>
      </c>
      <c r="E5570" t="str">
        <f t="shared" ref="E5570:E5633" si="92">LEFT(C5570,15)</f>
        <v>831-H22-522-020</v>
      </c>
      <c r="F5570" t="str">
        <f>VLOOKUP(E5570,DWG_TITLES!A:B,2,FALSE)</f>
        <v>ISOMÉTRICOS DE TUBULAÇÃO SISTEMA DE BORRIFO E ALAGAMENTO BLOCO 07</v>
      </c>
    </row>
    <row r="5571" spans="1:6" x14ac:dyDescent="0.25">
      <c r="A5571" s="1">
        <v>45715</v>
      </c>
      <c r="B5571" t="s">
        <v>5</v>
      </c>
      <c r="C5571" t="s">
        <v>5235</v>
      </c>
      <c r="D5571" t="s">
        <v>11</v>
      </c>
      <c r="E5571" t="str">
        <f t="shared" si="92"/>
        <v>831-H22-522-020</v>
      </c>
      <c r="F5571" t="str">
        <f>VLOOKUP(E5571,DWG_TITLES!A:B,2,FALSE)</f>
        <v>ISOMÉTRICOS DE TUBULAÇÃO SISTEMA DE BORRIFO E ALAGAMENTO BLOCO 07</v>
      </c>
    </row>
    <row r="5572" spans="1:6" x14ac:dyDescent="0.25">
      <c r="A5572" s="1">
        <v>46098</v>
      </c>
      <c r="B5572" t="s">
        <v>5</v>
      </c>
      <c r="C5572" t="s">
        <v>5236</v>
      </c>
      <c r="D5572" t="s">
        <v>11</v>
      </c>
      <c r="E5572" t="str">
        <f t="shared" si="92"/>
        <v>831-H22-522-020</v>
      </c>
      <c r="F5572" t="str">
        <f>VLOOKUP(E5572,DWG_TITLES!A:B,2,FALSE)</f>
        <v>ISOMÉTRICOS DE TUBULAÇÃO SISTEMA DE BORRIFO E ALAGAMENTO BLOCO 07</v>
      </c>
    </row>
    <row r="5573" spans="1:6" x14ac:dyDescent="0.25">
      <c r="A5573" s="1">
        <v>46087</v>
      </c>
      <c r="B5573" t="s">
        <v>5</v>
      </c>
      <c r="C5573" t="s">
        <v>5237</v>
      </c>
      <c r="D5573" t="s">
        <v>11</v>
      </c>
      <c r="E5573" t="str">
        <f t="shared" si="92"/>
        <v>831-H22-522-020</v>
      </c>
      <c r="F5573" t="str">
        <f>VLOOKUP(E5573,DWG_TITLES!A:B,2,FALSE)</f>
        <v>ISOMÉTRICOS DE TUBULAÇÃO SISTEMA DE BORRIFO E ALAGAMENTO BLOCO 07</v>
      </c>
    </row>
    <row r="5574" spans="1:6" x14ac:dyDescent="0.25">
      <c r="A5574" s="1">
        <v>46141</v>
      </c>
      <c r="B5574" t="s">
        <v>5</v>
      </c>
      <c r="C5574" t="s">
        <v>5238</v>
      </c>
      <c r="D5574" t="s">
        <v>11</v>
      </c>
      <c r="E5574" t="str">
        <f t="shared" si="92"/>
        <v>831-H22-522-020</v>
      </c>
      <c r="F5574" t="str">
        <f>VLOOKUP(E5574,DWG_TITLES!A:B,2,FALSE)</f>
        <v>ISOMÉTRICOS DE TUBULAÇÃO SISTEMA DE BORRIFO E ALAGAMENTO BLOCO 07</v>
      </c>
    </row>
    <row r="5575" spans="1:6" x14ac:dyDescent="0.25">
      <c r="A5575" s="1">
        <v>46234</v>
      </c>
      <c r="B5575" t="s">
        <v>5</v>
      </c>
      <c r="C5575" t="s">
        <v>13903</v>
      </c>
      <c r="D5575" t="s">
        <v>11</v>
      </c>
      <c r="E5575" t="str">
        <f t="shared" si="92"/>
        <v>831-H22-522-020</v>
      </c>
      <c r="F5575" t="str">
        <f>VLOOKUP(E5575,DWG_TITLES!A:B,2,FALSE)</f>
        <v>ISOMÉTRICOS DE TUBULAÇÃO SISTEMA DE BORRIFO E ALAGAMENTO BLOCO 07</v>
      </c>
    </row>
    <row r="5576" spans="1:6" x14ac:dyDescent="0.25">
      <c r="A5576" s="1">
        <v>45489</v>
      </c>
      <c r="B5576" t="s">
        <v>5</v>
      </c>
      <c r="C5576" t="s">
        <v>5239</v>
      </c>
      <c r="D5576" t="s">
        <v>11</v>
      </c>
      <c r="E5576" t="str">
        <f t="shared" si="92"/>
        <v>831-H22-522-034</v>
      </c>
      <c r="F5576" t="str">
        <f>VLOOKUP(E5576,DWG_TITLES!A:B,2,FALSE)</f>
        <v>SPOOLS DE TUBULAÇÃO SISTEMA DE BORRIFO E ALAGAMENTO BLOCO 12</v>
      </c>
    </row>
    <row r="5577" spans="1:6" x14ac:dyDescent="0.25">
      <c r="A5577" s="1">
        <v>45643</v>
      </c>
      <c r="B5577" t="s">
        <v>5</v>
      </c>
      <c r="C5577" t="s">
        <v>5240</v>
      </c>
      <c r="D5577" t="s">
        <v>11</v>
      </c>
      <c r="E5577" t="str">
        <f t="shared" si="92"/>
        <v>831-H22-522-034</v>
      </c>
      <c r="F5577" t="str">
        <f>VLOOKUP(E5577,DWG_TITLES!A:B,2,FALSE)</f>
        <v>SPOOLS DE TUBULAÇÃO SISTEMA DE BORRIFO E ALAGAMENTO BLOCO 12</v>
      </c>
    </row>
    <row r="5578" spans="1:6" x14ac:dyDescent="0.25">
      <c r="A5578" s="1">
        <v>46111</v>
      </c>
      <c r="B5578" t="s">
        <v>5</v>
      </c>
      <c r="C5578" t="s">
        <v>5241</v>
      </c>
      <c r="D5578" t="s">
        <v>11</v>
      </c>
      <c r="E5578" t="str">
        <f t="shared" si="92"/>
        <v>831-H22-522-034</v>
      </c>
      <c r="F5578" t="str">
        <f>VLOOKUP(E5578,DWG_TITLES!A:B,2,FALSE)</f>
        <v>SPOOLS DE TUBULAÇÃO SISTEMA DE BORRIFO E ALAGAMENTO BLOCO 12</v>
      </c>
    </row>
    <row r="5579" spans="1:6" x14ac:dyDescent="0.25">
      <c r="A5579" s="1">
        <v>46108</v>
      </c>
      <c r="B5579" t="s">
        <v>5</v>
      </c>
      <c r="C5579" t="s">
        <v>5242</v>
      </c>
      <c r="D5579" t="s">
        <v>11</v>
      </c>
      <c r="E5579" t="str">
        <f t="shared" si="92"/>
        <v>831-H22-522-034</v>
      </c>
      <c r="F5579" t="str">
        <f>VLOOKUP(E5579,DWG_TITLES!A:B,2,FALSE)</f>
        <v>SPOOLS DE TUBULAÇÃO SISTEMA DE BORRIFO E ALAGAMENTO BLOCO 12</v>
      </c>
    </row>
    <row r="5580" spans="1:6" x14ac:dyDescent="0.25">
      <c r="A5580" s="1">
        <v>45489</v>
      </c>
      <c r="B5580" t="s">
        <v>5</v>
      </c>
      <c r="C5580" t="s">
        <v>5243</v>
      </c>
      <c r="D5580" t="s">
        <v>11</v>
      </c>
      <c r="E5580" t="str">
        <f t="shared" si="92"/>
        <v>831-H22-522-035</v>
      </c>
      <c r="F5580" t="str">
        <f>VLOOKUP(E5580,DWG_TITLES!A:B,2,FALSE)</f>
        <v>ISOMÉTRICOS DE TUBULAÇÃO SISTEMA DE BORRIFO E ALAGAMENTO BLOCO 12</v>
      </c>
    </row>
    <row r="5581" spans="1:6" x14ac:dyDescent="0.25">
      <c r="A5581" s="1">
        <v>45643</v>
      </c>
      <c r="B5581" t="s">
        <v>5</v>
      </c>
      <c r="C5581" t="s">
        <v>5244</v>
      </c>
      <c r="D5581" t="s">
        <v>11</v>
      </c>
      <c r="E5581" t="str">
        <f t="shared" si="92"/>
        <v>831-H22-522-035</v>
      </c>
      <c r="F5581" t="str">
        <f>VLOOKUP(E5581,DWG_TITLES!A:B,2,FALSE)</f>
        <v>ISOMÉTRICOS DE TUBULAÇÃO SISTEMA DE BORRIFO E ALAGAMENTO BLOCO 12</v>
      </c>
    </row>
    <row r="5582" spans="1:6" x14ac:dyDescent="0.25">
      <c r="A5582" s="1">
        <v>46098</v>
      </c>
      <c r="B5582" t="s">
        <v>5</v>
      </c>
      <c r="C5582" t="s">
        <v>5245</v>
      </c>
      <c r="D5582" t="s">
        <v>11</v>
      </c>
      <c r="E5582" t="str">
        <f t="shared" si="92"/>
        <v>831-H22-522-035</v>
      </c>
      <c r="F5582" t="str">
        <f>VLOOKUP(E5582,DWG_TITLES!A:B,2,FALSE)</f>
        <v>ISOMÉTRICOS DE TUBULAÇÃO SISTEMA DE BORRIFO E ALAGAMENTO BLOCO 12</v>
      </c>
    </row>
    <row r="5583" spans="1:6" x14ac:dyDescent="0.25">
      <c r="A5583" s="1">
        <v>46137</v>
      </c>
      <c r="B5583" t="s">
        <v>5</v>
      </c>
      <c r="C5583" t="s">
        <v>5246</v>
      </c>
      <c r="D5583" t="s">
        <v>11</v>
      </c>
      <c r="E5583" t="str">
        <f t="shared" si="92"/>
        <v>831-H22-522-035</v>
      </c>
      <c r="F5583" t="str">
        <f>VLOOKUP(E5583,DWG_TITLES!A:B,2,FALSE)</f>
        <v>ISOMÉTRICOS DE TUBULAÇÃO SISTEMA DE BORRIFO E ALAGAMENTO BLOCO 12</v>
      </c>
    </row>
    <row r="5584" spans="1:6" x14ac:dyDescent="0.25">
      <c r="A5584" s="1">
        <v>45468</v>
      </c>
      <c r="B5584" t="s">
        <v>5</v>
      </c>
      <c r="C5584" t="s">
        <v>5247</v>
      </c>
      <c r="D5584" t="s">
        <v>11</v>
      </c>
      <c r="E5584" t="str">
        <f t="shared" si="92"/>
        <v>831-H22-522-045</v>
      </c>
      <c r="F5584" t="str">
        <f>VLOOKUP(E5584,DWG_TITLES!A:B,2,FALSE)</f>
        <v>ARRANJO DE TUBULAÇÃO SISTEMA DE BORRIFO E ALAGAMENTO BLOCO 07</v>
      </c>
    </row>
    <row r="5585" spans="1:6" x14ac:dyDescent="0.25">
      <c r="A5585" s="1">
        <v>45541</v>
      </c>
      <c r="B5585" t="s">
        <v>5</v>
      </c>
      <c r="C5585" t="s">
        <v>5248</v>
      </c>
      <c r="D5585" t="s">
        <v>11</v>
      </c>
      <c r="E5585" t="str">
        <f t="shared" si="92"/>
        <v>831-H22-522-045</v>
      </c>
      <c r="F5585" t="str">
        <f>VLOOKUP(E5585,DWG_TITLES!A:B,2,FALSE)</f>
        <v>ARRANJO DE TUBULAÇÃO SISTEMA DE BORRIFO E ALAGAMENTO BLOCO 07</v>
      </c>
    </row>
    <row r="5586" spans="1:6" x14ac:dyDescent="0.25">
      <c r="A5586" s="1">
        <v>45715</v>
      </c>
      <c r="B5586" t="s">
        <v>5</v>
      </c>
      <c r="C5586" t="s">
        <v>5249</v>
      </c>
      <c r="D5586" t="s">
        <v>11</v>
      </c>
      <c r="E5586" t="str">
        <f t="shared" si="92"/>
        <v>831-H22-522-045</v>
      </c>
      <c r="F5586" t="str">
        <f>VLOOKUP(E5586,DWG_TITLES!A:B,2,FALSE)</f>
        <v>ARRANJO DE TUBULAÇÃO SISTEMA DE BORRIFO E ALAGAMENTO BLOCO 07</v>
      </c>
    </row>
    <row r="5587" spans="1:6" x14ac:dyDescent="0.25">
      <c r="A5587" s="1">
        <v>46169</v>
      </c>
      <c r="B5587" t="s">
        <v>5</v>
      </c>
      <c r="C5587" t="s">
        <v>5250</v>
      </c>
      <c r="D5587" t="s">
        <v>11</v>
      </c>
      <c r="E5587" t="str">
        <f t="shared" si="92"/>
        <v>831-H22-522-045</v>
      </c>
      <c r="F5587" t="str">
        <f>VLOOKUP(E5587,DWG_TITLES!A:B,2,FALSE)</f>
        <v>ARRANJO DE TUBULAÇÃO SISTEMA DE BORRIFO E ALAGAMENTO BLOCO 07</v>
      </c>
    </row>
    <row r="5588" spans="1:6" x14ac:dyDescent="0.25">
      <c r="A5588" s="1">
        <v>45369</v>
      </c>
      <c r="B5588" t="s">
        <v>5</v>
      </c>
      <c r="C5588" t="s">
        <v>5251</v>
      </c>
      <c r="D5588" t="s">
        <v>11</v>
      </c>
      <c r="E5588" t="str">
        <f t="shared" si="92"/>
        <v>831-H22-522-049</v>
      </c>
      <c r="F5588" t="str">
        <f>VLOOKUP(E5588,DWG_TITLES!A:B,2,FALSE)</f>
        <v>ARRANJO DE TUBULAÇÃO SISTEMA DE BORRIFO E ALAGAMENTO BLOCO 11</v>
      </c>
    </row>
    <row r="5589" spans="1:6" x14ac:dyDescent="0.25">
      <c r="A5589" s="1">
        <v>45478</v>
      </c>
      <c r="B5589" t="s">
        <v>5</v>
      </c>
      <c r="C5589" t="s">
        <v>5252</v>
      </c>
      <c r="D5589" t="s">
        <v>11</v>
      </c>
      <c r="E5589" t="str">
        <f t="shared" si="92"/>
        <v>831-H22-522-049</v>
      </c>
      <c r="F5589" t="str">
        <f>VLOOKUP(E5589,DWG_TITLES!A:B,2,FALSE)</f>
        <v>ARRANJO DE TUBULAÇÃO SISTEMA DE BORRIFO E ALAGAMENTO BLOCO 11</v>
      </c>
    </row>
    <row r="5590" spans="1:6" x14ac:dyDescent="0.25">
      <c r="A5590" s="1">
        <v>46150</v>
      </c>
      <c r="B5590" t="s">
        <v>5</v>
      </c>
      <c r="C5590" t="s">
        <v>5253</v>
      </c>
      <c r="D5590" t="s">
        <v>11</v>
      </c>
      <c r="E5590" t="str">
        <f t="shared" si="92"/>
        <v>831-H22-522-049</v>
      </c>
      <c r="F5590" t="str">
        <f>VLOOKUP(E5590,DWG_TITLES!A:B,2,FALSE)</f>
        <v>ARRANJO DE TUBULAÇÃO SISTEMA DE BORRIFO E ALAGAMENTO BLOCO 11</v>
      </c>
    </row>
    <row r="5591" spans="1:6" x14ac:dyDescent="0.25">
      <c r="A5591" s="1">
        <v>45489</v>
      </c>
      <c r="B5591" t="s">
        <v>5</v>
      </c>
      <c r="C5591" t="s">
        <v>5254</v>
      </c>
      <c r="D5591" t="s">
        <v>11</v>
      </c>
      <c r="E5591" t="str">
        <f t="shared" si="92"/>
        <v>831-H22-522-050</v>
      </c>
      <c r="F5591" t="str">
        <f>VLOOKUP(E5591,DWG_TITLES!A:B,2,FALSE)</f>
        <v>ARRANJO DE TUBULAÇÃO SISTEMA DE BORRIFO E ALAGAMENTO BLOCO 12</v>
      </c>
    </row>
    <row r="5592" spans="1:6" x14ac:dyDescent="0.25">
      <c r="A5592" s="1">
        <v>45642</v>
      </c>
      <c r="B5592" t="s">
        <v>5</v>
      </c>
      <c r="C5592" t="s">
        <v>5255</v>
      </c>
      <c r="D5592" t="s">
        <v>11</v>
      </c>
      <c r="E5592" t="str">
        <f t="shared" si="92"/>
        <v>831-H22-522-050</v>
      </c>
      <c r="F5592" t="str">
        <f>VLOOKUP(E5592,DWG_TITLES!A:B,2,FALSE)</f>
        <v>ARRANJO DE TUBULAÇÃO SISTEMA DE BORRIFO E ALAGAMENTO BLOCO 12</v>
      </c>
    </row>
    <row r="5593" spans="1:6" x14ac:dyDescent="0.25">
      <c r="A5593" s="1">
        <v>45700</v>
      </c>
      <c r="B5593" t="s">
        <v>5</v>
      </c>
      <c r="C5593" t="s">
        <v>5256</v>
      </c>
      <c r="D5593" t="s">
        <v>11</v>
      </c>
      <c r="E5593" t="str">
        <f t="shared" si="92"/>
        <v>831-H22-522-050</v>
      </c>
      <c r="F5593" t="str">
        <f>VLOOKUP(E5593,DWG_TITLES!A:B,2,FALSE)</f>
        <v>ARRANJO DE TUBULAÇÃO SISTEMA DE BORRIFO E ALAGAMENTO BLOCO 12</v>
      </c>
    </row>
    <row r="5594" spans="1:6" x14ac:dyDescent="0.25">
      <c r="A5594" s="1">
        <v>46150</v>
      </c>
      <c r="B5594" t="s">
        <v>5</v>
      </c>
      <c r="C5594" t="s">
        <v>5257</v>
      </c>
      <c r="D5594" t="s">
        <v>11</v>
      </c>
      <c r="E5594" t="str">
        <f t="shared" si="92"/>
        <v>831-H22-522-050</v>
      </c>
      <c r="F5594" t="str">
        <f>VLOOKUP(E5594,DWG_TITLES!A:B,2,FALSE)</f>
        <v>ARRANJO DE TUBULAÇÃO SISTEMA DE BORRIFO E ALAGAMENTO BLOCO 12</v>
      </c>
    </row>
    <row r="5595" spans="1:6" x14ac:dyDescent="0.25">
      <c r="A5595" s="1">
        <v>46111</v>
      </c>
      <c r="B5595" t="s">
        <v>5</v>
      </c>
      <c r="C5595" t="s">
        <v>5258</v>
      </c>
      <c r="D5595" t="s">
        <v>11</v>
      </c>
      <c r="E5595" t="str">
        <f t="shared" si="92"/>
        <v>831-H22-522-051</v>
      </c>
      <c r="F5595" t="str">
        <f>VLOOKUP(E5595,DWG_TITLES!A:B,2,FALSE)</f>
        <v>SPOOL DE TUBULAÇÃO SISTEMA DE BORRIFO E ALAGAMENTO BLOCO 11</v>
      </c>
    </row>
    <row r="5596" spans="1:6" x14ac:dyDescent="0.25">
      <c r="A5596" s="1">
        <v>46111</v>
      </c>
      <c r="B5596" t="s">
        <v>5</v>
      </c>
      <c r="C5596" t="s">
        <v>5259</v>
      </c>
      <c r="D5596" t="s">
        <v>11</v>
      </c>
      <c r="E5596" t="str">
        <f t="shared" si="92"/>
        <v>831-H22-522-051</v>
      </c>
      <c r="F5596" t="str">
        <f>VLOOKUP(E5596,DWG_TITLES!A:B,2,FALSE)</f>
        <v>SPOOL DE TUBULAÇÃO SISTEMA DE BORRIFO E ALAGAMENTO BLOCO 11</v>
      </c>
    </row>
    <row r="5597" spans="1:6" x14ac:dyDescent="0.25">
      <c r="A5597" s="1">
        <v>46087</v>
      </c>
      <c r="B5597" t="s">
        <v>5</v>
      </c>
      <c r="C5597" t="s">
        <v>5260</v>
      </c>
      <c r="D5597" t="s">
        <v>11</v>
      </c>
      <c r="E5597" t="str">
        <f t="shared" si="92"/>
        <v>831-H22-522-052</v>
      </c>
      <c r="F5597" t="str">
        <f>VLOOKUP(E5597,DWG_TITLES!A:B,2,FALSE)</f>
        <v>ISOMÉTRICO DE TUBULAÇÃO SISTEMA DE BORRIFO E ALAGAMENTO BLOCO 11</v>
      </c>
    </row>
    <row r="5598" spans="1:6" x14ac:dyDescent="0.25">
      <c r="A5598" s="1">
        <v>46087</v>
      </c>
      <c r="B5598" t="s">
        <v>5</v>
      </c>
      <c r="C5598" t="s">
        <v>5261</v>
      </c>
      <c r="D5598" t="s">
        <v>11</v>
      </c>
      <c r="E5598" t="str">
        <f t="shared" si="92"/>
        <v>831-H22-522-052</v>
      </c>
      <c r="F5598" t="str">
        <f>VLOOKUP(E5598,DWG_TITLES!A:B,2,FALSE)</f>
        <v>ISOMÉTRICO DE TUBULAÇÃO SISTEMA DE BORRIFO E ALAGAMENTO BLOCO 11</v>
      </c>
    </row>
    <row r="5599" spans="1:6" x14ac:dyDescent="0.25">
      <c r="A5599" s="1">
        <v>46129</v>
      </c>
      <c r="B5599" t="s">
        <v>5</v>
      </c>
      <c r="C5599" t="s">
        <v>5262</v>
      </c>
      <c r="D5599" t="s">
        <v>11</v>
      </c>
      <c r="E5599" t="str">
        <f t="shared" si="92"/>
        <v>831-H22-522-052</v>
      </c>
      <c r="F5599" t="str">
        <f>VLOOKUP(E5599,DWG_TITLES!A:B,2,FALSE)</f>
        <v>ISOMÉTRICO DE TUBULAÇÃO SISTEMA DE BORRIFO E ALAGAMENTO BLOCO 11</v>
      </c>
    </row>
    <row r="5600" spans="1:6" x14ac:dyDescent="0.25">
      <c r="A5600" s="1">
        <v>46234</v>
      </c>
      <c r="B5600" t="s">
        <v>5</v>
      </c>
      <c r="C5600" t="s">
        <v>13904</v>
      </c>
      <c r="D5600" t="s">
        <v>11</v>
      </c>
      <c r="E5600" t="str">
        <f t="shared" si="92"/>
        <v>831-H22-522-052</v>
      </c>
      <c r="F5600" t="str">
        <f>VLOOKUP(E5600,DWG_TITLES!A:B,2,FALSE)</f>
        <v>ISOMÉTRICO DE TUBULAÇÃO SISTEMA DE BORRIFO E ALAGAMENTO BLOCO 11</v>
      </c>
    </row>
    <row r="5601" spans="1:6" x14ac:dyDescent="0.25">
      <c r="A5601" s="1">
        <v>46227</v>
      </c>
      <c r="B5601" t="s">
        <v>5</v>
      </c>
      <c r="C5601" t="s">
        <v>13421</v>
      </c>
      <c r="D5601" t="s">
        <v>11</v>
      </c>
      <c r="E5601" t="str">
        <f t="shared" si="92"/>
        <v>831-H22-524-001</v>
      </c>
      <c r="F5601" t="str">
        <f>VLOOKUP(E5601,DWG_TITLES!A:B,2,FALSE)</f>
        <v>SCHEMATIC DRAWING OF SALT-WATER CIRCULATION &amp; AUXILIARY EQUIPMENT SYSTEM</v>
      </c>
    </row>
    <row r="5602" spans="1:6" x14ac:dyDescent="0.25">
      <c r="A5602" s="1">
        <v>45371</v>
      </c>
      <c r="B5602" t="s">
        <v>5</v>
      </c>
      <c r="C5602" t="s">
        <v>5263</v>
      </c>
      <c r="D5602" t="s">
        <v>11</v>
      </c>
      <c r="E5602" t="str">
        <f t="shared" si="92"/>
        <v>831-H22-526-002</v>
      </c>
      <c r="F5602" t="str">
        <f>VLOOKUP(E5602,DWG_TITLES!A:B,2,FALSE)</f>
        <v>ISOMÉTRICOS DE TUBULAÇÃO SISTEMA DE DRENO E EMBORNAIS BLOCO 01</v>
      </c>
    </row>
    <row r="5603" spans="1:6" x14ac:dyDescent="0.25">
      <c r="A5603" s="1">
        <v>45421</v>
      </c>
      <c r="B5603" t="s">
        <v>5</v>
      </c>
      <c r="C5603" t="s">
        <v>5264</v>
      </c>
      <c r="D5603" t="s">
        <v>11</v>
      </c>
      <c r="E5603" t="str">
        <f t="shared" si="92"/>
        <v>831-H22-526-002</v>
      </c>
      <c r="F5603" t="str">
        <f>VLOOKUP(E5603,DWG_TITLES!A:B,2,FALSE)</f>
        <v>ISOMÉTRICOS DE TUBULAÇÃO SISTEMA DE DRENO E EMBORNAIS BLOCO 01</v>
      </c>
    </row>
    <row r="5604" spans="1:6" x14ac:dyDescent="0.25">
      <c r="A5604" s="1">
        <v>45583</v>
      </c>
      <c r="B5604" t="s">
        <v>5</v>
      </c>
      <c r="C5604" t="s">
        <v>5265</v>
      </c>
      <c r="D5604" t="s">
        <v>11</v>
      </c>
      <c r="E5604" t="str">
        <f t="shared" si="92"/>
        <v>831-H22-526-002</v>
      </c>
      <c r="F5604" t="str">
        <f>VLOOKUP(E5604,DWG_TITLES!A:B,2,FALSE)</f>
        <v>ISOMÉTRICOS DE TUBULAÇÃO SISTEMA DE DRENO E EMBORNAIS BLOCO 01</v>
      </c>
    </row>
    <row r="5605" spans="1:6" x14ac:dyDescent="0.25">
      <c r="A5605" s="1">
        <v>46098</v>
      </c>
      <c r="B5605" t="s">
        <v>5</v>
      </c>
      <c r="C5605" t="s">
        <v>5266</v>
      </c>
      <c r="D5605" t="s">
        <v>11</v>
      </c>
      <c r="E5605" t="str">
        <f t="shared" si="92"/>
        <v>831-H22-526-002</v>
      </c>
      <c r="F5605" t="str">
        <f>VLOOKUP(E5605,DWG_TITLES!A:B,2,FALSE)</f>
        <v>ISOMÉTRICOS DE TUBULAÇÃO SISTEMA DE DRENO E EMBORNAIS BLOCO 01</v>
      </c>
    </row>
    <row r="5606" spans="1:6" x14ac:dyDescent="0.25">
      <c r="A5606" s="1">
        <v>46136</v>
      </c>
      <c r="B5606" t="s">
        <v>5</v>
      </c>
      <c r="C5606" t="s">
        <v>5267</v>
      </c>
      <c r="D5606" t="s">
        <v>11</v>
      </c>
      <c r="E5606" t="str">
        <f t="shared" si="92"/>
        <v>831-H22-526-002</v>
      </c>
      <c r="F5606" t="str">
        <f>VLOOKUP(E5606,DWG_TITLES!A:B,2,FALSE)</f>
        <v>ISOMÉTRICOS DE TUBULAÇÃO SISTEMA DE DRENO E EMBORNAIS BLOCO 01</v>
      </c>
    </row>
    <row r="5607" spans="1:6" x14ac:dyDescent="0.25">
      <c r="A5607" s="1">
        <v>45456</v>
      </c>
      <c r="B5607" t="s">
        <v>5</v>
      </c>
      <c r="C5607" t="s">
        <v>5268</v>
      </c>
      <c r="D5607" t="s">
        <v>11</v>
      </c>
      <c r="E5607" t="str">
        <f t="shared" si="92"/>
        <v>831-H22-526-007</v>
      </c>
      <c r="F5607" t="str">
        <f>VLOOKUP(E5607,DWG_TITLES!A:B,2,FALSE)</f>
        <v>SPOOLS DE TUBULAÇÃO SISTEMA DE DRENO E EMBORNAIS BLOCO 03</v>
      </c>
    </row>
    <row r="5608" spans="1:6" x14ac:dyDescent="0.25">
      <c r="A5608" s="1">
        <v>45485</v>
      </c>
      <c r="B5608" t="s">
        <v>5</v>
      </c>
      <c r="C5608" t="s">
        <v>5269</v>
      </c>
      <c r="D5608" t="s">
        <v>11</v>
      </c>
      <c r="E5608" t="str">
        <f t="shared" si="92"/>
        <v>831-H22-526-007</v>
      </c>
      <c r="F5608" t="str">
        <f>VLOOKUP(E5608,DWG_TITLES!A:B,2,FALSE)</f>
        <v>SPOOLS DE TUBULAÇÃO SISTEMA DE DRENO E EMBORNAIS BLOCO 03</v>
      </c>
    </row>
    <row r="5609" spans="1:6" x14ac:dyDescent="0.25">
      <c r="A5609" s="1">
        <v>45799</v>
      </c>
      <c r="B5609" t="s">
        <v>5</v>
      </c>
      <c r="C5609" t="s">
        <v>5270</v>
      </c>
      <c r="D5609" t="s">
        <v>11</v>
      </c>
      <c r="E5609" t="str">
        <f t="shared" si="92"/>
        <v>831-H22-526-007</v>
      </c>
      <c r="F5609" t="str">
        <f>VLOOKUP(E5609,DWG_TITLES!A:B,2,FALSE)</f>
        <v>SPOOLS DE TUBULAÇÃO SISTEMA DE DRENO E EMBORNAIS BLOCO 03</v>
      </c>
    </row>
    <row r="5610" spans="1:6" x14ac:dyDescent="0.25">
      <c r="A5610" s="1">
        <v>45827</v>
      </c>
      <c r="B5610" t="s">
        <v>5</v>
      </c>
      <c r="C5610" t="s">
        <v>5271</v>
      </c>
      <c r="D5610" t="s">
        <v>11</v>
      </c>
      <c r="E5610" t="str">
        <f t="shared" si="92"/>
        <v>831-H22-526-007</v>
      </c>
      <c r="F5610" t="str">
        <f>VLOOKUP(E5610,DWG_TITLES!A:B,2,FALSE)</f>
        <v>SPOOLS DE TUBULAÇÃO SISTEMA DE DRENO E EMBORNAIS BLOCO 03</v>
      </c>
    </row>
    <row r="5611" spans="1:6" x14ac:dyDescent="0.25">
      <c r="A5611" s="1">
        <v>45913</v>
      </c>
      <c r="B5611" t="s">
        <v>5</v>
      </c>
      <c r="C5611" t="s">
        <v>5272</v>
      </c>
      <c r="D5611" t="s">
        <v>11</v>
      </c>
      <c r="E5611" t="str">
        <f t="shared" si="92"/>
        <v>831-H22-526-007</v>
      </c>
      <c r="F5611" t="str">
        <f>VLOOKUP(E5611,DWG_TITLES!A:B,2,FALSE)</f>
        <v>SPOOLS DE TUBULAÇÃO SISTEMA DE DRENO E EMBORNAIS BLOCO 03</v>
      </c>
    </row>
    <row r="5612" spans="1:6" x14ac:dyDescent="0.25">
      <c r="A5612" s="1">
        <v>46108</v>
      </c>
      <c r="B5612" t="s">
        <v>5</v>
      </c>
      <c r="C5612" t="s">
        <v>5273</v>
      </c>
      <c r="D5612" t="s">
        <v>11</v>
      </c>
      <c r="E5612" t="str">
        <f t="shared" si="92"/>
        <v>831-H22-526-007</v>
      </c>
      <c r="F5612" t="str">
        <f>VLOOKUP(E5612,DWG_TITLES!A:B,2,FALSE)</f>
        <v>SPOOLS DE TUBULAÇÃO SISTEMA DE DRENO E EMBORNAIS BLOCO 03</v>
      </c>
    </row>
    <row r="5613" spans="1:6" x14ac:dyDescent="0.25">
      <c r="A5613" s="1">
        <v>45456</v>
      </c>
      <c r="B5613" t="s">
        <v>5</v>
      </c>
      <c r="C5613" t="s">
        <v>5274</v>
      </c>
      <c r="D5613" t="s">
        <v>11</v>
      </c>
      <c r="E5613" t="str">
        <f t="shared" si="92"/>
        <v>831-H22-526-008</v>
      </c>
      <c r="F5613" t="str">
        <f>VLOOKUP(E5613,DWG_TITLES!A:B,2,FALSE)</f>
        <v>ISOMÉTRICOS DE TUBULAÇÃO SISTEMA DE DRENO E EMBORNAIS BLOCO 03</v>
      </c>
    </row>
    <row r="5614" spans="1:6" x14ac:dyDescent="0.25">
      <c r="A5614" s="1">
        <v>45485</v>
      </c>
      <c r="B5614" t="s">
        <v>5</v>
      </c>
      <c r="C5614" t="s">
        <v>5275</v>
      </c>
      <c r="D5614" t="s">
        <v>11</v>
      </c>
      <c r="E5614" t="str">
        <f t="shared" si="92"/>
        <v>831-H22-526-008</v>
      </c>
      <c r="F5614" t="str">
        <f>VLOOKUP(E5614,DWG_TITLES!A:B,2,FALSE)</f>
        <v>ISOMÉTRICOS DE TUBULAÇÃO SISTEMA DE DRENO E EMBORNAIS BLOCO 03</v>
      </c>
    </row>
    <row r="5615" spans="1:6" x14ac:dyDescent="0.25">
      <c r="A5615" s="1">
        <v>46098</v>
      </c>
      <c r="B5615" t="s">
        <v>5</v>
      </c>
      <c r="C5615" t="s">
        <v>5276</v>
      </c>
      <c r="D5615" t="s">
        <v>11</v>
      </c>
      <c r="E5615" t="str">
        <f t="shared" si="92"/>
        <v>831-H22-526-008</v>
      </c>
      <c r="F5615" t="str">
        <f>VLOOKUP(E5615,DWG_TITLES!A:B,2,FALSE)</f>
        <v>ISOMÉTRICOS DE TUBULAÇÃO SISTEMA DE DRENO E EMBORNAIS BLOCO 03</v>
      </c>
    </row>
    <row r="5616" spans="1:6" x14ac:dyDescent="0.25">
      <c r="A5616" s="1">
        <v>46098</v>
      </c>
      <c r="B5616" t="s">
        <v>5</v>
      </c>
      <c r="C5616" t="s">
        <v>5277</v>
      </c>
      <c r="D5616" t="s">
        <v>11</v>
      </c>
      <c r="E5616" t="str">
        <f t="shared" si="92"/>
        <v>831-H22-526-008</v>
      </c>
      <c r="F5616" t="str">
        <f>VLOOKUP(E5616,DWG_TITLES!A:B,2,FALSE)</f>
        <v>ISOMÉTRICOS DE TUBULAÇÃO SISTEMA DE DRENO E EMBORNAIS BLOCO 03</v>
      </c>
    </row>
    <row r="5617" spans="1:6" x14ac:dyDescent="0.25">
      <c r="A5617" s="1">
        <v>46098</v>
      </c>
      <c r="B5617" t="s">
        <v>5</v>
      </c>
      <c r="C5617" t="s">
        <v>5278</v>
      </c>
      <c r="D5617" t="s">
        <v>11</v>
      </c>
      <c r="E5617" t="str">
        <f t="shared" si="92"/>
        <v>831-H22-526-008</v>
      </c>
      <c r="F5617" t="str">
        <f>VLOOKUP(E5617,DWG_TITLES!A:B,2,FALSE)</f>
        <v>ISOMÉTRICOS DE TUBULAÇÃO SISTEMA DE DRENO E EMBORNAIS BLOCO 03</v>
      </c>
    </row>
    <row r="5618" spans="1:6" x14ac:dyDescent="0.25">
      <c r="A5618" s="1">
        <v>46095</v>
      </c>
      <c r="B5618" t="s">
        <v>5</v>
      </c>
      <c r="C5618" t="s">
        <v>5279</v>
      </c>
      <c r="D5618" t="s">
        <v>11</v>
      </c>
      <c r="E5618" t="str">
        <f t="shared" si="92"/>
        <v>831-H22-526-008</v>
      </c>
      <c r="F5618" t="str">
        <f>VLOOKUP(E5618,DWG_TITLES!A:B,2,FALSE)</f>
        <v>ISOMÉTRICOS DE TUBULAÇÃO SISTEMA DE DRENO E EMBORNAIS BLOCO 03</v>
      </c>
    </row>
    <row r="5619" spans="1:6" x14ac:dyDescent="0.25">
      <c r="A5619" s="1">
        <v>46134</v>
      </c>
      <c r="B5619" t="s">
        <v>5</v>
      </c>
      <c r="C5619" t="s">
        <v>5280</v>
      </c>
      <c r="D5619" t="s">
        <v>11</v>
      </c>
      <c r="E5619" t="str">
        <f t="shared" si="92"/>
        <v>831-H22-526-008</v>
      </c>
      <c r="F5619" t="str">
        <f>VLOOKUP(E5619,DWG_TITLES!A:B,2,FALSE)</f>
        <v>ISOMÉTRICOS DE TUBULAÇÃO SISTEMA DE DRENO E EMBORNAIS BLOCO 03</v>
      </c>
    </row>
    <row r="5620" spans="1:6" x14ac:dyDescent="0.25">
      <c r="A5620" s="1">
        <v>45372</v>
      </c>
      <c r="B5620" t="s">
        <v>5</v>
      </c>
      <c r="C5620" t="s">
        <v>5281</v>
      </c>
      <c r="D5620" t="s">
        <v>11</v>
      </c>
      <c r="E5620" t="str">
        <f t="shared" si="92"/>
        <v>831-H22-526-010</v>
      </c>
      <c r="F5620" t="str">
        <f>VLOOKUP(E5620,DWG_TITLES!A:B,2,FALSE)</f>
        <v>SPOOLS DE TUBULAÇÃO SISTEMA DE DRENO E EMBORNAIS BLOCO 04</v>
      </c>
    </row>
    <row r="5621" spans="1:6" x14ac:dyDescent="0.25">
      <c r="A5621" s="1">
        <v>45523</v>
      </c>
      <c r="B5621" t="s">
        <v>5</v>
      </c>
      <c r="C5621" t="s">
        <v>5282</v>
      </c>
      <c r="D5621" t="s">
        <v>11</v>
      </c>
      <c r="E5621" t="str">
        <f t="shared" si="92"/>
        <v>831-H22-526-010</v>
      </c>
      <c r="F5621" t="str">
        <f>VLOOKUP(E5621,DWG_TITLES!A:B,2,FALSE)</f>
        <v>SPOOLS DE TUBULAÇÃO SISTEMA DE DRENO E EMBORNAIS BLOCO 04</v>
      </c>
    </row>
    <row r="5622" spans="1:6" x14ac:dyDescent="0.25">
      <c r="A5622" s="1">
        <v>45705</v>
      </c>
      <c r="B5622" t="s">
        <v>5</v>
      </c>
      <c r="C5622" t="s">
        <v>5283</v>
      </c>
      <c r="D5622" t="s">
        <v>11</v>
      </c>
      <c r="E5622" t="str">
        <f t="shared" si="92"/>
        <v>831-H22-526-010</v>
      </c>
      <c r="F5622" t="str">
        <f>VLOOKUP(E5622,DWG_TITLES!A:B,2,FALSE)</f>
        <v>SPOOLS DE TUBULAÇÃO SISTEMA DE DRENO E EMBORNAIS BLOCO 04</v>
      </c>
    </row>
    <row r="5623" spans="1:6" x14ac:dyDescent="0.25">
      <c r="A5623" s="1">
        <v>45818</v>
      </c>
      <c r="B5623" t="s">
        <v>5</v>
      </c>
      <c r="C5623" t="s">
        <v>5284</v>
      </c>
      <c r="D5623" t="s">
        <v>11</v>
      </c>
      <c r="E5623" t="str">
        <f t="shared" si="92"/>
        <v>831-H22-526-010</v>
      </c>
      <c r="F5623" t="str">
        <f>VLOOKUP(E5623,DWG_TITLES!A:B,2,FALSE)</f>
        <v>SPOOLS DE TUBULAÇÃO SISTEMA DE DRENO E EMBORNAIS BLOCO 04</v>
      </c>
    </row>
    <row r="5624" spans="1:6" x14ac:dyDescent="0.25">
      <c r="A5624" s="1">
        <v>46111</v>
      </c>
      <c r="B5624" t="s">
        <v>5</v>
      </c>
      <c r="C5624" t="s">
        <v>5285</v>
      </c>
      <c r="D5624" t="s">
        <v>11</v>
      </c>
      <c r="E5624" t="str">
        <f t="shared" si="92"/>
        <v>831-H22-526-010</v>
      </c>
      <c r="F5624" t="str">
        <f>VLOOKUP(E5624,DWG_TITLES!A:B,2,FALSE)</f>
        <v>SPOOLS DE TUBULAÇÃO SISTEMA DE DRENO E EMBORNAIS BLOCO 04</v>
      </c>
    </row>
    <row r="5625" spans="1:6" x14ac:dyDescent="0.25">
      <c r="A5625" s="1">
        <v>46108</v>
      </c>
      <c r="B5625" t="s">
        <v>5</v>
      </c>
      <c r="C5625" t="s">
        <v>5286</v>
      </c>
      <c r="D5625" t="s">
        <v>11</v>
      </c>
      <c r="E5625" t="str">
        <f t="shared" si="92"/>
        <v>831-H22-526-010</v>
      </c>
      <c r="F5625" t="str">
        <f>VLOOKUP(E5625,DWG_TITLES!A:B,2,FALSE)</f>
        <v>SPOOLS DE TUBULAÇÃO SISTEMA DE DRENO E EMBORNAIS BLOCO 04</v>
      </c>
    </row>
    <row r="5626" spans="1:6" x14ac:dyDescent="0.25">
      <c r="A5626" s="1">
        <v>46094</v>
      </c>
      <c r="B5626" t="s">
        <v>5</v>
      </c>
      <c r="C5626" t="s">
        <v>5287</v>
      </c>
      <c r="D5626" t="s">
        <v>11</v>
      </c>
      <c r="E5626" t="str">
        <f t="shared" si="92"/>
        <v>831-H22-526-010</v>
      </c>
      <c r="F5626" t="str">
        <f>VLOOKUP(E5626,DWG_TITLES!A:B,2,FALSE)</f>
        <v>SPOOLS DE TUBULAÇÃO SISTEMA DE DRENO E EMBORNAIS BLOCO 04</v>
      </c>
    </row>
    <row r="5627" spans="1:6" x14ac:dyDescent="0.25">
      <c r="A5627" s="1">
        <v>45372</v>
      </c>
      <c r="B5627" t="s">
        <v>5</v>
      </c>
      <c r="C5627" t="s">
        <v>5288</v>
      </c>
      <c r="D5627" t="s">
        <v>11</v>
      </c>
      <c r="E5627" t="str">
        <f t="shared" si="92"/>
        <v>831-H22-526-011</v>
      </c>
      <c r="F5627" t="str">
        <f>VLOOKUP(E5627,DWG_TITLES!A:B,2,FALSE)</f>
        <v>ISOMÉTRICOS DE TUBULAÇÃO SISTEMA DE DRENO E EMBORNAIS BLOCO 04</v>
      </c>
    </row>
    <row r="5628" spans="1:6" x14ac:dyDescent="0.25">
      <c r="A5628" s="1">
        <v>45523</v>
      </c>
      <c r="B5628" t="s">
        <v>5</v>
      </c>
      <c r="C5628" t="s">
        <v>5289</v>
      </c>
      <c r="D5628" t="s">
        <v>11</v>
      </c>
      <c r="E5628" t="str">
        <f t="shared" si="92"/>
        <v>831-H22-526-011</v>
      </c>
      <c r="F5628" t="str">
        <f>VLOOKUP(E5628,DWG_TITLES!A:B,2,FALSE)</f>
        <v>ISOMÉTRICOS DE TUBULAÇÃO SISTEMA DE DRENO E EMBORNAIS BLOCO 04</v>
      </c>
    </row>
    <row r="5629" spans="1:6" x14ac:dyDescent="0.25">
      <c r="A5629" s="1">
        <v>45705</v>
      </c>
      <c r="B5629" t="s">
        <v>5</v>
      </c>
      <c r="C5629" t="s">
        <v>5290</v>
      </c>
      <c r="D5629" t="s">
        <v>11</v>
      </c>
      <c r="E5629" t="str">
        <f t="shared" si="92"/>
        <v>831-H22-526-011</v>
      </c>
      <c r="F5629" t="str">
        <f>VLOOKUP(E5629,DWG_TITLES!A:B,2,FALSE)</f>
        <v>ISOMÉTRICOS DE TUBULAÇÃO SISTEMA DE DRENO E EMBORNAIS BLOCO 04</v>
      </c>
    </row>
    <row r="5630" spans="1:6" x14ac:dyDescent="0.25">
      <c r="A5630" s="1">
        <v>46098</v>
      </c>
      <c r="B5630" t="s">
        <v>5</v>
      </c>
      <c r="C5630" t="s">
        <v>5291</v>
      </c>
      <c r="D5630" t="s">
        <v>11</v>
      </c>
      <c r="E5630" t="str">
        <f t="shared" si="92"/>
        <v>831-H22-526-011</v>
      </c>
      <c r="F5630" t="str">
        <f>VLOOKUP(E5630,DWG_TITLES!A:B,2,FALSE)</f>
        <v>ISOMÉTRICOS DE TUBULAÇÃO SISTEMA DE DRENO E EMBORNAIS BLOCO 04</v>
      </c>
    </row>
    <row r="5631" spans="1:6" x14ac:dyDescent="0.25">
      <c r="A5631" s="1">
        <v>46090</v>
      </c>
      <c r="B5631" t="s">
        <v>5</v>
      </c>
      <c r="C5631" t="s">
        <v>5292</v>
      </c>
      <c r="D5631" t="s">
        <v>11</v>
      </c>
      <c r="E5631" t="str">
        <f t="shared" si="92"/>
        <v>831-H22-526-011</v>
      </c>
      <c r="F5631" t="str">
        <f>VLOOKUP(E5631,DWG_TITLES!A:B,2,FALSE)</f>
        <v>ISOMÉTRICOS DE TUBULAÇÃO SISTEMA DE DRENO E EMBORNAIS BLOCO 04</v>
      </c>
    </row>
    <row r="5632" spans="1:6" x14ac:dyDescent="0.25">
      <c r="A5632" s="1">
        <v>46090</v>
      </c>
      <c r="B5632" t="s">
        <v>5</v>
      </c>
      <c r="C5632" t="s">
        <v>5293</v>
      </c>
      <c r="D5632" t="s">
        <v>11</v>
      </c>
      <c r="E5632" t="str">
        <f t="shared" si="92"/>
        <v>831-H22-526-011</v>
      </c>
      <c r="F5632" t="str">
        <f>VLOOKUP(E5632,DWG_TITLES!A:B,2,FALSE)</f>
        <v>ISOMÉTRICOS DE TUBULAÇÃO SISTEMA DE DRENO E EMBORNAIS BLOCO 04</v>
      </c>
    </row>
    <row r="5633" spans="1:6" x14ac:dyDescent="0.25">
      <c r="A5633" s="1">
        <v>46090</v>
      </c>
      <c r="B5633" t="s">
        <v>5</v>
      </c>
      <c r="C5633" t="s">
        <v>5294</v>
      </c>
      <c r="D5633" t="s">
        <v>11</v>
      </c>
      <c r="E5633" t="str">
        <f t="shared" si="92"/>
        <v>831-H22-526-011</v>
      </c>
      <c r="F5633" t="str">
        <f>VLOOKUP(E5633,DWG_TITLES!A:B,2,FALSE)</f>
        <v>ISOMÉTRICOS DE TUBULAÇÃO SISTEMA DE DRENO E EMBORNAIS BLOCO 04</v>
      </c>
    </row>
    <row r="5634" spans="1:6" x14ac:dyDescent="0.25">
      <c r="A5634" s="1">
        <v>46135</v>
      </c>
      <c r="B5634" t="s">
        <v>5</v>
      </c>
      <c r="C5634" t="s">
        <v>5295</v>
      </c>
      <c r="D5634" t="s">
        <v>11</v>
      </c>
      <c r="E5634" t="str">
        <f t="shared" ref="E5634:E5697" si="93">LEFT(C5634,15)</f>
        <v>831-H22-526-011</v>
      </c>
      <c r="F5634" t="str">
        <f>VLOOKUP(E5634,DWG_TITLES!A:B,2,FALSE)</f>
        <v>ISOMÉTRICOS DE TUBULAÇÃO SISTEMA DE DRENO E EMBORNAIS BLOCO 04</v>
      </c>
    </row>
    <row r="5635" spans="1:6" x14ac:dyDescent="0.25">
      <c r="A5635" s="1">
        <v>46188</v>
      </c>
      <c r="B5635" t="s">
        <v>5</v>
      </c>
      <c r="C5635" t="s">
        <v>13422</v>
      </c>
      <c r="D5635" t="s">
        <v>11</v>
      </c>
      <c r="E5635" t="str">
        <f t="shared" si="93"/>
        <v>831-H22-526-011</v>
      </c>
      <c r="F5635" t="str">
        <f>VLOOKUP(E5635,DWG_TITLES!A:B,2,FALSE)</f>
        <v>ISOMÉTRICOS DE TUBULAÇÃO SISTEMA DE DRENO E EMBORNAIS BLOCO 04</v>
      </c>
    </row>
    <row r="5636" spans="1:6" x14ac:dyDescent="0.25">
      <c r="A5636" s="1">
        <v>45233</v>
      </c>
      <c r="B5636" t="s">
        <v>5</v>
      </c>
      <c r="C5636" t="s">
        <v>5296</v>
      </c>
      <c r="D5636" t="s">
        <v>11</v>
      </c>
      <c r="E5636" t="str">
        <f t="shared" si="93"/>
        <v>831-H22-526-016</v>
      </c>
      <c r="F5636" t="str">
        <f>VLOOKUP(E5636,DWG_TITLES!A:B,2,FALSE)</f>
        <v>SPOOLS DE TUBULAÇÃO SISTEMA DE DRENO E EMBORNAIS BLOCO 06</v>
      </c>
    </row>
    <row r="5637" spans="1:6" x14ac:dyDescent="0.25">
      <c r="A5637" s="1">
        <v>45372</v>
      </c>
      <c r="B5637" t="s">
        <v>5</v>
      </c>
      <c r="C5637" t="s">
        <v>5297</v>
      </c>
      <c r="D5637" t="s">
        <v>11</v>
      </c>
      <c r="E5637" t="str">
        <f t="shared" si="93"/>
        <v>831-H22-526-016</v>
      </c>
      <c r="F5637" t="str">
        <f>VLOOKUP(E5637,DWG_TITLES!A:B,2,FALSE)</f>
        <v>SPOOLS DE TUBULAÇÃO SISTEMA DE DRENO E EMBORNAIS BLOCO 06</v>
      </c>
    </row>
    <row r="5638" spans="1:6" x14ac:dyDescent="0.25">
      <c r="A5638" s="1">
        <v>45460</v>
      </c>
      <c r="B5638" t="s">
        <v>5</v>
      </c>
      <c r="C5638" t="s">
        <v>5298</v>
      </c>
      <c r="D5638" t="s">
        <v>11</v>
      </c>
      <c r="E5638" t="str">
        <f t="shared" si="93"/>
        <v>831-H22-526-016</v>
      </c>
      <c r="F5638" t="str">
        <f>VLOOKUP(E5638,DWG_TITLES!A:B,2,FALSE)</f>
        <v>SPOOLS DE TUBULAÇÃO SISTEMA DE DRENO E EMBORNAIS BLOCO 06</v>
      </c>
    </row>
    <row r="5639" spans="1:6" x14ac:dyDescent="0.25">
      <c r="A5639" s="1">
        <v>45642</v>
      </c>
      <c r="B5639" t="s">
        <v>5</v>
      </c>
      <c r="C5639" t="s">
        <v>5299</v>
      </c>
      <c r="D5639" t="s">
        <v>11</v>
      </c>
      <c r="E5639" t="str">
        <f t="shared" si="93"/>
        <v>831-H22-526-016</v>
      </c>
      <c r="F5639" t="str">
        <f>VLOOKUP(E5639,DWG_TITLES!A:B,2,FALSE)</f>
        <v>SPOOLS DE TUBULAÇÃO SISTEMA DE DRENO E EMBORNAIS BLOCO 06</v>
      </c>
    </row>
    <row r="5640" spans="1:6" x14ac:dyDescent="0.25">
      <c r="A5640" s="1">
        <v>45891</v>
      </c>
      <c r="B5640" t="s">
        <v>5</v>
      </c>
      <c r="C5640" t="s">
        <v>5300</v>
      </c>
      <c r="D5640" t="s">
        <v>11</v>
      </c>
      <c r="E5640" t="str">
        <f t="shared" si="93"/>
        <v>831-H22-526-016</v>
      </c>
      <c r="F5640" t="str">
        <f>VLOOKUP(E5640,DWG_TITLES!A:B,2,FALSE)</f>
        <v>SPOOLS DE TUBULAÇÃO SISTEMA DE DRENO E EMBORNAIS BLOCO 06</v>
      </c>
    </row>
    <row r="5641" spans="1:6" x14ac:dyDescent="0.25">
      <c r="A5641" s="1">
        <v>45233</v>
      </c>
      <c r="B5641" t="s">
        <v>5</v>
      </c>
      <c r="C5641" t="s">
        <v>5301</v>
      </c>
      <c r="D5641" t="s">
        <v>11</v>
      </c>
      <c r="E5641" t="str">
        <f t="shared" si="93"/>
        <v>831-H22-526-017</v>
      </c>
      <c r="F5641" t="str">
        <f>VLOOKUP(E5641,DWG_TITLES!A:B,2,FALSE)</f>
        <v>ISOMÉTRICOS DE TUBULAÇÃO SISTEMA DE DRENO E EMBORNAIS BLOCO 06</v>
      </c>
    </row>
    <row r="5642" spans="1:6" x14ac:dyDescent="0.25">
      <c r="A5642" s="1">
        <v>45372</v>
      </c>
      <c r="B5642" t="s">
        <v>5</v>
      </c>
      <c r="C5642" t="s">
        <v>5302</v>
      </c>
      <c r="D5642" t="s">
        <v>11</v>
      </c>
      <c r="E5642" t="str">
        <f t="shared" si="93"/>
        <v>831-H22-526-017</v>
      </c>
      <c r="F5642" t="str">
        <f>VLOOKUP(E5642,DWG_TITLES!A:B,2,FALSE)</f>
        <v>ISOMÉTRICOS DE TUBULAÇÃO SISTEMA DE DRENO E EMBORNAIS BLOCO 06</v>
      </c>
    </row>
    <row r="5643" spans="1:6" x14ac:dyDescent="0.25">
      <c r="A5643" s="1">
        <v>45511</v>
      </c>
      <c r="B5643" t="s">
        <v>5</v>
      </c>
      <c r="C5643" t="s">
        <v>5303</v>
      </c>
      <c r="D5643" t="s">
        <v>11</v>
      </c>
      <c r="E5643" t="str">
        <f t="shared" si="93"/>
        <v>831-H22-526-017</v>
      </c>
      <c r="F5643" t="str">
        <f>VLOOKUP(E5643,DWG_TITLES!A:B,2,FALSE)</f>
        <v>ISOMÉTRICOS DE TUBULAÇÃO SISTEMA DE DRENO E EMBORNAIS BLOCO 06</v>
      </c>
    </row>
    <row r="5644" spans="1:6" x14ac:dyDescent="0.25">
      <c r="A5644" s="1">
        <v>45642</v>
      </c>
      <c r="B5644" t="s">
        <v>5</v>
      </c>
      <c r="C5644" t="s">
        <v>5304</v>
      </c>
      <c r="D5644" t="s">
        <v>11</v>
      </c>
      <c r="E5644" t="str">
        <f t="shared" si="93"/>
        <v>831-H22-526-017</v>
      </c>
      <c r="F5644" t="str">
        <f>VLOOKUP(E5644,DWG_TITLES!A:B,2,FALSE)</f>
        <v>ISOMÉTRICOS DE TUBULAÇÃO SISTEMA DE DRENO E EMBORNAIS BLOCO 06</v>
      </c>
    </row>
    <row r="5645" spans="1:6" x14ac:dyDescent="0.25">
      <c r="A5645" s="1">
        <v>46098</v>
      </c>
      <c r="B5645" t="s">
        <v>5</v>
      </c>
      <c r="C5645" t="s">
        <v>5305</v>
      </c>
      <c r="D5645" t="s">
        <v>11</v>
      </c>
      <c r="E5645" t="str">
        <f t="shared" si="93"/>
        <v>831-H22-526-017</v>
      </c>
      <c r="F5645" t="str">
        <f>VLOOKUP(E5645,DWG_TITLES!A:B,2,FALSE)</f>
        <v>ISOMÉTRICOS DE TUBULAÇÃO SISTEMA DE DRENO E EMBORNAIS BLOCO 06</v>
      </c>
    </row>
    <row r="5646" spans="1:6" x14ac:dyDescent="0.25">
      <c r="A5646" s="1">
        <v>46135</v>
      </c>
      <c r="B5646" t="s">
        <v>5</v>
      </c>
      <c r="C5646" t="s">
        <v>5306</v>
      </c>
      <c r="D5646" t="s">
        <v>11</v>
      </c>
      <c r="E5646" t="str">
        <f t="shared" si="93"/>
        <v>831-H22-526-017</v>
      </c>
      <c r="F5646" t="str">
        <f>VLOOKUP(E5646,DWG_TITLES!A:B,2,FALSE)</f>
        <v>ISOMÉTRICOS DE TUBULAÇÃO SISTEMA DE DRENO E EMBORNAIS BLOCO 06</v>
      </c>
    </row>
    <row r="5647" spans="1:6" x14ac:dyDescent="0.25">
      <c r="A5647" s="1">
        <v>45464</v>
      </c>
      <c r="B5647" t="s">
        <v>5</v>
      </c>
      <c r="C5647" t="s">
        <v>5307</v>
      </c>
      <c r="D5647" t="s">
        <v>11</v>
      </c>
      <c r="E5647" t="str">
        <f t="shared" si="93"/>
        <v>831-H22-526-019</v>
      </c>
      <c r="F5647" t="str">
        <f>VLOOKUP(E5647,DWG_TITLES!A:B,2,FALSE)</f>
        <v>SPOOLS DE TUBULAÇÃO SISTEMA DE DRENO E EMBORNAIS BLOCO 07</v>
      </c>
    </row>
    <row r="5648" spans="1:6" x14ac:dyDescent="0.25">
      <c r="A5648" s="1">
        <v>45509</v>
      </c>
      <c r="B5648" t="s">
        <v>5</v>
      </c>
      <c r="C5648" t="s">
        <v>5308</v>
      </c>
      <c r="D5648" t="s">
        <v>11</v>
      </c>
      <c r="E5648" t="str">
        <f t="shared" si="93"/>
        <v>831-H22-526-019</v>
      </c>
      <c r="F5648" t="str">
        <f>VLOOKUP(E5648,DWG_TITLES!A:B,2,FALSE)</f>
        <v>SPOOLS DE TUBULAÇÃO SISTEMA DE DRENO E EMBORNAIS BLOCO 07</v>
      </c>
    </row>
    <row r="5649" spans="1:6" x14ac:dyDescent="0.25">
      <c r="A5649" s="1">
        <v>45551</v>
      </c>
      <c r="B5649" t="s">
        <v>5</v>
      </c>
      <c r="C5649" t="s">
        <v>5309</v>
      </c>
      <c r="D5649" t="s">
        <v>11</v>
      </c>
      <c r="E5649" t="str">
        <f t="shared" si="93"/>
        <v>831-H22-526-019</v>
      </c>
      <c r="F5649" t="str">
        <f>VLOOKUP(E5649,DWG_TITLES!A:B,2,FALSE)</f>
        <v>SPOOLS DE TUBULAÇÃO SISTEMA DE DRENO E EMBORNAIS BLOCO 07</v>
      </c>
    </row>
    <row r="5650" spans="1:6" x14ac:dyDescent="0.25">
      <c r="A5650" s="1">
        <v>45715</v>
      </c>
      <c r="B5650" t="s">
        <v>5</v>
      </c>
      <c r="C5650" t="s">
        <v>5310</v>
      </c>
      <c r="D5650" t="s">
        <v>11</v>
      </c>
      <c r="E5650" t="str">
        <f t="shared" si="93"/>
        <v>831-H22-526-019</v>
      </c>
      <c r="F5650" t="str">
        <f>VLOOKUP(E5650,DWG_TITLES!A:B,2,FALSE)</f>
        <v>SPOOLS DE TUBULAÇÃO SISTEMA DE DRENO E EMBORNAIS BLOCO 07</v>
      </c>
    </row>
    <row r="5651" spans="1:6" x14ac:dyDescent="0.25">
      <c r="A5651" s="1">
        <v>45887</v>
      </c>
      <c r="B5651" t="s">
        <v>5</v>
      </c>
      <c r="C5651" t="s">
        <v>5311</v>
      </c>
      <c r="D5651" t="s">
        <v>11</v>
      </c>
      <c r="E5651" t="str">
        <f t="shared" si="93"/>
        <v>831-H22-526-019</v>
      </c>
      <c r="F5651" t="str">
        <f>VLOOKUP(E5651,DWG_TITLES!A:B,2,FALSE)</f>
        <v>SPOOLS DE TUBULAÇÃO SISTEMA DE DRENO E EMBORNAIS BLOCO 07</v>
      </c>
    </row>
    <row r="5652" spans="1:6" x14ac:dyDescent="0.25">
      <c r="A5652" s="1">
        <v>46111</v>
      </c>
      <c r="B5652" t="s">
        <v>5</v>
      </c>
      <c r="C5652" t="s">
        <v>5312</v>
      </c>
      <c r="D5652" t="s">
        <v>11</v>
      </c>
      <c r="E5652" t="str">
        <f t="shared" si="93"/>
        <v>831-H22-526-019</v>
      </c>
      <c r="F5652" t="str">
        <f>VLOOKUP(E5652,DWG_TITLES!A:B,2,FALSE)</f>
        <v>SPOOLS DE TUBULAÇÃO SISTEMA DE DRENO E EMBORNAIS BLOCO 07</v>
      </c>
    </row>
    <row r="5653" spans="1:6" x14ac:dyDescent="0.25">
      <c r="A5653" s="1">
        <v>46108</v>
      </c>
      <c r="B5653" t="s">
        <v>5</v>
      </c>
      <c r="C5653" t="s">
        <v>5313</v>
      </c>
      <c r="D5653" t="s">
        <v>11</v>
      </c>
      <c r="E5653" t="str">
        <f t="shared" si="93"/>
        <v>831-H22-526-019</v>
      </c>
      <c r="F5653" t="str">
        <f>VLOOKUP(E5653,DWG_TITLES!A:B,2,FALSE)</f>
        <v>SPOOLS DE TUBULAÇÃO SISTEMA DE DRENO E EMBORNAIS BLOCO 07</v>
      </c>
    </row>
    <row r="5654" spans="1:6" x14ac:dyDescent="0.25">
      <c r="A5654" s="1">
        <v>45464</v>
      </c>
      <c r="B5654" t="s">
        <v>5</v>
      </c>
      <c r="C5654" t="s">
        <v>5314</v>
      </c>
      <c r="D5654" t="s">
        <v>11</v>
      </c>
      <c r="E5654" t="str">
        <f t="shared" si="93"/>
        <v>831-H22-526-020</v>
      </c>
      <c r="F5654" t="str">
        <f>VLOOKUP(E5654,DWG_TITLES!A:B,2,FALSE)</f>
        <v>ISOMÉTRICOS DE TUBULAÇÃO SISTEMA DE DRENO E EMBORNAIS BLOCO 07</v>
      </c>
    </row>
    <row r="5655" spans="1:6" x14ac:dyDescent="0.25">
      <c r="A5655" s="1">
        <v>45509</v>
      </c>
      <c r="B5655" t="s">
        <v>5</v>
      </c>
      <c r="C5655" t="s">
        <v>5315</v>
      </c>
      <c r="D5655" t="s">
        <v>11</v>
      </c>
      <c r="E5655" t="str">
        <f t="shared" si="93"/>
        <v>831-H22-526-020</v>
      </c>
      <c r="F5655" t="str">
        <f>VLOOKUP(E5655,DWG_TITLES!A:B,2,FALSE)</f>
        <v>ISOMÉTRICOS DE TUBULAÇÃO SISTEMA DE DRENO E EMBORNAIS BLOCO 07</v>
      </c>
    </row>
    <row r="5656" spans="1:6" x14ac:dyDescent="0.25">
      <c r="A5656" s="1">
        <v>45551</v>
      </c>
      <c r="B5656" t="s">
        <v>5</v>
      </c>
      <c r="C5656" t="s">
        <v>5316</v>
      </c>
      <c r="D5656" t="s">
        <v>11</v>
      </c>
      <c r="E5656" t="str">
        <f t="shared" si="93"/>
        <v>831-H22-526-020</v>
      </c>
      <c r="F5656" t="str">
        <f>VLOOKUP(E5656,DWG_TITLES!A:B,2,FALSE)</f>
        <v>ISOMÉTRICOS DE TUBULAÇÃO SISTEMA DE DRENO E EMBORNAIS BLOCO 07</v>
      </c>
    </row>
    <row r="5657" spans="1:6" x14ac:dyDescent="0.25">
      <c r="A5657" s="1">
        <v>45715</v>
      </c>
      <c r="B5657" t="s">
        <v>5</v>
      </c>
      <c r="C5657" t="s">
        <v>5317</v>
      </c>
      <c r="D5657" t="s">
        <v>11</v>
      </c>
      <c r="E5657" t="str">
        <f t="shared" si="93"/>
        <v>831-H22-526-020</v>
      </c>
      <c r="F5657" t="str">
        <f>VLOOKUP(E5657,DWG_TITLES!A:B,2,FALSE)</f>
        <v>ISOMÉTRICOS DE TUBULAÇÃO SISTEMA DE DRENO E EMBORNAIS BLOCO 07</v>
      </c>
    </row>
    <row r="5658" spans="1:6" x14ac:dyDescent="0.25">
      <c r="A5658" s="1">
        <v>46098</v>
      </c>
      <c r="B5658" t="s">
        <v>5</v>
      </c>
      <c r="C5658" t="s">
        <v>5318</v>
      </c>
      <c r="D5658" t="s">
        <v>11</v>
      </c>
      <c r="E5658" t="str">
        <f t="shared" si="93"/>
        <v>831-H22-526-020</v>
      </c>
      <c r="F5658" t="str">
        <f>VLOOKUP(E5658,DWG_TITLES!A:B,2,FALSE)</f>
        <v>ISOMÉTRICOS DE TUBULAÇÃO SISTEMA DE DRENO E EMBORNAIS BLOCO 07</v>
      </c>
    </row>
    <row r="5659" spans="1:6" x14ac:dyDescent="0.25">
      <c r="A5659" s="1">
        <v>46136</v>
      </c>
      <c r="B5659" t="s">
        <v>5</v>
      </c>
      <c r="C5659" t="s">
        <v>5319</v>
      </c>
      <c r="D5659" t="s">
        <v>11</v>
      </c>
      <c r="E5659" t="str">
        <f t="shared" si="93"/>
        <v>831-H22-526-020</v>
      </c>
      <c r="F5659" t="str">
        <f>VLOOKUP(E5659,DWG_TITLES!A:B,2,FALSE)</f>
        <v>ISOMÉTRICOS DE TUBULAÇÃO SISTEMA DE DRENO E EMBORNAIS BLOCO 07</v>
      </c>
    </row>
    <row r="5660" spans="1:6" x14ac:dyDescent="0.25">
      <c r="A5660" s="1">
        <v>46191</v>
      </c>
      <c r="B5660" t="s">
        <v>5</v>
      </c>
      <c r="C5660" t="s">
        <v>13423</v>
      </c>
      <c r="D5660" t="s">
        <v>11</v>
      </c>
      <c r="E5660" t="str">
        <f t="shared" si="93"/>
        <v>831-H22-526-020</v>
      </c>
      <c r="F5660" t="str">
        <f>VLOOKUP(E5660,DWG_TITLES!A:B,2,FALSE)</f>
        <v>ISOMÉTRICOS DE TUBULAÇÃO SISTEMA DE DRENO E EMBORNAIS BLOCO 07</v>
      </c>
    </row>
    <row r="5661" spans="1:6" x14ac:dyDescent="0.25">
      <c r="A5661" s="1">
        <v>46218</v>
      </c>
      <c r="B5661" t="s">
        <v>5</v>
      </c>
      <c r="C5661" t="s">
        <v>13424</v>
      </c>
      <c r="D5661" t="s">
        <v>11</v>
      </c>
      <c r="E5661" t="str">
        <f t="shared" si="93"/>
        <v>831-H22-526-020</v>
      </c>
      <c r="F5661" t="str">
        <f>VLOOKUP(E5661,DWG_TITLES!A:B,2,FALSE)</f>
        <v>ISOMÉTRICOS DE TUBULAÇÃO SISTEMA DE DRENO E EMBORNAIS BLOCO 07</v>
      </c>
    </row>
    <row r="5662" spans="1:6" x14ac:dyDescent="0.25">
      <c r="A5662" s="1">
        <v>45250</v>
      </c>
      <c r="B5662" t="s">
        <v>5</v>
      </c>
      <c r="C5662" t="s">
        <v>5320</v>
      </c>
      <c r="D5662" t="s">
        <v>11</v>
      </c>
      <c r="E5662" t="str">
        <f t="shared" si="93"/>
        <v>831-H22-526-022</v>
      </c>
      <c r="F5662" t="str">
        <f>VLOOKUP(E5662,DWG_TITLES!A:B,2,FALSE)</f>
        <v>SPOOLS DE TUBULAÇÃO SISTEMA DE DRENO E EMBORNAIS BLOCO 08</v>
      </c>
    </row>
    <row r="5663" spans="1:6" x14ac:dyDescent="0.25">
      <c r="A5663" s="1">
        <v>45397</v>
      </c>
      <c r="B5663" t="s">
        <v>5</v>
      </c>
      <c r="C5663" t="s">
        <v>5321</v>
      </c>
      <c r="D5663" t="s">
        <v>11</v>
      </c>
      <c r="E5663" t="str">
        <f t="shared" si="93"/>
        <v>831-H22-526-022</v>
      </c>
      <c r="F5663" t="str">
        <f>VLOOKUP(E5663,DWG_TITLES!A:B,2,FALSE)</f>
        <v>SPOOLS DE TUBULAÇÃO SISTEMA DE DRENO E EMBORNAIS BLOCO 08</v>
      </c>
    </row>
    <row r="5664" spans="1:6" x14ac:dyDescent="0.25">
      <c r="A5664" s="1">
        <v>45523</v>
      </c>
      <c r="B5664" t="s">
        <v>5</v>
      </c>
      <c r="C5664" t="s">
        <v>5322</v>
      </c>
      <c r="D5664" t="s">
        <v>11</v>
      </c>
      <c r="E5664" t="str">
        <f t="shared" si="93"/>
        <v>831-H22-526-022</v>
      </c>
      <c r="F5664" t="str">
        <f>VLOOKUP(E5664,DWG_TITLES!A:B,2,FALSE)</f>
        <v>SPOOLS DE TUBULAÇÃO SISTEMA DE DRENO E EMBORNAIS BLOCO 08</v>
      </c>
    </row>
    <row r="5665" spans="1:6" x14ac:dyDescent="0.25">
      <c r="A5665" s="1">
        <v>45682</v>
      </c>
      <c r="B5665" t="s">
        <v>5</v>
      </c>
      <c r="C5665" t="s">
        <v>5323</v>
      </c>
      <c r="D5665" t="s">
        <v>11</v>
      </c>
      <c r="E5665" t="str">
        <f t="shared" si="93"/>
        <v>831-H22-526-022</v>
      </c>
      <c r="F5665" t="str">
        <f>VLOOKUP(E5665,DWG_TITLES!A:B,2,FALSE)</f>
        <v>SPOOLS DE TUBULAÇÃO SISTEMA DE DRENO E EMBORNAIS BLOCO 08</v>
      </c>
    </row>
    <row r="5666" spans="1:6" x14ac:dyDescent="0.25">
      <c r="A5666" s="1">
        <v>45866</v>
      </c>
      <c r="B5666" t="s">
        <v>5</v>
      </c>
      <c r="C5666" t="s">
        <v>5324</v>
      </c>
      <c r="D5666" t="s">
        <v>11</v>
      </c>
      <c r="E5666" t="str">
        <f t="shared" si="93"/>
        <v>831-H22-526-022</v>
      </c>
      <c r="F5666" t="str">
        <f>VLOOKUP(E5666,DWG_TITLES!A:B,2,FALSE)</f>
        <v>SPOOLS DE TUBULAÇÃO SISTEMA DE DRENO E EMBORNAIS BLOCO 08</v>
      </c>
    </row>
    <row r="5667" spans="1:6" x14ac:dyDescent="0.25">
      <c r="A5667" s="1">
        <v>45946</v>
      </c>
      <c r="B5667" t="s">
        <v>5</v>
      </c>
      <c r="C5667" t="s">
        <v>5325</v>
      </c>
      <c r="D5667" t="s">
        <v>11</v>
      </c>
      <c r="E5667" t="str">
        <f t="shared" si="93"/>
        <v>831-H22-526-022</v>
      </c>
      <c r="F5667" t="str">
        <f>VLOOKUP(E5667,DWG_TITLES!A:B,2,FALSE)</f>
        <v>SPOOLS DE TUBULAÇÃO SISTEMA DE DRENO E EMBORNAIS BLOCO 08</v>
      </c>
    </row>
    <row r="5668" spans="1:6" x14ac:dyDescent="0.25">
      <c r="A5668" s="1">
        <v>46111</v>
      </c>
      <c r="B5668" t="s">
        <v>5</v>
      </c>
      <c r="C5668" t="s">
        <v>5326</v>
      </c>
      <c r="D5668" t="s">
        <v>11</v>
      </c>
      <c r="E5668" t="str">
        <f t="shared" si="93"/>
        <v>831-H22-526-022</v>
      </c>
      <c r="F5668" t="str">
        <f>VLOOKUP(E5668,DWG_TITLES!A:B,2,FALSE)</f>
        <v>SPOOLS DE TUBULAÇÃO SISTEMA DE DRENO E EMBORNAIS BLOCO 08</v>
      </c>
    </row>
    <row r="5669" spans="1:6" x14ac:dyDescent="0.25">
      <c r="A5669" s="1">
        <v>45250</v>
      </c>
      <c r="B5669" t="s">
        <v>5</v>
      </c>
      <c r="C5669" t="s">
        <v>5327</v>
      </c>
      <c r="D5669" t="s">
        <v>11</v>
      </c>
      <c r="E5669" t="str">
        <f t="shared" si="93"/>
        <v>831-H22-526-023</v>
      </c>
      <c r="F5669" t="str">
        <f>VLOOKUP(E5669,DWG_TITLES!A:B,2,FALSE)</f>
        <v>ISOMÉTRICOS DE TUBULAÇÃO SISTEMA DE DRENO E EMBORNAIS BLOCO 08</v>
      </c>
    </row>
    <row r="5670" spans="1:6" x14ac:dyDescent="0.25">
      <c r="A5670" s="1">
        <v>45397</v>
      </c>
      <c r="B5670" t="s">
        <v>5</v>
      </c>
      <c r="C5670" t="s">
        <v>5328</v>
      </c>
      <c r="D5670" t="s">
        <v>11</v>
      </c>
      <c r="E5670" t="str">
        <f t="shared" si="93"/>
        <v>831-H22-526-023</v>
      </c>
      <c r="F5670" t="str">
        <f>VLOOKUP(E5670,DWG_TITLES!A:B,2,FALSE)</f>
        <v>ISOMÉTRICOS DE TUBULAÇÃO SISTEMA DE DRENO E EMBORNAIS BLOCO 08</v>
      </c>
    </row>
    <row r="5671" spans="1:6" x14ac:dyDescent="0.25">
      <c r="A5671" s="1">
        <v>45523</v>
      </c>
      <c r="B5671" t="s">
        <v>5</v>
      </c>
      <c r="C5671" t="s">
        <v>5329</v>
      </c>
      <c r="D5671" t="s">
        <v>11</v>
      </c>
      <c r="E5671" t="str">
        <f t="shared" si="93"/>
        <v>831-H22-526-023</v>
      </c>
      <c r="F5671" t="str">
        <f>VLOOKUP(E5671,DWG_TITLES!A:B,2,FALSE)</f>
        <v>ISOMÉTRICOS DE TUBULAÇÃO SISTEMA DE DRENO E EMBORNAIS BLOCO 08</v>
      </c>
    </row>
    <row r="5672" spans="1:6" x14ac:dyDescent="0.25">
      <c r="A5672" s="1">
        <v>45682</v>
      </c>
      <c r="B5672" t="s">
        <v>5</v>
      </c>
      <c r="C5672" t="s">
        <v>5330</v>
      </c>
      <c r="D5672" t="s">
        <v>11</v>
      </c>
      <c r="E5672" t="str">
        <f t="shared" si="93"/>
        <v>831-H22-526-023</v>
      </c>
      <c r="F5672" t="str">
        <f>VLOOKUP(E5672,DWG_TITLES!A:B,2,FALSE)</f>
        <v>ISOMÉTRICOS DE TUBULAÇÃO SISTEMA DE DRENO E EMBORNAIS BLOCO 08</v>
      </c>
    </row>
    <row r="5673" spans="1:6" x14ac:dyDescent="0.25">
      <c r="A5673" s="1">
        <v>46098</v>
      </c>
      <c r="B5673" t="s">
        <v>5</v>
      </c>
      <c r="C5673" t="s">
        <v>5331</v>
      </c>
      <c r="D5673" t="s">
        <v>11</v>
      </c>
      <c r="E5673" t="str">
        <f t="shared" si="93"/>
        <v>831-H22-526-023</v>
      </c>
      <c r="F5673" t="str">
        <f>VLOOKUP(E5673,DWG_TITLES!A:B,2,FALSE)</f>
        <v>ISOMÉTRICOS DE TUBULAÇÃO SISTEMA DE DRENO E EMBORNAIS BLOCO 08</v>
      </c>
    </row>
    <row r="5674" spans="1:6" x14ac:dyDescent="0.25">
      <c r="A5674" s="1">
        <v>46087</v>
      </c>
      <c r="B5674" t="s">
        <v>5</v>
      </c>
      <c r="C5674" t="s">
        <v>5332</v>
      </c>
      <c r="D5674" t="s">
        <v>11</v>
      </c>
      <c r="E5674" t="str">
        <f t="shared" si="93"/>
        <v>831-H22-526-023</v>
      </c>
      <c r="F5674" t="str">
        <f>VLOOKUP(E5674,DWG_TITLES!A:B,2,FALSE)</f>
        <v>ISOMÉTRICOS DE TUBULAÇÃO SISTEMA DE DRENO E EMBORNAIS BLOCO 08</v>
      </c>
    </row>
    <row r="5675" spans="1:6" x14ac:dyDescent="0.25">
      <c r="A5675" s="1">
        <v>46087</v>
      </c>
      <c r="B5675" t="s">
        <v>5</v>
      </c>
      <c r="C5675" t="s">
        <v>5333</v>
      </c>
      <c r="D5675" t="s">
        <v>11</v>
      </c>
      <c r="E5675" t="str">
        <f t="shared" si="93"/>
        <v>831-H22-526-023</v>
      </c>
      <c r="F5675" t="str">
        <f>VLOOKUP(E5675,DWG_TITLES!A:B,2,FALSE)</f>
        <v>ISOMÉTRICOS DE TUBULAÇÃO SISTEMA DE DRENO E EMBORNAIS BLOCO 08</v>
      </c>
    </row>
    <row r="5676" spans="1:6" x14ac:dyDescent="0.25">
      <c r="A5676" s="1">
        <v>46134</v>
      </c>
      <c r="B5676" t="s">
        <v>5</v>
      </c>
      <c r="C5676" t="s">
        <v>5334</v>
      </c>
      <c r="D5676" t="s">
        <v>11</v>
      </c>
      <c r="E5676" t="str">
        <f t="shared" si="93"/>
        <v>831-H22-526-023</v>
      </c>
      <c r="F5676" t="str">
        <f>VLOOKUP(E5676,DWG_TITLES!A:B,2,FALSE)</f>
        <v>ISOMÉTRICOS DE TUBULAÇÃO SISTEMA DE DRENO E EMBORNAIS BLOCO 08</v>
      </c>
    </row>
    <row r="5677" spans="1:6" x14ac:dyDescent="0.25">
      <c r="A5677" s="1">
        <v>46190</v>
      </c>
      <c r="B5677" t="s">
        <v>5</v>
      </c>
      <c r="C5677" t="s">
        <v>13425</v>
      </c>
      <c r="D5677" t="s">
        <v>11</v>
      </c>
      <c r="E5677" t="str">
        <f t="shared" si="93"/>
        <v>831-H22-526-023</v>
      </c>
      <c r="F5677" t="str">
        <f>VLOOKUP(E5677,DWG_TITLES!A:B,2,FALSE)</f>
        <v>ISOMÉTRICOS DE TUBULAÇÃO SISTEMA DE DRENO E EMBORNAIS BLOCO 08</v>
      </c>
    </row>
    <row r="5678" spans="1:6" x14ac:dyDescent="0.25">
      <c r="A5678" s="1">
        <v>46218</v>
      </c>
      <c r="B5678" t="s">
        <v>5</v>
      </c>
      <c r="C5678" t="s">
        <v>13426</v>
      </c>
      <c r="D5678" t="s">
        <v>11</v>
      </c>
      <c r="E5678" t="str">
        <f t="shared" si="93"/>
        <v>831-H22-526-023</v>
      </c>
      <c r="F5678" t="str">
        <f>VLOOKUP(E5678,DWG_TITLES!A:B,2,FALSE)</f>
        <v>ISOMÉTRICOS DE TUBULAÇÃO SISTEMA DE DRENO E EMBORNAIS BLOCO 08</v>
      </c>
    </row>
    <row r="5679" spans="1:6" x14ac:dyDescent="0.25">
      <c r="A5679" s="1">
        <v>45233</v>
      </c>
      <c r="B5679" t="s">
        <v>5</v>
      </c>
      <c r="C5679" t="s">
        <v>5335</v>
      </c>
      <c r="D5679" t="s">
        <v>11</v>
      </c>
      <c r="E5679" t="str">
        <f t="shared" si="93"/>
        <v>831-H22-526-025</v>
      </c>
      <c r="F5679" t="str">
        <f>VLOOKUP(E5679,DWG_TITLES!A:B,2,FALSE)</f>
        <v>SPOOLS DE TUBULAÇÃO SISTEMA DE DRENO E EMBORNAIS BLOCO 09</v>
      </c>
    </row>
    <row r="5680" spans="1:6" x14ac:dyDescent="0.25">
      <c r="A5680" s="1">
        <v>45408</v>
      </c>
      <c r="B5680" t="s">
        <v>5</v>
      </c>
      <c r="C5680" t="s">
        <v>5336</v>
      </c>
      <c r="D5680" t="s">
        <v>11</v>
      </c>
      <c r="E5680" t="str">
        <f t="shared" si="93"/>
        <v>831-H22-526-025</v>
      </c>
      <c r="F5680" t="str">
        <f>VLOOKUP(E5680,DWG_TITLES!A:B,2,FALSE)</f>
        <v>SPOOLS DE TUBULAÇÃO SISTEMA DE DRENO E EMBORNAIS BLOCO 09</v>
      </c>
    </row>
    <row r="5681" spans="1:6" x14ac:dyDescent="0.25">
      <c r="A5681" s="1">
        <v>45474</v>
      </c>
      <c r="B5681" t="s">
        <v>5</v>
      </c>
      <c r="C5681" t="s">
        <v>5337</v>
      </c>
      <c r="D5681" t="s">
        <v>11</v>
      </c>
      <c r="E5681" t="str">
        <f t="shared" si="93"/>
        <v>831-H22-526-025</v>
      </c>
      <c r="F5681" t="str">
        <f>VLOOKUP(E5681,DWG_TITLES!A:B,2,FALSE)</f>
        <v>SPOOLS DE TUBULAÇÃO SISTEMA DE DRENO E EMBORNAIS BLOCO 09</v>
      </c>
    </row>
    <row r="5682" spans="1:6" x14ac:dyDescent="0.25">
      <c r="A5682" s="1">
        <v>45937</v>
      </c>
      <c r="B5682" t="s">
        <v>5</v>
      </c>
      <c r="C5682" t="s">
        <v>5338</v>
      </c>
      <c r="D5682" t="s">
        <v>11</v>
      </c>
      <c r="E5682" t="str">
        <f t="shared" si="93"/>
        <v>831-H22-526-025</v>
      </c>
      <c r="F5682" t="str">
        <f>VLOOKUP(E5682,DWG_TITLES!A:B,2,FALSE)</f>
        <v>SPOOLS DE TUBULAÇÃO SISTEMA DE DRENO E EMBORNAIS BLOCO 09</v>
      </c>
    </row>
    <row r="5683" spans="1:6" x14ac:dyDescent="0.25">
      <c r="A5683" s="1">
        <v>45887</v>
      </c>
      <c r="B5683" t="s">
        <v>5</v>
      </c>
      <c r="C5683" t="s">
        <v>5339</v>
      </c>
      <c r="D5683" t="s">
        <v>11</v>
      </c>
      <c r="E5683" t="str">
        <f t="shared" si="93"/>
        <v>831-H22-526-025</v>
      </c>
      <c r="F5683" t="str">
        <f>VLOOKUP(E5683,DWG_TITLES!A:B,2,FALSE)</f>
        <v>SPOOLS DE TUBULAÇÃO SISTEMA DE DRENO E EMBORNAIS BLOCO 09</v>
      </c>
    </row>
    <row r="5684" spans="1:6" x14ac:dyDescent="0.25">
      <c r="A5684" s="1">
        <v>45233</v>
      </c>
      <c r="B5684" t="s">
        <v>5</v>
      </c>
      <c r="C5684" t="s">
        <v>5340</v>
      </c>
      <c r="D5684" t="s">
        <v>11</v>
      </c>
      <c r="E5684" t="str">
        <f t="shared" si="93"/>
        <v>831-H22-526-026</v>
      </c>
      <c r="F5684" t="str">
        <f>VLOOKUP(E5684,DWG_TITLES!A:B,2,FALSE)</f>
        <v>ISOMÉTRICOS DE TUBULAÇÃO SISTEMA DE DRENO E EMBORNAIS BLOCO 09</v>
      </c>
    </row>
    <row r="5685" spans="1:6" x14ac:dyDescent="0.25">
      <c r="A5685" s="1">
        <v>45408</v>
      </c>
      <c r="B5685" t="s">
        <v>5</v>
      </c>
      <c r="C5685" t="s">
        <v>5341</v>
      </c>
      <c r="D5685" t="s">
        <v>11</v>
      </c>
      <c r="E5685" t="str">
        <f t="shared" si="93"/>
        <v>831-H22-526-026</v>
      </c>
      <c r="F5685" t="str">
        <f>VLOOKUP(E5685,DWG_TITLES!A:B,2,FALSE)</f>
        <v>ISOMÉTRICOS DE TUBULAÇÃO SISTEMA DE DRENO E EMBORNAIS BLOCO 09</v>
      </c>
    </row>
    <row r="5686" spans="1:6" x14ac:dyDescent="0.25">
      <c r="A5686" s="1">
        <v>45474</v>
      </c>
      <c r="B5686" t="s">
        <v>5</v>
      </c>
      <c r="C5686" t="s">
        <v>5342</v>
      </c>
      <c r="D5686" t="s">
        <v>11</v>
      </c>
      <c r="E5686" t="str">
        <f t="shared" si="93"/>
        <v>831-H22-526-026</v>
      </c>
      <c r="F5686" t="str">
        <f>VLOOKUP(E5686,DWG_TITLES!A:B,2,FALSE)</f>
        <v>ISOMÉTRICOS DE TUBULAÇÃO SISTEMA DE DRENO E EMBORNAIS BLOCO 09</v>
      </c>
    </row>
    <row r="5687" spans="1:6" x14ac:dyDescent="0.25">
      <c r="A5687" s="1">
        <v>46098</v>
      </c>
      <c r="B5687" t="s">
        <v>5</v>
      </c>
      <c r="C5687" t="s">
        <v>5343</v>
      </c>
      <c r="D5687" t="s">
        <v>11</v>
      </c>
      <c r="E5687" t="str">
        <f t="shared" si="93"/>
        <v>831-H22-526-026</v>
      </c>
      <c r="F5687" t="str">
        <f>VLOOKUP(E5687,DWG_TITLES!A:B,2,FALSE)</f>
        <v>ISOMÉTRICOS DE TUBULAÇÃO SISTEMA DE DRENO E EMBORNAIS BLOCO 09</v>
      </c>
    </row>
    <row r="5688" spans="1:6" x14ac:dyDescent="0.25">
      <c r="A5688" s="1">
        <v>46098</v>
      </c>
      <c r="B5688" t="s">
        <v>5</v>
      </c>
      <c r="C5688" t="s">
        <v>5344</v>
      </c>
      <c r="D5688" t="s">
        <v>11</v>
      </c>
      <c r="E5688" t="str">
        <f t="shared" si="93"/>
        <v>831-H22-526-026</v>
      </c>
      <c r="F5688" t="str">
        <f>VLOOKUP(E5688,DWG_TITLES!A:B,2,FALSE)</f>
        <v>ISOMÉTRICOS DE TUBULAÇÃO SISTEMA DE DRENO E EMBORNAIS BLOCO 09</v>
      </c>
    </row>
    <row r="5689" spans="1:6" x14ac:dyDescent="0.25">
      <c r="A5689" s="1">
        <v>45471</v>
      </c>
      <c r="B5689" t="s">
        <v>5</v>
      </c>
      <c r="C5689" t="s">
        <v>5345</v>
      </c>
      <c r="D5689" t="s">
        <v>11</v>
      </c>
      <c r="E5689" t="str">
        <f t="shared" si="93"/>
        <v>831-H22-526-028</v>
      </c>
      <c r="F5689" t="str">
        <f>VLOOKUP(E5689,DWG_TITLES!A:B,2,FALSE)</f>
        <v>SPOOLS DE TUBULAÇÃO SISTEMA DE DRENO E EMBORNAIS BLOCO 10</v>
      </c>
    </row>
    <row r="5690" spans="1:6" x14ac:dyDescent="0.25">
      <c r="A5690" s="1">
        <v>45551</v>
      </c>
      <c r="B5690" t="s">
        <v>5</v>
      </c>
      <c r="C5690" t="s">
        <v>5346</v>
      </c>
      <c r="D5690" t="s">
        <v>11</v>
      </c>
      <c r="E5690" t="str">
        <f t="shared" si="93"/>
        <v>831-H22-526-028</v>
      </c>
      <c r="F5690" t="str">
        <f>VLOOKUP(E5690,DWG_TITLES!A:B,2,FALSE)</f>
        <v>SPOOLS DE TUBULAÇÃO SISTEMA DE DRENO E EMBORNAIS BLOCO 10</v>
      </c>
    </row>
    <row r="5691" spans="1:6" x14ac:dyDescent="0.25">
      <c r="A5691" s="1">
        <v>45937</v>
      </c>
      <c r="B5691" t="s">
        <v>5</v>
      </c>
      <c r="C5691" t="s">
        <v>5347</v>
      </c>
      <c r="D5691" t="s">
        <v>11</v>
      </c>
      <c r="E5691" t="str">
        <f t="shared" si="93"/>
        <v>831-H22-526-028</v>
      </c>
      <c r="F5691" t="str">
        <f>VLOOKUP(E5691,DWG_TITLES!A:B,2,FALSE)</f>
        <v>SPOOLS DE TUBULAÇÃO SISTEMA DE DRENO E EMBORNAIS BLOCO 10</v>
      </c>
    </row>
    <row r="5692" spans="1:6" x14ac:dyDescent="0.25">
      <c r="A5692" s="1">
        <v>45860</v>
      </c>
      <c r="B5692" t="s">
        <v>5</v>
      </c>
      <c r="C5692" t="s">
        <v>5348</v>
      </c>
      <c r="D5692" t="s">
        <v>11</v>
      </c>
      <c r="E5692" t="str">
        <f t="shared" si="93"/>
        <v>831-H22-526-028</v>
      </c>
      <c r="F5692" t="str">
        <f>VLOOKUP(E5692,DWG_TITLES!A:B,2,FALSE)</f>
        <v>SPOOLS DE TUBULAÇÃO SISTEMA DE DRENO E EMBORNAIS BLOCO 10</v>
      </c>
    </row>
    <row r="5693" spans="1:6" x14ac:dyDescent="0.25">
      <c r="A5693" s="1">
        <v>45883</v>
      </c>
      <c r="B5693" t="s">
        <v>5</v>
      </c>
      <c r="C5693" t="s">
        <v>5349</v>
      </c>
      <c r="D5693" t="s">
        <v>11</v>
      </c>
      <c r="E5693" t="str">
        <f t="shared" si="93"/>
        <v>831-H22-526-028</v>
      </c>
      <c r="F5693" t="str">
        <f>VLOOKUP(E5693,DWG_TITLES!A:B,2,FALSE)</f>
        <v>SPOOLS DE TUBULAÇÃO SISTEMA DE DRENO E EMBORNAIS BLOCO 10</v>
      </c>
    </row>
    <row r="5694" spans="1:6" x14ac:dyDescent="0.25">
      <c r="A5694" s="1">
        <v>46108</v>
      </c>
      <c r="B5694" t="s">
        <v>5</v>
      </c>
      <c r="C5694" t="s">
        <v>5350</v>
      </c>
      <c r="D5694" t="s">
        <v>11</v>
      </c>
      <c r="E5694" t="str">
        <f t="shared" si="93"/>
        <v>831-H22-526-028</v>
      </c>
      <c r="F5694" t="str">
        <f>VLOOKUP(E5694,DWG_TITLES!A:B,2,FALSE)</f>
        <v>SPOOLS DE TUBULAÇÃO SISTEMA DE DRENO E EMBORNAIS BLOCO 10</v>
      </c>
    </row>
    <row r="5695" spans="1:6" x14ac:dyDescent="0.25">
      <c r="A5695" s="1">
        <v>46108</v>
      </c>
      <c r="B5695" t="s">
        <v>5</v>
      </c>
      <c r="C5695" t="s">
        <v>5351</v>
      </c>
      <c r="D5695" t="s">
        <v>11</v>
      </c>
      <c r="E5695" t="str">
        <f t="shared" si="93"/>
        <v>831-H22-526-028</v>
      </c>
      <c r="F5695" t="str">
        <f>VLOOKUP(E5695,DWG_TITLES!A:B,2,FALSE)</f>
        <v>SPOOLS DE TUBULAÇÃO SISTEMA DE DRENO E EMBORNAIS BLOCO 10</v>
      </c>
    </row>
    <row r="5696" spans="1:6" x14ac:dyDescent="0.25">
      <c r="A5696" s="1">
        <v>46108</v>
      </c>
      <c r="B5696" t="s">
        <v>5</v>
      </c>
      <c r="C5696" t="s">
        <v>5352</v>
      </c>
      <c r="D5696" t="s">
        <v>11</v>
      </c>
      <c r="E5696" t="str">
        <f t="shared" si="93"/>
        <v>831-H22-526-028</v>
      </c>
      <c r="F5696" t="str">
        <f>VLOOKUP(E5696,DWG_TITLES!A:B,2,FALSE)</f>
        <v>SPOOLS DE TUBULAÇÃO SISTEMA DE DRENO E EMBORNAIS BLOCO 10</v>
      </c>
    </row>
    <row r="5697" spans="1:6" x14ac:dyDescent="0.25">
      <c r="A5697" s="1">
        <v>45471</v>
      </c>
      <c r="B5697" t="s">
        <v>5</v>
      </c>
      <c r="C5697" t="s">
        <v>5353</v>
      </c>
      <c r="D5697" t="s">
        <v>11</v>
      </c>
      <c r="E5697" t="str">
        <f t="shared" si="93"/>
        <v>831-H22-526-029</v>
      </c>
      <c r="F5697" t="str">
        <f>VLOOKUP(E5697,DWG_TITLES!A:B,2,FALSE)</f>
        <v>ISOMÉTRICOS DE TUBULAÇÃO SISTEMA DE DRENO E EMBORNAIS BLOCO 10</v>
      </c>
    </row>
    <row r="5698" spans="1:6" x14ac:dyDescent="0.25">
      <c r="A5698" s="1">
        <v>45551</v>
      </c>
      <c r="B5698" t="s">
        <v>5</v>
      </c>
      <c r="C5698" t="s">
        <v>5354</v>
      </c>
      <c r="D5698" t="s">
        <v>11</v>
      </c>
      <c r="E5698" t="str">
        <f t="shared" ref="E5698:E5761" si="94">LEFT(C5698,15)</f>
        <v>831-H22-526-029</v>
      </c>
      <c r="F5698" t="str">
        <f>VLOOKUP(E5698,DWG_TITLES!A:B,2,FALSE)</f>
        <v>ISOMÉTRICOS DE TUBULAÇÃO SISTEMA DE DRENO E EMBORNAIS BLOCO 10</v>
      </c>
    </row>
    <row r="5699" spans="1:6" x14ac:dyDescent="0.25">
      <c r="A5699" s="1">
        <v>46098</v>
      </c>
      <c r="B5699" t="s">
        <v>5</v>
      </c>
      <c r="C5699" t="s">
        <v>5355</v>
      </c>
      <c r="D5699" t="s">
        <v>11</v>
      </c>
      <c r="E5699" t="str">
        <f t="shared" si="94"/>
        <v>831-H22-526-029</v>
      </c>
      <c r="F5699" t="str">
        <f>VLOOKUP(E5699,DWG_TITLES!A:B,2,FALSE)</f>
        <v>ISOMÉTRICOS DE TUBULAÇÃO SISTEMA DE DRENO E EMBORNAIS BLOCO 10</v>
      </c>
    </row>
    <row r="5700" spans="1:6" x14ac:dyDescent="0.25">
      <c r="A5700" s="1">
        <v>46098</v>
      </c>
      <c r="B5700" t="s">
        <v>5</v>
      </c>
      <c r="C5700" t="s">
        <v>5356</v>
      </c>
      <c r="D5700" t="s">
        <v>11</v>
      </c>
      <c r="E5700" t="str">
        <f t="shared" si="94"/>
        <v>831-H22-526-029</v>
      </c>
      <c r="F5700" t="str">
        <f>VLOOKUP(E5700,DWG_TITLES!A:B,2,FALSE)</f>
        <v>ISOMÉTRICOS DE TUBULAÇÃO SISTEMA DE DRENO E EMBORNAIS BLOCO 10</v>
      </c>
    </row>
    <row r="5701" spans="1:6" x14ac:dyDescent="0.25">
      <c r="A5701" s="1">
        <v>46098</v>
      </c>
      <c r="B5701" t="s">
        <v>5</v>
      </c>
      <c r="C5701" t="s">
        <v>5357</v>
      </c>
      <c r="D5701" t="s">
        <v>11</v>
      </c>
      <c r="E5701" t="str">
        <f t="shared" si="94"/>
        <v>831-H22-526-029</v>
      </c>
      <c r="F5701" t="str">
        <f>VLOOKUP(E5701,DWG_TITLES!A:B,2,FALSE)</f>
        <v>ISOMÉTRICOS DE TUBULAÇÃO SISTEMA DE DRENO E EMBORNAIS BLOCO 10</v>
      </c>
    </row>
    <row r="5702" spans="1:6" x14ac:dyDescent="0.25">
      <c r="A5702" s="1">
        <v>46098</v>
      </c>
      <c r="B5702" t="s">
        <v>5</v>
      </c>
      <c r="C5702" t="s">
        <v>5358</v>
      </c>
      <c r="D5702" t="s">
        <v>11</v>
      </c>
      <c r="E5702" t="str">
        <f t="shared" si="94"/>
        <v>831-H22-526-029</v>
      </c>
      <c r="F5702" t="str">
        <f>VLOOKUP(E5702,DWG_TITLES!A:B,2,FALSE)</f>
        <v>ISOMÉTRICOS DE TUBULAÇÃO SISTEMA DE DRENO E EMBORNAIS BLOCO 10</v>
      </c>
    </row>
    <row r="5703" spans="1:6" x14ac:dyDescent="0.25">
      <c r="A5703" s="1">
        <v>46095</v>
      </c>
      <c r="B5703" t="s">
        <v>5</v>
      </c>
      <c r="C5703" t="s">
        <v>5359</v>
      </c>
      <c r="D5703" t="s">
        <v>11</v>
      </c>
      <c r="E5703" t="str">
        <f t="shared" si="94"/>
        <v>831-H22-526-029</v>
      </c>
      <c r="F5703" t="str">
        <f>VLOOKUP(E5703,DWG_TITLES!A:B,2,FALSE)</f>
        <v>ISOMÉTRICOS DE TUBULAÇÃO SISTEMA DE DRENO E EMBORNAIS BLOCO 10</v>
      </c>
    </row>
    <row r="5704" spans="1:6" x14ac:dyDescent="0.25">
      <c r="A5704" s="1">
        <v>46095</v>
      </c>
      <c r="B5704" t="s">
        <v>5</v>
      </c>
      <c r="C5704" t="s">
        <v>5360</v>
      </c>
      <c r="D5704" t="s">
        <v>11</v>
      </c>
      <c r="E5704" t="str">
        <f t="shared" si="94"/>
        <v>831-H22-526-029</v>
      </c>
      <c r="F5704" t="str">
        <f>VLOOKUP(E5704,DWG_TITLES!A:B,2,FALSE)</f>
        <v>ISOMÉTRICOS DE TUBULAÇÃO SISTEMA DE DRENO E EMBORNAIS BLOCO 10</v>
      </c>
    </row>
    <row r="5705" spans="1:6" x14ac:dyDescent="0.25">
      <c r="A5705" s="1">
        <v>45370</v>
      </c>
      <c r="B5705" t="s">
        <v>5</v>
      </c>
      <c r="C5705" t="s">
        <v>5361</v>
      </c>
      <c r="D5705" t="s">
        <v>11</v>
      </c>
      <c r="E5705" t="str">
        <f t="shared" si="94"/>
        <v>831-H22-526-031</v>
      </c>
      <c r="F5705" t="str">
        <f>VLOOKUP(E5705,DWG_TITLES!A:B,2,FALSE)</f>
        <v>SPOOLS DE TUBULAÇÃO SISTEMA DE DRENO E EMBORNAIS BLOCO 11</v>
      </c>
    </row>
    <row r="5706" spans="1:6" x14ac:dyDescent="0.25">
      <c r="A5706" s="1">
        <v>45485</v>
      </c>
      <c r="B5706" t="s">
        <v>5</v>
      </c>
      <c r="C5706" t="s">
        <v>5362</v>
      </c>
      <c r="D5706" t="s">
        <v>11</v>
      </c>
      <c r="E5706" t="str">
        <f t="shared" si="94"/>
        <v>831-H22-526-031</v>
      </c>
      <c r="F5706" t="str">
        <f>VLOOKUP(E5706,DWG_TITLES!A:B,2,FALSE)</f>
        <v>SPOOLS DE TUBULAÇÃO SISTEMA DE DRENO E EMBORNAIS BLOCO 11</v>
      </c>
    </row>
    <row r="5707" spans="1:6" x14ac:dyDescent="0.25">
      <c r="A5707" s="1">
        <v>45687</v>
      </c>
      <c r="B5707" t="s">
        <v>5</v>
      </c>
      <c r="C5707" t="s">
        <v>5363</v>
      </c>
      <c r="D5707" t="s">
        <v>11</v>
      </c>
      <c r="E5707" t="str">
        <f t="shared" si="94"/>
        <v>831-H22-526-031</v>
      </c>
      <c r="F5707" t="str">
        <f>VLOOKUP(E5707,DWG_TITLES!A:B,2,FALSE)</f>
        <v>SPOOLS DE TUBULAÇÃO SISTEMA DE DRENO E EMBORNAIS BLOCO 11</v>
      </c>
    </row>
    <row r="5708" spans="1:6" x14ac:dyDescent="0.25">
      <c r="A5708" s="1">
        <v>46111</v>
      </c>
      <c r="B5708" t="s">
        <v>5</v>
      </c>
      <c r="C5708" t="s">
        <v>5364</v>
      </c>
      <c r="D5708" t="s">
        <v>11</v>
      </c>
      <c r="E5708" t="str">
        <f t="shared" si="94"/>
        <v>831-H22-526-031</v>
      </c>
      <c r="F5708" t="str">
        <f>VLOOKUP(E5708,DWG_TITLES!A:B,2,FALSE)</f>
        <v>SPOOLS DE TUBULAÇÃO SISTEMA DE DRENO E EMBORNAIS BLOCO 11</v>
      </c>
    </row>
    <row r="5709" spans="1:6" x14ac:dyDescent="0.25">
      <c r="A5709" s="1">
        <v>46111</v>
      </c>
      <c r="B5709" t="s">
        <v>5</v>
      </c>
      <c r="C5709" t="s">
        <v>5365</v>
      </c>
      <c r="D5709" t="s">
        <v>11</v>
      </c>
      <c r="E5709" t="str">
        <f t="shared" si="94"/>
        <v>831-H22-526-031</v>
      </c>
      <c r="F5709" t="str">
        <f>VLOOKUP(E5709,DWG_TITLES!A:B,2,FALSE)</f>
        <v>SPOOLS DE TUBULAÇÃO SISTEMA DE DRENO E EMBORNAIS BLOCO 11</v>
      </c>
    </row>
    <row r="5710" spans="1:6" x14ac:dyDescent="0.25">
      <c r="A5710" s="1">
        <v>46108</v>
      </c>
      <c r="B5710" t="s">
        <v>5</v>
      </c>
      <c r="C5710" t="s">
        <v>5366</v>
      </c>
      <c r="D5710" t="s">
        <v>11</v>
      </c>
      <c r="E5710" t="str">
        <f t="shared" si="94"/>
        <v>831-H22-526-031</v>
      </c>
      <c r="F5710" t="str">
        <f>VLOOKUP(E5710,DWG_TITLES!A:B,2,FALSE)</f>
        <v>SPOOLS DE TUBULAÇÃO SISTEMA DE DRENO E EMBORNAIS BLOCO 11</v>
      </c>
    </row>
    <row r="5711" spans="1:6" x14ac:dyDescent="0.25">
      <c r="A5711" s="1">
        <v>46108</v>
      </c>
      <c r="B5711" t="s">
        <v>5</v>
      </c>
      <c r="C5711" t="s">
        <v>5367</v>
      </c>
      <c r="D5711" t="s">
        <v>11</v>
      </c>
      <c r="E5711" t="str">
        <f t="shared" si="94"/>
        <v>831-H22-526-031</v>
      </c>
      <c r="F5711" t="str">
        <f>VLOOKUP(E5711,DWG_TITLES!A:B,2,FALSE)</f>
        <v>SPOOLS DE TUBULAÇÃO SISTEMA DE DRENO E EMBORNAIS BLOCO 11</v>
      </c>
    </row>
    <row r="5712" spans="1:6" x14ac:dyDescent="0.25">
      <c r="A5712" s="1">
        <v>46094</v>
      </c>
      <c r="B5712" t="s">
        <v>5</v>
      </c>
      <c r="C5712" t="s">
        <v>5368</v>
      </c>
      <c r="D5712" t="s">
        <v>11</v>
      </c>
      <c r="E5712" t="str">
        <f t="shared" si="94"/>
        <v>831-H22-526-031</v>
      </c>
      <c r="F5712" t="str">
        <f>VLOOKUP(E5712,DWG_TITLES!A:B,2,FALSE)</f>
        <v>SPOOLS DE TUBULAÇÃO SISTEMA DE DRENO E EMBORNAIS BLOCO 11</v>
      </c>
    </row>
    <row r="5713" spans="1:6" x14ac:dyDescent="0.25">
      <c r="A5713" s="1">
        <v>45370</v>
      </c>
      <c r="B5713" t="s">
        <v>5</v>
      </c>
      <c r="C5713" t="s">
        <v>5369</v>
      </c>
      <c r="D5713" t="s">
        <v>11</v>
      </c>
      <c r="E5713" t="str">
        <f t="shared" si="94"/>
        <v>831-H22-526-032</v>
      </c>
      <c r="F5713" t="str">
        <f>VLOOKUP(E5713,DWG_TITLES!A:B,2,FALSE)</f>
        <v>ISOMÉTRICOS DE TUBULAÇÃO SISTEMA DE DRENO E EMBORNAIS BLOCO 11</v>
      </c>
    </row>
    <row r="5714" spans="1:6" x14ac:dyDescent="0.25">
      <c r="A5714" s="1">
        <v>45485</v>
      </c>
      <c r="B5714" t="s">
        <v>5</v>
      </c>
      <c r="C5714" t="s">
        <v>5370</v>
      </c>
      <c r="D5714" t="s">
        <v>11</v>
      </c>
      <c r="E5714" t="str">
        <f t="shared" si="94"/>
        <v>831-H22-526-032</v>
      </c>
      <c r="F5714" t="str">
        <f>VLOOKUP(E5714,DWG_TITLES!A:B,2,FALSE)</f>
        <v>ISOMÉTRICOS DE TUBULAÇÃO SISTEMA DE DRENO E EMBORNAIS BLOCO 11</v>
      </c>
    </row>
    <row r="5715" spans="1:6" x14ac:dyDescent="0.25">
      <c r="A5715" s="1">
        <v>45687</v>
      </c>
      <c r="B5715" t="s">
        <v>5</v>
      </c>
      <c r="C5715" t="s">
        <v>5371</v>
      </c>
      <c r="D5715" t="s">
        <v>11</v>
      </c>
      <c r="E5715" t="str">
        <f t="shared" si="94"/>
        <v>831-H22-526-032</v>
      </c>
      <c r="F5715" t="str">
        <f>VLOOKUP(E5715,DWG_TITLES!A:B,2,FALSE)</f>
        <v>ISOMÉTRICOS DE TUBULAÇÃO SISTEMA DE DRENO E EMBORNAIS BLOCO 11</v>
      </c>
    </row>
    <row r="5716" spans="1:6" x14ac:dyDescent="0.25">
      <c r="A5716" s="1">
        <v>46098</v>
      </c>
      <c r="B5716" t="s">
        <v>5</v>
      </c>
      <c r="C5716" t="s">
        <v>5372</v>
      </c>
      <c r="D5716" t="s">
        <v>11</v>
      </c>
      <c r="E5716" t="str">
        <f t="shared" si="94"/>
        <v>831-H22-526-032</v>
      </c>
      <c r="F5716" t="str">
        <f>VLOOKUP(E5716,DWG_TITLES!A:B,2,FALSE)</f>
        <v>ISOMÉTRICOS DE TUBULAÇÃO SISTEMA DE DRENO E EMBORNAIS BLOCO 11</v>
      </c>
    </row>
    <row r="5717" spans="1:6" x14ac:dyDescent="0.25">
      <c r="A5717" s="1">
        <v>46136</v>
      </c>
      <c r="B5717" t="s">
        <v>5</v>
      </c>
      <c r="C5717" t="s">
        <v>5373</v>
      </c>
      <c r="D5717" t="s">
        <v>11</v>
      </c>
      <c r="E5717" t="str">
        <f t="shared" si="94"/>
        <v>831-H22-526-032</v>
      </c>
      <c r="F5717" t="str">
        <f>VLOOKUP(E5717,DWG_TITLES!A:B,2,FALSE)</f>
        <v>ISOMÉTRICOS DE TUBULAÇÃO SISTEMA DE DRENO E EMBORNAIS BLOCO 11</v>
      </c>
    </row>
    <row r="5718" spans="1:6" x14ac:dyDescent="0.25">
      <c r="A5718" s="1">
        <v>45489</v>
      </c>
      <c r="B5718" t="s">
        <v>5</v>
      </c>
      <c r="C5718" t="s">
        <v>5374</v>
      </c>
      <c r="D5718" t="s">
        <v>11</v>
      </c>
      <c r="E5718" t="str">
        <f t="shared" si="94"/>
        <v>831-H22-526-034</v>
      </c>
      <c r="F5718" t="str">
        <f>VLOOKUP(E5718,DWG_TITLES!A:B,2,FALSE)</f>
        <v>SPOOLS DE TUBULAÇÃO SISTEMA DE DRENO E EMBORNAIS BLOCO 12</v>
      </c>
    </row>
    <row r="5719" spans="1:6" x14ac:dyDescent="0.25">
      <c r="A5719" s="1">
        <v>45579</v>
      </c>
      <c r="B5719" t="s">
        <v>5</v>
      </c>
      <c r="C5719" t="s">
        <v>5375</v>
      </c>
      <c r="D5719" t="s">
        <v>11</v>
      </c>
      <c r="E5719" t="str">
        <f t="shared" si="94"/>
        <v>831-H22-526-034</v>
      </c>
      <c r="F5719" t="str">
        <f>VLOOKUP(E5719,DWG_TITLES!A:B,2,FALSE)</f>
        <v>SPOOLS DE TUBULAÇÃO SISTEMA DE DRENO E EMBORNAIS BLOCO 12</v>
      </c>
    </row>
    <row r="5720" spans="1:6" x14ac:dyDescent="0.25">
      <c r="A5720" s="1">
        <v>46111</v>
      </c>
      <c r="B5720" t="s">
        <v>5</v>
      </c>
      <c r="C5720" t="s">
        <v>5376</v>
      </c>
      <c r="D5720" t="s">
        <v>11</v>
      </c>
      <c r="E5720" t="str">
        <f t="shared" si="94"/>
        <v>831-H22-526-034</v>
      </c>
      <c r="F5720" t="str">
        <f>VLOOKUP(E5720,DWG_TITLES!A:B,2,FALSE)</f>
        <v>SPOOLS DE TUBULAÇÃO SISTEMA DE DRENO E EMBORNAIS BLOCO 12</v>
      </c>
    </row>
    <row r="5721" spans="1:6" x14ac:dyDescent="0.25">
      <c r="A5721" s="1">
        <v>46108</v>
      </c>
      <c r="B5721" t="s">
        <v>5</v>
      </c>
      <c r="C5721" t="s">
        <v>5377</v>
      </c>
      <c r="D5721" t="s">
        <v>11</v>
      </c>
      <c r="E5721" t="str">
        <f t="shared" si="94"/>
        <v>831-H22-526-034</v>
      </c>
      <c r="F5721" t="str">
        <f>VLOOKUP(E5721,DWG_TITLES!A:B,2,FALSE)</f>
        <v>SPOOLS DE TUBULAÇÃO SISTEMA DE DRENO E EMBORNAIS BLOCO 12</v>
      </c>
    </row>
    <row r="5722" spans="1:6" x14ac:dyDescent="0.25">
      <c r="A5722" s="1">
        <v>45489</v>
      </c>
      <c r="B5722" t="s">
        <v>5</v>
      </c>
      <c r="C5722" t="s">
        <v>5378</v>
      </c>
      <c r="D5722" t="s">
        <v>11</v>
      </c>
      <c r="E5722" t="str">
        <f t="shared" si="94"/>
        <v>831-H22-526-035</v>
      </c>
      <c r="F5722" t="str">
        <f>VLOOKUP(E5722,DWG_TITLES!A:B,2,FALSE)</f>
        <v>ISOMÉTRICOS DE TUBULAÇÃO SISTEMA DE DRENO E EMBORNAIS BLOCO 12</v>
      </c>
    </row>
    <row r="5723" spans="1:6" x14ac:dyDescent="0.25">
      <c r="A5723" s="1">
        <v>45579</v>
      </c>
      <c r="B5723" t="s">
        <v>5</v>
      </c>
      <c r="C5723" t="s">
        <v>5379</v>
      </c>
      <c r="D5723" t="s">
        <v>11</v>
      </c>
      <c r="E5723" t="str">
        <f t="shared" si="94"/>
        <v>831-H22-526-035</v>
      </c>
      <c r="F5723" t="str">
        <f>VLOOKUP(E5723,DWG_TITLES!A:B,2,FALSE)</f>
        <v>ISOMÉTRICOS DE TUBULAÇÃO SISTEMA DE DRENO E EMBORNAIS BLOCO 12</v>
      </c>
    </row>
    <row r="5724" spans="1:6" x14ac:dyDescent="0.25">
      <c r="A5724" s="1">
        <v>46098</v>
      </c>
      <c r="B5724" t="s">
        <v>5</v>
      </c>
      <c r="C5724" t="s">
        <v>5380</v>
      </c>
      <c r="D5724" t="s">
        <v>11</v>
      </c>
      <c r="E5724" t="str">
        <f t="shared" si="94"/>
        <v>831-H22-526-035</v>
      </c>
      <c r="F5724" t="str">
        <f>VLOOKUP(E5724,DWG_TITLES!A:B,2,FALSE)</f>
        <v>ISOMÉTRICOS DE TUBULAÇÃO SISTEMA DE DRENO E EMBORNAIS BLOCO 12</v>
      </c>
    </row>
    <row r="5725" spans="1:6" x14ac:dyDescent="0.25">
      <c r="A5725" s="1">
        <v>46135</v>
      </c>
      <c r="B5725" t="s">
        <v>5</v>
      </c>
      <c r="C5725" t="s">
        <v>5381</v>
      </c>
      <c r="D5725" t="s">
        <v>11</v>
      </c>
      <c r="E5725" t="str">
        <f t="shared" si="94"/>
        <v>831-H22-526-035</v>
      </c>
      <c r="F5725" t="str">
        <f>VLOOKUP(E5725,DWG_TITLES!A:B,2,FALSE)</f>
        <v>ISOMÉTRICOS DE TUBULAÇÃO SISTEMA DE DRENO E EMBORNAIS BLOCO 12</v>
      </c>
    </row>
    <row r="5726" spans="1:6" x14ac:dyDescent="0.25">
      <c r="A5726" s="1">
        <v>45371</v>
      </c>
      <c r="B5726" t="s">
        <v>5</v>
      </c>
      <c r="C5726" t="s">
        <v>5382</v>
      </c>
      <c r="D5726" t="s">
        <v>11</v>
      </c>
      <c r="E5726" t="str">
        <f t="shared" si="94"/>
        <v>831-H22-526-037</v>
      </c>
      <c r="F5726" t="str">
        <f>VLOOKUP(E5726,DWG_TITLES!A:B,2,FALSE)</f>
        <v>SPOOLS DE TUBULAÇÃO SISTEMA DE DRENO E EMBORNAIS BLOCO 01</v>
      </c>
    </row>
    <row r="5727" spans="1:6" x14ac:dyDescent="0.25">
      <c r="A5727" s="1">
        <v>45421</v>
      </c>
      <c r="B5727" t="s">
        <v>5</v>
      </c>
      <c r="C5727" t="s">
        <v>5383</v>
      </c>
      <c r="D5727" t="s">
        <v>11</v>
      </c>
      <c r="E5727" t="str">
        <f t="shared" si="94"/>
        <v>831-H22-526-037</v>
      </c>
      <c r="F5727" t="str">
        <f>VLOOKUP(E5727,DWG_TITLES!A:B,2,FALSE)</f>
        <v>SPOOLS DE TUBULAÇÃO SISTEMA DE DRENO E EMBORNAIS BLOCO 01</v>
      </c>
    </row>
    <row r="5728" spans="1:6" x14ac:dyDescent="0.25">
      <c r="A5728" s="1">
        <v>45583</v>
      </c>
      <c r="B5728" t="s">
        <v>5</v>
      </c>
      <c r="C5728" t="s">
        <v>5384</v>
      </c>
      <c r="D5728" t="s">
        <v>11</v>
      </c>
      <c r="E5728" t="str">
        <f t="shared" si="94"/>
        <v>831-H22-526-037</v>
      </c>
      <c r="F5728" t="str">
        <f>VLOOKUP(E5728,DWG_TITLES!A:B,2,FALSE)</f>
        <v>SPOOLS DE TUBULAÇÃO SISTEMA DE DRENO E EMBORNAIS BLOCO 01</v>
      </c>
    </row>
    <row r="5729" spans="1:6" x14ac:dyDescent="0.25">
      <c r="A5729" s="1">
        <v>45860</v>
      </c>
      <c r="B5729" t="s">
        <v>5</v>
      </c>
      <c r="C5729" t="s">
        <v>5385</v>
      </c>
      <c r="D5729" t="s">
        <v>11</v>
      </c>
      <c r="E5729" t="str">
        <f t="shared" si="94"/>
        <v>831-H22-526-037</v>
      </c>
      <c r="F5729" t="str">
        <f>VLOOKUP(E5729,DWG_TITLES!A:B,2,FALSE)</f>
        <v>SPOOLS DE TUBULAÇÃO SISTEMA DE DRENO E EMBORNAIS BLOCO 01</v>
      </c>
    </row>
    <row r="5730" spans="1:6" x14ac:dyDescent="0.25">
      <c r="A5730" s="1">
        <v>46128</v>
      </c>
      <c r="B5730" t="s">
        <v>5</v>
      </c>
      <c r="C5730" t="s">
        <v>5386</v>
      </c>
      <c r="D5730" t="s">
        <v>11</v>
      </c>
      <c r="E5730" t="str">
        <f t="shared" si="94"/>
        <v>831-H22-526-037</v>
      </c>
      <c r="F5730" t="str">
        <f>VLOOKUP(E5730,DWG_TITLES!A:B,2,FALSE)</f>
        <v>SPOOLS DE TUBULAÇÃO SISTEMA DE DRENO E EMBORNAIS BLOCO 01</v>
      </c>
    </row>
    <row r="5731" spans="1:6" x14ac:dyDescent="0.25">
      <c r="A5731" s="1">
        <v>46094</v>
      </c>
      <c r="B5731" t="s">
        <v>5</v>
      </c>
      <c r="C5731" t="s">
        <v>5387</v>
      </c>
      <c r="D5731" t="s">
        <v>11</v>
      </c>
      <c r="E5731" t="str">
        <f t="shared" si="94"/>
        <v>831-H22-526-037</v>
      </c>
      <c r="F5731" t="str">
        <f>VLOOKUP(E5731,DWG_TITLES!A:B,2,FALSE)</f>
        <v>SPOOLS DE TUBULAÇÃO SISTEMA DE DRENO E EMBORNAIS BLOCO 01</v>
      </c>
    </row>
    <row r="5732" spans="1:6" x14ac:dyDescent="0.25">
      <c r="A5732" s="1">
        <v>45377</v>
      </c>
      <c r="B5732" t="s">
        <v>5</v>
      </c>
      <c r="C5732" t="s">
        <v>5388</v>
      </c>
      <c r="D5732" t="s">
        <v>11</v>
      </c>
      <c r="E5732" t="str">
        <f t="shared" si="94"/>
        <v>831-H22-526-038</v>
      </c>
      <c r="F5732" t="str">
        <f>VLOOKUP(E5732,DWG_TITLES!A:B,2,FALSE)</f>
        <v>ARRANJO DE TUBULAÇÃO SISTEMA DE DRENO E EMBORNAIS BLOCO 01</v>
      </c>
    </row>
    <row r="5733" spans="1:6" x14ac:dyDescent="0.25">
      <c r="A5733" s="1">
        <v>45427</v>
      </c>
      <c r="B5733" t="s">
        <v>5</v>
      </c>
      <c r="C5733" t="s">
        <v>5389</v>
      </c>
      <c r="D5733" t="s">
        <v>11</v>
      </c>
      <c r="E5733" t="str">
        <f t="shared" si="94"/>
        <v>831-H22-526-038</v>
      </c>
      <c r="F5733" t="str">
        <f>VLOOKUP(E5733,DWG_TITLES!A:B,2,FALSE)</f>
        <v>ARRANJO DE TUBULAÇÃO SISTEMA DE DRENO E EMBORNAIS BLOCO 01</v>
      </c>
    </row>
    <row r="5734" spans="1:6" x14ac:dyDescent="0.25">
      <c r="A5734" s="1">
        <v>45590</v>
      </c>
      <c r="B5734" t="s">
        <v>5</v>
      </c>
      <c r="C5734" t="s">
        <v>5390</v>
      </c>
      <c r="D5734" t="s">
        <v>11</v>
      </c>
      <c r="E5734" t="str">
        <f t="shared" si="94"/>
        <v>831-H22-526-038</v>
      </c>
      <c r="F5734" t="str">
        <f>VLOOKUP(E5734,DWG_TITLES!A:B,2,FALSE)</f>
        <v>ARRANJO DE TUBULAÇÃO SISTEMA DE DRENO E EMBORNAIS BLOCO 01</v>
      </c>
    </row>
    <row r="5735" spans="1:6" x14ac:dyDescent="0.25">
      <c r="A5735" s="1">
        <v>46108</v>
      </c>
      <c r="B5735" t="s">
        <v>5</v>
      </c>
      <c r="C5735" t="s">
        <v>5391</v>
      </c>
      <c r="D5735" t="s">
        <v>11</v>
      </c>
      <c r="E5735" t="str">
        <f t="shared" si="94"/>
        <v>831-H22-526-038</v>
      </c>
      <c r="F5735" t="str">
        <f>VLOOKUP(E5735,DWG_TITLES!A:B,2,FALSE)</f>
        <v>ARRANJO DE TUBULAÇÃO SISTEMA DE DRENO E EMBORNAIS BLOCO 01</v>
      </c>
    </row>
    <row r="5736" spans="1:6" x14ac:dyDescent="0.25">
      <c r="A5736" s="1">
        <v>45461</v>
      </c>
      <c r="B5736" t="s">
        <v>5</v>
      </c>
      <c r="C5736" t="s">
        <v>5392</v>
      </c>
      <c r="D5736" t="s">
        <v>11</v>
      </c>
      <c r="E5736" t="str">
        <f t="shared" si="94"/>
        <v>831-H22-526-040</v>
      </c>
      <c r="F5736" t="str">
        <f>VLOOKUP(E5736,DWG_TITLES!A:B,2,FALSE)</f>
        <v>ARRANJO DE TUBULAÇÃO SISTEMA DE DRENO E EMBORNAIS BLOCO 03</v>
      </c>
    </row>
    <row r="5737" spans="1:6" x14ac:dyDescent="0.25">
      <c r="A5737" s="1">
        <v>45538</v>
      </c>
      <c r="B5737" t="s">
        <v>5</v>
      </c>
      <c r="C5737" t="s">
        <v>5393</v>
      </c>
      <c r="D5737" t="s">
        <v>11</v>
      </c>
      <c r="E5737" t="str">
        <f t="shared" si="94"/>
        <v>831-H22-526-040</v>
      </c>
      <c r="F5737" t="str">
        <f>VLOOKUP(E5737,DWG_TITLES!A:B,2,FALSE)</f>
        <v>ARRANJO DE TUBULAÇÃO SISTEMA DE DRENO E EMBORNAIS BLOCO 03</v>
      </c>
    </row>
    <row r="5738" spans="1:6" x14ac:dyDescent="0.25">
      <c r="A5738" s="1">
        <v>45715</v>
      </c>
      <c r="B5738" t="s">
        <v>5</v>
      </c>
      <c r="C5738" t="s">
        <v>5394</v>
      </c>
      <c r="D5738" t="s">
        <v>11</v>
      </c>
      <c r="E5738" t="str">
        <f t="shared" si="94"/>
        <v>831-H22-526-040</v>
      </c>
      <c r="F5738" t="str">
        <f>VLOOKUP(E5738,DWG_TITLES!A:B,2,FALSE)</f>
        <v>ARRANJO DE TUBULAÇÃO SISTEMA DE DRENO E EMBORNAIS BLOCO 03</v>
      </c>
    </row>
    <row r="5739" spans="1:6" x14ac:dyDescent="0.25">
      <c r="A5739" s="1">
        <v>46162</v>
      </c>
      <c r="B5739" t="s">
        <v>5</v>
      </c>
      <c r="C5739" t="s">
        <v>5395</v>
      </c>
      <c r="D5739" t="s">
        <v>11</v>
      </c>
      <c r="E5739" t="str">
        <f t="shared" si="94"/>
        <v>831-H22-526-040</v>
      </c>
      <c r="F5739" t="str">
        <f>VLOOKUP(E5739,DWG_TITLES!A:B,2,FALSE)</f>
        <v>ARRANJO DE TUBULAÇÃO SISTEMA DE DRENO E EMBORNAIS BLOCO 03</v>
      </c>
    </row>
    <row r="5740" spans="1:6" x14ac:dyDescent="0.25">
      <c r="A5740" s="1">
        <v>45372</v>
      </c>
      <c r="B5740" t="s">
        <v>5</v>
      </c>
      <c r="C5740" t="s">
        <v>5396</v>
      </c>
      <c r="D5740" t="s">
        <v>11</v>
      </c>
      <c r="E5740" t="str">
        <f t="shared" si="94"/>
        <v>831-H22-526-041</v>
      </c>
      <c r="F5740" t="str">
        <f>VLOOKUP(E5740,DWG_TITLES!A:B,2,FALSE)</f>
        <v>ARRANJO DE TUBULAÇÃO SISTEMA DE DRENO E EMBORNAIS BLOCO 04</v>
      </c>
    </row>
    <row r="5741" spans="1:6" x14ac:dyDescent="0.25">
      <c r="A5741" s="1">
        <v>45415</v>
      </c>
      <c r="B5741" t="s">
        <v>5</v>
      </c>
      <c r="C5741" t="s">
        <v>5397</v>
      </c>
      <c r="D5741" t="s">
        <v>11</v>
      </c>
      <c r="E5741" t="str">
        <f t="shared" si="94"/>
        <v>831-H22-526-041</v>
      </c>
      <c r="F5741" t="str">
        <f>VLOOKUP(E5741,DWG_TITLES!A:B,2,FALSE)</f>
        <v>ARRANJO DE TUBULAÇÃO SISTEMA DE DRENO E EMBORNAIS BLOCO 04</v>
      </c>
    </row>
    <row r="5742" spans="1:6" x14ac:dyDescent="0.25">
      <c r="A5742" s="1">
        <v>45523</v>
      </c>
      <c r="B5742" t="s">
        <v>5</v>
      </c>
      <c r="C5742" t="s">
        <v>5398</v>
      </c>
      <c r="D5742" t="s">
        <v>11</v>
      </c>
      <c r="E5742" t="str">
        <f t="shared" si="94"/>
        <v>831-H22-526-041</v>
      </c>
      <c r="F5742" t="str">
        <f>VLOOKUP(E5742,DWG_TITLES!A:B,2,FALSE)</f>
        <v>ARRANJO DE TUBULAÇÃO SISTEMA DE DRENO E EMBORNAIS BLOCO 04</v>
      </c>
    </row>
    <row r="5743" spans="1:6" x14ac:dyDescent="0.25">
      <c r="A5743" s="1">
        <v>45715</v>
      </c>
      <c r="B5743" t="s">
        <v>5</v>
      </c>
      <c r="C5743" t="s">
        <v>5399</v>
      </c>
      <c r="D5743" t="s">
        <v>11</v>
      </c>
      <c r="E5743" t="str">
        <f t="shared" si="94"/>
        <v>831-H22-526-041</v>
      </c>
      <c r="F5743" t="str">
        <f>VLOOKUP(E5743,DWG_TITLES!A:B,2,FALSE)</f>
        <v>ARRANJO DE TUBULAÇÃO SISTEMA DE DRENO E EMBORNAIS BLOCO 04</v>
      </c>
    </row>
    <row r="5744" spans="1:6" x14ac:dyDescent="0.25">
      <c r="A5744" s="1">
        <v>46163</v>
      </c>
      <c r="B5744" t="s">
        <v>5</v>
      </c>
      <c r="C5744" t="s">
        <v>5400</v>
      </c>
      <c r="D5744" t="s">
        <v>11</v>
      </c>
      <c r="E5744" t="str">
        <f t="shared" si="94"/>
        <v>831-H22-526-041</v>
      </c>
      <c r="F5744" t="str">
        <f>VLOOKUP(E5744,DWG_TITLES!A:B,2,FALSE)</f>
        <v>ARRANJO DE TUBULAÇÃO SISTEMA DE DRENO E EMBORNAIS BLOCO 04</v>
      </c>
    </row>
    <row r="5745" spans="1:6" x14ac:dyDescent="0.25">
      <c r="A5745" s="1">
        <v>45233</v>
      </c>
      <c r="B5745" t="s">
        <v>5</v>
      </c>
      <c r="C5745" t="s">
        <v>5401</v>
      </c>
      <c r="D5745" t="s">
        <v>11</v>
      </c>
      <c r="E5745" t="str">
        <f t="shared" si="94"/>
        <v>831-H22-526-043</v>
      </c>
      <c r="F5745" t="str">
        <f>VLOOKUP(E5745,DWG_TITLES!A:B,2,FALSE)</f>
        <v>ARRANJO DE TUBULAÇÃO SISTEMA DE DRENO E EMBORNAIS BLOCO 06</v>
      </c>
    </row>
    <row r="5746" spans="1:6" x14ac:dyDescent="0.25">
      <c r="A5746" s="1">
        <v>45372</v>
      </c>
      <c r="B5746" t="s">
        <v>5</v>
      </c>
      <c r="C5746" t="s">
        <v>5402</v>
      </c>
      <c r="D5746" t="s">
        <v>11</v>
      </c>
      <c r="E5746" t="str">
        <f t="shared" si="94"/>
        <v>831-H22-526-043</v>
      </c>
      <c r="F5746" t="str">
        <f>VLOOKUP(E5746,DWG_TITLES!A:B,2,FALSE)</f>
        <v>ARRANJO DE TUBULAÇÃO SISTEMA DE DRENO E EMBORNAIS BLOCO 06</v>
      </c>
    </row>
    <row r="5747" spans="1:6" x14ac:dyDescent="0.25">
      <c r="A5747" s="1">
        <v>45415</v>
      </c>
      <c r="B5747" t="s">
        <v>5</v>
      </c>
      <c r="C5747" t="s">
        <v>5403</v>
      </c>
      <c r="D5747" t="s">
        <v>11</v>
      </c>
      <c r="E5747" t="str">
        <f t="shared" si="94"/>
        <v>831-H22-526-043</v>
      </c>
      <c r="F5747" t="str">
        <f>VLOOKUP(E5747,DWG_TITLES!A:B,2,FALSE)</f>
        <v>ARRANJO DE TUBULAÇÃO SISTEMA DE DRENO E EMBORNAIS BLOCO 06</v>
      </c>
    </row>
    <row r="5748" spans="1:6" x14ac:dyDescent="0.25">
      <c r="A5748" s="1">
        <v>45642</v>
      </c>
      <c r="B5748" t="s">
        <v>5</v>
      </c>
      <c r="C5748" t="s">
        <v>5404</v>
      </c>
      <c r="D5748" t="s">
        <v>11</v>
      </c>
      <c r="E5748" t="str">
        <f t="shared" si="94"/>
        <v>831-H22-526-043</v>
      </c>
      <c r="F5748" t="str">
        <f>VLOOKUP(E5748,DWG_TITLES!A:B,2,FALSE)</f>
        <v>ARRANJO DE TUBULAÇÃO SISTEMA DE DRENO E EMBORNAIS BLOCO 06</v>
      </c>
    </row>
    <row r="5749" spans="1:6" x14ac:dyDescent="0.25">
      <c r="A5749" s="1">
        <v>46108</v>
      </c>
      <c r="B5749" t="s">
        <v>5</v>
      </c>
      <c r="C5749" t="s">
        <v>5405</v>
      </c>
      <c r="D5749" t="s">
        <v>11</v>
      </c>
      <c r="E5749" t="str">
        <f t="shared" si="94"/>
        <v>831-H22-526-043</v>
      </c>
      <c r="F5749" t="str">
        <f>VLOOKUP(E5749,DWG_TITLES!A:B,2,FALSE)</f>
        <v>ARRANJO DE TUBULAÇÃO SISTEMA DE DRENO E EMBORNAIS BLOCO 06</v>
      </c>
    </row>
    <row r="5750" spans="1:6" x14ac:dyDescent="0.25">
      <c r="A5750" s="1">
        <v>45468</v>
      </c>
      <c r="B5750" t="s">
        <v>5</v>
      </c>
      <c r="C5750" t="s">
        <v>5406</v>
      </c>
      <c r="D5750" t="s">
        <v>11</v>
      </c>
      <c r="E5750" t="str">
        <f t="shared" si="94"/>
        <v>831-H22-526-044</v>
      </c>
      <c r="F5750" t="str">
        <f>VLOOKUP(E5750,DWG_TITLES!A:B,2,FALSE)</f>
        <v>ARRANJO DE TUBULAÇÃO SISTEMA DE DRENO E EMBORNAIS BLOCO 07</v>
      </c>
    </row>
    <row r="5751" spans="1:6" x14ac:dyDescent="0.25">
      <c r="A5751" s="1">
        <v>45509</v>
      </c>
      <c r="B5751" t="s">
        <v>5</v>
      </c>
      <c r="C5751" t="s">
        <v>5407</v>
      </c>
      <c r="D5751" t="s">
        <v>11</v>
      </c>
      <c r="E5751" t="str">
        <f t="shared" si="94"/>
        <v>831-H22-526-044</v>
      </c>
      <c r="F5751" t="str">
        <f>VLOOKUP(E5751,DWG_TITLES!A:B,2,FALSE)</f>
        <v>ARRANJO DE TUBULAÇÃO SISTEMA DE DRENO E EMBORNAIS BLOCO 07</v>
      </c>
    </row>
    <row r="5752" spans="1:6" x14ac:dyDescent="0.25">
      <c r="A5752" s="1">
        <v>45551</v>
      </c>
      <c r="B5752" t="s">
        <v>5</v>
      </c>
      <c r="C5752" t="s">
        <v>5408</v>
      </c>
      <c r="D5752" t="s">
        <v>11</v>
      </c>
      <c r="E5752" t="str">
        <f t="shared" si="94"/>
        <v>831-H22-526-044</v>
      </c>
      <c r="F5752" t="str">
        <f>VLOOKUP(E5752,DWG_TITLES!A:B,2,FALSE)</f>
        <v>ARRANJO DE TUBULAÇÃO SISTEMA DE DRENO E EMBORNAIS BLOCO 07</v>
      </c>
    </row>
    <row r="5753" spans="1:6" x14ac:dyDescent="0.25">
      <c r="A5753" s="1">
        <v>45715</v>
      </c>
      <c r="B5753" t="s">
        <v>5</v>
      </c>
      <c r="C5753" t="s">
        <v>5409</v>
      </c>
      <c r="D5753" t="s">
        <v>11</v>
      </c>
      <c r="E5753" t="str">
        <f t="shared" si="94"/>
        <v>831-H22-526-044</v>
      </c>
      <c r="F5753" t="str">
        <f>VLOOKUP(E5753,DWG_TITLES!A:B,2,FALSE)</f>
        <v>ARRANJO DE TUBULAÇÃO SISTEMA DE DRENO E EMBORNAIS BLOCO 07</v>
      </c>
    </row>
    <row r="5754" spans="1:6" x14ac:dyDescent="0.25">
      <c r="A5754" s="1">
        <v>46183</v>
      </c>
      <c r="B5754" t="s">
        <v>5</v>
      </c>
      <c r="C5754" t="s">
        <v>13427</v>
      </c>
      <c r="D5754" t="s">
        <v>11</v>
      </c>
      <c r="E5754" t="str">
        <f t="shared" si="94"/>
        <v>831-H22-526-044</v>
      </c>
      <c r="F5754" t="str">
        <f>VLOOKUP(E5754,DWG_TITLES!A:B,2,FALSE)</f>
        <v>ARRANJO DE TUBULAÇÃO SISTEMA DE DRENO E EMBORNAIS BLOCO 07</v>
      </c>
    </row>
    <row r="5755" spans="1:6" x14ac:dyDescent="0.25">
      <c r="A5755" s="1">
        <v>45250</v>
      </c>
      <c r="B5755" t="s">
        <v>5</v>
      </c>
      <c r="C5755" t="s">
        <v>5410</v>
      </c>
      <c r="D5755" t="s">
        <v>11</v>
      </c>
      <c r="E5755" t="str">
        <f t="shared" si="94"/>
        <v>831-H22-526-045</v>
      </c>
      <c r="F5755" t="str">
        <f>VLOOKUP(E5755,DWG_TITLES!A:B,2,FALSE)</f>
        <v>ARRANJO DE TUBULAÇÃO SISTEMA DE DRENO E EMBORNAIS BLOCO 08</v>
      </c>
    </row>
    <row r="5756" spans="1:6" x14ac:dyDescent="0.25">
      <c r="A5756" s="1">
        <v>45397</v>
      </c>
      <c r="B5756" t="s">
        <v>5</v>
      </c>
      <c r="C5756" t="s">
        <v>5411</v>
      </c>
      <c r="D5756" t="s">
        <v>11</v>
      </c>
      <c r="E5756" t="str">
        <f t="shared" si="94"/>
        <v>831-H22-526-045</v>
      </c>
      <c r="F5756" t="str">
        <f>VLOOKUP(E5756,DWG_TITLES!A:B,2,FALSE)</f>
        <v>ARRANJO DE TUBULAÇÃO SISTEMA DE DRENO E EMBORNAIS BLOCO 08</v>
      </c>
    </row>
    <row r="5757" spans="1:6" x14ac:dyDescent="0.25">
      <c r="A5757" s="1">
        <v>45523</v>
      </c>
      <c r="B5757" t="s">
        <v>5</v>
      </c>
      <c r="C5757" t="s">
        <v>5412</v>
      </c>
      <c r="D5757" t="s">
        <v>11</v>
      </c>
      <c r="E5757" t="str">
        <f t="shared" si="94"/>
        <v>831-H22-526-045</v>
      </c>
      <c r="F5757" t="str">
        <f>VLOOKUP(E5757,DWG_TITLES!A:B,2,FALSE)</f>
        <v>ARRANJO DE TUBULAÇÃO SISTEMA DE DRENO E EMBORNAIS BLOCO 08</v>
      </c>
    </row>
    <row r="5758" spans="1:6" x14ac:dyDescent="0.25">
      <c r="A5758" s="1">
        <v>45682</v>
      </c>
      <c r="B5758" t="s">
        <v>5</v>
      </c>
      <c r="C5758" t="s">
        <v>5413</v>
      </c>
      <c r="D5758" t="s">
        <v>11</v>
      </c>
      <c r="E5758" t="str">
        <f t="shared" si="94"/>
        <v>831-H22-526-045</v>
      </c>
      <c r="F5758" t="str">
        <f>VLOOKUP(E5758,DWG_TITLES!A:B,2,FALSE)</f>
        <v>ARRANJO DE TUBULAÇÃO SISTEMA DE DRENO E EMBORNAIS BLOCO 08</v>
      </c>
    </row>
    <row r="5759" spans="1:6" x14ac:dyDescent="0.25">
      <c r="A5759" s="1">
        <v>46108</v>
      </c>
      <c r="B5759" t="s">
        <v>5</v>
      </c>
      <c r="C5759" t="s">
        <v>5414</v>
      </c>
      <c r="D5759" t="s">
        <v>11</v>
      </c>
      <c r="E5759" t="str">
        <f t="shared" si="94"/>
        <v>831-H22-526-045</v>
      </c>
      <c r="F5759" t="str">
        <f>VLOOKUP(E5759,DWG_TITLES!A:B,2,FALSE)</f>
        <v>ARRANJO DE TUBULAÇÃO SISTEMA DE DRENO E EMBORNAIS BLOCO 08</v>
      </c>
    </row>
    <row r="5760" spans="1:6" x14ac:dyDescent="0.25">
      <c r="A5760" s="1">
        <v>45233</v>
      </c>
      <c r="B5760" t="s">
        <v>5</v>
      </c>
      <c r="C5760" t="s">
        <v>5415</v>
      </c>
      <c r="D5760" t="s">
        <v>11</v>
      </c>
      <c r="E5760" t="str">
        <f t="shared" si="94"/>
        <v>831-H22-526-046</v>
      </c>
      <c r="F5760" t="str">
        <f>VLOOKUP(E5760,DWG_TITLES!A:B,2,FALSE)</f>
        <v>ARRANJO DE TUBULAÇÃO SISTEMA DE DRENO E EMBORNAIS BLOCO 09</v>
      </c>
    </row>
    <row r="5761" spans="1:6" x14ac:dyDescent="0.25">
      <c r="A5761" s="1">
        <v>45408</v>
      </c>
      <c r="B5761" t="s">
        <v>5</v>
      </c>
      <c r="C5761" t="s">
        <v>5416</v>
      </c>
      <c r="D5761" t="s">
        <v>11</v>
      </c>
      <c r="E5761" t="str">
        <f t="shared" si="94"/>
        <v>831-H22-526-046</v>
      </c>
      <c r="F5761" t="str">
        <f>VLOOKUP(E5761,DWG_TITLES!A:B,2,FALSE)</f>
        <v>ARRANJO DE TUBULAÇÃO SISTEMA DE DRENO E EMBORNAIS BLOCO 09</v>
      </c>
    </row>
    <row r="5762" spans="1:6" x14ac:dyDescent="0.25">
      <c r="A5762" s="1">
        <v>45485</v>
      </c>
      <c r="B5762" t="s">
        <v>5</v>
      </c>
      <c r="C5762" t="s">
        <v>5417</v>
      </c>
      <c r="D5762" t="s">
        <v>11</v>
      </c>
      <c r="E5762" t="str">
        <f t="shared" ref="E5762:E5825" si="95">LEFT(C5762,15)</f>
        <v>831-H22-526-046</v>
      </c>
      <c r="F5762" t="str">
        <f>VLOOKUP(E5762,DWG_TITLES!A:B,2,FALSE)</f>
        <v>ARRANJO DE TUBULAÇÃO SISTEMA DE DRENO E EMBORNAIS BLOCO 09</v>
      </c>
    </row>
    <row r="5763" spans="1:6" x14ac:dyDescent="0.25">
      <c r="A5763" s="1">
        <v>46108</v>
      </c>
      <c r="B5763" t="s">
        <v>5</v>
      </c>
      <c r="C5763" t="s">
        <v>5418</v>
      </c>
      <c r="D5763" t="s">
        <v>11</v>
      </c>
      <c r="E5763" t="str">
        <f t="shared" si="95"/>
        <v>831-H22-526-046</v>
      </c>
      <c r="F5763" t="str">
        <f>VLOOKUP(E5763,DWG_TITLES!A:B,2,FALSE)</f>
        <v>ARRANJO DE TUBULAÇÃO SISTEMA DE DRENO E EMBORNAIS BLOCO 09</v>
      </c>
    </row>
    <row r="5764" spans="1:6" x14ac:dyDescent="0.25">
      <c r="A5764" s="1">
        <v>45471</v>
      </c>
      <c r="B5764" t="s">
        <v>5</v>
      </c>
      <c r="C5764" t="s">
        <v>5419</v>
      </c>
      <c r="D5764" t="s">
        <v>11</v>
      </c>
      <c r="E5764" t="str">
        <f t="shared" si="95"/>
        <v>831-H22-526-047</v>
      </c>
      <c r="F5764" t="str">
        <f>VLOOKUP(E5764,DWG_TITLES!A:B,2,FALSE)</f>
        <v>ARRANJO DE TUBULAÇÃO SISTEMA DE DRENO E EMBORNAIS BLOCO 10</v>
      </c>
    </row>
    <row r="5765" spans="1:6" x14ac:dyDescent="0.25">
      <c r="A5765" s="1">
        <v>45551</v>
      </c>
      <c r="B5765" t="s">
        <v>5</v>
      </c>
      <c r="C5765" t="s">
        <v>5420</v>
      </c>
      <c r="D5765" t="s">
        <v>11</v>
      </c>
      <c r="E5765" t="str">
        <f t="shared" si="95"/>
        <v>831-H22-526-047</v>
      </c>
      <c r="F5765" t="str">
        <f>VLOOKUP(E5765,DWG_TITLES!A:B,2,FALSE)</f>
        <v>ARRANJO DE TUBULAÇÃO SISTEMA DE DRENO E EMBORNAIS BLOCO 10</v>
      </c>
    </row>
    <row r="5766" spans="1:6" x14ac:dyDescent="0.25">
      <c r="A5766" s="1">
        <v>45625</v>
      </c>
      <c r="B5766" t="s">
        <v>5</v>
      </c>
      <c r="C5766" t="s">
        <v>5421</v>
      </c>
      <c r="D5766" t="s">
        <v>11</v>
      </c>
      <c r="E5766" t="str">
        <f t="shared" si="95"/>
        <v>831-H22-526-047</v>
      </c>
      <c r="F5766" t="str">
        <f>VLOOKUP(E5766,DWG_TITLES!A:B,2,FALSE)</f>
        <v>ARRANJO DE TUBULAÇÃO SISTEMA DE DRENO E EMBORNAIS BLOCO 10</v>
      </c>
    </row>
    <row r="5767" spans="1:6" x14ac:dyDescent="0.25">
      <c r="A5767" s="1">
        <v>46108</v>
      </c>
      <c r="B5767" t="s">
        <v>5</v>
      </c>
      <c r="C5767" t="s">
        <v>5422</v>
      </c>
      <c r="D5767" t="s">
        <v>11</v>
      </c>
      <c r="E5767" t="str">
        <f t="shared" si="95"/>
        <v>831-H22-526-047</v>
      </c>
      <c r="F5767" t="str">
        <f>VLOOKUP(E5767,DWG_TITLES!A:B,2,FALSE)</f>
        <v>ARRANJO DE TUBULAÇÃO SISTEMA DE DRENO E EMBORNAIS BLOCO 10</v>
      </c>
    </row>
    <row r="5768" spans="1:6" x14ac:dyDescent="0.25">
      <c r="A5768" s="1">
        <v>45370</v>
      </c>
      <c r="B5768" t="s">
        <v>5</v>
      </c>
      <c r="C5768" t="s">
        <v>5423</v>
      </c>
      <c r="D5768" t="s">
        <v>11</v>
      </c>
      <c r="E5768" t="str">
        <f t="shared" si="95"/>
        <v>831-H22-526-048</v>
      </c>
      <c r="F5768" t="str">
        <f>VLOOKUP(E5768,DWG_TITLES!A:B,2,FALSE)</f>
        <v>ARRANJO DE TUBULAÇÃO SISTEMA DE DRENO E EMBORNAIS BLOCO 11</v>
      </c>
    </row>
    <row r="5769" spans="1:6" x14ac:dyDescent="0.25">
      <c r="A5769" s="1">
        <v>45495</v>
      </c>
      <c r="B5769" t="s">
        <v>5</v>
      </c>
      <c r="C5769" t="s">
        <v>5424</v>
      </c>
      <c r="D5769" t="s">
        <v>11</v>
      </c>
      <c r="E5769" t="str">
        <f t="shared" si="95"/>
        <v>831-H22-526-048</v>
      </c>
      <c r="F5769" t="str">
        <f>VLOOKUP(E5769,DWG_TITLES!A:B,2,FALSE)</f>
        <v>ARRANJO DE TUBULAÇÃO SISTEMA DE DRENO E EMBORNAIS BLOCO 11</v>
      </c>
    </row>
    <row r="5770" spans="1:6" x14ac:dyDescent="0.25">
      <c r="A5770" s="1">
        <v>46181</v>
      </c>
      <c r="B5770" t="s">
        <v>5</v>
      </c>
      <c r="C5770" t="s">
        <v>5425</v>
      </c>
      <c r="D5770" t="s">
        <v>11</v>
      </c>
      <c r="E5770" t="str">
        <f t="shared" si="95"/>
        <v>831-H22-526-048</v>
      </c>
      <c r="F5770" t="str">
        <f>VLOOKUP(E5770,DWG_TITLES!A:B,2,FALSE)</f>
        <v>ARRANJO DE TUBULAÇÃO SISTEMA DE DRENO E EMBORNAIS BLOCO 11</v>
      </c>
    </row>
    <row r="5771" spans="1:6" x14ac:dyDescent="0.25">
      <c r="A5771" s="1">
        <v>45489</v>
      </c>
      <c r="B5771" t="s">
        <v>5</v>
      </c>
      <c r="C5771" t="s">
        <v>5426</v>
      </c>
      <c r="D5771" t="s">
        <v>11</v>
      </c>
      <c r="E5771" t="str">
        <f t="shared" si="95"/>
        <v>831-H22-526-049</v>
      </c>
      <c r="F5771" t="str">
        <f>VLOOKUP(E5771,DWG_TITLES!A:B,2,FALSE)</f>
        <v>ARRANJO DE TUBULAÇÃO SISTEMA DE DRENO E EMBORNAIS BLOCO 12</v>
      </c>
    </row>
    <row r="5772" spans="1:6" x14ac:dyDescent="0.25">
      <c r="A5772" s="1">
        <v>45579</v>
      </c>
      <c r="B5772" t="s">
        <v>5</v>
      </c>
      <c r="C5772" t="s">
        <v>5427</v>
      </c>
      <c r="D5772" t="s">
        <v>11</v>
      </c>
      <c r="E5772" t="str">
        <f t="shared" si="95"/>
        <v>831-H22-526-049</v>
      </c>
      <c r="F5772" t="str">
        <f>VLOOKUP(E5772,DWG_TITLES!A:B,2,FALSE)</f>
        <v>ARRANJO DE TUBULAÇÃO SISTEMA DE DRENO E EMBORNAIS BLOCO 12</v>
      </c>
    </row>
    <row r="5773" spans="1:6" x14ac:dyDescent="0.25">
      <c r="A5773" s="1">
        <v>45705</v>
      </c>
      <c r="B5773" t="s">
        <v>5</v>
      </c>
      <c r="C5773" t="s">
        <v>5428</v>
      </c>
      <c r="D5773" t="s">
        <v>11</v>
      </c>
      <c r="E5773" t="str">
        <f t="shared" si="95"/>
        <v>831-H22-526-049</v>
      </c>
      <c r="F5773" t="str">
        <f>VLOOKUP(E5773,DWG_TITLES!A:B,2,FALSE)</f>
        <v>ARRANJO DE TUBULAÇÃO SISTEMA DE DRENO E EMBORNAIS BLOCO 12</v>
      </c>
    </row>
    <row r="5774" spans="1:6" x14ac:dyDescent="0.25">
      <c r="A5774" s="1">
        <v>46153</v>
      </c>
      <c r="B5774" t="s">
        <v>5</v>
      </c>
      <c r="C5774" t="s">
        <v>5429</v>
      </c>
      <c r="D5774" t="s">
        <v>11</v>
      </c>
      <c r="E5774" t="str">
        <f t="shared" si="95"/>
        <v>831-H22-526-049</v>
      </c>
      <c r="F5774" t="str">
        <f>VLOOKUP(E5774,DWG_TITLES!A:B,2,FALSE)</f>
        <v>ARRANJO DE TUBULAÇÃO SISTEMA DE DRENO E EMBORNAIS BLOCO 12</v>
      </c>
    </row>
    <row r="5775" spans="1:6" x14ac:dyDescent="0.25">
      <c r="A5775" s="1">
        <v>45440</v>
      </c>
      <c r="B5775" t="s">
        <v>5</v>
      </c>
      <c r="C5775" t="s">
        <v>5430</v>
      </c>
      <c r="D5775" t="s">
        <v>11</v>
      </c>
      <c r="E5775" t="str">
        <f t="shared" si="95"/>
        <v>831-H22-527-013</v>
      </c>
      <c r="F5775" t="str">
        <f>VLOOKUP(E5775,DWG_TITLES!A:B,2,FALSE)</f>
        <v>SPOOLS DE TUBULAÇÃO SISTEMA DE INCÊNDIO BLOCO 03</v>
      </c>
    </row>
    <row r="5776" spans="1:6" x14ac:dyDescent="0.25">
      <c r="A5776" s="1">
        <v>45478</v>
      </c>
      <c r="B5776" t="s">
        <v>5</v>
      </c>
      <c r="C5776" t="s">
        <v>5431</v>
      </c>
      <c r="D5776" t="s">
        <v>11</v>
      </c>
      <c r="E5776" t="str">
        <f t="shared" si="95"/>
        <v>831-H22-527-013</v>
      </c>
      <c r="F5776" t="str">
        <f>VLOOKUP(E5776,DWG_TITLES!A:B,2,FALSE)</f>
        <v>SPOOLS DE TUBULAÇÃO SISTEMA DE INCÊNDIO BLOCO 03</v>
      </c>
    </row>
    <row r="5777" spans="1:6" x14ac:dyDescent="0.25">
      <c r="A5777" s="1">
        <v>45625</v>
      </c>
      <c r="B5777" t="s">
        <v>5</v>
      </c>
      <c r="C5777" t="s">
        <v>5432</v>
      </c>
      <c r="D5777" t="s">
        <v>11</v>
      </c>
      <c r="E5777" t="str">
        <f t="shared" si="95"/>
        <v>831-H22-527-013</v>
      </c>
      <c r="F5777" t="str">
        <f>VLOOKUP(E5777,DWG_TITLES!A:B,2,FALSE)</f>
        <v>SPOOLS DE TUBULAÇÃO SISTEMA DE INCÊNDIO BLOCO 03</v>
      </c>
    </row>
    <row r="5778" spans="1:6" x14ac:dyDescent="0.25">
      <c r="A5778" s="1">
        <v>45937</v>
      </c>
      <c r="B5778" t="s">
        <v>5</v>
      </c>
      <c r="C5778" t="s">
        <v>5433</v>
      </c>
      <c r="D5778" t="s">
        <v>11</v>
      </c>
      <c r="E5778" t="str">
        <f t="shared" si="95"/>
        <v>831-H22-527-013</v>
      </c>
      <c r="F5778" t="str">
        <f>VLOOKUP(E5778,DWG_TITLES!A:B,2,FALSE)</f>
        <v>SPOOLS DE TUBULAÇÃO SISTEMA DE INCÊNDIO BLOCO 03</v>
      </c>
    </row>
    <row r="5779" spans="1:6" x14ac:dyDescent="0.25">
      <c r="A5779" s="1">
        <v>45856</v>
      </c>
      <c r="B5779" t="s">
        <v>5</v>
      </c>
      <c r="C5779" t="s">
        <v>5434</v>
      </c>
      <c r="D5779" t="s">
        <v>11</v>
      </c>
      <c r="E5779" t="str">
        <f t="shared" si="95"/>
        <v>831-H22-527-013</v>
      </c>
      <c r="F5779" t="str">
        <f>VLOOKUP(E5779,DWG_TITLES!A:B,2,FALSE)</f>
        <v>SPOOLS DE TUBULAÇÃO SISTEMA DE INCÊNDIO BLOCO 03</v>
      </c>
    </row>
    <row r="5780" spans="1:6" x14ac:dyDescent="0.25">
      <c r="A5780" s="1">
        <v>45881</v>
      </c>
      <c r="B5780" t="s">
        <v>5</v>
      </c>
      <c r="C5780" t="s">
        <v>5435</v>
      </c>
      <c r="D5780" t="s">
        <v>11</v>
      </c>
      <c r="E5780" t="str">
        <f t="shared" si="95"/>
        <v>831-H22-527-013</v>
      </c>
      <c r="F5780" t="str">
        <f>VLOOKUP(E5780,DWG_TITLES!A:B,2,FALSE)</f>
        <v>SPOOLS DE TUBULAÇÃO SISTEMA DE INCÊNDIO BLOCO 03</v>
      </c>
    </row>
    <row r="5781" spans="1:6" x14ac:dyDescent="0.25">
      <c r="A5781" s="1">
        <v>46111</v>
      </c>
      <c r="B5781" t="s">
        <v>5</v>
      </c>
      <c r="C5781" t="s">
        <v>5436</v>
      </c>
      <c r="D5781" t="s">
        <v>11</v>
      </c>
      <c r="E5781" t="str">
        <f t="shared" si="95"/>
        <v>831-H22-527-013</v>
      </c>
      <c r="F5781" t="str">
        <f>VLOOKUP(E5781,DWG_TITLES!A:B,2,FALSE)</f>
        <v>SPOOLS DE TUBULAÇÃO SISTEMA DE INCÊNDIO BLOCO 03</v>
      </c>
    </row>
    <row r="5782" spans="1:6" x14ac:dyDescent="0.25">
      <c r="A5782" s="1">
        <v>45440</v>
      </c>
      <c r="B5782" t="s">
        <v>5</v>
      </c>
      <c r="C5782" t="s">
        <v>5437</v>
      </c>
      <c r="D5782" t="s">
        <v>11</v>
      </c>
      <c r="E5782" t="str">
        <f t="shared" si="95"/>
        <v>831-H22-527-015</v>
      </c>
      <c r="F5782" t="str">
        <f>VLOOKUP(E5782,DWG_TITLES!A:B,2,FALSE)</f>
        <v>ISOMÉTRICOS DE TUBULAÇÃO SISTEMA DE INCÊNDIO BLOCO 03</v>
      </c>
    </row>
    <row r="5783" spans="1:6" x14ac:dyDescent="0.25">
      <c r="A5783" s="1">
        <v>45478</v>
      </c>
      <c r="B5783" t="s">
        <v>5</v>
      </c>
      <c r="C5783" t="s">
        <v>5438</v>
      </c>
      <c r="D5783" t="s">
        <v>11</v>
      </c>
      <c r="E5783" t="str">
        <f t="shared" si="95"/>
        <v>831-H22-527-015</v>
      </c>
      <c r="F5783" t="str">
        <f>VLOOKUP(E5783,DWG_TITLES!A:B,2,FALSE)</f>
        <v>ISOMÉTRICOS DE TUBULAÇÃO SISTEMA DE INCÊNDIO BLOCO 03</v>
      </c>
    </row>
    <row r="5784" spans="1:6" x14ac:dyDescent="0.25">
      <c r="A5784" s="1">
        <v>45625</v>
      </c>
      <c r="B5784" t="s">
        <v>5</v>
      </c>
      <c r="C5784" t="s">
        <v>5439</v>
      </c>
      <c r="D5784" t="s">
        <v>11</v>
      </c>
      <c r="E5784" t="str">
        <f t="shared" si="95"/>
        <v>831-H22-527-015</v>
      </c>
      <c r="F5784" t="str">
        <f>VLOOKUP(E5784,DWG_TITLES!A:B,2,FALSE)</f>
        <v>ISOMÉTRICOS DE TUBULAÇÃO SISTEMA DE INCÊNDIO BLOCO 03</v>
      </c>
    </row>
    <row r="5785" spans="1:6" x14ac:dyDescent="0.25">
      <c r="A5785" s="1">
        <v>46098</v>
      </c>
      <c r="B5785" t="s">
        <v>5</v>
      </c>
      <c r="C5785" t="s">
        <v>5440</v>
      </c>
      <c r="D5785" t="s">
        <v>11</v>
      </c>
      <c r="E5785" t="str">
        <f t="shared" si="95"/>
        <v>831-H22-527-015</v>
      </c>
      <c r="F5785" t="str">
        <f>VLOOKUP(E5785,DWG_TITLES!A:B,2,FALSE)</f>
        <v>ISOMÉTRICOS DE TUBULAÇÃO SISTEMA DE INCÊNDIO BLOCO 03</v>
      </c>
    </row>
    <row r="5786" spans="1:6" x14ac:dyDescent="0.25">
      <c r="A5786" s="1">
        <v>46098</v>
      </c>
      <c r="B5786" t="s">
        <v>5</v>
      </c>
      <c r="C5786" t="s">
        <v>5441</v>
      </c>
      <c r="D5786" t="s">
        <v>11</v>
      </c>
      <c r="E5786" t="str">
        <f t="shared" si="95"/>
        <v>831-H22-527-015</v>
      </c>
      <c r="F5786" t="str">
        <f>VLOOKUP(E5786,DWG_TITLES!A:B,2,FALSE)</f>
        <v>ISOMÉTRICOS DE TUBULAÇÃO SISTEMA DE INCÊNDIO BLOCO 03</v>
      </c>
    </row>
    <row r="5787" spans="1:6" x14ac:dyDescent="0.25">
      <c r="A5787" s="1">
        <v>46098</v>
      </c>
      <c r="B5787" t="s">
        <v>5</v>
      </c>
      <c r="C5787" t="s">
        <v>5442</v>
      </c>
      <c r="D5787" t="s">
        <v>11</v>
      </c>
      <c r="E5787" t="str">
        <f t="shared" si="95"/>
        <v>831-H22-527-015</v>
      </c>
      <c r="F5787" t="str">
        <f>VLOOKUP(E5787,DWG_TITLES!A:B,2,FALSE)</f>
        <v>ISOMÉTRICOS DE TUBULAÇÃO SISTEMA DE INCÊNDIO BLOCO 03</v>
      </c>
    </row>
    <row r="5788" spans="1:6" x14ac:dyDescent="0.25">
      <c r="A5788" s="1">
        <v>46098</v>
      </c>
      <c r="B5788" t="s">
        <v>5</v>
      </c>
      <c r="C5788" t="s">
        <v>5443</v>
      </c>
      <c r="D5788" t="s">
        <v>11</v>
      </c>
      <c r="E5788" t="str">
        <f t="shared" si="95"/>
        <v>831-H22-527-015</v>
      </c>
      <c r="F5788" t="str">
        <f>VLOOKUP(E5788,DWG_TITLES!A:B,2,FALSE)</f>
        <v>ISOMÉTRICOS DE TUBULAÇÃO SISTEMA DE INCÊNDIO BLOCO 03</v>
      </c>
    </row>
    <row r="5789" spans="1:6" x14ac:dyDescent="0.25">
      <c r="A5789" s="1">
        <v>46114</v>
      </c>
      <c r="B5789" t="s">
        <v>5</v>
      </c>
      <c r="C5789" t="s">
        <v>5444</v>
      </c>
      <c r="D5789" t="s">
        <v>11</v>
      </c>
      <c r="E5789" t="str">
        <f t="shared" si="95"/>
        <v>831-H22-527-015</v>
      </c>
      <c r="F5789" t="str">
        <f>VLOOKUP(E5789,DWG_TITLES!A:B,2,FALSE)</f>
        <v>ISOMÉTRICOS DE TUBULAÇÃO SISTEMA DE INCÊNDIO BLOCO 03</v>
      </c>
    </row>
    <row r="5790" spans="1:6" x14ac:dyDescent="0.25">
      <c r="A5790" s="1">
        <v>46136</v>
      </c>
      <c r="B5790" t="s">
        <v>5</v>
      </c>
      <c r="C5790" t="s">
        <v>5445</v>
      </c>
      <c r="D5790" t="s">
        <v>11</v>
      </c>
      <c r="E5790" t="str">
        <f t="shared" si="95"/>
        <v>831-H22-527-015</v>
      </c>
      <c r="F5790" t="str">
        <f>VLOOKUP(E5790,DWG_TITLES!A:B,2,FALSE)</f>
        <v>ISOMÉTRICOS DE TUBULAÇÃO SISTEMA DE INCÊNDIO BLOCO 03</v>
      </c>
    </row>
    <row r="5791" spans="1:6" x14ac:dyDescent="0.25">
      <c r="A5791" s="1">
        <v>45372</v>
      </c>
      <c r="B5791" t="s">
        <v>5</v>
      </c>
      <c r="C5791" t="s">
        <v>5446</v>
      </c>
      <c r="D5791" t="s">
        <v>11</v>
      </c>
      <c r="E5791" t="str">
        <f t="shared" si="95"/>
        <v>831-H22-527-019</v>
      </c>
      <c r="F5791" t="str">
        <f>VLOOKUP(E5791,DWG_TITLES!A:B,2,FALSE)</f>
        <v>SPOOLS DE TUBULAÇÃO SISTEMA DE INCÊNDIO BLOCO 04</v>
      </c>
    </row>
    <row r="5792" spans="1:6" x14ac:dyDescent="0.25">
      <c r="A5792" s="1">
        <v>45523</v>
      </c>
      <c r="B5792" t="s">
        <v>5</v>
      </c>
      <c r="C5792" t="s">
        <v>5447</v>
      </c>
      <c r="D5792" t="s">
        <v>11</v>
      </c>
      <c r="E5792" t="str">
        <f t="shared" si="95"/>
        <v>831-H22-527-019</v>
      </c>
      <c r="F5792" t="str">
        <f>VLOOKUP(E5792,DWG_TITLES!A:B,2,FALSE)</f>
        <v>SPOOLS DE TUBULAÇÃO SISTEMA DE INCÊNDIO BLOCO 04</v>
      </c>
    </row>
    <row r="5793" spans="1:6" x14ac:dyDescent="0.25">
      <c r="A5793" s="1">
        <v>45715</v>
      </c>
      <c r="B5793" t="s">
        <v>5</v>
      </c>
      <c r="C5793" t="s">
        <v>5448</v>
      </c>
      <c r="D5793" t="s">
        <v>11</v>
      </c>
      <c r="E5793" t="str">
        <f t="shared" si="95"/>
        <v>831-H22-527-019</v>
      </c>
      <c r="F5793" t="str">
        <f>VLOOKUP(E5793,DWG_TITLES!A:B,2,FALSE)</f>
        <v>SPOOLS DE TUBULAÇÃO SISTEMA DE INCÊNDIO BLOCO 04</v>
      </c>
    </row>
    <row r="5794" spans="1:6" x14ac:dyDescent="0.25">
      <c r="A5794" s="1">
        <v>45834</v>
      </c>
      <c r="B5794" t="s">
        <v>5</v>
      </c>
      <c r="C5794" t="s">
        <v>5449</v>
      </c>
      <c r="D5794" t="s">
        <v>11</v>
      </c>
      <c r="E5794" t="str">
        <f t="shared" si="95"/>
        <v>831-H22-527-019</v>
      </c>
      <c r="F5794" t="str">
        <f>VLOOKUP(E5794,DWG_TITLES!A:B,2,FALSE)</f>
        <v>SPOOLS DE TUBULAÇÃO SISTEMA DE INCÊNDIO BLOCO 04</v>
      </c>
    </row>
    <row r="5795" spans="1:6" x14ac:dyDescent="0.25">
      <c r="A5795" s="1">
        <v>45854</v>
      </c>
      <c r="B5795" t="s">
        <v>5</v>
      </c>
      <c r="C5795" t="s">
        <v>5450</v>
      </c>
      <c r="D5795" t="s">
        <v>11</v>
      </c>
      <c r="E5795" t="str">
        <f t="shared" si="95"/>
        <v>831-H22-527-019</v>
      </c>
      <c r="F5795" t="str">
        <f>VLOOKUP(E5795,DWG_TITLES!A:B,2,FALSE)</f>
        <v>SPOOLS DE TUBULAÇÃO SISTEMA DE INCÊNDIO BLOCO 04</v>
      </c>
    </row>
    <row r="5796" spans="1:6" x14ac:dyDescent="0.25">
      <c r="A5796" s="1">
        <v>45372</v>
      </c>
      <c r="B5796" t="s">
        <v>5</v>
      </c>
      <c r="C5796" t="s">
        <v>5451</v>
      </c>
      <c r="D5796" t="s">
        <v>11</v>
      </c>
      <c r="E5796" t="str">
        <f t="shared" si="95"/>
        <v>831-H22-527-021</v>
      </c>
      <c r="F5796" t="str">
        <f>VLOOKUP(E5796,DWG_TITLES!A:B,2,FALSE)</f>
        <v>ISOMÉTRICOS DE TUBULAÇÃO SISTEMA DE INCÊNDIO BLOCO 04</v>
      </c>
    </row>
    <row r="5797" spans="1:6" x14ac:dyDescent="0.25">
      <c r="A5797" s="1">
        <v>45523</v>
      </c>
      <c r="B5797" t="s">
        <v>5</v>
      </c>
      <c r="C5797" t="s">
        <v>5452</v>
      </c>
      <c r="D5797" t="s">
        <v>11</v>
      </c>
      <c r="E5797" t="str">
        <f t="shared" si="95"/>
        <v>831-H22-527-021</v>
      </c>
      <c r="F5797" t="str">
        <f>VLOOKUP(E5797,DWG_TITLES!A:B,2,FALSE)</f>
        <v>ISOMÉTRICOS DE TUBULAÇÃO SISTEMA DE INCÊNDIO BLOCO 04</v>
      </c>
    </row>
    <row r="5798" spans="1:6" x14ac:dyDescent="0.25">
      <c r="A5798" s="1">
        <v>45715</v>
      </c>
      <c r="B5798" t="s">
        <v>5</v>
      </c>
      <c r="C5798" t="s">
        <v>5453</v>
      </c>
      <c r="D5798" t="s">
        <v>11</v>
      </c>
      <c r="E5798" t="str">
        <f t="shared" si="95"/>
        <v>831-H22-527-021</v>
      </c>
      <c r="F5798" t="str">
        <f>VLOOKUP(E5798,DWG_TITLES!A:B,2,FALSE)</f>
        <v>ISOMÉTRICOS DE TUBULAÇÃO SISTEMA DE INCÊNDIO BLOCO 04</v>
      </c>
    </row>
    <row r="5799" spans="1:6" x14ac:dyDescent="0.25">
      <c r="A5799" s="1">
        <v>46098</v>
      </c>
      <c r="B5799" t="s">
        <v>5</v>
      </c>
      <c r="C5799" t="s">
        <v>5454</v>
      </c>
      <c r="D5799" t="s">
        <v>11</v>
      </c>
      <c r="E5799" t="str">
        <f t="shared" si="95"/>
        <v>831-H22-527-021</v>
      </c>
      <c r="F5799" t="str">
        <f>VLOOKUP(E5799,DWG_TITLES!A:B,2,FALSE)</f>
        <v>ISOMÉTRICOS DE TUBULAÇÃO SISTEMA DE INCÊNDIO BLOCO 04</v>
      </c>
    </row>
    <row r="5800" spans="1:6" x14ac:dyDescent="0.25">
      <c r="A5800" s="1">
        <v>46098</v>
      </c>
      <c r="B5800" t="s">
        <v>5</v>
      </c>
      <c r="C5800" t="s">
        <v>5455</v>
      </c>
      <c r="D5800" t="s">
        <v>11</v>
      </c>
      <c r="E5800" t="str">
        <f t="shared" si="95"/>
        <v>831-H22-527-021</v>
      </c>
      <c r="F5800" t="str">
        <f>VLOOKUP(E5800,DWG_TITLES!A:B,2,FALSE)</f>
        <v>ISOMÉTRICOS DE TUBULAÇÃO SISTEMA DE INCÊNDIO BLOCO 04</v>
      </c>
    </row>
    <row r="5801" spans="1:6" x14ac:dyDescent="0.25">
      <c r="A5801" s="1">
        <v>46135</v>
      </c>
      <c r="B5801" t="s">
        <v>5</v>
      </c>
      <c r="C5801" t="s">
        <v>5456</v>
      </c>
      <c r="D5801" t="s">
        <v>11</v>
      </c>
      <c r="E5801" t="str">
        <f t="shared" si="95"/>
        <v>831-H22-527-021</v>
      </c>
      <c r="F5801" t="str">
        <f>VLOOKUP(E5801,DWG_TITLES!A:B,2,FALSE)</f>
        <v>ISOMÉTRICOS DE TUBULAÇÃO SISTEMA DE INCÊNDIO BLOCO 04</v>
      </c>
    </row>
    <row r="5802" spans="1:6" x14ac:dyDescent="0.25">
      <c r="A5802" s="1">
        <v>45247</v>
      </c>
      <c r="B5802" t="s">
        <v>5</v>
      </c>
      <c r="C5802" t="s">
        <v>5457</v>
      </c>
      <c r="D5802" t="s">
        <v>11</v>
      </c>
      <c r="E5802" t="str">
        <f t="shared" si="95"/>
        <v>831-H22-527-025</v>
      </c>
      <c r="F5802" t="str">
        <f>VLOOKUP(E5802,DWG_TITLES!A:B,2,FALSE)</f>
        <v>SPOOLS DE TUBULAÇÃO SISTEMA DE INCÊNDIO BLOCO 05</v>
      </c>
    </row>
    <row r="5803" spans="1:6" x14ac:dyDescent="0.25">
      <c r="A5803" s="1">
        <v>45370</v>
      </c>
      <c r="B5803" t="s">
        <v>5</v>
      </c>
      <c r="C5803" t="s">
        <v>5458</v>
      </c>
      <c r="D5803" t="s">
        <v>11</v>
      </c>
      <c r="E5803" t="str">
        <f t="shared" si="95"/>
        <v>831-H22-527-025</v>
      </c>
      <c r="F5803" t="str">
        <f>VLOOKUP(E5803,DWG_TITLES!A:B,2,FALSE)</f>
        <v>SPOOLS DE TUBULAÇÃO SISTEMA DE INCÊNDIO BLOCO 05</v>
      </c>
    </row>
    <row r="5804" spans="1:6" x14ac:dyDescent="0.25">
      <c r="A5804" s="1">
        <v>45625</v>
      </c>
      <c r="B5804" t="s">
        <v>5</v>
      </c>
      <c r="C5804" t="s">
        <v>5459</v>
      </c>
      <c r="D5804" t="s">
        <v>11</v>
      </c>
      <c r="E5804" t="str">
        <f t="shared" si="95"/>
        <v>831-H22-527-025</v>
      </c>
      <c r="F5804" t="str">
        <f>VLOOKUP(E5804,DWG_TITLES!A:B,2,FALSE)</f>
        <v>SPOOLS DE TUBULAÇÃO SISTEMA DE INCÊNDIO BLOCO 05</v>
      </c>
    </row>
    <row r="5805" spans="1:6" x14ac:dyDescent="0.25">
      <c r="A5805" s="1">
        <v>45799</v>
      </c>
      <c r="B5805" t="s">
        <v>5</v>
      </c>
      <c r="C5805" t="s">
        <v>5460</v>
      </c>
      <c r="D5805" t="s">
        <v>11</v>
      </c>
      <c r="E5805" t="str">
        <f t="shared" si="95"/>
        <v>831-H22-527-025</v>
      </c>
      <c r="F5805" t="str">
        <f>VLOOKUP(E5805,DWG_TITLES!A:B,2,FALSE)</f>
        <v>SPOOLS DE TUBULAÇÃO SISTEMA DE INCÊNDIO BLOCO 05</v>
      </c>
    </row>
    <row r="5806" spans="1:6" x14ac:dyDescent="0.25">
      <c r="A5806" s="1">
        <v>45860</v>
      </c>
      <c r="B5806" t="s">
        <v>5</v>
      </c>
      <c r="C5806" t="s">
        <v>5461</v>
      </c>
      <c r="D5806" t="s">
        <v>11</v>
      </c>
      <c r="E5806" t="str">
        <f t="shared" si="95"/>
        <v>831-H22-527-025</v>
      </c>
      <c r="F5806" t="str">
        <f>VLOOKUP(E5806,DWG_TITLES!A:B,2,FALSE)</f>
        <v>SPOOLS DE TUBULAÇÃO SISTEMA DE INCÊNDIO BLOCO 05</v>
      </c>
    </row>
    <row r="5807" spans="1:6" x14ac:dyDescent="0.25">
      <c r="A5807" s="1">
        <v>46108</v>
      </c>
      <c r="B5807" t="s">
        <v>5</v>
      </c>
      <c r="C5807" t="s">
        <v>5462</v>
      </c>
      <c r="D5807" t="s">
        <v>11</v>
      </c>
      <c r="E5807" t="str">
        <f t="shared" si="95"/>
        <v>831-H22-527-025</v>
      </c>
      <c r="F5807" t="str">
        <f>VLOOKUP(E5807,DWG_TITLES!A:B,2,FALSE)</f>
        <v>SPOOLS DE TUBULAÇÃO SISTEMA DE INCÊNDIO BLOCO 05</v>
      </c>
    </row>
    <row r="5808" spans="1:6" x14ac:dyDescent="0.25">
      <c r="A5808" s="1">
        <v>46108</v>
      </c>
      <c r="B5808" t="s">
        <v>5</v>
      </c>
      <c r="C5808" t="s">
        <v>5463</v>
      </c>
      <c r="D5808" t="s">
        <v>11</v>
      </c>
      <c r="E5808" t="str">
        <f t="shared" si="95"/>
        <v>831-H22-527-025</v>
      </c>
      <c r="F5808" t="str">
        <f>VLOOKUP(E5808,DWG_TITLES!A:B,2,FALSE)</f>
        <v>SPOOLS DE TUBULAÇÃO SISTEMA DE INCÊNDIO BLOCO 05</v>
      </c>
    </row>
    <row r="5809" spans="1:6" x14ac:dyDescent="0.25">
      <c r="A5809" s="1">
        <v>46108</v>
      </c>
      <c r="B5809" t="s">
        <v>5</v>
      </c>
      <c r="C5809" t="s">
        <v>5464</v>
      </c>
      <c r="D5809" t="s">
        <v>11</v>
      </c>
      <c r="E5809" t="str">
        <f t="shared" si="95"/>
        <v>831-H22-527-025</v>
      </c>
      <c r="F5809" t="str">
        <f>VLOOKUP(E5809,DWG_TITLES!A:B,2,FALSE)</f>
        <v>SPOOLS DE TUBULAÇÃO SISTEMA DE INCÊNDIO BLOCO 05</v>
      </c>
    </row>
    <row r="5810" spans="1:6" x14ac:dyDescent="0.25">
      <c r="A5810" s="1">
        <v>45247</v>
      </c>
      <c r="B5810" t="s">
        <v>5</v>
      </c>
      <c r="C5810" t="s">
        <v>5465</v>
      </c>
      <c r="D5810" t="s">
        <v>11</v>
      </c>
      <c r="E5810" t="str">
        <f t="shared" si="95"/>
        <v>831-H22-527-027</v>
      </c>
      <c r="F5810" t="str">
        <f>VLOOKUP(E5810,DWG_TITLES!A:B,2,FALSE)</f>
        <v>ISOMÉTRICOS DE TUBULAÇÃO SISTEMA DE INCÊNDIO BLOCO 05</v>
      </c>
    </row>
    <row r="5811" spans="1:6" x14ac:dyDescent="0.25">
      <c r="A5811" s="1">
        <v>45370</v>
      </c>
      <c r="B5811" t="s">
        <v>5</v>
      </c>
      <c r="C5811" t="s">
        <v>5466</v>
      </c>
      <c r="D5811" t="s">
        <v>11</v>
      </c>
      <c r="E5811" t="str">
        <f t="shared" si="95"/>
        <v>831-H22-527-027</v>
      </c>
      <c r="F5811" t="str">
        <f>VLOOKUP(E5811,DWG_TITLES!A:B,2,FALSE)</f>
        <v>ISOMÉTRICOS DE TUBULAÇÃO SISTEMA DE INCÊNDIO BLOCO 05</v>
      </c>
    </row>
    <row r="5812" spans="1:6" x14ac:dyDescent="0.25">
      <c r="A5812" s="1">
        <v>45625</v>
      </c>
      <c r="B5812" t="s">
        <v>5</v>
      </c>
      <c r="C5812" t="s">
        <v>5467</v>
      </c>
      <c r="D5812" t="s">
        <v>11</v>
      </c>
      <c r="E5812" t="str">
        <f t="shared" si="95"/>
        <v>831-H22-527-027</v>
      </c>
      <c r="F5812" t="str">
        <f>VLOOKUP(E5812,DWG_TITLES!A:B,2,FALSE)</f>
        <v>ISOMÉTRICOS DE TUBULAÇÃO SISTEMA DE INCÊNDIO BLOCO 05</v>
      </c>
    </row>
    <row r="5813" spans="1:6" x14ac:dyDescent="0.25">
      <c r="A5813" s="1">
        <v>46098</v>
      </c>
      <c r="B5813" t="s">
        <v>5</v>
      </c>
      <c r="C5813" t="s">
        <v>5468</v>
      </c>
      <c r="D5813" t="s">
        <v>11</v>
      </c>
      <c r="E5813" t="str">
        <f t="shared" si="95"/>
        <v>831-H22-527-027</v>
      </c>
      <c r="F5813" t="str">
        <f>VLOOKUP(E5813,DWG_TITLES!A:B,2,FALSE)</f>
        <v>ISOMÉTRICOS DE TUBULAÇÃO SISTEMA DE INCÊNDIO BLOCO 05</v>
      </c>
    </row>
    <row r="5814" spans="1:6" x14ac:dyDescent="0.25">
      <c r="A5814" s="1">
        <v>46098</v>
      </c>
      <c r="B5814" t="s">
        <v>5</v>
      </c>
      <c r="C5814" t="s">
        <v>5469</v>
      </c>
      <c r="D5814" t="s">
        <v>11</v>
      </c>
      <c r="E5814" t="str">
        <f t="shared" si="95"/>
        <v>831-H22-527-027</v>
      </c>
      <c r="F5814" t="str">
        <f>VLOOKUP(E5814,DWG_TITLES!A:B,2,FALSE)</f>
        <v>ISOMÉTRICOS DE TUBULAÇÃO SISTEMA DE INCÊNDIO BLOCO 05</v>
      </c>
    </row>
    <row r="5815" spans="1:6" x14ac:dyDescent="0.25">
      <c r="A5815" s="1">
        <v>46098</v>
      </c>
      <c r="B5815" t="s">
        <v>5</v>
      </c>
      <c r="C5815" t="s">
        <v>5470</v>
      </c>
      <c r="D5815" t="s">
        <v>11</v>
      </c>
      <c r="E5815" t="str">
        <f t="shared" si="95"/>
        <v>831-H22-527-027</v>
      </c>
      <c r="F5815" t="str">
        <f>VLOOKUP(E5815,DWG_TITLES!A:B,2,FALSE)</f>
        <v>ISOMÉTRICOS DE TUBULAÇÃO SISTEMA DE INCÊNDIO BLOCO 05</v>
      </c>
    </row>
    <row r="5816" spans="1:6" x14ac:dyDescent="0.25">
      <c r="A5816" s="1">
        <v>46098</v>
      </c>
      <c r="B5816" t="s">
        <v>5</v>
      </c>
      <c r="C5816" t="s">
        <v>5471</v>
      </c>
      <c r="D5816" t="s">
        <v>11</v>
      </c>
      <c r="E5816" t="str">
        <f t="shared" si="95"/>
        <v>831-H22-527-027</v>
      </c>
      <c r="F5816" t="str">
        <f>VLOOKUP(E5816,DWG_TITLES!A:B,2,FALSE)</f>
        <v>ISOMÉTRICOS DE TUBULAÇÃO SISTEMA DE INCÊNDIO BLOCO 05</v>
      </c>
    </row>
    <row r="5817" spans="1:6" x14ac:dyDescent="0.25">
      <c r="A5817" s="1">
        <v>46098</v>
      </c>
      <c r="B5817" t="s">
        <v>5</v>
      </c>
      <c r="C5817" t="s">
        <v>5472</v>
      </c>
      <c r="D5817" t="s">
        <v>11</v>
      </c>
      <c r="E5817" t="str">
        <f t="shared" si="95"/>
        <v>831-H22-527-027</v>
      </c>
      <c r="F5817" t="str">
        <f>VLOOKUP(E5817,DWG_TITLES!A:B,2,FALSE)</f>
        <v>ISOMÉTRICOS DE TUBULAÇÃO SISTEMA DE INCÊNDIO BLOCO 05</v>
      </c>
    </row>
    <row r="5818" spans="1:6" x14ac:dyDescent="0.25">
      <c r="A5818" s="1">
        <v>46118</v>
      </c>
      <c r="B5818" t="s">
        <v>5</v>
      </c>
      <c r="C5818" t="s">
        <v>5473</v>
      </c>
      <c r="D5818" t="s">
        <v>11</v>
      </c>
      <c r="E5818" t="str">
        <f t="shared" si="95"/>
        <v>831-H22-527-027</v>
      </c>
      <c r="F5818" t="str">
        <f>VLOOKUP(E5818,DWG_TITLES!A:B,2,FALSE)</f>
        <v>ISOMÉTRICOS DE TUBULAÇÃO SISTEMA DE INCÊNDIO BLOCO 05</v>
      </c>
    </row>
    <row r="5819" spans="1:6" x14ac:dyDescent="0.25">
      <c r="A5819" s="1">
        <v>46129</v>
      </c>
      <c r="B5819" t="s">
        <v>5</v>
      </c>
      <c r="C5819" t="s">
        <v>5474</v>
      </c>
      <c r="D5819" t="s">
        <v>11</v>
      </c>
      <c r="E5819" t="str">
        <f t="shared" si="95"/>
        <v>831-H22-527-027</v>
      </c>
      <c r="F5819" t="str">
        <f>VLOOKUP(E5819,DWG_TITLES!A:B,2,FALSE)</f>
        <v>ISOMÉTRICOS DE TUBULAÇÃO SISTEMA DE INCÊNDIO BLOCO 05</v>
      </c>
    </row>
    <row r="5820" spans="1:6" x14ac:dyDescent="0.25">
      <c r="A5820" s="1">
        <v>46190</v>
      </c>
      <c r="B5820" t="s">
        <v>5</v>
      </c>
      <c r="C5820" t="s">
        <v>13428</v>
      </c>
      <c r="D5820" t="s">
        <v>11</v>
      </c>
      <c r="E5820" t="str">
        <f t="shared" si="95"/>
        <v>831-H22-527-027</v>
      </c>
      <c r="F5820" t="str">
        <f>VLOOKUP(E5820,DWG_TITLES!A:B,2,FALSE)</f>
        <v>ISOMÉTRICOS DE TUBULAÇÃO SISTEMA DE INCÊNDIO BLOCO 05</v>
      </c>
    </row>
    <row r="5821" spans="1:6" x14ac:dyDescent="0.25">
      <c r="A5821" s="1">
        <v>46218</v>
      </c>
      <c r="B5821" t="s">
        <v>5</v>
      </c>
      <c r="C5821" t="s">
        <v>13429</v>
      </c>
      <c r="D5821" t="s">
        <v>11</v>
      </c>
      <c r="E5821" t="str">
        <f t="shared" si="95"/>
        <v>831-H22-527-027</v>
      </c>
      <c r="F5821" t="str">
        <f>VLOOKUP(E5821,DWG_TITLES!A:B,2,FALSE)</f>
        <v>ISOMÉTRICOS DE TUBULAÇÃO SISTEMA DE INCÊNDIO BLOCO 05</v>
      </c>
    </row>
    <row r="5822" spans="1:6" x14ac:dyDescent="0.25">
      <c r="A5822" s="1">
        <v>45233</v>
      </c>
      <c r="B5822" t="s">
        <v>5</v>
      </c>
      <c r="C5822" t="s">
        <v>5475</v>
      </c>
      <c r="D5822" t="s">
        <v>11</v>
      </c>
      <c r="E5822" t="str">
        <f t="shared" si="95"/>
        <v>831-H22-527-031</v>
      </c>
      <c r="F5822" t="str">
        <f>VLOOKUP(E5822,DWG_TITLES!A:B,2,FALSE)</f>
        <v>SPOOLS DE TUBULAÇÃO SISTEMA DE INCÊNDIO BLOCO 06</v>
      </c>
    </row>
    <row r="5823" spans="1:6" x14ac:dyDescent="0.25">
      <c r="A5823" s="1">
        <v>45372</v>
      </c>
      <c r="B5823" t="s">
        <v>5</v>
      </c>
      <c r="C5823" t="s">
        <v>5476</v>
      </c>
      <c r="D5823" t="s">
        <v>11</v>
      </c>
      <c r="E5823" t="str">
        <f t="shared" si="95"/>
        <v>831-H22-527-031</v>
      </c>
      <c r="F5823" t="str">
        <f>VLOOKUP(E5823,DWG_TITLES!A:B,2,FALSE)</f>
        <v>SPOOLS DE TUBULAÇÃO SISTEMA DE INCÊNDIO BLOCO 06</v>
      </c>
    </row>
    <row r="5824" spans="1:6" x14ac:dyDescent="0.25">
      <c r="A5824" s="1">
        <v>45485</v>
      </c>
      <c r="B5824" t="s">
        <v>5</v>
      </c>
      <c r="C5824" t="s">
        <v>5477</v>
      </c>
      <c r="D5824" t="s">
        <v>11</v>
      </c>
      <c r="E5824" t="str">
        <f t="shared" si="95"/>
        <v>831-H22-527-031</v>
      </c>
      <c r="F5824" t="str">
        <f>VLOOKUP(E5824,DWG_TITLES!A:B,2,FALSE)</f>
        <v>SPOOLS DE TUBULAÇÃO SISTEMA DE INCÊNDIO BLOCO 06</v>
      </c>
    </row>
    <row r="5825" spans="1:6" x14ac:dyDescent="0.25">
      <c r="A5825" s="1">
        <v>45937</v>
      </c>
      <c r="B5825" t="s">
        <v>5</v>
      </c>
      <c r="C5825" t="s">
        <v>5478</v>
      </c>
      <c r="D5825" t="s">
        <v>11</v>
      </c>
      <c r="E5825" t="str">
        <f t="shared" si="95"/>
        <v>831-H22-527-031</v>
      </c>
      <c r="F5825" t="str">
        <f>VLOOKUP(E5825,DWG_TITLES!A:B,2,FALSE)</f>
        <v>SPOOLS DE TUBULAÇÃO SISTEMA DE INCÊNDIO BLOCO 06</v>
      </c>
    </row>
    <row r="5826" spans="1:6" x14ac:dyDescent="0.25">
      <c r="A5826" s="1">
        <v>45833</v>
      </c>
      <c r="B5826" t="s">
        <v>5</v>
      </c>
      <c r="C5826" t="s">
        <v>5479</v>
      </c>
      <c r="D5826" t="s">
        <v>11</v>
      </c>
      <c r="E5826" t="str">
        <f t="shared" ref="E5826:E5889" si="96">LEFT(C5826,15)</f>
        <v>831-H22-527-031</v>
      </c>
      <c r="F5826" t="str">
        <f>VLOOKUP(E5826,DWG_TITLES!A:B,2,FALSE)</f>
        <v>SPOOLS DE TUBULAÇÃO SISTEMA DE INCÊNDIO BLOCO 06</v>
      </c>
    </row>
    <row r="5827" spans="1:6" x14ac:dyDescent="0.25">
      <c r="A5827" s="1">
        <v>45854</v>
      </c>
      <c r="B5827" t="s">
        <v>5</v>
      </c>
      <c r="C5827" t="s">
        <v>5480</v>
      </c>
      <c r="D5827" t="s">
        <v>11</v>
      </c>
      <c r="E5827" t="str">
        <f t="shared" si="96"/>
        <v>831-H22-527-031</v>
      </c>
      <c r="F5827" t="str">
        <f>VLOOKUP(E5827,DWG_TITLES!A:B,2,FALSE)</f>
        <v>SPOOLS DE TUBULAÇÃO SISTEMA DE INCÊNDIO BLOCO 06</v>
      </c>
    </row>
    <row r="5828" spans="1:6" x14ac:dyDescent="0.25">
      <c r="A5828" s="1">
        <v>45233</v>
      </c>
      <c r="B5828" t="s">
        <v>5</v>
      </c>
      <c r="C5828" t="s">
        <v>5481</v>
      </c>
      <c r="D5828" t="s">
        <v>11</v>
      </c>
      <c r="E5828" t="str">
        <f t="shared" si="96"/>
        <v>831-H22-527-033</v>
      </c>
      <c r="F5828" t="str">
        <f>VLOOKUP(E5828,DWG_TITLES!A:B,2,FALSE)</f>
        <v>ISOMÉTRICOS DE TUBULAÇÃO SISTEMA DE INCÊNDIO BLOCO 06</v>
      </c>
    </row>
    <row r="5829" spans="1:6" x14ac:dyDescent="0.25">
      <c r="A5829" s="1">
        <v>45372</v>
      </c>
      <c r="B5829" t="s">
        <v>5</v>
      </c>
      <c r="C5829" t="s">
        <v>5482</v>
      </c>
      <c r="D5829" t="s">
        <v>11</v>
      </c>
      <c r="E5829" t="str">
        <f t="shared" si="96"/>
        <v>831-H22-527-033</v>
      </c>
      <c r="F5829" t="str">
        <f>VLOOKUP(E5829,DWG_TITLES!A:B,2,FALSE)</f>
        <v>ISOMÉTRICOS DE TUBULAÇÃO SISTEMA DE INCÊNDIO BLOCO 06</v>
      </c>
    </row>
    <row r="5830" spans="1:6" x14ac:dyDescent="0.25">
      <c r="A5830" s="1">
        <v>45485</v>
      </c>
      <c r="B5830" t="s">
        <v>5</v>
      </c>
      <c r="C5830" t="s">
        <v>5483</v>
      </c>
      <c r="D5830" t="s">
        <v>11</v>
      </c>
      <c r="E5830" t="str">
        <f t="shared" si="96"/>
        <v>831-H22-527-033</v>
      </c>
      <c r="F5830" t="str">
        <f>VLOOKUP(E5830,DWG_TITLES!A:B,2,FALSE)</f>
        <v>ISOMÉTRICOS DE TUBULAÇÃO SISTEMA DE INCÊNDIO BLOCO 06</v>
      </c>
    </row>
    <row r="5831" spans="1:6" x14ac:dyDescent="0.25">
      <c r="A5831" s="1">
        <v>46098</v>
      </c>
      <c r="B5831" t="s">
        <v>5</v>
      </c>
      <c r="C5831" t="s">
        <v>5484</v>
      </c>
      <c r="D5831" t="s">
        <v>11</v>
      </c>
      <c r="E5831" t="str">
        <f t="shared" si="96"/>
        <v>831-H22-527-033</v>
      </c>
      <c r="F5831" t="str">
        <f>VLOOKUP(E5831,DWG_TITLES!A:B,2,FALSE)</f>
        <v>ISOMÉTRICOS DE TUBULAÇÃO SISTEMA DE INCÊNDIO BLOCO 06</v>
      </c>
    </row>
    <row r="5832" spans="1:6" x14ac:dyDescent="0.25">
      <c r="A5832" s="1">
        <v>46098</v>
      </c>
      <c r="B5832" t="s">
        <v>5</v>
      </c>
      <c r="C5832" t="s">
        <v>5485</v>
      </c>
      <c r="D5832" t="s">
        <v>11</v>
      </c>
      <c r="E5832" t="str">
        <f t="shared" si="96"/>
        <v>831-H22-527-033</v>
      </c>
      <c r="F5832" t="str">
        <f>VLOOKUP(E5832,DWG_TITLES!A:B,2,FALSE)</f>
        <v>ISOMÉTRICOS DE TUBULAÇÃO SISTEMA DE INCÊNDIO BLOCO 06</v>
      </c>
    </row>
    <row r="5833" spans="1:6" x14ac:dyDescent="0.25">
      <c r="A5833" s="1">
        <v>46098</v>
      </c>
      <c r="B5833" t="s">
        <v>5</v>
      </c>
      <c r="C5833" t="s">
        <v>5486</v>
      </c>
      <c r="D5833" t="s">
        <v>11</v>
      </c>
      <c r="E5833" t="str">
        <f t="shared" si="96"/>
        <v>831-H22-527-033</v>
      </c>
      <c r="F5833" t="str">
        <f>VLOOKUP(E5833,DWG_TITLES!A:B,2,FALSE)</f>
        <v>ISOMÉTRICOS DE TUBULAÇÃO SISTEMA DE INCÊNDIO BLOCO 06</v>
      </c>
    </row>
    <row r="5834" spans="1:6" x14ac:dyDescent="0.25">
      <c r="A5834" s="1">
        <v>46135</v>
      </c>
      <c r="B5834" t="s">
        <v>5</v>
      </c>
      <c r="C5834" t="s">
        <v>5487</v>
      </c>
      <c r="D5834" t="s">
        <v>11</v>
      </c>
      <c r="E5834" t="str">
        <f t="shared" si="96"/>
        <v>831-H22-527-033</v>
      </c>
      <c r="F5834" t="str">
        <f>VLOOKUP(E5834,DWG_TITLES!A:B,2,FALSE)</f>
        <v>ISOMÉTRICOS DE TUBULAÇÃO SISTEMA DE INCÊNDIO BLOCO 06</v>
      </c>
    </row>
    <row r="5835" spans="1:6" x14ac:dyDescent="0.25">
      <c r="A5835" s="1">
        <v>45474</v>
      </c>
      <c r="B5835" t="s">
        <v>5</v>
      </c>
      <c r="C5835" t="s">
        <v>5488</v>
      </c>
      <c r="D5835" t="s">
        <v>11</v>
      </c>
      <c r="E5835" t="str">
        <f t="shared" si="96"/>
        <v>831-H22-527-037</v>
      </c>
      <c r="F5835" t="str">
        <f>VLOOKUP(E5835,DWG_TITLES!A:B,2,FALSE)</f>
        <v>SPOOLS DE TUBULAÇÃO SISTEMA DE INCÊNDIO BLOCO 07</v>
      </c>
    </row>
    <row r="5836" spans="1:6" x14ac:dyDescent="0.25">
      <c r="A5836" s="1">
        <v>45558</v>
      </c>
      <c r="B5836" t="s">
        <v>5</v>
      </c>
      <c r="C5836" t="s">
        <v>5489</v>
      </c>
      <c r="D5836" t="s">
        <v>11</v>
      </c>
      <c r="E5836" t="str">
        <f t="shared" si="96"/>
        <v>831-H22-527-037</v>
      </c>
      <c r="F5836" t="str">
        <f>VLOOKUP(E5836,DWG_TITLES!A:B,2,FALSE)</f>
        <v>SPOOLS DE TUBULAÇÃO SISTEMA DE INCÊNDIO BLOCO 07</v>
      </c>
    </row>
    <row r="5837" spans="1:6" x14ac:dyDescent="0.25">
      <c r="A5837" s="1">
        <v>45866</v>
      </c>
      <c r="B5837" t="s">
        <v>5</v>
      </c>
      <c r="C5837" t="s">
        <v>5490</v>
      </c>
      <c r="D5837" t="s">
        <v>11</v>
      </c>
      <c r="E5837" t="str">
        <f t="shared" si="96"/>
        <v>831-H22-527-037</v>
      </c>
      <c r="F5837" t="str">
        <f>VLOOKUP(E5837,DWG_TITLES!A:B,2,FALSE)</f>
        <v>SPOOLS DE TUBULAÇÃO SISTEMA DE INCÊNDIO BLOCO 07</v>
      </c>
    </row>
    <row r="5838" spans="1:6" x14ac:dyDescent="0.25">
      <c r="A5838" s="1">
        <v>46111</v>
      </c>
      <c r="B5838" t="s">
        <v>5</v>
      </c>
      <c r="C5838" t="s">
        <v>5491</v>
      </c>
      <c r="D5838" t="s">
        <v>11</v>
      </c>
      <c r="E5838" t="str">
        <f t="shared" si="96"/>
        <v>831-H22-527-037</v>
      </c>
      <c r="F5838" t="str">
        <f>VLOOKUP(E5838,DWG_TITLES!A:B,2,FALSE)</f>
        <v>SPOOLS DE TUBULAÇÃO SISTEMA DE INCÊNDIO BLOCO 07</v>
      </c>
    </row>
    <row r="5839" spans="1:6" x14ac:dyDescent="0.25">
      <c r="A5839" s="1">
        <v>46108</v>
      </c>
      <c r="B5839" t="s">
        <v>5</v>
      </c>
      <c r="C5839" t="s">
        <v>5492</v>
      </c>
      <c r="D5839" t="s">
        <v>11</v>
      </c>
      <c r="E5839" t="str">
        <f t="shared" si="96"/>
        <v>831-H22-527-037</v>
      </c>
      <c r="F5839" t="str">
        <f>VLOOKUP(E5839,DWG_TITLES!A:B,2,FALSE)</f>
        <v>SPOOLS DE TUBULAÇÃO SISTEMA DE INCÊNDIO BLOCO 07</v>
      </c>
    </row>
    <row r="5840" spans="1:6" x14ac:dyDescent="0.25">
      <c r="A5840" s="1">
        <v>45474</v>
      </c>
      <c r="B5840" t="s">
        <v>5</v>
      </c>
      <c r="C5840" t="s">
        <v>5493</v>
      </c>
      <c r="D5840" t="s">
        <v>11</v>
      </c>
      <c r="E5840" t="str">
        <f t="shared" si="96"/>
        <v>831-H22-527-039</v>
      </c>
      <c r="F5840" t="str">
        <f>VLOOKUP(E5840,DWG_TITLES!A:B,2,FALSE)</f>
        <v>ISOMÉTRICOS DE TUBULAÇÃO SISTEMA DE INCÊNDIO BLOCO 07</v>
      </c>
    </row>
    <row r="5841" spans="1:6" x14ac:dyDescent="0.25">
      <c r="A5841" s="1">
        <v>45558</v>
      </c>
      <c r="B5841" t="s">
        <v>5</v>
      </c>
      <c r="C5841" t="s">
        <v>5494</v>
      </c>
      <c r="D5841" t="s">
        <v>11</v>
      </c>
      <c r="E5841" t="str">
        <f t="shared" si="96"/>
        <v>831-H22-527-039</v>
      </c>
      <c r="F5841" t="str">
        <f>VLOOKUP(E5841,DWG_TITLES!A:B,2,FALSE)</f>
        <v>ISOMÉTRICOS DE TUBULAÇÃO SISTEMA DE INCÊNDIO BLOCO 07</v>
      </c>
    </row>
    <row r="5842" spans="1:6" x14ac:dyDescent="0.25">
      <c r="A5842" s="1">
        <v>46098</v>
      </c>
      <c r="B5842" t="s">
        <v>5</v>
      </c>
      <c r="C5842" t="s">
        <v>5495</v>
      </c>
      <c r="D5842" t="s">
        <v>11</v>
      </c>
      <c r="E5842" t="str">
        <f t="shared" si="96"/>
        <v>831-H22-527-039</v>
      </c>
      <c r="F5842" t="str">
        <f>VLOOKUP(E5842,DWG_TITLES!A:B,2,FALSE)</f>
        <v>ISOMÉTRICOS DE TUBULAÇÃO SISTEMA DE INCÊNDIO BLOCO 07</v>
      </c>
    </row>
    <row r="5843" spans="1:6" x14ac:dyDescent="0.25">
      <c r="A5843" s="1">
        <v>46087</v>
      </c>
      <c r="B5843" t="s">
        <v>5</v>
      </c>
      <c r="C5843" t="s">
        <v>5496</v>
      </c>
      <c r="D5843" t="s">
        <v>11</v>
      </c>
      <c r="E5843" t="str">
        <f t="shared" si="96"/>
        <v>831-H22-527-039</v>
      </c>
      <c r="F5843" t="str">
        <f>VLOOKUP(E5843,DWG_TITLES!A:B,2,FALSE)</f>
        <v>ISOMÉTRICOS DE TUBULAÇÃO SISTEMA DE INCÊNDIO BLOCO 07</v>
      </c>
    </row>
    <row r="5844" spans="1:6" x14ac:dyDescent="0.25">
      <c r="A5844" s="1">
        <v>46087</v>
      </c>
      <c r="B5844" t="s">
        <v>5</v>
      </c>
      <c r="C5844" t="s">
        <v>5497</v>
      </c>
      <c r="D5844" t="s">
        <v>11</v>
      </c>
      <c r="E5844" t="str">
        <f t="shared" si="96"/>
        <v>831-H22-527-039</v>
      </c>
      <c r="F5844" t="str">
        <f>VLOOKUP(E5844,DWG_TITLES!A:B,2,FALSE)</f>
        <v>ISOMÉTRICOS DE TUBULAÇÃO SISTEMA DE INCÊNDIO BLOCO 07</v>
      </c>
    </row>
    <row r="5845" spans="1:6" x14ac:dyDescent="0.25">
      <c r="A5845" s="1">
        <v>46087</v>
      </c>
      <c r="B5845" t="s">
        <v>5</v>
      </c>
      <c r="C5845" t="s">
        <v>5498</v>
      </c>
      <c r="D5845" t="s">
        <v>11</v>
      </c>
      <c r="E5845" t="str">
        <f t="shared" si="96"/>
        <v>831-H22-527-039</v>
      </c>
      <c r="F5845" t="str">
        <f>VLOOKUP(E5845,DWG_TITLES!A:B,2,FALSE)</f>
        <v>ISOMÉTRICOS DE TUBULAÇÃO SISTEMA DE INCÊNDIO BLOCO 07</v>
      </c>
    </row>
    <row r="5846" spans="1:6" x14ac:dyDescent="0.25">
      <c r="A5846" s="1">
        <v>46134</v>
      </c>
      <c r="B5846" t="s">
        <v>5</v>
      </c>
      <c r="C5846" t="s">
        <v>5499</v>
      </c>
      <c r="D5846" t="s">
        <v>11</v>
      </c>
      <c r="E5846" t="str">
        <f t="shared" si="96"/>
        <v>831-H22-527-039</v>
      </c>
      <c r="F5846" t="str">
        <f>VLOOKUP(E5846,DWG_TITLES!A:B,2,FALSE)</f>
        <v>ISOMÉTRICOS DE TUBULAÇÃO SISTEMA DE INCÊNDIO BLOCO 07</v>
      </c>
    </row>
    <row r="5847" spans="1:6" x14ac:dyDescent="0.25">
      <c r="A5847" s="1">
        <v>46188</v>
      </c>
      <c r="B5847" t="s">
        <v>5</v>
      </c>
      <c r="C5847" t="s">
        <v>13430</v>
      </c>
      <c r="D5847" t="s">
        <v>11</v>
      </c>
      <c r="E5847" t="str">
        <f t="shared" si="96"/>
        <v>831-H22-527-039</v>
      </c>
      <c r="F5847" t="str">
        <f>VLOOKUP(E5847,DWG_TITLES!A:B,2,FALSE)</f>
        <v>ISOMÉTRICOS DE TUBULAÇÃO SISTEMA DE INCÊNDIO BLOCO 07</v>
      </c>
    </row>
    <row r="5848" spans="1:6" x14ac:dyDescent="0.25">
      <c r="A5848" s="1">
        <v>46218</v>
      </c>
      <c r="B5848" t="s">
        <v>5</v>
      </c>
      <c r="C5848" t="s">
        <v>13431</v>
      </c>
      <c r="D5848" t="s">
        <v>11</v>
      </c>
      <c r="E5848" t="str">
        <f t="shared" si="96"/>
        <v>831-H22-527-039</v>
      </c>
      <c r="F5848" t="str">
        <f>VLOOKUP(E5848,DWG_TITLES!A:B,2,FALSE)</f>
        <v>ISOMÉTRICOS DE TUBULAÇÃO SISTEMA DE INCÊNDIO BLOCO 07</v>
      </c>
    </row>
    <row r="5849" spans="1:6" x14ac:dyDescent="0.25">
      <c r="A5849" s="1">
        <v>45250</v>
      </c>
      <c r="B5849" t="s">
        <v>5</v>
      </c>
      <c r="C5849" t="s">
        <v>5500</v>
      </c>
      <c r="D5849" t="s">
        <v>11</v>
      </c>
      <c r="E5849" t="str">
        <f t="shared" si="96"/>
        <v>831-H22-527-043</v>
      </c>
      <c r="F5849" t="str">
        <f>VLOOKUP(E5849,DWG_TITLES!A:B,2,FALSE)</f>
        <v>SPOOLS DE TUBULAÇÃO SISTEMA DE INCÊNDIO BLOCO 08</v>
      </c>
    </row>
    <row r="5850" spans="1:6" x14ac:dyDescent="0.25">
      <c r="A5850" s="1">
        <v>45415</v>
      </c>
      <c r="B5850" t="s">
        <v>5</v>
      </c>
      <c r="C5850" t="s">
        <v>5501</v>
      </c>
      <c r="D5850" t="s">
        <v>11</v>
      </c>
      <c r="E5850" t="str">
        <f t="shared" si="96"/>
        <v>831-H22-527-043</v>
      </c>
      <c r="F5850" t="str">
        <f>VLOOKUP(E5850,DWG_TITLES!A:B,2,FALSE)</f>
        <v>SPOOLS DE TUBULAÇÃO SISTEMA DE INCÊNDIO BLOCO 08</v>
      </c>
    </row>
    <row r="5851" spans="1:6" x14ac:dyDescent="0.25">
      <c r="A5851" s="1">
        <v>45523</v>
      </c>
      <c r="B5851" t="s">
        <v>5</v>
      </c>
      <c r="C5851" t="s">
        <v>5502</v>
      </c>
      <c r="D5851" t="s">
        <v>11</v>
      </c>
      <c r="E5851" t="str">
        <f t="shared" si="96"/>
        <v>831-H22-527-043</v>
      </c>
      <c r="F5851" t="str">
        <f>VLOOKUP(E5851,DWG_TITLES!A:B,2,FALSE)</f>
        <v>SPOOLS DE TUBULAÇÃO SISTEMA DE INCÊNDIO BLOCO 08</v>
      </c>
    </row>
    <row r="5852" spans="1:6" x14ac:dyDescent="0.25">
      <c r="A5852" s="1">
        <v>45937</v>
      </c>
      <c r="B5852" t="s">
        <v>5</v>
      </c>
      <c r="C5852" t="s">
        <v>5503</v>
      </c>
      <c r="D5852" t="s">
        <v>11</v>
      </c>
      <c r="E5852" t="str">
        <f t="shared" si="96"/>
        <v>831-H22-527-043</v>
      </c>
      <c r="F5852" t="str">
        <f>VLOOKUP(E5852,DWG_TITLES!A:B,2,FALSE)</f>
        <v>SPOOLS DE TUBULAÇÃO SISTEMA DE INCÊNDIO BLOCO 08</v>
      </c>
    </row>
    <row r="5853" spans="1:6" x14ac:dyDescent="0.25">
      <c r="A5853" s="1">
        <v>45833</v>
      </c>
      <c r="B5853" t="s">
        <v>5</v>
      </c>
      <c r="C5853" t="s">
        <v>5504</v>
      </c>
      <c r="D5853" t="s">
        <v>11</v>
      </c>
      <c r="E5853" t="str">
        <f t="shared" si="96"/>
        <v>831-H22-527-043</v>
      </c>
      <c r="F5853" t="str">
        <f>VLOOKUP(E5853,DWG_TITLES!A:B,2,FALSE)</f>
        <v>SPOOLS DE TUBULAÇÃO SISTEMA DE INCÊNDIO BLOCO 08</v>
      </c>
    </row>
    <row r="5854" spans="1:6" x14ac:dyDescent="0.25">
      <c r="A5854" s="1">
        <v>45853</v>
      </c>
      <c r="B5854" t="s">
        <v>5</v>
      </c>
      <c r="C5854" t="s">
        <v>5505</v>
      </c>
      <c r="D5854" t="s">
        <v>11</v>
      </c>
      <c r="E5854" t="str">
        <f t="shared" si="96"/>
        <v>831-H22-527-043</v>
      </c>
      <c r="F5854" t="str">
        <f>VLOOKUP(E5854,DWG_TITLES!A:B,2,FALSE)</f>
        <v>SPOOLS DE TUBULAÇÃO SISTEMA DE INCÊNDIO BLOCO 08</v>
      </c>
    </row>
    <row r="5855" spans="1:6" x14ac:dyDescent="0.25">
      <c r="A5855" s="1">
        <v>46111</v>
      </c>
      <c r="B5855" t="s">
        <v>5</v>
      </c>
      <c r="C5855" t="s">
        <v>5506</v>
      </c>
      <c r="D5855" t="s">
        <v>11</v>
      </c>
      <c r="E5855" t="str">
        <f t="shared" si="96"/>
        <v>831-H22-527-043</v>
      </c>
      <c r="F5855" t="str">
        <f>VLOOKUP(E5855,DWG_TITLES!A:B,2,FALSE)</f>
        <v>SPOOLS DE TUBULAÇÃO SISTEMA DE INCÊNDIO BLOCO 08</v>
      </c>
    </row>
    <row r="5856" spans="1:6" x14ac:dyDescent="0.25">
      <c r="A5856" s="1">
        <v>46108</v>
      </c>
      <c r="B5856" t="s">
        <v>5</v>
      </c>
      <c r="C5856" t="s">
        <v>5507</v>
      </c>
      <c r="D5856" t="s">
        <v>11</v>
      </c>
      <c r="E5856" t="str">
        <f t="shared" si="96"/>
        <v>831-H22-527-043</v>
      </c>
      <c r="F5856" t="str">
        <f>VLOOKUP(E5856,DWG_TITLES!A:B,2,FALSE)</f>
        <v>SPOOLS DE TUBULAÇÃO SISTEMA DE INCÊNDIO BLOCO 08</v>
      </c>
    </row>
    <row r="5857" spans="1:6" x14ac:dyDescent="0.25">
      <c r="A5857" s="1">
        <v>45250</v>
      </c>
      <c r="B5857" t="s">
        <v>5</v>
      </c>
      <c r="C5857" t="s">
        <v>5508</v>
      </c>
      <c r="D5857" t="s">
        <v>11</v>
      </c>
      <c r="E5857" t="str">
        <f t="shared" si="96"/>
        <v>831-H22-527-045</v>
      </c>
      <c r="F5857" t="str">
        <f>VLOOKUP(E5857,DWG_TITLES!A:B,2,FALSE)</f>
        <v>ISOMÉTRICOS DE TUBULAÇÃO SISTEMA DE INCÊNDIO BLOCO 08</v>
      </c>
    </row>
    <row r="5858" spans="1:6" x14ac:dyDescent="0.25">
      <c r="A5858" s="1">
        <v>45415</v>
      </c>
      <c r="B5858" t="s">
        <v>5</v>
      </c>
      <c r="C5858" t="s">
        <v>5509</v>
      </c>
      <c r="D5858" t="s">
        <v>11</v>
      </c>
      <c r="E5858" t="str">
        <f t="shared" si="96"/>
        <v>831-H22-527-045</v>
      </c>
      <c r="F5858" t="str">
        <f>VLOOKUP(E5858,DWG_TITLES!A:B,2,FALSE)</f>
        <v>ISOMÉTRICOS DE TUBULAÇÃO SISTEMA DE INCÊNDIO BLOCO 08</v>
      </c>
    </row>
    <row r="5859" spans="1:6" x14ac:dyDescent="0.25">
      <c r="A5859" s="1">
        <v>45523</v>
      </c>
      <c r="B5859" t="s">
        <v>5</v>
      </c>
      <c r="C5859" t="s">
        <v>5510</v>
      </c>
      <c r="D5859" t="s">
        <v>11</v>
      </c>
      <c r="E5859" t="str">
        <f t="shared" si="96"/>
        <v>831-H22-527-045</v>
      </c>
      <c r="F5859" t="str">
        <f>VLOOKUP(E5859,DWG_TITLES!A:B,2,FALSE)</f>
        <v>ISOMÉTRICOS DE TUBULAÇÃO SISTEMA DE INCÊNDIO BLOCO 08</v>
      </c>
    </row>
    <row r="5860" spans="1:6" x14ac:dyDescent="0.25">
      <c r="A5860" s="1">
        <v>46098</v>
      </c>
      <c r="B5860" t="s">
        <v>5</v>
      </c>
      <c r="C5860" t="s">
        <v>5511</v>
      </c>
      <c r="D5860" t="s">
        <v>11</v>
      </c>
      <c r="E5860" t="str">
        <f t="shared" si="96"/>
        <v>831-H22-527-045</v>
      </c>
      <c r="F5860" t="str">
        <f>VLOOKUP(E5860,DWG_TITLES!A:B,2,FALSE)</f>
        <v>ISOMÉTRICOS DE TUBULAÇÃO SISTEMA DE INCÊNDIO BLOCO 08</v>
      </c>
    </row>
    <row r="5861" spans="1:6" x14ac:dyDescent="0.25">
      <c r="A5861" s="1">
        <v>46134</v>
      </c>
      <c r="B5861" t="s">
        <v>5</v>
      </c>
      <c r="C5861" t="s">
        <v>5512</v>
      </c>
      <c r="D5861" t="s">
        <v>11</v>
      </c>
      <c r="E5861" t="str">
        <f t="shared" si="96"/>
        <v>831-H22-527-045</v>
      </c>
      <c r="F5861" t="str">
        <f>VLOOKUP(E5861,DWG_TITLES!A:B,2,FALSE)</f>
        <v>ISOMÉTRICOS DE TUBULAÇÃO SISTEMA DE INCÊNDIO BLOCO 08</v>
      </c>
    </row>
    <row r="5862" spans="1:6" x14ac:dyDescent="0.25">
      <c r="A5862" s="1">
        <v>45233</v>
      </c>
      <c r="B5862" t="s">
        <v>5</v>
      </c>
      <c r="C5862" t="s">
        <v>5513</v>
      </c>
      <c r="D5862" t="s">
        <v>11</v>
      </c>
      <c r="E5862" t="str">
        <f t="shared" si="96"/>
        <v>831-H22-527-049</v>
      </c>
      <c r="F5862" t="str">
        <f>VLOOKUP(E5862,DWG_TITLES!A:B,2,FALSE)</f>
        <v>SPOOLS DE TUBULAÇÃO SISTEMA DE INCÊNDIO BLOCO 09</v>
      </c>
    </row>
    <row r="5863" spans="1:6" x14ac:dyDescent="0.25">
      <c r="A5863" s="1">
        <v>45408</v>
      </c>
      <c r="B5863" t="s">
        <v>5</v>
      </c>
      <c r="C5863" t="s">
        <v>5514</v>
      </c>
      <c r="D5863" t="s">
        <v>11</v>
      </c>
      <c r="E5863" t="str">
        <f t="shared" si="96"/>
        <v>831-H22-527-049</v>
      </c>
      <c r="F5863" t="str">
        <f>VLOOKUP(E5863,DWG_TITLES!A:B,2,FALSE)</f>
        <v>SPOOLS DE TUBULAÇÃO SISTEMA DE INCÊNDIO BLOCO 09</v>
      </c>
    </row>
    <row r="5864" spans="1:6" x14ac:dyDescent="0.25">
      <c r="A5864" s="1">
        <v>45523</v>
      </c>
      <c r="B5864" t="s">
        <v>5</v>
      </c>
      <c r="C5864" t="s">
        <v>5515</v>
      </c>
      <c r="D5864" t="s">
        <v>11</v>
      </c>
      <c r="E5864" t="str">
        <f t="shared" si="96"/>
        <v>831-H22-527-049</v>
      </c>
      <c r="F5864" t="str">
        <f>VLOOKUP(E5864,DWG_TITLES!A:B,2,FALSE)</f>
        <v>SPOOLS DE TUBULAÇÃO SISTEMA DE INCÊNDIO BLOCO 09</v>
      </c>
    </row>
    <row r="5865" spans="1:6" x14ac:dyDescent="0.25">
      <c r="A5865" s="1">
        <v>45887</v>
      </c>
      <c r="B5865" t="s">
        <v>5</v>
      </c>
      <c r="C5865" t="s">
        <v>5516</v>
      </c>
      <c r="D5865" t="s">
        <v>11</v>
      </c>
      <c r="E5865" t="str">
        <f t="shared" si="96"/>
        <v>831-H22-527-049</v>
      </c>
      <c r="F5865" t="str">
        <f>VLOOKUP(E5865,DWG_TITLES!A:B,2,FALSE)</f>
        <v>SPOOLS DE TUBULAÇÃO SISTEMA DE INCÊNDIO BLOCO 09</v>
      </c>
    </row>
    <row r="5866" spans="1:6" x14ac:dyDescent="0.25">
      <c r="A5866" s="1">
        <v>46111</v>
      </c>
      <c r="B5866" t="s">
        <v>5</v>
      </c>
      <c r="C5866" t="s">
        <v>5517</v>
      </c>
      <c r="D5866" t="s">
        <v>11</v>
      </c>
      <c r="E5866" t="str">
        <f t="shared" si="96"/>
        <v>831-H22-527-049</v>
      </c>
      <c r="F5866" t="str">
        <f>VLOOKUP(E5866,DWG_TITLES!A:B,2,FALSE)</f>
        <v>SPOOLS DE TUBULAÇÃO SISTEMA DE INCÊNDIO BLOCO 09</v>
      </c>
    </row>
    <row r="5867" spans="1:6" x14ac:dyDescent="0.25">
      <c r="A5867" s="1">
        <v>46111</v>
      </c>
      <c r="B5867" t="s">
        <v>5</v>
      </c>
      <c r="C5867" t="s">
        <v>5518</v>
      </c>
      <c r="D5867" t="s">
        <v>11</v>
      </c>
      <c r="E5867" t="str">
        <f t="shared" si="96"/>
        <v>831-H22-527-049</v>
      </c>
      <c r="F5867" t="str">
        <f>VLOOKUP(E5867,DWG_TITLES!A:B,2,FALSE)</f>
        <v>SPOOLS DE TUBULAÇÃO SISTEMA DE INCÊNDIO BLOCO 09</v>
      </c>
    </row>
    <row r="5868" spans="1:6" x14ac:dyDescent="0.25">
      <c r="A5868" s="1">
        <v>46108</v>
      </c>
      <c r="B5868" t="s">
        <v>5</v>
      </c>
      <c r="C5868" t="s">
        <v>5519</v>
      </c>
      <c r="D5868" t="s">
        <v>11</v>
      </c>
      <c r="E5868" t="str">
        <f t="shared" si="96"/>
        <v>831-H22-527-049</v>
      </c>
      <c r="F5868" t="str">
        <f>VLOOKUP(E5868,DWG_TITLES!A:B,2,FALSE)</f>
        <v>SPOOLS DE TUBULAÇÃO SISTEMA DE INCÊNDIO BLOCO 09</v>
      </c>
    </row>
    <row r="5869" spans="1:6" x14ac:dyDescent="0.25">
      <c r="A5869" s="1">
        <v>45233</v>
      </c>
      <c r="B5869" t="s">
        <v>5</v>
      </c>
      <c r="C5869" t="s">
        <v>5520</v>
      </c>
      <c r="D5869" t="s">
        <v>11</v>
      </c>
      <c r="E5869" t="str">
        <f t="shared" si="96"/>
        <v>831-H22-527-051</v>
      </c>
      <c r="F5869" t="str">
        <f>VLOOKUP(E5869,DWG_TITLES!A:B,2,FALSE)</f>
        <v>ISOMÉTRICOS DE TUBULAÇÃO SISTEMA DE INCÊNDIO BLOCO 09</v>
      </c>
    </row>
    <row r="5870" spans="1:6" x14ac:dyDescent="0.25">
      <c r="A5870" s="1">
        <v>45408</v>
      </c>
      <c r="B5870" t="s">
        <v>5</v>
      </c>
      <c r="C5870" t="s">
        <v>5521</v>
      </c>
      <c r="D5870" t="s">
        <v>11</v>
      </c>
      <c r="E5870" t="str">
        <f t="shared" si="96"/>
        <v>831-H22-527-051</v>
      </c>
      <c r="F5870" t="str">
        <f>VLOOKUP(E5870,DWG_TITLES!A:B,2,FALSE)</f>
        <v>ISOMÉTRICOS DE TUBULAÇÃO SISTEMA DE INCÊNDIO BLOCO 09</v>
      </c>
    </row>
    <row r="5871" spans="1:6" x14ac:dyDescent="0.25">
      <c r="A5871" s="1">
        <v>45523</v>
      </c>
      <c r="B5871" t="s">
        <v>5</v>
      </c>
      <c r="C5871" t="s">
        <v>5522</v>
      </c>
      <c r="D5871" t="s">
        <v>11</v>
      </c>
      <c r="E5871" t="str">
        <f t="shared" si="96"/>
        <v>831-H22-527-051</v>
      </c>
      <c r="F5871" t="str">
        <f>VLOOKUP(E5871,DWG_TITLES!A:B,2,FALSE)</f>
        <v>ISOMÉTRICOS DE TUBULAÇÃO SISTEMA DE INCÊNDIO BLOCO 09</v>
      </c>
    </row>
    <row r="5872" spans="1:6" x14ac:dyDescent="0.25">
      <c r="A5872" s="1">
        <v>46098</v>
      </c>
      <c r="B5872" t="s">
        <v>5</v>
      </c>
      <c r="C5872" t="s">
        <v>5523</v>
      </c>
      <c r="D5872" t="s">
        <v>11</v>
      </c>
      <c r="E5872" t="str">
        <f t="shared" si="96"/>
        <v>831-H22-527-051</v>
      </c>
      <c r="F5872" t="str">
        <f>VLOOKUP(E5872,DWG_TITLES!A:B,2,FALSE)</f>
        <v>ISOMÉTRICOS DE TUBULAÇÃO SISTEMA DE INCÊNDIO BLOCO 09</v>
      </c>
    </row>
    <row r="5873" spans="1:6" x14ac:dyDescent="0.25">
      <c r="A5873" s="1">
        <v>46098</v>
      </c>
      <c r="B5873" t="s">
        <v>5</v>
      </c>
      <c r="C5873" t="s">
        <v>5524</v>
      </c>
      <c r="D5873" t="s">
        <v>11</v>
      </c>
      <c r="E5873" t="str">
        <f t="shared" si="96"/>
        <v>831-H22-527-051</v>
      </c>
      <c r="F5873" t="str">
        <f>VLOOKUP(E5873,DWG_TITLES!A:B,2,FALSE)</f>
        <v>ISOMÉTRICOS DE TUBULAÇÃO SISTEMA DE INCÊNDIO BLOCO 09</v>
      </c>
    </row>
    <row r="5874" spans="1:6" x14ac:dyDescent="0.25">
      <c r="A5874" s="1">
        <v>46098</v>
      </c>
      <c r="B5874" t="s">
        <v>5</v>
      </c>
      <c r="C5874" t="s">
        <v>5525</v>
      </c>
      <c r="D5874" t="s">
        <v>11</v>
      </c>
      <c r="E5874" t="str">
        <f t="shared" si="96"/>
        <v>831-H22-527-051</v>
      </c>
      <c r="F5874" t="str">
        <f>VLOOKUP(E5874,DWG_TITLES!A:B,2,FALSE)</f>
        <v>ISOMÉTRICOS DE TUBULAÇÃO SISTEMA DE INCÊNDIO BLOCO 09</v>
      </c>
    </row>
    <row r="5875" spans="1:6" x14ac:dyDescent="0.25">
      <c r="A5875" s="1">
        <v>46098</v>
      </c>
      <c r="B5875" t="s">
        <v>5</v>
      </c>
      <c r="C5875" t="s">
        <v>5526</v>
      </c>
      <c r="D5875" t="s">
        <v>11</v>
      </c>
      <c r="E5875" t="str">
        <f t="shared" si="96"/>
        <v>831-H22-527-051</v>
      </c>
      <c r="F5875" t="str">
        <f>VLOOKUP(E5875,DWG_TITLES!A:B,2,FALSE)</f>
        <v>ISOMÉTRICOS DE TUBULAÇÃO SISTEMA DE INCÊNDIO BLOCO 09</v>
      </c>
    </row>
    <row r="5876" spans="1:6" x14ac:dyDescent="0.25">
      <c r="A5876" s="1">
        <v>46114</v>
      </c>
      <c r="B5876" t="s">
        <v>5</v>
      </c>
      <c r="C5876" t="s">
        <v>5527</v>
      </c>
      <c r="D5876" t="s">
        <v>11</v>
      </c>
      <c r="E5876" t="str">
        <f t="shared" si="96"/>
        <v>831-H22-527-051</v>
      </c>
      <c r="F5876" t="str">
        <f>VLOOKUP(E5876,DWG_TITLES!A:B,2,FALSE)</f>
        <v>ISOMÉTRICOS DE TUBULAÇÃO SISTEMA DE INCÊNDIO BLOCO 09</v>
      </c>
    </row>
    <row r="5877" spans="1:6" x14ac:dyDescent="0.25">
      <c r="A5877" s="1">
        <v>46218</v>
      </c>
      <c r="B5877" t="s">
        <v>5</v>
      </c>
      <c r="C5877" t="s">
        <v>13432</v>
      </c>
      <c r="D5877" t="s">
        <v>11</v>
      </c>
      <c r="E5877" t="str">
        <f t="shared" si="96"/>
        <v>831-H22-527-051</v>
      </c>
      <c r="F5877" t="str">
        <f>VLOOKUP(E5877,DWG_TITLES!A:B,2,FALSE)</f>
        <v>ISOMÉTRICOS DE TUBULAÇÃO SISTEMA DE INCÊNDIO BLOCO 09</v>
      </c>
    </row>
    <row r="5878" spans="1:6" x14ac:dyDescent="0.25">
      <c r="A5878" s="1">
        <v>45471</v>
      </c>
      <c r="B5878" t="s">
        <v>5</v>
      </c>
      <c r="C5878" t="s">
        <v>5528</v>
      </c>
      <c r="D5878" t="s">
        <v>11</v>
      </c>
      <c r="E5878" t="str">
        <f t="shared" si="96"/>
        <v>831-H22-527-055</v>
      </c>
      <c r="F5878" t="str">
        <f>VLOOKUP(E5878,DWG_TITLES!A:B,2,FALSE)</f>
        <v>SPOOLS DE TUBULAÇÃO SISTEMA DE INCÊNDIO BLOCO 10</v>
      </c>
    </row>
    <row r="5879" spans="1:6" x14ac:dyDescent="0.25">
      <c r="A5879" s="1">
        <v>45541</v>
      </c>
      <c r="B5879" t="s">
        <v>5</v>
      </c>
      <c r="C5879" t="s">
        <v>5529</v>
      </c>
      <c r="D5879" t="s">
        <v>11</v>
      </c>
      <c r="E5879" t="str">
        <f t="shared" si="96"/>
        <v>831-H22-527-055</v>
      </c>
      <c r="F5879" t="str">
        <f>VLOOKUP(E5879,DWG_TITLES!A:B,2,FALSE)</f>
        <v>SPOOLS DE TUBULAÇÃO SISTEMA DE INCÊNDIO BLOCO 10</v>
      </c>
    </row>
    <row r="5880" spans="1:6" x14ac:dyDescent="0.25">
      <c r="A5880" s="1">
        <v>45877</v>
      </c>
      <c r="B5880" t="s">
        <v>5</v>
      </c>
      <c r="C5880" t="s">
        <v>5530</v>
      </c>
      <c r="D5880" t="s">
        <v>11</v>
      </c>
      <c r="E5880" t="str">
        <f t="shared" si="96"/>
        <v>831-H22-527-055</v>
      </c>
      <c r="F5880" t="str">
        <f>VLOOKUP(E5880,DWG_TITLES!A:B,2,FALSE)</f>
        <v>SPOOLS DE TUBULAÇÃO SISTEMA DE INCÊNDIO BLOCO 10</v>
      </c>
    </row>
    <row r="5881" spans="1:6" x14ac:dyDescent="0.25">
      <c r="A5881" s="1">
        <v>45471</v>
      </c>
      <c r="B5881" t="s">
        <v>5</v>
      </c>
      <c r="C5881" t="s">
        <v>5531</v>
      </c>
      <c r="D5881" t="s">
        <v>11</v>
      </c>
      <c r="E5881" t="str">
        <f t="shared" si="96"/>
        <v>831-H22-527-057</v>
      </c>
      <c r="F5881" t="str">
        <f>VLOOKUP(E5881,DWG_TITLES!A:B,2,FALSE)</f>
        <v>ISOMÉTRICOS DE TUBULAÇÃO SISTEMA DE INCÊNDIO BLOCO 10</v>
      </c>
    </row>
    <row r="5882" spans="1:6" x14ac:dyDescent="0.25">
      <c r="A5882" s="1">
        <v>45541</v>
      </c>
      <c r="B5882" t="s">
        <v>5</v>
      </c>
      <c r="C5882" t="s">
        <v>5532</v>
      </c>
      <c r="D5882" t="s">
        <v>11</v>
      </c>
      <c r="E5882" t="str">
        <f t="shared" si="96"/>
        <v>831-H22-527-057</v>
      </c>
      <c r="F5882" t="str">
        <f>VLOOKUP(E5882,DWG_TITLES!A:B,2,FALSE)</f>
        <v>ISOMÉTRICOS DE TUBULAÇÃO SISTEMA DE INCÊNDIO BLOCO 10</v>
      </c>
    </row>
    <row r="5883" spans="1:6" x14ac:dyDescent="0.25">
      <c r="A5883" s="1">
        <v>46098</v>
      </c>
      <c r="B5883" t="s">
        <v>5</v>
      </c>
      <c r="C5883" t="s">
        <v>5533</v>
      </c>
      <c r="D5883" t="s">
        <v>11</v>
      </c>
      <c r="E5883" t="str">
        <f t="shared" si="96"/>
        <v>831-H22-527-057</v>
      </c>
      <c r="F5883" t="str">
        <f>VLOOKUP(E5883,DWG_TITLES!A:B,2,FALSE)</f>
        <v>ISOMÉTRICOS DE TUBULAÇÃO SISTEMA DE INCÊNDIO BLOCO 10</v>
      </c>
    </row>
    <row r="5884" spans="1:6" x14ac:dyDescent="0.25">
      <c r="A5884" s="1">
        <v>46098</v>
      </c>
      <c r="B5884" t="s">
        <v>5</v>
      </c>
      <c r="C5884" t="s">
        <v>5534</v>
      </c>
      <c r="D5884" t="s">
        <v>11</v>
      </c>
      <c r="E5884" t="str">
        <f t="shared" si="96"/>
        <v>831-H22-527-057</v>
      </c>
      <c r="F5884" t="str">
        <f>VLOOKUP(E5884,DWG_TITLES!A:B,2,FALSE)</f>
        <v>ISOMÉTRICOS DE TUBULAÇÃO SISTEMA DE INCÊNDIO BLOCO 10</v>
      </c>
    </row>
    <row r="5885" spans="1:6" x14ac:dyDescent="0.25">
      <c r="A5885" s="1">
        <v>45365</v>
      </c>
      <c r="B5885" t="s">
        <v>5</v>
      </c>
      <c r="C5885" t="s">
        <v>5535</v>
      </c>
      <c r="D5885" t="s">
        <v>11</v>
      </c>
      <c r="E5885" t="str">
        <f t="shared" si="96"/>
        <v>831-H22-527-061</v>
      </c>
      <c r="F5885" t="str">
        <f>VLOOKUP(E5885,DWG_TITLES!A:B,2,FALSE)</f>
        <v>SPOOLS DE TUBULAÇÃO SISTEMA DE INCÊNDIO BLOCO 11</v>
      </c>
    </row>
    <row r="5886" spans="1:6" x14ac:dyDescent="0.25">
      <c r="A5886" s="1">
        <v>45481</v>
      </c>
      <c r="B5886" t="s">
        <v>5</v>
      </c>
      <c r="C5886" t="s">
        <v>5536</v>
      </c>
      <c r="D5886" t="s">
        <v>11</v>
      </c>
      <c r="E5886" t="str">
        <f t="shared" si="96"/>
        <v>831-H22-527-061</v>
      </c>
      <c r="F5886" t="str">
        <f>VLOOKUP(E5886,DWG_TITLES!A:B,2,FALSE)</f>
        <v>SPOOLS DE TUBULAÇÃO SISTEMA DE INCÊNDIO BLOCO 11</v>
      </c>
    </row>
    <row r="5887" spans="1:6" x14ac:dyDescent="0.25">
      <c r="A5887" s="1">
        <v>45687</v>
      </c>
      <c r="B5887" t="s">
        <v>5</v>
      </c>
      <c r="C5887" t="s">
        <v>5537</v>
      </c>
      <c r="D5887" t="s">
        <v>11</v>
      </c>
      <c r="E5887" t="str">
        <f t="shared" si="96"/>
        <v>831-H22-527-061</v>
      </c>
      <c r="F5887" t="str">
        <f>VLOOKUP(E5887,DWG_TITLES!A:B,2,FALSE)</f>
        <v>SPOOLS DE TUBULAÇÃO SISTEMA DE INCÊNDIO BLOCO 11</v>
      </c>
    </row>
    <row r="5888" spans="1:6" x14ac:dyDescent="0.25">
      <c r="A5888" s="1">
        <v>46111</v>
      </c>
      <c r="B5888" t="s">
        <v>5</v>
      </c>
      <c r="C5888" t="s">
        <v>5538</v>
      </c>
      <c r="D5888" t="s">
        <v>11</v>
      </c>
      <c r="E5888" t="str">
        <f t="shared" si="96"/>
        <v>831-H22-527-061</v>
      </c>
      <c r="F5888" t="str">
        <f>VLOOKUP(E5888,DWG_TITLES!A:B,2,FALSE)</f>
        <v>SPOOLS DE TUBULAÇÃO SISTEMA DE INCÊNDIO BLOCO 11</v>
      </c>
    </row>
    <row r="5889" spans="1:6" x14ac:dyDescent="0.25">
      <c r="A5889" s="1">
        <v>46111</v>
      </c>
      <c r="B5889" t="s">
        <v>5</v>
      </c>
      <c r="C5889" t="s">
        <v>5539</v>
      </c>
      <c r="D5889" t="s">
        <v>11</v>
      </c>
      <c r="E5889" t="str">
        <f t="shared" si="96"/>
        <v>831-H22-527-061</v>
      </c>
      <c r="F5889" t="str">
        <f>VLOOKUP(E5889,DWG_TITLES!A:B,2,FALSE)</f>
        <v>SPOOLS DE TUBULAÇÃO SISTEMA DE INCÊNDIO BLOCO 11</v>
      </c>
    </row>
    <row r="5890" spans="1:6" x14ac:dyDescent="0.25">
      <c r="A5890" s="1">
        <v>46111</v>
      </c>
      <c r="B5890" t="s">
        <v>5</v>
      </c>
      <c r="C5890" t="s">
        <v>5540</v>
      </c>
      <c r="D5890" t="s">
        <v>11</v>
      </c>
      <c r="E5890" t="str">
        <f t="shared" ref="E5890:E5953" si="97">LEFT(C5890,15)</f>
        <v>831-H22-527-061</v>
      </c>
      <c r="F5890" t="str">
        <f>VLOOKUP(E5890,DWG_TITLES!A:B,2,FALSE)</f>
        <v>SPOOLS DE TUBULAÇÃO SISTEMA DE INCÊNDIO BLOCO 11</v>
      </c>
    </row>
    <row r="5891" spans="1:6" x14ac:dyDescent="0.25">
      <c r="A5891" s="1">
        <v>46108</v>
      </c>
      <c r="B5891" t="s">
        <v>5</v>
      </c>
      <c r="C5891" t="s">
        <v>5541</v>
      </c>
      <c r="D5891" t="s">
        <v>11</v>
      </c>
      <c r="E5891" t="str">
        <f t="shared" si="97"/>
        <v>831-H22-527-061</v>
      </c>
      <c r="F5891" t="str">
        <f>VLOOKUP(E5891,DWG_TITLES!A:B,2,FALSE)</f>
        <v>SPOOLS DE TUBULAÇÃO SISTEMA DE INCÊNDIO BLOCO 11</v>
      </c>
    </row>
    <row r="5892" spans="1:6" x14ac:dyDescent="0.25">
      <c r="A5892" s="1">
        <v>46108</v>
      </c>
      <c r="B5892" t="s">
        <v>5</v>
      </c>
      <c r="C5892" t="s">
        <v>5542</v>
      </c>
      <c r="D5892" t="s">
        <v>11</v>
      </c>
      <c r="E5892" t="str">
        <f t="shared" si="97"/>
        <v>831-H22-527-061</v>
      </c>
      <c r="F5892" t="str">
        <f>VLOOKUP(E5892,DWG_TITLES!A:B,2,FALSE)</f>
        <v>SPOOLS DE TUBULAÇÃO SISTEMA DE INCÊNDIO BLOCO 11</v>
      </c>
    </row>
    <row r="5893" spans="1:6" x14ac:dyDescent="0.25">
      <c r="A5893" s="1">
        <v>45365</v>
      </c>
      <c r="B5893" t="s">
        <v>5</v>
      </c>
      <c r="C5893" t="s">
        <v>5543</v>
      </c>
      <c r="D5893" t="s">
        <v>11</v>
      </c>
      <c r="E5893" t="str">
        <f t="shared" si="97"/>
        <v>831-H22-527-063</v>
      </c>
      <c r="F5893" t="str">
        <f>VLOOKUP(E5893,DWG_TITLES!A:B,2,FALSE)</f>
        <v>ISOMÉTRICOS DE TUBULAÇÃO SISTEMA DE INCÊNDIO BLOCO 11</v>
      </c>
    </row>
    <row r="5894" spans="1:6" x14ac:dyDescent="0.25">
      <c r="A5894" s="1">
        <v>45481</v>
      </c>
      <c r="B5894" t="s">
        <v>5</v>
      </c>
      <c r="C5894" t="s">
        <v>5544</v>
      </c>
      <c r="D5894" t="s">
        <v>11</v>
      </c>
      <c r="E5894" t="str">
        <f t="shared" si="97"/>
        <v>831-H22-527-063</v>
      </c>
      <c r="F5894" t="str">
        <f>VLOOKUP(E5894,DWG_TITLES!A:B,2,FALSE)</f>
        <v>ISOMÉTRICOS DE TUBULAÇÃO SISTEMA DE INCÊNDIO BLOCO 11</v>
      </c>
    </row>
    <row r="5895" spans="1:6" x14ac:dyDescent="0.25">
      <c r="A5895" s="1">
        <v>45687</v>
      </c>
      <c r="B5895" t="s">
        <v>5</v>
      </c>
      <c r="C5895" t="s">
        <v>5545</v>
      </c>
      <c r="D5895" t="s">
        <v>11</v>
      </c>
      <c r="E5895" t="str">
        <f t="shared" si="97"/>
        <v>831-H22-527-063</v>
      </c>
      <c r="F5895" t="str">
        <f>VLOOKUP(E5895,DWG_TITLES!A:B,2,FALSE)</f>
        <v>ISOMÉTRICOS DE TUBULAÇÃO SISTEMA DE INCÊNDIO BLOCO 11</v>
      </c>
    </row>
    <row r="5896" spans="1:6" x14ac:dyDescent="0.25">
      <c r="A5896" s="1">
        <v>46098</v>
      </c>
      <c r="B5896" t="s">
        <v>5</v>
      </c>
      <c r="C5896" t="s">
        <v>5546</v>
      </c>
      <c r="D5896" t="s">
        <v>11</v>
      </c>
      <c r="E5896" t="str">
        <f t="shared" si="97"/>
        <v>831-H22-527-063</v>
      </c>
      <c r="F5896" t="str">
        <f>VLOOKUP(E5896,DWG_TITLES!A:B,2,FALSE)</f>
        <v>ISOMÉTRICOS DE TUBULAÇÃO SISTEMA DE INCÊNDIO BLOCO 11</v>
      </c>
    </row>
    <row r="5897" spans="1:6" x14ac:dyDescent="0.25">
      <c r="A5897" s="1">
        <v>46137</v>
      </c>
      <c r="B5897" t="s">
        <v>5</v>
      </c>
      <c r="C5897" t="s">
        <v>5547</v>
      </c>
      <c r="D5897" t="s">
        <v>11</v>
      </c>
      <c r="E5897" t="str">
        <f t="shared" si="97"/>
        <v>831-H22-527-063</v>
      </c>
      <c r="F5897" t="str">
        <f>VLOOKUP(E5897,DWG_TITLES!A:B,2,FALSE)</f>
        <v>ISOMÉTRICOS DE TUBULAÇÃO SISTEMA DE INCÊNDIO BLOCO 11</v>
      </c>
    </row>
    <row r="5898" spans="1:6" x14ac:dyDescent="0.25">
      <c r="A5898" s="1">
        <v>45476</v>
      </c>
      <c r="B5898" t="s">
        <v>5</v>
      </c>
      <c r="C5898" t="s">
        <v>5548</v>
      </c>
      <c r="D5898" t="s">
        <v>11</v>
      </c>
      <c r="E5898" t="str">
        <f t="shared" si="97"/>
        <v>831-H22-527-067</v>
      </c>
      <c r="F5898" t="str">
        <f>VLOOKUP(E5898,DWG_TITLES!A:B,2,FALSE)</f>
        <v>SPOOLS DE TUBULAÇÃO SISTEMA DE INCÊNDIO BLOCO 12</v>
      </c>
    </row>
    <row r="5899" spans="1:6" x14ac:dyDescent="0.25">
      <c r="A5899" s="1">
        <v>45639</v>
      </c>
      <c r="B5899" t="s">
        <v>5</v>
      </c>
      <c r="C5899" t="s">
        <v>5549</v>
      </c>
      <c r="D5899" t="s">
        <v>11</v>
      </c>
      <c r="E5899" t="str">
        <f t="shared" si="97"/>
        <v>831-H22-527-067</v>
      </c>
      <c r="F5899" t="str">
        <f>VLOOKUP(E5899,DWG_TITLES!A:B,2,FALSE)</f>
        <v>SPOOLS DE TUBULAÇÃO SISTEMA DE INCÊNDIO BLOCO 12</v>
      </c>
    </row>
    <row r="5900" spans="1:6" x14ac:dyDescent="0.25">
      <c r="A5900" s="1">
        <v>46111</v>
      </c>
      <c r="B5900" t="s">
        <v>5</v>
      </c>
      <c r="C5900" t="s">
        <v>5550</v>
      </c>
      <c r="D5900" t="s">
        <v>11</v>
      </c>
      <c r="E5900" t="str">
        <f t="shared" si="97"/>
        <v>831-H22-527-067</v>
      </c>
      <c r="F5900" t="str">
        <f>VLOOKUP(E5900,DWG_TITLES!A:B,2,FALSE)</f>
        <v>SPOOLS DE TUBULAÇÃO SISTEMA DE INCÊNDIO BLOCO 12</v>
      </c>
    </row>
    <row r="5901" spans="1:6" x14ac:dyDescent="0.25">
      <c r="A5901" s="1">
        <v>46111</v>
      </c>
      <c r="B5901" t="s">
        <v>5</v>
      </c>
      <c r="C5901" t="s">
        <v>5551</v>
      </c>
      <c r="D5901" t="s">
        <v>11</v>
      </c>
      <c r="E5901" t="str">
        <f t="shared" si="97"/>
        <v>831-H22-527-067</v>
      </c>
      <c r="F5901" t="str">
        <f>VLOOKUP(E5901,DWG_TITLES!A:B,2,FALSE)</f>
        <v>SPOOLS DE TUBULAÇÃO SISTEMA DE INCÊNDIO BLOCO 12</v>
      </c>
    </row>
    <row r="5902" spans="1:6" x14ac:dyDescent="0.25">
      <c r="A5902" s="1">
        <v>45476</v>
      </c>
      <c r="B5902" t="s">
        <v>5</v>
      </c>
      <c r="C5902" t="s">
        <v>5552</v>
      </c>
      <c r="D5902" t="s">
        <v>11</v>
      </c>
      <c r="E5902" t="str">
        <f t="shared" si="97"/>
        <v>831-H22-527-069</v>
      </c>
      <c r="F5902" t="str">
        <f>VLOOKUP(E5902,DWG_TITLES!A:B,2,FALSE)</f>
        <v>ISOMÉTRICOS DE TUBULAÇÃO SISTEMA DE INCÊNDIO BLOCO 12</v>
      </c>
    </row>
    <row r="5903" spans="1:6" x14ac:dyDescent="0.25">
      <c r="A5903" s="1">
        <v>45639</v>
      </c>
      <c r="B5903" t="s">
        <v>5</v>
      </c>
      <c r="C5903" t="s">
        <v>5553</v>
      </c>
      <c r="D5903" t="s">
        <v>11</v>
      </c>
      <c r="E5903" t="str">
        <f t="shared" si="97"/>
        <v>831-H22-527-069</v>
      </c>
      <c r="F5903" t="str">
        <f>VLOOKUP(E5903,DWG_TITLES!A:B,2,FALSE)</f>
        <v>ISOMÉTRICOS DE TUBULAÇÃO SISTEMA DE INCÊNDIO BLOCO 12</v>
      </c>
    </row>
    <row r="5904" spans="1:6" x14ac:dyDescent="0.25">
      <c r="A5904" s="1">
        <v>46098</v>
      </c>
      <c r="B5904" t="s">
        <v>5</v>
      </c>
      <c r="C5904" t="s">
        <v>5554</v>
      </c>
      <c r="D5904" t="s">
        <v>11</v>
      </c>
      <c r="E5904" t="str">
        <f t="shared" si="97"/>
        <v>831-H22-527-069</v>
      </c>
      <c r="F5904" t="str">
        <f>VLOOKUP(E5904,DWG_TITLES!A:B,2,FALSE)</f>
        <v>ISOMÉTRICOS DE TUBULAÇÃO SISTEMA DE INCÊNDIO BLOCO 12</v>
      </c>
    </row>
    <row r="5905" spans="1:6" x14ac:dyDescent="0.25">
      <c r="A5905" s="1">
        <v>46098</v>
      </c>
      <c r="B5905" t="s">
        <v>5</v>
      </c>
      <c r="C5905" t="s">
        <v>5555</v>
      </c>
      <c r="D5905" t="s">
        <v>11</v>
      </c>
      <c r="E5905" t="str">
        <f t="shared" si="97"/>
        <v>831-H22-527-069</v>
      </c>
      <c r="F5905" t="str">
        <f>VLOOKUP(E5905,DWG_TITLES!A:B,2,FALSE)</f>
        <v>ISOMÉTRICOS DE TUBULAÇÃO SISTEMA DE INCÊNDIO BLOCO 12</v>
      </c>
    </row>
    <row r="5906" spans="1:6" x14ac:dyDescent="0.25">
      <c r="A5906" s="1">
        <v>45342</v>
      </c>
      <c r="B5906" t="s">
        <v>5</v>
      </c>
      <c r="C5906" t="s">
        <v>5556</v>
      </c>
      <c r="D5906" t="s">
        <v>11</v>
      </c>
      <c r="E5906" t="str">
        <f t="shared" si="97"/>
        <v>831-H22-527-073</v>
      </c>
      <c r="F5906" t="str">
        <f>VLOOKUP(E5906,DWG_TITLES!A:B,2,FALSE)</f>
        <v>SPOOLS DE TUBULAÇÃO SISTEMA DE INCÊNDIO BLOCO 01</v>
      </c>
    </row>
    <row r="5907" spans="1:6" x14ac:dyDescent="0.25">
      <c r="A5907" s="1">
        <v>45421</v>
      </c>
      <c r="B5907" t="s">
        <v>5</v>
      </c>
      <c r="C5907" t="s">
        <v>5557</v>
      </c>
      <c r="D5907" t="s">
        <v>11</v>
      </c>
      <c r="E5907" t="str">
        <f t="shared" si="97"/>
        <v>831-H22-527-073</v>
      </c>
      <c r="F5907" t="str">
        <f>VLOOKUP(E5907,DWG_TITLES!A:B,2,FALSE)</f>
        <v>SPOOLS DE TUBULAÇÃO SISTEMA DE INCÊNDIO BLOCO 01</v>
      </c>
    </row>
    <row r="5908" spans="1:6" x14ac:dyDescent="0.25">
      <c r="A5908" s="1">
        <v>45593</v>
      </c>
      <c r="B5908" t="s">
        <v>5</v>
      </c>
      <c r="C5908" t="s">
        <v>5558</v>
      </c>
      <c r="D5908" t="s">
        <v>11</v>
      </c>
      <c r="E5908" t="str">
        <f t="shared" si="97"/>
        <v>831-H22-527-073</v>
      </c>
      <c r="F5908" t="str">
        <f>VLOOKUP(E5908,DWG_TITLES!A:B,2,FALSE)</f>
        <v>SPOOLS DE TUBULAÇÃO SISTEMA DE INCÊNDIO BLOCO 01</v>
      </c>
    </row>
    <row r="5909" spans="1:6" x14ac:dyDescent="0.25">
      <c r="A5909" s="1">
        <v>45827</v>
      </c>
      <c r="B5909" t="s">
        <v>5</v>
      </c>
      <c r="C5909" t="s">
        <v>5559</v>
      </c>
      <c r="D5909" t="s">
        <v>11</v>
      </c>
      <c r="E5909" t="str">
        <f t="shared" si="97"/>
        <v>831-H22-527-073</v>
      </c>
      <c r="F5909" t="str">
        <f>VLOOKUP(E5909,DWG_TITLES!A:B,2,FALSE)</f>
        <v>SPOOLS DE TUBULAÇÃO SISTEMA DE INCÊNDIO BLOCO 01</v>
      </c>
    </row>
    <row r="5910" spans="1:6" x14ac:dyDescent="0.25">
      <c r="A5910" s="1">
        <v>45854</v>
      </c>
      <c r="B5910" t="s">
        <v>5</v>
      </c>
      <c r="C5910" t="s">
        <v>5560</v>
      </c>
      <c r="D5910" t="s">
        <v>11</v>
      </c>
      <c r="E5910" t="str">
        <f t="shared" si="97"/>
        <v>831-H22-527-073</v>
      </c>
      <c r="F5910" t="str">
        <f>VLOOKUP(E5910,DWG_TITLES!A:B,2,FALSE)</f>
        <v>SPOOLS DE TUBULAÇÃO SISTEMA DE INCÊNDIO BLOCO 01</v>
      </c>
    </row>
    <row r="5911" spans="1:6" x14ac:dyDescent="0.25">
      <c r="A5911" s="1">
        <v>46108</v>
      </c>
      <c r="B5911" t="s">
        <v>5</v>
      </c>
      <c r="C5911" t="s">
        <v>5561</v>
      </c>
      <c r="D5911" t="s">
        <v>11</v>
      </c>
      <c r="E5911" t="str">
        <f t="shared" si="97"/>
        <v>831-H22-527-073</v>
      </c>
      <c r="F5911" t="str">
        <f>VLOOKUP(E5911,DWG_TITLES!A:B,2,FALSE)</f>
        <v>SPOOLS DE TUBULAÇÃO SISTEMA DE INCÊNDIO BLOCO 01</v>
      </c>
    </row>
    <row r="5912" spans="1:6" x14ac:dyDescent="0.25">
      <c r="A5912" s="1">
        <v>46108</v>
      </c>
      <c r="B5912" t="s">
        <v>5</v>
      </c>
      <c r="C5912" t="s">
        <v>5562</v>
      </c>
      <c r="D5912" t="s">
        <v>11</v>
      </c>
      <c r="E5912" t="str">
        <f t="shared" si="97"/>
        <v>831-H22-527-073</v>
      </c>
      <c r="F5912" t="str">
        <f>VLOOKUP(E5912,DWG_TITLES!A:B,2,FALSE)</f>
        <v>SPOOLS DE TUBULAÇÃO SISTEMA DE INCÊNDIO BLOCO 01</v>
      </c>
    </row>
    <row r="5913" spans="1:6" x14ac:dyDescent="0.25">
      <c r="A5913" s="1">
        <v>45342</v>
      </c>
      <c r="B5913" t="s">
        <v>5</v>
      </c>
      <c r="C5913" t="s">
        <v>5563</v>
      </c>
      <c r="D5913" t="s">
        <v>11</v>
      </c>
      <c r="E5913" t="str">
        <f t="shared" si="97"/>
        <v>831-H22-527-074</v>
      </c>
      <c r="F5913" t="str">
        <f>VLOOKUP(E5913,DWG_TITLES!A:B,2,FALSE)</f>
        <v>ISOMÉTRICOS DE TUBULAÇÃO SISTEMA DE INCÊNDIO BLOCO 01</v>
      </c>
    </row>
    <row r="5914" spans="1:6" x14ac:dyDescent="0.25">
      <c r="A5914" s="1">
        <v>45421</v>
      </c>
      <c r="B5914" t="s">
        <v>5</v>
      </c>
      <c r="C5914" t="s">
        <v>5564</v>
      </c>
      <c r="D5914" t="s">
        <v>11</v>
      </c>
      <c r="E5914" t="str">
        <f t="shared" si="97"/>
        <v>831-H22-527-074</v>
      </c>
      <c r="F5914" t="str">
        <f>VLOOKUP(E5914,DWG_TITLES!A:B,2,FALSE)</f>
        <v>ISOMÉTRICOS DE TUBULAÇÃO SISTEMA DE INCÊNDIO BLOCO 01</v>
      </c>
    </row>
    <row r="5915" spans="1:6" x14ac:dyDescent="0.25">
      <c r="A5915" s="1">
        <v>45593</v>
      </c>
      <c r="B5915" t="s">
        <v>5</v>
      </c>
      <c r="C5915" t="s">
        <v>5565</v>
      </c>
      <c r="D5915" t="s">
        <v>11</v>
      </c>
      <c r="E5915" t="str">
        <f t="shared" si="97"/>
        <v>831-H22-527-074</v>
      </c>
      <c r="F5915" t="str">
        <f>VLOOKUP(E5915,DWG_TITLES!A:B,2,FALSE)</f>
        <v>ISOMÉTRICOS DE TUBULAÇÃO SISTEMA DE INCÊNDIO BLOCO 01</v>
      </c>
    </row>
    <row r="5916" spans="1:6" x14ac:dyDescent="0.25">
      <c r="A5916" s="1">
        <v>46098</v>
      </c>
      <c r="B5916" t="s">
        <v>5</v>
      </c>
      <c r="C5916" t="s">
        <v>5566</v>
      </c>
      <c r="D5916" t="s">
        <v>11</v>
      </c>
      <c r="E5916" t="str">
        <f t="shared" si="97"/>
        <v>831-H22-527-074</v>
      </c>
      <c r="F5916" t="str">
        <f>VLOOKUP(E5916,DWG_TITLES!A:B,2,FALSE)</f>
        <v>ISOMÉTRICOS DE TUBULAÇÃO SISTEMA DE INCÊNDIO BLOCO 01</v>
      </c>
    </row>
    <row r="5917" spans="1:6" x14ac:dyDescent="0.25">
      <c r="A5917" s="1">
        <v>46098</v>
      </c>
      <c r="B5917" t="s">
        <v>5</v>
      </c>
      <c r="C5917" t="s">
        <v>5567</v>
      </c>
      <c r="D5917" t="s">
        <v>11</v>
      </c>
      <c r="E5917" t="str">
        <f t="shared" si="97"/>
        <v>831-H22-527-074</v>
      </c>
      <c r="F5917" t="str">
        <f>VLOOKUP(E5917,DWG_TITLES!A:B,2,FALSE)</f>
        <v>ISOMÉTRICOS DE TUBULAÇÃO SISTEMA DE INCÊNDIO BLOCO 01</v>
      </c>
    </row>
    <row r="5918" spans="1:6" x14ac:dyDescent="0.25">
      <c r="A5918" s="1">
        <v>46098</v>
      </c>
      <c r="B5918" t="s">
        <v>5</v>
      </c>
      <c r="C5918" t="s">
        <v>5568</v>
      </c>
      <c r="D5918" t="s">
        <v>11</v>
      </c>
      <c r="E5918" t="str">
        <f t="shared" si="97"/>
        <v>831-H22-527-074</v>
      </c>
      <c r="F5918" t="str">
        <f>VLOOKUP(E5918,DWG_TITLES!A:B,2,FALSE)</f>
        <v>ISOMÉTRICOS DE TUBULAÇÃO SISTEMA DE INCÊNDIO BLOCO 01</v>
      </c>
    </row>
    <row r="5919" spans="1:6" x14ac:dyDescent="0.25">
      <c r="A5919" s="1">
        <v>46098</v>
      </c>
      <c r="B5919" t="s">
        <v>5</v>
      </c>
      <c r="C5919" t="s">
        <v>5569</v>
      </c>
      <c r="D5919" t="s">
        <v>11</v>
      </c>
      <c r="E5919" t="str">
        <f t="shared" si="97"/>
        <v>831-H22-527-074</v>
      </c>
      <c r="F5919" t="str">
        <f>VLOOKUP(E5919,DWG_TITLES!A:B,2,FALSE)</f>
        <v>ISOMÉTRICOS DE TUBULAÇÃO SISTEMA DE INCÊNDIO BLOCO 01</v>
      </c>
    </row>
    <row r="5920" spans="1:6" x14ac:dyDescent="0.25">
      <c r="A5920" s="1">
        <v>46121</v>
      </c>
      <c r="B5920" t="s">
        <v>5</v>
      </c>
      <c r="C5920" t="s">
        <v>5570</v>
      </c>
      <c r="D5920" t="s">
        <v>11</v>
      </c>
      <c r="E5920" t="str">
        <f t="shared" si="97"/>
        <v>831-H22-527-074</v>
      </c>
      <c r="F5920" t="str">
        <f>VLOOKUP(E5920,DWG_TITLES!A:B,2,FALSE)</f>
        <v>ISOMÉTRICOS DE TUBULAÇÃO SISTEMA DE INCÊNDIO BLOCO 01</v>
      </c>
    </row>
    <row r="5921" spans="1:6" x14ac:dyDescent="0.25">
      <c r="A5921" s="1">
        <v>46190</v>
      </c>
      <c r="B5921" t="s">
        <v>5</v>
      </c>
      <c r="C5921" t="s">
        <v>13433</v>
      </c>
      <c r="D5921" t="s">
        <v>11</v>
      </c>
      <c r="E5921" t="str">
        <f t="shared" si="97"/>
        <v>831-H22-527-074</v>
      </c>
      <c r="F5921" t="str">
        <f>VLOOKUP(E5921,DWG_TITLES!A:B,2,FALSE)</f>
        <v>ISOMÉTRICOS DE TUBULAÇÃO SISTEMA DE INCÊNDIO BLOCO 01</v>
      </c>
    </row>
    <row r="5922" spans="1:6" x14ac:dyDescent="0.25">
      <c r="A5922" s="1">
        <v>46195</v>
      </c>
      <c r="B5922" t="s">
        <v>5</v>
      </c>
      <c r="C5922" t="s">
        <v>13434</v>
      </c>
      <c r="D5922" t="s">
        <v>11</v>
      </c>
      <c r="E5922" t="str">
        <f t="shared" si="97"/>
        <v>831-H22-527-074</v>
      </c>
      <c r="F5922" t="str">
        <f>VLOOKUP(E5922,DWG_TITLES!A:B,2,FALSE)</f>
        <v>ISOMÉTRICOS DE TUBULAÇÃO SISTEMA DE INCÊNDIO BLOCO 01</v>
      </c>
    </row>
    <row r="5923" spans="1:6" x14ac:dyDescent="0.25">
      <c r="A5923" s="1">
        <v>45356</v>
      </c>
      <c r="B5923" t="s">
        <v>5</v>
      </c>
      <c r="C5923" t="s">
        <v>5571</v>
      </c>
      <c r="D5923" t="s">
        <v>11</v>
      </c>
      <c r="E5923" t="str">
        <f t="shared" si="97"/>
        <v>831-H22-527-076</v>
      </c>
      <c r="F5923" t="str">
        <f>VLOOKUP(E5923,DWG_TITLES!A:B,2,FALSE)</f>
        <v>ARRANJO DE TUBULAÇÃO SISTEMA DE INCÊNDIO BLOCO 01</v>
      </c>
    </row>
    <row r="5924" spans="1:6" x14ac:dyDescent="0.25">
      <c r="A5924" s="1">
        <v>45428</v>
      </c>
      <c r="B5924" t="s">
        <v>5</v>
      </c>
      <c r="C5924" t="s">
        <v>5572</v>
      </c>
      <c r="D5924" t="s">
        <v>11</v>
      </c>
      <c r="E5924" t="str">
        <f t="shared" si="97"/>
        <v>831-H22-527-076</v>
      </c>
      <c r="F5924" t="str">
        <f>VLOOKUP(E5924,DWG_TITLES!A:B,2,FALSE)</f>
        <v>ARRANJO DE TUBULAÇÃO SISTEMA DE INCÊNDIO BLOCO 01</v>
      </c>
    </row>
    <row r="5925" spans="1:6" x14ac:dyDescent="0.25">
      <c r="A5925" s="1">
        <v>45597</v>
      </c>
      <c r="B5925" t="s">
        <v>5</v>
      </c>
      <c r="C5925" t="s">
        <v>5573</v>
      </c>
      <c r="D5925" t="s">
        <v>11</v>
      </c>
      <c r="E5925" t="str">
        <f t="shared" si="97"/>
        <v>831-H22-527-076</v>
      </c>
      <c r="F5925" t="str">
        <f>VLOOKUP(E5925,DWG_TITLES!A:B,2,FALSE)</f>
        <v>ARRANJO DE TUBULAÇÃO SISTEMA DE INCÊNDIO BLOCO 01</v>
      </c>
    </row>
    <row r="5926" spans="1:6" x14ac:dyDescent="0.25">
      <c r="A5926" s="1">
        <v>46153</v>
      </c>
      <c r="B5926" t="s">
        <v>5</v>
      </c>
      <c r="C5926" t="s">
        <v>5574</v>
      </c>
      <c r="D5926" t="s">
        <v>11</v>
      </c>
      <c r="E5926" t="str">
        <f t="shared" si="97"/>
        <v>831-H22-527-076</v>
      </c>
      <c r="F5926" t="str">
        <f>VLOOKUP(E5926,DWG_TITLES!A:B,2,FALSE)</f>
        <v>ARRANJO DE TUBULAÇÃO SISTEMA DE INCÊNDIO BLOCO 01</v>
      </c>
    </row>
    <row r="5927" spans="1:6" x14ac:dyDescent="0.25">
      <c r="A5927" s="1">
        <v>45461</v>
      </c>
      <c r="B5927" t="s">
        <v>5</v>
      </c>
      <c r="C5927" t="s">
        <v>5575</v>
      </c>
      <c r="D5927" t="s">
        <v>11</v>
      </c>
      <c r="E5927" t="str">
        <f t="shared" si="97"/>
        <v>831-H22-527-080</v>
      </c>
      <c r="F5927" t="str">
        <f>VLOOKUP(E5927,DWG_TITLES!A:B,2,FALSE)</f>
        <v>ARRANJO DE TUBULAÇÃO SISTEMA DE INCÊNDIO BLOCO 03</v>
      </c>
    </row>
    <row r="5928" spans="1:6" x14ac:dyDescent="0.25">
      <c r="A5928" s="1">
        <v>45547</v>
      </c>
      <c r="B5928" t="s">
        <v>5</v>
      </c>
      <c r="C5928" t="s">
        <v>5576</v>
      </c>
      <c r="D5928" t="s">
        <v>11</v>
      </c>
      <c r="E5928" t="str">
        <f t="shared" si="97"/>
        <v>831-H22-527-080</v>
      </c>
      <c r="F5928" t="str">
        <f>VLOOKUP(E5928,DWG_TITLES!A:B,2,FALSE)</f>
        <v>ARRANJO DE TUBULAÇÃO SISTEMA DE INCÊNDIO BLOCO 03</v>
      </c>
    </row>
    <row r="5929" spans="1:6" x14ac:dyDescent="0.25">
      <c r="A5929" s="1">
        <v>45713</v>
      </c>
      <c r="B5929" t="s">
        <v>5</v>
      </c>
      <c r="C5929" t="s">
        <v>5577</v>
      </c>
      <c r="D5929" t="s">
        <v>11</v>
      </c>
      <c r="E5929" t="str">
        <f t="shared" si="97"/>
        <v>831-H22-527-080</v>
      </c>
      <c r="F5929" t="str">
        <f>VLOOKUP(E5929,DWG_TITLES!A:B,2,FALSE)</f>
        <v>ARRANJO DE TUBULAÇÃO SISTEMA DE INCÊNDIO BLOCO 03</v>
      </c>
    </row>
    <row r="5930" spans="1:6" x14ac:dyDescent="0.25">
      <c r="A5930" s="1">
        <v>46108</v>
      </c>
      <c r="B5930" t="s">
        <v>5</v>
      </c>
      <c r="C5930" t="s">
        <v>5578</v>
      </c>
      <c r="D5930" t="s">
        <v>11</v>
      </c>
      <c r="E5930" t="str">
        <f t="shared" si="97"/>
        <v>831-H22-527-080</v>
      </c>
      <c r="F5930" t="str">
        <f>VLOOKUP(E5930,DWG_TITLES!A:B,2,FALSE)</f>
        <v>ARRANJO DE TUBULAÇÃO SISTEMA DE INCÊNDIO BLOCO 03</v>
      </c>
    </row>
    <row r="5931" spans="1:6" x14ac:dyDescent="0.25">
      <c r="A5931" s="1">
        <v>45372</v>
      </c>
      <c r="B5931" t="s">
        <v>5</v>
      </c>
      <c r="C5931" t="s">
        <v>5579</v>
      </c>
      <c r="D5931" t="s">
        <v>11</v>
      </c>
      <c r="E5931" t="str">
        <f t="shared" si="97"/>
        <v>831-H22-527-082</v>
      </c>
      <c r="F5931" t="str">
        <f>VLOOKUP(E5931,DWG_TITLES!A:B,2,FALSE)</f>
        <v>ARRANJO DE TUBULAÇÃO SISTEMA DE INCÊNDIO BLOCO 04</v>
      </c>
    </row>
    <row r="5932" spans="1:6" x14ac:dyDescent="0.25">
      <c r="A5932" s="1">
        <v>45523</v>
      </c>
      <c r="B5932" t="s">
        <v>5</v>
      </c>
      <c r="C5932" t="s">
        <v>5580</v>
      </c>
      <c r="D5932" t="s">
        <v>11</v>
      </c>
      <c r="E5932" t="str">
        <f t="shared" si="97"/>
        <v>831-H22-527-082</v>
      </c>
      <c r="F5932" t="str">
        <f>VLOOKUP(E5932,DWG_TITLES!A:B,2,FALSE)</f>
        <v>ARRANJO DE TUBULAÇÃO SISTEMA DE INCÊNDIO BLOCO 04</v>
      </c>
    </row>
    <row r="5933" spans="1:6" x14ac:dyDescent="0.25">
      <c r="A5933" s="1">
        <v>45705</v>
      </c>
      <c r="B5933" t="s">
        <v>5</v>
      </c>
      <c r="C5933" t="s">
        <v>5581</v>
      </c>
      <c r="D5933" t="s">
        <v>11</v>
      </c>
      <c r="E5933" t="str">
        <f t="shared" si="97"/>
        <v>831-H22-527-082</v>
      </c>
      <c r="F5933" t="str">
        <f>VLOOKUP(E5933,DWG_TITLES!A:B,2,FALSE)</f>
        <v>ARRANJO DE TUBULAÇÃO SISTEMA DE INCÊNDIO BLOCO 04</v>
      </c>
    </row>
    <row r="5934" spans="1:6" x14ac:dyDescent="0.25">
      <c r="A5934" s="1">
        <v>46108</v>
      </c>
      <c r="B5934" t="s">
        <v>5</v>
      </c>
      <c r="C5934" t="s">
        <v>5582</v>
      </c>
      <c r="D5934" t="s">
        <v>11</v>
      </c>
      <c r="E5934" t="str">
        <f t="shared" si="97"/>
        <v>831-H22-527-082</v>
      </c>
      <c r="F5934" t="str">
        <f>VLOOKUP(E5934,DWG_TITLES!A:B,2,FALSE)</f>
        <v>ARRANJO DE TUBULAÇÃO SISTEMA DE INCÊNDIO BLOCO 04</v>
      </c>
    </row>
    <row r="5935" spans="1:6" x14ac:dyDescent="0.25">
      <c r="A5935" s="1">
        <v>45247</v>
      </c>
      <c r="B5935" t="s">
        <v>5</v>
      </c>
      <c r="C5935" t="s">
        <v>5583</v>
      </c>
      <c r="D5935" t="s">
        <v>11</v>
      </c>
      <c r="E5935" t="str">
        <f t="shared" si="97"/>
        <v>831-H22-527-084</v>
      </c>
      <c r="F5935" t="str">
        <f>VLOOKUP(E5935,DWG_TITLES!A:B,2,FALSE)</f>
        <v>ARRANJO DE TUBULAÇÃO SISTEMA DE INCÊNDIO BLOCO 05</v>
      </c>
    </row>
    <row r="5936" spans="1:6" x14ac:dyDescent="0.25">
      <c r="A5936" s="1">
        <v>45370</v>
      </c>
      <c r="B5936" t="s">
        <v>5</v>
      </c>
      <c r="C5936" t="s">
        <v>5584</v>
      </c>
      <c r="D5936" t="s">
        <v>11</v>
      </c>
      <c r="E5936" t="str">
        <f t="shared" si="97"/>
        <v>831-H22-527-084</v>
      </c>
      <c r="F5936" t="str">
        <f>VLOOKUP(E5936,DWG_TITLES!A:B,2,FALSE)</f>
        <v>ARRANJO DE TUBULAÇÃO SISTEMA DE INCÊNDIO BLOCO 05</v>
      </c>
    </row>
    <row r="5937" spans="1:6" x14ac:dyDescent="0.25">
      <c r="A5937" s="1">
        <v>45397</v>
      </c>
      <c r="B5937" t="s">
        <v>5</v>
      </c>
      <c r="C5937" t="s">
        <v>5585</v>
      </c>
      <c r="D5937" t="s">
        <v>11</v>
      </c>
      <c r="E5937" t="str">
        <f t="shared" si="97"/>
        <v>831-H22-527-084</v>
      </c>
      <c r="F5937" t="str">
        <f>VLOOKUP(E5937,DWG_TITLES!A:B,2,FALSE)</f>
        <v>ARRANJO DE TUBULAÇÃO SISTEMA DE INCÊNDIO BLOCO 05</v>
      </c>
    </row>
    <row r="5938" spans="1:6" x14ac:dyDescent="0.25">
      <c r="A5938" s="1">
        <v>45625</v>
      </c>
      <c r="B5938" t="s">
        <v>5</v>
      </c>
      <c r="C5938" t="s">
        <v>5586</v>
      </c>
      <c r="D5938" t="s">
        <v>11</v>
      </c>
      <c r="E5938" t="str">
        <f t="shared" si="97"/>
        <v>831-H22-527-084</v>
      </c>
      <c r="F5938" t="str">
        <f>VLOOKUP(E5938,DWG_TITLES!A:B,2,FALSE)</f>
        <v>ARRANJO DE TUBULAÇÃO SISTEMA DE INCÊNDIO BLOCO 05</v>
      </c>
    </row>
    <row r="5939" spans="1:6" x14ac:dyDescent="0.25">
      <c r="A5939" s="1">
        <v>46118</v>
      </c>
      <c r="B5939" t="s">
        <v>5</v>
      </c>
      <c r="C5939" t="s">
        <v>5587</v>
      </c>
      <c r="D5939" t="s">
        <v>11</v>
      </c>
      <c r="E5939" t="str">
        <f t="shared" si="97"/>
        <v>831-H22-527-084</v>
      </c>
      <c r="F5939" t="str">
        <f>VLOOKUP(E5939,DWG_TITLES!A:B,2,FALSE)</f>
        <v>ARRANJO DE TUBULAÇÃO SISTEMA DE INCÊNDIO BLOCO 05</v>
      </c>
    </row>
    <row r="5940" spans="1:6" x14ac:dyDescent="0.25">
      <c r="A5940" s="1">
        <v>45233</v>
      </c>
      <c r="B5940" t="s">
        <v>5</v>
      </c>
      <c r="C5940" t="s">
        <v>5588</v>
      </c>
      <c r="D5940" t="s">
        <v>11</v>
      </c>
      <c r="E5940" t="str">
        <f t="shared" si="97"/>
        <v>831-H22-527-086</v>
      </c>
      <c r="F5940" t="str">
        <f>VLOOKUP(E5940,DWG_TITLES!A:B,2,FALSE)</f>
        <v>ARRANJO DE TUBULAÇÃO SISTEMA DE INCÊNDIO BLOCO 06</v>
      </c>
    </row>
    <row r="5941" spans="1:6" x14ac:dyDescent="0.25">
      <c r="A5941" s="1">
        <v>45372</v>
      </c>
      <c r="B5941" t="s">
        <v>5</v>
      </c>
      <c r="C5941" t="s">
        <v>5589</v>
      </c>
      <c r="D5941" t="s">
        <v>11</v>
      </c>
      <c r="E5941" t="str">
        <f t="shared" si="97"/>
        <v>831-H22-527-086</v>
      </c>
      <c r="F5941" t="str">
        <f>VLOOKUP(E5941,DWG_TITLES!A:B,2,FALSE)</f>
        <v>ARRANJO DE TUBULAÇÃO SISTEMA DE INCÊNDIO BLOCO 06</v>
      </c>
    </row>
    <row r="5942" spans="1:6" x14ac:dyDescent="0.25">
      <c r="A5942" s="1">
        <v>45485</v>
      </c>
      <c r="B5942" t="s">
        <v>5</v>
      </c>
      <c r="C5942" t="s">
        <v>5590</v>
      </c>
      <c r="D5942" t="s">
        <v>11</v>
      </c>
      <c r="E5942" t="str">
        <f t="shared" si="97"/>
        <v>831-H22-527-086</v>
      </c>
      <c r="F5942" t="str">
        <f>VLOOKUP(E5942,DWG_TITLES!A:B,2,FALSE)</f>
        <v>ARRANJO DE TUBULAÇÃO SISTEMA DE INCÊNDIO BLOCO 06</v>
      </c>
    </row>
    <row r="5943" spans="1:6" x14ac:dyDescent="0.25">
      <c r="A5943" s="1">
        <v>46108</v>
      </c>
      <c r="B5943" t="s">
        <v>5</v>
      </c>
      <c r="C5943" t="s">
        <v>5591</v>
      </c>
      <c r="D5943" t="s">
        <v>11</v>
      </c>
      <c r="E5943" t="str">
        <f t="shared" si="97"/>
        <v>831-H22-527-086</v>
      </c>
      <c r="F5943" t="str">
        <f>VLOOKUP(E5943,DWG_TITLES!A:B,2,FALSE)</f>
        <v>ARRANJO DE TUBULAÇÃO SISTEMA DE INCÊNDIO BLOCO 06</v>
      </c>
    </row>
    <row r="5944" spans="1:6" x14ac:dyDescent="0.25">
      <c r="A5944" s="1">
        <v>45474</v>
      </c>
      <c r="B5944" t="s">
        <v>5</v>
      </c>
      <c r="C5944" t="s">
        <v>5592</v>
      </c>
      <c r="D5944" t="s">
        <v>11</v>
      </c>
      <c r="E5944" t="str">
        <f t="shared" si="97"/>
        <v>831-H22-527-088</v>
      </c>
      <c r="F5944" t="str">
        <f>VLOOKUP(E5944,DWG_TITLES!A:B,2,FALSE)</f>
        <v>ARRANJO DE TUBULAÇÃO SISTEMA DE INCÊNDIO BLOCO 07</v>
      </c>
    </row>
    <row r="5945" spans="1:6" x14ac:dyDescent="0.25">
      <c r="A5945" s="1">
        <v>45555</v>
      </c>
      <c r="B5945" t="s">
        <v>5</v>
      </c>
      <c r="C5945" t="s">
        <v>5593</v>
      </c>
      <c r="D5945" t="s">
        <v>11</v>
      </c>
      <c r="E5945" t="str">
        <f t="shared" si="97"/>
        <v>831-H22-527-088</v>
      </c>
      <c r="F5945" t="str">
        <f>VLOOKUP(E5945,DWG_TITLES!A:B,2,FALSE)</f>
        <v>ARRANJO DE TUBULAÇÃO SISTEMA DE INCÊNDIO BLOCO 07</v>
      </c>
    </row>
    <row r="5946" spans="1:6" x14ac:dyDescent="0.25">
      <c r="A5946" s="1">
        <v>46188</v>
      </c>
      <c r="B5946" t="s">
        <v>5</v>
      </c>
      <c r="C5946" t="s">
        <v>13435</v>
      </c>
      <c r="D5946" t="s">
        <v>11</v>
      </c>
      <c r="E5946" t="str">
        <f t="shared" si="97"/>
        <v>831-H22-527-088</v>
      </c>
      <c r="F5946" t="str">
        <f>VLOOKUP(E5946,DWG_TITLES!A:B,2,FALSE)</f>
        <v>ARRANJO DE TUBULAÇÃO SISTEMA DE INCÊNDIO BLOCO 07</v>
      </c>
    </row>
    <row r="5947" spans="1:6" x14ac:dyDescent="0.25">
      <c r="A5947" s="1">
        <v>45250</v>
      </c>
      <c r="B5947" t="s">
        <v>5</v>
      </c>
      <c r="C5947" t="s">
        <v>5594</v>
      </c>
      <c r="D5947" t="s">
        <v>11</v>
      </c>
      <c r="E5947" t="str">
        <f t="shared" si="97"/>
        <v>831-H22-527-090</v>
      </c>
      <c r="F5947" t="str">
        <f>VLOOKUP(E5947,DWG_TITLES!A:B,2,FALSE)</f>
        <v>ARRANJO DE TUBULAÇÃO SISTEMA DE INCÊNDIO BLOCO 08</v>
      </c>
    </row>
    <row r="5948" spans="1:6" x14ac:dyDescent="0.25">
      <c r="A5948" s="1">
        <v>45415</v>
      </c>
      <c r="B5948" t="s">
        <v>5</v>
      </c>
      <c r="C5948" t="s">
        <v>5595</v>
      </c>
      <c r="D5948" t="s">
        <v>11</v>
      </c>
      <c r="E5948" t="str">
        <f t="shared" si="97"/>
        <v>831-H22-527-090</v>
      </c>
      <c r="F5948" t="str">
        <f>VLOOKUP(E5948,DWG_TITLES!A:B,2,FALSE)</f>
        <v>ARRANJO DE TUBULAÇÃO SISTEMA DE INCÊNDIO BLOCO 08</v>
      </c>
    </row>
    <row r="5949" spans="1:6" x14ac:dyDescent="0.25">
      <c r="A5949" s="1">
        <v>45523</v>
      </c>
      <c r="B5949" t="s">
        <v>5</v>
      </c>
      <c r="C5949" t="s">
        <v>5596</v>
      </c>
      <c r="D5949" t="s">
        <v>11</v>
      </c>
      <c r="E5949" t="str">
        <f t="shared" si="97"/>
        <v>831-H22-527-090</v>
      </c>
      <c r="F5949" t="str">
        <f>VLOOKUP(E5949,DWG_TITLES!A:B,2,FALSE)</f>
        <v>ARRANJO DE TUBULAÇÃO SISTEMA DE INCÊNDIO BLOCO 08</v>
      </c>
    </row>
    <row r="5950" spans="1:6" x14ac:dyDescent="0.25">
      <c r="A5950" s="1">
        <v>46108</v>
      </c>
      <c r="B5950" t="s">
        <v>5</v>
      </c>
      <c r="C5950" t="s">
        <v>5597</v>
      </c>
      <c r="D5950" t="s">
        <v>11</v>
      </c>
      <c r="E5950" t="str">
        <f t="shared" si="97"/>
        <v>831-H22-527-090</v>
      </c>
      <c r="F5950" t="str">
        <f>VLOOKUP(E5950,DWG_TITLES!A:B,2,FALSE)</f>
        <v>ARRANJO DE TUBULAÇÃO SISTEMA DE INCÊNDIO BLOCO 08</v>
      </c>
    </row>
    <row r="5951" spans="1:6" x14ac:dyDescent="0.25">
      <c r="A5951" s="1">
        <v>45233</v>
      </c>
      <c r="B5951" t="s">
        <v>5</v>
      </c>
      <c r="C5951" t="s">
        <v>5598</v>
      </c>
      <c r="D5951" t="s">
        <v>11</v>
      </c>
      <c r="E5951" t="str">
        <f t="shared" si="97"/>
        <v>831-H22-527-092</v>
      </c>
      <c r="F5951" t="str">
        <f>VLOOKUP(E5951,DWG_TITLES!A:B,2,FALSE)</f>
        <v>ARRANJO DE TUBULAÇÃO SISTEMA DE INCÊNDIO BLOCO 09</v>
      </c>
    </row>
    <row r="5952" spans="1:6" x14ac:dyDescent="0.25">
      <c r="A5952" s="1">
        <v>45408</v>
      </c>
      <c r="B5952" t="s">
        <v>5</v>
      </c>
      <c r="C5952" t="s">
        <v>5599</v>
      </c>
      <c r="D5952" t="s">
        <v>11</v>
      </c>
      <c r="E5952" t="str">
        <f t="shared" si="97"/>
        <v>831-H22-527-092</v>
      </c>
      <c r="F5952" t="str">
        <f>VLOOKUP(E5952,DWG_TITLES!A:B,2,FALSE)</f>
        <v>ARRANJO DE TUBULAÇÃO SISTEMA DE INCÊNDIO BLOCO 09</v>
      </c>
    </row>
    <row r="5953" spans="1:6" x14ac:dyDescent="0.25">
      <c r="A5953" s="1">
        <v>45523</v>
      </c>
      <c r="B5953" t="s">
        <v>5</v>
      </c>
      <c r="C5953" t="s">
        <v>5600</v>
      </c>
      <c r="D5953" t="s">
        <v>11</v>
      </c>
      <c r="E5953" t="str">
        <f t="shared" si="97"/>
        <v>831-H22-527-092</v>
      </c>
      <c r="F5953" t="str">
        <f>VLOOKUP(E5953,DWG_TITLES!A:B,2,FALSE)</f>
        <v>ARRANJO DE TUBULAÇÃO SISTEMA DE INCÊNDIO BLOCO 09</v>
      </c>
    </row>
    <row r="5954" spans="1:6" x14ac:dyDescent="0.25">
      <c r="A5954" s="1">
        <v>45642</v>
      </c>
      <c r="B5954" t="s">
        <v>5</v>
      </c>
      <c r="C5954" t="s">
        <v>5601</v>
      </c>
      <c r="D5954" t="s">
        <v>11</v>
      </c>
      <c r="E5954" t="str">
        <f t="shared" ref="E5954:E6017" si="98">LEFT(C5954,15)</f>
        <v>831-H22-527-092</v>
      </c>
      <c r="F5954" t="str">
        <f>VLOOKUP(E5954,DWG_TITLES!A:B,2,FALSE)</f>
        <v>ARRANJO DE TUBULAÇÃO SISTEMA DE INCÊNDIO BLOCO 09</v>
      </c>
    </row>
    <row r="5955" spans="1:6" x14ac:dyDescent="0.25">
      <c r="A5955" s="1">
        <v>46176</v>
      </c>
      <c r="B5955" t="s">
        <v>5</v>
      </c>
      <c r="C5955" t="s">
        <v>5602</v>
      </c>
      <c r="D5955" t="s">
        <v>11</v>
      </c>
      <c r="E5955" t="str">
        <f t="shared" si="98"/>
        <v>831-H22-527-092</v>
      </c>
      <c r="F5955" t="str">
        <f>VLOOKUP(E5955,DWG_TITLES!A:B,2,FALSE)</f>
        <v>ARRANJO DE TUBULAÇÃO SISTEMA DE INCÊNDIO BLOCO 09</v>
      </c>
    </row>
    <row r="5956" spans="1:6" x14ac:dyDescent="0.25">
      <c r="A5956" s="1">
        <v>45471</v>
      </c>
      <c r="B5956" t="s">
        <v>5</v>
      </c>
      <c r="C5956" t="s">
        <v>5603</v>
      </c>
      <c r="D5956" t="s">
        <v>11</v>
      </c>
      <c r="E5956" t="str">
        <f t="shared" si="98"/>
        <v>831-H22-527-094</v>
      </c>
      <c r="F5956" t="str">
        <f>VLOOKUP(E5956,DWG_TITLES!A:B,2,FALSE)</f>
        <v>ARRANJO DE TUBULAÇÃO SISTEMA DE INCÊNDIO BLOCO 10</v>
      </c>
    </row>
    <row r="5957" spans="1:6" x14ac:dyDescent="0.25">
      <c r="A5957" s="1">
        <v>45541</v>
      </c>
      <c r="B5957" t="s">
        <v>5</v>
      </c>
      <c r="C5957" t="s">
        <v>5604</v>
      </c>
      <c r="D5957" t="s">
        <v>11</v>
      </c>
      <c r="E5957" t="str">
        <f t="shared" si="98"/>
        <v>831-H22-527-094</v>
      </c>
      <c r="F5957" t="str">
        <f>VLOOKUP(E5957,DWG_TITLES!A:B,2,FALSE)</f>
        <v>ARRANJO DE TUBULAÇÃO SISTEMA DE INCÊNDIO BLOCO 10</v>
      </c>
    </row>
    <row r="5958" spans="1:6" x14ac:dyDescent="0.25">
      <c r="A5958" s="1">
        <v>46108</v>
      </c>
      <c r="B5958" t="s">
        <v>5</v>
      </c>
      <c r="C5958" t="s">
        <v>5605</v>
      </c>
      <c r="D5958" t="s">
        <v>11</v>
      </c>
      <c r="E5958" t="str">
        <f t="shared" si="98"/>
        <v>831-H22-527-094</v>
      </c>
      <c r="F5958" t="str">
        <f>VLOOKUP(E5958,DWG_TITLES!A:B,2,FALSE)</f>
        <v>ARRANJO DE TUBULAÇÃO SISTEMA DE INCÊNDIO BLOCO 10</v>
      </c>
    </row>
    <row r="5959" spans="1:6" x14ac:dyDescent="0.25">
      <c r="A5959" s="1">
        <v>45369</v>
      </c>
      <c r="B5959" t="s">
        <v>5</v>
      </c>
      <c r="C5959" t="s">
        <v>5606</v>
      </c>
      <c r="D5959" t="s">
        <v>11</v>
      </c>
      <c r="E5959" t="str">
        <f t="shared" si="98"/>
        <v>831-H22-527-096</v>
      </c>
      <c r="F5959" t="str">
        <f>VLOOKUP(E5959,DWG_TITLES!A:B,2,FALSE)</f>
        <v>ARRANJO DE TUBULAÇÃO SISTEMA DE INCÊNDIO BLOCO 11</v>
      </c>
    </row>
    <row r="5960" spans="1:6" x14ac:dyDescent="0.25">
      <c r="A5960" s="1">
        <v>45516</v>
      </c>
      <c r="B5960" t="s">
        <v>5</v>
      </c>
      <c r="C5960" t="s">
        <v>5607</v>
      </c>
      <c r="D5960" t="s">
        <v>11</v>
      </c>
      <c r="E5960" t="str">
        <f t="shared" si="98"/>
        <v>831-H22-527-096</v>
      </c>
      <c r="F5960" t="str">
        <f>VLOOKUP(E5960,DWG_TITLES!A:B,2,FALSE)</f>
        <v>ARRANJO DE TUBULAÇÃO SISTEMA DE INCÊNDIO BLOCO 11</v>
      </c>
    </row>
    <row r="5961" spans="1:6" x14ac:dyDescent="0.25">
      <c r="A5961" s="1">
        <v>46170</v>
      </c>
      <c r="B5961" t="s">
        <v>5</v>
      </c>
      <c r="C5961" t="s">
        <v>5608</v>
      </c>
      <c r="D5961" t="s">
        <v>11</v>
      </c>
      <c r="E5961" t="str">
        <f t="shared" si="98"/>
        <v>831-H22-527-096</v>
      </c>
      <c r="F5961" t="str">
        <f>VLOOKUP(E5961,DWG_TITLES!A:B,2,FALSE)</f>
        <v>ARRANJO DE TUBULAÇÃO SISTEMA DE INCÊNDIO BLOCO 11</v>
      </c>
    </row>
    <row r="5962" spans="1:6" x14ac:dyDescent="0.25">
      <c r="A5962" s="1">
        <v>45476</v>
      </c>
      <c r="B5962" t="s">
        <v>5</v>
      </c>
      <c r="C5962" t="s">
        <v>5609</v>
      </c>
      <c r="D5962" t="s">
        <v>11</v>
      </c>
      <c r="E5962" t="str">
        <f t="shared" si="98"/>
        <v>831-H22-527-098</v>
      </c>
      <c r="F5962" t="str">
        <f>VLOOKUP(E5962,DWG_TITLES!A:B,2,FALSE)</f>
        <v>ARRANJO DE TUBULAÇÃO SISTEMA DE INCÊNDIO BLOCO 12</v>
      </c>
    </row>
    <row r="5963" spans="1:6" x14ac:dyDescent="0.25">
      <c r="A5963" s="1">
        <v>45642</v>
      </c>
      <c r="B5963" t="s">
        <v>5</v>
      </c>
      <c r="C5963" t="s">
        <v>5610</v>
      </c>
      <c r="D5963" t="s">
        <v>11</v>
      </c>
      <c r="E5963" t="str">
        <f t="shared" si="98"/>
        <v>831-H22-527-098</v>
      </c>
      <c r="F5963" t="str">
        <f>VLOOKUP(E5963,DWG_TITLES!A:B,2,FALSE)</f>
        <v>ARRANJO DE TUBULAÇÃO SISTEMA DE INCÊNDIO BLOCO 12</v>
      </c>
    </row>
    <row r="5964" spans="1:6" x14ac:dyDescent="0.25">
      <c r="A5964" s="1">
        <v>45700</v>
      </c>
      <c r="B5964" t="s">
        <v>5</v>
      </c>
      <c r="C5964" t="s">
        <v>5611</v>
      </c>
      <c r="D5964" t="s">
        <v>11</v>
      </c>
      <c r="E5964" t="str">
        <f t="shared" si="98"/>
        <v>831-H22-527-098</v>
      </c>
      <c r="F5964" t="str">
        <f>VLOOKUP(E5964,DWG_TITLES!A:B,2,FALSE)</f>
        <v>ARRANJO DE TUBULAÇÃO SISTEMA DE INCÊNDIO BLOCO 12</v>
      </c>
    </row>
    <row r="5965" spans="1:6" x14ac:dyDescent="0.25">
      <c r="A5965" s="1">
        <v>46153</v>
      </c>
      <c r="B5965" t="s">
        <v>5</v>
      </c>
      <c r="C5965" t="s">
        <v>5612</v>
      </c>
      <c r="D5965" t="s">
        <v>11</v>
      </c>
      <c r="E5965" t="str">
        <f t="shared" si="98"/>
        <v>831-H22-527-098</v>
      </c>
      <c r="F5965" t="str">
        <f>VLOOKUP(E5965,DWG_TITLES!A:B,2,FALSE)</f>
        <v>ARRANJO DE TUBULAÇÃO SISTEMA DE INCÊNDIO BLOCO 12</v>
      </c>
    </row>
    <row r="5966" spans="1:6" x14ac:dyDescent="0.25">
      <c r="A5966" s="1">
        <v>45712</v>
      </c>
      <c r="B5966" t="s">
        <v>4</v>
      </c>
      <c r="C5966" t="s">
        <v>5613</v>
      </c>
      <c r="D5966" t="s">
        <v>11</v>
      </c>
      <c r="E5966" t="str">
        <f t="shared" si="98"/>
        <v>831-H22-527-500</v>
      </c>
      <c r="F5966" t="str">
        <f>VLOOKUP(E5966,DWG_TITLES!A:B,2,FALSE)</f>
        <v>WIRING DRAWING - ISO CONTAINER CRADDLE</v>
      </c>
    </row>
    <row r="5967" spans="1:6" x14ac:dyDescent="0.25">
      <c r="A5967" s="1">
        <v>45790</v>
      </c>
      <c r="B5967" t="s">
        <v>4</v>
      </c>
      <c r="C5967" t="s">
        <v>5614</v>
      </c>
      <c r="D5967" t="s">
        <v>11</v>
      </c>
      <c r="E5967" t="str">
        <f t="shared" si="98"/>
        <v>831-H22-527-500</v>
      </c>
      <c r="F5967" t="str">
        <f>VLOOKUP(E5967,DWG_TITLES!A:B,2,FALSE)</f>
        <v>WIRING DRAWING - ISO CONTAINER CRADDLE</v>
      </c>
    </row>
    <row r="5968" spans="1:6" x14ac:dyDescent="0.25">
      <c r="A5968" s="1">
        <v>46175</v>
      </c>
      <c r="B5968" t="s">
        <v>4</v>
      </c>
      <c r="C5968" t="s">
        <v>5615</v>
      </c>
      <c r="D5968" t="s">
        <v>11</v>
      </c>
      <c r="E5968" t="str">
        <f t="shared" si="98"/>
        <v>831-H22-527-500</v>
      </c>
      <c r="F5968" t="str">
        <f>VLOOKUP(E5968,DWG_TITLES!A:B,2,FALSE)</f>
        <v>WIRING DRAWING - ISO CONTAINER CRADDLE</v>
      </c>
    </row>
    <row r="5969" spans="1:6" x14ac:dyDescent="0.25">
      <c r="A5969" s="1">
        <v>46217</v>
      </c>
      <c r="B5969" t="s">
        <v>5</v>
      </c>
      <c r="C5969" t="s">
        <v>13436</v>
      </c>
      <c r="D5969" t="s">
        <v>11</v>
      </c>
      <c r="E5969" t="str">
        <f t="shared" si="98"/>
        <v>831-H22-529-001</v>
      </c>
      <c r="F5969" t="str">
        <f>VLOOKUP(E5969,DWG_TITLES!A:B,2,FALSE)</f>
        <v>ARRANJO DO SISTEMA DE ESGOTO (DPM / FPM)</v>
      </c>
    </row>
    <row r="5970" spans="1:6" x14ac:dyDescent="0.25">
      <c r="A5970" s="1">
        <v>45401</v>
      </c>
      <c r="B5970" t="s">
        <v>5</v>
      </c>
      <c r="C5970" t="s">
        <v>5616</v>
      </c>
      <c r="D5970" t="s">
        <v>11</v>
      </c>
      <c r="E5970" t="str">
        <f t="shared" si="98"/>
        <v>831-H22-529-005</v>
      </c>
      <c r="F5970" t="str">
        <f>VLOOKUP(E5970,DWG_TITLES!A:B,2,FALSE)</f>
        <v>SPOOLS DE TUBULAÇÃO SISTEMA DE ESGOTO E LASTRO BLOCO 02</v>
      </c>
    </row>
    <row r="5971" spans="1:6" x14ac:dyDescent="0.25">
      <c r="A5971" s="1">
        <v>45478</v>
      </c>
      <c r="B5971" t="s">
        <v>5</v>
      </c>
      <c r="C5971" t="s">
        <v>5617</v>
      </c>
      <c r="D5971" t="s">
        <v>11</v>
      </c>
      <c r="E5971" t="str">
        <f t="shared" si="98"/>
        <v>831-H22-529-005</v>
      </c>
      <c r="F5971" t="str">
        <f>VLOOKUP(E5971,DWG_TITLES!A:B,2,FALSE)</f>
        <v>SPOOLS DE TUBULAÇÃO SISTEMA DE ESGOTO E LASTRO BLOCO 02</v>
      </c>
    </row>
    <row r="5972" spans="1:6" x14ac:dyDescent="0.25">
      <c r="A5972" s="1">
        <v>45643</v>
      </c>
      <c r="B5972" t="s">
        <v>5</v>
      </c>
      <c r="C5972" t="s">
        <v>5618</v>
      </c>
      <c r="D5972" t="s">
        <v>11</v>
      </c>
      <c r="E5972" t="str">
        <f t="shared" si="98"/>
        <v>831-H22-529-005</v>
      </c>
      <c r="F5972" t="str">
        <f>VLOOKUP(E5972,DWG_TITLES!A:B,2,FALSE)</f>
        <v>SPOOLS DE TUBULAÇÃO SISTEMA DE ESGOTO E LASTRO BLOCO 02</v>
      </c>
    </row>
    <row r="5973" spans="1:6" x14ac:dyDescent="0.25">
      <c r="A5973" s="1">
        <v>45807</v>
      </c>
      <c r="B5973" t="s">
        <v>5</v>
      </c>
      <c r="C5973" t="s">
        <v>5619</v>
      </c>
      <c r="D5973" t="s">
        <v>11</v>
      </c>
      <c r="E5973" t="str">
        <f t="shared" si="98"/>
        <v>831-H22-529-005</v>
      </c>
      <c r="F5973" t="str">
        <f>VLOOKUP(E5973,DWG_TITLES!A:B,2,FALSE)</f>
        <v>SPOOLS DE TUBULAÇÃO SISTEMA DE ESGOTO E LASTRO BLOCO 02</v>
      </c>
    </row>
    <row r="5974" spans="1:6" x14ac:dyDescent="0.25">
      <c r="A5974" s="1">
        <v>45854</v>
      </c>
      <c r="B5974" t="s">
        <v>5</v>
      </c>
      <c r="C5974" t="s">
        <v>5620</v>
      </c>
      <c r="D5974" t="s">
        <v>11</v>
      </c>
      <c r="E5974" t="str">
        <f t="shared" si="98"/>
        <v>831-H22-529-005</v>
      </c>
      <c r="F5974" t="str">
        <f>VLOOKUP(E5974,DWG_TITLES!A:B,2,FALSE)</f>
        <v>SPOOLS DE TUBULAÇÃO SISTEMA DE ESGOTO E LASTRO BLOCO 02</v>
      </c>
    </row>
    <row r="5975" spans="1:6" x14ac:dyDescent="0.25">
      <c r="A5975" s="1">
        <v>46111</v>
      </c>
      <c r="B5975" t="s">
        <v>5</v>
      </c>
      <c r="C5975" t="s">
        <v>5621</v>
      </c>
      <c r="D5975" t="s">
        <v>11</v>
      </c>
      <c r="E5975" t="str">
        <f t="shared" si="98"/>
        <v>831-H22-529-005</v>
      </c>
      <c r="F5975" t="str">
        <f>VLOOKUP(E5975,DWG_TITLES!A:B,2,FALSE)</f>
        <v>SPOOLS DE TUBULAÇÃO SISTEMA DE ESGOTO E LASTRO BLOCO 02</v>
      </c>
    </row>
    <row r="5976" spans="1:6" x14ac:dyDescent="0.25">
      <c r="A5976" s="1">
        <v>46128</v>
      </c>
      <c r="B5976" t="s">
        <v>5</v>
      </c>
      <c r="C5976" t="s">
        <v>5622</v>
      </c>
      <c r="D5976" t="s">
        <v>11</v>
      </c>
      <c r="E5976" t="str">
        <f t="shared" si="98"/>
        <v>831-H22-529-005</v>
      </c>
      <c r="F5976" t="str">
        <f>VLOOKUP(E5976,DWG_TITLES!A:B,2,FALSE)</f>
        <v>SPOOLS DE TUBULAÇÃO SISTEMA DE ESGOTO E LASTRO BLOCO 02</v>
      </c>
    </row>
    <row r="5977" spans="1:6" x14ac:dyDescent="0.25">
      <c r="A5977" s="1">
        <v>45401</v>
      </c>
      <c r="B5977" t="s">
        <v>5</v>
      </c>
      <c r="C5977" t="s">
        <v>5623</v>
      </c>
      <c r="D5977" t="s">
        <v>11</v>
      </c>
      <c r="E5977" t="str">
        <f t="shared" si="98"/>
        <v>831-H22-529-006</v>
      </c>
      <c r="F5977" t="str">
        <f>VLOOKUP(E5977,DWG_TITLES!A:B,2,FALSE)</f>
        <v>ISOMÉTRICOS DE TUBULAÇÃO SISTEMA DE ESGOTO E LASTRO BLOCO 02</v>
      </c>
    </row>
    <row r="5978" spans="1:6" x14ac:dyDescent="0.25">
      <c r="A5978" s="1">
        <v>45478</v>
      </c>
      <c r="B5978" t="s">
        <v>5</v>
      </c>
      <c r="C5978" t="s">
        <v>5624</v>
      </c>
      <c r="D5978" t="s">
        <v>11</v>
      </c>
      <c r="E5978" t="str">
        <f t="shared" si="98"/>
        <v>831-H22-529-006</v>
      </c>
      <c r="F5978" t="str">
        <f>VLOOKUP(E5978,DWG_TITLES!A:B,2,FALSE)</f>
        <v>ISOMÉTRICOS DE TUBULAÇÃO SISTEMA DE ESGOTO E LASTRO BLOCO 02</v>
      </c>
    </row>
    <row r="5979" spans="1:6" x14ac:dyDescent="0.25">
      <c r="A5979" s="1">
        <v>45643</v>
      </c>
      <c r="B5979" t="s">
        <v>5</v>
      </c>
      <c r="C5979" t="s">
        <v>5625</v>
      </c>
      <c r="D5979" t="s">
        <v>11</v>
      </c>
      <c r="E5979" t="str">
        <f t="shared" si="98"/>
        <v>831-H22-529-006</v>
      </c>
      <c r="F5979" t="str">
        <f>VLOOKUP(E5979,DWG_TITLES!A:B,2,FALSE)</f>
        <v>ISOMÉTRICOS DE TUBULAÇÃO SISTEMA DE ESGOTO E LASTRO BLOCO 02</v>
      </c>
    </row>
    <row r="5980" spans="1:6" x14ac:dyDescent="0.25">
      <c r="A5980" s="1">
        <v>46098</v>
      </c>
      <c r="B5980" t="s">
        <v>5</v>
      </c>
      <c r="C5980" t="s">
        <v>5626</v>
      </c>
      <c r="D5980" t="s">
        <v>11</v>
      </c>
      <c r="E5980" t="str">
        <f t="shared" si="98"/>
        <v>831-H22-529-006</v>
      </c>
      <c r="F5980" t="str">
        <f>VLOOKUP(E5980,DWG_TITLES!A:B,2,FALSE)</f>
        <v>ISOMÉTRICOS DE TUBULAÇÃO SISTEMA DE ESGOTO E LASTRO BLOCO 02</v>
      </c>
    </row>
    <row r="5981" spans="1:6" x14ac:dyDescent="0.25">
      <c r="A5981" s="1">
        <v>46098</v>
      </c>
      <c r="B5981" t="s">
        <v>5</v>
      </c>
      <c r="C5981" t="s">
        <v>5627</v>
      </c>
      <c r="D5981" t="s">
        <v>11</v>
      </c>
      <c r="E5981" t="str">
        <f t="shared" si="98"/>
        <v>831-H22-529-006</v>
      </c>
      <c r="F5981" t="str">
        <f>VLOOKUP(E5981,DWG_TITLES!A:B,2,FALSE)</f>
        <v>ISOMÉTRICOS DE TUBULAÇÃO SISTEMA DE ESGOTO E LASTRO BLOCO 02</v>
      </c>
    </row>
    <row r="5982" spans="1:6" x14ac:dyDescent="0.25">
      <c r="A5982" s="1">
        <v>46098</v>
      </c>
      <c r="B5982" t="s">
        <v>5</v>
      </c>
      <c r="C5982" t="s">
        <v>5628</v>
      </c>
      <c r="D5982" t="s">
        <v>11</v>
      </c>
      <c r="E5982" t="str">
        <f t="shared" si="98"/>
        <v>831-H22-529-006</v>
      </c>
      <c r="F5982" t="str">
        <f>VLOOKUP(E5982,DWG_TITLES!A:B,2,FALSE)</f>
        <v>ISOMÉTRICOS DE TUBULAÇÃO SISTEMA DE ESGOTO E LASTRO BLOCO 02</v>
      </c>
    </row>
    <row r="5983" spans="1:6" x14ac:dyDescent="0.25">
      <c r="A5983" s="1">
        <v>46098</v>
      </c>
      <c r="B5983" t="s">
        <v>5</v>
      </c>
      <c r="C5983" t="s">
        <v>5629</v>
      </c>
      <c r="D5983" t="s">
        <v>11</v>
      </c>
      <c r="E5983" t="str">
        <f t="shared" si="98"/>
        <v>831-H22-529-006</v>
      </c>
      <c r="F5983" t="str">
        <f>VLOOKUP(E5983,DWG_TITLES!A:B,2,FALSE)</f>
        <v>ISOMÉTRICOS DE TUBULAÇÃO SISTEMA DE ESGOTO E LASTRO BLOCO 02</v>
      </c>
    </row>
    <row r="5984" spans="1:6" x14ac:dyDescent="0.25">
      <c r="A5984" s="1">
        <v>46128</v>
      </c>
      <c r="B5984" t="s">
        <v>5</v>
      </c>
      <c r="C5984" t="s">
        <v>5630</v>
      </c>
      <c r="D5984" t="s">
        <v>11</v>
      </c>
      <c r="E5984" t="str">
        <f t="shared" si="98"/>
        <v>831-H22-529-006</v>
      </c>
      <c r="F5984" t="str">
        <f>VLOOKUP(E5984,DWG_TITLES!A:B,2,FALSE)</f>
        <v>ISOMÉTRICOS DE TUBULAÇÃO SISTEMA DE ESGOTO E LASTRO BLOCO 02</v>
      </c>
    </row>
    <row r="5985" spans="1:6" x14ac:dyDescent="0.25">
      <c r="A5985" s="1">
        <v>46121</v>
      </c>
      <c r="B5985" t="s">
        <v>5</v>
      </c>
      <c r="C5985" t="s">
        <v>5631</v>
      </c>
      <c r="D5985" t="s">
        <v>11</v>
      </c>
      <c r="E5985" t="str">
        <f t="shared" si="98"/>
        <v>831-H22-529-006</v>
      </c>
      <c r="F5985" t="str">
        <f>VLOOKUP(E5985,DWG_TITLES!A:B,2,FALSE)</f>
        <v>ISOMÉTRICOS DE TUBULAÇÃO SISTEMA DE ESGOTO E LASTRO BLOCO 02</v>
      </c>
    </row>
    <row r="5986" spans="1:6" x14ac:dyDescent="0.25">
      <c r="A5986" s="1">
        <v>46181</v>
      </c>
      <c r="B5986" t="s">
        <v>5</v>
      </c>
      <c r="C5986" t="s">
        <v>5632</v>
      </c>
      <c r="D5986" t="s">
        <v>11</v>
      </c>
      <c r="E5986" t="str">
        <f t="shared" si="98"/>
        <v>831-H22-529-006</v>
      </c>
      <c r="F5986" t="str">
        <f>VLOOKUP(E5986,DWG_TITLES!A:B,2,FALSE)</f>
        <v>ISOMÉTRICOS DE TUBULAÇÃO SISTEMA DE ESGOTO E LASTRO BLOCO 02</v>
      </c>
    </row>
    <row r="5987" spans="1:6" x14ac:dyDescent="0.25">
      <c r="A5987" s="1">
        <v>46190</v>
      </c>
      <c r="B5987" t="s">
        <v>5</v>
      </c>
      <c r="C5987" t="s">
        <v>13437</v>
      </c>
      <c r="D5987" t="s">
        <v>11</v>
      </c>
      <c r="E5987" t="str">
        <f t="shared" si="98"/>
        <v>831-H22-529-006</v>
      </c>
      <c r="F5987" t="str">
        <f>VLOOKUP(E5987,DWG_TITLES!A:B,2,FALSE)</f>
        <v>ISOMÉTRICOS DE TUBULAÇÃO SISTEMA DE ESGOTO E LASTRO BLOCO 02</v>
      </c>
    </row>
    <row r="5988" spans="1:6" x14ac:dyDescent="0.25">
      <c r="A5988" s="1">
        <v>46223</v>
      </c>
      <c r="B5988" t="s">
        <v>5</v>
      </c>
      <c r="C5988" t="s">
        <v>13438</v>
      </c>
      <c r="D5988" t="s">
        <v>11</v>
      </c>
      <c r="E5988" t="str">
        <f t="shared" si="98"/>
        <v>831-H22-529-006</v>
      </c>
      <c r="F5988" t="str">
        <f>VLOOKUP(E5988,DWG_TITLES!A:B,2,FALSE)</f>
        <v>ISOMÉTRICOS DE TUBULAÇÃO SISTEMA DE ESGOTO E LASTRO BLOCO 02</v>
      </c>
    </row>
    <row r="5989" spans="1:6" x14ac:dyDescent="0.25">
      <c r="A5989" s="1">
        <v>45440</v>
      </c>
      <c r="B5989" t="s">
        <v>5</v>
      </c>
      <c r="C5989" t="s">
        <v>5633</v>
      </c>
      <c r="D5989" t="s">
        <v>11</v>
      </c>
      <c r="E5989" t="str">
        <f t="shared" si="98"/>
        <v>831-H22-529-008</v>
      </c>
      <c r="F5989" t="str">
        <f>VLOOKUP(E5989,DWG_TITLES!A:B,2,FALSE)</f>
        <v>SPOOLS DE TUBULAÇÃO SISTEMA DE ESGOTO E LASTRO BLOCO 03</v>
      </c>
    </row>
    <row r="5990" spans="1:6" x14ac:dyDescent="0.25">
      <c r="A5990" s="1">
        <v>45478</v>
      </c>
      <c r="B5990" t="s">
        <v>5</v>
      </c>
      <c r="C5990" t="s">
        <v>5634</v>
      </c>
      <c r="D5990" t="s">
        <v>11</v>
      </c>
      <c r="E5990" t="str">
        <f t="shared" si="98"/>
        <v>831-H22-529-008</v>
      </c>
      <c r="F5990" t="str">
        <f>VLOOKUP(E5990,DWG_TITLES!A:B,2,FALSE)</f>
        <v>SPOOLS DE TUBULAÇÃO SISTEMA DE ESGOTO E LASTRO BLOCO 03</v>
      </c>
    </row>
    <row r="5991" spans="1:6" x14ac:dyDescent="0.25">
      <c r="A5991" s="1">
        <v>45615</v>
      </c>
      <c r="B5991" t="s">
        <v>5</v>
      </c>
      <c r="C5991" t="s">
        <v>5635</v>
      </c>
      <c r="D5991" t="s">
        <v>11</v>
      </c>
      <c r="E5991" t="str">
        <f t="shared" si="98"/>
        <v>831-H22-529-008</v>
      </c>
      <c r="F5991" t="str">
        <f>VLOOKUP(E5991,DWG_TITLES!A:B,2,FALSE)</f>
        <v>SPOOLS DE TUBULAÇÃO SISTEMA DE ESGOTO E LASTRO BLOCO 03</v>
      </c>
    </row>
    <row r="5992" spans="1:6" x14ac:dyDescent="0.25">
      <c r="A5992" s="1">
        <v>45814</v>
      </c>
      <c r="B5992" t="s">
        <v>5</v>
      </c>
      <c r="C5992" t="s">
        <v>5636</v>
      </c>
      <c r="D5992" t="s">
        <v>11</v>
      </c>
      <c r="E5992" t="str">
        <f t="shared" si="98"/>
        <v>831-H22-529-008</v>
      </c>
      <c r="F5992" t="str">
        <f>VLOOKUP(E5992,DWG_TITLES!A:B,2,FALSE)</f>
        <v>SPOOLS DE TUBULAÇÃO SISTEMA DE ESGOTO E LASTRO BLOCO 03</v>
      </c>
    </row>
    <row r="5993" spans="1:6" x14ac:dyDescent="0.25">
      <c r="A5993" s="1">
        <v>45854</v>
      </c>
      <c r="B5993" t="s">
        <v>5</v>
      </c>
      <c r="C5993" t="s">
        <v>5637</v>
      </c>
      <c r="D5993" t="s">
        <v>11</v>
      </c>
      <c r="E5993" t="str">
        <f t="shared" si="98"/>
        <v>831-H22-529-008</v>
      </c>
      <c r="F5993" t="str">
        <f>VLOOKUP(E5993,DWG_TITLES!A:B,2,FALSE)</f>
        <v>SPOOLS DE TUBULAÇÃO SISTEMA DE ESGOTO E LASTRO BLOCO 03</v>
      </c>
    </row>
    <row r="5994" spans="1:6" x14ac:dyDescent="0.25">
      <c r="A5994" s="1">
        <v>46108</v>
      </c>
      <c r="B5994" t="s">
        <v>5</v>
      </c>
      <c r="C5994" t="s">
        <v>5638</v>
      </c>
      <c r="D5994" t="s">
        <v>11</v>
      </c>
      <c r="E5994" t="str">
        <f t="shared" si="98"/>
        <v>831-H22-529-008</v>
      </c>
      <c r="F5994" t="str">
        <f>VLOOKUP(E5994,DWG_TITLES!A:B,2,FALSE)</f>
        <v>SPOOLS DE TUBULAÇÃO SISTEMA DE ESGOTO E LASTRO BLOCO 03</v>
      </c>
    </row>
    <row r="5995" spans="1:6" x14ac:dyDescent="0.25">
      <c r="A5995" s="1">
        <v>46111</v>
      </c>
      <c r="B5995" t="s">
        <v>5</v>
      </c>
      <c r="C5995" t="s">
        <v>5639</v>
      </c>
      <c r="D5995" t="s">
        <v>11</v>
      </c>
      <c r="E5995" t="str">
        <f t="shared" si="98"/>
        <v>831-H22-529-008</v>
      </c>
      <c r="F5995" t="str">
        <f>VLOOKUP(E5995,DWG_TITLES!A:B,2,FALSE)</f>
        <v>SPOOLS DE TUBULAÇÃO SISTEMA DE ESGOTO E LASTRO BLOCO 03</v>
      </c>
    </row>
    <row r="5996" spans="1:6" x14ac:dyDescent="0.25">
      <c r="A5996" s="1">
        <v>45440</v>
      </c>
      <c r="B5996" t="s">
        <v>5</v>
      </c>
      <c r="C5996" t="s">
        <v>5640</v>
      </c>
      <c r="D5996" t="s">
        <v>11</v>
      </c>
      <c r="E5996" t="str">
        <f t="shared" si="98"/>
        <v>831-H22-529-009</v>
      </c>
      <c r="F5996" t="str">
        <f>VLOOKUP(E5996,DWG_TITLES!A:B,2,FALSE)</f>
        <v>ISOMÉTRICOS DE TUBULAÇÃO SISTEMA DE ESGOTO E LASTRO BLOCO 03</v>
      </c>
    </row>
    <row r="5997" spans="1:6" x14ac:dyDescent="0.25">
      <c r="A5997" s="1">
        <v>45478</v>
      </c>
      <c r="B5997" t="s">
        <v>5</v>
      </c>
      <c r="C5997" t="s">
        <v>5641</v>
      </c>
      <c r="D5997" t="s">
        <v>11</v>
      </c>
      <c r="E5997" t="str">
        <f t="shared" si="98"/>
        <v>831-H22-529-009</v>
      </c>
      <c r="F5997" t="str">
        <f>VLOOKUP(E5997,DWG_TITLES!A:B,2,FALSE)</f>
        <v>ISOMÉTRICOS DE TUBULAÇÃO SISTEMA DE ESGOTO E LASTRO BLOCO 03</v>
      </c>
    </row>
    <row r="5998" spans="1:6" x14ac:dyDescent="0.25">
      <c r="A5998" s="1">
        <v>45615</v>
      </c>
      <c r="B5998" t="s">
        <v>5</v>
      </c>
      <c r="C5998" t="s">
        <v>5642</v>
      </c>
      <c r="D5998" t="s">
        <v>11</v>
      </c>
      <c r="E5998" t="str">
        <f t="shared" si="98"/>
        <v>831-H22-529-009</v>
      </c>
      <c r="F5998" t="str">
        <f>VLOOKUP(E5998,DWG_TITLES!A:B,2,FALSE)</f>
        <v>ISOMÉTRICOS DE TUBULAÇÃO SISTEMA DE ESGOTO E LASTRO BLOCO 03</v>
      </c>
    </row>
    <row r="5999" spans="1:6" x14ac:dyDescent="0.25">
      <c r="A5999" s="1">
        <v>46098</v>
      </c>
      <c r="B5999" t="s">
        <v>5</v>
      </c>
      <c r="C5999" t="s">
        <v>5643</v>
      </c>
      <c r="D5999" t="s">
        <v>11</v>
      </c>
      <c r="E5999" t="str">
        <f t="shared" si="98"/>
        <v>831-H22-529-009</v>
      </c>
      <c r="F5999" t="str">
        <f>VLOOKUP(E5999,DWG_TITLES!A:B,2,FALSE)</f>
        <v>ISOMÉTRICOS DE TUBULAÇÃO SISTEMA DE ESGOTO E LASTRO BLOCO 03</v>
      </c>
    </row>
    <row r="6000" spans="1:6" x14ac:dyDescent="0.25">
      <c r="A6000" s="1">
        <v>46098</v>
      </c>
      <c r="B6000" t="s">
        <v>5</v>
      </c>
      <c r="C6000" t="s">
        <v>5644</v>
      </c>
      <c r="D6000" t="s">
        <v>11</v>
      </c>
      <c r="E6000" t="str">
        <f t="shared" si="98"/>
        <v>831-H22-529-009</v>
      </c>
      <c r="F6000" t="str">
        <f>VLOOKUP(E6000,DWG_TITLES!A:B,2,FALSE)</f>
        <v>ISOMÉTRICOS DE TUBULAÇÃO SISTEMA DE ESGOTO E LASTRO BLOCO 03</v>
      </c>
    </row>
    <row r="6001" spans="1:6" x14ac:dyDescent="0.25">
      <c r="A6001" s="1">
        <v>46098</v>
      </c>
      <c r="B6001" t="s">
        <v>5</v>
      </c>
      <c r="C6001" t="s">
        <v>5645</v>
      </c>
      <c r="D6001" t="s">
        <v>11</v>
      </c>
      <c r="E6001" t="str">
        <f t="shared" si="98"/>
        <v>831-H22-529-009</v>
      </c>
      <c r="F6001" t="str">
        <f>VLOOKUP(E6001,DWG_TITLES!A:B,2,FALSE)</f>
        <v>ISOMÉTRICOS DE TUBULAÇÃO SISTEMA DE ESGOTO E LASTRO BLOCO 03</v>
      </c>
    </row>
    <row r="6002" spans="1:6" x14ac:dyDescent="0.25">
      <c r="A6002" s="1">
        <v>46098</v>
      </c>
      <c r="B6002" t="s">
        <v>5</v>
      </c>
      <c r="C6002" t="s">
        <v>5646</v>
      </c>
      <c r="D6002" t="s">
        <v>11</v>
      </c>
      <c r="E6002" t="str">
        <f t="shared" si="98"/>
        <v>831-H22-529-009</v>
      </c>
      <c r="F6002" t="str">
        <f>VLOOKUP(E6002,DWG_TITLES!A:B,2,FALSE)</f>
        <v>ISOMÉTRICOS DE TUBULAÇÃO SISTEMA DE ESGOTO E LASTRO BLOCO 03</v>
      </c>
    </row>
    <row r="6003" spans="1:6" x14ac:dyDescent="0.25">
      <c r="A6003" s="1">
        <v>46136</v>
      </c>
      <c r="B6003" t="s">
        <v>5</v>
      </c>
      <c r="C6003" t="s">
        <v>5647</v>
      </c>
      <c r="D6003" t="s">
        <v>11</v>
      </c>
      <c r="E6003" t="str">
        <f t="shared" si="98"/>
        <v>831-H22-529-009</v>
      </c>
      <c r="F6003" t="str">
        <f>VLOOKUP(E6003,DWG_TITLES!A:B,2,FALSE)</f>
        <v>ISOMÉTRICOS DE TUBULAÇÃO SISTEMA DE ESGOTO E LASTRO BLOCO 03</v>
      </c>
    </row>
    <row r="6004" spans="1:6" x14ac:dyDescent="0.25">
      <c r="A6004" s="1">
        <v>46223</v>
      </c>
      <c r="B6004" t="s">
        <v>5</v>
      </c>
      <c r="C6004" t="s">
        <v>13439</v>
      </c>
      <c r="D6004" t="s">
        <v>11</v>
      </c>
      <c r="E6004" t="str">
        <f t="shared" si="98"/>
        <v>831-H22-529-009</v>
      </c>
      <c r="F6004" t="str">
        <f>VLOOKUP(E6004,DWG_TITLES!A:B,2,FALSE)</f>
        <v>ISOMÉTRICOS DE TUBULAÇÃO SISTEMA DE ESGOTO E LASTRO BLOCO 03</v>
      </c>
    </row>
    <row r="6005" spans="1:6" x14ac:dyDescent="0.25">
      <c r="A6005" s="1">
        <v>45372</v>
      </c>
      <c r="B6005" t="s">
        <v>5</v>
      </c>
      <c r="C6005" t="s">
        <v>5648</v>
      </c>
      <c r="D6005" t="s">
        <v>11</v>
      </c>
      <c r="E6005" t="str">
        <f t="shared" si="98"/>
        <v>831-H22-529-011</v>
      </c>
      <c r="F6005" t="str">
        <f>VLOOKUP(E6005,DWG_TITLES!A:B,2,FALSE)</f>
        <v>SPOOLS DE TUBULAÇÃO SISTEMA DE ESGOTO E LASTRO BLOCO 04</v>
      </c>
    </row>
    <row r="6006" spans="1:6" x14ac:dyDescent="0.25">
      <c r="A6006" s="1">
        <v>45523</v>
      </c>
      <c r="B6006" t="s">
        <v>5</v>
      </c>
      <c r="C6006" t="s">
        <v>5649</v>
      </c>
      <c r="D6006" t="s">
        <v>11</v>
      </c>
      <c r="E6006" t="str">
        <f t="shared" si="98"/>
        <v>831-H22-529-011</v>
      </c>
      <c r="F6006" t="str">
        <f>VLOOKUP(E6006,DWG_TITLES!A:B,2,FALSE)</f>
        <v>SPOOLS DE TUBULAÇÃO SISTEMA DE ESGOTO E LASTRO BLOCO 04</v>
      </c>
    </row>
    <row r="6007" spans="1:6" x14ac:dyDescent="0.25">
      <c r="A6007" s="1">
        <v>45700</v>
      </c>
      <c r="B6007" t="s">
        <v>5</v>
      </c>
      <c r="C6007" t="s">
        <v>5650</v>
      </c>
      <c r="D6007" t="s">
        <v>11</v>
      </c>
      <c r="E6007" t="str">
        <f t="shared" si="98"/>
        <v>831-H22-529-011</v>
      </c>
      <c r="F6007" t="str">
        <f>VLOOKUP(E6007,DWG_TITLES!A:B,2,FALSE)</f>
        <v>SPOOLS DE TUBULAÇÃO SISTEMA DE ESGOTO E LASTRO BLOCO 04</v>
      </c>
    </row>
    <row r="6008" spans="1:6" x14ac:dyDescent="0.25">
      <c r="A6008" s="1">
        <v>45831</v>
      </c>
      <c r="B6008" t="s">
        <v>5</v>
      </c>
      <c r="C6008" t="s">
        <v>5651</v>
      </c>
      <c r="D6008" t="s">
        <v>11</v>
      </c>
      <c r="E6008" t="str">
        <f t="shared" si="98"/>
        <v>831-H22-529-011</v>
      </c>
      <c r="F6008" t="str">
        <f>VLOOKUP(E6008,DWG_TITLES!A:B,2,FALSE)</f>
        <v>SPOOLS DE TUBULAÇÃO SISTEMA DE ESGOTO E LASTRO BLOCO 04</v>
      </c>
    </row>
    <row r="6009" spans="1:6" x14ac:dyDescent="0.25">
      <c r="A6009" s="1">
        <v>45854</v>
      </c>
      <c r="B6009" t="s">
        <v>5</v>
      </c>
      <c r="C6009" t="s">
        <v>5652</v>
      </c>
      <c r="D6009" t="s">
        <v>11</v>
      </c>
      <c r="E6009" t="str">
        <f t="shared" si="98"/>
        <v>831-H22-529-011</v>
      </c>
      <c r="F6009" t="str">
        <f>VLOOKUP(E6009,DWG_TITLES!A:B,2,FALSE)</f>
        <v>SPOOLS DE TUBULAÇÃO SISTEMA DE ESGOTO E LASTRO BLOCO 04</v>
      </c>
    </row>
    <row r="6010" spans="1:6" x14ac:dyDescent="0.25">
      <c r="A6010" s="1">
        <v>46111</v>
      </c>
      <c r="B6010" t="s">
        <v>5</v>
      </c>
      <c r="C6010" t="s">
        <v>5653</v>
      </c>
      <c r="D6010" t="s">
        <v>11</v>
      </c>
      <c r="E6010" t="str">
        <f t="shared" si="98"/>
        <v>831-H22-529-011</v>
      </c>
      <c r="F6010" t="str">
        <f>VLOOKUP(E6010,DWG_TITLES!A:B,2,FALSE)</f>
        <v>SPOOLS DE TUBULAÇÃO SISTEMA DE ESGOTO E LASTRO BLOCO 04</v>
      </c>
    </row>
    <row r="6011" spans="1:6" x14ac:dyDescent="0.25">
      <c r="A6011" s="1">
        <v>45372</v>
      </c>
      <c r="B6011" t="s">
        <v>5</v>
      </c>
      <c r="C6011" t="s">
        <v>5654</v>
      </c>
      <c r="D6011" t="s">
        <v>11</v>
      </c>
      <c r="E6011" t="str">
        <f t="shared" si="98"/>
        <v>831-H22-529-012</v>
      </c>
      <c r="F6011" t="str">
        <f>VLOOKUP(E6011,DWG_TITLES!A:B,2,FALSE)</f>
        <v>ISOMÉTRICOS DE TUBULAÇÃO SISTEMA DE ESGOTO E LASTRO BLOCO 04</v>
      </c>
    </row>
    <row r="6012" spans="1:6" x14ac:dyDescent="0.25">
      <c r="A6012" s="1">
        <v>45523</v>
      </c>
      <c r="B6012" t="s">
        <v>5</v>
      </c>
      <c r="C6012" t="s">
        <v>5655</v>
      </c>
      <c r="D6012" t="s">
        <v>11</v>
      </c>
      <c r="E6012" t="str">
        <f t="shared" si="98"/>
        <v>831-H22-529-012</v>
      </c>
      <c r="F6012" t="str">
        <f>VLOOKUP(E6012,DWG_TITLES!A:B,2,FALSE)</f>
        <v>ISOMÉTRICOS DE TUBULAÇÃO SISTEMA DE ESGOTO E LASTRO BLOCO 04</v>
      </c>
    </row>
    <row r="6013" spans="1:6" x14ac:dyDescent="0.25">
      <c r="A6013" s="1">
        <v>45700</v>
      </c>
      <c r="B6013" t="s">
        <v>5</v>
      </c>
      <c r="C6013" t="s">
        <v>5656</v>
      </c>
      <c r="D6013" t="s">
        <v>11</v>
      </c>
      <c r="E6013" t="str">
        <f t="shared" si="98"/>
        <v>831-H22-529-012</v>
      </c>
      <c r="F6013" t="str">
        <f>VLOOKUP(E6013,DWG_TITLES!A:B,2,FALSE)</f>
        <v>ISOMÉTRICOS DE TUBULAÇÃO SISTEMA DE ESGOTO E LASTRO BLOCO 04</v>
      </c>
    </row>
    <row r="6014" spans="1:6" x14ac:dyDescent="0.25">
      <c r="A6014" s="1">
        <v>46098</v>
      </c>
      <c r="B6014" t="s">
        <v>5</v>
      </c>
      <c r="C6014" t="s">
        <v>5657</v>
      </c>
      <c r="D6014" t="s">
        <v>11</v>
      </c>
      <c r="E6014" t="str">
        <f t="shared" si="98"/>
        <v>831-H22-529-012</v>
      </c>
      <c r="F6014" t="str">
        <f>VLOOKUP(E6014,DWG_TITLES!A:B,2,FALSE)</f>
        <v>ISOMÉTRICOS DE TUBULAÇÃO SISTEMA DE ESGOTO E LASTRO BLOCO 04</v>
      </c>
    </row>
    <row r="6015" spans="1:6" x14ac:dyDescent="0.25">
      <c r="A6015" s="1">
        <v>46098</v>
      </c>
      <c r="B6015" t="s">
        <v>5</v>
      </c>
      <c r="C6015" t="s">
        <v>5658</v>
      </c>
      <c r="D6015" t="s">
        <v>11</v>
      </c>
      <c r="E6015" t="str">
        <f t="shared" si="98"/>
        <v>831-H22-529-012</v>
      </c>
      <c r="F6015" t="str">
        <f>VLOOKUP(E6015,DWG_TITLES!A:B,2,FALSE)</f>
        <v>ISOMÉTRICOS DE TUBULAÇÃO SISTEMA DE ESGOTO E LASTRO BLOCO 04</v>
      </c>
    </row>
    <row r="6016" spans="1:6" x14ac:dyDescent="0.25">
      <c r="A6016" s="1">
        <v>46098</v>
      </c>
      <c r="B6016" t="s">
        <v>5</v>
      </c>
      <c r="C6016" t="s">
        <v>5659</v>
      </c>
      <c r="D6016" t="s">
        <v>11</v>
      </c>
      <c r="E6016" t="str">
        <f t="shared" si="98"/>
        <v>831-H22-529-012</v>
      </c>
      <c r="F6016" t="str">
        <f>VLOOKUP(E6016,DWG_TITLES!A:B,2,FALSE)</f>
        <v>ISOMÉTRICOS DE TUBULAÇÃO SISTEMA DE ESGOTO E LASTRO BLOCO 04</v>
      </c>
    </row>
    <row r="6017" spans="1:6" x14ac:dyDescent="0.25">
      <c r="A6017" s="1">
        <v>46128</v>
      </c>
      <c r="B6017" t="s">
        <v>5</v>
      </c>
      <c r="C6017" t="s">
        <v>5660</v>
      </c>
      <c r="D6017" t="s">
        <v>11</v>
      </c>
      <c r="E6017" t="str">
        <f t="shared" si="98"/>
        <v>831-H22-529-012</v>
      </c>
      <c r="F6017" t="str">
        <f>VLOOKUP(E6017,DWG_TITLES!A:B,2,FALSE)</f>
        <v>ISOMÉTRICOS DE TUBULAÇÃO SISTEMA DE ESGOTO E LASTRO BLOCO 04</v>
      </c>
    </row>
    <row r="6018" spans="1:6" x14ac:dyDescent="0.25">
      <c r="A6018" s="1">
        <v>46134</v>
      </c>
      <c r="B6018" t="s">
        <v>5</v>
      </c>
      <c r="C6018" t="s">
        <v>5661</v>
      </c>
      <c r="D6018" t="s">
        <v>11</v>
      </c>
      <c r="E6018" t="str">
        <f t="shared" ref="E6018:E6081" si="99">LEFT(C6018,15)</f>
        <v>831-H22-529-012</v>
      </c>
      <c r="F6018" t="str">
        <f>VLOOKUP(E6018,DWG_TITLES!A:B,2,FALSE)</f>
        <v>ISOMÉTRICOS DE TUBULAÇÃO SISTEMA DE ESGOTO E LASTRO BLOCO 04</v>
      </c>
    </row>
    <row r="6019" spans="1:6" x14ac:dyDescent="0.25">
      <c r="A6019" s="1">
        <v>46223</v>
      </c>
      <c r="B6019" t="s">
        <v>5</v>
      </c>
      <c r="C6019" t="s">
        <v>13440</v>
      </c>
      <c r="D6019" t="s">
        <v>11</v>
      </c>
      <c r="E6019" t="str">
        <f t="shared" si="99"/>
        <v>831-H22-529-012</v>
      </c>
      <c r="F6019" t="str">
        <f>VLOOKUP(E6019,DWG_TITLES!A:B,2,FALSE)</f>
        <v>ISOMÉTRICOS DE TUBULAÇÃO SISTEMA DE ESGOTO E LASTRO BLOCO 04</v>
      </c>
    </row>
    <row r="6020" spans="1:6" x14ac:dyDescent="0.25">
      <c r="A6020" s="1">
        <v>45247</v>
      </c>
      <c r="B6020" t="s">
        <v>5</v>
      </c>
      <c r="C6020" t="s">
        <v>5662</v>
      </c>
      <c r="D6020" t="s">
        <v>11</v>
      </c>
      <c r="E6020" t="str">
        <f t="shared" si="99"/>
        <v>831-H22-529-014</v>
      </c>
      <c r="F6020" t="str">
        <f>VLOOKUP(E6020,DWG_TITLES!A:B,2,FALSE)</f>
        <v>SPOOLS DE TUBULAÇÃO SISTEMA DE ESGOTO E LASTRO BLOCO 05</v>
      </c>
    </row>
    <row r="6021" spans="1:6" x14ac:dyDescent="0.25">
      <c r="A6021" s="1">
        <v>45280</v>
      </c>
      <c r="B6021" t="s">
        <v>5</v>
      </c>
      <c r="C6021" t="s">
        <v>5663</v>
      </c>
      <c r="D6021" t="s">
        <v>11</v>
      </c>
      <c r="E6021" t="str">
        <f t="shared" si="99"/>
        <v>831-H22-529-014</v>
      </c>
      <c r="F6021" t="str">
        <f>VLOOKUP(E6021,DWG_TITLES!A:B,2,FALSE)</f>
        <v>SPOOLS DE TUBULAÇÃO SISTEMA DE ESGOTO E LASTRO BLOCO 05</v>
      </c>
    </row>
    <row r="6022" spans="1:6" x14ac:dyDescent="0.25">
      <c r="A6022" s="1">
        <v>45370</v>
      </c>
      <c r="B6022" t="s">
        <v>5</v>
      </c>
      <c r="C6022" t="s">
        <v>5664</v>
      </c>
      <c r="D6022" t="s">
        <v>11</v>
      </c>
      <c r="E6022" t="str">
        <f t="shared" si="99"/>
        <v>831-H22-529-014</v>
      </c>
      <c r="F6022" t="str">
        <f>VLOOKUP(E6022,DWG_TITLES!A:B,2,FALSE)</f>
        <v>SPOOLS DE TUBULAÇÃO SISTEMA DE ESGOTO E LASTRO BLOCO 05</v>
      </c>
    </row>
    <row r="6023" spans="1:6" x14ac:dyDescent="0.25">
      <c r="A6023" s="1">
        <v>45481</v>
      </c>
      <c r="B6023" t="s">
        <v>5</v>
      </c>
      <c r="C6023" t="s">
        <v>5665</v>
      </c>
      <c r="D6023" t="s">
        <v>11</v>
      </c>
      <c r="E6023" t="str">
        <f t="shared" si="99"/>
        <v>831-H22-529-014</v>
      </c>
      <c r="F6023" t="str">
        <f>VLOOKUP(E6023,DWG_TITLES!A:B,2,FALSE)</f>
        <v>SPOOLS DE TUBULAÇÃO SISTEMA DE ESGOTO E LASTRO BLOCO 05</v>
      </c>
    </row>
    <row r="6024" spans="1:6" x14ac:dyDescent="0.25">
      <c r="A6024" s="1">
        <v>45630</v>
      </c>
      <c r="B6024" t="s">
        <v>5</v>
      </c>
      <c r="C6024" t="s">
        <v>5666</v>
      </c>
      <c r="D6024" t="s">
        <v>11</v>
      </c>
      <c r="E6024" t="str">
        <f t="shared" si="99"/>
        <v>831-H22-529-014</v>
      </c>
      <c r="F6024" t="str">
        <f>VLOOKUP(E6024,DWG_TITLES!A:B,2,FALSE)</f>
        <v>SPOOLS DE TUBULAÇÃO SISTEMA DE ESGOTO E LASTRO BLOCO 05</v>
      </c>
    </row>
    <row r="6025" spans="1:6" x14ac:dyDescent="0.25">
      <c r="A6025" s="1">
        <v>45826</v>
      </c>
      <c r="B6025" t="s">
        <v>5</v>
      </c>
      <c r="C6025" t="s">
        <v>5667</v>
      </c>
      <c r="D6025" t="s">
        <v>11</v>
      </c>
      <c r="E6025" t="str">
        <f t="shared" si="99"/>
        <v>831-H22-529-014</v>
      </c>
      <c r="F6025" t="str">
        <f>VLOOKUP(E6025,DWG_TITLES!A:B,2,FALSE)</f>
        <v>SPOOLS DE TUBULAÇÃO SISTEMA DE ESGOTO E LASTRO BLOCO 05</v>
      </c>
    </row>
    <row r="6026" spans="1:6" x14ac:dyDescent="0.25">
      <c r="A6026" s="1">
        <v>45860</v>
      </c>
      <c r="B6026" t="s">
        <v>5</v>
      </c>
      <c r="C6026" t="s">
        <v>5668</v>
      </c>
      <c r="D6026" t="s">
        <v>11</v>
      </c>
      <c r="E6026" t="str">
        <f t="shared" si="99"/>
        <v>831-H22-529-014</v>
      </c>
      <c r="F6026" t="str">
        <f>VLOOKUP(E6026,DWG_TITLES!A:B,2,FALSE)</f>
        <v>SPOOLS DE TUBULAÇÃO SISTEMA DE ESGOTO E LASTRO BLOCO 05</v>
      </c>
    </row>
    <row r="6027" spans="1:6" x14ac:dyDescent="0.25">
      <c r="A6027" s="1">
        <v>46108</v>
      </c>
      <c r="B6027" t="s">
        <v>5</v>
      </c>
      <c r="C6027" t="s">
        <v>5669</v>
      </c>
      <c r="D6027" t="s">
        <v>11</v>
      </c>
      <c r="E6027" t="str">
        <f t="shared" si="99"/>
        <v>831-H22-529-014</v>
      </c>
      <c r="F6027" t="str">
        <f>VLOOKUP(E6027,DWG_TITLES!A:B,2,FALSE)</f>
        <v>SPOOLS DE TUBULAÇÃO SISTEMA DE ESGOTO E LASTRO BLOCO 05</v>
      </c>
    </row>
    <row r="6028" spans="1:6" x14ac:dyDescent="0.25">
      <c r="A6028" s="1">
        <v>45247</v>
      </c>
      <c r="B6028" t="s">
        <v>5</v>
      </c>
      <c r="C6028" t="s">
        <v>5670</v>
      </c>
      <c r="D6028" t="s">
        <v>11</v>
      </c>
      <c r="E6028" t="str">
        <f t="shared" si="99"/>
        <v>831-H22-529-015</v>
      </c>
      <c r="F6028" t="str">
        <f>VLOOKUP(E6028,DWG_TITLES!A:B,2,FALSE)</f>
        <v>ISOMÉTRICOS DE TUBULAÇÃO SISTEMA DE ESGOTO E LASTRO BLOCO 05</v>
      </c>
    </row>
    <row r="6029" spans="1:6" x14ac:dyDescent="0.25">
      <c r="A6029" s="1">
        <v>45280</v>
      </c>
      <c r="B6029" t="s">
        <v>5</v>
      </c>
      <c r="C6029" t="s">
        <v>5671</v>
      </c>
      <c r="D6029" t="s">
        <v>11</v>
      </c>
      <c r="E6029" t="str">
        <f t="shared" si="99"/>
        <v>831-H22-529-015</v>
      </c>
      <c r="F6029" t="str">
        <f>VLOOKUP(E6029,DWG_TITLES!A:B,2,FALSE)</f>
        <v>ISOMÉTRICOS DE TUBULAÇÃO SISTEMA DE ESGOTO E LASTRO BLOCO 05</v>
      </c>
    </row>
    <row r="6030" spans="1:6" x14ac:dyDescent="0.25">
      <c r="A6030" s="1">
        <v>45370</v>
      </c>
      <c r="B6030" t="s">
        <v>5</v>
      </c>
      <c r="C6030" t="s">
        <v>5672</v>
      </c>
      <c r="D6030" t="s">
        <v>11</v>
      </c>
      <c r="E6030" t="str">
        <f t="shared" si="99"/>
        <v>831-H22-529-015</v>
      </c>
      <c r="F6030" t="str">
        <f>VLOOKUP(E6030,DWG_TITLES!A:B,2,FALSE)</f>
        <v>ISOMÉTRICOS DE TUBULAÇÃO SISTEMA DE ESGOTO E LASTRO BLOCO 05</v>
      </c>
    </row>
    <row r="6031" spans="1:6" x14ac:dyDescent="0.25">
      <c r="A6031" s="1">
        <v>45481</v>
      </c>
      <c r="B6031" t="s">
        <v>5</v>
      </c>
      <c r="C6031" t="s">
        <v>5673</v>
      </c>
      <c r="D6031" t="s">
        <v>11</v>
      </c>
      <c r="E6031" t="str">
        <f t="shared" si="99"/>
        <v>831-H22-529-015</v>
      </c>
      <c r="F6031" t="str">
        <f>VLOOKUP(E6031,DWG_TITLES!A:B,2,FALSE)</f>
        <v>ISOMÉTRICOS DE TUBULAÇÃO SISTEMA DE ESGOTO E LASTRO BLOCO 05</v>
      </c>
    </row>
    <row r="6032" spans="1:6" x14ac:dyDescent="0.25">
      <c r="A6032" s="1">
        <v>45630</v>
      </c>
      <c r="B6032" t="s">
        <v>5</v>
      </c>
      <c r="C6032" t="s">
        <v>5674</v>
      </c>
      <c r="D6032" t="s">
        <v>11</v>
      </c>
      <c r="E6032" t="str">
        <f t="shared" si="99"/>
        <v>831-H22-529-015</v>
      </c>
      <c r="F6032" t="str">
        <f>VLOOKUP(E6032,DWG_TITLES!A:B,2,FALSE)</f>
        <v>ISOMÉTRICOS DE TUBULAÇÃO SISTEMA DE ESGOTO E LASTRO BLOCO 05</v>
      </c>
    </row>
    <row r="6033" spans="1:6" x14ac:dyDescent="0.25">
      <c r="A6033" s="1">
        <v>46098</v>
      </c>
      <c r="B6033" t="s">
        <v>5</v>
      </c>
      <c r="C6033" t="s">
        <v>5675</v>
      </c>
      <c r="D6033" t="s">
        <v>11</v>
      </c>
      <c r="E6033" t="str">
        <f t="shared" si="99"/>
        <v>831-H22-529-015</v>
      </c>
      <c r="F6033" t="str">
        <f>VLOOKUP(E6033,DWG_TITLES!A:B,2,FALSE)</f>
        <v>ISOMÉTRICOS DE TUBULAÇÃO SISTEMA DE ESGOTO E LASTRO BLOCO 05</v>
      </c>
    </row>
    <row r="6034" spans="1:6" x14ac:dyDescent="0.25">
      <c r="A6034" s="1">
        <v>46098</v>
      </c>
      <c r="B6034" t="s">
        <v>5</v>
      </c>
      <c r="C6034" t="s">
        <v>5676</v>
      </c>
      <c r="D6034" t="s">
        <v>11</v>
      </c>
      <c r="E6034" t="str">
        <f t="shared" si="99"/>
        <v>831-H22-529-015</v>
      </c>
      <c r="F6034" t="str">
        <f>VLOOKUP(E6034,DWG_TITLES!A:B,2,FALSE)</f>
        <v>ISOMÉTRICOS DE TUBULAÇÃO SISTEMA DE ESGOTO E LASTRO BLOCO 05</v>
      </c>
    </row>
    <row r="6035" spans="1:6" x14ac:dyDescent="0.25">
      <c r="A6035" s="1">
        <v>46098</v>
      </c>
      <c r="B6035" t="s">
        <v>5</v>
      </c>
      <c r="C6035" t="s">
        <v>5677</v>
      </c>
      <c r="D6035" t="s">
        <v>11</v>
      </c>
      <c r="E6035" t="str">
        <f t="shared" si="99"/>
        <v>831-H22-529-015</v>
      </c>
      <c r="F6035" t="str">
        <f>VLOOKUP(E6035,DWG_TITLES!A:B,2,FALSE)</f>
        <v>ISOMÉTRICOS DE TUBULAÇÃO SISTEMA DE ESGOTO E LASTRO BLOCO 05</v>
      </c>
    </row>
    <row r="6036" spans="1:6" x14ac:dyDescent="0.25">
      <c r="A6036" s="1">
        <v>46098</v>
      </c>
      <c r="B6036" t="s">
        <v>5</v>
      </c>
      <c r="C6036" t="s">
        <v>5678</v>
      </c>
      <c r="D6036" t="s">
        <v>11</v>
      </c>
      <c r="E6036" t="str">
        <f t="shared" si="99"/>
        <v>831-H22-529-015</v>
      </c>
      <c r="F6036" t="str">
        <f>VLOOKUP(E6036,DWG_TITLES!A:B,2,FALSE)</f>
        <v>ISOMÉTRICOS DE TUBULAÇÃO SISTEMA DE ESGOTO E LASTRO BLOCO 05</v>
      </c>
    </row>
    <row r="6037" spans="1:6" x14ac:dyDescent="0.25">
      <c r="A6037" s="1">
        <v>46141</v>
      </c>
      <c r="B6037" t="s">
        <v>5</v>
      </c>
      <c r="C6037" t="s">
        <v>5679</v>
      </c>
      <c r="D6037" t="s">
        <v>11</v>
      </c>
      <c r="E6037" t="str">
        <f t="shared" si="99"/>
        <v>831-H22-529-015</v>
      </c>
      <c r="F6037" t="str">
        <f>VLOOKUP(E6037,DWG_TITLES!A:B,2,FALSE)</f>
        <v>ISOMÉTRICOS DE TUBULAÇÃO SISTEMA DE ESGOTO E LASTRO BLOCO 05</v>
      </c>
    </row>
    <row r="6038" spans="1:6" x14ac:dyDescent="0.25">
      <c r="A6038" s="1">
        <v>46223</v>
      </c>
      <c r="B6038" t="s">
        <v>5</v>
      </c>
      <c r="C6038" t="s">
        <v>13441</v>
      </c>
      <c r="D6038" t="s">
        <v>11</v>
      </c>
      <c r="E6038" t="str">
        <f t="shared" si="99"/>
        <v>831-H22-529-015</v>
      </c>
      <c r="F6038" t="str">
        <f>VLOOKUP(E6038,DWG_TITLES!A:B,2,FALSE)</f>
        <v>ISOMÉTRICOS DE TUBULAÇÃO SISTEMA DE ESGOTO E LASTRO BLOCO 05</v>
      </c>
    </row>
    <row r="6039" spans="1:6" x14ac:dyDescent="0.25">
      <c r="A6039" s="1">
        <v>45233</v>
      </c>
      <c r="B6039" t="s">
        <v>5</v>
      </c>
      <c r="C6039" t="s">
        <v>5680</v>
      </c>
      <c r="D6039" t="s">
        <v>11</v>
      </c>
      <c r="E6039" t="str">
        <f t="shared" si="99"/>
        <v>831-H22-529-017</v>
      </c>
      <c r="F6039" t="str">
        <f>VLOOKUP(E6039,DWG_TITLES!A:B,2,FALSE)</f>
        <v>SPOOLS DE TUBULAÇÃO SISTEMA DE ESGOTO E LASTRO BLOCO 06</v>
      </c>
    </row>
    <row r="6040" spans="1:6" x14ac:dyDescent="0.25">
      <c r="A6040" s="1">
        <v>45372</v>
      </c>
      <c r="B6040" t="s">
        <v>5</v>
      </c>
      <c r="C6040" t="s">
        <v>5681</v>
      </c>
      <c r="D6040" t="s">
        <v>11</v>
      </c>
      <c r="E6040" t="str">
        <f t="shared" si="99"/>
        <v>831-H22-529-017</v>
      </c>
      <c r="F6040" t="str">
        <f>VLOOKUP(E6040,DWG_TITLES!A:B,2,FALSE)</f>
        <v>SPOOLS DE TUBULAÇÃO SISTEMA DE ESGOTO E LASTRO BLOCO 06</v>
      </c>
    </row>
    <row r="6041" spans="1:6" x14ac:dyDescent="0.25">
      <c r="A6041" s="1">
        <v>45462</v>
      </c>
      <c r="B6041" t="s">
        <v>5</v>
      </c>
      <c r="C6041" t="s">
        <v>5682</v>
      </c>
      <c r="D6041" t="s">
        <v>11</v>
      </c>
      <c r="E6041" t="str">
        <f t="shared" si="99"/>
        <v>831-H22-529-017</v>
      </c>
      <c r="F6041" t="str">
        <f>VLOOKUP(E6041,DWG_TITLES!A:B,2,FALSE)</f>
        <v>SPOOLS DE TUBULAÇÃO SISTEMA DE ESGOTO E LASTRO BLOCO 06</v>
      </c>
    </row>
    <row r="6042" spans="1:6" x14ac:dyDescent="0.25">
      <c r="A6042" s="1">
        <v>45642</v>
      </c>
      <c r="B6042" t="s">
        <v>5</v>
      </c>
      <c r="C6042" t="s">
        <v>5683</v>
      </c>
      <c r="D6042" t="s">
        <v>11</v>
      </c>
      <c r="E6042" t="str">
        <f t="shared" si="99"/>
        <v>831-H22-529-017</v>
      </c>
      <c r="F6042" t="str">
        <f>VLOOKUP(E6042,DWG_TITLES!A:B,2,FALSE)</f>
        <v>SPOOLS DE TUBULAÇÃO SISTEMA DE ESGOTO E LASTRO BLOCO 06</v>
      </c>
    </row>
    <row r="6043" spans="1:6" x14ac:dyDescent="0.25">
      <c r="A6043" s="1">
        <v>45799</v>
      </c>
      <c r="B6043" t="s">
        <v>5</v>
      </c>
      <c r="C6043" t="s">
        <v>5684</v>
      </c>
      <c r="D6043" t="s">
        <v>11</v>
      </c>
      <c r="E6043" t="str">
        <f t="shared" si="99"/>
        <v>831-H22-529-017</v>
      </c>
      <c r="F6043" t="str">
        <f>VLOOKUP(E6043,DWG_TITLES!A:B,2,FALSE)</f>
        <v>SPOOLS DE TUBULAÇÃO SISTEMA DE ESGOTO E LASTRO BLOCO 06</v>
      </c>
    </row>
    <row r="6044" spans="1:6" x14ac:dyDescent="0.25">
      <c r="A6044" s="1">
        <v>45866</v>
      </c>
      <c r="B6044" t="s">
        <v>5</v>
      </c>
      <c r="C6044" t="s">
        <v>5685</v>
      </c>
      <c r="D6044" t="s">
        <v>11</v>
      </c>
      <c r="E6044" t="str">
        <f t="shared" si="99"/>
        <v>831-H22-529-017</v>
      </c>
      <c r="F6044" t="str">
        <f>VLOOKUP(E6044,DWG_TITLES!A:B,2,FALSE)</f>
        <v>SPOOLS DE TUBULAÇÃO SISTEMA DE ESGOTO E LASTRO BLOCO 06</v>
      </c>
    </row>
    <row r="6045" spans="1:6" x14ac:dyDescent="0.25">
      <c r="A6045" s="1">
        <v>45233</v>
      </c>
      <c r="B6045" t="s">
        <v>5</v>
      </c>
      <c r="C6045" t="s">
        <v>5686</v>
      </c>
      <c r="D6045" t="s">
        <v>11</v>
      </c>
      <c r="E6045" t="str">
        <f t="shared" si="99"/>
        <v>831-H22-529-018</v>
      </c>
      <c r="F6045" t="str">
        <f>VLOOKUP(E6045,DWG_TITLES!A:B,2,FALSE)</f>
        <v>ISOMÉTRICOS DE TUBULAÇÃO SISTEMA DE ESGOTO E LASTRO BLOCO 06</v>
      </c>
    </row>
    <row r="6046" spans="1:6" x14ac:dyDescent="0.25">
      <c r="A6046" s="1">
        <v>45372</v>
      </c>
      <c r="B6046" t="s">
        <v>5</v>
      </c>
      <c r="C6046" t="s">
        <v>5687</v>
      </c>
      <c r="D6046" t="s">
        <v>11</v>
      </c>
      <c r="E6046" t="str">
        <f t="shared" si="99"/>
        <v>831-H22-529-018</v>
      </c>
      <c r="F6046" t="str">
        <f>VLOOKUP(E6046,DWG_TITLES!A:B,2,FALSE)</f>
        <v>ISOMÉTRICOS DE TUBULAÇÃO SISTEMA DE ESGOTO E LASTRO BLOCO 06</v>
      </c>
    </row>
    <row r="6047" spans="1:6" x14ac:dyDescent="0.25">
      <c r="A6047" s="1">
        <v>45462</v>
      </c>
      <c r="B6047" t="s">
        <v>5</v>
      </c>
      <c r="C6047" t="s">
        <v>5688</v>
      </c>
      <c r="D6047" t="s">
        <v>11</v>
      </c>
      <c r="E6047" t="str">
        <f t="shared" si="99"/>
        <v>831-H22-529-018</v>
      </c>
      <c r="F6047" t="str">
        <f>VLOOKUP(E6047,DWG_TITLES!A:B,2,FALSE)</f>
        <v>ISOMÉTRICOS DE TUBULAÇÃO SISTEMA DE ESGOTO E LASTRO BLOCO 06</v>
      </c>
    </row>
    <row r="6048" spans="1:6" x14ac:dyDescent="0.25">
      <c r="A6048" s="1">
        <v>45642</v>
      </c>
      <c r="B6048" t="s">
        <v>5</v>
      </c>
      <c r="C6048" t="s">
        <v>5689</v>
      </c>
      <c r="D6048" t="s">
        <v>11</v>
      </c>
      <c r="E6048" t="str">
        <f t="shared" si="99"/>
        <v>831-H22-529-018</v>
      </c>
      <c r="F6048" t="str">
        <f>VLOOKUP(E6048,DWG_TITLES!A:B,2,FALSE)</f>
        <v>ISOMÉTRICOS DE TUBULAÇÃO SISTEMA DE ESGOTO E LASTRO BLOCO 06</v>
      </c>
    </row>
    <row r="6049" spans="1:6" x14ac:dyDescent="0.25">
      <c r="A6049" s="1">
        <v>46098</v>
      </c>
      <c r="B6049" t="s">
        <v>5</v>
      </c>
      <c r="C6049" t="s">
        <v>5690</v>
      </c>
      <c r="D6049" t="s">
        <v>11</v>
      </c>
      <c r="E6049" t="str">
        <f t="shared" si="99"/>
        <v>831-H22-529-018</v>
      </c>
      <c r="F6049" t="str">
        <f>VLOOKUP(E6049,DWG_TITLES!A:B,2,FALSE)</f>
        <v>ISOMÉTRICOS DE TUBULAÇÃO SISTEMA DE ESGOTO E LASTRO BLOCO 06</v>
      </c>
    </row>
    <row r="6050" spans="1:6" x14ac:dyDescent="0.25">
      <c r="A6050" s="1">
        <v>46098</v>
      </c>
      <c r="B6050" t="s">
        <v>5</v>
      </c>
      <c r="C6050" t="s">
        <v>5691</v>
      </c>
      <c r="D6050" t="s">
        <v>11</v>
      </c>
      <c r="E6050" t="str">
        <f t="shared" si="99"/>
        <v>831-H22-529-018</v>
      </c>
      <c r="F6050" t="str">
        <f>VLOOKUP(E6050,DWG_TITLES!A:B,2,FALSE)</f>
        <v>ISOMÉTRICOS DE TUBULAÇÃO SISTEMA DE ESGOTO E LASTRO BLOCO 06</v>
      </c>
    </row>
    <row r="6051" spans="1:6" x14ac:dyDescent="0.25">
      <c r="A6051" s="1">
        <v>45233</v>
      </c>
      <c r="B6051" t="s">
        <v>5</v>
      </c>
      <c r="C6051" t="s">
        <v>5692</v>
      </c>
      <c r="D6051" t="s">
        <v>11</v>
      </c>
      <c r="E6051" t="str">
        <f t="shared" si="99"/>
        <v>831-H22-529-026</v>
      </c>
      <c r="F6051" t="str">
        <f>VLOOKUP(E6051,DWG_TITLES!A:B,2,FALSE)</f>
        <v>SPOOLS DE TUBULAÇÃO SISTEMA DE ESGOTO E LASTRO BLOCO 09</v>
      </c>
    </row>
    <row r="6052" spans="1:6" x14ac:dyDescent="0.25">
      <c r="A6052" s="1">
        <v>45408</v>
      </c>
      <c r="B6052" t="s">
        <v>5</v>
      </c>
      <c r="C6052" t="s">
        <v>5693</v>
      </c>
      <c r="D6052" t="s">
        <v>11</v>
      </c>
      <c r="E6052" t="str">
        <f t="shared" si="99"/>
        <v>831-H22-529-026</v>
      </c>
      <c r="F6052" t="str">
        <f>VLOOKUP(E6052,DWG_TITLES!A:B,2,FALSE)</f>
        <v>SPOOLS DE TUBULAÇÃO SISTEMA DE ESGOTO E LASTRO BLOCO 09</v>
      </c>
    </row>
    <row r="6053" spans="1:6" x14ac:dyDescent="0.25">
      <c r="A6053" s="1">
        <v>45495</v>
      </c>
      <c r="B6053" t="s">
        <v>5</v>
      </c>
      <c r="C6053" t="s">
        <v>5694</v>
      </c>
      <c r="D6053" t="s">
        <v>11</v>
      </c>
      <c r="E6053" t="str">
        <f t="shared" si="99"/>
        <v>831-H22-529-026</v>
      </c>
      <c r="F6053" t="str">
        <f>VLOOKUP(E6053,DWG_TITLES!A:B,2,FALSE)</f>
        <v>SPOOLS DE TUBULAÇÃO SISTEMA DE ESGOTO E LASTRO BLOCO 09</v>
      </c>
    </row>
    <row r="6054" spans="1:6" x14ac:dyDescent="0.25">
      <c r="A6054" s="1">
        <v>45523</v>
      </c>
      <c r="B6054" t="s">
        <v>5</v>
      </c>
      <c r="C6054" t="s">
        <v>5695</v>
      </c>
      <c r="D6054" t="s">
        <v>11</v>
      </c>
      <c r="E6054" t="str">
        <f t="shared" si="99"/>
        <v>831-H22-529-026</v>
      </c>
      <c r="F6054" t="str">
        <f>VLOOKUP(E6054,DWG_TITLES!A:B,2,FALSE)</f>
        <v>SPOOLS DE TUBULAÇÃO SISTEMA DE ESGOTO E LASTRO BLOCO 09</v>
      </c>
    </row>
    <row r="6055" spans="1:6" x14ac:dyDescent="0.25">
      <c r="A6055" s="1">
        <v>45877</v>
      </c>
      <c r="B6055" t="s">
        <v>5</v>
      </c>
      <c r="C6055" t="s">
        <v>5696</v>
      </c>
      <c r="D6055" t="s">
        <v>11</v>
      </c>
      <c r="E6055" t="str">
        <f t="shared" si="99"/>
        <v>831-H22-529-026</v>
      </c>
      <c r="F6055" t="str">
        <f>VLOOKUP(E6055,DWG_TITLES!A:B,2,FALSE)</f>
        <v>SPOOLS DE TUBULAÇÃO SISTEMA DE ESGOTO E LASTRO BLOCO 09</v>
      </c>
    </row>
    <row r="6056" spans="1:6" x14ac:dyDescent="0.25">
      <c r="A6056" s="1">
        <v>45877</v>
      </c>
      <c r="B6056" t="s">
        <v>5</v>
      </c>
      <c r="C6056" t="s">
        <v>5697</v>
      </c>
      <c r="D6056" t="s">
        <v>11</v>
      </c>
      <c r="E6056" t="str">
        <f t="shared" si="99"/>
        <v>831-H22-529-026</v>
      </c>
      <c r="F6056" t="str">
        <f>VLOOKUP(E6056,DWG_TITLES!A:B,2,FALSE)</f>
        <v>SPOOLS DE TUBULAÇÃO SISTEMA DE ESGOTO E LASTRO BLOCO 09</v>
      </c>
    </row>
    <row r="6057" spans="1:6" x14ac:dyDescent="0.25">
      <c r="A6057" s="1">
        <v>46111</v>
      </c>
      <c r="B6057" t="s">
        <v>5</v>
      </c>
      <c r="C6057" t="s">
        <v>5698</v>
      </c>
      <c r="D6057" t="s">
        <v>11</v>
      </c>
      <c r="E6057" t="str">
        <f t="shared" si="99"/>
        <v>831-H22-529-026</v>
      </c>
      <c r="F6057" t="str">
        <f>VLOOKUP(E6057,DWG_TITLES!A:B,2,FALSE)</f>
        <v>SPOOLS DE TUBULAÇÃO SISTEMA DE ESGOTO E LASTRO BLOCO 09</v>
      </c>
    </row>
    <row r="6058" spans="1:6" x14ac:dyDescent="0.25">
      <c r="A6058" s="1">
        <v>45233</v>
      </c>
      <c r="B6058" t="s">
        <v>5</v>
      </c>
      <c r="C6058" t="s">
        <v>5699</v>
      </c>
      <c r="D6058" t="s">
        <v>11</v>
      </c>
      <c r="E6058" t="str">
        <f t="shared" si="99"/>
        <v>831-H22-529-027</v>
      </c>
      <c r="F6058" t="str">
        <f>VLOOKUP(E6058,DWG_TITLES!A:B,2,FALSE)</f>
        <v>ISOMÉTRICOS DE TUBULAÇÃO SISTEMA DE ESGOTO E LASTRO BLOCO 09</v>
      </c>
    </row>
    <row r="6059" spans="1:6" x14ac:dyDescent="0.25">
      <c r="A6059" s="1">
        <v>45408</v>
      </c>
      <c r="B6059" t="s">
        <v>5</v>
      </c>
      <c r="C6059" t="s">
        <v>5700</v>
      </c>
      <c r="D6059" t="s">
        <v>11</v>
      </c>
      <c r="E6059" t="str">
        <f t="shared" si="99"/>
        <v>831-H22-529-027</v>
      </c>
      <c r="F6059" t="str">
        <f>VLOOKUP(E6059,DWG_TITLES!A:B,2,FALSE)</f>
        <v>ISOMÉTRICOS DE TUBULAÇÃO SISTEMA DE ESGOTO E LASTRO BLOCO 09</v>
      </c>
    </row>
    <row r="6060" spans="1:6" x14ac:dyDescent="0.25">
      <c r="A6060" s="1">
        <v>45495</v>
      </c>
      <c r="B6060" t="s">
        <v>5</v>
      </c>
      <c r="C6060" t="s">
        <v>5701</v>
      </c>
      <c r="D6060" t="s">
        <v>11</v>
      </c>
      <c r="E6060" t="str">
        <f t="shared" si="99"/>
        <v>831-H22-529-027</v>
      </c>
      <c r="F6060" t="str">
        <f>VLOOKUP(E6060,DWG_TITLES!A:B,2,FALSE)</f>
        <v>ISOMÉTRICOS DE TUBULAÇÃO SISTEMA DE ESGOTO E LASTRO BLOCO 09</v>
      </c>
    </row>
    <row r="6061" spans="1:6" x14ac:dyDescent="0.25">
      <c r="A6061" s="1">
        <v>45523</v>
      </c>
      <c r="B6061" t="s">
        <v>5</v>
      </c>
      <c r="C6061" t="s">
        <v>5702</v>
      </c>
      <c r="D6061" t="s">
        <v>11</v>
      </c>
      <c r="E6061" t="str">
        <f t="shared" si="99"/>
        <v>831-H22-529-027</v>
      </c>
      <c r="F6061" t="str">
        <f>VLOOKUP(E6061,DWG_TITLES!A:B,2,FALSE)</f>
        <v>ISOMÉTRICOS DE TUBULAÇÃO SISTEMA DE ESGOTO E LASTRO BLOCO 09</v>
      </c>
    </row>
    <row r="6062" spans="1:6" x14ac:dyDescent="0.25">
      <c r="A6062" s="1">
        <v>46098</v>
      </c>
      <c r="B6062" t="s">
        <v>5</v>
      </c>
      <c r="C6062" t="s">
        <v>5703</v>
      </c>
      <c r="D6062" t="s">
        <v>11</v>
      </c>
      <c r="E6062" t="str">
        <f t="shared" si="99"/>
        <v>831-H22-529-027</v>
      </c>
      <c r="F6062" t="str">
        <f>VLOOKUP(E6062,DWG_TITLES!A:B,2,FALSE)</f>
        <v>ISOMÉTRICOS DE TUBULAÇÃO SISTEMA DE ESGOTO E LASTRO BLOCO 09</v>
      </c>
    </row>
    <row r="6063" spans="1:6" x14ac:dyDescent="0.25">
      <c r="A6063" s="1">
        <v>46098</v>
      </c>
      <c r="B6063" t="s">
        <v>5</v>
      </c>
      <c r="C6063" t="s">
        <v>5704</v>
      </c>
      <c r="D6063" t="s">
        <v>11</v>
      </c>
      <c r="E6063" t="str">
        <f t="shared" si="99"/>
        <v>831-H22-529-027</v>
      </c>
      <c r="F6063" t="str">
        <f>VLOOKUP(E6063,DWG_TITLES!A:B,2,FALSE)</f>
        <v>ISOMÉTRICOS DE TUBULAÇÃO SISTEMA DE ESGOTO E LASTRO BLOCO 09</v>
      </c>
    </row>
    <row r="6064" spans="1:6" x14ac:dyDescent="0.25">
      <c r="A6064" s="1">
        <v>46134</v>
      </c>
      <c r="B6064" t="s">
        <v>5</v>
      </c>
      <c r="C6064" t="s">
        <v>5705</v>
      </c>
      <c r="D6064" t="s">
        <v>11</v>
      </c>
      <c r="E6064" t="str">
        <f t="shared" si="99"/>
        <v>831-H22-529-027</v>
      </c>
      <c r="F6064" t="str">
        <f>VLOOKUP(E6064,DWG_TITLES!A:B,2,FALSE)</f>
        <v>ISOMÉTRICOS DE TUBULAÇÃO SISTEMA DE ESGOTO E LASTRO BLOCO 09</v>
      </c>
    </row>
    <row r="6065" spans="1:6" x14ac:dyDescent="0.25">
      <c r="A6065" s="1">
        <v>46181</v>
      </c>
      <c r="B6065" t="s">
        <v>5</v>
      </c>
      <c r="C6065" t="s">
        <v>5706</v>
      </c>
      <c r="D6065" t="s">
        <v>11</v>
      </c>
      <c r="E6065" t="str">
        <f t="shared" si="99"/>
        <v>831-H22-529-027</v>
      </c>
      <c r="F6065" t="str">
        <f>VLOOKUP(E6065,DWG_TITLES!A:B,2,FALSE)</f>
        <v>ISOMÉTRICOS DE TUBULAÇÃO SISTEMA DE ESGOTO E LASTRO BLOCO 09</v>
      </c>
    </row>
    <row r="6066" spans="1:6" x14ac:dyDescent="0.25">
      <c r="A6066" s="1">
        <v>46223</v>
      </c>
      <c r="B6066" t="s">
        <v>5</v>
      </c>
      <c r="C6066" t="s">
        <v>13442</v>
      </c>
      <c r="D6066" t="s">
        <v>11</v>
      </c>
      <c r="E6066" t="str">
        <f t="shared" si="99"/>
        <v>831-H22-529-027</v>
      </c>
      <c r="F6066" t="str">
        <f>VLOOKUP(E6066,DWG_TITLES!A:B,2,FALSE)</f>
        <v>ISOMÉTRICOS DE TUBULAÇÃO SISTEMA DE ESGOTO E LASTRO BLOCO 09</v>
      </c>
    </row>
    <row r="6067" spans="1:6" x14ac:dyDescent="0.25">
      <c r="A6067" s="1">
        <v>45132</v>
      </c>
      <c r="B6067" t="s">
        <v>5</v>
      </c>
      <c r="C6067" t="s">
        <v>5707</v>
      </c>
      <c r="D6067" t="s">
        <v>11</v>
      </c>
      <c r="E6067" t="str">
        <f t="shared" si="99"/>
        <v>831-H22-529-041</v>
      </c>
      <c r="F6067" t="str">
        <f>VLOOKUP(E6067,DWG_TITLES!A:B,2,FALSE)</f>
        <v>SPOOLS DE TUBULAÇÃO SISTEMA DE ESGOTO E LASTRO BLOCO 01</v>
      </c>
    </row>
    <row r="6068" spans="1:6" x14ac:dyDescent="0.25">
      <c r="A6068" s="1">
        <v>45272</v>
      </c>
      <c r="B6068" t="s">
        <v>5</v>
      </c>
      <c r="C6068" t="s">
        <v>5708</v>
      </c>
      <c r="D6068" t="s">
        <v>11</v>
      </c>
      <c r="E6068" t="str">
        <f t="shared" si="99"/>
        <v>831-H22-529-041</v>
      </c>
      <c r="F6068" t="str">
        <f>VLOOKUP(E6068,DWG_TITLES!A:B,2,FALSE)</f>
        <v>SPOOLS DE TUBULAÇÃO SISTEMA DE ESGOTO E LASTRO BLOCO 01</v>
      </c>
    </row>
    <row r="6069" spans="1:6" x14ac:dyDescent="0.25">
      <c r="A6069" s="1">
        <v>45345</v>
      </c>
      <c r="B6069" t="s">
        <v>5</v>
      </c>
      <c r="C6069" t="s">
        <v>5709</v>
      </c>
      <c r="D6069" t="s">
        <v>11</v>
      </c>
      <c r="E6069" t="str">
        <f t="shared" si="99"/>
        <v>831-H22-529-041</v>
      </c>
      <c r="F6069" t="str">
        <f>VLOOKUP(E6069,DWG_TITLES!A:B,2,FALSE)</f>
        <v>SPOOLS DE TUBULAÇÃO SISTEMA DE ESGOTO E LASTRO BLOCO 01</v>
      </c>
    </row>
    <row r="6070" spans="1:6" x14ac:dyDescent="0.25">
      <c r="A6070" s="1">
        <v>45455</v>
      </c>
      <c r="B6070" t="s">
        <v>5</v>
      </c>
      <c r="C6070" t="s">
        <v>5710</v>
      </c>
      <c r="D6070" t="s">
        <v>11</v>
      </c>
      <c r="E6070" t="str">
        <f t="shared" si="99"/>
        <v>831-H22-529-041</v>
      </c>
      <c r="F6070" t="str">
        <f>VLOOKUP(E6070,DWG_TITLES!A:B,2,FALSE)</f>
        <v>SPOOLS DE TUBULAÇÃO SISTEMA DE ESGOTO E LASTRO BLOCO 01</v>
      </c>
    </row>
    <row r="6071" spans="1:6" x14ac:dyDescent="0.25">
      <c r="A6071" s="1">
        <v>45593</v>
      </c>
      <c r="B6071" t="s">
        <v>5</v>
      </c>
      <c r="C6071" t="s">
        <v>5711</v>
      </c>
      <c r="D6071" t="s">
        <v>11</v>
      </c>
      <c r="E6071" t="str">
        <f t="shared" si="99"/>
        <v>831-H22-529-041</v>
      </c>
      <c r="F6071" t="str">
        <f>VLOOKUP(E6071,DWG_TITLES!A:B,2,FALSE)</f>
        <v>SPOOLS DE TUBULAÇÃO SISTEMA DE ESGOTO E LASTRO BLOCO 01</v>
      </c>
    </row>
    <row r="6072" spans="1:6" x14ac:dyDescent="0.25">
      <c r="A6072" s="1">
        <v>45840</v>
      </c>
      <c r="B6072" t="s">
        <v>5</v>
      </c>
      <c r="C6072" t="s">
        <v>5712</v>
      </c>
      <c r="D6072" t="s">
        <v>11</v>
      </c>
      <c r="E6072" t="str">
        <f t="shared" si="99"/>
        <v>831-H22-529-041</v>
      </c>
      <c r="F6072" t="str">
        <f>VLOOKUP(E6072,DWG_TITLES!A:B,2,FALSE)</f>
        <v>SPOOLS DE TUBULAÇÃO SISTEMA DE ESGOTO E LASTRO BLOCO 01</v>
      </c>
    </row>
    <row r="6073" spans="1:6" x14ac:dyDescent="0.25">
      <c r="A6073" s="1">
        <v>45863</v>
      </c>
      <c r="B6073" t="s">
        <v>5</v>
      </c>
      <c r="C6073" t="s">
        <v>5713</v>
      </c>
      <c r="D6073" t="s">
        <v>11</v>
      </c>
      <c r="E6073" t="str">
        <f t="shared" si="99"/>
        <v>831-H22-529-041</v>
      </c>
      <c r="F6073" t="str">
        <f>VLOOKUP(E6073,DWG_TITLES!A:B,2,FALSE)</f>
        <v>SPOOLS DE TUBULAÇÃO SISTEMA DE ESGOTO E LASTRO BLOCO 01</v>
      </c>
    </row>
    <row r="6074" spans="1:6" x14ac:dyDescent="0.25">
      <c r="A6074" s="1">
        <v>46111</v>
      </c>
      <c r="B6074" t="s">
        <v>5</v>
      </c>
      <c r="C6074" t="s">
        <v>5714</v>
      </c>
      <c r="D6074" t="s">
        <v>11</v>
      </c>
      <c r="E6074" t="str">
        <f t="shared" si="99"/>
        <v>831-H22-529-041</v>
      </c>
      <c r="F6074" t="str">
        <f>VLOOKUP(E6074,DWG_TITLES!A:B,2,FALSE)</f>
        <v>SPOOLS DE TUBULAÇÃO SISTEMA DE ESGOTO E LASTRO BLOCO 01</v>
      </c>
    </row>
    <row r="6075" spans="1:6" x14ac:dyDescent="0.25">
      <c r="A6075" s="1">
        <v>46111</v>
      </c>
      <c r="B6075" t="s">
        <v>5</v>
      </c>
      <c r="C6075" t="s">
        <v>5715</v>
      </c>
      <c r="D6075" t="s">
        <v>11</v>
      </c>
      <c r="E6075" t="str">
        <f t="shared" si="99"/>
        <v>831-H22-529-041</v>
      </c>
      <c r="F6075" t="str">
        <f>VLOOKUP(E6075,DWG_TITLES!A:B,2,FALSE)</f>
        <v>SPOOLS DE TUBULAÇÃO SISTEMA DE ESGOTO E LASTRO BLOCO 01</v>
      </c>
    </row>
    <row r="6076" spans="1:6" x14ac:dyDescent="0.25">
      <c r="A6076" s="1">
        <v>46111</v>
      </c>
      <c r="B6076" t="s">
        <v>5</v>
      </c>
      <c r="C6076" t="s">
        <v>5716</v>
      </c>
      <c r="D6076" t="s">
        <v>11</v>
      </c>
      <c r="E6076" t="str">
        <f t="shared" si="99"/>
        <v>831-H22-529-041</v>
      </c>
      <c r="F6076" t="str">
        <f>VLOOKUP(E6076,DWG_TITLES!A:B,2,FALSE)</f>
        <v>SPOOLS DE TUBULAÇÃO SISTEMA DE ESGOTO E LASTRO BLOCO 01</v>
      </c>
    </row>
    <row r="6077" spans="1:6" x14ac:dyDescent="0.25">
      <c r="A6077" s="1">
        <v>46108</v>
      </c>
      <c r="B6077" t="s">
        <v>5</v>
      </c>
      <c r="C6077" t="s">
        <v>5717</v>
      </c>
      <c r="D6077" t="s">
        <v>11</v>
      </c>
      <c r="E6077" t="str">
        <f t="shared" si="99"/>
        <v>831-H22-529-041</v>
      </c>
      <c r="F6077" t="str">
        <f>VLOOKUP(E6077,DWG_TITLES!A:B,2,FALSE)</f>
        <v>SPOOLS DE TUBULAÇÃO SISTEMA DE ESGOTO E LASTRO BLOCO 01</v>
      </c>
    </row>
    <row r="6078" spans="1:6" x14ac:dyDescent="0.25">
      <c r="A6078" s="1">
        <v>46094</v>
      </c>
      <c r="B6078" t="s">
        <v>5</v>
      </c>
      <c r="C6078" t="s">
        <v>5718</v>
      </c>
      <c r="D6078" t="s">
        <v>11</v>
      </c>
      <c r="E6078" t="str">
        <f t="shared" si="99"/>
        <v>831-H22-529-041</v>
      </c>
      <c r="F6078" t="str">
        <f>VLOOKUP(E6078,DWG_TITLES!A:B,2,FALSE)</f>
        <v>SPOOLS DE TUBULAÇÃO SISTEMA DE ESGOTO E LASTRO BLOCO 01</v>
      </c>
    </row>
    <row r="6079" spans="1:6" x14ac:dyDescent="0.25">
      <c r="A6079" s="1">
        <v>45132</v>
      </c>
      <c r="B6079" t="s">
        <v>5</v>
      </c>
      <c r="C6079" t="s">
        <v>5719</v>
      </c>
      <c r="D6079" t="s">
        <v>11</v>
      </c>
      <c r="E6079" t="str">
        <f t="shared" si="99"/>
        <v>831-H22-529-042</v>
      </c>
      <c r="F6079" t="str">
        <f>VLOOKUP(E6079,DWG_TITLES!A:B,2,FALSE)</f>
        <v>ISOMÉTRICOS DE TUBULAÇÃO SISTEMA DE ESGOTO E LASTRO BLOCO 01</v>
      </c>
    </row>
    <row r="6080" spans="1:6" x14ac:dyDescent="0.25">
      <c r="A6080" s="1">
        <v>45272</v>
      </c>
      <c r="B6080" t="s">
        <v>5</v>
      </c>
      <c r="C6080" t="s">
        <v>5720</v>
      </c>
      <c r="D6080" t="s">
        <v>11</v>
      </c>
      <c r="E6080" t="str">
        <f t="shared" si="99"/>
        <v>831-H22-529-042</v>
      </c>
      <c r="F6080" t="str">
        <f>VLOOKUP(E6080,DWG_TITLES!A:B,2,FALSE)</f>
        <v>ISOMÉTRICOS DE TUBULAÇÃO SISTEMA DE ESGOTO E LASTRO BLOCO 01</v>
      </c>
    </row>
    <row r="6081" spans="1:6" x14ac:dyDescent="0.25">
      <c r="A6081" s="1">
        <v>45345</v>
      </c>
      <c r="B6081" t="s">
        <v>5</v>
      </c>
      <c r="C6081" t="s">
        <v>5721</v>
      </c>
      <c r="D6081" t="s">
        <v>11</v>
      </c>
      <c r="E6081" t="str">
        <f t="shared" si="99"/>
        <v>831-H22-529-042</v>
      </c>
      <c r="F6081" t="str">
        <f>VLOOKUP(E6081,DWG_TITLES!A:B,2,FALSE)</f>
        <v>ISOMÉTRICOS DE TUBULAÇÃO SISTEMA DE ESGOTO E LASTRO BLOCO 01</v>
      </c>
    </row>
    <row r="6082" spans="1:6" x14ac:dyDescent="0.25">
      <c r="A6082" s="1">
        <v>45455</v>
      </c>
      <c r="B6082" t="s">
        <v>5</v>
      </c>
      <c r="C6082" t="s">
        <v>5722</v>
      </c>
      <c r="D6082" t="s">
        <v>11</v>
      </c>
      <c r="E6082" t="str">
        <f t="shared" ref="E6082:E6145" si="100">LEFT(C6082,15)</f>
        <v>831-H22-529-042</v>
      </c>
      <c r="F6082" t="str">
        <f>VLOOKUP(E6082,DWG_TITLES!A:B,2,FALSE)</f>
        <v>ISOMÉTRICOS DE TUBULAÇÃO SISTEMA DE ESGOTO E LASTRO BLOCO 01</v>
      </c>
    </row>
    <row r="6083" spans="1:6" x14ac:dyDescent="0.25">
      <c r="A6083" s="1">
        <v>45593</v>
      </c>
      <c r="B6083" t="s">
        <v>5</v>
      </c>
      <c r="C6083" t="s">
        <v>5723</v>
      </c>
      <c r="D6083" t="s">
        <v>11</v>
      </c>
      <c r="E6083" t="str">
        <f t="shared" si="100"/>
        <v>831-H22-529-042</v>
      </c>
      <c r="F6083" t="str">
        <f>VLOOKUP(E6083,DWG_TITLES!A:B,2,FALSE)</f>
        <v>ISOMÉTRICOS DE TUBULAÇÃO SISTEMA DE ESGOTO E LASTRO BLOCO 01</v>
      </c>
    </row>
    <row r="6084" spans="1:6" x14ac:dyDescent="0.25">
      <c r="A6084" s="1">
        <v>46098</v>
      </c>
      <c r="B6084" t="s">
        <v>5</v>
      </c>
      <c r="C6084" t="s">
        <v>5724</v>
      </c>
      <c r="D6084" t="s">
        <v>11</v>
      </c>
      <c r="E6084" t="str">
        <f t="shared" si="100"/>
        <v>831-H22-529-042</v>
      </c>
      <c r="F6084" t="str">
        <f>VLOOKUP(E6084,DWG_TITLES!A:B,2,FALSE)</f>
        <v>ISOMÉTRICOS DE TUBULAÇÃO SISTEMA DE ESGOTO E LASTRO BLOCO 01</v>
      </c>
    </row>
    <row r="6085" spans="1:6" x14ac:dyDescent="0.25">
      <c r="A6085" s="1">
        <v>46098</v>
      </c>
      <c r="B6085" t="s">
        <v>5</v>
      </c>
      <c r="C6085" t="s">
        <v>5725</v>
      </c>
      <c r="D6085" t="s">
        <v>11</v>
      </c>
      <c r="E6085" t="str">
        <f t="shared" si="100"/>
        <v>831-H22-529-042</v>
      </c>
      <c r="F6085" t="str">
        <f>VLOOKUP(E6085,DWG_TITLES!A:B,2,FALSE)</f>
        <v>ISOMÉTRICOS DE TUBULAÇÃO SISTEMA DE ESGOTO E LASTRO BLOCO 01</v>
      </c>
    </row>
    <row r="6086" spans="1:6" x14ac:dyDescent="0.25">
      <c r="A6086" s="1">
        <v>46098</v>
      </c>
      <c r="B6086" t="s">
        <v>5</v>
      </c>
      <c r="C6086" t="s">
        <v>5726</v>
      </c>
      <c r="D6086" t="s">
        <v>11</v>
      </c>
      <c r="E6086" t="str">
        <f t="shared" si="100"/>
        <v>831-H22-529-042</v>
      </c>
      <c r="F6086" t="str">
        <f>VLOOKUP(E6086,DWG_TITLES!A:B,2,FALSE)</f>
        <v>ISOMÉTRICOS DE TUBULAÇÃO SISTEMA DE ESGOTO E LASTRO BLOCO 01</v>
      </c>
    </row>
    <row r="6087" spans="1:6" x14ac:dyDescent="0.25">
      <c r="A6087" s="1">
        <v>46098</v>
      </c>
      <c r="B6087" t="s">
        <v>5</v>
      </c>
      <c r="C6087" t="s">
        <v>5727</v>
      </c>
      <c r="D6087" t="s">
        <v>11</v>
      </c>
      <c r="E6087" t="str">
        <f t="shared" si="100"/>
        <v>831-H22-529-042</v>
      </c>
      <c r="F6087" t="str">
        <f>VLOOKUP(E6087,DWG_TITLES!A:B,2,FALSE)</f>
        <v>ISOMÉTRICOS DE TUBULAÇÃO SISTEMA DE ESGOTO E LASTRO BLOCO 01</v>
      </c>
    </row>
    <row r="6088" spans="1:6" x14ac:dyDescent="0.25">
      <c r="A6088" s="1">
        <v>46118</v>
      </c>
      <c r="B6088" t="s">
        <v>5</v>
      </c>
      <c r="C6088" t="s">
        <v>5728</v>
      </c>
      <c r="D6088" t="s">
        <v>11</v>
      </c>
      <c r="E6088" t="str">
        <f t="shared" si="100"/>
        <v>831-H22-529-042</v>
      </c>
      <c r="F6088" t="str">
        <f>VLOOKUP(E6088,DWG_TITLES!A:B,2,FALSE)</f>
        <v>ISOMÉTRICOS DE TUBULAÇÃO SISTEMA DE ESGOTO E LASTRO BLOCO 01</v>
      </c>
    </row>
    <row r="6089" spans="1:6" x14ac:dyDescent="0.25">
      <c r="A6089" s="1">
        <v>46162</v>
      </c>
      <c r="B6089" t="s">
        <v>5</v>
      </c>
      <c r="C6089" t="s">
        <v>5729</v>
      </c>
      <c r="D6089" t="s">
        <v>11</v>
      </c>
      <c r="E6089" t="str">
        <f t="shared" si="100"/>
        <v>831-H22-529-042</v>
      </c>
      <c r="F6089" t="str">
        <f>VLOOKUP(E6089,DWG_TITLES!A:B,2,FALSE)</f>
        <v>ISOMÉTRICOS DE TUBULAÇÃO SISTEMA DE ESGOTO E LASTRO BLOCO 01</v>
      </c>
    </row>
    <row r="6090" spans="1:6" x14ac:dyDescent="0.25">
      <c r="A6090" s="1">
        <v>46181</v>
      </c>
      <c r="B6090" t="s">
        <v>5</v>
      </c>
      <c r="C6090" t="s">
        <v>5730</v>
      </c>
      <c r="D6090" t="s">
        <v>11</v>
      </c>
      <c r="E6090" t="str">
        <f t="shared" si="100"/>
        <v>831-H22-529-042</v>
      </c>
      <c r="F6090" t="str">
        <f>VLOOKUP(E6090,DWG_TITLES!A:B,2,FALSE)</f>
        <v>ISOMÉTRICOS DE TUBULAÇÃO SISTEMA DE ESGOTO E LASTRO BLOCO 01</v>
      </c>
    </row>
    <row r="6091" spans="1:6" x14ac:dyDescent="0.25">
      <c r="A6091" s="1">
        <v>46190</v>
      </c>
      <c r="B6091" t="s">
        <v>5</v>
      </c>
      <c r="C6091" t="s">
        <v>13443</v>
      </c>
      <c r="D6091" t="s">
        <v>11</v>
      </c>
      <c r="E6091" t="str">
        <f t="shared" si="100"/>
        <v>831-H22-529-042</v>
      </c>
      <c r="F6091" t="str">
        <f>VLOOKUP(E6091,DWG_TITLES!A:B,2,FALSE)</f>
        <v>ISOMÉTRICOS DE TUBULAÇÃO SISTEMA DE ESGOTO E LASTRO BLOCO 01</v>
      </c>
    </row>
    <row r="6092" spans="1:6" x14ac:dyDescent="0.25">
      <c r="A6092" s="1">
        <v>46223</v>
      </c>
      <c r="B6092" t="s">
        <v>5</v>
      </c>
      <c r="C6092" t="s">
        <v>13444</v>
      </c>
      <c r="D6092" t="s">
        <v>11</v>
      </c>
      <c r="E6092" t="str">
        <f t="shared" si="100"/>
        <v>831-H22-529-042</v>
      </c>
      <c r="F6092" t="str">
        <f>VLOOKUP(E6092,DWG_TITLES!A:B,2,FALSE)</f>
        <v>ISOMÉTRICOS DE TUBULAÇÃO SISTEMA DE ESGOTO E LASTRO BLOCO 01</v>
      </c>
    </row>
    <row r="6093" spans="1:6" x14ac:dyDescent="0.25">
      <c r="A6093" s="1">
        <v>46234</v>
      </c>
      <c r="B6093" t="s">
        <v>5</v>
      </c>
      <c r="C6093" t="s">
        <v>13905</v>
      </c>
      <c r="D6093" t="s">
        <v>11</v>
      </c>
      <c r="E6093" t="str">
        <f t="shared" si="100"/>
        <v>831-H22-529-042</v>
      </c>
      <c r="F6093" t="str">
        <f>VLOOKUP(E6093,DWG_TITLES!A:B,2,FALSE)</f>
        <v>ISOMÉTRICOS DE TUBULAÇÃO SISTEMA DE ESGOTO E LASTRO BLOCO 01</v>
      </c>
    </row>
    <row r="6094" spans="1:6" x14ac:dyDescent="0.25">
      <c r="A6094" s="1">
        <v>46274</v>
      </c>
      <c r="B6094" t="s">
        <v>5</v>
      </c>
      <c r="C6094" t="s">
        <v>13906</v>
      </c>
      <c r="D6094" t="s">
        <v>11</v>
      </c>
      <c r="E6094" t="str">
        <f t="shared" si="100"/>
        <v>831-H22-529-042</v>
      </c>
      <c r="F6094" t="str">
        <f>VLOOKUP(E6094,DWG_TITLES!A:B,2,FALSE)</f>
        <v>ISOMÉTRICOS DE TUBULAÇÃO SISTEMA DE ESGOTO E LASTRO BLOCO 01</v>
      </c>
    </row>
    <row r="6095" spans="1:6" x14ac:dyDescent="0.25">
      <c r="A6095" s="1">
        <v>45132</v>
      </c>
      <c r="B6095" t="s">
        <v>5</v>
      </c>
      <c r="C6095" t="s">
        <v>5731</v>
      </c>
      <c r="D6095" t="s">
        <v>11</v>
      </c>
      <c r="E6095" t="str">
        <f t="shared" si="100"/>
        <v>831-H22-529-043</v>
      </c>
      <c r="F6095" t="str">
        <f>VLOOKUP(E6095,DWG_TITLES!A:B,2,FALSE)</f>
        <v>ARRANJO DE TUBULAÇÃO SISTEMA DE ESGOTO E LASTRO BLOCO 01</v>
      </c>
    </row>
    <row r="6096" spans="1:6" x14ac:dyDescent="0.25">
      <c r="A6096" s="1">
        <v>45272</v>
      </c>
      <c r="B6096" t="s">
        <v>5</v>
      </c>
      <c r="C6096" t="s">
        <v>5732</v>
      </c>
      <c r="D6096" t="s">
        <v>11</v>
      </c>
      <c r="E6096" t="str">
        <f t="shared" si="100"/>
        <v>831-H22-529-043</v>
      </c>
      <c r="F6096" t="str">
        <f>VLOOKUP(E6096,DWG_TITLES!A:B,2,FALSE)</f>
        <v>ARRANJO DE TUBULAÇÃO SISTEMA DE ESGOTO E LASTRO BLOCO 01</v>
      </c>
    </row>
    <row r="6097" spans="1:6" x14ac:dyDescent="0.25">
      <c r="A6097" s="1">
        <v>45369</v>
      </c>
      <c r="B6097" t="s">
        <v>5</v>
      </c>
      <c r="C6097" t="s">
        <v>5733</v>
      </c>
      <c r="D6097" t="s">
        <v>11</v>
      </c>
      <c r="E6097" t="str">
        <f t="shared" si="100"/>
        <v>831-H22-529-043</v>
      </c>
      <c r="F6097" t="str">
        <f>VLOOKUP(E6097,DWG_TITLES!A:B,2,FALSE)</f>
        <v>ARRANJO DE TUBULAÇÃO SISTEMA DE ESGOTO E LASTRO BLOCO 01</v>
      </c>
    </row>
    <row r="6098" spans="1:6" x14ac:dyDescent="0.25">
      <c r="A6098" s="1">
        <v>45393</v>
      </c>
      <c r="B6098" t="s">
        <v>5</v>
      </c>
      <c r="C6098" t="s">
        <v>5734</v>
      </c>
      <c r="D6098" t="s">
        <v>11</v>
      </c>
      <c r="E6098" t="str">
        <f t="shared" si="100"/>
        <v>831-H22-529-043</v>
      </c>
      <c r="F6098" t="str">
        <f>VLOOKUP(E6098,DWG_TITLES!A:B,2,FALSE)</f>
        <v>ARRANJO DE TUBULAÇÃO SISTEMA DE ESGOTO E LASTRO BLOCO 01</v>
      </c>
    </row>
    <row r="6099" spans="1:6" x14ac:dyDescent="0.25">
      <c r="A6099" s="1">
        <v>45483</v>
      </c>
      <c r="B6099" t="s">
        <v>5</v>
      </c>
      <c r="C6099" t="s">
        <v>5735</v>
      </c>
      <c r="D6099" t="s">
        <v>11</v>
      </c>
      <c r="E6099" t="str">
        <f t="shared" si="100"/>
        <v>831-H22-529-043</v>
      </c>
      <c r="F6099" t="str">
        <f>VLOOKUP(E6099,DWG_TITLES!A:B,2,FALSE)</f>
        <v>ARRANJO DE TUBULAÇÃO SISTEMA DE ESGOTO E LASTRO BLOCO 01</v>
      </c>
    </row>
    <row r="6100" spans="1:6" x14ac:dyDescent="0.25">
      <c r="A6100" s="1">
        <v>45607</v>
      </c>
      <c r="B6100" t="s">
        <v>5</v>
      </c>
      <c r="C6100" t="s">
        <v>5736</v>
      </c>
      <c r="D6100" t="s">
        <v>11</v>
      </c>
      <c r="E6100" t="str">
        <f t="shared" si="100"/>
        <v>831-H22-529-043</v>
      </c>
      <c r="F6100" t="str">
        <f>VLOOKUP(E6100,DWG_TITLES!A:B,2,FALSE)</f>
        <v>ARRANJO DE TUBULAÇÃO SISTEMA DE ESGOTO E LASTRO BLOCO 01</v>
      </c>
    </row>
    <row r="6101" spans="1:6" x14ac:dyDescent="0.25">
      <c r="A6101" s="1">
        <v>46188</v>
      </c>
      <c r="B6101" t="s">
        <v>5</v>
      </c>
      <c r="C6101" t="s">
        <v>13445</v>
      </c>
      <c r="D6101" t="s">
        <v>11</v>
      </c>
      <c r="E6101" t="str">
        <f t="shared" si="100"/>
        <v>831-H22-529-043</v>
      </c>
      <c r="F6101" t="str">
        <f>VLOOKUP(E6101,DWG_TITLES!A:B,2,FALSE)</f>
        <v>ARRANJO DE TUBULAÇÃO SISTEMA DE ESGOTO E LASTRO BLOCO 01</v>
      </c>
    </row>
    <row r="6102" spans="1:6" x14ac:dyDescent="0.25">
      <c r="A6102" s="1">
        <v>45401</v>
      </c>
      <c r="B6102" t="s">
        <v>5</v>
      </c>
      <c r="C6102" t="s">
        <v>5737</v>
      </c>
      <c r="D6102" t="s">
        <v>11</v>
      </c>
      <c r="E6102" t="str">
        <f t="shared" si="100"/>
        <v>831-H22-529-044</v>
      </c>
      <c r="F6102" t="str">
        <f>VLOOKUP(E6102,DWG_TITLES!A:B,2,FALSE)</f>
        <v>ARRANJO DE TUBULAÇÃO SISTEMA DE ESGOTO E LASTRO BLOCO 02</v>
      </c>
    </row>
    <row r="6103" spans="1:6" x14ac:dyDescent="0.25">
      <c r="A6103" s="1">
        <v>45554</v>
      </c>
      <c r="B6103" t="s">
        <v>5</v>
      </c>
      <c r="C6103" t="s">
        <v>5738</v>
      </c>
      <c r="D6103" t="s">
        <v>11</v>
      </c>
      <c r="E6103" t="str">
        <f t="shared" si="100"/>
        <v>831-H22-529-044</v>
      </c>
      <c r="F6103" t="str">
        <f>VLOOKUP(E6103,DWG_TITLES!A:B,2,FALSE)</f>
        <v>ARRANJO DE TUBULAÇÃO SISTEMA DE ESGOTO E LASTRO BLOCO 02</v>
      </c>
    </row>
    <row r="6104" spans="1:6" x14ac:dyDescent="0.25">
      <c r="A6104" s="1">
        <v>45687</v>
      </c>
      <c r="B6104" t="s">
        <v>5</v>
      </c>
      <c r="C6104" t="s">
        <v>5739</v>
      </c>
      <c r="D6104" t="s">
        <v>11</v>
      </c>
      <c r="E6104" t="str">
        <f t="shared" si="100"/>
        <v>831-H22-529-044</v>
      </c>
      <c r="F6104" t="str">
        <f>VLOOKUP(E6104,DWG_TITLES!A:B,2,FALSE)</f>
        <v>ARRANJO DE TUBULAÇÃO SISTEMA DE ESGOTO E LASTRO BLOCO 02</v>
      </c>
    </row>
    <row r="6105" spans="1:6" x14ac:dyDescent="0.25">
      <c r="A6105" s="1">
        <v>46111</v>
      </c>
      <c r="B6105" t="s">
        <v>5</v>
      </c>
      <c r="C6105" t="s">
        <v>5740</v>
      </c>
      <c r="D6105" t="s">
        <v>11</v>
      </c>
      <c r="E6105" t="str">
        <f t="shared" si="100"/>
        <v>831-H22-529-044</v>
      </c>
      <c r="F6105" t="str">
        <f>VLOOKUP(E6105,DWG_TITLES!A:B,2,FALSE)</f>
        <v>ARRANJO DE TUBULAÇÃO SISTEMA DE ESGOTO E LASTRO BLOCO 02</v>
      </c>
    </row>
    <row r="6106" spans="1:6" x14ac:dyDescent="0.25">
      <c r="A6106" s="1">
        <v>45460</v>
      </c>
      <c r="B6106" t="s">
        <v>5</v>
      </c>
      <c r="C6106" t="s">
        <v>5741</v>
      </c>
      <c r="D6106" t="s">
        <v>11</v>
      </c>
      <c r="E6106" t="str">
        <f t="shared" si="100"/>
        <v>831-H22-529-045</v>
      </c>
      <c r="F6106" t="str">
        <f>VLOOKUP(E6106,DWG_TITLES!A:B,2,FALSE)</f>
        <v>ARRANJO DE TUBULAÇÃO SISTEMA DE ESGOTO E LASTRO BLOCO 03</v>
      </c>
    </row>
    <row r="6107" spans="1:6" x14ac:dyDescent="0.25">
      <c r="A6107" s="1">
        <v>45547</v>
      </c>
      <c r="B6107" t="s">
        <v>5</v>
      </c>
      <c r="C6107" t="s">
        <v>5742</v>
      </c>
      <c r="D6107" t="s">
        <v>11</v>
      </c>
      <c r="E6107" t="str">
        <f t="shared" si="100"/>
        <v>831-H22-529-045</v>
      </c>
      <c r="F6107" t="str">
        <f>VLOOKUP(E6107,DWG_TITLES!A:B,2,FALSE)</f>
        <v>ARRANJO DE TUBULAÇÃO SISTEMA DE ESGOTO E LASTRO BLOCO 03</v>
      </c>
    </row>
    <row r="6108" spans="1:6" x14ac:dyDescent="0.25">
      <c r="A6108" s="1">
        <v>45687</v>
      </c>
      <c r="B6108" t="s">
        <v>5</v>
      </c>
      <c r="C6108" t="s">
        <v>5743</v>
      </c>
      <c r="D6108" t="s">
        <v>11</v>
      </c>
      <c r="E6108" t="str">
        <f t="shared" si="100"/>
        <v>831-H22-529-045</v>
      </c>
      <c r="F6108" t="str">
        <f>VLOOKUP(E6108,DWG_TITLES!A:B,2,FALSE)</f>
        <v>ARRANJO DE TUBULAÇÃO SISTEMA DE ESGOTO E LASTRO BLOCO 03</v>
      </c>
    </row>
    <row r="6109" spans="1:6" x14ac:dyDescent="0.25">
      <c r="A6109" s="1">
        <v>46142</v>
      </c>
      <c r="B6109" t="s">
        <v>5</v>
      </c>
      <c r="C6109" t="s">
        <v>5744</v>
      </c>
      <c r="D6109" t="s">
        <v>11</v>
      </c>
      <c r="E6109" t="str">
        <f t="shared" si="100"/>
        <v>831-H22-529-045</v>
      </c>
      <c r="F6109" t="str">
        <f>VLOOKUP(E6109,DWG_TITLES!A:B,2,FALSE)</f>
        <v>ARRANJO DE TUBULAÇÃO SISTEMA DE ESGOTO E LASTRO BLOCO 03</v>
      </c>
    </row>
    <row r="6110" spans="1:6" x14ac:dyDescent="0.25">
      <c r="A6110" s="1">
        <v>45372</v>
      </c>
      <c r="B6110" t="s">
        <v>5</v>
      </c>
      <c r="C6110" t="s">
        <v>5745</v>
      </c>
      <c r="D6110" t="s">
        <v>11</v>
      </c>
      <c r="E6110" t="str">
        <f t="shared" si="100"/>
        <v>831-H22-529-046</v>
      </c>
      <c r="F6110" t="str">
        <f>VLOOKUP(E6110,DWG_TITLES!A:B,2,FALSE)</f>
        <v>ARRANJO DE TUBULAÇÃO SISTEMA DE ESGOTO E LASTRO BLOCO 04</v>
      </c>
    </row>
    <row r="6111" spans="1:6" x14ac:dyDescent="0.25">
      <c r="A6111" s="1">
        <v>45523</v>
      </c>
      <c r="B6111" t="s">
        <v>5</v>
      </c>
      <c r="C6111" t="s">
        <v>5746</v>
      </c>
      <c r="D6111" t="s">
        <v>11</v>
      </c>
      <c r="E6111" t="str">
        <f t="shared" si="100"/>
        <v>831-H22-529-046</v>
      </c>
      <c r="F6111" t="str">
        <f>VLOOKUP(E6111,DWG_TITLES!A:B,2,FALSE)</f>
        <v>ARRANJO DE TUBULAÇÃO SISTEMA DE ESGOTO E LASTRO BLOCO 04</v>
      </c>
    </row>
    <row r="6112" spans="1:6" x14ac:dyDescent="0.25">
      <c r="A6112" s="1">
        <v>45714</v>
      </c>
      <c r="B6112" t="s">
        <v>5</v>
      </c>
      <c r="C6112" t="s">
        <v>5747</v>
      </c>
      <c r="D6112" t="s">
        <v>11</v>
      </c>
      <c r="E6112" t="str">
        <f t="shared" si="100"/>
        <v>831-H22-529-046</v>
      </c>
      <c r="F6112" t="str">
        <f>VLOOKUP(E6112,DWG_TITLES!A:B,2,FALSE)</f>
        <v>ARRANJO DE TUBULAÇÃO SISTEMA DE ESGOTO E LASTRO BLOCO 04</v>
      </c>
    </row>
    <row r="6113" spans="1:6" x14ac:dyDescent="0.25">
      <c r="A6113" s="1">
        <v>46108</v>
      </c>
      <c r="B6113" t="s">
        <v>5</v>
      </c>
      <c r="C6113" t="s">
        <v>5748</v>
      </c>
      <c r="D6113" t="s">
        <v>11</v>
      </c>
      <c r="E6113" t="str">
        <f t="shared" si="100"/>
        <v>831-H22-529-046</v>
      </c>
      <c r="F6113" t="str">
        <f>VLOOKUP(E6113,DWG_TITLES!A:B,2,FALSE)</f>
        <v>ARRANJO DE TUBULAÇÃO SISTEMA DE ESGOTO E LASTRO BLOCO 04</v>
      </c>
    </row>
    <row r="6114" spans="1:6" x14ac:dyDescent="0.25">
      <c r="A6114" s="1">
        <v>45247</v>
      </c>
      <c r="B6114" t="s">
        <v>5</v>
      </c>
      <c r="C6114" t="s">
        <v>5749</v>
      </c>
      <c r="D6114" t="s">
        <v>11</v>
      </c>
      <c r="E6114" t="str">
        <f t="shared" si="100"/>
        <v>831-H22-529-047</v>
      </c>
      <c r="F6114" t="str">
        <f>VLOOKUP(E6114,DWG_TITLES!A:B,2,FALSE)</f>
        <v>ARRANJO DE TUBULAÇÃO SISTEMA DE ESGOTO E LASTRO BLOCO 05</v>
      </c>
    </row>
    <row r="6115" spans="1:6" x14ac:dyDescent="0.25">
      <c r="A6115" s="1">
        <v>45280</v>
      </c>
      <c r="B6115" t="s">
        <v>5</v>
      </c>
      <c r="C6115" t="s">
        <v>5750</v>
      </c>
      <c r="D6115" t="s">
        <v>11</v>
      </c>
      <c r="E6115" t="str">
        <f t="shared" si="100"/>
        <v>831-H22-529-047</v>
      </c>
      <c r="F6115" t="str">
        <f>VLOOKUP(E6115,DWG_TITLES!A:B,2,FALSE)</f>
        <v>ARRANJO DE TUBULAÇÃO SISTEMA DE ESGOTO E LASTRO BLOCO 05</v>
      </c>
    </row>
    <row r="6116" spans="1:6" x14ac:dyDescent="0.25">
      <c r="A6116" s="1">
        <v>45370</v>
      </c>
      <c r="B6116" t="s">
        <v>5</v>
      </c>
      <c r="C6116" t="s">
        <v>5751</v>
      </c>
      <c r="D6116" t="s">
        <v>11</v>
      </c>
      <c r="E6116" t="str">
        <f t="shared" si="100"/>
        <v>831-H22-529-047</v>
      </c>
      <c r="F6116" t="str">
        <f>VLOOKUP(E6116,DWG_TITLES!A:B,2,FALSE)</f>
        <v>ARRANJO DE TUBULAÇÃO SISTEMA DE ESGOTO E LASTRO BLOCO 05</v>
      </c>
    </row>
    <row r="6117" spans="1:6" x14ac:dyDescent="0.25">
      <c r="A6117" s="1">
        <v>45446</v>
      </c>
      <c r="B6117" t="s">
        <v>5</v>
      </c>
      <c r="C6117" t="s">
        <v>5752</v>
      </c>
      <c r="D6117" t="s">
        <v>11</v>
      </c>
      <c r="E6117" t="str">
        <f t="shared" si="100"/>
        <v>831-H22-529-047</v>
      </c>
      <c r="F6117" t="str">
        <f>VLOOKUP(E6117,DWG_TITLES!A:B,2,FALSE)</f>
        <v>ARRANJO DE TUBULAÇÃO SISTEMA DE ESGOTO E LASTRO BLOCO 05</v>
      </c>
    </row>
    <row r="6118" spans="1:6" x14ac:dyDescent="0.25">
      <c r="A6118" s="1">
        <v>45630</v>
      </c>
      <c r="B6118" t="s">
        <v>5</v>
      </c>
      <c r="C6118" t="s">
        <v>5753</v>
      </c>
      <c r="D6118" t="s">
        <v>11</v>
      </c>
      <c r="E6118" t="str">
        <f t="shared" si="100"/>
        <v>831-H22-529-047</v>
      </c>
      <c r="F6118" t="str">
        <f>VLOOKUP(E6118,DWG_TITLES!A:B,2,FALSE)</f>
        <v>ARRANJO DE TUBULAÇÃO SISTEMA DE ESGOTO E LASTRO BLOCO 05</v>
      </c>
    </row>
    <row r="6119" spans="1:6" x14ac:dyDescent="0.25">
      <c r="A6119" s="1">
        <v>46122</v>
      </c>
      <c r="B6119" t="s">
        <v>5</v>
      </c>
      <c r="C6119" t="s">
        <v>5754</v>
      </c>
      <c r="D6119" t="s">
        <v>11</v>
      </c>
      <c r="E6119" t="str">
        <f t="shared" si="100"/>
        <v>831-H22-529-047</v>
      </c>
      <c r="F6119" t="str">
        <f>VLOOKUP(E6119,DWG_TITLES!A:B,2,FALSE)</f>
        <v>ARRANJO DE TUBULAÇÃO SISTEMA DE ESGOTO E LASTRO BLOCO 05</v>
      </c>
    </row>
    <row r="6120" spans="1:6" x14ac:dyDescent="0.25">
      <c r="A6120" s="1">
        <v>45233</v>
      </c>
      <c r="B6120" t="s">
        <v>5</v>
      </c>
      <c r="C6120" t="s">
        <v>5755</v>
      </c>
      <c r="D6120" t="s">
        <v>11</v>
      </c>
      <c r="E6120" t="str">
        <f t="shared" si="100"/>
        <v>831-H22-529-048</v>
      </c>
      <c r="F6120" t="str">
        <f>VLOOKUP(E6120,DWG_TITLES!A:B,2,FALSE)</f>
        <v>ARRANJO DE TUBULAÇÃO SISTEMA DE ESGOTO E LASTRO BLOCO 06</v>
      </c>
    </row>
    <row r="6121" spans="1:6" x14ac:dyDescent="0.25">
      <c r="A6121" s="1">
        <v>45372</v>
      </c>
      <c r="B6121" t="s">
        <v>5</v>
      </c>
      <c r="C6121" t="s">
        <v>5756</v>
      </c>
      <c r="D6121" t="s">
        <v>11</v>
      </c>
      <c r="E6121" t="str">
        <f t="shared" si="100"/>
        <v>831-H22-529-048</v>
      </c>
      <c r="F6121" t="str">
        <f>VLOOKUP(E6121,DWG_TITLES!A:B,2,FALSE)</f>
        <v>ARRANJO DE TUBULAÇÃO SISTEMA DE ESGOTO E LASTRO BLOCO 06</v>
      </c>
    </row>
    <row r="6122" spans="1:6" x14ac:dyDescent="0.25">
      <c r="A6122" s="1">
        <v>45509</v>
      </c>
      <c r="B6122" t="s">
        <v>5</v>
      </c>
      <c r="C6122" t="s">
        <v>5757</v>
      </c>
      <c r="D6122" t="s">
        <v>11</v>
      </c>
      <c r="E6122" t="str">
        <f t="shared" si="100"/>
        <v>831-H22-529-048</v>
      </c>
      <c r="F6122" t="str">
        <f>VLOOKUP(E6122,DWG_TITLES!A:B,2,FALSE)</f>
        <v>ARRANJO DE TUBULAÇÃO SISTEMA DE ESGOTO E LASTRO BLOCO 06</v>
      </c>
    </row>
    <row r="6123" spans="1:6" x14ac:dyDescent="0.25">
      <c r="A6123" s="1">
        <v>45642</v>
      </c>
      <c r="B6123" t="s">
        <v>5</v>
      </c>
      <c r="C6123" t="s">
        <v>5758</v>
      </c>
      <c r="D6123" t="s">
        <v>11</v>
      </c>
      <c r="E6123" t="str">
        <f t="shared" si="100"/>
        <v>831-H22-529-048</v>
      </c>
      <c r="F6123" t="str">
        <f>VLOOKUP(E6123,DWG_TITLES!A:B,2,FALSE)</f>
        <v>ARRANJO DE TUBULAÇÃO SISTEMA DE ESGOTO E LASTRO BLOCO 06</v>
      </c>
    </row>
    <row r="6124" spans="1:6" x14ac:dyDescent="0.25">
      <c r="A6124" s="1">
        <v>46108</v>
      </c>
      <c r="B6124" t="s">
        <v>5</v>
      </c>
      <c r="C6124" t="s">
        <v>5759</v>
      </c>
      <c r="D6124" t="s">
        <v>11</v>
      </c>
      <c r="E6124" t="str">
        <f t="shared" si="100"/>
        <v>831-H22-529-048</v>
      </c>
      <c r="F6124" t="str">
        <f>VLOOKUP(E6124,DWG_TITLES!A:B,2,FALSE)</f>
        <v>ARRANJO DE TUBULAÇÃO SISTEMA DE ESGOTO E LASTRO BLOCO 06</v>
      </c>
    </row>
    <row r="6125" spans="1:6" x14ac:dyDescent="0.25">
      <c r="A6125" s="1">
        <v>45233</v>
      </c>
      <c r="B6125" t="s">
        <v>5</v>
      </c>
      <c r="C6125" t="s">
        <v>5760</v>
      </c>
      <c r="D6125" t="s">
        <v>11</v>
      </c>
      <c r="E6125" t="str">
        <f t="shared" si="100"/>
        <v>831-H22-529-051</v>
      </c>
      <c r="F6125" t="str">
        <f>VLOOKUP(E6125,DWG_TITLES!A:B,2,FALSE)</f>
        <v>ARRANJO DE TUBULAÇÃO SISTEMA DE ESGOTO E LASTRO BLOCO 09</v>
      </c>
    </row>
    <row r="6126" spans="1:6" x14ac:dyDescent="0.25">
      <c r="A6126" s="1">
        <v>45408</v>
      </c>
      <c r="B6126" t="s">
        <v>5</v>
      </c>
      <c r="C6126" t="s">
        <v>5761</v>
      </c>
      <c r="D6126" t="s">
        <v>11</v>
      </c>
      <c r="E6126" t="str">
        <f t="shared" si="100"/>
        <v>831-H22-529-051</v>
      </c>
      <c r="F6126" t="str">
        <f>VLOOKUP(E6126,DWG_TITLES!A:B,2,FALSE)</f>
        <v>ARRANJO DE TUBULAÇÃO SISTEMA DE ESGOTO E LASTRO BLOCO 09</v>
      </c>
    </row>
    <row r="6127" spans="1:6" x14ac:dyDescent="0.25">
      <c r="A6127" s="1">
        <v>45499</v>
      </c>
      <c r="B6127" t="s">
        <v>5</v>
      </c>
      <c r="C6127" t="s">
        <v>5762</v>
      </c>
      <c r="D6127" t="s">
        <v>11</v>
      </c>
      <c r="E6127" t="str">
        <f t="shared" si="100"/>
        <v>831-H22-529-051</v>
      </c>
      <c r="F6127" t="str">
        <f>VLOOKUP(E6127,DWG_TITLES!A:B,2,FALSE)</f>
        <v>ARRANJO DE TUBULAÇÃO SISTEMA DE ESGOTO E LASTRO BLOCO 09</v>
      </c>
    </row>
    <row r="6128" spans="1:6" x14ac:dyDescent="0.25">
      <c r="A6128" s="1">
        <v>45523</v>
      </c>
      <c r="B6128" t="s">
        <v>5</v>
      </c>
      <c r="C6128" t="s">
        <v>5763</v>
      </c>
      <c r="D6128" t="s">
        <v>11</v>
      </c>
      <c r="E6128" t="str">
        <f t="shared" si="100"/>
        <v>831-H22-529-051</v>
      </c>
      <c r="F6128" t="str">
        <f>VLOOKUP(E6128,DWG_TITLES!A:B,2,FALSE)</f>
        <v>ARRANJO DE TUBULAÇÃO SISTEMA DE ESGOTO E LASTRO BLOCO 09</v>
      </c>
    </row>
    <row r="6129" spans="1:6" x14ac:dyDescent="0.25">
      <c r="A6129" s="1">
        <v>46157</v>
      </c>
      <c r="B6129" t="s">
        <v>5</v>
      </c>
      <c r="C6129" t="s">
        <v>5764</v>
      </c>
      <c r="D6129" t="s">
        <v>11</v>
      </c>
      <c r="E6129" t="str">
        <f t="shared" si="100"/>
        <v>831-H22-529-051</v>
      </c>
      <c r="F6129" t="str">
        <f>VLOOKUP(E6129,DWG_TITLES!A:B,2,FALSE)</f>
        <v>ARRANJO DE TUBULAÇÃO SISTEMA DE ESGOTO E LASTRO BLOCO 09</v>
      </c>
    </row>
    <row r="6130" spans="1:6" x14ac:dyDescent="0.25">
      <c r="A6130" s="1">
        <v>45670</v>
      </c>
      <c r="B6130" t="s">
        <v>4</v>
      </c>
      <c r="C6130" t="s">
        <v>5765</v>
      </c>
      <c r="D6130" t="s">
        <v>11</v>
      </c>
      <c r="E6130" t="str">
        <f t="shared" si="100"/>
        <v>831-H22-529-500</v>
      </c>
      <c r="F6130" t="str">
        <f>VLOOKUP(E6130,DWG_TITLES!A:B,2,FALSE)</f>
        <v>WIRING DIAGRAM - BALLAST WATER TREATMENT SYSTEM</v>
      </c>
    </row>
    <row r="6131" spans="1:6" x14ac:dyDescent="0.25">
      <c r="A6131" s="1">
        <v>45682</v>
      </c>
      <c r="B6131" t="s">
        <v>4</v>
      </c>
      <c r="C6131" t="s">
        <v>5766</v>
      </c>
      <c r="D6131" t="s">
        <v>11</v>
      </c>
      <c r="E6131" t="str">
        <f t="shared" si="100"/>
        <v>831-H22-529-500</v>
      </c>
      <c r="F6131" t="str">
        <f>VLOOKUP(E6131,DWG_TITLES!A:B,2,FALSE)</f>
        <v>WIRING DIAGRAM - BALLAST WATER TREATMENT SYSTEM</v>
      </c>
    </row>
    <row r="6132" spans="1:6" x14ac:dyDescent="0.25">
      <c r="A6132" s="1">
        <v>45866</v>
      </c>
      <c r="B6132" t="s">
        <v>4</v>
      </c>
      <c r="C6132" t="s">
        <v>5767</v>
      </c>
      <c r="D6132" t="s">
        <v>11</v>
      </c>
      <c r="E6132" t="str">
        <f t="shared" si="100"/>
        <v>831-H22-529-500</v>
      </c>
      <c r="F6132" t="str">
        <f>VLOOKUP(E6132,DWG_TITLES!A:B,2,FALSE)</f>
        <v>WIRING DIAGRAM - BALLAST WATER TREATMENT SYSTEM</v>
      </c>
    </row>
    <row r="6133" spans="1:6" x14ac:dyDescent="0.25">
      <c r="A6133" s="1">
        <v>45890</v>
      </c>
      <c r="B6133" t="s">
        <v>4</v>
      </c>
      <c r="C6133" t="s">
        <v>5768</v>
      </c>
      <c r="D6133" t="s">
        <v>11</v>
      </c>
      <c r="E6133" t="str">
        <f t="shared" si="100"/>
        <v>831-H22-529-500</v>
      </c>
      <c r="F6133" t="str">
        <f>VLOOKUP(E6133,DWG_TITLES!A:B,2,FALSE)</f>
        <v>WIRING DIAGRAM - BALLAST WATER TREATMENT SYSTEM</v>
      </c>
    </row>
    <row r="6134" spans="1:6" x14ac:dyDescent="0.25">
      <c r="A6134" s="1">
        <v>45994</v>
      </c>
      <c r="B6134" t="s">
        <v>4</v>
      </c>
      <c r="C6134" t="s">
        <v>5769</v>
      </c>
      <c r="D6134" t="s">
        <v>11</v>
      </c>
      <c r="E6134" t="str">
        <f t="shared" si="100"/>
        <v>831-H22-529-500</v>
      </c>
      <c r="F6134" t="str">
        <f>VLOOKUP(E6134,DWG_TITLES!A:B,2,FALSE)</f>
        <v>WIRING DIAGRAM - BALLAST WATER TREATMENT SYSTEM</v>
      </c>
    </row>
    <row r="6135" spans="1:6" x14ac:dyDescent="0.25">
      <c r="A6135" s="1">
        <v>46266</v>
      </c>
      <c r="B6135" t="s">
        <v>4</v>
      </c>
      <c r="C6135" t="s">
        <v>13907</v>
      </c>
      <c r="D6135" t="s">
        <v>11</v>
      </c>
      <c r="E6135" t="str">
        <f t="shared" si="100"/>
        <v>831-H22-529-500</v>
      </c>
      <c r="F6135" t="str">
        <f>VLOOKUP(E6135,DWG_TITLES!A:B,2,FALSE)</f>
        <v>WIRING DIAGRAM - BALLAST WATER TREATMENT SYSTEM</v>
      </c>
    </row>
    <row r="6136" spans="1:6" x14ac:dyDescent="0.25">
      <c r="A6136" s="1">
        <v>45607</v>
      </c>
      <c r="B6136" t="s">
        <v>4</v>
      </c>
      <c r="C6136" t="s">
        <v>5770</v>
      </c>
      <c r="D6136" t="s">
        <v>11</v>
      </c>
      <c r="E6136" t="str">
        <f t="shared" si="100"/>
        <v>831-H22-529-501</v>
      </c>
      <c r="F6136" t="str">
        <f>VLOOKUP(E6136,DWG_TITLES!A:B,2,FALSE)</f>
        <v>WIRING DIAGRAM - FLOOD DETECTION SYSTEM</v>
      </c>
    </row>
    <row r="6137" spans="1:6" x14ac:dyDescent="0.25">
      <c r="A6137" s="1">
        <v>45670</v>
      </c>
      <c r="B6137" t="s">
        <v>4</v>
      </c>
      <c r="C6137" t="s">
        <v>5771</v>
      </c>
      <c r="D6137" t="s">
        <v>11</v>
      </c>
      <c r="E6137" t="str">
        <f t="shared" si="100"/>
        <v>831-H22-529-501</v>
      </c>
      <c r="F6137" t="str">
        <f>VLOOKUP(E6137,DWG_TITLES!A:B,2,FALSE)</f>
        <v>WIRING DIAGRAM - FLOOD DETECTION SYSTEM</v>
      </c>
    </row>
    <row r="6138" spans="1:6" x14ac:dyDescent="0.25">
      <c r="A6138" s="1">
        <v>45682</v>
      </c>
      <c r="B6138" t="s">
        <v>4</v>
      </c>
      <c r="C6138" t="s">
        <v>5772</v>
      </c>
      <c r="D6138" t="s">
        <v>11</v>
      </c>
      <c r="E6138" t="str">
        <f t="shared" si="100"/>
        <v>831-H22-529-501</v>
      </c>
      <c r="F6138" t="str">
        <f>VLOOKUP(E6138,DWG_TITLES!A:B,2,FALSE)</f>
        <v>WIRING DIAGRAM - FLOOD DETECTION SYSTEM</v>
      </c>
    </row>
    <row r="6139" spans="1:6" x14ac:dyDescent="0.25">
      <c r="A6139" s="1">
        <v>45849</v>
      </c>
      <c r="B6139" t="s">
        <v>4</v>
      </c>
      <c r="C6139" t="s">
        <v>5773</v>
      </c>
      <c r="D6139" t="s">
        <v>11</v>
      </c>
      <c r="E6139" t="str">
        <f t="shared" si="100"/>
        <v>831-H22-529-501</v>
      </c>
      <c r="F6139" t="str">
        <f>VLOOKUP(E6139,DWG_TITLES!A:B,2,FALSE)</f>
        <v>WIRING DIAGRAM - FLOOD DETECTION SYSTEM</v>
      </c>
    </row>
    <row r="6140" spans="1:6" x14ac:dyDescent="0.25">
      <c r="A6140" s="1">
        <v>45965</v>
      </c>
      <c r="B6140" t="s">
        <v>4</v>
      </c>
      <c r="C6140" t="s">
        <v>5774</v>
      </c>
      <c r="D6140" t="s">
        <v>11</v>
      </c>
      <c r="E6140" t="str">
        <f t="shared" si="100"/>
        <v>831-H22-529-501</v>
      </c>
      <c r="F6140" t="str">
        <f>VLOOKUP(E6140,DWG_TITLES!A:B,2,FALSE)</f>
        <v>WIRING DIAGRAM - FLOOD DETECTION SYSTEM</v>
      </c>
    </row>
    <row r="6141" spans="1:6" x14ac:dyDescent="0.25">
      <c r="A6141" s="1">
        <v>46153</v>
      </c>
      <c r="B6141" t="s">
        <v>4</v>
      </c>
      <c r="C6141" t="s">
        <v>5775</v>
      </c>
      <c r="D6141" t="s">
        <v>11</v>
      </c>
      <c r="E6141" t="str">
        <f t="shared" si="100"/>
        <v>831-H22-529-501</v>
      </c>
      <c r="F6141" t="str">
        <f>VLOOKUP(E6141,DWG_TITLES!A:B,2,FALSE)</f>
        <v>WIRING DIAGRAM - FLOOD DETECTION SYSTEM</v>
      </c>
    </row>
    <row r="6142" spans="1:6" x14ac:dyDescent="0.25">
      <c r="A6142" s="1">
        <v>45677</v>
      </c>
      <c r="B6142" t="s">
        <v>4</v>
      </c>
      <c r="C6142" t="s">
        <v>5776</v>
      </c>
      <c r="D6142" t="s">
        <v>11</v>
      </c>
      <c r="E6142" t="str">
        <f t="shared" si="100"/>
        <v>831-H22-529-504</v>
      </c>
      <c r="F6142" t="str">
        <f>VLOOKUP(E6142,DWG_TITLES!A:B,2,FALSE)</f>
        <v>WIRING DIAGRAM - MOTORIZED VALVE FOR BILGE/BALLAST SYSTEM</v>
      </c>
    </row>
    <row r="6143" spans="1:6" x14ac:dyDescent="0.25">
      <c r="A6143" s="1">
        <v>45721</v>
      </c>
      <c r="B6143" t="s">
        <v>4</v>
      </c>
      <c r="C6143" t="s">
        <v>5777</v>
      </c>
      <c r="D6143" t="s">
        <v>11</v>
      </c>
      <c r="E6143" t="str">
        <f t="shared" si="100"/>
        <v>831-H22-529-504</v>
      </c>
      <c r="F6143" t="str">
        <f>VLOOKUP(E6143,DWG_TITLES!A:B,2,FALSE)</f>
        <v>WIRING DIAGRAM - MOTORIZED VALVE FOR BILGE/BALLAST SYSTEM</v>
      </c>
    </row>
    <row r="6144" spans="1:6" x14ac:dyDescent="0.25">
      <c r="A6144" s="1">
        <v>45790</v>
      </c>
      <c r="B6144" t="s">
        <v>4</v>
      </c>
      <c r="C6144" t="s">
        <v>5778</v>
      </c>
      <c r="D6144" t="s">
        <v>11</v>
      </c>
      <c r="E6144" t="str">
        <f t="shared" si="100"/>
        <v>831-H22-529-504</v>
      </c>
      <c r="F6144" t="str">
        <f>VLOOKUP(E6144,DWG_TITLES!A:B,2,FALSE)</f>
        <v>WIRING DIAGRAM - MOTORIZED VALVE FOR BILGE/BALLAST SYSTEM</v>
      </c>
    </row>
    <row r="6145" spans="1:6" x14ac:dyDescent="0.25">
      <c r="A6145" s="1">
        <v>45877</v>
      </c>
      <c r="B6145" t="s">
        <v>4</v>
      </c>
      <c r="C6145" t="s">
        <v>5779</v>
      </c>
      <c r="D6145" t="s">
        <v>11</v>
      </c>
      <c r="E6145" t="str">
        <f t="shared" si="100"/>
        <v>831-H22-529-504</v>
      </c>
      <c r="F6145" t="str">
        <f>VLOOKUP(E6145,DWG_TITLES!A:B,2,FALSE)</f>
        <v>WIRING DIAGRAM - MOTORIZED VALVE FOR BILGE/BALLAST SYSTEM</v>
      </c>
    </row>
    <row r="6146" spans="1:6" x14ac:dyDescent="0.25">
      <c r="A6146" s="1">
        <v>45978</v>
      </c>
      <c r="B6146" t="s">
        <v>4</v>
      </c>
      <c r="C6146" t="s">
        <v>5780</v>
      </c>
      <c r="D6146" t="s">
        <v>11</v>
      </c>
      <c r="E6146" t="str">
        <f t="shared" ref="E6146:E6209" si="101">LEFT(C6146,15)</f>
        <v>831-H22-529-504</v>
      </c>
      <c r="F6146" t="str">
        <f>VLOOKUP(E6146,DWG_TITLES!A:B,2,FALSE)</f>
        <v>WIRING DIAGRAM - MOTORIZED VALVE FOR BILGE/BALLAST SYSTEM</v>
      </c>
    </row>
    <row r="6147" spans="1:6" x14ac:dyDescent="0.25">
      <c r="A6147" s="1">
        <v>46175</v>
      </c>
      <c r="B6147" t="s">
        <v>4</v>
      </c>
      <c r="C6147" t="s">
        <v>5781</v>
      </c>
      <c r="D6147" t="s">
        <v>11</v>
      </c>
      <c r="E6147" t="str">
        <f t="shared" si="101"/>
        <v>831-H22-529-504</v>
      </c>
      <c r="F6147" t="str">
        <f>VLOOKUP(E6147,DWG_TITLES!A:B,2,FALSE)</f>
        <v>WIRING DIAGRAM - MOTORIZED VALVE FOR BILGE/BALLAST SYSTEM</v>
      </c>
    </row>
    <row r="6148" spans="1:6" x14ac:dyDescent="0.25">
      <c r="A6148" s="1">
        <v>45677</v>
      </c>
      <c r="B6148" t="s">
        <v>4</v>
      </c>
      <c r="C6148" t="s">
        <v>5782</v>
      </c>
      <c r="D6148" t="s">
        <v>11</v>
      </c>
      <c r="E6148" t="str">
        <f t="shared" si="101"/>
        <v>831-H22-529-505</v>
      </c>
      <c r="F6148" t="str">
        <f>VLOOKUP(E6148,DWG_TITLES!A:B,2,FALSE)</f>
        <v>WIRING DIAGRAM - MOTORIZED VALVE FOR CARGO &amp; FUEL SERVICE SYSTEM</v>
      </c>
    </row>
    <row r="6149" spans="1:6" x14ac:dyDescent="0.25">
      <c r="A6149" s="1">
        <v>45721</v>
      </c>
      <c r="B6149" t="s">
        <v>4</v>
      </c>
      <c r="C6149" t="s">
        <v>5783</v>
      </c>
      <c r="D6149" t="s">
        <v>11</v>
      </c>
      <c r="E6149" t="str">
        <f t="shared" si="101"/>
        <v>831-H22-529-505</v>
      </c>
      <c r="F6149" t="str">
        <f>VLOOKUP(E6149,DWG_TITLES!A:B,2,FALSE)</f>
        <v>WIRING DIAGRAM - MOTORIZED VALVE FOR CARGO &amp; FUEL SERVICE SYSTEM</v>
      </c>
    </row>
    <row r="6150" spans="1:6" x14ac:dyDescent="0.25">
      <c r="A6150" s="1">
        <v>45790</v>
      </c>
      <c r="B6150" t="s">
        <v>4</v>
      </c>
      <c r="C6150" t="s">
        <v>5784</v>
      </c>
      <c r="D6150" t="s">
        <v>11</v>
      </c>
      <c r="E6150" t="str">
        <f t="shared" si="101"/>
        <v>831-H22-529-505</v>
      </c>
      <c r="F6150" t="str">
        <f>VLOOKUP(E6150,DWG_TITLES!A:B,2,FALSE)</f>
        <v>WIRING DIAGRAM - MOTORIZED VALVE FOR CARGO &amp; FUEL SERVICE SYSTEM</v>
      </c>
    </row>
    <row r="6151" spans="1:6" x14ac:dyDescent="0.25">
      <c r="A6151" s="1">
        <v>45877</v>
      </c>
      <c r="B6151" t="s">
        <v>4</v>
      </c>
      <c r="C6151" t="s">
        <v>5785</v>
      </c>
      <c r="D6151" t="s">
        <v>11</v>
      </c>
      <c r="E6151" t="str">
        <f t="shared" si="101"/>
        <v>831-H22-529-505</v>
      </c>
      <c r="F6151" t="str">
        <f>VLOOKUP(E6151,DWG_TITLES!A:B,2,FALSE)</f>
        <v>WIRING DIAGRAM - MOTORIZED VALVE FOR CARGO &amp; FUEL SERVICE SYSTEM</v>
      </c>
    </row>
    <row r="6152" spans="1:6" x14ac:dyDescent="0.25">
      <c r="A6152" s="1">
        <v>45978</v>
      </c>
      <c r="B6152" t="s">
        <v>4</v>
      </c>
      <c r="C6152" t="s">
        <v>5786</v>
      </c>
      <c r="D6152" t="s">
        <v>11</v>
      </c>
      <c r="E6152" t="str">
        <f t="shared" si="101"/>
        <v>831-H22-529-505</v>
      </c>
      <c r="F6152" t="str">
        <f>VLOOKUP(E6152,DWG_TITLES!A:B,2,FALSE)</f>
        <v>WIRING DIAGRAM - MOTORIZED VALVE FOR CARGO &amp; FUEL SERVICE SYSTEM</v>
      </c>
    </row>
    <row r="6153" spans="1:6" x14ac:dyDescent="0.25">
      <c r="A6153" s="1">
        <v>46175</v>
      </c>
      <c r="B6153" t="s">
        <v>4</v>
      </c>
      <c r="C6153" t="s">
        <v>5787</v>
      </c>
      <c r="D6153" t="s">
        <v>11</v>
      </c>
      <c r="E6153" t="str">
        <f t="shared" si="101"/>
        <v>831-H22-529-505</v>
      </c>
      <c r="F6153" t="str">
        <f>VLOOKUP(E6153,DWG_TITLES!A:B,2,FALSE)</f>
        <v>WIRING DIAGRAM - MOTORIZED VALVE FOR CARGO &amp; FUEL SERVICE SYSTEM</v>
      </c>
    </row>
    <row r="6154" spans="1:6" x14ac:dyDescent="0.25">
      <c r="A6154" s="1">
        <v>45677</v>
      </c>
      <c r="B6154" t="s">
        <v>4</v>
      </c>
      <c r="C6154" t="s">
        <v>5788</v>
      </c>
      <c r="D6154" t="s">
        <v>11</v>
      </c>
      <c r="E6154" t="str">
        <f t="shared" si="101"/>
        <v>831-H22-529-506</v>
      </c>
      <c r="F6154" t="str">
        <f>VLOOKUP(E6154,DWG_TITLES!A:B,2,FALSE)</f>
        <v>WIRING DIAGRAM - MOTORIZED VALVE FOR SEA WATER &amp; POTABLE WATER, SCRUPPER &amp; SPRINKLING/FLOODING, FIRE, WATERMIST &amp; FOAM SYSTEM</v>
      </c>
    </row>
    <row r="6155" spans="1:6" x14ac:dyDescent="0.25">
      <c r="A6155" s="1">
        <v>45721</v>
      </c>
      <c r="B6155" t="s">
        <v>4</v>
      </c>
      <c r="C6155" t="s">
        <v>5789</v>
      </c>
      <c r="D6155" t="s">
        <v>11</v>
      </c>
      <c r="E6155" t="str">
        <f t="shared" si="101"/>
        <v>831-H22-529-506</v>
      </c>
      <c r="F6155" t="str">
        <f>VLOOKUP(E6155,DWG_TITLES!A:B,2,FALSE)</f>
        <v>WIRING DIAGRAM - MOTORIZED VALVE FOR SEA WATER &amp; POTABLE WATER, SCRUPPER &amp; SPRINKLING/FLOODING, FIRE, WATERMIST &amp; FOAM SYSTEM</v>
      </c>
    </row>
    <row r="6156" spans="1:6" x14ac:dyDescent="0.25">
      <c r="A6156" s="1">
        <v>45790</v>
      </c>
      <c r="B6156" t="s">
        <v>4</v>
      </c>
      <c r="C6156" t="s">
        <v>5790</v>
      </c>
      <c r="D6156" t="s">
        <v>11</v>
      </c>
      <c r="E6156" t="str">
        <f t="shared" si="101"/>
        <v>831-H22-529-506</v>
      </c>
      <c r="F6156" t="str">
        <f>VLOOKUP(E6156,DWG_TITLES!A:B,2,FALSE)</f>
        <v>WIRING DIAGRAM - MOTORIZED VALVE FOR SEA WATER &amp; POTABLE WATER, SCRUPPER &amp; SPRINKLING/FLOODING, FIRE, WATERMIST &amp; FOAM SYSTEM</v>
      </c>
    </row>
    <row r="6157" spans="1:6" x14ac:dyDescent="0.25">
      <c r="A6157" s="1">
        <v>45877</v>
      </c>
      <c r="B6157" t="s">
        <v>4</v>
      </c>
      <c r="C6157" t="s">
        <v>5791</v>
      </c>
      <c r="D6157" t="s">
        <v>11</v>
      </c>
      <c r="E6157" t="str">
        <f t="shared" si="101"/>
        <v>831-H22-529-506</v>
      </c>
      <c r="F6157" t="str">
        <f>VLOOKUP(E6157,DWG_TITLES!A:B,2,FALSE)</f>
        <v>WIRING DIAGRAM - MOTORIZED VALVE FOR SEA WATER &amp; POTABLE WATER, SCRUPPER &amp; SPRINKLING/FLOODING, FIRE, WATERMIST &amp; FOAM SYSTEM</v>
      </c>
    </row>
    <row r="6158" spans="1:6" x14ac:dyDescent="0.25">
      <c r="A6158" s="1">
        <v>45978</v>
      </c>
      <c r="B6158" t="s">
        <v>4</v>
      </c>
      <c r="C6158" t="s">
        <v>5792</v>
      </c>
      <c r="D6158" t="s">
        <v>11</v>
      </c>
      <c r="E6158" t="str">
        <f t="shared" si="101"/>
        <v>831-H22-529-506</v>
      </c>
      <c r="F6158" t="str">
        <f>VLOOKUP(E6158,DWG_TITLES!A:B,2,FALSE)</f>
        <v>WIRING DIAGRAM - MOTORIZED VALVE FOR SEA WATER &amp; POTABLE WATER, SCRUPPER &amp; SPRINKLING/FLOODING, FIRE, WATERMIST &amp; FOAM SYSTEM</v>
      </c>
    </row>
    <row r="6159" spans="1:6" x14ac:dyDescent="0.25">
      <c r="A6159" s="1">
        <v>46175</v>
      </c>
      <c r="B6159" t="s">
        <v>4</v>
      </c>
      <c r="C6159" t="s">
        <v>5793</v>
      </c>
      <c r="D6159" t="s">
        <v>11</v>
      </c>
      <c r="E6159" t="str">
        <f t="shared" si="101"/>
        <v>831-H22-529-506</v>
      </c>
      <c r="F6159" t="str">
        <f>VLOOKUP(E6159,DWG_TITLES!A:B,2,FALSE)</f>
        <v>WIRING DIAGRAM - MOTORIZED VALVE FOR SEA WATER &amp; POTABLE WATER, SCRUPPER &amp; SPRINKLING/FLOODING, FIRE, WATERMIST &amp; FOAM SYSTEM</v>
      </c>
    </row>
    <row r="6160" spans="1:6" x14ac:dyDescent="0.25">
      <c r="A6160" s="1">
        <v>45737</v>
      </c>
      <c r="B6160" t="s">
        <v>4</v>
      </c>
      <c r="C6160" t="s">
        <v>5794</v>
      </c>
      <c r="D6160" t="s">
        <v>11</v>
      </c>
      <c r="E6160" t="str">
        <f t="shared" si="101"/>
        <v>831-H22-529-507</v>
      </c>
      <c r="F6160" t="str">
        <f>VLOOKUP(E6160,DWG_TITLES!A:B,2,FALSE)</f>
        <v>ONE LINE DIAGRAM FOR MOTORIZED VALVE FOR BILGE/BALLAST SYSTEM</v>
      </c>
    </row>
    <row r="6161" spans="1:6" x14ac:dyDescent="0.25">
      <c r="A6161" s="1">
        <v>45790</v>
      </c>
      <c r="B6161" t="s">
        <v>4</v>
      </c>
      <c r="C6161" t="s">
        <v>5795</v>
      </c>
      <c r="D6161" t="s">
        <v>11</v>
      </c>
      <c r="E6161" t="str">
        <f t="shared" si="101"/>
        <v>831-H22-529-507</v>
      </c>
      <c r="F6161" t="str">
        <f>VLOOKUP(E6161,DWG_TITLES!A:B,2,FALSE)</f>
        <v>ONE LINE DIAGRAM FOR MOTORIZED VALVE FOR BILGE/BALLAST SYSTEM</v>
      </c>
    </row>
    <row r="6162" spans="1:6" x14ac:dyDescent="0.25">
      <c r="A6162" s="1">
        <v>45877</v>
      </c>
      <c r="B6162" t="s">
        <v>4</v>
      </c>
      <c r="C6162" t="s">
        <v>5796</v>
      </c>
      <c r="D6162" t="s">
        <v>11</v>
      </c>
      <c r="E6162" t="str">
        <f t="shared" si="101"/>
        <v>831-H22-529-507</v>
      </c>
      <c r="F6162" t="str">
        <f>VLOOKUP(E6162,DWG_TITLES!A:B,2,FALSE)</f>
        <v>ONE LINE DIAGRAM FOR MOTORIZED VALVE FOR BILGE/BALLAST SYSTEM</v>
      </c>
    </row>
    <row r="6163" spans="1:6" x14ac:dyDescent="0.25">
      <c r="A6163" s="1">
        <v>45978</v>
      </c>
      <c r="B6163" t="s">
        <v>4</v>
      </c>
      <c r="C6163" t="s">
        <v>5797</v>
      </c>
      <c r="D6163" t="s">
        <v>11</v>
      </c>
      <c r="E6163" t="str">
        <f t="shared" si="101"/>
        <v>831-H22-529-507</v>
      </c>
      <c r="F6163" t="str">
        <f>VLOOKUP(E6163,DWG_TITLES!A:B,2,FALSE)</f>
        <v>ONE LINE DIAGRAM FOR MOTORIZED VALVE FOR BILGE/BALLAST SYSTEM</v>
      </c>
    </row>
    <row r="6164" spans="1:6" x14ac:dyDescent="0.25">
      <c r="A6164" s="1">
        <v>46129</v>
      </c>
      <c r="B6164" t="s">
        <v>4</v>
      </c>
      <c r="C6164" t="s">
        <v>5798</v>
      </c>
      <c r="D6164" t="s">
        <v>11</v>
      </c>
      <c r="E6164" t="str">
        <f t="shared" si="101"/>
        <v>831-H22-529-507</v>
      </c>
      <c r="F6164" t="str">
        <f>VLOOKUP(E6164,DWG_TITLES!A:B,2,FALSE)</f>
        <v>ONE LINE DIAGRAM FOR MOTORIZED VALVE FOR BILGE/BALLAST SYSTEM</v>
      </c>
    </row>
    <row r="6165" spans="1:6" x14ac:dyDescent="0.25">
      <c r="A6165" s="1">
        <v>46266</v>
      </c>
      <c r="B6165" t="s">
        <v>4</v>
      </c>
      <c r="C6165" t="s">
        <v>13908</v>
      </c>
      <c r="D6165" t="s">
        <v>11</v>
      </c>
      <c r="E6165" t="str">
        <f t="shared" si="101"/>
        <v>831-H22-529-507</v>
      </c>
      <c r="F6165" t="str">
        <f>VLOOKUP(E6165,DWG_TITLES!A:B,2,FALSE)</f>
        <v>ONE LINE DIAGRAM FOR MOTORIZED VALVE FOR BILGE/BALLAST SYSTEM</v>
      </c>
    </row>
    <row r="6166" spans="1:6" x14ac:dyDescent="0.25">
      <c r="A6166" s="1">
        <v>45737</v>
      </c>
      <c r="B6166" t="s">
        <v>4</v>
      </c>
      <c r="C6166" t="s">
        <v>5799</v>
      </c>
      <c r="D6166" t="s">
        <v>11</v>
      </c>
      <c r="E6166" t="str">
        <f t="shared" si="101"/>
        <v>831-H22-529-508</v>
      </c>
      <c r="F6166" t="str">
        <f>VLOOKUP(E6166,DWG_TITLES!A:B,2,FALSE)</f>
        <v>ONE LINE DIAGRAM FOR MOTORIZED VALVE FOR CARGO &amp; FUEL SERVICE SYSTEM</v>
      </c>
    </row>
    <row r="6167" spans="1:6" x14ac:dyDescent="0.25">
      <c r="A6167" s="1">
        <v>45790</v>
      </c>
      <c r="B6167" t="s">
        <v>4</v>
      </c>
      <c r="C6167" t="s">
        <v>5800</v>
      </c>
      <c r="D6167" t="s">
        <v>11</v>
      </c>
      <c r="E6167" t="str">
        <f t="shared" si="101"/>
        <v>831-H22-529-508</v>
      </c>
      <c r="F6167" t="str">
        <f>VLOOKUP(E6167,DWG_TITLES!A:B,2,FALSE)</f>
        <v>ONE LINE DIAGRAM FOR MOTORIZED VALVE FOR CARGO &amp; FUEL SERVICE SYSTEM</v>
      </c>
    </row>
    <row r="6168" spans="1:6" x14ac:dyDescent="0.25">
      <c r="A6168" s="1">
        <v>45877</v>
      </c>
      <c r="B6168" t="s">
        <v>4</v>
      </c>
      <c r="C6168" t="s">
        <v>5801</v>
      </c>
      <c r="D6168" t="s">
        <v>11</v>
      </c>
      <c r="E6168" t="str">
        <f t="shared" si="101"/>
        <v>831-H22-529-508</v>
      </c>
      <c r="F6168" t="str">
        <f>VLOOKUP(E6168,DWG_TITLES!A:B,2,FALSE)</f>
        <v>ONE LINE DIAGRAM FOR MOTORIZED VALVE FOR CARGO &amp; FUEL SERVICE SYSTEM</v>
      </c>
    </row>
    <row r="6169" spans="1:6" x14ac:dyDescent="0.25">
      <c r="A6169" s="1">
        <v>45978</v>
      </c>
      <c r="B6169" t="s">
        <v>4</v>
      </c>
      <c r="C6169" t="s">
        <v>5802</v>
      </c>
      <c r="D6169" t="s">
        <v>11</v>
      </c>
      <c r="E6169" t="str">
        <f t="shared" si="101"/>
        <v>831-H22-529-508</v>
      </c>
      <c r="F6169" t="str">
        <f>VLOOKUP(E6169,DWG_TITLES!A:B,2,FALSE)</f>
        <v>ONE LINE DIAGRAM FOR MOTORIZED VALVE FOR CARGO &amp; FUEL SERVICE SYSTEM</v>
      </c>
    </row>
    <row r="6170" spans="1:6" x14ac:dyDescent="0.25">
      <c r="A6170" s="1">
        <v>46129</v>
      </c>
      <c r="B6170" t="s">
        <v>4</v>
      </c>
      <c r="C6170" t="s">
        <v>5803</v>
      </c>
      <c r="D6170" t="s">
        <v>11</v>
      </c>
      <c r="E6170" t="str">
        <f t="shared" si="101"/>
        <v>831-H22-529-508</v>
      </c>
      <c r="F6170" t="str">
        <f>VLOOKUP(E6170,DWG_TITLES!A:B,2,FALSE)</f>
        <v>ONE LINE DIAGRAM FOR MOTORIZED VALVE FOR CARGO &amp; FUEL SERVICE SYSTEM</v>
      </c>
    </row>
    <row r="6171" spans="1:6" x14ac:dyDescent="0.25">
      <c r="A6171" s="1">
        <v>46175</v>
      </c>
      <c r="B6171" t="s">
        <v>4</v>
      </c>
      <c r="C6171" t="s">
        <v>5804</v>
      </c>
      <c r="D6171" t="s">
        <v>11</v>
      </c>
      <c r="E6171" t="str">
        <f t="shared" si="101"/>
        <v>831-H22-529-508</v>
      </c>
      <c r="F6171" t="str">
        <f>VLOOKUP(E6171,DWG_TITLES!A:B,2,FALSE)</f>
        <v>ONE LINE DIAGRAM FOR MOTORIZED VALVE FOR CARGO &amp; FUEL SERVICE SYSTEM</v>
      </c>
    </row>
    <row r="6172" spans="1:6" x14ac:dyDescent="0.25">
      <c r="A6172" s="1">
        <v>45737</v>
      </c>
      <c r="B6172" t="s">
        <v>4</v>
      </c>
      <c r="C6172" t="s">
        <v>5805</v>
      </c>
      <c r="D6172" t="s">
        <v>11</v>
      </c>
      <c r="E6172" t="str">
        <f t="shared" si="101"/>
        <v>831-H22-529-509</v>
      </c>
      <c r="F6172" t="str">
        <f>VLOOKUP(E6172,DWG_TITLES!A:B,2,FALSE)</f>
        <v>ONE LINE DIAGRAM FOR MOTORIZED VALVE FOR SEA WATER &amp; POTABLE WATER, SCRUPPER &amp; SPRINKLING/FLOODING, FIRE, WATERMIST &amp; FOAM SYSTEM</v>
      </c>
    </row>
    <row r="6173" spans="1:6" x14ac:dyDescent="0.25">
      <c r="A6173" s="1">
        <v>45790</v>
      </c>
      <c r="B6173" t="s">
        <v>4</v>
      </c>
      <c r="C6173" t="s">
        <v>5806</v>
      </c>
      <c r="D6173" t="s">
        <v>11</v>
      </c>
      <c r="E6173" t="str">
        <f t="shared" si="101"/>
        <v>831-H22-529-509</v>
      </c>
      <c r="F6173" t="str">
        <f>VLOOKUP(E6173,DWG_TITLES!A:B,2,FALSE)</f>
        <v>ONE LINE DIAGRAM FOR MOTORIZED VALVE FOR SEA WATER &amp; POTABLE WATER, SCRUPPER &amp; SPRINKLING/FLOODING, FIRE, WATERMIST &amp; FOAM SYSTEM</v>
      </c>
    </row>
    <row r="6174" spans="1:6" x14ac:dyDescent="0.25">
      <c r="A6174" s="1">
        <v>45877</v>
      </c>
      <c r="B6174" t="s">
        <v>4</v>
      </c>
      <c r="C6174" t="s">
        <v>5807</v>
      </c>
      <c r="D6174" t="s">
        <v>11</v>
      </c>
      <c r="E6174" t="str">
        <f t="shared" si="101"/>
        <v>831-H22-529-509</v>
      </c>
      <c r="F6174" t="str">
        <f>VLOOKUP(E6174,DWG_TITLES!A:B,2,FALSE)</f>
        <v>ONE LINE DIAGRAM FOR MOTORIZED VALVE FOR SEA WATER &amp; POTABLE WATER, SCRUPPER &amp; SPRINKLING/FLOODING, FIRE, WATERMIST &amp; FOAM SYSTEM</v>
      </c>
    </row>
    <row r="6175" spans="1:6" x14ac:dyDescent="0.25">
      <c r="A6175" s="1">
        <v>45978</v>
      </c>
      <c r="B6175" t="s">
        <v>4</v>
      </c>
      <c r="C6175" t="s">
        <v>5808</v>
      </c>
      <c r="D6175" t="s">
        <v>11</v>
      </c>
      <c r="E6175" t="str">
        <f t="shared" si="101"/>
        <v>831-H22-529-509</v>
      </c>
      <c r="F6175" t="str">
        <f>VLOOKUP(E6175,DWG_TITLES!A:B,2,FALSE)</f>
        <v>ONE LINE DIAGRAM FOR MOTORIZED VALVE FOR SEA WATER &amp; POTABLE WATER, SCRUPPER &amp; SPRINKLING/FLOODING, FIRE, WATERMIST &amp; FOAM SYSTEM</v>
      </c>
    </row>
    <row r="6176" spans="1:6" x14ac:dyDescent="0.25">
      <c r="A6176" s="1">
        <v>46135</v>
      </c>
      <c r="B6176" t="s">
        <v>4</v>
      </c>
      <c r="C6176" t="s">
        <v>5809</v>
      </c>
      <c r="D6176" t="s">
        <v>11</v>
      </c>
      <c r="E6176" t="str">
        <f t="shared" si="101"/>
        <v>831-H22-529-509</v>
      </c>
      <c r="F6176" t="str">
        <f>VLOOKUP(E6176,DWG_TITLES!A:B,2,FALSE)</f>
        <v>ONE LINE DIAGRAM FOR MOTORIZED VALVE FOR SEA WATER &amp; POTABLE WATER, SCRUPPER &amp; SPRINKLING/FLOODING, FIRE, WATERMIST &amp; FOAM SYSTEM</v>
      </c>
    </row>
    <row r="6177" spans="1:6" x14ac:dyDescent="0.25">
      <c r="A6177" s="1">
        <v>45621</v>
      </c>
      <c r="B6177" t="s">
        <v>4</v>
      </c>
      <c r="C6177" t="s">
        <v>5810</v>
      </c>
      <c r="D6177" t="s">
        <v>11</v>
      </c>
      <c r="E6177" t="str">
        <f t="shared" si="101"/>
        <v>831-H22-531-501</v>
      </c>
      <c r="F6177" t="str">
        <f>VLOOKUP(E6177,DWG_TITLES!A:B,2,FALSE)</f>
        <v>WIRING DIAGRAM - FRESH WATER GENERATION SYSTEM</v>
      </c>
    </row>
    <row r="6178" spans="1:6" x14ac:dyDescent="0.25">
      <c r="A6178" s="1">
        <v>45699</v>
      </c>
      <c r="B6178" t="s">
        <v>4</v>
      </c>
      <c r="C6178" t="s">
        <v>5811</v>
      </c>
      <c r="D6178" t="s">
        <v>11</v>
      </c>
      <c r="E6178" t="str">
        <f t="shared" si="101"/>
        <v>831-H22-531-501</v>
      </c>
      <c r="F6178" t="str">
        <f>VLOOKUP(E6178,DWG_TITLES!A:B,2,FALSE)</f>
        <v>WIRING DIAGRAM - FRESH WATER GENERATION SYSTEM</v>
      </c>
    </row>
    <row r="6179" spans="1:6" x14ac:dyDescent="0.25">
      <c r="A6179" s="1">
        <v>45807</v>
      </c>
      <c r="B6179" t="s">
        <v>4</v>
      </c>
      <c r="C6179" t="s">
        <v>5812</v>
      </c>
      <c r="D6179" t="s">
        <v>11</v>
      </c>
      <c r="E6179" t="str">
        <f t="shared" si="101"/>
        <v>831-H22-531-501</v>
      </c>
      <c r="F6179" t="str">
        <f>VLOOKUP(E6179,DWG_TITLES!A:B,2,FALSE)</f>
        <v>WIRING DIAGRAM - FRESH WATER GENERATION SYSTEM</v>
      </c>
    </row>
    <row r="6180" spans="1:6" x14ac:dyDescent="0.25">
      <c r="A6180" s="1">
        <v>46146</v>
      </c>
      <c r="B6180" t="s">
        <v>4</v>
      </c>
      <c r="C6180" t="s">
        <v>5813</v>
      </c>
      <c r="D6180" t="s">
        <v>11</v>
      </c>
      <c r="E6180" t="str">
        <f t="shared" si="101"/>
        <v>831-H22-531-501</v>
      </c>
      <c r="F6180" t="str">
        <f>VLOOKUP(E6180,DWG_TITLES!A:B,2,FALSE)</f>
        <v>WIRING DIAGRAM - FRESH WATER GENERATION SYSTEM</v>
      </c>
    </row>
    <row r="6181" spans="1:6" x14ac:dyDescent="0.25">
      <c r="A6181" s="1">
        <v>46225</v>
      </c>
      <c r="B6181" t="s">
        <v>3</v>
      </c>
      <c r="C6181" t="s">
        <v>13909</v>
      </c>
      <c r="D6181" t="s">
        <v>11</v>
      </c>
      <c r="E6181" t="str">
        <f t="shared" si="101"/>
        <v>831-H22-532-001</v>
      </c>
      <c r="F6181" t="str">
        <f>VLOOKUP(E6181,DWG_TITLES!A:B,2,FALSE)</f>
        <v>DIAGRAMMATIC DRAWING OF THE CHILLED WATER SYSTEM</v>
      </c>
    </row>
    <row r="6182" spans="1:6" x14ac:dyDescent="0.25">
      <c r="A6182" s="1">
        <v>45359</v>
      </c>
      <c r="B6182" t="s">
        <v>5</v>
      </c>
      <c r="C6182" t="s">
        <v>5814</v>
      </c>
      <c r="D6182" t="s">
        <v>11</v>
      </c>
      <c r="E6182" t="str">
        <f t="shared" si="101"/>
        <v>831-H22-532-003</v>
      </c>
      <c r="F6182" t="str">
        <f>VLOOKUP(E6182,DWG_TITLES!A:B,2,FALSE)</f>
        <v>ARRANJO DE TUBULAÇÃO SISTEMA DE ÁGUA GELADA BLOCO 01</v>
      </c>
    </row>
    <row r="6183" spans="1:6" x14ac:dyDescent="0.25">
      <c r="A6183" s="1">
        <v>45439</v>
      </c>
      <c r="B6183" t="s">
        <v>5</v>
      </c>
      <c r="C6183" t="s">
        <v>5815</v>
      </c>
      <c r="D6183" t="s">
        <v>11</v>
      </c>
      <c r="E6183" t="str">
        <f t="shared" si="101"/>
        <v>831-H22-532-003</v>
      </c>
      <c r="F6183" t="str">
        <f>VLOOKUP(E6183,DWG_TITLES!A:B,2,FALSE)</f>
        <v>ARRANJO DE TUBULAÇÃO SISTEMA DE ÁGUA GELADA BLOCO 01</v>
      </c>
    </row>
    <row r="6184" spans="1:6" x14ac:dyDescent="0.25">
      <c r="A6184" s="1">
        <v>45597</v>
      </c>
      <c r="B6184" t="s">
        <v>5</v>
      </c>
      <c r="C6184" t="s">
        <v>5816</v>
      </c>
      <c r="D6184" t="s">
        <v>11</v>
      </c>
      <c r="E6184" t="str">
        <f t="shared" si="101"/>
        <v>831-H22-532-003</v>
      </c>
      <c r="F6184" t="str">
        <f>VLOOKUP(E6184,DWG_TITLES!A:B,2,FALSE)</f>
        <v>ARRANJO DE TUBULAÇÃO SISTEMA DE ÁGUA GELADA BLOCO 01</v>
      </c>
    </row>
    <row r="6185" spans="1:6" x14ac:dyDescent="0.25">
      <c r="A6185" s="1">
        <v>46184</v>
      </c>
      <c r="B6185" t="s">
        <v>5</v>
      </c>
      <c r="C6185" t="s">
        <v>13446</v>
      </c>
      <c r="D6185" t="s">
        <v>11</v>
      </c>
      <c r="E6185" t="str">
        <f t="shared" si="101"/>
        <v>831-H22-532-003</v>
      </c>
      <c r="F6185" t="str">
        <f>VLOOKUP(E6185,DWG_TITLES!A:B,2,FALSE)</f>
        <v>ARRANJO DE TUBULAÇÃO SISTEMA DE ÁGUA GELADA BLOCO 01</v>
      </c>
    </row>
    <row r="6186" spans="1:6" x14ac:dyDescent="0.25">
      <c r="A6186" s="1">
        <v>45299</v>
      </c>
      <c r="B6186" t="s">
        <v>5</v>
      </c>
      <c r="C6186" t="s">
        <v>5817</v>
      </c>
      <c r="D6186" t="s">
        <v>11</v>
      </c>
      <c r="E6186" t="str">
        <f t="shared" si="101"/>
        <v>831-H22-532-004</v>
      </c>
      <c r="F6186" t="str">
        <f>VLOOKUP(E6186,DWG_TITLES!A:B,2,FALSE)</f>
        <v>SPOOLS DE TUBULAÇÃO SISTEMA DE ÁGUA GELADA BLOCO 01</v>
      </c>
    </row>
    <row r="6187" spans="1:6" x14ac:dyDescent="0.25">
      <c r="A6187" s="1">
        <v>45351</v>
      </c>
      <c r="B6187" t="s">
        <v>5</v>
      </c>
      <c r="C6187" t="s">
        <v>5818</v>
      </c>
      <c r="D6187" t="s">
        <v>11</v>
      </c>
      <c r="E6187" t="str">
        <f t="shared" si="101"/>
        <v>831-H22-532-004</v>
      </c>
      <c r="F6187" t="str">
        <f>VLOOKUP(E6187,DWG_TITLES!A:B,2,FALSE)</f>
        <v>SPOOLS DE TUBULAÇÃO SISTEMA DE ÁGUA GELADA BLOCO 01</v>
      </c>
    </row>
    <row r="6188" spans="1:6" x14ac:dyDescent="0.25">
      <c r="A6188" s="1">
        <v>45432</v>
      </c>
      <c r="B6188" t="s">
        <v>5</v>
      </c>
      <c r="C6188" t="s">
        <v>5819</v>
      </c>
      <c r="D6188" t="s">
        <v>11</v>
      </c>
      <c r="E6188" t="str">
        <f t="shared" si="101"/>
        <v>831-H22-532-004</v>
      </c>
      <c r="F6188" t="str">
        <f>VLOOKUP(E6188,DWG_TITLES!A:B,2,FALSE)</f>
        <v>SPOOLS DE TUBULAÇÃO SISTEMA DE ÁGUA GELADA BLOCO 01</v>
      </c>
    </row>
    <row r="6189" spans="1:6" x14ac:dyDescent="0.25">
      <c r="A6189" s="1">
        <v>45596</v>
      </c>
      <c r="B6189" t="s">
        <v>5</v>
      </c>
      <c r="C6189" t="s">
        <v>13910</v>
      </c>
      <c r="D6189" t="s">
        <v>11</v>
      </c>
      <c r="E6189" t="str">
        <f t="shared" si="101"/>
        <v>831-H22-532-004</v>
      </c>
      <c r="F6189" t="str">
        <f>VLOOKUP(E6189,DWG_TITLES!A:B,2,FALSE)</f>
        <v>SPOOLS DE TUBULAÇÃO SISTEMA DE ÁGUA GELADA BLOCO 01</v>
      </c>
    </row>
    <row r="6190" spans="1:6" x14ac:dyDescent="0.25">
      <c r="A6190" s="1">
        <v>45833</v>
      </c>
      <c r="B6190" t="s">
        <v>5</v>
      </c>
      <c r="C6190" t="s">
        <v>5820</v>
      </c>
      <c r="D6190" t="s">
        <v>11</v>
      </c>
      <c r="E6190" t="str">
        <f t="shared" si="101"/>
        <v>831-H22-532-004</v>
      </c>
      <c r="F6190" t="str">
        <f>VLOOKUP(E6190,DWG_TITLES!A:B,2,FALSE)</f>
        <v>SPOOLS DE TUBULAÇÃO SISTEMA DE ÁGUA GELADA BLOCO 01</v>
      </c>
    </row>
    <row r="6191" spans="1:6" x14ac:dyDescent="0.25">
      <c r="A6191" s="1">
        <v>45854</v>
      </c>
      <c r="B6191" t="s">
        <v>5</v>
      </c>
      <c r="C6191" t="s">
        <v>5821</v>
      </c>
      <c r="D6191" t="s">
        <v>11</v>
      </c>
      <c r="E6191" t="str">
        <f t="shared" si="101"/>
        <v>831-H22-532-004</v>
      </c>
      <c r="F6191" t="str">
        <f>VLOOKUP(E6191,DWG_TITLES!A:B,2,FALSE)</f>
        <v>SPOOLS DE TUBULAÇÃO SISTEMA DE ÁGUA GELADA BLOCO 01</v>
      </c>
    </row>
    <row r="6192" spans="1:6" x14ac:dyDescent="0.25">
      <c r="A6192" s="1">
        <v>46111</v>
      </c>
      <c r="B6192" t="s">
        <v>5</v>
      </c>
      <c r="C6192" t="s">
        <v>5822</v>
      </c>
      <c r="D6192" t="s">
        <v>11</v>
      </c>
      <c r="E6192" t="str">
        <f t="shared" si="101"/>
        <v>831-H22-532-004</v>
      </c>
      <c r="F6192" t="str">
        <f>VLOOKUP(E6192,DWG_TITLES!A:B,2,FALSE)</f>
        <v>SPOOLS DE TUBULAÇÃO SISTEMA DE ÁGUA GELADA BLOCO 01</v>
      </c>
    </row>
    <row r="6193" spans="1:6" x14ac:dyDescent="0.25">
      <c r="A6193" s="1">
        <v>46111</v>
      </c>
      <c r="B6193" t="s">
        <v>5</v>
      </c>
      <c r="C6193" t="s">
        <v>5823</v>
      </c>
      <c r="D6193" t="s">
        <v>11</v>
      </c>
      <c r="E6193" t="str">
        <f t="shared" si="101"/>
        <v>831-H22-532-004</v>
      </c>
      <c r="F6193" t="str">
        <f>VLOOKUP(E6193,DWG_TITLES!A:B,2,FALSE)</f>
        <v>SPOOLS DE TUBULAÇÃO SISTEMA DE ÁGUA GELADA BLOCO 01</v>
      </c>
    </row>
    <row r="6194" spans="1:6" x14ac:dyDescent="0.25">
      <c r="A6194" s="1">
        <v>46111</v>
      </c>
      <c r="B6194" t="s">
        <v>5</v>
      </c>
      <c r="C6194" t="s">
        <v>5824</v>
      </c>
      <c r="D6194" t="s">
        <v>11</v>
      </c>
      <c r="E6194" t="str">
        <f t="shared" si="101"/>
        <v>831-H22-532-004</v>
      </c>
      <c r="F6194" t="str">
        <f>VLOOKUP(E6194,DWG_TITLES!A:B,2,FALSE)</f>
        <v>SPOOLS DE TUBULAÇÃO SISTEMA DE ÁGUA GELADA BLOCO 01</v>
      </c>
    </row>
    <row r="6195" spans="1:6" x14ac:dyDescent="0.25">
      <c r="A6195" s="1">
        <v>46128</v>
      </c>
      <c r="B6195" t="s">
        <v>5</v>
      </c>
      <c r="C6195" t="s">
        <v>5825</v>
      </c>
      <c r="D6195" t="s">
        <v>11</v>
      </c>
      <c r="E6195" t="str">
        <f t="shared" si="101"/>
        <v>831-H22-532-004</v>
      </c>
      <c r="F6195" t="str">
        <f>VLOOKUP(E6195,DWG_TITLES!A:B,2,FALSE)</f>
        <v>SPOOLS DE TUBULAÇÃO SISTEMA DE ÁGUA GELADA BLOCO 01</v>
      </c>
    </row>
    <row r="6196" spans="1:6" x14ac:dyDescent="0.25">
      <c r="A6196" s="1">
        <v>46108</v>
      </c>
      <c r="B6196" t="s">
        <v>5</v>
      </c>
      <c r="C6196" t="s">
        <v>5826</v>
      </c>
      <c r="D6196" t="s">
        <v>11</v>
      </c>
      <c r="E6196" t="str">
        <f t="shared" si="101"/>
        <v>831-H22-532-004</v>
      </c>
      <c r="F6196" t="str">
        <f>VLOOKUP(E6196,DWG_TITLES!A:B,2,FALSE)</f>
        <v>SPOOLS DE TUBULAÇÃO SISTEMA DE ÁGUA GELADA BLOCO 01</v>
      </c>
    </row>
    <row r="6197" spans="1:6" x14ac:dyDescent="0.25">
      <c r="A6197" s="1">
        <v>46108</v>
      </c>
      <c r="B6197" t="s">
        <v>5</v>
      </c>
      <c r="C6197" t="s">
        <v>5827</v>
      </c>
      <c r="D6197" t="s">
        <v>11</v>
      </c>
      <c r="E6197" t="str">
        <f t="shared" si="101"/>
        <v>831-H22-532-004</v>
      </c>
      <c r="F6197" t="str">
        <f>VLOOKUP(E6197,DWG_TITLES!A:B,2,FALSE)</f>
        <v>SPOOLS DE TUBULAÇÃO SISTEMA DE ÁGUA GELADA BLOCO 01</v>
      </c>
    </row>
    <row r="6198" spans="1:6" x14ac:dyDescent="0.25">
      <c r="A6198" s="1">
        <v>45299</v>
      </c>
      <c r="B6198" t="s">
        <v>5</v>
      </c>
      <c r="C6198" t="s">
        <v>5828</v>
      </c>
      <c r="D6198" t="s">
        <v>11</v>
      </c>
      <c r="E6198" t="str">
        <f t="shared" si="101"/>
        <v>831-H22-532-005</v>
      </c>
      <c r="F6198" t="str">
        <f>VLOOKUP(E6198,DWG_TITLES!A:B,2,FALSE)</f>
        <v>ISOMÉTRICOS DE TUBULAÇÃO (SISTEMA DE ÁGUA GELADA) BLOCO 01</v>
      </c>
    </row>
    <row r="6199" spans="1:6" x14ac:dyDescent="0.25">
      <c r="A6199" s="1">
        <v>45351</v>
      </c>
      <c r="B6199" t="s">
        <v>5</v>
      </c>
      <c r="C6199" t="s">
        <v>5829</v>
      </c>
      <c r="D6199" t="s">
        <v>11</v>
      </c>
      <c r="E6199" t="str">
        <f t="shared" si="101"/>
        <v>831-H22-532-005</v>
      </c>
      <c r="F6199" t="str">
        <f>VLOOKUP(E6199,DWG_TITLES!A:B,2,FALSE)</f>
        <v>ISOMÉTRICOS DE TUBULAÇÃO (SISTEMA DE ÁGUA GELADA) BLOCO 01</v>
      </c>
    </row>
    <row r="6200" spans="1:6" x14ac:dyDescent="0.25">
      <c r="A6200" s="1">
        <v>45432</v>
      </c>
      <c r="B6200" t="s">
        <v>5</v>
      </c>
      <c r="C6200" t="s">
        <v>5830</v>
      </c>
      <c r="D6200" t="s">
        <v>11</v>
      </c>
      <c r="E6200" t="str">
        <f t="shared" si="101"/>
        <v>831-H22-532-005</v>
      </c>
      <c r="F6200" t="str">
        <f>VLOOKUP(E6200,DWG_TITLES!A:B,2,FALSE)</f>
        <v>ISOMÉTRICOS DE TUBULAÇÃO (SISTEMA DE ÁGUA GELADA) BLOCO 01</v>
      </c>
    </row>
    <row r="6201" spans="1:6" x14ac:dyDescent="0.25">
      <c r="A6201" s="1">
        <v>45596</v>
      </c>
      <c r="B6201" t="s">
        <v>5</v>
      </c>
      <c r="C6201" t="s">
        <v>5831</v>
      </c>
      <c r="D6201" t="s">
        <v>11</v>
      </c>
      <c r="E6201" t="str">
        <f t="shared" si="101"/>
        <v>831-H22-532-005</v>
      </c>
      <c r="F6201" t="str">
        <f>VLOOKUP(E6201,DWG_TITLES!A:B,2,FALSE)</f>
        <v>ISOMÉTRICOS DE TUBULAÇÃO (SISTEMA DE ÁGUA GELADA) BLOCO 01</v>
      </c>
    </row>
    <row r="6202" spans="1:6" x14ac:dyDescent="0.25">
      <c r="A6202" s="1">
        <v>46098</v>
      </c>
      <c r="B6202" t="s">
        <v>5</v>
      </c>
      <c r="C6202" t="s">
        <v>5832</v>
      </c>
      <c r="D6202" t="s">
        <v>11</v>
      </c>
      <c r="E6202" t="str">
        <f t="shared" si="101"/>
        <v>831-H22-532-005</v>
      </c>
      <c r="F6202" t="str">
        <f>VLOOKUP(E6202,DWG_TITLES!A:B,2,FALSE)</f>
        <v>ISOMÉTRICOS DE TUBULAÇÃO (SISTEMA DE ÁGUA GELADA) BLOCO 01</v>
      </c>
    </row>
    <row r="6203" spans="1:6" x14ac:dyDescent="0.25">
      <c r="A6203" s="1">
        <v>46090</v>
      </c>
      <c r="B6203" t="s">
        <v>5</v>
      </c>
      <c r="C6203" t="s">
        <v>5833</v>
      </c>
      <c r="D6203" t="s">
        <v>11</v>
      </c>
      <c r="E6203" t="str">
        <f t="shared" si="101"/>
        <v>831-H22-532-005</v>
      </c>
      <c r="F6203" t="str">
        <f>VLOOKUP(E6203,DWG_TITLES!A:B,2,FALSE)</f>
        <v>ISOMÉTRICOS DE TUBULAÇÃO (SISTEMA DE ÁGUA GELADA) BLOCO 01</v>
      </c>
    </row>
    <row r="6204" spans="1:6" x14ac:dyDescent="0.25">
      <c r="A6204" s="1">
        <v>46090</v>
      </c>
      <c r="B6204" t="s">
        <v>5</v>
      </c>
      <c r="C6204" t="s">
        <v>5834</v>
      </c>
      <c r="D6204" t="s">
        <v>11</v>
      </c>
      <c r="E6204" t="str">
        <f t="shared" si="101"/>
        <v>831-H22-532-005</v>
      </c>
      <c r="F6204" t="str">
        <f>VLOOKUP(E6204,DWG_TITLES!A:B,2,FALSE)</f>
        <v>ISOMÉTRICOS DE TUBULAÇÃO (SISTEMA DE ÁGUA GELADA) BLOCO 01</v>
      </c>
    </row>
    <row r="6205" spans="1:6" x14ac:dyDescent="0.25">
      <c r="A6205" s="1">
        <v>46090</v>
      </c>
      <c r="B6205" t="s">
        <v>5</v>
      </c>
      <c r="C6205" t="s">
        <v>5835</v>
      </c>
      <c r="D6205" t="s">
        <v>11</v>
      </c>
      <c r="E6205" t="str">
        <f t="shared" si="101"/>
        <v>831-H22-532-005</v>
      </c>
      <c r="F6205" t="str">
        <f>VLOOKUP(E6205,DWG_TITLES!A:B,2,FALSE)</f>
        <v>ISOMÉTRICOS DE TUBULAÇÃO (SISTEMA DE ÁGUA GELADA) BLOCO 01</v>
      </c>
    </row>
    <row r="6206" spans="1:6" x14ac:dyDescent="0.25">
      <c r="A6206" s="1">
        <v>46090</v>
      </c>
      <c r="B6206" t="s">
        <v>5</v>
      </c>
      <c r="C6206" t="s">
        <v>5836</v>
      </c>
      <c r="D6206" t="s">
        <v>11</v>
      </c>
      <c r="E6206" t="str">
        <f t="shared" si="101"/>
        <v>831-H22-532-005</v>
      </c>
      <c r="F6206" t="str">
        <f>VLOOKUP(E6206,DWG_TITLES!A:B,2,FALSE)</f>
        <v>ISOMÉTRICOS DE TUBULAÇÃO (SISTEMA DE ÁGUA GELADA) BLOCO 01</v>
      </c>
    </row>
    <row r="6207" spans="1:6" x14ac:dyDescent="0.25">
      <c r="A6207" s="1">
        <v>46090</v>
      </c>
      <c r="B6207" t="s">
        <v>5</v>
      </c>
      <c r="C6207" t="s">
        <v>5837</v>
      </c>
      <c r="D6207" t="s">
        <v>11</v>
      </c>
      <c r="E6207" t="str">
        <f t="shared" si="101"/>
        <v>831-H22-532-005</v>
      </c>
      <c r="F6207" t="str">
        <f>VLOOKUP(E6207,DWG_TITLES!A:B,2,FALSE)</f>
        <v>ISOMÉTRICOS DE TUBULAÇÃO (SISTEMA DE ÁGUA GELADA) BLOCO 01</v>
      </c>
    </row>
    <row r="6208" spans="1:6" x14ac:dyDescent="0.25">
      <c r="A6208" s="1">
        <v>46090</v>
      </c>
      <c r="B6208" t="s">
        <v>5</v>
      </c>
      <c r="C6208" t="s">
        <v>5838</v>
      </c>
      <c r="D6208" t="s">
        <v>11</v>
      </c>
      <c r="E6208" t="str">
        <f t="shared" si="101"/>
        <v>831-H22-532-005</v>
      </c>
      <c r="F6208" t="str">
        <f>VLOOKUP(E6208,DWG_TITLES!A:B,2,FALSE)</f>
        <v>ISOMÉTRICOS DE TUBULAÇÃO (SISTEMA DE ÁGUA GELADA) BLOCO 01</v>
      </c>
    </row>
    <row r="6209" spans="1:6" x14ac:dyDescent="0.25">
      <c r="A6209" s="1">
        <v>46090</v>
      </c>
      <c r="B6209" t="s">
        <v>5</v>
      </c>
      <c r="C6209" t="s">
        <v>5839</v>
      </c>
      <c r="D6209" t="s">
        <v>11</v>
      </c>
      <c r="E6209" t="str">
        <f t="shared" si="101"/>
        <v>831-H22-532-005</v>
      </c>
      <c r="F6209" t="str">
        <f>VLOOKUP(E6209,DWG_TITLES!A:B,2,FALSE)</f>
        <v>ISOMÉTRICOS DE TUBULAÇÃO (SISTEMA DE ÁGUA GELADA) BLOCO 01</v>
      </c>
    </row>
    <row r="6210" spans="1:6" x14ac:dyDescent="0.25">
      <c r="A6210" s="1">
        <v>46090</v>
      </c>
      <c r="B6210" t="s">
        <v>5</v>
      </c>
      <c r="C6210" t="s">
        <v>5840</v>
      </c>
      <c r="D6210" t="s">
        <v>11</v>
      </c>
      <c r="E6210" t="str">
        <f t="shared" ref="E6210:E6273" si="102">LEFT(C6210,15)</f>
        <v>831-H22-532-005</v>
      </c>
      <c r="F6210" t="str">
        <f>VLOOKUP(E6210,DWG_TITLES!A:B,2,FALSE)</f>
        <v>ISOMÉTRICOS DE TUBULAÇÃO (SISTEMA DE ÁGUA GELADA) BLOCO 01</v>
      </c>
    </row>
    <row r="6211" spans="1:6" x14ac:dyDescent="0.25">
      <c r="A6211" s="1">
        <v>46141</v>
      </c>
      <c r="B6211" t="s">
        <v>5</v>
      </c>
      <c r="C6211" t="s">
        <v>5841</v>
      </c>
      <c r="D6211" t="s">
        <v>11</v>
      </c>
      <c r="E6211" t="str">
        <f t="shared" si="102"/>
        <v>831-H22-532-005</v>
      </c>
      <c r="F6211" t="str">
        <f>VLOOKUP(E6211,DWG_TITLES!A:B,2,FALSE)</f>
        <v>ISOMÉTRICOS DE TUBULAÇÃO (SISTEMA DE ÁGUA GELADA) BLOCO 01</v>
      </c>
    </row>
    <row r="6212" spans="1:6" x14ac:dyDescent="0.25">
      <c r="A6212" s="1">
        <v>46181</v>
      </c>
      <c r="B6212" t="s">
        <v>5</v>
      </c>
      <c r="C6212" t="s">
        <v>5842</v>
      </c>
      <c r="D6212" t="s">
        <v>11</v>
      </c>
      <c r="E6212" t="str">
        <f t="shared" si="102"/>
        <v>831-H22-532-005</v>
      </c>
      <c r="F6212" t="str">
        <f>VLOOKUP(E6212,DWG_TITLES!A:B,2,FALSE)</f>
        <v>ISOMÉTRICOS DE TUBULAÇÃO (SISTEMA DE ÁGUA GELADA) BLOCO 01</v>
      </c>
    </row>
    <row r="6213" spans="1:6" x14ac:dyDescent="0.25">
      <c r="A6213" s="1">
        <v>46190</v>
      </c>
      <c r="B6213" t="s">
        <v>5</v>
      </c>
      <c r="C6213" t="s">
        <v>13447</v>
      </c>
      <c r="D6213" t="s">
        <v>11</v>
      </c>
      <c r="E6213" t="str">
        <f t="shared" si="102"/>
        <v>831-H22-532-005</v>
      </c>
      <c r="F6213" t="str">
        <f>VLOOKUP(E6213,DWG_TITLES!A:B,2,FALSE)</f>
        <v>ISOMÉTRICOS DE TUBULAÇÃO (SISTEMA DE ÁGUA GELADA) BLOCO 01</v>
      </c>
    </row>
    <row r="6214" spans="1:6" x14ac:dyDescent="0.25">
      <c r="A6214" s="1">
        <v>46234</v>
      </c>
      <c r="B6214" t="s">
        <v>5</v>
      </c>
      <c r="C6214" t="s">
        <v>13911</v>
      </c>
      <c r="D6214" t="s">
        <v>11</v>
      </c>
      <c r="E6214" t="str">
        <f t="shared" si="102"/>
        <v>831-H22-532-005</v>
      </c>
      <c r="F6214" t="str">
        <f>VLOOKUP(E6214,DWG_TITLES!A:B,2,FALSE)</f>
        <v>ISOMÉTRICOS DE TUBULAÇÃO (SISTEMA DE ÁGUA GELADA) BLOCO 01</v>
      </c>
    </row>
    <row r="6215" spans="1:6" x14ac:dyDescent="0.25">
      <c r="A6215" s="1">
        <v>45462</v>
      </c>
      <c r="B6215" t="s">
        <v>5</v>
      </c>
      <c r="C6215" t="s">
        <v>5843</v>
      </c>
      <c r="D6215" t="s">
        <v>11</v>
      </c>
      <c r="E6215" t="str">
        <f t="shared" si="102"/>
        <v>831-H22-532-009</v>
      </c>
      <c r="F6215" t="str">
        <f>VLOOKUP(E6215,DWG_TITLES!A:B,2,FALSE)</f>
        <v>ARRANJO DE TUBULAÇÃO SISTEMA DE ÁGUA GELADA BLOCO 03</v>
      </c>
    </row>
    <row r="6216" spans="1:6" x14ac:dyDescent="0.25">
      <c r="A6216" s="1">
        <v>45520</v>
      </c>
      <c r="B6216" t="s">
        <v>5</v>
      </c>
      <c r="C6216" t="s">
        <v>5844</v>
      </c>
      <c r="D6216" t="s">
        <v>11</v>
      </c>
      <c r="E6216" t="str">
        <f t="shared" si="102"/>
        <v>831-H22-532-009</v>
      </c>
      <c r="F6216" t="str">
        <f>VLOOKUP(E6216,DWG_TITLES!A:B,2,FALSE)</f>
        <v>ARRANJO DE TUBULAÇÃO SISTEMA DE ÁGUA GELADA BLOCO 03</v>
      </c>
    </row>
    <row r="6217" spans="1:6" x14ac:dyDescent="0.25">
      <c r="A6217" s="1">
        <v>45687</v>
      </c>
      <c r="B6217" t="s">
        <v>5</v>
      </c>
      <c r="C6217" t="s">
        <v>5845</v>
      </c>
      <c r="D6217" t="s">
        <v>11</v>
      </c>
      <c r="E6217" t="str">
        <f t="shared" si="102"/>
        <v>831-H22-532-009</v>
      </c>
      <c r="F6217" t="str">
        <f>VLOOKUP(E6217,DWG_TITLES!A:B,2,FALSE)</f>
        <v>ARRANJO DE TUBULAÇÃO SISTEMA DE ÁGUA GELADA BLOCO 03</v>
      </c>
    </row>
    <row r="6218" spans="1:6" x14ac:dyDescent="0.25">
      <c r="A6218" s="1">
        <v>46168</v>
      </c>
      <c r="B6218" t="s">
        <v>5</v>
      </c>
      <c r="C6218" t="s">
        <v>5846</v>
      </c>
      <c r="D6218" t="s">
        <v>11</v>
      </c>
      <c r="E6218" t="str">
        <f t="shared" si="102"/>
        <v>831-H22-532-009</v>
      </c>
      <c r="F6218" t="str">
        <f>VLOOKUP(E6218,DWG_TITLES!A:B,2,FALSE)</f>
        <v>ARRANJO DE TUBULAÇÃO SISTEMA DE ÁGUA GELADA BLOCO 03</v>
      </c>
    </row>
    <row r="6219" spans="1:6" x14ac:dyDescent="0.25">
      <c r="A6219" s="1">
        <v>45455</v>
      </c>
      <c r="B6219" t="s">
        <v>5</v>
      </c>
      <c r="C6219" t="s">
        <v>5847</v>
      </c>
      <c r="D6219" t="s">
        <v>11</v>
      </c>
      <c r="E6219" t="str">
        <f t="shared" si="102"/>
        <v>831-H22-532-010</v>
      </c>
      <c r="F6219" t="str">
        <f>VLOOKUP(E6219,DWG_TITLES!A:B,2,FALSE)</f>
        <v>SPOOLS DE TUBULAÇÃO SISTEMA DE ÁGUA GELADA BLOCO 03</v>
      </c>
    </row>
    <row r="6220" spans="1:6" x14ac:dyDescent="0.25">
      <c r="A6220" s="1">
        <v>45509</v>
      </c>
      <c r="B6220" t="s">
        <v>5</v>
      </c>
      <c r="C6220" t="s">
        <v>5848</v>
      </c>
      <c r="D6220" t="s">
        <v>11</v>
      </c>
      <c r="E6220" t="str">
        <f t="shared" si="102"/>
        <v>831-H22-532-010</v>
      </c>
      <c r="F6220" t="str">
        <f>VLOOKUP(E6220,DWG_TITLES!A:B,2,FALSE)</f>
        <v>SPOOLS DE TUBULAÇÃO SISTEMA DE ÁGUA GELADA BLOCO 03</v>
      </c>
    </row>
    <row r="6221" spans="1:6" x14ac:dyDescent="0.25">
      <c r="A6221" s="1">
        <v>45632</v>
      </c>
      <c r="B6221" t="s">
        <v>5</v>
      </c>
      <c r="C6221" t="s">
        <v>5849</v>
      </c>
      <c r="D6221" t="s">
        <v>11</v>
      </c>
      <c r="E6221" t="str">
        <f t="shared" si="102"/>
        <v>831-H22-532-010</v>
      </c>
      <c r="F6221" t="str">
        <f>VLOOKUP(E6221,DWG_TITLES!A:B,2,FALSE)</f>
        <v>SPOOLS DE TUBULAÇÃO SISTEMA DE ÁGUA GELADA BLOCO 03</v>
      </c>
    </row>
    <row r="6222" spans="1:6" x14ac:dyDescent="0.25">
      <c r="A6222" s="1">
        <v>46111</v>
      </c>
      <c r="B6222" t="s">
        <v>5</v>
      </c>
      <c r="C6222" t="s">
        <v>5850</v>
      </c>
      <c r="D6222" t="s">
        <v>11</v>
      </c>
      <c r="E6222" t="str">
        <f t="shared" si="102"/>
        <v>831-H22-532-010</v>
      </c>
      <c r="F6222" t="str">
        <f>VLOOKUP(E6222,DWG_TITLES!A:B,2,FALSE)</f>
        <v>SPOOLS DE TUBULAÇÃO SISTEMA DE ÁGUA GELADA BLOCO 03</v>
      </c>
    </row>
    <row r="6223" spans="1:6" x14ac:dyDescent="0.25">
      <c r="A6223" s="1">
        <v>45831</v>
      </c>
      <c r="B6223" t="s">
        <v>5</v>
      </c>
      <c r="C6223" t="s">
        <v>5851</v>
      </c>
      <c r="D6223" t="s">
        <v>11</v>
      </c>
      <c r="E6223" t="str">
        <f t="shared" si="102"/>
        <v>831-H22-532-010</v>
      </c>
      <c r="F6223" t="str">
        <f>VLOOKUP(E6223,DWG_TITLES!A:B,2,FALSE)</f>
        <v>SPOOLS DE TUBULAÇÃO SISTEMA DE ÁGUA GELADA BLOCO 03</v>
      </c>
    </row>
    <row r="6224" spans="1:6" x14ac:dyDescent="0.25">
      <c r="A6224" s="1">
        <v>45863</v>
      </c>
      <c r="B6224" t="s">
        <v>5</v>
      </c>
      <c r="C6224" t="s">
        <v>5852</v>
      </c>
      <c r="D6224" t="s">
        <v>11</v>
      </c>
      <c r="E6224" t="str">
        <f t="shared" si="102"/>
        <v>831-H22-532-010</v>
      </c>
      <c r="F6224" t="str">
        <f>VLOOKUP(E6224,DWG_TITLES!A:B,2,FALSE)</f>
        <v>SPOOLS DE TUBULAÇÃO SISTEMA DE ÁGUA GELADA BLOCO 03</v>
      </c>
    </row>
    <row r="6225" spans="1:6" x14ac:dyDescent="0.25">
      <c r="A6225" s="1">
        <v>46111</v>
      </c>
      <c r="B6225" t="s">
        <v>5</v>
      </c>
      <c r="C6225" t="s">
        <v>5853</v>
      </c>
      <c r="D6225" t="s">
        <v>11</v>
      </c>
      <c r="E6225" t="str">
        <f t="shared" si="102"/>
        <v>831-H22-532-010</v>
      </c>
      <c r="F6225" t="str">
        <f>VLOOKUP(E6225,DWG_TITLES!A:B,2,FALSE)</f>
        <v>SPOOLS DE TUBULAÇÃO SISTEMA DE ÁGUA GELADA BLOCO 03</v>
      </c>
    </row>
    <row r="6226" spans="1:6" x14ac:dyDescent="0.25">
      <c r="A6226" s="1">
        <v>46108</v>
      </c>
      <c r="B6226" t="s">
        <v>5</v>
      </c>
      <c r="C6226" t="s">
        <v>5854</v>
      </c>
      <c r="D6226" t="s">
        <v>11</v>
      </c>
      <c r="E6226" t="str">
        <f t="shared" si="102"/>
        <v>831-H22-532-010</v>
      </c>
      <c r="F6226" t="str">
        <f>VLOOKUP(E6226,DWG_TITLES!A:B,2,FALSE)</f>
        <v>SPOOLS DE TUBULAÇÃO SISTEMA DE ÁGUA GELADA BLOCO 03</v>
      </c>
    </row>
    <row r="6227" spans="1:6" x14ac:dyDescent="0.25">
      <c r="A6227" s="1">
        <v>45455</v>
      </c>
      <c r="B6227" t="s">
        <v>5</v>
      </c>
      <c r="C6227" t="s">
        <v>5855</v>
      </c>
      <c r="D6227" t="s">
        <v>11</v>
      </c>
      <c r="E6227" t="str">
        <f t="shared" si="102"/>
        <v>831-H22-532-011</v>
      </c>
      <c r="F6227" t="str">
        <f>VLOOKUP(E6227,DWG_TITLES!A:B,2,FALSE)</f>
        <v>ISOMÉTRICOS DE TUBULAÇÃO (SISTEMA DE ÁGUA GELADA) BLOCO 03</v>
      </c>
    </row>
    <row r="6228" spans="1:6" x14ac:dyDescent="0.25">
      <c r="A6228" s="1">
        <v>45509</v>
      </c>
      <c r="B6228" t="s">
        <v>5</v>
      </c>
      <c r="C6228" t="s">
        <v>5856</v>
      </c>
      <c r="D6228" t="s">
        <v>11</v>
      </c>
      <c r="E6228" t="str">
        <f t="shared" si="102"/>
        <v>831-H22-532-011</v>
      </c>
      <c r="F6228" t="str">
        <f>VLOOKUP(E6228,DWG_TITLES!A:B,2,FALSE)</f>
        <v>ISOMÉTRICOS DE TUBULAÇÃO (SISTEMA DE ÁGUA GELADA) BLOCO 03</v>
      </c>
    </row>
    <row r="6229" spans="1:6" x14ac:dyDescent="0.25">
      <c r="A6229" s="1">
        <v>45632</v>
      </c>
      <c r="B6229" t="s">
        <v>5</v>
      </c>
      <c r="C6229" t="s">
        <v>5857</v>
      </c>
      <c r="D6229" t="s">
        <v>11</v>
      </c>
      <c r="E6229" t="str">
        <f t="shared" si="102"/>
        <v>831-H22-532-011</v>
      </c>
      <c r="F6229" t="str">
        <f>VLOOKUP(E6229,DWG_TITLES!A:B,2,FALSE)</f>
        <v>ISOMÉTRICOS DE TUBULAÇÃO (SISTEMA DE ÁGUA GELADA) BLOCO 03</v>
      </c>
    </row>
    <row r="6230" spans="1:6" x14ac:dyDescent="0.25">
      <c r="A6230" s="1">
        <v>46098</v>
      </c>
      <c r="B6230" t="s">
        <v>5</v>
      </c>
      <c r="C6230" t="s">
        <v>5858</v>
      </c>
      <c r="D6230" t="s">
        <v>11</v>
      </c>
      <c r="E6230" t="str">
        <f t="shared" si="102"/>
        <v>831-H22-532-011</v>
      </c>
      <c r="F6230" t="str">
        <f>VLOOKUP(E6230,DWG_TITLES!A:B,2,FALSE)</f>
        <v>ISOMÉTRICOS DE TUBULAÇÃO (SISTEMA DE ÁGUA GELADA) BLOCO 03</v>
      </c>
    </row>
    <row r="6231" spans="1:6" x14ac:dyDescent="0.25">
      <c r="A6231" s="1">
        <v>46136</v>
      </c>
      <c r="B6231" t="s">
        <v>5</v>
      </c>
      <c r="C6231" t="s">
        <v>5859</v>
      </c>
      <c r="D6231" t="s">
        <v>11</v>
      </c>
      <c r="E6231" t="str">
        <f t="shared" si="102"/>
        <v>831-H22-532-011</v>
      </c>
      <c r="F6231" t="str">
        <f>VLOOKUP(E6231,DWG_TITLES!A:B,2,FALSE)</f>
        <v>ISOMÉTRICOS DE TUBULAÇÃO (SISTEMA DE ÁGUA GELADA) BLOCO 03</v>
      </c>
    </row>
    <row r="6232" spans="1:6" x14ac:dyDescent="0.25">
      <c r="A6232" s="1">
        <v>46234</v>
      </c>
      <c r="B6232" t="s">
        <v>5</v>
      </c>
      <c r="C6232" t="s">
        <v>13912</v>
      </c>
      <c r="D6232" t="s">
        <v>11</v>
      </c>
      <c r="E6232" t="str">
        <f t="shared" si="102"/>
        <v>831-H22-532-011</v>
      </c>
      <c r="F6232" t="str">
        <f>VLOOKUP(E6232,DWG_TITLES!A:B,2,FALSE)</f>
        <v>ISOMÉTRICOS DE TUBULAÇÃO (SISTEMA DE ÁGUA GELADA) BLOCO 03</v>
      </c>
    </row>
    <row r="6233" spans="1:6" x14ac:dyDescent="0.25">
      <c r="A6233" s="1">
        <v>45391</v>
      </c>
      <c r="B6233" t="s">
        <v>5</v>
      </c>
      <c r="C6233" t="s">
        <v>5860</v>
      </c>
      <c r="D6233" t="s">
        <v>11</v>
      </c>
      <c r="E6233" t="str">
        <f t="shared" si="102"/>
        <v>831-H22-532-012</v>
      </c>
      <c r="F6233" t="str">
        <f>VLOOKUP(E6233,DWG_TITLES!A:B,2,FALSE)</f>
        <v>ARRANJO DE TUBULAÇÃO SISTEMA DE ÁGUA GELADA BLOCO 04</v>
      </c>
    </row>
    <row r="6234" spans="1:6" x14ac:dyDescent="0.25">
      <c r="A6234" s="1">
        <v>45502</v>
      </c>
      <c r="B6234" t="s">
        <v>5</v>
      </c>
      <c r="C6234" t="s">
        <v>5861</v>
      </c>
      <c r="D6234" t="s">
        <v>11</v>
      </c>
      <c r="E6234" t="str">
        <f t="shared" si="102"/>
        <v>831-H22-532-012</v>
      </c>
      <c r="F6234" t="str">
        <f>VLOOKUP(E6234,DWG_TITLES!A:B,2,FALSE)</f>
        <v>ARRANJO DE TUBULAÇÃO SISTEMA DE ÁGUA GELADA BLOCO 04</v>
      </c>
    </row>
    <row r="6235" spans="1:6" x14ac:dyDescent="0.25">
      <c r="A6235" s="1">
        <v>45539</v>
      </c>
      <c r="B6235" t="s">
        <v>5</v>
      </c>
      <c r="C6235" t="s">
        <v>5862</v>
      </c>
      <c r="D6235" t="s">
        <v>11</v>
      </c>
      <c r="E6235" t="str">
        <f t="shared" si="102"/>
        <v>831-H22-532-012</v>
      </c>
      <c r="F6235" t="str">
        <f>VLOOKUP(E6235,DWG_TITLES!A:B,2,FALSE)</f>
        <v>ARRANJO DE TUBULAÇÃO SISTEMA DE ÁGUA GELADA BLOCO 04</v>
      </c>
    </row>
    <row r="6236" spans="1:6" x14ac:dyDescent="0.25">
      <c r="A6236" s="1">
        <v>45715</v>
      </c>
      <c r="B6236" t="s">
        <v>5</v>
      </c>
      <c r="C6236" t="s">
        <v>5863</v>
      </c>
      <c r="D6236" t="s">
        <v>11</v>
      </c>
      <c r="E6236" t="str">
        <f t="shared" si="102"/>
        <v>831-H22-532-012</v>
      </c>
      <c r="F6236" t="str">
        <f>VLOOKUP(E6236,DWG_TITLES!A:B,2,FALSE)</f>
        <v>ARRANJO DE TUBULAÇÃO SISTEMA DE ÁGUA GELADA BLOCO 04</v>
      </c>
    </row>
    <row r="6237" spans="1:6" x14ac:dyDescent="0.25">
      <c r="A6237" s="1">
        <v>46168</v>
      </c>
      <c r="B6237" t="s">
        <v>5</v>
      </c>
      <c r="C6237" t="s">
        <v>5864</v>
      </c>
      <c r="D6237" t="s">
        <v>11</v>
      </c>
      <c r="E6237" t="str">
        <f t="shared" si="102"/>
        <v>831-H22-532-012</v>
      </c>
      <c r="F6237" t="str">
        <f>VLOOKUP(E6237,DWG_TITLES!A:B,2,FALSE)</f>
        <v>ARRANJO DE TUBULAÇÃO SISTEMA DE ÁGUA GELADA BLOCO 04</v>
      </c>
    </row>
    <row r="6238" spans="1:6" x14ac:dyDescent="0.25">
      <c r="A6238" s="1">
        <v>45391</v>
      </c>
      <c r="B6238" t="s">
        <v>5</v>
      </c>
      <c r="C6238" t="s">
        <v>5865</v>
      </c>
      <c r="D6238" t="s">
        <v>11</v>
      </c>
      <c r="E6238" t="str">
        <f t="shared" si="102"/>
        <v>831-H22-532-013</v>
      </c>
      <c r="F6238" t="str">
        <f>VLOOKUP(E6238,DWG_TITLES!A:B,2,FALSE)</f>
        <v>SPOOLS DE TUBULAÇÃO SISTEMA DE ÁGUA GELADA BLOCO 04</v>
      </c>
    </row>
    <row r="6239" spans="1:6" x14ac:dyDescent="0.25">
      <c r="A6239" s="1">
        <v>45502</v>
      </c>
      <c r="B6239" t="s">
        <v>5</v>
      </c>
      <c r="C6239" t="s">
        <v>5866</v>
      </c>
      <c r="D6239" t="s">
        <v>11</v>
      </c>
      <c r="E6239" t="str">
        <f t="shared" si="102"/>
        <v>831-H22-532-013</v>
      </c>
      <c r="F6239" t="str">
        <f>VLOOKUP(E6239,DWG_TITLES!A:B,2,FALSE)</f>
        <v>SPOOLS DE TUBULAÇÃO SISTEMA DE ÁGUA GELADA BLOCO 04</v>
      </c>
    </row>
    <row r="6240" spans="1:6" x14ac:dyDescent="0.25">
      <c r="A6240" s="1">
        <v>45538</v>
      </c>
      <c r="B6240" t="s">
        <v>5</v>
      </c>
      <c r="C6240" t="s">
        <v>5867</v>
      </c>
      <c r="D6240" t="s">
        <v>11</v>
      </c>
      <c r="E6240" t="str">
        <f t="shared" si="102"/>
        <v>831-H22-532-013</v>
      </c>
      <c r="F6240" t="str">
        <f>VLOOKUP(E6240,DWG_TITLES!A:B,2,FALSE)</f>
        <v>SPOOLS DE TUBULAÇÃO SISTEMA DE ÁGUA GELADA BLOCO 04</v>
      </c>
    </row>
    <row r="6241" spans="1:6" x14ac:dyDescent="0.25">
      <c r="A6241" s="1">
        <v>45705</v>
      </c>
      <c r="B6241" t="s">
        <v>5</v>
      </c>
      <c r="C6241" t="s">
        <v>5868</v>
      </c>
      <c r="D6241" t="s">
        <v>11</v>
      </c>
      <c r="E6241" t="str">
        <f t="shared" si="102"/>
        <v>831-H22-532-013</v>
      </c>
      <c r="F6241" t="str">
        <f>VLOOKUP(E6241,DWG_TITLES!A:B,2,FALSE)</f>
        <v>SPOOLS DE TUBULAÇÃO SISTEMA DE ÁGUA GELADA BLOCO 04</v>
      </c>
    </row>
    <row r="6242" spans="1:6" x14ac:dyDescent="0.25">
      <c r="A6242" s="1">
        <v>45824</v>
      </c>
      <c r="B6242" t="s">
        <v>5</v>
      </c>
      <c r="C6242" t="s">
        <v>5869</v>
      </c>
      <c r="D6242" t="s">
        <v>11</v>
      </c>
      <c r="E6242" t="str">
        <f t="shared" si="102"/>
        <v>831-H22-532-013</v>
      </c>
      <c r="F6242" t="str">
        <f>VLOOKUP(E6242,DWG_TITLES!A:B,2,FALSE)</f>
        <v>SPOOLS DE TUBULAÇÃO SISTEMA DE ÁGUA GELADA BLOCO 04</v>
      </c>
    </row>
    <row r="6243" spans="1:6" x14ac:dyDescent="0.25">
      <c r="A6243" s="1">
        <v>45863</v>
      </c>
      <c r="B6243" t="s">
        <v>5</v>
      </c>
      <c r="C6243" t="s">
        <v>5870</v>
      </c>
      <c r="D6243" t="s">
        <v>11</v>
      </c>
      <c r="E6243" t="str">
        <f t="shared" si="102"/>
        <v>831-H22-532-013</v>
      </c>
      <c r="F6243" t="str">
        <f>VLOOKUP(E6243,DWG_TITLES!A:B,2,FALSE)</f>
        <v>SPOOLS DE TUBULAÇÃO SISTEMA DE ÁGUA GELADA BLOCO 04</v>
      </c>
    </row>
    <row r="6244" spans="1:6" x14ac:dyDescent="0.25">
      <c r="A6244" s="1">
        <v>46111</v>
      </c>
      <c r="B6244" t="s">
        <v>5</v>
      </c>
      <c r="C6244" t="s">
        <v>5871</v>
      </c>
      <c r="D6244" t="s">
        <v>11</v>
      </c>
      <c r="E6244" t="str">
        <f t="shared" si="102"/>
        <v>831-H22-532-013</v>
      </c>
      <c r="F6244" t="str">
        <f>VLOOKUP(E6244,DWG_TITLES!A:B,2,FALSE)</f>
        <v>SPOOLS DE TUBULAÇÃO SISTEMA DE ÁGUA GELADA BLOCO 04</v>
      </c>
    </row>
    <row r="6245" spans="1:6" x14ac:dyDescent="0.25">
      <c r="A6245" s="1">
        <v>45391</v>
      </c>
      <c r="B6245" t="s">
        <v>5</v>
      </c>
      <c r="C6245" t="s">
        <v>5872</v>
      </c>
      <c r="D6245" t="s">
        <v>11</v>
      </c>
      <c r="E6245" t="str">
        <f t="shared" si="102"/>
        <v>831-H22-532-014</v>
      </c>
      <c r="F6245" t="str">
        <f>VLOOKUP(E6245,DWG_TITLES!A:B,2,FALSE)</f>
        <v>ISOMÉTRICOS DE TUBULAÇÃO (SISTEMA DE ÁGUA GELADA) BLOCO 04</v>
      </c>
    </row>
    <row r="6246" spans="1:6" x14ac:dyDescent="0.25">
      <c r="A6246" s="1">
        <v>45502</v>
      </c>
      <c r="B6246" t="s">
        <v>5</v>
      </c>
      <c r="C6246" t="s">
        <v>5873</v>
      </c>
      <c r="D6246" t="s">
        <v>11</v>
      </c>
      <c r="E6246" t="str">
        <f t="shared" si="102"/>
        <v>831-H22-532-014</v>
      </c>
      <c r="F6246" t="str">
        <f>VLOOKUP(E6246,DWG_TITLES!A:B,2,FALSE)</f>
        <v>ISOMÉTRICOS DE TUBULAÇÃO (SISTEMA DE ÁGUA GELADA) BLOCO 04</v>
      </c>
    </row>
    <row r="6247" spans="1:6" x14ac:dyDescent="0.25">
      <c r="A6247" s="1">
        <v>45538</v>
      </c>
      <c r="B6247" t="s">
        <v>5</v>
      </c>
      <c r="C6247" t="s">
        <v>5874</v>
      </c>
      <c r="D6247" t="s">
        <v>11</v>
      </c>
      <c r="E6247" t="str">
        <f t="shared" si="102"/>
        <v>831-H22-532-014</v>
      </c>
      <c r="F6247" t="str">
        <f>VLOOKUP(E6247,DWG_TITLES!A:B,2,FALSE)</f>
        <v>ISOMÉTRICOS DE TUBULAÇÃO (SISTEMA DE ÁGUA GELADA) BLOCO 04</v>
      </c>
    </row>
    <row r="6248" spans="1:6" x14ac:dyDescent="0.25">
      <c r="A6248" s="1">
        <v>45705</v>
      </c>
      <c r="B6248" t="s">
        <v>5</v>
      </c>
      <c r="C6248" t="s">
        <v>5875</v>
      </c>
      <c r="D6248" t="s">
        <v>11</v>
      </c>
      <c r="E6248" t="str">
        <f t="shared" si="102"/>
        <v>831-H22-532-014</v>
      </c>
      <c r="F6248" t="str">
        <f>VLOOKUP(E6248,DWG_TITLES!A:B,2,FALSE)</f>
        <v>ISOMÉTRICOS DE TUBULAÇÃO (SISTEMA DE ÁGUA GELADA) BLOCO 04</v>
      </c>
    </row>
    <row r="6249" spans="1:6" x14ac:dyDescent="0.25">
      <c r="A6249" s="1">
        <v>46098</v>
      </c>
      <c r="B6249" t="s">
        <v>5</v>
      </c>
      <c r="C6249" t="s">
        <v>5876</v>
      </c>
      <c r="D6249" t="s">
        <v>11</v>
      </c>
      <c r="E6249" t="str">
        <f t="shared" si="102"/>
        <v>831-H22-532-014</v>
      </c>
      <c r="F6249" t="str">
        <f>VLOOKUP(E6249,DWG_TITLES!A:B,2,FALSE)</f>
        <v>ISOMÉTRICOS DE TUBULAÇÃO (SISTEMA DE ÁGUA GELADA) BLOCO 04</v>
      </c>
    </row>
    <row r="6250" spans="1:6" x14ac:dyDescent="0.25">
      <c r="A6250" s="1">
        <v>46135</v>
      </c>
      <c r="B6250" t="s">
        <v>5</v>
      </c>
      <c r="C6250" t="s">
        <v>5877</v>
      </c>
      <c r="D6250" t="s">
        <v>11</v>
      </c>
      <c r="E6250" t="str">
        <f t="shared" si="102"/>
        <v>831-H22-532-014</v>
      </c>
      <c r="F6250" t="str">
        <f>VLOOKUP(E6250,DWG_TITLES!A:B,2,FALSE)</f>
        <v>ISOMÉTRICOS DE TUBULAÇÃO (SISTEMA DE ÁGUA GELADA) BLOCO 04</v>
      </c>
    </row>
    <row r="6251" spans="1:6" x14ac:dyDescent="0.25">
      <c r="A6251" s="1">
        <v>45370</v>
      </c>
      <c r="B6251" t="s">
        <v>5</v>
      </c>
      <c r="C6251" t="s">
        <v>5878</v>
      </c>
      <c r="D6251" t="s">
        <v>11</v>
      </c>
      <c r="E6251" t="str">
        <f t="shared" si="102"/>
        <v>831-H22-532-015</v>
      </c>
      <c r="F6251" t="str">
        <f>VLOOKUP(E6251,DWG_TITLES!A:B,2,FALSE)</f>
        <v>ARRANJO DE TUBULAÇÃO SISTEMA DE ÁGUA GELADA BLOCO 05</v>
      </c>
    </row>
    <row r="6252" spans="1:6" x14ac:dyDescent="0.25">
      <c r="A6252" s="1">
        <v>45411</v>
      </c>
      <c r="B6252" t="s">
        <v>5</v>
      </c>
      <c r="C6252" t="s">
        <v>5879</v>
      </c>
      <c r="D6252" t="s">
        <v>11</v>
      </c>
      <c r="E6252" t="str">
        <f t="shared" si="102"/>
        <v>831-H22-532-015</v>
      </c>
      <c r="F6252" t="str">
        <f>VLOOKUP(E6252,DWG_TITLES!A:B,2,FALSE)</f>
        <v>ARRANJO DE TUBULAÇÃO SISTEMA DE ÁGUA GELADA BLOCO 05</v>
      </c>
    </row>
    <row r="6253" spans="1:6" x14ac:dyDescent="0.25">
      <c r="A6253" s="1">
        <v>45481</v>
      </c>
      <c r="B6253" t="s">
        <v>5</v>
      </c>
      <c r="C6253" t="s">
        <v>5880</v>
      </c>
      <c r="D6253" t="s">
        <v>11</v>
      </c>
      <c r="E6253" t="str">
        <f t="shared" si="102"/>
        <v>831-H22-532-015</v>
      </c>
      <c r="F6253" t="str">
        <f>VLOOKUP(E6253,DWG_TITLES!A:B,2,FALSE)</f>
        <v>ARRANJO DE TUBULAÇÃO SISTEMA DE ÁGUA GELADA BLOCO 05</v>
      </c>
    </row>
    <row r="6254" spans="1:6" x14ac:dyDescent="0.25">
      <c r="A6254" s="1">
        <v>45528</v>
      </c>
      <c r="B6254" t="s">
        <v>5</v>
      </c>
      <c r="C6254" t="s">
        <v>5881</v>
      </c>
      <c r="D6254" t="s">
        <v>11</v>
      </c>
      <c r="E6254" t="str">
        <f t="shared" si="102"/>
        <v>831-H22-532-015</v>
      </c>
      <c r="F6254" t="str">
        <f>VLOOKUP(E6254,DWG_TITLES!A:B,2,FALSE)</f>
        <v>ARRANJO DE TUBULAÇÃO SISTEMA DE ÁGUA GELADA BLOCO 05</v>
      </c>
    </row>
    <row r="6255" spans="1:6" x14ac:dyDescent="0.25">
      <c r="A6255" s="1">
        <v>46137</v>
      </c>
      <c r="B6255" t="s">
        <v>5</v>
      </c>
      <c r="C6255" t="s">
        <v>5882</v>
      </c>
      <c r="D6255" t="s">
        <v>11</v>
      </c>
      <c r="E6255" t="str">
        <f t="shared" si="102"/>
        <v>831-H22-532-015</v>
      </c>
      <c r="F6255" t="str">
        <f>VLOOKUP(E6255,DWG_TITLES!A:B,2,FALSE)</f>
        <v>ARRANJO DE TUBULAÇÃO SISTEMA DE ÁGUA GELADA BLOCO 05</v>
      </c>
    </row>
    <row r="6256" spans="1:6" x14ac:dyDescent="0.25">
      <c r="A6256" s="1">
        <v>45397</v>
      </c>
      <c r="B6256" t="s">
        <v>5</v>
      </c>
      <c r="C6256" t="s">
        <v>5883</v>
      </c>
      <c r="D6256" t="s">
        <v>11</v>
      </c>
      <c r="E6256" t="str">
        <f t="shared" si="102"/>
        <v>831-H22-532-016</v>
      </c>
      <c r="F6256" t="str">
        <f>VLOOKUP(E6256,DWG_TITLES!A:B,2,FALSE)</f>
        <v>SPOOLS DE TUBULAÇÃO SISTEMA DE ÁGUA GELADA BLOCO 05</v>
      </c>
    </row>
    <row r="6257" spans="1:6" x14ac:dyDescent="0.25">
      <c r="A6257" s="1">
        <v>45481</v>
      </c>
      <c r="B6257" t="s">
        <v>5</v>
      </c>
      <c r="C6257" t="s">
        <v>5884</v>
      </c>
      <c r="D6257" t="s">
        <v>11</v>
      </c>
      <c r="E6257" t="str">
        <f t="shared" si="102"/>
        <v>831-H22-532-016</v>
      </c>
      <c r="F6257" t="str">
        <f>VLOOKUP(E6257,DWG_TITLES!A:B,2,FALSE)</f>
        <v>SPOOLS DE TUBULAÇÃO SISTEMA DE ÁGUA GELADA BLOCO 05</v>
      </c>
    </row>
    <row r="6258" spans="1:6" x14ac:dyDescent="0.25">
      <c r="A6258" s="1">
        <v>45528</v>
      </c>
      <c r="B6258" t="s">
        <v>5</v>
      </c>
      <c r="C6258" t="s">
        <v>5885</v>
      </c>
      <c r="D6258" t="s">
        <v>11</v>
      </c>
      <c r="E6258" t="str">
        <f t="shared" si="102"/>
        <v>831-H22-532-016</v>
      </c>
      <c r="F6258" t="str">
        <f>VLOOKUP(E6258,DWG_TITLES!A:B,2,FALSE)</f>
        <v>SPOOLS DE TUBULAÇÃO SISTEMA DE ÁGUA GELADA BLOCO 05</v>
      </c>
    </row>
    <row r="6259" spans="1:6" x14ac:dyDescent="0.25">
      <c r="A6259" s="1">
        <v>45635</v>
      </c>
      <c r="B6259" t="s">
        <v>5</v>
      </c>
      <c r="C6259" t="s">
        <v>5886</v>
      </c>
      <c r="D6259" t="s">
        <v>11</v>
      </c>
      <c r="E6259" t="str">
        <f t="shared" si="102"/>
        <v>831-H22-532-016</v>
      </c>
      <c r="F6259" t="str">
        <f>VLOOKUP(E6259,DWG_TITLES!A:B,2,FALSE)</f>
        <v>SPOOLS DE TUBULAÇÃO SISTEMA DE ÁGUA GELADA BLOCO 05</v>
      </c>
    </row>
    <row r="6260" spans="1:6" x14ac:dyDescent="0.25">
      <c r="A6260" s="1">
        <v>45831</v>
      </c>
      <c r="B6260" t="s">
        <v>5</v>
      </c>
      <c r="C6260" t="s">
        <v>5887</v>
      </c>
      <c r="D6260" t="s">
        <v>11</v>
      </c>
      <c r="E6260" t="str">
        <f t="shared" si="102"/>
        <v>831-H22-532-016</v>
      </c>
      <c r="F6260" t="str">
        <f>VLOOKUP(E6260,DWG_TITLES!A:B,2,FALSE)</f>
        <v>SPOOLS DE TUBULAÇÃO SISTEMA DE ÁGUA GELADA BLOCO 05</v>
      </c>
    </row>
    <row r="6261" spans="1:6" x14ac:dyDescent="0.25">
      <c r="A6261" s="1">
        <v>45863</v>
      </c>
      <c r="B6261" t="s">
        <v>5</v>
      </c>
      <c r="C6261" t="s">
        <v>5888</v>
      </c>
      <c r="D6261" t="s">
        <v>11</v>
      </c>
      <c r="E6261" t="str">
        <f t="shared" si="102"/>
        <v>831-H22-532-016</v>
      </c>
      <c r="F6261" t="str">
        <f>VLOOKUP(E6261,DWG_TITLES!A:B,2,FALSE)</f>
        <v>SPOOLS DE TUBULAÇÃO SISTEMA DE ÁGUA GELADA BLOCO 05</v>
      </c>
    </row>
    <row r="6262" spans="1:6" x14ac:dyDescent="0.25">
      <c r="A6262" s="1">
        <v>45906</v>
      </c>
      <c r="B6262" t="s">
        <v>5</v>
      </c>
      <c r="C6262" t="s">
        <v>5889</v>
      </c>
      <c r="D6262" t="s">
        <v>11</v>
      </c>
      <c r="E6262" t="str">
        <f t="shared" si="102"/>
        <v>831-H22-532-016</v>
      </c>
      <c r="F6262" t="str">
        <f>VLOOKUP(E6262,DWG_TITLES!A:B,2,FALSE)</f>
        <v>SPOOLS DE TUBULAÇÃO SISTEMA DE ÁGUA GELADA BLOCO 05</v>
      </c>
    </row>
    <row r="6263" spans="1:6" x14ac:dyDescent="0.25">
      <c r="A6263" s="1">
        <v>45370</v>
      </c>
      <c r="B6263" t="s">
        <v>5</v>
      </c>
      <c r="C6263" t="s">
        <v>5890</v>
      </c>
      <c r="D6263" t="s">
        <v>11</v>
      </c>
      <c r="E6263" t="str">
        <f t="shared" si="102"/>
        <v>831-H22-532-017</v>
      </c>
      <c r="F6263" t="str">
        <f>VLOOKUP(E6263,DWG_TITLES!A:B,2,FALSE)</f>
        <v>ISOMÉTRICOS DE TUBULAÇÃO (SISTEMA DE ÁGUA GELADA) BLOCO 05</v>
      </c>
    </row>
    <row r="6264" spans="1:6" x14ac:dyDescent="0.25">
      <c r="A6264" s="1">
        <v>45481</v>
      </c>
      <c r="B6264" t="s">
        <v>5</v>
      </c>
      <c r="C6264" t="s">
        <v>5891</v>
      </c>
      <c r="D6264" t="s">
        <v>11</v>
      </c>
      <c r="E6264" t="str">
        <f t="shared" si="102"/>
        <v>831-H22-532-017</v>
      </c>
      <c r="F6264" t="str">
        <f>VLOOKUP(E6264,DWG_TITLES!A:B,2,FALSE)</f>
        <v>ISOMÉTRICOS DE TUBULAÇÃO (SISTEMA DE ÁGUA GELADA) BLOCO 05</v>
      </c>
    </row>
    <row r="6265" spans="1:6" x14ac:dyDescent="0.25">
      <c r="A6265" s="1">
        <v>45528</v>
      </c>
      <c r="B6265" t="s">
        <v>5</v>
      </c>
      <c r="C6265" t="s">
        <v>5892</v>
      </c>
      <c r="D6265" t="s">
        <v>11</v>
      </c>
      <c r="E6265" t="str">
        <f t="shared" si="102"/>
        <v>831-H22-532-017</v>
      </c>
      <c r="F6265" t="str">
        <f>VLOOKUP(E6265,DWG_TITLES!A:B,2,FALSE)</f>
        <v>ISOMÉTRICOS DE TUBULAÇÃO (SISTEMA DE ÁGUA GELADA) BLOCO 05</v>
      </c>
    </row>
    <row r="6266" spans="1:6" x14ac:dyDescent="0.25">
      <c r="A6266" s="1">
        <v>45635</v>
      </c>
      <c r="B6266" t="s">
        <v>5</v>
      </c>
      <c r="C6266" t="s">
        <v>5893</v>
      </c>
      <c r="D6266" t="s">
        <v>11</v>
      </c>
      <c r="E6266" t="str">
        <f t="shared" si="102"/>
        <v>831-H22-532-017</v>
      </c>
      <c r="F6266" t="str">
        <f>VLOOKUP(E6266,DWG_TITLES!A:B,2,FALSE)</f>
        <v>ISOMÉTRICOS DE TUBULAÇÃO (SISTEMA DE ÁGUA GELADA) BLOCO 05</v>
      </c>
    </row>
    <row r="6267" spans="1:6" x14ac:dyDescent="0.25">
      <c r="A6267" s="1">
        <v>46098</v>
      </c>
      <c r="B6267" t="s">
        <v>5</v>
      </c>
      <c r="C6267" t="s">
        <v>5894</v>
      </c>
      <c r="D6267" t="s">
        <v>11</v>
      </c>
      <c r="E6267" t="str">
        <f t="shared" si="102"/>
        <v>831-H22-532-017</v>
      </c>
      <c r="F6267" t="str">
        <f>VLOOKUP(E6267,DWG_TITLES!A:B,2,FALSE)</f>
        <v>ISOMÉTRICOS DE TUBULAÇÃO (SISTEMA DE ÁGUA GELADA) BLOCO 05</v>
      </c>
    </row>
    <row r="6268" spans="1:6" x14ac:dyDescent="0.25">
      <c r="A6268" s="1">
        <v>45994</v>
      </c>
      <c r="B6268" t="s">
        <v>5</v>
      </c>
      <c r="C6268" t="s">
        <v>5895</v>
      </c>
      <c r="D6268" t="s">
        <v>11</v>
      </c>
      <c r="E6268" t="str">
        <f t="shared" si="102"/>
        <v>831-H22-532-017</v>
      </c>
      <c r="F6268" t="str">
        <f>VLOOKUP(E6268,DWG_TITLES!A:B,2,FALSE)</f>
        <v>ISOMÉTRICOS DE TUBULAÇÃO (SISTEMA DE ÁGUA GELADA) BLOCO 05</v>
      </c>
    </row>
    <row r="6269" spans="1:6" x14ac:dyDescent="0.25">
      <c r="A6269" s="1">
        <v>45994</v>
      </c>
      <c r="B6269" t="s">
        <v>5</v>
      </c>
      <c r="C6269" t="s">
        <v>5896</v>
      </c>
      <c r="D6269" t="s">
        <v>11</v>
      </c>
      <c r="E6269" t="str">
        <f t="shared" si="102"/>
        <v>831-H22-532-017</v>
      </c>
      <c r="F6269" t="str">
        <f>VLOOKUP(E6269,DWG_TITLES!A:B,2,FALSE)</f>
        <v>ISOMÉTRICOS DE TUBULAÇÃO (SISTEMA DE ÁGUA GELADA) BLOCO 05</v>
      </c>
    </row>
    <row r="6270" spans="1:6" x14ac:dyDescent="0.25">
      <c r="A6270" s="1">
        <v>45994</v>
      </c>
      <c r="B6270" t="s">
        <v>5</v>
      </c>
      <c r="C6270" t="s">
        <v>5897</v>
      </c>
      <c r="D6270" t="s">
        <v>11</v>
      </c>
      <c r="E6270" t="str">
        <f t="shared" si="102"/>
        <v>831-H22-532-017</v>
      </c>
      <c r="F6270" t="str">
        <f>VLOOKUP(E6270,DWG_TITLES!A:B,2,FALSE)</f>
        <v>ISOMÉTRICOS DE TUBULAÇÃO (SISTEMA DE ÁGUA GELADA) BLOCO 05</v>
      </c>
    </row>
    <row r="6271" spans="1:6" x14ac:dyDescent="0.25">
      <c r="A6271" s="1">
        <v>46135</v>
      </c>
      <c r="B6271" t="s">
        <v>5</v>
      </c>
      <c r="C6271" t="s">
        <v>5898</v>
      </c>
      <c r="D6271" t="s">
        <v>11</v>
      </c>
      <c r="E6271" t="str">
        <f t="shared" si="102"/>
        <v>831-H22-532-017</v>
      </c>
      <c r="F6271" t="str">
        <f>VLOOKUP(E6271,DWG_TITLES!A:B,2,FALSE)</f>
        <v>ISOMÉTRICOS DE TUBULAÇÃO (SISTEMA DE ÁGUA GELADA) BLOCO 05</v>
      </c>
    </row>
    <row r="6272" spans="1:6" x14ac:dyDescent="0.25">
      <c r="A6272" s="1">
        <v>45351</v>
      </c>
      <c r="B6272" t="s">
        <v>5</v>
      </c>
      <c r="C6272" t="s">
        <v>5899</v>
      </c>
      <c r="D6272" t="s">
        <v>11</v>
      </c>
      <c r="E6272" t="str">
        <f t="shared" si="102"/>
        <v>831-H22-532-018</v>
      </c>
      <c r="F6272" t="str">
        <f>VLOOKUP(E6272,DWG_TITLES!A:B,2,FALSE)</f>
        <v>ARRANJO DE TUBULAÇÃO SISTEMA DE ÁGUA GELADA BLOCO 06</v>
      </c>
    </row>
    <row r="6273" spans="1:6" x14ac:dyDescent="0.25">
      <c r="A6273" s="1">
        <v>45376</v>
      </c>
      <c r="B6273" t="s">
        <v>5</v>
      </c>
      <c r="C6273" t="s">
        <v>5900</v>
      </c>
      <c r="D6273" t="s">
        <v>11</v>
      </c>
      <c r="E6273" t="str">
        <f t="shared" si="102"/>
        <v>831-H22-532-018</v>
      </c>
      <c r="F6273" t="str">
        <f>VLOOKUP(E6273,DWG_TITLES!A:B,2,FALSE)</f>
        <v>ARRANJO DE TUBULAÇÃO SISTEMA DE ÁGUA GELADA BLOCO 06</v>
      </c>
    </row>
    <row r="6274" spans="1:6" x14ac:dyDescent="0.25">
      <c r="A6274" s="1">
        <v>45488</v>
      </c>
      <c r="B6274" t="s">
        <v>5</v>
      </c>
      <c r="C6274" t="s">
        <v>5901</v>
      </c>
      <c r="D6274" t="s">
        <v>11</v>
      </c>
      <c r="E6274" t="str">
        <f t="shared" ref="E6274:E6337" si="103">LEFT(C6274,15)</f>
        <v>831-H22-532-018</v>
      </c>
      <c r="F6274" t="str">
        <f>VLOOKUP(E6274,DWG_TITLES!A:B,2,FALSE)</f>
        <v>ARRANJO DE TUBULAÇÃO SISTEMA DE ÁGUA GELADA BLOCO 06</v>
      </c>
    </row>
    <row r="6275" spans="1:6" x14ac:dyDescent="0.25">
      <c r="A6275" s="1">
        <v>45539</v>
      </c>
      <c r="B6275" t="s">
        <v>5</v>
      </c>
      <c r="C6275" t="s">
        <v>5902</v>
      </c>
      <c r="D6275" t="s">
        <v>11</v>
      </c>
      <c r="E6275" t="str">
        <f t="shared" si="103"/>
        <v>831-H22-532-018</v>
      </c>
      <c r="F6275" t="str">
        <f>VLOOKUP(E6275,DWG_TITLES!A:B,2,FALSE)</f>
        <v>ARRANJO DE TUBULAÇÃO SISTEMA DE ÁGUA GELADA BLOCO 06</v>
      </c>
    </row>
    <row r="6276" spans="1:6" x14ac:dyDescent="0.25">
      <c r="A6276" s="1">
        <v>46167</v>
      </c>
      <c r="B6276" t="s">
        <v>5</v>
      </c>
      <c r="C6276" t="s">
        <v>5903</v>
      </c>
      <c r="D6276" t="s">
        <v>11</v>
      </c>
      <c r="E6276" t="str">
        <f t="shared" si="103"/>
        <v>831-H22-532-018</v>
      </c>
      <c r="F6276" t="str">
        <f>VLOOKUP(E6276,DWG_TITLES!A:B,2,FALSE)</f>
        <v>ARRANJO DE TUBULAÇÃO SISTEMA DE ÁGUA GELADA BLOCO 06</v>
      </c>
    </row>
    <row r="6277" spans="1:6" x14ac:dyDescent="0.25">
      <c r="A6277" s="1">
        <v>45351</v>
      </c>
      <c r="B6277" t="s">
        <v>5</v>
      </c>
      <c r="C6277" t="s">
        <v>5904</v>
      </c>
      <c r="D6277" t="s">
        <v>11</v>
      </c>
      <c r="E6277" t="str">
        <f t="shared" si="103"/>
        <v>831-H22-532-019</v>
      </c>
      <c r="F6277" t="str">
        <f>VLOOKUP(E6277,DWG_TITLES!A:B,2,FALSE)</f>
        <v>SPOOLS DE TUBULAÇÃO SISTEMA DE ÁGUA GELADA BLOCO 06</v>
      </c>
    </row>
    <row r="6278" spans="1:6" x14ac:dyDescent="0.25">
      <c r="A6278" s="1">
        <v>45376</v>
      </c>
      <c r="B6278" t="s">
        <v>5</v>
      </c>
      <c r="C6278" t="s">
        <v>5905</v>
      </c>
      <c r="D6278" t="s">
        <v>11</v>
      </c>
      <c r="E6278" t="str">
        <f t="shared" si="103"/>
        <v>831-H22-532-019</v>
      </c>
      <c r="F6278" t="str">
        <f>VLOOKUP(E6278,DWG_TITLES!A:B,2,FALSE)</f>
        <v>SPOOLS DE TUBULAÇÃO SISTEMA DE ÁGUA GELADA BLOCO 06</v>
      </c>
    </row>
    <row r="6279" spans="1:6" x14ac:dyDescent="0.25">
      <c r="A6279" s="1">
        <v>45488</v>
      </c>
      <c r="B6279" t="s">
        <v>5</v>
      </c>
      <c r="C6279" t="s">
        <v>5906</v>
      </c>
      <c r="D6279" t="s">
        <v>11</v>
      </c>
      <c r="E6279" t="str">
        <f t="shared" si="103"/>
        <v>831-H22-532-019</v>
      </c>
      <c r="F6279" t="str">
        <f>VLOOKUP(E6279,DWG_TITLES!A:B,2,FALSE)</f>
        <v>SPOOLS DE TUBULAÇÃO SISTEMA DE ÁGUA GELADA BLOCO 06</v>
      </c>
    </row>
    <row r="6280" spans="1:6" x14ac:dyDescent="0.25">
      <c r="A6280" s="1">
        <v>45528</v>
      </c>
      <c r="B6280" t="s">
        <v>5</v>
      </c>
      <c r="C6280" t="s">
        <v>5907</v>
      </c>
      <c r="D6280" t="s">
        <v>11</v>
      </c>
      <c r="E6280" t="str">
        <f t="shared" si="103"/>
        <v>831-H22-532-019</v>
      </c>
      <c r="F6280" t="str">
        <f>VLOOKUP(E6280,DWG_TITLES!A:B,2,FALSE)</f>
        <v>SPOOLS DE TUBULAÇÃO SISTEMA DE ÁGUA GELADA BLOCO 06</v>
      </c>
    </row>
    <row r="6281" spans="1:6" x14ac:dyDescent="0.25">
      <c r="A6281" s="1">
        <v>45870</v>
      </c>
      <c r="B6281" t="s">
        <v>5</v>
      </c>
      <c r="C6281" t="s">
        <v>5908</v>
      </c>
      <c r="D6281" t="s">
        <v>11</v>
      </c>
      <c r="E6281" t="str">
        <f t="shared" si="103"/>
        <v>831-H22-532-019</v>
      </c>
      <c r="F6281" t="str">
        <f>VLOOKUP(E6281,DWG_TITLES!A:B,2,FALSE)</f>
        <v>SPOOLS DE TUBULAÇÃO SISTEMA DE ÁGUA GELADA BLOCO 06</v>
      </c>
    </row>
    <row r="6282" spans="1:6" x14ac:dyDescent="0.25">
      <c r="A6282" s="1">
        <v>46111</v>
      </c>
      <c r="B6282" t="s">
        <v>5</v>
      </c>
      <c r="C6282" t="s">
        <v>5909</v>
      </c>
      <c r="D6282" t="s">
        <v>11</v>
      </c>
      <c r="E6282" t="str">
        <f t="shared" si="103"/>
        <v>831-H22-532-019</v>
      </c>
      <c r="F6282" t="str">
        <f>VLOOKUP(E6282,DWG_TITLES!A:B,2,FALSE)</f>
        <v>SPOOLS DE TUBULAÇÃO SISTEMA DE ÁGUA GELADA BLOCO 06</v>
      </c>
    </row>
    <row r="6283" spans="1:6" x14ac:dyDescent="0.25">
      <c r="A6283" s="1">
        <v>46111</v>
      </c>
      <c r="B6283" t="s">
        <v>5</v>
      </c>
      <c r="C6283" t="s">
        <v>5910</v>
      </c>
      <c r="D6283" t="s">
        <v>11</v>
      </c>
      <c r="E6283" t="str">
        <f t="shared" si="103"/>
        <v>831-H22-532-019</v>
      </c>
      <c r="F6283" t="str">
        <f>VLOOKUP(E6283,DWG_TITLES!A:B,2,FALSE)</f>
        <v>SPOOLS DE TUBULAÇÃO SISTEMA DE ÁGUA GELADA BLOCO 06</v>
      </c>
    </row>
    <row r="6284" spans="1:6" x14ac:dyDescent="0.25">
      <c r="A6284" s="1">
        <v>46111</v>
      </c>
      <c r="B6284" t="s">
        <v>5</v>
      </c>
      <c r="C6284" t="s">
        <v>5911</v>
      </c>
      <c r="D6284" t="s">
        <v>11</v>
      </c>
      <c r="E6284" t="str">
        <f t="shared" si="103"/>
        <v>831-H22-532-019</v>
      </c>
      <c r="F6284" t="str">
        <f>VLOOKUP(E6284,DWG_TITLES!A:B,2,FALSE)</f>
        <v>SPOOLS DE TUBULAÇÃO SISTEMA DE ÁGUA GELADA BLOCO 06</v>
      </c>
    </row>
    <row r="6285" spans="1:6" x14ac:dyDescent="0.25">
      <c r="A6285" s="1">
        <v>46111</v>
      </c>
      <c r="B6285" t="s">
        <v>5</v>
      </c>
      <c r="C6285" t="s">
        <v>5912</v>
      </c>
      <c r="D6285" t="s">
        <v>11</v>
      </c>
      <c r="E6285" t="str">
        <f t="shared" si="103"/>
        <v>831-H22-532-019</v>
      </c>
      <c r="F6285" t="str">
        <f>VLOOKUP(E6285,DWG_TITLES!A:B,2,FALSE)</f>
        <v>SPOOLS DE TUBULAÇÃO SISTEMA DE ÁGUA GELADA BLOCO 06</v>
      </c>
    </row>
    <row r="6286" spans="1:6" x14ac:dyDescent="0.25">
      <c r="A6286" s="1">
        <v>46108</v>
      </c>
      <c r="B6286" t="s">
        <v>5</v>
      </c>
      <c r="C6286" t="s">
        <v>5913</v>
      </c>
      <c r="D6286" t="s">
        <v>11</v>
      </c>
      <c r="E6286" t="str">
        <f t="shared" si="103"/>
        <v>831-H22-532-019</v>
      </c>
      <c r="F6286" t="str">
        <f>VLOOKUP(E6286,DWG_TITLES!A:B,2,FALSE)</f>
        <v>SPOOLS DE TUBULAÇÃO SISTEMA DE ÁGUA GELADA BLOCO 06</v>
      </c>
    </row>
    <row r="6287" spans="1:6" x14ac:dyDescent="0.25">
      <c r="A6287" s="1">
        <v>45351</v>
      </c>
      <c r="B6287" t="s">
        <v>5</v>
      </c>
      <c r="C6287" t="s">
        <v>5914</v>
      </c>
      <c r="D6287" t="s">
        <v>11</v>
      </c>
      <c r="E6287" t="str">
        <f t="shared" si="103"/>
        <v>831-H22-532-020</v>
      </c>
      <c r="F6287" t="str">
        <f>VLOOKUP(E6287,DWG_TITLES!A:B,2,FALSE)</f>
        <v>ISOMÉTRICOS DE TUBULAÇÃO (SISTEMA DE ÁGUA GELADA) BLOCO 06</v>
      </c>
    </row>
    <row r="6288" spans="1:6" x14ac:dyDescent="0.25">
      <c r="A6288" s="1">
        <v>45376</v>
      </c>
      <c r="B6288" t="s">
        <v>5</v>
      </c>
      <c r="C6288" t="s">
        <v>5915</v>
      </c>
      <c r="D6288" t="s">
        <v>11</v>
      </c>
      <c r="E6288" t="str">
        <f t="shared" si="103"/>
        <v>831-H22-532-020</v>
      </c>
      <c r="F6288" t="str">
        <f>VLOOKUP(E6288,DWG_TITLES!A:B,2,FALSE)</f>
        <v>ISOMÉTRICOS DE TUBULAÇÃO (SISTEMA DE ÁGUA GELADA) BLOCO 06</v>
      </c>
    </row>
    <row r="6289" spans="1:6" x14ac:dyDescent="0.25">
      <c r="A6289" s="1">
        <v>45488</v>
      </c>
      <c r="B6289" t="s">
        <v>5</v>
      </c>
      <c r="C6289" t="s">
        <v>5916</v>
      </c>
      <c r="D6289" t="s">
        <v>11</v>
      </c>
      <c r="E6289" t="str">
        <f t="shared" si="103"/>
        <v>831-H22-532-020</v>
      </c>
      <c r="F6289" t="str">
        <f>VLOOKUP(E6289,DWG_TITLES!A:B,2,FALSE)</f>
        <v>ISOMÉTRICOS DE TUBULAÇÃO (SISTEMA DE ÁGUA GELADA) BLOCO 06</v>
      </c>
    </row>
    <row r="6290" spans="1:6" x14ac:dyDescent="0.25">
      <c r="A6290" s="1">
        <v>45528</v>
      </c>
      <c r="B6290" t="s">
        <v>5</v>
      </c>
      <c r="C6290" t="s">
        <v>5917</v>
      </c>
      <c r="D6290" t="s">
        <v>11</v>
      </c>
      <c r="E6290" t="str">
        <f t="shared" si="103"/>
        <v>831-H22-532-020</v>
      </c>
      <c r="F6290" t="str">
        <f>VLOOKUP(E6290,DWG_TITLES!A:B,2,FALSE)</f>
        <v>ISOMÉTRICOS DE TUBULAÇÃO (SISTEMA DE ÁGUA GELADA) BLOCO 06</v>
      </c>
    </row>
    <row r="6291" spans="1:6" x14ac:dyDescent="0.25">
      <c r="A6291" s="1">
        <v>46098</v>
      </c>
      <c r="B6291" t="s">
        <v>5</v>
      </c>
      <c r="C6291" t="s">
        <v>5918</v>
      </c>
      <c r="D6291" t="s">
        <v>11</v>
      </c>
      <c r="E6291" t="str">
        <f t="shared" si="103"/>
        <v>831-H22-532-020</v>
      </c>
      <c r="F6291" t="str">
        <f>VLOOKUP(E6291,DWG_TITLES!A:B,2,FALSE)</f>
        <v>ISOMÉTRICOS DE TUBULAÇÃO (SISTEMA DE ÁGUA GELADA) BLOCO 06</v>
      </c>
    </row>
    <row r="6292" spans="1:6" x14ac:dyDescent="0.25">
      <c r="A6292" s="1">
        <v>46134</v>
      </c>
      <c r="B6292" t="s">
        <v>5</v>
      </c>
      <c r="C6292" t="s">
        <v>5919</v>
      </c>
      <c r="D6292" t="s">
        <v>11</v>
      </c>
      <c r="E6292" t="str">
        <f t="shared" si="103"/>
        <v>831-H22-532-020</v>
      </c>
      <c r="F6292" t="str">
        <f>VLOOKUP(E6292,DWG_TITLES!A:B,2,FALSE)</f>
        <v>ISOMÉTRICOS DE TUBULAÇÃO (SISTEMA DE ÁGUA GELADA) BLOCO 06</v>
      </c>
    </row>
    <row r="6293" spans="1:6" x14ac:dyDescent="0.25">
      <c r="A6293" s="1">
        <v>46162</v>
      </c>
      <c r="B6293" t="s">
        <v>5</v>
      </c>
      <c r="C6293" t="s">
        <v>5920</v>
      </c>
      <c r="D6293" t="s">
        <v>11</v>
      </c>
      <c r="E6293" t="str">
        <f t="shared" si="103"/>
        <v>831-H22-532-020</v>
      </c>
      <c r="F6293" t="str">
        <f>VLOOKUP(E6293,DWG_TITLES!A:B,2,FALSE)</f>
        <v>ISOMÉTRICOS DE TUBULAÇÃO (SISTEMA DE ÁGUA GELADA) BLOCO 06</v>
      </c>
    </row>
    <row r="6294" spans="1:6" x14ac:dyDescent="0.25">
      <c r="A6294" s="1">
        <v>46274</v>
      </c>
      <c r="B6294" t="s">
        <v>5</v>
      </c>
      <c r="C6294" t="s">
        <v>13913</v>
      </c>
      <c r="D6294" t="s">
        <v>11</v>
      </c>
      <c r="E6294" t="str">
        <f t="shared" si="103"/>
        <v>831-H22-532-020</v>
      </c>
      <c r="F6294" t="str">
        <f>VLOOKUP(E6294,DWG_TITLES!A:B,2,FALSE)</f>
        <v>ISOMÉTRICOS DE TUBULAÇÃO (SISTEMA DE ÁGUA GELADA) BLOCO 06</v>
      </c>
    </row>
    <row r="6295" spans="1:6" x14ac:dyDescent="0.25">
      <c r="A6295" s="1">
        <v>45468</v>
      </c>
      <c r="B6295" t="s">
        <v>5</v>
      </c>
      <c r="C6295" t="s">
        <v>5921</v>
      </c>
      <c r="D6295" t="s">
        <v>11</v>
      </c>
      <c r="E6295" t="str">
        <f t="shared" si="103"/>
        <v>831-H22-532-021</v>
      </c>
      <c r="F6295" t="str">
        <f>VLOOKUP(E6295,DWG_TITLES!A:B,2,FALSE)</f>
        <v>ARRANJO DE TUBULAÇÃO SISTEMA DE ÁGUA GELADA BLOCO 07</v>
      </c>
    </row>
    <row r="6296" spans="1:6" x14ac:dyDescent="0.25">
      <c r="A6296" s="1">
        <v>45551</v>
      </c>
      <c r="B6296" t="s">
        <v>5</v>
      </c>
      <c r="C6296" t="s">
        <v>5922</v>
      </c>
      <c r="D6296" t="s">
        <v>11</v>
      </c>
      <c r="E6296" t="str">
        <f t="shared" si="103"/>
        <v>831-H22-532-021</v>
      </c>
      <c r="F6296" t="str">
        <f>VLOOKUP(E6296,DWG_TITLES!A:B,2,FALSE)</f>
        <v>ARRANJO DE TUBULAÇÃO SISTEMA DE ÁGUA GELADA BLOCO 07</v>
      </c>
    </row>
    <row r="6297" spans="1:6" x14ac:dyDescent="0.25">
      <c r="A6297" s="1">
        <v>46164</v>
      </c>
      <c r="B6297" t="s">
        <v>5</v>
      </c>
      <c r="C6297" t="s">
        <v>5923</v>
      </c>
      <c r="D6297" t="s">
        <v>11</v>
      </c>
      <c r="E6297" t="str">
        <f t="shared" si="103"/>
        <v>831-H22-532-021</v>
      </c>
      <c r="F6297" t="str">
        <f>VLOOKUP(E6297,DWG_TITLES!A:B,2,FALSE)</f>
        <v>ARRANJO DE TUBULAÇÃO SISTEMA DE ÁGUA GELADA BLOCO 07</v>
      </c>
    </row>
    <row r="6298" spans="1:6" x14ac:dyDescent="0.25">
      <c r="A6298" s="1">
        <v>45468</v>
      </c>
      <c r="B6298" t="s">
        <v>5</v>
      </c>
      <c r="C6298" t="s">
        <v>5924</v>
      </c>
      <c r="D6298" t="s">
        <v>11</v>
      </c>
      <c r="E6298" t="str">
        <f t="shared" si="103"/>
        <v>831-H22-532-022</v>
      </c>
      <c r="F6298" t="str">
        <f>VLOOKUP(E6298,DWG_TITLES!A:B,2,FALSE)</f>
        <v>SPOOLS DE TUBULAÇÃO SISTEMA DE ÁGUA GELADA BLOCO 07</v>
      </c>
    </row>
    <row r="6299" spans="1:6" x14ac:dyDescent="0.25">
      <c r="A6299" s="1">
        <v>45551</v>
      </c>
      <c r="B6299" t="s">
        <v>5</v>
      </c>
      <c r="C6299" t="s">
        <v>5925</v>
      </c>
      <c r="D6299" t="s">
        <v>11</v>
      </c>
      <c r="E6299" t="str">
        <f t="shared" si="103"/>
        <v>831-H22-532-022</v>
      </c>
      <c r="F6299" t="str">
        <f>VLOOKUP(E6299,DWG_TITLES!A:B,2,FALSE)</f>
        <v>SPOOLS DE TUBULAÇÃO SISTEMA DE ÁGUA GELADA BLOCO 07</v>
      </c>
    </row>
    <row r="6300" spans="1:6" x14ac:dyDescent="0.25">
      <c r="A6300" s="1">
        <v>45937</v>
      </c>
      <c r="B6300" t="s">
        <v>5</v>
      </c>
      <c r="C6300" t="s">
        <v>5926</v>
      </c>
      <c r="D6300" t="s">
        <v>11</v>
      </c>
      <c r="E6300" t="str">
        <f t="shared" si="103"/>
        <v>831-H22-532-022</v>
      </c>
      <c r="F6300" t="str">
        <f>VLOOKUP(E6300,DWG_TITLES!A:B,2,FALSE)</f>
        <v>SPOOLS DE TUBULAÇÃO SISTEMA DE ÁGUA GELADA BLOCO 07</v>
      </c>
    </row>
    <row r="6301" spans="1:6" x14ac:dyDescent="0.25">
      <c r="A6301" s="1">
        <v>45883</v>
      </c>
      <c r="B6301" t="s">
        <v>5</v>
      </c>
      <c r="C6301" t="s">
        <v>5927</v>
      </c>
      <c r="D6301" t="s">
        <v>11</v>
      </c>
      <c r="E6301" t="str">
        <f t="shared" si="103"/>
        <v>831-H22-532-022</v>
      </c>
      <c r="F6301" t="str">
        <f>VLOOKUP(E6301,DWG_TITLES!A:B,2,FALSE)</f>
        <v>SPOOLS DE TUBULAÇÃO SISTEMA DE ÁGUA GELADA BLOCO 07</v>
      </c>
    </row>
    <row r="6302" spans="1:6" x14ac:dyDescent="0.25">
      <c r="A6302" s="1">
        <v>46111</v>
      </c>
      <c r="B6302" t="s">
        <v>5</v>
      </c>
      <c r="C6302" t="s">
        <v>5928</v>
      </c>
      <c r="D6302" t="s">
        <v>11</v>
      </c>
      <c r="E6302" t="str">
        <f t="shared" si="103"/>
        <v>831-H22-532-022</v>
      </c>
      <c r="F6302" t="str">
        <f>VLOOKUP(E6302,DWG_TITLES!A:B,2,FALSE)</f>
        <v>SPOOLS DE TUBULAÇÃO SISTEMA DE ÁGUA GELADA BLOCO 07</v>
      </c>
    </row>
    <row r="6303" spans="1:6" x14ac:dyDescent="0.25">
      <c r="A6303" s="1">
        <v>46111</v>
      </c>
      <c r="B6303" t="s">
        <v>5</v>
      </c>
      <c r="C6303" t="s">
        <v>5929</v>
      </c>
      <c r="D6303" t="s">
        <v>11</v>
      </c>
      <c r="E6303" t="str">
        <f t="shared" si="103"/>
        <v>831-H22-532-022</v>
      </c>
      <c r="F6303" t="str">
        <f>VLOOKUP(E6303,DWG_TITLES!A:B,2,FALSE)</f>
        <v>SPOOLS DE TUBULAÇÃO SISTEMA DE ÁGUA GELADA BLOCO 07</v>
      </c>
    </row>
    <row r="6304" spans="1:6" x14ac:dyDescent="0.25">
      <c r="A6304" s="1">
        <v>45468</v>
      </c>
      <c r="B6304" t="s">
        <v>5</v>
      </c>
      <c r="C6304" t="s">
        <v>5930</v>
      </c>
      <c r="D6304" t="s">
        <v>11</v>
      </c>
      <c r="E6304" t="str">
        <f t="shared" si="103"/>
        <v>831-H22-532-023</v>
      </c>
      <c r="F6304" t="str">
        <f>VLOOKUP(E6304,DWG_TITLES!A:B,2,FALSE)</f>
        <v>ISOMÉTRICOS DE TUBULAÇÃO (SISTEMA DE ÁGUA GELADA) BLOCO 07</v>
      </c>
    </row>
    <row r="6305" spans="1:6" x14ac:dyDescent="0.25">
      <c r="A6305" s="1">
        <v>45551</v>
      </c>
      <c r="B6305" t="s">
        <v>5</v>
      </c>
      <c r="C6305" t="s">
        <v>5931</v>
      </c>
      <c r="D6305" t="s">
        <v>11</v>
      </c>
      <c r="E6305" t="str">
        <f t="shared" si="103"/>
        <v>831-H22-532-023</v>
      </c>
      <c r="F6305" t="str">
        <f>VLOOKUP(E6305,DWG_TITLES!A:B,2,FALSE)</f>
        <v>ISOMÉTRICOS DE TUBULAÇÃO (SISTEMA DE ÁGUA GELADA) BLOCO 07</v>
      </c>
    </row>
    <row r="6306" spans="1:6" x14ac:dyDescent="0.25">
      <c r="A6306" s="1">
        <v>46098</v>
      </c>
      <c r="B6306" t="s">
        <v>5</v>
      </c>
      <c r="C6306" t="s">
        <v>5932</v>
      </c>
      <c r="D6306" t="s">
        <v>11</v>
      </c>
      <c r="E6306" t="str">
        <f t="shared" si="103"/>
        <v>831-H22-532-023</v>
      </c>
      <c r="F6306" t="str">
        <f>VLOOKUP(E6306,DWG_TITLES!A:B,2,FALSE)</f>
        <v>ISOMÉTRICOS DE TUBULAÇÃO (SISTEMA DE ÁGUA GELADA) BLOCO 07</v>
      </c>
    </row>
    <row r="6307" spans="1:6" x14ac:dyDescent="0.25">
      <c r="A6307" s="1">
        <v>46114</v>
      </c>
      <c r="B6307" t="s">
        <v>5</v>
      </c>
      <c r="C6307" t="s">
        <v>5933</v>
      </c>
      <c r="D6307" t="s">
        <v>11</v>
      </c>
      <c r="E6307" t="str">
        <f t="shared" si="103"/>
        <v>831-H22-532-023</v>
      </c>
      <c r="F6307" t="str">
        <f>VLOOKUP(E6307,DWG_TITLES!A:B,2,FALSE)</f>
        <v>ISOMÉTRICOS DE TUBULAÇÃO (SISTEMA DE ÁGUA GELADA) BLOCO 07</v>
      </c>
    </row>
    <row r="6308" spans="1:6" x14ac:dyDescent="0.25">
      <c r="A6308" s="1">
        <v>46136</v>
      </c>
      <c r="B6308" t="s">
        <v>5</v>
      </c>
      <c r="C6308" t="s">
        <v>5934</v>
      </c>
      <c r="D6308" t="s">
        <v>11</v>
      </c>
      <c r="E6308" t="str">
        <f t="shared" si="103"/>
        <v>831-H22-532-023</v>
      </c>
      <c r="F6308" t="str">
        <f>VLOOKUP(E6308,DWG_TITLES!A:B,2,FALSE)</f>
        <v>ISOMÉTRICOS DE TUBULAÇÃO (SISTEMA DE ÁGUA GELADA) BLOCO 07</v>
      </c>
    </row>
    <row r="6309" spans="1:6" x14ac:dyDescent="0.25">
      <c r="A6309" s="1">
        <v>46163</v>
      </c>
      <c r="B6309" t="s">
        <v>5</v>
      </c>
      <c r="C6309" t="s">
        <v>5935</v>
      </c>
      <c r="D6309" t="s">
        <v>11</v>
      </c>
      <c r="E6309" t="str">
        <f t="shared" si="103"/>
        <v>831-H22-532-023</v>
      </c>
      <c r="F6309" t="str">
        <f>VLOOKUP(E6309,DWG_TITLES!A:B,2,FALSE)</f>
        <v>ISOMÉTRICOS DE TUBULAÇÃO (SISTEMA DE ÁGUA GELADA) BLOCO 07</v>
      </c>
    </row>
    <row r="6310" spans="1:6" x14ac:dyDescent="0.25">
      <c r="A6310" s="1">
        <v>46218</v>
      </c>
      <c r="B6310" t="s">
        <v>5</v>
      </c>
      <c r="C6310" t="s">
        <v>13448</v>
      </c>
      <c r="D6310" t="s">
        <v>11</v>
      </c>
      <c r="E6310" t="str">
        <f t="shared" si="103"/>
        <v>831-H22-532-023</v>
      </c>
      <c r="F6310" t="str">
        <f>VLOOKUP(E6310,DWG_TITLES!A:B,2,FALSE)</f>
        <v>ISOMÉTRICOS DE TUBULAÇÃO (SISTEMA DE ÁGUA GELADA) BLOCO 07</v>
      </c>
    </row>
    <row r="6311" spans="1:6" x14ac:dyDescent="0.25">
      <c r="A6311" s="1">
        <v>45397</v>
      </c>
      <c r="B6311" t="s">
        <v>5</v>
      </c>
      <c r="C6311" t="s">
        <v>5936</v>
      </c>
      <c r="D6311" t="s">
        <v>11</v>
      </c>
      <c r="E6311" t="str">
        <f t="shared" si="103"/>
        <v>831-H22-532-024</v>
      </c>
      <c r="F6311" t="str">
        <f>VLOOKUP(E6311,DWG_TITLES!A:B,2,FALSE)</f>
        <v>ARRANJO DE TUBULAÇÃO SISTEMA DE ÁGUA GELADA BLOCO 08</v>
      </c>
    </row>
    <row r="6312" spans="1:6" x14ac:dyDescent="0.25">
      <c r="A6312" s="1">
        <v>45492</v>
      </c>
      <c r="B6312" t="s">
        <v>5</v>
      </c>
      <c r="C6312" t="s">
        <v>5937</v>
      </c>
      <c r="D6312" t="s">
        <v>11</v>
      </c>
      <c r="E6312" t="str">
        <f t="shared" si="103"/>
        <v>831-H22-532-024</v>
      </c>
      <c r="F6312" t="str">
        <f>VLOOKUP(E6312,DWG_TITLES!A:B,2,FALSE)</f>
        <v>ARRANJO DE TUBULAÇÃO SISTEMA DE ÁGUA GELADA BLOCO 08</v>
      </c>
    </row>
    <row r="6313" spans="1:6" x14ac:dyDescent="0.25">
      <c r="A6313" s="1">
        <v>45539</v>
      </c>
      <c r="B6313" t="s">
        <v>5</v>
      </c>
      <c r="C6313" t="s">
        <v>5938</v>
      </c>
      <c r="D6313" t="s">
        <v>11</v>
      </c>
      <c r="E6313" t="str">
        <f t="shared" si="103"/>
        <v>831-H22-532-024</v>
      </c>
      <c r="F6313" t="str">
        <f>VLOOKUP(E6313,DWG_TITLES!A:B,2,FALSE)</f>
        <v>ARRANJO DE TUBULAÇÃO SISTEMA DE ÁGUA GELADA BLOCO 08</v>
      </c>
    </row>
    <row r="6314" spans="1:6" x14ac:dyDescent="0.25">
      <c r="A6314" s="1">
        <v>46174</v>
      </c>
      <c r="B6314" t="s">
        <v>5</v>
      </c>
      <c r="C6314" t="s">
        <v>5939</v>
      </c>
      <c r="D6314" t="s">
        <v>11</v>
      </c>
      <c r="E6314" t="str">
        <f t="shared" si="103"/>
        <v>831-H22-532-024</v>
      </c>
      <c r="F6314" t="str">
        <f>VLOOKUP(E6314,DWG_TITLES!A:B,2,FALSE)</f>
        <v>ARRANJO DE TUBULAÇÃO SISTEMA DE ÁGUA GELADA BLOCO 08</v>
      </c>
    </row>
    <row r="6315" spans="1:6" x14ac:dyDescent="0.25">
      <c r="A6315" s="1">
        <v>45397</v>
      </c>
      <c r="B6315" t="s">
        <v>5</v>
      </c>
      <c r="C6315" t="s">
        <v>5940</v>
      </c>
      <c r="D6315" t="s">
        <v>11</v>
      </c>
      <c r="E6315" t="str">
        <f t="shared" si="103"/>
        <v>831-H22-532-025</v>
      </c>
      <c r="F6315" t="str">
        <f>VLOOKUP(E6315,DWG_TITLES!A:B,2,FALSE)</f>
        <v>SPOOLS DE TUBULAÇÃO SISTEMA DE ÁGUA GELADA BLOCO 08</v>
      </c>
    </row>
    <row r="6316" spans="1:6" x14ac:dyDescent="0.25">
      <c r="A6316" s="1">
        <v>45495</v>
      </c>
      <c r="B6316" t="s">
        <v>5</v>
      </c>
      <c r="C6316" t="s">
        <v>5941</v>
      </c>
      <c r="D6316" t="s">
        <v>11</v>
      </c>
      <c r="E6316" t="str">
        <f t="shared" si="103"/>
        <v>831-H22-532-025</v>
      </c>
      <c r="F6316" t="str">
        <f>VLOOKUP(E6316,DWG_TITLES!A:B,2,FALSE)</f>
        <v>SPOOLS DE TUBULAÇÃO SISTEMA DE ÁGUA GELADA BLOCO 08</v>
      </c>
    </row>
    <row r="6317" spans="1:6" x14ac:dyDescent="0.25">
      <c r="A6317" s="1">
        <v>45538</v>
      </c>
      <c r="B6317" t="s">
        <v>5</v>
      </c>
      <c r="C6317" t="s">
        <v>5942</v>
      </c>
      <c r="D6317" t="s">
        <v>11</v>
      </c>
      <c r="E6317" t="str">
        <f t="shared" si="103"/>
        <v>831-H22-532-025</v>
      </c>
      <c r="F6317" t="str">
        <f>VLOOKUP(E6317,DWG_TITLES!A:B,2,FALSE)</f>
        <v>SPOOLS DE TUBULAÇÃO SISTEMA DE ÁGUA GELADA BLOCO 08</v>
      </c>
    </row>
    <row r="6318" spans="1:6" x14ac:dyDescent="0.25">
      <c r="A6318" s="1">
        <v>45937</v>
      </c>
      <c r="B6318" t="s">
        <v>5</v>
      </c>
      <c r="C6318" t="s">
        <v>5943</v>
      </c>
      <c r="D6318" t="s">
        <v>11</v>
      </c>
      <c r="E6318" t="str">
        <f t="shared" si="103"/>
        <v>831-H22-532-025</v>
      </c>
      <c r="F6318" t="str">
        <f>VLOOKUP(E6318,DWG_TITLES!A:B,2,FALSE)</f>
        <v>SPOOLS DE TUBULAÇÃO SISTEMA DE ÁGUA GELADA BLOCO 08</v>
      </c>
    </row>
    <row r="6319" spans="1:6" x14ac:dyDescent="0.25">
      <c r="A6319" s="1">
        <v>45824</v>
      </c>
      <c r="B6319" t="s">
        <v>5</v>
      </c>
      <c r="C6319" t="s">
        <v>5944</v>
      </c>
      <c r="D6319" t="s">
        <v>11</v>
      </c>
      <c r="E6319" t="str">
        <f t="shared" si="103"/>
        <v>831-H22-532-025</v>
      </c>
      <c r="F6319" t="str">
        <f>VLOOKUP(E6319,DWG_TITLES!A:B,2,FALSE)</f>
        <v>SPOOLS DE TUBULAÇÃO SISTEMA DE ÁGUA GELADA BLOCO 08</v>
      </c>
    </row>
    <row r="6320" spans="1:6" x14ac:dyDescent="0.25">
      <c r="A6320" s="1">
        <v>45854</v>
      </c>
      <c r="B6320" t="s">
        <v>5</v>
      </c>
      <c r="C6320" t="s">
        <v>5945</v>
      </c>
      <c r="D6320" t="s">
        <v>11</v>
      </c>
      <c r="E6320" t="str">
        <f t="shared" si="103"/>
        <v>831-H22-532-025</v>
      </c>
      <c r="F6320" t="str">
        <f>VLOOKUP(E6320,DWG_TITLES!A:B,2,FALSE)</f>
        <v>SPOOLS DE TUBULAÇÃO SISTEMA DE ÁGUA GELADA BLOCO 08</v>
      </c>
    </row>
    <row r="6321" spans="1:6" x14ac:dyDescent="0.25">
      <c r="A6321" s="1">
        <v>45891</v>
      </c>
      <c r="B6321" t="s">
        <v>5</v>
      </c>
      <c r="C6321" t="s">
        <v>5946</v>
      </c>
      <c r="D6321" t="s">
        <v>11</v>
      </c>
      <c r="E6321" t="str">
        <f t="shared" si="103"/>
        <v>831-H22-532-025</v>
      </c>
      <c r="F6321" t="str">
        <f>VLOOKUP(E6321,DWG_TITLES!A:B,2,FALSE)</f>
        <v>SPOOLS DE TUBULAÇÃO SISTEMA DE ÁGUA GELADA BLOCO 08</v>
      </c>
    </row>
    <row r="6322" spans="1:6" x14ac:dyDescent="0.25">
      <c r="A6322" s="1">
        <v>46108</v>
      </c>
      <c r="B6322" t="s">
        <v>5</v>
      </c>
      <c r="C6322" t="s">
        <v>5947</v>
      </c>
      <c r="D6322" t="s">
        <v>11</v>
      </c>
      <c r="E6322" t="str">
        <f t="shared" si="103"/>
        <v>831-H22-532-025</v>
      </c>
      <c r="F6322" t="str">
        <f>VLOOKUP(E6322,DWG_TITLES!A:B,2,FALSE)</f>
        <v>SPOOLS DE TUBULAÇÃO SISTEMA DE ÁGUA GELADA BLOCO 08</v>
      </c>
    </row>
    <row r="6323" spans="1:6" x14ac:dyDescent="0.25">
      <c r="A6323" s="1">
        <v>45397</v>
      </c>
      <c r="B6323" t="s">
        <v>5</v>
      </c>
      <c r="C6323" t="s">
        <v>5948</v>
      </c>
      <c r="D6323" t="s">
        <v>11</v>
      </c>
      <c r="E6323" t="str">
        <f t="shared" si="103"/>
        <v>831-H22-532-026</v>
      </c>
      <c r="F6323" t="str">
        <f>VLOOKUP(E6323,DWG_TITLES!A:B,2,FALSE)</f>
        <v>ISOMÉTRICOS DE TUBULAÇÃO (SISTEMA DE ÁGUA GELADA) BLOCO 08</v>
      </c>
    </row>
    <row r="6324" spans="1:6" x14ac:dyDescent="0.25">
      <c r="A6324" s="1">
        <v>45495</v>
      </c>
      <c r="B6324" t="s">
        <v>5</v>
      </c>
      <c r="C6324" t="s">
        <v>5949</v>
      </c>
      <c r="D6324" t="s">
        <v>11</v>
      </c>
      <c r="E6324" t="str">
        <f t="shared" si="103"/>
        <v>831-H22-532-026</v>
      </c>
      <c r="F6324" t="str">
        <f>VLOOKUP(E6324,DWG_TITLES!A:B,2,FALSE)</f>
        <v>ISOMÉTRICOS DE TUBULAÇÃO (SISTEMA DE ÁGUA GELADA) BLOCO 08</v>
      </c>
    </row>
    <row r="6325" spans="1:6" x14ac:dyDescent="0.25">
      <c r="A6325" s="1">
        <v>45538</v>
      </c>
      <c r="B6325" t="s">
        <v>5</v>
      </c>
      <c r="C6325" t="s">
        <v>5950</v>
      </c>
      <c r="D6325" t="s">
        <v>11</v>
      </c>
      <c r="E6325" t="str">
        <f t="shared" si="103"/>
        <v>831-H22-532-026</v>
      </c>
      <c r="F6325" t="str">
        <f>VLOOKUP(E6325,DWG_TITLES!A:B,2,FALSE)</f>
        <v>ISOMÉTRICOS DE TUBULAÇÃO (SISTEMA DE ÁGUA GELADA) BLOCO 08</v>
      </c>
    </row>
    <row r="6326" spans="1:6" x14ac:dyDescent="0.25">
      <c r="A6326" s="1">
        <v>46098</v>
      </c>
      <c r="B6326" t="s">
        <v>5</v>
      </c>
      <c r="C6326" t="s">
        <v>5951</v>
      </c>
      <c r="D6326" t="s">
        <v>11</v>
      </c>
      <c r="E6326" t="str">
        <f t="shared" si="103"/>
        <v>831-H22-532-026</v>
      </c>
      <c r="F6326" t="str">
        <f>VLOOKUP(E6326,DWG_TITLES!A:B,2,FALSE)</f>
        <v>ISOMÉTRICOS DE TUBULAÇÃO (SISTEMA DE ÁGUA GELADA) BLOCO 08</v>
      </c>
    </row>
    <row r="6327" spans="1:6" x14ac:dyDescent="0.25">
      <c r="A6327" s="1">
        <v>46087</v>
      </c>
      <c r="B6327" t="s">
        <v>5</v>
      </c>
      <c r="C6327" t="s">
        <v>5952</v>
      </c>
      <c r="D6327" t="s">
        <v>11</v>
      </c>
      <c r="E6327" t="str">
        <f t="shared" si="103"/>
        <v>831-H22-532-026</v>
      </c>
      <c r="F6327" t="str">
        <f>VLOOKUP(E6327,DWG_TITLES!A:B,2,FALSE)</f>
        <v>ISOMÉTRICOS DE TUBULAÇÃO (SISTEMA DE ÁGUA GELADA) BLOCO 08</v>
      </c>
    </row>
    <row r="6328" spans="1:6" x14ac:dyDescent="0.25">
      <c r="A6328" s="1">
        <v>46087</v>
      </c>
      <c r="B6328" t="s">
        <v>5</v>
      </c>
      <c r="C6328" t="s">
        <v>5953</v>
      </c>
      <c r="D6328" t="s">
        <v>11</v>
      </c>
      <c r="E6328" t="str">
        <f t="shared" si="103"/>
        <v>831-H22-532-026</v>
      </c>
      <c r="F6328" t="str">
        <f>VLOOKUP(E6328,DWG_TITLES!A:B,2,FALSE)</f>
        <v>ISOMÉTRICOS DE TUBULAÇÃO (SISTEMA DE ÁGUA GELADA) BLOCO 08</v>
      </c>
    </row>
    <row r="6329" spans="1:6" x14ac:dyDescent="0.25">
      <c r="A6329" s="1">
        <v>46087</v>
      </c>
      <c r="B6329" t="s">
        <v>5</v>
      </c>
      <c r="C6329" t="s">
        <v>5954</v>
      </c>
      <c r="D6329" t="s">
        <v>11</v>
      </c>
      <c r="E6329" t="str">
        <f t="shared" si="103"/>
        <v>831-H22-532-026</v>
      </c>
      <c r="F6329" t="str">
        <f>VLOOKUP(E6329,DWG_TITLES!A:B,2,FALSE)</f>
        <v>ISOMÉTRICOS DE TUBULAÇÃO (SISTEMA DE ÁGUA GELADA) BLOCO 08</v>
      </c>
    </row>
    <row r="6330" spans="1:6" x14ac:dyDescent="0.25">
      <c r="A6330" s="1">
        <v>46087</v>
      </c>
      <c r="B6330" t="s">
        <v>5</v>
      </c>
      <c r="C6330" t="s">
        <v>5955</v>
      </c>
      <c r="D6330" t="s">
        <v>11</v>
      </c>
      <c r="E6330" t="str">
        <f t="shared" si="103"/>
        <v>831-H22-532-026</v>
      </c>
      <c r="F6330" t="str">
        <f>VLOOKUP(E6330,DWG_TITLES!A:B,2,FALSE)</f>
        <v>ISOMÉTRICOS DE TUBULAÇÃO (SISTEMA DE ÁGUA GELADA) BLOCO 08</v>
      </c>
    </row>
    <row r="6331" spans="1:6" x14ac:dyDescent="0.25">
      <c r="A6331" s="1">
        <v>46140</v>
      </c>
      <c r="B6331" t="s">
        <v>5</v>
      </c>
      <c r="C6331" t="s">
        <v>5956</v>
      </c>
      <c r="D6331" t="s">
        <v>11</v>
      </c>
      <c r="E6331" t="str">
        <f t="shared" si="103"/>
        <v>831-H22-532-026</v>
      </c>
      <c r="F6331" t="str">
        <f>VLOOKUP(E6331,DWG_TITLES!A:B,2,FALSE)</f>
        <v>ISOMÉTRICOS DE TUBULAÇÃO (SISTEMA DE ÁGUA GELADA) BLOCO 08</v>
      </c>
    </row>
    <row r="6332" spans="1:6" x14ac:dyDescent="0.25">
      <c r="A6332" s="1">
        <v>46162</v>
      </c>
      <c r="B6332" t="s">
        <v>5</v>
      </c>
      <c r="C6332" t="s">
        <v>5957</v>
      </c>
      <c r="D6332" t="s">
        <v>11</v>
      </c>
      <c r="E6332" t="str">
        <f t="shared" si="103"/>
        <v>831-H22-532-026</v>
      </c>
      <c r="F6332" t="str">
        <f>VLOOKUP(E6332,DWG_TITLES!A:B,2,FALSE)</f>
        <v>ISOMÉTRICOS DE TUBULAÇÃO (SISTEMA DE ÁGUA GELADA) BLOCO 08</v>
      </c>
    </row>
    <row r="6333" spans="1:6" x14ac:dyDescent="0.25">
      <c r="A6333" s="1">
        <v>45408</v>
      </c>
      <c r="B6333" t="s">
        <v>5</v>
      </c>
      <c r="C6333" t="s">
        <v>5958</v>
      </c>
      <c r="D6333" t="s">
        <v>11</v>
      </c>
      <c r="E6333" t="str">
        <f t="shared" si="103"/>
        <v>831-H22-532-027</v>
      </c>
      <c r="F6333" t="str">
        <f>VLOOKUP(E6333,DWG_TITLES!A:B,2,FALSE)</f>
        <v>ARRANJO DE TUBULAÇÃO SISTEMA DE ÁGUA GELADA BLOCO 09</v>
      </c>
    </row>
    <row r="6334" spans="1:6" x14ac:dyDescent="0.25">
      <c r="A6334" s="1">
        <v>45485</v>
      </c>
      <c r="B6334" t="s">
        <v>5</v>
      </c>
      <c r="C6334" t="s">
        <v>5959</v>
      </c>
      <c r="D6334" t="s">
        <v>11</v>
      </c>
      <c r="E6334" t="str">
        <f t="shared" si="103"/>
        <v>831-H22-532-027</v>
      </c>
      <c r="F6334" t="str">
        <f>VLOOKUP(E6334,DWG_TITLES!A:B,2,FALSE)</f>
        <v>ARRANJO DE TUBULAÇÃO SISTEMA DE ÁGUA GELADA BLOCO 09</v>
      </c>
    </row>
    <row r="6335" spans="1:6" x14ac:dyDescent="0.25">
      <c r="A6335" s="1">
        <v>46155</v>
      </c>
      <c r="B6335" t="s">
        <v>5</v>
      </c>
      <c r="C6335" t="s">
        <v>5960</v>
      </c>
      <c r="D6335" t="s">
        <v>11</v>
      </c>
      <c r="E6335" t="str">
        <f t="shared" si="103"/>
        <v>831-H22-532-027</v>
      </c>
      <c r="F6335" t="str">
        <f>VLOOKUP(E6335,DWG_TITLES!A:B,2,FALSE)</f>
        <v>ARRANJO DE TUBULAÇÃO SISTEMA DE ÁGUA GELADA BLOCO 09</v>
      </c>
    </row>
    <row r="6336" spans="1:6" x14ac:dyDescent="0.25">
      <c r="A6336" s="1">
        <v>45408</v>
      </c>
      <c r="B6336" t="s">
        <v>5</v>
      </c>
      <c r="C6336" t="s">
        <v>5961</v>
      </c>
      <c r="D6336" t="s">
        <v>11</v>
      </c>
      <c r="E6336" t="str">
        <f t="shared" si="103"/>
        <v>831-H22-532-028</v>
      </c>
      <c r="F6336" t="str">
        <f>VLOOKUP(E6336,DWG_TITLES!A:B,2,FALSE)</f>
        <v>SPOOLS DE TUBULAÇÃO SISTEMA DE ÁGUA GELADA BLOCO 09</v>
      </c>
    </row>
    <row r="6337" spans="1:6" x14ac:dyDescent="0.25">
      <c r="A6337" s="1">
        <v>45485</v>
      </c>
      <c r="B6337" t="s">
        <v>5</v>
      </c>
      <c r="C6337" t="s">
        <v>5962</v>
      </c>
      <c r="D6337" t="s">
        <v>11</v>
      </c>
      <c r="E6337" t="str">
        <f t="shared" si="103"/>
        <v>831-H22-532-028</v>
      </c>
      <c r="F6337" t="str">
        <f>VLOOKUP(E6337,DWG_TITLES!A:B,2,FALSE)</f>
        <v>SPOOLS DE TUBULAÇÃO SISTEMA DE ÁGUA GELADA BLOCO 09</v>
      </c>
    </row>
    <row r="6338" spans="1:6" x14ac:dyDescent="0.25">
      <c r="A6338" s="1">
        <v>45821</v>
      </c>
      <c r="B6338" t="s">
        <v>5</v>
      </c>
      <c r="C6338" t="s">
        <v>5963</v>
      </c>
      <c r="D6338" t="s">
        <v>11</v>
      </c>
      <c r="E6338" t="str">
        <f t="shared" ref="E6338:E6401" si="104">LEFT(C6338,15)</f>
        <v>831-H22-532-028</v>
      </c>
      <c r="F6338" t="str">
        <f>VLOOKUP(E6338,DWG_TITLES!A:B,2,FALSE)</f>
        <v>SPOOLS DE TUBULAÇÃO SISTEMA DE ÁGUA GELADA BLOCO 09</v>
      </c>
    </row>
    <row r="6339" spans="1:6" x14ac:dyDescent="0.25">
      <c r="A6339" s="1">
        <v>45860</v>
      </c>
      <c r="B6339" t="s">
        <v>5</v>
      </c>
      <c r="C6339" t="s">
        <v>5964</v>
      </c>
      <c r="D6339" t="s">
        <v>11</v>
      </c>
      <c r="E6339" t="str">
        <f t="shared" si="104"/>
        <v>831-H22-532-028</v>
      </c>
      <c r="F6339" t="str">
        <f>VLOOKUP(E6339,DWG_TITLES!A:B,2,FALSE)</f>
        <v>SPOOLS DE TUBULAÇÃO SISTEMA DE ÁGUA GELADA BLOCO 09</v>
      </c>
    </row>
    <row r="6340" spans="1:6" x14ac:dyDescent="0.25">
      <c r="A6340" s="1">
        <v>46111</v>
      </c>
      <c r="B6340" t="s">
        <v>5</v>
      </c>
      <c r="C6340" t="s">
        <v>5965</v>
      </c>
      <c r="D6340" t="s">
        <v>11</v>
      </c>
      <c r="E6340" t="str">
        <f t="shared" si="104"/>
        <v>831-H22-532-028</v>
      </c>
      <c r="F6340" t="str">
        <f>VLOOKUP(E6340,DWG_TITLES!A:B,2,FALSE)</f>
        <v>SPOOLS DE TUBULAÇÃO SISTEMA DE ÁGUA GELADA BLOCO 09</v>
      </c>
    </row>
    <row r="6341" spans="1:6" x14ac:dyDescent="0.25">
      <c r="A6341" s="1">
        <v>46108</v>
      </c>
      <c r="B6341" t="s">
        <v>5</v>
      </c>
      <c r="C6341" t="s">
        <v>5966</v>
      </c>
      <c r="D6341" t="s">
        <v>11</v>
      </c>
      <c r="E6341" t="str">
        <f t="shared" si="104"/>
        <v>831-H22-532-028</v>
      </c>
      <c r="F6341" t="str">
        <f>VLOOKUP(E6341,DWG_TITLES!A:B,2,FALSE)</f>
        <v>SPOOLS DE TUBULAÇÃO SISTEMA DE ÁGUA GELADA BLOCO 09</v>
      </c>
    </row>
    <row r="6342" spans="1:6" x14ac:dyDescent="0.25">
      <c r="A6342" s="1">
        <v>45408</v>
      </c>
      <c r="B6342" t="s">
        <v>5</v>
      </c>
      <c r="C6342" t="s">
        <v>5967</v>
      </c>
      <c r="D6342" t="s">
        <v>11</v>
      </c>
      <c r="E6342" t="str">
        <f t="shared" si="104"/>
        <v>831-H22-532-029</v>
      </c>
      <c r="F6342" t="str">
        <f>VLOOKUP(E6342,DWG_TITLES!A:B,2,FALSE)</f>
        <v>ISOMÉTRICOS DE TUBULAÇÃO (SISTEMA DE ÁGUA GELADA) BLOCO 09</v>
      </c>
    </row>
    <row r="6343" spans="1:6" x14ac:dyDescent="0.25">
      <c r="A6343" s="1">
        <v>45485</v>
      </c>
      <c r="B6343" t="s">
        <v>5</v>
      </c>
      <c r="C6343" t="s">
        <v>5968</v>
      </c>
      <c r="D6343" t="s">
        <v>11</v>
      </c>
      <c r="E6343" t="str">
        <f t="shared" si="104"/>
        <v>831-H22-532-029</v>
      </c>
      <c r="F6343" t="str">
        <f>VLOOKUP(E6343,DWG_TITLES!A:B,2,FALSE)</f>
        <v>ISOMÉTRICOS DE TUBULAÇÃO (SISTEMA DE ÁGUA GELADA) BLOCO 09</v>
      </c>
    </row>
    <row r="6344" spans="1:6" x14ac:dyDescent="0.25">
      <c r="A6344" s="1">
        <v>46098</v>
      </c>
      <c r="B6344" t="s">
        <v>5</v>
      </c>
      <c r="C6344" t="s">
        <v>5969</v>
      </c>
      <c r="D6344" t="s">
        <v>11</v>
      </c>
      <c r="E6344" t="str">
        <f t="shared" si="104"/>
        <v>831-H22-532-029</v>
      </c>
      <c r="F6344" t="str">
        <f>VLOOKUP(E6344,DWG_TITLES!A:B,2,FALSE)</f>
        <v>ISOMÉTRICOS DE TUBULAÇÃO (SISTEMA DE ÁGUA GELADA) BLOCO 09</v>
      </c>
    </row>
    <row r="6345" spans="1:6" x14ac:dyDescent="0.25">
      <c r="A6345" s="1">
        <v>46135</v>
      </c>
      <c r="B6345" t="s">
        <v>5</v>
      </c>
      <c r="C6345" t="s">
        <v>5970</v>
      </c>
      <c r="D6345" t="s">
        <v>11</v>
      </c>
      <c r="E6345" t="str">
        <f t="shared" si="104"/>
        <v>831-H22-532-029</v>
      </c>
      <c r="F6345" t="str">
        <f>VLOOKUP(E6345,DWG_TITLES!A:B,2,FALSE)</f>
        <v>ISOMÉTRICOS DE TUBULAÇÃO (SISTEMA DE ÁGUA GELADA) BLOCO 09</v>
      </c>
    </row>
    <row r="6346" spans="1:6" x14ac:dyDescent="0.25">
      <c r="A6346" s="1">
        <v>45384</v>
      </c>
      <c r="B6346" t="s">
        <v>5</v>
      </c>
      <c r="C6346" t="s">
        <v>5971</v>
      </c>
      <c r="D6346" t="s">
        <v>11</v>
      </c>
      <c r="E6346" t="str">
        <f t="shared" si="104"/>
        <v>831-H22-532-033</v>
      </c>
      <c r="F6346" t="str">
        <f>VLOOKUP(E6346,DWG_TITLES!A:B,2,FALSE)</f>
        <v>ARRANJO DE TUBULAÇÃO SISTEMA DE ÁGUA GELADA BLOCO 11</v>
      </c>
    </row>
    <row r="6347" spans="1:6" x14ac:dyDescent="0.25">
      <c r="A6347" s="1">
        <v>45399</v>
      </c>
      <c r="B6347" t="s">
        <v>5</v>
      </c>
      <c r="C6347" t="s">
        <v>5972</v>
      </c>
      <c r="D6347" t="s">
        <v>11</v>
      </c>
      <c r="E6347" t="str">
        <f t="shared" si="104"/>
        <v>831-H22-532-033</v>
      </c>
      <c r="F6347" t="str">
        <f>VLOOKUP(E6347,DWG_TITLES!A:B,2,FALSE)</f>
        <v>ARRANJO DE TUBULAÇÃO SISTEMA DE ÁGUA GELADA BLOCO 11</v>
      </c>
    </row>
    <row r="6348" spans="1:6" x14ac:dyDescent="0.25">
      <c r="A6348" s="1">
        <v>46175</v>
      </c>
      <c r="B6348" t="s">
        <v>5</v>
      </c>
      <c r="C6348" t="s">
        <v>5973</v>
      </c>
      <c r="D6348" t="s">
        <v>11</v>
      </c>
      <c r="E6348" t="str">
        <f t="shared" si="104"/>
        <v>831-H22-532-033</v>
      </c>
      <c r="F6348" t="str">
        <f>VLOOKUP(E6348,DWG_TITLES!A:B,2,FALSE)</f>
        <v>ARRANJO DE TUBULAÇÃO SISTEMA DE ÁGUA GELADA BLOCO 11</v>
      </c>
    </row>
    <row r="6349" spans="1:6" x14ac:dyDescent="0.25">
      <c r="A6349" s="1">
        <v>45384</v>
      </c>
      <c r="B6349" t="s">
        <v>5</v>
      </c>
      <c r="C6349" t="s">
        <v>5974</v>
      </c>
      <c r="D6349" t="s">
        <v>11</v>
      </c>
      <c r="E6349" t="str">
        <f t="shared" si="104"/>
        <v>831-H22-532-034</v>
      </c>
      <c r="F6349" t="str">
        <f>VLOOKUP(E6349,DWG_TITLES!A:B,2,FALSE)</f>
        <v>SPOOLS DE TUBULAÇÃO SISTEMA DE ÁGUA GELADA BLOCO 11</v>
      </c>
    </row>
    <row r="6350" spans="1:6" x14ac:dyDescent="0.25">
      <c r="A6350" s="1">
        <v>45685</v>
      </c>
      <c r="B6350" t="s">
        <v>5</v>
      </c>
      <c r="C6350" t="s">
        <v>5975</v>
      </c>
      <c r="D6350" t="s">
        <v>11</v>
      </c>
      <c r="E6350" t="str">
        <f t="shared" si="104"/>
        <v>831-H22-532-034</v>
      </c>
      <c r="F6350" t="str">
        <f>VLOOKUP(E6350,DWG_TITLES!A:B,2,FALSE)</f>
        <v>SPOOLS DE TUBULAÇÃO SISTEMA DE ÁGUA GELADA BLOCO 11</v>
      </c>
    </row>
    <row r="6351" spans="1:6" x14ac:dyDescent="0.25">
      <c r="A6351" s="1">
        <v>46111</v>
      </c>
      <c r="B6351" t="s">
        <v>5</v>
      </c>
      <c r="C6351" t="s">
        <v>5976</v>
      </c>
      <c r="D6351" t="s">
        <v>11</v>
      </c>
      <c r="E6351" t="str">
        <f t="shared" si="104"/>
        <v>831-H22-532-034</v>
      </c>
      <c r="F6351" t="str">
        <f>VLOOKUP(E6351,DWG_TITLES!A:B,2,FALSE)</f>
        <v>SPOOLS DE TUBULAÇÃO SISTEMA DE ÁGUA GELADA BLOCO 11</v>
      </c>
    </row>
    <row r="6352" spans="1:6" x14ac:dyDescent="0.25">
      <c r="A6352" s="1">
        <v>46111</v>
      </c>
      <c r="B6352" t="s">
        <v>5</v>
      </c>
      <c r="C6352" t="s">
        <v>5977</v>
      </c>
      <c r="D6352" t="s">
        <v>11</v>
      </c>
      <c r="E6352" t="str">
        <f t="shared" si="104"/>
        <v>831-H22-532-034</v>
      </c>
      <c r="F6352" t="str">
        <f>VLOOKUP(E6352,DWG_TITLES!A:B,2,FALSE)</f>
        <v>SPOOLS DE TUBULAÇÃO SISTEMA DE ÁGUA GELADA BLOCO 11</v>
      </c>
    </row>
    <row r="6353" spans="1:6" x14ac:dyDescent="0.25">
      <c r="A6353" s="1">
        <v>46111</v>
      </c>
      <c r="B6353" t="s">
        <v>5</v>
      </c>
      <c r="C6353" t="s">
        <v>5978</v>
      </c>
      <c r="D6353" t="s">
        <v>11</v>
      </c>
      <c r="E6353" t="str">
        <f t="shared" si="104"/>
        <v>831-H22-532-034</v>
      </c>
      <c r="F6353" t="str">
        <f>VLOOKUP(E6353,DWG_TITLES!A:B,2,FALSE)</f>
        <v>SPOOLS DE TUBULAÇÃO SISTEMA DE ÁGUA GELADA BLOCO 11</v>
      </c>
    </row>
    <row r="6354" spans="1:6" x14ac:dyDescent="0.25">
      <c r="A6354" s="1">
        <v>46108</v>
      </c>
      <c r="B6354" t="s">
        <v>5</v>
      </c>
      <c r="C6354" t="s">
        <v>5979</v>
      </c>
      <c r="D6354" t="s">
        <v>11</v>
      </c>
      <c r="E6354" t="str">
        <f t="shared" si="104"/>
        <v>831-H22-532-034</v>
      </c>
      <c r="F6354" t="str">
        <f>VLOOKUP(E6354,DWG_TITLES!A:B,2,FALSE)</f>
        <v>SPOOLS DE TUBULAÇÃO SISTEMA DE ÁGUA GELADA BLOCO 11</v>
      </c>
    </row>
    <row r="6355" spans="1:6" x14ac:dyDescent="0.25">
      <c r="A6355" s="1">
        <v>46071</v>
      </c>
      <c r="B6355" t="s">
        <v>5</v>
      </c>
      <c r="C6355" t="s">
        <v>5980</v>
      </c>
      <c r="D6355" t="s">
        <v>11</v>
      </c>
      <c r="E6355" t="str">
        <f t="shared" si="104"/>
        <v>831-H22-532-034</v>
      </c>
      <c r="F6355" t="str">
        <f>VLOOKUP(E6355,DWG_TITLES!A:B,2,FALSE)</f>
        <v>SPOOLS DE TUBULAÇÃO SISTEMA DE ÁGUA GELADA BLOCO 11</v>
      </c>
    </row>
    <row r="6356" spans="1:6" x14ac:dyDescent="0.25">
      <c r="A6356" s="1">
        <v>45384</v>
      </c>
      <c r="B6356" t="s">
        <v>5</v>
      </c>
      <c r="C6356" t="s">
        <v>5981</v>
      </c>
      <c r="D6356" t="s">
        <v>11</v>
      </c>
      <c r="E6356" t="str">
        <f t="shared" si="104"/>
        <v>831-H22-532-035</v>
      </c>
      <c r="F6356" t="str">
        <f>VLOOKUP(E6356,DWG_TITLES!A:B,2,FALSE)</f>
        <v>ISOMÉTRICOS DE TUBULAÇÃO (SISTEMA DE ÁGUA GELADA) BLOCO 11</v>
      </c>
    </row>
    <row r="6357" spans="1:6" x14ac:dyDescent="0.25">
      <c r="A6357" s="1">
        <v>45685</v>
      </c>
      <c r="B6357" t="s">
        <v>5</v>
      </c>
      <c r="C6357" t="s">
        <v>5982</v>
      </c>
      <c r="D6357" t="s">
        <v>11</v>
      </c>
      <c r="E6357" t="str">
        <f t="shared" si="104"/>
        <v>831-H22-532-035</v>
      </c>
      <c r="F6357" t="str">
        <f>VLOOKUP(E6357,DWG_TITLES!A:B,2,FALSE)</f>
        <v>ISOMÉTRICOS DE TUBULAÇÃO (SISTEMA DE ÁGUA GELADA) BLOCO 11</v>
      </c>
    </row>
    <row r="6358" spans="1:6" x14ac:dyDescent="0.25">
      <c r="A6358" s="1">
        <v>46098</v>
      </c>
      <c r="B6358" t="s">
        <v>5</v>
      </c>
      <c r="C6358" t="s">
        <v>5983</v>
      </c>
      <c r="D6358" t="s">
        <v>11</v>
      </c>
      <c r="E6358" t="str">
        <f t="shared" si="104"/>
        <v>831-H22-532-035</v>
      </c>
      <c r="F6358" t="str">
        <f>VLOOKUP(E6358,DWG_TITLES!A:B,2,FALSE)</f>
        <v>ISOMÉTRICOS DE TUBULAÇÃO (SISTEMA DE ÁGUA GELADA) BLOCO 11</v>
      </c>
    </row>
    <row r="6359" spans="1:6" x14ac:dyDescent="0.25">
      <c r="A6359" s="1">
        <v>46087</v>
      </c>
      <c r="B6359" t="s">
        <v>5</v>
      </c>
      <c r="C6359" t="s">
        <v>5984</v>
      </c>
      <c r="D6359" t="s">
        <v>11</v>
      </c>
      <c r="E6359" t="str">
        <f t="shared" si="104"/>
        <v>831-H22-532-035</v>
      </c>
      <c r="F6359" t="str">
        <f>VLOOKUP(E6359,DWG_TITLES!A:B,2,FALSE)</f>
        <v>ISOMÉTRICOS DE TUBULAÇÃO (SISTEMA DE ÁGUA GELADA) BLOCO 11</v>
      </c>
    </row>
    <row r="6360" spans="1:6" x14ac:dyDescent="0.25">
      <c r="A6360" s="1">
        <v>46087</v>
      </c>
      <c r="B6360" t="s">
        <v>5</v>
      </c>
      <c r="C6360" t="s">
        <v>5985</v>
      </c>
      <c r="D6360" t="s">
        <v>11</v>
      </c>
      <c r="E6360" t="str">
        <f t="shared" si="104"/>
        <v>831-H22-532-035</v>
      </c>
      <c r="F6360" t="str">
        <f>VLOOKUP(E6360,DWG_TITLES!A:B,2,FALSE)</f>
        <v>ISOMÉTRICOS DE TUBULAÇÃO (SISTEMA DE ÁGUA GELADA) BLOCO 11</v>
      </c>
    </row>
    <row r="6361" spans="1:6" x14ac:dyDescent="0.25">
      <c r="A6361" s="1">
        <v>46087</v>
      </c>
      <c r="B6361" t="s">
        <v>5</v>
      </c>
      <c r="C6361" t="s">
        <v>5986</v>
      </c>
      <c r="D6361" t="s">
        <v>11</v>
      </c>
      <c r="E6361" t="str">
        <f t="shared" si="104"/>
        <v>831-H22-532-035</v>
      </c>
      <c r="F6361" t="str">
        <f>VLOOKUP(E6361,DWG_TITLES!A:B,2,FALSE)</f>
        <v>ISOMÉTRICOS DE TUBULAÇÃO (SISTEMA DE ÁGUA GELADA) BLOCO 11</v>
      </c>
    </row>
    <row r="6362" spans="1:6" x14ac:dyDescent="0.25">
      <c r="A6362" s="1">
        <v>46087</v>
      </c>
      <c r="B6362" t="s">
        <v>5</v>
      </c>
      <c r="C6362" t="s">
        <v>5987</v>
      </c>
      <c r="D6362" t="s">
        <v>11</v>
      </c>
      <c r="E6362" t="str">
        <f t="shared" si="104"/>
        <v>831-H22-532-035</v>
      </c>
      <c r="F6362" t="str">
        <f>VLOOKUP(E6362,DWG_TITLES!A:B,2,FALSE)</f>
        <v>ISOMÉTRICOS DE TUBULAÇÃO (SISTEMA DE ÁGUA GELADA) BLOCO 11</v>
      </c>
    </row>
    <row r="6363" spans="1:6" x14ac:dyDescent="0.25">
      <c r="A6363" s="1">
        <v>46163</v>
      </c>
      <c r="B6363" t="s">
        <v>5</v>
      </c>
      <c r="C6363" t="s">
        <v>5988</v>
      </c>
      <c r="D6363" t="s">
        <v>11</v>
      </c>
      <c r="E6363" t="str">
        <f t="shared" si="104"/>
        <v>831-H22-532-035</v>
      </c>
      <c r="F6363" t="str">
        <f>VLOOKUP(E6363,DWG_TITLES!A:B,2,FALSE)</f>
        <v>ISOMÉTRICOS DE TUBULAÇÃO (SISTEMA DE ÁGUA GELADA) BLOCO 11</v>
      </c>
    </row>
    <row r="6364" spans="1:6" x14ac:dyDescent="0.25">
      <c r="A6364" s="1">
        <v>46234</v>
      </c>
      <c r="B6364" t="s">
        <v>5</v>
      </c>
      <c r="C6364" t="s">
        <v>13914</v>
      </c>
      <c r="D6364" t="s">
        <v>11</v>
      </c>
      <c r="E6364" t="str">
        <f t="shared" si="104"/>
        <v>831-H22-532-035</v>
      </c>
      <c r="F6364" t="str">
        <f>VLOOKUP(E6364,DWG_TITLES!A:B,2,FALSE)</f>
        <v>ISOMÉTRICOS DE TUBULAÇÃO (SISTEMA DE ÁGUA GELADA) BLOCO 11</v>
      </c>
    </row>
    <row r="6365" spans="1:6" x14ac:dyDescent="0.25">
      <c r="A6365" s="1">
        <v>46274</v>
      </c>
      <c r="B6365" t="s">
        <v>5</v>
      </c>
      <c r="C6365" t="s">
        <v>13915</v>
      </c>
      <c r="D6365" t="s">
        <v>11</v>
      </c>
      <c r="E6365" t="str">
        <f t="shared" si="104"/>
        <v>831-H22-532-035</v>
      </c>
      <c r="F6365" t="str">
        <f>VLOOKUP(E6365,DWG_TITLES!A:B,2,FALSE)</f>
        <v>ISOMÉTRICOS DE TUBULAÇÃO (SISTEMA DE ÁGUA GELADA) BLOCO 11</v>
      </c>
    </row>
    <row r="6366" spans="1:6" x14ac:dyDescent="0.25">
      <c r="A6366" s="1">
        <v>45476</v>
      </c>
      <c r="B6366" t="s">
        <v>5</v>
      </c>
      <c r="C6366" t="s">
        <v>5989</v>
      </c>
      <c r="D6366" t="s">
        <v>11</v>
      </c>
      <c r="E6366" t="str">
        <f t="shared" si="104"/>
        <v>831-H22-532-036</v>
      </c>
      <c r="F6366" t="str">
        <f>VLOOKUP(E6366,DWG_TITLES!A:B,2,FALSE)</f>
        <v>ARRANJO DE TUBULAÇÃO SISTEMA DE ÁGUA GELADA BLOCO 12</v>
      </c>
    </row>
    <row r="6367" spans="1:6" x14ac:dyDescent="0.25">
      <c r="A6367" s="1">
        <v>45639</v>
      </c>
      <c r="B6367" t="s">
        <v>5</v>
      </c>
      <c r="C6367" t="s">
        <v>5990</v>
      </c>
      <c r="D6367" t="s">
        <v>11</v>
      </c>
      <c r="E6367" t="str">
        <f t="shared" si="104"/>
        <v>831-H22-532-036</v>
      </c>
      <c r="F6367" t="str">
        <f>VLOOKUP(E6367,DWG_TITLES!A:B,2,FALSE)</f>
        <v>ARRANJO DE TUBULAÇÃO SISTEMA DE ÁGUA GELADA BLOCO 12</v>
      </c>
    </row>
    <row r="6368" spans="1:6" x14ac:dyDescent="0.25">
      <c r="A6368" s="1">
        <v>45702</v>
      </c>
      <c r="B6368" t="s">
        <v>5</v>
      </c>
      <c r="C6368" t="s">
        <v>5991</v>
      </c>
      <c r="D6368" t="s">
        <v>11</v>
      </c>
      <c r="E6368" t="str">
        <f t="shared" si="104"/>
        <v>831-H22-532-036</v>
      </c>
      <c r="F6368" t="str">
        <f>VLOOKUP(E6368,DWG_TITLES!A:B,2,FALSE)</f>
        <v>ARRANJO DE TUBULAÇÃO SISTEMA DE ÁGUA GELADA BLOCO 12</v>
      </c>
    </row>
    <row r="6369" spans="1:6" x14ac:dyDescent="0.25">
      <c r="A6369" s="1">
        <v>46162</v>
      </c>
      <c r="B6369" t="s">
        <v>5</v>
      </c>
      <c r="C6369" t="s">
        <v>5992</v>
      </c>
      <c r="D6369" t="s">
        <v>11</v>
      </c>
      <c r="E6369" t="str">
        <f t="shared" si="104"/>
        <v>831-H22-532-036</v>
      </c>
      <c r="F6369" t="str">
        <f>VLOOKUP(E6369,DWG_TITLES!A:B,2,FALSE)</f>
        <v>ARRANJO DE TUBULAÇÃO SISTEMA DE ÁGUA GELADA BLOCO 12</v>
      </c>
    </row>
    <row r="6370" spans="1:6" x14ac:dyDescent="0.25">
      <c r="A6370" s="1">
        <v>45476</v>
      </c>
      <c r="B6370" t="s">
        <v>5</v>
      </c>
      <c r="C6370" t="s">
        <v>5993</v>
      </c>
      <c r="D6370" t="s">
        <v>11</v>
      </c>
      <c r="E6370" t="str">
        <f t="shared" si="104"/>
        <v>831-H22-532-037</v>
      </c>
      <c r="F6370" t="str">
        <f>VLOOKUP(E6370,DWG_TITLES!A:B,2,FALSE)</f>
        <v>SPOOLS DE TUBULAÇÃO SISTEMA DE ÁGUA GELADA BLOCO 12</v>
      </c>
    </row>
    <row r="6371" spans="1:6" x14ac:dyDescent="0.25">
      <c r="A6371" s="1">
        <v>45643</v>
      </c>
      <c r="B6371" t="s">
        <v>5</v>
      </c>
      <c r="C6371" t="s">
        <v>5994</v>
      </c>
      <c r="D6371" t="s">
        <v>11</v>
      </c>
      <c r="E6371" t="str">
        <f t="shared" si="104"/>
        <v>831-H22-532-037</v>
      </c>
      <c r="F6371" t="str">
        <f>VLOOKUP(E6371,DWG_TITLES!A:B,2,FALSE)</f>
        <v>SPOOLS DE TUBULAÇÃO SISTEMA DE ÁGUA GELADA BLOCO 12</v>
      </c>
    </row>
    <row r="6372" spans="1:6" x14ac:dyDescent="0.25">
      <c r="A6372" s="1">
        <v>46111</v>
      </c>
      <c r="B6372" t="s">
        <v>5</v>
      </c>
      <c r="C6372" t="s">
        <v>5995</v>
      </c>
      <c r="D6372" t="s">
        <v>11</v>
      </c>
      <c r="E6372" t="str">
        <f t="shared" si="104"/>
        <v>831-H22-532-037</v>
      </c>
      <c r="F6372" t="str">
        <f>VLOOKUP(E6372,DWG_TITLES!A:B,2,FALSE)</f>
        <v>SPOOLS DE TUBULAÇÃO SISTEMA DE ÁGUA GELADA BLOCO 12</v>
      </c>
    </row>
    <row r="6373" spans="1:6" x14ac:dyDescent="0.25">
      <c r="A6373" s="1">
        <v>45476</v>
      </c>
      <c r="B6373" t="s">
        <v>5</v>
      </c>
      <c r="C6373" t="s">
        <v>5996</v>
      </c>
      <c r="D6373" t="s">
        <v>11</v>
      </c>
      <c r="E6373" t="str">
        <f t="shared" si="104"/>
        <v>831-H22-532-038</v>
      </c>
      <c r="F6373" t="str">
        <f>VLOOKUP(E6373,DWG_TITLES!A:B,2,FALSE)</f>
        <v>ISOMÉTRICOS DE TUBULAÇÃO (SISTEMA DE ÁGUA GELADA) BLOCO 12</v>
      </c>
    </row>
    <row r="6374" spans="1:6" x14ac:dyDescent="0.25">
      <c r="A6374" s="1">
        <v>45643</v>
      </c>
      <c r="B6374" t="s">
        <v>5</v>
      </c>
      <c r="C6374" t="s">
        <v>5997</v>
      </c>
      <c r="D6374" t="s">
        <v>11</v>
      </c>
      <c r="E6374" t="str">
        <f t="shared" si="104"/>
        <v>831-H22-532-038</v>
      </c>
      <c r="F6374" t="str">
        <f>VLOOKUP(E6374,DWG_TITLES!A:B,2,FALSE)</f>
        <v>ISOMÉTRICOS DE TUBULAÇÃO (SISTEMA DE ÁGUA GELADA) BLOCO 12</v>
      </c>
    </row>
    <row r="6375" spans="1:6" x14ac:dyDescent="0.25">
      <c r="A6375" s="1">
        <v>46086</v>
      </c>
      <c r="B6375" t="s">
        <v>5</v>
      </c>
      <c r="C6375" t="s">
        <v>5998</v>
      </c>
      <c r="D6375" t="s">
        <v>11</v>
      </c>
      <c r="E6375" t="str">
        <f t="shared" si="104"/>
        <v>831-H22-532-038</v>
      </c>
      <c r="F6375" t="str">
        <f>VLOOKUP(E6375,DWG_TITLES!A:B,2,FALSE)</f>
        <v>ISOMÉTRICOS DE TUBULAÇÃO (SISTEMA DE ÁGUA GELADA) BLOCO 12</v>
      </c>
    </row>
    <row r="6376" spans="1:6" x14ac:dyDescent="0.25">
      <c r="A6376" s="1">
        <v>46121</v>
      </c>
      <c r="B6376" t="s">
        <v>5</v>
      </c>
      <c r="C6376" t="s">
        <v>5999</v>
      </c>
      <c r="D6376" t="s">
        <v>11</v>
      </c>
      <c r="E6376" t="str">
        <f t="shared" si="104"/>
        <v>831-H22-532-038</v>
      </c>
      <c r="F6376" t="str">
        <f>VLOOKUP(E6376,DWG_TITLES!A:B,2,FALSE)</f>
        <v>ISOMÉTRICOS DE TUBULAÇÃO (SISTEMA DE ÁGUA GELADA) BLOCO 12</v>
      </c>
    </row>
    <row r="6377" spans="1:6" x14ac:dyDescent="0.25">
      <c r="A6377" s="1">
        <v>45603</v>
      </c>
      <c r="B6377" t="s">
        <v>4</v>
      </c>
      <c r="C6377" t="s">
        <v>6000</v>
      </c>
      <c r="D6377" t="s">
        <v>11</v>
      </c>
      <c r="E6377" t="str">
        <f t="shared" si="104"/>
        <v>831-H22-532-500</v>
      </c>
      <c r="F6377" t="str">
        <f>VLOOKUP(E6377,DWG_TITLES!A:B,2,FALSE)</f>
        <v>ONE LINE DIAGRAM FOR CHILLER WATER PUMP #1</v>
      </c>
    </row>
    <row r="6378" spans="1:6" x14ac:dyDescent="0.25">
      <c r="A6378" s="1">
        <v>45652</v>
      </c>
      <c r="B6378" t="s">
        <v>4</v>
      </c>
      <c r="C6378" t="s">
        <v>6001</v>
      </c>
      <c r="D6378" t="s">
        <v>11</v>
      </c>
      <c r="E6378" t="str">
        <f t="shared" si="104"/>
        <v>831-H22-532-500</v>
      </c>
      <c r="F6378" t="str">
        <f>VLOOKUP(E6378,DWG_TITLES!A:B,2,FALSE)</f>
        <v>ONE LINE DIAGRAM FOR CHILLER WATER PUMP #1</v>
      </c>
    </row>
    <row r="6379" spans="1:6" x14ac:dyDescent="0.25">
      <c r="A6379" s="1">
        <v>45666</v>
      </c>
      <c r="B6379" t="s">
        <v>4</v>
      </c>
      <c r="C6379" t="s">
        <v>6002</v>
      </c>
      <c r="D6379" t="s">
        <v>11</v>
      </c>
      <c r="E6379" t="str">
        <f t="shared" si="104"/>
        <v>831-H22-532-500</v>
      </c>
      <c r="F6379" t="str">
        <f>VLOOKUP(E6379,DWG_TITLES!A:B,2,FALSE)</f>
        <v>ONE LINE DIAGRAM FOR CHILLER WATER PUMP #1</v>
      </c>
    </row>
    <row r="6380" spans="1:6" x14ac:dyDescent="0.25">
      <c r="A6380" s="1">
        <v>45726</v>
      </c>
      <c r="B6380" t="s">
        <v>4</v>
      </c>
      <c r="C6380" t="s">
        <v>6003</v>
      </c>
      <c r="D6380" t="s">
        <v>11</v>
      </c>
      <c r="E6380" t="str">
        <f t="shared" si="104"/>
        <v>831-H22-532-500</v>
      </c>
      <c r="F6380" t="str">
        <f>VLOOKUP(E6380,DWG_TITLES!A:B,2,FALSE)</f>
        <v>ONE LINE DIAGRAM FOR CHILLER WATER PUMP #1</v>
      </c>
    </row>
    <row r="6381" spans="1:6" x14ac:dyDescent="0.25">
      <c r="A6381" s="1">
        <v>45740</v>
      </c>
      <c r="B6381" t="s">
        <v>4</v>
      </c>
      <c r="C6381" t="s">
        <v>6004</v>
      </c>
      <c r="D6381" t="s">
        <v>11</v>
      </c>
      <c r="E6381" t="str">
        <f t="shared" si="104"/>
        <v>831-H22-532-500</v>
      </c>
      <c r="F6381" t="str">
        <f>VLOOKUP(E6381,DWG_TITLES!A:B,2,FALSE)</f>
        <v>ONE LINE DIAGRAM FOR CHILLER WATER PUMP #1</v>
      </c>
    </row>
    <row r="6382" spans="1:6" x14ac:dyDescent="0.25">
      <c r="A6382" s="1">
        <v>45758</v>
      </c>
      <c r="B6382" t="s">
        <v>4</v>
      </c>
      <c r="C6382" t="s">
        <v>6005</v>
      </c>
      <c r="D6382" t="s">
        <v>11</v>
      </c>
      <c r="E6382" t="str">
        <f t="shared" si="104"/>
        <v>831-H22-532-500</v>
      </c>
      <c r="F6382" t="str">
        <f>VLOOKUP(E6382,DWG_TITLES!A:B,2,FALSE)</f>
        <v>ONE LINE DIAGRAM FOR CHILLER WATER PUMP #1</v>
      </c>
    </row>
    <row r="6383" spans="1:6" x14ac:dyDescent="0.25">
      <c r="A6383" s="1">
        <v>46146</v>
      </c>
      <c r="B6383" t="s">
        <v>4</v>
      </c>
      <c r="C6383" t="s">
        <v>6006</v>
      </c>
      <c r="D6383" t="s">
        <v>11</v>
      </c>
      <c r="E6383" t="str">
        <f t="shared" si="104"/>
        <v>831-H22-532-500</v>
      </c>
      <c r="F6383" t="str">
        <f>VLOOKUP(E6383,DWG_TITLES!A:B,2,FALSE)</f>
        <v>ONE LINE DIAGRAM FOR CHILLER WATER PUMP #1</v>
      </c>
    </row>
    <row r="6384" spans="1:6" x14ac:dyDescent="0.25">
      <c r="A6384" s="1">
        <v>45607</v>
      </c>
      <c r="B6384" t="s">
        <v>4</v>
      </c>
      <c r="C6384" t="s">
        <v>6007</v>
      </c>
      <c r="D6384" t="s">
        <v>11</v>
      </c>
      <c r="E6384" t="str">
        <f t="shared" si="104"/>
        <v>831-H22-532-501</v>
      </c>
      <c r="F6384" t="str">
        <f>VLOOKUP(E6384,DWG_TITLES!A:B,2,FALSE)</f>
        <v>ONE LINE DIAGRAM FOR CHILLER UNIT CONTROL PANEL #1</v>
      </c>
    </row>
    <row r="6385" spans="1:6" x14ac:dyDescent="0.25">
      <c r="A6385" s="1">
        <v>45653</v>
      </c>
      <c r="B6385" t="s">
        <v>4</v>
      </c>
      <c r="C6385" t="s">
        <v>6008</v>
      </c>
      <c r="D6385" t="s">
        <v>11</v>
      </c>
      <c r="E6385" t="str">
        <f t="shared" si="104"/>
        <v>831-H22-532-501</v>
      </c>
      <c r="F6385" t="str">
        <f>VLOOKUP(E6385,DWG_TITLES!A:B,2,FALSE)</f>
        <v>ONE LINE DIAGRAM FOR CHILLER UNIT CONTROL PANEL #1</v>
      </c>
    </row>
    <row r="6386" spans="1:6" x14ac:dyDescent="0.25">
      <c r="A6386" s="1">
        <v>45684</v>
      </c>
      <c r="B6386" t="s">
        <v>4</v>
      </c>
      <c r="C6386" t="s">
        <v>6009</v>
      </c>
      <c r="D6386" t="s">
        <v>11</v>
      </c>
      <c r="E6386" t="str">
        <f t="shared" si="104"/>
        <v>831-H22-532-501</v>
      </c>
      <c r="F6386" t="str">
        <f>VLOOKUP(E6386,DWG_TITLES!A:B,2,FALSE)</f>
        <v>ONE LINE DIAGRAM FOR CHILLER UNIT CONTROL PANEL #1</v>
      </c>
    </row>
    <row r="6387" spans="1:6" x14ac:dyDescent="0.25">
      <c r="A6387" s="1">
        <v>45726</v>
      </c>
      <c r="B6387" t="s">
        <v>4</v>
      </c>
      <c r="C6387" t="s">
        <v>6010</v>
      </c>
      <c r="D6387" t="s">
        <v>11</v>
      </c>
      <c r="E6387" t="str">
        <f t="shared" si="104"/>
        <v>831-H22-532-501</v>
      </c>
      <c r="F6387" t="str">
        <f>VLOOKUP(E6387,DWG_TITLES!A:B,2,FALSE)</f>
        <v>ONE LINE DIAGRAM FOR CHILLER UNIT CONTROL PANEL #1</v>
      </c>
    </row>
    <row r="6388" spans="1:6" x14ac:dyDescent="0.25">
      <c r="A6388" s="1">
        <v>45740</v>
      </c>
      <c r="B6388" t="s">
        <v>4</v>
      </c>
      <c r="C6388" t="s">
        <v>6011</v>
      </c>
      <c r="D6388" t="s">
        <v>11</v>
      </c>
      <c r="E6388" t="str">
        <f t="shared" si="104"/>
        <v>831-H22-532-501</v>
      </c>
      <c r="F6388" t="str">
        <f>VLOOKUP(E6388,DWG_TITLES!A:B,2,FALSE)</f>
        <v>ONE LINE DIAGRAM FOR CHILLER UNIT CONTROL PANEL #1</v>
      </c>
    </row>
    <row r="6389" spans="1:6" x14ac:dyDescent="0.25">
      <c r="A6389" s="1">
        <v>46146</v>
      </c>
      <c r="B6389" t="s">
        <v>4</v>
      </c>
      <c r="C6389" t="s">
        <v>6012</v>
      </c>
      <c r="D6389" t="s">
        <v>11</v>
      </c>
      <c r="E6389" t="str">
        <f t="shared" si="104"/>
        <v>831-H22-532-501</v>
      </c>
      <c r="F6389" t="str">
        <f>VLOOKUP(E6389,DWG_TITLES!A:B,2,FALSE)</f>
        <v>ONE LINE DIAGRAM FOR CHILLER UNIT CONTROL PANEL #1</v>
      </c>
    </row>
    <row r="6390" spans="1:6" x14ac:dyDescent="0.25">
      <c r="A6390" s="1">
        <v>45603</v>
      </c>
      <c r="B6390" t="s">
        <v>4</v>
      </c>
      <c r="C6390" t="s">
        <v>6013</v>
      </c>
      <c r="D6390" t="s">
        <v>11</v>
      </c>
      <c r="E6390" t="str">
        <f t="shared" si="104"/>
        <v>831-H22-532-502</v>
      </c>
      <c r="F6390" t="str">
        <f>VLOOKUP(E6390,DWG_TITLES!A:B,2,FALSE)</f>
        <v>ONE LINE DIAGRAM FOR CHILLER WATER PUMP #2</v>
      </c>
    </row>
    <row r="6391" spans="1:6" x14ac:dyDescent="0.25">
      <c r="A6391" s="1">
        <v>45652</v>
      </c>
      <c r="B6391" t="s">
        <v>4</v>
      </c>
      <c r="C6391" t="s">
        <v>6014</v>
      </c>
      <c r="D6391" t="s">
        <v>11</v>
      </c>
      <c r="E6391" t="str">
        <f t="shared" si="104"/>
        <v>831-H22-532-502</v>
      </c>
      <c r="F6391" t="str">
        <f>VLOOKUP(E6391,DWG_TITLES!A:B,2,FALSE)</f>
        <v>ONE LINE DIAGRAM FOR CHILLER WATER PUMP #2</v>
      </c>
    </row>
    <row r="6392" spans="1:6" x14ac:dyDescent="0.25">
      <c r="A6392" s="1">
        <v>45666</v>
      </c>
      <c r="B6392" t="s">
        <v>4</v>
      </c>
      <c r="C6392" t="s">
        <v>6015</v>
      </c>
      <c r="D6392" t="s">
        <v>11</v>
      </c>
      <c r="E6392" t="str">
        <f t="shared" si="104"/>
        <v>831-H22-532-502</v>
      </c>
      <c r="F6392" t="str">
        <f>VLOOKUP(E6392,DWG_TITLES!A:B,2,FALSE)</f>
        <v>ONE LINE DIAGRAM FOR CHILLER WATER PUMP #2</v>
      </c>
    </row>
    <row r="6393" spans="1:6" x14ac:dyDescent="0.25">
      <c r="A6393" s="1">
        <v>45726</v>
      </c>
      <c r="B6393" t="s">
        <v>4</v>
      </c>
      <c r="C6393" t="s">
        <v>6016</v>
      </c>
      <c r="D6393" t="s">
        <v>11</v>
      </c>
      <c r="E6393" t="str">
        <f t="shared" si="104"/>
        <v>831-H22-532-502</v>
      </c>
      <c r="F6393" t="str">
        <f>VLOOKUP(E6393,DWG_TITLES!A:B,2,FALSE)</f>
        <v>ONE LINE DIAGRAM FOR CHILLER WATER PUMP #2</v>
      </c>
    </row>
    <row r="6394" spans="1:6" x14ac:dyDescent="0.25">
      <c r="A6394" s="1">
        <v>45740</v>
      </c>
      <c r="B6394" t="s">
        <v>4</v>
      </c>
      <c r="C6394" t="s">
        <v>6017</v>
      </c>
      <c r="D6394" t="s">
        <v>11</v>
      </c>
      <c r="E6394" t="str">
        <f t="shared" si="104"/>
        <v>831-H22-532-502</v>
      </c>
      <c r="F6394" t="str">
        <f>VLOOKUP(E6394,DWG_TITLES!A:B,2,FALSE)</f>
        <v>ONE LINE DIAGRAM FOR CHILLER WATER PUMP #2</v>
      </c>
    </row>
    <row r="6395" spans="1:6" x14ac:dyDescent="0.25">
      <c r="A6395" s="1">
        <v>45758</v>
      </c>
      <c r="B6395" t="s">
        <v>4</v>
      </c>
      <c r="C6395" t="s">
        <v>6018</v>
      </c>
      <c r="D6395" t="s">
        <v>11</v>
      </c>
      <c r="E6395" t="str">
        <f t="shared" si="104"/>
        <v>831-H22-532-502</v>
      </c>
      <c r="F6395" t="str">
        <f>VLOOKUP(E6395,DWG_TITLES!A:B,2,FALSE)</f>
        <v>ONE LINE DIAGRAM FOR CHILLER WATER PUMP #2</v>
      </c>
    </row>
    <row r="6396" spans="1:6" x14ac:dyDescent="0.25">
      <c r="A6396" s="1">
        <v>46146</v>
      </c>
      <c r="B6396" t="s">
        <v>4</v>
      </c>
      <c r="C6396" t="s">
        <v>6019</v>
      </c>
      <c r="D6396" t="s">
        <v>11</v>
      </c>
      <c r="E6396" t="str">
        <f t="shared" si="104"/>
        <v>831-H22-532-502</v>
      </c>
      <c r="F6396" t="str">
        <f>VLOOKUP(E6396,DWG_TITLES!A:B,2,FALSE)</f>
        <v>ONE LINE DIAGRAM FOR CHILLER WATER PUMP #2</v>
      </c>
    </row>
    <row r="6397" spans="1:6" x14ac:dyDescent="0.25">
      <c r="A6397" s="1">
        <v>45607</v>
      </c>
      <c r="B6397" t="s">
        <v>4</v>
      </c>
      <c r="C6397" t="s">
        <v>6020</v>
      </c>
      <c r="D6397" t="s">
        <v>11</v>
      </c>
      <c r="E6397" t="str">
        <f t="shared" si="104"/>
        <v>831-H22-532-503</v>
      </c>
      <c r="F6397" t="str">
        <f>VLOOKUP(E6397,DWG_TITLES!A:B,2,FALSE)</f>
        <v>ONE LINE DIAGRAM FOR CHILLER UNIT CONTROL PANEL #2</v>
      </c>
    </row>
    <row r="6398" spans="1:6" x14ac:dyDescent="0.25">
      <c r="A6398" s="1">
        <v>45653</v>
      </c>
      <c r="B6398" t="s">
        <v>4</v>
      </c>
      <c r="C6398" t="s">
        <v>6021</v>
      </c>
      <c r="D6398" t="s">
        <v>11</v>
      </c>
      <c r="E6398" t="str">
        <f t="shared" si="104"/>
        <v>831-H22-532-503</v>
      </c>
      <c r="F6398" t="str">
        <f>VLOOKUP(E6398,DWG_TITLES!A:B,2,FALSE)</f>
        <v>ONE LINE DIAGRAM FOR CHILLER UNIT CONTROL PANEL #2</v>
      </c>
    </row>
    <row r="6399" spans="1:6" x14ac:dyDescent="0.25">
      <c r="A6399" s="1">
        <v>45684</v>
      </c>
      <c r="B6399" t="s">
        <v>4</v>
      </c>
      <c r="C6399" t="s">
        <v>6022</v>
      </c>
      <c r="D6399" t="s">
        <v>11</v>
      </c>
      <c r="E6399" t="str">
        <f t="shared" si="104"/>
        <v>831-H22-532-503</v>
      </c>
      <c r="F6399" t="str">
        <f>VLOOKUP(E6399,DWG_TITLES!A:B,2,FALSE)</f>
        <v>ONE LINE DIAGRAM FOR CHILLER UNIT CONTROL PANEL #2</v>
      </c>
    </row>
    <row r="6400" spans="1:6" x14ac:dyDescent="0.25">
      <c r="A6400" s="1">
        <v>45726</v>
      </c>
      <c r="B6400" t="s">
        <v>4</v>
      </c>
      <c r="C6400" t="s">
        <v>6023</v>
      </c>
      <c r="D6400" t="s">
        <v>11</v>
      </c>
      <c r="E6400" t="str">
        <f t="shared" si="104"/>
        <v>831-H22-532-503</v>
      </c>
      <c r="F6400" t="str">
        <f>VLOOKUP(E6400,DWG_TITLES!A:B,2,FALSE)</f>
        <v>ONE LINE DIAGRAM FOR CHILLER UNIT CONTROL PANEL #2</v>
      </c>
    </row>
    <row r="6401" spans="1:6" x14ac:dyDescent="0.25">
      <c r="A6401" s="1">
        <v>45740</v>
      </c>
      <c r="B6401" t="s">
        <v>4</v>
      </c>
      <c r="C6401" t="s">
        <v>6024</v>
      </c>
      <c r="D6401" t="s">
        <v>11</v>
      </c>
      <c r="E6401" t="str">
        <f t="shared" si="104"/>
        <v>831-H22-532-503</v>
      </c>
      <c r="F6401" t="str">
        <f>VLOOKUP(E6401,DWG_TITLES!A:B,2,FALSE)</f>
        <v>ONE LINE DIAGRAM FOR CHILLER UNIT CONTROL PANEL #2</v>
      </c>
    </row>
    <row r="6402" spans="1:6" x14ac:dyDescent="0.25">
      <c r="A6402" s="1">
        <v>45882</v>
      </c>
      <c r="B6402" t="s">
        <v>4</v>
      </c>
      <c r="C6402" t="s">
        <v>6025</v>
      </c>
      <c r="D6402" t="s">
        <v>11</v>
      </c>
      <c r="E6402" t="str">
        <f t="shared" ref="E6402:E6465" si="105">LEFT(C6402,15)</f>
        <v>831-H22-532-503</v>
      </c>
      <c r="F6402" t="str">
        <f>VLOOKUP(E6402,DWG_TITLES!A:B,2,FALSE)</f>
        <v>ONE LINE DIAGRAM FOR CHILLER UNIT CONTROL PANEL #2</v>
      </c>
    </row>
    <row r="6403" spans="1:6" x14ac:dyDescent="0.25">
      <c r="A6403" s="1">
        <v>46146</v>
      </c>
      <c r="B6403" t="s">
        <v>4</v>
      </c>
      <c r="C6403" t="s">
        <v>6026</v>
      </c>
      <c r="D6403" t="s">
        <v>11</v>
      </c>
      <c r="E6403" t="str">
        <f t="shared" si="105"/>
        <v>831-H22-532-503</v>
      </c>
      <c r="F6403" t="str">
        <f>VLOOKUP(E6403,DWG_TITLES!A:B,2,FALSE)</f>
        <v>ONE LINE DIAGRAM FOR CHILLER UNIT CONTROL PANEL #2</v>
      </c>
    </row>
    <row r="6404" spans="1:6" x14ac:dyDescent="0.25">
      <c r="A6404" s="1">
        <v>45660</v>
      </c>
      <c r="B6404" t="s">
        <v>4</v>
      </c>
      <c r="C6404" t="s">
        <v>6027</v>
      </c>
      <c r="D6404" t="s">
        <v>11</v>
      </c>
      <c r="E6404" t="str">
        <f t="shared" si="105"/>
        <v>831-H22-532-504</v>
      </c>
      <c r="F6404" t="str">
        <f>VLOOKUP(E6404,DWG_TITLES!A:B,2,FALSE)</f>
        <v>INTERCONNECTION DIAGRAM FOR CHILLER WATER PUMP #1</v>
      </c>
    </row>
    <row r="6405" spans="1:6" x14ac:dyDescent="0.25">
      <c r="A6405" s="1">
        <v>45674</v>
      </c>
      <c r="B6405" t="s">
        <v>4</v>
      </c>
      <c r="C6405" t="s">
        <v>6028</v>
      </c>
      <c r="D6405" t="s">
        <v>11</v>
      </c>
      <c r="E6405" t="str">
        <f t="shared" si="105"/>
        <v>831-H22-532-504</v>
      </c>
      <c r="F6405" t="str">
        <f>VLOOKUP(E6405,DWG_TITLES!A:B,2,FALSE)</f>
        <v>INTERCONNECTION DIAGRAM FOR CHILLER WATER PUMP #1</v>
      </c>
    </row>
    <row r="6406" spans="1:6" x14ac:dyDescent="0.25">
      <c r="A6406" s="1">
        <v>45847</v>
      </c>
      <c r="B6406" t="s">
        <v>4</v>
      </c>
      <c r="C6406" t="s">
        <v>6029</v>
      </c>
      <c r="D6406" t="s">
        <v>11</v>
      </c>
      <c r="E6406" t="str">
        <f t="shared" si="105"/>
        <v>831-H22-532-504</v>
      </c>
      <c r="F6406" t="str">
        <f>VLOOKUP(E6406,DWG_TITLES!A:B,2,FALSE)</f>
        <v>INTERCONNECTION DIAGRAM FOR CHILLER WATER PUMP #1</v>
      </c>
    </row>
    <row r="6407" spans="1:6" x14ac:dyDescent="0.25">
      <c r="A6407" s="1">
        <v>45874</v>
      </c>
      <c r="B6407" t="s">
        <v>4</v>
      </c>
      <c r="C6407" t="s">
        <v>6030</v>
      </c>
      <c r="D6407" t="s">
        <v>11</v>
      </c>
      <c r="E6407" t="str">
        <f t="shared" si="105"/>
        <v>831-H22-532-504</v>
      </c>
      <c r="F6407" t="str">
        <f>VLOOKUP(E6407,DWG_TITLES!A:B,2,FALSE)</f>
        <v>INTERCONNECTION DIAGRAM FOR CHILLER WATER PUMP #1</v>
      </c>
    </row>
    <row r="6408" spans="1:6" x14ac:dyDescent="0.25">
      <c r="A6408" s="1">
        <v>46203</v>
      </c>
      <c r="B6408" t="s">
        <v>4</v>
      </c>
      <c r="C6408" t="s">
        <v>13449</v>
      </c>
      <c r="D6408" t="s">
        <v>11</v>
      </c>
      <c r="E6408" t="str">
        <f t="shared" si="105"/>
        <v>831-H22-532-504</v>
      </c>
      <c r="F6408" t="str">
        <f>VLOOKUP(E6408,DWG_TITLES!A:B,2,FALSE)</f>
        <v>INTERCONNECTION DIAGRAM FOR CHILLER WATER PUMP #1</v>
      </c>
    </row>
    <row r="6409" spans="1:6" x14ac:dyDescent="0.25">
      <c r="A6409" s="1">
        <v>45653</v>
      </c>
      <c r="B6409" t="s">
        <v>4</v>
      </c>
      <c r="C6409" t="s">
        <v>6031</v>
      </c>
      <c r="D6409" t="s">
        <v>11</v>
      </c>
      <c r="E6409" t="str">
        <f t="shared" si="105"/>
        <v>831-H22-532-505</v>
      </c>
      <c r="F6409" t="str">
        <f>VLOOKUP(E6409,DWG_TITLES!A:B,2,FALSE)</f>
        <v>INTERCONNECTION DIAGRAM FOR CHILLER UNIT CONTROL PANEL #1</v>
      </c>
    </row>
    <row r="6410" spans="1:6" x14ac:dyDescent="0.25">
      <c r="A6410" s="1">
        <v>45701</v>
      </c>
      <c r="B6410" t="s">
        <v>4</v>
      </c>
      <c r="C6410" t="s">
        <v>6032</v>
      </c>
      <c r="D6410" t="s">
        <v>11</v>
      </c>
      <c r="E6410" t="str">
        <f t="shared" si="105"/>
        <v>831-H22-532-505</v>
      </c>
      <c r="F6410" t="str">
        <f>VLOOKUP(E6410,DWG_TITLES!A:B,2,FALSE)</f>
        <v>INTERCONNECTION DIAGRAM FOR CHILLER UNIT CONTROL PANEL #1</v>
      </c>
    </row>
    <row r="6411" spans="1:6" x14ac:dyDescent="0.25">
      <c r="A6411" s="1">
        <v>45841</v>
      </c>
      <c r="B6411" t="s">
        <v>4</v>
      </c>
      <c r="C6411" t="s">
        <v>6033</v>
      </c>
      <c r="D6411" t="s">
        <v>11</v>
      </c>
      <c r="E6411" t="str">
        <f t="shared" si="105"/>
        <v>831-H22-532-505</v>
      </c>
      <c r="F6411" t="str">
        <f>VLOOKUP(E6411,DWG_TITLES!A:B,2,FALSE)</f>
        <v>INTERCONNECTION DIAGRAM FOR CHILLER UNIT CONTROL PANEL #1</v>
      </c>
    </row>
    <row r="6412" spans="1:6" x14ac:dyDescent="0.25">
      <c r="A6412" s="1">
        <v>45866</v>
      </c>
      <c r="B6412" t="s">
        <v>4</v>
      </c>
      <c r="C6412" t="s">
        <v>6034</v>
      </c>
      <c r="D6412" t="s">
        <v>11</v>
      </c>
      <c r="E6412" t="str">
        <f t="shared" si="105"/>
        <v>831-H22-532-505</v>
      </c>
      <c r="F6412" t="str">
        <f>VLOOKUP(E6412,DWG_TITLES!A:B,2,FALSE)</f>
        <v>INTERCONNECTION DIAGRAM FOR CHILLER UNIT CONTROL PANEL #1</v>
      </c>
    </row>
    <row r="6413" spans="1:6" x14ac:dyDescent="0.25">
      <c r="A6413" s="1">
        <v>46210</v>
      </c>
      <c r="B6413" t="s">
        <v>4</v>
      </c>
      <c r="C6413" t="s">
        <v>13450</v>
      </c>
      <c r="D6413" t="s">
        <v>11</v>
      </c>
      <c r="E6413" t="str">
        <f t="shared" si="105"/>
        <v>831-H22-532-505</v>
      </c>
      <c r="F6413" t="str">
        <f>VLOOKUP(E6413,DWG_TITLES!A:B,2,FALSE)</f>
        <v>INTERCONNECTION DIAGRAM FOR CHILLER UNIT CONTROL PANEL #1</v>
      </c>
    </row>
    <row r="6414" spans="1:6" x14ac:dyDescent="0.25">
      <c r="A6414" s="1">
        <v>45660</v>
      </c>
      <c r="B6414" t="s">
        <v>4</v>
      </c>
      <c r="C6414" t="s">
        <v>6035</v>
      </c>
      <c r="D6414" t="s">
        <v>11</v>
      </c>
      <c r="E6414" t="str">
        <f t="shared" si="105"/>
        <v>831-H22-532-506</v>
      </c>
      <c r="F6414" t="str">
        <f>VLOOKUP(E6414,DWG_TITLES!A:B,2,FALSE)</f>
        <v>INTERCONNECTION DIAGRAM FOR CHILLER WATER PUMP #2</v>
      </c>
    </row>
    <row r="6415" spans="1:6" x14ac:dyDescent="0.25">
      <c r="A6415" s="1">
        <v>45674</v>
      </c>
      <c r="B6415" t="s">
        <v>4</v>
      </c>
      <c r="C6415" t="s">
        <v>6036</v>
      </c>
      <c r="D6415" t="s">
        <v>11</v>
      </c>
      <c r="E6415" t="str">
        <f t="shared" si="105"/>
        <v>831-H22-532-506</v>
      </c>
      <c r="F6415" t="str">
        <f>VLOOKUP(E6415,DWG_TITLES!A:B,2,FALSE)</f>
        <v>INTERCONNECTION DIAGRAM FOR CHILLER WATER PUMP #2</v>
      </c>
    </row>
    <row r="6416" spans="1:6" x14ac:dyDescent="0.25">
      <c r="A6416" s="1">
        <v>45772</v>
      </c>
      <c r="B6416" t="s">
        <v>4</v>
      </c>
      <c r="C6416" t="s">
        <v>6037</v>
      </c>
      <c r="D6416" t="s">
        <v>11</v>
      </c>
      <c r="E6416" t="str">
        <f t="shared" si="105"/>
        <v>831-H22-532-506</v>
      </c>
      <c r="F6416" t="str">
        <f>VLOOKUP(E6416,DWG_TITLES!A:B,2,FALSE)</f>
        <v>INTERCONNECTION DIAGRAM FOR CHILLER WATER PUMP #2</v>
      </c>
    </row>
    <row r="6417" spans="1:6" x14ac:dyDescent="0.25">
      <c r="A6417" s="1">
        <v>45831</v>
      </c>
      <c r="B6417" t="s">
        <v>4</v>
      </c>
      <c r="C6417" t="s">
        <v>6038</v>
      </c>
      <c r="D6417" t="s">
        <v>11</v>
      </c>
      <c r="E6417" t="str">
        <f t="shared" si="105"/>
        <v>831-H22-532-506</v>
      </c>
      <c r="F6417" t="str">
        <f>VLOOKUP(E6417,DWG_TITLES!A:B,2,FALSE)</f>
        <v>INTERCONNECTION DIAGRAM FOR CHILLER WATER PUMP #2</v>
      </c>
    </row>
    <row r="6418" spans="1:6" x14ac:dyDescent="0.25">
      <c r="A6418" s="1">
        <v>46203</v>
      </c>
      <c r="B6418" t="s">
        <v>4</v>
      </c>
      <c r="C6418" t="s">
        <v>13451</v>
      </c>
      <c r="D6418" t="s">
        <v>11</v>
      </c>
      <c r="E6418" t="str">
        <f t="shared" si="105"/>
        <v>831-H22-532-506</v>
      </c>
      <c r="F6418" t="str">
        <f>VLOOKUP(E6418,DWG_TITLES!A:B,2,FALSE)</f>
        <v>INTERCONNECTION DIAGRAM FOR CHILLER WATER PUMP #2</v>
      </c>
    </row>
    <row r="6419" spans="1:6" x14ac:dyDescent="0.25">
      <c r="A6419" s="1">
        <v>45653</v>
      </c>
      <c r="B6419" t="s">
        <v>4</v>
      </c>
      <c r="C6419" t="s">
        <v>6039</v>
      </c>
      <c r="D6419" t="s">
        <v>11</v>
      </c>
      <c r="E6419" t="str">
        <f t="shared" si="105"/>
        <v>831-H22-532-507</v>
      </c>
      <c r="F6419" t="str">
        <f>VLOOKUP(E6419,DWG_TITLES!A:B,2,FALSE)</f>
        <v>INTERCONNECTION DIAGRAM FOR CHILLER UNIT CONTROL PANEL #2</v>
      </c>
    </row>
    <row r="6420" spans="1:6" x14ac:dyDescent="0.25">
      <c r="A6420" s="1">
        <v>45701</v>
      </c>
      <c r="B6420" t="s">
        <v>4</v>
      </c>
      <c r="C6420" t="s">
        <v>6040</v>
      </c>
      <c r="D6420" t="s">
        <v>11</v>
      </c>
      <c r="E6420" t="str">
        <f t="shared" si="105"/>
        <v>831-H22-532-507</v>
      </c>
      <c r="F6420" t="str">
        <f>VLOOKUP(E6420,DWG_TITLES!A:B,2,FALSE)</f>
        <v>INTERCONNECTION DIAGRAM FOR CHILLER UNIT CONTROL PANEL #2</v>
      </c>
    </row>
    <row r="6421" spans="1:6" x14ac:dyDescent="0.25">
      <c r="A6421" s="1">
        <v>45790</v>
      </c>
      <c r="B6421" t="s">
        <v>4</v>
      </c>
      <c r="C6421" t="s">
        <v>6041</v>
      </c>
      <c r="D6421" t="s">
        <v>11</v>
      </c>
      <c r="E6421" t="str">
        <f t="shared" si="105"/>
        <v>831-H22-532-507</v>
      </c>
      <c r="F6421" t="str">
        <f>VLOOKUP(E6421,DWG_TITLES!A:B,2,FALSE)</f>
        <v>INTERCONNECTION DIAGRAM FOR CHILLER UNIT CONTROL PANEL #2</v>
      </c>
    </row>
    <row r="6422" spans="1:6" x14ac:dyDescent="0.25">
      <c r="A6422" s="1">
        <v>46210</v>
      </c>
      <c r="B6422" t="s">
        <v>4</v>
      </c>
      <c r="C6422" t="s">
        <v>13452</v>
      </c>
      <c r="D6422" t="s">
        <v>11</v>
      </c>
      <c r="E6422" t="str">
        <f t="shared" si="105"/>
        <v>831-H22-532-507</v>
      </c>
      <c r="F6422" t="str">
        <f>VLOOKUP(E6422,DWG_TITLES!A:B,2,FALSE)</f>
        <v>INTERCONNECTION DIAGRAM FOR CHILLER UNIT CONTROL PANEL #2</v>
      </c>
    </row>
    <row r="6423" spans="1:6" x14ac:dyDescent="0.25">
      <c r="A6423" s="1">
        <v>46234</v>
      </c>
      <c r="B6423" t="s">
        <v>5</v>
      </c>
      <c r="C6423" t="s">
        <v>13916</v>
      </c>
      <c r="D6423" t="s">
        <v>11</v>
      </c>
      <c r="E6423" t="str">
        <f t="shared" si="105"/>
        <v>831-H22-533-003</v>
      </c>
      <c r="F6423" t="str">
        <f>VLOOKUP(E6423,DWG_TITLES!A:B,2,FALSE)</f>
        <v>FRESH-WATER SYSTEMSCHEMATIC DRAWING</v>
      </c>
    </row>
    <row r="6424" spans="1:6" x14ac:dyDescent="0.25">
      <c r="A6424" s="1">
        <v>45351</v>
      </c>
      <c r="B6424" t="s">
        <v>5</v>
      </c>
      <c r="C6424" t="s">
        <v>6042</v>
      </c>
      <c r="D6424" t="s">
        <v>11</v>
      </c>
      <c r="E6424" t="str">
        <f t="shared" si="105"/>
        <v>831-H22-533-005</v>
      </c>
      <c r="F6424" t="str">
        <f>VLOOKUP(E6424,DWG_TITLES!A:B,2,FALSE)</f>
        <v>SPOOLS DE TUBULAÇÃO SISTEMA DE GERAÇÃO DE ÁGUA DOCE BLOCO 01</v>
      </c>
    </row>
    <row r="6425" spans="1:6" x14ac:dyDescent="0.25">
      <c r="A6425" s="1">
        <v>45432</v>
      </c>
      <c r="B6425" t="s">
        <v>5</v>
      </c>
      <c r="C6425" t="s">
        <v>6043</v>
      </c>
      <c r="D6425" t="s">
        <v>11</v>
      </c>
      <c r="E6425" t="str">
        <f t="shared" si="105"/>
        <v>831-H22-533-005</v>
      </c>
      <c r="F6425" t="str">
        <f>VLOOKUP(E6425,DWG_TITLES!A:B,2,FALSE)</f>
        <v>SPOOLS DE TUBULAÇÃO SISTEMA DE GERAÇÃO DE ÁGUA DOCE BLOCO 01</v>
      </c>
    </row>
    <row r="6426" spans="1:6" x14ac:dyDescent="0.25">
      <c r="A6426" s="1">
        <v>45710</v>
      </c>
      <c r="B6426" t="s">
        <v>5</v>
      </c>
      <c r="C6426" t="s">
        <v>6044</v>
      </c>
      <c r="D6426" t="s">
        <v>11</v>
      </c>
      <c r="E6426" t="str">
        <f t="shared" si="105"/>
        <v>831-H22-533-005</v>
      </c>
      <c r="F6426" t="str">
        <f>VLOOKUP(E6426,DWG_TITLES!A:B,2,FALSE)</f>
        <v>SPOOLS DE TUBULAÇÃO SISTEMA DE GERAÇÃO DE ÁGUA DOCE BLOCO 01</v>
      </c>
    </row>
    <row r="6427" spans="1:6" x14ac:dyDescent="0.25">
      <c r="A6427" s="1">
        <v>46098</v>
      </c>
      <c r="B6427" t="s">
        <v>5</v>
      </c>
      <c r="C6427" t="s">
        <v>6045</v>
      </c>
      <c r="D6427" t="s">
        <v>11</v>
      </c>
      <c r="E6427" t="str">
        <f t="shared" si="105"/>
        <v>831-H22-533-005</v>
      </c>
      <c r="F6427" t="str">
        <f>VLOOKUP(E6427,DWG_TITLES!A:B,2,FALSE)</f>
        <v>SPOOLS DE TUBULAÇÃO SISTEMA DE GERAÇÃO DE ÁGUA DOCE BLOCO 01</v>
      </c>
    </row>
    <row r="6428" spans="1:6" x14ac:dyDescent="0.25">
      <c r="A6428" s="1">
        <v>45881</v>
      </c>
      <c r="B6428" t="s">
        <v>5</v>
      </c>
      <c r="C6428" t="s">
        <v>6046</v>
      </c>
      <c r="D6428" t="s">
        <v>11</v>
      </c>
      <c r="E6428" t="str">
        <f t="shared" si="105"/>
        <v>831-H22-533-005</v>
      </c>
      <c r="F6428" t="str">
        <f>VLOOKUP(E6428,DWG_TITLES!A:B,2,FALSE)</f>
        <v>SPOOLS DE TUBULAÇÃO SISTEMA DE GERAÇÃO DE ÁGUA DOCE BLOCO 01</v>
      </c>
    </row>
    <row r="6429" spans="1:6" x14ac:dyDescent="0.25">
      <c r="A6429" s="1">
        <v>46111</v>
      </c>
      <c r="B6429" t="s">
        <v>5</v>
      </c>
      <c r="C6429" t="s">
        <v>6047</v>
      </c>
      <c r="D6429" t="s">
        <v>11</v>
      </c>
      <c r="E6429" t="str">
        <f t="shared" si="105"/>
        <v>831-H22-533-005</v>
      </c>
      <c r="F6429" t="str">
        <f>VLOOKUP(E6429,DWG_TITLES!A:B,2,FALSE)</f>
        <v>SPOOLS DE TUBULAÇÃO SISTEMA DE GERAÇÃO DE ÁGUA DOCE BLOCO 01</v>
      </c>
    </row>
    <row r="6430" spans="1:6" x14ac:dyDescent="0.25">
      <c r="A6430" s="1">
        <v>46111</v>
      </c>
      <c r="B6430" t="s">
        <v>5</v>
      </c>
      <c r="C6430" t="s">
        <v>6048</v>
      </c>
      <c r="D6430" t="s">
        <v>11</v>
      </c>
      <c r="E6430" t="str">
        <f t="shared" si="105"/>
        <v>831-H22-533-005</v>
      </c>
      <c r="F6430" t="str">
        <f>VLOOKUP(E6430,DWG_TITLES!A:B,2,FALSE)</f>
        <v>SPOOLS DE TUBULAÇÃO SISTEMA DE GERAÇÃO DE ÁGUA DOCE BLOCO 01</v>
      </c>
    </row>
    <row r="6431" spans="1:6" x14ac:dyDescent="0.25">
      <c r="A6431" s="1">
        <v>46111</v>
      </c>
      <c r="B6431" t="s">
        <v>5</v>
      </c>
      <c r="C6431" t="s">
        <v>6049</v>
      </c>
      <c r="D6431" t="s">
        <v>11</v>
      </c>
      <c r="E6431" t="str">
        <f t="shared" si="105"/>
        <v>831-H22-533-005</v>
      </c>
      <c r="F6431" t="str">
        <f>VLOOKUP(E6431,DWG_TITLES!A:B,2,FALSE)</f>
        <v>SPOOLS DE TUBULAÇÃO SISTEMA DE GERAÇÃO DE ÁGUA DOCE BLOCO 01</v>
      </c>
    </row>
    <row r="6432" spans="1:6" x14ac:dyDescent="0.25">
      <c r="A6432" s="1">
        <v>46108</v>
      </c>
      <c r="B6432" t="s">
        <v>5</v>
      </c>
      <c r="C6432" t="s">
        <v>6050</v>
      </c>
      <c r="D6432" t="s">
        <v>11</v>
      </c>
      <c r="E6432" t="str">
        <f t="shared" si="105"/>
        <v>831-H22-533-005</v>
      </c>
      <c r="F6432" t="str">
        <f>VLOOKUP(E6432,DWG_TITLES!A:B,2,FALSE)</f>
        <v>SPOOLS DE TUBULAÇÃO SISTEMA DE GERAÇÃO DE ÁGUA DOCE BLOCO 01</v>
      </c>
    </row>
    <row r="6433" spans="1:6" x14ac:dyDescent="0.25">
      <c r="A6433" s="1">
        <v>45351</v>
      </c>
      <c r="B6433" t="s">
        <v>5</v>
      </c>
      <c r="C6433" t="s">
        <v>6051</v>
      </c>
      <c r="D6433" t="s">
        <v>11</v>
      </c>
      <c r="E6433" t="str">
        <f t="shared" si="105"/>
        <v>831-H22-533-007</v>
      </c>
      <c r="F6433" t="str">
        <f>VLOOKUP(E6433,DWG_TITLES!A:B,2,FALSE)</f>
        <v>ISOMÉTRICOS DE TUBULAÇÃO SISTEMA DE GERAÇÃO DE ÁGUA DOCE BLOCO 01</v>
      </c>
    </row>
    <row r="6434" spans="1:6" x14ac:dyDescent="0.25">
      <c r="A6434" s="1">
        <v>45432</v>
      </c>
      <c r="B6434" t="s">
        <v>5</v>
      </c>
      <c r="C6434" t="s">
        <v>6052</v>
      </c>
      <c r="D6434" t="s">
        <v>11</v>
      </c>
      <c r="E6434" t="str">
        <f t="shared" si="105"/>
        <v>831-H22-533-007</v>
      </c>
      <c r="F6434" t="str">
        <f>VLOOKUP(E6434,DWG_TITLES!A:B,2,FALSE)</f>
        <v>ISOMÉTRICOS DE TUBULAÇÃO SISTEMA DE GERAÇÃO DE ÁGUA DOCE BLOCO 01</v>
      </c>
    </row>
    <row r="6435" spans="1:6" x14ac:dyDescent="0.25">
      <c r="A6435" s="1">
        <v>45710</v>
      </c>
      <c r="B6435" t="s">
        <v>5</v>
      </c>
      <c r="C6435" t="s">
        <v>6053</v>
      </c>
      <c r="D6435" t="s">
        <v>11</v>
      </c>
      <c r="E6435" t="str">
        <f t="shared" si="105"/>
        <v>831-H22-533-007</v>
      </c>
      <c r="F6435" t="str">
        <f>VLOOKUP(E6435,DWG_TITLES!A:B,2,FALSE)</f>
        <v>ISOMÉTRICOS DE TUBULAÇÃO SISTEMA DE GERAÇÃO DE ÁGUA DOCE BLOCO 01</v>
      </c>
    </row>
    <row r="6436" spans="1:6" x14ac:dyDescent="0.25">
      <c r="A6436" s="1">
        <v>46098</v>
      </c>
      <c r="B6436" t="s">
        <v>5</v>
      </c>
      <c r="C6436" t="s">
        <v>6054</v>
      </c>
      <c r="D6436" t="s">
        <v>11</v>
      </c>
      <c r="E6436" t="str">
        <f t="shared" si="105"/>
        <v>831-H22-533-007</v>
      </c>
      <c r="F6436" t="str">
        <f>VLOOKUP(E6436,DWG_TITLES!A:B,2,FALSE)</f>
        <v>ISOMÉTRICOS DE TUBULAÇÃO SISTEMA DE GERAÇÃO DE ÁGUA DOCE BLOCO 01</v>
      </c>
    </row>
    <row r="6437" spans="1:6" x14ac:dyDescent="0.25">
      <c r="A6437" s="1">
        <v>46098</v>
      </c>
      <c r="B6437" t="s">
        <v>5</v>
      </c>
      <c r="C6437" t="s">
        <v>6055</v>
      </c>
      <c r="D6437" t="s">
        <v>11</v>
      </c>
      <c r="E6437" t="str">
        <f t="shared" si="105"/>
        <v>831-H22-533-007</v>
      </c>
      <c r="F6437" t="str">
        <f>VLOOKUP(E6437,DWG_TITLES!A:B,2,FALSE)</f>
        <v>ISOMÉTRICOS DE TUBULAÇÃO SISTEMA DE GERAÇÃO DE ÁGUA DOCE BLOCO 01</v>
      </c>
    </row>
    <row r="6438" spans="1:6" x14ac:dyDescent="0.25">
      <c r="A6438" s="1">
        <v>46098</v>
      </c>
      <c r="B6438" t="s">
        <v>5</v>
      </c>
      <c r="C6438" t="s">
        <v>6056</v>
      </c>
      <c r="D6438" t="s">
        <v>11</v>
      </c>
      <c r="E6438" t="str">
        <f t="shared" si="105"/>
        <v>831-H22-533-007</v>
      </c>
      <c r="F6438" t="str">
        <f>VLOOKUP(E6438,DWG_TITLES!A:B,2,FALSE)</f>
        <v>ISOMÉTRICOS DE TUBULAÇÃO SISTEMA DE GERAÇÃO DE ÁGUA DOCE BLOCO 01</v>
      </c>
    </row>
    <row r="6439" spans="1:6" x14ac:dyDescent="0.25">
      <c r="A6439" s="1">
        <v>46098</v>
      </c>
      <c r="B6439" t="s">
        <v>5</v>
      </c>
      <c r="C6439" t="s">
        <v>6057</v>
      </c>
      <c r="D6439" t="s">
        <v>11</v>
      </c>
      <c r="E6439" t="str">
        <f t="shared" si="105"/>
        <v>831-H22-533-007</v>
      </c>
      <c r="F6439" t="str">
        <f>VLOOKUP(E6439,DWG_TITLES!A:B,2,FALSE)</f>
        <v>ISOMÉTRICOS DE TUBULAÇÃO SISTEMA DE GERAÇÃO DE ÁGUA DOCE BLOCO 01</v>
      </c>
    </row>
    <row r="6440" spans="1:6" x14ac:dyDescent="0.25">
      <c r="A6440" s="1">
        <v>46134</v>
      </c>
      <c r="B6440" t="s">
        <v>5</v>
      </c>
      <c r="C6440" t="s">
        <v>6058</v>
      </c>
      <c r="D6440" t="s">
        <v>11</v>
      </c>
      <c r="E6440" t="str">
        <f t="shared" si="105"/>
        <v>831-H22-533-007</v>
      </c>
      <c r="F6440" t="str">
        <f>VLOOKUP(E6440,DWG_TITLES!A:B,2,FALSE)</f>
        <v>ISOMÉTRICOS DE TUBULAÇÃO SISTEMA DE GERAÇÃO DE ÁGUA DOCE BLOCO 01</v>
      </c>
    </row>
    <row r="6441" spans="1:6" x14ac:dyDescent="0.25">
      <c r="A6441" s="1">
        <v>45345</v>
      </c>
      <c r="B6441" t="s">
        <v>5</v>
      </c>
      <c r="C6441" t="s">
        <v>6059</v>
      </c>
      <c r="D6441" t="s">
        <v>11</v>
      </c>
      <c r="E6441" t="str">
        <f t="shared" si="105"/>
        <v>831-H22-533-008</v>
      </c>
      <c r="F6441" t="str">
        <f>VLOOKUP(E6441,DWG_TITLES!A:B,2,FALSE)</f>
        <v>ISOMÉTRICOS DE TUBULAÇÃO SISTEMA DE ÁGUA DOCE BLOCO 01</v>
      </c>
    </row>
    <row r="6442" spans="1:6" x14ac:dyDescent="0.25">
      <c r="A6442" s="1">
        <v>45433</v>
      </c>
      <c r="B6442" t="s">
        <v>5</v>
      </c>
      <c r="C6442" t="s">
        <v>6060</v>
      </c>
      <c r="D6442" t="s">
        <v>11</v>
      </c>
      <c r="E6442" t="str">
        <f t="shared" si="105"/>
        <v>831-H22-533-008</v>
      </c>
      <c r="F6442" t="str">
        <f>VLOOKUP(E6442,DWG_TITLES!A:B,2,FALSE)</f>
        <v>ISOMÉTRICOS DE TUBULAÇÃO SISTEMA DE ÁGUA DOCE BLOCO 01</v>
      </c>
    </row>
    <row r="6443" spans="1:6" x14ac:dyDescent="0.25">
      <c r="A6443" s="1">
        <v>45607</v>
      </c>
      <c r="B6443" t="s">
        <v>5</v>
      </c>
      <c r="C6443" t="s">
        <v>6061</v>
      </c>
      <c r="D6443" t="s">
        <v>11</v>
      </c>
      <c r="E6443" t="str">
        <f t="shared" si="105"/>
        <v>831-H22-533-008</v>
      </c>
      <c r="F6443" t="str">
        <f>VLOOKUP(E6443,DWG_TITLES!A:B,2,FALSE)</f>
        <v>ISOMÉTRICOS DE TUBULAÇÃO SISTEMA DE ÁGUA DOCE BLOCO 01</v>
      </c>
    </row>
    <row r="6444" spans="1:6" x14ac:dyDescent="0.25">
      <c r="A6444" s="1">
        <v>46098</v>
      </c>
      <c r="B6444" t="s">
        <v>5</v>
      </c>
      <c r="C6444" t="s">
        <v>6062</v>
      </c>
      <c r="D6444" t="s">
        <v>11</v>
      </c>
      <c r="E6444" t="str">
        <f t="shared" si="105"/>
        <v>831-H22-533-008</v>
      </c>
      <c r="F6444" t="str">
        <f>VLOOKUP(E6444,DWG_TITLES!A:B,2,FALSE)</f>
        <v>ISOMÉTRICOS DE TUBULAÇÃO SISTEMA DE ÁGUA DOCE BLOCO 01</v>
      </c>
    </row>
    <row r="6445" spans="1:6" x14ac:dyDescent="0.25">
      <c r="A6445" s="1">
        <v>46098</v>
      </c>
      <c r="B6445" t="s">
        <v>5</v>
      </c>
      <c r="C6445" t="s">
        <v>6063</v>
      </c>
      <c r="D6445" t="s">
        <v>11</v>
      </c>
      <c r="E6445" t="str">
        <f t="shared" si="105"/>
        <v>831-H22-533-008</v>
      </c>
      <c r="F6445" t="str">
        <f>VLOOKUP(E6445,DWG_TITLES!A:B,2,FALSE)</f>
        <v>ISOMÉTRICOS DE TUBULAÇÃO SISTEMA DE ÁGUA DOCE BLOCO 01</v>
      </c>
    </row>
    <row r="6446" spans="1:6" x14ac:dyDescent="0.25">
      <c r="A6446" s="1">
        <v>46095</v>
      </c>
      <c r="B6446" t="s">
        <v>5</v>
      </c>
      <c r="C6446" t="s">
        <v>6064</v>
      </c>
      <c r="D6446" t="s">
        <v>11</v>
      </c>
      <c r="E6446" t="str">
        <f t="shared" si="105"/>
        <v>831-H22-533-008</v>
      </c>
      <c r="F6446" t="str">
        <f>VLOOKUP(E6446,DWG_TITLES!A:B,2,FALSE)</f>
        <v>ISOMÉTRICOS DE TUBULAÇÃO SISTEMA DE ÁGUA DOCE BLOCO 01</v>
      </c>
    </row>
    <row r="6447" spans="1:6" x14ac:dyDescent="0.25">
      <c r="A6447" s="1">
        <v>46095</v>
      </c>
      <c r="B6447" t="s">
        <v>5</v>
      </c>
      <c r="C6447" t="s">
        <v>6065</v>
      </c>
      <c r="D6447" t="s">
        <v>11</v>
      </c>
      <c r="E6447" t="str">
        <f t="shared" si="105"/>
        <v>831-H22-533-008</v>
      </c>
      <c r="F6447" t="str">
        <f>VLOOKUP(E6447,DWG_TITLES!A:B,2,FALSE)</f>
        <v>ISOMÉTRICOS DE TUBULAÇÃO SISTEMA DE ÁGUA DOCE BLOCO 01</v>
      </c>
    </row>
    <row r="6448" spans="1:6" x14ac:dyDescent="0.25">
      <c r="A6448" s="1">
        <v>46136</v>
      </c>
      <c r="B6448" t="s">
        <v>5</v>
      </c>
      <c r="C6448" t="s">
        <v>6066</v>
      </c>
      <c r="D6448" t="s">
        <v>11</v>
      </c>
      <c r="E6448" t="str">
        <f t="shared" si="105"/>
        <v>831-H22-533-008</v>
      </c>
      <c r="F6448" t="str">
        <f>VLOOKUP(E6448,DWG_TITLES!A:B,2,FALSE)</f>
        <v>ISOMÉTRICOS DE TUBULAÇÃO SISTEMA DE ÁGUA DOCE BLOCO 01</v>
      </c>
    </row>
    <row r="6449" spans="1:6" x14ac:dyDescent="0.25">
      <c r="A6449" s="1">
        <v>46195</v>
      </c>
      <c r="B6449" t="s">
        <v>5</v>
      </c>
      <c r="C6449" t="s">
        <v>13453</v>
      </c>
      <c r="D6449" t="s">
        <v>11</v>
      </c>
      <c r="E6449" t="str">
        <f t="shared" si="105"/>
        <v>831-H22-533-008</v>
      </c>
      <c r="F6449" t="str">
        <f>VLOOKUP(E6449,DWG_TITLES!A:B,2,FALSE)</f>
        <v>ISOMÉTRICOS DE TUBULAÇÃO SISTEMA DE ÁGUA DOCE BLOCO 01</v>
      </c>
    </row>
    <row r="6450" spans="1:6" x14ac:dyDescent="0.25">
      <c r="A6450" s="1">
        <v>45729</v>
      </c>
      <c r="B6450" t="s">
        <v>5</v>
      </c>
      <c r="C6450" t="s">
        <v>6067</v>
      </c>
      <c r="D6450" t="s">
        <v>11</v>
      </c>
      <c r="E6450" t="str">
        <f t="shared" si="105"/>
        <v>831-H22-533-011</v>
      </c>
      <c r="F6450" t="str">
        <f>VLOOKUP(E6450,DWG_TITLES!A:B,2,FALSE)</f>
        <v>SPOOLS DE TUBULAÇÃO SISTEMA DE GERAÇÃO DE ÁGUA DOCE BLOCO 02</v>
      </c>
    </row>
    <row r="6451" spans="1:6" x14ac:dyDescent="0.25">
      <c r="A6451" s="1">
        <v>45680</v>
      </c>
      <c r="B6451" t="s">
        <v>5</v>
      </c>
      <c r="C6451" t="s">
        <v>6068</v>
      </c>
      <c r="D6451" t="s">
        <v>11</v>
      </c>
      <c r="E6451" t="str">
        <f t="shared" si="105"/>
        <v>831-H22-533-011</v>
      </c>
      <c r="F6451" t="str">
        <f>VLOOKUP(E6451,DWG_TITLES!A:B,2,FALSE)</f>
        <v>SPOOLS DE TUBULAÇÃO SISTEMA DE GERAÇÃO DE ÁGUA DOCE BLOCO 02</v>
      </c>
    </row>
    <row r="6452" spans="1:6" x14ac:dyDescent="0.25">
      <c r="A6452" s="1">
        <v>45814</v>
      </c>
      <c r="B6452" t="s">
        <v>5</v>
      </c>
      <c r="C6452" t="s">
        <v>6069</v>
      </c>
      <c r="D6452" t="s">
        <v>11</v>
      </c>
      <c r="E6452" t="str">
        <f t="shared" si="105"/>
        <v>831-H22-533-011</v>
      </c>
      <c r="F6452" t="str">
        <f>VLOOKUP(E6452,DWG_TITLES!A:B,2,FALSE)</f>
        <v>SPOOLS DE TUBULAÇÃO SISTEMA DE GERAÇÃO DE ÁGUA DOCE BLOCO 02</v>
      </c>
    </row>
    <row r="6453" spans="1:6" x14ac:dyDescent="0.25">
      <c r="A6453" s="1">
        <v>45625</v>
      </c>
      <c r="B6453" t="s">
        <v>5</v>
      </c>
      <c r="C6453" t="s">
        <v>6070</v>
      </c>
      <c r="D6453" t="s">
        <v>11</v>
      </c>
      <c r="E6453" t="str">
        <f t="shared" si="105"/>
        <v>831-H22-533-012</v>
      </c>
      <c r="F6453" t="str">
        <f>VLOOKUP(E6453,DWG_TITLES!A:B,2,FALSE)</f>
        <v>SPOOLS DE TUBULAÇÃO SISTEMA DE ÁGUA DOCE BLOCO 02</v>
      </c>
    </row>
    <row r="6454" spans="1:6" x14ac:dyDescent="0.25">
      <c r="A6454" s="1">
        <v>45710</v>
      </c>
      <c r="B6454" t="s">
        <v>5</v>
      </c>
      <c r="C6454" t="s">
        <v>6071</v>
      </c>
      <c r="D6454" t="s">
        <v>11</v>
      </c>
      <c r="E6454" t="str">
        <f t="shared" si="105"/>
        <v>831-H22-533-012</v>
      </c>
      <c r="F6454" t="str">
        <f>VLOOKUP(E6454,DWG_TITLES!A:B,2,FALSE)</f>
        <v>SPOOLS DE TUBULAÇÃO SISTEMA DE ÁGUA DOCE BLOCO 02</v>
      </c>
    </row>
    <row r="6455" spans="1:6" x14ac:dyDescent="0.25">
      <c r="A6455" s="1">
        <v>45838</v>
      </c>
      <c r="B6455" t="s">
        <v>5</v>
      </c>
      <c r="C6455" t="s">
        <v>6072</v>
      </c>
      <c r="D6455" t="s">
        <v>11</v>
      </c>
      <c r="E6455" t="str">
        <f t="shared" si="105"/>
        <v>831-H22-533-012</v>
      </c>
      <c r="F6455" t="str">
        <f>VLOOKUP(E6455,DWG_TITLES!A:B,2,FALSE)</f>
        <v>SPOOLS DE TUBULAÇÃO SISTEMA DE ÁGUA DOCE BLOCO 02</v>
      </c>
    </row>
    <row r="6456" spans="1:6" x14ac:dyDescent="0.25">
      <c r="A6456" s="1">
        <v>45729</v>
      </c>
      <c r="B6456" t="s">
        <v>5</v>
      </c>
      <c r="C6456" t="s">
        <v>6073</v>
      </c>
      <c r="D6456" t="s">
        <v>11</v>
      </c>
      <c r="E6456" t="str">
        <f t="shared" si="105"/>
        <v>831-H22-533-013</v>
      </c>
      <c r="F6456" t="str">
        <f>VLOOKUP(E6456,DWG_TITLES!A:B,2,FALSE)</f>
        <v>ISOMÉTRICOS DE TUBULAÇÃO SISTEMA DE GERAÇÃO DE ÁGUA DOCE BLOCO 02</v>
      </c>
    </row>
    <row r="6457" spans="1:6" x14ac:dyDescent="0.25">
      <c r="A6457" s="1">
        <v>45680</v>
      </c>
      <c r="B6457" t="s">
        <v>5</v>
      </c>
      <c r="C6457" t="s">
        <v>6074</v>
      </c>
      <c r="D6457" t="s">
        <v>11</v>
      </c>
      <c r="E6457" t="str">
        <f t="shared" si="105"/>
        <v>831-H22-533-013</v>
      </c>
      <c r="F6457" t="str">
        <f>VLOOKUP(E6457,DWG_TITLES!A:B,2,FALSE)</f>
        <v>ISOMÉTRICOS DE TUBULAÇÃO SISTEMA DE GERAÇÃO DE ÁGUA DOCE BLOCO 02</v>
      </c>
    </row>
    <row r="6458" spans="1:6" x14ac:dyDescent="0.25">
      <c r="A6458" s="1">
        <v>46098</v>
      </c>
      <c r="B6458" t="s">
        <v>5</v>
      </c>
      <c r="C6458" t="s">
        <v>6075</v>
      </c>
      <c r="D6458" t="s">
        <v>11</v>
      </c>
      <c r="E6458" t="str">
        <f t="shared" si="105"/>
        <v>831-H22-533-013</v>
      </c>
      <c r="F6458" t="str">
        <f>VLOOKUP(E6458,DWG_TITLES!A:B,2,FALSE)</f>
        <v>ISOMÉTRICOS DE TUBULAÇÃO SISTEMA DE GERAÇÃO DE ÁGUA DOCE BLOCO 02</v>
      </c>
    </row>
    <row r="6459" spans="1:6" x14ac:dyDescent="0.25">
      <c r="A6459" s="1">
        <v>45625</v>
      </c>
      <c r="B6459" t="s">
        <v>5</v>
      </c>
      <c r="C6459" t="s">
        <v>6076</v>
      </c>
      <c r="D6459" t="s">
        <v>11</v>
      </c>
      <c r="E6459" t="str">
        <f t="shared" si="105"/>
        <v>831-H22-533-014</v>
      </c>
      <c r="F6459" t="str">
        <f>VLOOKUP(E6459,DWG_TITLES!A:B,2,FALSE)</f>
        <v>ISOMÉTRICOS DE TUBULAÇÃO SISTEMA DE ÁGUA DOCE BLOCO 02</v>
      </c>
    </row>
    <row r="6460" spans="1:6" x14ac:dyDescent="0.25">
      <c r="A6460" s="1">
        <v>45710</v>
      </c>
      <c r="B6460" t="s">
        <v>5</v>
      </c>
      <c r="C6460" t="s">
        <v>6077</v>
      </c>
      <c r="D6460" t="s">
        <v>11</v>
      </c>
      <c r="E6460" t="str">
        <f t="shared" si="105"/>
        <v>831-H22-533-014</v>
      </c>
      <c r="F6460" t="str">
        <f>VLOOKUP(E6460,DWG_TITLES!A:B,2,FALSE)</f>
        <v>ISOMÉTRICOS DE TUBULAÇÃO SISTEMA DE ÁGUA DOCE BLOCO 02</v>
      </c>
    </row>
    <row r="6461" spans="1:6" x14ac:dyDescent="0.25">
      <c r="A6461" s="1">
        <v>46098</v>
      </c>
      <c r="B6461" t="s">
        <v>5</v>
      </c>
      <c r="C6461" t="s">
        <v>6078</v>
      </c>
      <c r="D6461" t="s">
        <v>11</v>
      </c>
      <c r="E6461" t="str">
        <f t="shared" si="105"/>
        <v>831-H22-533-014</v>
      </c>
      <c r="F6461" t="str">
        <f>VLOOKUP(E6461,DWG_TITLES!A:B,2,FALSE)</f>
        <v>ISOMÉTRICOS DE TUBULAÇÃO SISTEMA DE ÁGUA DOCE BLOCO 02</v>
      </c>
    </row>
    <row r="6462" spans="1:6" x14ac:dyDescent="0.25">
      <c r="A6462" s="1">
        <v>46137</v>
      </c>
      <c r="B6462" t="s">
        <v>5</v>
      </c>
      <c r="C6462" t="s">
        <v>6079</v>
      </c>
      <c r="D6462" t="s">
        <v>11</v>
      </c>
      <c r="E6462" t="str">
        <f t="shared" si="105"/>
        <v>831-H22-533-014</v>
      </c>
      <c r="F6462" t="str">
        <f>VLOOKUP(E6462,DWG_TITLES!A:B,2,FALSE)</f>
        <v>ISOMÉTRICOS DE TUBULAÇÃO SISTEMA DE ÁGUA DOCE BLOCO 02</v>
      </c>
    </row>
    <row r="6463" spans="1:6" x14ac:dyDescent="0.25">
      <c r="A6463" s="1">
        <v>45495</v>
      </c>
      <c r="B6463" t="s">
        <v>5</v>
      </c>
      <c r="C6463" t="s">
        <v>6080</v>
      </c>
      <c r="D6463" t="s">
        <v>11</v>
      </c>
      <c r="E6463" t="str">
        <f t="shared" si="105"/>
        <v>831-H22-533-017</v>
      </c>
      <c r="F6463" t="str">
        <f>VLOOKUP(E6463,DWG_TITLES!A:B,2,FALSE)</f>
        <v>SPOOLS DE TUBULAÇÃO SISTEMA DE GERAÇÃO DE ÁGUA DOCE BLOCO 03</v>
      </c>
    </row>
    <row r="6464" spans="1:6" x14ac:dyDescent="0.25">
      <c r="A6464" s="1">
        <v>45621</v>
      </c>
      <c r="B6464" t="s">
        <v>5</v>
      </c>
      <c r="C6464" t="s">
        <v>6081</v>
      </c>
      <c r="D6464" t="s">
        <v>11</v>
      </c>
      <c r="E6464" t="str">
        <f t="shared" si="105"/>
        <v>831-H22-533-017</v>
      </c>
      <c r="F6464" t="str">
        <f>VLOOKUP(E6464,DWG_TITLES!A:B,2,FALSE)</f>
        <v>SPOOLS DE TUBULAÇÃO SISTEMA DE GERAÇÃO DE ÁGUA DOCE BLOCO 03</v>
      </c>
    </row>
    <row r="6465" spans="1:6" x14ac:dyDescent="0.25">
      <c r="A6465" s="1">
        <v>45833</v>
      </c>
      <c r="B6465" t="s">
        <v>5</v>
      </c>
      <c r="C6465" t="s">
        <v>6082</v>
      </c>
      <c r="D6465" t="s">
        <v>11</v>
      </c>
      <c r="E6465" t="str">
        <f t="shared" si="105"/>
        <v>831-H22-533-017</v>
      </c>
      <c r="F6465" t="str">
        <f>VLOOKUP(E6465,DWG_TITLES!A:B,2,FALSE)</f>
        <v>SPOOLS DE TUBULAÇÃO SISTEMA DE GERAÇÃO DE ÁGUA DOCE BLOCO 03</v>
      </c>
    </row>
    <row r="6466" spans="1:6" x14ac:dyDescent="0.25">
      <c r="A6466" s="1">
        <v>46111</v>
      </c>
      <c r="B6466" t="s">
        <v>5</v>
      </c>
      <c r="C6466" t="s">
        <v>6083</v>
      </c>
      <c r="D6466" t="s">
        <v>11</v>
      </c>
      <c r="E6466" t="str">
        <f t="shared" ref="E6466:E6529" si="106">LEFT(C6466,15)</f>
        <v>831-H22-533-017</v>
      </c>
      <c r="F6466" t="str">
        <f>VLOOKUP(E6466,DWG_TITLES!A:B,2,FALSE)</f>
        <v>SPOOLS DE TUBULAÇÃO SISTEMA DE GERAÇÃO DE ÁGUA DOCE BLOCO 03</v>
      </c>
    </row>
    <row r="6467" spans="1:6" x14ac:dyDescent="0.25">
      <c r="A6467" s="1">
        <v>45642</v>
      </c>
      <c r="B6467" t="s">
        <v>5</v>
      </c>
      <c r="C6467" t="s">
        <v>6084</v>
      </c>
      <c r="D6467" t="s">
        <v>11</v>
      </c>
      <c r="E6467" t="str">
        <f t="shared" si="106"/>
        <v>831-H22-533-018</v>
      </c>
      <c r="F6467" t="str">
        <f>VLOOKUP(E6467,DWG_TITLES!A:B,2,FALSE)</f>
        <v>SPOOLS DE TUBULAÇÃO SISTEMA DE ÁGUA DOCE BLOCO 03</v>
      </c>
    </row>
    <row r="6468" spans="1:6" x14ac:dyDescent="0.25">
      <c r="A6468" s="1">
        <v>45672</v>
      </c>
      <c r="B6468" t="s">
        <v>5</v>
      </c>
      <c r="C6468" t="s">
        <v>6085</v>
      </c>
      <c r="D6468" t="s">
        <v>11</v>
      </c>
      <c r="E6468" t="str">
        <f t="shared" si="106"/>
        <v>831-H22-533-018</v>
      </c>
      <c r="F6468" t="str">
        <f>VLOOKUP(E6468,DWG_TITLES!A:B,2,FALSE)</f>
        <v>SPOOLS DE TUBULAÇÃO SISTEMA DE ÁGUA DOCE BLOCO 03</v>
      </c>
    </row>
    <row r="6469" spans="1:6" x14ac:dyDescent="0.25">
      <c r="A6469" s="1">
        <v>45827</v>
      </c>
      <c r="B6469" t="s">
        <v>5</v>
      </c>
      <c r="C6469" t="s">
        <v>6086</v>
      </c>
      <c r="D6469" t="s">
        <v>11</v>
      </c>
      <c r="E6469" t="str">
        <f t="shared" si="106"/>
        <v>831-H22-533-018</v>
      </c>
      <c r="F6469" t="str">
        <f>VLOOKUP(E6469,DWG_TITLES!A:B,2,FALSE)</f>
        <v>SPOOLS DE TUBULAÇÃO SISTEMA DE ÁGUA DOCE BLOCO 03</v>
      </c>
    </row>
    <row r="6470" spans="1:6" x14ac:dyDescent="0.25">
      <c r="A6470" s="1">
        <v>46111</v>
      </c>
      <c r="B6470" t="s">
        <v>5</v>
      </c>
      <c r="C6470" t="s">
        <v>6087</v>
      </c>
      <c r="D6470" t="s">
        <v>11</v>
      </c>
      <c r="E6470" t="str">
        <f t="shared" si="106"/>
        <v>831-H22-533-018</v>
      </c>
      <c r="F6470" t="str">
        <f>VLOOKUP(E6470,DWG_TITLES!A:B,2,FALSE)</f>
        <v>SPOOLS DE TUBULAÇÃO SISTEMA DE ÁGUA DOCE BLOCO 03</v>
      </c>
    </row>
    <row r="6471" spans="1:6" x14ac:dyDescent="0.25">
      <c r="A6471" s="1">
        <v>45495</v>
      </c>
      <c r="B6471" t="s">
        <v>5</v>
      </c>
      <c r="C6471" t="s">
        <v>6088</v>
      </c>
      <c r="D6471" t="s">
        <v>11</v>
      </c>
      <c r="E6471" t="str">
        <f t="shared" si="106"/>
        <v>831-H22-533-019</v>
      </c>
      <c r="F6471" t="str">
        <f>VLOOKUP(E6471,DWG_TITLES!A:B,2,FALSE)</f>
        <v>ISOMÉTRICOS DE TUBULAÇÃO SISTEMA DE GERAÇÃO DE ÁGUA DOCE BLOCO 03</v>
      </c>
    </row>
    <row r="6472" spans="1:6" x14ac:dyDescent="0.25">
      <c r="A6472" s="1">
        <v>45625</v>
      </c>
      <c r="B6472" t="s">
        <v>5</v>
      </c>
      <c r="C6472" t="s">
        <v>6089</v>
      </c>
      <c r="D6472" t="s">
        <v>11</v>
      </c>
      <c r="E6472" t="str">
        <f t="shared" si="106"/>
        <v>831-H22-533-019</v>
      </c>
      <c r="F6472" t="str">
        <f>VLOOKUP(E6472,DWG_TITLES!A:B,2,FALSE)</f>
        <v>ISOMÉTRICOS DE TUBULAÇÃO SISTEMA DE GERAÇÃO DE ÁGUA DOCE BLOCO 03</v>
      </c>
    </row>
    <row r="6473" spans="1:6" x14ac:dyDescent="0.25">
      <c r="A6473" s="1">
        <v>46098</v>
      </c>
      <c r="B6473" t="s">
        <v>5</v>
      </c>
      <c r="C6473" t="s">
        <v>6090</v>
      </c>
      <c r="D6473" t="s">
        <v>11</v>
      </c>
      <c r="E6473" t="str">
        <f t="shared" si="106"/>
        <v>831-H22-533-019</v>
      </c>
      <c r="F6473" t="str">
        <f>VLOOKUP(E6473,DWG_TITLES!A:B,2,FALSE)</f>
        <v>ISOMÉTRICOS DE TUBULAÇÃO SISTEMA DE GERAÇÃO DE ÁGUA DOCE BLOCO 03</v>
      </c>
    </row>
    <row r="6474" spans="1:6" x14ac:dyDescent="0.25">
      <c r="A6474" s="1">
        <v>46128</v>
      </c>
      <c r="B6474" t="s">
        <v>5</v>
      </c>
      <c r="C6474" t="s">
        <v>6091</v>
      </c>
      <c r="D6474" t="s">
        <v>11</v>
      </c>
      <c r="E6474" t="str">
        <f t="shared" si="106"/>
        <v>831-H22-533-019</v>
      </c>
      <c r="F6474" t="str">
        <f>VLOOKUP(E6474,DWG_TITLES!A:B,2,FALSE)</f>
        <v>ISOMÉTRICOS DE TUBULAÇÃO SISTEMA DE GERAÇÃO DE ÁGUA DOCE BLOCO 03</v>
      </c>
    </row>
    <row r="6475" spans="1:6" x14ac:dyDescent="0.25">
      <c r="A6475" s="1">
        <v>45642</v>
      </c>
      <c r="B6475" t="s">
        <v>5</v>
      </c>
      <c r="C6475" t="s">
        <v>6092</v>
      </c>
      <c r="D6475" t="s">
        <v>11</v>
      </c>
      <c r="E6475" t="str">
        <f t="shared" si="106"/>
        <v>831-H22-533-020</v>
      </c>
      <c r="F6475" t="str">
        <f>VLOOKUP(E6475,DWG_TITLES!A:B,2,FALSE)</f>
        <v>ISOMÉTRICOS DE TUBULAÇÃO SISTEMA DE ÁGUA DOCE BLOCO 03</v>
      </c>
    </row>
    <row r="6476" spans="1:6" x14ac:dyDescent="0.25">
      <c r="A6476" s="1">
        <v>45672</v>
      </c>
      <c r="B6476" t="s">
        <v>5</v>
      </c>
      <c r="C6476" t="s">
        <v>6093</v>
      </c>
      <c r="D6476" t="s">
        <v>11</v>
      </c>
      <c r="E6476" t="str">
        <f t="shared" si="106"/>
        <v>831-H22-533-020</v>
      </c>
      <c r="F6476" t="str">
        <f>VLOOKUP(E6476,DWG_TITLES!A:B,2,FALSE)</f>
        <v>ISOMÉTRICOS DE TUBULAÇÃO SISTEMA DE ÁGUA DOCE BLOCO 03</v>
      </c>
    </row>
    <row r="6477" spans="1:6" x14ac:dyDescent="0.25">
      <c r="A6477" s="1">
        <v>46098</v>
      </c>
      <c r="B6477" t="s">
        <v>5</v>
      </c>
      <c r="C6477" t="s">
        <v>6094</v>
      </c>
      <c r="D6477" t="s">
        <v>11</v>
      </c>
      <c r="E6477" t="str">
        <f t="shared" si="106"/>
        <v>831-H22-533-020</v>
      </c>
      <c r="F6477" t="str">
        <f>VLOOKUP(E6477,DWG_TITLES!A:B,2,FALSE)</f>
        <v>ISOMÉTRICOS DE TUBULAÇÃO SISTEMA DE ÁGUA DOCE BLOCO 03</v>
      </c>
    </row>
    <row r="6478" spans="1:6" x14ac:dyDescent="0.25">
      <c r="A6478" s="1">
        <v>46114</v>
      </c>
      <c r="B6478" t="s">
        <v>5</v>
      </c>
      <c r="C6478" t="s">
        <v>6095</v>
      </c>
      <c r="D6478" t="s">
        <v>11</v>
      </c>
      <c r="E6478" t="str">
        <f t="shared" si="106"/>
        <v>831-H22-533-020</v>
      </c>
      <c r="F6478" t="str">
        <f>VLOOKUP(E6478,DWG_TITLES!A:B,2,FALSE)</f>
        <v>ISOMÉTRICOS DE TUBULAÇÃO SISTEMA DE ÁGUA DOCE BLOCO 03</v>
      </c>
    </row>
    <row r="6479" spans="1:6" x14ac:dyDescent="0.25">
      <c r="A6479" s="1">
        <v>45397</v>
      </c>
      <c r="B6479" t="s">
        <v>5</v>
      </c>
      <c r="C6479" t="s">
        <v>6096</v>
      </c>
      <c r="D6479" t="s">
        <v>11</v>
      </c>
      <c r="E6479" t="str">
        <f t="shared" si="106"/>
        <v>831-H22-533-023</v>
      </c>
      <c r="F6479" t="str">
        <f>VLOOKUP(E6479,DWG_TITLES!A:B,2,FALSE)</f>
        <v>SPOOLS DE TUBULAÇÃO SISTEMA DE GERAÇÃO DE ÁGUA DOCE BLOCO 04</v>
      </c>
    </row>
    <row r="6480" spans="1:6" x14ac:dyDescent="0.25">
      <c r="A6480" s="1">
        <v>45533</v>
      </c>
      <c r="B6480" t="s">
        <v>5</v>
      </c>
      <c r="C6480" t="s">
        <v>6097</v>
      </c>
      <c r="D6480" t="s">
        <v>11</v>
      </c>
      <c r="E6480" t="str">
        <f t="shared" si="106"/>
        <v>831-H22-533-023</v>
      </c>
      <c r="F6480" t="str">
        <f>VLOOKUP(E6480,DWG_TITLES!A:B,2,FALSE)</f>
        <v>SPOOLS DE TUBULAÇÃO SISTEMA DE GERAÇÃO DE ÁGUA DOCE BLOCO 04</v>
      </c>
    </row>
    <row r="6481" spans="1:6" x14ac:dyDescent="0.25">
      <c r="A6481" s="1">
        <v>45700</v>
      </c>
      <c r="B6481" t="s">
        <v>5</v>
      </c>
      <c r="C6481" t="s">
        <v>6098</v>
      </c>
      <c r="D6481" t="s">
        <v>11</v>
      </c>
      <c r="E6481" t="str">
        <f t="shared" si="106"/>
        <v>831-H22-533-023</v>
      </c>
      <c r="F6481" t="str">
        <f>VLOOKUP(E6481,DWG_TITLES!A:B,2,FALSE)</f>
        <v>SPOOLS DE TUBULAÇÃO SISTEMA DE GERAÇÃO DE ÁGUA DOCE BLOCO 04</v>
      </c>
    </row>
    <row r="6482" spans="1:6" x14ac:dyDescent="0.25">
      <c r="A6482" s="1">
        <v>45834</v>
      </c>
      <c r="B6482" t="s">
        <v>5</v>
      </c>
      <c r="C6482" t="s">
        <v>6099</v>
      </c>
      <c r="D6482" t="s">
        <v>11</v>
      </c>
      <c r="E6482" t="str">
        <f t="shared" si="106"/>
        <v>831-H22-533-023</v>
      </c>
      <c r="F6482" t="str">
        <f>VLOOKUP(E6482,DWG_TITLES!A:B,2,FALSE)</f>
        <v>SPOOLS DE TUBULAÇÃO SISTEMA DE GERAÇÃO DE ÁGUA DOCE BLOCO 04</v>
      </c>
    </row>
    <row r="6483" spans="1:6" x14ac:dyDescent="0.25">
      <c r="A6483" s="1">
        <v>45854</v>
      </c>
      <c r="B6483" t="s">
        <v>5</v>
      </c>
      <c r="C6483" t="s">
        <v>6100</v>
      </c>
      <c r="D6483" t="s">
        <v>11</v>
      </c>
      <c r="E6483" t="str">
        <f t="shared" si="106"/>
        <v>831-H22-533-023</v>
      </c>
      <c r="F6483" t="str">
        <f>VLOOKUP(E6483,DWG_TITLES!A:B,2,FALSE)</f>
        <v>SPOOLS DE TUBULAÇÃO SISTEMA DE GERAÇÃO DE ÁGUA DOCE BLOCO 04</v>
      </c>
    </row>
    <row r="6484" spans="1:6" x14ac:dyDescent="0.25">
      <c r="A6484" s="1">
        <v>46108</v>
      </c>
      <c r="B6484" t="s">
        <v>5</v>
      </c>
      <c r="C6484" t="s">
        <v>6101</v>
      </c>
      <c r="D6484" t="s">
        <v>11</v>
      </c>
      <c r="E6484" t="str">
        <f t="shared" si="106"/>
        <v>831-H22-533-023</v>
      </c>
      <c r="F6484" t="str">
        <f>VLOOKUP(E6484,DWG_TITLES!A:B,2,FALSE)</f>
        <v>SPOOLS DE TUBULAÇÃO SISTEMA DE GERAÇÃO DE ÁGUA DOCE BLOCO 04</v>
      </c>
    </row>
    <row r="6485" spans="1:6" x14ac:dyDescent="0.25">
      <c r="A6485" s="1">
        <v>46111</v>
      </c>
      <c r="B6485" t="s">
        <v>5</v>
      </c>
      <c r="C6485" t="s">
        <v>6102</v>
      </c>
      <c r="D6485" t="s">
        <v>11</v>
      </c>
      <c r="E6485" t="str">
        <f t="shared" si="106"/>
        <v>831-H22-533-023</v>
      </c>
      <c r="F6485" t="str">
        <f>VLOOKUP(E6485,DWG_TITLES!A:B,2,FALSE)</f>
        <v>SPOOLS DE TUBULAÇÃO SISTEMA DE GERAÇÃO DE ÁGUA DOCE BLOCO 04</v>
      </c>
    </row>
    <row r="6486" spans="1:6" x14ac:dyDescent="0.25">
      <c r="A6486" s="1">
        <v>46108</v>
      </c>
      <c r="B6486" t="s">
        <v>5</v>
      </c>
      <c r="C6486" t="s">
        <v>6103</v>
      </c>
      <c r="D6486" t="s">
        <v>11</v>
      </c>
      <c r="E6486" t="str">
        <f t="shared" si="106"/>
        <v>831-H22-533-023</v>
      </c>
      <c r="F6486" t="str">
        <f>VLOOKUP(E6486,DWG_TITLES!A:B,2,FALSE)</f>
        <v>SPOOLS DE TUBULAÇÃO SISTEMA DE GERAÇÃO DE ÁGUA DOCE BLOCO 04</v>
      </c>
    </row>
    <row r="6487" spans="1:6" x14ac:dyDescent="0.25">
      <c r="A6487" s="1">
        <v>45373</v>
      </c>
      <c r="B6487" t="s">
        <v>5</v>
      </c>
      <c r="C6487" t="s">
        <v>6104</v>
      </c>
      <c r="D6487" t="s">
        <v>11</v>
      </c>
      <c r="E6487" t="str">
        <f t="shared" si="106"/>
        <v>831-H22-533-024</v>
      </c>
      <c r="F6487" t="str">
        <f>VLOOKUP(E6487,DWG_TITLES!A:B,2,FALSE)</f>
        <v>SPOOLS DE TUBULAÇÃO SISTEMA DE ÁGUA DOCE BLOCO 04</v>
      </c>
    </row>
    <row r="6488" spans="1:6" x14ac:dyDescent="0.25">
      <c r="A6488" s="1">
        <v>45528</v>
      </c>
      <c r="B6488" t="s">
        <v>5</v>
      </c>
      <c r="C6488" t="s">
        <v>6105</v>
      </c>
      <c r="D6488" t="s">
        <v>11</v>
      </c>
      <c r="E6488" t="str">
        <f t="shared" si="106"/>
        <v>831-H22-533-024</v>
      </c>
      <c r="F6488" t="str">
        <f>VLOOKUP(E6488,DWG_TITLES!A:B,2,FALSE)</f>
        <v>SPOOLS DE TUBULAÇÃO SISTEMA DE ÁGUA DOCE BLOCO 04</v>
      </c>
    </row>
    <row r="6489" spans="1:6" x14ac:dyDescent="0.25">
      <c r="A6489" s="1">
        <v>45713</v>
      </c>
      <c r="B6489" t="s">
        <v>5</v>
      </c>
      <c r="C6489" t="s">
        <v>6106</v>
      </c>
      <c r="D6489" t="s">
        <v>11</v>
      </c>
      <c r="E6489" t="str">
        <f t="shared" si="106"/>
        <v>831-H22-533-024</v>
      </c>
      <c r="F6489" t="str">
        <f>VLOOKUP(E6489,DWG_TITLES!A:B,2,FALSE)</f>
        <v>SPOOLS DE TUBULAÇÃO SISTEMA DE ÁGUA DOCE BLOCO 04</v>
      </c>
    </row>
    <row r="6490" spans="1:6" x14ac:dyDescent="0.25">
      <c r="A6490" s="1">
        <v>45873</v>
      </c>
      <c r="B6490" t="s">
        <v>5</v>
      </c>
      <c r="C6490" t="s">
        <v>6107</v>
      </c>
      <c r="D6490" t="s">
        <v>11</v>
      </c>
      <c r="E6490" t="str">
        <f t="shared" si="106"/>
        <v>831-H22-533-024</v>
      </c>
      <c r="F6490" t="str">
        <f>VLOOKUP(E6490,DWG_TITLES!A:B,2,FALSE)</f>
        <v>SPOOLS DE TUBULAÇÃO SISTEMA DE ÁGUA DOCE BLOCO 04</v>
      </c>
    </row>
    <row r="6491" spans="1:6" x14ac:dyDescent="0.25">
      <c r="A6491" s="1">
        <v>46111</v>
      </c>
      <c r="B6491" t="s">
        <v>5</v>
      </c>
      <c r="C6491" t="s">
        <v>6108</v>
      </c>
      <c r="D6491" t="s">
        <v>11</v>
      </c>
      <c r="E6491" t="str">
        <f t="shared" si="106"/>
        <v>831-H22-533-024</v>
      </c>
      <c r="F6491" t="str">
        <f>VLOOKUP(E6491,DWG_TITLES!A:B,2,FALSE)</f>
        <v>SPOOLS DE TUBULAÇÃO SISTEMA DE ÁGUA DOCE BLOCO 04</v>
      </c>
    </row>
    <row r="6492" spans="1:6" x14ac:dyDescent="0.25">
      <c r="A6492" s="1">
        <v>46108</v>
      </c>
      <c r="B6492" t="s">
        <v>5</v>
      </c>
      <c r="C6492" t="s">
        <v>6109</v>
      </c>
      <c r="D6492" t="s">
        <v>11</v>
      </c>
      <c r="E6492" t="str">
        <f t="shared" si="106"/>
        <v>831-H22-533-024</v>
      </c>
      <c r="F6492" t="str">
        <f>VLOOKUP(E6492,DWG_TITLES!A:B,2,FALSE)</f>
        <v>SPOOLS DE TUBULAÇÃO SISTEMA DE ÁGUA DOCE BLOCO 04</v>
      </c>
    </row>
    <row r="6493" spans="1:6" x14ac:dyDescent="0.25">
      <c r="A6493" s="1">
        <v>45397</v>
      </c>
      <c r="B6493" t="s">
        <v>5</v>
      </c>
      <c r="C6493" t="s">
        <v>6110</v>
      </c>
      <c r="D6493" t="s">
        <v>11</v>
      </c>
      <c r="E6493" t="str">
        <f t="shared" si="106"/>
        <v>831-H22-533-025</v>
      </c>
      <c r="F6493" t="str">
        <f>VLOOKUP(E6493,DWG_TITLES!A:B,2,FALSE)</f>
        <v>ISOMÉTRICOS DE TUBULAÇÃO SISTEMA DE GERAÇÃO DE ÁGUA DOCE BLOCO 04</v>
      </c>
    </row>
    <row r="6494" spans="1:6" x14ac:dyDescent="0.25">
      <c r="A6494" s="1">
        <v>45533</v>
      </c>
      <c r="B6494" t="s">
        <v>5</v>
      </c>
      <c r="C6494" t="s">
        <v>6111</v>
      </c>
      <c r="D6494" t="s">
        <v>11</v>
      </c>
      <c r="E6494" t="str">
        <f t="shared" si="106"/>
        <v>831-H22-533-025</v>
      </c>
      <c r="F6494" t="str">
        <f>VLOOKUP(E6494,DWG_TITLES!A:B,2,FALSE)</f>
        <v>ISOMÉTRICOS DE TUBULAÇÃO SISTEMA DE GERAÇÃO DE ÁGUA DOCE BLOCO 04</v>
      </c>
    </row>
    <row r="6495" spans="1:6" x14ac:dyDescent="0.25">
      <c r="A6495" s="1">
        <v>45700</v>
      </c>
      <c r="B6495" t="s">
        <v>5</v>
      </c>
      <c r="C6495" t="s">
        <v>6112</v>
      </c>
      <c r="D6495" t="s">
        <v>11</v>
      </c>
      <c r="E6495" t="str">
        <f t="shared" si="106"/>
        <v>831-H22-533-025</v>
      </c>
      <c r="F6495" t="str">
        <f>VLOOKUP(E6495,DWG_TITLES!A:B,2,FALSE)</f>
        <v>ISOMÉTRICOS DE TUBULAÇÃO SISTEMA DE GERAÇÃO DE ÁGUA DOCE BLOCO 04</v>
      </c>
    </row>
    <row r="6496" spans="1:6" x14ac:dyDescent="0.25">
      <c r="A6496" s="1">
        <v>46098</v>
      </c>
      <c r="B6496" t="s">
        <v>5</v>
      </c>
      <c r="C6496" t="s">
        <v>6113</v>
      </c>
      <c r="D6496" t="s">
        <v>11</v>
      </c>
      <c r="E6496" t="str">
        <f t="shared" si="106"/>
        <v>831-H22-533-025</v>
      </c>
      <c r="F6496" t="str">
        <f>VLOOKUP(E6496,DWG_TITLES!A:B,2,FALSE)</f>
        <v>ISOMÉTRICOS DE TUBULAÇÃO SISTEMA DE GERAÇÃO DE ÁGUA DOCE BLOCO 04</v>
      </c>
    </row>
    <row r="6497" spans="1:6" x14ac:dyDescent="0.25">
      <c r="A6497" s="1">
        <v>46098</v>
      </c>
      <c r="B6497" t="s">
        <v>5</v>
      </c>
      <c r="C6497" t="s">
        <v>6114</v>
      </c>
      <c r="D6497" t="s">
        <v>11</v>
      </c>
      <c r="E6497" t="str">
        <f t="shared" si="106"/>
        <v>831-H22-533-025</v>
      </c>
      <c r="F6497" t="str">
        <f>VLOOKUP(E6497,DWG_TITLES!A:B,2,FALSE)</f>
        <v>ISOMÉTRICOS DE TUBULAÇÃO SISTEMA DE GERAÇÃO DE ÁGUA DOCE BLOCO 04</v>
      </c>
    </row>
    <row r="6498" spans="1:6" x14ac:dyDescent="0.25">
      <c r="A6498" s="1">
        <v>46098</v>
      </c>
      <c r="B6498" t="s">
        <v>5</v>
      </c>
      <c r="C6498" t="s">
        <v>6115</v>
      </c>
      <c r="D6498" t="s">
        <v>11</v>
      </c>
      <c r="E6498" t="str">
        <f t="shared" si="106"/>
        <v>831-H22-533-025</v>
      </c>
      <c r="F6498" t="str">
        <f>VLOOKUP(E6498,DWG_TITLES!A:B,2,FALSE)</f>
        <v>ISOMÉTRICOS DE TUBULAÇÃO SISTEMA DE GERAÇÃO DE ÁGUA DOCE BLOCO 04</v>
      </c>
    </row>
    <row r="6499" spans="1:6" x14ac:dyDescent="0.25">
      <c r="A6499" s="1">
        <v>46098</v>
      </c>
      <c r="B6499" t="s">
        <v>5</v>
      </c>
      <c r="C6499" t="s">
        <v>6116</v>
      </c>
      <c r="D6499" t="s">
        <v>11</v>
      </c>
      <c r="E6499" t="str">
        <f t="shared" si="106"/>
        <v>831-H22-533-025</v>
      </c>
      <c r="F6499" t="str">
        <f>VLOOKUP(E6499,DWG_TITLES!A:B,2,FALSE)</f>
        <v>ISOMÉTRICOS DE TUBULAÇÃO SISTEMA DE GERAÇÃO DE ÁGUA DOCE BLOCO 04</v>
      </c>
    </row>
    <row r="6500" spans="1:6" x14ac:dyDescent="0.25">
      <c r="A6500" s="1">
        <v>46095</v>
      </c>
      <c r="B6500" t="s">
        <v>5</v>
      </c>
      <c r="C6500" t="s">
        <v>6117</v>
      </c>
      <c r="D6500" t="s">
        <v>11</v>
      </c>
      <c r="E6500" t="str">
        <f t="shared" si="106"/>
        <v>831-H22-533-025</v>
      </c>
      <c r="F6500" t="str">
        <f>VLOOKUP(E6500,DWG_TITLES!A:B,2,FALSE)</f>
        <v>ISOMÉTRICOS DE TUBULAÇÃO SISTEMA DE GERAÇÃO DE ÁGUA DOCE BLOCO 04</v>
      </c>
    </row>
    <row r="6501" spans="1:6" x14ac:dyDescent="0.25">
      <c r="A6501" s="1">
        <v>46135</v>
      </c>
      <c r="B6501" t="s">
        <v>5</v>
      </c>
      <c r="C6501" t="s">
        <v>6118</v>
      </c>
      <c r="D6501" t="s">
        <v>11</v>
      </c>
      <c r="E6501" t="str">
        <f t="shared" si="106"/>
        <v>831-H22-533-025</v>
      </c>
      <c r="F6501" t="str">
        <f>VLOOKUP(E6501,DWG_TITLES!A:B,2,FALSE)</f>
        <v>ISOMÉTRICOS DE TUBULAÇÃO SISTEMA DE GERAÇÃO DE ÁGUA DOCE BLOCO 04</v>
      </c>
    </row>
    <row r="6502" spans="1:6" x14ac:dyDescent="0.25">
      <c r="A6502" s="1">
        <v>45373</v>
      </c>
      <c r="B6502" t="s">
        <v>5</v>
      </c>
      <c r="C6502" t="s">
        <v>6119</v>
      </c>
      <c r="D6502" t="s">
        <v>11</v>
      </c>
      <c r="E6502" t="str">
        <f t="shared" si="106"/>
        <v>831-H22-533-026</v>
      </c>
      <c r="F6502" t="str">
        <f>VLOOKUP(E6502,DWG_TITLES!A:B,2,FALSE)</f>
        <v>ISOMÉTRICOS DE TUBULAÇÃO SISTEMA DE ÁGUA DOCE BLOCO 04</v>
      </c>
    </row>
    <row r="6503" spans="1:6" x14ac:dyDescent="0.25">
      <c r="A6503" s="1">
        <v>45528</v>
      </c>
      <c r="B6503" t="s">
        <v>5</v>
      </c>
      <c r="C6503" t="s">
        <v>6120</v>
      </c>
      <c r="D6503" t="s">
        <v>11</v>
      </c>
      <c r="E6503" t="str">
        <f t="shared" si="106"/>
        <v>831-H22-533-026</v>
      </c>
      <c r="F6503" t="str">
        <f>VLOOKUP(E6503,DWG_TITLES!A:B,2,FALSE)</f>
        <v>ISOMÉTRICOS DE TUBULAÇÃO SISTEMA DE ÁGUA DOCE BLOCO 04</v>
      </c>
    </row>
    <row r="6504" spans="1:6" x14ac:dyDescent="0.25">
      <c r="A6504" s="1">
        <v>45713</v>
      </c>
      <c r="B6504" t="s">
        <v>5</v>
      </c>
      <c r="C6504" t="s">
        <v>6121</v>
      </c>
      <c r="D6504" t="s">
        <v>11</v>
      </c>
      <c r="E6504" t="str">
        <f t="shared" si="106"/>
        <v>831-H22-533-026</v>
      </c>
      <c r="F6504" t="str">
        <f>VLOOKUP(E6504,DWG_TITLES!A:B,2,FALSE)</f>
        <v>ISOMÉTRICOS DE TUBULAÇÃO SISTEMA DE ÁGUA DOCE BLOCO 04</v>
      </c>
    </row>
    <row r="6505" spans="1:6" x14ac:dyDescent="0.25">
      <c r="A6505" s="1">
        <v>46098</v>
      </c>
      <c r="B6505" t="s">
        <v>5</v>
      </c>
      <c r="C6505" t="s">
        <v>6122</v>
      </c>
      <c r="D6505" t="s">
        <v>11</v>
      </c>
      <c r="E6505" t="str">
        <f t="shared" si="106"/>
        <v>831-H22-533-026</v>
      </c>
      <c r="F6505" t="str">
        <f>VLOOKUP(E6505,DWG_TITLES!A:B,2,FALSE)</f>
        <v>ISOMÉTRICOS DE TUBULAÇÃO SISTEMA DE ÁGUA DOCE BLOCO 04</v>
      </c>
    </row>
    <row r="6506" spans="1:6" x14ac:dyDescent="0.25">
      <c r="A6506" s="1">
        <v>46087</v>
      </c>
      <c r="B6506" t="s">
        <v>5</v>
      </c>
      <c r="C6506" t="s">
        <v>6123</v>
      </c>
      <c r="D6506" t="s">
        <v>11</v>
      </c>
      <c r="E6506" t="str">
        <f t="shared" si="106"/>
        <v>831-H22-533-026</v>
      </c>
      <c r="F6506" t="str">
        <f>VLOOKUP(E6506,DWG_TITLES!A:B,2,FALSE)</f>
        <v>ISOMÉTRICOS DE TUBULAÇÃO SISTEMA DE ÁGUA DOCE BLOCO 04</v>
      </c>
    </row>
    <row r="6507" spans="1:6" x14ac:dyDescent="0.25">
      <c r="A6507" s="1">
        <v>46087</v>
      </c>
      <c r="B6507" t="s">
        <v>5</v>
      </c>
      <c r="C6507" t="s">
        <v>6124</v>
      </c>
      <c r="D6507" t="s">
        <v>11</v>
      </c>
      <c r="E6507" t="str">
        <f t="shared" si="106"/>
        <v>831-H22-533-026</v>
      </c>
      <c r="F6507" t="str">
        <f>VLOOKUP(E6507,DWG_TITLES!A:B,2,FALSE)</f>
        <v>ISOMÉTRICOS DE TUBULAÇÃO SISTEMA DE ÁGUA DOCE BLOCO 04</v>
      </c>
    </row>
    <row r="6508" spans="1:6" x14ac:dyDescent="0.25">
      <c r="A6508" s="1">
        <v>46137</v>
      </c>
      <c r="B6508" t="s">
        <v>5</v>
      </c>
      <c r="C6508" t="s">
        <v>6125</v>
      </c>
      <c r="D6508" t="s">
        <v>11</v>
      </c>
      <c r="E6508" t="str">
        <f t="shared" si="106"/>
        <v>831-H22-533-026</v>
      </c>
      <c r="F6508" t="str">
        <f>VLOOKUP(E6508,DWG_TITLES!A:B,2,FALSE)</f>
        <v>ISOMÉTRICOS DE TUBULAÇÃO SISTEMA DE ÁGUA DOCE BLOCO 04</v>
      </c>
    </row>
    <row r="6509" spans="1:6" x14ac:dyDescent="0.25">
      <c r="A6509" s="1">
        <v>46191</v>
      </c>
      <c r="B6509" t="s">
        <v>5</v>
      </c>
      <c r="C6509" t="s">
        <v>13454</v>
      </c>
      <c r="D6509" t="s">
        <v>11</v>
      </c>
      <c r="E6509" t="str">
        <f t="shared" si="106"/>
        <v>831-H22-533-026</v>
      </c>
      <c r="F6509" t="str">
        <f>VLOOKUP(E6509,DWG_TITLES!A:B,2,FALSE)</f>
        <v>ISOMÉTRICOS DE TUBULAÇÃO SISTEMA DE ÁGUA DOCE BLOCO 04</v>
      </c>
    </row>
    <row r="6510" spans="1:6" x14ac:dyDescent="0.25">
      <c r="A6510" s="1">
        <v>45372</v>
      </c>
      <c r="B6510" t="s">
        <v>5</v>
      </c>
      <c r="C6510" t="s">
        <v>6126</v>
      </c>
      <c r="D6510" t="s">
        <v>11</v>
      </c>
      <c r="E6510" t="str">
        <f t="shared" si="106"/>
        <v>831-H22-533-036</v>
      </c>
      <c r="F6510" t="str">
        <f>VLOOKUP(E6510,DWG_TITLES!A:B,2,FALSE)</f>
        <v>SPOOLS DE TUBULAÇÃO SISTEMA DE ÁGUA DOCE BLOCO 06</v>
      </c>
    </row>
    <row r="6511" spans="1:6" x14ac:dyDescent="0.25">
      <c r="A6511" s="1">
        <v>45464</v>
      </c>
      <c r="B6511" t="s">
        <v>5</v>
      </c>
      <c r="C6511" t="s">
        <v>6127</v>
      </c>
      <c r="D6511" t="s">
        <v>11</v>
      </c>
      <c r="E6511" t="str">
        <f t="shared" si="106"/>
        <v>831-H22-533-036</v>
      </c>
      <c r="F6511" t="str">
        <f>VLOOKUP(E6511,DWG_TITLES!A:B,2,FALSE)</f>
        <v>SPOOLS DE TUBULAÇÃO SISTEMA DE ÁGUA DOCE BLOCO 06</v>
      </c>
    </row>
    <row r="6512" spans="1:6" x14ac:dyDescent="0.25">
      <c r="A6512" s="1">
        <v>45541</v>
      </c>
      <c r="B6512" t="s">
        <v>5</v>
      </c>
      <c r="C6512" t="s">
        <v>6128</v>
      </c>
      <c r="D6512" t="s">
        <v>11</v>
      </c>
      <c r="E6512" t="str">
        <f t="shared" si="106"/>
        <v>831-H22-533-036</v>
      </c>
      <c r="F6512" t="str">
        <f>VLOOKUP(E6512,DWG_TITLES!A:B,2,FALSE)</f>
        <v>SPOOLS DE TUBULAÇÃO SISTEMA DE ÁGUA DOCE BLOCO 06</v>
      </c>
    </row>
    <row r="6513" spans="1:6" x14ac:dyDescent="0.25">
      <c r="A6513" s="1">
        <v>45860</v>
      </c>
      <c r="B6513" t="s">
        <v>5</v>
      </c>
      <c r="C6513" t="s">
        <v>6129</v>
      </c>
      <c r="D6513" t="s">
        <v>11</v>
      </c>
      <c r="E6513" t="str">
        <f t="shared" si="106"/>
        <v>831-H22-533-036</v>
      </c>
      <c r="F6513" t="str">
        <f>VLOOKUP(E6513,DWG_TITLES!A:B,2,FALSE)</f>
        <v>SPOOLS DE TUBULAÇÃO SISTEMA DE ÁGUA DOCE BLOCO 06</v>
      </c>
    </row>
    <row r="6514" spans="1:6" x14ac:dyDescent="0.25">
      <c r="A6514" s="1">
        <v>46108</v>
      </c>
      <c r="B6514" t="s">
        <v>5</v>
      </c>
      <c r="C6514" t="s">
        <v>6130</v>
      </c>
      <c r="D6514" t="s">
        <v>11</v>
      </c>
      <c r="E6514" t="str">
        <f t="shared" si="106"/>
        <v>831-H22-533-036</v>
      </c>
      <c r="F6514" t="str">
        <f>VLOOKUP(E6514,DWG_TITLES!A:B,2,FALSE)</f>
        <v>SPOOLS DE TUBULAÇÃO SISTEMA DE ÁGUA DOCE BLOCO 06</v>
      </c>
    </row>
    <row r="6515" spans="1:6" x14ac:dyDescent="0.25">
      <c r="A6515" s="1">
        <v>45372</v>
      </c>
      <c r="B6515" t="s">
        <v>5</v>
      </c>
      <c r="C6515" t="s">
        <v>6131</v>
      </c>
      <c r="D6515" t="s">
        <v>11</v>
      </c>
      <c r="E6515" t="str">
        <f t="shared" si="106"/>
        <v>831-H22-533-038</v>
      </c>
      <c r="F6515" t="str">
        <f>VLOOKUP(E6515,DWG_TITLES!A:B,2,FALSE)</f>
        <v>ISOMÉTRICOS DE TUBULAÇÃO SISTEMA DE ÁGUA DOCE BLOCO 06</v>
      </c>
    </row>
    <row r="6516" spans="1:6" x14ac:dyDescent="0.25">
      <c r="A6516" s="1">
        <v>45464</v>
      </c>
      <c r="B6516" t="s">
        <v>5</v>
      </c>
      <c r="C6516" t="s">
        <v>6132</v>
      </c>
      <c r="D6516" t="s">
        <v>11</v>
      </c>
      <c r="E6516" t="str">
        <f t="shared" si="106"/>
        <v>831-H22-533-038</v>
      </c>
      <c r="F6516" t="str">
        <f>VLOOKUP(E6516,DWG_TITLES!A:B,2,FALSE)</f>
        <v>ISOMÉTRICOS DE TUBULAÇÃO SISTEMA DE ÁGUA DOCE BLOCO 06</v>
      </c>
    </row>
    <row r="6517" spans="1:6" x14ac:dyDescent="0.25">
      <c r="A6517" s="1">
        <v>45541</v>
      </c>
      <c r="B6517" t="s">
        <v>5</v>
      </c>
      <c r="C6517" t="s">
        <v>6133</v>
      </c>
      <c r="D6517" t="s">
        <v>11</v>
      </c>
      <c r="E6517" t="str">
        <f t="shared" si="106"/>
        <v>831-H22-533-038</v>
      </c>
      <c r="F6517" t="str">
        <f>VLOOKUP(E6517,DWG_TITLES!A:B,2,FALSE)</f>
        <v>ISOMÉTRICOS DE TUBULAÇÃO SISTEMA DE ÁGUA DOCE BLOCO 06</v>
      </c>
    </row>
    <row r="6518" spans="1:6" x14ac:dyDescent="0.25">
      <c r="A6518" s="1">
        <v>46098</v>
      </c>
      <c r="B6518" t="s">
        <v>5</v>
      </c>
      <c r="C6518" t="s">
        <v>6134</v>
      </c>
      <c r="D6518" t="s">
        <v>11</v>
      </c>
      <c r="E6518" t="str">
        <f t="shared" si="106"/>
        <v>831-H22-533-038</v>
      </c>
      <c r="F6518" t="str">
        <f>VLOOKUP(E6518,DWG_TITLES!A:B,2,FALSE)</f>
        <v>ISOMÉTRICOS DE TUBULAÇÃO SISTEMA DE ÁGUA DOCE BLOCO 06</v>
      </c>
    </row>
    <row r="6519" spans="1:6" x14ac:dyDescent="0.25">
      <c r="A6519" s="1">
        <v>46128</v>
      </c>
      <c r="B6519" t="s">
        <v>5</v>
      </c>
      <c r="C6519" t="s">
        <v>6135</v>
      </c>
      <c r="D6519" t="s">
        <v>11</v>
      </c>
      <c r="E6519" t="str">
        <f t="shared" si="106"/>
        <v>831-H22-533-038</v>
      </c>
      <c r="F6519" t="str">
        <f>VLOOKUP(E6519,DWG_TITLES!A:B,2,FALSE)</f>
        <v>ISOMÉTRICOS DE TUBULAÇÃO SISTEMA DE ÁGUA DOCE BLOCO 06</v>
      </c>
    </row>
    <row r="6520" spans="1:6" x14ac:dyDescent="0.25">
      <c r="A6520" s="1">
        <v>46234</v>
      </c>
      <c r="B6520" t="s">
        <v>5</v>
      </c>
      <c r="C6520" t="s">
        <v>13917</v>
      </c>
      <c r="D6520" t="s">
        <v>11</v>
      </c>
      <c r="E6520" t="str">
        <f t="shared" si="106"/>
        <v>831-H22-533-038</v>
      </c>
      <c r="F6520" t="str">
        <f>VLOOKUP(E6520,DWG_TITLES!A:B,2,FALSE)</f>
        <v>ISOMÉTRICOS DE TUBULAÇÃO SISTEMA DE ÁGUA DOCE BLOCO 06</v>
      </c>
    </row>
    <row r="6521" spans="1:6" x14ac:dyDescent="0.25">
      <c r="A6521" s="1">
        <v>45891</v>
      </c>
      <c r="B6521" t="s">
        <v>5</v>
      </c>
      <c r="C6521" t="s">
        <v>6136</v>
      </c>
      <c r="D6521" t="s">
        <v>11</v>
      </c>
      <c r="E6521" t="str">
        <f t="shared" si="106"/>
        <v>831-H22-533-041</v>
      </c>
      <c r="F6521" t="str">
        <f>VLOOKUP(E6521,DWG_TITLES!A:B,2,FALSE)</f>
        <v>SPOOLS DE TUBULAÇÃO SISTEMA DE GERAÇÃO DE ÁGUA DOCE BLOCO 07</v>
      </c>
    </row>
    <row r="6522" spans="1:6" x14ac:dyDescent="0.25">
      <c r="A6522" s="1">
        <v>46111</v>
      </c>
      <c r="B6522" t="s">
        <v>5</v>
      </c>
      <c r="C6522" t="s">
        <v>6137</v>
      </c>
      <c r="D6522" t="s">
        <v>11</v>
      </c>
      <c r="E6522" t="str">
        <f t="shared" si="106"/>
        <v>831-H22-533-041</v>
      </c>
      <c r="F6522" t="str">
        <f>VLOOKUP(E6522,DWG_TITLES!A:B,2,FALSE)</f>
        <v>SPOOLS DE TUBULAÇÃO SISTEMA DE GERAÇÃO DE ÁGUA DOCE BLOCO 07</v>
      </c>
    </row>
    <row r="6523" spans="1:6" x14ac:dyDescent="0.25">
      <c r="A6523" s="1">
        <v>46087</v>
      </c>
      <c r="B6523" t="s">
        <v>5</v>
      </c>
      <c r="C6523" t="s">
        <v>6138</v>
      </c>
      <c r="D6523" t="s">
        <v>11</v>
      </c>
      <c r="E6523" t="str">
        <f t="shared" si="106"/>
        <v>831-H22-533-043</v>
      </c>
      <c r="F6523" t="str">
        <f>VLOOKUP(E6523,DWG_TITLES!A:B,2,FALSE)</f>
        <v>ISOMÉTRICOS DE TUBULAÇÃO SISTEMA DE GERAÇÃO DE ÁGUA DOCE BLOCO 07</v>
      </c>
    </row>
    <row r="6524" spans="1:6" x14ac:dyDescent="0.25">
      <c r="A6524" s="1">
        <v>46087</v>
      </c>
      <c r="B6524" t="s">
        <v>5</v>
      </c>
      <c r="C6524" t="s">
        <v>6139</v>
      </c>
      <c r="D6524" t="s">
        <v>11</v>
      </c>
      <c r="E6524" t="str">
        <f t="shared" si="106"/>
        <v>831-H22-533-043</v>
      </c>
      <c r="F6524" t="str">
        <f>VLOOKUP(E6524,DWG_TITLES!A:B,2,FALSE)</f>
        <v>ISOMÉTRICOS DE TUBULAÇÃO SISTEMA DE GERAÇÃO DE ÁGUA DOCE BLOCO 07</v>
      </c>
    </row>
    <row r="6525" spans="1:6" x14ac:dyDescent="0.25">
      <c r="A6525" s="1">
        <v>46234</v>
      </c>
      <c r="B6525" t="s">
        <v>5</v>
      </c>
      <c r="C6525" t="s">
        <v>13918</v>
      </c>
      <c r="D6525" t="s">
        <v>11</v>
      </c>
      <c r="E6525" t="str">
        <f t="shared" si="106"/>
        <v>831-H22-533-043</v>
      </c>
      <c r="F6525" t="str">
        <f>VLOOKUP(E6525,DWG_TITLES!A:B,2,FALSE)</f>
        <v>ISOMÉTRICOS DE TUBULAÇÃO SISTEMA DE GERAÇÃO DE ÁGUA DOCE BLOCO 07</v>
      </c>
    </row>
    <row r="6526" spans="1:6" x14ac:dyDescent="0.25">
      <c r="A6526" s="1">
        <v>45887</v>
      </c>
      <c r="B6526" t="s">
        <v>5</v>
      </c>
      <c r="C6526" t="s">
        <v>6140</v>
      </c>
      <c r="D6526" t="s">
        <v>11</v>
      </c>
      <c r="E6526" t="str">
        <f t="shared" si="106"/>
        <v>831-H22-533-054</v>
      </c>
      <c r="F6526" t="str">
        <f>VLOOKUP(E6526,DWG_TITLES!A:B,2,FALSE)</f>
        <v>SPOOLS DE TUBULAÇÃO SISTEMA DE ÁGUA DOCE BLOCO 09</v>
      </c>
    </row>
    <row r="6527" spans="1:6" x14ac:dyDescent="0.25">
      <c r="A6527" s="1">
        <v>45891</v>
      </c>
      <c r="B6527" t="s">
        <v>5</v>
      </c>
      <c r="C6527" t="s">
        <v>6141</v>
      </c>
      <c r="D6527" t="s">
        <v>11</v>
      </c>
      <c r="E6527" t="str">
        <f t="shared" si="106"/>
        <v>831-H22-533-054</v>
      </c>
      <c r="F6527" t="str">
        <f>VLOOKUP(E6527,DWG_TITLES!A:B,2,FALSE)</f>
        <v>SPOOLS DE TUBULAÇÃO SISTEMA DE ÁGUA DOCE BLOCO 09</v>
      </c>
    </row>
    <row r="6528" spans="1:6" x14ac:dyDescent="0.25">
      <c r="A6528" s="1">
        <v>46108</v>
      </c>
      <c r="B6528" t="s">
        <v>5</v>
      </c>
      <c r="C6528" t="s">
        <v>6142</v>
      </c>
      <c r="D6528" t="s">
        <v>11</v>
      </c>
      <c r="E6528" t="str">
        <f t="shared" si="106"/>
        <v>831-H22-533-054</v>
      </c>
      <c r="F6528" t="str">
        <f>VLOOKUP(E6528,DWG_TITLES!A:B,2,FALSE)</f>
        <v>SPOOLS DE TUBULAÇÃO SISTEMA DE ÁGUA DOCE BLOCO 09</v>
      </c>
    </row>
    <row r="6529" spans="1:6" x14ac:dyDescent="0.25">
      <c r="A6529" s="1">
        <v>46203</v>
      </c>
      <c r="B6529" t="s">
        <v>5</v>
      </c>
      <c r="C6529" t="s">
        <v>6143</v>
      </c>
      <c r="D6529" t="s">
        <v>11</v>
      </c>
      <c r="E6529" t="str">
        <f t="shared" si="106"/>
        <v>831-H22-533-054</v>
      </c>
      <c r="F6529" t="str">
        <f>VLOOKUP(E6529,DWG_TITLES!A:B,2,FALSE)</f>
        <v>SPOOLS DE TUBULAÇÃO SISTEMA DE ÁGUA DOCE BLOCO 09</v>
      </c>
    </row>
    <row r="6530" spans="1:6" x14ac:dyDescent="0.25">
      <c r="A6530" s="1">
        <v>46098</v>
      </c>
      <c r="B6530" t="s">
        <v>5</v>
      </c>
      <c r="C6530" t="s">
        <v>6144</v>
      </c>
      <c r="D6530" t="s">
        <v>11</v>
      </c>
      <c r="E6530" t="str">
        <f t="shared" ref="E6530:E6593" si="107">LEFT(C6530,15)</f>
        <v>831-H22-533-056</v>
      </c>
      <c r="F6530" t="str">
        <f>VLOOKUP(E6530,DWG_TITLES!A:B,2,FALSE)</f>
        <v>ISOMÉTRICOS DE TUBULAÇÃO SISTEMA DE ÁGUA DOCE BLOCO 09</v>
      </c>
    </row>
    <row r="6531" spans="1:6" x14ac:dyDescent="0.25">
      <c r="A6531" s="1">
        <v>46098</v>
      </c>
      <c r="B6531" t="s">
        <v>5</v>
      </c>
      <c r="C6531" t="s">
        <v>6145</v>
      </c>
      <c r="D6531" t="s">
        <v>11</v>
      </c>
      <c r="E6531" t="str">
        <f t="shared" si="107"/>
        <v>831-H22-533-056</v>
      </c>
      <c r="F6531" t="str">
        <f>VLOOKUP(E6531,DWG_TITLES!A:B,2,FALSE)</f>
        <v>ISOMÉTRICOS DE TUBULAÇÃO SISTEMA DE ÁGUA DOCE BLOCO 09</v>
      </c>
    </row>
    <row r="6532" spans="1:6" x14ac:dyDescent="0.25">
      <c r="A6532" s="1">
        <v>46134</v>
      </c>
      <c r="B6532" t="s">
        <v>5</v>
      </c>
      <c r="C6532" t="s">
        <v>6146</v>
      </c>
      <c r="D6532" t="s">
        <v>11</v>
      </c>
      <c r="E6532" t="str">
        <f t="shared" si="107"/>
        <v>831-H22-533-056</v>
      </c>
      <c r="F6532" t="str">
        <f>VLOOKUP(E6532,DWG_TITLES!A:B,2,FALSE)</f>
        <v>ISOMÉTRICOS DE TUBULAÇÃO SISTEMA DE ÁGUA DOCE BLOCO 09</v>
      </c>
    </row>
    <row r="6533" spans="1:6" x14ac:dyDescent="0.25">
      <c r="A6533" s="1">
        <v>46234</v>
      </c>
      <c r="B6533" t="s">
        <v>5</v>
      </c>
      <c r="C6533" t="s">
        <v>13919</v>
      </c>
      <c r="D6533" t="s">
        <v>11</v>
      </c>
      <c r="E6533" t="str">
        <f t="shared" si="107"/>
        <v>831-H22-533-056</v>
      </c>
      <c r="F6533" t="str">
        <f>VLOOKUP(E6533,DWG_TITLES!A:B,2,FALSE)</f>
        <v>ISOMÉTRICOS DE TUBULAÇÃO SISTEMA DE ÁGUA DOCE BLOCO 09</v>
      </c>
    </row>
    <row r="6534" spans="1:6" x14ac:dyDescent="0.25">
      <c r="A6534" s="1">
        <v>45495</v>
      </c>
      <c r="B6534" t="s">
        <v>5</v>
      </c>
      <c r="C6534" t="s">
        <v>6147</v>
      </c>
      <c r="D6534" t="s">
        <v>11</v>
      </c>
      <c r="E6534" t="str">
        <f t="shared" si="107"/>
        <v>831-H22-533-066</v>
      </c>
      <c r="F6534" t="str">
        <f>VLOOKUP(E6534,DWG_TITLES!A:B,2,FALSE)</f>
        <v>SPOOLS DE TUBULAÇÃO SISTEMA DE ÁGUA DOCE BLOCO 11</v>
      </c>
    </row>
    <row r="6535" spans="1:6" x14ac:dyDescent="0.25">
      <c r="A6535" s="1">
        <v>45681</v>
      </c>
      <c r="B6535" t="s">
        <v>5</v>
      </c>
      <c r="C6535" t="s">
        <v>6148</v>
      </c>
      <c r="D6535" t="s">
        <v>11</v>
      </c>
      <c r="E6535" t="str">
        <f t="shared" si="107"/>
        <v>831-H22-533-066</v>
      </c>
      <c r="F6535" t="str">
        <f>VLOOKUP(E6535,DWG_TITLES!A:B,2,FALSE)</f>
        <v>SPOOLS DE TUBULAÇÃO SISTEMA DE ÁGUA DOCE BLOCO 11</v>
      </c>
    </row>
    <row r="6536" spans="1:6" x14ac:dyDescent="0.25">
      <c r="A6536" s="1">
        <v>45495</v>
      </c>
      <c r="B6536" t="s">
        <v>5</v>
      </c>
      <c r="C6536" t="s">
        <v>6149</v>
      </c>
      <c r="D6536" t="s">
        <v>11</v>
      </c>
      <c r="E6536" t="str">
        <f t="shared" si="107"/>
        <v>831-H22-533-068</v>
      </c>
      <c r="F6536" t="str">
        <f>VLOOKUP(E6536,DWG_TITLES!A:B,2,FALSE)</f>
        <v>ISOMÉTRICOS DE TUBULAÇÃO SISTEMA DE ÁGUA DOCE BLOCO 11</v>
      </c>
    </row>
    <row r="6537" spans="1:6" x14ac:dyDescent="0.25">
      <c r="A6537" s="1">
        <v>45681</v>
      </c>
      <c r="B6537" t="s">
        <v>5</v>
      </c>
      <c r="C6537" t="s">
        <v>6150</v>
      </c>
      <c r="D6537" t="s">
        <v>11</v>
      </c>
      <c r="E6537" t="str">
        <f t="shared" si="107"/>
        <v>831-H22-533-068</v>
      </c>
      <c r="F6537" t="str">
        <f>VLOOKUP(E6537,DWG_TITLES!A:B,2,FALSE)</f>
        <v>ISOMÉTRICOS DE TUBULAÇÃO SISTEMA DE ÁGUA DOCE BLOCO 11</v>
      </c>
    </row>
    <row r="6538" spans="1:6" x14ac:dyDescent="0.25">
      <c r="A6538" s="1">
        <v>46087</v>
      </c>
      <c r="B6538" t="s">
        <v>5</v>
      </c>
      <c r="C6538" t="s">
        <v>6151</v>
      </c>
      <c r="D6538" t="s">
        <v>11</v>
      </c>
      <c r="E6538" t="str">
        <f t="shared" si="107"/>
        <v>831-H22-533-068</v>
      </c>
      <c r="F6538" t="str">
        <f>VLOOKUP(E6538,DWG_TITLES!A:B,2,FALSE)</f>
        <v>ISOMÉTRICOS DE TUBULAÇÃO SISTEMA DE ÁGUA DOCE BLOCO 11</v>
      </c>
    </row>
    <row r="6539" spans="1:6" x14ac:dyDescent="0.25">
      <c r="A6539" s="1">
        <v>46087</v>
      </c>
      <c r="B6539" t="s">
        <v>5</v>
      </c>
      <c r="C6539" t="s">
        <v>6152</v>
      </c>
      <c r="D6539" t="s">
        <v>11</v>
      </c>
      <c r="E6539" t="str">
        <f t="shared" si="107"/>
        <v>831-H22-533-068</v>
      </c>
      <c r="F6539" t="str">
        <f>VLOOKUP(E6539,DWG_TITLES!A:B,2,FALSE)</f>
        <v>ISOMÉTRICOS DE TUBULAÇÃO SISTEMA DE ÁGUA DOCE BLOCO 11</v>
      </c>
    </row>
    <row r="6540" spans="1:6" x14ac:dyDescent="0.25">
      <c r="A6540" s="1">
        <v>46087</v>
      </c>
      <c r="B6540" t="s">
        <v>5</v>
      </c>
      <c r="C6540" t="s">
        <v>6153</v>
      </c>
      <c r="D6540" t="s">
        <v>11</v>
      </c>
      <c r="E6540" t="str">
        <f t="shared" si="107"/>
        <v>831-H22-533-068</v>
      </c>
      <c r="F6540" t="str">
        <f>VLOOKUP(E6540,DWG_TITLES!A:B,2,FALSE)</f>
        <v>ISOMÉTRICOS DE TUBULAÇÃO SISTEMA DE ÁGUA DOCE BLOCO 11</v>
      </c>
    </row>
    <row r="6541" spans="1:6" x14ac:dyDescent="0.25">
      <c r="A6541" s="1">
        <v>46087</v>
      </c>
      <c r="B6541" t="s">
        <v>5</v>
      </c>
      <c r="C6541" t="s">
        <v>6154</v>
      </c>
      <c r="D6541" t="s">
        <v>11</v>
      </c>
      <c r="E6541" t="str">
        <f t="shared" si="107"/>
        <v>831-H22-533-068</v>
      </c>
      <c r="F6541" t="str">
        <f>VLOOKUP(E6541,DWG_TITLES!A:B,2,FALSE)</f>
        <v>ISOMÉTRICOS DE TUBULAÇÃO SISTEMA DE ÁGUA DOCE BLOCO 11</v>
      </c>
    </row>
    <row r="6542" spans="1:6" x14ac:dyDescent="0.25">
      <c r="A6542" s="1">
        <v>46087</v>
      </c>
      <c r="B6542" t="s">
        <v>5</v>
      </c>
      <c r="C6542" t="s">
        <v>6155</v>
      </c>
      <c r="D6542" t="s">
        <v>11</v>
      </c>
      <c r="E6542" t="str">
        <f t="shared" si="107"/>
        <v>831-H22-533-068</v>
      </c>
      <c r="F6542" t="str">
        <f>VLOOKUP(E6542,DWG_TITLES!A:B,2,FALSE)</f>
        <v>ISOMÉTRICOS DE TUBULAÇÃO SISTEMA DE ÁGUA DOCE BLOCO 11</v>
      </c>
    </row>
    <row r="6543" spans="1:6" x14ac:dyDescent="0.25">
      <c r="A6543" s="1">
        <v>46141</v>
      </c>
      <c r="B6543" t="s">
        <v>5</v>
      </c>
      <c r="C6543" t="s">
        <v>6156</v>
      </c>
      <c r="D6543" t="s">
        <v>11</v>
      </c>
      <c r="E6543" t="str">
        <f t="shared" si="107"/>
        <v>831-H22-533-068</v>
      </c>
      <c r="F6543" t="str">
        <f>VLOOKUP(E6543,DWG_TITLES!A:B,2,FALSE)</f>
        <v>ISOMÉTRICOS DE TUBULAÇÃO SISTEMA DE ÁGUA DOCE BLOCO 11</v>
      </c>
    </row>
    <row r="6544" spans="1:6" x14ac:dyDescent="0.25">
      <c r="A6544" s="1">
        <v>46234</v>
      </c>
      <c r="B6544" t="s">
        <v>5</v>
      </c>
      <c r="C6544" t="s">
        <v>13920</v>
      </c>
      <c r="D6544" t="s">
        <v>11</v>
      </c>
      <c r="E6544" t="str">
        <f t="shared" si="107"/>
        <v>831-H22-533-068</v>
      </c>
      <c r="F6544" t="str">
        <f>VLOOKUP(E6544,DWG_TITLES!A:B,2,FALSE)</f>
        <v>ISOMÉTRICOS DE TUBULAÇÃO SISTEMA DE ÁGUA DOCE BLOCO 11</v>
      </c>
    </row>
    <row r="6545" spans="1:6" x14ac:dyDescent="0.25">
      <c r="A6545" s="1">
        <v>46275</v>
      </c>
      <c r="B6545" t="s">
        <v>5</v>
      </c>
      <c r="C6545" t="s">
        <v>13921</v>
      </c>
      <c r="D6545" t="s">
        <v>11</v>
      </c>
      <c r="E6545" t="str">
        <f t="shared" si="107"/>
        <v>831-H22-533-068</v>
      </c>
      <c r="F6545" t="str">
        <f>VLOOKUP(E6545,DWG_TITLES!A:B,2,FALSE)</f>
        <v>ISOMÉTRICOS DE TUBULAÇÃO SISTEMA DE ÁGUA DOCE BLOCO 11</v>
      </c>
    </row>
    <row r="6546" spans="1:6" x14ac:dyDescent="0.25">
      <c r="A6546" s="1">
        <v>45345</v>
      </c>
      <c r="B6546" t="s">
        <v>5</v>
      </c>
      <c r="C6546" t="s">
        <v>6157</v>
      </c>
      <c r="D6546" t="s">
        <v>11</v>
      </c>
      <c r="E6546" t="str">
        <f t="shared" si="107"/>
        <v>831-H22-533-078</v>
      </c>
      <c r="F6546" t="str">
        <f>VLOOKUP(E6546,DWG_TITLES!A:B,2,FALSE)</f>
        <v>SPOOLS DE TUBULAÇÃO SISTEMA DE ÁGUA DOCE BLOCO 01</v>
      </c>
    </row>
    <row r="6547" spans="1:6" x14ac:dyDescent="0.25">
      <c r="A6547" s="1">
        <v>45433</v>
      </c>
      <c r="B6547" t="s">
        <v>5</v>
      </c>
      <c r="C6547" t="s">
        <v>6158</v>
      </c>
      <c r="D6547" t="s">
        <v>11</v>
      </c>
      <c r="E6547" t="str">
        <f t="shared" si="107"/>
        <v>831-H22-533-078</v>
      </c>
      <c r="F6547" t="str">
        <f>VLOOKUP(E6547,DWG_TITLES!A:B,2,FALSE)</f>
        <v>SPOOLS DE TUBULAÇÃO SISTEMA DE ÁGUA DOCE BLOCO 01</v>
      </c>
    </row>
    <row r="6548" spans="1:6" x14ac:dyDescent="0.25">
      <c r="A6548" s="1">
        <v>45607</v>
      </c>
      <c r="B6548" t="s">
        <v>5</v>
      </c>
      <c r="C6548" t="s">
        <v>6159</v>
      </c>
      <c r="D6548" t="s">
        <v>11</v>
      </c>
      <c r="E6548" t="str">
        <f t="shared" si="107"/>
        <v>831-H22-533-078</v>
      </c>
      <c r="F6548" t="str">
        <f>VLOOKUP(E6548,DWG_TITLES!A:B,2,FALSE)</f>
        <v>SPOOLS DE TUBULAÇÃO SISTEMA DE ÁGUA DOCE BLOCO 01</v>
      </c>
    </row>
    <row r="6549" spans="1:6" x14ac:dyDescent="0.25">
      <c r="A6549" s="1">
        <v>45827</v>
      </c>
      <c r="B6549" t="s">
        <v>5</v>
      </c>
      <c r="C6549" t="s">
        <v>6160</v>
      </c>
      <c r="D6549" t="s">
        <v>11</v>
      </c>
      <c r="E6549" t="str">
        <f t="shared" si="107"/>
        <v>831-H22-533-078</v>
      </c>
      <c r="F6549" t="str">
        <f>VLOOKUP(E6549,DWG_TITLES!A:B,2,FALSE)</f>
        <v>SPOOLS DE TUBULAÇÃO SISTEMA DE ÁGUA DOCE BLOCO 01</v>
      </c>
    </row>
    <row r="6550" spans="1:6" x14ac:dyDescent="0.25">
      <c r="A6550" s="1">
        <v>46111</v>
      </c>
      <c r="B6550" t="s">
        <v>5</v>
      </c>
      <c r="C6550" t="s">
        <v>6161</v>
      </c>
      <c r="D6550" t="s">
        <v>11</v>
      </c>
      <c r="E6550" t="str">
        <f t="shared" si="107"/>
        <v>831-H22-533-078</v>
      </c>
      <c r="F6550" t="str">
        <f>VLOOKUP(E6550,DWG_TITLES!A:B,2,FALSE)</f>
        <v>SPOOLS DE TUBULAÇÃO SISTEMA DE ÁGUA DOCE BLOCO 01</v>
      </c>
    </row>
    <row r="6551" spans="1:6" x14ac:dyDescent="0.25">
      <c r="A6551" s="1">
        <v>46111</v>
      </c>
      <c r="B6551" t="s">
        <v>5</v>
      </c>
      <c r="C6551" t="s">
        <v>6162</v>
      </c>
      <c r="D6551" t="s">
        <v>11</v>
      </c>
      <c r="E6551" t="str">
        <f t="shared" si="107"/>
        <v>831-H22-533-078</v>
      </c>
      <c r="F6551" t="str">
        <f>VLOOKUP(E6551,DWG_TITLES!A:B,2,FALSE)</f>
        <v>SPOOLS DE TUBULAÇÃO SISTEMA DE ÁGUA DOCE BLOCO 01</v>
      </c>
    </row>
    <row r="6552" spans="1:6" x14ac:dyDescent="0.25">
      <c r="A6552" s="1">
        <v>46071</v>
      </c>
      <c r="B6552" t="s">
        <v>5</v>
      </c>
      <c r="C6552" t="s">
        <v>6163</v>
      </c>
      <c r="D6552" t="s">
        <v>11</v>
      </c>
      <c r="E6552" t="str">
        <f t="shared" si="107"/>
        <v>831-H22-533-078</v>
      </c>
      <c r="F6552" t="str">
        <f>VLOOKUP(E6552,DWG_TITLES!A:B,2,FALSE)</f>
        <v>SPOOLS DE TUBULAÇÃO SISTEMA DE ÁGUA DOCE BLOCO 01</v>
      </c>
    </row>
    <row r="6553" spans="1:6" x14ac:dyDescent="0.25">
      <c r="A6553" s="1">
        <v>45359</v>
      </c>
      <c r="B6553" t="s">
        <v>5</v>
      </c>
      <c r="C6553" t="s">
        <v>6164</v>
      </c>
      <c r="D6553" t="s">
        <v>11</v>
      </c>
      <c r="E6553" t="str">
        <f t="shared" si="107"/>
        <v>831-H22-533-079</v>
      </c>
      <c r="F6553" t="str">
        <f>VLOOKUP(E6553,DWG_TITLES!A:B,2,FALSE)</f>
        <v>ARRANJO DE TUBULAÇÃO SISTEMA DE GERAÇÃO DE ÁGUA DOCE BLOCO 01</v>
      </c>
    </row>
    <row r="6554" spans="1:6" x14ac:dyDescent="0.25">
      <c r="A6554" s="1">
        <v>45434</v>
      </c>
      <c r="B6554" t="s">
        <v>5</v>
      </c>
      <c r="C6554" t="s">
        <v>6165</v>
      </c>
      <c r="D6554" t="s">
        <v>11</v>
      </c>
      <c r="E6554" t="str">
        <f t="shared" si="107"/>
        <v>831-H22-533-079</v>
      </c>
      <c r="F6554" t="str">
        <f>VLOOKUP(E6554,DWG_TITLES!A:B,2,FALSE)</f>
        <v>ARRANJO DE TUBULAÇÃO SISTEMA DE GERAÇÃO DE ÁGUA DOCE BLOCO 01</v>
      </c>
    </row>
    <row r="6555" spans="1:6" x14ac:dyDescent="0.25">
      <c r="A6555" s="1">
        <v>45625</v>
      </c>
      <c r="B6555" t="s">
        <v>5</v>
      </c>
      <c r="C6555" t="s">
        <v>6166</v>
      </c>
      <c r="D6555" t="s">
        <v>11</v>
      </c>
      <c r="E6555" t="str">
        <f t="shared" si="107"/>
        <v>831-H22-533-079</v>
      </c>
      <c r="F6555" t="str">
        <f>VLOOKUP(E6555,DWG_TITLES!A:B,2,FALSE)</f>
        <v>ARRANJO DE TUBULAÇÃO SISTEMA DE GERAÇÃO DE ÁGUA DOCE BLOCO 01</v>
      </c>
    </row>
    <row r="6556" spans="1:6" x14ac:dyDescent="0.25">
      <c r="A6556" s="1">
        <v>46156</v>
      </c>
      <c r="B6556" t="s">
        <v>5</v>
      </c>
      <c r="C6556" t="s">
        <v>6167</v>
      </c>
      <c r="D6556" t="s">
        <v>11</v>
      </c>
      <c r="E6556" t="str">
        <f t="shared" si="107"/>
        <v>831-H22-533-079</v>
      </c>
      <c r="F6556" t="str">
        <f>VLOOKUP(E6556,DWG_TITLES!A:B,2,FALSE)</f>
        <v>ARRANJO DE TUBULAÇÃO SISTEMA DE GERAÇÃO DE ÁGUA DOCE BLOCO 01</v>
      </c>
    </row>
    <row r="6557" spans="1:6" x14ac:dyDescent="0.25">
      <c r="A6557" s="1">
        <v>45359</v>
      </c>
      <c r="B6557" t="s">
        <v>5</v>
      </c>
      <c r="C6557" t="s">
        <v>6168</v>
      </c>
      <c r="D6557" t="s">
        <v>11</v>
      </c>
      <c r="E6557" t="str">
        <f t="shared" si="107"/>
        <v>831-H22-533-080</v>
      </c>
      <c r="F6557" t="str">
        <f>VLOOKUP(E6557,DWG_TITLES!A:B,2,FALSE)</f>
        <v>ARRANJO DE TUBULAÇÃO SISTEMA DE ÁGUA DOCE BLOCO 01</v>
      </c>
    </row>
    <row r="6558" spans="1:6" x14ac:dyDescent="0.25">
      <c r="A6558" s="1">
        <v>45434</v>
      </c>
      <c r="B6558" t="s">
        <v>5</v>
      </c>
      <c r="C6558" t="s">
        <v>6169</v>
      </c>
      <c r="D6558" t="s">
        <v>11</v>
      </c>
      <c r="E6558" t="str">
        <f t="shared" si="107"/>
        <v>831-H22-533-080</v>
      </c>
      <c r="F6558" t="str">
        <f>VLOOKUP(E6558,DWG_TITLES!A:B,2,FALSE)</f>
        <v>ARRANJO DE TUBULAÇÃO SISTEMA DE ÁGUA DOCE BLOCO 01</v>
      </c>
    </row>
    <row r="6559" spans="1:6" x14ac:dyDescent="0.25">
      <c r="A6559" s="1">
        <v>45625</v>
      </c>
      <c r="B6559" t="s">
        <v>5</v>
      </c>
      <c r="C6559" t="s">
        <v>6170</v>
      </c>
      <c r="D6559" t="s">
        <v>11</v>
      </c>
      <c r="E6559" t="str">
        <f t="shared" si="107"/>
        <v>831-H22-533-080</v>
      </c>
      <c r="F6559" t="str">
        <f>VLOOKUP(E6559,DWG_TITLES!A:B,2,FALSE)</f>
        <v>ARRANJO DE TUBULAÇÃO SISTEMA DE ÁGUA DOCE BLOCO 01</v>
      </c>
    </row>
    <row r="6560" spans="1:6" x14ac:dyDescent="0.25">
      <c r="A6560" s="1">
        <v>46163</v>
      </c>
      <c r="B6560" t="s">
        <v>5</v>
      </c>
      <c r="C6560" t="s">
        <v>6171</v>
      </c>
      <c r="D6560" t="s">
        <v>11</v>
      </c>
      <c r="E6560" t="str">
        <f t="shared" si="107"/>
        <v>831-H22-533-080</v>
      </c>
      <c r="F6560" t="str">
        <f>VLOOKUP(E6560,DWG_TITLES!A:B,2,FALSE)</f>
        <v>ARRANJO DE TUBULAÇÃO SISTEMA DE ÁGUA DOCE BLOCO 01</v>
      </c>
    </row>
    <row r="6561" spans="1:6" x14ac:dyDescent="0.25">
      <c r="A6561" s="1">
        <v>45692</v>
      </c>
      <c r="B6561" t="s">
        <v>5</v>
      </c>
      <c r="C6561" t="s">
        <v>6172</v>
      </c>
      <c r="D6561" t="s">
        <v>11</v>
      </c>
      <c r="E6561" t="str">
        <f t="shared" si="107"/>
        <v>831-H22-533-081</v>
      </c>
      <c r="F6561" t="str">
        <f>VLOOKUP(E6561,DWG_TITLES!A:B,2,FALSE)</f>
        <v>ARRANJO DE TUBULAÇÃO SISTEMA DE GERAÇÃO DE ÁGUA DOCE BLOCO 02</v>
      </c>
    </row>
    <row r="6562" spans="1:6" x14ac:dyDescent="0.25">
      <c r="A6562" s="1">
        <v>45698</v>
      </c>
      <c r="B6562" t="s">
        <v>5</v>
      </c>
      <c r="C6562" t="s">
        <v>6173</v>
      </c>
      <c r="D6562" t="s">
        <v>11</v>
      </c>
      <c r="E6562" t="str">
        <f t="shared" si="107"/>
        <v>831-H22-533-081</v>
      </c>
      <c r="F6562" t="str">
        <f>VLOOKUP(E6562,DWG_TITLES!A:B,2,FALSE)</f>
        <v>ARRANJO DE TUBULAÇÃO SISTEMA DE GERAÇÃO DE ÁGUA DOCE BLOCO 02</v>
      </c>
    </row>
    <row r="6563" spans="1:6" x14ac:dyDescent="0.25">
      <c r="A6563" s="1">
        <v>46108</v>
      </c>
      <c r="B6563" t="s">
        <v>5</v>
      </c>
      <c r="C6563" t="s">
        <v>6174</v>
      </c>
      <c r="D6563" t="s">
        <v>11</v>
      </c>
      <c r="E6563" t="str">
        <f t="shared" si="107"/>
        <v>831-H22-533-081</v>
      </c>
      <c r="F6563" t="str">
        <f>VLOOKUP(E6563,DWG_TITLES!A:B,2,FALSE)</f>
        <v>ARRANJO DE TUBULAÇÃO SISTEMA DE GERAÇÃO DE ÁGUA DOCE BLOCO 02</v>
      </c>
    </row>
    <row r="6564" spans="1:6" x14ac:dyDescent="0.25">
      <c r="A6564" s="1">
        <v>45691</v>
      </c>
      <c r="B6564" t="s">
        <v>5</v>
      </c>
      <c r="C6564" t="s">
        <v>6175</v>
      </c>
      <c r="D6564" t="s">
        <v>11</v>
      </c>
      <c r="E6564" t="str">
        <f t="shared" si="107"/>
        <v>831-H22-533-082</v>
      </c>
      <c r="F6564" t="str">
        <f>VLOOKUP(E6564,DWG_TITLES!A:B,2,FALSE)</f>
        <v>ARRANJO DE TUBULAÇÃO SISTEMA DE ÁGUA DOCE BLOCO 02</v>
      </c>
    </row>
    <row r="6565" spans="1:6" x14ac:dyDescent="0.25">
      <c r="A6565" s="1">
        <v>45698</v>
      </c>
      <c r="B6565" t="s">
        <v>5</v>
      </c>
      <c r="C6565" t="s">
        <v>6176</v>
      </c>
      <c r="D6565" t="s">
        <v>11</v>
      </c>
      <c r="E6565" t="str">
        <f t="shared" si="107"/>
        <v>831-H22-533-082</v>
      </c>
      <c r="F6565" t="str">
        <f>VLOOKUP(E6565,DWG_TITLES!A:B,2,FALSE)</f>
        <v>ARRANJO DE TUBULAÇÃO SISTEMA DE ÁGUA DOCE BLOCO 02</v>
      </c>
    </row>
    <row r="6566" spans="1:6" x14ac:dyDescent="0.25">
      <c r="A6566" s="1">
        <v>46108</v>
      </c>
      <c r="B6566" t="s">
        <v>5</v>
      </c>
      <c r="C6566" t="s">
        <v>6177</v>
      </c>
      <c r="D6566" t="s">
        <v>11</v>
      </c>
      <c r="E6566" t="str">
        <f t="shared" si="107"/>
        <v>831-H22-533-082</v>
      </c>
      <c r="F6566" t="str">
        <f>VLOOKUP(E6566,DWG_TITLES!A:B,2,FALSE)</f>
        <v>ARRANJO DE TUBULAÇÃO SISTEMA DE ÁGUA DOCE BLOCO 02</v>
      </c>
    </row>
    <row r="6567" spans="1:6" x14ac:dyDescent="0.25">
      <c r="A6567" s="1">
        <v>45503</v>
      </c>
      <c r="B6567" t="s">
        <v>5</v>
      </c>
      <c r="C6567" t="s">
        <v>6178</v>
      </c>
      <c r="D6567" t="s">
        <v>11</v>
      </c>
      <c r="E6567" t="str">
        <f t="shared" si="107"/>
        <v>831-H22-533-083</v>
      </c>
      <c r="F6567" t="str">
        <f>VLOOKUP(E6567,DWG_TITLES!A:B,2,FALSE)</f>
        <v>ARRANJO DE TUBULAÇÃO SISTEMA DE GERAÇÃO DE ÁGUA DOCE BLOCO 03</v>
      </c>
    </row>
    <row r="6568" spans="1:6" x14ac:dyDescent="0.25">
      <c r="A6568" s="1">
        <v>45621</v>
      </c>
      <c r="B6568" t="s">
        <v>5</v>
      </c>
      <c r="C6568" t="s">
        <v>6179</v>
      </c>
      <c r="D6568" t="s">
        <v>11</v>
      </c>
      <c r="E6568" t="str">
        <f t="shared" si="107"/>
        <v>831-H22-533-083</v>
      </c>
      <c r="F6568" t="str">
        <f>VLOOKUP(E6568,DWG_TITLES!A:B,2,FALSE)</f>
        <v>ARRANJO DE TUBULAÇÃO SISTEMA DE GERAÇÃO DE ÁGUA DOCE BLOCO 03</v>
      </c>
    </row>
    <row r="6569" spans="1:6" x14ac:dyDescent="0.25">
      <c r="A6569" s="1">
        <v>45698</v>
      </c>
      <c r="B6569" t="s">
        <v>5</v>
      </c>
      <c r="C6569" t="s">
        <v>6180</v>
      </c>
      <c r="D6569" t="s">
        <v>11</v>
      </c>
      <c r="E6569" t="str">
        <f t="shared" si="107"/>
        <v>831-H22-533-083</v>
      </c>
      <c r="F6569" t="str">
        <f>VLOOKUP(E6569,DWG_TITLES!A:B,2,FALSE)</f>
        <v>ARRANJO DE TUBULAÇÃO SISTEMA DE GERAÇÃO DE ÁGUA DOCE BLOCO 03</v>
      </c>
    </row>
    <row r="6570" spans="1:6" x14ac:dyDescent="0.25">
      <c r="A6570" s="1">
        <v>46134</v>
      </c>
      <c r="B6570" t="s">
        <v>5</v>
      </c>
      <c r="C6570" t="s">
        <v>6181</v>
      </c>
      <c r="D6570" t="s">
        <v>11</v>
      </c>
      <c r="E6570" t="str">
        <f t="shared" si="107"/>
        <v>831-H22-533-083</v>
      </c>
      <c r="F6570" t="str">
        <f>VLOOKUP(E6570,DWG_TITLES!A:B,2,FALSE)</f>
        <v>ARRANJO DE TUBULAÇÃO SISTEMA DE GERAÇÃO DE ÁGUA DOCE BLOCO 03</v>
      </c>
    </row>
    <row r="6571" spans="1:6" x14ac:dyDescent="0.25">
      <c r="A6571" s="1">
        <v>45698</v>
      </c>
      <c r="B6571" t="s">
        <v>5</v>
      </c>
      <c r="C6571" t="s">
        <v>6182</v>
      </c>
      <c r="D6571" t="s">
        <v>11</v>
      </c>
      <c r="E6571" t="str">
        <f t="shared" si="107"/>
        <v>831-H22-533-084</v>
      </c>
      <c r="F6571" t="str">
        <f>VLOOKUP(E6571,DWG_TITLES!A:B,2,FALSE)</f>
        <v>ARRANJO DE TUBULAÇÃO SISTEMA DE ÁGUA DOCE BLOCO 03</v>
      </c>
    </row>
    <row r="6572" spans="1:6" x14ac:dyDescent="0.25">
      <c r="A6572" s="1">
        <v>45715</v>
      </c>
      <c r="B6572" t="s">
        <v>5</v>
      </c>
      <c r="C6572" t="s">
        <v>6183</v>
      </c>
      <c r="D6572" t="s">
        <v>11</v>
      </c>
      <c r="E6572" t="str">
        <f t="shared" si="107"/>
        <v>831-H22-533-084</v>
      </c>
      <c r="F6572" t="str">
        <f>VLOOKUP(E6572,DWG_TITLES!A:B,2,FALSE)</f>
        <v>ARRANJO DE TUBULAÇÃO SISTEMA DE ÁGUA DOCE BLOCO 03</v>
      </c>
    </row>
    <row r="6573" spans="1:6" x14ac:dyDescent="0.25">
      <c r="A6573" s="1">
        <v>46134</v>
      </c>
      <c r="B6573" t="s">
        <v>5</v>
      </c>
      <c r="C6573" t="s">
        <v>6184</v>
      </c>
      <c r="D6573" t="s">
        <v>11</v>
      </c>
      <c r="E6573" t="str">
        <f t="shared" si="107"/>
        <v>831-H22-533-084</v>
      </c>
      <c r="F6573" t="str">
        <f>VLOOKUP(E6573,DWG_TITLES!A:B,2,FALSE)</f>
        <v>ARRANJO DE TUBULAÇÃO SISTEMA DE ÁGUA DOCE BLOCO 03</v>
      </c>
    </row>
    <row r="6574" spans="1:6" x14ac:dyDescent="0.25">
      <c r="A6574" s="1">
        <v>45397</v>
      </c>
      <c r="B6574" t="s">
        <v>5</v>
      </c>
      <c r="C6574" t="s">
        <v>6185</v>
      </c>
      <c r="D6574" t="s">
        <v>11</v>
      </c>
      <c r="E6574" t="str">
        <f t="shared" si="107"/>
        <v>831-H22-533-085</v>
      </c>
      <c r="F6574" t="str">
        <f>VLOOKUP(E6574,DWG_TITLES!A:B,2,FALSE)</f>
        <v>ARRANJO DE TUBULAÇÃO SISTEMA DE GERAÇÃO DE ÁGUA DOCE BLOCO 04</v>
      </c>
    </row>
    <row r="6575" spans="1:6" x14ac:dyDescent="0.25">
      <c r="A6575" s="1">
        <v>45533</v>
      </c>
      <c r="B6575" t="s">
        <v>5</v>
      </c>
      <c r="C6575" t="s">
        <v>6186</v>
      </c>
      <c r="D6575" t="s">
        <v>11</v>
      </c>
      <c r="E6575" t="str">
        <f t="shared" si="107"/>
        <v>831-H22-533-085</v>
      </c>
      <c r="F6575" t="str">
        <f>VLOOKUP(E6575,DWG_TITLES!A:B,2,FALSE)</f>
        <v>ARRANJO DE TUBULAÇÃO SISTEMA DE GERAÇÃO DE ÁGUA DOCE BLOCO 04</v>
      </c>
    </row>
    <row r="6576" spans="1:6" x14ac:dyDescent="0.25">
      <c r="A6576" s="1">
        <v>45715</v>
      </c>
      <c r="B6576" t="s">
        <v>5</v>
      </c>
      <c r="C6576" t="s">
        <v>6187</v>
      </c>
      <c r="D6576" t="s">
        <v>11</v>
      </c>
      <c r="E6576" t="str">
        <f t="shared" si="107"/>
        <v>831-H22-533-085</v>
      </c>
      <c r="F6576" t="str">
        <f>VLOOKUP(E6576,DWG_TITLES!A:B,2,FALSE)</f>
        <v>ARRANJO DE TUBULAÇÃO SISTEMA DE GERAÇÃO DE ÁGUA DOCE BLOCO 04</v>
      </c>
    </row>
    <row r="6577" spans="1:6" x14ac:dyDescent="0.25">
      <c r="A6577" s="1">
        <v>46164</v>
      </c>
      <c r="B6577" t="s">
        <v>5</v>
      </c>
      <c r="C6577" t="s">
        <v>6188</v>
      </c>
      <c r="D6577" t="s">
        <v>11</v>
      </c>
      <c r="E6577" t="str">
        <f t="shared" si="107"/>
        <v>831-H22-533-085</v>
      </c>
      <c r="F6577" t="str">
        <f>VLOOKUP(E6577,DWG_TITLES!A:B,2,FALSE)</f>
        <v>ARRANJO DE TUBULAÇÃO SISTEMA DE GERAÇÃO DE ÁGUA DOCE BLOCO 04</v>
      </c>
    </row>
    <row r="6578" spans="1:6" x14ac:dyDescent="0.25">
      <c r="A6578" s="1">
        <v>45372</v>
      </c>
      <c r="B6578" t="s">
        <v>5</v>
      </c>
      <c r="C6578" t="s">
        <v>6189</v>
      </c>
      <c r="D6578" t="s">
        <v>11</v>
      </c>
      <c r="E6578" t="str">
        <f t="shared" si="107"/>
        <v>831-H22-533-086</v>
      </c>
      <c r="F6578" t="str">
        <f>VLOOKUP(E6578,DWG_TITLES!A:B,2,FALSE)</f>
        <v>ARRANJO DE TUBULAÇÃO SISTEMA DE ÁGUA DOCE BLOCO 04</v>
      </c>
    </row>
    <row r="6579" spans="1:6" x14ac:dyDescent="0.25">
      <c r="A6579" s="1">
        <v>45528</v>
      </c>
      <c r="B6579" t="s">
        <v>5</v>
      </c>
      <c r="C6579" t="s">
        <v>6190</v>
      </c>
      <c r="D6579" t="s">
        <v>11</v>
      </c>
      <c r="E6579" t="str">
        <f t="shared" si="107"/>
        <v>831-H22-533-086</v>
      </c>
      <c r="F6579" t="str">
        <f>VLOOKUP(E6579,DWG_TITLES!A:B,2,FALSE)</f>
        <v>ARRANJO DE TUBULAÇÃO SISTEMA DE ÁGUA DOCE BLOCO 04</v>
      </c>
    </row>
    <row r="6580" spans="1:6" x14ac:dyDescent="0.25">
      <c r="A6580" s="1">
        <v>45733</v>
      </c>
      <c r="B6580" t="s">
        <v>5</v>
      </c>
      <c r="C6580" t="s">
        <v>6191</v>
      </c>
      <c r="D6580" t="s">
        <v>11</v>
      </c>
      <c r="E6580" t="str">
        <f t="shared" si="107"/>
        <v>831-H22-533-086</v>
      </c>
      <c r="F6580" t="str">
        <f>VLOOKUP(E6580,DWG_TITLES!A:B,2,FALSE)</f>
        <v>ARRANJO DE TUBULAÇÃO SISTEMA DE ÁGUA DOCE BLOCO 04</v>
      </c>
    </row>
    <row r="6581" spans="1:6" x14ac:dyDescent="0.25">
      <c r="A6581" s="1">
        <v>46168</v>
      </c>
      <c r="B6581" t="s">
        <v>5</v>
      </c>
      <c r="C6581" t="s">
        <v>6192</v>
      </c>
      <c r="D6581" t="s">
        <v>11</v>
      </c>
      <c r="E6581" t="str">
        <f t="shared" si="107"/>
        <v>831-H22-533-086</v>
      </c>
      <c r="F6581" t="str">
        <f>VLOOKUP(E6581,DWG_TITLES!A:B,2,FALSE)</f>
        <v>ARRANJO DE TUBULAÇÃO SISTEMA DE ÁGUA DOCE BLOCO 04</v>
      </c>
    </row>
    <row r="6582" spans="1:6" x14ac:dyDescent="0.25">
      <c r="A6582" s="1">
        <v>45233</v>
      </c>
      <c r="B6582" t="s">
        <v>5</v>
      </c>
      <c r="C6582" t="s">
        <v>6193</v>
      </c>
      <c r="D6582" t="s">
        <v>11</v>
      </c>
      <c r="E6582" t="str">
        <f t="shared" si="107"/>
        <v>831-H22-533-090</v>
      </c>
      <c r="F6582" t="str">
        <f>VLOOKUP(E6582,DWG_TITLES!A:B,2,FALSE)</f>
        <v>ARRANJO DE TUBULAÇÃO SISTEMA DE ÁGUA DOCE BLOCO 06</v>
      </c>
    </row>
    <row r="6583" spans="1:6" x14ac:dyDescent="0.25">
      <c r="A6583" s="1">
        <v>45372</v>
      </c>
      <c r="B6583" t="s">
        <v>5</v>
      </c>
      <c r="C6583" t="s">
        <v>6194</v>
      </c>
      <c r="D6583" t="s">
        <v>11</v>
      </c>
      <c r="E6583" t="str">
        <f t="shared" si="107"/>
        <v>831-H22-533-090</v>
      </c>
      <c r="F6583" t="str">
        <f>VLOOKUP(E6583,DWG_TITLES!A:B,2,FALSE)</f>
        <v>ARRANJO DE TUBULAÇÃO SISTEMA DE ÁGUA DOCE BLOCO 06</v>
      </c>
    </row>
    <row r="6584" spans="1:6" x14ac:dyDescent="0.25">
      <c r="A6584" s="1">
        <v>45499</v>
      </c>
      <c r="B6584" t="s">
        <v>5</v>
      </c>
      <c r="C6584" t="s">
        <v>6195</v>
      </c>
      <c r="D6584" t="s">
        <v>11</v>
      </c>
      <c r="E6584" t="str">
        <f t="shared" si="107"/>
        <v>831-H22-533-090</v>
      </c>
      <c r="F6584" t="str">
        <f>VLOOKUP(E6584,DWG_TITLES!A:B,2,FALSE)</f>
        <v>ARRANJO DE TUBULAÇÃO SISTEMA DE ÁGUA DOCE BLOCO 06</v>
      </c>
    </row>
    <row r="6585" spans="1:6" x14ac:dyDescent="0.25">
      <c r="A6585" s="1">
        <v>45509</v>
      </c>
      <c r="B6585" t="s">
        <v>5</v>
      </c>
      <c r="C6585" t="s">
        <v>6196</v>
      </c>
      <c r="D6585" t="s">
        <v>11</v>
      </c>
      <c r="E6585" t="str">
        <f t="shared" si="107"/>
        <v>831-H22-533-090</v>
      </c>
      <c r="F6585" t="str">
        <f>VLOOKUP(E6585,DWG_TITLES!A:B,2,FALSE)</f>
        <v>ARRANJO DE TUBULAÇÃO SISTEMA DE ÁGUA DOCE BLOCO 06</v>
      </c>
    </row>
    <row r="6586" spans="1:6" x14ac:dyDescent="0.25">
      <c r="A6586" s="1">
        <v>45541</v>
      </c>
      <c r="B6586" t="s">
        <v>5</v>
      </c>
      <c r="C6586" t="s">
        <v>6197</v>
      </c>
      <c r="D6586" t="s">
        <v>11</v>
      </c>
      <c r="E6586" t="str">
        <f t="shared" si="107"/>
        <v>831-H22-533-090</v>
      </c>
      <c r="F6586" t="str">
        <f>VLOOKUP(E6586,DWG_TITLES!A:B,2,FALSE)</f>
        <v>ARRANJO DE TUBULAÇÃO SISTEMA DE ÁGUA DOCE BLOCO 06</v>
      </c>
    </row>
    <row r="6587" spans="1:6" x14ac:dyDescent="0.25">
      <c r="A6587" s="1">
        <v>45642</v>
      </c>
      <c r="B6587" t="s">
        <v>5</v>
      </c>
      <c r="C6587" t="s">
        <v>6198</v>
      </c>
      <c r="D6587" t="s">
        <v>11</v>
      </c>
      <c r="E6587" t="str">
        <f t="shared" si="107"/>
        <v>831-H22-533-090</v>
      </c>
      <c r="F6587" t="str">
        <f>VLOOKUP(E6587,DWG_TITLES!A:B,2,FALSE)</f>
        <v>ARRANJO DE TUBULAÇÃO SISTEMA DE ÁGUA DOCE BLOCO 06</v>
      </c>
    </row>
    <row r="6588" spans="1:6" x14ac:dyDescent="0.25">
      <c r="A6588" s="1">
        <v>46168</v>
      </c>
      <c r="B6588" t="s">
        <v>5</v>
      </c>
      <c r="C6588" t="s">
        <v>6199</v>
      </c>
      <c r="D6588" t="s">
        <v>11</v>
      </c>
      <c r="E6588" t="str">
        <f t="shared" si="107"/>
        <v>831-H22-533-090</v>
      </c>
      <c r="F6588" t="str">
        <f>VLOOKUP(E6588,DWG_TITLES!A:B,2,FALSE)</f>
        <v>ARRANJO DE TUBULAÇÃO SISTEMA DE ÁGUA DOCE BLOCO 06</v>
      </c>
    </row>
    <row r="6589" spans="1:6" x14ac:dyDescent="0.25">
      <c r="A6589" s="1">
        <v>45551</v>
      </c>
      <c r="B6589" t="s">
        <v>5</v>
      </c>
      <c r="C6589" t="s">
        <v>6200</v>
      </c>
      <c r="D6589" t="s">
        <v>11</v>
      </c>
      <c r="E6589" t="str">
        <f t="shared" si="107"/>
        <v>831-H22-533-091</v>
      </c>
      <c r="F6589" t="str">
        <f>VLOOKUP(E6589,DWG_TITLES!A:B,2,FALSE)</f>
        <v>ARRANJO DE TUBULAÇÃO SISTEMA DE GERAÇÃO DE ÁGUA DOCE BLOCO 07</v>
      </c>
    </row>
    <row r="6590" spans="1:6" x14ac:dyDescent="0.25">
      <c r="A6590" s="1">
        <v>45625</v>
      </c>
      <c r="B6590" t="s">
        <v>5</v>
      </c>
      <c r="C6590" t="s">
        <v>6201</v>
      </c>
      <c r="D6590" t="s">
        <v>11</v>
      </c>
      <c r="E6590" t="str">
        <f t="shared" si="107"/>
        <v>831-H22-533-091</v>
      </c>
      <c r="F6590" t="str">
        <f>VLOOKUP(E6590,DWG_TITLES!A:B,2,FALSE)</f>
        <v>ARRANJO DE TUBULAÇÃO SISTEMA DE GERAÇÃO DE ÁGUA DOCE BLOCO 07</v>
      </c>
    </row>
    <row r="6591" spans="1:6" x14ac:dyDescent="0.25">
      <c r="A6591" s="1">
        <v>46108</v>
      </c>
      <c r="B6591" t="s">
        <v>5</v>
      </c>
      <c r="C6591" t="s">
        <v>6202</v>
      </c>
      <c r="D6591" t="s">
        <v>11</v>
      </c>
      <c r="E6591" t="str">
        <f t="shared" si="107"/>
        <v>831-H22-533-091</v>
      </c>
      <c r="F6591" t="str">
        <f>VLOOKUP(E6591,DWG_TITLES!A:B,2,FALSE)</f>
        <v>ARRANJO DE TUBULAÇÃO SISTEMA DE GERAÇÃO DE ÁGUA DOCE BLOCO 07</v>
      </c>
    </row>
    <row r="6592" spans="1:6" x14ac:dyDescent="0.25">
      <c r="A6592" s="1">
        <v>45488</v>
      </c>
      <c r="B6592" t="s">
        <v>5</v>
      </c>
      <c r="C6592" t="s">
        <v>6203</v>
      </c>
      <c r="D6592" t="s">
        <v>11</v>
      </c>
      <c r="E6592" t="str">
        <f t="shared" si="107"/>
        <v>831-H22-533-092</v>
      </c>
      <c r="F6592" t="str">
        <f>VLOOKUP(E6592,DWG_TITLES!A:B,2,FALSE)</f>
        <v>ARRANJO DE TUBULAÇÃO SISTEMA DE ÁGUA DOCE BLOCO 07</v>
      </c>
    </row>
    <row r="6593" spans="1:6" x14ac:dyDescent="0.25">
      <c r="A6593" s="1">
        <v>45551</v>
      </c>
      <c r="B6593" t="s">
        <v>5</v>
      </c>
      <c r="C6593" t="s">
        <v>6204</v>
      </c>
      <c r="D6593" t="s">
        <v>11</v>
      </c>
      <c r="E6593" t="str">
        <f t="shared" si="107"/>
        <v>831-H22-533-092</v>
      </c>
      <c r="F6593" t="str">
        <f>VLOOKUP(E6593,DWG_TITLES!A:B,2,FALSE)</f>
        <v>ARRANJO DE TUBULAÇÃO SISTEMA DE ÁGUA DOCE BLOCO 07</v>
      </c>
    </row>
    <row r="6594" spans="1:6" x14ac:dyDescent="0.25">
      <c r="A6594" s="1">
        <v>45625</v>
      </c>
      <c r="B6594" t="s">
        <v>5</v>
      </c>
      <c r="C6594" t="s">
        <v>6205</v>
      </c>
      <c r="D6594" t="s">
        <v>11</v>
      </c>
      <c r="E6594" t="str">
        <f t="shared" ref="E6594:E6657" si="108">LEFT(C6594,15)</f>
        <v>831-H22-533-092</v>
      </c>
      <c r="F6594" t="str">
        <f>VLOOKUP(E6594,DWG_TITLES!A:B,2,FALSE)</f>
        <v>ARRANJO DE TUBULAÇÃO SISTEMA DE ÁGUA DOCE BLOCO 07</v>
      </c>
    </row>
    <row r="6595" spans="1:6" x14ac:dyDescent="0.25">
      <c r="A6595" s="1">
        <v>46181</v>
      </c>
      <c r="B6595" t="s">
        <v>5</v>
      </c>
      <c r="C6595" t="s">
        <v>6206</v>
      </c>
      <c r="D6595" t="s">
        <v>11</v>
      </c>
      <c r="E6595" t="str">
        <f t="shared" si="108"/>
        <v>831-H22-533-092</v>
      </c>
      <c r="F6595" t="str">
        <f>VLOOKUP(E6595,DWG_TITLES!A:B,2,FALSE)</f>
        <v>ARRANJO DE TUBULAÇÃO SISTEMA DE ÁGUA DOCE BLOCO 07</v>
      </c>
    </row>
    <row r="6596" spans="1:6" x14ac:dyDescent="0.25">
      <c r="A6596" s="1">
        <v>45250</v>
      </c>
      <c r="B6596" t="s">
        <v>5</v>
      </c>
      <c r="C6596" t="s">
        <v>6207</v>
      </c>
      <c r="D6596" t="s">
        <v>11</v>
      </c>
      <c r="E6596" t="str">
        <f t="shared" si="108"/>
        <v>831-H22-533-094</v>
      </c>
      <c r="F6596" t="str">
        <f>VLOOKUP(E6596,DWG_TITLES!A:B,2,FALSE)</f>
        <v>ARRANJO DE TUBULAÇÃO SISTEMA DE ÁGUA DOCE BLOCO 08</v>
      </c>
    </row>
    <row r="6597" spans="1:6" x14ac:dyDescent="0.25">
      <c r="A6597" s="1">
        <v>45401</v>
      </c>
      <c r="B6597" t="s">
        <v>5</v>
      </c>
      <c r="C6597" t="s">
        <v>6208</v>
      </c>
      <c r="D6597" t="s">
        <v>11</v>
      </c>
      <c r="E6597" t="str">
        <f t="shared" si="108"/>
        <v>831-H22-533-094</v>
      </c>
      <c r="F6597" t="str">
        <f>VLOOKUP(E6597,DWG_TITLES!A:B,2,FALSE)</f>
        <v>ARRANJO DE TUBULAÇÃO SISTEMA DE ÁGUA DOCE BLOCO 08</v>
      </c>
    </row>
    <row r="6598" spans="1:6" x14ac:dyDescent="0.25">
      <c r="A6598" s="1">
        <v>45523</v>
      </c>
      <c r="B6598" t="s">
        <v>5</v>
      </c>
      <c r="C6598" t="s">
        <v>6209</v>
      </c>
      <c r="D6598" t="s">
        <v>11</v>
      </c>
      <c r="E6598" t="str">
        <f t="shared" si="108"/>
        <v>831-H22-533-094</v>
      </c>
      <c r="F6598" t="str">
        <f>VLOOKUP(E6598,DWG_TITLES!A:B,2,FALSE)</f>
        <v>ARRANJO DE TUBULAÇÃO SISTEMA DE ÁGUA DOCE BLOCO 08</v>
      </c>
    </row>
    <row r="6599" spans="1:6" x14ac:dyDescent="0.25">
      <c r="A6599" s="1">
        <v>46188</v>
      </c>
      <c r="B6599" t="s">
        <v>5</v>
      </c>
      <c r="C6599" t="s">
        <v>13455</v>
      </c>
      <c r="D6599" t="s">
        <v>11</v>
      </c>
      <c r="E6599" t="str">
        <f t="shared" si="108"/>
        <v>831-H22-533-094</v>
      </c>
      <c r="F6599" t="str">
        <f>VLOOKUP(E6599,DWG_TITLES!A:B,2,FALSE)</f>
        <v>ARRANJO DE TUBULAÇÃO SISTEMA DE ÁGUA DOCE BLOCO 08</v>
      </c>
    </row>
    <row r="6600" spans="1:6" x14ac:dyDescent="0.25">
      <c r="A6600" s="1">
        <v>45233</v>
      </c>
      <c r="B6600" t="s">
        <v>5</v>
      </c>
      <c r="C6600" t="s">
        <v>6210</v>
      </c>
      <c r="D6600" t="s">
        <v>11</v>
      </c>
      <c r="E6600" t="str">
        <f t="shared" si="108"/>
        <v>831-H22-533-096</v>
      </c>
      <c r="F6600" t="str">
        <f>VLOOKUP(E6600,DWG_TITLES!A:B,2,FALSE)</f>
        <v>ARRANJO DE TUBULAÇÃO SISTEMA DE ÁGUA DOCE BLOCO 09</v>
      </c>
    </row>
    <row r="6601" spans="1:6" x14ac:dyDescent="0.25">
      <c r="A6601" s="1">
        <v>45408</v>
      </c>
      <c r="B6601" t="s">
        <v>5</v>
      </c>
      <c r="C6601" t="s">
        <v>6211</v>
      </c>
      <c r="D6601" t="s">
        <v>11</v>
      </c>
      <c r="E6601" t="str">
        <f t="shared" si="108"/>
        <v>831-H22-533-096</v>
      </c>
      <c r="F6601" t="str">
        <f>VLOOKUP(E6601,DWG_TITLES!A:B,2,FALSE)</f>
        <v>ARRANJO DE TUBULAÇÃO SISTEMA DE ÁGUA DOCE BLOCO 09</v>
      </c>
    </row>
    <row r="6602" spans="1:6" x14ac:dyDescent="0.25">
      <c r="A6602" s="1">
        <v>45485</v>
      </c>
      <c r="B6602" t="s">
        <v>5</v>
      </c>
      <c r="C6602" t="s">
        <v>6212</v>
      </c>
      <c r="D6602" t="s">
        <v>11</v>
      </c>
      <c r="E6602" t="str">
        <f t="shared" si="108"/>
        <v>831-H22-533-096</v>
      </c>
      <c r="F6602" t="str">
        <f>VLOOKUP(E6602,DWG_TITLES!A:B,2,FALSE)</f>
        <v>ARRANJO DE TUBULAÇÃO SISTEMA DE ÁGUA DOCE BLOCO 09</v>
      </c>
    </row>
    <row r="6603" spans="1:6" x14ac:dyDescent="0.25">
      <c r="A6603" s="1">
        <v>46167</v>
      </c>
      <c r="B6603" t="s">
        <v>5</v>
      </c>
      <c r="C6603" t="s">
        <v>6213</v>
      </c>
      <c r="D6603" t="s">
        <v>11</v>
      </c>
      <c r="E6603" t="str">
        <f t="shared" si="108"/>
        <v>831-H22-533-096</v>
      </c>
      <c r="F6603" t="str">
        <f>VLOOKUP(E6603,DWG_TITLES!A:B,2,FALSE)</f>
        <v>ARRANJO DE TUBULAÇÃO SISTEMA DE ÁGUA DOCE BLOCO 09</v>
      </c>
    </row>
    <row r="6604" spans="1:6" x14ac:dyDescent="0.25">
      <c r="A6604" s="1">
        <v>45371</v>
      </c>
      <c r="B6604" t="s">
        <v>5</v>
      </c>
      <c r="C6604" t="s">
        <v>6214</v>
      </c>
      <c r="D6604" t="s">
        <v>11</v>
      </c>
      <c r="E6604" t="str">
        <f t="shared" si="108"/>
        <v>831-H22-533-100</v>
      </c>
      <c r="F6604" t="str">
        <f>VLOOKUP(E6604,DWG_TITLES!A:B,2,FALSE)</f>
        <v>ARRANJO DE TUBULAÇÃO SISTEMA DE ÁGUA DOCE BLOCO 11</v>
      </c>
    </row>
    <row r="6605" spans="1:6" x14ac:dyDescent="0.25">
      <c r="A6605" s="1">
        <v>45541</v>
      </c>
      <c r="B6605" t="s">
        <v>5</v>
      </c>
      <c r="C6605" t="s">
        <v>6215</v>
      </c>
      <c r="D6605" t="s">
        <v>11</v>
      </c>
      <c r="E6605" t="str">
        <f t="shared" si="108"/>
        <v>831-H22-533-100</v>
      </c>
      <c r="F6605" t="str">
        <f>VLOOKUP(E6605,DWG_TITLES!A:B,2,FALSE)</f>
        <v>ARRANJO DE TUBULAÇÃO SISTEMA DE ÁGUA DOCE BLOCO 11</v>
      </c>
    </row>
    <row r="6606" spans="1:6" x14ac:dyDescent="0.25">
      <c r="A6606" s="1">
        <v>46191</v>
      </c>
      <c r="B6606" t="s">
        <v>5</v>
      </c>
      <c r="C6606" t="s">
        <v>13456</v>
      </c>
      <c r="D6606" t="s">
        <v>11</v>
      </c>
      <c r="E6606" t="str">
        <f t="shared" si="108"/>
        <v>831-H22-533-100</v>
      </c>
      <c r="F6606" t="str">
        <f>VLOOKUP(E6606,DWG_TITLES!A:B,2,FALSE)</f>
        <v>ARRANJO DE TUBULAÇÃO SISTEMA DE ÁGUA DOCE BLOCO 11</v>
      </c>
    </row>
    <row r="6607" spans="1:6" x14ac:dyDescent="0.25">
      <c r="A6607" s="1">
        <v>46087</v>
      </c>
      <c r="B6607" t="s">
        <v>5</v>
      </c>
      <c r="C6607" t="s">
        <v>6216</v>
      </c>
      <c r="D6607" t="s">
        <v>11</v>
      </c>
      <c r="E6607" t="str">
        <f t="shared" si="108"/>
        <v>831-H22-533-104</v>
      </c>
      <c r="F6607" t="str">
        <f>VLOOKUP(E6607,DWG_TITLES!A:B,2,FALSE)</f>
        <v>ISOMÉTRICO DE TUBULAÇÃO SISTEMA DE ÁGUA DOCE BLOCO 07</v>
      </c>
    </row>
    <row r="6608" spans="1:6" x14ac:dyDescent="0.25">
      <c r="A6608" s="1">
        <v>46087</v>
      </c>
      <c r="B6608" t="s">
        <v>5</v>
      </c>
      <c r="C6608" t="s">
        <v>6217</v>
      </c>
      <c r="D6608" t="s">
        <v>11</v>
      </c>
      <c r="E6608" t="str">
        <f t="shared" si="108"/>
        <v>831-H22-533-104</v>
      </c>
      <c r="F6608" t="str">
        <f>VLOOKUP(E6608,DWG_TITLES!A:B,2,FALSE)</f>
        <v>ISOMÉTRICO DE TUBULAÇÃO SISTEMA DE ÁGUA DOCE BLOCO 07</v>
      </c>
    </row>
    <row r="6609" spans="1:6" x14ac:dyDescent="0.25">
      <c r="A6609" s="1">
        <v>46087</v>
      </c>
      <c r="B6609" t="s">
        <v>5</v>
      </c>
      <c r="C6609" t="s">
        <v>6218</v>
      </c>
      <c r="D6609" t="s">
        <v>11</v>
      </c>
      <c r="E6609" t="str">
        <f t="shared" si="108"/>
        <v>831-H22-533-104</v>
      </c>
      <c r="F6609" t="str">
        <f>VLOOKUP(E6609,DWG_TITLES!A:B,2,FALSE)</f>
        <v>ISOMÉTRICO DE TUBULAÇÃO SISTEMA DE ÁGUA DOCE BLOCO 07</v>
      </c>
    </row>
    <row r="6610" spans="1:6" x14ac:dyDescent="0.25">
      <c r="A6610" s="1">
        <v>46136</v>
      </c>
      <c r="B6610" t="s">
        <v>5</v>
      </c>
      <c r="C6610" t="s">
        <v>6219</v>
      </c>
      <c r="D6610" t="s">
        <v>11</v>
      </c>
      <c r="E6610" t="str">
        <f t="shared" si="108"/>
        <v>831-H22-533-104</v>
      </c>
      <c r="F6610" t="str">
        <f>VLOOKUP(E6610,DWG_TITLES!A:B,2,FALSE)</f>
        <v>ISOMÉTRICO DE TUBULAÇÃO SISTEMA DE ÁGUA DOCE BLOCO 07</v>
      </c>
    </row>
    <row r="6611" spans="1:6" x14ac:dyDescent="0.25">
      <c r="A6611" s="1">
        <v>46142</v>
      </c>
      <c r="B6611" t="s">
        <v>5</v>
      </c>
      <c r="C6611" t="s">
        <v>6220</v>
      </c>
      <c r="D6611" t="s">
        <v>11</v>
      </c>
      <c r="E6611" t="str">
        <f t="shared" si="108"/>
        <v>831-H22-533-104</v>
      </c>
      <c r="F6611" t="str">
        <f>VLOOKUP(E6611,DWG_TITLES!A:B,2,FALSE)</f>
        <v>ISOMÉTRICO DE TUBULAÇÃO SISTEMA DE ÁGUA DOCE BLOCO 07</v>
      </c>
    </row>
    <row r="6612" spans="1:6" x14ac:dyDescent="0.25">
      <c r="A6612" s="1">
        <v>46234</v>
      </c>
      <c r="B6612" t="s">
        <v>5</v>
      </c>
      <c r="C6612" t="s">
        <v>13922</v>
      </c>
      <c r="D6612" t="s">
        <v>11</v>
      </c>
      <c r="E6612" t="str">
        <f t="shared" si="108"/>
        <v>831-H22-533-104</v>
      </c>
      <c r="F6612" t="str">
        <f>VLOOKUP(E6612,DWG_TITLES!A:B,2,FALSE)</f>
        <v>ISOMÉTRICO DE TUBULAÇÃO SISTEMA DE ÁGUA DOCE BLOCO 07</v>
      </c>
    </row>
    <row r="6613" spans="1:6" x14ac:dyDescent="0.25">
      <c r="A6613" s="1">
        <v>46087</v>
      </c>
      <c r="B6613" t="s">
        <v>5</v>
      </c>
      <c r="C6613" t="s">
        <v>6221</v>
      </c>
      <c r="D6613" t="s">
        <v>11</v>
      </c>
      <c r="E6613" t="str">
        <f t="shared" si="108"/>
        <v>831-H22-533-106</v>
      </c>
      <c r="F6613" t="str">
        <f>VLOOKUP(E6613,DWG_TITLES!A:B,2,FALSE)</f>
        <v>ISOMÉTRICOS DE TUBULAÇÃO SISTEMA ÁGUA DOCE BLOCO 12</v>
      </c>
    </row>
    <row r="6614" spans="1:6" x14ac:dyDescent="0.25">
      <c r="A6614" s="1">
        <v>46087</v>
      </c>
      <c r="B6614" t="s">
        <v>5</v>
      </c>
      <c r="C6614" t="s">
        <v>6222</v>
      </c>
      <c r="D6614" t="s">
        <v>11</v>
      </c>
      <c r="E6614" t="str">
        <f t="shared" si="108"/>
        <v>831-H22-533-106</v>
      </c>
      <c r="F6614" t="str">
        <f>VLOOKUP(E6614,DWG_TITLES!A:B,2,FALSE)</f>
        <v>ISOMÉTRICOS DE TUBULAÇÃO SISTEMA ÁGUA DOCE BLOCO 12</v>
      </c>
    </row>
    <row r="6615" spans="1:6" x14ac:dyDescent="0.25">
      <c r="A6615" s="1">
        <v>46162</v>
      </c>
      <c r="B6615" t="s">
        <v>5</v>
      </c>
      <c r="C6615" t="s">
        <v>6223</v>
      </c>
      <c r="D6615" t="s">
        <v>11</v>
      </c>
      <c r="E6615" t="str">
        <f t="shared" si="108"/>
        <v>831-H22-533-106</v>
      </c>
      <c r="F6615" t="str">
        <f>VLOOKUP(E6615,DWG_TITLES!A:B,2,FALSE)</f>
        <v>ISOMÉTRICOS DE TUBULAÇÃO SISTEMA ÁGUA DOCE BLOCO 12</v>
      </c>
    </row>
    <row r="6616" spans="1:6" x14ac:dyDescent="0.25">
      <c r="A6616" s="1">
        <v>46234</v>
      </c>
      <c r="B6616" t="s">
        <v>5</v>
      </c>
      <c r="C6616" t="s">
        <v>13923</v>
      </c>
      <c r="D6616" t="s">
        <v>11</v>
      </c>
      <c r="E6616" t="str">
        <f t="shared" si="108"/>
        <v>831-H22-533-106</v>
      </c>
      <c r="F6616" t="str">
        <f>VLOOKUP(E6616,DWG_TITLES!A:B,2,FALSE)</f>
        <v>ISOMÉTRICOS DE TUBULAÇÃO SISTEMA ÁGUA DOCE BLOCO 12</v>
      </c>
    </row>
    <row r="6617" spans="1:6" x14ac:dyDescent="0.25">
      <c r="A6617" s="1">
        <v>46155</v>
      </c>
      <c r="B6617" t="s">
        <v>5</v>
      </c>
      <c r="C6617" t="s">
        <v>6224</v>
      </c>
      <c r="D6617" t="s">
        <v>11</v>
      </c>
      <c r="E6617" t="str">
        <f t="shared" si="108"/>
        <v>831-H22-533-108</v>
      </c>
      <c r="F6617" t="str">
        <f>VLOOKUP(E6617,DWG_TITLES!A:B,2,FALSE)</f>
        <v>ARRANJO DE TUBULAÇÃO SISTEMA DE GERAÇÃO DE AGUA DOCE BLOCO 12</v>
      </c>
    </row>
    <row r="6618" spans="1:6" x14ac:dyDescent="0.25">
      <c r="A6618" s="1">
        <v>46155</v>
      </c>
      <c r="B6618" t="s">
        <v>5</v>
      </c>
      <c r="C6618" t="s">
        <v>6225</v>
      </c>
      <c r="D6618" t="s">
        <v>11</v>
      </c>
      <c r="E6618" t="str">
        <f t="shared" si="108"/>
        <v>831-H22-533-108</v>
      </c>
      <c r="F6618" t="str">
        <f>VLOOKUP(E6618,DWG_TITLES!A:B,2,FALSE)</f>
        <v>ARRANJO DE TUBULAÇÃO SISTEMA DE GERAÇÃO DE AGUA DOCE BLOCO 12</v>
      </c>
    </row>
    <row r="6619" spans="1:6" x14ac:dyDescent="0.25">
      <c r="A6619" s="1">
        <v>46108</v>
      </c>
      <c r="B6619" t="s">
        <v>5</v>
      </c>
      <c r="C6619" t="s">
        <v>6226</v>
      </c>
      <c r="D6619" t="s">
        <v>11</v>
      </c>
      <c r="E6619" t="str">
        <f t="shared" si="108"/>
        <v>831-H22-533-110</v>
      </c>
      <c r="F6619" t="str">
        <f>VLOOKUP(E6619,DWG_TITLES!A:B,2,FALSE)</f>
        <v>SPOOLS DE POTABLE WATER SYSTEM DE INCÊNDIO BLOCO 08</v>
      </c>
    </row>
    <row r="6620" spans="1:6" x14ac:dyDescent="0.25">
      <c r="A6620" s="1">
        <v>46111</v>
      </c>
      <c r="B6620" t="s">
        <v>5</v>
      </c>
      <c r="C6620" t="s">
        <v>6227</v>
      </c>
      <c r="D6620" t="s">
        <v>11</v>
      </c>
      <c r="E6620" t="str">
        <f t="shared" si="108"/>
        <v>831-H22-533-110</v>
      </c>
      <c r="F6620" t="str">
        <f>VLOOKUP(E6620,DWG_TITLES!A:B,2,FALSE)</f>
        <v>SPOOLS DE POTABLE WATER SYSTEM DE INCÊNDIO BLOCO 08</v>
      </c>
    </row>
    <row r="6621" spans="1:6" x14ac:dyDescent="0.25">
      <c r="A6621" s="1">
        <v>46203</v>
      </c>
      <c r="B6621" t="s">
        <v>5</v>
      </c>
      <c r="C6621" t="s">
        <v>6228</v>
      </c>
      <c r="D6621" t="s">
        <v>11</v>
      </c>
      <c r="E6621" t="str">
        <f t="shared" si="108"/>
        <v>831-H22-533-110</v>
      </c>
      <c r="F6621" t="str">
        <f>VLOOKUP(E6621,DWG_TITLES!A:B,2,FALSE)</f>
        <v>SPOOLS DE POTABLE WATER SYSTEM DE INCÊNDIO BLOCO 08</v>
      </c>
    </row>
    <row r="6622" spans="1:6" x14ac:dyDescent="0.25">
      <c r="A6622" s="1">
        <v>46087</v>
      </c>
      <c r="B6622" t="s">
        <v>5</v>
      </c>
      <c r="C6622" t="s">
        <v>6229</v>
      </c>
      <c r="D6622" t="s">
        <v>11</v>
      </c>
      <c r="E6622" t="str">
        <f t="shared" si="108"/>
        <v>831-H22-533-111</v>
      </c>
      <c r="F6622" t="str">
        <f>VLOOKUP(E6622,DWG_TITLES!A:B,2,FALSE)</f>
        <v>ISOMÉTRICOS DE TUBULAÇÃO SISTEMA DE ÁGUA DOCE DE INCÊNDIO BLOCO 08</v>
      </c>
    </row>
    <row r="6623" spans="1:6" x14ac:dyDescent="0.25">
      <c r="A6623" s="1">
        <v>46087</v>
      </c>
      <c r="B6623" t="s">
        <v>5</v>
      </c>
      <c r="C6623" t="s">
        <v>6230</v>
      </c>
      <c r="D6623" t="s">
        <v>11</v>
      </c>
      <c r="E6623" t="str">
        <f t="shared" si="108"/>
        <v>831-H22-533-111</v>
      </c>
      <c r="F6623" t="str">
        <f>VLOOKUP(E6623,DWG_TITLES!A:B,2,FALSE)</f>
        <v>ISOMÉTRICOS DE TUBULAÇÃO SISTEMA DE ÁGUA DOCE DE INCÊNDIO BLOCO 08</v>
      </c>
    </row>
    <row r="6624" spans="1:6" x14ac:dyDescent="0.25">
      <c r="A6624" s="1">
        <v>46134</v>
      </c>
      <c r="B6624" t="s">
        <v>5</v>
      </c>
      <c r="C6624" t="s">
        <v>6231</v>
      </c>
      <c r="D6624" t="s">
        <v>11</v>
      </c>
      <c r="E6624" t="str">
        <f t="shared" si="108"/>
        <v>831-H22-533-111</v>
      </c>
      <c r="F6624" t="str">
        <f>VLOOKUP(E6624,DWG_TITLES!A:B,2,FALSE)</f>
        <v>ISOMÉTRICOS DE TUBULAÇÃO SISTEMA DE ÁGUA DOCE DE INCÊNDIO BLOCO 08</v>
      </c>
    </row>
    <row r="6625" spans="1:6" x14ac:dyDescent="0.25">
      <c r="A6625" s="1">
        <v>46234</v>
      </c>
      <c r="B6625" t="s">
        <v>5</v>
      </c>
      <c r="C6625" t="s">
        <v>13924</v>
      </c>
      <c r="D6625" t="s">
        <v>11</v>
      </c>
      <c r="E6625" t="str">
        <f t="shared" si="108"/>
        <v>831-H22-533-111</v>
      </c>
      <c r="F6625" t="str">
        <f>VLOOKUP(E6625,DWG_TITLES!A:B,2,FALSE)</f>
        <v>ISOMÉTRICOS DE TUBULAÇÃO SISTEMA DE ÁGUA DOCE DE INCÊNDIO BLOCO 08</v>
      </c>
    </row>
    <row r="6626" spans="1:6" x14ac:dyDescent="0.25">
      <c r="A6626" s="1">
        <v>45643</v>
      </c>
      <c r="B6626" t="s">
        <v>4</v>
      </c>
      <c r="C6626" t="s">
        <v>6232</v>
      </c>
      <c r="D6626" t="s">
        <v>11</v>
      </c>
      <c r="E6626" t="str">
        <f t="shared" si="108"/>
        <v>831-H22-533-500</v>
      </c>
      <c r="F6626" t="str">
        <f>VLOOKUP(E6626,DWG_TITLES!A:B,2,FALSE)</f>
        <v>WIRING DIAGRAM - POTABLE WATER TREATMENT SYSTEM</v>
      </c>
    </row>
    <row r="6627" spans="1:6" x14ac:dyDescent="0.25">
      <c r="A6627" s="1">
        <v>45685</v>
      </c>
      <c r="B6627" t="s">
        <v>4</v>
      </c>
      <c r="C6627" t="s">
        <v>6233</v>
      </c>
      <c r="D6627" t="s">
        <v>11</v>
      </c>
      <c r="E6627" t="str">
        <f t="shared" si="108"/>
        <v>831-H22-533-500</v>
      </c>
      <c r="F6627" t="str">
        <f>VLOOKUP(E6627,DWG_TITLES!A:B,2,FALSE)</f>
        <v>WIRING DIAGRAM - POTABLE WATER TREATMENT SYSTEM</v>
      </c>
    </row>
    <row r="6628" spans="1:6" x14ac:dyDescent="0.25">
      <c r="A6628" s="1">
        <v>45721</v>
      </c>
      <c r="B6628" t="s">
        <v>4</v>
      </c>
      <c r="C6628" t="s">
        <v>6234</v>
      </c>
      <c r="D6628" t="s">
        <v>11</v>
      </c>
      <c r="E6628" t="str">
        <f t="shared" si="108"/>
        <v>831-H22-533-500</v>
      </c>
      <c r="F6628" t="str">
        <f>VLOOKUP(E6628,DWG_TITLES!A:B,2,FALSE)</f>
        <v>WIRING DIAGRAM - POTABLE WATER TREATMENT SYSTEM</v>
      </c>
    </row>
    <row r="6629" spans="1:6" x14ac:dyDescent="0.25">
      <c r="A6629" s="1">
        <v>45807</v>
      </c>
      <c r="B6629" t="s">
        <v>4</v>
      </c>
      <c r="C6629" t="s">
        <v>6235</v>
      </c>
      <c r="D6629" t="s">
        <v>11</v>
      </c>
      <c r="E6629" t="str">
        <f t="shared" si="108"/>
        <v>831-H22-533-500</v>
      </c>
      <c r="F6629" t="str">
        <f>VLOOKUP(E6629,DWG_TITLES!A:B,2,FALSE)</f>
        <v>WIRING DIAGRAM - POTABLE WATER TREATMENT SYSTEM</v>
      </c>
    </row>
    <row r="6630" spans="1:6" x14ac:dyDescent="0.25">
      <c r="A6630" s="1">
        <v>46135</v>
      </c>
      <c r="B6630" t="s">
        <v>4</v>
      </c>
      <c r="C6630" t="s">
        <v>6236</v>
      </c>
      <c r="D6630" t="s">
        <v>11</v>
      </c>
      <c r="E6630" t="str">
        <f t="shared" si="108"/>
        <v>831-H22-533-500</v>
      </c>
      <c r="F6630" t="str">
        <f>VLOOKUP(E6630,DWG_TITLES!A:B,2,FALSE)</f>
        <v>WIRING DIAGRAM - POTABLE WATER TREATMENT SYSTEM</v>
      </c>
    </row>
    <row r="6631" spans="1:6" x14ac:dyDescent="0.25">
      <c r="A6631" s="1">
        <v>46176</v>
      </c>
      <c r="B6631" t="s">
        <v>4</v>
      </c>
      <c r="C6631" t="s">
        <v>6237</v>
      </c>
      <c r="D6631" t="s">
        <v>11</v>
      </c>
      <c r="E6631" t="str">
        <f t="shared" si="108"/>
        <v>831-H22-533-500</v>
      </c>
      <c r="F6631" t="str">
        <f>VLOOKUP(E6631,DWG_TITLES!A:B,2,FALSE)</f>
        <v>WIRING DIAGRAM - POTABLE WATER TREATMENT SYSTEM</v>
      </c>
    </row>
    <row r="6632" spans="1:6" x14ac:dyDescent="0.25">
      <c r="A6632" s="1">
        <v>46225</v>
      </c>
      <c r="B6632" t="s">
        <v>4</v>
      </c>
      <c r="C6632" t="s">
        <v>13457</v>
      </c>
      <c r="D6632" t="s">
        <v>11</v>
      </c>
      <c r="E6632" t="str">
        <f t="shared" si="108"/>
        <v>831-H22-533-500</v>
      </c>
      <c r="F6632" t="str">
        <f>VLOOKUP(E6632,DWG_TITLES!A:B,2,FALSE)</f>
        <v>WIRING DIAGRAM - POTABLE WATER TREATMENT SYSTEM</v>
      </c>
    </row>
    <row r="6633" spans="1:6" x14ac:dyDescent="0.25">
      <c r="A6633" s="1">
        <v>45628</v>
      </c>
      <c r="B6633" t="s">
        <v>4</v>
      </c>
      <c r="C6633" t="s">
        <v>6238</v>
      </c>
      <c r="D6633" t="s">
        <v>11</v>
      </c>
      <c r="E6633" t="str">
        <f t="shared" si="108"/>
        <v>831-H22-540-500</v>
      </c>
      <c r="F6633" t="str">
        <f>VLOOKUP(E6633,DWG_TITLES!A:B,2,FALSE)</f>
        <v>WIRING DIAGRAM - FUELS AND LUBRICANTS, HANDLING AND STORAGE (PURIFIER)</v>
      </c>
    </row>
    <row r="6634" spans="1:6" x14ac:dyDescent="0.25">
      <c r="A6634" s="1">
        <v>45670</v>
      </c>
      <c r="B6634" t="s">
        <v>4</v>
      </c>
      <c r="C6634" t="s">
        <v>6239</v>
      </c>
      <c r="D6634" t="s">
        <v>11</v>
      </c>
      <c r="E6634" t="str">
        <f t="shared" si="108"/>
        <v>831-H22-540-500</v>
      </c>
      <c r="F6634" t="str">
        <f>VLOOKUP(E6634,DWG_TITLES!A:B,2,FALSE)</f>
        <v>WIRING DIAGRAM - FUELS AND LUBRICANTS, HANDLING AND STORAGE (PURIFIER)</v>
      </c>
    </row>
    <row r="6635" spans="1:6" x14ac:dyDescent="0.25">
      <c r="A6635" s="1">
        <v>45682</v>
      </c>
      <c r="B6635" t="s">
        <v>4</v>
      </c>
      <c r="C6635" t="s">
        <v>6240</v>
      </c>
      <c r="D6635" t="s">
        <v>11</v>
      </c>
      <c r="E6635" t="str">
        <f t="shared" si="108"/>
        <v>831-H22-540-500</v>
      </c>
      <c r="F6635" t="str">
        <f>VLOOKUP(E6635,DWG_TITLES!A:B,2,FALSE)</f>
        <v>WIRING DIAGRAM - FUELS AND LUBRICANTS, HANDLING AND STORAGE (PURIFIER)</v>
      </c>
    </row>
    <row r="6636" spans="1:6" x14ac:dyDescent="0.25">
      <c r="A6636" s="1">
        <v>45847</v>
      </c>
      <c r="B6636" t="s">
        <v>4</v>
      </c>
      <c r="C6636" t="s">
        <v>6241</v>
      </c>
      <c r="D6636" t="s">
        <v>11</v>
      </c>
      <c r="E6636" t="str">
        <f t="shared" si="108"/>
        <v>831-H22-540-500</v>
      </c>
      <c r="F6636" t="str">
        <f>VLOOKUP(E6636,DWG_TITLES!A:B,2,FALSE)</f>
        <v>WIRING DIAGRAM - FUELS AND LUBRICANTS, HANDLING AND STORAGE (PURIFIER)</v>
      </c>
    </row>
    <row r="6637" spans="1:6" x14ac:dyDescent="0.25">
      <c r="A6637" s="1">
        <v>45854</v>
      </c>
      <c r="B6637" t="s">
        <v>4</v>
      </c>
      <c r="C6637" t="s">
        <v>6242</v>
      </c>
      <c r="D6637" t="s">
        <v>11</v>
      </c>
      <c r="E6637" t="str">
        <f t="shared" si="108"/>
        <v>831-H22-540-500</v>
      </c>
      <c r="F6637" t="str">
        <f>VLOOKUP(E6637,DWG_TITLES!A:B,2,FALSE)</f>
        <v>WIRING DIAGRAM - FUELS AND LUBRICANTS, HANDLING AND STORAGE (PURIFIER)</v>
      </c>
    </row>
    <row r="6638" spans="1:6" x14ac:dyDescent="0.25">
      <c r="A6638" s="1">
        <v>46146</v>
      </c>
      <c r="B6638" t="s">
        <v>4</v>
      </c>
      <c r="C6638" t="s">
        <v>6243</v>
      </c>
      <c r="D6638" t="s">
        <v>11</v>
      </c>
      <c r="E6638" t="str">
        <f t="shared" si="108"/>
        <v>831-H22-540-500</v>
      </c>
      <c r="F6638" t="str">
        <f>VLOOKUP(E6638,DWG_TITLES!A:B,2,FALSE)</f>
        <v>WIRING DIAGRAM - FUELS AND LUBRICANTS, HANDLING AND STORAGE (PURIFIER)</v>
      </c>
    </row>
    <row r="6639" spans="1:6" x14ac:dyDescent="0.25">
      <c r="A6639" s="1">
        <v>45772</v>
      </c>
      <c r="B6639" t="s">
        <v>4</v>
      </c>
      <c r="C6639" t="s">
        <v>6244</v>
      </c>
      <c r="D6639" t="s">
        <v>11</v>
      </c>
      <c r="E6639" t="str">
        <f t="shared" si="108"/>
        <v>831-H22-540-502</v>
      </c>
      <c r="F6639" t="str">
        <f>VLOOKUP(E6639,DWG_TITLES!A:B,2,FALSE)</f>
        <v>WIRING DIAGRAM - FUELS AND LUBRICANTS, HANDLING AND STORAGE (JP5)</v>
      </c>
    </row>
    <row r="6640" spans="1:6" x14ac:dyDescent="0.25">
      <c r="A6640" s="1">
        <v>45840</v>
      </c>
      <c r="B6640" t="s">
        <v>4</v>
      </c>
      <c r="C6640" t="s">
        <v>6245</v>
      </c>
      <c r="D6640" t="s">
        <v>11</v>
      </c>
      <c r="E6640" t="str">
        <f t="shared" si="108"/>
        <v>831-H22-540-502</v>
      </c>
      <c r="F6640" t="str">
        <f>VLOOKUP(E6640,DWG_TITLES!A:B,2,FALSE)</f>
        <v>WIRING DIAGRAM - FUELS AND LUBRICANTS, HANDLING AND STORAGE (JP5)</v>
      </c>
    </row>
    <row r="6641" spans="1:6" x14ac:dyDescent="0.25">
      <c r="A6641" s="1">
        <v>46122</v>
      </c>
      <c r="B6641" t="s">
        <v>4</v>
      </c>
      <c r="C6641" t="s">
        <v>6246</v>
      </c>
      <c r="D6641" t="s">
        <v>11</v>
      </c>
      <c r="E6641" t="str">
        <f t="shared" si="108"/>
        <v>831-H22-540-502</v>
      </c>
      <c r="F6641" t="str">
        <f>VLOOKUP(E6641,DWG_TITLES!A:B,2,FALSE)</f>
        <v>WIRING DIAGRAM - FUELS AND LUBRICANTS, HANDLING AND STORAGE (JP5)</v>
      </c>
    </row>
    <row r="6642" spans="1:6" x14ac:dyDescent="0.25">
      <c r="A6642" s="1">
        <v>45243</v>
      </c>
      <c r="B6642" t="s">
        <v>5</v>
      </c>
      <c r="C6642" t="s">
        <v>6247</v>
      </c>
      <c r="D6642" t="s">
        <v>11</v>
      </c>
      <c r="E6642" t="str">
        <f t="shared" si="108"/>
        <v>831-H22-541-002</v>
      </c>
      <c r="F6642" t="str">
        <f>VLOOKUP(E6642,DWG_TITLES!A:B,2,FALSE)</f>
        <v>SPOOLS DE TUBULAÇÃO SISTEMA DE TRANSFERÊNCIA E RECEBIMENTO DE ÓLEO COMBUSTÍVEL BLOCO 01</v>
      </c>
    </row>
    <row r="6643" spans="1:6" x14ac:dyDescent="0.25">
      <c r="A6643" s="1">
        <v>45350</v>
      </c>
      <c r="B6643" t="s">
        <v>5</v>
      </c>
      <c r="C6643" t="s">
        <v>6248</v>
      </c>
      <c r="D6643" t="s">
        <v>11</v>
      </c>
      <c r="E6643" t="str">
        <f t="shared" si="108"/>
        <v>831-H22-541-002</v>
      </c>
      <c r="F6643" t="str">
        <f>VLOOKUP(E6643,DWG_TITLES!A:B,2,FALSE)</f>
        <v>SPOOLS DE TUBULAÇÃO SISTEMA DE TRANSFERÊNCIA E RECEBIMENTO DE ÓLEO COMBUSTÍVEL BLOCO 01</v>
      </c>
    </row>
    <row r="6644" spans="1:6" x14ac:dyDescent="0.25">
      <c r="A6644" s="1">
        <v>45433</v>
      </c>
      <c r="B6644" t="s">
        <v>5</v>
      </c>
      <c r="C6644" t="s">
        <v>6249</v>
      </c>
      <c r="D6644" t="s">
        <v>11</v>
      </c>
      <c r="E6644" t="str">
        <f t="shared" si="108"/>
        <v>831-H22-541-002</v>
      </c>
      <c r="F6644" t="str">
        <f>VLOOKUP(E6644,DWG_TITLES!A:B,2,FALSE)</f>
        <v>SPOOLS DE TUBULAÇÃO SISTEMA DE TRANSFERÊNCIA E RECEBIMENTO DE ÓLEO COMBUSTÍVEL BLOCO 01</v>
      </c>
    </row>
    <row r="6645" spans="1:6" x14ac:dyDescent="0.25">
      <c r="A6645" s="1">
        <v>45590</v>
      </c>
      <c r="B6645" t="s">
        <v>5</v>
      </c>
      <c r="C6645" t="s">
        <v>6250</v>
      </c>
      <c r="D6645" t="s">
        <v>11</v>
      </c>
      <c r="E6645" t="str">
        <f t="shared" si="108"/>
        <v>831-H22-541-002</v>
      </c>
      <c r="F6645" t="str">
        <f>VLOOKUP(E6645,DWG_TITLES!A:B,2,FALSE)</f>
        <v>SPOOLS DE TUBULAÇÃO SISTEMA DE TRANSFERÊNCIA E RECEBIMENTO DE ÓLEO COMBUSTÍVEL BLOCO 01</v>
      </c>
    </row>
    <row r="6646" spans="1:6" x14ac:dyDescent="0.25">
      <c r="A6646" s="1">
        <v>45710</v>
      </c>
      <c r="B6646" t="s">
        <v>5</v>
      </c>
      <c r="C6646" t="s">
        <v>6251</v>
      </c>
      <c r="D6646" t="s">
        <v>11</v>
      </c>
      <c r="E6646" t="str">
        <f t="shared" si="108"/>
        <v>831-H22-541-002</v>
      </c>
      <c r="F6646" t="str">
        <f>VLOOKUP(E6646,DWG_TITLES!A:B,2,FALSE)</f>
        <v>SPOOLS DE TUBULAÇÃO SISTEMA DE TRANSFERÊNCIA E RECEBIMENTO DE ÓLEO COMBUSTÍVEL BLOCO 01</v>
      </c>
    </row>
    <row r="6647" spans="1:6" x14ac:dyDescent="0.25">
      <c r="A6647" s="1">
        <v>45653</v>
      </c>
      <c r="B6647" t="s">
        <v>5</v>
      </c>
      <c r="C6647" t="s">
        <v>6252</v>
      </c>
      <c r="D6647" t="s">
        <v>11</v>
      </c>
      <c r="E6647" t="str">
        <f t="shared" si="108"/>
        <v>831-H22-541-002</v>
      </c>
      <c r="F6647" t="str">
        <f>VLOOKUP(E6647,DWG_TITLES!A:B,2,FALSE)</f>
        <v>SPOOLS DE TUBULAÇÃO SISTEMA DE TRANSFERÊNCIA E RECEBIMENTO DE ÓLEO COMBUSTÍVEL BLOCO 01</v>
      </c>
    </row>
    <row r="6648" spans="1:6" x14ac:dyDescent="0.25">
      <c r="A6648" s="1">
        <v>45854</v>
      </c>
      <c r="B6648" t="s">
        <v>5</v>
      </c>
      <c r="C6648" t="s">
        <v>6253</v>
      </c>
      <c r="D6648" t="s">
        <v>11</v>
      </c>
      <c r="E6648" t="str">
        <f t="shared" si="108"/>
        <v>831-H22-541-002</v>
      </c>
      <c r="F6648" t="str">
        <f>VLOOKUP(E6648,DWG_TITLES!A:B,2,FALSE)</f>
        <v>SPOOLS DE TUBULAÇÃO SISTEMA DE TRANSFERÊNCIA E RECEBIMENTO DE ÓLEO COMBUSTÍVEL BLOCO 01</v>
      </c>
    </row>
    <row r="6649" spans="1:6" x14ac:dyDescent="0.25">
      <c r="A6649" s="1">
        <v>46108</v>
      </c>
      <c r="B6649" t="s">
        <v>5</v>
      </c>
      <c r="C6649" t="s">
        <v>6254</v>
      </c>
      <c r="D6649" t="s">
        <v>11</v>
      </c>
      <c r="E6649" t="str">
        <f t="shared" si="108"/>
        <v>831-H22-541-002</v>
      </c>
      <c r="F6649" t="str">
        <f>VLOOKUP(E6649,DWG_TITLES!A:B,2,FALSE)</f>
        <v>SPOOLS DE TUBULAÇÃO SISTEMA DE TRANSFERÊNCIA E RECEBIMENTO DE ÓLEO COMBUSTÍVEL BLOCO 01</v>
      </c>
    </row>
    <row r="6650" spans="1:6" x14ac:dyDescent="0.25">
      <c r="A6650" s="1">
        <v>46111</v>
      </c>
      <c r="B6650" t="s">
        <v>5</v>
      </c>
      <c r="C6650" t="s">
        <v>6255</v>
      </c>
      <c r="D6650" t="s">
        <v>11</v>
      </c>
      <c r="E6650" t="str">
        <f t="shared" si="108"/>
        <v>831-H22-541-002</v>
      </c>
      <c r="F6650" t="str">
        <f>VLOOKUP(E6650,DWG_TITLES!A:B,2,FALSE)</f>
        <v>SPOOLS DE TUBULAÇÃO SISTEMA DE TRANSFERÊNCIA E RECEBIMENTO DE ÓLEO COMBUSTÍVEL BLOCO 01</v>
      </c>
    </row>
    <row r="6651" spans="1:6" x14ac:dyDescent="0.25">
      <c r="A6651" s="1">
        <v>46108</v>
      </c>
      <c r="B6651" t="s">
        <v>5</v>
      </c>
      <c r="C6651" t="s">
        <v>6256</v>
      </c>
      <c r="D6651" t="s">
        <v>11</v>
      </c>
      <c r="E6651" t="str">
        <f t="shared" si="108"/>
        <v>831-H22-541-002</v>
      </c>
      <c r="F6651" t="str">
        <f>VLOOKUP(E6651,DWG_TITLES!A:B,2,FALSE)</f>
        <v>SPOOLS DE TUBULAÇÃO SISTEMA DE TRANSFERÊNCIA E RECEBIMENTO DE ÓLEO COMBUSTÍVEL BLOCO 01</v>
      </c>
    </row>
    <row r="6652" spans="1:6" x14ac:dyDescent="0.25">
      <c r="A6652" s="1">
        <v>46108</v>
      </c>
      <c r="B6652" t="s">
        <v>5</v>
      </c>
      <c r="C6652" t="s">
        <v>6257</v>
      </c>
      <c r="D6652" t="s">
        <v>11</v>
      </c>
      <c r="E6652" t="str">
        <f t="shared" si="108"/>
        <v>831-H22-541-002</v>
      </c>
      <c r="F6652" t="str">
        <f>VLOOKUP(E6652,DWG_TITLES!A:B,2,FALSE)</f>
        <v>SPOOLS DE TUBULAÇÃO SISTEMA DE TRANSFERÊNCIA E RECEBIMENTO DE ÓLEO COMBUSTÍVEL BLOCO 01</v>
      </c>
    </row>
    <row r="6653" spans="1:6" x14ac:dyDescent="0.25">
      <c r="A6653" s="1">
        <v>46108</v>
      </c>
      <c r="B6653" t="s">
        <v>5</v>
      </c>
      <c r="C6653" t="s">
        <v>6258</v>
      </c>
      <c r="D6653" t="s">
        <v>11</v>
      </c>
      <c r="E6653" t="str">
        <f t="shared" si="108"/>
        <v>831-H22-541-002</v>
      </c>
      <c r="F6653" t="str">
        <f>VLOOKUP(E6653,DWG_TITLES!A:B,2,FALSE)</f>
        <v>SPOOLS DE TUBULAÇÃO SISTEMA DE TRANSFERÊNCIA E RECEBIMENTO DE ÓLEO COMBUSTÍVEL BLOCO 01</v>
      </c>
    </row>
    <row r="6654" spans="1:6" x14ac:dyDescent="0.25">
      <c r="A6654" s="1">
        <v>45243</v>
      </c>
      <c r="B6654" t="s">
        <v>5</v>
      </c>
      <c r="C6654" t="s">
        <v>6259</v>
      </c>
      <c r="D6654" t="s">
        <v>11</v>
      </c>
      <c r="E6654" t="str">
        <f t="shared" si="108"/>
        <v>831-H22-541-003</v>
      </c>
      <c r="F6654" t="str">
        <f>VLOOKUP(E6654,DWG_TITLES!A:B,2,FALSE)</f>
        <v>ISOMÉTRICOS DE TUBULAÇÃO SISTEMA DE TRANSFERÊNCIA E RECEBIMENTO DE ÓLEO COMBUSTÍVEL BLOCO 01</v>
      </c>
    </row>
    <row r="6655" spans="1:6" x14ac:dyDescent="0.25">
      <c r="A6655" s="1">
        <v>45350</v>
      </c>
      <c r="B6655" t="s">
        <v>5</v>
      </c>
      <c r="C6655" t="s">
        <v>6260</v>
      </c>
      <c r="D6655" t="s">
        <v>11</v>
      </c>
      <c r="E6655" t="str">
        <f t="shared" si="108"/>
        <v>831-H22-541-003</v>
      </c>
      <c r="F6655" t="str">
        <f>VLOOKUP(E6655,DWG_TITLES!A:B,2,FALSE)</f>
        <v>ISOMÉTRICOS DE TUBULAÇÃO SISTEMA DE TRANSFERÊNCIA E RECEBIMENTO DE ÓLEO COMBUSTÍVEL BLOCO 01</v>
      </c>
    </row>
    <row r="6656" spans="1:6" x14ac:dyDescent="0.25">
      <c r="A6656" s="1">
        <v>45436</v>
      </c>
      <c r="B6656" t="s">
        <v>5</v>
      </c>
      <c r="C6656" t="s">
        <v>6261</v>
      </c>
      <c r="D6656" t="s">
        <v>11</v>
      </c>
      <c r="E6656" t="str">
        <f t="shared" si="108"/>
        <v>831-H22-541-003</v>
      </c>
      <c r="F6656" t="str">
        <f>VLOOKUP(E6656,DWG_TITLES!A:B,2,FALSE)</f>
        <v>ISOMÉTRICOS DE TUBULAÇÃO SISTEMA DE TRANSFERÊNCIA E RECEBIMENTO DE ÓLEO COMBUSTÍVEL BLOCO 01</v>
      </c>
    </row>
    <row r="6657" spans="1:6" x14ac:dyDescent="0.25">
      <c r="A6657" s="1">
        <v>45590</v>
      </c>
      <c r="B6657" t="s">
        <v>5</v>
      </c>
      <c r="C6657" t="s">
        <v>6262</v>
      </c>
      <c r="D6657" t="s">
        <v>11</v>
      </c>
      <c r="E6657" t="str">
        <f t="shared" si="108"/>
        <v>831-H22-541-003</v>
      </c>
      <c r="F6657" t="str">
        <f>VLOOKUP(E6657,DWG_TITLES!A:B,2,FALSE)</f>
        <v>ISOMÉTRICOS DE TUBULAÇÃO SISTEMA DE TRANSFERÊNCIA E RECEBIMENTO DE ÓLEO COMBUSTÍVEL BLOCO 01</v>
      </c>
    </row>
    <row r="6658" spans="1:6" x14ac:dyDescent="0.25">
      <c r="A6658" s="1">
        <v>45710</v>
      </c>
      <c r="B6658" t="s">
        <v>5</v>
      </c>
      <c r="C6658" t="s">
        <v>6263</v>
      </c>
      <c r="D6658" t="s">
        <v>11</v>
      </c>
      <c r="E6658" t="str">
        <f t="shared" ref="E6658:E6721" si="109">LEFT(C6658,15)</f>
        <v>831-H22-541-003</v>
      </c>
      <c r="F6658" t="str">
        <f>VLOOKUP(E6658,DWG_TITLES!A:B,2,FALSE)</f>
        <v>ISOMÉTRICOS DE TUBULAÇÃO SISTEMA DE TRANSFERÊNCIA E RECEBIMENTO DE ÓLEO COMBUSTÍVEL BLOCO 01</v>
      </c>
    </row>
    <row r="6659" spans="1:6" x14ac:dyDescent="0.25">
      <c r="A6659" s="1">
        <v>46098</v>
      </c>
      <c r="B6659" t="s">
        <v>5</v>
      </c>
      <c r="C6659" t="s">
        <v>6264</v>
      </c>
      <c r="D6659" t="s">
        <v>11</v>
      </c>
      <c r="E6659" t="str">
        <f t="shared" si="109"/>
        <v>831-H22-541-003</v>
      </c>
      <c r="F6659" t="str">
        <f>VLOOKUP(E6659,DWG_TITLES!A:B,2,FALSE)</f>
        <v>ISOMÉTRICOS DE TUBULAÇÃO SISTEMA DE TRANSFERÊNCIA E RECEBIMENTO DE ÓLEO COMBUSTÍVEL BLOCO 01</v>
      </c>
    </row>
    <row r="6660" spans="1:6" x14ac:dyDescent="0.25">
      <c r="A6660" s="1">
        <v>46098</v>
      </c>
      <c r="B6660" t="s">
        <v>5</v>
      </c>
      <c r="C6660" t="s">
        <v>6265</v>
      </c>
      <c r="D6660" t="s">
        <v>11</v>
      </c>
      <c r="E6660" t="str">
        <f t="shared" si="109"/>
        <v>831-H22-541-003</v>
      </c>
      <c r="F6660" t="str">
        <f>VLOOKUP(E6660,DWG_TITLES!A:B,2,FALSE)</f>
        <v>ISOMÉTRICOS DE TUBULAÇÃO SISTEMA DE TRANSFERÊNCIA E RECEBIMENTO DE ÓLEO COMBUSTÍVEL BLOCO 01</v>
      </c>
    </row>
    <row r="6661" spans="1:6" x14ac:dyDescent="0.25">
      <c r="A6661" s="1">
        <v>46098</v>
      </c>
      <c r="B6661" t="s">
        <v>5</v>
      </c>
      <c r="C6661" t="s">
        <v>6266</v>
      </c>
      <c r="D6661" t="s">
        <v>11</v>
      </c>
      <c r="E6661" t="str">
        <f t="shared" si="109"/>
        <v>831-H22-541-003</v>
      </c>
      <c r="F6661" t="str">
        <f>VLOOKUP(E6661,DWG_TITLES!A:B,2,FALSE)</f>
        <v>ISOMÉTRICOS DE TUBULAÇÃO SISTEMA DE TRANSFERÊNCIA E RECEBIMENTO DE ÓLEO COMBUSTÍVEL BLOCO 01</v>
      </c>
    </row>
    <row r="6662" spans="1:6" x14ac:dyDescent="0.25">
      <c r="A6662" s="1">
        <v>46098</v>
      </c>
      <c r="B6662" t="s">
        <v>5</v>
      </c>
      <c r="C6662" t="s">
        <v>6267</v>
      </c>
      <c r="D6662" t="s">
        <v>11</v>
      </c>
      <c r="E6662" t="str">
        <f t="shared" si="109"/>
        <v>831-H22-541-003</v>
      </c>
      <c r="F6662" t="str">
        <f>VLOOKUP(E6662,DWG_TITLES!A:B,2,FALSE)</f>
        <v>ISOMÉTRICOS DE TUBULAÇÃO SISTEMA DE TRANSFERÊNCIA E RECEBIMENTO DE ÓLEO COMBUSTÍVEL BLOCO 01</v>
      </c>
    </row>
    <row r="6663" spans="1:6" x14ac:dyDescent="0.25">
      <c r="A6663" s="1">
        <v>46128</v>
      </c>
      <c r="B6663" t="s">
        <v>5</v>
      </c>
      <c r="C6663" t="s">
        <v>6268</v>
      </c>
      <c r="D6663" t="s">
        <v>11</v>
      </c>
      <c r="E6663" t="str">
        <f t="shared" si="109"/>
        <v>831-H22-541-003</v>
      </c>
      <c r="F6663" t="str">
        <f>VLOOKUP(E6663,DWG_TITLES!A:B,2,FALSE)</f>
        <v>ISOMÉTRICOS DE TUBULAÇÃO SISTEMA DE TRANSFERÊNCIA E RECEBIMENTO DE ÓLEO COMBUSTÍVEL BLOCO 01</v>
      </c>
    </row>
    <row r="6664" spans="1:6" x14ac:dyDescent="0.25">
      <c r="A6664" s="1">
        <v>46181</v>
      </c>
      <c r="B6664" t="s">
        <v>5</v>
      </c>
      <c r="C6664" t="s">
        <v>6269</v>
      </c>
      <c r="D6664" t="s">
        <v>11</v>
      </c>
      <c r="E6664" t="str">
        <f t="shared" si="109"/>
        <v>831-H22-541-003</v>
      </c>
      <c r="F6664" t="str">
        <f>VLOOKUP(E6664,DWG_TITLES!A:B,2,FALSE)</f>
        <v>ISOMÉTRICOS DE TUBULAÇÃO SISTEMA DE TRANSFERÊNCIA E RECEBIMENTO DE ÓLEO COMBUSTÍVEL BLOCO 01</v>
      </c>
    </row>
    <row r="6665" spans="1:6" x14ac:dyDescent="0.25">
      <c r="A6665" s="1">
        <v>46202</v>
      </c>
      <c r="B6665" t="s">
        <v>5</v>
      </c>
      <c r="C6665" t="s">
        <v>13458</v>
      </c>
      <c r="D6665" t="s">
        <v>11</v>
      </c>
      <c r="E6665" t="str">
        <f t="shared" si="109"/>
        <v>831-H22-541-003</v>
      </c>
      <c r="F6665" t="str">
        <f>VLOOKUP(E6665,DWG_TITLES!A:B,2,FALSE)</f>
        <v>ISOMÉTRICOS DE TUBULAÇÃO SISTEMA DE TRANSFERÊNCIA E RECEBIMENTO DE ÓLEO COMBUSTÍVEL BLOCO 01</v>
      </c>
    </row>
    <row r="6666" spans="1:6" x14ac:dyDescent="0.25">
      <c r="A6666" s="1">
        <v>46218</v>
      </c>
      <c r="B6666" t="s">
        <v>5</v>
      </c>
      <c r="C6666" t="s">
        <v>13459</v>
      </c>
      <c r="D6666" t="s">
        <v>11</v>
      </c>
      <c r="E6666" t="str">
        <f t="shared" si="109"/>
        <v>831-H22-541-003</v>
      </c>
      <c r="F6666" t="str">
        <f>VLOOKUP(E6666,DWG_TITLES!A:B,2,FALSE)</f>
        <v>ISOMÉTRICOS DE TUBULAÇÃO SISTEMA DE TRANSFERÊNCIA E RECEBIMENTO DE ÓLEO COMBUSTÍVEL BLOCO 01</v>
      </c>
    </row>
    <row r="6667" spans="1:6" x14ac:dyDescent="0.25">
      <c r="A6667" s="1">
        <v>46239</v>
      </c>
      <c r="B6667" t="s">
        <v>5</v>
      </c>
      <c r="C6667" t="s">
        <v>13925</v>
      </c>
      <c r="D6667" t="s">
        <v>11</v>
      </c>
      <c r="E6667" t="str">
        <f t="shared" si="109"/>
        <v>831-H22-541-003</v>
      </c>
      <c r="F6667" t="str">
        <f>VLOOKUP(E6667,DWG_TITLES!A:B,2,FALSE)</f>
        <v>ISOMÉTRICOS DE TUBULAÇÃO SISTEMA DE TRANSFERÊNCIA E RECEBIMENTO DE ÓLEO COMBUSTÍVEL BLOCO 01</v>
      </c>
    </row>
    <row r="6668" spans="1:6" x14ac:dyDescent="0.25">
      <c r="A6668" s="1">
        <v>45883</v>
      </c>
      <c r="B6668" t="s">
        <v>5</v>
      </c>
      <c r="C6668" t="s">
        <v>6270</v>
      </c>
      <c r="D6668" t="s">
        <v>11</v>
      </c>
      <c r="E6668" t="str">
        <f t="shared" si="109"/>
        <v>831-H22-541-011</v>
      </c>
      <c r="F6668" t="str">
        <f>VLOOKUP(E6668,DWG_TITLES!A:B,2,FALSE)</f>
        <v>SPOOLS DE TUBULAÇÃO SISTEMA DE TRANSFERÊNCIA E RECEBIMENTO DE ÓLEO COMBUSTÍVEL BLOCO 04</v>
      </c>
    </row>
    <row r="6669" spans="1:6" x14ac:dyDescent="0.25">
      <c r="A6669" s="1">
        <v>46108</v>
      </c>
      <c r="B6669" t="s">
        <v>5</v>
      </c>
      <c r="C6669" t="s">
        <v>6271</v>
      </c>
      <c r="D6669" t="s">
        <v>11</v>
      </c>
      <c r="E6669" t="str">
        <f t="shared" si="109"/>
        <v>831-H22-541-011</v>
      </c>
      <c r="F6669" t="str">
        <f>VLOOKUP(E6669,DWG_TITLES!A:B,2,FALSE)</f>
        <v>SPOOLS DE TUBULAÇÃO SISTEMA DE TRANSFERÊNCIA E RECEBIMENTO DE ÓLEO COMBUSTÍVEL BLOCO 04</v>
      </c>
    </row>
    <row r="6670" spans="1:6" x14ac:dyDescent="0.25">
      <c r="A6670" s="1">
        <v>46098</v>
      </c>
      <c r="B6670" t="s">
        <v>5</v>
      </c>
      <c r="C6670" t="s">
        <v>6272</v>
      </c>
      <c r="D6670" t="s">
        <v>11</v>
      </c>
      <c r="E6670" t="str">
        <f t="shared" si="109"/>
        <v>831-H22-541-012</v>
      </c>
      <c r="F6670" t="str">
        <f>VLOOKUP(E6670,DWG_TITLES!A:B,2,FALSE)</f>
        <v>ISOMÉTRICOS DE TUBULAÇÃO SISTEMA DE TRANSFERÊNCIA E RECEBIMENTO DE ÓLEO COMBUSTÍVEL BLOCO 04</v>
      </c>
    </row>
    <row r="6671" spans="1:6" x14ac:dyDescent="0.25">
      <c r="A6671" s="1">
        <v>46098</v>
      </c>
      <c r="B6671" t="s">
        <v>5</v>
      </c>
      <c r="C6671" t="s">
        <v>6273</v>
      </c>
      <c r="D6671" t="s">
        <v>11</v>
      </c>
      <c r="E6671" t="str">
        <f t="shared" si="109"/>
        <v>831-H22-541-012</v>
      </c>
      <c r="F6671" t="str">
        <f>VLOOKUP(E6671,DWG_TITLES!A:B,2,FALSE)</f>
        <v>ISOMÉTRICOS DE TUBULAÇÃO SISTEMA DE TRANSFERÊNCIA E RECEBIMENTO DE ÓLEO COMBUSTÍVEL BLOCO 04</v>
      </c>
    </row>
    <row r="6672" spans="1:6" x14ac:dyDescent="0.25">
      <c r="A6672" s="1">
        <v>45247</v>
      </c>
      <c r="B6672" t="s">
        <v>5</v>
      </c>
      <c r="C6672" t="s">
        <v>6274</v>
      </c>
      <c r="D6672" t="s">
        <v>11</v>
      </c>
      <c r="E6672" t="str">
        <f t="shared" si="109"/>
        <v>831-H22-541-014</v>
      </c>
      <c r="F6672" t="str">
        <f>VLOOKUP(E6672,DWG_TITLES!A:B,2,FALSE)</f>
        <v>SPOOLS DE TUBULAÇÃO SISTEMA DE TRANSFERÊNCIA E RECEBIMENTO DE ÓLEO COMBUSTÍVEL BLOCO 05</v>
      </c>
    </row>
    <row r="6673" spans="1:6" x14ac:dyDescent="0.25">
      <c r="A6673" s="1">
        <v>45370</v>
      </c>
      <c r="B6673" t="s">
        <v>5</v>
      </c>
      <c r="C6673" t="s">
        <v>6275</v>
      </c>
      <c r="D6673" t="s">
        <v>11</v>
      </c>
      <c r="E6673" t="str">
        <f t="shared" si="109"/>
        <v>831-H22-541-014</v>
      </c>
      <c r="F6673" t="str">
        <f>VLOOKUP(E6673,DWG_TITLES!A:B,2,FALSE)</f>
        <v>SPOOLS DE TUBULAÇÃO SISTEMA DE TRANSFERÊNCIA E RECEBIMENTO DE ÓLEO COMBUSTÍVEL BLOCO 05</v>
      </c>
    </row>
    <row r="6674" spans="1:6" x14ac:dyDescent="0.25">
      <c r="A6674" s="1">
        <v>45448</v>
      </c>
      <c r="B6674" t="s">
        <v>5</v>
      </c>
      <c r="C6674" t="s">
        <v>6276</v>
      </c>
      <c r="D6674" t="s">
        <v>11</v>
      </c>
      <c r="E6674" t="str">
        <f t="shared" si="109"/>
        <v>831-H22-541-014</v>
      </c>
      <c r="F6674" t="str">
        <f>VLOOKUP(E6674,DWG_TITLES!A:B,2,FALSE)</f>
        <v>SPOOLS DE TUBULAÇÃO SISTEMA DE TRANSFERÊNCIA E RECEBIMENTO DE ÓLEO COMBUSTÍVEL BLOCO 05</v>
      </c>
    </row>
    <row r="6675" spans="1:6" x14ac:dyDescent="0.25">
      <c r="A6675" s="1">
        <v>45628</v>
      </c>
      <c r="B6675" t="s">
        <v>5</v>
      </c>
      <c r="C6675" t="s">
        <v>6277</v>
      </c>
      <c r="D6675" t="s">
        <v>11</v>
      </c>
      <c r="E6675" t="str">
        <f t="shared" si="109"/>
        <v>831-H22-541-014</v>
      </c>
      <c r="F6675" t="str">
        <f>VLOOKUP(E6675,DWG_TITLES!A:B,2,FALSE)</f>
        <v>SPOOLS DE TUBULAÇÃO SISTEMA DE TRANSFERÊNCIA E RECEBIMENTO DE ÓLEO COMBUSTÍVEL BLOCO 05</v>
      </c>
    </row>
    <row r="6676" spans="1:6" x14ac:dyDescent="0.25">
      <c r="A6676" s="1">
        <v>45833</v>
      </c>
      <c r="B6676" t="s">
        <v>5</v>
      </c>
      <c r="C6676" t="s">
        <v>6278</v>
      </c>
      <c r="D6676" t="s">
        <v>11</v>
      </c>
      <c r="E6676" t="str">
        <f t="shared" si="109"/>
        <v>831-H22-541-014</v>
      </c>
      <c r="F6676" t="str">
        <f>VLOOKUP(E6676,DWG_TITLES!A:B,2,FALSE)</f>
        <v>SPOOLS DE TUBULAÇÃO SISTEMA DE TRANSFERÊNCIA E RECEBIMENTO DE ÓLEO COMBUSTÍVEL BLOCO 05</v>
      </c>
    </row>
    <row r="6677" spans="1:6" x14ac:dyDescent="0.25">
      <c r="A6677" s="1">
        <v>46111</v>
      </c>
      <c r="B6677" t="s">
        <v>5</v>
      </c>
      <c r="C6677" t="s">
        <v>6279</v>
      </c>
      <c r="D6677" t="s">
        <v>11</v>
      </c>
      <c r="E6677" t="str">
        <f t="shared" si="109"/>
        <v>831-H22-541-014</v>
      </c>
      <c r="F6677" t="str">
        <f>VLOOKUP(E6677,DWG_TITLES!A:B,2,FALSE)</f>
        <v>SPOOLS DE TUBULAÇÃO SISTEMA DE TRANSFERÊNCIA E RECEBIMENTO DE ÓLEO COMBUSTÍVEL BLOCO 05</v>
      </c>
    </row>
    <row r="6678" spans="1:6" x14ac:dyDescent="0.25">
      <c r="A6678" s="1">
        <v>45247</v>
      </c>
      <c r="B6678" t="s">
        <v>5</v>
      </c>
      <c r="C6678" t="s">
        <v>6280</v>
      </c>
      <c r="D6678" t="s">
        <v>11</v>
      </c>
      <c r="E6678" t="str">
        <f t="shared" si="109"/>
        <v>831-H22-541-015</v>
      </c>
      <c r="F6678" t="str">
        <f>VLOOKUP(E6678,DWG_TITLES!A:B,2,FALSE)</f>
        <v>ISOMÉTRICOS DE TUBULAÇÃO SISTEMA DE TRANSFERÊNCIA E RECEBIMENTO DE ÓLEO COMBUSTÍVEL BLOCO 05</v>
      </c>
    </row>
    <row r="6679" spans="1:6" x14ac:dyDescent="0.25">
      <c r="A6679" s="1">
        <v>45370</v>
      </c>
      <c r="B6679" t="s">
        <v>5</v>
      </c>
      <c r="C6679" t="s">
        <v>6281</v>
      </c>
      <c r="D6679" t="s">
        <v>11</v>
      </c>
      <c r="E6679" t="str">
        <f t="shared" si="109"/>
        <v>831-H22-541-015</v>
      </c>
      <c r="F6679" t="str">
        <f>VLOOKUP(E6679,DWG_TITLES!A:B,2,FALSE)</f>
        <v>ISOMÉTRICOS DE TUBULAÇÃO SISTEMA DE TRANSFERÊNCIA E RECEBIMENTO DE ÓLEO COMBUSTÍVEL BLOCO 05</v>
      </c>
    </row>
    <row r="6680" spans="1:6" x14ac:dyDescent="0.25">
      <c r="A6680" s="1">
        <v>45448</v>
      </c>
      <c r="B6680" t="s">
        <v>5</v>
      </c>
      <c r="C6680" t="s">
        <v>6282</v>
      </c>
      <c r="D6680" t="s">
        <v>11</v>
      </c>
      <c r="E6680" t="str">
        <f t="shared" si="109"/>
        <v>831-H22-541-015</v>
      </c>
      <c r="F6680" t="str">
        <f>VLOOKUP(E6680,DWG_TITLES!A:B,2,FALSE)</f>
        <v>ISOMÉTRICOS DE TUBULAÇÃO SISTEMA DE TRANSFERÊNCIA E RECEBIMENTO DE ÓLEO COMBUSTÍVEL BLOCO 05</v>
      </c>
    </row>
    <row r="6681" spans="1:6" x14ac:dyDescent="0.25">
      <c r="A6681" s="1">
        <v>45628</v>
      </c>
      <c r="B6681" t="s">
        <v>5</v>
      </c>
      <c r="C6681" t="s">
        <v>6283</v>
      </c>
      <c r="D6681" t="s">
        <v>11</v>
      </c>
      <c r="E6681" t="str">
        <f t="shared" si="109"/>
        <v>831-H22-541-015</v>
      </c>
      <c r="F6681" t="str">
        <f>VLOOKUP(E6681,DWG_TITLES!A:B,2,FALSE)</f>
        <v>ISOMÉTRICOS DE TUBULAÇÃO SISTEMA DE TRANSFERÊNCIA E RECEBIMENTO DE ÓLEO COMBUSTÍVEL BLOCO 05</v>
      </c>
    </row>
    <row r="6682" spans="1:6" x14ac:dyDescent="0.25">
      <c r="A6682" s="1">
        <v>46098</v>
      </c>
      <c r="B6682" t="s">
        <v>5</v>
      </c>
      <c r="C6682" t="s">
        <v>6284</v>
      </c>
      <c r="D6682" t="s">
        <v>11</v>
      </c>
      <c r="E6682" t="str">
        <f t="shared" si="109"/>
        <v>831-H22-541-015</v>
      </c>
      <c r="F6682" t="str">
        <f>VLOOKUP(E6682,DWG_TITLES!A:B,2,FALSE)</f>
        <v>ISOMÉTRICOS DE TUBULAÇÃO SISTEMA DE TRANSFERÊNCIA E RECEBIMENTO DE ÓLEO COMBUSTÍVEL BLOCO 05</v>
      </c>
    </row>
    <row r="6683" spans="1:6" x14ac:dyDescent="0.25">
      <c r="A6683" s="1">
        <v>46098</v>
      </c>
      <c r="B6683" t="s">
        <v>5</v>
      </c>
      <c r="C6683" t="s">
        <v>6285</v>
      </c>
      <c r="D6683" t="s">
        <v>11</v>
      </c>
      <c r="E6683" t="str">
        <f t="shared" si="109"/>
        <v>831-H22-541-015</v>
      </c>
      <c r="F6683" t="str">
        <f>VLOOKUP(E6683,DWG_TITLES!A:B,2,FALSE)</f>
        <v>ISOMÉTRICOS DE TUBULAÇÃO SISTEMA DE TRANSFERÊNCIA E RECEBIMENTO DE ÓLEO COMBUSTÍVEL BLOCO 05</v>
      </c>
    </row>
    <row r="6684" spans="1:6" x14ac:dyDescent="0.25">
      <c r="A6684" s="1">
        <v>46128</v>
      </c>
      <c r="B6684" t="s">
        <v>5</v>
      </c>
      <c r="C6684" t="s">
        <v>6286</v>
      </c>
      <c r="D6684" t="s">
        <v>11</v>
      </c>
      <c r="E6684" t="str">
        <f t="shared" si="109"/>
        <v>831-H22-541-015</v>
      </c>
      <c r="F6684" t="str">
        <f>VLOOKUP(E6684,DWG_TITLES!A:B,2,FALSE)</f>
        <v>ISOMÉTRICOS DE TUBULAÇÃO SISTEMA DE TRANSFERÊNCIA E RECEBIMENTO DE ÓLEO COMBUSTÍVEL BLOCO 05</v>
      </c>
    </row>
    <row r="6685" spans="1:6" x14ac:dyDescent="0.25">
      <c r="A6685" s="1">
        <v>45233</v>
      </c>
      <c r="B6685" t="s">
        <v>5</v>
      </c>
      <c r="C6685" t="s">
        <v>6287</v>
      </c>
      <c r="D6685" t="s">
        <v>11</v>
      </c>
      <c r="E6685" t="str">
        <f t="shared" si="109"/>
        <v>831-H22-541-017</v>
      </c>
      <c r="F6685" t="str">
        <f>VLOOKUP(E6685,DWG_TITLES!A:B,2,FALSE)</f>
        <v>SPOOLS DE TUBULAÇÃO SISTEMA DE TRANSFERÊNCIA E RECEBIMENTO DE ÓLEO COMBUSTÍVEL BLOCO 06</v>
      </c>
    </row>
    <row r="6686" spans="1:6" x14ac:dyDescent="0.25">
      <c r="A6686" s="1">
        <v>45372</v>
      </c>
      <c r="B6686" t="s">
        <v>5</v>
      </c>
      <c r="C6686" t="s">
        <v>6288</v>
      </c>
      <c r="D6686" t="s">
        <v>11</v>
      </c>
      <c r="E6686" t="str">
        <f t="shared" si="109"/>
        <v>831-H22-541-017</v>
      </c>
      <c r="F6686" t="str">
        <f>VLOOKUP(E6686,DWG_TITLES!A:B,2,FALSE)</f>
        <v>SPOOLS DE TUBULAÇÃO SISTEMA DE TRANSFERÊNCIA E RECEBIMENTO DE ÓLEO COMBUSTÍVEL BLOCO 06</v>
      </c>
    </row>
    <row r="6687" spans="1:6" x14ac:dyDescent="0.25">
      <c r="A6687" s="1">
        <v>45464</v>
      </c>
      <c r="B6687" t="s">
        <v>5</v>
      </c>
      <c r="C6687" t="s">
        <v>6289</v>
      </c>
      <c r="D6687" t="s">
        <v>11</v>
      </c>
      <c r="E6687" t="str">
        <f t="shared" si="109"/>
        <v>831-H22-541-017</v>
      </c>
      <c r="F6687" t="str">
        <f>VLOOKUP(E6687,DWG_TITLES!A:B,2,FALSE)</f>
        <v>SPOOLS DE TUBULAÇÃO SISTEMA DE TRANSFERÊNCIA E RECEBIMENTO DE ÓLEO COMBUSTÍVEL BLOCO 06</v>
      </c>
    </row>
    <row r="6688" spans="1:6" x14ac:dyDescent="0.25">
      <c r="A6688" s="1">
        <v>45541</v>
      </c>
      <c r="B6688" t="s">
        <v>5</v>
      </c>
      <c r="C6688" t="s">
        <v>6290</v>
      </c>
      <c r="D6688" t="s">
        <v>11</v>
      </c>
      <c r="E6688" t="str">
        <f t="shared" si="109"/>
        <v>831-H22-541-017</v>
      </c>
      <c r="F6688" t="str">
        <f>VLOOKUP(E6688,DWG_TITLES!A:B,2,FALSE)</f>
        <v>SPOOLS DE TUBULAÇÃO SISTEMA DE TRANSFERÊNCIA E RECEBIMENTO DE ÓLEO COMBUSTÍVEL BLOCO 06</v>
      </c>
    </row>
    <row r="6689" spans="1:6" x14ac:dyDescent="0.25">
      <c r="A6689" s="1">
        <v>45646</v>
      </c>
      <c r="B6689" t="s">
        <v>5</v>
      </c>
      <c r="C6689" t="s">
        <v>6291</v>
      </c>
      <c r="D6689" t="s">
        <v>11</v>
      </c>
      <c r="E6689" t="str">
        <f t="shared" si="109"/>
        <v>831-H22-541-017</v>
      </c>
      <c r="F6689" t="str">
        <f>VLOOKUP(E6689,DWG_TITLES!A:B,2,FALSE)</f>
        <v>SPOOLS DE TUBULAÇÃO SISTEMA DE TRANSFERÊNCIA E RECEBIMENTO DE ÓLEO COMBUSTÍVEL BLOCO 06</v>
      </c>
    </row>
    <row r="6690" spans="1:6" x14ac:dyDescent="0.25">
      <c r="A6690" s="1">
        <v>45870</v>
      </c>
      <c r="B6690" t="s">
        <v>5</v>
      </c>
      <c r="C6690" t="s">
        <v>6292</v>
      </c>
      <c r="D6690" t="s">
        <v>11</v>
      </c>
      <c r="E6690" t="str">
        <f t="shared" si="109"/>
        <v>831-H22-541-017</v>
      </c>
      <c r="F6690" t="str">
        <f>VLOOKUP(E6690,DWG_TITLES!A:B,2,FALSE)</f>
        <v>SPOOLS DE TUBULAÇÃO SISTEMA DE TRANSFERÊNCIA E RECEBIMENTO DE ÓLEO COMBUSTÍVEL BLOCO 06</v>
      </c>
    </row>
    <row r="6691" spans="1:6" x14ac:dyDescent="0.25">
      <c r="A6691" s="1">
        <v>45233</v>
      </c>
      <c r="B6691" t="s">
        <v>5</v>
      </c>
      <c r="C6691" t="s">
        <v>6293</v>
      </c>
      <c r="D6691" t="s">
        <v>11</v>
      </c>
      <c r="E6691" t="str">
        <f t="shared" si="109"/>
        <v>831-H22-541-018</v>
      </c>
      <c r="F6691" t="str">
        <f>VLOOKUP(E6691,DWG_TITLES!A:B,2,FALSE)</f>
        <v>ISOMÉTRICOS DE TUBULAÇÃO SISTEMA DE TRANSFERÊNCIA E RECEBIMENTO DE ÓLEO COMBUSTÍVEL BLOCO 06</v>
      </c>
    </row>
    <row r="6692" spans="1:6" x14ac:dyDescent="0.25">
      <c r="A6692" s="1">
        <v>45372</v>
      </c>
      <c r="B6692" t="s">
        <v>5</v>
      </c>
      <c r="C6692" t="s">
        <v>6294</v>
      </c>
      <c r="D6692" t="s">
        <v>11</v>
      </c>
      <c r="E6692" t="str">
        <f t="shared" si="109"/>
        <v>831-H22-541-018</v>
      </c>
      <c r="F6692" t="str">
        <f>VLOOKUP(E6692,DWG_TITLES!A:B,2,FALSE)</f>
        <v>ISOMÉTRICOS DE TUBULAÇÃO SISTEMA DE TRANSFERÊNCIA E RECEBIMENTO DE ÓLEO COMBUSTÍVEL BLOCO 06</v>
      </c>
    </row>
    <row r="6693" spans="1:6" x14ac:dyDescent="0.25">
      <c r="A6693" s="1">
        <v>45464</v>
      </c>
      <c r="B6693" t="s">
        <v>5</v>
      </c>
      <c r="C6693" t="s">
        <v>6295</v>
      </c>
      <c r="D6693" t="s">
        <v>11</v>
      </c>
      <c r="E6693" t="str">
        <f t="shared" si="109"/>
        <v>831-H22-541-018</v>
      </c>
      <c r="F6693" t="str">
        <f>VLOOKUP(E6693,DWG_TITLES!A:B,2,FALSE)</f>
        <v>ISOMÉTRICOS DE TUBULAÇÃO SISTEMA DE TRANSFERÊNCIA E RECEBIMENTO DE ÓLEO COMBUSTÍVEL BLOCO 06</v>
      </c>
    </row>
    <row r="6694" spans="1:6" x14ac:dyDescent="0.25">
      <c r="A6694" s="1">
        <v>45541</v>
      </c>
      <c r="B6694" t="s">
        <v>5</v>
      </c>
      <c r="C6694" t="s">
        <v>6296</v>
      </c>
      <c r="D6694" t="s">
        <v>11</v>
      </c>
      <c r="E6694" t="str">
        <f t="shared" si="109"/>
        <v>831-H22-541-018</v>
      </c>
      <c r="F6694" t="str">
        <f>VLOOKUP(E6694,DWG_TITLES!A:B,2,FALSE)</f>
        <v>ISOMÉTRICOS DE TUBULAÇÃO SISTEMA DE TRANSFERÊNCIA E RECEBIMENTO DE ÓLEO COMBUSTÍVEL BLOCO 06</v>
      </c>
    </row>
    <row r="6695" spans="1:6" x14ac:dyDescent="0.25">
      <c r="A6695" s="1">
        <v>45646</v>
      </c>
      <c r="B6695" t="s">
        <v>5</v>
      </c>
      <c r="C6695" t="s">
        <v>6297</v>
      </c>
      <c r="D6695" t="s">
        <v>11</v>
      </c>
      <c r="E6695" t="str">
        <f t="shared" si="109"/>
        <v>831-H22-541-018</v>
      </c>
      <c r="F6695" t="str">
        <f>VLOOKUP(E6695,DWG_TITLES!A:B,2,FALSE)</f>
        <v>ISOMÉTRICOS DE TUBULAÇÃO SISTEMA DE TRANSFERÊNCIA E RECEBIMENTO DE ÓLEO COMBUSTÍVEL BLOCO 06</v>
      </c>
    </row>
    <row r="6696" spans="1:6" x14ac:dyDescent="0.25">
      <c r="A6696" s="1">
        <v>45464</v>
      </c>
      <c r="B6696" t="s">
        <v>5</v>
      </c>
      <c r="C6696" t="s">
        <v>6298</v>
      </c>
      <c r="D6696" t="s">
        <v>11</v>
      </c>
      <c r="E6696" t="str">
        <f t="shared" si="109"/>
        <v>831-H22-541-020</v>
      </c>
      <c r="F6696" t="str">
        <f>VLOOKUP(E6696,DWG_TITLES!A:B,2,FALSE)</f>
        <v>SPOOLS DE TUBULAÇÃO SISTEMA DE TRANSFERÊNCIA E RECEBIMENTO DE ÓLEO COMBUSTÍVEL BLOCO 07</v>
      </c>
    </row>
    <row r="6697" spans="1:6" x14ac:dyDescent="0.25">
      <c r="A6697" s="1">
        <v>45541</v>
      </c>
      <c r="B6697" t="s">
        <v>5</v>
      </c>
      <c r="C6697" t="s">
        <v>6299</v>
      </c>
      <c r="D6697" t="s">
        <v>11</v>
      </c>
      <c r="E6697" t="str">
        <f t="shared" si="109"/>
        <v>831-H22-541-020</v>
      </c>
      <c r="F6697" t="str">
        <f>VLOOKUP(E6697,DWG_TITLES!A:B,2,FALSE)</f>
        <v>SPOOLS DE TUBULAÇÃO SISTEMA DE TRANSFERÊNCIA E RECEBIMENTO DE ÓLEO COMBUSTÍVEL BLOCO 07</v>
      </c>
    </row>
    <row r="6698" spans="1:6" x14ac:dyDescent="0.25">
      <c r="A6698" s="1">
        <v>45937</v>
      </c>
      <c r="B6698" t="s">
        <v>5</v>
      </c>
      <c r="C6698" t="s">
        <v>6300</v>
      </c>
      <c r="D6698" t="s">
        <v>11</v>
      </c>
      <c r="E6698" t="str">
        <f t="shared" si="109"/>
        <v>831-H22-541-020</v>
      </c>
      <c r="F6698" t="str">
        <f>VLOOKUP(E6698,DWG_TITLES!A:B,2,FALSE)</f>
        <v>SPOOLS DE TUBULAÇÃO SISTEMA DE TRANSFERÊNCIA E RECEBIMENTO DE ÓLEO COMBUSTÍVEL BLOCO 07</v>
      </c>
    </row>
    <row r="6699" spans="1:6" x14ac:dyDescent="0.25">
      <c r="A6699" s="1">
        <v>45887</v>
      </c>
      <c r="B6699" t="s">
        <v>5</v>
      </c>
      <c r="C6699" t="s">
        <v>6301</v>
      </c>
      <c r="D6699" t="s">
        <v>11</v>
      </c>
      <c r="E6699" t="str">
        <f t="shared" si="109"/>
        <v>831-H22-541-020</v>
      </c>
      <c r="F6699" t="str">
        <f>VLOOKUP(E6699,DWG_TITLES!A:B,2,FALSE)</f>
        <v>SPOOLS DE TUBULAÇÃO SISTEMA DE TRANSFERÊNCIA E RECEBIMENTO DE ÓLEO COMBUSTÍVEL BLOCO 07</v>
      </c>
    </row>
    <row r="6700" spans="1:6" x14ac:dyDescent="0.25">
      <c r="A6700" s="1">
        <v>46111</v>
      </c>
      <c r="B6700" t="s">
        <v>5</v>
      </c>
      <c r="C6700" t="s">
        <v>6302</v>
      </c>
      <c r="D6700" t="s">
        <v>11</v>
      </c>
      <c r="E6700" t="str">
        <f t="shared" si="109"/>
        <v>831-H22-541-020</v>
      </c>
      <c r="F6700" t="str">
        <f>VLOOKUP(E6700,DWG_TITLES!A:B,2,FALSE)</f>
        <v>SPOOLS DE TUBULAÇÃO SISTEMA DE TRANSFERÊNCIA E RECEBIMENTO DE ÓLEO COMBUSTÍVEL BLOCO 07</v>
      </c>
    </row>
    <row r="6701" spans="1:6" x14ac:dyDescent="0.25">
      <c r="A6701" s="1">
        <v>46108</v>
      </c>
      <c r="B6701" t="s">
        <v>5</v>
      </c>
      <c r="C6701" t="s">
        <v>6303</v>
      </c>
      <c r="D6701" t="s">
        <v>11</v>
      </c>
      <c r="E6701" t="str">
        <f t="shared" si="109"/>
        <v>831-H22-541-020</v>
      </c>
      <c r="F6701" t="str">
        <f>VLOOKUP(E6701,DWG_TITLES!A:B,2,FALSE)</f>
        <v>SPOOLS DE TUBULAÇÃO SISTEMA DE TRANSFERÊNCIA E RECEBIMENTO DE ÓLEO COMBUSTÍVEL BLOCO 07</v>
      </c>
    </row>
    <row r="6702" spans="1:6" x14ac:dyDescent="0.25">
      <c r="A6702" s="1">
        <v>46108</v>
      </c>
      <c r="B6702" t="s">
        <v>5</v>
      </c>
      <c r="C6702" t="s">
        <v>6304</v>
      </c>
      <c r="D6702" t="s">
        <v>11</v>
      </c>
      <c r="E6702" t="str">
        <f t="shared" si="109"/>
        <v>831-H22-541-020</v>
      </c>
      <c r="F6702" t="str">
        <f>VLOOKUP(E6702,DWG_TITLES!A:B,2,FALSE)</f>
        <v>SPOOLS DE TUBULAÇÃO SISTEMA DE TRANSFERÊNCIA E RECEBIMENTO DE ÓLEO COMBUSTÍVEL BLOCO 07</v>
      </c>
    </row>
    <row r="6703" spans="1:6" x14ac:dyDescent="0.25">
      <c r="A6703" s="1">
        <v>45464</v>
      </c>
      <c r="B6703" t="s">
        <v>5</v>
      </c>
      <c r="C6703" t="s">
        <v>6305</v>
      </c>
      <c r="D6703" t="s">
        <v>11</v>
      </c>
      <c r="E6703" t="str">
        <f t="shared" si="109"/>
        <v>831-H22-541-021</v>
      </c>
      <c r="F6703" t="str">
        <f>VLOOKUP(E6703,DWG_TITLES!A:B,2,FALSE)</f>
        <v>ISOMÉTRICOS DE TUBULAÇÃO SISTEMA DE TRANSFERÊNCIA E RECEBIMENTO DE ÓLEO COMBUSTÍVEL BLOCO 07</v>
      </c>
    </row>
    <row r="6704" spans="1:6" x14ac:dyDescent="0.25">
      <c r="A6704" s="1">
        <v>45541</v>
      </c>
      <c r="B6704" t="s">
        <v>5</v>
      </c>
      <c r="C6704" t="s">
        <v>6306</v>
      </c>
      <c r="D6704" t="s">
        <v>11</v>
      </c>
      <c r="E6704" t="str">
        <f t="shared" si="109"/>
        <v>831-H22-541-021</v>
      </c>
      <c r="F6704" t="str">
        <f>VLOOKUP(E6704,DWG_TITLES!A:B,2,FALSE)</f>
        <v>ISOMÉTRICOS DE TUBULAÇÃO SISTEMA DE TRANSFERÊNCIA E RECEBIMENTO DE ÓLEO COMBUSTÍVEL BLOCO 07</v>
      </c>
    </row>
    <row r="6705" spans="1:6" x14ac:dyDescent="0.25">
      <c r="A6705" s="1">
        <v>46098</v>
      </c>
      <c r="B6705" t="s">
        <v>5</v>
      </c>
      <c r="C6705" t="s">
        <v>6307</v>
      </c>
      <c r="D6705" t="s">
        <v>11</v>
      </c>
      <c r="E6705" t="str">
        <f t="shared" si="109"/>
        <v>831-H22-541-021</v>
      </c>
      <c r="F6705" t="str">
        <f>VLOOKUP(E6705,DWG_TITLES!A:B,2,FALSE)</f>
        <v>ISOMÉTRICOS DE TUBULAÇÃO SISTEMA DE TRANSFERÊNCIA E RECEBIMENTO DE ÓLEO COMBUSTÍVEL BLOCO 07</v>
      </c>
    </row>
    <row r="6706" spans="1:6" x14ac:dyDescent="0.25">
      <c r="A6706" s="1">
        <v>46128</v>
      </c>
      <c r="B6706" t="s">
        <v>5</v>
      </c>
      <c r="C6706" t="s">
        <v>6308</v>
      </c>
      <c r="D6706" t="s">
        <v>11</v>
      </c>
      <c r="E6706" t="str">
        <f t="shared" si="109"/>
        <v>831-H22-541-021</v>
      </c>
      <c r="F6706" t="str">
        <f>VLOOKUP(E6706,DWG_TITLES!A:B,2,FALSE)</f>
        <v>ISOMÉTRICOS DE TUBULAÇÃO SISTEMA DE TRANSFERÊNCIA E RECEBIMENTO DE ÓLEO COMBUSTÍVEL BLOCO 07</v>
      </c>
    </row>
    <row r="6707" spans="1:6" x14ac:dyDescent="0.25">
      <c r="A6707" s="1">
        <v>45250</v>
      </c>
      <c r="B6707" t="s">
        <v>5</v>
      </c>
      <c r="C6707" t="s">
        <v>6309</v>
      </c>
      <c r="D6707" t="s">
        <v>11</v>
      </c>
      <c r="E6707" t="str">
        <f t="shared" si="109"/>
        <v>831-H22-541-023</v>
      </c>
      <c r="F6707" t="str">
        <f>VLOOKUP(E6707,DWG_TITLES!A:B,2,FALSE)</f>
        <v>SPOOLS DE TUBULAÇÃO SISTEMA DE TRANSFERÊNCIA E RECEBIMENTO DE ÓLEO COMBUSTÍVEL BLOCO 08</v>
      </c>
    </row>
    <row r="6708" spans="1:6" x14ac:dyDescent="0.25">
      <c r="A6708" s="1">
        <v>45415</v>
      </c>
      <c r="B6708" t="s">
        <v>5</v>
      </c>
      <c r="C6708" t="s">
        <v>6310</v>
      </c>
      <c r="D6708" t="s">
        <v>11</v>
      </c>
      <c r="E6708" t="str">
        <f t="shared" si="109"/>
        <v>831-H22-541-023</v>
      </c>
      <c r="F6708" t="str">
        <f>VLOOKUP(E6708,DWG_TITLES!A:B,2,FALSE)</f>
        <v>SPOOLS DE TUBULAÇÃO SISTEMA DE TRANSFERÊNCIA E RECEBIMENTO DE ÓLEO COMBUSTÍVEL BLOCO 08</v>
      </c>
    </row>
    <row r="6709" spans="1:6" x14ac:dyDescent="0.25">
      <c r="A6709" s="1">
        <v>45523</v>
      </c>
      <c r="B6709" t="s">
        <v>5</v>
      </c>
      <c r="C6709" t="s">
        <v>6311</v>
      </c>
      <c r="D6709" t="s">
        <v>11</v>
      </c>
      <c r="E6709" t="str">
        <f t="shared" si="109"/>
        <v>831-H22-541-023</v>
      </c>
      <c r="F6709" t="str">
        <f>VLOOKUP(E6709,DWG_TITLES!A:B,2,FALSE)</f>
        <v>SPOOLS DE TUBULAÇÃO SISTEMA DE TRANSFERÊNCIA E RECEBIMENTO DE ÓLEO COMBUSTÍVEL BLOCO 08</v>
      </c>
    </row>
    <row r="6710" spans="1:6" x14ac:dyDescent="0.25">
      <c r="A6710" s="1">
        <v>45250</v>
      </c>
      <c r="B6710" t="s">
        <v>5</v>
      </c>
      <c r="C6710" t="s">
        <v>6312</v>
      </c>
      <c r="D6710" t="s">
        <v>11</v>
      </c>
      <c r="E6710" t="str">
        <f t="shared" si="109"/>
        <v>831-H22-541-024</v>
      </c>
      <c r="F6710" t="str">
        <f>VLOOKUP(E6710,DWG_TITLES!A:B,2,FALSE)</f>
        <v>ISOMÉTRICOS DE TUBULAÇÃO SISTEMA DE TRANSFERÊNCIA E RECEBIMENTO DE ÓLEO COMBUSTÍVEL BLOCO 08</v>
      </c>
    </row>
    <row r="6711" spans="1:6" x14ac:dyDescent="0.25">
      <c r="A6711" s="1">
        <v>45415</v>
      </c>
      <c r="B6711" t="s">
        <v>5</v>
      </c>
      <c r="C6711" t="s">
        <v>6313</v>
      </c>
      <c r="D6711" t="s">
        <v>11</v>
      </c>
      <c r="E6711" t="str">
        <f t="shared" si="109"/>
        <v>831-H22-541-024</v>
      </c>
      <c r="F6711" t="str">
        <f>VLOOKUP(E6711,DWG_TITLES!A:B,2,FALSE)</f>
        <v>ISOMÉTRICOS DE TUBULAÇÃO SISTEMA DE TRANSFERÊNCIA E RECEBIMENTO DE ÓLEO COMBUSTÍVEL BLOCO 08</v>
      </c>
    </row>
    <row r="6712" spans="1:6" x14ac:dyDescent="0.25">
      <c r="A6712" s="1">
        <v>45523</v>
      </c>
      <c r="B6712" t="s">
        <v>5</v>
      </c>
      <c r="C6712" t="s">
        <v>6314</v>
      </c>
      <c r="D6712" t="s">
        <v>11</v>
      </c>
      <c r="E6712" t="str">
        <f t="shared" si="109"/>
        <v>831-H22-541-024</v>
      </c>
      <c r="F6712" t="str">
        <f>VLOOKUP(E6712,DWG_TITLES!A:B,2,FALSE)</f>
        <v>ISOMÉTRICOS DE TUBULAÇÃO SISTEMA DE TRANSFERÊNCIA E RECEBIMENTO DE ÓLEO COMBUSTÍVEL BLOCO 08</v>
      </c>
    </row>
    <row r="6713" spans="1:6" x14ac:dyDescent="0.25">
      <c r="A6713" s="1">
        <v>45687</v>
      </c>
      <c r="B6713" t="s">
        <v>5</v>
      </c>
      <c r="C6713" t="s">
        <v>6315</v>
      </c>
      <c r="D6713" t="s">
        <v>11</v>
      </c>
      <c r="E6713" t="str">
        <f t="shared" si="109"/>
        <v>831-H22-541-026</v>
      </c>
      <c r="F6713" t="str">
        <f>VLOOKUP(E6713,DWG_TITLES!A:B,2,FALSE)</f>
        <v>SPOOLS DE TUBULAÇÃO SISTEMA DE TRANSFERÊNCIA E RECEBIMENTO DE ÓLEO COMBUSTÍVEL BLOCO 09</v>
      </c>
    </row>
    <row r="6714" spans="1:6" x14ac:dyDescent="0.25">
      <c r="A6714" s="1">
        <v>45715</v>
      </c>
      <c r="B6714" t="s">
        <v>5</v>
      </c>
      <c r="C6714" t="s">
        <v>6316</v>
      </c>
      <c r="D6714" t="s">
        <v>11</v>
      </c>
      <c r="E6714" t="str">
        <f t="shared" si="109"/>
        <v>831-H22-541-026</v>
      </c>
      <c r="F6714" t="str">
        <f>VLOOKUP(E6714,DWG_TITLES!A:B,2,FALSE)</f>
        <v>SPOOLS DE TUBULAÇÃO SISTEMA DE TRANSFERÊNCIA E RECEBIMENTO DE ÓLEO COMBUSTÍVEL BLOCO 09</v>
      </c>
    </row>
    <row r="6715" spans="1:6" x14ac:dyDescent="0.25">
      <c r="A6715" s="1">
        <v>45891</v>
      </c>
      <c r="B6715" t="s">
        <v>5</v>
      </c>
      <c r="C6715" t="s">
        <v>6317</v>
      </c>
      <c r="D6715" t="s">
        <v>11</v>
      </c>
      <c r="E6715" t="str">
        <f t="shared" si="109"/>
        <v>831-H22-541-026</v>
      </c>
      <c r="F6715" t="str">
        <f>VLOOKUP(E6715,DWG_TITLES!A:B,2,FALSE)</f>
        <v>SPOOLS DE TUBULAÇÃO SISTEMA DE TRANSFERÊNCIA E RECEBIMENTO DE ÓLEO COMBUSTÍVEL BLOCO 09</v>
      </c>
    </row>
    <row r="6716" spans="1:6" x14ac:dyDescent="0.25">
      <c r="A6716" s="1">
        <v>46111</v>
      </c>
      <c r="B6716" t="s">
        <v>5</v>
      </c>
      <c r="C6716" t="s">
        <v>6318</v>
      </c>
      <c r="D6716" t="s">
        <v>11</v>
      </c>
      <c r="E6716" t="str">
        <f t="shared" si="109"/>
        <v>831-H22-541-026</v>
      </c>
      <c r="F6716" t="str">
        <f>VLOOKUP(E6716,DWG_TITLES!A:B,2,FALSE)</f>
        <v>SPOOLS DE TUBULAÇÃO SISTEMA DE TRANSFERÊNCIA E RECEBIMENTO DE ÓLEO COMBUSTÍVEL BLOCO 09</v>
      </c>
    </row>
    <row r="6717" spans="1:6" x14ac:dyDescent="0.25">
      <c r="A6717" s="1">
        <v>46128</v>
      </c>
      <c r="B6717" t="s">
        <v>5</v>
      </c>
      <c r="C6717" t="s">
        <v>6319</v>
      </c>
      <c r="D6717" t="s">
        <v>11</v>
      </c>
      <c r="E6717" t="str">
        <f t="shared" si="109"/>
        <v>831-H22-541-026</v>
      </c>
      <c r="F6717" t="str">
        <f>VLOOKUP(E6717,DWG_TITLES!A:B,2,FALSE)</f>
        <v>SPOOLS DE TUBULAÇÃO SISTEMA DE TRANSFERÊNCIA E RECEBIMENTO DE ÓLEO COMBUSTÍVEL BLOCO 09</v>
      </c>
    </row>
    <row r="6718" spans="1:6" x14ac:dyDescent="0.25">
      <c r="A6718" s="1">
        <v>45687</v>
      </c>
      <c r="B6718" t="s">
        <v>5</v>
      </c>
      <c r="C6718" t="s">
        <v>6320</v>
      </c>
      <c r="D6718" t="s">
        <v>11</v>
      </c>
      <c r="E6718" t="str">
        <f t="shared" si="109"/>
        <v>831-H22-541-027</v>
      </c>
      <c r="F6718" t="str">
        <f>VLOOKUP(E6718,DWG_TITLES!A:B,2,FALSE)</f>
        <v>ISOMÉTRICOS DE TUBULAÇÃO SISTEMA DE TRANSFERÊNCIA E RECEBIMENTO DE ÓLEO COMBUSTÍVEL BLOCO 09</v>
      </c>
    </row>
    <row r="6719" spans="1:6" x14ac:dyDescent="0.25">
      <c r="A6719" s="1">
        <v>45715</v>
      </c>
      <c r="B6719" t="s">
        <v>5</v>
      </c>
      <c r="C6719" t="s">
        <v>6321</v>
      </c>
      <c r="D6719" t="s">
        <v>11</v>
      </c>
      <c r="E6719" t="str">
        <f t="shared" si="109"/>
        <v>831-H22-541-027</v>
      </c>
      <c r="F6719" t="str">
        <f>VLOOKUP(E6719,DWG_TITLES!A:B,2,FALSE)</f>
        <v>ISOMÉTRICOS DE TUBULAÇÃO SISTEMA DE TRANSFERÊNCIA E RECEBIMENTO DE ÓLEO COMBUSTÍVEL BLOCO 09</v>
      </c>
    </row>
    <row r="6720" spans="1:6" x14ac:dyDescent="0.25">
      <c r="A6720" s="1">
        <v>46098</v>
      </c>
      <c r="B6720" t="s">
        <v>5</v>
      </c>
      <c r="C6720" t="s">
        <v>6322</v>
      </c>
      <c r="D6720" t="s">
        <v>11</v>
      </c>
      <c r="E6720" t="str">
        <f t="shared" si="109"/>
        <v>831-H22-541-027</v>
      </c>
      <c r="F6720" t="str">
        <f>VLOOKUP(E6720,DWG_TITLES!A:B,2,FALSE)</f>
        <v>ISOMÉTRICOS DE TUBULAÇÃO SISTEMA DE TRANSFERÊNCIA E RECEBIMENTO DE ÓLEO COMBUSTÍVEL BLOCO 09</v>
      </c>
    </row>
    <row r="6721" spans="1:6" x14ac:dyDescent="0.25">
      <c r="A6721" s="1">
        <v>46090</v>
      </c>
      <c r="B6721" t="s">
        <v>5</v>
      </c>
      <c r="C6721" t="s">
        <v>6323</v>
      </c>
      <c r="D6721" t="s">
        <v>11</v>
      </c>
      <c r="E6721" t="str">
        <f t="shared" si="109"/>
        <v>831-H22-541-027</v>
      </c>
      <c r="F6721" t="str">
        <f>VLOOKUP(E6721,DWG_TITLES!A:B,2,FALSE)</f>
        <v>ISOMÉTRICOS DE TUBULAÇÃO SISTEMA DE TRANSFERÊNCIA E RECEBIMENTO DE ÓLEO COMBUSTÍVEL BLOCO 09</v>
      </c>
    </row>
    <row r="6722" spans="1:6" x14ac:dyDescent="0.25">
      <c r="A6722" s="1">
        <v>46090</v>
      </c>
      <c r="B6722" t="s">
        <v>5</v>
      </c>
      <c r="C6722" t="s">
        <v>6324</v>
      </c>
      <c r="D6722" t="s">
        <v>11</v>
      </c>
      <c r="E6722" t="str">
        <f t="shared" ref="E6722:E6785" si="110">LEFT(C6722,15)</f>
        <v>831-H22-541-027</v>
      </c>
      <c r="F6722" t="str">
        <f>VLOOKUP(E6722,DWG_TITLES!A:B,2,FALSE)</f>
        <v>ISOMÉTRICOS DE TUBULAÇÃO SISTEMA DE TRANSFERÊNCIA E RECEBIMENTO DE ÓLEO COMBUSTÍVEL BLOCO 09</v>
      </c>
    </row>
    <row r="6723" spans="1:6" x14ac:dyDescent="0.25">
      <c r="A6723" s="1">
        <v>46121</v>
      </c>
      <c r="B6723" t="s">
        <v>5</v>
      </c>
      <c r="C6723" t="s">
        <v>6325</v>
      </c>
      <c r="D6723" t="s">
        <v>11</v>
      </c>
      <c r="E6723" t="str">
        <f t="shared" si="110"/>
        <v>831-H22-541-027</v>
      </c>
      <c r="F6723" t="str">
        <f>VLOOKUP(E6723,DWG_TITLES!A:B,2,FALSE)</f>
        <v>ISOMÉTRICOS DE TUBULAÇÃO SISTEMA DE TRANSFERÊNCIA E RECEBIMENTO DE ÓLEO COMBUSTÍVEL BLOCO 09</v>
      </c>
    </row>
    <row r="6724" spans="1:6" x14ac:dyDescent="0.25">
      <c r="A6724" s="1">
        <v>46128</v>
      </c>
      <c r="B6724" t="s">
        <v>5</v>
      </c>
      <c r="C6724" t="s">
        <v>6326</v>
      </c>
      <c r="D6724" t="s">
        <v>11</v>
      </c>
      <c r="E6724" t="str">
        <f t="shared" si="110"/>
        <v>831-H22-541-027</v>
      </c>
      <c r="F6724" t="str">
        <f>VLOOKUP(E6724,DWG_TITLES!A:B,2,FALSE)</f>
        <v>ISOMÉTRICOS DE TUBULAÇÃO SISTEMA DE TRANSFERÊNCIA E RECEBIMENTO DE ÓLEO COMBUSTÍVEL BLOCO 09</v>
      </c>
    </row>
    <row r="6725" spans="1:6" x14ac:dyDescent="0.25">
      <c r="A6725" s="1">
        <v>45471</v>
      </c>
      <c r="B6725" t="s">
        <v>5</v>
      </c>
      <c r="C6725" t="s">
        <v>6327</v>
      </c>
      <c r="D6725" t="s">
        <v>11</v>
      </c>
      <c r="E6725" t="str">
        <f t="shared" si="110"/>
        <v>831-H22-541-035</v>
      </c>
      <c r="F6725" t="str">
        <f>VLOOKUP(E6725,DWG_TITLES!A:B,2,FALSE)</f>
        <v>SPOOLS DE TUBULAÇÃO SISTEMA DE TRANSFERÊNCIA E RECEBIMENTO DE ÓLEO COMBUSTÍVEL BLOCO 12</v>
      </c>
    </row>
    <row r="6726" spans="1:6" x14ac:dyDescent="0.25">
      <c r="A6726" s="1">
        <v>45639</v>
      </c>
      <c r="B6726" t="s">
        <v>5</v>
      </c>
      <c r="C6726" t="s">
        <v>6328</v>
      </c>
      <c r="D6726" t="s">
        <v>11</v>
      </c>
      <c r="E6726" t="str">
        <f t="shared" si="110"/>
        <v>831-H22-541-035</v>
      </c>
      <c r="F6726" t="str">
        <f>VLOOKUP(E6726,DWG_TITLES!A:B,2,FALSE)</f>
        <v>SPOOLS DE TUBULAÇÃO SISTEMA DE TRANSFERÊNCIA E RECEBIMENTO DE ÓLEO COMBUSTÍVEL BLOCO 12</v>
      </c>
    </row>
    <row r="6727" spans="1:6" x14ac:dyDescent="0.25">
      <c r="A6727" s="1">
        <v>46111</v>
      </c>
      <c r="B6727" t="s">
        <v>5</v>
      </c>
      <c r="C6727" t="s">
        <v>6329</v>
      </c>
      <c r="D6727" t="s">
        <v>11</v>
      </c>
      <c r="E6727" t="str">
        <f t="shared" si="110"/>
        <v>831-H22-541-035</v>
      </c>
      <c r="F6727" t="str">
        <f>VLOOKUP(E6727,DWG_TITLES!A:B,2,FALSE)</f>
        <v>SPOOLS DE TUBULAÇÃO SISTEMA DE TRANSFERÊNCIA E RECEBIMENTO DE ÓLEO COMBUSTÍVEL BLOCO 12</v>
      </c>
    </row>
    <row r="6728" spans="1:6" x14ac:dyDescent="0.25">
      <c r="A6728" s="1">
        <v>46111</v>
      </c>
      <c r="B6728" t="s">
        <v>5</v>
      </c>
      <c r="C6728" t="s">
        <v>6330</v>
      </c>
      <c r="D6728" t="s">
        <v>11</v>
      </c>
      <c r="E6728" t="str">
        <f t="shared" si="110"/>
        <v>831-H22-541-035</v>
      </c>
      <c r="F6728" t="str">
        <f>VLOOKUP(E6728,DWG_TITLES!A:B,2,FALSE)</f>
        <v>SPOOLS DE TUBULAÇÃO SISTEMA DE TRANSFERÊNCIA E RECEBIMENTO DE ÓLEO COMBUSTÍVEL BLOCO 12</v>
      </c>
    </row>
    <row r="6729" spans="1:6" x14ac:dyDescent="0.25">
      <c r="A6729" s="1">
        <v>46111</v>
      </c>
      <c r="B6729" t="s">
        <v>5</v>
      </c>
      <c r="C6729" t="s">
        <v>6331</v>
      </c>
      <c r="D6729" t="s">
        <v>11</v>
      </c>
      <c r="E6729" t="str">
        <f t="shared" si="110"/>
        <v>831-H22-541-035</v>
      </c>
      <c r="F6729" t="str">
        <f>VLOOKUP(E6729,DWG_TITLES!A:B,2,FALSE)</f>
        <v>SPOOLS DE TUBULAÇÃO SISTEMA DE TRANSFERÊNCIA E RECEBIMENTO DE ÓLEO COMBUSTÍVEL BLOCO 12</v>
      </c>
    </row>
    <row r="6730" spans="1:6" x14ac:dyDescent="0.25">
      <c r="A6730" s="1">
        <v>45471</v>
      </c>
      <c r="B6730" t="s">
        <v>5</v>
      </c>
      <c r="C6730" t="s">
        <v>6332</v>
      </c>
      <c r="D6730" t="s">
        <v>11</v>
      </c>
      <c r="E6730" t="str">
        <f t="shared" si="110"/>
        <v>831-H22-541-036</v>
      </c>
      <c r="F6730" t="str">
        <f>VLOOKUP(E6730,DWG_TITLES!A:B,2,FALSE)</f>
        <v>ISOMÉTRICOS DE TUBULAÇÃO SISTEMA DE TRANSFERÊNCIA E RECEBIMENTO DE ÓLEO COMBUSTÍVEL BLOCO 12</v>
      </c>
    </row>
    <row r="6731" spans="1:6" x14ac:dyDescent="0.25">
      <c r="A6731" s="1">
        <v>45639</v>
      </c>
      <c r="B6731" t="s">
        <v>5</v>
      </c>
      <c r="C6731" t="s">
        <v>6333</v>
      </c>
      <c r="D6731" t="s">
        <v>11</v>
      </c>
      <c r="E6731" t="str">
        <f t="shared" si="110"/>
        <v>831-H22-541-036</v>
      </c>
      <c r="F6731" t="str">
        <f>VLOOKUP(E6731,DWG_TITLES!A:B,2,FALSE)</f>
        <v>ISOMÉTRICOS DE TUBULAÇÃO SISTEMA DE TRANSFERÊNCIA E RECEBIMENTO DE ÓLEO COMBUSTÍVEL BLOCO 12</v>
      </c>
    </row>
    <row r="6732" spans="1:6" x14ac:dyDescent="0.25">
      <c r="A6732" s="1">
        <v>46098</v>
      </c>
      <c r="B6732" t="s">
        <v>5</v>
      </c>
      <c r="C6732" t="s">
        <v>6334</v>
      </c>
      <c r="D6732" t="s">
        <v>11</v>
      </c>
      <c r="E6732" t="str">
        <f t="shared" si="110"/>
        <v>831-H22-541-036</v>
      </c>
      <c r="F6732" t="str">
        <f>VLOOKUP(E6732,DWG_TITLES!A:B,2,FALSE)</f>
        <v>ISOMÉTRICOS DE TUBULAÇÃO SISTEMA DE TRANSFERÊNCIA E RECEBIMENTO DE ÓLEO COMBUSTÍVEL BLOCO 12</v>
      </c>
    </row>
    <row r="6733" spans="1:6" x14ac:dyDescent="0.25">
      <c r="A6733" s="1">
        <v>46098</v>
      </c>
      <c r="B6733" t="s">
        <v>5</v>
      </c>
      <c r="C6733" t="s">
        <v>6335</v>
      </c>
      <c r="D6733" t="s">
        <v>11</v>
      </c>
      <c r="E6733" t="str">
        <f t="shared" si="110"/>
        <v>831-H22-541-036</v>
      </c>
      <c r="F6733" t="str">
        <f>VLOOKUP(E6733,DWG_TITLES!A:B,2,FALSE)</f>
        <v>ISOMÉTRICOS DE TUBULAÇÃO SISTEMA DE TRANSFERÊNCIA E RECEBIMENTO DE ÓLEO COMBUSTÍVEL BLOCO 12</v>
      </c>
    </row>
    <row r="6734" spans="1:6" x14ac:dyDescent="0.25">
      <c r="A6734" s="1">
        <v>46098</v>
      </c>
      <c r="B6734" t="s">
        <v>5</v>
      </c>
      <c r="C6734" t="s">
        <v>6336</v>
      </c>
      <c r="D6734" t="s">
        <v>11</v>
      </c>
      <c r="E6734" t="str">
        <f t="shared" si="110"/>
        <v>831-H22-541-036</v>
      </c>
      <c r="F6734" t="str">
        <f>VLOOKUP(E6734,DWG_TITLES!A:B,2,FALSE)</f>
        <v>ISOMÉTRICOS DE TUBULAÇÃO SISTEMA DE TRANSFERÊNCIA E RECEBIMENTO DE ÓLEO COMBUSTÍVEL BLOCO 12</v>
      </c>
    </row>
    <row r="6735" spans="1:6" x14ac:dyDescent="0.25">
      <c r="A6735" s="1">
        <v>46135</v>
      </c>
      <c r="B6735" t="s">
        <v>5</v>
      </c>
      <c r="C6735" t="s">
        <v>6337</v>
      </c>
      <c r="D6735" t="s">
        <v>11</v>
      </c>
      <c r="E6735" t="str">
        <f t="shared" si="110"/>
        <v>831-H22-541-036</v>
      </c>
      <c r="F6735" t="str">
        <f>VLOOKUP(E6735,DWG_TITLES!A:B,2,FALSE)</f>
        <v>ISOMÉTRICOS DE TUBULAÇÃO SISTEMA DE TRANSFERÊNCIA E RECEBIMENTO DE ÓLEO COMBUSTÍVEL BLOCO 12</v>
      </c>
    </row>
    <row r="6736" spans="1:6" x14ac:dyDescent="0.25">
      <c r="A6736" s="1">
        <v>45243</v>
      </c>
      <c r="B6736" t="s">
        <v>5</v>
      </c>
      <c r="C6736" t="s">
        <v>6338</v>
      </c>
      <c r="D6736" t="s">
        <v>11</v>
      </c>
      <c r="E6736" t="str">
        <f t="shared" si="110"/>
        <v>831-H22-541-041</v>
      </c>
      <c r="F6736" t="str">
        <f>VLOOKUP(E6736,DWG_TITLES!A:B,2,FALSE)</f>
        <v>ARRANJO DE TUBULAÇÃO SISTEMA DE TRANSFERÊNCIA E RECEBIMENTO DE ÓLEO COMBUSTÍVEL BLOCO 01</v>
      </c>
    </row>
    <row r="6737" spans="1:6" x14ac:dyDescent="0.25">
      <c r="A6737" s="1">
        <v>45364</v>
      </c>
      <c r="B6737" t="s">
        <v>5</v>
      </c>
      <c r="C6737" t="s">
        <v>6339</v>
      </c>
      <c r="D6737" t="s">
        <v>11</v>
      </c>
      <c r="E6737" t="str">
        <f t="shared" si="110"/>
        <v>831-H22-541-041</v>
      </c>
      <c r="F6737" t="str">
        <f>VLOOKUP(E6737,DWG_TITLES!A:B,2,FALSE)</f>
        <v>ARRANJO DE TUBULAÇÃO SISTEMA DE TRANSFERÊNCIA E RECEBIMENTO DE ÓLEO COMBUSTÍVEL BLOCO 01</v>
      </c>
    </row>
    <row r="6738" spans="1:6" x14ac:dyDescent="0.25">
      <c r="A6738" s="1">
        <v>45447</v>
      </c>
      <c r="B6738" t="s">
        <v>5</v>
      </c>
      <c r="C6738" t="s">
        <v>6340</v>
      </c>
      <c r="D6738" t="s">
        <v>11</v>
      </c>
      <c r="E6738" t="str">
        <f t="shared" si="110"/>
        <v>831-H22-541-041</v>
      </c>
      <c r="F6738" t="str">
        <f>VLOOKUP(E6738,DWG_TITLES!A:B,2,FALSE)</f>
        <v>ARRANJO DE TUBULAÇÃO SISTEMA DE TRANSFERÊNCIA E RECEBIMENTO DE ÓLEO COMBUSTÍVEL BLOCO 01</v>
      </c>
    </row>
    <row r="6739" spans="1:6" x14ac:dyDescent="0.25">
      <c r="A6739" s="1">
        <v>45618</v>
      </c>
      <c r="B6739" t="s">
        <v>5</v>
      </c>
      <c r="C6739" t="s">
        <v>6341</v>
      </c>
      <c r="D6739" t="s">
        <v>11</v>
      </c>
      <c r="E6739" t="str">
        <f t="shared" si="110"/>
        <v>831-H22-541-041</v>
      </c>
      <c r="F6739" t="str">
        <f>VLOOKUP(E6739,DWG_TITLES!A:B,2,FALSE)</f>
        <v>ARRANJO DE TUBULAÇÃO SISTEMA DE TRANSFERÊNCIA E RECEBIMENTO DE ÓLEO COMBUSTÍVEL BLOCO 01</v>
      </c>
    </row>
    <row r="6740" spans="1:6" x14ac:dyDescent="0.25">
      <c r="A6740" s="1">
        <v>46184</v>
      </c>
      <c r="B6740" t="s">
        <v>5</v>
      </c>
      <c r="C6740" t="s">
        <v>13460</v>
      </c>
      <c r="D6740" t="s">
        <v>11</v>
      </c>
      <c r="E6740" t="str">
        <f t="shared" si="110"/>
        <v>831-H22-541-041</v>
      </c>
      <c r="F6740" t="str">
        <f>VLOOKUP(E6740,DWG_TITLES!A:B,2,FALSE)</f>
        <v>ARRANJO DE TUBULAÇÃO SISTEMA DE TRANSFERÊNCIA E RECEBIMENTO DE ÓLEO COMBUSTÍVEL BLOCO 01</v>
      </c>
    </row>
    <row r="6741" spans="1:6" x14ac:dyDescent="0.25">
      <c r="A6741" s="1">
        <v>45247</v>
      </c>
      <c r="B6741" t="s">
        <v>5</v>
      </c>
      <c r="C6741" t="s">
        <v>6342</v>
      </c>
      <c r="D6741" t="s">
        <v>11</v>
      </c>
      <c r="E6741" t="str">
        <f t="shared" si="110"/>
        <v>831-H22-541-045</v>
      </c>
      <c r="F6741" t="str">
        <f>VLOOKUP(E6741,DWG_TITLES!A:B,2,FALSE)</f>
        <v>ARRANJO DE TUBULAÇÃO SISTEMA DE TRANSFERÊNCIA E RECEBIMENTO DE ÓLEO COMBUSTÍVEL BLOCO 05</v>
      </c>
    </row>
    <row r="6742" spans="1:6" x14ac:dyDescent="0.25">
      <c r="A6742" s="1">
        <v>45370</v>
      </c>
      <c r="B6742" t="s">
        <v>5</v>
      </c>
      <c r="C6742" t="s">
        <v>6343</v>
      </c>
      <c r="D6742" t="s">
        <v>11</v>
      </c>
      <c r="E6742" t="str">
        <f t="shared" si="110"/>
        <v>831-H22-541-045</v>
      </c>
      <c r="F6742" t="str">
        <f>VLOOKUP(E6742,DWG_TITLES!A:B,2,FALSE)</f>
        <v>ARRANJO DE TUBULAÇÃO SISTEMA DE TRANSFERÊNCIA E RECEBIMENTO DE ÓLEO COMBUSTÍVEL BLOCO 05</v>
      </c>
    </row>
    <row r="6743" spans="1:6" x14ac:dyDescent="0.25">
      <c r="A6743" s="1">
        <v>45397</v>
      </c>
      <c r="B6743" t="s">
        <v>5</v>
      </c>
      <c r="C6743" t="s">
        <v>6344</v>
      </c>
      <c r="D6743" t="s">
        <v>11</v>
      </c>
      <c r="E6743" t="str">
        <f t="shared" si="110"/>
        <v>831-H22-541-045</v>
      </c>
      <c r="F6743" t="str">
        <f>VLOOKUP(E6743,DWG_TITLES!A:B,2,FALSE)</f>
        <v>ARRANJO DE TUBULAÇÃO SISTEMA DE TRANSFERÊNCIA E RECEBIMENTO DE ÓLEO COMBUSTÍVEL BLOCO 05</v>
      </c>
    </row>
    <row r="6744" spans="1:6" x14ac:dyDescent="0.25">
      <c r="A6744" s="1">
        <v>45446</v>
      </c>
      <c r="B6744" t="s">
        <v>5</v>
      </c>
      <c r="C6744" t="s">
        <v>6345</v>
      </c>
      <c r="D6744" t="s">
        <v>11</v>
      </c>
      <c r="E6744" t="str">
        <f t="shared" si="110"/>
        <v>831-H22-541-045</v>
      </c>
      <c r="F6744" t="str">
        <f>VLOOKUP(E6744,DWG_TITLES!A:B,2,FALSE)</f>
        <v>ARRANJO DE TUBULAÇÃO SISTEMA DE TRANSFERÊNCIA E RECEBIMENTO DE ÓLEO COMBUSTÍVEL BLOCO 05</v>
      </c>
    </row>
    <row r="6745" spans="1:6" x14ac:dyDescent="0.25">
      <c r="A6745" s="1">
        <v>45628</v>
      </c>
      <c r="B6745" t="s">
        <v>5</v>
      </c>
      <c r="C6745" t="s">
        <v>6346</v>
      </c>
      <c r="D6745" t="s">
        <v>11</v>
      </c>
      <c r="E6745" t="str">
        <f t="shared" si="110"/>
        <v>831-H22-541-045</v>
      </c>
      <c r="F6745" t="str">
        <f>VLOOKUP(E6745,DWG_TITLES!A:B,2,FALSE)</f>
        <v>ARRANJO DE TUBULAÇÃO SISTEMA DE TRANSFERÊNCIA E RECEBIMENTO DE ÓLEO COMBUSTÍVEL BLOCO 05</v>
      </c>
    </row>
    <row r="6746" spans="1:6" x14ac:dyDescent="0.25">
      <c r="A6746" s="1">
        <v>46134</v>
      </c>
      <c r="B6746" t="s">
        <v>5</v>
      </c>
      <c r="C6746" t="s">
        <v>6347</v>
      </c>
      <c r="D6746" t="s">
        <v>11</v>
      </c>
      <c r="E6746" t="str">
        <f t="shared" si="110"/>
        <v>831-H22-541-045</v>
      </c>
      <c r="F6746" t="str">
        <f>VLOOKUP(E6746,DWG_TITLES!A:B,2,FALSE)</f>
        <v>ARRANJO DE TUBULAÇÃO SISTEMA DE TRANSFERÊNCIA E RECEBIMENTO DE ÓLEO COMBUSTÍVEL BLOCO 05</v>
      </c>
    </row>
    <row r="6747" spans="1:6" x14ac:dyDescent="0.25">
      <c r="A6747" s="1">
        <v>45233</v>
      </c>
      <c r="B6747" t="s">
        <v>5</v>
      </c>
      <c r="C6747" t="s">
        <v>6348</v>
      </c>
      <c r="D6747" t="s">
        <v>11</v>
      </c>
      <c r="E6747" t="str">
        <f t="shared" si="110"/>
        <v>831-H22-541-046</v>
      </c>
      <c r="F6747" t="str">
        <f>VLOOKUP(E6747,DWG_TITLES!A:B,2,FALSE)</f>
        <v>ARRANJO DE TUBULAÇÃO SISTEMA DE TRANSFERÊNCIA E RECEBIMENTO DE ÓLEO COMBUSTÍVEL BLOCO 06</v>
      </c>
    </row>
    <row r="6748" spans="1:6" x14ac:dyDescent="0.25">
      <c r="A6748" s="1">
        <v>45372</v>
      </c>
      <c r="B6748" t="s">
        <v>5</v>
      </c>
      <c r="C6748" t="s">
        <v>6349</v>
      </c>
      <c r="D6748" t="s">
        <v>11</v>
      </c>
      <c r="E6748" t="str">
        <f t="shared" si="110"/>
        <v>831-H22-541-046</v>
      </c>
      <c r="F6748" t="str">
        <f>VLOOKUP(E6748,DWG_TITLES!A:B,2,FALSE)</f>
        <v>ARRANJO DE TUBULAÇÃO SISTEMA DE TRANSFERÊNCIA E RECEBIMENTO DE ÓLEO COMBUSTÍVEL BLOCO 06</v>
      </c>
    </row>
    <row r="6749" spans="1:6" x14ac:dyDescent="0.25">
      <c r="A6749" s="1">
        <v>45499</v>
      </c>
      <c r="B6749" t="s">
        <v>5</v>
      </c>
      <c r="C6749" t="s">
        <v>6350</v>
      </c>
      <c r="D6749" t="s">
        <v>11</v>
      </c>
      <c r="E6749" t="str">
        <f t="shared" si="110"/>
        <v>831-H22-541-046</v>
      </c>
      <c r="F6749" t="str">
        <f>VLOOKUP(E6749,DWG_TITLES!A:B,2,FALSE)</f>
        <v>ARRANJO DE TUBULAÇÃO SISTEMA DE TRANSFERÊNCIA E RECEBIMENTO DE ÓLEO COMBUSTÍVEL BLOCO 06</v>
      </c>
    </row>
    <row r="6750" spans="1:6" x14ac:dyDescent="0.25">
      <c r="A6750" s="1">
        <v>45541</v>
      </c>
      <c r="B6750" t="s">
        <v>5</v>
      </c>
      <c r="C6750" t="s">
        <v>6351</v>
      </c>
      <c r="D6750" t="s">
        <v>11</v>
      </c>
      <c r="E6750" t="str">
        <f t="shared" si="110"/>
        <v>831-H22-541-046</v>
      </c>
      <c r="F6750" t="str">
        <f>VLOOKUP(E6750,DWG_TITLES!A:B,2,FALSE)</f>
        <v>ARRANJO DE TUBULAÇÃO SISTEMA DE TRANSFERÊNCIA E RECEBIMENTO DE ÓLEO COMBUSTÍVEL BLOCO 06</v>
      </c>
    </row>
    <row r="6751" spans="1:6" x14ac:dyDescent="0.25">
      <c r="A6751" s="1">
        <v>45646</v>
      </c>
      <c r="B6751" t="s">
        <v>5</v>
      </c>
      <c r="C6751" t="s">
        <v>6352</v>
      </c>
      <c r="D6751" t="s">
        <v>11</v>
      </c>
      <c r="E6751" t="str">
        <f t="shared" si="110"/>
        <v>831-H22-541-046</v>
      </c>
      <c r="F6751" t="str">
        <f>VLOOKUP(E6751,DWG_TITLES!A:B,2,FALSE)</f>
        <v>ARRANJO DE TUBULAÇÃO SISTEMA DE TRANSFERÊNCIA E RECEBIMENTO DE ÓLEO COMBUSTÍVEL BLOCO 06</v>
      </c>
    </row>
    <row r="6752" spans="1:6" x14ac:dyDescent="0.25">
      <c r="A6752" s="1">
        <v>45464</v>
      </c>
      <c r="B6752" t="s">
        <v>5</v>
      </c>
      <c r="C6752" t="s">
        <v>6353</v>
      </c>
      <c r="D6752" t="s">
        <v>11</v>
      </c>
      <c r="E6752" t="str">
        <f t="shared" si="110"/>
        <v>831-H22-541-047</v>
      </c>
      <c r="F6752" t="str">
        <f>VLOOKUP(E6752,DWG_TITLES!A:B,2,FALSE)</f>
        <v>ARRANJO DE TUBULAÇÃO SISTEMA DE TRANSFERÊNCIA E RECEBIMENTO DE ÓLEO COMBUSTÍVEL BLOCO 07</v>
      </c>
    </row>
    <row r="6753" spans="1:6" x14ac:dyDescent="0.25">
      <c r="A6753" s="1">
        <v>45541</v>
      </c>
      <c r="B6753" t="s">
        <v>5</v>
      </c>
      <c r="C6753" t="s">
        <v>6354</v>
      </c>
      <c r="D6753" t="s">
        <v>11</v>
      </c>
      <c r="E6753" t="str">
        <f t="shared" si="110"/>
        <v>831-H22-541-047</v>
      </c>
      <c r="F6753" t="str">
        <f>VLOOKUP(E6753,DWG_TITLES!A:B,2,FALSE)</f>
        <v>ARRANJO DE TUBULAÇÃO SISTEMA DE TRANSFERÊNCIA E RECEBIMENTO DE ÓLEO COMBUSTÍVEL BLOCO 07</v>
      </c>
    </row>
    <row r="6754" spans="1:6" x14ac:dyDescent="0.25">
      <c r="A6754" s="1">
        <v>46108</v>
      </c>
      <c r="B6754" t="s">
        <v>5</v>
      </c>
      <c r="C6754" t="s">
        <v>6355</v>
      </c>
      <c r="D6754" t="s">
        <v>11</v>
      </c>
      <c r="E6754" t="str">
        <f t="shared" si="110"/>
        <v>831-H22-541-047</v>
      </c>
      <c r="F6754" t="str">
        <f>VLOOKUP(E6754,DWG_TITLES!A:B,2,FALSE)</f>
        <v>ARRANJO DE TUBULAÇÃO SISTEMA DE TRANSFERÊNCIA E RECEBIMENTO DE ÓLEO COMBUSTÍVEL BLOCO 07</v>
      </c>
    </row>
    <row r="6755" spans="1:6" x14ac:dyDescent="0.25">
      <c r="A6755" s="1">
        <v>45250</v>
      </c>
      <c r="B6755" t="s">
        <v>5</v>
      </c>
      <c r="C6755" t="s">
        <v>6356</v>
      </c>
      <c r="D6755" t="s">
        <v>11</v>
      </c>
      <c r="E6755" t="str">
        <f t="shared" si="110"/>
        <v>831-H22-541-048</v>
      </c>
      <c r="F6755" t="str">
        <f>VLOOKUP(E6755,DWG_TITLES!A:B,2,FALSE)</f>
        <v>ARRANJO DE TUBULAÇÃO SISTEMA DE TRANSFERÊNCIA E RECEBIMENTO DE ÓLEO COMBUSTÍVEL BLOCO 08</v>
      </c>
    </row>
    <row r="6756" spans="1:6" x14ac:dyDescent="0.25">
      <c r="A6756" s="1">
        <v>45415</v>
      </c>
      <c r="B6756" t="s">
        <v>5</v>
      </c>
      <c r="C6756" t="s">
        <v>6357</v>
      </c>
      <c r="D6756" t="s">
        <v>11</v>
      </c>
      <c r="E6756" t="str">
        <f t="shared" si="110"/>
        <v>831-H22-541-048</v>
      </c>
      <c r="F6756" t="str">
        <f>VLOOKUP(E6756,DWG_TITLES!A:B,2,FALSE)</f>
        <v>ARRANJO DE TUBULAÇÃO SISTEMA DE TRANSFERÊNCIA E RECEBIMENTO DE ÓLEO COMBUSTÍVEL BLOCO 08</v>
      </c>
    </row>
    <row r="6757" spans="1:6" x14ac:dyDescent="0.25">
      <c r="A6757" s="1">
        <v>45523</v>
      </c>
      <c r="B6757" t="s">
        <v>5</v>
      </c>
      <c r="C6757" t="s">
        <v>6358</v>
      </c>
      <c r="D6757" t="s">
        <v>11</v>
      </c>
      <c r="E6757" t="str">
        <f t="shared" si="110"/>
        <v>831-H22-541-048</v>
      </c>
      <c r="F6757" t="str">
        <f>VLOOKUP(E6757,DWG_TITLES!A:B,2,FALSE)</f>
        <v>ARRANJO DE TUBULAÇÃO SISTEMA DE TRANSFERÊNCIA E RECEBIMENTO DE ÓLEO COMBUSTÍVEL BLOCO 08</v>
      </c>
    </row>
    <row r="6758" spans="1:6" x14ac:dyDescent="0.25">
      <c r="A6758" s="1">
        <v>45687</v>
      </c>
      <c r="B6758" t="s">
        <v>5</v>
      </c>
      <c r="C6758" t="s">
        <v>6359</v>
      </c>
      <c r="D6758" t="s">
        <v>11</v>
      </c>
      <c r="E6758" t="str">
        <f t="shared" si="110"/>
        <v>831-H22-541-049</v>
      </c>
      <c r="F6758" t="str">
        <f>VLOOKUP(E6758,DWG_TITLES!A:B,2,FALSE)</f>
        <v>ARRANJO DE TUBULAÇÃO SISTEMA DE TRANSFERÊNCIA E RECEBIMENTO DE ÓLEO COMBUSTÍVEL BLOCO 09</v>
      </c>
    </row>
    <row r="6759" spans="1:6" x14ac:dyDescent="0.25">
      <c r="A6759" s="1">
        <v>45715</v>
      </c>
      <c r="B6759" t="s">
        <v>5</v>
      </c>
      <c r="C6759" t="s">
        <v>6360</v>
      </c>
      <c r="D6759" t="s">
        <v>11</v>
      </c>
      <c r="E6759" t="str">
        <f t="shared" si="110"/>
        <v>831-H22-541-049</v>
      </c>
      <c r="F6759" t="str">
        <f>VLOOKUP(E6759,DWG_TITLES!A:B,2,FALSE)</f>
        <v>ARRANJO DE TUBULAÇÃO SISTEMA DE TRANSFERÊNCIA E RECEBIMENTO DE ÓLEO COMBUSTÍVEL BLOCO 09</v>
      </c>
    </row>
    <row r="6760" spans="1:6" x14ac:dyDescent="0.25">
      <c r="A6760" s="1">
        <v>46153</v>
      </c>
      <c r="B6760" t="s">
        <v>5</v>
      </c>
      <c r="C6760" t="s">
        <v>6361</v>
      </c>
      <c r="D6760" t="s">
        <v>11</v>
      </c>
      <c r="E6760" t="str">
        <f t="shared" si="110"/>
        <v>831-H22-541-049</v>
      </c>
      <c r="F6760" t="str">
        <f>VLOOKUP(E6760,DWG_TITLES!A:B,2,FALSE)</f>
        <v>ARRANJO DE TUBULAÇÃO SISTEMA DE TRANSFERÊNCIA E RECEBIMENTO DE ÓLEO COMBUSTÍVEL BLOCO 09</v>
      </c>
    </row>
    <row r="6761" spans="1:6" x14ac:dyDescent="0.25">
      <c r="A6761" s="1">
        <v>45471</v>
      </c>
      <c r="B6761" t="s">
        <v>5</v>
      </c>
      <c r="C6761" t="s">
        <v>6362</v>
      </c>
      <c r="D6761" t="s">
        <v>11</v>
      </c>
      <c r="E6761" t="str">
        <f t="shared" si="110"/>
        <v>831-H22-541-052</v>
      </c>
      <c r="F6761" t="str">
        <f>VLOOKUP(E6761,DWG_TITLES!A:B,2,FALSE)</f>
        <v>ARRANJO DE TUBULAÇÃO SISTEMA DE TRANSFERÊNCIA E RECEBIMENTO DE ÓLEO COMBUSTÍVEL BLOCO 12</v>
      </c>
    </row>
    <row r="6762" spans="1:6" x14ac:dyDescent="0.25">
      <c r="A6762" s="1">
        <v>45579</v>
      </c>
      <c r="B6762" t="s">
        <v>5</v>
      </c>
      <c r="C6762" t="s">
        <v>6363</v>
      </c>
      <c r="D6762" t="s">
        <v>11</v>
      </c>
      <c r="E6762" t="str">
        <f t="shared" si="110"/>
        <v>831-H22-541-052</v>
      </c>
      <c r="F6762" t="str">
        <f>VLOOKUP(E6762,DWG_TITLES!A:B,2,FALSE)</f>
        <v>ARRANJO DE TUBULAÇÃO SISTEMA DE TRANSFERÊNCIA E RECEBIMENTO DE ÓLEO COMBUSTÍVEL BLOCO 12</v>
      </c>
    </row>
    <row r="6763" spans="1:6" x14ac:dyDescent="0.25">
      <c r="A6763" s="1">
        <v>45700</v>
      </c>
      <c r="B6763" t="s">
        <v>5</v>
      </c>
      <c r="C6763" t="s">
        <v>6364</v>
      </c>
      <c r="D6763" t="s">
        <v>11</v>
      </c>
      <c r="E6763" t="str">
        <f t="shared" si="110"/>
        <v>831-H22-541-052</v>
      </c>
      <c r="F6763" t="str">
        <f>VLOOKUP(E6763,DWG_TITLES!A:B,2,FALSE)</f>
        <v>ARRANJO DE TUBULAÇÃO SISTEMA DE TRANSFERÊNCIA E RECEBIMENTO DE ÓLEO COMBUSTÍVEL BLOCO 12</v>
      </c>
    </row>
    <row r="6764" spans="1:6" x14ac:dyDescent="0.25">
      <c r="A6764" s="1">
        <v>46150</v>
      </c>
      <c r="B6764" t="s">
        <v>5</v>
      </c>
      <c r="C6764" t="s">
        <v>6365</v>
      </c>
      <c r="D6764" t="s">
        <v>11</v>
      </c>
      <c r="E6764" t="str">
        <f t="shared" si="110"/>
        <v>831-H22-541-052</v>
      </c>
      <c r="F6764" t="str">
        <f>VLOOKUP(E6764,DWG_TITLES!A:B,2,FALSE)</f>
        <v>ARRANJO DE TUBULAÇÃO SISTEMA DE TRANSFERÊNCIA E RECEBIMENTO DE ÓLEO COMBUSTÍVEL BLOCO 12</v>
      </c>
    </row>
    <row r="6765" spans="1:6" x14ac:dyDescent="0.25">
      <c r="A6765" s="1">
        <v>46108</v>
      </c>
      <c r="B6765" t="s">
        <v>5</v>
      </c>
      <c r="C6765" t="s">
        <v>6366</v>
      </c>
      <c r="D6765" t="s">
        <v>11</v>
      </c>
      <c r="E6765" t="str">
        <f t="shared" si="110"/>
        <v>831-H22-541-053</v>
      </c>
      <c r="F6765" t="str">
        <f>VLOOKUP(E6765,DWG_TITLES!A:B,2,FALSE)</f>
        <v>ARRANJO DE TUBULAÇÃO SISTEMA DE TRANSFERÊNCIA E RECEBIMENTO DE ÓLEO COMBUSTÍVEL BLOCO 04</v>
      </c>
    </row>
    <row r="6766" spans="1:6" x14ac:dyDescent="0.25">
      <c r="A6766" s="1">
        <v>46108</v>
      </c>
      <c r="B6766" t="s">
        <v>5</v>
      </c>
      <c r="C6766" t="s">
        <v>6367</v>
      </c>
      <c r="D6766" t="s">
        <v>11</v>
      </c>
      <c r="E6766" t="str">
        <f t="shared" si="110"/>
        <v>831-H22-541-053</v>
      </c>
      <c r="F6766" t="str">
        <f>VLOOKUP(E6766,DWG_TITLES!A:B,2,FALSE)</f>
        <v>ARRANJO DE TUBULAÇÃO SISTEMA DE TRANSFERÊNCIA E RECEBIMENTO DE ÓLEO COMBUSTÍVEL BLOCO 04</v>
      </c>
    </row>
    <row r="6767" spans="1:6" x14ac:dyDescent="0.25">
      <c r="A6767" s="1">
        <v>45358</v>
      </c>
      <c r="B6767" t="s">
        <v>5</v>
      </c>
      <c r="C6767" t="s">
        <v>6368</v>
      </c>
      <c r="D6767" t="s">
        <v>11</v>
      </c>
      <c r="E6767" t="str">
        <f t="shared" si="110"/>
        <v>831-H22-542-001</v>
      </c>
      <c r="F6767" t="str">
        <f>VLOOKUP(E6767,DWG_TITLES!A:B,2,FALSE)</f>
        <v>SPOOLS DE TUBULAÇÃO SISTEMA DE REABASTECIMENTO DE AERONAVE BLOCO 01</v>
      </c>
    </row>
    <row r="6768" spans="1:6" x14ac:dyDescent="0.25">
      <c r="A6768" s="1">
        <v>45462</v>
      </c>
      <c r="B6768" t="s">
        <v>5</v>
      </c>
      <c r="C6768" t="s">
        <v>6369</v>
      </c>
      <c r="D6768" t="s">
        <v>11</v>
      </c>
      <c r="E6768" t="str">
        <f t="shared" si="110"/>
        <v>831-H22-542-001</v>
      </c>
      <c r="F6768" t="str">
        <f>VLOOKUP(E6768,DWG_TITLES!A:B,2,FALSE)</f>
        <v>SPOOLS DE TUBULAÇÃO SISTEMA DE REABASTECIMENTO DE AERONAVE BLOCO 01</v>
      </c>
    </row>
    <row r="6769" spans="1:6" x14ac:dyDescent="0.25">
      <c r="A6769" s="1">
        <v>45579</v>
      </c>
      <c r="B6769" t="s">
        <v>5</v>
      </c>
      <c r="C6769" t="s">
        <v>6370</v>
      </c>
      <c r="D6769" t="s">
        <v>11</v>
      </c>
      <c r="E6769" t="str">
        <f t="shared" si="110"/>
        <v>831-H22-542-001</v>
      </c>
      <c r="F6769" t="str">
        <f>VLOOKUP(E6769,DWG_TITLES!A:B,2,FALSE)</f>
        <v>SPOOLS DE TUBULAÇÃO SISTEMA DE REABASTECIMENTO DE AERONAVE BLOCO 01</v>
      </c>
    </row>
    <row r="6770" spans="1:6" x14ac:dyDescent="0.25">
      <c r="A6770" s="1">
        <v>45877</v>
      </c>
      <c r="B6770" t="s">
        <v>5</v>
      </c>
      <c r="C6770" t="s">
        <v>6371</v>
      </c>
      <c r="D6770" t="s">
        <v>11</v>
      </c>
      <c r="E6770" t="str">
        <f t="shared" si="110"/>
        <v>831-H22-542-001</v>
      </c>
      <c r="F6770" t="str">
        <f>VLOOKUP(E6770,DWG_TITLES!A:B,2,FALSE)</f>
        <v>SPOOLS DE TUBULAÇÃO SISTEMA DE REABASTECIMENTO DE AERONAVE BLOCO 01</v>
      </c>
    </row>
    <row r="6771" spans="1:6" x14ac:dyDescent="0.25">
      <c r="A6771" s="1">
        <v>45358</v>
      </c>
      <c r="B6771" t="s">
        <v>5</v>
      </c>
      <c r="C6771" t="s">
        <v>6372</v>
      </c>
      <c r="D6771" t="s">
        <v>11</v>
      </c>
      <c r="E6771" t="str">
        <f t="shared" si="110"/>
        <v>831-H22-542-002</v>
      </c>
      <c r="F6771" t="str">
        <f>VLOOKUP(E6771,DWG_TITLES!A:B,2,FALSE)</f>
        <v>ISOMÉTRICOS DE TUBULAÇÃO SISTEMA DE REABASTECIMENTO DE AERONAVE BLOCO 01</v>
      </c>
    </row>
    <row r="6772" spans="1:6" x14ac:dyDescent="0.25">
      <c r="A6772" s="1">
        <v>45462</v>
      </c>
      <c r="B6772" t="s">
        <v>5</v>
      </c>
      <c r="C6772" t="s">
        <v>6373</v>
      </c>
      <c r="D6772" t="s">
        <v>11</v>
      </c>
      <c r="E6772" t="str">
        <f t="shared" si="110"/>
        <v>831-H22-542-002</v>
      </c>
      <c r="F6772" t="str">
        <f>VLOOKUP(E6772,DWG_TITLES!A:B,2,FALSE)</f>
        <v>ISOMÉTRICOS DE TUBULAÇÃO SISTEMA DE REABASTECIMENTO DE AERONAVE BLOCO 01</v>
      </c>
    </row>
    <row r="6773" spans="1:6" x14ac:dyDescent="0.25">
      <c r="A6773" s="1">
        <v>45579</v>
      </c>
      <c r="B6773" t="s">
        <v>5</v>
      </c>
      <c r="C6773" t="s">
        <v>6374</v>
      </c>
      <c r="D6773" t="s">
        <v>11</v>
      </c>
      <c r="E6773" t="str">
        <f t="shared" si="110"/>
        <v>831-H22-542-002</v>
      </c>
      <c r="F6773" t="str">
        <f>VLOOKUP(E6773,DWG_TITLES!A:B,2,FALSE)</f>
        <v>ISOMÉTRICOS DE TUBULAÇÃO SISTEMA DE REABASTECIMENTO DE AERONAVE BLOCO 01</v>
      </c>
    </row>
    <row r="6774" spans="1:6" x14ac:dyDescent="0.25">
      <c r="A6774" s="1">
        <v>46098</v>
      </c>
      <c r="B6774" t="s">
        <v>5</v>
      </c>
      <c r="C6774" t="s">
        <v>6375</v>
      </c>
      <c r="D6774" t="s">
        <v>11</v>
      </c>
      <c r="E6774" t="str">
        <f t="shared" si="110"/>
        <v>831-H22-542-002</v>
      </c>
      <c r="F6774" t="str">
        <f>VLOOKUP(E6774,DWG_TITLES!A:B,2,FALSE)</f>
        <v>ISOMÉTRICOS DE TUBULAÇÃO SISTEMA DE REABASTECIMENTO DE AERONAVE BLOCO 01</v>
      </c>
    </row>
    <row r="6775" spans="1:6" x14ac:dyDescent="0.25">
      <c r="A6775" s="1">
        <v>46098</v>
      </c>
      <c r="B6775" t="s">
        <v>5</v>
      </c>
      <c r="C6775" t="s">
        <v>6376</v>
      </c>
      <c r="D6775" t="s">
        <v>11</v>
      </c>
      <c r="E6775" t="str">
        <f t="shared" si="110"/>
        <v>831-H22-542-002</v>
      </c>
      <c r="F6775" t="str">
        <f>VLOOKUP(E6775,DWG_TITLES!A:B,2,FALSE)</f>
        <v>ISOMÉTRICOS DE TUBULAÇÃO SISTEMA DE REABASTECIMENTO DE AERONAVE BLOCO 01</v>
      </c>
    </row>
    <row r="6776" spans="1:6" x14ac:dyDescent="0.25">
      <c r="A6776" s="1">
        <v>46223</v>
      </c>
      <c r="B6776" t="s">
        <v>5</v>
      </c>
      <c r="C6776" t="s">
        <v>13461</v>
      </c>
      <c r="D6776" t="s">
        <v>11</v>
      </c>
      <c r="E6776" t="str">
        <f t="shared" si="110"/>
        <v>831-H22-542-002</v>
      </c>
      <c r="F6776" t="str">
        <f>VLOOKUP(E6776,DWG_TITLES!A:B,2,FALSE)</f>
        <v>ISOMÉTRICOS DE TUBULAÇÃO SISTEMA DE REABASTECIMENTO DE AERONAVE BLOCO 01</v>
      </c>
    </row>
    <row r="6777" spans="1:6" x14ac:dyDescent="0.25">
      <c r="A6777" s="1">
        <v>45449</v>
      </c>
      <c r="B6777" t="s">
        <v>5</v>
      </c>
      <c r="C6777" t="s">
        <v>6377</v>
      </c>
      <c r="D6777" t="s">
        <v>11</v>
      </c>
      <c r="E6777" t="str">
        <f t="shared" si="110"/>
        <v>831-H22-542-007</v>
      </c>
      <c r="F6777" t="str">
        <f>VLOOKUP(E6777,DWG_TITLES!A:B,2,FALSE)</f>
        <v>SPOOLS DE TUBULAÇÃO SISTEMA DE REABASTECIMENTO DE AERONAVE BLOCO 03</v>
      </c>
    </row>
    <row r="6778" spans="1:6" x14ac:dyDescent="0.25">
      <c r="A6778" s="1">
        <v>45481</v>
      </c>
      <c r="B6778" t="s">
        <v>5</v>
      </c>
      <c r="C6778" t="s">
        <v>6378</v>
      </c>
      <c r="D6778" t="s">
        <v>11</v>
      </c>
      <c r="E6778" t="str">
        <f t="shared" si="110"/>
        <v>831-H22-542-007</v>
      </c>
      <c r="F6778" t="str">
        <f>VLOOKUP(E6778,DWG_TITLES!A:B,2,FALSE)</f>
        <v>SPOOLS DE TUBULAÇÃO SISTEMA DE REABASTECIMENTO DE AERONAVE BLOCO 03</v>
      </c>
    </row>
    <row r="6779" spans="1:6" x14ac:dyDescent="0.25">
      <c r="A6779" s="1">
        <v>45631</v>
      </c>
      <c r="B6779" t="s">
        <v>5</v>
      </c>
      <c r="C6779" t="s">
        <v>6379</v>
      </c>
      <c r="D6779" t="s">
        <v>11</v>
      </c>
      <c r="E6779" t="str">
        <f t="shared" si="110"/>
        <v>831-H22-542-007</v>
      </c>
      <c r="F6779" t="str">
        <f>VLOOKUP(E6779,DWG_TITLES!A:B,2,FALSE)</f>
        <v>SPOOLS DE TUBULAÇÃO SISTEMA DE REABASTECIMENTO DE AERONAVE BLOCO 03</v>
      </c>
    </row>
    <row r="6780" spans="1:6" x14ac:dyDescent="0.25">
      <c r="A6780" s="1">
        <v>45831</v>
      </c>
      <c r="B6780" t="s">
        <v>5</v>
      </c>
      <c r="C6780" t="s">
        <v>6380</v>
      </c>
      <c r="D6780" t="s">
        <v>11</v>
      </c>
      <c r="E6780" t="str">
        <f t="shared" si="110"/>
        <v>831-H22-542-007</v>
      </c>
      <c r="F6780" t="str">
        <f>VLOOKUP(E6780,DWG_TITLES!A:B,2,FALSE)</f>
        <v>SPOOLS DE TUBULAÇÃO SISTEMA DE REABASTECIMENTO DE AERONAVE BLOCO 03</v>
      </c>
    </row>
    <row r="6781" spans="1:6" x14ac:dyDescent="0.25">
      <c r="A6781" s="1">
        <v>46111</v>
      </c>
      <c r="B6781" t="s">
        <v>5</v>
      </c>
      <c r="C6781" t="s">
        <v>6381</v>
      </c>
      <c r="D6781" t="s">
        <v>11</v>
      </c>
      <c r="E6781" t="str">
        <f t="shared" si="110"/>
        <v>831-H22-542-007</v>
      </c>
      <c r="F6781" t="str">
        <f>VLOOKUP(E6781,DWG_TITLES!A:B,2,FALSE)</f>
        <v>SPOOLS DE TUBULAÇÃO SISTEMA DE REABASTECIMENTO DE AERONAVE BLOCO 03</v>
      </c>
    </row>
    <row r="6782" spans="1:6" x14ac:dyDescent="0.25">
      <c r="A6782" s="1">
        <v>46111</v>
      </c>
      <c r="B6782" t="s">
        <v>5</v>
      </c>
      <c r="C6782" t="s">
        <v>6382</v>
      </c>
      <c r="D6782" t="s">
        <v>11</v>
      </c>
      <c r="E6782" t="str">
        <f t="shared" si="110"/>
        <v>831-H22-542-007</v>
      </c>
      <c r="F6782" t="str">
        <f>VLOOKUP(E6782,DWG_TITLES!A:B,2,FALSE)</f>
        <v>SPOOLS DE TUBULAÇÃO SISTEMA DE REABASTECIMENTO DE AERONAVE BLOCO 03</v>
      </c>
    </row>
    <row r="6783" spans="1:6" x14ac:dyDescent="0.25">
      <c r="A6783" s="1">
        <v>45449</v>
      </c>
      <c r="B6783" t="s">
        <v>5</v>
      </c>
      <c r="C6783" t="s">
        <v>6383</v>
      </c>
      <c r="D6783" t="s">
        <v>11</v>
      </c>
      <c r="E6783" t="str">
        <f t="shared" si="110"/>
        <v>831-H22-542-008</v>
      </c>
      <c r="F6783" t="str">
        <f>VLOOKUP(E6783,DWG_TITLES!A:B,2,FALSE)</f>
        <v>ISOMÉTRICOS DE TUBULAÇÃO SISTEMA DE REABASTECIMENTO DE AERONAVE BLOCO 03</v>
      </c>
    </row>
    <row r="6784" spans="1:6" x14ac:dyDescent="0.25">
      <c r="A6784" s="1">
        <v>45481</v>
      </c>
      <c r="B6784" t="s">
        <v>5</v>
      </c>
      <c r="C6784" t="s">
        <v>6384</v>
      </c>
      <c r="D6784" t="s">
        <v>11</v>
      </c>
      <c r="E6784" t="str">
        <f t="shared" si="110"/>
        <v>831-H22-542-008</v>
      </c>
      <c r="F6784" t="str">
        <f>VLOOKUP(E6784,DWG_TITLES!A:B,2,FALSE)</f>
        <v>ISOMÉTRICOS DE TUBULAÇÃO SISTEMA DE REABASTECIMENTO DE AERONAVE BLOCO 03</v>
      </c>
    </row>
    <row r="6785" spans="1:6" x14ac:dyDescent="0.25">
      <c r="A6785" s="1">
        <v>45631</v>
      </c>
      <c r="B6785" t="s">
        <v>5</v>
      </c>
      <c r="C6785" t="s">
        <v>6385</v>
      </c>
      <c r="D6785" t="s">
        <v>11</v>
      </c>
      <c r="E6785" t="str">
        <f t="shared" si="110"/>
        <v>831-H22-542-008</v>
      </c>
      <c r="F6785" t="str">
        <f>VLOOKUP(E6785,DWG_TITLES!A:B,2,FALSE)</f>
        <v>ISOMÉTRICOS DE TUBULAÇÃO SISTEMA DE REABASTECIMENTO DE AERONAVE BLOCO 03</v>
      </c>
    </row>
    <row r="6786" spans="1:6" x14ac:dyDescent="0.25">
      <c r="A6786" s="1">
        <v>46098</v>
      </c>
      <c r="B6786" t="s">
        <v>5</v>
      </c>
      <c r="C6786" t="s">
        <v>6386</v>
      </c>
      <c r="D6786" t="s">
        <v>11</v>
      </c>
      <c r="E6786" t="str">
        <f t="shared" ref="E6786:E6849" si="111">LEFT(C6786,15)</f>
        <v>831-H22-542-008</v>
      </c>
      <c r="F6786" t="str">
        <f>VLOOKUP(E6786,DWG_TITLES!A:B,2,FALSE)</f>
        <v>ISOMÉTRICOS DE TUBULAÇÃO SISTEMA DE REABASTECIMENTO DE AERONAVE BLOCO 03</v>
      </c>
    </row>
    <row r="6787" spans="1:6" x14ac:dyDescent="0.25">
      <c r="A6787" s="1">
        <v>46098</v>
      </c>
      <c r="B6787" t="s">
        <v>5</v>
      </c>
      <c r="C6787" t="s">
        <v>6387</v>
      </c>
      <c r="D6787" t="s">
        <v>11</v>
      </c>
      <c r="E6787" t="str">
        <f t="shared" si="111"/>
        <v>831-H22-542-008</v>
      </c>
      <c r="F6787" t="str">
        <f>VLOOKUP(E6787,DWG_TITLES!A:B,2,FALSE)</f>
        <v>ISOMÉTRICOS DE TUBULAÇÃO SISTEMA DE REABASTECIMENTO DE AERONAVE BLOCO 03</v>
      </c>
    </row>
    <row r="6788" spans="1:6" x14ac:dyDescent="0.25">
      <c r="A6788" s="1">
        <v>46098</v>
      </c>
      <c r="B6788" t="s">
        <v>5</v>
      </c>
      <c r="C6788" t="s">
        <v>6388</v>
      </c>
      <c r="D6788" t="s">
        <v>11</v>
      </c>
      <c r="E6788" t="str">
        <f t="shared" si="111"/>
        <v>831-H22-542-008</v>
      </c>
      <c r="F6788" t="str">
        <f>VLOOKUP(E6788,DWG_TITLES!A:B,2,FALSE)</f>
        <v>ISOMÉTRICOS DE TUBULAÇÃO SISTEMA DE REABASTECIMENTO DE AERONAVE BLOCO 03</v>
      </c>
    </row>
    <row r="6789" spans="1:6" x14ac:dyDescent="0.25">
      <c r="A6789" s="1">
        <v>46188</v>
      </c>
      <c r="B6789" t="s">
        <v>5</v>
      </c>
      <c r="C6789" t="s">
        <v>13462</v>
      </c>
      <c r="D6789" t="s">
        <v>11</v>
      </c>
      <c r="E6789" t="str">
        <f t="shared" si="111"/>
        <v>831-H22-542-008</v>
      </c>
      <c r="F6789" t="str">
        <f>VLOOKUP(E6789,DWG_TITLES!A:B,2,FALSE)</f>
        <v>ISOMÉTRICOS DE TUBULAÇÃO SISTEMA DE REABASTECIMENTO DE AERONAVE BLOCO 03</v>
      </c>
    </row>
    <row r="6790" spans="1:6" x14ac:dyDescent="0.25">
      <c r="A6790" s="1">
        <v>46223</v>
      </c>
      <c r="B6790" t="s">
        <v>5</v>
      </c>
      <c r="C6790" t="s">
        <v>13463</v>
      </c>
      <c r="D6790" t="s">
        <v>11</v>
      </c>
      <c r="E6790" t="str">
        <f t="shared" si="111"/>
        <v>831-H22-542-008</v>
      </c>
      <c r="F6790" t="str">
        <f>VLOOKUP(E6790,DWG_TITLES!A:B,2,FALSE)</f>
        <v>ISOMÉTRICOS DE TUBULAÇÃO SISTEMA DE REABASTECIMENTO DE AERONAVE BLOCO 03</v>
      </c>
    </row>
    <row r="6791" spans="1:6" x14ac:dyDescent="0.25">
      <c r="A6791" s="1">
        <v>45401</v>
      </c>
      <c r="B6791" t="s">
        <v>5</v>
      </c>
      <c r="C6791" t="s">
        <v>6389</v>
      </c>
      <c r="D6791" t="s">
        <v>11</v>
      </c>
      <c r="E6791" t="str">
        <f t="shared" si="111"/>
        <v>831-H22-542-010</v>
      </c>
      <c r="F6791" t="str">
        <f>VLOOKUP(E6791,DWG_TITLES!A:B,2,FALSE)</f>
        <v>SPOOLS DE TUBULAÇÃO SISTEMA DE REABASTECIMENTO DE AERONAVE BLOCO 04</v>
      </c>
    </row>
    <row r="6792" spans="1:6" x14ac:dyDescent="0.25">
      <c r="A6792" s="1">
        <v>45528</v>
      </c>
      <c r="B6792" t="s">
        <v>5</v>
      </c>
      <c r="C6792" t="s">
        <v>6390</v>
      </c>
      <c r="D6792" t="s">
        <v>11</v>
      </c>
      <c r="E6792" t="str">
        <f t="shared" si="111"/>
        <v>831-H22-542-010</v>
      </c>
      <c r="F6792" t="str">
        <f>VLOOKUP(E6792,DWG_TITLES!A:B,2,FALSE)</f>
        <v>SPOOLS DE TUBULAÇÃO SISTEMA DE REABASTECIMENTO DE AERONAVE BLOCO 04</v>
      </c>
    </row>
    <row r="6793" spans="1:6" x14ac:dyDescent="0.25">
      <c r="A6793" s="1">
        <v>45702</v>
      </c>
      <c r="B6793" t="s">
        <v>5</v>
      </c>
      <c r="C6793" t="s">
        <v>6391</v>
      </c>
      <c r="D6793" t="s">
        <v>11</v>
      </c>
      <c r="E6793" t="str">
        <f t="shared" si="111"/>
        <v>831-H22-542-010</v>
      </c>
      <c r="F6793" t="str">
        <f>VLOOKUP(E6793,DWG_TITLES!A:B,2,FALSE)</f>
        <v>SPOOLS DE TUBULAÇÃO SISTEMA DE REABASTECIMENTO DE AERONAVE BLOCO 04</v>
      </c>
    </row>
    <row r="6794" spans="1:6" x14ac:dyDescent="0.25">
      <c r="A6794" s="1">
        <v>46111</v>
      </c>
      <c r="B6794" t="s">
        <v>5</v>
      </c>
      <c r="C6794" t="s">
        <v>6392</v>
      </c>
      <c r="D6794" t="s">
        <v>11</v>
      </c>
      <c r="E6794" t="str">
        <f t="shared" si="111"/>
        <v>831-H22-542-010</v>
      </c>
      <c r="F6794" t="str">
        <f>VLOOKUP(E6794,DWG_TITLES!A:B,2,FALSE)</f>
        <v>SPOOLS DE TUBULAÇÃO SISTEMA DE REABASTECIMENTO DE AERONAVE BLOCO 04</v>
      </c>
    </row>
    <row r="6795" spans="1:6" x14ac:dyDescent="0.25">
      <c r="A6795" s="1">
        <v>46111</v>
      </c>
      <c r="B6795" t="s">
        <v>5</v>
      </c>
      <c r="C6795" t="s">
        <v>6393</v>
      </c>
      <c r="D6795" t="s">
        <v>11</v>
      </c>
      <c r="E6795" t="str">
        <f t="shared" si="111"/>
        <v>831-H22-542-010</v>
      </c>
      <c r="F6795" t="str">
        <f>VLOOKUP(E6795,DWG_TITLES!A:B,2,FALSE)</f>
        <v>SPOOLS DE TUBULAÇÃO SISTEMA DE REABASTECIMENTO DE AERONAVE BLOCO 04</v>
      </c>
    </row>
    <row r="6796" spans="1:6" x14ac:dyDescent="0.25">
      <c r="A6796" s="1">
        <v>46108</v>
      </c>
      <c r="B6796" t="s">
        <v>5</v>
      </c>
      <c r="C6796" t="s">
        <v>6394</v>
      </c>
      <c r="D6796" t="s">
        <v>11</v>
      </c>
      <c r="E6796" t="str">
        <f t="shared" si="111"/>
        <v>831-H22-542-010</v>
      </c>
      <c r="F6796" t="str">
        <f>VLOOKUP(E6796,DWG_TITLES!A:B,2,FALSE)</f>
        <v>SPOOLS DE TUBULAÇÃO SISTEMA DE REABASTECIMENTO DE AERONAVE BLOCO 04</v>
      </c>
    </row>
    <row r="6797" spans="1:6" x14ac:dyDescent="0.25">
      <c r="A6797" s="1">
        <v>45401</v>
      </c>
      <c r="B6797" t="s">
        <v>5</v>
      </c>
      <c r="C6797" t="s">
        <v>6395</v>
      </c>
      <c r="D6797" t="s">
        <v>11</v>
      </c>
      <c r="E6797" t="str">
        <f t="shared" si="111"/>
        <v>831-H22-542-011</v>
      </c>
      <c r="F6797" t="str">
        <f>VLOOKUP(E6797,DWG_TITLES!A:B,2,FALSE)</f>
        <v>ISOMÉTRICOS DE TUBULAÇÃO SISTEMA DE REABASTECIMENTO DE AERONAVE BLOCO 04</v>
      </c>
    </row>
    <row r="6798" spans="1:6" x14ac:dyDescent="0.25">
      <c r="A6798" s="1">
        <v>45528</v>
      </c>
      <c r="B6798" t="s">
        <v>5</v>
      </c>
      <c r="C6798" t="s">
        <v>6396</v>
      </c>
      <c r="D6798" t="s">
        <v>11</v>
      </c>
      <c r="E6798" t="str">
        <f t="shared" si="111"/>
        <v>831-H22-542-011</v>
      </c>
      <c r="F6798" t="str">
        <f>VLOOKUP(E6798,DWG_TITLES!A:B,2,FALSE)</f>
        <v>ISOMÉTRICOS DE TUBULAÇÃO SISTEMA DE REABASTECIMENTO DE AERONAVE BLOCO 04</v>
      </c>
    </row>
    <row r="6799" spans="1:6" x14ac:dyDescent="0.25">
      <c r="A6799" s="1">
        <v>45702</v>
      </c>
      <c r="B6799" t="s">
        <v>5</v>
      </c>
      <c r="C6799" t="s">
        <v>6397</v>
      </c>
      <c r="D6799" t="s">
        <v>11</v>
      </c>
      <c r="E6799" t="str">
        <f t="shared" si="111"/>
        <v>831-H22-542-011</v>
      </c>
      <c r="F6799" t="str">
        <f>VLOOKUP(E6799,DWG_TITLES!A:B,2,FALSE)</f>
        <v>ISOMÉTRICOS DE TUBULAÇÃO SISTEMA DE REABASTECIMENTO DE AERONAVE BLOCO 04</v>
      </c>
    </row>
    <row r="6800" spans="1:6" x14ac:dyDescent="0.25">
      <c r="A6800" s="1">
        <v>45966</v>
      </c>
      <c r="B6800" t="s">
        <v>5</v>
      </c>
      <c r="C6800" t="s">
        <v>6398</v>
      </c>
      <c r="D6800" t="s">
        <v>11</v>
      </c>
      <c r="E6800" t="str">
        <f t="shared" si="111"/>
        <v>831-H22-542-011</v>
      </c>
      <c r="F6800" t="str">
        <f>VLOOKUP(E6800,DWG_TITLES!A:B,2,FALSE)</f>
        <v>ISOMÉTRICOS DE TUBULAÇÃO SISTEMA DE REABASTECIMENTO DE AERONAVE BLOCO 04</v>
      </c>
    </row>
    <row r="6801" spans="1:6" x14ac:dyDescent="0.25">
      <c r="A6801" s="1">
        <v>46095</v>
      </c>
      <c r="B6801" t="s">
        <v>5</v>
      </c>
      <c r="C6801" t="s">
        <v>6399</v>
      </c>
      <c r="D6801" t="s">
        <v>11</v>
      </c>
      <c r="E6801" t="str">
        <f t="shared" si="111"/>
        <v>831-H22-542-011</v>
      </c>
      <c r="F6801" t="str">
        <f>VLOOKUP(E6801,DWG_TITLES!A:B,2,FALSE)</f>
        <v>ISOMÉTRICOS DE TUBULAÇÃO SISTEMA DE REABASTECIMENTO DE AERONAVE BLOCO 04</v>
      </c>
    </row>
    <row r="6802" spans="1:6" x14ac:dyDescent="0.25">
      <c r="A6802" s="1">
        <v>46095</v>
      </c>
      <c r="B6802" t="s">
        <v>5</v>
      </c>
      <c r="C6802" t="s">
        <v>6400</v>
      </c>
      <c r="D6802" t="s">
        <v>11</v>
      </c>
      <c r="E6802" t="str">
        <f t="shared" si="111"/>
        <v>831-H22-542-011</v>
      </c>
      <c r="F6802" t="str">
        <f>VLOOKUP(E6802,DWG_TITLES!A:B,2,FALSE)</f>
        <v>ISOMÉTRICOS DE TUBULAÇÃO SISTEMA DE REABASTECIMENTO DE AERONAVE BLOCO 04</v>
      </c>
    </row>
    <row r="6803" spans="1:6" x14ac:dyDescent="0.25">
      <c r="A6803" s="1">
        <v>46128</v>
      </c>
      <c r="B6803" t="s">
        <v>5</v>
      </c>
      <c r="C6803" t="s">
        <v>6401</v>
      </c>
      <c r="D6803" t="s">
        <v>11</v>
      </c>
      <c r="E6803" t="str">
        <f t="shared" si="111"/>
        <v>831-H22-542-011</v>
      </c>
      <c r="F6803" t="str">
        <f>VLOOKUP(E6803,DWG_TITLES!A:B,2,FALSE)</f>
        <v>ISOMÉTRICOS DE TUBULAÇÃO SISTEMA DE REABASTECIMENTO DE AERONAVE BLOCO 04</v>
      </c>
    </row>
    <row r="6804" spans="1:6" x14ac:dyDescent="0.25">
      <c r="A6804" s="1">
        <v>46218</v>
      </c>
      <c r="B6804" t="s">
        <v>5</v>
      </c>
      <c r="C6804" t="s">
        <v>13464</v>
      </c>
      <c r="D6804" t="s">
        <v>11</v>
      </c>
      <c r="E6804" t="str">
        <f t="shared" si="111"/>
        <v>831-H22-542-011</v>
      </c>
      <c r="F6804" t="str">
        <f>VLOOKUP(E6804,DWG_TITLES!A:B,2,FALSE)</f>
        <v>ISOMÉTRICOS DE TUBULAÇÃO SISTEMA DE REABASTECIMENTO DE AERONAVE BLOCO 04</v>
      </c>
    </row>
    <row r="6805" spans="1:6" x14ac:dyDescent="0.25">
      <c r="A6805" s="1">
        <v>46223</v>
      </c>
      <c r="B6805" t="s">
        <v>5</v>
      </c>
      <c r="C6805" t="s">
        <v>13465</v>
      </c>
      <c r="D6805" t="s">
        <v>11</v>
      </c>
      <c r="E6805" t="str">
        <f t="shared" si="111"/>
        <v>831-H22-542-011</v>
      </c>
      <c r="F6805" t="str">
        <f>VLOOKUP(E6805,DWG_TITLES!A:B,2,FALSE)</f>
        <v>ISOMÉTRICOS DE TUBULAÇÃO SISTEMA DE REABASTECIMENTO DE AERONAVE BLOCO 04</v>
      </c>
    </row>
    <row r="6806" spans="1:6" x14ac:dyDescent="0.25">
      <c r="A6806" s="1">
        <v>45460</v>
      </c>
      <c r="B6806" t="s">
        <v>5</v>
      </c>
      <c r="C6806" t="s">
        <v>6402</v>
      </c>
      <c r="D6806" t="s">
        <v>11</v>
      </c>
      <c r="E6806" t="str">
        <f t="shared" si="111"/>
        <v>831-H22-542-019</v>
      </c>
      <c r="F6806" t="str">
        <f>VLOOKUP(E6806,DWG_TITLES!A:B,2,FALSE)</f>
        <v>SPOOLS DE TUBULAÇÃO SISTEMA DE REABASTECIMENTO DE AERONAVE BLOCO 07</v>
      </c>
    </row>
    <row r="6807" spans="1:6" x14ac:dyDescent="0.25">
      <c r="A6807" s="1">
        <v>45541</v>
      </c>
      <c r="B6807" t="s">
        <v>5</v>
      </c>
      <c r="C6807" t="s">
        <v>6403</v>
      </c>
      <c r="D6807" t="s">
        <v>11</v>
      </c>
      <c r="E6807" t="str">
        <f t="shared" si="111"/>
        <v>831-H22-542-019</v>
      </c>
      <c r="F6807" t="str">
        <f>VLOOKUP(E6807,DWG_TITLES!A:B,2,FALSE)</f>
        <v>SPOOLS DE TUBULAÇÃO SISTEMA DE REABASTECIMENTO DE AERONAVE BLOCO 07</v>
      </c>
    </row>
    <row r="6808" spans="1:6" x14ac:dyDescent="0.25">
      <c r="A6808" s="1">
        <v>45937</v>
      </c>
      <c r="B6808" t="s">
        <v>5</v>
      </c>
      <c r="C6808" t="s">
        <v>6404</v>
      </c>
      <c r="D6808" t="s">
        <v>11</v>
      </c>
      <c r="E6808" t="str">
        <f t="shared" si="111"/>
        <v>831-H22-542-019</v>
      </c>
      <c r="F6808" t="str">
        <f>VLOOKUP(E6808,DWG_TITLES!A:B,2,FALSE)</f>
        <v>SPOOLS DE TUBULAÇÃO SISTEMA DE REABASTECIMENTO DE AERONAVE BLOCO 07</v>
      </c>
    </row>
    <row r="6809" spans="1:6" x14ac:dyDescent="0.25">
      <c r="A6809" s="1">
        <v>46108</v>
      </c>
      <c r="B6809" t="s">
        <v>5</v>
      </c>
      <c r="C6809" t="s">
        <v>6405</v>
      </c>
      <c r="D6809" t="s">
        <v>11</v>
      </c>
      <c r="E6809" t="str">
        <f t="shared" si="111"/>
        <v>831-H22-542-019</v>
      </c>
      <c r="F6809" t="str">
        <f>VLOOKUP(E6809,DWG_TITLES!A:B,2,FALSE)</f>
        <v>SPOOLS DE TUBULAÇÃO SISTEMA DE REABASTECIMENTO DE AERONAVE BLOCO 07</v>
      </c>
    </row>
    <row r="6810" spans="1:6" x14ac:dyDescent="0.25">
      <c r="A6810" s="1">
        <v>46094</v>
      </c>
      <c r="B6810" t="s">
        <v>5</v>
      </c>
      <c r="C6810" t="s">
        <v>6406</v>
      </c>
      <c r="D6810" t="s">
        <v>11</v>
      </c>
      <c r="E6810" t="str">
        <f t="shared" si="111"/>
        <v>831-H22-542-019</v>
      </c>
      <c r="F6810" t="str">
        <f>VLOOKUP(E6810,DWG_TITLES!A:B,2,FALSE)</f>
        <v>SPOOLS DE TUBULAÇÃO SISTEMA DE REABASTECIMENTO DE AERONAVE BLOCO 07</v>
      </c>
    </row>
    <row r="6811" spans="1:6" x14ac:dyDescent="0.25">
      <c r="A6811" s="1">
        <v>45460</v>
      </c>
      <c r="B6811" t="s">
        <v>5</v>
      </c>
      <c r="C6811" t="s">
        <v>6407</v>
      </c>
      <c r="D6811" t="s">
        <v>11</v>
      </c>
      <c r="E6811" t="str">
        <f t="shared" si="111"/>
        <v>831-H22-542-020</v>
      </c>
      <c r="F6811" t="str">
        <f>VLOOKUP(E6811,DWG_TITLES!A:B,2,FALSE)</f>
        <v>ISOMÉTRICOS DE TUBULAÇÃO SISTEMA DE REABASTECIMENTO DE AERONAVE BLOCO 07</v>
      </c>
    </row>
    <row r="6812" spans="1:6" x14ac:dyDescent="0.25">
      <c r="A6812" s="1">
        <v>45541</v>
      </c>
      <c r="B6812" t="s">
        <v>5</v>
      </c>
      <c r="C6812" t="s">
        <v>6408</v>
      </c>
      <c r="D6812" t="s">
        <v>11</v>
      </c>
      <c r="E6812" t="str">
        <f t="shared" si="111"/>
        <v>831-H22-542-020</v>
      </c>
      <c r="F6812" t="str">
        <f>VLOOKUP(E6812,DWG_TITLES!A:B,2,FALSE)</f>
        <v>ISOMÉTRICOS DE TUBULAÇÃO SISTEMA DE REABASTECIMENTO DE AERONAVE BLOCO 07</v>
      </c>
    </row>
    <row r="6813" spans="1:6" x14ac:dyDescent="0.25">
      <c r="A6813" s="1">
        <v>46098</v>
      </c>
      <c r="B6813" t="s">
        <v>5</v>
      </c>
      <c r="C6813" t="s">
        <v>6409</v>
      </c>
      <c r="D6813" t="s">
        <v>11</v>
      </c>
      <c r="E6813" t="str">
        <f t="shared" si="111"/>
        <v>831-H22-542-020</v>
      </c>
      <c r="F6813" t="str">
        <f>VLOOKUP(E6813,DWG_TITLES!A:B,2,FALSE)</f>
        <v>ISOMÉTRICOS DE TUBULAÇÃO SISTEMA DE REABASTECIMENTO DE AERONAVE BLOCO 07</v>
      </c>
    </row>
    <row r="6814" spans="1:6" x14ac:dyDescent="0.25">
      <c r="A6814" s="1">
        <v>46135</v>
      </c>
      <c r="B6814" t="s">
        <v>5</v>
      </c>
      <c r="C6814" t="s">
        <v>6410</v>
      </c>
      <c r="D6814" t="s">
        <v>11</v>
      </c>
      <c r="E6814" t="str">
        <f t="shared" si="111"/>
        <v>831-H22-542-020</v>
      </c>
      <c r="F6814" t="str">
        <f>VLOOKUP(E6814,DWG_TITLES!A:B,2,FALSE)</f>
        <v>ISOMÉTRICOS DE TUBULAÇÃO SISTEMA DE REABASTECIMENTO DE AERONAVE BLOCO 07</v>
      </c>
    </row>
    <row r="6815" spans="1:6" x14ac:dyDescent="0.25">
      <c r="A6815" s="1">
        <v>46134</v>
      </c>
      <c r="B6815" t="s">
        <v>5</v>
      </c>
      <c r="C6815" t="s">
        <v>6411</v>
      </c>
      <c r="D6815" t="s">
        <v>11</v>
      </c>
      <c r="E6815" t="str">
        <f t="shared" si="111"/>
        <v>831-H22-542-020</v>
      </c>
      <c r="F6815" t="str">
        <f>VLOOKUP(E6815,DWG_TITLES!A:B,2,FALSE)</f>
        <v>ISOMÉTRICOS DE TUBULAÇÃO SISTEMA DE REABASTECIMENTO DE AERONAVE BLOCO 07</v>
      </c>
    </row>
    <row r="6816" spans="1:6" x14ac:dyDescent="0.25">
      <c r="A6816" s="1">
        <v>45471</v>
      </c>
      <c r="B6816" t="s">
        <v>5</v>
      </c>
      <c r="C6816" t="s">
        <v>6412</v>
      </c>
      <c r="D6816" t="s">
        <v>11</v>
      </c>
      <c r="E6816" t="str">
        <f t="shared" si="111"/>
        <v>831-H22-542-034</v>
      </c>
      <c r="F6816" t="str">
        <f>VLOOKUP(E6816,DWG_TITLES!A:B,2,FALSE)</f>
        <v>SPOOLS DE TUBULAÇÃO SISTEMA DE REABASTECIMENTO DE AERONAVE BLOCO 12</v>
      </c>
    </row>
    <row r="6817" spans="1:6" x14ac:dyDescent="0.25">
      <c r="A6817" s="1">
        <v>45579</v>
      </c>
      <c r="B6817" t="s">
        <v>5</v>
      </c>
      <c r="C6817" t="s">
        <v>6413</v>
      </c>
      <c r="D6817" t="s">
        <v>11</v>
      </c>
      <c r="E6817" t="str">
        <f t="shared" si="111"/>
        <v>831-H22-542-034</v>
      </c>
      <c r="F6817" t="str">
        <f>VLOOKUP(E6817,DWG_TITLES!A:B,2,FALSE)</f>
        <v>SPOOLS DE TUBULAÇÃO SISTEMA DE REABASTECIMENTO DE AERONAVE BLOCO 12</v>
      </c>
    </row>
    <row r="6818" spans="1:6" x14ac:dyDescent="0.25">
      <c r="A6818" s="1">
        <v>46111</v>
      </c>
      <c r="B6818" t="s">
        <v>5</v>
      </c>
      <c r="C6818" t="s">
        <v>6414</v>
      </c>
      <c r="D6818" t="s">
        <v>11</v>
      </c>
      <c r="E6818" t="str">
        <f t="shared" si="111"/>
        <v>831-H22-542-034</v>
      </c>
      <c r="F6818" t="str">
        <f>VLOOKUP(E6818,DWG_TITLES!A:B,2,FALSE)</f>
        <v>SPOOLS DE TUBULAÇÃO SISTEMA DE REABASTECIMENTO DE AERONAVE BLOCO 12</v>
      </c>
    </row>
    <row r="6819" spans="1:6" x14ac:dyDescent="0.25">
      <c r="A6819" s="1">
        <v>46108</v>
      </c>
      <c r="B6819" t="s">
        <v>5</v>
      </c>
      <c r="C6819" t="s">
        <v>6415</v>
      </c>
      <c r="D6819" t="s">
        <v>11</v>
      </c>
      <c r="E6819" t="str">
        <f t="shared" si="111"/>
        <v>831-H22-542-034</v>
      </c>
      <c r="F6819" t="str">
        <f>VLOOKUP(E6819,DWG_TITLES!A:B,2,FALSE)</f>
        <v>SPOOLS DE TUBULAÇÃO SISTEMA DE REABASTECIMENTO DE AERONAVE BLOCO 12</v>
      </c>
    </row>
    <row r="6820" spans="1:6" x14ac:dyDescent="0.25">
      <c r="A6820" s="1">
        <v>45471</v>
      </c>
      <c r="B6820" t="s">
        <v>5</v>
      </c>
      <c r="C6820" t="s">
        <v>6416</v>
      </c>
      <c r="D6820" t="s">
        <v>11</v>
      </c>
      <c r="E6820" t="str">
        <f t="shared" si="111"/>
        <v>831-H22-542-035</v>
      </c>
      <c r="F6820" t="str">
        <f>VLOOKUP(E6820,DWG_TITLES!A:B,2,FALSE)</f>
        <v>ISOMÉTRICOS DE TUBULAÇÃO SISTEMA DE REABASTECIMENTO DE AERONAVE BLOCO 12</v>
      </c>
    </row>
    <row r="6821" spans="1:6" x14ac:dyDescent="0.25">
      <c r="A6821" s="1">
        <v>45579</v>
      </c>
      <c r="B6821" t="s">
        <v>5</v>
      </c>
      <c r="C6821" t="s">
        <v>6417</v>
      </c>
      <c r="D6821" t="s">
        <v>11</v>
      </c>
      <c r="E6821" t="str">
        <f t="shared" si="111"/>
        <v>831-H22-542-035</v>
      </c>
      <c r="F6821" t="str">
        <f>VLOOKUP(E6821,DWG_TITLES!A:B,2,FALSE)</f>
        <v>ISOMÉTRICOS DE TUBULAÇÃO SISTEMA DE REABASTECIMENTO DE AERONAVE BLOCO 12</v>
      </c>
    </row>
    <row r="6822" spans="1:6" x14ac:dyDescent="0.25">
      <c r="A6822" s="1">
        <v>46098</v>
      </c>
      <c r="B6822" t="s">
        <v>5</v>
      </c>
      <c r="C6822" t="s">
        <v>6418</v>
      </c>
      <c r="D6822" t="s">
        <v>11</v>
      </c>
      <c r="E6822" t="str">
        <f t="shared" si="111"/>
        <v>831-H22-542-035</v>
      </c>
      <c r="F6822" t="str">
        <f>VLOOKUP(E6822,DWG_TITLES!A:B,2,FALSE)</f>
        <v>ISOMÉTRICOS DE TUBULAÇÃO SISTEMA DE REABASTECIMENTO DE AERONAVE BLOCO 12</v>
      </c>
    </row>
    <row r="6823" spans="1:6" x14ac:dyDescent="0.25">
      <c r="A6823" s="1">
        <v>46135</v>
      </c>
      <c r="B6823" t="s">
        <v>5</v>
      </c>
      <c r="C6823" t="s">
        <v>6419</v>
      </c>
      <c r="D6823" t="s">
        <v>11</v>
      </c>
      <c r="E6823" t="str">
        <f t="shared" si="111"/>
        <v>831-H22-542-035</v>
      </c>
      <c r="F6823" t="str">
        <f>VLOOKUP(E6823,DWG_TITLES!A:B,2,FALSE)</f>
        <v>ISOMÉTRICOS DE TUBULAÇÃO SISTEMA DE REABASTECIMENTO DE AERONAVE BLOCO 12</v>
      </c>
    </row>
    <row r="6824" spans="1:6" x14ac:dyDescent="0.25">
      <c r="A6824" s="1">
        <v>45358</v>
      </c>
      <c r="B6824" t="s">
        <v>5</v>
      </c>
      <c r="C6824" t="s">
        <v>6420</v>
      </c>
      <c r="D6824" t="s">
        <v>11</v>
      </c>
      <c r="E6824" t="str">
        <f t="shared" si="111"/>
        <v>831-H22-542-040</v>
      </c>
      <c r="F6824" t="str">
        <f>VLOOKUP(E6824,DWG_TITLES!A:B,2,FALSE)</f>
        <v>ARRANJO DE TUBULAÇÃO SISTEMA DE REABASTECIMENTO DE AERONAVE BLOCO 01</v>
      </c>
    </row>
    <row r="6825" spans="1:6" x14ac:dyDescent="0.25">
      <c r="A6825" s="1">
        <v>45377</v>
      </c>
      <c r="B6825" t="s">
        <v>5</v>
      </c>
      <c r="C6825" t="s">
        <v>6421</v>
      </c>
      <c r="D6825" t="s">
        <v>11</v>
      </c>
      <c r="E6825" t="str">
        <f t="shared" si="111"/>
        <v>831-H22-542-040</v>
      </c>
      <c r="F6825" t="str">
        <f>VLOOKUP(E6825,DWG_TITLES!A:B,2,FALSE)</f>
        <v>ARRANJO DE TUBULAÇÃO SISTEMA DE REABASTECIMENTO DE AERONAVE BLOCO 01</v>
      </c>
    </row>
    <row r="6826" spans="1:6" x14ac:dyDescent="0.25">
      <c r="A6826" s="1">
        <v>45462</v>
      </c>
      <c r="B6826" t="s">
        <v>5</v>
      </c>
      <c r="C6826" t="s">
        <v>6422</v>
      </c>
      <c r="D6826" t="s">
        <v>11</v>
      </c>
      <c r="E6826" t="str">
        <f t="shared" si="111"/>
        <v>831-H22-542-040</v>
      </c>
      <c r="F6826" t="str">
        <f>VLOOKUP(E6826,DWG_TITLES!A:B,2,FALSE)</f>
        <v>ARRANJO DE TUBULAÇÃO SISTEMA DE REABASTECIMENTO DE AERONAVE BLOCO 01</v>
      </c>
    </row>
    <row r="6827" spans="1:6" x14ac:dyDescent="0.25">
      <c r="A6827" s="1">
        <v>45596</v>
      </c>
      <c r="B6827" t="s">
        <v>5</v>
      </c>
      <c r="C6827" t="s">
        <v>6423</v>
      </c>
      <c r="D6827" t="s">
        <v>11</v>
      </c>
      <c r="E6827" t="str">
        <f t="shared" si="111"/>
        <v>831-H22-542-040</v>
      </c>
      <c r="F6827" t="str">
        <f>VLOOKUP(E6827,DWG_TITLES!A:B,2,FALSE)</f>
        <v>ARRANJO DE TUBULAÇÃO SISTEMA DE REABASTECIMENTO DE AERONAVE BLOCO 01</v>
      </c>
    </row>
    <row r="6828" spans="1:6" x14ac:dyDescent="0.25">
      <c r="A6828" s="1">
        <v>46108</v>
      </c>
      <c r="B6828" t="s">
        <v>5</v>
      </c>
      <c r="C6828" t="s">
        <v>6424</v>
      </c>
      <c r="D6828" t="s">
        <v>11</v>
      </c>
      <c r="E6828" t="str">
        <f t="shared" si="111"/>
        <v>831-H22-542-040</v>
      </c>
      <c r="F6828" t="str">
        <f>VLOOKUP(E6828,DWG_TITLES!A:B,2,FALSE)</f>
        <v>ARRANJO DE TUBULAÇÃO SISTEMA DE REABASTECIMENTO DE AERONAVE BLOCO 01</v>
      </c>
    </row>
    <row r="6829" spans="1:6" x14ac:dyDescent="0.25">
      <c r="A6829" s="1">
        <v>45455</v>
      </c>
      <c r="B6829" t="s">
        <v>5</v>
      </c>
      <c r="C6829" t="s">
        <v>6425</v>
      </c>
      <c r="D6829" t="s">
        <v>11</v>
      </c>
      <c r="E6829" t="str">
        <f t="shared" si="111"/>
        <v>831-H22-542-042</v>
      </c>
      <c r="F6829" t="str">
        <f>VLOOKUP(E6829,DWG_TITLES!A:B,2,FALSE)</f>
        <v>ARRANJO DE TUBULAÇÃO SISTEMA DE REABASTECIMENTO DE AERONAVE BLOCO 03</v>
      </c>
    </row>
    <row r="6830" spans="1:6" x14ac:dyDescent="0.25">
      <c r="A6830" s="1">
        <v>45547</v>
      </c>
      <c r="B6830" t="s">
        <v>5</v>
      </c>
      <c r="C6830" t="s">
        <v>6426</v>
      </c>
      <c r="D6830" t="s">
        <v>11</v>
      </c>
      <c r="E6830" t="str">
        <f t="shared" si="111"/>
        <v>831-H22-542-042</v>
      </c>
      <c r="F6830" t="str">
        <f>VLOOKUP(E6830,DWG_TITLES!A:B,2,FALSE)</f>
        <v>ARRANJO DE TUBULAÇÃO SISTEMA DE REABASTECIMENTO DE AERONAVE BLOCO 03</v>
      </c>
    </row>
    <row r="6831" spans="1:6" x14ac:dyDescent="0.25">
      <c r="A6831" s="1">
        <v>45715</v>
      </c>
      <c r="B6831" t="s">
        <v>5</v>
      </c>
      <c r="C6831" t="s">
        <v>6427</v>
      </c>
      <c r="D6831" t="s">
        <v>11</v>
      </c>
      <c r="E6831" t="str">
        <f t="shared" si="111"/>
        <v>831-H22-542-042</v>
      </c>
      <c r="F6831" t="str">
        <f>VLOOKUP(E6831,DWG_TITLES!A:B,2,FALSE)</f>
        <v>ARRANJO DE TUBULAÇÃO SISTEMA DE REABASTECIMENTO DE AERONAVE BLOCO 03</v>
      </c>
    </row>
    <row r="6832" spans="1:6" x14ac:dyDescent="0.25">
      <c r="A6832" s="1">
        <v>46108</v>
      </c>
      <c r="B6832" t="s">
        <v>5</v>
      </c>
      <c r="C6832" t="s">
        <v>6428</v>
      </c>
      <c r="D6832" t="s">
        <v>11</v>
      </c>
      <c r="E6832" t="str">
        <f t="shared" si="111"/>
        <v>831-H22-542-042</v>
      </c>
      <c r="F6832" t="str">
        <f>VLOOKUP(E6832,DWG_TITLES!A:B,2,FALSE)</f>
        <v>ARRANJO DE TUBULAÇÃO SISTEMA DE REABASTECIMENTO DE AERONAVE BLOCO 03</v>
      </c>
    </row>
    <row r="6833" spans="1:6" x14ac:dyDescent="0.25">
      <c r="A6833" s="1">
        <v>45401</v>
      </c>
      <c r="B6833" t="s">
        <v>5</v>
      </c>
      <c r="C6833" t="s">
        <v>6429</v>
      </c>
      <c r="D6833" t="s">
        <v>11</v>
      </c>
      <c r="E6833" t="str">
        <f t="shared" si="111"/>
        <v>831-H22-542-043</v>
      </c>
      <c r="F6833" t="str">
        <f>VLOOKUP(E6833,DWG_TITLES!A:B,2,FALSE)</f>
        <v>ARRANJO DE TUBULAÇÃO SISTEMA DE REABASTECIMENTO DE AERONAVE BLOCO 04</v>
      </c>
    </row>
    <row r="6834" spans="1:6" x14ac:dyDescent="0.25">
      <c r="A6834" s="1">
        <v>45528</v>
      </c>
      <c r="B6834" t="s">
        <v>5</v>
      </c>
      <c r="C6834" t="s">
        <v>6430</v>
      </c>
      <c r="D6834" t="s">
        <v>11</v>
      </c>
      <c r="E6834" t="str">
        <f t="shared" si="111"/>
        <v>831-H22-542-043</v>
      </c>
      <c r="F6834" t="str">
        <f>VLOOKUP(E6834,DWG_TITLES!A:B,2,FALSE)</f>
        <v>ARRANJO DE TUBULAÇÃO SISTEMA DE REABASTECIMENTO DE AERONAVE BLOCO 04</v>
      </c>
    </row>
    <row r="6835" spans="1:6" x14ac:dyDescent="0.25">
      <c r="A6835" s="1">
        <v>45733</v>
      </c>
      <c r="B6835" t="s">
        <v>5</v>
      </c>
      <c r="C6835" t="s">
        <v>6431</v>
      </c>
      <c r="D6835" t="s">
        <v>11</v>
      </c>
      <c r="E6835" t="str">
        <f t="shared" si="111"/>
        <v>831-H22-542-043</v>
      </c>
      <c r="F6835" t="str">
        <f>VLOOKUP(E6835,DWG_TITLES!A:B,2,FALSE)</f>
        <v>ARRANJO DE TUBULAÇÃO SISTEMA DE REABASTECIMENTO DE AERONAVE BLOCO 04</v>
      </c>
    </row>
    <row r="6836" spans="1:6" x14ac:dyDescent="0.25">
      <c r="A6836" s="1">
        <v>46169</v>
      </c>
      <c r="B6836" t="s">
        <v>5</v>
      </c>
      <c r="C6836" t="s">
        <v>6432</v>
      </c>
      <c r="D6836" t="s">
        <v>11</v>
      </c>
      <c r="E6836" t="str">
        <f t="shared" si="111"/>
        <v>831-H22-542-043</v>
      </c>
      <c r="F6836" t="str">
        <f>VLOOKUP(E6836,DWG_TITLES!A:B,2,FALSE)</f>
        <v>ARRANJO DE TUBULAÇÃO SISTEMA DE REABASTECIMENTO DE AERONAVE BLOCO 04</v>
      </c>
    </row>
    <row r="6837" spans="1:6" x14ac:dyDescent="0.25">
      <c r="A6837" s="1">
        <v>45460</v>
      </c>
      <c r="B6837" t="s">
        <v>5</v>
      </c>
      <c r="C6837" t="s">
        <v>6433</v>
      </c>
      <c r="D6837" t="s">
        <v>11</v>
      </c>
      <c r="E6837" t="str">
        <f t="shared" si="111"/>
        <v>831-H22-542-046</v>
      </c>
      <c r="F6837" t="str">
        <f>VLOOKUP(E6837,DWG_TITLES!A:B,2,FALSE)</f>
        <v>ARRANJO DE TUBULAÇÃO SISTEMA DE REABASTECIMENTO DE AERONAVE BLOCO 07</v>
      </c>
    </row>
    <row r="6838" spans="1:6" x14ac:dyDescent="0.25">
      <c r="A6838" s="1">
        <v>45541</v>
      </c>
      <c r="B6838" t="s">
        <v>5</v>
      </c>
      <c r="C6838" t="s">
        <v>6434</v>
      </c>
      <c r="D6838" t="s">
        <v>11</v>
      </c>
      <c r="E6838" t="str">
        <f t="shared" si="111"/>
        <v>831-H22-542-046</v>
      </c>
      <c r="F6838" t="str">
        <f>VLOOKUP(E6838,DWG_TITLES!A:B,2,FALSE)</f>
        <v>ARRANJO DE TUBULAÇÃO SISTEMA DE REABASTECIMENTO DE AERONAVE BLOCO 07</v>
      </c>
    </row>
    <row r="6839" spans="1:6" x14ac:dyDescent="0.25">
      <c r="A6839" s="1">
        <v>46155</v>
      </c>
      <c r="B6839" t="s">
        <v>5</v>
      </c>
      <c r="C6839" t="s">
        <v>6435</v>
      </c>
      <c r="D6839" t="s">
        <v>11</v>
      </c>
      <c r="E6839" t="str">
        <f t="shared" si="111"/>
        <v>831-H22-542-046</v>
      </c>
      <c r="F6839" t="str">
        <f>VLOOKUP(E6839,DWG_TITLES!A:B,2,FALSE)</f>
        <v>ARRANJO DE TUBULAÇÃO SISTEMA DE REABASTECIMENTO DE AERONAVE BLOCO 07</v>
      </c>
    </row>
    <row r="6840" spans="1:6" x14ac:dyDescent="0.25">
      <c r="A6840" s="1">
        <v>45471</v>
      </c>
      <c r="B6840" t="s">
        <v>5</v>
      </c>
      <c r="C6840" t="s">
        <v>6436</v>
      </c>
      <c r="D6840" t="s">
        <v>11</v>
      </c>
      <c r="E6840" t="str">
        <f t="shared" si="111"/>
        <v>831-H22-542-051</v>
      </c>
      <c r="F6840" t="str">
        <f>VLOOKUP(E6840,DWG_TITLES!A:B,2,FALSE)</f>
        <v>ARRANJO DE TUBULAÇÃO SISTEMA DE REABASTECIMENTO DE AERONAVE BLOCO 12</v>
      </c>
    </row>
    <row r="6841" spans="1:6" x14ac:dyDescent="0.25">
      <c r="A6841" s="1">
        <v>45579</v>
      </c>
      <c r="B6841" t="s">
        <v>5</v>
      </c>
      <c r="C6841" t="s">
        <v>6437</v>
      </c>
      <c r="D6841" t="s">
        <v>11</v>
      </c>
      <c r="E6841" t="str">
        <f t="shared" si="111"/>
        <v>831-H22-542-051</v>
      </c>
      <c r="F6841" t="str">
        <f>VLOOKUP(E6841,DWG_TITLES!A:B,2,FALSE)</f>
        <v>ARRANJO DE TUBULAÇÃO SISTEMA DE REABASTECIMENTO DE AERONAVE BLOCO 12</v>
      </c>
    </row>
    <row r="6842" spans="1:6" x14ac:dyDescent="0.25">
      <c r="A6842" s="1">
        <v>45700</v>
      </c>
      <c r="B6842" t="s">
        <v>5</v>
      </c>
      <c r="C6842" t="s">
        <v>6438</v>
      </c>
      <c r="D6842" t="s">
        <v>11</v>
      </c>
      <c r="E6842" t="str">
        <f t="shared" si="111"/>
        <v>831-H22-542-051</v>
      </c>
      <c r="F6842" t="str">
        <f>VLOOKUP(E6842,DWG_TITLES!A:B,2,FALSE)</f>
        <v>ARRANJO DE TUBULAÇÃO SISTEMA DE REABASTECIMENTO DE AERONAVE BLOCO 12</v>
      </c>
    </row>
    <row r="6843" spans="1:6" x14ac:dyDescent="0.25">
      <c r="A6843" s="1">
        <v>46153</v>
      </c>
      <c r="B6843" t="s">
        <v>5</v>
      </c>
      <c r="C6843" t="s">
        <v>6439</v>
      </c>
      <c r="D6843" t="s">
        <v>11</v>
      </c>
      <c r="E6843" t="str">
        <f t="shared" si="111"/>
        <v>831-H22-542-051</v>
      </c>
      <c r="F6843" t="str">
        <f>VLOOKUP(E6843,DWG_TITLES!A:B,2,FALSE)</f>
        <v>ARRANJO DE TUBULAÇÃO SISTEMA DE REABASTECIMENTO DE AERONAVE BLOCO 12</v>
      </c>
    </row>
    <row r="6844" spans="1:6" x14ac:dyDescent="0.25">
      <c r="A6844" s="1">
        <v>45393</v>
      </c>
      <c r="B6844" t="s">
        <v>5</v>
      </c>
      <c r="C6844" t="s">
        <v>6440</v>
      </c>
      <c r="D6844" t="s">
        <v>11</v>
      </c>
      <c r="E6844" t="str">
        <f t="shared" si="111"/>
        <v>831-H22-544-004</v>
      </c>
      <c r="F6844" t="str">
        <f>VLOOKUP(E6844,DWG_TITLES!A:B,2,FALSE)</f>
        <v>SPOOLS DE TUBULAÇÃO SISTEMA DE TRANSFERÊNCIA E RECEBIMENTO DE GÁS-ÓLEO-ANTÁRTICO BLOCO 02</v>
      </c>
    </row>
    <row r="6845" spans="1:6" x14ac:dyDescent="0.25">
      <c r="A6845" s="1">
        <v>45460</v>
      </c>
      <c r="B6845" t="s">
        <v>5</v>
      </c>
      <c r="C6845" t="s">
        <v>6441</v>
      </c>
      <c r="D6845" t="s">
        <v>11</v>
      </c>
      <c r="E6845" t="str">
        <f t="shared" si="111"/>
        <v>831-H22-544-004</v>
      </c>
      <c r="F6845" t="str">
        <f>VLOOKUP(E6845,DWG_TITLES!A:B,2,FALSE)</f>
        <v>SPOOLS DE TUBULAÇÃO SISTEMA DE TRANSFERÊNCIA E RECEBIMENTO DE GÁS-ÓLEO-ANTÁRTICO BLOCO 02</v>
      </c>
    </row>
    <row r="6846" spans="1:6" x14ac:dyDescent="0.25">
      <c r="A6846" s="1">
        <v>45937</v>
      </c>
      <c r="B6846" t="s">
        <v>5</v>
      </c>
      <c r="C6846" t="s">
        <v>6442</v>
      </c>
      <c r="D6846" t="s">
        <v>11</v>
      </c>
      <c r="E6846" t="str">
        <f t="shared" si="111"/>
        <v>831-H22-544-004</v>
      </c>
      <c r="F6846" t="str">
        <f>VLOOKUP(E6846,DWG_TITLES!A:B,2,FALSE)</f>
        <v>SPOOLS DE TUBULAÇÃO SISTEMA DE TRANSFERÊNCIA E RECEBIMENTO DE GÁS-ÓLEO-ANTÁRTICO BLOCO 02</v>
      </c>
    </row>
    <row r="6847" spans="1:6" x14ac:dyDescent="0.25">
      <c r="A6847" s="1">
        <v>45812</v>
      </c>
      <c r="B6847" t="s">
        <v>5</v>
      </c>
      <c r="C6847" t="s">
        <v>6443</v>
      </c>
      <c r="D6847" t="s">
        <v>11</v>
      </c>
      <c r="E6847" t="str">
        <f t="shared" si="111"/>
        <v>831-H22-544-004</v>
      </c>
      <c r="F6847" t="str">
        <f>VLOOKUP(E6847,DWG_TITLES!A:B,2,FALSE)</f>
        <v>SPOOLS DE TUBULAÇÃO SISTEMA DE TRANSFERÊNCIA E RECEBIMENTO DE GÁS-ÓLEO-ANTÁRTICO BLOCO 02</v>
      </c>
    </row>
    <row r="6848" spans="1:6" x14ac:dyDescent="0.25">
      <c r="A6848" s="1">
        <v>45860</v>
      </c>
      <c r="B6848" t="s">
        <v>5</v>
      </c>
      <c r="C6848" t="s">
        <v>6444</v>
      </c>
      <c r="D6848" t="s">
        <v>11</v>
      </c>
      <c r="E6848" t="str">
        <f t="shared" si="111"/>
        <v>831-H22-544-004</v>
      </c>
      <c r="F6848" t="str">
        <f>VLOOKUP(E6848,DWG_TITLES!A:B,2,FALSE)</f>
        <v>SPOOLS DE TUBULAÇÃO SISTEMA DE TRANSFERÊNCIA E RECEBIMENTO DE GÁS-ÓLEO-ANTÁRTICO BLOCO 02</v>
      </c>
    </row>
    <row r="6849" spans="1:6" x14ac:dyDescent="0.25">
      <c r="A6849" s="1">
        <v>45899</v>
      </c>
      <c r="B6849" t="s">
        <v>5</v>
      </c>
      <c r="C6849" t="s">
        <v>6445</v>
      </c>
      <c r="D6849" t="s">
        <v>11</v>
      </c>
      <c r="E6849" t="str">
        <f t="shared" si="111"/>
        <v>831-H22-544-004</v>
      </c>
      <c r="F6849" t="str">
        <f>VLOOKUP(E6849,DWG_TITLES!A:B,2,FALSE)</f>
        <v>SPOOLS DE TUBULAÇÃO SISTEMA DE TRANSFERÊNCIA E RECEBIMENTO DE GÁS-ÓLEO-ANTÁRTICO BLOCO 02</v>
      </c>
    </row>
    <row r="6850" spans="1:6" x14ac:dyDescent="0.25">
      <c r="A6850" s="1">
        <v>46111</v>
      </c>
      <c r="B6850" t="s">
        <v>5</v>
      </c>
      <c r="C6850" t="s">
        <v>6446</v>
      </c>
      <c r="D6850" t="s">
        <v>11</v>
      </c>
      <c r="E6850" t="str">
        <f t="shared" ref="E6850:E6913" si="112">LEFT(C6850,15)</f>
        <v>831-H22-544-004</v>
      </c>
      <c r="F6850" t="str">
        <f>VLOOKUP(E6850,DWG_TITLES!A:B,2,FALSE)</f>
        <v>SPOOLS DE TUBULAÇÃO SISTEMA DE TRANSFERÊNCIA E RECEBIMENTO DE GÁS-ÓLEO-ANTÁRTICO BLOCO 02</v>
      </c>
    </row>
    <row r="6851" spans="1:6" x14ac:dyDescent="0.25">
      <c r="A6851" s="1">
        <v>46111</v>
      </c>
      <c r="B6851" t="s">
        <v>5</v>
      </c>
      <c r="C6851" t="s">
        <v>6447</v>
      </c>
      <c r="D6851" t="s">
        <v>11</v>
      </c>
      <c r="E6851" t="str">
        <f t="shared" si="112"/>
        <v>831-H22-544-004</v>
      </c>
      <c r="F6851" t="str">
        <f>VLOOKUP(E6851,DWG_TITLES!A:B,2,FALSE)</f>
        <v>SPOOLS DE TUBULAÇÃO SISTEMA DE TRANSFERÊNCIA E RECEBIMENTO DE GÁS-ÓLEO-ANTÁRTICO BLOCO 02</v>
      </c>
    </row>
    <row r="6852" spans="1:6" x14ac:dyDescent="0.25">
      <c r="A6852" s="1">
        <v>46108</v>
      </c>
      <c r="B6852" t="s">
        <v>5</v>
      </c>
      <c r="C6852" t="s">
        <v>6448</v>
      </c>
      <c r="D6852" t="s">
        <v>11</v>
      </c>
      <c r="E6852" t="str">
        <f t="shared" si="112"/>
        <v>831-H22-544-004</v>
      </c>
      <c r="F6852" t="str">
        <f>VLOOKUP(E6852,DWG_TITLES!A:B,2,FALSE)</f>
        <v>SPOOLS DE TUBULAÇÃO SISTEMA DE TRANSFERÊNCIA E RECEBIMENTO DE GÁS-ÓLEO-ANTÁRTICO BLOCO 02</v>
      </c>
    </row>
    <row r="6853" spans="1:6" x14ac:dyDescent="0.25">
      <c r="A6853" s="1">
        <v>45393</v>
      </c>
      <c r="B6853" t="s">
        <v>5</v>
      </c>
      <c r="C6853" t="s">
        <v>6449</v>
      </c>
      <c r="D6853" t="s">
        <v>11</v>
      </c>
      <c r="E6853" t="str">
        <f t="shared" si="112"/>
        <v>831-H22-544-005</v>
      </c>
      <c r="F6853" t="str">
        <f>VLOOKUP(E6853,DWG_TITLES!A:B,2,FALSE)</f>
        <v>ISOMÉTRICOS DE TUBULAÇÃO SISTEMA DE TRANSFERÊNCIA E RECEBIMENTO DE GÁS-ÓLEO-ANTÁRTICO BLOCO 02</v>
      </c>
    </row>
    <row r="6854" spans="1:6" x14ac:dyDescent="0.25">
      <c r="A6854" s="1">
        <v>45460</v>
      </c>
      <c r="B6854" t="s">
        <v>5</v>
      </c>
      <c r="C6854" t="s">
        <v>6450</v>
      </c>
      <c r="D6854" t="s">
        <v>11</v>
      </c>
      <c r="E6854" t="str">
        <f t="shared" si="112"/>
        <v>831-H22-544-005</v>
      </c>
      <c r="F6854" t="str">
        <f>VLOOKUP(E6854,DWG_TITLES!A:B,2,FALSE)</f>
        <v>ISOMÉTRICOS DE TUBULAÇÃO SISTEMA DE TRANSFERÊNCIA E RECEBIMENTO DE GÁS-ÓLEO-ANTÁRTICO BLOCO 02</v>
      </c>
    </row>
    <row r="6855" spans="1:6" x14ac:dyDescent="0.25">
      <c r="A6855" s="1">
        <v>46098</v>
      </c>
      <c r="B6855" t="s">
        <v>5</v>
      </c>
      <c r="C6855" t="s">
        <v>6451</v>
      </c>
      <c r="D6855" t="s">
        <v>11</v>
      </c>
      <c r="E6855" t="str">
        <f t="shared" si="112"/>
        <v>831-H22-544-005</v>
      </c>
      <c r="F6855" t="str">
        <f>VLOOKUP(E6855,DWG_TITLES!A:B,2,FALSE)</f>
        <v>ISOMÉTRICOS DE TUBULAÇÃO SISTEMA DE TRANSFERÊNCIA E RECEBIMENTO DE GÁS-ÓLEO-ANTÁRTICO BLOCO 02</v>
      </c>
    </row>
    <row r="6856" spans="1:6" x14ac:dyDescent="0.25">
      <c r="A6856" s="1">
        <v>46098</v>
      </c>
      <c r="B6856" t="s">
        <v>5</v>
      </c>
      <c r="C6856" t="s">
        <v>6452</v>
      </c>
      <c r="D6856" t="s">
        <v>11</v>
      </c>
      <c r="E6856" t="str">
        <f t="shared" si="112"/>
        <v>831-H22-544-005</v>
      </c>
      <c r="F6856" t="str">
        <f>VLOOKUP(E6856,DWG_TITLES!A:B,2,FALSE)</f>
        <v>ISOMÉTRICOS DE TUBULAÇÃO SISTEMA DE TRANSFERÊNCIA E RECEBIMENTO DE GÁS-ÓLEO-ANTÁRTICO BLOCO 02</v>
      </c>
    </row>
    <row r="6857" spans="1:6" x14ac:dyDescent="0.25">
      <c r="A6857" s="1">
        <v>46098</v>
      </c>
      <c r="B6857" t="s">
        <v>5</v>
      </c>
      <c r="C6857" t="s">
        <v>6453</v>
      </c>
      <c r="D6857" t="s">
        <v>11</v>
      </c>
      <c r="E6857" t="str">
        <f t="shared" si="112"/>
        <v>831-H22-544-005</v>
      </c>
      <c r="F6857" t="str">
        <f>VLOOKUP(E6857,DWG_TITLES!A:B,2,FALSE)</f>
        <v>ISOMÉTRICOS DE TUBULAÇÃO SISTEMA DE TRANSFERÊNCIA E RECEBIMENTO DE GÁS-ÓLEO-ANTÁRTICO BLOCO 02</v>
      </c>
    </row>
    <row r="6858" spans="1:6" x14ac:dyDescent="0.25">
      <c r="A6858" s="1">
        <v>46098</v>
      </c>
      <c r="B6858" t="s">
        <v>5</v>
      </c>
      <c r="C6858" t="s">
        <v>6454</v>
      </c>
      <c r="D6858" t="s">
        <v>11</v>
      </c>
      <c r="E6858" t="str">
        <f t="shared" si="112"/>
        <v>831-H22-544-005</v>
      </c>
      <c r="F6858" t="str">
        <f>VLOOKUP(E6858,DWG_TITLES!A:B,2,FALSE)</f>
        <v>ISOMÉTRICOS DE TUBULAÇÃO SISTEMA DE TRANSFERÊNCIA E RECEBIMENTO DE GÁS-ÓLEO-ANTÁRTICO BLOCO 02</v>
      </c>
    </row>
    <row r="6859" spans="1:6" x14ac:dyDescent="0.25">
      <c r="A6859" s="1">
        <v>46098</v>
      </c>
      <c r="B6859" t="s">
        <v>5</v>
      </c>
      <c r="C6859" t="s">
        <v>6455</v>
      </c>
      <c r="D6859" t="s">
        <v>11</v>
      </c>
      <c r="E6859" t="str">
        <f t="shared" si="112"/>
        <v>831-H22-544-005</v>
      </c>
      <c r="F6859" t="str">
        <f>VLOOKUP(E6859,DWG_TITLES!A:B,2,FALSE)</f>
        <v>ISOMÉTRICOS DE TUBULAÇÃO SISTEMA DE TRANSFERÊNCIA E RECEBIMENTO DE GÁS-ÓLEO-ANTÁRTICO BLOCO 02</v>
      </c>
    </row>
    <row r="6860" spans="1:6" x14ac:dyDescent="0.25">
      <c r="A6860" s="1">
        <v>46134</v>
      </c>
      <c r="B6860" t="s">
        <v>5</v>
      </c>
      <c r="C6860" t="s">
        <v>6456</v>
      </c>
      <c r="D6860" t="s">
        <v>11</v>
      </c>
      <c r="E6860" t="str">
        <f t="shared" si="112"/>
        <v>831-H22-544-005</v>
      </c>
      <c r="F6860" t="str">
        <f>VLOOKUP(E6860,DWG_TITLES!A:B,2,FALSE)</f>
        <v>ISOMÉTRICOS DE TUBULAÇÃO SISTEMA DE TRANSFERÊNCIA E RECEBIMENTO DE GÁS-ÓLEO-ANTÁRTICO BLOCO 02</v>
      </c>
    </row>
    <row r="6861" spans="1:6" x14ac:dyDescent="0.25">
      <c r="A6861" s="1">
        <v>46162</v>
      </c>
      <c r="B6861" t="s">
        <v>5</v>
      </c>
      <c r="C6861" t="s">
        <v>6457</v>
      </c>
      <c r="D6861" t="s">
        <v>11</v>
      </c>
      <c r="E6861" t="str">
        <f t="shared" si="112"/>
        <v>831-H22-544-005</v>
      </c>
      <c r="F6861" t="str">
        <f>VLOOKUP(E6861,DWG_TITLES!A:B,2,FALSE)</f>
        <v>ISOMÉTRICOS DE TUBULAÇÃO SISTEMA DE TRANSFERÊNCIA E RECEBIMENTO DE GÁS-ÓLEO-ANTÁRTICO BLOCO 02</v>
      </c>
    </row>
    <row r="6862" spans="1:6" x14ac:dyDescent="0.25">
      <c r="A6862" s="1">
        <v>46181</v>
      </c>
      <c r="B6862" t="s">
        <v>5</v>
      </c>
      <c r="C6862" t="s">
        <v>6458</v>
      </c>
      <c r="D6862" t="s">
        <v>11</v>
      </c>
      <c r="E6862" t="str">
        <f t="shared" si="112"/>
        <v>831-H22-544-005</v>
      </c>
      <c r="F6862" t="str">
        <f>VLOOKUP(E6862,DWG_TITLES!A:B,2,FALSE)</f>
        <v>ISOMÉTRICOS DE TUBULAÇÃO SISTEMA DE TRANSFERÊNCIA E RECEBIMENTO DE GÁS-ÓLEO-ANTÁRTICO BLOCO 02</v>
      </c>
    </row>
    <row r="6863" spans="1:6" x14ac:dyDescent="0.25">
      <c r="A6863" s="1">
        <v>46218</v>
      </c>
      <c r="B6863" t="s">
        <v>5</v>
      </c>
      <c r="C6863" t="s">
        <v>13466</v>
      </c>
      <c r="D6863" t="s">
        <v>11</v>
      </c>
      <c r="E6863" t="str">
        <f t="shared" si="112"/>
        <v>831-H22-544-005</v>
      </c>
      <c r="F6863" t="str">
        <f>VLOOKUP(E6863,DWG_TITLES!A:B,2,FALSE)</f>
        <v>ISOMÉTRICOS DE TUBULAÇÃO SISTEMA DE TRANSFERÊNCIA E RECEBIMENTO DE GÁS-ÓLEO-ANTÁRTICO BLOCO 02</v>
      </c>
    </row>
    <row r="6864" spans="1:6" x14ac:dyDescent="0.25">
      <c r="A6864" s="1">
        <v>46274</v>
      </c>
      <c r="B6864" t="s">
        <v>5</v>
      </c>
      <c r="C6864" t="s">
        <v>13926</v>
      </c>
      <c r="D6864" t="s">
        <v>11</v>
      </c>
      <c r="E6864" t="str">
        <f t="shared" si="112"/>
        <v>831-H22-544-005</v>
      </c>
      <c r="F6864" t="str">
        <f>VLOOKUP(E6864,DWG_TITLES!A:B,2,FALSE)</f>
        <v>ISOMÉTRICOS DE TUBULAÇÃO SISTEMA DE TRANSFERÊNCIA E RECEBIMENTO DE GÁS-ÓLEO-ANTÁRTICO BLOCO 02</v>
      </c>
    </row>
    <row r="6865" spans="1:6" x14ac:dyDescent="0.25">
      <c r="A6865" s="1">
        <v>45448</v>
      </c>
      <c r="B6865" t="s">
        <v>5</v>
      </c>
      <c r="C6865" t="s">
        <v>6459</v>
      </c>
      <c r="D6865" t="s">
        <v>11</v>
      </c>
      <c r="E6865" t="str">
        <f t="shared" si="112"/>
        <v>831-H22-544-007</v>
      </c>
      <c r="F6865" t="str">
        <f>VLOOKUP(E6865,DWG_TITLES!A:B,2,FALSE)</f>
        <v>SPOOLS DE TUBULAÇÃO SISTEMA DE TRANSFERÊNCIA E RECEBIMENTO DE GÁS-ÓLEO-ANTÁRTICO BLOCO 03</v>
      </c>
    </row>
    <row r="6866" spans="1:6" x14ac:dyDescent="0.25">
      <c r="A6866" s="1">
        <v>45483</v>
      </c>
      <c r="B6866" t="s">
        <v>5</v>
      </c>
      <c r="C6866" t="s">
        <v>6460</v>
      </c>
      <c r="D6866" t="s">
        <v>11</v>
      </c>
      <c r="E6866" t="str">
        <f t="shared" si="112"/>
        <v>831-H22-544-007</v>
      </c>
      <c r="F6866" t="str">
        <f>VLOOKUP(E6866,DWG_TITLES!A:B,2,FALSE)</f>
        <v>SPOOLS DE TUBULAÇÃO SISTEMA DE TRANSFERÊNCIA E RECEBIMENTO DE GÁS-ÓLEO-ANTÁRTICO BLOCO 03</v>
      </c>
    </row>
    <row r="6867" spans="1:6" x14ac:dyDescent="0.25">
      <c r="A6867" s="1">
        <v>45645</v>
      </c>
      <c r="B6867" t="s">
        <v>5</v>
      </c>
      <c r="C6867" t="s">
        <v>6461</v>
      </c>
      <c r="D6867" t="s">
        <v>11</v>
      </c>
      <c r="E6867" t="str">
        <f t="shared" si="112"/>
        <v>831-H22-544-007</v>
      </c>
      <c r="F6867" t="str">
        <f>VLOOKUP(E6867,DWG_TITLES!A:B,2,FALSE)</f>
        <v>SPOOLS DE TUBULAÇÃO SISTEMA DE TRANSFERÊNCIA E RECEBIMENTO DE GÁS-ÓLEO-ANTÁRTICO BLOCO 03</v>
      </c>
    </row>
    <row r="6868" spans="1:6" x14ac:dyDescent="0.25">
      <c r="A6868" s="1">
        <v>46111</v>
      </c>
      <c r="B6868" t="s">
        <v>5</v>
      </c>
      <c r="C6868" t="s">
        <v>6462</v>
      </c>
      <c r="D6868" t="s">
        <v>11</v>
      </c>
      <c r="E6868" t="str">
        <f t="shared" si="112"/>
        <v>831-H22-544-007</v>
      </c>
      <c r="F6868" t="str">
        <f>VLOOKUP(E6868,DWG_TITLES!A:B,2,FALSE)</f>
        <v>SPOOLS DE TUBULAÇÃO SISTEMA DE TRANSFERÊNCIA E RECEBIMENTO DE GÁS-ÓLEO-ANTÁRTICO BLOCO 03</v>
      </c>
    </row>
    <row r="6869" spans="1:6" x14ac:dyDescent="0.25">
      <c r="A6869" s="1">
        <v>46128</v>
      </c>
      <c r="B6869" t="s">
        <v>5</v>
      </c>
      <c r="C6869" t="s">
        <v>6463</v>
      </c>
      <c r="D6869" t="s">
        <v>11</v>
      </c>
      <c r="E6869" t="str">
        <f t="shared" si="112"/>
        <v>831-H22-544-007</v>
      </c>
      <c r="F6869" t="str">
        <f>VLOOKUP(E6869,DWG_TITLES!A:B,2,FALSE)</f>
        <v>SPOOLS DE TUBULAÇÃO SISTEMA DE TRANSFERÊNCIA E RECEBIMENTO DE GÁS-ÓLEO-ANTÁRTICO BLOCO 03</v>
      </c>
    </row>
    <row r="6870" spans="1:6" x14ac:dyDescent="0.25">
      <c r="A6870" s="1">
        <v>46108</v>
      </c>
      <c r="B6870" t="s">
        <v>5</v>
      </c>
      <c r="C6870" t="s">
        <v>6464</v>
      </c>
      <c r="D6870" t="s">
        <v>11</v>
      </c>
      <c r="E6870" t="str">
        <f t="shared" si="112"/>
        <v>831-H22-544-007</v>
      </c>
      <c r="F6870" t="str">
        <f>VLOOKUP(E6870,DWG_TITLES!A:B,2,FALSE)</f>
        <v>SPOOLS DE TUBULAÇÃO SISTEMA DE TRANSFERÊNCIA E RECEBIMENTO DE GÁS-ÓLEO-ANTÁRTICO BLOCO 03</v>
      </c>
    </row>
    <row r="6871" spans="1:6" x14ac:dyDescent="0.25">
      <c r="A6871" s="1">
        <v>46108</v>
      </c>
      <c r="B6871" t="s">
        <v>5</v>
      </c>
      <c r="C6871" t="s">
        <v>6465</v>
      </c>
      <c r="D6871" t="s">
        <v>11</v>
      </c>
      <c r="E6871" t="str">
        <f t="shared" si="112"/>
        <v>831-H22-544-007</v>
      </c>
      <c r="F6871" t="str">
        <f>VLOOKUP(E6871,DWG_TITLES!A:B,2,FALSE)</f>
        <v>SPOOLS DE TUBULAÇÃO SISTEMA DE TRANSFERÊNCIA E RECEBIMENTO DE GÁS-ÓLEO-ANTÁRTICO BLOCO 03</v>
      </c>
    </row>
    <row r="6872" spans="1:6" x14ac:dyDescent="0.25">
      <c r="A6872" s="1">
        <v>45448</v>
      </c>
      <c r="B6872" t="s">
        <v>5</v>
      </c>
      <c r="C6872" t="s">
        <v>6466</v>
      </c>
      <c r="D6872" t="s">
        <v>11</v>
      </c>
      <c r="E6872" t="str">
        <f t="shared" si="112"/>
        <v>831-H22-544-008</v>
      </c>
      <c r="F6872" t="str">
        <f>VLOOKUP(E6872,DWG_TITLES!A:B,2,FALSE)</f>
        <v>ISOMÉTRICOS DE TUBULAÇÃO SISTEMA DE TRANSFERÊNCIA E RECEBIMENTO DE GÁS-ÓLEO-ANTÁRTICO BLOCO 03</v>
      </c>
    </row>
    <row r="6873" spans="1:6" x14ac:dyDescent="0.25">
      <c r="A6873" s="1">
        <v>45483</v>
      </c>
      <c r="B6873" t="s">
        <v>5</v>
      </c>
      <c r="C6873" t="s">
        <v>6467</v>
      </c>
      <c r="D6873" t="s">
        <v>11</v>
      </c>
      <c r="E6873" t="str">
        <f t="shared" si="112"/>
        <v>831-H22-544-008</v>
      </c>
      <c r="F6873" t="str">
        <f>VLOOKUP(E6873,DWG_TITLES!A:B,2,FALSE)</f>
        <v>ISOMÉTRICOS DE TUBULAÇÃO SISTEMA DE TRANSFERÊNCIA E RECEBIMENTO DE GÁS-ÓLEO-ANTÁRTICO BLOCO 03</v>
      </c>
    </row>
    <row r="6874" spans="1:6" x14ac:dyDescent="0.25">
      <c r="A6874" s="1">
        <v>45645</v>
      </c>
      <c r="B6874" t="s">
        <v>5</v>
      </c>
      <c r="C6874" t="s">
        <v>6468</v>
      </c>
      <c r="D6874" t="s">
        <v>11</v>
      </c>
      <c r="E6874" t="str">
        <f t="shared" si="112"/>
        <v>831-H22-544-008</v>
      </c>
      <c r="F6874" t="str">
        <f>VLOOKUP(E6874,DWG_TITLES!A:B,2,FALSE)</f>
        <v>ISOMÉTRICOS DE TUBULAÇÃO SISTEMA DE TRANSFERÊNCIA E RECEBIMENTO DE GÁS-ÓLEO-ANTÁRTICO BLOCO 03</v>
      </c>
    </row>
    <row r="6875" spans="1:6" x14ac:dyDescent="0.25">
      <c r="A6875" s="1">
        <v>46098</v>
      </c>
      <c r="B6875" t="s">
        <v>5</v>
      </c>
      <c r="C6875" t="s">
        <v>6469</v>
      </c>
      <c r="D6875" t="s">
        <v>11</v>
      </c>
      <c r="E6875" t="str">
        <f t="shared" si="112"/>
        <v>831-H22-544-008</v>
      </c>
      <c r="F6875" t="str">
        <f>VLOOKUP(E6875,DWG_TITLES!A:B,2,FALSE)</f>
        <v>ISOMÉTRICOS DE TUBULAÇÃO SISTEMA DE TRANSFERÊNCIA E RECEBIMENTO DE GÁS-ÓLEO-ANTÁRTICO BLOCO 03</v>
      </c>
    </row>
    <row r="6876" spans="1:6" x14ac:dyDescent="0.25">
      <c r="A6876" s="1">
        <v>45967</v>
      </c>
      <c r="B6876" t="s">
        <v>5</v>
      </c>
      <c r="C6876" t="s">
        <v>6470</v>
      </c>
      <c r="D6876" t="s">
        <v>11</v>
      </c>
      <c r="E6876" t="str">
        <f t="shared" si="112"/>
        <v>831-H22-544-008</v>
      </c>
      <c r="F6876" t="str">
        <f>VLOOKUP(E6876,DWG_TITLES!A:B,2,FALSE)</f>
        <v>ISOMÉTRICOS DE TUBULAÇÃO SISTEMA DE TRANSFERÊNCIA E RECEBIMENTO DE GÁS-ÓLEO-ANTÁRTICO BLOCO 03</v>
      </c>
    </row>
    <row r="6877" spans="1:6" x14ac:dyDescent="0.25">
      <c r="A6877" s="1">
        <v>46137</v>
      </c>
      <c r="B6877" t="s">
        <v>5</v>
      </c>
      <c r="C6877" t="s">
        <v>6471</v>
      </c>
      <c r="D6877" t="s">
        <v>11</v>
      </c>
      <c r="E6877" t="str">
        <f t="shared" si="112"/>
        <v>831-H22-544-008</v>
      </c>
      <c r="F6877" t="str">
        <f>VLOOKUP(E6877,DWG_TITLES!A:B,2,FALSE)</f>
        <v>ISOMÉTRICOS DE TUBULAÇÃO SISTEMA DE TRANSFERÊNCIA E RECEBIMENTO DE GÁS-ÓLEO-ANTÁRTICO BLOCO 03</v>
      </c>
    </row>
    <row r="6878" spans="1:6" x14ac:dyDescent="0.25">
      <c r="A6878" s="1">
        <v>45478</v>
      </c>
      <c r="B6878" t="s">
        <v>5</v>
      </c>
      <c r="C6878" t="s">
        <v>6472</v>
      </c>
      <c r="D6878" t="s">
        <v>11</v>
      </c>
      <c r="E6878" t="str">
        <f t="shared" si="112"/>
        <v>831-H22-544-028</v>
      </c>
      <c r="F6878" t="str">
        <f>VLOOKUP(E6878,DWG_TITLES!A:B,2,FALSE)</f>
        <v>SPOOLS DE TUBULAÇÃO SISTEMA DE TRANSFERÊNCIA E RECEBIMENTO DE GÁS-ÓLEO-ANTÁRTICO BLOCO 10</v>
      </c>
    </row>
    <row r="6879" spans="1:6" x14ac:dyDescent="0.25">
      <c r="A6879" s="1">
        <v>45555</v>
      </c>
      <c r="B6879" t="s">
        <v>5</v>
      </c>
      <c r="C6879" t="s">
        <v>6473</v>
      </c>
      <c r="D6879" t="s">
        <v>11</v>
      </c>
      <c r="E6879" t="str">
        <f t="shared" si="112"/>
        <v>831-H22-544-028</v>
      </c>
      <c r="F6879" t="str">
        <f>VLOOKUP(E6879,DWG_TITLES!A:B,2,FALSE)</f>
        <v>SPOOLS DE TUBULAÇÃO SISTEMA DE TRANSFERÊNCIA E RECEBIMENTO DE GÁS-ÓLEO-ANTÁRTICO BLOCO 10</v>
      </c>
    </row>
    <row r="6880" spans="1:6" x14ac:dyDescent="0.25">
      <c r="A6880" s="1">
        <v>45913</v>
      </c>
      <c r="B6880" t="s">
        <v>5</v>
      </c>
      <c r="C6880" t="s">
        <v>6474</v>
      </c>
      <c r="D6880" t="s">
        <v>11</v>
      </c>
      <c r="E6880" t="str">
        <f t="shared" si="112"/>
        <v>831-H22-544-028</v>
      </c>
      <c r="F6880" t="str">
        <f>VLOOKUP(E6880,DWG_TITLES!A:B,2,FALSE)</f>
        <v>SPOOLS DE TUBULAÇÃO SISTEMA DE TRANSFERÊNCIA E RECEBIMENTO DE GÁS-ÓLEO-ANTÁRTICO BLOCO 10</v>
      </c>
    </row>
    <row r="6881" spans="1:6" x14ac:dyDescent="0.25">
      <c r="A6881" s="1">
        <v>46111</v>
      </c>
      <c r="B6881" t="s">
        <v>5</v>
      </c>
      <c r="C6881" t="s">
        <v>6475</v>
      </c>
      <c r="D6881" t="s">
        <v>11</v>
      </c>
      <c r="E6881" t="str">
        <f t="shared" si="112"/>
        <v>831-H22-544-028</v>
      </c>
      <c r="F6881" t="str">
        <f>VLOOKUP(E6881,DWG_TITLES!A:B,2,FALSE)</f>
        <v>SPOOLS DE TUBULAÇÃO SISTEMA DE TRANSFERÊNCIA E RECEBIMENTO DE GÁS-ÓLEO-ANTÁRTICO BLOCO 10</v>
      </c>
    </row>
    <row r="6882" spans="1:6" x14ac:dyDescent="0.25">
      <c r="A6882" s="1">
        <v>46128</v>
      </c>
      <c r="B6882" t="s">
        <v>5</v>
      </c>
      <c r="C6882" t="s">
        <v>6476</v>
      </c>
      <c r="D6882" t="s">
        <v>11</v>
      </c>
      <c r="E6882" t="str">
        <f t="shared" si="112"/>
        <v>831-H22-544-028</v>
      </c>
      <c r="F6882" t="str">
        <f>VLOOKUP(E6882,DWG_TITLES!A:B,2,FALSE)</f>
        <v>SPOOLS DE TUBULAÇÃO SISTEMA DE TRANSFERÊNCIA E RECEBIMENTO DE GÁS-ÓLEO-ANTÁRTICO BLOCO 10</v>
      </c>
    </row>
    <row r="6883" spans="1:6" x14ac:dyDescent="0.25">
      <c r="A6883" s="1">
        <v>45478</v>
      </c>
      <c r="B6883" t="s">
        <v>5</v>
      </c>
      <c r="C6883" t="s">
        <v>6477</v>
      </c>
      <c r="D6883" t="s">
        <v>11</v>
      </c>
      <c r="E6883" t="str">
        <f t="shared" si="112"/>
        <v>831-H22-544-029</v>
      </c>
      <c r="F6883" t="str">
        <f>VLOOKUP(E6883,DWG_TITLES!A:B,2,FALSE)</f>
        <v>ISOMÉTRICOS DE TUBULAÇÃO SISTEMA DE TRANSFERÊNCIA E RECEBIMENTO DE GÁS-ÓLEO-ANTÁRTICO BLOCO 10</v>
      </c>
    </row>
    <row r="6884" spans="1:6" x14ac:dyDescent="0.25">
      <c r="A6884" s="1">
        <v>45555</v>
      </c>
      <c r="B6884" t="s">
        <v>5</v>
      </c>
      <c r="C6884" t="s">
        <v>6478</v>
      </c>
      <c r="D6884" t="s">
        <v>11</v>
      </c>
      <c r="E6884" t="str">
        <f t="shared" si="112"/>
        <v>831-H22-544-029</v>
      </c>
      <c r="F6884" t="str">
        <f>VLOOKUP(E6884,DWG_TITLES!A:B,2,FALSE)</f>
        <v>ISOMÉTRICOS DE TUBULAÇÃO SISTEMA DE TRANSFERÊNCIA E RECEBIMENTO DE GÁS-ÓLEO-ANTÁRTICO BLOCO 10</v>
      </c>
    </row>
    <row r="6885" spans="1:6" x14ac:dyDescent="0.25">
      <c r="A6885" s="1">
        <v>46098</v>
      </c>
      <c r="B6885" t="s">
        <v>5</v>
      </c>
      <c r="C6885" t="s">
        <v>6479</v>
      </c>
      <c r="D6885" t="s">
        <v>11</v>
      </c>
      <c r="E6885" t="str">
        <f t="shared" si="112"/>
        <v>831-H22-544-029</v>
      </c>
      <c r="F6885" t="str">
        <f>VLOOKUP(E6885,DWG_TITLES!A:B,2,FALSE)</f>
        <v>ISOMÉTRICOS DE TUBULAÇÃO SISTEMA DE TRANSFERÊNCIA E RECEBIMENTO DE GÁS-ÓLEO-ANTÁRTICO BLOCO 10</v>
      </c>
    </row>
    <row r="6886" spans="1:6" x14ac:dyDescent="0.25">
      <c r="A6886" s="1">
        <v>46098</v>
      </c>
      <c r="B6886" t="s">
        <v>5</v>
      </c>
      <c r="C6886" t="s">
        <v>6480</v>
      </c>
      <c r="D6886" t="s">
        <v>11</v>
      </c>
      <c r="E6886" t="str">
        <f t="shared" si="112"/>
        <v>831-H22-544-029</v>
      </c>
      <c r="F6886" t="str">
        <f>VLOOKUP(E6886,DWG_TITLES!A:B,2,FALSE)</f>
        <v>ISOMÉTRICOS DE TUBULAÇÃO SISTEMA DE TRANSFERÊNCIA E RECEBIMENTO DE GÁS-ÓLEO-ANTÁRTICO BLOCO 10</v>
      </c>
    </row>
    <row r="6887" spans="1:6" x14ac:dyDescent="0.25">
      <c r="A6887" s="1">
        <v>46121</v>
      </c>
      <c r="B6887" t="s">
        <v>5</v>
      </c>
      <c r="C6887" t="s">
        <v>6481</v>
      </c>
      <c r="D6887" t="s">
        <v>11</v>
      </c>
      <c r="E6887" t="str">
        <f t="shared" si="112"/>
        <v>831-H22-544-029</v>
      </c>
      <c r="F6887" t="str">
        <f>VLOOKUP(E6887,DWG_TITLES!A:B,2,FALSE)</f>
        <v>ISOMÉTRICOS DE TUBULAÇÃO SISTEMA DE TRANSFERÊNCIA E RECEBIMENTO DE GÁS-ÓLEO-ANTÁRTICO BLOCO 10</v>
      </c>
    </row>
    <row r="6888" spans="1:6" x14ac:dyDescent="0.25">
      <c r="A6888" s="1">
        <v>46140</v>
      </c>
      <c r="B6888" t="s">
        <v>5</v>
      </c>
      <c r="C6888" t="s">
        <v>6482</v>
      </c>
      <c r="D6888" t="s">
        <v>11</v>
      </c>
      <c r="E6888" t="str">
        <f t="shared" si="112"/>
        <v>831-H22-544-029</v>
      </c>
      <c r="F6888" t="str">
        <f>VLOOKUP(E6888,DWG_TITLES!A:B,2,FALSE)</f>
        <v>ISOMÉTRICOS DE TUBULAÇÃO SISTEMA DE TRANSFERÊNCIA E RECEBIMENTO DE GÁS-ÓLEO-ANTÁRTICO BLOCO 10</v>
      </c>
    </row>
    <row r="6889" spans="1:6" x14ac:dyDescent="0.25">
      <c r="A6889" s="1">
        <v>46181</v>
      </c>
      <c r="B6889" t="s">
        <v>5</v>
      </c>
      <c r="C6889" t="s">
        <v>6483</v>
      </c>
      <c r="D6889" t="s">
        <v>11</v>
      </c>
      <c r="E6889" t="str">
        <f t="shared" si="112"/>
        <v>831-H22-544-029</v>
      </c>
      <c r="F6889" t="str">
        <f>VLOOKUP(E6889,DWG_TITLES!A:B,2,FALSE)</f>
        <v>ISOMÉTRICOS DE TUBULAÇÃO SISTEMA DE TRANSFERÊNCIA E RECEBIMENTO DE GÁS-ÓLEO-ANTÁRTICO BLOCO 10</v>
      </c>
    </row>
    <row r="6890" spans="1:6" x14ac:dyDescent="0.25">
      <c r="A6890" s="1">
        <v>45397</v>
      </c>
      <c r="B6890" t="s">
        <v>5</v>
      </c>
      <c r="C6890" t="s">
        <v>6484</v>
      </c>
      <c r="D6890" t="s">
        <v>11</v>
      </c>
      <c r="E6890" t="str">
        <f t="shared" si="112"/>
        <v>831-H22-544-039</v>
      </c>
      <c r="F6890" t="str">
        <f>VLOOKUP(E6890,DWG_TITLES!A:B,2,FALSE)</f>
        <v>ARRANJO DE TUBULAÇÃO SISTEMA DE TRANSFERÊNCIA E RECEBIMENTO DE GÁS-ÓLEO-ANTÁRTICO BLOCO 02</v>
      </c>
    </row>
    <row r="6891" spans="1:6" x14ac:dyDescent="0.25">
      <c r="A6891" s="1">
        <v>45520</v>
      </c>
      <c r="B6891" t="s">
        <v>5</v>
      </c>
      <c r="C6891" t="s">
        <v>6485</v>
      </c>
      <c r="D6891" t="s">
        <v>11</v>
      </c>
      <c r="E6891" t="str">
        <f t="shared" si="112"/>
        <v>831-H22-544-039</v>
      </c>
      <c r="F6891" t="str">
        <f>VLOOKUP(E6891,DWG_TITLES!A:B,2,FALSE)</f>
        <v>ARRANJO DE TUBULAÇÃO SISTEMA DE TRANSFERÊNCIA E RECEBIMENTO DE GÁS-ÓLEO-ANTÁRTICO BLOCO 02</v>
      </c>
    </row>
    <row r="6892" spans="1:6" x14ac:dyDescent="0.25">
      <c r="A6892" s="1">
        <v>45688</v>
      </c>
      <c r="B6892" t="s">
        <v>5</v>
      </c>
      <c r="C6892" t="s">
        <v>6486</v>
      </c>
      <c r="D6892" t="s">
        <v>11</v>
      </c>
      <c r="E6892" t="str">
        <f t="shared" si="112"/>
        <v>831-H22-544-039</v>
      </c>
      <c r="F6892" t="str">
        <f>VLOOKUP(E6892,DWG_TITLES!A:B,2,FALSE)</f>
        <v>ARRANJO DE TUBULAÇÃO SISTEMA DE TRANSFERÊNCIA E RECEBIMENTO DE GÁS-ÓLEO-ANTÁRTICO BLOCO 02</v>
      </c>
    </row>
    <row r="6893" spans="1:6" x14ac:dyDescent="0.25">
      <c r="A6893" s="1">
        <v>46108</v>
      </c>
      <c r="B6893" t="s">
        <v>5</v>
      </c>
      <c r="C6893" t="s">
        <v>6487</v>
      </c>
      <c r="D6893" t="s">
        <v>11</v>
      </c>
      <c r="E6893" t="str">
        <f t="shared" si="112"/>
        <v>831-H22-544-039</v>
      </c>
      <c r="F6893" t="str">
        <f>VLOOKUP(E6893,DWG_TITLES!A:B,2,FALSE)</f>
        <v>ARRANJO DE TUBULAÇÃO SISTEMA DE TRANSFERÊNCIA E RECEBIMENTO DE GÁS-ÓLEO-ANTÁRTICO BLOCO 02</v>
      </c>
    </row>
    <row r="6894" spans="1:6" x14ac:dyDescent="0.25">
      <c r="A6894" s="1">
        <v>45455</v>
      </c>
      <c r="B6894" t="s">
        <v>5</v>
      </c>
      <c r="C6894" t="s">
        <v>6488</v>
      </c>
      <c r="D6894" t="s">
        <v>11</v>
      </c>
      <c r="E6894" t="str">
        <f t="shared" si="112"/>
        <v>831-H22-544-040</v>
      </c>
      <c r="F6894" t="str">
        <f>VLOOKUP(E6894,DWG_TITLES!A:B,2,FALSE)</f>
        <v>ARRANJO DE TUBULAÇÃO SISTEMA DE TRANSFERÊNCIA E RECEBIMENTO DE GÁS-ÓLEO-ANTÁRTICO BLOCO 03</v>
      </c>
    </row>
    <row r="6895" spans="1:6" x14ac:dyDescent="0.25">
      <c r="A6895" s="1">
        <v>45520</v>
      </c>
      <c r="B6895" t="s">
        <v>5</v>
      </c>
      <c r="C6895" t="s">
        <v>6489</v>
      </c>
      <c r="D6895" t="s">
        <v>11</v>
      </c>
      <c r="E6895" t="str">
        <f t="shared" si="112"/>
        <v>831-H22-544-040</v>
      </c>
      <c r="F6895" t="str">
        <f>VLOOKUP(E6895,DWG_TITLES!A:B,2,FALSE)</f>
        <v>ARRANJO DE TUBULAÇÃO SISTEMA DE TRANSFERÊNCIA E RECEBIMENTO DE GÁS-ÓLEO-ANTÁRTICO BLOCO 03</v>
      </c>
    </row>
    <row r="6896" spans="1:6" x14ac:dyDescent="0.25">
      <c r="A6896" s="1">
        <v>46142</v>
      </c>
      <c r="B6896" t="s">
        <v>5</v>
      </c>
      <c r="C6896" t="s">
        <v>6490</v>
      </c>
      <c r="D6896" t="s">
        <v>11</v>
      </c>
      <c r="E6896" t="str">
        <f t="shared" si="112"/>
        <v>831-H22-544-040</v>
      </c>
      <c r="F6896" t="str">
        <f>VLOOKUP(E6896,DWG_TITLES!A:B,2,FALSE)</f>
        <v>ARRANJO DE TUBULAÇÃO SISTEMA DE TRANSFERÊNCIA E RECEBIMENTO DE GÁS-ÓLEO-ANTÁRTICO BLOCO 03</v>
      </c>
    </row>
    <row r="6897" spans="1:6" x14ac:dyDescent="0.25">
      <c r="A6897" s="1">
        <v>45478</v>
      </c>
      <c r="B6897" t="s">
        <v>5</v>
      </c>
      <c r="C6897" t="s">
        <v>6491</v>
      </c>
      <c r="D6897" t="s">
        <v>11</v>
      </c>
      <c r="E6897" t="str">
        <f t="shared" si="112"/>
        <v>831-H22-544-047</v>
      </c>
      <c r="F6897" t="str">
        <f>VLOOKUP(E6897,DWG_TITLES!A:B,2,FALSE)</f>
        <v>ARRANJO DE TUBULAÇÃO SISTEMA DE TRANSFERÊNCIA E RECEBIMENTO DE GÁS-ÓLEO-ANTÁRTICO BLOCO 10</v>
      </c>
    </row>
    <row r="6898" spans="1:6" x14ac:dyDescent="0.25">
      <c r="A6898" s="1">
        <v>45558</v>
      </c>
      <c r="B6898" t="s">
        <v>5</v>
      </c>
      <c r="C6898" t="s">
        <v>6492</v>
      </c>
      <c r="D6898" t="s">
        <v>11</v>
      </c>
      <c r="E6898" t="str">
        <f t="shared" si="112"/>
        <v>831-H22-544-047</v>
      </c>
      <c r="F6898" t="str">
        <f>VLOOKUP(E6898,DWG_TITLES!A:B,2,FALSE)</f>
        <v>ARRANJO DE TUBULAÇÃO SISTEMA DE TRANSFERÊNCIA E RECEBIMENTO DE GÁS-ÓLEO-ANTÁRTICO BLOCO 10</v>
      </c>
    </row>
    <row r="6899" spans="1:6" x14ac:dyDescent="0.25">
      <c r="A6899" s="1">
        <v>46083</v>
      </c>
      <c r="B6899" t="s">
        <v>5</v>
      </c>
      <c r="C6899" t="s">
        <v>6493</v>
      </c>
      <c r="D6899" t="s">
        <v>11</v>
      </c>
      <c r="E6899" t="str">
        <f t="shared" si="112"/>
        <v>831-H22-544-047</v>
      </c>
      <c r="F6899" t="str">
        <f>VLOOKUP(E6899,DWG_TITLES!A:B,2,FALSE)</f>
        <v>ARRANJO DE TUBULAÇÃO SISTEMA DE TRANSFERÊNCIA E RECEBIMENTO DE GÁS-ÓLEO-ANTÁRTICO BLOCO 10</v>
      </c>
    </row>
    <row r="6900" spans="1:6" x14ac:dyDescent="0.25">
      <c r="A6900" s="1">
        <v>45299</v>
      </c>
      <c r="B6900" t="s">
        <v>5</v>
      </c>
      <c r="C6900" t="s">
        <v>6494</v>
      </c>
      <c r="D6900" t="s">
        <v>11</v>
      </c>
      <c r="E6900" t="str">
        <f t="shared" si="112"/>
        <v>831-H22-551-001</v>
      </c>
      <c r="F6900" t="str">
        <f>VLOOKUP(E6900,DWG_TITLES!A:B,2,FALSE)</f>
        <v>SPOOLS DE TUBULAÇÃO SISTEMA DE AR COMPRIMIDO BLOCO 01</v>
      </c>
    </row>
    <row r="6901" spans="1:6" x14ac:dyDescent="0.25">
      <c r="A6901" s="1">
        <v>45360</v>
      </c>
      <c r="B6901" t="s">
        <v>5</v>
      </c>
      <c r="C6901" t="s">
        <v>6495</v>
      </c>
      <c r="D6901" t="s">
        <v>11</v>
      </c>
      <c r="E6901" t="str">
        <f t="shared" si="112"/>
        <v>831-H22-551-001</v>
      </c>
      <c r="F6901" t="str">
        <f>VLOOKUP(E6901,DWG_TITLES!A:B,2,FALSE)</f>
        <v>SPOOLS DE TUBULAÇÃO SISTEMA DE AR COMPRIMIDO BLOCO 01</v>
      </c>
    </row>
    <row r="6902" spans="1:6" x14ac:dyDescent="0.25">
      <c r="A6902" s="1">
        <v>45434</v>
      </c>
      <c r="B6902" t="s">
        <v>5</v>
      </c>
      <c r="C6902" t="s">
        <v>6496</v>
      </c>
      <c r="D6902" t="s">
        <v>11</v>
      </c>
      <c r="E6902" t="str">
        <f t="shared" si="112"/>
        <v>831-H22-551-001</v>
      </c>
      <c r="F6902" t="str">
        <f>VLOOKUP(E6902,DWG_TITLES!A:B,2,FALSE)</f>
        <v>SPOOLS DE TUBULAÇÃO SISTEMA DE AR COMPRIMIDO BLOCO 01</v>
      </c>
    </row>
    <row r="6903" spans="1:6" x14ac:dyDescent="0.25">
      <c r="A6903" s="1">
        <v>45607</v>
      </c>
      <c r="B6903" t="s">
        <v>5</v>
      </c>
      <c r="C6903" t="s">
        <v>6497</v>
      </c>
      <c r="D6903" t="s">
        <v>11</v>
      </c>
      <c r="E6903" t="str">
        <f t="shared" si="112"/>
        <v>831-H22-551-001</v>
      </c>
      <c r="F6903" t="str">
        <f>VLOOKUP(E6903,DWG_TITLES!A:B,2,FALSE)</f>
        <v>SPOOLS DE TUBULAÇÃO SISTEMA DE AR COMPRIMIDO BLOCO 01</v>
      </c>
    </row>
    <row r="6904" spans="1:6" x14ac:dyDescent="0.25">
      <c r="A6904" s="1">
        <v>45870</v>
      </c>
      <c r="B6904" t="s">
        <v>5</v>
      </c>
      <c r="C6904" t="s">
        <v>6498</v>
      </c>
      <c r="D6904" t="s">
        <v>11</v>
      </c>
      <c r="E6904" t="str">
        <f t="shared" si="112"/>
        <v>831-H22-551-001</v>
      </c>
      <c r="F6904" t="str">
        <f>VLOOKUP(E6904,DWG_TITLES!A:B,2,FALSE)</f>
        <v>SPOOLS DE TUBULAÇÃO SISTEMA DE AR COMPRIMIDO BLOCO 01</v>
      </c>
    </row>
    <row r="6905" spans="1:6" x14ac:dyDescent="0.25">
      <c r="A6905" s="1">
        <v>45906</v>
      </c>
      <c r="B6905" t="s">
        <v>5</v>
      </c>
      <c r="C6905" t="s">
        <v>6499</v>
      </c>
      <c r="D6905" t="s">
        <v>11</v>
      </c>
      <c r="E6905" t="str">
        <f t="shared" si="112"/>
        <v>831-H22-551-001</v>
      </c>
      <c r="F6905" t="str">
        <f>VLOOKUP(E6905,DWG_TITLES!A:B,2,FALSE)</f>
        <v>SPOOLS DE TUBULAÇÃO SISTEMA DE AR COMPRIMIDO BLOCO 01</v>
      </c>
    </row>
    <row r="6906" spans="1:6" x14ac:dyDescent="0.25">
      <c r="A6906" s="1">
        <v>46111</v>
      </c>
      <c r="B6906" t="s">
        <v>5</v>
      </c>
      <c r="C6906" t="s">
        <v>6500</v>
      </c>
      <c r="D6906" t="s">
        <v>11</v>
      </c>
      <c r="E6906" t="str">
        <f t="shared" si="112"/>
        <v>831-H22-551-001</v>
      </c>
      <c r="F6906" t="str">
        <f>VLOOKUP(E6906,DWG_TITLES!A:B,2,FALSE)</f>
        <v>SPOOLS DE TUBULAÇÃO SISTEMA DE AR COMPRIMIDO BLOCO 01</v>
      </c>
    </row>
    <row r="6907" spans="1:6" x14ac:dyDescent="0.25">
      <c r="A6907" s="1">
        <v>46111</v>
      </c>
      <c r="B6907" t="s">
        <v>5</v>
      </c>
      <c r="C6907" t="s">
        <v>6501</v>
      </c>
      <c r="D6907" t="s">
        <v>11</v>
      </c>
      <c r="E6907" t="str">
        <f t="shared" si="112"/>
        <v>831-H22-551-001</v>
      </c>
      <c r="F6907" t="str">
        <f>VLOOKUP(E6907,DWG_TITLES!A:B,2,FALSE)</f>
        <v>SPOOLS DE TUBULAÇÃO SISTEMA DE AR COMPRIMIDO BLOCO 01</v>
      </c>
    </row>
    <row r="6908" spans="1:6" x14ac:dyDescent="0.25">
      <c r="A6908" s="1">
        <v>45299</v>
      </c>
      <c r="B6908" t="s">
        <v>5</v>
      </c>
      <c r="C6908" t="s">
        <v>6502</v>
      </c>
      <c r="D6908" t="s">
        <v>11</v>
      </c>
      <c r="E6908" t="str">
        <f t="shared" si="112"/>
        <v>831-H22-551-002</v>
      </c>
      <c r="F6908" t="str">
        <f>VLOOKUP(E6908,DWG_TITLES!A:B,2,FALSE)</f>
        <v>ISOMÉTRICOS DE TUBULAÇÃO SISTEMA DE AR COMPRIMIDO BLOCO 01</v>
      </c>
    </row>
    <row r="6909" spans="1:6" x14ac:dyDescent="0.25">
      <c r="A6909" s="1">
        <v>45360</v>
      </c>
      <c r="B6909" t="s">
        <v>5</v>
      </c>
      <c r="C6909" t="s">
        <v>6503</v>
      </c>
      <c r="D6909" t="s">
        <v>11</v>
      </c>
      <c r="E6909" t="str">
        <f t="shared" si="112"/>
        <v>831-H22-551-002</v>
      </c>
      <c r="F6909" t="str">
        <f>VLOOKUP(E6909,DWG_TITLES!A:B,2,FALSE)</f>
        <v>ISOMÉTRICOS DE TUBULAÇÃO SISTEMA DE AR COMPRIMIDO BLOCO 01</v>
      </c>
    </row>
    <row r="6910" spans="1:6" x14ac:dyDescent="0.25">
      <c r="A6910" s="1">
        <v>45434</v>
      </c>
      <c r="B6910" t="s">
        <v>5</v>
      </c>
      <c r="C6910" t="s">
        <v>6504</v>
      </c>
      <c r="D6910" t="s">
        <v>11</v>
      </c>
      <c r="E6910" t="str">
        <f t="shared" si="112"/>
        <v>831-H22-551-002</v>
      </c>
      <c r="F6910" t="str">
        <f>VLOOKUP(E6910,DWG_TITLES!A:B,2,FALSE)</f>
        <v>ISOMÉTRICOS DE TUBULAÇÃO SISTEMA DE AR COMPRIMIDO BLOCO 01</v>
      </c>
    </row>
    <row r="6911" spans="1:6" x14ac:dyDescent="0.25">
      <c r="A6911" s="1">
        <v>45607</v>
      </c>
      <c r="B6911" t="s">
        <v>5</v>
      </c>
      <c r="C6911" t="s">
        <v>6505</v>
      </c>
      <c r="D6911" t="s">
        <v>11</v>
      </c>
      <c r="E6911" t="str">
        <f t="shared" si="112"/>
        <v>831-H22-551-002</v>
      </c>
      <c r="F6911" t="str">
        <f>VLOOKUP(E6911,DWG_TITLES!A:B,2,FALSE)</f>
        <v>ISOMÉTRICOS DE TUBULAÇÃO SISTEMA DE AR COMPRIMIDO BLOCO 01</v>
      </c>
    </row>
    <row r="6912" spans="1:6" x14ac:dyDescent="0.25">
      <c r="A6912" s="1">
        <v>46098</v>
      </c>
      <c r="B6912" t="s">
        <v>5</v>
      </c>
      <c r="C6912" t="s">
        <v>6506</v>
      </c>
      <c r="D6912" t="s">
        <v>11</v>
      </c>
      <c r="E6912" t="str">
        <f t="shared" si="112"/>
        <v>831-H22-551-002</v>
      </c>
      <c r="F6912" t="str">
        <f>VLOOKUP(E6912,DWG_TITLES!A:B,2,FALSE)</f>
        <v>ISOMÉTRICOS DE TUBULAÇÃO SISTEMA DE AR COMPRIMIDO BLOCO 01</v>
      </c>
    </row>
    <row r="6913" spans="1:6" x14ac:dyDescent="0.25">
      <c r="A6913" s="1">
        <v>46098</v>
      </c>
      <c r="B6913" t="s">
        <v>5</v>
      </c>
      <c r="C6913" t="s">
        <v>6507</v>
      </c>
      <c r="D6913" t="s">
        <v>11</v>
      </c>
      <c r="E6913" t="str">
        <f t="shared" si="112"/>
        <v>831-H22-551-002</v>
      </c>
      <c r="F6913" t="str">
        <f>VLOOKUP(E6913,DWG_TITLES!A:B,2,FALSE)</f>
        <v>ISOMÉTRICOS DE TUBULAÇÃO SISTEMA DE AR COMPRIMIDO BLOCO 01</v>
      </c>
    </row>
    <row r="6914" spans="1:6" x14ac:dyDescent="0.25">
      <c r="A6914" s="1">
        <v>46090</v>
      </c>
      <c r="B6914" t="s">
        <v>5</v>
      </c>
      <c r="C6914" t="s">
        <v>6508</v>
      </c>
      <c r="D6914" t="s">
        <v>11</v>
      </c>
      <c r="E6914" t="str">
        <f t="shared" ref="E6914:E6977" si="113">LEFT(C6914,15)</f>
        <v>831-H22-551-002</v>
      </c>
      <c r="F6914" t="str">
        <f>VLOOKUP(E6914,DWG_TITLES!A:B,2,FALSE)</f>
        <v>ISOMÉTRICOS DE TUBULAÇÃO SISTEMA DE AR COMPRIMIDO BLOCO 01</v>
      </c>
    </row>
    <row r="6915" spans="1:6" x14ac:dyDescent="0.25">
      <c r="A6915" s="1">
        <v>46090</v>
      </c>
      <c r="B6915" t="s">
        <v>5</v>
      </c>
      <c r="C6915" t="s">
        <v>6509</v>
      </c>
      <c r="D6915" t="s">
        <v>11</v>
      </c>
      <c r="E6915" t="str">
        <f t="shared" si="113"/>
        <v>831-H22-551-002</v>
      </c>
      <c r="F6915" t="str">
        <f>VLOOKUP(E6915,DWG_TITLES!A:B,2,FALSE)</f>
        <v>ISOMÉTRICOS DE TUBULAÇÃO SISTEMA DE AR COMPRIMIDO BLOCO 01</v>
      </c>
    </row>
    <row r="6916" spans="1:6" x14ac:dyDescent="0.25">
      <c r="A6916" s="1">
        <v>46118</v>
      </c>
      <c r="B6916" t="s">
        <v>5</v>
      </c>
      <c r="C6916" t="s">
        <v>6510</v>
      </c>
      <c r="D6916" t="s">
        <v>11</v>
      </c>
      <c r="E6916" t="str">
        <f t="shared" si="113"/>
        <v>831-H22-551-002</v>
      </c>
      <c r="F6916" t="str">
        <f>VLOOKUP(E6916,DWG_TITLES!A:B,2,FALSE)</f>
        <v>ISOMÉTRICOS DE TUBULAÇÃO SISTEMA DE AR COMPRIMIDO BLOCO 01</v>
      </c>
    </row>
    <row r="6917" spans="1:6" x14ac:dyDescent="0.25">
      <c r="A6917" s="1">
        <v>46162</v>
      </c>
      <c r="B6917" t="s">
        <v>5</v>
      </c>
      <c r="C6917" t="s">
        <v>6511</v>
      </c>
      <c r="D6917" t="s">
        <v>11</v>
      </c>
      <c r="E6917" t="str">
        <f t="shared" si="113"/>
        <v>831-H22-551-002</v>
      </c>
      <c r="F6917" t="str">
        <f>VLOOKUP(E6917,DWG_TITLES!A:B,2,FALSE)</f>
        <v>ISOMÉTRICOS DE TUBULAÇÃO SISTEMA DE AR COMPRIMIDO BLOCO 01</v>
      </c>
    </row>
    <row r="6918" spans="1:6" x14ac:dyDescent="0.25">
      <c r="A6918" s="1">
        <v>46188</v>
      </c>
      <c r="B6918" t="s">
        <v>5</v>
      </c>
      <c r="C6918" t="s">
        <v>13467</v>
      </c>
      <c r="D6918" t="s">
        <v>11</v>
      </c>
      <c r="E6918" t="str">
        <f t="shared" si="113"/>
        <v>831-H22-551-002</v>
      </c>
      <c r="F6918" t="str">
        <f>VLOOKUP(E6918,DWG_TITLES!A:B,2,FALSE)</f>
        <v>ISOMÉTRICOS DE TUBULAÇÃO SISTEMA DE AR COMPRIMIDO BLOCO 01</v>
      </c>
    </row>
    <row r="6919" spans="1:6" x14ac:dyDescent="0.25">
      <c r="A6919" s="1">
        <v>46218</v>
      </c>
      <c r="B6919" t="s">
        <v>5</v>
      </c>
      <c r="C6919" t="s">
        <v>13468</v>
      </c>
      <c r="D6919" t="s">
        <v>11</v>
      </c>
      <c r="E6919" t="str">
        <f t="shared" si="113"/>
        <v>831-H22-551-002</v>
      </c>
      <c r="F6919" t="str">
        <f>VLOOKUP(E6919,DWG_TITLES!A:B,2,FALSE)</f>
        <v>ISOMÉTRICOS DE TUBULAÇÃO SISTEMA DE AR COMPRIMIDO BLOCO 01</v>
      </c>
    </row>
    <row r="6920" spans="1:6" x14ac:dyDescent="0.25">
      <c r="A6920" s="1">
        <v>46234</v>
      </c>
      <c r="B6920" t="s">
        <v>5</v>
      </c>
      <c r="C6920" t="s">
        <v>13927</v>
      </c>
      <c r="D6920" t="s">
        <v>11</v>
      </c>
      <c r="E6920" t="str">
        <f t="shared" si="113"/>
        <v>831-H22-551-002</v>
      </c>
      <c r="F6920" t="str">
        <f>VLOOKUP(E6920,DWG_TITLES!A:B,2,FALSE)</f>
        <v>ISOMÉTRICOS DE TUBULAÇÃO SISTEMA DE AR COMPRIMIDO BLOCO 01</v>
      </c>
    </row>
    <row r="6921" spans="1:6" x14ac:dyDescent="0.25">
      <c r="A6921" s="1">
        <v>46274</v>
      </c>
      <c r="B6921" t="s">
        <v>5</v>
      </c>
      <c r="C6921" t="s">
        <v>13928</v>
      </c>
      <c r="D6921" t="s">
        <v>11</v>
      </c>
      <c r="E6921" t="str">
        <f t="shared" si="113"/>
        <v>831-H22-551-002</v>
      </c>
      <c r="F6921" t="str">
        <f>VLOOKUP(E6921,DWG_TITLES!A:B,2,FALSE)</f>
        <v>ISOMÉTRICOS DE TUBULAÇÃO SISTEMA DE AR COMPRIMIDO BLOCO 01</v>
      </c>
    </row>
    <row r="6922" spans="1:6" x14ac:dyDescent="0.25">
      <c r="A6922" s="1">
        <v>46274</v>
      </c>
      <c r="B6922" t="s">
        <v>5</v>
      </c>
      <c r="C6922" t="s">
        <v>13929</v>
      </c>
      <c r="D6922" t="s">
        <v>11</v>
      </c>
      <c r="E6922" t="str">
        <f t="shared" si="113"/>
        <v>831-H22-551-002</v>
      </c>
      <c r="F6922" t="str">
        <f>VLOOKUP(E6922,DWG_TITLES!A:B,2,FALSE)</f>
        <v>ISOMÉTRICOS DE TUBULAÇÃO SISTEMA DE AR COMPRIMIDO BLOCO 01</v>
      </c>
    </row>
    <row r="6923" spans="1:6" x14ac:dyDescent="0.25">
      <c r="A6923" s="1">
        <v>45398</v>
      </c>
      <c r="B6923" t="s">
        <v>5</v>
      </c>
      <c r="C6923" t="s">
        <v>6512</v>
      </c>
      <c r="D6923" t="s">
        <v>11</v>
      </c>
      <c r="E6923" t="str">
        <f t="shared" si="113"/>
        <v>831-H22-551-005</v>
      </c>
      <c r="F6923" t="str">
        <f>VLOOKUP(E6923,DWG_TITLES!A:B,2,FALSE)</f>
        <v>ISOMÉTRICOS DE TUBULAÇÃO SISTEMA DE AR COMPRIMIDO BLOCO 02</v>
      </c>
    </row>
    <row r="6924" spans="1:6" x14ac:dyDescent="0.25">
      <c r="A6924" s="1">
        <v>45460</v>
      </c>
      <c r="B6924" t="s">
        <v>5</v>
      </c>
      <c r="C6924" t="s">
        <v>6513</v>
      </c>
      <c r="D6924" t="s">
        <v>11</v>
      </c>
      <c r="E6924" t="str">
        <f t="shared" si="113"/>
        <v>831-H22-551-005</v>
      </c>
      <c r="F6924" t="str">
        <f>VLOOKUP(E6924,DWG_TITLES!A:B,2,FALSE)</f>
        <v>ISOMÉTRICOS DE TUBULAÇÃO SISTEMA DE AR COMPRIMIDO BLOCO 02</v>
      </c>
    </row>
    <row r="6925" spans="1:6" x14ac:dyDescent="0.25">
      <c r="A6925" s="1">
        <v>46098</v>
      </c>
      <c r="B6925" t="s">
        <v>5</v>
      </c>
      <c r="C6925" t="s">
        <v>6514</v>
      </c>
      <c r="D6925" t="s">
        <v>11</v>
      </c>
      <c r="E6925" t="str">
        <f t="shared" si="113"/>
        <v>831-H22-551-005</v>
      </c>
      <c r="F6925" t="str">
        <f>VLOOKUP(E6925,DWG_TITLES!A:B,2,FALSE)</f>
        <v>ISOMÉTRICOS DE TUBULAÇÃO SISTEMA DE AR COMPRIMIDO BLOCO 02</v>
      </c>
    </row>
    <row r="6926" spans="1:6" x14ac:dyDescent="0.25">
      <c r="A6926" s="1">
        <v>46098</v>
      </c>
      <c r="B6926" t="s">
        <v>5</v>
      </c>
      <c r="C6926" t="s">
        <v>6515</v>
      </c>
      <c r="D6926" t="s">
        <v>11</v>
      </c>
      <c r="E6926" t="str">
        <f t="shared" si="113"/>
        <v>831-H22-551-005</v>
      </c>
      <c r="F6926" t="str">
        <f>VLOOKUP(E6926,DWG_TITLES!A:B,2,FALSE)</f>
        <v>ISOMÉTRICOS DE TUBULAÇÃO SISTEMA DE AR COMPRIMIDO BLOCO 02</v>
      </c>
    </row>
    <row r="6927" spans="1:6" x14ac:dyDescent="0.25">
      <c r="A6927" s="1">
        <v>46128</v>
      </c>
      <c r="B6927" t="s">
        <v>5</v>
      </c>
      <c r="C6927" t="s">
        <v>6516</v>
      </c>
      <c r="D6927" t="s">
        <v>11</v>
      </c>
      <c r="E6927" t="str">
        <f t="shared" si="113"/>
        <v>831-H22-551-005</v>
      </c>
      <c r="F6927" t="str">
        <f>VLOOKUP(E6927,DWG_TITLES!A:B,2,FALSE)</f>
        <v>ISOMÉTRICOS DE TUBULAÇÃO SISTEMA DE AR COMPRIMIDO BLOCO 02</v>
      </c>
    </row>
    <row r="6928" spans="1:6" x14ac:dyDescent="0.25">
      <c r="A6928" s="1">
        <v>45447</v>
      </c>
      <c r="B6928" t="s">
        <v>5</v>
      </c>
      <c r="C6928" t="s">
        <v>6517</v>
      </c>
      <c r="D6928" t="s">
        <v>11</v>
      </c>
      <c r="E6928" t="str">
        <f t="shared" si="113"/>
        <v>831-H22-551-007</v>
      </c>
      <c r="F6928" t="str">
        <f>VLOOKUP(E6928,DWG_TITLES!A:B,2,FALSE)</f>
        <v>SPOOLS DE TUBULAÇÃO SISTEMA DE AR COMPRIMIDO BLOCO 03</v>
      </c>
    </row>
    <row r="6929" spans="1:6" x14ac:dyDescent="0.25">
      <c r="A6929" s="1">
        <v>45478</v>
      </c>
      <c r="B6929" t="s">
        <v>5</v>
      </c>
      <c r="C6929" t="s">
        <v>6518</v>
      </c>
      <c r="D6929" t="s">
        <v>11</v>
      </c>
      <c r="E6929" t="str">
        <f t="shared" si="113"/>
        <v>831-H22-551-007</v>
      </c>
      <c r="F6929" t="str">
        <f>VLOOKUP(E6929,DWG_TITLES!A:B,2,FALSE)</f>
        <v>SPOOLS DE TUBULAÇÃO SISTEMA DE AR COMPRIMIDO BLOCO 03</v>
      </c>
    </row>
    <row r="6930" spans="1:6" x14ac:dyDescent="0.25">
      <c r="A6930" s="1">
        <v>45644</v>
      </c>
      <c r="B6930" t="s">
        <v>5</v>
      </c>
      <c r="C6930" t="s">
        <v>6519</v>
      </c>
      <c r="D6930" t="s">
        <v>11</v>
      </c>
      <c r="E6930" t="str">
        <f t="shared" si="113"/>
        <v>831-H22-551-007</v>
      </c>
      <c r="F6930" t="str">
        <f>VLOOKUP(E6930,DWG_TITLES!A:B,2,FALSE)</f>
        <v>SPOOLS DE TUBULAÇÃO SISTEMA DE AR COMPRIMIDO BLOCO 03</v>
      </c>
    </row>
    <row r="6931" spans="1:6" x14ac:dyDescent="0.25">
      <c r="A6931" s="1">
        <v>45898</v>
      </c>
      <c r="B6931" t="s">
        <v>5</v>
      </c>
      <c r="C6931" t="s">
        <v>6520</v>
      </c>
      <c r="D6931" t="s">
        <v>11</v>
      </c>
      <c r="E6931" t="str">
        <f t="shared" si="113"/>
        <v>831-H22-551-007</v>
      </c>
      <c r="F6931" t="str">
        <f>VLOOKUP(E6931,DWG_TITLES!A:B,2,FALSE)</f>
        <v>SPOOLS DE TUBULAÇÃO SISTEMA DE AR COMPRIMIDO BLOCO 03</v>
      </c>
    </row>
    <row r="6932" spans="1:6" x14ac:dyDescent="0.25">
      <c r="A6932" s="1">
        <v>45826</v>
      </c>
      <c r="B6932" t="s">
        <v>5</v>
      </c>
      <c r="C6932" t="s">
        <v>6521</v>
      </c>
      <c r="D6932" t="s">
        <v>11</v>
      </c>
      <c r="E6932" t="str">
        <f t="shared" si="113"/>
        <v>831-H22-551-007</v>
      </c>
      <c r="F6932" t="str">
        <f>VLOOKUP(E6932,DWG_TITLES!A:B,2,FALSE)</f>
        <v>SPOOLS DE TUBULAÇÃO SISTEMA DE AR COMPRIMIDO BLOCO 03</v>
      </c>
    </row>
    <row r="6933" spans="1:6" x14ac:dyDescent="0.25">
      <c r="A6933" s="1">
        <v>45883</v>
      </c>
      <c r="B6933" t="s">
        <v>5</v>
      </c>
      <c r="C6933" t="s">
        <v>6522</v>
      </c>
      <c r="D6933" t="s">
        <v>11</v>
      </c>
      <c r="E6933" t="str">
        <f t="shared" si="113"/>
        <v>831-H22-551-007</v>
      </c>
      <c r="F6933" t="str">
        <f>VLOOKUP(E6933,DWG_TITLES!A:B,2,FALSE)</f>
        <v>SPOOLS DE TUBULAÇÃO SISTEMA DE AR COMPRIMIDO BLOCO 03</v>
      </c>
    </row>
    <row r="6934" spans="1:6" x14ac:dyDescent="0.25">
      <c r="A6934" s="1">
        <v>46111</v>
      </c>
      <c r="B6934" t="s">
        <v>5</v>
      </c>
      <c r="C6934" t="s">
        <v>6523</v>
      </c>
      <c r="D6934" t="s">
        <v>11</v>
      </c>
      <c r="E6934" t="str">
        <f t="shared" si="113"/>
        <v>831-H22-551-007</v>
      </c>
      <c r="F6934" t="str">
        <f>VLOOKUP(E6934,DWG_TITLES!A:B,2,FALSE)</f>
        <v>SPOOLS DE TUBULAÇÃO SISTEMA DE AR COMPRIMIDO BLOCO 03</v>
      </c>
    </row>
    <row r="6935" spans="1:6" x14ac:dyDescent="0.25">
      <c r="A6935" s="1">
        <v>46128</v>
      </c>
      <c r="B6935" t="s">
        <v>5</v>
      </c>
      <c r="C6935" t="s">
        <v>6524</v>
      </c>
      <c r="D6935" t="s">
        <v>11</v>
      </c>
      <c r="E6935" t="str">
        <f t="shared" si="113"/>
        <v>831-H22-551-007</v>
      </c>
      <c r="F6935" t="str">
        <f>VLOOKUP(E6935,DWG_TITLES!A:B,2,FALSE)</f>
        <v>SPOOLS DE TUBULAÇÃO SISTEMA DE AR COMPRIMIDO BLOCO 03</v>
      </c>
    </row>
    <row r="6936" spans="1:6" x14ac:dyDescent="0.25">
      <c r="A6936" s="1">
        <v>45447</v>
      </c>
      <c r="B6936" t="s">
        <v>5</v>
      </c>
      <c r="C6936" t="s">
        <v>6525</v>
      </c>
      <c r="D6936" t="s">
        <v>11</v>
      </c>
      <c r="E6936" t="str">
        <f t="shared" si="113"/>
        <v>831-H22-551-008</v>
      </c>
      <c r="F6936" t="str">
        <f>VLOOKUP(E6936,DWG_TITLES!A:B,2,FALSE)</f>
        <v>ISOMÉTRICOS DE TUBULAÇÃO SISTEMA DE AR COMPRIMIDO BLOCO 03</v>
      </c>
    </row>
    <row r="6937" spans="1:6" x14ac:dyDescent="0.25">
      <c r="A6937" s="1">
        <v>45478</v>
      </c>
      <c r="B6937" t="s">
        <v>5</v>
      </c>
      <c r="C6937" t="s">
        <v>6526</v>
      </c>
      <c r="D6937" t="s">
        <v>11</v>
      </c>
      <c r="E6937" t="str">
        <f t="shared" si="113"/>
        <v>831-H22-551-008</v>
      </c>
      <c r="F6937" t="str">
        <f>VLOOKUP(E6937,DWG_TITLES!A:B,2,FALSE)</f>
        <v>ISOMÉTRICOS DE TUBULAÇÃO SISTEMA DE AR COMPRIMIDO BLOCO 03</v>
      </c>
    </row>
    <row r="6938" spans="1:6" x14ac:dyDescent="0.25">
      <c r="A6938" s="1">
        <v>45644</v>
      </c>
      <c r="B6938" t="s">
        <v>5</v>
      </c>
      <c r="C6938" t="s">
        <v>6527</v>
      </c>
      <c r="D6938" t="s">
        <v>11</v>
      </c>
      <c r="E6938" t="str">
        <f t="shared" si="113"/>
        <v>831-H22-551-008</v>
      </c>
      <c r="F6938" t="str">
        <f>VLOOKUP(E6938,DWG_TITLES!A:B,2,FALSE)</f>
        <v>ISOMÉTRICOS DE TUBULAÇÃO SISTEMA DE AR COMPRIMIDO BLOCO 03</v>
      </c>
    </row>
    <row r="6939" spans="1:6" x14ac:dyDescent="0.25">
      <c r="A6939" s="1">
        <v>46098</v>
      </c>
      <c r="B6939" t="s">
        <v>5</v>
      </c>
      <c r="C6939" t="s">
        <v>6528</v>
      </c>
      <c r="D6939" t="s">
        <v>11</v>
      </c>
      <c r="E6939" t="str">
        <f t="shared" si="113"/>
        <v>831-H22-551-008</v>
      </c>
      <c r="F6939" t="str">
        <f>VLOOKUP(E6939,DWG_TITLES!A:B,2,FALSE)</f>
        <v>ISOMÉTRICOS DE TUBULAÇÃO SISTEMA DE AR COMPRIMIDO BLOCO 03</v>
      </c>
    </row>
    <row r="6940" spans="1:6" x14ac:dyDescent="0.25">
      <c r="A6940" s="1">
        <v>46098</v>
      </c>
      <c r="B6940" t="s">
        <v>5</v>
      </c>
      <c r="C6940" t="s">
        <v>6529</v>
      </c>
      <c r="D6940" t="s">
        <v>11</v>
      </c>
      <c r="E6940" t="str">
        <f t="shared" si="113"/>
        <v>831-H22-551-008</v>
      </c>
      <c r="F6940" t="str">
        <f>VLOOKUP(E6940,DWG_TITLES!A:B,2,FALSE)</f>
        <v>ISOMÉTRICOS DE TUBULAÇÃO SISTEMA DE AR COMPRIMIDO BLOCO 03</v>
      </c>
    </row>
    <row r="6941" spans="1:6" x14ac:dyDescent="0.25">
      <c r="A6941" s="1">
        <v>46098</v>
      </c>
      <c r="B6941" t="s">
        <v>5</v>
      </c>
      <c r="C6941" t="s">
        <v>6530</v>
      </c>
      <c r="D6941" t="s">
        <v>11</v>
      </c>
      <c r="E6941" t="str">
        <f t="shared" si="113"/>
        <v>831-H22-551-008</v>
      </c>
      <c r="F6941" t="str">
        <f>VLOOKUP(E6941,DWG_TITLES!A:B,2,FALSE)</f>
        <v>ISOMÉTRICOS DE TUBULAÇÃO SISTEMA DE AR COMPRIMIDO BLOCO 03</v>
      </c>
    </row>
    <row r="6942" spans="1:6" x14ac:dyDescent="0.25">
      <c r="A6942" s="1">
        <v>46114</v>
      </c>
      <c r="B6942" t="s">
        <v>5</v>
      </c>
      <c r="C6942" t="s">
        <v>6531</v>
      </c>
      <c r="D6942" t="s">
        <v>11</v>
      </c>
      <c r="E6942" t="str">
        <f t="shared" si="113"/>
        <v>831-H22-551-008</v>
      </c>
      <c r="F6942" t="str">
        <f>VLOOKUP(E6942,DWG_TITLES!A:B,2,FALSE)</f>
        <v>ISOMÉTRICOS DE TUBULAÇÃO SISTEMA DE AR COMPRIMIDO BLOCO 03</v>
      </c>
    </row>
    <row r="6943" spans="1:6" x14ac:dyDescent="0.25">
      <c r="A6943" s="1">
        <v>46139</v>
      </c>
      <c r="B6943" t="s">
        <v>5</v>
      </c>
      <c r="C6943" t="s">
        <v>6532</v>
      </c>
      <c r="D6943" t="s">
        <v>11</v>
      </c>
      <c r="E6943" t="str">
        <f t="shared" si="113"/>
        <v>831-H22-551-008</v>
      </c>
      <c r="F6943" t="str">
        <f>VLOOKUP(E6943,DWG_TITLES!A:B,2,FALSE)</f>
        <v>ISOMÉTRICOS DE TUBULAÇÃO SISTEMA DE AR COMPRIMIDO BLOCO 03</v>
      </c>
    </row>
    <row r="6944" spans="1:6" x14ac:dyDescent="0.25">
      <c r="A6944" s="1">
        <v>46234</v>
      </c>
      <c r="B6944" t="s">
        <v>5</v>
      </c>
      <c r="C6944" t="s">
        <v>13930</v>
      </c>
      <c r="D6944" t="s">
        <v>11</v>
      </c>
      <c r="E6944" t="str">
        <f t="shared" si="113"/>
        <v>831-H22-551-008</v>
      </c>
      <c r="F6944" t="str">
        <f>VLOOKUP(E6944,DWG_TITLES!A:B,2,FALSE)</f>
        <v>ISOMÉTRICOS DE TUBULAÇÃO SISTEMA DE AR COMPRIMIDO BLOCO 03</v>
      </c>
    </row>
    <row r="6945" spans="1:6" x14ac:dyDescent="0.25">
      <c r="A6945" s="1">
        <v>45391</v>
      </c>
      <c r="B6945" t="s">
        <v>5</v>
      </c>
      <c r="C6945" t="s">
        <v>6533</v>
      </c>
      <c r="D6945" t="s">
        <v>11</v>
      </c>
      <c r="E6945" t="str">
        <f t="shared" si="113"/>
        <v>831-H22-551-010</v>
      </c>
      <c r="F6945" t="str">
        <f>VLOOKUP(E6945,DWG_TITLES!A:B,2,FALSE)</f>
        <v>SPOOLS DE TUBULAÇÃO SISTEMA DE AR COMPRIMIDO BLOCO 04</v>
      </c>
    </row>
    <row r="6946" spans="1:6" x14ac:dyDescent="0.25">
      <c r="A6946" s="1">
        <v>45539</v>
      </c>
      <c r="B6946" t="s">
        <v>5</v>
      </c>
      <c r="C6946" t="s">
        <v>6534</v>
      </c>
      <c r="D6946" t="s">
        <v>11</v>
      </c>
      <c r="E6946" t="str">
        <f t="shared" si="113"/>
        <v>831-H22-551-010</v>
      </c>
      <c r="F6946" t="str">
        <f>VLOOKUP(E6946,DWG_TITLES!A:B,2,FALSE)</f>
        <v>SPOOLS DE TUBULAÇÃO SISTEMA DE AR COMPRIMIDO BLOCO 04</v>
      </c>
    </row>
    <row r="6947" spans="1:6" x14ac:dyDescent="0.25">
      <c r="A6947" s="1">
        <v>45699</v>
      </c>
      <c r="B6947" t="s">
        <v>5</v>
      </c>
      <c r="C6947" t="s">
        <v>6535</v>
      </c>
      <c r="D6947" t="s">
        <v>11</v>
      </c>
      <c r="E6947" t="str">
        <f t="shared" si="113"/>
        <v>831-H22-551-010</v>
      </c>
      <c r="F6947" t="str">
        <f>VLOOKUP(E6947,DWG_TITLES!A:B,2,FALSE)</f>
        <v>SPOOLS DE TUBULAÇÃO SISTEMA DE AR COMPRIMIDO BLOCO 04</v>
      </c>
    </row>
    <row r="6948" spans="1:6" x14ac:dyDescent="0.25">
      <c r="A6948" s="1">
        <v>45883</v>
      </c>
      <c r="B6948" t="s">
        <v>5</v>
      </c>
      <c r="C6948" t="s">
        <v>6536</v>
      </c>
      <c r="D6948" t="s">
        <v>11</v>
      </c>
      <c r="E6948" t="str">
        <f t="shared" si="113"/>
        <v>831-H22-551-010</v>
      </c>
      <c r="F6948" t="str">
        <f>VLOOKUP(E6948,DWG_TITLES!A:B,2,FALSE)</f>
        <v>SPOOLS DE TUBULAÇÃO SISTEMA DE AR COMPRIMIDO BLOCO 04</v>
      </c>
    </row>
    <row r="6949" spans="1:6" x14ac:dyDescent="0.25">
      <c r="A6949" s="1">
        <v>46111</v>
      </c>
      <c r="B6949" t="s">
        <v>5</v>
      </c>
      <c r="C6949" t="s">
        <v>6537</v>
      </c>
      <c r="D6949" t="s">
        <v>11</v>
      </c>
      <c r="E6949" t="str">
        <f t="shared" si="113"/>
        <v>831-H22-551-010</v>
      </c>
      <c r="F6949" t="str">
        <f>VLOOKUP(E6949,DWG_TITLES!A:B,2,FALSE)</f>
        <v>SPOOLS DE TUBULAÇÃO SISTEMA DE AR COMPRIMIDO BLOCO 04</v>
      </c>
    </row>
    <row r="6950" spans="1:6" x14ac:dyDescent="0.25">
      <c r="A6950" s="1">
        <v>46111</v>
      </c>
      <c r="B6950" t="s">
        <v>5</v>
      </c>
      <c r="C6950" t="s">
        <v>6538</v>
      </c>
      <c r="D6950" t="s">
        <v>11</v>
      </c>
      <c r="E6950" t="str">
        <f t="shared" si="113"/>
        <v>831-H22-551-010</v>
      </c>
      <c r="F6950" t="str">
        <f>VLOOKUP(E6950,DWG_TITLES!A:B,2,FALSE)</f>
        <v>SPOOLS DE TUBULAÇÃO SISTEMA DE AR COMPRIMIDO BLOCO 04</v>
      </c>
    </row>
    <row r="6951" spans="1:6" x14ac:dyDescent="0.25">
      <c r="A6951" s="1">
        <v>46108</v>
      </c>
      <c r="B6951" t="s">
        <v>5</v>
      </c>
      <c r="C6951" t="s">
        <v>6539</v>
      </c>
      <c r="D6951" t="s">
        <v>11</v>
      </c>
      <c r="E6951" t="str">
        <f t="shared" si="113"/>
        <v>831-H22-551-010</v>
      </c>
      <c r="F6951" t="str">
        <f>VLOOKUP(E6951,DWG_TITLES!A:B,2,FALSE)</f>
        <v>SPOOLS DE TUBULAÇÃO SISTEMA DE AR COMPRIMIDO BLOCO 04</v>
      </c>
    </row>
    <row r="6952" spans="1:6" x14ac:dyDescent="0.25">
      <c r="A6952" s="1">
        <v>45391</v>
      </c>
      <c r="B6952" t="s">
        <v>5</v>
      </c>
      <c r="C6952" t="s">
        <v>6540</v>
      </c>
      <c r="D6952" t="s">
        <v>11</v>
      </c>
      <c r="E6952" t="str">
        <f t="shared" si="113"/>
        <v>831-H22-551-011</v>
      </c>
      <c r="F6952" t="str">
        <f>VLOOKUP(E6952,DWG_TITLES!A:B,2,FALSE)</f>
        <v>ISOMÉTRICOS DE TUBULAÇÃO SISTEMA DE AR COMPRIMIDO BLOCO 04</v>
      </c>
    </row>
    <row r="6953" spans="1:6" x14ac:dyDescent="0.25">
      <c r="A6953" s="1">
        <v>45538</v>
      </c>
      <c r="B6953" t="s">
        <v>5</v>
      </c>
      <c r="C6953" t="s">
        <v>6541</v>
      </c>
      <c r="D6953" t="s">
        <v>11</v>
      </c>
      <c r="E6953" t="str">
        <f t="shared" si="113"/>
        <v>831-H22-551-011</v>
      </c>
      <c r="F6953" t="str">
        <f>VLOOKUP(E6953,DWG_TITLES!A:B,2,FALSE)</f>
        <v>ISOMÉTRICOS DE TUBULAÇÃO SISTEMA DE AR COMPRIMIDO BLOCO 04</v>
      </c>
    </row>
    <row r="6954" spans="1:6" x14ac:dyDescent="0.25">
      <c r="A6954" s="1">
        <v>45699</v>
      </c>
      <c r="B6954" t="s">
        <v>5</v>
      </c>
      <c r="C6954" t="s">
        <v>6542</v>
      </c>
      <c r="D6954" t="s">
        <v>11</v>
      </c>
      <c r="E6954" t="str">
        <f t="shared" si="113"/>
        <v>831-H22-551-011</v>
      </c>
      <c r="F6954" t="str">
        <f>VLOOKUP(E6954,DWG_TITLES!A:B,2,FALSE)</f>
        <v>ISOMÉTRICOS DE TUBULAÇÃO SISTEMA DE AR COMPRIMIDO BLOCO 04</v>
      </c>
    </row>
    <row r="6955" spans="1:6" x14ac:dyDescent="0.25">
      <c r="A6955" s="1">
        <v>46098</v>
      </c>
      <c r="B6955" t="s">
        <v>5</v>
      </c>
      <c r="C6955" t="s">
        <v>6543</v>
      </c>
      <c r="D6955" t="s">
        <v>11</v>
      </c>
      <c r="E6955" t="str">
        <f t="shared" si="113"/>
        <v>831-H22-551-011</v>
      </c>
      <c r="F6955" t="str">
        <f>VLOOKUP(E6955,DWG_TITLES!A:B,2,FALSE)</f>
        <v>ISOMÉTRICOS DE TUBULAÇÃO SISTEMA DE AR COMPRIMIDO BLOCO 04</v>
      </c>
    </row>
    <row r="6956" spans="1:6" x14ac:dyDescent="0.25">
      <c r="A6956" s="1">
        <v>46087</v>
      </c>
      <c r="B6956" t="s">
        <v>5</v>
      </c>
      <c r="C6956" t="s">
        <v>6544</v>
      </c>
      <c r="D6956" t="s">
        <v>11</v>
      </c>
      <c r="E6956" t="str">
        <f t="shared" si="113"/>
        <v>831-H22-551-011</v>
      </c>
      <c r="F6956" t="str">
        <f>VLOOKUP(E6956,DWG_TITLES!A:B,2,FALSE)</f>
        <v>ISOMÉTRICOS DE TUBULAÇÃO SISTEMA DE AR COMPRIMIDO BLOCO 04</v>
      </c>
    </row>
    <row r="6957" spans="1:6" x14ac:dyDescent="0.25">
      <c r="A6957" s="1">
        <v>46087</v>
      </c>
      <c r="B6957" t="s">
        <v>5</v>
      </c>
      <c r="C6957" t="s">
        <v>6545</v>
      </c>
      <c r="D6957" t="s">
        <v>11</v>
      </c>
      <c r="E6957" t="str">
        <f t="shared" si="113"/>
        <v>831-H22-551-011</v>
      </c>
      <c r="F6957" t="str">
        <f>VLOOKUP(E6957,DWG_TITLES!A:B,2,FALSE)</f>
        <v>ISOMÉTRICOS DE TUBULAÇÃO SISTEMA DE AR COMPRIMIDO BLOCO 04</v>
      </c>
    </row>
    <row r="6958" spans="1:6" x14ac:dyDescent="0.25">
      <c r="A6958" s="1">
        <v>46087</v>
      </c>
      <c r="B6958" t="s">
        <v>5</v>
      </c>
      <c r="C6958" t="s">
        <v>6546</v>
      </c>
      <c r="D6958" t="s">
        <v>11</v>
      </c>
      <c r="E6958" t="str">
        <f t="shared" si="113"/>
        <v>831-H22-551-011</v>
      </c>
      <c r="F6958" t="str">
        <f>VLOOKUP(E6958,DWG_TITLES!A:B,2,FALSE)</f>
        <v>ISOMÉTRICOS DE TUBULAÇÃO SISTEMA DE AR COMPRIMIDO BLOCO 04</v>
      </c>
    </row>
    <row r="6959" spans="1:6" x14ac:dyDescent="0.25">
      <c r="A6959" s="1">
        <v>46087</v>
      </c>
      <c r="B6959" t="s">
        <v>5</v>
      </c>
      <c r="C6959" t="s">
        <v>6547</v>
      </c>
      <c r="D6959" t="s">
        <v>11</v>
      </c>
      <c r="E6959" t="str">
        <f t="shared" si="113"/>
        <v>831-H22-551-011</v>
      </c>
      <c r="F6959" t="str">
        <f>VLOOKUP(E6959,DWG_TITLES!A:B,2,FALSE)</f>
        <v>ISOMÉTRICOS DE TUBULAÇÃO SISTEMA DE AR COMPRIMIDO BLOCO 04</v>
      </c>
    </row>
    <row r="6960" spans="1:6" x14ac:dyDescent="0.25">
      <c r="A6960" s="1">
        <v>46114</v>
      </c>
      <c r="B6960" t="s">
        <v>5</v>
      </c>
      <c r="C6960" t="s">
        <v>6548</v>
      </c>
      <c r="D6960" t="s">
        <v>11</v>
      </c>
      <c r="E6960" t="str">
        <f t="shared" si="113"/>
        <v>831-H22-551-011</v>
      </c>
      <c r="F6960" t="str">
        <f>VLOOKUP(E6960,DWG_TITLES!A:B,2,FALSE)</f>
        <v>ISOMÉTRICOS DE TUBULAÇÃO SISTEMA DE AR COMPRIMIDO BLOCO 04</v>
      </c>
    </row>
    <row r="6961" spans="1:6" x14ac:dyDescent="0.25">
      <c r="A6961" s="1">
        <v>46134</v>
      </c>
      <c r="B6961" t="s">
        <v>5</v>
      </c>
      <c r="C6961" t="s">
        <v>6549</v>
      </c>
      <c r="D6961" t="s">
        <v>11</v>
      </c>
      <c r="E6961" t="str">
        <f t="shared" si="113"/>
        <v>831-H22-551-011</v>
      </c>
      <c r="F6961" t="str">
        <f>VLOOKUP(E6961,DWG_TITLES!A:B,2,FALSE)</f>
        <v>ISOMÉTRICOS DE TUBULAÇÃO SISTEMA DE AR COMPRIMIDO BLOCO 04</v>
      </c>
    </row>
    <row r="6962" spans="1:6" x14ac:dyDescent="0.25">
      <c r="A6962" s="1">
        <v>46188</v>
      </c>
      <c r="B6962" t="s">
        <v>5</v>
      </c>
      <c r="C6962" t="s">
        <v>13469</v>
      </c>
      <c r="D6962" t="s">
        <v>11</v>
      </c>
      <c r="E6962" t="str">
        <f t="shared" si="113"/>
        <v>831-H22-551-011</v>
      </c>
      <c r="F6962" t="str">
        <f>VLOOKUP(E6962,DWG_TITLES!A:B,2,FALSE)</f>
        <v>ISOMÉTRICOS DE TUBULAÇÃO SISTEMA DE AR COMPRIMIDO BLOCO 04</v>
      </c>
    </row>
    <row r="6963" spans="1:6" x14ac:dyDescent="0.25">
      <c r="A6963" s="1">
        <v>46190</v>
      </c>
      <c r="B6963" t="s">
        <v>5</v>
      </c>
      <c r="C6963" t="s">
        <v>13470</v>
      </c>
      <c r="D6963" t="s">
        <v>11</v>
      </c>
      <c r="E6963" t="str">
        <f t="shared" si="113"/>
        <v>831-H22-551-011</v>
      </c>
      <c r="F6963" t="str">
        <f>VLOOKUP(E6963,DWG_TITLES!A:B,2,FALSE)</f>
        <v>ISOMÉTRICOS DE TUBULAÇÃO SISTEMA DE AR COMPRIMIDO BLOCO 04</v>
      </c>
    </row>
    <row r="6964" spans="1:6" x14ac:dyDescent="0.25">
      <c r="A6964" s="1">
        <v>46223</v>
      </c>
      <c r="B6964" t="s">
        <v>5</v>
      </c>
      <c r="C6964" t="s">
        <v>13471</v>
      </c>
      <c r="D6964" t="s">
        <v>11</v>
      </c>
      <c r="E6964" t="str">
        <f t="shared" si="113"/>
        <v>831-H22-551-011</v>
      </c>
      <c r="F6964" t="str">
        <f>VLOOKUP(E6964,DWG_TITLES!A:B,2,FALSE)</f>
        <v>ISOMÉTRICOS DE TUBULAÇÃO SISTEMA DE AR COMPRIMIDO BLOCO 04</v>
      </c>
    </row>
    <row r="6965" spans="1:6" x14ac:dyDescent="0.25">
      <c r="A6965" s="1">
        <v>46234</v>
      </c>
      <c r="B6965" t="s">
        <v>5</v>
      </c>
      <c r="C6965" t="s">
        <v>13931</v>
      </c>
      <c r="D6965" t="s">
        <v>11</v>
      </c>
      <c r="E6965" t="str">
        <f t="shared" si="113"/>
        <v>831-H22-551-011</v>
      </c>
      <c r="F6965" t="str">
        <f>VLOOKUP(E6965,DWG_TITLES!A:B,2,FALSE)</f>
        <v>ISOMÉTRICOS DE TUBULAÇÃO SISTEMA DE AR COMPRIMIDO BLOCO 04</v>
      </c>
    </row>
    <row r="6966" spans="1:6" x14ac:dyDescent="0.25">
      <c r="A6966" s="1">
        <v>46239</v>
      </c>
      <c r="B6966" t="s">
        <v>5</v>
      </c>
      <c r="C6966" t="s">
        <v>13932</v>
      </c>
      <c r="D6966" t="s">
        <v>11</v>
      </c>
      <c r="E6966" t="str">
        <f t="shared" si="113"/>
        <v>831-H22-551-011</v>
      </c>
      <c r="F6966" t="str">
        <f>VLOOKUP(E6966,DWG_TITLES!A:B,2,FALSE)</f>
        <v>ISOMÉTRICOS DE TUBULAÇÃO SISTEMA DE AR COMPRIMIDO BLOCO 04</v>
      </c>
    </row>
    <row r="6967" spans="1:6" x14ac:dyDescent="0.25">
      <c r="A6967" s="1">
        <v>46274</v>
      </c>
      <c r="B6967" t="s">
        <v>5</v>
      </c>
      <c r="C6967" t="s">
        <v>13933</v>
      </c>
      <c r="D6967" t="s">
        <v>11</v>
      </c>
      <c r="E6967" t="str">
        <f t="shared" si="113"/>
        <v>831-H22-551-011</v>
      </c>
      <c r="F6967" t="str">
        <f>VLOOKUP(E6967,DWG_TITLES!A:B,2,FALSE)</f>
        <v>ISOMÉTRICOS DE TUBULAÇÃO SISTEMA DE AR COMPRIMIDO BLOCO 04</v>
      </c>
    </row>
    <row r="6968" spans="1:6" x14ac:dyDescent="0.25">
      <c r="A6968" s="1">
        <v>45464</v>
      </c>
      <c r="B6968" t="s">
        <v>5</v>
      </c>
      <c r="C6968" t="s">
        <v>6550</v>
      </c>
      <c r="D6968" t="s">
        <v>11</v>
      </c>
      <c r="E6968" t="str">
        <f t="shared" si="113"/>
        <v>831-H22-551-013</v>
      </c>
      <c r="F6968" t="str">
        <f>VLOOKUP(E6968,DWG_TITLES!A:B,2,FALSE)</f>
        <v>SPOOLS DE TUBULAÇÃO SISTEMA DE AR COMPRIMIDO BLOCO 05</v>
      </c>
    </row>
    <row r="6969" spans="1:6" x14ac:dyDescent="0.25">
      <c r="A6969" s="1">
        <v>45492</v>
      </c>
      <c r="B6969" t="s">
        <v>5</v>
      </c>
      <c r="C6969" t="s">
        <v>6551</v>
      </c>
      <c r="D6969" t="s">
        <v>11</v>
      </c>
      <c r="E6969" t="str">
        <f t="shared" si="113"/>
        <v>831-H22-551-013</v>
      </c>
      <c r="F6969" t="str">
        <f>VLOOKUP(E6969,DWG_TITLES!A:B,2,FALSE)</f>
        <v>SPOOLS DE TUBULAÇÃO SISTEMA DE AR COMPRIMIDO BLOCO 05</v>
      </c>
    </row>
    <row r="6970" spans="1:6" x14ac:dyDescent="0.25">
      <c r="A6970" s="1">
        <v>45835</v>
      </c>
      <c r="B6970" t="s">
        <v>5</v>
      </c>
      <c r="C6970" t="s">
        <v>6552</v>
      </c>
      <c r="D6970" t="s">
        <v>11</v>
      </c>
      <c r="E6970" t="str">
        <f t="shared" si="113"/>
        <v>831-H22-551-013</v>
      </c>
      <c r="F6970" t="str">
        <f>VLOOKUP(E6970,DWG_TITLES!A:B,2,FALSE)</f>
        <v>SPOOLS DE TUBULAÇÃO SISTEMA DE AR COMPRIMIDO BLOCO 05</v>
      </c>
    </row>
    <row r="6971" spans="1:6" x14ac:dyDescent="0.25">
      <c r="A6971" s="1">
        <v>46111</v>
      </c>
      <c r="B6971" t="s">
        <v>5</v>
      </c>
      <c r="C6971" t="s">
        <v>6553</v>
      </c>
      <c r="D6971" t="s">
        <v>11</v>
      </c>
      <c r="E6971" t="str">
        <f t="shared" si="113"/>
        <v>831-H22-551-013</v>
      </c>
      <c r="F6971" t="str">
        <f>VLOOKUP(E6971,DWG_TITLES!A:B,2,FALSE)</f>
        <v>SPOOLS DE TUBULAÇÃO SISTEMA DE AR COMPRIMIDO BLOCO 05</v>
      </c>
    </row>
    <row r="6972" spans="1:6" x14ac:dyDescent="0.25">
      <c r="A6972" s="1">
        <v>45370</v>
      </c>
      <c r="B6972" t="s">
        <v>5</v>
      </c>
      <c r="C6972" t="s">
        <v>6554</v>
      </c>
      <c r="D6972" t="s">
        <v>11</v>
      </c>
      <c r="E6972" t="str">
        <f t="shared" si="113"/>
        <v>831-H22-551-014</v>
      </c>
      <c r="F6972" t="str">
        <f>VLOOKUP(E6972,DWG_TITLES!A:B,2,FALSE)</f>
        <v>ISOMÉTRICOS DE TUBULAÇÃO SISTEMA DE AR COMPRIMIDO BLOCO 05</v>
      </c>
    </row>
    <row r="6973" spans="1:6" x14ac:dyDescent="0.25">
      <c r="A6973" s="1">
        <v>45453</v>
      </c>
      <c r="B6973" t="s">
        <v>5</v>
      </c>
      <c r="C6973" t="s">
        <v>6555</v>
      </c>
      <c r="D6973" t="s">
        <v>11</v>
      </c>
      <c r="E6973" t="str">
        <f t="shared" si="113"/>
        <v>831-H22-551-014</v>
      </c>
      <c r="F6973" t="str">
        <f>VLOOKUP(E6973,DWG_TITLES!A:B,2,FALSE)</f>
        <v>ISOMÉTRICOS DE TUBULAÇÃO SISTEMA DE AR COMPRIMIDO BLOCO 05</v>
      </c>
    </row>
    <row r="6974" spans="1:6" x14ac:dyDescent="0.25">
      <c r="A6974" s="1">
        <v>45492</v>
      </c>
      <c r="B6974" t="s">
        <v>5</v>
      </c>
      <c r="C6974" t="s">
        <v>6556</v>
      </c>
      <c r="D6974" t="s">
        <v>11</v>
      </c>
      <c r="E6974" t="str">
        <f t="shared" si="113"/>
        <v>831-H22-551-014</v>
      </c>
      <c r="F6974" t="str">
        <f>VLOOKUP(E6974,DWG_TITLES!A:B,2,FALSE)</f>
        <v>ISOMÉTRICOS DE TUBULAÇÃO SISTEMA DE AR COMPRIMIDO BLOCO 05</v>
      </c>
    </row>
    <row r="6975" spans="1:6" x14ac:dyDescent="0.25">
      <c r="A6975" s="1">
        <v>46098</v>
      </c>
      <c r="B6975" t="s">
        <v>5</v>
      </c>
      <c r="C6975" t="s">
        <v>6557</v>
      </c>
      <c r="D6975" t="s">
        <v>11</v>
      </c>
      <c r="E6975" t="str">
        <f t="shared" si="113"/>
        <v>831-H22-551-014</v>
      </c>
      <c r="F6975" t="str">
        <f>VLOOKUP(E6975,DWG_TITLES!A:B,2,FALSE)</f>
        <v>ISOMÉTRICOS DE TUBULAÇÃO SISTEMA DE AR COMPRIMIDO BLOCO 05</v>
      </c>
    </row>
    <row r="6976" spans="1:6" x14ac:dyDescent="0.25">
      <c r="A6976" s="1">
        <v>46137</v>
      </c>
      <c r="B6976" t="s">
        <v>5</v>
      </c>
      <c r="C6976" t="s">
        <v>6558</v>
      </c>
      <c r="D6976" t="s">
        <v>11</v>
      </c>
      <c r="E6976" t="str">
        <f t="shared" si="113"/>
        <v>831-H22-551-014</v>
      </c>
      <c r="F6976" t="str">
        <f>VLOOKUP(E6976,DWG_TITLES!A:B,2,FALSE)</f>
        <v>ISOMÉTRICOS DE TUBULAÇÃO SISTEMA DE AR COMPRIMIDO BLOCO 05</v>
      </c>
    </row>
    <row r="6977" spans="1:6" x14ac:dyDescent="0.25">
      <c r="A6977" s="1">
        <v>45460</v>
      </c>
      <c r="B6977" t="s">
        <v>5</v>
      </c>
      <c r="C6977" t="s">
        <v>6559</v>
      </c>
      <c r="D6977" t="s">
        <v>11</v>
      </c>
      <c r="E6977" t="str">
        <f t="shared" si="113"/>
        <v>831-H22-551-016</v>
      </c>
      <c r="F6977" t="str">
        <f>VLOOKUP(E6977,DWG_TITLES!A:B,2,FALSE)</f>
        <v>SPOOLS DE TUBULAÇÃO SISTEMA DE AR COMPRIMIDO BLOCO 06</v>
      </c>
    </row>
    <row r="6978" spans="1:6" x14ac:dyDescent="0.25">
      <c r="A6978" s="1">
        <v>45495</v>
      </c>
      <c r="B6978" t="s">
        <v>5</v>
      </c>
      <c r="C6978" t="s">
        <v>6560</v>
      </c>
      <c r="D6978" t="s">
        <v>11</v>
      </c>
      <c r="E6978" t="str">
        <f t="shared" ref="E6978:E7041" si="114">LEFT(C6978,15)</f>
        <v>831-H22-551-016</v>
      </c>
      <c r="F6978" t="str">
        <f>VLOOKUP(E6978,DWG_TITLES!A:B,2,FALSE)</f>
        <v>SPOOLS DE TUBULAÇÃO SISTEMA DE AR COMPRIMIDO BLOCO 06</v>
      </c>
    </row>
    <row r="6979" spans="1:6" x14ac:dyDescent="0.25">
      <c r="A6979" s="1">
        <v>45820</v>
      </c>
      <c r="B6979" t="s">
        <v>5</v>
      </c>
      <c r="C6979" t="s">
        <v>6561</v>
      </c>
      <c r="D6979" t="s">
        <v>11</v>
      </c>
      <c r="E6979" t="str">
        <f t="shared" si="114"/>
        <v>831-H22-551-016</v>
      </c>
      <c r="F6979" t="str">
        <f>VLOOKUP(E6979,DWG_TITLES!A:B,2,FALSE)</f>
        <v>SPOOLS DE TUBULAÇÃO SISTEMA DE AR COMPRIMIDO BLOCO 06</v>
      </c>
    </row>
    <row r="6980" spans="1:6" x14ac:dyDescent="0.25">
      <c r="A6980" s="1">
        <v>46111</v>
      </c>
      <c r="B6980" t="s">
        <v>5</v>
      </c>
      <c r="C6980" t="s">
        <v>6562</v>
      </c>
      <c r="D6980" t="s">
        <v>11</v>
      </c>
      <c r="E6980" t="str">
        <f t="shared" si="114"/>
        <v>831-H22-551-016</v>
      </c>
      <c r="F6980" t="str">
        <f>VLOOKUP(E6980,DWG_TITLES!A:B,2,FALSE)</f>
        <v>SPOOLS DE TUBULAÇÃO SISTEMA DE AR COMPRIMIDO BLOCO 06</v>
      </c>
    </row>
    <row r="6981" spans="1:6" x14ac:dyDescent="0.25">
      <c r="A6981" s="1">
        <v>45974</v>
      </c>
      <c r="B6981" t="s">
        <v>5</v>
      </c>
      <c r="C6981" t="s">
        <v>6563</v>
      </c>
      <c r="D6981" t="s">
        <v>11</v>
      </c>
      <c r="E6981" t="str">
        <f t="shared" si="114"/>
        <v>831-H22-551-016</v>
      </c>
      <c r="F6981" t="str">
        <f>VLOOKUP(E6981,DWG_TITLES!A:B,2,FALSE)</f>
        <v>SPOOLS DE TUBULAÇÃO SISTEMA DE AR COMPRIMIDO BLOCO 06</v>
      </c>
    </row>
    <row r="6982" spans="1:6" x14ac:dyDescent="0.25">
      <c r="A6982" s="1">
        <v>45372</v>
      </c>
      <c r="B6982" t="s">
        <v>5</v>
      </c>
      <c r="C6982" t="s">
        <v>6564</v>
      </c>
      <c r="D6982" t="s">
        <v>11</v>
      </c>
      <c r="E6982" t="str">
        <f t="shared" si="114"/>
        <v>831-H22-551-017</v>
      </c>
      <c r="F6982" t="str">
        <f>VLOOKUP(E6982,DWG_TITLES!A:B,2,FALSE)</f>
        <v>ISOMÉTRICOS DE TUBULAÇÃO SISTEMA DE AR COMPRIMIDO BLOCO 06</v>
      </c>
    </row>
    <row r="6983" spans="1:6" x14ac:dyDescent="0.25">
      <c r="A6983" s="1">
        <v>45460</v>
      </c>
      <c r="B6983" t="s">
        <v>5</v>
      </c>
      <c r="C6983" t="s">
        <v>6565</v>
      </c>
      <c r="D6983" t="s">
        <v>11</v>
      </c>
      <c r="E6983" t="str">
        <f t="shared" si="114"/>
        <v>831-H22-551-017</v>
      </c>
      <c r="F6983" t="str">
        <f>VLOOKUP(E6983,DWG_TITLES!A:B,2,FALSE)</f>
        <v>ISOMÉTRICOS DE TUBULAÇÃO SISTEMA DE AR COMPRIMIDO BLOCO 06</v>
      </c>
    </row>
    <row r="6984" spans="1:6" x14ac:dyDescent="0.25">
      <c r="A6984" s="1">
        <v>45495</v>
      </c>
      <c r="B6984" t="s">
        <v>5</v>
      </c>
      <c r="C6984" t="s">
        <v>6566</v>
      </c>
      <c r="D6984" t="s">
        <v>11</v>
      </c>
      <c r="E6984" t="str">
        <f t="shared" si="114"/>
        <v>831-H22-551-017</v>
      </c>
      <c r="F6984" t="str">
        <f>VLOOKUP(E6984,DWG_TITLES!A:B,2,FALSE)</f>
        <v>ISOMÉTRICOS DE TUBULAÇÃO SISTEMA DE AR COMPRIMIDO BLOCO 06</v>
      </c>
    </row>
    <row r="6985" spans="1:6" x14ac:dyDescent="0.25">
      <c r="A6985" s="1">
        <v>46098</v>
      </c>
      <c r="B6985" t="s">
        <v>5</v>
      </c>
      <c r="C6985" t="s">
        <v>6567</v>
      </c>
      <c r="D6985" t="s">
        <v>11</v>
      </c>
      <c r="E6985" t="str">
        <f t="shared" si="114"/>
        <v>831-H22-551-017</v>
      </c>
      <c r="F6985" t="str">
        <f>VLOOKUP(E6985,DWG_TITLES!A:B,2,FALSE)</f>
        <v>ISOMÉTRICOS DE TUBULAÇÃO SISTEMA DE AR COMPRIMIDO BLOCO 06</v>
      </c>
    </row>
    <row r="6986" spans="1:6" x14ac:dyDescent="0.25">
      <c r="A6986" s="1">
        <v>46087</v>
      </c>
      <c r="B6986" t="s">
        <v>5</v>
      </c>
      <c r="C6986" t="s">
        <v>6568</v>
      </c>
      <c r="D6986" t="s">
        <v>11</v>
      </c>
      <c r="E6986" t="str">
        <f t="shared" si="114"/>
        <v>831-H22-551-017</v>
      </c>
      <c r="F6986" t="str">
        <f>VLOOKUP(E6986,DWG_TITLES!A:B,2,FALSE)</f>
        <v>ISOMÉTRICOS DE TUBULAÇÃO SISTEMA DE AR COMPRIMIDO BLOCO 06</v>
      </c>
    </row>
    <row r="6987" spans="1:6" x14ac:dyDescent="0.25">
      <c r="A6987" s="1">
        <v>46128</v>
      </c>
      <c r="B6987" t="s">
        <v>5</v>
      </c>
      <c r="C6987" t="s">
        <v>6569</v>
      </c>
      <c r="D6987" t="s">
        <v>11</v>
      </c>
      <c r="E6987" t="str">
        <f t="shared" si="114"/>
        <v>831-H22-551-017</v>
      </c>
      <c r="F6987" t="str">
        <f>VLOOKUP(E6987,DWG_TITLES!A:B,2,FALSE)</f>
        <v>ISOMÉTRICOS DE TUBULAÇÃO SISTEMA DE AR COMPRIMIDO BLOCO 06</v>
      </c>
    </row>
    <row r="6988" spans="1:6" x14ac:dyDescent="0.25">
      <c r="A6988" s="1">
        <v>46274</v>
      </c>
      <c r="B6988" t="s">
        <v>5</v>
      </c>
      <c r="C6988" t="s">
        <v>13934</v>
      </c>
      <c r="D6988" t="s">
        <v>11</v>
      </c>
      <c r="E6988" t="str">
        <f t="shared" si="114"/>
        <v>831-H22-551-017</v>
      </c>
      <c r="F6988" t="str">
        <f>VLOOKUP(E6988,DWG_TITLES!A:B,2,FALSE)</f>
        <v>ISOMÉTRICOS DE TUBULAÇÃO SISTEMA DE AR COMPRIMIDO BLOCO 06</v>
      </c>
    </row>
    <row r="6989" spans="1:6" x14ac:dyDescent="0.25">
      <c r="A6989" s="1">
        <v>45460</v>
      </c>
      <c r="B6989" t="s">
        <v>5</v>
      </c>
      <c r="C6989" t="s">
        <v>6570</v>
      </c>
      <c r="D6989" t="s">
        <v>11</v>
      </c>
      <c r="E6989" t="str">
        <f t="shared" si="114"/>
        <v>831-H22-551-019</v>
      </c>
      <c r="F6989" t="str">
        <f>VLOOKUP(E6989,DWG_TITLES!A:B,2,FALSE)</f>
        <v>SPOOLS DE TUBULAÇÃO SISTEMA DE AR COMPRIMIDO BLOCO 07</v>
      </c>
    </row>
    <row r="6990" spans="1:6" x14ac:dyDescent="0.25">
      <c r="A6990" s="1">
        <v>45565</v>
      </c>
      <c r="B6990" t="s">
        <v>5</v>
      </c>
      <c r="C6990" t="s">
        <v>6571</v>
      </c>
      <c r="D6990" t="s">
        <v>11</v>
      </c>
      <c r="E6990" t="str">
        <f t="shared" si="114"/>
        <v>831-H22-551-019</v>
      </c>
      <c r="F6990" t="str">
        <f>VLOOKUP(E6990,DWG_TITLES!A:B,2,FALSE)</f>
        <v>SPOOLS DE TUBULAÇÃO SISTEMA DE AR COMPRIMIDO BLOCO 07</v>
      </c>
    </row>
    <row r="6991" spans="1:6" x14ac:dyDescent="0.25">
      <c r="A6991" s="1">
        <v>45715</v>
      </c>
      <c r="B6991" t="s">
        <v>5</v>
      </c>
      <c r="C6991" t="s">
        <v>6572</v>
      </c>
      <c r="D6991" t="s">
        <v>11</v>
      </c>
      <c r="E6991" t="str">
        <f t="shared" si="114"/>
        <v>831-H22-551-019</v>
      </c>
      <c r="F6991" t="str">
        <f>VLOOKUP(E6991,DWG_TITLES!A:B,2,FALSE)</f>
        <v>SPOOLS DE TUBULAÇÃO SISTEMA DE AR COMPRIMIDO BLOCO 07</v>
      </c>
    </row>
    <row r="6992" spans="1:6" x14ac:dyDescent="0.25">
      <c r="A6992" s="1">
        <v>45887</v>
      </c>
      <c r="B6992" t="s">
        <v>5</v>
      </c>
      <c r="C6992" t="s">
        <v>6573</v>
      </c>
      <c r="D6992" t="s">
        <v>11</v>
      </c>
      <c r="E6992" t="str">
        <f t="shared" si="114"/>
        <v>831-H22-551-019</v>
      </c>
      <c r="F6992" t="str">
        <f>VLOOKUP(E6992,DWG_TITLES!A:B,2,FALSE)</f>
        <v>SPOOLS DE TUBULAÇÃO SISTEMA DE AR COMPRIMIDO BLOCO 07</v>
      </c>
    </row>
    <row r="6993" spans="1:6" x14ac:dyDescent="0.25">
      <c r="A6993" s="1">
        <v>45946</v>
      </c>
      <c r="B6993" t="s">
        <v>5</v>
      </c>
      <c r="C6993" t="s">
        <v>6574</v>
      </c>
      <c r="D6993" t="s">
        <v>11</v>
      </c>
      <c r="E6993" t="str">
        <f t="shared" si="114"/>
        <v>831-H22-551-019</v>
      </c>
      <c r="F6993" t="str">
        <f>VLOOKUP(E6993,DWG_TITLES!A:B,2,FALSE)</f>
        <v>SPOOLS DE TUBULAÇÃO SISTEMA DE AR COMPRIMIDO BLOCO 07</v>
      </c>
    </row>
    <row r="6994" spans="1:6" x14ac:dyDescent="0.25">
      <c r="A6994" s="1">
        <v>46108</v>
      </c>
      <c r="B6994" t="s">
        <v>5</v>
      </c>
      <c r="C6994" t="s">
        <v>6575</v>
      </c>
      <c r="D6994" t="s">
        <v>11</v>
      </c>
      <c r="E6994" t="str">
        <f t="shared" si="114"/>
        <v>831-H22-551-019</v>
      </c>
      <c r="F6994" t="str">
        <f>VLOOKUP(E6994,DWG_TITLES!A:B,2,FALSE)</f>
        <v>SPOOLS DE TUBULAÇÃO SISTEMA DE AR COMPRIMIDO BLOCO 07</v>
      </c>
    </row>
    <row r="6995" spans="1:6" x14ac:dyDescent="0.25">
      <c r="A6995" s="1">
        <v>45460</v>
      </c>
      <c r="B6995" t="s">
        <v>5</v>
      </c>
      <c r="C6995" t="s">
        <v>6576</v>
      </c>
      <c r="D6995" t="s">
        <v>11</v>
      </c>
      <c r="E6995" t="str">
        <f t="shared" si="114"/>
        <v>831-H22-551-020</v>
      </c>
      <c r="F6995" t="str">
        <f>VLOOKUP(E6995,DWG_TITLES!A:B,2,FALSE)</f>
        <v>ISOMÉTRICOS DE TUBULAÇÃO SISTEMA DE AR COMPRIMIDO BLOCO 07</v>
      </c>
    </row>
    <row r="6996" spans="1:6" x14ac:dyDescent="0.25">
      <c r="A6996" s="1">
        <v>45565</v>
      </c>
      <c r="B6996" t="s">
        <v>5</v>
      </c>
      <c r="C6996" t="s">
        <v>6577</v>
      </c>
      <c r="D6996" t="s">
        <v>11</v>
      </c>
      <c r="E6996" t="str">
        <f t="shared" si="114"/>
        <v>831-H22-551-020</v>
      </c>
      <c r="F6996" t="str">
        <f>VLOOKUP(E6996,DWG_TITLES!A:B,2,FALSE)</f>
        <v>ISOMÉTRICOS DE TUBULAÇÃO SISTEMA DE AR COMPRIMIDO BLOCO 07</v>
      </c>
    </row>
    <row r="6997" spans="1:6" x14ac:dyDescent="0.25">
      <c r="A6997" s="1">
        <v>45715</v>
      </c>
      <c r="B6997" t="s">
        <v>5</v>
      </c>
      <c r="C6997" t="s">
        <v>6578</v>
      </c>
      <c r="D6997" t="s">
        <v>11</v>
      </c>
      <c r="E6997" t="str">
        <f t="shared" si="114"/>
        <v>831-H22-551-020</v>
      </c>
      <c r="F6997" t="str">
        <f>VLOOKUP(E6997,DWG_TITLES!A:B,2,FALSE)</f>
        <v>ISOMÉTRICOS DE TUBULAÇÃO SISTEMA DE AR COMPRIMIDO BLOCO 07</v>
      </c>
    </row>
    <row r="6998" spans="1:6" x14ac:dyDescent="0.25">
      <c r="A6998" s="1">
        <v>46098</v>
      </c>
      <c r="B6998" t="s">
        <v>5</v>
      </c>
      <c r="C6998" t="s">
        <v>6579</v>
      </c>
      <c r="D6998" t="s">
        <v>11</v>
      </c>
      <c r="E6998" t="str">
        <f t="shared" si="114"/>
        <v>831-H22-551-020</v>
      </c>
      <c r="F6998" t="str">
        <f>VLOOKUP(E6998,DWG_TITLES!A:B,2,FALSE)</f>
        <v>ISOMÉTRICOS DE TUBULAÇÃO SISTEMA DE AR COMPRIMIDO BLOCO 07</v>
      </c>
    </row>
    <row r="6999" spans="1:6" x14ac:dyDescent="0.25">
      <c r="A6999" s="1">
        <v>46087</v>
      </c>
      <c r="B6999" t="s">
        <v>5</v>
      </c>
      <c r="C6999" t="s">
        <v>6580</v>
      </c>
      <c r="D6999" t="s">
        <v>11</v>
      </c>
      <c r="E6999" t="str">
        <f t="shared" si="114"/>
        <v>831-H22-551-020</v>
      </c>
      <c r="F6999" t="str">
        <f>VLOOKUP(E6999,DWG_TITLES!A:B,2,FALSE)</f>
        <v>ISOMÉTRICOS DE TUBULAÇÃO SISTEMA DE AR COMPRIMIDO BLOCO 07</v>
      </c>
    </row>
    <row r="7000" spans="1:6" x14ac:dyDescent="0.25">
      <c r="A7000" s="1">
        <v>46087</v>
      </c>
      <c r="B7000" t="s">
        <v>5</v>
      </c>
      <c r="C7000" t="s">
        <v>6581</v>
      </c>
      <c r="D7000" t="s">
        <v>11</v>
      </c>
      <c r="E7000" t="str">
        <f t="shared" si="114"/>
        <v>831-H22-551-020</v>
      </c>
      <c r="F7000" t="str">
        <f>VLOOKUP(E7000,DWG_TITLES!A:B,2,FALSE)</f>
        <v>ISOMÉTRICOS DE TUBULAÇÃO SISTEMA DE AR COMPRIMIDO BLOCO 07</v>
      </c>
    </row>
    <row r="7001" spans="1:6" x14ac:dyDescent="0.25">
      <c r="A7001" s="1">
        <v>46135</v>
      </c>
      <c r="B7001" t="s">
        <v>5</v>
      </c>
      <c r="C7001" t="s">
        <v>6582</v>
      </c>
      <c r="D7001" t="s">
        <v>11</v>
      </c>
      <c r="E7001" t="str">
        <f t="shared" si="114"/>
        <v>831-H22-551-020</v>
      </c>
      <c r="F7001" t="str">
        <f>VLOOKUP(E7001,DWG_TITLES!A:B,2,FALSE)</f>
        <v>ISOMÉTRICOS DE TUBULAÇÃO SISTEMA DE AR COMPRIMIDO BLOCO 07</v>
      </c>
    </row>
    <row r="7002" spans="1:6" x14ac:dyDescent="0.25">
      <c r="A7002" s="1">
        <v>46122</v>
      </c>
      <c r="B7002" t="s">
        <v>5</v>
      </c>
      <c r="C7002" t="s">
        <v>6583</v>
      </c>
      <c r="D7002" t="s">
        <v>11</v>
      </c>
      <c r="E7002" t="str">
        <f t="shared" si="114"/>
        <v>831-H22-551-020</v>
      </c>
      <c r="F7002" t="str">
        <f>VLOOKUP(E7002,DWG_TITLES!A:B,2,FALSE)</f>
        <v>ISOMÉTRICOS DE TUBULAÇÃO SISTEMA DE AR COMPRIMIDO BLOCO 07</v>
      </c>
    </row>
    <row r="7003" spans="1:6" x14ac:dyDescent="0.25">
      <c r="A7003" s="1">
        <v>46162</v>
      </c>
      <c r="B7003" t="s">
        <v>5</v>
      </c>
      <c r="C7003" t="s">
        <v>6584</v>
      </c>
      <c r="D7003" t="s">
        <v>11</v>
      </c>
      <c r="E7003" t="str">
        <f t="shared" si="114"/>
        <v>831-H22-551-020</v>
      </c>
      <c r="F7003" t="str">
        <f>VLOOKUP(E7003,DWG_TITLES!A:B,2,FALSE)</f>
        <v>ISOMÉTRICOS DE TUBULAÇÃO SISTEMA DE AR COMPRIMIDO BLOCO 07</v>
      </c>
    </row>
    <row r="7004" spans="1:6" x14ac:dyDescent="0.25">
      <c r="A7004" s="1">
        <v>46188</v>
      </c>
      <c r="B7004" t="s">
        <v>5</v>
      </c>
      <c r="C7004" t="s">
        <v>13472</v>
      </c>
      <c r="D7004" t="s">
        <v>11</v>
      </c>
      <c r="E7004" t="str">
        <f t="shared" si="114"/>
        <v>831-H22-551-020</v>
      </c>
      <c r="F7004" t="str">
        <f>VLOOKUP(E7004,DWG_TITLES!A:B,2,FALSE)</f>
        <v>ISOMÉTRICOS DE TUBULAÇÃO SISTEMA DE AR COMPRIMIDO BLOCO 07</v>
      </c>
    </row>
    <row r="7005" spans="1:6" x14ac:dyDescent="0.25">
      <c r="A7005" s="1">
        <v>46234</v>
      </c>
      <c r="B7005" t="s">
        <v>5</v>
      </c>
      <c r="C7005" t="s">
        <v>13935</v>
      </c>
      <c r="D7005" t="s">
        <v>11</v>
      </c>
      <c r="E7005" t="str">
        <f t="shared" si="114"/>
        <v>831-H22-551-020</v>
      </c>
      <c r="F7005" t="str">
        <f>VLOOKUP(E7005,DWG_TITLES!A:B,2,FALSE)</f>
        <v>ISOMÉTRICOS DE TUBULAÇÃO SISTEMA DE AR COMPRIMIDO BLOCO 07</v>
      </c>
    </row>
    <row r="7006" spans="1:6" x14ac:dyDescent="0.25">
      <c r="A7006" s="1">
        <v>45523</v>
      </c>
      <c r="B7006" t="s">
        <v>5</v>
      </c>
      <c r="C7006" t="s">
        <v>6585</v>
      </c>
      <c r="D7006" t="s">
        <v>11</v>
      </c>
      <c r="E7006" t="str">
        <f t="shared" si="114"/>
        <v>831-H22-551-022</v>
      </c>
      <c r="F7006" t="str">
        <f>VLOOKUP(E7006,DWG_TITLES!A:B,2,FALSE)</f>
        <v>SPOOLS DE TUBULAÇÃO SISTEMA DE AR COMPRIMIDO BLOCO 08</v>
      </c>
    </row>
    <row r="7007" spans="1:6" x14ac:dyDescent="0.25">
      <c r="A7007" s="1">
        <v>45670</v>
      </c>
      <c r="B7007" t="s">
        <v>5</v>
      </c>
      <c r="C7007" t="s">
        <v>6586</v>
      </c>
      <c r="D7007" t="s">
        <v>11</v>
      </c>
      <c r="E7007" t="str">
        <f t="shared" si="114"/>
        <v>831-H22-551-022</v>
      </c>
      <c r="F7007" t="str">
        <f>VLOOKUP(E7007,DWG_TITLES!A:B,2,FALSE)</f>
        <v>SPOOLS DE TUBULAÇÃO SISTEMA DE AR COMPRIMIDO BLOCO 08</v>
      </c>
    </row>
    <row r="7008" spans="1:6" x14ac:dyDescent="0.25">
      <c r="A7008" s="1">
        <v>45881</v>
      </c>
      <c r="B7008" t="s">
        <v>5</v>
      </c>
      <c r="C7008" t="s">
        <v>6587</v>
      </c>
      <c r="D7008" t="s">
        <v>11</v>
      </c>
      <c r="E7008" t="str">
        <f t="shared" si="114"/>
        <v>831-H22-551-022</v>
      </c>
      <c r="F7008" t="str">
        <f>VLOOKUP(E7008,DWG_TITLES!A:B,2,FALSE)</f>
        <v>SPOOLS DE TUBULAÇÃO SISTEMA DE AR COMPRIMIDO BLOCO 08</v>
      </c>
    </row>
    <row r="7009" spans="1:6" x14ac:dyDescent="0.25">
      <c r="A7009" s="1">
        <v>45913</v>
      </c>
      <c r="B7009" t="s">
        <v>5</v>
      </c>
      <c r="C7009" t="s">
        <v>6588</v>
      </c>
      <c r="D7009" t="s">
        <v>11</v>
      </c>
      <c r="E7009" t="str">
        <f t="shared" si="114"/>
        <v>831-H22-551-022</v>
      </c>
      <c r="F7009" t="str">
        <f>VLOOKUP(E7009,DWG_TITLES!A:B,2,FALSE)</f>
        <v>SPOOLS DE TUBULAÇÃO SISTEMA DE AR COMPRIMIDO BLOCO 08</v>
      </c>
    </row>
    <row r="7010" spans="1:6" x14ac:dyDescent="0.25">
      <c r="A7010" s="1">
        <v>46111</v>
      </c>
      <c r="B7010" t="s">
        <v>5</v>
      </c>
      <c r="C7010" t="s">
        <v>6589</v>
      </c>
      <c r="D7010" t="s">
        <v>11</v>
      </c>
      <c r="E7010" t="str">
        <f t="shared" si="114"/>
        <v>831-H22-551-022</v>
      </c>
      <c r="F7010" t="str">
        <f>VLOOKUP(E7010,DWG_TITLES!A:B,2,FALSE)</f>
        <v>SPOOLS DE TUBULAÇÃO SISTEMA DE AR COMPRIMIDO BLOCO 08</v>
      </c>
    </row>
    <row r="7011" spans="1:6" x14ac:dyDescent="0.25">
      <c r="A7011" s="1">
        <v>46108</v>
      </c>
      <c r="B7011" t="s">
        <v>5</v>
      </c>
      <c r="C7011" t="s">
        <v>6590</v>
      </c>
      <c r="D7011" t="s">
        <v>11</v>
      </c>
      <c r="E7011" t="str">
        <f t="shared" si="114"/>
        <v>831-H22-551-022</v>
      </c>
      <c r="F7011" t="str">
        <f>VLOOKUP(E7011,DWG_TITLES!A:B,2,FALSE)</f>
        <v>SPOOLS DE TUBULAÇÃO SISTEMA DE AR COMPRIMIDO BLOCO 08</v>
      </c>
    </row>
    <row r="7012" spans="1:6" x14ac:dyDescent="0.25">
      <c r="A7012" s="1">
        <v>46108</v>
      </c>
      <c r="B7012" t="s">
        <v>5</v>
      </c>
      <c r="C7012" t="s">
        <v>6591</v>
      </c>
      <c r="D7012" t="s">
        <v>11</v>
      </c>
      <c r="E7012" t="str">
        <f t="shared" si="114"/>
        <v>831-H22-551-022</v>
      </c>
      <c r="F7012" t="str">
        <f>VLOOKUP(E7012,DWG_TITLES!A:B,2,FALSE)</f>
        <v>SPOOLS DE TUBULAÇÃO SISTEMA DE AR COMPRIMIDO BLOCO 08</v>
      </c>
    </row>
    <row r="7013" spans="1:6" x14ac:dyDescent="0.25">
      <c r="A7013" s="1">
        <v>45523</v>
      </c>
      <c r="B7013" t="s">
        <v>5</v>
      </c>
      <c r="C7013" t="s">
        <v>6592</v>
      </c>
      <c r="D7013" t="s">
        <v>11</v>
      </c>
      <c r="E7013" t="str">
        <f t="shared" si="114"/>
        <v>831-H22-551-023</v>
      </c>
      <c r="F7013" t="str">
        <f>VLOOKUP(E7013,DWG_TITLES!A:B,2,FALSE)</f>
        <v>ISOMÉTRICOS DE TUBULAÇÃO SISTEMA DE AR COMPRIMIDO BLOCO 08</v>
      </c>
    </row>
    <row r="7014" spans="1:6" x14ac:dyDescent="0.25">
      <c r="A7014" s="1">
        <v>45670</v>
      </c>
      <c r="B7014" t="s">
        <v>5</v>
      </c>
      <c r="C7014" t="s">
        <v>6593</v>
      </c>
      <c r="D7014" t="s">
        <v>11</v>
      </c>
      <c r="E7014" t="str">
        <f t="shared" si="114"/>
        <v>831-H22-551-023</v>
      </c>
      <c r="F7014" t="str">
        <f>VLOOKUP(E7014,DWG_TITLES!A:B,2,FALSE)</f>
        <v>ISOMÉTRICOS DE TUBULAÇÃO SISTEMA DE AR COMPRIMIDO BLOCO 08</v>
      </c>
    </row>
    <row r="7015" spans="1:6" x14ac:dyDescent="0.25">
      <c r="A7015" s="1">
        <v>46098</v>
      </c>
      <c r="B7015" t="s">
        <v>5</v>
      </c>
      <c r="C7015" t="s">
        <v>6594</v>
      </c>
      <c r="D7015" t="s">
        <v>11</v>
      </c>
      <c r="E7015" t="str">
        <f t="shared" si="114"/>
        <v>831-H22-551-023</v>
      </c>
      <c r="F7015" t="str">
        <f>VLOOKUP(E7015,DWG_TITLES!A:B,2,FALSE)</f>
        <v>ISOMÉTRICOS DE TUBULAÇÃO SISTEMA DE AR COMPRIMIDO BLOCO 08</v>
      </c>
    </row>
    <row r="7016" spans="1:6" x14ac:dyDescent="0.25">
      <c r="A7016" s="1">
        <v>46087</v>
      </c>
      <c r="B7016" t="s">
        <v>5</v>
      </c>
      <c r="C7016" t="s">
        <v>6595</v>
      </c>
      <c r="D7016" t="s">
        <v>11</v>
      </c>
      <c r="E7016" t="str">
        <f t="shared" si="114"/>
        <v>831-H22-551-023</v>
      </c>
      <c r="F7016" t="str">
        <f>VLOOKUP(E7016,DWG_TITLES!A:B,2,FALSE)</f>
        <v>ISOMÉTRICOS DE TUBULAÇÃO SISTEMA DE AR COMPRIMIDO BLOCO 08</v>
      </c>
    </row>
    <row r="7017" spans="1:6" x14ac:dyDescent="0.25">
      <c r="A7017" s="1">
        <v>46087</v>
      </c>
      <c r="B7017" t="s">
        <v>5</v>
      </c>
      <c r="C7017" t="s">
        <v>6596</v>
      </c>
      <c r="D7017" t="s">
        <v>11</v>
      </c>
      <c r="E7017" t="str">
        <f t="shared" si="114"/>
        <v>831-H22-551-023</v>
      </c>
      <c r="F7017" t="str">
        <f>VLOOKUP(E7017,DWG_TITLES!A:B,2,FALSE)</f>
        <v>ISOMÉTRICOS DE TUBULAÇÃO SISTEMA DE AR COMPRIMIDO BLOCO 08</v>
      </c>
    </row>
    <row r="7018" spans="1:6" x14ac:dyDescent="0.25">
      <c r="A7018" s="1">
        <v>46087</v>
      </c>
      <c r="B7018" t="s">
        <v>5</v>
      </c>
      <c r="C7018" t="s">
        <v>6597</v>
      </c>
      <c r="D7018" t="s">
        <v>11</v>
      </c>
      <c r="E7018" t="str">
        <f t="shared" si="114"/>
        <v>831-H22-551-023</v>
      </c>
      <c r="F7018" t="str">
        <f>VLOOKUP(E7018,DWG_TITLES!A:B,2,FALSE)</f>
        <v>ISOMÉTRICOS DE TUBULAÇÃO SISTEMA DE AR COMPRIMIDO BLOCO 08</v>
      </c>
    </row>
    <row r="7019" spans="1:6" x14ac:dyDescent="0.25">
      <c r="A7019" s="1">
        <v>46087</v>
      </c>
      <c r="B7019" t="s">
        <v>5</v>
      </c>
      <c r="C7019" t="s">
        <v>6598</v>
      </c>
      <c r="D7019" t="s">
        <v>11</v>
      </c>
      <c r="E7019" t="str">
        <f t="shared" si="114"/>
        <v>831-H22-551-023</v>
      </c>
      <c r="F7019" t="str">
        <f>VLOOKUP(E7019,DWG_TITLES!A:B,2,FALSE)</f>
        <v>ISOMÉTRICOS DE TUBULAÇÃO SISTEMA DE AR COMPRIMIDO BLOCO 08</v>
      </c>
    </row>
    <row r="7020" spans="1:6" x14ac:dyDescent="0.25">
      <c r="A7020" s="1">
        <v>46128</v>
      </c>
      <c r="B7020" t="s">
        <v>5</v>
      </c>
      <c r="C7020" t="s">
        <v>6599</v>
      </c>
      <c r="D7020" t="s">
        <v>11</v>
      </c>
      <c r="E7020" t="str">
        <f t="shared" si="114"/>
        <v>831-H22-551-023</v>
      </c>
      <c r="F7020" t="str">
        <f>VLOOKUP(E7020,DWG_TITLES!A:B,2,FALSE)</f>
        <v>ISOMÉTRICOS DE TUBULAÇÃO SISTEMA DE AR COMPRIMIDO BLOCO 08</v>
      </c>
    </row>
    <row r="7021" spans="1:6" x14ac:dyDescent="0.25">
      <c r="A7021" s="1">
        <v>45474</v>
      </c>
      <c r="B7021" t="s">
        <v>5</v>
      </c>
      <c r="C7021" t="s">
        <v>6600</v>
      </c>
      <c r="D7021" t="s">
        <v>11</v>
      </c>
      <c r="E7021" t="str">
        <f t="shared" si="114"/>
        <v>831-H22-551-025</v>
      </c>
      <c r="F7021" t="str">
        <f>VLOOKUP(E7021,DWG_TITLES!A:B,2,FALSE)</f>
        <v>SPOOLS DE TUBULAÇÃO SISTEMA DE AR COMPRIMIDO BLOCO 09</v>
      </c>
    </row>
    <row r="7022" spans="1:6" x14ac:dyDescent="0.25">
      <c r="A7022" s="1">
        <v>45513</v>
      </c>
      <c r="B7022" t="s">
        <v>5</v>
      </c>
      <c r="C7022" t="s">
        <v>6601</v>
      </c>
      <c r="D7022" t="s">
        <v>11</v>
      </c>
      <c r="E7022" t="str">
        <f t="shared" si="114"/>
        <v>831-H22-551-025</v>
      </c>
      <c r="F7022" t="str">
        <f>VLOOKUP(E7022,DWG_TITLES!A:B,2,FALSE)</f>
        <v>SPOOLS DE TUBULAÇÃO SISTEMA DE AR COMPRIMIDO BLOCO 09</v>
      </c>
    </row>
    <row r="7023" spans="1:6" x14ac:dyDescent="0.25">
      <c r="A7023" s="1">
        <v>45937</v>
      </c>
      <c r="B7023" t="s">
        <v>5</v>
      </c>
      <c r="C7023" t="s">
        <v>6602</v>
      </c>
      <c r="D7023" t="s">
        <v>11</v>
      </c>
      <c r="E7023" t="str">
        <f t="shared" si="114"/>
        <v>831-H22-551-025</v>
      </c>
      <c r="F7023" t="str">
        <f>VLOOKUP(E7023,DWG_TITLES!A:B,2,FALSE)</f>
        <v>SPOOLS DE TUBULAÇÃO SISTEMA DE AR COMPRIMIDO BLOCO 09</v>
      </c>
    </row>
    <row r="7024" spans="1:6" x14ac:dyDescent="0.25">
      <c r="A7024" s="1">
        <v>45824</v>
      </c>
      <c r="B7024" t="s">
        <v>5</v>
      </c>
      <c r="C7024" t="s">
        <v>6603</v>
      </c>
      <c r="D7024" t="s">
        <v>11</v>
      </c>
      <c r="E7024" t="str">
        <f t="shared" si="114"/>
        <v>831-H22-551-025</v>
      </c>
      <c r="F7024" t="str">
        <f>VLOOKUP(E7024,DWG_TITLES!A:B,2,FALSE)</f>
        <v>SPOOLS DE TUBULAÇÃO SISTEMA DE AR COMPRIMIDO BLOCO 09</v>
      </c>
    </row>
    <row r="7025" spans="1:6" x14ac:dyDescent="0.25">
      <c r="A7025" s="1">
        <v>45474</v>
      </c>
      <c r="B7025" t="s">
        <v>5</v>
      </c>
      <c r="C7025" t="s">
        <v>6604</v>
      </c>
      <c r="D7025" t="s">
        <v>11</v>
      </c>
      <c r="E7025" t="str">
        <f t="shared" si="114"/>
        <v>831-H22-551-026</v>
      </c>
      <c r="F7025" t="str">
        <f>VLOOKUP(E7025,DWG_TITLES!A:B,2,FALSE)</f>
        <v>ISOMÉTRICOS DE TUBULAÇÃO SISTEMA DE AR COMPRIMIDO BLOCO 09</v>
      </c>
    </row>
    <row r="7026" spans="1:6" x14ac:dyDescent="0.25">
      <c r="A7026" s="1">
        <v>45513</v>
      </c>
      <c r="B7026" t="s">
        <v>5</v>
      </c>
      <c r="C7026" t="s">
        <v>6605</v>
      </c>
      <c r="D7026" t="s">
        <v>11</v>
      </c>
      <c r="E7026" t="str">
        <f t="shared" si="114"/>
        <v>831-H22-551-026</v>
      </c>
      <c r="F7026" t="str">
        <f>VLOOKUP(E7026,DWG_TITLES!A:B,2,FALSE)</f>
        <v>ISOMÉTRICOS DE TUBULAÇÃO SISTEMA DE AR COMPRIMIDO BLOCO 09</v>
      </c>
    </row>
    <row r="7027" spans="1:6" x14ac:dyDescent="0.25">
      <c r="A7027" s="1">
        <v>46098</v>
      </c>
      <c r="B7027" t="s">
        <v>5</v>
      </c>
      <c r="C7027" t="s">
        <v>6606</v>
      </c>
      <c r="D7027" t="s">
        <v>11</v>
      </c>
      <c r="E7027" t="str">
        <f t="shared" si="114"/>
        <v>831-H22-551-026</v>
      </c>
      <c r="F7027" t="str">
        <f>VLOOKUP(E7027,DWG_TITLES!A:B,2,FALSE)</f>
        <v>ISOMÉTRICOS DE TUBULAÇÃO SISTEMA DE AR COMPRIMIDO BLOCO 09</v>
      </c>
    </row>
    <row r="7028" spans="1:6" x14ac:dyDescent="0.25">
      <c r="A7028" s="1">
        <v>46098</v>
      </c>
      <c r="B7028" t="s">
        <v>5</v>
      </c>
      <c r="C7028" t="s">
        <v>6607</v>
      </c>
      <c r="D7028" t="s">
        <v>11</v>
      </c>
      <c r="E7028" t="str">
        <f t="shared" si="114"/>
        <v>831-H22-551-026</v>
      </c>
      <c r="F7028" t="str">
        <f>VLOOKUP(E7028,DWG_TITLES!A:B,2,FALSE)</f>
        <v>ISOMÉTRICOS DE TUBULAÇÃO SISTEMA DE AR COMPRIMIDO BLOCO 09</v>
      </c>
    </row>
    <row r="7029" spans="1:6" x14ac:dyDescent="0.25">
      <c r="A7029" s="1">
        <v>46122</v>
      </c>
      <c r="B7029" t="s">
        <v>5</v>
      </c>
      <c r="C7029" t="s">
        <v>6608</v>
      </c>
      <c r="D7029" t="s">
        <v>11</v>
      </c>
      <c r="E7029" t="str">
        <f t="shared" si="114"/>
        <v>831-H22-551-026</v>
      </c>
      <c r="F7029" t="str">
        <f>VLOOKUP(E7029,DWG_TITLES!A:B,2,FALSE)</f>
        <v>ISOMÉTRICOS DE TUBULAÇÃO SISTEMA DE AR COMPRIMIDO BLOCO 09</v>
      </c>
    </row>
    <row r="7030" spans="1:6" x14ac:dyDescent="0.25">
      <c r="A7030" s="1">
        <v>45371</v>
      </c>
      <c r="B7030" t="s">
        <v>5</v>
      </c>
      <c r="C7030" t="s">
        <v>6609</v>
      </c>
      <c r="D7030" t="s">
        <v>11</v>
      </c>
      <c r="E7030" t="str">
        <f t="shared" si="114"/>
        <v>831-H22-551-031</v>
      </c>
      <c r="F7030" t="str">
        <f>VLOOKUP(E7030,DWG_TITLES!A:B,2,FALSE)</f>
        <v>SPOOLS DE TUBULAÇÃO SISTEMA DE AR COMPRIMIDO BLOCO 11</v>
      </c>
    </row>
    <row r="7031" spans="1:6" x14ac:dyDescent="0.25">
      <c r="A7031" s="1">
        <v>45455</v>
      </c>
      <c r="B7031" t="s">
        <v>5</v>
      </c>
      <c r="C7031" t="s">
        <v>6610</v>
      </c>
      <c r="D7031" t="s">
        <v>11</v>
      </c>
      <c r="E7031" t="str">
        <f t="shared" si="114"/>
        <v>831-H22-551-031</v>
      </c>
      <c r="F7031" t="str">
        <f>VLOOKUP(E7031,DWG_TITLES!A:B,2,FALSE)</f>
        <v>SPOOLS DE TUBULAÇÃO SISTEMA DE AR COMPRIMIDO BLOCO 11</v>
      </c>
    </row>
    <row r="7032" spans="1:6" x14ac:dyDescent="0.25">
      <c r="A7032" s="1">
        <v>45715</v>
      </c>
      <c r="B7032" t="s">
        <v>5</v>
      </c>
      <c r="C7032" t="s">
        <v>6611</v>
      </c>
      <c r="D7032" t="s">
        <v>11</v>
      </c>
      <c r="E7032" t="str">
        <f t="shared" si="114"/>
        <v>831-H22-551-031</v>
      </c>
      <c r="F7032" t="str">
        <f>VLOOKUP(E7032,DWG_TITLES!A:B,2,FALSE)</f>
        <v>SPOOLS DE TUBULAÇÃO SISTEMA DE AR COMPRIMIDO BLOCO 11</v>
      </c>
    </row>
    <row r="7033" spans="1:6" x14ac:dyDescent="0.25">
      <c r="A7033" s="1">
        <v>46111</v>
      </c>
      <c r="B7033" t="s">
        <v>5</v>
      </c>
      <c r="C7033" t="s">
        <v>6612</v>
      </c>
      <c r="D7033" t="s">
        <v>11</v>
      </c>
      <c r="E7033" t="str">
        <f t="shared" si="114"/>
        <v>831-H22-551-031</v>
      </c>
      <c r="F7033" t="str">
        <f>VLOOKUP(E7033,DWG_TITLES!A:B,2,FALSE)</f>
        <v>SPOOLS DE TUBULAÇÃO SISTEMA DE AR COMPRIMIDO BLOCO 11</v>
      </c>
    </row>
    <row r="7034" spans="1:6" x14ac:dyDescent="0.25">
      <c r="A7034" s="1">
        <v>46108</v>
      </c>
      <c r="B7034" t="s">
        <v>5</v>
      </c>
      <c r="C7034" t="s">
        <v>6613</v>
      </c>
      <c r="D7034" t="s">
        <v>11</v>
      </c>
      <c r="E7034" t="str">
        <f t="shared" si="114"/>
        <v>831-H22-551-031</v>
      </c>
      <c r="F7034" t="str">
        <f>VLOOKUP(E7034,DWG_TITLES!A:B,2,FALSE)</f>
        <v>SPOOLS DE TUBULAÇÃO SISTEMA DE AR COMPRIMIDO BLOCO 11</v>
      </c>
    </row>
    <row r="7035" spans="1:6" x14ac:dyDescent="0.25">
      <c r="A7035" s="1">
        <v>45373</v>
      </c>
      <c r="B7035" t="s">
        <v>5</v>
      </c>
      <c r="C7035" t="s">
        <v>6614</v>
      </c>
      <c r="D7035" t="s">
        <v>11</v>
      </c>
      <c r="E7035" t="str">
        <f t="shared" si="114"/>
        <v>831-H22-551-032</v>
      </c>
      <c r="F7035" t="str">
        <f>VLOOKUP(E7035,DWG_TITLES!A:B,2,FALSE)</f>
        <v>ISOMÉTRICOS DE TUBULAÇÃO SISTEMA DE AR COMPRIMIDO BLOCO 11</v>
      </c>
    </row>
    <row r="7036" spans="1:6" x14ac:dyDescent="0.25">
      <c r="A7036" s="1">
        <v>45455</v>
      </c>
      <c r="B7036" t="s">
        <v>5</v>
      </c>
      <c r="C7036" t="s">
        <v>6615</v>
      </c>
      <c r="D7036" t="s">
        <v>11</v>
      </c>
      <c r="E7036" t="str">
        <f t="shared" si="114"/>
        <v>831-H22-551-032</v>
      </c>
      <c r="F7036" t="str">
        <f>VLOOKUP(E7036,DWG_TITLES!A:B,2,FALSE)</f>
        <v>ISOMÉTRICOS DE TUBULAÇÃO SISTEMA DE AR COMPRIMIDO BLOCO 11</v>
      </c>
    </row>
    <row r="7037" spans="1:6" x14ac:dyDescent="0.25">
      <c r="A7037" s="1">
        <v>45715</v>
      </c>
      <c r="B7037" t="s">
        <v>5</v>
      </c>
      <c r="C7037" t="s">
        <v>6616</v>
      </c>
      <c r="D7037" t="s">
        <v>11</v>
      </c>
      <c r="E7037" t="str">
        <f t="shared" si="114"/>
        <v>831-H22-551-032</v>
      </c>
      <c r="F7037" t="str">
        <f>VLOOKUP(E7037,DWG_TITLES!A:B,2,FALSE)</f>
        <v>ISOMÉTRICOS DE TUBULAÇÃO SISTEMA DE AR COMPRIMIDO BLOCO 11</v>
      </c>
    </row>
    <row r="7038" spans="1:6" x14ac:dyDescent="0.25">
      <c r="A7038" s="1">
        <v>46098</v>
      </c>
      <c r="B7038" t="s">
        <v>5</v>
      </c>
      <c r="C7038" t="s">
        <v>6617</v>
      </c>
      <c r="D7038" t="s">
        <v>11</v>
      </c>
      <c r="E7038" t="str">
        <f t="shared" si="114"/>
        <v>831-H22-551-032</v>
      </c>
      <c r="F7038" t="str">
        <f>VLOOKUP(E7038,DWG_TITLES!A:B,2,FALSE)</f>
        <v>ISOMÉTRICOS DE TUBULAÇÃO SISTEMA DE AR COMPRIMIDO BLOCO 11</v>
      </c>
    </row>
    <row r="7039" spans="1:6" x14ac:dyDescent="0.25">
      <c r="A7039" s="1">
        <v>46098</v>
      </c>
      <c r="B7039" t="s">
        <v>5</v>
      </c>
      <c r="C7039" t="s">
        <v>6618</v>
      </c>
      <c r="D7039" t="s">
        <v>11</v>
      </c>
      <c r="E7039" t="str">
        <f t="shared" si="114"/>
        <v>831-H22-551-032</v>
      </c>
      <c r="F7039" t="str">
        <f>VLOOKUP(E7039,DWG_TITLES!A:B,2,FALSE)</f>
        <v>ISOMÉTRICOS DE TUBULAÇÃO SISTEMA DE AR COMPRIMIDO BLOCO 11</v>
      </c>
    </row>
    <row r="7040" spans="1:6" x14ac:dyDescent="0.25">
      <c r="A7040" s="1">
        <v>46128</v>
      </c>
      <c r="B7040" t="s">
        <v>5</v>
      </c>
      <c r="C7040" t="s">
        <v>6619</v>
      </c>
      <c r="D7040" t="s">
        <v>11</v>
      </c>
      <c r="E7040" t="str">
        <f t="shared" si="114"/>
        <v>831-H22-551-032</v>
      </c>
      <c r="F7040" t="str">
        <f>VLOOKUP(E7040,DWG_TITLES!A:B,2,FALSE)</f>
        <v>ISOMÉTRICOS DE TUBULAÇÃO SISTEMA DE AR COMPRIMIDO BLOCO 11</v>
      </c>
    </row>
    <row r="7041" spans="1:6" x14ac:dyDescent="0.25">
      <c r="A7041" s="1">
        <v>46218</v>
      </c>
      <c r="B7041" t="s">
        <v>5</v>
      </c>
      <c r="C7041" t="s">
        <v>13473</v>
      </c>
      <c r="D7041" t="s">
        <v>11</v>
      </c>
      <c r="E7041" t="str">
        <f t="shared" si="114"/>
        <v>831-H22-551-032</v>
      </c>
      <c r="F7041" t="str">
        <f>VLOOKUP(E7041,DWG_TITLES!A:B,2,FALSE)</f>
        <v>ISOMÉTRICOS DE TUBULAÇÃO SISTEMA DE AR COMPRIMIDO BLOCO 11</v>
      </c>
    </row>
    <row r="7042" spans="1:6" x14ac:dyDescent="0.25">
      <c r="A7042" s="1">
        <v>45471</v>
      </c>
      <c r="B7042" t="s">
        <v>5</v>
      </c>
      <c r="C7042" t="s">
        <v>6620</v>
      </c>
      <c r="D7042" t="s">
        <v>11</v>
      </c>
      <c r="E7042" t="str">
        <f t="shared" ref="E7042:E7105" si="115">LEFT(C7042,15)</f>
        <v>831-H22-551-034</v>
      </c>
      <c r="F7042" t="str">
        <f>VLOOKUP(E7042,DWG_TITLES!A:B,2,FALSE)</f>
        <v>SPOOLS DE TUBULAÇÃO SISTEMA DE AR COMPRIMIDO BLOCO 12</v>
      </c>
    </row>
    <row r="7043" spans="1:6" x14ac:dyDescent="0.25">
      <c r="A7043" s="1">
        <v>45579</v>
      </c>
      <c r="B7043" t="s">
        <v>5</v>
      </c>
      <c r="C7043" t="s">
        <v>6621</v>
      </c>
      <c r="D7043" t="s">
        <v>11</v>
      </c>
      <c r="E7043" t="str">
        <f t="shared" si="115"/>
        <v>831-H22-551-034</v>
      </c>
      <c r="F7043" t="str">
        <f>VLOOKUP(E7043,DWG_TITLES!A:B,2,FALSE)</f>
        <v>SPOOLS DE TUBULAÇÃO SISTEMA DE AR COMPRIMIDO BLOCO 12</v>
      </c>
    </row>
    <row r="7044" spans="1:6" x14ac:dyDescent="0.25">
      <c r="A7044" s="1">
        <v>46111</v>
      </c>
      <c r="B7044" t="s">
        <v>5</v>
      </c>
      <c r="C7044" t="s">
        <v>6622</v>
      </c>
      <c r="D7044" t="s">
        <v>11</v>
      </c>
      <c r="E7044" t="str">
        <f t="shared" si="115"/>
        <v>831-H22-551-034</v>
      </c>
      <c r="F7044" t="str">
        <f>VLOOKUP(E7044,DWG_TITLES!A:B,2,FALSE)</f>
        <v>SPOOLS DE TUBULAÇÃO SISTEMA DE AR COMPRIMIDO BLOCO 12</v>
      </c>
    </row>
    <row r="7045" spans="1:6" x14ac:dyDescent="0.25">
      <c r="A7045" s="1">
        <v>46111</v>
      </c>
      <c r="B7045" t="s">
        <v>5</v>
      </c>
      <c r="C7045" t="s">
        <v>6623</v>
      </c>
      <c r="D7045" t="s">
        <v>11</v>
      </c>
      <c r="E7045" t="str">
        <f t="shared" si="115"/>
        <v>831-H22-551-034</v>
      </c>
      <c r="F7045" t="str">
        <f>VLOOKUP(E7045,DWG_TITLES!A:B,2,FALSE)</f>
        <v>SPOOLS DE TUBULAÇÃO SISTEMA DE AR COMPRIMIDO BLOCO 12</v>
      </c>
    </row>
    <row r="7046" spans="1:6" x14ac:dyDescent="0.25">
      <c r="A7046" s="1">
        <v>46013</v>
      </c>
      <c r="B7046" t="s">
        <v>5</v>
      </c>
      <c r="C7046" t="s">
        <v>6624</v>
      </c>
      <c r="D7046" t="s">
        <v>11</v>
      </c>
      <c r="E7046" t="str">
        <f t="shared" si="115"/>
        <v>831-H22-551-034</v>
      </c>
      <c r="F7046" t="str">
        <f>VLOOKUP(E7046,DWG_TITLES!A:B,2,FALSE)</f>
        <v>SPOOLS DE TUBULAÇÃO SISTEMA DE AR COMPRIMIDO BLOCO 12</v>
      </c>
    </row>
    <row r="7047" spans="1:6" x14ac:dyDescent="0.25">
      <c r="A7047" s="1">
        <v>46108</v>
      </c>
      <c r="B7047" t="s">
        <v>5</v>
      </c>
      <c r="C7047" t="s">
        <v>6625</v>
      </c>
      <c r="D7047" t="s">
        <v>11</v>
      </c>
      <c r="E7047" t="str">
        <f t="shared" si="115"/>
        <v>831-H22-551-034</v>
      </c>
      <c r="F7047" t="str">
        <f>VLOOKUP(E7047,DWG_TITLES!A:B,2,FALSE)</f>
        <v>SPOOLS DE TUBULAÇÃO SISTEMA DE AR COMPRIMIDO BLOCO 12</v>
      </c>
    </row>
    <row r="7048" spans="1:6" x14ac:dyDescent="0.25">
      <c r="A7048" s="1">
        <v>45471</v>
      </c>
      <c r="B7048" t="s">
        <v>5</v>
      </c>
      <c r="C7048" t="s">
        <v>6626</v>
      </c>
      <c r="D7048" t="s">
        <v>11</v>
      </c>
      <c r="E7048" t="str">
        <f t="shared" si="115"/>
        <v>831-H22-551-035</v>
      </c>
      <c r="F7048" t="str">
        <f>VLOOKUP(E7048,DWG_TITLES!A:B,2,FALSE)</f>
        <v>ISOMÉTRICOS DE TUBULAÇÃO SISTEMA DE AR COMPRIMIDO BLOCO 12</v>
      </c>
    </row>
    <row r="7049" spans="1:6" x14ac:dyDescent="0.25">
      <c r="A7049" s="1">
        <v>45579</v>
      </c>
      <c r="B7049" t="s">
        <v>5</v>
      </c>
      <c r="C7049" t="s">
        <v>6627</v>
      </c>
      <c r="D7049" t="s">
        <v>11</v>
      </c>
      <c r="E7049" t="str">
        <f t="shared" si="115"/>
        <v>831-H22-551-035</v>
      </c>
      <c r="F7049" t="str">
        <f>VLOOKUP(E7049,DWG_TITLES!A:B,2,FALSE)</f>
        <v>ISOMÉTRICOS DE TUBULAÇÃO SISTEMA DE AR COMPRIMIDO BLOCO 12</v>
      </c>
    </row>
    <row r="7050" spans="1:6" x14ac:dyDescent="0.25">
      <c r="A7050" s="1">
        <v>46086</v>
      </c>
      <c r="B7050" t="s">
        <v>5</v>
      </c>
      <c r="C7050" t="s">
        <v>6628</v>
      </c>
      <c r="D7050" t="s">
        <v>11</v>
      </c>
      <c r="E7050" t="str">
        <f t="shared" si="115"/>
        <v>831-H22-551-035</v>
      </c>
      <c r="F7050" t="str">
        <f>VLOOKUP(E7050,DWG_TITLES!A:B,2,FALSE)</f>
        <v>ISOMÉTRICOS DE TUBULAÇÃO SISTEMA DE AR COMPRIMIDO BLOCO 12</v>
      </c>
    </row>
    <row r="7051" spans="1:6" x14ac:dyDescent="0.25">
      <c r="A7051" s="1">
        <v>46086</v>
      </c>
      <c r="B7051" t="s">
        <v>5</v>
      </c>
      <c r="C7051" t="s">
        <v>6629</v>
      </c>
      <c r="D7051" t="s">
        <v>11</v>
      </c>
      <c r="E7051" t="str">
        <f t="shared" si="115"/>
        <v>831-H22-551-035</v>
      </c>
      <c r="F7051" t="str">
        <f>VLOOKUP(E7051,DWG_TITLES!A:B,2,FALSE)</f>
        <v>ISOMÉTRICOS DE TUBULAÇÃO SISTEMA DE AR COMPRIMIDO BLOCO 12</v>
      </c>
    </row>
    <row r="7052" spans="1:6" x14ac:dyDescent="0.25">
      <c r="A7052" s="1">
        <v>46086</v>
      </c>
      <c r="B7052" t="s">
        <v>5</v>
      </c>
      <c r="C7052" t="s">
        <v>6630</v>
      </c>
      <c r="D7052" t="s">
        <v>11</v>
      </c>
      <c r="E7052" t="str">
        <f t="shared" si="115"/>
        <v>831-H22-551-035</v>
      </c>
      <c r="F7052" t="str">
        <f>VLOOKUP(E7052,DWG_TITLES!A:B,2,FALSE)</f>
        <v>ISOMÉTRICOS DE TUBULAÇÃO SISTEMA DE AR COMPRIMIDO BLOCO 12</v>
      </c>
    </row>
    <row r="7053" spans="1:6" x14ac:dyDescent="0.25">
      <c r="A7053" s="1">
        <v>46086</v>
      </c>
      <c r="B7053" t="s">
        <v>5</v>
      </c>
      <c r="C7053" t="s">
        <v>6631</v>
      </c>
      <c r="D7053" t="s">
        <v>11</v>
      </c>
      <c r="E7053" t="str">
        <f t="shared" si="115"/>
        <v>831-H22-551-035</v>
      </c>
      <c r="F7053" t="str">
        <f>VLOOKUP(E7053,DWG_TITLES!A:B,2,FALSE)</f>
        <v>ISOMÉTRICOS DE TUBULAÇÃO SISTEMA DE AR COMPRIMIDO BLOCO 12</v>
      </c>
    </row>
    <row r="7054" spans="1:6" x14ac:dyDescent="0.25">
      <c r="A7054" s="1">
        <v>46136</v>
      </c>
      <c r="B7054" t="s">
        <v>5</v>
      </c>
      <c r="C7054" t="s">
        <v>6632</v>
      </c>
      <c r="D7054" t="s">
        <v>11</v>
      </c>
      <c r="E7054" t="str">
        <f t="shared" si="115"/>
        <v>831-H22-551-035</v>
      </c>
      <c r="F7054" t="str">
        <f>VLOOKUP(E7054,DWG_TITLES!A:B,2,FALSE)</f>
        <v>ISOMÉTRICOS DE TUBULAÇÃO SISTEMA DE AR COMPRIMIDO BLOCO 12</v>
      </c>
    </row>
    <row r="7055" spans="1:6" x14ac:dyDescent="0.25">
      <c r="A7055" s="1">
        <v>45364</v>
      </c>
      <c r="B7055" t="s">
        <v>5</v>
      </c>
      <c r="C7055" t="s">
        <v>6633</v>
      </c>
      <c r="D7055" t="s">
        <v>11</v>
      </c>
      <c r="E7055" t="str">
        <f t="shared" si="115"/>
        <v>831-H22-551-039</v>
      </c>
      <c r="F7055" t="str">
        <f>VLOOKUP(E7055,DWG_TITLES!A:B,2,FALSE)</f>
        <v>ARRANJO DE TUBULAÇÃO SISTEMA DE AR COMPRIMIDO BLOCO 01</v>
      </c>
    </row>
    <row r="7056" spans="1:6" x14ac:dyDescent="0.25">
      <c r="A7056" s="1">
        <v>45440</v>
      </c>
      <c r="B7056" t="s">
        <v>5</v>
      </c>
      <c r="C7056" t="s">
        <v>6634</v>
      </c>
      <c r="D7056" t="s">
        <v>11</v>
      </c>
      <c r="E7056" t="str">
        <f t="shared" si="115"/>
        <v>831-H22-551-039</v>
      </c>
      <c r="F7056" t="str">
        <f>VLOOKUP(E7056,DWG_TITLES!A:B,2,FALSE)</f>
        <v>ARRANJO DE TUBULAÇÃO SISTEMA DE AR COMPRIMIDO BLOCO 01</v>
      </c>
    </row>
    <row r="7057" spans="1:6" x14ac:dyDescent="0.25">
      <c r="A7057" s="1">
        <v>45614</v>
      </c>
      <c r="B7057" t="s">
        <v>5</v>
      </c>
      <c r="C7057" t="s">
        <v>6635</v>
      </c>
      <c r="D7057" t="s">
        <v>11</v>
      </c>
      <c r="E7057" t="str">
        <f t="shared" si="115"/>
        <v>831-H22-551-039</v>
      </c>
      <c r="F7057" t="str">
        <f>VLOOKUP(E7057,DWG_TITLES!A:B,2,FALSE)</f>
        <v>ARRANJO DE TUBULAÇÃO SISTEMA DE AR COMPRIMIDO BLOCO 01</v>
      </c>
    </row>
    <row r="7058" spans="1:6" x14ac:dyDescent="0.25">
      <c r="A7058" s="1">
        <v>46182</v>
      </c>
      <c r="B7058" t="s">
        <v>5</v>
      </c>
      <c r="C7058" t="s">
        <v>13474</v>
      </c>
      <c r="D7058" t="s">
        <v>11</v>
      </c>
      <c r="E7058" t="str">
        <f t="shared" si="115"/>
        <v>831-H22-551-039</v>
      </c>
      <c r="F7058" t="str">
        <f>VLOOKUP(E7058,DWG_TITLES!A:B,2,FALSE)</f>
        <v>ARRANJO DE TUBULAÇÃO SISTEMA DE AR COMPRIMIDO BLOCO 01</v>
      </c>
    </row>
    <row r="7059" spans="1:6" x14ac:dyDescent="0.25">
      <c r="A7059" s="1">
        <v>45398</v>
      </c>
      <c r="B7059" t="s">
        <v>5</v>
      </c>
      <c r="C7059" t="s">
        <v>6636</v>
      </c>
      <c r="D7059" t="s">
        <v>11</v>
      </c>
      <c r="E7059" t="str">
        <f t="shared" si="115"/>
        <v>831-H22-551-040</v>
      </c>
      <c r="F7059" t="str">
        <f>VLOOKUP(E7059,DWG_TITLES!A:B,2,FALSE)</f>
        <v>ARRANJO DE TUBULAÇÃO SISTEMA DE AR COMPRIMIDO BLOCO 02</v>
      </c>
    </row>
    <row r="7060" spans="1:6" x14ac:dyDescent="0.25">
      <c r="A7060" s="1">
        <v>45518</v>
      </c>
      <c r="B7060" t="s">
        <v>5</v>
      </c>
      <c r="C7060" t="s">
        <v>6637</v>
      </c>
      <c r="D7060" t="s">
        <v>11</v>
      </c>
      <c r="E7060" t="str">
        <f t="shared" si="115"/>
        <v>831-H22-551-040</v>
      </c>
      <c r="F7060" t="str">
        <f>VLOOKUP(E7060,DWG_TITLES!A:B,2,FALSE)</f>
        <v>ARRANJO DE TUBULAÇÃO SISTEMA DE AR COMPRIMIDO BLOCO 02</v>
      </c>
    </row>
    <row r="7061" spans="1:6" x14ac:dyDescent="0.25">
      <c r="A7061" s="1">
        <v>45691</v>
      </c>
      <c r="B7061" t="s">
        <v>5</v>
      </c>
      <c r="C7061" t="s">
        <v>6638</v>
      </c>
      <c r="D7061" t="s">
        <v>11</v>
      </c>
      <c r="E7061" t="str">
        <f t="shared" si="115"/>
        <v>831-H22-551-040</v>
      </c>
      <c r="F7061" t="str">
        <f>VLOOKUP(E7061,DWG_TITLES!A:B,2,FALSE)</f>
        <v>ARRANJO DE TUBULAÇÃO SISTEMA DE AR COMPRIMIDO BLOCO 02</v>
      </c>
    </row>
    <row r="7062" spans="1:6" x14ac:dyDescent="0.25">
      <c r="A7062" s="1">
        <v>46108</v>
      </c>
      <c r="B7062" t="s">
        <v>5</v>
      </c>
      <c r="C7062" t="s">
        <v>6639</v>
      </c>
      <c r="D7062" t="s">
        <v>11</v>
      </c>
      <c r="E7062" t="str">
        <f t="shared" si="115"/>
        <v>831-H22-551-040</v>
      </c>
      <c r="F7062" t="str">
        <f>VLOOKUP(E7062,DWG_TITLES!A:B,2,FALSE)</f>
        <v>ARRANJO DE TUBULAÇÃO SISTEMA DE AR COMPRIMIDO BLOCO 02</v>
      </c>
    </row>
    <row r="7063" spans="1:6" x14ac:dyDescent="0.25">
      <c r="A7063" s="1">
        <v>45453</v>
      </c>
      <c r="B7063" t="s">
        <v>5</v>
      </c>
      <c r="C7063" t="s">
        <v>6640</v>
      </c>
      <c r="D7063" t="s">
        <v>11</v>
      </c>
      <c r="E7063" t="str">
        <f t="shared" si="115"/>
        <v>831-H22-551-041</v>
      </c>
      <c r="F7063" t="str">
        <f>VLOOKUP(E7063,DWG_TITLES!A:B,2,FALSE)</f>
        <v>ARRANJO DE TUBULAÇÃO SISTEMA DE AR COMPRIMIDO BLOCO 03</v>
      </c>
    </row>
    <row r="7064" spans="1:6" x14ac:dyDescent="0.25">
      <c r="A7064" s="1">
        <v>45621</v>
      </c>
      <c r="B7064" t="s">
        <v>5</v>
      </c>
      <c r="C7064" t="s">
        <v>6641</v>
      </c>
      <c r="D7064" t="s">
        <v>11</v>
      </c>
      <c r="E7064" t="str">
        <f t="shared" si="115"/>
        <v>831-H22-551-041</v>
      </c>
      <c r="F7064" t="str">
        <f>VLOOKUP(E7064,DWG_TITLES!A:B,2,FALSE)</f>
        <v>ARRANJO DE TUBULAÇÃO SISTEMA DE AR COMPRIMIDO BLOCO 03</v>
      </c>
    </row>
    <row r="7065" spans="1:6" x14ac:dyDescent="0.25">
      <c r="A7065" s="1">
        <v>45698</v>
      </c>
      <c r="B7065" t="s">
        <v>5</v>
      </c>
      <c r="C7065" t="s">
        <v>6642</v>
      </c>
      <c r="D7065" t="s">
        <v>11</v>
      </c>
      <c r="E7065" t="str">
        <f t="shared" si="115"/>
        <v>831-H22-551-041</v>
      </c>
      <c r="F7065" t="str">
        <f>VLOOKUP(E7065,DWG_TITLES!A:B,2,FALSE)</f>
        <v>ARRANJO DE TUBULAÇÃO SISTEMA DE AR COMPRIMIDO BLOCO 03</v>
      </c>
    </row>
    <row r="7066" spans="1:6" x14ac:dyDescent="0.25">
      <c r="A7066" s="1">
        <v>46142</v>
      </c>
      <c r="B7066" t="s">
        <v>5</v>
      </c>
      <c r="C7066" t="s">
        <v>6643</v>
      </c>
      <c r="D7066" t="s">
        <v>11</v>
      </c>
      <c r="E7066" t="str">
        <f t="shared" si="115"/>
        <v>831-H22-551-041</v>
      </c>
      <c r="F7066" t="str">
        <f>VLOOKUP(E7066,DWG_TITLES!A:B,2,FALSE)</f>
        <v>ARRANJO DE TUBULAÇÃO SISTEMA DE AR COMPRIMIDO BLOCO 03</v>
      </c>
    </row>
    <row r="7067" spans="1:6" x14ac:dyDescent="0.25">
      <c r="A7067" s="1">
        <v>45391</v>
      </c>
      <c r="B7067" t="s">
        <v>5</v>
      </c>
      <c r="C7067" t="s">
        <v>6644</v>
      </c>
      <c r="D7067" t="s">
        <v>11</v>
      </c>
      <c r="E7067" t="str">
        <f t="shared" si="115"/>
        <v>831-H22-551-042</v>
      </c>
      <c r="F7067" t="str">
        <f>VLOOKUP(E7067,DWG_TITLES!A:B,2,FALSE)</f>
        <v>ARRANJO DE TUBULAÇÃO SISTEMA DE AR COMPRIMIDO BLOCO 04</v>
      </c>
    </row>
    <row r="7068" spans="1:6" x14ac:dyDescent="0.25">
      <c r="A7068" s="1">
        <v>45539</v>
      </c>
      <c r="B7068" t="s">
        <v>5</v>
      </c>
      <c r="C7068" t="s">
        <v>6645</v>
      </c>
      <c r="D7068" t="s">
        <v>11</v>
      </c>
      <c r="E7068" t="str">
        <f t="shared" si="115"/>
        <v>831-H22-551-042</v>
      </c>
      <c r="F7068" t="str">
        <f>VLOOKUP(E7068,DWG_TITLES!A:B,2,FALSE)</f>
        <v>ARRANJO DE TUBULAÇÃO SISTEMA DE AR COMPRIMIDO BLOCO 04</v>
      </c>
    </row>
    <row r="7069" spans="1:6" x14ac:dyDescent="0.25">
      <c r="A7069" s="1">
        <v>45726</v>
      </c>
      <c r="B7069" t="s">
        <v>5</v>
      </c>
      <c r="C7069" t="s">
        <v>6646</v>
      </c>
      <c r="D7069" t="s">
        <v>11</v>
      </c>
      <c r="E7069" t="str">
        <f t="shared" si="115"/>
        <v>831-H22-551-042</v>
      </c>
      <c r="F7069" t="str">
        <f>VLOOKUP(E7069,DWG_TITLES!A:B,2,FALSE)</f>
        <v>ARRANJO DE TUBULAÇÃO SISTEMA DE AR COMPRIMIDO BLOCO 04</v>
      </c>
    </row>
    <row r="7070" spans="1:6" x14ac:dyDescent="0.25">
      <c r="A7070" s="1">
        <v>46181</v>
      </c>
      <c r="B7070" t="s">
        <v>5</v>
      </c>
      <c r="C7070" t="s">
        <v>6647</v>
      </c>
      <c r="D7070" t="s">
        <v>11</v>
      </c>
      <c r="E7070" t="str">
        <f t="shared" si="115"/>
        <v>831-H22-551-042</v>
      </c>
      <c r="F7070" t="str">
        <f>VLOOKUP(E7070,DWG_TITLES!A:B,2,FALSE)</f>
        <v>ARRANJO DE TUBULAÇÃO SISTEMA DE AR COMPRIMIDO BLOCO 04</v>
      </c>
    </row>
    <row r="7071" spans="1:6" x14ac:dyDescent="0.25">
      <c r="A7071" s="1">
        <v>45247</v>
      </c>
      <c r="B7071" t="s">
        <v>5</v>
      </c>
      <c r="C7071" t="s">
        <v>6648</v>
      </c>
      <c r="D7071" t="s">
        <v>11</v>
      </c>
      <c r="E7071" t="str">
        <f t="shared" si="115"/>
        <v>831-H22-551-043</v>
      </c>
      <c r="F7071" t="str">
        <f>VLOOKUP(E7071,DWG_TITLES!A:B,2,FALSE)</f>
        <v>ARRANJO DE TUBULAÇÃO SISTEMA DE AR COMPRIMIDO BLOCO 05</v>
      </c>
    </row>
    <row r="7072" spans="1:6" x14ac:dyDescent="0.25">
      <c r="A7072" s="1">
        <v>45370</v>
      </c>
      <c r="B7072" t="s">
        <v>5</v>
      </c>
      <c r="C7072" t="s">
        <v>6649</v>
      </c>
      <c r="D7072" t="s">
        <v>11</v>
      </c>
      <c r="E7072" t="str">
        <f t="shared" si="115"/>
        <v>831-H22-551-043</v>
      </c>
      <c r="F7072" t="str">
        <f>VLOOKUP(E7072,DWG_TITLES!A:B,2,FALSE)</f>
        <v>ARRANJO DE TUBULAÇÃO SISTEMA DE AR COMPRIMIDO BLOCO 05</v>
      </c>
    </row>
    <row r="7073" spans="1:6" x14ac:dyDescent="0.25">
      <c r="A7073" s="1">
        <v>45397</v>
      </c>
      <c r="B7073" t="s">
        <v>5</v>
      </c>
      <c r="C7073" t="s">
        <v>6650</v>
      </c>
      <c r="D7073" t="s">
        <v>11</v>
      </c>
      <c r="E7073" t="str">
        <f t="shared" si="115"/>
        <v>831-H22-551-043</v>
      </c>
      <c r="F7073" t="str">
        <f>VLOOKUP(E7073,DWG_TITLES!A:B,2,FALSE)</f>
        <v>ARRANJO DE TUBULAÇÃO SISTEMA DE AR COMPRIMIDO BLOCO 05</v>
      </c>
    </row>
    <row r="7074" spans="1:6" x14ac:dyDescent="0.25">
      <c r="A7074" s="1">
        <v>46108</v>
      </c>
      <c r="B7074" t="s">
        <v>5</v>
      </c>
      <c r="C7074" t="s">
        <v>6651</v>
      </c>
      <c r="D7074" t="s">
        <v>11</v>
      </c>
      <c r="E7074" t="str">
        <f t="shared" si="115"/>
        <v>831-H22-551-043</v>
      </c>
      <c r="F7074" t="str">
        <f>VLOOKUP(E7074,DWG_TITLES!A:B,2,FALSE)</f>
        <v>ARRANJO DE TUBULAÇÃO SISTEMA DE AR COMPRIMIDO BLOCO 05</v>
      </c>
    </row>
    <row r="7075" spans="1:6" x14ac:dyDescent="0.25">
      <c r="A7075" s="1">
        <v>45233</v>
      </c>
      <c r="B7075" t="s">
        <v>5</v>
      </c>
      <c r="C7075" t="s">
        <v>6652</v>
      </c>
      <c r="D7075" t="s">
        <v>11</v>
      </c>
      <c r="E7075" t="str">
        <f t="shared" si="115"/>
        <v>831-H22-551-044</v>
      </c>
      <c r="F7075" t="str">
        <f>VLOOKUP(E7075,DWG_TITLES!A:B,2,FALSE)</f>
        <v>ARRANJO DE TUBULAÇÃO SISTEMA DE AR COMPRIMIDO BLOCO 06</v>
      </c>
    </row>
    <row r="7076" spans="1:6" x14ac:dyDescent="0.25">
      <c r="A7076" s="1">
        <v>45372</v>
      </c>
      <c r="B7076" t="s">
        <v>5</v>
      </c>
      <c r="C7076" t="s">
        <v>6653</v>
      </c>
      <c r="D7076" t="s">
        <v>11</v>
      </c>
      <c r="E7076" t="str">
        <f t="shared" si="115"/>
        <v>831-H22-551-044</v>
      </c>
      <c r="F7076" t="str">
        <f>VLOOKUP(E7076,DWG_TITLES!A:B,2,FALSE)</f>
        <v>ARRANJO DE TUBULAÇÃO SISTEMA DE AR COMPRIMIDO BLOCO 06</v>
      </c>
    </row>
    <row r="7077" spans="1:6" x14ac:dyDescent="0.25">
      <c r="A7077" s="1">
        <v>45492</v>
      </c>
      <c r="B7077" t="s">
        <v>5</v>
      </c>
      <c r="C7077" t="s">
        <v>6654</v>
      </c>
      <c r="D7077" t="s">
        <v>11</v>
      </c>
      <c r="E7077" t="str">
        <f t="shared" si="115"/>
        <v>831-H22-551-044</v>
      </c>
      <c r="F7077" t="str">
        <f>VLOOKUP(E7077,DWG_TITLES!A:B,2,FALSE)</f>
        <v>ARRANJO DE TUBULAÇÃO SISTEMA DE AR COMPRIMIDO BLOCO 06</v>
      </c>
    </row>
    <row r="7078" spans="1:6" x14ac:dyDescent="0.25">
      <c r="A7078" s="1">
        <v>46083</v>
      </c>
      <c r="B7078" t="s">
        <v>5</v>
      </c>
      <c r="C7078" t="s">
        <v>6655</v>
      </c>
      <c r="D7078" t="s">
        <v>11</v>
      </c>
      <c r="E7078" t="str">
        <f t="shared" si="115"/>
        <v>831-H22-551-044</v>
      </c>
      <c r="F7078" t="str">
        <f>VLOOKUP(E7078,DWG_TITLES!A:B,2,FALSE)</f>
        <v>ARRANJO DE TUBULAÇÃO SISTEMA DE AR COMPRIMIDO BLOCO 06</v>
      </c>
    </row>
    <row r="7079" spans="1:6" x14ac:dyDescent="0.25">
      <c r="A7079" s="1">
        <v>45460</v>
      </c>
      <c r="B7079" t="s">
        <v>5</v>
      </c>
      <c r="C7079" t="s">
        <v>6656</v>
      </c>
      <c r="D7079" t="s">
        <v>11</v>
      </c>
      <c r="E7079" t="str">
        <f t="shared" si="115"/>
        <v>831-H22-551-045</v>
      </c>
      <c r="F7079" t="str">
        <f>VLOOKUP(E7079,DWG_TITLES!A:B,2,FALSE)</f>
        <v>ARRANJO DE TUBULAÇÃO SISTEMA DE AR COMPRIMIDO BLOCO 07</v>
      </c>
    </row>
    <row r="7080" spans="1:6" x14ac:dyDescent="0.25">
      <c r="A7080" s="1">
        <v>45565</v>
      </c>
      <c r="B7080" t="s">
        <v>5</v>
      </c>
      <c r="C7080" t="s">
        <v>6657</v>
      </c>
      <c r="D7080" t="s">
        <v>11</v>
      </c>
      <c r="E7080" t="str">
        <f t="shared" si="115"/>
        <v>831-H22-551-045</v>
      </c>
      <c r="F7080" t="str">
        <f>VLOOKUP(E7080,DWG_TITLES!A:B,2,FALSE)</f>
        <v>ARRANJO DE TUBULAÇÃO SISTEMA DE AR COMPRIMIDO BLOCO 07</v>
      </c>
    </row>
    <row r="7081" spans="1:6" x14ac:dyDescent="0.25">
      <c r="A7081" s="1">
        <v>46171</v>
      </c>
      <c r="B7081" t="s">
        <v>5</v>
      </c>
      <c r="C7081" t="s">
        <v>6658</v>
      </c>
      <c r="D7081" t="s">
        <v>11</v>
      </c>
      <c r="E7081" t="str">
        <f t="shared" si="115"/>
        <v>831-H22-551-045</v>
      </c>
      <c r="F7081" t="str">
        <f>VLOOKUP(E7081,DWG_TITLES!A:B,2,FALSE)</f>
        <v>ARRANJO DE TUBULAÇÃO SISTEMA DE AR COMPRIMIDO BLOCO 07</v>
      </c>
    </row>
    <row r="7082" spans="1:6" x14ac:dyDescent="0.25">
      <c r="A7082" s="1">
        <v>45250</v>
      </c>
      <c r="B7082" t="s">
        <v>5</v>
      </c>
      <c r="C7082" t="s">
        <v>6659</v>
      </c>
      <c r="D7082" t="s">
        <v>11</v>
      </c>
      <c r="E7082" t="str">
        <f t="shared" si="115"/>
        <v>831-H22-551-046</v>
      </c>
      <c r="F7082" t="str">
        <f>VLOOKUP(E7082,DWG_TITLES!A:B,2,FALSE)</f>
        <v>ARRANJO DE TUBULAÇÃO SISTEMA DE AR COMPRIMIDO BLOCO 08</v>
      </c>
    </row>
    <row r="7083" spans="1:6" x14ac:dyDescent="0.25">
      <c r="A7083" s="1">
        <v>45415</v>
      </c>
      <c r="B7083" t="s">
        <v>5</v>
      </c>
      <c r="C7083" t="s">
        <v>6660</v>
      </c>
      <c r="D7083" t="s">
        <v>11</v>
      </c>
      <c r="E7083" t="str">
        <f t="shared" si="115"/>
        <v>831-H22-551-046</v>
      </c>
      <c r="F7083" t="str">
        <f>VLOOKUP(E7083,DWG_TITLES!A:B,2,FALSE)</f>
        <v>ARRANJO DE TUBULAÇÃO SISTEMA DE AR COMPRIMIDO BLOCO 08</v>
      </c>
    </row>
    <row r="7084" spans="1:6" x14ac:dyDescent="0.25">
      <c r="A7084" s="1">
        <v>45523</v>
      </c>
      <c r="B7084" t="s">
        <v>5</v>
      </c>
      <c r="C7084" t="s">
        <v>6661</v>
      </c>
      <c r="D7084" t="s">
        <v>11</v>
      </c>
      <c r="E7084" t="str">
        <f t="shared" si="115"/>
        <v>831-H22-551-046</v>
      </c>
      <c r="F7084" t="str">
        <f>VLOOKUP(E7084,DWG_TITLES!A:B,2,FALSE)</f>
        <v>ARRANJO DE TUBULAÇÃO SISTEMA DE AR COMPRIMIDO BLOCO 08</v>
      </c>
    </row>
    <row r="7085" spans="1:6" x14ac:dyDescent="0.25">
      <c r="A7085" s="1">
        <v>46162</v>
      </c>
      <c r="B7085" t="s">
        <v>5</v>
      </c>
      <c r="C7085" t="s">
        <v>6662</v>
      </c>
      <c r="D7085" t="s">
        <v>11</v>
      </c>
      <c r="E7085" t="str">
        <f t="shared" si="115"/>
        <v>831-H22-551-046</v>
      </c>
      <c r="F7085" t="str">
        <f>VLOOKUP(E7085,DWG_TITLES!A:B,2,FALSE)</f>
        <v>ARRANJO DE TUBULAÇÃO SISTEMA DE AR COMPRIMIDO BLOCO 08</v>
      </c>
    </row>
    <row r="7086" spans="1:6" x14ac:dyDescent="0.25">
      <c r="A7086" s="1">
        <v>45233</v>
      </c>
      <c r="B7086" t="s">
        <v>5</v>
      </c>
      <c r="C7086" t="s">
        <v>6663</v>
      </c>
      <c r="D7086" t="s">
        <v>11</v>
      </c>
      <c r="E7086" t="str">
        <f t="shared" si="115"/>
        <v>831-H22-551-047</v>
      </c>
      <c r="F7086" t="str">
        <f>VLOOKUP(E7086,DWG_TITLES!A:B,2,FALSE)</f>
        <v>ARRANJO DE TUBULAÇÃO SISTEMA DE AR COMPRIMIDO BLOCO 09</v>
      </c>
    </row>
    <row r="7087" spans="1:6" x14ac:dyDescent="0.25">
      <c r="A7087" s="1">
        <v>45408</v>
      </c>
      <c r="B7087" t="s">
        <v>5</v>
      </c>
      <c r="C7087" t="s">
        <v>6664</v>
      </c>
      <c r="D7087" t="s">
        <v>11</v>
      </c>
      <c r="E7087" t="str">
        <f t="shared" si="115"/>
        <v>831-H22-551-047</v>
      </c>
      <c r="F7087" t="str">
        <f>VLOOKUP(E7087,DWG_TITLES!A:B,2,FALSE)</f>
        <v>ARRANJO DE TUBULAÇÃO SISTEMA DE AR COMPRIMIDO BLOCO 09</v>
      </c>
    </row>
    <row r="7088" spans="1:6" x14ac:dyDescent="0.25">
      <c r="A7088" s="1">
        <v>45485</v>
      </c>
      <c r="B7088" t="s">
        <v>5</v>
      </c>
      <c r="C7088" t="s">
        <v>6665</v>
      </c>
      <c r="D7088" t="s">
        <v>11</v>
      </c>
      <c r="E7088" t="str">
        <f t="shared" si="115"/>
        <v>831-H22-551-047</v>
      </c>
      <c r="F7088" t="str">
        <f>VLOOKUP(E7088,DWG_TITLES!A:B,2,FALSE)</f>
        <v>ARRANJO DE TUBULAÇÃO SISTEMA DE AR COMPRIMIDO BLOCO 09</v>
      </c>
    </row>
    <row r="7089" spans="1:6" x14ac:dyDescent="0.25">
      <c r="A7089" s="1">
        <v>46164</v>
      </c>
      <c r="B7089" t="s">
        <v>5</v>
      </c>
      <c r="C7089" t="s">
        <v>6666</v>
      </c>
      <c r="D7089" t="s">
        <v>11</v>
      </c>
      <c r="E7089" t="str">
        <f t="shared" si="115"/>
        <v>831-H22-551-047</v>
      </c>
      <c r="F7089" t="str">
        <f>VLOOKUP(E7089,DWG_TITLES!A:B,2,FALSE)</f>
        <v>ARRANJO DE TUBULAÇÃO SISTEMA DE AR COMPRIMIDO BLOCO 09</v>
      </c>
    </row>
    <row r="7090" spans="1:6" x14ac:dyDescent="0.25">
      <c r="A7090" s="1">
        <v>45569</v>
      </c>
      <c r="B7090" t="s">
        <v>5</v>
      </c>
      <c r="C7090" t="s">
        <v>6667</v>
      </c>
      <c r="D7090" t="s">
        <v>11</v>
      </c>
      <c r="E7090" t="str">
        <f t="shared" si="115"/>
        <v>831-H22-551-048</v>
      </c>
      <c r="F7090" t="str">
        <f>VLOOKUP(E7090,DWG_TITLES!A:B,2,FALSE)</f>
        <v>ARRANJO DE TUBULAÇÃO SISTEMA DE AR COMPRIMIDO BLOCO 10</v>
      </c>
    </row>
    <row r="7091" spans="1:6" x14ac:dyDescent="0.25">
      <c r="A7091" s="1">
        <v>45625</v>
      </c>
      <c r="B7091" t="s">
        <v>5</v>
      </c>
      <c r="C7091" t="s">
        <v>6668</v>
      </c>
      <c r="D7091" t="s">
        <v>11</v>
      </c>
      <c r="E7091" t="str">
        <f t="shared" si="115"/>
        <v>831-H22-551-048</v>
      </c>
      <c r="F7091" t="str">
        <f>VLOOKUP(E7091,DWG_TITLES!A:B,2,FALSE)</f>
        <v>ARRANJO DE TUBULAÇÃO SISTEMA DE AR COMPRIMIDO BLOCO 10</v>
      </c>
    </row>
    <row r="7092" spans="1:6" x14ac:dyDescent="0.25">
      <c r="A7092" s="1">
        <v>46150</v>
      </c>
      <c r="B7092" t="s">
        <v>5</v>
      </c>
      <c r="C7092" t="s">
        <v>6669</v>
      </c>
      <c r="D7092" t="s">
        <v>11</v>
      </c>
      <c r="E7092" t="str">
        <f t="shared" si="115"/>
        <v>831-H22-551-048</v>
      </c>
      <c r="F7092" t="str">
        <f>VLOOKUP(E7092,DWG_TITLES!A:B,2,FALSE)</f>
        <v>ARRANJO DE TUBULAÇÃO SISTEMA DE AR COMPRIMIDO BLOCO 10</v>
      </c>
    </row>
    <row r="7093" spans="1:6" x14ac:dyDescent="0.25">
      <c r="A7093" s="1">
        <v>45369</v>
      </c>
      <c r="B7093" t="s">
        <v>5</v>
      </c>
      <c r="C7093" t="s">
        <v>6670</v>
      </c>
      <c r="D7093" t="s">
        <v>11</v>
      </c>
      <c r="E7093" t="str">
        <f t="shared" si="115"/>
        <v>831-H22-551-049</v>
      </c>
      <c r="F7093" t="str">
        <f>VLOOKUP(E7093,DWG_TITLES!A:B,2,FALSE)</f>
        <v>ARRANJO DE TUBULAÇÃO SISTEMA DE AR COMPRIMIDO BLOCO 11</v>
      </c>
    </row>
    <row r="7094" spans="1:6" x14ac:dyDescent="0.25">
      <c r="A7094" s="1">
        <v>45531</v>
      </c>
      <c r="B7094" t="s">
        <v>5</v>
      </c>
      <c r="C7094" t="s">
        <v>6671</v>
      </c>
      <c r="D7094" t="s">
        <v>11</v>
      </c>
      <c r="E7094" t="str">
        <f t="shared" si="115"/>
        <v>831-H22-551-049</v>
      </c>
      <c r="F7094" t="str">
        <f>VLOOKUP(E7094,DWG_TITLES!A:B,2,FALSE)</f>
        <v>ARRANJO DE TUBULAÇÃO SISTEMA DE AR COMPRIMIDO BLOCO 11</v>
      </c>
    </row>
    <row r="7095" spans="1:6" x14ac:dyDescent="0.25">
      <c r="A7095" s="1">
        <v>45737</v>
      </c>
      <c r="B7095" t="s">
        <v>5</v>
      </c>
      <c r="C7095" t="s">
        <v>6672</v>
      </c>
      <c r="D7095" t="s">
        <v>11</v>
      </c>
      <c r="E7095" t="str">
        <f t="shared" si="115"/>
        <v>831-H22-551-049</v>
      </c>
      <c r="F7095" t="str">
        <f>VLOOKUP(E7095,DWG_TITLES!A:B,2,FALSE)</f>
        <v>ARRANJO DE TUBULAÇÃO SISTEMA DE AR COMPRIMIDO BLOCO 11</v>
      </c>
    </row>
    <row r="7096" spans="1:6" x14ac:dyDescent="0.25">
      <c r="A7096" s="1">
        <v>46162</v>
      </c>
      <c r="B7096" t="s">
        <v>5</v>
      </c>
      <c r="C7096" t="s">
        <v>6673</v>
      </c>
      <c r="D7096" t="s">
        <v>11</v>
      </c>
      <c r="E7096" t="str">
        <f t="shared" si="115"/>
        <v>831-H22-551-049</v>
      </c>
      <c r="F7096" t="str">
        <f>VLOOKUP(E7096,DWG_TITLES!A:B,2,FALSE)</f>
        <v>ARRANJO DE TUBULAÇÃO SISTEMA DE AR COMPRIMIDO BLOCO 11</v>
      </c>
    </row>
    <row r="7097" spans="1:6" x14ac:dyDescent="0.25">
      <c r="A7097" s="1">
        <v>45471</v>
      </c>
      <c r="B7097" t="s">
        <v>5</v>
      </c>
      <c r="C7097" t="s">
        <v>6674</v>
      </c>
      <c r="D7097" t="s">
        <v>11</v>
      </c>
      <c r="E7097" t="str">
        <f t="shared" si="115"/>
        <v>831-H22-551-050</v>
      </c>
      <c r="F7097" t="str">
        <f>VLOOKUP(E7097,DWG_TITLES!A:B,2,FALSE)</f>
        <v>ARRANJO DE TUBULAÇÃO SISTEMA DE AR COMPRIMIDO BLOCO 12</v>
      </c>
    </row>
    <row r="7098" spans="1:6" x14ac:dyDescent="0.25">
      <c r="A7098" s="1">
        <v>45579</v>
      </c>
      <c r="B7098" t="s">
        <v>5</v>
      </c>
      <c r="C7098" t="s">
        <v>6675</v>
      </c>
      <c r="D7098" t="s">
        <v>11</v>
      </c>
      <c r="E7098" t="str">
        <f t="shared" si="115"/>
        <v>831-H22-551-050</v>
      </c>
      <c r="F7098" t="str">
        <f>VLOOKUP(E7098,DWG_TITLES!A:B,2,FALSE)</f>
        <v>ARRANJO DE TUBULAÇÃO SISTEMA DE AR COMPRIMIDO BLOCO 12</v>
      </c>
    </row>
    <row r="7099" spans="1:6" x14ac:dyDescent="0.25">
      <c r="A7099" s="1">
        <v>45702</v>
      </c>
      <c r="B7099" t="s">
        <v>5</v>
      </c>
      <c r="C7099" t="s">
        <v>6676</v>
      </c>
      <c r="D7099" t="s">
        <v>11</v>
      </c>
      <c r="E7099" t="str">
        <f t="shared" si="115"/>
        <v>831-H22-551-050</v>
      </c>
      <c r="F7099" t="str">
        <f>VLOOKUP(E7099,DWG_TITLES!A:B,2,FALSE)</f>
        <v>ARRANJO DE TUBULAÇÃO SISTEMA DE AR COMPRIMIDO BLOCO 12</v>
      </c>
    </row>
    <row r="7100" spans="1:6" x14ac:dyDescent="0.25">
      <c r="A7100" s="1">
        <v>46170</v>
      </c>
      <c r="B7100" t="s">
        <v>5</v>
      </c>
      <c r="C7100" t="s">
        <v>6677</v>
      </c>
      <c r="D7100" t="s">
        <v>11</v>
      </c>
      <c r="E7100" t="str">
        <f t="shared" si="115"/>
        <v>831-H22-551-050</v>
      </c>
      <c r="F7100" t="str">
        <f>VLOOKUP(E7100,DWG_TITLES!A:B,2,FALSE)</f>
        <v>ARRANJO DE TUBULAÇÃO SISTEMA DE AR COMPRIMIDO BLOCO 12</v>
      </c>
    </row>
    <row r="7101" spans="1:6" x14ac:dyDescent="0.25">
      <c r="A7101" s="1">
        <v>45398</v>
      </c>
      <c r="B7101" t="s">
        <v>5</v>
      </c>
      <c r="C7101" t="s">
        <v>6678</v>
      </c>
      <c r="D7101" t="s">
        <v>11</v>
      </c>
      <c r="E7101" t="str">
        <f t="shared" si="115"/>
        <v>831-H22-551-051</v>
      </c>
      <c r="F7101" t="str">
        <f>VLOOKUP(E7101,DWG_TITLES!A:B,2,FALSE)</f>
        <v>SPOOLS DE TUBULAÇÃO SISTEMA DE AR COMPRIMIDO BLOCO 02</v>
      </c>
    </row>
    <row r="7102" spans="1:6" x14ac:dyDescent="0.25">
      <c r="A7102" s="1">
        <v>45460</v>
      </c>
      <c r="B7102" t="s">
        <v>5</v>
      </c>
      <c r="C7102" t="s">
        <v>6679</v>
      </c>
      <c r="D7102" t="s">
        <v>11</v>
      </c>
      <c r="E7102" t="str">
        <f t="shared" si="115"/>
        <v>831-H22-551-051</v>
      </c>
      <c r="F7102" t="str">
        <f>VLOOKUP(E7102,DWG_TITLES!A:B,2,FALSE)</f>
        <v>SPOOLS DE TUBULAÇÃO SISTEMA DE AR COMPRIMIDO BLOCO 02</v>
      </c>
    </row>
    <row r="7103" spans="1:6" x14ac:dyDescent="0.25">
      <c r="A7103" s="1">
        <v>45937</v>
      </c>
      <c r="B7103" t="s">
        <v>5</v>
      </c>
      <c r="C7103" t="s">
        <v>6680</v>
      </c>
      <c r="D7103" t="s">
        <v>11</v>
      </c>
      <c r="E7103" t="str">
        <f t="shared" si="115"/>
        <v>831-H22-551-051</v>
      </c>
      <c r="F7103" t="str">
        <f>VLOOKUP(E7103,DWG_TITLES!A:B,2,FALSE)</f>
        <v>SPOOLS DE TUBULAÇÃO SISTEMA DE AR COMPRIMIDO BLOCO 02</v>
      </c>
    </row>
    <row r="7104" spans="1:6" x14ac:dyDescent="0.25">
      <c r="A7104" s="1">
        <v>45856</v>
      </c>
      <c r="B7104" t="s">
        <v>5</v>
      </c>
      <c r="C7104" t="s">
        <v>6681</v>
      </c>
      <c r="D7104" t="s">
        <v>11</v>
      </c>
      <c r="E7104" t="str">
        <f t="shared" si="115"/>
        <v>831-H22-551-051</v>
      </c>
      <c r="F7104" t="str">
        <f>VLOOKUP(E7104,DWG_TITLES!A:B,2,FALSE)</f>
        <v>SPOOLS DE TUBULAÇÃO SISTEMA DE AR COMPRIMIDO BLOCO 02</v>
      </c>
    </row>
    <row r="7105" spans="1:6" x14ac:dyDescent="0.25">
      <c r="A7105" s="1">
        <v>45359</v>
      </c>
      <c r="B7105" t="s">
        <v>5</v>
      </c>
      <c r="C7105" t="s">
        <v>6682</v>
      </c>
      <c r="D7105" t="s">
        <v>11</v>
      </c>
      <c r="E7105" t="str">
        <f t="shared" si="115"/>
        <v>831-H22-551-052</v>
      </c>
      <c r="F7105" t="str">
        <f>VLOOKUP(E7105,DWG_TITLES!A:B,2,FALSE)</f>
        <v>ARRANJO DE TUBULAÇÃO SISTEMA DE FECHAMENTO RÁPIDO DE VÁLVULAS BLOCO 01</v>
      </c>
    </row>
    <row r="7106" spans="1:6" x14ac:dyDescent="0.25">
      <c r="A7106" s="1">
        <v>45419</v>
      </c>
      <c r="B7106" t="s">
        <v>5</v>
      </c>
      <c r="C7106" t="s">
        <v>6683</v>
      </c>
      <c r="D7106" t="s">
        <v>11</v>
      </c>
      <c r="E7106" t="str">
        <f t="shared" ref="E7106:E7169" si="116">LEFT(C7106,15)</f>
        <v>831-H22-551-052</v>
      </c>
      <c r="F7106" t="str">
        <f>VLOOKUP(E7106,DWG_TITLES!A:B,2,FALSE)</f>
        <v>ARRANJO DE TUBULAÇÃO SISTEMA DE FECHAMENTO RÁPIDO DE VÁLVULAS BLOCO 01</v>
      </c>
    </row>
    <row r="7107" spans="1:6" x14ac:dyDescent="0.25">
      <c r="A7107" s="1">
        <v>45579</v>
      </c>
      <c r="B7107" t="s">
        <v>5</v>
      </c>
      <c r="C7107" t="s">
        <v>6684</v>
      </c>
      <c r="D7107" t="s">
        <v>11</v>
      </c>
      <c r="E7107" t="str">
        <f t="shared" si="116"/>
        <v>831-H22-551-052</v>
      </c>
      <c r="F7107" t="str">
        <f>VLOOKUP(E7107,DWG_TITLES!A:B,2,FALSE)</f>
        <v>ARRANJO DE TUBULAÇÃO SISTEMA DE FECHAMENTO RÁPIDO DE VÁLVULAS BLOCO 01</v>
      </c>
    </row>
    <row r="7108" spans="1:6" x14ac:dyDescent="0.25">
      <c r="A7108" s="1">
        <v>46174</v>
      </c>
      <c r="B7108" t="s">
        <v>5</v>
      </c>
      <c r="C7108" t="s">
        <v>6685</v>
      </c>
      <c r="D7108" t="s">
        <v>11</v>
      </c>
      <c r="E7108" t="str">
        <f t="shared" si="116"/>
        <v>831-H22-551-052</v>
      </c>
      <c r="F7108" t="str">
        <f>VLOOKUP(E7108,DWG_TITLES!A:B,2,FALSE)</f>
        <v>ARRANJO DE TUBULAÇÃO SISTEMA DE FECHAMENTO RÁPIDO DE VÁLVULAS BLOCO 01</v>
      </c>
    </row>
    <row r="7109" spans="1:6" x14ac:dyDescent="0.25">
      <c r="A7109" s="1">
        <v>45391</v>
      </c>
      <c r="B7109" t="s">
        <v>5</v>
      </c>
      <c r="C7109" t="s">
        <v>6686</v>
      </c>
      <c r="D7109" t="s">
        <v>11</v>
      </c>
      <c r="E7109" t="str">
        <f t="shared" si="116"/>
        <v>831-H22-551-055</v>
      </c>
      <c r="F7109" t="str">
        <f>VLOOKUP(E7109,DWG_TITLES!A:B,2,FALSE)</f>
        <v>ARRANJO DE TUBULAÇÃO SISTEMA DE FECHAMENTO RÁPIDO DE VÁLVULAS BLOCO 02</v>
      </c>
    </row>
    <row r="7110" spans="1:6" x14ac:dyDescent="0.25">
      <c r="A7110" s="1">
        <v>46150</v>
      </c>
      <c r="B7110" t="s">
        <v>5</v>
      </c>
      <c r="C7110" t="s">
        <v>6687</v>
      </c>
      <c r="D7110" t="s">
        <v>11</v>
      </c>
      <c r="E7110" t="str">
        <f t="shared" si="116"/>
        <v>831-H22-551-055</v>
      </c>
      <c r="F7110" t="str">
        <f>VLOOKUP(E7110,DWG_TITLES!A:B,2,FALSE)</f>
        <v>ARRANJO DE TUBULAÇÃO SISTEMA DE FECHAMENTO RÁPIDO DE VÁLVULAS BLOCO 02</v>
      </c>
    </row>
    <row r="7111" spans="1:6" x14ac:dyDescent="0.25">
      <c r="A7111" s="1">
        <v>45453</v>
      </c>
      <c r="B7111" t="s">
        <v>5</v>
      </c>
      <c r="C7111" t="s">
        <v>6688</v>
      </c>
      <c r="D7111" t="s">
        <v>11</v>
      </c>
      <c r="E7111" t="str">
        <f t="shared" si="116"/>
        <v>831-H22-551-058</v>
      </c>
      <c r="F7111" t="str">
        <f>VLOOKUP(E7111,DWG_TITLES!A:B,2,FALSE)</f>
        <v>ARRANJO DE TUBULAÇÃO SISTEMA DE FECHAMENTO RÁPIDO DE VÁLVULAS BLOCO 03</v>
      </c>
    </row>
    <row r="7112" spans="1:6" x14ac:dyDescent="0.25">
      <c r="A7112" s="1">
        <v>45531</v>
      </c>
      <c r="B7112" t="s">
        <v>5</v>
      </c>
      <c r="C7112" t="s">
        <v>6689</v>
      </c>
      <c r="D7112" t="s">
        <v>11</v>
      </c>
      <c r="E7112" t="str">
        <f t="shared" si="116"/>
        <v>831-H22-551-058</v>
      </c>
      <c r="F7112" t="str">
        <f>VLOOKUP(E7112,DWG_TITLES!A:B,2,FALSE)</f>
        <v>ARRANJO DE TUBULAÇÃO SISTEMA DE FECHAMENTO RÁPIDO DE VÁLVULAS BLOCO 03</v>
      </c>
    </row>
    <row r="7113" spans="1:6" x14ac:dyDescent="0.25">
      <c r="A7113" s="1">
        <v>45621</v>
      </c>
      <c r="B7113" t="s">
        <v>5</v>
      </c>
      <c r="C7113" t="s">
        <v>6690</v>
      </c>
      <c r="D7113" t="s">
        <v>11</v>
      </c>
      <c r="E7113" t="str">
        <f t="shared" si="116"/>
        <v>831-H22-551-058</v>
      </c>
      <c r="F7113" t="str">
        <f>VLOOKUP(E7113,DWG_TITLES!A:B,2,FALSE)</f>
        <v>ARRANJO DE TUBULAÇÃO SISTEMA DE FECHAMENTO RÁPIDO DE VÁLVULAS BLOCO 03</v>
      </c>
    </row>
    <row r="7114" spans="1:6" x14ac:dyDescent="0.25">
      <c r="A7114" s="1">
        <v>45715</v>
      </c>
      <c r="B7114" t="s">
        <v>5</v>
      </c>
      <c r="C7114" t="s">
        <v>6691</v>
      </c>
      <c r="D7114" t="s">
        <v>11</v>
      </c>
      <c r="E7114" t="str">
        <f t="shared" si="116"/>
        <v>831-H22-551-058</v>
      </c>
      <c r="F7114" t="str">
        <f>VLOOKUP(E7114,DWG_TITLES!A:B,2,FALSE)</f>
        <v>ARRANJO DE TUBULAÇÃO SISTEMA DE FECHAMENTO RÁPIDO DE VÁLVULAS BLOCO 03</v>
      </c>
    </row>
    <row r="7115" spans="1:6" x14ac:dyDescent="0.25">
      <c r="A7115" s="1">
        <v>46150</v>
      </c>
      <c r="B7115" t="s">
        <v>5</v>
      </c>
      <c r="C7115" t="s">
        <v>6692</v>
      </c>
      <c r="D7115" t="s">
        <v>11</v>
      </c>
      <c r="E7115" t="str">
        <f t="shared" si="116"/>
        <v>831-H22-551-058</v>
      </c>
      <c r="F7115" t="str">
        <f>VLOOKUP(E7115,DWG_TITLES!A:B,2,FALSE)</f>
        <v>ARRANJO DE TUBULAÇÃO SISTEMA DE FECHAMENTO RÁPIDO DE VÁLVULAS BLOCO 03</v>
      </c>
    </row>
    <row r="7116" spans="1:6" x14ac:dyDescent="0.25">
      <c r="A7116" s="1">
        <v>45401</v>
      </c>
      <c r="B7116" t="s">
        <v>5</v>
      </c>
      <c r="C7116" t="s">
        <v>6693</v>
      </c>
      <c r="D7116" t="s">
        <v>11</v>
      </c>
      <c r="E7116" t="str">
        <f t="shared" si="116"/>
        <v>831-H22-551-061</v>
      </c>
      <c r="F7116" t="str">
        <f>VLOOKUP(E7116,DWG_TITLES!A:B,2,FALSE)</f>
        <v>ARRANJO DE TUBULAÇÃO SISTEMA DE FECHAMENTO RÁPIDO DE VÁLVULAS BLOCO 04</v>
      </c>
    </row>
    <row r="7117" spans="1:6" x14ac:dyDescent="0.25">
      <c r="A7117" s="1">
        <v>45528</v>
      </c>
      <c r="B7117" t="s">
        <v>5</v>
      </c>
      <c r="C7117" t="s">
        <v>6694</v>
      </c>
      <c r="D7117" t="s">
        <v>11</v>
      </c>
      <c r="E7117" t="str">
        <f t="shared" si="116"/>
        <v>831-H22-551-061</v>
      </c>
      <c r="F7117" t="str">
        <f>VLOOKUP(E7117,DWG_TITLES!A:B,2,FALSE)</f>
        <v>ARRANJO DE TUBULAÇÃO SISTEMA DE FECHAMENTO RÁPIDO DE VÁLVULAS BLOCO 04</v>
      </c>
    </row>
    <row r="7118" spans="1:6" x14ac:dyDescent="0.25">
      <c r="A7118" s="1">
        <v>46153</v>
      </c>
      <c r="B7118" t="s">
        <v>5</v>
      </c>
      <c r="C7118" t="s">
        <v>6695</v>
      </c>
      <c r="D7118" t="s">
        <v>11</v>
      </c>
      <c r="E7118" t="str">
        <f t="shared" si="116"/>
        <v>831-H22-551-061</v>
      </c>
      <c r="F7118" t="str">
        <f>VLOOKUP(E7118,DWG_TITLES!A:B,2,FALSE)</f>
        <v>ARRANJO DE TUBULAÇÃO SISTEMA DE FECHAMENTO RÁPIDO DE VÁLVULAS BLOCO 04</v>
      </c>
    </row>
    <row r="7119" spans="1:6" x14ac:dyDescent="0.25">
      <c r="A7119" s="1">
        <v>45408</v>
      </c>
      <c r="B7119" t="s">
        <v>5</v>
      </c>
      <c r="C7119" t="s">
        <v>6696</v>
      </c>
      <c r="D7119" t="s">
        <v>11</v>
      </c>
      <c r="E7119" t="str">
        <f t="shared" si="116"/>
        <v>831-H22-551-064</v>
      </c>
      <c r="F7119" t="str">
        <f>VLOOKUP(E7119,DWG_TITLES!A:B,2,FALSE)</f>
        <v>ARRANJO DE TUBULAÇÃO SISTEMA DE FECHAMENTO RÁPIDO DE VÁLVULAS BLOCO 05</v>
      </c>
    </row>
    <row r="7120" spans="1:6" x14ac:dyDescent="0.25">
      <c r="A7120" s="1">
        <v>45453</v>
      </c>
      <c r="B7120" t="s">
        <v>5</v>
      </c>
      <c r="C7120" t="s">
        <v>6697</v>
      </c>
      <c r="D7120" t="s">
        <v>11</v>
      </c>
      <c r="E7120" t="str">
        <f t="shared" si="116"/>
        <v>831-H22-551-064</v>
      </c>
      <c r="F7120" t="str">
        <f>VLOOKUP(E7120,DWG_TITLES!A:B,2,FALSE)</f>
        <v>ARRANJO DE TUBULAÇÃO SISTEMA DE FECHAMENTO RÁPIDO DE VÁLVULAS BLOCO 05</v>
      </c>
    </row>
    <row r="7121" spans="1:6" x14ac:dyDescent="0.25">
      <c r="A7121" s="1">
        <v>45555</v>
      </c>
      <c r="B7121" t="s">
        <v>5</v>
      </c>
      <c r="C7121" t="s">
        <v>6698</v>
      </c>
      <c r="D7121" t="s">
        <v>11</v>
      </c>
      <c r="E7121" t="str">
        <f t="shared" si="116"/>
        <v>831-H22-551-064</v>
      </c>
      <c r="F7121" t="str">
        <f>VLOOKUP(E7121,DWG_TITLES!A:B,2,FALSE)</f>
        <v>ARRANJO DE TUBULAÇÃO SISTEMA DE FECHAMENTO RÁPIDO DE VÁLVULAS BLOCO 05</v>
      </c>
    </row>
    <row r="7122" spans="1:6" x14ac:dyDescent="0.25">
      <c r="A7122" s="1">
        <v>45682</v>
      </c>
      <c r="B7122" t="s">
        <v>5</v>
      </c>
      <c r="C7122" t="s">
        <v>6699</v>
      </c>
      <c r="D7122" t="s">
        <v>11</v>
      </c>
      <c r="E7122" t="str">
        <f t="shared" si="116"/>
        <v>831-H22-551-067</v>
      </c>
      <c r="F7122" t="str">
        <f>VLOOKUP(E7122,DWG_TITLES!A:B,2,FALSE)</f>
        <v>ARRANJO DE TUBULAÇÃO SISTEMA DE FECHAMENTO RÁPIDO DE VÁLVULAS BLOCO 06</v>
      </c>
    </row>
    <row r="7123" spans="1:6" x14ac:dyDescent="0.25">
      <c r="A7123" s="1">
        <v>45691</v>
      </c>
      <c r="B7123" t="s">
        <v>5</v>
      </c>
      <c r="C7123" t="s">
        <v>6700</v>
      </c>
      <c r="D7123" t="s">
        <v>11</v>
      </c>
      <c r="E7123" t="str">
        <f t="shared" si="116"/>
        <v>831-H22-551-067</v>
      </c>
      <c r="F7123" t="str">
        <f>VLOOKUP(E7123,DWG_TITLES!A:B,2,FALSE)</f>
        <v>ARRANJO DE TUBULAÇÃO SISTEMA DE FECHAMENTO RÁPIDO DE VÁLVULAS BLOCO 06</v>
      </c>
    </row>
    <row r="7124" spans="1:6" x14ac:dyDescent="0.25">
      <c r="A7124" s="1">
        <v>46153</v>
      </c>
      <c r="B7124" t="s">
        <v>5</v>
      </c>
      <c r="C7124" t="s">
        <v>6701</v>
      </c>
      <c r="D7124" t="s">
        <v>11</v>
      </c>
      <c r="E7124" t="str">
        <f t="shared" si="116"/>
        <v>831-H22-551-067</v>
      </c>
      <c r="F7124" t="str">
        <f>VLOOKUP(E7124,DWG_TITLES!A:B,2,FALSE)</f>
        <v>ARRANJO DE TUBULAÇÃO SISTEMA DE FECHAMENTO RÁPIDO DE VÁLVULAS BLOCO 06</v>
      </c>
    </row>
    <row r="7125" spans="1:6" x14ac:dyDescent="0.25">
      <c r="A7125" s="1">
        <v>45464</v>
      </c>
      <c r="B7125" t="s">
        <v>5</v>
      </c>
      <c r="C7125" t="s">
        <v>6702</v>
      </c>
      <c r="D7125" t="s">
        <v>11</v>
      </c>
      <c r="E7125" t="str">
        <f t="shared" si="116"/>
        <v>831-H22-551-070</v>
      </c>
      <c r="F7125" t="str">
        <f>VLOOKUP(E7125,DWG_TITLES!A:B,2,FALSE)</f>
        <v>ARRANJO DE TUBULAÇÃO SISTEMA DE FECHAMENTO RÁPIDO DE VÁLVULAS BLOCO 07</v>
      </c>
    </row>
    <row r="7126" spans="1:6" x14ac:dyDescent="0.25">
      <c r="A7126" s="1">
        <v>45541</v>
      </c>
      <c r="B7126" t="s">
        <v>5</v>
      </c>
      <c r="C7126" t="s">
        <v>6703</v>
      </c>
      <c r="D7126" t="s">
        <v>11</v>
      </c>
      <c r="E7126" t="str">
        <f t="shared" si="116"/>
        <v>831-H22-551-070</v>
      </c>
      <c r="F7126" t="str">
        <f>VLOOKUP(E7126,DWG_TITLES!A:B,2,FALSE)</f>
        <v>ARRANJO DE TUBULAÇÃO SISTEMA DE FECHAMENTO RÁPIDO DE VÁLVULAS BLOCO 07</v>
      </c>
    </row>
    <row r="7127" spans="1:6" x14ac:dyDescent="0.25">
      <c r="A7127" s="1">
        <v>46163</v>
      </c>
      <c r="B7127" t="s">
        <v>5</v>
      </c>
      <c r="C7127" t="s">
        <v>6704</v>
      </c>
      <c r="D7127" t="s">
        <v>11</v>
      </c>
      <c r="E7127" t="str">
        <f t="shared" si="116"/>
        <v>831-H22-551-070</v>
      </c>
      <c r="F7127" t="str">
        <f>VLOOKUP(E7127,DWG_TITLES!A:B,2,FALSE)</f>
        <v>ARRANJO DE TUBULAÇÃO SISTEMA DE FECHAMENTO RÁPIDO DE VÁLVULAS BLOCO 07</v>
      </c>
    </row>
    <row r="7128" spans="1:6" x14ac:dyDescent="0.25">
      <c r="A7128" s="1">
        <v>45401</v>
      </c>
      <c r="B7128" t="s">
        <v>5</v>
      </c>
      <c r="C7128" t="s">
        <v>6705</v>
      </c>
      <c r="D7128" t="s">
        <v>11</v>
      </c>
      <c r="E7128" t="str">
        <f t="shared" si="116"/>
        <v>831-H22-551-073</v>
      </c>
      <c r="F7128" t="str">
        <f>VLOOKUP(E7128,DWG_TITLES!A:B,2,FALSE)</f>
        <v>ARRANJO DE TUBULAÇÃO SISTEMA DE FECHAMENTO RÁPIDO DE VÁLVULAS BLOCO 08</v>
      </c>
    </row>
    <row r="7129" spans="1:6" x14ac:dyDescent="0.25">
      <c r="A7129" s="1">
        <v>45528</v>
      </c>
      <c r="B7129" t="s">
        <v>5</v>
      </c>
      <c r="C7129" t="s">
        <v>6706</v>
      </c>
      <c r="D7129" t="s">
        <v>11</v>
      </c>
      <c r="E7129" t="str">
        <f t="shared" si="116"/>
        <v>831-H22-551-073</v>
      </c>
      <c r="F7129" t="str">
        <f>VLOOKUP(E7129,DWG_TITLES!A:B,2,FALSE)</f>
        <v>ARRANJO DE TUBULAÇÃO SISTEMA DE FECHAMENTO RÁPIDO DE VÁLVULAS BLOCO 08</v>
      </c>
    </row>
    <row r="7130" spans="1:6" x14ac:dyDescent="0.25">
      <c r="A7130" s="1">
        <v>46153</v>
      </c>
      <c r="B7130" t="s">
        <v>5</v>
      </c>
      <c r="C7130" t="s">
        <v>6707</v>
      </c>
      <c r="D7130" t="s">
        <v>11</v>
      </c>
      <c r="E7130" t="str">
        <f t="shared" si="116"/>
        <v>831-H22-551-073</v>
      </c>
      <c r="F7130" t="str">
        <f>VLOOKUP(E7130,DWG_TITLES!A:B,2,FALSE)</f>
        <v>ARRANJO DE TUBULAÇÃO SISTEMA DE FECHAMENTO RÁPIDO DE VÁLVULAS BLOCO 08</v>
      </c>
    </row>
    <row r="7131" spans="1:6" x14ac:dyDescent="0.25">
      <c r="A7131" s="1">
        <v>45408</v>
      </c>
      <c r="B7131" t="s">
        <v>5</v>
      </c>
      <c r="C7131" t="s">
        <v>6708</v>
      </c>
      <c r="D7131" t="s">
        <v>11</v>
      </c>
      <c r="E7131" t="str">
        <f t="shared" si="116"/>
        <v>831-H22-551-076</v>
      </c>
      <c r="F7131" t="str">
        <f>VLOOKUP(E7131,DWG_TITLES!A:B,2,FALSE)</f>
        <v>ARRANJO DE TUBULAÇÃO SISTEMA DE FECHAMENTO RÁPIDO DE VÁLVULAS BLOCO 09</v>
      </c>
    </row>
    <row r="7132" spans="1:6" x14ac:dyDescent="0.25">
      <c r="A7132" s="1">
        <v>45513</v>
      </c>
      <c r="B7132" t="s">
        <v>5</v>
      </c>
      <c r="C7132" t="s">
        <v>6709</v>
      </c>
      <c r="D7132" t="s">
        <v>11</v>
      </c>
      <c r="E7132" t="str">
        <f t="shared" si="116"/>
        <v>831-H22-551-076</v>
      </c>
      <c r="F7132" t="str">
        <f>VLOOKUP(E7132,DWG_TITLES!A:B,2,FALSE)</f>
        <v>ARRANJO DE TUBULAÇÃO SISTEMA DE FECHAMENTO RÁPIDO DE VÁLVULAS BLOCO 09</v>
      </c>
    </row>
    <row r="7133" spans="1:6" x14ac:dyDescent="0.25">
      <c r="A7133" s="1">
        <v>45698</v>
      </c>
      <c r="B7133" t="s">
        <v>5</v>
      </c>
      <c r="C7133" t="s">
        <v>6710</v>
      </c>
      <c r="D7133" t="s">
        <v>11</v>
      </c>
      <c r="E7133" t="str">
        <f t="shared" si="116"/>
        <v>831-H22-551-076</v>
      </c>
      <c r="F7133" t="str">
        <f>VLOOKUP(E7133,DWG_TITLES!A:B,2,FALSE)</f>
        <v>ARRANJO DE TUBULAÇÃO SISTEMA DE FECHAMENTO RÁPIDO DE VÁLVULAS BLOCO 09</v>
      </c>
    </row>
    <row r="7134" spans="1:6" x14ac:dyDescent="0.25">
      <c r="A7134" s="1">
        <v>46150</v>
      </c>
      <c r="B7134" t="s">
        <v>5</v>
      </c>
      <c r="C7134" t="s">
        <v>6711</v>
      </c>
      <c r="D7134" t="s">
        <v>11</v>
      </c>
      <c r="E7134" t="str">
        <f t="shared" si="116"/>
        <v>831-H22-551-076</v>
      </c>
      <c r="F7134" t="str">
        <f>VLOOKUP(E7134,DWG_TITLES!A:B,2,FALSE)</f>
        <v>ARRANJO DE TUBULAÇÃO SISTEMA DE FECHAMENTO RÁPIDO DE VÁLVULAS BLOCO 09</v>
      </c>
    </row>
    <row r="7135" spans="1:6" x14ac:dyDescent="0.25">
      <c r="A7135" s="1">
        <v>46164</v>
      </c>
      <c r="B7135" t="s">
        <v>5</v>
      </c>
      <c r="C7135" t="s">
        <v>13936</v>
      </c>
      <c r="D7135" t="s">
        <v>11</v>
      </c>
      <c r="E7135" t="str">
        <f t="shared" si="116"/>
        <v>831-H22-551-085</v>
      </c>
      <c r="F7135" t="str">
        <f>VLOOKUP(E7135,DWG_TITLES!A:B,2,FALSE)</f>
        <v>ARRANJO DE TUBULAÇÃO SISTEMA DE FECHAMENTO RÁPIDO DE VÁLVULAS BLOCO 12</v>
      </c>
    </row>
    <row r="7136" spans="1:6" x14ac:dyDescent="0.25">
      <c r="A7136" s="1">
        <v>46164</v>
      </c>
      <c r="B7136" t="s">
        <v>5</v>
      </c>
      <c r="C7136" t="s">
        <v>13937</v>
      </c>
      <c r="D7136" t="s">
        <v>11</v>
      </c>
      <c r="E7136" t="str">
        <f t="shared" si="116"/>
        <v>831-H22-551-085</v>
      </c>
      <c r="F7136" t="str">
        <f>VLOOKUP(E7136,DWG_TITLES!A:B,2,FALSE)</f>
        <v>ARRANJO DE TUBULAÇÃO SISTEMA DE FECHAMENTO RÁPIDO DE VÁLVULAS BLOCO 12</v>
      </c>
    </row>
    <row r="7137" spans="1:6" x14ac:dyDescent="0.25">
      <c r="A7137" s="1">
        <v>46087</v>
      </c>
      <c r="B7137" t="s">
        <v>5</v>
      </c>
      <c r="C7137" t="s">
        <v>6712</v>
      </c>
      <c r="D7137" t="s">
        <v>11</v>
      </c>
      <c r="E7137" t="str">
        <f t="shared" si="116"/>
        <v>831-H22-551-088</v>
      </c>
      <c r="F7137" t="str">
        <f>VLOOKUP(E7137,DWG_TITLES!A:B,2,FALSE)</f>
        <v>ISOMÉTRICO DE TUBULAÇÃO SISTEMA DE AR COMPRIMIDO BLOCO 10</v>
      </c>
    </row>
    <row r="7138" spans="1:6" x14ac:dyDescent="0.25">
      <c r="A7138" s="1">
        <v>46134</v>
      </c>
      <c r="B7138" t="s">
        <v>5</v>
      </c>
      <c r="C7138" t="s">
        <v>6713</v>
      </c>
      <c r="D7138" t="s">
        <v>11</v>
      </c>
      <c r="E7138" t="str">
        <f t="shared" si="116"/>
        <v>831-H22-551-088</v>
      </c>
      <c r="F7138" t="str">
        <f>VLOOKUP(E7138,DWG_TITLES!A:B,2,FALSE)</f>
        <v>ISOMÉTRICO DE TUBULAÇÃO SISTEMA DE AR COMPRIMIDO BLOCO 10</v>
      </c>
    </row>
    <row r="7139" spans="1:6" x14ac:dyDescent="0.25">
      <c r="A7139" s="1">
        <v>46140</v>
      </c>
      <c r="B7139" t="s">
        <v>5</v>
      </c>
      <c r="C7139" t="s">
        <v>6714</v>
      </c>
      <c r="D7139" t="s">
        <v>11</v>
      </c>
      <c r="E7139" t="str">
        <f t="shared" si="116"/>
        <v>831-H22-551-088</v>
      </c>
      <c r="F7139" t="str">
        <f>VLOOKUP(E7139,DWG_TITLES!A:B,2,FALSE)</f>
        <v>ISOMÉTRICO DE TUBULAÇÃO SISTEMA DE AR COMPRIMIDO BLOCO 10</v>
      </c>
    </row>
    <row r="7140" spans="1:6" x14ac:dyDescent="0.25">
      <c r="A7140" s="1">
        <v>46087</v>
      </c>
      <c r="B7140" t="s">
        <v>5</v>
      </c>
      <c r="C7140" t="s">
        <v>6715</v>
      </c>
      <c r="D7140" t="s">
        <v>11</v>
      </c>
      <c r="E7140" t="str">
        <f t="shared" si="116"/>
        <v>831-H22-551-100</v>
      </c>
      <c r="F7140" t="str">
        <f>VLOOKUP(E7140,DWG_TITLES!A:B,2,FALSE)</f>
        <v>ISOMÉTRICO DE TUBULAÇÃO (SISTEMA DE FECHAMENTO RÁPIDO DE VÁLVULAS) BLOCO 02</v>
      </c>
    </row>
    <row r="7141" spans="1:6" x14ac:dyDescent="0.25">
      <c r="A7141" s="1">
        <v>46087</v>
      </c>
      <c r="B7141" t="s">
        <v>5</v>
      </c>
      <c r="C7141" t="s">
        <v>6716</v>
      </c>
      <c r="D7141" t="s">
        <v>11</v>
      </c>
      <c r="E7141" t="str">
        <f t="shared" si="116"/>
        <v>831-H22-551-100</v>
      </c>
      <c r="F7141" t="str">
        <f>VLOOKUP(E7141,DWG_TITLES!A:B,2,FALSE)</f>
        <v>ISOMÉTRICO DE TUBULAÇÃO (SISTEMA DE FECHAMENTO RÁPIDO DE VÁLVULAS) BLOCO 02</v>
      </c>
    </row>
    <row r="7142" spans="1:6" x14ac:dyDescent="0.25">
      <c r="A7142" s="1">
        <v>46087</v>
      </c>
      <c r="B7142" t="s">
        <v>5</v>
      </c>
      <c r="C7142" t="s">
        <v>6717</v>
      </c>
      <c r="D7142" t="s">
        <v>11</v>
      </c>
      <c r="E7142" t="str">
        <f t="shared" si="116"/>
        <v>831-H22-551-102</v>
      </c>
      <c r="F7142" t="str">
        <f>VLOOKUP(E7142,DWG_TITLES!A:B,2,FALSE)</f>
        <v>ISOMÉTRICOS DE TUBULAÇÃO SISTEMA DE FECHAMENTO RÁPIDO DE VÁLVULAS BLOCO 01</v>
      </c>
    </row>
    <row r="7143" spans="1:6" x14ac:dyDescent="0.25">
      <c r="A7143" s="1">
        <v>46087</v>
      </c>
      <c r="B7143" t="s">
        <v>5</v>
      </c>
      <c r="C7143" t="s">
        <v>6718</v>
      </c>
      <c r="D7143" t="s">
        <v>11</v>
      </c>
      <c r="E7143" t="str">
        <f t="shared" si="116"/>
        <v>831-H22-551-103</v>
      </c>
      <c r="F7143" t="str">
        <f>VLOOKUP(E7143,DWG_TITLES!A:B,2,FALSE)</f>
        <v>ISOMÉTRICOS DE TUBULAÇÃO VÁLVULAS DE FECHAMENTO RÁPIDO BLOCO 03</v>
      </c>
    </row>
    <row r="7144" spans="1:6" x14ac:dyDescent="0.25">
      <c r="A7144" s="1">
        <v>46087</v>
      </c>
      <c r="B7144" t="s">
        <v>5</v>
      </c>
      <c r="C7144" t="s">
        <v>6719</v>
      </c>
      <c r="D7144" t="s">
        <v>11</v>
      </c>
      <c r="E7144" t="str">
        <f t="shared" si="116"/>
        <v>831-H22-551-104</v>
      </c>
      <c r="F7144" t="str">
        <f>VLOOKUP(E7144,DWG_TITLES!A:B,2,FALSE)</f>
        <v>ISOMÉTRICOS DE TUBULAÇÃO SISTEMA DE FECHAMENTO RÁPIDO DE VÁLVULAS BLOCO 04</v>
      </c>
    </row>
    <row r="7145" spans="1:6" x14ac:dyDescent="0.25">
      <c r="A7145" s="1">
        <v>46087</v>
      </c>
      <c r="B7145" t="s">
        <v>5</v>
      </c>
      <c r="C7145" t="s">
        <v>6720</v>
      </c>
      <c r="D7145" t="s">
        <v>11</v>
      </c>
      <c r="E7145" t="str">
        <f t="shared" si="116"/>
        <v>831-H22-551-106</v>
      </c>
      <c r="F7145" t="str">
        <f>VLOOKUP(E7145,DWG_TITLES!A:B,2,FALSE)</f>
        <v>ISOMÉTRICOS DE TUBULAÇÃO SISTEMA DE FECHAMENTO RÁPIDO DE VÁLVULAS BLOCO 06</v>
      </c>
    </row>
    <row r="7146" spans="1:6" x14ac:dyDescent="0.25">
      <c r="A7146" s="1">
        <v>46087</v>
      </c>
      <c r="B7146" t="s">
        <v>5</v>
      </c>
      <c r="C7146" t="s">
        <v>6721</v>
      </c>
      <c r="D7146" t="s">
        <v>11</v>
      </c>
      <c r="E7146" t="str">
        <f t="shared" si="116"/>
        <v>831-H22-551-107</v>
      </c>
      <c r="F7146" t="str">
        <f>VLOOKUP(E7146,DWG_TITLES!A:B,2,FALSE)</f>
        <v>ISOMÉTRICOS DE TUBULAÇÃO SISTEMA DE FECHAMENTO RÁPIDO DE VÁLVULAS BLOCO 07</v>
      </c>
    </row>
    <row r="7147" spans="1:6" x14ac:dyDescent="0.25">
      <c r="A7147" s="1">
        <v>46087</v>
      </c>
      <c r="B7147" t="s">
        <v>5</v>
      </c>
      <c r="C7147" t="s">
        <v>6722</v>
      </c>
      <c r="D7147" t="s">
        <v>11</v>
      </c>
      <c r="E7147" t="str">
        <f t="shared" si="116"/>
        <v>831-H22-551-108</v>
      </c>
      <c r="F7147" t="str">
        <f>VLOOKUP(E7147,DWG_TITLES!A:B,2,FALSE)</f>
        <v>ISOMÉTRICOS DE TUBULAÇÃO SISTEMA DE FECHAMENTO RÁPIDO DE VÁLVULAS BLOCO 08</v>
      </c>
    </row>
    <row r="7148" spans="1:6" x14ac:dyDescent="0.25">
      <c r="A7148" s="1">
        <v>46087</v>
      </c>
      <c r="B7148" t="s">
        <v>5</v>
      </c>
      <c r="C7148" t="s">
        <v>6723</v>
      </c>
      <c r="D7148" t="s">
        <v>11</v>
      </c>
      <c r="E7148" t="str">
        <f t="shared" si="116"/>
        <v>831-H22-551-109</v>
      </c>
      <c r="F7148" t="str">
        <f>VLOOKUP(E7148,DWG_TITLES!A:B,2,FALSE)</f>
        <v>ISOMÉTRICOS DE TUBULAÇÃO VÁLVULAS DE FECHAMENTO RÁPIDO BLOCO 09</v>
      </c>
    </row>
    <row r="7149" spans="1:6" x14ac:dyDescent="0.25">
      <c r="A7149" s="1">
        <v>46274</v>
      </c>
      <c r="B7149" t="s">
        <v>5</v>
      </c>
      <c r="C7149" t="s">
        <v>13938</v>
      </c>
      <c r="D7149" t="s">
        <v>11</v>
      </c>
      <c r="E7149" t="str">
        <f t="shared" si="116"/>
        <v>831-H22-551-109</v>
      </c>
      <c r="F7149" t="str">
        <f>VLOOKUP(E7149,DWG_TITLES!A:B,2,FALSE)</f>
        <v>ISOMÉTRICOS DE TUBULAÇÃO VÁLVULAS DE FECHAMENTO RÁPIDO BLOCO 09</v>
      </c>
    </row>
    <row r="7150" spans="1:6" x14ac:dyDescent="0.25">
      <c r="A7150" s="1">
        <v>46087</v>
      </c>
      <c r="B7150" t="s">
        <v>5</v>
      </c>
      <c r="C7150" t="s">
        <v>6724</v>
      </c>
      <c r="D7150" t="s">
        <v>11</v>
      </c>
      <c r="E7150" t="str">
        <f t="shared" si="116"/>
        <v>831-H22-551-110</v>
      </c>
      <c r="F7150" t="str">
        <f>VLOOKUP(E7150,DWG_TITLES!A:B,2,FALSE)</f>
        <v>ISOMÉTRICOS DE TUBULAÇÃO SISTEMA DE FECHAMENTO RÁPIDO DE VÁLVULAS BLOCO 12</v>
      </c>
    </row>
    <row r="7151" spans="1:6" x14ac:dyDescent="0.25">
      <c r="A7151" s="1">
        <v>46274</v>
      </c>
      <c r="B7151" t="s">
        <v>5</v>
      </c>
      <c r="C7151" t="s">
        <v>13939</v>
      </c>
      <c r="D7151" t="s">
        <v>11</v>
      </c>
      <c r="E7151" t="str">
        <f t="shared" si="116"/>
        <v>831-H22-551-110</v>
      </c>
      <c r="F7151" t="str">
        <f>VLOOKUP(E7151,DWG_TITLES!A:B,2,FALSE)</f>
        <v>ISOMÉTRICOS DE TUBULAÇÃO SISTEMA DE FECHAMENTO RÁPIDO DE VÁLVULAS BLOCO 12</v>
      </c>
    </row>
    <row r="7152" spans="1:6" x14ac:dyDescent="0.25">
      <c r="A7152" s="1">
        <v>45740</v>
      </c>
      <c r="B7152" t="s">
        <v>4</v>
      </c>
      <c r="C7152" t="s">
        <v>6725</v>
      </c>
      <c r="D7152" t="s">
        <v>11</v>
      </c>
      <c r="E7152" t="str">
        <f t="shared" si="116"/>
        <v>831-H22-551-502</v>
      </c>
      <c r="F7152" t="str">
        <f>VLOOKUP(E7152,DWG_TITLES!A:B,2,FALSE)</f>
        <v>WIRING DIAGRAM - WORKING AIR SYSTEM</v>
      </c>
    </row>
    <row r="7153" spans="1:6" x14ac:dyDescent="0.25">
      <c r="A7153" s="1">
        <v>45866</v>
      </c>
      <c r="B7153" t="s">
        <v>4</v>
      </c>
      <c r="C7153" t="s">
        <v>6726</v>
      </c>
      <c r="D7153" t="s">
        <v>11</v>
      </c>
      <c r="E7153" t="str">
        <f t="shared" si="116"/>
        <v>831-H22-551-502</v>
      </c>
      <c r="F7153" t="str">
        <f>VLOOKUP(E7153,DWG_TITLES!A:B,2,FALSE)</f>
        <v>WIRING DIAGRAM - WORKING AIR SYSTEM</v>
      </c>
    </row>
    <row r="7154" spans="1:6" x14ac:dyDescent="0.25">
      <c r="A7154" s="1">
        <v>45876</v>
      </c>
      <c r="B7154" t="s">
        <v>4</v>
      </c>
      <c r="C7154" t="s">
        <v>6727</v>
      </c>
      <c r="D7154" t="s">
        <v>11</v>
      </c>
      <c r="E7154" t="str">
        <f t="shared" si="116"/>
        <v>831-H22-551-502</v>
      </c>
      <c r="F7154" t="str">
        <f>VLOOKUP(E7154,DWG_TITLES!A:B,2,FALSE)</f>
        <v>WIRING DIAGRAM - WORKING AIR SYSTEM</v>
      </c>
    </row>
    <row r="7155" spans="1:6" x14ac:dyDescent="0.25">
      <c r="A7155" s="1">
        <v>45994</v>
      </c>
      <c r="B7155" t="s">
        <v>4</v>
      </c>
      <c r="C7155" t="s">
        <v>6728</v>
      </c>
      <c r="D7155" t="s">
        <v>11</v>
      </c>
      <c r="E7155" t="str">
        <f t="shared" si="116"/>
        <v>831-H22-551-502</v>
      </c>
      <c r="F7155" t="str">
        <f>VLOOKUP(E7155,DWG_TITLES!A:B,2,FALSE)</f>
        <v>WIRING DIAGRAM - WORKING AIR SYSTEM</v>
      </c>
    </row>
    <row r="7156" spans="1:6" x14ac:dyDescent="0.25">
      <c r="A7156" s="1">
        <v>45660</v>
      </c>
      <c r="B7156" t="s">
        <v>4</v>
      </c>
      <c r="C7156" t="s">
        <v>6729</v>
      </c>
      <c r="D7156" t="s">
        <v>11</v>
      </c>
      <c r="E7156" t="str">
        <f t="shared" si="116"/>
        <v>831-H22-552-500</v>
      </c>
      <c r="F7156" t="str">
        <f>VLOOKUP(E7156,DWG_TITLES!A:B,2,FALSE)</f>
        <v>WIRING DIAGRAM - PNEUMATIC QUICK CLOSING VALVE SYSTEM</v>
      </c>
    </row>
    <row r="7157" spans="1:6" x14ac:dyDescent="0.25">
      <c r="A7157" s="1">
        <v>45964</v>
      </c>
      <c r="B7157" t="s">
        <v>4</v>
      </c>
      <c r="C7157" t="s">
        <v>6730</v>
      </c>
      <c r="D7157" t="s">
        <v>11</v>
      </c>
      <c r="E7157" t="str">
        <f t="shared" si="116"/>
        <v>831-H22-552-500</v>
      </c>
      <c r="F7157" t="str">
        <f>VLOOKUP(E7157,DWG_TITLES!A:B,2,FALSE)</f>
        <v>WIRING DIAGRAM - PNEUMATIC QUICK CLOSING VALVE SYSTEM</v>
      </c>
    </row>
    <row r="7158" spans="1:6" x14ac:dyDescent="0.25">
      <c r="A7158" s="1">
        <v>45831</v>
      </c>
      <c r="B7158" t="s">
        <v>4</v>
      </c>
      <c r="C7158" t="s">
        <v>6731</v>
      </c>
      <c r="D7158" t="s">
        <v>11</v>
      </c>
      <c r="E7158" t="str">
        <f t="shared" si="116"/>
        <v>831-H22-552-500</v>
      </c>
      <c r="F7158" t="str">
        <f>VLOOKUP(E7158,DWG_TITLES!A:B,2,FALSE)</f>
        <v>WIRING DIAGRAM - PNEUMATIC QUICK CLOSING VALVE SYSTEM</v>
      </c>
    </row>
    <row r="7159" spans="1:6" x14ac:dyDescent="0.25">
      <c r="A7159" s="1">
        <v>46175</v>
      </c>
      <c r="B7159" t="s">
        <v>4</v>
      </c>
      <c r="C7159" t="s">
        <v>6732</v>
      </c>
      <c r="D7159" t="s">
        <v>11</v>
      </c>
      <c r="E7159" t="str">
        <f t="shared" si="116"/>
        <v>831-H22-552-500</v>
      </c>
      <c r="F7159" t="str">
        <f>VLOOKUP(E7159,DWG_TITLES!A:B,2,FALSE)</f>
        <v>WIRING DIAGRAM - PNEUMATIC QUICK CLOSING VALVE SYSTEM</v>
      </c>
    </row>
    <row r="7160" spans="1:6" x14ac:dyDescent="0.25">
      <c r="A7160" s="1">
        <v>46146</v>
      </c>
      <c r="B7160" t="s">
        <v>4</v>
      </c>
      <c r="C7160" t="s">
        <v>6733</v>
      </c>
      <c r="D7160" t="s">
        <v>11</v>
      </c>
      <c r="E7160" t="str">
        <f t="shared" si="116"/>
        <v>831-H22-552-500</v>
      </c>
      <c r="F7160" t="str">
        <f>VLOOKUP(E7160,DWG_TITLES!A:B,2,FALSE)</f>
        <v>WIRING DIAGRAM - PNEUMATIC QUICK CLOSING VALVE SYSTEM</v>
      </c>
    </row>
    <row r="7161" spans="1:6" x14ac:dyDescent="0.25">
      <c r="A7161" s="1">
        <v>46251</v>
      </c>
      <c r="B7161" t="s">
        <v>4</v>
      </c>
      <c r="C7161" t="s">
        <v>13940</v>
      </c>
      <c r="D7161" t="s">
        <v>11</v>
      </c>
      <c r="E7161" t="str">
        <f t="shared" si="116"/>
        <v>831-H22-552-500</v>
      </c>
      <c r="F7161" t="str">
        <f>VLOOKUP(E7161,DWG_TITLES!A:B,2,FALSE)</f>
        <v>WIRING DIAGRAM - PNEUMATIC QUICK CLOSING VALVE SYSTEM</v>
      </c>
    </row>
    <row r="7162" spans="1:6" x14ac:dyDescent="0.25">
      <c r="A7162" s="1">
        <v>46223</v>
      </c>
      <c r="B7162" t="s">
        <v>5</v>
      </c>
      <c r="C7162" t="s">
        <v>13475</v>
      </c>
      <c r="D7162" t="s">
        <v>11</v>
      </c>
      <c r="E7162" t="str">
        <f t="shared" si="116"/>
        <v>831-H22-555-001</v>
      </c>
      <c r="F7162" t="str">
        <f>VLOOKUP(E7162,DWG_TITLES!A:B,2,FALSE)</f>
        <v>DESENHO DE ARRANJO DO SISTEMA DE EXTINÇÃO DE INCÊNDIO</v>
      </c>
    </row>
    <row r="7163" spans="1:6" x14ac:dyDescent="0.25">
      <c r="A7163" s="1">
        <v>46230</v>
      </c>
      <c r="B7163" t="s">
        <v>5</v>
      </c>
      <c r="C7163" t="s">
        <v>13941</v>
      </c>
      <c r="D7163" t="s">
        <v>11</v>
      </c>
      <c r="E7163" t="str">
        <f t="shared" si="116"/>
        <v>831-H22-555-002</v>
      </c>
      <c r="F7163" t="str">
        <f>VLOOKUP(E7163,DWG_TITLES!A:B,2,FALSE)</f>
        <v>CO2 COMPARTMENT ARRANGEMENT DRAWING</v>
      </c>
    </row>
    <row r="7164" spans="1:6" x14ac:dyDescent="0.25">
      <c r="A7164" s="1">
        <v>45371</v>
      </c>
      <c r="B7164" t="s">
        <v>5</v>
      </c>
      <c r="C7164" t="s">
        <v>6734</v>
      </c>
      <c r="D7164" t="s">
        <v>11</v>
      </c>
      <c r="E7164" t="str">
        <f t="shared" si="116"/>
        <v>831-H22-555-006</v>
      </c>
      <c r="F7164" t="str">
        <f>VLOOKUP(E7164,DWG_TITLES!A:B,2,FALSE)</f>
        <v>SPOOLS DE TUBULAÇÃO SISTEMA DE EXTINÇÃO DE INCÊNDIO POR NÉVOA DE ÁGUA BLOCO 01</v>
      </c>
    </row>
    <row r="7165" spans="1:6" x14ac:dyDescent="0.25">
      <c r="A7165" s="1">
        <v>45427</v>
      </c>
      <c r="B7165" t="s">
        <v>5</v>
      </c>
      <c r="C7165" t="s">
        <v>6735</v>
      </c>
      <c r="D7165" t="s">
        <v>11</v>
      </c>
      <c r="E7165" t="str">
        <f t="shared" si="116"/>
        <v>831-H22-555-006</v>
      </c>
      <c r="F7165" t="str">
        <f>VLOOKUP(E7165,DWG_TITLES!A:B,2,FALSE)</f>
        <v>SPOOLS DE TUBULAÇÃO SISTEMA DE EXTINÇÃO DE INCÊNDIO POR NÉVOA DE ÁGUA BLOCO 01</v>
      </c>
    </row>
    <row r="7166" spans="1:6" x14ac:dyDescent="0.25">
      <c r="A7166" s="1">
        <v>45586</v>
      </c>
      <c r="B7166" t="s">
        <v>5</v>
      </c>
      <c r="C7166" t="s">
        <v>6736</v>
      </c>
      <c r="D7166" t="s">
        <v>11</v>
      </c>
      <c r="E7166" t="str">
        <f t="shared" si="116"/>
        <v>831-H22-555-006</v>
      </c>
      <c r="F7166" t="str">
        <f>VLOOKUP(E7166,DWG_TITLES!A:B,2,FALSE)</f>
        <v>SPOOLS DE TUBULAÇÃO SISTEMA DE EXTINÇÃO DE INCÊNDIO POR NÉVOA DE ÁGUA BLOCO 01</v>
      </c>
    </row>
    <row r="7167" spans="1:6" x14ac:dyDescent="0.25">
      <c r="A7167" s="1">
        <v>45870</v>
      </c>
      <c r="B7167" t="s">
        <v>5</v>
      </c>
      <c r="C7167" t="s">
        <v>6737</v>
      </c>
      <c r="D7167" t="s">
        <v>11</v>
      </c>
      <c r="E7167" t="str">
        <f t="shared" si="116"/>
        <v>831-H22-555-006</v>
      </c>
      <c r="F7167" t="str">
        <f>VLOOKUP(E7167,DWG_TITLES!A:B,2,FALSE)</f>
        <v>SPOOLS DE TUBULAÇÃO SISTEMA DE EXTINÇÃO DE INCÊNDIO POR NÉVOA DE ÁGUA BLOCO 01</v>
      </c>
    </row>
    <row r="7168" spans="1:6" x14ac:dyDescent="0.25">
      <c r="A7168" s="1">
        <v>45891</v>
      </c>
      <c r="B7168" t="s">
        <v>5</v>
      </c>
      <c r="C7168" t="s">
        <v>6738</v>
      </c>
      <c r="D7168" t="s">
        <v>11</v>
      </c>
      <c r="E7168" t="str">
        <f t="shared" si="116"/>
        <v>831-H22-555-006</v>
      </c>
      <c r="F7168" t="str">
        <f>VLOOKUP(E7168,DWG_TITLES!A:B,2,FALSE)</f>
        <v>SPOOLS DE TUBULAÇÃO SISTEMA DE EXTINÇÃO DE INCÊNDIO POR NÉVOA DE ÁGUA BLOCO 01</v>
      </c>
    </row>
    <row r="7169" spans="1:6" x14ac:dyDescent="0.25">
      <c r="A7169" s="1">
        <v>46111</v>
      </c>
      <c r="B7169" t="s">
        <v>5</v>
      </c>
      <c r="C7169" t="s">
        <v>6739</v>
      </c>
      <c r="D7169" t="s">
        <v>11</v>
      </c>
      <c r="E7169" t="str">
        <f t="shared" si="116"/>
        <v>831-H22-555-006</v>
      </c>
      <c r="F7169" t="str">
        <f>VLOOKUP(E7169,DWG_TITLES!A:B,2,FALSE)</f>
        <v>SPOOLS DE TUBULAÇÃO SISTEMA DE EXTINÇÃO DE INCÊNDIO POR NÉVOA DE ÁGUA BLOCO 01</v>
      </c>
    </row>
    <row r="7170" spans="1:6" x14ac:dyDescent="0.25">
      <c r="A7170" s="1">
        <v>46111</v>
      </c>
      <c r="B7170" t="s">
        <v>5</v>
      </c>
      <c r="C7170" t="s">
        <v>6740</v>
      </c>
      <c r="D7170" t="s">
        <v>11</v>
      </c>
      <c r="E7170" t="str">
        <f t="shared" ref="E7170:E7233" si="117">LEFT(C7170,15)</f>
        <v>831-H22-555-006</v>
      </c>
      <c r="F7170" t="str">
        <f>VLOOKUP(E7170,DWG_TITLES!A:B,2,FALSE)</f>
        <v>SPOOLS DE TUBULAÇÃO SISTEMA DE EXTINÇÃO DE INCÊNDIO POR NÉVOA DE ÁGUA BLOCO 01</v>
      </c>
    </row>
    <row r="7171" spans="1:6" x14ac:dyDescent="0.25">
      <c r="A7171" s="1">
        <v>46108</v>
      </c>
      <c r="B7171" t="s">
        <v>5</v>
      </c>
      <c r="C7171" t="s">
        <v>6741</v>
      </c>
      <c r="D7171" t="s">
        <v>11</v>
      </c>
      <c r="E7171" t="str">
        <f t="shared" si="117"/>
        <v>831-H22-555-006</v>
      </c>
      <c r="F7171" t="str">
        <f>VLOOKUP(E7171,DWG_TITLES!A:B,2,FALSE)</f>
        <v>SPOOLS DE TUBULAÇÃO SISTEMA DE EXTINÇÃO DE INCÊNDIO POR NÉVOA DE ÁGUA BLOCO 01</v>
      </c>
    </row>
    <row r="7172" spans="1:6" x14ac:dyDescent="0.25">
      <c r="A7172" s="1">
        <v>46108</v>
      </c>
      <c r="B7172" t="s">
        <v>5</v>
      </c>
      <c r="C7172" t="s">
        <v>6742</v>
      </c>
      <c r="D7172" t="s">
        <v>11</v>
      </c>
      <c r="E7172" t="str">
        <f t="shared" si="117"/>
        <v>831-H22-555-006</v>
      </c>
      <c r="F7172" t="str">
        <f>VLOOKUP(E7172,DWG_TITLES!A:B,2,FALSE)</f>
        <v>SPOOLS DE TUBULAÇÃO SISTEMA DE EXTINÇÃO DE INCÊNDIO POR NÉVOA DE ÁGUA BLOCO 01</v>
      </c>
    </row>
    <row r="7173" spans="1:6" x14ac:dyDescent="0.25">
      <c r="A7173" s="1">
        <v>46108</v>
      </c>
      <c r="B7173" t="s">
        <v>5</v>
      </c>
      <c r="C7173" t="s">
        <v>6743</v>
      </c>
      <c r="D7173" t="s">
        <v>11</v>
      </c>
      <c r="E7173" t="str">
        <f t="shared" si="117"/>
        <v>831-H22-555-006</v>
      </c>
      <c r="F7173" t="str">
        <f>VLOOKUP(E7173,DWG_TITLES!A:B,2,FALSE)</f>
        <v>SPOOLS DE TUBULAÇÃO SISTEMA DE EXTINÇÃO DE INCÊNDIO POR NÉVOA DE ÁGUA BLOCO 01</v>
      </c>
    </row>
    <row r="7174" spans="1:6" x14ac:dyDescent="0.25">
      <c r="A7174" s="1">
        <v>45356</v>
      </c>
      <c r="B7174" t="s">
        <v>5</v>
      </c>
      <c r="C7174" t="s">
        <v>6744</v>
      </c>
      <c r="D7174" t="s">
        <v>11</v>
      </c>
      <c r="E7174" t="str">
        <f t="shared" si="117"/>
        <v>831-H22-555-007</v>
      </c>
      <c r="F7174" t="str">
        <f>VLOOKUP(E7174,DWG_TITLES!A:B,2,FALSE)</f>
        <v>ISOMÉTRICOS DE TUBULAÇÃO SISTEMA DE EXTINÇÃO DE INCÊNDIO POR CO2 BLOCO 01</v>
      </c>
    </row>
    <row r="7175" spans="1:6" x14ac:dyDescent="0.25">
      <c r="A7175" s="1">
        <v>45419</v>
      </c>
      <c r="B7175" t="s">
        <v>5</v>
      </c>
      <c r="C7175" t="s">
        <v>6745</v>
      </c>
      <c r="D7175" t="s">
        <v>11</v>
      </c>
      <c r="E7175" t="str">
        <f t="shared" si="117"/>
        <v>831-H22-555-007</v>
      </c>
      <c r="F7175" t="str">
        <f>VLOOKUP(E7175,DWG_TITLES!A:B,2,FALSE)</f>
        <v>ISOMÉTRICOS DE TUBULAÇÃO SISTEMA DE EXTINÇÃO DE INCÊNDIO POR CO2 BLOCO 01</v>
      </c>
    </row>
    <row r="7176" spans="1:6" x14ac:dyDescent="0.25">
      <c r="A7176" s="1">
        <v>45579</v>
      </c>
      <c r="B7176" t="s">
        <v>5</v>
      </c>
      <c r="C7176" t="s">
        <v>6746</v>
      </c>
      <c r="D7176" t="s">
        <v>11</v>
      </c>
      <c r="E7176" t="str">
        <f t="shared" si="117"/>
        <v>831-H22-555-007</v>
      </c>
      <c r="F7176" t="str">
        <f>VLOOKUP(E7176,DWG_TITLES!A:B,2,FALSE)</f>
        <v>ISOMÉTRICOS DE TUBULAÇÃO SISTEMA DE EXTINÇÃO DE INCÊNDIO POR CO2 BLOCO 01</v>
      </c>
    </row>
    <row r="7177" spans="1:6" x14ac:dyDescent="0.25">
      <c r="A7177" s="1">
        <v>46098</v>
      </c>
      <c r="B7177" t="s">
        <v>5</v>
      </c>
      <c r="C7177" t="s">
        <v>6747</v>
      </c>
      <c r="D7177" t="s">
        <v>11</v>
      </c>
      <c r="E7177" t="str">
        <f t="shared" si="117"/>
        <v>831-H22-555-007</v>
      </c>
      <c r="F7177" t="str">
        <f>VLOOKUP(E7177,DWG_TITLES!A:B,2,FALSE)</f>
        <v>ISOMÉTRICOS DE TUBULAÇÃO SISTEMA DE EXTINÇÃO DE INCÊNDIO POR CO2 BLOCO 01</v>
      </c>
    </row>
    <row r="7178" spans="1:6" x14ac:dyDescent="0.25">
      <c r="A7178" s="1">
        <v>46098</v>
      </c>
      <c r="B7178" t="s">
        <v>5</v>
      </c>
      <c r="C7178" t="s">
        <v>6748</v>
      </c>
      <c r="D7178" t="s">
        <v>11</v>
      </c>
      <c r="E7178" t="str">
        <f t="shared" si="117"/>
        <v>831-H22-555-007</v>
      </c>
      <c r="F7178" t="str">
        <f>VLOOKUP(E7178,DWG_TITLES!A:B,2,FALSE)</f>
        <v>ISOMÉTRICOS DE TUBULAÇÃO SISTEMA DE EXTINÇÃO DE INCÊNDIO POR CO2 BLOCO 01</v>
      </c>
    </row>
    <row r="7179" spans="1:6" x14ac:dyDescent="0.25">
      <c r="A7179" s="1">
        <v>46134</v>
      </c>
      <c r="B7179" t="s">
        <v>5</v>
      </c>
      <c r="C7179" t="s">
        <v>6749</v>
      </c>
      <c r="D7179" t="s">
        <v>11</v>
      </c>
      <c r="E7179" t="str">
        <f t="shared" si="117"/>
        <v>831-H22-555-007</v>
      </c>
      <c r="F7179" t="str">
        <f>VLOOKUP(E7179,DWG_TITLES!A:B,2,FALSE)</f>
        <v>ISOMÉTRICOS DE TUBULAÇÃO SISTEMA DE EXTINÇÃO DE INCÊNDIO POR CO2 BLOCO 01</v>
      </c>
    </row>
    <row r="7180" spans="1:6" x14ac:dyDescent="0.25">
      <c r="A7180" s="1">
        <v>45342</v>
      </c>
      <c r="B7180" t="s">
        <v>5</v>
      </c>
      <c r="C7180" t="s">
        <v>6750</v>
      </c>
      <c r="D7180" t="s">
        <v>11</v>
      </c>
      <c r="E7180" t="str">
        <f t="shared" si="117"/>
        <v>831-H22-555-008</v>
      </c>
      <c r="F7180" t="str">
        <f>VLOOKUP(E7180,DWG_TITLES!A:B,2,FALSE)</f>
        <v>ISOMÉTRICOS DE TUBULAÇÃO SISTEMA DE EXTINÇÃO DE INCÊNDIO POR ESPUMA BLOCO 01</v>
      </c>
    </row>
    <row r="7181" spans="1:6" x14ac:dyDescent="0.25">
      <c r="A7181" s="1">
        <v>45423</v>
      </c>
      <c r="B7181" t="s">
        <v>5</v>
      </c>
      <c r="C7181" t="s">
        <v>6751</v>
      </c>
      <c r="D7181" t="s">
        <v>11</v>
      </c>
      <c r="E7181" t="str">
        <f t="shared" si="117"/>
        <v>831-H22-555-008</v>
      </c>
      <c r="F7181" t="str">
        <f>VLOOKUP(E7181,DWG_TITLES!A:B,2,FALSE)</f>
        <v>ISOMÉTRICOS DE TUBULAÇÃO SISTEMA DE EXTINÇÃO DE INCÊNDIO POR ESPUMA BLOCO 01</v>
      </c>
    </row>
    <row r="7182" spans="1:6" x14ac:dyDescent="0.25">
      <c r="A7182" s="1">
        <v>45579</v>
      </c>
      <c r="B7182" t="s">
        <v>5</v>
      </c>
      <c r="C7182" t="s">
        <v>6752</v>
      </c>
      <c r="D7182" t="s">
        <v>11</v>
      </c>
      <c r="E7182" t="str">
        <f t="shared" si="117"/>
        <v>831-H22-555-008</v>
      </c>
      <c r="F7182" t="str">
        <f>VLOOKUP(E7182,DWG_TITLES!A:B,2,FALSE)</f>
        <v>ISOMÉTRICOS DE TUBULAÇÃO SISTEMA DE EXTINÇÃO DE INCÊNDIO POR ESPUMA BLOCO 01</v>
      </c>
    </row>
    <row r="7183" spans="1:6" x14ac:dyDescent="0.25">
      <c r="A7183" s="1">
        <v>45593</v>
      </c>
      <c r="B7183" t="s">
        <v>5</v>
      </c>
      <c r="C7183" t="s">
        <v>6753</v>
      </c>
      <c r="D7183" t="s">
        <v>11</v>
      </c>
      <c r="E7183" t="str">
        <f t="shared" si="117"/>
        <v>831-H22-555-008</v>
      </c>
      <c r="F7183" t="str">
        <f>VLOOKUP(E7183,DWG_TITLES!A:B,2,FALSE)</f>
        <v>ISOMÉTRICOS DE TUBULAÇÃO SISTEMA DE EXTINÇÃO DE INCÊNDIO POR ESPUMA BLOCO 01</v>
      </c>
    </row>
    <row r="7184" spans="1:6" x14ac:dyDescent="0.25">
      <c r="A7184" s="1">
        <v>45966</v>
      </c>
      <c r="B7184" t="s">
        <v>5</v>
      </c>
      <c r="C7184" t="s">
        <v>6754</v>
      </c>
      <c r="D7184" t="s">
        <v>11</v>
      </c>
      <c r="E7184" t="str">
        <f t="shared" si="117"/>
        <v>831-H22-555-008</v>
      </c>
      <c r="F7184" t="str">
        <f>VLOOKUP(E7184,DWG_TITLES!A:B,2,FALSE)</f>
        <v>ISOMÉTRICOS DE TUBULAÇÃO SISTEMA DE EXTINÇÃO DE INCÊNDIO POR ESPUMA BLOCO 01</v>
      </c>
    </row>
    <row r="7185" spans="1:6" x14ac:dyDescent="0.25">
      <c r="A7185" s="1">
        <v>45966</v>
      </c>
      <c r="B7185" t="s">
        <v>5</v>
      </c>
      <c r="C7185" t="s">
        <v>6755</v>
      </c>
      <c r="D7185" t="s">
        <v>11</v>
      </c>
      <c r="E7185" t="str">
        <f t="shared" si="117"/>
        <v>831-H22-555-008</v>
      </c>
      <c r="F7185" t="str">
        <f>VLOOKUP(E7185,DWG_TITLES!A:B,2,FALSE)</f>
        <v>ISOMÉTRICOS DE TUBULAÇÃO SISTEMA DE EXTINÇÃO DE INCÊNDIO POR ESPUMA BLOCO 01</v>
      </c>
    </row>
    <row r="7186" spans="1:6" x14ac:dyDescent="0.25">
      <c r="A7186" s="1">
        <v>45966</v>
      </c>
      <c r="B7186" t="s">
        <v>5</v>
      </c>
      <c r="C7186" t="s">
        <v>6756</v>
      </c>
      <c r="D7186" t="s">
        <v>11</v>
      </c>
      <c r="E7186" t="str">
        <f t="shared" si="117"/>
        <v>831-H22-555-008</v>
      </c>
      <c r="F7186" t="str">
        <f>VLOOKUP(E7186,DWG_TITLES!A:B,2,FALSE)</f>
        <v>ISOMÉTRICOS DE TUBULAÇÃO SISTEMA DE EXTINÇÃO DE INCÊNDIO POR ESPUMA BLOCO 01</v>
      </c>
    </row>
    <row r="7187" spans="1:6" x14ac:dyDescent="0.25">
      <c r="A7187" s="1">
        <v>45966</v>
      </c>
      <c r="B7187" t="s">
        <v>5</v>
      </c>
      <c r="C7187" t="s">
        <v>6757</v>
      </c>
      <c r="D7187" t="s">
        <v>11</v>
      </c>
      <c r="E7187" t="str">
        <f t="shared" si="117"/>
        <v>831-H22-555-008</v>
      </c>
      <c r="F7187" t="str">
        <f>VLOOKUP(E7187,DWG_TITLES!A:B,2,FALSE)</f>
        <v>ISOMÉTRICOS DE TUBULAÇÃO SISTEMA DE EXTINÇÃO DE INCÊNDIO POR ESPUMA BLOCO 01</v>
      </c>
    </row>
    <row r="7188" spans="1:6" x14ac:dyDescent="0.25">
      <c r="A7188" s="1">
        <v>46122</v>
      </c>
      <c r="B7188" t="s">
        <v>5</v>
      </c>
      <c r="C7188" t="s">
        <v>6758</v>
      </c>
      <c r="D7188" t="s">
        <v>11</v>
      </c>
      <c r="E7188" t="str">
        <f t="shared" si="117"/>
        <v>831-H22-555-008</v>
      </c>
      <c r="F7188" t="str">
        <f>VLOOKUP(E7188,DWG_TITLES!A:B,2,FALSE)</f>
        <v>ISOMÉTRICOS DE TUBULAÇÃO SISTEMA DE EXTINÇÃO DE INCÊNDIO POR ESPUMA BLOCO 01</v>
      </c>
    </row>
    <row r="7189" spans="1:6" x14ac:dyDescent="0.25">
      <c r="A7189" s="1">
        <v>46181</v>
      </c>
      <c r="B7189" t="s">
        <v>5</v>
      </c>
      <c r="C7189" t="s">
        <v>6759</v>
      </c>
      <c r="D7189" t="s">
        <v>11</v>
      </c>
      <c r="E7189" t="str">
        <f t="shared" si="117"/>
        <v>831-H22-555-008</v>
      </c>
      <c r="F7189" t="str">
        <f>VLOOKUP(E7189,DWG_TITLES!A:B,2,FALSE)</f>
        <v>ISOMÉTRICOS DE TUBULAÇÃO SISTEMA DE EXTINÇÃO DE INCÊNDIO POR ESPUMA BLOCO 01</v>
      </c>
    </row>
    <row r="7190" spans="1:6" x14ac:dyDescent="0.25">
      <c r="A7190" s="1">
        <v>46190</v>
      </c>
      <c r="B7190" t="s">
        <v>5</v>
      </c>
      <c r="C7190" t="s">
        <v>13476</v>
      </c>
      <c r="D7190" t="s">
        <v>11</v>
      </c>
      <c r="E7190" t="str">
        <f t="shared" si="117"/>
        <v>831-H22-555-008</v>
      </c>
      <c r="F7190" t="str">
        <f>VLOOKUP(E7190,DWG_TITLES!A:B,2,FALSE)</f>
        <v>ISOMÉTRICOS DE TUBULAÇÃO SISTEMA DE EXTINÇÃO DE INCÊNDIO POR ESPUMA BLOCO 01</v>
      </c>
    </row>
    <row r="7191" spans="1:6" x14ac:dyDescent="0.25">
      <c r="A7191" s="1">
        <v>46218</v>
      </c>
      <c r="B7191" t="s">
        <v>5</v>
      </c>
      <c r="C7191" t="s">
        <v>13477</v>
      </c>
      <c r="D7191" t="s">
        <v>11</v>
      </c>
      <c r="E7191" t="str">
        <f t="shared" si="117"/>
        <v>831-H22-555-008</v>
      </c>
      <c r="F7191" t="str">
        <f>VLOOKUP(E7191,DWG_TITLES!A:B,2,FALSE)</f>
        <v>ISOMÉTRICOS DE TUBULAÇÃO SISTEMA DE EXTINÇÃO DE INCÊNDIO POR ESPUMA BLOCO 01</v>
      </c>
    </row>
    <row r="7192" spans="1:6" x14ac:dyDescent="0.25">
      <c r="A7192" s="1">
        <v>45371</v>
      </c>
      <c r="B7192" t="s">
        <v>5</v>
      </c>
      <c r="C7192" t="s">
        <v>6760</v>
      </c>
      <c r="D7192" t="s">
        <v>11</v>
      </c>
      <c r="E7192" t="str">
        <f t="shared" si="117"/>
        <v>831-H22-555-009</v>
      </c>
      <c r="F7192" t="str">
        <f>VLOOKUP(E7192,DWG_TITLES!A:B,2,FALSE)</f>
        <v>ISOMÉTRICOS DE TUBULAÇÃO SISTEMA DE EXTINÇÃO DE INCÊNDIO POR NÉVOA DE ÁGUA BLOCO 01</v>
      </c>
    </row>
    <row r="7193" spans="1:6" x14ac:dyDescent="0.25">
      <c r="A7193" s="1">
        <v>45427</v>
      </c>
      <c r="B7193" t="s">
        <v>5</v>
      </c>
      <c r="C7193" t="s">
        <v>6761</v>
      </c>
      <c r="D7193" t="s">
        <v>11</v>
      </c>
      <c r="E7193" t="str">
        <f t="shared" si="117"/>
        <v>831-H22-555-009</v>
      </c>
      <c r="F7193" t="str">
        <f>VLOOKUP(E7193,DWG_TITLES!A:B,2,FALSE)</f>
        <v>ISOMÉTRICOS DE TUBULAÇÃO SISTEMA DE EXTINÇÃO DE INCÊNDIO POR NÉVOA DE ÁGUA BLOCO 01</v>
      </c>
    </row>
    <row r="7194" spans="1:6" x14ac:dyDescent="0.25">
      <c r="A7194" s="1">
        <v>45586</v>
      </c>
      <c r="B7194" t="s">
        <v>5</v>
      </c>
      <c r="C7194" t="s">
        <v>6762</v>
      </c>
      <c r="D7194" t="s">
        <v>11</v>
      </c>
      <c r="E7194" t="str">
        <f t="shared" si="117"/>
        <v>831-H22-555-009</v>
      </c>
      <c r="F7194" t="str">
        <f>VLOOKUP(E7194,DWG_TITLES!A:B,2,FALSE)</f>
        <v>ISOMÉTRICOS DE TUBULAÇÃO SISTEMA DE EXTINÇÃO DE INCÊNDIO POR NÉVOA DE ÁGUA BLOCO 01</v>
      </c>
    </row>
    <row r="7195" spans="1:6" x14ac:dyDescent="0.25">
      <c r="A7195" s="1">
        <v>45967</v>
      </c>
      <c r="B7195" t="s">
        <v>5</v>
      </c>
      <c r="C7195" t="s">
        <v>6763</v>
      </c>
      <c r="D7195" t="s">
        <v>11</v>
      </c>
      <c r="E7195" t="str">
        <f t="shared" si="117"/>
        <v>831-H22-555-009</v>
      </c>
      <c r="F7195" t="str">
        <f>VLOOKUP(E7195,DWG_TITLES!A:B,2,FALSE)</f>
        <v>ISOMÉTRICOS DE TUBULAÇÃO SISTEMA DE EXTINÇÃO DE INCÊNDIO POR NÉVOA DE ÁGUA BLOCO 01</v>
      </c>
    </row>
    <row r="7196" spans="1:6" x14ac:dyDescent="0.25">
      <c r="A7196" s="1">
        <v>45994</v>
      </c>
      <c r="B7196" t="s">
        <v>5</v>
      </c>
      <c r="C7196" t="s">
        <v>6764</v>
      </c>
      <c r="D7196" t="s">
        <v>11</v>
      </c>
      <c r="E7196" t="str">
        <f t="shared" si="117"/>
        <v>831-H22-555-009</v>
      </c>
      <c r="F7196" t="str">
        <f>VLOOKUP(E7196,DWG_TITLES!A:B,2,FALSE)</f>
        <v>ISOMÉTRICOS DE TUBULAÇÃO SISTEMA DE EXTINÇÃO DE INCÊNDIO POR NÉVOA DE ÁGUA BLOCO 01</v>
      </c>
    </row>
    <row r="7197" spans="1:6" x14ac:dyDescent="0.25">
      <c r="A7197" s="1">
        <v>45994</v>
      </c>
      <c r="B7197" t="s">
        <v>5</v>
      </c>
      <c r="C7197" t="s">
        <v>6765</v>
      </c>
      <c r="D7197" t="s">
        <v>11</v>
      </c>
      <c r="E7197" t="str">
        <f t="shared" si="117"/>
        <v>831-H22-555-009</v>
      </c>
      <c r="F7197" t="str">
        <f>VLOOKUP(E7197,DWG_TITLES!A:B,2,FALSE)</f>
        <v>ISOMÉTRICOS DE TUBULAÇÃO SISTEMA DE EXTINÇÃO DE INCÊNDIO POR NÉVOA DE ÁGUA BLOCO 01</v>
      </c>
    </row>
    <row r="7198" spans="1:6" x14ac:dyDescent="0.25">
      <c r="A7198" s="1">
        <v>45994</v>
      </c>
      <c r="B7198" t="s">
        <v>5</v>
      </c>
      <c r="C7198" t="s">
        <v>6766</v>
      </c>
      <c r="D7198" t="s">
        <v>11</v>
      </c>
      <c r="E7198" t="str">
        <f t="shared" si="117"/>
        <v>831-H22-555-009</v>
      </c>
      <c r="F7198" t="str">
        <f>VLOOKUP(E7198,DWG_TITLES!A:B,2,FALSE)</f>
        <v>ISOMÉTRICOS DE TUBULAÇÃO SISTEMA DE EXTINÇÃO DE INCÊNDIO POR NÉVOA DE ÁGUA BLOCO 01</v>
      </c>
    </row>
    <row r="7199" spans="1:6" x14ac:dyDescent="0.25">
      <c r="A7199" s="1">
        <v>46095</v>
      </c>
      <c r="B7199" t="s">
        <v>5</v>
      </c>
      <c r="C7199" t="s">
        <v>6767</v>
      </c>
      <c r="D7199" t="s">
        <v>11</v>
      </c>
      <c r="E7199" t="str">
        <f t="shared" si="117"/>
        <v>831-H22-555-009</v>
      </c>
      <c r="F7199" t="str">
        <f>VLOOKUP(E7199,DWG_TITLES!A:B,2,FALSE)</f>
        <v>ISOMÉTRICOS DE TUBULAÇÃO SISTEMA DE EXTINÇÃO DE INCÊNDIO POR NÉVOA DE ÁGUA BLOCO 01</v>
      </c>
    </row>
    <row r="7200" spans="1:6" x14ac:dyDescent="0.25">
      <c r="A7200" s="1">
        <v>46095</v>
      </c>
      <c r="B7200" t="s">
        <v>5</v>
      </c>
      <c r="C7200" t="s">
        <v>6768</v>
      </c>
      <c r="D7200" t="s">
        <v>11</v>
      </c>
      <c r="E7200" t="str">
        <f t="shared" si="117"/>
        <v>831-H22-555-009</v>
      </c>
      <c r="F7200" t="str">
        <f>VLOOKUP(E7200,DWG_TITLES!A:B,2,FALSE)</f>
        <v>ISOMÉTRICOS DE TUBULAÇÃO SISTEMA DE EXTINÇÃO DE INCÊNDIO POR NÉVOA DE ÁGUA BLOCO 01</v>
      </c>
    </row>
    <row r="7201" spans="1:6" x14ac:dyDescent="0.25">
      <c r="A7201" s="1">
        <v>46095</v>
      </c>
      <c r="B7201" t="s">
        <v>5</v>
      </c>
      <c r="C7201" t="s">
        <v>6769</v>
      </c>
      <c r="D7201" t="s">
        <v>11</v>
      </c>
      <c r="E7201" t="str">
        <f t="shared" si="117"/>
        <v>831-H22-555-009</v>
      </c>
      <c r="F7201" t="str">
        <f>VLOOKUP(E7201,DWG_TITLES!A:B,2,FALSE)</f>
        <v>ISOMÉTRICOS DE TUBULAÇÃO SISTEMA DE EXTINÇÃO DE INCÊNDIO POR NÉVOA DE ÁGUA BLOCO 01</v>
      </c>
    </row>
    <row r="7202" spans="1:6" x14ac:dyDescent="0.25">
      <c r="A7202" s="1">
        <v>46140</v>
      </c>
      <c r="B7202" t="s">
        <v>5</v>
      </c>
      <c r="C7202" t="s">
        <v>6770</v>
      </c>
      <c r="D7202" t="s">
        <v>11</v>
      </c>
      <c r="E7202" t="str">
        <f t="shared" si="117"/>
        <v>831-H22-555-009</v>
      </c>
      <c r="F7202" t="str">
        <f>VLOOKUP(E7202,DWG_TITLES!A:B,2,FALSE)</f>
        <v>ISOMÉTRICOS DE TUBULAÇÃO SISTEMA DE EXTINÇÃO DE INCÊNDIO POR NÉVOA DE ÁGUA BLOCO 01</v>
      </c>
    </row>
    <row r="7203" spans="1:6" x14ac:dyDescent="0.25">
      <c r="A7203" s="1">
        <v>46162</v>
      </c>
      <c r="B7203" t="s">
        <v>5</v>
      </c>
      <c r="C7203" t="s">
        <v>6771</v>
      </c>
      <c r="D7203" t="s">
        <v>11</v>
      </c>
      <c r="E7203" t="str">
        <f t="shared" si="117"/>
        <v>831-H22-555-009</v>
      </c>
      <c r="F7203" t="str">
        <f>VLOOKUP(E7203,DWG_TITLES!A:B,2,FALSE)</f>
        <v>ISOMÉTRICOS DE TUBULAÇÃO SISTEMA DE EXTINÇÃO DE INCÊNDIO POR NÉVOA DE ÁGUA BLOCO 01</v>
      </c>
    </row>
    <row r="7204" spans="1:6" x14ac:dyDescent="0.25">
      <c r="A7204" s="1">
        <v>46181</v>
      </c>
      <c r="B7204" t="s">
        <v>5</v>
      </c>
      <c r="C7204" t="s">
        <v>6772</v>
      </c>
      <c r="D7204" t="s">
        <v>11</v>
      </c>
      <c r="E7204" t="str">
        <f t="shared" si="117"/>
        <v>831-H22-555-009</v>
      </c>
      <c r="F7204" t="str">
        <f>VLOOKUP(E7204,DWG_TITLES!A:B,2,FALSE)</f>
        <v>ISOMÉTRICOS DE TUBULAÇÃO SISTEMA DE EXTINÇÃO DE INCÊNDIO POR NÉVOA DE ÁGUA BLOCO 01</v>
      </c>
    </row>
    <row r="7205" spans="1:6" x14ac:dyDescent="0.25">
      <c r="A7205" s="1">
        <v>46202</v>
      </c>
      <c r="B7205" t="s">
        <v>5</v>
      </c>
      <c r="C7205" t="s">
        <v>13478</v>
      </c>
      <c r="D7205" t="s">
        <v>11</v>
      </c>
      <c r="E7205" t="str">
        <f t="shared" si="117"/>
        <v>831-H22-555-009</v>
      </c>
      <c r="F7205" t="str">
        <f>VLOOKUP(E7205,DWG_TITLES!A:B,2,FALSE)</f>
        <v>ISOMÉTRICOS DE TUBULAÇÃO SISTEMA DE EXTINÇÃO DE INCÊNDIO POR NÉVOA DE ÁGUA BLOCO 01</v>
      </c>
    </row>
    <row r="7206" spans="1:6" x14ac:dyDescent="0.25">
      <c r="A7206" s="1">
        <v>46218</v>
      </c>
      <c r="B7206" t="s">
        <v>5</v>
      </c>
      <c r="C7206" t="s">
        <v>13479</v>
      </c>
      <c r="D7206" t="s">
        <v>11</v>
      </c>
      <c r="E7206" t="str">
        <f t="shared" si="117"/>
        <v>831-H22-555-009</v>
      </c>
      <c r="F7206" t="str">
        <f>VLOOKUP(E7206,DWG_TITLES!A:B,2,FALSE)</f>
        <v>ISOMÉTRICOS DE TUBULAÇÃO SISTEMA DE EXTINÇÃO DE INCÊNDIO POR NÉVOA DE ÁGUA BLOCO 01</v>
      </c>
    </row>
    <row r="7207" spans="1:6" x14ac:dyDescent="0.25">
      <c r="A7207" s="1">
        <v>46234</v>
      </c>
      <c r="B7207" t="s">
        <v>5</v>
      </c>
      <c r="C7207" t="s">
        <v>13942</v>
      </c>
      <c r="D7207" t="s">
        <v>11</v>
      </c>
      <c r="E7207" t="str">
        <f t="shared" si="117"/>
        <v>831-H22-555-009</v>
      </c>
      <c r="F7207" t="str">
        <f>VLOOKUP(E7207,DWG_TITLES!A:B,2,FALSE)</f>
        <v>ISOMÉTRICOS DE TUBULAÇÃO SISTEMA DE EXTINÇÃO DE INCÊNDIO POR NÉVOA DE ÁGUA BLOCO 01</v>
      </c>
    </row>
    <row r="7208" spans="1:6" x14ac:dyDescent="0.25">
      <c r="A7208" s="1">
        <v>46274</v>
      </c>
      <c r="B7208" t="s">
        <v>5</v>
      </c>
      <c r="C7208" t="s">
        <v>13943</v>
      </c>
      <c r="D7208" t="s">
        <v>11</v>
      </c>
      <c r="E7208" t="str">
        <f t="shared" si="117"/>
        <v>831-H22-555-009</v>
      </c>
      <c r="F7208" t="str">
        <f>VLOOKUP(E7208,DWG_TITLES!A:B,2,FALSE)</f>
        <v>ISOMÉTRICOS DE TUBULAÇÃO SISTEMA DE EXTINÇÃO DE INCÊNDIO POR NÉVOA DE ÁGUA BLOCO 01</v>
      </c>
    </row>
    <row r="7209" spans="1:6" x14ac:dyDescent="0.25">
      <c r="A7209" s="1">
        <v>45397</v>
      </c>
      <c r="B7209" t="s">
        <v>5</v>
      </c>
      <c r="C7209" t="s">
        <v>6773</v>
      </c>
      <c r="D7209" t="s">
        <v>11</v>
      </c>
      <c r="E7209" t="str">
        <f t="shared" si="117"/>
        <v>831-H22-555-015</v>
      </c>
      <c r="F7209" t="str">
        <f>VLOOKUP(E7209,DWG_TITLES!A:B,2,FALSE)</f>
        <v>SPOOLS DE TUBULAÇÃO SISTEMA DE EXTINÇÃO DE INCÊNDIO POR NÉVOA DE ÁGUA BLOCO 02</v>
      </c>
    </row>
    <row r="7210" spans="1:6" x14ac:dyDescent="0.25">
      <c r="A7210" s="1">
        <v>45460</v>
      </c>
      <c r="B7210" t="s">
        <v>5</v>
      </c>
      <c r="C7210" t="s">
        <v>6774</v>
      </c>
      <c r="D7210" t="s">
        <v>11</v>
      </c>
      <c r="E7210" t="str">
        <f t="shared" si="117"/>
        <v>831-H22-555-015</v>
      </c>
      <c r="F7210" t="str">
        <f>VLOOKUP(E7210,DWG_TITLES!A:B,2,FALSE)</f>
        <v>SPOOLS DE TUBULAÇÃO SISTEMA DE EXTINÇÃO DE INCÊNDIO POR NÉVOA DE ÁGUA BLOCO 02</v>
      </c>
    </row>
    <row r="7211" spans="1:6" x14ac:dyDescent="0.25">
      <c r="A7211" s="1">
        <v>45937</v>
      </c>
      <c r="B7211" t="s">
        <v>5</v>
      </c>
      <c r="C7211" t="s">
        <v>6775</v>
      </c>
      <c r="D7211" t="s">
        <v>11</v>
      </c>
      <c r="E7211" t="str">
        <f t="shared" si="117"/>
        <v>831-H22-555-015</v>
      </c>
      <c r="F7211" t="str">
        <f>VLOOKUP(E7211,DWG_TITLES!A:B,2,FALSE)</f>
        <v>SPOOLS DE TUBULAÇÃO SISTEMA DE EXTINÇÃO DE INCÊNDIO POR NÉVOA DE ÁGUA BLOCO 02</v>
      </c>
    </row>
    <row r="7212" spans="1:6" x14ac:dyDescent="0.25">
      <c r="A7212" s="1">
        <v>45817</v>
      </c>
      <c r="B7212" t="s">
        <v>5</v>
      </c>
      <c r="C7212" t="s">
        <v>6776</v>
      </c>
      <c r="D7212" t="s">
        <v>11</v>
      </c>
      <c r="E7212" t="str">
        <f t="shared" si="117"/>
        <v>831-H22-555-015</v>
      </c>
      <c r="F7212" t="str">
        <f>VLOOKUP(E7212,DWG_TITLES!A:B,2,FALSE)</f>
        <v>SPOOLS DE TUBULAÇÃO SISTEMA DE EXTINÇÃO DE INCÊNDIO POR NÉVOA DE ÁGUA BLOCO 02</v>
      </c>
    </row>
    <row r="7213" spans="1:6" x14ac:dyDescent="0.25">
      <c r="A7213" s="1">
        <v>45883</v>
      </c>
      <c r="B7213" t="s">
        <v>5</v>
      </c>
      <c r="C7213" t="s">
        <v>6777</v>
      </c>
      <c r="D7213" t="s">
        <v>11</v>
      </c>
      <c r="E7213" t="str">
        <f t="shared" si="117"/>
        <v>831-H22-555-015</v>
      </c>
      <c r="F7213" t="str">
        <f>VLOOKUP(E7213,DWG_TITLES!A:B,2,FALSE)</f>
        <v>SPOOLS DE TUBULAÇÃO SISTEMA DE EXTINÇÃO DE INCÊNDIO POR NÉVOA DE ÁGUA BLOCO 02</v>
      </c>
    </row>
    <row r="7214" spans="1:6" x14ac:dyDescent="0.25">
      <c r="A7214" s="1">
        <v>46108</v>
      </c>
      <c r="B7214" t="s">
        <v>5</v>
      </c>
      <c r="C7214" t="s">
        <v>6778</v>
      </c>
      <c r="D7214" t="s">
        <v>11</v>
      </c>
      <c r="E7214" t="str">
        <f t="shared" si="117"/>
        <v>831-H22-555-015</v>
      </c>
      <c r="F7214" t="str">
        <f>VLOOKUP(E7214,DWG_TITLES!A:B,2,FALSE)</f>
        <v>SPOOLS DE TUBULAÇÃO SISTEMA DE EXTINÇÃO DE INCÊNDIO POR NÉVOA DE ÁGUA BLOCO 02</v>
      </c>
    </row>
    <row r="7215" spans="1:6" x14ac:dyDescent="0.25">
      <c r="A7215" s="1">
        <v>45397</v>
      </c>
      <c r="B7215" t="s">
        <v>5</v>
      </c>
      <c r="C7215" t="s">
        <v>6779</v>
      </c>
      <c r="D7215" t="s">
        <v>11</v>
      </c>
      <c r="E7215" t="str">
        <f t="shared" si="117"/>
        <v>831-H22-555-018</v>
      </c>
      <c r="F7215" t="str">
        <f>VLOOKUP(E7215,DWG_TITLES!A:B,2,FALSE)</f>
        <v>ISOMÉTRICOS DE TUBULAÇÃO SISTEMA DE EXTINÇÃO DE INCÊNDIO POR NÉVOA DE ÁGUA BLOCO 02</v>
      </c>
    </row>
    <row r="7216" spans="1:6" x14ac:dyDescent="0.25">
      <c r="A7216" s="1">
        <v>45460</v>
      </c>
      <c r="B7216" t="s">
        <v>5</v>
      </c>
      <c r="C7216" t="s">
        <v>6780</v>
      </c>
      <c r="D7216" t="s">
        <v>11</v>
      </c>
      <c r="E7216" t="str">
        <f t="shared" si="117"/>
        <v>831-H22-555-018</v>
      </c>
      <c r="F7216" t="str">
        <f>VLOOKUP(E7216,DWG_TITLES!A:B,2,FALSE)</f>
        <v>ISOMÉTRICOS DE TUBULAÇÃO SISTEMA DE EXTINÇÃO DE INCÊNDIO POR NÉVOA DE ÁGUA BLOCO 02</v>
      </c>
    </row>
    <row r="7217" spans="1:6" x14ac:dyDescent="0.25">
      <c r="A7217" s="1">
        <v>46098</v>
      </c>
      <c r="B7217" t="s">
        <v>5</v>
      </c>
      <c r="C7217" t="s">
        <v>6781</v>
      </c>
      <c r="D7217" t="s">
        <v>11</v>
      </c>
      <c r="E7217" t="str">
        <f t="shared" si="117"/>
        <v>831-H22-555-018</v>
      </c>
      <c r="F7217" t="str">
        <f>VLOOKUP(E7217,DWG_TITLES!A:B,2,FALSE)</f>
        <v>ISOMÉTRICOS DE TUBULAÇÃO SISTEMA DE EXTINÇÃO DE INCÊNDIO POR NÉVOA DE ÁGUA BLOCO 02</v>
      </c>
    </row>
    <row r="7218" spans="1:6" x14ac:dyDescent="0.25">
      <c r="A7218" s="1">
        <v>46098</v>
      </c>
      <c r="B7218" t="s">
        <v>5</v>
      </c>
      <c r="C7218" t="s">
        <v>6782</v>
      </c>
      <c r="D7218" t="s">
        <v>11</v>
      </c>
      <c r="E7218" t="str">
        <f t="shared" si="117"/>
        <v>831-H22-555-018</v>
      </c>
      <c r="F7218" t="str">
        <f>VLOOKUP(E7218,DWG_TITLES!A:B,2,FALSE)</f>
        <v>ISOMÉTRICOS DE TUBULAÇÃO SISTEMA DE EXTINÇÃO DE INCÊNDIO POR NÉVOA DE ÁGUA BLOCO 02</v>
      </c>
    </row>
    <row r="7219" spans="1:6" x14ac:dyDescent="0.25">
      <c r="A7219" s="1">
        <v>46098</v>
      </c>
      <c r="B7219" t="s">
        <v>5</v>
      </c>
      <c r="C7219" t="s">
        <v>6783</v>
      </c>
      <c r="D7219" t="s">
        <v>11</v>
      </c>
      <c r="E7219" t="str">
        <f t="shared" si="117"/>
        <v>831-H22-555-018</v>
      </c>
      <c r="F7219" t="str">
        <f>VLOOKUP(E7219,DWG_TITLES!A:B,2,FALSE)</f>
        <v>ISOMÉTRICOS DE TUBULAÇÃO SISTEMA DE EXTINÇÃO DE INCÊNDIO POR NÉVOA DE ÁGUA BLOCO 02</v>
      </c>
    </row>
    <row r="7220" spans="1:6" x14ac:dyDescent="0.25">
      <c r="A7220" s="1">
        <v>46098</v>
      </c>
      <c r="B7220" t="s">
        <v>5</v>
      </c>
      <c r="C7220" t="s">
        <v>6784</v>
      </c>
      <c r="D7220" t="s">
        <v>11</v>
      </c>
      <c r="E7220" t="str">
        <f t="shared" si="117"/>
        <v>831-H22-555-018</v>
      </c>
      <c r="F7220" t="str">
        <f>VLOOKUP(E7220,DWG_TITLES!A:B,2,FALSE)</f>
        <v>ISOMÉTRICOS DE TUBULAÇÃO SISTEMA DE EXTINÇÃO DE INCÊNDIO POR NÉVOA DE ÁGUA BLOCO 02</v>
      </c>
    </row>
    <row r="7221" spans="1:6" x14ac:dyDescent="0.25">
      <c r="A7221" s="1">
        <v>46134</v>
      </c>
      <c r="B7221" t="s">
        <v>5</v>
      </c>
      <c r="C7221" t="s">
        <v>6785</v>
      </c>
      <c r="D7221" t="s">
        <v>11</v>
      </c>
      <c r="E7221" t="str">
        <f t="shared" si="117"/>
        <v>831-H22-555-018</v>
      </c>
      <c r="F7221" t="str">
        <f>VLOOKUP(E7221,DWG_TITLES!A:B,2,FALSE)</f>
        <v>ISOMÉTRICOS DE TUBULAÇÃO SISTEMA DE EXTINÇÃO DE INCÊNDIO POR NÉVOA DE ÁGUA BLOCO 02</v>
      </c>
    </row>
    <row r="7222" spans="1:6" x14ac:dyDescent="0.25">
      <c r="A7222" s="1">
        <v>45447</v>
      </c>
      <c r="B7222" t="s">
        <v>5</v>
      </c>
      <c r="C7222" t="s">
        <v>6786</v>
      </c>
      <c r="D7222" t="s">
        <v>11</v>
      </c>
      <c r="E7222" t="str">
        <f t="shared" si="117"/>
        <v>831-H22-555-024</v>
      </c>
      <c r="F7222" t="str">
        <f>VLOOKUP(E7222,DWG_TITLES!A:B,2,FALSE)</f>
        <v>SPOOLS DE TUBULAÇÃO SISTEMA DE EXTINÇÃO DE INCÊNDIO POR NÉVOA DE ÁGUA BLOCO 03</v>
      </c>
    </row>
    <row r="7223" spans="1:6" x14ac:dyDescent="0.25">
      <c r="A7223" s="1">
        <v>45482</v>
      </c>
      <c r="B7223" t="s">
        <v>5</v>
      </c>
      <c r="C7223" t="s">
        <v>6787</v>
      </c>
      <c r="D7223" t="s">
        <v>11</v>
      </c>
      <c r="E7223" t="str">
        <f t="shared" si="117"/>
        <v>831-H22-555-024</v>
      </c>
      <c r="F7223" t="str">
        <f>VLOOKUP(E7223,DWG_TITLES!A:B,2,FALSE)</f>
        <v>SPOOLS DE TUBULAÇÃO SISTEMA DE EXTINÇÃO DE INCÊNDIO POR NÉVOA DE ÁGUA BLOCO 03</v>
      </c>
    </row>
    <row r="7224" spans="1:6" x14ac:dyDescent="0.25">
      <c r="A7224" s="1">
        <v>45632</v>
      </c>
      <c r="B7224" t="s">
        <v>5</v>
      </c>
      <c r="C7224" t="s">
        <v>6788</v>
      </c>
      <c r="D7224" t="s">
        <v>11</v>
      </c>
      <c r="E7224" t="str">
        <f t="shared" si="117"/>
        <v>831-H22-555-024</v>
      </c>
      <c r="F7224" t="str">
        <f>VLOOKUP(E7224,DWG_TITLES!A:B,2,FALSE)</f>
        <v>SPOOLS DE TUBULAÇÃO SISTEMA DE EXTINÇÃO DE INCÊNDIO POR NÉVOA DE ÁGUA BLOCO 03</v>
      </c>
    </row>
    <row r="7225" spans="1:6" x14ac:dyDescent="0.25">
      <c r="A7225" s="1">
        <v>45826</v>
      </c>
      <c r="B7225" t="s">
        <v>5</v>
      </c>
      <c r="C7225" t="s">
        <v>6789</v>
      </c>
      <c r="D7225" t="s">
        <v>11</v>
      </c>
      <c r="E7225" t="str">
        <f t="shared" si="117"/>
        <v>831-H22-555-024</v>
      </c>
      <c r="F7225" t="str">
        <f>VLOOKUP(E7225,DWG_TITLES!A:B,2,FALSE)</f>
        <v>SPOOLS DE TUBULAÇÃO SISTEMA DE EXTINÇÃO DE INCÊNDIO POR NÉVOA DE ÁGUA BLOCO 03</v>
      </c>
    </row>
    <row r="7226" spans="1:6" x14ac:dyDescent="0.25">
      <c r="A7226" s="1">
        <v>45891</v>
      </c>
      <c r="B7226" t="s">
        <v>5</v>
      </c>
      <c r="C7226" t="s">
        <v>6790</v>
      </c>
      <c r="D7226" t="s">
        <v>11</v>
      </c>
      <c r="E7226" t="str">
        <f t="shared" si="117"/>
        <v>831-H22-555-024</v>
      </c>
      <c r="F7226" t="str">
        <f>VLOOKUP(E7226,DWG_TITLES!A:B,2,FALSE)</f>
        <v>SPOOLS DE TUBULAÇÃO SISTEMA DE EXTINÇÃO DE INCÊNDIO POR NÉVOA DE ÁGUA BLOCO 03</v>
      </c>
    </row>
    <row r="7227" spans="1:6" x14ac:dyDescent="0.25">
      <c r="A7227" s="1">
        <v>46108</v>
      </c>
      <c r="B7227" t="s">
        <v>5</v>
      </c>
      <c r="C7227" t="s">
        <v>6791</v>
      </c>
      <c r="D7227" t="s">
        <v>11</v>
      </c>
      <c r="E7227" t="str">
        <f t="shared" si="117"/>
        <v>831-H22-555-024</v>
      </c>
      <c r="F7227" t="str">
        <f>VLOOKUP(E7227,DWG_TITLES!A:B,2,FALSE)</f>
        <v>SPOOLS DE TUBULAÇÃO SISTEMA DE EXTINÇÃO DE INCÊNDIO POR NÉVOA DE ÁGUA BLOCO 03</v>
      </c>
    </row>
    <row r="7228" spans="1:6" x14ac:dyDescent="0.25">
      <c r="A7228" s="1">
        <v>45447</v>
      </c>
      <c r="B7228" t="s">
        <v>5</v>
      </c>
      <c r="C7228" t="s">
        <v>6792</v>
      </c>
      <c r="D7228" t="s">
        <v>11</v>
      </c>
      <c r="E7228" t="str">
        <f t="shared" si="117"/>
        <v>831-H22-555-027</v>
      </c>
      <c r="F7228" t="str">
        <f>VLOOKUP(E7228,DWG_TITLES!A:B,2,FALSE)</f>
        <v>ISOMÉTRICOS DE TUBULAÇÃO SISTEMA DE EXTINÇÃO DE INCÊNDIO POR NÉVOA DE ÁGUA BLOCO 03</v>
      </c>
    </row>
    <row r="7229" spans="1:6" x14ac:dyDescent="0.25">
      <c r="A7229" s="1">
        <v>45481</v>
      </c>
      <c r="B7229" t="s">
        <v>5</v>
      </c>
      <c r="C7229" t="s">
        <v>6793</v>
      </c>
      <c r="D7229" t="s">
        <v>11</v>
      </c>
      <c r="E7229" t="str">
        <f t="shared" si="117"/>
        <v>831-H22-555-027</v>
      </c>
      <c r="F7229" t="str">
        <f>VLOOKUP(E7229,DWG_TITLES!A:B,2,FALSE)</f>
        <v>ISOMÉTRICOS DE TUBULAÇÃO SISTEMA DE EXTINÇÃO DE INCÊNDIO POR NÉVOA DE ÁGUA BLOCO 03</v>
      </c>
    </row>
    <row r="7230" spans="1:6" x14ac:dyDescent="0.25">
      <c r="A7230" s="1">
        <v>45632</v>
      </c>
      <c r="B7230" t="s">
        <v>5</v>
      </c>
      <c r="C7230" t="s">
        <v>6794</v>
      </c>
      <c r="D7230" t="s">
        <v>11</v>
      </c>
      <c r="E7230" t="str">
        <f t="shared" si="117"/>
        <v>831-H22-555-027</v>
      </c>
      <c r="F7230" t="str">
        <f>VLOOKUP(E7230,DWG_TITLES!A:B,2,FALSE)</f>
        <v>ISOMÉTRICOS DE TUBULAÇÃO SISTEMA DE EXTINÇÃO DE INCÊNDIO POR NÉVOA DE ÁGUA BLOCO 03</v>
      </c>
    </row>
    <row r="7231" spans="1:6" x14ac:dyDescent="0.25">
      <c r="A7231" s="1">
        <v>46098</v>
      </c>
      <c r="B7231" t="s">
        <v>5</v>
      </c>
      <c r="C7231" t="s">
        <v>6795</v>
      </c>
      <c r="D7231" t="s">
        <v>11</v>
      </c>
      <c r="E7231" t="str">
        <f t="shared" si="117"/>
        <v>831-H22-555-027</v>
      </c>
      <c r="F7231" t="str">
        <f>VLOOKUP(E7231,DWG_TITLES!A:B,2,FALSE)</f>
        <v>ISOMÉTRICOS DE TUBULAÇÃO SISTEMA DE EXTINÇÃO DE INCÊNDIO POR NÉVOA DE ÁGUA BLOCO 03</v>
      </c>
    </row>
    <row r="7232" spans="1:6" x14ac:dyDescent="0.25">
      <c r="A7232" s="1">
        <v>46098</v>
      </c>
      <c r="B7232" t="s">
        <v>5</v>
      </c>
      <c r="C7232" t="s">
        <v>6796</v>
      </c>
      <c r="D7232" t="s">
        <v>11</v>
      </c>
      <c r="E7232" t="str">
        <f t="shared" si="117"/>
        <v>831-H22-555-027</v>
      </c>
      <c r="F7232" t="str">
        <f>VLOOKUP(E7232,DWG_TITLES!A:B,2,FALSE)</f>
        <v>ISOMÉTRICOS DE TUBULAÇÃO SISTEMA DE EXTINÇÃO DE INCÊNDIO POR NÉVOA DE ÁGUA BLOCO 03</v>
      </c>
    </row>
    <row r="7233" spans="1:6" x14ac:dyDescent="0.25">
      <c r="A7233" s="1">
        <v>46098</v>
      </c>
      <c r="B7233" t="s">
        <v>5</v>
      </c>
      <c r="C7233" t="s">
        <v>6797</v>
      </c>
      <c r="D7233" t="s">
        <v>11</v>
      </c>
      <c r="E7233" t="str">
        <f t="shared" si="117"/>
        <v>831-H22-555-027</v>
      </c>
      <c r="F7233" t="str">
        <f>VLOOKUP(E7233,DWG_TITLES!A:B,2,FALSE)</f>
        <v>ISOMÉTRICOS DE TUBULAÇÃO SISTEMA DE EXTINÇÃO DE INCÊNDIO POR NÉVOA DE ÁGUA BLOCO 03</v>
      </c>
    </row>
    <row r="7234" spans="1:6" x14ac:dyDescent="0.25">
      <c r="A7234" s="1">
        <v>46139</v>
      </c>
      <c r="B7234" t="s">
        <v>5</v>
      </c>
      <c r="C7234" t="s">
        <v>6798</v>
      </c>
      <c r="D7234" t="s">
        <v>11</v>
      </c>
      <c r="E7234" t="str">
        <f t="shared" ref="E7234:E7297" si="118">LEFT(C7234,15)</f>
        <v>831-H22-555-027</v>
      </c>
      <c r="F7234" t="str">
        <f>VLOOKUP(E7234,DWG_TITLES!A:B,2,FALSE)</f>
        <v>ISOMÉTRICOS DE TUBULAÇÃO SISTEMA DE EXTINÇÃO DE INCÊNDIO POR NÉVOA DE ÁGUA BLOCO 03</v>
      </c>
    </row>
    <row r="7235" spans="1:6" x14ac:dyDescent="0.25">
      <c r="A7235" s="1">
        <v>45391</v>
      </c>
      <c r="B7235" t="s">
        <v>5</v>
      </c>
      <c r="C7235" t="s">
        <v>6799</v>
      </c>
      <c r="D7235" t="s">
        <v>11</v>
      </c>
      <c r="E7235" t="str">
        <f t="shared" si="118"/>
        <v>831-H22-555-031</v>
      </c>
      <c r="F7235" t="str">
        <f>VLOOKUP(E7235,DWG_TITLES!A:B,2,FALSE)</f>
        <v>SPOOLS DE TUBULAÇÃO SISTEMA DE EXTINÇÃO DE INCÊNDIO POR CO2 BLOCO 04</v>
      </c>
    </row>
    <row r="7236" spans="1:6" x14ac:dyDescent="0.25">
      <c r="A7236" s="1">
        <v>45528</v>
      </c>
      <c r="B7236" t="s">
        <v>5</v>
      </c>
      <c r="C7236" t="s">
        <v>6800</v>
      </c>
      <c r="D7236" t="s">
        <v>11</v>
      </c>
      <c r="E7236" t="str">
        <f t="shared" si="118"/>
        <v>831-H22-555-031</v>
      </c>
      <c r="F7236" t="str">
        <f>VLOOKUP(E7236,DWG_TITLES!A:B,2,FALSE)</f>
        <v>SPOOLS DE TUBULAÇÃO SISTEMA DE EXTINÇÃO DE INCÊNDIO POR CO2 BLOCO 04</v>
      </c>
    </row>
    <row r="7237" spans="1:6" x14ac:dyDescent="0.25">
      <c r="A7237" s="1">
        <v>45700</v>
      </c>
      <c r="B7237" t="s">
        <v>5</v>
      </c>
      <c r="C7237" t="s">
        <v>6801</v>
      </c>
      <c r="D7237" t="s">
        <v>11</v>
      </c>
      <c r="E7237" t="str">
        <f t="shared" si="118"/>
        <v>831-H22-555-031</v>
      </c>
      <c r="F7237" t="str">
        <f>VLOOKUP(E7237,DWG_TITLES!A:B,2,FALSE)</f>
        <v>SPOOLS DE TUBULAÇÃO SISTEMA DE EXTINÇÃO DE INCÊNDIO POR CO2 BLOCO 04</v>
      </c>
    </row>
    <row r="7238" spans="1:6" x14ac:dyDescent="0.25">
      <c r="A7238" s="1">
        <v>45877</v>
      </c>
      <c r="B7238" t="s">
        <v>5</v>
      </c>
      <c r="C7238" t="s">
        <v>6802</v>
      </c>
      <c r="D7238" t="s">
        <v>11</v>
      </c>
      <c r="E7238" t="str">
        <f t="shared" si="118"/>
        <v>831-H22-555-031</v>
      </c>
      <c r="F7238" t="str">
        <f>VLOOKUP(E7238,DWG_TITLES!A:B,2,FALSE)</f>
        <v>SPOOLS DE TUBULAÇÃO SISTEMA DE EXTINÇÃO DE INCÊNDIO POR CO2 BLOCO 04</v>
      </c>
    </row>
    <row r="7239" spans="1:6" x14ac:dyDescent="0.25">
      <c r="A7239" s="1">
        <v>46108</v>
      </c>
      <c r="B7239" t="s">
        <v>5</v>
      </c>
      <c r="C7239" t="s">
        <v>6803</v>
      </c>
      <c r="D7239" t="s">
        <v>11</v>
      </c>
      <c r="E7239" t="str">
        <f t="shared" si="118"/>
        <v>831-H22-555-031</v>
      </c>
      <c r="F7239" t="str">
        <f>VLOOKUP(E7239,DWG_TITLES!A:B,2,FALSE)</f>
        <v>SPOOLS DE TUBULAÇÃO SISTEMA DE EXTINÇÃO DE INCÊNDIO POR CO2 BLOCO 04</v>
      </c>
    </row>
    <row r="7240" spans="1:6" x14ac:dyDescent="0.25">
      <c r="A7240" s="1">
        <v>46111</v>
      </c>
      <c r="B7240" t="s">
        <v>5</v>
      </c>
      <c r="C7240" t="s">
        <v>6804</v>
      </c>
      <c r="D7240" t="s">
        <v>11</v>
      </c>
      <c r="E7240" t="str">
        <f t="shared" si="118"/>
        <v>831-H22-555-031</v>
      </c>
      <c r="F7240" t="str">
        <f>VLOOKUP(E7240,DWG_TITLES!A:B,2,FALSE)</f>
        <v>SPOOLS DE TUBULAÇÃO SISTEMA DE EXTINÇÃO DE INCÊNDIO POR CO2 BLOCO 04</v>
      </c>
    </row>
    <row r="7241" spans="1:6" x14ac:dyDescent="0.25">
      <c r="A7241" s="1">
        <v>46108</v>
      </c>
      <c r="B7241" t="s">
        <v>5</v>
      </c>
      <c r="C7241" t="s">
        <v>6805</v>
      </c>
      <c r="D7241" t="s">
        <v>11</v>
      </c>
      <c r="E7241" t="str">
        <f t="shared" si="118"/>
        <v>831-H22-555-031</v>
      </c>
      <c r="F7241" t="str">
        <f>VLOOKUP(E7241,DWG_TITLES!A:B,2,FALSE)</f>
        <v>SPOOLS DE TUBULAÇÃO SISTEMA DE EXTINÇÃO DE INCÊNDIO POR CO2 BLOCO 04</v>
      </c>
    </row>
    <row r="7242" spans="1:6" x14ac:dyDescent="0.25">
      <c r="A7242" s="1">
        <v>45397</v>
      </c>
      <c r="B7242" t="s">
        <v>5</v>
      </c>
      <c r="C7242" t="s">
        <v>6806</v>
      </c>
      <c r="D7242" t="s">
        <v>11</v>
      </c>
      <c r="E7242" t="str">
        <f t="shared" si="118"/>
        <v>831-H22-555-032</v>
      </c>
      <c r="F7242" t="str">
        <f>VLOOKUP(E7242,DWG_TITLES!A:B,2,FALSE)</f>
        <v>SPOOLS DE TUBULAÇÃO SISTEMA DE EXTINÇÃO DE INCÊNDIO POR ESPUMA BLOCO 04</v>
      </c>
    </row>
    <row r="7243" spans="1:6" x14ac:dyDescent="0.25">
      <c r="A7243" s="1">
        <v>45523</v>
      </c>
      <c r="B7243" t="s">
        <v>5</v>
      </c>
      <c r="C7243" t="s">
        <v>6807</v>
      </c>
      <c r="D7243" t="s">
        <v>11</v>
      </c>
      <c r="E7243" t="str">
        <f t="shared" si="118"/>
        <v>831-H22-555-032</v>
      </c>
      <c r="F7243" t="str">
        <f>VLOOKUP(E7243,DWG_TITLES!A:B,2,FALSE)</f>
        <v>SPOOLS DE TUBULAÇÃO SISTEMA DE EXTINÇÃO DE INCÊNDIO POR ESPUMA BLOCO 04</v>
      </c>
    </row>
    <row r="7244" spans="1:6" x14ac:dyDescent="0.25">
      <c r="A7244" s="1">
        <v>45705</v>
      </c>
      <c r="B7244" t="s">
        <v>5</v>
      </c>
      <c r="C7244" t="s">
        <v>6808</v>
      </c>
      <c r="D7244" t="s">
        <v>11</v>
      </c>
      <c r="E7244" t="str">
        <f t="shared" si="118"/>
        <v>831-H22-555-032</v>
      </c>
      <c r="F7244" t="str">
        <f>VLOOKUP(E7244,DWG_TITLES!A:B,2,FALSE)</f>
        <v>SPOOLS DE TUBULAÇÃO SISTEMA DE EXTINÇÃO DE INCÊNDIO POR ESPUMA BLOCO 04</v>
      </c>
    </row>
    <row r="7245" spans="1:6" x14ac:dyDescent="0.25">
      <c r="A7245" s="1">
        <v>45860</v>
      </c>
      <c r="B7245" t="s">
        <v>5</v>
      </c>
      <c r="C7245" t="s">
        <v>6809</v>
      </c>
      <c r="D7245" t="s">
        <v>11</v>
      </c>
      <c r="E7245" t="str">
        <f t="shared" si="118"/>
        <v>831-H22-555-032</v>
      </c>
      <c r="F7245" t="str">
        <f>VLOOKUP(E7245,DWG_TITLES!A:B,2,FALSE)</f>
        <v>SPOOLS DE TUBULAÇÃO SISTEMA DE EXTINÇÃO DE INCÊNDIO POR ESPUMA BLOCO 04</v>
      </c>
    </row>
    <row r="7246" spans="1:6" x14ac:dyDescent="0.25">
      <c r="A7246" s="1">
        <v>45401</v>
      </c>
      <c r="B7246" t="s">
        <v>5</v>
      </c>
      <c r="C7246" t="s">
        <v>6810</v>
      </c>
      <c r="D7246" t="s">
        <v>11</v>
      </c>
      <c r="E7246" t="str">
        <f t="shared" si="118"/>
        <v>831-H22-555-033</v>
      </c>
      <c r="F7246" t="str">
        <f>VLOOKUP(E7246,DWG_TITLES!A:B,2,FALSE)</f>
        <v>SPOOLS DE TUBULAÇÃO SISTEMA DE EXTINÇÃO DE INCÊNDIO POR NÉVOA DE ÁGUA BLOCO 04</v>
      </c>
    </row>
    <row r="7247" spans="1:6" x14ac:dyDescent="0.25">
      <c r="A7247" s="1">
        <v>45539</v>
      </c>
      <c r="B7247" t="s">
        <v>5</v>
      </c>
      <c r="C7247" t="s">
        <v>6811</v>
      </c>
      <c r="D7247" t="s">
        <v>11</v>
      </c>
      <c r="E7247" t="str">
        <f t="shared" si="118"/>
        <v>831-H22-555-033</v>
      </c>
      <c r="F7247" t="str">
        <f>VLOOKUP(E7247,DWG_TITLES!A:B,2,FALSE)</f>
        <v>SPOOLS DE TUBULAÇÃO SISTEMA DE EXTINÇÃO DE INCÊNDIO POR NÉVOA DE ÁGUA BLOCO 04</v>
      </c>
    </row>
    <row r="7248" spans="1:6" x14ac:dyDescent="0.25">
      <c r="A7248" s="1">
        <v>45702</v>
      </c>
      <c r="B7248" t="s">
        <v>5</v>
      </c>
      <c r="C7248" t="s">
        <v>6812</v>
      </c>
      <c r="D7248" t="s">
        <v>11</v>
      </c>
      <c r="E7248" t="str">
        <f t="shared" si="118"/>
        <v>831-H22-555-033</v>
      </c>
      <c r="F7248" t="str">
        <f>VLOOKUP(E7248,DWG_TITLES!A:B,2,FALSE)</f>
        <v>SPOOLS DE TUBULAÇÃO SISTEMA DE EXTINÇÃO DE INCÊNDIO POR NÉVOA DE ÁGUA BLOCO 04</v>
      </c>
    </row>
    <row r="7249" spans="1:6" x14ac:dyDescent="0.25">
      <c r="A7249" s="1">
        <v>45937</v>
      </c>
      <c r="B7249" t="s">
        <v>5</v>
      </c>
      <c r="C7249" t="s">
        <v>6813</v>
      </c>
      <c r="D7249" t="s">
        <v>11</v>
      </c>
      <c r="E7249" t="str">
        <f t="shared" si="118"/>
        <v>831-H22-555-033</v>
      </c>
      <c r="F7249" t="str">
        <f>VLOOKUP(E7249,DWG_TITLES!A:B,2,FALSE)</f>
        <v>SPOOLS DE TUBULAÇÃO SISTEMA DE EXTINÇÃO DE INCÊNDIO POR NÉVOA DE ÁGUA BLOCO 04</v>
      </c>
    </row>
    <row r="7250" spans="1:6" x14ac:dyDescent="0.25">
      <c r="A7250" s="1">
        <v>45833</v>
      </c>
      <c r="B7250" t="s">
        <v>5</v>
      </c>
      <c r="C7250" t="s">
        <v>6814</v>
      </c>
      <c r="D7250" t="s">
        <v>11</v>
      </c>
      <c r="E7250" t="str">
        <f t="shared" si="118"/>
        <v>831-H22-555-033</v>
      </c>
      <c r="F7250" t="str">
        <f>VLOOKUP(E7250,DWG_TITLES!A:B,2,FALSE)</f>
        <v>SPOOLS DE TUBULAÇÃO SISTEMA DE EXTINÇÃO DE INCÊNDIO POR NÉVOA DE ÁGUA BLOCO 04</v>
      </c>
    </row>
    <row r="7251" spans="1:6" x14ac:dyDescent="0.25">
      <c r="A7251" s="1">
        <v>46108</v>
      </c>
      <c r="B7251" t="s">
        <v>5</v>
      </c>
      <c r="C7251" t="s">
        <v>6815</v>
      </c>
      <c r="D7251" t="s">
        <v>11</v>
      </c>
      <c r="E7251" t="str">
        <f t="shared" si="118"/>
        <v>831-H22-555-033</v>
      </c>
      <c r="F7251" t="str">
        <f>VLOOKUP(E7251,DWG_TITLES!A:B,2,FALSE)</f>
        <v>SPOOLS DE TUBULAÇÃO SISTEMA DE EXTINÇÃO DE INCÊNDIO POR NÉVOA DE ÁGUA BLOCO 04</v>
      </c>
    </row>
    <row r="7252" spans="1:6" x14ac:dyDescent="0.25">
      <c r="A7252" s="1">
        <v>46111</v>
      </c>
      <c r="B7252" t="s">
        <v>5</v>
      </c>
      <c r="C7252" t="s">
        <v>6816</v>
      </c>
      <c r="D7252" t="s">
        <v>11</v>
      </c>
      <c r="E7252" t="str">
        <f t="shared" si="118"/>
        <v>831-H22-555-033</v>
      </c>
      <c r="F7252" t="str">
        <f>VLOOKUP(E7252,DWG_TITLES!A:B,2,FALSE)</f>
        <v>SPOOLS DE TUBULAÇÃO SISTEMA DE EXTINÇÃO DE INCÊNDIO POR NÉVOA DE ÁGUA BLOCO 04</v>
      </c>
    </row>
    <row r="7253" spans="1:6" x14ac:dyDescent="0.25">
      <c r="A7253" s="1">
        <v>46108</v>
      </c>
      <c r="B7253" t="s">
        <v>5</v>
      </c>
      <c r="C7253" t="s">
        <v>6817</v>
      </c>
      <c r="D7253" t="s">
        <v>11</v>
      </c>
      <c r="E7253" t="str">
        <f t="shared" si="118"/>
        <v>831-H22-555-033</v>
      </c>
      <c r="F7253" t="str">
        <f>VLOOKUP(E7253,DWG_TITLES!A:B,2,FALSE)</f>
        <v>SPOOLS DE TUBULAÇÃO SISTEMA DE EXTINÇÃO DE INCÊNDIO POR NÉVOA DE ÁGUA BLOCO 04</v>
      </c>
    </row>
    <row r="7254" spans="1:6" x14ac:dyDescent="0.25">
      <c r="A7254" s="1">
        <v>45391</v>
      </c>
      <c r="B7254" t="s">
        <v>5</v>
      </c>
      <c r="C7254" t="s">
        <v>6818</v>
      </c>
      <c r="D7254" t="s">
        <v>11</v>
      </c>
      <c r="E7254" t="str">
        <f t="shared" si="118"/>
        <v>831-H22-555-034</v>
      </c>
      <c r="F7254" t="str">
        <f>VLOOKUP(E7254,DWG_TITLES!A:B,2,FALSE)</f>
        <v>ISOMÉTRICOS DE TUBULAÇÃO SISTEMA DE EXTINÇÃO DE INCÊNDIO POR CO2 BLOCO 04</v>
      </c>
    </row>
    <row r="7255" spans="1:6" x14ac:dyDescent="0.25">
      <c r="A7255" s="1">
        <v>45528</v>
      </c>
      <c r="B7255" t="s">
        <v>5</v>
      </c>
      <c r="C7255" t="s">
        <v>6819</v>
      </c>
      <c r="D7255" t="s">
        <v>11</v>
      </c>
      <c r="E7255" t="str">
        <f t="shared" si="118"/>
        <v>831-H22-555-034</v>
      </c>
      <c r="F7255" t="str">
        <f>VLOOKUP(E7255,DWG_TITLES!A:B,2,FALSE)</f>
        <v>ISOMÉTRICOS DE TUBULAÇÃO SISTEMA DE EXTINÇÃO DE INCÊNDIO POR CO2 BLOCO 04</v>
      </c>
    </row>
    <row r="7256" spans="1:6" x14ac:dyDescent="0.25">
      <c r="A7256" s="1">
        <v>45700</v>
      </c>
      <c r="B7256" t="s">
        <v>5</v>
      </c>
      <c r="C7256" t="s">
        <v>6820</v>
      </c>
      <c r="D7256" t="s">
        <v>11</v>
      </c>
      <c r="E7256" t="str">
        <f t="shared" si="118"/>
        <v>831-H22-555-034</v>
      </c>
      <c r="F7256" t="str">
        <f>VLOOKUP(E7256,DWG_TITLES!A:B,2,FALSE)</f>
        <v>ISOMÉTRICOS DE TUBULAÇÃO SISTEMA DE EXTINÇÃO DE INCÊNDIO POR CO2 BLOCO 04</v>
      </c>
    </row>
    <row r="7257" spans="1:6" x14ac:dyDescent="0.25">
      <c r="A7257" s="1">
        <v>46098</v>
      </c>
      <c r="B7257" t="s">
        <v>5</v>
      </c>
      <c r="C7257" t="s">
        <v>6821</v>
      </c>
      <c r="D7257" t="s">
        <v>11</v>
      </c>
      <c r="E7257" t="str">
        <f t="shared" si="118"/>
        <v>831-H22-555-034</v>
      </c>
      <c r="F7257" t="str">
        <f>VLOOKUP(E7257,DWG_TITLES!A:B,2,FALSE)</f>
        <v>ISOMÉTRICOS DE TUBULAÇÃO SISTEMA DE EXTINÇÃO DE INCÊNDIO POR CO2 BLOCO 04</v>
      </c>
    </row>
    <row r="7258" spans="1:6" x14ac:dyDescent="0.25">
      <c r="A7258" s="1">
        <v>46134</v>
      </c>
      <c r="B7258" t="s">
        <v>5</v>
      </c>
      <c r="C7258" t="s">
        <v>6822</v>
      </c>
      <c r="D7258" t="s">
        <v>11</v>
      </c>
      <c r="E7258" t="str">
        <f t="shared" si="118"/>
        <v>831-H22-555-034</v>
      </c>
      <c r="F7258" t="str">
        <f>VLOOKUP(E7258,DWG_TITLES!A:B,2,FALSE)</f>
        <v>ISOMÉTRICOS DE TUBULAÇÃO SISTEMA DE EXTINÇÃO DE INCÊNDIO POR CO2 BLOCO 04</v>
      </c>
    </row>
    <row r="7259" spans="1:6" x14ac:dyDescent="0.25">
      <c r="A7259" s="1">
        <v>45397</v>
      </c>
      <c r="B7259" t="s">
        <v>5</v>
      </c>
      <c r="C7259" t="s">
        <v>6823</v>
      </c>
      <c r="D7259" t="s">
        <v>11</v>
      </c>
      <c r="E7259" t="str">
        <f t="shared" si="118"/>
        <v>831-H22-555-035</v>
      </c>
      <c r="F7259" t="str">
        <f>VLOOKUP(E7259,DWG_TITLES!A:B,2,FALSE)</f>
        <v>ISOMÉTRICOS DE TUBULAÇÃO SISTEMA DE EXTINÇÃO DE INCÊNDIO POR ESPUMA BLOCO 04</v>
      </c>
    </row>
    <row r="7260" spans="1:6" x14ac:dyDescent="0.25">
      <c r="A7260" s="1">
        <v>45523</v>
      </c>
      <c r="B7260" t="s">
        <v>5</v>
      </c>
      <c r="C7260" t="s">
        <v>6824</v>
      </c>
      <c r="D7260" t="s">
        <v>11</v>
      </c>
      <c r="E7260" t="str">
        <f t="shared" si="118"/>
        <v>831-H22-555-035</v>
      </c>
      <c r="F7260" t="str">
        <f>VLOOKUP(E7260,DWG_TITLES!A:B,2,FALSE)</f>
        <v>ISOMÉTRICOS DE TUBULAÇÃO SISTEMA DE EXTINÇÃO DE INCÊNDIO POR ESPUMA BLOCO 04</v>
      </c>
    </row>
    <row r="7261" spans="1:6" x14ac:dyDescent="0.25">
      <c r="A7261" s="1">
        <v>45705</v>
      </c>
      <c r="B7261" t="s">
        <v>5</v>
      </c>
      <c r="C7261" t="s">
        <v>6825</v>
      </c>
      <c r="D7261" t="s">
        <v>11</v>
      </c>
      <c r="E7261" t="str">
        <f t="shared" si="118"/>
        <v>831-H22-555-035</v>
      </c>
      <c r="F7261" t="str">
        <f>VLOOKUP(E7261,DWG_TITLES!A:B,2,FALSE)</f>
        <v>ISOMÉTRICOS DE TUBULAÇÃO SISTEMA DE EXTINÇÃO DE INCÊNDIO POR ESPUMA BLOCO 04</v>
      </c>
    </row>
    <row r="7262" spans="1:6" x14ac:dyDescent="0.25">
      <c r="A7262" s="1">
        <v>46098</v>
      </c>
      <c r="B7262" t="s">
        <v>5</v>
      </c>
      <c r="C7262" t="s">
        <v>6826</v>
      </c>
      <c r="D7262" t="s">
        <v>11</v>
      </c>
      <c r="E7262" t="str">
        <f t="shared" si="118"/>
        <v>831-H22-555-035</v>
      </c>
      <c r="F7262" t="str">
        <f>VLOOKUP(E7262,DWG_TITLES!A:B,2,FALSE)</f>
        <v>ISOMÉTRICOS DE TUBULAÇÃO SISTEMA DE EXTINÇÃO DE INCÊNDIO POR ESPUMA BLOCO 04</v>
      </c>
    </row>
    <row r="7263" spans="1:6" x14ac:dyDescent="0.25">
      <c r="A7263" s="1">
        <v>46128</v>
      </c>
      <c r="B7263" t="s">
        <v>5</v>
      </c>
      <c r="C7263" t="s">
        <v>6827</v>
      </c>
      <c r="D7263" t="s">
        <v>11</v>
      </c>
      <c r="E7263" t="str">
        <f t="shared" si="118"/>
        <v>831-H22-555-035</v>
      </c>
      <c r="F7263" t="str">
        <f>VLOOKUP(E7263,DWG_TITLES!A:B,2,FALSE)</f>
        <v>ISOMÉTRICOS DE TUBULAÇÃO SISTEMA DE EXTINÇÃO DE INCÊNDIO POR ESPUMA BLOCO 04</v>
      </c>
    </row>
    <row r="7264" spans="1:6" x14ac:dyDescent="0.25">
      <c r="A7264" s="1">
        <v>45401</v>
      </c>
      <c r="B7264" t="s">
        <v>5</v>
      </c>
      <c r="C7264" t="s">
        <v>6828</v>
      </c>
      <c r="D7264" t="s">
        <v>11</v>
      </c>
      <c r="E7264" t="str">
        <f t="shared" si="118"/>
        <v>831-H22-555-036</v>
      </c>
      <c r="F7264" t="str">
        <f>VLOOKUP(E7264,DWG_TITLES!A:B,2,FALSE)</f>
        <v>ISOMÉTRICOS DE TUBULAÇÃO SISTEMA DE EXTINÇÃO DE INCÊNDIO POR NÉVOA DE ÁGUA BLOCO 04</v>
      </c>
    </row>
    <row r="7265" spans="1:6" x14ac:dyDescent="0.25">
      <c r="A7265" s="1">
        <v>45539</v>
      </c>
      <c r="B7265" t="s">
        <v>5</v>
      </c>
      <c r="C7265" t="s">
        <v>6829</v>
      </c>
      <c r="D7265" t="s">
        <v>11</v>
      </c>
      <c r="E7265" t="str">
        <f t="shared" si="118"/>
        <v>831-H22-555-036</v>
      </c>
      <c r="F7265" t="str">
        <f>VLOOKUP(E7265,DWG_TITLES!A:B,2,FALSE)</f>
        <v>ISOMÉTRICOS DE TUBULAÇÃO SISTEMA DE EXTINÇÃO DE INCÊNDIO POR NÉVOA DE ÁGUA BLOCO 04</v>
      </c>
    </row>
    <row r="7266" spans="1:6" x14ac:dyDescent="0.25">
      <c r="A7266" s="1">
        <v>45702</v>
      </c>
      <c r="B7266" t="s">
        <v>5</v>
      </c>
      <c r="C7266" t="s">
        <v>6830</v>
      </c>
      <c r="D7266" t="s">
        <v>11</v>
      </c>
      <c r="E7266" t="str">
        <f t="shared" si="118"/>
        <v>831-H22-555-036</v>
      </c>
      <c r="F7266" t="str">
        <f>VLOOKUP(E7266,DWG_TITLES!A:B,2,FALSE)</f>
        <v>ISOMÉTRICOS DE TUBULAÇÃO SISTEMA DE EXTINÇÃO DE INCÊNDIO POR NÉVOA DE ÁGUA BLOCO 04</v>
      </c>
    </row>
    <row r="7267" spans="1:6" x14ac:dyDescent="0.25">
      <c r="A7267" s="1">
        <v>46098</v>
      </c>
      <c r="B7267" t="s">
        <v>5</v>
      </c>
      <c r="C7267" t="s">
        <v>6831</v>
      </c>
      <c r="D7267" t="s">
        <v>11</v>
      </c>
      <c r="E7267" t="str">
        <f t="shared" si="118"/>
        <v>831-H22-555-036</v>
      </c>
      <c r="F7267" t="str">
        <f>VLOOKUP(E7267,DWG_TITLES!A:B,2,FALSE)</f>
        <v>ISOMÉTRICOS DE TUBULAÇÃO SISTEMA DE EXTINÇÃO DE INCÊNDIO POR NÉVOA DE ÁGUA BLOCO 04</v>
      </c>
    </row>
    <row r="7268" spans="1:6" x14ac:dyDescent="0.25">
      <c r="A7268" s="1">
        <v>46098</v>
      </c>
      <c r="B7268" t="s">
        <v>5</v>
      </c>
      <c r="C7268" t="s">
        <v>6832</v>
      </c>
      <c r="D7268" t="s">
        <v>11</v>
      </c>
      <c r="E7268" t="str">
        <f t="shared" si="118"/>
        <v>831-H22-555-036</v>
      </c>
      <c r="F7268" t="str">
        <f>VLOOKUP(E7268,DWG_TITLES!A:B,2,FALSE)</f>
        <v>ISOMÉTRICOS DE TUBULAÇÃO SISTEMA DE EXTINÇÃO DE INCÊNDIO POR NÉVOA DE ÁGUA BLOCO 04</v>
      </c>
    </row>
    <row r="7269" spans="1:6" x14ac:dyDescent="0.25">
      <c r="A7269" s="1">
        <v>46098</v>
      </c>
      <c r="B7269" t="s">
        <v>5</v>
      </c>
      <c r="C7269" t="s">
        <v>6833</v>
      </c>
      <c r="D7269" t="s">
        <v>11</v>
      </c>
      <c r="E7269" t="str">
        <f t="shared" si="118"/>
        <v>831-H22-555-036</v>
      </c>
      <c r="F7269" t="str">
        <f>VLOOKUP(E7269,DWG_TITLES!A:B,2,FALSE)</f>
        <v>ISOMÉTRICOS DE TUBULAÇÃO SISTEMA DE EXTINÇÃO DE INCÊNDIO POR NÉVOA DE ÁGUA BLOCO 04</v>
      </c>
    </row>
    <row r="7270" spans="1:6" x14ac:dyDescent="0.25">
      <c r="A7270" s="1">
        <v>46098</v>
      </c>
      <c r="B7270" t="s">
        <v>5</v>
      </c>
      <c r="C7270" t="s">
        <v>6834</v>
      </c>
      <c r="D7270" t="s">
        <v>11</v>
      </c>
      <c r="E7270" t="str">
        <f t="shared" si="118"/>
        <v>831-H22-555-036</v>
      </c>
      <c r="F7270" t="str">
        <f>VLOOKUP(E7270,DWG_TITLES!A:B,2,FALSE)</f>
        <v>ISOMÉTRICOS DE TUBULAÇÃO SISTEMA DE EXTINÇÃO DE INCÊNDIO POR NÉVOA DE ÁGUA BLOCO 04</v>
      </c>
    </row>
    <row r="7271" spans="1:6" x14ac:dyDescent="0.25">
      <c r="A7271" s="1">
        <v>46095</v>
      </c>
      <c r="B7271" t="s">
        <v>5</v>
      </c>
      <c r="C7271" t="s">
        <v>6835</v>
      </c>
      <c r="D7271" t="s">
        <v>11</v>
      </c>
      <c r="E7271" t="str">
        <f t="shared" si="118"/>
        <v>831-H22-555-036</v>
      </c>
      <c r="F7271" t="str">
        <f>VLOOKUP(E7271,DWG_TITLES!A:B,2,FALSE)</f>
        <v>ISOMÉTRICOS DE TUBULAÇÃO SISTEMA DE EXTINÇÃO DE INCÊNDIO POR NÉVOA DE ÁGUA BLOCO 04</v>
      </c>
    </row>
    <row r="7272" spans="1:6" x14ac:dyDescent="0.25">
      <c r="A7272" s="1">
        <v>46140</v>
      </c>
      <c r="B7272" t="s">
        <v>5</v>
      </c>
      <c r="C7272" t="s">
        <v>6836</v>
      </c>
      <c r="D7272" t="s">
        <v>11</v>
      </c>
      <c r="E7272" t="str">
        <f t="shared" si="118"/>
        <v>831-H22-555-036</v>
      </c>
      <c r="F7272" t="str">
        <f>VLOOKUP(E7272,DWG_TITLES!A:B,2,FALSE)</f>
        <v>ISOMÉTRICOS DE TUBULAÇÃO SISTEMA DE EXTINÇÃO DE INCÊNDIO POR NÉVOA DE ÁGUA BLOCO 04</v>
      </c>
    </row>
    <row r="7273" spans="1:6" x14ac:dyDescent="0.25">
      <c r="A7273" s="1">
        <v>46188</v>
      </c>
      <c r="B7273" t="s">
        <v>5</v>
      </c>
      <c r="C7273" t="s">
        <v>13480</v>
      </c>
      <c r="D7273" t="s">
        <v>11</v>
      </c>
      <c r="E7273" t="str">
        <f t="shared" si="118"/>
        <v>831-H22-555-036</v>
      </c>
      <c r="F7273" t="str">
        <f>VLOOKUP(E7273,DWG_TITLES!A:B,2,FALSE)</f>
        <v>ISOMÉTRICOS DE TUBULAÇÃO SISTEMA DE EXTINÇÃO DE INCÊNDIO POR NÉVOA DE ÁGUA BLOCO 04</v>
      </c>
    </row>
    <row r="7274" spans="1:6" x14ac:dyDescent="0.25">
      <c r="A7274" s="1">
        <v>45460</v>
      </c>
      <c r="B7274" t="s">
        <v>5</v>
      </c>
      <c r="C7274" t="s">
        <v>6837</v>
      </c>
      <c r="D7274" t="s">
        <v>11</v>
      </c>
      <c r="E7274" t="str">
        <f t="shared" si="118"/>
        <v>831-H22-555-058</v>
      </c>
      <c r="F7274" t="str">
        <f>VLOOKUP(E7274,DWG_TITLES!A:B,2,FALSE)</f>
        <v>SPOOLS DE TUBULAÇÃO SISTEMA DE EXTINÇÃO DE INCÊNDIO POR CO2 BLOCO 07</v>
      </c>
    </row>
    <row r="7275" spans="1:6" x14ac:dyDescent="0.25">
      <c r="A7275" s="1">
        <v>45551</v>
      </c>
      <c r="B7275" t="s">
        <v>5</v>
      </c>
      <c r="C7275" t="s">
        <v>6838</v>
      </c>
      <c r="D7275" t="s">
        <v>11</v>
      </c>
      <c r="E7275" t="str">
        <f t="shared" si="118"/>
        <v>831-H22-555-058</v>
      </c>
      <c r="F7275" t="str">
        <f>VLOOKUP(E7275,DWG_TITLES!A:B,2,FALSE)</f>
        <v>SPOOLS DE TUBULAÇÃO SISTEMA DE EXTINÇÃO DE INCÊNDIO POR CO2 BLOCO 07</v>
      </c>
    </row>
    <row r="7276" spans="1:6" x14ac:dyDescent="0.25">
      <c r="A7276" s="1">
        <v>45762</v>
      </c>
      <c r="B7276" t="s">
        <v>5</v>
      </c>
      <c r="C7276" t="s">
        <v>6839</v>
      </c>
      <c r="D7276" t="s">
        <v>11</v>
      </c>
      <c r="E7276" t="str">
        <f t="shared" si="118"/>
        <v>831-H22-555-058</v>
      </c>
      <c r="F7276" t="str">
        <f>VLOOKUP(E7276,DWG_TITLES!A:B,2,FALSE)</f>
        <v>SPOOLS DE TUBULAÇÃO SISTEMA DE EXTINÇÃO DE INCÊNDIO POR CO2 BLOCO 07</v>
      </c>
    </row>
    <row r="7277" spans="1:6" x14ac:dyDescent="0.25">
      <c r="A7277" s="1">
        <v>45762</v>
      </c>
      <c r="B7277" t="s">
        <v>5</v>
      </c>
      <c r="C7277" t="s">
        <v>6840</v>
      </c>
      <c r="D7277" t="s">
        <v>11</v>
      </c>
      <c r="E7277" t="str">
        <f t="shared" si="118"/>
        <v>831-H22-555-058</v>
      </c>
      <c r="F7277" t="str">
        <f>VLOOKUP(E7277,DWG_TITLES!A:B,2,FALSE)</f>
        <v>SPOOLS DE TUBULAÇÃO SISTEMA DE EXTINÇÃO DE INCÊNDIO POR CO2 BLOCO 07</v>
      </c>
    </row>
    <row r="7278" spans="1:6" x14ac:dyDescent="0.25">
      <c r="A7278" s="1">
        <v>45474</v>
      </c>
      <c r="B7278" t="s">
        <v>5</v>
      </c>
      <c r="C7278" t="s">
        <v>6841</v>
      </c>
      <c r="D7278" t="s">
        <v>11</v>
      </c>
      <c r="E7278" t="str">
        <f t="shared" si="118"/>
        <v>831-H22-555-059</v>
      </c>
      <c r="F7278" t="str">
        <f>VLOOKUP(E7278,DWG_TITLES!A:B,2,FALSE)</f>
        <v>SPOOLS DE TUBULAÇÃO SISTEMA DE EXTINÇÃO DE INCÊNDIO POR ESPUMA BLOCO 07</v>
      </c>
    </row>
    <row r="7279" spans="1:6" x14ac:dyDescent="0.25">
      <c r="A7279" s="1">
        <v>45565</v>
      </c>
      <c r="B7279" t="s">
        <v>5</v>
      </c>
      <c r="C7279" t="s">
        <v>6842</v>
      </c>
      <c r="D7279" t="s">
        <v>11</v>
      </c>
      <c r="E7279" t="str">
        <f t="shared" si="118"/>
        <v>831-H22-555-059</v>
      </c>
      <c r="F7279" t="str">
        <f>VLOOKUP(E7279,DWG_TITLES!A:B,2,FALSE)</f>
        <v>SPOOLS DE TUBULAÇÃO SISTEMA DE EXTINÇÃO DE INCÊNDIO POR ESPUMA BLOCO 07</v>
      </c>
    </row>
    <row r="7280" spans="1:6" x14ac:dyDescent="0.25">
      <c r="A7280" s="1">
        <v>45937</v>
      </c>
      <c r="B7280" t="s">
        <v>5</v>
      </c>
      <c r="C7280" t="s">
        <v>6843</v>
      </c>
      <c r="D7280" t="s">
        <v>11</v>
      </c>
      <c r="E7280" t="str">
        <f t="shared" si="118"/>
        <v>831-H22-555-059</v>
      </c>
      <c r="F7280" t="str">
        <f>VLOOKUP(E7280,DWG_TITLES!A:B,2,FALSE)</f>
        <v>SPOOLS DE TUBULAÇÃO SISTEMA DE EXTINÇÃO DE INCÊNDIO POR ESPUMA BLOCO 07</v>
      </c>
    </row>
    <row r="7281" spans="1:6" x14ac:dyDescent="0.25">
      <c r="A7281" s="1">
        <v>45891</v>
      </c>
      <c r="B7281" t="s">
        <v>5</v>
      </c>
      <c r="C7281" t="s">
        <v>6844</v>
      </c>
      <c r="D7281" t="s">
        <v>11</v>
      </c>
      <c r="E7281" t="str">
        <f t="shared" si="118"/>
        <v>831-H22-555-059</v>
      </c>
      <c r="F7281" t="str">
        <f>VLOOKUP(E7281,DWG_TITLES!A:B,2,FALSE)</f>
        <v>SPOOLS DE TUBULAÇÃO SISTEMA DE EXTINÇÃO DE INCÊNDIO POR ESPUMA BLOCO 07</v>
      </c>
    </row>
    <row r="7282" spans="1:6" x14ac:dyDescent="0.25">
      <c r="A7282" s="1">
        <v>45474</v>
      </c>
      <c r="B7282" t="s">
        <v>5</v>
      </c>
      <c r="C7282" t="s">
        <v>6845</v>
      </c>
      <c r="D7282" t="s">
        <v>11</v>
      </c>
      <c r="E7282" t="str">
        <f t="shared" si="118"/>
        <v>831-H22-555-060</v>
      </c>
      <c r="F7282" t="str">
        <f>VLOOKUP(E7282,DWG_TITLES!A:B,2,FALSE)</f>
        <v>SPOOLS DE TUBULAÇÃO SISTEMA DE EXTINÇÃO DE INCÊNDIO POR NÉVOA DE ÁGUA BLOCO 07</v>
      </c>
    </row>
    <row r="7283" spans="1:6" x14ac:dyDescent="0.25">
      <c r="A7283" s="1">
        <v>45551</v>
      </c>
      <c r="B7283" t="s">
        <v>5</v>
      </c>
      <c r="C7283" t="s">
        <v>6846</v>
      </c>
      <c r="D7283" t="s">
        <v>11</v>
      </c>
      <c r="E7283" t="str">
        <f t="shared" si="118"/>
        <v>831-H22-555-060</v>
      </c>
      <c r="F7283" t="str">
        <f>VLOOKUP(E7283,DWG_TITLES!A:B,2,FALSE)</f>
        <v>SPOOLS DE TUBULAÇÃO SISTEMA DE EXTINÇÃO DE INCÊNDIO POR NÉVOA DE ÁGUA BLOCO 07</v>
      </c>
    </row>
    <row r="7284" spans="1:6" x14ac:dyDescent="0.25">
      <c r="A7284" s="1">
        <v>45569</v>
      </c>
      <c r="B7284" t="s">
        <v>5</v>
      </c>
      <c r="C7284" t="s">
        <v>6847</v>
      </c>
      <c r="D7284" t="s">
        <v>11</v>
      </c>
      <c r="E7284" t="str">
        <f t="shared" si="118"/>
        <v>831-H22-555-060</v>
      </c>
      <c r="F7284" t="str">
        <f>VLOOKUP(E7284,DWG_TITLES!A:B,2,FALSE)</f>
        <v>SPOOLS DE TUBULAÇÃO SISTEMA DE EXTINÇÃO DE INCÊNDIO POR NÉVOA DE ÁGUA BLOCO 07</v>
      </c>
    </row>
    <row r="7285" spans="1:6" x14ac:dyDescent="0.25">
      <c r="A7285" s="1">
        <v>45937</v>
      </c>
      <c r="B7285" t="s">
        <v>5</v>
      </c>
      <c r="C7285" t="s">
        <v>6848</v>
      </c>
      <c r="D7285" t="s">
        <v>11</v>
      </c>
      <c r="E7285" t="str">
        <f t="shared" si="118"/>
        <v>831-H22-555-060</v>
      </c>
      <c r="F7285" t="str">
        <f>VLOOKUP(E7285,DWG_TITLES!A:B,2,FALSE)</f>
        <v>SPOOLS DE TUBULAÇÃO SISTEMA DE EXTINÇÃO DE INCÊNDIO POR NÉVOA DE ÁGUA BLOCO 07</v>
      </c>
    </row>
    <row r="7286" spans="1:6" x14ac:dyDescent="0.25">
      <c r="A7286" s="1">
        <v>45883</v>
      </c>
      <c r="B7286" t="s">
        <v>5</v>
      </c>
      <c r="C7286" t="s">
        <v>6849</v>
      </c>
      <c r="D7286" t="s">
        <v>11</v>
      </c>
      <c r="E7286" t="str">
        <f t="shared" si="118"/>
        <v>831-H22-555-060</v>
      </c>
      <c r="F7286" t="str">
        <f>VLOOKUP(E7286,DWG_TITLES!A:B,2,FALSE)</f>
        <v>SPOOLS DE TUBULAÇÃO SISTEMA DE EXTINÇÃO DE INCÊNDIO POR NÉVOA DE ÁGUA BLOCO 07</v>
      </c>
    </row>
    <row r="7287" spans="1:6" x14ac:dyDescent="0.25">
      <c r="A7287" s="1">
        <v>45946</v>
      </c>
      <c r="B7287" t="s">
        <v>5</v>
      </c>
      <c r="C7287" t="s">
        <v>6850</v>
      </c>
      <c r="D7287" t="s">
        <v>11</v>
      </c>
      <c r="E7287" t="str">
        <f t="shared" si="118"/>
        <v>831-H22-555-060</v>
      </c>
      <c r="F7287" t="str">
        <f>VLOOKUP(E7287,DWG_TITLES!A:B,2,FALSE)</f>
        <v>SPOOLS DE TUBULAÇÃO SISTEMA DE EXTINÇÃO DE INCÊNDIO POR NÉVOA DE ÁGUA BLOCO 07</v>
      </c>
    </row>
    <row r="7288" spans="1:6" x14ac:dyDescent="0.25">
      <c r="A7288" s="1">
        <v>46108</v>
      </c>
      <c r="B7288" t="s">
        <v>5</v>
      </c>
      <c r="C7288" t="s">
        <v>6851</v>
      </c>
      <c r="D7288" t="s">
        <v>11</v>
      </c>
      <c r="E7288" t="str">
        <f t="shared" si="118"/>
        <v>831-H22-555-060</v>
      </c>
      <c r="F7288" t="str">
        <f>VLOOKUP(E7288,DWG_TITLES!A:B,2,FALSE)</f>
        <v>SPOOLS DE TUBULAÇÃO SISTEMA DE EXTINÇÃO DE INCÊNDIO POR NÉVOA DE ÁGUA BLOCO 07</v>
      </c>
    </row>
    <row r="7289" spans="1:6" x14ac:dyDescent="0.25">
      <c r="A7289" s="1">
        <v>45460</v>
      </c>
      <c r="B7289" t="s">
        <v>5</v>
      </c>
      <c r="C7289" t="s">
        <v>6852</v>
      </c>
      <c r="D7289" t="s">
        <v>11</v>
      </c>
      <c r="E7289" t="str">
        <f t="shared" si="118"/>
        <v>831-H22-555-061</v>
      </c>
      <c r="F7289" t="str">
        <f>VLOOKUP(E7289,DWG_TITLES!A:B,2,FALSE)</f>
        <v>ISOMÉTRICOS DE TUBULAÇÃO SISTEMA DE EXTINÇÃO DE INCÊNDIO POR CO2 BLOCO 07</v>
      </c>
    </row>
    <row r="7290" spans="1:6" x14ac:dyDescent="0.25">
      <c r="A7290" s="1">
        <v>45551</v>
      </c>
      <c r="B7290" t="s">
        <v>5</v>
      </c>
      <c r="C7290" t="s">
        <v>6853</v>
      </c>
      <c r="D7290" t="s">
        <v>11</v>
      </c>
      <c r="E7290" t="str">
        <f t="shared" si="118"/>
        <v>831-H22-555-061</v>
      </c>
      <c r="F7290" t="str">
        <f>VLOOKUP(E7290,DWG_TITLES!A:B,2,FALSE)</f>
        <v>ISOMÉTRICOS DE TUBULAÇÃO SISTEMA DE EXTINÇÃO DE INCÊNDIO POR CO2 BLOCO 07</v>
      </c>
    </row>
    <row r="7291" spans="1:6" x14ac:dyDescent="0.25">
      <c r="A7291" s="1">
        <v>46098</v>
      </c>
      <c r="B7291" t="s">
        <v>5</v>
      </c>
      <c r="C7291" t="s">
        <v>6854</v>
      </c>
      <c r="D7291" t="s">
        <v>11</v>
      </c>
      <c r="E7291" t="str">
        <f t="shared" si="118"/>
        <v>831-H22-555-061</v>
      </c>
      <c r="F7291" t="str">
        <f>VLOOKUP(E7291,DWG_TITLES!A:B,2,FALSE)</f>
        <v>ISOMÉTRICOS DE TUBULAÇÃO SISTEMA DE EXTINÇÃO DE INCÊNDIO POR CO2 BLOCO 07</v>
      </c>
    </row>
    <row r="7292" spans="1:6" x14ac:dyDescent="0.25">
      <c r="A7292" s="1">
        <v>46134</v>
      </c>
      <c r="B7292" t="s">
        <v>5</v>
      </c>
      <c r="C7292" t="s">
        <v>6855</v>
      </c>
      <c r="D7292" t="s">
        <v>11</v>
      </c>
      <c r="E7292" t="str">
        <f t="shared" si="118"/>
        <v>831-H22-555-061</v>
      </c>
      <c r="F7292" t="str">
        <f>VLOOKUP(E7292,DWG_TITLES!A:B,2,FALSE)</f>
        <v>ISOMÉTRICOS DE TUBULAÇÃO SISTEMA DE EXTINÇÃO DE INCÊNDIO POR CO2 BLOCO 07</v>
      </c>
    </row>
    <row r="7293" spans="1:6" x14ac:dyDescent="0.25">
      <c r="A7293" s="1">
        <v>45474</v>
      </c>
      <c r="B7293" t="s">
        <v>5</v>
      </c>
      <c r="C7293" t="s">
        <v>6856</v>
      </c>
      <c r="D7293" t="s">
        <v>11</v>
      </c>
      <c r="E7293" t="str">
        <f t="shared" si="118"/>
        <v>831-H22-555-062</v>
      </c>
      <c r="F7293" t="str">
        <f>VLOOKUP(E7293,DWG_TITLES!A:B,2,FALSE)</f>
        <v>ISOMÉTRICOS DE TUBULAÇÃO SISTEMA DE EXTINÇÃO DE INCÊNDIO POR ESPUMA BLOCO 07</v>
      </c>
    </row>
    <row r="7294" spans="1:6" x14ac:dyDescent="0.25">
      <c r="A7294" s="1">
        <v>45565</v>
      </c>
      <c r="B7294" t="s">
        <v>5</v>
      </c>
      <c r="C7294" t="s">
        <v>6857</v>
      </c>
      <c r="D7294" t="s">
        <v>11</v>
      </c>
      <c r="E7294" t="str">
        <f t="shared" si="118"/>
        <v>831-H22-555-062</v>
      </c>
      <c r="F7294" t="str">
        <f>VLOOKUP(E7294,DWG_TITLES!A:B,2,FALSE)</f>
        <v>ISOMÉTRICOS DE TUBULAÇÃO SISTEMA DE EXTINÇÃO DE INCÊNDIO POR ESPUMA BLOCO 07</v>
      </c>
    </row>
    <row r="7295" spans="1:6" x14ac:dyDescent="0.25">
      <c r="A7295" s="1">
        <v>46098</v>
      </c>
      <c r="B7295" t="s">
        <v>5</v>
      </c>
      <c r="C7295" t="s">
        <v>6858</v>
      </c>
      <c r="D7295" t="s">
        <v>11</v>
      </c>
      <c r="E7295" t="str">
        <f t="shared" si="118"/>
        <v>831-H22-555-062</v>
      </c>
      <c r="F7295" t="str">
        <f>VLOOKUP(E7295,DWG_TITLES!A:B,2,FALSE)</f>
        <v>ISOMÉTRICOS DE TUBULAÇÃO SISTEMA DE EXTINÇÃO DE INCÊNDIO POR ESPUMA BLOCO 07</v>
      </c>
    </row>
    <row r="7296" spans="1:6" x14ac:dyDescent="0.25">
      <c r="A7296" s="1">
        <v>46136</v>
      </c>
      <c r="B7296" t="s">
        <v>5</v>
      </c>
      <c r="C7296" t="s">
        <v>6859</v>
      </c>
      <c r="D7296" t="s">
        <v>11</v>
      </c>
      <c r="E7296" t="str">
        <f t="shared" si="118"/>
        <v>831-H22-555-062</v>
      </c>
      <c r="F7296" t="str">
        <f>VLOOKUP(E7296,DWG_TITLES!A:B,2,FALSE)</f>
        <v>ISOMÉTRICOS DE TUBULAÇÃO SISTEMA DE EXTINÇÃO DE INCÊNDIO POR ESPUMA BLOCO 07</v>
      </c>
    </row>
    <row r="7297" spans="1:6" x14ac:dyDescent="0.25">
      <c r="A7297" s="1">
        <v>46190</v>
      </c>
      <c r="B7297" t="s">
        <v>5</v>
      </c>
      <c r="C7297" t="s">
        <v>13481</v>
      </c>
      <c r="D7297" t="s">
        <v>11</v>
      </c>
      <c r="E7297" t="str">
        <f t="shared" si="118"/>
        <v>831-H22-555-062</v>
      </c>
      <c r="F7297" t="str">
        <f>VLOOKUP(E7297,DWG_TITLES!A:B,2,FALSE)</f>
        <v>ISOMÉTRICOS DE TUBULAÇÃO SISTEMA DE EXTINÇÃO DE INCÊNDIO POR ESPUMA BLOCO 07</v>
      </c>
    </row>
    <row r="7298" spans="1:6" x14ac:dyDescent="0.25">
      <c r="A7298" s="1">
        <v>46218</v>
      </c>
      <c r="B7298" t="s">
        <v>5</v>
      </c>
      <c r="C7298" t="s">
        <v>13482</v>
      </c>
      <c r="D7298" t="s">
        <v>11</v>
      </c>
      <c r="E7298" t="str">
        <f t="shared" ref="E7298:E7361" si="119">LEFT(C7298,15)</f>
        <v>831-H22-555-062</v>
      </c>
      <c r="F7298" t="str">
        <f>VLOOKUP(E7298,DWG_TITLES!A:B,2,FALSE)</f>
        <v>ISOMÉTRICOS DE TUBULAÇÃO SISTEMA DE EXTINÇÃO DE INCÊNDIO POR ESPUMA BLOCO 07</v>
      </c>
    </row>
    <row r="7299" spans="1:6" x14ac:dyDescent="0.25">
      <c r="A7299" s="1">
        <v>46234</v>
      </c>
      <c r="B7299" t="s">
        <v>5</v>
      </c>
      <c r="C7299" t="s">
        <v>13944</v>
      </c>
      <c r="D7299" t="s">
        <v>11</v>
      </c>
      <c r="E7299" t="str">
        <f t="shared" si="119"/>
        <v>831-H22-555-062</v>
      </c>
      <c r="F7299" t="str">
        <f>VLOOKUP(E7299,DWG_TITLES!A:B,2,FALSE)</f>
        <v>ISOMÉTRICOS DE TUBULAÇÃO SISTEMA DE EXTINÇÃO DE INCÊNDIO POR ESPUMA BLOCO 07</v>
      </c>
    </row>
    <row r="7300" spans="1:6" x14ac:dyDescent="0.25">
      <c r="A7300" s="1">
        <v>46274</v>
      </c>
      <c r="B7300" t="s">
        <v>5</v>
      </c>
      <c r="C7300" t="s">
        <v>13945</v>
      </c>
      <c r="D7300" t="s">
        <v>11</v>
      </c>
      <c r="E7300" t="str">
        <f t="shared" si="119"/>
        <v>831-H22-555-062</v>
      </c>
      <c r="F7300" t="str">
        <f>VLOOKUP(E7300,DWG_TITLES!A:B,2,FALSE)</f>
        <v>ISOMÉTRICOS DE TUBULAÇÃO SISTEMA DE EXTINÇÃO DE INCÊNDIO POR ESPUMA BLOCO 07</v>
      </c>
    </row>
    <row r="7301" spans="1:6" x14ac:dyDescent="0.25">
      <c r="A7301" s="1">
        <v>46274</v>
      </c>
      <c r="B7301" t="s">
        <v>5</v>
      </c>
      <c r="C7301" t="s">
        <v>13946</v>
      </c>
      <c r="D7301" t="s">
        <v>11</v>
      </c>
      <c r="E7301" t="str">
        <f t="shared" si="119"/>
        <v>831-H22-555-062</v>
      </c>
      <c r="F7301" t="str">
        <f>VLOOKUP(E7301,DWG_TITLES!A:B,2,FALSE)</f>
        <v>ISOMÉTRICOS DE TUBULAÇÃO SISTEMA DE EXTINÇÃO DE INCÊNDIO POR ESPUMA BLOCO 07</v>
      </c>
    </row>
    <row r="7302" spans="1:6" x14ac:dyDescent="0.25">
      <c r="A7302" s="1">
        <v>45474</v>
      </c>
      <c r="B7302" t="s">
        <v>5</v>
      </c>
      <c r="C7302" t="s">
        <v>6860</v>
      </c>
      <c r="D7302" t="s">
        <v>11</v>
      </c>
      <c r="E7302" t="str">
        <f t="shared" si="119"/>
        <v>831-H22-555-063</v>
      </c>
      <c r="F7302" t="str">
        <f>VLOOKUP(E7302,DWG_TITLES!A:B,2,FALSE)</f>
        <v>ISOMÉTRICOS DE TUBULAÇÃO SISTEMA DE EXTINÇÃO DE INCÊNDIO POR NÉVOA DE ÁGUA BLOCO 07</v>
      </c>
    </row>
    <row r="7303" spans="1:6" x14ac:dyDescent="0.25">
      <c r="A7303" s="1">
        <v>45551</v>
      </c>
      <c r="B7303" t="s">
        <v>5</v>
      </c>
      <c r="C7303" t="s">
        <v>6861</v>
      </c>
      <c r="D7303" t="s">
        <v>11</v>
      </c>
      <c r="E7303" t="str">
        <f t="shared" si="119"/>
        <v>831-H22-555-063</v>
      </c>
      <c r="F7303" t="str">
        <f>VLOOKUP(E7303,DWG_TITLES!A:B,2,FALSE)</f>
        <v>ISOMÉTRICOS DE TUBULAÇÃO SISTEMA DE EXTINÇÃO DE INCÊNDIO POR NÉVOA DE ÁGUA BLOCO 07</v>
      </c>
    </row>
    <row r="7304" spans="1:6" x14ac:dyDescent="0.25">
      <c r="A7304" s="1">
        <v>45569</v>
      </c>
      <c r="B7304" t="s">
        <v>5</v>
      </c>
      <c r="C7304" t="s">
        <v>6862</v>
      </c>
      <c r="D7304" t="s">
        <v>11</v>
      </c>
      <c r="E7304" t="str">
        <f t="shared" si="119"/>
        <v>831-H22-555-063</v>
      </c>
      <c r="F7304" t="str">
        <f>VLOOKUP(E7304,DWG_TITLES!A:B,2,FALSE)</f>
        <v>ISOMÉTRICOS DE TUBULAÇÃO SISTEMA DE EXTINÇÃO DE INCÊNDIO POR NÉVOA DE ÁGUA BLOCO 07</v>
      </c>
    </row>
    <row r="7305" spans="1:6" x14ac:dyDescent="0.25">
      <c r="A7305" s="1">
        <v>46098</v>
      </c>
      <c r="B7305" t="s">
        <v>5</v>
      </c>
      <c r="C7305" t="s">
        <v>6863</v>
      </c>
      <c r="D7305" t="s">
        <v>11</v>
      </c>
      <c r="E7305" t="str">
        <f t="shared" si="119"/>
        <v>831-H22-555-063</v>
      </c>
      <c r="F7305" t="str">
        <f>VLOOKUP(E7305,DWG_TITLES!A:B,2,FALSE)</f>
        <v>ISOMÉTRICOS DE TUBULAÇÃO SISTEMA DE EXTINÇÃO DE INCÊNDIO POR NÉVOA DE ÁGUA BLOCO 07</v>
      </c>
    </row>
    <row r="7306" spans="1:6" x14ac:dyDescent="0.25">
      <c r="A7306" s="1">
        <v>46129</v>
      </c>
      <c r="B7306" t="s">
        <v>5</v>
      </c>
      <c r="C7306" t="s">
        <v>6864</v>
      </c>
      <c r="D7306" t="s">
        <v>11</v>
      </c>
      <c r="E7306" t="str">
        <f t="shared" si="119"/>
        <v>831-H22-555-063</v>
      </c>
      <c r="F7306" t="str">
        <f>VLOOKUP(E7306,DWG_TITLES!A:B,2,FALSE)</f>
        <v>ISOMÉTRICOS DE TUBULAÇÃO SISTEMA DE EXTINÇÃO DE INCÊNDIO POR NÉVOA DE ÁGUA BLOCO 07</v>
      </c>
    </row>
    <row r="7307" spans="1:6" x14ac:dyDescent="0.25">
      <c r="A7307" s="1">
        <v>45478</v>
      </c>
      <c r="B7307" t="s">
        <v>5</v>
      </c>
      <c r="C7307" t="s">
        <v>6865</v>
      </c>
      <c r="D7307" t="s">
        <v>11</v>
      </c>
      <c r="E7307" t="str">
        <f t="shared" si="119"/>
        <v>831-H22-555-086</v>
      </c>
      <c r="F7307" t="str">
        <f>VLOOKUP(E7307,DWG_TITLES!A:B,2,FALSE)</f>
        <v>SPOOLS DE TUBULAÇÃO SISTEMA DE EXTINÇÃO DE INCÊNDIO POR ESPUMA BLOCO 10</v>
      </c>
    </row>
    <row r="7308" spans="1:6" x14ac:dyDescent="0.25">
      <c r="A7308" s="1">
        <v>45541</v>
      </c>
      <c r="B7308" t="s">
        <v>5</v>
      </c>
      <c r="C7308" t="s">
        <v>6866</v>
      </c>
      <c r="D7308" t="s">
        <v>11</v>
      </c>
      <c r="E7308" t="str">
        <f t="shared" si="119"/>
        <v>831-H22-555-086</v>
      </c>
      <c r="F7308" t="str">
        <f>VLOOKUP(E7308,DWG_TITLES!A:B,2,FALSE)</f>
        <v>SPOOLS DE TUBULAÇÃO SISTEMA DE EXTINÇÃO DE INCÊNDIO POR ESPUMA BLOCO 10</v>
      </c>
    </row>
    <row r="7309" spans="1:6" x14ac:dyDescent="0.25">
      <c r="A7309" s="1">
        <v>45887</v>
      </c>
      <c r="B7309" t="s">
        <v>5</v>
      </c>
      <c r="C7309" t="s">
        <v>6867</v>
      </c>
      <c r="D7309" t="s">
        <v>11</v>
      </c>
      <c r="E7309" t="str">
        <f t="shared" si="119"/>
        <v>831-H22-555-086</v>
      </c>
      <c r="F7309" t="str">
        <f>VLOOKUP(E7309,DWG_TITLES!A:B,2,FALSE)</f>
        <v>SPOOLS DE TUBULAÇÃO SISTEMA DE EXTINÇÃO DE INCÊNDIO POR ESPUMA BLOCO 10</v>
      </c>
    </row>
    <row r="7310" spans="1:6" x14ac:dyDescent="0.25">
      <c r="A7310" s="1">
        <v>45899</v>
      </c>
      <c r="B7310" t="s">
        <v>5</v>
      </c>
      <c r="C7310" t="s">
        <v>6868</v>
      </c>
      <c r="D7310" t="s">
        <v>11</v>
      </c>
      <c r="E7310" t="str">
        <f t="shared" si="119"/>
        <v>831-H22-555-086</v>
      </c>
      <c r="F7310" t="str">
        <f>VLOOKUP(E7310,DWG_TITLES!A:B,2,FALSE)</f>
        <v>SPOOLS DE TUBULAÇÃO SISTEMA DE EXTINÇÃO DE INCÊNDIO POR ESPUMA BLOCO 10</v>
      </c>
    </row>
    <row r="7311" spans="1:6" x14ac:dyDescent="0.25">
      <c r="A7311" s="1">
        <v>46108</v>
      </c>
      <c r="B7311" t="s">
        <v>5</v>
      </c>
      <c r="C7311" t="s">
        <v>6869</v>
      </c>
      <c r="D7311" t="s">
        <v>11</v>
      </c>
      <c r="E7311" t="str">
        <f t="shared" si="119"/>
        <v>831-H22-555-086</v>
      </c>
      <c r="F7311" t="str">
        <f>VLOOKUP(E7311,DWG_TITLES!A:B,2,FALSE)</f>
        <v>SPOOLS DE TUBULAÇÃO SISTEMA DE EXTINÇÃO DE INCÊNDIO POR ESPUMA BLOCO 10</v>
      </c>
    </row>
    <row r="7312" spans="1:6" x14ac:dyDescent="0.25">
      <c r="A7312" s="1">
        <v>45478</v>
      </c>
      <c r="B7312" t="s">
        <v>5</v>
      </c>
      <c r="C7312" t="s">
        <v>6870</v>
      </c>
      <c r="D7312" t="s">
        <v>11</v>
      </c>
      <c r="E7312" t="str">
        <f t="shared" si="119"/>
        <v>831-H22-555-089</v>
      </c>
      <c r="F7312" t="str">
        <f>VLOOKUP(E7312,DWG_TITLES!A:B,2,FALSE)</f>
        <v>ISOMÉTRICOS DE TUBULAÇÃO SISTEMA DE EXTINÇÃO DE INCÊNDIO POR ESPUMA BLOCO 10</v>
      </c>
    </row>
    <row r="7313" spans="1:6" x14ac:dyDescent="0.25">
      <c r="A7313" s="1">
        <v>45541</v>
      </c>
      <c r="B7313" t="s">
        <v>5</v>
      </c>
      <c r="C7313" t="s">
        <v>6871</v>
      </c>
      <c r="D7313" t="s">
        <v>11</v>
      </c>
      <c r="E7313" t="str">
        <f t="shared" si="119"/>
        <v>831-H22-555-089</v>
      </c>
      <c r="F7313" t="str">
        <f>VLOOKUP(E7313,DWG_TITLES!A:B,2,FALSE)</f>
        <v>ISOMÉTRICOS DE TUBULAÇÃO SISTEMA DE EXTINÇÃO DE INCÊNDIO POR ESPUMA BLOCO 10</v>
      </c>
    </row>
    <row r="7314" spans="1:6" x14ac:dyDescent="0.25">
      <c r="A7314" s="1">
        <v>46098</v>
      </c>
      <c r="B7314" t="s">
        <v>5</v>
      </c>
      <c r="C7314" t="s">
        <v>6872</v>
      </c>
      <c r="D7314" t="s">
        <v>11</v>
      </c>
      <c r="E7314" t="str">
        <f t="shared" si="119"/>
        <v>831-H22-555-089</v>
      </c>
      <c r="F7314" t="str">
        <f>VLOOKUP(E7314,DWG_TITLES!A:B,2,FALSE)</f>
        <v>ISOMÉTRICOS DE TUBULAÇÃO SISTEMA DE EXTINÇÃO DE INCÊNDIO POR ESPUMA BLOCO 10</v>
      </c>
    </row>
    <row r="7315" spans="1:6" x14ac:dyDescent="0.25">
      <c r="A7315" s="1">
        <v>46129</v>
      </c>
      <c r="B7315" t="s">
        <v>5</v>
      </c>
      <c r="C7315" t="s">
        <v>6873</v>
      </c>
      <c r="D7315" t="s">
        <v>11</v>
      </c>
      <c r="E7315" t="str">
        <f t="shared" si="119"/>
        <v>831-H22-555-089</v>
      </c>
      <c r="F7315" t="str">
        <f>VLOOKUP(E7315,DWG_TITLES!A:B,2,FALSE)</f>
        <v>ISOMÉTRICOS DE TUBULAÇÃO SISTEMA DE EXTINÇÃO DE INCÊNDIO POR ESPUMA BLOCO 10</v>
      </c>
    </row>
    <row r="7316" spans="1:6" x14ac:dyDescent="0.25">
      <c r="A7316" s="1">
        <v>45369</v>
      </c>
      <c r="B7316" t="s">
        <v>5</v>
      </c>
      <c r="C7316" t="s">
        <v>6874</v>
      </c>
      <c r="D7316" t="s">
        <v>11</v>
      </c>
      <c r="E7316" t="str">
        <f t="shared" si="119"/>
        <v>831-H22-555-096</v>
      </c>
      <c r="F7316" t="str">
        <f>VLOOKUP(E7316,DWG_TITLES!A:B,2,FALSE)</f>
        <v>SPOOLS DE TUBULAÇÃO SISTEMA DE EXTINÇÃO DE INCÊNDIO POR NÉVOA DE ÁGUA BLOCO 11</v>
      </c>
    </row>
    <row r="7317" spans="1:6" x14ac:dyDescent="0.25">
      <c r="A7317" s="1">
        <v>45524</v>
      </c>
      <c r="B7317" t="s">
        <v>5</v>
      </c>
      <c r="C7317" t="s">
        <v>6875</v>
      </c>
      <c r="D7317" t="s">
        <v>11</v>
      </c>
      <c r="E7317" t="str">
        <f t="shared" si="119"/>
        <v>831-H22-555-096</v>
      </c>
      <c r="F7317" t="str">
        <f>VLOOKUP(E7317,DWG_TITLES!A:B,2,FALSE)</f>
        <v>SPOOLS DE TUBULAÇÃO SISTEMA DE EXTINÇÃO DE INCÊNDIO POR NÉVOA DE ÁGUA BLOCO 11</v>
      </c>
    </row>
    <row r="7318" spans="1:6" x14ac:dyDescent="0.25">
      <c r="A7318" s="1">
        <v>45672</v>
      </c>
      <c r="B7318" t="s">
        <v>5</v>
      </c>
      <c r="C7318" t="s">
        <v>6876</v>
      </c>
      <c r="D7318" t="s">
        <v>11</v>
      </c>
      <c r="E7318" t="str">
        <f t="shared" si="119"/>
        <v>831-H22-555-096</v>
      </c>
      <c r="F7318" t="str">
        <f>VLOOKUP(E7318,DWG_TITLES!A:B,2,FALSE)</f>
        <v>SPOOLS DE TUBULAÇÃO SISTEMA DE EXTINÇÃO DE INCÊNDIO POR NÉVOA DE ÁGUA BLOCO 11</v>
      </c>
    </row>
    <row r="7319" spans="1:6" x14ac:dyDescent="0.25">
      <c r="A7319" s="1">
        <v>46111</v>
      </c>
      <c r="B7319" t="s">
        <v>5</v>
      </c>
      <c r="C7319" t="s">
        <v>6877</v>
      </c>
      <c r="D7319" t="s">
        <v>11</v>
      </c>
      <c r="E7319" t="str">
        <f t="shared" si="119"/>
        <v>831-H22-555-096</v>
      </c>
      <c r="F7319" t="str">
        <f>VLOOKUP(E7319,DWG_TITLES!A:B,2,FALSE)</f>
        <v>SPOOLS DE TUBULAÇÃO SISTEMA DE EXTINÇÃO DE INCÊNDIO POR NÉVOA DE ÁGUA BLOCO 11</v>
      </c>
    </row>
    <row r="7320" spans="1:6" x14ac:dyDescent="0.25">
      <c r="A7320" s="1">
        <v>46108</v>
      </c>
      <c r="B7320" t="s">
        <v>5</v>
      </c>
      <c r="C7320" t="s">
        <v>6878</v>
      </c>
      <c r="D7320" t="s">
        <v>11</v>
      </c>
      <c r="E7320" t="str">
        <f t="shared" si="119"/>
        <v>831-H22-555-096</v>
      </c>
      <c r="F7320" t="str">
        <f>VLOOKUP(E7320,DWG_TITLES!A:B,2,FALSE)</f>
        <v>SPOOLS DE TUBULAÇÃO SISTEMA DE EXTINÇÃO DE INCÊNDIO POR NÉVOA DE ÁGUA BLOCO 11</v>
      </c>
    </row>
    <row r="7321" spans="1:6" x14ac:dyDescent="0.25">
      <c r="A7321" s="1">
        <v>45369</v>
      </c>
      <c r="B7321" t="s">
        <v>5</v>
      </c>
      <c r="C7321" t="s">
        <v>6879</v>
      </c>
      <c r="D7321" t="s">
        <v>11</v>
      </c>
      <c r="E7321" t="str">
        <f t="shared" si="119"/>
        <v>831-H22-555-099</v>
      </c>
      <c r="F7321" t="str">
        <f>VLOOKUP(E7321,DWG_TITLES!A:B,2,FALSE)</f>
        <v>ISOMÉTRICOS DE TUBULAÇÃO SISTEMA DE EXTINÇÃO DE INCÊNDIO POR NÉVOA DE ÁGUA BLOCO 11</v>
      </c>
    </row>
    <row r="7322" spans="1:6" x14ac:dyDescent="0.25">
      <c r="A7322" s="1">
        <v>45464</v>
      </c>
      <c r="B7322" t="s">
        <v>5</v>
      </c>
      <c r="C7322" t="s">
        <v>6880</v>
      </c>
      <c r="D7322" t="s">
        <v>11</v>
      </c>
      <c r="E7322" t="str">
        <f t="shared" si="119"/>
        <v>831-H22-555-099</v>
      </c>
      <c r="F7322" t="str">
        <f>VLOOKUP(E7322,DWG_TITLES!A:B,2,FALSE)</f>
        <v>ISOMÉTRICOS DE TUBULAÇÃO SISTEMA DE EXTINÇÃO DE INCÊNDIO POR NÉVOA DE ÁGUA BLOCO 11</v>
      </c>
    </row>
    <row r="7323" spans="1:6" x14ac:dyDescent="0.25">
      <c r="A7323" s="1">
        <v>45524</v>
      </c>
      <c r="B7323" t="s">
        <v>5</v>
      </c>
      <c r="C7323" t="s">
        <v>6881</v>
      </c>
      <c r="D7323" t="s">
        <v>11</v>
      </c>
      <c r="E7323" t="str">
        <f t="shared" si="119"/>
        <v>831-H22-555-099</v>
      </c>
      <c r="F7323" t="str">
        <f>VLOOKUP(E7323,DWG_TITLES!A:B,2,FALSE)</f>
        <v>ISOMÉTRICOS DE TUBULAÇÃO SISTEMA DE EXTINÇÃO DE INCÊNDIO POR NÉVOA DE ÁGUA BLOCO 11</v>
      </c>
    </row>
    <row r="7324" spans="1:6" x14ac:dyDescent="0.25">
      <c r="A7324" s="1">
        <v>45672</v>
      </c>
      <c r="B7324" t="s">
        <v>5</v>
      </c>
      <c r="C7324" t="s">
        <v>6882</v>
      </c>
      <c r="D7324" t="s">
        <v>11</v>
      </c>
      <c r="E7324" t="str">
        <f t="shared" si="119"/>
        <v>831-H22-555-099</v>
      </c>
      <c r="F7324" t="str">
        <f>VLOOKUP(E7324,DWG_TITLES!A:B,2,FALSE)</f>
        <v>ISOMÉTRICOS DE TUBULAÇÃO SISTEMA DE EXTINÇÃO DE INCÊNDIO POR NÉVOA DE ÁGUA BLOCO 11</v>
      </c>
    </row>
    <row r="7325" spans="1:6" x14ac:dyDescent="0.25">
      <c r="A7325" s="1">
        <v>46098</v>
      </c>
      <c r="B7325" t="s">
        <v>5</v>
      </c>
      <c r="C7325" t="s">
        <v>6883</v>
      </c>
      <c r="D7325" t="s">
        <v>11</v>
      </c>
      <c r="E7325" t="str">
        <f t="shared" si="119"/>
        <v>831-H22-555-099</v>
      </c>
      <c r="F7325" t="str">
        <f>VLOOKUP(E7325,DWG_TITLES!A:B,2,FALSE)</f>
        <v>ISOMÉTRICOS DE TUBULAÇÃO SISTEMA DE EXTINÇÃO DE INCÊNDIO POR NÉVOA DE ÁGUA BLOCO 11</v>
      </c>
    </row>
    <row r="7326" spans="1:6" x14ac:dyDescent="0.25">
      <c r="A7326" s="1">
        <v>46087</v>
      </c>
      <c r="B7326" t="s">
        <v>5</v>
      </c>
      <c r="C7326" t="s">
        <v>6884</v>
      </c>
      <c r="D7326" t="s">
        <v>11</v>
      </c>
      <c r="E7326" t="str">
        <f t="shared" si="119"/>
        <v>831-H22-555-099</v>
      </c>
      <c r="F7326" t="str">
        <f>VLOOKUP(E7326,DWG_TITLES!A:B,2,FALSE)</f>
        <v>ISOMÉTRICOS DE TUBULAÇÃO SISTEMA DE EXTINÇÃO DE INCÊNDIO POR NÉVOA DE ÁGUA BLOCO 11</v>
      </c>
    </row>
    <row r="7327" spans="1:6" x14ac:dyDescent="0.25">
      <c r="A7327" s="1">
        <v>45476</v>
      </c>
      <c r="B7327" t="s">
        <v>5</v>
      </c>
      <c r="C7327" t="s">
        <v>6885</v>
      </c>
      <c r="D7327" t="s">
        <v>11</v>
      </c>
      <c r="E7327" t="str">
        <f t="shared" si="119"/>
        <v>831-H22-555-103</v>
      </c>
      <c r="F7327" t="str">
        <f>VLOOKUP(E7327,DWG_TITLES!A:B,2,FALSE)</f>
        <v>SPOOLS DE TUBULAÇÃO SISTEMA DE EXTINÇÃO DE INCÊNDIO POR CO2 BLOCO 12</v>
      </c>
    </row>
    <row r="7328" spans="1:6" x14ac:dyDescent="0.25">
      <c r="A7328" s="1">
        <v>45644</v>
      </c>
      <c r="B7328" t="s">
        <v>5</v>
      </c>
      <c r="C7328" t="s">
        <v>6886</v>
      </c>
      <c r="D7328" t="s">
        <v>11</v>
      </c>
      <c r="E7328" t="str">
        <f t="shared" si="119"/>
        <v>831-H22-555-103</v>
      </c>
      <c r="F7328" t="str">
        <f>VLOOKUP(E7328,DWG_TITLES!A:B,2,FALSE)</f>
        <v>SPOOLS DE TUBULAÇÃO SISTEMA DE EXTINÇÃO DE INCÊNDIO POR CO2 BLOCO 12</v>
      </c>
    </row>
    <row r="7329" spans="1:6" x14ac:dyDescent="0.25">
      <c r="A7329" s="1">
        <v>46111</v>
      </c>
      <c r="B7329" t="s">
        <v>5</v>
      </c>
      <c r="C7329" t="s">
        <v>6887</v>
      </c>
      <c r="D7329" t="s">
        <v>11</v>
      </c>
      <c r="E7329" t="str">
        <f t="shared" si="119"/>
        <v>831-H22-555-103</v>
      </c>
      <c r="F7329" t="str">
        <f>VLOOKUP(E7329,DWG_TITLES!A:B,2,FALSE)</f>
        <v>SPOOLS DE TUBULAÇÃO SISTEMA DE EXTINÇÃO DE INCÊNDIO POR CO2 BLOCO 12</v>
      </c>
    </row>
    <row r="7330" spans="1:6" x14ac:dyDescent="0.25">
      <c r="A7330" s="1">
        <v>45481</v>
      </c>
      <c r="B7330" t="s">
        <v>5</v>
      </c>
      <c r="C7330" t="s">
        <v>6888</v>
      </c>
      <c r="D7330" t="s">
        <v>11</v>
      </c>
      <c r="E7330" t="str">
        <f t="shared" si="119"/>
        <v>831-H22-555-104</v>
      </c>
      <c r="F7330" t="str">
        <f>VLOOKUP(E7330,DWG_TITLES!A:B,2,FALSE)</f>
        <v>SPOOLS DE TUBULAÇÃO SISTEMA DE EXTINÇÃO DE INCÊNDIO POR ESPUMA BLOCO 12</v>
      </c>
    </row>
    <row r="7331" spans="1:6" x14ac:dyDescent="0.25">
      <c r="A7331" s="1">
        <v>45579</v>
      </c>
      <c r="B7331" t="s">
        <v>5</v>
      </c>
      <c r="C7331" t="s">
        <v>6889</v>
      </c>
      <c r="D7331" t="s">
        <v>11</v>
      </c>
      <c r="E7331" t="str">
        <f t="shared" si="119"/>
        <v>831-H22-555-104</v>
      </c>
      <c r="F7331" t="str">
        <f>VLOOKUP(E7331,DWG_TITLES!A:B,2,FALSE)</f>
        <v>SPOOLS DE TUBULAÇÃO SISTEMA DE EXTINÇÃO DE INCÊNDIO POR ESPUMA BLOCO 12</v>
      </c>
    </row>
    <row r="7332" spans="1:6" x14ac:dyDescent="0.25">
      <c r="A7332" s="1">
        <v>46111</v>
      </c>
      <c r="B7332" t="s">
        <v>5</v>
      </c>
      <c r="C7332" t="s">
        <v>6890</v>
      </c>
      <c r="D7332" t="s">
        <v>11</v>
      </c>
      <c r="E7332" t="str">
        <f t="shared" si="119"/>
        <v>831-H22-555-104</v>
      </c>
      <c r="F7332" t="str">
        <f>VLOOKUP(E7332,DWG_TITLES!A:B,2,FALSE)</f>
        <v>SPOOLS DE TUBULAÇÃO SISTEMA DE EXTINÇÃO DE INCÊNDIO POR ESPUMA BLOCO 12</v>
      </c>
    </row>
    <row r="7333" spans="1:6" x14ac:dyDescent="0.25">
      <c r="A7333" s="1">
        <v>46111</v>
      </c>
      <c r="B7333" t="s">
        <v>5</v>
      </c>
      <c r="C7333" t="s">
        <v>6891</v>
      </c>
      <c r="D7333" t="s">
        <v>11</v>
      </c>
      <c r="E7333" t="str">
        <f t="shared" si="119"/>
        <v>831-H22-555-104</v>
      </c>
      <c r="F7333" t="str">
        <f>VLOOKUP(E7333,DWG_TITLES!A:B,2,FALSE)</f>
        <v>SPOOLS DE TUBULAÇÃO SISTEMA DE EXTINÇÃO DE INCÊNDIO POR ESPUMA BLOCO 12</v>
      </c>
    </row>
    <row r="7334" spans="1:6" x14ac:dyDescent="0.25">
      <c r="A7334" s="1">
        <v>46108</v>
      </c>
      <c r="B7334" t="s">
        <v>5</v>
      </c>
      <c r="C7334" t="s">
        <v>6892</v>
      </c>
      <c r="D7334" t="s">
        <v>11</v>
      </c>
      <c r="E7334" t="str">
        <f t="shared" si="119"/>
        <v>831-H22-555-104</v>
      </c>
      <c r="F7334" t="str">
        <f>VLOOKUP(E7334,DWG_TITLES!A:B,2,FALSE)</f>
        <v>SPOOLS DE TUBULAÇÃO SISTEMA DE EXTINÇÃO DE INCÊNDIO POR ESPUMA BLOCO 12</v>
      </c>
    </row>
    <row r="7335" spans="1:6" x14ac:dyDescent="0.25">
      <c r="A7335" s="1">
        <v>45476</v>
      </c>
      <c r="B7335" t="s">
        <v>5</v>
      </c>
      <c r="C7335" t="s">
        <v>6893</v>
      </c>
      <c r="D7335" t="s">
        <v>11</v>
      </c>
      <c r="E7335" t="str">
        <f t="shared" si="119"/>
        <v>831-H22-555-106</v>
      </c>
      <c r="F7335" t="str">
        <f>VLOOKUP(E7335,DWG_TITLES!A:B,2,FALSE)</f>
        <v>ISOMÉTRICOS DE TUBULAÇÃO SISTEMA DE EXTINÇÃO DE INCÊNDIO POR CO2 BLOCO 12</v>
      </c>
    </row>
    <row r="7336" spans="1:6" x14ac:dyDescent="0.25">
      <c r="A7336" s="1">
        <v>45644</v>
      </c>
      <c r="B7336" t="s">
        <v>5</v>
      </c>
      <c r="C7336" t="s">
        <v>6894</v>
      </c>
      <c r="D7336" t="s">
        <v>11</v>
      </c>
      <c r="E7336" t="str">
        <f t="shared" si="119"/>
        <v>831-H22-555-106</v>
      </c>
      <c r="F7336" t="str">
        <f>VLOOKUP(E7336,DWG_TITLES!A:B,2,FALSE)</f>
        <v>ISOMÉTRICOS DE TUBULAÇÃO SISTEMA DE EXTINÇÃO DE INCÊNDIO POR CO2 BLOCO 12</v>
      </c>
    </row>
    <row r="7337" spans="1:6" x14ac:dyDescent="0.25">
      <c r="A7337" s="1">
        <v>46098</v>
      </c>
      <c r="B7337" t="s">
        <v>5</v>
      </c>
      <c r="C7337" t="s">
        <v>6895</v>
      </c>
      <c r="D7337" t="s">
        <v>11</v>
      </c>
      <c r="E7337" t="str">
        <f t="shared" si="119"/>
        <v>831-H22-555-106</v>
      </c>
      <c r="F7337" t="str">
        <f>VLOOKUP(E7337,DWG_TITLES!A:B,2,FALSE)</f>
        <v>ISOMÉTRICOS DE TUBULAÇÃO SISTEMA DE EXTINÇÃO DE INCÊNDIO POR CO2 BLOCO 12</v>
      </c>
    </row>
    <row r="7338" spans="1:6" x14ac:dyDescent="0.25">
      <c r="A7338" s="1">
        <v>46087</v>
      </c>
      <c r="B7338" t="s">
        <v>5</v>
      </c>
      <c r="C7338" t="s">
        <v>6896</v>
      </c>
      <c r="D7338" t="s">
        <v>11</v>
      </c>
      <c r="E7338" t="str">
        <f t="shared" si="119"/>
        <v>831-H22-555-106</v>
      </c>
      <c r="F7338" t="str">
        <f>VLOOKUP(E7338,DWG_TITLES!A:B,2,FALSE)</f>
        <v>ISOMÉTRICOS DE TUBULAÇÃO SISTEMA DE EXTINÇÃO DE INCÊNDIO POR CO2 BLOCO 12</v>
      </c>
    </row>
    <row r="7339" spans="1:6" x14ac:dyDescent="0.25">
      <c r="A7339" s="1">
        <v>46121</v>
      </c>
      <c r="B7339" t="s">
        <v>5</v>
      </c>
      <c r="C7339" t="s">
        <v>6897</v>
      </c>
      <c r="D7339" t="s">
        <v>11</v>
      </c>
      <c r="E7339" t="str">
        <f t="shared" si="119"/>
        <v>831-H22-555-106</v>
      </c>
      <c r="F7339" t="str">
        <f>VLOOKUP(E7339,DWG_TITLES!A:B,2,FALSE)</f>
        <v>ISOMÉTRICOS DE TUBULAÇÃO SISTEMA DE EXTINÇÃO DE INCÊNDIO POR CO2 BLOCO 12</v>
      </c>
    </row>
    <row r="7340" spans="1:6" x14ac:dyDescent="0.25">
      <c r="A7340" s="1">
        <v>46134</v>
      </c>
      <c r="B7340" t="s">
        <v>5</v>
      </c>
      <c r="C7340" t="s">
        <v>6898</v>
      </c>
      <c r="D7340" t="s">
        <v>11</v>
      </c>
      <c r="E7340" t="str">
        <f t="shared" si="119"/>
        <v>831-H22-555-106</v>
      </c>
      <c r="F7340" t="str">
        <f>VLOOKUP(E7340,DWG_TITLES!A:B,2,FALSE)</f>
        <v>ISOMÉTRICOS DE TUBULAÇÃO SISTEMA DE EXTINÇÃO DE INCÊNDIO POR CO2 BLOCO 12</v>
      </c>
    </row>
    <row r="7341" spans="1:6" x14ac:dyDescent="0.25">
      <c r="A7341" s="1">
        <v>45481</v>
      </c>
      <c r="B7341" t="s">
        <v>5</v>
      </c>
      <c r="C7341" t="s">
        <v>6899</v>
      </c>
      <c r="D7341" t="s">
        <v>11</v>
      </c>
      <c r="E7341" t="str">
        <f t="shared" si="119"/>
        <v>831-H22-555-107</v>
      </c>
      <c r="F7341" t="str">
        <f>VLOOKUP(E7341,DWG_TITLES!A:B,2,FALSE)</f>
        <v>ISOMÉTRICOS DE TUBULAÇÃO SISTEMA DE EXTINÇÃO DE INCÊNDIO POR ESPUMA BLOCO 12</v>
      </c>
    </row>
    <row r="7342" spans="1:6" x14ac:dyDescent="0.25">
      <c r="A7342" s="1">
        <v>45579</v>
      </c>
      <c r="B7342" t="s">
        <v>5</v>
      </c>
      <c r="C7342" t="s">
        <v>6900</v>
      </c>
      <c r="D7342" t="s">
        <v>11</v>
      </c>
      <c r="E7342" t="str">
        <f t="shared" si="119"/>
        <v>831-H22-555-107</v>
      </c>
      <c r="F7342" t="str">
        <f>VLOOKUP(E7342,DWG_TITLES!A:B,2,FALSE)</f>
        <v>ISOMÉTRICOS DE TUBULAÇÃO SISTEMA DE EXTINÇÃO DE INCÊNDIO POR ESPUMA BLOCO 12</v>
      </c>
    </row>
    <row r="7343" spans="1:6" x14ac:dyDescent="0.25">
      <c r="A7343" s="1">
        <v>46086</v>
      </c>
      <c r="B7343" t="s">
        <v>5</v>
      </c>
      <c r="C7343" t="s">
        <v>6901</v>
      </c>
      <c r="D7343" t="s">
        <v>11</v>
      </c>
      <c r="E7343" t="str">
        <f t="shared" si="119"/>
        <v>831-H22-555-107</v>
      </c>
      <c r="F7343" t="str">
        <f>VLOOKUP(E7343,DWG_TITLES!A:B,2,FALSE)</f>
        <v>ISOMÉTRICOS DE TUBULAÇÃO SISTEMA DE EXTINÇÃO DE INCÊNDIO POR ESPUMA BLOCO 12</v>
      </c>
    </row>
    <row r="7344" spans="1:6" x14ac:dyDescent="0.25">
      <c r="A7344" s="1">
        <v>46086</v>
      </c>
      <c r="B7344" t="s">
        <v>5</v>
      </c>
      <c r="C7344" t="s">
        <v>6902</v>
      </c>
      <c r="D7344" t="s">
        <v>11</v>
      </c>
      <c r="E7344" t="str">
        <f t="shared" si="119"/>
        <v>831-H22-555-107</v>
      </c>
      <c r="F7344" t="str">
        <f>VLOOKUP(E7344,DWG_TITLES!A:B,2,FALSE)</f>
        <v>ISOMÉTRICOS DE TUBULAÇÃO SISTEMA DE EXTINÇÃO DE INCÊNDIO POR ESPUMA BLOCO 12</v>
      </c>
    </row>
    <row r="7345" spans="1:6" x14ac:dyDescent="0.25">
      <c r="A7345" s="1">
        <v>46086</v>
      </c>
      <c r="B7345" t="s">
        <v>5</v>
      </c>
      <c r="C7345" t="s">
        <v>6903</v>
      </c>
      <c r="D7345" t="s">
        <v>11</v>
      </c>
      <c r="E7345" t="str">
        <f t="shared" si="119"/>
        <v>831-H22-555-107</v>
      </c>
      <c r="F7345" t="str">
        <f>VLOOKUP(E7345,DWG_TITLES!A:B,2,FALSE)</f>
        <v>ISOMÉTRICOS DE TUBULAÇÃO SISTEMA DE EXTINÇÃO DE INCÊNDIO POR ESPUMA BLOCO 12</v>
      </c>
    </row>
    <row r="7346" spans="1:6" x14ac:dyDescent="0.25">
      <c r="A7346" s="1">
        <v>46134</v>
      </c>
      <c r="B7346" t="s">
        <v>5</v>
      </c>
      <c r="C7346" t="s">
        <v>6904</v>
      </c>
      <c r="D7346" t="s">
        <v>11</v>
      </c>
      <c r="E7346" t="str">
        <f t="shared" si="119"/>
        <v>831-H22-555-107</v>
      </c>
      <c r="F7346" t="str">
        <f>VLOOKUP(E7346,DWG_TITLES!A:B,2,FALSE)</f>
        <v>ISOMÉTRICOS DE TUBULAÇÃO SISTEMA DE EXTINÇÃO DE INCÊNDIO POR ESPUMA BLOCO 12</v>
      </c>
    </row>
    <row r="7347" spans="1:6" x14ac:dyDescent="0.25">
      <c r="A7347" s="1">
        <v>45356</v>
      </c>
      <c r="B7347" t="s">
        <v>5</v>
      </c>
      <c r="C7347" t="s">
        <v>6905</v>
      </c>
      <c r="D7347" t="s">
        <v>11</v>
      </c>
      <c r="E7347" t="str">
        <f t="shared" si="119"/>
        <v>831-H22-555-122</v>
      </c>
      <c r="F7347" t="str">
        <f>VLOOKUP(E7347,DWG_TITLES!A:B,2,FALSE)</f>
        <v>SPOOLS DE TUBULAÇÃO SISTEMA DE EXTINÇÃO DE INCÊNDIO POR CO2 BLOCO 01</v>
      </c>
    </row>
    <row r="7348" spans="1:6" x14ac:dyDescent="0.25">
      <c r="A7348" s="1">
        <v>45419</v>
      </c>
      <c r="B7348" t="s">
        <v>5</v>
      </c>
      <c r="C7348" t="s">
        <v>6906</v>
      </c>
      <c r="D7348" t="s">
        <v>11</v>
      </c>
      <c r="E7348" t="str">
        <f t="shared" si="119"/>
        <v>831-H22-555-122</v>
      </c>
      <c r="F7348" t="str">
        <f>VLOOKUP(E7348,DWG_TITLES!A:B,2,FALSE)</f>
        <v>SPOOLS DE TUBULAÇÃO SISTEMA DE EXTINÇÃO DE INCÊNDIO POR CO2 BLOCO 01</v>
      </c>
    </row>
    <row r="7349" spans="1:6" x14ac:dyDescent="0.25">
      <c r="A7349" s="1">
        <v>45579</v>
      </c>
      <c r="B7349" t="s">
        <v>5</v>
      </c>
      <c r="C7349" t="s">
        <v>6907</v>
      </c>
      <c r="D7349" t="s">
        <v>11</v>
      </c>
      <c r="E7349" t="str">
        <f t="shared" si="119"/>
        <v>831-H22-555-122</v>
      </c>
      <c r="F7349" t="str">
        <f>VLOOKUP(E7349,DWG_TITLES!A:B,2,FALSE)</f>
        <v>SPOOLS DE TUBULAÇÃO SISTEMA DE EXTINÇÃO DE INCÊNDIO POR CO2 BLOCO 01</v>
      </c>
    </row>
    <row r="7350" spans="1:6" x14ac:dyDescent="0.25">
      <c r="A7350" s="1">
        <v>45937</v>
      </c>
      <c r="B7350" t="s">
        <v>5</v>
      </c>
      <c r="C7350" t="s">
        <v>6908</v>
      </c>
      <c r="D7350" t="s">
        <v>11</v>
      </c>
      <c r="E7350" t="str">
        <f t="shared" si="119"/>
        <v>831-H22-555-122</v>
      </c>
      <c r="F7350" t="str">
        <f>VLOOKUP(E7350,DWG_TITLES!A:B,2,FALSE)</f>
        <v>SPOOLS DE TUBULAÇÃO SISTEMA DE EXTINÇÃO DE INCÊNDIO POR CO2 BLOCO 01</v>
      </c>
    </row>
    <row r="7351" spans="1:6" x14ac:dyDescent="0.25">
      <c r="A7351" s="1">
        <v>45883</v>
      </c>
      <c r="B7351" t="s">
        <v>5</v>
      </c>
      <c r="C7351" t="s">
        <v>6909</v>
      </c>
      <c r="D7351" t="s">
        <v>11</v>
      </c>
      <c r="E7351" t="str">
        <f t="shared" si="119"/>
        <v>831-H22-555-122</v>
      </c>
      <c r="F7351" t="str">
        <f>VLOOKUP(E7351,DWG_TITLES!A:B,2,FALSE)</f>
        <v>SPOOLS DE TUBULAÇÃO SISTEMA DE EXTINÇÃO DE INCÊNDIO POR CO2 BLOCO 01</v>
      </c>
    </row>
    <row r="7352" spans="1:6" x14ac:dyDescent="0.25">
      <c r="A7352" s="1">
        <v>45342</v>
      </c>
      <c r="B7352" t="s">
        <v>5</v>
      </c>
      <c r="C7352" t="s">
        <v>6910</v>
      </c>
      <c r="D7352" t="s">
        <v>11</v>
      </c>
      <c r="E7352" t="str">
        <f t="shared" si="119"/>
        <v>831-H22-555-123</v>
      </c>
      <c r="F7352" t="str">
        <f>VLOOKUP(E7352,DWG_TITLES!A:B,2,FALSE)</f>
        <v>SPOOLS DE TUBULAÇÃO SISTEMA DE EXTINÇÃO DE INCÊNDIO POR ESPUMA BLOCO 01</v>
      </c>
    </row>
    <row r="7353" spans="1:6" x14ac:dyDescent="0.25">
      <c r="A7353" s="1">
        <v>45423</v>
      </c>
      <c r="B7353" t="s">
        <v>5</v>
      </c>
      <c r="C7353" t="s">
        <v>6911</v>
      </c>
      <c r="D7353" t="s">
        <v>11</v>
      </c>
      <c r="E7353" t="str">
        <f t="shared" si="119"/>
        <v>831-H22-555-123</v>
      </c>
      <c r="F7353" t="str">
        <f>VLOOKUP(E7353,DWG_TITLES!A:B,2,FALSE)</f>
        <v>SPOOLS DE TUBULAÇÃO SISTEMA DE EXTINÇÃO DE INCÊNDIO POR ESPUMA BLOCO 01</v>
      </c>
    </row>
    <row r="7354" spans="1:6" x14ac:dyDescent="0.25">
      <c r="A7354" s="1">
        <v>45579</v>
      </c>
      <c r="B7354" t="s">
        <v>5</v>
      </c>
      <c r="C7354" t="s">
        <v>6912</v>
      </c>
      <c r="D7354" t="s">
        <v>11</v>
      </c>
      <c r="E7354" t="str">
        <f t="shared" si="119"/>
        <v>831-H22-555-123</v>
      </c>
      <c r="F7354" t="str">
        <f>VLOOKUP(E7354,DWG_TITLES!A:B,2,FALSE)</f>
        <v>SPOOLS DE TUBULAÇÃO SISTEMA DE EXTINÇÃO DE INCÊNDIO POR ESPUMA BLOCO 01</v>
      </c>
    </row>
    <row r="7355" spans="1:6" x14ac:dyDescent="0.25">
      <c r="A7355" s="1">
        <v>45593</v>
      </c>
      <c r="B7355" t="s">
        <v>5</v>
      </c>
      <c r="C7355" t="s">
        <v>6913</v>
      </c>
      <c r="D7355" t="s">
        <v>11</v>
      </c>
      <c r="E7355" t="str">
        <f t="shared" si="119"/>
        <v>831-H22-555-123</v>
      </c>
      <c r="F7355" t="str">
        <f>VLOOKUP(E7355,DWG_TITLES!A:B,2,FALSE)</f>
        <v>SPOOLS DE TUBULAÇÃO SISTEMA DE EXTINÇÃO DE INCÊNDIO POR ESPUMA BLOCO 01</v>
      </c>
    </row>
    <row r="7356" spans="1:6" x14ac:dyDescent="0.25">
      <c r="A7356" s="1">
        <v>45826</v>
      </c>
      <c r="B7356" t="s">
        <v>5</v>
      </c>
      <c r="C7356" t="s">
        <v>6914</v>
      </c>
      <c r="D7356" t="s">
        <v>11</v>
      </c>
      <c r="E7356" t="str">
        <f t="shared" si="119"/>
        <v>831-H22-555-123</v>
      </c>
      <c r="F7356" t="str">
        <f>VLOOKUP(E7356,DWG_TITLES!A:B,2,FALSE)</f>
        <v>SPOOLS DE TUBULAÇÃO SISTEMA DE EXTINÇÃO DE INCÊNDIO POR ESPUMA BLOCO 01</v>
      </c>
    </row>
    <row r="7357" spans="1:6" x14ac:dyDescent="0.25">
      <c r="A7357" s="1">
        <v>45854</v>
      </c>
      <c r="B7357" t="s">
        <v>5</v>
      </c>
      <c r="C7357" t="s">
        <v>6915</v>
      </c>
      <c r="D7357" t="s">
        <v>11</v>
      </c>
      <c r="E7357" t="str">
        <f t="shared" si="119"/>
        <v>831-H22-555-123</v>
      </c>
      <c r="F7357" t="str">
        <f>VLOOKUP(E7357,DWG_TITLES!A:B,2,FALSE)</f>
        <v>SPOOLS DE TUBULAÇÃO SISTEMA DE EXTINÇÃO DE INCÊNDIO POR ESPUMA BLOCO 01</v>
      </c>
    </row>
    <row r="7358" spans="1:6" x14ac:dyDescent="0.25">
      <c r="A7358" s="1">
        <v>46111</v>
      </c>
      <c r="B7358" t="s">
        <v>5</v>
      </c>
      <c r="C7358" t="s">
        <v>6916</v>
      </c>
      <c r="D7358" t="s">
        <v>11</v>
      </c>
      <c r="E7358" t="str">
        <f t="shared" si="119"/>
        <v>831-H22-555-123</v>
      </c>
      <c r="F7358" t="str">
        <f>VLOOKUP(E7358,DWG_TITLES!A:B,2,FALSE)</f>
        <v>SPOOLS DE TUBULAÇÃO SISTEMA DE EXTINÇÃO DE INCÊNDIO POR ESPUMA BLOCO 01</v>
      </c>
    </row>
    <row r="7359" spans="1:6" x14ac:dyDescent="0.25">
      <c r="A7359" s="1">
        <v>46111</v>
      </c>
      <c r="B7359" t="s">
        <v>5</v>
      </c>
      <c r="C7359" t="s">
        <v>6917</v>
      </c>
      <c r="D7359" t="s">
        <v>11</v>
      </c>
      <c r="E7359" t="str">
        <f t="shared" si="119"/>
        <v>831-H22-555-123</v>
      </c>
      <c r="F7359" t="str">
        <f>VLOOKUP(E7359,DWG_TITLES!A:B,2,FALSE)</f>
        <v>SPOOLS DE TUBULAÇÃO SISTEMA DE EXTINÇÃO DE INCÊNDIO POR ESPUMA BLOCO 01</v>
      </c>
    </row>
    <row r="7360" spans="1:6" x14ac:dyDescent="0.25">
      <c r="A7360" s="1">
        <v>46108</v>
      </c>
      <c r="B7360" t="s">
        <v>5</v>
      </c>
      <c r="C7360" t="s">
        <v>6918</v>
      </c>
      <c r="D7360" t="s">
        <v>11</v>
      </c>
      <c r="E7360" t="str">
        <f t="shared" si="119"/>
        <v>831-H22-555-123</v>
      </c>
      <c r="F7360" t="str">
        <f>VLOOKUP(E7360,DWG_TITLES!A:B,2,FALSE)</f>
        <v>SPOOLS DE TUBULAÇÃO SISTEMA DE EXTINÇÃO DE INCÊNDIO POR ESPUMA BLOCO 01</v>
      </c>
    </row>
    <row r="7361" spans="1:6" x14ac:dyDescent="0.25">
      <c r="A7361" s="1">
        <v>46071</v>
      </c>
      <c r="B7361" t="s">
        <v>5</v>
      </c>
      <c r="C7361" t="s">
        <v>6919</v>
      </c>
      <c r="D7361" t="s">
        <v>11</v>
      </c>
      <c r="E7361" t="str">
        <f t="shared" si="119"/>
        <v>831-H22-555-123</v>
      </c>
      <c r="F7361" t="str">
        <f>VLOOKUP(E7361,DWG_TITLES!A:B,2,FALSE)</f>
        <v>SPOOLS DE TUBULAÇÃO SISTEMA DE EXTINÇÃO DE INCÊNDIO POR ESPUMA BLOCO 01</v>
      </c>
    </row>
    <row r="7362" spans="1:6" x14ac:dyDescent="0.25">
      <c r="A7362" s="1">
        <v>46238</v>
      </c>
      <c r="B7362" t="s">
        <v>5</v>
      </c>
      <c r="C7362" t="s">
        <v>13947</v>
      </c>
      <c r="D7362" t="s">
        <v>11</v>
      </c>
      <c r="E7362" t="str">
        <f t="shared" ref="E7362:E7425" si="120">LEFT(C7362,15)</f>
        <v>831-H22-555-124</v>
      </c>
      <c r="F7362" t="str">
        <f>VLOOKUP(E7362,DWG_TITLES!A:B,2,FALSE)</f>
        <v>FIXED GAS (CO2) SYSTEMDIAGRAM</v>
      </c>
    </row>
    <row r="7363" spans="1:6" x14ac:dyDescent="0.25">
      <c r="A7363" s="1">
        <v>45357</v>
      </c>
      <c r="B7363" t="s">
        <v>5</v>
      </c>
      <c r="C7363" t="s">
        <v>6920</v>
      </c>
      <c r="D7363" t="s">
        <v>11</v>
      </c>
      <c r="E7363" t="str">
        <f t="shared" si="120"/>
        <v>831-H22-555-125</v>
      </c>
      <c r="F7363" t="str">
        <f>VLOOKUP(E7363,DWG_TITLES!A:B,2,FALSE)</f>
        <v>ARRANJO DE TUBULAÇÃO SISTEMA DE EXTINÇÃO DE INCÊNDIO POR CO2 BLOCO 01</v>
      </c>
    </row>
    <row r="7364" spans="1:6" x14ac:dyDescent="0.25">
      <c r="A7364" s="1">
        <v>45419</v>
      </c>
      <c r="B7364" t="s">
        <v>5</v>
      </c>
      <c r="C7364" t="s">
        <v>6921</v>
      </c>
      <c r="D7364" t="s">
        <v>11</v>
      </c>
      <c r="E7364" t="str">
        <f t="shared" si="120"/>
        <v>831-H22-555-125</v>
      </c>
      <c r="F7364" t="str">
        <f>VLOOKUP(E7364,DWG_TITLES!A:B,2,FALSE)</f>
        <v>ARRANJO DE TUBULAÇÃO SISTEMA DE EXTINÇÃO DE INCÊNDIO POR CO2 BLOCO 01</v>
      </c>
    </row>
    <row r="7365" spans="1:6" x14ac:dyDescent="0.25">
      <c r="A7365" s="1">
        <v>45590</v>
      </c>
      <c r="B7365" t="s">
        <v>5</v>
      </c>
      <c r="C7365" t="s">
        <v>6922</v>
      </c>
      <c r="D7365" t="s">
        <v>11</v>
      </c>
      <c r="E7365" t="str">
        <f t="shared" si="120"/>
        <v>831-H22-555-125</v>
      </c>
      <c r="F7365" t="str">
        <f>VLOOKUP(E7365,DWG_TITLES!A:B,2,FALSE)</f>
        <v>ARRANJO DE TUBULAÇÃO SISTEMA DE EXTINÇÃO DE INCÊNDIO POR CO2 BLOCO 01</v>
      </c>
    </row>
    <row r="7366" spans="1:6" x14ac:dyDescent="0.25">
      <c r="A7366" s="1">
        <v>46108</v>
      </c>
      <c r="B7366" t="s">
        <v>5</v>
      </c>
      <c r="C7366" t="s">
        <v>6923</v>
      </c>
      <c r="D7366" t="s">
        <v>11</v>
      </c>
      <c r="E7366" t="str">
        <f t="shared" si="120"/>
        <v>831-H22-555-125</v>
      </c>
      <c r="F7366" t="str">
        <f>VLOOKUP(E7366,DWG_TITLES!A:B,2,FALSE)</f>
        <v>ARRANJO DE TUBULAÇÃO SISTEMA DE EXTINÇÃO DE INCÊNDIO POR CO2 BLOCO 01</v>
      </c>
    </row>
    <row r="7367" spans="1:6" x14ac:dyDescent="0.25">
      <c r="A7367" s="1">
        <v>45356</v>
      </c>
      <c r="B7367" t="s">
        <v>5</v>
      </c>
      <c r="C7367" t="s">
        <v>6924</v>
      </c>
      <c r="D7367" t="s">
        <v>11</v>
      </c>
      <c r="E7367" t="str">
        <f t="shared" si="120"/>
        <v>831-H22-555-126</v>
      </c>
      <c r="F7367" t="str">
        <f>VLOOKUP(E7367,DWG_TITLES!A:B,2,FALSE)</f>
        <v>ARRANJO DE TUBULAÇÃO SISTEMA DE EXTINÇÃO DE INCÊNDIO POR ESPUMA BLOCO 01</v>
      </c>
    </row>
    <row r="7368" spans="1:6" x14ac:dyDescent="0.25">
      <c r="A7368" s="1">
        <v>45460</v>
      </c>
      <c r="B7368" t="s">
        <v>5</v>
      </c>
      <c r="C7368" t="s">
        <v>6925</v>
      </c>
      <c r="D7368" t="s">
        <v>11</v>
      </c>
      <c r="E7368" t="str">
        <f t="shared" si="120"/>
        <v>831-H22-555-126</v>
      </c>
      <c r="F7368" t="str">
        <f>VLOOKUP(E7368,DWG_TITLES!A:B,2,FALSE)</f>
        <v>ARRANJO DE TUBULAÇÃO SISTEMA DE EXTINÇÃO DE INCÊNDIO POR ESPUMA BLOCO 01</v>
      </c>
    </row>
    <row r="7369" spans="1:6" x14ac:dyDescent="0.25">
      <c r="A7369" s="1">
        <v>45590</v>
      </c>
      <c r="B7369" t="s">
        <v>5</v>
      </c>
      <c r="C7369" t="s">
        <v>6926</v>
      </c>
      <c r="D7369" t="s">
        <v>11</v>
      </c>
      <c r="E7369" t="str">
        <f t="shared" si="120"/>
        <v>831-H22-555-126</v>
      </c>
      <c r="F7369" t="str">
        <f>VLOOKUP(E7369,DWG_TITLES!A:B,2,FALSE)</f>
        <v>ARRANJO DE TUBULAÇÃO SISTEMA DE EXTINÇÃO DE INCÊNDIO POR ESPUMA BLOCO 01</v>
      </c>
    </row>
    <row r="7370" spans="1:6" x14ac:dyDescent="0.25">
      <c r="A7370" s="1">
        <v>46108</v>
      </c>
      <c r="B7370" t="s">
        <v>5</v>
      </c>
      <c r="C7370" t="s">
        <v>6927</v>
      </c>
      <c r="D7370" t="s">
        <v>11</v>
      </c>
      <c r="E7370" t="str">
        <f t="shared" si="120"/>
        <v>831-H22-555-126</v>
      </c>
      <c r="F7370" t="str">
        <f>VLOOKUP(E7370,DWG_TITLES!A:B,2,FALSE)</f>
        <v>ARRANJO DE TUBULAÇÃO SISTEMA DE EXTINÇÃO DE INCÊNDIO POR ESPUMA BLOCO 01</v>
      </c>
    </row>
    <row r="7371" spans="1:6" x14ac:dyDescent="0.25">
      <c r="A7371" s="1">
        <v>45377</v>
      </c>
      <c r="B7371" t="s">
        <v>5</v>
      </c>
      <c r="C7371" t="s">
        <v>6928</v>
      </c>
      <c r="D7371" t="s">
        <v>11</v>
      </c>
      <c r="E7371" t="str">
        <f t="shared" si="120"/>
        <v>831-H22-555-127</v>
      </c>
      <c r="F7371" t="str">
        <f>VLOOKUP(E7371,DWG_TITLES!A:B,2,FALSE)</f>
        <v>ARRANJO DE TUBULAÇÃO SISTEMA DE EXTINÇÃO DE INCÊNDIO POR NÉVOA DE ÁGUA BLOCO 01</v>
      </c>
    </row>
    <row r="7372" spans="1:6" x14ac:dyDescent="0.25">
      <c r="A7372" s="1">
        <v>45399</v>
      </c>
      <c r="B7372" t="s">
        <v>5</v>
      </c>
      <c r="C7372" t="s">
        <v>6929</v>
      </c>
      <c r="D7372" t="s">
        <v>11</v>
      </c>
      <c r="E7372" t="str">
        <f t="shared" si="120"/>
        <v>831-H22-555-127</v>
      </c>
      <c r="F7372" t="str">
        <f>VLOOKUP(E7372,DWG_TITLES!A:B,2,FALSE)</f>
        <v>ARRANJO DE TUBULAÇÃO SISTEMA DE EXTINÇÃO DE INCÊNDIO POR NÉVOA DE ÁGUA BLOCO 01</v>
      </c>
    </row>
    <row r="7373" spans="1:6" x14ac:dyDescent="0.25">
      <c r="A7373" s="1">
        <v>45434</v>
      </c>
      <c r="B7373" t="s">
        <v>5</v>
      </c>
      <c r="C7373" t="s">
        <v>6930</v>
      </c>
      <c r="D7373" t="s">
        <v>11</v>
      </c>
      <c r="E7373" t="str">
        <f t="shared" si="120"/>
        <v>831-H22-555-127</v>
      </c>
      <c r="F7373" t="str">
        <f>VLOOKUP(E7373,DWG_TITLES!A:B,2,FALSE)</f>
        <v>ARRANJO DE TUBULAÇÃO SISTEMA DE EXTINÇÃO DE INCÊNDIO POR NÉVOA DE ÁGUA BLOCO 01</v>
      </c>
    </row>
    <row r="7374" spans="1:6" x14ac:dyDescent="0.25">
      <c r="A7374" s="1">
        <v>45593</v>
      </c>
      <c r="B7374" t="s">
        <v>5</v>
      </c>
      <c r="C7374" t="s">
        <v>6931</v>
      </c>
      <c r="D7374" t="s">
        <v>11</v>
      </c>
      <c r="E7374" t="str">
        <f t="shared" si="120"/>
        <v>831-H22-555-127</v>
      </c>
      <c r="F7374" t="str">
        <f>VLOOKUP(E7374,DWG_TITLES!A:B,2,FALSE)</f>
        <v>ARRANJO DE TUBULAÇÃO SISTEMA DE EXTINÇÃO DE INCÊNDIO POR NÉVOA DE ÁGUA BLOCO 01</v>
      </c>
    </row>
    <row r="7375" spans="1:6" x14ac:dyDescent="0.25">
      <c r="A7375" s="1">
        <v>46184</v>
      </c>
      <c r="B7375" t="s">
        <v>5</v>
      </c>
      <c r="C7375" t="s">
        <v>13483</v>
      </c>
      <c r="D7375" t="s">
        <v>11</v>
      </c>
      <c r="E7375" t="str">
        <f t="shared" si="120"/>
        <v>831-H22-555-127</v>
      </c>
      <c r="F7375" t="str">
        <f>VLOOKUP(E7375,DWG_TITLES!A:B,2,FALSE)</f>
        <v>ARRANJO DE TUBULAÇÃO SISTEMA DE EXTINÇÃO DE INCÊNDIO POR NÉVOA DE ÁGUA BLOCO 01</v>
      </c>
    </row>
    <row r="7376" spans="1:6" x14ac:dyDescent="0.25">
      <c r="A7376" s="1">
        <v>45398</v>
      </c>
      <c r="B7376" t="s">
        <v>5</v>
      </c>
      <c r="C7376" t="s">
        <v>6932</v>
      </c>
      <c r="D7376" t="s">
        <v>11</v>
      </c>
      <c r="E7376" t="str">
        <f t="shared" si="120"/>
        <v>831-H22-555-130</v>
      </c>
      <c r="F7376" t="str">
        <f>VLOOKUP(E7376,DWG_TITLES!A:B,2,FALSE)</f>
        <v>ARRANJO DE TUBULAÇÃO SISTEMA DE EXTINÇÃO DE INCÊNDIO POR NÉVOA DE ÁGUA BLOCO 02</v>
      </c>
    </row>
    <row r="7377" spans="1:6" x14ac:dyDescent="0.25">
      <c r="A7377" s="1">
        <v>45520</v>
      </c>
      <c r="B7377" t="s">
        <v>5</v>
      </c>
      <c r="C7377" t="s">
        <v>6933</v>
      </c>
      <c r="D7377" t="s">
        <v>11</v>
      </c>
      <c r="E7377" t="str">
        <f t="shared" si="120"/>
        <v>831-H22-555-130</v>
      </c>
      <c r="F7377" t="str">
        <f>VLOOKUP(E7377,DWG_TITLES!A:B,2,FALSE)</f>
        <v>ARRANJO DE TUBULAÇÃO SISTEMA DE EXTINÇÃO DE INCÊNDIO POR NÉVOA DE ÁGUA BLOCO 02</v>
      </c>
    </row>
    <row r="7378" spans="1:6" x14ac:dyDescent="0.25">
      <c r="A7378" s="1">
        <v>45692</v>
      </c>
      <c r="B7378" t="s">
        <v>5</v>
      </c>
      <c r="C7378" t="s">
        <v>6934</v>
      </c>
      <c r="D7378" t="s">
        <v>11</v>
      </c>
      <c r="E7378" t="str">
        <f t="shared" si="120"/>
        <v>831-H22-555-130</v>
      </c>
      <c r="F7378" t="str">
        <f>VLOOKUP(E7378,DWG_TITLES!A:B,2,FALSE)</f>
        <v>ARRANJO DE TUBULAÇÃO SISTEMA DE EXTINÇÃO DE INCÊNDIO POR NÉVOA DE ÁGUA BLOCO 02</v>
      </c>
    </row>
    <row r="7379" spans="1:6" x14ac:dyDescent="0.25">
      <c r="A7379" s="1">
        <v>46108</v>
      </c>
      <c r="B7379" t="s">
        <v>5</v>
      </c>
      <c r="C7379" t="s">
        <v>6935</v>
      </c>
      <c r="D7379" t="s">
        <v>11</v>
      </c>
      <c r="E7379" t="str">
        <f t="shared" si="120"/>
        <v>831-H22-555-130</v>
      </c>
      <c r="F7379" t="str">
        <f>VLOOKUP(E7379,DWG_TITLES!A:B,2,FALSE)</f>
        <v>ARRANJO DE TUBULAÇÃO SISTEMA DE EXTINÇÃO DE INCÊNDIO POR NÉVOA DE ÁGUA BLOCO 02</v>
      </c>
    </row>
    <row r="7380" spans="1:6" x14ac:dyDescent="0.25">
      <c r="A7380" s="1">
        <v>45453</v>
      </c>
      <c r="B7380" t="s">
        <v>5</v>
      </c>
      <c r="C7380" t="s">
        <v>6936</v>
      </c>
      <c r="D7380" t="s">
        <v>11</v>
      </c>
      <c r="E7380" t="str">
        <f t="shared" si="120"/>
        <v>831-H22-555-133</v>
      </c>
      <c r="F7380" t="str">
        <f>VLOOKUP(E7380,DWG_TITLES!A:B,2,FALSE)</f>
        <v>ARRANJO DE TUBULAÇÃO SISTEMA DE EXTINÇÃO DE INCÊNDIO POR NÉVOA DE ÁGUA BLOCO 03</v>
      </c>
    </row>
    <row r="7381" spans="1:6" x14ac:dyDescent="0.25">
      <c r="A7381" s="1">
        <v>45541</v>
      </c>
      <c r="B7381" t="s">
        <v>5</v>
      </c>
      <c r="C7381" t="s">
        <v>6937</v>
      </c>
      <c r="D7381" t="s">
        <v>11</v>
      </c>
      <c r="E7381" t="str">
        <f t="shared" si="120"/>
        <v>831-H22-555-133</v>
      </c>
      <c r="F7381" t="str">
        <f>VLOOKUP(E7381,DWG_TITLES!A:B,2,FALSE)</f>
        <v>ARRANJO DE TUBULAÇÃO SISTEMA DE EXTINÇÃO DE INCÊNDIO POR NÉVOA DE ÁGUA BLOCO 03</v>
      </c>
    </row>
    <row r="7382" spans="1:6" x14ac:dyDescent="0.25">
      <c r="A7382" s="1">
        <v>45698</v>
      </c>
      <c r="B7382" t="s">
        <v>5</v>
      </c>
      <c r="C7382" t="s">
        <v>6938</v>
      </c>
      <c r="D7382" t="s">
        <v>11</v>
      </c>
      <c r="E7382" t="str">
        <f t="shared" si="120"/>
        <v>831-H22-555-133</v>
      </c>
      <c r="F7382" t="str">
        <f>VLOOKUP(E7382,DWG_TITLES!A:B,2,FALSE)</f>
        <v>ARRANJO DE TUBULAÇÃO SISTEMA DE EXTINÇÃO DE INCÊNDIO POR NÉVOA DE ÁGUA BLOCO 03</v>
      </c>
    </row>
    <row r="7383" spans="1:6" x14ac:dyDescent="0.25">
      <c r="A7383" s="1">
        <v>46142</v>
      </c>
      <c r="B7383" t="s">
        <v>5</v>
      </c>
      <c r="C7383" t="s">
        <v>6939</v>
      </c>
      <c r="D7383" t="s">
        <v>11</v>
      </c>
      <c r="E7383" t="str">
        <f t="shared" si="120"/>
        <v>831-H22-555-133</v>
      </c>
      <c r="F7383" t="str">
        <f>VLOOKUP(E7383,DWG_TITLES!A:B,2,FALSE)</f>
        <v>ARRANJO DE TUBULAÇÃO SISTEMA DE EXTINÇÃO DE INCÊNDIO POR NÉVOA DE ÁGUA BLOCO 03</v>
      </c>
    </row>
    <row r="7384" spans="1:6" x14ac:dyDescent="0.25">
      <c r="A7384" s="1">
        <v>45391</v>
      </c>
      <c r="B7384" t="s">
        <v>5</v>
      </c>
      <c r="C7384" t="s">
        <v>6940</v>
      </c>
      <c r="D7384" t="s">
        <v>11</v>
      </c>
      <c r="E7384" t="str">
        <f t="shared" si="120"/>
        <v>831-H22-555-134</v>
      </c>
      <c r="F7384" t="str">
        <f>VLOOKUP(E7384,DWG_TITLES!A:B,2,FALSE)</f>
        <v>ARRANJO DE TUBULAÇÃO SISTEMA DE EXTINÇÃO DE INCÊNDIO POR CO2 BLOCO 04</v>
      </c>
    </row>
    <row r="7385" spans="1:6" x14ac:dyDescent="0.25">
      <c r="A7385" s="1">
        <v>45528</v>
      </c>
      <c r="B7385" t="s">
        <v>5</v>
      </c>
      <c r="C7385" t="s">
        <v>6941</v>
      </c>
      <c r="D7385" t="s">
        <v>11</v>
      </c>
      <c r="E7385" t="str">
        <f t="shared" si="120"/>
        <v>831-H22-555-134</v>
      </c>
      <c r="F7385" t="str">
        <f>VLOOKUP(E7385,DWG_TITLES!A:B,2,FALSE)</f>
        <v>ARRANJO DE TUBULAÇÃO SISTEMA DE EXTINÇÃO DE INCÊNDIO POR CO2 BLOCO 04</v>
      </c>
    </row>
    <row r="7386" spans="1:6" x14ac:dyDescent="0.25">
      <c r="A7386" s="1">
        <v>45723</v>
      </c>
      <c r="B7386" t="s">
        <v>5</v>
      </c>
      <c r="C7386" t="s">
        <v>6942</v>
      </c>
      <c r="D7386" t="s">
        <v>11</v>
      </c>
      <c r="E7386" t="str">
        <f t="shared" si="120"/>
        <v>831-H22-555-134</v>
      </c>
      <c r="F7386" t="str">
        <f>VLOOKUP(E7386,DWG_TITLES!A:B,2,FALSE)</f>
        <v>ARRANJO DE TUBULAÇÃO SISTEMA DE EXTINÇÃO DE INCÊNDIO POR CO2 BLOCO 04</v>
      </c>
    </row>
    <row r="7387" spans="1:6" x14ac:dyDescent="0.25">
      <c r="A7387" s="1">
        <v>46108</v>
      </c>
      <c r="B7387" t="s">
        <v>5</v>
      </c>
      <c r="C7387" t="s">
        <v>6943</v>
      </c>
      <c r="D7387" t="s">
        <v>11</v>
      </c>
      <c r="E7387" t="str">
        <f t="shared" si="120"/>
        <v>831-H22-555-134</v>
      </c>
      <c r="F7387" t="str">
        <f>VLOOKUP(E7387,DWG_TITLES!A:B,2,FALSE)</f>
        <v>ARRANJO DE TUBULAÇÃO SISTEMA DE EXTINÇÃO DE INCÊNDIO POR CO2 BLOCO 04</v>
      </c>
    </row>
    <row r="7388" spans="1:6" x14ac:dyDescent="0.25">
      <c r="A7388" s="1">
        <v>45397</v>
      </c>
      <c r="B7388" t="s">
        <v>5</v>
      </c>
      <c r="C7388" t="s">
        <v>6944</v>
      </c>
      <c r="D7388" t="s">
        <v>11</v>
      </c>
      <c r="E7388" t="str">
        <f t="shared" si="120"/>
        <v>831-H22-555-135</v>
      </c>
      <c r="F7388" t="str">
        <f>VLOOKUP(E7388,DWG_TITLES!A:B,2,FALSE)</f>
        <v>ARRANJO DE TUBULAÇÃO SISTEMA DE EXTINÇÃO DE INCÊNDIO POR ESPUMA BLOCO 04</v>
      </c>
    </row>
    <row r="7389" spans="1:6" x14ac:dyDescent="0.25">
      <c r="A7389" s="1">
        <v>45523</v>
      </c>
      <c r="B7389" t="s">
        <v>5</v>
      </c>
      <c r="C7389" t="s">
        <v>6945</v>
      </c>
      <c r="D7389" t="s">
        <v>11</v>
      </c>
      <c r="E7389" t="str">
        <f t="shared" si="120"/>
        <v>831-H22-555-135</v>
      </c>
      <c r="F7389" t="str">
        <f>VLOOKUP(E7389,DWG_TITLES!A:B,2,FALSE)</f>
        <v>ARRANJO DE TUBULAÇÃO SISTEMA DE EXTINÇÃO DE INCÊNDIO POR ESPUMA BLOCO 04</v>
      </c>
    </row>
    <row r="7390" spans="1:6" x14ac:dyDescent="0.25">
      <c r="A7390" s="1">
        <v>45705</v>
      </c>
      <c r="B7390" t="s">
        <v>5</v>
      </c>
      <c r="C7390" t="s">
        <v>6946</v>
      </c>
      <c r="D7390" t="s">
        <v>11</v>
      </c>
      <c r="E7390" t="str">
        <f t="shared" si="120"/>
        <v>831-H22-555-135</v>
      </c>
      <c r="F7390" t="str">
        <f>VLOOKUP(E7390,DWG_TITLES!A:B,2,FALSE)</f>
        <v>ARRANJO DE TUBULAÇÃO SISTEMA DE EXTINÇÃO DE INCÊNDIO POR ESPUMA BLOCO 04</v>
      </c>
    </row>
    <row r="7391" spans="1:6" x14ac:dyDescent="0.25">
      <c r="A7391" s="1">
        <v>46108</v>
      </c>
      <c r="B7391" t="s">
        <v>5</v>
      </c>
      <c r="C7391" t="s">
        <v>6947</v>
      </c>
      <c r="D7391" t="s">
        <v>11</v>
      </c>
      <c r="E7391" t="str">
        <f t="shared" si="120"/>
        <v>831-H22-555-135</v>
      </c>
      <c r="F7391" t="str">
        <f>VLOOKUP(E7391,DWG_TITLES!A:B,2,FALSE)</f>
        <v>ARRANJO DE TUBULAÇÃO SISTEMA DE EXTINÇÃO DE INCÊNDIO POR ESPUMA BLOCO 04</v>
      </c>
    </row>
    <row r="7392" spans="1:6" x14ac:dyDescent="0.25">
      <c r="A7392" s="1">
        <v>45401</v>
      </c>
      <c r="B7392" t="s">
        <v>5</v>
      </c>
      <c r="C7392" t="s">
        <v>6948</v>
      </c>
      <c r="D7392" t="s">
        <v>11</v>
      </c>
      <c r="E7392" t="str">
        <f t="shared" si="120"/>
        <v>831-H22-555-136</v>
      </c>
      <c r="F7392" t="str">
        <f>VLOOKUP(E7392,DWG_TITLES!A:B,2,FALSE)</f>
        <v>ARRANJO DE TUBULAÇÃO SISTEMA DE EXTINÇÃO DE INCÊNDIO POR NÉVOA DE ÁGUA BLOCO 04</v>
      </c>
    </row>
    <row r="7393" spans="1:6" x14ac:dyDescent="0.25">
      <c r="A7393" s="1">
        <v>45539</v>
      </c>
      <c r="B7393" t="s">
        <v>5</v>
      </c>
      <c r="C7393" t="s">
        <v>6949</v>
      </c>
      <c r="D7393" t="s">
        <v>11</v>
      </c>
      <c r="E7393" t="str">
        <f t="shared" si="120"/>
        <v>831-H22-555-136</v>
      </c>
      <c r="F7393" t="str">
        <f>VLOOKUP(E7393,DWG_TITLES!A:B,2,FALSE)</f>
        <v>ARRANJO DE TUBULAÇÃO SISTEMA DE EXTINÇÃO DE INCÊNDIO POR NÉVOA DE ÁGUA BLOCO 04</v>
      </c>
    </row>
    <row r="7394" spans="1:6" x14ac:dyDescent="0.25">
      <c r="A7394" s="1">
        <v>45727</v>
      </c>
      <c r="B7394" t="s">
        <v>5</v>
      </c>
      <c r="C7394" t="s">
        <v>6950</v>
      </c>
      <c r="D7394" t="s">
        <v>11</v>
      </c>
      <c r="E7394" t="str">
        <f t="shared" si="120"/>
        <v>831-H22-555-136</v>
      </c>
      <c r="F7394" t="str">
        <f>VLOOKUP(E7394,DWG_TITLES!A:B,2,FALSE)</f>
        <v>ARRANJO DE TUBULAÇÃO SISTEMA DE EXTINÇÃO DE INCÊNDIO POR NÉVOA DE ÁGUA BLOCO 04</v>
      </c>
    </row>
    <row r="7395" spans="1:6" x14ac:dyDescent="0.25">
      <c r="A7395" s="1">
        <v>46188</v>
      </c>
      <c r="B7395" t="s">
        <v>5</v>
      </c>
      <c r="C7395" t="s">
        <v>13484</v>
      </c>
      <c r="D7395" t="s">
        <v>11</v>
      </c>
      <c r="E7395" t="str">
        <f t="shared" si="120"/>
        <v>831-H22-555-136</v>
      </c>
      <c r="F7395" t="str">
        <f>VLOOKUP(E7395,DWG_TITLES!A:B,2,FALSE)</f>
        <v>ARRANJO DE TUBULAÇÃO SISTEMA DE EXTINÇÃO DE INCÊNDIO POR NÉVOA DE ÁGUA BLOCO 04</v>
      </c>
    </row>
    <row r="7396" spans="1:6" x14ac:dyDescent="0.25">
      <c r="A7396" s="1">
        <v>45370</v>
      </c>
      <c r="B7396" t="s">
        <v>5</v>
      </c>
      <c r="C7396" t="s">
        <v>6951</v>
      </c>
      <c r="D7396" t="s">
        <v>11</v>
      </c>
      <c r="E7396" t="str">
        <f t="shared" si="120"/>
        <v>831-H22-555-137</v>
      </c>
      <c r="F7396" t="str">
        <f>VLOOKUP(E7396,DWG_TITLES!A:B,2,FALSE)</f>
        <v>ARRANJO DE TUBULAÇÃO SISTEMA DE EXTINÇÃO DE INCÊNDIO POR CO2 BLOCO 05</v>
      </c>
    </row>
    <row r="7397" spans="1:6" x14ac:dyDescent="0.25">
      <c r="A7397" s="1">
        <v>45411</v>
      </c>
      <c r="B7397" t="s">
        <v>5</v>
      </c>
      <c r="C7397" t="s">
        <v>6952</v>
      </c>
      <c r="D7397" t="s">
        <v>11</v>
      </c>
      <c r="E7397" t="str">
        <f t="shared" si="120"/>
        <v>831-H22-555-137</v>
      </c>
      <c r="F7397" t="str">
        <f>VLOOKUP(E7397,DWG_TITLES!A:B,2,FALSE)</f>
        <v>ARRANJO DE TUBULAÇÃO SISTEMA DE EXTINÇÃO DE INCÊNDIO POR CO2 BLOCO 05</v>
      </c>
    </row>
    <row r="7398" spans="1:6" x14ac:dyDescent="0.25">
      <c r="A7398" s="1">
        <v>45446</v>
      </c>
      <c r="B7398" t="s">
        <v>5</v>
      </c>
      <c r="C7398" t="s">
        <v>6953</v>
      </c>
      <c r="D7398" t="s">
        <v>11</v>
      </c>
      <c r="E7398" t="str">
        <f t="shared" si="120"/>
        <v>831-H22-555-137</v>
      </c>
      <c r="F7398" t="str">
        <f>VLOOKUP(E7398,DWG_TITLES!A:B,2,FALSE)</f>
        <v>ARRANJO DE TUBULAÇÃO SISTEMA DE EXTINÇÃO DE INCÊNDIO POR CO2 BLOCO 05</v>
      </c>
    </row>
    <row r="7399" spans="1:6" x14ac:dyDescent="0.25">
      <c r="A7399" s="1">
        <v>45372</v>
      </c>
      <c r="B7399" t="s">
        <v>5</v>
      </c>
      <c r="C7399" t="s">
        <v>6954</v>
      </c>
      <c r="D7399" t="s">
        <v>11</v>
      </c>
      <c r="E7399" t="str">
        <f t="shared" si="120"/>
        <v>831-H22-555-140</v>
      </c>
      <c r="F7399" t="str">
        <f>VLOOKUP(E7399,DWG_TITLES!A:B,2,FALSE)</f>
        <v>ARRANJO DE TUBULAÇÃO SISTEMA DE EXTINÇÃO DE INCÊNDIO POR CO2 BLOCO 06</v>
      </c>
    </row>
    <row r="7400" spans="1:6" x14ac:dyDescent="0.25">
      <c r="A7400" s="1">
        <v>45499</v>
      </c>
      <c r="B7400" t="s">
        <v>5</v>
      </c>
      <c r="C7400" t="s">
        <v>6955</v>
      </c>
      <c r="D7400" t="s">
        <v>11</v>
      </c>
      <c r="E7400" t="str">
        <f t="shared" si="120"/>
        <v>831-H22-555-140</v>
      </c>
      <c r="F7400" t="str">
        <f>VLOOKUP(E7400,DWG_TITLES!A:B,2,FALSE)</f>
        <v>ARRANJO DE TUBULAÇÃO SISTEMA DE EXTINÇÃO DE INCÊNDIO POR CO2 BLOCO 06</v>
      </c>
    </row>
    <row r="7401" spans="1:6" x14ac:dyDescent="0.25">
      <c r="A7401" s="1">
        <v>45509</v>
      </c>
      <c r="B7401" t="s">
        <v>5</v>
      </c>
      <c r="C7401" t="s">
        <v>6956</v>
      </c>
      <c r="D7401" t="s">
        <v>11</v>
      </c>
      <c r="E7401" t="str">
        <f t="shared" si="120"/>
        <v>831-H22-555-140</v>
      </c>
      <c r="F7401" t="str">
        <f>VLOOKUP(E7401,DWG_TITLES!A:B,2,FALSE)</f>
        <v>ARRANJO DE TUBULAÇÃO SISTEMA DE EXTINÇÃO DE INCÊNDIO POR CO2 BLOCO 06</v>
      </c>
    </row>
    <row r="7402" spans="1:6" x14ac:dyDescent="0.25">
      <c r="A7402" s="1">
        <v>45541</v>
      </c>
      <c r="B7402" t="s">
        <v>5</v>
      </c>
      <c r="C7402" t="s">
        <v>6957</v>
      </c>
      <c r="D7402" t="s">
        <v>11</v>
      </c>
      <c r="E7402" t="str">
        <f t="shared" si="120"/>
        <v>831-H22-555-140</v>
      </c>
      <c r="F7402" t="str">
        <f>VLOOKUP(E7402,DWG_TITLES!A:B,2,FALSE)</f>
        <v>ARRANJO DE TUBULAÇÃO SISTEMA DE EXTINÇÃO DE INCÊNDIO POR CO2 BLOCO 06</v>
      </c>
    </row>
    <row r="7403" spans="1:6" x14ac:dyDescent="0.25">
      <c r="A7403" s="1">
        <v>46108</v>
      </c>
      <c r="B7403" t="s">
        <v>5</v>
      </c>
      <c r="C7403" t="s">
        <v>6958</v>
      </c>
      <c r="D7403" t="s">
        <v>11</v>
      </c>
      <c r="E7403" t="str">
        <f t="shared" si="120"/>
        <v>831-H22-555-140</v>
      </c>
      <c r="F7403" t="str">
        <f>VLOOKUP(E7403,DWG_TITLES!A:B,2,FALSE)</f>
        <v>ARRANJO DE TUBULAÇÃO SISTEMA DE EXTINÇÃO DE INCÊNDIO POR CO2 BLOCO 06</v>
      </c>
    </row>
    <row r="7404" spans="1:6" x14ac:dyDescent="0.25">
      <c r="A7404" s="1">
        <v>45460</v>
      </c>
      <c r="B7404" t="s">
        <v>5</v>
      </c>
      <c r="C7404" t="s">
        <v>6959</v>
      </c>
      <c r="D7404" t="s">
        <v>11</v>
      </c>
      <c r="E7404" t="str">
        <f t="shared" si="120"/>
        <v>831-H22-555-143</v>
      </c>
      <c r="F7404" t="str">
        <f>VLOOKUP(E7404,DWG_TITLES!A:B,2,FALSE)</f>
        <v>ARRANJO DE TUBULAÇÃO SISTEMA DE EXTINÇÃO DE INCÊNDIO POR CO2 BLOCO 07</v>
      </c>
    </row>
    <row r="7405" spans="1:6" x14ac:dyDescent="0.25">
      <c r="A7405" s="1">
        <v>45551</v>
      </c>
      <c r="B7405" t="s">
        <v>5</v>
      </c>
      <c r="C7405" t="s">
        <v>6960</v>
      </c>
      <c r="D7405" t="s">
        <v>11</v>
      </c>
      <c r="E7405" t="str">
        <f t="shared" si="120"/>
        <v>831-H22-555-143</v>
      </c>
      <c r="F7405" t="str">
        <f>VLOOKUP(E7405,DWG_TITLES!A:B,2,FALSE)</f>
        <v>ARRANJO DE TUBULAÇÃO SISTEMA DE EXTINÇÃO DE INCÊNDIO POR CO2 BLOCO 07</v>
      </c>
    </row>
    <row r="7406" spans="1:6" x14ac:dyDescent="0.25">
      <c r="A7406" s="1">
        <v>46167</v>
      </c>
      <c r="B7406" t="s">
        <v>5</v>
      </c>
      <c r="C7406" t="s">
        <v>6961</v>
      </c>
      <c r="D7406" t="s">
        <v>11</v>
      </c>
      <c r="E7406" t="str">
        <f t="shared" si="120"/>
        <v>831-H22-555-143</v>
      </c>
      <c r="F7406" t="str">
        <f>VLOOKUP(E7406,DWG_TITLES!A:B,2,FALSE)</f>
        <v>ARRANJO DE TUBULAÇÃO SISTEMA DE EXTINÇÃO DE INCÊNDIO POR CO2 BLOCO 07</v>
      </c>
    </row>
    <row r="7407" spans="1:6" x14ac:dyDescent="0.25">
      <c r="A7407" s="1">
        <v>45474</v>
      </c>
      <c r="B7407" t="s">
        <v>5</v>
      </c>
      <c r="C7407" t="s">
        <v>6962</v>
      </c>
      <c r="D7407" t="s">
        <v>11</v>
      </c>
      <c r="E7407" t="str">
        <f t="shared" si="120"/>
        <v>831-H22-555-144</v>
      </c>
      <c r="F7407" t="str">
        <f>VLOOKUP(E7407,DWG_TITLES!A:B,2,FALSE)</f>
        <v>ARRANJO DE TUBULAÇÃO SISTEMA DE EXTINÇÃO DE INCÊNDIO POR ESPUMA BLOCO 07</v>
      </c>
    </row>
    <row r="7408" spans="1:6" x14ac:dyDescent="0.25">
      <c r="A7408" s="1">
        <v>45565</v>
      </c>
      <c r="B7408" t="s">
        <v>5</v>
      </c>
      <c r="C7408" t="s">
        <v>6963</v>
      </c>
      <c r="D7408" t="s">
        <v>11</v>
      </c>
      <c r="E7408" t="str">
        <f t="shared" si="120"/>
        <v>831-H22-555-144</v>
      </c>
      <c r="F7408" t="str">
        <f>VLOOKUP(E7408,DWG_TITLES!A:B,2,FALSE)</f>
        <v>ARRANJO DE TUBULAÇÃO SISTEMA DE EXTINÇÃO DE INCÊNDIO POR ESPUMA BLOCO 07</v>
      </c>
    </row>
    <row r="7409" spans="1:6" x14ac:dyDescent="0.25">
      <c r="A7409" s="1">
        <v>46176</v>
      </c>
      <c r="B7409" t="s">
        <v>5</v>
      </c>
      <c r="C7409" t="s">
        <v>6964</v>
      </c>
      <c r="D7409" t="s">
        <v>11</v>
      </c>
      <c r="E7409" t="str">
        <f t="shared" si="120"/>
        <v>831-H22-555-144</v>
      </c>
      <c r="F7409" t="str">
        <f>VLOOKUP(E7409,DWG_TITLES!A:B,2,FALSE)</f>
        <v>ARRANJO DE TUBULAÇÃO SISTEMA DE EXTINÇÃO DE INCÊNDIO POR ESPUMA BLOCO 07</v>
      </c>
    </row>
    <row r="7410" spans="1:6" x14ac:dyDescent="0.25">
      <c r="A7410" s="1">
        <v>45474</v>
      </c>
      <c r="B7410" t="s">
        <v>5</v>
      </c>
      <c r="C7410" t="s">
        <v>6965</v>
      </c>
      <c r="D7410" t="s">
        <v>11</v>
      </c>
      <c r="E7410" t="str">
        <f t="shared" si="120"/>
        <v>831-H22-555-145</v>
      </c>
      <c r="F7410" t="str">
        <f>VLOOKUP(E7410,DWG_TITLES!A:B,2,FALSE)</f>
        <v>ARRANJO DE TUBULAÇÃO SISTEMA DE EXTINÇÃO DE INCÊNDIO POR NÉVOA DE ÁGUA BLOCO 07</v>
      </c>
    </row>
    <row r="7411" spans="1:6" x14ac:dyDescent="0.25">
      <c r="A7411" s="1">
        <v>45551</v>
      </c>
      <c r="B7411" t="s">
        <v>5</v>
      </c>
      <c r="C7411" t="s">
        <v>6966</v>
      </c>
      <c r="D7411" t="s">
        <v>11</v>
      </c>
      <c r="E7411" t="str">
        <f t="shared" si="120"/>
        <v>831-H22-555-145</v>
      </c>
      <c r="F7411" t="str">
        <f>VLOOKUP(E7411,DWG_TITLES!A:B,2,FALSE)</f>
        <v>ARRANJO DE TUBULAÇÃO SISTEMA DE EXTINÇÃO DE INCÊNDIO POR NÉVOA DE ÁGUA BLOCO 07</v>
      </c>
    </row>
    <row r="7412" spans="1:6" x14ac:dyDescent="0.25">
      <c r="A7412" s="1">
        <v>45569</v>
      </c>
      <c r="B7412" t="s">
        <v>5</v>
      </c>
      <c r="C7412" t="s">
        <v>6967</v>
      </c>
      <c r="D7412" t="s">
        <v>11</v>
      </c>
      <c r="E7412" t="str">
        <f t="shared" si="120"/>
        <v>831-H22-555-145</v>
      </c>
      <c r="F7412" t="str">
        <f>VLOOKUP(E7412,DWG_TITLES!A:B,2,FALSE)</f>
        <v>ARRANJO DE TUBULAÇÃO SISTEMA DE EXTINÇÃO DE INCÊNDIO POR NÉVOA DE ÁGUA BLOCO 07</v>
      </c>
    </row>
    <row r="7413" spans="1:6" x14ac:dyDescent="0.25">
      <c r="A7413" s="1">
        <v>46156</v>
      </c>
      <c r="B7413" t="s">
        <v>5</v>
      </c>
      <c r="C7413" t="s">
        <v>6968</v>
      </c>
      <c r="D7413" t="s">
        <v>11</v>
      </c>
      <c r="E7413" t="str">
        <f t="shared" si="120"/>
        <v>831-H22-555-145</v>
      </c>
      <c r="F7413" t="str">
        <f>VLOOKUP(E7413,DWG_TITLES!A:B,2,FALSE)</f>
        <v>ARRANJO DE TUBULAÇÃO SISTEMA DE EXTINÇÃO DE INCÊNDIO POR NÉVOA DE ÁGUA BLOCO 07</v>
      </c>
    </row>
    <row r="7414" spans="1:6" x14ac:dyDescent="0.25">
      <c r="A7414" s="1">
        <v>45397</v>
      </c>
      <c r="B7414" t="s">
        <v>5</v>
      </c>
      <c r="C7414" t="s">
        <v>6969</v>
      </c>
      <c r="D7414" t="s">
        <v>11</v>
      </c>
      <c r="E7414" t="str">
        <f t="shared" si="120"/>
        <v>831-H22-555-146</v>
      </c>
      <c r="F7414" t="str">
        <f>VLOOKUP(E7414,DWG_TITLES!A:B,2,FALSE)</f>
        <v>ARRANJO DE TUBULAÇÃO SISTEMA DE EXTINÇÃO DE INCÊNDIO POR CO2 BLOCO 08</v>
      </c>
    </row>
    <row r="7415" spans="1:6" x14ac:dyDescent="0.25">
      <c r="A7415" s="1">
        <v>45523</v>
      </c>
      <c r="B7415" t="s">
        <v>5</v>
      </c>
      <c r="C7415" t="s">
        <v>6970</v>
      </c>
      <c r="D7415" t="s">
        <v>11</v>
      </c>
      <c r="E7415" t="str">
        <f t="shared" si="120"/>
        <v>831-H22-555-146</v>
      </c>
      <c r="F7415" t="str">
        <f>VLOOKUP(E7415,DWG_TITLES!A:B,2,FALSE)</f>
        <v>ARRANJO DE TUBULAÇÃO SISTEMA DE EXTINÇÃO DE INCÊNDIO POR CO2 BLOCO 08</v>
      </c>
    </row>
    <row r="7416" spans="1:6" x14ac:dyDescent="0.25">
      <c r="A7416" s="1">
        <v>46108</v>
      </c>
      <c r="B7416" t="s">
        <v>5</v>
      </c>
      <c r="C7416" t="s">
        <v>6971</v>
      </c>
      <c r="D7416" t="s">
        <v>11</v>
      </c>
      <c r="E7416" t="str">
        <f t="shared" si="120"/>
        <v>831-H22-555-146</v>
      </c>
      <c r="F7416" t="str">
        <f>VLOOKUP(E7416,DWG_TITLES!A:B,2,FALSE)</f>
        <v>ARRANJO DE TUBULAÇÃO SISTEMA DE EXTINÇÃO DE INCÊNDIO POR CO2 BLOCO 08</v>
      </c>
    </row>
    <row r="7417" spans="1:6" x14ac:dyDescent="0.25">
      <c r="A7417" s="1">
        <v>45408</v>
      </c>
      <c r="B7417" t="s">
        <v>5</v>
      </c>
      <c r="C7417" t="s">
        <v>6972</v>
      </c>
      <c r="D7417" t="s">
        <v>11</v>
      </c>
      <c r="E7417" t="str">
        <f t="shared" si="120"/>
        <v>831-H22-555-149</v>
      </c>
      <c r="F7417" t="str">
        <f>VLOOKUP(E7417,DWG_TITLES!A:B,2,FALSE)</f>
        <v>ARRANJO DE TUBULAÇÃO SISTEMA DE EXTINÇÃO DE INCÊNDIO POR CO2 BLOCO 09</v>
      </c>
    </row>
    <row r="7418" spans="1:6" x14ac:dyDescent="0.25">
      <c r="A7418" s="1">
        <v>45485</v>
      </c>
      <c r="B7418" t="s">
        <v>5</v>
      </c>
      <c r="C7418" t="s">
        <v>6973</v>
      </c>
      <c r="D7418" t="s">
        <v>11</v>
      </c>
      <c r="E7418" t="str">
        <f t="shared" si="120"/>
        <v>831-H22-555-149</v>
      </c>
      <c r="F7418" t="str">
        <f>VLOOKUP(E7418,DWG_TITLES!A:B,2,FALSE)</f>
        <v>ARRANJO DE TUBULAÇÃO SISTEMA DE EXTINÇÃO DE INCÊNDIO POR CO2 BLOCO 09</v>
      </c>
    </row>
    <row r="7419" spans="1:6" x14ac:dyDescent="0.25">
      <c r="A7419" s="1">
        <v>46142</v>
      </c>
      <c r="B7419" t="s">
        <v>5</v>
      </c>
      <c r="C7419" t="s">
        <v>6974</v>
      </c>
      <c r="D7419" t="s">
        <v>11</v>
      </c>
      <c r="E7419" t="str">
        <f t="shared" si="120"/>
        <v>831-H22-555-149</v>
      </c>
      <c r="F7419" t="str">
        <f>VLOOKUP(E7419,DWG_TITLES!A:B,2,FALSE)</f>
        <v>ARRANJO DE TUBULAÇÃO SISTEMA DE EXTINÇÃO DE INCÊNDIO POR CO2 BLOCO 09</v>
      </c>
    </row>
    <row r="7420" spans="1:6" x14ac:dyDescent="0.25">
      <c r="A7420" s="1">
        <v>45478</v>
      </c>
      <c r="B7420" t="s">
        <v>5</v>
      </c>
      <c r="C7420" t="s">
        <v>6975</v>
      </c>
      <c r="D7420" t="s">
        <v>11</v>
      </c>
      <c r="E7420" t="str">
        <f t="shared" si="120"/>
        <v>831-H22-555-153</v>
      </c>
      <c r="F7420" t="str">
        <f>VLOOKUP(E7420,DWG_TITLES!A:B,2,FALSE)</f>
        <v>ARRANJO DE TUBULAÇÃO SISTEMA DE EXTINÇÃO DE INCÊNDIO POR ESPUMA BLOCO 10</v>
      </c>
    </row>
    <row r="7421" spans="1:6" x14ac:dyDescent="0.25">
      <c r="A7421" s="1">
        <v>45541</v>
      </c>
      <c r="B7421" t="s">
        <v>5</v>
      </c>
      <c r="C7421" t="s">
        <v>6976</v>
      </c>
      <c r="D7421" t="s">
        <v>11</v>
      </c>
      <c r="E7421" t="str">
        <f t="shared" si="120"/>
        <v>831-H22-555-153</v>
      </c>
      <c r="F7421" t="str">
        <f>VLOOKUP(E7421,DWG_TITLES!A:B,2,FALSE)</f>
        <v>ARRANJO DE TUBULAÇÃO SISTEMA DE EXTINÇÃO DE INCÊNDIO POR ESPUMA BLOCO 10</v>
      </c>
    </row>
    <row r="7422" spans="1:6" x14ac:dyDescent="0.25">
      <c r="A7422" s="1">
        <v>46083</v>
      </c>
      <c r="B7422" t="s">
        <v>5</v>
      </c>
      <c r="C7422" t="s">
        <v>6977</v>
      </c>
      <c r="D7422" t="s">
        <v>11</v>
      </c>
      <c r="E7422" t="str">
        <f t="shared" si="120"/>
        <v>831-H22-555-153</v>
      </c>
      <c r="F7422" t="str">
        <f>VLOOKUP(E7422,DWG_TITLES!A:B,2,FALSE)</f>
        <v>ARRANJO DE TUBULAÇÃO SISTEMA DE EXTINÇÃO DE INCÊNDIO POR ESPUMA BLOCO 10</v>
      </c>
    </row>
    <row r="7423" spans="1:6" x14ac:dyDescent="0.25">
      <c r="A7423" s="1">
        <v>45369</v>
      </c>
      <c r="B7423" t="s">
        <v>5</v>
      </c>
      <c r="C7423" t="s">
        <v>6978</v>
      </c>
      <c r="D7423" t="s">
        <v>11</v>
      </c>
      <c r="E7423" t="str">
        <f t="shared" si="120"/>
        <v>831-H22-555-157</v>
      </c>
      <c r="F7423" t="str">
        <f>VLOOKUP(E7423,DWG_TITLES!A:B,2,FALSE)</f>
        <v>ARRANJO DE TUBULAÇÃO SISTEMA DE EXTINÇÃO DE INCÊNDIO POR NÉVOA DE ÁGUA BLOCO 11</v>
      </c>
    </row>
    <row r="7424" spans="1:6" x14ac:dyDescent="0.25">
      <c r="A7424" s="1">
        <v>45513</v>
      </c>
      <c r="B7424" t="s">
        <v>5</v>
      </c>
      <c r="C7424" t="s">
        <v>6979</v>
      </c>
      <c r="D7424" t="s">
        <v>11</v>
      </c>
      <c r="E7424" t="str">
        <f t="shared" si="120"/>
        <v>831-H22-555-157</v>
      </c>
      <c r="F7424" t="str">
        <f>VLOOKUP(E7424,DWG_TITLES!A:B,2,FALSE)</f>
        <v>ARRANJO DE TUBULAÇÃO SISTEMA DE EXTINÇÃO DE INCÊNDIO POR NÉVOA DE ÁGUA BLOCO 11</v>
      </c>
    </row>
    <row r="7425" spans="1:6" x14ac:dyDescent="0.25">
      <c r="A7425" s="1">
        <v>46150</v>
      </c>
      <c r="B7425" t="s">
        <v>5</v>
      </c>
      <c r="C7425" t="s">
        <v>6980</v>
      </c>
      <c r="D7425" t="s">
        <v>11</v>
      </c>
      <c r="E7425" t="str">
        <f t="shared" si="120"/>
        <v>831-H22-555-157</v>
      </c>
      <c r="F7425" t="str">
        <f>VLOOKUP(E7425,DWG_TITLES!A:B,2,FALSE)</f>
        <v>ARRANJO DE TUBULAÇÃO SISTEMA DE EXTINÇÃO DE INCÊNDIO POR NÉVOA DE ÁGUA BLOCO 11</v>
      </c>
    </row>
    <row r="7426" spans="1:6" x14ac:dyDescent="0.25">
      <c r="A7426" s="1">
        <v>45476</v>
      </c>
      <c r="B7426" t="s">
        <v>5</v>
      </c>
      <c r="C7426" t="s">
        <v>6981</v>
      </c>
      <c r="D7426" t="s">
        <v>11</v>
      </c>
      <c r="E7426" t="str">
        <f t="shared" ref="E7426:E7489" si="121">LEFT(C7426,15)</f>
        <v>831-H22-555-158</v>
      </c>
      <c r="F7426" t="str">
        <f>VLOOKUP(E7426,DWG_TITLES!A:B,2,FALSE)</f>
        <v>ARRANJO DE TUBULAÇÃO SISTEMA DE EXTINÇÃO DE INCÊNDIO POR CO2 BLOCO 12</v>
      </c>
    </row>
    <row r="7427" spans="1:6" x14ac:dyDescent="0.25">
      <c r="A7427" s="1">
        <v>45639</v>
      </c>
      <c r="B7427" t="s">
        <v>5</v>
      </c>
      <c r="C7427" t="s">
        <v>6982</v>
      </c>
      <c r="D7427" t="s">
        <v>11</v>
      </c>
      <c r="E7427" t="str">
        <f t="shared" si="121"/>
        <v>831-H22-555-158</v>
      </c>
      <c r="F7427" t="str">
        <f>VLOOKUP(E7427,DWG_TITLES!A:B,2,FALSE)</f>
        <v>ARRANJO DE TUBULAÇÃO SISTEMA DE EXTINÇÃO DE INCÊNDIO POR CO2 BLOCO 12</v>
      </c>
    </row>
    <row r="7428" spans="1:6" x14ac:dyDescent="0.25">
      <c r="A7428" s="1">
        <v>45705</v>
      </c>
      <c r="B7428" t="s">
        <v>5</v>
      </c>
      <c r="C7428" t="s">
        <v>6983</v>
      </c>
      <c r="D7428" t="s">
        <v>11</v>
      </c>
      <c r="E7428" t="str">
        <f t="shared" si="121"/>
        <v>831-H22-555-158</v>
      </c>
      <c r="F7428" t="str">
        <f>VLOOKUP(E7428,DWG_TITLES!A:B,2,FALSE)</f>
        <v>ARRANJO DE TUBULAÇÃO SISTEMA DE EXTINÇÃO DE INCÊNDIO POR CO2 BLOCO 12</v>
      </c>
    </row>
    <row r="7429" spans="1:6" x14ac:dyDescent="0.25">
      <c r="A7429" s="1">
        <v>46182</v>
      </c>
      <c r="B7429" t="s">
        <v>5</v>
      </c>
      <c r="C7429" t="s">
        <v>13485</v>
      </c>
      <c r="D7429" t="s">
        <v>11</v>
      </c>
      <c r="E7429" t="str">
        <f t="shared" si="121"/>
        <v>831-H22-555-158</v>
      </c>
      <c r="F7429" t="str">
        <f>VLOOKUP(E7429,DWG_TITLES!A:B,2,FALSE)</f>
        <v>ARRANJO DE TUBULAÇÃO SISTEMA DE EXTINÇÃO DE INCÊNDIO POR CO2 BLOCO 12</v>
      </c>
    </row>
    <row r="7430" spans="1:6" x14ac:dyDescent="0.25">
      <c r="A7430" s="1">
        <v>45481</v>
      </c>
      <c r="B7430" t="s">
        <v>5</v>
      </c>
      <c r="C7430" t="s">
        <v>6984</v>
      </c>
      <c r="D7430" t="s">
        <v>11</v>
      </c>
      <c r="E7430" t="str">
        <f t="shared" si="121"/>
        <v>831-H22-555-159</v>
      </c>
      <c r="F7430" t="str">
        <f>VLOOKUP(E7430,DWG_TITLES!A:B,2,FALSE)</f>
        <v>ARRANJO DE TUBULAÇÃO SISTEMA DE EXTINÇÃO DE INCÊNDIO POR ESPUMA BLOCO 12</v>
      </c>
    </row>
    <row r="7431" spans="1:6" x14ac:dyDescent="0.25">
      <c r="A7431" s="1">
        <v>45579</v>
      </c>
      <c r="B7431" t="s">
        <v>5</v>
      </c>
      <c r="C7431" t="s">
        <v>6985</v>
      </c>
      <c r="D7431" t="s">
        <v>11</v>
      </c>
      <c r="E7431" t="str">
        <f t="shared" si="121"/>
        <v>831-H22-555-159</v>
      </c>
      <c r="F7431" t="str">
        <f>VLOOKUP(E7431,DWG_TITLES!A:B,2,FALSE)</f>
        <v>ARRANJO DE TUBULAÇÃO SISTEMA DE EXTINÇÃO DE INCÊNDIO POR ESPUMA BLOCO 12</v>
      </c>
    </row>
    <row r="7432" spans="1:6" x14ac:dyDescent="0.25">
      <c r="A7432" s="1">
        <v>46181</v>
      </c>
      <c r="B7432" t="s">
        <v>5</v>
      </c>
      <c r="C7432" t="s">
        <v>6986</v>
      </c>
      <c r="D7432" t="s">
        <v>11</v>
      </c>
      <c r="E7432" t="str">
        <f t="shared" si="121"/>
        <v>831-H22-555-159</v>
      </c>
      <c r="F7432" t="str">
        <f>VLOOKUP(E7432,DWG_TITLES!A:B,2,FALSE)</f>
        <v>ARRANJO DE TUBULAÇÃO SISTEMA DE EXTINÇÃO DE INCÊNDIO POR ESPUMA BLOCO 12</v>
      </c>
    </row>
    <row r="7433" spans="1:6" x14ac:dyDescent="0.25">
      <c r="A7433" s="1">
        <v>46086</v>
      </c>
      <c r="B7433" t="s">
        <v>5</v>
      </c>
      <c r="C7433" t="s">
        <v>6987</v>
      </c>
      <c r="D7433" t="s">
        <v>11</v>
      </c>
      <c r="E7433" t="str">
        <f t="shared" si="121"/>
        <v>831-H22-555-162</v>
      </c>
      <c r="F7433" t="str">
        <f>VLOOKUP(E7433,DWG_TITLES!A:B,2,FALSE)</f>
        <v>ISOMÉTRICO DE TUBULAÇÃO SISTEMA DE EXTINÇÃO DE INCÊNDIO POR CO2 BLOCO 03</v>
      </c>
    </row>
    <row r="7434" spans="1:6" x14ac:dyDescent="0.25">
      <c r="A7434" s="1">
        <v>46086</v>
      </c>
      <c r="B7434" t="s">
        <v>5</v>
      </c>
      <c r="C7434" t="s">
        <v>6988</v>
      </c>
      <c r="D7434" t="s">
        <v>11</v>
      </c>
      <c r="E7434" t="str">
        <f t="shared" si="121"/>
        <v>831-H22-555-162</v>
      </c>
      <c r="F7434" t="str">
        <f>VLOOKUP(E7434,DWG_TITLES!A:B,2,FALSE)</f>
        <v>ISOMÉTRICO DE TUBULAÇÃO SISTEMA DE EXTINÇÃO DE INCÊNDIO POR CO2 BLOCO 03</v>
      </c>
    </row>
    <row r="7435" spans="1:6" x14ac:dyDescent="0.25">
      <c r="A7435" s="1">
        <v>46108</v>
      </c>
      <c r="B7435" t="s">
        <v>5</v>
      </c>
      <c r="C7435" t="s">
        <v>6989</v>
      </c>
      <c r="D7435" t="s">
        <v>11</v>
      </c>
      <c r="E7435" t="str">
        <f t="shared" si="121"/>
        <v>831-H22-555-163</v>
      </c>
      <c r="F7435" t="str">
        <f>VLOOKUP(E7435,DWG_TITLES!A:B,2,FALSE)</f>
        <v>ARRANJO DE TUBULAÇÃO SISTEMA DE EXTINÇÃO DE INCÊNDIO POR CO2 BLOCO 03</v>
      </c>
    </row>
    <row r="7436" spans="1:6" x14ac:dyDescent="0.25">
      <c r="A7436" s="1">
        <v>46108</v>
      </c>
      <c r="B7436" t="s">
        <v>5</v>
      </c>
      <c r="C7436" t="s">
        <v>6990</v>
      </c>
      <c r="D7436" t="s">
        <v>11</v>
      </c>
      <c r="E7436" t="str">
        <f t="shared" si="121"/>
        <v>831-H22-555-163</v>
      </c>
      <c r="F7436" t="str">
        <f>VLOOKUP(E7436,DWG_TITLES!A:B,2,FALSE)</f>
        <v>ARRANJO DE TUBULAÇÃO SISTEMA DE EXTINÇÃO DE INCÊNDIO POR CO2 BLOCO 03</v>
      </c>
    </row>
    <row r="7437" spans="1:6" x14ac:dyDescent="0.25">
      <c r="A7437" s="1">
        <v>46111</v>
      </c>
      <c r="B7437" t="s">
        <v>5</v>
      </c>
      <c r="C7437" t="s">
        <v>6991</v>
      </c>
      <c r="D7437" t="s">
        <v>11</v>
      </c>
      <c r="E7437" t="str">
        <f t="shared" si="121"/>
        <v>831-H22-555-164</v>
      </c>
      <c r="F7437" t="str">
        <f>VLOOKUP(E7437,DWG_TITLES!A:B,2,FALSE)</f>
        <v>SPOOL DE TUBULAÇÃO SISTEMA DE EXTINÇÃO DE INCÊNDIO POR CO2 BLOCO 11</v>
      </c>
    </row>
    <row r="7438" spans="1:6" x14ac:dyDescent="0.25">
      <c r="A7438" s="1">
        <v>46111</v>
      </c>
      <c r="B7438" t="s">
        <v>5</v>
      </c>
      <c r="C7438" t="s">
        <v>6992</v>
      </c>
      <c r="D7438" t="s">
        <v>11</v>
      </c>
      <c r="E7438" t="str">
        <f t="shared" si="121"/>
        <v>831-H22-555-164</v>
      </c>
      <c r="F7438" t="str">
        <f>VLOOKUP(E7438,DWG_TITLES!A:B,2,FALSE)</f>
        <v>SPOOL DE TUBULAÇÃO SISTEMA DE EXTINÇÃO DE INCÊNDIO POR CO2 BLOCO 11</v>
      </c>
    </row>
    <row r="7439" spans="1:6" x14ac:dyDescent="0.25">
      <c r="A7439" s="1">
        <v>46087</v>
      </c>
      <c r="B7439" t="s">
        <v>5</v>
      </c>
      <c r="C7439" t="s">
        <v>6993</v>
      </c>
      <c r="D7439" t="s">
        <v>11</v>
      </c>
      <c r="E7439" t="str">
        <f t="shared" si="121"/>
        <v>831-H22-555-165</v>
      </c>
      <c r="F7439" t="str">
        <f>VLOOKUP(E7439,DWG_TITLES!A:B,2,FALSE)</f>
        <v>ISOMÉTRICO DE TUBULAÇÃO SISTEMA DE EXTINÇÃO DE INCÊNDIO POR CO2 BLOCO 11</v>
      </c>
    </row>
    <row r="7440" spans="1:6" x14ac:dyDescent="0.25">
      <c r="A7440" s="1">
        <v>46087</v>
      </c>
      <c r="B7440" t="s">
        <v>5</v>
      </c>
      <c r="C7440" t="s">
        <v>6994</v>
      </c>
      <c r="D7440" t="s">
        <v>11</v>
      </c>
      <c r="E7440" t="str">
        <f t="shared" si="121"/>
        <v>831-H22-555-165</v>
      </c>
      <c r="F7440" t="str">
        <f>VLOOKUP(E7440,DWG_TITLES!A:B,2,FALSE)</f>
        <v>ISOMÉTRICO DE TUBULAÇÃO SISTEMA DE EXTINÇÃO DE INCÊNDIO POR CO2 BLOCO 11</v>
      </c>
    </row>
    <row r="7441" spans="1:6" x14ac:dyDescent="0.25">
      <c r="A7441" s="1">
        <v>46108</v>
      </c>
      <c r="B7441" t="s">
        <v>5</v>
      </c>
      <c r="C7441" t="s">
        <v>6995</v>
      </c>
      <c r="D7441" t="s">
        <v>11</v>
      </c>
      <c r="E7441" t="str">
        <f t="shared" si="121"/>
        <v>831-H22-555-166</v>
      </c>
      <c r="F7441" t="str">
        <f>VLOOKUP(E7441,DWG_TITLES!A:B,2,FALSE)</f>
        <v>ARRANJO DE TUBULAÇÃO SISTEMA DE EXTINÇÃO DE INCÊNDIO POR CO2 BLOCO 11</v>
      </c>
    </row>
    <row r="7442" spans="1:6" x14ac:dyDescent="0.25">
      <c r="A7442" s="1">
        <v>46108</v>
      </c>
      <c r="B7442" t="s">
        <v>5</v>
      </c>
      <c r="C7442" t="s">
        <v>6996</v>
      </c>
      <c r="D7442" t="s">
        <v>11</v>
      </c>
      <c r="E7442" t="str">
        <f t="shared" si="121"/>
        <v>831-H22-555-166</v>
      </c>
      <c r="F7442" t="str">
        <f>VLOOKUP(E7442,DWG_TITLES!A:B,2,FALSE)</f>
        <v>ARRANJO DE TUBULAÇÃO SISTEMA DE EXTINÇÃO DE INCÊNDIO POR CO2 BLOCO 11</v>
      </c>
    </row>
    <row r="7443" spans="1:6" x14ac:dyDescent="0.25">
      <c r="A7443" s="1">
        <v>46087</v>
      </c>
      <c r="B7443" t="s">
        <v>5</v>
      </c>
      <c r="C7443" t="s">
        <v>6997</v>
      </c>
      <c r="D7443" t="s">
        <v>11</v>
      </c>
      <c r="E7443" t="str">
        <f t="shared" si="121"/>
        <v>831-H22-555-167</v>
      </c>
      <c r="F7443" t="str">
        <f>VLOOKUP(E7443,DWG_TITLES!A:B,2,FALSE)</f>
        <v>ISOMÉTRICO DE TUBULAÇÃO SISTEMA DE EXTINÇÃO DE INCÊNDIO POR ESPUMA BLOCO 03</v>
      </c>
    </row>
    <row r="7444" spans="1:6" x14ac:dyDescent="0.25">
      <c r="A7444" s="1">
        <v>46108</v>
      </c>
      <c r="B7444" t="s">
        <v>5</v>
      </c>
      <c r="C7444" t="s">
        <v>6998</v>
      </c>
      <c r="D7444" t="s">
        <v>11</v>
      </c>
      <c r="E7444" t="str">
        <f t="shared" si="121"/>
        <v>831-H22-555-168</v>
      </c>
      <c r="F7444" t="str">
        <f>VLOOKUP(E7444,DWG_TITLES!A:B,2,FALSE)</f>
        <v>ARRANJO DE TUBULAÇÃO SISTEMA DE INCÊNDIO POR CO2 BLOCO 03</v>
      </c>
    </row>
    <row r="7445" spans="1:6" x14ac:dyDescent="0.25">
      <c r="A7445" s="1">
        <v>46108</v>
      </c>
      <c r="B7445" t="s">
        <v>5</v>
      </c>
      <c r="C7445" t="s">
        <v>6999</v>
      </c>
      <c r="D7445" t="s">
        <v>11</v>
      </c>
      <c r="E7445" t="str">
        <f t="shared" si="121"/>
        <v>831-H22-555-168</v>
      </c>
      <c r="F7445" t="str">
        <f>VLOOKUP(E7445,DWG_TITLES!A:B,2,FALSE)</f>
        <v>ARRANJO DE TUBULAÇÃO SISTEMA DE INCÊNDIO POR CO2 BLOCO 03</v>
      </c>
    </row>
    <row r="7446" spans="1:6" x14ac:dyDescent="0.25">
      <c r="A7446" s="1">
        <v>46111</v>
      </c>
      <c r="B7446" t="s">
        <v>5</v>
      </c>
      <c r="C7446" t="s">
        <v>7000</v>
      </c>
      <c r="D7446" t="s">
        <v>11</v>
      </c>
      <c r="E7446" t="str">
        <f t="shared" si="121"/>
        <v>831-H22-555-169</v>
      </c>
      <c r="F7446" t="str">
        <f>VLOOKUP(E7446,DWG_TITLES!A:B,2,FALSE)</f>
        <v>SPOOL DE TUBULAÇÃO SISTEMA DE EXTINÇÃO DE INCÊNDIO POR CO2 BLOCO 03</v>
      </c>
    </row>
    <row r="7447" spans="1:6" x14ac:dyDescent="0.25">
      <c r="A7447" s="1">
        <v>46111</v>
      </c>
      <c r="B7447" t="s">
        <v>5</v>
      </c>
      <c r="C7447" t="s">
        <v>7001</v>
      </c>
      <c r="D7447" t="s">
        <v>11</v>
      </c>
      <c r="E7447" t="str">
        <f t="shared" si="121"/>
        <v>831-H22-555-169</v>
      </c>
      <c r="F7447" t="str">
        <f>VLOOKUP(E7447,DWG_TITLES!A:B,2,FALSE)</f>
        <v>SPOOL DE TUBULAÇÃO SISTEMA DE EXTINÇÃO DE INCÊNDIO POR CO2 BLOCO 03</v>
      </c>
    </row>
    <row r="7448" spans="1:6" x14ac:dyDescent="0.25">
      <c r="A7448" s="1">
        <v>46087</v>
      </c>
      <c r="B7448" t="s">
        <v>5</v>
      </c>
      <c r="C7448" t="s">
        <v>7002</v>
      </c>
      <c r="D7448" t="s">
        <v>11</v>
      </c>
      <c r="E7448" t="str">
        <f t="shared" si="121"/>
        <v>831-H22-555-170</v>
      </c>
      <c r="F7448" t="str">
        <f>VLOOKUP(E7448,DWG_TITLES!A:B,2,FALSE)</f>
        <v>ISOMÉTRICOS DE TUBULAÇÃO SISTEMA DE EXTINÇÃO DE INCÊNDIO POR CO2 BLOCO 06</v>
      </c>
    </row>
    <row r="7449" spans="1:6" x14ac:dyDescent="0.25">
      <c r="A7449" s="1">
        <v>46087</v>
      </c>
      <c r="B7449" t="s">
        <v>5</v>
      </c>
      <c r="C7449" t="s">
        <v>7003</v>
      </c>
      <c r="D7449" t="s">
        <v>11</v>
      </c>
      <c r="E7449" t="str">
        <f t="shared" si="121"/>
        <v>831-H22-555-170</v>
      </c>
      <c r="F7449" t="str">
        <f>VLOOKUP(E7449,DWG_TITLES!A:B,2,FALSE)</f>
        <v>ISOMÉTRICOS DE TUBULAÇÃO SISTEMA DE EXTINÇÃO DE INCÊNDIO POR CO2 BLOCO 06</v>
      </c>
    </row>
    <row r="7450" spans="1:6" x14ac:dyDescent="0.25">
      <c r="A7450" s="1">
        <v>46122</v>
      </c>
      <c r="B7450" t="s">
        <v>5</v>
      </c>
      <c r="C7450" t="s">
        <v>7004</v>
      </c>
      <c r="D7450" t="s">
        <v>11</v>
      </c>
      <c r="E7450" t="str">
        <f t="shared" si="121"/>
        <v>831-H22-555-170</v>
      </c>
      <c r="F7450" t="str">
        <f>VLOOKUP(E7450,DWG_TITLES!A:B,2,FALSE)</f>
        <v>ISOMÉTRICOS DE TUBULAÇÃO SISTEMA DE EXTINÇÃO DE INCÊNDIO POR CO2 BLOCO 06</v>
      </c>
    </row>
    <row r="7451" spans="1:6" x14ac:dyDescent="0.25">
      <c r="A7451" s="1">
        <v>46087</v>
      </c>
      <c r="B7451" t="s">
        <v>5</v>
      </c>
      <c r="C7451" t="s">
        <v>7005</v>
      </c>
      <c r="D7451" t="s">
        <v>11</v>
      </c>
      <c r="E7451" t="str">
        <f t="shared" si="121"/>
        <v>831-H22-555-172</v>
      </c>
      <c r="F7451" t="str">
        <f>VLOOKUP(E7451,DWG_TITLES!A:B,2,FALSE)</f>
        <v>ISOMÉTRICOS DE TUBULAÇÃO SISTEMA DE EXTINÇÃO DE INCÊNDIO POR CO2 BLOCO 08</v>
      </c>
    </row>
    <row r="7452" spans="1:6" x14ac:dyDescent="0.25">
      <c r="A7452" s="1">
        <v>46141</v>
      </c>
      <c r="B7452" t="s">
        <v>5</v>
      </c>
      <c r="C7452" t="s">
        <v>7006</v>
      </c>
      <c r="D7452" t="s">
        <v>11</v>
      </c>
      <c r="E7452" t="str">
        <f t="shared" si="121"/>
        <v>831-H22-555-172</v>
      </c>
      <c r="F7452" t="str">
        <f>VLOOKUP(E7452,DWG_TITLES!A:B,2,FALSE)</f>
        <v>ISOMÉTRICOS DE TUBULAÇÃO SISTEMA DE EXTINÇÃO DE INCÊNDIO POR CO2 BLOCO 08</v>
      </c>
    </row>
    <row r="7453" spans="1:6" x14ac:dyDescent="0.25">
      <c r="A7453" s="1">
        <v>46087</v>
      </c>
      <c r="B7453" t="s">
        <v>5</v>
      </c>
      <c r="C7453" t="s">
        <v>7007</v>
      </c>
      <c r="D7453" t="s">
        <v>11</v>
      </c>
      <c r="E7453" t="str">
        <f t="shared" si="121"/>
        <v>831-H22-555-173</v>
      </c>
      <c r="F7453" t="str">
        <f>VLOOKUP(E7453,DWG_TITLES!A:B,2,FALSE)</f>
        <v>ISOMÉTRICOS DE TUBULAÇÃO SISTEMA DE EXTINÇÃO DE INCÊNDIO POR CO2 BLOCO 09</v>
      </c>
    </row>
    <row r="7454" spans="1:6" x14ac:dyDescent="0.25">
      <c r="A7454" s="1">
        <v>46134</v>
      </c>
      <c r="B7454" t="s">
        <v>5</v>
      </c>
      <c r="C7454" t="s">
        <v>7008</v>
      </c>
      <c r="D7454" t="s">
        <v>11</v>
      </c>
      <c r="E7454" t="str">
        <f t="shared" si="121"/>
        <v>831-H22-555-173</v>
      </c>
      <c r="F7454" t="str">
        <f>VLOOKUP(E7454,DWG_TITLES!A:B,2,FALSE)</f>
        <v>ISOMÉTRICOS DE TUBULAÇÃO SISTEMA DE EXTINÇÃO DE INCÊNDIO POR CO2 BLOCO 09</v>
      </c>
    </row>
    <row r="7455" spans="1:6" x14ac:dyDescent="0.25">
      <c r="A7455" s="1">
        <v>46087</v>
      </c>
      <c r="B7455" t="s">
        <v>5</v>
      </c>
      <c r="C7455" t="s">
        <v>7009</v>
      </c>
      <c r="D7455" t="s">
        <v>11</v>
      </c>
      <c r="E7455" t="str">
        <f t="shared" si="121"/>
        <v>831-H22-555-174</v>
      </c>
      <c r="F7455" t="str">
        <f>VLOOKUP(E7455,DWG_TITLES!A:B,2,FALSE)</f>
        <v>ISOMÉTRICOS DE TUBULAÇÃO SISTEMA DE CO2 PARA COZINHA BLOCO 8</v>
      </c>
    </row>
    <row r="7456" spans="1:6" x14ac:dyDescent="0.25">
      <c r="A7456" s="1">
        <v>46150</v>
      </c>
      <c r="B7456" t="s">
        <v>5</v>
      </c>
      <c r="C7456" t="s">
        <v>7010</v>
      </c>
      <c r="D7456" t="s">
        <v>11</v>
      </c>
      <c r="E7456" t="str">
        <f t="shared" si="121"/>
        <v>831-H22-555-174</v>
      </c>
      <c r="F7456" t="str">
        <f>VLOOKUP(E7456,DWG_TITLES!A:B,2,FALSE)</f>
        <v>ISOMÉTRICOS DE TUBULAÇÃO SISTEMA DE CO2 PARA COZINHA BLOCO 8</v>
      </c>
    </row>
    <row r="7457" spans="1:6" x14ac:dyDescent="0.25">
      <c r="A7457" s="1">
        <v>46086</v>
      </c>
      <c r="B7457" t="s">
        <v>5</v>
      </c>
      <c r="C7457" t="s">
        <v>7011</v>
      </c>
      <c r="D7457" t="s">
        <v>11</v>
      </c>
      <c r="E7457" t="str">
        <f t="shared" si="121"/>
        <v>831-H22-555-175</v>
      </c>
      <c r="F7457" t="str">
        <f>VLOOKUP(E7457,DWG_TITLES!A:B,2,FALSE)</f>
        <v>ISOMÉTRICOS DE TUBULAÇÃO SISTEMA DE EXTINÇÃO DE INCÊNDIO POR NÉVOA DE ÁGUA BLOCO 12</v>
      </c>
    </row>
    <row r="7458" spans="1:6" x14ac:dyDescent="0.25">
      <c r="A7458" s="1">
        <v>46086</v>
      </c>
      <c r="B7458" t="s">
        <v>5</v>
      </c>
      <c r="C7458" t="s">
        <v>7012</v>
      </c>
      <c r="D7458" t="s">
        <v>11</v>
      </c>
      <c r="E7458" t="str">
        <f t="shared" si="121"/>
        <v>831-H22-555-175</v>
      </c>
      <c r="F7458" t="str">
        <f>VLOOKUP(E7458,DWG_TITLES!A:B,2,FALSE)</f>
        <v>ISOMÉTRICOS DE TUBULAÇÃO SISTEMA DE EXTINÇÃO DE INCÊNDIO POR NÉVOA DE ÁGUA BLOCO 12</v>
      </c>
    </row>
    <row r="7459" spans="1:6" x14ac:dyDescent="0.25">
      <c r="A7459" s="1">
        <v>46122</v>
      </c>
      <c r="B7459" t="s">
        <v>5</v>
      </c>
      <c r="C7459" t="s">
        <v>7013</v>
      </c>
      <c r="D7459" t="s">
        <v>11</v>
      </c>
      <c r="E7459" t="str">
        <f t="shared" si="121"/>
        <v>831-H22-555-175</v>
      </c>
      <c r="F7459" t="str">
        <f>VLOOKUP(E7459,DWG_TITLES!A:B,2,FALSE)</f>
        <v>ISOMÉTRICOS DE TUBULAÇÃO SISTEMA DE EXTINÇÃO DE INCÊNDIO POR NÉVOA DE ÁGUA BLOCO 12</v>
      </c>
    </row>
    <row r="7460" spans="1:6" x14ac:dyDescent="0.25">
      <c r="A7460" s="1">
        <v>46134</v>
      </c>
      <c r="B7460" t="s">
        <v>5</v>
      </c>
      <c r="C7460" t="s">
        <v>7014</v>
      </c>
      <c r="D7460" t="s">
        <v>11</v>
      </c>
      <c r="E7460" t="str">
        <f t="shared" si="121"/>
        <v>831-H22-555-175</v>
      </c>
      <c r="F7460" t="str">
        <f>VLOOKUP(E7460,DWG_TITLES!A:B,2,FALSE)</f>
        <v>ISOMÉTRICOS DE TUBULAÇÃO SISTEMA DE EXTINÇÃO DE INCÊNDIO POR NÉVOA DE ÁGUA BLOCO 12</v>
      </c>
    </row>
    <row r="7461" spans="1:6" x14ac:dyDescent="0.25">
      <c r="A7461" s="1">
        <v>46108</v>
      </c>
      <c r="B7461" t="s">
        <v>5</v>
      </c>
      <c r="C7461" t="s">
        <v>13486</v>
      </c>
      <c r="D7461" t="s">
        <v>11</v>
      </c>
      <c r="E7461" t="str">
        <f t="shared" si="121"/>
        <v>831-H22-555-176</v>
      </c>
      <c r="F7461" t="str">
        <f>VLOOKUP(E7461,DWG_TITLES!A:B,2,FALSE)</f>
        <v>SPOOLS DE TUBULAÇÃO SISTEMA DE EXTINÇÃO DE INCÊNDIO POR NÉVOA DE ÁGUA BLOCO 12</v>
      </c>
    </row>
    <row r="7462" spans="1:6" x14ac:dyDescent="0.25">
      <c r="A7462" s="1">
        <v>46108</v>
      </c>
      <c r="B7462" t="s">
        <v>5</v>
      </c>
      <c r="C7462" t="s">
        <v>7015</v>
      </c>
      <c r="D7462" t="s">
        <v>11</v>
      </c>
      <c r="E7462" t="str">
        <f t="shared" si="121"/>
        <v>831-H22-555-176</v>
      </c>
      <c r="F7462" t="str">
        <f>VLOOKUP(E7462,DWG_TITLES!A:B,2,FALSE)</f>
        <v>SPOOLS DE TUBULAÇÃO SISTEMA DE EXTINÇÃO DE INCÊNDIO POR NÉVOA DE ÁGUA BLOCO 12</v>
      </c>
    </row>
    <row r="7463" spans="1:6" x14ac:dyDescent="0.25">
      <c r="A7463" s="1">
        <v>46181</v>
      </c>
      <c r="B7463" t="s">
        <v>5</v>
      </c>
      <c r="C7463" t="s">
        <v>13948</v>
      </c>
      <c r="D7463" t="s">
        <v>11</v>
      </c>
      <c r="E7463" t="str">
        <f t="shared" si="121"/>
        <v>831-H22-555-177</v>
      </c>
      <c r="F7463" t="str">
        <f>VLOOKUP(E7463,DWG_TITLES!A:B,2,FALSE)</f>
        <v>ARRANJO DE TUBULAÇÃO SISTEMA DE EXTINÇÃO DE INCÊNDIO POR NÉVOA DE ÁGUA BLOCO 12</v>
      </c>
    </row>
    <row r="7464" spans="1:6" x14ac:dyDescent="0.25">
      <c r="A7464" s="1">
        <v>46181</v>
      </c>
      <c r="B7464" t="s">
        <v>5</v>
      </c>
      <c r="C7464" t="s">
        <v>13949</v>
      </c>
      <c r="D7464" t="s">
        <v>11</v>
      </c>
      <c r="E7464" t="str">
        <f t="shared" si="121"/>
        <v>831-H22-555-177</v>
      </c>
      <c r="F7464" t="str">
        <f>VLOOKUP(E7464,DWG_TITLES!A:B,2,FALSE)</f>
        <v>ARRANJO DE TUBULAÇÃO SISTEMA DE EXTINÇÃO DE INCÊNDIO POR NÉVOA DE ÁGUA BLOCO 12</v>
      </c>
    </row>
    <row r="7465" spans="1:6" x14ac:dyDescent="0.25">
      <c r="A7465" s="1">
        <v>45643</v>
      </c>
      <c r="B7465" t="s">
        <v>4</v>
      </c>
      <c r="C7465" t="s">
        <v>7016</v>
      </c>
      <c r="D7465" t="s">
        <v>11</v>
      </c>
      <c r="E7465" t="str">
        <f t="shared" si="121"/>
        <v>831-H22-555-500</v>
      </c>
      <c r="F7465" t="str">
        <f>VLOOKUP(E7465,DWG_TITLES!A:B,2,FALSE)</f>
        <v>WIRING DIAGRAM - FIXED FIREFIGHTING SYSTEMS - (FOAM SYSTEM; LOW PRESSURE WATER MIST, SPRINKLER SYSTEM)</v>
      </c>
    </row>
    <row r="7466" spans="1:6" x14ac:dyDescent="0.25">
      <c r="A7466" s="1">
        <v>45680</v>
      </c>
      <c r="B7466" t="s">
        <v>4</v>
      </c>
      <c r="C7466" t="s">
        <v>7017</v>
      </c>
      <c r="D7466" t="s">
        <v>11</v>
      </c>
      <c r="E7466" t="str">
        <f t="shared" si="121"/>
        <v>831-H22-555-500</v>
      </c>
      <c r="F7466" t="str">
        <f>VLOOKUP(E7466,DWG_TITLES!A:B,2,FALSE)</f>
        <v>WIRING DIAGRAM - FIXED FIREFIGHTING SYSTEMS - (FOAM SYSTEM; LOW PRESSURE WATER MIST, SPRINKLER SYSTEM)</v>
      </c>
    </row>
    <row r="7467" spans="1:6" x14ac:dyDescent="0.25">
      <c r="A7467" s="1">
        <v>45849</v>
      </c>
      <c r="B7467" t="s">
        <v>4</v>
      </c>
      <c r="C7467" t="s">
        <v>7018</v>
      </c>
      <c r="D7467" t="s">
        <v>11</v>
      </c>
      <c r="E7467" t="str">
        <f t="shared" si="121"/>
        <v>831-H22-555-500</v>
      </c>
      <c r="F7467" t="str">
        <f>VLOOKUP(E7467,DWG_TITLES!A:B,2,FALSE)</f>
        <v>WIRING DIAGRAM - FIXED FIREFIGHTING SYSTEMS - (FOAM SYSTEM; LOW PRESSURE WATER MIST, SPRINKLER SYSTEM)</v>
      </c>
    </row>
    <row r="7468" spans="1:6" x14ac:dyDescent="0.25">
      <c r="A7468" s="1">
        <v>45876</v>
      </c>
      <c r="B7468" t="s">
        <v>4</v>
      </c>
      <c r="C7468" t="s">
        <v>7019</v>
      </c>
      <c r="D7468" t="s">
        <v>11</v>
      </c>
      <c r="E7468" t="str">
        <f t="shared" si="121"/>
        <v>831-H22-555-500</v>
      </c>
      <c r="F7468" t="str">
        <f>VLOOKUP(E7468,DWG_TITLES!A:B,2,FALSE)</f>
        <v>WIRING DIAGRAM - FIXED FIREFIGHTING SYSTEMS - (FOAM SYSTEM; LOW PRESSURE WATER MIST, SPRINKLER SYSTEM)</v>
      </c>
    </row>
    <row r="7469" spans="1:6" x14ac:dyDescent="0.25">
      <c r="A7469" s="1">
        <v>46266</v>
      </c>
      <c r="B7469" t="s">
        <v>4</v>
      </c>
      <c r="C7469" t="s">
        <v>13950</v>
      </c>
      <c r="D7469" t="s">
        <v>11</v>
      </c>
      <c r="E7469" t="str">
        <f t="shared" si="121"/>
        <v>831-H22-555-500</v>
      </c>
      <c r="F7469" t="str">
        <f>VLOOKUP(E7469,DWG_TITLES!A:B,2,FALSE)</f>
        <v>WIRING DIAGRAM - FIXED FIREFIGHTING SYSTEMS - (FOAM SYSTEM; LOW PRESSURE WATER MIST, SPRINKLER SYSTEM)</v>
      </c>
    </row>
    <row r="7470" spans="1:6" x14ac:dyDescent="0.25">
      <c r="A7470" s="1">
        <v>46225</v>
      </c>
      <c r="B7470" t="s">
        <v>4</v>
      </c>
      <c r="C7470" t="s">
        <v>13377</v>
      </c>
      <c r="D7470" t="s">
        <v>11</v>
      </c>
      <c r="E7470" t="str">
        <f t="shared" si="121"/>
        <v>831-H22-555-500</v>
      </c>
      <c r="F7470" t="str">
        <f>VLOOKUP(E7470,DWG_TITLES!A:B,2,FALSE)</f>
        <v>WIRING DIAGRAM - FIXED FIREFIGHTING SYSTEMS - (FOAM SYSTEM; LOW PRESSURE WATER MIST, SPRINKLER SYSTEM)</v>
      </c>
    </row>
    <row r="7471" spans="1:6" x14ac:dyDescent="0.25">
      <c r="A7471" s="1">
        <v>45652</v>
      </c>
      <c r="B7471" t="s">
        <v>4</v>
      </c>
      <c r="C7471" t="s">
        <v>7020</v>
      </c>
      <c r="D7471" t="s">
        <v>11</v>
      </c>
      <c r="E7471" t="str">
        <f t="shared" si="121"/>
        <v>831-H22-555-501</v>
      </c>
      <c r="F7471" t="str">
        <f>VLOOKUP(E7471,DWG_TITLES!A:B,2,FALSE)</f>
        <v>WIRING DIAGRAM - CO2 EXTINGUISHING SYSTEM</v>
      </c>
    </row>
    <row r="7472" spans="1:6" x14ac:dyDescent="0.25">
      <c r="A7472" s="1">
        <v>45680</v>
      </c>
      <c r="B7472" t="s">
        <v>4</v>
      </c>
      <c r="C7472" t="s">
        <v>7021</v>
      </c>
      <c r="D7472" t="s">
        <v>11</v>
      </c>
      <c r="E7472" t="str">
        <f t="shared" si="121"/>
        <v>831-H22-555-501</v>
      </c>
      <c r="F7472" t="str">
        <f>VLOOKUP(E7472,DWG_TITLES!A:B,2,FALSE)</f>
        <v>WIRING DIAGRAM - CO2 EXTINGUISHING SYSTEM</v>
      </c>
    </row>
    <row r="7473" spans="1:6" x14ac:dyDescent="0.25">
      <c r="A7473" s="1">
        <v>45853</v>
      </c>
      <c r="B7473" t="s">
        <v>4</v>
      </c>
      <c r="C7473" t="s">
        <v>7022</v>
      </c>
      <c r="D7473" t="s">
        <v>11</v>
      </c>
      <c r="E7473" t="str">
        <f t="shared" si="121"/>
        <v>831-H22-555-501</v>
      </c>
      <c r="F7473" t="str">
        <f>VLOOKUP(E7473,DWG_TITLES!A:B,2,FALSE)</f>
        <v>WIRING DIAGRAM - CO2 EXTINGUISHING SYSTEM</v>
      </c>
    </row>
    <row r="7474" spans="1:6" x14ac:dyDescent="0.25">
      <c r="A7474" s="1">
        <v>46000</v>
      </c>
      <c r="B7474" t="s">
        <v>4</v>
      </c>
      <c r="C7474" t="s">
        <v>7023</v>
      </c>
      <c r="D7474" t="s">
        <v>11</v>
      </c>
      <c r="E7474" t="str">
        <f t="shared" si="121"/>
        <v>831-H22-555-501</v>
      </c>
      <c r="F7474" t="str">
        <f>VLOOKUP(E7474,DWG_TITLES!A:B,2,FALSE)</f>
        <v>WIRING DIAGRAM - CO2 EXTINGUISHING SYSTEM</v>
      </c>
    </row>
    <row r="7475" spans="1:6" x14ac:dyDescent="0.25">
      <c r="A7475" s="1">
        <v>46009</v>
      </c>
      <c r="B7475" t="s">
        <v>4</v>
      </c>
      <c r="C7475" t="s">
        <v>7024</v>
      </c>
      <c r="D7475" t="s">
        <v>11</v>
      </c>
      <c r="E7475" t="str">
        <f t="shared" si="121"/>
        <v>831-H22-555-501</v>
      </c>
      <c r="F7475" t="str">
        <f>VLOOKUP(E7475,DWG_TITLES!A:B,2,FALSE)</f>
        <v>WIRING DIAGRAM - CO2 EXTINGUISHING SYSTEM</v>
      </c>
    </row>
    <row r="7476" spans="1:6" x14ac:dyDescent="0.25">
      <c r="A7476" s="1">
        <v>46135</v>
      </c>
      <c r="B7476" t="s">
        <v>4</v>
      </c>
      <c r="C7476" t="s">
        <v>7025</v>
      </c>
      <c r="D7476" t="s">
        <v>11</v>
      </c>
      <c r="E7476" t="str">
        <f t="shared" si="121"/>
        <v>831-H22-555-501</v>
      </c>
      <c r="F7476" t="str">
        <f>VLOOKUP(E7476,DWG_TITLES!A:B,2,FALSE)</f>
        <v>WIRING DIAGRAM - CO2 EXTINGUISHING SYSTEM</v>
      </c>
    </row>
    <row r="7477" spans="1:6" x14ac:dyDescent="0.25">
      <c r="A7477" s="1">
        <v>45790</v>
      </c>
      <c r="B7477" t="s">
        <v>4</v>
      </c>
      <c r="C7477" t="s">
        <v>7026</v>
      </c>
      <c r="D7477" t="s">
        <v>11</v>
      </c>
      <c r="E7477" t="str">
        <f t="shared" si="121"/>
        <v>831-H22-555-502</v>
      </c>
      <c r="F7477" t="str">
        <f>VLOOKUP(E7477,DWG_TITLES!A:B,2,FALSE)</f>
        <v>WIRING DIAGRAM - EMERGENCY SHUTDOWN SYSTEM</v>
      </c>
    </row>
    <row r="7478" spans="1:6" x14ac:dyDescent="0.25">
      <c r="A7478" s="1">
        <v>45988</v>
      </c>
      <c r="B7478" t="s">
        <v>4</v>
      </c>
      <c r="C7478" t="s">
        <v>7027</v>
      </c>
      <c r="D7478" t="s">
        <v>11</v>
      </c>
      <c r="E7478" t="str">
        <f t="shared" si="121"/>
        <v>831-H22-555-502</v>
      </c>
      <c r="F7478" t="str">
        <f>VLOOKUP(E7478,DWG_TITLES!A:B,2,FALSE)</f>
        <v>WIRING DIAGRAM - EMERGENCY SHUTDOWN SYSTEM</v>
      </c>
    </row>
    <row r="7479" spans="1:6" x14ac:dyDescent="0.25">
      <c r="A7479" s="1">
        <v>46003</v>
      </c>
      <c r="B7479" t="s">
        <v>4</v>
      </c>
      <c r="C7479" t="s">
        <v>7028</v>
      </c>
      <c r="D7479" t="s">
        <v>11</v>
      </c>
      <c r="E7479" t="str">
        <f t="shared" si="121"/>
        <v>831-H22-555-502</v>
      </c>
      <c r="F7479" t="str">
        <f>VLOOKUP(E7479,DWG_TITLES!A:B,2,FALSE)</f>
        <v>WIRING DIAGRAM - EMERGENCY SHUTDOWN SYSTEM</v>
      </c>
    </row>
    <row r="7480" spans="1:6" x14ac:dyDescent="0.25">
      <c r="A7480" s="1">
        <v>46204</v>
      </c>
      <c r="B7480" t="s">
        <v>4</v>
      </c>
      <c r="C7480" t="s">
        <v>13487</v>
      </c>
      <c r="D7480" t="s">
        <v>11</v>
      </c>
      <c r="E7480" t="str">
        <f t="shared" si="121"/>
        <v>831-H22-555-502</v>
      </c>
      <c r="F7480" t="str">
        <f>VLOOKUP(E7480,DWG_TITLES!A:B,2,FALSE)</f>
        <v>WIRING DIAGRAM - EMERGENCY SHUTDOWN SYSTEM</v>
      </c>
    </row>
    <row r="7481" spans="1:6" x14ac:dyDescent="0.25">
      <c r="A7481" s="1">
        <v>45714</v>
      </c>
      <c r="B7481" t="s">
        <v>4</v>
      </c>
      <c r="C7481" t="s">
        <v>7029</v>
      </c>
      <c r="D7481" t="s">
        <v>11</v>
      </c>
      <c r="E7481" t="str">
        <f t="shared" si="121"/>
        <v>831-H22-560-500</v>
      </c>
      <c r="F7481" t="str">
        <f>VLOOKUP(E7481,DWG_TITLES!A:B,2,FALSE)</f>
        <v>WIRING DIAGRAM - SHIP CONTROL SYSTEM</v>
      </c>
    </row>
    <row r="7482" spans="1:6" x14ac:dyDescent="0.25">
      <c r="A7482" s="1">
        <v>45772</v>
      </c>
      <c r="B7482" t="s">
        <v>4</v>
      </c>
      <c r="C7482" t="s">
        <v>7030</v>
      </c>
      <c r="D7482" t="s">
        <v>11</v>
      </c>
      <c r="E7482" t="str">
        <f t="shared" si="121"/>
        <v>831-H22-560-500</v>
      </c>
      <c r="F7482" t="str">
        <f>VLOOKUP(E7482,DWG_TITLES!A:B,2,FALSE)</f>
        <v>WIRING DIAGRAM - SHIP CONTROL SYSTEM</v>
      </c>
    </row>
    <row r="7483" spans="1:6" x14ac:dyDescent="0.25">
      <c r="A7483" s="1">
        <v>46175</v>
      </c>
      <c r="B7483" t="s">
        <v>4</v>
      </c>
      <c r="C7483" t="s">
        <v>7031</v>
      </c>
      <c r="D7483" t="s">
        <v>11</v>
      </c>
      <c r="E7483" t="str">
        <f t="shared" si="121"/>
        <v>831-H22-560-500</v>
      </c>
      <c r="F7483" t="str">
        <f>VLOOKUP(E7483,DWG_TITLES!A:B,2,FALSE)</f>
        <v>WIRING DIAGRAM - SHIP CONTROL SYSTEM</v>
      </c>
    </row>
    <row r="7484" spans="1:6" x14ac:dyDescent="0.25">
      <c r="A7484" s="1">
        <v>46087</v>
      </c>
      <c r="B7484" t="s">
        <v>5</v>
      </c>
      <c r="C7484" t="s">
        <v>7032</v>
      </c>
      <c r="D7484" t="s">
        <v>11</v>
      </c>
      <c r="E7484" t="str">
        <f t="shared" si="121"/>
        <v>831-H22-561-008</v>
      </c>
      <c r="F7484" t="str">
        <f>VLOOKUP(E7484,DWG_TITLES!A:B,2,FALSE)</f>
        <v>ISOMÉTRICOS DE TUBULAÇÃO ÓLEO HIDRÁULICO PARA SISTEMA DE DIREÇÃO BLOCO 03</v>
      </c>
    </row>
    <row r="7485" spans="1:6" x14ac:dyDescent="0.25">
      <c r="A7485" s="1">
        <v>46087</v>
      </c>
      <c r="B7485" t="s">
        <v>5</v>
      </c>
      <c r="C7485" t="s">
        <v>7033</v>
      </c>
      <c r="D7485" t="s">
        <v>11</v>
      </c>
      <c r="E7485" t="str">
        <f t="shared" si="121"/>
        <v>831-H22-561-008</v>
      </c>
      <c r="F7485" t="str">
        <f>VLOOKUP(E7485,DWG_TITLES!A:B,2,FALSE)</f>
        <v>ISOMÉTRICOS DE TUBULAÇÃO ÓLEO HIDRÁULICO PARA SISTEMA DE DIREÇÃO BLOCO 03</v>
      </c>
    </row>
    <row r="7486" spans="1:6" x14ac:dyDescent="0.25">
      <c r="A7486" s="1">
        <v>46164</v>
      </c>
      <c r="B7486" t="s">
        <v>5</v>
      </c>
      <c r="C7486" t="s">
        <v>13951</v>
      </c>
      <c r="D7486" t="s">
        <v>11</v>
      </c>
      <c r="E7486" t="str">
        <f t="shared" si="121"/>
        <v>831-H22-561-009</v>
      </c>
      <c r="F7486" t="str">
        <f>VLOOKUP(E7486,DWG_TITLES!A:B,2,FALSE)</f>
        <v>ARRANJO DE TUBULAÇÃO ÓLEO HIDRÁULICO PARA SISTEMA DE DIREÇÃO BLOCO 03</v>
      </c>
    </row>
    <row r="7487" spans="1:6" x14ac:dyDescent="0.25">
      <c r="A7487" s="1">
        <v>46164</v>
      </c>
      <c r="B7487" t="s">
        <v>5</v>
      </c>
      <c r="C7487" t="s">
        <v>13952</v>
      </c>
      <c r="D7487" t="s">
        <v>11</v>
      </c>
      <c r="E7487" t="str">
        <f t="shared" si="121"/>
        <v>831-H22-561-009</v>
      </c>
      <c r="F7487" t="str">
        <f>VLOOKUP(E7487,DWG_TITLES!A:B,2,FALSE)</f>
        <v>ARRANJO DE TUBULAÇÃO ÓLEO HIDRÁULICO PARA SISTEMA DE DIREÇÃO BLOCO 03</v>
      </c>
    </row>
    <row r="7488" spans="1:6" x14ac:dyDescent="0.25">
      <c r="A7488" s="1">
        <v>45728</v>
      </c>
      <c r="B7488" t="s">
        <v>4</v>
      </c>
      <c r="C7488" t="s">
        <v>7034</v>
      </c>
      <c r="D7488" t="s">
        <v>11</v>
      </c>
      <c r="E7488" t="str">
        <f t="shared" si="121"/>
        <v>831-H22-561-500</v>
      </c>
      <c r="F7488" t="str">
        <f>VLOOKUP(E7488,DWG_TITLES!A:B,2,FALSE)</f>
        <v>WIRING DIAGRAM - STEERING GEAR</v>
      </c>
    </row>
    <row r="7489" spans="1:6" x14ac:dyDescent="0.25">
      <c r="A7489" s="1">
        <v>45831</v>
      </c>
      <c r="B7489" t="s">
        <v>4</v>
      </c>
      <c r="C7489" t="s">
        <v>7035</v>
      </c>
      <c r="D7489" t="s">
        <v>11</v>
      </c>
      <c r="E7489" t="str">
        <f t="shared" si="121"/>
        <v>831-H22-561-500</v>
      </c>
      <c r="F7489" t="str">
        <f>VLOOKUP(E7489,DWG_TITLES!A:B,2,FALSE)</f>
        <v>WIRING DIAGRAM - STEERING GEAR</v>
      </c>
    </row>
    <row r="7490" spans="1:6" x14ac:dyDescent="0.25">
      <c r="A7490" s="1">
        <v>46266</v>
      </c>
      <c r="B7490" t="s">
        <v>4</v>
      </c>
      <c r="C7490" t="s">
        <v>13953</v>
      </c>
      <c r="D7490" t="s">
        <v>11</v>
      </c>
      <c r="E7490" t="str">
        <f t="shared" ref="E7490:E7553" si="122">LEFT(C7490,15)</f>
        <v>831-H22-561-500</v>
      </c>
      <c r="F7490" t="str">
        <f>VLOOKUP(E7490,DWG_TITLES!A:B,2,FALSE)</f>
        <v>WIRING DIAGRAM - STEERING GEAR</v>
      </c>
    </row>
    <row r="7491" spans="1:6" x14ac:dyDescent="0.25">
      <c r="A7491" s="1">
        <v>46225</v>
      </c>
      <c r="B7491" t="s">
        <v>1</v>
      </c>
      <c r="C7491" t="s">
        <v>13488</v>
      </c>
      <c r="D7491" t="s">
        <v>11</v>
      </c>
      <c r="E7491" t="str">
        <f t="shared" si="122"/>
        <v>831-H22-562-001</v>
      </c>
      <c r="F7491" t="str">
        <f>VLOOKUP(E7491,DWG_TITLES!A:B,2,FALSE)</f>
        <v>STEERING GEAR COMPARTMENT ARRANGEMENT DRAWING</v>
      </c>
    </row>
    <row r="7492" spans="1:6" x14ac:dyDescent="0.25">
      <c r="A7492" s="1">
        <v>45476</v>
      </c>
      <c r="B7492" t="s">
        <v>5</v>
      </c>
      <c r="C7492" t="s">
        <v>7036</v>
      </c>
      <c r="D7492" t="s">
        <v>11</v>
      </c>
      <c r="E7492" t="str">
        <f t="shared" si="122"/>
        <v>831-H22-562-007</v>
      </c>
      <c r="F7492" t="str">
        <f>VLOOKUP(E7492,DWG_TITLES!A:B,2,FALSE)</f>
        <v>ARRANJO DE TUBULAÇÃO SISTEMA DE ÓLEO HIDRÁULICO PARA O SISTEMA DO LEME BLOCO 03</v>
      </c>
    </row>
    <row r="7493" spans="1:6" x14ac:dyDescent="0.25">
      <c r="A7493" s="1">
        <v>45621</v>
      </c>
      <c r="B7493" t="s">
        <v>5</v>
      </c>
      <c r="C7493" t="s">
        <v>7037</v>
      </c>
      <c r="D7493" t="s">
        <v>11</v>
      </c>
      <c r="E7493" t="str">
        <f t="shared" si="122"/>
        <v>831-H22-562-007</v>
      </c>
      <c r="F7493" t="str">
        <f>VLOOKUP(E7493,DWG_TITLES!A:B,2,FALSE)</f>
        <v>ARRANJO DE TUBULAÇÃO SISTEMA DE ÓLEO HIDRÁULICO PARA O SISTEMA DO LEME BLOCO 03</v>
      </c>
    </row>
    <row r="7494" spans="1:6" x14ac:dyDescent="0.25">
      <c r="A7494" s="1">
        <v>45715</v>
      </c>
      <c r="B7494" t="s">
        <v>5</v>
      </c>
      <c r="C7494" t="s">
        <v>7038</v>
      </c>
      <c r="D7494" t="s">
        <v>11</v>
      </c>
      <c r="E7494" t="str">
        <f t="shared" si="122"/>
        <v>831-H22-562-007</v>
      </c>
      <c r="F7494" t="str">
        <f>VLOOKUP(E7494,DWG_TITLES!A:B,2,FALSE)</f>
        <v>ARRANJO DE TUBULAÇÃO SISTEMA DE ÓLEO HIDRÁULICO PARA O SISTEMA DO LEME BLOCO 03</v>
      </c>
    </row>
    <row r="7495" spans="1:6" x14ac:dyDescent="0.25">
      <c r="A7495" s="1">
        <v>45356</v>
      </c>
      <c r="B7495" t="s">
        <v>5</v>
      </c>
      <c r="C7495" t="s">
        <v>7039</v>
      </c>
      <c r="D7495" t="s">
        <v>11</v>
      </c>
      <c r="E7495" t="str">
        <f t="shared" si="122"/>
        <v>831-H22-565-003</v>
      </c>
      <c r="F7495" t="str">
        <f>VLOOKUP(E7495,DWG_TITLES!A:B,2,FALSE)</f>
        <v>ARRANJO DE TUBULAÇÃO SISTEMA DE ESTABILIDADE BLOCO 01</v>
      </c>
    </row>
    <row r="7496" spans="1:6" x14ac:dyDescent="0.25">
      <c r="A7496" s="1">
        <v>45419</v>
      </c>
      <c r="B7496" t="s">
        <v>5</v>
      </c>
      <c r="C7496" t="s">
        <v>7040</v>
      </c>
      <c r="D7496" t="s">
        <v>11</v>
      </c>
      <c r="E7496" t="str">
        <f t="shared" si="122"/>
        <v>831-H22-565-003</v>
      </c>
      <c r="F7496" t="str">
        <f>VLOOKUP(E7496,DWG_TITLES!A:B,2,FALSE)</f>
        <v>ARRANJO DE TUBULAÇÃO SISTEMA DE ESTABILIDADE BLOCO 01</v>
      </c>
    </row>
    <row r="7497" spans="1:6" x14ac:dyDescent="0.25">
      <c r="A7497" s="1">
        <v>45710</v>
      </c>
      <c r="B7497" t="s">
        <v>5</v>
      </c>
      <c r="C7497" t="s">
        <v>7041</v>
      </c>
      <c r="D7497" t="s">
        <v>11</v>
      </c>
      <c r="E7497" t="str">
        <f t="shared" si="122"/>
        <v>831-H22-565-003</v>
      </c>
      <c r="F7497" t="str">
        <f>VLOOKUP(E7497,DWG_TITLES!A:B,2,FALSE)</f>
        <v>ARRANJO DE TUBULAÇÃO SISTEMA DE ESTABILIDADE BLOCO 01</v>
      </c>
    </row>
    <row r="7498" spans="1:6" x14ac:dyDescent="0.25">
      <c r="A7498" s="1">
        <v>46162</v>
      </c>
      <c r="B7498" t="s">
        <v>5</v>
      </c>
      <c r="C7498" t="s">
        <v>7042</v>
      </c>
      <c r="D7498" t="s">
        <v>11</v>
      </c>
      <c r="E7498" t="str">
        <f t="shared" si="122"/>
        <v>831-H22-565-003</v>
      </c>
      <c r="F7498" t="str">
        <f>VLOOKUP(E7498,DWG_TITLES!A:B,2,FALSE)</f>
        <v>ARRANJO DE TUBULAÇÃO SISTEMA DE ESTABILIDADE BLOCO 01</v>
      </c>
    </row>
    <row r="7499" spans="1:6" x14ac:dyDescent="0.25">
      <c r="A7499" s="1">
        <v>45372</v>
      </c>
      <c r="B7499" t="s">
        <v>5</v>
      </c>
      <c r="C7499" t="s">
        <v>7043</v>
      </c>
      <c r="D7499" t="s">
        <v>11</v>
      </c>
      <c r="E7499" t="str">
        <f t="shared" si="122"/>
        <v>831-H22-565-012</v>
      </c>
      <c r="F7499" t="str">
        <f>VLOOKUP(E7499,DWG_TITLES!A:B,2,FALSE)</f>
        <v>ARRANJO DE TUBULAÇÃO SISTEMA DE ESTABILIDADE BLOCO 04</v>
      </c>
    </row>
    <row r="7500" spans="1:6" x14ac:dyDescent="0.25">
      <c r="A7500" s="1">
        <v>45523</v>
      </c>
      <c r="B7500" t="s">
        <v>5</v>
      </c>
      <c r="C7500" t="s">
        <v>7044</v>
      </c>
      <c r="D7500" t="s">
        <v>11</v>
      </c>
      <c r="E7500" t="str">
        <f t="shared" si="122"/>
        <v>831-H22-565-012</v>
      </c>
      <c r="F7500" t="str">
        <f>VLOOKUP(E7500,DWG_TITLES!A:B,2,FALSE)</f>
        <v>ARRANJO DE TUBULAÇÃO SISTEMA DE ESTABILIDADE BLOCO 04</v>
      </c>
    </row>
    <row r="7501" spans="1:6" x14ac:dyDescent="0.25">
      <c r="A7501" s="1">
        <v>46142</v>
      </c>
      <c r="B7501" t="s">
        <v>5</v>
      </c>
      <c r="C7501" t="s">
        <v>7045</v>
      </c>
      <c r="D7501" t="s">
        <v>11</v>
      </c>
      <c r="E7501" t="str">
        <f t="shared" si="122"/>
        <v>831-H22-565-012</v>
      </c>
      <c r="F7501" t="str">
        <f>VLOOKUP(E7501,DWG_TITLES!A:B,2,FALSE)</f>
        <v>ARRANJO DE TUBULAÇÃO SISTEMA DE ESTABILIDADE BLOCO 04</v>
      </c>
    </row>
    <row r="7502" spans="1:6" x14ac:dyDescent="0.25">
      <c r="A7502" s="1">
        <v>45372</v>
      </c>
      <c r="B7502" t="s">
        <v>5</v>
      </c>
      <c r="C7502" t="s">
        <v>7046</v>
      </c>
      <c r="D7502" t="s">
        <v>11</v>
      </c>
      <c r="E7502" t="str">
        <f t="shared" si="122"/>
        <v>831-H22-565-013</v>
      </c>
      <c r="F7502" t="str">
        <f>VLOOKUP(E7502,DWG_TITLES!A:B,2,FALSE)</f>
        <v>SPOOLS DE TUBULAÇÃO SISTEMA DE ESTABILIDADE BLOCO 04</v>
      </c>
    </row>
    <row r="7503" spans="1:6" x14ac:dyDescent="0.25">
      <c r="A7503" s="1">
        <v>45523</v>
      </c>
      <c r="B7503" t="s">
        <v>5</v>
      </c>
      <c r="C7503" t="s">
        <v>7047</v>
      </c>
      <c r="D7503" t="s">
        <v>11</v>
      </c>
      <c r="E7503" t="str">
        <f t="shared" si="122"/>
        <v>831-H22-565-013</v>
      </c>
      <c r="F7503" t="str">
        <f>VLOOKUP(E7503,DWG_TITLES!A:B,2,FALSE)</f>
        <v>SPOOLS DE TUBULAÇÃO SISTEMA DE ESTABILIDADE BLOCO 04</v>
      </c>
    </row>
    <row r="7504" spans="1:6" x14ac:dyDescent="0.25">
      <c r="A7504" s="1">
        <v>45702</v>
      </c>
      <c r="B7504" t="s">
        <v>5</v>
      </c>
      <c r="C7504" t="s">
        <v>7048</v>
      </c>
      <c r="D7504" t="s">
        <v>11</v>
      </c>
      <c r="E7504" t="str">
        <f t="shared" si="122"/>
        <v>831-H22-565-013</v>
      </c>
      <c r="F7504" t="str">
        <f>VLOOKUP(E7504,DWG_TITLES!A:B,2,FALSE)</f>
        <v>SPOOLS DE TUBULAÇÃO SISTEMA DE ESTABILIDADE BLOCO 04</v>
      </c>
    </row>
    <row r="7505" spans="1:6" x14ac:dyDescent="0.25">
      <c r="A7505" s="1">
        <v>45833</v>
      </c>
      <c r="B7505" t="s">
        <v>5</v>
      </c>
      <c r="C7505" t="s">
        <v>7049</v>
      </c>
      <c r="D7505" t="s">
        <v>11</v>
      </c>
      <c r="E7505" t="str">
        <f t="shared" si="122"/>
        <v>831-H22-565-013</v>
      </c>
      <c r="F7505" t="str">
        <f>VLOOKUP(E7505,DWG_TITLES!A:B,2,FALSE)</f>
        <v>SPOOLS DE TUBULAÇÃO SISTEMA DE ESTABILIDADE BLOCO 04</v>
      </c>
    </row>
    <row r="7506" spans="1:6" x14ac:dyDescent="0.25">
      <c r="A7506" s="1">
        <v>45762</v>
      </c>
      <c r="B7506" t="s">
        <v>5</v>
      </c>
      <c r="C7506" t="s">
        <v>7050</v>
      </c>
      <c r="D7506" t="s">
        <v>11</v>
      </c>
      <c r="E7506" t="str">
        <f t="shared" si="122"/>
        <v>831-H22-565-013</v>
      </c>
      <c r="F7506" t="str">
        <f>VLOOKUP(E7506,DWG_TITLES!A:B,2,FALSE)</f>
        <v>SPOOLS DE TUBULAÇÃO SISTEMA DE ESTABILIDADE BLOCO 04</v>
      </c>
    </row>
    <row r="7507" spans="1:6" x14ac:dyDescent="0.25">
      <c r="A7507" s="1">
        <v>46111</v>
      </c>
      <c r="B7507" t="s">
        <v>5</v>
      </c>
      <c r="C7507" t="s">
        <v>7051</v>
      </c>
      <c r="D7507" t="s">
        <v>11</v>
      </c>
      <c r="E7507" t="str">
        <f t="shared" si="122"/>
        <v>831-H22-565-013</v>
      </c>
      <c r="F7507" t="str">
        <f>VLOOKUP(E7507,DWG_TITLES!A:B,2,FALSE)</f>
        <v>SPOOLS DE TUBULAÇÃO SISTEMA DE ESTABILIDADE BLOCO 04</v>
      </c>
    </row>
    <row r="7508" spans="1:6" x14ac:dyDescent="0.25">
      <c r="A7508" s="1">
        <v>45372</v>
      </c>
      <c r="B7508" t="s">
        <v>5</v>
      </c>
      <c r="C7508" t="s">
        <v>7052</v>
      </c>
      <c r="D7508" t="s">
        <v>11</v>
      </c>
      <c r="E7508" t="str">
        <f t="shared" si="122"/>
        <v>831-H22-565-014</v>
      </c>
      <c r="F7508" t="str">
        <f>VLOOKUP(E7508,DWG_TITLES!A:B,2,FALSE)</f>
        <v>ISOMÉTRICOS DE TUBULAÇÃO (SISTEMA DE ESTABILIDADE) BLOCO 04</v>
      </c>
    </row>
    <row r="7509" spans="1:6" x14ac:dyDescent="0.25">
      <c r="A7509" s="1">
        <v>45523</v>
      </c>
      <c r="B7509" t="s">
        <v>5</v>
      </c>
      <c r="C7509" t="s">
        <v>7053</v>
      </c>
      <c r="D7509" t="s">
        <v>11</v>
      </c>
      <c r="E7509" t="str">
        <f t="shared" si="122"/>
        <v>831-H22-565-014</v>
      </c>
      <c r="F7509" t="str">
        <f>VLOOKUP(E7509,DWG_TITLES!A:B,2,FALSE)</f>
        <v>ISOMÉTRICOS DE TUBULAÇÃO (SISTEMA DE ESTABILIDADE) BLOCO 04</v>
      </c>
    </row>
    <row r="7510" spans="1:6" x14ac:dyDescent="0.25">
      <c r="A7510" s="1">
        <v>45702</v>
      </c>
      <c r="B7510" t="s">
        <v>5</v>
      </c>
      <c r="C7510" t="s">
        <v>7054</v>
      </c>
      <c r="D7510" t="s">
        <v>11</v>
      </c>
      <c r="E7510" t="str">
        <f t="shared" si="122"/>
        <v>831-H22-565-014</v>
      </c>
      <c r="F7510" t="str">
        <f>VLOOKUP(E7510,DWG_TITLES!A:B,2,FALSE)</f>
        <v>ISOMÉTRICOS DE TUBULAÇÃO (SISTEMA DE ESTABILIDADE) BLOCO 04</v>
      </c>
    </row>
    <row r="7511" spans="1:6" x14ac:dyDescent="0.25">
      <c r="A7511" s="1">
        <v>46098</v>
      </c>
      <c r="B7511" t="s">
        <v>5</v>
      </c>
      <c r="C7511" t="s">
        <v>7055</v>
      </c>
      <c r="D7511" t="s">
        <v>11</v>
      </c>
      <c r="E7511" t="str">
        <f t="shared" si="122"/>
        <v>831-H22-565-014</v>
      </c>
      <c r="F7511" t="str">
        <f>VLOOKUP(E7511,DWG_TITLES!A:B,2,FALSE)</f>
        <v>ISOMÉTRICOS DE TUBULAÇÃO (SISTEMA DE ESTABILIDADE) BLOCO 04</v>
      </c>
    </row>
    <row r="7512" spans="1:6" x14ac:dyDescent="0.25">
      <c r="A7512" s="1">
        <v>46098</v>
      </c>
      <c r="B7512" t="s">
        <v>5</v>
      </c>
      <c r="C7512" t="s">
        <v>7056</v>
      </c>
      <c r="D7512" t="s">
        <v>11</v>
      </c>
      <c r="E7512" t="str">
        <f t="shared" si="122"/>
        <v>831-H22-565-014</v>
      </c>
      <c r="F7512" t="str">
        <f>VLOOKUP(E7512,DWG_TITLES!A:B,2,FALSE)</f>
        <v>ISOMÉTRICOS DE TUBULAÇÃO (SISTEMA DE ESTABILIDADE) BLOCO 04</v>
      </c>
    </row>
    <row r="7513" spans="1:6" x14ac:dyDescent="0.25">
      <c r="A7513" s="1">
        <v>46095</v>
      </c>
      <c r="B7513" t="s">
        <v>5</v>
      </c>
      <c r="C7513" t="s">
        <v>7057</v>
      </c>
      <c r="D7513" t="s">
        <v>11</v>
      </c>
      <c r="E7513" t="str">
        <f t="shared" si="122"/>
        <v>831-H22-565-014</v>
      </c>
      <c r="F7513" t="str">
        <f>VLOOKUP(E7513,DWG_TITLES!A:B,2,FALSE)</f>
        <v>ISOMÉTRICOS DE TUBULAÇÃO (SISTEMA DE ESTABILIDADE) BLOCO 04</v>
      </c>
    </row>
    <row r="7514" spans="1:6" x14ac:dyDescent="0.25">
      <c r="A7514" s="1">
        <v>45233</v>
      </c>
      <c r="B7514" t="s">
        <v>5</v>
      </c>
      <c r="C7514" t="s">
        <v>7058</v>
      </c>
      <c r="D7514" t="s">
        <v>11</v>
      </c>
      <c r="E7514" t="str">
        <f t="shared" si="122"/>
        <v>831-H22-565-018</v>
      </c>
      <c r="F7514" t="str">
        <f>VLOOKUP(E7514,DWG_TITLES!A:B,2,FALSE)</f>
        <v>ARRANJO DE TUBULAÇÃO SISTEMA DE ESTABILIDADE BLOCO 06</v>
      </c>
    </row>
    <row r="7515" spans="1:6" x14ac:dyDescent="0.25">
      <c r="A7515" s="1">
        <v>45372</v>
      </c>
      <c r="B7515" t="s">
        <v>5</v>
      </c>
      <c r="C7515" t="s">
        <v>7059</v>
      </c>
      <c r="D7515" t="s">
        <v>11</v>
      </c>
      <c r="E7515" t="str">
        <f t="shared" si="122"/>
        <v>831-H22-565-018</v>
      </c>
      <c r="F7515" t="str">
        <f>VLOOKUP(E7515,DWG_TITLES!A:B,2,FALSE)</f>
        <v>ARRANJO DE TUBULAÇÃO SISTEMA DE ESTABILIDADE BLOCO 06</v>
      </c>
    </row>
    <row r="7516" spans="1:6" x14ac:dyDescent="0.25">
      <c r="A7516" s="1">
        <v>45509</v>
      </c>
      <c r="B7516" t="s">
        <v>5</v>
      </c>
      <c r="C7516" t="s">
        <v>7060</v>
      </c>
      <c r="D7516" t="s">
        <v>11</v>
      </c>
      <c r="E7516" t="str">
        <f t="shared" si="122"/>
        <v>831-H22-565-018</v>
      </c>
      <c r="F7516" t="str">
        <f>VLOOKUP(E7516,DWG_TITLES!A:B,2,FALSE)</f>
        <v>ARRANJO DE TUBULAÇÃO SISTEMA DE ESTABILIDADE BLOCO 06</v>
      </c>
    </row>
    <row r="7517" spans="1:6" x14ac:dyDescent="0.25">
      <c r="A7517" s="1">
        <v>46111</v>
      </c>
      <c r="B7517" t="s">
        <v>5</v>
      </c>
      <c r="C7517" t="s">
        <v>7061</v>
      </c>
      <c r="D7517" t="s">
        <v>11</v>
      </c>
      <c r="E7517" t="str">
        <f t="shared" si="122"/>
        <v>831-H22-565-018</v>
      </c>
      <c r="F7517" t="str">
        <f>VLOOKUP(E7517,DWG_TITLES!A:B,2,FALSE)</f>
        <v>ARRANJO DE TUBULAÇÃO SISTEMA DE ESTABILIDADE BLOCO 06</v>
      </c>
    </row>
    <row r="7518" spans="1:6" x14ac:dyDescent="0.25">
      <c r="A7518" s="1">
        <v>45233</v>
      </c>
      <c r="B7518" t="s">
        <v>5</v>
      </c>
      <c r="C7518" t="s">
        <v>7062</v>
      </c>
      <c r="D7518" t="s">
        <v>11</v>
      </c>
      <c r="E7518" t="str">
        <f t="shared" si="122"/>
        <v>831-H22-565-019</v>
      </c>
      <c r="F7518" t="str">
        <f>VLOOKUP(E7518,DWG_TITLES!A:B,2,FALSE)</f>
        <v>SPOOLS DE TUBULAÇÃO SISTEMA DE ESTABILIDADE BLOCO 06</v>
      </c>
    </row>
    <row r="7519" spans="1:6" x14ac:dyDescent="0.25">
      <c r="A7519" s="1">
        <v>45372</v>
      </c>
      <c r="B7519" t="s">
        <v>5</v>
      </c>
      <c r="C7519" t="s">
        <v>7063</v>
      </c>
      <c r="D7519" t="s">
        <v>11</v>
      </c>
      <c r="E7519" t="str">
        <f t="shared" si="122"/>
        <v>831-H22-565-019</v>
      </c>
      <c r="F7519" t="str">
        <f>VLOOKUP(E7519,DWG_TITLES!A:B,2,FALSE)</f>
        <v>SPOOLS DE TUBULAÇÃO SISTEMA DE ESTABILIDADE BLOCO 06</v>
      </c>
    </row>
    <row r="7520" spans="1:6" x14ac:dyDescent="0.25">
      <c r="A7520" s="1">
        <v>45460</v>
      </c>
      <c r="B7520" t="s">
        <v>5</v>
      </c>
      <c r="C7520" t="s">
        <v>7064</v>
      </c>
      <c r="D7520" t="s">
        <v>11</v>
      </c>
      <c r="E7520" t="str">
        <f t="shared" si="122"/>
        <v>831-H22-565-019</v>
      </c>
      <c r="F7520" t="str">
        <f>VLOOKUP(E7520,DWG_TITLES!A:B,2,FALSE)</f>
        <v>SPOOLS DE TUBULAÇÃO SISTEMA DE ESTABILIDADE BLOCO 06</v>
      </c>
    </row>
    <row r="7521" spans="1:6" x14ac:dyDescent="0.25">
      <c r="A7521" s="1">
        <v>45818</v>
      </c>
      <c r="B7521" t="s">
        <v>5</v>
      </c>
      <c r="C7521" t="s">
        <v>7065</v>
      </c>
      <c r="D7521" t="s">
        <v>11</v>
      </c>
      <c r="E7521" t="str">
        <f t="shared" si="122"/>
        <v>831-H22-565-019</v>
      </c>
      <c r="F7521" t="str">
        <f>VLOOKUP(E7521,DWG_TITLES!A:B,2,FALSE)</f>
        <v>SPOOLS DE TUBULAÇÃO SISTEMA DE ESTABILIDADE BLOCO 06</v>
      </c>
    </row>
    <row r="7522" spans="1:6" x14ac:dyDescent="0.25">
      <c r="A7522" s="1">
        <v>46111</v>
      </c>
      <c r="B7522" t="s">
        <v>5</v>
      </c>
      <c r="C7522" t="s">
        <v>7066</v>
      </c>
      <c r="D7522" t="s">
        <v>11</v>
      </c>
      <c r="E7522" t="str">
        <f t="shared" si="122"/>
        <v>831-H22-565-019</v>
      </c>
      <c r="F7522" t="str">
        <f>VLOOKUP(E7522,DWG_TITLES!A:B,2,FALSE)</f>
        <v>SPOOLS DE TUBULAÇÃO SISTEMA DE ESTABILIDADE BLOCO 06</v>
      </c>
    </row>
    <row r="7523" spans="1:6" x14ac:dyDescent="0.25">
      <c r="A7523" s="1">
        <v>45233</v>
      </c>
      <c r="B7523" t="s">
        <v>5</v>
      </c>
      <c r="C7523" t="s">
        <v>7067</v>
      </c>
      <c r="D7523" t="s">
        <v>11</v>
      </c>
      <c r="E7523" t="str">
        <f t="shared" si="122"/>
        <v>831-H22-565-020</v>
      </c>
      <c r="F7523" t="str">
        <f>VLOOKUP(E7523,DWG_TITLES!A:B,2,FALSE)</f>
        <v>ISOMÉTRICOS DE TUBULAÇÃO (SISTEMA DE ESTABILIDADE) BLOCO 06</v>
      </c>
    </row>
    <row r="7524" spans="1:6" x14ac:dyDescent="0.25">
      <c r="A7524" s="1">
        <v>45372</v>
      </c>
      <c r="B7524" t="s">
        <v>5</v>
      </c>
      <c r="C7524" t="s">
        <v>7068</v>
      </c>
      <c r="D7524" t="s">
        <v>11</v>
      </c>
      <c r="E7524" t="str">
        <f t="shared" si="122"/>
        <v>831-H22-565-020</v>
      </c>
      <c r="F7524" t="str">
        <f>VLOOKUP(E7524,DWG_TITLES!A:B,2,FALSE)</f>
        <v>ISOMÉTRICOS DE TUBULAÇÃO (SISTEMA DE ESTABILIDADE) BLOCO 06</v>
      </c>
    </row>
    <row r="7525" spans="1:6" x14ac:dyDescent="0.25">
      <c r="A7525" s="1">
        <v>45460</v>
      </c>
      <c r="B7525" t="s">
        <v>5</v>
      </c>
      <c r="C7525" t="s">
        <v>7069</v>
      </c>
      <c r="D7525" t="s">
        <v>11</v>
      </c>
      <c r="E7525" t="str">
        <f t="shared" si="122"/>
        <v>831-H22-565-020</v>
      </c>
      <c r="F7525" t="str">
        <f>VLOOKUP(E7525,DWG_TITLES!A:B,2,FALSE)</f>
        <v>ISOMÉTRICOS DE TUBULAÇÃO (SISTEMA DE ESTABILIDADE) BLOCO 06</v>
      </c>
    </row>
    <row r="7526" spans="1:6" x14ac:dyDescent="0.25">
      <c r="A7526" s="1">
        <v>46098</v>
      </c>
      <c r="B7526" t="s">
        <v>5</v>
      </c>
      <c r="C7526" t="s">
        <v>7070</v>
      </c>
      <c r="D7526" t="s">
        <v>11</v>
      </c>
      <c r="E7526" t="str">
        <f t="shared" si="122"/>
        <v>831-H22-565-020</v>
      </c>
      <c r="F7526" t="str">
        <f>VLOOKUP(E7526,DWG_TITLES!A:B,2,FALSE)</f>
        <v>ISOMÉTRICOS DE TUBULAÇÃO (SISTEMA DE ESTABILIDADE) BLOCO 06</v>
      </c>
    </row>
    <row r="7527" spans="1:6" x14ac:dyDescent="0.25">
      <c r="A7527" s="1">
        <v>46090</v>
      </c>
      <c r="B7527" t="s">
        <v>5</v>
      </c>
      <c r="C7527" t="s">
        <v>7071</v>
      </c>
      <c r="D7527" t="s">
        <v>11</v>
      </c>
      <c r="E7527" t="str">
        <f t="shared" si="122"/>
        <v>831-H22-565-020</v>
      </c>
      <c r="F7527" t="str">
        <f>VLOOKUP(E7527,DWG_TITLES!A:B,2,FALSE)</f>
        <v>ISOMÉTRICOS DE TUBULAÇÃO (SISTEMA DE ESTABILIDADE) BLOCO 06</v>
      </c>
    </row>
    <row r="7528" spans="1:6" x14ac:dyDescent="0.25">
      <c r="A7528" s="1">
        <v>46135</v>
      </c>
      <c r="B7528" t="s">
        <v>5</v>
      </c>
      <c r="C7528" t="s">
        <v>7072</v>
      </c>
      <c r="D7528" t="s">
        <v>11</v>
      </c>
      <c r="E7528" t="str">
        <f t="shared" si="122"/>
        <v>831-H22-565-020</v>
      </c>
      <c r="F7528" t="str">
        <f>VLOOKUP(E7528,DWG_TITLES!A:B,2,FALSE)</f>
        <v>ISOMÉTRICOS DE TUBULAÇÃO (SISTEMA DE ESTABILIDADE) BLOCO 06</v>
      </c>
    </row>
    <row r="7529" spans="1:6" x14ac:dyDescent="0.25">
      <c r="A7529" s="1">
        <v>46274</v>
      </c>
      <c r="B7529" t="s">
        <v>5</v>
      </c>
      <c r="C7529" t="s">
        <v>13954</v>
      </c>
      <c r="D7529" t="s">
        <v>11</v>
      </c>
      <c r="E7529" t="str">
        <f t="shared" si="122"/>
        <v>831-H22-565-020</v>
      </c>
      <c r="F7529" t="str">
        <f>VLOOKUP(E7529,DWG_TITLES!A:B,2,FALSE)</f>
        <v>ISOMÉTRICOS DE TUBULAÇÃO (SISTEMA DE ESTABILIDADE) BLOCO 06</v>
      </c>
    </row>
    <row r="7530" spans="1:6" x14ac:dyDescent="0.25">
      <c r="A7530" s="1">
        <v>46013</v>
      </c>
      <c r="B7530" t="s">
        <v>5</v>
      </c>
      <c r="C7530" t="s">
        <v>7073</v>
      </c>
      <c r="D7530" t="s">
        <v>11</v>
      </c>
      <c r="E7530" t="str">
        <f t="shared" si="122"/>
        <v>831-H22-565-040</v>
      </c>
      <c r="F7530" t="str">
        <f>VLOOKUP(E7530,DWG_TITLES!A:B,2,FALSE)</f>
        <v>SPOOLS DE TUBULAÇÃO SISTEMA DE ESTABILIDADE BLOCO 01</v>
      </c>
    </row>
    <row r="7531" spans="1:6" x14ac:dyDescent="0.25">
      <c r="A7531" s="1">
        <v>46111</v>
      </c>
      <c r="B7531" t="s">
        <v>5</v>
      </c>
      <c r="C7531" t="s">
        <v>7074</v>
      </c>
      <c r="D7531" t="s">
        <v>11</v>
      </c>
      <c r="E7531" t="str">
        <f t="shared" si="122"/>
        <v>831-H22-565-040</v>
      </c>
      <c r="F7531" t="str">
        <f>VLOOKUP(E7531,DWG_TITLES!A:B,2,FALSE)</f>
        <v>SPOOLS DE TUBULAÇÃO SISTEMA DE ESTABILIDADE BLOCO 01</v>
      </c>
    </row>
    <row r="7532" spans="1:6" x14ac:dyDescent="0.25">
      <c r="A7532" s="1">
        <v>46086</v>
      </c>
      <c r="B7532" t="s">
        <v>5</v>
      </c>
      <c r="C7532" t="s">
        <v>7075</v>
      </c>
      <c r="D7532" t="s">
        <v>11</v>
      </c>
      <c r="E7532" t="str">
        <f t="shared" si="122"/>
        <v>831-H22-565-041</v>
      </c>
      <c r="F7532" t="str">
        <f>VLOOKUP(E7532,DWG_TITLES!A:B,2,FALSE)</f>
        <v>ISOMÉTRICO DE TUBULAÇÃO SISTEMA DE ESTABILIDADE BLOCO 01</v>
      </c>
    </row>
    <row r="7533" spans="1:6" x14ac:dyDescent="0.25">
      <c r="A7533" s="1">
        <v>46086</v>
      </c>
      <c r="B7533" t="s">
        <v>5</v>
      </c>
      <c r="C7533" t="s">
        <v>7076</v>
      </c>
      <c r="D7533" t="s">
        <v>11</v>
      </c>
      <c r="E7533" t="str">
        <f t="shared" si="122"/>
        <v>831-H22-565-041</v>
      </c>
      <c r="F7533" t="str">
        <f>VLOOKUP(E7533,DWG_TITLES!A:B,2,FALSE)</f>
        <v>ISOMÉTRICO DE TUBULAÇÃO SISTEMA DE ESTABILIDADE BLOCO 01</v>
      </c>
    </row>
    <row r="7534" spans="1:6" x14ac:dyDescent="0.25">
      <c r="A7534" s="1">
        <v>46139</v>
      </c>
      <c r="B7534" t="s">
        <v>5</v>
      </c>
      <c r="C7534" t="s">
        <v>7077</v>
      </c>
      <c r="D7534" t="s">
        <v>11</v>
      </c>
      <c r="E7534" t="str">
        <f t="shared" si="122"/>
        <v>831-H22-565-041</v>
      </c>
      <c r="F7534" t="str">
        <f>VLOOKUP(E7534,DWG_TITLES!A:B,2,FALSE)</f>
        <v>ISOMÉTRICO DE TUBULAÇÃO SISTEMA DE ESTABILIDADE BLOCO 01</v>
      </c>
    </row>
    <row r="7535" spans="1:6" x14ac:dyDescent="0.25">
      <c r="A7535" s="1">
        <v>46108</v>
      </c>
      <c r="B7535" t="s">
        <v>5</v>
      </c>
      <c r="C7535" t="s">
        <v>7078</v>
      </c>
      <c r="D7535" t="s">
        <v>11</v>
      </c>
      <c r="E7535" t="str">
        <f t="shared" si="122"/>
        <v>831-H22-565-042</v>
      </c>
      <c r="F7535" t="str">
        <f>VLOOKUP(E7535,DWG_TITLES!A:B,2,FALSE)</f>
        <v>ARRANJO DE TUBULAÇÃO SISTEMA DE ESTABILIDADE BLOCO 08</v>
      </c>
    </row>
    <row r="7536" spans="1:6" x14ac:dyDescent="0.25">
      <c r="A7536" s="1">
        <v>46108</v>
      </c>
      <c r="B7536" t="s">
        <v>5</v>
      </c>
      <c r="C7536" t="s">
        <v>7079</v>
      </c>
      <c r="D7536" t="s">
        <v>11</v>
      </c>
      <c r="E7536" t="str">
        <f t="shared" si="122"/>
        <v>831-H22-565-042</v>
      </c>
      <c r="F7536" t="str">
        <f>VLOOKUP(E7536,DWG_TITLES!A:B,2,FALSE)</f>
        <v>ARRANJO DE TUBULAÇÃO SISTEMA DE ESTABILIDADE BLOCO 08</v>
      </c>
    </row>
    <row r="7537" spans="1:6" x14ac:dyDescent="0.25">
      <c r="A7537" s="1">
        <v>46111</v>
      </c>
      <c r="B7537" t="s">
        <v>5</v>
      </c>
      <c r="C7537" t="s">
        <v>7080</v>
      </c>
      <c r="D7537" t="s">
        <v>11</v>
      </c>
      <c r="E7537" t="str">
        <f t="shared" si="122"/>
        <v>831-H22-565-043</v>
      </c>
      <c r="F7537" t="str">
        <f>VLOOKUP(E7537,DWG_TITLES!A:B,2,FALSE)</f>
        <v>SPOOL DE TUBULAÇÃO SITEMA DE ESTABILIDADE BLOCO 08</v>
      </c>
    </row>
    <row r="7538" spans="1:6" x14ac:dyDescent="0.25">
      <c r="A7538" s="1">
        <v>46111</v>
      </c>
      <c r="B7538" t="s">
        <v>5</v>
      </c>
      <c r="C7538" t="s">
        <v>7081</v>
      </c>
      <c r="D7538" t="s">
        <v>11</v>
      </c>
      <c r="E7538" t="str">
        <f t="shared" si="122"/>
        <v>831-H22-565-043</v>
      </c>
      <c r="F7538" t="str">
        <f>VLOOKUP(E7538,DWG_TITLES!A:B,2,FALSE)</f>
        <v>SPOOL DE TUBULAÇÃO SITEMA DE ESTABILIDADE BLOCO 08</v>
      </c>
    </row>
    <row r="7539" spans="1:6" x14ac:dyDescent="0.25">
      <c r="A7539" s="1">
        <v>46087</v>
      </c>
      <c r="B7539" t="s">
        <v>5</v>
      </c>
      <c r="C7539" t="s">
        <v>7082</v>
      </c>
      <c r="D7539" t="s">
        <v>11</v>
      </c>
      <c r="E7539" t="str">
        <f t="shared" si="122"/>
        <v>831-H22-565-044</v>
      </c>
      <c r="F7539" t="str">
        <f>VLOOKUP(E7539,DWG_TITLES!A:B,2,FALSE)</f>
        <v>ISOMÉTRICO DE TUBULAÇÃO SITEMA DE ESTABILIDADE BLOCO 08</v>
      </c>
    </row>
    <row r="7540" spans="1:6" x14ac:dyDescent="0.25">
      <c r="A7540" s="1">
        <v>46087</v>
      </c>
      <c r="B7540" t="s">
        <v>5</v>
      </c>
      <c r="C7540" t="s">
        <v>7083</v>
      </c>
      <c r="D7540" t="s">
        <v>11</v>
      </c>
      <c r="E7540" t="str">
        <f t="shared" si="122"/>
        <v>831-H22-565-044</v>
      </c>
      <c r="F7540" t="str">
        <f>VLOOKUP(E7540,DWG_TITLES!A:B,2,FALSE)</f>
        <v>ISOMÉTRICO DE TUBULAÇÃO SITEMA DE ESTABILIDADE BLOCO 08</v>
      </c>
    </row>
    <row r="7541" spans="1:6" x14ac:dyDescent="0.25">
      <c r="A7541" s="1">
        <v>46137</v>
      </c>
      <c r="B7541" t="s">
        <v>5</v>
      </c>
      <c r="C7541" t="s">
        <v>7084</v>
      </c>
      <c r="D7541" t="s">
        <v>11</v>
      </c>
      <c r="E7541" t="str">
        <f t="shared" si="122"/>
        <v>831-H22-565-044</v>
      </c>
      <c r="F7541" t="str">
        <f>VLOOKUP(E7541,DWG_TITLES!A:B,2,FALSE)</f>
        <v>ISOMÉTRICO DE TUBULAÇÃO SITEMA DE ESTABILIDADE BLOCO 08</v>
      </c>
    </row>
    <row r="7542" spans="1:6" x14ac:dyDescent="0.25">
      <c r="A7542" s="1">
        <v>45628</v>
      </c>
      <c r="B7542" t="s">
        <v>4</v>
      </c>
      <c r="C7542" t="s">
        <v>7085</v>
      </c>
      <c r="D7542" t="s">
        <v>11</v>
      </c>
      <c r="E7542" t="str">
        <f t="shared" si="122"/>
        <v>831-H22-565-500</v>
      </c>
      <c r="F7542" t="str">
        <f>VLOOKUP(E7542,DWG_TITLES!A:B,2,FALSE)</f>
        <v>WIRING DIAGRAM - STABILIZER SYSTEM</v>
      </c>
    </row>
    <row r="7543" spans="1:6" x14ac:dyDescent="0.25">
      <c r="A7543" s="1">
        <v>45677</v>
      </c>
      <c r="B7543" t="s">
        <v>4</v>
      </c>
      <c r="C7543" t="s">
        <v>7086</v>
      </c>
      <c r="D7543" t="s">
        <v>11</v>
      </c>
      <c r="E7543" t="str">
        <f t="shared" si="122"/>
        <v>831-H22-565-500</v>
      </c>
      <c r="F7543" t="str">
        <f>VLOOKUP(E7543,DWG_TITLES!A:B,2,FALSE)</f>
        <v>WIRING DIAGRAM - STABILIZER SYSTEM</v>
      </c>
    </row>
    <row r="7544" spans="1:6" x14ac:dyDescent="0.25">
      <c r="A7544" s="1">
        <v>45854</v>
      </c>
      <c r="B7544" t="s">
        <v>4</v>
      </c>
      <c r="C7544" t="s">
        <v>7087</v>
      </c>
      <c r="D7544" t="s">
        <v>11</v>
      </c>
      <c r="E7544" t="str">
        <f t="shared" si="122"/>
        <v>831-H22-565-500</v>
      </c>
      <c r="F7544" t="str">
        <f>VLOOKUP(E7544,DWG_TITLES!A:B,2,FALSE)</f>
        <v>WIRING DIAGRAM - STABILIZER SYSTEM</v>
      </c>
    </row>
    <row r="7545" spans="1:6" x14ac:dyDescent="0.25">
      <c r="A7545" s="1">
        <v>45887</v>
      </c>
      <c r="B7545" t="s">
        <v>4</v>
      </c>
      <c r="C7545" t="s">
        <v>7088</v>
      </c>
      <c r="D7545" t="s">
        <v>11</v>
      </c>
      <c r="E7545" t="str">
        <f t="shared" si="122"/>
        <v>831-H22-565-500</v>
      </c>
      <c r="F7545" t="str">
        <f>VLOOKUP(E7545,DWG_TITLES!A:B,2,FALSE)</f>
        <v>WIRING DIAGRAM - STABILIZER SYSTEM</v>
      </c>
    </row>
    <row r="7546" spans="1:6" x14ac:dyDescent="0.25">
      <c r="A7546" s="1">
        <v>46122</v>
      </c>
      <c r="B7546" t="s">
        <v>4</v>
      </c>
      <c r="C7546" t="s">
        <v>7089</v>
      </c>
      <c r="D7546" t="s">
        <v>11</v>
      </c>
      <c r="E7546" t="str">
        <f t="shared" si="122"/>
        <v>831-H22-565-500</v>
      </c>
      <c r="F7546" t="str">
        <f>VLOOKUP(E7546,DWG_TITLES!A:B,2,FALSE)</f>
        <v>WIRING DIAGRAM - STABILIZER SYSTEM</v>
      </c>
    </row>
    <row r="7547" spans="1:6" x14ac:dyDescent="0.25">
      <c r="A7547" s="1">
        <v>46283</v>
      </c>
      <c r="B7547" t="s">
        <v>4</v>
      </c>
      <c r="C7547" t="s">
        <v>13955</v>
      </c>
      <c r="D7547" t="s">
        <v>11</v>
      </c>
      <c r="E7547" t="str">
        <f t="shared" si="122"/>
        <v>831-H22-565-500</v>
      </c>
      <c r="F7547" t="str">
        <f>VLOOKUP(E7547,DWG_TITLES!A:B,2,FALSE)</f>
        <v>WIRING DIAGRAM - STABILIZER SYSTEM</v>
      </c>
    </row>
    <row r="7548" spans="1:6" x14ac:dyDescent="0.25">
      <c r="A7548" s="1">
        <v>45660</v>
      </c>
      <c r="B7548" t="s">
        <v>4</v>
      </c>
      <c r="C7548" t="s">
        <v>7090</v>
      </c>
      <c r="D7548" t="s">
        <v>11</v>
      </c>
      <c r="E7548" t="str">
        <f t="shared" si="122"/>
        <v>831-H22-568-500</v>
      </c>
      <c r="F7548" t="str">
        <f>VLOOKUP(E7548,DWG_TITLES!A:B,2,FALSE)</f>
        <v>WIRING DIAGRAM - DYNAMIC POSITIONING SYSTEM</v>
      </c>
    </row>
    <row r="7549" spans="1:6" x14ac:dyDescent="0.25">
      <c r="A7549" s="1">
        <v>45684</v>
      </c>
      <c r="B7549" t="s">
        <v>4</v>
      </c>
      <c r="C7549" t="s">
        <v>7091</v>
      </c>
      <c r="D7549" t="s">
        <v>11</v>
      </c>
      <c r="E7549" t="str">
        <f t="shared" si="122"/>
        <v>831-H22-568-500</v>
      </c>
      <c r="F7549" t="str">
        <f>VLOOKUP(E7549,DWG_TITLES!A:B,2,FALSE)</f>
        <v>WIRING DIAGRAM - DYNAMIC POSITIONING SYSTEM</v>
      </c>
    </row>
    <row r="7550" spans="1:6" x14ac:dyDescent="0.25">
      <c r="A7550" s="1">
        <v>45852</v>
      </c>
      <c r="B7550" t="s">
        <v>4</v>
      </c>
      <c r="C7550" t="s">
        <v>7092</v>
      </c>
      <c r="D7550" t="s">
        <v>11</v>
      </c>
      <c r="E7550" t="str">
        <f t="shared" si="122"/>
        <v>831-H22-568-500</v>
      </c>
      <c r="F7550" t="str">
        <f>VLOOKUP(E7550,DWG_TITLES!A:B,2,FALSE)</f>
        <v>WIRING DIAGRAM - DYNAMIC POSITIONING SYSTEM</v>
      </c>
    </row>
    <row r="7551" spans="1:6" x14ac:dyDescent="0.25">
      <c r="A7551" s="1">
        <v>45993</v>
      </c>
      <c r="B7551" t="s">
        <v>4</v>
      </c>
      <c r="C7551" t="s">
        <v>7093</v>
      </c>
      <c r="D7551" t="s">
        <v>11</v>
      </c>
      <c r="E7551" t="str">
        <f t="shared" si="122"/>
        <v>831-H22-568-500</v>
      </c>
      <c r="F7551" t="str">
        <f>VLOOKUP(E7551,DWG_TITLES!A:B,2,FALSE)</f>
        <v>WIRING DIAGRAM - DYNAMIC POSITIONING SYSTEM</v>
      </c>
    </row>
    <row r="7552" spans="1:6" x14ac:dyDescent="0.25">
      <c r="A7552" s="1">
        <v>46266</v>
      </c>
      <c r="B7552" t="s">
        <v>4</v>
      </c>
      <c r="C7552" t="s">
        <v>13956</v>
      </c>
      <c r="D7552" t="s">
        <v>11</v>
      </c>
      <c r="E7552" t="str">
        <f t="shared" si="122"/>
        <v>831-H22-568-500</v>
      </c>
      <c r="F7552" t="str">
        <f>VLOOKUP(E7552,DWG_TITLES!A:B,2,FALSE)</f>
        <v>WIRING DIAGRAM - DYNAMIC POSITIONING SYSTEM</v>
      </c>
    </row>
    <row r="7553" spans="1:6" x14ac:dyDescent="0.25">
      <c r="A7553" s="1">
        <v>45908</v>
      </c>
      <c r="B7553" t="s">
        <v>4</v>
      </c>
      <c r="C7553" t="s">
        <v>7094</v>
      </c>
      <c r="D7553" t="s">
        <v>11</v>
      </c>
      <c r="E7553" t="str">
        <f t="shared" si="122"/>
        <v>831-H22-568-520</v>
      </c>
      <c r="F7553" t="str">
        <f>VLOOKUP(E7553,DWG_TITLES!A:B,2,FALSE)</f>
        <v>INTERCONNECTION DIAGRAM FOR 3KVA UPS NO.1/2 DP SYSTEM</v>
      </c>
    </row>
    <row r="7554" spans="1:6" x14ac:dyDescent="0.25">
      <c r="A7554" s="1">
        <v>45978</v>
      </c>
      <c r="B7554" t="s">
        <v>4</v>
      </c>
      <c r="C7554" t="s">
        <v>7095</v>
      </c>
      <c r="D7554" t="s">
        <v>11</v>
      </c>
      <c r="E7554" t="str">
        <f t="shared" ref="E7554:E7617" si="123">LEFT(C7554,15)</f>
        <v>831-H22-568-520</v>
      </c>
      <c r="F7554" t="str">
        <f>VLOOKUP(E7554,DWG_TITLES!A:B,2,FALSE)</f>
        <v>INTERCONNECTION DIAGRAM FOR 3KVA UPS NO.1/2 DP SYSTEM</v>
      </c>
    </row>
    <row r="7555" spans="1:6" x14ac:dyDescent="0.25">
      <c r="A7555" s="1">
        <v>46203</v>
      </c>
      <c r="B7555" t="s">
        <v>4</v>
      </c>
      <c r="C7555" t="s">
        <v>13489</v>
      </c>
      <c r="D7555" t="s">
        <v>11</v>
      </c>
      <c r="E7555" t="str">
        <f t="shared" si="123"/>
        <v>831-H22-568-520</v>
      </c>
      <c r="F7555" t="str">
        <f>VLOOKUP(E7555,DWG_TITLES!A:B,2,FALSE)</f>
        <v>INTERCONNECTION DIAGRAM FOR 3KVA UPS NO.1/2 DP SYSTEM</v>
      </c>
    </row>
    <row r="7556" spans="1:6" x14ac:dyDescent="0.25">
      <c r="A7556" s="1">
        <v>46231</v>
      </c>
      <c r="B7556" t="s">
        <v>5</v>
      </c>
      <c r="C7556" t="s">
        <v>13957</v>
      </c>
      <c r="D7556" t="s">
        <v>11</v>
      </c>
      <c r="E7556" t="str">
        <f t="shared" si="123"/>
        <v>831-H22-572-003</v>
      </c>
      <c r="F7556" t="str">
        <f>VLOOKUP(E7556,DWG_TITLES!A:B,2,FALSE)</f>
        <v>DESENHO SISTEMA DE REDES HIDRÁULICAS DO GUINDASTE</v>
      </c>
    </row>
    <row r="7557" spans="1:6" x14ac:dyDescent="0.25">
      <c r="A7557" s="1">
        <v>46087</v>
      </c>
      <c r="B7557" t="s">
        <v>5</v>
      </c>
      <c r="C7557" t="s">
        <v>7096</v>
      </c>
      <c r="D7557" t="s">
        <v>11</v>
      </c>
      <c r="E7557" t="str">
        <f t="shared" si="123"/>
        <v>831-H22-573-011</v>
      </c>
      <c r="F7557" t="str">
        <f>VLOOKUP(E7557,DWG_TITLES!A:B,2,FALSE)</f>
        <v>ISOMÉTRICOS DE TUBULAÇÃO ÓLEO HIDRÁULICO PARA O SISTEMA DA PORTA LATERAL DE COSTADO DE CARGA BLOCO 07</v>
      </c>
    </row>
    <row r="7558" spans="1:6" x14ac:dyDescent="0.25">
      <c r="A7558" s="1">
        <v>46087</v>
      </c>
      <c r="B7558" t="s">
        <v>5</v>
      </c>
      <c r="C7558" t="s">
        <v>7097</v>
      </c>
      <c r="D7558" t="s">
        <v>11</v>
      </c>
      <c r="E7558" t="str">
        <f t="shared" si="123"/>
        <v>831-H22-573-011</v>
      </c>
      <c r="F7558" t="str">
        <f>VLOOKUP(E7558,DWG_TITLES!A:B,2,FALSE)</f>
        <v>ISOMÉTRICOS DE TUBULAÇÃO ÓLEO HIDRÁULICO PARA O SISTEMA DA PORTA LATERAL DE COSTADO DE CARGA BLOCO 07</v>
      </c>
    </row>
    <row r="7559" spans="1:6" x14ac:dyDescent="0.25">
      <c r="A7559" s="1">
        <v>46087</v>
      </c>
      <c r="B7559" t="s">
        <v>5</v>
      </c>
      <c r="C7559" t="s">
        <v>7098</v>
      </c>
      <c r="D7559" t="s">
        <v>11</v>
      </c>
      <c r="E7559" t="str">
        <f t="shared" si="123"/>
        <v>831-H22-573-018</v>
      </c>
      <c r="F7559" t="str">
        <f>VLOOKUP(E7559,DWG_TITLES!A:B,2,FALSE)</f>
        <v>ISOMÉTRICOS DE TUBULAÇÃO ÓLEO HIDRÁULICO PRINCIPAL CRAE BLOCO 12</v>
      </c>
    </row>
    <row r="7560" spans="1:6" x14ac:dyDescent="0.25">
      <c r="A7560" s="1">
        <v>46153</v>
      </c>
      <c r="B7560" t="s">
        <v>5</v>
      </c>
      <c r="C7560" t="s">
        <v>13958</v>
      </c>
      <c r="D7560" t="s">
        <v>11</v>
      </c>
      <c r="E7560" t="str">
        <f t="shared" si="123"/>
        <v>831-H22-573-019</v>
      </c>
      <c r="F7560" t="str">
        <f>VLOOKUP(E7560,DWG_TITLES!A:B,2,FALSE)</f>
        <v>ARRANJO DE TUBULAÇÃO ÓLEO HIDRÁULICO PRINCIPAL CRAE BLOCO 12</v>
      </c>
    </row>
    <row r="7561" spans="1:6" x14ac:dyDescent="0.25">
      <c r="A7561" s="1">
        <v>46153</v>
      </c>
      <c r="B7561" t="s">
        <v>5</v>
      </c>
      <c r="C7561" t="s">
        <v>13959</v>
      </c>
      <c r="D7561" t="s">
        <v>11</v>
      </c>
      <c r="E7561" t="str">
        <f t="shared" si="123"/>
        <v>831-H22-573-019</v>
      </c>
      <c r="F7561" t="str">
        <f>VLOOKUP(E7561,DWG_TITLES!A:B,2,FALSE)</f>
        <v>ARRANJO DE TUBULAÇÃO ÓLEO HIDRÁULICO PRINCIPAL CRAE BLOCO 12</v>
      </c>
    </row>
    <row r="7562" spans="1:6" x14ac:dyDescent="0.25">
      <c r="A7562" s="1">
        <v>45643</v>
      </c>
      <c r="B7562" t="s">
        <v>4</v>
      </c>
      <c r="C7562" t="s">
        <v>7099</v>
      </c>
      <c r="D7562" t="s">
        <v>11</v>
      </c>
      <c r="E7562" t="str">
        <f t="shared" si="123"/>
        <v>831-H22-573-500</v>
      </c>
      <c r="F7562" t="str">
        <f>VLOOKUP(E7562,DWG_TITLES!A:B,2,FALSE)</f>
        <v>ONE LINE DIAGRAM FOR BOW CRANE</v>
      </c>
    </row>
    <row r="7563" spans="1:6" x14ac:dyDescent="0.25">
      <c r="A7563" s="1">
        <v>45660</v>
      </c>
      <c r="B7563" t="s">
        <v>4</v>
      </c>
      <c r="C7563" t="s">
        <v>7100</v>
      </c>
      <c r="D7563" t="s">
        <v>11</v>
      </c>
      <c r="E7563" t="str">
        <f t="shared" si="123"/>
        <v>831-H22-573-500</v>
      </c>
      <c r="F7563" t="str">
        <f>VLOOKUP(E7563,DWG_TITLES!A:B,2,FALSE)</f>
        <v>ONE LINE DIAGRAM FOR BOW CRANE</v>
      </c>
    </row>
    <row r="7564" spans="1:6" x14ac:dyDescent="0.25">
      <c r="A7564" s="1">
        <v>45714</v>
      </c>
      <c r="B7564" t="s">
        <v>4</v>
      </c>
      <c r="C7564" t="s">
        <v>7101</v>
      </c>
      <c r="D7564" t="s">
        <v>11</v>
      </c>
      <c r="E7564" t="str">
        <f t="shared" si="123"/>
        <v>831-H22-573-500</v>
      </c>
      <c r="F7564" t="str">
        <f>VLOOKUP(E7564,DWG_TITLES!A:B,2,FALSE)</f>
        <v>ONE LINE DIAGRAM FOR BOW CRANE</v>
      </c>
    </row>
    <row r="7565" spans="1:6" x14ac:dyDescent="0.25">
      <c r="A7565" s="1">
        <v>45729</v>
      </c>
      <c r="B7565" t="s">
        <v>4</v>
      </c>
      <c r="C7565" t="s">
        <v>7102</v>
      </c>
      <c r="D7565" t="s">
        <v>11</v>
      </c>
      <c r="E7565" t="str">
        <f t="shared" si="123"/>
        <v>831-H22-573-500</v>
      </c>
      <c r="F7565" t="str">
        <f>VLOOKUP(E7565,DWG_TITLES!A:B,2,FALSE)</f>
        <v>ONE LINE DIAGRAM FOR BOW CRANE</v>
      </c>
    </row>
    <row r="7566" spans="1:6" x14ac:dyDescent="0.25">
      <c r="A7566" s="1">
        <v>45740</v>
      </c>
      <c r="B7566" t="s">
        <v>4</v>
      </c>
      <c r="C7566" t="s">
        <v>7103</v>
      </c>
      <c r="D7566" t="s">
        <v>11</v>
      </c>
      <c r="E7566" t="str">
        <f t="shared" si="123"/>
        <v>831-H22-573-500</v>
      </c>
      <c r="F7566" t="str">
        <f>VLOOKUP(E7566,DWG_TITLES!A:B,2,FALSE)</f>
        <v>ONE LINE DIAGRAM FOR BOW CRANE</v>
      </c>
    </row>
    <row r="7567" spans="1:6" x14ac:dyDescent="0.25">
      <c r="A7567" s="1">
        <v>45621</v>
      </c>
      <c r="B7567" t="s">
        <v>4</v>
      </c>
      <c r="C7567" t="s">
        <v>7104</v>
      </c>
      <c r="D7567" t="s">
        <v>11</v>
      </c>
      <c r="E7567" t="str">
        <f t="shared" si="123"/>
        <v>831-H22-573-502</v>
      </c>
      <c r="F7567" t="str">
        <f>VLOOKUP(E7567,DWG_TITLES!A:B,2,FALSE)</f>
        <v>WIRING DIAGRAM - MAIN CRANE</v>
      </c>
    </row>
    <row r="7568" spans="1:6" x14ac:dyDescent="0.25">
      <c r="A7568" s="1">
        <v>45672</v>
      </c>
      <c r="B7568" t="s">
        <v>4</v>
      </c>
      <c r="C7568" t="s">
        <v>7105</v>
      </c>
      <c r="D7568" t="s">
        <v>11</v>
      </c>
      <c r="E7568" t="str">
        <f t="shared" si="123"/>
        <v>831-H22-573-502</v>
      </c>
      <c r="F7568" t="str">
        <f>VLOOKUP(E7568,DWG_TITLES!A:B,2,FALSE)</f>
        <v>WIRING DIAGRAM - MAIN CRANE</v>
      </c>
    </row>
    <row r="7569" spans="1:6" x14ac:dyDescent="0.25">
      <c r="A7569" s="1">
        <v>45847</v>
      </c>
      <c r="B7569" t="s">
        <v>4</v>
      </c>
      <c r="C7569" t="s">
        <v>7106</v>
      </c>
      <c r="D7569" t="s">
        <v>11</v>
      </c>
      <c r="E7569" t="str">
        <f t="shared" si="123"/>
        <v>831-H22-573-502</v>
      </c>
      <c r="F7569" t="str">
        <f>VLOOKUP(E7569,DWG_TITLES!A:B,2,FALSE)</f>
        <v>WIRING DIAGRAM - MAIN CRANE</v>
      </c>
    </row>
    <row r="7570" spans="1:6" x14ac:dyDescent="0.25">
      <c r="A7570" s="1">
        <v>45860</v>
      </c>
      <c r="B7570" t="s">
        <v>4</v>
      </c>
      <c r="C7570" t="s">
        <v>7107</v>
      </c>
      <c r="D7570" t="s">
        <v>11</v>
      </c>
      <c r="E7570" t="str">
        <f t="shared" si="123"/>
        <v>831-H22-573-502</v>
      </c>
      <c r="F7570" t="str">
        <f>VLOOKUP(E7570,DWG_TITLES!A:B,2,FALSE)</f>
        <v>WIRING DIAGRAM - MAIN CRANE</v>
      </c>
    </row>
    <row r="7571" spans="1:6" x14ac:dyDescent="0.25">
      <c r="A7571" s="1">
        <v>45876</v>
      </c>
      <c r="B7571" t="s">
        <v>4</v>
      </c>
      <c r="C7571" t="s">
        <v>7108</v>
      </c>
      <c r="D7571" t="s">
        <v>11</v>
      </c>
      <c r="E7571" t="str">
        <f t="shared" si="123"/>
        <v>831-H22-573-502</v>
      </c>
      <c r="F7571" t="str">
        <f>VLOOKUP(E7571,DWG_TITLES!A:B,2,FALSE)</f>
        <v>WIRING DIAGRAM - MAIN CRANE</v>
      </c>
    </row>
    <row r="7572" spans="1:6" x14ac:dyDescent="0.25">
      <c r="A7572" s="1">
        <v>46146</v>
      </c>
      <c r="B7572" t="s">
        <v>4</v>
      </c>
      <c r="C7572" t="s">
        <v>7109</v>
      </c>
      <c r="D7572" t="s">
        <v>11</v>
      </c>
      <c r="E7572" t="str">
        <f t="shared" si="123"/>
        <v>831-H22-573-502</v>
      </c>
      <c r="F7572" t="str">
        <f>VLOOKUP(E7572,DWG_TITLES!A:B,2,FALSE)</f>
        <v>WIRING DIAGRAM - MAIN CRANE</v>
      </c>
    </row>
    <row r="7573" spans="1:6" x14ac:dyDescent="0.25">
      <c r="A7573" s="1">
        <v>45615</v>
      </c>
      <c r="B7573" t="s">
        <v>4</v>
      </c>
      <c r="C7573" t="s">
        <v>7110</v>
      </c>
      <c r="D7573" t="s">
        <v>11</v>
      </c>
      <c r="E7573" t="str">
        <f t="shared" si="123"/>
        <v>831-H22-573-503</v>
      </c>
      <c r="F7573" t="str">
        <f>VLOOKUP(E7573,DWG_TITLES!A:B,2,FALSE)</f>
        <v>WIRING DIAGRAM - BOW CRANE</v>
      </c>
    </row>
    <row r="7574" spans="1:6" x14ac:dyDescent="0.25">
      <c r="A7574" s="1">
        <v>45660</v>
      </c>
      <c r="B7574" t="s">
        <v>4</v>
      </c>
      <c r="C7574" t="s">
        <v>7111</v>
      </c>
      <c r="D7574" t="s">
        <v>11</v>
      </c>
      <c r="E7574" t="str">
        <f t="shared" si="123"/>
        <v>831-H22-573-503</v>
      </c>
      <c r="F7574" t="str">
        <f>VLOOKUP(E7574,DWG_TITLES!A:B,2,FALSE)</f>
        <v>WIRING DIAGRAM - BOW CRANE</v>
      </c>
    </row>
    <row r="7575" spans="1:6" x14ac:dyDescent="0.25">
      <c r="A7575" s="1">
        <v>45847</v>
      </c>
      <c r="B7575" t="s">
        <v>4</v>
      </c>
      <c r="C7575" t="s">
        <v>7112</v>
      </c>
      <c r="D7575" t="s">
        <v>11</v>
      </c>
      <c r="E7575" t="str">
        <f t="shared" si="123"/>
        <v>831-H22-573-503</v>
      </c>
      <c r="F7575" t="str">
        <f>VLOOKUP(E7575,DWG_TITLES!A:B,2,FALSE)</f>
        <v>WIRING DIAGRAM - BOW CRANE</v>
      </c>
    </row>
    <row r="7576" spans="1:6" x14ac:dyDescent="0.25">
      <c r="A7576" s="1">
        <v>45860</v>
      </c>
      <c r="B7576" t="s">
        <v>4</v>
      </c>
      <c r="C7576" t="s">
        <v>7113</v>
      </c>
      <c r="D7576" t="s">
        <v>11</v>
      </c>
      <c r="E7576" t="str">
        <f t="shared" si="123"/>
        <v>831-H22-573-503</v>
      </c>
      <c r="F7576" t="str">
        <f>VLOOKUP(E7576,DWG_TITLES!A:B,2,FALSE)</f>
        <v>WIRING DIAGRAM - BOW CRANE</v>
      </c>
    </row>
    <row r="7577" spans="1:6" x14ac:dyDescent="0.25">
      <c r="A7577" s="1">
        <v>45876</v>
      </c>
      <c r="B7577" t="s">
        <v>4</v>
      </c>
      <c r="C7577" t="s">
        <v>7114</v>
      </c>
      <c r="D7577" t="s">
        <v>11</v>
      </c>
      <c r="E7577" t="str">
        <f t="shared" si="123"/>
        <v>831-H22-573-503</v>
      </c>
      <c r="F7577" t="str">
        <f>VLOOKUP(E7577,DWG_TITLES!A:B,2,FALSE)</f>
        <v>WIRING DIAGRAM - BOW CRANE</v>
      </c>
    </row>
    <row r="7578" spans="1:6" x14ac:dyDescent="0.25">
      <c r="A7578" s="1">
        <v>46134</v>
      </c>
      <c r="B7578" t="s">
        <v>4</v>
      </c>
      <c r="C7578" t="s">
        <v>7115</v>
      </c>
      <c r="D7578" t="s">
        <v>11</v>
      </c>
      <c r="E7578" t="str">
        <f t="shared" si="123"/>
        <v>831-H22-573-503</v>
      </c>
      <c r="F7578" t="str">
        <f>VLOOKUP(E7578,DWG_TITLES!A:B,2,FALSE)</f>
        <v>WIRING DIAGRAM - BOW CRANE</v>
      </c>
    </row>
    <row r="7579" spans="1:6" x14ac:dyDescent="0.25">
      <c r="A7579" s="1">
        <v>45632</v>
      </c>
      <c r="B7579" t="s">
        <v>4</v>
      </c>
      <c r="C7579" t="s">
        <v>7116</v>
      </c>
      <c r="D7579" t="s">
        <v>11</v>
      </c>
      <c r="E7579" t="str">
        <f t="shared" si="123"/>
        <v>831-H22-573-504</v>
      </c>
      <c r="F7579" t="str">
        <f>VLOOKUP(E7579,DWG_TITLES!A:B,2,FALSE)</f>
        <v>WIRING DIAGRAM - OVER THE SIDE CONTAINER HANDLING SYSTEM</v>
      </c>
    </row>
    <row r="7580" spans="1:6" x14ac:dyDescent="0.25">
      <c r="A7580" s="1">
        <v>45666</v>
      </c>
      <c r="B7580" t="s">
        <v>4</v>
      </c>
      <c r="C7580" t="s">
        <v>7117</v>
      </c>
      <c r="D7580" t="s">
        <v>11</v>
      </c>
      <c r="E7580" t="str">
        <f t="shared" si="123"/>
        <v>831-H22-573-504</v>
      </c>
      <c r="F7580" t="str">
        <f>VLOOKUP(E7580,DWG_TITLES!A:B,2,FALSE)</f>
        <v>WIRING DIAGRAM - OVER THE SIDE CONTAINER HANDLING SYSTEM</v>
      </c>
    </row>
    <row r="7581" spans="1:6" x14ac:dyDescent="0.25">
      <c r="A7581" s="1">
        <v>45701</v>
      </c>
      <c r="B7581" t="s">
        <v>4</v>
      </c>
      <c r="C7581" t="s">
        <v>7118</v>
      </c>
      <c r="D7581" t="s">
        <v>11</v>
      </c>
      <c r="E7581" t="str">
        <f t="shared" si="123"/>
        <v>831-H22-573-504</v>
      </c>
      <c r="F7581" t="str">
        <f>VLOOKUP(E7581,DWG_TITLES!A:B,2,FALSE)</f>
        <v>WIRING DIAGRAM - OVER THE SIDE CONTAINER HANDLING SYSTEM</v>
      </c>
    </row>
    <row r="7582" spans="1:6" x14ac:dyDescent="0.25">
      <c r="A7582" s="1">
        <v>45852</v>
      </c>
      <c r="B7582" t="s">
        <v>4</v>
      </c>
      <c r="C7582" t="s">
        <v>7119</v>
      </c>
      <c r="D7582" t="s">
        <v>11</v>
      </c>
      <c r="E7582" t="str">
        <f t="shared" si="123"/>
        <v>831-H22-573-504</v>
      </c>
      <c r="F7582" t="str">
        <f>VLOOKUP(E7582,DWG_TITLES!A:B,2,FALSE)</f>
        <v>WIRING DIAGRAM - OVER THE SIDE CONTAINER HANDLING SYSTEM</v>
      </c>
    </row>
    <row r="7583" spans="1:6" x14ac:dyDescent="0.25">
      <c r="A7583" s="1">
        <v>45889</v>
      </c>
      <c r="B7583" t="s">
        <v>4</v>
      </c>
      <c r="C7583" t="s">
        <v>7120</v>
      </c>
      <c r="D7583" t="s">
        <v>11</v>
      </c>
      <c r="E7583" t="str">
        <f t="shared" si="123"/>
        <v>831-H22-573-504</v>
      </c>
      <c r="F7583" t="str">
        <f>VLOOKUP(E7583,DWG_TITLES!A:B,2,FALSE)</f>
        <v>WIRING DIAGRAM - OVER THE SIDE CONTAINER HANDLING SYSTEM</v>
      </c>
    </row>
    <row r="7584" spans="1:6" x14ac:dyDescent="0.25">
      <c r="A7584" s="1">
        <v>46146</v>
      </c>
      <c r="B7584" t="s">
        <v>4</v>
      </c>
      <c r="C7584" t="s">
        <v>7121</v>
      </c>
      <c r="D7584" t="s">
        <v>11</v>
      </c>
      <c r="E7584" t="str">
        <f t="shared" si="123"/>
        <v>831-H22-573-504</v>
      </c>
      <c r="F7584" t="str">
        <f>VLOOKUP(E7584,DWG_TITLES!A:B,2,FALSE)</f>
        <v>WIRING DIAGRAM - OVER THE SIDE CONTAINER HANDLING SYSTEM</v>
      </c>
    </row>
    <row r="7585" spans="1:6" x14ac:dyDescent="0.25">
      <c r="A7585" s="1">
        <v>45666</v>
      </c>
      <c r="B7585" t="s">
        <v>4</v>
      </c>
      <c r="C7585" t="s">
        <v>7122</v>
      </c>
      <c r="D7585" t="s">
        <v>11</v>
      </c>
      <c r="E7585" t="str">
        <f t="shared" si="123"/>
        <v>831-H22-573-505</v>
      </c>
      <c r="F7585" t="str">
        <f>VLOOKUP(E7585,DWG_TITLES!A:B,2,FALSE)</f>
        <v>WIRING DIAGRAM - CARGO SIDE SHELL DOOR</v>
      </c>
    </row>
    <row r="7586" spans="1:6" x14ac:dyDescent="0.25">
      <c r="A7586" s="1">
        <v>45847</v>
      </c>
      <c r="B7586" t="s">
        <v>4</v>
      </c>
      <c r="C7586" t="s">
        <v>7123</v>
      </c>
      <c r="D7586" t="s">
        <v>11</v>
      </c>
      <c r="E7586" t="str">
        <f t="shared" si="123"/>
        <v>831-H22-573-505</v>
      </c>
      <c r="F7586" t="str">
        <f>VLOOKUP(E7586,DWG_TITLES!A:B,2,FALSE)</f>
        <v>WIRING DIAGRAM - CARGO SIDE SHELL DOOR</v>
      </c>
    </row>
    <row r="7587" spans="1:6" x14ac:dyDescent="0.25">
      <c r="A7587" s="1">
        <v>45993</v>
      </c>
      <c r="B7587" t="s">
        <v>4</v>
      </c>
      <c r="C7587" t="s">
        <v>7124</v>
      </c>
      <c r="D7587" t="s">
        <v>11</v>
      </c>
      <c r="E7587" t="str">
        <f t="shared" si="123"/>
        <v>831-H22-573-505</v>
      </c>
      <c r="F7587" t="str">
        <f>VLOOKUP(E7587,DWG_TITLES!A:B,2,FALSE)</f>
        <v>WIRING DIAGRAM - CARGO SIDE SHELL DOOR</v>
      </c>
    </row>
    <row r="7588" spans="1:6" x14ac:dyDescent="0.25">
      <c r="A7588" s="1">
        <v>46266</v>
      </c>
      <c r="B7588" t="s">
        <v>4</v>
      </c>
      <c r="C7588" t="s">
        <v>13960</v>
      </c>
      <c r="D7588" t="s">
        <v>11</v>
      </c>
      <c r="E7588" t="str">
        <f t="shared" si="123"/>
        <v>831-H22-573-505</v>
      </c>
      <c r="F7588" t="str">
        <f>VLOOKUP(E7588,DWG_TITLES!A:B,2,FALSE)</f>
        <v>WIRING DIAGRAM - CARGO SIDE SHELL DOOR</v>
      </c>
    </row>
    <row r="7589" spans="1:6" x14ac:dyDescent="0.25">
      <c r="A7589" s="1">
        <v>46283</v>
      </c>
      <c r="B7589" t="s">
        <v>4</v>
      </c>
      <c r="C7589" t="s">
        <v>13961</v>
      </c>
      <c r="D7589" t="s">
        <v>11</v>
      </c>
      <c r="E7589" t="str">
        <f t="shared" si="123"/>
        <v>831-H22-573-505</v>
      </c>
      <c r="F7589" t="str">
        <f>VLOOKUP(E7589,DWG_TITLES!A:B,2,FALSE)</f>
        <v>WIRING DIAGRAM - CARGO SIDE SHELL DOOR</v>
      </c>
    </row>
    <row r="7590" spans="1:6" x14ac:dyDescent="0.25">
      <c r="A7590" s="1">
        <v>45740</v>
      </c>
      <c r="B7590" t="s">
        <v>4</v>
      </c>
      <c r="C7590" t="s">
        <v>7125</v>
      </c>
      <c r="D7590" t="s">
        <v>11</v>
      </c>
      <c r="E7590" t="str">
        <f t="shared" si="123"/>
        <v>831-H22-573-506</v>
      </c>
      <c r="F7590" t="str">
        <f>VLOOKUP(E7590,DWG_TITLES!A:B,2,FALSE)</f>
        <v>WIRING DIAGRAM - ELECTRICAL HOIST (OVERHEAD MONORAIL)</v>
      </c>
    </row>
    <row r="7591" spans="1:6" x14ac:dyDescent="0.25">
      <c r="A7591" s="1">
        <v>45852</v>
      </c>
      <c r="B7591" t="s">
        <v>4</v>
      </c>
      <c r="C7591" t="s">
        <v>7126</v>
      </c>
      <c r="D7591" t="s">
        <v>11</v>
      </c>
      <c r="E7591" t="str">
        <f t="shared" si="123"/>
        <v>831-H22-573-506</v>
      </c>
      <c r="F7591" t="str">
        <f>VLOOKUP(E7591,DWG_TITLES!A:B,2,FALSE)</f>
        <v>WIRING DIAGRAM - ELECTRICAL HOIST (OVERHEAD MONORAIL)</v>
      </c>
    </row>
    <row r="7592" spans="1:6" x14ac:dyDescent="0.25">
      <c r="A7592" s="1">
        <v>46146</v>
      </c>
      <c r="B7592" t="s">
        <v>4</v>
      </c>
      <c r="C7592" t="s">
        <v>7127</v>
      </c>
      <c r="D7592" t="s">
        <v>11</v>
      </c>
      <c r="E7592" t="str">
        <f t="shared" si="123"/>
        <v>831-H22-573-506</v>
      </c>
      <c r="F7592" t="str">
        <f>VLOOKUP(E7592,DWG_TITLES!A:B,2,FALSE)</f>
        <v>WIRING DIAGRAM - ELECTRICAL HOIST (OVERHEAD MONORAIL)</v>
      </c>
    </row>
    <row r="7593" spans="1:6" x14ac:dyDescent="0.25">
      <c r="A7593" s="1">
        <v>45643</v>
      </c>
      <c r="B7593" t="s">
        <v>4</v>
      </c>
      <c r="C7593" t="s">
        <v>7128</v>
      </c>
      <c r="D7593" t="s">
        <v>11</v>
      </c>
      <c r="E7593" t="str">
        <f t="shared" si="123"/>
        <v>831-H22-573-507</v>
      </c>
      <c r="F7593" t="str">
        <f>VLOOKUP(E7593,DWG_TITLES!A:B,2,FALSE)</f>
        <v>ONE LINE DIAGRAM FOR MAIN CRANE</v>
      </c>
    </row>
    <row r="7594" spans="1:6" x14ac:dyDescent="0.25">
      <c r="A7594" s="1">
        <v>45672</v>
      </c>
      <c r="B7594" t="s">
        <v>4</v>
      </c>
      <c r="C7594" t="s">
        <v>7129</v>
      </c>
      <c r="D7594" t="s">
        <v>11</v>
      </c>
      <c r="E7594" t="str">
        <f t="shared" si="123"/>
        <v>831-H22-573-507</v>
      </c>
      <c r="F7594" t="str">
        <f>VLOOKUP(E7594,DWG_TITLES!A:B,2,FALSE)</f>
        <v>ONE LINE DIAGRAM FOR MAIN CRANE</v>
      </c>
    </row>
    <row r="7595" spans="1:6" x14ac:dyDescent="0.25">
      <c r="A7595" s="1">
        <v>45734</v>
      </c>
      <c r="B7595" t="s">
        <v>4</v>
      </c>
      <c r="C7595" t="s">
        <v>7130</v>
      </c>
      <c r="D7595" t="s">
        <v>11</v>
      </c>
      <c r="E7595" t="str">
        <f t="shared" si="123"/>
        <v>831-H22-573-507</v>
      </c>
      <c r="F7595" t="str">
        <f>VLOOKUP(E7595,DWG_TITLES!A:B,2,FALSE)</f>
        <v>ONE LINE DIAGRAM FOR MAIN CRANE</v>
      </c>
    </row>
    <row r="7596" spans="1:6" x14ac:dyDescent="0.25">
      <c r="A7596" s="1">
        <v>45770</v>
      </c>
      <c r="B7596" t="s">
        <v>4</v>
      </c>
      <c r="C7596" t="s">
        <v>7131</v>
      </c>
      <c r="D7596" t="s">
        <v>11</v>
      </c>
      <c r="E7596" t="str">
        <f t="shared" si="123"/>
        <v>831-H22-573-507</v>
      </c>
      <c r="F7596" t="str">
        <f>VLOOKUP(E7596,DWG_TITLES!A:B,2,FALSE)</f>
        <v>ONE LINE DIAGRAM FOR MAIN CRANE</v>
      </c>
    </row>
    <row r="7597" spans="1:6" x14ac:dyDescent="0.25">
      <c r="A7597" s="1">
        <v>46146</v>
      </c>
      <c r="B7597" t="s">
        <v>4</v>
      </c>
      <c r="C7597" t="s">
        <v>7132</v>
      </c>
      <c r="D7597" t="s">
        <v>11</v>
      </c>
      <c r="E7597" t="str">
        <f t="shared" si="123"/>
        <v>831-H22-573-507</v>
      </c>
      <c r="F7597" t="str">
        <f>VLOOKUP(E7597,DWG_TITLES!A:B,2,FALSE)</f>
        <v>ONE LINE DIAGRAM FOR MAIN CRANE</v>
      </c>
    </row>
    <row r="7598" spans="1:6" x14ac:dyDescent="0.25">
      <c r="A7598" s="1">
        <v>45607</v>
      </c>
      <c r="B7598" t="s">
        <v>4</v>
      </c>
      <c r="C7598" t="s">
        <v>7133</v>
      </c>
      <c r="D7598" t="s">
        <v>11</v>
      </c>
      <c r="E7598" t="str">
        <f t="shared" si="123"/>
        <v>831-H22-573-508</v>
      </c>
      <c r="F7598" t="str">
        <f>VLOOKUP(E7598,DWG_TITLES!A:B,2,FALSE)</f>
        <v>WIRING DIAGRAM - PERSONNEL RESCUE EQUIPMENT</v>
      </c>
    </row>
    <row r="7599" spans="1:6" x14ac:dyDescent="0.25">
      <c r="A7599" s="1">
        <v>45670</v>
      </c>
      <c r="B7599" t="s">
        <v>4</v>
      </c>
      <c r="C7599" t="s">
        <v>7134</v>
      </c>
      <c r="D7599" t="s">
        <v>11</v>
      </c>
      <c r="E7599" t="str">
        <f t="shared" si="123"/>
        <v>831-H22-573-508</v>
      </c>
      <c r="F7599" t="str">
        <f>VLOOKUP(E7599,DWG_TITLES!A:B,2,FALSE)</f>
        <v>WIRING DIAGRAM - PERSONNEL RESCUE EQUIPMENT</v>
      </c>
    </row>
    <row r="7600" spans="1:6" x14ac:dyDescent="0.25">
      <c r="A7600" s="1">
        <v>45701</v>
      </c>
      <c r="B7600" t="s">
        <v>4</v>
      </c>
      <c r="C7600" t="s">
        <v>7135</v>
      </c>
      <c r="D7600" t="s">
        <v>11</v>
      </c>
      <c r="E7600" t="str">
        <f t="shared" si="123"/>
        <v>831-H22-573-508</v>
      </c>
      <c r="F7600" t="str">
        <f>VLOOKUP(E7600,DWG_TITLES!A:B,2,FALSE)</f>
        <v>WIRING DIAGRAM - PERSONNEL RESCUE EQUIPMENT</v>
      </c>
    </row>
    <row r="7601" spans="1:6" x14ac:dyDescent="0.25">
      <c r="A7601" s="1">
        <v>45993</v>
      </c>
      <c r="B7601" t="s">
        <v>4</v>
      </c>
      <c r="C7601" t="s">
        <v>7136</v>
      </c>
      <c r="D7601" t="s">
        <v>11</v>
      </c>
      <c r="E7601" t="str">
        <f t="shared" si="123"/>
        <v>831-H22-573-508</v>
      </c>
      <c r="F7601" t="str">
        <f>VLOOKUP(E7601,DWG_TITLES!A:B,2,FALSE)</f>
        <v>WIRING DIAGRAM - PERSONNEL RESCUE EQUIPMENT</v>
      </c>
    </row>
    <row r="7602" spans="1:6" x14ac:dyDescent="0.25">
      <c r="A7602" s="1">
        <v>46283</v>
      </c>
      <c r="B7602" t="s">
        <v>4</v>
      </c>
      <c r="C7602" t="s">
        <v>13962</v>
      </c>
      <c r="D7602" t="s">
        <v>11</v>
      </c>
      <c r="E7602" t="str">
        <f t="shared" si="123"/>
        <v>831-H22-573-508</v>
      </c>
      <c r="F7602" t="str">
        <f>VLOOKUP(E7602,DWG_TITLES!A:B,2,FALSE)</f>
        <v>WIRING DIAGRAM - PERSONNEL RESCUE EQUIPMENT</v>
      </c>
    </row>
    <row r="7603" spans="1:6" x14ac:dyDescent="0.25">
      <c r="A7603" s="1">
        <v>45866</v>
      </c>
      <c r="B7603" t="s">
        <v>4</v>
      </c>
      <c r="C7603" t="s">
        <v>7137</v>
      </c>
      <c r="D7603" t="s">
        <v>11</v>
      </c>
      <c r="E7603" t="str">
        <f t="shared" si="123"/>
        <v>831-H22-573-509</v>
      </c>
      <c r="F7603" t="str">
        <f>VLOOKUP(E7603,DWG_TITLES!A:B,2,FALSE)</f>
        <v>ONE LINE DIAGRAM FOR OVER THE SIDE CONTAINER HANDLING SYSTEM</v>
      </c>
    </row>
    <row r="7604" spans="1:6" x14ac:dyDescent="0.25">
      <c r="A7604" s="1">
        <v>45898</v>
      </c>
      <c r="B7604" t="s">
        <v>4</v>
      </c>
      <c r="C7604" t="s">
        <v>7138</v>
      </c>
      <c r="D7604" t="s">
        <v>11</v>
      </c>
      <c r="E7604" t="str">
        <f t="shared" si="123"/>
        <v>831-H22-573-509</v>
      </c>
      <c r="F7604" t="str">
        <f>VLOOKUP(E7604,DWG_TITLES!A:B,2,FALSE)</f>
        <v>ONE LINE DIAGRAM FOR OVER THE SIDE CONTAINER HANDLING SYSTEM</v>
      </c>
    </row>
    <row r="7605" spans="1:6" x14ac:dyDescent="0.25">
      <c r="A7605" s="1">
        <v>46146</v>
      </c>
      <c r="B7605" t="s">
        <v>4</v>
      </c>
      <c r="C7605" t="s">
        <v>7139</v>
      </c>
      <c r="D7605" t="s">
        <v>11</v>
      </c>
      <c r="E7605" t="str">
        <f t="shared" si="123"/>
        <v>831-H22-573-509</v>
      </c>
      <c r="F7605" t="str">
        <f>VLOOKUP(E7605,DWG_TITLES!A:B,2,FALSE)</f>
        <v>ONE LINE DIAGRAM FOR OVER THE SIDE CONTAINER HANDLING SYSTEM</v>
      </c>
    </row>
    <row r="7606" spans="1:6" x14ac:dyDescent="0.25">
      <c r="A7606" s="1">
        <v>45901</v>
      </c>
      <c r="B7606" t="s">
        <v>4</v>
      </c>
      <c r="C7606" t="s">
        <v>7140</v>
      </c>
      <c r="D7606" t="s">
        <v>11</v>
      </c>
      <c r="E7606" t="str">
        <f t="shared" si="123"/>
        <v>831-H22-573-510</v>
      </c>
      <c r="F7606" t="str">
        <f>VLOOKUP(E7606,DWG_TITLES!A:B,2,FALSE)</f>
        <v>WIRING DIAGRAM - HANGAR GANTRY</v>
      </c>
    </row>
    <row r="7607" spans="1:6" x14ac:dyDescent="0.25">
      <c r="A7607" s="1">
        <v>45966</v>
      </c>
      <c r="B7607" t="s">
        <v>4</v>
      </c>
      <c r="C7607" t="s">
        <v>7141</v>
      </c>
      <c r="D7607" t="s">
        <v>11</v>
      </c>
      <c r="E7607" t="str">
        <f t="shared" si="123"/>
        <v>831-H22-573-510</v>
      </c>
      <c r="F7607" t="str">
        <f>VLOOKUP(E7607,DWG_TITLES!A:B,2,FALSE)</f>
        <v>WIRING DIAGRAM - HANGAR GANTRY</v>
      </c>
    </row>
    <row r="7608" spans="1:6" x14ac:dyDescent="0.25">
      <c r="A7608" s="1">
        <v>46146</v>
      </c>
      <c r="B7608" t="s">
        <v>4</v>
      </c>
      <c r="C7608" t="s">
        <v>7142</v>
      </c>
      <c r="D7608" t="s">
        <v>11</v>
      </c>
      <c r="E7608" t="str">
        <f t="shared" si="123"/>
        <v>831-H22-573-510</v>
      </c>
      <c r="F7608" t="str">
        <f>VLOOKUP(E7608,DWG_TITLES!A:B,2,FALSE)</f>
        <v>WIRING DIAGRAM - HANGAR GANTRY</v>
      </c>
    </row>
    <row r="7609" spans="1:6" x14ac:dyDescent="0.25">
      <c r="A7609" s="1">
        <v>45831</v>
      </c>
      <c r="B7609" t="s">
        <v>2</v>
      </c>
      <c r="C7609" t="s">
        <v>7143</v>
      </c>
      <c r="D7609" t="s">
        <v>11</v>
      </c>
      <c r="E7609" t="str">
        <f t="shared" si="123"/>
        <v>831-H22-575-003</v>
      </c>
      <c r="F7609" t="str">
        <f>VLOOKUP(E7609,DWG_TITLES!A:B,2,FALSE)</f>
        <v>CARGO SIDESHELL DOOR</v>
      </c>
    </row>
    <row r="7610" spans="1:6" x14ac:dyDescent="0.25">
      <c r="A7610" s="1">
        <v>45958</v>
      </c>
      <c r="B7610" t="s">
        <v>2</v>
      </c>
      <c r="C7610" t="s">
        <v>7144</v>
      </c>
      <c r="D7610" t="s">
        <v>11</v>
      </c>
      <c r="E7610" t="str">
        <f t="shared" si="123"/>
        <v>831-H22-575-003</v>
      </c>
      <c r="F7610" t="str">
        <f>VLOOKUP(E7610,DWG_TITLES!A:B,2,FALSE)</f>
        <v>CARGO SIDESHELL DOOR</v>
      </c>
    </row>
    <row r="7611" spans="1:6" x14ac:dyDescent="0.25">
      <c r="A7611" s="1">
        <v>45854</v>
      </c>
      <c r="B7611" t="s">
        <v>2</v>
      </c>
      <c r="C7611" t="s">
        <v>7145</v>
      </c>
      <c r="D7611" t="s">
        <v>11</v>
      </c>
      <c r="E7611" t="str">
        <f t="shared" si="123"/>
        <v>831-H22-575-004</v>
      </c>
      <c r="F7611" t="str">
        <f>VLOOKUP(E7611,DWG_TITLES!A:B,2,FALSE)</f>
        <v>AFT CARGO DOOR</v>
      </c>
    </row>
    <row r="7612" spans="1:6" x14ac:dyDescent="0.25">
      <c r="A7612" s="1">
        <v>45958</v>
      </c>
      <c r="B7612" t="s">
        <v>2</v>
      </c>
      <c r="C7612" t="s">
        <v>7146</v>
      </c>
      <c r="D7612" t="s">
        <v>11</v>
      </c>
      <c r="E7612" t="str">
        <f t="shared" si="123"/>
        <v>831-H22-575-004</v>
      </c>
      <c r="F7612" t="str">
        <f>VLOOKUP(E7612,DWG_TITLES!A:B,2,FALSE)</f>
        <v>AFT CARGO DOOR</v>
      </c>
    </row>
    <row r="7613" spans="1:6" x14ac:dyDescent="0.25">
      <c r="A7613" s="1">
        <v>45859</v>
      </c>
      <c r="B7613" t="s">
        <v>2</v>
      </c>
      <c r="C7613" t="s">
        <v>7147</v>
      </c>
      <c r="D7613" t="s">
        <v>11</v>
      </c>
      <c r="E7613" t="str">
        <f t="shared" si="123"/>
        <v>831-H22-575-005</v>
      </c>
      <c r="F7613" t="str">
        <f>VLOOKUP(E7613,DWG_TITLES!A:B,2,FALSE)</f>
        <v>DECK TIE DOWN AND TWIST LOCK DETAIL ARRANGEMENT</v>
      </c>
    </row>
    <row r="7614" spans="1:6" x14ac:dyDescent="0.25">
      <c r="A7614" s="1">
        <v>45860</v>
      </c>
      <c r="B7614" t="s">
        <v>2</v>
      </c>
      <c r="C7614" t="s">
        <v>7148</v>
      </c>
      <c r="D7614" t="s">
        <v>11</v>
      </c>
      <c r="E7614" t="str">
        <f t="shared" si="123"/>
        <v>831-H22-575-005</v>
      </c>
      <c r="F7614" t="str">
        <f>VLOOKUP(E7614,DWG_TITLES!A:B,2,FALSE)</f>
        <v>DECK TIE DOWN AND TWIST LOCK DETAIL ARRANGEMENT</v>
      </c>
    </row>
    <row r="7615" spans="1:6" x14ac:dyDescent="0.25">
      <c r="A7615" s="1">
        <v>46027</v>
      </c>
      <c r="B7615" t="s">
        <v>2</v>
      </c>
      <c r="C7615" t="s">
        <v>7149</v>
      </c>
      <c r="D7615" t="s">
        <v>11</v>
      </c>
      <c r="E7615" t="str">
        <f t="shared" si="123"/>
        <v>831-H22-575-005</v>
      </c>
      <c r="F7615" t="str">
        <f>VLOOKUP(E7615,DWG_TITLES!A:B,2,FALSE)</f>
        <v>DECK TIE DOWN AND TWIST LOCK DETAIL ARRANGEMENT</v>
      </c>
    </row>
    <row r="7616" spans="1:6" x14ac:dyDescent="0.25">
      <c r="A7616" s="1">
        <v>46153</v>
      </c>
      <c r="B7616" t="s">
        <v>2</v>
      </c>
      <c r="C7616" t="s">
        <v>7150</v>
      </c>
      <c r="D7616" t="s">
        <v>11</v>
      </c>
      <c r="E7616" t="str">
        <f t="shared" si="123"/>
        <v>831-H22-575-005</v>
      </c>
      <c r="F7616" t="str">
        <f>VLOOKUP(E7616,DWG_TITLES!A:B,2,FALSE)</f>
        <v>DECK TIE DOWN AND TWIST LOCK DETAIL ARRANGEMENT</v>
      </c>
    </row>
    <row r="7617" spans="1:6" x14ac:dyDescent="0.25">
      <c r="A7617" s="1">
        <v>45603</v>
      </c>
      <c r="B7617" t="s">
        <v>4</v>
      </c>
      <c r="C7617" t="s">
        <v>7151</v>
      </c>
      <c r="D7617" t="s">
        <v>11</v>
      </c>
      <c r="E7617" t="str">
        <f t="shared" si="123"/>
        <v>831-H22-581-500</v>
      </c>
      <c r="F7617" t="str">
        <f>VLOOKUP(E7617,DWG_TITLES!A:B,2,FALSE)</f>
        <v>ONE LINE DIAGRAM FOR CONTROL PANEL FOR ANCHOR/MOORING WINCHES NO.1</v>
      </c>
    </row>
    <row r="7618" spans="1:6" x14ac:dyDescent="0.25">
      <c r="A7618" s="1">
        <v>45643</v>
      </c>
      <c r="B7618" t="s">
        <v>4</v>
      </c>
      <c r="C7618" t="s">
        <v>7152</v>
      </c>
      <c r="D7618" t="s">
        <v>11</v>
      </c>
      <c r="E7618" t="str">
        <f t="shared" ref="E7618:E7681" si="124">LEFT(C7618,15)</f>
        <v>831-H22-581-500</v>
      </c>
      <c r="F7618" t="str">
        <f>VLOOKUP(E7618,DWG_TITLES!A:B,2,FALSE)</f>
        <v>ONE LINE DIAGRAM FOR CONTROL PANEL FOR ANCHOR/MOORING WINCHES NO.1</v>
      </c>
    </row>
    <row r="7619" spans="1:6" x14ac:dyDescent="0.25">
      <c r="A7619" s="1">
        <v>45653</v>
      </c>
      <c r="B7619" t="s">
        <v>4</v>
      </c>
      <c r="C7619" t="s">
        <v>7153</v>
      </c>
      <c r="D7619" t="s">
        <v>11</v>
      </c>
      <c r="E7619" t="str">
        <f t="shared" si="124"/>
        <v>831-H22-581-500</v>
      </c>
      <c r="F7619" t="str">
        <f>VLOOKUP(E7619,DWG_TITLES!A:B,2,FALSE)</f>
        <v>ONE LINE DIAGRAM FOR CONTROL PANEL FOR ANCHOR/MOORING WINCHES NO.1</v>
      </c>
    </row>
    <row r="7620" spans="1:6" x14ac:dyDescent="0.25">
      <c r="A7620" s="1">
        <v>45714</v>
      </c>
      <c r="B7620" t="s">
        <v>4</v>
      </c>
      <c r="C7620" t="s">
        <v>7154</v>
      </c>
      <c r="D7620" t="s">
        <v>11</v>
      </c>
      <c r="E7620" t="str">
        <f t="shared" si="124"/>
        <v>831-H22-581-500</v>
      </c>
      <c r="F7620" t="str">
        <f>VLOOKUP(E7620,DWG_TITLES!A:B,2,FALSE)</f>
        <v>ONE LINE DIAGRAM FOR CONTROL PANEL FOR ANCHOR/MOORING WINCHES NO.1</v>
      </c>
    </row>
    <row r="7621" spans="1:6" x14ac:dyDescent="0.25">
      <c r="A7621" s="1">
        <v>45729</v>
      </c>
      <c r="B7621" t="s">
        <v>4</v>
      </c>
      <c r="C7621" t="s">
        <v>7155</v>
      </c>
      <c r="D7621" t="s">
        <v>11</v>
      </c>
      <c r="E7621" t="str">
        <f t="shared" si="124"/>
        <v>831-H22-581-500</v>
      </c>
      <c r="F7621" t="str">
        <f>VLOOKUP(E7621,DWG_TITLES!A:B,2,FALSE)</f>
        <v>ONE LINE DIAGRAM FOR CONTROL PANEL FOR ANCHOR/MOORING WINCHES NO.1</v>
      </c>
    </row>
    <row r="7622" spans="1:6" x14ac:dyDescent="0.25">
      <c r="A7622" s="1">
        <v>46146</v>
      </c>
      <c r="B7622" t="s">
        <v>4</v>
      </c>
      <c r="C7622" t="s">
        <v>7156</v>
      </c>
      <c r="D7622" t="s">
        <v>11</v>
      </c>
      <c r="E7622" t="str">
        <f t="shared" si="124"/>
        <v>831-H22-581-500</v>
      </c>
      <c r="F7622" t="str">
        <f>VLOOKUP(E7622,DWG_TITLES!A:B,2,FALSE)</f>
        <v>ONE LINE DIAGRAM FOR CONTROL PANEL FOR ANCHOR/MOORING WINCHES NO.1</v>
      </c>
    </row>
    <row r="7623" spans="1:6" x14ac:dyDescent="0.25">
      <c r="A7623" s="1">
        <v>45603</v>
      </c>
      <c r="B7623" t="s">
        <v>4</v>
      </c>
      <c r="C7623" t="s">
        <v>7157</v>
      </c>
      <c r="D7623" t="s">
        <v>11</v>
      </c>
      <c r="E7623" t="str">
        <f t="shared" si="124"/>
        <v>831-H22-581-501</v>
      </c>
      <c r="F7623" t="str">
        <f>VLOOKUP(E7623,DWG_TITLES!A:B,2,FALSE)</f>
        <v>ONE LINE DIAGRAM FOR CONTROL PANEL FOR ANCHOR/MOORING WINCHES NO.2</v>
      </c>
    </row>
    <row r="7624" spans="1:6" x14ac:dyDescent="0.25">
      <c r="A7624" s="1">
        <v>45643</v>
      </c>
      <c r="B7624" t="s">
        <v>4</v>
      </c>
      <c r="C7624" t="s">
        <v>7158</v>
      </c>
      <c r="D7624" t="s">
        <v>11</v>
      </c>
      <c r="E7624" t="str">
        <f t="shared" si="124"/>
        <v>831-H22-581-501</v>
      </c>
      <c r="F7624" t="str">
        <f>VLOOKUP(E7624,DWG_TITLES!A:B,2,FALSE)</f>
        <v>ONE LINE DIAGRAM FOR CONTROL PANEL FOR ANCHOR/MOORING WINCHES NO.2</v>
      </c>
    </row>
    <row r="7625" spans="1:6" x14ac:dyDescent="0.25">
      <c r="A7625" s="1">
        <v>45653</v>
      </c>
      <c r="B7625" t="s">
        <v>4</v>
      </c>
      <c r="C7625" t="s">
        <v>7159</v>
      </c>
      <c r="D7625" t="s">
        <v>11</v>
      </c>
      <c r="E7625" t="str">
        <f t="shared" si="124"/>
        <v>831-H22-581-501</v>
      </c>
      <c r="F7625" t="str">
        <f>VLOOKUP(E7625,DWG_TITLES!A:B,2,FALSE)</f>
        <v>ONE LINE DIAGRAM FOR CONTROL PANEL FOR ANCHOR/MOORING WINCHES NO.2</v>
      </c>
    </row>
    <row r="7626" spans="1:6" x14ac:dyDescent="0.25">
      <c r="A7626" s="1">
        <v>45714</v>
      </c>
      <c r="B7626" t="s">
        <v>4</v>
      </c>
      <c r="C7626" t="s">
        <v>7160</v>
      </c>
      <c r="D7626" t="s">
        <v>11</v>
      </c>
      <c r="E7626" t="str">
        <f t="shared" si="124"/>
        <v>831-H22-581-501</v>
      </c>
      <c r="F7626" t="str">
        <f>VLOOKUP(E7626,DWG_TITLES!A:B,2,FALSE)</f>
        <v>ONE LINE DIAGRAM FOR CONTROL PANEL FOR ANCHOR/MOORING WINCHES NO.2</v>
      </c>
    </row>
    <row r="7627" spans="1:6" x14ac:dyDescent="0.25">
      <c r="A7627" s="1">
        <v>45729</v>
      </c>
      <c r="B7627" t="s">
        <v>4</v>
      </c>
      <c r="C7627" t="s">
        <v>7161</v>
      </c>
      <c r="D7627" t="s">
        <v>11</v>
      </c>
      <c r="E7627" t="str">
        <f t="shared" si="124"/>
        <v>831-H22-581-501</v>
      </c>
      <c r="F7627" t="str">
        <f>VLOOKUP(E7627,DWG_TITLES!A:B,2,FALSE)</f>
        <v>ONE LINE DIAGRAM FOR CONTROL PANEL FOR ANCHOR/MOORING WINCHES NO.2</v>
      </c>
    </row>
    <row r="7628" spans="1:6" x14ac:dyDescent="0.25">
      <c r="A7628" s="1">
        <v>46146</v>
      </c>
      <c r="B7628" t="s">
        <v>4</v>
      </c>
      <c r="C7628" t="s">
        <v>7162</v>
      </c>
      <c r="D7628" t="s">
        <v>11</v>
      </c>
      <c r="E7628" t="str">
        <f t="shared" si="124"/>
        <v>831-H22-581-501</v>
      </c>
      <c r="F7628" t="str">
        <f>VLOOKUP(E7628,DWG_TITLES!A:B,2,FALSE)</f>
        <v>ONE LINE DIAGRAM FOR CONTROL PANEL FOR ANCHOR/MOORING WINCHES NO.2</v>
      </c>
    </row>
    <row r="7629" spans="1:6" x14ac:dyDescent="0.25">
      <c r="A7629" s="1">
        <v>45751</v>
      </c>
      <c r="B7629" t="s">
        <v>4</v>
      </c>
      <c r="C7629" t="s">
        <v>7163</v>
      </c>
      <c r="D7629" t="s">
        <v>11</v>
      </c>
      <c r="E7629" t="str">
        <f t="shared" si="124"/>
        <v>831-H22-581-502</v>
      </c>
      <c r="F7629" t="str">
        <f>VLOOKUP(E7629,DWG_TITLES!A:B,2,FALSE)</f>
        <v>INTERCONNECTION DIAGRAM FOR CONTROL PANEL FOR ANCHOR/MOORING WINCHES NO.1</v>
      </c>
    </row>
    <row r="7630" spans="1:6" x14ac:dyDescent="0.25">
      <c r="A7630" s="1">
        <v>45776</v>
      </c>
      <c r="B7630" t="s">
        <v>4</v>
      </c>
      <c r="C7630" t="s">
        <v>7164</v>
      </c>
      <c r="D7630" t="s">
        <v>11</v>
      </c>
      <c r="E7630" t="str">
        <f t="shared" si="124"/>
        <v>831-H22-581-502</v>
      </c>
      <c r="F7630" t="str">
        <f>VLOOKUP(E7630,DWG_TITLES!A:B,2,FALSE)</f>
        <v>INTERCONNECTION DIAGRAM FOR CONTROL PANEL FOR ANCHOR/MOORING WINCHES NO.1</v>
      </c>
    </row>
    <row r="7631" spans="1:6" x14ac:dyDescent="0.25">
      <c r="A7631" s="1">
        <v>46203</v>
      </c>
      <c r="B7631" t="s">
        <v>4</v>
      </c>
      <c r="C7631" t="s">
        <v>13490</v>
      </c>
      <c r="D7631" t="s">
        <v>11</v>
      </c>
      <c r="E7631" t="str">
        <f t="shared" si="124"/>
        <v>831-H22-581-502</v>
      </c>
      <c r="F7631" t="str">
        <f>VLOOKUP(E7631,DWG_TITLES!A:B,2,FALSE)</f>
        <v>INTERCONNECTION DIAGRAM FOR CONTROL PANEL FOR ANCHOR/MOORING WINCHES NO.1</v>
      </c>
    </row>
    <row r="7632" spans="1:6" x14ac:dyDescent="0.25">
      <c r="A7632" s="1">
        <v>45751</v>
      </c>
      <c r="B7632" t="s">
        <v>4</v>
      </c>
      <c r="C7632" t="s">
        <v>7165</v>
      </c>
      <c r="D7632" t="s">
        <v>11</v>
      </c>
      <c r="E7632" t="str">
        <f t="shared" si="124"/>
        <v>831-H22-581-503</v>
      </c>
      <c r="F7632" t="str">
        <f>VLOOKUP(E7632,DWG_TITLES!A:B,2,FALSE)</f>
        <v>INTERCONNECTION DIAGRAM FOR CONTROL PANEL FOR ANCHOR/MOORING WINCHES NO.2</v>
      </c>
    </row>
    <row r="7633" spans="1:6" x14ac:dyDescent="0.25">
      <c r="A7633" s="1">
        <v>45776</v>
      </c>
      <c r="B7633" t="s">
        <v>4</v>
      </c>
      <c r="C7633" t="s">
        <v>7166</v>
      </c>
      <c r="D7633" t="s">
        <v>11</v>
      </c>
      <c r="E7633" t="str">
        <f t="shared" si="124"/>
        <v>831-H22-581-503</v>
      </c>
      <c r="F7633" t="str">
        <f>VLOOKUP(E7633,DWG_TITLES!A:B,2,FALSE)</f>
        <v>INTERCONNECTION DIAGRAM FOR CONTROL PANEL FOR ANCHOR/MOORING WINCHES NO.2</v>
      </c>
    </row>
    <row r="7634" spans="1:6" x14ac:dyDescent="0.25">
      <c r="A7634" s="1">
        <v>46219</v>
      </c>
      <c r="B7634" t="s">
        <v>4</v>
      </c>
      <c r="C7634" t="s">
        <v>13491</v>
      </c>
      <c r="D7634" t="s">
        <v>11</v>
      </c>
      <c r="E7634" t="str">
        <f t="shared" si="124"/>
        <v>831-H22-581-503</v>
      </c>
      <c r="F7634" t="str">
        <f>VLOOKUP(E7634,DWG_TITLES!A:B,2,FALSE)</f>
        <v>INTERCONNECTION DIAGRAM FOR CONTROL PANEL FOR ANCHOR/MOORING WINCHES NO.2</v>
      </c>
    </row>
    <row r="7635" spans="1:6" x14ac:dyDescent="0.25">
      <c r="A7635" s="1">
        <v>45603</v>
      </c>
      <c r="B7635" t="s">
        <v>4</v>
      </c>
      <c r="C7635" t="s">
        <v>7167</v>
      </c>
      <c r="D7635" t="s">
        <v>11</v>
      </c>
      <c r="E7635" t="str">
        <f t="shared" si="124"/>
        <v>831-H22-582-500</v>
      </c>
      <c r="F7635" t="str">
        <f>VLOOKUP(E7635,DWG_TITLES!A:B,2,FALSE)</f>
        <v>ONE LINE DIAGRAM FOR AFT DECK CAPSTAN CONTROL PANEL NO.1</v>
      </c>
    </row>
    <row r="7636" spans="1:6" x14ac:dyDescent="0.25">
      <c r="A7636" s="1">
        <v>45643</v>
      </c>
      <c r="B7636" t="s">
        <v>4</v>
      </c>
      <c r="C7636" t="s">
        <v>7168</v>
      </c>
      <c r="D7636" t="s">
        <v>11</v>
      </c>
      <c r="E7636" t="str">
        <f t="shared" si="124"/>
        <v>831-H22-582-500</v>
      </c>
      <c r="F7636" t="str">
        <f>VLOOKUP(E7636,DWG_TITLES!A:B,2,FALSE)</f>
        <v>ONE LINE DIAGRAM FOR AFT DECK CAPSTAN CONTROL PANEL NO.1</v>
      </c>
    </row>
    <row r="7637" spans="1:6" x14ac:dyDescent="0.25">
      <c r="A7637" s="1">
        <v>45653</v>
      </c>
      <c r="B7637" t="s">
        <v>4</v>
      </c>
      <c r="C7637" t="s">
        <v>7169</v>
      </c>
      <c r="D7637" t="s">
        <v>11</v>
      </c>
      <c r="E7637" t="str">
        <f t="shared" si="124"/>
        <v>831-H22-582-500</v>
      </c>
      <c r="F7637" t="str">
        <f>VLOOKUP(E7637,DWG_TITLES!A:B,2,FALSE)</f>
        <v>ONE LINE DIAGRAM FOR AFT DECK CAPSTAN CONTROL PANEL NO.1</v>
      </c>
    </row>
    <row r="7638" spans="1:6" x14ac:dyDescent="0.25">
      <c r="A7638" s="1">
        <v>45714</v>
      </c>
      <c r="B7638" t="s">
        <v>4</v>
      </c>
      <c r="C7638" t="s">
        <v>7170</v>
      </c>
      <c r="D7638" t="s">
        <v>11</v>
      </c>
      <c r="E7638" t="str">
        <f t="shared" si="124"/>
        <v>831-H22-582-500</v>
      </c>
      <c r="F7638" t="str">
        <f>VLOOKUP(E7638,DWG_TITLES!A:B,2,FALSE)</f>
        <v>ONE LINE DIAGRAM FOR AFT DECK CAPSTAN CONTROL PANEL NO.1</v>
      </c>
    </row>
    <row r="7639" spans="1:6" x14ac:dyDescent="0.25">
      <c r="A7639" s="1">
        <v>45729</v>
      </c>
      <c r="B7639" t="s">
        <v>4</v>
      </c>
      <c r="C7639" t="s">
        <v>7171</v>
      </c>
      <c r="D7639" t="s">
        <v>11</v>
      </c>
      <c r="E7639" t="str">
        <f t="shared" si="124"/>
        <v>831-H22-582-500</v>
      </c>
      <c r="F7639" t="str">
        <f>VLOOKUP(E7639,DWG_TITLES!A:B,2,FALSE)</f>
        <v>ONE LINE DIAGRAM FOR AFT DECK CAPSTAN CONTROL PANEL NO.1</v>
      </c>
    </row>
    <row r="7640" spans="1:6" x14ac:dyDescent="0.25">
      <c r="A7640" s="1">
        <v>46146</v>
      </c>
      <c r="B7640" t="s">
        <v>4</v>
      </c>
      <c r="C7640" t="s">
        <v>7172</v>
      </c>
      <c r="D7640" t="s">
        <v>11</v>
      </c>
      <c r="E7640" t="str">
        <f t="shared" si="124"/>
        <v>831-H22-582-500</v>
      </c>
      <c r="F7640" t="str">
        <f>VLOOKUP(E7640,DWG_TITLES!A:B,2,FALSE)</f>
        <v>ONE LINE DIAGRAM FOR AFT DECK CAPSTAN CONTROL PANEL NO.1</v>
      </c>
    </row>
    <row r="7641" spans="1:6" x14ac:dyDescent="0.25">
      <c r="A7641" s="1">
        <v>45603</v>
      </c>
      <c r="B7641" t="s">
        <v>4</v>
      </c>
      <c r="C7641" t="s">
        <v>7173</v>
      </c>
      <c r="D7641" t="s">
        <v>11</v>
      </c>
      <c r="E7641" t="str">
        <f t="shared" si="124"/>
        <v>831-H22-582-501</v>
      </c>
      <c r="F7641" t="str">
        <f>VLOOKUP(E7641,DWG_TITLES!A:B,2,FALSE)</f>
        <v>ONE LINE DIAGRAM FOR TOW LINE STORAGE REEL</v>
      </c>
    </row>
    <row r="7642" spans="1:6" x14ac:dyDescent="0.25">
      <c r="A7642" s="1">
        <v>45643</v>
      </c>
      <c r="B7642" t="s">
        <v>4</v>
      </c>
      <c r="C7642" t="s">
        <v>7174</v>
      </c>
      <c r="D7642" t="s">
        <v>11</v>
      </c>
      <c r="E7642" t="str">
        <f t="shared" si="124"/>
        <v>831-H22-582-501</v>
      </c>
      <c r="F7642" t="str">
        <f>VLOOKUP(E7642,DWG_TITLES!A:B,2,FALSE)</f>
        <v>ONE LINE DIAGRAM FOR TOW LINE STORAGE REEL</v>
      </c>
    </row>
    <row r="7643" spans="1:6" x14ac:dyDescent="0.25">
      <c r="A7643" s="1">
        <v>45653</v>
      </c>
      <c r="B7643" t="s">
        <v>4</v>
      </c>
      <c r="C7643" t="s">
        <v>7175</v>
      </c>
      <c r="D7643" t="s">
        <v>11</v>
      </c>
      <c r="E7643" t="str">
        <f t="shared" si="124"/>
        <v>831-H22-582-501</v>
      </c>
      <c r="F7643" t="str">
        <f>VLOOKUP(E7643,DWG_TITLES!A:B,2,FALSE)</f>
        <v>ONE LINE DIAGRAM FOR TOW LINE STORAGE REEL</v>
      </c>
    </row>
    <row r="7644" spans="1:6" x14ac:dyDescent="0.25">
      <c r="A7644" s="1">
        <v>45714</v>
      </c>
      <c r="B7644" t="s">
        <v>4</v>
      </c>
      <c r="C7644" t="s">
        <v>7176</v>
      </c>
      <c r="D7644" t="s">
        <v>11</v>
      </c>
      <c r="E7644" t="str">
        <f t="shared" si="124"/>
        <v>831-H22-582-501</v>
      </c>
      <c r="F7644" t="str">
        <f>VLOOKUP(E7644,DWG_TITLES!A:B,2,FALSE)</f>
        <v>ONE LINE DIAGRAM FOR TOW LINE STORAGE REEL</v>
      </c>
    </row>
    <row r="7645" spans="1:6" x14ac:dyDescent="0.25">
      <c r="A7645" s="1">
        <v>45729</v>
      </c>
      <c r="B7645" t="s">
        <v>4</v>
      </c>
      <c r="C7645" t="s">
        <v>7177</v>
      </c>
      <c r="D7645" t="s">
        <v>11</v>
      </c>
      <c r="E7645" t="str">
        <f t="shared" si="124"/>
        <v>831-H22-582-501</v>
      </c>
      <c r="F7645" t="str">
        <f>VLOOKUP(E7645,DWG_TITLES!A:B,2,FALSE)</f>
        <v>ONE LINE DIAGRAM FOR TOW LINE STORAGE REEL</v>
      </c>
    </row>
    <row r="7646" spans="1:6" x14ac:dyDescent="0.25">
      <c r="A7646" s="1">
        <v>46057</v>
      </c>
      <c r="B7646" t="s">
        <v>4</v>
      </c>
      <c r="C7646" t="s">
        <v>7178</v>
      </c>
      <c r="D7646" t="s">
        <v>11</v>
      </c>
      <c r="E7646" t="str">
        <f t="shared" si="124"/>
        <v>831-H22-582-501</v>
      </c>
      <c r="F7646" t="str">
        <f>VLOOKUP(E7646,DWG_TITLES!A:B,2,FALSE)</f>
        <v>ONE LINE DIAGRAM FOR TOW LINE STORAGE REEL</v>
      </c>
    </row>
    <row r="7647" spans="1:6" x14ac:dyDescent="0.25">
      <c r="A7647" s="1">
        <v>46146</v>
      </c>
      <c r="B7647" t="s">
        <v>4</v>
      </c>
      <c r="C7647" t="s">
        <v>7179</v>
      </c>
      <c r="D7647" t="s">
        <v>11</v>
      </c>
      <c r="E7647" t="str">
        <f t="shared" si="124"/>
        <v>831-H22-582-501</v>
      </c>
      <c r="F7647" t="str">
        <f>VLOOKUP(E7647,DWG_TITLES!A:B,2,FALSE)</f>
        <v>ONE LINE DIAGRAM FOR TOW LINE STORAGE REEL</v>
      </c>
    </row>
    <row r="7648" spans="1:6" x14ac:dyDescent="0.25">
      <c r="A7648" s="1">
        <v>45603</v>
      </c>
      <c r="B7648" t="s">
        <v>4</v>
      </c>
      <c r="C7648" t="s">
        <v>7180</v>
      </c>
      <c r="D7648" t="s">
        <v>11</v>
      </c>
      <c r="E7648" t="str">
        <f t="shared" si="124"/>
        <v>831-H22-582-502</v>
      </c>
      <c r="F7648" t="str">
        <f>VLOOKUP(E7648,DWG_TITLES!A:B,2,FALSE)</f>
        <v>ONE LINE DIAGRAM FOR AFT DECK CAPSTAN CONTROL PANEL NO.2</v>
      </c>
    </row>
    <row r="7649" spans="1:6" x14ac:dyDescent="0.25">
      <c r="A7649" s="1">
        <v>45643</v>
      </c>
      <c r="B7649" t="s">
        <v>4</v>
      </c>
      <c r="C7649" t="s">
        <v>7181</v>
      </c>
      <c r="D7649" t="s">
        <v>11</v>
      </c>
      <c r="E7649" t="str">
        <f t="shared" si="124"/>
        <v>831-H22-582-502</v>
      </c>
      <c r="F7649" t="str">
        <f>VLOOKUP(E7649,DWG_TITLES!A:B,2,FALSE)</f>
        <v>ONE LINE DIAGRAM FOR AFT DECK CAPSTAN CONTROL PANEL NO.2</v>
      </c>
    </row>
    <row r="7650" spans="1:6" x14ac:dyDescent="0.25">
      <c r="A7650" s="1">
        <v>45653</v>
      </c>
      <c r="B7650" t="s">
        <v>4</v>
      </c>
      <c r="C7650" t="s">
        <v>7182</v>
      </c>
      <c r="D7650" t="s">
        <v>11</v>
      </c>
      <c r="E7650" t="str">
        <f t="shared" si="124"/>
        <v>831-H22-582-502</v>
      </c>
      <c r="F7650" t="str">
        <f>VLOOKUP(E7650,DWG_TITLES!A:B,2,FALSE)</f>
        <v>ONE LINE DIAGRAM FOR AFT DECK CAPSTAN CONTROL PANEL NO.2</v>
      </c>
    </row>
    <row r="7651" spans="1:6" x14ac:dyDescent="0.25">
      <c r="A7651" s="1">
        <v>45714</v>
      </c>
      <c r="B7651" t="s">
        <v>4</v>
      </c>
      <c r="C7651" t="s">
        <v>7183</v>
      </c>
      <c r="D7651" t="s">
        <v>11</v>
      </c>
      <c r="E7651" t="str">
        <f t="shared" si="124"/>
        <v>831-H22-582-502</v>
      </c>
      <c r="F7651" t="str">
        <f>VLOOKUP(E7651,DWG_TITLES!A:B,2,FALSE)</f>
        <v>ONE LINE DIAGRAM FOR AFT DECK CAPSTAN CONTROL PANEL NO.2</v>
      </c>
    </row>
    <row r="7652" spans="1:6" x14ac:dyDescent="0.25">
      <c r="A7652" s="1">
        <v>45729</v>
      </c>
      <c r="B7652" t="s">
        <v>4</v>
      </c>
      <c r="C7652" t="s">
        <v>7184</v>
      </c>
      <c r="D7652" t="s">
        <v>11</v>
      </c>
      <c r="E7652" t="str">
        <f t="shared" si="124"/>
        <v>831-H22-582-502</v>
      </c>
      <c r="F7652" t="str">
        <f>VLOOKUP(E7652,DWG_TITLES!A:B,2,FALSE)</f>
        <v>ONE LINE DIAGRAM FOR AFT DECK CAPSTAN CONTROL PANEL NO.2</v>
      </c>
    </row>
    <row r="7653" spans="1:6" x14ac:dyDescent="0.25">
      <c r="A7653" s="1">
        <v>46146</v>
      </c>
      <c r="B7653" t="s">
        <v>4</v>
      </c>
      <c r="C7653" t="s">
        <v>7185</v>
      </c>
      <c r="D7653" t="s">
        <v>11</v>
      </c>
      <c r="E7653" t="str">
        <f t="shared" si="124"/>
        <v>831-H22-582-502</v>
      </c>
      <c r="F7653" t="str">
        <f>VLOOKUP(E7653,DWG_TITLES!A:B,2,FALSE)</f>
        <v>ONE LINE DIAGRAM FOR AFT DECK CAPSTAN CONTROL PANEL NO.2</v>
      </c>
    </row>
    <row r="7654" spans="1:6" x14ac:dyDescent="0.25">
      <c r="A7654" s="1">
        <v>45751</v>
      </c>
      <c r="B7654" t="s">
        <v>4</v>
      </c>
      <c r="C7654" t="s">
        <v>7186</v>
      </c>
      <c r="D7654" t="s">
        <v>11</v>
      </c>
      <c r="E7654" t="str">
        <f t="shared" si="124"/>
        <v>831-H22-582-504</v>
      </c>
      <c r="F7654" t="str">
        <f>VLOOKUP(E7654,DWG_TITLES!A:B,2,FALSE)</f>
        <v>INTERCONNECTION DIAGRAM FOR AFT DECK CAPSTAN CONTROL PANEL NO.1</v>
      </c>
    </row>
    <row r="7655" spans="1:6" x14ac:dyDescent="0.25">
      <c r="A7655" s="1">
        <v>45776</v>
      </c>
      <c r="B7655" t="s">
        <v>4</v>
      </c>
      <c r="C7655" t="s">
        <v>7187</v>
      </c>
      <c r="D7655" t="s">
        <v>11</v>
      </c>
      <c r="E7655" t="str">
        <f t="shared" si="124"/>
        <v>831-H22-582-504</v>
      </c>
      <c r="F7655" t="str">
        <f>VLOOKUP(E7655,DWG_TITLES!A:B,2,FALSE)</f>
        <v>INTERCONNECTION DIAGRAM FOR AFT DECK CAPSTAN CONTROL PANEL NO.1</v>
      </c>
    </row>
    <row r="7656" spans="1:6" x14ac:dyDescent="0.25">
      <c r="A7656" s="1">
        <v>46203</v>
      </c>
      <c r="B7656" t="s">
        <v>4</v>
      </c>
      <c r="C7656" t="s">
        <v>13492</v>
      </c>
      <c r="D7656" t="s">
        <v>11</v>
      </c>
      <c r="E7656" t="str">
        <f t="shared" si="124"/>
        <v>831-H22-582-504</v>
      </c>
      <c r="F7656" t="str">
        <f>VLOOKUP(E7656,DWG_TITLES!A:B,2,FALSE)</f>
        <v>INTERCONNECTION DIAGRAM FOR AFT DECK CAPSTAN CONTROL PANEL NO.1</v>
      </c>
    </row>
    <row r="7657" spans="1:6" x14ac:dyDescent="0.25">
      <c r="A7657" s="1">
        <v>45751</v>
      </c>
      <c r="B7657" t="s">
        <v>4</v>
      </c>
      <c r="C7657" t="s">
        <v>7188</v>
      </c>
      <c r="D7657" t="s">
        <v>11</v>
      </c>
      <c r="E7657" t="str">
        <f t="shared" si="124"/>
        <v>831-H22-582-505</v>
      </c>
      <c r="F7657" t="str">
        <f>VLOOKUP(E7657,DWG_TITLES!A:B,2,FALSE)</f>
        <v>INTERCONNECTION DIAGRAM FOR STORAGE REEL</v>
      </c>
    </row>
    <row r="7658" spans="1:6" x14ac:dyDescent="0.25">
      <c r="A7658" s="1">
        <v>45776</v>
      </c>
      <c r="B7658" t="s">
        <v>4</v>
      </c>
      <c r="C7658" t="s">
        <v>7189</v>
      </c>
      <c r="D7658" t="s">
        <v>11</v>
      </c>
      <c r="E7658" t="str">
        <f t="shared" si="124"/>
        <v>831-H22-582-505</v>
      </c>
      <c r="F7658" t="str">
        <f>VLOOKUP(E7658,DWG_TITLES!A:B,2,FALSE)</f>
        <v>INTERCONNECTION DIAGRAM FOR STORAGE REEL</v>
      </c>
    </row>
    <row r="7659" spans="1:6" x14ac:dyDescent="0.25">
      <c r="A7659" s="1">
        <v>46219</v>
      </c>
      <c r="B7659" t="s">
        <v>4</v>
      </c>
      <c r="C7659" t="s">
        <v>13493</v>
      </c>
      <c r="D7659" t="s">
        <v>11</v>
      </c>
      <c r="E7659" t="str">
        <f t="shared" si="124"/>
        <v>831-H22-582-505</v>
      </c>
      <c r="F7659" t="str">
        <f>VLOOKUP(E7659,DWG_TITLES!A:B,2,FALSE)</f>
        <v>INTERCONNECTION DIAGRAM FOR STORAGE REEL</v>
      </c>
    </row>
    <row r="7660" spans="1:6" x14ac:dyDescent="0.25">
      <c r="A7660" s="1">
        <v>45751</v>
      </c>
      <c r="B7660" t="s">
        <v>4</v>
      </c>
      <c r="C7660" t="s">
        <v>7190</v>
      </c>
      <c r="D7660" t="s">
        <v>11</v>
      </c>
      <c r="E7660" t="str">
        <f t="shared" si="124"/>
        <v>831-H22-582-506</v>
      </c>
      <c r="F7660" t="str">
        <f>VLOOKUP(E7660,DWG_TITLES!A:B,2,FALSE)</f>
        <v>INTERCONNECTION DIAGRAM FOR AFT DECK CAPSTAN CONTROL PANEL NO.2</v>
      </c>
    </row>
    <row r="7661" spans="1:6" x14ac:dyDescent="0.25">
      <c r="A7661" s="1">
        <v>45776</v>
      </c>
      <c r="B7661" t="s">
        <v>4</v>
      </c>
      <c r="C7661" t="s">
        <v>7191</v>
      </c>
      <c r="D7661" t="s">
        <v>11</v>
      </c>
      <c r="E7661" t="str">
        <f t="shared" si="124"/>
        <v>831-H22-582-506</v>
      </c>
      <c r="F7661" t="str">
        <f>VLOOKUP(E7661,DWG_TITLES!A:B,2,FALSE)</f>
        <v>INTERCONNECTION DIAGRAM FOR AFT DECK CAPSTAN CONTROL PANEL NO.2</v>
      </c>
    </row>
    <row r="7662" spans="1:6" x14ac:dyDescent="0.25">
      <c r="A7662" s="1">
        <v>46219</v>
      </c>
      <c r="B7662" t="s">
        <v>4</v>
      </c>
      <c r="C7662" t="s">
        <v>13494</v>
      </c>
      <c r="D7662" t="s">
        <v>11</v>
      </c>
      <c r="E7662" t="str">
        <f t="shared" si="124"/>
        <v>831-H22-582-506</v>
      </c>
      <c r="F7662" t="str">
        <f>VLOOKUP(E7662,DWG_TITLES!A:B,2,FALSE)</f>
        <v>INTERCONNECTION DIAGRAM FOR AFT DECK CAPSTAN CONTROL PANEL NO.2</v>
      </c>
    </row>
    <row r="7663" spans="1:6" x14ac:dyDescent="0.25">
      <c r="A7663" s="1">
        <v>46027</v>
      </c>
      <c r="B7663" t="s">
        <v>0</v>
      </c>
      <c r="C7663" t="s">
        <v>7192</v>
      </c>
      <c r="D7663" t="s">
        <v>11</v>
      </c>
      <c r="E7663" t="str">
        <f t="shared" si="124"/>
        <v>831-H22-583-015</v>
      </c>
      <c r="F7663" t="str">
        <f>VLOOKUP(E7663,DWG_TITLES!A:B,2,FALSE)</f>
        <v>SPREADER BEAM FOR CARGO BARGE LIFTING</v>
      </c>
    </row>
    <row r="7664" spans="1:6" x14ac:dyDescent="0.25">
      <c r="A7664" s="1">
        <v>46030</v>
      </c>
      <c r="B7664" t="s">
        <v>0</v>
      </c>
      <c r="C7664" t="s">
        <v>7193</v>
      </c>
      <c r="D7664" t="s">
        <v>11</v>
      </c>
      <c r="E7664" t="str">
        <f t="shared" si="124"/>
        <v>831-H22-583-015</v>
      </c>
      <c r="F7664" t="str">
        <f>VLOOKUP(E7664,DWG_TITLES!A:B,2,FALSE)</f>
        <v>SPREADER BEAM FOR CARGO BARGE LIFTING</v>
      </c>
    </row>
    <row r="7665" spans="1:6" x14ac:dyDescent="0.25">
      <c r="A7665" s="1">
        <v>46142</v>
      </c>
      <c r="B7665" t="s">
        <v>5</v>
      </c>
      <c r="C7665" t="s">
        <v>7194</v>
      </c>
      <c r="D7665" t="s">
        <v>11</v>
      </c>
      <c r="E7665" t="str">
        <f t="shared" si="124"/>
        <v>831-H22-583-016</v>
      </c>
      <c r="F7665" t="str">
        <f>VLOOKUP(E7665,DWG_TITLES!A:B,2,FALSE)</f>
        <v>ISOMÉTRICOS DE TUBULAÇÃO SISTEMA HIDRÁULICO DE ÓLEO DO BOTE SALVA-VIDAS BLOCO 07</v>
      </c>
    </row>
    <row r="7666" spans="1:6" x14ac:dyDescent="0.25">
      <c r="A7666" s="1">
        <v>45714</v>
      </c>
      <c r="B7666" t="s">
        <v>4</v>
      </c>
      <c r="C7666" t="s">
        <v>7195</v>
      </c>
      <c r="D7666" t="s">
        <v>11</v>
      </c>
      <c r="E7666" t="str">
        <f t="shared" si="124"/>
        <v>831-H22-583-501</v>
      </c>
      <c r="F7666" t="str">
        <f>VLOOKUP(E7666,DWG_TITLES!A:B,2,FALSE)</f>
        <v>WIRING DIAGRAM - WORK BOAT (DAVIT FOR INFATABLE BOATS)</v>
      </c>
    </row>
    <row r="7667" spans="1:6" x14ac:dyDescent="0.25">
      <c r="A7667" s="1">
        <v>45770</v>
      </c>
      <c r="B7667" t="s">
        <v>4</v>
      </c>
      <c r="C7667" t="s">
        <v>7196</v>
      </c>
      <c r="D7667" t="s">
        <v>11</v>
      </c>
      <c r="E7667" t="str">
        <f t="shared" si="124"/>
        <v>831-H22-583-501</v>
      </c>
      <c r="F7667" t="str">
        <f>VLOOKUP(E7667,DWG_TITLES!A:B,2,FALSE)</f>
        <v>WIRING DIAGRAM - WORK BOAT (DAVIT FOR INFATABLE BOATS)</v>
      </c>
    </row>
    <row r="7668" spans="1:6" x14ac:dyDescent="0.25">
      <c r="A7668" s="1">
        <v>46146</v>
      </c>
      <c r="B7668" t="s">
        <v>4</v>
      </c>
      <c r="C7668" t="s">
        <v>7197</v>
      </c>
      <c r="D7668" t="s">
        <v>11</v>
      </c>
      <c r="E7668" t="str">
        <f t="shared" si="124"/>
        <v>831-H22-583-501</v>
      </c>
      <c r="F7668" t="str">
        <f>VLOOKUP(E7668,DWG_TITLES!A:B,2,FALSE)</f>
        <v>WIRING DIAGRAM - WORK BOAT (DAVIT FOR INFATABLE BOATS)</v>
      </c>
    </row>
    <row r="7669" spans="1:6" x14ac:dyDescent="0.25">
      <c r="A7669" s="1">
        <v>45734</v>
      </c>
      <c r="B7669" t="s">
        <v>4</v>
      </c>
      <c r="C7669" t="s">
        <v>7198</v>
      </c>
      <c r="D7669" t="s">
        <v>11</v>
      </c>
      <c r="E7669" t="str">
        <f t="shared" si="124"/>
        <v>831-H22-583-502</v>
      </c>
      <c r="F7669" t="str">
        <f>VLOOKUP(E7669,DWG_TITLES!A:B,2,FALSE)</f>
        <v>WIRING DIAGRAM - RESCUE BOATS &amp; RESCUE BOATS DAVITS</v>
      </c>
    </row>
    <row r="7670" spans="1:6" x14ac:dyDescent="0.25">
      <c r="A7670" s="1">
        <v>45798</v>
      </c>
      <c r="B7670" t="s">
        <v>4</v>
      </c>
      <c r="C7670" t="s">
        <v>7199</v>
      </c>
      <c r="D7670" t="s">
        <v>11</v>
      </c>
      <c r="E7670" t="str">
        <f t="shared" si="124"/>
        <v>831-H22-583-502</v>
      </c>
      <c r="F7670" t="str">
        <f>VLOOKUP(E7670,DWG_TITLES!A:B,2,FALSE)</f>
        <v>WIRING DIAGRAM - RESCUE BOATS &amp; RESCUE BOATS DAVITS</v>
      </c>
    </row>
    <row r="7671" spans="1:6" x14ac:dyDescent="0.25">
      <c r="A7671" s="1">
        <v>46175</v>
      </c>
      <c r="B7671" t="s">
        <v>4</v>
      </c>
      <c r="C7671" t="s">
        <v>7200</v>
      </c>
      <c r="D7671" t="s">
        <v>11</v>
      </c>
      <c r="E7671" t="str">
        <f t="shared" si="124"/>
        <v>831-H22-583-502</v>
      </c>
      <c r="F7671" t="str">
        <f>VLOOKUP(E7671,DWG_TITLES!A:B,2,FALSE)</f>
        <v>WIRING DIAGRAM - RESCUE BOATS &amp; RESCUE BOATS DAVITS</v>
      </c>
    </row>
    <row r="7672" spans="1:6" x14ac:dyDescent="0.25">
      <c r="A7672" s="1">
        <v>45653</v>
      </c>
      <c r="B7672" t="s">
        <v>4</v>
      </c>
      <c r="C7672" t="s">
        <v>7201</v>
      </c>
      <c r="D7672" t="s">
        <v>11</v>
      </c>
      <c r="E7672" t="str">
        <f t="shared" si="124"/>
        <v>831-H22-583-503</v>
      </c>
      <c r="F7672" t="str">
        <f>VLOOKUP(E7672,DWG_TITLES!A:B,2,FALSE)</f>
        <v>WIRING DIAGRAM - LIFEBOAT</v>
      </c>
    </row>
    <row r="7673" spans="1:6" x14ac:dyDescent="0.25">
      <c r="A7673" s="1">
        <v>45699</v>
      </c>
      <c r="B7673" t="s">
        <v>4</v>
      </c>
      <c r="C7673" t="s">
        <v>7202</v>
      </c>
      <c r="D7673" t="s">
        <v>11</v>
      </c>
      <c r="E7673" t="str">
        <f t="shared" si="124"/>
        <v>831-H22-583-503</v>
      </c>
      <c r="F7673" t="str">
        <f>VLOOKUP(E7673,DWG_TITLES!A:B,2,FALSE)</f>
        <v>WIRING DIAGRAM - LIFEBOAT</v>
      </c>
    </row>
    <row r="7674" spans="1:6" x14ac:dyDescent="0.25">
      <c r="A7674" s="1">
        <v>45799</v>
      </c>
      <c r="B7674" t="s">
        <v>4</v>
      </c>
      <c r="C7674" t="s">
        <v>7203</v>
      </c>
      <c r="D7674" t="s">
        <v>11</v>
      </c>
      <c r="E7674" t="str">
        <f t="shared" si="124"/>
        <v>831-H22-583-503</v>
      </c>
      <c r="F7674" t="str">
        <f>VLOOKUP(E7674,DWG_TITLES!A:B,2,FALSE)</f>
        <v>WIRING DIAGRAM - LIFEBOAT</v>
      </c>
    </row>
    <row r="7675" spans="1:6" x14ac:dyDescent="0.25">
      <c r="A7675" s="1">
        <v>46266</v>
      </c>
      <c r="B7675" t="s">
        <v>4</v>
      </c>
      <c r="C7675" t="s">
        <v>13963</v>
      </c>
      <c r="D7675" t="s">
        <v>11</v>
      </c>
      <c r="E7675" t="str">
        <f t="shared" si="124"/>
        <v>831-H22-583-503</v>
      </c>
      <c r="F7675" t="str">
        <f>VLOOKUP(E7675,DWG_TITLES!A:B,2,FALSE)</f>
        <v>WIRING DIAGRAM - LIFEBOAT</v>
      </c>
    </row>
    <row r="7676" spans="1:6" x14ac:dyDescent="0.25">
      <c r="A7676" s="1">
        <v>45737</v>
      </c>
      <c r="B7676" t="s">
        <v>4</v>
      </c>
      <c r="C7676" t="s">
        <v>7204</v>
      </c>
      <c r="D7676" t="s">
        <v>11</v>
      </c>
      <c r="E7676" t="str">
        <f t="shared" si="124"/>
        <v>831-H22-584-500</v>
      </c>
      <c r="F7676" t="str">
        <f>VLOOKUP(E7676,DWG_TITLES!A:B,2,FALSE)</f>
        <v>WIRING DIAGRAM - ROLLER CURTAIN DOOR AND GALLEY ROLLER SHUTTERS</v>
      </c>
    </row>
    <row r="7677" spans="1:6" x14ac:dyDescent="0.25">
      <c r="A7677" s="1">
        <v>45852</v>
      </c>
      <c r="B7677" t="s">
        <v>4</v>
      </c>
      <c r="C7677" t="s">
        <v>7205</v>
      </c>
      <c r="D7677" t="s">
        <v>11</v>
      </c>
      <c r="E7677" t="str">
        <f t="shared" si="124"/>
        <v>831-H22-584-500</v>
      </c>
      <c r="F7677" t="str">
        <f>VLOOKUP(E7677,DWG_TITLES!A:B,2,FALSE)</f>
        <v>WIRING DIAGRAM - ROLLER CURTAIN DOOR AND GALLEY ROLLER SHUTTERS</v>
      </c>
    </row>
    <row r="7678" spans="1:6" x14ac:dyDescent="0.25">
      <c r="A7678" s="1">
        <v>46146</v>
      </c>
      <c r="B7678" t="s">
        <v>4</v>
      </c>
      <c r="C7678" t="s">
        <v>7206</v>
      </c>
      <c r="D7678" t="s">
        <v>11</v>
      </c>
      <c r="E7678" t="str">
        <f t="shared" si="124"/>
        <v>831-H22-584-500</v>
      </c>
      <c r="F7678" t="str">
        <f>VLOOKUP(E7678,DWG_TITLES!A:B,2,FALSE)</f>
        <v>WIRING DIAGRAM - ROLLER CURTAIN DOOR AND GALLEY ROLLER SHUTTERS</v>
      </c>
    </row>
    <row r="7679" spans="1:6" x14ac:dyDescent="0.25">
      <c r="A7679" s="1">
        <v>45714</v>
      </c>
      <c r="B7679" t="s">
        <v>4</v>
      </c>
      <c r="C7679" t="s">
        <v>7207</v>
      </c>
      <c r="D7679" t="s">
        <v>11</v>
      </c>
      <c r="E7679" t="str">
        <f t="shared" si="124"/>
        <v>831-H22-584-501</v>
      </c>
      <c r="F7679" t="str">
        <f>VLOOKUP(E7679,DWG_TITLES!A:B,2,FALSE)</f>
        <v>WIRING DIAGRAM - WATERTIGHT SLIDING DOORS</v>
      </c>
    </row>
    <row r="7680" spans="1:6" x14ac:dyDescent="0.25">
      <c r="A7680" s="1">
        <v>45849</v>
      </c>
      <c r="B7680" t="s">
        <v>4</v>
      </c>
      <c r="C7680" t="s">
        <v>7208</v>
      </c>
      <c r="D7680" t="s">
        <v>11</v>
      </c>
      <c r="E7680" t="str">
        <f t="shared" si="124"/>
        <v>831-H22-584-501</v>
      </c>
      <c r="F7680" t="str">
        <f>VLOOKUP(E7680,DWG_TITLES!A:B,2,FALSE)</f>
        <v>WIRING DIAGRAM - WATERTIGHT SLIDING DOORS</v>
      </c>
    </row>
    <row r="7681" spans="1:6" x14ac:dyDescent="0.25">
      <c r="A7681" s="1">
        <v>46146</v>
      </c>
      <c r="B7681" t="s">
        <v>4</v>
      </c>
      <c r="C7681" t="s">
        <v>7209</v>
      </c>
      <c r="D7681" t="s">
        <v>11</v>
      </c>
      <c r="E7681" t="str">
        <f t="shared" si="124"/>
        <v>831-H22-584-501</v>
      </c>
      <c r="F7681" t="str">
        <f>VLOOKUP(E7681,DWG_TITLES!A:B,2,FALSE)</f>
        <v>WIRING DIAGRAM - WATERTIGHT SLIDING DOORS</v>
      </c>
    </row>
    <row r="7682" spans="1:6" x14ac:dyDescent="0.25">
      <c r="A7682" s="1">
        <v>46219</v>
      </c>
      <c r="B7682" t="s">
        <v>4</v>
      </c>
      <c r="C7682" t="s">
        <v>13495</v>
      </c>
      <c r="D7682" t="s">
        <v>11</v>
      </c>
      <c r="E7682" t="str">
        <f t="shared" ref="E7682:E7745" si="125">LEFT(C7682,15)</f>
        <v>831-H22-584-501</v>
      </c>
      <c r="F7682" t="str">
        <f>VLOOKUP(E7682,DWG_TITLES!A:B,2,FALSE)</f>
        <v>WIRING DIAGRAM - WATERTIGHT SLIDING DOORS</v>
      </c>
    </row>
    <row r="7683" spans="1:6" x14ac:dyDescent="0.25">
      <c r="A7683" s="1">
        <v>45643</v>
      </c>
      <c r="B7683" t="s">
        <v>4</v>
      </c>
      <c r="C7683" t="s">
        <v>7210</v>
      </c>
      <c r="D7683" t="s">
        <v>11</v>
      </c>
      <c r="E7683" t="str">
        <f t="shared" si="125"/>
        <v>831-H22-584-502</v>
      </c>
      <c r="F7683" t="str">
        <f>VLOOKUP(E7683,DWG_TITLES!A:B,2,FALSE)</f>
        <v>WIRING DIAGRAM - WATERTIGHT AND WEATHERTIGHT HINGED DOOR</v>
      </c>
    </row>
    <row r="7684" spans="1:6" x14ac:dyDescent="0.25">
      <c r="A7684" s="1">
        <v>45680</v>
      </c>
      <c r="B7684" t="s">
        <v>4</v>
      </c>
      <c r="C7684" t="s">
        <v>7211</v>
      </c>
      <c r="D7684" t="s">
        <v>11</v>
      </c>
      <c r="E7684" t="str">
        <f t="shared" si="125"/>
        <v>831-H22-584-502</v>
      </c>
      <c r="F7684" t="str">
        <f>VLOOKUP(E7684,DWG_TITLES!A:B,2,FALSE)</f>
        <v>WIRING DIAGRAM - WATERTIGHT AND WEATHERTIGHT HINGED DOOR</v>
      </c>
    </row>
    <row r="7685" spans="1:6" x14ac:dyDescent="0.25">
      <c r="A7685" s="1">
        <v>45849</v>
      </c>
      <c r="B7685" t="s">
        <v>4</v>
      </c>
      <c r="C7685" t="s">
        <v>7212</v>
      </c>
      <c r="D7685" t="s">
        <v>11</v>
      </c>
      <c r="E7685" t="str">
        <f t="shared" si="125"/>
        <v>831-H22-584-502</v>
      </c>
      <c r="F7685" t="str">
        <f>VLOOKUP(E7685,DWG_TITLES!A:B,2,FALSE)</f>
        <v>WIRING DIAGRAM - WATERTIGHT AND WEATHERTIGHT HINGED DOOR</v>
      </c>
    </row>
    <row r="7686" spans="1:6" x14ac:dyDescent="0.25">
      <c r="A7686" s="1">
        <v>45859</v>
      </c>
      <c r="B7686" t="s">
        <v>4</v>
      </c>
      <c r="C7686" t="s">
        <v>7213</v>
      </c>
      <c r="D7686" t="s">
        <v>11</v>
      </c>
      <c r="E7686" t="str">
        <f t="shared" si="125"/>
        <v>831-H22-584-502</v>
      </c>
      <c r="F7686" t="str">
        <f>VLOOKUP(E7686,DWG_TITLES!A:B,2,FALSE)</f>
        <v>WIRING DIAGRAM - WATERTIGHT AND WEATHERTIGHT HINGED DOOR</v>
      </c>
    </row>
    <row r="7687" spans="1:6" x14ac:dyDescent="0.25">
      <c r="A7687" s="1">
        <v>45866</v>
      </c>
      <c r="B7687" t="s">
        <v>4</v>
      </c>
      <c r="C7687" t="s">
        <v>7214</v>
      </c>
      <c r="D7687" t="s">
        <v>11</v>
      </c>
      <c r="E7687" t="str">
        <f t="shared" si="125"/>
        <v>831-H22-584-502</v>
      </c>
      <c r="F7687" t="str">
        <f>VLOOKUP(E7687,DWG_TITLES!A:B,2,FALSE)</f>
        <v>WIRING DIAGRAM - WATERTIGHT AND WEATHERTIGHT HINGED DOOR</v>
      </c>
    </row>
    <row r="7688" spans="1:6" x14ac:dyDescent="0.25">
      <c r="A7688" s="1">
        <v>45876</v>
      </c>
      <c r="B7688" t="s">
        <v>4</v>
      </c>
      <c r="C7688" t="s">
        <v>7215</v>
      </c>
      <c r="D7688" t="s">
        <v>11</v>
      </c>
      <c r="E7688" t="str">
        <f t="shared" si="125"/>
        <v>831-H22-584-502</v>
      </c>
      <c r="F7688" t="str">
        <f>VLOOKUP(E7688,DWG_TITLES!A:B,2,FALSE)</f>
        <v>WIRING DIAGRAM - WATERTIGHT AND WEATHERTIGHT HINGED DOOR</v>
      </c>
    </row>
    <row r="7689" spans="1:6" x14ac:dyDescent="0.25">
      <c r="A7689" s="1">
        <v>46146</v>
      </c>
      <c r="B7689" t="s">
        <v>4</v>
      </c>
      <c r="C7689" t="s">
        <v>7216</v>
      </c>
      <c r="D7689" t="s">
        <v>11</v>
      </c>
      <c r="E7689" t="str">
        <f t="shared" si="125"/>
        <v>831-H22-584-502</v>
      </c>
      <c r="F7689" t="str">
        <f>VLOOKUP(E7689,DWG_TITLES!A:B,2,FALSE)</f>
        <v>WIRING DIAGRAM - WATERTIGHT AND WEATHERTIGHT HINGED DOOR</v>
      </c>
    </row>
    <row r="7690" spans="1:6" x14ac:dyDescent="0.25">
      <c r="A7690" s="1">
        <v>46251</v>
      </c>
      <c r="B7690" t="s">
        <v>4</v>
      </c>
      <c r="C7690" t="s">
        <v>13964</v>
      </c>
      <c r="D7690" t="s">
        <v>11</v>
      </c>
      <c r="E7690" t="str">
        <f t="shared" si="125"/>
        <v>831-H22-584-502</v>
      </c>
      <c r="F7690" t="str">
        <f>VLOOKUP(E7690,DWG_TITLES!A:B,2,FALSE)</f>
        <v>WIRING DIAGRAM - WATERTIGHT AND WEATHERTIGHT HINGED DOOR</v>
      </c>
    </row>
    <row r="7691" spans="1:6" x14ac:dyDescent="0.25">
      <c r="A7691" s="1">
        <v>45934</v>
      </c>
      <c r="B7691" t="s">
        <v>2</v>
      </c>
      <c r="C7691" t="s">
        <v>7217</v>
      </c>
      <c r="D7691" t="s">
        <v>11</v>
      </c>
      <c r="E7691" t="str">
        <f t="shared" si="125"/>
        <v>831-H22-585-002</v>
      </c>
      <c r="F7691" t="str">
        <f>VLOOKUP(E7691,DWG_TITLES!A:B,2,FALSE)</f>
        <v>TROLLEY BEAM AND PADEYE IN MAIN MACHINERY ROOM</v>
      </c>
    </row>
    <row r="7692" spans="1:6" x14ac:dyDescent="0.25">
      <c r="A7692" s="1">
        <v>45921</v>
      </c>
      <c r="B7692" t="s">
        <v>2</v>
      </c>
      <c r="C7692" t="s">
        <v>7218</v>
      </c>
      <c r="D7692" t="s">
        <v>11</v>
      </c>
      <c r="E7692" t="str">
        <f t="shared" si="125"/>
        <v>831-H22-585-002</v>
      </c>
      <c r="F7692" t="str">
        <f>VLOOKUP(E7692,DWG_TITLES!A:B,2,FALSE)</f>
        <v>TROLLEY BEAM AND PADEYE IN MAIN MACHINERY ROOM</v>
      </c>
    </row>
    <row r="7693" spans="1:6" x14ac:dyDescent="0.25">
      <c r="A7693" s="1">
        <v>46003</v>
      </c>
      <c r="B7693" t="s">
        <v>2</v>
      </c>
      <c r="C7693" t="s">
        <v>7219</v>
      </c>
      <c r="D7693" t="s">
        <v>11</v>
      </c>
      <c r="E7693" t="str">
        <f t="shared" si="125"/>
        <v>831-H22-585-002</v>
      </c>
      <c r="F7693" t="str">
        <f>VLOOKUP(E7693,DWG_TITLES!A:B,2,FALSE)</f>
        <v>TROLLEY BEAM AND PADEYE IN MAIN MACHINERY ROOM</v>
      </c>
    </row>
    <row r="7694" spans="1:6" x14ac:dyDescent="0.25">
      <c r="A7694" s="1">
        <v>46010</v>
      </c>
      <c r="B7694" t="s">
        <v>1</v>
      </c>
      <c r="C7694" t="s">
        <v>7220</v>
      </c>
      <c r="D7694" t="s">
        <v>11</v>
      </c>
      <c r="E7694" t="str">
        <f t="shared" si="125"/>
        <v>831-H22-588-005</v>
      </c>
      <c r="F7694" t="str">
        <f>VLOOKUP(E7694,DWG_TITLES!A:B,2,FALSE)</f>
        <v>PONTE ROLANTE HANGAR</v>
      </c>
    </row>
    <row r="7695" spans="1:6" x14ac:dyDescent="0.25">
      <c r="A7695" s="1">
        <v>46121</v>
      </c>
      <c r="B7695" t="s">
        <v>1</v>
      </c>
      <c r="C7695" t="s">
        <v>7221</v>
      </c>
      <c r="D7695" t="s">
        <v>11</v>
      </c>
      <c r="E7695" t="str">
        <f t="shared" si="125"/>
        <v>831-H22-588-005</v>
      </c>
      <c r="F7695" t="str">
        <f>VLOOKUP(E7695,DWG_TITLES!A:B,2,FALSE)</f>
        <v>PONTE ROLANTE HANGAR</v>
      </c>
    </row>
    <row r="7696" spans="1:6" x14ac:dyDescent="0.25">
      <c r="A7696" s="1">
        <v>46273</v>
      </c>
      <c r="B7696" t="s">
        <v>1</v>
      </c>
      <c r="C7696" t="s">
        <v>13965</v>
      </c>
      <c r="D7696" t="s">
        <v>11</v>
      </c>
      <c r="E7696" t="str">
        <f t="shared" si="125"/>
        <v>831-H22-588-005</v>
      </c>
      <c r="F7696" t="str">
        <f>VLOOKUP(E7696,DWG_TITLES!A:B,2,FALSE)</f>
        <v>PONTE ROLANTE HANGAR</v>
      </c>
    </row>
    <row r="7697" spans="1:6" x14ac:dyDescent="0.25">
      <c r="A7697" s="1">
        <v>45621</v>
      </c>
      <c r="B7697" t="s">
        <v>4</v>
      </c>
      <c r="C7697" t="s">
        <v>7222</v>
      </c>
      <c r="D7697" t="s">
        <v>11</v>
      </c>
      <c r="E7697" t="str">
        <f t="shared" si="125"/>
        <v>831-H22-588-500</v>
      </c>
      <c r="F7697" t="str">
        <f>VLOOKUP(E7697,DWG_TITLES!A:B,2,FALSE)</f>
        <v>WIRING DIAGRAM - HANGAR DOOR</v>
      </c>
    </row>
    <row r="7698" spans="1:6" x14ac:dyDescent="0.25">
      <c r="A7698" s="1">
        <v>45660</v>
      </c>
      <c r="B7698" t="s">
        <v>4</v>
      </c>
      <c r="C7698" t="s">
        <v>7223</v>
      </c>
      <c r="D7698" t="s">
        <v>11</v>
      </c>
      <c r="E7698" t="str">
        <f t="shared" si="125"/>
        <v>831-H22-588-500</v>
      </c>
      <c r="F7698" t="str">
        <f>VLOOKUP(E7698,DWG_TITLES!A:B,2,FALSE)</f>
        <v>WIRING DIAGRAM - HANGAR DOOR</v>
      </c>
    </row>
    <row r="7699" spans="1:6" x14ac:dyDescent="0.25">
      <c r="A7699" s="1">
        <v>45691</v>
      </c>
      <c r="B7699" t="s">
        <v>4</v>
      </c>
      <c r="C7699" t="s">
        <v>7224</v>
      </c>
      <c r="D7699" t="s">
        <v>11</v>
      </c>
      <c r="E7699" t="str">
        <f t="shared" si="125"/>
        <v>831-H22-588-500</v>
      </c>
      <c r="F7699" t="str">
        <f>VLOOKUP(E7699,DWG_TITLES!A:B,2,FALSE)</f>
        <v>WIRING DIAGRAM - HANGAR DOOR</v>
      </c>
    </row>
    <row r="7700" spans="1:6" x14ac:dyDescent="0.25">
      <c r="A7700" s="1">
        <v>45852</v>
      </c>
      <c r="B7700" t="s">
        <v>4</v>
      </c>
      <c r="C7700" t="s">
        <v>7225</v>
      </c>
      <c r="D7700" t="s">
        <v>11</v>
      </c>
      <c r="E7700" t="str">
        <f t="shared" si="125"/>
        <v>831-H22-588-500</v>
      </c>
      <c r="F7700" t="str">
        <f>VLOOKUP(E7700,DWG_TITLES!A:B,2,FALSE)</f>
        <v>WIRING DIAGRAM - HANGAR DOOR</v>
      </c>
    </row>
    <row r="7701" spans="1:6" x14ac:dyDescent="0.25">
      <c r="A7701" s="1">
        <v>45988</v>
      </c>
      <c r="B7701" t="s">
        <v>4</v>
      </c>
      <c r="C7701" t="s">
        <v>7226</v>
      </c>
      <c r="D7701" t="s">
        <v>11</v>
      </c>
      <c r="E7701" t="str">
        <f t="shared" si="125"/>
        <v>831-H22-588-500</v>
      </c>
      <c r="F7701" t="str">
        <f>VLOOKUP(E7701,DWG_TITLES!A:B,2,FALSE)</f>
        <v>WIRING DIAGRAM - HANGAR DOOR</v>
      </c>
    </row>
    <row r="7702" spans="1:6" x14ac:dyDescent="0.25">
      <c r="A7702" s="1">
        <v>46146</v>
      </c>
      <c r="B7702" t="s">
        <v>4</v>
      </c>
      <c r="C7702" t="s">
        <v>7227</v>
      </c>
      <c r="D7702" t="s">
        <v>11</v>
      </c>
      <c r="E7702" t="str">
        <f t="shared" si="125"/>
        <v>831-H22-588-500</v>
      </c>
      <c r="F7702" t="str">
        <f>VLOOKUP(E7702,DWG_TITLES!A:B,2,FALSE)</f>
        <v>WIRING DIAGRAM - HANGAR DOOR</v>
      </c>
    </row>
    <row r="7703" spans="1:6" x14ac:dyDescent="0.25">
      <c r="A7703" s="1">
        <v>45999</v>
      </c>
      <c r="B7703" t="s">
        <v>4</v>
      </c>
      <c r="C7703" t="s">
        <v>7228</v>
      </c>
      <c r="D7703" t="s">
        <v>11</v>
      </c>
      <c r="E7703" t="str">
        <f t="shared" si="125"/>
        <v>831-H22-588-501</v>
      </c>
      <c r="F7703" t="str">
        <f>VLOOKUP(E7703,DWG_TITLES!A:B,2,FALSE)</f>
        <v>WIRING DIAGRAM - FLIGHT DECK LIGHTING AND VISUAL LANDING AIDS</v>
      </c>
    </row>
    <row r="7704" spans="1:6" x14ac:dyDescent="0.25">
      <c r="A7704" s="1">
        <v>46006</v>
      </c>
      <c r="B7704" t="s">
        <v>4</v>
      </c>
      <c r="C7704" t="s">
        <v>7229</v>
      </c>
      <c r="D7704" t="s">
        <v>11</v>
      </c>
      <c r="E7704" t="str">
        <f t="shared" si="125"/>
        <v>831-H22-588-501</v>
      </c>
      <c r="F7704" t="str">
        <f>VLOOKUP(E7704,DWG_TITLES!A:B,2,FALSE)</f>
        <v>WIRING DIAGRAM - FLIGHT DECK LIGHTING AND VISUAL LANDING AIDS</v>
      </c>
    </row>
    <row r="7705" spans="1:6" x14ac:dyDescent="0.25">
      <c r="A7705" s="1">
        <v>46204</v>
      </c>
      <c r="B7705" t="s">
        <v>4</v>
      </c>
      <c r="C7705" t="s">
        <v>13496</v>
      </c>
      <c r="D7705" t="s">
        <v>11</v>
      </c>
      <c r="E7705" t="str">
        <f t="shared" si="125"/>
        <v>831-H22-588-501</v>
      </c>
      <c r="F7705" t="str">
        <f>VLOOKUP(E7705,DWG_TITLES!A:B,2,FALSE)</f>
        <v>WIRING DIAGRAM - FLIGHT DECK LIGHTING AND VISUAL LANDING AIDS</v>
      </c>
    </row>
    <row r="7706" spans="1:6" x14ac:dyDescent="0.25">
      <c r="A7706" s="1">
        <v>46226</v>
      </c>
      <c r="B7706" t="s">
        <v>5</v>
      </c>
      <c r="C7706" t="s">
        <v>13418</v>
      </c>
      <c r="D7706" t="s">
        <v>11</v>
      </c>
      <c r="E7706" t="str">
        <f t="shared" si="125"/>
        <v>831-H22-592-002</v>
      </c>
      <c r="F7706" t="str">
        <f>VLOOKUP(E7706,DWG_TITLES!A:B,2,FALSE)</f>
        <v>DIVING COMPRESSED-AIR SYSTEM SCHEMATIC DRAWING</v>
      </c>
    </row>
    <row r="7707" spans="1:6" x14ac:dyDescent="0.25">
      <c r="A7707" s="1">
        <v>45625</v>
      </c>
      <c r="B7707" t="s">
        <v>5</v>
      </c>
      <c r="C7707" t="s">
        <v>7230</v>
      </c>
      <c r="D7707" t="s">
        <v>11</v>
      </c>
      <c r="E7707" t="str">
        <f t="shared" si="125"/>
        <v>831-H22-593-015</v>
      </c>
      <c r="F7707" t="str">
        <f>VLOOKUP(E7707,DWG_TITLES!A:B,2,FALSE)</f>
        <v>SPOOLS DE TUBULAÇÃO SISTEMA DE CONTROLE DE POLUIÇÃO (TRATAMENTO DE ÁGUAS SERVIDAS) BLOCO 03</v>
      </c>
    </row>
    <row r="7708" spans="1:6" x14ac:dyDescent="0.25">
      <c r="A7708" s="1">
        <v>45646</v>
      </c>
      <c r="B7708" t="s">
        <v>5</v>
      </c>
      <c r="C7708" t="s">
        <v>7231</v>
      </c>
      <c r="D7708" t="s">
        <v>11</v>
      </c>
      <c r="E7708" t="str">
        <f t="shared" si="125"/>
        <v>831-H22-593-015</v>
      </c>
      <c r="F7708" t="str">
        <f>VLOOKUP(E7708,DWG_TITLES!A:B,2,FALSE)</f>
        <v>SPOOLS DE TUBULAÇÃO SISTEMA DE CONTROLE DE POLUIÇÃO (TRATAMENTO DE ÁGUAS SERVIDAS) BLOCO 03</v>
      </c>
    </row>
    <row r="7709" spans="1:6" x14ac:dyDescent="0.25">
      <c r="A7709" s="1">
        <v>45804</v>
      </c>
      <c r="B7709" t="s">
        <v>5</v>
      </c>
      <c r="C7709" t="s">
        <v>7232</v>
      </c>
      <c r="D7709" t="s">
        <v>11</v>
      </c>
      <c r="E7709" t="str">
        <f t="shared" si="125"/>
        <v>831-H22-593-015</v>
      </c>
      <c r="F7709" t="str">
        <f>VLOOKUP(E7709,DWG_TITLES!A:B,2,FALSE)</f>
        <v>SPOOLS DE TUBULAÇÃO SISTEMA DE CONTROLE DE POLUIÇÃO (TRATAMENTO DE ÁGUAS SERVIDAS) BLOCO 03</v>
      </c>
    </row>
    <row r="7710" spans="1:6" x14ac:dyDescent="0.25">
      <c r="A7710" s="1">
        <v>46111</v>
      </c>
      <c r="B7710" t="s">
        <v>5</v>
      </c>
      <c r="C7710" t="s">
        <v>7233</v>
      </c>
      <c r="D7710" t="s">
        <v>11</v>
      </c>
      <c r="E7710" t="str">
        <f t="shared" si="125"/>
        <v>831-H22-593-015</v>
      </c>
      <c r="F7710" t="str">
        <f>VLOOKUP(E7710,DWG_TITLES!A:B,2,FALSE)</f>
        <v>SPOOLS DE TUBULAÇÃO SISTEMA DE CONTROLE DE POLUIÇÃO (TRATAMENTO DE ÁGUAS SERVIDAS) BLOCO 03</v>
      </c>
    </row>
    <row r="7711" spans="1:6" x14ac:dyDescent="0.25">
      <c r="A7711" s="1">
        <v>45448</v>
      </c>
      <c r="B7711" t="s">
        <v>5</v>
      </c>
      <c r="C7711" t="s">
        <v>7234</v>
      </c>
      <c r="D7711" t="s">
        <v>11</v>
      </c>
      <c r="E7711" t="str">
        <f t="shared" si="125"/>
        <v>831-H22-593-016</v>
      </c>
      <c r="F7711" t="str">
        <f>VLOOKUP(E7711,DWG_TITLES!A:B,2,FALSE)</f>
        <v>SPOOLS DE TUBULAÇÃO SISTEMA DE CONTROLE DE POLUIÇÃO (ÁGUAS CINZAS) BLOCO 03</v>
      </c>
    </row>
    <row r="7712" spans="1:6" x14ac:dyDescent="0.25">
      <c r="A7712" s="1">
        <v>45485</v>
      </c>
      <c r="B7712" t="s">
        <v>5</v>
      </c>
      <c r="C7712" t="s">
        <v>7235</v>
      </c>
      <c r="D7712" t="s">
        <v>11</v>
      </c>
      <c r="E7712" t="str">
        <f t="shared" si="125"/>
        <v>831-H22-593-016</v>
      </c>
      <c r="F7712" t="str">
        <f>VLOOKUP(E7712,DWG_TITLES!A:B,2,FALSE)</f>
        <v>SPOOLS DE TUBULAÇÃO SISTEMA DE CONTROLE DE POLUIÇÃO (ÁGUAS CINZAS) BLOCO 03</v>
      </c>
    </row>
    <row r="7713" spans="1:6" x14ac:dyDescent="0.25">
      <c r="A7713" s="1">
        <v>45645</v>
      </c>
      <c r="B7713" t="s">
        <v>5</v>
      </c>
      <c r="C7713" t="s">
        <v>7236</v>
      </c>
      <c r="D7713" t="s">
        <v>11</v>
      </c>
      <c r="E7713" t="str">
        <f t="shared" si="125"/>
        <v>831-H22-593-016</v>
      </c>
      <c r="F7713" t="str">
        <f>VLOOKUP(E7713,DWG_TITLES!A:B,2,FALSE)</f>
        <v>SPOOLS DE TUBULAÇÃO SISTEMA DE CONTROLE DE POLUIÇÃO (ÁGUAS CINZAS) BLOCO 03</v>
      </c>
    </row>
    <row r="7714" spans="1:6" x14ac:dyDescent="0.25">
      <c r="A7714" s="1">
        <v>45799</v>
      </c>
      <c r="B7714" t="s">
        <v>5</v>
      </c>
      <c r="C7714" t="s">
        <v>7237</v>
      </c>
      <c r="D7714" t="s">
        <v>11</v>
      </c>
      <c r="E7714" t="str">
        <f t="shared" si="125"/>
        <v>831-H22-593-016</v>
      </c>
      <c r="F7714" t="str">
        <f>VLOOKUP(E7714,DWG_TITLES!A:B,2,FALSE)</f>
        <v>SPOOLS DE TUBULAÇÃO SISTEMA DE CONTROLE DE POLUIÇÃO (ÁGUAS CINZAS) BLOCO 03</v>
      </c>
    </row>
    <row r="7715" spans="1:6" x14ac:dyDescent="0.25">
      <c r="A7715" s="1">
        <v>45891</v>
      </c>
      <c r="B7715" t="s">
        <v>5</v>
      </c>
      <c r="C7715" t="s">
        <v>7238</v>
      </c>
      <c r="D7715" t="s">
        <v>11</v>
      </c>
      <c r="E7715" t="str">
        <f t="shared" si="125"/>
        <v>831-H22-593-016</v>
      </c>
      <c r="F7715" t="str">
        <f>VLOOKUP(E7715,DWG_TITLES!A:B,2,FALSE)</f>
        <v>SPOOLS DE TUBULAÇÃO SISTEMA DE CONTROLE DE POLUIÇÃO (ÁGUAS CINZAS) BLOCO 03</v>
      </c>
    </row>
    <row r="7716" spans="1:6" x14ac:dyDescent="0.25">
      <c r="A7716" s="1">
        <v>46111</v>
      </c>
      <c r="B7716" t="s">
        <v>5</v>
      </c>
      <c r="C7716" t="s">
        <v>7239</v>
      </c>
      <c r="D7716" t="s">
        <v>11</v>
      </c>
      <c r="E7716" t="str">
        <f t="shared" si="125"/>
        <v>831-H22-593-016</v>
      </c>
      <c r="F7716" t="str">
        <f>VLOOKUP(E7716,DWG_TITLES!A:B,2,FALSE)</f>
        <v>SPOOLS DE TUBULAÇÃO SISTEMA DE CONTROLE DE POLUIÇÃO (ÁGUAS CINZAS) BLOCO 03</v>
      </c>
    </row>
    <row r="7717" spans="1:6" x14ac:dyDescent="0.25">
      <c r="A7717" s="1">
        <v>45440</v>
      </c>
      <c r="B7717" t="s">
        <v>5</v>
      </c>
      <c r="C7717" t="s">
        <v>7240</v>
      </c>
      <c r="D7717" t="s">
        <v>11</v>
      </c>
      <c r="E7717" t="str">
        <f t="shared" si="125"/>
        <v>831-H22-593-017</v>
      </c>
      <c r="F7717" t="str">
        <f>VLOOKUP(E7717,DWG_TITLES!A:B,2,FALSE)</f>
        <v>SPOOLS DE TUBULAÇÃO SISTEMA DE CONTROLE DE POLUIÇÃO (ÁGUA OLEOSA) BLOCO 03</v>
      </c>
    </row>
    <row r="7718" spans="1:6" x14ac:dyDescent="0.25">
      <c r="A7718" s="1">
        <v>45485</v>
      </c>
      <c r="B7718" t="s">
        <v>5</v>
      </c>
      <c r="C7718" t="s">
        <v>7241</v>
      </c>
      <c r="D7718" t="s">
        <v>11</v>
      </c>
      <c r="E7718" t="str">
        <f t="shared" si="125"/>
        <v>831-H22-593-017</v>
      </c>
      <c r="F7718" t="str">
        <f>VLOOKUP(E7718,DWG_TITLES!A:B,2,FALSE)</f>
        <v>SPOOLS DE TUBULAÇÃO SISTEMA DE CONTROLE DE POLUIÇÃO (ÁGUA OLEOSA) BLOCO 03</v>
      </c>
    </row>
    <row r="7719" spans="1:6" x14ac:dyDescent="0.25">
      <c r="A7719" s="1">
        <v>45631</v>
      </c>
      <c r="B7719" t="s">
        <v>5</v>
      </c>
      <c r="C7719" t="s">
        <v>7242</v>
      </c>
      <c r="D7719" t="s">
        <v>11</v>
      </c>
      <c r="E7719" t="str">
        <f t="shared" si="125"/>
        <v>831-H22-593-017</v>
      </c>
      <c r="F7719" t="str">
        <f>VLOOKUP(E7719,DWG_TITLES!A:B,2,FALSE)</f>
        <v>SPOOLS DE TUBULAÇÃO SISTEMA DE CONTROLE DE POLUIÇÃO (ÁGUA OLEOSA) BLOCO 03</v>
      </c>
    </row>
    <row r="7720" spans="1:6" x14ac:dyDescent="0.25">
      <c r="A7720" s="1">
        <v>45887</v>
      </c>
      <c r="B7720" t="s">
        <v>5</v>
      </c>
      <c r="C7720" t="s">
        <v>7243</v>
      </c>
      <c r="D7720" t="s">
        <v>11</v>
      </c>
      <c r="E7720" t="str">
        <f t="shared" si="125"/>
        <v>831-H22-593-017</v>
      </c>
      <c r="F7720" t="str">
        <f>VLOOKUP(E7720,DWG_TITLES!A:B,2,FALSE)</f>
        <v>SPOOLS DE TUBULAÇÃO SISTEMA DE CONTROLE DE POLUIÇÃO (ÁGUA OLEOSA) BLOCO 03</v>
      </c>
    </row>
    <row r="7721" spans="1:6" x14ac:dyDescent="0.25">
      <c r="A7721" s="1">
        <v>46111</v>
      </c>
      <c r="B7721" t="s">
        <v>5</v>
      </c>
      <c r="C7721" t="s">
        <v>7244</v>
      </c>
      <c r="D7721" t="s">
        <v>11</v>
      </c>
      <c r="E7721" t="str">
        <f t="shared" si="125"/>
        <v>831-H22-593-017</v>
      </c>
      <c r="F7721" t="str">
        <f>VLOOKUP(E7721,DWG_TITLES!A:B,2,FALSE)</f>
        <v>SPOOLS DE TUBULAÇÃO SISTEMA DE CONTROLE DE POLUIÇÃO (ÁGUA OLEOSA) BLOCO 03</v>
      </c>
    </row>
    <row r="7722" spans="1:6" x14ac:dyDescent="0.25">
      <c r="A7722" s="1">
        <v>45625</v>
      </c>
      <c r="B7722" t="s">
        <v>5</v>
      </c>
      <c r="C7722" t="s">
        <v>7245</v>
      </c>
      <c r="D7722" t="s">
        <v>11</v>
      </c>
      <c r="E7722" t="str">
        <f t="shared" si="125"/>
        <v>831-H22-593-018</v>
      </c>
      <c r="F7722" t="str">
        <f>VLOOKUP(E7722,DWG_TITLES!A:B,2,FALSE)</f>
        <v>ISOMÉTRICOS DO SISTEMA DE TUBULAÇÃO BLOCO 03</v>
      </c>
    </row>
    <row r="7723" spans="1:6" x14ac:dyDescent="0.25">
      <c r="A7723" s="1">
        <v>45646</v>
      </c>
      <c r="B7723" t="s">
        <v>5</v>
      </c>
      <c r="C7723" t="s">
        <v>7246</v>
      </c>
      <c r="D7723" t="s">
        <v>11</v>
      </c>
      <c r="E7723" t="str">
        <f t="shared" si="125"/>
        <v>831-H22-593-018</v>
      </c>
      <c r="F7723" t="str">
        <f>VLOOKUP(E7723,DWG_TITLES!A:B,2,FALSE)</f>
        <v>ISOMÉTRICOS DO SISTEMA DE TUBULAÇÃO BLOCO 03</v>
      </c>
    </row>
    <row r="7724" spans="1:6" x14ac:dyDescent="0.25">
      <c r="A7724" s="1">
        <v>46098</v>
      </c>
      <c r="B7724" t="s">
        <v>5</v>
      </c>
      <c r="C7724" t="s">
        <v>7247</v>
      </c>
      <c r="D7724" t="s">
        <v>11</v>
      </c>
      <c r="E7724" t="str">
        <f t="shared" si="125"/>
        <v>831-H22-593-018</v>
      </c>
      <c r="F7724" t="str">
        <f>VLOOKUP(E7724,DWG_TITLES!A:B,2,FALSE)</f>
        <v>ISOMÉTRICOS DO SISTEMA DE TUBULAÇÃO BLOCO 03</v>
      </c>
    </row>
    <row r="7725" spans="1:6" x14ac:dyDescent="0.25">
      <c r="A7725" s="1">
        <v>46128</v>
      </c>
      <c r="B7725" t="s">
        <v>5</v>
      </c>
      <c r="C7725" t="s">
        <v>7248</v>
      </c>
      <c r="D7725" t="s">
        <v>11</v>
      </c>
      <c r="E7725" t="str">
        <f t="shared" si="125"/>
        <v>831-H22-593-018</v>
      </c>
      <c r="F7725" t="str">
        <f>VLOOKUP(E7725,DWG_TITLES!A:B,2,FALSE)</f>
        <v>ISOMÉTRICOS DO SISTEMA DE TUBULAÇÃO BLOCO 03</v>
      </c>
    </row>
    <row r="7726" spans="1:6" x14ac:dyDescent="0.25">
      <c r="A7726" s="1">
        <v>45449</v>
      </c>
      <c r="B7726" t="s">
        <v>5</v>
      </c>
      <c r="C7726" t="s">
        <v>7249</v>
      </c>
      <c r="D7726" t="s">
        <v>11</v>
      </c>
      <c r="E7726" t="str">
        <f t="shared" si="125"/>
        <v>831-H22-593-019</v>
      </c>
      <c r="F7726" t="str">
        <f>VLOOKUP(E7726,DWG_TITLES!A:B,2,FALSE)</f>
        <v>ISOMÉTRICOS DE TUBULAÇÃO SISTEMA DE CONTROLE DE POLUIÇÃO (ÁGUAS CINZAS) BLOCO 03</v>
      </c>
    </row>
    <row r="7727" spans="1:6" x14ac:dyDescent="0.25">
      <c r="A7727" s="1">
        <v>45485</v>
      </c>
      <c r="B7727" t="s">
        <v>5</v>
      </c>
      <c r="C7727" t="s">
        <v>7250</v>
      </c>
      <c r="D7727" t="s">
        <v>11</v>
      </c>
      <c r="E7727" t="str">
        <f t="shared" si="125"/>
        <v>831-H22-593-019</v>
      </c>
      <c r="F7727" t="str">
        <f>VLOOKUP(E7727,DWG_TITLES!A:B,2,FALSE)</f>
        <v>ISOMÉTRICOS DE TUBULAÇÃO SISTEMA DE CONTROLE DE POLUIÇÃO (ÁGUAS CINZAS) BLOCO 03</v>
      </c>
    </row>
    <row r="7728" spans="1:6" x14ac:dyDescent="0.25">
      <c r="A7728" s="1">
        <v>45645</v>
      </c>
      <c r="B7728" t="s">
        <v>5</v>
      </c>
      <c r="C7728" t="s">
        <v>7251</v>
      </c>
      <c r="D7728" t="s">
        <v>11</v>
      </c>
      <c r="E7728" t="str">
        <f t="shared" si="125"/>
        <v>831-H22-593-019</v>
      </c>
      <c r="F7728" t="str">
        <f>VLOOKUP(E7728,DWG_TITLES!A:B,2,FALSE)</f>
        <v>ISOMÉTRICOS DE TUBULAÇÃO SISTEMA DE CONTROLE DE POLUIÇÃO (ÁGUAS CINZAS) BLOCO 03</v>
      </c>
    </row>
    <row r="7729" spans="1:6" x14ac:dyDescent="0.25">
      <c r="A7729" s="1">
        <v>46098</v>
      </c>
      <c r="B7729" t="s">
        <v>5</v>
      </c>
      <c r="C7729" t="s">
        <v>7252</v>
      </c>
      <c r="D7729" t="s">
        <v>11</v>
      </c>
      <c r="E7729" t="str">
        <f t="shared" si="125"/>
        <v>831-H22-593-019</v>
      </c>
      <c r="F7729" t="str">
        <f>VLOOKUP(E7729,DWG_TITLES!A:B,2,FALSE)</f>
        <v>ISOMÉTRICOS DE TUBULAÇÃO SISTEMA DE CONTROLE DE POLUIÇÃO (ÁGUAS CINZAS) BLOCO 03</v>
      </c>
    </row>
    <row r="7730" spans="1:6" x14ac:dyDescent="0.25">
      <c r="A7730" s="1">
        <v>46098</v>
      </c>
      <c r="B7730" t="s">
        <v>5</v>
      </c>
      <c r="C7730" t="s">
        <v>7253</v>
      </c>
      <c r="D7730" t="s">
        <v>11</v>
      </c>
      <c r="E7730" t="str">
        <f t="shared" si="125"/>
        <v>831-H22-593-019</v>
      </c>
      <c r="F7730" t="str">
        <f>VLOOKUP(E7730,DWG_TITLES!A:B,2,FALSE)</f>
        <v>ISOMÉTRICOS DE TUBULAÇÃO SISTEMA DE CONTROLE DE POLUIÇÃO (ÁGUAS CINZAS) BLOCO 03</v>
      </c>
    </row>
    <row r="7731" spans="1:6" x14ac:dyDescent="0.25">
      <c r="A7731" s="1">
        <v>46128</v>
      </c>
      <c r="B7731" t="s">
        <v>5</v>
      </c>
      <c r="C7731" t="s">
        <v>7254</v>
      </c>
      <c r="D7731" t="s">
        <v>11</v>
      </c>
      <c r="E7731" t="str">
        <f t="shared" si="125"/>
        <v>831-H22-593-019</v>
      </c>
      <c r="F7731" t="str">
        <f>VLOOKUP(E7731,DWG_TITLES!A:B,2,FALSE)</f>
        <v>ISOMÉTRICOS DE TUBULAÇÃO SISTEMA DE CONTROLE DE POLUIÇÃO (ÁGUAS CINZAS) BLOCO 03</v>
      </c>
    </row>
    <row r="7732" spans="1:6" x14ac:dyDescent="0.25">
      <c r="A7732" s="1">
        <v>45440</v>
      </c>
      <c r="B7732" t="s">
        <v>5</v>
      </c>
      <c r="C7732" t="s">
        <v>7255</v>
      </c>
      <c r="D7732" t="s">
        <v>11</v>
      </c>
      <c r="E7732" t="str">
        <f t="shared" si="125"/>
        <v>831-H22-593-020</v>
      </c>
      <c r="F7732" t="str">
        <f>VLOOKUP(E7732,DWG_TITLES!A:B,2,FALSE)</f>
        <v>ISOMÉTRICOS DE TUBULAÇÃO SISTEMA DE CONTROLE DE POLUIÇÃO (ÁGUA OLEOSA) BLOCO 03</v>
      </c>
    </row>
    <row r="7733" spans="1:6" x14ac:dyDescent="0.25">
      <c r="A7733" s="1">
        <v>45485</v>
      </c>
      <c r="B7733" t="s">
        <v>5</v>
      </c>
      <c r="C7733" t="s">
        <v>7256</v>
      </c>
      <c r="D7733" t="s">
        <v>11</v>
      </c>
      <c r="E7733" t="str">
        <f t="shared" si="125"/>
        <v>831-H22-593-020</v>
      </c>
      <c r="F7733" t="str">
        <f>VLOOKUP(E7733,DWG_TITLES!A:B,2,FALSE)</f>
        <v>ISOMÉTRICOS DE TUBULAÇÃO SISTEMA DE CONTROLE DE POLUIÇÃO (ÁGUA OLEOSA) BLOCO 03</v>
      </c>
    </row>
    <row r="7734" spans="1:6" x14ac:dyDescent="0.25">
      <c r="A7734" s="1">
        <v>45631</v>
      </c>
      <c r="B7734" t="s">
        <v>5</v>
      </c>
      <c r="C7734" t="s">
        <v>7257</v>
      </c>
      <c r="D7734" t="s">
        <v>11</v>
      </c>
      <c r="E7734" t="str">
        <f t="shared" si="125"/>
        <v>831-H22-593-020</v>
      </c>
      <c r="F7734" t="str">
        <f>VLOOKUP(E7734,DWG_TITLES!A:B,2,FALSE)</f>
        <v>ISOMÉTRICOS DE TUBULAÇÃO SISTEMA DE CONTROLE DE POLUIÇÃO (ÁGUA OLEOSA) BLOCO 03</v>
      </c>
    </row>
    <row r="7735" spans="1:6" x14ac:dyDescent="0.25">
      <c r="A7735" s="1">
        <v>46098</v>
      </c>
      <c r="B7735" t="s">
        <v>5</v>
      </c>
      <c r="C7735" t="s">
        <v>7258</v>
      </c>
      <c r="D7735" t="s">
        <v>11</v>
      </c>
      <c r="E7735" t="str">
        <f t="shared" si="125"/>
        <v>831-H22-593-020</v>
      </c>
      <c r="F7735" t="str">
        <f>VLOOKUP(E7735,DWG_TITLES!A:B,2,FALSE)</f>
        <v>ISOMÉTRICOS DE TUBULAÇÃO SISTEMA DE CONTROLE DE POLUIÇÃO (ÁGUA OLEOSA) BLOCO 03</v>
      </c>
    </row>
    <row r="7736" spans="1:6" x14ac:dyDescent="0.25">
      <c r="A7736" s="1">
        <v>46128</v>
      </c>
      <c r="B7736" t="s">
        <v>5</v>
      </c>
      <c r="C7736" t="s">
        <v>7259</v>
      </c>
      <c r="D7736" t="s">
        <v>11</v>
      </c>
      <c r="E7736" t="str">
        <f t="shared" si="125"/>
        <v>831-H22-593-020</v>
      </c>
      <c r="F7736" t="str">
        <f>VLOOKUP(E7736,DWG_TITLES!A:B,2,FALSE)</f>
        <v>ISOMÉTRICOS DE TUBULAÇÃO SISTEMA DE CONTROLE DE POLUIÇÃO (ÁGUA OLEOSA) BLOCO 03</v>
      </c>
    </row>
    <row r="7737" spans="1:6" x14ac:dyDescent="0.25">
      <c r="A7737" s="1">
        <v>45372</v>
      </c>
      <c r="B7737" t="s">
        <v>5</v>
      </c>
      <c r="C7737" t="s">
        <v>7260</v>
      </c>
      <c r="D7737" t="s">
        <v>11</v>
      </c>
      <c r="E7737" t="str">
        <f t="shared" si="125"/>
        <v>831-H22-593-024</v>
      </c>
      <c r="F7737" t="str">
        <f>VLOOKUP(E7737,DWG_TITLES!A:B,2,FALSE)</f>
        <v>SPOOLS DE TUBULAÇÃO SISTEMA DE CONTROLE DE POLUIÇÃO (ÁGUAS CINZAS) BLOCO 04</v>
      </c>
    </row>
    <row r="7738" spans="1:6" x14ac:dyDescent="0.25">
      <c r="A7738" s="1">
        <v>45523</v>
      </c>
      <c r="B7738" t="s">
        <v>5</v>
      </c>
      <c r="C7738" t="s">
        <v>7261</v>
      </c>
      <c r="D7738" t="s">
        <v>11</v>
      </c>
      <c r="E7738" t="str">
        <f t="shared" si="125"/>
        <v>831-H22-593-024</v>
      </c>
      <c r="F7738" t="str">
        <f>VLOOKUP(E7738,DWG_TITLES!A:B,2,FALSE)</f>
        <v>SPOOLS DE TUBULAÇÃO SISTEMA DE CONTROLE DE POLUIÇÃO (ÁGUAS CINZAS) BLOCO 04</v>
      </c>
    </row>
    <row r="7739" spans="1:6" x14ac:dyDescent="0.25">
      <c r="A7739" s="1">
        <v>45708</v>
      </c>
      <c r="B7739" t="s">
        <v>5</v>
      </c>
      <c r="C7739" t="s">
        <v>7262</v>
      </c>
      <c r="D7739" t="s">
        <v>11</v>
      </c>
      <c r="E7739" t="str">
        <f t="shared" si="125"/>
        <v>831-H22-593-024</v>
      </c>
      <c r="F7739" t="str">
        <f>VLOOKUP(E7739,DWG_TITLES!A:B,2,FALSE)</f>
        <v>SPOOLS DE TUBULAÇÃO SISTEMA DE CONTROLE DE POLUIÇÃO (ÁGUAS CINZAS) BLOCO 04</v>
      </c>
    </row>
    <row r="7740" spans="1:6" x14ac:dyDescent="0.25">
      <c r="A7740" s="1">
        <v>45824</v>
      </c>
      <c r="B7740" t="s">
        <v>5</v>
      </c>
      <c r="C7740" t="s">
        <v>7263</v>
      </c>
      <c r="D7740" t="s">
        <v>11</v>
      </c>
      <c r="E7740" t="str">
        <f t="shared" si="125"/>
        <v>831-H22-593-024</v>
      </c>
      <c r="F7740" t="str">
        <f>VLOOKUP(E7740,DWG_TITLES!A:B,2,FALSE)</f>
        <v>SPOOLS DE TUBULAÇÃO SISTEMA DE CONTROLE DE POLUIÇÃO (ÁGUAS CINZAS) BLOCO 04</v>
      </c>
    </row>
    <row r="7741" spans="1:6" x14ac:dyDescent="0.25">
      <c r="A7741" s="1">
        <v>46111</v>
      </c>
      <c r="B7741" t="s">
        <v>5</v>
      </c>
      <c r="C7741" t="s">
        <v>7264</v>
      </c>
      <c r="D7741" t="s">
        <v>11</v>
      </c>
      <c r="E7741" t="str">
        <f t="shared" si="125"/>
        <v>831-H22-593-024</v>
      </c>
      <c r="F7741" t="str">
        <f>VLOOKUP(E7741,DWG_TITLES!A:B,2,FALSE)</f>
        <v>SPOOLS DE TUBULAÇÃO SISTEMA DE CONTROLE DE POLUIÇÃO (ÁGUAS CINZAS) BLOCO 04</v>
      </c>
    </row>
    <row r="7742" spans="1:6" x14ac:dyDescent="0.25">
      <c r="A7742" s="1">
        <v>46108</v>
      </c>
      <c r="B7742" t="s">
        <v>5</v>
      </c>
      <c r="C7742" t="s">
        <v>7265</v>
      </c>
      <c r="D7742" t="s">
        <v>11</v>
      </c>
      <c r="E7742" t="str">
        <f t="shared" si="125"/>
        <v>831-H22-593-024</v>
      </c>
      <c r="F7742" t="str">
        <f>VLOOKUP(E7742,DWG_TITLES!A:B,2,FALSE)</f>
        <v>SPOOLS DE TUBULAÇÃO SISTEMA DE CONTROLE DE POLUIÇÃO (ÁGUAS CINZAS) BLOCO 04</v>
      </c>
    </row>
    <row r="7743" spans="1:6" x14ac:dyDescent="0.25">
      <c r="A7743" s="1">
        <v>46108</v>
      </c>
      <c r="B7743" t="s">
        <v>5</v>
      </c>
      <c r="C7743" t="s">
        <v>7266</v>
      </c>
      <c r="D7743" t="s">
        <v>11</v>
      </c>
      <c r="E7743" t="str">
        <f t="shared" si="125"/>
        <v>831-H22-593-024</v>
      </c>
      <c r="F7743" t="str">
        <f>VLOOKUP(E7743,DWG_TITLES!A:B,2,FALSE)</f>
        <v>SPOOLS DE TUBULAÇÃO SISTEMA DE CONTROLE DE POLUIÇÃO (ÁGUAS CINZAS) BLOCO 04</v>
      </c>
    </row>
    <row r="7744" spans="1:6" x14ac:dyDescent="0.25">
      <c r="A7744" s="1">
        <v>46108</v>
      </c>
      <c r="B7744" t="s">
        <v>5</v>
      </c>
      <c r="C7744" t="s">
        <v>7267</v>
      </c>
      <c r="D7744" t="s">
        <v>11</v>
      </c>
      <c r="E7744" t="str">
        <f t="shared" si="125"/>
        <v>831-H22-593-024</v>
      </c>
      <c r="F7744" t="str">
        <f>VLOOKUP(E7744,DWG_TITLES!A:B,2,FALSE)</f>
        <v>SPOOLS DE TUBULAÇÃO SISTEMA DE CONTROLE DE POLUIÇÃO (ÁGUAS CINZAS) BLOCO 04</v>
      </c>
    </row>
    <row r="7745" spans="1:6" x14ac:dyDescent="0.25">
      <c r="A7745" s="1">
        <v>46071</v>
      </c>
      <c r="B7745" t="s">
        <v>5</v>
      </c>
      <c r="C7745" t="s">
        <v>7268</v>
      </c>
      <c r="D7745" t="s">
        <v>11</v>
      </c>
      <c r="E7745" t="str">
        <f t="shared" si="125"/>
        <v>831-H22-593-024</v>
      </c>
      <c r="F7745" t="str">
        <f>VLOOKUP(E7745,DWG_TITLES!A:B,2,FALSE)</f>
        <v>SPOOLS DE TUBULAÇÃO SISTEMA DE CONTROLE DE POLUIÇÃO (ÁGUAS CINZAS) BLOCO 04</v>
      </c>
    </row>
    <row r="7746" spans="1:6" x14ac:dyDescent="0.25">
      <c r="A7746" s="1">
        <v>45397</v>
      </c>
      <c r="B7746" t="s">
        <v>5</v>
      </c>
      <c r="C7746" t="s">
        <v>7269</v>
      </c>
      <c r="D7746" t="s">
        <v>11</v>
      </c>
      <c r="E7746" t="str">
        <f t="shared" ref="E7746:E7809" si="126">LEFT(C7746,15)</f>
        <v>831-H22-593-025</v>
      </c>
      <c r="F7746" t="str">
        <f>VLOOKUP(E7746,DWG_TITLES!A:B,2,FALSE)</f>
        <v>SPOOLS DE TUBULAÇÃO SISTEMA DE CONTROLE DE POLUIÇÃO (ÁGUA OLEOSA) BLOCO 04</v>
      </c>
    </row>
    <row r="7747" spans="1:6" x14ac:dyDescent="0.25">
      <c r="A7747" s="1">
        <v>45528</v>
      </c>
      <c r="B7747" t="s">
        <v>5</v>
      </c>
      <c r="C7747" t="s">
        <v>7270</v>
      </c>
      <c r="D7747" t="s">
        <v>11</v>
      </c>
      <c r="E7747" t="str">
        <f t="shared" si="126"/>
        <v>831-H22-593-025</v>
      </c>
      <c r="F7747" t="str">
        <f>VLOOKUP(E7747,DWG_TITLES!A:B,2,FALSE)</f>
        <v>SPOOLS DE TUBULAÇÃO SISTEMA DE CONTROLE DE POLUIÇÃO (ÁGUA OLEOSA) BLOCO 04</v>
      </c>
    </row>
    <row r="7748" spans="1:6" x14ac:dyDescent="0.25">
      <c r="A7748" s="1">
        <v>45702</v>
      </c>
      <c r="B7748" t="s">
        <v>5</v>
      </c>
      <c r="C7748" t="s">
        <v>7271</v>
      </c>
      <c r="D7748" t="s">
        <v>11</v>
      </c>
      <c r="E7748" t="str">
        <f t="shared" si="126"/>
        <v>831-H22-593-025</v>
      </c>
      <c r="F7748" t="str">
        <f>VLOOKUP(E7748,DWG_TITLES!A:B,2,FALSE)</f>
        <v>SPOOLS DE TUBULAÇÃO SISTEMA DE CONTROLE DE POLUIÇÃO (ÁGUA OLEOSA) BLOCO 04</v>
      </c>
    </row>
    <row r="7749" spans="1:6" x14ac:dyDescent="0.25">
      <c r="A7749" s="1">
        <v>45883</v>
      </c>
      <c r="B7749" t="s">
        <v>5</v>
      </c>
      <c r="C7749" t="s">
        <v>7272</v>
      </c>
      <c r="D7749" t="s">
        <v>11</v>
      </c>
      <c r="E7749" t="str">
        <f t="shared" si="126"/>
        <v>831-H22-593-025</v>
      </c>
      <c r="F7749" t="str">
        <f>VLOOKUP(E7749,DWG_TITLES!A:B,2,FALSE)</f>
        <v>SPOOLS DE TUBULAÇÃO SISTEMA DE CONTROLE DE POLUIÇÃO (ÁGUA OLEOSA) BLOCO 04</v>
      </c>
    </row>
    <row r="7750" spans="1:6" x14ac:dyDescent="0.25">
      <c r="A7750" s="1">
        <v>46108</v>
      </c>
      <c r="B7750" t="s">
        <v>5</v>
      </c>
      <c r="C7750" t="s">
        <v>7273</v>
      </c>
      <c r="D7750" t="s">
        <v>11</v>
      </c>
      <c r="E7750" t="str">
        <f t="shared" si="126"/>
        <v>831-H22-593-025</v>
      </c>
      <c r="F7750" t="str">
        <f>VLOOKUP(E7750,DWG_TITLES!A:B,2,FALSE)</f>
        <v>SPOOLS DE TUBULAÇÃO SISTEMA DE CONTROLE DE POLUIÇÃO (ÁGUA OLEOSA) BLOCO 04</v>
      </c>
    </row>
    <row r="7751" spans="1:6" x14ac:dyDescent="0.25">
      <c r="A7751" s="1">
        <v>45372</v>
      </c>
      <c r="B7751" t="s">
        <v>5</v>
      </c>
      <c r="C7751" t="s">
        <v>7274</v>
      </c>
      <c r="D7751" t="s">
        <v>11</v>
      </c>
      <c r="E7751" t="str">
        <f t="shared" si="126"/>
        <v>831-H22-593-026</v>
      </c>
      <c r="F7751" t="str">
        <f>VLOOKUP(E7751,DWG_TITLES!A:B,2,FALSE)</f>
        <v>ISOMÉTRICOS DE TUBULAÇÃO SISTEMA DE CONTROLE DE POLUIÇÃO (ÁGUAS CINZAS) BLOCO 04</v>
      </c>
    </row>
    <row r="7752" spans="1:6" x14ac:dyDescent="0.25">
      <c r="A7752" s="1">
        <v>45523</v>
      </c>
      <c r="B7752" t="s">
        <v>5</v>
      </c>
      <c r="C7752" t="s">
        <v>7275</v>
      </c>
      <c r="D7752" t="s">
        <v>11</v>
      </c>
      <c r="E7752" t="str">
        <f t="shared" si="126"/>
        <v>831-H22-593-026</v>
      </c>
      <c r="F7752" t="str">
        <f>VLOOKUP(E7752,DWG_TITLES!A:B,2,FALSE)</f>
        <v>ISOMÉTRICOS DE TUBULAÇÃO SISTEMA DE CONTROLE DE POLUIÇÃO (ÁGUAS CINZAS) BLOCO 04</v>
      </c>
    </row>
    <row r="7753" spans="1:6" x14ac:dyDescent="0.25">
      <c r="A7753" s="1">
        <v>45708</v>
      </c>
      <c r="B7753" t="s">
        <v>5</v>
      </c>
      <c r="C7753" t="s">
        <v>7276</v>
      </c>
      <c r="D7753" t="s">
        <v>11</v>
      </c>
      <c r="E7753" t="str">
        <f t="shared" si="126"/>
        <v>831-H22-593-026</v>
      </c>
      <c r="F7753" t="str">
        <f>VLOOKUP(E7753,DWG_TITLES!A:B,2,FALSE)</f>
        <v>ISOMÉTRICOS DE TUBULAÇÃO SISTEMA DE CONTROLE DE POLUIÇÃO (ÁGUAS CINZAS) BLOCO 04</v>
      </c>
    </row>
    <row r="7754" spans="1:6" x14ac:dyDescent="0.25">
      <c r="A7754" s="1">
        <v>45966</v>
      </c>
      <c r="B7754" t="s">
        <v>5</v>
      </c>
      <c r="C7754" t="s">
        <v>7277</v>
      </c>
      <c r="D7754" t="s">
        <v>11</v>
      </c>
      <c r="E7754" t="str">
        <f t="shared" si="126"/>
        <v>831-H22-593-026</v>
      </c>
      <c r="F7754" t="str">
        <f>VLOOKUP(E7754,DWG_TITLES!A:B,2,FALSE)</f>
        <v>ISOMÉTRICOS DE TUBULAÇÃO SISTEMA DE CONTROLE DE POLUIÇÃO (ÁGUAS CINZAS) BLOCO 04</v>
      </c>
    </row>
    <row r="7755" spans="1:6" x14ac:dyDescent="0.25">
      <c r="A7755" s="1">
        <v>45966</v>
      </c>
      <c r="B7755" t="s">
        <v>5</v>
      </c>
      <c r="C7755" t="s">
        <v>7278</v>
      </c>
      <c r="D7755" t="s">
        <v>11</v>
      </c>
      <c r="E7755" t="str">
        <f t="shared" si="126"/>
        <v>831-H22-593-026</v>
      </c>
      <c r="F7755" t="str">
        <f>VLOOKUP(E7755,DWG_TITLES!A:B,2,FALSE)</f>
        <v>ISOMÉTRICOS DE TUBULAÇÃO SISTEMA DE CONTROLE DE POLUIÇÃO (ÁGUAS CINZAS) BLOCO 04</v>
      </c>
    </row>
    <row r="7756" spans="1:6" x14ac:dyDescent="0.25">
      <c r="A7756" s="1">
        <v>46128</v>
      </c>
      <c r="B7756" t="s">
        <v>5</v>
      </c>
      <c r="C7756" t="s">
        <v>7279</v>
      </c>
      <c r="D7756" t="s">
        <v>11</v>
      </c>
      <c r="E7756" t="str">
        <f t="shared" si="126"/>
        <v>831-H22-593-026</v>
      </c>
      <c r="F7756" t="str">
        <f>VLOOKUP(E7756,DWG_TITLES!A:B,2,FALSE)</f>
        <v>ISOMÉTRICOS DE TUBULAÇÃO SISTEMA DE CONTROLE DE POLUIÇÃO (ÁGUAS CINZAS) BLOCO 04</v>
      </c>
    </row>
    <row r="7757" spans="1:6" x14ac:dyDescent="0.25">
      <c r="A7757" s="1">
        <v>46129</v>
      </c>
      <c r="B7757" t="s">
        <v>5</v>
      </c>
      <c r="C7757" t="s">
        <v>7280</v>
      </c>
      <c r="D7757" t="s">
        <v>11</v>
      </c>
      <c r="E7757" t="str">
        <f t="shared" si="126"/>
        <v>831-H22-593-026</v>
      </c>
      <c r="F7757" t="str">
        <f>VLOOKUP(E7757,DWG_TITLES!A:B,2,FALSE)</f>
        <v>ISOMÉTRICOS DE TUBULAÇÃO SISTEMA DE CONTROLE DE POLUIÇÃO (ÁGUAS CINZAS) BLOCO 04</v>
      </c>
    </row>
    <row r="7758" spans="1:6" x14ac:dyDescent="0.25">
      <c r="A7758" s="1">
        <v>45397</v>
      </c>
      <c r="B7758" t="s">
        <v>5</v>
      </c>
      <c r="C7758" t="s">
        <v>7281</v>
      </c>
      <c r="D7758" t="s">
        <v>11</v>
      </c>
      <c r="E7758" t="str">
        <f t="shared" si="126"/>
        <v>831-H22-593-027</v>
      </c>
      <c r="F7758" t="str">
        <f>VLOOKUP(E7758,DWG_TITLES!A:B,2,FALSE)</f>
        <v>ISOMÉTRICOS DE TUBULAÇÃO SISTEMA DE CONTROLE DE POLUIÇÃO (ÁGUA OLEOSA) BLOCO 04</v>
      </c>
    </row>
    <row r="7759" spans="1:6" x14ac:dyDescent="0.25">
      <c r="A7759" s="1">
        <v>45528</v>
      </c>
      <c r="B7759" t="s">
        <v>5</v>
      </c>
      <c r="C7759" t="s">
        <v>7282</v>
      </c>
      <c r="D7759" t="s">
        <v>11</v>
      </c>
      <c r="E7759" t="str">
        <f t="shared" si="126"/>
        <v>831-H22-593-027</v>
      </c>
      <c r="F7759" t="str">
        <f>VLOOKUP(E7759,DWG_TITLES!A:B,2,FALSE)</f>
        <v>ISOMÉTRICOS DE TUBULAÇÃO SISTEMA DE CONTROLE DE POLUIÇÃO (ÁGUA OLEOSA) BLOCO 04</v>
      </c>
    </row>
    <row r="7760" spans="1:6" x14ac:dyDescent="0.25">
      <c r="A7760" s="1">
        <v>45702</v>
      </c>
      <c r="B7760" t="s">
        <v>5</v>
      </c>
      <c r="C7760" t="s">
        <v>7283</v>
      </c>
      <c r="D7760" t="s">
        <v>11</v>
      </c>
      <c r="E7760" t="str">
        <f t="shared" si="126"/>
        <v>831-H22-593-027</v>
      </c>
      <c r="F7760" t="str">
        <f>VLOOKUP(E7760,DWG_TITLES!A:B,2,FALSE)</f>
        <v>ISOMÉTRICOS DE TUBULAÇÃO SISTEMA DE CONTROLE DE POLUIÇÃO (ÁGUA OLEOSA) BLOCO 04</v>
      </c>
    </row>
    <row r="7761" spans="1:6" x14ac:dyDescent="0.25">
      <c r="A7761" s="1">
        <v>46098</v>
      </c>
      <c r="B7761" t="s">
        <v>5</v>
      </c>
      <c r="C7761" t="s">
        <v>7284</v>
      </c>
      <c r="D7761" t="s">
        <v>11</v>
      </c>
      <c r="E7761" t="str">
        <f t="shared" si="126"/>
        <v>831-H22-593-027</v>
      </c>
      <c r="F7761" t="str">
        <f>VLOOKUP(E7761,DWG_TITLES!A:B,2,FALSE)</f>
        <v>ISOMÉTRICOS DE TUBULAÇÃO SISTEMA DE CONTROLE DE POLUIÇÃO (ÁGUA OLEOSA) BLOCO 04</v>
      </c>
    </row>
    <row r="7762" spans="1:6" x14ac:dyDescent="0.25">
      <c r="A7762" s="1">
        <v>46095</v>
      </c>
      <c r="B7762" t="s">
        <v>5</v>
      </c>
      <c r="C7762" t="s">
        <v>7285</v>
      </c>
      <c r="D7762" t="s">
        <v>11</v>
      </c>
      <c r="E7762" t="str">
        <f t="shared" si="126"/>
        <v>831-H22-593-027</v>
      </c>
      <c r="F7762" t="str">
        <f>VLOOKUP(E7762,DWG_TITLES!A:B,2,FALSE)</f>
        <v>ISOMÉTRICOS DE TUBULAÇÃO SISTEMA DE CONTROLE DE POLUIÇÃO (ÁGUA OLEOSA) BLOCO 04</v>
      </c>
    </row>
    <row r="7763" spans="1:6" x14ac:dyDescent="0.25">
      <c r="A7763" s="1">
        <v>46095</v>
      </c>
      <c r="B7763" t="s">
        <v>5</v>
      </c>
      <c r="C7763" t="s">
        <v>7286</v>
      </c>
      <c r="D7763" t="s">
        <v>11</v>
      </c>
      <c r="E7763" t="str">
        <f t="shared" si="126"/>
        <v>831-H22-593-027</v>
      </c>
      <c r="F7763" t="str">
        <f>VLOOKUP(E7763,DWG_TITLES!A:B,2,FALSE)</f>
        <v>ISOMÉTRICOS DE TUBULAÇÃO SISTEMA DE CONTROLE DE POLUIÇÃO (ÁGUA OLEOSA) BLOCO 04</v>
      </c>
    </row>
    <row r="7764" spans="1:6" x14ac:dyDescent="0.25">
      <c r="A7764" s="1">
        <v>46188</v>
      </c>
      <c r="B7764" t="s">
        <v>5</v>
      </c>
      <c r="C7764" t="s">
        <v>13497</v>
      </c>
      <c r="D7764" t="s">
        <v>11</v>
      </c>
      <c r="E7764" t="str">
        <f t="shared" si="126"/>
        <v>831-H22-593-027</v>
      </c>
      <c r="F7764" t="str">
        <f>VLOOKUP(E7764,DWG_TITLES!A:B,2,FALSE)</f>
        <v>ISOMÉTRICOS DE TUBULAÇÃO SISTEMA DE CONTROLE DE POLUIÇÃO (ÁGUA OLEOSA) BLOCO 04</v>
      </c>
    </row>
    <row r="7765" spans="1:6" x14ac:dyDescent="0.25">
      <c r="A7765" s="1">
        <v>45397</v>
      </c>
      <c r="B7765" t="s">
        <v>5</v>
      </c>
      <c r="C7765" t="s">
        <v>7287</v>
      </c>
      <c r="D7765" t="s">
        <v>11</v>
      </c>
      <c r="E7765" t="str">
        <f t="shared" si="126"/>
        <v>831-H22-593-031</v>
      </c>
      <c r="F7765" t="str">
        <f>VLOOKUP(E7765,DWG_TITLES!A:B,2,FALSE)</f>
        <v>SPOOLS DE TUBULAÇÃO SISTEMA DE CONTROLE DE POLUIÇÃO (ÁGUA OLEOSA) BLOCO 05</v>
      </c>
    </row>
    <row r="7766" spans="1:6" x14ac:dyDescent="0.25">
      <c r="A7766" s="1">
        <v>45446</v>
      </c>
      <c r="B7766" t="s">
        <v>5</v>
      </c>
      <c r="C7766" t="s">
        <v>7288</v>
      </c>
      <c r="D7766" t="s">
        <v>11</v>
      </c>
      <c r="E7766" t="str">
        <f t="shared" si="126"/>
        <v>831-H22-593-031</v>
      </c>
      <c r="F7766" t="str">
        <f>VLOOKUP(E7766,DWG_TITLES!A:B,2,FALSE)</f>
        <v>SPOOLS DE TUBULAÇÃO SISTEMA DE CONTROLE DE POLUIÇÃO (ÁGUA OLEOSA) BLOCO 05</v>
      </c>
    </row>
    <row r="7767" spans="1:6" x14ac:dyDescent="0.25">
      <c r="A7767" s="1">
        <v>45833</v>
      </c>
      <c r="B7767" t="s">
        <v>5</v>
      </c>
      <c r="C7767" t="s">
        <v>7289</v>
      </c>
      <c r="D7767" t="s">
        <v>11</v>
      </c>
      <c r="E7767" t="str">
        <f t="shared" si="126"/>
        <v>831-H22-593-031</v>
      </c>
      <c r="F7767" t="str">
        <f>VLOOKUP(E7767,DWG_TITLES!A:B,2,FALSE)</f>
        <v>SPOOLS DE TUBULAÇÃO SISTEMA DE CONTROLE DE POLUIÇÃO (ÁGUA OLEOSA) BLOCO 05</v>
      </c>
    </row>
    <row r="7768" spans="1:6" x14ac:dyDescent="0.25">
      <c r="A7768" s="1">
        <v>45854</v>
      </c>
      <c r="B7768" t="s">
        <v>5</v>
      </c>
      <c r="C7768" t="s">
        <v>7290</v>
      </c>
      <c r="D7768" t="s">
        <v>11</v>
      </c>
      <c r="E7768" t="str">
        <f t="shared" si="126"/>
        <v>831-H22-593-031</v>
      </c>
      <c r="F7768" t="str">
        <f>VLOOKUP(E7768,DWG_TITLES!A:B,2,FALSE)</f>
        <v>SPOOLS DE TUBULAÇÃO SISTEMA DE CONTROLE DE POLUIÇÃO (ÁGUA OLEOSA) BLOCO 05</v>
      </c>
    </row>
    <row r="7769" spans="1:6" x14ac:dyDescent="0.25">
      <c r="A7769" s="1">
        <v>45370</v>
      </c>
      <c r="B7769" t="s">
        <v>5</v>
      </c>
      <c r="C7769" t="s">
        <v>7291</v>
      </c>
      <c r="D7769" t="s">
        <v>11</v>
      </c>
      <c r="E7769" t="str">
        <f t="shared" si="126"/>
        <v>831-H22-593-033</v>
      </c>
      <c r="F7769" t="str">
        <f>VLOOKUP(E7769,DWG_TITLES!A:B,2,FALSE)</f>
        <v>ISOMÉTRICOS DE TUBULAÇÃO SISTEMA DE CONTROLE DE POLUIÇÃO (ÁGUA OLEOSA) BLOCO 05</v>
      </c>
    </row>
    <row r="7770" spans="1:6" x14ac:dyDescent="0.25">
      <c r="A7770" s="1">
        <v>45446</v>
      </c>
      <c r="B7770" t="s">
        <v>5</v>
      </c>
      <c r="C7770" t="s">
        <v>7292</v>
      </c>
      <c r="D7770" t="s">
        <v>11</v>
      </c>
      <c r="E7770" t="str">
        <f t="shared" si="126"/>
        <v>831-H22-593-033</v>
      </c>
      <c r="F7770" t="str">
        <f>VLOOKUP(E7770,DWG_TITLES!A:B,2,FALSE)</f>
        <v>ISOMÉTRICOS DE TUBULAÇÃO SISTEMA DE CONTROLE DE POLUIÇÃO (ÁGUA OLEOSA) BLOCO 05</v>
      </c>
    </row>
    <row r="7771" spans="1:6" x14ac:dyDescent="0.25">
      <c r="A7771" s="1">
        <v>46098</v>
      </c>
      <c r="B7771" t="s">
        <v>5</v>
      </c>
      <c r="C7771" t="s">
        <v>7293</v>
      </c>
      <c r="D7771" t="s">
        <v>11</v>
      </c>
      <c r="E7771" t="str">
        <f t="shared" si="126"/>
        <v>831-H22-593-033</v>
      </c>
      <c r="F7771" t="str">
        <f>VLOOKUP(E7771,DWG_TITLES!A:B,2,FALSE)</f>
        <v>ISOMÉTRICOS DE TUBULAÇÃO SISTEMA DE CONTROLE DE POLUIÇÃO (ÁGUA OLEOSA) BLOCO 05</v>
      </c>
    </row>
    <row r="7772" spans="1:6" x14ac:dyDescent="0.25">
      <c r="A7772" s="1">
        <v>46098</v>
      </c>
      <c r="B7772" t="s">
        <v>5</v>
      </c>
      <c r="C7772" t="s">
        <v>7294</v>
      </c>
      <c r="D7772" t="s">
        <v>11</v>
      </c>
      <c r="E7772" t="str">
        <f t="shared" si="126"/>
        <v>831-H22-593-033</v>
      </c>
      <c r="F7772" t="str">
        <f>VLOOKUP(E7772,DWG_TITLES!A:B,2,FALSE)</f>
        <v>ISOMÉTRICOS DE TUBULAÇÃO SISTEMA DE CONTROLE DE POLUIÇÃO (ÁGUA OLEOSA) BLOCO 05</v>
      </c>
    </row>
    <row r="7773" spans="1:6" x14ac:dyDescent="0.25">
      <c r="A7773" s="1">
        <v>46136</v>
      </c>
      <c r="B7773" t="s">
        <v>5</v>
      </c>
      <c r="C7773" t="s">
        <v>7295</v>
      </c>
      <c r="D7773" t="s">
        <v>11</v>
      </c>
      <c r="E7773" t="str">
        <f t="shared" si="126"/>
        <v>831-H22-593-033</v>
      </c>
      <c r="F7773" t="str">
        <f>VLOOKUP(E7773,DWG_TITLES!A:B,2,FALSE)</f>
        <v>ISOMÉTRICOS DE TUBULAÇÃO SISTEMA DE CONTROLE DE POLUIÇÃO (ÁGUA OLEOSA) BLOCO 05</v>
      </c>
    </row>
    <row r="7774" spans="1:6" x14ac:dyDescent="0.25">
      <c r="A7774" s="1">
        <v>45233</v>
      </c>
      <c r="B7774" t="s">
        <v>5</v>
      </c>
      <c r="C7774" t="s">
        <v>7296</v>
      </c>
      <c r="D7774" t="s">
        <v>11</v>
      </c>
      <c r="E7774" t="str">
        <f t="shared" si="126"/>
        <v>831-H22-593-036</v>
      </c>
      <c r="F7774" t="str">
        <f>VLOOKUP(E7774,DWG_TITLES!A:B,2,FALSE)</f>
        <v>SPOOLS DE TUBULAÇÃO SISTEMA DE CONTROLE DE POLUIÇÃO (ÁGUAS CINZAS) BLOCO 06</v>
      </c>
    </row>
    <row r="7775" spans="1:6" x14ac:dyDescent="0.25">
      <c r="A7775" s="1">
        <v>45372</v>
      </c>
      <c r="B7775" t="s">
        <v>5</v>
      </c>
      <c r="C7775" t="s">
        <v>7297</v>
      </c>
      <c r="D7775" t="s">
        <v>11</v>
      </c>
      <c r="E7775" t="str">
        <f t="shared" si="126"/>
        <v>831-H22-593-036</v>
      </c>
      <c r="F7775" t="str">
        <f>VLOOKUP(E7775,DWG_TITLES!A:B,2,FALSE)</f>
        <v>SPOOLS DE TUBULAÇÃO SISTEMA DE CONTROLE DE POLUIÇÃO (ÁGUAS CINZAS) BLOCO 06</v>
      </c>
    </row>
    <row r="7776" spans="1:6" x14ac:dyDescent="0.25">
      <c r="A7776" s="1">
        <v>45488</v>
      </c>
      <c r="B7776" t="s">
        <v>5</v>
      </c>
      <c r="C7776" t="s">
        <v>7298</v>
      </c>
      <c r="D7776" t="s">
        <v>11</v>
      </c>
      <c r="E7776" t="str">
        <f t="shared" si="126"/>
        <v>831-H22-593-036</v>
      </c>
      <c r="F7776" t="str">
        <f>VLOOKUP(E7776,DWG_TITLES!A:B,2,FALSE)</f>
        <v>SPOOLS DE TUBULAÇÃO SISTEMA DE CONTROLE DE POLUIÇÃO (ÁGUAS CINZAS) BLOCO 06</v>
      </c>
    </row>
    <row r="7777" spans="1:6" x14ac:dyDescent="0.25">
      <c r="A7777" s="1">
        <v>45528</v>
      </c>
      <c r="B7777" t="s">
        <v>5</v>
      </c>
      <c r="C7777" t="s">
        <v>7299</v>
      </c>
      <c r="D7777" t="s">
        <v>11</v>
      </c>
      <c r="E7777" t="str">
        <f t="shared" si="126"/>
        <v>831-H22-593-036</v>
      </c>
      <c r="F7777" t="str">
        <f>VLOOKUP(E7777,DWG_TITLES!A:B,2,FALSE)</f>
        <v>SPOOLS DE TUBULAÇÃO SISTEMA DE CONTROLE DE POLUIÇÃO (ÁGUAS CINZAS) BLOCO 06</v>
      </c>
    </row>
    <row r="7778" spans="1:6" x14ac:dyDescent="0.25">
      <c r="A7778" s="1">
        <v>45646</v>
      </c>
      <c r="B7778" t="s">
        <v>5</v>
      </c>
      <c r="C7778" t="s">
        <v>7300</v>
      </c>
      <c r="D7778" t="s">
        <v>11</v>
      </c>
      <c r="E7778" t="str">
        <f t="shared" si="126"/>
        <v>831-H22-593-036</v>
      </c>
      <c r="F7778" t="str">
        <f>VLOOKUP(E7778,DWG_TITLES!A:B,2,FALSE)</f>
        <v>SPOOLS DE TUBULAÇÃO SISTEMA DE CONTROLE DE POLUIÇÃO (ÁGUAS CINZAS) BLOCO 06</v>
      </c>
    </row>
    <row r="7779" spans="1:6" x14ac:dyDescent="0.25">
      <c r="A7779" s="1">
        <v>45820</v>
      </c>
      <c r="B7779" t="s">
        <v>5</v>
      </c>
      <c r="C7779" t="s">
        <v>7301</v>
      </c>
      <c r="D7779" t="s">
        <v>11</v>
      </c>
      <c r="E7779" t="str">
        <f t="shared" si="126"/>
        <v>831-H22-593-036</v>
      </c>
      <c r="F7779" t="str">
        <f>VLOOKUP(E7779,DWG_TITLES!A:B,2,FALSE)</f>
        <v>SPOOLS DE TUBULAÇÃO SISTEMA DE CONTROLE DE POLUIÇÃO (ÁGUAS CINZAS) BLOCO 06</v>
      </c>
    </row>
    <row r="7780" spans="1:6" x14ac:dyDescent="0.25">
      <c r="A7780" s="1">
        <v>46111</v>
      </c>
      <c r="B7780" t="s">
        <v>5</v>
      </c>
      <c r="C7780" t="s">
        <v>7302</v>
      </c>
      <c r="D7780" t="s">
        <v>11</v>
      </c>
      <c r="E7780" t="str">
        <f t="shared" si="126"/>
        <v>831-H22-593-036</v>
      </c>
      <c r="F7780" t="str">
        <f>VLOOKUP(E7780,DWG_TITLES!A:B,2,FALSE)</f>
        <v>SPOOLS DE TUBULAÇÃO SISTEMA DE CONTROLE DE POLUIÇÃO (ÁGUAS CINZAS) BLOCO 06</v>
      </c>
    </row>
    <row r="7781" spans="1:6" x14ac:dyDescent="0.25">
      <c r="A7781" s="1">
        <v>46108</v>
      </c>
      <c r="B7781" t="s">
        <v>5</v>
      </c>
      <c r="C7781" t="s">
        <v>7303</v>
      </c>
      <c r="D7781" t="s">
        <v>11</v>
      </c>
      <c r="E7781" t="str">
        <f t="shared" si="126"/>
        <v>831-H22-593-036</v>
      </c>
      <c r="F7781" t="str">
        <f>VLOOKUP(E7781,DWG_TITLES!A:B,2,FALSE)</f>
        <v>SPOOLS DE TUBULAÇÃO SISTEMA DE CONTROLE DE POLUIÇÃO (ÁGUAS CINZAS) BLOCO 06</v>
      </c>
    </row>
    <row r="7782" spans="1:6" x14ac:dyDescent="0.25">
      <c r="A7782" s="1">
        <v>46094</v>
      </c>
      <c r="B7782" t="s">
        <v>5</v>
      </c>
      <c r="C7782" t="s">
        <v>7304</v>
      </c>
      <c r="D7782" t="s">
        <v>11</v>
      </c>
      <c r="E7782" t="str">
        <f t="shared" si="126"/>
        <v>831-H22-593-036</v>
      </c>
      <c r="F7782" t="str">
        <f>VLOOKUP(E7782,DWG_TITLES!A:B,2,FALSE)</f>
        <v>SPOOLS DE TUBULAÇÃO SISTEMA DE CONTROLE DE POLUIÇÃO (ÁGUAS CINZAS) BLOCO 06</v>
      </c>
    </row>
    <row r="7783" spans="1:6" x14ac:dyDescent="0.25">
      <c r="A7783" s="1">
        <v>45233</v>
      </c>
      <c r="B7783" t="s">
        <v>5</v>
      </c>
      <c r="C7783" t="s">
        <v>7305</v>
      </c>
      <c r="D7783" t="s">
        <v>11</v>
      </c>
      <c r="E7783" t="str">
        <f t="shared" si="126"/>
        <v>831-H22-593-038</v>
      </c>
      <c r="F7783" t="str">
        <f>VLOOKUP(E7783,DWG_TITLES!A:B,2,FALSE)</f>
        <v>ISOMÉTRICOS DE TUBULAÇÃO SISTEMA DE CONTROLE DE POLUIÇÃO (ÁGUAS CINZAS) BLOCO 06</v>
      </c>
    </row>
    <row r="7784" spans="1:6" x14ac:dyDescent="0.25">
      <c r="A7784" s="1">
        <v>45372</v>
      </c>
      <c r="B7784" t="s">
        <v>5</v>
      </c>
      <c r="C7784" t="s">
        <v>7306</v>
      </c>
      <c r="D7784" t="s">
        <v>11</v>
      </c>
      <c r="E7784" t="str">
        <f t="shared" si="126"/>
        <v>831-H22-593-038</v>
      </c>
      <c r="F7784" t="str">
        <f>VLOOKUP(E7784,DWG_TITLES!A:B,2,FALSE)</f>
        <v>ISOMÉTRICOS DE TUBULAÇÃO SISTEMA DE CONTROLE DE POLUIÇÃO (ÁGUAS CINZAS) BLOCO 06</v>
      </c>
    </row>
    <row r="7785" spans="1:6" x14ac:dyDescent="0.25">
      <c r="A7785" s="1">
        <v>45488</v>
      </c>
      <c r="B7785" t="s">
        <v>5</v>
      </c>
      <c r="C7785" t="s">
        <v>7307</v>
      </c>
      <c r="D7785" t="s">
        <v>11</v>
      </c>
      <c r="E7785" t="str">
        <f t="shared" si="126"/>
        <v>831-H22-593-038</v>
      </c>
      <c r="F7785" t="str">
        <f>VLOOKUP(E7785,DWG_TITLES!A:B,2,FALSE)</f>
        <v>ISOMÉTRICOS DE TUBULAÇÃO SISTEMA DE CONTROLE DE POLUIÇÃO (ÁGUAS CINZAS) BLOCO 06</v>
      </c>
    </row>
    <row r="7786" spans="1:6" x14ac:dyDescent="0.25">
      <c r="A7786" s="1">
        <v>45528</v>
      </c>
      <c r="B7786" t="s">
        <v>5</v>
      </c>
      <c r="C7786" t="s">
        <v>7308</v>
      </c>
      <c r="D7786" t="s">
        <v>11</v>
      </c>
      <c r="E7786" t="str">
        <f t="shared" si="126"/>
        <v>831-H22-593-038</v>
      </c>
      <c r="F7786" t="str">
        <f>VLOOKUP(E7786,DWG_TITLES!A:B,2,FALSE)</f>
        <v>ISOMÉTRICOS DE TUBULAÇÃO SISTEMA DE CONTROLE DE POLUIÇÃO (ÁGUAS CINZAS) BLOCO 06</v>
      </c>
    </row>
    <row r="7787" spans="1:6" x14ac:dyDescent="0.25">
      <c r="A7787" s="1">
        <v>45646</v>
      </c>
      <c r="B7787" t="s">
        <v>5</v>
      </c>
      <c r="C7787" t="s">
        <v>7309</v>
      </c>
      <c r="D7787" t="s">
        <v>11</v>
      </c>
      <c r="E7787" t="str">
        <f t="shared" si="126"/>
        <v>831-H22-593-038</v>
      </c>
      <c r="F7787" t="str">
        <f>VLOOKUP(E7787,DWG_TITLES!A:B,2,FALSE)</f>
        <v>ISOMÉTRICOS DE TUBULAÇÃO SISTEMA DE CONTROLE DE POLUIÇÃO (ÁGUAS CINZAS) BLOCO 06</v>
      </c>
    </row>
    <row r="7788" spans="1:6" x14ac:dyDescent="0.25">
      <c r="A7788" s="1">
        <v>45966</v>
      </c>
      <c r="B7788" t="s">
        <v>5</v>
      </c>
      <c r="C7788" t="s">
        <v>7310</v>
      </c>
      <c r="D7788" t="s">
        <v>11</v>
      </c>
      <c r="E7788" t="str">
        <f t="shared" si="126"/>
        <v>831-H22-593-038</v>
      </c>
      <c r="F7788" t="str">
        <f>VLOOKUP(E7788,DWG_TITLES!A:B,2,FALSE)</f>
        <v>ISOMÉTRICOS DE TUBULAÇÃO SISTEMA DE CONTROLE DE POLUIÇÃO (ÁGUAS CINZAS) BLOCO 06</v>
      </c>
    </row>
    <row r="7789" spans="1:6" x14ac:dyDescent="0.25">
      <c r="A7789" s="1">
        <v>45966</v>
      </c>
      <c r="B7789" t="s">
        <v>5</v>
      </c>
      <c r="C7789" t="s">
        <v>7311</v>
      </c>
      <c r="D7789" t="s">
        <v>11</v>
      </c>
      <c r="E7789" t="str">
        <f t="shared" si="126"/>
        <v>831-H22-593-038</v>
      </c>
      <c r="F7789" t="str">
        <f>VLOOKUP(E7789,DWG_TITLES!A:B,2,FALSE)</f>
        <v>ISOMÉTRICOS DE TUBULAÇÃO SISTEMA DE CONTROLE DE POLUIÇÃO (ÁGUAS CINZAS) BLOCO 06</v>
      </c>
    </row>
    <row r="7790" spans="1:6" x14ac:dyDescent="0.25">
      <c r="A7790" s="1">
        <v>46128</v>
      </c>
      <c r="B7790" t="s">
        <v>5</v>
      </c>
      <c r="C7790" t="s">
        <v>7312</v>
      </c>
      <c r="D7790" t="s">
        <v>11</v>
      </c>
      <c r="E7790" t="str">
        <f t="shared" si="126"/>
        <v>831-H22-593-038</v>
      </c>
      <c r="F7790" t="str">
        <f>VLOOKUP(E7790,DWG_TITLES!A:B,2,FALSE)</f>
        <v>ISOMÉTRICOS DE TUBULAÇÃO SISTEMA DE CONTROLE DE POLUIÇÃO (ÁGUAS CINZAS) BLOCO 06</v>
      </c>
    </row>
    <row r="7791" spans="1:6" x14ac:dyDescent="0.25">
      <c r="A7791" s="1">
        <v>46135</v>
      </c>
      <c r="B7791" t="s">
        <v>5</v>
      </c>
      <c r="C7791" t="s">
        <v>7313</v>
      </c>
      <c r="D7791" t="s">
        <v>11</v>
      </c>
      <c r="E7791" t="str">
        <f t="shared" si="126"/>
        <v>831-H22-593-038</v>
      </c>
      <c r="F7791" t="str">
        <f>VLOOKUP(E7791,DWG_TITLES!A:B,2,FALSE)</f>
        <v>ISOMÉTRICOS DE TUBULAÇÃO SISTEMA DE CONTROLE DE POLUIÇÃO (ÁGUAS CINZAS) BLOCO 06</v>
      </c>
    </row>
    <row r="7792" spans="1:6" x14ac:dyDescent="0.25">
      <c r="A7792" s="1">
        <v>46190</v>
      </c>
      <c r="B7792" t="s">
        <v>5</v>
      </c>
      <c r="C7792" t="s">
        <v>13498</v>
      </c>
      <c r="D7792" t="s">
        <v>11</v>
      </c>
      <c r="E7792" t="str">
        <f t="shared" si="126"/>
        <v>831-H22-593-038</v>
      </c>
      <c r="F7792" t="str">
        <f>VLOOKUP(E7792,DWG_TITLES!A:B,2,FALSE)</f>
        <v>ISOMÉTRICOS DE TUBULAÇÃO SISTEMA DE CONTROLE DE POLUIÇÃO (ÁGUAS CINZAS) BLOCO 06</v>
      </c>
    </row>
    <row r="7793" spans="1:6" x14ac:dyDescent="0.25">
      <c r="A7793" s="1">
        <v>46274</v>
      </c>
      <c r="B7793" t="s">
        <v>5</v>
      </c>
      <c r="C7793" t="s">
        <v>13966</v>
      </c>
      <c r="D7793" t="s">
        <v>11</v>
      </c>
      <c r="E7793" t="str">
        <f t="shared" si="126"/>
        <v>831-H22-593-038</v>
      </c>
      <c r="F7793" t="str">
        <f>VLOOKUP(E7793,DWG_TITLES!A:B,2,FALSE)</f>
        <v>ISOMÉTRICOS DE TUBULAÇÃO SISTEMA DE CONTROLE DE POLUIÇÃO (ÁGUAS CINZAS) BLOCO 06</v>
      </c>
    </row>
    <row r="7794" spans="1:6" x14ac:dyDescent="0.25">
      <c r="A7794" s="1">
        <v>45488</v>
      </c>
      <c r="B7794" t="s">
        <v>5</v>
      </c>
      <c r="C7794" t="s">
        <v>7314</v>
      </c>
      <c r="D7794" t="s">
        <v>11</v>
      </c>
      <c r="E7794" t="str">
        <f t="shared" si="126"/>
        <v>831-H22-593-042</v>
      </c>
      <c r="F7794" t="str">
        <f>VLOOKUP(E7794,DWG_TITLES!A:B,2,FALSE)</f>
        <v>SPOOLS DE TUBULAÇÃO SISTEMA DE CONTROLE DE POLUIÇÃO (ÁGUAS CINZAS) BLOCO 07</v>
      </c>
    </row>
    <row r="7795" spans="1:6" x14ac:dyDescent="0.25">
      <c r="A7795" s="1">
        <v>45541</v>
      </c>
      <c r="B7795" t="s">
        <v>5</v>
      </c>
      <c r="C7795" t="s">
        <v>7315</v>
      </c>
      <c r="D7795" t="s">
        <v>11</v>
      </c>
      <c r="E7795" t="str">
        <f t="shared" si="126"/>
        <v>831-H22-593-042</v>
      </c>
      <c r="F7795" t="str">
        <f>VLOOKUP(E7795,DWG_TITLES!A:B,2,FALSE)</f>
        <v>SPOOLS DE TUBULAÇÃO SISTEMA DE CONTROLE DE POLUIÇÃO (ÁGUAS CINZAS) BLOCO 07</v>
      </c>
    </row>
    <row r="7796" spans="1:6" x14ac:dyDescent="0.25">
      <c r="A7796" s="1">
        <v>45715</v>
      </c>
      <c r="B7796" t="s">
        <v>5</v>
      </c>
      <c r="C7796" t="s">
        <v>7316</v>
      </c>
      <c r="D7796" t="s">
        <v>11</v>
      </c>
      <c r="E7796" t="str">
        <f t="shared" si="126"/>
        <v>831-H22-593-042</v>
      </c>
      <c r="F7796" t="str">
        <f>VLOOKUP(E7796,DWG_TITLES!A:B,2,FALSE)</f>
        <v>SPOOLS DE TUBULAÇÃO SISTEMA DE CONTROLE DE POLUIÇÃO (ÁGUAS CINZAS) BLOCO 07</v>
      </c>
    </row>
    <row r="7797" spans="1:6" x14ac:dyDescent="0.25">
      <c r="A7797" s="1">
        <v>45887</v>
      </c>
      <c r="B7797" t="s">
        <v>5</v>
      </c>
      <c r="C7797" t="s">
        <v>7317</v>
      </c>
      <c r="D7797" t="s">
        <v>11</v>
      </c>
      <c r="E7797" t="str">
        <f t="shared" si="126"/>
        <v>831-H22-593-042</v>
      </c>
      <c r="F7797" t="str">
        <f>VLOOKUP(E7797,DWG_TITLES!A:B,2,FALSE)</f>
        <v>SPOOLS DE TUBULAÇÃO SISTEMA DE CONTROLE DE POLUIÇÃO (ÁGUAS CINZAS) BLOCO 07</v>
      </c>
    </row>
    <row r="7798" spans="1:6" x14ac:dyDescent="0.25">
      <c r="A7798" s="1">
        <v>46111</v>
      </c>
      <c r="B7798" t="s">
        <v>5</v>
      </c>
      <c r="C7798" t="s">
        <v>7318</v>
      </c>
      <c r="D7798" t="s">
        <v>11</v>
      </c>
      <c r="E7798" t="str">
        <f t="shared" si="126"/>
        <v>831-H22-593-042</v>
      </c>
      <c r="F7798" t="str">
        <f>VLOOKUP(E7798,DWG_TITLES!A:B,2,FALSE)</f>
        <v>SPOOLS DE TUBULAÇÃO SISTEMA DE CONTROLE DE POLUIÇÃO (ÁGUAS CINZAS) BLOCO 07</v>
      </c>
    </row>
    <row r="7799" spans="1:6" x14ac:dyDescent="0.25">
      <c r="A7799" s="1">
        <v>46111</v>
      </c>
      <c r="B7799" t="s">
        <v>5</v>
      </c>
      <c r="C7799" t="s">
        <v>7319</v>
      </c>
      <c r="D7799" t="s">
        <v>11</v>
      </c>
      <c r="E7799" t="str">
        <f t="shared" si="126"/>
        <v>831-H22-593-042</v>
      </c>
      <c r="F7799" t="str">
        <f>VLOOKUP(E7799,DWG_TITLES!A:B,2,FALSE)</f>
        <v>SPOOLS DE TUBULAÇÃO SISTEMA DE CONTROLE DE POLUIÇÃO (ÁGUAS CINZAS) BLOCO 07</v>
      </c>
    </row>
    <row r="7800" spans="1:6" x14ac:dyDescent="0.25">
      <c r="A7800" s="1">
        <v>46108</v>
      </c>
      <c r="B7800" t="s">
        <v>5</v>
      </c>
      <c r="C7800" t="s">
        <v>7320</v>
      </c>
      <c r="D7800" t="s">
        <v>11</v>
      </c>
      <c r="E7800" t="str">
        <f t="shared" si="126"/>
        <v>831-H22-593-042</v>
      </c>
      <c r="F7800" t="str">
        <f>VLOOKUP(E7800,DWG_TITLES!A:B,2,FALSE)</f>
        <v>SPOOLS DE TUBULAÇÃO SISTEMA DE CONTROLE DE POLUIÇÃO (ÁGUAS CINZAS) BLOCO 07</v>
      </c>
    </row>
    <row r="7801" spans="1:6" x14ac:dyDescent="0.25">
      <c r="A7801" s="1">
        <v>45481</v>
      </c>
      <c r="B7801" t="s">
        <v>5</v>
      </c>
      <c r="C7801" t="s">
        <v>7321</v>
      </c>
      <c r="D7801" t="s">
        <v>11</v>
      </c>
      <c r="E7801" t="str">
        <f t="shared" si="126"/>
        <v>831-H22-593-043</v>
      </c>
      <c r="F7801" t="str">
        <f>VLOOKUP(E7801,DWG_TITLES!A:B,2,FALSE)</f>
        <v>SPOOLS DE TUBULAÇÃO SISTEMA DE CONTROLE DE POLUIÇÃO (ÁGUA OLEOSA) BLOCO 07</v>
      </c>
    </row>
    <row r="7802" spans="1:6" x14ac:dyDescent="0.25">
      <c r="A7802" s="1">
        <v>45562</v>
      </c>
      <c r="B7802" t="s">
        <v>5</v>
      </c>
      <c r="C7802" t="s">
        <v>7322</v>
      </c>
      <c r="D7802" t="s">
        <v>11</v>
      </c>
      <c r="E7802" t="str">
        <f t="shared" si="126"/>
        <v>831-H22-593-043</v>
      </c>
      <c r="F7802" t="str">
        <f>VLOOKUP(E7802,DWG_TITLES!A:B,2,FALSE)</f>
        <v>SPOOLS DE TUBULAÇÃO SISTEMA DE CONTROLE DE POLUIÇÃO (ÁGUA OLEOSA) BLOCO 07</v>
      </c>
    </row>
    <row r="7803" spans="1:6" x14ac:dyDescent="0.25">
      <c r="A7803" s="1">
        <v>45625</v>
      </c>
      <c r="B7803" t="s">
        <v>5</v>
      </c>
      <c r="C7803" t="s">
        <v>7323</v>
      </c>
      <c r="D7803" t="s">
        <v>11</v>
      </c>
      <c r="E7803" t="str">
        <f t="shared" si="126"/>
        <v>831-H22-593-043</v>
      </c>
      <c r="F7803" t="str">
        <f>VLOOKUP(E7803,DWG_TITLES!A:B,2,FALSE)</f>
        <v>SPOOLS DE TUBULAÇÃO SISTEMA DE CONTROLE DE POLUIÇÃO (ÁGUA OLEOSA) BLOCO 07</v>
      </c>
    </row>
    <row r="7804" spans="1:6" x14ac:dyDescent="0.25">
      <c r="A7804" s="1">
        <v>45881</v>
      </c>
      <c r="B7804" t="s">
        <v>5</v>
      </c>
      <c r="C7804" t="s">
        <v>7324</v>
      </c>
      <c r="D7804" t="s">
        <v>11</v>
      </c>
      <c r="E7804" t="str">
        <f t="shared" si="126"/>
        <v>831-H22-593-043</v>
      </c>
      <c r="F7804" t="str">
        <f>VLOOKUP(E7804,DWG_TITLES!A:B,2,FALSE)</f>
        <v>SPOOLS DE TUBULAÇÃO SISTEMA DE CONTROLE DE POLUIÇÃO (ÁGUA OLEOSA) BLOCO 07</v>
      </c>
    </row>
    <row r="7805" spans="1:6" x14ac:dyDescent="0.25">
      <c r="A7805" s="1">
        <v>46135</v>
      </c>
      <c r="B7805" t="s">
        <v>5</v>
      </c>
      <c r="C7805" t="s">
        <v>7325</v>
      </c>
      <c r="D7805" t="s">
        <v>11</v>
      </c>
      <c r="E7805" t="str">
        <f t="shared" si="126"/>
        <v>831-H22-593-043</v>
      </c>
      <c r="F7805" t="str">
        <f>VLOOKUP(E7805,DWG_TITLES!A:B,2,FALSE)</f>
        <v>SPOOLS DE TUBULAÇÃO SISTEMA DE CONTROLE DE POLUIÇÃO (ÁGUA OLEOSA) BLOCO 07</v>
      </c>
    </row>
    <row r="7806" spans="1:6" x14ac:dyDescent="0.25">
      <c r="A7806" s="1">
        <v>46111</v>
      </c>
      <c r="B7806" t="s">
        <v>5</v>
      </c>
      <c r="C7806" t="s">
        <v>7326</v>
      </c>
      <c r="D7806" t="s">
        <v>11</v>
      </c>
      <c r="E7806" t="str">
        <f t="shared" si="126"/>
        <v>831-H22-593-043</v>
      </c>
      <c r="F7806" t="str">
        <f>VLOOKUP(E7806,DWG_TITLES!A:B,2,FALSE)</f>
        <v>SPOOLS DE TUBULAÇÃO SISTEMA DE CONTROLE DE POLUIÇÃO (ÁGUA OLEOSA) BLOCO 07</v>
      </c>
    </row>
    <row r="7807" spans="1:6" x14ac:dyDescent="0.25">
      <c r="A7807" s="1">
        <v>46128</v>
      </c>
      <c r="B7807" t="s">
        <v>5</v>
      </c>
      <c r="C7807" t="s">
        <v>7327</v>
      </c>
      <c r="D7807" t="s">
        <v>11</v>
      </c>
      <c r="E7807" t="str">
        <f t="shared" si="126"/>
        <v>831-H22-593-043</v>
      </c>
      <c r="F7807" t="str">
        <f>VLOOKUP(E7807,DWG_TITLES!A:B,2,FALSE)</f>
        <v>SPOOLS DE TUBULAÇÃO SISTEMA DE CONTROLE DE POLUIÇÃO (ÁGUA OLEOSA) BLOCO 07</v>
      </c>
    </row>
    <row r="7808" spans="1:6" x14ac:dyDescent="0.25">
      <c r="A7808" s="1">
        <v>45488</v>
      </c>
      <c r="B7808" t="s">
        <v>5</v>
      </c>
      <c r="C7808" t="s">
        <v>7328</v>
      </c>
      <c r="D7808" t="s">
        <v>11</v>
      </c>
      <c r="E7808" t="str">
        <f t="shared" si="126"/>
        <v>831-H22-593-044</v>
      </c>
      <c r="F7808" t="str">
        <f>VLOOKUP(E7808,DWG_TITLES!A:B,2,FALSE)</f>
        <v>ISOMÉTRICOS DE TUBULAÇÃO SISTEMA DE CONTROLE DE POLUIÇÃO (ÁGUAS CINZAS) BLOCO 07</v>
      </c>
    </row>
    <row r="7809" spans="1:6" x14ac:dyDescent="0.25">
      <c r="A7809" s="1">
        <v>45541</v>
      </c>
      <c r="B7809" t="s">
        <v>5</v>
      </c>
      <c r="C7809" t="s">
        <v>7329</v>
      </c>
      <c r="D7809" t="s">
        <v>11</v>
      </c>
      <c r="E7809" t="str">
        <f t="shared" si="126"/>
        <v>831-H22-593-044</v>
      </c>
      <c r="F7809" t="str">
        <f>VLOOKUP(E7809,DWG_TITLES!A:B,2,FALSE)</f>
        <v>ISOMÉTRICOS DE TUBULAÇÃO SISTEMA DE CONTROLE DE POLUIÇÃO (ÁGUAS CINZAS) BLOCO 07</v>
      </c>
    </row>
    <row r="7810" spans="1:6" x14ac:dyDescent="0.25">
      <c r="A7810" s="1">
        <v>45715</v>
      </c>
      <c r="B7810" t="s">
        <v>5</v>
      </c>
      <c r="C7810" t="s">
        <v>7330</v>
      </c>
      <c r="D7810" t="s">
        <v>11</v>
      </c>
      <c r="E7810" t="str">
        <f t="shared" ref="E7810:E7873" si="127">LEFT(C7810,15)</f>
        <v>831-H22-593-044</v>
      </c>
      <c r="F7810" t="str">
        <f>VLOOKUP(E7810,DWG_TITLES!A:B,2,FALSE)</f>
        <v>ISOMÉTRICOS DE TUBULAÇÃO SISTEMA DE CONTROLE DE POLUIÇÃO (ÁGUAS CINZAS) BLOCO 07</v>
      </c>
    </row>
    <row r="7811" spans="1:6" x14ac:dyDescent="0.25">
      <c r="A7811" s="1">
        <v>45966</v>
      </c>
      <c r="B7811" t="s">
        <v>5</v>
      </c>
      <c r="C7811" t="s">
        <v>7331</v>
      </c>
      <c r="D7811" t="s">
        <v>11</v>
      </c>
      <c r="E7811" t="str">
        <f t="shared" si="127"/>
        <v>831-H22-593-044</v>
      </c>
      <c r="F7811" t="str">
        <f>VLOOKUP(E7811,DWG_TITLES!A:B,2,FALSE)</f>
        <v>ISOMÉTRICOS DE TUBULAÇÃO SISTEMA DE CONTROLE DE POLUIÇÃO (ÁGUAS CINZAS) BLOCO 07</v>
      </c>
    </row>
    <row r="7812" spans="1:6" x14ac:dyDescent="0.25">
      <c r="A7812" s="1">
        <v>45966</v>
      </c>
      <c r="B7812" t="s">
        <v>5</v>
      </c>
      <c r="C7812" t="s">
        <v>7332</v>
      </c>
      <c r="D7812" t="s">
        <v>11</v>
      </c>
      <c r="E7812" t="str">
        <f t="shared" si="127"/>
        <v>831-H22-593-044</v>
      </c>
      <c r="F7812" t="str">
        <f>VLOOKUP(E7812,DWG_TITLES!A:B,2,FALSE)</f>
        <v>ISOMÉTRICOS DE TUBULAÇÃO SISTEMA DE CONTROLE DE POLUIÇÃO (ÁGUAS CINZAS) BLOCO 07</v>
      </c>
    </row>
    <row r="7813" spans="1:6" x14ac:dyDescent="0.25">
      <c r="A7813" s="1">
        <v>46121</v>
      </c>
      <c r="B7813" t="s">
        <v>5</v>
      </c>
      <c r="C7813" t="s">
        <v>7333</v>
      </c>
      <c r="D7813" t="s">
        <v>11</v>
      </c>
      <c r="E7813" t="str">
        <f t="shared" si="127"/>
        <v>831-H22-593-044</v>
      </c>
      <c r="F7813" t="str">
        <f>VLOOKUP(E7813,DWG_TITLES!A:B,2,FALSE)</f>
        <v>ISOMÉTRICOS DE TUBULAÇÃO SISTEMA DE CONTROLE DE POLUIÇÃO (ÁGUAS CINZAS) BLOCO 07</v>
      </c>
    </row>
    <row r="7814" spans="1:6" x14ac:dyDescent="0.25">
      <c r="A7814" s="1">
        <v>45481</v>
      </c>
      <c r="B7814" t="s">
        <v>5</v>
      </c>
      <c r="C7814" t="s">
        <v>7334</v>
      </c>
      <c r="D7814" t="s">
        <v>11</v>
      </c>
      <c r="E7814" t="str">
        <f t="shared" si="127"/>
        <v>831-H22-593-045</v>
      </c>
      <c r="F7814" t="str">
        <f>VLOOKUP(E7814,DWG_TITLES!A:B,2,FALSE)</f>
        <v>ISOMÉTRICOS DE TUBULAÇÃO SISTEMA DE CONTROLE DE POLUIÇÃO (ÁGUA OLEOSA) BLOCO 07</v>
      </c>
    </row>
    <row r="7815" spans="1:6" x14ac:dyDescent="0.25">
      <c r="A7815" s="1">
        <v>45562</v>
      </c>
      <c r="B7815" t="s">
        <v>5</v>
      </c>
      <c r="C7815" t="s">
        <v>7335</v>
      </c>
      <c r="D7815" t="s">
        <v>11</v>
      </c>
      <c r="E7815" t="str">
        <f t="shared" si="127"/>
        <v>831-H22-593-045</v>
      </c>
      <c r="F7815" t="str">
        <f>VLOOKUP(E7815,DWG_TITLES!A:B,2,FALSE)</f>
        <v>ISOMÉTRICOS DE TUBULAÇÃO SISTEMA DE CONTROLE DE POLUIÇÃO (ÁGUA OLEOSA) BLOCO 07</v>
      </c>
    </row>
    <row r="7816" spans="1:6" x14ac:dyDescent="0.25">
      <c r="A7816" s="1">
        <v>45721</v>
      </c>
      <c r="B7816" t="s">
        <v>5</v>
      </c>
      <c r="C7816" t="s">
        <v>7336</v>
      </c>
      <c r="D7816" t="s">
        <v>11</v>
      </c>
      <c r="E7816" t="str">
        <f t="shared" si="127"/>
        <v>831-H22-593-045</v>
      </c>
      <c r="F7816" t="str">
        <f>VLOOKUP(E7816,DWG_TITLES!A:B,2,FALSE)</f>
        <v>ISOMÉTRICOS DE TUBULAÇÃO SISTEMA DE CONTROLE DE POLUIÇÃO (ÁGUA OLEOSA) BLOCO 07</v>
      </c>
    </row>
    <row r="7817" spans="1:6" x14ac:dyDescent="0.25">
      <c r="A7817" s="1">
        <v>46098</v>
      </c>
      <c r="B7817" t="s">
        <v>5</v>
      </c>
      <c r="C7817" t="s">
        <v>7337</v>
      </c>
      <c r="D7817" t="s">
        <v>11</v>
      </c>
      <c r="E7817" t="str">
        <f t="shared" si="127"/>
        <v>831-H22-593-045</v>
      </c>
      <c r="F7817" t="str">
        <f>VLOOKUP(E7817,DWG_TITLES!A:B,2,FALSE)</f>
        <v>ISOMÉTRICOS DE TUBULAÇÃO SISTEMA DE CONTROLE DE POLUIÇÃO (ÁGUA OLEOSA) BLOCO 07</v>
      </c>
    </row>
    <row r="7818" spans="1:6" x14ac:dyDescent="0.25">
      <c r="A7818" s="1">
        <v>46137</v>
      </c>
      <c r="B7818" t="s">
        <v>5</v>
      </c>
      <c r="C7818" t="s">
        <v>7338</v>
      </c>
      <c r="D7818" t="s">
        <v>11</v>
      </c>
      <c r="E7818" t="str">
        <f t="shared" si="127"/>
        <v>831-H22-593-045</v>
      </c>
      <c r="F7818" t="str">
        <f>VLOOKUP(E7818,DWG_TITLES!A:B,2,FALSE)</f>
        <v>ISOMÉTRICOS DE TUBULAÇÃO SISTEMA DE CONTROLE DE POLUIÇÃO (ÁGUA OLEOSA) BLOCO 07</v>
      </c>
    </row>
    <row r="7819" spans="1:6" x14ac:dyDescent="0.25">
      <c r="A7819" s="1">
        <v>45250</v>
      </c>
      <c r="B7819" t="s">
        <v>5</v>
      </c>
      <c r="C7819" t="s">
        <v>7339</v>
      </c>
      <c r="D7819" t="s">
        <v>11</v>
      </c>
      <c r="E7819" t="str">
        <f t="shared" si="127"/>
        <v>831-H22-593-048</v>
      </c>
      <c r="F7819" t="str">
        <f>VLOOKUP(E7819,DWG_TITLES!A:B,2,FALSE)</f>
        <v>SPOOLS DE TUBULAÇÃO SISTEMA DE CONTROLE DE POLUIÇÃO (ÁGUAS CINZAS) BLOCO 08</v>
      </c>
    </row>
    <row r="7820" spans="1:6" x14ac:dyDescent="0.25">
      <c r="A7820" s="1">
        <v>45446</v>
      </c>
      <c r="B7820" t="s">
        <v>5</v>
      </c>
      <c r="C7820" t="s">
        <v>7340</v>
      </c>
      <c r="D7820" t="s">
        <v>11</v>
      </c>
      <c r="E7820" t="str">
        <f t="shared" si="127"/>
        <v>831-H22-593-048</v>
      </c>
      <c r="F7820" t="str">
        <f>VLOOKUP(E7820,DWG_TITLES!A:B,2,FALSE)</f>
        <v>SPOOLS DE TUBULAÇÃO SISTEMA DE CONTROLE DE POLUIÇÃO (ÁGUAS CINZAS) BLOCO 08</v>
      </c>
    </row>
    <row r="7821" spans="1:6" x14ac:dyDescent="0.25">
      <c r="A7821" s="1">
        <v>45539</v>
      </c>
      <c r="B7821" t="s">
        <v>5</v>
      </c>
      <c r="C7821" t="s">
        <v>7341</v>
      </c>
      <c r="D7821" t="s">
        <v>11</v>
      </c>
      <c r="E7821" t="str">
        <f t="shared" si="127"/>
        <v>831-H22-593-048</v>
      </c>
      <c r="F7821" t="str">
        <f>VLOOKUP(E7821,DWG_TITLES!A:B,2,FALSE)</f>
        <v>SPOOLS DE TUBULAÇÃO SISTEMA DE CONTROLE DE POLUIÇÃO (ÁGUAS CINZAS) BLOCO 08</v>
      </c>
    </row>
    <row r="7822" spans="1:6" x14ac:dyDescent="0.25">
      <c r="A7822" s="1">
        <v>45937</v>
      </c>
      <c r="B7822" t="s">
        <v>5</v>
      </c>
      <c r="C7822" t="s">
        <v>7342</v>
      </c>
      <c r="D7822" t="s">
        <v>11</v>
      </c>
      <c r="E7822" t="str">
        <f t="shared" si="127"/>
        <v>831-H22-593-048</v>
      </c>
      <c r="F7822" t="str">
        <f>VLOOKUP(E7822,DWG_TITLES!A:B,2,FALSE)</f>
        <v>SPOOLS DE TUBULAÇÃO SISTEMA DE CONTROLE DE POLUIÇÃO (ÁGUAS CINZAS) BLOCO 08</v>
      </c>
    </row>
    <row r="7823" spans="1:6" x14ac:dyDescent="0.25">
      <c r="A7823" s="1">
        <v>45887</v>
      </c>
      <c r="B7823" t="s">
        <v>5</v>
      </c>
      <c r="C7823" t="s">
        <v>7343</v>
      </c>
      <c r="D7823" t="s">
        <v>11</v>
      </c>
      <c r="E7823" t="str">
        <f t="shared" si="127"/>
        <v>831-H22-593-048</v>
      </c>
      <c r="F7823" t="str">
        <f>VLOOKUP(E7823,DWG_TITLES!A:B,2,FALSE)</f>
        <v>SPOOLS DE TUBULAÇÃO SISTEMA DE CONTROLE DE POLUIÇÃO (ÁGUAS CINZAS) BLOCO 08</v>
      </c>
    </row>
    <row r="7824" spans="1:6" x14ac:dyDescent="0.25">
      <c r="A7824" s="1">
        <v>46111</v>
      </c>
      <c r="B7824" t="s">
        <v>5</v>
      </c>
      <c r="C7824" t="s">
        <v>7344</v>
      </c>
      <c r="D7824" t="s">
        <v>11</v>
      </c>
      <c r="E7824" t="str">
        <f t="shared" si="127"/>
        <v>831-H22-593-048</v>
      </c>
      <c r="F7824" t="str">
        <f>VLOOKUP(E7824,DWG_TITLES!A:B,2,FALSE)</f>
        <v>SPOOLS DE TUBULAÇÃO SISTEMA DE CONTROLE DE POLUIÇÃO (ÁGUAS CINZAS) BLOCO 08</v>
      </c>
    </row>
    <row r="7825" spans="1:6" x14ac:dyDescent="0.25">
      <c r="A7825" s="1">
        <v>45250</v>
      </c>
      <c r="B7825" t="s">
        <v>5</v>
      </c>
      <c r="C7825" t="s">
        <v>7345</v>
      </c>
      <c r="D7825" t="s">
        <v>11</v>
      </c>
      <c r="E7825" t="str">
        <f t="shared" si="127"/>
        <v>831-H22-593-050</v>
      </c>
      <c r="F7825" t="str">
        <f>VLOOKUP(E7825,DWG_TITLES!A:B,2,FALSE)</f>
        <v>ISOMÉTRICOS DE TUBULAÇÃO SISTEMA DE CONTROLE DE POLUIÇÃO (ÁGUAS CINZAS) BLOCO 08</v>
      </c>
    </row>
    <row r="7826" spans="1:6" x14ac:dyDescent="0.25">
      <c r="A7826" s="1">
        <v>45446</v>
      </c>
      <c r="B7826" t="s">
        <v>5</v>
      </c>
      <c r="C7826" t="s">
        <v>7346</v>
      </c>
      <c r="D7826" t="s">
        <v>11</v>
      </c>
      <c r="E7826" t="str">
        <f t="shared" si="127"/>
        <v>831-H22-593-050</v>
      </c>
      <c r="F7826" t="str">
        <f>VLOOKUP(E7826,DWG_TITLES!A:B,2,FALSE)</f>
        <v>ISOMÉTRICOS DE TUBULAÇÃO SISTEMA DE CONTROLE DE POLUIÇÃO (ÁGUAS CINZAS) BLOCO 08</v>
      </c>
    </row>
    <row r="7827" spans="1:6" x14ac:dyDescent="0.25">
      <c r="A7827" s="1">
        <v>45539</v>
      </c>
      <c r="B7827" t="s">
        <v>5</v>
      </c>
      <c r="C7827" t="s">
        <v>7347</v>
      </c>
      <c r="D7827" t="s">
        <v>11</v>
      </c>
      <c r="E7827" t="str">
        <f t="shared" si="127"/>
        <v>831-H22-593-050</v>
      </c>
      <c r="F7827" t="str">
        <f>VLOOKUP(E7827,DWG_TITLES!A:B,2,FALSE)</f>
        <v>ISOMÉTRICOS DE TUBULAÇÃO SISTEMA DE CONTROLE DE POLUIÇÃO (ÁGUAS CINZAS) BLOCO 08</v>
      </c>
    </row>
    <row r="7828" spans="1:6" x14ac:dyDescent="0.25">
      <c r="A7828" s="1">
        <v>46098</v>
      </c>
      <c r="B7828" t="s">
        <v>5</v>
      </c>
      <c r="C7828" t="s">
        <v>7348</v>
      </c>
      <c r="D7828" t="s">
        <v>11</v>
      </c>
      <c r="E7828" t="str">
        <f t="shared" si="127"/>
        <v>831-H22-593-050</v>
      </c>
      <c r="F7828" t="str">
        <f>VLOOKUP(E7828,DWG_TITLES!A:B,2,FALSE)</f>
        <v>ISOMÉTRICOS DE TUBULAÇÃO SISTEMA DE CONTROLE DE POLUIÇÃO (ÁGUAS CINZAS) BLOCO 08</v>
      </c>
    </row>
    <row r="7829" spans="1:6" x14ac:dyDescent="0.25">
      <c r="A7829" s="1">
        <v>46128</v>
      </c>
      <c r="B7829" t="s">
        <v>5</v>
      </c>
      <c r="C7829" t="s">
        <v>7349</v>
      </c>
      <c r="D7829" t="s">
        <v>11</v>
      </c>
      <c r="E7829" t="str">
        <f t="shared" si="127"/>
        <v>831-H22-593-050</v>
      </c>
      <c r="F7829" t="str">
        <f>VLOOKUP(E7829,DWG_TITLES!A:B,2,FALSE)</f>
        <v>ISOMÉTRICOS DE TUBULAÇÃO SISTEMA DE CONTROLE DE POLUIÇÃO (ÁGUAS CINZAS) BLOCO 08</v>
      </c>
    </row>
    <row r="7830" spans="1:6" x14ac:dyDescent="0.25">
      <c r="A7830" s="1">
        <v>46274</v>
      </c>
      <c r="B7830" t="s">
        <v>5</v>
      </c>
      <c r="C7830" t="s">
        <v>13967</v>
      </c>
      <c r="D7830" t="s">
        <v>11</v>
      </c>
      <c r="E7830" t="str">
        <f t="shared" si="127"/>
        <v>831-H22-593-050</v>
      </c>
      <c r="F7830" t="str">
        <f>VLOOKUP(E7830,DWG_TITLES!A:B,2,FALSE)</f>
        <v>ISOMÉTRICOS DE TUBULAÇÃO SISTEMA DE CONTROLE DE POLUIÇÃO (ÁGUAS CINZAS) BLOCO 08</v>
      </c>
    </row>
    <row r="7831" spans="1:6" x14ac:dyDescent="0.25">
      <c r="A7831" s="1">
        <v>45233</v>
      </c>
      <c r="B7831" t="s">
        <v>5</v>
      </c>
      <c r="C7831" t="s">
        <v>7350</v>
      </c>
      <c r="D7831" t="s">
        <v>11</v>
      </c>
      <c r="E7831" t="str">
        <f t="shared" si="127"/>
        <v>831-H22-593-054</v>
      </c>
      <c r="F7831" t="str">
        <f>VLOOKUP(E7831,DWG_TITLES!A:B,2,FALSE)</f>
        <v>SPOOLS DE TUBULAÇÃO SISTEMA DE CONTROLE DE POLUIÇÃO (ÁGUAS CINZAS) BLOCO 09</v>
      </c>
    </row>
    <row r="7832" spans="1:6" x14ac:dyDescent="0.25">
      <c r="A7832" s="1">
        <v>45408</v>
      </c>
      <c r="B7832" t="s">
        <v>5</v>
      </c>
      <c r="C7832" t="s">
        <v>7351</v>
      </c>
      <c r="D7832" t="s">
        <v>11</v>
      </c>
      <c r="E7832" t="str">
        <f t="shared" si="127"/>
        <v>831-H22-593-054</v>
      </c>
      <c r="F7832" t="str">
        <f>VLOOKUP(E7832,DWG_TITLES!A:B,2,FALSE)</f>
        <v>SPOOLS DE TUBULAÇÃO SISTEMA DE CONTROLE DE POLUIÇÃO (ÁGUAS CINZAS) BLOCO 09</v>
      </c>
    </row>
    <row r="7833" spans="1:6" x14ac:dyDescent="0.25">
      <c r="A7833" s="1">
        <v>45495</v>
      </c>
      <c r="B7833" t="s">
        <v>5</v>
      </c>
      <c r="C7833" t="s">
        <v>7352</v>
      </c>
      <c r="D7833" t="s">
        <v>11</v>
      </c>
      <c r="E7833" t="str">
        <f t="shared" si="127"/>
        <v>831-H22-593-054</v>
      </c>
      <c r="F7833" t="str">
        <f>VLOOKUP(E7833,DWG_TITLES!A:B,2,FALSE)</f>
        <v>SPOOLS DE TUBULAÇÃO SISTEMA DE CONTROLE DE POLUIÇÃO (ÁGUAS CINZAS) BLOCO 09</v>
      </c>
    </row>
    <row r="7834" spans="1:6" x14ac:dyDescent="0.25">
      <c r="A7834" s="1">
        <v>45937</v>
      </c>
      <c r="B7834" t="s">
        <v>5</v>
      </c>
      <c r="C7834" t="s">
        <v>7353</v>
      </c>
      <c r="D7834" t="s">
        <v>11</v>
      </c>
      <c r="E7834" t="str">
        <f t="shared" si="127"/>
        <v>831-H22-593-054</v>
      </c>
      <c r="F7834" t="str">
        <f>VLOOKUP(E7834,DWG_TITLES!A:B,2,FALSE)</f>
        <v>SPOOLS DE TUBULAÇÃO SISTEMA DE CONTROLE DE POLUIÇÃO (ÁGUAS CINZAS) BLOCO 09</v>
      </c>
    </row>
    <row r="7835" spans="1:6" x14ac:dyDescent="0.25">
      <c r="A7835" s="1">
        <v>46108</v>
      </c>
      <c r="B7835" t="s">
        <v>5</v>
      </c>
      <c r="C7835" t="s">
        <v>7354</v>
      </c>
      <c r="D7835" t="s">
        <v>11</v>
      </c>
      <c r="E7835" t="str">
        <f t="shared" si="127"/>
        <v>831-H22-593-054</v>
      </c>
      <c r="F7835" t="str">
        <f>VLOOKUP(E7835,DWG_TITLES!A:B,2,FALSE)</f>
        <v>SPOOLS DE TUBULAÇÃO SISTEMA DE CONTROLE DE POLUIÇÃO (ÁGUAS CINZAS) BLOCO 09</v>
      </c>
    </row>
    <row r="7836" spans="1:6" x14ac:dyDescent="0.25">
      <c r="A7836" s="1">
        <v>46111</v>
      </c>
      <c r="B7836" t="s">
        <v>5</v>
      </c>
      <c r="C7836" t="s">
        <v>7355</v>
      </c>
      <c r="D7836" t="s">
        <v>11</v>
      </c>
      <c r="E7836" t="str">
        <f t="shared" si="127"/>
        <v>831-H22-593-054</v>
      </c>
      <c r="F7836" t="str">
        <f>VLOOKUP(E7836,DWG_TITLES!A:B,2,FALSE)</f>
        <v>SPOOLS DE TUBULAÇÃO SISTEMA DE CONTROLE DE POLUIÇÃO (ÁGUAS CINZAS) BLOCO 09</v>
      </c>
    </row>
    <row r="7837" spans="1:6" x14ac:dyDescent="0.25">
      <c r="A7837" s="1">
        <v>46108</v>
      </c>
      <c r="B7837" t="s">
        <v>5</v>
      </c>
      <c r="C7837" t="s">
        <v>7356</v>
      </c>
      <c r="D7837" t="s">
        <v>11</v>
      </c>
      <c r="E7837" t="str">
        <f t="shared" si="127"/>
        <v>831-H22-593-054</v>
      </c>
      <c r="F7837" t="str">
        <f>VLOOKUP(E7837,DWG_TITLES!A:B,2,FALSE)</f>
        <v>SPOOLS DE TUBULAÇÃO SISTEMA DE CONTROLE DE POLUIÇÃO (ÁGUAS CINZAS) BLOCO 09</v>
      </c>
    </row>
    <row r="7838" spans="1:6" x14ac:dyDescent="0.25">
      <c r="A7838" s="1">
        <v>45233</v>
      </c>
      <c r="B7838" t="s">
        <v>5</v>
      </c>
      <c r="C7838" t="s">
        <v>7357</v>
      </c>
      <c r="D7838" t="s">
        <v>11</v>
      </c>
      <c r="E7838" t="str">
        <f t="shared" si="127"/>
        <v>831-H22-593-056</v>
      </c>
      <c r="F7838" t="str">
        <f>VLOOKUP(E7838,DWG_TITLES!A:B,2,FALSE)</f>
        <v>ISOMÉTRICOS DE TUBULAÇÃO SISTEMA DE CONTROLE DE POLUIÇÃO (ÁGUAS CINZAS) BLOCO 09</v>
      </c>
    </row>
    <row r="7839" spans="1:6" x14ac:dyDescent="0.25">
      <c r="A7839" s="1">
        <v>45408</v>
      </c>
      <c r="B7839" t="s">
        <v>5</v>
      </c>
      <c r="C7839" t="s">
        <v>7358</v>
      </c>
      <c r="D7839" t="s">
        <v>11</v>
      </c>
      <c r="E7839" t="str">
        <f t="shared" si="127"/>
        <v>831-H22-593-056</v>
      </c>
      <c r="F7839" t="str">
        <f>VLOOKUP(E7839,DWG_TITLES!A:B,2,FALSE)</f>
        <v>ISOMÉTRICOS DE TUBULAÇÃO SISTEMA DE CONTROLE DE POLUIÇÃO (ÁGUAS CINZAS) BLOCO 09</v>
      </c>
    </row>
    <row r="7840" spans="1:6" x14ac:dyDescent="0.25">
      <c r="A7840" s="1">
        <v>45495</v>
      </c>
      <c r="B7840" t="s">
        <v>5</v>
      </c>
      <c r="C7840" t="s">
        <v>7359</v>
      </c>
      <c r="D7840" t="s">
        <v>11</v>
      </c>
      <c r="E7840" t="str">
        <f t="shared" si="127"/>
        <v>831-H22-593-056</v>
      </c>
      <c r="F7840" t="str">
        <f>VLOOKUP(E7840,DWG_TITLES!A:B,2,FALSE)</f>
        <v>ISOMÉTRICOS DE TUBULAÇÃO SISTEMA DE CONTROLE DE POLUIÇÃO (ÁGUAS CINZAS) BLOCO 09</v>
      </c>
    </row>
    <row r="7841" spans="1:6" x14ac:dyDescent="0.25">
      <c r="A7841" s="1">
        <v>46098</v>
      </c>
      <c r="B7841" t="s">
        <v>5</v>
      </c>
      <c r="C7841" t="s">
        <v>7360</v>
      </c>
      <c r="D7841" t="s">
        <v>11</v>
      </c>
      <c r="E7841" t="str">
        <f t="shared" si="127"/>
        <v>831-H22-593-056</v>
      </c>
      <c r="F7841" t="str">
        <f>VLOOKUP(E7841,DWG_TITLES!A:B,2,FALSE)</f>
        <v>ISOMÉTRICOS DE TUBULAÇÃO SISTEMA DE CONTROLE DE POLUIÇÃO (ÁGUAS CINZAS) BLOCO 09</v>
      </c>
    </row>
    <row r="7842" spans="1:6" x14ac:dyDescent="0.25">
      <c r="A7842" s="1">
        <v>46136</v>
      </c>
      <c r="B7842" t="s">
        <v>5</v>
      </c>
      <c r="C7842" t="s">
        <v>7361</v>
      </c>
      <c r="D7842" t="s">
        <v>11</v>
      </c>
      <c r="E7842" t="str">
        <f t="shared" si="127"/>
        <v>831-H22-593-056</v>
      </c>
      <c r="F7842" t="str">
        <f>VLOOKUP(E7842,DWG_TITLES!A:B,2,FALSE)</f>
        <v>ISOMÉTRICOS DE TUBULAÇÃO SISTEMA DE CONTROLE DE POLUIÇÃO (ÁGUAS CINZAS) BLOCO 09</v>
      </c>
    </row>
    <row r="7843" spans="1:6" x14ac:dyDescent="0.25">
      <c r="A7843" s="1">
        <v>46129</v>
      </c>
      <c r="B7843" t="s">
        <v>5</v>
      </c>
      <c r="C7843" t="s">
        <v>7362</v>
      </c>
      <c r="D7843" t="s">
        <v>11</v>
      </c>
      <c r="E7843" t="str">
        <f t="shared" si="127"/>
        <v>831-H22-593-056</v>
      </c>
      <c r="F7843" t="str">
        <f>VLOOKUP(E7843,DWG_TITLES!A:B,2,FALSE)</f>
        <v>ISOMÉTRICOS DE TUBULAÇÃO SISTEMA DE CONTROLE DE POLUIÇÃO (ÁGUAS CINZAS) BLOCO 09</v>
      </c>
    </row>
    <row r="7844" spans="1:6" x14ac:dyDescent="0.25">
      <c r="A7844" s="1">
        <v>46218</v>
      </c>
      <c r="B7844" t="s">
        <v>5</v>
      </c>
      <c r="C7844" t="s">
        <v>13499</v>
      </c>
      <c r="D7844" t="s">
        <v>11</v>
      </c>
      <c r="E7844" t="str">
        <f t="shared" si="127"/>
        <v>831-H22-593-056</v>
      </c>
      <c r="F7844" t="str">
        <f>VLOOKUP(E7844,DWG_TITLES!A:B,2,FALSE)</f>
        <v>ISOMÉTRICOS DE TUBULAÇÃO SISTEMA DE CONTROLE DE POLUIÇÃO (ÁGUAS CINZAS) BLOCO 09</v>
      </c>
    </row>
    <row r="7845" spans="1:6" x14ac:dyDescent="0.25">
      <c r="A7845" s="1">
        <v>45386</v>
      </c>
      <c r="B7845" t="s">
        <v>5</v>
      </c>
      <c r="C7845" t="s">
        <v>7363</v>
      </c>
      <c r="D7845" t="s">
        <v>11</v>
      </c>
      <c r="E7845" t="str">
        <f t="shared" si="127"/>
        <v>831-H22-593-066</v>
      </c>
      <c r="F7845" t="str">
        <f>VLOOKUP(E7845,DWG_TITLES!A:B,2,FALSE)</f>
        <v>SPOOLS DE TUBULAÇÃO SISTEMA DE CONTROLE DE POLUIÇÃO (ÁGUAS CINZAS) BLOCO 11</v>
      </c>
    </row>
    <row r="7846" spans="1:6" x14ac:dyDescent="0.25">
      <c r="A7846" s="1">
        <v>45485</v>
      </c>
      <c r="B7846" t="s">
        <v>5</v>
      </c>
      <c r="C7846" t="s">
        <v>7364</v>
      </c>
      <c r="D7846" t="s">
        <v>11</v>
      </c>
      <c r="E7846" t="str">
        <f t="shared" si="127"/>
        <v>831-H22-593-066</v>
      </c>
      <c r="F7846" t="str">
        <f>VLOOKUP(E7846,DWG_TITLES!A:B,2,FALSE)</f>
        <v>SPOOLS DE TUBULAÇÃO SISTEMA DE CONTROLE DE POLUIÇÃO (ÁGUAS CINZAS) BLOCO 11</v>
      </c>
    </row>
    <row r="7847" spans="1:6" x14ac:dyDescent="0.25">
      <c r="A7847" s="1">
        <v>45691</v>
      </c>
      <c r="B7847" t="s">
        <v>5</v>
      </c>
      <c r="C7847" t="s">
        <v>7365</v>
      </c>
      <c r="D7847" t="s">
        <v>11</v>
      </c>
      <c r="E7847" t="str">
        <f t="shared" si="127"/>
        <v>831-H22-593-066</v>
      </c>
      <c r="F7847" t="str">
        <f>VLOOKUP(E7847,DWG_TITLES!A:B,2,FALSE)</f>
        <v>SPOOLS DE TUBULAÇÃO SISTEMA DE CONTROLE DE POLUIÇÃO (ÁGUAS CINZAS) BLOCO 11</v>
      </c>
    </row>
    <row r="7848" spans="1:6" x14ac:dyDescent="0.25">
      <c r="A7848" s="1">
        <v>46111</v>
      </c>
      <c r="B7848" t="s">
        <v>5</v>
      </c>
      <c r="C7848" t="s">
        <v>7366</v>
      </c>
      <c r="D7848" t="s">
        <v>11</v>
      </c>
      <c r="E7848" t="str">
        <f t="shared" si="127"/>
        <v>831-H22-593-066</v>
      </c>
      <c r="F7848" t="str">
        <f>VLOOKUP(E7848,DWG_TITLES!A:B,2,FALSE)</f>
        <v>SPOOLS DE TUBULAÇÃO SISTEMA DE CONTROLE DE POLUIÇÃO (ÁGUAS CINZAS) BLOCO 11</v>
      </c>
    </row>
    <row r="7849" spans="1:6" x14ac:dyDescent="0.25">
      <c r="A7849" s="1">
        <v>46111</v>
      </c>
      <c r="B7849" t="s">
        <v>5</v>
      </c>
      <c r="C7849" t="s">
        <v>7367</v>
      </c>
      <c r="D7849" t="s">
        <v>11</v>
      </c>
      <c r="E7849" t="str">
        <f t="shared" si="127"/>
        <v>831-H22-593-066</v>
      </c>
      <c r="F7849" t="str">
        <f>VLOOKUP(E7849,DWG_TITLES!A:B,2,FALSE)</f>
        <v>SPOOLS DE TUBULAÇÃO SISTEMA DE CONTROLE DE POLUIÇÃO (ÁGUAS CINZAS) BLOCO 11</v>
      </c>
    </row>
    <row r="7850" spans="1:6" x14ac:dyDescent="0.25">
      <c r="A7850" s="1">
        <v>46108</v>
      </c>
      <c r="B7850" t="s">
        <v>5</v>
      </c>
      <c r="C7850" t="s">
        <v>7368</v>
      </c>
      <c r="D7850" t="s">
        <v>11</v>
      </c>
      <c r="E7850" t="str">
        <f t="shared" si="127"/>
        <v>831-H22-593-066</v>
      </c>
      <c r="F7850" t="str">
        <f>VLOOKUP(E7850,DWG_TITLES!A:B,2,FALSE)</f>
        <v>SPOOLS DE TUBULAÇÃO SISTEMA DE CONTROLE DE POLUIÇÃO (ÁGUAS CINZAS) BLOCO 11</v>
      </c>
    </row>
    <row r="7851" spans="1:6" x14ac:dyDescent="0.25">
      <c r="A7851" s="1">
        <v>46108</v>
      </c>
      <c r="B7851" t="s">
        <v>5</v>
      </c>
      <c r="C7851" t="s">
        <v>7369</v>
      </c>
      <c r="D7851" t="s">
        <v>11</v>
      </c>
      <c r="E7851" t="str">
        <f t="shared" si="127"/>
        <v>831-H22-593-066</v>
      </c>
      <c r="F7851" t="str">
        <f>VLOOKUP(E7851,DWG_TITLES!A:B,2,FALSE)</f>
        <v>SPOOLS DE TUBULAÇÃO SISTEMA DE CONTROLE DE POLUIÇÃO (ÁGUAS CINZAS) BLOCO 11</v>
      </c>
    </row>
    <row r="7852" spans="1:6" x14ac:dyDescent="0.25">
      <c r="A7852" s="1">
        <v>45386</v>
      </c>
      <c r="B7852" t="s">
        <v>5</v>
      </c>
      <c r="C7852" t="s">
        <v>7370</v>
      </c>
      <c r="D7852" t="s">
        <v>11</v>
      </c>
      <c r="E7852" t="str">
        <f t="shared" si="127"/>
        <v>831-H22-593-068</v>
      </c>
      <c r="F7852" t="str">
        <f>VLOOKUP(E7852,DWG_TITLES!A:B,2,FALSE)</f>
        <v>ISOMÉTRICOS DE TUBULAÇÃO SISTEMA DE CONTROLE DE POLUIÇÃO (ÁGUAS CINZAS) BLOCO 11</v>
      </c>
    </row>
    <row r="7853" spans="1:6" x14ac:dyDescent="0.25">
      <c r="A7853" s="1">
        <v>45485</v>
      </c>
      <c r="B7853" t="s">
        <v>5</v>
      </c>
      <c r="C7853" t="s">
        <v>7371</v>
      </c>
      <c r="D7853" t="s">
        <v>11</v>
      </c>
      <c r="E7853" t="str">
        <f t="shared" si="127"/>
        <v>831-H22-593-068</v>
      </c>
      <c r="F7853" t="str">
        <f>VLOOKUP(E7853,DWG_TITLES!A:B,2,FALSE)</f>
        <v>ISOMÉTRICOS DE TUBULAÇÃO SISTEMA DE CONTROLE DE POLUIÇÃO (ÁGUAS CINZAS) BLOCO 11</v>
      </c>
    </row>
    <row r="7854" spans="1:6" x14ac:dyDescent="0.25">
      <c r="A7854" s="1">
        <v>45691</v>
      </c>
      <c r="B7854" t="s">
        <v>5</v>
      </c>
      <c r="C7854" t="s">
        <v>7372</v>
      </c>
      <c r="D7854" t="s">
        <v>11</v>
      </c>
      <c r="E7854" t="str">
        <f t="shared" si="127"/>
        <v>831-H22-593-068</v>
      </c>
      <c r="F7854" t="str">
        <f>VLOOKUP(E7854,DWG_TITLES!A:B,2,FALSE)</f>
        <v>ISOMÉTRICOS DE TUBULAÇÃO SISTEMA DE CONTROLE DE POLUIÇÃO (ÁGUAS CINZAS) BLOCO 11</v>
      </c>
    </row>
    <row r="7855" spans="1:6" x14ac:dyDescent="0.25">
      <c r="A7855" s="1">
        <v>46087</v>
      </c>
      <c r="B7855" t="s">
        <v>5</v>
      </c>
      <c r="C7855" t="s">
        <v>7373</v>
      </c>
      <c r="D7855" t="s">
        <v>11</v>
      </c>
      <c r="E7855" t="str">
        <f t="shared" si="127"/>
        <v>831-H22-593-068</v>
      </c>
      <c r="F7855" t="str">
        <f>VLOOKUP(E7855,DWG_TITLES!A:B,2,FALSE)</f>
        <v>ISOMÉTRICOS DE TUBULAÇÃO SISTEMA DE CONTROLE DE POLUIÇÃO (ÁGUAS CINZAS) BLOCO 11</v>
      </c>
    </row>
    <row r="7856" spans="1:6" x14ac:dyDescent="0.25">
      <c r="A7856" s="1">
        <v>46087</v>
      </c>
      <c r="B7856" t="s">
        <v>5</v>
      </c>
      <c r="C7856" t="s">
        <v>7374</v>
      </c>
      <c r="D7856" t="s">
        <v>11</v>
      </c>
      <c r="E7856" t="str">
        <f t="shared" si="127"/>
        <v>831-H22-593-068</v>
      </c>
      <c r="F7856" t="str">
        <f>VLOOKUP(E7856,DWG_TITLES!A:B,2,FALSE)</f>
        <v>ISOMÉTRICOS DE TUBULAÇÃO SISTEMA DE CONTROLE DE POLUIÇÃO (ÁGUAS CINZAS) BLOCO 11</v>
      </c>
    </row>
    <row r="7857" spans="1:6" x14ac:dyDescent="0.25">
      <c r="A7857" s="1">
        <v>46087</v>
      </c>
      <c r="B7857" t="s">
        <v>5</v>
      </c>
      <c r="C7857" t="s">
        <v>7375</v>
      </c>
      <c r="D7857" t="s">
        <v>11</v>
      </c>
      <c r="E7857" t="str">
        <f t="shared" si="127"/>
        <v>831-H22-593-068</v>
      </c>
      <c r="F7857" t="str">
        <f>VLOOKUP(E7857,DWG_TITLES!A:B,2,FALSE)</f>
        <v>ISOMÉTRICOS DE TUBULAÇÃO SISTEMA DE CONTROLE DE POLUIÇÃO (ÁGUAS CINZAS) BLOCO 11</v>
      </c>
    </row>
    <row r="7858" spans="1:6" x14ac:dyDescent="0.25">
      <c r="A7858" s="1">
        <v>46087</v>
      </c>
      <c r="B7858" t="s">
        <v>5</v>
      </c>
      <c r="C7858" t="s">
        <v>7376</v>
      </c>
      <c r="D7858" t="s">
        <v>11</v>
      </c>
      <c r="E7858" t="str">
        <f t="shared" si="127"/>
        <v>831-H22-593-068</v>
      </c>
      <c r="F7858" t="str">
        <f>VLOOKUP(E7858,DWG_TITLES!A:B,2,FALSE)</f>
        <v>ISOMÉTRICOS DE TUBULAÇÃO SISTEMA DE CONTROLE DE POLUIÇÃO (ÁGUAS CINZAS) BLOCO 11</v>
      </c>
    </row>
    <row r="7859" spans="1:6" x14ac:dyDescent="0.25">
      <c r="A7859" s="1">
        <v>46136</v>
      </c>
      <c r="B7859" t="s">
        <v>5</v>
      </c>
      <c r="C7859" t="s">
        <v>7377</v>
      </c>
      <c r="D7859" t="s">
        <v>11</v>
      </c>
      <c r="E7859" t="str">
        <f t="shared" si="127"/>
        <v>831-H22-593-068</v>
      </c>
      <c r="F7859" t="str">
        <f>VLOOKUP(E7859,DWG_TITLES!A:B,2,FALSE)</f>
        <v>ISOMÉTRICOS DE TUBULAÇÃO SISTEMA DE CONTROLE DE POLUIÇÃO (ÁGUAS CINZAS) BLOCO 11</v>
      </c>
    </row>
    <row r="7860" spans="1:6" x14ac:dyDescent="0.25">
      <c r="A7860" s="1">
        <v>46191</v>
      </c>
      <c r="B7860" t="s">
        <v>5</v>
      </c>
      <c r="C7860" t="s">
        <v>13500</v>
      </c>
      <c r="D7860" t="s">
        <v>11</v>
      </c>
      <c r="E7860" t="str">
        <f t="shared" si="127"/>
        <v>831-H22-593-068</v>
      </c>
      <c r="F7860" t="str">
        <f>VLOOKUP(E7860,DWG_TITLES!A:B,2,FALSE)</f>
        <v>ISOMÉTRICOS DE TUBULAÇÃO SISTEMA DE CONTROLE DE POLUIÇÃO (ÁGUAS CINZAS) BLOCO 11</v>
      </c>
    </row>
    <row r="7861" spans="1:6" x14ac:dyDescent="0.25">
      <c r="A7861" s="1">
        <v>45471</v>
      </c>
      <c r="B7861" t="s">
        <v>5</v>
      </c>
      <c r="C7861" t="s">
        <v>7378</v>
      </c>
      <c r="D7861" t="s">
        <v>11</v>
      </c>
      <c r="E7861" t="str">
        <f t="shared" si="127"/>
        <v>831-H22-593-073</v>
      </c>
      <c r="F7861" t="str">
        <f>VLOOKUP(E7861,DWG_TITLES!A:B,2,FALSE)</f>
        <v>SPOOLS DE TUBULAÇÃO SISTEMA DE CONTROLE DE POLUIÇÃO (ÁGUA OLEOSA) BLOCO 12</v>
      </c>
    </row>
    <row r="7862" spans="1:6" x14ac:dyDescent="0.25">
      <c r="A7862" s="1">
        <v>45643</v>
      </c>
      <c r="B7862" t="s">
        <v>5</v>
      </c>
      <c r="C7862" t="s">
        <v>7379</v>
      </c>
      <c r="D7862" t="s">
        <v>11</v>
      </c>
      <c r="E7862" t="str">
        <f t="shared" si="127"/>
        <v>831-H22-593-073</v>
      </c>
      <c r="F7862" t="str">
        <f>VLOOKUP(E7862,DWG_TITLES!A:B,2,FALSE)</f>
        <v>SPOOLS DE TUBULAÇÃO SISTEMA DE CONTROLE DE POLUIÇÃO (ÁGUA OLEOSA) BLOCO 12</v>
      </c>
    </row>
    <row r="7863" spans="1:6" x14ac:dyDescent="0.25">
      <c r="A7863" s="1">
        <v>46111</v>
      </c>
      <c r="B7863" t="s">
        <v>5</v>
      </c>
      <c r="C7863" t="s">
        <v>7380</v>
      </c>
      <c r="D7863" t="s">
        <v>11</v>
      </c>
      <c r="E7863" t="str">
        <f t="shared" si="127"/>
        <v>831-H22-593-073</v>
      </c>
      <c r="F7863" t="str">
        <f>VLOOKUP(E7863,DWG_TITLES!A:B,2,FALSE)</f>
        <v>SPOOLS DE TUBULAÇÃO SISTEMA DE CONTROLE DE POLUIÇÃO (ÁGUA OLEOSA) BLOCO 12</v>
      </c>
    </row>
    <row r="7864" spans="1:6" x14ac:dyDescent="0.25">
      <c r="A7864" s="1">
        <v>45471</v>
      </c>
      <c r="B7864" t="s">
        <v>5</v>
      </c>
      <c r="C7864" t="s">
        <v>7381</v>
      </c>
      <c r="D7864" t="s">
        <v>11</v>
      </c>
      <c r="E7864" t="str">
        <f t="shared" si="127"/>
        <v>831-H22-593-075</v>
      </c>
      <c r="F7864" t="str">
        <f>VLOOKUP(E7864,DWG_TITLES!A:B,2,FALSE)</f>
        <v>ISOMÉTRICOS DE TUBULAÇÃO SISTEMA DE CONTROLE DE POLUIÇÃO (ÁGUA OLEOSA) BLOCO 12</v>
      </c>
    </row>
    <row r="7865" spans="1:6" x14ac:dyDescent="0.25">
      <c r="A7865" s="1">
        <v>45643</v>
      </c>
      <c r="B7865" t="s">
        <v>5</v>
      </c>
      <c r="C7865" t="s">
        <v>7382</v>
      </c>
      <c r="D7865" t="s">
        <v>11</v>
      </c>
      <c r="E7865" t="str">
        <f t="shared" si="127"/>
        <v>831-H22-593-075</v>
      </c>
      <c r="F7865" t="str">
        <f>VLOOKUP(E7865,DWG_TITLES!A:B,2,FALSE)</f>
        <v>ISOMÉTRICOS DE TUBULAÇÃO SISTEMA DE CONTROLE DE POLUIÇÃO (ÁGUA OLEOSA) BLOCO 12</v>
      </c>
    </row>
    <row r="7866" spans="1:6" x14ac:dyDescent="0.25">
      <c r="A7866" s="1">
        <v>46098</v>
      </c>
      <c r="B7866" t="s">
        <v>5</v>
      </c>
      <c r="C7866" t="s">
        <v>7383</v>
      </c>
      <c r="D7866" t="s">
        <v>11</v>
      </c>
      <c r="E7866" t="str">
        <f t="shared" si="127"/>
        <v>831-H22-593-075</v>
      </c>
      <c r="F7866" t="str">
        <f>VLOOKUP(E7866,DWG_TITLES!A:B,2,FALSE)</f>
        <v>ISOMÉTRICOS DE TUBULAÇÃO SISTEMA DE CONTROLE DE POLUIÇÃO (ÁGUA OLEOSA) BLOCO 12</v>
      </c>
    </row>
    <row r="7867" spans="1:6" x14ac:dyDescent="0.25">
      <c r="A7867" s="1">
        <v>45243</v>
      </c>
      <c r="B7867" t="s">
        <v>5</v>
      </c>
      <c r="C7867" t="s">
        <v>7384</v>
      </c>
      <c r="D7867" t="s">
        <v>11</v>
      </c>
      <c r="E7867" t="str">
        <f t="shared" si="127"/>
        <v>831-H22-593-081</v>
      </c>
      <c r="F7867" t="str">
        <f>VLOOKUP(E7867,DWG_TITLES!A:B,2,FALSE)</f>
        <v>SPOOLS DE TUBULAÇÃO SISTEMA DE CONTROLE DE POLUIÇÃO (ÁGUAS CINZAS) BLOCO 01</v>
      </c>
    </row>
    <row r="7868" spans="1:6" x14ac:dyDescent="0.25">
      <c r="A7868" s="1">
        <v>45342</v>
      </c>
      <c r="B7868" t="s">
        <v>5</v>
      </c>
      <c r="C7868" t="s">
        <v>7385</v>
      </c>
      <c r="D7868" t="s">
        <v>11</v>
      </c>
      <c r="E7868" t="str">
        <f t="shared" si="127"/>
        <v>831-H22-593-081</v>
      </c>
      <c r="F7868" t="str">
        <f>VLOOKUP(E7868,DWG_TITLES!A:B,2,FALSE)</f>
        <v>SPOOLS DE TUBULAÇÃO SISTEMA DE CONTROLE DE POLUIÇÃO (ÁGUAS CINZAS) BLOCO 01</v>
      </c>
    </row>
    <row r="7869" spans="1:6" x14ac:dyDescent="0.25">
      <c r="A7869" s="1">
        <v>45418</v>
      </c>
      <c r="B7869" t="s">
        <v>5</v>
      </c>
      <c r="C7869" t="s">
        <v>7386</v>
      </c>
      <c r="D7869" t="s">
        <v>11</v>
      </c>
      <c r="E7869" t="str">
        <f t="shared" si="127"/>
        <v>831-H22-593-081</v>
      </c>
      <c r="F7869" t="str">
        <f>VLOOKUP(E7869,DWG_TITLES!A:B,2,FALSE)</f>
        <v>SPOOLS DE TUBULAÇÃO SISTEMA DE CONTROLE DE POLUIÇÃO (ÁGUAS CINZAS) BLOCO 01</v>
      </c>
    </row>
    <row r="7870" spans="1:6" x14ac:dyDescent="0.25">
      <c r="A7870" s="1">
        <v>45597</v>
      </c>
      <c r="B7870" t="s">
        <v>5</v>
      </c>
      <c r="C7870" t="s">
        <v>7387</v>
      </c>
      <c r="D7870" t="s">
        <v>11</v>
      </c>
      <c r="E7870" t="str">
        <f t="shared" si="127"/>
        <v>831-H22-593-081</v>
      </c>
      <c r="F7870" t="str">
        <f>VLOOKUP(E7870,DWG_TITLES!A:B,2,FALSE)</f>
        <v>SPOOLS DE TUBULAÇÃO SISTEMA DE CONTROLE DE POLUIÇÃO (ÁGUAS CINZAS) BLOCO 01</v>
      </c>
    </row>
    <row r="7871" spans="1:6" x14ac:dyDescent="0.25">
      <c r="A7871" s="1">
        <v>45833</v>
      </c>
      <c r="B7871" t="s">
        <v>5</v>
      </c>
      <c r="C7871" t="s">
        <v>7388</v>
      </c>
      <c r="D7871" t="s">
        <v>11</v>
      </c>
      <c r="E7871" t="str">
        <f t="shared" si="127"/>
        <v>831-H22-593-081</v>
      </c>
      <c r="F7871" t="str">
        <f>VLOOKUP(E7871,DWG_TITLES!A:B,2,FALSE)</f>
        <v>SPOOLS DE TUBULAÇÃO SISTEMA DE CONTROLE DE POLUIÇÃO (ÁGUAS CINZAS) BLOCO 01</v>
      </c>
    </row>
    <row r="7872" spans="1:6" x14ac:dyDescent="0.25">
      <c r="A7872" s="1">
        <v>45854</v>
      </c>
      <c r="B7872" t="s">
        <v>5</v>
      </c>
      <c r="C7872" t="s">
        <v>7389</v>
      </c>
      <c r="D7872" t="s">
        <v>11</v>
      </c>
      <c r="E7872" t="str">
        <f t="shared" si="127"/>
        <v>831-H22-593-081</v>
      </c>
      <c r="F7872" t="str">
        <f>VLOOKUP(E7872,DWG_TITLES!A:B,2,FALSE)</f>
        <v>SPOOLS DE TUBULAÇÃO SISTEMA DE CONTROLE DE POLUIÇÃO (ÁGUAS CINZAS) BLOCO 01</v>
      </c>
    </row>
    <row r="7873" spans="1:6" x14ac:dyDescent="0.25">
      <c r="A7873" s="1">
        <v>46108</v>
      </c>
      <c r="B7873" t="s">
        <v>5</v>
      </c>
      <c r="C7873" t="s">
        <v>7390</v>
      </c>
      <c r="D7873" t="s">
        <v>11</v>
      </c>
      <c r="E7873" t="str">
        <f t="shared" si="127"/>
        <v>831-H22-593-081</v>
      </c>
      <c r="F7873" t="str">
        <f>VLOOKUP(E7873,DWG_TITLES!A:B,2,FALSE)</f>
        <v>SPOOLS DE TUBULAÇÃO SISTEMA DE CONTROLE DE POLUIÇÃO (ÁGUAS CINZAS) BLOCO 01</v>
      </c>
    </row>
    <row r="7874" spans="1:6" x14ac:dyDescent="0.25">
      <c r="A7874" s="1">
        <v>46111</v>
      </c>
      <c r="B7874" t="s">
        <v>5</v>
      </c>
      <c r="C7874" t="s">
        <v>7391</v>
      </c>
      <c r="D7874" t="s">
        <v>11</v>
      </c>
      <c r="E7874" t="str">
        <f t="shared" ref="E7874:E7937" si="128">LEFT(C7874,15)</f>
        <v>831-H22-593-081</v>
      </c>
      <c r="F7874" t="str">
        <f>VLOOKUP(E7874,DWG_TITLES!A:B,2,FALSE)</f>
        <v>SPOOLS DE TUBULAÇÃO SISTEMA DE CONTROLE DE POLUIÇÃO (ÁGUAS CINZAS) BLOCO 01</v>
      </c>
    </row>
    <row r="7875" spans="1:6" x14ac:dyDescent="0.25">
      <c r="A7875" s="1">
        <v>45243</v>
      </c>
      <c r="B7875" t="s">
        <v>5</v>
      </c>
      <c r="C7875" t="s">
        <v>7392</v>
      </c>
      <c r="D7875" t="s">
        <v>11</v>
      </c>
      <c r="E7875" t="str">
        <f t="shared" si="128"/>
        <v>831-H22-593-082</v>
      </c>
      <c r="F7875" t="str">
        <f>VLOOKUP(E7875,DWG_TITLES!A:B,2,FALSE)</f>
        <v>SPOOLS DE TUBULAÇÃO SISTEMA DE CONTROLE DE POLUIÇÃO (ÁGUA OLEOSA) BLOCO 01</v>
      </c>
    </row>
    <row r="7876" spans="1:6" x14ac:dyDescent="0.25">
      <c r="A7876" s="1">
        <v>45355</v>
      </c>
      <c r="B7876" t="s">
        <v>5</v>
      </c>
      <c r="C7876" t="s">
        <v>7393</v>
      </c>
      <c r="D7876" t="s">
        <v>11</v>
      </c>
      <c r="E7876" t="str">
        <f t="shared" si="128"/>
        <v>831-H22-593-082</v>
      </c>
      <c r="F7876" t="str">
        <f>VLOOKUP(E7876,DWG_TITLES!A:B,2,FALSE)</f>
        <v>SPOOLS DE TUBULAÇÃO SISTEMA DE CONTROLE DE POLUIÇÃO (ÁGUA OLEOSA) BLOCO 01</v>
      </c>
    </row>
    <row r="7877" spans="1:6" x14ac:dyDescent="0.25">
      <c r="A7877" s="1">
        <v>45453</v>
      </c>
      <c r="B7877" t="s">
        <v>5</v>
      </c>
      <c r="C7877" t="s">
        <v>7394</v>
      </c>
      <c r="D7877" t="s">
        <v>11</v>
      </c>
      <c r="E7877" t="str">
        <f t="shared" si="128"/>
        <v>831-H22-593-082</v>
      </c>
      <c r="F7877" t="str">
        <f>VLOOKUP(E7877,DWG_TITLES!A:B,2,FALSE)</f>
        <v>SPOOLS DE TUBULAÇÃO SISTEMA DE CONTROLE DE POLUIÇÃO (ÁGUA OLEOSA) BLOCO 01</v>
      </c>
    </row>
    <row r="7878" spans="1:6" x14ac:dyDescent="0.25">
      <c r="A7878" s="1">
        <v>45607</v>
      </c>
      <c r="B7878" t="s">
        <v>5</v>
      </c>
      <c r="C7878" t="s">
        <v>7395</v>
      </c>
      <c r="D7878" t="s">
        <v>11</v>
      </c>
      <c r="E7878" t="str">
        <f t="shared" si="128"/>
        <v>831-H22-593-082</v>
      </c>
      <c r="F7878" t="str">
        <f>VLOOKUP(E7878,DWG_TITLES!A:B,2,FALSE)</f>
        <v>SPOOLS DE TUBULAÇÃO SISTEMA DE CONTROLE DE POLUIÇÃO (ÁGUA OLEOSA) BLOCO 01</v>
      </c>
    </row>
    <row r="7879" spans="1:6" x14ac:dyDescent="0.25">
      <c r="A7879" s="1">
        <v>45887</v>
      </c>
      <c r="B7879" t="s">
        <v>5</v>
      </c>
      <c r="C7879" t="s">
        <v>7396</v>
      </c>
      <c r="D7879" t="s">
        <v>11</v>
      </c>
      <c r="E7879" t="str">
        <f t="shared" si="128"/>
        <v>831-H22-593-082</v>
      </c>
      <c r="F7879" t="str">
        <f>VLOOKUP(E7879,DWG_TITLES!A:B,2,FALSE)</f>
        <v>SPOOLS DE TUBULAÇÃO SISTEMA DE CONTROLE DE POLUIÇÃO (ÁGUA OLEOSA) BLOCO 01</v>
      </c>
    </row>
    <row r="7880" spans="1:6" x14ac:dyDescent="0.25">
      <c r="A7880" s="1">
        <v>46111</v>
      </c>
      <c r="B7880" t="s">
        <v>5</v>
      </c>
      <c r="C7880" t="s">
        <v>7397</v>
      </c>
      <c r="D7880" t="s">
        <v>11</v>
      </c>
      <c r="E7880" t="str">
        <f t="shared" si="128"/>
        <v>831-H22-593-082</v>
      </c>
      <c r="F7880" t="str">
        <f>VLOOKUP(E7880,DWG_TITLES!A:B,2,FALSE)</f>
        <v>SPOOLS DE TUBULAÇÃO SISTEMA DE CONTROLE DE POLUIÇÃO (ÁGUA OLEOSA) BLOCO 01</v>
      </c>
    </row>
    <row r="7881" spans="1:6" x14ac:dyDescent="0.25">
      <c r="A7881" s="1">
        <v>46108</v>
      </c>
      <c r="B7881" t="s">
        <v>5</v>
      </c>
      <c r="C7881" t="s">
        <v>7398</v>
      </c>
      <c r="D7881" t="s">
        <v>11</v>
      </c>
      <c r="E7881" t="str">
        <f t="shared" si="128"/>
        <v>831-H22-593-082</v>
      </c>
      <c r="F7881" t="str">
        <f>VLOOKUP(E7881,DWG_TITLES!A:B,2,FALSE)</f>
        <v>SPOOLS DE TUBULAÇÃO SISTEMA DE CONTROLE DE POLUIÇÃO (ÁGUA OLEOSA) BLOCO 01</v>
      </c>
    </row>
    <row r="7882" spans="1:6" x14ac:dyDescent="0.25">
      <c r="A7882" s="1">
        <v>46083</v>
      </c>
      <c r="B7882" t="s">
        <v>5</v>
      </c>
      <c r="C7882" t="s">
        <v>7399</v>
      </c>
      <c r="D7882" t="s">
        <v>11</v>
      </c>
      <c r="E7882" t="str">
        <f t="shared" si="128"/>
        <v>831-H22-593-082</v>
      </c>
      <c r="F7882" t="str">
        <f>VLOOKUP(E7882,DWG_TITLES!A:B,2,FALSE)</f>
        <v>SPOOLS DE TUBULAÇÃO SISTEMA DE CONTROLE DE POLUIÇÃO (ÁGUA OLEOSA) BLOCO 01</v>
      </c>
    </row>
    <row r="7883" spans="1:6" x14ac:dyDescent="0.25">
      <c r="A7883" s="1">
        <v>45243</v>
      </c>
      <c r="B7883" t="s">
        <v>5</v>
      </c>
      <c r="C7883" t="s">
        <v>7400</v>
      </c>
      <c r="D7883" t="s">
        <v>11</v>
      </c>
      <c r="E7883" t="str">
        <f t="shared" si="128"/>
        <v>831-H22-593-083</v>
      </c>
      <c r="F7883" t="str">
        <f>VLOOKUP(E7883,DWG_TITLES!A:B,2,FALSE)</f>
        <v>ISOMÉTRICOS DE TUBULAÇÃO SISTEMA DE CONTROLE DE POLUIÇÃO (ÁGUAS CINZAS) BLOCO 01</v>
      </c>
    </row>
    <row r="7884" spans="1:6" x14ac:dyDescent="0.25">
      <c r="A7884" s="1">
        <v>45342</v>
      </c>
      <c r="B7884" t="s">
        <v>5</v>
      </c>
      <c r="C7884" t="s">
        <v>7401</v>
      </c>
      <c r="D7884" t="s">
        <v>11</v>
      </c>
      <c r="E7884" t="str">
        <f t="shared" si="128"/>
        <v>831-H22-593-083</v>
      </c>
      <c r="F7884" t="str">
        <f>VLOOKUP(E7884,DWG_TITLES!A:B,2,FALSE)</f>
        <v>ISOMÉTRICOS DE TUBULAÇÃO SISTEMA DE CONTROLE DE POLUIÇÃO (ÁGUAS CINZAS) BLOCO 01</v>
      </c>
    </row>
    <row r="7885" spans="1:6" x14ac:dyDescent="0.25">
      <c r="A7885" s="1">
        <v>45418</v>
      </c>
      <c r="B7885" t="s">
        <v>5</v>
      </c>
      <c r="C7885" t="s">
        <v>7402</v>
      </c>
      <c r="D7885" t="s">
        <v>11</v>
      </c>
      <c r="E7885" t="str">
        <f t="shared" si="128"/>
        <v>831-H22-593-083</v>
      </c>
      <c r="F7885" t="str">
        <f>VLOOKUP(E7885,DWG_TITLES!A:B,2,FALSE)</f>
        <v>ISOMÉTRICOS DE TUBULAÇÃO SISTEMA DE CONTROLE DE POLUIÇÃO (ÁGUAS CINZAS) BLOCO 01</v>
      </c>
    </row>
    <row r="7886" spans="1:6" x14ac:dyDescent="0.25">
      <c r="A7886" s="1">
        <v>45597</v>
      </c>
      <c r="B7886" t="s">
        <v>5</v>
      </c>
      <c r="C7886" t="s">
        <v>7403</v>
      </c>
      <c r="D7886" t="s">
        <v>11</v>
      </c>
      <c r="E7886" t="str">
        <f t="shared" si="128"/>
        <v>831-H22-593-083</v>
      </c>
      <c r="F7886" t="str">
        <f>VLOOKUP(E7886,DWG_TITLES!A:B,2,FALSE)</f>
        <v>ISOMÉTRICOS DE TUBULAÇÃO SISTEMA DE CONTROLE DE POLUIÇÃO (ÁGUAS CINZAS) BLOCO 01</v>
      </c>
    </row>
    <row r="7887" spans="1:6" x14ac:dyDescent="0.25">
      <c r="A7887" s="1">
        <v>46098</v>
      </c>
      <c r="B7887" t="s">
        <v>5</v>
      </c>
      <c r="C7887" t="s">
        <v>7404</v>
      </c>
      <c r="D7887" t="s">
        <v>11</v>
      </c>
      <c r="E7887" t="str">
        <f t="shared" si="128"/>
        <v>831-H22-593-083</v>
      </c>
      <c r="F7887" t="str">
        <f>VLOOKUP(E7887,DWG_TITLES!A:B,2,FALSE)</f>
        <v>ISOMÉTRICOS DE TUBULAÇÃO SISTEMA DE CONTROLE DE POLUIÇÃO (ÁGUAS CINZAS) BLOCO 01</v>
      </c>
    </row>
    <row r="7888" spans="1:6" x14ac:dyDescent="0.25">
      <c r="A7888" s="1">
        <v>46098</v>
      </c>
      <c r="B7888" t="s">
        <v>5</v>
      </c>
      <c r="C7888" t="s">
        <v>7405</v>
      </c>
      <c r="D7888" t="s">
        <v>11</v>
      </c>
      <c r="E7888" t="str">
        <f t="shared" si="128"/>
        <v>831-H22-593-083</v>
      </c>
      <c r="F7888" t="str">
        <f>VLOOKUP(E7888,DWG_TITLES!A:B,2,FALSE)</f>
        <v>ISOMÉTRICOS DE TUBULAÇÃO SISTEMA DE CONTROLE DE POLUIÇÃO (ÁGUAS CINZAS) BLOCO 01</v>
      </c>
    </row>
    <row r="7889" spans="1:6" x14ac:dyDescent="0.25">
      <c r="A7889" s="1">
        <v>46098</v>
      </c>
      <c r="B7889" t="s">
        <v>5</v>
      </c>
      <c r="C7889" t="s">
        <v>7406</v>
      </c>
      <c r="D7889" t="s">
        <v>11</v>
      </c>
      <c r="E7889" t="str">
        <f t="shared" si="128"/>
        <v>831-H22-593-083</v>
      </c>
      <c r="F7889" t="str">
        <f>VLOOKUP(E7889,DWG_TITLES!A:B,2,FALSE)</f>
        <v>ISOMÉTRICOS DE TUBULAÇÃO SISTEMA DE CONTROLE DE POLUIÇÃO (ÁGUAS CINZAS) BLOCO 01</v>
      </c>
    </row>
    <row r="7890" spans="1:6" x14ac:dyDescent="0.25">
      <c r="A7890" s="1">
        <v>46098</v>
      </c>
      <c r="B7890" t="s">
        <v>5</v>
      </c>
      <c r="C7890" t="s">
        <v>7407</v>
      </c>
      <c r="D7890" t="s">
        <v>11</v>
      </c>
      <c r="E7890" t="str">
        <f t="shared" si="128"/>
        <v>831-H22-593-083</v>
      </c>
      <c r="F7890" t="str">
        <f>VLOOKUP(E7890,DWG_TITLES!A:B,2,FALSE)</f>
        <v>ISOMÉTRICOS DE TUBULAÇÃO SISTEMA DE CONTROLE DE POLUIÇÃO (ÁGUAS CINZAS) BLOCO 01</v>
      </c>
    </row>
    <row r="7891" spans="1:6" x14ac:dyDescent="0.25">
      <c r="A7891" s="1">
        <v>46135</v>
      </c>
      <c r="B7891" t="s">
        <v>5</v>
      </c>
      <c r="C7891" t="s">
        <v>7408</v>
      </c>
      <c r="D7891" t="s">
        <v>11</v>
      </c>
      <c r="E7891" t="str">
        <f t="shared" si="128"/>
        <v>831-H22-593-083</v>
      </c>
      <c r="F7891" t="str">
        <f>VLOOKUP(E7891,DWG_TITLES!A:B,2,FALSE)</f>
        <v>ISOMÉTRICOS DE TUBULAÇÃO SISTEMA DE CONTROLE DE POLUIÇÃO (ÁGUAS CINZAS) BLOCO 01</v>
      </c>
    </row>
    <row r="7892" spans="1:6" x14ac:dyDescent="0.25">
      <c r="A7892" s="1">
        <v>46150</v>
      </c>
      <c r="B7892" t="s">
        <v>5</v>
      </c>
      <c r="C7892" t="s">
        <v>7409</v>
      </c>
      <c r="D7892" t="s">
        <v>11</v>
      </c>
      <c r="E7892" t="str">
        <f t="shared" si="128"/>
        <v>831-H22-593-083</v>
      </c>
      <c r="F7892" t="str">
        <f>VLOOKUP(E7892,DWG_TITLES!A:B,2,FALSE)</f>
        <v>ISOMÉTRICOS DE TUBULAÇÃO SISTEMA DE CONTROLE DE POLUIÇÃO (ÁGUAS CINZAS) BLOCO 01</v>
      </c>
    </row>
    <row r="7893" spans="1:6" x14ac:dyDescent="0.25">
      <c r="A7893" s="1">
        <v>46188</v>
      </c>
      <c r="B7893" t="s">
        <v>5</v>
      </c>
      <c r="C7893" t="s">
        <v>13501</v>
      </c>
      <c r="D7893" t="s">
        <v>11</v>
      </c>
      <c r="E7893" t="str">
        <f t="shared" si="128"/>
        <v>831-H22-593-083</v>
      </c>
      <c r="F7893" t="str">
        <f>VLOOKUP(E7893,DWG_TITLES!A:B,2,FALSE)</f>
        <v>ISOMÉTRICOS DE TUBULAÇÃO SISTEMA DE CONTROLE DE POLUIÇÃO (ÁGUAS CINZAS) BLOCO 01</v>
      </c>
    </row>
    <row r="7894" spans="1:6" x14ac:dyDescent="0.25">
      <c r="A7894" s="1">
        <v>46234</v>
      </c>
      <c r="B7894" t="s">
        <v>5</v>
      </c>
      <c r="C7894" t="s">
        <v>13968</v>
      </c>
      <c r="D7894" t="s">
        <v>11</v>
      </c>
      <c r="E7894" t="str">
        <f t="shared" si="128"/>
        <v>831-H22-593-083</v>
      </c>
      <c r="F7894" t="str">
        <f>VLOOKUP(E7894,DWG_TITLES!A:B,2,FALSE)</f>
        <v>ISOMÉTRICOS DE TUBULAÇÃO SISTEMA DE CONTROLE DE POLUIÇÃO (ÁGUAS CINZAS) BLOCO 01</v>
      </c>
    </row>
    <row r="7895" spans="1:6" x14ac:dyDescent="0.25">
      <c r="A7895" s="1">
        <v>46275</v>
      </c>
      <c r="B7895" t="s">
        <v>5</v>
      </c>
      <c r="C7895" t="s">
        <v>13969</v>
      </c>
      <c r="D7895" t="s">
        <v>11</v>
      </c>
      <c r="E7895" t="str">
        <f t="shared" si="128"/>
        <v>831-H22-593-083</v>
      </c>
      <c r="F7895" t="str">
        <f>VLOOKUP(E7895,DWG_TITLES!A:B,2,FALSE)</f>
        <v>ISOMÉTRICOS DE TUBULAÇÃO SISTEMA DE CONTROLE DE POLUIÇÃO (ÁGUAS CINZAS) BLOCO 01</v>
      </c>
    </row>
    <row r="7896" spans="1:6" x14ac:dyDescent="0.25">
      <c r="A7896" s="1">
        <v>45243</v>
      </c>
      <c r="B7896" t="s">
        <v>5</v>
      </c>
      <c r="C7896" t="s">
        <v>7410</v>
      </c>
      <c r="D7896" t="s">
        <v>11</v>
      </c>
      <c r="E7896" t="str">
        <f t="shared" si="128"/>
        <v>831-H22-593-084</v>
      </c>
      <c r="F7896" t="str">
        <f>VLOOKUP(E7896,DWG_TITLES!A:B,2,FALSE)</f>
        <v>ISOMÉTRICOS DE TUBULAÇÃO SISTEMA DE CONTROLE DE POLUIÇÃO (ÁGUA OLEOSA) BLOCO 01</v>
      </c>
    </row>
    <row r="7897" spans="1:6" x14ac:dyDescent="0.25">
      <c r="A7897" s="1">
        <v>45355</v>
      </c>
      <c r="B7897" t="s">
        <v>5</v>
      </c>
      <c r="C7897" t="s">
        <v>7411</v>
      </c>
      <c r="D7897" t="s">
        <v>11</v>
      </c>
      <c r="E7897" t="str">
        <f t="shared" si="128"/>
        <v>831-H22-593-084</v>
      </c>
      <c r="F7897" t="str">
        <f>VLOOKUP(E7897,DWG_TITLES!A:B,2,FALSE)</f>
        <v>ISOMÉTRICOS DE TUBULAÇÃO SISTEMA DE CONTROLE DE POLUIÇÃO (ÁGUA OLEOSA) BLOCO 01</v>
      </c>
    </row>
    <row r="7898" spans="1:6" x14ac:dyDescent="0.25">
      <c r="A7898" s="1">
        <v>45455</v>
      </c>
      <c r="B7898" t="s">
        <v>5</v>
      </c>
      <c r="C7898" t="s">
        <v>7412</v>
      </c>
      <c r="D7898" t="s">
        <v>11</v>
      </c>
      <c r="E7898" t="str">
        <f t="shared" si="128"/>
        <v>831-H22-593-084</v>
      </c>
      <c r="F7898" t="str">
        <f>VLOOKUP(E7898,DWG_TITLES!A:B,2,FALSE)</f>
        <v>ISOMÉTRICOS DE TUBULAÇÃO SISTEMA DE CONTROLE DE POLUIÇÃO (ÁGUA OLEOSA) BLOCO 01</v>
      </c>
    </row>
    <row r="7899" spans="1:6" x14ac:dyDescent="0.25">
      <c r="A7899" s="1">
        <v>45607</v>
      </c>
      <c r="B7899" t="s">
        <v>5</v>
      </c>
      <c r="C7899" t="s">
        <v>7413</v>
      </c>
      <c r="D7899" t="s">
        <v>11</v>
      </c>
      <c r="E7899" t="str">
        <f t="shared" si="128"/>
        <v>831-H22-593-084</v>
      </c>
      <c r="F7899" t="str">
        <f>VLOOKUP(E7899,DWG_TITLES!A:B,2,FALSE)</f>
        <v>ISOMÉTRICOS DE TUBULAÇÃO SISTEMA DE CONTROLE DE POLUIÇÃO (ÁGUA OLEOSA) BLOCO 01</v>
      </c>
    </row>
    <row r="7900" spans="1:6" x14ac:dyDescent="0.25">
      <c r="A7900" s="1">
        <v>46098</v>
      </c>
      <c r="B7900" t="s">
        <v>5</v>
      </c>
      <c r="C7900" t="s">
        <v>7414</v>
      </c>
      <c r="D7900" t="s">
        <v>11</v>
      </c>
      <c r="E7900" t="str">
        <f t="shared" si="128"/>
        <v>831-H22-593-084</v>
      </c>
      <c r="F7900" t="str">
        <f>VLOOKUP(E7900,DWG_TITLES!A:B,2,FALSE)</f>
        <v>ISOMÉTRICOS DE TUBULAÇÃO SISTEMA DE CONTROLE DE POLUIÇÃO (ÁGUA OLEOSA) BLOCO 01</v>
      </c>
    </row>
    <row r="7901" spans="1:6" x14ac:dyDescent="0.25">
      <c r="A7901" s="1">
        <v>45994</v>
      </c>
      <c r="B7901" t="s">
        <v>5</v>
      </c>
      <c r="C7901" t="s">
        <v>7415</v>
      </c>
      <c r="D7901" t="s">
        <v>11</v>
      </c>
      <c r="E7901" t="str">
        <f t="shared" si="128"/>
        <v>831-H22-593-084</v>
      </c>
      <c r="F7901" t="str">
        <f>VLOOKUP(E7901,DWG_TITLES!A:B,2,FALSE)</f>
        <v>ISOMÉTRICOS DE TUBULAÇÃO SISTEMA DE CONTROLE DE POLUIÇÃO (ÁGUA OLEOSA) BLOCO 01</v>
      </c>
    </row>
    <row r="7902" spans="1:6" x14ac:dyDescent="0.25">
      <c r="A7902" s="1">
        <v>46095</v>
      </c>
      <c r="B7902" t="s">
        <v>5</v>
      </c>
      <c r="C7902" t="s">
        <v>7416</v>
      </c>
      <c r="D7902" t="s">
        <v>11</v>
      </c>
      <c r="E7902" t="str">
        <f t="shared" si="128"/>
        <v>831-H22-593-084</v>
      </c>
      <c r="F7902" t="str">
        <f>VLOOKUP(E7902,DWG_TITLES!A:B,2,FALSE)</f>
        <v>ISOMÉTRICOS DE TUBULAÇÃO SISTEMA DE CONTROLE DE POLUIÇÃO (ÁGUA OLEOSA) BLOCO 01</v>
      </c>
    </row>
    <row r="7903" spans="1:6" x14ac:dyDescent="0.25">
      <c r="A7903" s="1">
        <v>46134</v>
      </c>
      <c r="B7903" t="s">
        <v>5</v>
      </c>
      <c r="C7903" t="s">
        <v>7417</v>
      </c>
      <c r="D7903" t="s">
        <v>11</v>
      </c>
      <c r="E7903" t="str">
        <f t="shared" si="128"/>
        <v>831-H22-593-084</v>
      </c>
      <c r="F7903" t="str">
        <f>VLOOKUP(E7903,DWG_TITLES!A:B,2,FALSE)</f>
        <v>ISOMÉTRICOS DE TUBULAÇÃO SISTEMA DE CONTROLE DE POLUIÇÃO (ÁGUA OLEOSA) BLOCO 01</v>
      </c>
    </row>
    <row r="7904" spans="1:6" x14ac:dyDescent="0.25">
      <c r="A7904" s="1">
        <v>46218</v>
      </c>
      <c r="B7904" t="s">
        <v>5</v>
      </c>
      <c r="C7904" t="s">
        <v>13502</v>
      </c>
      <c r="D7904" t="s">
        <v>11</v>
      </c>
      <c r="E7904" t="str">
        <f t="shared" si="128"/>
        <v>831-H22-593-084</v>
      </c>
      <c r="F7904" t="str">
        <f>VLOOKUP(E7904,DWG_TITLES!A:B,2,FALSE)</f>
        <v>ISOMÉTRICOS DE TUBULAÇÃO SISTEMA DE CONTROLE DE POLUIÇÃO (ÁGUA OLEOSA) BLOCO 01</v>
      </c>
    </row>
    <row r="7905" spans="1:6" x14ac:dyDescent="0.25">
      <c r="A7905" s="1">
        <v>46223</v>
      </c>
      <c r="B7905" t="s">
        <v>5</v>
      </c>
      <c r="C7905" t="s">
        <v>13503</v>
      </c>
      <c r="D7905" t="s">
        <v>11</v>
      </c>
      <c r="E7905" t="str">
        <f t="shared" si="128"/>
        <v>831-H22-593-085</v>
      </c>
      <c r="F7905" t="str">
        <f>VLOOKUP(E7905,DWG_TITLES!A:B,2,FALSE)</f>
        <v>ARRANJO DA REDE DO SISTEMA DE CONTROLE DE POLUIÇÃO (DPM / FPM)</v>
      </c>
    </row>
    <row r="7906" spans="1:6" x14ac:dyDescent="0.25">
      <c r="A7906" s="1">
        <v>45243</v>
      </c>
      <c r="B7906" t="s">
        <v>5</v>
      </c>
      <c r="C7906" t="s">
        <v>7418</v>
      </c>
      <c r="D7906" t="s">
        <v>11</v>
      </c>
      <c r="E7906" t="str">
        <f t="shared" si="128"/>
        <v>831-H22-593-087</v>
      </c>
      <c r="F7906" t="str">
        <f>VLOOKUP(E7906,DWG_TITLES!A:B,2,FALSE)</f>
        <v>ARRANJO DE TUBULAÇÃO SISTEMA DE CONTROLE DE POLUIÇÃO (ÁGUAS CINZAS) BLOCO 01</v>
      </c>
    </row>
    <row r="7907" spans="1:6" x14ac:dyDescent="0.25">
      <c r="A7907" s="1">
        <v>45356</v>
      </c>
      <c r="B7907" t="s">
        <v>5</v>
      </c>
      <c r="C7907" t="s">
        <v>7419</v>
      </c>
      <c r="D7907" t="s">
        <v>11</v>
      </c>
      <c r="E7907" t="str">
        <f t="shared" si="128"/>
        <v>831-H22-593-087</v>
      </c>
      <c r="F7907" t="str">
        <f>VLOOKUP(E7907,DWG_TITLES!A:B,2,FALSE)</f>
        <v>ARRANJO DE TUBULAÇÃO SISTEMA DE CONTROLE DE POLUIÇÃO (ÁGUAS CINZAS) BLOCO 01</v>
      </c>
    </row>
    <row r="7908" spans="1:6" x14ac:dyDescent="0.25">
      <c r="A7908" s="1">
        <v>45423</v>
      </c>
      <c r="B7908" t="s">
        <v>5</v>
      </c>
      <c r="C7908" t="s">
        <v>7420</v>
      </c>
      <c r="D7908" t="s">
        <v>11</v>
      </c>
      <c r="E7908" t="str">
        <f t="shared" si="128"/>
        <v>831-H22-593-087</v>
      </c>
      <c r="F7908" t="str">
        <f>VLOOKUP(E7908,DWG_TITLES!A:B,2,FALSE)</f>
        <v>ARRANJO DE TUBULAÇÃO SISTEMA DE CONTROLE DE POLUIÇÃO (ÁGUAS CINZAS) BLOCO 01</v>
      </c>
    </row>
    <row r="7909" spans="1:6" x14ac:dyDescent="0.25">
      <c r="A7909" s="1">
        <v>45607</v>
      </c>
      <c r="B7909" t="s">
        <v>5</v>
      </c>
      <c r="C7909" t="s">
        <v>7421</v>
      </c>
      <c r="D7909" t="s">
        <v>11</v>
      </c>
      <c r="E7909" t="str">
        <f t="shared" si="128"/>
        <v>831-H22-593-087</v>
      </c>
      <c r="F7909" t="str">
        <f>VLOOKUP(E7909,DWG_TITLES!A:B,2,FALSE)</f>
        <v>ARRANJO DE TUBULAÇÃO SISTEMA DE CONTROLE DE POLUIÇÃO (ÁGUAS CINZAS) BLOCO 01</v>
      </c>
    </row>
    <row r="7910" spans="1:6" x14ac:dyDescent="0.25">
      <c r="A7910" s="1">
        <v>46168</v>
      </c>
      <c r="B7910" t="s">
        <v>5</v>
      </c>
      <c r="C7910" t="s">
        <v>7422</v>
      </c>
      <c r="D7910" t="s">
        <v>11</v>
      </c>
      <c r="E7910" t="str">
        <f t="shared" si="128"/>
        <v>831-H22-593-087</v>
      </c>
      <c r="F7910" t="str">
        <f>VLOOKUP(E7910,DWG_TITLES!A:B,2,FALSE)</f>
        <v>ARRANJO DE TUBULAÇÃO SISTEMA DE CONTROLE DE POLUIÇÃO (ÁGUAS CINZAS) BLOCO 01</v>
      </c>
    </row>
    <row r="7911" spans="1:6" x14ac:dyDescent="0.25">
      <c r="A7911" s="1">
        <v>45243</v>
      </c>
      <c r="B7911" t="s">
        <v>5</v>
      </c>
      <c r="C7911" t="s">
        <v>7423</v>
      </c>
      <c r="D7911" t="s">
        <v>11</v>
      </c>
      <c r="E7911" t="str">
        <f t="shared" si="128"/>
        <v>831-H22-593-088</v>
      </c>
      <c r="F7911" t="str">
        <f>VLOOKUP(E7911,DWG_TITLES!A:B,2,FALSE)</f>
        <v>ARRANJO DE TUBULAÇÃO SISTEMA DE CONTROLE DE POLUIÇÃO (ÁGUA OLEOSA) BLOCO 01</v>
      </c>
    </row>
    <row r="7912" spans="1:6" x14ac:dyDescent="0.25">
      <c r="A7912" s="1">
        <v>45365</v>
      </c>
      <c r="B7912" t="s">
        <v>5</v>
      </c>
      <c r="C7912" t="s">
        <v>7424</v>
      </c>
      <c r="D7912" t="s">
        <v>11</v>
      </c>
      <c r="E7912" t="str">
        <f t="shared" si="128"/>
        <v>831-H22-593-088</v>
      </c>
      <c r="F7912" t="str">
        <f>VLOOKUP(E7912,DWG_TITLES!A:B,2,FALSE)</f>
        <v>ARRANJO DE TUBULAÇÃO SISTEMA DE CONTROLE DE POLUIÇÃO (ÁGUA OLEOSA) BLOCO 01</v>
      </c>
    </row>
    <row r="7913" spans="1:6" x14ac:dyDescent="0.25">
      <c r="A7913" s="1">
        <v>45453</v>
      </c>
      <c r="B7913" t="s">
        <v>5</v>
      </c>
      <c r="C7913" t="s">
        <v>7425</v>
      </c>
      <c r="D7913" t="s">
        <v>11</v>
      </c>
      <c r="E7913" t="str">
        <f t="shared" si="128"/>
        <v>831-H22-593-088</v>
      </c>
      <c r="F7913" t="str">
        <f>VLOOKUP(E7913,DWG_TITLES!A:B,2,FALSE)</f>
        <v>ARRANJO DE TUBULAÇÃO SISTEMA DE CONTROLE DE POLUIÇÃO (ÁGUA OLEOSA) BLOCO 01</v>
      </c>
    </row>
    <row r="7914" spans="1:6" x14ac:dyDescent="0.25">
      <c r="A7914" s="1">
        <v>45503</v>
      </c>
      <c r="B7914" t="s">
        <v>5</v>
      </c>
      <c r="C7914" t="s">
        <v>7426</v>
      </c>
      <c r="D7914" t="s">
        <v>11</v>
      </c>
      <c r="E7914" t="str">
        <f t="shared" si="128"/>
        <v>831-H22-593-088</v>
      </c>
      <c r="F7914" t="str">
        <f>VLOOKUP(E7914,DWG_TITLES!A:B,2,FALSE)</f>
        <v>ARRANJO DE TUBULAÇÃO SISTEMA DE CONTROLE DE POLUIÇÃO (ÁGUA OLEOSA) BLOCO 01</v>
      </c>
    </row>
    <row r="7915" spans="1:6" x14ac:dyDescent="0.25">
      <c r="A7915" s="1">
        <v>45610</v>
      </c>
      <c r="B7915" t="s">
        <v>5</v>
      </c>
      <c r="C7915" t="s">
        <v>7427</v>
      </c>
      <c r="D7915" t="s">
        <v>11</v>
      </c>
      <c r="E7915" t="str">
        <f t="shared" si="128"/>
        <v>831-H22-593-088</v>
      </c>
      <c r="F7915" t="str">
        <f>VLOOKUP(E7915,DWG_TITLES!A:B,2,FALSE)</f>
        <v>ARRANJO DE TUBULAÇÃO SISTEMA DE CONTROLE DE POLUIÇÃO (ÁGUA OLEOSA) BLOCO 01</v>
      </c>
    </row>
    <row r="7916" spans="1:6" x14ac:dyDescent="0.25">
      <c r="A7916" s="1">
        <v>46191</v>
      </c>
      <c r="B7916" t="s">
        <v>5</v>
      </c>
      <c r="C7916" t="s">
        <v>13504</v>
      </c>
      <c r="D7916" t="s">
        <v>11</v>
      </c>
      <c r="E7916" t="str">
        <f t="shared" si="128"/>
        <v>831-H22-593-088</v>
      </c>
      <c r="F7916" t="str">
        <f>VLOOKUP(E7916,DWG_TITLES!A:B,2,FALSE)</f>
        <v>ARRANJO DE TUBULAÇÃO SISTEMA DE CONTROLE DE POLUIÇÃO (ÁGUA OLEOSA) BLOCO 01</v>
      </c>
    </row>
    <row r="7917" spans="1:6" x14ac:dyDescent="0.25">
      <c r="A7917" s="1">
        <v>45455</v>
      </c>
      <c r="B7917" t="s">
        <v>5</v>
      </c>
      <c r="C7917" t="s">
        <v>7428</v>
      </c>
      <c r="D7917" t="s">
        <v>11</v>
      </c>
      <c r="E7917" t="str">
        <f t="shared" si="128"/>
        <v>831-H22-593-091</v>
      </c>
      <c r="F7917" t="str">
        <f>VLOOKUP(E7917,DWG_TITLES!A:B,2,FALSE)</f>
        <v>ARRANJO DE TUBULAÇÃO SISTEMA DE CONTROLE DE POLUIÇÃO (ÁGUAS CINZAS) BLOCO 03</v>
      </c>
    </row>
    <row r="7918" spans="1:6" x14ac:dyDescent="0.25">
      <c r="A7918" s="1">
        <v>45621</v>
      </c>
      <c r="B7918" t="s">
        <v>5</v>
      </c>
      <c r="C7918" t="s">
        <v>7429</v>
      </c>
      <c r="D7918" t="s">
        <v>11</v>
      </c>
      <c r="E7918" t="str">
        <f t="shared" si="128"/>
        <v>831-H22-593-091</v>
      </c>
      <c r="F7918" t="str">
        <f>VLOOKUP(E7918,DWG_TITLES!A:B,2,FALSE)</f>
        <v>ARRANJO DE TUBULAÇÃO SISTEMA DE CONTROLE DE POLUIÇÃO (ÁGUAS CINZAS) BLOCO 03</v>
      </c>
    </row>
    <row r="7919" spans="1:6" x14ac:dyDescent="0.25">
      <c r="A7919" s="1">
        <v>45692</v>
      </c>
      <c r="B7919" t="s">
        <v>5</v>
      </c>
      <c r="C7919" t="s">
        <v>7430</v>
      </c>
      <c r="D7919" t="s">
        <v>11</v>
      </c>
      <c r="E7919" t="str">
        <f t="shared" si="128"/>
        <v>831-H22-593-091</v>
      </c>
      <c r="F7919" t="str">
        <f>VLOOKUP(E7919,DWG_TITLES!A:B,2,FALSE)</f>
        <v>ARRANJO DE TUBULAÇÃO SISTEMA DE CONTROLE DE POLUIÇÃO (ÁGUAS CINZAS) BLOCO 03</v>
      </c>
    </row>
    <row r="7920" spans="1:6" x14ac:dyDescent="0.25">
      <c r="A7920" s="1">
        <v>46108</v>
      </c>
      <c r="B7920" t="s">
        <v>5</v>
      </c>
      <c r="C7920" t="s">
        <v>7431</v>
      </c>
      <c r="D7920" t="s">
        <v>11</v>
      </c>
      <c r="E7920" t="str">
        <f t="shared" si="128"/>
        <v>831-H22-593-091</v>
      </c>
      <c r="F7920" t="str">
        <f>VLOOKUP(E7920,DWG_TITLES!A:B,2,FALSE)</f>
        <v>ARRANJO DE TUBULAÇÃO SISTEMA DE CONTROLE DE POLUIÇÃO (ÁGUAS CINZAS) BLOCO 03</v>
      </c>
    </row>
    <row r="7921" spans="1:6" x14ac:dyDescent="0.25">
      <c r="A7921" s="1">
        <v>45461</v>
      </c>
      <c r="B7921" t="s">
        <v>5</v>
      </c>
      <c r="C7921" t="s">
        <v>7432</v>
      </c>
      <c r="D7921" t="s">
        <v>11</v>
      </c>
      <c r="E7921" t="str">
        <f t="shared" si="128"/>
        <v>831-H22-593-092</v>
      </c>
      <c r="F7921" t="str">
        <f>VLOOKUP(E7921,DWG_TITLES!A:B,2,FALSE)</f>
        <v>ARRANJO DE TUBULAÇÃO SISTEMA DE CONTROLE DE POLUIÇÃO (ÁGUA OLEOSA) BLOCO 03</v>
      </c>
    </row>
    <row r="7922" spans="1:6" x14ac:dyDescent="0.25">
      <c r="A7922" s="1">
        <v>45509</v>
      </c>
      <c r="B7922" t="s">
        <v>5</v>
      </c>
      <c r="C7922" t="s">
        <v>7433</v>
      </c>
      <c r="D7922" t="s">
        <v>11</v>
      </c>
      <c r="E7922" t="str">
        <f t="shared" si="128"/>
        <v>831-H22-593-092</v>
      </c>
      <c r="F7922" t="str">
        <f>VLOOKUP(E7922,DWG_TITLES!A:B,2,FALSE)</f>
        <v>ARRANJO DE TUBULAÇÃO SISTEMA DE CONTROLE DE POLUIÇÃO (ÁGUA OLEOSA) BLOCO 03</v>
      </c>
    </row>
    <row r="7923" spans="1:6" x14ac:dyDescent="0.25">
      <c r="A7923" s="1">
        <v>45698</v>
      </c>
      <c r="B7923" t="s">
        <v>5</v>
      </c>
      <c r="C7923" t="s">
        <v>7434</v>
      </c>
      <c r="D7923" t="s">
        <v>11</v>
      </c>
      <c r="E7923" t="str">
        <f t="shared" si="128"/>
        <v>831-H22-593-092</v>
      </c>
      <c r="F7923" t="str">
        <f>VLOOKUP(E7923,DWG_TITLES!A:B,2,FALSE)</f>
        <v>ARRANJO DE TUBULAÇÃO SISTEMA DE CONTROLE DE POLUIÇÃO (ÁGUA OLEOSA) BLOCO 03</v>
      </c>
    </row>
    <row r="7924" spans="1:6" x14ac:dyDescent="0.25">
      <c r="A7924" s="1">
        <v>46108</v>
      </c>
      <c r="B7924" t="s">
        <v>5</v>
      </c>
      <c r="C7924" t="s">
        <v>7435</v>
      </c>
      <c r="D7924" t="s">
        <v>11</v>
      </c>
      <c r="E7924" t="str">
        <f t="shared" si="128"/>
        <v>831-H22-593-092</v>
      </c>
      <c r="F7924" t="str">
        <f>VLOOKUP(E7924,DWG_TITLES!A:B,2,FALSE)</f>
        <v>ARRANJO DE TUBULAÇÃO SISTEMA DE CONTROLE DE POLUIÇÃO (ÁGUA OLEOSA) BLOCO 03</v>
      </c>
    </row>
    <row r="7925" spans="1:6" x14ac:dyDescent="0.25">
      <c r="A7925" s="1">
        <v>45372</v>
      </c>
      <c r="B7925" t="s">
        <v>5</v>
      </c>
      <c r="C7925" t="s">
        <v>7436</v>
      </c>
      <c r="D7925" t="s">
        <v>11</v>
      </c>
      <c r="E7925" t="str">
        <f t="shared" si="128"/>
        <v>831-H22-593-093</v>
      </c>
      <c r="F7925" t="str">
        <f>VLOOKUP(E7925,DWG_TITLES!A:B,2,FALSE)</f>
        <v>ARRANJO DE TUBULAÇÃO SISTEMA DE CONTROLE DE POLUIÇÃO (ÁGUAS CINZAS) BLOCO 04</v>
      </c>
    </row>
    <row r="7926" spans="1:6" x14ac:dyDescent="0.25">
      <c r="A7926" s="1">
        <v>45523</v>
      </c>
      <c r="B7926" t="s">
        <v>5</v>
      </c>
      <c r="C7926" t="s">
        <v>7437</v>
      </c>
      <c r="D7926" t="s">
        <v>11</v>
      </c>
      <c r="E7926" t="str">
        <f t="shared" si="128"/>
        <v>831-H22-593-093</v>
      </c>
      <c r="F7926" t="str">
        <f>VLOOKUP(E7926,DWG_TITLES!A:B,2,FALSE)</f>
        <v>ARRANJO DE TUBULAÇÃO SISTEMA DE CONTROLE DE POLUIÇÃO (ÁGUAS CINZAS) BLOCO 04</v>
      </c>
    </row>
    <row r="7927" spans="1:6" x14ac:dyDescent="0.25">
      <c r="A7927" s="1">
        <v>45726</v>
      </c>
      <c r="B7927" t="s">
        <v>5</v>
      </c>
      <c r="C7927" t="s">
        <v>7438</v>
      </c>
      <c r="D7927" t="s">
        <v>11</v>
      </c>
      <c r="E7927" t="str">
        <f t="shared" si="128"/>
        <v>831-H22-593-093</v>
      </c>
      <c r="F7927" t="str">
        <f>VLOOKUP(E7927,DWG_TITLES!A:B,2,FALSE)</f>
        <v>ARRANJO DE TUBULAÇÃO SISTEMA DE CONTROLE DE POLUIÇÃO (ÁGUAS CINZAS) BLOCO 04</v>
      </c>
    </row>
    <row r="7928" spans="1:6" x14ac:dyDescent="0.25">
      <c r="A7928" s="1">
        <v>46181</v>
      </c>
      <c r="B7928" t="s">
        <v>5</v>
      </c>
      <c r="C7928" t="s">
        <v>7439</v>
      </c>
      <c r="D7928" t="s">
        <v>11</v>
      </c>
      <c r="E7928" t="str">
        <f t="shared" si="128"/>
        <v>831-H22-593-093</v>
      </c>
      <c r="F7928" t="str">
        <f>VLOOKUP(E7928,DWG_TITLES!A:B,2,FALSE)</f>
        <v>ARRANJO DE TUBULAÇÃO SISTEMA DE CONTROLE DE POLUIÇÃO (ÁGUAS CINZAS) BLOCO 04</v>
      </c>
    </row>
    <row r="7929" spans="1:6" x14ac:dyDescent="0.25">
      <c r="A7929" s="1">
        <v>45397</v>
      </c>
      <c r="B7929" t="s">
        <v>5</v>
      </c>
      <c r="C7929" t="s">
        <v>7440</v>
      </c>
      <c r="D7929" t="s">
        <v>11</v>
      </c>
      <c r="E7929" t="str">
        <f t="shared" si="128"/>
        <v>831-H22-593-094</v>
      </c>
      <c r="F7929" t="str">
        <f>VLOOKUP(E7929,DWG_TITLES!A:B,2,FALSE)</f>
        <v>ARRANJO DE TUBULAÇÃO SISTEMA DE CONTROLE DE POLUIÇÃO (ÁGUA OLEOSA) BLOCO 04</v>
      </c>
    </row>
    <row r="7930" spans="1:6" x14ac:dyDescent="0.25">
      <c r="A7930" s="1">
        <v>45528</v>
      </c>
      <c r="B7930" t="s">
        <v>5</v>
      </c>
      <c r="C7930" t="s">
        <v>7441</v>
      </c>
      <c r="D7930" t="s">
        <v>11</v>
      </c>
      <c r="E7930" t="str">
        <f t="shared" si="128"/>
        <v>831-H22-593-094</v>
      </c>
      <c r="F7930" t="str">
        <f>VLOOKUP(E7930,DWG_TITLES!A:B,2,FALSE)</f>
        <v>ARRANJO DE TUBULAÇÃO SISTEMA DE CONTROLE DE POLUIÇÃO (ÁGUA OLEOSA) BLOCO 04</v>
      </c>
    </row>
    <row r="7931" spans="1:6" x14ac:dyDescent="0.25">
      <c r="A7931" s="1">
        <v>45639</v>
      </c>
      <c r="B7931" t="s">
        <v>5</v>
      </c>
      <c r="C7931" t="s">
        <v>7442</v>
      </c>
      <c r="D7931" t="s">
        <v>11</v>
      </c>
      <c r="E7931" t="str">
        <f t="shared" si="128"/>
        <v>831-H22-593-094</v>
      </c>
      <c r="F7931" t="str">
        <f>VLOOKUP(E7931,DWG_TITLES!A:B,2,FALSE)</f>
        <v>ARRANJO DE TUBULAÇÃO SISTEMA DE CONTROLE DE POLUIÇÃO (ÁGUA OLEOSA) BLOCO 04</v>
      </c>
    </row>
    <row r="7932" spans="1:6" x14ac:dyDescent="0.25">
      <c r="A7932" s="1">
        <v>45715</v>
      </c>
      <c r="B7932" t="s">
        <v>5</v>
      </c>
      <c r="C7932" t="s">
        <v>7443</v>
      </c>
      <c r="D7932" t="s">
        <v>11</v>
      </c>
      <c r="E7932" t="str">
        <f t="shared" si="128"/>
        <v>831-H22-593-094</v>
      </c>
      <c r="F7932" t="str">
        <f>VLOOKUP(E7932,DWG_TITLES!A:B,2,FALSE)</f>
        <v>ARRANJO DE TUBULAÇÃO SISTEMA DE CONTROLE DE POLUIÇÃO (ÁGUA OLEOSA) BLOCO 04</v>
      </c>
    </row>
    <row r="7933" spans="1:6" x14ac:dyDescent="0.25">
      <c r="A7933" s="1">
        <v>46167</v>
      </c>
      <c r="B7933" t="s">
        <v>5</v>
      </c>
      <c r="C7933" t="s">
        <v>7444</v>
      </c>
      <c r="D7933" t="s">
        <v>11</v>
      </c>
      <c r="E7933" t="str">
        <f t="shared" si="128"/>
        <v>831-H22-593-094</v>
      </c>
      <c r="F7933" t="str">
        <f>VLOOKUP(E7933,DWG_TITLES!A:B,2,FALSE)</f>
        <v>ARRANJO DE TUBULAÇÃO SISTEMA DE CONTROLE DE POLUIÇÃO (ÁGUA OLEOSA) BLOCO 04</v>
      </c>
    </row>
    <row r="7934" spans="1:6" x14ac:dyDescent="0.25">
      <c r="A7934" s="1">
        <v>45247</v>
      </c>
      <c r="B7934" t="s">
        <v>5</v>
      </c>
      <c r="C7934" t="s">
        <v>7445</v>
      </c>
      <c r="D7934" t="s">
        <v>11</v>
      </c>
      <c r="E7934" t="str">
        <f t="shared" si="128"/>
        <v>831-H22-593-096</v>
      </c>
      <c r="F7934" t="str">
        <f>VLOOKUP(E7934,DWG_TITLES!A:B,2,FALSE)</f>
        <v>ARRANJO DE TUBULAÇÃO SISTEMA DE CONTROLE DE POLUIÇÃO (ÁGUA OLEOSA) BLOCO 05</v>
      </c>
    </row>
    <row r="7935" spans="1:6" x14ac:dyDescent="0.25">
      <c r="A7935" s="1">
        <v>45280</v>
      </c>
      <c r="B7935" t="s">
        <v>5</v>
      </c>
      <c r="C7935" t="s">
        <v>7446</v>
      </c>
      <c r="D7935" t="s">
        <v>11</v>
      </c>
      <c r="E7935" t="str">
        <f t="shared" si="128"/>
        <v>831-H22-593-096</v>
      </c>
      <c r="F7935" t="str">
        <f>VLOOKUP(E7935,DWG_TITLES!A:B,2,FALSE)</f>
        <v>ARRANJO DE TUBULAÇÃO SISTEMA DE CONTROLE DE POLUIÇÃO (ÁGUA OLEOSA) BLOCO 05</v>
      </c>
    </row>
    <row r="7936" spans="1:6" x14ac:dyDescent="0.25">
      <c r="A7936" s="1">
        <v>45370</v>
      </c>
      <c r="B7936" t="s">
        <v>5</v>
      </c>
      <c r="C7936" t="s">
        <v>7447</v>
      </c>
      <c r="D7936" t="s">
        <v>11</v>
      </c>
      <c r="E7936" t="str">
        <f t="shared" si="128"/>
        <v>831-H22-593-096</v>
      </c>
      <c r="F7936" t="str">
        <f>VLOOKUP(E7936,DWG_TITLES!A:B,2,FALSE)</f>
        <v>ARRANJO DE TUBULAÇÃO SISTEMA DE CONTROLE DE POLUIÇÃO (ÁGUA OLEOSA) BLOCO 05</v>
      </c>
    </row>
    <row r="7937" spans="1:6" x14ac:dyDescent="0.25">
      <c r="A7937" s="1">
        <v>45411</v>
      </c>
      <c r="B7937" t="s">
        <v>5</v>
      </c>
      <c r="C7937" t="s">
        <v>7448</v>
      </c>
      <c r="D7937" t="s">
        <v>11</v>
      </c>
      <c r="E7937" t="str">
        <f t="shared" si="128"/>
        <v>831-H22-593-096</v>
      </c>
      <c r="F7937" t="str">
        <f>VLOOKUP(E7937,DWG_TITLES!A:B,2,FALSE)</f>
        <v>ARRANJO DE TUBULAÇÃO SISTEMA DE CONTROLE DE POLUIÇÃO (ÁGUA OLEOSA) BLOCO 05</v>
      </c>
    </row>
    <row r="7938" spans="1:6" x14ac:dyDescent="0.25">
      <c r="A7938" s="1">
        <v>45474</v>
      </c>
      <c r="B7938" t="s">
        <v>5</v>
      </c>
      <c r="C7938" t="s">
        <v>7449</v>
      </c>
      <c r="D7938" t="s">
        <v>11</v>
      </c>
      <c r="E7938" t="str">
        <f t="shared" ref="E7938:E8001" si="129">LEFT(C7938,15)</f>
        <v>831-H22-593-096</v>
      </c>
      <c r="F7938" t="str">
        <f>VLOOKUP(E7938,DWG_TITLES!A:B,2,FALSE)</f>
        <v>ARRANJO DE TUBULAÇÃO SISTEMA DE CONTROLE DE POLUIÇÃO (ÁGUA OLEOSA) BLOCO 05</v>
      </c>
    </row>
    <row r="7939" spans="1:6" x14ac:dyDescent="0.25">
      <c r="A7939" s="1">
        <v>46108</v>
      </c>
      <c r="B7939" t="s">
        <v>5</v>
      </c>
      <c r="C7939" t="s">
        <v>7450</v>
      </c>
      <c r="D7939" t="s">
        <v>11</v>
      </c>
      <c r="E7939" t="str">
        <f t="shared" si="129"/>
        <v>831-H22-593-096</v>
      </c>
      <c r="F7939" t="str">
        <f>VLOOKUP(E7939,DWG_TITLES!A:B,2,FALSE)</f>
        <v>ARRANJO DE TUBULAÇÃO SISTEMA DE CONTROLE DE POLUIÇÃO (ÁGUA OLEOSA) BLOCO 05</v>
      </c>
    </row>
    <row r="7940" spans="1:6" x14ac:dyDescent="0.25">
      <c r="A7940" s="1">
        <v>45233</v>
      </c>
      <c r="B7940" t="s">
        <v>5</v>
      </c>
      <c r="C7940" t="s">
        <v>7451</v>
      </c>
      <c r="D7940" t="s">
        <v>11</v>
      </c>
      <c r="E7940" t="str">
        <f t="shared" si="129"/>
        <v>831-H22-593-097</v>
      </c>
      <c r="F7940" t="str">
        <f>VLOOKUP(E7940,DWG_TITLES!A:B,2,FALSE)</f>
        <v>ARRANJO DE TUBULAÇÃO SISTEMA DE CONTROLE DE POLUIÇÃO (ÁGUAS CINZAS) BLOCO 06</v>
      </c>
    </row>
    <row r="7941" spans="1:6" x14ac:dyDescent="0.25">
      <c r="A7941" s="1">
        <v>45372</v>
      </c>
      <c r="B7941" t="s">
        <v>5</v>
      </c>
      <c r="C7941" t="s">
        <v>7452</v>
      </c>
      <c r="D7941" t="s">
        <v>11</v>
      </c>
      <c r="E7941" t="str">
        <f t="shared" si="129"/>
        <v>831-H22-593-097</v>
      </c>
      <c r="F7941" t="str">
        <f>VLOOKUP(E7941,DWG_TITLES!A:B,2,FALSE)</f>
        <v>ARRANJO DE TUBULAÇÃO SISTEMA DE CONTROLE DE POLUIÇÃO (ÁGUAS CINZAS) BLOCO 06</v>
      </c>
    </row>
    <row r="7942" spans="1:6" x14ac:dyDescent="0.25">
      <c r="A7942" s="1">
        <v>45502</v>
      </c>
      <c r="B7942" t="s">
        <v>5</v>
      </c>
      <c r="C7942" t="s">
        <v>7453</v>
      </c>
      <c r="D7942" t="s">
        <v>11</v>
      </c>
      <c r="E7942" t="str">
        <f t="shared" si="129"/>
        <v>831-H22-593-097</v>
      </c>
      <c r="F7942" t="str">
        <f>VLOOKUP(E7942,DWG_TITLES!A:B,2,FALSE)</f>
        <v>ARRANJO DE TUBULAÇÃO SISTEMA DE CONTROLE DE POLUIÇÃO (ÁGUAS CINZAS) BLOCO 06</v>
      </c>
    </row>
    <row r="7943" spans="1:6" x14ac:dyDescent="0.25">
      <c r="A7943" s="1">
        <v>45539</v>
      </c>
      <c r="B7943" t="s">
        <v>5</v>
      </c>
      <c r="C7943" t="s">
        <v>7454</v>
      </c>
      <c r="D7943" t="s">
        <v>11</v>
      </c>
      <c r="E7943" t="str">
        <f t="shared" si="129"/>
        <v>831-H22-593-097</v>
      </c>
      <c r="F7943" t="str">
        <f>VLOOKUP(E7943,DWG_TITLES!A:B,2,FALSE)</f>
        <v>ARRANJO DE TUBULAÇÃO SISTEMA DE CONTROLE DE POLUIÇÃO (ÁGUAS CINZAS) BLOCO 06</v>
      </c>
    </row>
    <row r="7944" spans="1:6" x14ac:dyDescent="0.25">
      <c r="A7944" s="1">
        <v>46170</v>
      </c>
      <c r="B7944" t="s">
        <v>5</v>
      </c>
      <c r="C7944" t="s">
        <v>7455</v>
      </c>
      <c r="D7944" t="s">
        <v>11</v>
      </c>
      <c r="E7944" t="str">
        <f t="shared" si="129"/>
        <v>831-H22-593-097</v>
      </c>
      <c r="F7944" t="str">
        <f>VLOOKUP(E7944,DWG_TITLES!A:B,2,FALSE)</f>
        <v>ARRANJO DE TUBULAÇÃO SISTEMA DE CONTROLE DE POLUIÇÃO (ÁGUAS CINZAS) BLOCO 06</v>
      </c>
    </row>
    <row r="7945" spans="1:6" x14ac:dyDescent="0.25">
      <c r="A7945" s="1">
        <v>45233</v>
      </c>
      <c r="B7945" t="s">
        <v>5</v>
      </c>
      <c r="C7945" t="s">
        <v>7456</v>
      </c>
      <c r="D7945" t="s">
        <v>11</v>
      </c>
      <c r="E7945" t="str">
        <f t="shared" si="129"/>
        <v>831-H22-593-098</v>
      </c>
      <c r="F7945" t="str">
        <f>VLOOKUP(E7945,DWG_TITLES!A:B,2,FALSE)</f>
        <v>ARRANJO DE TUBULAÇÃO SISTEMA DE CONTROLE DE POLUIÇÃO (ÁGUA OLEOSA) BLOCO 06</v>
      </c>
    </row>
    <row r="7946" spans="1:6" x14ac:dyDescent="0.25">
      <c r="A7946" s="1">
        <v>45551</v>
      </c>
      <c r="B7946" t="s">
        <v>5</v>
      </c>
      <c r="C7946" t="s">
        <v>7457</v>
      </c>
      <c r="D7946" t="s">
        <v>11</v>
      </c>
      <c r="E7946" t="str">
        <f t="shared" si="129"/>
        <v>831-H22-593-098</v>
      </c>
      <c r="F7946" t="str">
        <f>VLOOKUP(E7946,DWG_TITLES!A:B,2,FALSE)</f>
        <v>ARRANJO DE TUBULAÇÃO SISTEMA DE CONTROLE DE POLUIÇÃO (ÁGUA OLEOSA) BLOCO 06</v>
      </c>
    </row>
    <row r="7947" spans="1:6" x14ac:dyDescent="0.25">
      <c r="A7947" s="1">
        <v>45621</v>
      </c>
      <c r="B7947" t="s">
        <v>5</v>
      </c>
      <c r="C7947" t="s">
        <v>7458</v>
      </c>
      <c r="D7947" t="s">
        <v>11</v>
      </c>
      <c r="E7947" t="str">
        <f t="shared" si="129"/>
        <v>831-H22-593-098</v>
      </c>
      <c r="F7947" t="str">
        <f>VLOOKUP(E7947,DWG_TITLES!A:B,2,FALSE)</f>
        <v>ARRANJO DE TUBULAÇÃO SISTEMA DE CONTROLE DE POLUIÇÃO (ÁGUA OLEOSA) BLOCO 06</v>
      </c>
    </row>
    <row r="7948" spans="1:6" x14ac:dyDescent="0.25">
      <c r="A7948" s="1">
        <v>45488</v>
      </c>
      <c r="B7948" t="s">
        <v>5</v>
      </c>
      <c r="C7948" t="s">
        <v>7459</v>
      </c>
      <c r="D7948" t="s">
        <v>11</v>
      </c>
      <c r="E7948" t="str">
        <f t="shared" si="129"/>
        <v>831-H22-593-099</v>
      </c>
      <c r="F7948" t="str">
        <f>VLOOKUP(E7948,DWG_TITLES!A:B,2,FALSE)</f>
        <v>ARRANJO DE TUBULAÇÃO SISTEMA DE CONTROLE DE POLUIÇÃO (ÁGUAS CINZAS) BLOCO 07</v>
      </c>
    </row>
    <row r="7949" spans="1:6" x14ac:dyDescent="0.25">
      <c r="A7949" s="1">
        <v>45541</v>
      </c>
      <c r="B7949" t="s">
        <v>5</v>
      </c>
      <c r="C7949" t="s">
        <v>7460</v>
      </c>
      <c r="D7949" t="s">
        <v>11</v>
      </c>
      <c r="E7949" t="str">
        <f t="shared" si="129"/>
        <v>831-H22-593-099</v>
      </c>
      <c r="F7949" t="str">
        <f>VLOOKUP(E7949,DWG_TITLES!A:B,2,FALSE)</f>
        <v>ARRANJO DE TUBULAÇÃO SISTEMA DE CONTROLE DE POLUIÇÃO (ÁGUAS CINZAS) BLOCO 07</v>
      </c>
    </row>
    <row r="7950" spans="1:6" x14ac:dyDescent="0.25">
      <c r="A7950" s="1">
        <v>46170</v>
      </c>
      <c r="B7950" t="s">
        <v>5</v>
      </c>
      <c r="C7950" t="s">
        <v>7461</v>
      </c>
      <c r="D7950" t="s">
        <v>11</v>
      </c>
      <c r="E7950" t="str">
        <f t="shared" si="129"/>
        <v>831-H22-593-099</v>
      </c>
      <c r="F7950" t="str">
        <f>VLOOKUP(E7950,DWG_TITLES!A:B,2,FALSE)</f>
        <v>ARRANJO DE TUBULAÇÃO SISTEMA DE CONTROLE DE POLUIÇÃO (ÁGUAS CINZAS) BLOCO 07</v>
      </c>
    </row>
    <row r="7951" spans="1:6" x14ac:dyDescent="0.25">
      <c r="A7951" s="1">
        <v>45482</v>
      </c>
      <c r="B7951" t="s">
        <v>5</v>
      </c>
      <c r="C7951" t="s">
        <v>7462</v>
      </c>
      <c r="D7951" t="s">
        <v>11</v>
      </c>
      <c r="E7951" t="str">
        <f t="shared" si="129"/>
        <v>831-H22-593-100</v>
      </c>
      <c r="F7951" t="str">
        <f>VLOOKUP(E7951,DWG_TITLES!A:B,2,FALSE)</f>
        <v>ARRANJO DE TUBULAÇÃO SISTEMA DE CONTROLE DE POLUIÇÃO (ÁGUA OLEOSA) BLOCO 07</v>
      </c>
    </row>
    <row r="7952" spans="1:6" x14ac:dyDescent="0.25">
      <c r="A7952" s="1">
        <v>45562</v>
      </c>
      <c r="B7952" t="s">
        <v>5</v>
      </c>
      <c r="C7952" t="s">
        <v>7463</v>
      </c>
      <c r="D7952" t="s">
        <v>11</v>
      </c>
      <c r="E7952" t="str">
        <f t="shared" si="129"/>
        <v>831-H22-593-100</v>
      </c>
      <c r="F7952" t="str">
        <f>VLOOKUP(E7952,DWG_TITLES!A:B,2,FALSE)</f>
        <v>ARRANJO DE TUBULAÇÃO SISTEMA DE CONTROLE DE POLUIÇÃO (ÁGUA OLEOSA) BLOCO 07</v>
      </c>
    </row>
    <row r="7953" spans="1:6" x14ac:dyDescent="0.25">
      <c r="A7953" s="1">
        <v>46162</v>
      </c>
      <c r="B7953" t="s">
        <v>5</v>
      </c>
      <c r="C7953" t="s">
        <v>7464</v>
      </c>
      <c r="D7953" t="s">
        <v>11</v>
      </c>
      <c r="E7953" t="str">
        <f t="shared" si="129"/>
        <v>831-H22-593-100</v>
      </c>
      <c r="F7953" t="str">
        <f>VLOOKUP(E7953,DWG_TITLES!A:B,2,FALSE)</f>
        <v>ARRANJO DE TUBULAÇÃO SISTEMA DE CONTROLE DE POLUIÇÃO (ÁGUA OLEOSA) BLOCO 07</v>
      </c>
    </row>
    <row r="7954" spans="1:6" x14ac:dyDescent="0.25">
      <c r="A7954" s="1">
        <v>45250</v>
      </c>
      <c r="B7954" t="s">
        <v>5</v>
      </c>
      <c r="C7954" t="s">
        <v>7465</v>
      </c>
      <c r="D7954" t="s">
        <v>11</v>
      </c>
      <c r="E7954" t="str">
        <f t="shared" si="129"/>
        <v>831-H22-593-101</v>
      </c>
      <c r="F7954" t="str">
        <f>VLOOKUP(E7954,DWG_TITLES!A:B,2,FALSE)</f>
        <v>ARRANJO DE TUBULAÇÃO SISTEMA DE CONTROLE DE POLUIÇÃO (ÁGUAS CINZAS) BLOCO 08</v>
      </c>
    </row>
    <row r="7955" spans="1:6" x14ac:dyDescent="0.25">
      <c r="A7955" s="1">
        <v>45446</v>
      </c>
      <c r="B7955" t="s">
        <v>5</v>
      </c>
      <c r="C7955" t="s">
        <v>7466</v>
      </c>
      <c r="D7955" t="s">
        <v>11</v>
      </c>
      <c r="E7955" t="str">
        <f t="shared" si="129"/>
        <v>831-H22-593-101</v>
      </c>
      <c r="F7955" t="str">
        <f>VLOOKUP(E7955,DWG_TITLES!A:B,2,FALSE)</f>
        <v>ARRANJO DE TUBULAÇÃO SISTEMA DE CONTROLE DE POLUIÇÃO (ÁGUAS CINZAS) BLOCO 08</v>
      </c>
    </row>
    <row r="7956" spans="1:6" x14ac:dyDescent="0.25">
      <c r="A7956" s="1">
        <v>45539</v>
      </c>
      <c r="B7956" t="s">
        <v>5</v>
      </c>
      <c r="C7956" t="s">
        <v>7467</v>
      </c>
      <c r="D7956" t="s">
        <v>11</v>
      </c>
      <c r="E7956" t="str">
        <f t="shared" si="129"/>
        <v>831-H22-593-101</v>
      </c>
      <c r="F7956" t="str">
        <f>VLOOKUP(E7956,DWG_TITLES!A:B,2,FALSE)</f>
        <v>ARRANJO DE TUBULAÇÃO SISTEMA DE CONTROLE DE POLUIÇÃO (ÁGUAS CINZAS) BLOCO 08</v>
      </c>
    </row>
    <row r="7957" spans="1:6" x14ac:dyDescent="0.25">
      <c r="A7957" s="1">
        <v>46188</v>
      </c>
      <c r="B7957" t="s">
        <v>5</v>
      </c>
      <c r="C7957" t="s">
        <v>13505</v>
      </c>
      <c r="D7957" t="s">
        <v>11</v>
      </c>
      <c r="E7957" t="str">
        <f t="shared" si="129"/>
        <v>831-H22-593-101</v>
      </c>
      <c r="F7957" t="str">
        <f>VLOOKUP(E7957,DWG_TITLES!A:B,2,FALSE)</f>
        <v>ARRANJO DE TUBULAÇÃO SISTEMA DE CONTROLE DE POLUIÇÃO (ÁGUAS CINZAS) BLOCO 08</v>
      </c>
    </row>
    <row r="7958" spans="1:6" x14ac:dyDescent="0.25">
      <c r="A7958" s="1">
        <v>45533</v>
      </c>
      <c r="B7958" t="s">
        <v>5</v>
      </c>
      <c r="C7958" t="s">
        <v>7468</v>
      </c>
      <c r="D7958" t="s">
        <v>11</v>
      </c>
      <c r="E7958" t="str">
        <f t="shared" si="129"/>
        <v>831-H22-593-102</v>
      </c>
      <c r="F7958" t="str">
        <f>VLOOKUP(E7958,DWG_TITLES!A:B,2,FALSE)</f>
        <v>ARRANJO DE TUBULAÇÃO SISTEMA DE CONTROLE DE POLUIÇÃO (ÁGUA OLEOSA) BLOCO 08</v>
      </c>
    </row>
    <row r="7959" spans="1:6" x14ac:dyDescent="0.25">
      <c r="A7959" s="1">
        <v>45621</v>
      </c>
      <c r="B7959" t="s">
        <v>5</v>
      </c>
      <c r="C7959" t="s">
        <v>7469</v>
      </c>
      <c r="D7959" t="s">
        <v>11</v>
      </c>
      <c r="E7959" t="str">
        <f t="shared" si="129"/>
        <v>831-H22-593-102</v>
      </c>
      <c r="F7959" t="str">
        <f>VLOOKUP(E7959,DWG_TITLES!A:B,2,FALSE)</f>
        <v>ARRANJO DE TUBULAÇÃO SISTEMA DE CONTROLE DE POLUIÇÃO (ÁGUA OLEOSA) BLOCO 08</v>
      </c>
    </row>
    <row r="7960" spans="1:6" x14ac:dyDescent="0.25">
      <c r="A7960" s="1">
        <v>45233</v>
      </c>
      <c r="B7960" t="s">
        <v>5</v>
      </c>
      <c r="C7960" t="s">
        <v>7470</v>
      </c>
      <c r="D7960" t="s">
        <v>11</v>
      </c>
      <c r="E7960" t="str">
        <f t="shared" si="129"/>
        <v>831-H22-593-103</v>
      </c>
      <c r="F7960" t="str">
        <f>VLOOKUP(E7960,DWG_TITLES!A:B,2,FALSE)</f>
        <v>ARRANJO DE TUBULAÇÃO SISTEMA DE CONTROLE DE POLUIÇÃO (ÁGUAS CINZAS) BLOCO 09</v>
      </c>
    </row>
    <row r="7961" spans="1:6" x14ac:dyDescent="0.25">
      <c r="A7961" s="1">
        <v>45408</v>
      </c>
      <c r="B7961" t="s">
        <v>5</v>
      </c>
      <c r="C7961" t="s">
        <v>7471</v>
      </c>
      <c r="D7961" t="s">
        <v>11</v>
      </c>
      <c r="E7961" t="str">
        <f t="shared" si="129"/>
        <v>831-H22-593-103</v>
      </c>
      <c r="F7961" t="str">
        <f>VLOOKUP(E7961,DWG_TITLES!A:B,2,FALSE)</f>
        <v>ARRANJO DE TUBULAÇÃO SISTEMA DE CONTROLE DE POLUIÇÃO (ÁGUAS CINZAS) BLOCO 09</v>
      </c>
    </row>
    <row r="7962" spans="1:6" x14ac:dyDescent="0.25">
      <c r="A7962" s="1">
        <v>45499</v>
      </c>
      <c r="B7962" t="s">
        <v>5</v>
      </c>
      <c r="C7962" t="s">
        <v>7472</v>
      </c>
      <c r="D7962" t="s">
        <v>11</v>
      </c>
      <c r="E7962" t="str">
        <f t="shared" si="129"/>
        <v>831-H22-593-103</v>
      </c>
      <c r="F7962" t="str">
        <f>VLOOKUP(E7962,DWG_TITLES!A:B,2,FALSE)</f>
        <v>ARRANJO DE TUBULAÇÃO SISTEMA DE CONTROLE DE POLUIÇÃO (ÁGUAS CINZAS) BLOCO 09</v>
      </c>
    </row>
    <row r="7963" spans="1:6" x14ac:dyDescent="0.25">
      <c r="A7963" s="1">
        <v>45687</v>
      </c>
      <c r="B7963" t="s">
        <v>5</v>
      </c>
      <c r="C7963" t="s">
        <v>7473</v>
      </c>
      <c r="D7963" t="s">
        <v>11</v>
      </c>
      <c r="E7963" t="str">
        <f t="shared" si="129"/>
        <v>831-H22-593-103</v>
      </c>
      <c r="F7963" t="str">
        <f>VLOOKUP(E7963,DWG_TITLES!A:B,2,FALSE)</f>
        <v>ARRANJO DE TUBULAÇÃO SISTEMA DE CONTROLE DE POLUIÇÃO (ÁGUAS CINZAS) BLOCO 09</v>
      </c>
    </row>
    <row r="7964" spans="1:6" x14ac:dyDescent="0.25">
      <c r="A7964" s="1">
        <v>46162</v>
      </c>
      <c r="B7964" t="s">
        <v>5</v>
      </c>
      <c r="C7964" t="s">
        <v>7474</v>
      </c>
      <c r="D7964" t="s">
        <v>11</v>
      </c>
      <c r="E7964" t="str">
        <f t="shared" si="129"/>
        <v>831-H22-593-103</v>
      </c>
      <c r="F7964" t="str">
        <f>VLOOKUP(E7964,DWG_TITLES!A:B,2,FALSE)</f>
        <v>ARRANJO DE TUBULAÇÃO SISTEMA DE CONTROLE DE POLUIÇÃO (ÁGUAS CINZAS) BLOCO 09</v>
      </c>
    </row>
    <row r="7965" spans="1:6" x14ac:dyDescent="0.25">
      <c r="A7965" s="1">
        <v>45386</v>
      </c>
      <c r="B7965" t="s">
        <v>5</v>
      </c>
      <c r="C7965" t="s">
        <v>7475</v>
      </c>
      <c r="D7965" t="s">
        <v>11</v>
      </c>
      <c r="E7965" t="str">
        <f t="shared" si="129"/>
        <v>831-H22-593-107</v>
      </c>
      <c r="F7965" t="str">
        <f>VLOOKUP(E7965,DWG_TITLES!A:B,2,FALSE)</f>
        <v>ARRANJO DE TUBULAÇÃO SISTEMA DE CONTROLE DE POLUIÇÃO (ÁGUAS CINZAS) BLOCO 11</v>
      </c>
    </row>
    <row r="7966" spans="1:6" x14ac:dyDescent="0.25">
      <c r="A7966" s="1">
        <v>45492</v>
      </c>
      <c r="B7966" t="s">
        <v>5</v>
      </c>
      <c r="C7966" t="s">
        <v>7476</v>
      </c>
      <c r="D7966" t="s">
        <v>11</v>
      </c>
      <c r="E7966" t="str">
        <f t="shared" si="129"/>
        <v>831-H22-593-107</v>
      </c>
      <c r="F7966" t="str">
        <f>VLOOKUP(E7966,DWG_TITLES!A:B,2,FALSE)</f>
        <v>ARRANJO DE TUBULAÇÃO SISTEMA DE CONTROLE DE POLUIÇÃO (ÁGUAS CINZAS) BLOCO 11</v>
      </c>
    </row>
    <row r="7967" spans="1:6" x14ac:dyDescent="0.25">
      <c r="A7967" s="1">
        <v>46185</v>
      </c>
      <c r="B7967" t="s">
        <v>5</v>
      </c>
      <c r="C7967" t="s">
        <v>13506</v>
      </c>
      <c r="D7967" t="s">
        <v>11</v>
      </c>
      <c r="E7967" t="str">
        <f t="shared" si="129"/>
        <v>831-H22-593-107</v>
      </c>
      <c r="F7967" t="str">
        <f>VLOOKUP(E7967,DWG_TITLES!A:B,2,FALSE)</f>
        <v>ARRANJO DE TUBULAÇÃO SISTEMA DE CONTROLE DE POLUIÇÃO (ÁGUAS CINZAS) BLOCO 11</v>
      </c>
    </row>
    <row r="7968" spans="1:6" x14ac:dyDescent="0.25">
      <c r="A7968" s="1">
        <v>45471</v>
      </c>
      <c r="B7968" t="s">
        <v>5</v>
      </c>
      <c r="C7968" t="s">
        <v>7477</v>
      </c>
      <c r="D7968" t="s">
        <v>11</v>
      </c>
      <c r="E7968" t="str">
        <f t="shared" si="129"/>
        <v>831-H22-593-110</v>
      </c>
      <c r="F7968" t="str">
        <f>VLOOKUP(E7968,DWG_TITLES!A:B,2,FALSE)</f>
        <v>ARRANJO DE TUBULAÇÃO SISTEMA DE CONTROLE DE POLUIÇÃO (ÁGUA OLEOSA) BLOCO 12</v>
      </c>
    </row>
    <row r="7969" spans="1:6" x14ac:dyDescent="0.25">
      <c r="A7969" s="1">
        <v>45639</v>
      </c>
      <c r="B7969" t="s">
        <v>5</v>
      </c>
      <c r="C7969" t="s">
        <v>7478</v>
      </c>
      <c r="D7969" t="s">
        <v>11</v>
      </c>
      <c r="E7969" t="str">
        <f t="shared" si="129"/>
        <v>831-H22-593-110</v>
      </c>
      <c r="F7969" t="str">
        <f>VLOOKUP(E7969,DWG_TITLES!A:B,2,FALSE)</f>
        <v>ARRANJO DE TUBULAÇÃO SISTEMA DE CONTROLE DE POLUIÇÃO (ÁGUA OLEOSA) BLOCO 12</v>
      </c>
    </row>
    <row r="7970" spans="1:6" x14ac:dyDescent="0.25">
      <c r="A7970" s="1">
        <v>45700</v>
      </c>
      <c r="B7970" t="s">
        <v>5</v>
      </c>
      <c r="C7970" t="s">
        <v>7479</v>
      </c>
      <c r="D7970" t="s">
        <v>11</v>
      </c>
      <c r="E7970" t="str">
        <f t="shared" si="129"/>
        <v>831-H22-593-110</v>
      </c>
      <c r="F7970" t="str">
        <f>VLOOKUP(E7970,DWG_TITLES!A:B,2,FALSE)</f>
        <v>ARRANJO DE TUBULAÇÃO SISTEMA DE CONTROLE DE POLUIÇÃO (ÁGUA OLEOSA) BLOCO 12</v>
      </c>
    </row>
    <row r="7971" spans="1:6" x14ac:dyDescent="0.25">
      <c r="A7971" s="1">
        <v>46108</v>
      </c>
      <c r="B7971" t="s">
        <v>5</v>
      </c>
      <c r="C7971" t="s">
        <v>7480</v>
      </c>
      <c r="D7971" t="s">
        <v>11</v>
      </c>
      <c r="E7971" t="str">
        <f t="shared" si="129"/>
        <v>831-H22-593-110</v>
      </c>
      <c r="F7971" t="str">
        <f>VLOOKUP(E7971,DWG_TITLES!A:B,2,FALSE)</f>
        <v>ARRANJO DE TUBULAÇÃO SISTEMA DE CONTROLE DE POLUIÇÃO (ÁGUA OLEOSA) BLOCO 12</v>
      </c>
    </row>
    <row r="7972" spans="1:6" x14ac:dyDescent="0.25">
      <c r="A7972" s="1">
        <v>45132</v>
      </c>
      <c r="B7972" t="s">
        <v>5</v>
      </c>
      <c r="C7972" t="s">
        <v>7481</v>
      </c>
      <c r="D7972" t="s">
        <v>11</v>
      </c>
      <c r="E7972" t="str">
        <f t="shared" si="129"/>
        <v>831-H22-593-111</v>
      </c>
      <c r="F7972" t="str">
        <f>VLOOKUP(E7972,DWG_TITLES!A:B,2,FALSE)</f>
        <v>ARRANJO DE TUBULAÇÃO SISTEMA DE CONTROLE DE POLUIÇÃO (TRATAMENTO DE ÁGUAS SERVIDAS) BLOCO 01</v>
      </c>
    </row>
    <row r="7973" spans="1:6" x14ac:dyDescent="0.25">
      <c r="A7973" s="1">
        <v>45272</v>
      </c>
      <c r="B7973" t="s">
        <v>5</v>
      </c>
      <c r="C7973" t="s">
        <v>7482</v>
      </c>
      <c r="D7973" t="s">
        <v>11</v>
      </c>
      <c r="E7973" t="str">
        <f t="shared" si="129"/>
        <v>831-H22-593-111</v>
      </c>
      <c r="F7973" t="str">
        <f>VLOOKUP(E7973,DWG_TITLES!A:B,2,FALSE)</f>
        <v>ARRANJO DE TUBULAÇÃO SISTEMA DE CONTROLE DE POLUIÇÃO (TRATAMENTO DE ÁGUAS SERVIDAS) BLOCO 01</v>
      </c>
    </row>
    <row r="7974" spans="1:6" x14ac:dyDescent="0.25">
      <c r="A7974" s="1">
        <v>45357</v>
      </c>
      <c r="B7974" t="s">
        <v>5</v>
      </c>
      <c r="C7974" t="s">
        <v>7483</v>
      </c>
      <c r="D7974" t="s">
        <v>11</v>
      </c>
      <c r="E7974" t="str">
        <f t="shared" si="129"/>
        <v>831-H22-593-111</v>
      </c>
      <c r="F7974" t="str">
        <f>VLOOKUP(E7974,DWG_TITLES!A:B,2,FALSE)</f>
        <v>ARRANJO DE TUBULAÇÃO SISTEMA DE CONTROLE DE POLUIÇÃO (TRATAMENTO DE ÁGUAS SERVIDAS) BLOCO 01</v>
      </c>
    </row>
    <row r="7975" spans="1:6" x14ac:dyDescent="0.25">
      <c r="A7975" s="1">
        <v>45418</v>
      </c>
      <c r="B7975" t="s">
        <v>5</v>
      </c>
      <c r="C7975" t="s">
        <v>7484</v>
      </c>
      <c r="D7975" t="s">
        <v>11</v>
      </c>
      <c r="E7975" t="str">
        <f t="shared" si="129"/>
        <v>831-H22-593-111</v>
      </c>
      <c r="F7975" t="str">
        <f>VLOOKUP(E7975,DWG_TITLES!A:B,2,FALSE)</f>
        <v>ARRANJO DE TUBULAÇÃO SISTEMA DE CONTROLE DE POLUIÇÃO (TRATAMENTO DE ÁGUAS SERVIDAS) BLOCO 01</v>
      </c>
    </row>
    <row r="7976" spans="1:6" x14ac:dyDescent="0.25">
      <c r="A7976" s="1">
        <v>45710</v>
      </c>
      <c r="B7976" t="s">
        <v>5</v>
      </c>
      <c r="C7976" t="s">
        <v>7485</v>
      </c>
      <c r="D7976" t="s">
        <v>11</v>
      </c>
      <c r="E7976" t="str">
        <f t="shared" si="129"/>
        <v>831-H22-593-111</v>
      </c>
      <c r="F7976" t="str">
        <f>VLOOKUP(E7976,DWG_TITLES!A:B,2,FALSE)</f>
        <v>ARRANJO DE TUBULAÇÃO SISTEMA DE CONTROLE DE POLUIÇÃO (TRATAMENTO DE ÁGUAS SERVIDAS) BLOCO 01</v>
      </c>
    </row>
    <row r="7977" spans="1:6" x14ac:dyDescent="0.25">
      <c r="A7977" s="1">
        <v>46150</v>
      </c>
      <c r="B7977" t="s">
        <v>5</v>
      </c>
      <c r="C7977" t="s">
        <v>7486</v>
      </c>
      <c r="D7977" t="s">
        <v>11</v>
      </c>
      <c r="E7977" t="str">
        <f t="shared" si="129"/>
        <v>831-H22-593-111</v>
      </c>
      <c r="F7977" t="str">
        <f>VLOOKUP(E7977,DWG_TITLES!A:B,2,FALSE)</f>
        <v>ARRANJO DE TUBULAÇÃO SISTEMA DE CONTROLE DE POLUIÇÃO (TRATAMENTO DE ÁGUAS SERVIDAS) BLOCO 01</v>
      </c>
    </row>
    <row r="7978" spans="1:6" x14ac:dyDescent="0.25">
      <c r="A7978" s="1">
        <v>45691</v>
      </c>
      <c r="B7978" t="s">
        <v>5</v>
      </c>
      <c r="C7978" t="s">
        <v>7487</v>
      </c>
      <c r="D7978" t="s">
        <v>11</v>
      </c>
      <c r="E7978" t="str">
        <f t="shared" si="129"/>
        <v>831-H22-593-113</v>
      </c>
      <c r="F7978" t="str">
        <f>VLOOKUP(E7978,DWG_TITLES!A:B,2,FALSE)</f>
        <v>ARRANJO DE TUBULAÇÃO SISTEMA DE CONTROLE DE POLUIÇÃO (TRATAMENTO DE ÁGUAS SERVIDAS) BLOCO 03</v>
      </c>
    </row>
    <row r="7979" spans="1:6" x14ac:dyDescent="0.25">
      <c r="A7979" s="1">
        <v>45698</v>
      </c>
      <c r="B7979" t="s">
        <v>5</v>
      </c>
      <c r="C7979" t="s">
        <v>7488</v>
      </c>
      <c r="D7979" t="s">
        <v>11</v>
      </c>
      <c r="E7979" t="str">
        <f t="shared" si="129"/>
        <v>831-H22-593-113</v>
      </c>
      <c r="F7979" t="str">
        <f>VLOOKUP(E7979,DWG_TITLES!A:B,2,FALSE)</f>
        <v>ARRANJO DE TUBULAÇÃO SISTEMA DE CONTROLE DE POLUIÇÃO (TRATAMENTO DE ÁGUAS SERVIDAS) BLOCO 03</v>
      </c>
    </row>
    <row r="7980" spans="1:6" x14ac:dyDescent="0.25">
      <c r="A7980" s="1">
        <v>46108</v>
      </c>
      <c r="B7980" t="s">
        <v>5</v>
      </c>
      <c r="C7980" t="s">
        <v>7489</v>
      </c>
      <c r="D7980" t="s">
        <v>11</v>
      </c>
      <c r="E7980" t="str">
        <f t="shared" si="129"/>
        <v>831-H22-593-113</v>
      </c>
      <c r="F7980" t="str">
        <f>VLOOKUP(E7980,DWG_TITLES!A:B,2,FALSE)</f>
        <v>ARRANJO DE TUBULAÇÃO SISTEMA DE CONTROLE DE POLUIÇÃO (TRATAMENTO DE ÁGUAS SERVIDAS) BLOCO 03</v>
      </c>
    </row>
    <row r="7981" spans="1:6" x14ac:dyDescent="0.25">
      <c r="A7981" s="1">
        <v>45391</v>
      </c>
      <c r="B7981" t="s">
        <v>5</v>
      </c>
      <c r="C7981" t="s">
        <v>7490</v>
      </c>
      <c r="D7981" t="s">
        <v>11</v>
      </c>
      <c r="E7981" t="str">
        <f t="shared" si="129"/>
        <v>831-H22-593-114</v>
      </c>
      <c r="F7981" t="str">
        <f>VLOOKUP(E7981,DWG_TITLES!A:B,2,FALSE)</f>
        <v>ARRANJO DE TUBULAÇÃO SISTEMA DE CONTROLE DE POLUIÇÃO (TRATAMENTO DE ÁGUAS SERVIDAS) BLOCO 04</v>
      </c>
    </row>
    <row r="7982" spans="1:6" x14ac:dyDescent="0.25">
      <c r="A7982" s="1">
        <v>45523</v>
      </c>
      <c r="B7982" t="s">
        <v>5</v>
      </c>
      <c r="C7982" t="s">
        <v>7491</v>
      </c>
      <c r="D7982" t="s">
        <v>11</v>
      </c>
      <c r="E7982" t="str">
        <f t="shared" si="129"/>
        <v>831-H22-593-114</v>
      </c>
      <c r="F7982" t="str">
        <f>VLOOKUP(E7982,DWG_TITLES!A:B,2,FALSE)</f>
        <v>ARRANJO DE TUBULAÇÃO SISTEMA DE CONTROLE DE POLUIÇÃO (TRATAMENTO DE ÁGUAS SERVIDAS) BLOCO 04</v>
      </c>
    </row>
    <row r="7983" spans="1:6" x14ac:dyDescent="0.25">
      <c r="A7983" s="1">
        <v>45713</v>
      </c>
      <c r="B7983" t="s">
        <v>5</v>
      </c>
      <c r="C7983" t="s">
        <v>7492</v>
      </c>
      <c r="D7983" t="s">
        <v>11</v>
      </c>
      <c r="E7983" t="str">
        <f t="shared" si="129"/>
        <v>831-H22-593-114</v>
      </c>
      <c r="F7983" t="str">
        <f>VLOOKUP(E7983,DWG_TITLES!A:B,2,FALSE)</f>
        <v>ARRANJO DE TUBULAÇÃO SISTEMA DE CONTROLE DE POLUIÇÃO (TRATAMENTO DE ÁGUAS SERVIDAS) BLOCO 04</v>
      </c>
    </row>
    <row r="7984" spans="1:6" x14ac:dyDescent="0.25">
      <c r="A7984" s="1">
        <v>46108</v>
      </c>
      <c r="B7984" t="s">
        <v>5</v>
      </c>
      <c r="C7984" t="s">
        <v>7493</v>
      </c>
      <c r="D7984" t="s">
        <v>11</v>
      </c>
      <c r="E7984" t="str">
        <f t="shared" si="129"/>
        <v>831-H22-593-114</v>
      </c>
      <c r="F7984" t="str">
        <f>VLOOKUP(E7984,DWG_TITLES!A:B,2,FALSE)</f>
        <v>ARRANJO DE TUBULAÇÃO SISTEMA DE CONTROLE DE POLUIÇÃO (TRATAMENTO DE ÁGUAS SERVIDAS) BLOCO 04</v>
      </c>
    </row>
    <row r="7985" spans="1:6" x14ac:dyDescent="0.25">
      <c r="A7985" s="1">
        <v>45233</v>
      </c>
      <c r="B7985" t="s">
        <v>5</v>
      </c>
      <c r="C7985" t="s">
        <v>7494</v>
      </c>
      <c r="D7985" t="s">
        <v>11</v>
      </c>
      <c r="E7985" t="str">
        <f t="shared" si="129"/>
        <v>831-H22-593-116</v>
      </c>
      <c r="F7985" t="str">
        <f>VLOOKUP(E7985,DWG_TITLES!A:B,2,FALSE)</f>
        <v>ARRANJO DE TUBULAÇÃO SISTEMA DE CONTROLE DE POLUIÇÃO (TRATAMENTO DE ÁGUAS SERVIDAS) BLOCO 06</v>
      </c>
    </row>
    <row r="7986" spans="1:6" x14ac:dyDescent="0.25">
      <c r="A7986" s="1">
        <v>45372</v>
      </c>
      <c r="B7986" t="s">
        <v>5</v>
      </c>
      <c r="C7986" t="s">
        <v>7495</v>
      </c>
      <c r="D7986" t="s">
        <v>11</v>
      </c>
      <c r="E7986" t="str">
        <f t="shared" si="129"/>
        <v>831-H22-593-116</v>
      </c>
      <c r="F7986" t="str">
        <f>VLOOKUP(E7986,DWG_TITLES!A:B,2,FALSE)</f>
        <v>ARRANJO DE TUBULAÇÃO SISTEMA DE CONTROLE DE POLUIÇÃO (TRATAMENTO DE ÁGUAS SERVIDAS) BLOCO 06</v>
      </c>
    </row>
    <row r="7987" spans="1:6" x14ac:dyDescent="0.25">
      <c r="A7987" s="1">
        <v>45474</v>
      </c>
      <c r="B7987" t="s">
        <v>5</v>
      </c>
      <c r="C7987" t="s">
        <v>7496</v>
      </c>
      <c r="D7987" t="s">
        <v>11</v>
      </c>
      <c r="E7987" t="str">
        <f t="shared" si="129"/>
        <v>831-H22-593-116</v>
      </c>
      <c r="F7987" t="str">
        <f>VLOOKUP(E7987,DWG_TITLES!A:B,2,FALSE)</f>
        <v>ARRANJO DE TUBULAÇÃO SISTEMA DE CONTROLE DE POLUIÇÃO (TRATAMENTO DE ÁGUAS SERVIDAS) BLOCO 06</v>
      </c>
    </row>
    <row r="7988" spans="1:6" x14ac:dyDescent="0.25">
      <c r="A7988" s="1">
        <v>45652</v>
      </c>
      <c r="B7988" t="s">
        <v>5</v>
      </c>
      <c r="C7988" t="s">
        <v>7497</v>
      </c>
      <c r="D7988" t="s">
        <v>11</v>
      </c>
      <c r="E7988" t="str">
        <f t="shared" si="129"/>
        <v>831-H22-593-116</v>
      </c>
      <c r="F7988" t="str">
        <f>VLOOKUP(E7988,DWG_TITLES!A:B,2,FALSE)</f>
        <v>ARRANJO DE TUBULAÇÃO SISTEMA DE CONTROLE DE POLUIÇÃO (TRATAMENTO DE ÁGUAS SERVIDAS) BLOCO 06</v>
      </c>
    </row>
    <row r="7989" spans="1:6" x14ac:dyDescent="0.25">
      <c r="A7989" s="1">
        <v>46167</v>
      </c>
      <c r="B7989" t="s">
        <v>5</v>
      </c>
      <c r="C7989" t="s">
        <v>7498</v>
      </c>
      <c r="D7989" t="s">
        <v>11</v>
      </c>
      <c r="E7989" t="str">
        <f t="shared" si="129"/>
        <v>831-H22-593-116</v>
      </c>
      <c r="F7989" t="str">
        <f>VLOOKUP(E7989,DWG_TITLES!A:B,2,FALSE)</f>
        <v>ARRANJO DE TUBULAÇÃO SISTEMA DE CONTROLE DE POLUIÇÃO (TRATAMENTO DE ÁGUAS SERVIDAS) BLOCO 06</v>
      </c>
    </row>
    <row r="7990" spans="1:6" x14ac:dyDescent="0.25">
      <c r="A7990" s="1">
        <v>45485</v>
      </c>
      <c r="B7990" t="s">
        <v>5</v>
      </c>
      <c r="C7990" t="s">
        <v>7499</v>
      </c>
      <c r="D7990" t="s">
        <v>11</v>
      </c>
      <c r="E7990" t="str">
        <f t="shared" si="129"/>
        <v>831-H22-593-117</v>
      </c>
      <c r="F7990" t="str">
        <f>VLOOKUP(E7990,DWG_TITLES!A:B,2,FALSE)</f>
        <v>ARRANJO DE TUBULAÇÃO SISTEMA DE CONTROLE DE POLUIÇÃO (TRATAMENTO DE ÁGUAS SERVIDAS) BLOCO 07</v>
      </c>
    </row>
    <row r="7991" spans="1:6" x14ac:dyDescent="0.25">
      <c r="A7991" s="1">
        <v>45551</v>
      </c>
      <c r="B7991" t="s">
        <v>5</v>
      </c>
      <c r="C7991" t="s">
        <v>7500</v>
      </c>
      <c r="D7991" t="s">
        <v>11</v>
      </c>
      <c r="E7991" t="str">
        <f t="shared" si="129"/>
        <v>831-H22-593-117</v>
      </c>
      <c r="F7991" t="str">
        <f>VLOOKUP(E7991,DWG_TITLES!A:B,2,FALSE)</f>
        <v>ARRANJO DE TUBULAÇÃO SISTEMA DE CONTROLE DE POLUIÇÃO (TRATAMENTO DE ÁGUAS SERVIDAS) BLOCO 07</v>
      </c>
    </row>
    <row r="7992" spans="1:6" x14ac:dyDescent="0.25">
      <c r="A7992" s="1">
        <v>46108</v>
      </c>
      <c r="B7992" t="s">
        <v>5</v>
      </c>
      <c r="C7992" t="s">
        <v>7501</v>
      </c>
      <c r="D7992" t="s">
        <v>11</v>
      </c>
      <c r="E7992" t="str">
        <f t="shared" si="129"/>
        <v>831-H22-593-117</v>
      </c>
      <c r="F7992" t="str">
        <f>VLOOKUP(E7992,DWG_TITLES!A:B,2,FALSE)</f>
        <v>ARRANJO DE TUBULAÇÃO SISTEMA DE CONTROLE DE POLUIÇÃO (TRATAMENTO DE ÁGUAS SERVIDAS) BLOCO 07</v>
      </c>
    </row>
    <row r="7993" spans="1:6" x14ac:dyDescent="0.25">
      <c r="A7993" s="1">
        <v>45250</v>
      </c>
      <c r="B7993" t="s">
        <v>5</v>
      </c>
      <c r="C7993" t="s">
        <v>7502</v>
      </c>
      <c r="D7993" t="s">
        <v>11</v>
      </c>
      <c r="E7993" t="str">
        <f t="shared" si="129"/>
        <v>831-H22-593-118</v>
      </c>
      <c r="F7993" t="str">
        <f>VLOOKUP(E7993,DWG_TITLES!A:B,2,FALSE)</f>
        <v>ARRANJO DE TUBULAÇÃO SISTEMA DE CONTROLE DE POLUIÇÃO (TRATAMENTO DE ÁGUAS SERVIDAS) BLOCO 08</v>
      </c>
    </row>
    <row r="7994" spans="1:6" x14ac:dyDescent="0.25">
      <c r="A7994" s="1">
        <v>45446</v>
      </c>
      <c r="B7994" t="s">
        <v>5</v>
      </c>
      <c r="C7994" t="s">
        <v>7503</v>
      </c>
      <c r="D7994" t="s">
        <v>11</v>
      </c>
      <c r="E7994" t="str">
        <f t="shared" si="129"/>
        <v>831-H22-593-118</v>
      </c>
      <c r="F7994" t="str">
        <f>VLOOKUP(E7994,DWG_TITLES!A:B,2,FALSE)</f>
        <v>ARRANJO DE TUBULAÇÃO SISTEMA DE CONTROLE DE POLUIÇÃO (TRATAMENTO DE ÁGUAS SERVIDAS) BLOCO 08</v>
      </c>
    </row>
    <row r="7995" spans="1:6" x14ac:dyDescent="0.25">
      <c r="A7995" s="1">
        <v>45528</v>
      </c>
      <c r="B7995" t="s">
        <v>5</v>
      </c>
      <c r="C7995" t="s">
        <v>7504</v>
      </c>
      <c r="D7995" t="s">
        <v>11</v>
      </c>
      <c r="E7995" t="str">
        <f t="shared" si="129"/>
        <v>831-H22-593-118</v>
      </c>
      <c r="F7995" t="str">
        <f>VLOOKUP(E7995,DWG_TITLES!A:B,2,FALSE)</f>
        <v>ARRANJO DE TUBULAÇÃO SISTEMA DE CONTROLE DE POLUIÇÃO (TRATAMENTO DE ÁGUAS SERVIDAS) BLOCO 08</v>
      </c>
    </row>
    <row r="7996" spans="1:6" x14ac:dyDescent="0.25">
      <c r="A7996" s="1">
        <v>46190</v>
      </c>
      <c r="B7996" t="s">
        <v>5</v>
      </c>
      <c r="C7996" t="s">
        <v>13507</v>
      </c>
      <c r="D7996" t="s">
        <v>11</v>
      </c>
      <c r="E7996" t="str">
        <f t="shared" si="129"/>
        <v>831-H22-593-118</v>
      </c>
      <c r="F7996" t="str">
        <f>VLOOKUP(E7996,DWG_TITLES!A:B,2,FALSE)</f>
        <v>ARRANJO DE TUBULAÇÃO SISTEMA DE CONTROLE DE POLUIÇÃO (TRATAMENTO DE ÁGUAS SERVIDAS) BLOCO 08</v>
      </c>
    </row>
    <row r="7997" spans="1:6" x14ac:dyDescent="0.25">
      <c r="A7997" s="1">
        <v>45386</v>
      </c>
      <c r="B7997" t="s">
        <v>5</v>
      </c>
      <c r="C7997" t="s">
        <v>7505</v>
      </c>
      <c r="D7997" t="s">
        <v>11</v>
      </c>
      <c r="E7997" t="str">
        <f t="shared" si="129"/>
        <v>831-H22-593-121</v>
      </c>
      <c r="F7997" t="str">
        <f>VLOOKUP(E7997,DWG_TITLES!A:B,2,FALSE)</f>
        <v>ARRANJO DE TUBULAÇÃO SISTEMA DE CONTROLE DE POLUIÇÃO (TRATAMENTO DE ÁGUAS SERVIDAS) BLOCO 11</v>
      </c>
    </row>
    <row r="7998" spans="1:6" x14ac:dyDescent="0.25">
      <c r="A7998" s="1">
        <v>45490</v>
      </c>
      <c r="B7998" t="s">
        <v>5</v>
      </c>
      <c r="C7998" t="s">
        <v>7506</v>
      </c>
      <c r="D7998" t="s">
        <v>11</v>
      </c>
      <c r="E7998" t="str">
        <f t="shared" si="129"/>
        <v>831-H22-593-121</v>
      </c>
      <c r="F7998" t="str">
        <f>VLOOKUP(E7998,DWG_TITLES!A:B,2,FALSE)</f>
        <v>ARRANJO DE TUBULAÇÃO SISTEMA DE CONTROLE DE POLUIÇÃO (TRATAMENTO DE ÁGUAS SERVIDAS) BLOCO 11</v>
      </c>
    </row>
    <row r="7999" spans="1:6" x14ac:dyDescent="0.25">
      <c r="A7999" s="1">
        <v>46181</v>
      </c>
      <c r="B7999" t="s">
        <v>5</v>
      </c>
      <c r="C7999" t="s">
        <v>7507</v>
      </c>
      <c r="D7999" t="s">
        <v>11</v>
      </c>
      <c r="E7999" t="str">
        <f t="shared" si="129"/>
        <v>831-H22-593-121</v>
      </c>
      <c r="F7999" t="str">
        <f>VLOOKUP(E7999,DWG_TITLES!A:B,2,FALSE)</f>
        <v>ARRANJO DE TUBULAÇÃO SISTEMA DE CONTROLE DE POLUIÇÃO (TRATAMENTO DE ÁGUAS SERVIDAS) BLOCO 11</v>
      </c>
    </row>
    <row r="8000" spans="1:6" x14ac:dyDescent="0.25">
      <c r="A8000" s="1">
        <v>45132</v>
      </c>
      <c r="B8000" t="s">
        <v>5</v>
      </c>
      <c r="C8000" t="s">
        <v>7508</v>
      </c>
      <c r="D8000" t="s">
        <v>11</v>
      </c>
      <c r="E8000" t="str">
        <f t="shared" si="129"/>
        <v>831-H22-593-123</v>
      </c>
      <c r="F8000" t="str">
        <f>VLOOKUP(E8000,DWG_TITLES!A:B,2,FALSE)</f>
        <v>ISOMÉTRICOS DE TUBULAÇÃO (SISTEMA DE CONTROLE DE POLUIÇÃO (TRATAMENTO DE ÁGUAS SERVIDAS)) BLOCO 01</v>
      </c>
    </row>
    <row r="8001" spans="1:6" x14ac:dyDescent="0.25">
      <c r="A8001" s="1">
        <v>45272</v>
      </c>
      <c r="B8001" t="s">
        <v>5</v>
      </c>
      <c r="C8001" t="s">
        <v>7509</v>
      </c>
      <c r="D8001" t="s">
        <v>11</v>
      </c>
      <c r="E8001" t="str">
        <f t="shared" si="129"/>
        <v>831-H22-593-123</v>
      </c>
      <c r="F8001" t="str">
        <f>VLOOKUP(E8001,DWG_TITLES!A:B,2,FALSE)</f>
        <v>ISOMÉTRICOS DE TUBULAÇÃO (SISTEMA DE CONTROLE DE POLUIÇÃO (TRATAMENTO DE ÁGUAS SERVIDAS)) BLOCO 01</v>
      </c>
    </row>
    <row r="8002" spans="1:6" x14ac:dyDescent="0.25">
      <c r="A8002" s="1">
        <v>45342</v>
      </c>
      <c r="B8002" t="s">
        <v>5</v>
      </c>
      <c r="C8002" t="s">
        <v>7510</v>
      </c>
      <c r="D8002" t="s">
        <v>11</v>
      </c>
      <c r="E8002" t="str">
        <f t="shared" ref="E8002:E8065" si="130">LEFT(C8002,15)</f>
        <v>831-H22-593-123</v>
      </c>
      <c r="F8002" t="str">
        <f>VLOOKUP(E8002,DWG_TITLES!A:B,2,FALSE)</f>
        <v>ISOMÉTRICOS DE TUBULAÇÃO (SISTEMA DE CONTROLE DE POLUIÇÃO (TRATAMENTO DE ÁGUAS SERVIDAS)) BLOCO 01</v>
      </c>
    </row>
    <row r="8003" spans="1:6" x14ac:dyDescent="0.25">
      <c r="A8003" s="1">
        <v>45393</v>
      </c>
      <c r="B8003" t="s">
        <v>5</v>
      </c>
      <c r="C8003" t="s">
        <v>7511</v>
      </c>
      <c r="D8003" t="s">
        <v>11</v>
      </c>
      <c r="E8003" t="str">
        <f t="shared" si="130"/>
        <v>831-H22-593-123</v>
      </c>
      <c r="F8003" t="str">
        <f>VLOOKUP(E8003,DWG_TITLES!A:B,2,FALSE)</f>
        <v>ISOMÉTRICOS DE TUBULAÇÃO (SISTEMA DE CONTROLE DE POLUIÇÃO (TRATAMENTO DE ÁGUAS SERVIDAS)) BLOCO 01</v>
      </c>
    </row>
    <row r="8004" spans="1:6" x14ac:dyDescent="0.25">
      <c r="A8004" s="1">
        <v>45600</v>
      </c>
      <c r="B8004" t="s">
        <v>5</v>
      </c>
      <c r="C8004" t="s">
        <v>7512</v>
      </c>
      <c r="D8004" t="s">
        <v>11</v>
      </c>
      <c r="E8004" t="str">
        <f t="shared" si="130"/>
        <v>831-H22-593-123</v>
      </c>
      <c r="F8004" t="str">
        <f>VLOOKUP(E8004,DWG_TITLES!A:B,2,FALSE)</f>
        <v>ISOMÉTRICOS DE TUBULAÇÃO (SISTEMA DE CONTROLE DE POLUIÇÃO (TRATAMENTO DE ÁGUAS SERVIDAS)) BLOCO 01</v>
      </c>
    </row>
    <row r="8005" spans="1:6" x14ac:dyDescent="0.25">
      <c r="A8005" s="1">
        <v>46098</v>
      </c>
      <c r="B8005" t="s">
        <v>5</v>
      </c>
      <c r="C8005" t="s">
        <v>7513</v>
      </c>
      <c r="D8005" t="s">
        <v>11</v>
      </c>
      <c r="E8005" t="str">
        <f t="shared" si="130"/>
        <v>831-H22-593-123</v>
      </c>
      <c r="F8005" t="str">
        <f>VLOOKUP(E8005,DWG_TITLES!A:B,2,FALSE)</f>
        <v>ISOMÉTRICOS DE TUBULAÇÃO (SISTEMA DE CONTROLE DE POLUIÇÃO (TRATAMENTO DE ÁGUAS SERVIDAS)) BLOCO 01</v>
      </c>
    </row>
    <row r="8006" spans="1:6" x14ac:dyDescent="0.25">
      <c r="A8006" s="1">
        <v>46098</v>
      </c>
      <c r="B8006" t="s">
        <v>5</v>
      </c>
      <c r="C8006" t="s">
        <v>7514</v>
      </c>
      <c r="D8006" t="s">
        <v>11</v>
      </c>
      <c r="E8006" t="str">
        <f t="shared" si="130"/>
        <v>831-H22-593-123</v>
      </c>
      <c r="F8006" t="str">
        <f>VLOOKUP(E8006,DWG_TITLES!A:B,2,FALSE)</f>
        <v>ISOMÉTRICOS DE TUBULAÇÃO (SISTEMA DE CONTROLE DE POLUIÇÃO (TRATAMENTO DE ÁGUAS SERVIDAS)) BLOCO 01</v>
      </c>
    </row>
    <row r="8007" spans="1:6" x14ac:dyDescent="0.25">
      <c r="A8007" s="1">
        <v>46098</v>
      </c>
      <c r="B8007" t="s">
        <v>5</v>
      </c>
      <c r="C8007" t="s">
        <v>7515</v>
      </c>
      <c r="D8007" t="s">
        <v>11</v>
      </c>
      <c r="E8007" t="str">
        <f t="shared" si="130"/>
        <v>831-H22-593-123</v>
      </c>
      <c r="F8007" t="str">
        <f>VLOOKUP(E8007,DWG_TITLES!A:B,2,FALSE)</f>
        <v>ISOMÉTRICOS DE TUBULAÇÃO (SISTEMA DE CONTROLE DE POLUIÇÃO (TRATAMENTO DE ÁGUAS SERVIDAS)) BLOCO 01</v>
      </c>
    </row>
    <row r="8008" spans="1:6" x14ac:dyDescent="0.25">
      <c r="A8008" s="1">
        <v>46128</v>
      </c>
      <c r="B8008" t="s">
        <v>5</v>
      </c>
      <c r="C8008" t="s">
        <v>7516</v>
      </c>
      <c r="D8008" t="s">
        <v>11</v>
      </c>
      <c r="E8008" t="str">
        <f t="shared" si="130"/>
        <v>831-H22-593-123</v>
      </c>
      <c r="F8008" t="str">
        <f>VLOOKUP(E8008,DWG_TITLES!A:B,2,FALSE)</f>
        <v>ISOMÉTRICOS DE TUBULAÇÃO (SISTEMA DE CONTROLE DE POLUIÇÃO (TRATAMENTO DE ÁGUAS SERVIDAS)) BLOCO 01</v>
      </c>
    </row>
    <row r="8009" spans="1:6" x14ac:dyDescent="0.25">
      <c r="A8009" s="1">
        <v>46181</v>
      </c>
      <c r="B8009" t="s">
        <v>5</v>
      </c>
      <c r="C8009" t="s">
        <v>7517</v>
      </c>
      <c r="D8009" t="s">
        <v>11</v>
      </c>
      <c r="E8009" t="str">
        <f t="shared" si="130"/>
        <v>831-H22-593-123</v>
      </c>
      <c r="F8009" t="str">
        <f>VLOOKUP(E8009,DWG_TITLES!A:B,2,FALSE)</f>
        <v>ISOMÉTRICOS DE TUBULAÇÃO (SISTEMA DE CONTROLE DE POLUIÇÃO (TRATAMENTO DE ÁGUAS SERVIDAS)) BLOCO 01</v>
      </c>
    </row>
    <row r="8010" spans="1:6" x14ac:dyDescent="0.25">
      <c r="A8010" s="1">
        <v>46274</v>
      </c>
      <c r="B8010" t="s">
        <v>5</v>
      </c>
      <c r="C8010" t="s">
        <v>13970</v>
      </c>
      <c r="D8010" t="s">
        <v>11</v>
      </c>
      <c r="E8010" t="str">
        <f t="shared" si="130"/>
        <v>831-H22-593-123</v>
      </c>
      <c r="F8010" t="str">
        <f>VLOOKUP(E8010,DWG_TITLES!A:B,2,FALSE)</f>
        <v>ISOMÉTRICOS DE TUBULAÇÃO (SISTEMA DE CONTROLE DE POLUIÇÃO (TRATAMENTO DE ÁGUAS SERVIDAS)) BLOCO 01</v>
      </c>
    </row>
    <row r="8011" spans="1:6" x14ac:dyDescent="0.25">
      <c r="A8011" s="1">
        <v>46283</v>
      </c>
      <c r="B8011" t="s">
        <v>5</v>
      </c>
      <c r="C8011" t="s">
        <v>13971</v>
      </c>
      <c r="D8011" t="s">
        <v>11</v>
      </c>
      <c r="E8011" t="str">
        <f t="shared" si="130"/>
        <v>831-H22-593-123</v>
      </c>
      <c r="F8011" t="str">
        <f>VLOOKUP(E8011,DWG_TITLES!A:B,2,FALSE)</f>
        <v>ISOMÉTRICOS DE TUBULAÇÃO (SISTEMA DE CONTROLE DE POLUIÇÃO (TRATAMENTO DE ÁGUAS SERVIDAS)) BLOCO 01</v>
      </c>
    </row>
    <row r="8012" spans="1:6" x14ac:dyDescent="0.25">
      <c r="A8012" s="1">
        <v>45391</v>
      </c>
      <c r="B8012" t="s">
        <v>5</v>
      </c>
      <c r="C8012" t="s">
        <v>7518</v>
      </c>
      <c r="D8012" t="s">
        <v>11</v>
      </c>
      <c r="E8012" t="str">
        <f t="shared" si="130"/>
        <v>831-H22-593-128</v>
      </c>
      <c r="F8012" t="str">
        <f>VLOOKUP(E8012,DWG_TITLES!A:B,2,FALSE)</f>
        <v>SPOOLS DE TUBULAÇÃO SISTEMA DE CONTROLE DE POLUIÇÃO (TRATAMENTO DE ÁGUAS SERVIDAS) BLOCO 04</v>
      </c>
    </row>
    <row r="8013" spans="1:6" x14ac:dyDescent="0.25">
      <c r="A8013" s="1">
        <v>45523</v>
      </c>
      <c r="B8013" t="s">
        <v>5</v>
      </c>
      <c r="C8013" t="s">
        <v>7519</v>
      </c>
      <c r="D8013" t="s">
        <v>11</v>
      </c>
      <c r="E8013" t="str">
        <f t="shared" si="130"/>
        <v>831-H22-593-128</v>
      </c>
      <c r="F8013" t="str">
        <f>VLOOKUP(E8013,DWG_TITLES!A:B,2,FALSE)</f>
        <v>SPOOLS DE TUBULAÇÃO SISTEMA DE CONTROLE DE POLUIÇÃO (TRATAMENTO DE ÁGUAS SERVIDAS) BLOCO 04</v>
      </c>
    </row>
    <row r="8014" spans="1:6" x14ac:dyDescent="0.25">
      <c r="A8014" s="1">
        <v>45708</v>
      </c>
      <c r="B8014" t="s">
        <v>5</v>
      </c>
      <c r="C8014" t="s">
        <v>7520</v>
      </c>
      <c r="D8014" t="s">
        <v>11</v>
      </c>
      <c r="E8014" t="str">
        <f t="shared" si="130"/>
        <v>831-H22-593-128</v>
      </c>
      <c r="F8014" t="str">
        <f>VLOOKUP(E8014,DWG_TITLES!A:B,2,FALSE)</f>
        <v>SPOOLS DE TUBULAÇÃO SISTEMA DE CONTROLE DE POLUIÇÃO (TRATAMENTO DE ÁGUAS SERVIDAS) BLOCO 04</v>
      </c>
    </row>
    <row r="8015" spans="1:6" x14ac:dyDescent="0.25">
      <c r="A8015" s="1">
        <v>45834</v>
      </c>
      <c r="B8015" t="s">
        <v>5</v>
      </c>
      <c r="C8015" t="s">
        <v>7521</v>
      </c>
      <c r="D8015" t="s">
        <v>11</v>
      </c>
      <c r="E8015" t="str">
        <f t="shared" si="130"/>
        <v>831-H22-593-128</v>
      </c>
      <c r="F8015" t="str">
        <f>VLOOKUP(E8015,DWG_TITLES!A:B,2,FALSE)</f>
        <v>SPOOLS DE TUBULAÇÃO SISTEMA DE CONTROLE DE POLUIÇÃO (TRATAMENTO DE ÁGUAS SERVIDAS) BLOCO 04</v>
      </c>
    </row>
    <row r="8016" spans="1:6" x14ac:dyDescent="0.25">
      <c r="A8016" s="1">
        <v>45762</v>
      </c>
      <c r="B8016" t="s">
        <v>5</v>
      </c>
      <c r="C8016" t="s">
        <v>7522</v>
      </c>
      <c r="D8016" t="s">
        <v>11</v>
      </c>
      <c r="E8016" t="str">
        <f t="shared" si="130"/>
        <v>831-H22-593-128</v>
      </c>
      <c r="F8016" t="str">
        <f>VLOOKUP(E8016,DWG_TITLES!A:B,2,FALSE)</f>
        <v>SPOOLS DE TUBULAÇÃO SISTEMA DE CONTROLE DE POLUIÇÃO (TRATAMENTO DE ÁGUAS SERVIDAS) BLOCO 04</v>
      </c>
    </row>
    <row r="8017" spans="1:6" x14ac:dyDescent="0.25">
      <c r="A8017" s="1">
        <v>46111</v>
      </c>
      <c r="B8017" t="s">
        <v>5</v>
      </c>
      <c r="C8017" t="s">
        <v>7523</v>
      </c>
      <c r="D8017" t="s">
        <v>11</v>
      </c>
      <c r="E8017" t="str">
        <f t="shared" si="130"/>
        <v>831-H22-593-128</v>
      </c>
      <c r="F8017" t="str">
        <f>VLOOKUP(E8017,DWG_TITLES!A:B,2,FALSE)</f>
        <v>SPOOLS DE TUBULAÇÃO SISTEMA DE CONTROLE DE POLUIÇÃO (TRATAMENTO DE ÁGUAS SERVIDAS) BLOCO 04</v>
      </c>
    </row>
    <row r="8018" spans="1:6" x14ac:dyDescent="0.25">
      <c r="A8018" s="1">
        <v>45391</v>
      </c>
      <c r="B8018" t="s">
        <v>5</v>
      </c>
      <c r="C8018" t="s">
        <v>7524</v>
      </c>
      <c r="D8018" t="s">
        <v>11</v>
      </c>
      <c r="E8018" t="str">
        <f t="shared" si="130"/>
        <v>831-H22-593-129</v>
      </c>
      <c r="F8018" t="str">
        <f>VLOOKUP(E8018,DWG_TITLES!A:B,2,FALSE)</f>
        <v>ISOMÉTRICOS DE TUBULAÇÃO (SISTEMA DE CONTROLE DE POLUIÇÃO (TRATAMENTO DE ÁGUAS SERVIDAS)) BLOCO 04</v>
      </c>
    </row>
    <row r="8019" spans="1:6" x14ac:dyDescent="0.25">
      <c r="A8019" s="1">
        <v>45523</v>
      </c>
      <c r="B8019" t="s">
        <v>5</v>
      </c>
      <c r="C8019" t="s">
        <v>7525</v>
      </c>
      <c r="D8019" t="s">
        <v>11</v>
      </c>
      <c r="E8019" t="str">
        <f t="shared" si="130"/>
        <v>831-H22-593-129</v>
      </c>
      <c r="F8019" t="str">
        <f>VLOOKUP(E8019,DWG_TITLES!A:B,2,FALSE)</f>
        <v>ISOMÉTRICOS DE TUBULAÇÃO (SISTEMA DE CONTROLE DE POLUIÇÃO (TRATAMENTO DE ÁGUAS SERVIDAS)) BLOCO 04</v>
      </c>
    </row>
    <row r="8020" spans="1:6" x14ac:dyDescent="0.25">
      <c r="A8020" s="1">
        <v>45708</v>
      </c>
      <c r="B8020" t="s">
        <v>5</v>
      </c>
      <c r="C8020" t="s">
        <v>7526</v>
      </c>
      <c r="D8020" t="s">
        <v>11</v>
      </c>
      <c r="E8020" t="str">
        <f t="shared" si="130"/>
        <v>831-H22-593-129</v>
      </c>
      <c r="F8020" t="str">
        <f>VLOOKUP(E8020,DWG_TITLES!A:B,2,FALSE)</f>
        <v>ISOMÉTRICOS DE TUBULAÇÃO (SISTEMA DE CONTROLE DE POLUIÇÃO (TRATAMENTO DE ÁGUAS SERVIDAS)) BLOCO 04</v>
      </c>
    </row>
    <row r="8021" spans="1:6" x14ac:dyDescent="0.25">
      <c r="A8021" s="1">
        <v>46098</v>
      </c>
      <c r="B8021" t="s">
        <v>5</v>
      </c>
      <c r="C8021" t="s">
        <v>7527</v>
      </c>
      <c r="D8021" t="s">
        <v>11</v>
      </c>
      <c r="E8021" t="str">
        <f t="shared" si="130"/>
        <v>831-H22-593-129</v>
      </c>
      <c r="F8021" t="str">
        <f>VLOOKUP(E8021,DWG_TITLES!A:B,2,FALSE)</f>
        <v>ISOMÉTRICOS DE TUBULAÇÃO (SISTEMA DE CONTROLE DE POLUIÇÃO (TRATAMENTO DE ÁGUAS SERVIDAS)) BLOCO 04</v>
      </c>
    </row>
    <row r="8022" spans="1:6" x14ac:dyDescent="0.25">
      <c r="A8022" s="1">
        <v>46098</v>
      </c>
      <c r="B8022" t="s">
        <v>5</v>
      </c>
      <c r="C8022" t="s">
        <v>7528</v>
      </c>
      <c r="D8022" t="s">
        <v>11</v>
      </c>
      <c r="E8022" t="str">
        <f t="shared" si="130"/>
        <v>831-H22-593-129</v>
      </c>
      <c r="F8022" t="str">
        <f>VLOOKUP(E8022,DWG_TITLES!A:B,2,FALSE)</f>
        <v>ISOMÉTRICOS DE TUBULAÇÃO (SISTEMA DE CONTROLE DE POLUIÇÃO (TRATAMENTO DE ÁGUAS SERVIDAS)) BLOCO 04</v>
      </c>
    </row>
    <row r="8023" spans="1:6" x14ac:dyDescent="0.25">
      <c r="A8023" s="1">
        <v>46128</v>
      </c>
      <c r="B8023" t="s">
        <v>5</v>
      </c>
      <c r="C8023" t="s">
        <v>7529</v>
      </c>
      <c r="D8023" t="s">
        <v>11</v>
      </c>
      <c r="E8023" t="str">
        <f t="shared" si="130"/>
        <v>831-H22-593-129</v>
      </c>
      <c r="F8023" t="str">
        <f>VLOOKUP(E8023,DWG_TITLES!A:B,2,FALSE)</f>
        <v>ISOMÉTRICOS DE TUBULAÇÃO (SISTEMA DE CONTROLE DE POLUIÇÃO (TRATAMENTO DE ÁGUAS SERVIDAS)) BLOCO 04</v>
      </c>
    </row>
    <row r="8024" spans="1:6" x14ac:dyDescent="0.25">
      <c r="A8024" s="1">
        <v>45233</v>
      </c>
      <c r="B8024" t="s">
        <v>5</v>
      </c>
      <c r="C8024" t="s">
        <v>7530</v>
      </c>
      <c r="D8024" t="s">
        <v>11</v>
      </c>
      <c r="E8024" t="str">
        <f t="shared" si="130"/>
        <v>831-H22-593-134</v>
      </c>
      <c r="F8024" t="str">
        <f>VLOOKUP(E8024,DWG_TITLES!A:B,2,FALSE)</f>
        <v>SPOOLS DE TUBULAÇÃO SISTEMA DE CONTROLE DE POLUIÇÃO (TRATAMENTO DE ÁGUAS SERVIDAS) BLOCO 06</v>
      </c>
    </row>
    <row r="8025" spans="1:6" x14ac:dyDescent="0.25">
      <c r="A8025" s="1">
        <v>45372</v>
      </c>
      <c r="B8025" t="s">
        <v>5</v>
      </c>
      <c r="C8025" t="s">
        <v>7531</v>
      </c>
      <c r="D8025" t="s">
        <v>11</v>
      </c>
      <c r="E8025" t="str">
        <f t="shared" si="130"/>
        <v>831-H22-593-134</v>
      </c>
      <c r="F8025" t="str">
        <f>VLOOKUP(E8025,DWG_TITLES!A:B,2,FALSE)</f>
        <v>SPOOLS DE TUBULAÇÃO SISTEMA DE CONTROLE DE POLUIÇÃO (TRATAMENTO DE ÁGUAS SERVIDAS) BLOCO 06</v>
      </c>
    </row>
    <row r="8026" spans="1:6" x14ac:dyDescent="0.25">
      <c r="A8026" s="1">
        <v>45488</v>
      </c>
      <c r="B8026" t="s">
        <v>5</v>
      </c>
      <c r="C8026" t="s">
        <v>7532</v>
      </c>
      <c r="D8026" t="s">
        <v>11</v>
      </c>
      <c r="E8026" t="str">
        <f t="shared" si="130"/>
        <v>831-H22-593-134</v>
      </c>
      <c r="F8026" t="str">
        <f>VLOOKUP(E8026,DWG_TITLES!A:B,2,FALSE)</f>
        <v>SPOOLS DE TUBULAÇÃO SISTEMA DE CONTROLE DE POLUIÇÃO (TRATAMENTO DE ÁGUAS SERVIDAS) BLOCO 06</v>
      </c>
    </row>
    <row r="8027" spans="1:6" x14ac:dyDescent="0.25">
      <c r="A8027" s="1">
        <v>45646</v>
      </c>
      <c r="B8027" t="s">
        <v>5</v>
      </c>
      <c r="C8027" t="s">
        <v>7533</v>
      </c>
      <c r="D8027" t="s">
        <v>11</v>
      </c>
      <c r="E8027" t="str">
        <f t="shared" si="130"/>
        <v>831-H22-593-134</v>
      </c>
      <c r="F8027" t="str">
        <f>VLOOKUP(E8027,DWG_TITLES!A:B,2,FALSE)</f>
        <v>SPOOLS DE TUBULAÇÃO SISTEMA DE CONTROLE DE POLUIÇÃO (TRATAMENTO DE ÁGUAS SERVIDAS) BLOCO 06</v>
      </c>
    </row>
    <row r="8028" spans="1:6" x14ac:dyDescent="0.25">
      <c r="A8028" s="1">
        <v>45860</v>
      </c>
      <c r="B8028" t="s">
        <v>5</v>
      </c>
      <c r="C8028" t="s">
        <v>7534</v>
      </c>
      <c r="D8028" t="s">
        <v>11</v>
      </c>
      <c r="E8028" t="str">
        <f t="shared" si="130"/>
        <v>831-H22-593-134</v>
      </c>
      <c r="F8028" t="str">
        <f>VLOOKUP(E8028,DWG_TITLES!A:B,2,FALSE)</f>
        <v>SPOOLS DE TUBULAÇÃO SISTEMA DE CONTROLE DE POLUIÇÃO (TRATAMENTO DE ÁGUAS SERVIDAS) BLOCO 06</v>
      </c>
    </row>
    <row r="8029" spans="1:6" x14ac:dyDescent="0.25">
      <c r="A8029" s="1">
        <v>46111</v>
      </c>
      <c r="B8029" t="s">
        <v>5</v>
      </c>
      <c r="C8029" t="s">
        <v>7535</v>
      </c>
      <c r="D8029" t="s">
        <v>11</v>
      </c>
      <c r="E8029" t="str">
        <f t="shared" si="130"/>
        <v>831-H22-593-134</v>
      </c>
      <c r="F8029" t="str">
        <f>VLOOKUP(E8029,DWG_TITLES!A:B,2,FALSE)</f>
        <v>SPOOLS DE TUBULAÇÃO SISTEMA DE CONTROLE DE POLUIÇÃO (TRATAMENTO DE ÁGUAS SERVIDAS) BLOCO 06</v>
      </c>
    </row>
    <row r="8030" spans="1:6" x14ac:dyDescent="0.25">
      <c r="A8030" s="1">
        <v>45233</v>
      </c>
      <c r="B8030" t="s">
        <v>5</v>
      </c>
      <c r="C8030" t="s">
        <v>7536</v>
      </c>
      <c r="D8030" t="s">
        <v>11</v>
      </c>
      <c r="E8030" t="str">
        <f t="shared" si="130"/>
        <v>831-H22-593-135</v>
      </c>
      <c r="F8030" t="str">
        <f>VLOOKUP(E8030,DWG_TITLES!A:B,2,FALSE)</f>
        <v>ISOMÉTRICOS DE TUBULAÇÃO (SISTEMA DE CONTROLE DE POLUIÇÃO (TRATAMENTO DE ÁGUAS SERVIDAS)) BLOCO 06</v>
      </c>
    </row>
    <row r="8031" spans="1:6" x14ac:dyDescent="0.25">
      <c r="A8031" s="1">
        <v>45372</v>
      </c>
      <c r="B8031" t="s">
        <v>5</v>
      </c>
      <c r="C8031" t="s">
        <v>7537</v>
      </c>
      <c r="D8031" t="s">
        <v>11</v>
      </c>
      <c r="E8031" t="str">
        <f t="shared" si="130"/>
        <v>831-H22-593-135</v>
      </c>
      <c r="F8031" t="str">
        <f>VLOOKUP(E8031,DWG_TITLES!A:B,2,FALSE)</f>
        <v>ISOMÉTRICOS DE TUBULAÇÃO (SISTEMA DE CONTROLE DE POLUIÇÃO (TRATAMENTO DE ÁGUAS SERVIDAS)) BLOCO 06</v>
      </c>
    </row>
    <row r="8032" spans="1:6" x14ac:dyDescent="0.25">
      <c r="A8032" s="1">
        <v>45488</v>
      </c>
      <c r="B8032" t="s">
        <v>5</v>
      </c>
      <c r="C8032" t="s">
        <v>7538</v>
      </c>
      <c r="D8032" t="s">
        <v>11</v>
      </c>
      <c r="E8032" t="str">
        <f t="shared" si="130"/>
        <v>831-H22-593-135</v>
      </c>
      <c r="F8032" t="str">
        <f>VLOOKUP(E8032,DWG_TITLES!A:B,2,FALSE)</f>
        <v>ISOMÉTRICOS DE TUBULAÇÃO (SISTEMA DE CONTROLE DE POLUIÇÃO (TRATAMENTO DE ÁGUAS SERVIDAS)) BLOCO 06</v>
      </c>
    </row>
    <row r="8033" spans="1:6" x14ac:dyDescent="0.25">
      <c r="A8033" s="1">
        <v>45646</v>
      </c>
      <c r="B8033" t="s">
        <v>5</v>
      </c>
      <c r="C8033" t="s">
        <v>7539</v>
      </c>
      <c r="D8033" t="s">
        <v>11</v>
      </c>
      <c r="E8033" t="str">
        <f t="shared" si="130"/>
        <v>831-H22-593-135</v>
      </c>
      <c r="F8033" t="str">
        <f>VLOOKUP(E8033,DWG_TITLES!A:B,2,FALSE)</f>
        <v>ISOMÉTRICOS DE TUBULAÇÃO (SISTEMA DE CONTROLE DE POLUIÇÃO (TRATAMENTO DE ÁGUAS SERVIDAS)) BLOCO 06</v>
      </c>
    </row>
    <row r="8034" spans="1:6" x14ac:dyDescent="0.25">
      <c r="A8034" s="1">
        <v>45966</v>
      </c>
      <c r="B8034" t="s">
        <v>5</v>
      </c>
      <c r="C8034" t="s">
        <v>7540</v>
      </c>
      <c r="D8034" t="s">
        <v>11</v>
      </c>
      <c r="E8034" t="str">
        <f t="shared" si="130"/>
        <v>831-H22-593-135</v>
      </c>
      <c r="F8034" t="str">
        <f>VLOOKUP(E8034,DWG_TITLES!A:B,2,FALSE)</f>
        <v>ISOMÉTRICOS DE TUBULAÇÃO (SISTEMA DE CONTROLE DE POLUIÇÃO (TRATAMENTO DE ÁGUAS SERVIDAS)) BLOCO 06</v>
      </c>
    </row>
    <row r="8035" spans="1:6" x14ac:dyDescent="0.25">
      <c r="A8035" s="1">
        <v>45966</v>
      </c>
      <c r="B8035" t="s">
        <v>5</v>
      </c>
      <c r="C8035" t="s">
        <v>7541</v>
      </c>
      <c r="D8035" t="s">
        <v>11</v>
      </c>
      <c r="E8035" t="str">
        <f t="shared" si="130"/>
        <v>831-H22-593-135</v>
      </c>
      <c r="F8035" t="str">
        <f>VLOOKUP(E8035,DWG_TITLES!A:B,2,FALSE)</f>
        <v>ISOMÉTRICOS DE TUBULAÇÃO (SISTEMA DE CONTROLE DE POLUIÇÃO (TRATAMENTO DE ÁGUAS SERVIDAS)) BLOCO 06</v>
      </c>
    </row>
    <row r="8036" spans="1:6" x14ac:dyDescent="0.25">
      <c r="A8036" s="1">
        <v>46134</v>
      </c>
      <c r="B8036" t="s">
        <v>5</v>
      </c>
      <c r="C8036" t="s">
        <v>7542</v>
      </c>
      <c r="D8036" t="s">
        <v>11</v>
      </c>
      <c r="E8036" t="str">
        <f t="shared" si="130"/>
        <v>831-H22-593-135</v>
      </c>
      <c r="F8036" t="str">
        <f>VLOOKUP(E8036,DWG_TITLES!A:B,2,FALSE)</f>
        <v>ISOMÉTRICOS DE TUBULAÇÃO (SISTEMA DE CONTROLE DE POLUIÇÃO (TRATAMENTO DE ÁGUAS SERVIDAS)) BLOCO 06</v>
      </c>
    </row>
    <row r="8037" spans="1:6" x14ac:dyDescent="0.25">
      <c r="A8037" s="1">
        <v>46283</v>
      </c>
      <c r="B8037" t="s">
        <v>5</v>
      </c>
      <c r="C8037" t="s">
        <v>13972</v>
      </c>
      <c r="D8037" t="s">
        <v>11</v>
      </c>
      <c r="E8037" t="str">
        <f t="shared" si="130"/>
        <v>831-H22-593-135</v>
      </c>
      <c r="F8037" t="str">
        <f>VLOOKUP(E8037,DWG_TITLES!A:B,2,FALSE)</f>
        <v>ISOMÉTRICOS DE TUBULAÇÃO (SISTEMA DE CONTROLE DE POLUIÇÃO (TRATAMENTO DE ÁGUAS SERVIDAS)) BLOCO 06</v>
      </c>
    </row>
    <row r="8038" spans="1:6" x14ac:dyDescent="0.25">
      <c r="A8038" s="1">
        <v>45485</v>
      </c>
      <c r="B8038" t="s">
        <v>5</v>
      </c>
      <c r="C8038" t="s">
        <v>7543</v>
      </c>
      <c r="D8038" t="s">
        <v>11</v>
      </c>
      <c r="E8038" t="str">
        <f t="shared" si="130"/>
        <v>831-H22-593-137</v>
      </c>
      <c r="F8038" t="str">
        <f>VLOOKUP(E8038,DWG_TITLES!A:B,2,FALSE)</f>
        <v>SPOOLS DE TUBULAÇÃO SISTEMA DE CONTROLE DE POLUIÇÃO (TRATAMENTO DE ÁGUAS SERVIDAS) BLOCO 07</v>
      </c>
    </row>
    <row r="8039" spans="1:6" x14ac:dyDescent="0.25">
      <c r="A8039" s="1">
        <v>45551</v>
      </c>
      <c r="B8039" t="s">
        <v>5</v>
      </c>
      <c r="C8039" t="s">
        <v>7544</v>
      </c>
      <c r="D8039" t="s">
        <v>11</v>
      </c>
      <c r="E8039" t="str">
        <f t="shared" si="130"/>
        <v>831-H22-593-137</v>
      </c>
      <c r="F8039" t="str">
        <f>VLOOKUP(E8039,DWG_TITLES!A:B,2,FALSE)</f>
        <v>SPOOLS DE TUBULAÇÃO SISTEMA DE CONTROLE DE POLUIÇÃO (TRATAMENTO DE ÁGUAS SERVIDAS) BLOCO 07</v>
      </c>
    </row>
    <row r="8040" spans="1:6" x14ac:dyDescent="0.25">
      <c r="A8040" s="1">
        <v>45937</v>
      </c>
      <c r="B8040" t="s">
        <v>5</v>
      </c>
      <c r="C8040" t="s">
        <v>7545</v>
      </c>
      <c r="D8040" t="s">
        <v>11</v>
      </c>
      <c r="E8040" t="str">
        <f t="shared" si="130"/>
        <v>831-H22-593-137</v>
      </c>
      <c r="F8040" t="str">
        <f>VLOOKUP(E8040,DWG_TITLES!A:B,2,FALSE)</f>
        <v>SPOOLS DE TUBULAÇÃO SISTEMA DE CONTROLE DE POLUIÇÃO (TRATAMENTO DE ÁGUAS SERVIDAS) BLOCO 07</v>
      </c>
    </row>
    <row r="8041" spans="1:6" x14ac:dyDescent="0.25">
      <c r="A8041" s="1">
        <v>45891</v>
      </c>
      <c r="B8041" t="s">
        <v>5</v>
      </c>
      <c r="C8041" t="s">
        <v>7546</v>
      </c>
      <c r="D8041" t="s">
        <v>11</v>
      </c>
      <c r="E8041" t="str">
        <f t="shared" si="130"/>
        <v>831-H22-593-137</v>
      </c>
      <c r="F8041" t="str">
        <f>VLOOKUP(E8041,DWG_TITLES!A:B,2,FALSE)</f>
        <v>SPOOLS DE TUBULAÇÃO SISTEMA DE CONTROLE DE POLUIÇÃO (TRATAMENTO DE ÁGUAS SERVIDAS) BLOCO 07</v>
      </c>
    </row>
    <row r="8042" spans="1:6" x14ac:dyDescent="0.25">
      <c r="A8042" s="1">
        <v>46111</v>
      </c>
      <c r="B8042" t="s">
        <v>5</v>
      </c>
      <c r="C8042" t="s">
        <v>7547</v>
      </c>
      <c r="D8042" t="s">
        <v>11</v>
      </c>
      <c r="E8042" t="str">
        <f t="shared" si="130"/>
        <v>831-H22-593-137</v>
      </c>
      <c r="F8042" t="str">
        <f>VLOOKUP(E8042,DWG_TITLES!A:B,2,FALSE)</f>
        <v>SPOOLS DE TUBULAÇÃO SISTEMA DE CONTROLE DE POLUIÇÃO (TRATAMENTO DE ÁGUAS SERVIDAS) BLOCO 07</v>
      </c>
    </row>
    <row r="8043" spans="1:6" x14ac:dyDescent="0.25">
      <c r="A8043" s="1">
        <v>45485</v>
      </c>
      <c r="B8043" t="s">
        <v>5</v>
      </c>
      <c r="C8043" t="s">
        <v>7548</v>
      </c>
      <c r="D8043" t="s">
        <v>11</v>
      </c>
      <c r="E8043" t="str">
        <f t="shared" si="130"/>
        <v>831-H22-593-138</v>
      </c>
      <c r="F8043" t="str">
        <f>VLOOKUP(E8043,DWG_TITLES!A:B,2,FALSE)</f>
        <v>ISOMÉTRICOS DE TUBULAÇÃO (SISTEMA DE CONTROLE DE POLUIÇÃO (TRATAMENTO DE ÁGUAS SERVIDAS)) BLOCO 07</v>
      </c>
    </row>
    <row r="8044" spans="1:6" x14ac:dyDescent="0.25">
      <c r="A8044" s="1">
        <v>45551</v>
      </c>
      <c r="B8044" t="s">
        <v>5</v>
      </c>
      <c r="C8044" t="s">
        <v>7549</v>
      </c>
      <c r="D8044" t="s">
        <v>11</v>
      </c>
      <c r="E8044" t="str">
        <f t="shared" si="130"/>
        <v>831-H22-593-138</v>
      </c>
      <c r="F8044" t="str">
        <f>VLOOKUP(E8044,DWG_TITLES!A:B,2,FALSE)</f>
        <v>ISOMÉTRICOS DE TUBULAÇÃO (SISTEMA DE CONTROLE DE POLUIÇÃO (TRATAMENTO DE ÁGUAS SERVIDAS)) BLOCO 07</v>
      </c>
    </row>
    <row r="8045" spans="1:6" x14ac:dyDescent="0.25">
      <c r="A8045" s="1">
        <v>46098</v>
      </c>
      <c r="B8045" t="s">
        <v>5</v>
      </c>
      <c r="C8045" t="s">
        <v>7550</v>
      </c>
      <c r="D8045" t="s">
        <v>11</v>
      </c>
      <c r="E8045" t="str">
        <f t="shared" si="130"/>
        <v>831-H22-593-138</v>
      </c>
      <c r="F8045" t="str">
        <f>VLOOKUP(E8045,DWG_TITLES!A:B,2,FALSE)</f>
        <v>ISOMÉTRICOS DE TUBULAÇÃO (SISTEMA DE CONTROLE DE POLUIÇÃO (TRATAMENTO DE ÁGUAS SERVIDAS)) BLOCO 07</v>
      </c>
    </row>
    <row r="8046" spans="1:6" x14ac:dyDescent="0.25">
      <c r="A8046" s="1">
        <v>46139</v>
      </c>
      <c r="B8046" t="s">
        <v>5</v>
      </c>
      <c r="C8046" t="s">
        <v>7551</v>
      </c>
      <c r="D8046" t="s">
        <v>11</v>
      </c>
      <c r="E8046" t="str">
        <f t="shared" si="130"/>
        <v>831-H22-593-138</v>
      </c>
      <c r="F8046" t="str">
        <f>VLOOKUP(E8046,DWG_TITLES!A:B,2,FALSE)</f>
        <v>ISOMÉTRICOS DE TUBULAÇÃO (SISTEMA DE CONTROLE DE POLUIÇÃO (TRATAMENTO DE ÁGUAS SERVIDAS)) BLOCO 07</v>
      </c>
    </row>
    <row r="8047" spans="1:6" x14ac:dyDescent="0.25">
      <c r="A8047" s="1">
        <v>45250</v>
      </c>
      <c r="B8047" t="s">
        <v>5</v>
      </c>
      <c r="C8047" t="s">
        <v>7552</v>
      </c>
      <c r="D8047" t="s">
        <v>11</v>
      </c>
      <c r="E8047" t="str">
        <f t="shared" si="130"/>
        <v>831-H22-593-140</v>
      </c>
      <c r="F8047" t="str">
        <f>VLOOKUP(E8047,DWG_TITLES!A:B,2,FALSE)</f>
        <v>SPOOLS DE TUBULAÇÃO SISTEMA DE CONTROLE DE POLUIÇÃO (TRATAMENTO DE ÁGUAS SERVIDAS) BLOCO 08</v>
      </c>
    </row>
    <row r="8048" spans="1:6" x14ac:dyDescent="0.25">
      <c r="A8048" s="1">
        <v>45446</v>
      </c>
      <c r="B8048" t="s">
        <v>5</v>
      </c>
      <c r="C8048" t="s">
        <v>7553</v>
      </c>
      <c r="D8048" t="s">
        <v>11</v>
      </c>
      <c r="E8048" t="str">
        <f t="shared" si="130"/>
        <v>831-H22-593-140</v>
      </c>
      <c r="F8048" t="str">
        <f>VLOOKUP(E8048,DWG_TITLES!A:B,2,FALSE)</f>
        <v>SPOOLS DE TUBULAÇÃO SISTEMA DE CONTROLE DE POLUIÇÃO (TRATAMENTO DE ÁGUAS SERVIDAS) BLOCO 08</v>
      </c>
    </row>
    <row r="8049" spans="1:6" x14ac:dyDescent="0.25">
      <c r="A8049" s="1">
        <v>45538</v>
      </c>
      <c r="B8049" t="s">
        <v>5</v>
      </c>
      <c r="C8049" t="s">
        <v>7554</v>
      </c>
      <c r="D8049" t="s">
        <v>11</v>
      </c>
      <c r="E8049" t="str">
        <f t="shared" si="130"/>
        <v>831-H22-593-140</v>
      </c>
      <c r="F8049" t="str">
        <f>VLOOKUP(E8049,DWG_TITLES!A:B,2,FALSE)</f>
        <v>SPOOLS DE TUBULAÇÃO SISTEMA DE CONTROLE DE POLUIÇÃO (TRATAMENTO DE ÁGUAS SERVIDAS) BLOCO 08</v>
      </c>
    </row>
    <row r="8050" spans="1:6" x14ac:dyDescent="0.25">
      <c r="A8050" s="1">
        <v>46111</v>
      </c>
      <c r="B8050" t="s">
        <v>5</v>
      </c>
      <c r="C8050" t="s">
        <v>7555</v>
      </c>
      <c r="D8050" t="s">
        <v>11</v>
      </c>
      <c r="E8050" t="str">
        <f t="shared" si="130"/>
        <v>831-H22-593-140</v>
      </c>
      <c r="F8050" t="str">
        <f>VLOOKUP(E8050,DWG_TITLES!A:B,2,FALSE)</f>
        <v>SPOOLS DE TUBULAÇÃO SISTEMA DE CONTROLE DE POLUIÇÃO (TRATAMENTO DE ÁGUAS SERVIDAS) BLOCO 08</v>
      </c>
    </row>
    <row r="8051" spans="1:6" x14ac:dyDescent="0.25">
      <c r="A8051" s="1">
        <v>45250</v>
      </c>
      <c r="B8051" t="s">
        <v>5</v>
      </c>
      <c r="C8051" t="s">
        <v>7556</v>
      </c>
      <c r="D8051" t="s">
        <v>11</v>
      </c>
      <c r="E8051" t="str">
        <f t="shared" si="130"/>
        <v>831-H22-593-141</v>
      </c>
      <c r="F8051" t="str">
        <f>VLOOKUP(E8051,DWG_TITLES!A:B,2,FALSE)</f>
        <v>ISOMÉTRICOS DE TUBULAÇÃO (SISTEMA DE CONTROLE DE POLUIÇÃO (TRATAMENTO DE ÁGUAS SERVIDAS)) BLOCO 08</v>
      </c>
    </row>
    <row r="8052" spans="1:6" x14ac:dyDescent="0.25">
      <c r="A8052" s="1">
        <v>45446</v>
      </c>
      <c r="B8052" t="s">
        <v>5</v>
      </c>
      <c r="C8052" t="s">
        <v>7557</v>
      </c>
      <c r="D8052" t="s">
        <v>11</v>
      </c>
      <c r="E8052" t="str">
        <f t="shared" si="130"/>
        <v>831-H22-593-141</v>
      </c>
      <c r="F8052" t="str">
        <f>VLOOKUP(E8052,DWG_TITLES!A:B,2,FALSE)</f>
        <v>ISOMÉTRICOS DE TUBULAÇÃO (SISTEMA DE CONTROLE DE POLUIÇÃO (TRATAMENTO DE ÁGUAS SERVIDAS)) BLOCO 08</v>
      </c>
    </row>
    <row r="8053" spans="1:6" x14ac:dyDescent="0.25">
      <c r="A8053" s="1">
        <v>45538</v>
      </c>
      <c r="B8053" t="s">
        <v>5</v>
      </c>
      <c r="C8053" t="s">
        <v>7558</v>
      </c>
      <c r="D8053" t="s">
        <v>11</v>
      </c>
      <c r="E8053" t="str">
        <f t="shared" si="130"/>
        <v>831-H22-593-141</v>
      </c>
      <c r="F8053" t="str">
        <f>VLOOKUP(E8053,DWG_TITLES!A:B,2,FALSE)</f>
        <v>ISOMÉTRICOS DE TUBULAÇÃO (SISTEMA DE CONTROLE DE POLUIÇÃO (TRATAMENTO DE ÁGUAS SERVIDAS)) BLOCO 08</v>
      </c>
    </row>
    <row r="8054" spans="1:6" x14ac:dyDescent="0.25">
      <c r="A8054" s="1">
        <v>46098</v>
      </c>
      <c r="B8054" t="s">
        <v>5</v>
      </c>
      <c r="C8054" t="s">
        <v>7559</v>
      </c>
      <c r="D8054" t="s">
        <v>11</v>
      </c>
      <c r="E8054" t="str">
        <f t="shared" si="130"/>
        <v>831-H22-593-141</v>
      </c>
      <c r="F8054" t="str">
        <f>VLOOKUP(E8054,DWG_TITLES!A:B,2,FALSE)</f>
        <v>ISOMÉTRICOS DE TUBULAÇÃO (SISTEMA DE CONTROLE DE POLUIÇÃO (TRATAMENTO DE ÁGUAS SERVIDAS)) BLOCO 08</v>
      </c>
    </row>
    <row r="8055" spans="1:6" x14ac:dyDescent="0.25">
      <c r="A8055" s="1">
        <v>46129</v>
      </c>
      <c r="B8055" t="s">
        <v>5</v>
      </c>
      <c r="C8055" t="s">
        <v>7560</v>
      </c>
      <c r="D8055" t="s">
        <v>11</v>
      </c>
      <c r="E8055" t="str">
        <f t="shared" si="130"/>
        <v>831-H22-593-141</v>
      </c>
      <c r="F8055" t="str">
        <f>VLOOKUP(E8055,DWG_TITLES!A:B,2,FALSE)</f>
        <v>ISOMÉTRICOS DE TUBULAÇÃO (SISTEMA DE CONTROLE DE POLUIÇÃO (TRATAMENTO DE ÁGUAS SERVIDAS)) BLOCO 08</v>
      </c>
    </row>
    <row r="8056" spans="1:6" x14ac:dyDescent="0.25">
      <c r="A8056" s="1">
        <v>46142</v>
      </c>
      <c r="B8056" t="s">
        <v>5</v>
      </c>
      <c r="C8056" t="s">
        <v>7561</v>
      </c>
      <c r="D8056" t="s">
        <v>11</v>
      </c>
      <c r="E8056" t="str">
        <f t="shared" si="130"/>
        <v>831-H22-593-141</v>
      </c>
      <c r="F8056" t="str">
        <f>VLOOKUP(E8056,DWG_TITLES!A:B,2,FALSE)</f>
        <v>ISOMÉTRICOS DE TUBULAÇÃO (SISTEMA DE CONTROLE DE POLUIÇÃO (TRATAMENTO DE ÁGUAS SERVIDAS)) BLOCO 08</v>
      </c>
    </row>
    <row r="8057" spans="1:6" x14ac:dyDescent="0.25">
      <c r="A8057" s="1">
        <v>46283</v>
      </c>
      <c r="B8057" t="s">
        <v>5</v>
      </c>
      <c r="C8057" t="s">
        <v>13973</v>
      </c>
      <c r="D8057" t="s">
        <v>11</v>
      </c>
      <c r="E8057" t="str">
        <f t="shared" si="130"/>
        <v>831-H22-593-141</v>
      </c>
      <c r="F8057" t="str">
        <f>VLOOKUP(E8057,DWG_TITLES!A:B,2,FALSE)</f>
        <v>ISOMÉTRICOS DE TUBULAÇÃO (SISTEMA DE CONTROLE DE POLUIÇÃO (TRATAMENTO DE ÁGUAS SERVIDAS)) BLOCO 08</v>
      </c>
    </row>
    <row r="8058" spans="1:6" x14ac:dyDescent="0.25">
      <c r="A8058" s="1">
        <v>45384</v>
      </c>
      <c r="B8058" t="s">
        <v>5</v>
      </c>
      <c r="C8058" t="s">
        <v>7562</v>
      </c>
      <c r="D8058" t="s">
        <v>11</v>
      </c>
      <c r="E8058" t="str">
        <f t="shared" si="130"/>
        <v>831-H22-593-149</v>
      </c>
      <c r="F8058" t="str">
        <f>VLOOKUP(E8058,DWG_TITLES!A:B,2,FALSE)</f>
        <v>SPOOLS DE TUBULAÇÃO SISTEMA DE CONTROLE DE POLUIÇÃO (TRATAMENTO DE ÁGUAS SERVIDAS) BLOCO 11</v>
      </c>
    </row>
    <row r="8059" spans="1:6" x14ac:dyDescent="0.25">
      <c r="A8059" s="1">
        <v>45490</v>
      </c>
      <c r="B8059" t="s">
        <v>5</v>
      </c>
      <c r="C8059" t="s">
        <v>7563</v>
      </c>
      <c r="D8059" t="s">
        <v>11</v>
      </c>
      <c r="E8059" t="str">
        <f t="shared" si="130"/>
        <v>831-H22-593-149</v>
      </c>
      <c r="F8059" t="str">
        <f>VLOOKUP(E8059,DWG_TITLES!A:B,2,FALSE)</f>
        <v>SPOOLS DE TUBULAÇÃO SISTEMA DE CONTROLE DE POLUIÇÃO (TRATAMENTO DE ÁGUAS SERVIDAS) BLOCO 11</v>
      </c>
    </row>
    <row r="8060" spans="1:6" x14ac:dyDescent="0.25">
      <c r="A8060" s="1">
        <v>45688</v>
      </c>
      <c r="B8060" t="s">
        <v>5</v>
      </c>
      <c r="C8060" t="s">
        <v>7564</v>
      </c>
      <c r="D8060" t="s">
        <v>11</v>
      </c>
      <c r="E8060" t="str">
        <f t="shared" si="130"/>
        <v>831-H22-593-149</v>
      </c>
      <c r="F8060" t="str">
        <f>VLOOKUP(E8060,DWG_TITLES!A:B,2,FALSE)</f>
        <v>SPOOLS DE TUBULAÇÃO SISTEMA DE CONTROLE DE POLUIÇÃO (TRATAMENTO DE ÁGUAS SERVIDAS) BLOCO 11</v>
      </c>
    </row>
    <row r="8061" spans="1:6" x14ac:dyDescent="0.25">
      <c r="A8061" s="1">
        <v>46111</v>
      </c>
      <c r="B8061" t="s">
        <v>5</v>
      </c>
      <c r="C8061" t="s">
        <v>7565</v>
      </c>
      <c r="D8061" t="s">
        <v>11</v>
      </c>
      <c r="E8061" t="str">
        <f t="shared" si="130"/>
        <v>831-H22-593-149</v>
      </c>
      <c r="F8061" t="str">
        <f>VLOOKUP(E8061,DWG_TITLES!A:B,2,FALSE)</f>
        <v>SPOOLS DE TUBULAÇÃO SISTEMA DE CONTROLE DE POLUIÇÃO (TRATAMENTO DE ÁGUAS SERVIDAS) BLOCO 11</v>
      </c>
    </row>
    <row r="8062" spans="1:6" x14ac:dyDescent="0.25">
      <c r="A8062" s="1">
        <v>46071</v>
      </c>
      <c r="B8062" t="s">
        <v>5</v>
      </c>
      <c r="C8062" t="s">
        <v>7566</v>
      </c>
      <c r="D8062" t="s">
        <v>11</v>
      </c>
      <c r="E8062" t="str">
        <f t="shared" si="130"/>
        <v>831-H22-593-149</v>
      </c>
      <c r="F8062" t="str">
        <f>VLOOKUP(E8062,DWG_TITLES!A:B,2,FALSE)</f>
        <v>SPOOLS DE TUBULAÇÃO SISTEMA DE CONTROLE DE POLUIÇÃO (TRATAMENTO DE ÁGUAS SERVIDAS) BLOCO 11</v>
      </c>
    </row>
    <row r="8063" spans="1:6" x14ac:dyDescent="0.25">
      <c r="A8063" s="1">
        <v>45384</v>
      </c>
      <c r="B8063" t="s">
        <v>5</v>
      </c>
      <c r="C8063" t="s">
        <v>7567</v>
      </c>
      <c r="D8063" t="s">
        <v>11</v>
      </c>
      <c r="E8063" t="str">
        <f t="shared" si="130"/>
        <v>831-H22-593-150</v>
      </c>
      <c r="F8063" t="str">
        <f>VLOOKUP(E8063,DWG_TITLES!A:B,2,FALSE)</f>
        <v>ISOMÉTRICOS DE TUBULAÇÃO (SISTEMA DE CONTROLE DE POLUIÇÃO (TRATAMENTO DE ÁGUAS SERVIDAS)) BLOCO 11</v>
      </c>
    </row>
    <row r="8064" spans="1:6" x14ac:dyDescent="0.25">
      <c r="A8064" s="1">
        <v>45490</v>
      </c>
      <c r="B8064" t="s">
        <v>5</v>
      </c>
      <c r="C8064" t="s">
        <v>7568</v>
      </c>
      <c r="D8064" t="s">
        <v>11</v>
      </c>
      <c r="E8064" t="str">
        <f t="shared" si="130"/>
        <v>831-H22-593-150</v>
      </c>
      <c r="F8064" t="str">
        <f>VLOOKUP(E8064,DWG_TITLES!A:B,2,FALSE)</f>
        <v>ISOMÉTRICOS DE TUBULAÇÃO (SISTEMA DE CONTROLE DE POLUIÇÃO (TRATAMENTO DE ÁGUAS SERVIDAS)) BLOCO 11</v>
      </c>
    </row>
    <row r="8065" spans="1:6" x14ac:dyDescent="0.25">
      <c r="A8065" s="1">
        <v>45688</v>
      </c>
      <c r="B8065" t="s">
        <v>5</v>
      </c>
      <c r="C8065" t="s">
        <v>7569</v>
      </c>
      <c r="D8065" t="s">
        <v>11</v>
      </c>
      <c r="E8065" t="str">
        <f t="shared" si="130"/>
        <v>831-H22-593-150</v>
      </c>
      <c r="F8065" t="str">
        <f>VLOOKUP(E8065,DWG_TITLES!A:B,2,FALSE)</f>
        <v>ISOMÉTRICOS DE TUBULAÇÃO (SISTEMA DE CONTROLE DE POLUIÇÃO (TRATAMENTO DE ÁGUAS SERVIDAS)) BLOCO 11</v>
      </c>
    </row>
    <row r="8066" spans="1:6" x14ac:dyDescent="0.25">
      <c r="A8066" s="1">
        <v>46087</v>
      </c>
      <c r="B8066" t="s">
        <v>5</v>
      </c>
      <c r="C8066" t="s">
        <v>7570</v>
      </c>
      <c r="D8066" t="s">
        <v>11</v>
      </c>
      <c r="E8066" t="str">
        <f t="shared" ref="E8066:E8129" si="131">LEFT(C8066,15)</f>
        <v>831-H22-593-150</v>
      </c>
      <c r="F8066" t="str">
        <f>VLOOKUP(E8066,DWG_TITLES!A:B,2,FALSE)</f>
        <v>ISOMÉTRICOS DE TUBULAÇÃO (SISTEMA DE CONTROLE DE POLUIÇÃO (TRATAMENTO DE ÁGUAS SERVIDAS)) BLOCO 11</v>
      </c>
    </row>
    <row r="8067" spans="1:6" x14ac:dyDescent="0.25">
      <c r="A8067" s="1">
        <v>46087</v>
      </c>
      <c r="B8067" t="s">
        <v>5</v>
      </c>
      <c r="C8067" t="s">
        <v>7571</v>
      </c>
      <c r="D8067" t="s">
        <v>11</v>
      </c>
      <c r="E8067" t="str">
        <f t="shared" si="131"/>
        <v>831-H22-593-150</v>
      </c>
      <c r="F8067" t="str">
        <f>VLOOKUP(E8067,DWG_TITLES!A:B,2,FALSE)</f>
        <v>ISOMÉTRICOS DE TUBULAÇÃO (SISTEMA DE CONTROLE DE POLUIÇÃO (TRATAMENTO DE ÁGUAS SERVIDAS)) BLOCO 11</v>
      </c>
    </row>
    <row r="8068" spans="1:6" x14ac:dyDescent="0.25">
      <c r="A8068" s="1">
        <v>46136</v>
      </c>
      <c r="B8068" t="s">
        <v>5</v>
      </c>
      <c r="C8068" t="s">
        <v>7572</v>
      </c>
      <c r="D8068" t="s">
        <v>11</v>
      </c>
      <c r="E8068" t="str">
        <f t="shared" si="131"/>
        <v>831-H22-593-150</v>
      </c>
      <c r="F8068" t="str">
        <f>VLOOKUP(E8068,DWG_TITLES!A:B,2,FALSE)</f>
        <v>ISOMÉTRICOS DE TUBULAÇÃO (SISTEMA DE CONTROLE DE POLUIÇÃO (TRATAMENTO DE ÁGUAS SERVIDAS)) BLOCO 11</v>
      </c>
    </row>
    <row r="8069" spans="1:6" x14ac:dyDescent="0.25">
      <c r="A8069" s="1">
        <v>46140</v>
      </c>
      <c r="B8069" t="s">
        <v>5</v>
      </c>
      <c r="C8069" t="s">
        <v>7573</v>
      </c>
      <c r="D8069" t="s">
        <v>11</v>
      </c>
      <c r="E8069" t="str">
        <f t="shared" si="131"/>
        <v>831-H22-593-150</v>
      </c>
      <c r="F8069" t="str">
        <f>VLOOKUP(E8069,DWG_TITLES!A:B,2,FALSE)</f>
        <v>ISOMÉTRICOS DE TUBULAÇÃO (SISTEMA DE CONTROLE DE POLUIÇÃO (TRATAMENTO DE ÁGUAS SERVIDAS)) BLOCO 11</v>
      </c>
    </row>
    <row r="8070" spans="1:6" x14ac:dyDescent="0.25">
      <c r="A8070" s="1">
        <v>46283</v>
      </c>
      <c r="B8070" t="s">
        <v>5</v>
      </c>
      <c r="C8070" t="s">
        <v>13974</v>
      </c>
      <c r="D8070" t="s">
        <v>11</v>
      </c>
      <c r="E8070" t="str">
        <f t="shared" si="131"/>
        <v>831-H22-593-150</v>
      </c>
      <c r="F8070" t="str">
        <f>VLOOKUP(E8070,DWG_TITLES!A:B,2,FALSE)</f>
        <v>ISOMÉTRICOS DE TUBULAÇÃO (SISTEMA DE CONTROLE DE POLUIÇÃO (TRATAMENTO DE ÁGUAS SERVIDAS)) BLOCO 11</v>
      </c>
    </row>
    <row r="8071" spans="1:6" x14ac:dyDescent="0.25">
      <c r="A8071" s="1">
        <v>45132</v>
      </c>
      <c r="B8071" t="s">
        <v>5</v>
      </c>
      <c r="C8071" t="s">
        <v>7574</v>
      </c>
      <c r="D8071" t="s">
        <v>11</v>
      </c>
      <c r="E8071" t="str">
        <f t="shared" si="131"/>
        <v>831-H22-593-155</v>
      </c>
      <c r="F8071" t="str">
        <f>VLOOKUP(E8071,DWG_TITLES!A:B,2,FALSE)</f>
        <v>SPOOLS DE TUBULAÇÃO SISTEMA DE CONTROLE DE POLUIÇÃO (TRATAMENTO DE ÁGUAS SERVIDAS) BLOCO 01</v>
      </c>
    </row>
    <row r="8072" spans="1:6" x14ac:dyDescent="0.25">
      <c r="A8072" s="1">
        <v>45272</v>
      </c>
      <c r="B8072" t="s">
        <v>5</v>
      </c>
      <c r="C8072" t="s">
        <v>7575</v>
      </c>
      <c r="D8072" t="s">
        <v>11</v>
      </c>
      <c r="E8072" t="str">
        <f t="shared" si="131"/>
        <v>831-H22-593-155</v>
      </c>
      <c r="F8072" t="str">
        <f>VLOOKUP(E8072,DWG_TITLES!A:B,2,FALSE)</f>
        <v>SPOOLS DE TUBULAÇÃO SISTEMA DE CONTROLE DE POLUIÇÃO (TRATAMENTO DE ÁGUAS SERVIDAS) BLOCO 01</v>
      </c>
    </row>
    <row r="8073" spans="1:6" x14ac:dyDescent="0.25">
      <c r="A8073" s="1">
        <v>45342</v>
      </c>
      <c r="B8073" t="s">
        <v>5</v>
      </c>
      <c r="C8073" t="s">
        <v>7576</v>
      </c>
      <c r="D8073" t="s">
        <v>11</v>
      </c>
      <c r="E8073" t="str">
        <f t="shared" si="131"/>
        <v>831-H22-593-155</v>
      </c>
      <c r="F8073" t="str">
        <f>VLOOKUP(E8073,DWG_TITLES!A:B,2,FALSE)</f>
        <v>SPOOLS DE TUBULAÇÃO SISTEMA DE CONTROLE DE POLUIÇÃO (TRATAMENTO DE ÁGUAS SERVIDAS) BLOCO 01</v>
      </c>
    </row>
    <row r="8074" spans="1:6" x14ac:dyDescent="0.25">
      <c r="A8074" s="1">
        <v>45393</v>
      </c>
      <c r="B8074" t="s">
        <v>5</v>
      </c>
      <c r="C8074" t="s">
        <v>7577</v>
      </c>
      <c r="D8074" t="s">
        <v>11</v>
      </c>
      <c r="E8074" t="str">
        <f t="shared" si="131"/>
        <v>831-H22-593-155</v>
      </c>
      <c r="F8074" t="str">
        <f>VLOOKUP(E8074,DWG_TITLES!A:B,2,FALSE)</f>
        <v>SPOOLS DE TUBULAÇÃO SISTEMA DE CONTROLE DE POLUIÇÃO (TRATAMENTO DE ÁGUAS SERVIDAS) BLOCO 01</v>
      </c>
    </row>
    <row r="8075" spans="1:6" x14ac:dyDescent="0.25">
      <c r="A8075" s="1">
        <v>45600</v>
      </c>
      <c r="B8075" t="s">
        <v>5</v>
      </c>
      <c r="C8075" t="s">
        <v>7578</v>
      </c>
      <c r="D8075" t="s">
        <v>11</v>
      </c>
      <c r="E8075" t="str">
        <f t="shared" si="131"/>
        <v>831-H22-593-155</v>
      </c>
      <c r="F8075" t="str">
        <f>VLOOKUP(E8075,DWG_TITLES!A:B,2,FALSE)</f>
        <v>SPOOLS DE TUBULAÇÃO SISTEMA DE CONTROLE DE POLUIÇÃO (TRATAMENTO DE ÁGUAS SERVIDAS) BLOCO 01</v>
      </c>
    </row>
    <row r="8076" spans="1:6" x14ac:dyDescent="0.25">
      <c r="A8076" s="1">
        <v>45870</v>
      </c>
      <c r="B8076" t="s">
        <v>5</v>
      </c>
      <c r="C8076" t="s">
        <v>7579</v>
      </c>
      <c r="D8076" t="s">
        <v>11</v>
      </c>
      <c r="E8076" t="str">
        <f t="shared" si="131"/>
        <v>831-H22-593-155</v>
      </c>
      <c r="F8076" t="str">
        <f>VLOOKUP(E8076,DWG_TITLES!A:B,2,FALSE)</f>
        <v>SPOOLS DE TUBULAÇÃO SISTEMA DE CONTROLE DE POLUIÇÃO (TRATAMENTO DE ÁGUAS SERVIDAS) BLOCO 01</v>
      </c>
    </row>
    <row r="8077" spans="1:6" x14ac:dyDescent="0.25">
      <c r="A8077" s="1">
        <v>46111</v>
      </c>
      <c r="B8077" t="s">
        <v>5</v>
      </c>
      <c r="C8077" t="s">
        <v>7580</v>
      </c>
      <c r="D8077" t="s">
        <v>11</v>
      </c>
      <c r="E8077" t="str">
        <f t="shared" si="131"/>
        <v>831-H22-593-155</v>
      </c>
      <c r="F8077" t="str">
        <f>VLOOKUP(E8077,DWG_TITLES!A:B,2,FALSE)</f>
        <v>SPOOLS DE TUBULAÇÃO SISTEMA DE CONTROLE DE POLUIÇÃO (TRATAMENTO DE ÁGUAS SERVIDAS) BLOCO 01</v>
      </c>
    </row>
    <row r="8078" spans="1:6" x14ac:dyDescent="0.25">
      <c r="A8078" s="1">
        <v>45481</v>
      </c>
      <c r="B8078" t="s">
        <v>5</v>
      </c>
      <c r="C8078" t="s">
        <v>7581</v>
      </c>
      <c r="D8078" t="s">
        <v>11</v>
      </c>
      <c r="E8078" t="str">
        <f t="shared" si="131"/>
        <v>831-H22-593-156</v>
      </c>
      <c r="F8078" t="str">
        <f>VLOOKUP(E8078,DWG_TITLES!A:B,2,FALSE)</f>
        <v>ARRANJO DE TUBULAÇÃO SISTEMA EXTERNO DE INCINERADOR BLOCO 07</v>
      </c>
    </row>
    <row r="8079" spans="1:6" x14ac:dyDescent="0.25">
      <c r="A8079" s="1">
        <v>45555</v>
      </c>
      <c r="B8079" t="s">
        <v>5</v>
      </c>
      <c r="C8079" t="s">
        <v>7582</v>
      </c>
      <c r="D8079" t="s">
        <v>11</v>
      </c>
      <c r="E8079" t="str">
        <f t="shared" si="131"/>
        <v>831-H22-593-156</v>
      </c>
      <c r="F8079" t="str">
        <f>VLOOKUP(E8079,DWG_TITLES!A:B,2,FALSE)</f>
        <v>ARRANJO DE TUBULAÇÃO SISTEMA EXTERNO DE INCINERADOR BLOCO 07</v>
      </c>
    </row>
    <row r="8080" spans="1:6" x14ac:dyDescent="0.25">
      <c r="A8080" s="1">
        <v>45625</v>
      </c>
      <c r="B8080" t="s">
        <v>5</v>
      </c>
      <c r="C8080" t="s">
        <v>7583</v>
      </c>
      <c r="D8080" t="s">
        <v>11</v>
      </c>
      <c r="E8080" t="str">
        <f t="shared" si="131"/>
        <v>831-H22-593-156</v>
      </c>
      <c r="F8080" t="str">
        <f>VLOOKUP(E8080,DWG_TITLES!A:B,2,FALSE)</f>
        <v>ARRANJO DE TUBULAÇÃO SISTEMA EXTERNO DE INCINERADOR BLOCO 07</v>
      </c>
    </row>
    <row r="8081" spans="1:6" x14ac:dyDescent="0.25">
      <c r="A8081" s="1">
        <v>46108</v>
      </c>
      <c r="B8081" t="s">
        <v>5</v>
      </c>
      <c r="C8081" t="s">
        <v>7584</v>
      </c>
      <c r="D8081" t="s">
        <v>11</v>
      </c>
      <c r="E8081" t="str">
        <f t="shared" si="131"/>
        <v>831-H22-593-156</v>
      </c>
      <c r="F8081" t="str">
        <f>VLOOKUP(E8081,DWG_TITLES!A:B,2,FALSE)</f>
        <v>ARRANJO DE TUBULAÇÃO SISTEMA EXTERNO DE INCINERADOR BLOCO 07</v>
      </c>
    </row>
    <row r="8082" spans="1:6" x14ac:dyDescent="0.25">
      <c r="A8082" s="1">
        <v>45481</v>
      </c>
      <c r="B8082" t="s">
        <v>5</v>
      </c>
      <c r="C8082" t="s">
        <v>7585</v>
      </c>
      <c r="D8082" t="s">
        <v>11</v>
      </c>
      <c r="E8082" t="str">
        <f t="shared" si="131"/>
        <v>831-H22-593-157</v>
      </c>
      <c r="F8082" t="str">
        <f>VLOOKUP(E8082,DWG_TITLES!A:B,2,FALSE)</f>
        <v>SPOOLS DE TUBULAÇÃO SISTEMA EXTERNO DE INCINERADOR BLOCO 07</v>
      </c>
    </row>
    <row r="8083" spans="1:6" x14ac:dyDescent="0.25">
      <c r="A8083" s="1">
        <v>45558</v>
      </c>
      <c r="B8083" t="s">
        <v>5</v>
      </c>
      <c r="C8083" t="s">
        <v>7586</v>
      </c>
      <c r="D8083" t="s">
        <v>11</v>
      </c>
      <c r="E8083" t="str">
        <f t="shared" si="131"/>
        <v>831-H22-593-157</v>
      </c>
      <c r="F8083" t="str">
        <f>VLOOKUP(E8083,DWG_TITLES!A:B,2,FALSE)</f>
        <v>SPOOLS DE TUBULAÇÃO SISTEMA EXTERNO DE INCINERADOR BLOCO 07</v>
      </c>
    </row>
    <row r="8084" spans="1:6" x14ac:dyDescent="0.25">
      <c r="A8084" s="1">
        <v>45625</v>
      </c>
      <c r="B8084" t="s">
        <v>5</v>
      </c>
      <c r="C8084" t="s">
        <v>7587</v>
      </c>
      <c r="D8084" t="s">
        <v>11</v>
      </c>
      <c r="E8084" t="str">
        <f t="shared" si="131"/>
        <v>831-H22-593-157</v>
      </c>
      <c r="F8084" t="str">
        <f>VLOOKUP(E8084,DWG_TITLES!A:B,2,FALSE)</f>
        <v>SPOOLS DE TUBULAÇÃO SISTEMA EXTERNO DE INCINERADOR BLOCO 07</v>
      </c>
    </row>
    <row r="8085" spans="1:6" x14ac:dyDescent="0.25">
      <c r="A8085" s="1">
        <v>45887</v>
      </c>
      <c r="B8085" t="s">
        <v>5</v>
      </c>
      <c r="C8085" t="s">
        <v>7588</v>
      </c>
      <c r="D8085" t="s">
        <v>11</v>
      </c>
      <c r="E8085" t="str">
        <f t="shared" si="131"/>
        <v>831-H22-593-157</v>
      </c>
      <c r="F8085" t="str">
        <f>VLOOKUP(E8085,DWG_TITLES!A:B,2,FALSE)</f>
        <v>SPOOLS DE TUBULAÇÃO SISTEMA EXTERNO DE INCINERADOR BLOCO 07</v>
      </c>
    </row>
    <row r="8086" spans="1:6" x14ac:dyDescent="0.25">
      <c r="A8086" s="1">
        <v>46108</v>
      </c>
      <c r="B8086" t="s">
        <v>5</v>
      </c>
      <c r="C8086" t="s">
        <v>7589</v>
      </c>
      <c r="D8086" t="s">
        <v>11</v>
      </c>
      <c r="E8086" t="str">
        <f t="shared" si="131"/>
        <v>831-H22-593-157</v>
      </c>
      <c r="F8086" t="str">
        <f>VLOOKUP(E8086,DWG_TITLES!A:B,2,FALSE)</f>
        <v>SPOOLS DE TUBULAÇÃO SISTEMA EXTERNO DE INCINERADOR BLOCO 07</v>
      </c>
    </row>
    <row r="8087" spans="1:6" x14ac:dyDescent="0.25">
      <c r="A8087" s="1">
        <v>46128</v>
      </c>
      <c r="B8087" t="s">
        <v>5</v>
      </c>
      <c r="C8087" t="s">
        <v>7590</v>
      </c>
      <c r="D8087" t="s">
        <v>11</v>
      </c>
      <c r="E8087" t="str">
        <f t="shared" si="131"/>
        <v>831-H22-593-157</v>
      </c>
      <c r="F8087" t="str">
        <f>VLOOKUP(E8087,DWG_TITLES!A:B,2,FALSE)</f>
        <v>SPOOLS DE TUBULAÇÃO SISTEMA EXTERNO DE INCINERADOR BLOCO 07</v>
      </c>
    </row>
    <row r="8088" spans="1:6" x14ac:dyDescent="0.25">
      <c r="A8088" s="1">
        <v>46111</v>
      </c>
      <c r="B8088" t="s">
        <v>5</v>
      </c>
      <c r="C8088" t="s">
        <v>7591</v>
      </c>
      <c r="D8088" t="s">
        <v>11</v>
      </c>
      <c r="E8088" t="str">
        <f t="shared" si="131"/>
        <v>831-H22-593-157</v>
      </c>
      <c r="F8088" t="str">
        <f>VLOOKUP(E8088,DWG_TITLES!A:B,2,FALSE)</f>
        <v>SPOOLS DE TUBULAÇÃO SISTEMA EXTERNO DE INCINERADOR BLOCO 07</v>
      </c>
    </row>
    <row r="8089" spans="1:6" x14ac:dyDescent="0.25">
      <c r="A8089" s="1">
        <v>45481</v>
      </c>
      <c r="B8089" t="s">
        <v>5</v>
      </c>
      <c r="C8089" t="s">
        <v>7592</v>
      </c>
      <c r="D8089" t="s">
        <v>11</v>
      </c>
      <c r="E8089" t="str">
        <f t="shared" si="131"/>
        <v>831-H22-593-158</v>
      </c>
      <c r="F8089" t="str">
        <f>VLOOKUP(E8089,DWG_TITLES!A:B,2,FALSE)</f>
        <v>ISOMÉTRICOS DE TUBULAÇÃO SISTEMA EXTERNO DE INCINERADOR BLOCO 07</v>
      </c>
    </row>
    <row r="8090" spans="1:6" x14ac:dyDescent="0.25">
      <c r="A8090" s="1">
        <v>45558</v>
      </c>
      <c r="B8090" t="s">
        <v>5</v>
      </c>
      <c r="C8090" t="s">
        <v>7593</v>
      </c>
      <c r="D8090" t="s">
        <v>11</v>
      </c>
      <c r="E8090" t="str">
        <f t="shared" si="131"/>
        <v>831-H22-593-158</v>
      </c>
      <c r="F8090" t="str">
        <f>VLOOKUP(E8090,DWG_TITLES!A:B,2,FALSE)</f>
        <v>ISOMÉTRICOS DE TUBULAÇÃO SISTEMA EXTERNO DE INCINERADOR BLOCO 07</v>
      </c>
    </row>
    <row r="8091" spans="1:6" x14ac:dyDescent="0.25">
      <c r="A8091" s="1">
        <v>45698</v>
      </c>
      <c r="B8091" t="s">
        <v>5</v>
      </c>
      <c r="C8091" t="s">
        <v>7594</v>
      </c>
      <c r="D8091" t="s">
        <v>11</v>
      </c>
      <c r="E8091" t="str">
        <f t="shared" si="131"/>
        <v>831-H22-593-158</v>
      </c>
      <c r="F8091" t="str">
        <f>VLOOKUP(E8091,DWG_TITLES!A:B,2,FALSE)</f>
        <v>ISOMÉTRICOS DE TUBULAÇÃO SISTEMA EXTERNO DE INCINERADOR BLOCO 07</v>
      </c>
    </row>
    <row r="8092" spans="1:6" x14ac:dyDescent="0.25">
      <c r="A8092" s="1">
        <v>46098</v>
      </c>
      <c r="B8092" t="s">
        <v>5</v>
      </c>
      <c r="C8092" t="s">
        <v>7595</v>
      </c>
      <c r="D8092" t="s">
        <v>11</v>
      </c>
      <c r="E8092" t="str">
        <f t="shared" si="131"/>
        <v>831-H22-593-158</v>
      </c>
      <c r="F8092" t="str">
        <f>VLOOKUP(E8092,DWG_TITLES!A:B,2,FALSE)</f>
        <v>ISOMÉTRICOS DE TUBULAÇÃO SISTEMA EXTERNO DE INCINERADOR BLOCO 07</v>
      </c>
    </row>
    <row r="8093" spans="1:6" x14ac:dyDescent="0.25">
      <c r="A8093" s="1">
        <v>46095</v>
      </c>
      <c r="B8093" t="s">
        <v>5</v>
      </c>
      <c r="C8093" t="s">
        <v>7596</v>
      </c>
      <c r="D8093" t="s">
        <v>11</v>
      </c>
      <c r="E8093" t="str">
        <f t="shared" si="131"/>
        <v>831-H22-593-158</v>
      </c>
      <c r="F8093" t="str">
        <f>VLOOKUP(E8093,DWG_TITLES!A:B,2,FALSE)</f>
        <v>ISOMÉTRICOS DE TUBULAÇÃO SISTEMA EXTERNO DE INCINERADOR BLOCO 07</v>
      </c>
    </row>
    <row r="8094" spans="1:6" x14ac:dyDescent="0.25">
      <c r="A8094" s="1">
        <v>46095</v>
      </c>
      <c r="B8094" t="s">
        <v>5</v>
      </c>
      <c r="C8094" t="s">
        <v>7597</v>
      </c>
      <c r="D8094" t="s">
        <v>11</v>
      </c>
      <c r="E8094" t="str">
        <f t="shared" si="131"/>
        <v>831-H22-593-158</v>
      </c>
      <c r="F8094" t="str">
        <f>VLOOKUP(E8094,DWG_TITLES!A:B,2,FALSE)</f>
        <v>ISOMÉTRICOS DE TUBULAÇÃO SISTEMA EXTERNO DE INCINERADOR BLOCO 07</v>
      </c>
    </row>
    <row r="8095" spans="1:6" x14ac:dyDescent="0.25">
      <c r="A8095" s="1">
        <v>46095</v>
      </c>
      <c r="B8095" t="s">
        <v>5</v>
      </c>
      <c r="C8095" t="s">
        <v>7598</v>
      </c>
      <c r="D8095" t="s">
        <v>11</v>
      </c>
      <c r="E8095" t="str">
        <f t="shared" si="131"/>
        <v>831-H22-593-158</v>
      </c>
      <c r="F8095" t="str">
        <f>VLOOKUP(E8095,DWG_TITLES!A:B,2,FALSE)</f>
        <v>ISOMÉTRICOS DE TUBULAÇÃO SISTEMA EXTERNO DE INCINERADOR BLOCO 07</v>
      </c>
    </row>
    <row r="8096" spans="1:6" x14ac:dyDescent="0.25">
      <c r="A8096" s="1">
        <v>46095</v>
      </c>
      <c r="B8096" t="s">
        <v>5</v>
      </c>
      <c r="C8096" t="s">
        <v>7599</v>
      </c>
      <c r="D8096" t="s">
        <v>11</v>
      </c>
      <c r="E8096" t="str">
        <f t="shared" si="131"/>
        <v>831-H22-593-158</v>
      </c>
      <c r="F8096" t="str">
        <f>VLOOKUP(E8096,DWG_TITLES!A:B,2,FALSE)</f>
        <v>ISOMÉTRICOS DE TUBULAÇÃO SISTEMA EXTERNO DE INCINERADOR BLOCO 07</v>
      </c>
    </row>
    <row r="8097" spans="1:6" x14ac:dyDescent="0.25">
      <c r="A8097" s="1">
        <v>46141</v>
      </c>
      <c r="B8097" t="s">
        <v>5</v>
      </c>
      <c r="C8097" t="s">
        <v>7600</v>
      </c>
      <c r="D8097" t="s">
        <v>11</v>
      </c>
      <c r="E8097" t="str">
        <f t="shared" si="131"/>
        <v>831-H22-593-158</v>
      </c>
      <c r="F8097" t="str">
        <f>VLOOKUP(E8097,DWG_TITLES!A:B,2,FALSE)</f>
        <v>ISOMÉTRICOS DE TUBULAÇÃO SISTEMA EXTERNO DE INCINERADOR BLOCO 07</v>
      </c>
    </row>
    <row r="8098" spans="1:6" x14ac:dyDescent="0.25">
      <c r="A8098" s="1">
        <v>46108</v>
      </c>
      <c r="B8098" t="s">
        <v>5</v>
      </c>
      <c r="C8098" t="s">
        <v>7601</v>
      </c>
      <c r="D8098" t="s">
        <v>11</v>
      </c>
      <c r="E8098" t="str">
        <f t="shared" si="131"/>
        <v>831-H22-593-159</v>
      </c>
      <c r="F8098" t="str">
        <f>VLOOKUP(E8098,DWG_TITLES!A:B,2,FALSE)</f>
        <v>SPOOLS DE TUBULAÇÃO SISTEMA DE CONTROLE DE POLUIÇÃO (ÁGUAS CINZAS) BLOCO 05</v>
      </c>
    </row>
    <row r="8099" spans="1:6" x14ac:dyDescent="0.25">
      <c r="A8099" s="1">
        <v>46108</v>
      </c>
      <c r="B8099" t="s">
        <v>5</v>
      </c>
      <c r="C8099" t="s">
        <v>7602</v>
      </c>
      <c r="D8099" t="s">
        <v>11</v>
      </c>
      <c r="E8099" t="str">
        <f t="shared" si="131"/>
        <v>831-H22-593-159</v>
      </c>
      <c r="F8099" t="str">
        <f>VLOOKUP(E8099,DWG_TITLES!A:B,2,FALSE)</f>
        <v>SPOOLS DE TUBULAÇÃO SISTEMA DE CONTROLE DE POLUIÇÃO (ÁGUAS CINZAS) BLOCO 05</v>
      </c>
    </row>
    <row r="8100" spans="1:6" x14ac:dyDescent="0.25">
      <c r="A8100" s="1">
        <v>45621</v>
      </c>
      <c r="B8100" t="s">
        <v>4</v>
      </c>
      <c r="C8100" t="s">
        <v>7603</v>
      </c>
      <c r="D8100" t="s">
        <v>11</v>
      </c>
      <c r="E8100" t="str">
        <f t="shared" si="131"/>
        <v>831-H22-593-500</v>
      </c>
      <c r="F8100" t="str">
        <f>VLOOKUP(E8100,DWG_TITLES!A:B,2,FALSE)</f>
        <v>WIRING DIAGRAM - OILY WATER SEPARATOR</v>
      </c>
    </row>
    <row r="8101" spans="1:6" x14ac:dyDescent="0.25">
      <c r="A8101" s="1">
        <v>45672</v>
      </c>
      <c r="B8101" t="s">
        <v>4</v>
      </c>
      <c r="C8101" t="s">
        <v>7604</v>
      </c>
      <c r="D8101" t="s">
        <v>11</v>
      </c>
      <c r="E8101" t="str">
        <f t="shared" si="131"/>
        <v>831-H22-593-500</v>
      </c>
      <c r="F8101" t="str">
        <f>VLOOKUP(E8101,DWG_TITLES!A:B,2,FALSE)</f>
        <v>WIRING DIAGRAM - OILY WATER SEPARATOR</v>
      </c>
    </row>
    <row r="8102" spans="1:6" x14ac:dyDescent="0.25">
      <c r="A8102" s="1">
        <v>45859</v>
      </c>
      <c r="B8102" t="s">
        <v>4</v>
      </c>
      <c r="C8102" t="s">
        <v>7605</v>
      </c>
      <c r="D8102" t="s">
        <v>11</v>
      </c>
      <c r="E8102" t="str">
        <f t="shared" si="131"/>
        <v>831-H22-593-500</v>
      </c>
      <c r="F8102" t="str">
        <f>VLOOKUP(E8102,DWG_TITLES!A:B,2,FALSE)</f>
        <v>WIRING DIAGRAM - OILY WATER SEPARATOR</v>
      </c>
    </row>
    <row r="8103" spans="1:6" x14ac:dyDescent="0.25">
      <c r="A8103" s="1">
        <v>45887</v>
      </c>
      <c r="B8103" t="s">
        <v>4</v>
      </c>
      <c r="C8103" t="s">
        <v>7606</v>
      </c>
      <c r="D8103" t="s">
        <v>11</v>
      </c>
      <c r="E8103" t="str">
        <f t="shared" si="131"/>
        <v>831-H22-593-500</v>
      </c>
      <c r="F8103" t="str">
        <f>VLOOKUP(E8103,DWG_TITLES!A:B,2,FALSE)</f>
        <v>WIRING DIAGRAM - OILY WATER SEPARATOR</v>
      </c>
    </row>
    <row r="8104" spans="1:6" x14ac:dyDescent="0.25">
      <c r="A8104" s="1">
        <v>46134</v>
      </c>
      <c r="B8104" t="s">
        <v>4</v>
      </c>
      <c r="C8104" t="s">
        <v>7607</v>
      </c>
      <c r="D8104" t="s">
        <v>11</v>
      </c>
      <c r="E8104" t="str">
        <f t="shared" si="131"/>
        <v>831-H22-593-500</v>
      </c>
      <c r="F8104" t="str">
        <f>VLOOKUP(E8104,DWG_TITLES!A:B,2,FALSE)</f>
        <v>WIRING DIAGRAM - OILY WATER SEPARATOR</v>
      </c>
    </row>
    <row r="8105" spans="1:6" x14ac:dyDescent="0.25">
      <c r="A8105" s="1">
        <v>45615</v>
      </c>
      <c r="B8105" t="s">
        <v>4</v>
      </c>
      <c r="C8105" t="s">
        <v>7608</v>
      </c>
      <c r="D8105" t="s">
        <v>11</v>
      </c>
      <c r="E8105" t="str">
        <f t="shared" si="131"/>
        <v>831-H22-593-501</v>
      </c>
      <c r="F8105" t="str">
        <f>VLOOKUP(E8105,DWG_TITLES!A:B,2,FALSE)</f>
        <v>WIRING DIAGRAM - SEWAGE TREATMENT PLANT</v>
      </c>
    </row>
    <row r="8106" spans="1:6" x14ac:dyDescent="0.25">
      <c r="A8106" s="1">
        <v>45653</v>
      </c>
      <c r="B8106" t="s">
        <v>4</v>
      </c>
      <c r="C8106" t="s">
        <v>7609</v>
      </c>
      <c r="D8106" t="s">
        <v>11</v>
      </c>
      <c r="E8106" t="str">
        <f t="shared" si="131"/>
        <v>831-H22-593-501</v>
      </c>
      <c r="F8106" t="str">
        <f>VLOOKUP(E8106,DWG_TITLES!A:B,2,FALSE)</f>
        <v>WIRING DIAGRAM - SEWAGE TREATMENT PLANT</v>
      </c>
    </row>
    <row r="8107" spans="1:6" x14ac:dyDescent="0.25">
      <c r="A8107" s="1">
        <v>45849</v>
      </c>
      <c r="B8107" t="s">
        <v>4</v>
      </c>
      <c r="C8107" t="s">
        <v>7610</v>
      </c>
      <c r="D8107" t="s">
        <v>11</v>
      </c>
      <c r="E8107" t="str">
        <f t="shared" si="131"/>
        <v>831-H22-593-501</v>
      </c>
      <c r="F8107" t="str">
        <f>VLOOKUP(E8107,DWG_TITLES!A:B,2,FALSE)</f>
        <v>WIRING DIAGRAM - SEWAGE TREATMENT PLANT</v>
      </c>
    </row>
    <row r="8108" spans="1:6" x14ac:dyDescent="0.25">
      <c r="A8108" s="1">
        <v>45866</v>
      </c>
      <c r="B8108" t="s">
        <v>4</v>
      </c>
      <c r="C8108" t="s">
        <v>7611</v>
      </c>
      <c r="D8108" t="s">
        <v>11</v>
      </c>
      <c r="E8108" t="str">
        <f t="shared" si="131"/>
        <v>831-H22-593-501</v>
      </c>
      <c r="F8108" t="str">
        <f>VLOOKUP(E8108,DWG_TITLES!A:B,2,FALSE)</f>
        <v>WIRING DIAGRAM - SEWAGE TREATMENT PLANT</v>
      </c>
    </row>
    <row r="8109" spans="1:6" x14ac:dyDescent="0.25">
      <c r="A8109" s="1">
        <v>46146</v>
      </c>
      <c r="B8109" t="s">
        <v>4</v>
      </c>
      <c r="C8109" t="s">
        <v>7612</v>
      </c>
      <c r="D8109" t="s">
        <v>11</v>
      </c>
      <c r="E8109" t="str">
        <f t="shared" si="131"/>
        <v>831-H22-593-501</v>
      </c>
      <c r="F8109" t="str">
        <f>VLOOKUP(E8109,DWG_TITLES!A:B,2,FALSE)</f>
        <v>WIRING DIAGRAM - SEWAGE TREATMENT PLANT</v>
      </c>
    </row>
    <row r="8110" spans="1:6" x14ac:dyDescent="0.25">
      <c r="A8110" s="1">
        <v>45607</v>
      </c>
      <c r="B8110" t="s">
        <v>4</v>
      </c>
      <c r="C8110" t="s">
        <v>7613</v>
      </c>
      <c r="D8110" t="s">
        <v>11</v>
      </c>
      <c r="E8110" t="str">
        <f t="shared" si="131"/>
        <v>831-H22-593-502</v>
      </c>
      <c r="F8110" t="str">
        <f>VLOOKUP(E8110,DWG_TITLES!A:B,2,FALSE)</f>
        <v>WIRING DIAGRAM - INCINERATOR</v>
      </c>
    </row>
    <row r="8111" spans="1:6" x14ac:dyDescent="0.25">
      <c r="A8111" s="1">
        <v>45652</v>
      </c>
      <c r="B8111" t="s">
        <v>4</v>
      </c>
      <c r="C8111" t="s">
        <v>7614</v>
      </c>
      <c r="D8111" t="s">
        <v>11</v>
      </c>
      <c r="E8111" t="str">
        <f t="shared" si="131"/>
        <v>831-H22-593-502</v>
      </c>
      <c r="F8111" t="str">
        <f>VLOOKUP(E8111,DWG_TITLES!A:B,2,FALSE)</f>
        <v>WIRING DIAGRAM - INCINERATOR</v>
      </c>
    </row>
    <row r="8112" spans="1:6" x14ac:dyDescent="0.25">
      <c r="A8112" s="1">
        <v>45677</v>
      </c>
      <c r="B8112" t="s">
        <v>4</v>
      </c>
      <c r="C8112" t="s">
        <v>7615</v>
      </c>
      <c r="D8112" t="s">
        <v>11</v>
      </c>
      <c r="E8112" t="str">
        <f t="shared" si="131"/>
        <v>831-H22-593-502</v>
      </c>
      <c r="F8112" t="str">
        <f>VLOOKUP(E8112,DWG_TITLES!A:B,2,FALSE)</f>
        <v>WIRING DIAGRAM - INCINERATOR</v>
      </c>
    </row>
    <row r="8113" spans="1:6" x14ac:dyDescent="0.25">
      <c r="A8113" s="1">
        <v>45849</v>
      </c>
      <c r="B8113" t="s">
        <v>4</v>
      </c>
      <c r="C8113" t="s">
        <v>7616</v>
      </c>
      <c r="D8113" t="s">
        <v>11</v>
      </c>
      <c r="E8113" t="str">
        <f t="shared" si="131"/>
        <v>831-H22-593-502</v>
      </c>
      <c r="F8113" t="str">
        <f>VLOOKUP(E8113,DWG_TITLES!A:B,2,FALSE)</f>
        <v>WIRING DIAGRAM - INCINERATOR</v>
      </c>
    </row>
    <row r="8114" spans="1:6" x14ac:dyDescent="0.25">
      <c r="A8114" s="1">
        <v>45860</v>
      </c>
      <c r="B8114" t="s">
        <v>4</v>
      </c>
      <c r="C8114" t="s">
        <v>7617</v>
      </c>
      <c r="D8114" t="s">
        <v>11</v>
      </c>
      <c r="E8114" t="str">
        <f t="shared" si="131"/>
        <v>831-H22-593-502</v>
      </c>
      <c r="F8114" t="str">
        <f>VLOOKUP(E8114,DWG_TITLES!A:B,2,FALSE)</f>
        <v>WIRING DIAGRAM - INCINERATOR</v>
      </c>
    </row>
    <row r="8115" spans="1:6" x14ac:dyDescent="0.25">
      <c r="A8115" s="1">
        <v>46204</v>
      </c>
      <c r="B8115" t="s">
        <v>4</v>
      </c>
      <c r="C8115" t="s">
        <v>13508</v>
      </c>
      <c r="D8115" t="s">
        <v>11</v>
      </c>
      <c r="E8115" t="str">
        <f t="shared" si="131"/>
        <v>831-H22-593-502</v>
      </c>
      <c r="F8115" t="str">
        <f>VLOOKUP(E8115,DWG_TITLES!A:B,2,FALSE)</f>
        <v>WIRING DIAGRAM - INCINERATOR</v>
      </c>
    </row>
    <row r="8116" spans="1:6" x14ac:dyDescent="0.25">
      <c r="A8116" s="1">
        <v>46100</v>
      </c>
      <c r="B8116" t="s">
        <v>2</v>
      </c>
      <c r="C8116" t="s">
        <v>7618</v>
      </c>
      <c r="D8116" t="s">
        <v>11</v>
      </c>
      <c r="E8116" t="str">
        <f t="shared" si="131"/>
        <v>831-H22-600-010</v>
      </c>
      <c r="F8116" t="str">
        <f>VLOOKUP(E8116,DWG_TITLES!A:B,2,FALSE)</f>
        <v>DESENHO DE IDENTIFICAÇÃO DE PORTA DE VISITA</v>
      </c>
    </row>
    <row r="8117" spans="1:6" x14ac:dyDescent="0.25">
      <c r="A8117" s="1">
        <v>46100</v>
      </c>
      <c r="B8117" t="s">
        <v>2</v>
      </c>
      <c r="C8117" t="s">
        <v>7619</v>
      </c>
      <c r="D8117" t="s">
        <v>11</v>
      </c>
      <c r="E8117" t="str">
        <f t="shared" si="131"/>
        <v>831-H22-600-010</v>
      </c>
      <c r="F8117" t="str">
        <f>VLOOKUP(E8117,DWG_TITLES!A:B,2,FALSE)</f>
        <v>DESENHO DE IDENTIFICAÇÃO DE PORTA DE VISITA</v>
      </c>
    </row>
    <row r="8118" spans="1:6" x14ac:dyDescent="0.25">
      <c r="A8118" s="1">
        <v>45713</v>
      </c>
      <c r="B8118" t="s">
        <v>2</v>
      </c>
      <c r="C8118" t="s">
        <v>7620</v>
      </c>
      <c r="D8118" t="s">
        <v>11</v>
      </c>
      <c r="E8118" t="str">
        <f t="shared" si="131"/>
        <v>831-H22-602-001</v>
      </c>
      <c r="F8118" t="str">
        <f>VLOOKUP(E8118,DWG_TITLES!A:B,2,FALSE)</f>
        <v>MARCAÇÃO DO CASCO E ACESSÓRIOS</v>
      </c>
    </row>
    <row r="8119" spans="1:6" x14ac:dyDescent="0.25">
      <c r="A8119" s="1">
        <v>45708</v>
      </c>
      <c r="B8119" t="s">
        <v>2</v>
      </c>
      <c r="C8119" t="s">
        <v>7621</v>
      </c>
      <c r="D8119" t="s">
        <v>11</v>
      </c>
      <c r="E8119" t="str">
        <f t="shared" si="131"/>
        <v>831-H22-602-001</v>
      </c>
      <c r="F8119" t="str">
        <f>VLOOKUP(E8119,DWG_TITLES!A:B,2,FALSE)</f>
        <v>MARCAÇÃO DO CASCO E ACESSÓRIOS</v>
      </c>
    </row>
    <row r="8120" spans="1:6" x14ac:dyDescent="0.25">
      <c r="A8120" s="1">
        <v>46021</v>
      </c>
      <c r="B8120" t="s">
        <v>2</v>
      </c>
      <c r="C8120" t="s">
        <v>7622</v>
      </c>
      <c r="D8120" t="s">
        <v>11</v>
      </c>
      <c r="E8120" t="str">
        <f t="shared" si="131"/>
        <v>831-H22-602-001</v>
      </c>
      <c r="F8120" t="str">
        <f>VLOOKUP(E8120,DWG_TITLES!A:B,2,FALSE)</f>
        <v>MARCAÇÃO DO CASCO E ACESSÓRIOS</v>
      </c>
    </row>
    <row r="8121" spans="1:6" x14ac:dyDescent="0.25">
      <c r="A8121" s="1">
        <v>46164</v>
      </c>
      <c r="B8121" t="s">
        <v>2</v>
      </c>
      <c r="C8121" t="s">
        <v>7623</v>
      </c>
      <c r="D8121" t="s">
        <v>11</v>
      </c>
      <c r="E8121" t="str">
        <f t="shared" si="131"/>
        <v>831-H22-602-001</v>
      </c>
      <c r="F8121" t="str">
        <f>VLOOKUP(E8121,DWG_TITLES!A:B,2,FALSE)</f>
        <v>MARCAÇÃO DO CASCO E ACESSÓRIOS</v>
      </c>
    </row>
    <row r="8122" spans="1:6" x14ac:dyDescent="0.25">
      <c r="A8122" s="1">
        <v>45386</v>
      </c>
      <c r="B8122" t="s">
        <v>5</v>
      </c>
      <c r="C8122" t="s">
        <v>7624</v>
      </c>
      <c r="D8122" t="s">
        <v>11</v>
      </c>
      <c r="E8122" t="str">
        <f t="shared" si="131"/>
        <v>831-H22-603-004</v>
      </c>
      <c r="F8122" t="str">
        <f>VLOOKUP(E8122,DWG_TITLES!A:B,2,FALSE)</f>
        <v>ARRANJO DE TUBULAÇÃO SISTEMA DE MEDIÇÃO DE CALADO BLOCO 01</v>
      </c>
    </row>
    <row r="8123" spans="1:6" x14ac:dyDescent="0.25">
      <c r="A8123" s="1">
        <v>45425</v>
      </c>
      <c r="B8123" t="s">
        <v>5</v>
      </c>
      <c r="C8123" t="s">
        <v>7625</v>
      </c>
      <c r="D8123" t="s">
        <v>11</v>
      </c>
      <c r="E8123" t="str">
        <f t="shared" si="131"/>
        <v>831-H22-603-004</v>
      </c>
      <c r="F8123" t="str">
        <f>VLOOKUP(E8123,DWG_TITLES!A:B,2,FALSE)</f>
        <v>ARRANJO DE TUBULAÇÃO SISTEMA DE MEDIÇÃO DE CALADO BLOCO 01</v>
      </c>
    </row>
    <row r="8124" spans="1:6" x14ac:dyDescent="0.25">
      <c r="A8124" s="1">
        <v>45593</v>
      </c>
      <c r="B8124" t="s">
        <v>5</v>
      </c>
      <c r="C8124" t="s">
        <v>7626</v>
      </c>
      <c r="D8124" t="s">
        <v>11</v>
      </c>
      <c r="E8124" t="str">
        <f t="shared" si="131"/>
        <v>831-H22-603-004</v>
      </c>
      <c r="F8124" t="str">
        <f>VLOOKUP(E8124,DWG_TITLES!A:B,2,FALSE)</f>
        <v>ARRANJO DE TUBULAÇÃO SISTEMA DE MEDIÇÃO DE CALADO BLOCO 01</v>
      </c>
    </row>
    <row r="8125" spans="1:6" x14ac:dyDescent="0.25">
      <c r="A8125" s="1">
        <v>46108</v>
      </c>
      <c r="B8125" t="s">
        <v>5</v>
      </c>
      <c r="C8125" t="s">
        <v>7627</v>
      </c>
      <c r="D8125" t="s">
        <v>11</v>
      </c>
      <c r="E8125" t="str">
        <f t="shared" si="131"/>
        <v>831-H22-603-004</v>
      </c>
      <c r="F8125" t="str">
        <f>VLOOKUP(E8125,DWG_TITLES!A:B,2,FALSE)</f>
        <v>ARRANJO DE TUBULAÇÃO SISTEMA DE MEDIÇÃO DE CALADO BLOCO 01</v>
      </c>
    </row>
    <row r="8126" spans="1:6" x14ac:dyDescent="0.25">
      <c r="A8126" s="1">
        <v>45386</v>
      </c>
      <c r="B8126" t="s">
        <v>5</v>
      </c>
      <c r="C8126" t="s">
        <v>7628</v>
      </c>
      <c r="D8126" t="s">
        <v>11</v>
      </c>
      <c r="E8126" t="str">
        <f t="shared" si="131"/>
        <v>831-H22-603-005</v>
      </c>
      <c r="F8126" t="str">
        <f>VLOOKUP(E8126,DWG_TITLES!A:B,2,FALSE)</f>
        <v>SPOOLS DE TUBULAÇÃO SISTEMA DE MEDIÇÃO DO CALADO BLOCO 01</v>
      </c>
    </row>
    <row r="8127" spans="1:6" x14ac:dyDescent="0.25">
      <c r="A8127" s="1">
        <v>45419</v>
      </c>
      <c r="B8127" t="s">
        <v>5</v>
      </c>
      <c r="C8127" t="s">
        <v>7629</v>
      </c>
      <c r="D8127" t="s">
        <v>11</v>
      </c>
      <c r="E8127" t="str">
        <f t="shared" si="131"/>
        <v>831-H22-603-005</v>
      </c>
      <c r="F8127" t="str">
        <f>VLOOKUP(E8127,DWG_TITLES!A:B,2,FALSE)</f>
        <v>SPOOLS DE TUBULAÇÃO SISTEMA DE MEDIÇÃO DO CALADO BLOCO 01</v>
      </c>
    </row>
    <row r="8128" spans="1:6" x14ac:dyDescent="0.25">
      <c r="A8128" s="1">
        <v>45586</v>
      </c>
      <c r="B8128" t="s">
        <v>5</v>
      </c>
      <c r="C8128" t="s">
        <v>7630</v>
      </c>
      <c r="D8128" t="s">
        <v>11</v>
      </c>
      <c r="E8128" t="str">
        <f t="shared" si="131"/>
        <v>831-H22-603-005</v>
      </c>
      <c r="F8128" t="str">
        <f>VLOOKUP(E8128,DWG_TITLES!A:B,2,FALSE)</f>
        <v>SPOOLS DE TUBULAÇÃO SISTEMA DE MEDIÇÃO DO CALADO BLOCO 01</v>
      </c>
    </row>
    <row r="8129" spans="1:6" x14ac:dyDescent="0.25">
      <c r="A8129" s="1">
        <v>45680</v>
      </c>
      <c r="B8129" t="s">
        <v>5</v>
      </c>
      <c r="C8129" t="s">
        <v>7631</v>
      </c>
      <c r="D8129" t="s">
        <v>11</v>
      </c>
      <c r="E8129" t="str">
        <f t="shared" si="131"/>
        <v>831-H22-603-005</v>
      </c>
      <c r="F8129" t="str">
        <f>VLOOKUP(E8129,DWG_TITLES!A:B,2,FALSE)</f>
        <v>SPOOLS DE TUBULAÇÃO SISTEMA DE MEDIÇÃO DO CALADO BLOCO 01</v>
      </c>
    </row>
    <row r="8130" spans="1:6" x14ac:dyDescent="0.25">
      <c r="A8130" s="1">
        <v>45873</v>
      </c>
      <c r="B8130" t="s">
        <v>5</v>
      </c>
      <c r="C8130" t="s">
        <v>7632</v>
      </c>
      <c r="D8130" t="s">
        <v>11</v>
      </c>
      <c r="E8130" t="str">
        <f t="shared" ref="E8130:E8193" si="132">LEFT(C8130,15)</f>
        <v>831-H22-603-005</v>
      </c>
      <c r="F8130" t="str">
        <f>VLOOKUP(E8130,DWG_TITLES!A:B,2,FALSE)</f>
        <v>SPOOLS DE TUBULAÇÃO SISTEMA DE MEDIÇÃO DO CALADO BLOCO 01</v>
      </c>
    </row>
    <row r="8131" spans="1:6" x14ac:dyDescent="0.25">
      <c r="A8131" s="1">
        <v>46111</v>
      </c>
      <c r="B8131" t="s">
        <v>5</v>
      </c>
      <c r="C8131" t="s">
        <v>7633</v>
      </c>
      <c r="D8131" t="s">
        <v>11</v>
      </c>
      <c r="E8131" t="str">
        <f t="shared" si="132"/>
        <v>831-H22-603-005</v>
      </c>
      <c r="F8131" t="str">
        <f>VLOOKUP(E8131,DWG_TITLES!A:B,2,FALSE)</f>
        <v>SPOOLS DE TUBULAÇÃO SISTEMA DE MEDIÇÃO DO CALADO BLOCO 01</v>
      </c>
    </row>
    <row r="8132" spans="1:6" x14ac:dyDescent="0.25">
      <c r="A8132" s="1">
        <v>45386</v>
      </c>
      <c r="B8132" t="s">
        <v>5</v>
      </c>
      <c r="C8132" t="s">
        <v>7634</v>
      </c>
      <c r="D8132" t="s">
        <v>11</v>
      </c>
      <c r="E8132" t="str">
        <f t="shared" si="132"/>
        <v>831-H22-603-006</v>
      </c>
      <c r="F8132" t="str">
        <f>VLOOKUP(E8132,DWG_TITLES!A:B,2,FALSE)</f>
        <v>ISOMÉTRICOS DE TUBULAÇÃO SISTEMA DE MEDIÇÃO DO CALADO BLOCO 01</v>
      </c>
    </row>
    <row r="8133" spans="1:6" x14ac:dyDescent="0.25">
      <c r="A8133" s="1">
        <v>45419</v>
      </c>
      <c r="B8133" t="s">
        <v>5</v>
      </c>
      <c r="C8133" t="s">
        <v>7635</v>
      </c>
      <c r="D8133" t="s">
        <v>11</v>
      </c>
      <c r="E8133" t="str">
        <f t="shared" si="132"/>
        <v>831-H22-603-006</v>
      </c>
      <c r="F8133" t="str">
        <f>VLOOKUP(E8133,DWG_TITLES!A:B,2,FALSE)</f>
        <v>ISOMÉTRICOS DE TUBULAÇÃO SISTEMA DE MEDIÇÃO DO CALADO BLOCO 01</v>
      </c>
    </row>
    <row r="8134" spans="1:6" x14ac:dyDescent="0.25">
      <c r="A8134" s="1">
        <v>45586</v>
      </c>
      <c r="B8134" t="s">
        <v>5</v>
      </c>
      <c r="C8134" t="s">
        <v>7636</v>
      </c>
      <c r="D8134" t="s">
        <v>11</v>
      </c>
      <c r="E8134" t="str">
        <f t="shared" si="132"/>
        <v>831-H22-603-006</v>
      </c>
      <c r="F8134" t="str">
        <f>VLOOKUP(E8134,DWG_TITLES!A:B,2,FALSE)</f>
        <v>ISOMÉTRICOS DE TUBULAÇÃO SISTEMA DE MEDIÇÃO DO CALADO BLOCO 01</v>
      </c>
    </row>
    <row r="8135" spans="1:6" x14ac:dyDescent="0.25">
      <c r="A8135" s="1">
        <v>45680</v>
      </c>
      <c r="B8135" t="s">
        <v>5</v>
      </c>
      <c r="C8135" t="s">
        <v>7637</v>
      </c>
      <c r="D8135" t="s">
        <v>11</v>
      </c>
      <c r="E8135" t="str">
        <f t="shared" si="132"/>
        <v>831-H22-603-006</v>
      </c>
      <c r="F8135" t="str">
        <f>VLOOKUP(E8135,DWG_TITLES!A:B,2,FALSE)</f>
        <v>ISOMÉTRICOS DE TUBULAÇÃO SISTEMA DE MEDIÇÃO DO CALADO BLOCO 01</v>
      </c>
    </row>
    <row r="8136" spans="1:6" x14ac:dyDescent="0.25">
      <c r="A8136" s="1">
        <v>46098</v>
      </c>
      <c r="B8136" t="s">
        <v>5</v>
      </c>
      <c r="C8136" t="s">
        <v>7638</v>
      </c>
      <c r="D8136" t="s">
        <v>11</v>
      </c>
      <c r="E8136" t="str">
        <f t="shared" si="132"/>
        <v>831-H22-603-006</v>
      </c>
      <c r="F8136" t="str">
        <f>VLOOKUP(E8136,DWG_TITLES!A:B,2,FALSE)</f>
        <v>ISOMÉTRICOS DE TUBULAÇÃO SISTEMA DE MEDIÇÃO DO CALADO BLOCO 01</v>
      </c>
    </row>
    <row r="8137" spans="1:6" x14ac:dyDescent="0.25">
      <c r="A8137" s="1">
        <v>46098</v>
      </c>
      <c r="B8137" t="s">
        <v>5</v>
      </c>
      <c r="C8137" t="s">
        <v>7639</v>
      </c>
      <c r="D8137" t="s">
        <v>11</v>
      </c>
      <c r="E8137" t="str">
        <f t="shared" si="132"/>
        <v>831-H22-603-006</v>
      </c>
      <c r="F8137" t="str">
        <f>VLOOKUP(E8137,DWG_TITLES!A:B,2,FALSE)</f>
        <v>ISOMÉTRICOS DE TUBULAÇÃO SISTEMA DE MEDIÇÃO DO CALADO BLOCO 01</v>
      </c>
    </row>
    <row r="8138" spans="1:6" x14ac:dyDescent="0.25">
      <c r="A8138" s="1">
        <v>46274</v>
      </c>
      <c r="B8138" t="s">
        <v>5</v>
      </c>
      <c r="C8138" t="s">
        <v>13975</v>
      </c>
      <c r="D8138" t="s">
        <v>11</v>
      </c>
      <c r="E8138" t="str">
        <f t="shared" si="132"/>
        <v>831-H22-603-006</v>
      </c>
      <c r="F8138" t="str">
        <f>VLOOKUP(E8138,DWG_TITLES!A:B,2,FALSE)</f>
        <v>ISOMÉTRICOS DE TUBULAÇÃO SISTEMA DE MEDIÇÃO DO CALADO BLOCO 01</v>
      </c>
    </row>
    <row r="8139" spans="1:6" x14ac:dyDescent="0.25">
      <c r="A8139" s="1">
        <v>45481</v>
      </c>
      <c r="B8139" t="s">
        <v>5</v>
      </c>
      <c r="C8139" t="s">
        <v>7640</v>
      </c>
      <c r="D8139" t="s">
        <v>11</v>
      </c>
      <c r="E8139" t="str">
        <f t="shared" si="132"/>
        <v>831-H22-603-007</v>
      </c>
      <c r="F8139" t="str">
        <f>VLOOKUP(E8139,DWG_TITLES!A:B,2,FALSE)</f>
        <v>ARRANJO DE TUBULAÇÃO SISTEMA DE MEDIÇÃO DE CALADO BLOCO 07</v>
      </c>
    </row>
    <row r="8140" spans="1:6" x14ac:dyDescent="0.25">
      <c r="A8140" s="1">
        <v>45551</v>
      </c>
      <c r="B8140" t="s">
        <v>5</v>
      </c>
      <c r="C8140" t="s">
        <v>7641</v>
      </c>
      <c r="D8140" t="s">
        <v>11</v>
      </c>
      <c r="E8140" t="str">
        <f t="shared" si="132"/>
        <v>831-H22-603-007</v>
      </c>
      <c r="F8140" t="str">
        <f>VLOOKUP(E8140,DWG_TITLES!A:B,2,FALSE)</f>
        <v>ARRANJO DE TUBULAÇÃO SISTEMA DE MEDIÇÃO DE CALADO BLOCO 07</v>
      </c>
    </row>
    <row r="8141" spans="1:6" x14ac:dyDescent="0.25">
      <c r="A8141" s="1">
        <v>45625</v>
      </c>
      <c r="B8141" t="s">
        <v>5</v>
      </c>
      <c r="C8141" t="s">
        <v>7642</v>
      </c>
      <c r="D8141" t="s">
        <v>11</v>
      </c>
      <c r="E8141" t="str">
        <f t="shared" si="132"/>
        <v>831-H22-603-007</v>
      </c>
      <c r="F8141" t="str">
        <f>VLOOKUP(E8141,DWG_TITLES!A:B,2,FALSE)</f>
        <v>ARRANJO DE TUBULAÇÃO SISTEMA DE MEDIÇÃO DE CALADO BLOCO 07</v>
      </c>
    </row>
    <row r="8142" spans="1:6" x14ac:dyDescent="0.25">
      <c r="A8142" s="1">
        <v>46108</v>
      </c>
      <c r="B8142" t="s">
        <v>5</v>
      </c>
      <c r="C8142" t="s">
        <v>7643</v>
      </c>
      <c r="D8142" t="s">
        <v>11</v>
      </c>
      <c r="E8142" t="str">
        <f t="shared" si="132"/>
        <v>831-H22-603-007</v>
      </c>
      <c r="F8142" t="str">
        <f>VLOOKUP(E8142,DWG_TITLES!A:B,2,FALSE)</f>
        <v>ARRANJO DE TUBULAÇÃO SISTEMA DE MEDIÇÃO DE CALADO BLOCO 07</v>
      </c>
    </row>
    <row r="8143" spans="1:6" x14ac:dyDescent="0.25">
      <c r="A8143" s="1">
        <v>45481</v>
      </c>
      <c r="B8143" t="s">
        <v>5</v>
      </c>
      <c r="C8143" t="s">
        <v>7644</v>
      </c>
      <c r="D8143" t="s">
        <v>11</v>
      </c>
      <c r="E8143" t="str">
        <f t="shared" si="132"/>
        <v>831-H22-603-008</v>
      </c>
      <c r="F8143" t="str">
        <f>VLOOKUP(E8143,DWG_TITLES!A:B,2,FALSE)</f>
        <v>SPOOLS DE TUBULAÇÃO SISTEMA DE MEDIÇÃO DO CALADO BLOCO 07</v>
      </c>
    </row>
    <row r="8144" spans="1:6" x14ac:dyDescent="0.25">
      <c r="A8144" s="1">
        <v>45551</v>
      </c>
      <c r="B8144" t="s">
        <v>5</v>
      </c>
      <c r="C8144" t="s">
        <v>7645</v>
      </c>
      <c r="D8144" t="s">
        <v>11</v>
      </c>
      <c r="E8144" t="str">
        <f t="shared" si="132"/>
        <v>831-H22-603-008</v>
      </c>
      <c r="F8144" t="str">
        <f>VLOOKUP(E8144,DWG_TITLES!A:B,2,FALSE)</f>
        <v>SPOOLS DE TUBULAÇÃO SISTEMA DE MEDIÇÃO DO CALADO BLOCO 07</v>
      </c>
    </row>
    <row r="8145" spans="1:6" x14ac:dyDescent="0.25">
      <c r="A8145" s="1">
        <v>45625</v>
      </c>
      <c r="B8145" t="s">
        <v>5</v>
      </c>
      <c r="C8145" t="s">
        <v>7646</v>
      </c>
      <c r="D8145" t="s">
        <v>11</v>
      </c>
      <c r="E8145" t="str">
        <f t="shared" si="132"/>
        <v>831-H22-603-008</v>
      </c>
      <c r="F8145" t="str">
        <f>VLOOKUP(E8145,DWG_TITLES!A:B,2,FALSE)</f>
        <v>SPOOLS DE TUBULAÇÃO SISTEMA DE MEDIÇÃO DO CALADO BLOCO 07</v>
      </c>
    </row>
    <row r="8146" spans="1:6" x14ac:dyDescent="0.25">
      <c r="A8146" s="1">
        <v>45863</v>
      </c>
      <c r="B8146" t="s">
        <v>5</v>
      </c>
      <c r="C8146" t="s">
        <v>7647</v>
      </c>
      <c r="D8146" t="s">
        <v>11</v>
      </c>
      <c r="E8146" t="str">
        <f t="shared" si="132"/>
        <v>831-H22-603-008</v>
      </c>
      <c r="F8146" t="str">
        <f>VLOOKUP(E8146,DWG_TITLES!A:B,2,FALSE)</f>
        <v>SPOOLS DE TUBULAÇÃO SISTEMA DE MEDIÇÃO DO CALADO BLOCO 07</v>
      </c>
    </row>
    <row r="8147" spans="1:6" x14ac:dyDescent="0.25">
      <c r="A8147" s="1">
        <v>46108</v>
      </c>
      <c r="B8147" t="s">
        <v>5</v>
      </c>
      <c r="C8147" t="s">
        <v>7648</v>
      </c>
      <c r="D8147" t="s">
        <v>11</v>
      </c>
      <c r="E8147" t="str">
        <f t="shared" si="132"/>
        <v>831-H22-603-008</v>
      </c>
      <c r="F8147" t="str">
        <f>VLOOKUP(E8147,DWG_TITLES!A:B,2,FALSE)</f>
        <v>SPOOLS DE TUBULAÇÃO SISTEMA DE MEDIÇÃO DO CALADO BLOCO 07</v>
      </c>
    </row>
    <row r="8148" spans="1:6" x14ac:dyDescent="0.25">
      <c r="A8148" s="1">
        <v>46111</v>
      </c>
      <c r="B8148" t="s">
        <v>5</v>
      </c>
      <c r="C8148" t="s">
        <v>7649</v>
      </c>
      <c r="D8148" t="s">
        <v>11</v>
      </c>
      <c r="E8148" t="str">
        <f t="shared" si="132"/>
        <v>831-H22-603-008</v>
      </c>
      <c r="F8148" t="str">
        <f>VLOOKUP(E8148,DWG_TITLES!A:B,2,FALSE)</f>
        <v>SPOOLS DE TUBULAÇÃO SISTEMA DE MEDIÇÃO DO CALADO BLOCO 07</v>
      </c>
    </row>
    <row r="8149" spans="1:6" x14ac:dyDescent="0.25">
      <c r="A8149" s="1">
        <v>45481</v>
      </c>
      <c r="B8149" t="s">
        <v>5</v>
      </c>
      <c r="C8149" t="s">
        <v>7650</v>
      </c>
      <c r="D8149" t="s">
        <v>11</v>
      </c>
      <c r="E8149" t="str">
        <f t="shared" si="132"/>
        <v>831-H22-603-009</v>
      </c>
      <c r="F8149" t="str">
        <f>VLOOKUP(E8149,DWG_TITLES!A:B,2,FALSE)</f>
        <v>ISOMÉTRICOS DE TUBULAÇÃO SISTEMA DE MEDIÇÃO DO CALADO BLOCO 07</v>
      </c>
    </row>
    <row r="8150" spans="1:6" x14ac:dyDescent="0.25">
      <c r="A8150" s="1">
        <v>45551</v>
      </c>
      <c r="B8150" t="s">
        <v>5</v>
      </c>
      <c r="C8150" t="s">
        <v>7651</v>
      </c>
      <c r="D8150" t="s">
        <v>11</v>
      </c>
      <c r="E8150" t="str">
        <f t="shared" si="132"/>
        <v>831-H22-603-009</v>
      </c>
      <c r="F8150" t="str">
        <f>VLOOKUP(E8150,DWG_TITLES!A:B,2,FALSE)</f>
        <v>ISOMÉTRICOS DE TUBULAÇÃO SISTEMA DE MEDIÇÃO DO CALADO BLOCO 07</v>
      </c>
    </row>
    <row r="8151" spans="1:6" x14ac:dyDescent="0.25">
      <c r="A8151" s="1">
        <v>45698</v>
      </c>
      <c r="B8151" t="s">
        <v>5</v>
      </c>
      <c r="C8151" t="s">
        <v>7652</v>
      </c>
      <c r="D8151" t="s">
        <v>11</v>
      </c>
      <c r="E8151" t="str">
        <f t="shared" si="132"/>
        <v>831-H22-603-009</v>
      </c>
      <c r="F8151" t="str">
        <f>VLOOKUP(E8151,DWG_TITLES!A:B,2,FALSE)</f>
        <v>ISOMÉTRICOS DE TUBULAÇÃO SISTEMA DE MEDIÇÃO DO CALADO BLOCO 07</v>
      </c>
    </row>
    <row r="8152" spans="1:6" x14ac:dyDescent="0.25">
      <c r="A8152" s="1">
        <v>46098</v>
      </c>
      <c r="B8152" t="s">
        <v>5</v>
      </c>
      <c r="C8152" t="s">
        <v>7653</v>
      </c>
      <c r="D8152" t="s">
        <v>11</v>
      </c>
      <c r="E8152" t="str">
        <f t="shared" si="132"/>
        <v>831-H22-603-009</v>
      </c>
      <c r="F8152" t="str">
        <f>VLOOKUP(E8152,DWG_TITLES!A:B,2,FALSE)</f>
        <v>ISOMÉTRICOS DE TUBULAÇÃO SISTEMA DE MEDIÇÃO DO CALADO BLOCO 07</v>
      </c>
    </row>
    <row r="8153" spans="1:6" x14ac:dyDescent="0.25">
      <c r="A8153" s="1">
        <v>46098</v>
      </c>
      <c r="B8153" t="s">
        <v>5</v>
      </c>
      <c r="C8153" t="s">
        <v>7654</v>
      </c>
      <c r="D8153" t="s">
        <v>11</v>
      </c>
      <c r="E8153" t="str">
        <f t="shared" si="132"/>
        <v>831-H22-603-009</v>
      </c>
      <c r="F8153" t="str">
        <f>VLOOKUP(E8153,DWG_TITLES!A:B,2,FALSE)</f>
        <v>ISOMÉTRICOS DE TUBULAÇÃO SISTEMA DE MEDIÇÃO DO CALADO BLOCO 07</v>
      </c>
    </row>
    <row r="8154" spans="1:6" x14ac:dyDescent="0.25">
      <c r="A8154" s="1">
        <v>45499</v>
      </c>
      <c r="B8154" t="s">
        <v>5</v>
      </c>
      <c r="C8154" t="s">
        <v>7655</v>
      </c>
      <c r="D8154" t="s">
        <v>11</v>
      </c>
      <c r="E8154" t="str">
        <f t="shared" si="132"/>
        <v>831-H22-603-010</v>
      </c>
      <c r="F8154" t="str">
        <f>VLOOKUP(E8154,DWG_TITLES!A:B,2,FALSE)</f>
        <v>ARRANJO DE TUBULAÇÃO SISTEMA DE MEDIÇÃO DE CALADO BLOCO 04</v>
      </c>
    </row>
    <row r="8155" spans="1:6" x14ac:dyDescent="0.25">
      <c r="A8155" s="1">
        <v>45639</v>
      </c>
      <c r="B8155" t="s">
        <v>5</v>
      </c>
      <c r="C8155" t="s">
        <v>7656</v>
      </c>
      <c r="D8155" t="s">
        <v>11</v>
      </c>
      <c r="E8155" t="str">
        <f t="shared" si="132"/>
        <v>831-H22-603-010</v>
      </c>
      <c r="F8155" t="str">
        <f>VLOOKUP(E8155,DWG_TITLES!A:B,2,FALSE)</f>
        <v>ARRANJO DE TUBULAÇÃO SISTEMA DE MEDIÇÃO DE CALADO BLOCO 04</v>
      </c>
    </row>
    <row r="8156" spans="1:6" x14ac:dyDescent="0.25">
      <c r="A8156" s="1">
        <v>45705</v>
      </c>
      <c r="B8156" t="s">
        <v>5</v>
      </c>
      <c r="C8156" t="s">
        <v>7657</v>
      </c>
      <c r="D8156" t="s">
        <v>11</v>
      </c>
      <c r="E8156" t="str">
        <f t="shared" si="132"/>
        <v>831-H22-603-010</v>
      </c>
      <c r="F8156" t="str">
        <f>VLOOKUP(E8156,DWG_TITLES!A:B,2,FALSE)</f>
        <v>ARRANJO DE TUBULAÇÃO SISTEMA DE MEDIÇÃO DE CALADO BLOCO 04</v>
      </c>
    </row>
    <row r="8157" spans="1:6" x14ac:dyDescent="0.25">
      <c r="A8157" s="1">
        <v>46111</v>
      </c>
      <c r="B8157" t="s">
        <v>5</v>
      </c>
      <c r="C8157" t="s">
        <v>7658</v>
      </c>
      <c r="D8157" t="s">
        <v>11</v>
      </c>
      <c r="E8157" t="str">
        <f t="shared" si="132"/>
        <v>831-H22-603-010</v>
      </c>
      <c r="F8157" t="str">
        <f>VLOOKUP(E8157,DWG_TITLES!A:B,2,FALSE)</f>
        <v>ARRANJO DE TUBULAÇÃO SISTEMA DE MEDIÇÃO DE CALADO BLOCO 04</v>
      </c>
    </row>
    <row r="8158" spans="1:6" x14ac:dyDescent="0.25">
      <c r="A8158" s="1">
        <v>45499</v>
      </c>
      <c r="B8158" t="s">
        <v>5</v>
      </c>
      <c r="C8158" t="s">
        <v>7659</v>
      </c>
      <c r="D8158" t="s">
        <v>11</v>
      </c>
      <c r="E8158" t="str">
        <f t="shared" si="132"/>
        <v>831-H22-603-011</v>
      </c>
      <c r="F8158" t="str">
        <f>VLOOKUP(E8158,DWG_TITLES!A:B,2,FALSE)</f>
        <v>SPOOLS DE TUBULAÇÃO SISTEMA DE MEDIÇÃODO CALADO BLOCO 04</v>
      </c>
    </row>
    <row r="8159" spans="1:6" x14ac:dyDescent="0.25">
      <c r="A8159" s="1">
        <v>45700</v>
      </c>
      <c r="B8159" t="s">
        <v>5</v>
      </c>
      <c r="C8159" t="s">
        <v>7660</v>
      </c>
      <c r="D8159" t="s">
        <v>11</v>
      </c>
      <c r="E8159" t="str">
        <f t="shared" si="132"/>
        <v>831-H22-603-011</v>
      </c>
      <c r="F8159" t="str">
        <f>VLOOKUP(E8159,DWG_TITLES!A:B,2,FALSE)</f>
        <v>SPOOLS DE TUBULAÇÃO SISTEMA DE MEDIÇÃODO CALADO BLOCO 04</v>
      </c>
    </row>
    <row r="8160" spans="1:6" x14ac:dyDescent="0.25">
      <c r="A8160" s="1">
        <v>45860</v>
      </c>
      <c r="B8160" t="s">
        <v>5</v>
      </c>
      <c r="C8160" t="s">
        <v>7661</v>
      </c>
      <c r="D8160" t="s">
        <v>11</v>
      </c>
      <c r="E8160" t="str">
        <f t="shared" si="132"/>
        <v>831-H22-603-011</v>
      </c>
      <c r="F8160" t="str">
        <f>VLOOKUP(E8160,DWG_TITLES!A:B,2,FALSE)</f>
        <v>SPOOLS DE TUBULAÇÃO SISTEMA DE MEDIÇÃODO CALADO BLOCO 04</v>
      </c>
    </row>
    <row r="8161" spans="1:6" x14ac:dyDescent="0.25">
      <c r="A8161" s="1">
        <v>46108</v>
      </c>
      <c r="B8161" t="s">
        <v>5</v>
      </c>
      <c r="C8161" t="s">
        <v>7662</v>
      </c>
      <c r="D8161" t="s">
        <v>11</v>
      </c>
      <c r="E8161" t="str">
        <f t="shared" si="132"/>
        <v>831-H22-603-011</v>
      </c>
      <c r="F8161" t="str">
        <f>VLOOKUP(E8161,DWG_TITLES!A:B,2,FALSE)</f>
        <v>SPOOLS DE TUBULAÇÃO SISTEMA DE MEDIÇÃODO CALADO BLOCO 04</v>
      </c>
    </row>
    <row r="8162" spans="1:6" x14ac:dyDescent="0.25">
      <c r="A8162" s="1">
        <v>46108</v>
      </c>
      <c r="B8162" t="s">
        <v>5</v>
      </c>
      <c r="C8162" t="s">
        <v>7663</v>
      </c>
      <c r="D8162" t="s">
        <v>11</v>
      </c>
      <c r="E8162" t="str">
        <f t="shared" si="132"/>
        <v>831-H22-603-011</v>
      </c>
      <c r="F8162" t="str">
        <f>VLOOKUP(E8162,DWG_TITLES!A:B,2,FALSE)</f>
        <v>SPOOLS DE TUBULAÇÃO SISTEMA DE MEDIÇÃODO CALADO BLOCO 04</v>
      </c>
    </row>
    <row r="8163" spans="1:6" x14ac:dyDescent="0.25">
      <c r="A8163" s="1">
        <v>45499</v>
      </c>
      <c r="B8163" t="s">
        <v>5</v>
      </c>
      <c r="C8163" t="s">
        <v>7664</v>
      </c>
      <c r="D8163" t="s">
        <v>11</v>
      </c>
      <c r="E8163" t="str">
        <f t="shared" si="132"/>
        <v>831-H22-603-012</v>
      </c>
      <c r="F8163" t="str">
        <f>VLOOKUP(E8163,DWG_TITLES!A:B,2,FALSE)</f>
        <v>ISOMÉTRICO DE TUBULAÇÃO SISTEMA DE MEDIÇÃO DO CALADO BLOCO 04</v>
      </c>
    </row>
    <row r="8164" spans="1:6" x14ac:dyDescent="0.25">
      <c r="A8164" s="1">
        <v>45700</v>
      </c>
      <c r="B8164" t="s">
        <v>5</v>
      </c>
      <c r="C8164" t="s">
        <v>7665</v>
      </c>
      <c r="D8164" t="s">
        <v>11</v>
      </c>
      <c r="E8164" t="str">
        <f t="shared" si="132"/>
        <v>831-H22-603-012</v>
      </c>
      <c r="F8164" t="str">
        <f>VLOOKUP(E8164,DWG_TITLES!A:B,2,FALSE)</f>
        <v>ISOMÉTRICO DE TUBULAÇÃO SISTEMA DE MEDIÇÃO DO CALADO BLOCO 04</v>
      </c>
    </row>
    <row r="8165" spans="1:6" x14ac:dyDescent="0.25">
      <c r="A8165" s="1">
        <v>46098</v>
      </c>
      <c r="B8165" t="s">
        <v>5</v>
      </c>
      <c r="C8165" t="s">
        <v>7666</v>
      </c>
      <c r="D8165" t="s">
        <v>11</v>
      </c>
      <c r="E8165" t="str">
        <f t="shared" si="132"/>
        <v>831-H22-603-012</v>
      </c>
      <c r="F8165" t="str">
        <f>VLOOKUP(E8165,DWG_TITLES!A:B,2,FALSE)</f>
        <v>ISOMÉTRICO DE TUBULAÇÃO SISTEMA DE MEDIÇÃO DO CALADO BLOCO 04</v>
      </c>
    </row>
    <row r="8166" spans="1:6" x14ac:dyDescent="0.25">
      <c r="A8166" s="1">
        <v>46128</v>
      </c>
      <c r="B8166" t="s">
        <v>5</v>
      </c>
      <c r="C8166" t="s">
        <v>7667</v>
      </c>
      <c r="D8166" t="s">
        <v>11</v>
      </c>
      <c r="E8166" t="str">
        <f t="shared" si="132"/>
        <v>831-H22-603-012</v>
      </c>
      <c r="F8166" t="str">
        <f>VLOOKUP(E8166,DWG_TITLES!A:B,2,FALSE)</f>
        <v>ISOMÉTRICO DE TUBULAÇÃO SISTEMA DE MEDIÇÃO DO CALADO BLOCO 04</v>
      </c>
    </row>
    <row r="8167" spans="1:6" x14ac:dyDescent="0.25">
      <c r="A8167" s="1">
        <v>45499</v>
      </c>
      <c r="B8167" t="s">
        <v>5</v>
      </c>
      <c r="C8167" t="s">
        <v>7668</v>
      </c>
      <c r="D8167" t="s">
        <v>11</v>
      </c>
      <c r="E8167" t="str">
        <f t="shared" si="132"/>
        <v>831-H22-603-013</v>
      </c>
      <c r="F8167" t="str">
        <f>VLOOKUP(E8167,DWG_TITLES!A:B,2,FALSE)</f>
        <v>ARRANJO DE TUBULAÇÃO SISTEMA DE MEDIÇÃO DE CALADO BLOCO 06</v>
      </c>
    </row>
    <row r="8168" spans="1:6" x14ac:dyDescent="0.25">
      <c r="A8168" s="1">
        <v>45621</v>
      </c>
      <c r="B8168" t="s">
        <v>5</v>
      </c>
      <c r="C8168" t="s">
        <v>7669</v>
      </c>
      <c r="D8168" t="s">
        <v>11</v>
      </c>
      <c r="E8168" t="str">
        <f t="shared" si="132"/>
        <v>831-H22-603-013</v>
      </c>
      <c r="F8168" t="str">
        <f>VLOOKUP(E8168,DWG_TITLES!A:B,2,FALSE)</f>
        <v>ARRANJO DE TUBULAÇÃO SISTEMA DE MEDIÇÃO DE CALADO BLOCO 06</v>
      </c>
    </row>
    <row r="8169" spans="1:6" x14ac:dyDescent="0.25">
      <c r="A8169" s="1">
        <v>46108</v>
      </c>
      <c r="B8169" t="s">
        <v>5</v>
      </c>
      <c r="C8169" t="s">
        <v>7670</v>
      </c>
      <c r="D8169" t="s">
        <v>11</v>
      </c>
      <c r="E8169" t="str">
        <f t="shared" si="132"/>
        <v>831-H22-603-013</v>
      </c>
      <c r="F8169" t="str">
        <f>VLOOKUP(E8169,DWG_TITLES!A:B,2,FALSE)</f>
        <v>ARRANJO DE TUBULAÇÃO SISTEMA DE MEDIÇÃO DE CALADO BLOCO 06</v>
      </c>
    </row>
    <row r="8170" spans="1:6" x14ac:dyDescent="0.25">
      <c r="A8170" s="1">
        <v>45499</v>
      </c>
      <c r="B8170" t="s">
        <v>5</v>
      </c>
      <c r="C8170" t="s">
        <v>7671</v>
      </c>
      <c r="D8170" t="s">
        <v>11</v>
      </c>
      <c r="E8170" t="str">
        <f t="shared" si="132"/>
        <v>831-H22-603-014</v>
      </c>
      <c r="F8170" t="str">
        <f>VLOOKUP(E8170,DWG_TITLES!A:B,2,FALSE)</f>
        <v>SPOOLS DE TUBULAÇÃO SISTEMA DE MEDIÇÃO DE CALADO BLOCO 06</v>
      </c>
    </row>
    <row r="8171" spans="1:6" x14ac:dyDescent="0.25">
      <c r="A8171" s="1">
        <v>45621</v>
      </c>
      <c r="B8171" t="s">
        <v>5</v>
      </c>
      <c r="C8171" t="s">
        <v>7672</v>
      </c>
      <c r="D8171" t="s">
        <v>11</v>
      </c>
      <c r="E8171" t="str">
        <f t="shared" si="132"/>
        <v>831-H22-603-014</v>
      </c>
      <c r="F8171" t="str">
        <f>VLOOKUP(E8171,DWG_TITLES!A:B,2,FALSE)</f>
        <v>SPOOLS DE TUBULAÇÃO SISTEMA DE MEDIÇÃO DE CALADO BLOCO 06</v>
      </c>
    </row>
    <row r="8172" spans="1:6" x14ac:dyDescent="0.25">
      <c r="A8172" s="1">
        <v>45937</v>
      </c>
      <c r="B8172" t="s">
        <v>5</v>
      </c>
      <c r="C8172" t="s">
        <v>7673</v>
      </c>
      <c r="D8172" t="s">
        <v>11</v>
      </c>
      <c r="E8172" t="str">
        <f t="shared" si="132"/>
        <v>831-H22-603-014</v>
      </c>
      <c r="F8172" t="str">
        <f>VLOOKUP(E8172,DWG_TITLES!A:B,2,FALSE)</f>
        <v>SPOOLS DE TUBULAÇÃO SISTEMA DE MEDIÇÃO DE CALADO BLOCO 06</v>
      </c>
    </row>
    <row r="8173" spans="1:6" x14ac:dyDescent="0.25">
      <c r="A8173" s="1">
        <v>45866</v>
      </c>
      <c r="B8173" t="s">
        <v>5</v>
      </c>
      <c r="C8173" t="s">
        <v>7674</v>
      </c>
      <c r="D8173" t="s">
        <v>11</v>
      </c>
      <c r="E8173" t="str">
        <f t="shared" si="132"/>
        <v>831-H22-603-014</v>
      </c>
      <c r="F8173" t="str">
        <f>VLOOKUP(E8173,DWG_TITLES!A:B,2,FALSE)</f>
        <v>SPOOLS DE TUBULAÇÃO SISTEMA DE MEDIÇÃO DE CALADO BLOCO 06</v>
      </c>
    </row>
    <row r="8174" spans="1:6" x14ac:dyDescent="0.25">
      <c r="A8174" s="1">
        <v>45891</v>
      </c>
      <c r="B8174" t="s">
        <v>5</v>
      </c>
      <c r="C8174" t="s">
        <v>7675</v>
      </c>
      <c r="D8174" t="s">
        <v>11</v>
      </c>
      <c r="E8174" t="str">
        <f t="shared" si="132"/>
        <v>831-H22-603-014</v>
      </c>
      <c r="F8174" t="str">
        <f>VLOOKUP(E8174,DWG_TITLES!A:B,2,FALSE)</f>
        <v>SPOOLS DE TUBULAÇÃO SISTEMA DE MEDIÇÃO DE CALADO BLOCO 06</v>
      </c>
    </row>
    <row r="8175" spans="1:6" x14ac:dyDescent="0.25">
      <c r="A8175" s="1">
        <v>45499</v>
      </c>
      <c r="B8175" t="s">
        <v>5</v>
      </c>
      <c r="C8175" t="s">
        <v>7676</v>
      </c>
      <c r="D8175" t="s">
        <v>11</v>
      </c>
      <c r="E8175" t="str">
        <f t="shared" si="132"/>
        <v>831-H22-603-015</v>
      </c>
      <c r="F8175" t="str">
        <f>VLOOKUP(E8175,DWG_TITLES!A:B,2,FALSE)</f>
        <v>ISOMÉTRICO DE TUBULAÇÃO SISTEMA DE MEDIÇÃO DO CALADO BLOCO 06</v>
      </c>
    </row>
    <row r="8176" spans="1:6" x14ac:dyDescent="0.25">
      <c r="A8176" s="1">
        <v>45646</v>
      </c>
      <c r="B8176" t="s">
        <v>5</v>
      </c>
      <c r="C8176" t="s">
        <v>7677</v>
      </c>
      <c r="D8176" t="s">
        <v>11</v>
      </c>
      <c r="E8176" t="str">
        <f t="shared" si="132"/>
        <v>831-H22-603-015</v>
      </c>
      <c r="F8176" t="str">
        <f>VLOOKUP(E8176,DWG_TITLES!A:B,2,FALSE)</f>
        <v>ISOMÉTRICO DE TUBULAÇÃO SISTEMA DE MEDIÇÃO DO CALADO BLOCO 06</v>
      </c>
    </row>
    <row r="8177" spans="1:6" x14ac:dyDescent="0.25">
      <c r="A8177" s="1">
        <v>46098</v>
      </c>
      <c r="B8177" t="s">
        <v>5</v>
      </c>
      <c r="C8177" t="s">
        <v>7678</v>
      </c>
      <c r="D8177" t="s">
        <v>11</v>
      </c>
      <c r="E8177" t="str">
        <f t="shared" si="132"/>
        <v>831-H22-603-015</v>
      </c>
      <c r="F8177" t="str">
        <f>VLOOKUP(E8177,DWG_TITLES!A:B,2,FALSE)</f>
        <v>ISOMÉTRICO DE TUBULAÇÃO SISTEMA DE MEDIÇÃO DO CALADO BLOCO 06</v>
      </c>
    </row>
    <row r="8178" spans="1:6" x14ac:dyDescent="0.25">
      <c r="A8178" s="1">
        <v>46098</v>
      </c>
      <c r="B8178" t="s">
        <v>5</v>
      </c>
      <c r="C8178" t="s">
        <v>7679</v>
      </c>
      <c r="D8178" t="s">
        <v>11</v>
      </c>
      <c r="E8178" t="str">
        <f t="shared" si="132"/>
        <v>831-H22-603-015</v>
      </c>
      <c r="F8178" t="str">
        <f>VLOOKUP(E8178,DWG_TITLES!A:B,2,FALSE)</f>
        <v>ISOMÉTRICO DE TUBULAÇÃO SISTEMA DE MEDIÇÃO DO CALADO BLOCO 06</v>
      </c>
    </row>
    <row r="8179" spans="1:6" x14ac:dyDescent="0.25">
      <c r="A8179" s="1">
        <v>45499</v>
      </c>
      <c r="B8179" t="s">
        <v>5</v>
      </c>
      <c r="C8179" t="s">
        <v>7680</v>
      </c>
      <c r="D8179" t="s">
        <v>11</v>
      </c>
      <c r="E8179" t="str">
        <f t="shared" si="132"/>
        <v>831-H22-603-016</v>
      </c>
      <c r="F8179" t="str">
        <f>VLOOKUP(E8179,DWG_TITLES!A:B,2,FALSE)</f>
        <v>ARRANJO DE TUBULAÇÃO SISTEMA DE MEDIÇÃO DE CALADO BLOCO 08</v>
      </c>
    </row>
    <row r="8180" spans="1:6" x14ac:dyDescent="0.25">
      <c r="A8180" s="1">
        <v>45621</v>
      </c>
      <c r="B8180" t="s">
        <v>5</v>
      </c>
      <c r="C8180" t="s">
        <v>7681</v>
      </c>
      <c r="D8180" t="s">
        <v>11</v>
      </c>
      <c r="E8180" t="str">
        <f t="shared" si="132"/>
        <v>831-H22-603-016</v>
      </c>
      <c r="F8180" t="str">
        <f>VLOOKUP(E8180,DWG_TITLES!A:B,2,FALSE)</f>
        <v>ARRANJO DE TUBULAÇÃO SISTEMA DE MEDIÇÃO DE CALADO BLOCO 08</v>
      </c>
    </row>
    <row r="8181" spans="1:6" x14ac:dyDescent="0.25">
      <c r="A8181" s="1">
        <v>46108</v>
      </c>
      <c r="B8181" t="s">
        <v>5</v>
      </c>
      <c r="C8181" t="s">
        <v>7682</v>
      </c>
      <c r="D8181" t="s">
        <v>11</v>
      </c>
      <c r="E8181" t="str">
        <f t="shared" si="132"/>
        <v>831-H22-603-016</v>
      </c>
      <c r="F8181" t="str">
        <f>VLOOKUP(E8181,DWG_TITLES!A:B,2,FALSE)</f>
        <v>ARRANJO DE TUBULAÇÃO SISTEMA DE MEDIÇÃO DE CALADO BLOCO 08</v>
      </c>
    </row>
    <row r="8182" spans="1:6" x14ac:dyDescent="0.25">
      <c r="A8182" s="1">
        <v>45499</v>
      </c>
      <c r="B8182" t="s">
        <v>5</v>
      </c>
      <c r="C8182" t="s">
        <v>7683</v>
      </c>
      <c r="D8182" t="s">
        <v>11</v>
      </c>
      <c r="E8182" t="str">
        <f t="shared" si="132"/>
        <v>831-H22-603-017</v>
      </c>
      <c r="F8182" t="str">
        <f>VLOOKUP(E8182,DWG_TITLES!A:B,2,FALSE)</f>
        <v>SPOOLS DE TUBULAÇÃO SISTEMA DE MEDIÇÃO DO CALADO BLOCO 08</v>
      </c>
    </row>
    <row r="8183" spans="1:6" x14ac:dyDescent="0.25">
      <c r="A8183" s="1">
        <v>45670</v>
      </c>
      <c r="B8183" t="s">
        <v>5</v>
      </c>
      <c r="C8183" t="s">
        <v>7684</v>
      </c>
      <c r="D8183" t="s">
        <v>11</v>
      </c>
      <c r="E8183" t="str">
        <f t="shared" si="132"/>
        <v>831-H22-603-017</v>
      </c>
      <c r="F8183" t="str">
        <f>VLOOKUP(E8183,DWG_TITLES!A:B,2,FALSE)</f>
        <v>SPOOLS DE TUBULAÇÃO SISTEMA DE MEDIÇÃO DO CALADO BLOCO 08</v>
      </c>
    </row>
    <row r="8184" spans="1:6" x14ac:dyDescent="0.25">
      <c r="A8184" s="1">
        <v>45866</v>
      </c>
      <c r="B8184" t="s">
        <v>5</v>
      </c>
      <c r="C8184" t="s">
        <v>7685</v>
      </c>
      <c r="D8184" t="s">
        <v>11</v>
      </c>
      <c r="E8184" t="str">
        <f t="shared" si="132"/>
        <v>831-H22-603-017</v>
      </c>
      <c r="F8184" t="str">
        <f>VLOOKUP(E8184,DWG_TITLES!A:B,2,FALSE)</f>
        <v>SPOOLS DE TUBULAÇÃO SISTEMA DE MEDIÇÃO DO CALADO BLOCO 08</v>
      </c>
    </row>
    <row r="8185" spans="1:6" x14ac:dyDescent="0.25">
      <c r="A8185" s="1">
        <v>46108</v>
      </c>
      <c r="B8185" t="s">
        <v>5</v>
      </c>
      <c r="C8185" t="s">
        <v>7686</v>
      </c>
      <c r="D8185" t="s">
        <v>11</v>
      </c>
      <c r="E8185" t="str">
        <f t="shared" si="132"/>
        <v>831-H22-603-017</v>
      </c>
      <c r="F8185" t="str">
        <f>VLOOKUP(E8185,DWG_TITLES!A:B,2,FALSE)</f>
        <v>SPOOLS DE TUBULAÇÃO SISTEMA DE MEDIÇÃO DO CALADO BLOCO 08</v>
      </c>
    </row>
    <row r="8186" spans="1:6" x14ac:dyDescent="0.25">
      <c r="A8186" s="1">
        <v>46128</v>
      </c>
      <c r="B8186" t="s">
        <v>5</v>
      </c>
      <c r="C8186" t="s">
        <v>7687</v>
      </c>
      <c r="D8186" t="s">
        <v>11</v>
      </c>
      <c r="E8186" t="str">
        <f t="shared" si="132"/>
        <v>831-H22-603-017</v>
      </c>
      <c r="F8186" t="str">
        <f>VLOOKUP(E8186,DWG_TITLES!A:B,2,FALSE)</f>
        <v>SPOOLS DE TUBULAÇÃO SISTEMA DE MEDIÇÃO DO CALADO BLOCO 08</v>
      </c>
    </row>
    <row r="8187" spans="1:6" x14ac:dyDescent="0.25">
      <c r="A8187" s="1">
        <v>45499</v>
      </c>
      <c r="B8187" t="s">
        <v>5</v>
      </c>
      <c r="C8187" t="s">
        <v>7688</v>
      </c>
      <c r="D8187" t="s">
        <v>11</v>
      </c>
      <c r="E8187" t="str">
        <f t="shared" si="132"/>
        <v>831-H22-603-018</v>
      </c>
      <c r="F8187" t="str">
        <f>VLOOKUP(E8187,DWG_TITLES!A:B,2,FALSE)</f>
        <v>ISOMÉTRICO DE TUBULAÇÃO SISTEMA DE MEDIÇÃO DO CALADO BLOCO 08</v>
      </c>
    </row>
    <row r="8188" spans="1:6" x14ac:dyDescent="0.25">
      <c r="A8188" s="1">
        <v>45670</v>
      </c>
      <c r="B8188" t="s">
        <v>5</v>
      </c>
      <c r="C8188" t="s">
        <v>7689</v>
      </c>
      <c r="D8188" t="s">
        <v>11</v>
      </c>
      <c r="E8188" t="str">
        <f t="shared" si="132"/>
        <v>831-H22-603-018</v>
      </c>
      <c r="F8188" t="str">
        <f>VLOOKUP(E8188,DWG_TITLES!A:B,2,FALSE)</f>
        <v>ISOMÉTRICO DE TUBULAÇÃO SISTEMA DE MEDIÇÃO DO CALADO BLOCO 08</v>
      </c>
    </row>
    <row r="8189" spans="1:6" x14ac:dyDescent="0.25">
      <c r="A8189" s="1">
        <v>46086</v>
      </c>
      <c r="B8189" t="s">
        <v>5</v>
      </c>
      <c r="C8189" t="s">
        <v>7690</v>
      </c>
      <c r="D8189" t="s">
        <v>11</v>
      </c>
      <c r="E8189" t="str">
        <f t="shared" si="132"/>
        <v>831-H22-603-018</v>
      </c>
      <c r="F8189" t="str">
        <f>VLOOKUP(E8189,DWG_TITLES!A:B,2,FALSE)</f>
        <v>ISOMÉTRICO DE TUBULAÇÃO SISTEMA DE MEDIÇÃO DO CALADO BLOCO 08</v>
      </c>
    </row>
    <row r="8190" spans="1:6" x14ac:dyDescent="0.25">
      <c r="A8190" s="1">
        <v>46086</v>
      </c>
      <c r="B8190" t="s">
        <v>5</v>
      </c>
      <c r="C8190" t="s">
        <v>7691</v>
      </c>
      <c r="D8190" t="s">
        <v>11</v>
      </c>
      <c r="E8190" t="str">
        <f t="shared" si="132"/>
        <v>831-H22-603-018</v>
      </c>
      <c r="F8190" t="str">
        <f>VLOOKUP(E8190,DWG_TITLES!A:B,2,FALSE)</f>
        <v>ISOMÉTRICO DE TUBULAÇÃO SISTEMA DE MEDIÇÃO DO CALADO BLOCO 08</v>
      </c>
    </row>
    <row r="8191" spans="1:6" x14ac:dyDescent="0.25">
      <c r="A8191" s="1">
        <v>46086</v>
      </c>
      <c r="B8191" t="s">
        <v>5</v>
      </c>
      <c r="C8191" t="s">
        <v>7692</v>
      </c>
      <c r="D8191" t="s">
        <v>11</v>
      </c>
      <c r="E8191" t="str">
        <f t="shared" si="132"/>
        <v>831-H22-603-018</v>
      </c>
      <c r="F8191" t="str">
        <f>VLOOKUP(E8191,DWG_TITLES!A:B,2,FALSE)</f>
        <v>ISOMÉTRICO DE TUBULAÇÃO SISTEMA DE MEDIÇÃO DO CALADO BLOCO 08</v>
      </c>
    </row>
    <row r="8192" spans="1:6" x14ac:dyDescent="0.25">
      <c r="A8192" s="1">
        <v>46141</v>
      </c>
      <c r="B8192" t="s">
        <v>5</v>
      </c>
      <c r="C8192" t="s">
        <v>7693</v>
      </c>
      <c r="D8192" t="s">
        <v>11</v>
      </c>
      <c r="E8192" t="str">
        <f t="shared" si="132"/>
        <v>831-H22-603-018</v>
      </c>
      <c r="F8192" t="str">
        <f>VLOOKUP(E8192,DWG_TITLES!A:B,2,FALSE)</f>
        <v>ISOMÉTRICO DE TUBULAÇÃO SISTEMA DE MEDIÇÃO DO CALADO BLOCO 08</v>
      </c>
    </row>
    <row r="8193" spans="1:6" x14ac:dyDescent="0.25">
      <c r="A8193" s="1">
        <v>45615</v>
      </c>
      <c r="B8193" t="s">
        <v>4</v>
      </c>
      <c r="C8193" t="s">
        <v>7694</v>
      </c>
      <c r="D8193" t="s">
        <v>11</v>
      </c>
      <c r="E8193" t="str">
        <f t="shared" si="132"/>
        <v>831-H22-603-500</v>
      </c>
      <c r="F8193" t="str">
        <f>VLOOKUP(E8193,DWG_TITLES!A:B,2,FALSE)</f>
        <v>WIRING DIAGRAM - REMOTE DRAUGHT GAUGING SYSTEM</v>
      </c>
    </row>
    <row r="8194" spans="1:6" x14ac:dyDescent="0.25">
      <c r="A8194" s="1">
        <v>45653</v>
      </c>
      <c r="B8194" t="s">
        <v>4</v>
      </c>
      <c r="C8194" t="s">
        <v>7695</v>
      </c>
      <c r="D8194" t="s">
        <v>11</v>
      </c>
      <c r="E8194" t="str">
        <f t="shared" ref="E8194:E8257" si="133">LEFT(C8194,15)</f>
        <v>831-H22-603-500</v>
      </c>
      <c r="F8194" t="str">
        <f>VLOOKUP(E8194,DWG_TITLES!A:B,2,FALSE)</f>
        <v>WIRING DIAGRAM - REMOTE DRAUGHT GAUGING SYSTEM</v>
      </c>
    </row>
    <row r="8195" spans="1:6" x14ac:dyDescent="0.25">
      <c r="A8195" s="1">
        <v>45849</v>
      </c>
      <c r="B8195" t="s">
        <v>4</v>
      </c>
      <c r="C8195" t="s">
        <v>7696</v>
      </c>
      <c r="D8195" t="s">
        <v>11</v>
      </c>
      <c r="E8195" t="str">
        <f t="shared" si="133"/>
        <v>831-H22-603-500</v>
      </c>
      <c r="F8195" t="str">
        <f>VLOOKUP(E8195,DWG_TITLES!A:B,2,FALSE)</f>
        <v>WIRING DIAGRAM - REMOTE DRAUGHT GAUGING SYSTEM</v>
      </c>
    </row>
    <row r="8196" spans="1:6" x14ac:dyDescent="0.25">
      <c r="A8196" s="1">
        <v>45866</v>
      </c>
      <c r="B8196" t="s">
        <v>4</v>
      </c>
      <c r="C8196" t="s">
        <v>7697</v>
      </c>
      <c r="D8196" t="s">
        <v>11</v>
      </c>
      <c r="E8196" t="str">
        <f t="shared" si="133"/>
        <v>831-H22-603-500</v>
      </c>
      <c r="F8196" t="str">
        <f>VLOOKUP(E8196,DWG_TITLES!A:B,2,FALSE)</f>
        <v>WIRING DIAGRAM - REMOTE DRAUGHT GAUGING SYSTEM</v>
      </c>
    </row>
    <row r="8197" spans="1:6" x14ac:dyDescent="0.25">
      <c r="A8197" s="1">
        <v>46134</v>
      </c>
      <c r="B8197" t="s">
        <v>4</v>
      </c>
      <c r="C8197" t="s">
        <v>7698</v>
      </c>
      <c r="D8197" t="s">
        <v>11</v>
      </c>
      <c r="E8197" t="str">
        <f t="shared" si="133"/>
        <v>831-H22-603-500</v>
      </c>
      <c r="F8197" t="str">
        <f>VLOOKUP(E8197,DWG_TITLES!A:B,2,FALSE)</f>
        <v>WIRING DIAGRAM - REMOTE DRAUGHT GAUGING SYSTEM</v>
      </c>
    </row>
    <row r="8198" spans="1:6" x14ac:dyDescent="0.25">
      <c r="A8198" s="1">
        <v>45371</v>
      </c>
      <c r="B8198" t="s">
        <v>2</v>
      </c>
      <c r="C8198" t="s">
        <v>7699</v>
      </c>
      <c r="D8198" t="s">
        <v>11</v>
      </c>
      <c r="E8198" t="str">
        <f t="shared" si="133"/>
        <v>831-H22-622-001</v>
      </c>
      <c r="F8198" t="str">
        <f>VLOOKUP(E8198,DWG_TITLES!A:B,2,FALSE)</f>
        <v>DESENHO DE ARRANJO DE ESTRADOS BLOCO 01</v>
      </c>
    </row>
    <row r="8199" spans="1:6" x14ac:dyDescent="0.25">
      <c r="A8199" s="1">
        <v>45432</v>
      </c>
      <c r="B8199" t="s">
        <v>2</v>
      </c>
      <c r="C8199" t="s">
        <v>7700</v>
      </c>
      <c r="D8199" t="s">
        <v>11</v>
      </c>
      <c r="E8199" t="str">
        <f t="shared" si="133"/>
        <v>831-H22-622-001</v>
      </c>
      <c r="F8199" t="str">
        <f>VLOOKUP(E8199,DWG_TITLES!A:B,2,FALSE)</f>
        <v>DESENHO DE ARRANJO DE ESTRADOS BLOCO 01</v>
      </c>
    </row>
    <row r="8200" spans="1:6" x14ac:dyDescent="0.25">
      <c r="A8200" s="1">
        <v>45485</v>
      </c>
      <c r="B8200" t="s">
        <v>2</v>
      </c>
      <c r="C8200" t="s">
        <v>7701</v>
      </c>
      <c r="D8200" t="s">
        <v>11</v>
      </c>
      <c r="E8200" t="str">
        <f t="shared" si="133"/>
        <v>831-H22-622-001</v>
      </c>
      <c r="F8200" t="str">
        <f>VLOOKUP(E8200,DWG_TITLES!A:B,2,FALSE)</f>
        <v>DESENHO DE ARRANJO DE ESTRADOS BLOCO 01</v>
      </c>
    </row>
    <row r="8201" spans="1:6" x14ac:dyDescent="0.25">
      <c r="A8201" s="1">
        <v>45518</v>
      </c>
      <c r="B8201" t="s">
        <v>2</v>
      </c>
      <c r="C8201" t="s">
        <v>7702</v>
      </c>
      <c r="D8201" t="s">
        <v>11</v>
      </c>
      <c r="E8201" t="str">
        <f t="shared" si="133"/>
        <v>831-H22-622-001</v>
      </c>
      <c r="F8201" t="str">
        <f>VLOOKUP(E8201,DWG_TITLES!A:B,2,FALSE)</f>
        <v>DESENHO DE ARRANJO DE ESTRADOS BLOCO 01</v>
      </c>
    </row>
    <row r="8202" spans="1:6" x14ac:dyDescent="0.25">
      <c r="A8202" s="1">
        <v>45586</v>
      </c>
      <c r="B8202" t="s">
        <v>2</v>
      </c>
      <c r="C8202" t="s">
        <v>7703</v>
      </c>
      <c r="D8202" t="s">
        <v>11</v>
      </c>
      <c r="E8202" t="str">
        <f t="shared" si="133"/>
        <v>831-H22-622-001</v>
      </c>
      <c r="F8202" t="str">
        <f>VLOOKUP(E8202,DWG_TITLES!A:B,2,FALSE)</f>
        <v>DESENHO DE ARRANJO DE ESTRADOS BLOCO 01</v>
      </c>
    </row>
    <row r="8203" spans="1:6" x14ac:dyDescent="0.25">
      <c r="A8203" s="1">
        <v>45589</v>
      </c>
      <c r="B8203" t="s">
        <v>2</v>
      </c>
      <c r="C8203" t="s">
        <v>7704</v>
      </c>
      <c r="D8203" t="s">
        <v>11</v>
      </c>
      <c r="E8203" t="str">
        <f t="shared" si="133"/>
        <v>831-H22-622-001</v>
      </c>
      <c r="F8203" t="str">
        <f>VLOOKUP(E8203,DWG_TITLES!A:B,2,FALSE)</f>
        <v>DESENHO DE ARRANJO DE ESTRADOS BLOCO 01</v>
      </c>
    </row>
    <row r="8204" spans="1:6" x14ac:dyDescent="0.25">
      <c r="A8204" s="1">
        <v>45710</v>
      </c>
      <c r="B8204" t="s">
        <v>2</v>
      </c>
      <c r="C8204" t="s">
        <v>7705</v>
      </c>
      <c r="D8204" t="s">
        <v>11</v>
      </c>
      <c r="E8204" t="str">
        <f t="shared" si="133"/>
        <v>831-H22-622-001</v>
      </c>
      <c r="F8204" t="str">
        <f>VLOOKUP(E8204,DWG_TITLES!A:B,2,FALSE)</f>
        <v>DESENHO DE ARRANJO DE ESTRADOS BLOCO 01</v>
      </c>
    </row>
    <row r="8205" spans="1:6" x14ac:dyDescent="0.25">
      <c r="A8205" s="1">
        <v>46183</v>
      </c>
      <c r="B8205" t="s">
        <v>2</v>
      </c>
      <c r="C8205" t="s">
        <v>13509</v>
      </c>
      <c r="D8205" t="s">
        <v>11</v>
      </c>
      <c r="E8205" t="str">
        <f t="shared" si="133"/>
        <v>831-H22-622-001</v>
      </c>
      <c r="F8205" t="str">
        <f>VLOOKUP(E8205,DWG_TITLES!A:B,2,FALSE)</f>
        <v>DESENHO DE ARRANJO DE ESTRADOS BLOCO 01</v>
      </c>
    </row>
    <row r="8206" spans="1:6" x14ac:dyDescent="0.25">
      <c r="A8206" s="1">
        <v>45371</v>
      </c>
      <c r="B8206" t="s">
        <v>2</v>
      </c>
      <c r="C8206" t="s">
        <v>7706</v>
      </c>
      <c r="D8206" t="s">
        <v>11</v>
      </c>
      <c r="E8206" t="str">
        <f t="shared" si="133"/>
        <v>831-H22-622-002</v>
      </c>
      <c r="F8206" t="str">
        <f>VLOOKUP(E8206,DWG_TITLES!A:B,2,FALSE)</f>
        <v>DESENHO DE ARRANJO DE BASE DE EQUIPAMENTOS – BLOCO 01</v>
      </c>
    </row>
    <row r="8207" spans="1:6" x14ac:dyDescent="0.25">
      <c r="A8207" s="1">
        <v>45432</v>
      </c>
      <c r="B8207" t="s">
        <v>2</v>
      </c>
      <c r="C8207" t="s">
        <v>7707</v>
      </c>
      <c r="D8207" t="s">
        <v>11</v>
      </c>
      <c r="E8207" t="str">
        <f t="shared" si="133"/>
        <v>831-H22-622-002</v>
      </c>
      <c r="F8207" t="str">
        <f>VLOOKUP(E8207,DWG_TITLES!A:B,2,FALSE)</f>
        <v>DESENHO DE ARRANJO DE BASE DE EQUIPAMENTOS – BLOCO 01</v>
      </c>
    </row>
    <row r="8208" spans="1:6" x14ac:dyDescent="0.25">
      <c r="A8208" s="1">
        <v>45485</v>
      </c>
      <c r="B8208" t="s">
        <v>2</v>
      </c>
      <c r="C8208" t="s">
        <v>7708</v>
      </c>
      <c r="D8208" t="s">
        <v>11</v>
      </c>
      <c r="E8208" t="str">
        <f t="shared" si="133"/>
        <v>831-H22-622-002</v>
      </c>
      <c r="F8208" t="str">
        <f>VLOOKUP(E8208,DWG_TITLES!A:B,2,FALSE)</f>
        <v>DESENHO DE ARRANJO DE BASE DE EQUIPAMENTOS – BLOCO 01</v>
      </c>
    </row>
    <row r="8209" spans="1:6" x14ac:dyDescent="0.25">
      <c r="A8209" s="1">
        <v>45524</v>
      </c>
      <c r="B8209" t="s">
        <v>2</v>
      </c>
      <c r="C8209" t="s">
        <v>7709</v>
      </c>
      <c r="D8209" t="s">
        <v>11</v>
      </c>
      <c r="E8209" t="str">
        <f t="shared" si="133"/>
        <v>831-H22-622-002</v>
      </c>
      <c r="F8209" t="str">
        <f>VLOOKUP(E8209,DWG_TITLES!A:B,2,FALSE)</f>
        <v>DESENHO DE ARRANJO DE BASE DE EQUIPAMENTOS – BLOCO 01</v>
      </c>
    </row>
    <row r="8210" spans="1:6" x14ac:dyDescent="0.25">
      <c r="A8210" s="1">
        <v>45607</v>
      </c>
      <c r="B8210" t="s">
        <v>2</v>
      </c>
      <c r="C8210" t="s">
        <v>7710</v>
      </c>
      <c r="D8210" t="s">
        <v>11</v>
      </c>
      <c r="E8210" t="str">
        <f t="shared" si="133"/>
        <v>831-H22-622-002</v>
      </c>
      <c r="F8210" t="str">
        <f>VLOOKUP(E8210,DWG_TITLES!A:B,2,FALSE)</f>
        <v>DESENHO DE ARRANJO DE BASE DE EQUIPAMENTOS – BLOCO 01</v>
      </c>
    </row>
    <row r="8211" spans="1:6" x14ac:dyDescent="0.25">
      <c r="A8211" s="1">
        <v>45617</v>
      </c>
      <c r="B8211" t="s">
        <v>2</v>
      </c>
      <c r="C8211" t="s">
        <v>7711</v>
      </c>
      <c r="D8211" t="s">
        <v>11</v>
      </c>
      <c r="E8211" t="str">
        <f t="shared" si="133"/>
        <v>831-H22-622-002</v>
      </c>
      <c r="F8211" t="str">
        <f>VLOOKUP(E8211,DWG_TITLES!A:B,2,FALSE)</f>
        <v>DESENHO DE ARRANJO DE BASE DE EQUIPAMENTOS – BLOCO 01</v>
      </c>
    </row>
    <row r="8212" spans="1:6" x14ac:dyDescent="0.25">
      <c r="A8212" s="1">
        <v>45476</v>
      </c>
      <c r="B8212" t="s">
        <v>2</v>
      </c>
      <c r="C8212" t="s">
        <v>7712</v>
      </c>
      <c r="D8212" t="s">
        <v>11</v>
      </c>
      <c r="E8212" t="str">
        <f t="shared" si="133"/>
        <v>831-H22-622-003</v>
      </c>
      <c r="F8212" t="str">
        <f>VLOOKUP(E8212,DWG_TITLES!A:B,2,FALSE)</f>
        <v>DESENHO DE ARRANJO DE ESTRADOS BLOCO 02</v>
      </c>
    </row>
    <row r="8213" spans="1:6" x14ac:dyDescent="0.25">
      <c r="A8213" s="1">
        <v>45526</v>
      </c>
      <c r="B8213" t="s">
        <v>2</v>
      </c>
      <c r="C8213" t="s">
        <v>7713</v>
      </c>
      <c r="D8213" t="s">
        <v>11</v>
      </c>
      <c r="E8213" t="str">
        <f t="shared" si="133"/>
        <v>831-H22-622-003</v>
      </c>
      <c r="F8213" t="str">
        <f>VLOOKUP(E8213,DWG_TITLES!A:B,2,FALSE)</f>
        <v>DESENHO DE ARRANJO DE ESTRADOS BLOCO 02</v>
      </c>
    </row>
    <row r="8214" spans="1:6" x14ac:dyDescent="0.25">
      <c r="A8214" s="1">
        <v>45625</v>
      </c>
      <c r="B8214" t="s">
        <v>2</v>
      </c>
      <c r="C8214" t="s">
        <v>7714</v>
      </c>
      <c r="D8214" t="s">
        <v>11</v>
      </c>
      <c r="E8214" t="str">
        <f t="shared" si="133"/>
        <v>831-H22-622-003</v>
      </c>
      <c r="F8214" t="str">
        <f>VLOOKUP(E8214,DWG_TITLES!A:B,2,FALSE)</f>
        <v>DESENHO DE ARRANJO DE ESTRADOS BLOCO 02</v>
      </c>
    </row>
    <row r="8215" spans="1:6" x14ac:dyDescent="0.25">
      <c r="A8215" s="1">
        <v>45470</v>
      </c>
      <c r="B8215" t="s">
        <v>2</v>
      </c>
      <c r="C8215" t="s">
        <v>7715</v>
      </c>
      <c r="D8215" t="s">
        <v>11</v>
      </c>
      <c r="E8215" t="str">
        <f t="shared" si="133"/>
        <v>831-H22-622-004</v>
      </c>
      <c r="F8215" t="str">
        <f>VLOOKUP(E8215,DWG_TITLES!A:B,2,FALSE)</f>
        <v>DESENHO DE ARRANJO DE ESTRADOS BLOCO 03</v>
      </c>
    </row>
    <row r="8216" spans="1:6" x14ac:dyDescent="0.25">
      <c r="A8216" s="1">
        <v>45530</v>
      </c>
      <c r="B8216" t="s">
        <v>2</v>
      </c>
      <c r="C8216" t="s">
        <v>7716</v>
      </c>
      <c r="D8216" t="s">
        <v>11</v>
      </c>
      <c r="E8216" t="str">
        <f t="shared" si="133"/>
        <v>831-H22-622-004</v>
      </c>
      <c r="F8216" t="str">
        <f>VLOOKUP(E8216,DWG_TITLES!A:B,2,FALSE)</f>
        <v>DESENHO DE ARRANJO DE ESTRADOS BLOCO 03</v>
      </c>
    </row>
    <row r="8217" spans="1:6" x14ac:dyDescent="0.25">
      <c r="A8217" s="1">
        <v>45470</v>
      </c>
      <c r="B8217" t="s">
        <v>2</v>
      </c>
      <c r="C8217" t="s">
        <v>7717</v>
      </c>
      <c r="D8217" t="s">
        <v>11</v>
      </c>
      <c r="E8217" t="str">
        <f t="shared" si="133"/>
        <v>831-H22-622-005</v>
      </c>
      <c r="F8217" t="str">
        <f>VLOOKUP(E8217,DWG_TITLES!A:B,2,FALSE)</f>
        <v>DESENHO DE ARRANJO DE BASE DE EQUIPAMENTOS – BLOCO 03</v>
      </c>
    </row>
    <row r="8218" spans="1:6" x14ac:dyDescent="0.25">
      <c r="A8218" s="1">
        <v>45530</v>
      </c>
      <c r="B8218" t="s">
        <v>2</v>
      </c>
      <c r="C8218" t="s">
        <v>7718</v>
      </c>
      <c r="D8218" t="s">
        <v>11</v>
      </c>
      <c r="E8218" t="str">
        <f t="shared" si="133"/>
        <v>831-H22-622-005</v>
      </c>
      <c r="F8218" t="str">
        <f>VLOOKUP(E8218,DWG_TITLES!A:B,2,FALSE)</f>
        <v>DESENHO DE ARRANJO DE BASE DE EQUIPAMENTOS – BLOCO 03</v>
      </c>
    </row>
    <row r="8219" spans="1:6" x14ac:dyDescent="0.25">
      <c r="A8219" s="1">
        <v>45621</v>
      </c>
      <c r="B8219" t="s">
        <v>2</v>
      </c>
      <c r="C8219" t="s">
        <v>7719</v>
      </c>
      <c r="D8219" t="s">
        <v>11</v>
      </c>
      <c r="E8219" t="str">
        <f t="shared" si="133"/>
        <v>831-H22-622-005</v>
      </c>
      <c r="F8219" t="str">
        <f>VLOOKUP(E8219,DWG_TITLES!A:B,2,FALSE)</f>
        <v>DESENHO DE ARRANJO DE BASE DE EQUIPAMENTOS – BLOCO 03</v>
      </c>
    </row>
    <row r="8220" spans="1:6" x14ac:dyDescent="0.25">
      <c r="A8220" s="1">
        <v>45476</v>
      </c>
      <c r="B8220" t="s">
        <v>2</v>
      </c>
      <c r="C8220" t="s">
        <v>7720</v>
      </c>
      <c r="D8220" t="s">
        <v>11</v>
      </c>
      <c r="E8220" t="str">
        <f t="shared" si="133"/>
        <v>831-H22-622-006</v>
      </c>
      <c r="F8220" t="str">
        <f>VLOOKUP(E8220,DWG_TITLES!A:B,2,FALSE)</f>
        <v>DESENHO DE ARRANJO DE BASE DE EQUIPAMENTOS – BLOCO 02</v>
      </c>
    </row>
    <row r="8221" spans="1:6" x14ac:dyDescent="0.25">
      <c r="A8221" s="1">
        <v>45526</v>
      </c>
      <c r="B8221" t="s">
        <v>2</v>
      </c>
      <c r="C8221" t="s">
        <v>7721</v>
      </c>
      <c r="D8221" t="s">
        <v>11</v>
      </c>
      <c r="E8221" t="str">
        <f t="shared" si="133"/>
        <v>831-H22-622-006</v>
      </c>
      <c r="F8221" t="str">
        <f>VLOOKUP(E8221,DWG_TITLES!A:B,2,FALSE)</f>
        <v>DESENHO DE ARRANJO DE BASE DE EQUIPAMENTOS – BLOCO 02</v>
      </c>
    </row>
    <row r="8222" spans="1:6" x14ac:dyDescent="0.25">
      <c r="A8222" s="1">
        <v>45615</v>
      </c>
      <c r="B8222" t="s">
        <v>2</v>
      </c>
      <c r="C8222" t="s">
        <v>7722</v>
      </c>
      <c r="D8222" t="s">
        <v>11</v>
      </c>
      <c r="E8222" t="str">
        <f t="shared" si="133"/>
        <v>831-H22-622-006</v>
      </c>
      <c r="F8222" t="str">
        <f>VLOOKUP(E8222,DWG_TITLES!A:B,2,FALSE)</f>
        <v>DESENHO DE ARRANJO DE BASE DE EQUIPAMENTOS – BLOCO 02</v>
      </c>
    </row>
    <row r="8223" spans="1:6" x14ac:dyDescent="0.25">
      <c r="A8223" s="1">
        <v>45247</v>
      </c>
      <c r="B8223" t="s">
        <v>2</v>
      </c>
      <c r="C8223" t="s">
        <v>7723</v>
      </c>
      <c r="D8223" t="s">
        <v>11</v>
      </c>
      <c r="E8223" t="str">
        <f t="shared" si="133"/>
        <v>831-H22-622-007</v>
      </c>
      <c r="F8223" t="str">
        <f>VLOOKUP(E8223,DWG_TITLES!A:B,2,FALSE)</f>
        <v>DESENHO DE ARRANJO DE ESTRADOS BLOCO 05</v>
      </c>
    </row>
    <row r="8224" spans="1:6" x14ac:dyDescent="0.25">
      <c r="A8224" s="1">
        <v>45343</v>
      </c>
      <c r="B8224" t="s">
        <v>2</v>
      </c>
      <c r="C8224" t="s">
        <v>7724</v>
      </c>
      <c r="D8224" t="s">
        <v>11</v>
      </c>
      <c r="E8224" t="str">
        <f t="shared" si="133"/>
        <v>831-H22-622-007</v>
      </c>
      <c r="F8224" t="str">
        <f>VLOOKUP(E8224,DWG_TITLES!A:B,2,FALSE)</f>
        <v>DESENHO DE ARRANJO DE ESTRADOS BLOCO 05</v>
      </c>
    </row>
    <row r="8225" spans="1:6" x14ac:dyDescent="0.25">
      <c r="A8225" s="1">
        <v>45370</v>
      </c>
      <c r="B8225" t="s">
        <v>2</v>
      </c>
      <c r="C8225" t="s">
        <v>7725</v>
      </c>
      <c r="D8225" t="s">
        <v>11</v>
      </c>
      <c r="E8225" t="str">
        <f t="shared" si="133"/>
        <v>831-H22-622-007</v>
      </c>
      <c r="F8225" t="str">
        <f>VLOOKUP(E8225,DWG_TITLES!A:B,2,FALSE)</f>
        <v>DESENHO DE ARRANJO DE ESTRADOS BLOCO 05</v>
      </c>
    </row>
    <row r="8226" spans="1:6" x14ac:dyDescent="0.25">
      <c r="A8226" s="1">
        <v>45609</v>
      </c>
      <c r="B8226" t="s">
        <v>2</v>
      </c>
      <c r="C8226" t="s">
        <v>7726</v>
      </c>
      <c r="D8226" t="s">
        <v>11</v>
      </c>
      <c r="E8226" t="str">
        <f t="shared" si="133"/>
        <v>831-H22-622-007</v>
      </c>
      <c r="F8226" t="str">
        <f>VLOOKUP(E8226,DWG_TITLES!A:B,2,FALSE)</f>
        <v>DESENHO DE ARRANJO DE ESTRADOS BLOCO 05</v>
      </c>
    </row>
    <row r="8227" spans="1:6" x14ac:dyDescent="0.25">
      <c r="A8227" s="1">
        <v>45617</v>
      </c>
      <c r="B8227" t="s">
        <v>2</v>
      </c>
      <c r="C8227" t="s">
        <v>7727</v>
      </c>
      <c r="D8227" t="s">
        <v>11</v>
      </c>
      <c r="E8227" t="str">
        <f t="shared" si="133"/>
        <v>831-H22-622-007</v>
      </c>
      <c r="F8227" t="str">
        <f>VLOOKUP(E8227,DWG_TITLES!A:B,2,FALSE)</f>
        <v>DESENHO DE ARRANJO DE ESTRADOS BLOCO 05</v>
      </c>
    </row>
    <row r="8228" spans="1:6" x14ac:dyDescent="0.25">
      <c r="A8228" s="1">
        <v>45944</v>
      </c>
      <c r="B8228" t="s">
        <v>2</v>
      </c>
      <c r="C8228" t="s">
        <v>7728</v>
      </c>
      <c r="D8228" t="s">
        <v>11</v>
      </c>
      <c r="E8228" t="str">
        <f t="shared" si="133"/>
        <v>831-H22-622-007</v>
      </c>
      <c r="F8228" t="str">
        <f>VLOOKUP(E8228,DWG_TITLES!A:B,2,FALSE)</f>
        <v>DESENHO DE ARRANJO DE ESTRADOS BLOCO 05</v>
      </c>
    </row>
    <row r="8229" spans="1:6" x14ac:dyDescent="0.25">
      <c r="A8229" s="1">
        <v>45370</v>
      </c>
      <c r="B8229" t="s">
        <v>2</v>
      </c>
      <c r="C8229" t="s">
        <v>7729</v>
      </c>
      <c r="D8229" t="s">
        <v>11</v>
      </c>
      <c r="E8229" t="str">
        <f t="shared" si="133"/>
        <v>831-H22-622-008</v>
      </c>
      <c r="F8229" t="str">
        <f>VLOOKUP(E8229,DWG_TITLES!A:B,2,FALSE)</f>
        <v>DESENHO DE ARRANJO DE BASE DE EQUIPAMENTOS – BLOCO 05</v>
      </c>
    </row>
    <row r="8230" spans="1:6" x14ac:dyDescent="0.25">
      <c r="A8230" s="1">
        <v>45607</v>
      </c>
      <c r="B8230" t="s">
        <v>2</v>
      </c>
      <c r="C8230" t="s">
        <v>7730</v>
      </c>
      <c r="D8230" t="s">
        <v>11</v>
      </c>
      <c r="E8230" t="str">
        <f t="shared" si="133"/>
        <v>831-H22-622-008</v>
      </c>
      <c r="F8230" t="str">
        <f>VLOOKUP(E8230,DWG_TITLES!A:B,2,FALSE)</f>
        <v>DESENHO DE ARRANJO DE BASE DE EQUIPAMENTOS – BLOCO 05</v>
      </c>
    </row>
    <row r="8231" spans="1:6" x14ac:dyDescent="0.25">
      <c r="A8231" s="1">
        <v>45670</v>
      </c>
      <c r="B8231" t="s">
        <v>2</v>
      </c>
      <c r="C8231" t="s">
        <v>7731</v>
      </c>
      <c r="D8231" t="s">
        <v>11</v>
      </c>
      <c r="E8231" t="str">
        <f t="shared" si="133"/>
        <v>831-H22-622-008</v>
      </c>
      <c r="F8231" t="str">
        <f>VLOOKUP(E8231,DWG_TITLES!A:B,2,FALSE)</f>
        <v>DESENHO DE ARRANJO DE BASE DE EQUIPAMENTOS – BLOCO 05</v>
      </c>
    </row>
    <row r="8232" spans="1:6" x14ac:dyDescent="0.25">
      <c r="A8232" s="1">
        <v>45474</v>
      </c>
      <c r="B8232" t="s">
        <v>2</v>
      </c>
      <c r="C8232" t="s">
        <v>7732</v>
      </c>
      <c r="D8232" t="s">
        <v>11</v>
      </c>
      <c r="E8232" t="str">
        <f t="shared" si="133"/>
        <v>831-H22-622-009</v>
      </c>
      <c r="F8232" t="str">
        <f>VLOOKUP(E8232,DWG_TITLES!A:B,2,FALSE)</f>
        <v>DESENHO DE ARRANJO DE ESTRADOS BLOCO 07</v>
      </c>
    </row>
    <row r="8233" spans="1:6" x14ac:dyDescent="0.25">
      <c r="A8233" s="1">
        <v>45644</v>
      </c>
      <c r="B8233" t="s">
        <v>2</v>
      </c>
      <c r="C8233" t="s">
        <v>7733</v>
      </c>
      <c r="D8233" t="s">
        <v>11</v>
      </c>
      <c r="E8233" t="str">
        <f t="shared" si="133"/>
        <v>831-H22-622-009</v>
      </c>
      <c r="F8233" t="str">
        <f>VLOOKUP(E8233,DWG_TITLES!A:B,2,FALSE)</f>
        <v>DESENHO DE ARRANJO DE ESTRADOS BLOCO 07</v>
      </c>
    </row>
    <row r="8234" spans="1:6" x14ac:dyDescent="0.25">
      <c r="A8234" s="1">
        <v>45796</v>
      </c>
      <c r="B8234" t="s">
        <v>2</v>
      </c>
      <c r="C8234" t="s">
        <v>7734</v>
      </c>
      <c r="D8234" t="s">
        <v>11</v>
      </c>
      <c r="E8234" t="str">
        <f t="shared" si="133"/>
        <v>831-H22-622-009</v>
      </c>
      <c r="F8234" t="str">
        <f>VLOOKUP(E8234,DWG_TITLES!A:B,2,FALSE)</f>
        <v>DESENHO DE ARRANJO DE ESTRADOS BLOCO 07</v>
      </c>
    </row>
    <row r="8235" spans="1:6" x14ac:dyDescent="0.25">
      <c r="A8235" s="1">
        <v>46028</v>
      </c>
      <c r="B8235" t="s">
        <v>2</v>
      </c>
      <c r="C8235" t="s">
        <v>7735</v>
      </c>
      <c r="D8235" t="s">
        <v>11</v>
      </c>
      <c r="E8235" t="str">
        <f t="shared" si="133"/>
        <v>831-H22-622-009</v>
      </c>
      <c r="F8235" t="str">
        <f>VLOOKUP(E8235,DWG_TITLES!A:B,2,FALSE)</f>
        <v>DESENHO DE ARRANJO DE ESTRADOS BLOCO 07</v>
      </c>
    </row>
    <row r="8236" spans="1:6" x14ac:dyDescent="0.25">
      <c r="A8236" s="1">
        <v>45474</v>
      </c>
      <c r="B8236" t="s">
        <v>2</v>
      </c>
      <c r="C8236" t="s">
        <v>7736</v>
      </c>
      <c r="D8236" t="s">
        <v>11</v>
      </c>
      <c r="E8236" t="str">
        <f t="shared" si="133"/>
        <v>831-H22-622-010</v>
      </c>
      <c r="F8236" t="str">
        <f>VLOOKUP(E8236,DWG_TITLES!A:B,2,FALSE)</f>
        <v>DESENHO DE ARRANJO DE BASE DE EQUIPAMENTOS – BLOCO 07</v>
      </c>
    </row>
    <row r="8237" spans="1:6" x14ac:dyDescent="0.25">
      <c r="A8237" s="1">
        <v>45502</v>
      </c>
      <c r="B8237" t="s">
        <v>2</v>
      </c>
      <c r="C8237" t="s">
        <v>7737</v>
      </c>
      <c r="D8237" t="s">
        <v>11</v>
      </c>
      <c r="E8237" t="str">
        <f t="shared" si="133"/>
        <v>831-H22-622-010</v>
      </c>
      <c r="F8237" t="str">
        <f>VLOOKUP(E8237,DWG_TITLES!A:B,2,FALSE)</f>
        <v>DESENHO DE ARRANJO DE BASE DE EQUIPAMENTOS – BLOCO 07</v>
      </c>
    </row>
    <row r="8238" spans="1:6" x14ac:dyDescent="0.25">
      <c r="A8238" s="1">
        <v>45628</v>
      </c>
      <c r="B8238" t="s">
        <v>2</v>
      </c>
      <c r="C8238" t="s">
        <v>7738</v>
      </c>
      <c r="D8238" t="s">
        <v>11</v>
      </c>
      <c r="E8238" t="str">
        <f t="shared" si="133"/>
        <v>831-H22-622-010</v>
      </c>
      <c r="F8238" t="str">
        <f>VLOOKUP(E8238,DWG_TITLES!A:B,2,FALSE)</f>
        <v>DESENHO DE ARRANJO DE BASE DE EQUIPAMENTOS – BLOCO 07</v>
      </c>
    </row>
    <row r="8239" spans="1:6" x14ac:dyDescent="0.25">
      <c r="A8239" s="1">
        <v>45476</v>
      </c>
      <c r="B8239" t="s">
        <v>2</v>
      </c>
      <c r="C8239" t="s">
        <v>7739</v>
      </c>
      <c r="D8239" t="s">
        <v>11</v>
      </c>
      <c r="E8239" t="str">
        <f t="shared" si="133"/>
        <v>831-H22-622-011</v>
      </c>
      <c r="F8239" t="str">
        <f>VLOOKUP(E8239,DWG_TITLES!A:B,2,FALSE)</f>
        <v>DESENHO DE ARRANJO DE ESTRADOS BLOCO 11</v>
      </c>
    </row>
    <row r="8240" spans="1:6" x14ac:dyDescent="0.25">
      <c r="A8240" s="1">
        <v>45729</v>
      </c>
      <c r="B8240" t="s">
        <v>2</v>
      </c>
      <c r="C8240" t="s">
        <v>7740</v>
      </c>
      <c r="D8240" t="s">
        <v>11</v>
      </c>
      <c r="E8240" t="str">
        <f t="shared" si="133"/>
        <v>831-H22-622-011</v>
      </c>
      <c r="F8240" t="str">
        <f>VLOOKUP(E8240,DWG_TITLES!A:B,2,FALSE)</f>
        <v>DESENHO DE ARRANJO DE ESTRADOS BLOCO 11</v>
      </c>
    </row>
    <row r="8241" spans="1:6" x14ac:dyDescent="0.25">
      <c r="A8241" s="1">
        <v>46057</v>
      </c>
      <c r="B8241" t="s">
        <v>2</v>
      </c>
      <c r="C8241" t="s">
        <v>7741</v>
      </c>
      <c r="D8241" t="s">
        <v>11</v>
      </c>
      <c r="E8241" t="str">
        <f t="shared" si="133"/>
        <v>831-H22-622-011</v>
      </c>
      <c r="F8241" t="str">
        <f>VLOOKUP(E8241,DWG_TITLES!A:B,2,FALSE)</f>
        <v>DESENHO DE ARRANJO DE ESTRADOS BLOCO 11</v>
      </c>
    </row>
    <row r="8242" spans="1:6" x14ac:dyDescent="0.25">
      <c r="A8242" s="1">
        <v>46083</v>
      </c>
      <c r="B8242" t="s">
        <v>2</v>
      </c>
      <c r="C8242" t="s">
        <v>7742</v>
      </c>
      <c r="D8242" t="s">
        <v>11</v>
      </c>
      <c r="E8242" t="str">
        <f t="shared" si="133"/>
        <v>831-H22-622-011</v>
      </c>
      <c r="F8242" t="str">
        <f>VLOOKUP(E8242,DWG_TITLES!A:B,2,FALSE)</f>
        <v>DESENHO DE ARRANJO DE ESTRADOS BLOCO 11</v>
      </c>
    </row>
    <row r="8243" spans="1:6" x14ac:dyDescent="0.25">
      <c r="A8243" s="1">
        <v>45476</v>
      </c>
      <c r="B8243" t="s">
        <v>2</v>
      </c>
      <c r="C8243" t="s">
        <v>7743</v>
      </c>
      <c r="D8243" t="s">
        <v>11</v>
      </c>
      <c r="E8243" t="str">
        <f t="shared" si="133"/>
        <v>831-H22-622-012</v>
      </c>
      <c r="F8243" t="str">
        <f>VLOOKUP(E8243,DWG_TITLES!A:B,2,FALSE)</f>
        <v>DESENHO DE ARRANJO DE BASE DE EQUIPAMENTOS – BLOCO 11</v>
      </c>
    </row>
    <row r="8244" spans="1:6" x14ac:dyDescent="0.25">
      <c r="A8244" s="1">
        <v>45635</v>
      </c>
      <c r="B8244" t="s">
        <v>2</v>
      </c>
      <c r="C8244" t="s">
        <v>7744</v>
      </c>
      <c r="D8244" t="s">
        <v>11</v>
      </c>
      <c r="E8244" t="str">
        <f t="shared" si="133"/>
        <v>831-H22-622-012</v>
      </c>
      <c r="F8244" t="str">
        <f>VLOOKUP(E8244,DWG_TITLES!A:B,2,FALSE)</f>
        <v>DESENHO DE ARRANJO DE BASE DE EQUIPAMENTOS – BLOCO 11</v>
      </c>
    </row>
    <row r="8245" spans="1:6" x14ac:dyDescent="0.25">
      <c r="A8245" s="1">
        <v>45680</v>
      </c>
      <c r="B8245" t="s">
        <v>2</v>
      </c>
      <c r="C8245" t="s">
        <v>7745</v>
      </c>
      <c r="D8245" t="s">
        <v>11</v>
      </c>
      <c r="E8245" t="str">
        <f t="shared" si="133"/>
        <v>831-H22-622-012</v>
      </c>
      <c r="F8245" t="str">
        <f>VLOOKUP(E8245,DWG_TITLES!A:B,2,FALSE)</f>
        <v>DESENHO DE ARRANJO DE BASE DE EQUIPAMENTOS – BLOCO 11</v>
      </c>
    </row>
    <row r="8246" spans="1:6" x14ac:dyDescent="0.25">
      <c r="A8246" s="1">
        <v>45461</v>
      </c>
      <c r="B8246" t="s">
        <v>2</v>
      </c>
      <c r="C8246" t="s">
        <v>7746</v>
      </c>
      <c r="D8246" t="s">
        <v>11</v>
      </c>
      <c r="E8246" t="str">
        <f t="shared" si="133"/>
        <v>831-H22-622-013</v>
      </c>
      <c r="F8246" t="str">
        <f>VLOOKUP(E8246,DWG_TITLES!A:B,2,FALSE)</f>
        <v>DESENHO DE ARRANJO DE ESTRADOS BLOCO 12</v>
      </c>
    </row>
    <row r="8247" spans="1:6" x14ac:dyDescent="0.25">
      <c r="A8247" s="1">
        <v>45710</v>
      </c>
      <c r="B8247" t="s">
        <v>2</v>
      </c>
      <c r="C8247" t="s">
        <v>7747</v>
      </c>
      <c r="D8247" t="s">
        <v>11</v>
      </c>
      <c r="E8247" t="str">
        <f t="shared" si="133"/>
        <v>831-H22-622-013</v>
      </c>
      <c r="F8247" t="str">
        <f>VLOOKUP(E8247,DWG_TITLES!A:B,2,FALSE)</f>
        <v>DESENHO DE ARRANJO DE ESTRADOS BLOCO 12</v>
      </c>
    </row>
    <row r="8248" spans="1:6" x14ac:dyDescent="0.25">
      <c r="A8248" s="1">
        <v>45925</v>
      </c>
      <c r="B8248" t="s">
        <v>2</v>
      </c>
      <c r="C8248" t="s">
        <v>7748</v>
      </c>
      <c r="D8248" t="s">
        <v>11</v>
      </c>
      <c r="E8248" t="str">
        <f t="shared" si="133"/>
        <v>831-H22-622-013</v>
      </c>
      <c r="F8248" t="str">
        <f>VLOOKUP(E8248,DWG_TITLES!A:B,2,FALSE)</f>
        <v>DESENHO DE ARRANJO DE ESTRADOS BLOCO 12</v>
      </c>
    </row>
    <row r="8249" spans="1:6" x14ac:dyDescent="0.25">
      <c r="A8249" s="1">
        <v>45461</v>
      </c>
      <c r="B8249" t="s">
        <v>2</v>
      </c>
      <c r="C8249" t="s">
        <v>7749</v>
      </c>
      <c r="D8249" t="s">
        <v>11</v>
      </c>
      <c r="E8249" t="str">
        <f t="shared" si="133"/>
        <v>831-H22-622-014</v>
      </c>
      <c r="F8249" t="str">
        <f>VLOOKUP(E8249,DWG_TITLES!A:B,2,FALSE)</f>
        <v>DESENHO DE ARRANJO DE BASE DE EQUIPAMENTOS – BLOCO 12</v>
      </c>
    </row>
    <row r="8250" spans="1:6" x14ac:dyDescent="0.25">
      <c r="A8250" s="1">
        <v>45663</v>
      </c>
      <c r="B8250" t="s">
        <v>2</v>
      </c>
      <c r="C8250" t="s">
        <v>7750</v>
      </c>
      <c r="D8250" t="s">
        <v>11</v>
      </c>
      <c r="E8250" t="str">
        <f t="shared" si="133"/>
        <v>831-H22-622-014</v>
      </c>
      <c r="F8250" t="str">
        <f>VLOOKUP(E8250,DWG_TITLES!A:B,2,FALSE)</f>
        <v>DESENHO DE ARRANJO DE BASE DE EQUIPAMENTOS – BLOCO 12</v>
      </c>
    </row>
    <row r="8251" spans="1:6" x14ac:dyDescent="0.25">
      <c r="A8251" s="1">
        <v>45541</v>
      </c>
      <c r="B8251" t="s">
        <v>2</v>
      </c>
      <c r="C8251" t="s">
        <v>7751</v>
      </c>
      <c r="D8251" t="s">
        <v>11</v>
      </c>
      <c r="E8251" t="str">
        <f t="shared" si="133"/>
        <v>831-H22-622-015</v>
      </c>
      <c r="F8251" t="str">
        <f>VLOOKUP(E8251,DWG_TITLES!A:B,2,FALSE)</f>
        <v>DESENHO DE ARRANJO DE BASE DE EQUIPAMENTOS – BLOCO 08</v>
      </c>
    </row>
    <row r="8252" spans="1:6" x14ac:dyDescent="0.25">
      <c r="A8252" s="1">
        <v>45614</v>
      </c>
      <c r="B8252" t="s">
        <v>2</v>
      </c>
      <c r="C8252" t="s">
        <v>7752</v>
      </c>
      <c r="D8252" t="s">
        <v>11</v>
      </c>
      <c r="E8252" t="str">
        <f t="shared" si="133"/>
        <v>831-H22-622-015</v>
      </c>
      <c r="F8252" t="str">
        <f>VLOOKUP(E8252,DWG_TITLES!A:B,2,FALSE)</f>
        <v>DESENHO DE ARRANJO DE BASE DE EQUIPAMENTOS – BLOCO 08</v>
      </c>
    </row>
    <row r="8253" spans="1:6" x14ac:dyDescent="0.25">
      <c r="A8253" s="1">
        <v>45579</v>
      </c>
      <c r="B8253" t="s">
        <v>2</v>
      </c>
      <c r="C8253" t="s">
        <v>7753</v>
      </c>
      <c r="D8253" t="s">
        <v>11</v>
      </c>
      <c r="E8253" t="str">
        <f t="shared" si="133"/>
        <v>831-H22-622-016</v>
      </c>
      <c r="F8253" t="str">
        <f>VLOOKUP(E8253,DWG_TITLES!A:B,2,FALSE)</f>
        <v>DESENHO DE ARRANJO DE BASE DE EQUIPAMENTOS – BLOCO 09</v>
      </c>
    </row>
    <row r="8254" spans="1:6" x14ac:dyDescent="0.25">
      <c r="A8254" s="1">
        <v>45635</v>
      </c>
      <c r="B8254" t="s">
        <v>2</v>
      </c>
      <c r="C8254" t="s">
        <v>7754</v>
      </c>
      <c r="D8254" t="s">
        <v>11</v>
      </c>
      <c r="E8254" t="str">
        <f t="shared" si="133"/>
        <v>831-H22-622-016</v>
      </c>
      <c r="F8254" t="str">
        <f>VLOOKUP(E8254,DWG_TITLES!A:B,2,FALSE)</f>
        <v>DESENHO DE ARRANJO DE BASE DE EQUIPAMENTOS – BLOCO 09</v>
      </c>
    </row>
    <row r="8255" spans="1:6" x14ac:dyDescent="0.25">
      <c r="A8255" s="1">
        <v>45934</v>
      </c>
      <c r="B8255" t="s">
        <v>2</v>
      </c>
      <c r="C8255" t="s">
        <v>7755</v>
      </c>
      <c r="D8255" t="s">
        <v>11</v>
      </c>
      <c r="E8255" t="str">
        <f t="shared" si="133"/>
        <v>831-H22-622-017</v>
      </c>
      <c r="F8255" t="str">
        <f>VLOOKUP(E8255,DWG_TITLES!A:B,2,FALSE)</f>
        <v>EQUIPMENT FOUNDATIONS ARRANGEMENT AND DETAILS BLOCK 04</v>
      </c>
    </row>
    <row r="8256" spans="1:6" x14ac:dyDescent="0.25">
      <c r="A8256" s="1">
        <v>45817</v>
      </c>
      <c r="B8256" t="s">
        <v>2</v>
      </c>
      <c r="C8256" t="s">
        <v>7756</v>
      </c>
      <c r="D8256" t="s">
        <v>11</v>
      </c>
      <c r="E8256" t="str">
        <f t="shared" si="133"/>
        <v>831-H22-622-018</v>
      </c>
      <c r="F8256" t="str">
        <f>VLOOKUP(E8256,DWG_TITLES!A:B,2,FALSE)</f>
        <v>EQUIPMENT FOUNDATIONS ARRANGEMENT AND DETAILS - FD01&amp;02</v>
      </c>
    </row>
    <row r="8257" spans="1:6" x14ac:dyDescent="0.25">
      <c r="A8257" s="1">
        <v>45876</v>
      </c>
      <c r="B8257" t="s">
        <v>2</v>
      </c>
      <c r="C8257" t="s">
        <v>7757</v>
      </c>
      <c r="D8257" t="s">
        <v>11</v>
      </c>
      <c r="E8257" t="str">
        <f t="shared" si="133"/>
        <v>831-H22-622-018</v>
      </c>
      <c r="F8257" t="str">
        <f>VLOOKUP(E8257,DWG_TITLES!A:B,2,FALSE)</f>
        <v>EQUIPMENT FOUNDATIONS ARRANGEMENT AND DETAILS - FD01&amp;02</v>
      </c>
    </row>
    <row r="8258" spans="1:6" x14ac:dyDescent="0.25">
      <c r="A8258" s="1">
        <v>45870</v>
      </c>
      <c r="B8258" t="s">
        <v>2</v>
      </c>
      <c r="C8258" t="s">
        <v>7758</v>
      </c>
      <c r="D8258" t="s">
        <v>11</v>
      </c>
      <c r="E8258" t="str">
        <f t="shared" ref="E8258:E8321" si="134">LEFT(C8258,15)</f>
        <v>831-H22-622-020</v>
      </c>
      <c r="F8258" t="str">
        <f>VLOOKUP(E8258,DWG_TITLES!A:B,2,FALSE)</f>
        <v>PLAFORM INSIDE CABLE TRUNK</v>
      </c>
    </row>
    <row r="8259" spans="1:6" x14ac:dyDescent="0.25">
      <c r="A8259" s="1">
        <v>45903</v>
      </c>
      <c r="B8259" t="s">
        <v>2</v>
      </c>
      <c r="C8259" t="s">
        <v>7759</v>
      </c>
      <c r="D8259" t="s">
        <v>11</v>
      </c>
      <c r="E8259" t="str">
        <f t="shared" si="134"/>
        <v>831-H22-622-020</v>
      </c>
      <c r="F8259" t="str">
        <f>VLOOKUP(E8259,DWG_TITLES!A:B,2,FALSE)</f>
        <v>PLAFORM INSIDE CABLE TRUNK</v>
      </c>
    </row>
    <row r="8260" spans="1:6" x14ac:dyDescent="0.25">
      <c r="A8260" s="1">
        <v>45870</v>
      </c>
      <c r="B8260" t="s">
        <v>2</v>
      </c>
      <c r="C8260" t="s">
        <v>7760</v>
      </c>
      <c r="D8260" t="s">
        <v>11</v>
      </c>
      <c r="E8260" t="str">
        <f t="shared" si="134"/>
        <v>831-H22-622-021</v>
      </c>
      <c r="F8260" t="str">
        <f>VLOOKUP(E8260,DWG_TITLES!A:B,2,FALSE)</f>
        <v>MAIN GENERATOR SILENCER SUPPORT</v>
      </c>
    </row>
    <row r="8261" spans="1:6" x14ac:dyDescent="0.25">
      <c r="A8261" s="1">
        <v>45954</v>
      </c>
      <c r="B8261" t="s">
        <v>2</v>
      </c>
      <c r="C8261" t="s">
        <v>7761</v>
      </c>
      <c r="D8261" t="s">
        <v>11</v>
      </c>
      <c r="E8261" t="str">
        <f t="shared" si="134"/>
        <v>831-H22-622-021</v>
      </c>
      <c r="F8261" t="str">
        <f>VLOOKUP(E8261,DWG_TITLES!A:B,2,FALSE)</f>
        <v>MAIN GENERATOR SILENCER SUPPORT</v>
      </c>
    </row>
    <row r="8262" spans="1:6" x14ac:dyDescent="0.25">
      <c r="A8262" s="1">
        <v>45961</v>
      </c>
      <c r="B8262" t="s">
        <v>2</v>
      </c>
      <c r="C8262" t="s">
        <v>7762</v>
      </c>
      <c r="D8262" t="s">
        <v>11</v>
      </c>
      <c r="E8262" t="str">
        <f t="shared" si="134"/>
        <v>831-H22-622-021</v>
      </c>
      <c r="F8262" t="str">
        <f>VLOOKUP(E8262,DWG_TITLES!A:B,2,FALSE)</f>
        <v>MAIN GENERATOR SILENCER SUPPORT</v>
      </c>
    </row>
    <row r="8263" spans="1:6" x14ac:dyDescent="0.25">
      <c r="A8263" s="1">
        <v>46099</v>
      </c>
      <c r="B8263" t="s">
        <v>2</v>
      </c>
      <c r="C8263" t="s">
        <v>7763</v>
      </c>
      <c r="D8263" t="s">
        <v>11</v>
      </c>
      <c r="E8263" t="str">
        <f t="shared" si="134"/>
        <v>831-H22-622-025</v>
      </c>
      <c r="F8263" t="str">
        <f>VLOOKUP(E8263,DWG_TITLES!A:B,2,FALSE)</f>
        <v>NAVIGATION LIGHT SUPPORT</v>
      </c>
    </row>
    <row r="8264" spans="1:6" x14ac:dyDescent="0.25">
      <c r="A8264" s="1">
        <v>46142</v>
      </c>
      <c r="B8264" t="s">
        <v>2</v>
      </c>
      <c r="C8264" t="s">
        <v>7764</v>
      </c>
      <c r="D8264" t="s">
        <v>11</v>
      </c>
      <c r="E8264" t="str">
        <f t="shared" si="134"/>
        <v>831-H22-622-025</v>
      </c>
      <c r="F8264" t="str">
        <f>VLOOKUP(E8264,DWG_TITLES!A:B,2,FALSE)</f>
        <v>NAVIGATION LIGHT SUPPORT</v>
      </c>
    </row>
    <row r="8265" spans="1:6" x14ac:dyDescent="0.25">
      <c r="A8265" s="1">
        <v>45461</v>
      </c>
      <c r="B8265" t="s">
        <v>2</v>
      </c>
      <c r="C8265" t="s">
        <v>7765</v>
      </c>
      <c r="D8265" t="s">
        <v>11</v>
      </c>
      <c r="E8265" t="str">
        <f t="shared" si="134"/>
        <v>831-H22-623-007</v>
      </c>
      <c r="F8265" t="str">
        <f>VLOOKUP(E8265,DWG_TITLES!A:B,2,FALSE)</f>
        <v>DESENHOS DE FABRICAÇÃO DE ACESSÓRIOS DE AÇO - ESCADAS VERTICAIS BLOCO 01</v>
      </c>
    </row>
    <row r="8266" spans="1:6" x14ac:dyDescent="0.25">
      <c r="A8266" s="1">
        <v>45518</v>
      </c>
      <c r="B8266" t="s">
        <v>2</v>
      </c>
      <c r="C8266" t="s">
        <v>7766</v>
      </c>
      <c r="D8266" t="s">
        <v>11</v>
      </c>
      <c r="E8266" t="str">
        <f t="shared" si="134"/>
        <v>831-H22-623-007</v>
      </c>
      <c r="F8266" t="str">
        <f>VLOOKUP(E8266,DWG_TITLES!A:B,2,FALSE)</f>
        <v>DESENHOS DE FABRICAÇÃO DE ACESSÓRIOS DE AÇO - ESCADAS VERTICAIS BLOCO 01</v>
      </c>
    </row>
    <row r="8267" spans="1:6" x14ac:dyDescent="0.25">
      <c r="A8267" s="1">
        <v>45560</v>
      </c>
      <c r="B8267" t="s">
        <v>2</v>
      </c>
      <c r="C8267" t="s">
        <v>7767</v>
      </c>
      <c r="D8267" t="s">
        <v>11</v>
      </c>
      <c r="E8267" t="str">
        <f t="shared" si="134"/>
        <v>831-H22-623-007</v>
      </c>
      <c r="F8267" t="str">
        <f>VLOOKUP(E8267,DWG_TITLES!A:B,2,FALSE)</f>
        <v>DESENHOS DE FABRICAÇÃO DE ACESSÓRIOS DE AÇO - ESCADAS VERTICAIS BLOCO 01</v>
      </c>
    </row>
    <row r="8268" spans="1:6" x14ac:dyDescent="0.25">
      <c r="A8268" s="1">
        <v>45582</v>
      </c>
      <c r="B8268" t="s">
        <v>2</v>
      </c>
      <c r="C8268" t="s">
        <v>7768</v>
      </c>
      <c r="D8268" t="s">
        <v>11</v>
      </c>
      <c r="E8268" t="str">
        <f t="shared" si="134"/>
        <v>831-H22-623-007</v>
      </c>
      <c r="F8268" t="str">
        <f>VLOOKUP(E8268,DWG_TITLES!A:B,2,FALSE)</f>
        <v>DESENHOS DE FABRICAÇÃO DE ACESSÓRIOS DE AÇO - ESCADAS VERTICAIS BLOCO 01</v>
      </c>
    </row>
    <row r="8269" spans="1:6" x14ac:dyDescent="0.25">
      <c r="A8269" s="1">
        <v>45579</v>
      </c>
      <c r="B8269" t="s">
        <v>2</v>
      </c>
      <c r="C8269" t="s">
        <v>7769</v>
      </c>
      <c r="D8269" t="s">
        <v>11</v>
      </c>
      <c r="E8269" t="str">
        <f t="shared" si="134"/>
        <v>831-H22-623-007</v>
      </c>
      <c r="F8269" t="str">
        <f>VLOOKUP(E8269,DWG_TITLES!A:B,2,FALSE)</f>
        <v>DESENHOS DE FABRICAÇÃO DE ACESSÓRIOS DE AÇO - ESCADAS VERTICAIS BLOCO 01</v>
      </c>
    </row>
    <row r="8270" spans="1:6" x14ac:dyDescent="0.25">
      <c r="A8270" s="1">
        <v>45464</v>
      </c>
      <c r="B8270" t="s">
        <v>2</v>
      </c>
      <c r="C8270" t="s">
        <v>7770</v>
      </c>
      <c r="D8270" t="s">
        <v>11</v>
      </c>
      <c r="E8270" t="str">
        <f t="shared" si="134"/>
        <v>831-H22-623-008</v>
      </c>
      <c r="F8270" t="str">
        <f>VLOOKUP(E8270,DWG_TITLES!A:B,2,FALSE)</f>
        <v>DESENHOS DE FABRICAÇÃO DE ACESSÓRIOS DE AÇO - ESCADAS INCLINADAS BLOCO 01</v>
      </c>
    </row>
    <row r="8271" spans="1:6" x14ac:dyDescent="0.25">
      <c r="A8271" s="1">
        <v>45478</v>
      </c>
      <c r="B8271" t="s">
        <v>2</v>
      </c>
      <c r="C8271" t="s">
        <v>7771</v>
      </c>
      <c r="D8271" t="s">
        <v>11</v>
      </c>
      <c r="E8271" t="str">
        <f t="shared" si="134"/>
        <v>831-H22-623-008</v>
      </c>
      <c r="F8271" t="str">
        <f>VLOOKUP(E8271,DWG_TITLES!A:B,2,FALSE)</f>
        <v>DESENHOS DE FABRICAÇÃO DE ACESSÓRIOS DE AÇO - ESCADAS INCLINADAS BLOCO 01</v>
      </c>
    </row>
    <row r="8272" spans="1:6" x14ac:dyDescent="0.25">
      <c r="A8272" s="1">
        <v>45464</v>
      </c>
      <c r="B8272" t="s">
        <v>2</v>
      </c>
      <c r="C8272" t="s">
        <v>7772</v>
      </c>
      <c r="D8272" t="s">
        <v>11</v>
      </c>
      <c r="E8272" t="str">
        <f t="shared" si="134"/>
        <v>831-H22-623-009</v>
      </c>
      <c r="F8272" t="str">
        <f>VLOOKUP(E8272,DWG_TITLES!A:B,2,FALSE)</f>
        <v>DESENHOS DE FABRICAÇÃO DE ACESSÓRIOS DE AÇO - ESCADAS VERTICAIS BLOCO 02</v>
      </c>
    </row>
    <row r="8273" spans="1:6" x14ac:dyDescent="0.25">
      <c r="A8273" s="1">
        <v>45509</v>
      </c>
      <c r="B8273" t="s">
        <v>2</v>
      </c>
      <c r="C8273" t="s">
        <v>7773</v>
      </c>
      <c r="D8273" t="s">
        <v>11</v>
      </c>
      <c r="E8273" t="str">
        <f t="shared" si="134"/>
        <v>831-H22-623-009</v>
      </c>
      <c r="F8273" t="str">
        <f>VLOOKUP(E8273,DWG_TITLES!A:B,2,FALSE)</f>
        <v>DESENHOS DE FABRICAÇÃO DE ACESSÓRIOS DE AÇO - ESCADAS VERTICAIS BLOCO 02</v>
      </c>
    </row>
    <row r="8274" spans="1:6" x14ac:dyDescent="0.25">
      <c r="A8274" s="1">
        <v>45610</v>
      </c>
      <c r="B8274" t="s">
        <v>2</v>
      </c>
      <c r="C8274" t="s">
        <v>7774</v>
      </c>
      <c r="D8274" t="s">
        <v>11</v>
      </c>
      <c r="E8274" t="str">
        <f t="shared" si="134"/>
        <v>831-H22-623-009</v>
      </c>
      <c r="F8274" t="str">
        <f>VLOOKUP(E8274,DWG_TITLES!A:B,2,FALSE)</f>
        <v>DESENHOS DE FABRICAÇÃO DE ACESSÓRIOS DE AÇO - ESCADAS VERTICAIS BLOCO 02</v>
      </c>
    </row>
    <row r="8275" spans="1:6" x14ac:dyDescent="0.25">
      <c r="A8275" s="1">
        <v>45615</v>
      </c>
      <c r="B8275" t="s">
        <v>2</v>
      </c>
      <c r="C8275" t="s">
        <v>7775</v>
      </c>
      <c r="D8275" t="s">
        <v>11</v>
      </c>
      <c r="E8275" t="str">
        <f t="shared" si="134"/>
        <v>831-H22-623-009</v>
      </c>
      <c r="F8275" t="str">
        <f>VLOOKUP(E8275,DWG_TITLES!A:B,2,FALSE)</f>
        <v>DESENHOS DE FABRICAÇÃO DE ACESSÓRIOS DE AÇO - ESCADAS VERTICAIS BLOCO 02</v>
      </c>
    </row>
    <row r="8276" spans="1:6" x14ac:dyDescent="0.25">
      <c r="A8276" s="1">
        <v>45464</v>
      </c>
      <c r="B8276" t="s">
        <v>2</v>
      </c>
      <c r="C8276" t="s">
        <v>7776</v>
      </c>
      <c r="D8276" t="s">
        <v>11</v>
      </c>
      <c r="E8276" t="str">
        <f t="shared" si="134"/>
        <v>831-H22-623-010</v>
      </c>
      <c r="F8276" t="str">
        <f>VLOOKUP(E8276,DWG_TITLES!A:B,2,FALSE)</f>
        <v>DESENHOS DE FABRICAÇÃO DE ACESSÓRIOS DE AÇO - ESCADAS VERTICAIS BLOCO 03</v>
      </c>
    </row>
    <row r="8277" spans="1:6" x14ac:dyDescent="0.25">
      <c r="A8277" s="1">
        <v>45526</v>
      </c>
      <c r="B8277" t="s">
        <v>2</v>
      </c>
      <c r="C8277" t="s">
        <v>7777</v>
      </c>
      <c r="D8277" t="s">
        <v>11</v>
      </c>
      <c r="E8277" t="str">
        <f t="shared" si="134"/>
        <v>831-H22-623-010</v>
      </c>
      <c r="F8277" t="str">
        <f>VLOOKUP(E8277,DWG_TITLES!A:B,2,FALSE)</f>
        <v>DESENHOS DE FABRICAÇÃO DE ACESSÓRIOS DE AÇO - ESCADAS VERTICAIS BLOCO 03</v>
      </c>
    </row>
    <row r="8278" spans="1:6" x14ac:dyDescent="0.25">
      <c r="A8278" s="1">
        <v>45618</v>
      </c>
      <c r="B8278" t="s">
        <v>2</v>
      </c>
      <c r="C8278" t="s">
        <v>7778</v>
      </c>
      <c r="D8278" t="s">
        <v>11</v>
      </c>
      <c r="E8278" t="str">
        <f t="shared" si="134"/>
        <v>831-H22-623-010</v>
      </c>
      <c r="F8278" t="str">
        <f>VLOOKUP(E8278,DWG_TITLES!A:B,2,FALSE)</f>
        <v>DESENHOS DE FABRICAÇÃO DE ACESSÓRIOS DE AÇO - ESCADAS VERTICAIS BLOCO 03</v>
      </c>
    </row>
    <row r="8279" spans="1:6" x14ac:dyDescent="0.25">
      <c r="A8279" s="1">
        <v>45470</v>
      </c>
      <c r="B8279" t="s">
        <v>2</v>
      </c>
      <c r="C8279" t="s">
        <v>7779</v>
      </c>
      <c r="D8279" t="s">
        <v>11</v>
      </c>
      <c r="E8279" t="str">
        <f t="shared" si="134"/>
        <v>831-H22-623-011</v>
      </c>
      <c r="F8279" t="str">
        <f>VLOOKUP(E8279,DWG_TITLES!A:B,2,FALSE)</f>
        <v>DESENHOS DE FABRICAÇÃO DE ACESSÓRIOS DE AÇO - ESCADAS VERTICAIS BLOCO 11</v>
      </c>
    </row>
    <row r="8280" spans="1:6" x14ac:dyDescent="0.25">
      <c r="A8280" s="1">
        <v>45632</v>
      </c>
      <c r="B8280" t="s">
        <v>2</v>
      </c>
      <c r="C8280" t="s">
        <v>7780</v>
      </c>
      <c r="D8280" t="s">
        <v>11</v>
      </c>
      <c r="E8280" t="str">
        <f t="shared" si="134"/>
        <v>831-H22-623-011</v>
      </c>
      <c r="F8280" t="str">
        <f>VLOOKUP(E8280,DWG_TITLES!A:B,2,FALSE)</f>
        <v>DESENHOS DE FABRICAÇÃO DE ACESSÓRIOS DE AÇO - ESCADAS VERTICAIS BLOCO 11</v>
      </c>
    </row>
    <row r="8281" spans="1:6" x14ac:dyDescent="0.25">
      <c r="A8281" s="1">
        <v>46010</v>
      </c>
      <c r="B8281" t="s">
        <v>2</v>
      </c>
      <c r="C8281" t="s">
        <v>7781</v>
      </c>
      <c r="D8281" t="s">
        <v>11</v>
      </c>
      <c r="E8281" t="str">
        <f t="shared" si="134"/>
        <v>831-H22-623-011</v>
      </c>
      <c r="F8281" t="str">
        <f>VLOOKUP(E8281,DWG_TITLES!A:B,2,FALSE)</f>
        <v>DESENHOS DE FABRICAÇÃO DE ACESSÓRIOS DE AÇO - ESCADAS VERTICAIS BLOCO 11</v>
      </c>
    </row>
    <row r="8282" spans="1:6" x14ac:dyDescent="0.25">
      <c r="A8282" s="1">
        <v>45476</v>
      </c>
      <c r="B8282" t="s">
        <v>2</v>
      </c>
      <c r="C8282" t="s">
        <v>7782</v>
      </c>
      <c r="D8282" t="s">
        <v>11</v>
      </c>
      <c r="E8282" t="str">
        <f t="shared" si="134"/>
        <v>831-H22-623-012</v>
      </c>
      <c r="F8282" t="str">
        <f>VLOOKUP(E8282,DWG_TITLES!A:B,2,FALSE)</f>
        <v>DESENHOS DE FABRICAÇÃO DE ACESSÓRIOS DE AÇO - ESCADAS INCLINADAS BLOCO 11</v>
      </c>
    </row>
    <row r="8283" spans="1:6" x14ac:dyDescent="0.25">
      <c r="A8283" s="1">
        <v>45729</v>
      </c>
      <c r="B8283" t="s">
        <v>2</v>
      </c>
      <c r="C8283" t="s">
        <v>7783</v>
      </c>
      <c r="D8283" t="s">
        <v>11</v>
      </c>
      <c r="E8283" t="str">
        <f t="shared" si="134"/>
        <v>831-H22-623-012</v>
      </c>
      <c r="F8283" t="str">
        <f>VLOOKUP(E8283,DWG_TITLES!A:B,2,FALSE)</f>
        <v>DESENHOS DE FABRICAÇÃO DE ACESSÓRIOS DE AÇO - ESCADAS INCLINADAS BLOCO 11</v>
      </c>
    </row>
    <row r="8284" spans="1:6" x14ac:dyDescent="0.25">
      <c r="A8284" s="1">
        <v>45925</v>
      </c>
      <c r="B8284" t="s">
        <v>2</v>
      </c>
      <c r="C8284" t="s">
        <v>7784</v>
      </c>
      <c r="D8284" t="s">
        <v>11</v>
      </c>
      <c r="E8284" t="str">
        <f t="shared" si="134"/>
        <v>831-H22-623-012</v>
      </c>
      <c r="F8284" t="str">
        <f>VLOOKUP(E8284,DWG_TITLES!A:B,2,FALSE)</f>
        <v>DESENHOS DE FABRICAÇÃO DE ACESSÓRIOS DE AÇO - ESCADAS INCLINADAS BLOCO 11</v>
      </c>
    </row>
    <row r="8285" spans="1:6" x14ac:dyDescent="0.25">
      <c r="A8285" s="1">
        <v>45464</v>
      </c>
      <c r="B8285" t="s">
        <v>2</v>
      </c>
      <c r="C8285" t="s">
        <v>7785</v>
      </c>
      <c r="D8285" t="s">
        <v>11</v>
      </c>
      <c r="E8285" t="str">
        <f t="shared" si="134"/>
        <v>831-H22-623-013</v>
      </c>
      <c r="F8285" t="str">
        <f>VLOOKUP(E8285,DWG_TITLES!A:B,2,FALSE)</f>
        <v>DESENHOS DE FABRICAÇÃO DE ACESSÓRIOS DE AÇO - ESCADAS VERTICAIS BLOCO 12</v>
      </c>
    </row>
    <row r="8286" spans="1:6" x14ac:dyDescent="0.25">
      <c r="A8286" s="1">
        <v>45644</v>
      </c>
      <c r="B8286" t="s">
        <v>2</v>
      </c>
      <c r="C8286" t="s">
        <v>7786</v>
      </c>
      <c r="D8286" t="s">
        <v>11</v>
      </c>
      <c r="E8286" t="str">
        <f t="shared" si="134"/>
        <v>831-H22-623-013</v>
      </c>
      <c r="F8286" t="str">
        <f>VLOOKUP(E8286,DWG_TITLES!A:B,2,FALSE)</f>
        <v>DESENHOS DE FABRICAÇÃO DE ACESSÓRIOS DE AÇO - ESCADAS VERTICAIS BLOCO 12</v>
      </c>
    </row>
    <row r="8287" spans="1:6" x14ac:dyDescent="0.25">
      <c r="A8287" s="1">
        <v>45468</v>
      </c>
      <c r="B8287" t="s">
        <v>2</v>
      </c>
      <c r="C8287" t="s">
        <v>7787</v>
      </c>
      <c r="D8287" t="s">
        <v>11</v>
      </c>
      <c r="E8287" t="str">
        <f t="shared" si="134"/>
        <v>831-H22-623-014</v>
      </c>
      <c r="F8287" t="str">
        <f>VLOOKUP(E8287,DWG_TITLES!A:B,2,FALSE)</f>
        <v>DESENHOS DE FABRICAÇÃO DE ACESSÓRIO DE AÇO - ESCADAS INCLINADAS BLOCO 12</v>
      </c>
    </row>
    <row r="8288" spans="1:6" x14ac:dyDescent="0.25">
      <c r="A8288" s="1">
        <v>45646</v>
      </c>
      <c r="B8288" t="s">
        <v>2</v>
      </c>
      <c r="C8288" t="s">
        <v>7788</v>
      </c>
      <c r="D8288" t="s">
        <v>11</v>
      </c>
      <c r="E8288" t="str">
        <f t="shared" si="134"/>
        <v>831-H22-623-014</v>
      </c>
      <c r="F8288" t="str">
        <f>VLOOKUP(E8288,DWG_TITLES!A:B,2,FALSE)</f>
        <v>DESENHOS DE FABRICAÇÃO DE ACESSÓRIO DE AÇO - ESCADAS INCLINADAS BLOCO 12</v>
      </c>
    </row>
    <row r="8289" spans="1:6" x14ac:dyDescent="0.25">
      <c r="A8289" s="1">
        <v>45937</v>
      </c>
      <c r="B8289" t="s">
        <v>2</v>
      </c>
      <c r="C8289" t="s">
        <v>7789</v>
      </c>
      <c r="D8289" t="s">
        <v>11</v>
      </c>
      <c r="E8289" t="str">
        <f t="shared" si="134"/>
        <v>831-H22-623-014</v>
      </c>
      <c r="F8289" t="str">
        <f>VLOOKUP(E8289,DWG_TITLES!A:B,2,FALSE)</f>
        <v>DESENHOS DE FABRICAÇÃO DE ACESSÓRIO DE AÇO - ESCADAS INCLINADAS BLOCO 12</v>
      </c>
    </row>
    <row r="8290" spans="1:6" x14ac:dyDescent="0.25">
      <c r="A8290" s="1">
        <v>45474</v>
      </c>
      <c r="B8290" t="s">
        <v>2</v>
      </c>
      <c r="C8290" t="s">
        <v>7790</v>
      </c>
      <c r="D8290" t="s">
        <v>11</v>
      </c>
      <c r="E8290" t="str">
        <f t="shared" si="134"/>
        <v>831-H22-623-015</v>
      </c>
      <c r="F8290" t="str">
        <f>VLOOKUP(E8290,DWG_TITLES!A:B,2,FALSE)</f>
        <v>DESENHOS DE FABRICAÇÃO DE ACESSÓRIOS DE AÇO - ESCADAS VERTICAIS BLOCO 07</v>
      </c>
    </row>
    <row r="8291" spans="1:6" x14ac:dyDescent="0.25">
      <c r="A8291" s="1">
        <v>45562</v>
      </c>
      <c r="B8291" t="s">
        <v>2</v>
      </c>
      <c r="C8291" t="s">
        <v>7791</v>
      </c>
      <c r="D8291" t="s">
        <v>11</v>
      </c>
      <c r="E8291" t="str">
        <f t="shared" si="134"/>
        <v>831-H22-623-015</v>
      </c>
      <c r="F8291" t="str">
        <f>VLOOKUP(E8291,DWG_TITLES!A:B,2,FALSE)</f>
        <v>DESENHOS DE FABRICAÇÃO DE ACESSÓRIOS DE AÇO - ESCADAS VERTICAIS BLOCO 07</v>
      </c>
    </row>
    <row r="8292" spans="1:6" x14ac:dyDescent="0.25">
      <c r="A8292" s="1">
        <v>45590</v>
      </c>
      <c r="B8292" t="s">
        <v>2</v>
      </c>
      <c r="C8292" t="s">
        <v>7792</v>
      </c>
      <c r="D8292" t="s">
        <v>11</v>
      </c>
      <c r="E8292" t="str">
        <f t="shared" si="134"/>
        <v>831-H22-623-015</v>
      </c>
      <c r="F8292" t="str">
        <f>VLOOKUP(E8292,DWG_TITLES!A:B,2,FALSE)</f>
        <v>DESENHOS DE FABRICAÇÃO DE ACESSÓRIOS DE AÇO - ESCADAS VERTICAIS BLOCO 07</v>
      </c>
    </row>
    <row r="8293" spans="1:6" x14ac:dyDescent="0.25">
      <c r="A8293" s="1">
        <v>46044</v>
      </c>
      <c r="B8293" t="s">
        <v>2</v>
      </c>
      <c r="C8293" t="s">
        <v>7793</v>
      </c>
      <c r="D8293" t="s">
        <v>11</v>
      </c>
      <c r="E8293" t="str">
        <f t="shared" si="134"/>
        <v>831-H22-623-015</v>
      </c>
      <c r="F8293" t="str">
        <f>VLOOKUP(E8293,DWG_TITLES!A:B,2,FALSE)</f>
        <v>DESENHOS DE FABRICAÇÃO DE ACESSÓRIOS DE AÇO - ESCADAS VERTICAIS BLOCO 07</v>
      </c>
    </row>
    <row r="8294" spans="1:6" x14ac:dyDescent="0.25">
      <c r="A8294" s="1">
        <v>45502</v>
      </c>
      <c r="B8294" t="s">
        <v>2</v>
      </c>
      <c r="C8294" t="s">
        <v>7794</v>
      </c>
      <c r="D8294" t="s">
        <v>11</v>
      </c>
      <c r="E8294" t="str">
        <f t="shared" si="134"/>
        <v>831-H22-623-016</v>
      </c>
      <c r="F8294" t="str">
        <f>VLOOKUP(E8294,DWG_TITLES!A:B,2,FALSE)</f>
        <v>DESENHOS DE FABRICAÇÃO DE ACESSÓRIOS DE AÇO - ESCADAS VERTICAIS BLOCO 10</v>
      </c>
    </row>
    <row r="8295" spans="1:6" x14ac:dyDescent="0.25">
      <c r="A8295" s="1">
        <v>45726</v>
      </c>
      <c r="B8295" t="s">
        <v>2</v>
      </c>
      <c r="C8295" t="s">
        <v>7795</v>
      </c>
      <c r="D8295" t="s">
        <v>11</v>
      </c>
      <c r="E8295" t="str">
        <f t="shared" si="134"/>
        <v>831-H22-623-016</v>
      </c>
      <c r="F8295" t="str">
        <f>VLOOKUP(E8295,DWG_TITLES!A:B,2,FALSE)</f>
        <v>DESENHOS DE FABRICAÇÃO DE ACESSÓRIOS DE AÇO - ESCADAS VERTICAIS BLOCO 10</v>
      </c>
    </row>
    <row r="8296" spans="1:6" x14ac:dyDescent="0.25">
      <c r="A8296" s="1">
        <v>45925</v>
      </c>
      <c r="B8296" t="s">
        <v>2</v>
      </c>
      <c r="C8296" t="s">
        <v>7796</v>
      </c>
      <c r="D8296" t="s">
        <v>11</v>
      </c>
      <c r="E8296" t="str">
        <f t="shared" si="134"/>
        <v>831-H22-623-016</v>
      </c>
      <c r="F8296" t="str">
        <f>VLOOKUP(E8296,DWG_TITLES!A:B,2,FALSE)</f>
        <v>DESENHOS DE FABRICAÇÃO DE ACESSÓRIOS DE AÇO - ESCADAS VERTICAIS BLOCO 10</v>
      </c>
    </row>
    <row r="8297" spans="1:6" x14ac:dyDescent="0.25">
      <c r="A8297" s="1">
        <v>45468</v>
      </c>
      <c r="B8297" t="s">
        <v>2</v>
      </c>
      <c r="C8297" t="s">
        <v>7797</v>
      </c>
      <c r="D8297" t="s">
        <v>11</v>
      </c>
      <c r="E8297" t="str">
        <f t="shared" si="134"/>
        <v>831-H22-623-017</v>
      </c>
      <c r="F8297" t="str">
        <f>VLOOKUP(E8297,DWG_TITLES!A:B,2,FALSE)</f>
        <v>DESENHOS DE FABRICAÇÃO DE ACESSÓRIOS DE AÇO - ESCADAS INCLINADAS BLOCO 07</v>
      </c>
    </row>
    <row r="8298" spans="1:6" x14ac:dyDescent="0.25">
      <c r="A8298" s="1">
        <v>45635</v>
      </c>
      <c r="B8298" t="s">
        <v>2</v>
      </c>
      <c r="C8298" t="s">
        <v>7798</v>
      </c>
      <c r="D8298" t="s">
        <v>11</v>
      </c>
      <c r="E8298" t="str">
        <f t="shared" si="134"/>
        <v>831-H22-623-017</v>
      </c>
      <c r="F8298" t="str">
        <f>VLOOKUP(E8298,DWG_TITLES!A:B,2,FALSE)</f>
        <v>DESENHOS DE FABRICAÇÃO DE ACESSÓRIOS DE AÇO - ESCADAS INCLINADAS BLOCO 07</v>
      </c>
    </row>
    <row r="8299" spans="1:6" x14ac:dyDescent="0.25">
      <c r="A8299" s="1">
        <v>45937</v>
      </c>
      <c r="B8299" t="s">
        <v>2</v>
      </c>
      <c r="C8299" t="s">
        <v>7799</v>
      </c>
      <c r="D8299" t="s">
        <v>11</v>
      </c>
      <c r="E8299" t="str">
        <f t="shared" si="134"/>
        <v>831-H22-623-017</v>
      </c>
      <c r="F8299" t="str">
        <f>VLOOKUP(E8299,DWG_TITLES!A:B,2,FALSE)</f>
        <v>DESENHOS DE FABRICAÇÃO DE ACESSÓRIOS DE AÇO - ESCADAS INCLINADAS BLOCO 07</v>
      </c>
    </row>
    <row r="8300" spans="1:6" x14ac:dyDescent="0.25">
      <c r="A8300" s="1">
        <v>45513</v>
      </c>
      <c r="B8300" t="s">
        <v>2</v>
      </c>
      <c r="C8300" t="s">
        <v>7800</v>
      </c>
      <c r="D8300" t="s">
        <v>11</v>
      </c>
      <c r="E8300" t="str">
        <f t="shared" si="134"/>
        <v>831-H22-623-019</v>
      </c>
      <c r="F8300" t="str">
        <f>VLOOKUP(E8300,DWG_TITLES!A:B,2,FALSE)</f>
        <v>DESENHOS DE FABRICAÇÃO DE ACESSÓRIOS DE AÇO - ESCADAS VERTICAIS BLOCO 04</v>
      </c>
    </row>
    <row r="8301" spans="1:6" x14ac:dyDescent="0.25">
      <c r="A8301" s="1">
        <v>45628</v>
      </c>
      <c r="B8301" t="s">
        <v>2</v>
      </c>
      <c r="C8301" t="s">
        <v>7801</v>
      </c>
      <c r="D8301" t="s">
        <v>11</v>
      </c>
      <c r="E8301" t="str">
        <f t="shared" si="134"/>
        <v>831-H22-623-019</v>
      </c>
      <c r="F8301" t="str">
        <f>VLOOKUP(E8301,DWG_TITLES!A:B,2,FALSE)</f>
        <v>DESENHOS DE FABRICAÇÃO DE ACESSÓRIOS DE AÇO - ESCADAS VERTICAIS BLOCO 04</v>
      </c>
    </row>
    <row r="8302" spans="1:6" x14ac:dyDescent="0.25">
      <c r="A8302" s="1">
        <v>45629</v>
      </c>
      <c r="B8302" t="s">
        <v>2</v>
      </c>
      <c r="C8302" t="s">
        <v>7802</v>
      </c>
      <c r="D8302" t="s">
        <v>11</v>
      </c>
      <c r="E8302" t="str">
        <f t="shared" si="134"/>
        <v>831-H22-623-019</v>
      </c>
      <c r="F8302" t="str">
        <f>VLOOKUP(E8302,DWG_TITLES!A:B,2,FALSE)</f>
        <v>DESENHOS DE FABRICAÇÃO DE ACESSÓRIOS DE AÇO - ESCADAS VERTICAIS BLOCO 04</v>
      </c>
    </row>
    <row r="8303" spans="1:6" x14ac:dyDescent="0.25">
      <c r="A8303" s="1">
        <v>45513</v>
      </c>
      <c r="B8303" t="s">
        <v>2</v>
      </c>
      <c r="C8303" t="s">
        <v>7803</v>
      </c>
      <c r="D8303" t="s">
        <v>11</v>
      </c>
      <c r="E8303" t="str">
        <f t="shared" si="134"/>
        <v>831-H22-623-020</v>
      </c>
      <c r="F8303" t="str">
        <f>VLOOKUP(E8303,DWG_TITLES!A:B,2,FALSE)</f>
        <v>DESENHOS DE FABRICAÇÃO DE ACESSÓRIOS DE AÇO - ESCADAS INCLINADAS BLOCO 04</v>
      </c>
    </row>
    <row r="8304" spans="1:6" x14ac:dyDescent="0.25">
      <c r="A8304" s="1">
        <v>45621</v>
      </c>
      <c r="B8304" t="s">
        <v>2</v>
      </c>
      <c r="C8304" t="s">
        <v>7804</v>
      </c>
      <c r="D8304" t="s">
        <v>11</v>
      </c>
      <c r="E8304" t="str">
        <f t="shared" si="134"/>
        <v>831-H22-623-020</v>
      </c>
      <c r="F8304" t="str">
        <f>VLOOKUP(E8304,DWG_TITLES!A:B,2,FALSE)</f>
        <v>DESENHOS DE FABRICAÇÃO DE ACESSÓRIOS DE AÇO - ESCADAS INCLINADAS BLOCO 04</v>
      </c>
    </row>
    <row r="8305" spans="1:6" x14ac:dyDescent="0.25">
      <c r="A8305" s="1">
        <v>45629</v>
      </c>
      <c r="B8305" t="s">
        <v>2</v>
      </c>
      <c r="C8305" t="s">
        <v>7805</v>
      </c>
      <c r="D8305" t="s">
        <v>11</v>
      </c>
      <c r="E8305" t="str">
        <f t="shared" si="134"/>
        <v>831-H22-623-020</v>
      </c>
      <c r="F8305" t="str">
        <f>VLOOKUP(E8305,DWG_TITLES!A:B,2,FALSE)</f>
        <v>DESENHOS DE FABRICAÇÃO DE ACESSÓRIOS DE AÇO - ESCADAS INCLINADAS BLOCO 04</v>
      </c>
    </row>
    <row r="8306" spans="1:6" x14ac:dyDescent="0.25">
      <c r="A8306" s="1">
        <v>45937</v>
      </c>
      <c r="B8306" t="s">
        <v>2</v>
      </c>
      <c r="C8306" t="s">
        <v>7806</v>
      </c>
      <c r="D8306" t="s">
        <v>11</v>
      </c>
      <c r="E8306" t="str">
        <f t="shared" si="134"/>
        <v>831-H22-623-020</v>
      </c>
      <c r="F8306" t="str">
        <f>VLOOKUP(E8306,DWG_TITLES!A:B,2,FALSE)</f>
        <v>DESENHOS DE FABRICAÇÃO DE ACESSÓRIOS DE AÇO - ESCADAS INCLINADAS BLOCO 04</v>
      </c>
    </row>
    <row r="8307" spans="1:6" x14ac:dyDescent="0.25">
      <c r="A8307" s="1">
        <v>45555</v>
      </c>
      <c r="B8307" t="s">
        <v>2</v>
      </c>
      <c r="C8307" t="s">
        <v>7807</v>
      </c>
      <c r="D8307" t="s">
        <v>11</v>
      </c>
      <c r="E8307" t="str">
        <f t="shared" si="134"/>
        <v>831-H22-623-021</v>
      </c>
      <c r="F8307" t="str">
        <f>VLOOKUP(E8307,DWG_TITLES!A:B,2,FALSE)</f>
        <v>DESENHOS DE FABRICAÇÃO DE ACESSÓRIOS DE AÇO - ESCADAS VERTICAIS BLOCO 05</v>
      </c>
    </row>
    <row r="8308" spans="1:6" x14ac:dyDescent="0.25">
      <c r="A8308" s="1">
        <v>45590</v>
      </c>
      <c r="B8308" t="s">
        <v>2</v>
      </c>
      <c r="C8308" t="s">
        <v>7808</v>
      </c>
      <c r="D8308" t="s">
        <v>11</v>
      </c>
      <c r="E8308" t="str">
        <f t="shared" si="134"/>
        <v>831-H22-623-021</v>
      </c>
      <c r="F8308" t="str">
        <f>VLOOKUP(E8308,DWG_TITLES!A:B,2,FALSE)</f>
        <v>DESENHOS DE FABRICAÇÃO DE ACESSÓRIOS DE AÇO - ESCADAS VERTICAIS BLOCO 05</v>
      </c>
    </row>
    <row r="8309" spans="1:6" x14ac:dyDescent="0.25">
      <c r="A8309" s="1">
        <v>45617</v>
      </c>
      <c r="B8309" t="s">
        <v>2</v>
      </c>
      <c r="C8309" t="s">
        <v>7809</v>
      </c>
      <c r="D8309" t="s">
        <v>11</v>
      </c>
      <c r="E8309" t="str">
        <f t="shared" si="134"/>
        <v>831-H22-623-021</v>
      </c>
      <c r="F8309" t="str">
        <f>VLOOKUP(E8309,DWG_TITLES!A:B,2,FALSE)</f>
        <v>DESENHOS DE FABRICAÇÃO DE ACESSÓRIOS DE AÇO - ESCADAS VERTICAIS BLOCO 05</v>
      </c>
    </row>
    <row r="8310" spans="1:6" x14ac:dyDescent="0.25">
      <c r="A8310" s="1">
        <v>45979</v>
      </c>
      <c r="B8310" t="s">
        <v>2</v>
      </c>
      <c r="C8310" t="s">
        <v>7810</v>
      </c>
      <c r="D8310" t="s">
        <v>11</v>
      </c>
      <c r="E8310" t="str">
        <f t="shared" si="134"/>
        <v>831-H22-623-021</v>
      </c>
      <c r="F8310" t="str">
        <f>VLOOKUP(E8310,DWG_TITLES!A:B,2,FALSE)</f>
        <v>DESENHOS DE FABRICAÇÃO DE ACESSÓRIOS DE AÇO - ESCADAS VERTICAIS BLOCO 05</v>
      </c>
    </row>
    <row r="8311" spans="1:6" x14ac:dyDescent="0.25">
      <c r="A8311" s="1">
        <v>46136</v>
      </c>
      <c r="B8311" t="s">
        <v>2</v>
      </c>
      <c r="C8311" t="s">
        <v>7811</v>
      </c>
      <c r="D8311" t="s">
        <v>11</v>
      </c>
      <c r="E8311" t="str">
        <f t="shared" si="134"/>
        <v>831-H22-623-021</v>
      </c>
      <c r="F8311" t="str">
        <f>VLOOKUP(E8311,DWG_TITLES!A:B,2,FALSE)</f>
        <v>DESENHOS DE FABRICAÇÃO DE ACESSÓRIOS DE AÇO - ESCADAS VERTICAIS BLOCO 05</v>
      </c>
    </row>
    <row r="8312" spans="1:6" x14ac:dyDescent="0.25">
      <c r="A8312" s="1">
        <v>46260</v>
      </c>
      <c r="B8312" t="s">
        <v>2</v>
      </c>
      <c r="C8312" t="s">
        <v>13976</v>
      </c>
      <c r="D8312" t="s">
        <v>11</v>
      </c>
      <c r="E8312" t="str">
        <f t="shared" si="134"/>
        <v>831-H22-623-021</v>
      </c>
      <c r="F8312" t="str">
        <f>VLOOKUP(E8312,DWG_TITLES!A:B,2,FALSE)</f>
        <v>DESENHOS DE FABRICAÇÃO DE ACESSÓRIOS DE AÇO - ESCADAS VERTICAIS BLOCO 05</v>
      </c>
    </row>
    <row r="8313" spans="1:6" x14ac:dyDescent="0.25">
      <c r="A8313" s="1">
        <v>45551</v>
      </c>
      <c r="B8313" t="s">
        <v>2</v>
      </c>
      <c r="C8313" t="s">
        <v>7812</v>
      </c>
      <c r="D8313" t="s">
        <v>11</v>
      </c>
      <c r="E8313" t="str">
        <f t="shared" si="134"/>
        <v>831-H22-623-022</v>
      </c>
      <c r="F8313" t="str">
        <f>VLOOKUP(E8313,DWG_TITLES!A:B,2,FALSE)</f>
        <v>DESENHOS DE FABRICAÇÃO DE ACESSÓRIOS DE AÇO - ESCADAS VERTICAIS BLOCO 06</v>
      </c>
    </row>
    <row r="8314" spans="1:6" x14ac:dyDescent="0.25">
      <c r="A8314" s="1">
        <v>45562</v>
      </c>
      <c r="B8314" t="s">
        <v>2</v>
      </c>
      <c r="C8314" t="s">
        <v>7813</v>
      </c>
      <c r="D8314" t="s">
        <v>11</v>
      </c>
      <c r="E8314" t="str">
        <f t="shared" si="134"/>
        <v>831-H22-623-022</v>
      </c>
      <c r="F8314" t="str">
        <f>VLOOKUP(E8314,DWG_TITLES!A:B,2,FALSE)</f>
        <v>DESENHOS DE FABRICAÇÃO DE ACESSÓRIOS DE AÇO - ESCADAS VERTICAIS BLOCO 06</v>
      </c>
    </row>
    <row r="8315" spans="1:6" x14ac:dyDescent="0.25">
      <c r="A8315" s="1">
        <v>45600</v>
      </c>
      <c r="B8315" t="s">
        <v>2</v>
      </c>
      <c r="C8315" t="s">
        <v>7814</v>
      </c>
      <c r="D8315" t="s">
        <v>11</v>
      </c>
      <c r="E8315" t="str">
        <f t="shared" si="134"/>
        <v>831-H22-623-023</v>
      </c>
      <c r="F8315" t="str">
        <f>VLOOKUP(E8315,DWG_TITLES!A:B,2,FALSE)</f>
        <v>DESENHOS DE FABRICAÇÃO DE ACESSÓRIOS DE AÇO - ESCADAS VERTICAIS BLOCO 09</v>
      </c>
    </row>
    <row r="8316" spans="1:6" x14ac:dyDescent="0.25">
      <c r="A8316" s="1">
        <v>45635</v>
      </c>
      <c r="B8316" t="s">
        <v>2</v>
      </c>
      <c r="C8316" t="s">
        <v>7815</v>
      </c>
      <c r="D8316" t="s">
        <v>11</v>
      </c>
      <c r="E8316" t="str">
        <f t="shared" si="134"/>
        <v>831-H22-623-023</v>
      </c>
      <c r="F8316" t="str">
        <f>VLOOKUP(E8316,DWG_TITLES!A:B,2,FALSE)</f>
        <v>DESENHOS DE FABRICAÇÃO DE ACESSÓRIOS DE AÇO - ESCADAS VERTICAIS BLOCO 09</v>
      </c>
    </row>
    <row r="8317" spans="1:6" x14ac:dyDescent="0.25">
      <c r="A8317" s="1">
        <v>45551</v>
      </c>
      <c r="B8317" t="s">
        <v>2</v>
      </c>
      <c r="C8317" t="s">
        <v>7816</v>
      </c>
      <c r="D8317" t="s">
        <v>11</v>
      </c>
      <c r="E8317" t="str">
        <f t="shared" si="134"/>
        <v>831-H22-623-024</v>
      </c>
      <c r="F8317" t="str">
        <f>VLOOKUP(E8317,DWG_TITLES!A:B,2,FALSE)</f>
        <v>DESENHOS DE FABRICAÇÃO DE ACESSÓRIOS DE AÇO - ESCADAS INCLINADAS BLOCO 06</v>
      </c>
    </row>
    <row r="8318" spans="1:6" x14ac:dyDescent="0.25">
      <c r="A8318" s="1">
        <v>45579</v>
      </c>
      <c r="B8318" t="s">
        <v>2</v>
      </c>
      <c r="C8318" t="s">
        <v>7817</v>
      </c>
      <c r="D8318" t="s">
        <v>11</v>
      </c>
      <c r="E8318" t="str">
        <f t="shared" si="134"/>
        <v>831-H22-623-024</v>
      </c>
      <c r="F8318" t="str">
        <f>VLOOKUP(E8318,DWG_TITLES!A:B,2,FALSE)</f>
        <v>DESENHOS DE FABRICAÇÃO DE ACESSÓRIOS DE AÇO - ESCADAS INCLINADAS BLOCO 06</v>
      </c>
    </row>
    <row r="8319" spans="1:6" x14ac:dyDescent="0.25">
      <c r="A8319" s="1">
        <v>45937</v>
      </c>
      <c r="B8319" t="s">
        <v>2</v>
      </c>
      <c r="C8319" t="s">
        <v>7818</v>
      </c>
      <c r="D8319" t="s">
        <v>11</v>
      </c>
      <c r="E8319" t="str">
        <f t="shared" si="134"/>
        <v>831-H22-623-024</v>
      </c>
      <c r="F8319" t="str">
        <f>VLOOKUP(E8319,DWG_TITLES!A:B,2,FALSE)</f>
        <v>DESENHOS DE FABRICAÇÃO DE ACESSÓRIOS DE AÇO - ESCADAS INCLINADAS BLOCO 06</v>
      </c>
    </row>
    <row r="8320" spans="1:6" x14ac:dyDescent="0.25">
      <c r="A8320" s="1">
        <v>45528</v>
      </c>
      <c r="B8320" t="s">
        <v>2</v>
      </c>
      <c r="C8320" t="s">
        <v>7819</v>
      </c>
      <c r="D8320" t="s">
        <v>11</v>
      </c>
      <c r="E8320" t="str">
        <f t="shared" si="134"/>
        <v>831-H22-623-025</v>
      </c>
      <c r="F8320" t="str">
        <f>VLOOKUP(E8320,DWG_TITLES!A:B,2,FALSE)</f>
        <v>DESENHOS DE FABRICAÇÃO DE ACESSÓRIOS DE AÇO - ESCADAS INCLINADAS BLOCO 08</v>
      </c>
    </row>
    <row r="8321" spans="1:6" x14ac:dyDescent="0.25">
      <c r="A8321" s="1">
        <v>45621</v>
      </c>
      <c r="B8321" t="s">
        <v>2</v>
      </c>
      <c r="C8321" t="s">
        <v>7820</v>
      </c>
      <c r="D8321" t="s">
        <v>11</v>
      </c>
      <c r="E8321" t="str">
        <f t="shared" si="134"/>
        <v>831-H22-623-025</v>
      </c>
      <c r="F8321" t="str">
        <f>VLOOKUP(E8321,DWG_TITLES!A:B,2,FALSE)</f>
        <v>DESENHOS DE FABRICAÇÃO DE ACESSÓRIOS DE AÇO - ESCADAS INCLINADAS BLOCO 08</v>
      </c>
    </row>
    <row r="8322" spans="1:6" x14ac:dyDescent="0.25">
      <c r="A8322" s="1">
        <v>45937</v>
      </c>
      <c r="B8322" t="s">
        <v>2</v>
      </c>
      <c r="C8322" t="s">
        <v>7821</v>
      </c>
      <c r="D8322" t="s">
        <v>11</v>
      </c>
      <c r="E8322" t="str">
        <f t="shared" ref="E8322:E8385" si="135">LEFT(C8322,15)</f>
        <v>831-H22-623-025</v>
      </c>
      <c r="F8322" t="str">
        <f>VLOOKUP(E8322,DWG_TITLES!A:B,2,FALSE)</f>
        <v>DESENHOS DE FABRICAÇÃO DE ACESSÓRIOS DE AÇO - ESCADAS INCLINADAS BLOCO 08</v>
      </c>
    </row>
    <row r="8323" spans="1:6" x14ac:dyDescent="0.25">
      <c r="A8323" s="1">
        <v>45597</v>
      </c>
      <c r="B8323" t="s">
        <v>2</v>
      </c>
      <c r="C8323" t="s">
        <v>7822</v>
      </c>
      <c r="D8323" t="s">
        <v>11</v>
      </c>
      <c r="E8323" t="str">
        <f t="shared" si="135"/>
        <v>831-H22-623-026</v>
      </c>
      <c r="F8323" t="str">
        <f>VLOOKUP(E8323,DWG_TITLES!A:B,2,FALSE)</f>
        <v>DESENHOS DE FABRICAÇÃO DE ACESSÓRIOS DE AÇO - ESCADAS INCLINADAS BLOCO 09</v>
      </c>
    </row>
    <row r="8324" spans="1:6" x14ac:dyDescent="0.25">
      <c r="A8324" s="1">
        <v>45621</v>
      </c>
      <c r="B8324" t="s">
        <v>2</v>
      </c>
      <c r="C8324" t="s">
        <v>7823</v>
      </c>
      <c r="D8324" t="s">
        <v>11</v>
      </c>
      <c r="E8324" t="str">
        <f t="shared" si="135"/>
        <v>831-H22-623-026</v>
      </c>
      <c r="F8324" t="str">
        <f>VLOOKUP(E8324,DWG_TITLES!A:B,2,FALSE)</f>
        <v>DESENHOS DE FABRICAÇÃO DE ACESSÓRIOS DE AÇO - ESCADAS INCLINADAS BLOCO 09</v>
      </c>
    </row>
    <row r="8325" spans="1:6" x14ac:dyDescent="0.25">
      <c r="A8325" s="1">
        <v>45937</v>
      </c>
      <c r="B8325" t="s">
        <v>2</v>
      </c>
      <c r="C8325" t="s">
        <v>7824</v>
      </c>
      <c r="D8325" t="s">
        <v>11</v>
      </c>
      <c r="E8325" t="str">
        <f t="shared" si="135"/>
        <v>831-H22-623-026</v>
      </c>
      <c r="F8325" t="str">
        <f>VLOOKUP(E8325,DWG_TITLES!A:B,2,FALSE)</f>
        <v>DESENHOS DE FABRICAÇÃO DE ACESSÓRIOS DE AÇO - ESCADAS INCLINADAS BLOCO 09</v>
      </c>
    </row>
    <row r="8326" spans="1:6" x14ac:dyDescent="0.25">
      <c r="A8326" s="1">
        <v>45701</v>
      </c>
      <c r="B8326" t="s">
        <v>4</v>
      </c>
      <c r="C8326" t="s">
        <v>7825</v>
      </c>
      <c r="D8326" t="s">
        <v>11</v>
      </c>
      <c r="E8326" t="str">
        <f t="shared" si="135"/>
        <v>831-H22-623-500</v>
      </c>
      <c r="F8326" t="str">
        <f>VLOOKUP(E8326,DWG_TITLES!A:B,2,FALSE)</f>
        <v>WIRING DIAGRAM - LADDER WINCH PANEL</v>
      </c>
    </row>
    <row r="8327" spans="1:6" x14ac:dyDescent="0.25">
      <c r="A8327" s="1">
        <v>45758</v>
      </c>
      <c r="B8327" t="s">
        <v>4</v>
      </c>
      <c r="C8327" t="s">
        <v>7826</v>
      </c>
      <c r="D8327" t="s">
        <v>11</v>
      </c>
      <c r="E8327" t="str">
        <f t="shared" si="135"/>
        <v>831-H22-623-500</v>
      </c>
      <c r="F8327" t="str">
        <f>VLOOKUP(E8327,DWG_TITLES!A:B,2,FALSE)</f>
        <v>WIRING DIAGRAM - LADDER WINCH PANEL</v>
      </c>
    </row>
    <row r="8328" spans="1:6" x14ac:dyDescent="0.25">
      <c r="A8328" s="1">
        <v>46146</v>
      </c>
      <c r="B8328" t="s">
        <v>4</v>
      </c>
      <c r="C8328" t="s">
        <v>7827</v>
      </c>
      <c r="D8328" t="s">
        <v>11</v>
      </c>
      <c r="E8328" t="str">
        <f t="shared" si="135"/>
        <v>831-H22-623-500</v>
      </c>
      <c r="F8328" t="str">
        <f>VLOOKUP(E8328,DWG_TITLES!A:B,2,FALSE)</f>
        <v>WIRING DIAGRAM - LADDER WINCH PANEL</v>
      </c>
    </row>
    <row r="8329" spans="1:6" x14ac:dyDescent="0.25">
      <c r="A8329" s="1">
        <v>45476</v>
      </c>
      <c r="B8329" t="s">
        <v>2</v>
      </c>
      <c r="C8329" t="s">
        <v>7828</v>
      </c>
      <c r="D8329" t="s">
        <v>11</v>
      </c>
      <c r="E8329" t="str">
        <f t="shared" si="135"/>
        <v>831-H22-624-005</v>
      </c>
      <c r="F8329" t="str">
        <f>VLOOKUP(E8329,DWG_TITLES!A:B,2,FALSE)</f>
        <v>DESENHOS DE FABRICAÇÃO DE ACESSÓRIOS DE AÇO - PORTAS E JANELAS BLOCO 11</v>
      </c>
    </row>
    <row r="8330" spans="1:6" x14ac:dyDescent="0.25">
      <c r="A8330" s="1">
        <v>45680</v>
      </c>
      <c r="B8330" t="s">
        <v>2</v>
      </c>
      <c r="C8330" t="s">
        <v>7829</v>
      </c>
      <c r="D8330" t="s">
        <v>11</v>
      </c>
      <c r="E8330" t="str">
        <f t="shared" si="135"/>
        <v>831-H22-624-005</v>
      </c>
      <c r="F8330" t="str">
        <f>VLOOKUP(E8330,DWG_TITLES!A:B,2,FALSE)</f>
        <v>DESENHOS DE FABRICAÇÃO DE ACESSÓRIOS DE AÇO - PORTAS E JANELAS BLOCO 11</v>
      </c>
    </row>
    <row r="8331" spans="1:6" x14ac:dyDescent="0.25">
      <c r="A8331" s="1">
        <v>45890</v>
      </c>
      <c r="B8331" t="s">
        <v>2</v>
      </c>
      <c r="C8331" t="s">
        <v>7830</v>
      </c>
      <c r="D8331" t="s">
        <v>11</v>
      </c>
      <c r="E8331" t="str">
        <f t="shared" si="135"/>
        <v>831-H22-624-005</v>
      </c>
      <c r="F8331" t="str">
        <f>VLOOKUP(E8331,DWG_TITLES!A:B,2,FALSE)</f>
        <v>DESENHOS DE FABRICAÇÃO DE ACESSÓRIOS DE AÇO - PORTAS E JANELAS BLOCO 11</v>
      </c>
    </row>
    <row r="8332" spans="1:6" x14ac:dyDescent="0.25">
      <c r="A8332" s="1">
        <v>45904</v>
      </c>
      <c r="B8332" t="s">
        <v>2</v>
      </c>
      <c r="C8332" t="s">
        <v>7831</v>
      </c>
      <c r="D8332" t="s">
        <v>11</v>
      </c>
      <c r="E8332" t="str">
        <f t="shared" si="135"/>
        <v>831-H22-624-005</v>
      </c>
      <c r="F8332" t="str">
        <f>VLOOKUP(E8332,DWG_TITLES!A:B,2,FALSE)</f>
        <v>DESENHOS DE FABRICAÇÃO DE ACESSÓRIOS DE AÇO - PORTAS E JANELAS BLOCO 11</v>
      </c>
    </row>
    <row r="8333" spans="1:6" x14ac:dyDescent="0.25">
      <c r="A8333" s="1">
        <v>45979</v>
      </c>
      <c r="B8333" t="s">
        <v>2</v>
      </c>
      <c r="C8333" t="s">
        <v>7832</v>
      </c>
      <c r="D8333" t="s">
        <v>11</v>
      </c>
      <c r="E8333" t="str">
        <f t="shared" si="135"/>
        <v>831-H22-624-005</v>
      </c>
      <c r="F8333" t="str">
        <f>VLOOKUP(E8333,DWG_TITLES!A:B,2,FALSE)</f>
        <v>DESENHOS DE FABRICAÇÃO DE ACESSÓRIOS DE AÇO - PORTAS E JANELAS BLOCO 11</v>
      </c>
    </row>
    <row r="8334" spans="1:6" x14ac:dyDescent="0.25">
      <c r="A8334" s="1">
        <v>45464</v>
      </c>
      <c r="B8334" t="s">
        <v>2</v>
      </c>
      <c r="C8334" t="s">
        <v>7833</v>
      </c>
      <c r="D8334" t="s">
        <v>11</v>
      </c>
      <c r="E8334" t="str">
        <f t="shared" si="135"/>
        <v>831-H22-624-006</v>
      </c>
      <c r="F8334" t="str">
        <f>VLOOKUP(E8334,DWG_TITLES!A:B,2,FALSE)</f>
        <v>DESENHOS DE FABRICAÇÃO DE ACESSÓRIOS DE AÇO - PORTAS E JANELAS BLOCO 12</v>
      </c>
    </row>
    <row r="8335" spans="1:6" x14ac:dyDescent="0.25">
      <c r="A8335" s="1">
        <v>45680</v>
      </c>
      <c r="B8335" t="s">
        <v>2</v>
      </c>
      <c r="C8335" t="s">
        <v>7834</v>
      </c>
      <c r="D8335" t="s">
        <v>11</v>
      </c>
      <c r="E8335" t="str">
        <f t="shared" si="135"/>
        <v>831-H22-624-006</v>
      </c>
      <c r="F8335" t="str">
        <f>VLOOKUP(E8335,DWG_TITLES!A:B,2,FALSE)</f>
        <v>DESENHOS DE FABRICAÇÃO DE ACESSÓRIOS DE AÇO - PORTAS E JANELAS BLOCO 12</v>
      </c>
    </row>
    <row r="8336" spans="1:6" x14ac:dyDescent="0.25">
      <c r="A8336" s="1">
        <v>45890</v>
      </c>
      <c r="B8336" t="s">
        <v>2</v>
      </c>
      <c r="C8336" t="s">
        <v>7835</v>
      </c>
      <c r="D8336" t="s">
        <v>11</v>
      </c>
      <c r="E8336" t="str">
        <f t="shared" si="135"/>
        <v>831-H22-624-006</v>
      </c>
      <c r="F8336" t="str">
        <f>VLOOKUP(E8336,DWG_TITLES!A:B,2,FALSE)</f>
        <v>DESENHOS DE FABRICAÇÃO DE ACESSÓRIOS DE AÇO - PORTAS E JANELAS BLOCO 12</v>
      </c>
    </row>
    <row r="8337" spans="1:6" x14ac:dyDescent="0.25">
      <c r="A8337" s="1">
        <v>46038</v>
      </c>
      <c r="B8337" t="s">
        <v>2</v>
      </c>
      <c r="C8337" t="s">
        <v>7836</v>
      </c>
      <c r="D8337" t="s">
        <v>11</v>
      </c>
      <c r="E8337" t="str">
        <f t="shared" si="135"/>
        <v>831-H22-624-006</v>
      </c>
      <c r="F8337" t="str">
        <f>VLOOKUP(E8337,DWG_TITLES!A:B,2,FALSE)</f>
        <v>DESENHOS DE FABRICAÇÃO DE ACESSÓRIOS DE AÇO - PORTAS E JANELAS BLOCO 12</v>
      </c>
    </row>
    <row r="8338" spans="1:6" x14ac:dyDescent="0.25">
      <c r="A8338" s="1">
        <v>45502</v>
      </c>
      <c r="B8338" t="s">
        <v>2</v>
      </c>
      <c r="C8338" t="s">
        <v>7837</v>
      </c>
      <c r="D8338" t="s">
        <v>11</v>
      </c>
      <c r="E8338" t="str">
        <f t="shared" si="135"/>
        <v>831-H22-624-007</v>
      </c>
      <c r="F8338" t="str">
        <f>VLOOKUP(E8338,DWG_TITLES!A:B,2,FALSE)</f>
        <v>DESENHOS DE FABRICAÇÃO DE ACESSÓRIOS DE AÇO - PORTAS E JANELAS BLOCO 07</v>
      </c>
    </row>
    <row r="8339" spans="1:6" x14ac:dyDescent="0.25">
      <c r="A8339" s="1">
        <v>45625</v>
      </c>
      <c r="B8339" t="s">
        <v>2</v>
      </c>
      <c r="C8339" t="s">
        <v>7838</v>
      </c>
      <c r="D8339" t="s">
        <v>11</v>
      </c>
      <c r="E8339" t="str">
        <f t="shared" si="135"/>
        <v>831-H22-624-007</v>
      </c>
      <c r="F8339" t="str">
        <f>VLOOKUP(E8339,DWG_TITLES!A:B,2,FALSE)</f>
        <v>DESENHOS DE FABRICAÇÃO DE ACESSÓRIOS DE AÇO - PORTAS E JANELAS BLOCO 07</v>
      </c>
    </row>
    <row r="8340" spans="1:6" x14ac:dyDescent="0.25">
      <c r="A8340" s="1">
        <v>45875</v>
      </c>
      <c r="B8340" t="s">
        <v>2</v>
      </c>
      <c r="C8340" t="s">
        <v>7839</v>
      </c>
      <c r="D8340" t="s">
        <v>11</v>
      </c>
      <c r="E8340" t="str">
        <f t="shared" si="135"/>
        <v>831-H22-624-007</v>
      </c>
      <c r="F8340" t="str">
        <f>VLOOKUP(E8340,DWG_TITLES!A:B,2,FALSE)</f>
        <v>DESENHOS DE FABRICAÇÃO DE ACESSÓRIOS DE AÇO - PORTAS E JANELAS BLOCO 07</v>
      </c>
    </row>
    <row r="8341" spans="1:6" x14ac:dyDescent="0.25">
      <c r="A8341" s="1">
        <v>45908</v>
      </c>
      <c r="B8341" t="s">
        <v>2</v>
      </c>
      <c r="C8341" t="s">
        <v>7840</v>
      </c>
      <c r="D8341" t="s">
        <v>11</v>
      </c>
      <c r="E8341" t="str">
        <f t="shared" si="135"/>
        <v>831-H22-624-007</v>
      </c>
      <c r="F8341" t="str">
        <f>VLOOKUP(E8341,DWG_TITLES!A:B,2,FALSE)</f>
        <v>DESENHOS DE FABRICAÇÃO DE ACESSÓRIOS DE AÇO - PORTAS E JANELAS BLOCO 07</v>
      </c>
    </row>
    <row r="8342" spans="1:6" x14ac:dyDescent="0.25">
      <c r="A8342" s="1">
        <v>45979</v>
      </c>
      <c r="B8342" t="s">
        <v>2</v>
      </c>
      <c r="C8342" t="s">
        <v>7841</v>
      </c>
      <c r="D8342" t="s">
        <v>11</v>
      </c>
      <c r="E8342" t="str">
        <f t="shared" si="135"/>
        <v>831-H22-624-007</v>
      </c>
      <c r="F8342" t="str">
        <f>VLOOKUP(E8342,DWG_TITLES!A:B,2,FALSE)</f>
        <v>DESENHOS DE FABRICAÇÃO DE ACESSÓRIOS DE AÇO - PORTAS E JANELAS BLOCO 07</v>
      </c>
    </row>
    <row r="8343" spans="1:6" x14ac:dyDescent="0.25">
      <c r="A8343" s="1">
        <v>45132</v>
      </c>
      <c r="B8343" t="s">
        <v>2</v>
      </c>
      <c r="C8343" t="s">
        <v>7842</v>
      </c>
      <c r="D8343" t="s">
        <v>11</v>
      </c>
      <c r="E8343" t="str">
        <f t="shared" si="135"/>
        <v>831-H22-624-008</v>
      </c>
      <c r="F8343" t="str">
        <f>VLOOKUP(E8343,DWG_TITLES!A:B,2,FALSE)</f>
        <v>DESENHOS DE FABRICAÇÃO DE ACESSÓRIOS DE AÇO - PORTAS E JANELAS BLOCO 01</v>
      </c>
    </row>
    <row r="8344" spans="1:6" x14ac:dyDescent="0.25">
      <c r="A8344" s="1">
        <v>45342</v>
      </c>
      <c r="B8344" t="s">
        <v>2</v>
      </c>
      <c r="C8344" t="s">
        <v>7843</v>
      </c>
      <c r="D8344" t="s">
        <v>11</v>
      </c>
      <c r="E8344" t="str">
        <f t="shared" si="135"/>
        <v>831-H22-624-008</v>
      </c>
      <c r="F8344" t="str">
        <f>VLOOKUP(E8344,DWG_TITLES!A:B,2,FALSE)</f>
        <v>DESENHOS DE FABRICAÇÃO DE ACESSÓRIOS DE AÇO - PORTAS E JANELAS BLOCO 01</v>
      </c>
    </row>
    <row r="8345" spans="1:6" x14ac:dyDescent="0.25">
      <c r="A8345" s="1">
        <v>45397</v>
      </c>
      <c r="B8345" t="s">
        <v>2</v>
      </c>
      <c r="C8345" t="s">
        <v>7844</v>
      </c>
      <c r="D8345" t="s">
        <v>11</v>
      </c>
      <c r="E8345" t="str">
        <f t="shared" si="135"/>
        <v>831-H22-624-008</v>
      </c>
      <c r="F8345" t="str">
        <f>VLOOKUP(E8345,DWG_TITLES!A:B,2,FALSE)</f>
        <v>DESENHOS DE FABRICAÇÃO DE ACESSÓRIOS DE AÇO - PORTAS E JANELAS BLOCO 01</v>
      </c>
    </row>
    <row r="8346" spans="1:6" x14ac:dyDescent="0.25">
      <c r="A8346" s="1">
        <v>45476</v>
      </c>
      <c r="B8346" t="s">
        <v>2</v>
      </c>
      <c r="C8346" t="s">
        <v>7845</v>
      </c>
      <c r="D8346" t="s">
        <v>11</v>
      </c>
      <c r="E8346" t="str">
        <f t="shared" si="135"/>
        <v>831-H22-624-008</v>
      </c>
      <c r="F8346" t="str">
        <f>VLOOKUP(E8346,DWG_TITLES!A:B,2,FALSE)</f>
        <v>DESENHOS DE FABRICAÇÃO DE ACESSÓRIOS DE AÇO - PORTAS E JANELAS BLOCO 01</v>
      </c>
    </row>
    <row r="8347" spans="1:6" x14ac:dyDescent="0.25">
      <c r="A8347" s="1">
        <v>45490</v>
      </c>
      <c r="B8347" t="s">
        <v>2</v>
      </c>
      <c r="C8347" t="s">
        <v>7846</v>
      </c>
      <c r="D8347" t="s">
        <v>11</v>
      </c>
      <c r="E8347" t="str">
        <f t="shared" si="135"/>
        <v>831-H22-624-008</v>
      </c>
      <c r="F8347" t="str">
        <f>VLOOKUP(E8347,DWG_TITLES!A:B,2,FALSE)</f>
        <v>DESENHOS DE FABRICAÇÃO DE ACESSÓRIOS DE AÇO - PORTAS E JANELAS BLOCO 01</v>
      </c>
    </row>
    <row r="8348" spans="1:6" x14ac:dyDescent="0.25">
      <c r="A8348" s="1">
        <v>45538</v>
      </c>
      <c r="B8348" t="s">
        <v>2</v>
      </c>
      <c r="C8348" t="s">
        <v>7847</v>
      </c>
      <c r="D8348" t="s">
        <v>11</v>
      </c>
      <c r="E8348" t="str">
        <f t="shared" si="135"/>
        <v>831-H22-624-008</v>
      </c>
      <c r="F8348" t="str">
        <f>VLOOKUP(E8348,DWG_TITLES!A:B,2,FALSE)</f>
        <v>DESENHOS DE FABRICAÇÃO DE ACESSÓRIOS DE AÇO - PORTAS E JANELAS BLOCO 01</v>
      </c>
    </row>
    <row r="8349" spans="1:6" x14ac:dyDescent="0.25">
      <c r="A8349" s="1">
        <v>45569</v>
      </c>
      <c r="B8349" t="s">
        <v>2</v>
      </c>
      <c r="C8349" t="s">
        <v>7848</v>
      </c>
      <c r="D8349" t="s">
        <v>11</v>
      </c>
      <c r="E8349" t="str">
        <f t="shared" si="135"/>
        <v>831-H22-624-008</v>
      </c>
      <c r="F8349" t="str">
        <f>VLOOKUP(E8349,DWG_TITLES!A:B,2,FALSE)</f>
        <v>DESENHOS DE FABRICAÇÃO DE ACESSÓRIOS DE AÇO - PORTAS E JANELAS BLOCO 01</v>
      </c>
    </row>
    <row r="8350" spans="1:6" x14ac:dyDescent="0.25">
      <c r="A8350" s="1">
        <v>45863</v>
      </c>
      <c r="B8350" t="s">
        <v>2</v>
      </c>
      <c r="C8350" t="s">
        <v>7849</v>
      </c>
      <c r="D8350" t="s">
        <v>11</v>
      </c>
      <c r="E8350" t="str">
        <f t="shared" si="135"/>
        <v>831-H22-624-008</v>
      </c>
      <c r="F8350" t="str">
        <f>VLOOKUP(E8350,DWG_TITLES!A:B,2,FALSE)</f>
        <v>DESENHOS DE FABRICAÇÃO DE ACESSÓRIOS DE AÇO - PORTAS E JANELAS BLOCO 01</v>
      </c>
    </row>
    <row r="8351" spans="1:6" x14ac:dyDescent="0.25">
      <c r="A8351" s="1">
        <v>45881</v>
      </c>
      <c r="B8351" t="s">
        <v>2</v>
      </c>
      <c r="C8351" t="s">
        <v>7850</v>
      </c>
      <c r="D8351" t="s">
        <v>11</v>
      </c>
      <c r="E8351" t="str">
        <f t="shared" si="135"/>
        <v>831-H22-624-008</v>
      </c>
      <c r="F8351" t="str">
        <f>VLOOKUP(E8351,DWG_TITLES!A:B,2,FALSE)</f>
        <v>DESENHOS DE FABRICAÇÃO DE ACESSÓRIOS DE AÇO - PORTAS E JANELAS BLOCO 01</v>
      </c>
    </row>
    <row r="8352" spans="1:6" x14ac:dyDescent="0.25">
      <c r="A8352" s="1">
        <v>45979</v>
      </c>
      <c r="B8352" t="s">
        <v>2</v>
      </c>
      <c r="C8352" t="s">
        <v>7851</v>
      </c>
      <c r="D8352" t="s">
        <v>11</v>
      </c>
      <c r="E8352" t="str">
        <f t="shared" si="135"/>
        <v>831-H22-624-008</v>
      </c>
      <c r="F8352" t="str">
        <f>VLOOKUP(E8352,DWG_TITLES!A:B,2,FALSE)</f>
        <v>DESENHOS DE FABRICAÇÃO DE ACESSÓRIOS DE AÇO - PORTAS E JANELAS BLOCO 01</v>
      </c>
    </row>
    <row r="8353" spans="1:6" x14ac:dyDescent="0.25">
      <c r="A8353" s="1">
        <v>45476</v>
      </c>
      <c r="B8353" t="s">
        <v>2</v>
      </c>
      <c r="C8353" t="s">
        <v>7852</v>
      </c>
      <c r="D8353" t="s">
        <v>11</v>
      </c>
      <c r="E8353" t="str">
        <f t="shared" si="135"/>
        <v>831-H22-624-009</v>
      </c>
      <c r="F8353" t="str">
        <f>VLOOKUP(E8353,DWG_TITLES!A:B,2,FALSE)</f>
        <v>DESENHOS DE FABRICAÇÃO DE ACESSÓRIOS DE AÇO - PORTAS E JANELAS BLOCO 03</v>
      </c>
    </row>
    <row r="8354" spans="1:6" x14ac:dyDescent="0.25">
      <c r="A8354" s="1">
        <v>45532</v>
      </c>
      <c r="B8354" t="s">
        <v>2</v>
      </c>
      <c r="C8354" t="s">
        <v>7853</v>
      </c>
      <c r="D8354" t="s">
        <v>11</v>
      </c>
      <c r="E8354" t="str">
        <f t="shared" si="135"/>
        <v>831-H22-624-009</v>
      </c>
      <c r="F8354" t="str">
        <f>VLOOKUP(E8354,DWG_TITLES!A:B,2,FALSE)</f>
        <v>DESENHOS DE FABRICAÇÃO DE ACESSÓRIOS DE AÇO - PORTAS E JANELAS BLOCO 03</v>
      </c>
    </row>
    <row r="8355" spans="1:6" x14ac:dyDescent="0.25">
      <c r="A8355" s="1">
        <v>45607</v>
      </c>
      <c r="B8355" t="s">
        <v>2</v>
      </c>
      <c r="C8355" t="s">
        <v>7854</v>
      </c>
      <c r="D8355" t="s">
        <v>11</v>
      </c>
      <c r="E8355" t="str">
        <f t="shared" si="135"/>
        <v>831-H22-624-009</v>
      </c>
      <c r="F8355" t="str">
        <f>VLOOKUP(E8355,DWG_TITLES!A:B,2,FALSE)</f>
        <v>DESENHOS DE FABRICAÇÃO DE ACESSÓRIOS DE AÇO - PORTAS E JANELAS BLOCO 03</v>
      </c>
    </row>
    <row r="8356" spans="1:6" x14ac:dyDescent="0.25">
      <c r="A8356" s="1">
        <v>45863</v>
      </c>
      <c r="B8356" t="s">
        <v>2</v>
      </c>
      <c r="C8356" t="s">
        <v>7855</v>
      </c>
      <c r="D8356" t="s">
        <v>11</v>
      </c>
      <c r="E8356" t="str">
        <f t="shared" si="135"/>
        <v>831-H22-624-009</v>
      </c>
      <c r="F8356" t="str">
        <f>VLOOKUP(E8356,DWG_TITLES!A:B,2,FALSE)</f>
        <v>DESENHOS DE FABRICAÇÃO DE ACESSÓRIOS DE AÇO - PORTAS E JANELAS BLOCO 03</v>
      </c>
    </row>
    <row r="8357" spans="1:6" x14ac:dyDescent="0.25">
      <c r="A8357" s="1">
        <v>45551</v>
      </c>
      <c r="B8357" t="s">
        <v>2</v>
      </c>
      <c r="C8357" t="s">
        <v>7856</v>
      </c>
      <c r="D8357" t="s">
        <v>11</v>
      </c>
      <c r="E8357" t="str">
        <f t="shared" si="135"/>
        <v>831-H22-624-010</v>
      </c>
      <c r="F8357" t="str">
        <f>VLOOKUP(E8357,DWG_TITLES!A:B,2,FALSE)</f>
        <v>DESENHOS DE FABRICAÇÃO DE ACESSÓRIOS DE AÇO - PORTAS E JANELAS BLOCO 06</v>
      </c>
    </row>
    <row r="8358" spans="1:6" x14ac:dyDescent="0.25">
      <c r="A8358" s="1">
        <v>45586</v>
      </c>
      <c r="B8358" t="s">
        <v>2</v>
      </c>
      <c r="C8358" t="s">
        <v>7857</v>
      </c>
      <c r="D8358" t="s">
        <v>11</v>
      </c>
      <c r="E8358" t="str">
        <f t="shared" si="135"/>
        <v>831-H22-624-010</v>
      </c>
      <c r="F8358" t="str">
        <f>VLOOKUP(E8358,DWG_TITLES!A:B,2,FALSE)</f>
        <v>DESENHOS DE FABRICAÇÃO DE ACESSÓRIOS DE AÇO - PORTAS E JANELAS BLOCO 06</v>
      </c>
    </row>
    <row r="8359" spans="1:6" x14ac:dyDescent="0.25">
      <c r="A8359" s="1">
        <v>45644</v>
      </c>
      <c r="B8359" t="s">
        <v>2</v>
      </c>
      <c r="C8359" t="s">
        <v>7858</v>
      </c>
      <c r="D8359" t="s">
        <v>11</v>
      </c>
      <c r="E8359" t="str">
        <f t="shared" si="135"/>
        <v>831-H22-624-010</v>
      </c>
      <c r="F8359" t="str">
        <f>VLOOKUP(E8359,DWG_TITLES!A:B,2,FALSE)</f>
        <v>DESENHOS DE FABRICAÇÃO DE ACESSÓRIOS DE AÇO - PORTAS E JANELAS BLOCO 06</v>
      </c>
    </row>
    <row r="8360" spans="1:6" x14ac:dyDescent="0.25">
      <c r="A8360" s="1">
        <v>45875</v>
      </c>
      <c r="B8360" t="s">
        <v>2</v>
      </c>
      <c r="C8360" t="s">
        <v>7859</v>
      </c>
      <c r="D8360" t="s">
        <v>11</v>
      </c>
      <c r="E8360" t="str">
        <f t="shared" si="135"/>
        <v>831-H22-624-010</v>
      </c>
      <c r="F8360" t="str">
        <f>VLOOKUP(E8360,DWG_TITLES!A:B,2,FALSE)</f>
        <v>DESENHOS DE FABRICAÇÃO DE ACESSÓRIOS DE AÇO - PORTAS E JANELAS BLOCO 06</v>
      </c>
    </row>
    <row r="8361" spans="1:6" x14ac:dyDescent="0.25">
      <c r="A8361" s="1">
        <v>45890</v>
      </c>
      <c r="B8361" t="s">
        <v>2</v>
      </c>
      <c r="C8361" t="s">
        <v>7860</v>
      </c>
      <c r="D8361" t="s">
        <v>11</v>
      </c>
      <c r="E8361" t="str">
        <f t="shared" si="135"/>
        <v>831-H22-624-010</v>
      </c>
      <c r="F8361" t="str">
        <f>VLOOKUP(E8361,DWG_TITLES!A:B,2,FALSE)</f>
        <v>DESENHOS DE FABRICAÇÃO DE ACESSÓRIOS DE AÇO - PORTAS E JANELAS BLOCO 06</v>
      </c>
    </row>
    <row r="8362" spans="1:6" x14ac:dyDescent="0.25">
      <c r="A8362" s="1">
        <v>45908</v>
      </c>
      <c r="B8362" t="s">
        <v>2</v>
      </c>
      <c r="C8362" t="s">
        <v>7861</v>
      </c>
      <c r="D8362" t="s">
        <v>11</v>
      </c>
      <c r="E8362" t="str">
        <f t="shared" si="135"/>
        <v>831-H22-624-010</v>
      </c>
      <c r="F8362" t="str">
        <f>VLOOKUP(E8362,DWG_TITLES!A:B,2,FALSE)</f>
        <v>DESENHOS DE FABRICAÇÃO DE ACESSÓRIOS DE AÇO - PORTAS E JANELAS BLOCO 06</v>
      </c>
    </row>
    <row r="8363" spans="1:6" x14ac:dyDescent="0.25">
      <c r="A8363" s="1">
        <v>45979</v>
      </c>
      <c r="B8363" t="s">
        <v>2</v>
      </c>
      <c r="C8363" t="s">
        <v>7862</v>
      </c>
      <c r="D8363" t="s">
        <v>11</v>
      </c>
      <c r="E8363" t="str">
        <f t="shared" si="135"/>
        <v>831-H22-624-010</v>
      </c>
      <c r="F8363" t="str">
        <f>VLOOKUP(E8363,DWG_TITLES!A:B,2,FALSE)</f>
        <v>DESENHOS DE FABRICAÇÃO DE ACESSÓRIOS DE AÇO - PORTAS E JANELAS BLOCO 06</v>
      </c>
    </row>
    <row r="8364" spans="1:6" x14ac:dyDescent="0.25">
      <c r="A8364" s="1">
        <v>45539</v>
      </c>
      <c r="B8364" t="s">
        <v>2</v>
      </c>
      <c r="C8364" t="s">
        <v>7863</v>
      </c>
      <c r="D8364" t="s">
        <v>11</v>
      </c>
      <c r="E8364" t="str">
        <f t="shared" si="135"/>
        <v>831-H22-624-011</v>
      </c>
      <c r="F8364" t="str">
        <f>VLOOKUP(E8364,DWG_TITLES!A:B,2,FALSE)</f>
        <v>DESENHOS DE FABRICAÇÃO DE ACESSÓRIOS DE AÇO - PORTAS E JANELAS BLOCO 08</v>
      </c>
    </row>
    <row r="8365" spans="1:6" x14ac:dyDescent="0.25">
      <c r="A8365" s="1">
        <v>45625</v>
      </c>
      <c r="B8365" t="s">
        <v>2</v>
      </c>
      <c r="C8365" t="s">
        <v>7864</v>
      </c>
      <c r="D8365" t="s">
        <v>11</v>
      </c>
      <c r="E8365" t="str">
        <f t="shared" si="135"/>
        <v>831-H22-624-011</v>
      </c>
      <c r="F8365" t="str">
        <f>VLOOKUP(E8365,DWG_TITLES!A:B,2,FALSE)</f>
        <v>DESENHOS DE FABRICAÇÃO DE ACESSÓRIOS DE AÇO - PORTAS E JANELAS BLOCO 08</v>
      </c>
    </row>
    <row r="8366" spans="1:6" x14ac:dyDescent="0.25">
      <c r="A8366" s="1">
        <v>45881</v>
      </c>
      <c r="B8366" t="s">
        <v>2</v>
      </c>
      <c r="C8366" t="s">
        <v>7865</v>
      </c>
      <c r="D8366" t="s">
        <v>11</v>
      </c>
      <c r="E8366" t="str">
        <f t="shared" si="135"/>
        <v>831-H22-624-011</v>
      </c>
      <c r="F8366" t="str">
        <f>VLOOKUP(E8366,DWG_TITLES!A:B,2,FALSE)</f>
        <v>DESENHOS DE FABRICAÇÃO DE ACESSÓRIOS DE AÇO - PORTAS E JANELAS BLOCO 08</v>
      </c>
    </row>
    <row r="8367" spans="1:6" x14ac:dyDescent="0.25">
      <c r="A8367" s="1">
        <v>46000</v>
      </c>
      <c r="B8367" t="s">
        <v>2</v>
      </c>
      <c r="C8367" t="s">
        <v>7866</v>
      </c>
      <c r="D8367" t="s">
        <v>11</v>
      </c>
      <c r="E8367" t="str">
        <f t="shared" si="135"/>
        <v>831-H22-624-011</v>
      </c>
      <c r="F8367" t="str">
        <f>VLOOKUP(E8367,DWG_TITLES!A:B,2,FALSE)</f>
        <v>DESENHOS DE FABRICAÇÃO DE ACESSÓRIOS DE AÇO - PORTAS E JANELAS BLOCO 08</v>
      </c>
    </row>
    <row r="8368" spans="1:6" x14ac:dyDescent="0.25">
      <c r="A8368" s="1">
        <v>46038</v>
      </c>
      <c r="B8368" t="s">
        <v>2</v>
      </c>
      <c r="C8368" t="s">
        <v>7867</v>
      </c>
      <c r="D8368" t="s">
        <v>11</v>
      </c>
      <c r="E8368" t="str">
        <f t="shared" si="135"/>
        <v>831-H22-624-011</v>
      </c>
      <c r="F8368" t="str">
        <f>VLOOKUP(E8368,DWG_TITLES!A:B,2,FALSE)</f>
        <v>DESENHOS DE FABRICAÇÃO DE ACESSÓRIOS DE AÇO - PORTAS E JANELAS BLOCO 08</v>
      </c>
    </row>
    <row r="8369" spans="1:6" x14ac:dyDescent="0.25">
      <c r="A8369" s="1">
        <v>45863</v>
      </c>
      <c r="B8369" t="s">
        <v>2</v>
      </c>
      <c r="C8369" t="s">
        <v>7868</v>
      </c>
      <c r="D8369" t="s">
        <v>11</v>
      </c>
      <c r="E8369" t="str">
        <f t="shared" si="135"/>
        <v>831-H22-624-013</v>
      </c>
      <c r="F8369" t="str">
        <f>VLOOKUP(E8369,DWG_TITLES!A:B,2,FALSE)</f>
        <v>DESENHOS DE FABRICAÇÃO DE ACESSÓRIOS DE AÇO - PORTAS E JANELAS BLOCO 04</v>
      </c>
    </row>
    <row r="8370" spans="1:6" x14ac:dyDescent="0.25">
      <c r="A8370" s="1">
        <v>45881</v>
      </c>
      <c r="B8370" t="s">
        <v>2</v>
      </c>
      <c r="C8370" t="s">
        <v>7869</v>
      </c>
      <c r="D8370" t="s">
        <v>11</v>
      </c>
      <c r="E8370" t="str">
        <f t="shared" si="135"/>
        <v>831-H22-624-014</v>
      </c>
      <c r="F8370" t="str">
        <f>VLOOKUP(E8370,DWG_TITLES!A:B,2,FALSE)</f>
        <v>DESENHOS DE FABRICAÇÃO DE ACESSÓRIOS DE AÇO - PORTAS E JANELAS BLOCO 09</v>
      </c>
    </row>
    <row r="8371" spans="1:6" x14ac:dyDescent="0.25">
      <c r="A8371" s="1">
        <v>46000</v>
      </c>
      <c r="B8371" t="s">
        <v>2</v>
      </c>
      <c r="C8371" t="s">
        <v>7870</v>
      </c>
      <c r="D8371" t="s">
        <v>11</v>
      </c>
      <c r="E8371" t="str">
        <f t="shared" si="135"/>
        <v>831-H22-624-014</v>
      </c>
      <c r="F8371" t="str">
        <f>VLOOKUP(E8371,DWG_TITLES!A:B,2,FALSE)</f>
        <v>DESENHOS DE FABRICAÇÃO DE ACESSÓRIOS DE AÇO - PORTAS E JANELAS BLOCO 09</v>
      </c>
    </row>
    <row r="8372" spans="1:6" x14ac:dyDescent="0.25">
      <c r="A8372" s="1">
        <v>45672</v>
      </c>
      <c r="B8372" t="s">
        <v>4</v>
      </c>
      <c r="C8372" t="s">
        <v>7871</v>
      </c>
      <c r="D8372" t="s">
        <v>11</v>
      </c>
      <c r="E8372" t="str">
        <f t="shared" si="135"/>
        <v>831-H22-625-500</v>
      </c>
      <c r="F8372" t="str">
        <f>VLOOKUP(E8372,DWG_TITLES!A:B,2,FALSE)</f>
        <v>WIRING DIAGRAM - WINDOW WIPER AND WASHER</v>
      </c>
    </row>
    <row r="8373" spans="1:6" x14ac:dyDescent="0.25">
      <c r="A8373" s="1">
        <v>45680</v>
      </c>
      <c r="B8373" t="s">
        <v>4</v>
      </c>
      <c r="C8373" t="s">
        <v>7872</v>
      </c>
      <c r="D8373" t="s">
        <v>11</v>
      </c>
      <c r="E8373" t="str">
        <f t="shared" si="135"/>
        <v>831-H22-625-500</v>
      </c>
      <c r="F8373" t="str">
        <f>VLOOKUP(E8373,DWG_TITLES!A:B,2,FALSE)</f>
        <v>WIRING DIAGRAM - WINDOW WIPER AND WASHER</v>
      </c>
    </row>
    <row r="8374" spans="1:6" x14ac:dyDescent="0.25">
      <c r="A8374" s="1">
        <v>45770</v>
      </c>
      <c r="B8374" t="s">
        <v>4</v>
      </c>
      <c r="C8374" t="s">
        <v>7873</v>
      </c>
      <c r="D8374" t="s">
        <v>11</v>
      </c>
      <c r="E8374" t="str">
        <f t="shared" si="135"/>
        <v>831-H22-625-500</v>
      </c>
      <c r="F8374" t="str">
        <f>VLOOKUP(E8374,DWG_TITLES!A:B,2,FALSE)</f>
        <v>WIRING DIAGRAM - WINDOW WIPER AND WASHER</v>
      </c>
    </row>
    <row r="8375" spans="1:6" x14ac:dyDescent="0.25">
      <c r="A8375" s="1">
        <v>45866</v>
      </c>
      <c r="B8375" t="s">
        <v>4</v>
      </c>
      <c r="C8375" t="s">
        <v>7874</v>
      </c>
      <c r="D8375" t="s">
        <v>11</v>
      </c>
      <c r="E8375" t="str">
        <f t="shared" si="135"/>
        <v>831-H22-625-500</v>
      </c>
      <c r="F8375" t="str">
        <f>VLOOKUP(E8375,DWG_TITLES!A:B,2,FALSE)</f>
        <v>WIRING DIAGRAM - WINDOW WIPER AND WASHER</v>
      </c>
    </row>
    <row r="8376" spans="1:6" x14ac:dyDescent="0.25">
      <c r="A8376" s="1">
        <v>46146</v>
      </c>
      <c r="B8376" t="s">
        <v>4</v>
      </c>
      <c r="C8376" t="s">
        <v>7875</v>
      </c>
      <c r="D8376" t="s">
        <v>11</v>
      </c>
      <c r="E8376" t="str">
        <f t="shared" si="135"/>
        <v>831-H22-625-500</v>
      </c>
      <c r="F8376" t="str">
        <f>VLOOKUP(E8376,DWG_TITLES!A:B,2,FALSE)</f>
        <v>WIRING DIAGRAM - WINDOW WIPER AND WASHER</v>
      </c>
    </row>
    <row r="8377" spans="1:6" x14ac:dyDescent="0.25">
      <c r="A8377" s="1">
        <v>45652</v>
      </c>
      <c r="B8377" t="s">
        <v>4</v>
      </c>
      <c r="C8377" t="s">
        <v>7876</v>
      </c>
      <c r="D8377" t="s">
        <v>11</v>
      </c>
      <c r="E8377" t="str">
        <f t="shared" si="135"/>
        <v>831-H22-627-500</v>
      </c>
      <c r="F8377" t="str">
        <f>VLOOKUP(E8377,DWG_TITLES!A:B,2,FALSE)</f>
        <v>WIRING DIAGRAM - AFT SIDE SHELL DOOR</v>
      </c>
    </row>
    <row r="8378" spans="1:6" x14ac:dyDescent="0.25">
      <c r="A8378" s="1">
        <v>45691</v>
      </c>
      <c r="B8378" t="s">
        <v>4</v>
      </c>
      <c r="C8378" t="s">
        <v>7877</v>
      </c>
      <c r="D8378" t="s">
        <v>11</v>
      </c>
      <c r="E8378" t="str">
        <f t="shared" si="135"/>
        <v>831-H22-627-500</v>
      </c>
      <c r="F8378" t="str">
        <f>VLOOKUP(E8378,DWG_TITLES!A:B,2,FALSE)</f>
        <v>WIRING DIAGRAM - AFT SIDE SHELL DOOR</v>
      </c>
    </row>
    <row r="8379" spans="1:6" x14ac:dyDescent="0.25">
      <c r="A8379" s="1">
        <v>45847</v>
      </c>
      <c r="B8379" t="s">
        <v>4</v>
      </c>
      <c r="C8379" t="s">
        <v>7878</v>
      </c>
      <c r="D8379" t="s">
        <v>11</v>
      </c>
      <c r="E8379" t="str">
        <f t="shared" si="135"/>
        <v>831-H22-627-500</v>
      </c>
      <c r="F8379" t="str">
        <f>VLOOKUP(E8379,DWG_TITLES!A:B,2,FALSE)</f>
        <v>WIRING DIAGRAM - AFT SIDE SHELL DOOR</v>
      </c>
    </row>
    <row r="8380" spans="1:6" x14ac:dyDescent="0.25">
      <c r="A8380" s="1">
        <v>45889</v>
      </c>
      <c r="B8380" t="s">
        <v>4</v>
      </c>
      <c r="C8380" t="s">
        <v>7879</v>
      </c>
      <c r="D8380" t="s">
        <v>11</v>
      </c>
      <c r="E8380" t="str">
        <f t="shared" si="135"/>
        <v>831-H22-627-500</v>
      </c>
      <c r="F8380" t="str">
        <f>VLOOKUP(E8380,DWG_TITLES!A:B,2,FALSE)</f>
        <v>WIRING DIAGRAM - AFT SIDE SHELL DOOR</v>
      </c>
    </row>
    <row r="8381" spans="1:6" x14ac:dyDescent="0.25">
      <c r="A8381" s="1">
        <v>46057</v>
      </c>
      <c r="B8381" t="s">
        <v>4</v>
      </c>
      <c r="C8381" t="s">
        <v>7880</v>
      </c>
      <c r="D8381" t="s">
        <v>11</v>
      </c>
      <c r="E8381" t="str">
        <f t="shared" si="135"/>
        <v>831-H22-627-500</v>
      </c>
      <c r="F8381" t="str">
        <f>VLOOKUP(E8381,DWG_TITLES!A:B,2,FALSE)</f>
        <v>WIRING DIAGRAM - AFT SIDE SHELL DOOR</v>
      </c>
    </row>
    <row r="8382" spans="1:6" x14ac:dyDescent="0.25">
      <c r="A8382" s="1">
        <v>46146</v>
      </c>
      <c r="B8382" t="s">
        <v>4</v>
      </c>
      <c r="C8382" t="s">
        <v>7881</v>
      </c>
      <c r="D8382" t="s">
        <v>11</v>
      </c>
      <c r="E8382" t="str">
        <f t="shared" si="135"/>
        <v>831-H22-627-500</v>
      </c>
      <c r="F8382" t="str">
        <f>VLOOKUP(E8382,DWG_TITLES!A:B,2,FALSE)</f>
        <v>WIRING DIAGRAM - AFT SIDE SHELL DOOR</v>
      </c>
    </row>
    <row r="8383" spans="1:6" x14ac:dyDescent="0.25">
      <c r="A8383" s="1">
        <v>46283</v>
      </c>
      <c r="B8383" t="s">
        <v>4</v>
      </c>
      <c r="C8383" t="s">
        <v>13977</v>
      </c>
      <c r="D8383" t="s">
        <v>11</v>
      </c>
      <c r="E8383" t="str">
        <f t="shared" si="135"/>
        <v>831-H22-627-500</v>
      </c>
      <c r="F8383" t="str">
        <f>VLOOKUP(E8383,DWG_TITLES!A:B,2,FALSE)</f>
        <v>WIRING DIAGRAM - AFT SIDE SHELL DOOR</v>
      </c>
    </row>
    <row r="8384" spans="1:6" x14ac:dyDescent="0.25">
      <c r="A8384" s="1">
        <v>45824</v>
      </c>
      <c r="B8384" t="s">
        <v>2</v>
      </c>
      <c r="C8384" t="s">
        <v>7882</v>
      </c>
      <c r="D8384" t="s">
        <v>11</v>
      </c>
      <c r="E8384" t="str">
        <f t="shared" si="135"/>
        <v>831-H22-633-005</v>
      </c>
      <c r="F8384" t="str">
        <f>VLOOKUP(E8384,DWG_TITLES!A:B,2,FALSE)</f>
        <v>ARRANJO DO SISTEMA DE PROTEÇÃO CATÓDICA</v>
      </c>
    </row>
    <row r="8385" spans="1:6" x14ac:dyDescent="0.25">
      <c r="A8385" s="1">
        <v>45896</v>
      </c>
      <c r="B8385" t="s">
        <v>2</v>
      </c>
      <c r="C8385" t="s">
        <v>7883</v>
      </c>
      <c r="D8385" t="s">
        <v>11</v>
      </c>
      <c r="E8385" t="str">
        <f t="shared" si="135"/>
        <v>831-H22-633-005</v>
      </c>
      <c r="F8385" t="str">
        <f>VLOOKUP(E8385,DWG_TITLES!A:B,2,FALSE)</f>
        <v>ARRANJO DO SISTEMA DE PROTEÇÃO CATÓDICA</v>
      </c>
    </row>
    <row r="8386" spans="1:6" x14ac:dyDescent="0.25">
      <c r="A8386" s="1">
        <v>45607</v>
      </c>
      <c r="B8386" t="s">
        <v>4</v>
      </c>
      <c r="C8386" t="s">
        <v>7884</v>
      </c>
      <c r="D8386" t="s">
        <v>11</v>
      </c>
      <c r="E8386" t="str">
        <f t="shared" ref="E8386:E8449" si="136">LEFT(C8386,15)</f>
        <v>831-H22-633-500</v>
      </c>
      <c r="F8386" t="str">
        <f>VLOOKUP(E8386,DWG_TITLES!A:B,2,FALSE)</f>
        <v>WIRING DIAGRAM - MARINE GROWTH PROTECTION SYSTEM (ICAF)</v>
      </c>
    </row>
    <row r="8387" spans="1:6" x14ac:dyDescent="0.25">
      <c r="A8387" s="1">
        <v>45653</v>
      </c>
      <c r="B8387" t="s">
        <v>4</v>
      </c>
      <c r="C8387" t="s">
        <v>7885</v>
      </c>
      <c r="D8387" t="s">
        <v>11</v>
      </c>
      <c r="E8387" t="str">
        <f t="shared" si="136"/>
        <v>831-H22-633-500</v>
      </c>
      <c r="F8387" t="str">
        <f>VLOOKUP(E8387,DWG_TITLES!A:B,2,FALSE)</f>
        <v>WIRING DIAGRAM - MARINE GROWTH PROTECTION SYSTEM (ICAF)</v>
      </c>
    </row>
    <row r="8388" spans="1:6" x14ac:dyDescent="0.25">
      <c r="A8388" s="1">
        <v>45680</v>
      </c>
      <c r="B8388" t="s">
        <v>4</v>
      </c>
      <c r="C8388" t="s">
        <v>7886</v>
      </c>
      <c r="D8388" t="s">
        <v>11</v>
      </c>
      <c r="E8388" t="str">
        <f t="shared" si="136"/>
        <v>831-H22-633-500</v>
      </c>
      <c r="F8388" t="str">
        <f>VLOOKUP(E8388,DWG_TITLES!A:B,2,FALSE)</f>
        <v>WIRING DIAGRAM - MARINE GROWTH PROTECTION SYSTEM (ICAF)</v>
      </c>
    </row>
    <row r="8389" spans="1:6" x14ac:dyDescent="0.25">
      <c r="A8389" s="1">
        <v>45993</v>
      </c>
      <c r="B8389" t="s">
        <v>4</v>
      </c>
      <c r="C8389" t="s">
        <v>7887</v>
      </c>
      <c r="D8389" t="s">
        <v>11</v>
      </c>
      <c r="E8389" t="str">
        <f t="shared" si="136"/>
        <v>831-H22-633-500</v>
      </c>
      <c r="F8389" t="str">
        <f>VLOOKUP(E8389,DWG_TITLES!A:B,2,FALSE)</f>
        <v>WIRING DIAGRAM - MARINE GROWTH PROTECTION SYSTEM (ICAF)</v>
      </c>
    </row>
    <row r="8390" spans="1:6" x14ac:dyDescent="0.25">
      <c r="A8390" s="1">
        <v>46009</v>
      </c>
      <c r="B8390" t="s">
        <v>4</v>
      </c>
      <c r="C8390" t="s">
        <v>7888</v>
      </c>
      <c r="D8390" t="s">
        <v>11</v>
      </c>
      <c r="E8390" t="str">
        <f t="shared" si="136"/>
        <v>831-H22-633-500</v>
      </c>
      <c r="F8390" t="str">
        <f>VLOOKUP(E8390,DWG_TITLES!A:B,2,FALSE)</f>
        <v>WIRING DIAGRAM - MARINE GROWTH PROTECTION SYSTEM (ICAF)</v>
      </c>
    </row>
    <row r="8391" spans="1:6" x14ac:dyDescent="0.25">
      <c r="A8391" s="1">
        <v>46122</v>
      </c>
      <c r="B8391" t="s">
        <v>4</v>
      </c>
      <c r="C8391" t="s">
        <v>7889</v>
      </c>
      <c r="D8391" t="s">
        <v>11</v>
      </c>
      <c r="E8391" t="str">
        <f t="shared" si="136"/>
        <v>831-H22-633-500</v>
      </c>
      <c r="F8391" t="str">
        <f>VLOOKUP(E8391,DWG_TITLES!A:B,2,FALSE)</f>
        <v>WIRING DIAGRAM - MARINE GROWTH PROTECTION SYSTEM (ICAF)</v>
      </c>
    </row>
    <row r="8392" spans="1:6" x14ac:dyDescent="0.25">
      <c r="A8392" s="1">
        <v>46283</v>
      </c>
      <c r="B8392" t="s">
        <v>4</v>
      </c>
      <c r="C8392" t="s">
        <v>13978</v>
      </c>
      <c r="D8392" t="s">
        <v>11</v>
      </c>
      <c r="E8392" t="str">
        <f t="shared" si="136"/>
        <v>831-H22-633-500</v>
      </c>
      <c r="F8392" t="str">
        <f>VLOOKUP(E8392,DWG_TITLES!A:B,2,FALSE)</f>
        <v>WIRING DIAGRAM - MARINE GROWTH PROTECTION SYSTEM (ICAF)</v>
      </c>
    </row>
    <row r="8393" spans="1:6" x14ac:dyDescent="0.25">
      <c r="A8393" s="1">
        <v>45607</v>
      </c>
      <c r="B8393" t="s">
        <v>4</v>
      </c>
      <c r="C8393" t="s">
        <v>7890</v>
      </c>
      <c r="D8393" t="s">
        <v>11</v>
      </c>
      <c r="E8393" t="str">
        <f t="shared" si="136"/>
        <v>831-H22-633-501</v>
      </c>
      <c r="F8393" t="str">
        <f>VLOOKUP(E8393,DWG_TITLES!A:B,2,FALSE)</f>
        <v>WIRING DIAGRAM - IMPRESS CURRENT CATHODIC PROTECTION SYSTEM</v>
      </c>
    </row>
    <row r="8394" spans="1:6" x14ac:dyDescent="0.25">
      <c r="A8394" s="1">
        <v>45653</v>
      </c>
      <c r="B8394" t="s">
        <v>4</v>
      </c>
      <c r="C8394" t="s">
        <v>7891</v>
      </c>
      <c r="D8394" t="s">
        <v>11</v>
      </c>
      <c r="E8394" t="str">
        <f t="shared" si="136"/>
        <v>831-H22-633-501</v>
      </c>
      <c r="F8394" t="str">
        <f>VLOOKUP(E8394,DWG_TITLES!A:B,2,FALSE)</f>
        <v>WIRING DIAGRAM - IMPRESS CURRENT CATHODIC PROTECTION SYSTEM</v>
      </c>
    </row>
    <row r="8395" spans="1:6" x14ac:dyDescent="0.25">
      <c r="A8395" s="1">
        <v>45849</v>
      </c>
      <c r="B8395" t="s">
        <v>4</v>
      </c>
      <c r="C8395" t="s">
        <v>7892</v>
      </c>
      <c r="D8395" t="s">
        <v>11</v>
      </c>
      <c r="E8395" t="str">
        <f t="shared" si="136"/>
        <v>831-H22-633-501</v>
      </c>
      <c r="F8395" t="str">
        <f>VLOOKUP(E8395,DWG_TITLES!A:B,2,FALSE)</f>
        <v>WIRING DIAGRAM - IMPRESS CURRENT CATHODIC PROTECTION SYSTEM</v>
      </c>
    </row>
    <row r="8396" spans="1:6" x14ac:dyDescent="0.25">
      <c r="A8396" s="1">
        <v>45994</v>
      </c>
      <c r="B8396" t="s">
        <v>4</v>
      </c>
      <c r="C8396" t="s">
        <v>7893</v>
      </c>
      <c r="D8396" t="s">
        <v>11</v>
      </c>
      <c r="E8396" t="str">
        <f t="shared" si="136"/>
        <v>831-H22-633-501</v>
      </c>
      <c r="F8396" t="str">
        <f>VLOOKUP(E8396,DWG_TITLES!A:B,2,FALSE)</f>
        <v>WIRING DIAGRAM - IMPRESS CURRENT CATHODIC PROTECTION SYSTEM</v>
      </c>
    </row>
    <row r="8397" spans="1:6" x14ac:dyDescent="0.25">
      <c r="A8397" s="1">
        <v>46122</v>
      </c>
      <c r="B8397" t="s">
        <v>4</v>
      </c>
      <c r="C8397" t="s">
        <v>7894</v>
      </c>
      <c r="D8397" t="s">
        <v>11</v>
      </c>
      <c r="E8397" t="str">
        <f t="shared" si="136"/>
        <v>831-H22-633-501</v>
      </c>
      <c r="F8397" t="str">
        <f>VLOOKUP(E8397,DWG_TITLES!A:B,2,FALSE)</f>
        <v>WIRING DIAGRAM - IMPRESS CURRENT CATHODIC PROTECTION SYSTEM</v>
      </c>
    </row>
    <row r="8398" spans="1:6" x14ac:dyDescent="0.25">
      <c r="A8398" s="1">
        <v>46251</v>
      </c>
      <c r="B8398" t="s">
        <v>4</v>
      </c>
      <c r="C8398" t="s">
        <v>13979</v>
      </c>
      <c r="D8398" t="s">
        <v>11</v>
      </c>
      <c r="E8398" t="str">
        <f t="shared" si="136"/>
        <v>831-H22-633-501</v>
      </c>
      <c r="F8398" t="str">
        <f>VLOOKUP(E8398,DWG_TITLES!A:B,2,FALSE)</f>
        <v>WIRING DIAGRAM - IMPRESS CURRENT CATHODIC PROTECTION SYSTEM</v>
      </c>
    </row>
    <row r="8399" spans="1:6" x14ac:dyDescent="0.25">
      <c r="A8399" s="1">
        <v>45615</v>
      </c>
      <c r="B8399" t="s">
        <v>4</v>
      </c>
      <c r="C8399" t="s">
        <v>7895</v>
      </c>
      <c r="D8399" t="s">
        <v>11</v>
      </c>
      <c r="E8399" t="str">
        <f t="shared" si="136"/>
        <v>831-H22-644-500</v>
      </c>
      <c r="F8399" t="str">
        <f>VLOOKUP(E8399,DWG_TITLES!A:B,2,FALSE)</f>
        <v>WIRING DIAGRAM - WET ROOMS AND TOILETS</v>
      </c>
    </row>
    <row r="8400" spans="1:6" x14ac:dyDescent="0.25">
      <c r="A8400" s="1">
        <v>45653</v>
      </c>
      <c r="B8400" t="s">
        <v>4</v>
      </c>
      <c r="C8400" t="s">
        <v>7896</v>
      </c>
      <c r="D8400" t="s">
        <v>11</v>
      </c>
      <c r="E8400" t="str">
        <f t="shared" si="136"/>
        <v>831-H22-644-500</v>
      </c>
      <c r="F8400" t="str">
        <f>VLOOKUP(E8400,DWG_TITLES!A:B,2,FALSE)</f>
        <v>WIRING DIAGRAM - WET ROOMS AND TOILETS</v>
      </c>
    </row>
    <row r="8401" spans="1:6" x14ac:dyDescent="0.25">
      <c r="A8401" s="1">
        <v>45680</v>
      </c>
      <c r="B8401" t="s">
        <v>4</v>
      </c>
      <c r="C8401" t="s">
        <v>7897</v>
      </c>
      <c r="D8401" t="s">
        <v>11</v>
      </c>
      <c r="E8401" t="str">
        <f t="shared" si="136"/>
        <v>831-H22-644-500</v>
      </c>
      <c r="F8401" t="str">
        <f>VLOOKUP(E8401,DWG_TITLES!A:B,2,FALSE)</f>
        <v>WIRING DIAGRAM - WET ROOMS AND TOILETS</v>
      </c>
    </row>
    <row r="8402" spans="1:6" x14ac:dyDescent="0.25">
      <c r="A8402" s="1">
        <v>45807</v>
      </c>
      <c r="B8402" t="s">
        <v>4</v>
      </c>
      <c r="C8402" t="s">
        <v>7898</v>
      </c>
      <c r="D8402" t="s">
        <v>11</v>
      </c>
      <c r="E8402" t="str">
        <f t="shared" si="136"/>
        <v>831-H22-644-500</v>
      </c>
      <c r="F8402" t="str">
        <f>VLOOKUP(E8402,DWG_TITLES!A:B,2,FALSE)</f>
        <v>WIRING DIAGRAM - WET ROOMS AND TOILETS</v>
      </c>
    </row>
    <row r="8403" spans="1:6" x14ac:dyDescent="0.25">
      <c r="A8403" s="1">
        <v>45826</v>
      </c>
      <c r="B8403" t="s">
        <v>4</v>
      </c>
      <c r="C8403" t="s">
        <v>7899</v>
      </c>
      <c r="D8403" t="s">
        <v>11</v>
      </c>
      <c r="E8403" t="str">
        <f t="shared" si="136"/>
        <v>831-H22-644-500</v>
      </c>
      <c r="F8403" t="str">
        <f>VLOOKUP(E8403,DWG_TITLES!A:B,2,FALSE)</f>
        <v>WIRING DIAGRAM - WET ROOMS AND TOILETS</v>
      </c>
    </row>
    <row r="8404" spans="1:6" x14ac:dyDescent="0.25">
      <c r="A8404" s="1">
        <v>46135</v>
      </c>
      <c r="B8404" t="s">
        <v>4</v>
      </c>
      <c r="C8404" t="s">
        <v>7900</v>
      </c>
      <c r="D8404" t="s">
        <v>11</v>
      </c>
      <c r="E8404" t="str">
        <f t="shared" si="136"/>
        <v>831-H22-644-500</v>
      </c>
      <c r="F8404" t="str">
        <f>VLOOKUP(E8404,DWG_TITLES!A:B,2,FALSE)</f>
        <v>WIRING DIAGRAM - WET ROOMS AND TOILETS</v>
      </c>
    </row>
    <row r="8405" spans="1:6" x14ac:dyDescent="0.25">
      <c r="A8405" s="1">
        <v>45714</v>
      </c>
      <c r="B8405" t="s">
        <v>4</v>
      </c>
      <c r="C8405" t="s">
        <v>7901</v>
      </c>
      <c r="D8405" t="s">
        <v>11</v>
      </c>
      <c r="E8405" t="str">
        <f t="shared" si="136"/>
        <v>831-H22-651-501</v>
      </c>
      <c r="F8405" t="str">
        <f>VLOOKUP(E8405,DWG_TITLES!A:B,2,FALSE)</f>
        <v>WIRING DIAGRAM - FOOD LIFT SYSTEM</v>
      </c>
    </row>
    <row r="8406" spans="1:6" x14ac:dyDescent="0.25">
      <c r="A8406" s="1">
        <v>45772</v>
      </c>
      <c r="B8406" t="s">
        <v>4</v>
      </c>
      <c r="C8406" t="s">
        <v>7902</v>
      </c>
      <c r="D8406" t="s">
        <v>11</v>
      </c>
      <c r="E8406" t="str">
        <f t="shared" si="136"/>
        <v>831-H22-651-501</v>
      </c>
      <c r="F8406" t="str">
        <f>VLOOKUP(E8406,DWG_TITLES!A:B,2,FALSE)</f>
        <v>WIRING DIAGRAM - FOOD LIFT SYSTEM</v>
      </c>
    </row>
    <row r="8407" spans="1:6" x14ac:dyDescent="0.25">
      <c r="A8407" s="1">
        <v>46146</v>
      </c>
      <c r="B8407" t="s">
        <v>4</v>
      </c>
      <c r="C8407" t="s">
        <v>7903</v>
      </c>
      <c r="D8407" t="s">
        <v>11</v>
      </c>
      <c r="E8407" t="str">
        <f t="shared" si="136"/>
        <v>831-H22-651-501</v>
      </c>
      <c r="F8407" t="str">
        <f>VLOOKUP(E8407,DWG_TITLES!A:B,2,FALSE)</f>
        <v>WIRING DIAGRAM - FOOD LIFT SYSTEM</v>
      </c>
    </row>
    <row r="8408" spans="1:6" x14ac:dyDescent="0.25">
      <c r="A8408" s="1">
        <v>45798</v>
      </c>
      <c r="B8408" t="s">
        <v>4</v>
      </c>
      <c r="C8408" t="s">
        <v>7904</v>
      </c>
      <c r="D8408" t="s">
        <v>11</v>
      </c>
      <c r="E8408" t="str">
        <f t="shared" si="136"/>
        <v>831-H22-652-500</v>
      </c>
      <c r="F8408" t="str">
        <f>VLOOKUP(E8408,DWG_TITLES!A:B,2,FALSE)</f>
        <v>ONE LINE DIAGRAM FOR X-RAY BUCKY</v>
      </c>
    </row>
    <row r="8409" spans="1:6" x14ac:dyDescent="0.25">
      <c r="A8409" s="1">
        <v>45994</v>
      </c>
      <c r="B8409" t="s">
        <v>4</v>
      </c>
      <c r="C8409" t="s">
        <v>7905</v>
      </c>
      <c r="D8409" t="s">
        <v>11</v>
      </c>
      <c r="E8409" t="str">
        <f t="shared" si="136"/>
        <v>831-H22-652-500</v>
      </c>
      <c r="F8409" t="str">
        <f>VLOOKUP(E8409,DWG_TITLES!A:B,2,FALSE)</f>
        <v>ONE LINE DIAGRAM FOR X-RAY BUCKY</v>
      </c>
    </row>
    <row r="8410" spans="1:6" x14ac:dyDescent="0.25">
      <c r="A8410" s="1">
        <v>45999</v>
      </c>
      <c r="B8410" t="s">
        <v>4</v>
      </c>
      <c r="C8410" t="s">
        <v>7906</v>
      </c>
      <c r="D8410" t="s">
        <v>11</v>
      </c>
      <c r="E8410" t="str">
        <f t="shared" si="136"/>
        <v>831-H22-652-501</v>
      </c>
      <c r="F8410" t="str">
        <f>VLOOKUP(E8410,DWG_TITLES!A:B,2,FALSE)</f>
        <v>INTERCONNECTION DIAGRAM FOR X-RAY BUCKY</v>
      </c>
    </row>
    <row r="8411" spans="1:6" x14ac:dyDescent="0.25">
      <c r="A8411" s="1">
        <v>45999</v>
      </c>
      <c r="B8411" t="s">
        <v>4</v>
      </c>
      <c r="C8411" t="s">
        <v>7907</v>
      </c>
      <c r="D8411" t="s">
        <v>11</v>
      </c>
      <c r="E8411" t="str">
        <f t="shared" si="136"/>
        <v>831-H22-652-501</v>
      </c>
      <c r="F8411" t="str">
        <f>VLOOKUP(E8411,DWG_TITLES!A:B,2,FALSE)</f>
        <v>INTERCONNECTION DIAGRAM FOR X-RAY BUCKY</v>
      </c>
    </row>
    <row r="8412" spans="1:6" x14ac:dyDescent="0.25">
      <c r="A8412" s="1">
        <v>45910</v>
      </c>
      <c r="B8412" t="s">
        <v>4</v>
      </c>
      <c r="C8412" t="s">
        <v>7908</v>
      </c>
      <c r="D8412" t="s">
        <v>11</v>
      </c>
      <c r="E8412" t="str">
        <f t="shared" si="136"/>
        <v>831-H22-664-500</v>
      </c>
      <c r="F8412" t="str">
        <f>VLOOKUP(E8412,DWG_TITLES!A:B,2,FALSE)</f>
        <v>WIRING DIAGRAM - DAMAGE AND CONTROL MONITORING SYSTEM</v>
      </c>
    </row>
    <row r="8413" spans="1:6" x14ac:dyDescent="0.25">
      <c r="A8413" s="1">
        <v>46146</v>
      </c>
      <c r="B8413" t="s">
        <v>4</v>
      </c>
      <c r="C8413" t="s">
        <v>7909</v>
      </c>
      <c r="D8413" t="s">
        <v>11</v>
      </c>
      <c r="E8413" t="str">
        <f t="shared" si="136"/>
        <v>831-H22-664-500</v>
      </c>
      <c r="F8413" t="str">
        <f>VLOOKUP(E8413,DWG_TITLES!A:B,2,FALSE)</f>
        <v>WIRING DIAGRAM - DAMAGE AND CONTROL MONITORING SYSTEM</v>
      </c>
    </row>
    <row r="8414" spans="1:6" x14ac:dyDescent="0.25">
      <c r="A8414" s="1">
        <v>45364</v>
      </c>
      <c r="B8414" t="s">
        <v>1</v>
      </c>
      <c r="C8414" t="s">
        <v>7910</v>
      </c>
      <c r="D8414" t="s">
        <v>11</v>
      </c>
      <c r="E8414" t="str">
        <f t="shared" si="136"/>
        <v>831-H22-801-009</v>
      </c>
      <c r="F8414" t="str">
        <f>VLOOKUP(E8414,DWG_TITLES!A:B,2,FALSE)</f>
        <v>ARRANJO DE EQUIPAMENTOS BLOCO 01</v>
      </c>
    </row>
    <row r="8415" spans="1:6" x14ac:dyDescent="0.25">
      <c r="A8415" s="1">
        <v>45554</v>
      </c>
      <c r="B8415" t="s">
        <v>1</v>
      </c>
      <c r="C8415" t="s">
        <v>7911</v>
      </c>
      <c r="D8415" t="s">
        <v>11</v>
      </c>
      <c r="E8415" t="str">
        <f t="shared" si="136"/>
        <v>831-H22-801-009</v>
      </c>
      <c r="F8415" t="str">
        <f>VLOOKUP(E8415,DWG_TITLES!A:B,2,FALSE)</f>
        <v>ARRANJO DE EQUIPAMENTOS BLOCO 01</v>
      </c>
    </row>
    <row r="8416" spans="1:6" x14ac:dyDescent="0.25">
      <c r="A8416" s="1">
        <v>45572</v>
      </c>
      <c r="B8416" t="s">
        <v>1</v>
      </c>
      <c r="C8416" t="s">
        <v>7912</v>
      </c>
      <c r="D8416" t="s">
        <v>11</v>
      </c>
      <c r="E8416" t="str">
        <f t="shared" si="136"/>
        <v>831-H22-801-009</v>
      </c>
      <c r="F8416" t="str">
        <f>VLOOKUP(E8416,DWG_TITLES!A:B,2,FALSE)</f>
        <v>ARRANJO DE EQUIPAMENTOS BLOCO 01</v>
      </c>
    </row>
    <row r="8417" spans="1:6" x14ac:dyDescent="0.25">
      <c r="A8417" s="1">
        <v>45681</v>
      </c>
      <c r="B8417" t="s">
        <v>1</v>
      </c>
      <c r="C8417" t="s">
        <v>7913</v>
      </c>
      <c r="D8417" t="s">
        <v>11</v>
      </c>
      <c r="E8417" t="str">
        <f t="shared" si="136"/>
        <v>831-H22-801-009</v>
      </c>
      <c r="F8417" t="str">
        <f>VLOOKUP(E8417,DWG_TITLES!A:B,2,FALSE)</f>
        <v>ARRANJO DE EQUIPAMENTOS BLOCO 01</v>
      </c>
    </row>
    <row r="8418" spans="1:6" x14ac:dyDescent="0.25">
      <c r="A8418" s="1">
        <v>45840</v>
      </c>
      <c r="B8418" t="s">
        <v>1</v>
      </c>
      <c r="C8418" t="s">
        <v>7914</v>
      </c>
      <c r="D8418" t="s">
        <v>11</v>
      </c>
      <c r="E8418" t="str">
        <f t="shared" si="136"/>
        <v>831-H22-801-009</v>
      </c>
      <c r="F8418" t="str">
        <f>VLOOKUP(E8418,DWG_TITLES!A:B,2,FALSE)</f>
        <v>ARRANJO DE EQUIPAMENTOS BLOCO 01</v>
      </c>
    </row>
    <row r="8419" spans="1:6" x14ac:dyDescent="0.25">
      <c r="A8419" s="1">
        <v>45922</v>
      </c>
      <c r="B8419" t="s">
        <v>1</v>
      </c>
      <c r="C8419" t="s">
        <v>7915</v>
      </c>
      <c r="D8419" t="s">
        <v>11</v>
      </c>
      <c r="E8419" t="str">
        <f t="shared" si="136"/>
        <v>831-H22-801-009</v>
      </c>
      <c r="F8419" t="str">
        <f>VLOOKUP(E8419,DWG_TITLES!A:B,2,FALSE)</f>
        <v>ARRANJO DE EQUIPAMENTOS BLOCO 01</v>
      </c>
    </row>
    <row r="8420" spans="1:6" x14ac:dyDescent="0.25">
      <c r="A8420" s="1">
        <v>45440</v>
      </c>
      <c r="B8420" t="s">
        <v>1</v>
      </c>
      <c r="C8420" t="s">
        <v>7916</v>
      </c>
      <c r="D8420" t="s">
        <v>11</v>
      </c>
      <c r="E8420" t="str">
        <f t="shared" si="136"/>
        <v>831-H22-801-012</v>
      </c>
      <c r="F8420" t="str">
        <f>VLOOKUP(E8420,DWG_TITLES!A:B,2,FALSE)</f>
        <v>ARRANJO DE EQUIPAMENTOS BLOCO 02</v>
      </c>
    </row>
    <row r="8421" spans="1:6" x14ac:dyDescent="0.25">
      <c r="A8421" s="1">
        <v>45554</v>
      </c>
      <c r="B8421" t="s">
        <v>1</v>
      </c>
      <c r="C8421" t="s">
        <v>7917</v>
      </c>
      <c r="D8421" t="s">
        <v>11</v>
      </c>
      <c r="E8421" t="str">
        <f t="shared" si="136"/>
        <v>831-H22-801-012</v>
      </c>
      <c r="F8421" t="str">
        <f>VLOOKUP(E8421,DWG_TITLES!A:B,2,FALSE)</f>
        <v>ARRANJO DE EQUIPAMENTOS BLOCO 02</v>
      </c>
    </row>
    <row r="8422" spans="1:6" x14ac:dyDescent="0.25">
      <c r="A8422" s="1">
        <v>45672</v>
      </c>
      <c r="B8422" t="s">
        <v>1</v>
      </c>
      <c r="C8422" t="s">
        <v>7918</v>
      </c>
      <c r="D8422" t="s">
        <v>11</v>
      </c>
      <c r="E8422" t="str">
        <f t="shared" si="136"/>
        <v>831-H22-801-012</v>
      </c>
      <c r="F8422" t="str">
        <f>VLOOKUP(E8422,DWG_TITLES!A:B,2,FALSE)</f>
        <v>ARRANJO DE EQUIPAMENTOS BLOCO 02</v>
      </c>
    </row>
    <row r="8423" spans="1:6" x14ac:dyDescent="0.25">
      <c r="A8423" s="1">
        <v>45745</v>
      </c>
      <c r="B8423" t="s">
        <v>1</v>
      </c>
      <c r="C8423" t="s">
        <v>7919</v>
      </c>
      <c r="D8423" t="s">
        <v>11</v>
      </c>
      <c r="E8423" t="str">
        <f t="shared" si="136"/>
        <v>831-H22-801-012</v>
      </c>
      <c r="F8423" t="str">
        <f>VLOOKUP(E8423,DWG_TITLES!A:B,2,FALSE)</f>
        <v>ARRANJO DE EQUIPAMENTOS BLOCO 02</v>
      </c>
    </row>
    <row r="8424" spans="1:6" x14ac:dyDescent="0.25">
      <c r="A8424" s="1">
        <v>45799</v>
      </c>
      <c r="B8424" t="s">
        <v>1</v>
      </c>
      <c r="C8424" t="s">
        <v>7920</v>
      </c>
      <c r="D8424" t="s">
        <v>11</v>
      </c>
      <c r="E8424" t="str">
        <f t="shared" si="136"/>
        <v>831-H22-801-012</v>
      </c>
      <c r="F8424" t="str">
        <f>VLOOKUP(E8424,DWG_TITLES!A:B,2,FALSE)</f>
        <v>ARRANJO DE EQUIPAMENTOS BLOCO 02</v>
      </c>
    </row>
    <row r="8425" spans="1:6" x14ac:dyDescent="0.25">
      <c r="A8425" s="1">
        <v>45915</v>
      </c>
      <c r="B8425" t="s">
        <v>1</v>
      </c>
      <c r="C8425" t="s">
        <v>7921</v>
      </c>
      <c r="D8425" t="s">
        <v>11</v>
      </c>
      <c r="E8425" t="str">
        <f t="shared" si="136"/>
        <v>831-H22-801-012</v>
      </c>
      <c r="F8425" t="str">
        <f>VLOOKUP(E8425,DWG_TITLES!A:B,2,FALSE)</f>
        <v>ARRANJO DE EQUIPAMENTOS BLOCO 02</v>
      </c>
    </row>
    <row r="8426" spans="1:6" x14ac:dyDescent="0.25">
      <c r="A8426" s="1">
        <v>45453</v>
      </c>
      <c r="B8426" t="s">
        <v>1</v>
      </c>
      <c r="C8426" t="s">
        <v>7922</v>
      </c>
      <c r="D8426" t="s">
        <v>11</v>
      </c>
      <c r="E8426" t="str">
        <f t="shared" si="136"/>
        <v>831-H22-801-013</v>
      </c>
      <c r="F8426" t="str">
        <f>VLOOKUP(E8426,DWG_TITLES!A:B,2,FALSE)</f>
        <v>ARRANJO DE EQUIPAMENTOS BLOCO 03</v>
      </c>
    </row>
    <row r="8427" spans="1:6" x14ac:dyDescent="0.25">
      <c r="A8427" s="1">
        <v>45555</v>
      </c>
      <c r="B8427" t="s">
        <v>1</v>
      </c>
      <c r="C8427" t="s">
        <v>7923</v>
      </c>
      <c r="D8427" t="s">
        <v>11</v>
      </c>
      <c r="E8427" t="str">
        <f t="shared" si="136"/>
        <v>831-H22-801-013</v>
      </c>
      <c r="F8427" t="str">
        <f>VLOOKUP(E8427,DWG_TITLES!A:B,2,FALSE)</f>
        <v>ARRANJO DE EQUIPAMENTOS BLOCO 03</v>
      </c>
    </row>
    <row r="8428" spans="1:6" x14ac:dyDescent="0.25">
      <c r="A8428" s="1">
        <v>45673</v>
      </c>
      <c r="B8428" t="s">
        <v>1</v>
      </c>
      <c r="C8428" t="s">
        <v>7924</v>
      </c>
      <c r="D8428" t="s">
        <v>11</v>
      </c>
      <c r="E8428" t="str">
        <f t="shared" si="136"/>
        <v>831-H22-801-013</v>
      </c>
      <c r="F8428" t="str">
        <f>VLOOKUP(E8428,DWG_TITLES!A:B,2,FALSE)</f>
        <v>ARRANJO DE EQUIPAMENTOS BLOCO 03</v>
      </c>
    </row>
    <row r="8429" spans="1:6" x14ac:dyDescent="0.25">
      <c r="A8429" s="1">
        <v>45745</v>
      </c>
      <c r="B8429" t="s">
        <v>1</v>
      </c>
      <c r="C8429" t="s">
        <v>7925</v>
      </c>
      <c r="D8429" t="s">
        <v>11</v>
      </c>
      <c r="E8429" t="str">
        <f t="shared" si="136"/>
        <v>831-H22-801-013</v>
      </c>
      <c r="F8429" t="str">
        <f>VLOOKUP(E8429,DWG_TITLES!A:B,2,FALSE)</f>
        <v>ARRANJO DE EQUIPAMENTOS BLOCO 03</v>
      </c>
    </row>
    <row r="8430" spans="1:6" x14ac:dyDescent="0.25">
      <c r="A8430" s="1">
        <v>45812</v>
      </c>
      <c r="B8430" t="s">
        <v>1</v>
      </c>
      <c r="C8430" t="s">
        <v>7926</v>
      </c>
      <c r="D8430" t="s">
        <v>11</v>
      </c>
      <c r="E8430" t="str">
        <f t="shared" si="136"/>
        <v>831-H22-801-013</v>
      </c>
      <c r="F8430" t="str">
        <f>VLOOKUP(E8430,DWG_TITLES!A:B,2,FALSE)</f>
        <v>ARRANJO DE EQUIPAMENTOS BLOCO 03</v>
      </c>
    </row>
    <row r="8431" spans="1:6" x14ac:dyDescent="0.25">
      <c r="A8431" s="1">
        <v>45916</v>
      </c>
      <c r="B8431" t="s">
        <v>1</v>
      </c>
      <c r="C8431" t="s">
        <v>7927</v>
      </c>
      <c r="D8431" t="s">
        <v>11</v>
      </c>
      <c r="E8431" t="str">
        <f t="shared" si="136"/>
        <v>831-H22-801-013</v>
      </c>
      <c r="F8431" t="str">
        <f>VLOOKUP(E8431,DWG_TITLES!A:B,2,FALSE)</f>
        <v>ARRANJO DE EQUIPAMENTOS BLOCO 03</v>
      </c>
    </row>
    <row r="8432" spans="1:6" x14ac:dyDescent="0.25">
      <c r="A8432" s="1">
        <v>45397</v>
      </c>
      <c r="B8432" t="s">
        <v>1</v>
      </c>
      <c r="C8432" t="s">
        <v>7928</v>
      </c>
      <c r="D8432" t="s">
        <v>11</v>
      </c>
      <c r="E8432" t="str">
        <f t="shared" si="136"/>
        <v>831-H22-801-016</v>
      </c>
      <c r="F8432" t="str">
        <f>VLOOKUP(E8432,DWG_TITLES!A:B,2,FALSE)</f>
        <v>ARRANJO DE EQUIPAMENTOS BLOCO 04</v>
      </c>
    </row>
    <row r="8433" spans="1:6" x14ac:dyDescent="0.25">
      <c r="A8433" s="1">
        <v>45579</v>
      </c>
      <c r="B8433" t="s">
        <v>1</v>
      </c>
      <c r="C8433" t="s">
        <v>7929</v>
      </c>
      <c r="D8433" t="s">
        <v>11</v>
      </c>
      <c r="E8433" t="str">
        <f t="shared" si="136"/>
        <v>831-H22-801-016</v>
      </c>
      <c r="F8433" t="str">
        <f>VLOOKUP(E8433,DWG_TITLES!A:B,2,FALSE)</f>
        <v>ARRANJO DE EQUIPAMENTOS BLOCO 04</v>
      </c>
    </row>
    <row r="8434" spans="1:6" x14ac:dyDescent="0.25">
      <c r="A8434" s="1">
        <v>45713</v>
      </c>
      <c r="B8434" t="s">
        <v>1</v>
      </c>
      <c r="C8434" t="s">
        <v>7930</v>
      </c>
      <c r="D8434" t="s">
        <v>11</v>
      </c>
      <c r="E8434" t="str">
        <f t="shared" si="136"/>
        <v>831-H22-801-016</v>
      </c>
      <c r="F8434" t="str">
        <f>VLOOKUP(E8434,DWG_TITLES!A:B,2,FALSE)</f>
        <v>ARRANJO DE EQUIPAMENTOS BLOCO 04</v>
      </c>
    </row>
    <row r="8435" spans="1:6" x14ac:dyDescent="0.25">
      <c r="A8435" s="1">
        <v>45866</v>
      </c>
      <c r="B8435" t="s">
        <v>1</v>
      </c>
      <c r="C8435" t="s">
        <v>7931</v>
      </c>
      <c r="D8435" t="s">
        <v>11</v>
      </c>
      <c r="E8435" t="str">
        <f t="shared" si="136"/>
        <v>831-H22-801-016</v>
      </c>
      <c r="F8435" t="str">
        <f>VLOOKUP(E8435,DWG_TITLES!A:B,2,FALSE)</f>
        <v>ARRANJO DE EQUIPAMENTOS BLOCO 04</v>
      </c>
    </row>
    <row r="8436" spans="1:6" x14ac:dyDescent="0.25">
      <c r="A8436" s="1">
        <v>45920</v>
      </c>
      <c r="B8436" t="s">
        <v>1</v>
      </c>
      <c r="C8436" t="s">
        <v>7932</v>
      </c>
      <c r="D8436" t="s">
        <v>11</v>
      </c>
      <c r="E8436" t="str">
        <f t="shared" si="136"/>
        <v>831-H22-801-016</v>
      </c>
      <c r="F8436" t="str">
        <f>VLOOKUP(E8436,DWG_TITLES!A:B,2,FALSE)</f>
        <v>ARRANJO DE EQUIPAMENTOS BLOCO 04</v>
      </c>
    </row>
    <row r="8437" spans="1:6" x14ac:dyDescent="0.25">
      <c r="A8437" s="1">
        <v>45247</v>
      </c>
      <c r="B8437" t="s">
        <v>1</v>
      </c>
      <c r="C8437" t="s">
        <v>7933</v>
      </c>
      <c r="D8437" t="s">
        <v>11</v>
      </c>
      <c r="E8437" t="str">
        <f t="shared" si="136"/>
        <v>831-H22-801-019</v>
      </c>
      <c r="F8437" t="str">
        <f>VLOOKUP(E8437,DWG_TITLES!A:B,2,FALSE)</f>
        <v>ARRANJO DE EQUIPAMENTOS BLOCO 05</v>
      </c>
    </row>
    <row r="8438" spans="1:6" x14ac:dyDescent="0.25">
      <c r="A8438" s="1">
        <v>45370</v>
      </c>
      <c r="B8438" t="s">
        <v>1</v>
      </c>
      <c r="C8438" t="s">
        <v>7934</v>
      </c>
      <c r="D8438" t="s">
        <v>11</v>
      </c>
      <c r="E8438" t="str">
        <f t="shared" si="136"/>
        <v>831-H22-801-019</v>
      </c>
      <c r="F8438" t="str">
        <f>VLOOKUP(E8438,DWG_TITLES!A:B,2,FALSE)</f>
        <v>ARRANJO DE EQUIPAMENTOS BLOCO 05</v>
      </c>
    </row>
    <row r="8439" spans="1:6" x14ac:dyDescent="0.25">
      <c r="A8439" s="1">
        <v>45625</v>
      </c>
      <c r="B8439" t="s">
        <v>1</v>
      </c>
      <c r="C8439" t="s">
        <v>7935</v>
      </c>
      <c r="D8439" t="s">
        <v>11</v>
      </c>
      <c r="E8439" t="str">
        <f t="shared" si="136"/>
        <v>831-H22-801-019</v>
      </c>
      <c r="F8439" t="str">
        <f>VLOOKUP(E8439,DWG_TITLES!A:B,2,FALSE)</f>
        <v>ARRANJO DE EQUIPAMENTOS BLOCO 05</v>
      </c>
    </row>
    <row r="8440" spans="1:6" x14ac:dyDescent="0.25">
      <c r="A8440" s="1">
        <v>45710</v>
      </c>
      <c r="B8440" t="s">
        <v>1</v>
      </c>
      <c r="C8440" t="s">
        <v>7936</v>
      </c>
      <c r="D8440" t="s">
        <v>11</v>
      </c>
      <c r="E8440" t="str">
        <f t="shared" si="136"/>
        <v>831-H22-801-019</v>
      </c>
      <c r="F8440" t="str">
        <f>VLOOKUP(E8440,DWG_TITLES!A:B,2,FALSE)</f>
        <v>ARRANJO DE EQUIPAMENTOS BLOCO 05</v>
      </c>
    </row>
    <row r="8441" spans="1:6" x14ac:dyDescent="0.25">
      <c r="A8441" s="1">
        <v>45799</v>
      </c>
      <c r="B8441" t="s">
        <v>1</v>
      </c>
      <c r="C8441" t="s">
        <v>7937</v>
      </c>
      <c r="D8441" t="s">
        <v>11</v>
      </c>
      <c r="E8441" t="str">
        <f t="shared" si="136"/>
        <v>831-H22-801-019</v>
      </c>
      <c r="F8441" t="str">
        <f>VLOOKUP(E8441,DWG_TITLES!A:B,2,FALSE)</f>
        <v>ARRANJO DE EQUIPAMENTOS BLOCO 05</v>
      </c>
    </row>
    <row r="8442" spans="1:6" x14ac:dyDescent="0.25">
      <c r="A8442" s="1">
        <v>45916</v>
      </c>
      <c r="B8442" t="s">
        <v>1</v>
      </c>
      <c r="C8442" t="s">
        <v>7938</v>
      </c>
      <c r="D8442" t="s">
        <v>11</v>
      </c>
      <c r="E8442" t="str">
        <f t="shared" si="136"/>
        <v>831-H22-801-019</v>
      </c>
      <c r="F8442" t="str">
        <f>VLOOKUP(E8442,DWG_TITLES!A:B,2,FALSE)</f>
        <v>ARRANJO DE EQUIPAMENTOS BLOCO 05</v>
      </c>
    </row>
    <row r="8443" spans="1:6" x14ac:dyDescent="0.25">
      <c r="A8443" s="1">
        <v>45687</v>
      </c>
      <c r="B8443" t="s">
        <v>1</v>
      </c>
      <c r="C8443" t="s">
        <v>7939</v>
      </c>
      <c r="D8443" t="s">
        <v>11</v>
      </c>
      <c r="E8443" t="str">
        <f t="shared" si="136"/>
        <v>831-H22-801-022</v>
      </c>
      <c r="F8443" t="str">
        <f>VLOOKUP(E8443,DWG_TITLES!A:B,2,FALSE)</f>
        <v>ARRANJO DE EQUIPAMENTOS BLOCO 06</v>
      </c>
    </row>
    <row r="8444" spans="1:6" x14ac:dyDescent="0.25">
      <c r="A8444" s="1">
        <v>45699</v>
      </c>
      <c r="B8444" t="s">
        <v>1</v>
      </c>
      <c r="C8444" t="s">
        <v>7940</v>
      </c>
      <c r="D8444" t="s">
        <v>11</v>
      </c>
      <c r="E8444" t="str">
        <f t="shared" si="136"/>
        <v>831-H22-801-022</v>
      </c>
      <c r="F8444" t="str">
        <f>VLOOKUP(E8444,DWG_TITLES!A:B,2,FALSE)</f>
        <v>ARRANJO DE EQUIPAMENTOS BLOCO 06</v>
      </c>
    </row>
    <row r="8445" spans="1:6" x14ac:dyDescent="0.25">
      <c r="A8445" s="1">
        <v>45856</v>
      </c>
      <c r="B8445" t="s">
        <v>1</v>
      </c>
      <c r="C8445" t="s">
        <v>7941</v>
      </c>
      <c r="D8445" t="s">
        <v>11</v>
      </c>
      <c r="E8445" t="str">
        <f t="shared" si="136"/>
        <v>831-H22-801-022</v>
      </c>
      <c r="F8445" t="str">
        <f>VLOOKUP(E8445,DWG_TITLES!A:B,2,FALSE)</f>
        <v>ARRANJO DE EQUIPAMENTOS BLOCO 06</v>
      </c>
    </row>
    <row r="8446" spans="1:6" x14ac:dyDescent="0.25">
      <c r="A8446" s="1">
        <v>45925</v>
      </c>
      <c r="B8446" t="s">
        <v>1</v>
      </c>
      <c r="C8446" t="s">
        <v>7942</v>
      </c>
      <c r="D8446" t="s">
        <v>11</v>
      </c>
      <c r="E8446" t="str">
        <f t="shared" si="136"/>
        <v>831-H22-801-022</v>
      </c>
      <c r="F8446" t="str">
        <f>VLOOKUP(E8446,DWG_TITLES!A:B,2,FALSE)</f>
        <v>ARRANJO DE EQUIPAMENTOS BLOCO 06</v>
      </c>
    </row>
    <row r="8447" spans="1:6" x14ac:dyDescent="0.25">
      <c r="A8447" s="1">
        <v>45502</v>
      </c>
      <c r="B8447" t="s">
        <v>1</v>
      </c>
      <c r="C8447" t="s">
        <v>7943</v>
      </c>
      <c r="D8447" t="s">
        <v>11</v>
      </c>
      <c r="E8447" t="str">
        <f t="shared" si="136"/>
        <v>831-H22-801-025</v>
      </c>
      <c r="F8447" t="str">
        <f>VLOOKUP(E8447,DWG_TITLES!A:B,2,FALSE)</f>
        <v>ARRANJO DE EQUIPAMENTOS BLOCO 07</v>
      </c>
    </row>
    <row r="8448" spans="1:6" x14ac:dyDescent="0.25">
      <c r="A8448" s="1">
        <v>45562</v>
      </c>
      <c r="B8448" t="s">
        <v>1</v>
      </c>
      <c r="C8448" t="s">
        <v>7944</v>
      </c>
      <c r="D8448" t="s">
        <v>11</v>
      </c>
      <c r="E8448" t="str">
        <f t="shared" si="136"/>
        <v>831-H22-801-025</v>
      </c>
      <c r="F8448" t="str">
        <f>VLOOKUP(E8448,DWG_TITLES!A:B,2,FALSE)</f>
        <v>ARRANJO DE EQUIPAMENTOS BLOCO 07</v>
      </c>
    </row>
    <row r="8449" spans="1:6" x14ac:dyDescent="0.25">
      <c r="A8449" s="1">
        <v>45691</v>
      </c>
      <c r="B8449" t="s">
        <v>1</v>
      </c>
      <c r="C8449" t="s">
        <v>7945</v>
      </c>
      <c r="D8449" t="s">
        <v>11</v>
      </c>
      <c r="E8449" t="str">
        <f t="shared" si="136"/>
        <v>831-H22-801-025</v>
      </c>
      <c r="F8449" t="str">
        <f>VLOOKUP(E8449,DWG_TITLES!A:B,2,FALSE)</f>
        <v>ARRANJO DE EQUIPAMENTOS BLOCO 07</v>
      </c>
    </row>
    <row r="8450" spans="1:6" x14ac:dyDescent="0.25">
      <c r="A8450" s="1">
        <v>45873</v>
      </c>
      <c r="B8450" t="s">
        <v>1</v>
      </c>
      <c r="C8450" t="s">
        <v>7946</v>
      </c>
      <c r="D8450" t="s">
        <v>11</v>
      </c>
      <c r="E8450" t="str">
        <f t="shared" ref="E8450:E8513" si="137">LEFT(C8450,15)</f>
        <v>831-H22-801-025</v>
      </c>
      <c r="F8450" t="str">
        <f>VLOOKUP(E8450,DWG_TITLES!A:B,2,FALSE)</f>
        <v>ARRANJO DE EQUIPAMENTOS BLOCO 07</v>
      </c>
    </row>
    <row r="8451" spans="1:6" x14ac:dyDescent="0.25">
      <c r="A8451" s="1">
        <v>45925</v>
      </c>
      <c r="B8451" t="s">
        <v>1</v>
      </c>
      <c r="C8451" t="s">
        <v>7947</v>
      </c>
      <c r="D8451" t="s">
        <v>11</v>
      </c>
      <c r="E8451" t="str">
        <f t="shared" si="137"/>
        <v>831-H22-801-025</v>
      </c>
      <c r="F8451" t="str">
        <f>VLOOKUP(E8451,DWG_TITLES!A:B,2,FALSE)</f>
        <v>ARRANJO DE EQUIPAMENTOS BLOCO 07</v>
      </c>
    </row>
    <row r="8452" spans="1:6" x14ac:dyDescent="0.25">
      <c r="A8452" s="1">
        <v>45446</v>
      </c>
      <c r="B8452" t="s">
        <v>1</v>
      </c>
      <c r="C8452" t="s">
        <v>7948</v>
      </c>
      <c r="D8452" t="s">
        <v>11</v>
      </c>
      <c r="E8452" t="str">
        <f t="shared" si="137"/>
        <v>831-H22-801-028</v>
      </c>
      <c r="F8452" t="str">
        <f>VLOOKUP(E8452,DWG_TITLES!A:B,2,FALSE)</f>
        <v>ARRANJO DE EQUIPAMENTOS BLOCO 08</v>
      </c>
    </row>
    <row r="8453" spans="1:6" x14ac:dyDescent="0.25">
      <c r="A8453" s="1">
        <v>45555</v>
      </c>
      <c r="B8453" t="s">
        <v>1</v>
      </c>
      <c r="C8453" t="s">
        <v>7949</v>
      </c>
      <c r="D8453" t="s">
        <v>11</v>
      </c>
      <c r="E8453" t="str">
        <f t="shared" si="137"/>
        <v>831-H22-801-028</v>
      </c>
      <c r="F8453" t="str">
        <f>VLOOKUP(E8453,DWG_TITLES!A:B,2,FALSE)</f>
        <v>ARRANJO DE EQUIPAMENTOS BLOCO 08</v>
      </c>
    </row>
    <row r="8454" spans="1:6" x14ac:dyDescent="0.25">
      <c r="A8454" s="1">
        <v>45678</v>
      </c>
      <c r="B8454" t="s">
        <v>1</v>
      </c>
      <c r="C8454" t="s">
        <v>7950</v>
      </c>
      <c r="D8454" t="s">
        <v>11</v>
      </c>
      <c r="E8454" t="str">
        <f t="shared" si="137"/>
        <v>831-H22-801-028</v>
      </c>
      <c r="F8454" t="str">
        <f>VLOOKUP(E8454,DWG_TITLES!A:B,2,FALSE)</f>
        <v>ARRANJO DE EQUIPAMENTOS BLOCO 08</v>
      </c>
    </row>
    <row r="8455" spans="1:6" x14ac:dyDescent="0.25">
      <c r="A8455" s="1">
        <v>45874</v>
      </c>
      <c r="B8455" t="s">
        <v>1</v>
      </c>
      <c r="C8455" t="s">
        <v>7951</v>
      </c>
      <c r="D8455" t="s">
        <v>11</v>
      </c>
      <c r="E8455" t="str">
        <f t="shared" si="137"/>
        <v>831-H22-801-028</v>
      </c>
      <c r="F8455" t="str">
        <f>VLOOKUP(E8455,DWG_TITLES!A:B,2,FALSE)</f>
        <v>ARRANJO DE EQUIPAMENTOS BLOCO 08</v>
      </c>
    </row>
    <row r="8456" spans="1:6" x14ac:dyDescent="0.25">
      <c r="A8456" s="1">
        <v>45961</v>
      </c>
      <c r="B8456" t="s">
        <v>1</v>
      </c>
      <c r="C8456" t="s">
        <v>7952</v>
      </c>
      <c r="D8456" t="s">
        <v>11</v>
      </c>
      <c r="E8456" t="str">
        <f t="shared" si="137"/>
        <v>831-H22-801-028</v>
      </c>
      <c r="F8456" t="str">
        <f>VLOOKUP(E8456,DWG_TITLES!A:B,2,FALSE)</f>
        <v>ARRANJO DE EQUIPAMENTOS BLOCO 08</v>
      </c>
    </row>
    <row r="8457" spans="1:6" x14ac:dyDescent="0.25">
      <c r="A8457" s="1">
        <v>45233</v>
      </c>
      <c r="B8457" t="s">
        <v>1</v>
      </c>
      <c r="C8457" t="s">
        <v>7953</v>
      </c>
      <c r="D8457" t="s">
        <v>11</v>
      </c>
      <c r="E8457" t="str">
        <f t="shared" si="137"/>
        <v>831-H22-801-031</v>
      </c>
      <c r="F8457" t="str">
        <f>VLOOKUP(E8457,DWG_TITLES!A:B,2,FALSE)</f>
        <v>ARRANJO DE EQUIPAMENTOS BLOCO 09</v>
      </c>
    </row>
    <row r="8458" spans="1:6" x14ac:dyDescent="0.25">
      <c r="A8458" s="1">
        <v>45411</v>
      </c>
      <c r="B8458" t="s">
        <v>1</v>
      </c>
      <c r="C8458" t="s">
        <v>7954</v>
      </c>
      <c r="D8458" t="s">
        <v>11</v>
      </c>
      <c r="E8458" t="str">
        <f t="shared" si="137"/>
        <v>831-H22-801-031</v>
      </c>
      <c r="F8458" t="str">
        <f>VLOOKUP(E8458,DWG_TITLES!A:B,2,FALSE)</f>
        <v>ARRANJO DE EQUIPAMENTOS BLOCO 09</v>
      </c>
    </row>
    <row r="8459" spans="1:6" x14ac:dyDescent="0.25">
      <c r="A8459" s="1">
        <v>45555</v>
      </c>
      <c r="B8459" t="s">
        <v>1</v>
      </c>
      <c r="C8459" t="s">
        <v>7955</v>
      </c>
      <c r="D8459" t="s">
        <v>11</v>
      </c>
      <c r="E8459" t="str">
        <f t="shared" si="137"/>
        <v>831-H22-801-031</v>
      </c>
      <c r="F8459" t="str">
        <f>VLOOKUP(E8459,DWG_TITLES!A:B,2,FALSE)</f>
        <v>ARRANJO DE EQUIPAMENTOS BLOCO 09</v>
      </c>
    </row>
    <row r="8460" spans="1:6" x14ac:dyDescent="0.25">
      <c r="A8460" s="1">
        <v>45682</v>
      </c>
      <c r="B8460" t="s">
        <v>1</v>
      </c>
      <c r="C8460" t="s">
        <v>7956</v>
      </c>
      <c r="D8460" t="s">
        <v>11</v>
      </c>
      <c r="E8460" t="str">
        <f t="shared" si="137"/>
        <v>831-H22-801-031</v>
      </c>
      <c r="F8460" t="str">
        <f>VLOOKUP(E8460,DWG_TITLES!A:B,2,FALSE)</f>
        <v>ARRANJO DE EQUIPAMENTOS BLOCO 09</v>
      </c>
    </row>
    <row r="8461" spans="1:6" x14ac:dyDescent="0.25">
      <c r="A8461" s="1">
        <v>45890</v>
      </c>
      <c r="B8461" t="s">
        <v>1</v>
      </c>
      <c r="C8461" t="s">
        <v>7957</v>
      </c>
      <c r="D8461" t="s">
        <v>11</v>
      </c>
      <c r="E8461" t="str">
        <f t="shared" si="137"/>
        <v>831-H22-801-031</v>
      </c>
      <c r="F8461" t="str">
        <f>VLOOKUP(E8461,DWG_TITLES!A:B,2,FALSE)</f>
        <v>ARRANJO DE EQUIPAMENTOS BLOCO 09</v>
      </c>
    </row>
    <row r="8462" spans="1:6" x14ac:dyDescent="0.25">
      <c r="A8462" s="1">
        <v>45957</v>
      </c>
      <c r="B8462" t="s">
        <v>1</v>
      </c>
      <c r="C8462" t="s">
        <v>7958</v>
      </c>
      <c r="D8462" t="s">
        <v>11</v>
      </c>
      <c r="E8462" t="str">
        <f t="shared" si="137"/>
        <v>831-H22-801-031</v>
      </c>
      <c r="F8462" t="str">
        <f>VLOOKUP(E8462,DWG_TITLES!A:B,2,FALSE)</f>
        <v>ARRANJO DE EQUIPAMENTOS BLOCO 09</v>
      </c>
    </row>
    <row r="8463" spans="1:6" x14ac:dyDescent="0.25">
      <c r="A8463" s="1">
        <v>45502</v>
      </c>
      <c r="B8463" t="s">
        <v>2</v>
      </c>
      <c r="C8463" t="s">
        <v>7959</v>
      </c>
      <c r="D8463" t="s">
        <v>11</v>
      </c>
      <c r="E8463" t="str">
        <f t="shared" si="137"/>
        <v>831-H22-801-032</v>
      </c>
      <c r="F8463" t="str">
        <f>VLOOKUP(E8463,DWG_TITLES!A:B,2,FALSE)</f>
        <v>DESENHO DE ARRANJO DE ESTRADOS BLOCO 10</v>
      </c>
    </row>
    <row r="8464" spans="1:6" x14ac:dyDescent="0.25">
      <c r="A8464" s="1">
        <v>45726</v>
      </c>
      <c r="B8464" t="s">
        <v>2</v>
      </c>
      <c r="C8464" t="s">
        <v>7960</v>
      </c>
      <c r="D8464" t="s">
        <v>11</v>
      </c>
      <c r="E8464" t="str">
        <f t="shared" si="137"/>
        <v>831-H22-801-032</v>
      </c>
      <c r="F8464" t="str">
        <f>VLOOKUP(E8464,DWG_TITLES!A:B,2,FALSE)</f>
        <v>DESENHO DE ARRANJO DE ESTRADOS BLOCO 10</v>
      </c>
    </row>
    <row r="8465" spans="1:6" x14ac:dyDescent="0.25">
      <c r="A8465" s="1">
        <v>45925</v>
      </c>
      <c r="B8465" t="s">
        <v>2</v>
      </c>
      <c r="C8465" t="s">
        <v>7961</v>
      </c>
      <c r="D8465" t="s">
        <v>11</v>
      </c>
      <c r="E8465" t="str">
        <f t="shared" si="137"/>
        <v>831-H22-801-032</v>
      </c>
      <c r="F8465" t="str">
        <f>VLOOKUP(E8465,DWG_TITLES!A:B,2,FALSE)</f>
        <v>DESENHO DE ARRANJO DE ESTRADOS BLOCO 10</v>
      </c>
    </row>
    <row r="8466" spans="1:6" x14ac:dyDescent="0.25">
      <c r="A8466" s="1">
        <v>45502</v>
      </c>
      <c r="B8466" t="s">
        <v>2</v>
      </c>
      <c r="C8466" t="s">
        <v>7962</v>
      </c>
      <c r="D8466" t="s">
        <v>11</v>
      </c>
      <c r="E8466" t="str">
        <f t="shared" si="137"/>
        <v>831-H22-801-033</v>
      </c>
      <c r="F8466" t="str">
        <f>VLOOKUP(E8466,DWG_TITLES!A:B,2,FALSE)</f>
        <v>DESENHO DE ARRANJO DE BASE DE EQUIPAMENTOS – BLOCO 10</v>
      </c>
    </row>
    <row r="8467" spans="1:6" x14ac:dyDescent="0.25">
      <c r="A8467" s="1">
        <v>45635</v>
      </c>
      <c r="B8467" t="s">
        <v>2</v>
      </c>
      <c r="C8467" t="s">
        <v>7963</v>
      </c>
      <c r="D8467" t="s">
        <v>11</v>
      </c>
      <c r="E8467" t="str">
        <f t="shared" si="137"/>
        <v>831-H22-801-033</v>
      </c>
      <c r="F8467" t="str">
        <f>VLOOKUP(E8467,DWG_TITLES!A:B,2,FALSE)</f>
        <v>DESENHO DE ARRANJO DE BASE DE EQUIPAMENTOS – BLOCO 10</v>
      </c>
    </row>
    <row r="8468" spans="1:6" x14ac:dyDescent="0.25">
      <c r="A8468" s="1">
        <v>45495</v>
      </c>
      <c r="B8468" t="s">
        <v>1</v>
      </c>
      <c r="C8468" t="s">
        <v>7964</v>
      </c>
      <c r="D8468" t="s">
        <v>11</v>
      </c>
      <c r="E8468" t="str">
        <f t="shared" si="137"/>
        <v>831-H22-801-034</v>
      </c>
      <c r="F8468" t="str">
        <f>VLOOKUP(E8468,DWG_TITLES!A:B,2,FALSE)</f>
        <v>ARRANJO DE EQUIPAMENTOS BLOCO 10</v>
      </c>
    </row>
    <row r="8469" spans="1:6" x14ac:dyDescent="0.25">
      <c r="A8469" s="1">
        <v>45562</v>
      </c>
      <c r="B8469" t="s">
        <v>1</v>
      </c>
      <c r="C8469" t="s">
        <v>7965</v>
      </c>
      <c r="D8469" t="s">
        <v>11</v>
      </c>
      <c r="E8469" t="str">
        <f t="shared" si="137"/>
        <v>831-H22-801-034</v>
      </c>
      <c r="F8469" t="str">
        <f>VLOOKUP(E8469,DWG_TITLES!A:B,2,FALSE)</f>
        <v>ARRANJO DE EQUIPAMENTOS BLOCO 10</v>
      </c>
    </row>
    <row r="8470" spans="1:6" x14ac:dyDescent="0.25">
      <c r="A8470" s="1">
        <v>45687</v>
      </c>
      <c r="B8470" t="s">
        <v>1</v>
      </c>
      <c r="C8470" t="s">
        <v>7966</v>
      </c>
      <c r="D8470" t="s">
        <v>11</v>
      </c>
      <c r="E8470" t="str">
        <f t="shared" si="137"/>
        <v>831-H22-801-034</v>
      </c>
      <c r="F8470" t="str">
        <f>VLOOKUP(E8470,DWG_TITLES!A:B,2,FALSE)</f>
        <v>ARRANJO DE EQUIPAMENTOS BLOCO 10</v>
      </c>
    </row>
    <row r="8471" spans="1:6" x14ac:dyDescent="0.25">
      <c r="A8471" s="1">
        <v>45874</v>
      </c>
      <c r="B8471" t="s">
        <v>1</v>
      </c>
      <c r="C8471" t="s">
        <v>7967</v>
      </c>
      <c r="D8471" t="s">
        <v>11</v>
      </c>
      <c r="E8471" t="str">
        <f t="shared" si="137"/>
        <v>831-H22-801-034</v>
      </c>
      <c r="F8471" t="str">
        <f>VLOOKUP(E8471,DWG_TITLES!A:B,2,FALSE)</f>
        <v>ARRANJO DE EQUIPAMENTOS BLOCO 10</v>
      </c>
    </row>
    <row r="8472" spans="1:6" x14ac:dyDescent="0.25">
      <c r="A8472" s="1">
        <v>45957</v>
      </c>
      <c r="B8472" t="s">
        <v>1</v>
      </c>
      <c r="C8472" t="s">
        <v>7968</v>
      </c>
      <c r="D8472" t="s">
        <v>11</v>
      </c>
      <c r="E8472" t="str">
        <f t="shared" si="137"/>
        <v>831-H22-801-034</v>
      </c>
      <c r="F8472" t="str">
        <f>VLOOKUP(E8472,DWG_TITLES!A:B,2,FALSE)</f>
        <v>ARRANJO DE EQUIPAMENTOS BLOCO 10</v>
      </c>
    </row>
    <row r="8473" spans="1:6" x14ac:dyDescent="0.25">
      <c r="A8473" s="1">
        <v>45476</v>
      </c>
      <c r="B8473" t="s">
        <v>1</v>
      </c>
      <c r="C8473" t="s">
        <v>7969</v>
      </c>
      <c r="D8473" t="s">
        <v>11</v>
      </c>
      <c r="E8473" t="str">
        <f t="shared" si="137"/>
        <v>831-H22-801-037</v>
      </c>
      <c r="F8473" t="str">
        <f>VLOOKUP(E8473,DWG_TITLES!A:B,2,FALSE)</f>
        <v>ARRANJO DE EQUIPAMENTOS BLOCO 11</v>
      </c>
    </row>
    <row r="8474" spans="1:6" x14ac:dyDescent="0.25">
      <c r="A8474" s="1">
        <v>45685</v>
      </c>
      <c r="B8474" t="s">
        <v>1</v>
      </c>
      <c r="C8474" t="s">
        <v>7970</v>
      </c>
      <c r="D8474" t="s">
        <v>11</v>
      </c>
      <c r="E8474" t="str">
        <f t="shared" si="137"/>
        <v>831-H22-801-037</v>
      </c>
      <c r="F8474" t="str">
        <f>VLOOKUP(E8474,DWG_TITLES!A:B,2,FALSE)</f>
        <v>ARRANJO DE EQUIPAMENTOS BLOCO 11</v>
      </c>
    </row>
    <row r="8475" spans="1:6" x14ac:dyDescent="0.25">
      <c r="A8475" s="1">
        <v>45890</v>
      </c>
      <c r="B8475" t="s">
        <v>1</v>
      </c>
      <c r="C8475" t="s">
        <v>7971</v>
      </c>
      <c r="D8475" t="s">
        <v>11</v>
      </c>
      <c r="E8475" t="str">
        <f t="shared" si="137"/>
        <v>831-H22-801-037</v>
      </c>
      <c r="F8475" t="str">
        <f>VLOOKUP(E8475,DWG_TITLES!A:B,2,FALSE)</f>
        <v>ARRANJO DE EQUIPAMENTOS BLOCO 11</v>
      </c>
    </row>
    <row r="8476" spans="1:6" x14ac:dyDescent="0.25">
      <c r="A8476" s="1">
        <v>45964</v>
      </c>
      <c r="B8476" t="s">
        <v>1</v>
      </c>
      <c r="C8476" t="s">
        <v>7972</v>
      </c>
      <c r="D8476" t="s">
        <v>11</v>
      </c>
      <c r="E8476" t="str">
        <f t="shared" si="137"/>
        <v>831-H22-801-037</v>
      </c>
      <c r="F8476" t="str">
        <f>VLOOKUP(E8476,DWG_TITLES!A:B,2,FALSE)</f>
        <v>ARRANJO DE EQUIPAMENTOS BLOCO 11</v>
      </c>
    </row>
    <row r="8477" spans="1:6" x14ac:dyDescent="0.25">
      <c r="A8477" s="1">
        <v>45476</v>
      </c>
      <c r="B8477" t="s">
        <v>1</v>
      </c>
      <c r="C8477" t="s">
        <v>7973</v>
      </c>
      <c r="D8477" t="s">
        <v>11</v>
      </c>
      <c r="E8477" t="str">
        <f t="shared" si="137"/>
        <v>831-H22-801-040</v>
      </c>
      <c r="F8477" t="str">
        <f>VLOOKUP(E8477,DWG_TITLES!A:B,2,FALSE)</f>
        <v>ARRANJO DE EQUIPAMENTOS BLOCO 12</v>
      </c>
    </row>
    <row r="8478" spans="1:6" x14ac:dyDescent="0.25">
      <c r="A8478" s="1">
        <v>45680</v>
      </c>
      <c r="B8478" t="s">
        <v>1</v>
      </c>
      <c r="C8478" t="s">
        <v>7974</v>
      </c>
      <c r="D8478" t="s">
        <v>11</v>
      </c>
      <c r="E8478" t="str">
        <f t="shared" si="137"/>
        <v>831-H22-801-040</v>
      </c>
      <c r="F8478" t="str">
        <f>VLOOKUP(E8478,DWG_TITLES!A:B,2,FALSE)</f>
        <v>ARRANJO DE EQUIPAMENTOS BLOCO 12</v>
      </c>
    </row>
    <row r="8479" spans="1:6" x14ac:dyDescent="0.25">
      <c r="A8479" s="1">
        <v>45698</v>
      </c>
      <c r="B8479" t="s">
        <v>1</v>
      </c>
      <c r="C8479" t="s">
        <v>7975</v>
      </c>
      <c r="D8479" t="s">
        <v>11</v>
      </c>
      <c r="E8479" t="str">
        <f t="shared" si="137"/>
        <v>831-H22-801-040</v>
      </c>
      <c r="F8479" t="str">
        <f>VLOOKUP(E8479,DWG_TITLES!A:B,2,FALSE)</f>
        <v>ARRANJO DE EQUIPAMENTOS BLOCO 12</v>
      </c>
    </row>
    <row r="8480" spans="1:6" x14ac:dyDescent="0.25">
      <c r="A8480" s="1">
        <v>45895</v>
      </c>
      <c r="B8480" t="s">
        <v>1</v>
      </c>
      <c r="C8480" t="s">
        <v>7976</v>
      </c>
      <c r="D8480" t="s">
        <v>11</v>
      </c>
      <c r="E8480" t="str">
        <f t="shared" si="137"/>
        <v>831-H22-801-040</v>
      </c>
      <c r="F8480" t="str">
        <f>VLOOKUP(E8480,DWG_TITLES!A:B,2,FALSE)</f>
        <v>ARRANJO DE EQUIPAMENTOS BLOCO 12</v>
      </c>
    </row>
    <row r="8481" spans="1:6" x14ac:dyDescent="0.25">
      <c r="A8481" s="1">
        <v>45964</v>
      </c>
      <c r="B8481" t="s">
        <v>1</v>
      </c>
      <c r="C8481" t="s">
        <v>7977</v>
      </c>
      <c r="D8481" t="s">
        <v>11</v>
      </c>
      <c r="E8481" t="str">
        <f t="shared" si="137"/>
        <v>831-H22-801-040</v>
      </c>
      <c r="F8481" t="str">
        <f>VLOOKUP(E8481,DWG_TITLES!A:B,2,FALSE)</f>
        <v>ARRANJO DE EQUIPAMENTOS BLOCO 12</v>
      </c>
    </row>
    <row r="8482" spans="1:6" x14ac:dyDescent="0.25">
      <c r="A8482" s="1">
        <v>46021</v>
      </c>
      <c r="B8482" t="s">
        <v>1</v>
      </c>
      <c r="C8482" t="s">
        <v>7978</v>
      </c>
      <c r="D8482" t="s">
        <v>11</v>
      </c>
      <c r="E8482" t="str">
        <f t="shared" si="137"/>
        <v>831-H22-801-040</v>
      </c>
      <c r="F8482" t="str">
        <f>VLOOKUP(E8482,DWG_TITLES!A:B,2,FALSE)</f>
        <v>ARRANJO DE EQUIPAMENTOS BLOCO 12</v>
      </c>
    </row>
    <row r="8483" spans="1:6" x14ac:dyDescent="0.25">
      <c r="A8483" s="1">
        <v>45937</v>
      </c>
      <c r="B8483" t="s">
        <v>2</v>
      </c>
      <c r="C8483" t="s">
        <v>7979</v>
      </c>
      <c r="D8483" t="s">
        <v>11</v>
      </c>
      <c r="E8483" t="str">
        <f t="shared" si="137"/>
        <v>831-H22-801-042</v>
      </c>
      <c r="F8483" t="str">
        <f>VLOOKUP(E8483,DWG_TITLES!A:B,2,FALSE)</f>
        <v>DESENHO DE ARRANJO DA ROTA DE REMOÇÃO DE EQUIPAMENTOS</v>
      </c>
    </row>
    <row r="8484" spans="1:6" x14ac:dyDescent="0.25">
      <c r="A8484" s="1">
        <v>46100</v>
      </c>
      <c r="B8484" t="s">
        <v>2</v>
      </c>
      <c r="C8484" t="s">
        <v>7980</v>
      </c>
      <c r="D8484" t="s">
        <v>11</v>
      </c>
      <c r="E8484" t="str">
        <f t="shared" si="137"/>
        <v>831-H22-801-042</v>
      </c>
      <c r="F8484" t="str">
        <f>VLOOKUP(E8484,DWG_TITLES!A:B,2,FALSE)</f>
        <v>DESENHO DE ARRANJO DA ROTA DE REMOÇÃO DE EQUIPAMENTOS</v>
      </c>
    </row>
    <row r="8485" spans="1:6" x14ac:dyDescent="0.25">
      <c r="A8485" s="1">
        <v>45049</v>
      </c>
      <c r="B8485" t="s">
        <v>5</v>
      </c>
      <c r="C8485" t="s">
        <v>7981</v>
      </c>
      <c r="D8485" t="s">
        <v>11</v>
      </c>
      <c r="E8485" t="str">
        <f t="shared" si="137"/>
        <v>831-H22-803-002</v>
      </c>
      <c r="F8485" t="str">
        <f>VLOOKUP(E8485,DWG_TITLES!A:B,2,FALSE)</f>
        <v>PADRÃO DE CONSTRUÇÃO DE TUBULAÇÃO</v>
      </c>
    </row>
    <row r="8486" spans="1:6" x14ac:dyDescent="0.25">
      <c r="A8486" s="1">
        <v>45329</v>
      </c>
      <c r="B8486" t="s">
        <v>5</v>
      </c>
      <c r="C8486" t="s">
        <v>7982</v>
      </c>
      <c r="D8486" t="s">
        <v>11</v>
      </c>
      <c r="E8486" t="str">
        <f t="shared" si="137"/>
        <v>831-H22-803-002</v>
      </c>
      <c r="F8486" t="str">
        <f>VLOOKUP(E8486,DWG_TITLES!A:B,2,FALSE)</f>
        <v>PADRÃO DE CONSTRUÇÃO DE TUBULAÇÃO</v>
      </c>
    </row>
    <row r="8487" spans="1:6" x14ac:dyDescent="0.25">
      <c r="A8487" s="1">
        <v>46111</v>
      </c>
      <c r="B8487" t="s">
        <v>5</v>
      </c>
      <c r="C8487" t="s">
        <v>7983</v>
      </c>
      <c r="D8487" t="s">
        <v>11</v>
      </c>
      <c r="E8487" t="str">
        <f t="shared" si="137"/>
        <v>831-H22-803-002</v>
      </c>
      <c r="F8487" t="str">
        <f>VLOOKUP(E8487,DWG_TITLES!A:B,2,FALSE)</f>
        <v>PADRÃO DE CONSTRUÇÃO DE TUBULAÇÃO</v>
      </c>
    </row>
    <row r="8488" spans="1:6" x14ac:dyDescent="0.25">
      <c r="A8488" s="1">
        <v>46176</v>
      </c>
      <c r="B8488" t="s">
        <v>5</v>
      </c>
      <c r="C8488" t="s">
        <v>7984</v>
      </c>
      <c r="D8488" t="s">
        <v>11</v>
      </c>
      <c r="E8488" t="str">
        <f t="shared" si="137"/>
        <v>831-H22-803-002</v>
      </c>
      <c r="F8488" t="str">
        <f>VLOOKUP(E8488,DWG_TITLES!A:B,2,FALSE)</f>
        <v>PADRÃO DE CONSTRUÇÃO DE TUBULAÇÃO</v>
      </c>
    </row>
    <row r="8489" spans="1:6" x14ac:dyDescent="0.25">
      <c r="A8489" s="1">
        <v>45122</v>
      </c>
      <c r="B8489" t="s">
        <v>2</v>
      </c>
      <c r="C8489" t="s">
        <v>7985</v>
      </c>
      <c r="D8489" t="s">
        <v>11</v>
      </c>
      <c r="E8489" t="str">
        <f t="shared" si="137"/>
        <v>831-H22-803-003</v>
      </c>
      <c r="F8489" t="str">
        <f>VLOOKUP(E8489,DWG_TITLES!A:B,2,FALSE)</f>
        <v>PADRÃO DE CONSTRUÇÃO DE OUTFITTING ESTRUTURAL</v>
      </c>
    </row>
    <row r="8490" spans="1:6" x14ac:dyDescent="0.25">
      <c r="A8490" s="1">
        <v>45329</v>
      </c>
      <c r="B8490" t="s">
        <v>2</v>
      </c>
      <c r="C8490" t="s">
        <v>7986</v>
      </c>
      <c r="D8490" t="s">
        <v>11</v>
      </c>
      <c r="E8490" t="str">
        <f t="shared" si="137"/>
        <v>831-H22-803-003</v>
      </c>
      <c r="F8490" t="str">
        <f>VLOOKUP(E8490,DWG_TITLES!A:B,2,FALSE)</f>
        <v>PADRÃO DE CONSTRUÇÃO DE OUTFITTING ESTRUTURAL</v>
      </c>
    </row>
    <row r="8491" spans="1:6" x14ac:dyDescent="0.25">
      <c r="A8491" s="1">
        <v>45425</v>
      </c>
      <c r="B8491" t="s">
        <v>2</v>
      </c>
      <c r="C8491" t="s">
        <v>7987</v>
      </c>
      <c r="D8491" t="s">
        <v>11</v>
      </c>
      <c r="E8491" t="str">
        <f t="shared" si="137"/>
        <v>831-H22-803-003</v>
      </c>
      <c r="F8491" t="str">
        <f>VLOOKUP(E8491,DWG_TITLES!A:B,2,FALSE)</f>
        <v>PADRÃO DE CONSTRUÇÃO DE OUTFITTING ESTRUTURAL</v>
      </c>
    </row>
    <row r="8492" spans="1:6" x14ac:dyDescent="0.25">
      <c r="A8492" s="1">
        <v>45433</v>
      </c>
      <c r="B8492" t="s">
        <v>2</v>
      </c>
      <c r="C8492" t="s">
        <v>7988</v>
      </c>
      <c r="D8492" t="s">
        <v>11</v>
      </c>
      <c r="E8492" t="str">
        <f t="shared" si="137"/>
        <v>831-H22-803-003</v>
      </c>
      <c r="F8492" t="str">
        <f>VLOOKUP(E8492,DWG_TITLES!A:B,2,FALSE)</f>
        <v>PADRÃO DE CONSTRUÇÃO DE OUTFITTING ESTRUTURAL</v>
      </c>
    </row>
    <row r="8493" spans="1:6" x14ac:dyDescent="0.25">
      <c r="A8493" s="1">
        <v>45478</v>
      </c>
      <c r="B8493" t="s">
        <v>2</v>
      </c>
      <c r="C8493" t="s">
        <v>7989</v>
      </c>
      <c r="D8493" t="s">
        <v>11</v>
      </c>
      <c r="E8493" t="str">
        <f t="shared" si="137"/>
        <v>831-H22-803-003</v>
      </c>
      <c r="F8493" t="str">
        <f>VLOOKUP(E8493,DWG_TITLES!A:B,2,FALSE)</f>
        <v>PADRÃO DE CONSTRUÇÃO DE OUTFITTING ESTRUTURAL</v>
      </c>
    </row>
    <row r="8494" spans="1:6" x14ac:dyDescent="0.25">
      <c r="A8494" s="1">
        <v>45510</v>
      </c>
      <c r="B8494" t="s">
        <v>2</v>
      </c>
      <c r="C8494" t="s">
        <v>7990</v>
      </c>
      <c r="D8494" t="s">
        <v>11</v>
      </c>
      <c r="E8494" t="str">
        <f t="shared" si="137"/>
        <v>831-H22-803-003</v>
      </c>
      <c r="F8494" t="str">
        <f>VLOOKUP(E8494,DWG_TITLES!A:B,2,FALSE)</f>
        <v>PADRÃO DE CONSTRUÇÃO DE OUTFITTING ESTRUTURAL</v>
      </c>
    </row>
    <row r="8495" spans="1:6" x14ac:dyDescent="0.25">
      <c r="A8495" s="1">
        <v>45561</v>
      </c>
      <c r="B8495" t="s">
        <v>2</v>
      </c>
      <c r="C8495" t="s">
        <v>7991</v>
      </c>
      <c r="D8495" t="s">
        <v>11</v>
      </c>
      <c r="E8495" t="str">
        <f t="shared" si="137"/>
        <v>831-H22-803-003</v>
      </c>
      <c r="F8495" t="str">
        <f>VLOOKUP(E8495,DWG_TITLES!A:B,2,FALSE)</f>
        <v>PADRÃO DE CONSTRUÇÃO DE OUTFITTING ESTRUTURAL</v>
      </c>
    </row>
    <row r="8496" spans="1:6" x14ac:dyDescent="0.25">
      <c r="A8496" s="1">
        <v>44987</v>
      </c>
      <c r="B8496" t="s">
        <v>4</v>
      </c>
      <c r="C8496" t="s">
        <v>7992</v>
      </c>
      <c r="D8496" t="s">
        <v>11</v>
      </c>
      <c r="E8496" t="str">
        <f t="shared" si="137"/>
        <v>831-H22-803-004</v>
      </c>
      <c r="F8496" t="str">
        <f>VLOOKUP(E8496,DWG_TITLES!A:B,2,FALSE)</f>
        <v>PADRÃO DE CONSTRUÇÃO DE ELÉTRICA</v>
      </c>
    </row>
    <row r="8497" spans="1:6" x14ac:dyDescent="0.25">
      <c r="A8497" s="1">
        <v>45607</v>
      </c>
      <c r="B8497" t="s">
        <v>4</v>
      </c>
      <c r="C8497" t="s">
        <v>7993</v>
      </c>
      <c r="D8497" t="s">
        <v>11</v>
      </c>
      <c r="E8497" t="str">
        <f t="shared" si="137"/>
        <v>831-H22-803-004</v>
      </c>
      <c r="F8497" t="str">
        <f>VLOOKUP(E8497,DWG_TITLES!A:B,2,FALSE)</f>
        <v>PADRÃO DE CONSTRUÇÃO DE ELÉTRICA</v>
      </c>
    </row>
    <row r="8498" spans="1:6" x14ac:dyDescent="0.25">
      <c r="A8498" s="1">
        <v>45908</v>
      </c>
      <c r="B8498" t="s">
        <v>4</v>
      </c>
      <c r="C8498" t="s">
        <v>13980</v>
      </c>
      <c r="D8498" t="s">
        <v>11</v>
      </c>
      <c r="E8498" t="str">
        <f t="shared" si="137"/>
        <v>831-H22-803-004</v>
      </c>
      <c r="F8498" t="str">
        <f>VLOOKUP(E8498,DWG_TITLES!A:B,2,FALSE)</f>
        <v>PADRÃO DE CONSTRUÇÃO DE ELÉTRICA</v>
      </c>
    </row>
    <row r="8499" spans="1:6" x14ac:dyDescent="0.25">
      <c r="A8499" s="1">
        <v>45965</v>
      </c>
      <c r="B8499" t="s">
        <v>4</v>
      </c>
      <c r="C8499" t="s">
        <v>13981</v>
      </c>
      <c r="D8499" t="s">
        <v>11</v>
      </c>
      <c r="E8499" t="str">
        <f t="shared" si="137"/>
        <v>831-H22-803-004</v>
      </c>
      <c r="F8499" t="str">
        <f>VLOOKUP(E8499,DWG_TITLES!A:B,2,FALSE)</f>
        <v>PADRÃO DE CONSTRUÇÃO DE ELÉTRICA</v>
      </c>
    </row>
    <row r="8500" spans="1:6" x14ac:dyDescent="0.25">
      <c r="A8500" s="1">
        <v>46114</v>
      </c>
      <c r="B8500" t="s">
        <v>4</v>
      </c>
      <c r="C8500" t="s">
        <v>13982</v>
      </c>
      <c r="D8500" t="s">
        <v>11</v>
      </c>
      <c r="E8500" t="str">
        <f t="shared" si="137"/>
        <v>831-H22-803-004</v>
      </c>
      <c r="F8500" t="str">
        <f>VLOOKUP(E8500,DWG_TITLES!A:B,2,FALSE)</f>
        <v>PADRÃO DE CONSTRUÇÃO DE ELÉTRICA</v>
      </c>
    </row>
    <row r="8501" spans="1:6" x14ac:dyDescent="0.25">
      <c r="A8501" s="1">
        <v>45014</v>
      </c>
      <c r="B8501" t="s">
        <v>0</v>
      </c>
      <c r="C8501" t="s">
        <v>7994</v>
      </c>
      <c r="D8501" t="s">
        <v>11</v>
      </c>
      <c r="E8501" t="str">
        <f t="shared" si="137"/>
        <v>831-H22-803-005</v>
      </c>
      <c r="F8501" t="str">
        <f>VLOOKUP(E8501,DWG_TITLES!A:B,2,FALSE)</f>
        <v>PADRÃO CONSTRUTIVO DE ESTRUTURA</v>
      </c>
    </row>
    <row r="8502" spans="1:6" x14ac:dyDescent="0.25">
      <c r="A8502" s="1">
        <v>45282</v>
      </c>
      <c r="B8502" t="s">
        <v>0</v>
      </c>
      <c r="C8502" t="s">
        <v>7995</v>
      </c>
      <c r="D8502" t="s">
        <v>11</v>
      </c>
      <c r="E8502" t="str">
        <f t="shared" si="137"/>
        <v>831-H22-803-005</v>
      </c>
      <c r="F8502" t="str">
        <f>VLOOKUP(E8502,DWG_TITLES!A:B,2,FALSE)</f>
        <v>PADRÃO CONSTRUTIVO DE ESTRUTURA</v>
      </c>
    </row>
    <row r="8503" spans="1:6" x14ac:dyDescent="0.25">
      <c r="A8503" s="1">
        <v>45873</v>
      </c>
      <c r="B8503" t="s">
        <v>4</v>
      </c>
      <c r="C8503" t="s">
        <v>7996</v>
      </c>
      <c r="D8503" t="s">
        <v>11</v>
      </c>
      <c r="E8503" t="str">
        <f t="shared" si="137"/>
        <v>831-H22-803-006</v>
      </c>
      <c r="F8503" t="str">
        <f>VLOOKUP(E8503,DWG_TITLES!A:B,2,FALSE)</f>
        <v>TYPICAL DETAILS - ELECTRIC/INSTRUMENT/TELECOM</v>
      </c>
    </row>
    <row r="8504" spans="1:6" x14ac:dyDescent="0.25">
      <c r="A8504" s="1">
        <v>46000</v>
      </c>
      <c r="B8504" t="s">
        <v>4</v>
      </c>
      <c r="C8504" t="s">
        <v>7997</v>
      </c>
      <c r="D8504" t="s">
        <v>11</v>
      </c>
      <c r="E8504" t="str">
        <f t="shared" si="137"/>
        <v>831-H22-803-006</v>
      </c>
      <c r="F8504" t="str">
        <f>VLOOKUP(E8504,DWG_TITLES!A:B,2,FALSE)</f>
        <v>TYPICAL DETAILS - ELECTRIC/INSTRUMENT/TELECOM</v>
      </c>
    </row>
    <row r="8505" spans="1:6" x14ac:dyDescent="0.25">
      <c r="A8505" s="1">
        <v>45692</v>
      </c>
      <c r="B8505" t="s">
        <v>2</v>
      </c>
      <c r="C8505" t="s">
        <v>7998</v>
      </c>
      <c r="D8505" t="s">
        <v>11</v>
      </c>
      <c r="E8505" t="str">
        <f t="shared" si="137"/>
        <v>831-H22-803-020</v>
      </c>
      <c r="F8505" t="str">
        <f>VLOOKUP(E8505,DWG_TITLES!A:B,2,FALSE)</f>
        <v>DETALHES DE PENETRAÇÃO DO SEABAY BLOCO 01</v>
      </c>
    </row>
    <row r="8506" spans="1:6" x14ac:dyDescent="0.25">
      <c r="A8506" s="1">
        <v>45709</v>
      </c>
      <c r="B8506" t="s">
        <v>2</v>
      </c>
      <c r="C8506" t="s">
        <v>7999</v>
      </c>
      <c r="D8506" t="s">
        <v>11</v>
      </c>
      <c r="E8506" t="str">
        <f t="shared" si="137"/>
        <v>831-H22-803-020</v>
      </c>
      <c r="F8506" t="str">
        <f>VLOOKUP(E8506,DWG_TITLES!A:B,2,FALSE)</f>
        <v>DETALHES DE PENETRAÇÃO DO SEABAY BLOCO 01</v>
      </c>
    </row>
    <row r="8507" spans="1:6" x14ac:dyDescent="0.25">
      <c r="A8507" s="1">
        <v>46111</v>
      </c>
      <c r="B8507" t="s">
        <v>2</v>
      </c>
      <c r="C8507" t="s">
        <v>8000</v>
      </c>
      <c r="D8507" t="s">
        <v>11</v>
      </c>
      <c r="E8507" t="str">
        <f t="shared" si="137"/>
        <v>831-H22-831-001</v>
      </c>
      <c r="F8507" t="str">
        <f>VLOOKUP(E8507,DWG_TITLES!A:B,2,FALSE)</f>
        <v>PLANO CHAVE DE ÁREAS E COMPARTIMENTOS</v>
      </c>
    </row>
    <row r="8508" spans="1:6" x14ac:dyDescent="0.25">
      <c r="A8508" s="1">
        <v>46034</v>
      </c>
      <c r="B8508" t="s">
        <v>6</v>
      </c>
      <c r="C8508" t="s">
        <v>8001</v>
      </c>
      <c r="D8508" t="s">
        <v>11</v>
      </c>
      <c r="E8508" t="str">
        <f t="shared" si="137"/>
        <v>831-H22-831-002</v>
      </c>
      <c r="F8508" t="str">
        <f>VLOOKUP(E8508,DWG_TITLES!A:B,2,FALSE)</f>
        <v>ARRANJO DE ACOMODAÇÕES PARA COMPARTIMENTOS DO CONVÉS 07</v>
      </c>
    </row>
    <row r="8509" spans="1:6" x14ac:dyDescent="0.25">
      <c r="A8509" s="1">
        <v>46034</v>
      </c>
      <c r="B8509" t="s">
        <v>6</v>
      </c>
      <c r="C8509" t="s">
        <v>8002</v>
      </c>
      <c r="D8509" t="s">
        <v>11</v>
      </c>
      <c r="E8509" t="str">
        <f t="shared" si="137"/>
        <v>831-H22-831-002</v>
      </c>
      <c r="F8509" t="str">
        <f>VLOOKUP(E8509,DWG_TITLES!A:B,2,FALSE)</f>
        <v>ARRANJO DE ACOMODAÇÕES PARA COMPARTIMENTOS DO CONVÉS 07</v>
      </c>
    </row>
    <row r="8510" spans="1:6" x14ac:dyDescent="0.25">
      <c r="A8510" s="1">
        <v>46034</v>
      </c>
      <c r="B8510" t="s">
        <v>6</v>
      </c>
      <c r="C8510" t="s">
        <v>8003</v>
      </c>
      <c r="D8510" t="s">
        <v>11</v>
      </c>
      <c r="E8510" t="str">
        <f t="shared" si="137"/>
        <v>831-H22-831-003</v>
      </c>
      <c r="F8510" t="str">
        <f>VLOOKUP(E8510,DWG_TITLES!A:B,2,FALSE)</f>
        <v>ARRANJO DE ACOMODAÇÕES PARA COMPARTIMENTOS DO CONVÉS 06</v>
      </c>
    </row>
    <row r="8511" spans="1:6" x14ac:dyDescent="0.25">
      <c r="A8511" s="1">
        <v>46034</v>
      </c>
      <c r="B8511" t="s">
        <v>6</v>
      </c>
      <c r="C8511" t="s">
        <v>8004</v>
      </c>
      <c r="D8511" t="s">
        <v>11</v>
      </c>
      <c r="E8511" t="str">
        <f t="shared" si="137"/>
        <v>831-H22-831-003</v>
      </c>
      <c r="F8511" t="str">
        <f>VLOOKUP(E8511,DWG_TITLES!A:B,2,FALSE)</f>
        <v>ARRANJO DE ACOMODAÇÕES PARA COMPARTIMENTOS DO CONVÉS 06</v>
      </c>
    </row>
    <row r="8512" spans="1:6" x14ac:dyDescent="0.25">
      <c r="A8512" s="1">
        <v>45552</v>
      </c>
      <c r="B8512" t="s">
        <v>6</v>
      </c>
      <c r="C8512" t="s">
        <v>8005</v>
      </c>
      <c r="D8512" t="s">
        <v>11</v>
      </c>
      <c r="E8512" t="str">
        <f t="shared" si="137"/>
        <v>831-H22-831-004</v>
      </c>
      <c r="F8512" t="str">
        <f>VLOOKUP(E8512,DWG_TITLES!A:B,2,FALSE)</f>
        <v>ARRANJO DE ACOMODAÇÕES PARA COMPARTIMENTOS DO CONVÉS 05</v>
      </c>
    </row>
    <row r="8513" spans="1:6" x14ac:dyDescent="0.25">
      <c r="A8513" s="1">
        <v>45597</v>
      </c>
      <c r="B8513" t="s">
        <v>6</v>
      </c>
      <c r="C8513" t="s">
        <v>8006</v>
      </c>
      <c r="D8513" t="s">
        <v>11</v>
      </c>
      <c r="E8513" t="str">
        <f t="shared" si="137"/>
        <v>831-H22-831-004</v>
      </c>
      <c r="F8513" t="str">
        <f>VLOOKUP(E8513,DWG_TITLES!A:B,2,FALSE)</f>
        <v>ARRANJO DE ACOMODAÇÕES PARA COMPARTIMENTOS DO CONVÉS 05</v>
      </c>
    </row>
    <row r="8514" spans="1:6" x14ac:dyDescent="0.25">
      <c r="A8514" s="1">
        <v>45552</v>
      </c>
      <c r="B8514" t="s">
        <v>6</v>
      </c>
      <c r="C8514" t="s">
        <v>8007</v>
      </c>
      <c r="D8514" t="s">
        <v>11</v>
      </c>
      <c r="E8514" t="str">
        <f t="shared" ref="E8514:E8577" si="138">LEFT(C8514,15)</f>
        <v>831-H22-831-005</v>
      </c>
      <c r="F8514" t="str">
        <f>VLOOKUP(E8514,DWG_TITLES!A:B,2,FALSE)</f>
        <v>ARRANJO DE ACOMODAÇÕES PARA COMPARTIMENTOS DO CONVÉS 04</v>
      </c>
    </row>
    <row r="8515" spans="1:6" x14ac:dyDescent="0.25">
      <c r="A8515" s="1">
        <v>45597</v>
      </c>
      <c r="B8515" t="s">
        <v>6</v>
      </c>
      <c r="C8515" t="s">
        <v>8008</v>
      </c>
      <c r="D8515" t="s">
        <v>11</v>
      </c>
      <c r="E8515" t="str">
        <f t="shared" si="138"/>
        <v>831-H22-831-005</v>
      </c>
      <c r="F8515" t="str">
        <f>VLOOKUP(E8515,DWG_TITLES!A:B,2,FALSE)</f>
        <v>ARRANJO DE ACOMODAÇÕES PARA COMPARTIMENTOS DO CONVÉS 04</v>
      </c>
    </row>
    <row r="8516" spans="1:6" x14ac:dyDescent="0.25">
      <c r="A8516" s="1">
        <v>45544</v>
      </c>
      <c r="B8516" t="s">
        <v>6</v>
      </c>
      <c r="C8516" t="s">
        <v>8009</v>
      </c>
      <c r="D8516" t="s">
        <v>11</v>
      </c>
      <c r="E8516" t="str">
        <f t="shared" si="138"/>
        <v>831-H22-831-006</v>
      </c>
      <c r="F8516" t="str">
        <f>VLOOKUP(E8516,DWG_TITLES!A:B,2,FALSE)</f>
        <v>ARRANJO DE ACOMODAÇÕES PARA COMPARTIMENTOS DO CONVÉS 03</v>
      </c>
    </row>
    <row r="8517" spans="1:6" x14ac:dyDescent="0.25">
      <c r="A8517" s="1">
        <v>45710</v>
      </c>
      <c r="B8517" t="s">
        <v>6</v>
      </c>
      <c r="C8517" t="s">
        <v>8010</v>
      </c>
      <c r="D8517" t="s">
        <v>11</v>
      </c>
      <c r="E8517" t="str">
        <f t="shared" si="138"/>
        <v>831-H22-831-006</v>
      </c>
      <c r="F8517" t="str">
        <f>VLOOKUP(E8517,DWG_TITLES!A:B,2,FALSE)</f>
        <v>ARRANJO DE ACOMODAÇÕES PARA COMPARTIMENTOS DO CONVÉS 03</v>
      </c>
    </row>
    <row r="8518" spans="1:6" x14ac:dyDescent="0.25">
      <c r="A8518" s="1">
        <v>45552</v>
      </c>
      <c r="B8518" t="s">
        <v>6</v>
      </c>
      <c r="C8518" t="s">
        <v>8011</v>
      </c>
      <c r="D8518" t="s">
        <v>11</v>
      </c>
      <c r="E8518" t="str">
        <f t="shared" si="138"/>
        <v>831-H22-831-007</v>
      </c>
      <c r="F8518" t="str">
        <f>VLOOKUP(E8518,DWG_TITLES!A:B,2,FALSE)</f>
        <v>ARRANJO DE ACOMODAÇÕES PARA COMPARTIMENTOS DO CONVÉS 02</v>
      </c>
    </row>
    <row r="8519" spans="1:6" x14ac:dyDescent="0.25">
      <c r="A8519" s="1">
        <v>45710</v>
      </c>
      <c r="B8519" t="s">
        <v>6</v>
      </c>
      <c r="C8519" t="s">
        <v>8012</v>
      </c>
      <c r="D8519" t="s">
        <v>11</v>
      </c>
      <c r="E8519" t="str">
        <f t="shared" si="138"/>
        <v>831-H22-831-007</v>
      </c>
      <c r="F8519" t="str">
        <f>VLOOKUP(E8519,DWG_TITLES!A:B,2,FALSE)</f>
        <v>ARRANJO DE ACOMODAÇÕES PARA COMPARTIMENTOS DO CONVÉS 02</v>
      </c>
    </row>
    <row r="8520" spans="1:6" x14ac:dyDescent="0.25">
      <c r="A8520" s="1">
        <v>45554</v>
      </c>
      <c r="B8520" t="s">
        <v>6</v>
      </c>
      <c r="C8520" t="s">
        <v>8013</v>
      </c>
      <c r="D8520" t="s">
        <v>11</v>
      </c>
      <c r="E8520" t="str">
        <f t="shared" si="138"/>
        <v>831-H22-831-008</v>
      </c>
      <c r="F8520" t="str">
        <f>VLOOKUP(E8520,DWG_TITLES!A:B,2,FALSE)</f>
        <v>ARRANJO DE ACOMODAÇÕES PARA COMPARTIMENTOS DO CONVÉS 01</v>
      </c>
    </row>
    <row r="8521" spans="1:6" x14ac:dyDescent="0.25">
      <c r="A8521" s="1">
        <v>45710</v>
      </c>
      <c r="B8521" t="s">
        <v>6</v>
      </c>
      <c r="C8521" t="s">
        <v>8014</v>
      </c>
      <c r="D8521" t="s">
        <v>11</v>
      </c>
      <c r="E8521" t="str">
        <f t="shared" si="138"/>
        <v>831-H22-831-008</v>
      </c>
      <c r="F8521" t="str">
        <f>VLOOKUP(E8521,DWG_TITLES!A:B,2,FALSE)</f>
        <v>ARRANJO DE ACOMODAÇÕES PARA COMPARTIMENTOS DO CONVÉS 01</v>
      </c>
    </row>
    <row r="8522" spans="1:6" x14ac:dyDescent="0.25">
      <c r="A8522" s="1">
        <v>45552</v>
      </c>
      <c r="B8522" t="s">
        <v>6</v>
      </c>
      <c r="C8522" t="s">
        <v>8015</v>
      </c>
      <c r="D8522" t="s">
        <v>11</v>
      </c>
      <c r="E8522" t="str">
        <f t="shared" si="138"/>
        <v>831-H22-831-009</v>
      </c>
      <c r="F8522" t="str">
        <f>VLOOKUP(E8522,DWG_TITLES!A:B,2,FALSE)</f>
        <v>ARRANJO DE ACOMODAÇÕES PARA COMPARTIMENTOS DO CONVÉS 1</v>
      </c>
    </row>
    <row r="8523" spans="1:6" x14ac:dyDescent="0.25">
      <c r="A8523" s="1">
        <v>45710</v>
      </c>
      <c r="B8523" t="s">
        <v>6</v>
      </c>
      <c r="C8523" t="s">
        <v>8016</v>
      </c>
      <c r="D8523" t="s">
        <v>11</v>
      </c>
      <c r="E8523" t="str">
        <f t="shared" si="138"/>
        <v>831-H22-831-009</v>
      </c>
      <c r="F8523" t="str">
        <f>VLOOKUP(E8523,DWG_TITLES!A:B,2,FALSE)</f>
        <v>ARRANJO DE ACOMODAÇÕES PARA COMPARTIMENTOS DO CONVÉS 1</v>
      </c>
    </row>
    <row r="8524" spans="1:6" x14ac:dyDescent="0.25">
      <c r="A8524" s="1">
        <v>45552</v>
      </c>
      <c r="B8524" t="s">
        <v>6</v>
      </c>
      <c r="C8524" t="s">
        <v>8017</v>
      </c>
      <c r="D8524" t="s">
        <v>11</v>
      </c>
      <c r="E8524" t="str">
        <f t="shared" si="138"/>
        <v>831-H22-831-010</v>
      </c>
      <c r="F8524" t="str">
        <f>VLOOKUP(E8524,DWG_TITLES!A:B,2,FALSE)</f>
        <v>ARRANJO DE ACOMODAÇÕES PARA COMPARTIMENTOS DO CONVÉS 2</v>
      </c>
    </row>
    <row r="8525" spans="1:6" x14ac:dyDescent="0.25">
      <c r="A8525" s="1">
        <v>45710</v>
      </c>
      <c r="B8525" t="s">
        <v>6</v>
      </c>
      <c r="C8525" t="s">
        <v>8018</v>
      </c>
      <c r="D8525" t="s">
        <v>11</v>
      </c>
      <c r="E8525" t="str">
        <f t="shared" si="138"/>
        <v>831-H22-831-010</v>
      </c>
      <c r="F8525" t="str">
        <f>VLOOKUP(E8525,DWG_TITLES!A:B,2,FALSE)</f>
        <v>ARRANJO DE ACOMODAÇÕES PARA COMPARTIMENTOS DO CONVÉS 2</v>
      </c>
    </row>
    <row r="8526" spans="1:6" x14ac:dyDescent="0.25">
      <c r="A8526" s="1">
        <v>45932</v>
      </c>
      <c r="B8526" t="s">
        <v>2</v>
      </c>
      <c r="C8526" t="s">
        <v>8019</v>
      </c>
      <c r="D8526" t="s">
        <v>11</v>
      </c>
      <c r="E8526" t="str">
        <f t="shared" si="138"/>
        <v>831-H22-831-011</v>
      </c>
      <c r="F8526" t="str">
        <f>VLOOKUP(E8526,DWG_TITLES!A:B,2,FALSE)</f>
        <v>ENGINEER'S STORES ARRANGEMENT AND DETAILS</v>
      </c>
    </row>
    <row r="8527" spans="1:6" x14ac:dyDescent="0.25">
      <c r="A8527" s="1">
        <v>45987</v>
      </c>
      <c r="B8527" t="s">
        <v>2</v>
      </c>
      <c r="C8527" t="s">
        <v>8020</v>
      </c>
      <c r="D8527" t="s">
        <v>11</v>
      </c>
      <c r="E8527" t="str">
        <f t="shared" si="138"/>
        <v>831-H22-831-011</v>
      </c>
      <c r="F8527" t="str">
        <f>VLOOKUP(E8527,DWG_TITLES!A:B,2,FALSE)</f>
        <v>ENGINEER'S STORES ARRANGEMENT AND DETAILS</v>
      </c>
    </row>
    <row r="8528" spans="1:6" x14ac:dyDescent="0.25">
      <c r="A8528" s="1">
        <v>45932</v>
      </c>
      <c r="B8528" t="s">
        <v>2</v>
      </c>
      <c r="C8528" t="s">
        <v>8021</v>
      </c>
      <c r="D8528" t="s">
        <v>11</v>
      </c>
      <c r="E8528" t="str">
        <f t="shared" si="138"/>
        <v>831-H22-831-012</v>
      </c>
      <c r="F8528" t="str">
        <f>VLOOKUP(E8528,DWG_TITLES!A:B,2,FALSE)</f>
        <v>SPARE PARTS &amp; TOOLS ARRANGEMENT AND DETAILS</v>
      </c>
    </row>
    <row r="8529" spans="1:6" x14ac:dyDescent="0.25">
      <c r="A8529" s="1">
        <v>45987</v>
      </c>
      <c r="B8529" t="s">
        <v>2</v>
      </c>
      <c r="C8529" t="s">
        <v>8022</v>
      </c>
      <c r="D8529" t="s">
        <v>11</v>
      </c>
      <c r="E8529" t="str">
        <f t="shared" si="138"/>
        <v>831-H22-831-012</v>
      </c>
      <c r="F8529" t="str">
        <f>VLOOKUP(E8529,DWG_TITLES!A:B,2,FALSE)</f>
        <v>SPARE PARTS &amp; TOOLS ARRANGEMENT AND DETAILS</v>
      </c>
    </row>
    <row r="8530" spans="1:6" x14ac:dyDescent="0.25">
      <c r="A8530" s="1">
        <v>45932</v>
      </c>
      <c r="B8530" t="s">
        <v>2</v>
      </c>
      <c r="C8530" t="s">
        <v>8023</v>
      </c>
      <c r="D8530" t="s">
        <v>11</v>
      </c>
      <c r="E8530" t="str">
        <f t="shared" si="138"/>
        <v>831-H22-831-013</v>
      </c>
      <c r="F8530" t="str">
        <f>VLOOKUP(E8530,DWG_TITLES!A:B,2,FALSE)</f>
        <v>ELECTRONIC STORE ARRANGEMENT AND DETAILS</v>
      </c>
    </row>
    <row r="8531" spans="1:6" x14ac:dyDescent="0.25">
      <c r="A8531" s="1">
        <v>45987</v>
      </c>
      <c r="B8531" t="s">
        <v>2</v>
      </c>
      <c r="C8531" t="s">
        <v>8024</v>
      </c>
      <c r="D8531" t="s">
        <v>11</v>
      </c>
      <c r="E8531" t="str">
        <f t="shared" si="138"/>
        <v>831-H22-831-013</v>
      </c>
      <c r="F8531" t="str">
        <f>VLOOKUP(E8531,DWG_TITLES!A:B,2,FALSE)</f>
        <v>ELECTRONIC STORE ARRANGEMENT AND DETAILS</v>
      </c>
    </row>
    <row r="8532" spans="1:6" x14ac:dyDescent="0.25">
      <c r="A8532" s="1">
        <v>45932</v>
      </c>
      <c r="B8532" t="s">
        <v>2</v>
      </c>
      <c r="C8532" t="s">
        <v>8025</v>
      </c>
      <c r="D8532" t="s">
        <v>11</v>
      </c>
      <c r="E8532" t="str">
        <f t="shared" si="138"/>
        <v>831-H22-831-014</v>
      </c>
      <c r="F8532" t="str">
        <f>VLOOKUP(E8532,DWG_TITLES!A:B,2,FALSE)</f>
        <v>ENVIRO PROTECTION STORE ARRANGEMENT AND DETAILS</v>
      </c>
    </row>
    <row r="8533" spans="1:6" x14ac:dyDescent="0.25">
      <c r="A8533" s="1">
        <v>45987</v>
      </c>
      <c r="B8533" t="s">
        <v>2</v>
      </c>
      <c r="C8533" t="s">
        <v>8026</v>
      </c>
      <c r="D8533" t="s">
        <v>11</v>
      </c>
      <c r="E8533" t="str">
        <f t="shared" si="138"/>
        <v>831-H22-831-014</v>
      </c>
      <c r="F8533" t="str">
        <f>VLOOKUP(E8533,DWG_TITLES!A:B,2,FALSE)</f>
        <v>ENVIRO PROTECTION STORE ARRANGEMENT AND DETAILS</v>
      </c>
    </row>
    <row r="8534" spans="1:6" x14ac:dyDescent="0.25">
      <c r="A8534" s="1">
        <v>46034</v>
      </c>
      <c r="B8534" t="s">
        <v>6</v>
      </c>
      <c r="C8534" t="s">
        <v>8027</v>
      </c>
      <c r="D8534" t="s">
        <v>11</v>
      </c>
      <c r="E8534" t="str">
        <f t="shared" si="138"/>
        <v>831-H22-831-016</v>
      </c>
      <c r="F8534" t="str">
        <f>VLOOKUP(E8534,DWG_TITLES!A:B,2,FALSE)</f>
        <v>GALLEY ARRANGEMENT DRAWING</v>
      </c>
    </row>
    <row r="8535" spans="1:6" x14ac:dyDescent="0.25">
      <c r="A8535" s="1">
        <v>46051</v>
      </c>
      <c r="B8535" t="s">
        <v>6</v>
      </c>
      <c r="C8535" t="s">
        <v>8028</v>
      </c>
      <c r="D8535" t="s">
        <v>11</v>
      </c>
      <c r="E8535" t="str">
        <f t="shared" si="138"/>
        <v>831-H22-831-016</v>
      </c>
      <c r="F8535" t="str">
        <f>VLOOKUP(E8535,DWG_TITLES!A:B,2,FALSE)</f>
        <v>GALLEY ARRANGEMENT DRAWING</v>
      </c>
    </row>
    <row r="8536" spans="1:6" x14ac:dyDescent="0.25">
      <c r="A8536" s="1">
        <v>46034</v>
      </c>
      <c r="B8536" t="s">
        <v>6</v>
      </c>
      <c r="C8536" t="s">
        <v>8029</v>
      </c>
      <c r="D8536" t="s">
        <v>11</v>
      </c>
      <c r="E8536" t="str">
        <f t="shared" si="138"/>
        <v>831-H22-831-017</v>
      </c>
      <c r="F8536" t="str">
        <f>VLOOKUP(E8536,DWG_TITLES!A:B,2,FALSE)</f>
        <v>WR PANTRY ARRANGEMENT DRAWING</v>
      </c>
    </row>
    <row r="8537" spans="1:6" x14ac:dyDescent="0.25">
      <c r="A8537" s="1">
        <v>46051</v>
      </c>
      <c r="B8537" t="s">
        <v>6</v>
      </c>
      <c r="C8537" t="s">
        <v>8030</v>
      </c>
      <c r="D8537" t="s">
        <v>11</v>
      </c>
      <c r="E8537" t="str">
        <f t="shared" si="138"/>
        <v>831-H22-831-017</v>
      </c>
      <c r="F8537" t="str">
        <f>VLOOKUP(E8537,DWG_TITLES!A:B,2,FALSE)</f>
        <v>WR PANTRY ARRANGEMENT DRAWING</v>
      </c>
    </row>
    <row r="8538" spans="1:6" x14ac:dyDescent="0.25">
      <c r="A8538" s="1">
        <v>46034</v>
      </c>
      <c r="B8538" t="s">
        <v>6</v>
      </c>
      <c r="C8538" t="s">
        <v>8031</v>
      </c>
      <c r="D8538" t="s">
        <v>11</v>
      </c>
      <c r="E8538" t="str">
        <f t="shared" si="138"/>
        <v>831-H22-831-018</v>
      </c>
      <c r="F8538" t="str">
        <f>VLOOKUP(E8538,DWG_TITLES!A:B,2,FALSE)</f>
        <v>CO'S PANTRY ARRANGEMENT RAWING</v>
      </c>
    </row>
    <row r="8539" spans="1:6" x14ac:dyDescent="0.25">
      <c r="A8539" s="1">
        <v>46051</v>
      </c>
      <c r="B8539" t="s">
        <v>6</v>
      </c>
      <c r="C8539" t="s">
        <v>8032</v>
      </c>
      <c r="D8539" t="s">
        <v>11</v>
      </c>
      <c r="E8539" t="str">
        <f t="shared" si="138"/>
        <v>831-H22-831-018</v>
      </c>
      <c r="F8539" t="str">
        <f>VLOOKUP(E8539,DWG_TITLES!A:B,2,FALSE)</f>
        <v>CO'S PANTRY ARRANGEMENT RAWING</v>
      </c>
    </row>
    <row r="8540" spans="1:6" x14ac:dyDescent="0.25">
      <c r="A8540" s="1">
        <v>46266</v>
      </c>
      <c r="B8540" t="s">
        <v>6</v>
      </c>
      <c r="C8540" t="s">
        <v>13983</v>
      </c>
      <c r="D8540" t="s">
        <v>11</v>
      </c>
      <c r="E8540" t="str">
        <f t="shared" si="138"/>
        <v>831-H22-831-019</v>
      </c>
      <c r="F8540" t="str">
        <f>VLOOKUP(E8540,DWG_TITLES!A:B,2,FALSE)</f>
        <v>SURGERY AREA-ARRANGEMENT DRAWING</v>
      </c>
    </row>
    <row r="8541" spans="1:6" x14ac:dyDescent="0.25">
      <c r="A8541" s="1">
        <v>46266</v>
      </c>
      <c r="B8541" t="s">
        <v>6</v>
      </c>
      <c r="C8541" t="s">
        <v>13984</v>
      </c>
      <c r="D8541" t="s">
        <v>11</v>
      </c>
      <c r="E8541" t="str">
        <f t="shared" si="138"/>
        <v>831-H22-831-020</v>
      </c>
      <c r="F8541" t="str">
        <f>VLOOKUP(E8541,DWG_TITLES!A:B,2,FALSE)</f>
        <v>XRAY EXAMINATION ROOM-ARRANGEMENT DRAWING</v>
      </c>
    </row>
    <row r="8542" spans="1:6" x14ac:dyDescent="0.25">
      <c r="A8542" s="1">
        <v>46266</v>
      </c>
      <c r="B8542" t="s">
        <v>6</v>
      </c>
      <c r="C8542" t="s">
        <v>13985</v>
      </c>
      <c r="D8542" t="s">
        <v>11</v>
      </c>
      <c r="E8542" t="str">
        <f t="shared" si="138"/>
        <v>831-H22-831-021</v>
      </c>
      <c r="F8542" t="str">
        <f>VLOOKUP(E8542,DWG_TITLES!A:B,2,FALSE)</f>
        <v>STER COMP,DARK ROOM-ARRANGEMENT DRAWING</v>
      </c>
    </row>
    <row r="8543" spans="1:6" x14ac:dyDescent="0.25">
      <c r="A8543" s="1">
        <v>46266</v>
      </c>
      <c r="B8543" t="s">
        <v>6</v>
      </c>
      <c r="C8543" t="s">
        <v>13986</v>
      </c>
      <c r="D8543" t="s">
        <v>11</v>
      </c>
      <c r="E8543" t="str">
        <f t="shared" si="138"/>
        <v>831-H22-831-022</v>
      </c>
      <c r="F8543" t="str">
        <f>VLOOKUP(E8543,DWG_TITLES!A:B,2,FALSE)</f>
        <v>DENTAL-ARRANGEMENT DRAWING</v>
      </c>
    </row>
    <row r="8544" spans="1:6" x14ac:dyDescent="0.25">
      <c r="A8544" s="1">
        <v>46266</v>
      </c>
      <c r="B8544" t="s">
        <v>6</v>
      </c>
      <c r="C8544" t="s">
        <v>13987</v>
      </c>
      <c r="D8544" t="s">
        <v>11</v>
      </c>
      <c r="E8544" t="str">
        <f t="shared" si="138"/>
        <v>831-H22-831-023</v>
      </c>
      <c r="F8544" t="str">
        <f>VLOOKUP(E8544,DWG_TITLES!A:B,2,FALSE)</f>
        <v>DISPENSARY ADMIN,AREA-ARRANGEMENT DRAWING</v>
      </c>
    </row>
    <row r="8545" spans="1:6" x14ac:dyDescent="0.25">
      <c r="A8545" s="1">
        <v>46266</v>
      </c>
      <c r="B8545" t="s">
        <v>6</v>
      </c>
      <c r="C8545" t="s">
        <v>13988</v>
      </c>
      <c r="D8545" t="s">
        <v>11</v>
      </c>
      <c r="E8545" t="str">
        <f t="shared" si="138"/>
        <v>831-H22-831-024</v>
      </c>
      <c r="F8545" t="str">
        <f>VLOOKUP(E8545,DWG_TITLES!A:B,2,FALSE)</f>
        <v>WARD(SICKBAY)-ARRANGEMENT DRAWING</v>
      </c>
    </row>
    <row r="8546" spans="1:6" x14ac:dyDescent="0.25">
      <c r="A8546" s="1">
        <v>45162</v>
      </c>
      <c r="B8546" t="s">
        <v>4</v>
      </c>
      <c r="C8546" t="s">
        <v>8033</v>
      </c>
      <c r="D8546" t="s">
        <v>11</v>
      </c>
      <c r="E8546" t="str">
        <f t="shared" ref="E8546:E8555" si="139">LEFT(C8546,17)</f>
        <v>850-8-H22-304-001</v>
      </c>
      <c r="F8546" t="str">
        <f>VLOOKUP(E8546,DWG_TITLES!A:B,2,FALSE)</f>
        <v>TYPICALS CABLE TRAY INSTALLATIONS</v>
      </c>
    </row>
    <row r="8547" spans="1:6" x14ac:dyDescent="0.25">
      <c r="A8547" s="1">
        <v>45331</v>
      </c>
      <c r="B8547" t="s">
        <v>4</v>
      </c>
      <c r="C8547" t="s">
        <v>8034</v>
      </c>
      <c r="D8547" t="s">
        <v>11</v>
      </c>
      <c r="E8547" t="str">
        <f t="shared" si="139"/>
        <v>850-8-H22-304-001</v>
      </c>
      <c r="F8547" t="str">
        <f>VLOOKUP(E8547,DWG_TITLES!A:B,2,FALSE)</f>
        <v>TYPICALS CABLE TRAY INSTALLATIONS</v>
      </c>
    </row>
    <row r="8548" spans="1:6" x14ac:dyDescent="0.25">
      <c r="A8548" s="1">
        <v>45710</v>
      </c>
      <c r="B8548" t="s">
        <v>4</v>
      </c>
      <c r="C8548" t="s">
        <v>8035</v>
      </c>
      <c r="D8548" t="s">
        <v>11</v>
      </c>
      <c r="E8548" t="str">
        <f t="shared" si="139"/>
        <v>850-8-H22-304-001</v>
      </c>
      <c r="F8548" t="str">
        <f>VLOOKUP(E8548,DWG_TITLES!A:B,2,FALSE)</f>
        <v>TYPICALS CABLE TRAY INSTALLATIONS</v>
      </c>
    </row>
    <row r="8549" spans="1:6" x14ac:dyDescent="0.25">
      <c r="A8549" s="1">
        <v>45917</v>
      </c>
      <c r="B8549" t="s">
        <v>4</v>
      </c>
      <c r="C8549" t="s">
        <v>8036</v>
      </c>
      <c r="D8549" t="s">
        <v>11</v>
      </c>
      <c r="E8549" t="str">
        <f t="shared" si="139"/>
        <v>850-8-H22-304-001</v>
      </c>
      <c r="F8549" t="str">
        <f>VLOOKUP(E8549,DWG_TITLES!A:B,2,FALSE)</f>
        <v>TYPICALS CABLE TRAY INSTALLATIONS</v>
      </c>
    </row>
    <row r="8550" spans="1:6" x14ac:dyDescent="0.25">
      <c r="A8550" s="1">
        <v>46190</v>
      </c>
      <c r="B8550" t="s">
        <v>4</v>
      </c>
      <c r="C8550" t="s">
        <v>13510</v>
      </c>
      <c r="D8550" t="s">
        <v>11</v>
      </c>
      <c r="E8550" t="str">
        <f t="shared" si="139"/>
        <v>850-8-H22-304-001</v>
      </c>
      <c r="F8550" t="str">
        <f>VLOOKUP(E8550,DWG_TITLES!A:B,2,FALSE)</f>
        <v>TYPICALS CABLE TRAY INSTALLATIONS</v>
      </c>
    </row>
    <row r="8551" spans="1:6" x14ac:dyDescent="0.25">
      <c r="A8551" s="1">
        <v>46260</v>
      </c>
      <c r="B8551" t="s">
        <v>4</v>
      </c>
      <c r="C8551" t="s">
        <v>13989</v>
      </c>
      <c r="D8551" t="s">
        <v>11</v>
      </c>
      <c r="E8551" t="str">
        <f t="shared" si="139"/>
        <v>850-8-H22-304-001</v>
      </c>
      <c r="F8551" t="str">
        <f>VLOOKUP(E8551,DWG_TITLES!A:B,2,FALSE)</f>
        <v>TYPICALS CABLE TRAY INSTALLATIONS</v>
      </c>
    </row>
    <row r="8552" spans="1:6" x14ac:dyDescent="0.25">
      <c r="A8552" s="1">
        <v>45541</v>
      </c>
      <c r="B8552" t="s">
        <v>4</v>
      </c>
      <c r="C8552" t="s">
        <v>8037</v>
      </c>
      <c r="D8552" t="s">
        <v>11</v>
      </c>
      <c r="E8552" t="str">
        <f t="shared" si="139"/>
        <v>850-8-H22-505-002</v>
      </c>
      <c r="F8552" t="str">
        <f>VLOOKUP(E8552,DWG_TITLES!A:B,2,FALSE)</f>
        <v>TABELA DE ROTA DE CABOS</v>
      </c>
    </row>
    <row r="8553" spans="1:6" x14ac:dyDescent="0.25">
      <c r="A8553" s="1">
        <v>45625</v>
      </c>
      <c r="B8553" t="s">
        <v>4</v>
      </c>
      <c r="C8553" t="s">
        <v>8038</v>
      </c>
      <c r="D8553" t="s">
        <v>11</v>
      </c>
      <c r="E8553" t="str">
        <f t="shared" si="139"/>
        <v>850-8-H22-505-002</v>
      </c>
      <c r="F8553" t="str">
        <f>VLOOKUP(E8553,DWG_TITLES!A:B,2,FALSE)</f>
        <v>TABELA DE ROTA DE CABOS</v>
      </c>
    </row>
    <row r="8554" spans="1:6" x14ac:dyDescent="0.25">
      <c r="A8554" s="1">
        <v>46210</v>
      </c>
      <c r="B8554" t="s">
        <v>4</v>
      </c>
      <c r="C8554" t="s">
        <v>13511</v>
      </c>
      <c r="D8554" t="s">
        <v>11</v>
      </c>
      <c r="E8554" t="str">
        <f t="shared" si="139"/>
        <v>850-8-H22-505-002</v>
      </c>
      <c r="F8554" t="str">
        <f>VLOOKUP(E8554,DWG_TITLES!A:B,2,FALSE)</f>
        <v>TABELA DE ROTA DE CABOS</v>
      </c>
    </row>
    <row r="8555" spans="1:6" x14ac:dyDescent="0.25">
      <c r="A8555" s="1">
        <v>46199</v>
      </c>
      <c r="B8555" t="s">
        <v>4</v>
      </c>
      <c r="C8555" t="s">
        <v>13512</v>
      </c>
      <c r="D8555" t="s">
        <v>11</v>
      </c>
      <c r="E8555" t="str">
        <f t="shared" si="139"/>
        <v>850-8-H22-505-002</v>
      </c>
      <c r="F8555" t="str">
        <f>VLOOKUP(E8555,DWG_TITLES!A:B,2,FALSE)</f>
        <v>TABELA DE ROTA DE CABOS</v>
      </c>
    </row>
    <row r="8556" spans="1:6" x14ac:dyDescent="0.25">
      <c r="A8556" s="1">
        <v>46262</v>
      </c>
      <c r="B8556" t="s">
        <v>0</v>
      </c>
      <c r="C8556" t="s">
        <v>13990</v>
      </c>
      <c r="D8556" t="s">
        <v>11</v>
      </c>
      <c r="E8556" t="str">
        <f t="shared" si="138"/>
        <v>EST-H22-110-003</v>
      </c>
      <c r="F8556" t="str">
        <f>VLOOKUP(E8556,DWG_TITLES!A:B,2,FALSE)</f>
        <v>Hull Girder Fatigue Calculation Report</v>
      </c>
    </row>
    <row r="8557" spans="1:6" x14ac:dyDescent="0.25">
      <c r="A8557" s="1">
        <v>46254</v>
      </c>
      <c r="B8557" t="s">
        <v>0</v>
      </c>
      <c r="C8557" t="s">
        <v>13991</v>
      </c>
      <c r="D8557" t="s">
        <v>11</v>
      </c>
      <c r="E8557" t="str">
        <f t="shared" si="138"/>
        <v>EST-H22-114-001</v>
      </c>
      <c r="F8557" t="str">
        <f>VLOOKUP(E8557,DWG_TITLES!A:B,2,FALSE)</f>
        <v>Foundation Scantling &amp; Calculation Report</v>
      </c>
    </row>
    <row r="8558" spans="1:6" x14ac:dyDescent="0.25">
      <c r="A8558" s="1">
        <v>46027</v>
      </c>
      <c r="B8558" t="s">
        <v>4</v>
      </c>
      <c r="C8558" t="s">
        <v>8039</v>
      </c>
      <c r="D8558" t="s">
        <v>11</v>
      </c>
      <c r="E8558" t="str">
        <f t="shared" si="138"/>
        <v>EST-H22-300-100</v>
      </c>
      <c r="F8558" t="str">
        <f>VLOOKUP(E8558,DWG_TITLES!A:B,2,FALSE)</f>
        <v>SIZING OF CABLE TRAYS AND CABLE LADDERS - ELECTRIC/INSTRUMENT/TELECOM</v>
      </c>
    </row>
    <row r="8559" spans="1:6" x14ac:dyDescent="0.25">
      <c r="A8559" s="1">
        <v>45684</v>
      </c>
      <c r="B8559" t="s">
        <v>4</v>
      </c>
      <c r="C8559" t="s">
        <v>8040</v>
      </c>
      <c r="D8559" t="s">
        <v>11</v>
      </c>
      <c r="E8559" t="str">
        <f t="shared" si="138"/>
        <v>EST-H22-300-500</v>
      </c>
      <c r="F8559" t="str">
        <f>VLOOKUP(E8559,DWG_TITLES!A:B,2,FALSE)</f>
        <v>ELECTRICAL LOAD LIST</v>
      </c>
    </row>
    <row r="8560" spans="1:6" x14ac:dyDescent="0.25">
      <c r="A8560" s="1">
        <v>45712</v>
      </c>
      <c r="B8560" t="s">
        <v>4</v>
      </c>
      <c r="C8560" t="s">
        <v>8041</v>
      </c>
      <c r="D8560" t="s">
        <v>11</v>
      </c>
      <c r="E8560" t="str">
        <f t="shared" si="138"/>
        <v>EST-H22-300-500</v>
      </c>
      <c r="F8560" t="str">
        <f>VLOOKUP(E8560,DWG_TITLES!A:B,2,FALSE)</f>
        <v>ELECTRICAL LOAD LIST</v>
      </c>
    </row>
    <row r="8561" spans="1:6" x14ac:dyDescent="0.25">
      <c r="A8561" s="1">
        <v>46241</v>
      </c>
      <c r="B8561" t="s">
        <v>4</v>
      </c>
      <c r="C8561" t="s">
        <v>13992</v>
      </c>
      <c r="D8561" t="s">
        <v>11</v>
      </c>
      <c r="E8561" t="str">
        <f t="shared" si="138"/>
        <v>EST-H22-300-501</v>
      </c>
      <c r="F8561" t="str">
        <f>VLOOKUP(E8561,DWG_TITLES!A:B,2,FALSE)</f>
        <v>OVERALL INSTRUMENT LIST</v>
      </c>
    </row>
    <row r="8562" spans="1:6" x14ac:dyDescent="0.25">
      <c r="A8562" s="1">
        <v>45576</v>
      </c>
      <c r="B8562" t="s">
        <v>4</v>
      </c>
      <c r="C8562" t="s">
        <v>8042</v>
      </c>
      <c r="D8562" t="s">
        <v>11</v>
      </c>
      <c r="E8562" t="str">
        <f t="shared" si="138"/>
        <v>EST-H22-330-501</v>
      </c>
      <c r="F8562" t="str">
        <f>VLOOKUP(E8562,DWG_TITLES!A:B,2,FALSE)</f>
        <v>ILLUMINATION CALCULATION_07 DECK</v>
      </c>
    </row>
    <row r="8563" spans="1:6" x14ac:dyDescent="0.25">
      <c r="A8563" s="1">
        <v>45617</v>
      </c>
      <c r="B8563" t="s">
        <v>4</v>
      </c>
      <c r="C8563" t="s">
        <v>8043</v>
      </c>
      <c r="D8563" t="s">
        <v>11</v>
      </c>
      <c r="E8563" t="str">
        <f t="shared" si="138"/>
        <v>EST-H22-330-501</v>
      </c>
      <c r="F8563" t="str">
        <f>VLOOKUP(E8563,DWG_TITLES!A:B,2,FALSE)</f>
        <v>ILLUMINATION CALCULATION_07 DECK</v>
      </c>
    </row>
    <row r="8564" spans="1:6" x14ac:dyDescent="0.25">
      <c r="A8564" s="1">
        <v>45632</v>
      </c>
      <c r="B8564" t="s">
        <v>4</v>
      </c>
      <c r="C8564" t="s">
        <v>8044</v>
      </c>
      <c r="D8564" t="s">
        <v>11</v>
      </c>
      <c r="E8564" t="str">
        <f t="shared" si="138"/>
        <v>EST-H22-330-501</v>
      </c>
      <c r="F8564" t="str">
        <f>VLOOKUP(E8564,DWG_TITLES!A:B,2,FALSE)</f>
        <v>ILLUMINATION CALCULATION_07 DECK</v>
      </c>
    </row>
    <row r="8565" spans="1:6" x14ac:dyDescent="0.25">
      <c r="A8565" s="1">
        <v>45763</v>
      </c>
      <c r="B8565" t="s">
        <v>4</v>
      </c>
      <c r="C8565" t="s">
        <v>8045</v>
      </c>
      <c r="D8565" t="s">
        <v>11</v>
      </c>
      <c r="E8565" t="str">
        <f t="shared" si="138"/>
        <v>EST-H22-330-501</v>
      </c>
      <c r="F8565" t="str">
        <f>VLOOKUP(E8565,DWG_TITLES!A:B,2,FALSE)</f>
        <v>ILLUMINATION CALCULATION_07 DECK</v>
      </c>
    </row>
    <row r="8566" spans="1:6" x14ac:dyDescent="0.25">
      <c r="A8566" s="1">
        <v>45576</v>
      </c>
      <c r="B8566" t="s">
        <v>4</v>
      </c>
      <c r="C8566" t="s">
        <v>8046</v>
      </c>
      <c r="D8566" t="s">
        <v>11</v>
      </c>
      <c r="E8566" t="str">
        <f t="shared" si="138"/>
        <v>EST-H22-330-502</v>
      </c>
      <c r="F8566" t="str">
        <f>VLOOKUP(E8566,DWG_TITLES!A:B,2,FALSE)</f>
        <v>ILLUMINATION CALCULATION_06 DECK</v>
      </c>
    </row>
    <row r="8567" spans="1:6" x14ac:dyDescent="0.25">
      <c r="A8567" s="1">
        <v>45621</v>
      </c>
      <c r="B8567" t="s">
        <v>4</v>
      </c>
      <c r="C8567" t="s">
        <v>8047</v>
      </c>
      <c r="D8567" t="s">
        <v>11</v>
      </c>
      <c r="E8567" t="str">
        <f t="shared" si="138"/>
        <v>EST-H22-330-502</v>
      </c>
      <c r="F8567" t="str">
        <f>VLOOKUP(E8567,DWG_TITLES!A:B,2,FALSE)</f>
        <v>ILLUMINATION CALCULATION_06 DECK</v>
      </c>
    </row>
    <row r="8568" spans="1:6" x14ac:dyDescent="0.25">
      <c r="A8568" s="1">
        <v>45632</v>
      </c>
      <c r="B8568" t="s">
        <v>4</v>
      </c>
      <c r="C8568" t="s">
        <v>8048</v>
      </c>
      <c r="D8568" t="s">
        <v>11</v>
      </c>
      <c r="E8568" t="str">
        <f t="shared" si="138"/>
        <v>EST-H22-330-502</v>
      </c>
      <c r="F8568" t="str">
        <f>VLOOKUP(E8568,DWG_TITLES!A:B,2,FALSE)</f>
        <v>ILLUMINATION CALCULATION_06 DECK</v>
      </c>
    </row>
    <row r="8569" spans="1:6" x14ac:dyDescent="0.25">
      <c r="A8569" s="1">
        <v>45762</v>
      </c>
      <c r="B8569" t="s">
        <v>4</v>
      </c>
      <c r="C8569" t="s">
        <v>8049</v>
      </c>
      <c r="D8569" t="s">
        <v>11</v>
      </c>
      <c r="E8569" t="str">
        <f t="shared" si="138"/>
        <v>EST-H22-330-502</v>
      </c>
      <c r="F8569" t="str">
        <f>VLOOKUP(E8569,DWG_TITLES!A:B,2,FALSE)</f>
        <v>ILLUMINATION CALCULATION_06 DECK</v>
      </c>
    </row>
    <row r="8570" spans="1:6" x14ac:dyDescent="0.25">
      <c r="A8570" s="1">
        <v>45576</v>
      </c>
      <c r="B8570" t="s">
        <v>4</v>
      </c>
      <c r="C8570" t="s">
        <v>8050</v>
      </c>
      <c r="D8570" t="s">
        <v>11</v>
      </c>
      <c r="E8570" t="str">
        <f t="shared" si="138"/>
        <v>EST-H22-330-503</v>
      </c>
      <c r="F8570" t="str">
        <f>VLOOKUP(E8570,DWG_TITLES!A:B,2,FALSE)</f>
        <v>ILLUMINATION CALCULATION_05 DECK</v>
      </c>
    </row>
    <row r="8571" spans="1:6" x14ac:dyDescent="0.25">
      <c r="A8571" s="1">
        <v>45621</v>
      </c>
      <c r="B8571" t="s">
        <v>4</v>
      </c>
      <c r="C8571" t="s">
        <v>8051</v>
      </c>
      <c r="D8571" t="s">
        <v>11</v>
      </c>
      <c r="E8571" t="str">
        <f t="shared" si="138"/>
        <v>EST-H22-330-503</v>
      </c>
      <c r="F8571" t="str">
        <f>VLOOKUP(E8571,DWG_TITLES!A:B,2,FALSE)</f>
        <v>ILLUMINATION CALCULATION_05 DECK</v>
      </c>
    </row>
    <row r="8572" spans="1:6" x14ac:dyDescent="0.25">
      <c r="A8572" s="1">
        <v>45632</v>
      </c>
      <c r="B8572" t="s">
        <v>4</v>
      </c>
      <c r="C8572" t="s">
        <v>8052</v>
      </c>
      <c r="D8572" t="s">
        <v>11</v>
      </c>
      <c r="E8572" t="str">
        <f t="shared" si="138"/>
        <v>EST-H22-330-503</v>
      </c>
      <c r="F8572" t="str">
        <f>VLOOKUP(E8572,DWG_TITLES!A:B,2,FALSE)</f>
        <v>ILLUMINATION CALCULATION_05 DECK</v>
      </c>
    </row>
    <row r="8573" spans="1:6" x14ac:dyDescent="0.25">
      <c r="A8573" s="1">
        <v>45763</v>
      </c>
      <c r="B8573" t="s">
        <v>4</v>
      </c>
      <c r="C8573" t="s">
        <v>8053</v>
      </c>
      <c r="D8573" t="s">
        <v>11</v>
      </c>
      <c r="E8573" t="str">
        <f t="shared" si="138"/>
        <v>EST-H22-330-503</v>
      </c>
      <c r="F8573" t="str">
        <f>VLOOKUP(E8573,DWG_TITLES!A:B,2,FALSE)</f>
        <v>ILLUMINATION CALCULATION_05 DECK</v>
      </c>
    </row>
    <row r="8574" spans="1:6" x14ac:dyDescent="0.25">
      <c r="A8574" s="1">
        <v>45576</v>
      </c>
      <c r="B8574" t="s">
        <v>4</v>
      </c>
      <c r="C8574" t="s">
        <v>8054</v>
      </c>
      <c r="D8574" t="s">
        <v>11</v>
      </c>
      <c r="E8574" t="str">
        <f t="shared" si="138"/>
        <v>EST-H22-330-504</v>
      </c>
      <c r="F8574" t="str">
        <f>VLOOKUP(E8574,DWG_TITLES!A:B,2,FALSE)</f>
        <v>ILLUMINATION CALCULATION_04 DECK</v>
      </c>
    </row>
    <row r="8575" spans="1:6" x14ac:dyDescent="0.25">
      <c r="A8575" s="1">
        <v>45625</v>
      </c>
      <c r="B8575" t="s">
        <v>4</v>
      </c>
      <c r="C8575" t="s">
        <v>8055</v>
      </c>
      <c r="D8575" t="s">
        <v>11</v>
      </c>
      <c r="E8575" t="str">
        <f t="shared" si="138"/>
        <v>EST-H22-330-504</v>
      </c>
      <c r="F8575" t="str">
        <f>VLOOKUP(E8575,DWG_TITLES!A:B,2,FALSE)</f>
        <v>ILLUMINATION CALCULATION_04 DECK</v>
      </c>
    </row>
    <row r="8576" spans="1:6" x14ac:dyDescent="0.25">
      <c r="A8576" s="1">
        <v>45632</v>
      </c>
      <c r="B8576" t="s">
        <v>4</v>
      </c>
      <c r="C8576" t="s">
        <v>8056</v>
      </c>
      <c r="D8576" t="s">
        <v>11</v>
      </c>
      <c r="E8576" t="str">
        <f t="shared" si="138"/>
        <v>EST-H22-330-504</v>
      </c>
      <c r="F8576" t="str">
        <f>VLOOKUP(E8576,DWG_TITLES!A:B,2,FALSE)</f>
        <v>ILLUMINATION CALCULATION_04 DECK</v>
      </c>
    </row>
    <row r="8577" spans="1:6" x14ac:dyDescent="0.25">
      <c r="A8577" s="1">
        <v>45763</v>
      </c>
      <c r="B8577" t="s">
        <v>4</v>
      </c>
      <c r="C8577" t="s">
        <v>8057</v>
      </c>
      <c r="D8577" t="s">
        <v>11</v>
      </c>
      <c r="E8577" t="str">
        <f t="shared" si="138"/>
        <v>EST-H22-330-504</v>
      </c>
      <c r="F8577" t="str">
        <f>VLOOKUP(E8577,DWG_TITLES!A:B,2,FALSE)</f>
        <v>ILLUMINATION CALCULATION_04 DECK</v>
      </c>
    </row>
    <row r="8578" spans="1:6" x14ac:dyDescent="0.25">
      <c r="A8578" s="1">
        <v>45576</v>
      </c>
      <c r="B8578" t="s">
        <v>4</v>
      </c>
      <c r="C8578" t="s">
        <v>8058</v>
      </c>
      <c r="D8578" t="s">
        <v>11</v>
      </c>
      <c r="E8578" t="str">
        <f t="shared" ref="E8578:E8641" si="140">LEFT(C8578,15)</f>
        <v>EST-H22-330-505</v>
      </c>
      <c r="F8578" t="str">
        <f>VLOOKUP(E8578,DWG_TITLES!A:B,2,FALSE)</f>
        <v>ILLUMINATION CALCULATION_03 DECK</v>
      </c>
    </row>
    <row r="8579" spans="1:6" x14ac:dyDescent="0.25">
      <c r="A8579" s="1">
        <v>45628</v>
      </c>
      <c r="B8579" t="s">
        <v>4</v>
      </c>
      <c r="C8579" t="s">
        <v>8059</v>
      </c>
      <c r="D8579" t="s">
        <v>11</v>
      </c>
      <c r="E8579" t="str">
        <f t="shared" si="140"/>
        <v>EST-H22-330-505</v>
      </c>
      <c r="F8579" t="str">
        <f>VLOOKUP(E8579,DWG_TITLES!A:B,2,FALSE)</f>
        <v>ILLUMINATION CALCULATION_03 DECK</v>
      </c>
    </row>
    <row r="8580" spans="1:6" x14ac:dyDescent="0.25">
      <c r="A8580" s="1">
        <v>45632</v>
      </c>
      <c r="B8580" t="s">
        <v>4</v>
      </c>
      <c r="C8580" t="s">
        <v>8060</v>
      </c>
      <c r="D8580" t="s">
        <v>11</v>
      </c>
      <c r="E8580" t="str">
        <f t="shared" si="140"/>
        <v>EST-H22-330-505</v>
      </c>
      <c r="F8580" t="str">
        <f>VLOOKUP(E8580,DWG_TITLES!A:B,2,FALSE)</f>
        <v>ILLUMINATION CALCULATION_03 DECK</v>
      </c>
    </row>
    <row r="8581" spans="1:6" x14ac:dyDescent="0.25">
      <c r="A8581" s="1">
        <v>45763</v>
      </c>
      <c r="B8581" t="s">
        <v>4</v>
      </c>
      <c r="C8581" t="s">
        <v>8061</v>
      </c>
      <c r="D8581" t="s">
        <v>11</v>
      </c>
      <c r="E8581" t="str">
        <f t="shared" si="140"/>
        <v>EST-H22-330-505</v>
      </c>
      <c r="F8581" t="str">
        <f>VLOOKUP(E8581,DWG_TITLES!A:B,2,FALSE)</f>
        <v>ILLUMINATION CALCULATION_03 DECK</v>
      </c>
    </row>
    <row r="8582" spans="1:6" x14ac:dyDescent="0.25">
      <c r="A8582" s="1">
        <v>45581</v>
      </c>
      <c r="B8582" t="s">
        <v>4</v>
      </c>
      <c r="C8582" t="s">
        <v>8062</v>
      </c>
      <c r="D8582" t="s">
        <v>11</v>
      </c>
      <c r="E8582" t="str">
        <f t="shared" si="140"/>
        <v>EST-H22-330-506</v>
      </c>
      <c r="F8582" t="str">
        <f>VLOOKUP(E8582,DWG_TITLES!A:B,2,FALSE)</f>
        <v>ILLUMINATION CALCULATION_02 DECK</v>
      </c>
    </row>
    <row r="8583" spans="1:6" x14ac:dyDescent="0.25">
      <c r="A8583" s="1">
        <v>45684</v>
      </c>
      <c r="B8583" t="s">
        <v>4</v>
      </c>
      <c r="C8583" t="s">
        <v>8063</v>
      </c>
      <c r="D8583" t="s">
        <v>11</v>
      </c>
      <c r="E8583" t="str">
        <f t="shared" si="140"/>
        <v>EST-H22-330-506</v>
      </c>
      <c r="F8583" t="str">
        <f>VLOOKUP(E8583,DWG_TITLES!A:B,2,FALSE)</f>
        <v>ILLUMINATION CALCULATION_02 DECK</v>
      </c>
    </row>
    <row r="8584" spans="1:6" x14ac:dyDescent="0.25">
      <c r="A8584" s="1">
        <v>45642</v>
      </c>
      <c r="B8584" t="s">
        <v>4</v>
      </c>
      <c r="C8584" t="s">
        <v>8064</v>
      </c>
      <c r="D8584" t="s">
        <v>11</v>
      </c>
      <c r="E8584" t="str">
        <f t="shared" si="140"/>
        <v>EST-H22-330-506</v>
      </c>
      <c r="F8584" t="str">
        <f>VLOOKUP(E8584,DWG_TITLES!A:B,2,FALSE)</f>
        <v>ILLUMINATION CALCULATION_02 DECK</v>
      </c>
    </row>
    <row r="8585" spans="1:6" x14ac:dyDescent="0.25">
      <c r="A8585" s="1">
        <v>45764</v>
      </c>
      <c r="B8585" t="s">
        <v>4</v>
      </c>
      <c r="C8585" t="s">
        <v>8065</v>
      </c>
      <c r="D8585" t="s">
        <v>11</v>
      </c>
      <c r="E8585" t="str">
        <f t="shared" si="140"/>
        <v>EST-H22-330-506</v>
      </c>
      <c r="F8585" t="str">
        <f>VLOOKUP(E8585,DWG_TITLES!A:B,2,FALSE)</f>
        <v>ILLUMINATION CALCULATION_02 DECK</v>
      </c>
    </row>
    <row r="8586" spans="1:6" x14ac:dyDescent="0.25">
      <c r="A8586" s="1">
        <v>45798</v>
      </c>
      <c r="B8586" t="s">
        <v>4</v>
      </c>
      <c r="C8586" t="s">
        <v>8066</v>
      </c>
      <c r="D8586" t="s">
        <v>11</v>
      </c>
      <c r="E8586" t="str">
        <f t="shared" si="140"/>
        <v>EST-H22-330-506</v>
      </c>
      <c r="F8586" t="str">
        <f>VLOOKUP(E8586,DWG_TITLES!A:B,2,FALSE)</f>
        <v>ILLUMINATION CALCULATION_02 DECK</v>
      </c>
    </row>
    <row r="8587" spans="1:6" x14ac:dyDescent="0.25">
      <c r="A8587" s="1">
        <v>45581</v>
      </c>
      <c r="B8587" t="s">
        <v>4</v>
      </c>
      <c r="C8587" t="s">
        <v>8067</v>
      </c>
      <c r="D8587" t="s">
        <v>11</v>
      </c>
      <c r="E8587" t="str">
        <f t="shared" si="140"/>
        <v>EST-H22-330-507</v>
      </c>
      <c r="F8587" t="str">
        <f>VLOOKUP(E8587,DWG_TITLES!A:B,2,FALSE)</f>
        <v>ILLUMINATION CALCULATION_01 DECK</v>
      </c>
    </row>
    <row r="8588" spans="1:6" x14ac:dyDescent="0.25">
      <c r="A8588" s="1">
        <v>45653</v>
      </c>
      <c r="B8588" t="s">
        <v>4</v>
      </c>
      <c r="C8588" t="s">
        <v>8068</v>
      </c>
      <c r="D8588" t="s">
        <v>11</v>
      </c>
      <c r="E8588" t="str">
        <f t="shared" si="140"/>
        <v>EST-H22-330-507</v>
      </c>
      <c r="F8588" t="str">
        <f>VLOOKUP(E8588,DWG_TITLES!A:B,2,FALSE)</f>
        <v>ILLUMINATION CALCULATION_01 DECK</v>
      </c>
    </row>
    <row r="8589" spans="1:6" x14ac:dyDescent="0.25">
      <c r="A8589" s="1">
        <v>45652</v>
      </c>
      <c r="B8589" t="s">
        <v>4</v>
      </c>
      <c r="C8589" t="s">
        <v>8069</v>
      </c>
      <c r="D8589" t="s">
        <v>11</v>
      </c>
      <c r="E8589" t="str">
        <f t="shared" si="140"/>
        <v>EST-H22-330-507</v>
      </c>
      <c r="F8589" t="str">
        <f>VLOOKUP(E8589,DWG_TITLES!A:B,2,FALSE)</f>
        <v>ILLUMINATION CALCULATION_01 DECK</v>
      </c>
    </row>
    <row r="8590" spans="1:6" x14ac:dyDescent="0.25">
      <c r="A8590" s="1">
        <v>45764</v>
      </c>
      <c r="B8590" t="s">
        <v>4</v>
      </c>
      <c r="C8590" t="s">
        <v>8070</v>
      </c>
      <c r="D8590" t="s">
        <v>11</v>
      </c>
      <c r="E8590" t="str">
        <f t="shared" si="140"/>
        <v>EST-H22-330-507</v>
      </c>
      <c r="F8590" t="str">
        <f>VLOOKUP(E8590,DWG_TITLES!A:B,2,FALSE)</f>
        <v>ILLUMINATION CALCULATION_01 DECK</v>
      </c>
    </row>
    <row r="8591" spans="1:6" x14ac:dyDescent="0.25">
      <c r="A8591" s="1">
        <v>45587</v>
      </c>
      <c r="B8591" t="s">
        <v>4</v>
      </c>
      <c r="C8591" t="s">
        <v>8071</v>
      </c>
      <c r="D8591" t="s">
        <v>11</v>
      </c>
      <c r="E8591" t="str">
        <f t="shared" si="140"/>
        <v>EST-H22-330-508</v>
      </c>
      <c r="F8591" t="str">
        <f>VLOOKUP(E8591,DWG_TITLES!A:B,2,FALSE)</f>
        <v>ILLUMINATION CALCULATION_1 DECK</v>
      </c>
    </row>
    <row r="8592" spans="1:6" x14ac:dyDescent="0.25">
      <c r="A8592" s="1">
        <v>45617</v>
      </c>
      <c r="B8592" t="s">
        <v>4</v>
      </c>
      <c r="C8592" t="s">
        <v>8072</v>
      </c>
      <c r="D8592" t="s">
        <v>11</v>
      </c>
      <c r="E8592" t="str">
        <f t="shared" si="140"/>
        <v>EST-H22-330-508</v>
      </c>
      <c r="F8592" t="str">
        <f>VLOOKUP(E8592,DWG_TITLES!A:B,2,FALSE)</f>
        <v>ILLUMINATION CALCULATION_1 DECK</v>
      </c>
    </row>
    <row r="8593" spans="1:6" x14ac:dyDescent="0.25">
      <c r="A8593" s="1">
        <v>45635</v>
      </c>
      <c r="B8593" t="s">
        <v>4</v>
      </c>
      <c r="C8593" t="s">
        <v>8073</v>
      </c>
      <c r="D8593" t="s">
        <v>11</v>
      </c>
      <c r="E8593" t="str">
        <f t="shared" si="140"/>
        <v>EST-H22-330-508</v>
      </c>
      <c r="F8593" t="str">
        <f>VLOOKUP(E8593,DWG_TITLES!A:B,2,FALSE)</f>
        <v>ILLUMINATION CALCULATION_1 DECK</v>
      </c>
    </row>
    <row r="8594" spans="1:6" x14ac:dyDescent="0.25">
      <c r="A8594" s="1">
        <v>45764</v>
      </c>
      <c r="B8594" t="s">
        <v>4</v>
      </c>
      <c r="C8594" t="s">
        <v>8074</v>
      </c>
      <c r="D8594" t="s">
        <v>11</v>
      </c>
      <c r="E8594" t="str">
        <f t="shared" si="140"/>
        <v>EST-H22-330-508</v>
      </c>
      <c r="F8594" t="str">
        <f>VLOOKUP(E8594,DWG_TITLES!A:B,2,FALSE)</f>
        <v>ILLUMINATION CALCULATION_1 DECK</v>
      </c>
    </row>
    <row r="8595" spans="1:6" x14ac:dyDescent="0.25">
      <c r="A8595" s="1">
        <v>45576</v>
      </c>
      <c r="B8595" t="s">
        <v>4</v>
      </c>
      <c r="C8595" t="s">
        <v>8075</v>
      </c>
      <c r="D8595" t="s">
        <v>11</v>
      </c>
      <c r="E8595" t="str">
        <f t="shared" si="140"/>
        <v>EST-H22-330-509</v>
      </c>
      <c r="F8595" t="str">
        <f>VLOOKUP(E8595,DWG_TITLES!A:B,2,FALSE)</f>
        <v>ILLUMINATION CALCULATION_2 DECK</v>
      </c>
    </row>
    <row r="8596" spans="1:6" x14ac:dyDescent="0.25">
      <c r="A8596" s="1">
        <v>45615</v>
      </c>
      <c r="B8596" t="s">
        <v>4</v>
      </c>
      <c r="C8596" t="s">
        <v>8076</v>
      </c>
      <c r="D8596" t="s">
        <v>11</v>
      </c>
      <c r="E8596" t="str">
        <f t="shared" si="140"/>
        <v>EST-H22-330-509</v>
      </c>
      <c r="F8596" t="str">
        <f>VLOOKUP(E8596,DWG_TITLES!A:B,2,FALSE)</f>
        <v>ILLUMINATION CALCULATION_2 DECK</v>
      </c>
    </row>
    <row r="8597" spans="1:6" x14ac:dyDescent="0.25">
      <c r="A8597" s="1">
        <v>45632</v>
      </c>
      <c r="B8597" t="s">
        <v>4</v>
      </c>
      <c r="C8597" t="s">
        <v>8077</v>
      </c>
      <c r="D8597" t="s">
        <v>11</v>
      </c>
      <c r="E8597" t="str">
        <f t="shared" si="140"/>
        <v>EST-H22-330-509</v>
      </c>
      <c r="F8597" t="str">
        <f>VLOOKUP(E8597,DWG_TITLES!A:B,2,FALSE)</f>
        <v>ILLUMINATION CALCULATION_2 DECK</v>
      </c>
    </row>
    <row r="8598" spans="1:6" x14ac:dyDescent="0.25">
      <c r="A8598" s="1">
        <v>45763</v>
      </c>
      <c r="B8598" t="s">
        <v>4</v>
      </c>
      <c r="C8598" t="s">
        <v>8078</v>
      </c>
      <c r="D8598" t="s">
        <v>11</v>
      </c>
      <c r="E8598" t="str">
        <f t="shared" si="140"/>
        <v>EST-H22-330-509</v>
      </c>
      <c r="F8598" t="str">
        <f>VLOOKUP(E8598,DWG_TITLES!A:B,2,FALSE)</f>
        <v>ILLUMINATION CALCULATION_2 DECK</v>
      </c>
    </row>
    <row r="8599" spans="1:6" x14ac:dyDescent="0.25">
      <c r="A8599" s="1">
        <v>45576</v>
      </c>
      <c r="B8599" t="s">
        <v>4</v>
      </c>
      <c r="C8599" t="s">
        <v>8079</v>
      </c>
      <c r="D8599" t="s">
        <v>11</v>
      </c>
      <c r="E8599" t="str">
        <f t="shared" si="140"/>
        <v>EST-H22-330-510</v>
      </c>
      <c r="F8599" t="str">
        <f>VLOOKUP(E8599,DWG_TITLES!A:B,2,FALSE)</f>
        <v>ILLUMINATION CALCULATION_3 DECK</v>
      </c>
    </row>
    <row r="8600" spans="1:6" x14ac:dyDescent="0.25">
      <c r="A8600" s="1">
        <v>45610</v>
      </c>
      <c r="B8600" t="s">
        <v>4</v>
      </c>
      <c r="C8600" t="s">
        <v>8080</v>
      </c>
      <c r="D8600" t="s">
        <v>11</v>
      </c>
      <c r="E8600" t="str">
        <f t="shared" si="140"/>
        <v>EST-H22-330-510</v>
      </c>
      <c r="F8600" t="str">
        <f>VLOOKUP(E8600,DWG_TITLES!A:B,2,FALSE)</f>
        <v>ILLUMINATION CALCULATION_3 DECK</v>
      </c>
    </row>
    <row r="8601" spans="1:6" x14ac:dyDescent="0.25">
      <c r="A8601" s="1">
        <v>45632</v>
      </c>
      <c r="B8601" t="s">
        <v>4</v>
      </c>
      <c r="C8601" t="s">
        <v>8081</v>
      </c>
      <c r="D8601" t="s">
        <v>11</v>
      </c>
      <c r="E8601" t="str">
        <f t="shared" si="140"/>
        <v>EST-H22-330-510</v>
      </c>
      <c r="F8601" t="str">
        <f>VLOOKUP(E8601,DWG_TITLES!A:B,2,FALSE)</f>
        <v>ILLUMINATION CALCULATION_3 DECK</v>
      </c>
    </row>
    <row r="8602" spans="1:6" x14ac:dyDescent="0.25">
      <c r="A8602" s="1">
        <v>45763</v>
      </c>
      <c r="B8602" t="s">
        <v>4</v>
      </c>
      <c r="C8602" t="s">
        <v>8082</v>
      </c>
      <c r="D8602" t="s">
        <v>11</v>
      </c>
      <c r="E8602" t="str">
        <f t="shared" si="140"/>
        <v>EST-H22-330-510</v>
      </c>
      <c r="F8602" t="str">
        <f>VLOOKUP(E8602,DWG_TITLES!A:B,2,FALSE)</f>
        <v>ILLUMINATION CALCULATION_3 DECK</v>
      </c>
    </row>
    <row r="8603" spans="1:6" x14ac:dyDescent="0.25">
      <c r="A8603" s="1">
        <v>45840</v>
      </c>
      <c r="B8603" t="s">
        <v>4</v>
      </c>
      <c r="C8603" t="s">
        <v>8083</v>
      </c>
      <c r="D8603" t="s">
        <v>11</v>
      </c>
      <c r="E8603" t="str">
        <f t="shared" si="140"/>
        <v>EST-H22-504-500</v>
      </c>
      <c r="F8603" t="str">
        <f>VLOOKUP(E8603,DWG_TITLES!A:B,2,FALSE)</f>
        <v>CALCULATION MEMORY OF PUBLIC ADDRESS SYSTEM</v>
      </c>
    </row>
    <row r="8604" spans="1:6" x14ac:dyDescent="0.25">
      <c r="A8604" s="1">
        <v>45995</v>
      </c>
      <c r="B8604" t="s">
        <v>4</v>
      </c>
      <c r="C8604" t="s">
        <v>8084</v>
      </c>
      <c r="D8604" t="s">
        <v>11</v>
      </c>
      <c r="E8604" t="str">
        <f t="shared" si="140"/>
        <v>EST-H22-504-500</v>
      </c>
      <c r="F8604" t="str">
        <f>VLOOKUP(E8604,DWG_TITLES!A:B,2,FALSE)</f>
        <v>CALCULATION MEMORY OF PUBLIC ADDRESS SYSTEM</v>
      </c>
    </row>
    <row r="8605" spans="1:6" x14ac:dyDescent="0.25">
      <c r="A8605" s="1">
        <v>45022</v>
      </c>
      <c r="B8605" t="s">
        <v>0</v>
      </c>
      <c r="C8605" t="s">
        <v>8085</v>
      </c>
      <c r="D8605" t="s">
        <v>11</v>
      </c>
      <c r="E8605" t="str">
        <f t="shared" si="140"/>
        <v>LIS-H22-100-001</v>
      </c>
      <c r="F8605" t="str">
        <f>VLOOKUP(E8605,DWG_TITLES!A:B,2,FALSE)</f>
        <v>LISTA DE PEÇAS BLOCO 01 - SUB BLOCO 107</v>
      </c>
    </row>
    <row r="8606" spans="1:6" x14ac:dyDescent="0.25">
      <c r="A8606" s="1">
        <v>45054</v>
      </c>
      <c r="B8606" t="s">
        <v>0</v>
      </c>
      <c r="C8606" t="s">
        <v>8086</v>
      </c>
      <c r="D8606" t="s">
        <v>11</v>
      </c>
      <c r="E8606" t="str">
        <f t="shared" si="140"/>
        <v>LIS-H22-100-001</v>
      </c>
      <c r="F8606" t="str">
        <f>VLOOKUP(E8606,DWG_TITLES!A:B,2,FALSE)</f>
        <v>LISTA DE PEÇAS BLOCO 01 - SUB BLOCO 107</v>
      </c>
    </row>
    <row r="8607" spans="1:6" x14ac:dyDescent="0.25">
      <c r="A8607" s="1">
        <v>45181</v>
      </c>
      <c r="B8607" t="s">
        <v>0</v>
      </c>
      <c r="C8607" t="s">
        <v>8087</v>
      </c>
      <c r="D8607" t="s">
        <v>11</v>
      </c>
      <c r="E8607" t="str">
        <f t="shared" si="140"/>
        <v>LIS-H22-100-001</v>
      </c>
      <c r="F8607" t="str">
        <f>VLOOKUP(E8607,DWG_TITLES!A:B,2,FALSE)</f>
        <v>LISTA DE PEÇAS BLOCO 01 - SUB BLOCO 107</v>
      </c>
    </row>
    <row r="8608" spans="1:6" x14ac:dyDescent="0.25">
      <c r="A8608" s="1">
        <v>45124</v>
      </c>
      <c r="B8608" t="s">
        <v>0</v>
      </c>
      <c r="C8608" t="s">
        <v>8088</v>
      </c>
      <c r="D8608" t="s">
        <v>11</v>
      </c>
      <c r="E8608" t="str">
        <f t="shared" si="140"/>
        <v>LIS-H22-100-001</v>
      </c>
      <c r="F8608" t="str">
        <f>VLOOKUP(E8608,DWG_TITLES!A:B,2,FALSE)</f>
        <v>LISTA DE PEÇAS BLOCO 01 - SUB BLOCO 107</v>
      </c>
    </row>
    <row r="8609" spans="1:6" x14ac:dyDescent="0.25">
      <c r="A8609" s="1">
        <v>45236</v>
      </c>
      <c r="B8609" t="s">
        <v>0</v>
      </c>
      <c r="C8609" t="s">
        <v>8089</v>
      </c>
      <c r="D8609" t="s">
        <v>11</v>
      </c>
      <c r="E8609" t="str">
        <f t="shared" si="140"/>
        <v>LIS-H22-100-001</v>
      </c>
      <c r="F8609" t="str">
        <f>VLOOKUP(E8609,DWG_TITLES!A:B,2,FALSE)</f>
        <v>LISTA DE PEÇAS BLOCO 01 - SUB BLOCO 107</v>
      </c>
    </row>
    <row r="8610" spans="1:6" x14ac:dyDescent="0.25">
      <c r="A8610" s="1">
        <v>45236</v>
      </c>
      <c r="B8610" t="s">
        <v>0</v>
      </c>
      <c r="C8610" t="s">
        <v>8090</v>
      </c>
      <c r="D8610" t="s">
        <v>11</v>
      </c>
      <c r="E8610" t="str">
        <f t="shared" si="140"/>
        <v>LIS-H22-100-001</v>
      </c>
      <c r="F8610" t="str">
        <f>VLOOKUP(E8610,DWG_TITLES!A:B,2,FALSE)</f>
        <v>LISTA DE PEÇAS BLOCO 01 - SUB BLOCO 107</v>
      </c>
    </row>
    <row r="8611" spans="1:6" x14ac:dyDescent="0.25">
      <c r="A8611" s="1">
        <v>45122</v>
      </c>
      <c r="B8611" t="s">
        <v>0</v>
      </c>
      <c r="C8611" t="s">
        <v>8091</v>
      </c>
      <c r="D8611" t="s">
        <v>11</v>
      </c>
      <c r="E8611" t="str">
        <f t="shared" si="140"/>
        <v>LIS-H22-100-001</v>
      </c>
      <c r="F8611" t="str">
        <f>VLOOKUP(E8611,DWG_TITLES!A:B,2,FALSE)</f>
        <v>LISTA DE PEÇAS BLOCO 01 - SUB BLOCO 107</v>
      </c>
    </row>
    <row r="8612" spans="1:6" x14ac:dyDescent="0.25">
      <c r="A8612" s="1">
        <v>45247</v>
      </c>
      <c r="B8612" t="s">
        <v>0</v>
      </c>
      <c r="C8612" t="s">
        <v>8092</v>
      </c>
      <c r="D8612" t="s">
        <v>11</v>
      </c>
      <c r="E8612" t="str">
        <f t="shared" si="140"/>
        <v>LIS-H22-100-001</v>
      </c>
      <c r="F8612" t="str">
        <f>VLOOKUP(E8612,DWG_TITLES!A:B,2,FALSE)</f>
        <v>LISTA DE PEÇAS BLOCO 01 - SUB BLOCO 107</v>
      </c>
    </row>
    <row r="8613" spans="1:6" x14ac:dyDescent="0.25">
      <c r="A8613" s="1">
        <v>45196</v>
      </c>
      <c r="B8613" t="s">
        <v>0</v>
      </c>
      <c r="C8613" t="s">
        <v>8093</v>
      </c>
      <c r="D8613" t="s">
        <v>11</v>
      </c>
      <c r="E8613" t="str">
        <f t="shared" si="140"/>
        <v>LIS-H22-100-001</v>
      </c>
      <c r="F8613" t="str">
        <f>VLOOKUP(E8613,DWG_TITLES!A:B,2,FALSE)</f>
        <v>LISTA DE PEÇAS BLOCO 01 - SUB BLOCO 107</v>
      </c>
    </row>
    <row r="8614" spans="1:6" x14ac:dyDescent="0.25">
      <c r="A8614" s="1">
        <v>45204</v>
      </c>
      <c r="B8614" t="s">
        <v>0</v>
      </c>
      <c r="C8614" t="s">
        <v>8094</v>
      </c>
      <c r="D8614" t="s">
        <v>11</v>
      </c>
      <c r="E8614" t="str">
        <f t="shared" si="140"/>
        <v>LIS-H22-100-001</v>
      </c>
      <c r="F8614" t="str">
        <f>VLOOKUP(E8614,DWG_TITLES!A:B,2,FALSE)</f>
        <v>LISTA DE PEÇAS BLOCO 01 - SUB BLOCO 107</v>
      </c>
    </row>
    <row r="8615" spans="1:6" x14ac:dyDescent="0.25">
      <c r="A8615" s="1">
        <v>45233</v>
      </c>
      <c r="B8615" t="s">
        <v>0</v>
      </c>
      <c r="C8615" t="s">
        <v>8095</v>
      </c>
      <c r="D8615" t="s">
        <v>11</v>
      </c>
      <c r="E8615" t="str">
        <f t="shared" si="140"/>
        <v>LIS-H22-100-001</v>
      </c>
      <c r="F8615" t="str">
        <f>VLOOKUP(E8615,DWG_TITLES!A:B,2,FALSE)</f>
        <v>LISTA DE PEÇAS BLOCO 01 - SUB BLOCO 107</v>
      </c>
    </row>
    <row r="8616" spans="1:6" x14ac:dyDescent="0.25">
      <c r="A8616" s="1">
        <v>45680</v>
      </c>
      <c r="B8616" t="s">
        <v>0</v>
      </c>
      <c r="C8616" t="s">
        <v>8096</v>
      </c>
      <c r="D8616" t="s">
        <v>11</v>
      </c>
      <c r="E8616" t="str">
        <f t="shared" si="140"/>
        <v>LIS-H22-100-001</v>
      </c>
      <c r="F8616" t="str">
        <f>VLOOKUP(E8616,DWG_TITLES!A:B,2,FALSE)</f>
        <v>LISTA DE PEÇAS BLOCO 01 - SUB BLOCO 107</v>
      </c>
    </row>
    <row r="8617" spans="1:6" x14ac:dyDescent="0.25">
      <c r="A8617" s="1">
        <v>46100</v>
      </c>
      <c r="B8617" t="s">
        <v>0</v>
      </c>
      <c r="C8617" t="s">
        <v>8097</v>
      </c>
      <c r="D8617" t="s">
        <v>11</v>
      </c>
      <c r="E8617" t="str">
        <f t="shared" si="140"/>
        <v>LIS-H22-100-001</v>
      </c>
      <c r="F8617" t="str">
        <f>VLOOKUP(E8617,DWG_TITLES!A:B,2,FALSE)</f>
        <v>LISTA DE PEÇAS BLOCO 01 - SUB BLOCO 107</v>
      </c>
    </row>
    <row r="8618" spans="1:6" x14ac:dyDescent="0.25">
      <c r="A8618" s="1">
        <v>46100</v>
      </c>
      <c r="B8618" t="s">
        <v>0</v>
      </c>
      <c r="C8618" t="s">
        <v>8098</v>
      </c>
      <c r="D8618" t="s">
        <v>11</v>
      </c>
      <c r="E8618" t="str">
        <f t="shared" si="140"/>
        <v>LIS-H22-100-001</v>
      </c>
      <c r="F8618" t="str">
        <f>VLOOKUP(E8618,DWG_TITLES!A:B,2,FALSE)</f>
        <v>LISTA DE PEÇAS BLOCO 01 - SUB BLOCO 107</v>
      </c>
    </row>
    <row r="8619" spans="1:6" x14ac:dyDescent="0.25">
      <c r="A8619" s="1">
        <v>46100</v>
      </c>
      <c r="B8619" t="s">
        <v>0</v>
      </c>
      <c r="C8619" t="s">
        <v>8099</v>
      </c>
      <c r="D8619" t="s">
        <v>11</v>
      </c>
      <c r="E8619" t="str">
        <f t="shared" si="140"/>
        <v>LIS-H22-100-001</v>
      </c>
      <c r="F8619" t="str">
        <f>VLOOKUP(E8619,DWG_TITLES!A:B,2,FALSE)</f>
        <v>LISTA DE PEÇAS BLOCO 01 - SUB BLOCO 107</v>
      </c>
    </row>
    <row r="8620" spans="1:6" x14ac:dyDescent="0.25">
      <c r="A8620" s="1">
        <v>45406</v>
      </c>
      <c r="B8620" t="s">
        <v>0</v>
      </c>
      <c r="C8620" t="s">
        <v>8100</v>
      </c>
      <c r="D8620" t="s">
        <v>11</v>
      </c>
      <c r="E8620" t="str">
        <f t="shared" si="140"/>
        <v>LIS-H22-100-002</v>
      </c>
      <c r="F8620" t="str">
        <f>VLOOKUP(E8620,DWG_TITLES!A:B,2,FALSE)</f>
        <v>LISTA DE PEÇAS BLOCO 02 - SUB BLOCO 103</v>
      </c>
    </row>
    <row r="8621" spans="1:6" x14ac:dyDescent="0.25">
      <c r="A8621" s="1">
        <v>45639</v>
      </c>
      <c r="B8621" t="s">
        <v>0</v>
      </c>
      <c r="C8621" t="s">
        <v>8101</v>
      </c>
      <c r="D8621" t="s">
        <v>11</v>
      </c>
      <c r="E8621" t="str">
        <f t="shared" si="140"/>
        <v>LIS-H22-100-002</v>
      </c>
      <c r="F8621" t="str">
        <f>VLOOKUP(E8621,DWG_TITLES!A:B,2,FALSE)</f>
        <v>LISTA DE PEÇAS BLOCO 02 - SUB BLOCO 103</v>
      </c>
    </row>
    <row r="8622" spans="1:6" x14ac:dyDescent="0.25">
      <c r="A8622" s="1">
        <v>46100</v>
      </c>
      <c r="B8622" t="s">
        <v>0</v>
      </c>
      <c r="C8622" t="s">
        <v>8102</v>
      </c>
      <c r="D8622" t="s">
        <v>11</v>
      </c>
      <c r="E8622" t="str">
        <f t="shared" si="140"/>
        <v>LIS-H22-100-002</v>
      </c>
      <c r="F8622" t="str">
        <f>VLOOKUP(E8622,DWG_TITLES!A:B,2,FALSE)</f>
        <v>LISTA DE PEÇAS BLOCO 02 - SUB BLOCO 103</v>
      </c>
    </row>
    <row r="8623" spans="1:6" x14ac:dyDescent="0.25">
      <c r="A8623" s="1">
        <v>46035</v>
      </c>
      <c r="B8623" t="s">
        <v>0</v>
      </c>
      <c r="C8623" t="s">
        <v>8103</v>
      </c>
      <c r="D8623" t="s">
        <v>11</v>
      </c>
      <c r="E8623" t="str">
        <f t="shared" si="140"/>
        <v>LIS-H22-100-002</v>
      </c>
      <c r="F8623" t="str">
        <f>VLOOKUP(E8623,DWG_TITLES!A:B,2,FALSE)</f>
        <v>LISTA DE PEÇAS BLOCO 02 - SUB BLOCO 103</v>
      </c>
    </row>
    <row r="8624" spans="1:6" x14ac:dyDescent="0.25">
      <c r="A8624" s="1">
        <v>46050</v>
      </c>
      <c r="B8624" t="s">
        <v>0</v>
      </c>
      <c r="C8624" t="s">
        <v>8104</v>
      </c>
      <c r="D8624" t="s">
        <v>11</v>
      </c>
      <c r="E8624" t="str">
        <f t="shared" si="140"/>
        <v>LIS-H22-100-002</v>
      </c>
      <c r="F8624" t="str">
        <f>VLOOKUP(E8624,DWG_TITLES!A:B,2,FALSE)</f>
        <v>LISTA DE PEÇAS BLOCO 02 - SUB BLOCO 103</v>
      </c>
    </row>
    <row r="8625" spans="1:6" x14ac:dyDescent="0.25">
      <c r="A8625" s="1">
        <v>46195</v>
      </c>
      <c r="B8625" t="s">
        <v>0</v>
      </c>
      <c r="C8625" t="s">
        <v>13513</v>
      </c>
      <c r="D8625" t="s">
        <v>11</v>
      </c>
      <c r="E8625" t="str">
        <f t="shared" si="140"/>
        <v>LIS-H22-100-002</v>
      </c>
      <c r="F8625" t="str">
        <f>VLOOKUP(E8625,DWG_TITLES!A:B,2,FALSE)</f>
        <v>LISTA DE PEÇAS BLOCO 02 - SUB BLOCO 103</v>
      </c>
    </row>
    <row r="8626" spans="1:6" x14ac:dyDescent="0.25">
      <c r="A8626" s="1">
        <v>45421</v>
      </c>
      <c r="B8626" t="s">
        <v>0</v>
      </c>
      <c r="C8626" t="s">
        <v>8105</v>
      </c>
      <c r="D8626" t="s">
        <v>11</v>
      </c>
      <c r="E8626" t="str">
        <f t="shared" si="140"/>
        <v>LIS-H22-100-003</v>
      </c>
      <c r="F8626" t="str">
        <f>VLOOKUP(E8626,DWG_TITLES!A:B,2,FALSE)</f>
        <v>LISTA DE PEÇAS BLOCO 03 - SUB BLOCO 203</v>
      </c>
    </row>
    <row r="8627" spans="1:6" x14ac:dyDescent="0.25">
      <c r="A8627" s="1">
        <v>45710</v>
      </c>
      <c r="B8627" t="s">
        <v>0</v>
      </c>
      <c r="C8627" t="s">
        <v>8106</v>
      </c>
      <c r="D8627" t="s">
        <v>11</v>
      </c>
      <c r="E8627" t="str">
        <f t="shared" si="140"/>
        <v>LIS-H22-100-003</v>
      </c>
      <c r="F8627" t="str">
        <f>VLOOKUP(E8627,DWG_TITLES!A:B,2,FALSE)</f>
        <v>LISTA DE PEÇAS BLOCO 03 - SUB BLOCO 203</v>
      </c>
    </row>
    <row r="8628" spans="1:6" x14ac:dyDescent="0.25">
      <c r="A8628" s="1">
        <v>45645</v>
      </c>
      <c r="B8628" t="s">
        <v>0</v>
      </c>
      <c r="C8628" t="s">
        <v>8107</v>
      </c>
      <c r="D8628" t="s">
        <v>11</v>
      </c>
      <c r="E8628" t="str">
        <f t="shared" si="140"/>
        <v>LIS-H22-100-003</v>
      </c>
      <c r="F8628" t="str">
        <f>VLOOKUP(E8628,DWG_TITLES!A:B,2,FALSE)</f>
        <v>LISTA DE PEÇAS BLOCO 03 - SUB BLOCO 203</v>
      </c>
    </row>
    <row r="8629" spans="1:6" x14ac:dyDescent="0.25">
      <c r="A8629" s="1">
        <v>46083</v>
      </c>
      <c r="B8629" t="s">
        <v>0</v>
      </c>
      <c r="C8629" t="s">
        <v>8108</v>
      </c>
      <c r="D8629" t="s">
        <v>11</v>
      </c>
      <c r="E8629" t="str">
        <f t="shared" si="140"/>
        <v>LIS-H22-100-003</v>
      </c>
      <c r="F8629" t="str">
        <f>VLOOKUP(E8629,DWG_TITLES!A:B,2,FALSE)</f>
        <v>LISTA DE PEÇAS BLOCO 03 - SUB BLOCO 203</v>
      </c>
    </row>
    <row r="8630" spans="1:6" x14ac:dyDescent="0.25">
      <c r="A8630" s="1">
        <v>45236</v>
      </c>
      <c r="B8630" t="s">
        <v>0</v>
      </c>
      <c r="C8630" t="s">
        <v>8109</v>
      </c>
      <c r="D8630" t="s">
        <v>11</v>
      </c>
      <c r="E8630" t="str">
        <f t="shared" si="140"/>
        <v>LIS-H22-100-004</v>
      </c>
      <c r="F8630" t="str">
        <f>VLOOKUP(E8630,DWG_TITLES!A:B,2,FALSE)</f>
        <v>LISTA DE PEÇAS BLOCO 04 - SUB BLOCO 205</v>
      </c>
    </row>
    <row r="8631" spans="1:6" x14ac:dyDescent="0.25">
      <c r="A8631" s="1">
        <v>45379</v>
      </c>
      <c r="B8631" t="s">
        <v>0</v>
      </c>
      <c r="C8631" t="s">
        <v>8110</v>
      </c>
      <c r="D8631" t="s">
        <v>11</v>
      </c>
      <c r="E8631" t="str">
        <f t="shared" si="140"/>
        <v>LIS-H22-100-004</v>
      </c>
      <c r="F8631" t="str">
        <f>VLOOKUP(E8631,DWG_TITLES!A:B,2,FALSE)</f>
        <v>LISTA DE PEÇAS BLOCO 04 - SUB BLOCO 205</v>
      </c>
    </row>
    <row r="8632" spans="1:6" x14ac:dyDescent="0.25">
      <c r="A8632" s="1">
        <v>45502</v>
      </c>
      <c r="B8632" t="s">
        <v>0</v>
      </c>
      <c r="C8632" t="s">
        <v>8111</v>
      </c>
      <c r="D8632" t="s">
        <v>11</v>
      </c>
      <c r="E8632" t="str">
        <f t="shared" si="140"/>
        <v>LIS-H22-100-004</v>
      </c>
      <c r="F8632" t="str">
        <f>VLOOKUP(E8632,DWG_TITLES!A:B,2,FALSE)</f>
        <v>LISTA DE PEÇAS BLOCO 04 - SUB BLOCO 205</v>
      </c>
    </row>
    <row r="8633" spans="1:6" x14ac:dyDescent="0.25">
      <c r="A8633" s="1">
        <v>45607</v>
      </c>
      <c r="B8633" t="s">
        <v>0</v>
      </c>
      <c r="C8633" t="s">
        <v>8112</v>
      </c>
      <c r="D8633" t="s">
        <v>11</v>
      </c>
      <c r="E8633" t="str">
        <f t="shared" si="140"/>
        <v>LIS-H22-100-004</v>
      </c>
      <c r="F8633" t="str">
        <f>VLOOKUP(E8633,DWG_TITLES!A:B,2,FALSE)</f>
        <v>LISTA DE PEÇAS BLOCO 04 - SUB BLOCO 205</v>
      </c>
    </row>
    <row r="8634" spans="1:6" x14ac:dyDescent="0.25">
      <c r="A8634" s="1">
        <v>45615</v>
      </c>
      <c r="B8634" t="s">
        <v>0</v>
      </c>
      <c r="C8634" t="s">
        <v>8113</v>
      </c>
      <c r="D8634" t="s">
        <v>11</v>
      </c>
      <c r="E8634" t="str">
        <f t="shared" si="140"/>
        <v>LIS-H22-100-004</v>
      </c>
      <c r="F8634" t="str">
        <f>VLOOKUP(E8634,DWG_TITLES!A:B,2,FALSE)</f>
        <v>LISTA DE PEÇAS BLOCO 04 - SUB BLOCO 205</v>
      </c>
    </row>
    <row r="8635" spans="1:6" x14ac:dyDescent="0.25">
      <c r="A8635" s="1">
        <v>45931</v>
      </c>
      <c r="B8635" t="s">
        <v>0</v>
      </c>
      <c r="C8635" t="s">
        <v>8114</v>
      </c>
      <c r="D8635" t="s">
        <v>11</v>
      </c>
      <c r="E8635" t="str">
        <f t="shared" si="140"/>
        <v>LIS-H22-100-004</v>
      </c>
      <c r="F8635" t="str">
        <f>VLOOKUP(E8635,DWG_TITLES!A:B,2,FALSE)</f>
        <v>LISTA DE PEÇAS BLOCO 04 - SUB BLOCO 205</v>
      </c>
    </row>
    <row r="8636" spans="1:6" x14ac:dyDescent="0.25">
      <c r="A8636" s="1">
        <v>45286</v>
      </c>
      <c r="B8636" t="s">
        <v>0</v>
      </c>
      <c r="C8636" t="s">
        <v>8115</v>
      </c>
      <c r="D8636" t="s">
        <v>11</v>
      </c>
      <c r="E8636" t="str">
        <f t="shared" si="140"/>
        <v>LIS-H22-100-006</v>
      </c>
      <c r="F8636" t="str">
        <f>VLOOKUP(E8636,DWG_TITLES!A:B,2,FALSE)</f>
        <v>LISTA DE PEÇAS BLOCO 06 - SUB BLOCO 206</v>
      </c>
    </row>
    <row r="8637" spans="1:6" x14ac:dyDescent="0.25">
      <c r="A8637" s="1">
        <v>45338</v>
      </c>
      <c r="B8637" t="s">
        <v>0</v>
      </c>
      <c r="C8637" t="s">
        <v>8116</v>
      </c>
      <c r="D8637" t="s">
        <v>11</v>
      </c>
      <c r="E8637" t="str">
        <f t="shared" si="140"/>
        <v>LIS-H22-100-006</v>
      </c>
      <c r="F8637" t="str">
        <f>VLOOKUP(E8637,DWG_TITLES!A:B,2,FALSE)</f>
        <v>LISTA DE PEÇAS BLOCO 06 - SUB BLOCO 206</v>
      </c>
    </row>
    <row r="8638" spans="1:6" x14ac:dyDescent="0.25">
      <c r="A8638" s="1">
        <v>45476</v>
      </c>
      <c r="B8638" t="s">
        <v>0</v>
      </c>
      <c r="C8638" t="s">
        <v>8117</v>
      </c>
      <c r="D8638" t="s">
        <v>11</v>
      </c>
      <c r="E8638" t="str">
        <f t="shared" si="140"/>
        <v>LIS-H22-100-006</v>
      </c>
      <c r="F8638" t="str">
        <f>VLOOKUP(E8638,DWG_TITLES!A:B,2,FALSE)</f>
        <v>LISTA DE PEÇAS BLOCO 06 - SUB BLOCO 206</v>
      </c>
    </row>
    <row r="8639" spans="1:6" x14ac:dyDescent="0.25">
      <c r="A8639" s="1">
        <v>46100</v>
      </c>
      <c r="B8639" t="s">
        <v>0</v>
      </c>
      <c r="C8639" t="s">
        <v>8118</v>
      </c>
      <c r="D8639" t="s">
        <v>11</v>
      </c>
      <c r="E8639" t="str">
        <f t="shared" si="140"/>
        <v>LIS-H22-100-006</v>
      </c>
      <c r="F8639" t="str">
        <f>VLOOKUP(E8639,DWG_TITLES!A:B,2,FALSE)</f>
        <v>LISTA DE PEÇAS BLOCO 06 - SUB BLOCO 206</v>
      </c>
    </row>
    <row r="8640" spans="1:6" x14ac:dyDescent="0.25">
      <c r="A8640" s="1">
        <v>46100</v>
      </c>
      <c r="B8640" t="s">
        <v>0</v>
      </c>
      <c r="C8640" t="s">
        <v>8119</v>
      </c>
      <c r="D8640" t="s">
        <v>11</v>
      </c>
      <c r="E8640" t="str">
        <f t="shared" si="140"/>
        <v>LIS-H22-100-006</v>
      </c>
      <c r="F8640" t="str">
        <f>VLOOKUP(E8640,DWG_TITLES!A:B,2,FALSE)</f>
        <v>LISTA DE PEÇAS BLOCO 06 - SUB BLOCO 206</v>
      </c>
    </row>
    <row r="8641" spans="1:6" x14ac:dyDescent="0.25">
      <c r="A8641" s="1">
        <v>46080</v>
      </c>
      <c r="B8641" t="s">
        <v>0</v>
      </c>
      <c r="C8641" t="s">
        <v>8120</v>
      </c>
      <c r="D8641" t="s">
        <v>11</v>
      </c>
      <c r="E8641" t="str">
        <f t="shared" si="140"/>
        <v>LIS-H22-100-006</v>
      </c>
      <c r="F8641" t="str">
        <f>VLOOKUP(E8641,DWG_TITLES!A:B,2,FALSE)</f>
        <v>LISTA DE PEÇAS BLOCO 06 - SUB BLOCO 206</v>
      </c>
    </row>
    <row r="8642" spans="1:6" x14ac:dyDescent="0.25">
      <c r="A8642" s="1">
        <v>46021</v>
      </c>
      <c r="B8642" t="s">
        <v>0</v>
      </c>
      <c r="C8642" t="s">
        <v>8121</v>
      </c>
      <c r="D8642" t="s">
        <v>11</v>
      </c>
      <c r="E8642" t="str">
        <f t="shared" ref="E8642:E8705" si="141">LEFT(C8642,15)</f>
        <v>LIS-H22-100-006</v>
      </c>
      <c r="F8642" t="str">
        <f>VLOOKUP(E8642,DWG_TITLES!A:B,2,FALSE)</f>
        <v>LISTA DE PEÇAS BLOCO 06 - SUB BLOCO 206</v>
      </c>
    </row>
    <row r="8643" spans="1:6" x14ac:dyDescent="0.25">
      <c r="A8643" s="1">
        <v>46045</v>
      </c>
      <c r="B8643" t="s">
        <v>0</v>
      </c>
      <c r="C8643" t="s">
        <v>8122</v>
      </c>
      <c r="D8643" t="s">
        <v>11</v>
      </c>
      <c r="E8643" t="str">
        <f t="shared" si="141"/>
        <v>LIS-H22-100-006</v>
      </c>
      <c r="F8643" t="str">
        <f>VLOOKUP(E8643,DWG_TITLES!A:B,2,FALSE)</f>
        <v>LISTA DE PEÇAS BLOCO 06 - SUB BLOCO 206</v>
      </c>
    </row>
    <row r="8644" spans="1:6" x14ac:dyDescent="0.25">
      <c r="A8644" s="1">
        <v>46080</v>
      </c>
      <c r="B8644" t="s">
        <v>0</v>
      </c>
      <c r="C8644" t="s">
        <v>8123</v>
      </c>
      <c r="D8644" t="s">
        <v>11</v>
      </c>
      <c r="E8644" t="str">
        <f t="shared" si="141"/>
        <v>LIS-H22-100-006</v>
      </c>
      <c r="F8644" t="str">
        <f>VLOOKUP(E8644,DWG_TITLES!A:B,2,FALSE)</f>
        <v>LISTA DE PEÇAS BLOCO 06 - SUB BLOCO 206</v>
      </c>
    </row>
    <row r="8645" spans="1:6" x14ac:dyDescent="0.25">
      <c r="A8645" s="1">
        <v>45446</v>
      </c>
      <c r="B8645" t="s">
        <v>0</v>
      </c>
      <c r="C8645" t="s">
        <v>8124</v>
      </c>
      <c r="D8645" t="s">
        <v>11</v>
      </c>
      <c r="E8645" t="str">
        <f t="shared" si="141"/>
        <v>LIS-H22-100-007</v>
      </c>
      <c r="F8645" t="str">
        <f>VLOOKUP(E8645,DWG_TITLES!A:B,2,FALSE)</f>
        <v>LISTA DE PEÇAS BLOCO 07 - SUB BLOCO 304</v>
      </c>
    </row>
    <row r="8646" spans="1:6" x14ac:dyDescent="0.25">
      <c r="A8646" s="1">
        <v>45488</v>
      </c>
      <c r="B8646" t="s">
        <v>0</v>
      </c>
      <c r="C8646" t="s">
        <v>8125</v>
      </c>
      <c r="D8646" t="s">
        <v>11</v>
      </c>
      <c r="E8646" t="str">
        <f t="shared" si="141"/>
        <v>LIS-H22-100-007</v>
      </c>
      <c r="F8646" t="str">
        <f>VLOOKUP(E8646,DWG_TITLES!A:B,2,FALSE)</f>
        <v>LISTA DE PEÇAS BLOCO 07 - SUB BLOCO 304</v>
      </c>
    </row>
    <row r="8647" spans="1:6" x14ac:dyDescent="0.25">
      <c r="A8647" s="1">
        <v>45672</v>
      </c>
      <c r="B8647" t="s">
        <v>0</v>
      </c>
      <c r="C8647" t="s">
        <v>8126</v>
      </c>
      <c r="D8647" t="s">
        <v>11</v>
      </c>
      <c r="E8647" t="str">
        <f t="shared" si="141"/>
        <v>LIS-H22-100-007</v>
      </c>
      <c r="F8647" t="str">
        <f>VLOOKUP(E8647,DWG_TITLES!A:B,2,FALSE)</f>
        <v>LISTA DE PEÇAS BLOCO 07 - SUB BLOCO 304</v>
      </c>
    </row>
    <row r="8648" spans="1:6" x14ac:dyDescent="0.25">
      <c r="A8648" s="1">
        <v>45937</v>
      </c>
      <c r="B8648" t="s">
        <v>0</v>
      </c>
      <c r="C8648" t="s">
        <v>8127</v>
      </c>
      <c r="D8648" t="s">
        <v>11</v>
      </c>
      <c r="E8648" t="str">
        <f t="shared" si="141"/>
        <v>LIS-H22-100-007</v>
      </c>
      <c r="F8648" t="str">
        <f>VLOOKUP(E8648,DWG_TITLES!A:B,2,FALSE)</f>
        <v>LISTA DE PEÇAS BLOCO 07 - SUB BLOCO 304</v>
      </c>
    </row>
    <row r="8649" spans="1:6" x14ac:dyDescent="0.25">
      <c r="A8649" s="1">
        <v>46100</v>
      </c>
      <c r="B8649" t="s">
        <v>0</v>
      </c>
      <c r="C8649" t="s">
        <v>8128</v>
      </c>
      <c r="D8649" t="s">
        <v>11</v>
      </c>
      <c r="E8649" t="str">
        <f t="shared" si="141"/>
        <v>LIS-H22-100-007</v>
      </c>
      <c r="F8649" t="str">
        <f>VLOOKUP(E8649,DWG_TITLES!A:B,2,FALSE)</f>
        <v>LISTA DE PEÇAS BLOCO 07 - SUB BLOCO 304</v>
      </c>
    </row>
    <row r="8650" spans="1:6" x14ac:dyDescent="0.25">
      <c r="A8650" s="1">
        <v>46043</v>
      </c>
      <c r="B8650" t="s">
        <v>0</v>
      </c>
      <c r="C8650" t="s">
        <v>8129</v>
      </c>
      <c r="D8650" t="s">
        <v>11</v>
      </c>
      <c r="E8650" t="str">
        <f t="shared" si="141"/>
        <v>LIS-H22-100-007</v>
      </c>
      <c r="F8650" t="str">
        <f>VLOOKUP(E8650,DWG_TITLES!A:B,2,FALSE)</f>
        <v>LISTA DE PEÇAS BLOCO 07 - SUB BLOCO 304</v>
      </c>
    </row>
    <row r="8651" spans="1:6" x14ac:dyDescent="0.25">
      <c r="A8651" s="1">
        <v>46043</v>
      </c>
      <c r="B8651" t="s">
        <v>0</v>
      </c>
      <c r="C8651" t="s">
        <v>8130</v>
      </c>
      <c r="D8651" t="s">
        <v>11</v>
      </c>
      <c r="E8651" t="str">
        <f t="shared" si="141"/>
        <v>LIS-H22-100-007</v>
      </c>
      <c r="F8651" t="str">
        <f>VLOOKUP(E8651,DWG_TITLES!A:B,2,FALSE)</f>
        <v>LISTA DE PEÇAS BLOCO 07 - SUB BLOCO 304</v>
      </c>
    </row>
    <row r="8652" spans="1:6" x14ac:dyDescent="0.25">
      <c r="A8652" s="1">
        <v>46058</v>
      </c>
      <c r="B8652" t="s">
        <v>0</v>
      </c>
      <c r="C8652" t="s">
        <v>8131</v>
      </c>
      <c r="D8652" t="s">
        <v>11</v>
      </c>
      <c r="E8652" t="str">
        <f t="shared" si="141"/>
        <v>LIS-H22-100-007</v>
      </c>
      <c r="F8652" t="str">
        <f>VLOOKUP(E8652,DWG_TITLES!A:B,2,FALSE)</f>
        <v>LISTA DE PEÇAS BLOCO 07 - SUB BLOCO 304</v>
      </c>
    </row>
    <row r="8653" spans="1:6" x14ac:dyDescent="0.25">
      <c r="A8653" s="1">
        <v>46077</v>
      </c>
      <c r="B8653" t="s">
        <v>0</v>
      </c>
      <c r="C8653" t="s">
        <v>8132</v>
      </c>
      <c r="D8653" t="s">
        <v>11</v>
      </c>
      <c r="E8653" t="str">
        <f t="shared" si="141"/>
        <v>LIS-H22-100-007</v>
      </c>
      <c r="F8653" t="str">
        <f>VLOOKUP(E8653,DWG_TITLES!A:B,2,FALSE)</f>
        <v>LISTA DE PEÇAS BLOCO 07 - SUB BLOCO 304</v>
      </c>
    </row>
    <row r="8654" spans="1:6" x14ac:dyDescent="0.25">
      <c r="A8654" s="1">
        <v>46176</v>
      </c>
      <c r="B8654" t="s">
        <v>0</v>
      </c>
      <c r="C8654" t="s">
        <v>8133</v>
      </c>
      <c r="D8654" t="s">
        <v>11</v>
      </c>
      <c r="E8654" t="str">
        <f t="shared" si="141"/>
        <v>LIS-H22-100-007</v>
      </c>
      <c r="F8654" t="str">
        <f>VLOOKUP(E8654,DWG_TITLES!A:B,2,FALSE)</f>
        <v>LISTA DE PEÇAS BLOCO 07 - SUB BLOCO 304</v>
      </c>
    </row>
    <row r="8655" spans="1:6" x14ac:dyDescent="0.25">
      <c r="A8655" s="1">
        <v>46205</v>
      </c>
      <c r="B8655" t="s">
        <v>0</v>
      </c>
      <c r="C8655" t="s">
        <v>13514</v>
      </c>
      <c r="D8655" t="s">
        <v>11</v>
      </c>
      <c r="E8655" t="str">
        <f t="shared" si="141"/>
        <v>LIS-H22-100-007</v>
      </c>
      <c r="F8655" t="str">
        <f>VLOOKUP(E8655,DWG_TITLES!A:B,2,FALSE)</f>
        <v>LISTA DE PEÇAS BLOCO 07 - SUB BLOCO 304</v>
      </c>
    </row>
    <row r="8656" spans="1:6" x14ac:dyDescent="0.25">
      <c r="A8656" s="1">
        <v>46210</v>
      </c>
      <c r="B8656" t="s">
        <v>0</v>
      </c>
      <c r="C8656" t="s">
        <v>13515</v>
      </c>
      <c r="D8656" t="s">
        <v>11</v>
      </c>
      <c r="E8656" t="str">
        <f t="shared" si="141"/>
        <v>LIS-H22-100-007</v>
      </c>
      <c r="F8656" t="str">
        <f>VLOOKUP(E8656,DWG_TITLES!A:B,2,FALSE)</f>
        <v>LISTA DE PEÇAS BLOCO 07 - SUB BLOCO 304</v>
      </c>
    </row>
    <row r="8657" spans="1:6" x14ac:dyDescent="0.25">
      <c r="A8657" s="1">
        <v>45446</v>
      </c>
      <c r="B8657" t="s">
        <v>0</v>
      </c>
      <c r="C8657" t="s">
        <v>8134</v>
      </c>
      <c r="D8657" t="s">
        <v>11</v>
      </c>
      <c r="E8657" t="str">
        <f t="shared" si="141"/>
        <v>LIS-H22-100-010</v>
      </c>
      <c r="F8657" t="str">
        <f>VLOOKUP(E8657,DWG_TITLES!A:B,2,FALSE)</f>
        <v>LISTA DE PEÇAS BLOCO 10 - SUB BLOCO 301</v>
      </c>
    </row>
    <row r="8658" spans="1:6" x14ac:dyDescent="0.25">
      <c r="A8658" s="1">
        <v>45502</v>
      </c>
      <c r="B8658" t="s">
        <v>0</v>
      </c>
      <c r="C8658" t="s">
        <v>8135</v>
      </c>
      <c r="D8658" t="s">
        <v>11</v>
      </c>
      <c r="E8658" t="str">
        <f t="shared" si="141"/>
        <v>LIS-H22-100-010</v>
      </c>
      <c r="F8658" t="str">
        <f>VLOOKUP(E8658,DWG_TITLES!A:B,2,FALSE)</f>
        <v>LISTA DE PEÇAS BLOCO 10 - SUB BLOCO 301</v>
      </c>
    </row>
    <row r="8659" spans="1:6" x14ac:dyDescent="0.25">
      <c r="A8659" s="1">
        <v>45672</v>
      </c>
      <c r="B8659" t="s">
        <v>0</v>
      </c>
      <c r="C8659" t="s">
        <v>8136</v>
      </c>
      <c r="D8659" t="s">
        <v>11</v>
      </c>
      <c r="E8659" t="str">
        <f t="shared" si="141"/>
        <v>LIS-H22-100-010</v>
      </c>
      <c r="F8659" t="str">
        <f>VLOOKUP(E8659,DWG_TITLES!A:B,2,FALSE)</f>
        <v>LISTA DE PEÇAS BLOCO 10 - SUB BLOCO 301</v>
      </c>
    </row>
    <row r="8660" spans="1:6" x14ac:dyDescent="0.25">
      <c r="A8660" s="1">
        <v>45937</v>
      </c>
      <c r="B8660" t="s">
        <v>0</v>
      </c>
      <c r="C8660" t="s">
        <v>8137</v>
      </c>
      <c r="D8660" t="s">
        <v>11</v>
      </c>
      <c r="E8660" t="str">
        <f t="shared" si="141"/>
        <v>LIS-H22-100-010</v>
      </c>
      <c r="F8660" t="str">
        <f>VLOOKUP(E8660,DWG_TITLES!A:B,2,FALSE)</f>
        <v>LISTA DE PEÇAS BLOCO 10 - SUB BLOCO 301</v>
      </c>
    </row>
    <row r="8661" spans="1:6" x14ac:dyDescent="0.25">
      <c r="A8661" s="1">
        <v>45105</v>
      </c>
      <c r="B8661" t="s">
        <v>0</v>
      </c>
      <c r="C8661" t="s">
        <v>8138</v>
      </c>
      <c r="D8661" t="s">
        <v>11</v>
      </c>
      <c r="E8661" t="str">
        <f t="shared" si="141"/>
        <v>LIS-H22-100-011</v>
      </c>
      <c r="F8661" t="str">
        <f>VLOOKUP(E8661,DWG_TITLES!A:B,2,FALSE)</f>
        <v>LISTA DE MATERIAIS PARA PCP - ESTRUTURA</v>
      </c>
    </row>
    <row r="8662" spans="1:6" x14ac:dyDescent="0.25">
      <c r="A8662" s="1">
        <v>45120</v>
      </c>
      <c r="B8662" t="s">
        <v>0</v>
      </c>
      <c r="C8662" t="s">
        <v>8139</v>
      </c>
      <c r="D8662" t="s">
        <v>11</v>
      </c>
      <c r="E8662" t="str">
        <f t="shared" si="141"/>
        <v>LIS-H22-100-011</v>
      </c>
      <c r="F8662" t="str">
        <f>VLOOKUP(E8662,DWG_TITLES!A:B,2,FALSE)</f>
        <v>LISTA DE MATERIAIS PARA PCP - ESTRUTURA</v>
      </c>
    </row>
    <row r="8663" spans="1:6" x14ac:dyDescent="0.25">
      <c r="A8663" s="1">
        <v>45124</v>
      </c>
      <c r="B8663" t="s">
        <v>0</v>
      </c>
      <c r="C8663" t="s">
        <v>8140</v>
      </c>
      <c r="D8663" t="s">
        <v>11</v>
      </c>
      <c r="E8663" t="str">
        <f t="shared" si="141"/>
        <v>LIS-H22-100-011</v>
      </c>
      <c r="F8663" t="str">
        <f>VLOOKUP(E8663,DWG_TITLES!A:B,2,FALSE)</f>
        <v>LISTA DE MATERIAIS PARA PCP - ESTRUTURA</v>
      </c>
    </row>
    <row r="8664" spans="1:6" x14ac:dyDescent="0.25">
      <c r="A8664" s="1">
        <v>45218</v>
      </c>
      <c r="B8664" t="s">
        <v>0</v>
      </c>
      <c r="C8664" t="s">
        <v>8141</v>
      </c>
      <c r="D8664" t="s">
        <v>11</v>
      </c>
      <c r="E8664" t="str">
        <f t="shared" si="141"/>
        <v>LIS-H22-100-011</v>
      </c>
      <c r="F8664" t="str">
        <f>VLOOKUP(E8664,DWG_TITLES!A:B,2,FALSE)</f>
        <v>LISTA DE MATERIAIS PARA PCP - ESTRUTURA</v>
      </c>
    </row>
    <row r="8665" spans="1:6" x14ac:dyDescent="0.25">
      <c r="A8665" s="1">
        <v>45268</v>
      </c>
      <c r="B8665" t="s">
        <v>0</v>
      </c>
      <c r="C8665" t="s">
        <v>8142</v>
      </c>
      <c r="D8665" t="s">
        <v>11</v>
      </c>
      <c r="E8665" t="str">
        <f t="shared" si="141"/>
        <v>LIS-H22-100-011</v>
      </c>
      <c r="F8665" t="str">
        <f>VLOOKUP(E8665,DWG_TITLES!A:B,2,FALSE)</f>
        <v>LISTA DE MATERIAIS PARA PCP - ESTRUTURA</v>
      </c>
    </row>
    <row r="8666" spans="1:6" x14ac:dyDescent="0.25">
      <c r="A8666" s="1">
        <v>45313</v>
      </c>
      <c r="B8666" t="s">
        <v>0</v>
      </c>
      <c r="C8666" t="s">
        <v>8143</v>
      </c>
      <c r="D8666" t="s">
        <v>11</v>
      </c>
      <c r="E8666" t="str">
        <f t="shared" si="141"/>
        <v>LIS-H22-100-011</v>
      </c>
      <c r="F8666" t="str">
        <f>VLOOKUP(E8666,DWG_TITLES!A:B,2,FALSE)</f>
        <v>LISTA DE MATERIAIS PARA PCP - ESTRUTURA</v>
      </c>
    </row>
    <row r="8667" spans="1:6" x14ac:dyDescent="0.25">
      <c r="A8667" s="1">
        <v>45320</v>
      </c>
      <c r="B8667" t="s">
        <v>0</v>
      </c>
      <c r="C8667" t="s">
        <v>8144</v>
      </c>
      <c r="D8667" t="s">
        <v>11</v>
      </c>
      <c r="E8667" t="str">
        <f t="shared" si="141"/>
        <v>LIS-H22-100-011</v>
      </c>
      <c r="F8667" t="str">
        <f>VLOOKUP(E8667,DWG_TITLES!A:B,2,FALSE)</f>
        <v>LISTA DE MATERIAIS PARA PCP - ESTRUTURA</v>
      </c>
    </row>
    <row r="8668" spans="1:6" x14ac:dyDescent="0.25">
      <c r="A8668" s="1">
        <v>45351</v>
      </c>
      <c r="B8668" t="s">
        <v>0</v>
      </c>
      <c r="C8668" t="s">
        <v>8145</v>
      </c>
      <c r="D8668" t="s">
        <v>11</v>
      </c>
      <c r="E8668" t="str">
        <f t="shared" si="141"/>
        <v>LIS-H22-100-011</v>
      </c>
      <c r="F8668" t="str">
        <f>VLOOKUP(E8668,DWG_TITLES!A:B,2,FALSE)</f>
        <v>LISTA DE MATERIAIS PARA PCP - ESTRUTURA</v>
      </c>
    </row>
    <row r="8669" spans="1:6" x14ac:dyDescent="0.25">
      <c r="A8669" s="1">
        <v>45363</v>
      </c>
      <c r="B8669" t="s">
        <v>0</v>
      </c>
      <c r="C8669" t="s">
        <v>8146</v>
      </c>
      <c r="D8669" t="s">
        <v>11</v>
      </c>
      <c r="E8669" t="str">
        <f t="shared" si="141"/>
        <v>LIS-H22-100-011</v>
      </c>
      <c r="F8669" t="str">
        <f>VLOOKUP(E8669,DWG_TITLES!A:B,2,FALSE)</f>
        <v>LISTA DE MATERIAIS PARA PCP - ESTRUTURA</v>
      </c>
    </row>
    <row r="8670" spans="1:6" x14ac:dyDescent="0.25">
      <c r="A8670" s="1">
        <v>45478</v>
      </c>
      <c r="B8670" t="s">
        <v>0</v>
      </c>
      <c r="C8670" t="s">
        <v>8147</v>
      </c>
      <c r="D8670" t="s">
        <v>11</v>
      </c>
      <c r="E8670" t="str">
        <f t="shared" si="141"/>
        <v>LIS-H22-100-011</v>
      </c>
      <c r="F8670" t="str">
        <f>VLOOKUP(E8670,DWG_TITLES!A:B,2,FALSE)</f>
        <v>LISTA DE MATERIAIS PARA PCP - ESTRUTURA</v>
      </c>
    </row>
    <row r="8671" spans="1:6" x14ac:dyDescent="0.25">
      <c r="A8671" s="1">
        <v>45247</v>
      </c>
      <c r="B8671" t="s">
        <v>0</v>
      </c>
      <c r="C8671" t="s">
        <v>8148</v>
      </c>
      <c r="D8671" t="s">
        <v>11</v>
      </c>
      <c r="E8671" t="str">
        <f t="shared" si="141"/>
        <v>LIS-H22-100-021</v>
      </c>
      <c r="F8671" t="str">
        <f>VLOOKUP(E8671,DWG_TITLES!A:B,2,FALSE)</f>
        <v>LISTA DE PEÇAS BLOCO 05 - SUB BLOCO 108</v>
      </c>
    </row>
    <row r="8672" spans="1:6" x14ac:dyDescent="0.25">
      <c r="A8672" s="1">
        <v>45233</v>
      </c>
      <c r="B8672" t="s">
        <v>0</v>
      </c>
      <c r="C8672" t="s">
        <v>8149</v>
      </c>
      <c r="D8672" t="s">
        <v>11</v>
      </c>
      <c r="E8672" t="str">
        <f t="shared" si="141"/>
        <v>LIS-H22-100-021</v>
      </c>
      <c r="F8672" t="str">
        <f>VLOOKUP(E8672,DWG_TITLES!A:B,2,FALSE)</f>
        <v>LISTA DE PEÇAS BLOCO 05 - SUB BLOCO 108</v>
      </c>
    </row>
    <row r="8673" spans="1:6" x14ac:dyDescent="0.25">
      <c r="A8673" s="1">
        <v>45309</v>
      </c>
      <c r="B8673" t="s">
        <v>0</v>
      </c>
      <c r="C8673" t="s">
        <v>8150</v>
      </c>
      <c r="D8673" t="s">
        <v>11</v>
      </c>
      <c r="E8673" t="str">
        <f t="shared" si="141"/>
        <v>LIS-H22-100-021</v>
      </c>
      <c r="F8673" t="str">
        <f>VLOOKUP(E8673,DWG_TITLES!A:B,2,FALSE)</f>
        <v>LISTA DE PEÇAS BLOCO 05 - SUB BLOCO 108</v>
      </c>
    </row>
    <row r="8674" spans="1:6" x14ac:dyDescent="0.25">
      <c r="A8674" s="1">
        <v>45315</v>
      </c>
      <c r="B8674" t="s">
        <v>0</v>
      </c>
      <c r="C8674" t="s">
        <v>8151</v>
      </c>
      <c r="D8674" t="s">
        <v>11</v>
      </c>
      <c r="E8674" t="str">
        <f t="shared" si="141"/>
        <v>LIS-H22-100-021</v>
      </c>
      <c r="F8674" t="str">
        <f>VLOOKUP(E8674,DWG_TITLES!A:B,2,FALSE)</f>
        <v>LISTA DE PEÇAS BLOCO 05 - SUB BLOCO 108</v>
      </c>
    </row>
    <row r="8675" spans="1:6" x14ac:dyDescent="0.25">
      <c r="A8675" s="1">
        <v>45328</v>
      </c>
      <c r="B8675" t="s">
        <v>0</v>
      </c>
      <c r="C8675" t="s">
        <v>8152</v>
      </c>
      <c r="D8675" t="s">
        <v>11</v>
      </c>
      <c r="E8675" t="str">
        <f t="shared" si="141"/>
        <v>LIS-H22-100-021</v>
      </c>
      <c r="F8675" t="str">
        <f>VLOOKUP(E8675,DWG_TITLES!A:B,2,FALSE)</f>
        <v>LISTA DE PEÇAS BLOCO 05 - SUB BLOCO 108</v>
      </c>
    </row>
    <row r="8676" spans="1:6" x14ac:dyDescent="0.25">
      <c r="A8676" s="1">
        <v>45476</v>
      </c>
      <c r="B8676" t="s">
        <v>0</v>
      </c>
      <c r="C8676" t="s">
        <v>8153</v>
      </c>
      <c r="D8676" t="s">
        <v>11</v>
      </c>
      <c r="E8676" t="str">
        <f t="shared" si="141"/>
        <v>LIS-H22-100-021</v>
      </c>
      <c r="F8676" t="str">
        <f>VLOOKUP(E8676,DWG_TITLES!A:B,2,FALSE)</f>
        <v>LISTA DE PEÇAS BLOCO 05 - SUB BLOCO 108</v>
      </c>
    </row>
    <row r="8677" spans="1:6" x14ac:dyDescent="0.25">
      <c r="A8677" s="1">
        <v>46100</v>
      </c>
      <c r="B8677" t="s">
        <v>0</v>
      </c>
      <c r="C8677" t="s">
        <v>8154</v>
      </c>
      <c r="D8677" t="s">
        <v>11</v>
      </c>
      <c r="E8677" t="str">
        <f t="shared" si="141"/>
        <v>LIS-H22-100-021</v>
      </c>
      <c r="F8677" t="str">
        <f>VLOOKUP(E8677,DWG_TITLES!A:B,2,FALSE)</f>
        <v>LISTA DE PEÇAS BLOCO 05 - SUB BLOCO 108</v>
      </c>
    </row>
    <row r="8678" spans="1:6" x14ac:dyDescent="0.25">
      <c r="A8678" s="1">
        <v>46100</v>
      </c>
      <c r="B8678" t="s">
        <v>0</v>
      </c>
      <c r="C8678" t="s">
        <v>8155</v>
      </c>
      <c r="D8678" t="s">
        <v>11</v>
      </c>
      <c r="E8678" t="str">
        <f t="shared" si="141"/>
        <v>LIS-H22-100-021</v>
      </c>
      <c r="F8678" t="str">
        <f>VLOOKUP(E8678,DWG_TITLES!A:B,2,FALSE)</f>
        <v>LISTA DE PEÇAS BLOCO 05 - SUB BLOCO 108</v>
      </c>
    </row>
    <row r="8679" spans="1:6" x14ac:dyDescent="0.25">
      <c r="A8679" s="1">
        <v>45247</v>
      </c>
      <c r="B8679" t="s">
        <v>0</v>
      </c>
      <c r="C8679" t="s">
        <v>8156</v>
      </c>
      <c r="D8679" t="s">
        <v>11</v>
      </c>
      <c r="E8679" t="str">
        <f t="shared" si="141"/>
        <v>LIS-H22-100-022</v>
      </c>
      <c r="F8679" t="str">
        <f>VLOOKUP(E8679,DWG_TITLES!A:B,2,FALSE)</f>
        <v>LISTA DE PEÇAS BLOCO 05 - SUB BLOCO 109</v>
      </c>
    </row>
    <row r="8680" spans="1:6" x14ac:dyDescent="0.25">
      <c r="A8680" s="1">
        <v>45328</v>
      </c>
      <c r="B8680" t="s">
        <v>0</v>
      </c>
      <c r="C8680" t="s">
        <v>8157</v>
      </c>
      <c r="D8680" t="s">
        <v>11</v>
      </c>
      <c r="E8680" t="str">
        <f t="shared" si="141"/>
        <v>LIS-H22-100-022</v>
      </c>
      <c r="F8680" t="str">
        <f>VLOOKUP(E8680,DWG_TITLES!A:B,2,FALSE)</f>
        <v>LISTA DE PEÇAS BLOCO 05 - SUB BLOCO 109</v>
      </c>
    </row>
    <row r="8681" spans="1:6" x14ac:dyDescent="0.25">
      <c r="A8681" s="1">
        <v>45476</v>
      </c>
      <c r="B8681" t="s">
        <v>0</v>
      </c>
      <c r="C8681" t="s">
        <v>8158</v>
      </c>
      <c r="D8681" t="s">
        <v>11</v>
      </c>
      <c r="E8681" t="str">
        <f t="shared" si="141"/>
        <v>LIS-H22-100-022</v>
      </c>
      <c r="F8681" t="str">
        <f>VLOOKUP(E8681,DWG_TITLES!A:B,2,FALSE)</f>
        <v>LISTA DE PEÇAS BLOCO 05 - SUB BLOCO 109</v>
      </c>
    </row>
    <row r="8682" spans="1:6" x14ac:dyDescent="0.25">
      <c r="A8682" s="1">
        <v>46100</v>
      </c>
      <c r="B8682" t="s">
        <v>0</v>
      </c>
      <c r="C8682" t="s">
        <v>8159</v>
      </c>
      <c r="D8682" t="s">
        <v>11</v>
      </c>
      <c r="E8682" t="str">
        <f t="shared" si="141"/>
        <v>LIS-H22-100-022</v>
      </c>
      <c r="F8682" t="str">
        <f>VLOOKUP(E8682,DWG_TITLES!A:B,2,FALSE)</f>
        <v>LISTA DE PEÇAS BLOCO 05 - SUB BLOCO 109</v>
      </c>
    </row>
    <row r="8683" spans="1:6" x14ac:dyDescent="0.25">
      <c r="A8683" s="1">
        <v>46100</v>
      </c>
      <c r="B8683" t="s">
        <v>0</v>
      </c>
      <c r="C8683" t="s">
        <v>8160</v>
      </c>
      <c r="D8683" t="s">
        <v>11</v>
      </c>
      <c r="E8683" t="str">
        <f t="shared" si="141"/>
        <v>LIS-H22-100-022</v>
      </c>
      <c r="F8683" t="str">
        <f>VLOOKUP(E8683,DWG_TITLES!A:B,2,FALSE)</f>
        <v>LISTA DE PEÇAS BLOCO 05 - SUB BLOCO 109</v>
      </c>
    </row>
    <row r="8684" spans="1:6" x14ac:dyDescent="0.25">
      <c r="A8684" s="1">
        <v>46099</v>
      </c>
      <c r="B8684" t="s">
        <v>0</v>
      </c>
      <c r="C8684" t="s">
        <v>8161</v>
      </c>
      <c r="D8684" t="s">
        <v>11</v>
      </c>
      <c r="E8684" t="str">
        <f t="shared" si="141"/>
        <v>LIS-H22-100-022</v>
      </c>
      <c r="F8684" t="str">
        <f>VLOOKUP(E8684,DWG_TITLES!A:B,2,FALSE)</f>
        <v>LISTA DE PEÇAS BLOCO 05 - SUB BLOCO 109</v>
      </c>
    </row>
    <row r="8685" spans="1:6" x14ac:dyDescent="0.25">
      <c r="A8685" s="1">
        <v>46028</v>
      </c>
      <c r="B8685" t="s">
        <v>0</v>
      </c>
      <c r="C8685" t="s">
        <v>8162</v>
      </c>
      <c r="D8685" t="s">
        <v>11</v>
      </c>
      <c r="E8685" t="str">
        <f t="shared" si="141"/>
        <v>LIS-H22-100-022</v>
      </c>
      <c r="F8685" t="str">
        <f>VLOOKUP(E8685,DWG_TITLES!A:B,2,FALSE)</f>
        <v>LISTA DE PEÇAS BLOCO 05 - SUB BLOCO 109</v>
      </c>
    </row>
    <row r="8686" spans="1:6" x14ac:dyDescent="0.25">
      <c r="A8686" s="1">
        <v>46205</v>
      </c>
      <c r="B8686" t="s">
        <v>0</v>
      </c>
      <c r="C8686" t="s">
        <v>13516</v>
      </c>
      <c r="D8686" t="s">
        <v>11</v>
      </c>
      <c r="E8686" t="str">
        <f t="shared" si="141"/>
        <v>LIS-H22-100-022</v>
      </c>
      <c r="F8686" t="str">
        <f>VLOOKUP(E8686,DWG_TITLES!A:B,2,FALSE)</f>
        <v>LISTA DE PEÇAS BLOCO 05 - SUB BLOCO 109</v>
      </c>
    </row>
    <row r="8687" spans="1:6" x14ac:dyDescent="0.25">
      <c r="A8687" s="1">
        <v>46210</v>
      </c>
      <c r="B8687" t="s">
        <v>0</v>
      </c>
      <c r="C8687" t="s">
        <v>13517</v>
      </c>
      <c r="D8687" t="s">
        <v>11</v>
      </c>
      <c r="E8687" t="str">
        <f t="shared" si="141"/>
        <v>LIS-H22-100-022</v>
      </c>
      <c r="F8687" t="str">
        <f>VLOOKUP(E8687,DWG_TITLES!A:B,2,FALSE)</f>
        <v>LISTA DE PEÇAS BLOCO 05 - SUB BLOCO 109</v>
      </c>
    </row>
    <row r="8688" spans="1:6" x14ac:dyDescent="0.25">
      <c r="A8688" s="1">
        <v>45233</v>
      </c>
      <c r="B8688" t="s">
        <v>0</v>
      </c>
      <c r="C8688" t="s">
        <v>8163</v>
      </c>
      <c r="D8688" t="s">
        <v>11</v>
      </c>
      <c r="E8688" t="str">
        <f t="shared" si="141"/>
        <v>LIS-H22-100-023</v>
      </c>
      <c r="F8688" t="str">
        <f>VLOOKUP(E8688,DWG_TITLES!A:B,2,FALSE)</f>
        <v>LISTA DE PEÇAS BLOCO 05 - SUB BLOCO 110</v>
      </c>
    </row>
    <row r="8689" spans="1:6" x14ac:dyDescent="0.25">
      <c r="A8689" s="1">
        <v>45315</v>
      </c>
      <c r="B8689" t="s">
        <v>0</v>
      </c>
      <c r="C8689" t="s">
        <v>8164</v>
      </c>
      <c r="D8689" t="s">
        <v>11</v>
      </c>
      <c r="E8689" t="str">
        <f t="shared" si="141"/>
        <v>LIS-H22-100-023</v>
      </c>
      <c r="F8689" t="str">
        <f>VLOOKUP(E8689,DWG_TITLES!A:B,2,FALSE)</f>
        <v>LISTA DE PEÇAS BLOCO 05 - SUB BLOCO 110</v>
      </c>
    </row>
    <row r="8690" spans="1:6" x14ac:dyDescent="0.25">
      <c r="A8690" s="1">
        <v>45328</v>
      </c>
      <c r="B8690" t="s">
        <v>0</v>
      </c>
      <c r="C8690" t="s">
        <v>8165</v>
      </c>
      <c r="D8690" t="s">
        <v>11</v>
      </c>
      <c r="E8690" t="str">
        <f t="shared" si="141"/>
        <v>LIS-H22-100-023</v>
      </c>
      <c r="F8690" t="str">
        <f>VLOOKUP(E8690,DWG_TITLES!A:B,2,FALSE)</f>
        <v>LISTA DE PEÇAS BLOCO 05 - SUB BLOCO 110</v>
      </c>
    </row>
    <row r="8691" spans="1:6" x14ac:dyDescent="0.25">
      <c r="A8691" s="1">
        <v>45357</v>
      </c>
      <c r="B8691" t="s">
        <v>0</v>
      </c>
      <c r="C8691" t="s">
        <v>8166</v>
      </c>
      <c r="D8691" t="s">
        <v>11</v>
      </c>
      <c r="E8691" t="str">
        <f t="shared" si="141"/>
        <v>LIS-H22-100-023</v>
      </c>
      <c r="F8691" t="str">
        <f>VLOOKUP(E8691,DWG_TITLES!A:B,2,FALSE)</f>
        <v>LISTA DE PEÇAS BLOCO 05 - SUB BLOCO 110</v>
      </c>
    </row>
    <row r="8692" spans="1:6" x14ac:dyDescent="0.25">
      <c r="A8692" s="1">
        <v>45425</v>
      </c>
      <c r="B8692" t="s">
        <v>0</v>
      </c>
      <c r="C8692" t="s">
        <v>8167</v>
      </c>
      <c r="D8692" t="s">
        <v>11</v>
      </c>
      <c r="E8692" t="str">
        <f t="shared" si="141"/>
        <v>LIS-H22-100-023</v>
      </c>
      <c r="F8692" t="str">
        <f>VLOOKUP(E8692,DWG_TITLES!A:B,2,FALSE)</f>
        <v>LISTA DE PEÇAS BLOCO 05 - SUB BLOCO 110</v>
      </c>
    </row>
    <row r="8693" spans="1:6" x14ac:dyDescent="0.25">
      <c r="A8693" s="1">
        <v>45428</v>
      </c>
      <c r="B8693" t="s">
        <v>0</v>
      </c>
      <c r="C8693" t="s">
        <v>8168</v>
      </c>
      <c r="D8693" t="s">
        <v>11</v>
      </c>
      <c r="E8693" t="str">
        <f t="shared" si="141"/>
        <v>LIS-H22-100-023</v>
      </c>
      <c r="F8693" t="str">
        <f>VLOOKUP(E8693,DWG_TITLES!A:B,2,FALSE)</f>
        <v>LISTA DE PEÇAS BLOCO 05 - SUB BLOCO 110</v>
      </c>
    </row>
    <row r="8694" spans="1:6" x14ac:dyDescent="0.25">
      <c r="A8694" s="1">
        <v>45476</v>
      </c>
      <c r="B8694" t="s">
        <v>0</v>
      </c>
      <c r="C8694" t="s">
        <v>8169</v>
      </c>
      <c r="D8694" t="s">
        <v>11</v>
      </c>
      <c r="E8694" t="str">
        <f t="shared" si="141"/>
        <v>LIS-H22-100-023</v>
      </c>
      <c r="F8694" t="str">
        <f>VLOOKUP(E8694,DWG_TITLES!A:B,2,FALSE)</f>
        <v>LISTA DE PEÇAS BLOCO 05 - SUB BLOCO 110</v>
      </c>
    </row>
    <row r="8695" spans="1:6" x14ac:dyDescent="0.25">
      <c r="A8695" s="1">
        <v>45371</v>
      </c>
      <c r="B8695" t="s">
        <v>0</v>
      </c>
      <c r="C8695" t="s">
        <v>8170</v>
      </c>
      <c r="D8695" t="s">
        <v>11</v>
      </c>
      <c r="E8695" t="str">
        <f t="shared" si="141"/>
        <v>LIS-H22-100-027</v>
      </c>
      <c r="F8695" t="str">
        <f>VLOOKUP(E8695,DWG_TITLES!A:B,2,FALSE)</f>
        <v>LISTA DE PEÇAS BLOCO 08 - SUB BLOCO 305</v>
      </c>
    </row>
    <row r="8696" spans="1:6" x14ac:dyDescent="0.25">
      <c r="A8696" s="1">
        <v>45425</v>
      </c>
      <c r="B8696" t="s">
        <v>0</v>
      </c>
      <c r="C8696" t="s">
        <v>8171</v>
      </c>
      <c r="D8696" t="s">
        <v>11</v>
      </c>
      <c r="E8696" t="str">
        <f t="shared" si="141"/>
        <v>LIS-H22-100-027</v>
      </c>
      <c r="F8696" t="str">
        <f>VLOOKUP(E8696,DWG_TITLES!A:B,2,FALSE)</f>
        <v>LISTA DE PEÇAS BLOCO 08 - SUB BLOCO 305</v>
      </c>
    </row>
    <row r="8697" spans="1:6" x14ac:dyDescent="0.25">
      <c r="A8697" s="1">
        <v>45464</v>
      </c>
      <c r="B8697" t="s">
        <v>0</v>
      </c>
      <c r="C8697" t="s">
        <v>8172</v>
      </c>
      <c r="D8697" t="s">
        <v>11</v>
      </c>
      <c r="E8697" t="str">
        <f t="shared" si="141"/>
        <v>LIS-H22-100-027</v>
      </c>
      <c r="F8697" t="str">
        <f>VLOOKUP(E8697,DWG_TITLES!A:B,2,FALSE)</f>
        <v>LISTA DE PEÇAS BLOCO 08 - SUB BLOCO 305</v>
      </c>
    </row>
    <row r="8698" spans="1:6" x14ac:dyDescent="0.25">
      <c r="A8698" s="1">
        <v>45937</v>
      </c>
      <c r="B8698" t="s">
        <v>0</v>
      </c>
      <c r="C8698" t="s">
        <v>8173</v>
      </c>
      <c r="D8698" t="s">
        <v>11</v>
      </c>
      <c r="E8698" t="str">
        <f t="shared" si="141"/>
        <v>LIS-H22-100-027</v>
      </c>
      <c r="F8698" t="str">
        <f>VLOOKUP(E8698,DWG_TITLES!A:B,2,FALSE)</f>
        <v>LISTA DE PEÇAS BLOCO 08 - SUB BLOCO 305</v>
      </c>
    </row>
    <row r="8699" spans="1:6" x14ac:dyDescent="0.25">
      <c r="A8699" s="1">
        <v>46100</v>
      </c>
      <c r="B8699" t="s">
        <v>0</v>
      </c>
      <c r="C8699" t="s">
        <v>8174</v>
      </c>
      <c r="D8699" t="s">
        <v>11</v>
      </c>
      <c r="E8699" t="str">
        <f t="shared" si="141"/>
        <v>LIS-H22-100-027</v>
      </c>
      <c r="F8699" t="str">
        <f>VLOOKUP(E8699,DWG_TITLES!A:B,2,FALSE)</f>
        <v>LISTA DE PEÇAS BLOCO 08 - SUB BLOCO 305</v>
      </c>
    </row>
    <row r="8700" spans="1:6" x14ac:dyDescent="0.25">
      <c r="A8700" s="1">
        <v>46099</v>
      </c>
      <c r="B8700" t="s">
        <v>0</v>
      </c>
      <c r="C8700" t="s">
        <v>8175</v>
      </c>
      <c r="D8700" t="s">
        <v>11</v>
      </c>
      <c r="E8700" t="str">
        <f t="shared" si="141"/>
        <v>LIS-H22-100-027</v>
      </c>
      <c r="F8700" t="str">
        <f>VLOOKUP(E8700,DWG_TITLES!A:B,2,FALSE)</f>
        <v>LISTA DE PEÇAS BLOCO 08 - SUB BLOCO 305</v>
      </c>
    </row>
    <row r="8701" spans="1:6" x14ac:dyDescent="0.25">
      <c r="A8701" s="1">
        <v>46050</v>
      </c>
      <c r="B8701" t="s">
        <v>0</v>
      </c>
      <c r="C8701" t="s">
        <v>8176</v>
      </c>
      <c r="D8701" t="s">
        <v>11</v>
      </c>
      <c r="E8701" t="str">
        <f t="shared" si="141"/>
        <v>LIS-H22-100-027</v>
      </c>
      <c r="F8701" t="str">
        <f>VLOOKUP(E8701,DWG_TITLES!A:B,2,FALSE)</f>
        <v>LISTA DE PEÇAS BLOCO 08 - SUB BLOCO 305</v>
      </c>
    </row>
    <row r="8702" spans="1:6" x14ac:dyDescent="0.25">
      <c r="A8702" s="1">
        <v>46080</v>
      </c>
      <c r="B8702" t="s">
        <v>0</v>
      </c>
      <c r="C8702" t="s">
        <v>8177</v>
      </c>
      <c r="D8702" t="s">
        <v>11</v>
      </c>
      <c r="E8702" t="str">
        <f t="shared" si="141"/>
        <v>LIS-H22-100-027</v>
      </c>
      <c r="F8702" t="str">
        <f>VLOOKUP(E8702,DWG_TITLES!A:B,2,FALSE)</f>
        <v>LISTA DE PEÇAS BLOCO 08 - SUB BLOCO 305</v>
      </c>
    </row>
    <row r="8703" spans="1:6" x14ac:dyDescent="0.25">
      <c r="A8703" s="1">
        <v>46176</v>
      </c>
      <c r="B8703" t="s">
        <v>0</v>
      </c>
      <c r="C8703" t="s">
        <v>8178</v>
      </c>
      <c r="D8703" t="s">
        <v>11</v>
      </c>
      <c r="E8703" t="str">
        <f t="shared" si="141"/>
        <v>LIS-H22-100-027</v>
      </c>
      <c r="F8703" t="str">
        <f>VLOOKUP(E8703,DWG_TITLES!A:B,2,FALSE)</f>
        <v>LISTA DE PEÇAS BLOCO 08 - SUB BLOCO 305</v>
      </c>
    </row>
    <row r="8704" spans="1:6" x14ac:dyDescent="0.25">
      <c r="A8704" s="1">
        <v>45371</v>
      </c>
      <c r="B8704" t="s">
        <v>0</v>
      </c>
      <c r="C8704" t="s">
        <v>8179</v>
      </c>
      <c r="D8704" t="s">
        <v>11</v>
      </c>
      <c r="E8704" t="str">
        <f t="shared" si="141"/>
        <v>LIS-H22-100-028</v>
      </c>
      <c r="F8704" t="str">
        <f>VLOOKUP(E8704,DWG_TITLES!A:B,2,FALSE)</f>
        <v>LISTA DE PEÇAS BLOCO 08 - SUB BLOCO 306</v>
      </c>
    </row>
    <row r="8705" spans="1:6" x14ac:dyDescent="0.25">
      <c r="A8705" s="1">
        <v>45464</v>
      </c>
      <c r="B8705" t="s">
        <v>0</v>
      </c>
      <c r="C8705" t="s">
        <v>8180</v>
      </c>
      <c r="D8705" t="s">
        <v>11</v>
      </c>
      <c r="E8705" t="str">
        <f t="shared" si="141"/>
        <v>LIS-H22-100-028</v>
      </c>
      <c r="F8705" t="str">
        <f>VLOOKUP(E8705,DWG_TITLES!A:B,2,FALSE)</f>
        <v>LISTA DE PEÇAS BLOCO 08 - SUB BLOCO 306</v>
      </c>
    </row>
    <row r="8706" spans="1:6" x14ac:dyDescent="0.25">
      <c r="A8706" s="1">
        <v>45532</v>
      </c>
      <c r="B8706" t="s">
        <v>0</v>
      </c>
      <c r="C8706" t="s">
        <v>8181</v>
      </c>
      <c r="D8706" t="s">
        <v>11</v>
      </c>
      <c r="E8706" t="str">
        <f t="shared" ref="E8706:E8769" si="142">LEFT(C8706,15)</f>
        <v>LIS-H22-100-028</v>
      </c>
      <c r="F8706" t="str">
        <f>VLOOKUP(E8706,DWG_TITLES!A:B,2,FALSE)</f>
        <v>LISTA DE PEÇAS BLOCO 08 - SUB BLOCO 306</v>
      </c>
    </row>
    <row r="8707" spans="1:6" x14ac:dyDescent="0.25">
      <c r="A8707" s="1">
        <v>46050</v>
      </c>
      <c r="B8707" t="s">
        <v>0</v>
      </c>
      <c r="C8707" t="s">
        <v>8182</v>
      </c>
      <c r="D8707" t="s">
        <v>11</v>
      </c>
      <c r="E8707" t="str">
        <f t="shared" si="142"/>
        <v>LIS-H22-100-028</v>
      </c>
      <c r="F8707" t="str">
        <f>VLOOKUP(E8707,DWG_TITLES!A:B,2,FALSE)</f>
        <v>LISTA DE PEÇAS BLOCO 08 - SUB BLOCO 306</v>
      </c>
    </row>
    <row r="8708" spans="1:6" x14ac:dyDescent="0.25">
      <c r="A8708" s="1">
        <v>46077</v>
      </c>
      <c r="B8708" t="s">
        <v>0</v>
      </c>
      <c r="C8708" t="s">
        <v>8183</v>
      </c>
      <c r="D8708" t="s">
        <v>11</v>
      </c>
      <c r="E8708" t="str">
        <f t="shared" si="142"/>
        <v>LIS-H22-100-028</v>
      </c>
      <c r="F8708" t="str">
        <f>VLOOKUP(E8708,DWG_TITLES!A:B,2,FALSE)</f>
        <v>LISTA DE PEÇAS BLOCO 08 - SUB BLOCO 306</v>
      </c>
    </row>
    <row r="8709" spans="1:6" x14ac:dyDescent="0.25">
      <c r="A8709" s="1">
        <v>46191</v>
      </c>
      <c r="B8709" t="s">
        <v>0</v>
      </c>
      <c r="C8709" t="s">
        <v>13518</v>
      </c>
      <c r="D8709" t="s">
        <v>11</v>
      </c>
      <c r="E8709" t="str">
        <f t="shared" si="142"/>
        <v>LIS-H22-100-028</v>
      </c>
      <c r="F8709" t="str">
        <f>VLOOKUP(E8709,DWG_TITLES!A:B,2,FALSE)</f>
        <v>LISTA DE PEÇAS BLOCO 08 - SUB BLOCO 306</v>
      </c>
    </row>
    <row r="8710" spans="1:6" x14ac:dyDescent="0.25">
      <c r="A8710" s="1">
        <v>46205</v>
      </c>
      <c r="B8710" t="s">
        <v>0</v>
      </c>
      <c r="C8710" t="s">
        <v>13519</v>
      </c>
      <c r="D8710" t="s">
        <v>11</v>
      </c>
      <c r="E8710" t="str">
        <f t="shared" si="142"/>
        <v>LIS-H22-100-028</v>
      </c>
      <c r="F8710" t="str">
        <f>VLOOKUP(E8710,DWG_TITLES!A:B,2,FALSE)</f>
        <v>LISTA DE PEÇAS BLOCO 08 - SUB BLOCO 306</v>
      </c>
    </row>
    <row r="8711" spans="1:6" x14ac:dyDescent="0.25">
      <c r="A8711" s="1">
        <v>45351</v>
      </c>
      <c r="B8711" t="s">
        <v>0</v>
      </c>
      <c r="C8711" t="s">
        <v>8184</v>
      </c>
      <c r="D8711" t="s">
        <v>11</v>
      </c>
      <c r="E8711" t="str">
        <f t="shared" si="142"/>
        <v>LIS-H22-100-031</v>
      </c>
      <c r="F8711" t="str">
        <f>VLOOKUP(E8711,DWG_TITLES!A:B,2,FALSE)</f>
        <v>LISTA DE PEÇAS BLOCO 09 - SUB BLOCO 207</v>
      </c>
    </row>
    <row r="8712" spans="1:6" x14ac:dyDescent="0.25">
      <c r="A8712" s="1">
        <v>45422</v>
      </c>
      <c r="B8712" t="s">
        <v>0</v>
      </c>
      <c r="C8712" t="s">
        <v>8185</v>
      </c>
      <c r="D8712" t="s">
        <v>11</v>
      </c>
      <c r="E8712" t="str">
        <f t="shared" si="142"/>
        <v>LIS-H22-100-031</v>
      </c>
      <c r="F8712" t="str">
        <f>VLOOKUP(E8712,DWG_TITLES!A:B,2,FALSE)</f>
        <v>LISTA DE PEÇAS BLOCO 09 - SUB BLOCO 207</v>
      </c>
    </row>
    <row r="8713" spans="1:6" x14ac:dyDescent="0.25">
      <c r="A8713" s="1">
        <v>45680</v>
      </c>
      <c r="B8713" t="s">
        <v>0</v>
      </c>
      <c r="C8713" t="s">
        <v>8186</v>
      </c>
      <c r="D8713" t="s">
        <v>11</v>
      </c>
      <c r="E8713" t="str">
        <f t="shared" si="142"/>
        <v>LIS-H22-100-031</v>
      </c>
      <c r="F8713" t="str">
        <f>VLOOKUP(E8713,DWG_TITLES!A:B,2,FALSE)</f>
        <v>LISTA DE PEÇAS BLOCO 09 - SUB BLOCO 207</v>
      </c>
    </row>
    <row r="8714" spans="1:6" x14ac:dyDescent="0.25">
      <c r="A8714" s="1">
        <v>46099</v>
      </c>
      <c r="B8714" t="s">
        <v>0</v>
      </c>
      <c r="C8714" t="s">
        <v>8187</v>
      </c>
      <c r="D8714" t="s">
        <v>11</v>
      </c>
      <c r="E8714" t="str">
        <f t="shared" si="142"/>
        <v>LIS-H22-100-031</v>
      </c>
      <c r="F8714" t="str">
        <f>VLOOKUP(E8714,DWG_TITLES!A:B,2,FALSE)</f>
        <v>LISTA DE PEÇAS BLOCO 09 - SUB BLOCO 207</v>
      </c>
    </row>
    <row r="8715" spans="1:6" x14ac:dyDescent="0.25">
      <c r="A8715" s="1">
        <v>46149</v>
      </c>
      <c r="B8715" t="s">
        <v>0</v>
      </c>
      <c r="C8715" t="s">
        <v>8188</v>
      </c>
      <c r="D8715" t="s">
        <v>11</v>
      </c>
      <c r="E8715" t="str">
        <f t="shared" si="142"/>
        <v>LIS-H22-100-031</v>
      </c>
      <c r="F8715" t="str">
        <f>VLOOKUP(E8715,DWG_TITLES!A:B,2,FALSE)</f>
        <v>LISTA DE PEÇAS BLOCO 09 - SUB BLOCO 207</v>
      </c>
    </row>
    <row r="8716" spans="1:6" x14ac:dyDescent="0.25">
      <c r="A8716" s="1">
        <v>45682</v>
      </c>
      <c r="B8716" t="s">
        <v>0</v>
      </c>
      <c r="C8716" t="s">
        <v>8189</v>
      </c>
      <c r="D8716" t="s">
        <v>11</v>
      </c>
      <c r="E8716" t="str">
        <f t="shared" si="142"/>
        <v>LIS-H22-100-031</v>
      </c>
      <c r="F8716" t="str">
        <f>VLOOKUP(E8716,DWG_TITLES!A:B,2,FALSE)</f>
        <v>LISTA DE PEÇAS BLOCO 09 - SUB BLOCO 207</v>
      </c>
    </row>
    <row r="8717" spans="1:6" x14ac:dyDescent="0.25">
      <c r="A8717" s="1">
        <v>45351</v>
      </c>
      <c r="B8717" t="s">
        <v>0</v>
      </c>
      <c r="C8717" t="s">
        <v>8190</v>
      </c>
      <c r="D8717" t="s">
        <v>11</v>
      </c>
      <c r="E8717" t="str">
        <f t="shared" si="142"/>
        <v>LIS-H22-100-032</v>
      </c>
      <c r="F8717" t="str">
        <f>VLOOKUP(E8717,DWG_TITLES!A:B,2,FALSE)</f>
        <v>LISTA DE PEÇAS BLOCO 09 - SUB BLOCO 307</v>
      </c>
    </row>
    <row r="8718" spans="1:6" x14ac:dyDescent="0.25">
      <c r="A8718" s="1">
        <v>45422</v>
      </c>
      <c r="B8718" t="s">
        <v>0</v>
      </c>
      <c r="C8718" t="s">
        <v>8191</v>
      </c>
      <c r="D8718" t="s">
        <v>11</v>
      </c>
      <c r="E8718" t="str">
        <f t="shared" si="142"/>
        <v>LIS-H22-100-032</v>
      </c>
      <c r="F8718" t="str">
        <f>VLOOKUP(E8718,DWG_TITLES!A:B,2,FALSE)</f>
        <v>LISTA DE PEÇAS BLOCO 09 - SUB BLOCO 307</v>
      </c>
    </row>
    <row r="8719" spans="1:6" x14ac:dyDescent="0.25">
      <c r="A8719" s="1">
        <v>45680</v>
      </c>
      <c r="B8719" t="s">
        <v>0</v>
      </c>
      <c r="C8719" t="s">
        <v>8192</v>
      </c>
      <c r="D8719" t="s">
        <v>11</v>
      </c>
      <c r="E8719" t="str">
        <f t="shared" si="142"/>
        <v>LIS-H22-100-032</v>
      </c>
      <c r="F8719" t="str">
        <f>VLOOKUP(E8719,DWG_TITLES!A:B,2,FALSE)</f>
        <v>LISTA DE PEÇAS BLOCO 09 - SUB BLOCO 307</v>
      </c>
    </row>
    <row r="8720" spans="1:6" x14ac:dyDescent="0.25">
      <c r="A8720" s="1">
        <v>46111</v>
      </c>
      <c r="B8720" t="s">
        <v>0</v>
      </c>
      <c r="C8720" t="s">
        <v>8193</v>
      </c>
      <c r="D8720" t="s">
        <v>11</v>
      </c>
      <c r="E8720" t="str">
        <f t="shared" si="142"/>
        <v>LIS-H22-100-032</v>
      </c>
      <c r="F8720" t="str">
        <f>VLOOKUP(E8720,DWG_TITLES!A:B,2,FALSE)</f>
        <v>LISTA DE PEÇAS BLOCO 09 - SUB BLOCO 307</v>
      </c>
    </row>
    <row r="8721" spans="1:6" x14ac:dyDescent="0.25">
      <c r="A8721" s="1">
        <v>46100</v>
      </c>
      <c r="B8721" t="s">
        <v>0</v>
      </c>
      <c r="C8721" t="s">
        <v>8194</v>
      </c>
      <c r="D8721" t="s">
        <v>11</v>
      </c>
      <c r="E8721" t="str">
        <f t="shared" si="142"/>
        <v>LIS-H22-100-032</v>
      </c>
      <c r="F8721" t="str">
        <f>VLOOKUP(E8721,DWG_TITLES!A:B,2,FALSE)</f>
        <v>LISTA DE PEÇAS BLOCO 09 - SUB BLOCO 307</v>
      </c>
    </row>
    <row r="8722" spans="1:6" x14ac:dyDescent="0.25">
      <c r="A8722" s="1">
        <v>45953</v>
      </c>
      <c r="B8722" t="s">
        <v>0</v>
      </c>
      <c r="C8722" t="s">
        <v>8195</v>
      </c>
      <c r="D8722" t="s">
        <v>11</v>
      </c>
      <c r="E8722" t="str">
        <f t="shared" si="142"/>
        <v>LIS-H22-100-032</v>
      </c>
      <c r="F8722" t="str">
        <f>VLOOKUP(E8722,DWG_TITLES!A:B,2,FALSE)</f>
        <v>LISTA DE PEÇAS BLOCO 09 - SUB BLOCO 307</v>
      </c>
    </row>
    <row r="8723" spans="1:6" x14ac:dyDescent="0.25">
      <c r="A8723" s="1">
        <v>46100</v>
      </c>
      <c r="B8723" t="s">
        <v>0</v>
      </c>
      <c r="C8723" t="s">
        <v>8196</v>
      </c>
      <c r="D8723" t="s">
        <v>11</v>
      </c>
      <c r="E8723" t="str">
        <f t="shared" si="142"/>
        <v>LIS-H22-100-032</v>
      </c>
      <c r="F8723" t="str">
        <f>VLOOKUP(E8723,DWG_TITLES!A:B,2,FALSE)</f>
        <v>LISTA DE PEÇAS BLOCO 09 - SUB BLOCO 307</v>
      </c>
    </row>
    <row r="8724" spans="1:6" x14ac:dyDescent="0.25">
      <c r="A8724" s="1">
        <v>46148</v>
      </c>
      <c r="B8724" t="s">
        <v>0</v>
      </c>
      <c r="C8724" t="s">
        <v>8197</v>
      </c>
      <c r="D8724" t="s">
        <v>11</v>
      </c>
      <c r="E8724" t="str">
        <f t="shared" si="142"/>
        <v>LIS-H22-100-032</v>
      </c>
      <c r="F8724" t="str">
        <f>VLOOKUP(E8724,DWG_TITLES!A:B,2,FALSE)</f>
        <v>LISTA DE PEÇAS BLOCO 09 - SUB BLOCO 307</v>
      </c>
    </row>
    <row r="8725" spans="1:6" x14ac:dyDescent="0.25">
      <c r="A8725" s="1">
        <v>45351</v>
      </c>
      <c r="B8725" t="s">
        <v>0</v>
      </c>
      <c r="C8725" t="s">
        <v>8198</v>
      </c>
      <c r="D8725" t="s">
        <v>11</v>
      </c>
      <c r="E8725" t="str">
        <f t="shared" si="142"/>
        <v>LIS-H22-100-033</v>
      </c>
      <c r="F8725" t="str">
        <f>VLOOKUP(E8725,DWG_TITLES!A:B,2,FALSE)</f>
        <v>LISTA DE PEÇAS BLOCO 09 - SUB BLOCO 308</v>
      </c>
    </row>
    <row r="8726" spans="1:6" x14ac:dyDescent="0.25">
      <c r="A8726" s="1">
        <v>45422</v>
      </c>
      <c r="B8726" t="s">
        <v>0</v>
      </c>
      <c r="C8726" t="s">
        <v>8199</v>
      </c>
      <c r="D8726" t="s">
        <v>11</v>
      </c>
      <c r="E8726" t="str">
        <f t="shared" si="142"/>
        <v>LIS-H22-100-033</v>
      </c>
      <c r="F8726" t="str">
        <f>VLOOKUP(E8726,DWG_TITLES!A:B,2,FALSE)</f>
        <v>LISTA DE PEÇAS BLOCO 09 - SUB BLOCO 308</v>
      </c>
    </row>
    <row r="8727" spans="1:6" x14ac:dyDescent="0.25">
      <c r="A8727" s="1">
        <v>45680</v>
      </c>
      <c r="B8727" t="s">
        <v>0</v>
      </c>
      <c r="C8727" t="s">
        <v>8200</v>
      </c>
      <c r="D8727" t="s">
        <v>11</v>
      </c>
      <c r="E8727" t="str">
        <f t="shared" si="142"/>
        <v>LIS-H22-100-033</v>
      </c>
      <c r="F8727" t="str">
        <f>VLOOKUP(E8727,DWG_TITLES!A:B,2,FALSE)</f>
        <v>LISTA DE PEÇAS BLOCO 09 - SUB BLOCO 308</v>
      </c>
    </row>
    <row r="8728" spans="1:6" x14ac:dyDescent="0.25">
      <c r="A8728" s="1">
        <v>46191</v>
      </c>
      <c r="B8728" t="s">
        <v>0</v>
      </c>
      <c r="C8728" t="s">
        <v>13520</v>
      </c>
      <c r="D8728" t="s">
        <v>11</v>
      </c>
      <c r="E8728" t="str">
        <f t="shared" si="142"/>
        <v>LIS-H22-100-033</v>
      </c>
      <c r="F8728" t="str">
        <f>VLOOKUP(E8728,DWG_TITLES!A:B,2,FALSE)</f>
        <v>LISTA DE PEÇAS BLOCO 09 - SUB BLOCO 308</v>
      </c>
    </row>
    <row r="8729" spans="1:6" x14ac:dyDescent="0.25">
      <c r="A8729" s="1">
        <v>45170</v>
      </c>
      <c r="B8729" t="s">
        <v>0</v>
      </c>
      <c r="C8729" t="s">
        <v>8201</v>
      </c>
      <c r="D8729" t="s">
        <v>11</v>
      </c>
      <c r="E8729" t="str">
        <f t="shared" si="142"/>
        <v>LIS-H22-100-037</v>
      </c>
      <c r="F8729" t="str">
        <f>VLOOKUP(E8729,DWG_TITLES!A:B,2,FALSE)</f>
        <v>LISTA DE PEÇAS BLOCO 01 - SUB BLOCO 106</v>
      </c>
    </row>
    <row r="8730" spans="1:6" x14ac:dyDescent="0.25">
      <c r="A8730" s="1">
        <v>45170</v>
      </c>
      <c r="B8730" t="s">
        <v>0</v>
      </c>
      <c r="C8730" t="s">
        <v>8202</v>
      </c>
      <c r="D8730" t="s">
        <v>11</v>
      </c>
      <c r="E8730" t="str">
        <f t="shared" si="142"/>
        <v>LIS-H22-100-037</v>
      </c>
      <c r="F8730" t="str">
        <f>VLOOKUP(E8730,DWG_TITLES!A:B,2,FALSE)</f>
        <v>LISTA DE PEÇAS BLOCO 01 - SUB BLOCO 106</v>
      </c>
    </row>
    <row r="8731" spans="1:6" x14ac:dyDescent="0.25">
      <c r="A8731" s="1">
        <v>45174</v>
      </c>
      <c r="B8731" t="s">
        <v>0</v>
      </c>
      <c r="C8731" t="s">
        <v>8203</v>
      </c>
      <c r="D8731" t="s">
        <v>11</v>
      </c>
      <c r="E8731" t="str">
        <f t="shared" si="142"/>
        <v>LIS-H22-100-037</v>
      </c>
      <c r="F8731" t="str">
        <f>VLOOKUP(E8731,DWG_TITLES!A:B,2,FALSE)</f>
        <v>LISTA DE PEÇAS BLOCO 01 - SUB BLOCO 106</v>
      </c>
    </row>
    <row r="8732" spans="1:6" x14ac:dyDescent="0.25">
      <c r="A8732" s="1">
        <v>45175</v>
      </c>
      <c r="B8732" t="s">
        <v>0</v>
      </c>
      <c r="C8732" t="s">
        <v>8204</v>
      </c>
      <c r="D8732" t="s">
        <v>11</v>
      </c>
      <c r="E8732" t="str">
        <f t="shared" si="142"/>
        <v>LIS-H22-100-037</v>
      </c>
      <c r="F8732" t="str">
        <f>VLOOKUP(E8732,DWG_TITLES!A:B,2,FALSE)</f>
        <v>LISTA DE PEÇAS BLOCO 01 - SUB BLOCO 106</v>
      </c>
    </row>
    <row r="8733" spans="1:6" x14ac:dyDescent="0.25">
      <c r="A8733" s="1">
        <v>45183</v>
      </c>
      <c r="B8733" t="s">
        <v>0</v>
      </c>
      <c r="C8733" t="s">
        <v>8205</v>
      </c>
      <c r="D8733" t="s">
        <v>11</v>
      </c>
      <c r="E8733" t="str">
        <f t="shared" si="142"/>
        <v>LIS-H22-100-037</v>
      </c>
      <c r="F8733" t="str">
        <f>VLOOKUP(E8733,DWG_TITLES!A:B,2,FALSE)</f>
        <v>LISTA DE PEÇAS BLOCO 01 - SUB BLOCO 106</v>
      </c>
    </row>
    <row r="8734" spans="1:6" x14ac:dyDescent="0.25">
      <c r="A8734" s="1">
        <v>45224</v>
      </c>
      <c r="B8734" t="s">
        <v>0</v>
      </c>
      <c r="C8734" t="s">
        <v>8206</v>
      </c>
      <c r="D8734" t="s">
        <v>11</v>
      </c>
      <c r="E8734" t="str">
        <f t="shared" si="142"/>
        <v>LIS-H22-100-037</v>
      </c>
      <c r="F8734" t="str">
        <f>VLOOKUP(E8734,DWG_TITLES!A:B,2,FALSE)</f>
        <v>LISTA DE PEÇAS BLOCO 01 - SUB BLOCO 106</v>
      </c>
    </row>
    <row r="8735" spans="1:6" x14ac:dyDescent="0.25">
      <c r="A8735" s="1">
        <v>45391</v>
      </c>
      <c r="B8735" t="s">
        <v>0</v>
      </c>
      <c r="C8735" t="s">
        <v>8207</v>
      </c>
      <c r="D8735" t="s">
        <v>11</v>
      </c>
      <c r="E8735" t="str">
        <f t="shared" si="142"/>
        <v>LIS-H22-100-037</v>
      </c>
      <c r="F8735" t="str">
        <f>VLOOKUP(E8735,DWG_TITLES!A:B,2,FALSE)</f>
        <v>LISTA DE PEÇAS BLOCO 01 - SUB BLOCO 106</v>
      </c>
    </row>
    <row r="8736" spans="1:6" x14ac:dyDescent="0.25">
      <c r="A8736" s="1">
        <v>45170</v>
      </c>
      <c r="B8736" t="s">
        <v>0</v>
      </c>
      <c r="C8736" t="s">
        <v>8208</v>
      </c>
      <c r="D8736" t="s">
        <v>11</v>
      </c>
      <c r="E8736" t="str">
        <f t="shared" si="142"/>
        <v>LIS-H22-100-039</v>
      </c>
      <c r="F8736" t="str">
        <f>VLOOKUP(E8736,DWG_TITLES!A:B,2,FALSE)</f>
        <v>LISTA DE PEÇAS BLOCO 01 - SUB BLOCO 105</v>
      </c>
    </row>
    <row r="8737" spans="1:6" x14ac:dyDescent="0.25">
      <c r="A8737" s="1">
        <v>45187</v>
      </c>
      <c r="B8737" t="s">
        <v>0</v>
      </c>
      <c r="C8737" t="s">
        <v>8209</v>
      </c>
      <c r="D8737" t="s">
        <v>11</v>
      </c>
      <c r="E8737" t="str">
        <f t="shared" si="142"/>
        <v>LIS-H22-100-039</v>
      </c>
      <c r="F8737" t="str">
        <f>VLOOKUP(E8737,DWG_TITLES!A:B,2,FALSE)</f>
        <v>LISTA DE PEÇAS BLOCO 01 - SUB BLOCO 105</v>
      </c>
    </row>
    <row r="8738" spans="1:6" x14ac:dyDescent="0.25">
      <c r="A8738" s="1">
        <v>45320</v>
      </c>
      <c r="B8738" t="s">
        <v>0</v>
      </c>
      <c r="C8738" t="s">
        <v>8210</v>
      </c>
      <c r="D8738" t="s">
        <v>11</v>
      </c>
      <c r="E8738" t="str">
        <f t="shared" si="142"/>
        <v>LIS-H22-100-039</v>
      </c>
      <c r="F8738" t="str">
        <f>VLOOKUP(E8738,DWG_TITLES!A:B,2,FALSE)</f>
        <v>LISTA DE PEÇAS BLOCO 01 - SUB BLOCO 105</v>
      </c>
    </row>
    <row r="8739" spans="1:6" x14ac:dyDescent="0.25">
      <c r="A8739" s="1">
        <v>45342</v>
      </c>
      <c r="B8739" t="s">
        <v>0</v>
      </c>
      <c r="C8739" t="s">
        <v>8211</v>
      </c>
      <c r="D8739" t="s">
        <v>11</v>
      </c>
      <c r="E8739" t="str">
        <f t="shared" si="142"/>
        <v>LIS-H22-100-039</v>
      </c>
      <c r="F8739" t="str">
        <f>VLOOKUP(E8739,DWG_TITLES!A:B,2,FALSE)</f>
        <v>LISTA DE PEÇAS BLOCO 01 - SUB BLOCO 105</v>
      </c>
    </row>
    <row r="8740" spans="1:6" x14ac:dyDescent="0.25">
      <c r="A8740" s="1">
        <v>45398</v>
      </c>
      <c r="B8740" t="s">
        <v>0</v>
      </c>
      <c r="C8740" t="s">
        <v>8212</v>
      </c>
      <c r="D8740" t="s">
        <v>11</v>
      </c>
      <c r="E8740" t="str">
        <f t="shared" si="142"/>
        <v>LIS-H22-100-039</v>
      </c>
      <c r="F8740" t="str">
        <f>VLOOKUP(E8740,DWG_TITLES!A:B,2,FALSE)</f>
        <v>LISTA DE PEÇAS BLOCO 01 - SUB BLOCO 105</v>
      </c>
    </row>
    <row r="8741" spans="1:6" x14ac:dyDescent="0.25">
      <c r="A8741" s="1">
        <v>46100</v>
      </c>
      <c r="B8741" t="s">
        <v>0</v>
      </c>
      <c r="C8741" t="s">
        <v>8213</v>
      </c>
      <c r="D8741" t="s">
        <v>11</v>
      </c>
      <c r="E8741" t="str">
        <f t="shared" si="142"/>
        <v>LIS-H22-100-039</v>
      </c>
      <c r="F8741" t="str">
        <f>VLOOKUP(E8741,DWG_TITLES!A:B,2,FALSE)</f>
        <v>LISTA DE PEÇAS BLOCO 01 - SUB BLOCO 105</v>
      </c>
    </row>
    <row r="8742" spans="1:6" x14ac:dyDescent="0.25">
      <c r="A8742" s="1">
        <v>46100</v>
      </c>
      <c r="B8742" t="s">
        <v>0</v>
      </c>
      <c r="C8742" t="s">
        <v>8214</v>
      </c>
      <c r="D8742" t="s">
        <v>11</v>
      </c>
      <c r="E8742" t="str">
        <f t="shared" si="142"/>
        <v>LIS-H22-100-039</v>
      </c>
      <c r="F8742" t="str">
        <f>VLOOKUP(E8742,DWG_TITLES!A:B,2,FALSE)</f>
        <v>LISTA DE PEÇAS BLOCO 01 - SUB BLOCO 105</v>
      </c>
    </row>
    <row r="8743" spans="1:6" x14ac:dyDescent="0.25">
      <c r="A8743" s="1">
        <v>46135</v>
      </c>
      <c r="B8743" t="s">
        <v>0</v>
      </c>
      <c r="C8743" t="s">
        <v>8215</v>
      </c>
      <c r="D8743" t="s">
        <v>11</v>
      </c>
      <c r="E8743" t="str">
        <f t="shared" si="142"/>
        <v>LIS-H22-100-039</v>
      </c>
      <c r="F8743" t="str">
        <f>VLOOKUP(E8743,DWG_TITLES!A:B,2,FALSE)</f>
        <v>LISTA DE PEÇAS BLOCO 01 - SUB BLOCO 105</v>
      </c>
    </row>
    <row r="8744" spans="1:6" x14ac:dyDescent="0.25">
      <c r="A8744" s="1">
        <v>45189</v>
      </c>
      <c r="B8744" t="s">
        <v>0</v>
      </c>
      <c r="C8744" t="s">
        <v>8216</v>
      </c>
      <c r="D8744" t="s">
        <v>11</v>
      </c>
      <c r="E8744" t="str">
        <f t="shared" si="142"/>
        <v>LIS-H22-100-041</v>
      </c>
      <c r="F8744" t="str">
        <f>VLOOKUP(E8744,DWG_TITLES!A:B,2,FALSE)</f>
        <v>LISTA DE PEÇAS BLOCO 01 - SUB BLOCO 104</v>
      </c>
    </row>
    <row r="8745" spans="1:6" x14ac:dyDescent="0.25">
      <c r="A8745" s="1">
        <v>45350</v>
      </c>
      <c r="B8745" t="s">
        <v>0</v>
      </c>
      <c r="C8745" t="s">
        <v>8217</v>
      </c>
      <c r="D8745" t="s">
        <v>11</v>
      </c>
      <c r="E8745" t="str">
        <f t="shared" si="142"/>
        <v>LIS-H22-100-041</v>
      </c>
      <c r="F8745" t="str">
        <f>VLOOKUP(E8745,DWG_TITLES!A:B,2,FALSE)</f>
        <v>LISTA DE PEÇAS BLOCO 01 - SUB BLOCO 104</v>
      </c>
    </row>
    <row r="8746" spans="1:6" x14ac:dyDescent="0.25">
      <c r="A8746" s="1">
        <v>45379</v>
      </c>
      <c r="B8746" t="s">
        <v>0</v>
      </c>
      <c r="C8746" t="s">
        <v>8218</v>
      </c>
      <c r="D8746" t="s">
        <v>11</v>
      </c>
      <c r="E8746" t="str">
        <f t="shared" si="142"/>
        <v>LIS-H22-100-041</v>
      </c>
      <c r="F8746" t="str">
        <f>VLOOKUP(E8746,DWG_TITLES!A:B,2,FALSE)</f>
        <v>LISTA DE PEÇAS BLOCO 01 - SUB BLOCO 104</v>
      </c>
    </row>
    <row r="8747" spans="1:6" x14ac:dyDescent="0.25">
      <c r="A8747" s="1">
        <v>46100</v>
      </c>
      <c r="B8747" t="s">
        <v>0</v>
      </c>
      <c r="C8747" t="s">
        <v>8219</v>
      </c>
      <c r="D8747" t="s">
        <v>11</v>
      </c>
      <c r="E8747" t="str">
        <f t="shared" si="142"/>
        <v>LIS-H22-100-041</v>
      </c>
      <c r="F8747" t="str">
        <f>VLOOKUP(E8747,DWG_TITLES!A:B,2,FALSE)</f>
        <v>LISTA DE PEÇAS BLOCO 01 - SUB BLOCO 104</v>
      </c>
    </row>
    <row r="8748" spans="1:6" x14ac:dyDescent="0.25">
      <c r="A8748" s="1">
        <v>45937</v>
      </c>
      <c r="B8748" t="s">
        <v>0</v>
      </c>
      <c r="C8748" t="s">
        <v>8220</v>
      </c>
      <c r="D8748" t="s">
        <v>11</v>
      </c>
      <c r="E8748" t="str">
        <f t="shared" si="142"/>
        <v>LIS-H22-100-041</v>
      </c>
      <c r="F8748" t="str">
        <f>VLOOKUP(E8748,DWG_TITLES!A:B,2,FALSE)</f>
        <v>LISTA DE PEÇAS BLOCO 01 - SUB BLOCO 104</v>
      </c>
    </row>
    <row r="8749" spans="1:6" x14ac:dyDescent="0.25">
      <c r="A8749" s="1">
        <v>46100</v>
      </c>
      <c r="B8749" t="s">
        <v>0</v>
      </c>
      <c r="C8749" t="s">
        <v>8221</v>
      </c>
      <c r="D8749" t="s">
        <v>11</v>
      </c>
      <c r="E8749" t="str">
        <f t="shared" si="142"/>
        <v>LIS-H22-100-041</v>
      </c>
      <c r="F8749" t="str">
        <f>VLOOKUP(E8749,DWG_TITLES!A:B,2,FALSE)</f>
        <v>LISTA DE PEÇAS BLOCO 01 - SUB BLOCO 104</v>
      </c>
    </row>
    <row r="8750" spans="1:6" x14ac:dyDescent="0.25">
      <c r="A8750" s="1">
        <v>46074</v>
      </c>
      <c r="B8750" t="s">
        <v>0</v>
      </c>
      <c r="C8750" t="s">
        <v>8222</v>
      </c>
      <c r="D8750" t="s">
        <v>11</v>
      </c>
      <c r="E8750" t="str">
        <f t="shared" si="142"/>
        <v>LIS-H22-100-041</v>
      </c>
      <c r="F8750" t="str">
        <f>VLOOKUP(E8750,DWG_TITLES!A:B,2,FALSE)</f>
        <v>LISTA DE PEÇAS BLOCO 01 - SUB BLOCO 104</v>
      </c>
    </row>
    <row r="8751" spans="1:6" x14ac:dyDescent="0.25">
      <c r="A8751" s="1">
        <v>46118</v>
      </c>
      <c r="B8751" t="s">
        <v>0</v>
      </c>
      <c r="C8751" t="s">
        <v>8223</v>
      </c>
      <c r="D8751" t="s">
        <v>11</v>
      </c>
      <c r="E8751" t="str">
        <f t="shared" si="142"/>
        <v>LIS-H22-100-041</v>
      </c>
      <c r="F8751" t="str">
        <f>VLOOKUP(E8751,DWG_TITLES!A:B,2,FALSE)</f>
        <v>LISTA DE PEÇAS BLOCO 01 - SUB BLOCO 104</v>
      </c>
    </row>
    <row r="8752" spans="1:6" x14ac:dyDescent="0.25">
      <c r="A8752" s="1">
        <v>46199</v>
      </c>
      <c r="B8752" t="s">
        <v>0</v>
      </c>
      <c r="C8752" t="s">
        <v>13521</v>
      </c>
      <c r="D8752" t="s">
        <v>11</v>
      </c>
      <c r="E8752" t="str">
        <f t="shared" si="142"/>
        <v>LIS-H22-100-041</v>
      </c>
      <c r="F8752" t="str">
        <f>VLOOKUP(E8752,DWG_TITLES!A:B,2,FALSE)</f>
        <v>LISTA DE PEÇAS BLOCO 01 - SUB BLOCO 104</v>
      </c>
    </row>
    <row r="8753" spans="1:6" x14ac:dyDescent="0.25">
      <c r="A8753" s="1">
        <v>46276</v>
      </c>
      <c r="B8753" t="s">
        <v>0</v>
      </c>
      <c r="C8753" t="s">
        <v>13993</v>
      </c>
      <c r="D8753" t="s">
        <v>11</v>
      </c>
      <c r="E8753" t="str">
        <f t="shared" si="142"/>
        <v>LIS-H22-100-041</v>
      </c>
      <c r="F8753" t="str">
        <f>VLOOKUP(E8753,DWG_TITLES!A:B,2,FALSE)</f>
        <v>LISTA DE PEÇAS BLOCO 01 - SUB BLOCO 104</v>
      </c>
    </row>
    <row r="8754" spans="1:6" x14ac:dyDescent="0.25">
      <c r="A8754" s="1">
        <v>45342</v>
      </c>
      <c r="B8754" t="s">
        <v>0</v>
      </c>
      <c r="C8754" t="s">
        <v>8224</v>
      </c>
      <c r="D8754" t="s">
        <v>11</v>
      </c>
      <c r="E8754" t="str">
        <f t="shared" si="142"/>
        <v>LIS-H22-100-043</v>
      </c>
      <c r="F8754" t="str">
        <f>VLOOKUP(E8754,DWG_TITLES!A:B,2,FALSE)</f>
        <v>TABELA DE PESOS DE MEGA BLOCOS E SUB BLOCOS</v>
      </c>
    </row>
    <row r="8755" spans="1:6" x14ac:dyDescent="0.25">
      <c r="A8755" s="1">
        <v>45415</v>
      </c>
      <c r="B8755" t="s">
        <v>0</v>
      </c>
      <c r="C8755" t="s">
        <v>8225</v>
      </c>
      <c r="D8755" t="s">
        <v>11</v>
      </c>
      <c r="E8755" t="str">
        <f t="shared" si="142"/>
        <v>LIS-H22-100-043</v>
      </c>
      <c r="F8755" t="str">
        <f>VLOOKUP(E8755,DWG_TITLES!A:B,2,FALSE)</f>
        <v>TABELA DE PESOS DE MEGA BLOCOS E SUB BLOCOS</v>
      </c>
    </row>
    <row r="8756" spans="1:6" x14ac:dyDescent="0.25">
      <c r="A8756" s="1">
        <v>45700</v>
      </c>
      <c r="B8756" t="s">
        <v>0</v>
      </c>
      <c r="C8756" t="s">
        <v>8226</v>
      </c>
      <c r="D8756" t="s">
        <v>11</v>
      </c>
      <c r="E8756" t="str">
        <f t="shared" si="142"/>
        <v>LIS-H22-100-043</v>
      </c>
      <c r="F8756" t="str">
        <f>VLOOKUP(E8756,DWG_TITLES!A:B,2,FALSE)</f>
        <v>TABELA DE PESOS DE MEGA BLOCOS E SUB BLOCOS</v>
      </c>
    </row>
    <row r="8757" spans="1:6" x14ac:dyDescent="0.25">
      <c r="A8757" s="1">
        <v>45170</v>
      </c>
      <c r="B8757" t="s">
        <v>0</v>
      </c>
      <c r="C8757" t="s">
        <v>8227</v>
      </c>
      <c r="D8757" t="s">
        <v>11</v>
      </c>
      <c r="E8757" t="str">
        <f t="shared" si="142"/>
        <v>LIS-H22-100-044</v>
      </c>
      <c r="F8757" t="str">
        <f>VLOOKUP(E8757,DWG_TITLES!A:B,2,FALSE)</f>
        <v>LISTA DE PEÇAS BOLINA - SUB BLOCO 107</v>
      </c>
    </row>
    <row r="8758" spans="1:6" x14ac:dyDescent="0.25">
      <c r="A8758" s="1">
        <v>45170</v>
      </c>
      <c r="B8758" t="s">
        <v>0</v>
      </c>
      <c r="C8758" t="s">
        <v>8228</v>
      </c>
      <c r="D8758" t="s">
        <v>11</v>
      </c>
      <c r="E8758" t="str">
        <f t="shared" si="142"/>
        <v>LIS-H22-100-044</v>
      </c>
      <c r="F8758" t="str">
        <f>VLOOKUP(E8758,DWG_TITLES!A:B,2,FALSE)</f>
        <v>LISTA DE PEÇAS BOLINA - SUB BLOCO 107</v>
      </c>
    </row>
    <row r="8759" spans="1:6" x14ac:dyDescent="0.25">
      <c r="A8759" s="1">
        <v>45391</v>
      </c>
      <c r="B8759" t="s">
        <v>0</v>
      </c>
      <c r="C8759" t="s">
        <v>8229</v>
      </c>
      <c r="D8759" t="s">
        <v>11</v>
      </c>
      <c r="E8759" t="str">
        <f t="shared" si="142"/>
        <v>LIS-H22-100-044</v>
      </c>
      <c r="F8759" t="str">
        <f>VLOOKUP(E8759,DWG_TITLES!A:B,2,FALSE)</f>
        <v>LISTA DE PEÇAS BOLINA - SUB BLOCO 107</v>
      </c>
    </row>
    <row r="8760" spans="1:6" x14ac:dyDescent="0.25">
      <c r="A8760" s="1">
        <v>45188</v>
      </c>
      <c r="B8760" t="s">
        <v>0</v>
      </c>
      <c r="C8760" t="s">
        <v>8230</v>
      </c>
      <c r="D8760" t="s">
        <v>11</v>
      </c>
      <c r="E8760" t="str">
        <f t="shared" si="142"/>
        <v>LIS-H22-100-045</v>
      </c>
      <c r="F8760" t="str">
        <f>VLOOKUP(E8760,DWG_TITLES!A:B,2,FALSE)</f>
        <v>LISTA DE PEÇAS BOLINA - SUB BLOCO 106</v>
      </c>
    </row>
    <row r="8761" spans="1:6" x14ac:dyDescent="0.25">
      <c r="A8761" s="1">
        <v>45357</v>
      </c>
      <c r="B8761" t="s">
        <v>0</v>
      </c>
      <c r="C8761" t="s">
        <v>8231</v>
      </c>
      <c r="D8761" t="s">
        <v>11</v>
      </c>
      <c r="E8761" t="str">
        <f t="shared" si="142"/>
        <v>LIS-H22-100-045</v>
      </c>
      <c r="F8761" t="str">
        <f>VLOOKUP(E8761,DWG_TITLES!A:B,2,FALSE)</f>
        <v>LISTA DE PEÇAS BOLINA - SUB BLOCO 106</v>
      </c>
    </row>
    <row r="8762" spans="1:6" x14ac:dyDescent="0.25">
      <c r="A8762" s="1">
        <v>45371</v>
      </c>
      <c r="B8762" t="s">
        <v>0</v>
      </c>
      <c r="C8762" t="s">
        <v>8232</v>
      </c>
      <c r="D8762" t="s">
        <v>11</v>
      </c>
      <c r="E8762" t="str">
        <f t="shared" si="142"/>
        <v>LIS-H22-100-045</v>
      </c>
      <c r="F8762" t="str">
        <f>VLOOKUP(E8762,DWG_TITLES!A:B,2,FALSE)</f>
        <v>LISTA DE PEÇAS BOLINA - SUB BLOCO 106</v>
      </c>
    </row>
    <row r="8763" spans="1:6" x14ac:dyDescent="0.25">
      <c r="A8763" s="1">
        <v>45189</v>
      </c>
      <c r="B8763" t="s">
        <v>0</v>
      </c>
      <c r="C8763" t="s">
        <v>8233</v>
      </c>
      <c r="D8763" t="s">
        <v>11</v>
      </c>
      <c r="E8763" t="str">
        <f t="shared" si="142"/>
        <v>LIS-H22-100-046</v>
      </c>
      <c r="F8763" t="str">
        <f>VLOOKUP(E8763,DWG_TITLES!A:B,2,FALSE)</f>
        <v>LISTA DE PEÇAS BOLINA - SUB BLOCO 105</v>
      </c>
    </row>
    <row r="8764" spans="1:6" x14ac:dyDescent="0.25">
      <c r="A8764" s="1">
        <v>45357</v>
      </c>
      <c r="B8764" t="s">
        <v>0</v>
      </c>
      <c r="C8764" t="s">
        <v>8234</v>
      </c>
      <c r="D8764" t="s">
        <v>11</v>
      </c>
      <c r="E8764" t="str">
        <f t="shared" si="142"/>
        <v>LIS-H22-100-046</v>
      </c>
      <c r="F8764" t="str">
        <f>VLOOKUP(E8764,DWG_TITLES!A:B,2,FALSE)</f>
        <v>LISTA DE PEÇAS BOLINA - SUB BLOCO 105</v>
      </c>
    </row>
    <row r="8765" spans="1:6" x14ac:dyDescent="0.25">
      <c r="A8765" s="1">
        <v>45379</v>
      </c>
      <c r="B8765" t="s">
        <v>0</v>
      </c>
      <c r="C8765" t="s">
        <v>8235</v>
      </c>
      <c r="D8765" t="s">
        <v>11</v>
      </c>
      <c r="E8765" t="str">
        <f t="shared" si="142"/>
        <v>LIS-H22-100-046</v>
      </c>
      <c r="F8765" t="str">
        <f>VLOOKUP(E8765,DWG_TITLES!A:B,2,FALSE)</f>
        <v>LISTA DE PEÇAS BOLINA - SUB BLOCO 105</v>
      </c>
    </row>
    <row r="8766" spans="1:6" x14ac:dyDescent="0.25">
      <c r="A8766" s="1">
        <v>45190</v>
      </c>
      <c r="B8766" t="s">
        <v>0</v>
      </c>
      <c r="C8766" t="s">
        <v>8236</v>
      </c>
      <c r="D8766" t="s">
        <v>11</v>
      </c>
      <c r="E8766" t="str">
        <f t="shared" si="142"/>
        <v>LIS-H22-100-047</v>
      </c>
      <c r="F8766" t="str">
        <f>VLOOKUP(E8766,DWG_TITLES!A:B,2,FALSE)</f>
        <v>LISTA DE PEÇAS BOLINA - SUB BLOCO 104</v>
      </c>
    </row>
    <row r="8767" spans="1:6" x14ac:dyDescent="0.25">
      <c r="A8767" s="1">
        <v>45357</v>
      </c>
      <c r="B8767" t="s">
        <v>0</v>
      </c>
      <c r="C8767" t="s">
        <v>8237</v>
      </c>
      <c r="D8767" t="s">
        <v>11</v>
      </c>
      <c r="E8767" t="str">
        <f t="shared" si="142"/>
        <v>LIS-H22-100-047</v>
      </c>
      <c r="F8767" t="str">
        <f>VLOOKUP(E8767,DWG_TITLES!A:B,2,FALSE)</f>
        <v>LISTA DE PEÇAS BOLINA - SUB BLOCO 104</v>
      </c>
    </row>
    <row r="8768" spans="1:6" x14ac:dyDescent="0.25">
      <c r="A8768" s="1">
        <v>45379</v>
      </c>
      <c r="B8768" t="s">
        <v>0</v>
      </c>
      <c r="C8768" t="s">
        <v>8238</v>
      </c>
      <c r="D8768" t="s">
        <v>11</v>
      </c>
      <c r="E8768" t="str">
        <f t="shared" si="142"/>
        <v>LIS-H22-100-047</v>
      </c>
      <c r="F8768" t="str">
        <f>VLOOKUP(E8768,DWG_TITLES!A:B,2,FALSE)</f>
        <v>LISTA DE PEÇAS BOLINA - SUB BLOCO 104</v>
      </c>
    </row>
    <row r="8769" spans="1:6" x14ac:dyDescent="0.25">
      <c r="A8769" s="1">
        <v>45406</v>
      </c>
      <c r="B8769" t="s">
        <v>0</v>
      </c>
      <c r="C8769" t="s">
        <v>8239</v>
      </c>
      <c r="D8769" t="s">
        <v>11</v>
      </c>
      <c r="E8769" t="str">
        <f t="shared" si="142"/>
        <v>LIS-H22-100-048</v>
      </c>
      <c r="F8769" t="str">
        <f>VLOOKUP(E8769,DWG_TITLES!A:B,2,FALSE)</f>
        <v>LISTA DE PEÇAS BLOCO 02 - SUB BLOCO 102</v>
      </c>
    </row>
    <row r="8770" spans="1:6" x14ac:dyDescent="0.25">
      <c r="A8770" s="1">
        <v>45639</v>
      </c>
      <c r="B8770" t="s">
        <v>0</v>
      </c>
      <c r="C8770" t="s">
        <v>8240</v>
      </c>
      <c r="D8770" t="s">
        <v>11</v>
      </c>
      <c r="E8770" t="str">
        <f t="shared" ref="E8770:E8833" si="143">LEFT(C8770,15)</f>
        <v>LIS-H22-100-048</v>
      </c>
      <c r="F8770" t="str">
        <f>VLOOKUP(E8770,DWG_TITLES!A:B,2,FALSE)</f>
        <v>LISTA DE PEÇAS BLOCO 02 - SUB BLOCO 102</v>
      </c>
    </row>
    <row r="8771" spans="1:6" x14ac:dyDescent="0.25">
      <c r="A8771" s="1">
        <v>46100</v>
      </c>
      <c r="B8771" t="s">
        <v>0</v>
      </c>
      <c r="C8771" t="s">
        <v>8241</v>
      </c>
      <c r="D8771" t="s">
        <v>11</v>
      </c>
      <c r="E8771" t="str">
        <f t="shared" si="143"/>
        <v>LIS-H22-100-048</v>
      </c>
      <c r="F8771" t="str">
        <f>VLOOKUP(E8771,DWG_TITLES!A:B,2,FALSE)</f>
        <v>LISTA DE PEÇAS BLOCO 02 - SUB BLOCO 102</v>
      </c>
    </row>
    <row r="8772" spans="1:6" x14ac:dyDescent="0.25">
      <c r="A8772" s="1">
        <v>46080</v>
      </c>
      <c r="B8772" t="s">
        <v>0</v>
      </c>
      <c r="C8772" t="s">
        <v>8242</v>
      </c>
      <c r="D8772" t="s">
        <v>11</v>
      </c>
      <c r="E8772" t="str">
        <f t="shared" si="143"/>
        <v>LIS-H22-100-048</v>
      </c>
      <c r="F8772" t="str">
        <f>VLOOKUP(E8772,DWG_TITLES!A:B,2,FALSE)</f>
        <v>LISTA DE PEÇAS BLOCO 02 - SUB BLOCO 102</v>
      </c>
    </row>
    <row r="8773" spans="1:6" x14ac:dyDescent="0.25">
      <c r="A8773" s="1">
        <v>46035</v>
      </c>
      <c r="B8773" t="s">
        <v>0</v>
      </c>
      <c r="C8773" t="s">
        <v>8243</v>
      </c>
      <c r="D8773" t="s">
        <v>11</v>
      </c>
      <c r="E8773" t="str">
        <f t="shared" si="143"/>
        <v>LIS-H22-100-048</v>
      </c>
      <c r="F8773" t="str">
        <f>VLOOKUP(E8773,DWG_TITLES!A:B,2,FALSE)</f>
        <v>LISTA DE PEÇAS BLOCO 02 - SUB BLOCO 102</v>
      </c>
    </row>
    <row r="8774" spans="1:6" x14ac:dyDescent="0.25">
      <c r="A8774" s="1">
        <v>46035</v>
      </c>
      <c r="B8774" t="s">
        <v>0</v>
      </c>
      <c r="C8774" t="s">
        <v>8244</v>
      </c>
      <c r="D8774" t="s">
        <v>11</v>
      </c>
      <c r="E8774" t="str">
        <f t="shared" si="143"/>
        <v>LIS-H22-100-048</v>
      </c>
      <c r="F8774" t="str">
        <f>VLOOKUP(E8774,DWG_TITLES!A:B,2,FALSE)</f>
        <v>LISTA DE PEÇAS BLOCO 02 - SUB BLOCO 102</v>
      </c>
    </row>
    <row r="8775" spans="1:6" x14ac:dyDescent="0.25">
      <c r="A8775" s="1">
        <v>45406</v>
      </c>
      <c r="B8775" t="s">
        <v>0</v>
      </c>
      <c r="C8775" t="s">
        <v>8245</v>
      </c>
      <c r="D8775" t="s">
        <v>11</v>
      </c>
      <c r="E8775" t="str">
        <f t="shared" si="143"/>
        <v>LIS-H22-100-050</v>
      </c>
      <c r="F8775" t="str">
        <f>VLOOKUP(E8775,DWG_TITLES!A:B,2,FALSE)</f>
        <v>LISTA DE PEÇAS BLOCO 02 - SUB BLOCO 101</v>
      </c>
    </row>
    <row r="8776" spans="1:6" x14ac:dyDescent="0.25">
      <c r="A8776" s="1">
        <v>45639</v>
      </c>
      <c r="B8776" t="s">
        <v>0</v>
      </c>
      <c r="C8776" t="s">
        <v>8246</v>
      </c>
      <c r="D8776" t="s">
        <v>11</v>
      </c>
      <c r="E8776" t="str">
        <f t="shared" si="143"/>
        <v>LIS-H22-100-050</v>
      </c>
      <c r="F8776" t="str">
        <f>VLOOKUP(E8776,DWG_TITLES!A:B,2,FALSE)</f>
        <v>LISTA DE PEÇAS BLOCO 02 - SUB BLOCO 101</v>
      </c>
    </row>
    <row r="8777" spans="1:6" x14ac:dyDescent="0.25">
      <c r="A8777" s="1">
        <v>46080</v>
      </c>
      <c r="B8777" t="s">
        <v>0</v>
      </c>
      <c r="C8777" t="s">
        <v>8247</v>
      </c>
      <c r="D8777" t="s">
        <v>11</v>
      </c>
      <c r="E8777" t="str">
        <f t="shared" si="143"/>
        <v>LIS-H22-100-050</v>
      </c>
      <c r="F8777" t="str">
        <f>VLOOKUP(E8777,DWG_TITLES!A:B,2,FALSE)</f>
        <v>LISTA DE PEÇAS BLOCO 02 - SUB BLOCO 101</v>
      </c>
    </row>
    <row r="8778" spans="1:6" x14ac:dyDescent="0.25">
      <c r="A8778" s="1">
        <v>45421</v>
      </c>
      <c r="B8778" t="s">
        <v>0</v>
      </c>
      <c r="C8778" t="s">
        <v>8248</v>
      </c>
      <c r="D8778" t="s">
        <v>11</v>
      </c>
      <c r="E8778" t="str">
        <f t="shared" si="143"/>
        <v>LIS-H22-100-052</v>
      </c>
      <c r="F8778" t="str">
        <f>VLOOKUP(E8778,DWG_TITLES!A:B,2,FALSE)</f>
        <v>LISTA DE PEÇAS BLOCO 03 - SUB BLOCO 202</v>
      </c>
    </row>
    <row r="8779" spans="1:6" x14ac:dyDescent="0.25">
      <c r="A8779" s="1">
        <v>45490</v>
      </c>
      <c r="B8779" t="s">
        <v>0</v>
      </c>
      <c r="C8779" t="s">
        <v>8249</v>
      </c>
      <c r="D8779" t="s">
        <v>11</v>
      </c>
      <c r="E8779" t="str">
        <f t="shared" si="143"/>
        <v>LIS-H22-100-052</v>
      </c>
      <c r="F8779" t="str">
        <f>VLOOKUP(E8779,DWG_TITLES!A:B,2,FALSE)</f>
        <v>LISTA DE PEÇAS BLOCO 03 - SUB BLOCO 202</v>
      </c>
    </row>
    <row r="8780" spans="1:6" x14ac:dyDescent="0.25">
      <c r="A8780" s="1">
        <v>45710</v>
      </c>
      <c r="B8780" t="s">
        <v>0</v>
      </c>
      <c r="C8780" t="s">
        <v>8250</v>
      </c>
      <c r="D8780" t="s">
        <v>11</v>
      </c>
      <c r="E8780" t="str">
        <f t="shared" si="143"/>
        <v>LIS-H22-100-052</v>
      </c>
      <c r="F8780" t="str">
        <f>VLOOKUP(E8780,DWG_TITLES!A:B,2,FALSE)</f>
        <v>LISTA DE PEÇAS BLOCO 03 - SUB BLOCO 202</v>
      </c>
    </row>
    <row r="8781" spans="1:6" x14ac:dyDescent="0.25">
      <c r="A8781" s="1">
        <v>46100</v>
      </c>
      <c r="B8781" t="s">
        <v>0</v>
      </c>
      <c r="C8781" t="s">
        <v>8251</v>
      </c>
      <c r="D8781" t="s">
        <v>11</v>
      </c>
      <c r="E8781" t="str">
        <f t="shared" si="143"/>
        <v>LIS-H22-100-052</v>
      </c>
      <c r="F8781" t="str">
        <f>VLOOKUP(E8781,DWG_TITLES!A:B,2,FALSE)</f>
        <v>LISTA DE PEÇAS BLOCO 03 - SUB BLOCO 202</v>
      </c>
    </row>
    <row r="8782" spans="1:6" x14ac:dyDescent="0.25">
      <c r="A8782" s="1">
        <v>46099</v>
      </c>
      <c r="B8782" t="s">
        <v>0</v>
      </c>
      <c r="C8782" t="s">
        <v>8252</v>
      </c>
      <c r="D8782" t="s">
        <v>11</v>
      </c>
      <c r="E8782" t="str">
        <f t="shared" si="143"/>
        <v>LIS-H22-100-052</v>
      </c>
      <c r="F8782" t="str">
        <f>VLOOKUP(E8782,DWG_TITLES!A:B,2,FALSE)</f>
        <v>LISTA DE PEÇAS BLOCO 03 - SUB BLOCO 202</v>
      </c>
    </row>
    <row r="8783" spans="1:6" x14ac:dyDescent="0.25">
      <c r="A8783" s="1">
        <v>46045</v>
      </c>
      <c r="B8783" t="s">
        <v>0</v>
      </c>
      <c r="C8783" t="s">
        <v>8253</v>
      </c>
      <c r="D8783" t="s">
        <v>11</v>
      </c>
      <c r="E8783" t="str">
        <f t="shared" si="143"/>
        <v>LIS-H22-100-052</v>
      </c>
      <c r="F8783" t="str">
        <f>VLOOKUP(E8783,DWG_TITLES!A:B,2,FALSE)</f>
        <v>LISTA DE PEÇAS BLOCO 03 - SUB BLOCO 202</v>
      </c>
    </row>
    <row r="8784" spans="1:6" x14ac:dyDescent="0.25">
      <c r="A8784" s="1">
        <v>46077</v>
      </c>
      <c r="B8784" t="s">
        <v>0</v>
      </c>
      <c r="C8784" t="s">
        <v>8254</v>
      </c>
      <c r="D8784" t="s">
        <v>11</v>
      </c>
      <c r="E8784" t="str">
        <f t="shared" si="143"/>
        <v>LIS-H22-100-052</v>
      </c>
      <c r="F8784" t="str">
        <f>VLOOKUP(E8784,DWG_TITLES!A:B,2,FALSE)</f>
        <v>LISTA DE PEÇAS BLOCO 03 - SUB BLOCO 202</v>
      </c>
    </row>
    <row r="8785" spans="1:6" x14ac:dyDescent="0.25">
      <c r="A8785" s="1">
        <v>46106</v>
      </c>
      <c r="B8785" t="s">
        <v>0</v>
      </c>
      <c r="C8785" t="s">
        <v>8255</v>
      </c>
      <c r="D8785" t="s">
        <v>11</v>
      </c>
      <c r="E8785" t="str">
        <f t="shared" si="143"/>
        <v>LIS-H22-100-052</v>
      </c>
      <c r="F8785" t="str">
        <f>VLOOKUP(E8785,DWG_TITLES!A:B,2,FALSE)</f>
        <v>LISTA DE PEÇAS BLOCO 03 - SUB BLOCO 202</v>
      </c>
    </row>
    <row r="8786" spans="1:6" x14ac:dyDescent="0.25">
      <c r="A8786" s="1">
        <v>45421</v>
      </c>
      <c r="B8786" t="s">
        <v>0</v>
      </c>
      <c r="C8786" t="s">
        <v>8256</v>
      </c>
      <c r="D8786" t="s">
        <v>11</v>
      </c>
      <c r="E8786" t="str">
        <f t="shared" si="143"/>
        <v>LIS-H22-100-054</v>
      </c>
      <c r="F8786" t="str">
        <f>VLOOKUP(E8786,DWG_TITLES!A:B,2,FALSE)</f>
        <v>LISTA DE PEÇAS BLOCO 03 - SUB BLOCO 201</v>
      </c>
    </row>
    <row r="8787" spans="1:6" x14ac:dyDescent="0.25">
      <c r="A8787" s="1">
        <v>45490</v>
      </c>
      <c r="B8787" t="s">
        <v>0</v>
      </c>
      <c r="C8787" t="s">
        <v>8257</v>
      </c>
      <c r="D8787" t="s">
        <v>11</v>
      </c>
      <c r="E8787" t="str">
        <f t="shared" si="143"/>
        <v>LIS-H22-100-054</v>
      </c>
      <c r="F8787" t="str">
        <f>VLOOKUP(E8787,DWG_TITLES!A:B,2,FALSE)</f>
        <v>LISTA DE PEÇAS BLOCO 03 - SUB BLOCO 201</v>
      </c>
    </row>
    <row r="8788" spans="1:6" x14ac:dyDescent="0.25">
      <c r="A8788" s="1">
        <v>45710</v>
      </c>
      <c r="B8788" t="s">
        <v>0</v>
      </c>
      <c r="C8788" t="s">
        <v>8258</v>
      </c>
      <c r="D8788" t="s">
        <v>11</v>
      </c>
      <c r="E8788" t="str">
        <f t="shared" si="143"/>
        <v>LIS-H22-100-054</v>
      </c>
      <c r="F8788" t="str">
        <f>VLOOKUP(E8788,DWG_TITLES!A:B,2,FALSE)</f>
        <v>LISTA DE PEÇAS BLOCO 03 - SUB BLOCO 201</v>
      </c>
    </row>
    <row r="8789" spans="1:6" x14ac:dyDescent="0.25">
      <c r="A8789" s="1">
        <v>46050</v>
      </c>
      <c r="B8789" t="s">
        <v>0</v>
      </c>
      <c r="C8789" t="s">
        <v>8259</v>
      </c>
      <c r="D8789" t="s">
        <v>11</v>
      </c>
      <c r="E8789" t="str">
        <f t="shared" si="143"/>
        <v>LIS-H22-100-054</v>
      </c>
      <c r="F8789" t="str">
        <f>VLOOKUP(E8789,DWG_TITLES!A:B,2,FALSE)</f>
        <v>LISTA DE PEÇAS BLOCO 03 - SUB BLOCO 201</v>
      </c>
    </row>
    <row r="8790" spans="1:6" x14ac:dyDescent="0.25">
      <c r="A8790" s="1">
        <v>45379</v>
      </c>
      <c r="B8790" t="s">
        <v>0</v>
      </c>
      <c r="C8790" t="s">
        <v>8260</v>
      </c>
      <c r="D8790" t="s">
        <v>11</v>
      </c>
      <c r="E8790" t="str">
        <f t="shared" si="143"/>
        <v>LIS-H22-100-056</v>
      </c>
      <c r="F8790" t="str">
        <f>VLOOKUP(E8790,DWG_TITLES!A:B,2,FALSE)</f>
        <v>LISTA DE PEÇAS BLOCO 04 - SUB BLOCO 204</v>
      </c>
    </row>
    <row r="8791" spans="1:6" x14ac:dyDescent="0.25">
      <c r="A8791" s="1">
        <v>45502</v>
      </c>
      <c r="B8791" t="s">
        <v>0</v>
      </c>
      <c r="C8791" t="s">
        <v>8261</v>
      </c>
      <c r="D8791" t="s">
        <v>11</v>
      </c>
      <c r="E8791" t="str">
        <f t="shared" si="143"/>
        <v>LIS-H22-100-056</v>
      </c>
      <c r="F8791" t="str">
        <f>VLOOKUP(E8791,DWG_TITLES!A:B,2,FALSE)</f>
        <v>LISTA DE PEÇAS BLOCO 04 - SUB BLOCO 204</v>
      </c>
    </row>
    <row r="8792" spans="1:6" x14ac:dyDescent="0.25">
      <c r="A8792" s="1">
        <v>45607</v>
      </c>
      <c r="B8792" t="s">
        <v>0</v>
      </c>
      <c r="C8792" t="s">
        <v>8262</v>
      </c>
      <c r="D8792" t="s">
        <v>11</v>
      </c>
      <c r="E8792" t="str">
        <f t="shared" si="143"/>
        <v>LIS-H22-100-056</v>
      </c>
      <c r="F8792" t="str">
        <f>VLOOKUP(E8792,DWG_TITLES!A:B,2,FALSE)</f>
        <v>LISTA DE PEÇAS BLOCO 04 - SUB BLOCO 204</v>
      </c>
    </row>
    <row r="8793" spans="1:6" x14ac:dyDescent="0.25">
      <c r="A8793" s="1">
        <v>45615</v>
      </c>
      <c r="B8793" t="s">
        <v>0</v>
      </c>
      <c r="C8793" t="s">
        <v>8263</v>
      </c>
      <c r="D8793" t="s">
        <v>11</v>
      </c>
      <c r="E8793" t="str">
        <f t="shared" si="143"/>
        <v>LIS-H22-100-056</v>
      </c>
      <c r="F8793" t="str">
        <f>VLOOKUP(E8793,DWG_TITLES!A:B,2,FALSE)</f>
        <v>LISTA DE PEÇAS BLOCO 04 - SUB BLOCO 204</v>
      </c>
    </row>
    <row r="8794" spans="1:6" x14ac:dyDescent="0.25">
      <c r="A8794" s="1">
        <v>45937</v>
      </c>
      <c r="B8794" t="s">
        <v>0</v>
      </c>
      <c r="C8794" t="s">
        <v>8264</v>
      </c>
      <c r="D8794" t="s">
        <v>11</v>
      </c>
      <c r="E8794" t="str">
        <f t="shared" si="143"/>
        <v>LIS-H22-100-056</v>
      </c>
      <c r="F8794" t="str">
        <f>VLOOKUP(E8794,DWG_TITLES!A:B,2,FALSE)</f>
        <v>LISTA DE PEÇAS BLOCO 04 - SUB BLOCO 204</v>
      </c>
    </row>
    <row r="8795" spans="1:6" x14ac:dyDescent="0.25">
      <c r="A8795" s="1">
        <v>46100</v>
      </c>
      <c r="B8795" t="s">
        <v>0</v>
      </c>
      <c r="C8795" t="s">
        <v>8265</v>
      </c>
      <c r="D8795" t="s">
        <v>11</v>
      </c>
      <c r="E8795" t="str">
        <f t="shared" si="143"/>
        <v>LIS-H22-100-056</v>
      </c>
      <c r="F8795" t="str">
        <f>VLOOKUP(E8795,DWG_TITLES!A:B,2,FALSE)</f>
        <v>LISTA DE PEÇAS BLOCO 04 - SUB BLOCO 204</v>
      </c>
    </row>
    <row r="8796" spans="1:6" x14ac:dyDescent="0.25">
      <c r="A8796" s="1">
        <v>46100</v>
      </c>
      <c r="B8796" t="s">
        <v>0</v>
      </c>
      <c r="C8796" t="s">
        <v>8266</v>
      </c>
      <c r="D8796" t="s">
        <v>11</v>
      </c>
      <c r="E8796" t="str">
        <f t="shared" si="143"/>
        <v>LIS-H22-100-056</v>
      </c>
      <c r="F8796" t="str">
        <f>VLOOKUP(E8796,DWG_TITLES!A:B,2,FALSE)</f>
        <v>LISTA DE PEÇAS BLOCO 04 - SUB BLOCO 204</v>
      </c>
    </row>
    <row r="8797" spans="1:6" x14ac:dyDescent="0.25">
      <c r="A8797" s="1">
        <v>45446</v>
      </c>
      <c r="B8797" t="s">
        <v>0</v>
      </c>
      <c r="C8797" t="s">
        <v>8267</v>
      </c>
      <c r="D8797" t="s">
        <v>11</v>
      </c>
      <c r="E8797" t="str">
        <f t="shared" si="143"/>
        <v>LIS-H22-100-058</v>
      </c>
      <c r="F8797" t="str">
        <f>VLOOKUP(E8797,DWG_TITLES!A:B,2,FALSE)</f>
        <v>LISTA DE PEÇAS BLOCO 07 - SUB BLOCO 303</v>
      </c>
    </row>
    <row r="8798" spans="1:6" x14ac:dyDescent="0.25">
      <c r="A8798" s="1">
        <v>45502</v>
      </c>
      <c r="B8798" t="s">
        <v>0</v>
      </c>
      <c r="C8798" t="s">
        <v>8268</v>
      </c>
      <c r="D8798" t="s">
        <v>11</v>
      </c>
      <c r="E8798" t="str">
        <f t="shared" si="143"/>
        <v>LIS-H22-100-058</v>
      </c>
      <c r="F8798" t="str">
        <f>VLOOKUP(E8798,DWG_TITLES!A:B,2,FALSE)</f>
        <v>LISTA DE PEÇAS BLOCO 07 - SUB BLOCO 303</v>
      </c>
    </row>
    <row r="8799" spans="1:6" x14ac:dyDescent="0.25">
      <c r="A8799" s="1">
        <v>45698</v>
      </c>
      <c r="B8799" t="s">
        <v>0</v>
      </c>
      <c r="C8799" t="s">
        <v>8269</v>
      </c>
      <c r="D8799" t="s">
        <v>11</v>
      </c>
      <c r="E8799" t="str">
        <f t="shared" si="143"/>
        <v>LIS-H22-100-058</v>
      </c>
      <c r="F8799" t="str">
        <f>VLOOKUP(E8799,DWG_TITLES!A:B,2,FALSE)</f>
        <v>LISTA DE PEÇAS BLOCO 07 - SUB BLOCO 303</v>
      </c>
    </row>
    <row r="8800" spans="1:6" x14ac:dyDescent="0.25">
      <c r="A8800" s="1">
        <v>46038</v>
      </c>
      <c r="B8800" t="s">
        <v>0</v>
      </c>
      <c r="C8800" t="s">
        <v>8270</v>
      </c>
      <c r="D8800" t="s">
        <v>11</v>
      </c>
      <c r="E8800" t="str">
        <f t="shared" si="143"/>
        <v>LIS-H22-100-058</v>
      </c>
      <c r="F8800" t="str">
        <f>VLOOKUP(E8800,DWG_TITLES!A:B,2,FALSE)</f>
        <v>LISTA DE PEÇAS BLOCO 07 - SUB BLOCO 303</v>
      </c>
    </row>
    <row r="8801" spans="1:6" x14ac:dyDescent="0.25">
      <c r="A8801" s="1">
        <v>46043</v>
      </c>
      <c r="B8801" t="s">
        <v>0</v>
      </c>
      <c r="C8801" t="s">
        <v>8271</v>
      </c>
      <c r="D8801" t="s">
        <v>11</v>
      </c>
      <c r="E8801" t="str">
        <f t="shared" si="143"/>
        <v>LIS-H22-100-058</v>
      </c>
      <c r="F8801" t="str">
        <f>VLOOKUP(E8801,DWG_TITLES!A:B,2,FALSE)</f>
        <v>LISTA DE PEÇAS BLOCO 07 - SUB BLOCO 303</v>
      </c>
    </row>
    <row r="8802" spans="1:6" x14ac:dyDescent="0.25">
      <c r="A8802" s="1">
        <v>46080</v>
      </c>
      <c r="B8802" t="s">
        <v>0</v>
      </c>
      <c r="C8802" t="s">
        <v>8272</v>
      </c>
      <c r="D8802" t="s">
        <v>11</v>
      </c>
      <c r="E8802" t="str">
        <f t="shared" si="143"/>
        <v>LIS-H22-100-058</v>
      </c>
      <c r="F8802" t="str">
        <f>VLOOKUP(E8802,DWG_TITLES!A:B,2,FALSE)</f>
        <v>LISTA DE PEÇAS BLOCO 07 - SUB BLOCO 303</v>
      </c>
    </row>
    <row r="8803" spans="1:6" x14ac:dyDescent="0.25">
      <c r="A8803" s="1">
        <v>46191</v>
      </c>
      <c r="B8803" t="s">
        <v>0</v>
      </c>
      <c r="C8803" t="s">
        <v>13522</v>
      </c>
      <c r="D8803" t="s">
        <v>11</v>
      </c>
      <c r="E8803" t="str">
        <f t="shared" si="143"/>
        <v>LIS-H22-100-058</v>
      </c>
      <c r="F8803" t="str">
        <f>VLOOKUP(E8803,DWG_TITLES!A:B,2,FALSE)</f>
        <v>LISTA DE PEÇAS BLOCO 07 - SUB BLOCO 303</v>
      </c>
    </row>
    <row r="8804" spans="1:6" x14ac:dyDescent="0.25">
      <c r="A8804" s="1">
        <v>45446</v>
      </c>
      <c r="B8804" t="s">
        <v>0</v>
      </c>
      <c r="C8804" t="s">
        <v>8273</v>
      </c>
      <c r="D8804" t="s">
        <v>11</v>
      </c>
      <c r="E8804" t="str">
        <f t="shared" si="143"/>
        <v>LIS-H22-100-060</v>
      </c>
      <c r="F8804" t="str">
        <f>VLOOKUP(E8804,DWG_TITLES!A:B,2,FALSE)</f>
        <v>LISTA DE PEÇAS BLOCO 07 - SUB BLOCO 302</v>
      </c>
    </row>
    <row r="8805" spans="1:6" x14ac:dyDescent="0.25">
      <c r="A8805" s="1">
        <v>45502</v>
      </c>
      <c r="B8805" t="s">
        <v>0</v>
      </c>
      <c r="C8805" t="s">
        <v>8274</v>
      </c>
      <c r="D8805" t="s">
        <v>11</v>
      </c>
      <c r="E8805" t="str">
        <f t="shared" si="143"/>
        <v>LIS-H22-100-060</v>
      </c>
      <c r="F8805" t="str">
        <f>VLOOKUP(E8805,DWG_TITLES!A:B,2,FALSE)</f>
        <v>LISTA DE PEÇAS BLOCO 07 - SUB BLOCO 302</v>
      </c>
    </row>
    <row r="8806" spans="1:6" x14ac:dyDescent="0.25">
      <c r="A8806" s="1">
        <v>45672</v>
      </c>
      <c r="B8806" t="s">
        <v>0</v>
      </c>
      <c r="C8806" t="s">
        <v>8275</v>
      </c>
      <c r="D8806" t="s">
        <v>11</v>
      </c>
      <c r="E8806" t="str">
        <f t="shared" si="143"/>
        <v>LIS-H22-100-060</v>
      </c>
      <c r="F8806" t="str">
        <f>VLOOKUP(E8806,DWG_TITLES!A:B,2,FALSE)</f>
        <v>LISTA DE PEÇAS BLOCO 07 - SUB BLOCO 302</v>
      </c>
    </row>
    <row r="8807" spans="1:6" x14ac:dyDescent="0.25">
      <c r="A8807" s="1">
        <v>46100</v>
      </c>
      <c r="B8807" t="s">
        <v>0</v>
      </c>
      <c r="C8807" t="s">
        <v>8276</v>
      </c>
      <c r="D8807" t="s">
        <v>11</v>
      </c>
      <c r="E8807" t="str">
        <f t="shared" si="143"/>
        <v>LIS-H22-100-060</v>
      </c>
      <c r="F8807" t="str">
        <f>VLOOKUP(E8807,DWG_TITLES!A:B,2,FALSE)</f>
        <v>LISTA DE PEÇAS BLOCO 07 - SUB BLOCO 302</v>
      </c>
    </row>
    <row r="8808" spans="1:6" x14ac:dyDescent="0.25">
      <c r="A8808" s="1">
        <v>46045</v>
      </c>
      <c r="B8808" t="s">
        <v>0</v>
      </c>
      <c r="C8808" t="s">
        <v>8277</v>
      </c>
      <c r="D8808" t="s">
        <v>11</v>
      </c>
      <c r="E8808" t="str">
        <f t="shared" si="143"/>
        <v>LIS-H22-100-060</v>
      </c>
      <c r="F8808" t="str">
        <f>VLOOKUP(E8808,DWG_TITLES!A:B,2,FALSE)</f>
        <v>LISTA DE PEÇAS BLOCO 07 - SUB BLOCO 302</v>
      </c>
    </row>
    <row r="8809" spans="1:6" x14ac:dyDescent="0.25">
      <c r="A8809" s="1">
        <v>46045</v>
      </c>
      <c r="B8809" t="s">
        <v>0</v>
      </c>
      <c r="C8809" t="s">
        <v>8278</v>
      </c>
      <c r="D8809" t="s">
        <v>11</v>
      </c>
      <c r="E8809" t="str">
        <f t="shared" si="143"/>
        <v>LIS-H22-100-060</v>
      </c>
      <c r="F8809" t="str">
        <f>VLOOKUP(E8809,DWG_TITLES!A:B,2,FALSE)</f>
        <v>LISTA DE PEÇAS BLOCO 07 - SUB BLOCO 302</v>
      </c>
    </row>
    <row r="8810" spans="1:6" x14ac:dyDescent="0.25">
      <c r="A8810" s="1">
        <v>45287</v>
      </c>
      <c r="B8810" t="s">
        <v>0</v>
      </c>
      <c r="C8810" t="s">
        <v>8279</v>
      </c>
      <c r="D8810" t="s">
        <v>11</v>
      </c>
      <c r="E8810" t="str">
        <f t="shared" si="143"/>
        <v>LIS-H22-150-003</v>
      </c>
      <c r="F8810" t="str">
        <f>VLOOKUP(E8810,DWG_TITLES!A:B,2,FALSE)</f>
        <v>LISTA DE PEÇAS BLOCO 11 - SUB BLOCO 403</v>
      </c>
    </row>
    <row r="8811" spans="1:6" x14ac:dyDescent="0.25">
      <c r="A8811" s="1">
        <v>45338</v>
      </c>
      <c r="B8811" t="s">
        <v>0</v>
      </c>
      <c r="C8811" t="s">
        <v>8280</v>
      </c>
      <c r="D8811" t="s">
        <v>11</v>
      </c>
      <c r="E8811" t="str">
        <f t="shared" si="143"/>
        <v>LIS-H22-150-003</v>
      </c>
      <c r="F8811" t="str">
        <f>VLOOKUP(E8811,DWG_TITLES!A:B,2,FALSE)</f>
        <v>LISTA DE PEÇAS BLOCO 11 - SUB BLOCO 403</v>
      </c>
    </row>
    <row r="8812" spans="1:6" x14ac:dyDescent="0.25">
      <c r="A8812" s="1">
        <v>45425</v>
      </c>
      <c r="B8812" t="s">
        <v>0</v>
      </c>
      <c r="C8812" t="s">
        <v>8281</v>
      </c>
      <c r="D8812" t="s">
        <v>11</v>
      </c>
      <c r="E8812" t="str">
        <f t="shared" si="143"/>
        <v>LIS-H22-150-003</v>
      </c>
      <c r="F8812" t="str">
        <f>VLOOKUP(E8812,DWG_TITLES!A:B,2,FALSE)</f>
        <v>LISTA DE PEÇAS BLOCO 11 - SUB BLOCO 403</v>
      </c>
    </row>
    <row r="8813" spans="1:6" x14ac:dyDescent="0.25">
      <c r="A8813" s="1">
        <v>45635</v>
      </c>
      <c r="B8813" t="s">
        <v>0</v>
      </c>
      <c r="C8813" t="s">
        <v>8282</v>
      </c>
      <c r="D8813" t="s">
        <v>11</v>
      </c>
      <c r="E8813" t="str">
        <f t="shared" si="143"/>
        <v>LIS-H22-150-003</v>
      </c>
      <c r="F8813" t="str">
        <f>VLOOKUP(E8813,DWG_TITLES!A:B,2,FALSE)</f>
        <v>LISTA DE PEÇAS BLOCO 11 - SUB BLOCO 403</v>
      </c>
    </row>
    <row r="8814" spans="1:6" x14ac:dyDescent="0.25">
      <c r="A8814" s="1">
        <v>45639</v>
      </c>
      <c r="B8814" t="s">
        <v>0</v>
      </c>
      <c r="C8814" t="s">
        <v>8283</v>
      </c>
      <c r="D8814" t="s">
        <v>11</v>
      </c>
      <c r="E8814" t="str">
        <f t="shared" si="143"/>
        <v>LIS-H22-150-003</v>
      </c>
      <c r="F8814" t="str">
        <f>VLOOKUP(E8814,DWG_TITLES!A:B,2,FALSE)</f>
        <v>LISTA DE PEÇAS BLOCO 11 - SUB BLOCO 403</v>
      </c>
    </row>
    <row r="8815" spans="1:6" x14ac:dyDescent="0.25">
      <c r="A8815" s="1">
        <v>46100</v>
      </c>
      <c r="B8815" t="s">
        <v>0</v>
      </c>
      <c r="C8815" t="s">
        <v>8284</v>
      </c>
      <c r="D8815" t="s">
        <v>11</v>
      </c>
      <c r="E8815" t="str">
        <f t="shared" si="143"/>
        <v>LIS-H22-150-003</v>
      </c>
      <c r="F8815" t="str">
        <f>VLOOKUP(E8815,DWG_TITLES!A:B,2,FALSE)</f>
        <v>LISTA DE PEÇAS BLOCO 11 - SUB BLOCO 403</v>
      </c>
    </row>
    <row r="8816" spans="1:6" x14ac:dyDescent="0.25">
      <c r="A8816" s="1">
        <v>46100</v>
      </c>
      <c r="B8816" t="s">
        <v>0</v>
      </c>
      <c r="C8816" t="s">
        <v>8285</v>
      </c>
      <c r="D8816" t="s">
        <v>11</v>
      </c>
      <c r="E8816" t="str">
        <f t="shared" si="143"/>
        <v>LIS-H22-150-003</v>
      </c>
      <c r="F8816" t="str">
        <f>VLOOKUP(E8816,DWG_TITLES!A:B,2,FALSE)</f>
        <v>LISTA DE PEÇAS BLOCO 11 - SUB BLOCO 403</v>
      </c>
    </row>
    <row r="8817" spans="1:6" x14ac:dyDescent="0.25">
      <c r="A8817" s="1">
        <v>46003</v>
      </c>
      <c r="B8817" t="s">
        <v>0</v>
      </c>
      <c r="C8817" t="s">
        <v>8286</v>
      </c>
      <c r="D8817" t="s">
        <v>11</v>
      </c>
      <c r="E8817" t="str">
        <f t="shared" si="143"/>
        <v>LIS-H22-150-003</v>
      </c>
      <c r="F8817" t="str">
        <f>VLOOKUP(E8817,DWG_TITLES!A:B,2,FALSE)</f>
        <v>LISTA DE PEÇAS BLOCO 11 - SUB BLOCO 403</v>
      </c>
    </row>
    <row r="8818" spans="1:6" x14ac:dyDescent="0.25">
      <c r="A8818" s="1">
        <v>45338</v>
      </c>
      <c r="B8818" t="s">
        <v>0</v>
      </c>
      <c r="C8818" t="s">
        <v>8287</v>
      </c>
      <c r="D8818" t="s">
        <v>11</v>
      </c>
      <c r="E8818" t="str">
        <f t="shared" si="143"/>
        <v>LIS-H22-150-004</v>
      </c>
      <c r="F8818" t="str">
        <f>VLOOKUP(E8818,DWG_TITLES!A:B,2,FALSE)</f>
        <v>LISTA DE PEÇAS BLOCO 11 - SUB BLOCO 404</v>
      </c>
    </row>
    <row r="8819" spans="1:6" x14ac:dyDescent="0.25">
      <c r="A8819" s="1">
        <v>45478</v>
      </c>
      <c r="B8819" t="s">
        <v>0</v>
      </c>
      <c r="C8819" t="s">
        <v>8288</v>
      </c>
      <c r="D8819" t="s">
        <v>11</v>
      </c>
      <c r="E8819" t="str">
        <f t="shared" si="143"/>
        <v>LIS-H22-150-004</v>
      </c>
      <c r="F8819" t="str">
        <f>VLOOKUP(E8819,DWG_TITLES!A:B,2,FALSE)</f>
        <v>LISTA DE PEÇAS BLOCO 11 - SUB BLOCO 404</v>
      </c>
    </row>
    <row r="8820" spans="1:6" x14ac:dyDescent="0.25">
      <c r="A8820" s="1">
        <v>45503</v>
      </c>
      <c r="B8820" t="s">
        <v>0</v>
      </c>
      <c r="C8820" t="s">
        <v>8289</v>
      </c>
      <c r="D8820" t="s">
        <v>11</v>
      </c>
      <c r="E8820" t="str">
        <f t="shared" si="143"/>
        <v>LIS-H22-150-004</v>
      </c>
      <c r="F8820" t="str">
        <f>VLOOKUP(E8820,DWG_TITLES!A:B,2,FALSE)</f>
        <v>LISTA DE PEÇAS BLOCO 11 - SUB BLOCO 404</v>
      </c>
    </row>
    <row r="8821" spans="1:6" x14ac:dyDescent="0.25">
      <c r="A8821" s="1">
        <v>45646</v>
      </c>
      <c r="B8821" t="s">
        <v>0</v>
      </c>
      <c r="C8821" t="s">
        <v>8290</v>
      </c>
      <c r="D8821" t="s">
        <v>11</v>
      </c>
      <c r="E8821" t="str">
        <f t="shared" si="143"/>
        <v>LIS-H22-150-004</v>
      </c>
      <c r="F8821" t="str">
        <f>VLOOKUP(E8821,DWG_TITLES!A:B,2,FALSE)</f>
        <v>LISTA DE PEÇAS BLOCO 11 - SUB BLOCO 404</v>
      </c>
    </row>
    <row r="8822" spans="1:6" x14ac:dyDescent="0.25">
      <c r="A8822" s="1">
        <v>46100</v>
      </c>
      <c r="B8822" t="s">
        <v>0</v>
      </c>
      <c r="C8822" t="s">
        <v>8291</v>
      </c>
      <c r="D8822" t="s">
        <v>11</v>
      </c>
      <c r="E8822" t="str">
        <f t="shared" si="143"/>
        <v>LIS-H22-150-004</v>
      </c>
      <c r="F8822" t="str">
        <f>VLOOKUP(E8822,DWG_TITLES!A:B,2,FALSE)</f>
        <v>LISTA DE PEÇAS BLOCO 11 - SUB BLOCO 404</v>
      </c>
    </row>
    <row r="8823" spans="1:6" x14ac:dyDescent="0.25">
      <c r="A8823" s="1">
        <v>46099</v>
      </c>
      <c r="B8823" t="s">
        <v>0</v>
      </c>
      <c r="C8823" t="s">
        <v>8292</v>
      </c>
      <c r="D8823" t="s">
        <v>11</v>
      </c>
      <c r="E8823" t="str">
        <f t="shared" si="143"/>
        <v>LIS-H22-150-004</v>
      </c>
      <c r="F8823" t="str">
        <f>VLOOKUP(E8823,DWG_TITLES!A:B,2,FALSE)</f>
        <v>LISTA DE PEÇAS BLOCO 11 - SUB BLOCO 404</v>
      </c>
    </row>
    <row r="8824" spans="1:6" x14ac:dyDescent="0.25">
      <c r="A8824" s="1">
        <v>46087</v>
      </c>
      <c r="B8824" t="s">
        <v>0</v>
      </c>
      <c r="C8824" t="s">
        <v>8293</v>
      </c>
      <c r="D8824" t="s">
        <v>11</v>
      </c>
      <c r="E8824" t="str">
        <f t="shared" si="143"/>
        <v>LIS-H22-150-004</v>
      </c>
      <c r="F8824" t="str">
        <f>VLOOKUP(E8824,DWG_TITLES!A:B,2,FALSE)</f>
        <v>LISTA DE PEÇAS BLOCO 11 - SUB BLOCO 404</v>
      </c>
    </row>
    <row r="8825" spans="1:6" x14ac:dyDescent="0.25">
      <c r="A8825" s="1">
        <v>45338</v>
      </c>
      <c r="B8825" t="s">
        <v>0</v>
      </c>
      <c r="C8825" t="s">
        <v>8294</v>
      </c>
      <c r="D8825" t="s">
        <v>11</v>
      </c>
      <c r="E8825" t="str">
        <f t="shared" si="143"/>
        <v>LIS-H22-150-005</v>
      </c>
      <c r="F8825" t="str">
        <f>VLOOKUP(E8825,DWG_TITLES!A:B,2,FALSE)</f>
        <v>LISTA DE PEÇAS BLOCO 11 - SUB BLOCO 501</v>
      </c>
    </row>
    <row r="8826" spans="1:6" x14ac:dyDescent="0.25">
      <c r="A8826" s="1">
        <v>45478</v>
      </c>
      <c r="B8826" t="s">
        <v>0</v>
      </c>
      <c r="C8826" t="s">
        <v>8295</v>
      </c>
      <c r="D8826" t="s">
        <v>11</v>
      </c>
      <c r="E8826" t="str">
        <f t="shared" si="143"/>
        <v>LIS-H22-150-005</v>
      </c>
      <c r="F8826" t="str">
        <f>VLOOKUP(E8826,DWG_TITLES!A:B,2,FALSE)</f>
        <v>LISTA DE PEÇAS BLOCO 11 - SUB BLOCO 501</v>
      </c>
    </row>
    <row r="8827" spans="1:6" x14ac:dyDescent="0.25">
      <c r="A8827" s="1">
        <v>45646</v>
      </c>
      <c r="B8827" t="s">
        <v>0</v>
      </c>
      <c r="C8827" t="s">
        <v>8296</v>
      </c>
      <c r="D8827" t="s">
        <v>11</v>
      </c>
      <c r="E8827" t="str">
        <f t="shared" si="143"/>
        <v>LIS-H22-150-005</v>
      </c>
      <c r="F8827" t="str">
        <f>VLOOKUP(E8827,DWG_TITLES!A:B,2,FALSE)</f>
        <v>LISTA DE PEÇAS BLOCO 11 - SUB BLOCO 501</v>
      </c>
    </row>
    <row r="8828" spans="1:6" x14ac:dyDescent="0.25">
      <c r="A8828" s="1">
        <v>46080</v>
      </c>
      <c r="B8828" t="s">
        <v>0</v>
      </c>
      <c r="C8828" t="s">
        <v>8297</v>
      </c>
      <c r="D8828" t="s">
        <v>11</v>
      </c>
      <c r="E8828" t="str">
        <f t="shared" si="143"/>
        <v>LIS-H22-150-005</v>
      </c>
      <c r="F8828" t="str">
        <f>VLOOKUP(E8828,DWG_TITLES!A:B,2,FALSE)</f>
        <v>LISTA DE PEÇAS BLOCO 11 - SUB BLOCO 501</v>
      </c>
    </row>
    <row r="8829" spans="1:6" x14ac:dyDescent="0.25">
      <c r="A8829" s="1">
        <v>46100</v>
      </c>
      <c r="B8829" t="s">
        <v>0</v>
      </c>
      <c r="C8829" t="s">
        <v>8298</v>
      </c>
      <c r="D8829" t="s">
        <v>11</v>
      </c>
      <c r="E8829" t="str">
        <f t="shared" si="143"/>
        <v>LIS-H22-150-005</v>
      </c>
      <c r="F8829" t="str">
        <f>VLOOKUP(E8829,DWG_TITLES!A:B,2,FALSE)</f>
        <v>LISTA DE PEÇAS BLOCO 11 - SUB BLOCO 501</v>
      </c>
    </row>
    <row r="8830" spans="1:6" x14ac:dyDescent="0.25">
      <c r="A8830" s="1">
        <v>46079</v>
      </c>
      <c r="B8830" t="s">
        <v>0</v>
      </c>
      <c r="C8830" t="s">
        <v>8299</v>
      </c>
      <c r="D8830" t="s">
        <v>11</v>
      </c>
      <c r="E8830" t="str">
        <f t="shared" si="143"/>
        <v>LIS-H22-150-005</v>
      </c>
      <c r="F8830" t="str">
        <f>VLOOKUP(E8830,DWG_TITLES!A:B,2,FALSE)</f>
        <v>LISTA DE PEÇAS BLOCO 11 - SUB BLOCO 501</v>
      </c>
    </row>
    <row r="8831" spans="1:6" x14ac:dyDescent="0.25">
      <c r="A8831" s="1">
        <v>46010</v>
      </c>
      <c r="B8831" t="s">
        <v>0</v>
      </c>
      <c r="C8831" t="s">
        <v>8300</v>
      </c>
      <c r="D8831" t="s">
        <v>11</v>
      </c>
      <c r="E8831" t="str">
        <f t="shared" si="143"/>
        <v>LIS-H22-150-005</v>
      </c>
      <c r="F8831" t="str">
        <f>VLOOKUP(E8831,DWG_TITLES!A:B,2,FALSE)</f>
        <v>LISTA DE PEÇAS BLOCO 11 - SUB BLOCO 501</v>
      </c>
    </row>
    <row r="8832" spans="1:6" x14ac:dyDescent="0.25">
      <c r="A8832" s="1">
        <v>46155</v>
      </c>
      <c r="B8832" t="s">
        <v>0</v>
      </c>
      <c r="C8832" t="s">
        <v>8301</v>
      </c>
      <c r="D8832" t="s">
        <v>11</v>
      </c>
      <c r="E8832" t="str">
        <f t="shared" si="143"/>
        <v>LIS-H22-150-005</v>
      </c>
      <c r="F8832" t="str">
        <f>VLOOKUP(E8832,DWG_TITLES!A:B,2,FALSE)</f>
        <v>LISTA DE PEÇAS BLOCO 11 - SUB BLOCO 501</v>
      </c>
    </row>
    <row r="8833" spans="1:6" x14ac:dyDescent="0.25">
      <c r="A8833" s="1">
        <v>46175</v>
      </c>
      <c r="B8833" t="s">
        <v>0</v>
      </c>
      <c r="C8833" t="s">
        <v>8302</v>
      </c>
      <c r="D8833" t="s">
        <v>11</v>
      </c>
      <c r="E8833" t="str">
        <f t="shared" si="143"/>
        <v>LIS-H22-150-005</v>
      </c>
      <c r="F8833" t="str">
        <f>VLOOKUP(E8833,DWG_TITLES!A:B,2,FALSE)</f>
        <v>LISTA DE PEÇAS BLOCO 11 - SUB BLOCO 501</v>
      </c>
    </row>
    <row r="8834" spans="1:6" x14ac:dyDescent="0.25">
      <c r="A8834" s="1">
        <v>46211</v>
      </c>
      <c r="B8834" t="s">
        <v>0</v>
      </c>
      <c r="C8834" t="s">
        <v>13994</v>
      </c>
      <c r="D8834" t="s">
        <v>11</v>
      </c>
      <c r="E8834" t="str">
        <f t="shared" ref="E8834:E8897" si="144">LEFT(C8834,15)</f>
        <v>LIS-H22-150-009</v>
      </c>
      <c r="F8834" t="str">
        <f>VLOOKUP(E8834,DWG_TITLES!A:B,2,FALSE)</f>
        <v>LISTA DE PEÇAS BLOCO 01 06 08 11</v>
      </c>
    </row>
    <row r="8835" spans="1:6" x14ac:dyDescent="0.25">
      <c r="A8835" s="1">
        <v>45439</v>
      </c>
      <c r="B8835" t="s">
        <v>0</v>
      </c>
      <c r="C8835" t="s">
        <v>8303</v>
      </c>
      <c r="D8835" t="s">
        <v>11</v>
      </c>
      <c r="E8835" t="str">
        <f t="shared" si="144"/>
        <v>LIS-H22-160-001</v>
      </c>
      <c r="F8835" t="str">
        <f>VLOOKUP(E8835,DWG_TITLES!A:B,2,FALSE)</f>
        <v>LISTA DE PEÇAS BLOCO 12 - SUB BLOCO 402</v>
      </c>
    </row>
    <row r="8836" spans="1:6" x14ac:dyDescent="0.25">
      <c r="A8836" s="1">
        <v>45477</v>
      </c>
      <c r="B8836" t="s">
        <v>0</v>
      </c>
      <c r="C8836" t="s">
        <v>8304</v>
      </c>
      <c r="D8836" t="s">
        <v>11</v>
      </c>
      <c r="E8836" t="str">
        <f t="shared" si="144"/>
        <v>LIS-H22-160-001</v>
      </c>
      <c r="F8836" t="str">
        <f>VLOOKUP(E8836,DWG_TITLES!A:B,2,FALSE)</f>
        <v>LISTA DE PEÇAS BLOCO 12 - SUB BLOCO 402</v>
      </c>
    </row>
    <row r="8837" spans="1:6" x14ac:dyDescent="0.25">
      <c r="A8837" s="1">
        <v>45673</v>
      </c>
      <c r="B8837" t="s">
        <v>0</v>
      </c>
      <c r="C8837" t="s">
        <v>8305</v>
      </c>
      <c r="D8837" t="s">
        <v>11</v>
      </c>
      <c r="E8837" t="str">
        <f t="shared" si="144"/>
        <v>LIS-H22-160-001</v>
      </c>
      <c r="F8837" t="str">
        <f>VLOOKUP(E8837,DWG_TITLES!A:B,2,FALSE)</f>
        <v>LISTA DE PEÇAS BLOCO 12 - SUB BLOCO 402</v>
      </c>
    </row>
    <row r="8838" spans="1:6" x14ac:dyDescent="0.25">
      <c r="A8838" s="1">
        <v>46111</v>
      </c>
      <c r="B8838" t="s">
        <v>0</v>
      </c>
      <c r="C8838" t="s">
        <v>8306</v>
      </c>
      <c r="D8838" t="s">
        <v>11</v>
      </c>
      <c r="E8838" t="str">
        <f t="shared" si="144"/>
        <v>LIS-H22-160-001</v>
      </c>
      <c r="F8838" t="str">
        <f>VLOOKUP(E8838,DWG_TITLES!A:B,2,FALSE)</f>
        <v>LISTA DE PEÇAS BLOCO 12 - SUB BLOCO 402</v>
      </c>
    </row>
    <row r="8839" spans="1:6" x14ac:dyDescent="0.25">
      <c r="A8839" s="1">
        <v>46077</v>
      </c>
      <c r="B8839" t="s">
        <v>0</v>
      </c>
      <c r="C8839" t="s">
        <v>8307</v>
      </c>
      <c r="D8839" t="s">
        <v>11</v>
      </c>
      <c r="E8839" t="str">
        <f t="shared" si="144"/>
        <v>LIS-H22-160-001</v>
      </c>
      <c r="F8839" t="str">
        <f>VLOOKUP(E8839,DWG_TITLES!A:B,2,FALSE)</f>
        <v>LISTA DE PEÇAS BLOCO 12 - SUB BLOCO 402</v>
      </c>
    </row>
    <row r="8840" spans="1:6" x14ac:dyDescent="0.25">
      <c r="A8840" s="1">
        <v>46176</v>
      </c>
      <c r="B8840" t="s">
        <v>0</v>
      </c>
      <c r="C8840" t="s">
        <v>8308</v>
      </c>
      <c r="D8840" t="s">
        <v>11</v>
      </c>
      <c r="E8840" t="str">
        <f t="shared" si="144"/>
        <v>LIS-H22-160-001</v>
      </c>
      <c r="F8840" t="str">
        <f>VLOOKUP(E8840,DWG_TITLES!A:B,2,FALSE)</f>
        <v>LISTA DE PEÇAS BLOCO 12 - SUB BLOCO 402</v>
      </c>
    </row>
    <row r="8841" spans="1:6" x14ac:dyDescent="0.25">
      <c r="A8841" s="1">
        <v>46195</v>
      </c>
      <c r="B8841" t="s">
        <v>0</v>
      </c>
      <c r="C8841" t="s">
        <v>13523</v>
      </c>
      <c r="D8841" t="s">
        <v>11</v>
      </c>
      <c r="E8841" t="str">
        <f t="shared" si="144"/>
        <v>LIS-H22-160-001</v>
      </c>
      <c r="F8841" t="str">
        <f>VLOOKUP(E8841,DWG_TITLES!A:B,2,FALSE)</f>
        <v>LISTA DE PEÇAS BLOCO 12 - SUB BLOCO 402</v>
      </c>
    </row>
    <row r="8842" spans="1:6" x14ac:dyDescent="0.25">
      <c r="A8842" s="1">
        <v>45443</v>
      </c>
      <c r="B8842" t="s">
        <v>0</v>
      </c>
      <c r="C8842" t="s">
        <v>8309</v>
      </c>
      <c r="D8842" t="s">
        <v>11</v>
      </c>
      <c r="E8842" t="str">
        <f t="shared" si="144"/>
        <v>LIS-H22-160-003</v>
      </c>
      <c r="F8842" t="str">
        <f>VLOOKUP(E8842,DWG_TITLES!A:B,2,FALSE)</f>
        <v>LISTA DE PEÇAS BLOCO 12 - SUB BLOCO 401</v>
      </c>
    </row>
    <row r="8843" spans="1:6" x14ac:dyDescent="0.25">
      <c r="A8843" s="1">
        <v>45483</v>
      </c>
      <c r="B8843" t="s">
        <v>0</v>
      </c>
      <c r="C8843" t="s">
        <v>8310</v>
      </c>
      <c r="D8843" t="s">
        <v>11</v>
      </c>
      <c r="E8843" t="str">
        <f t="shared" si="144"/>
        <v>LIS-H22-160-003</v>
      </c>
      <c r="F8843" t="str">
        <f>VLOOKUP(E8843,DWG_TITLES!A:B,2,FALSE)</f>
        <v>LISTA DE PEÇAS BLOCO 12 - SUB BLOCO 401</v>
      </c>
    </row>
    <row r="8844" spans="1:6" x14ac:dyDescent="0.25">
      <c r="A8844" s="1">
        <v>45510</v>
      </c>
      <c r="B8844" t="s">
        <v>0</v>
      </c>
      <c r="C8844" t="s">
        <v>8311</v>
      </c>
      <c r="D8844" t="s">
        <v>11</v>
      </c>
      <c r="E8844" t="str">
        <f t="shared" si="144"/>
        <v>LIS-H22-160-003</v>
      </c>
      <c r="F8844" t="str">
        <f>VLOOKUP(E8844,DWG_TITLES!A:B,2,FALSE)</f>
        <v>LISTA DE PEÇAS BLOCO 12 - SUB BLOCO 401</v>
      </c>
    </row>
    <row r="8845" spans="1:6" x14ac:dyDescent="0.25">
      <c r="A8845" s="1">
        <v>45672</v>
      </c>
      <c r="B8845" t="s">
        <v>0</v>
      </c>
      <c r="C8845" t="s">
        <v>8312</v>
      </c>
      <c r="D8845" t="s">
        <v>11</v>
      </c>
      <c r="E8845" t="str">
        <f t="shared" si="144"/>
        <v>LIS-H22-160-003</v>
      </c>
      <c r="F8845" t="str">
        <f>VLOOKUP(E8845,DWG_TITLES!A:B,2,FALSE)</f>
        <v>LISTA DE PEÇAS BLOCO 12 - SUB BLOCO 401</v>
      </c>
    </row>
    <row r="8846" spans="1:6" x14ac:dyDescent="0.25">
      <c r="A8846" s="1">
        <v>46050</v>
      </c>
      <c r="B8846" t="s">
        <v>0</v>
      </c>
      <c r="C8846" t="s">
        <v>8313</v>
      </c>
      <c r="D8846" t="s">
        <v>11</v>
      </c>
      <c r="E8846" t="str">
        <f t="shared" si="144"/>
        <v>LIS-H22-160-003</v>
      </c>
      <c r="F8846" t="str">
        <f>VLOOKUP(E8846,DWG_TITLES!A:B,2,FALSE)</f>
        <v>LISTA DE PEÇAS BLOCO 12 - SUB BLOCO 401</v>
      </c>
    </row>
    <row r="8847" spans="1:6" x14ac:dyDescent="0.25">
      <c r="A8847" s="1">
        <v>46072</v>
      </c>
      <c r="B8847" t="s">
        <v>0</v>
      </c>
      <c r="C8847" t="s">
        <v>8314</v>
      </c>
      <c r="D8847" t="s">
        <v>11</v>
      </c>
      <c r="E8847" t="str">
        <f t="shared" si="144"/>
        <v>LIS-H22-160-003</v>
      </c>
      <c r="F8847" t="str">
        <f>VLOOKUP(E8847,DWG_TITLES!A:B,2,FALSE)</f>
        <v>LISTA DE PEÇAS BLOCO 12 - SUB BLOCO 401</v>
      </c>
    </row>
    <row r="8848" spans="1:6" x14ac:dyDescent="0.25">
      <c r="A8848" s="1">
        <v>46199</v>
      </c>
      <c r="B8848" t="s">
        <v>0</v>
      </c>
      <c r="C8848" t="s">
        <v>13524</v>
      </c>
      <c r="D8848" t="s">
        <v>11</v>
      </c>
      <c r="E8848" t="str">
        <f t="shared" si="144"/>
        <v>LIS-H22-160-003</v>
      </c>
      <c r="F8848" t="str">
        <f>VLOOKUP(E8848,DWG_TITLES!A:B,2,FALSE)</f>
        <v>LISTA DE PEÇAS BLOCO 12 - SUB BLOCO 401</v>
      </c>
    </row>
    <row r="8849" spans="1:6" x14ac:dyDescent="0.25">
      <c r="A8849" s="1">
        <v>45672</v>
      </c>
      <c r="B8849" t="s">
        <v>0</v>
      </c>
      <c r="C8849" t="s">
        <v>8315</v>
      </c>
      <c r="D8849" t="s">
        <v>11</v>
      </c>
      <c r="E8849" t="str">
        <f t="shared" si="144"/>
        <v>LIS-H22-170-001</v>
      </c>
      <c r="F8849" t="str">
        <f>VLOOKUP(E8849,DWG_TITLES!A:B,2,FALSE)</f>
        <v>LISTA DE PEÇAS BLOCO 09 - ANCHOR POCKET</v>
      </c>
    </row>
    <row r="8850" spans="1:6" x14ac:dyDescent="0.25">
      <c r="A8850" s="1">
        <v>45687</v>
      </c>
      <c r="B8850" t="s">
        <v>0</v>
      </c>
      <c r="C8850" t="s">
        <v>8316</v>
      </c>
      <c r="D8850" t="s">
        <v>11</v>
      </c>
      <c r="E8850" t="str">
        <f t="shared" si="144"/>
        <v>LIS-H22-170-001</v>
      </c>
      <c r="F8850" t="str">
        <f>VLOOKUP(E8850,DWG_TITLES!A:B,2,FALSE)</f>
        <v>LISTA DE PEÇAS BLOCO 09 - ANCHOR POCKET</v>
      </c>
    </row>
    <row r="8851" spans="1:6" x14ac:dyDescent="0.25">
      <c r="A8851" s="1">
        <v>46157</v>
      </c>
      <c r="B8851" t="s">
        <v>0</v>
      </c>
      <c r="C8851" t="s">
        <v>8317</v>
      </c>
      <c r="D8851" t="s">
        <v>11</v>
      </c>
      <c r="E8851" t="str">
        <f t="shared" si="144"/>
        <v>LIS-H22-170-001</v>
      </c>
      <c r="F8851" t="str">
        <f>VLOOKUP(E8851,DWG_TITLES!A:B,2,FALSE)</f>
        <v>LISTA DE PEÇAS BLOCO 09 - ANCHOR POCKET</v>
      </c>
    </row>
    <row r="8852" spans="1:6" x14ac:dyDescent="0.25">
      <c r="A8852" s="1">
        <v>46191</v>
      </c>
      <c r="B8852" t="s">
        <v>0</v>
      </c>
      <c r="C8852" t="s">
        <v>13525</v>
      </c>
      <c r="D8852" t="s">
        <v>11</v>
      </c>
      <c r="E8852" t="str">
        <f t="shared" si="144"/>
        <v>LIS-H22-170-001</v>
      </c>
      <c r="F8852" t="str">
        <f>VLOOKUP(E8852,DWG_TITLES!A:B,2,FALSE)</f>
        <v>LISTA DE PEÇAS BLOCO 09 - ANCHOR POCKET</v>
      </c>
    </row>
    <row r="8853" spans="1:6" x14ac:dyDescent="0.25">
      <c r="A8853" s="1">
        <v>46202</v>
      </c>
      <c r="B8853" t="s">
        <v>0</v>
      </c>
      <c r="C8853" t="s">
        <v>13526</v>
      </c>
      <c r="D8853" t="s">
        <v>11</v>
      </c>
      <c r="E8853" t="str">
        <f t="shared" si="144"/>
        <v>LIS-H22-170-001</v>
      </c>
      <c r="F8853" t="str">
        <f>VLOOKUP(E8853,DWG_TITLES!A:B,2,FALSE)</f>
        <v>LISTA DE PEÇAS BLOCO 09 - ANCHOR POCKET</v>
      </c>
    </row>
    <row r="8854" spans="1:6" x14ac:dyDescent="0.25">
      <c r="A8854" s="1">
        <v>46206</v>
      </c>
      <c r="B8854" t="s">
        <v>0</v>
      </c>
      <c r="C8854" t="s">
        <v>13527</v>
      </c>
      <c r="D8854" t="s">
        <v>11</v>
      </c>
      <c r="E8854" t="str">
        <f t="shared" si="144"/>
        <v>LIS-H22-170-001</v>
      </c>
      <c r="F8854" t="str">
        <f>VLOOKUP(E8854,DWG_TITLES!A:B,2,FALSE)</f>
        <v>LISTA DE PEÇAS BLOCO 09 - ANCHOR POCKET</v>
      </c>
    </row>
    <row r="8855" spans="1:6" x14ac:dyDescent="0.25">
      <c r="A8855" s="1">
        <v>45681</v>
      </c>
      <c r="B8855" t="s">
        <v>0</v>
      </c>
      <c r="C8855" t="s">
        <v>8318</v>
      </c>
      <c r="D8855" t="s">
        <v>11</v>
      </c>
      <c r="E8855" t="str">
        <f t="shared" si="144"/>
        <v>LIS-H22-170-002</v>
      </c>
      <c r="F8855" t="str">
        <f>VLOOKUP(E8855,DWG_TITLES!A:B,2,FALSE)</f>
        <v>LISTA DE PEÇAS BLOCO 02 - APÊNDICES</v>
      </c>
    </row>
    <row r="8856" spans="1:6" x14ac:dyDescent="0.25">
      <c r="A8856" s="1">
        <v>45692</v>
      </c>
      <c r="B8856" t="s">
        <v>0</v>
      </c>
      <c r="C8856" t="s">
        <v>8319</v>
      </c>
      <c r="D8856" t="s">
        <v>11</v>
      </c>
      <c r="E8856" t="str">
        <f t="shared" si="144"/>
        <v>LIS-H22-170-002</v>
      </c>
      <c r="F8856" t="str">
        <f>VLOOKUP(E8856,DWG_TITLES!A:B,2,FALSE)</f>
        <v>LISTA DE PEÇAS BLOCO 02 - APÊNDICES</v>
      </c>
    </row>
    <row r="8857" spans="1:6" x14ac:dyDescent="0.25">
      <c r="A8857" s="1">
        <v>46135</v>
      </c>
      <c r="B8857" t="s">
        <v>0</v>
      </c>
      <c r="C8857" t="s">
        <v>8320</v>
      </c>
      <c r="D8857" t="s">
        <v>11</v>
      </c>
      <c r="E8857" t="str">
        <f t="shared" si="144"/>
        <v>LIS-H22-170-002</v>
      </c>
      <c r="F8857" t="str">
        <f>VLOOKUP(E8857,DWG_TITLES!A:B,2,FALSE)</f>
        <v>LISTA DE PEÇAS BLOCO 02 - APÊNDICES</v>
      </c>
    </row>
    <row r="8858" spans="1:6" x14ac:dyDescent="0.25">
      <c r="A8858" s="1">
        <v>45715</v>
      </c>
      <c r="B8858" t="s">
        <v>0</v>
      </c>
      <c r="C8858" t="s">
        <v>8321</v>
      </c>
      <c r="D8858" t="s">
        <v>11</v>
      </c>
      <c r="E8858" t="str">
        <f t="shared" si="144"/>
        <v>LIS-H22-170-003</v>
      </c>
      <c r="F8858" t="str">
        <f>VLOOKUP(E8858,DWG_TITLES!A:B,2,FALSE)</f>
        <v>LISTA DE PEÇAS BLOCO 03 - BORDA FALSA</v>
      </c>
    </row>
    <row r="8859" spans="1:6" x14ac:dyDescent="0.25">
      <c r="A8859" s="1">
        <v>45687</v>
      </c>
      <c r="B8859" t="s">
        <v>0</v>
      </c>
      <c r="C8859" t="s">
        <v>8322</v>
      </c>
      <c r="D8859" t="s">
        <v>11</v>
      </c>
      <c r="E8859" t="str">
        <f t="shared" si="144"/>
        <v>LIS-H22-170-003</v>
      </c>
      <c r="F8859" t="str">
        <f>VLOOKUP(E8859,DWG_TITLES!A:B,2,FALSE)</f>
        <v>LISTA DE PEÇAS BLOCO 03 - BORDA FALSA</v>
      </c>
    </row>
    <row r="8860" spans="1:6" x14ac:dyDescent="0.25">
      <c r="A8860" s="1">
        <v>46135</v>
      </c>
      <c r="B8860" t="s">
        <v>0</v>
      </c>
      <c r="C8860" t="s">
        <v>8323</v>
      </c>
      <c r="D8860" t="s">
        <v>11</v>
      </c>
      <c r="E8860" t="str">
        <f t="shared" si="144"/>
        <v>LIS-H22-170-003</v>
      </c>
      <c r="F8860" t="str">
        <f>VLOOKUP(E8860,DWG_TITLES!A:B,2,FALSE)</f>
        <v>LISTA DE PEÇAS BLOCO 03 - BORDA FALSA</v>
      </c>
    </row>
    <row r="8861" spans="1:6" x14ac:dyDescent="0.25">
      <c r="A8861" s="1">
        <v>45673</v>
      </c>
      <c r="B8861" t="s">
        <v>0</v>
      </c>
      <c r="C8861" t="s">
        <v>8324</v>
      </c>
      <c r="D8861" t="s">
        <v>11</v>
      </c>
      <c r="E8861" t="str">
        <f t="shared" si="144"/>
        <v>LIS-H22-170-004</v>
      </c>
      <c r="F8861" t="str">
        <f>VLOOKUP(E8861,DWG_TITLES!A:B,2,FALSE)</f>
        <v>LISTA DE PEÇAS BLOCO 05 - BLISTER</v>
      </c>
    </row>
    <row r="8862" spans="1:6" x14ac:dyDescent="0.25">
      <c r="A8862" s="1">
        <v>45687</v>
      </c>
      <c r="B8862" t="s">
        <v>0</v>
      </c>
      <c r="C8862" t="s">
        <v>8325</v>
      </c>
      <c r="D8862" t="s">
        <v>11</v>
      </c>
      <c r="E8862" t="str">
        <f t="shared" si="144"/>
        <v>LIS-H22-170-004</v>
      </c>
      <c r="F8862" t="str">
        <f>VLOOKUP(E8862,DWG_TITLES!A:B,2,FALSE)</f>
        <v>LISTA DE PEÇAS BLOCO 05 - BLISTER</v>
      </c>
    </row>
    <row r="8863" spans="1:6" x14ac:dyDescent="0.25">
      <c r="A8863" s="1">
        <v>46156</v>
      </c>
      <c r="B8863" t="s">
        <v>1</v>
      </c>
      <c r="C8863" t="s">
        <v>13995</v>
      </c>
      <c r="D8863" t="s">
        <v>11</v>
      </c>
      <c r="E8863" t="str">
        <f t="shared" si="144"/>
        <v>LIS-H22-180-001</v>
      </c>
      <c r="F8863" t="str">
        <f>VLOOKUP(E8863,DWG_TITLES!A:B,2,FALSE)</f>
        <v>LISTA DE MATERIAIS PARA ELEMENTOS DE FIXAÇÃO PARA EQUIPAMENTOS MECÂNICOS</v>
      </c>
    </row>
    <row r="8864" spans="1:6" x14ac:dyDescent="0.25">
      <c r="A8864" s="1">
        <v>46205</v>
      </c>
      <c r="B8864" t="s">
        <v>1</v>
      </c>
      <c r="C8864" t="s">
        <v>13996</v>
      </c>
      <c r="D8864" t="s">
        <v>11</v>
      </c>
      <c r="E8864" t="str">
        <f t="shared" si="144"/>
        <v>LIS-H22-180-001</v>
      </c>
      <c r="F8864" t="str">
        <f>VLOOKUP(E8864,DWG_TITLES!A:B,2,FALSE)</f>
        <v>LISTA DE MATERIAIS PARA ELEMENTOS DE FIXAÇÃO PARA EQUIPAMENTOS MECÂNICOS</v>
      </c>
    </row>
    <row r="8865" spans="1:6" x14ac:dyDescent="0.25">
      <c r="A8865" s="1">
        <v>46205</v>
      </c>
      <c r="B8865" t="s">
        <v>1</v>
      </c>
      <c r="C8865" t="s">
        <v>13997</v>
      </c>
      <c r="D8865" t="s">
        <v>11</v>
      </c>
      <c r="E8865" t="str">
        <f t="shared" si="144"/>
        <v>LIS-H22-180-001</v>
      </c>
      <c r="F8865" t="str">
        <f>VLOOKUP(E8865,DWG_TITLES!A:B,2,FALSE)</f>
        <v>LISTA DE MATERIAIS PARA ELEMENTOS DE FIXAÇÃO PARA EQUIPAMENTOS MECÂNICOS</v>
      </c>
    </row>
    <row r="8866" spans="1:6" x14ac:dyDescent="0.25">
      <c r="A8866" s="1">
        <v>45772</v>
      </c>
      <c r="B8866" t="s">
        <v>4</v>
      </c>
      <c r="C8866" t="s">
        <v>8326</v>
      </c>
      <c r="D8866" t="s">
        <v>11</v>
      </c>
      <c r="E8866" t="str">
        <f t="shared" si="144"/>
        <v>LIS-H22-252-500</v>
      </c>
      <c r="F8866" t="str">
        <f>VLOOKUP(E8866,DWG_TITLES!A:B,2,FALSE)</f>
        <v>EQUIPMENT LIST (EIT)</v>
      </c>
    </row>
    <row r="8867" spans="1:6" x14ac:dyDescent="0.25">
      <c r="A8867" s="1">
        <v>45804</v>
      </c>
      <c r="B8867" t="s">
        <v>4</v>
      </c>
      <c r="C8867" t="s">
        <v>8327</v>
      </c>
      <c r="D8867" t="s">
        <v>11</v>
      </c>
      <c r="E8867" t="str">
        <f t="shared" si="144"/>
        <v>LIS-H22-252-500</v>
      </c>
      <c r="F8867" t="str">
        <f>VLOOKUP(E8867,DWG_TITLES!A:B,2,FALSE)</f>
        <v>EQUIPMENT LIST (EIT)</v>
      </c>
    </row>
    <row r="8868" spans="1:6" x14ac:dyDescent="0.25">
      <c r="A8868" s="1">
        <v>45972</v>
      </c>
      <c r="B8868" t="s">
        <v>4</v>
      </c>
      <c r="C8868" t="s">
        <v>8328</v>
      </c>
      <c r="D8868" t="s">
        <v>11</v>
      </c>
      <c r="E8868" t="str">
        <f t="shared" si="144"/>
        <v>LIS-H22-252-500</v>
      </c>
      <c r="F8868" t="str">
        <f>VLOOKUP(E8868,DWG_TITLES!A:B,2,FALSE)</f>
        <v>EQUIPMENT LIST (EIT)</v>
      </c>
    </row>
    <row r="8869" spans="1:6" x14ac:dyDescent="0.25">
      <c r="A8869" s="1">
        <v>45995</v>
      </c>
      <c r="B8869" t="s">
        <v>4</v>
      </c>
      <c r="C8869" t="s">
        <v>8329</v>
      </c>
      <c r="D8869" t="s">
        <v>11</v>
      </c>
      <c r="E8869" t="str">
        <f t="shared" si="144"/>
        <v>LIS-H22-252-500</v>
      </c>
      <c r="F8869" t="str">
        <f>VLOOKUP(E8869,DWG_TITLES!A:B,2,FALSE)</f>
        <v>EQUIPMENT LIST (EIT)</v>
      </c>
    </row>
    <row r="8870" spans="1:6" x14ac:dyDescent="0.25">
      <c r="A8870" s="1">
        <v>46063</v>
      </c>
      <c r="B8870" t="s">
        <v>4</v>
      </c>
      <c r="C8870" t="s">
        <v>8330</v>
      </c>
      <c r="D8870" t="s">
        <v>11</v>
      </c>
      <c r="E8870" t="str">
        <f t="shared" si="144"/>
        <v>LIS-H22-252-500</v>
      </c>
      <c r="F8870" t="str">
        <f>VLOOKUP(E8870,DWG_TITLES!A:B,2,FALSE)</f>
        <v>EQUIPMENT LIST (EIT)</v>
      </c>
    </row>
    <row r="8871" spans="1:6" x14ac:dyDescent="0.25">
      <c r="A8871" s="1">
        <v>46112</v>
      </c>
      <c r="B8871" t="s">
        <v>4</v>
      </c>
      <c r="C8871" t="s">
        <v>8331</v>
      </c>
      <c r="D8871" t="s">
        <v>11</v>
      </c>
      <c r="E8871" t="str">
        <f t="shared" si="144"/>
        <v>LIS-H22-252-500</v>
      </c>
      <c r="F8871" t="str">
        <f>VLOOKUP(E8871,DWG_TITLES!A:B,2,FALSE)</f>
        <v>EQUIPMENT LIST (EIT)</v>
      </c>
    </row>
    <row r="8872" spans="1:6" x14ac:dyDescent="0.25">
      <c r="A8872" s="1">
        <v>46199</v>
      </c>
      <c r="B8872" t="s">
        <v>4</v>
      </c>
      <c r="C8872" t="s">
        <v>13528</v>
      </c>
      <c r="D8872" t="s">
        <v>11</v>
      </c>
      <c r="E8872" t="str">
        <f t="shared" si="144"/>
        <v>LIS-H22-252-500</v>
      </c>
      <c r="F8872" t="str">
        <f>VLOOKUP(E8872,DWG_TITLES!A:B,2,FALSE)</f>
        <v>EQUIPMENT LIST (EIT)</v>
      </c>
    </row>
    <row r="8873" spans="1:6" x14ac:dyDescent="0.25">
      <c r="A8873" s="1">
        <v>45299</v>
      </c>
      <c r="B8873" t="s">
        <v>5</v>
      </c>
      <c r="C8873" t="s">
        <v>8332</v>
      </c>
      <c r="D8873" t="s">
        <v>11</v>
      </c>
      <c r="E8873" t="str">
        <f t="shared" si="144"/>
        <v>LIS-H22-256-001</v>
      </c>
      <c r="F8873" t="str">
        <f>VLOOKUP(E8873,DWG_TITLES!A:B,2,FALSE)</f>
        <v>LISTA DE ACESSÓRIOS DE TUBULAÇÃO SISTEMA DE RESFRIAMENTO BLOCO 01</v>
      </c>
    </row>
    <row r="8874" spans="1:6" x14ac:dyDescent="0.25">
      <c r="A8874" s="1">
        <v>45356</v>
      </c>
      <c r="B8874" t="s">
        <v>5</v>
      </c>
      <c r="C8874" t="s">
        <v>8333</v>
      </c>
      <c r="D8874" t="s">
        <v>11</v>
      </c>
      <c r="E8874" t="str">
        <f t="shared" si="144"/>
        <v>LIS-H22-256-001</v>
      </c>
      <c r="F8874" t="str">
        <f>VLOOKUP(E8874,DWG_TITLES!A:B,2,FALSE)</f>
        <v>LISTA DE ACESSÓRIOS DE TUBULAÇÃO SISTEMA DE RESFRIAMENTO BLOCO 01</v>
      </c>
    </row>
    <row r="8875" spans="1:6" x14ac:dyDescent="0.25">
      <c r="A8875" s="1">
        <v>45377</v>
      </c>
      <c r="B8875" t="s">
        <v>5</v>
      </c>
      <c r="C8875" t="s">
        <v>8334</v>
      </c>
      <c r="D8875" t="s">
        <v>11</v>
      </c>
      <c r="E8875" t="str">
        <f t="shared" si="144"/>
        <v>LIS-H22-256-001</v>
      </c>
      <c r="F8875" t="str">
        <f>VLOOKUP(E8875,DWG_TITLES!A:B,2,FALSE)</f>
        <v>LISTA DE ACESSÓRIOS DE TUBULAÇÃO SISTEMA DE RESFRIAMENTO BLOCO 01</v>
      </c>
    </row>
    <row r="8876" spans="1:6" x14ac:dyDescent="0.25">
      <c r="A8876" s="1">
        <v>45427</v>
      </c>
      <c r="B8876" t="s">
        <v>5</v>
      </c>
      <c r="C8876" t="s">
        <v>8335</v>
      </c>
      <c r="D8876" t="s">
        <v>11</v>
      </c>
      <c r="E8876" t="str">
        <f t="shared" si="144"/>
        <v>LIS-H22-256-001</v>
      </c>
      <c r="F8876" t="str">
        <f>VLOOKUP(E8876,DWG_TITLES!A:B,2,FALSE)</f>
        <v>LISTA DE ACESSÓRIOS DE TUBULAÇÃO SISTEMA DE RESFRIAMENTO BLOCO 01</v>
      </c>
    </row>
    <row r="8877" spans="1:6" x14ac:dyDescent="0.25">
      <c r="A8877" s="1">
        <v>45673</v>
      </c>
      <c r="B8877" t="s">
        <v>5</v>
      </c>
      <c r="C8877" t="s">
        <v>8336</v>
      </c>
      <c r="D8877" t="s">
        <v>11</v>
      </c>
      <c r="E8877" t="str">
        <f t="shared" si="144"/>
        <v>LIS-H22-256-001</v>
      </c>
      <c r="F8877" t="str">
        <f>VLOOKUP(E8877,DWG_TITLES!A:B,2,FALSE)</f>
        <v>LISTA DE ACESSÓRIOS DE TUBULAÇÃO SISTEMA DE RESFRIAMENTO BLOCO 01</v>
      </c>
    </row>
    <row r="8878" spans="1:6" x14ac:dyDescent="0.25">
      <c r="A8878" s="1">
        <v>46111</v>
      </c>
      <c r="B8878" t="s">
        <v>5</v>
      </c>
      <c r="C8878" t="s">
        <v>8337</v>
      </c>
      <c r="D8878" t="s">
        <v>11</v>
      </c>
      <c r="E8878" t="str">
        <f t="shared" si="144"/>
        <v>LIS-H22-256-001</v>
      </c>
      <c r="F8878" t="str">
        <f>VLOOKUP(E8878,DWG_TITLES!A:B,2,FALSE)</f>
        <v>LISTA DE ACESSÓRIOS DE TUBULAÇÃO SISTEMA DE RESFRIAMENTO BLOCO 01</v>
      </c>
    </row>
    <row r="8879" spans="1:6" x14ac:dyDescent="0.25">
      <c r="A8879" s="1">
        <v>46128</v>
      </c>
      <c r="B8879" t="s">
        <v>5</v>
      </c>
      <c r="C8879" t="s">
        <v>8338</v>
      </c>
      <c r="D8879" t="s">
        <v>11</v>
      </c>
      <c r="E8879" t="str">
        <f t="shared" si="144"/>
        <v>LIS-H22-256-001</v>
      </c>
      <c r="F8879" t="str">
        <f>VLOOKUP(E8879,DWG_TITLES!A:B,2,FALSE)</f>
        <v>LISTA DE ACESSÓRIOS DE TUBULAÇÃO SISTEMA DE RESFRIAMENTO BLOCO 01</v>
      </c>
    </row>
    <row r="8880" spans="1:6" x14ac:dyDescent="0.25">
      <c r="A8880" s="1">
        <v>46108</v>
      </c>
      <c r="B8880" t="s">
        <v>5</v>
      </c>
      <c r="C8880" t="s">
        <v>8339</v>
      </c>
      <c r="D8880" t="s">
        <v>11</v>
      </c>
      <c r="E8880" t="str">
        <f t="shared" si="144"/>
        <v>LIS-H22-256-001</v>
      </c>
      <c r="F8880" t="str">
        <f>VLOOKUP(E8880,DWG_TITLES!A:B,2,FALSE)</f>
        <v>LISTA DE ACESSÓRIOS DE TUBULAÇÃO SISTEMA DE RESFRIAMENTO BLOCO 01</v>
      </c>
    </row>
    <row r="8881" spans="1:6" x14ac:dyDescent="0.25">
      <c r="A8881" s="1">
        <v>46108</v>
      </c>
      <c r="B8881" t="s">
        <v>5</v>
      </c>
      <c r="C8881" t="s">
        <v>8340</v>
      </c>
      <c r="D8881" t="s">
        <v>11</v>
      </c>
      <c r="E8881" t="str">
        <f t="shared" si="144"/>
        <v>LIS-H22-256-001</v>
      </c>
      <c r="F8881" t="str">
        <f>VLOOKUP(E8881,DWG_TITLES!A:B,2,FALSE)</f>
        <v>LISTA DE ACESSÓRIOS DE TUBULAÇÃO SISTEMA DE RESFRIAMENTO BLOCO 01</v>
      </c>
    </row>
    <row r="8882" spans="1:6" x14ac:dyDescent="0.25">
      <c r="A8882" s="1">
        <v>45393</v>
      </c>
      <c r="B8882" t="s">
        <v>5</v>
      </c>
      <c r="C8882" t="s">
        <v>8341</v>
      </c>
      <c r="D8882" t="s">
        <v>11</v>
      </c>
      <c r="E8882" t="str">
        <f t="shared" si="144"/>
        <v>LIS-H22-256-002</v>
      </c>
      <c r="F8882" t="str">
        <f>VLOOKUP(E8882,DWG_TITLES!A:B,2,FALSE)</f>
        <v>LISTA DE ACESSÓRIOS DE TUBULAÇÃO SISTEMA DE RESFRIAMENTO BLOCO 02</v>
      </c>
    </row>
    <row r="8883" spans="1:6" x14ac:dyDescent="0.25">
      <c r="A8883" s="1">
        <v>45411</v>
      </c>
      <c r="B8883" t="s">
        <v>5</v>
      </c>
      <c r="C8883" t="s">
        <v>8342</v>
      </c>
      <c r="D8883" t="s">
        <v>11</v>
      </c>
      <c r="E8883" t="str">
        <f t="shared" si="144"/>
        <v>LIS-H22-256-002</v>
      </c>
      <c r="F8883" t="str">
        <f>VLOOKUP(E8883,DWG_TITLES!A:B,2,FALSE)</f>
        <v>LISTA DE ACESSÓRIOS DE TUBULAÇÃO SISTEMA DE RESFRIAMENTO BLOCO 02</v>
      </c>
    </row>
    <row r="8884" spans="1:6" x14ac:dyDescent="0.25">
      <c r="A8884" s="1">
        <v>45460</v>
      </c>
      <c r="B8884" t="s">
        <v>5</v>
      </c>
      <c r="C8884" t="s">
        <v>8343</v>
      </c>
      <c r="D8884" t="s">
        <v>11</v>
      </c>
      <c r="E8884" t="str">
        <f t="shared" si="144"/>
        <v>LIS-H22-256-002</v>
      </c>
      <c r="F8884" t="str">
        <f>VLOOKUP(E8884,DWG_TITLES!A:B,2,FALSE)</f>
        <v>LISTA DE ACESSÓRIOS DE TUBULAÇÃO SISTEMA DE RESFRIAMENTO BLOCO 02</v>
      </c>
    </row>
    <row r="8885" spans="1:6" x14ac:dyDescent="0.25">
      <c r="A8885" s="1">
        <v>45645</v>
      </c>
      <c r="B8885" t="s">
        <v>5</v>
      </c>
      <c r="C8885" t="s">
        <v>8344</v>
      </c>
      <c r="D8885" t="s">
        <v>11</v>
      </c>
      <c r="E8885" t="str">
        <f t="shared" si="144"/>
        <v>LIS-H22-256-002</v>
      </c>
      <c r="F8885" t="str">
        <f>VLOOKUP(E8885,DWG_TITLES!A:B,2,FALSE)</f>
        <v>LISTA DE ACESSÓRIOS DE TUBULAÇÃO SISTEMA DE RESFRIAMENTO BLOCO 02</v>
      </c>
    </row>
    <row r="8886" spans="1:6" x14ac:dyDescent="0.25">
      <c r="A8886" s="1">
        <v>46111</v>
      </c>
      <c r="B8886" t="s">
        <v>5</v>
      </c>
      <c r="C8886" t="s">
        <v>8345</v>
      </c>
      <c r="D8886" t="s">
        <v>11</v>
      </c>
      <c r="E8886" t="str">
        <f t="shared" si="144"/>
        <v>LIS-H22-256-002</v>
      </c>
      <c r="F8886" t="str">
        <f>VLOOKUP(E8886,DWG_TITLES!A:B,2,FALSE)</f>
        <v>LISTA DE ACESSÓRIOS DE TUBULAÇÃO SISTEMA DE RESFRIAMENTO BLOCO 02</v>
      </c>
    </row>
    <row r="8887" spans="1:6" x14ac:dyDescent="0.25">
      <c r="A8887" s="1">
        <v>45456</v>
      </c>
      <c r="B8887" t="s">
        <v>5</v>
      </c>
      <c r="C8887" t="s">
        <v>8346</v>
      </c>
      <c r="D8887" t="s">
        <v>11</v>
      </c>
      <c r="E8887" t="str">
        <f t="shared" si="144"/>
        <v>LIS-H22-256-003</v>
      </c>
      <c r="F8887" t="str">
        <f>VLOOKUP(E8887,DWG_TITLES!A:B,2,FALSE)</f>
        <v>LISTA DE ACESSÓRIOS DE TUBULAÇÃO SISTEMA DE RESFRIAMENTO BLOCO 03</v>
      </c>
    </row>
    <row r="8888" spans="1:6" x14ac:dyDescent="0.25">
      <c r="A8888" s="1">
        <v>45513</v>
      </c>
      <c r="B8888" t="s">
        <v>5</v>
      </c>
      <c r="C8888" t="s">
        <v>8347</v>
      </c>
      <c r="D8888" t="s">
        <v>11</v>
      </c>
      <c r="E8888" t="str">
        <f t="shared" si="144"/>
        <v>LIS-H22-256-003</v>
      </c>
      <c r="F8888" t="str">
        <f>VLOOKUP(E8888,DWG_TITLES!A:B,2,FALSE)</f>
        <v>LISTA DE ACESSÓRIOS DE TUBULAÇÃO SISTEMA DE RESFRIAMENTO BLOCO 03</v>
      </c>
    </row>
    <row r="8889" spans="1:6" x14ac:dyDescent="0.25">
      <c r="A8889" s="1">
        <v>45631</v>
      </c>
      <c r="B8889" t="s">
        <v>5</v>
      </c>
      <c r="C8889" t="s">
        <v>8348</v>
      </c>
      <c r="D8889" t="s">
        <v>11</v>
      </c>
      <c r="E8889" t="str">
        <f t="shared" si="144"/>
        <v>LIS-H22-256-003</v>
      </c>
      <c r="F8889" t="str">
        <f>VLOOKUP(E8889,DWG_TITLES!A:B,2,FALSE)</f>
        <v>LISTA DE ACESSÓRIOS DE TUBULAÇÃO SISTEMA DE RESFRIAMENTO BLOCO 03</v>
      </c>
    </row>
    <row r="8890" spans="1:6" x14ac:dyDescent="0.25">
      <c r="A8890" s="1">
        <v>46111</v>
      </c>
      <c r="B8890" t="s">
        <v>5</v>
      </c>
      <c r="C8890" t="s">
        <v>8349</v>
      </c>
      <c r="D8890" t="s">
        <v>11</v>
      </c>
      <c r="E8890" t="str">
        <f t="shared" si="144"/>
        <v>LIS-H22-256-003</v>
      </c>
      <c r="F8890" t="str">
        <f>VLOOKUP(E8890,DWG_TITLES!A:B,2,FALSE)</f>
        <v>LISTA DE ACESSÓRIOS DE TUBULAÇÃO SISTEMA DE RESFRIAMENTO BLOCO 03</v>
      </c>
    </row>
    <row r="8891" spans="1:6" x14ac:dyDescent="0.25">
      <c r="A8891" s="1">
        <v>45391</v>
      </c>
      <c r="B8891" t="s">
        <v>5</v>
      </c>
      <c r="C8891" t="s">
        <v>8350</v>
      </c>
      <c r="D8891" t="s">
        <v>11</v>
      </c>
      <c r="E8891" t="str">
        <f t="shared" si="144"/>
        <v>LIS-H22-256-004</v>
      </c>
      <c r="F8891" t="str">
        <f>VLOOKUP(E8891,DWG_TITLES!A:B,2,FALSE)</f>
        <v>LISTA DE ACESSÓRIOS DE TUBULAÇÃO SISTEMA DE RESFRIAMENTO BLOCO 04</v>
      </c>
    </row>
    <row r="8892" spans="1:6" x14ac:dyDescent="0.25">
      <c r="A8892" s="1">
        <v>45558</v>
      </c>
      <c r="B8892" t="s">
        <v>5</v>
      </c>
      <c r="C8892" t="s">
        <v>8351</v>
      </c>
      <c r="D8892" t="s">
        <v>11</v>
      </c>
      <c r="E8892" t="str">
        <f t="shared" si="144"/>
        <v>LIS-H22-256-004</v>
      </c>
      <c r="F8892" t="str">
        <f>VLOOKUP(E8892,DWG_TITLES!A:B,2,FALSE)</f>
        <v>LISTA DE ACESSÓRIOS DE TUBULAÇÃO SISTEMA DE RESFRIAMENTO BLOCO 04</v>
      </c>
    </row>
    <row r="8893" spans="1:6" x14ac:dyDescent="0.25">
      <c r="A8893" s="1">
        <v>45699</v>
      </c>
      <c r="B8893" t="s">
        <v>5</v>
      </c>
      <c r="C8893" t="s">
        <v>8352</v>
      </c>
      <c r="D8893" t="s">
        <v>11</v>
      </c>
      <c r="E8893" t="str">
        <f t="shared" si="144"/>
        <v>LIS-H22-256-004</v>
      </c>
      <c r="F8893" t="str">
        <f>VLOOKUP(E8893,DWG_TITLES!A:B,2,FALSE)</f>
        <v>LISTA DE ACESSÓRIOS DE TUBULAÇÃO SISTEMA DE RESFRIAMENTO BLOCO 04</v>
      </c>
    </row>
    <row r="8894" spans="1:6" x14ac:dyDescent="0.25">
      <c r="A8894" s="1">
        <v>45887</v>
      </c>
      <c r="B8894" t="s">
        <v>5</v>
      </c>
      <c r="C8894" t="s">
        <v>8353</v>
      </c>
      <c r="D8894" t="s">
        <v>11</v>
      </c>
      <c r="E8894" t="str">
        <f t="shared" si="144"/>
        <v>LIS-H22-256-004</v>
      </c>
      <c r="F8894" t="str">
        <f>VLOOKUP(E8894,DWG_TITLES!A:B,2,FALSE)</f>
        <v>LISTA DE ACESSÓRIOS DE TUBULAÇÃO SISTEMA DE RESFRIAMENTO BLOCO 04</v>
      </c>
    </row>
    <row r="8895" spans="1:6" x14ac:dyDescent="0.25">
      <c r="A8895" s="1">
        <v>46111</v>
      </c>
      <c r="B8895" t="s">
        <v>5</v>
      </c>
      <c r="C8895" t="s">
        <v>8354</v>
      </c>
      <c r="D8895" t="s">
        <v>11</v>
      </c>
      <c r="E8895" t="str">
        <f t="shared" si="144"/>
        <v>LIS-H22-256-004</v>
      </c>
      <c r="F8895" t="str">
        <f>VLOOKUP(E8895,DWG_TITLES!A:B,2,FALSE)</f>
        <v>LISTA DE ACESSÓRIOS DE TUBULAÇÃO SISTEMA DE RESFRIAMENTO BLOCO 04</v>
      </c>
    </row>
    <row r="8896" spans="1:6" x14ac:dyDescent="0.25">
      <c r="A8896" s="1">
        <v>46111</v>
      </c>
      <c r="B8896" t="s">
        <v>5</v>
      </c>
      <c r="C8896" t="s">
        <v>8355</v>
      </c>
      <c r="D8896" t="s">
        <v>11</v>
      </c>
      <c r="E8896" t="str">
        <f t="shared" si="144"/>
        <v>LIS-H22-256-004</v>
      </c>
      <c r="F8896" t="str">
        <f>VLOOKUP(E8896,DWG_TITLES!A:B,2,FALSE)</f>
        <v>LISTA DE ACESSÓRIOS DE TUBULAÇÃO SISTEMA DE RESFRIAMENTO BLOCO 04</v>
      </c>
    </row>
    <row r="8897" spans="1:6" x14ac:dyDescent="0.25">
      <c r="A8897" s="1">
        <v>46108</v>
      </c>
      <c r="B8897" t="s">
        <v>5</v>
      </c>
      <c r="C8897" t="s">
        <v>8356</v>
      </c>
      <c r="D8897" t="s">
        <v>11</v>
      </c>
      <c r="E8897" t="str">
        <f t="shared" si="144"/>
        <v>LIS-H22-256-004</v>
      </c>
      <c r="F8897" t="str">
        <f>VLOOKUP(E8897,DWG_TITLES!A:B,2,FALSE)</f>
        <v>LISTA DE ACESSÓRIOS DE TUBULAÇÃO SISTEMA DE RESFRIAMENTO BLOCO 04</v>
      </c>
    </row>
    <row r="8898" spans="1:6" x14ac:dyDescent="0.25">
      <c r="A8898" s="1">
        <v>46108</v>
      </c>
      <c r="B8898" t="s">
        <v>5</v>
      </c>
      <c r="C8898" t="s">
        <v>8357</v>
      </c>
      <c r="D8898" t="s">
        <v>11</v>
      </c>
      <c r="E8898" t="str">
        <f t="shared" ref="E8898:E8961" si="145">LEFT(C8898,15)</f>
        <v>LIS-H22-256-004</v>
      </c>
      <c r="F8898" t="str">
        <f>VLOOKUP(E8898,DWG_TITLES!A:B,2,FALSE)</f>
        <v>LISTA DE ACESSÓRIOS DE TUBULAÇÃO SISTEMA DE RESFRIAMENTO BLOCO 04</v>
      </c>
    </row>
    <row r="8899" spans="1:6" x14ac:dyDescent="0.25">
      <c r="A8899" s="1">
        <v>46108</v>
      </c>
      <c r="B8899" t="s">
        <v>5</v>
      </c>
      <c r="C8899" t="s">
        <v>8358</v>
      </c>
      <c r="D8899" t="s">
        <v>11</v>
      </c>
      <c r="E8899" t="str">
        <f t="shared" si="145"/>
        <v>LIS-H22-256-004</v>
      </c>
      <c r="F8899" t="str">
        <f>VLOOKUP(E8899,DWG_TITLES!A:B,2,FALSE)</f>
        <v>LISTA DE ACESSÓRIOS DE TUBULAÇÃO SISTEMA DE RESFRIAMENTO BLOCO 04</v>
      </c>
    </row>
    <row r="8900" spans="1:6" x14ac:dyDescent="0.25">
      <c r="A8900" s="1">
        <v>45247</v>
      </c>
      <c r="B8900" t="s">
        <v>5</v>
      </c>
      <c r="C8900" t="s">
        <v>8359</v>
      </c>
      <c r="D8900" t="s">
        <v>11</v>
      </c>
      <c r="E8900" t="str">
        <f t="shared" si="145"/>
        <v>LIS-H22-256-005</v>
      </c>
      <c r="F8900" t="str">
        <f>VLOOKUP(E8900,DWG_TITLES!A:B,2,FALSE)</f>
        <v>LISTA DE ACESSÓRIOS DE TUBULAÇÃO DE SISTEMA DE RESFRIAMENTO BLOCO 05</v>
      </c>
    </row>
    <row r="8901" spans="1:6" x14ac:dyDescent="0.25">
      <c r="A8901" s="1">
        <v>45370</v>
      </c>
      <c r="B8901" t="s">
        <v>5</v>
      </c>
      <c r="C8901" t="s">
        <v>8360</v>
      </c>
      <c r="D8901" t="s">
        <v>11</v>
      </c>
      <c r="E8901" t="str">
        <f t="shared" si="145"/>
        <v>LIS-H22-256-005</v>
      </c>
      <c r="F8901" t="str">
        <f>VLOOKUP(E8901,DWG_TITLES!A:B,2,FALSE)</f>
        <v>LISTA DE ACESSÓRIOS DE TUBULAÇÃO DE SISTEMA DE RESFRIAMENTO BLOCO 05</v>
      </c>
    </row>
    <row r="8902" spans="1:6" x14ac:dyDescent="0.25">
      <c r="A8902" s="1">
        <v>45397</v>
      </c>
      <c r="B8902" t="s">
        <v>5</v>
      </c>
      <c r="C8902" t="s">
        <v>8361</v>
      </c>
      <c r="D8902" t="s">
        <v>11</v>
      </c>
      <c r="E8902" t="str">
        <f t="shared" si="145"/>
        <v>LIS-H22-256-005</v>
      </c>
      <c r="F8902" t="str">
        <f>VLOOKUP(E8902,DWG_TITLES!A:B,2,FALSE)</f>
        <v>LISTA DE ACESSÓRIOS DE TUBULAÇÃO DE SISTEMA DE RESFRIAMENTO BLOCO 05</v>
      </c>
    </row>
    <row r="8903" spans="1:6" x14ac:dyDescent="0.25">
      <c r="A8903" s="1">
        <v>45528</v>
      </c>
      <c r="B8903" t="s">
        <v>5</v>
      </c>
      <c r="C8903" t="s">
        <v>8362</v>
      </c>
      <c r="D8903" t="s">
        <v>11</v>
      </c>
      <c r="E8903" t="str">
        <f t="shared" si="145"/>
        <v>LIS-H22-256-005</v>
      </c>
      <c r="F8903" t="str">
        <f>VLOOKUP(E8903,DWG_TITLES!A:B,2,FALSE)</f>
        <v>LISTA DE ACESSÓRIOS DE TUBULAÇÃO DE SISTEMA DE RESFRIAMENTO BLOCO 05</v>
      </c>
    </row>
    <row r="8904" spans="1:6" x14ac:dyDescent="0.25">
      <c r="A8904" s="1">
        <v>45635</v>
      </c>
      <c r="B8904" t="s">
        <v>5</v>
      </c>
      <c r="C8904" t="s">
        <v>8363</v>
      </c>
      <c r="D8904" t="s">
        <v>11</v>
      </c>
      <c r="E8904" t="str">
        <f t="shared" si="145"/>
        <v>LIS-H22-256-005</v>
      </c>
      <c r="F8904" t="str">
        <f>VLOOKUP(E8904,DWG_TITLES!A:B,2,FALSE)</f>
        <v>LISTA DE ACESSÓRIOS DE TUBULAÇÃO DE SISTEMA DE RESFRIAMENTO BLOCO 05</v>
      </c>
    </row>
    <row r="8905" spans="1:6" x14ac:dyDescent="0.25">
      <c r="A8905" s="1">
        <v>45853</v>
      </c>
      <c r="B8905" t="s">
        <v>5</v>
      </c>
      <c r="C8905" t="s">
        <v>8364</v>
      </c>
      <c r="D8905" t="s">
        <v>11</v>
      </c>
      <c r="E8905" t="str">
        <f t="shared" si="145"/>
        <v>LIS-H22-256-005</v>
      </c>
      <c r="F8905" t="str">
        <f>VLOOKUP(E8905,DWG_TITLES!A:B,2,FALSE)</f>
        <v>LISTA DE ACESSÓRIOS DE TUBULAÇÃO DE SISTEMA DE RESFRIAMENTO BLOCO 05</v>
      </c>
    </row>
    <row r="8906" spans="1:6" x14ac:dyDescent="0.25">
      <c r="A8906" s="1">
        <v>46108</v>
      </c>
      <c r="B8906" t="s">
        <v>5</v>
      </c>
      <c r="C8906" t="s">
        <v>8365</v>
      </c>
      <c r="D8906" t="s">
        <v>11</v>
      </c>
      <c r="E8906" t="str">
        <f t="shared" si="145"/>
        <v>LIS-H22-256-005</v>
      </c>
      <c r="F8906" t="str">
        <f>VLOOKUP(E8906,DWG_TITLES!A:B,2,FALSE)</f>
        <v>LISTA DE ACESSÓRIOS DE TUBULAÇÃO DE SISTEMA DE RESFRIAMENTO BLOCO 05</v>
      </c>
    </row>
    <row r="8907" spans="1:6" x14ac:dyDescent="0.25">
      <c r="A8907" s="1">
        <v>46108</v>
      </c>
      <c r="B8907" t="s">
        <v>5</v>
      </c>
      <c r="C8907" t="s">
        <v>8366</v>
      </c>
      <c r="D8907" t="s">
        <v>11</v>
      </c>
      <c r="E8907" t="str">
        <f t="shared" si="145"/>
        <v>LIS-H22-256-005</v>
      </c>
      <c r="F8907" t="str">
        <f>VLOOKUP(E8907,DWG_TITLES!A:B,2,FALSE)</f>
        <v>LISTA DE ACESSÓRIOS DE TUBULAÇÃO DE SISTEMA DE RESFRIAMENTO BLOCO 05</v>
      </c>
    </row>
    <row r="8908" spans="1:6" x14ac:dyDescent="0.25">
      <c r="A8908" s="1">
        <v>46094</v>
      </c>
      <c r="B8908" t="s">
        <v>5</v>
      </c>
      <c r="C8908" t="s">
        <v>8367</v>
      </c>
      <c r="D8908" t="s">
        <v>11</v>
      </c>
      <c r="E8908" t="str">
        <f t="shared" si="145"/>
        <v>LIS-H22-256-005</v>
      </c>
      <c r="F8908" t="str">
        <f>VLOOKUP(E8908,DWG_TITLES!A:B,2,FALSE)</f>
        <v>LISTA DE ACESSÓRIOS DE TUBULAÇÃO DE SISTEMA DE RESFRIAMENTO BLOCO 05</v>
      </c>
    </row>
    <row r="8909" spans="1:6" x14ac:dyDescent="0.25">
      <c r="A8909" s="1">
        <v>45233</v>
      </c>
      <c r="B8909" t="s">
        <v>5</v>
      </c>
      <c r="C8909" t="s">
        <v>8368</v>
      </c>
      <c r="D8909" t="s">
        <v>11</v>
      </c>
      <c r="E8909" t="str">
        <f t="shared" si="145"/>
        <v>LIS-H22-256-006</v>
      </c>
      <c r="F8909" t="str">
        <f>VLOOKUP(E8909,DWG_TITLES!A:B,2,FALSE)</f>
        <v>LISTA DE ACESSÓRIOS DE TUBULAÇÃO SISTEMA DE RESFRIAMENTO BLOCO 06</v>
      </c>
    </row>
    <row r="8910" spans="1:6" x14ac:dyDescent="0.25">
      <c r="A8910" s="1">
        <v>45370</v>
      </c>
      <c r="B8910" t="s">
        <v>5</v>
      </c>
      <c r="C8910" t="s">
        <v>8369</v>
      </c>
      <c r="D8910" t="s">
        <v>11</v>
      </c>
      <c r="E8910" t="str">
        <f t="shared" si="145"/>
        <v>LIS-H22-256-006</v>
      </c>
      <c r="F8910" t="str">
        <f>VLOOKUP(E8910,DWG_TITLES!A:B,2,FALSE)</f>
        <v>LISTA DE ACESSÓRIOS DE TUBULAÇÃO SISTEMA DE RESFRIAMENTO BLOCO 06</v>
      </c>
    </row>
    <row r="8911" spans="1:6" x14ac:dyDescent="0.25">
      <c r="A8911" s="1">
        <v>45644</v>
      </c>
      <c r="B8911" t="s">
        <v>5</v>
      </c>
      <c r="C8911" t="s">
        <v>8370</v>
      </c>
      <c r="D8911" t="s">
        <v>11</v>
      </c>
      <c r="E8911" t="str">
        <f t="shared" si="145"/>
        <v>LIS-H22-256-006</v>
      </c>
      <c r="F8911" t="str">
        <f>VLOOKUP(E8911,DWG_TITLES!A:B,2,FALSE)</f>
        <v>LISTA DE ACESSÓRIOS DE TUBULAÇÃO SISTEMA DE RESFRIAMENTO BLOCO 06</v>
      </c>
    </row>
    <row r="8912" spans="1:6" x14ac:dyDescent="0.25">
      <c r="A8912" s="1">
        <v>45860</v>
      </c>
      <c r="B8912" t="s">
        <v>5</v>
      </c>
      <c r="C8912" t="s">
        <v>8371</v>
      </c>
      <c r="D8912" t="s">
        <v>11</v>
      </c>
      <c r="E8912" t="str">
        <f t="shared" si="145"/>
        <v>LIS-H22-256-006</v>
      </c>
      <c r="F8912" t="str">
        <f>VLOOKUP(E8912,DWG_TITLES!A:B,2,FALSE)</f>
        <v>LISTA DE ACESSÓRIOS DE TUBULAÇÃO SISTEMA DE RESFRIAMENTO BLOCO 06</v>
      </c>
    </row>
    <row r="8913" spans="1:6" x14ac:dyDescent="0.25">
      <c r="A8913" s="1">
        <v>46111</v>
      </c>
      <c r="B8913" t="s">
        <v>5</v>
      </c>
      <c r="C8913" t="s">
        <v>8372</v>
      </c>
      <c r="D8913" t="s">
        <v>11</v>
      </c>
      <c r="E8913" t="str">
        <f t="shared" si="145"/>
        <v>LIS-H22-256-006</v>
      </c>
      <c r="F8913" t="str">
        <f>VLOOKUP(E8913,DWG_TITLES!A:B,2,FALSE)</f>
        <v>LISTA DE ACESSÓRIOS DE TUBULAÇÃO SISTEMA DE RESFRIAMENTO BLOCO 06</v>
      </c>
    </row>
    <row r="8914" spans="1:6" x14ac:dyDescent="0.25">
      <c r="A8914" s="1">
        <v>45562</v>
      </c>
      <c r="B8914" t="s">
        <v>5</v>
      </c>
      <c r="C8914" t="s">
        <v>8373</v>
      </c>
      <c r="D8914" t="s">
        <v>11</v>
      </c>
      <c r="E8914" t="str">
        <f t="shared" si="145"/>
        <v>LIS-H22-256-007</v>
      </c>
      <c r="F8914" t="str">
        <f>VLOOKUP(E8914,DWG_TITLES!A:B,2,FALSE)</f>
        <v>LISTA DE ACESSÓRIOS DE TUBULAÇÃO SISTEMA DE RESFRIAMENTO BLOCO 07</v>
      </c>
    </row>
    <row r="8915" spans="1:6" x14ac:dyDescent="0.25">
      <c r="A8915" s="1">
        <v>45621</v>
      </c>
      <c r="B8915" t="s">
        <v>5</v>
      </c>
      <c r="C8915" t="s">
        <v>8374</v>
      </c>
      <c r="D8915" t="s">
        <v>11</v>
      </c>
      <c r="E8915" t="str">
        <f t="shared" si="145"/>
        <v>LIS-H22-256-007</v>
      </c>
      <c r="F8915" t="str">
        <f>VLOOKUP(E8915,DWG_TITLES!A:B,2,FALSE)</f>
        <v>LISTA DE ACESSÓRIOS DE TUBULAÇÃO SISTEMA DE RESFRIAMENTO BLOCO 07</v>
      </c>
    </row>
    <row r="8916" spans="1:6" x14ac:dyDescent="0.25">
      <c r="A8916" s="1">
        <v>45887</v>
      </c>
      <c r="B8916" t="s">
        <v>5</v>
      </c>
      <c r="C8916" t="s">
        <v>8375</v>
      </c>
      <c r="D8916" t="s">
        <v>11</v>
      </c>
      <c r="E8916" t="str">
        <f t="shared" si="145"/>
        <v>LIS-H22-256-007</v>
      </c>
      <c r="F8916" t="str">
        <f>VLOOKUP(E8916,DWG_TITLES!A:B,2,FALSE)</f>
        <v>LISTA DE ACESSÓRIOS DE TUBULAÇÃO SISTEMA DE RESFRIAMENTO BLOCO 07</v>
      </c>
    </row>
    <row r="8917" spans="1:6" x14ac:dyDescent="0.25">
      <c r="A8917" s="1">
        <v>46111</v>
      </c>
      <c r="B8917" t="s">
        <v>5</v>
      </c>
      <c r="C8917" t="s">
        <v>8376</v>
      </c>
      <c r="D8917" t="s">
        <v>11</v>
      </c>
      <c r="E8917" t="str">
        <f t="shared" si="145"/>
        <v>LIS-H22-256-007</v>
      </c>
      <c r="F8917" t="str">
        <f>VLOOKUP(E8917,DWG_TITLES!A:B,2,FALSE)</f>
        <v>LISTA DE ACESSÓRIOS DE TUBULAÇÃO SISTEMA DE RESFRIAMENTO BLOCO 07</v>
      </c>
    </row>
    <row r="8918" spans="1:6" x14ac:dyDescent="0.25">
      <c r="A8918" s="1">
        <v>46108</v>
      </c>
      <c r="B8918" t="s">
        <v>5</v>
      </c>
      <c r="C8918" t="s">
        <v>8377</v>
      </c>
      <c r="D8918" t="s">
        <v>11</v>
      </c>
      <c r="E8918" t="str">
        <f t="shared" si="145"/>
        <v>LIS-H22-256-007</v>
      </c>
      <c r="F8918" t="str">
        <f>VLOOKUP(E8918,DWG_TITLES!A:B,2,FALSE)</f>
        <v>LISTA DE ACESSÓRIOS DE TUBULAÇÃO SISTEMA DE RESFRIAMENTO BLOCO 07</v>
      </c>
    </row>
    <row r="8919" spans="1:6" x14ac:dyDescent="0.25">
      <c r="A8919" s="1">
        <v>46071</v>
      </c>
      <c r="B8919" t="s">
        <v>5</v>
      </c>
      <c r="C8919" t="s">
        <v>8378</v>
      </c>
      <c r="D8919" t="s">
        <v>11</v>
      </c>
      <c r="E8919" t="str">
        <f t="shared" si="145"/>
        <v>LIS-H22-256-007</v>
      </c>
      <c r="F8919" t="str">
        <f>VLOOKUP(E8919,DWG_TITLES!A:B,2,FALSE)</f>
        <v>LISTA DE ACESSÓRIOS DE TUBULAÇÃO SISTEMA DE RESFRIAMENTO BLOCO 07</v>
      </c>
    </row>
    <row r="8920" spans="1:6" x14ac:dyDescent="0.25">
      <c r="A8920" s="1">
        <v>45562</v>
      </c>
      <c r="B8920" t="s">
        <v>5</v>
      </c>
      <c r="C8920" t="s">
        <v>8379</v>
      </c>
      <c r="D8920" t="s">
        <v>11</v>
      </c>
      <c r="E8920" t="str">
        <f t="shared" si="145"/>
        <v>LIS-H22-256-008</v>
      </c>
      <c r="F8920" t="str">
        <f>VLOOKUP(E8920,DWG_TITLES!A:B,2,FALSE)</f>
        <v>LISTA DE ACESSÓRIOS DE TUBULAÇÃO SISTEMA DE RESFRIAMENTO BLOCO 08</v>
      </c>
    </row>
    <row r="8921" spans="1:6" x14ac:dyDescent="0.25">
      <c r="A8921" s="1">
        <v>45621</v>
      </c>
      <c r="B8921" t="s">
        <v>5</v>
      </c>
      <c r="C8921" t="s">
        <v>8380</v>
      </c>
      <c r="D8921" t="s">
        <v>11</v>
      </c>
      <c r="E8921" t="str">
        <f t="shared" si="145"/>
        <v>LIS-H22-256-008</v>
      </c>
      <c r="F8921" t="str">
        <f>VLOOKUP(E8921,DWG_TITLES!A:B,2,FALSE)</f>
        <v>LISTA DE ACESSÓRIOS DE TUBULAÇÃO SISTEMA DE RESFRIAMENTO BLOCO 08</v>
      </c>
    </row>
    <row r="8922" spans="1:6" x14ac:dyDescent="0.25">
      <c r="A8922" s="1">
        <v>45887</v>
      </c>
      <c r="B8922" t="s">
        <v>5</v>
      </c>
      <c r="C8922" t="s">
        <v>8381</v>
      </c>
      <c r="D8922" t="s">
        <v>11</v>
      </c>
      <c r="E8922" t="str">
        <f t="shared" si="145"/>
        <v>LIS-H22-256-008</v>
      </c>
      <c r="F8922" t="str">
        <f>VLOOKUP(E8922,DWG_TITLES!A:B,2,FALSE)</f>
        <v>LISTA DE ACESSÓRIOS DE TUBULAÇÃO SISTEMA DE RESFRIAMENTO BLOCO 08</v>
      </c>
    </row>
    <row r="8923" spans="1:6" x14ac:dyDescent="0.25">
      <c r="A8923" s="1">
        <v>46128</v>
      </c>
      <c r="B8923" t="s">
        <v>5</v>
      </c>
      <c r="C8923" t="s">
        <v>8382</v>
      </c>
      <c r="D8923" t="s">
        <v>11</v>
      </c>
      <c r="E8923" t="str">
        <f t="shared" si="145"/>
        <v>LIS-H22-256-008</v>
      </c>
      <c r="F8923" t="str">
        <f>VLOOKUP(E8923,DWG_TITLES!A:B,2,FALSE)</f>
        <v>LISTA DE ACESSÓRIOS DE TUBULAÇÃO SISTEMA DE RESFRIAMENTO BLOCO 08</v>
      </c>
    </row>
    <row r="8924" spans="1:6" x14ac:dyDescent="0.25">
      <c r="A8924" s="1">
        <v>45233</v>
      </c>
      <c r="B8924" t="s">
        <v>5</v>
      </c>
      <c r="C8924" t="s">
        <v>8383</v>
      </c>
      <c r="D8924" t="s">
        <v>11</v>
      </c>
      <c r="E8924" t="str">
        <f t="shared" si="145"/>
        <v>LIS-H22-256-009</v>
      </c>
      <c r="F8924" t="str">
        <f>VLOOKUP(E8924,DWG_TITLES!A:B,2,FALSE)</f>
        <v>LISTA DE ACESSÓRIOS DE TUBULAÇÃO SISTEMA DE RESFRIAMENTO BLOCO 09</v>
      </c>
    </row>
    <row r="8925" spans="1:6" x14ac:dyDescent="0.25">
      <c r="A8925" s="1">
        <v>45286</v>
      </c>
      <c r="B8925" t="s">
        <v>5</v>
      </c>
      <c r="C8925" t="s">
        <v>8384</v>
      </c>
      <c r="D8925" t="s">
        <v>11</v>
      </c>
      <c r="E8925" t="str">
        <f t="shared" si="145"/>
        <v>LIS-H22-256-009</v>
      </c>
      <c r="F8925" t="str">
        <f>VLOOKUP(E8925,DWG_TITLES!A:B,2,FALSE)</f>
        <v>LISTA DE ACESSÓRIOS DE TUBULAÇÃO SISTEMA DE RESFRIAMENTO BLOCO 09</v>
      </c>
    </row>
    <row r="8926" spans="1:6" x14ac:dyDescent="0.25">
      <c r="A8926" s="1">
        <v>45370</v>
      </c>
      <c r="B8926" t="s">
        <v>5</v>
      </c>
      <c r="C8926" t="s">
        <v>8385</v>
      </c>
      <c r="D8926" t="s">
        <v>11</v>
      </c>
      <c r="E8926" t="str">
        <f t="shared" si="145"/>
        <v>LIS-H22-256-009</v>
      </c>
      <c r="F8926" t="str">
        <f>VLOOKUP(E8926,DWG_TITLES!A:B,2,FALSE)</f>
        <v>LISTA DE ACESSÓRIOS DE TUBULAÇÃO SISTEMA DE RESFRIAMENTO BLOCO 09</v>
      </c>
    </row>
    <row r="8927" spans="1:6" x14ac:dyDescent="0.25">
      <c r="A8927" s="1">
        <v>45408</v>
      </c>
      <c r="B8927" t="s">
        <v>5</v>
      </c>
      <c r="C8927" t="s">
        <v>8386</v>
      </c>
      <c r="D8927" t="s">
        <v>11</v>
      </c>
      <c r="E8927" t="str">
        <f t="shared" si="145"/>
        <v>LIS-H22-256-009</v>
      </c>
      <c r="F8927" t="str">
        <f>VLOOKUP(E8927,DWG_TITLES!A:B,2,FALSE)</f>
        <v>LISTA DE ACESSÓRIOS DE TUBULAÇÃO SISTEMA DE RESFRIAMENTO BLOCO 09</v>
      </c>
    </row>
    <row r="8928" spans="1:6" x14ac:dyDescent="0.25">
      <c r="A8928" s="1">
        <v>45513</v>
      </c>
      <c r="B8928" t="s">
        <v>5</v>
      </c>
      <c r="C8928" t="s">
        <v>8387</v>
      </c>
      <c r="D8928" t="s">
        <v>11</v>
      </c>
      <c r="E8928" t="str">
        <f t="shared" si="145"/>
        <v>LIS-H22-256-009</v>
      </c>
      <c r="F8928" t="str">
        <f>VLOOKUP(E8928,DWG_TITLES!A:B,2,FALSE)</f>
        <v>LISTA DE ACESSÓRIOS DE TUBULAÇÃO SISTEMA DE RESFRIAMENTO BLOCO 09</v>
      </c>
    </row>
    <row r="8929" spans="1:6" x14ac:dyDescent="0.25">
      <c r="A8929" s="1">
        <v>45691</v>
      </c>
      <c r="B8929" t="s">
        <v>5</v>
      </c>
      <c r="C8929" t="s">
        <v>8388</v>
      </c>
      <c r="D8929" t="s">
        <v>11</v>
      </c>
      <c r="E8929" t="str">
        <f t="shared" si="145"/>
        <v>LIS-H22-256-009</v>
      </c>
      <c r="F8929" t="str">
        <f>VLOOKUP(E8929,DWG_TITLES!A:B,2,FALSE)</f>
        <v>LISTA DE ACESSÓRIOS DE TUBULAÇÃO SISTEMA DE RESFRIAMENTO BLOCO 09</v>
      </c>
    </row>
    <row r="8930" spans="1:6" x14ac:dyDescent="0.25">
      <c r="A8930" s="1">
        <v>45887</v>
      </c>
      <c r="B8930" t="s">
        <v>5</v>
      </c>
      <c r="C8930" t="s">
        <v>8389</v>
      </c>
      <c r="D8930" t="s">
        <v>11</v>
      </c>
      <c r="E8930" t="str">
        <f t="shared" si="145"/>
        <v>LIS-H22-256-009</v>
      </c>
      <c r="F8930" t="str">
        <f>VLOOKUP(E8930,DWG_TITLES!A:B,2,FALSE)</f>
        <v>LISTA DE ACESSÓRIOS DE TUBULAÇÃO SISTEMA DE RESFRIAMENTO BLOCO 09</v>
      </c>
    </row>
    <row r="8931" spans="1:6" x14ac:dyDescent="0.25">
      <c r="A8931" s="1">
        <v>46108</v>
      </c>
      <c r="B8931" t="s">
        <v>5</v>
      </c>
      <c r="C8931" t="s">
        <v>8390</v>
      </c>
      <c r="D8931" t="s">
        <v>11</v>
      </c>
      <c r="E8931" t="str">
        <f t="shared" si="145"/>
        <v>LIS-H22-256-009</v>
      </c>
      <c r="F8931" t="str">
        <f>VLOOKUP(E8931,DWG_TITLES!A:B,2,FALSE)</f>
        <v>LISTA DE ACESSÓRIOS DE TUBULAÇÃO SISTEMA DE RESFRIAMENTO BLOCO 09</v>
      </c>
    </row>
    <row r="8932" spans="1:6" x14ac:dyDescent="0.25">
      <c r="A8932" s="1">
        <v>46108</v>
      </c>
      <c r="B8932" t="s">
        <v>5</v>
      </c>
      <c r="C8932" t="s">
        <v>8391</v>
      </c>
      <c r="D8932" t="s">
        <v>11</v>
      </c>
      <c r="E8932" t="str">
        <f t="shared" si="145"/>
        <v>LIS-H22-256-009</v>
      </c>
      <c r="F8932" t="str">
        <f>VLOOKUP(E8932,DWG_TITLES!A:B,2,FALSE)</f>
        <v>LISTA DE ACESSÓRIOS DE TUBULAÇÃO SISTEMA DE RESFRIAMENTO BLOCO 09</v>
      </c>
    </row>
    <row r="8933" spans="1:6" x14ac:dyDescent="0.25">
      <c r="A8933" s="1">
        <v>46108</v>
      </c>
      <c r="B8933" t="s">
        <v>5</v>
      </c>
      <c r="C8933" t="s">
        <v>8392</v>
      </c>
      <c r="D8933" t="s">
        <v>11</v>
      </c>
      <c r="E8933" t="str">
        <f t="shared" si="145"/>
        <v>LIS-H22-256-020</v>
      </c>
      <c r="F8933" t="str">
        <f>VLOOKUP(E8933,DWG_TITLES!A:B,2,FALSE)</f>
        <v>LISTA DE SBE SEAWATER SYSTEM BLOCO 05</v>
      </c>
    </row>
    <row r="8934" spans="1:6" x14ac:dyDescent="0.25">
      <c r="A8934" s="1">
        <v>46111</v>
      </c>
      <c r="B8934" t="s">
        <v>5</v>
      </c>
      <c r="C8934" t="s">
        <v>8393</v>
      </c>
      <c r="D8934" t="s">
        <v>11</v>
      </c>
      <c r="E8934" t="str">
        <f t="shared" si="145"/>
        <v>LIS-H22-256-020</v>
      </c>
      <c r="F8934" t="str">
        <f>VLOOKUP(E8934,DWG_TITLES!A:B,2,FALSE)</f>
        <v>LISTA DE SBE SEAWATER SYSTEM BLOCO 05</v>
      </c>
    </row>
    <row r="8935" spans="1:6" x14ac:dyDescent="0.25">
      <c r="A8935" s="1">
        <v>46013</v>
      </c>
      <c r="B8935" t="s">
        <v>5</v>
      </c>
      <c r="C8935" t="s">
        <v>8394</v>
      </c>
      <c r="D8935" t="s">
        <v>11</v>
      </c>
      <c r="E8935" t="str">
        <f t="shared" si="145"/>
        <v>LIS-H22-256-020</v>
      </c>
      <c r="F8935" t="str">
        <f>VLOOKUP(E8935,DWG_TITLES!A:B,2,FALSE)</f>
        <v>LISTA DE SBE SEAWATER SYSTEM BLOCO 05</v>
      </c>
    </row>
    <row r="8936" spans="1:6" x14ac:dyDescent="0.25">
      <c r="A8936" s="1">
        <v>45555</v>
      </c>
      <c r="B8936" t="s">
        <v>5</v>
      </c>
      <c r="C8936" t="s">
        <v>8395</v>
      </c>
      <c r="D8936" t="s">
        <v>11</v>
      </c>
      <c r="E8936" t="str">
        <f t="shared" si="145"/>
        <v>LIS-H22-259-001</v>
      </c>
      <c r="F8936" t="str">
        <f>VLOOKUP(E8936,DWG_TITLES!A:B,2,FALSE)</f>
        <v>LISTA DE ACESSÓRIOS DE TUBULAÇÃO SISTEMA DE EXAUSTÃO DE GASES DE DESCARGA BLOCO 07</v>
      </c>
    </row>
    <row r="8937" spans="1:6" x14ac:dyDescent="0.25">
      <c r="A8937" s="1">
        <v>45621</v>
      </c>
      <c r="B8937" t="s">
        <v>5</v>
      </c>
      <c r="C8937" t="s">
        <v>8396</v>
      </c>
      <c r="D8937" t="s">
        <v>11</v>
      </c>
      <c r="E8937" t="str">
        <f t="shared" si="145"/>
        <v>LIS-H22-259-001</v>
      </c>
      <c r="F8937" t="str">
        <f>VLOOKUP(E8937,DWG_TITLES!A:B,2,FALSE)</f>
        <v>LISTA DE ACESSÓRIOS DE TUBULAÇÃO SISTEMA DE EXAUSTÃO DE GASES DE DESCARGA BLOCO 07</v>
      </c>
    </row>
    <row r="8938" spans="1:6" x14ac:dyDescent="0.25">
      <c r="A8938" s="1">
        <v>46111</v>
      </c>
      <c r="B8938" t="s">
        <v>5</v>
      </c>
      <c r="C8938" t="s">
        <v>8397</v>
      </c>
      <c r="D8938" t="s">
        <v>11</v>
      </c>
      <c r="E8938" t="str">
        <f t="shared" si="145"/>
        <v>LIS-H22-259-001</v>
      </c>
      <c r="F8938" t="str">
        <f>VLOOKUP(E8938,DWG_TITLES!A:B,2,FALSE)</f>
        <v>LISTA DE ACESSÓRIOS DE TUBULAÇÃO SISTEMA DE EXAUSTÃO DE GASES DE DESCARGA BLOCO 07</v>
      </c>
    </row>
    <row r="8939" spans="1:6" x14ac:dyDescent="0.25">
      <c r="A8939" s="1">
        <v>45476</v>
      </c>
      <c r="B8939" t="s">
        <v>5</v>
      </c>
      <c r="C8939" t="s">
        <v>8398</v>
      </c>
      <c r="D8939" t="s">
        <v>11</v>
      </c>
      <c r="E8939" t="str">
        <f t="shared" si="145"/>
        <v>LIS-H22-259-002</v>
      </c>
      <c r="F8939" t="str">
        <f>VLOOKUP(E8939,DWG_TITLES!A:B,2,FALSE)</f>
        <v>LISTA DE ACESSÓRIOS DE TUBULAÇÃO SISTEMA DE EXAUSTÃO DE GASES DE DESCARGA BLOCO 12</v>
      </c>
    </row>
    <row r="8940" spans="1:6" x14ac:dyDescent="0.25">
      <c r="A8940" s="1">
        <v>45579</v>
      </c>
      <c r="B8940" t="s">
        <v>5</v>
      </c>
      <c r="C8940" t="s">
        <v>8399</v>
      </c>
      <c r="D8940" t="s">
        <v>11</v>
      </c>
      <c r="E8940" t="str">
        <f t="shared" si="145"/>
        <v>LIS-H22-259-002</v>
      </c>
      <c r="F8940" t="str">
        <f>VLOOKUP(E8940,DWG_TITLES!A:B,2,FALSE)</f>
        <v>LISTA DE ACESSÓRIOS DE TUBULAÇÃO SISTEMA DE EXAUSTÃO DE GASES DE DESCARGA BLOCO 12</v>
      </c>
    </row>
    <row r="8941" spans="1:6" x14ac:dyDescent="0.25">
      <c r="A8941" s="1">
        <v>45643</v>
      </c>
      <c r="B8941" t="s">
        <v>5</v>
      </c>
      <c r="C8941" t="s">
        <v>8400</v>
      </c>
      <c r="D8941" t="s">
        <v>11</v>
      </c>
      <c r="E8941" t="str">
        <f t="shared" si="145"/>
        <v>LIS-H22-259-002</v>
      </c>
      <c r="F8941" t="str">
        <f>VLOOKUP(E8941,DWG_TITLES!A:B,2,FALSE)</f>
        <v>LISTA DE ACESSÓRIOS DE TUBULAÇÃO SISTEMA DE EXAUSTÃO DE GASES DE DESCARGA BLOCO 12</v>
      </c>
    </row>
    <row r="8942" spans="1:6" x14ac:dyDescent="0.25">
      <c r="A8942" s="1">
        <v>46111</v>
      </c>
      <c r="B8942" t="s">
        <v>5</v>
      </c>
      <c r="C8942" t="s">
        <v>8401</v>
      </c>
      <c r="D8942" t="s">
        <v>11</v>
      </c>
      <c r="E8942" t="str">
        <f t="shared" si="145"/>
        <v>LIS-H22-259-002</v>
      </c>
      <c r="F8942" t="str">
        <f>VLOOKUP(E8942,DWG_TITLES!A:B,2,FALSE)</f>
        <v>LISTA DE ACESSÓRIOS DE TUBULAÇÃO SISTEMA DE EXAUSTÃO DE GASES DE DESCARGA BLOCO 12</v>
      </c>
    </row>
    <row r="8943" spans="1:6" x14ac:dyDescent="0.25">
      <c r="A8943" s="1">
        <v>45705</v>
      </c>
      <c r="B8943" t="s">
        <v>5</v>
      </c>
      <c r="C8943" t="s">
        <v>8402</v>
      </c>
      <c r="D8943" t="s">
        <v>11</v>
      </c>
      <c r="E8943" t="str">
        <f t="shared" si="145"/>
        <v>LIS-H22-259-003</v>
      </c>
      <c r="F8943" t="str">
        <f>VLOOKUP(E8943,DWG_TITLES!A:B,2,FALSE)</f>
        <v>LISTA DE ACESSÓRIOS DE TUBULAÇÃO SISTEMA DE EXAUSTÃO DE GASES DE DESCARGA BLOCO 04</v>
      </c>
    </row>
    <row r="8944" spans="1:6" x14ac:dyDescent="0.25">
      <c r="A8944" s="1">
        <v>45733</v>
      </c>
      <c r="B8944" t="s">
        <v>5</v>
      </c>
      <c r="C8944" t="s">
        <v>8403</v>
      </c>
      <c r="D8944" t="s">
        <v>11</v>
      </c>
      <c r="E8944" t="str">
        <f t="shared" si="145"/>
        <v>LIS-H22-259-003</v>
      </c>
      <c r="F8944" t="str">
        <f>VLOOKUP(E8944,DWG_TITLES!A:B,2,FALSE)</f>
        <v>LISTA DE ACESSÓRIOS DE TUBULAÇÃO SISTEMA DE EXAUSTÃO DE GASES DE DESCARGA BLOCO 04</v>
      </c>
    </row>
    <row r="8945" spans="1:6" x14ac:dyDescent="0.25">
      <c r="A8945" s="1">
        <v>46108</v>
      </c>
      <c r="B8945" t="s">
        <v>5</v>
      </c>
      <c r="C8945" t="s">
        <v>8404</v>
      </c>
      <c r="D8945" t="s">
        <v>11</v>
      </c>
      <c r="E8945" t="str">
        <f t="shared" si="145"/>
        <v>LIS-H22-259-003</v>
      </c>
      <c r="F8945" t="str">
        <f>VLOOKUP(E8945,DWG_TITLES!A:B,2,FALSE)</f>
        <v>LISTA DE ACESSÓRIOS DE TUBULAÇÃO SISTEMA DE EXAUSTÃO DE GASES DE DESCARGA BLOCO 04</v>
      </c>
    </row>
    <row r="8946" spans="1:6" x14ac:dyDescent="0.25">
      <c r="A8946" s="1">
        <v>45569</v>
      </c>
      <c r="B8946" t="s">
        <v>5</v>
      </c>
      <c r="C8946" t="s">
        <v>8405</v>
      </c>
      <c r="D8946" t="s">
        <v>11</v>
      </c>
      <c r="E8946" t="str">
        <f t="shared" si="145"/>
        <v>LIS-H22-259-004</v>
      </c>
      <c r="F8946" t="str">
        <f>VLOOKUP(E8946,DWG_TITLES!A:B,2,FALSE)</f>
        <v>LISTA DE ACESSÓRIOS DE TUB SISTEMA DE EXAUSTÃO DE GASES DE DESCARGA BLOCO 01</v>
      </c>
    </row>
    <row r="8947" spans="1:6" x14ac:dyDescent="0.25">
      <c r="A8947" s="1">
        <v>45673</v>
      </c>
      <c r="B8947" t="s">
        <v>5</v>
      </c>
      <c r="C8947" t="s">
        <v>8406</v>
      </c>
      <c r="D8947" t="s">
        <v>11</v>
      </c>
      <c r="E8947" t="str">
        <f t="shared" si="145"/>
        <v>LIS-H22-259-004</v>
      </c>
      <c r="F8947" t="str">
        <f>VLOOKUP(E8947,DWG_TITLES!A:B,2,FALSE)</f>
        <v>LISTA DE ACESSÓRIOS DE TUB SISTEMA DE EXAUSTÃO DE GASES DE DESCARGA BLOCO 01</v>
      </c>
    </row>
    <row r="8948" spans="1:6" x14ac:dyDescent="0.25">
      <c r="A8948" s="1">
        <v>46111</v>
      </c>
      <c r="B8948" t="s">
        <v>5</v>
      </c>
      <c r="C8948" t="s">
        <v>8407</v>
      </c>
      <c r="D8948" t="s">
        <v>11</v>
      </c>
      <c r="E8948" t="str">
        <f t="shared" si="145"/>
        <v>LIS-H22-259-004</v>
      </c>
      <c r="F8948" t="str">
        <f>VLOOKUP(E8948,DWG_TITLES!A:B,2,FALSE)</f>
        <v>LISTA DE ACESSÓRIOS DE TUB SISTEMA DE EXAUSTÃO DE GASES DE DESCARGA BLOCO 01</v>
      </c>
    </row>
    <row r="8949" spans="1:6" x14ac:dyDescent="0.25">
      <c r="A8949" s="1">
        <v>46108</v>
      </c>
      <c r="B8949" t="s">
        <v>5</v>
      </c>
      <c r="C8949" t="s">
        <v>8408</v>
      </c>
      <c r="D8949" t="s">
        <v>11</v>
      </c>
      <c r="E8949" t="str">
        <f t="shared" si="145"/>
        <v>LIS-H22-259-004</v>
      </c>
      <c r="F8949" t="str">
        <f>VLOOKUP(E8949,DWG_TITLES!A:B,2,FALSE)</f>
        <v>LISTA DE ACESSÓRIOS DE TUB SISTEMA DE EXAUSTÃO DE GASES DE DESCARGA BLOCO 01</v>
      </c>
    </row>
    <row r="8950" spans="1:6" x14ac:dyDescent="0.25">
      <c r="A8950" s="1">
        <v>46111</v>
      </c>
      <c r="B8950" t="s">
        <v>5</v>
      </c>
      <c r="C8950" t="s">
        <v>8409</v>
      </c>
      <c r="D8950" t="s">
        <v>11</v>
      </c>
      <c r="E8950" t="str">
        <f t="shared" si="145"/>
        <v>LIS-H22-259-005</v>
      </c>
      <c r="F8950" t="str">
        <f>VLOOKUP(E8950,DWG_TITLES!A:B,2,FALSE)</f>
        <v>LISTA DE ACESSÓRIOS DE TUB SISTEMA DE EXAUSTÃO DE GASES DE DESCARGA BLOCO 05</v>
      </c>
    </row>
    <row r="8951" spans="1:6" x14ac:dyDescent="0.25">
      <c r="A8951" s="1">
        <v>46111</v>
      </c>
      <c r="B8951" t="s">
        <v>5</v>
      </c>
      <c r="C8951" t="s">
        <v>8410</v>
      </c>
      <c r="D8951" t="s">
        <v>11</v>
      </c>
      <c r="E8951" t="str">
        <f t="shared" si="145"/>
        <v>LIS-H22-259-005</v>
      </c>
      <c r="F8951" t="str">
        <f>VLOOKUP(E8951,DWG_TITLES!A:B,2,FALSE)</f>
        <v>LISTA DE ACESSÓRIOS DE TUB SISTEMA DE EXAUSTÃO DE GASES DE DESCARGA BLOCO 05</v>
      </c>
    </row>
    <row r="8952" spans="1:6" x14ac:dyDescent="0.25">
      <c r="A8952" s="1">
        <v>46111</v>
      </c>
      <c r="B8952" t="s">
        <v>5</v>
      </c>
      <c r="C8952" t="s">
        <v>8411</v>
      </c>
      <c r="D8952" t="s">
        <v>11</v>
      </c>
      <c r="E8952" t="str">
        <f t="shared" si="145"/>
        <v>LIS-H22-259-006</v>
      </c>
      <c r="F8952" t="str">
        <f>VLOOKUP(E8952,DWG_TITLES!A:B,2,FALSE)</f>
        <v>LISTA DE ACESSÓRIOS DE TUB SISTEMA DE EXAUSTÃO DE GASES DE DESCARGA BLOCO 09</v>
      </c>
    </row>
    <row r="8953" spans="1:6" x14ac:dyDescent="0.25">
      <c r="A8953" s="1">
        <v>46111</v>
      </c>
      <c r="B8953" t="s">
        <v>5</v>
      </c>
      <c r="C8953" t="s">
        <v>8412</v>
      </c>
      <c r="D8953" t="s">
        <v>11</v>
      </c>
      <c r="E8953" t="str">
        <f t="shared" si="145"/>
        <v>LIS-H22-259-006</v>
      </c>
      <c r="F8953" t="str">
        <f>VLOOKUP(E8953,DWG_TITLES!A:B,2,FALSE)</f>
        <v>LISTA DE ACESSÓRIOS DE TUB SISTEMA DE EXAUSTÃO DE GASES DE DESCARGA BLOCO 09</v>
      </c>
    </row>
    <row r="8954" spans="1:6" x14ac:dyDescent="0.25">
      <c r="A8954" s="1">
        <v>46111</v>
      </c>
      <c r="B8954" t="s">
        <v>5</v>
      </c>
      <c r="C8954" t="s">
        <v>8413</v>
      </c>
      <c r="D8954" t="s">
        <v>11</v>
      </c>
      <c r="E8954" t="str">
        <f t="shared" si="145"/>
        <v>LIS-H22-259-007</v>
      </c>
      <c r="F8954" t="str">
        <f>VLOOKUP(E8954,DWG_TITLES!A:B,2,FALSE)</f>
        <v>LISTA DE ACESÓRIOS DE TUBULAÇÃO SISTEMA DE EXAUSTÃO DE GASES DE DESCARGA BLOCO 12</v>
      </c>
    </row>
    <row r="8955" spans="1:6" x14ac:dyDescent="0.25">
      <c r="A8955" s="1">
        <v>46111</v>
      </c>
      <c r="B8955" t="s">
        <v>5</v>
      </c>
      <c r="C8955" t="s">
        <v>8414</v>
      </c>
      <c r="D8955" t="s">
        <v>11</v>
      </c>
      <c r="E8955" t="str">
        <f t="shared" si="145"/>
        <v>LIS-H22-259-007</v>
      </c>
      <c r="F8955" t="str">
        <f>VLOOKUP(E8955,DWG_TITLES!A:B,2,FALSE)</f>
        <v>LISTA DE ACESÓRIOS DE TUBULAÇÃO SISTEMA DE EXAUSTÃO DE GASES DE DESCARGA BLOCO 12</v>
      </c>
    </row>
    <row r="8956" spans="1:6" x14ac:dyDescent="0.25">
      <c r="A8956" s="1">
        <v>46111</v>
      </c>
      <c r="B8956" t="s">
        <v>5</v>
      </c>
      <c r="C8956" t="s">
        <v>8415</v>
      </c>
      <c r="D8956" t="s">
        <v>11</v>
      </c>
      <c r="E8956" t="str">
        <f t="shared" si="145"/>
        <v>LIS-H22-259-009</v>
      </c>
      <c r="F8956" t="str">
        <f>VLOOKUP(E8956,DWG_TITLES!A:B,2,FALSE)</f>
        <v>LISTA DE ACESSÓRIOS DE TUBULAÇÃO SISTEMA DE EXAUSTÃO DE GASES DE DESCARGA BLOCO 11</v>
      </c>
    </row>
    <row r="8957" spans="1:6" x14ac:dyDescent="0.25">
      <c r="A8957" s="1">
        <v>46111</v>
      </c>
      <c r="B8957" t="s">
        <v>5</v>
      </c>
      <c r="C8957" t="s">
        <v>8416</v>
      </c>
      <c r="D8957" t="s">
        <v>11</v>
      </c>
      <c r="E8957" t="str">
        <f t="shared" si="145"/>
        <v>LIS-H22-259-009</v>
      </c>
      <c r="F8957" t="str">
        <f>VLOOKUP(E8957,DWG_TITLES!A:B,2,FALSE)</f>
        <v>LISTA DE ACESSÓRIOS DE TUBULAÇÃO SISTEMA DE EXAUSTÃO DE GASES DE DESCARGA BLOCO 11</v>
      </c>
    </row>
    <row r="8958" spans="1:6" x14ac:dyDescent="0.25">
      <c r="A8958" s="1">
        <v>46111</v>
      </c>
      <c r="B8958" t="s">
        <v>5</v>
      </c>
      <c r="C8958" t="s">
        <v>8417</v>
      </c>
      <c r="D8958" t="s">
        <v>11</v>
      </c>
      <c r="E8958" t="str">
        <f t="shared" si="145"/>
        <v>LIS-H22-259-027</v>
      </c>
      <c r="F8958" t="str">
        <f>VLOOKUP(E8958,DWG_TITLES!A:B,2,FALSE)</f>
        <v>LISTA DE ACESSÓRIOS DE TUBULAÇÃO SISTEMA EXTERNO DE INCINERADOR BLOCO 12</v>
      </c>
    </row>
    <row r="8959" spans="1:6" x14ac:dyDescent="0.25">
      <c r="A8959" s="1">
        <v>45352</v>
      </c>
      <c r="B8959" t="s">
        <v>5</v>
      </c>
      <c r="C8959" t="s">
        <v>8418</v>
      </c>
      <c r="D8959" t="s">
        <v>11</v>
      </c>
      <c r="E8959" t="str">
        <f t="shared" si="145"/>
        <v>LIS-H22-261-001</v>
      </c>
      <c r="F8959" t="str">
        <f>VLOOKUP(E8959,DWG_TITLES!A:B,2,FALSE)</f>
        <v>LISTA DE ACESSÓRIOS DE TUBULAÇÃO SISTEMA DE SERVIÇO DE ÓLEO COMBUSTÍVEL BLOCO 01</v>
      </c>
    </row>
    <row r="8960" spans="1:6" x14ac:dyDescent="0.25">
      <c r="A8960" s="1">
        <v>45369</v>
      </c>
      <c r="B8960" t="s">
        <v>5</v>
      </c>
      <c r="C8960" t="s">
        <v>8419</v>
      </c>
      <c r="D8960" t="s">
        <v>11</v>
      </c>
      <c r="E8960" t="str">
        <f t="shared" si="145"/>
        <v>LIS-H22-261-001</v>
      </c>
      <c r="F8960" t="str">
        <f>VLOOKUP(E8960,DWG_TITLES!A:B,2,FALSE)</f>
        <v>LISTA DE ACESSÓRIOS DE TUBULAÇÃO SISTEMA DE SERVIÇO DE ÓLEO COMBUSTÍVEL BLOCO 01</v>
      </c>
    </row>
    <row r="8961" spans="1:6" x14ac:dyDescent="0.25">
      <c r="A8961" s="1">
        <v>45496</v>
      </c>
      <c r="B8961" t="s">
        <v>5</v>
      </c>
      <c r="C8961" t="s">
        <v>8420</v>
      </c>
      <c r="D8961" t="s">
        <v>11</v>
      </c>
      <c r="E8961" t="str">
        <f t="shared" si="145"/>
        <v>LIS-H22-261-001</v>
      </c>
      <c r="F8961" t="str">
        <f>VLOOKUP(E8961,DWG_TITLES!A:B,2,FALSE)</f>
        <v>LISTA DE ACESSÓRIOS DE TUBULAÇÃO SISTEMA DE SERVIÇO DE ÓLEO COMBUSTÍVEL BLOCO 01</v>
      </c>
    </row>
    <row r="8962" spans="1:6" x14ac:dyDescent="0.25">
      <c r="A8962" s="1">
        <v>45583</v>
      </c>
      <c r="B8962" t="s">
        <v>5</v>
      </c>
      <c r="C8962" t="s">
        <v>8421</v>
      </c>
      <c r="D8962" t="s">
        <v>11</v>
      </c>
      <c r="E8962" t="str">
        <f t="shared" ref="E8962:E9025" si="146">LEFT(C8962,15)</f>
        <v>LIS-H22-261-001</v>
      </c>
      <c r="F8962" t="str">
        <f>VLOOKUP(E8962,DWG_TITLES!A:B,2,FALSE)</f>
        <v>LISTA DE ACESSÓRIOS DE TUBULAÇÃO SISTEMA DE SERVIÇO DE ÓLEO COMBUSTÍVEL BLOCO 01</v>
      </c>
    </row>
    <row r="8963" spans="1:6" x14ac:dyDescent="0.25">
      <c r="A8963" s="1">
        <v>45596</v>
      </c>
      <c r="B8963" t="s">
        <v>5</v>
      </c>
      <c r="C8963" t="s">
        <v>8422</v>
      </c>
      <c r="D8963" t="s">
        <v>11</v>
      </c>
      <c r="E8963" t="str">
        <f t="shared" si="146"/>
        <v>LIS-H22-261-001</v>
      </c>
      <c r="F8963" t="str">
        <f>VLOOKUP(E8963,DWG_TITLES!A:B,2,FALSE)</f>
        <v>LISTA DE ACESSÓRIOS DE TUBULAÇÃO SISTEMA DE SERVIÇO DE ÓLEO COMBUSTÍVEL BLOCO 01</v>
      </c>
    </row>
    <row r="8964" spans="1:6" x14ac:dyDescent="0.25">
      <c r="A8964" s="1">
        <v>45887</v>
      </c>
      <c r="B8964" t="s">
        <v>5</v>
      </c>
      <c r="C8964" t="s">
        <v>8423</v>
      </c>
      <c r="D8964" t="s">
        <v>11</v>
      </c>
      <c r="E8964" t="str">
        <f t="shared" si="146"/>
        <v>LIS-H22-261-001</v>
      </c>
      <c r="F8964" t="str">
        <f>VLOOKUP(E8964,DWG_TITLES!A:B,2,FALSE)</f>
        <v>LISTA DE ACESSÓRIOS DE TUBULAÇÃO SISTEMA DE SERVIÇO DE ÓLEO COMBUSTÍVEL BLOCO 01</v>
      </c>
    </row>
    <row r="8965" spans="1:6" x14ac:dyDescent="0.25">
      <c r="A8965" s="1">
        <v>46111</v>
      </c>
      <c r="B8965" t="s">
        <v>5</v>
      </c>
      <c r="C8965" t="s">
        <v>8424</v>
      </c>
      <c r="D8965" t="s">
        <v>11</v>
      </c>
      <c r="E8965" t="str">
        <f t="shared" si="146"/>
        <v>LIS-H22-261-001</v>
      </c>
      <c r="F8965" t="str">
        <f>VLOOKUP(E8965,DWG_TITLES!A:B,2,FALSE)</f>
        <v>LISTA DE ACESSÓRIOS DE TUBULAÇÃO SISTEMA DE SERVIÇO DE ÓLEO COMBUSTÍVEL BLOCO 01</v>
      </c>
    </row>
    <row r="8966" spans="1:6" x14ac:dyDescent="0.25">
      <c r="A8966" s="1">
        <v>46111</v>
      </c>
      <c r="B8966" t="s">
        <v>5</v>
      </c>
      <c r="C8966" t="s">
        <v>8425</v>
      </c>
      <c r="D8966" t="s">
        <v>11</v>
      </c>
      <c r="E8966" t="str">
        <f t="shared" si="146"/>
        <v>LIS-H22-261-001</v>
      </c>
      <c r="F8966" t="str">
        <f>VLOOKUP(E8966,DWG_TITLES!A:B,2,FALSE)</f>
        <v>LISTA DE ACESSÓRIOS DE TUBULAÇÃO SISTEMA DE SERVIÇO DE ÓLEO COMBUSTÍVEL BLOCO 01</v>
      </c>
    </row>
    <row r="8967" spans="1:6" x14ac:dyDescent="0.25">
      <c r="A8967" s="1">
        <v>46083</v>
      </c>
      <c r="B8967" t="s">
        <v>5</v>
      </c>
      <c r="C8967" t="s">
        <v>8426</v>
      </c>
      <c r="D8967" t="s">
        <v>11</v>
      </c>
      <c r="E8967" t="str">
        <f t="shared" si="146"/>
        <v>LIS-H22-261-001</v>
      </c>
      <c r="F8967" t="str">
        <f>VLOOKUP(E8967,DWG_TITLES!A:B,2,FALSE)</f>
        <v>LISTA DE ACESSÓRIOS DE TUBULAÇÃO SISTEMA DE SERVIÇO DE ÓLEO COMBUSTÍVEL BLOCO 01</v>
      </c>
    </row>
    <row r="8968" spans="1:6" x14ac:dyDescent="0.25">
      <c r="A8968" s="1">
        <v>46083</v>
      </c>
      <c r="B8968" t="s">
        <v>5</v>
      </c>
      <c r="C8968" t="s">
        <v>8427</v>
      </c>
      <c r="D8968" t="s">
        <v>11</v>
      </c>
      <c r="E8968" t="str">
        <f t="shared" si="146"/>
        <v>LIS-H22-261-001</v>
      </c>
      <c r="F8968" t="str">
        <f>VLOOKUP(E8968,DWG_TITLES!A:B,2,FALSE)</f>
        <v>LISTA DE ACESSÓRIOS DE TUBULAÇÃO SISTEMA DE SERVIÇO DE ÓLEO COMBUSTÍVEL BLOCO 01</v>
      </c>
    </row>
    <row r="8969" spans="1:6" x14ac:dyDescent="0.25">
      <c r="A8969" s="1">
        <v>45345</v>
      </c>
      <c r="B8969" t="s">
        <v>5</v>
      </c>
      <c r="C8969" t="s">
        <v>8428</v>
      </c>
      <c r="D8969" t="s">
        <v>11</v>
      </c>
      <c r="E8969" t="str">
        <f t="shared" si="146"/>
        <v>LIS-H22-261-002</v>
      </c>
      <c r="F8969" t="str">
        <f>VLOOKUP(E8969,DWG_TITLES!A:B,2,FALSE)</f>
        <v>LISTA DE ACESSÓRIOS DE TUBULAÇÃO SISTEMA DE PURIFICAÇÃO DE ÓLEO COMBUSTÍVEL BLOCO 01</v>
      </c>
    </row>
    <row r="8970" spans="1:6" x14ac:dyDescent="0.25">
      <c r="A8970" s="1">
        <v>45369</v>
      </c>
      <c r="B8970" t="s">
        <v>5</v>
      </c>
      <c r="C8970" t="s">
        <v>8429</v>
      </c>
      <c r="D8970" t="s">
        <v>11</v>
      </c>
      <c r="E8970" t="str">
        <f t="shared" si="146"/>
        <v>LIS-H22-261-002</v>
      </c>
      <c r="F8970" t="str">
        <f>VLOOKUP(E8970,DWG_TITLES!A:B,2,FALSE)</f>
        <v>LISTA DE ACESSÓRIOS DE TUBULAÇÃO SISTEMA DE PURIFICAÇÃO DE ÓLEO COMBUSTÍVEL BLOCO 01</v>
      </c>
    </row>
    <row r="8971" spans="1:6" x14ac:dyDescent="0.25">
      <c r="A8971" s="1">
        <v>45435</v>
      </c>
      <c r="B8971" t="s">
        <v>5</v>
      </c>
      <c r="C8971" t="s">
        <v>8430</v>
      </c>
      <c r="D8971" t="s">
        <v>11</v>
      </c>
      <c r="E8971" t="str">
        <f t="shared" si="146"/>
        <v>LIS-H22-261-002</v>
      </c>
      <c r="F8971" t="str">
        <f>VLOOKUP(E8971,DWG_TITLES!A:B,2,FALSE)</f>
        <v>LISTA DE ACESSÓRIOS DE TUBULAÇÃO SISTEMA DE PURIFICAÇÃO DE ÓLEO COMBUSTÍVEL BLOCO 01</v>
      </c>
    </row>
    <row r="8972" spans="1:6" x14ac:dyDescent="0.25">
      <c r="A8972" s="1">
        <v>45586</v>
      </c>
      <c r="B8972" t="s">
        <v>5</v>
      </c>
      <c r="C8972" t="s">
        <v>8431</v>
      </c>
      <c r="D8972" t="s">
        <v>11</v>
      </c>
      <c r="E8972" t="str">
        <f t="shared" si="146"/>
        <v>LIS-H22-261-002</v>
      </c>
      <c r="F8972" t="str">
        <f>VLOOKUP(E8972,DWG_TITLES!A:B,2,FALSE)</f>
        <v>LISTA DE ACESSÓRIOS DE TUBULAÇÃO SISTEMA DE PURIFICAÇÃO DE ÓLEO COMBUSTÍVEL BLOCO 01</v>
      </c>
    </row>
    <row r="8973" spans="1:6" x14ac:dyDescent="0.25">
      <c r="A8973" s="1">
        <v>45853</v>
      </c>
      <c r="B8973" t="s">
        <v>5</v>
      </c>
      <c r="C8973" t="s">
        <v>8432</v>
      </c>
      <c r="D8973" t="s">
        <v>11</v>
      </c>
      <c r="E8973" t="str">
        <f t="shared" si="146"/>
        <v>LIS-H22-261-002</v>
      </c>
      <c r="F8973" t="str">
        <f>VLOOKUP(E8973,DWG_TITLES!A:B,2,FALSE)</f>
        <v>LISTA DE ACESSÓRIOS DE TUBULAÇÃO SISTEMA DE PURIFICAÇÃO DE ÓLEO COMBUSTÍVEL BLOCO 01</v>
      </c>
    </row>
    <row r="8974" spans="1:6" x14ac:dyDescent="0.25">
      <c r="A8974" s="1">
        <v>46111</v>
      </c>
      <c r="B8974" t="s">
        <v>5</v>
      </c>
      <c r="C8974" t="s">
        <v>8433</v>
      </c>
      <c r="D8974" t="s">
        <v>11</v>
      </c>
      <c r="E8974" t="str">
        <f t="shared" si="146"/>
        <v>LIS-H22-261-002</v>
      </c>
      <c r="F8974" t="str">
        <f>VLOOKUP(E8974,DWG_TITLES!A:B,2,FALSE)</f>
        <v>LISTA DE ACESSÓRIOS DE TUBULAÇÃO SISTEMA DE PURIFICAÇÃO DE ÓLEO COMBUSTÍVEL BLOCO 01</v>
      </c>
    </row>
    <row r="8975" spans="1:6" x14ac:dyDescent="0.25">
      <c r="A8975" s="1">
        <v>46036</v>
      </c>
      <c r="B8975" t="s">
        <v>5</v>
      </c>
      <c r="C8975" t="s">
        <v>8434</v>
      </c>
      <c r="D8975" t="s">
        <v>11</v>
      </c>
      <c r="E8975" t="str">
        <f t="shared" si="146"/>
        <v>LIS-H22-261-002</v>
      </c>
      <c r="F8975" t="str">
        <f>VLOOKUP(E8975,DWG_TITLES!A:B,2,FALSE)</f>
        <v>LISTA DE ACESSÓRIOS DE TUBULAÇÃO SISTEMA DE PURIFICAÇÃO DE ÓLEO COMBUSTÍVEL BLOCO 01</v>
      </c>
    </row>
    <row r="8976" spans="1:6" x14ac:dyDescent="0.25">
      <c r="A8976" s="1">
        <v>46108</v>
      </c>
      <c r="B8976" t="s">
        <v>5</v>
      </c>
      <c r="C8976" t="s">
        <v>8435</v>
      </c>
      <c r="D8976" t="s">
        <v>11</v>
      </c>
      <c r="E8976" t="str">
        <f t="shared" si="146"/>
        <v>LIS-H22-261-002</v>
      </c>
      <c r="F8976" t="str">
        <f>VLOOKUP(E8976,DWG_TITLES!A:B,2,FALSE)</f>
        <v>LISTA DE ACESSÓRIOS DE TUBULAÇÃO SISTEMA DE PURIFICAÇÃO DE ÓLEO COMBUSTÍVEL BLOCO 01</v>
      </c>
    </row>
    <row r="8977" spans="1:6" x14ac:dyDescent="0.25">
      <c r="A8977" s="1">
        <v>46111</v>
      </c>
      <c r="B8977" t="s">
        <v>5</v>
      </c>
      <c r="C8977" t="s">
        <v>8436</v>
      </c>
      <c r="D8977" t="s">
        <v>11</v>
      </c>
      <c r="E8977" t="str">
        <f t="shared" si="146"/>
        <v>LIS-H22-261-007</v>
      </c>
      <c r="F8977" t="str">
        <f>VLOOKUP(E8977,DWG_TITLES!A:B,2,FALSE)</f>
        <v>LISTA DE ACESSÓRIOS DE TUBULAÇÃO SISTEMA DE SERVIÇO DE ÓLEO COMBUSTÍVEL BLOCO 04</v>
      </c>
    </row>
    <row r="8978" spans="1:6" x14ac:dyDescent="0.25">
      <c r="A8978" s="1">
        <v>45370</v>
      </c>
      <c r="B8978" t="s">
        <v>5</v>
      </c>
      <c r="C8978" t="s">
        <v>8437</v>
      </c>
      <c r="D8978" t="s">
        <v>11</v>
      </c>
      <c r="E8978" t="str">
        <f t="shared" si="146"/>
        <v>LIS-H22-261-009</v>
      </c>
      <c r="F8978" t="str">
        <f>VLOOKUP(E8978,DWG_TITLES!A:B,2,FALSE)</f>
        <v>LISTA DE ACESSÓRIOS DE TUBULAÇÃO SISTEMA DE SERVIÇO DE ÓLEO COMBUSTÍVEL BLOCO 05</v>
      </c>
    </row>
    <row r="8979" spans="1:6" x14ac:dyDescent="0.25">
      <c r="A8979" s="1">
        <v>45411</v>
      </c>
      <c r="B8979" t="s">
        <v>5</v>
      </c>
      <c r="C8979" t="s">
        <v>8438</v>
      </c>
      <c r="D8979" t="s">
        <v>11</v>
      </c>
      <c r="E8979" t="str">
        <f t="shared" si="146"/>
        <v>LIS-H22-261-009</v>
      </c>
      <c r="F8979" t="str">
        <f>VLOOKUP(E8979,DWG_TITLES!A:B,2,FALSE)</f>
        <v>LISTA DE ACESSÓRIOS DE TUBULAÇÃO SISTEMA DE SERVIÇO DE ÓLEO COMBUSTÍVEL BLOCO 05</v>
      </c>
    </row>
    <row r="8980" spans="1:6" x14ac:dyDescent="0.25">
      <c r="A8980" s="1">
        <v>45464</v>
      </c>
      <c r="B8980" t="s">
        <v>5</v>
      </c>
      <c r="C8980" t="s">
        <v>8439</v>
      </c>
      <c r="D8980" t="s">
        <v>11</v>
      </c>
      <c r="E8980" t="str">
        <f t="shared" si="146"/>
        <v>LIS-H22-261-013</v>
      </c>
      <c r="F8980" t="str">
        <f>VLOOKUP(E8980,DWG_TITLES!A:B,2,FALSE)</f>
        <v>LISTA DE ACESSÓRIOS DE TUBULAÇÃO SISTEMA DE SERVIÇO DE ÓLEO COMBUSTÍVEL BLOCO 07</v>
      </c>
    </row>
    <row r="8981" spans="1:6" x14ac:dyDescent="0.25">
      <c r="A8981" s="1">
        <v>45541</v>
      </c>
      <c r="B8981" t="s">
        <v>5</v>
      </c>
      <c r="C8981" t="s">
        <v>8440</v>
      </c>
      <c r="D8981" t="s">
        <v>11</v>
      </c>
      <c r="E8981" t="str">
        <f t="shared" si="146"/>
        <v>LIS-H22-261-013</v>
      </c>
      <c r="F8981" t="str">
        <f>VLOOKUP(E8981,DWG_TITLES!A:B,2,FALSE)</f>
        <v>LISTA DE ACESSÓRIOS DE TUBULAÇÃO SISTEMA DE SERVIÇO DE ÓLEO COMBUSTÍVEL BLOCO 07</v>
      </c>
    </row>
    <row r="8982" spans="1:6" x14ac:dyDescent="0.25">
      <c r="A8982" s="1">
        <v>46111</v>
      </c>
      <c r="B8982" t="s">
        <v>5</v>
      </c>
      <c r="C8982" t="s">
        <v>8441</v>
      </c>
      <c r="D8982" t="s">
        <v>11</v>
      </c>
      <c r="E8982" t="str">
        <f t="shared" si="146"/>
        <v>LIS-H22-261-013</v>
      </c>
      <c r="F8982" t="str">
        <f>VLOOKUP(E8982,DWG_TITLES!A:B,2,FALSE)</f>
        <v>LISTA DE ACESSÓRIOS DE TUBULAÇÃO SISTEMA DE SERVIÇO DE ÓLEO COMBUSTÍVEL BLOCO 07</v>
      </c>
    </row>
    <row r="8983" spans="1:6" x14ac:dyDescent="0.25">
      <c r="A8983" s="1">
        <v>45682</v>
      </c>
      <c r="B8983" t="s">
        <v>5</v>
      </c>
      <c r="C8983" t="s">
        <v>8442</v>
      </c>
      <c r="D8983" t="s">
        <v>11</v>
      </c>
      <c r="E8983" t="str">
        <f t="shared" si="146"/>
        <v>LIS-H22-261-017</v>
      </c>
      <c r="F8983" t="str">
        <f>VLOOKUP(E8983,DWG_TITLES!A:B,2,FALSE)</f>
        <v>LISTA DE ACESSÓRIOS DE TUBULAÇÃO SISTEMA DE SERVIÇO DE ÓLEO COMBUSTÍVEL BLOCO 09</v>
      </c>
    </row>
    <row r="8984" spans="1:6" x14ac:dyDescent="0.25">
      <c r="A8984" s="1">
        <v>45691</v>
      </c>
      <c r="B8984" t="s">
        <v>5</v>
      </c>
      <c r="C8984" t="s">
        <v>8443</v>
      </c>
      <c r="D8984" t="s">
        <v>11</v>
      </c>
      <c r="E8984" t="str">
        <f t="shared" si="146"/>
        <v>LIS-H22-261-017</v>
      </c>
      <c r="F8984" t="str">
        <f>VLOOKUP(E8984,DWG_TITLES!A:B,2,FALSE)</f>
        <v>LISTA DE ACESSÓRIOS DE TUBULAÇÃO SISTEMA DE SERVIÇO DE ÓLEO COMBUSTÍVEL BLOCO 09</v>
      </c>
    </row>
    <row r="8985" spans="1:6" x14ac:dyDescent="0.25">
      <c r="A8985" s="1">
        <v>46111</v>
      </c>
      <c r="B8985" t="s">
        <v>5</v>
      </c>
      <c r="C8985" t="s">
        <v>8444</v>
      </c>
      <c r="D8985" t="s">
        <v>11</v>
      </c>
      <c r="E8985" t="str">
        <f t="shared" si="146"/>
        <v>LIS-H22-261-025</v>
      </c>
      <c r="F8985" t="str">
        <f>VLOOKUP(E8985,DWG_TITLES!A:B,2,FALSE)</f>
        <v>LISTA DE ACESSÓRIOS DE TUBULAÇÃO SISTEMA DE SERVIÇO DE ÓLEO COMBUSTÍVEL BLOCO 12</v>
      </c>
    </row>
    <row r="8986" spans="1:6" x14ac:dyDescent="0.25">
      <c r="A8986" s="1">
        <v>46111</v>
      </c>
      <c r="B8986" t="s">
        <v>5</v>
      </c>
      <c r="C8986" t="s">
        <v>8445</v>
      </c>
      <c r="D8986" t="s">
        <v>11</v>
      </c>
      <c r="E8986" t="str">
        <f t="shared" si="146"/>
        <v>LIS-H22-261-025</v>
      </c>
      <c r="F8986" t="str">
        <f>VLOOKUP(E8986,DWG_TITLES!A:B,2,FALSE)</f>
        <v>LISTA DE ACESSÓRIOS DE TUBULAÇÃO SISTEMA DE SERVIÇO DE ÓLEO COMBUSTÍVEL BLOCO 12</v>
      </c>
    </row>
    <row r="8987" spans="1:6" x14ac:dyDescent="0.25">
      <c r="A8987" s="1">
        <v>46111</v>
      </c>
      <c r="B8987" t="s">
        <v>5</v>
      </c>
      <c r="C8987" t="s">
        <v>8446</v>
      </c>
      <c r="D8987" t="s">
        <v>11</v>
      </c>
      <c r="E8987" t="str">
        <f t="shared" si="146"/>
        <v>LIS-H22-261-025</v>
      </c>
      <c r="F8987" t="str">
        <f>VLOOKUP(E8987,DWG_TITLES!A:B,2,FALSE)</f>
        <v>LISTA DE ACESSÓRIOS DE TUBULAÇÃO SISTEMA DE SERVIÇO DE ÓLEO COMBUSTÍVEL BLOCO 12</v>
      </c>
    </row>
    <row r="8988" spans="1:6" x14ac:dyDescent="0.25">
      <c r="A8988" s="1">
        <v>45243</v>
      </c>
      <c r="B8988" t="s">
        <v>5</v>
      </c>
      <c r="C8988" t="s">
        <v>8447</v>
      </c>
      <c r="D8988" t="s">
        <v>11</v>
      </c>
      <c r="E8988" t="str">
        <f t="shared" si="146"/>
        <v>LIS-H22-262-001</v>
      </c>
      <c r="F8988" t="str">
        <f>VLOOKUP(E8988,DWG_TITLES!A:B,2,FALSE)</f>
        <v>LISTA DE ACESSÓRIOS DE TUBULAÇÃO SISTEMA DE SERVIÇO E PURIFICAÇÃO DE ÓLEO LUBRIFICANTE BLOCO 01</v>
      </c>
    </row>
    <row r="8989" spans="1:6" x14ac:dyDescent="0.25">
      <c r="A8989" s="1">
        <v>45356</v>
      </c>
      <c r="B8989" t="s">
        <v>5</v>
      </c>
      <c r="C8989" t="s">
        <v>8448</v>
      </c>
      <c r="D8989" t="s">
        <v>11</v>
      </c>
      <c r="E8989" t="str">
        <f t="shared" si="146"/>
        <v>LIS-H22-262-001</v>
      </c>
      <c r="F8989" t="str">
        <f>VLOOKUP(E8989,DWG_TITLES!A:B,2,FALSE)</f>
        <v>LISTA DE ACESSÓRIOS DE TUBULAÇÃO SISTEMA DE SERVIÇO E PURIFICAÇÃO DE ÓLEO LUBRIFICANTE BLOCO 01</v>
      </c>
    </row>
    <row r="8990" spans="1:6" x14ac:dyDescent="0.25">
      <c r="A8990" s="1">
        <v>45377</v>
      </c>
      <c r="B8990" t="s">
        <v>5</v>
      </c>
      <c r="C8990" t="s">
        <v>8449</v>
      </c>
      <c r="D8990" t="s">
        <v>11</v>
      </c>
      <c r="E8990" t="str">
        <f t="shared" si="146"/>
        <v>LIS-H22-262-001</v>
      </c>
      <c r="F8990" t="str">
        <f>VLOOKUP(E8990,DWG_TITLES!A:B,2,FALSE)</f>
        <v>LISTA DE ACESSÓRIOS DE TUBULAÇÃO SISTEMA DE SERVIÇO E PURIFICAÇÃO DE ÓLEO LUBRIFICANTE BLOCO 01</v>
      </c>
    </row>
    <row r="8991" spans="1:6" x14ac:dyDescent="0.25">
      <c r="A8991" s="1">
        <v>45434</v>
      </c>
      <c r="B8991" t="s">
        <v>5</v>
      </c>
      <c r="C8991" t="s">
        <v>8450</v>
      </c>
      <c r="D8991" t="s">
        <v>11</v>
      </c>
      <c r="E8991" t="str">
        <f t="shared" si="146"/>
        <v>LIS-H22-262-001</v>
      </c>
      <c r="F8991" t="str">
        <f>VLOOKUP(E8991,DWG_TITLES!A:B,2,FALSE)</f>
        <v>LISTA DE ACESSÓRIOS DE TUBULAÇÃO SISTEMA DE SERVIÇO E PURIFICAÇÃO DE ÓLEO LUBRIFICANTE BLOCO 01</v>
      </c>
    </row>
    <row r="8992" spans="1:6" x14ac:dyDescent="0.25">
      <c r="A8992" s="1">
        <v>45586</v>
      </c>
      <c r="B8992" t="s">
        <v>5</v>
      </c>
      <c r="C8992" t="s">
        <v>8451</v>
      </c>
      <c r="D8992" t="s">
        <v>11</v>
      </c>
      <c r="E8992" t="str">
        <f t="shared" si="146"/>
        <v>LIS-H22-262-001</v>
      </c>
      <c r="F8992" t="str">
        <f>VLOOKUP(E8992,DWG_TITLES!A:B,2,FALSE)</f>
        <v>LISTA DE ACESSÓRIOS DE TUBULAÇÃO SISTEMA DE SERVIÇO E PURIFICAÇÃO DE ÓLEO LUBRIFICANTE BLOCO 01</v>
      </c>
    </row>
    <row r="8993" spans="1:6" x14ac:dyDescent="0.25">
      <c r="A8993" s="1">
        <v>45866</v>
      </c>
      <c r="B8993" t="s">
        <v>5</v>
      </c>
      <c r="C8993" t="s">
        <v>8452</v>
      </c>
      <c r="D8993" t="s">
        <v>11</v>
      </c>
      <c r="E8993" t="str">
        <f t="shared" si="146"/>
        <v>LIS-H22-262-001</v>
      </c>
      <c r="F8993" t="str">
        <f>VLOOKUP(E8993,DWG_TITLES!A:B,2,FALSE)</f>
        <v>LISTA DE ACESSÓRIOS DE TUBULAÇÃO SISTEMA DE SERVIÇO E PURIFICAÇÃO DE ÓLEO LUBRIFICANTE BLOCO 01</v>
      </c>
    </row>
    <row r="8994" spans="1:6" x14ac:dyDescent="0.25">
      <c r="A8994" s="1">
        <v>45853</v>
      </c>
      <c r="B8994" t="s">
        <v>5</v>
      </c>
      <c r="C8994" t="s">
        <v>8453</v>
      </c>
      <c r="D8994" t="s">
        <v>11</v>
      </c>
      <c r="E8994" t="str">
        <f t="shared" si="146"/>
        <v>LIS-H22-262-001</v>
      </c>
      <c r="F8994" t="str">
        <f>VLOOKUP(E8994,DWG_TITLES!A:B,2,FALSE)</f>
        <v>LISTA DE ACESSÓRIOS DE TUBULAÇÃO SISTEMA DE SERVIÇO E PURIFICAÇÃO DE ÓLEO LUBRIFICANTE BLOCO 01</v>
      </c>
    </row>
    <row r="8995" spans="1:6" x14ac:dyDescent="0.25">
      <c r="A8995" s="1">
        <v>45946</v>
      </c>
      <c r="B8995" t="s">
        <v>5</v>
      </c>
      <c r="C8995" t="s">
        <v>8454</v>
      </c>
      <c r="D8995" t="s">
        <v>11</v>
      </c>
      <c r="E8995" t="str">
        <f t="shared" si="146"/>
        <v>LIS-H22-262-001</v>
      </c>
      <c r="F8995" t="str">
        <f>VLOOKUP(E8995,DWG_TITLES!A:B,2,FALSE)</f>
        <v>LISTA DE ACESSÓRIOS DE TUBULAÇÃO SISTEMA DE SERVIÇO E PURIFICAÇÃO DE ÓLEO LUBRIFICANTE BLOCO 01</v>
      </c>
    </row>
    <row r="8996" spans="1:6" x14ac:dyDescent="0.25">
      <c r="A8996" s="1">
        <v>45411</v>
      </c>
      <c r="B8996" t="s">
        <v>5</v>
      </c>
      <c r="C8996" t="s">
        <v>8455</v>
      </c>
      <c r="D8996" t="s">
        <v>11</v>
      </c>
      <c r="E8996" t="str">
        <f t="shared" si="146"/>
        <v>LIS-H22-262-004</v>
      </c>
      <c r="F8996" t="str">
        <f>VLOOKUP(E8996,DWG_TITLES!A:B,2,FALSE)</f>
        <v>LISTA DE ACESSÓRIOS DE TUBULAÇÃO SISTEMA DE SERVIÇO E PURIFICAÇÃO DE ÓLEO LUBRIFICANTE BLOCO 04</v>
      </c>
    </row>
    <row r="8997" spans="1:6" x14ac:dyDescent="0.25">
      <c r="A8997" s="1">
        <v>45528</v>
      </c>
      <c r="B8997" t="s">
        <v>5</v>
      </c>
      <c r="C8997" t="s">
        <v>8456</v>
      </c>
      <c r="D8997" t="s">
        <v>11</v>
      </c>
      <c r="E8997" t="str">
        <f t="shared" si="146"/>
        <v>LIS-H22-262-004</v>
      </c>
      <c r="F8997" t="str">
        <f>VLOOKUP(E8997,DWG_TITLES!A:B,2,FALSE)</f>
        <v>LISTA DE ACESSÓRIOS DE TUBULAÇÃO SISTEMA DE SERVIÇO E PURIFICAÇÃO DE ÓLEO LUBRIFICANTE BLOCO 04</v>
      </c>
    </row>
    <row r="8998" spans="1:6" x14ac:dyDescent="0.25">
      <c r="A8998" s="1">
        <v>45715</v>
      </c>
      <c r="B8998" t="s">
        <v>5</v>
      </c>
      <c r="C8998" t="s">
        <v>8457</v>
      </c>
      <c r="D8998" t="s">
        <v>11</v>
      </c>
      <c r="E8998" t="str">
        <f t="shared" si="146"/>
        <v>LIS-H22-262-004</v>
      </c>
      <c r="F8998" t="str">
        <f>VLOOKUP(E8998,DWG_TITLES!A:B,2,FALSE)</f>
        <v>LISTA DE ACESSÓRIOS DE TUBULAÇÃO SISTEMA DE SERVIÇO E PURIFICAÇÃO DE ÓLEO LUBRIFICANTE BLOCO 04</v>
      </c>
    </row>
    <row r="8999" spans="1:6" x14ac:dyDescent="0.25">
      <c r="A8999" s="1">
        <v>45856</v>
      </c>
      <c r="B8999" t="s">
        <v>5</v>
      </c>
      <c r="C8999" t="s">
        <v>8458</v>
      </c>
      <c r="D8999" t="s">
        <v>11</v>
      </c>
      <c r="E8999" t="str">
        <f t="shared" si="146"/>
        <v>LIS-H22-262-004</v>
      </c>
      <c r="F8999" t="str">
        <f>VLOOKUP(E8999,DWG_TITLES!A:B,2,FALSE)</f>
        <v>LISTA DE ACESSÓRIOS DE TUBULAÇÃO SISTEMA DE SERVIÇO E PURIFICAÇÃO DE ÓLEO LUBRIFICANTE BLOCO 04</v>
      </c>
    </row>
    <row r="9000" spans="1:6" x14ac:dyDescent="0.25">
      <c r="A9000" s="1">
        <v>45478</v>
      </c>
      <c r="B9000" t="s">
        <v>5</v>
      </c>
      <c r="C9000" t="s">
        <v>8459</v>
      </c>
      <c r="D9000" t="s">
        <v>11</v>
      </c>
      <c r="E9000" t="str">
        <f t="shared" si="146"/>
        <v>LIS-H22-262-007</v>
      </c>
      <c r="F9000" t="str">
        <f>VLOOKUP(E9000,DWG_TITLES!A:B,2,FALSE)</f>
        <v>LISTA DE ACESSÓRIOS DE TUBULAÇÃO SISTEMA DE SERVIÇO E PURIFICAÇÃO DE ÓLEO LUBRIFICANTE BLOCO 07</v>
      </c>
    </row>
    <row r="9001" spans="1:6" x14ac:dyDescent="0.25">
      <c r="A9001" s="1">
        <v>45541</v>
      </c>
      <c r="B9001" t="s">
        <v>5</v>
      </c>
      <c r="C9001" t="s">
        <v>8460</v>
      </c>
      <c r="D9001" t="s">
        <v>11</v>
      </c>
      <c r="E9001" t="str">
        <f t="shared" si="146"/>
        <v>LIS-H22-262-007</v>
      </c>
      <c r="F9001" t="str">
        <f>VLOOKUP(E9001,DWG_TITLES!A:B,2,FALSE)</f>
        <v>LISTA DE ACESSÓRIOS DE TUBULAÇÃO SISTEMA DE SERVIÇO E PURIFICAÇÃO DE ÓLEO LUBRIFICANTE BLOCO 07</v>
      </c>
    </row>
    <row r="9002" spans="1:6" x14ac:dyDescent="0.25">
      <c r="A9002" s="1">
        <v>45856</v>
      </c>
      <c r="B9002" t="s">
        <v>5</v>
      </c>
      <c r="C9002" t="s">
        <v>8461</v>
      </c>
      <c r="D9002" t="s">
        <v>11</v>
      </c>
      <c r="E9002" t="str">
        <f t="shared" si="146"/>
        <v>LIS-H22-262-007</v>
      </c>
      <c r="F9002" t="str">
        <f>VLOOKUP(E9002,DWG_TITLES!A:B,2,FALSE)</f>
        <v>LISTA DE ACESSÓRIOS DE TUBULAÇÃO SISTEMA DE SERVIÇO E PURIFICAÇÃO DE ÓLEO LUBRIFICANTE BLOCO 07</v>
      </c>
    </row>
    <row r="9003" spans="1:6" x14ac:dyDescent="0.25">
      <c r="A9003" s="1">
        <v>45359</v>
      </c>
      <c r="B9003" t="s">
        <v>5</v>
      </c>
      <c r="C9003" t="s">
        <v>8462</v>
      </c>
      <c r="D9003" t="s">
        <v>11</v>
      </c>
      <c r="E9003" t="str">
        <f t="shared" si="146"/>
        <v>LIS-H22-262-011</v>
      </c>
      <c r="F9003" t="str">
        <f>VLOOKUP(E9003,DWG_TITLES!A:B,2,FALSE)</f>
        <v>LISTA DE ACESSÓRIOS DE TUBULAÇÃO SISTEMA DE SERVIÇO E PURIFICAÇÃO DE ÓLEO LUBRIFICANTE BLOCO 11</v>
      </c>
    </row>
    <row r="9004" spans="1:6" x14ac:dyDescent="0.25">
      <c r="A9004" s="1">
        <v>45399</v>
      </c>
      <c r="B9004" t="s">
        <v>5</v>
      </c>
      <c r="C9004" t="s">
        <v>8463</v>
      </c>
      <c r="D9004" t="s">
        <v>11</v>
      </c>
      <c r="E9004" t="str">
        <f t="shared" si="146"/>
        <v>LIS-H22-262-011</v>
      </c>
      <c r="F9004" t="str">
        <f>VLOOKUP(E9004,DWG_TITLES!A:B,2,FALSE)</f>
        <v>LISTA DE ACESSÓRIOS DE TUBULAÇÃO SISTEMA DE SERVIÇO E PURIFICAÇÃO DE ÓLEO LUBRIFICANTE BLOCO 11</v>
      </c>
    </row>
    <row r="9005" spans="1:6" x14ac:dyDescent="0.25">
      <c r="A9005" s="1">
        <v>45455</v>
      </c>
      <c r="B9005" t="s">
        <v>5</v>
      </c>
      <c r="C9005" t="s">
        <v>8464</v>
      </c>
      <c r="D9005" t="s">
        <v>11</v>
      </c>
      <c r="E9005" t="str">
        <f t="shared" si="146"/>
        <v>LIS-H22-262-011</v>
      </c>
      <c r="F9005" t="str">
        <f>VLOOKUP(E9005,DWG_TITLES!A:B,2,FALSE)</f>
        <v>LISTA DE ACESSÓRIOS DE TUBULAÇÃO SISTEMA DE SERVIÇO E PURIFICAÇÃO DE ÓLEO LUBRIFICANTE BLOCO 11</v>
      </c>
    </row>
    <row r="9006" spans="1:6" x14ac:dyDescent="0.25">
      <c r="A9006" s="1">
        <v>46111</v>
      </c>
      <c r="B9006" t="s">
        <v>5</v>
      </c>
      <c r="C9006" t="s">
        <v>8465</v>
      </c>
      <c r="D9006" t="s">
        <v>11</v>
      </c>
      <c r="E9006" t="str">
        <f t="shared" si="146"/>
        <v>LIS-H22-262-011</v>
      </c>
      <c r="F9006" t="str">
        <f>VLOOKUP(E9006,DWG_TITLES!A:B,2,FALSE)</f>
        <v>LISTA DE ACESSÓRIOS DE TUBULAÇÃO SISTEMA DE SERVIÇO E PURIFICAÇÃO DE ÓLEO LUBRIFICANTE BLOCO 11</v>
      </c>
    </row>
    <row r="9007" spans="1:6" x14ac:dyDescent="0.25">
      <c r="A9007" s="1">
        <v>45397</v>
      </c>
      <c r="B9007" t="s">
        <v>5</v>
      </c>
      <c r="C9007" t="s">
        <v>8466</v>
      </c>
      <c r="D9007" t="s">
        <v>11</v>
      </c>
      <c r="E9007" t="str">
        <f t="shared" si="146"/>
        <v>LIS-H22-263-001</v>
      </c>
      <c r="F9007" t="str">
        <f>VLOOKUP(E9007,DWG_TITLES!A:B,2,FALSE)</f>
        <v>LISTA DE ACESSORIOS DE TUBULAÇÃO SISTEMA DE LUBRIFICAÇÃO DO MANCAL DO EIXO BLOCO 02</v>
      </c>
    </row>
    <row r="9008" spans="1:6" x14ac:dyDescent="0.25">
      <c r="A9008" s="1">
        <v>45423</v>
      </c>
      <c r="B9008" t="s">
        <v>5</v>
      </c>
      <c r="C9008" t="s">
        <v>8467</v>
      </c>
      <c r="D9008" t="s">
        <v>11</v>
      </c>
      <c r="E9008" t="str">
        <f t="shared" si="146"/>
        <v>LIS-H22-263-001</v>
      </c>
      <c r="F9008" t="str">
        <f>VLOOKUP(E9008,DWG_TITLES!A:B,2,FALSE)</f>
        <v>LISTA DE ACESSORIOS DE TUBULAÇÃO SISTEMA DE LUBRIFICAÇÃO DO MANCAL DO EIXO BLOCO 02</v>
      </c>
    </row>
    <row r="9009" spans="1:6" x14ac:dyDescent="0.25">
      <c r="A9009" s="1">
        <v>45621</v>
      </c>
      <c r="B9009" t="s">
        <v>5</v>
      </c>
      <c r="C9009" t="s">
        <v>8468</v>
      </c>
      <c r="D9009" t="s">
        <v>11</v>
      </c>
      <c r="E9009" t="str">
        <f t="shared" si="146"/>
        <v>LIS-H22-263-001</v>
      </c>
      <c r="F9009" t="str">
        <f>VLOOKUP(E9009,DWG_TITLES!A:B,2,FALSE)</f>
        <v>LISTA DE ACESSORIOS DE TUBULAÇÃO SISTEMA DE LUBRIFICAÇÃO DO MANCAL DO EIXO BLOCO 02</v>
      </c>
    </row>
    <row r="9010" spans="1:6" x14ac:dyDescent="0.25">
      <c r="A9010" s="1">
        <v>45672</v>
      </c>
      <c r="B9010" t="s">
        <v>5</v>
      </c>
      <c r="C9010" t="s">
        <v>8469</v>
      </c>
      <c r="D9010" t="s">
        <v>11</v>
      </c>
      <c r="E9010" t="str">
        <f t="shared" si="146"/>
        <v>LIS-H22-263-001</v>
      </c>
      <c r="F9010" t="str">
        <f>VLOOKUP(E9010,DWG_TITLES!A:B,2,FALSE)</f>
        <v>LISTA DE ACESSORIOS DE TUBULAÇÃO SISTEMA DE LUBRIFICAÇÃO DO MANCAL DO EIXO BLOCO 02</v>
      </c>
    </row>
    <row r="9011" spans="1:6" x14ac:dyDescent="0.25">
      <c r="A9011" s="1">
        <v>45393</v>
      </c>
      <c r="B9011" t="s">
        <v>5</v>
      </c>
      <c r="C9011" t="s">
        <v>8470</v>
      </c>
      <c r="D9011" t="s">
        <v>11</v>
      </c>
      <c r="E9011" t="str">
        <f t="shared" si="146"/>
        <v>LIS-H22-263-002</v>
      </c>
      <c r="F9011" t="str">
        <f>VLOOKUP(E9011,DWG_TITLES!A:B,2,FALSE)</f>
        <v>LISTA DE ACESSORIOS DE TUBULAÇÃO SISTEMA DE LUBRIFICAÇÃO DO MANCAL DO EIXO BLOCO 01</v>
      </c>
    </row>
    <row r="9012" spans="1:6" x14ac:dyDescent="0.25">
      <c r="A9012" s="1">
        <v>45423</v>
      </c>
      <c r="B9012" t="s">
        <v>5</v>
      </c>
      <c r="C9012" t="s">
        <v>8471</v>
      </c>
      <c r="D9012" t="s">
        <v>11</v>
      </c>
      <c r="E9012" t="str">
        <f t="shared" si="146"/>
        <v>LIS-H22-263-002</v>
      </c>
      <c r="F9012" t="str">
        <f>VLOOKUP(E9012,DWG_TITLES!A:B,2,FALSE)</f>
        <v>LISTA DE ACESSORIOS DE TUBULAÇÃO SISTEMA DE LUBRIFICAÇÃO DO MANCAL DO EIXO BLOCO 01</v>
      </c>
    </row>
    <row r="9013" spans="1:6" x14ac:dyDescent="0.25">
      <c r="A9013" s="1">
        <v>45607</v>
      </c>
      <c r="B9013" t="s">
        <v>5</v>
      </c>
      <c r="C9013" t="s">
        <v>8472</v>
      </c>
      <c r="D9013" t="s">
        <v>11</v>
      </c>
      <c r="E9013" t="str">
        <f t="shared" si="146"/>
        <v>LIS-H22-263-002</v>
      </c>
      <c r="F9013" t="str">
        <f>VLOOKUP(E9013,DWG_TITLES!A:B,2,FALSE)</f>
        <v>LISTA DE ACESSORIOS DE TUBULAÇÃO SISTEMA DE LUBRIFICAÇÃO DO MANCAL DO EIXO BLOCO 01</v>
      </c>
    </row>
    <row r="9014" spans="1:6" x14ac:dyDescent="0.25">
      <c r="A9014" s="1">
        <v>45692</v>
      </c>
      <c r="B9014" t="s">
        <v>5</v>
      </c>
      <c r="C9014" t="s">
        <v>8473</v>
      </c>
      <c r="D9014" t="s">
        <v>11</v>
      </c>
      <c r="E9014" t="str">
        <f t="shared" si="146"/>
        <v>LIS-H22-263-002</v>
      </c>
      <c r="F9014" t="str">
        <f>VLOOKUP(E9014,DWG_TITLES!A:B,2,FALSE)</f>
        <v>LISTA DE ACESSORIOS DE TUBULAÇÃO SISTEMA DE LUBRIFICAÇÃO DO MANCAL DO EIXO BLOCO 01</v>
      </c>
    </row>
    <row r="9015" spans="1:6" x14ac:dyDescent="0.25">
      <c r="A9015" s="1">
        <v>45455</v>
      </c>
      <c r="B9015" t="s">
        <v>5</v>
      </c>
      <c r="C9015" t="s">
        <v>8474</v>
      </c>
      <c r="D9015" t="s">
        <v>11</v>
      </c>
      <c r="E9015" t="str">
        <f t="shared" si="146"/>
        <v>LIS-H22-263-003</v>
      </c>
      <c r="F9015" t="str">
        <f>VLOOKUP(E9015,DWG_TITLES!A:B,2,FALSE)</f>
        <v>LISTA DE ACESSORIOS DE TUBULAÇÃO SISTEMA DE LUBRIFICAÇÃO DO MANCAL DO EIXO BLOCO 03</v>
      </c>
    </row>
    <row r="9016" spans="1:6" x14ac:dyDescent="0.25">
      <c r="A9016" s="1">
        <v>45485</v>
      </c>
      <c r="B9016" t="s">
        <v>5</v>
      </c>
      <c r="C9016" t="s">
        <v>8475</v>
      </c>
      <c r="D9016" t="s">
        <v>11</v>
      </c>
      <c r="E9016" t="str">
        <f t="shared" si="146"/>
        <v>LIS-H22-263-003</v>
      </c>
      <c r="F9016" t="str">
        <f>VLOOKUP(E9016,DWG_TITLES!A:B,2,FALSE)</f>
        <v>LISTA DE ACESSORIOS DE TUBULAÇÃO SISTEMA DE LUBRIFICAÇÃO DO MANCAL DO EIXO BLOCO 03</v>
      </c>
    </row>
    <row r="9017" spans="1:6" x14ac:dyDescent="0.25">
      <c r="A9017" s="1">
        <v>45630</v>
      </c>
      <c r="B9017" t="s">
        <v>5</v>
      </c>
      <c r="C9017" t="s">
        <v>8476</v>
      </c>
      <c r="D9017" t="s">
        <v>11</v>
      </c>
      <c r="E9017" t="str">
        <f t="shared" si="146"/>
        <v>LIS-H22-263-003</v>
      </c>
      <c r="F9017" t="str">
        <f>VLOOKUP(E9017,DWG_TITLES!A:B,2,FALSE)</f>
        <v>LISTA DE ACESSORIOS DE TUBULAÇÃO SISTEMA DE LUBRIFICAÇÃO DO MANCAL DO EIXO BLOCO 03</v>
      </c>
    </row>
    <row r="9018" spans="1:6" x14ac:dyDescent="0.25">
      <c r="A9018" s="1">
        <v>45672</v>
      </c>
      <c r="B9018" t="s">
        <v>5</v>
      </c>
      <c r="C9018" t="s">
        <v>8477</v>
      </c>
      <c r="D9018" t="s">
        <v>11</v>
      </c>
      <c r="E9018" t="str">
        <f t="shared" si="146"/>
        <v>LIS-H22-263-003</v>
      </c>
      <c r="F9018" t="str">
        <f>VLOOKUP(E9018,DWG_TITLES!A:B,2,FALSE)</f>
        <v>LISTA DE ACESSORIOS DE TUBULAÇÃO SISTEMA DE LUBRIFICAÇÃO DO MANCAL DO EIXO BLOCO 03</v>
      </c>
    </row>
    <row r="9019" spans="1:6" x14ac:dyDescent="0.25">
      <c r="A9019" s="1">
        <v>45713</v>
      </c>
      <c r="B9019" t="s">
        <v>5</v>
      </c>
      <c r="C9019" t="s">
        <v>8478</v>
      </c>
      <c r="D9019" t="s">
        <v>11</v>
      </c>
      <c r="E9019" t="str">
        <f>LEFT(C9019,15)</f>
        <v>LIS-H22-263-004</v>
      </c>
      <c r="F9019" t="str">
        <f>VLOOKUP(E9019,DWG_TITLES!A:B,2,FALSE)</f>
        <v>LISTA DE ACESSÓRIOS DE TUBULAÇÃO SISTEMA DE LUBRIFICAÇÃO DO MANCAL DO EIXO BLOCO 04</v>
      </c>
    </row>
    <row r="9020" spans="1:6" x14ac:dyDescent="0.25">
      <c r="A9020" s="1">
        <v>45730</v>
      </c>
      <c r="B9020" t="s">
        <v>5</v>
      </c>
      <c r="C9020" t="s">
        <v>8479</v>
      </c>
      <c r="D9020" t="s">
        <v>11</v>
      </c>
      <c r="E9020" t="str">
        <f t="shared" ref="E9020" si="147">LEFT(C9020,15)</f>
        <v>LIS-H22-263-004</v>
      </c>
      <c r="F9020" t="str">
        <f>VLOOKUP(E9020,DWG_TITLES!A:B,2,FALSE)</f>
        <v>LISTA DE ACESSÓRIOS DE TUBULAÇÃO SISTEMA DE LUBRIFICAÇÃO DO MANCAL DO EIXO BLOCO 04</v>
      </c>
    </row>
    <row r="9021" spans="1:6" x14ac:dyDescent="0.25">
      <c r="A9021" s="1">
        <v>45331</v>
      </c>
      <c r="B9021" t="s">
        <v>4</v>
      </c>
      <c r="C9021" t="s">
        <v>8480</v>
      </c>
      <c r="D9021" t="s">
        <v>11</v>
      </c>
      <c r="E9021" t="str">
        <f t="shared" si="146"/>
        <v>LIS-H22-300-004</v>
      </c>
      <c r="F9021" t="str">
        <f>VLOOKUP(E9021,DWG_TITLES!A:B,2,FALSE)</f>
        <v>PCP BILLS OF MATERIAL - ELECTRICAL/INSTRUMENT/TELECOM CABLE TRAY</v>
      </c>
    </row>
    <row r="9022" spans="1:6" x14ac:dyDescent="0.25">
      <c r="A9022" s="1">
        <v>45351</v>
      </c>
      <c r="B9022" t="s">
        <v>4</v>
      </c>
      <c r="C9022" t="s">
        <v>8481</v>
      </c>
      <c r="D9022" t="s">
        <v>11</v>
      </c>
      <c r="E9022" t="str">
        <f t="shared" si="146"/>
        <v>LIS-H22-300-004</v>
      </c>
      <c r="F9022" t="str">
        <f>VLOOKUP(E9022,DWG_TITLES!A:B,2,FALSE)</f>
        <v>PCP BILLS OF MATERIAL - ELECTRICAL/INSTRUMENT/TELECOM CABLE TRAY</v>
      </c>
    </row>
    <row r="9023" spans="1:6" x14ac:dyDescent="0.25">
      <c r="A9023" s="1">
        <v>45363</v>
      </c>
      <c r="B9023" t="s">
        <v>4</v>
      </c>
      <c r="C9023" t="s">
        <v>8482</v>
      </c>
      <c r="D9023" t="s">
        <v>11</v>
      </c>
      <c r="E9023" t="str">
        <f t="shared" si="146"/>
        <v>LIS-H22-300-004</v>
      </c>
      <c r="F9023" t="str">
        <f>VLOOKUP(E9023,DWG_TITLES!A:B,2,FALSE)</f>
        <v>PCP BILLS OF MATERIAL - ELECTRICAL/INSTRUMENT/TELECOM CABLE TRAY</v>
      </c>
    </row>
    <row r="9024" spans="1:6" x14ac:dyDescent="0.25">
      <c r="A9024" s="1">
        <v>45625</v>
      </c>
      <c r="B9024" t="s">
        <v>4</v>
      </c>
      <c r="C9024" t="s">
        <v>8483</v>
      </c>
      <c r="D9024" t="s">
        <v>11</v>
      </c>
      <c r="E9024" t="str">
        <f t="shared" si="146"/>
        <v>LIS-H22-300-004</v>
      </c>
      <c r="F9024" t="str">
        <f>VLOOKUP(E9024,DWG_TITLES!A:B,2,FALSE)</f>
        <v>PCP BILLS OF MATERIAL - ELECTRICAL/INSTRUMENT/TELECOM CABLE TRAY</v>
      </c>
    </row>
    <row r="9025" spans="1:6" x14ac:dyDescent="0.25">
      <c r="A9025" s="1">
        <v>45925</v>
      </c>
      <c r="B9025" t="s">
        <v>4</v>
      </c>
      <c r="C9025" t="s">
        <v>8484</v>
      </c>
      <c r="D9025" t="s">
        <v>11</v>
      </c>
      <c r="E9025" t="str">
        <f t="shared" si="146"/>
        <v>LIS-H22-300-004</v>
      </c>
      <c r="F9025" t="str">
        <f>VLOOKUP(E9025,DWG_TITLES!A:B,2,FALSE)</f>
        <v>PCP BILLS OF MATERIAL - ELECTRICAL/INSTRUMENT/TELECOM CABLE TRAY</v>
      </c>
    </row>
    <row r="9026" spans="1:6" x14ac:dyDescent="0.25">
      <c r="A9026" s="1">
        <v>46246</v>
      </c>
      <c r="B9026" t="s">
        <v>4</v>
      </c>
      <c r="C9026" t="s">
        <v>13998</v>
      </c>
      <c r="D9026" t="s">
        <v>11</v>
      </c>
      <c r="E9026" t="str">
        <f t="shared" ref="E9026:E9089" si="148">LEFT(C9026,15)</f>
        <v>LIS-H22-300-004</v>
      </c>
      <c r="F9026" t="str">
        <f>VLOOKUP(E9026,DWG_TITLES!A:B,2,FALSE)</f>
        <v>PCP BILLS OF MATERIAL - ELECTRICAL/INSTRUMENT/TELECOM CABLE TRAY</v>
      </c>
    </row>
    <row r="9027" spans="1:6" x14ac:dyDescent="0.25">
      <c r="A9027" s="1">
        <v>45331</v>
      </c>
      <c r="B9027" t="s">
        <v>4</v>
      </c>
      <c r="C9027" t="s">
        <v>8485</v>
      </c>
      <c r="D9027" t="s">
        <v>11</v>
      </c>
      <c r="E9027" t="str">
        <f t="shared" si="148"/>
        <v>LIS-H22-300-005</v>
      </c>
      <c r="F9027" t="str">
        <f>VLOOKUP(E9027,DWG_TITLES!A:B,2,FALSE)</f>
        <v>PCP BILLS OF MATERIAL - ELECTRICAL/INSTRUMENT/TELECOM CABLE TRAY SUPPPORT</v>
      </c>
    </row>
    <row r="9028" spans="1:6" x14ac:dyDescent="0.25">
      <c r="A9028" s="1">
        <v>45351</v>
      </c>
      <c r="B9028" t="s">
        <v>4</v>
      </c>
      <c r="C9028" t="s">
        <v>8486</v>
      </c>
      <c r="D9028" t="s">
        <v>11</v>
      </c>
      <c r="E9028" t="str">
        <f t="shared" si="148"/>
        <v>LIS-H22-300-005</v>
      </c>
      <c r="F9028" t="str">
        <f>VLOOKUP(E9028,DWG_TITLES!A:B,2,FALSE)</f>
        <v>PCP BILLS OF MATERIAL - ELECTRICAL/INSTRUMENT/TELECOM CABLE TRAY SUPPPORT</v>
      </c>
    </row>
    <row r="9029" spans="1:6" x14ac:dyDescent="0.25">
      <c r="A9029" s="1">
        <v>45363</v>
      </c>
      <c r="B9029" t="s">
        <v>4</v>
      </c>
      <c r="C9029" t="s">
        <v>8487</v>
      </c>
      <c r="D9029" t="s">
        <v>11</v>
      </c>
      <c r="E9029" t="str">
        <f t="shared" si="148"/>
        <v>LIS-H22-300-005</v>
      </c>
      <c r="F9029" t="str">
        <f>VLOOKUP(E9029,DWG_TITLES!A:B,2,FALSE)</f>
        <v>PCP BILLS OF MATERIAL - ELECTRICAL/INSTRUMENT/TELECOM CABLE TRAY SUPPPORT</v>
      </c>
    </row>
    <row r="9030" spans="1:6" x14ac:dyDescent="0.25">
      <c r="A9030" s="1">
        <v>45492</v>
      </c>
      <c r="B9030" t="s">
        <v>4</v>
      </c>
      <c r="C9030" t="s">
        <v>8488</v>
      </c>
      <c r="D9030" t="s">
        <v>11</v>
      </c>
      <c r="E9030" t="str">
        <f t="shared" si="148"/>
        <v>LIS-H22-300-005</v>
      </c>
      <c r="F9030" t="str">
        <f>VLOOKUP(E9030,DWG_TITLES!A:B,2,FALSE)</f>
        <v>PCP BILLS OF MATERIAL - ELECTRICAL/INSTRUMENT/TELECOM CABLE TRAY SUPPPORT</v>
      </c>
    </row>
    <row r="9031" spans="1:6" x14ac:dyDescent="0.25">
      <c r="A9031" s="1">
        <v>45589</v>
      </c>
      <c r="B9031" t="s">
        <v>4</v>
      </c>
      <c r="C9031" t="s">
        <v>8489</v>
      </c>
      <c r="D9031" t="s">
        <v>11</v>
      </c>
      <c r="E9031" t="str">
        <f t="shared" si="148"/>
        <v>LIS-H22-300-005</v>
      </c>
      <c r="F9031" t="str">
        <f>VLOOKUP(E9031,DWG_TITLES!A:B,2,FALSE)</f>
        <v>PCP BILLS OF MATERIAL - ELECTRICAL/INSTRUMENT/TELECOM CABLE TRAY SUPPPORT</v>
      </c>
    </row>
    <row r="9032" spans="1:6" x14ac:dyDescent="0.25">
      <c r="A9032" s="1">
        <v>45729</v>
      </c>
      <c r="B9032" t="s">
        <v>4</v>
      </c>
      <c r="C9032" t="s">
        <v>8490</v>
      </c>
      <c r="D9032" t="s">
        <v>11</v>
      </c>
      <c r="E9032" t="str">
        <f t="shared" si="148"/>
        <v>LIS-H22-300-005</v>
      </c>
      <c r="F9032" t="str">
        <f>VLOOKUP(E9032,DWG_TITLES!A:B,2,FALSE)</f>
        <v>PCP BILLS OF MATERIAL - ELECTRICAL/INSTRUMENT/TELECOM CABLE TRAY SUPPPORT</v>
      </c>
    </row>
    <row r="9033" spans="1:6" x14ac:dyDescent="0.25">
      <c r="A9033" s="1">
        <v>45908</v>
      </c>
      <c r="B9033" t="s">
        <v>4</v>
      </c>
      <c r="C9033" t="s">
        <v>8491</v>
      </c>
      <c r="D9033" t="s">
        <v>11</v>
      </c>
      <c r="E9033" t="str">
        <f t="shared" si="148"/>
        <v>LIS-H22-300-005</v>
      </c>
      <c r="F9033" t="str">
        <f>VLOOKUP(E9033,DWG_TITLES!A:B,2,FALSE)</f>
        <v>PCP BILLS OF MATERIAL - ELECTRICAL/INSTRUMENT/TELECOM CABLE TRAY SUPPPORT</v>
      </c>
    </row>
    <row r="9034" spans="1:6" x14ac:dyDescent="0.25">
      <c r="A9034" s="1">
        <v>45933</v>
      </c>
      <c r="B9034" t="s">
        <v>4</v>
      </c>
      <c r="C9034" t="s">
        <v>8492</v>
      </c>
      <c r="D9034" t="s">
        <v>11</v>
      </c>
      <c r="E9034" t="str">
        <f t="shared" si="148"/>
        <v>LIS-H22-300-005</v>
      </c>
      <c r="F9034" t="str">
        <f>VLOOKUP(E9034,DWG_TITLES!A:B,2,FALSE)</f>
        <v>PCP BILLS OF MATERIAL - ELECTRICAL/INSTRUMENT/TELECOM CABLE TRAY SUPPPORT</v>
      </c>
    </row>
    <row r="9035" spans="1:6" x14ac:dyDescent="0.25">
      <c r="A9035" s="1">
        <v>46246</v>
      </c>
      <c r="B9035" t="s">
        <v>4</v>
      </c>
      <c r="C9035" t="s">
        <v>13999</v>
      </c>
      <c r="D9035" t="s">
        <v>11</v>
      </c>
      <c r="E9035" t="str">
        <f t="shared" si="148"/>
        <v>LIS-H22-300-005</v>
      </c>
      <c r="F9035" t="str">
        <f>VLOOKUP(E9035,DWG_TITLES!A:B,2,FALSE)</f>
        <v>PCP BILLS OF MATERIAL - ELECTRICAL/INSTRUMENT/TELECOM CABLE TRAY SUPPPORT</v>
      </c>
    </row>
    <row r="9036" spans="1:6" x14ac:dyDescent="0.25">
      <c r="A9036" s="1">
        <v>45807</v>
      </c>
      <c r="B9036" t="s">
        <v>4</v>
      </c>
      <c r="C9036" t="s">
        <v>8493</v>
      </c>
      <c r="D9036" t="s">
        <v>11</v>
      </c>
      <c r="E9036" t="str">
        <f t="shared" si="148"/>
        <v>LIS-H22-300-006</v>
      </c>
      <c r="F9036" t="str">
        <f>VLOOKUP(E9036,DWG_TITLES!A:B,2,FALSE)</f>
        <v>ELECTRICAL PENETRATION LIST</v>
      </c>
    </row>
    <row r="9037" spans="1:6" x14ac:dyDescent="0.25">
      <c r="A9037" s="1">
        <v>45812</v>
      </c>
      <c r="B9037" t="s">
        <v>4</v>
      </c>
      <c r="C9037" t="s">
        <v>8494</v>
      </c>
      <c r="D9037" t="s">
        <v>11</v>
      </c>
      <c r="E9037" t="str">
        <f t="shared" si="148"/>
        <v>LIS-H22-300-006</v>
      </c>
      <c r="F9037" t="str">
        <f>VLOOKUP(E9037,DWG_TITLES!A:B,2,FALSE)</f>
        <v>ELECTRICAL PENETRATION LIST</v>
      </c>
    </row>
    <row r="9038" spans="1:6" x14ac:dyDescent="0.25">
      <c r="A9038" s="1">
        <v>45824</v>
      </c>
      <c r="B9038" t="s">
        <v>4</v>
      </c>
      <c r="C9038" t="s">
        <v>8495</v>
      </c>
      <c r="D9038" t="s">
        <v>11</v>
      </c>
      <c r="E9038" t="str">
        <f t="shared" si="148"/>
        <v>LIS-H22-300-006</v>
      </c>
      <c r="F9038" t="str">
        <f>VLOOKUP(E9038,DWG_TITLES!A:B,2,FALSE)</f>
        <v>ELECTRICAL PENETRATION LIST</v>
      </c>
    </row>
    <row r="9039" spans="1:6" x14ac:dyDescent="0.25">
      <c r="A9039" s="1">
        <v>45840</v>
      </c>
      <c r="B9039" t="s">
        <v>4</v>
      </c>
      <c r="C9039" t="s">
        <v>8496</v>
      </c>
      <c r="D9039" t="s">
        <v>11</v>
      </c>
      <c r="E9039" t="str">
        <f t="shared" si="148"/>
        <v>LIS-H22-300-006</v>
      </c>
      <c r="F9039" t="str">
        <f>VLOOKUP(E9039,DWG_TITLES!A:B,2,FALSE)</f>
        <v>ELECTRICAL PENETRATION LIST</v>
      </c>
    </row>
    <row r="9040" spans="1:6" x14ac:dyDescent="0.25">
      <c r="A9040" s="1">
        <v>45849</v>
      </c>
      <c r="B9040" t="s">
        <v>4</v>
      </c>
      <c r="C9040" t="s">
        <v>8497</v>
      </c>
      <c r="D9040" t="s">
        <v>11</v>
      </c>
      <c r="E9040" t="str">
        <f t="shared" si="148"/>
        <v>LIS-H22-300-006</v>
      </c>
      <c r="F9040" t="str">
        <f>VLOOKUP(E9040,DWG_TITLES!A:B,2,FALSE)</f>
        <v>ELECTRICAL PENETRATION LIST</v>
      </c>
    </row>
    <row r="9041" spans="1:6" x14ac:dyDescent="0.25">
      <c r="A9041" s="1">
        <v>45859</v>
      </c>
      <c r="B9041" t="s">
        <v>4</v>
      </c>
      <c r="C9041" t="s">
        <v>8498</v>
      </c>
      <c r="D9041" t="s">
        <v>11</v>
      </c>
      <c r="E9041" t="str">
        <f t="shared" si="148"/>
        <v>LIS-H22-300-006</v>
      </c>
      <c r="F9041" t="str">
        <f>VLOOKUP(E9041,DWG_TITLES!A:B,2,FALSE)</f>
        <v>ELECTRICAL PENETRATION LIST</v>
      </c>
    </row>
    <row r="9042" spans="1:6" x14ac:dyDescent="0.25">
      <c r="A9042" s="1">
        <v>45866</v>
      </c>
      <c r="B9042" t="s">
        <v>4</v>
      </c>
      <c r="C9042" t="s">
        <v>8499</v>
      </c>
      <c r="D9042" t="s">
        <v>11</v>
      </c>
      <c r="E9042" t="str">
        <f t="shared" si="148"/>
        <v>LIS-H22-300-006</v>
      </c>
      <c r="F9042" t="str">
        <f>VLOOKUP(E9042,DWG_TITLES!A:B,2,FALSE)</f>
        <v>ELECTRICAL PENETRATION LIST</v>
      </c>
    </row>
    <row r="9043" spans="1:6" x14ac:dyDescent="0.25">
      <c r="A9043" s="1">
        <v>45873</v>
      </c>
      <c r="B9043" t="s">
        <v>4</v>
      </c>
      <c r="C9043" t="s">
        <v>8500</v>
      </c>
      <c r="D9043" t="s">
        <v>11</v>
      </c>
      <c r="E9043" t="str">
        <f t="shared" si="148"/>
        <v>LIS-H22-300-006</v>
      </c>
      <c r="F9043" t="str">
        <f>VLOOKUP(E9043,DWG_TITLES!A:B,2,FALSE)</f>
        <v>ELECTRICAL PENETRATION LIST</v>
      </c>
    </row>
    <row r="9044" spans="1:6" x14ac:dyDescent="0.25">
      <c r="A9044" s="1">
        <v>45881</v>
      </c>
      <c r="B9044" t="s">
        <v>4</v>
      </c>
      <c r="C9044" t="s">
        <v>8501</v>
      </c>
      <c r="D9044" t="s">
        <v>11</v>
      </c>
      <c r="E9044" t="str">
        <f t="shared" si="148"/>
        <v>LIS-H22-300-006</v>
      </c>
      <c r="F9044" t="str">
        <f>VLOOKUP(E9044,DWG_TITLES!A:B,2,FALSE)</f>
        <v>ELECTRICAL PENETRATION LIST</v>
      </c>
    </row>
    <row r="9045" spans="1:6" x14ac:dyDescent="0.25">
      <c r="A9045" s="1">
        <v>45901</v>
      </c>
      <c r="B9045" t="s">
        <v>4</v>
      </c>
      <c r="C9045" t="s">
        <v>8502</v>
      </c>
      <c r="D9045" t="s">
        <v>11</v>
      </c>
      <c r="E9045" t="str">
        <f t="shared" si="148"/>
        <v>LIS-H22-300-006</v>
      </c>
      <c r="F9045" t="str">
        <f>VLOOKUP(E9045,DWG_TITLES!A:B,2,FALSE)</f>
        <v>ELECTRICAL PENETRATION LIST</v>
      </c>
    </row>
    <row r="9046" spans="1:6" x14ac:dyDescent="0.25">
      <c r="A9046" s="1">
        <v>45905</v>
      </c>
      <c r="B9046" t="s">
        <v>4</v>
      </c>
      <c r="C9046" t="s">
        <v>8503</v>
      </c>
      <c r="D9046" t="s">
        <v>11</v>
      </c>
      <c r="E9046" t="str">
        <f t="shared" si="148"/>
        <v>LIS-H22-300-006</v>
      </c>
      <c r="F9046" t="str">
        <f>VLOOKUP(E9046,DWG_TITLES!A:B,2,FALSE)</f>
        <v>ELECTRICAL PENETRATION LIST</v>
      </c>
    </row>
    <row r="9047" spans="1:6" x14ac:dyDescent="0.25">
      <c r="A9047" s="1">
        <v>45923</v>
      </c>
      <c r="B9047" t="s">
        <v>4</v>
      </c>
      <c r="C9047" t="s">
        <v>8504</v>
      </c>
      <c r="D9047" t="s">
        <v>11</v>
      </c>
      <c r="E9047" t="str">
        <f t="shared" si="148"/>
        <v>LIS-H22-300-006</v>
      </c>
      <c r="F9047" t="str">
        <f>VLOOKUP(E9047,DWG_TITLES!A:B,2,FALSE)</f>
        <v>ELECTRICAL PENETRATION LIST</v>
      </c>
    </row>
    <row r="9048" spans="1:6" x14ac:dyDescent="0.25">
      <c r="A9048" s="1">
        <v>45932</v>
      </c>
      <c r="B9048" t="s">
        <v>4</v>
      </c>
      <c r="C9048" t="s">
        <v>8505</v>
      </c>
      <c r="D9048" t="s">
        <v>11</v>
      </c>
      <c r="E9048" t="str">
        <f t="shared" si="148"/>
        <v>LIS-H22-300-006</v>
      </c>
      <c r="F9048" t="str">
        <f>VLOOKUP(E9048,DWG_TITLES!A:B,2,FALSE)</f>
        <v>ELECTRICAL PENETRATION LIST</v>
      </c>
    </row>
    <row r="9049" spans="1:6" x14ac:dyDescent="0.25">
      <c r="A9049" s="1">
        <v>45952</v>
      </c>
      <c r="B9049" t="s">
        <v>4</v>
      </c>
      <c r="C9049" t="s">
        <v>8506</v>
      </c>
      <c r="D9049" t="s">
        <v>11</v>
      </c>
      <c r="E9049" t="str">
        <f t="shared" si="148"/>
        <v>LIS-H22-300-006</v>
      </c>
      <c r="F9049" t="str">
        <f>VLOOKUP(E9049,DWG_TITLES!A:B,2,FALSE)</f>
        <v>ELECTRICAL PENETRATION LIST</v>
      </c>
    </row>
    <row r="9050" spans="1:6" x14ac:dyDescent="0.25">
      <c r="A9050" s="1">
        <v>45964</v>
      </c>
      <c r="B9050" t="s">
        <v>4</v>
      </c>
      <c r="C9050" t="s">
        <v>8507</v>
      </c>
      <c r="D9050" t="s">
        <v>11</v>
      </c>
      <c r="E9050" t="str">
        <f t="shared" si="148"/>
        <v>LIS-H22-300-006</v>
      </c>
      <c r="F9050" t="str">
        <f>VLOOKUP(E9050,DWG_TITLES!A:B,2,FALSE)</f>
        <v>ELECTRICAL PENETRATION LIST</v>
      </c>
    </row>
    <row r="9051" spans="1:6" x14ac:dyDescent="0.25">
      <c r="A9051" s="1">
        <v>45985</v>
      </c>
      <c r="B9051" t="s">
        <v>4</v>
      </c>
      <c r="C9051" t="s">
        <v>8508</v>
      </c>
      <c r="D9051" t="s">
        <v>11</v>
      </c>
      <c r="E9051" t="str">
        <f t="shared" si="148"/>
        <v>LIS-H22-300-006</v>
      </c>
      <c r="F9051" t="str">
        <f>VLOOKUP(E9051,DWG_TITLES!A:B,2,FALSE)</f>
        <v>ELECTRICAL PENETRATION LIST</v>
      </c>
    </row>
    <row r="9052" spans="1:6" x14ac:dyDescent="0.25">
      <c r="A9052" s="1">
        <v>45993</v>
      </c>
      <c r="B9052" t="s">
        <v>4</v>
      </c>
      <c r="C9052" t="s">
        <v>8509</v>
      </c>
      <c r="D9052" t="s">
        <v>11</v>
      </c>
      <c r="E9052" t="str">
        <f t="shared" si="148"/>
        <v>LIS-H22-300-006</v>
      </c>
      <c r="F9052" t="str">
        <f>VLOOKUP(E9052,DWG_TITLES!A:B,2,FALSE)</f>
        <v>ELECTRICAL PENETRATION LIST</v>
      </c>
    </row>
    <row r="9053" spans="1:6" x14ac:dyDescent="0.25">
      <c r="A9053" s="1">
        <v>46006</v>
      </c>
      <c r="B9053" t="s">
        <v>4</v>
      </c>
      <c r="C9053" t="s">
        <v>8510</v>
      </c>
      <c r="D9053" t="s">
        <v>11</v>
      </c>
      <c r="E9053" t="str">
        <f t="shared" si="148"/>
        <v>LIS-H22-300-006</v>
      </c>
      <c r="F9053" t="str">
        <f>VLOOKUP(E9053,DWG_TITLES!A:B,2,FALSE)</f>
        <v>ELECTRICAL PENETRATION LIST</v>
      </c>
    </row>
    <row r="9054" spans="1:6" x14ac:dyDescent="0.25">
      <c r="A9054" s="1">
        <v>46073</v>
      </c>
      <c r="B9054" t="s">
        <v>4</v>
      </c>
      <c r="C9054" t="s">
        <v>8511</v>
      </c>
      <c r="D9054" t="s">
        <v>11</v>
      </c>
      <c r="E9054" t="str">
        <f t="shared" si="148"/>
        <v>LIS-H22-300-006</v>
      </c>
      <c r="F9054" t="str">
        <f>VLOOKUP(E9054,DWG_TITLES!A:B,2,FALSE)</f>
        <v>ELECTRICAL PENETRATION LIST</v>
      </c>
    </row>
    <row r="9055" spans="1:6" x14ac:dyDescent="0.25">
      <c r="A9055" s="1">
        <v>46189</v>
      </c>
      <c r="B9055" t="s">
        <v>4</v>
      </c>
      <c r="C9055" t="s">
        <v>13529</v>
      </c>
      <c r="D9055" t="s">
        <v>11</v>
      </c>
      <c r="E9055" t="str">
        <f t="shared" si="148"/>
        <v>LIS-H22-300-006</v>
      </c>
      <c r="F9055" t="str">
        <f>VLOOKUP(E9055,DWG_TITLES!A:B,2,FALSE)</f>
        <v>ELECTRICAL PENETRATION LIST</v>
      </c>
    </row>
    <row r="9056" spans="1:6" x14ac:dyDescent="0.25">
      <c r="A9056" s="1">
        <v>46225</v>
      </c>
      <c r="B9056" t="s">
        <v>4</v>
      </c>
      <c r="C9056" t="s">
        <v>13530</v>
      </c>
      <c r="D9056" t="s">
        <v>11</v>
      </c>
      <c r="E9056" t="str">
        <f t="shared" si="148"/>
        <v>LIS-H22-300-006</v>
      </c>
      <c r="F9056" t="str">
        <f>VLOOKUP(E9056,DWG_TITLES!A:B,2,FALSE)</f>
        <v>ELECTRICAL PENETRATION LIST</v>
      </c>
    </row>
    <row r="9057" spans="1:6" x14ac:dyDescent="0.25">
      <c r="A9057" s="1">
        <v>45541</v>
      </c>
      <c r="B9057" t="s">
        <v>4</v>
      </c>
      <c r="C9057" t="s">
        <v>8512</v>
      </c>
      <c r="D9057" t="s">
        <v>11</v>
      </c>
      <c r="E9057" t="str">
        <f t="shared" si="148"/>
        <v>LIS-H22-304-002</v>
      </c>
      <c r="F9057" t="str">
        <f>VLOOKUP(E9057,DWG_TITLES!A:B,2,FALSE)</f>
        <v>LISTA DE CABOS</v>
      </c>
    </row>
    <row r="9058" spans="1:6" x14ac:dyDescent="0.25">
      <c r="A9058" s="1">
        <v>45625</v>
      </c>
      <c r="B9058" t="s">
        <v>4</v>
      </c>
      <c r="C9058" t="s">
        <v>8513</v>
      </c>
      <c r="D9058" t="s">
        <v>11</v>
      </c>
      <c r="E9058" t="str">
        <f t="shared" si="148"/>
        <v>LIS-H22-304-002</v>
      </c>
      <c r="F9058" t="str">
        <f>VLOOKUP(E9058,DWG_TITLES!A:B,2,FALSE)</f>
        <v>LISTA DE CABOS</v>
      </c>
    </row>
    <row r="9059" spans="1:6" x14ac:dyDescent="0.25">
      <c r="A9059" s="1">
        <v>45643</v>
      </c>
      <c r="B9059" t="s">
        <v>4</v>
      </c>
      <c r="C9059" t="s">
        <v>8514</v>
      </c>
      <c r="D9059" t="s">
        <v>11</v>
      </c>
      <c r="E9059" t="str">
        <f t="shared" si="148"/>
        <v>LIS-H22-304-500</v>
      </c>
      <c r="F9059" t="str">
        <f>VLOOKUP(E9059,DWG_TITLES!A:B,2,FALSE)</f>
        <v>OVERALL CABLE LIST FOR EIT (WITHOUT ROUTING)</v>
      </c>
    </row>
    <row r="9060" spans="1:6" x14ac:dyDescent="0.25">
      <c r="A9060" s="1">
        <v>45677</v>
      </c>
      <c r="B9060" t="s">
        <v>4</v>
      </c>
      <c r="C9060" t="s">
        <v>8515</v>
      </c>
      <c r="D9060" t="s">
        <v>11</v>
      </c>
      <c r="E9060" t="str">
        <f t="shared" si="148"/>
        <v>LIS-H22-304-500</v>
      </c>
      <c r="F9060" t="str">
        <f>VLOOKUP(E9060,DWG_TITLES!A:B,2,FALSE)</f>
        <v>OVERALL CABLE LIST FOR EIT (WITHOUT ROUTING)</v>
      </c>
    </row>
    <row r="9061" spans="1:6" x14ac:dyDescent="0.25">
      <c r="A9061" s="1">
        <v>45757</v>
      </c>
      <c r="B9061" t="s">
        <v>4</v>
      </c>
      <c r="C9061" t="s">
        <v>8516</v>
      </c>
      <c r="D9061" t="s">
        <v>11</v>
      </c>
      <c r="E9061" t="str">
        <f t="shared" si="148"/>
        <v>LIS-H22-304-500</v>
      </c>
      <c r="F9061" t="str">
        <f>VLOOKUP(E9061,DWG_TITLES!A:B,2,FALSE)</f>
        <v>OVERALL CABLE LIST FOR EIT (WITHOUT ROUTING)</v>
      </c>
    </row>
    <row r="9062" spans="1:6" x14ac:dyDescent="0.25">
      <c r="A9062" s="1">
        <v>45790</v>
      </c>
      <c r="B9062" t="s">
        <v>4</v>
      </c>
      <c r="C9062" t="s">
        <v>8517</v>
      </c>
      <c r="D9062" t="s">
        <v>11</v>
      </c>
      <c r="E9062" t="str">
        <f t="shared" si="148"/>
        <v>LIS-H22-304-500</v>
      </c>
      <c r="F9062" t="str">
        <f>VLOOKUP(E9062,DWG_TITLES!A:B,2,FALSE)</f>
        <v>OVERALL CABLE LIST FOR EIT (WITHOUT ROUTING)</v>
      </c>
    </row>
    <row r="9063" spans="1:6" x14ac:dyDescent="0.25">
      <c r="A9063" s="1">
        <v>45820</v>
      </c>
      <c r="B9063" t="s">
        <v>4</v>
      </c>
      <c r="C9063" t="s">
        <v>8518</v>
      </c>
      <c r="D9063" t="s">
        <v>11</v>
      </c>
      <c r="E9063" t="str">
        <f t="shared" si="148"/>
        <v>LIS-H22-304-500</v>
      </c>
      <c r="F9063" t="str">
        <f>VLOOKUP(E9063,DWG_TITLES!A:B,2,FALSE)</f>
        <v>OVERALL CABLE LIST FOR EIT (WITHOUT ROUTING)</v>
      </c>
    </row>
    <row r="9064" spans="1:6" x14ac:dyDescent="0.25">
      <c r="A9064" s="1">
        <v>45957</v>
      </c>
      <c r="B9064" t="s">
        <v>4</v>
      </c>
      <c r="C9064" t="s">
        <v>8519</v>
      </c>
      <c r="D9064" t="s">
        <v>11</v>
      </c>
      <c r="E9064" t="str">
        <f t="shared" si="148"/>
        <v>LIS-H22-304-500</v>
      </c>
      <c r="F9064" t="str">
        <f>VLOOKUP(E9064,DWG_TITLES!A:B,2,FALSE)</f>
        <v>OVERALL CABLE LIST FOR EIT (WITHOUT ROUTING)</v>
      </c>
    </row>
    <row r="9065" spans="1:6" x14ac:dyDescent="0.25">
      <c r="A9065" s="1">
        <v>46030</v>
      </c>
      <c r="B9065" t="s">
        <v>4</v>
      </c>
      <c r="C9065" t="s">
        <v>8520</v>
      </c>
      <c r="D9065" t="s">
        <v>11</v>
      </c>
      <c r="E9065" t="str">
        <f t="shared" si="148"/>
        <v>LIS-H22-304-500</v>
      </c>
      <c r="F9065" t="str">
        <f>VLOOKUP(E9065,DWG_TITLES!A:B,2,FALSE)</f>
        <v>OVERALL CABLE LIST FOR EIT (WITHOUT ROUTING)</v>
      </c>
    </row>
    <row r="9066" spans="1:6" x14ac:dyDescent="0.25">
      <c r="A9066" s="1">
        <v>46055</v>
      </c>
      <c r="B9066" t="s">
        <v>4</v>
      </c>
      <c r="C9066" t="s">
        <v>8521</v>
      </c>
      <c r="D9066" t="s">
        <v>11</v>
      </c>
      <c r="E9066" t="str">
        <f t="shared" si="148"/>
        <v>LIS-H22-304-500</v>
      </c>
      <c r="F9066" t="str">
        <f>VLOOKUP(E9066,DWG_TITLES!A:B,2,FALSE)</f>
        <v>OVERALL CABLE LIST FOR EIT (WITHOUT ROUTING)</v>
      </c>
    </row>
    <row r="9067" spans="1:6" x14ac:dyDescent="0.25">
      <c r="A9067" s="1">
        <v>46076</v>
      </c>
      <c r="B9067" t="s">
        <v>4</v>
      </c>
      <c r="C9067" t="s">
        <v>8522</v>
      </c>
      <c r="D9067" t="s">
        <v>11</v>
      </c>
      <c r="E9067" t="str">
        <f t="shared" si="148"/>
        <v>LIS-H22-304-500</v>
      </c>
      <c r="F9067" t="str">
        <f>VLOOKUP(E9067,DWG_TITLES!A:B,2,FALSE)</f>
        <v>OVERALL CABLE LIST FOR EIT (WITHOUT ROUTING)</v>
      </c>
    </row>
    <row r="9068" spans="1:6" x14ac:dyDescent="0.25">
      <c r="A9068" s="1">
        <v>46274</v>
      </c>
      <c r="B9068" t="s">
        <v>4</v>
      </c>
      <c r="C9068" t="s">
        <v>14000</v>
      </c>
      <c r="D9068" t="s">
        <v>11</v>
      </c>
      <c r="E9068" t="str">
        <f t="shared" si="148"/>
        <v>LIS-H22-304-500</v>
      </c>
      <c r="F9068" t="str">
        <f>VLOOKUP(E9068,DWG_TITLES!A:B,2,FALSE)</f>
        <v>OVERALL CABLE LIST FOR EIT (WITHOUT ROUTING)</v>
      </c>
    </row>
    <row r="9069" spans="1:6" x14ac:dyDescent="0.25">
      <c r="A9069" s="1">
        <v>45876</v>
      </c>
      <c r="B9069" t="s">
        <v>4</v>
      </c>
      <c r="C9069" t="s">
        <v>8523</v>
      </c>
      <c r="D9069" t="s">
        <v>11</v>
      </c>
      <c r="E9069" t="str">
        <f t="shared" si="148"/>
        <v>LIS-H22-304-501</v>
      </c>
      <c r="F9069" t="str">
        <f>VLOOKUP(E9069,DWG_TITLES!A:B,2,FALSE)</f>
        <v>CABLE SIZING CALCULATION EIT</v>
      </c>
    </row>
    <row r="9070" spans="1:6" x14ac:dyDescent="0.25">
      <c r="A9070" s="1">
        <v>45162</v>
      </c>
      <c r="B9070" t="s">
        <v>4</v>
      </c>
      <c r="C9070" t="s">
        <v>8524</v>
      </c>
      <c r="D9070" t="s">
        <v>11</v>
      </c>
      <c r="E9070" t="str">
        <f t="shared" si="148"/>
        <v>LIS-H22-321-001</v>
      </c>
      <c r="F9070" t="str">
        <f>VLOOKUP(E9070,DWG_TITLES!A:B,2,FALSE)</f>
        <v>MATERIAL LIST OF CABLE TRAYS, MCT AND SUPPORTS - ELE/INS/TEL- BLOCK 01</v>
      </c>
    </row>
    <row r="9071" spans="1:6" x14ac:dyDescent="0.25">
      <c r="A9071" s="1">
        <v>45351</v>
      </c>
      <c r="B9071" t="s">
        <v>4</v>
      </c>
      <c r="C9071" t="s">
        <v>8525</v>
      </c>
      <c r="D9071" t="s">
        <v>11</v>
      </c>
      <c r="E9071" t="str">
        <f t="shared" si="148"/>
        <v>LIS-H22-321-001</v>
      </c>
      <c r="F9071" t="str">
        <f>VLOOKUP(E9071,DWG_TITLES!A:B,2,FALSE)</f>
        <v>MATERIAL LIST OF CABLE TRAYS, MCT AND SUPPORTS - ELE/INS/TEL- BLOCK 01</v>
      </c>
    </row>
    <row r="9072" spans="1:6" x14ac:dyDescent="0.25">
      <c r="A9072" s="1">
        <v>45357</v>
      </c>
      <c r="B9072" t="s">
        <v>4</v>
      </c>
      <c r="C9072" t="s">
        <v>8526</v>
      </c>
      <c r="D9072" t="s">
        <v>11</v>
      </c>
      <c r="E9072" t="str">
        <f t="shared" si="148"/>
        <v>LIS-H22-321-001</v>
      </c>
      <c r="F9072" t="str">
        <f>VLOOKUP(E9072,DWG_TITLES!A:B,2,FALSE)</f>
        <v>MATERIAL LIST OF CABLE TRAYS, MCT AND SUPPORTS - ELE/INS/TEL- BLOCK 01</v>
      </c>
    </row>
    <row r="9073" spans="1:6" x14ac:dyDescent="0.25">
      <c r="A9073" s="1">
        <v>45369</v>
      </c>
      <c r="B9073" t="s">
        <v>4</v>
      </c>
      <c r="C9073" t="s">
        <v>8527</v>
      </c>
      <c r="D9073" t="s">
        <v>11</v>
      </c>
      <c r="E9073" t="str">
        <f t="shared" si="148"/>
        <v>LIS-H22-321-001</v>
      </c>
      <c r="F9073" t="str">
        <f>VLOOKUP(E9073,DWG_TITLES!A:B,2,FALSE)</f>
        <v>MATERIAL LIST OF CABLE TRAYS, MCT AND SUPPORTS - ELE/INS/TEL- BLOCK 01</v>
      </c>
    </row>
    <row r="9074" spans="1:6" x14ac:dyDescent="0.25">
      <c r="A9074" s="1">
        <v>45391</v>
      </c>
      <c r="B9074" t="s">
        <v>4</v>
      </c>
      <c r="C9074" t="s">
        <v>8528</v>
      </c>
      <c r="D9074" t="s">
        <v>11</v>
      </c>
      <c r="E9074" t="str">
        <f t="shared" si="148"/>
        <v>LIS-H22-321-001</v>
      </c>
      <c r="F9074" t="str">
        <f>VLOOKUP(E9074,DWG_TITLES!A:B,2,FALSE)</f>
        <v>MATERIAL LIST OF CABLE TRAYS, MCT AND SUPPORTS - ELE/INS/TEL- BLOCK 01</v>
      </c>
    </row>
    <row r="9075" spans="1:6" x14ac:dyDescent="0.25">
      <c r="A9075" s="1">
        <v>45541</v>
      </c>
      <c r="B9075" t="s">
        <v>4</v>
      </c>
      <c r="C9075" t="s">
        <v>8529</v>
      </c>
      <c r="D9075" t="s">
        <v>11</v>
      </c>
      <c r="E9075" t="str">
        <f t="shared" si="148"/>
        <v>LIS-H22-321-001</v>
      </c>
      <c r="F9075" t="str">
        <f>VLOOKUP(E9075,DWG_TITLES!A:B,2,FALSE)</f>
        <v>MATERIAL LIST OF CABLE TRAYS, MCT AND SUPPORTS - ELE/INS/TEL- BLOCK 01</v>
      </c>
    </row>
    <row r="9076" spans="1:6" x14ac:dyDescent="0.25">
      <c r="A9076" s="1">
        <v>45694</v>
      </c>
      <c r="B9076" t="s">
        <v>4</v>
      </c>
      <c r="C9076" t="s">
        <v>8530</v>
      </c>
      <c r="D9076" t="s">
        <v>11</v>
      </c>
      <c r="E9076" t="str">
        <f t="shared" si="148"/>
        <v>LIS-H22-321-001</v>
      </c>
      <c r="F9076" t="str">
        <f>VLOOKUP(E9076,DWG_TITLES!A:B,2,FALSE)</f>
        <v>MATERIAL LIST OF CABLE TRAYS, MCT AND SUPPORTS - ELE/INS/TEL- BLOCK 01</v>
      </c>
    </row>
    <row r="9077" spans="1:6" x14ac:dyDescent="0.25">
      <c r="A9077" s="1">
        <v>45827</v>
      </c>
      <c r="B9077" t="s">
        <v>4</v>
      </c>
      <c r="C9077" t="s">
        <v>8531</v>
      </c>
      <c r="D9077" t="s">
        <v>11</v>
      </c>
      <c r="E9077" t="str">
        <f t="shared" si="148"/>
        <v>LIS-H22-321-001</v>
      </c>
      <c r="F9077" t="str">
        <f>VLOOKUP(E9077,DWG_TITLES!A:B,2,FALSE)</f>
        <v>MATERIAL LIST OF CABLE TRAYS, MCT AND SUPPORTS - ELE/INS/TEL- BLOCK 01</v>
      </c>
    </row>
    <row r="9078" spans="1:6" x14ac:dyDescent="0.25">
      <c r="A9078" s="1">
        <v>45887</v>
      </c>
      <c r="B9078" t="s">
        <v>4</v>
      </c>
      <c r="C9078" t="s">
        <v>8532</v>
      </c>
      <c r="D9078" t="s">
        <v>11</v>
      </c>
      <c r="E9078" t="str">
        <f t="shared" si="148"/>
        <v>LIS-H22-321-001</v>
      </c>
      <c r="F9078" t="str">
        <f>VLOOKUP(E9078,DWG_TITLES!A:B,2,FALSE)</f>
        <v>MATERIAL LIST OF CABLE TRAYS, MCT AND SUPPORTS - ELE/INS/TEL- BLOCK 01</v>
      </c>
    </row>
    <row r="9079" spans="1:6" x14ac:dyDescent="0.25">
      <c r="A9079" s="1">
        <v>45952</v>
      </c>
      <c r="B9079" t="s">
        <v>4</v>
      </c>
      <c r="C9079" t="s">
        <v>8533</v>
      </c>
      <c r="D9079" t="s">
        <v>11</v>
      </c>
      <c r="E9079" t="str">
        <f t="shared" si="148"/>
        <v>LIS-H22-321-001</v>
      </c>
      <c r="F9079" t="str">
        <f>VLOOKUP(E9079,DWG_TITLES!A:B,2,FALSE)</f>
        <v>MATERIAL LIST OF CABLE TRAYS, MCT AND SUPPORTS - ELE/INS/TEL- BLOCK 01</v>
      </c>
    </row>
    <row r="9080" spans="1:6" x14ac:dyDescent="0.25">
      <c r="A9080" s="1">
        <v>45979</v>
      </c>
      <c r="B9080" t="s">
        <v>4</v>
      </c>
      <c r="C9080" t="s">
        <v>8534</v>
      </c>
      <c r="D9080" t="s">
        <v>11</v>
      </c>
      <c r="E9080" t="str">
        <f t="shared" si="148"/>
        <v>LIS-H22-321-001</v>
      </c>
      <c r="F9080" t="str">
        <f>VLOOKUP(E9080,DWG_TITLES!A:B,2,FALSE)</f>
        <v>MATERIAL LIST OF CABLE TRAYS, MCT AND SUPPORTS - ELE/INS/TEL- BLOCK 01</v>
      </c>
    </row>
    <row r="9081" spans="1:6" x14ac:dyDescent="0.25">
      <c r="A9081" s="1">
        <v>46065</v>
      </c>
      <c r="B9081" t="s">
        <v>4</v>
      </c>
      <c r="C9081" t="s">
        <v>8535</v>
      </c>
      <c r="D9081" t="s">
        <v>11</v>
      </c>
      <c r="E9081" t="str">
        <f t="shared" si="148"/>
        <v>LIS-H22-321-001</v>
      </c>
      <c r="F9081" t="str">
        <f>VLOOKUP(E9081,DWG_TITLES!A:B,2,FALSE)</f>
        <v>MATERIAL LIST OF CABLE TRAYS, MCT AND SUPPORTS - ELE/INS/TEL- BLOCK 01</v>
      </c>
    </row>
    <row r="9082" spans="1:6" x14ac:dyDescent="0.25">
      <c r="A9082" s="1">
        <v>46148</v>
      </c>
      <c r="B9082" t="s">
        <v>4</v>
      </c>
      <c r="C9082" t="s">
        <v>8536</v>
      </c>
      <c r="D9082" t="s">
        <v>11</v>
      </c>
      <c r="E9082" t="str">
        <f t="shared" si="148"/>
        <v>LIS-H22-321-001</v>
      </c>
      <c r="F9082" t="str">
        <f>VLOOKUP(E9082,DWG_TITLES!A:B,2,FALSE)</f>
        <v>MATERIAL LIST OF CABLE TRAYS, MCT AND SUPPORTS - ELE/INS/TEL- BLOCK 01</v>
      </c>
    </row>
    <row r="9083" spans="1:6" x14ac:dyDescent="0.25">
      <c r="A9083" s="1">
        <v>46225</v>
      </c>
      <c r="B9083" t="s">
        <v>4</v>
      </c>
      <c r="C9083" t="s">
        <v>13531</v>
      </c>
      <c r="D9083" t="s">
        <v>11</v>
      </c>
      <c r="E9083" t="str">
        <f t="shared" si="148"/>
        <v>LIS-H22-321-001</v>
      </c>
      <c r="F9083" t="str">
        <f>VLOOKUP(E9083,DWG_TITLES!A:B,2,FALSE)</f>
        <v>MATERIAL LIST OF CABLE TRAYS, MCT AND SUPPORTS - ELE/INS/TEL- BLOCK 01</v>
      </c>
    </row>
    <row r="9084" spans="1:6" x14ac:dyDescent="0.25">
      <c r="A9084" s="1">
        <v>45401</v>
      </c>
      <c r="B9084" t="s">
        <v>4</v>
      </c>
      <c r="C9084" t="s">
        <v>8537</v>
      </c>
      <c r="D9084" t="s">
        <v>11</v>
      </c>
      <c r="E9084" t="str">
        <f t="shared" si="148"/>
        <v>LIS-H22-321-002</v>
      </c>
      <c r="F9084" t="str">
        <f>VLOOKUP(E9084,DWG_TITLES!A:B,2,FALSE)</f>
        <v>MATERIAL LIST OF CABLE TRAYS, MCT AND SUPPORTS - ELE/INS/TEL- BLOCK 02</v>
      </c>
    </row>
    <row r="9085" spans="1:6" x14ac:dyDescent="0.25">
      <c r="A9085" s="1">
        <v>45455</v>
      </c>
      <c r="B9085" t="s">
        <v>4</v>
      </c>
      <c r="C9085" t="s">
        <v>8538</v>
      </c>
      <c r="D9085" t="s">
        <v>11</v>
      </c>
      <c r="E9085" t="str">
        <f t="shared" si="148"/>
        <v>LIS-H22-321-002</v>
      </c>
      <c r="F9085" t="str">
        <f>VLOOKUP(E9085,DWG_TITLES!A:B,2,FALSE)</f>
        <v>MATERIAL LIST OF CABLE TRAYS, MCT AND SUPPORTS - ELE/INS/TEL- BLOCK 02</v>
      </c>
    </row>
    <row r="9086" spans="1:6" x14ac:dyDescent="0.25">
      <c r="A9086" s="1">
        <v>45462</v>
      </c>
      <c r="B9086" t="s">
        <v>4</v>
      </c>
      <c r="C9086" t="s">
        <v>8539</v>
      </c>
      <c r="D9086" t="s">
        <v>11</v>
      </c>
      <c r="E9086" t="str">
        <f t="shared" si="148"/>
        <v>LIS-H22-321-002</v>
      </c>
      <c r="F9086" t="str">
        <f>VLOOKUP(E9086,DWG_TITLES!A:B,2,FALSE)</f>
        <v>MATERIAL LIST OF CABLE TRAYS, MCT AND SUPPORTS - ELE/INS/TEL- BLOCK 02</v>
      </c>
    </row>
    <row r="9087" spans="1:6" x14ac:dyDescent="0.25">
      <c r="A9087" s="1">
        <v>45827</v>
      </c>
      <c r="B9087" t="s">
        <v>4</v>
      </c>
      <c r="C9087" t="s">
        <v>8540</v>
      </c>
      <c r="D9087" t="s">
        <v>11</v>
      </c>
      <c r="E9087" t="str">
        <f t="shared" si="148"/>
        <v>LIS-H22-321-002</v>
      </c>
      <c r="F9087" t="str">
        <f>VLOOKUP(E9087,DWG_TITLES!A:B,2,FALSE)</f>
        <v>MATERIAL LIST OF CABLE TRAYS, MCT AND SUPPORTS - ELE/INS/TEL- BLOCK 02</v>
      </c>
    </row>
    <row r="9088" spans="1:6" x14ac:dyDescent="0.25">
      <c r="A9088" s="1">
        <v>45887</v>
      </c>
      <c r="B9088" t="s">
        <v>4</v>
      </c>
      <c r="C9088" t="s">
        <v>8541</v>
      </c>
      <c r="D9088" t="s">
        <v>11</v>
      </c>
      <c r="E9088" t="str">
        <f t="shared" si="148"/>
        <v>LIS-H22-321-002</v>
      </c>
      <c r="F9088" t="str">
        <f>VLOOKUP(E9088,DWG_TITLES!A:B,2,FALSE)</f>
        <v>MATERIAL LIST OF CABLE TRAYS, MCT AND SUPPORTS - ELE/INS/TEL- BLOCK 02</v>
      </c>
    </row>
    <row r="9089" spans="1:6" x14ac:dyDescent="0.25">
      <c r="A9089" s="1">
        <v>45952</v>
      </c>
      <c r="B9089" t="s">
        <v>4</v>
      </c>
      <c r="C9089" t="s">
        <v>8542</v>
      </c>
      <c r="D9089" t="s">
        <v>11</v>
      </c>
      <c r="E9089" t="str">
        <f t="shared" si="148"/>
        <v>LIS-H22-321-002</v>
      </c>
      <c r="F9089" t="str">
        <f>VLOOKUP(E9089,DWG_TITLES!A:B,2,FALSE)</f>
        <v>MATERIAL LIST OF CABLE TRAYS, MCT AND SUPPORTS - ELE/INS/TEL- BLOCK 02</v>
      </c>
    </row>
    <row r="9090" spans="1:6" x14ac:dyDescent="0.25">
      <c r="A9090" s="1">
        <v>45979</v>
      </c>
      <c r="B9090" t="s">
        <v>4</v>
      </c>
      <c r="C9090" t="s">
        <v>8543</v>
      </c>
      <c r="D9090" t="s">
        <v>11</v>
      </c>
      <c r="E9090" t="str">
        <f t="shared" ref="E9090:E9153" si="149">LEFT(C9090,15)</f>
        <v>LIS-H22-321-002</v>
      </c>
      <c r="F9090" t="str">
        <f>VLOOKUP(E9090,DWG_TITLES!A:B,2,FALSE)</f>
        <v>MATERIAL LIST OF CABLE TRAYS, MCT AND SUPPORTS - ELE/INS/TEL- BLOCK 02</v>
      </c>
    </row>
    <row r="9091" spans="1:6" x14ac:dyDescent="0.25">
      <c r="A9091" s="1">
        <v>46065</v>
      </c>
      <c r="B9091" t="s">
        <v>4</v>
      </c>
      <c r="C9091" t="s">
        <v>8544</v>
      </c>
      <c r="D9091" t="s">
        <v>11</v>
      </c>
      <c r="E9091" t="str">
        <f t="shared" si="149"/>
        <v>LIS-H22-321-002</v>
      </c>
      <c r="F9091" t="str">
        <f>VLOOKUP(E9091,DWG_TITLES!A:B,2,FALSE)</f>
        <v>MATERIAL LIST OF CABLE TRAYS, MCT AND SUPPORTS - ELE/INS/TEL- BLOCK 02</v>
      </c>
    </row>
    <row r="9092" spans="1:6" x14ac:dyDescent="0.25">
      <c r="A9092" s="1">
        <v>46148</v>
      </c>
      <c r="B9092" t="s">
        <v>4</v>
      </c>
      <c r="C9092" t="s">
        <v>8545</v>
      </c>
      <c r="D9092" t="s">
        <v>11</v>
      </c>
      <c r="E9092" t="str">
        <f t="shared" si="149"/>
        <v>LIS-H22-321-002</v>
      </c>
      <c r="F9092" t="str">
        <f>VLOOKUP(E9092,DWG_TITLES!A:B,2,FALSE)</f>
        <v>MATERIAL LIST OF CABLE TRAYS, MCT AND SUPPORTS - ELE/INS/TEL- BLOCK 02</v>
      </c>
    </row>
    <row r="9093" spans="1:6" x14ac:dyDescent="0.25">
      <c r="A9093" s="1">
        <v>45401</v>
      </c>
      <c r="B9093" t="s">
        <v>4</v>
      </c>
      <c r="C9093" t="s">
        <v>8546</v>
      </c>
      <c r="D9093" t="s">
        <v>11</v>
      </c>
      <c r="E9093" t="str">
        <f t="shared" si="149"/>
        <v>LIS-H22-321-003</v>
      </c>
      <c r="F9093" t="str">
        <f>VLOOKUP(E9093,DWG_TITLES!A:B,2,FALSE)</f>
        <v>MATERIAL LIST OF CABLE TRAYS, MCT AND SUPPORTS - ELE/INS/TEL- BLOCK 03</v>
      </c>
    </row>
    <row r="9094" spans="1:6" x14ac:dyDescent="0.25">
      <c r="A9094" s="1">
        <v>45455</v>
      </c>
      <c r="B9094" t="s">
        <v>4</v>
      </c>
      <c r="C9094" t="s">
        <v>8547</v>
      </c>
      <c r="D9094" t="s">
        <v>11</v>
      </c>
      <c r="E9094" t="str">
        <f t="shared" si="149"/>
        <v>LIS-H22-321-003</v>
      </c>
      <c r="F9094" t="str">
        <f>VLOOKUP(E9094,DWG_TITLES!A:B,2,FALSE)</f>
        <v>MATERIAL LIST OF CABLE TRAYS, MCT AND SUPPORTS - ELE/INS/TEL- BLOCK 03</v>
      </c>
    </row>
    <row r="9095" spans="1:6" x14ac:dyDescent="0.25">
      <c r="A9095" s="1">
        <v>45464</v>
      </c>
      <c r="B9095" t="s">
        <v>4</v>
      </c>
      <c r="C9095" t="s">
        <v>8548</v>
      </c>
      <c r="D9095" t="s">
        <v>11</v>
      </c>
      <c r="E9095" t="str">
        <f t="shared" si="149"/>
        <v>LIS-H22-321-003</v>
      </c>
      <c r="F9095" t="str">
        <f>VLOOKUP(E9095,DWG_TITLES!A:B,2,FALSE)</f>
        <v>MATERIAL LIST OF CABLE TRAYS, MCT AND SUPPORTS - ELE/INS/TEL- BLOCK 03</v>
      </c>
    </row>
    <row r="9096" spans="1:6" x14ac:dyDescent="0.25">
      <c r="A9096" s="1">
        <v>45478</v>
      </c>
      <c r="B9096" t="s">
        <v>4</v>
      </c>
      <c r="C9096" t="s">
        <v>8549</v>
      </c>
      <c r="D9096" t="s">
        <v>11</v>
      </c>
      <c r="E9096" t="str">
        <f t="shared" si="149"/>
        <v>LIS-H22-321-003</v>
      </c>
      <c r="F9096" t="str">
        <f>VLOOKUP(E9096,DWG_TITLES!A:B,2,FALSE)</f>
        <v>MATERIAL LIST OF CABLE TRAYS, MCT AND SUPPORTS - ELE/INS/TEL- BLOCK 03</v>
      </c>
    </row>
    <row r="9097" spans="1:6" x14ac:dyDescent="0.25">
      <c r="A9097" s="1">
        <v>45827</v>
      </c>
      <c r="B9097" t="s">
        <v>4</v>
      </c>
      <c r="C9097" t="s">
        <v>8550</v>
      </c>
      <c r="D9097" t="s">
        <v>11</v>
      </c>
      <c r="E9097" t="str">
        <f t="shared" si="149"/>
        <v>LIS-H22-321-003</v>
      </c>
      <c r="F9097" t="str">
        <f>VLOOKUP(E9097,DWG_TITLES!A:B,2,FALSE)</f>
        <v>MATERIAL LIST OF CABLE TRAYS, MCT AND SUPPORTS - ELE/INS/TEL- BLOCK 03</v>
      </c>
    </row>
    <row r="9098" spans="1:6" x14ac:dyDescent="0.25">
      <c r="A9098" s="1">
        <v>45887</v>
      </c>
      <c r="B9098" t="s">
        <v>4</v>
      </c>
      <c r="C9098" t="s">
        <v>8551</v>
      </c>
      <c r="D9098" t="s">
        <v>11</v>
      </c>
      <c r="E9098" t="str">
        <f t="shared" si="149"/>
        <v>LIS-H22-321-003</v>
      </c>
      <c r="F9098" t="str">
        <f>VLOOKUP(E9098,DWG_TITLES!A:B,2,FALSE)</f>
        <v>MATERIAL LIST OF CABLE TRAYS, MCT AND SUPPORTS - ELE/INS/TEL- BLOCK 03</v>
      </c>
    </row>
    <row r="9099" spans="1:6" x14ac:dyDescent="0.25">
      <c r="A9099" s="1">
        <v>45952</v>
      </c>
      <c r="B9099" t="s">
        <v>4</v>
      </c>
      <c r="C9099" t="s">
        <v>8552</v>
      </c>
      <c r="D9099" t="s">
        <v>11</v>
      </c>
      <c r="E9099" t="str">
        <f t="shared" si="149"/>
        <v>LIS-H22-321-003</v>
      </c>
      <c r="F9099" t="str">
        <f>VLOOKUP(E9099,DWG_TITLES!A:B,2,FALSE)</f>
        <v>MATERIAL LIST OF CABLE TRAYS, MCT AND SUPPORTS - ELE/INS/TEL- BLOCK 03</v>
      </c>
    </row>
    <row r="9100" spans="1:6" x14ac:dyDescent="0.25">
      <c r="A9100" s="1">
        <v>45979</v>
      </c>
      <c r="B9100" t="s">
        <v>4</v>
      </c>
      <c r="C9100" t="s">
        <v>8553</v>
      </c>
      <c r="D9100" t="s">
        <v>11</v>
      </c>
      <c r="E9100" t="str">
        <f t="shared" si="149"/>
        <v>LIS-H22-321-003</v>
      </c>
      <c r="F9100" t="str">
        <f>VLOOKUP(E9100,DWG_TITLES!A:B,2,FALSE)</f>
        <v>MATERIAL LIST OF CABLE TRAYS, MCT AND SUPPORTS - ELE/INS/TEL- BLOCK 03</v>
      </c>
    </row>
    <row r="9101" spans="1:6" x14ac:dyDescent="0.25">
      <c r="A9101" s="1">
        <v>46065</v>
      </c>
      <c r="B9101" t="s">
        <v>4</v>
      </c>
      <c r="C9101" t="s">
        <v>8554</v>
      </c>
      <c r="D9101" t="s">
        <v>11</v>
      </c>
      <c r="E9101" t="str">
        <f t="shared" si="149"/>
        <v>LIS-H22-321-003</v>
      </c>
      <c r="F9101" t="str">
        <f>VLOOKUP(E9101,DWG_TITLES!A:B,2,FALSE)</f>
        <v>MATERIAL LIST OF CABLE TRAYS, MCT AND SUPPORTS - ELE/INS/TEL- BLOCK 03</v>
      </c>
    </row>
    <row r="9102" spans="1:6" x14ac:dyDescent="0.25">
      <c r="A9102" s="1">
        <v>46148</v>
      </c>
      <c r="B9102" t="s">
        <v>4</v>
      </c>
      <c r="C9102" t="s">
        <v>8555</v>
      </c>
      <c r="D9102" t="s">
        <v>11</v>
      </c>
      <c r="E9102" t="str">
        <f t="shared" si="149"/>
        <v>LIS-H22-321-003</v>
      </c>
      <c r="F9102" t="str">
        <f>VLOOKUP(E9102,DWG_TITLES!A:B,2,FALSE)</f>
        <v>MATERIAL LIST OF CABLE TRAYS, MCT AND SUPPORTS - ELE/INS/TEL- BLOCK 03</v>
      </c>
    </row>
    <row r="9103" spans="1:6" x14ac:dyDescent="0.25">
      <c r="A9103" s="1">
        <v>46225</v>
      </c>
      <c r="B9103" t="s">
        <v>4</v>
      </c>
      <c r="C9103" t="s">
        <v>13532</v>
      </c>
      <c r="D9103" t="s">
        <v>11</v>
      </c>
      <c r="E9103" t="str">
        <f t="shared" si="149"/>
        <v>LIS-H22-321-003</v>
      </c>
      <c r="F9103" t="str">
        <f>VLOOKUP(E9103,DWG_TITLES!A:B,2,FALSE)</f>
        <v>MATERIAL LIST OF CABLE TRAYS, MCT AND SUPPORTS - ELE/INS/TEL- BLOCK 03</v>
      </c>
    </row>
    <row r="9104" spans="1:6" x14ac:dyDescent="0.25">
      <c r="A9104" s="1">
        <v>45365</v>
      </c>
      <c r="B9104" t="s">
        <v>4</v>
      </c>
      <c r="C9104" t="s">
        <v>8556</v>
      </c>
      <c r="D9104" t="s">
        <v>11</v>
      </c>
      <c r="E9104" t="str">
        <f t="shared" si="149"/>
        <v>LIS-H22-321-004</v>
      </c>
      <c r="F9104" t="str">
        <f>VLOOKUP(E9104,DWG_TITLES!A:B,2,FALSE)</f>
        <v>MATERIAL LIST OF CABLE TRAYS, MCT AND SUPPORTS - ELE/INS/TEL- BLOCK 04</v>
      </c>
    </row>
    <row r="9105" spans="1:6" x14ac:dyDescent="0.25">
      <c r="A9105" s="1">
        <v>45481</v>
      </c>
      <c r="B9105" t="s">
        <v>4</v>
      </c>
      <c r="C9105" t="s">
        <v>8557</v>
      </c>
      <c r="D9105" t="s">
        <v>11</v>
      </c>
      <c r="E9105" t="str">
        <f t="shared" si="149"/>
        <v>LIS-H22-321-004</v>
      </c>
      <c r="F9105" t="str">
        <f>VLOOKUP(E9105,DWG_TITLES!A:B,2,FALSE)</f>
        <v>MATERIAL LIST OF CABLE TRAYS, MCT AND SUPPORTS - ELE/INS/TEL- BLOCK 04</v>
      </c>
    </row>
    <row r="9106" spans="1:6" x14ac:dyDescent="0.25">
      <c r="A9106" s="1">
        <v>45518</v>
      </c>
      <c r="B9106" t="s">
        <v>4</v>
      </c>
      <c r="C9106" t="s">
        <v>8558</v>
      </c>
      <c r="D9106" t="s">
        <v>11</v>
      </c>
      <c r="E9106" t="str">
        <f t="shared" si="149"/>
        <v>LIS-H22-321-004</v>
      </c>
      <c r="F9106" t="str">
        <f>VLOOKUP(E9106,DWG_TITLES!A:B,2,FALSE)</f>
        <v>MATERIAL LIST OF CABLE TRAYS, MCT AND SUPPORTS - ELE/INS/TEL- BLOCK 04</v>
      </c>
    </row>
    <row r="9107" spans="1:6" x14ac:dyDescent="0.25">
      <c r="A9107" s="1">
        <v>45555</v>
      </c>
      <c r="B9107" t="s">
        <v>4</v>
      </c>
      <c r="C9107" t="s">
        <v>8559</v>
      </c>
      <c r="D9107" t="s">
        <v>11</v>
      </c>
      <c r="E9107" t="str">
        <f t="shared" si="149"/>
        <v>LIS-H22-321-004</v>
      </c>
      <c r="F9107" t="str">
        <f>VLOOKUP(E9107,DWG_TITLES!A:B,2,FALSE)</f>
        <v>MATERIAL LIST OF CABLE TRAYS, MCT AND SUPPORTS - ELE/INS/TEL- BLOCK 04</v>
      </c>
    </row>
    <row r="9108" spans="1:6" x14ac:dyDescent="0.25">
      <c r="A9108" s="1">
        <v>45579</v>
      </c>
      <c r="B9108" t="s">
        <v>4</v>
      </c>
      <c r="C9108" t="s">
        <v>8560</v>
      </c>
      <c r="D9108" t="s">
        <v>11</v>
      </c>
      <c r="E9108" t="str">
        <f t="shared" si="149"/>
        <v>LIS-H22-321-004</v>
      </c>
      <c r="F9108" t="str">
        <f>VLOOKUP(E9108,DWG_TITLES!A:B,2,FALSE)</f>
        <v>MATERIAL LIST OF CABLE TRAYS, MCT AND SUPPORTS - ELE/INS/TEL- BLOCK 04</v>
      </c>
    </row>
    <row r="9109" spans="1:6" x14ac:dyDescent="0.25">
      <c r="A9109" s="1">
        <v>45827</v>
      </c>
      <c r="B9109" t="s">
        <v>4</v>
      </c>
      <c r="C9109" t="s">
        <v>8561</v>
      </c>
      <c r="D9109" t="s">
        <v>11</v>
      </c>
      <c r="E9109" t="str">
        <f t="shared" si="149"/>
        <v>LIS-H22-321-004</v>
      </c>
      <c r="F9109" t="str">
        <f>VLOOKUP(E9109,DWG_TITLES!A:B,2,FALSE)</f>
        <v>MATERIAL LIST OF CABLE TRAYS, MCT AND SUPPORTS - ELE/INS/TEL- BLOCK 04</v>
      </c>
    </row>
    <row r="9110" spans="1:6" x14ac:dyDescent="0.25">
      <c r="A9110" s="1">
        <v>45887</v>
      </c>
      <c r="B9110" t="s">
        <v>4</v>
      </c>
      <c r="C9110" t="s">
        <v>8562</v>
      </c>
      <c r="D9110" t="s">
        <v>11</v>
      </c>
      <c r="E9110" t="str">
        <f t="shared" si="149"/>
        <v>LIS-H22-321-004</v>
      </c>
      <c r="F9110" t="str">
        <f>VLOOKUP(E9110,DWG_TITLES!A:B,2,FALSE)</f>
        <v>MATERIAL LIST OF CABLE TRAYS, MCT AND SUPPORTS - ELE/INS/TEL- BLOCK 04</v>
      </c>
    </row>
    <row r="9111" spans="1:6" x14ac:dyDescent="0.25">
      <c r="A9111" s="1">
        <v>45952</v>
      </c>
      <c r="B9111" t="s">
        <v>4</v>
      </c>
      <c r="C9111" t="s">
        <v>8563</v>
      </c>
      <c r="D9111" t="s">
        <v>11</v>
      </c>
      <c r="E9111" t="str">
        <f t="shared" si="149"/>
        <v>LIS-H22-321-004</v>
      </c>
      <c r="F9111" t="str">
        <f>VLOOKUP(E9111,DWG_TITLES!A:B,2,FALSE)</f>
        <v>MATERIAL LIST OF CABLE TRAYS, MCT AND SUPPORTS - ELE/INS/TEL- BLOCK 04</v>
      </c>
    </row>
    <row r="9112" spans="1:6" x14ac:dyDescent="0.25">
      <c r="A9112" s="1">
        <v>45979</v>
      </c>
      <c r="B9112" t="s">
        <v>4</v>
      </c>
      <c r="C9112" t="s">
        <v>8564</v>
      </c>
      <c r="D9112" t="s">
        <v>11</v>
      </c>
      <c r="E9112" t="str">
        <f t="shared" si="149"/>
        <v>LIS-H22-321-004</v>
      </c>
      <c r="F9112" t="str">
        <f>VLOOKUP(E9112,DWG_TITLES!A:B,2,FALSE)</f>
        <v>MATERIAL LIST OF CABLE TRAYS, MCT AND SUPPORTS - ELE/INS/TEL- BLOCK 04</v>
      </c>
    </row>
    <row r="9113" spans="1:6" x14ac:dyDescent="0.25">
      <c r="A9113" s="1">
        <v>46065</v>
      </c>
      <c r="B9113" t="s">
        <v>4</v>
      </c>
      <c r="C9113" t="s">
        <v>8565</v>
      </c>
      <c r="D9113" t="s">
        <v>11</v>
      </c>
      <c r="E9113" t="str">
        <f t="shared" si="149"/>
        <v>LIS-H22-321-004</v>
      </c>
      <c r="F9113" t="str">
        <f>VLOOKUP(E9113,DWG_TITLES!A:B,2,FALSE)</f>
        <v>MATERIAL LIST OF CABLE TRAYS, MCT AND SUPPORTS - ELE/INS/TEL- BLOCK 04</v>
      </c>
    </row>
    <row r="9114" spans="1:6" x14ac:dyDescent="0.25">
      <c r="A9114" s="1">
        <v>46148</v>
      </c>
      <c r="B9114" t="s">
        <v>4</v>
      </c>
      <c r="C9114" t="s">
        <v>8566</v>
      </c>
      <c r="D9114" t="s">
        <v>11</v>
      </c>
      <c r="E9114" t="str">
        <f t="shared" si="149"/>
        <v>LIS-H22-321-004</v>
      </c>
      <c r="F9114" t="str">
        <f>VLOOKUP(E9114,DWG_TITLES!A:B,2,FALSE)</f>
        <v>MATERIAL LIST OF CABLE TRAYS, MCT AND SUPPORTS - ELE/INS/TEL- BLOCK 04</v>
      </c>
    </row>
    <row r="9115" spans="1:6" x14ac:dyDescent="0.25">
      <c r="A9115" s="1">
        <v>46225</v>
      </c>
      <c r="B9115" t="s">
        <v>4</v>
      </c>
      <c r="C9115" t="s">
        <v>13533</v>
      </c>
      <c r="D9115" t="s">
        <v>11</v>
      </c>
      <c r="E9115" t="str">
        <f t="shared" si="149"/>
        <v>LIS-H22-321-004</v>
      </c>
      <c r="F9115" t="str">
        <f>VLOOKUP(E9115,DWG_TITLES!A:B,2,FALSE)</f>
        <v>MATERIAL LIST OF CABLE TRAYS, MCT AND SUPPORTS - ELE/INS/TEL- BLOCK 04</v>
      </c>
    </row>
    <row r="9116" spans="1:6" x14ac:dyDescent="0.25">
      <c r="A9116" s="1">
        <v>45189</v>
      </c>
      <c r="B9116" t="s">
        <v>4</v>
      </c>
      <c r="C9116" t="s">
        <v>8567</v>
      </c>
      <c r="D9116" t="s">
        <v>11</v>
      </c>
      <c r="E9116" t="str">
        <f t="shared" si="149"/>
        <v>LIS-H22-321-005</v>
      </c>
      <c r="F9116" t="str">
        <f>VLOOKUP(E9116,DWG_TITLES!A:B,2,FALSE)</f>
        <v>MATERIAL LIST OF CABLE TRAYS, MCT AND SUPPORTS - ELE/INS/TEL- BLOCK 05</v>
      </c>
    </row>
    <row r="9117" spans="1:6" x14ac:dyDescent="0.25">
      <c r="A9117" s="1">
        <v>45250</v>
      </c>
      <c r="B9117" t="s">
        <v>4</v>
      </c>
      <c r="C9117" t="s">
        <v>8568</v>
      </c>
      <c r="D9117" t="s">
        <v>11</v>
      </c>
      <c r="E9117" t="str">
        <f t="shared" si="149"/>
        <v>LIS-H22-321-005</v>
      </c>
      <c r="F9117" t="str">
        <f>VLOOKUP(E9117,DWG_TITLES!A:B,2,FALSE)</f>
        <v>MATERIAL LIST OF CABLE TRAYS, MCT AND SUPPORTS - ELE/INS/TEL- BLOCK 05</v>
      </c>
    </row>
    <row r="9118" spans="1:6" x14ac:dyDescent="0.25">
      <c r="A9118" s="1">
        <v>45391</v>
      </c>
      <c r="B9118" t="s">
        <v>4</v>
      </c>
      <c r="C9118" t="s">
        <v>8569</v>
      </c>
      <c r="D9118" t="s">
        <v>11</v>
      </c>
      <c r="E9118" t="str">
        <f t="shared" si="149"/>
        <v>LIS-H22-321-005</v>
      </c>
      <c r="F9118" t="str">
        <f>VLOOKUP(E9118,DWG_TITLES!A:B,2,FALSE)</f>
        <v>MATERIAL LIST OF CABLE TRAYS, MCT AND SUPPORTS - ELE/INS/TEL- BLOCK 05</v>
      </c>
    </row>
    <row r="9119" spans="1:6" x14ac:dyDescent="0.25">
      <c r="A9119" s="1">
        <v>45440</v>
      </c>
      <c r="B9119" t="s">
        <v>4</v>
      </c>
      <c r="C9119" t="s">
        <v>8570</v>
      </c>
      <c r="D9119" t="s">
        <v>11</v>
      </c>
      <c r="E9119" t="str">
        <f t="shared" si="149"/>
        <v>LIS-H22-321-005</v>
      </c>
      <c r="F9119" t="str">
        <f>VLOOKUP(E9119,DWG_TITLES!A:B,2,FALSE)</f>
        <v>MATERIAL LIST OF CABLE TRAYS, MCT AND SUPPORTS - ELE/INS/TEL- BLOCK 05</v>
      </c>
    </row>
    <row r="9120" spans="1:6" x14ac:dyDescent="0.25">
      <c r="A9120" s="1">
        <v>45448</v>
      </c>
      <c r="B9120" t="s">
        <v>4</v>
      </c>
      <c r="C9120" t="s">
        <v>8571</v>
      </c>
      <c r="D9120" t="s">
        <v>11</v>
      </c>
      <c r="E9120" t="str">
        <f t="shared" si="149"/>
        <v>LIS-H22-321-005</v>
      </c>
      <c r="F9120" t="str">
        <f>VLOOKUP(E9120,DWG_TITLES!A:B,2,FALSE)</f>
        <v>MATERIAL LIST OF CABLE TRAYS, MCT AND SUPPORTS - ELE/INS/TEL- BLOCK 05</v>
      </c>
    </row>
    <row r="9121" spans="1:6" x14ac:dyDescent="0.25">
      <c r="A9121" s="1">
        <v>45827</v>
      </c>
      <c r="B9121" t="s">
        <v>4</v>
      </c>
      <c r="C9121" t="s">
        <v>8572</v>
      </c>
      <c r="D9121" t="s">
        <v>11</v>
      </c>
      <c r="E9121" t="str">
        <f t="shared" si="149"/>
        <v>LIS-H22-321-005</v>
      </c>
      <c r="F9121" t="str">
        <f>VLOOKUP(E9121,DWG_TITLES!A:B,2,FALSE)</f>
        <v>MATERIAL LIST OF CABLE TRAYS, MCT AND SUPPORTS - ELE/INS/TEL- BLOCK 05</v>
      </c>
    </row>
    <row r="9122" spans="1:6" x14ac:dyDescent="0.25">
      <c r="A9122" s="1">
        <v>45887</v>
      </c>
      <c r="B9122" t="s">
        <v>4</v>
      </c>
      <c r="C9122" t="s">
        <v>8573</v>
      </c>
      <c r="D9122" t="s">
        <v>11</v>
      </c>
      <c r="E9122" t="str">
        <f t="shared" si="149"/>
        <v>LIS-H22-321-005</v>
      </c>
      <c r="F9122" t="str">
        <f>VLOOKUP(E9122,DWG_TITLES!A:B,2,FALSE)</f>
        <v>MATERIAL LIST OF CABLE TRAYS, MCT AND SUPPORTS - ELE/INS/TEL- BLOCK 05</v>
      </c>
    </row>
    <row r="9123" spans="1:6" x14ac:dyDescent="0.25">
      <c r="A9123" s="1">
        <v>45952</v>
      </c>
      <c r="B9123" t="s">
        <v>4</v>
      </c>
      <c r="C9123" t="s">
        <v>8574</v>
      </c>
      <c r="D9123" t="s">
        <v>11</v>
      </c>
      <c r="E9123" t="str">
        <f t="shared" si="149"/>
        <v>LIS-H22-321-005</v>
      </c>
      <c r="F9123" t="str">
        <f>VLOOKUP(E9123,DWG_TITLES!A:B,2,FALSE)</f>
        <v>MATERIAL LIST OF CABLE TRAYS, MCT AND SUPPORTS - ELE/INS/TEL- BLOCK 05</v>
      </c>
    </row>
    <row r="9124" spans="1:6" x14ac:dyDescent="0.25">
      <c r="A9124" s="1">
        <v>46065</v>
      </c>
      <c r="B9124" t="s">
        <v>4</v>
      </c>
      <c r="C9124" t="s">
        <v>8575</v>
      </c>
      <c r="D9124" t="s">
        <v>11</v>
      </c>
      <c r="E9124" t="str">
        <f t="shared" si="149"/>
        <v>LIS-H22-321-005</v>
      </c>
      <c r="F9124" t="str">
        <f>VLOOKUP(E9124,DWG_TITLES!A:B,2,FALSE)</f>
        <v>MATERIAL LIST OF CABLE TRAYS, MCT AND SUPPORTS - ELE/INS/TEL- BLOCK 05</v>
      </c>
    </row>
    <row r="9125" spans="1:6" x14ac:dyDescent="0.25">
      <c r="A9125" s="1">
        <v>46148</v>
      </c>
      <c r="B9125" t="s">
        <v>4</v>
      </c>
      <c r="C9125" t="s">
        <v>8576</v>
      </c>
      <c r="D9125" t="s">
        <v>11</v>
      </c>
      <c r="E9125" t="str">
        <f t="shared" si="149"/>
        <v>LIS-H22-321-005</v>
      </c>
      <c r="F9125" t="str">
        <f>VLOOKUP(E9125,DWG_TITLES!A:B,2,FALSE)</f>
        <v>MATERIAL LIST OF CABLE TRAYS, MCT AND SUPPORTS - ELE/INS/TEL- BLOCK 05</v>
      </c>
    </row>
    <row r="9126" spans="1:6" x14ac:dyDescent="0.25">
      <c r="A9126" s="1">
        <v>46225</v>
      </c>
      <c r="B9126" t="s">
        <v>4</v>
      </c>
      <c r="C9126" t="s">
        <v>13534</v>
      </c>
      <c r="D9126" t="s">
        <v>11</v>
      </c>
      <c r="E9126" t="str">
        <f t="shared" si="149"/>
        <v>LIS-H22-321-005</v>
      </c>
      <c r="F9126" t="str">
        <f>VLOOKUP(E9126,DWG_TITLES!A:B,2,FALSE)</f>
        <v>MATERIAL LIST OF CABLE TRAYS, MCT AND SUPPORTS - ELE/INS/TEL- BLOCK 05</v>
      </c>
    </row>
    <row r="9127" spans="1:6" x14ac:dyDescent="0.25">
      <c r="A9127" s="1">
        <v>45250</v>
      </c>
      <c r="B9127" t="s">
        <v>4</v>
      </c>
      <c r="C9127" t="s">
        <v>8577</v>
      </c>
      <c r="D9127" t="s">
        <v>11</v>
      </c>
      <c r="E9127" t="str">
        <f t="shared" si="149"/>
        <v>LIS-H22-321-006</v>
      </c>
      <c r="F9127" t="str">
        <f>VLOOKUP(E9127,DWG_TITLES!A:B,2,FALSE)</f>
        <v>MATERIAL LIST OF CABLE TRAYS, MCT AND SUPPORTS - ELE/INS/TEL- BLOCK 06</v>
      </c>
    </row>
    <row r="9128" spans="1:6" x14ac:dyDescent="0.25">
      <c r="A9128" s="1">
        <v>45398</v>
      </c>
      <c r="B9128" t="s">
        <v>4</v>
      </c>
      <c r="C9128" t="s">
        <v>8578</v>
      </c>
      <c r="D9128" t="s">
        <v>11</v>
      </c>
      <c r="E9128" t="str">
        <f t="shared" si="149"/>
        <v>LIS-H22-321-006</v>
      </c>
      <c r="F9128" t="str">
        <f>VLOOKUP(E9128,DWG_TITLES!A:B,2,FALSE)</f>
        <v>MATERIAL LIST OF CABLE TRAYS, MCT AND SUPPORTS - ELE/INS/TEL- BLOCK 06</v>
      </c>
    </row>
    <row r="9129" spans="1:6" x14ac:dyDescent="0.25">
      <c r="A9129" s="1">
        <v>45462</v>
      </c>
      <c r="B9129" t="s">
        <v>4</v>
      </c>
      <c r="C9129" t="s">
        <v>8579</v>
      </c>
      <c r="D9129" t="s">
        <v>11</v>
      </c>
      <c r="E9129" t="str">
        <f t="shared" si="149"/>
        <v>LIS-H22-321-006</v>
      </c>
      <c r="F9129" t="str">
        <f>VLOOKUP(E9129,DWG_TITLES!A:B,2,FALSE)</f>
        <v>MATERIAL LIST OF CABLE TRAYS, MCT AND SUPPORTS - ELE/INS/TEL- BLOCK 06</v>
      </c>
    </row>
    <row r="9130" spans="1:6" x14ac:dyDescent="0.25">
      <c r="A9130" s="1">
        <v>45478</v>
      </c>
      <c r="B9130" t="s">
        <v>4</v>
      </c>
      <c r="C9130" t="s">
        <v>8580</v>
      </c>
      <c r="D9130" t="s">
        <v>11</v>
      </c>
      <c r="E9130" t="str">
        <f t="shared" si="149"/>
        <v>LIS-H22-321-006</v>
      </c>
      <c r="F9130" t="str">
        <f>VLOOKUP(E9130,DWG_TITLES!A:B,2,FALSE)</f>
        <v>MATERIAL LIST OF CABLE TRAYS, MCT AND SUPPORTS - ELE/INS/TEL- BLOCK 06</v>
      </c>
    </row>
    <row r="9131" spans="1:6" x14ac:dyDescent="0.25">
      <c r="A9131" s="1">
        <v>45485</v>
      </c>
      <c r="B9131" t="s">
        <v>4</v>
      </c>
      <c r="C9131" t="s">
        <v>8581</v>
      </c>
      <c r="D9131" t="s">
        <v>11</v>
      </c>
      <c r="E9131" t="str">
        <f t="shared" si="149"/>
        <v>LIS-H22-321-006</v>
      </c>
      <c r="F9131" t="str">
        <f>VLOOKUP(E9131,DWG_TITLES!A:B,2,FALSE)</f>
        <v>MATERIAL LIST OF CABLE TRAYS, MCT AND SUPPORTS - ELE/INS/TEL- BLOCK 06</v>
      </c>
    </row>
    <row r="9132" spans="1:6" x14ac:dyDescent="0.25">
      <c r="A9132" s="1">
        <v>45827</v>
      </c>
      <c r="B9132" t="s">
        <v>4</v>
      </c>
      <c r="C9132" t="s">
        <v>8582</v>
      </c>
      <c r="D9132" t="s">
        <v>11</v>
      </c>
      <c r="E9132" t="str">
        <f t="shared" si="149"/>
        <v>LIS-H22-321-006</v>
      </c>
      <c r="F9132" t="str">
        <f>VLOOKUP(E9132,DWG_TITLES!A:B,2,FALSE)</f>
        <v>MATERIAL LIST OF CABLE TRAYS, MCT AND SUPPORTS - ELE/INS/TEL- BLOCK 06</v>
      </c>
    </row>
    <row r="9133" spans="1:6" x14ac:dyDescent="0.25">
      <c r="A9133" s="1">
        <v>45887</v>
      </c>
      <c r="B9133" t="s">
        <v>4</v>
      </c>
      <c r="C9133" t="s">
        <v>8583</v>
      </c>
      <c r="D9133" t="s">
        <v>11</v>
      </c>
      <c r="E9133" t="str">
        <f t="shared" si="149"/>
        <v>LIS-H22-321-006</v>
      </c>
      <c r="F9133" t="str">
        <f>VLOOKUP(E9133,DWG_TITLES!A:B,2,FALSE)</f>
        <v>MATERIAL LIST OF CABLE TRAYS, MCT AND SUPPORTS - ELE/INS/TEL- BLOCK 06</v>
      </c>
    </row>
    <row r="9134" spans="1:6" x14ac:dyDescent="0.25">
      <c r="A9134" s="1">
        <v>45952</v>
      </c>
      <c r="B9134" t="s">
        <v>4</v>
      </c>
      <c r="C9134" t="s">
        <v>8584</v>
      </c>
      <c r="D9134" t="s">
        <v>11</v>
      </c>
      <c r="E9134" t="str">
        <f t="shared" si="149"/>
        <v>LIS-H22-321-006</v>
      </c>
      <c r="F9134" t="str">
        <f>VLOOKUP(E9134,DWG_TITLES!A:B,2,FALSE)</f>
        <v>MATERIAL LIST OF CABLE TRAYS, MCT AND SUPPORTS - ELE/INS/TEL- BLOCK 06</v>
      </c>
    </row>
    <row r="9135" spans="1:6" x14ac:dyDescent="0.25">
      <c r="A9135" s="1">
        <v>45979</v>
      </c>
      <c r="B9135" t="s">
        <v>4</v>
      </c>
      <c r="C9135" t="s">
        <v>8585</v>
      </c>
      <c r="D9135" t="s">
        <v>11</v>
      </c>
      <c r="E9135" t="str">
        <f t="shared" si="149"/>
        <v>LIS-H22-321-006</v>
      </c>
      <c r="F9135" t="str">
        <f>VLOOKUP(E9135,DWG_TITLES!A:B,2,FALSE)</f>
        <v>MATERIAL LIST OF CABLE TRAYS, MCT AND SUPPORTS - ELE/INS/TEL- BLOCK 06</v>
      </c>
    </row>
    <row r="9136" spans="1:6" x14ac:dyDescent="0.25">
      <c r="A9136" s="1">
        <v>45987</v>
      </c>
      <c r="B9136" t="s">
        <v>4</v>
      </c>
      <c r="C9136" t="s">
        <v>8586</v>
      </c>
      <c r="D9136" t="s">
        <v>11</v>
      </c>
      <c r="E9136" t="str">
        <f t="shared" si="149"/>
        <v>LIS-H22-321-006</v>
      </c>
      <c r="F9136" t="str">
        <f>VLOOKUP(E9136,DWG_TITLES!A:B,2,FALSE)</f>
        <v>MATERIAL LIST OF CABLE TRAYS, MCT AND SUPPORTS - ELE/INS/TEL- BLOCK 06</v>
      </c>
    </row>
    <row r="9137" spans="1:6" x14ac:dyDescent="0.25">
      <c r="A9137" s="1">
        <v>46065</v>
      </c>
      <c r="B9137" t="s">
        <v>4</v>
      </c>
      <c r="C9137" t="s">
        <v>8587</v>
      </c>
      <c r="D9137" t="s">
        <v>11</v>
      </c>
      <c r="E9137" t="str">
        <f t="shared" si="149"/>
        <v>LIS-H22-321-006</v>
      </c>
      <c r="F9137" t="str">
        <f>VLOOKUP(E9137,DWG_TITLES!A:B,2,FALSE)</f>
        <v>MATERIAL LIST OF CABLE TRAYS, MCT AND SUPPORTS - ELE/INS/TEL- BLOCK 06</v>
      </c>
    </row>
    <row r="9138" spans="1:6" x14ac:dyDescent="0.25">
      <c r="A9138" s="1">
        <v>46148</v>
      </c>
      <c r="B9138" t="s">
        <v>4</v>
      </c>
      <c r="C9138" t="s">
        <v>8588</v>
      </c>
      <c r="D9138" t="s">
        <v>11</v>
      </c>
      <c r="E9138" t="str">
        <f t="shared" si="149"/>
        <v>LIS-H22-321-006</v>
      </c>
      <c r="F9138" t="str">
        <f>VLOOKUP(E9138,DWG_TITLES!A:B,2,FALSE)</f>
        <v>MATERIAL LIST OF CABLE TRAYS, MCT AND SUPPORTS - ELE/INS/TEL- BLOCK 06</v>
      </c>
    </row>
    <row r="9139" spans="1:6" x14ac:dyDescent="0.25">
      <c r="A9139" s="1">
        <v>46225</v>
      </c>
      <c r="B9139" t="s">
        <v>4</v>
      </c>
      <c r="C9139" t="s">
        <v>13535</v>
      </c>
      <c r="D9139" t="s">
        <v>11</v>
      </c>
      <c r="E9139" t="str">
        <f t="shared" si="149"/>
        <v>LIS-H22-321-006</v>
      </c>
      <c r="F9139" t="str">
        <f>VLOOKUP(E9139,DWG_TITLES!A:B,2,FALSE)</f>
        <v>MATERIAL LIST OF CABLE TRAYS, MCT AND SUPPORTS - ELE/INS/TEL- BLOCK 06</v>
      </c>
    </row>
    <row r="9140" spans="1:6" x14ac:dyDescent="0.25">
      <c r="A9140" s="1">
        <v>45443</v>
      </c>
      <c r="B9140" t="s">
        <v>4</v>
      </c>
      <c r="C9140" t="s">
        <v>8589</v>
      </c>
      <c r="D9140" t="s">
        <v>11</v>
      </c>
      <c r="E9140" t="str">
        <f t="shared" si="149"/>
        <v>LIS-H22-321-007</v>
      </c>
      <c r="F9140" t="str">
        <f>VLOOKUP(E9140,DWG_TITLES!A:B,2,FALSE)</f>
        <v>MATERIAL LIST OF CABLE TRAYS, MCT AND SUPPORTS - ELE/INS/TEL- BLOCK 07</v>
      </c>
    </row>
    <row r="9141" spans="1:6" x14ac:dyDescent="0.25">
      <c r="A9141" s="1">
        <v>45483</v>
      </c>
      <c r="B9141" t="s">
        <v>4</v>
      </c>
      <c r="C9141" t="s">
        <v>8590</v>
      </c>
      <c r="D9141" t="s">
        <v>11</v>
      </c>
      <c r="E9141" t="str">
        <f t="shared" si="149"/>
        <v>LIS-H22-321-007</v>
      </c>
      <c r="F9141" t="str">
        <f>VLOOKUP(E9141,DWG_TITLES!A:B,2,FALSE)</f>
        <v>MATERIAL LIST OF CABLE TRAYS, MCT AND SUPPORTS - ELE/INS/TEL- BLOCK 07</v>
      </c>
    </row>
    <row r="9142" spans="1:6" x14ac:dyDescent="0.25">
      <c r="A9142" s="1">
        <v>45538</v>
      </c>
      <c r="B9142" t="s">
        <v>4</v>
      </c>
      <c r="C9142" t="s">
        <v>8591</v>
      </c>
      <c r="D9142" t="s">
        <v>11</v>
      </c>
      <c r="E9142" t="str">
        <f t="shared" si="149"/>
        <v>LIS-H22-321-007</v>
      </c>
      <c r="F9142" t="str">
        <f>VLOOKUP(E9142,DWG_TITLES!A:B,2,FALSE)</f>
        <v>MATERIAL LIST OF CABLE TRAYS, MCT AND SUPPORTS - ELE/INS/TEL- BLOCK 07</v>
      </c>
    </row>
    <row r="9143" spans="1:6" x14ac:dyDescent="0.25">
      <c r="A9143" s="1">
        <v>45572</v>
      </c>
      <c r="B9143" t="s">
        <v>4</v>
      </c>
      <c r="C9143" t="s">
        <v>8592</v>
      </c>
      <c r="D9143" t="s">
        <v>11</v>
      </c>
      <c r="E9143" t="str">
        <f t="shared" si="149"/>
        <v>LIS-H22-321-007</v>
      </c>
      <c r="F9143" t="str">
        <f>VLOOKUP(E9143,DWG_TITLES!A:B,2,FALSE)</f>
        <v>MATERIAL LIST OF CABLE TRAYS, MCT AND SUPPORTS - ELE/INS/TEL- BLOCK 07</v>
      </c>
    </row>
    <row r="9144" spans="1:6" x14ac:dyDescent="0.25">
      <c r="A9144" s="1">
        <v>45579</v>
      </c>
      <c r="B9144" t="s">
        <v>4</v>
      </c>
      <c r="C9144" t="s">
        <v>8593</v>
      </c>
      <c r="D9144" t="s">
        <v>11</v>
      </c>
      <c r="E9144" t="str">
        <f t="shared" si="149"/>
        <v>LIS-H22-321-007</v>
      </c>
      <c r="F9144" t="str">
        <f>VLOOKUP(E9144,DWG_TITLES!A:B,2,FALSE)</f>
        <v>MATERIAL LIST OF CABLE TRAYS, MCT AND SUPPORTS - ELE/INS/TEL- BLOCK 07</v>
      </c>
    </row>
    <row r="9145" spans="1:6" x14ac:dyDescent="0.25">
      <c r="A9145" s="1">
        <v>45877</v>
      </c>
      <c r="B9145" t="s">
        <v>4</v>
      </c>
      <c r="C9145" t="s">
        <v>8594</v>
      </c>
      <c r="D9145" t="s">
        <v>11</v>
      </c>
      <c r="E9145" t="str">
        <f t="shared" si="149"/>
        <v>LIS-H22-321-007</v>
      </c>
      <c r="F9145" t="str">
        <f>VLOOKUP(E9145,DWG_TITLES!A:B,2,FALSE)</f>
        <v>MATERIAL LIST OF CABLE TRAYS, MCT AND SUPPORTS - ELE/INS/TEL- BLOCK 07</v>
      </c>
    </row>
    <row r="9146" spans="1:6" x14ac:dyDescent="0.25">
      <c r="A9146" s="1">
        <v>45887</v>
      </c>
      <c r="B9146" t="s">
        <v>4</v>
      </c>
      <c r="C9146" t="s">
        <v>8595</v>
      </c>
      <c r="D9146" t="s">
        <v>11</v>
      </c>
      <c r="E9146" t="str">
        <f t="shared" si="149"/>
        <v>LIS-H22-321-007</v>
      </c>
      <c r="F9146" t="str">
        <f>VLOOKUP(E9146,DWG_TITLES!A:B,2,FALSE)</f>
        <v>MATERIAL LIST OF CABLE TRAYS, MCT AND SUPPORTS - ELE/INS/TEL- BLOCK 07</v>
      </c>
    </row>
    <row r="9147" spans="1:6" x14ac:dyDescent="0.25">
      <c r="A9147" s="1">
        <v>45952</v>
      </c>
      <c r="B9147" t="s">
        <v>4</v>
      </c>
      <c r="C9147" t="s">
        <v>8596</v>
      </c>
      <c r="D9147" t="s">
        <v>11</v>
      </c>
      <c r="E9147" t="str">
        <f t="shared" si="149"/>
        <v>LIS-H22-321-007</v>
      </c>
      <c r="F9147" t="str">
        <f>VLOOKUP(E9147,DWG_TITLES!A:B,2,FALSE)</f>
        <v>MATERIAL LIST OF CABLE TRAYS, MCT AND SUPPORTS - ELE/INS/TEL- BLOCK 07</v>
      </c>
    </row>
    <row r="9148" spans="1:6" x14ac:dyDescent="0.25">
      <c r="A9148" s="1">
        <v>45979</v>
      </c>
      <c r="B9148" t="s">
        <v>4</v>
      </c>
      <c r="C9148" t="s">
        <v>8597</v>
      </c>
      <c r="D9148" t="s">
        <v>11</v>
      </c>
      <c r="E9148" t="str">
        <f t="shared" si="149"/>
        <v>LIS-H22-321-007</v>
      </c>
      <c r="F9148" t="str">
        <f>VLOOKUP(E9148,DWG_TITLES!A:B,2,FALSE)</f>
        <v>MATERIAL LIST OF CABLE TRAYS, MCT AND SUPPORTS - ELE/INS/TEL- BLOCK 07</v>
      </c>
    </row>
    <row r="9149" spans="1:6" x14ac:dyDescent="0.25">
      <c r="A9149" s="1">
        <v>46065</v>
      </c>
      <c r="B9149" t="s">
        <v>4</v>
      </c>
      <c r="C9149" t="s">
        <v>8598</v>
      </c>
      <c r="D9149" t="s">
        <v>11</v>
      </c>
      <c r="E9149" t="str">
        <f t="shared" si="149"/>
        <v>LIS-H22-321-007</v>
      </c>
      <c r="F9149" t="str">
        <f>VLOOKUP(E9149,DWG_TITLES!A:B,2,FALSE)</f>
        <v>MATERIAL LIST OF CABLE TRAYS, MCT AND SUPPORTS - ELE/INS/TEL- BLOCK 07</v>
      </c>
    </row>
    <row r="9150" spans="1:6" x14ac:dyDescent="0.25">
      <c r="A9150" s="1">
        <v>46148</v>
      </c>
      <c r="B9150" t="s">
        <v>4</v>
      </c>
      <c r="C9150" t="s">
        <v>8599</v>
      </c>
      <c r="D9150" t="s">
        <v>11</v>
      </c>
      <c r="E9150" t="str">
        <f t="shared" si="149"/>
        <v>LIS-H22-321-007</v>
      </c>
      <c r="F9150" t="str">
        <f>VLOOKUP(E9150,DWG_TITLES!A:B,2,FALSE)</f>
        <v>MATERIAL LIST OF CABLE TRAYS, MCT AND SUPPORTS - ELE/INS/TEL- BLOCK 07</v>
      </c>
    </row>
    <row r="9151" spans="1:6" x14ac:dyDescent="0.25">
      <c r="A9151" s="1">
        <v>46225</v>
      </c>
      <c r="B9151" t="s">
        <v>4</v>
      </c>
      <c r="C9151" t="s">
        <v>13536</v>
      </c>
      <c r="D9151" t="s">
        <v>11</v>
      </c>
      <c r="E9151" t="str">
        <f t="shared" si="149"/>
        <v>LIS-H22-321-007</v>
      </c>
      <c r="F9151" t="str">
        <f>VLOOKUP(E9151,DWG_TITLES!A:B,2,FALSE)</f>
        <v>MATERIAL LIST OF CABLE TRAYS, MCT AND SUPPORTS - ELE/INS/TEL- BLOCK 07</v>
      </c>
    </row>
    <row r="9152" spans="1:6" x14ac:dyDescent="0.25">
      <c r="A9152" s="1">
        <v>45432</v>
      </c>
      <c r="B9152" t="s">
        <v>4</v>
      </c>
      <c r="C9152" t="s">
        <v>8600</v>
      </c>
      <c r="D9152" t="s">
        <v>11</v>
      </c>
      <c r="E9152" t="str">
        <f t="shared" si="149"/>
        <v>LIS-H22-321-008</v>
      </c>
      <c r="F9152" t="str">
        <f>VLOOKUP(E9152,DWG_TITLES!A:B,2,FALSE)</f>
        <v>MATERIAL LIST OF CABLE TRAYS, MCT AND SUPPORTS - ELE/INS/TEL- BLOCK 08</v>
      </c>
    </row>
    <row r="9153" spans="1:6" x14ac:dyDescent="0.25">
      <c r="A9153" s="1">
        <v>45478</v>
      </c>
      <c r="B9153" t="s">
        <v>4</v>
      </c>
      <c r="C9153" t="s">
        <v>8601</v>
      </c>
      <c r="D9153" t="s">
        <v>11</v>
      </c>
      <c r="E9153" t="str">
        <f t="shared" si="149"/>
        <v>LIS-H22-321-008</v>
      </c>
      <c r="F9153" t="str">
        <f>VLOOKUP(E9153,DWG_TITLES!A:B,2,FALSE)</f>
        <v>MATERIAL LIST OF CABLE TRAYS, MCT AND SUPPORTS - ELE/INS/TEL- BLOCK 08</v>
      </c>
    </row>
    <row r="9154" spans="1:6" x14ac:dyDescent="0.25">
      <c r="A9154" s="1">
        <v>45518</v>
      </c>
      <c r="B9154" t="s">
        <v>4</v>
      </c>
      <c r="C9154" t="s">
        <v>8602</v>
      </c>
      <c r="D9154" t="s">
        <v>11</v>
      </c>
      <c r="E9154" t="str">
        <f t="shared" ref="E9154:E9217" si="150">LEFT(C9154,15)</f>
        <v>LIS-H22-321-008</v>
      </c>
      <c r="F9154" t="str">
        <f>VLOOKUP(E9154,DWG_TITLES!A:B,2,FALSE)</f>
        <v>MATERIAL LIST OF CABLE TRAYS, MCT AND SUPPORTS - ELE/INS/TEL- BLOCK 08</v>
      </c>
    </row>
    <row r="9155" spans="1:6" x14ac:dyDescent="0.25">
      <c r="A9155" s="1">
        <v>45565</v>
      </c>
      <c r="B9155" t="s">
        <v>4</v>
      </c>
      <c r="C9155" t="s">
        <v>8603</v>
      </c>
      <c r="D9155" t="s">
        <v>11</v>
      </c>
      <c r="E9155" t="str">
        <f t="shared" si="150"/>
        <v>LIS-H22-321-008</v>
      </c>
      <c r="F9155" t="str">
        <f>VLOOKUP(E9155,DWG_TITLES!A:B,2,FALSE)</f>
        <v>MATERIAL LIST OF CABLE TRAYS, MCT AND SUPPORTS - ELE/INS/TEL- BLOCK 08</v>
      </c>
    </row>
    <row r="9156" spans="1:6" x14ac:dyDescent="0.25">
      <c r="A9156" s="1">
        <v>45579</v>
      </c>
      <c r="B9156" t="s">
        <v>4</v>
      </c>
      <c r="C9156" t="s">
        <v>8604</v>
      </c>
      <c r="D9156" t="s">
        <v>11</v>
      </c>
      <c r="E9156" t="str">
        <f t="shared" si="150"/>
        <v>LIS-H22-321-008</v>
      </c>
      <c r="F9156" t="str">
        <f>VLOOKUP(E9156,DWG_TITLES!A:B,2,FALSE)</f>
        <v>MATERIAL LIST OF CABLE TRAYS, MCT AND SUPPORTS - ELE/INS/TEL- BLOCK 08</v>
      </c>
    </row>
    <row r="9157" spans="1:6" x14ac:dyDescent="0.25">
      <c r="A9157" s="1">
        <v>45877</v>
      </c>
      <c r="B9157" t="s">
        <v>4</v>
      </c>
      <c r="C9157" t="s">
        <v>8605</v>
      </c>
      <c r="D9157" t="s">
        <v>11</v>
      </c>
      <c r="E9157" t="str">
        <f t="shared" si="150"/>
        <v>LIS-H22-321-008</v>
      </c>
      <c r="F9157" t="str">
        <f>VLOOKUP(E9157,DWG_TITLES!A:B,2,FALSE)</f>
        <v>MATERIAL LIST OF CABLE TRAYS, MCT AND SUPPORTS - ELE/INS/TEL- BLOCK 08</v>
      </c>
    </row>
    <row r="9158" spans="1:6" x14ac:dyDescent="0.25">
      <c r="A9158" s="1">
        <v>45887</v>
      </c>
      <c r="B9158" t="s">
        <v>4</v>
      </c>
      <c r="C9158" t="s">
        <v>8606</v>
      </c>
      <c r="D9158" t="s">
        <v>11</v>
      </c>
      <c r="E9158" t="str">
        <f t="shared" si="150"/>
        <v>LIS-H22-321-008</v>
      </c>
      <c r="F9158" t="str">
        <f>VLOOKUP(E9158,DWG_TITLES!A:B,2,FALSE)</f>
        <v>MATERIAL LIST OF CABLE TRAYS, MCT AND SUPPORTS - ELE/INS/TEL- BLOCK 08</v>
      </c>
    </row>
    <row r="9159" spans="1:6" x14ac:dyDescent="0.25">
      <c r="A9159" s="1">
        <v>45952</v>
      </c>
      <c r="B9159" t="s">
        <v>4</v>
      </c>
      <c r="C9159" t="s">
        <v>8607</v>
      </c>
      <c r="D9159" t="s">
        <v>11</v>
      </c>
      <c r="E9159" t="str">
        <f t="shared" si="150"/>
        <v>LIS-H22-321-008</v>
      </c>
      <c r="F9159" t="str">
        <f>VLOOKUP(E9159,DWG_TITLES!A:B,2,FALSE)</f>
        <v>MATERIAL LIST OF CABLE TRAYS, MCT AND SUPPORTS - ELE/INS/TEL- BLOCK 08</v>
      </c>
    </row>
    <row r="9160" spans="1:6" x14ac:dyDescent="0.25">
      <c r="A9160" s="1">
        <v>45979</v>
      </c>
      <c r="B9160" t="s">
        <v>4</v>
      </c>
      <c r="C9160" t="s">
        <v>8608</v>
      </c>
      <c r="D9160" t="s">
        <v>11</v>
      </c>
      <c r="E9160" t="str">
        <f t="shared" si="150"/>
        <v>LIS-H22-321-008</v>
      </c>
      <c r="F9160" t="str">
        <f>VLOOKUP(E9160,DWG_TITLES!A:B,2,FALSE)</f>
        <v>MATERIAL LIST OF CABLE TRAYS, MCT AND SUPPORTS - ELE/INS/TEL- BLOCK 08</v>
      </c>
    </row>
    <row r="9161" spans="1:6" x14ac:dyDescent="0.25">
      <c r="A9161" s="1">
        <v>46065</v>
      </c>
      <c r="B9161" t="s">
        <v>4</v>
      </c>
      <c r="C9161" t="s">
        <v>8609</v>
      </c>
      <c r="D9161" t="s">
        <v>11</v>
      </c>
      <c r="E9161" t="str">
        <f t="shared" si="150"/>
        <v>LIS-H22-321-008</v>
      </c>
      <c r="F9161" t="str">
        <f>VLOOKUP(E9161,DWG_TITLES!A:B,2,FALSE)</f>
        <v>MATERIAL LIST OF CABLE TRAYS, MCT AND SUPPORTS - ELE/INS/TEL- BLOCK 08</v>
      </c>
    </row>
    <row r="9162" spans="1:6" x14ac:dyDescent="0.25">
      <c r="A9162" s="1">
        <v>46148</v>
      </c>
      <c r="B9162" t="s">
        <v>4</v>
      </c>
      <c r="C9162" t="s">
        <v>8610</v>
      </c>
      <c r="D9162" t="s">
        <v>11</v>
      </c>
      <c r="E9162" t="str">
        <f t="shared" si="150"/>
        <v>LIS-H22-321-008</v>
      </c>
      <c r="F9162" t="str">
        <f>VLOOKUP(E9162,DWG_TITLES!A:B,2,FALSE)</f>
        <v>MATERIAL LIST OF CABLE TRAYS, MCT AND SUPPORTS - ELE/INS/TEL- BLOCK 08</v>
      </c>
    </row>
    <row r="9163" spans="1:6" x14ac:dyDescent="0.25">
      <c r="A9163" s="1">
        <v>46225</v>
      </c>
      <c r="B9163" t="s">
        <v>4</v>
      </c>
      <c r="C9163" t="s">
        <v>13537</v>
      </c>
      <c r="D9163" t="s">
        <v>11</v>
      </c>
      <c r="E9163" t="str">
        <f t="shared" si="150"/>
        <v>LIS-H22-321-008</v>
      </c>
      <c r="F9163" t="str">
        <f>VLOOKUP(E9163,DWG_TITLES!A:B,2,FALSE)</f>
        <v>MATERIAL LIST OF CABLE TRAYS, MCT AND SUPPORTS - ELE/INS/TEL- BLOCK 08</v>
      </c>
    </row>
    <row r="9164" spans="1:6" x14ac:dyDescent="0.25">
      <c r="A9164" s="1">
        <v>45189</v>
      </c>
      <c r="B9164" t="s">
        <v>4</v>
      </c>
      <c r="C9164" t="s">
        <v>8611</v>
      </c>
      <c r="D9164" t="s">
        <v>11</v>
      </c>
      <c r="E9164" t="str">
        <f t="shared" si="150"/>
        <v>LIS-H22-321-009</v>
      </c>
      <c r="F9164" t="str">
        <f>VLOOKUP(E9164,DWG_TITLES!A:B,2,FALSE)</f>
        <v>MATERIAL LIST OF CABLE TRAYS, MCT AND SUPPORTS - ELE/INS/TEL- BLOCK 09</v>
      </c>
    </row>
    <row r="9165" spans="1:6" x14ac:dyDescent="0.25">
      <c r="A9165" s="1">
        <v>45250</v>
      </c>
      <c r="B9165" t="s">
        <v>4</v>
      </c>
      <c r="C9165" t="s">
        <v>8612</v>
      </c>
      <c r="D9165" t="s">
        <v>11</v>
      </c>
      <c r="E9165" t="str">
        <f t="shared" si="150"/>
        <v>LIS-H22-321-009</v>
      </c>
      <c r="F9165" t="str">
        <f>VLOOKUP(E9165,DWG_TITLES!A:B,2,FALSE)</f>
        <v>MATERIAL LIST OF CABLE TRAYS, MCT AND SUPPORTS - ELE/INS/TEL- BLOCK 09</v>
      </c>
    </row>
    <row r="9166" spans="1:6" x14ac:dyDescent="0.25">
      <c r="A9166" s="1">
        <v>45398</v>
      </c>
      <c r="B9166" t="s">
        <v>4</v>
      </c>
      <c r="C9166" t="s">
        <v>8613</v>
      </c>
      <c r="D9166" t="s">
        <v>11</v>
      </c>
      <c r="E9166" t="str">
        <f t="shared" si="150"/>
        <v>LIS-H22-321-009</v>
      </c>
      <c r="F9166" t="str">
        <f>VLOOKUP(E9166,DWG_TITLES!A:B,2,FALSE)</f>
        <v>MATERIAL LIST OF CABLE TRAYS, MCT AND SUPPORTS - ELE/INS/TEL- BLOCK 09</v>
      </c>
    </row>
    <row r="9167" spans="1:6" x14ac:dyDescent="0.25">
      <c r="A9167" s="1">
        <v>45476</v>
      </c>
      <c r="B9167" t="s">
        <v>4</v>
      </c>
      <c r="C9167" t="s">
        <v>8614</v>
      </c>
      <c r="D9167" t="s">
        <v>11</v>
      </c>
      <c r="E9167" t="str">
        <f t="shared" si="150"/>
        <v>LIS-H22-321-009</v>
      </c>
      <c r="F9167" t="str">
        <f>VLOOKUP(E9167,DWG_TITLES!A:B,2,FALSE)</f>
        <v>MATERIAL LIST OF CABLE TRAYS, MCT AND SUPPORTS - ELE/INS/TEL- BLOCK 09</v>
      </c>
    </row>
    <row r="9168" spans="1:6" x14ac:dyDescent="0.25">
      <c r="A9168" s="1">
        <v>45483</v>
      </c>
      <c r="B9168" t="s">
        <v>4</v>
      </c>
      <c r="C9168" t="s">
        <v>8615</v>
      </c>
      <c r="D9168" t="s">
        <v>11</v>
      </c>
      <c r="E9168" t="str">
        <f t="shared" si="150"/>
        <v>LIS-H22-321-009</v>
      </c>
      <c r="F9168" t="str">
        <f>VLOOKUP(E9168,DWG_TITLES!A:B,2,FALSE)</f>
        <v>MATERIAL LIST OF CABLE TRAYS, MCT AND SUPPORTS - ELE/INS/TEL- BLOCK 09</v>
      </c>
    </row>
    <row r="9169" spans="1:6" x14ac:dyDescent="0.25">
      <c r="A9169" s="1">
        <v>45541</v>
      </c>
      <c r="B9169" t="s">
        <v>4</v>
      </c>
      <c r="C9169" t="s">
        <v>8616</v>
      </c>
      <c r="D9169" t="s">
        <v>11</v>
      </c>
      <c r="E9169" t="str">
        <f t="shared" si="150"/>
        <v>LIS-H22-321-009</v>
      </c>
      <c r="F9169" t="str">
        <f>VLOOKUP(E9169,DWG_TITLES!A:B,2,FALSE)</f>
        <v>MATERIAL LIST OF CABLE TRAYS, MCT AND SUPPORTS - ELE/INS/TEL- BLOCK 09</v>
      </c>
    </row>
    <row r="9170" spans="1:6" x14ac:dyDescent="0.25">
      <c r="A9170" s="1">
        <v>45877</v>
      </c>
      <c r="B9170" t="s">
        <v>4</v>
      </c>
      <c r="C9170" t="s">
        <v>8617</v>
      </c>
      <c r="D9170" t="s">
        <v>11</v>
      </c>
      <c r="E9170" t="str">
        <f t="shared" si="150"/>
        <v>LIS-H22-321-009</v>
      </c>
      <c r="F9170" t="str">
        <f>VLOOKUP(E9170,DWG_TITLES!A:B,2,FALSE)</f>
        <v>MATERIAL LIST OF CABLE TRAYS, MCT AND SUPPORTS - ELE/INS/TEL- BLOCK 09</v>
      </c>
    </row>
    <row r="9171" spans="1:6" x14ac:dyDescent="0.25">
      <c r="A9171" s="1">
        <v>45887</v>
      </c>
      <c r="B9171" t="s">
        <v>4</v>
      </c>
      <c r="C9171" t="s">
        <v>8618</v>
      </c>
      <c r="D9171" t="s">
        <v>11</v>
      </c>
      <c r="E9171" t="str">
        <f t="shared" si="150"/>
        <v>LIS-H22-321-009</v>
      </c>
      <c r="F9171" t="str">
        <f>VLOOKUP(E9171,DWG_TITLES!A:B,2,FALSE)</f>
        <v>MATERIAL LIST OF CABLE TRAYS, MCT AND SUPPORTS - ELE/INS/TEL- BLOCK 09</v>
      </c>
    </row>
    <row r="9172" spans="1:6" x14ac:dyDescent="0.25">
      <c r="A9172" s="1">
        <v>45952</v>
      </c>
      <c r="B9172" t="s">
        <v>4</v>
      </c>
      <c r="C9172" t="s">
        <v>8619</v>
      </c>
      <c r="D9172" t="s">
        <v>11</v>
      </c>
      <c r="E9172" t="str">
        <f t="shared" si="150"/>
        <v>LIS-H22-321-009</v>
      </c>
      <c r="F9172" t="str">
        <f>VLOOKUP(E9172,DWG_TITLES!A:B,2,FALSE)</f>
        <v>MATERIAL LIST OF CABLE TRAYS, MCT AND SUPPORTS - ELE/INS/TEL- BLOCK 09</v>
      </c>
    </row>
    <row r="9173" spans="1:6" x14ac:dyDescent="0.25">
      <c r="A9173" s="1">
        <v>45979</v>
      </c>
      <c r="B9173" t="s">
        <v>4</v>
      </c>
      <c r="C9173" t="s">
        <v>8620</v>
      </c>
      <c r="D9173" t="s">
        <v>11</v>
      </c>
      <c r="E9173" t="str">
        <f t="shared" si="150"/>
        <v>LIS-H22-321-009</v>
      </c>
      <c r="F9173" t="str">
        <f>VLOOKUP(E9173,DWG_TITLES!A:B,2,FALSE)</f>
        <v>MATERIAL LIST OF CABLE TRAYS, MCT AND SUPPORTS - ELE/INS/TEL- BLOCK 09</v>
      </c>
    </row>
    <row r="9174" spans="1:6" x14ac:dyDescent="0.25">
      <c r="A9174" s="1">
        <v>46065</v>
      </c>
      <c r="B9174" t="s">
        <v>4</v>
      </c>
      <c r="C9174" t="s">
        <v>8621</v>
      </c>
      <c r="D9174" t="s">
        <v>11</v>
      </c>
      <c r="E9174" t="str">
        <f t="shared" si="150"/>
        <v>LIS-H22-321-009</v>
      </c>
      <c r="F9174" t="str">
        <f>VLOOKUP(E9174,DWG_TITLES!A:B,2,FALSE)</f>
        <v>MATERIAL LIST OF CABLE TRAYS, MCT AND SUPPORTS - ELE/INS/TEL- BLOCK 09</v>
      </c>
    </row>
    <row r="9175" spans="1:6" x14ac:dyDescent="0.25">
      <c r="A9175" s="1">
        <v>46148</v>
      </c>
      <c r="B9175" t="s">
        <v>4</v>
      </c>
      <c r="C9175" t="s">
        <v>8622</v>
      </c>
      <c r="D9175" t="s">
        <v>11</v>
      </c>
      <c r="E9175" t="str">
        <f t="shared" si="150"/>
        <v>LIS-H22-321-009</v>
      </c>
      <c r="F9175" t="str">
        <f>VLOOKUP(E9175,DWG_TITLES!A:B,2,FALSE)</f>
        <v>MATERIAL LIST OF CABLE TRAYS, MCT AND SUPPORTS - ELE/INS/TEL- BLOCK 09</v>
      </c>
    </row>
    <row r="9176" spans="1:6" x14ac:dyDescent="0.25">
      <c r="A9176" s="1">
        <v>46225</v>
      </c>
      <c r="B9176" t="s">
        <v>4</v>
      </c>
      <c r="C9176" t="s">
        <v>13538</v>
      </c>
      <c r="D9176" t="s">
        <v>11</v>
      </c>
      <c r="E9176" t="str">
        <f t="shared" si="150"/>
        <v>LIS-H22-321-009</v>
      </c>
      <c r="F9176" t="str">
        <f>VLOOKUP(E9176,DWG_TITLES!A:B,2,FALSE)</f>
        <v>MATERIAL LIST OF CABLE TRAYS, MCT AND SUPPORTS - ELE/INS/TEL- BLOCK 09</v>
      </c>
    </row>
    <row r="9177" spans="1:6" x14ac:dyDescent="0.25">
      <c r="A9177" s="1">
        <v>45439</v>
      </c>
      <c r="B9177" t="s">
        <v>4</v>
      </c>
      <c r="C9177" t="s">
        <v>8623</v>
      </c>
      <c r="D9177" t="s">
        <v>11</v>
      </c>
      <c r="E9177" t="str">
        <f t="shared" si="150"/>
        <v>LIS-H22-321-010</v>
      </c>
      <c r="F9177" t="str">
        <f>VLOOKUP(E9177,DWG_TITLES!A:B,2,FALSE)</f>
        <v>MATERIAL LIST OF CABLE TRAYS, MCT AND SUPPORTS - ELE/INS/TEL- BLOCK 10</v>
      </c>
    </row>
    <row r="9178" spans="1:6" x14ac:dyDescent="0.25">
      <c r="A9178" s="1">
        <v>45455</v>
      </c>
      <c r="B9178" t="s">
        <v>4</v>
      </c>
      <c r="C9178" t="s">
        <v>8624</v>
      </c>
      <c r="D9178" t="s">
        <v>11</v>
      </c>
      <c r="E9178" t="str">
        <f t="shared" si="150"/>
        <v>LIS-H22-321-010</v>
      </c>
      <c r="F9178" t="str">
        <f>VLOOKUP(E9178,DWG_TITLES!A:B,2,FALSE)</f>
        <v>MATERIAL LIST OF CABLE TRAYS, MCT AND SUPPORTS - ELE/INS/TEL- BLOCK 10</v>
      </c>
    </row>
    <row r="9179" spans="1:6" x14ac:dyDescent="0.25">
      <c r="A9179" s="1">
        <v>45881</v>
      </c>
      <c r="B9179" t="s">
        <v>4</v>
      </c>
      <c r="C9179" t="s">
        <v>8625</v>
      </c>
      <c r="D9179" t="s">
        <v>11</v>
      </c>
      <c r="E9179" t="str">
        <f t="shared" si="150"/>
        <v>LIS-H22-321-010</v>
      </c>
      <c r="F9179" t="str">
        <f>VLOOKUP(E9179,DWG_TITLES!A:B,2,FALSE)</f>
        <v>MATERIAL LIST OF CABLE TRAYS, MCT AND SUPPORTS - ELE/INS/TEL- BLOCK 10</v>
      </c>
    </row>
    <row r="9180" spans="1:6" x14ac:dyDescent="0.25">
      <c r="A9180" s="1">
        <v>45887</v>
      </c>
      <c r="B9180" t="s">
        <v>4</v>
      </c>
      <c r="C9180" t="s">
        <v>8626</v>
      </c>
      <c r="D9180" t="s">
        <v>11</v>
      </c>
      <c r="E9180" t="str">
        <f t="shared" si="150"/>
        <v>LIS-H22-321-010</v>
      </c>
      <c r="F9180" t="str">
        <f>VLOOKUP(E9180,DWG_TITLES!A:B,2,FALSE)</f>
        <v>MATERIAL LIST OF CABLE TRAYS, MCT AND SUPPORTS - ELE/INS/TEL- BLOCK 10</v>
      </c>
    </row>
    <row r="9181" spans="1:6" x14ac:dyDescent="0.25">
      <c r="A9181" s="1">
        <v>45952</v>
      </c>
      <c r="B9181" t="s">
        <v>4</v>
      </c>
      <c r="C9181" t="s">
        <v>8627</v>
      </c>
      <c r="D9181" t="s">
        <v>11</v>
      </c>
      <c r="E9181" t="str">
        <f t="shared" si="150"/>
        <v>LIS-H22-321-010</v>
      </c>
      <c r="F9181" t="str">
        <f>VLOOKUP(E9181,DWG_TITLES!A:B,2,FALSE)</f>
        <v>MATERIAL LIST OF CABLE TRAYS, MCT AND SUPPORTS - ELE/INS/TEL- BLOCK 10</v>
      </c>
    </row>
    <row r="9182" spans="1:6" x14ac:dyDescent="0.25">
      <c r="A9182" s="1">
        <v>45979</v>
      </c>
      <c r="B9182" t="s">
        <v>4</v>
      </c>
      <c r="C9182" t="s">
        <v>8628</v>
      </c>
      <c r="D9182" t="s">
        <v>11</v>
      </c>
      <c r="E9182" t="str">
        <f t="shared" si="150"/>
        <v>LIS-H22-321-010</v>
      </c>
      <c r="F9182" t="str">
        <f>VLOOKUP(E9182,DWG_TITLES!A:B,2,FALSE)</f>
        <v>MATERIAL LIST OF CABLE TRAYS, MCT AND SUPPORTS - ELE/INS/TEL- BLOCK 10</v>
      </c>
    </row>
    <row r="9183" spans="1:6" x14ac:dyDescent="0.25">
      <c r="A9183" s="1">
        <v>46065</v>
      </c>
      <c r="B9183" t="s">
        <v>4</v>
      </c>
      <c r="C9183" t="s">
        <v>8629</v>
      </c>
      <c r="D9183" t="s">
        <v>11</v>
      </c>
      <c r="E9183" t="str">
        <f t="shared" si="150"/>
        <v>LIS-H22-321-010</v>
      </c>
      <c r="F9183" t="str">
        <f>VLOOKUP(E9183,DWG_TITLES!A:B,2,FALSE)</f>
        <v>MATERIAL LIST OF CABLE TRAYS, MCT AND SUPPORTS - ELE/INS/TEL- BLOCK 10</v>
      </c>
    </row>
    <row r="9184" spans="1:6" x14ac:dyDescent="0.25">
      <c r="A9184" s="1">
        <v>46148</v>
      </c>
      <c r="B9184" t="s">
        <v>4</v>
      </c>
      <c r="C9184" t="s">
        <v>8630</v>
      </c>
      <c r="D9184" t="s">
        <v>11</v>
      </c>
      <c r="E9184" t="str">
        <f t="shared" si="150"/>
        <v>LIS-H22-321-010</v>
      </c>
      <c r="F9184" t="str">
        <f>VLOOKUP(E9184,DWG_TITLES!A:B,2,FALSE)</f>
        <v>MATERIAL LIST OF CABLE TRAYS, MCT AND SUPPORTS - ELE/INS/TEL- BLOCK 10</v>
      </c>
    </row>
    <row r="9185" spans="1:6" x14ac:dyDescent="0.25">
      <c r="A9185" s="1">
        <v>46225</v>
      </c>
      <c r="B9185" t="s">
        <v>4</v>
      </c>
      <c r="C9185" t="s">
        <v>13539</v>
      </c>
      <c r="D9185" t="s">
        <v>11</v>
      </c>
      <c r="E9185" t="str">
        <f t="shared" si="150"/>
        <v>LIS-H22-321-010</v>
      </c>
      <c r="F9185" t="str">
        <f>VLOOKUP(E9185,DWG_TITLES!A:B,2,FALSE)</f>
        <v>MATERIAL LIST OF CABLE TRAYS, MCT AND SUPPORTS - ELE/INS/TEL- BLOCK 10</v>
      </c>
    </row>
    <row r="9186" spans="1:6" x14ac:dyDescent="0.25">
      <c r="A9186" s="1">
        <v>45189</v>
      </c>
      <c r="B9186" t="s">
        <v>4</v>
      </c>
      <c r="C9186" t="s">
        <v>8631</v>
      </c>
      <c r="D9186" t="s">
        <v>11</v>
      </c>
      <c r="E9186" t="str">
        <f t="shared" si="150"/>
        <v>LIS-H22-321-011</v>
      </c>
      <c r="F9186" t="str">
        <f>VLOOKUP(E9186,DWG_TITLES!A:B,2,FALSE)</f>
        <v>MATERIAL LIST OF CABLE TRAYS, MCT AND SUPPORTS - ELE/INS/TEL- BLOCK 11</v>
      </c>
    </row>
    <row r="9187" spans="1:6" x14ac:dyDescent="0.25">
      <c r="A9187" s="1">
        <v>45710</v>
      </c>
      <c r="B9187" t="s">
        <v>4</v>
      </c>
      <c r="C9187" t="s">
        <v>8632</v>
      </c>
      <c r="D9187" t="s">
        <v>11</v>
      </c>
      <c r="E9187" t="str">
        <f t="shared" si="150"/>
        <v>LIS-H22-321-011</v>
      </c>
      <c r="F9187" t="str">
        <f>VLOOKUP(E9187,DWG_TITLES!A:B,2,FALSE)</f>
        <v>MATERIAL LIST OF CABLE TRAYS, MCT AND SUPPORTS - ELE/INS/TEL- BLOCK 11</v>
      </c>
    </row>
    <row r="9188" spans="1:6" x14ac:dyDescent="0.25">
      <c r="A9188" s="1">
        <v>45625</v>
      </c>
      <c r="B9188" t="s">
        <v>4</v>
      </c>
      <c r="C9188" t="s">
        <v>8633</v>
      </c>
      <c r="D9188" t="s">
        <v>11</v>
      </c>
      <c r="E9188" t="str">
        <f t="shared" si="150"/>
        <v>LIS-H22-321-011</v>
      </c>
      <c r="F9188" t="str">
        <f>VLOOKUP(E9188,DWG_TITLES!A:B,2,FALSE)</f>
        <v>MATERIAL LIST OF CABLE TRAYS, MCT AND SUPPORTS - ELE/INS/TEL- BLOCK 11</v>
      </c>
    </row>
    <row r="9189" spans="1:6" x14ac:dyDescent="0.25">
      <c r="A9189" s="1">
        <v>45877</v>
      </c>
      <c r="B9189" t="s">
        <v>4</v>
      </c>
      <c r="C9189" t="s">
        <v>8634</v>
      </c>
      <c r="D9189" t="s">
        <v>11</v>
      </c>
      <c r="E9189" t="str">
        <f t="shared" si="150"/>
        <v>LIS-H22-321-011</v>
      </c>
      <c r="F9189" t="str">
        <f>VLOOKUP(E9189,DWG_TITLES!A:B,2,FALSE)</f>
        <v>MATERIAL LIST OF CABLE TRAYS, MCT AND SUPPORTS - ELE/INS/TEL- BLOCK 11</v>
      </c>
    </row>
    <row r="9190" spans="1:6" x14ac:dyDescent="0.25">
      <c r="A9190" s="1">
        <v>45887</v>
      </c>
      <c r="B9190" t="s">
        <v>4</v>
      </c>
      <c r="C9190" t="s">
        <v>8635</v>
      </c>
      <c r="D9190" t="s">
        <v>11</v>
      </c>
      <c r="E9190" t="str">
        <f t="shared" si="150"/>
        <v>LIS-H22-321-011</v>
      </c>
      <c r="F9190" t="str">
        <f>VLOOKUP(E9190,DWG_TITLES!A:B,2,FALSE)</f>
        <v>MATERIAL LIST OF CABLE TRAYS, MCT AND SUPPORTS - ELE/INS/TEL- BLOCK 11</v>
      </c>
    </row>
    <row r="9191" spans="1:6" x14ac:dyDescent="0.25">
      <c r="A9191" s="1">
        <v>45932</v>
      </c>
      <c r="B9191" t="s">
        <v>4</v>
      </c>
      <c r="C9191" t="s">
        <v>8636</v>
      </c>
      <c r="D9191" t="s">
        <v>11</v>
      </c>
      <c r="E9191" t="str">
        <f t="shared" si="150"/>
        <v>LIS-H22-321-011</v>
      </c>
      <c r="F9191" t="str">
        <f>VLOOKUP(E9191,DWG_TITLES!A:B,2,FALSE)</f>
        <v>MATERIAL LIST OF CABLE TRAYS, MCT AND SUPPORTS - ELE/INS/TEL- BLOCK 11</v>
      </c>
    </row>
    <row r="9192" spans="1:6" x14ac:dyDescent="0.25">
      <c r="A9192" s="1">
        <v>45952</v>
      </c>
      <c r="B9192" t="s">
        <v>4</v>
      </c>
      <c r="C9192" t="s">
        <v>8637</v>
      </c>
      <c r="D9192" t="s">
        <v>11</v>
      </c>
      <c r="E9192" t="str">
        <f t="shared" si="150"/>
        <v>LIS-H22-321-011</v>
      </c>
      <c r="F9192" t="str">
        <f>VLOOKUP(E9192,DWG_TITLES!A:B,2,FALSE)</f>
        <v>MATERIAL LIST OF CABLE TRAYS, MCT AND SUPPORTS - ELE/INS/TEL- BLOCK 11</v>
      </c>
    </row>
    <row r="9193" spans="1:6" x14ac:dyDescent="0.25">
      <c r="A9193" s="1">
        <v>45979</v>
      </c>
      <c r="B9193" t="s">
        <v>4</v>
      </c>
      <c r="C9193" t="s">
        <v>8638</v>
      </c>
      <c r="D9193" t="s">
        <v>11</v>
      </c>
      <c r="E9193" t="str">
        <f t="shared" si="150"/>
        <v>LIS-H22-321-011</v>
      </c>
      <c r="F9193" t="str">
        <f>VLOOKUP(E9193,DWG_TITLES!A:B,2,FALSE)</f>
        <v>MATERIAL LIST OF CABLE TRAYS, MCT AND SUPPORTS - ELE/INS/TEL- BLOCK 11</v>
      </c>
    </row>
    <row r="9194" spans="1:6" x14ac:dyDescent="0.25">
      <c r="A9194" s="1">
        <v>46065</v>
      </c>
      <c r="B9194" t="s">
        <v>4</v>
      </c>
      <c r="C9194" t="s">
        <v>8639</v>
      </c>
      <c r="D9194" t="s">
        <v>11</v>
      </c>
      <c r="E9194" t="str">
        <f t="shared" si="150"/>
        <v>LIS-H22-321-011</v>
      </c>
      <c r="F9194" t="str">
        <f>VLOOKUP(E9194,DWG_TITLES!A:B,2,FALSE)</f>
        <v>MATERIAL LIST OF CABLE TRAYS, MCT AND SUPPORTS - ELE/INS/TEL- BLOCK 11</v>
      </c>
    </row>
    <row r="9195" spans="1:6" x14ac:dyDescent="0.25">
      <c r="A9195" s="1">
        <v>46148</v>
      </c>
      <c r="B9195" t="s">
        <v>4</v>
      </c>
      <c r="C9195" t="s">
        <v>8640</v>
      </c>
      <c r="D9195" t="s">
        <v>11</v>
      </c>
      <c r="E9195" t="str">
        <f t="shared" si="150"/>
        <v>LIS-H22-321-011</v>
      </c>
      <c r="F9195" t="str">
        <f>VLOOKUP(E9195,DWG_TITLES!A:B,2,FALSE)</f>
        <v>MATERIAL LIST OF CABLE TRAYS, MCT AND SUPPORTS - ELE/INS/TEL- BLOCK 11</v>
      </c>
    </row>
    <row r="9196" spans="1:6" x14ac:dyDescent="0.25">
      <c r="A9196" s="1">
        <v>46225</v>
      </c>
      <c r="B9196" t="s">
        <v>4</v>
      </c>
      <c r="C9196" t="s">
        <v>13540</v>
      </c>
      <c r="D9196" t="s">
        <v>11</v>
      </c>
      <c r="E9196" t="str">
        <f t="shared" si="150"/>
        <v>LIS-H22-321-011</v>
      </c>
      <c r="F9196" t="str">
        <f>VLOOKUP(E9196,DWG_TITLES!A:B,2,FALSE)</f>
        <v>MATERIAL LIST OF CABLE TRAYS, MCT AND SUPPORTS - ELE/INS/TEL- BLOCK 11</v>
      </c>
    </row>
    <row r="9197" spans="1:6" x14ac:dyDescent="0.25">
      <c r="A9197" s="1">
        <v>45485</v>
      </c>
      <c r="B9197" t="s">
        <v>4</v>
      </c>
      <c r="C9197" t="s">
        <v>8641</v>
      </c>
      <c r="D9197" t="s">
        <v>11</v>
      </c>
      <c r="E9197" t="str">
        <f t="shared" si="150"/>
        <v>LIS-H22-321-012</v>
      </c>
      <c r="F9197" t="str">
        <f>VLOOKUP(E9197,DWG_TITLES!A:B,2,FALSE)</f>
        <v>MATERIAL LIST OF CABLE TRAYS, MCT AND SUPPORTS - ELE/INS/TEL- BLOCK 12</v>
      </c>
    </row>
    <row r="9198" spans="1:6" x14ac:dyDescent="0.25">
      <c r="A9198" s="1">
        <v>45538</v>
      </c>
      <c r="B9198" t="s">
        <v>4</v>
      </c>
      <c r="C9198" t="s">
        <v>8642</v>
      </c>
      <c r="D9198" t="s">
        <v>11</v>
      </c>
      <c r="E9198" t="str">
        <f t="shared" si="150"/>
        <v>LIS-H22-321-012</v>
      </c>
      <c r="F9198" t="str">
        <f>VLOOKUP(E9198,DWG_TITLES!A:B,2,FALSE)</f>
        <v>MATERIAL LIST OF CABLE TRAYS, MCT AND SUPPORTS - ELE/INS/TEL- BLOCK 12</v>
      </c>
    </row>
    <row r="9199" spans="1:6" x14ac:dyDescent="0.25">
      <c r="A9199" s="1">
        <v>45565</v>
      </c>
      <c r="B9199" t="s">
        <v>4</v>
      </c>
      <c r="C9199" t="s">
        <v>8643</v>
      </c>
      <c r="D9199" t="s">
        <v>11</v>
      </c>
      <c r="E9199" t="str">
        <f t="shared" si="150"/>
        <v>LIS-H22-321-012</v>
      </c>
      <c r="F9199" t="str">
        <f>VLOOKUP(E9199,DWG_TITLES!A:B,2,FALSE)</f>
        <v>MATERIAL LIST OF CABLE TRAYS, MCT AND SUPPORTS - ELE/INS/TEL- BLOCK 12</v>
      </c>
    </row>
    <row r="9200" spans="1:6" x14ac:dyDescent="0.25">
      <c r="A9200" s="1">
        <v>45590</v>
      </c>
      <c r="B9200" t="s">
        <v>4</v>
      </c>
      <c r="C9200" t="s">
        <v>8644</v>
      </c>
      <c r="D9200" t="s">
        <v>11</v>
      </c>
      <c r="E9200" t="str">
        <f t="shared" si="150"/>
        <v>LIS-H22-321-012</v>
      </c>
      <c r="F9200" t="str">
        <f>VLOOKUP(E9200,DWG_TITLES!A:B,2,FALSE)</f>
        <v>MATERIAL LIST OF CABLE TRAYS, MCT AND SUPPORTS - ELE/INS/TEL- BLOCK 12</v>
      </c>
    </row>
    <row r="9201" spans="1:6" x14ac:dyDescent="0.25">
      <c r="A9201" s="1">
        <v>45877</v>
      </c>
      <c r="B9201" t="s">
        <v>4</v>
      </c>
      <c r="C9201" t="s">
        <v>8645</v>
      </c>
      <c r="D9201" t="s">
        <v>11</v>
      </c>
      <c r="E9201" t="str">
        <f t="shared" si="150"/>
        <v>LIS-H22-321-012</v>
      </c>
      <c r="F9201" t="str">
        <f>VLOOKUP(E9201,DWG_TITLES!A:B,2,FALSE)</f>
        <v>MATERIAL LIST OF CABLE TRAYS, MCT AND SUPPORTS - ELE/INS/TEL- BLOCK 12</v>
      </c>
    </row>
    <row r="9202" spans="1:6" x14ac:dyDescent="0.25">
      <c r="A9202" s="1">
        <v>45887</v>
      </c>
      <c r="B9202" t="s">
        <v>4</v>
      </c>
      <c r="C9202" t="s">
        <v>8646</v>
      </c>
      <c r="D9202" t="s">
        <v>11</v>
      </c>
      <c r="E9202" t="str">
        <f t="shared" si="150"/>
        <v>LIS-H22-321-012</v>
      </c>
      <c r="F9202" t="str">
        <f>VLOOKUP(E9202,DWG_TITLES!A:B,2,FALSE)</f>
        <v>MATERIAL LIST OF CABLE TRAYS, MCT AND SUPPORTS - ELE/INS/TEL- BLOCK 12</v>
      </c>
    </row>
    <row r="9203" spans="1:6" x14ac:dyDescent="0.25">
      <c r="A9203" s="1">
        <v>45932</v>
      </c>
      <c r="B9203" t="s">
        <v>4</v>
      </c>
      <c r="C9203" t="s">
        <v>8647</v>
      </c>
      <c r="D9203" t="s">
        <v>11</v>
      </c>
      <c r="E9203" t="str">
        <f t="shared" si="150"/>
        <v>LIS-H22-321-012</v>
      </c>
      <c r="F9203" t="str">
        <f>VLOOKUP(E9203,DWG_TITLES!A:B,2,FALSE)</f>
        <v>MATERIAL LIST OF CABLE TRAYS, MCT AND SUPPORTS - ELE/INS/TEL- BLOCK 12</v>
      </c>
    </row>
    <row r="9204" spans="1:6" x14ac:dyDescent="0.25">
      <c r="A9204" s="1">
        <v>45952</v>
      </c>
      <c r="B9204" t="s">
        <v>4</v>
      </c>
      <c r="C9204" t="s">
        <v>8648</v>
      </c>
      <c r="D9204" t="s">
        <v>11</v>
      </c>
      <c r="E9204" t="str">
        <f t="shared" si="150"/>
        <v>LIS-H22-321-012</v>
      </c>
      <c r="F9204" t="str">
        <f>VLOOKUP(E9204,DWG_TITLES!A:B,2,FALSE)</f>
        <v>MATERIAL LIST OF CABLE TRAYS, MCT AND SUPPORTS - ELE/INS/TEL- BLOCK 12</v>
      </c>
    </row>
    <row r="9205" spans="1:6" x14ac:dyDescent="0.25">
      <c r="A9205" s="1">
        <v>45979</v>
      </c>
      <c r="B9205" t="s">
        <v>4</v>
      </c>
      <c r="C9205" t="s">
        <v>8649</v>
      </c>
      <c r="D9205" t="s">
        <v>11</v>
      </c>
      <c r="E9205" t="str">
        <f t="shared" si="150"/>
        <v>LIS-H22-321-012</v>
      </c>
      <c r="F9205" t="str">
        <f>VLOOKUP(E9205,DWG_TITLES!A:B,2,FALSE)</f>
        <v>MATERIAL LIST OF CABLE TRAYS, MCT AND SUPPORTS - ELE/INS/TEL- BLOCK 12</v>
      </c>
    </row>
    <row r="9206" spans="1:6" x14ac:dyDescent="0.25">
      <c r="A9206" s="1">
        <v>46065</v>
      </c>
      <c r="B9206" t="s">
        <v>4</v>
      </c>
      <c r="C9206" t="s">
        <v>8650</v>
      </c>
      <c r="D9206" t="s">
        <v>11</v>
      </c>
      <c r="E9206" t="str">
        <f t="shared" si="150"/>
        <v>LIS-H22-321-012</v>
      </c>
      <c r="F9206" t="str">
        <f>VLOOKUP(E9206,DWG_TITLES!A:B,2,FALSE)</f>
        <v>MATERIAL LIST OF CABLE TRAYS, MCT AND SUPPORTS - ELE/INS/TEL- BLOCK 12</v>
      </c>
    </row>
    <row r="9207" spans="1:6" x14ac:dyDescent="0.25">
      <c r="A9207" s="1">
        <v>46148</v>
      </c>
      <c r="B9207" t="s">
        <v>4</v>
      </c>
      <c r="C9207" t="s">
        <v>8651</v>
      </c>
      <c r="D9207" t="s">
        <v>11</v>
      </c>
      <c r="E9207" t="str">
        <f t="shared" si="150"/>
        <v>LIS-H22-321-012</v>
      </c>
      <c r="F9207" t="str">
        <f>VLOOKUP(E9207,DWG_TITLES!A:B,2,FALSE)</f>
        <v>MATERIAL LIST OF CABLE TRAYS, MCT AND SUPPORTS - ELE/INS/TEL- BLOCK 12</v>
      </c>
    </row>
    <row r="9208" spans="1:6" x14ac:dyDescent="0.25">
      <c r="A9208" s="1">
        <v>46225</v>
      </c>
      <c r="B9208" t="s">
        <v>4</v>
      </c>
      <c r="C9208" t="s">
        <v>13541</v>
      </c>
      <c r="D9208" t="s">
        <v>11</v>
      </c>
      <c r="E9208" t="str">
        <f t="shared" si="150"/>
        <v>LIS-H22-321-012</v>
      </c>
      <c r="F9208" t="str">
        <f>VLOOKUP(E9208,DWG_TITLES!A:B,2,FALSE)</f>
        <v>MATERIAL LIST OF CABLE TRAYS, MCT AND SUPPORTS - ELE/INS/TEL- BLOCK 12</v>
      </c>
    </row>
    <row r="9209" spans="1:6" x14ac:dyDescent="0.25">
      <c r="A9209" s="1">
        <v>45243</v>
      </c>
      <c r="B9209" t="s">
        <v>5</v>
      </c>
      <c r="C9209" t="s">
        <v>8652</v>
      </c>
      <c r="D9209" t="s">
        <v>11</v>
      </c>
      <c r="E9209" t="str">
        <f t="shared" si="150"/>
        <v>LIS-H22-500-001</v>
      </c>
      <c r="F9209" t="str">
        <f>VLOOKUP(E9209,DWG_TITLES!A:B,2,FALSE)</f>
        <v>LISTA DE MATERIAS E ACESSÓRIOS DE PENETRAÇÕES BLOCO 01</v>
      </c>
    </row>
    <row r="9210" spans="1:6" x14ac:dyDescent="0.25">
      <c r="A9210" s="1">
        <v>45391</v>
      </c>
      <c r="B9210" t="s">
        <v>5</v>
      </c>
      <c r="C9210" t="s">
        <v>8653</v>
      </c>
      <c r="D9210" t="s">
        <v>11</v>
      </c>
      <c r="E9210" t="str">
        <f t="shared" si="150"/>
        <v>LIS-H22-500-001</v>
      </c>
      <c r="F9210" t="str">
        <f>VLOOKUP(E9210,DWG_TITLES!A:B,2,FALSE)</f>
        <v>LISTA DE MATERIAS E ACESSÓRIOS DE PENETRAÇÕES BLOCO 01</v>
      </c>
    </row>
    <row r="9211" spans="1:6" x14ac:dyDescent="0.25">
      <c r="A9211" s="1">
        <v>45398</v>
      </c>
      <c r="B9211" t="s">
        <v>5</v>
      </c>
      <c r="C9211" t="s">
        <v>8654</v>
      </c>
      <c r="D9211" t="s">
        <v>11</v>
      </c>
      <c r="E9211" t="str">
        <f t="shared" si="150"/>
        <v>LIS-H22-500-001</v>
      </c>
      <c r="F9211" t="str">
        <f>VLOOKUP(E9211,DWG_TITLES!A:B,2,FALSE)</f>
        <v>LISTA DE MATERIAS E ACESSÓRIOS DE PENETRAÇÕES BLOCO 01</v>
      </c>
    </row>
    <row r="9212" spans="1:6" x14ac:dyDescent="0.25">
      <c r="A9212" s="1">
        <v>45681</v>
      </c>
      <c r="B9212" t="s">
        <v>5</v>
      </c>
      <c r="C9212" t="s">
        <v>8655</v>
      </c>
      <c r="D9212" t="s">
        <v>11</v>
      </c>
      <c r="E9212" t="str">
        <f t="shared" si="150"/>
        <v>LIS-H22-500-001</v>
      </c>
      <c r="F9212" t="str">
        <f>VLOOKUP(E9212,DWG_TITLES!A:B,2,FALSE)</f>
        <v>LISTA DE MATERIAS E ACESSÓRIOS DE PENETRAÇÕES BLOCO 01</v>
      </c>
    </row>
    <row r="9213" spans="1:6" x14ac:dyDescent="0.25">
      <c r="A9213" s="1">
        <v>45455</v>
      </c>
      <c r="B9213" t="s">
        <v>5</v>
      </c>
      <c r="C9213" t="s">
        <v>8656</v>
      </c>
      <c r="D9213" t="s">
        <v>11</v>
      </c>
      <c r="E9213" t="str">
        <f t="shared" si="150"/>
        <v>LIS-H22-500-002</v>
      </c>
      <c r="F9213" t="str">
        <f>VLOOKUP(E9213,DWG_TITLES!A:B,2,FALSE)</f>
        <v>LISTA DE MATERIAS E ACESSÓRIOS DE PENETRAÇÕES BLOCO 02</v>
      </c>
    </row>
    <row r="9214" spans="1:6" x14ac:dyDescent="0.25">
      <c r="A9214" s="1">
        <v>45710</v>
      </c>
      <c r="B9214" t="s">
        <v>5</v>
      </c>
      <c r="C9214" t="s">
        <v>8657</v>
      </c>
      <c r="D9214" t="s">
        <v>11</v>
      </c>
      <c r="E9214" t="str">
        <f t="shared" si="150"/>
        <v>LIS-H22-500-002</v>
      </c>
      <c r="F9214" t="str">
        <f>VLOOKUP(E9214,DWG_TITLES!A:B,2,FALSE)</f>
        <v>LISTA DE MATERIAS E ACESSÓRIOS DE PENETRAÇÕES BLOCO 02</v>
      </c>
    </row>
    <row r="9215" spans="1:6" x14ac:dyDescent="0.25">
      <c r="A9215" s="1">
        <v>45461</v>
      </c>
      <c r="B9215" t="s">
        <v>5</v>
      </c>
      <c r="C9215" t="s">
        <v>8658</v>
      </c>
      <c r="D9215" t="s">
        <v>11</v>
      </c>
      <c r="E9215" t="str">
        <f t="shared" si="150"/>
        <v>LIS-H22-500-003</v>
      </c>
      <c r="F9215" t="str">
        <f>VLOOKUP(E9215,DWG_TITLES!A:B,2,FALSE)</f>
        <v>LISTA DE MATERIAS E ACESSÓRIOS DE PENETRAÇÕES BLOCO 03</v>
      </c>
    </row>
    <row r="9216" spans="1:6" x14ac:dyDescent="0.25">
      <c r="A9216" s="1">
        <v>45710</v>
      </c>
      <c r="B9216" t="s">
        <v>5</v>
      </c>
      <c r="C9216" t="s">
        <v>8659</v>
      </c>
      <c r="D9216" t="s">
        <v>11</v>
      </c>
      <c r="E9216" t="str">
        <f t="shared" si="150"/>
        <v>LIS-H22-500-003</v>
      </c>
      <c r="F9216" t="str">
        <f>VLOOKUP(E9216,DWG_TITLES!A:B,2,FALSE)</f>
        <v>LISTA DE MATERIAS E ACESSÓRIOS DE PENETRAÇÕES BLOCO 03</v>
      </c>
    </row>
    <row r="9217" spans="1:6" x14ac:dyDescent="0.25">
      <c r="A9217" s="1">
        <v>45453</v>
      </c>
      <c r="B9217" t="s">
        <v>5</v>
      </c>
      <c r="C9217" t="s">
        <v>8660</v>
      </c>
      <c r="D9217" t="s">
        <v>11</v>
      </c>
      <c r="E9217" t="str">
        <f t="shared" si="150"/>
        <v>LIS-H22-500-004</v>
      </c>
      <c r="F9217" t="str">
        <f>VLOOKUP(E9217,DWG_TITLES!A:B,2,FALSE)</f>
        <v>LISTA DE MATERIAS E ACESSÓRIOS DE PENETRAÇÕES BLOCO 04</v>
      </c>
    </row>
    <row r="9218" spans="1:6" x14ac:dyDescent="0.25">
      <c r="A9218" s="1">
        <v>45539</v>
      </c>
      <c r="B9218" t="s">
        <v>5</v>
      </c>
      <c r="C9218" t="s">
        <v>8661</v>
      </c>
      <c r="D9218" t="s">
        <v>11</v>
      </c>
      <c r="E9218" t="str">
        <f t="shared" ref="E9218:E9281" si="151">LEFT(C9218,15)</f>
        <v>LIS-H22-500-004</v>
      </c>
      <c r="F9218" t="str">
        <f>VLOOKUP(E9218,DWG_TITLES!A:B,2,FALSE)</f>
        <v>LISTA DE MATERIAS E ACESSÓRIOS DE PENETRAÇÕES BLOCO 04</v>
      </c>
    </row>
    <row r="9219" spans="1:6" x14ac:dyDescent="0.25">
      <c r="A9219" s="1">
        <v>45247</v>
      </c>
      <c r="B9219" t="s">
        <v>5</v>
      </c>
      <c r="C9219" t="s">
        <v>8662</v>
      </c>
      <c r="D9219" t="s">
        <v>11</v>
      </c>
      <c r="E9219" t="str">
        <f t="shared" si="151"/>
        <v>LIS-H22-500-005</v>
      </c>
      <c r="F9219" t="str">
        <f>VLOOKUP(E9219,DWG_TITLES!A:B,2,FALSE)</f>
        <v>LISTA DE MATERIAS E ACESSÓRIOS DE PENETRAÇÕES BLOCO 05</v>
      </c>
    </row>
    <row r="9220" spans="1:6" x14ac:dyDescent="0.25">
      <c r="A9220" s="1">
        <v>45280</v>
      </c>
      <c r="B9220" t="s">
        <v>5</v>
      </c>
      <c r="C9220" t="s">
        <v>8663</v>
      </c>
      <c r="D9220" t="s">
        <v>11</v>
      </c>
      <c r="E9220" t="str">
        <f t="shared" si="151"/>
        <v>LIS-H22-500-005</v>
      </c>
      <c r="F9220" t="str">
        <f>VLOOKUP(E9220,DWG_TITLES!A:B,2,FALSE)</f>
        <v>LISTA DE MATERIAS E ACESSÓRIOS DE PENETRAÇÕES BLOCO 05</v>
      </c>
    </row>
    <row r="9221" spans="1:6" x14ac:dyDescent="0.25">
      <c r="A9221" s="1">
        <v>45370</v>
      </c>
      <c r="B9221" t="s">
        <v>5</v>
      </c>
      <c r="C9221" t="s">
        <v>8664</v>
      </c>
      <c r="D9221" t="s">
        <v>11</v>
      </c>
      <c r="E9221" t="str">
        <f t="shared" si="151"/>
        <v>LIS-H22-500-005</v>
      </c>
      <c r="F9221" t="str">
        <f>VLOOKUP(E9221,DWG_TITLES!A:B,2,FALSE)</f>
        <v>LISTA DE MATERIAS E ACESSÓRIOS DE PENETRAÇÕES BLOCO 05</v>
      </c>
    </row>
    <row r="9222" spans="1:6" x14ac:dyDescent="0.25">
      <c r="A9222" s="1">
        <v>45446</v>
      </c>
      <c r="B9222" t="s">
        <v>5</v>
      </c>
      <c r="C9222" t="s">
        <v>8665</v>
      </c>
      <c r="D9222" t="s">
        <v>11</v>
      </c>
      <c r="E9222" t="str">
        <f t="shared" si="151"/>
        <v>LIS-H22-500-005</v>
      </c>
      <c r="F9222" t="str">
        <f>VLOOKUP(E9222,DWG_TITLES!A:B,2,FALSE)</f>
        <v>LISTA DE MATERIAS E ACESSÓRIOS DE PENETRAÇÕES BLOCO 05</v>
      </c>
    </row>
    <row r="9223" spans="1:6" x14ac:dyDescent="0.25">
      <c r="A9223" s="1">
        <v>45635</v>
      </c>
      <c r="B9223" t="s">
        <v>5</v>
      </c>
      <c r="C9223" t="s">
        <v>8666</v>
      </c>
      <c r="D9223" t="s">
        <v>11</v>
      </c>
      <c r="E9223" t="str">
        <f t="shared" si="151"/>
        <v>LIS-H22-500-005</v>
      </c>
      <c r="F9223" t="str">
        <f>VLOOKUP(E9223,DWG_TITLES!A:B,2,FALSE)</f>
        <v>LISTA DE MATERIAS E ACESSÓRIOS DE PENETRAÇÕES BLOCO 05</v>
      </c>
    </row>
    <row r="9224" spans="1:6" x14ac:dyDescent="0.25">
      <c r="A9224" s="1">
        <v>45682</v>
      </c>
      <c r="B9224" t="s">
        <v>5</v>
      </c>
      <c r="C9224" t="s">
        <v>8667</v>
      </c>
      <c r="D9224" t="s">
        <v>11</v>
      </c>
      <c r="E9224" t="str">
        <f t="shared" si="151"/>
        <v>LIS-H22-500-005</v>
      </c>
      <c r="F9224" t="str">
        <f>VLOOKUP(E9224,DWG_TITLES!A:B,2,FALSE)</f>
        <v>LISTA DE MATERIAS E ACESSÓRIOS DE PENETRAÇÕES BLOCO 05</v>
      </c>
    </row>
    <row r="9225" spans="1:6" x14ac:dyDescent="0.25">
      <c r="A9225" s="1">
        <v>45233</v>
      </c>
      <c r="B9225" t="s">
        <v>5</v>
      </c>
      <c r="C9225" t="s">
        <v>8668</v>
      </c>
      <c r="D9225" t="s">
        <v>11</v>
      </c>
      <c r="E9225" t="str">
        <f t="shared" si="151"/>
        <v>LIS-H22-500-006</v>
      </c>
      <c r="F9225" t="str">
        <f>VLOOKUP(E9225,DWG_TITLES!A:B,2,FALSE)</f>
        <v>LISTA DE MATERIAS E ACESSÓRIOS DE PENETRAÇÕES BLOCO 06</v>
      </c>
    </row>
    <row r="9226" spans="1:6" x14ac:dyDescent="0.25">
      <c r="A9226" s="1">
        <v>45474</v>
      </c>
      <c r="B9226" t="s">
        <v>5</v>
      </c>
      <c r="C9226" t="s">
        <v>8669</v>
      </c>
      <c r="D9226" t="s">
        <v>11</v>
      </c>
      <c r="E9226" t="str">
        <f t="shared" si="151"/>
        <v>LIS-H22-500-006</v>
      </c>
      <c r="F9226" t="str">
        <f>VLOOKUP(E9226,DWG_TITLES!A:B,2,FALSE)</f>
        <v>LISTA DE MATERIAS E ACESSÓRIOS DE PENETRAÇÕES BLOCO 06</v>
      </c>
    </row>
    <row r="9227" spans="1:6" x14ac:dyDescent="0.25">
      <c r="A9227" s="1">
        <v>45687</v>
      </c>
      <c r="B9227" t="s">
        <v>5</v>
      </c>
      <c r="C9227" t="s">
        <v>8670</v>
      </c>
      <c r="D9227" t="s">
        <v>11</v>
      </c>
      <c r="E9227" t="str">
        <f t="shared" si="151"/>
        <v>LIS-H22-500-006</v>
      </c>
      <c r="F9227" t="str">
        <f>VLOOKUP(E9227,DWG_TITLES!A:B,2,FALSE)</f>
        <v>LISTA DE MATERIAS E ACESSÓRIOS DE PENETRAÇÕES BLOCO 06</v>
      </c>
    </row>
    <row r="9228" spans="1:6" x14ac:dyDescent="0.25">
      <c r="A9228" s="1">
        <v>45691</v>
      </c>
      <c r="B9228" t="s">
        <v>5</v>
      </c>
      <c r="C9228" t="s">
        <v>8671</v>
      </c>
      <c r="D9228" t="s">
        <v>11</v>
      </c>
      <c r="E9228" t="str">
        <f t="shared" si="151"/>
        <v>LIS-H22-500-006</v>
      </c>
      <c r="F9228" t="str">
        <f>VLOOKUP(E9228,DWG_TITLES!A:B,2,FALSE)</f>
        <v>LISTA DE MATERIAS E ACESSÓRIOS DE PENETRAÇÕES BLOCO 06</v>
      </c>
    </row>
    <row r="9229" spans="1:6" x14ac:dyDescent="0.25">
      <c r="A9229" s="1">
        <v>45502</v>
      </c>
      <c r="B9229" t="s">
        <v>5</v>
      </c>
      <c r="C9229" t="s">
        <v>8672</v>
      </c>
      <c r="D9229" t="s">
        <v>11</v>
      </c>
      <c r="E9229" t="str">
        <f t="shared" si="151"/>
        <v>LIS-H22-500-007</v>
      </c>
      <c r="F9229" t="str">
        <f>VLOOKUP(E9229,DWG_TITLES!A:B,2,FALSE)</f>
        <v>LISTA DE MATERIAS E ACESSÓRIOS DE PENETRAÇÕES BLOCO 07</v>
      </c>
    </row>
    <row r="9230" spans="1:6" x14ac:dyDescent="0.25">
      <c r="A9230" s="1">
        <v>45565</v>
      </c>
      <c r="B9230" t="s">
        <v>5</v>
      </c>
      <c r="C9230" t="s">
        <v>8673</v>
      </c>
      <c r="D9230" t="s">
        <v>11</v>
      </c>
      <c r="E9230" t="str">
        <f t="shared" si="151"/>
        <v>LIS-H22-500-007</v>
      </c>
      <c r="F9230" t="str">
        <f>VLOOKUP(E9230,DWG_TITLES!A:B,2,FALSE)</f>
        <v>LISTA DE MATERIAS E ACESSÓRIOS DE PENETRAÇÕES BLOCO 07</v>
      </c>
    </row>
    <row r="9231" spans="1:6" x14ac:dyDescent="0.25">
      <c r="A9231" s="1">
        <v>45726</v>
      </c>
      <c r="B9231" t="s">
        <v>5</v>
      </c>
      <c r="C9231" t="s">
        <v>8674</v>
      </c>
      <c r="D9231" t="s">
        <v>11</v>
      </c>
      <c r="E9231" t="str">
        <f t="shared" si="151"/>
        <v>LIS-H22-500-007</v>
      </c>
      <c r="F9231" t="str">
        <f>VLOOKUP(E9231,DWG_TITLES!A:B,2,FALSE)</f>
        <v>LISTA DE MATERIAS E ACESSÓRIOS DE PENETRAÇÕES BLOCO 07</v>
      </c>
    </row>
    <row r="9232" spans="1:6" x14ac:dyDescent="0.25">
      <c r="A9232" s="1">
        <v>45439</v>
      </c>
      <c r="B9232" t="s">
        <v>5</v>
      </c>
      <c r="C9232" t="s">
        <v>8675</v>
      </c>
      <c r="D9232" t="s">
        <v>11</v>
      </c>
      <c r="E9232" t="str">
        <f t="shared" si="151"/>
        <v>LIS-H22-500-008</v>
      </c>
      <c r="F9232" t="str">
        <f>VLOOKUP(E9232,DWG_TITLES!A:B,2,FALSE)</f>
        <v>LISTA DE MATERIAS E ACESSÓRIOS DE PENETRAÇÕES BLOCO 08</v>
      </c>
    </row>
    <row r="9233" spans="1:6" x14ac:dyDescent="0.25">
      <c r="A9233" s="1">
        <v>45539</v>
      </c>
      <c r="B9233" t="s">
        <v>5</v>
      </c>
      <c r="C9233" t="s">
        <v>8676</v>
      </c>
      <c r="D9233" t="s">
        <v>11</v>
      </c>
      <c r="E9233" t="str">
        <f t="shared" si="151"/>
        <v>LIS-H22-500-008</v>
      </c>
      <c r="F9233" t="str">
        <f>VLOOKUP(E9233,DWG_TITLES!A:B,2,FALSE)</f>
        <v>LISTA DE MATERIAS E ACESSÓRIOS DE PENETRAÇÕES BLOCO 08</v>
      </c>
    </row>
    <row r="9234" spans="1:6" x14ac:dyDescent="0.25">
      <c r="A9234" s="1">
        <v>45551</v>
      </c>
      <c r="B9234" t="s">
        <v>5</v>
      </c>
      <c r="C9234" t="s">
        <v>8677</v>
      </c>
      <c r="D9234" t="s">
        <v>11</v>
      </c>
      <c r="E9234" t="str">
        <f t="shared" si="151"/>
        <v>LIS-H22-500-008</v>
      </c>
      <c r="F9234" t="str">
        <f>VLOOKUP(E9234,DWG_TITLES!A:B,2,FALSE)</f>
        <v>LISTA DE MATERIAS E ACESSÓRIOS DE PENETRAÇÕES BLOCO 08</v>
      </c>
    </row>
    <row r="9235" spans="1:6" x14ac:dyDescent="0.25">
      <c r="A9235" s="1">
        <v>45698</v>
      </c>
      <c r="B9235" t="s">
        <v>5</v>
      </c>
      <c r="C9235" t="s">
        <v>8678</v>
      </c>
      <c r="D9235" t="s">
        <v>11</v>
      </c>
      <c r="E9235" t="str">
        <f t="shared" si="151"/>
        <v>LIS-H22-500-008</v>
      </c>
      <c r="F9235" t="str">
        <f>VLOOKUP(E9235,DWG_TITLES!A:B,2,FALSE)</f>
        <v>LISTA DE MATERIAS E ACESSÓRIOS DE PENETRAÇÕES BLOCO 08</v>
      </c>
    </row>
    <row r="9236" spans="1:6" x14ac:dyDescent="0.25">
      <c r="A9236" s="1">
        <v>45233</v>
      </c>
      <c r="B9236" t="s">
        <v>5</v>
      </c>
      <c r="C9236" t="s">
        <v>8679</v>
      </c>
      <c r="D9236" t="s">
        <v>11</v>
      </c>
      <c r="E9236" t="str">
        <f t="shared" si="151"/>
        <v>LIS-H22-500-009</v>
      </c>
      <c r="F9236" t="str">
        <f>VLOOKUP(E9236,DWG_TITLES!A:B,2,FALSE)</f>
        <v>LISTA DE MATERIAS E ACESSÓRIOS DE PENETRAÇÕES BLOCO 09</v>
      </c>
    </row>
    <row r="9237" spans="1:6" x14ac:dyDescent="0.25">
      <c r="A9237" s="1">
        <v>45286</v>
      </c>
      <c r="B9237" t="s">
        <v>5</v>
      </c>
      <c r="C9237" t="s">
        <v>8680</v>
      </c>
      <c r="D9237" t="s">
        <v>11</v>
      </c>
      <c r="E9237" t="str">
        <f t="shared" si="151"/>
        <v>LIS-H22-500-009</v>
      </c>
      <c r="F9237" t="str">
        <f>VLOOKUP(E9237,DWG_TITLES!A:B,2,FALSE)</f>
        <v>LISTA DE MATERIAS E ACESSÓRIOS DE PENETRAÇÕES BLOCO 09</v>
      </c>
    </row>
    <row r="9238" spans="1:6" x14ac:dyDescent="0.25">
      <c r="A9238" s="1">
        <v>45411</v>
      </c>
      <c r="B9238" t="s">
        <v>5</v>
      </c>
      <c r="C9238" t="s">
        <v>8681</v>
      </c>
      <c r="D9238" t="s">
        <v>11</v>
      </c>
      <c r="E9238" t="str">
        <f t="shared" si="151"/>
        <v>LIS-H22-500-009</v>
      </c>
      <c r="F9238" t="str">
        <f>VLOOKUP(E9238,DWG_TITLES!A:B,2,FALSE)</f>
        <v>LISTA DE MATERIAS E ACESSÓRIOS DE PENETRAÇÕES BLOCO 09</v>
      </c>
    </row>
    <row r="9239" spans="1:6" x14ac:dyDescent="0.25">
      <c r="A9239" s="1">
        <v>45569</v>
      </c>
      <c r="B9239" t="s">
        <v>5</v>
      </c>
      <c r="C9239" t="s">
        <v>8682</v>
      </c>
      <c r="D9239" t="s">
        <v>11</v>
      </c>
      <c r="E9239" t="str">
        <f t="shared" si="151"/>
        <v>LIS-H22-500-009</v>
      </c>
      <c r="F9239" t="str">
        <f>VLOOKUP(E9239,DWG_TITLES!A:B,2,FALSE)</f>
        <v>LISTA DE MATERIAS E ACESSÓRIOS DE PENETRAÇÕES BLOCO 09</v>
      </c>
    </row>
    <row r="9240" spans="1:6" x14ac:dyDescent="0.25">
      <c r="A9240" s="1">
        <v>45495</v>
      </c>
      <c r="B9240" t="s">
        <v>5</v>
      </c>
      <c r="C9240" t="s">
        <v>8683</v>
      </c>
      <c r="D9240" t="s">
        <v>11</v>
      </c>
      <c r="E9240" t="str">
        <f t="shared" si="151"/>
        <v>LIS-H22-500-010</v>
      </c>
      <c r="F9240" t="str">
        <f>VLOOKUP(E9240,DWG_TITLES!A:B,2,FALSE)</f>
        <v>LISTA DE MATERIAS E ACESSÓRIOS DE PENETRAÇÕES BLOCO 10</v>
      </c>
    </row>
    <row r="9241" spans="1:6" x14ac:dyDescent="0.25">
      <c r="A9241" s="1">
        <v>45558</v>
      </c>
      <c r="B9241" t="s">
        <v>5</v>
      </c>
      <c r="C9241" t="s">
        <v>8684</v>
      </c>
      <c r="D9241" t="s">
        <v>11</v>
      </c>
      <c r="E9241" t="str">
        <f t="shared" si="151"/>
        <v>LIS-H22-500-010</v>
      </c>
      <c r="F9241" t="str">
        <f>VLOOKUP(E9241,DWG_TITLES!A:B,2,FALSE)</f>
        <v>LISTA DE MATERIAS E ACESSÓRIOS DE PENETRAÇÕES BLOCO 10</v>
      </c>
    </row>
    <row r="9242" spans="1:6" x14ac:dyDescent="0.25">
      <c r="A9242" s="1">
        <v>45721</v>
      </c>
      <c r="B9242" t="s">
        <v>5</v>
      </c>
      <c r="C9242" t="s">
        <v>8685</v>
      </c>
      <c r="D9242" t="s">
        <v>11</v>
      </c>
      <c r="E9242" t="str">
        <f t="shared" si="151"/>
        <v>LIS-H22-500-010</v>
      </c>
      <c r="F9242" t="str">
        <f>VLOOKUP(E9242,DWG_TITLES!A:B,2,FALSE)</f>
        <v>LISTA DE MATERIAS E ACESSÓRIOS DE PENETRAÇÕES BLOCO 10</v>
      </c>
    </row>
    <row r="9243" spans="1:6" x14ac:dyDescent="0.25">
      <c r="A9243" s="1">
        <v>45398</v>
      </c>
      <c r="B9243" t="s">
        <v>5</v>
      </c>
      <c r="C9243" t="s">
        <v>8686</v>
      </c>
      <c r="D9243" t="s">
        <v>11</v>
      </c>
      <c r="E9243" t="str">
        <f t="shared" si="151"/>
        <v>LIS-H22-500-011</v>
      </c>
      <c r="F9243" t="str">
        <f>VLOOKUP(E9243,DWG_TITLES!A:B,2,FALSE)</f>
        <v>LISTA DE MATERIAS E ACESSÓRIOS DE PENETRAÇÕES BLOCO 11</v>
      </c>
    </row>
    <row r="9244" spans="1:6" x14ac:dyDescent="0.25">
      <c r="A9244" s="1">
        <v>45715</v>
      </c>
      <c r="B9244" t="s">
        <v>5</v>
      </c>
      <c r="C9244" t="s">
        <v>8687</v>
      </c>
      <c r="D9244" t="s">
        <v>11</v>
      </c>
      <c r="E9244" t="str">
        <f t="shared" si="151"/>
        <v>LIS-H22-500-011</v>
      </c>
      <c r="F9244" t="str">
        <f>VLOOKUP(E9244,DWG_TITLES!A:B,2,FALSE)</f>
        <v>LISTA DE MATERIAS E ACESSÓRIOS DE PENETRAÇÕES BLOCO 11</v>
      </c>
    </row>
    <row r="9245" spans="1:6" x14ac:dyDescent="0.25">
      <c r="A9245" s="1">
        <v>45489</v>
      </c>
      <c r="B9245" t="s">
        <v>5</v>
      </c>
      <c r="C9245" t="s">
        <v>8688</v>
      </c>
      <c r="D9245" t="s">
        <v>11</v>
      </c>
      <c r="E9245" t="str">
        <f t="shared" si="151"/>
        <v>LIS-H22-500-012</v>
      </c>
      <c r="F9245" t="str">
        <f>VLOOKUP(E9245,DWG_TITLES!A:B,2,FALSE)</f>
        <v>LISTA DE MATERIAS E ACESSÓRIOS DE PENETRAÇÕES BLOCO 12</v>
      </c>
    </row>
    <row r="9246" spans="1:6" x14ac:dyDescent="0.25">
      <c r="A9246" s="1">
        <v>45710</v>
      </c>
      <c r="B9246" t="s">
        <v>5</v>
      </c>
      <c r="C9246" t="s">
        <v>8689</v>
      </c>
      <c r="D9246" t="s">
        <v>11</v>
      </c>
      <c r="E9246" t="str">
        <f t="shared" si="151"/>
        <v>LIS-H22-500-012</v>
      </c>
      <c r="F9246" t="str">
        <f>VLOOKUP(E9246,DWG_TITLES!A:B,2,FALSE)</f>
        <v>LISTA DE MATERIAS E ACESSÓRIOS DE PENETRAÇÕES BLOCO 12</v>
      </c>
    </row>
    <row r="9247" spans="1:6" x14ac:dyDescent="0.25">
      <c r="A9247" s="1">
        <v>45331</v>
      </c>
      <c r="B9247" t="s">
        <v>2</v>
      </c>
      <c r="C9247" t="s">
        <v>8690</v>
      </c>
      <c r="D9247" t="s">
        <v>11</v>
      </c>
      <c r="E9247" t="str">
        <f t="shared" si="151"/>
        <v>LIS-H22-500-013</v>
      </c>
      <c r="F9247" t="str">
        <f>VLOOKUP(E9247,DWG_TITLES!A:B,2,FALSE)</f>
        <v>LISTA DE MATERIAIS PARA PCP - ACESSÓRIOS</v>
      </c>
    </row>
    <row r="9248" spans="1:6" x14ac:dyDescent="0.25">
      <c r="A9248" s="1">
        <v>45351</v>
      </c>
      <c r="B9248" t="s">
        <v>2</v>
      </c>
      <c r="C9248" t="s">
        <v>8691</v>
      </c>
      <c r="D9248" t="s">
        <v>11</v>
      </c>
      <c r="E9248" t="str">
        <f t="shared" si="151"/>
        <v>LIS-H22-500-013</v>
      </c>
      <c r="F9248" t="str">
        <f>VLOOKUP(E9248,DWG_TITLES!A:B,2,FALSE)</f>
        <v>LISTA DE MATERIAIS PARA PCP - ACESSÓRIOS</v>
      </c>
    </row>
    <row r="9249" spans="1:6" x14ac:dyDescent="0.25">
      <c r="A9249" s="1">
        <v>45363</v>
      </c>
      <c r="B9249" t="s">
        <v>2</v>
      </c>
      <c r="C9249" t="s">
        <v>8692</v>
      </c>
      <c r="D9249" t="s">
        <v>11</v>
      </c>
      <c r="E9249" t="str">
        <f t="shared" si="151"/>
        <v>LIS-H22-500-013</v>
      </c>
      <c r="F9249" t="str">
        <f>VLOOKUP(E9249,DWG_TITLES!A:B,2,FALSE)</f>
        <v>LISTA DE MATERIAIS PARA PCP - ACESSÓRIOS</v>
      </c>
    </row>
    <row r="9250" spans="1:6" x14ac:dyDescent="0.25">
      <c r="A9250" s="1">
        <v>45531</v>
      </c>
      <c r="B9250" t="s">
        <v>2</v>
      </c>
      <c r="C9250" t="s">
        <v>8693</v>
      </c>
      <c r="D9250" t="s">
        <v>11</v>
      </c>
      <c r="E9250" t="str">
        <f t="shared" si="151"/>
        <v>LIS-H22-500-013</v>
      </c>
      <c r="F9250" t="str">
        <f>VLOOKUP(E9250,DWG_TITLES!A:B,2,FALSE)</f>
        <v>LISTA DE MATERIAIS PARA PCP - ACESSÓRIOS</v>
      </c>
    </row>
    <row r="9251" spans="1:6" x14ac:dyDescent="0.25">
      <c r="A9251" s="1">
        <v>45538</v>
      </c>
      <c r="B9251" t="s">
        <v>2</v>
      </c>
      <c r="C9251" t="s">
        <v>8694</v>
      </c>
      <c r="D9251" t="s">
        <v>11</v>
      </c>
      <c r="E9251" t="str">
        <f t="shared" si="151"/>
        <v>LIS-H22-500-013</v>
      </c>
      <c r="F9251" t="str">
        <f>VLOOKUP(E9251,DWG_TITLES!A:B,2,FALSE)</f>
        <v>LISTA DE MATERIAIS PARA PCP - ACESSÓRIOS</v>
      </c>
    </row>
    <row r="9252" spans="1:6" x14ac:dyDescent="0.25">
      <c r="A9252" s="1">
        <v>45541</v>
      </c>
      <c r="B9252" t="s">
        <v>2</v>
      </c>
      <c r="C9252" t="s">
        <v>8695</v>
      </c>
      <c r="D9252" t="s">
        <v>11</v>
      </c>
      <c r="E9252" t="str">
        <f t="shared" si="151"/>
        <v>LIS-H22-500-013</v>
      </c>
      <c r="F9252" t="str">
        <f>VLOOKUP(E9252,DWG_TITLES!A:B,2,FALSE)</f>
        <v>LISTA DE MATERIAIS PARA PCP - ACESSÓRIOS</v>
      </c>
    </row>
    <row r="9253" spans="1:6" x14ac:dyDescent="0.25">
      <c r="A9253" s="1">
        <v>45590</v>
      </c>
      <c r="B9253" t="s">
        <v>2</v>
      </c>
      <c r="C9253" t="s">
        <v>8696</v>
      </c>
      <c r="D9253" t="s">
        <v>11</v>
      </c>
      <c r="E9253" t="str">
        <f t="shared" si="151"/>
        <v>LIS-H22-500-013</v>
      </c>
      <c r="F9253" t="str">
        <f>VLOOKUP(E9253,DWG_TITLES!A:B,2,FALSE)</f>
        <v>LISTA DE MATERIAIS PARA PCP - ACESSÓRIOS</v>
      </c>
    </row>
    <row r="9254" spans="1:6" x14ac:dyDescent="0.25">
      <c r="A9254" s="1">
        <v>45694</v>
      </c>
      <c r="B9254" t="s">
        <v>2</v>
      </c>
      <c r="C9254" t="s">
        <v>8697</v>
      </c>
      <c r="D9254" t="s">
        <v>11</v>
      </c>
      <c r="E9254" t="str">
        <f t="shared" si="151"/>
        <v>LIS-H22-500-013</v>
      </c>
      <c r="F9254" t="str">
        <f>VLOOKUP(E9254,DWG_TITLES!A:B,2,FALSE)</f>
        <v>LISTA DE MATERIAIS PARA PCP - ACESSÓRIOS</v>
      </c>
    </row>
    <row r="9255" spans="1:6" x14ac:dyDescent="0.25">
      <c r="A9255" s="1">
        <v>45672</v>
      </c>
      <c r="B9255" t="s">
        <v>2</v>
      </c>
      <c r="C9255" t="s">
        <v>8698</v>
      </c>
      <c r="D9255" t="s">
        <v>11</v>
      </c>
      <c r="E9255" t="str">
        <f t="shared" si="151"/>
        <v>LIS-H22-500-013</v>
      </c>
      <c r="F9255" t="str">
        <f>VLOOKUP(E9255,DWG_TITLES!A:B,2,FALSE)</f>
        <v>LISTA DE MATERIAIS PARA PCP - ACESSÓRIOS</v>
      </c>
    </row>
    <row r="9256" spans="1:6" x14ac:dyDescent="0.25">
      <c r="A9256" s="1">
        <v>45331</v>
      </c>
      <c r="B9256" t="s">
        <v>5</v>
      </c>
      <c r="C9256" t="s">
        <v>8699</v>
      </c>
      <c r="D9256" t="s">
        <v>11</v>
      </c>
      <c r="E9256" t="str">
        <f t="shared" si="151"/>
        <v>LIS-H22-500-015</v>
      </c>
      <c r="F9256" t="str">
        <f>VLOOKUP(E9256,DWG_TITLES!A:B,2,FALSE)</f>
        <v>LISTA DE MATERIAIS SUPORTES PARA PCP - TUBULAÇÃO</v>
      </c>
    </row>
    <row r="9257" spans="1:6" x14ac:dyDescent="0.25">
      <c r="A9257" s="1">
        <v>45351</v>
      </c>
      <c r="B9257" t="s">
        <v>5</v>
      </c>
      <c r="C9257" t="s">
        <v>8700</v>
      </c>
      <c r="D9257" t="s">
        <v>11</v>
      </c>
      <c r="E9257" t="str">
        <f t="shared" si="151"/>
        <v>LIS-H22-500-015</v>
      </c>
      <c r="F9257" t="str">
        <f>VLOOKUP(E9257,DWG_TITLES!A:B,2,FALSE)</f>
        <v>LISTA DE MATERIAIS SUPORTES PARA PCP - TUBULAÇÃO</v>
      </c>
    </row>
    <row r="9258" spans="1:6" x14ac:dyDescent="0.25">
      <c r="A9258" s="1">
        <v>45363</v>
      </c>
      <c r="B9258" t="s">
        <v>5</v>
      </c>
      <c r="C9258" t="s">
        <v>8701</v>
      </c>
      <c r="D9258" t="s">
        <v>11</v>
      </c>
      <c r="E9258" t="str">
        <f t="shared" si="151"/>
        <v>LIS-H22-500-015</v>
      </c>
      <c r="F9258" t="str">
        <f>VLOOKUP(E9258,DWG_TITLES!A:B,2,FALSE)</f>
        <v>LISTA DE MATERIAIS SUPORTES PARA PCP - TUBULAÇÃO</v>
      </c>
    </row>
    <row r="9259" spans="1:6" x14ac:dyDescent="0.25">
      <c r="A9259" s="1">
        <v>45531</v>
      </c>
      <c r="B9259" t="s">
        <v>5</v>
      </c>
      <c r="C9259" t="s">
        <v>8702</v>
      </c>
      <c r="D9259" t="s">
        <v>11</v>
      </c>
      <c r="E9259" t="str">
        <f t="shared" si="151"/>
        <v>LIS-H22-500-015</v>
      </c>
      <c r="F9259" t="str">
        <f>VLOOKUP(E9259,DWG_TITLES!A:B,2,FALSE)</f>
        <v>LISTA DE MATERIAIS SUPORTES PARA PCP - TUBULAÇÃO</v>
      </c>
    </row>
    <row r="9260" spans="1:6" x14ac:dyDescent="0.25">
      <c r="A9260" s="1">
        <v>45646</v>
      </c>
      <c r="B9260" t="s">
        <v>5</v>
      </c>
      <c r="C9260" t="s">
        <v>8703</v>
      </c>
      <c r="D9260" t="s">
        <v>11</v>
      </c>
      <c r="E9260" t="str">
        <f t="shared" si="151"/>
        <v>LIS-H22-500-015</v>
      </c>
      <c r="F9260" t="str">
        <f>VLOOKUP(E9260,DWG_TITLES!A:B,2,FALSE)</f>
        <v>LISTA DE MATERIAIS SUPORTES PARA PCP - TUBULAÇÃO</v>
      </c>
    </row>
    <row r="9261" spans="1:6" x14ac:dyDescent="0.25">
      <c r="A9261" s="1">
        <v>46111</v>
      </c>
      <c r="B9261" t="s">
        <v>5</v>
      </c>
      <c r="C9261" t="s">
        <v>8704</v>
      </c>
      <c r="D9261" t="s">
        <v>11</v>
      </c>
      <c r="E9261" t="str">
        <f t="shared" si="151"/>
        <v>LIS-H22-500-015</v>
      </c>
      <c r="F9261" t="str">
        <f>VLOOKUP(E9261,DWG_TITLES!A:B,2,FALSE)</f>
        <v>LISTA DE MATERIAIS SUPORTES PARA PCP - TUBULAÇÃO</v>
      </c>
    </row>
    <row r="9262" spans="1:6" x14ac:dyDescent="0.25">
      <c r="A9262" s="1">
        <v>46108</v>
      </c>
      <c r="B9262" t="s">
        <v>5</v>
      </c>
      <c r="C9262" t="s">
        <v>8705</v>
      </c>
      <c r="D9262" t="s">
        <v>11</v>
      </c>
      <c r="E9262" t="str">
        <f t="shared" si="151"/>
        <v>LIS-H22-500-015</v>
      </c>
      <c r="F9262" t="str">
        <f>VLOOKUP(E9262,DWG_TITLES!A:B,2,FALSE)</f>
        <v>LISTA DE MATERIAIS SUPORTES PARA PCP - TUBULAÇÃO</v>
      </c>
    </row>
    <row r="9263" spans="1:6" x14ac:dyDescent="0.25">
      <c r="A9263" s="1">
        <v>46108</v>
      </c>
      <c r="B9263" t="s">
        <v>5</v>
      </c>
      <c r="C9263" t="s">
        <v>8706</v>
      </c>
      <c r="D9263" t="s">
        <v>11</v>
      </c>
      <c r="E9263" t="str">
        <f t="shared" si="151"/>
        <v>LIS-H22-500-015</v>
      </c>
      <c r="F9263" t="str">
        <f>VLOOKUP(E9263,DWG_TITLES!A:B,2,FALSE)</f>
        <v>LISTA DE MATERIAIS SUPORTES PARA PCP - TUBULAÇÃO</v>
      </c>
    </row>
    <row r="9264" spans="1:6" x14ac:dyDescent="0.25">
      <c r="A9264" s="1">
        <v>45331</v>
      </c>
      <c r="B9264" t="s">
        <v>5</v>
      </c>
      <c r="C9264" t="s">
        <v>8707</v>
      </c>
      <c r="D9264" t="s">
        <v>11</v>
      </c>
      <c r="E9264" t="str">
        <f t="shared" si="151"/>
        <v>LIS-H22-500-019</v>
      </c>
      <c r="F9264" t="str">
        <f>VLOOKUP(E9264,DWG_TITLES!A:B,2,FALSE)</f>
        <v>LISTA DE MATERIAIS PARA PCP - TUBULAÇÃO</v>
      </c>
    </row>
    <row r="9265" spans="1:6" x14ac:dyDescent="0.25">
      <c r="A9265" s="1">
        <v>45351</v>
      </c>
      <c r="B9265" t="s">
        <v>5</v>
      </c>
      <c r="C9265" t="s">
        <v>8708</v>
      </c>
      <c r="D9265" t="s">
        <v>11</v>
      </c>
      <c r="E9265" t="str">
        <f t="shared" si="151"/>
        <v>LIS-H22-500-019</v>
      </c>
      <c r="F9265" t="str">
        <f>VLOOKUP(E9265,DWG_TITLES!A:B,2,FALSE)</f>
        <v>LISTA DE MATERIAIS PARA PCP - TUBULAÇÃO</v>
      </c>
    </row>
    <row r="9266" spans="1:6" x14ac:dyDescent="0.25">
      <c r="A9266" s="1">
        <v>45363</v>
      </c>
      <c r="B9266" t="s">
        <v>5</v>
      </c>
      <c r="C9266" t="s">
        <v>8709</v>
      </c>
      <c r="D9266" t="s">
        <v>11</v>
      </c>
      <c r="E9266" t="str">
        <f t="shared" si="151"/>
        <v>LIS-H22-500-019</v>
      </c>
      <c r="F9266" t="str">
        <f>VLOOKUP(E9266,DWG_TITLES!A:B,2,FALSE)</f>
        <v>LISTA DE MATERIAIS PARA PCP - TUBULAÇÃO</v>
      </c>
    </row>
    <row r="9267" spans="1:6" x14ac:dyDescent="0.25">
      <c r="A9267" s="1">
        <v>45439</v>
      </c>
      <c r="B9267" t="s">
        <v>5</v>
      </c>
      <c r="C9267" t="s">
        <v>8710</v>
      </c>
      <c r="D9267" t="s">
        <v>11</v>
      </c>
      <c r="E9267" t="str">
        <f t="shared" si="151"/>
        <v>LIS-H22-500-019</v>
      </c>
      <c r="F9267" t="str">
        <f>VLOOKUP(E9267,DWG_TITLES!A:B,2,FALSE)</f>
        <v>LISTA DE MATERIAIS PARA PCP - TUBULAÇÃO</v>
      </c>
    </row>
    <row r="9268" spans="1:6" x14ac:dyDescent="0.25">
      <c r="A9268" s="1">
        <v>45462</v>
      </c>
      <c r="B9268" t="s">
        <v>5</v>
      </c>
      <c r="C9268" t="s">
        <v>8711</v>
      </c>
      <c r="D9268" t="s">
        <v>11</v>
      </c>
      <c r="E9268" t="str">
        <f t="shared" si="151"/>
        <v>LIS-H22-500-019</v>
      </c>
      <c r="F9268" t="str">
        <f>VLOOKUP(E9268,DWG_TITLES!A:B,2,FALSE)</f>
        <v>LISTA DE MATERIAIS PARA PCP - TUBULAÇÃO</v>
      </c>
    </row>
    <row r="9269" spans="1:6" x14ac:dyDescent="0.25">
      <c r="A9269" s="1">
        <v>45478</v>
      </c>
      <c r="B9269" t="s">
        <v>5</v>
      </c>
      <c r="C9269" t="s">
        <v>8712</v>
      </c>
      <c r="D9269" t="s">
        <v>11</v>
      </c>
      <c r="E9269" t="str">
        <f t="shared" si="151"/>
        <v>LIS-H22-500-019</v>
      </c>
      <c r="F9269" t="str">
        <f>VLOOKUP(E9269,DWG_TITLES!A:B,2,FALSE)</f>
        <v>LISTA DE MATERIAIS PARA PCP - TUBULAÇÃO</v>
      </c>
    </row>
    <row r="9270" spans="1:6" x14ac:dyDescent="0.25">
      <c r="A9270" s="1">
        <v>45496</v>
      </c>
      <c r="B9270" t="s">
        <v>5</v>
      </c>
      <c r="C9270" t="s">
        <v>8713</v>
      </c>
      <c r="D9270" t="s">
        <v>11</v>
      </c>
      <c r="E9270" t="str">
        <f t="shared" si="151"/>
        <v>LIS-H22-500-019</v>
      </c>
      <c r="F9270" t="str">
        <f>VLOOKUP(E9270,DWG_TITLES!A:B,2,FALSE)</f>
        <v>LISTA DE MATERIAIS PARA PCP - TUBULAÇÃO</v>
      </c>
    </row>
    <row r="9271" spans="1:6" x14ac:dyDescent="0.25">
      <c r="A9271" s="1">
        <v>45531</v>
      </c>
      <c r="B9271" t="s">
        <v>5</v>
      </c>
      <c r="C9271" t="s">
        <v>8714</v>
      </c>
      <c r="D9271" t="s">
        <v>11</v>
      </c>
      <c r="E9271" t="str">
        <f t="shared" si="151"/>
        <v>LIS-H22-500-019</v>
      </c>
      <c r="F9271" t="str">
        <f>VLOOKUP(E9271,DWG_TITLES!A:B,2,FALSE)</f>
        <v>LISTA DE MATERIAIS PARA PCP - TUBULAÇÃO</v>
      </c>
    </row>
    <row r="9272" spans="1:6" x14ac:dyDescent="0.25">
      <c r="A9272" s="1">
        <v>45534</v>
      </c>
      <c r="B9272" t="s">
        <v>5</v>
      </c>
      <c r="C9272" t="s">
        <v>8715</v>
      </c>
      <c r="D9272" t="s">
        <v>11</v>
      </c>
      <c r="E9272" t="str">
        <f t="shared" si="151"/>
        <v>LIS-H22-500-019</v>
      </c>
      <c r="F9272" t="str">
        <f>VLOOKUP(E9272,DWG_TITLES!A:B,2,FALSE)</f>
        <v>LISTA DE MATERIAIS PARA PCP - TUBULAÇÃO</v>
      </c>
    </row>
    <row r="9273" spans="1:6" x14ac:dyDescent="0.25">
      <c r="A9273" s="1">
        <v>45545</v>
      </c>
      <c r="B9273" t="s">
        <v>5</v>
      </c>
      <c r="C9273" t="s">
        <v>8716</v>
      </c>
      <c r="D9273" t="s">
        <v>11</v>
      </c>
      <c r="E9273" t="str">
        <f t="shared" si="151"/>
        <v>LIS-H22-500-019</v>
      </c>
      <c r="F9273" t="str">
        <f>VLOOKUP(E9273,DWG_TITLES!A:B,2,FALSE)</f>
        <v>LISTA DE MATERIAIS PARA PCP - TUBULAÇÃO</v>
      </c>
    </row>
    <row r="9274" spans="1:6" x14ac:dyDescent="0.25">
      <c r="A9274" s="1">
        <v>45560</v>
      </c>
      <c r="B9274" t="s">
        <v>5</v>
      </c>
      <c r="C9274" t="s">
        <v>8717</v>
      </c>
      <c r="D9274" t="s">
        <v>11</v>
      </c>
      <c r="E9274" t="str">
        <f t="shared" si="151"/>
        <v>LIS-H22-500-019</v>
      </c>
      <c r="F9274" t="str">
        <f>VLOOKUP(E9274,DWG_TITLES!A:B,2,FALSE)</f>
        <v>LISTA DE MATERIAIS PARA PCP - TUBULAÇÃO</v>
      </c>
    </row>
    <row r="9275" spans="1:6" x14ac:dyDescent="0.25">
      <c r="A9275" s="1">
        <v>45600</v>
      </c>
      <c r="B9275" t="s">
        <v>5</v>
      </c>
      <c r="C9275" t="s">
        <v>8718</v>
      </c>
      <c r="D9275" t="s">
        <v>11</v>
      </c>
      <c r="E9275" t="str">
        <f t="shared" si="151"/>
        <v>LIS-H22-500-019</v>
      </c>
      <c r="F9275" t="str">
        <f>VLOOKUP(E9275,DWG_TITLES!A:B,2,FALSE)</f>
        <v>LISTA DE MATERIAIS PARA PCP - TUBULAÇÃO</v>
      </c>
    </row>
    <row r="9276" spans="1:6" x14ac:dyDescent="0.25">
      <c r="A9276" s="1">
        <v>45625</v>
      </c>
      <c r="B9276" t="s">
        <v>5</v>
      </c>
      <c r="C9276" t="s">
        <v>8719</v>
      </c>
      <c r="D9276" t="s">
        <v>11</v>
      </c>
      <c r="E9276" t="str">
        <f t="shared" si="151"/>
        <v>LIS-H22-500-019</v>
      </c>
      <c r="F9276" t="str">
        <f>VLOOKUP(E9276,DWG_TITLES!A:B,2,FALSE)</f>
        <v>LISTA DE MATERIAIS PARA PCP - TUBULAÇÃO</v>
      </c>
    </row>
    <row r="9277" spans="1:6" x14ac:dyDescent="0.25">
      <c r="A9277" s="1">
        <v>45639</v>
      </c>
      <c r="B9277" t="s">
        <v>5</v>
      </c>
      <c r="C9277" t="s">
        <v>8720</v>
      </c>
      <c r="D9277" t="s">
        <v>11</v>
      </c>
      <c r="E9277" t="str">
        <f t="shared" si="151"/>
        <v>LIS-H22-500-019</v>
      </c>
      <c r="F9277" t="str">
        <f>VLOOKUP(E9277,DWG_TITLES!A:B,2,FALSE)</f>
        <v>LISTA DE MATERIAIS PARA PCP - TUBULAÇÃO</v>
      </c>
    </row>
    <row r="9278" spans="1:6" x14ac:dyDescent="0.25">
      <c r="A9278" s="1">
        <v>45665</v>
      </c>
      <c r="B9278" t="s">
        <v>5</v>
      </c>
      <c r="C9278" t="s">
        <v>8721</v>
      </c>
      <c r="D9278" t="s">
        <v>11</v>
      </c>
      <c r="E9278" t="str">
        <f t="shared" si="151"/>
        <v>LIS-H22-500-019</v>
      </c>
      <c r="F9278" t="str">
        <f>VLOOKUP(E9278,DWG_TITLES!A:B,2,FALSE)</f>
        <v>LISTA DE MATERIAIS PARA PCP - TUBULAÇÃO</v>
      </c>
    </row>
    <row r="9279" spans="1:6" x14ac:dyDescent="0.25">
      <c r="A9279" s="1">
        <v>45672</v>
      </c>
      <c r="B9279" t="s">
        <v>5</v>
      </c>
      <c r="C9279" t="s">
        <v>8722</v>
      </c>
      <c r="D9279" t="s">
        <v>11</v>
      </c>
      <c r="E9279" t="str">
        <f t="shared" si="151"/>
        <v>LIS-H22-500-019</v>
      </c>
      <c r="F9279" t="str">
        <f>VLOOKUP(E9279,DWG_TITLES!A:B,2,FALSE)</f>
        <v>LISTA DE MATERIAIS PARA PCP - TUBULAÇÃO</v>
      </c>
    </row>
    <row r="9280" spans="1:6" x14ac:dyDescent="0.25">
      <c r="A9280" s="1">
        <v>46108</v>
      </c>
      <c r="B9280" t="s">
        <v>5</v>
      </c>
      <c r="C9280" t="s">
        <v>8723</v>
      </c>
      <c r="D9280" t="s">
        <v>11</v>
      </c>
      <c r="E9280" t="str">
        <f t="shared" si="151"/>
        <v>LIS-H22-500-019</v>
      </c>
      <c r="F9280" t="str">
        <f>VLOOKUP(E9280,DWG_TITLES!A:B,2,FALSE)</f>
        <v>LISTA DE MATERIAIS PARA PCP - TUBULAÇÃO</v>
      </c>
    </row>
    <row r="9281" spans="1:6" x14ac:dyDescent="0.25">
      <c r="A9281" s="1">
        <v>46108</v>
      </c>
      <c r="B9281" t="s">
        <v>5</v>
      </c>
      <c r="C9281" t="s">
        <v>8724</v>
      </c>
      <c r="D9281" t="s">
        <v>11</v>
      </c>
      <c r="E9281" t="str">
        <f t="shared" si="151"/>
        <v>LIS-H22-500-019</v>
      </c>
      <c r="F9281" t="str">
        <f>VLOOKUP(E9281,DWG_TITLES!A:B,2,FALSE)</f>
        <v>LISTA DE MATERIAIS PARA PCP - TUBULAÇÃO</v>
      </c>
    </row>
    <row r="9282" spans="1:6" x14ac:dyDescent="0.25">
      <c r="A9282" s="1">
        <v>46083</v>
      </c>
      <c r="B9282" t="s">
        <v>5</v>
      </c>
      <c r="C9282" t="s">
        <v>8725</v>
      </c>
      <c r="D9282" t="s">
        <v>11</v>
      </c>
      <c r="E9282" t="str">
        <f t="shared" ref="E9282:E9345" si="152">LEFT(C9282,15)</f>
        <v>LIS-H22-500-019</v>
      </c>
      <c r="F9282" t="str">
        <f>VLOOKUP(E9282,DWG_TITLES!A:B,2,FALSE)</f>
        <v>LISTA DE MATERIAIS PARA PCP - TUBULAÇÃO</v>
      </c>
    </row>
    <row r="9283" spans="1:6" x14ac:dyDescent="0.25">
      <c r="A9283" s="1">
        <v>46108</v>
      </c>
      <c r="B9283" t="s">
        <v>5</v>
      </c>
      <c r="C9283" t="s">
        <v>8726</v>
      </c>
      <c r="D9283" t="s">
        <v>11</v>
      </c>
      <c r="E9283" t="str">
        <f t="shared" si="152"/>
        <v>LIS-H22-500-019</v>
      </c>
      <c r="F9283" t="str">
        <f>VLOOKUP(E9283,DWG_TITLES!A:B,2,FALSE)</f>
        <v>LISTA DE MATERIAIS PARA PCP - TUBULAÇÃO</v>
      </c>
    </row>
    <row r="9284" spans="1:6" x14ac:dyDescent="0.25">
      <c r="A9284" s="1">
        <v>46140</v>
      </c>
      <c r="B9284" t="s">
        <v>5</v>
      </c>
      <c r="C9284" t="s">
        <v>8727</v>
      </c>
      <c r="D9284" t="s">
        <v>11</v>
      </c>
      <c r="E9284" t="str">
        <f t="shared" si="152"/>
        <v>LIS-H22-500-019</v>
      </c>
      <c r="F9284" t="str">
        <f>VLOOKUP(E9284,DWG_TITLES!A:B,2,FALSE)</f>
        <v>LISTA DE MATERIAIS PARA PCP - TUBULAÇÃO</v>
      </c>
    </row>
    <row r="9285" spans="1:6" x14ac:dyDescent="0.25">
      <c r="A9285" s="1">
        <v>46217</v>
      </c>
      <c r="B9285" t="s">
        <v>5</v>
      </c>
      <c r="C9285" t="s">
        <v>13542</v>
      </c>
      <c r="D9285" t="s">
        <v>11</v>
      </c>
      <c r="E9285" t="str">
        <f t="shared" si="152"/>
        <v>LIS-H22-500-019</v>
      </c>
      <c r="F9285" t="str">
        <f>VLOOKUP(E9285,DWG_TITLES!A:B,2,FALSE)</f>
        <v>LISTA DE MATERIAIS PARA PCP - TUBULAÇÃO</v>
      </c>
    </row>
    <row r="9286" spans="1:6" x14ac:dyDescent="0.25">
      <c r="A9286" s="1">
        <v>46274</v>
      </c>
      <c r="B9286" t="s">
        <v>5</v>
      </c>
      <c r="C9286" t="s">
        <v>14001</v>
      </c>
      <c r="D9286" t="s">
        <v>11</v>
      </c>
      <c r="E9286" t="str">
        <f t="shared" si="152"/>
        <v>LIS-H22-500-019</v>
      </c>
      <c r="F9286" t="str">
        <f>VLOOKUP(E9286,DWG_TITLES!A:B,2,FALSE)</f>
        <v>LISTA DE MATERIAIS PARA PCP - TUBULAÇÃO</v>
      </c>
    </row>
    <row r="9287" spans="1:6" x14ac:dyDescent="0.25">
      <c r="A9287" s="1">
        <v>46274</v>
      </c>
      <c r="B9287" t="s">
        <v>5</v>
      </c>
      <c r="C9287" t="s">
        <v>14002</v>
      </c>
      <c r="D9287" t="s">
        <v>11</v>
      </c>
      <c r="E9287" t="str">
        <f t="shared" si="152"/>
        <v>LIS-H22-500-019</v>
      </c>
      <c r="F9287" t="str">
        <f>VLOOKUP(E9287,DWG_TITLES!A:B,2,FALSE)</f>
        <v>LISTA DE MATERIAIS PARA PCP - TUBULAÇÃO</v>
      </c>
    </row>
    <row r="9288" spans="1:6" x14ac:dyDescent="0.25">
      <c r="A9288" s="1">
        <v>46155</v>
      </c>
      <c r="B9288" t="s">
        <v>5</v>
      </c>
      <c r="C9288" t="s">
        <v>8728</v>
      </c>
      <c r="D9288" t="s">
        <v>11</v>
      </c>
      <c r="E9288" t="str">
        <f t="shared" si="152"/>
        <v>LIS-H22-500-023</v>
      </c>
      <c r="F9288" t="str">
        <f>VLOOKUP(E9288,DWG_TITLES!A:B,2,FALSE)</f>
        <v>LISTA DE MATERIAIS DOS SISTEMAS HIDRÁULICOS / PNEUMÁTICOS</v>
      </c>
    </row>
    <row r="9289" spans="1:6" x14ac:dyDescent="0.25">
      <c r="A9289" s="1">
        <v>46176</v>
      </c>
      <c r="B9289" t="s">
        <v>5</v>
      </c>
      <c r="C9289" t="s">
        <v>8729</v>
      </c>
      <c r="D9289" t="s">
        <v>11</v>
      </c>
      <c r="E9289" t="str">
        <f t="shared" si="152"/>
        <v>LIS-H22-500-023</v>
      </c>
      <c r="F9289" t="str">
        <f>VLOOKUP(E9289,DWG_TITLES!A:B,2,FALSE)</f>
        <v>LISTA DE MATERIAIS DOS SISTEMAS HIDRÁULICOS / PNEUMÁTICOS</v>
      </c>
    </row>
    <row r="9290" spans="1:6" x14ac:dyDescent="0.25">
      <c r="A9290" s="1">
        <v>45937</v>
      </c>
      <c r="B9290" t="s">
        <v>5</v>
      </c>
      <c r="C9290" t="s">
        <v>8730</v>
      </c>
      <c r="D9290" t="s">
        <v>11</v>
      </c>
      <c r="E9290" t="str">
        <f t="shared" si="152"/>
        <v>LIS-H22-500-030</v>
      </c>
      <c r="F9290" t="str">
        <f>VLOOKUP(E9290,DWG_TITLES!A:B,2,FALSE)</f>
        <v>GLOBE VALVE LIST</v>
      </c>
    </row>
    <row r="9291" spans="1:6" x14ac:dyDescent="0.25">
      <c r="A9291" s="1">
        <v>45937</v>
      </c>
      <c r="B9291" t="s">
        <v>5</v>
      </c>
      <c r="C9291" t="s">
        <v>8731</v>
      </c>
      <c r="D9291" t="s">
        <v>11</v>
      </c>
      <c r="E9291" t="str">
        <f t="shared" si="152"/>
        <v>LIS-H22-500-030</v>
      </c>
      <c r="F9291" t="str">
        <f>VLOOKUP(E9291,DWG_TITLES!A:B,2,FALSE)</f>
        <v>GLOBE VALVE LIST</v>
      </c>
    </row>
    <row r="9292" spans="1:6" x14ac:dyDescent="0.25">
      <c r="A9292" s="1">
        <v>46065</v>
      </c>
      <c r="B9292" t="s">
        <v>5</v>
      </c>
      <c r="C9292" t="s">
        <v>8732</v>
      </c>
      <c r="D9292" t="s">
        <v>11</v>
      </c>
      <c r="E9292" t="str">
        <f t="shared" si="152"/>
        <v>LIS-H22-500-030</v>
      </c>
      <c r="F9292" t="str">
        <f>VLOOKUP(E9292,DWG_TITLES!A:B,2,FALSE)</f>
        <v>GLOBE VALVE LIST</v>
      </c>
    </row>
    <row r="9293" spans="1:6" x14ac:dyDescent="0.25">
      <c r="A9293" s="1">
        <v>45937</v>
      </c>
      <c r="B9293" t="s">
        <v>5</v>
      </c>
      <c r="C9293" t="s">
        <v>8733</v>
      </c>
      <c r="D9293" t="s">
        <v>11</v>
      </c>
      <c r="E9293" t="str">
        <f t="shared" si="152"/>
        <v>LIS-H22-500-031</v>
      </c>
      <c r="F9293" t="str">
        <f>VLOOKUP(E9293,DWG_TITLES!A:B,2,FALSE)</f>
        <v>GATE VALVE LIST</v>
      </c>
    </row>
    <row r="9294" spans="1:6" x14ac:dyDescent="0.25">
      <c r="A9294" s="1">
        <v>46137</v>
      </c>
      <c r="B9294" t="s">
        <v>5</v>
      </c>
      <c r="C9294" t="s">
        <v>8734</v>
      </c>
      <c r="D9294" t="s">
        <v>11</v>
      </c>
      <c r="E9294" t="str">
        <f t="shared" si="152"/>
        <v>LIS-H22-500-031</v>
      </c>
      <c r="F9294" t="str">
        <f>VLOOKUP(E9294,DWG_TITLES!A:B,2,FALSE)</f>
        <v>GATE VALVE LIST</v>
      </c>
    </row>
    <row r="9295" spans="1:6" x14ac:dyDescent="0.25">
      <c r="A9295" s="1">
        <v>46137</v>
      </c>
      <c r="B9295" t="s">
        <v>5</v>
      </c>
      <c r="C9295" t="s">
        <v>8735</v>
      </c>
      <c r="D9295" t="s">
        <v>11</v>
      </c>
      <c r="E9295" t="str">
        <f t="shared" si="152"/>
        <v>LIS-H22-500-031</v>
      </c>
      <c r="F9295" t="str">
        <f>VLOOKUP(E9295,DWG_TITLES!A:B,2,FALSE)</f>
        <v>GATE VALVE LIST</v>
      </c>
    </row>
    <row r="9296" spans="1:6" x14ac:dyDescent="0.25">
      <c r="A9296" s="1">
        <v>45937</v>
      </c>
      <c r="B9296" t="s">
        <v>5</v>
      </c>
      <c r="C9296" t="s">
        <v>8736</v>
      </c>
      <c r="D9296" t="s">
        <v>11</v>
      </c>
      <c r="E9296" t="str">
        <f t="shared" si="152"/>
        <v>LIS-H22-500-032</v>
      </c>
      <c r="F9296" t="str">
        <f>VLOOKUP(E9296,DWG_TITLES!A:B,2,FALSE)</f>
        <v>BUTTERFLY VALVE LIST</v>
      </c>
    </row>
    <row r="9297" spans="1:6" x14ac:dyDescent="0.25">
      <c r="A9297" s="1">
        <v>45937</v>
      </c>
      <c r="B9297" t="s">
        <v>5</v>
      </c>
      <c r="C9297" t="s">
        <v>8737</v>
      </c>
      <c r="D9297" t="s">
        <v>11</v>
      </c>
      <c r="E9297" t="str">
        <f t="shared" si="152"/>
        <v>LIS-H22-500-032</v>
      </c>
      <c r="F9297" t="str">
        <f>VLOOKUP(E9297,DWG_TITLES!A:B,2,FALSE)</f>
        <v>BUTTERFLY VALVE LIST</v>
      </c>
    </row>
    <row r="9298" spans="1:6" x14ac:dyDescent="0.25">
      <c r="A9298" s="1">
        <v>46065</v>
      </c>
      <c r="B9298" t="s">
        <v>5</v>
      </c>
      <c r="C9298" t="s">
        <v>8738</v>
      </c>
      <c r="D9298" t="s">
        <v>11</v>
      </c>
      <c r="E9298" t="str">
        <f t="shared" si="152"/>
        <v>LIS-H22-500-032</v>
      </c>
      <c r="F9298" t="str">
        <f>VLOOKUP(E9298,DWG_TITLES!A:B,2,FALSE)</f>
        <v>BUTTERFLY VALVE LIST</v>
      </c>
    </row>
    <row r="9299" spans="1:6" x14ac:dyDescent="0.25">
      <c r="A9299" s="1">
        <v>46077</v>
      </c>
      <c r="B9299" t="s">
        <v>5</v>
      </c>
      <c r="C9299" t="s">
        <v>8739</v>
      </c>
      <c r="D9299" t="s">
        <v>11</v>
      </c>
      <c r="E9299" t="str">
        <f t="shared" si="152"/>
        <v>LIS-H22-500-032</v>
      </c>
      <c r="F9299" t="str">
        <f>VLOOKUP(E9299,DWG_TITLES!A:B,2,FALSE)</f>
        <v>BUTTERFLY VALVE LIST</v>
      </c>
    </row>
    <row r="9300" spans="1:6" x14ac:dyDescent="0.25">
      <c r="A9300" s="1">
        <v>46083</v>
      </c>
      <c r="B9300" t="s">
        <v>5</v>
      </c>
      <c r="C9300" t="s">
        <v>8740</v>
      </c>
      <c r="D9300" t="s">
        <v>11</v>
      </c>
      <c r="E9300" t="str">
        <f t="shared" si="152"/>
        <v>LIS-H22-500-032</v>
      </c>
      <c r="F9300" t="str">
        <f>VLOOKUP(E9300,DWG_TITLES!A:B,2,FALSE)</f>
        <v>BUTTERFLY VALVE LIST</v>
      </c>
    </row>
    <row r="9301" spans="1:6" x14ac:dyDescent="0.25">
      <c r="A9301" s="1">
        <v>46099</v>
      </c>
      <c r="B9301" t="s">
        <v>5</v>
      </c>
      <c r="C9301" t="s">
        <v>8741</v>
      </c>
      <c r="D9301" t="s">
        <v>11</v>
      </c>
      <c r="E9301" t="str">
        <f t="shared" si="152"/>
        <v>LIS-H22-500-032</v>
      </c>
      <c r="F9301" t="str">
        <f>VLOOKUP(E9301,DWG_TITLES!A:B,2,FALSE)</f>
        <v>BUTTERFLY VALVE LIST</v>
      </c>
    </row>
    <row r="9302" spans="1:6" x14ac:dyDescent="0.25">
      <c r="A9302" s="1">
        <v>45937</v>
      </c>
      <c r="B9302" t="s">
        <v>5</v>
      </c>
      <c r="C9302" t="s">
        <v>8742</v>
      </c>
      <c r="D9302" t="s">
        <v>11</v>
      </c>
      <c r="E9302" t="str">
        <f t="shared" si="152"/>
        <v>LIS-H22-500-033</v>
      </c>
      <c r="F9302" t="str">
        <f>VLOOKUP(E9302,DWG_TITLES!A:B,2,FALSE)</f>
        <v>BALL VALVE LIST</v>
      </c>
    </row>
    <row r="9303" spans="1:6" x14ac:dyDescent="0.25">
      <c r="A9303" s="1">
        <v>45937</v>
      </c>
      <c r="B9303" t="s">
        <v>5</v>
      </c>
      <c r="C9303" t="s">
        <v>8743</v>
      </c>
      <c r="D9303" t="s">
        <v>11</v>
      </c>
      <c r="E9303" t="str">
        <f t="shared" si="152"/>
        <v>LIS-H22-500-033</v>
      </c>
      <c r="F9303" t="str">
        <f>VLOOKUP(E9303,DWG_TITLES!A:B,2,FALSE)</f>
        <v>BALL VALVE LIST</v>
      </c>
    </row>
    <row r="9304" spans="1:6" x14ac:dyDescent="0.25">
      <c r="A9304" s="1">
        <v>45937</v>
      </c>
      <c r="B9304" t="s">
        <v>5</v>
      </c>
      <c r="C9304" t="s">
        <v>8744</v>
      </c>
      <c r="D9304" t="s">
        <v>11</v>
      </c>
      <c r="E9304" t="str">
        <f t="shared" si="152"/>
        <v>LIS-H22-500-033</v>
      </c>
      <c r="F9304" t="str">
        <f>VLOOKUP(E9304,DWG_TITLES!A:B,2,FALSE)</f>
        <v>BALL VALVE LIST</v>
      </c>
    </row>
    <row r="9305" spans="1:6" x14ac:dyDescent="0.25">
      <c r="A9305" s="1">
        <v>46137</v>
      </c>
      <c r="B9305" t="s">
        <v>5</v>
      </c>
      <c r="C9305" t="s">
        <v>8745</v>
      </c>
      <c r="D9305" t="s">
        <v>11</v>
      </c>
      <c r="E9305" t="str">
        <f t="shared" si="152"/>
        <v>LIS-H22-500-033</v>
      </c>
      <c r="F9305" t="str">
        <f>VLOOKUP(E9305,DWG_TITLES!A:B,2,FALSE)</f>
        <v>BALL VALVE LIST</v>
      </c>
    </row>
    <row r="9306" spans="1:6" x14ac:dyDescent="0.25">
      <c r="A9306" s="1">
        <v>46105</v>
      </c>
      <c r="B9306" t="s">
        <v>5</v>
      </c>
      <c r="C9306" t="s">
        <v>8746</v>
      </c>
      <c r="D9306" t="s">
        <v>11</v>
      </c>
      <c r="E9306" t="str">
        <f t="shared" si="152"/>
        <v>LIS-H22-500-033</v>
      </c>
      <c r="F9306" t="str">
        <f>VLOOKUP(E9306,DWG_TITLES!A:B,2,FALSE)</f>
        <v>BALL VALVE LIST</v>
      </c>
    </row>
    <row r="9307" spans="1:6" x14ac:dyDescent="0.25">
      <c r="A9307" s="1">
        <v>45937</v>
      </c>
      <c r="B9307" t="s">
        <v>5</v>
      </c>
      <c r="C9307" t="s">
        <v>8747</v>
      </c>
      <c r="D9307" t="s">
        <v>11</v>
      </c>
      <c r="E9307" t="str">
        <f t="shared" si="152"/>
        <v>LIS-H22-500-034</v>
      </c>
      <c r="F9307" t="str">
        <f>VLOOKUP(E9307,DWG_TITLES!A:B,2,FALSE)</f>
        <v>ANTI-SIPHON VALVE VALVE LIST</v>
      </c>
    </row>
    <row r="9308" spans="1:6" x14ac:dyDescent="0.25">
      <c r="A9308" s="1">
        <v>45937</v>
      </c>
      <c r="B9308" t="s">
        <v>5</v>
      </c>
      <c r="C9308" t="s">
        <v>8748</v>
      </c>
      <c r="D9308" t="s">
        <v>11</v>
      </c>
      <c r="E9308" t="str">
        <f t="shared" si="152"/>
        <v>LIS-H22-500-035</v>
      </c>
      <c r="F9308" t="str">
        <f>VLOOKUP(E9308,DWG_TITLES!A:B,2,FALSE)</f>
        <v>SDNR VALVE VALVE LIST</v>
      </c>
    </row>
    <row r="9309" spans="1:6" x14ac:dyDescent="0.25">
      <c r="A9309" s="1">
        <v>45937</v>
      </c>
      <c r="B9309" t="s">
        <v>5</v>
      </c>
      <c r="C9309" t="s">
        <v>8749</v>
      </c>
      <c r="D9309" t="s">
        <v>11</v>
      </c>
      <c r="E9309" t="str">
        <f t="shared" si="152"/>
        <v>LIS-H22-500-035</v>
      </c>
      <c r="F9309" t="str">
        <f>VLOOKUP(E9309,DWG_TITLES!A:B,2,FALSE)</f>
        <v>SDNR VALVE VALVE LIST</v>
      </c>
    </row>
    <row r="9310" spans="1:6" x14ac:dyDescent="0.25">
      <c r="A9310" s="1">
        <v>46137</v>
      </c>
      <c r="B9310" t="s">
        <v>5</v>
      </c>
      <c r="C9310" t="s">
        <v>8750</v>
      </c>
      <c r="D9310" t="s">
        <v>11</v>
      </c>
      <c r="E9310" t="str">
        <f t="shared" si="152"/>
        <v>LIS-H22-500-035</v>
      </c>
      <c r="F9310" t="str">
        <f>VLOOKUP(E9310,DWG_TITLES!A:B,2,FALSE)</f>
        <v>SDNR VALVE VALVE LIST</v>
      </c>
    </row>
    <row r="9311" spans="1:6" x14ac:dyDescent="0.25">
      <c r="A9311" s="1">
        <v>46137</v>
      </c>
      <c r="B9311" t="s">
        <v>5</v>
      </c>
      <c r="C9311" t="s">
        <v>8751</v>
      </c>
      <c r="D9311" t="s">
        <v>11</v>
      </c>
      <c r="E9311" t="str">
        <f t="shared" si="152"/>
        <v>LIS-H22-500-035</v>
      </c>
      <c r="F9311" t="str">
        <f>VLOOKUP(E9311,DWG_TITLES!A:B,2,FALSE)</f>
        <v>SDNR VALVE VALVE LIST</v>
      </c>
    </row>
    <row r="9312" spans="1:6" x14ac:dyDescent="0.25">
      <c r="A9312" s="1">
        <v>46137</v>
      </c>
      <c r="B9312" t="s">
        <v>5</v>
      </c>
      <c r="C9312" t="s">
        <v>8752</v>
      </c>
      <c r="D9312" t="s">
        <v>11</v>
      </c>
      <c r="E9312" t="str">
        <f t="shared" si="152"/>
        <v>LIS-H22-500-035</v>
      </c>
      <c r="F9312" t="str">
        <f>VLOOKUP(E9312,DWG_TITLES!A:B,2,FALSE)</f>
        <v>SDNR VALVE VALVE LIST</v>
      </c>
    </row>
    <row r="9313" spans="1:6" x14ac:dyDescent="0.25">
      <c r="A9313" s="1">
        <v>45937</v>
      </c>
      <c r="B9313" t="s">
        <v>5</v>
      </c>
      <c r="C9313" t="s">
        <v>8753</v>
      </c>
      <c r="D9313" t="s">
        <v>11</v>
      </c>
      <c r="E9313" t="str">
        <f t="shared" si="152"/>
        <v>LIS-H22-500-036</v>
      </c>
      <c r="F9313" t="str">
        <f>VLOOKUP(E9313,DWG_TITLES!A:B,2,FALSE)</f>
        <v>3 WAY BALL VALVE LIST</v>
      </c>
    </row>
    <row r="9314" spans="1:6" x14ac:dyDescent="0.25">
      <c r="A9314" s="1">
        <v>46057</v>
      </c>
      <c r="B9314" t="s">
        <v>5</v>
      </c>
      <c r="C9314" t="s">
        <v>8754</v>
      </c>
      <c r="D9314" t="s">
        <v>11</v>
      </c>
      <c r="E9314" t="str">
        <f t="shared" si="152"/>
        <v>LIS-H22-500-036</v>
      </c>
      <c r="F9314" t="str">
        <f>VLOOKUP(E9314,DWG_TITLES!A:B,2,FALSE)</f>
        <v>3 WAY BALL VALVE LIST</v>
      </c>
    </row>
    <row r="9315" spans="1:6" x14ac:dyDescent="0.25">
      <c r="A9315" s="1">
        <v>45937</v>
      </c>
      <c r="B9315" t="s">
        <v>5</v>
      </c>
      <c r="C9315" t="s">
        <v>8755</v>
      </c>
      <c r="D9315" t="s">
        <v>11</v>
      </c>
      <c r="E9315" t="str">
        <f t="shared" si="152"/>
        <v>LIS-H22-500-037</v>
      </c>
      <c r="F9315" t="str">
        <f>VLOOKUP(E9315,DWG_TITLES!A:B,2,FALSE)</f>
        <v>ANGLE GLOBE VALVE HYDRANT LIST</v>
      </c>
    </row>
    <row r="9316" spans="1:6" x14ac:dyDescent="0.25">
      <c r="A9316" s="1">
        <v>45937</v>
      </c>
      <c r="B9316" t="s">
        <v>5</v>
      </c>
      <c r="C9316" t="s">
        <v>8756</v>
      </c>
      <c r="D9316" t="s">
        <v>11</v>
      </c>
      <c r="E9316" t="str">
        <f t="shared" si="152"/>
        <v>LIS-H22-500-038</v>
      </c>
      <c r="F9316" t="str">
        <f>VLOOKUP(E9316,DWG_TITLES!A:B,2,FALSE)</f>
        <v>ANGLE GLOBE VALVE LIST</v>
      </c>
    </row>
    <row r="9317" spans="1:6" x14ac:dyDescent="0.25">
      <c r="A9317" s="1">
        <v>45937</v>
      </c>
      <c r="B9317" t="s">
        <v>5</v>
      </c>
      <c r="C9317" t="s">
        <v>8757</v>
      </c>
      <c r="D9317" t="s">
        <v>11</v>
      </c>
      <c r="E9317" t="str">
        <f t="shared" si="152"/>
        <v>LIS-H22-500-039</v>
      </c>
      <c r="F9317" t="str">
        <f>VLOOKUP(E9317,DWG_TITLES!A:B,2,FALSE)</f>
        <v>CHECK VALVE LIST</v>
      </c>
    </row>
    <row r="9318" spans="1:6" x14ac:dyDescent="0.25">
      <c r="A9318" s="1">
        <v>46137</v>
      </c>
      <c r="B9318" t="s">
        <v>5</v>
      </c>
      <c r="C9318" t="s">
        <v>8758</v>
      </c>
      <c r="D9318" t="s">
        <v>11</v>
      </c>
      <c r="E9318" t="str">
        <f t="shared" si="152"/>
        <v>LIS-H22-500-039</v>
      </c>
      <c r="F9318" t="str">
        <f>VLOOKUP(E9318,DWG_TITLES!A:B,2,FALSE)</f>
        <v>CHECK VALVE LIST</v>
      </c>
    </row>
    <row r="9319" spans="1:6" x14ac:dyDescent="0.25">
      <c r="A9319" s="1">
        <v>46137</v>
      </c>
      <c r="B9319" t="s">
        <v>5</v>
      </c>
      <c r="C9319" t="s">
        <v>8759</v>
      </c>
      <c r="D9319" t="s">
        <v>11</v>
      </c>
      <c r="E9319" t="str">
        <f t="shared" si="152"/>
        <v>LIS-H22-500-039</v>
      </c>
      <c r="F9319" t="str">
        <f>VLOOKUP(E9319,DWG_TITLES!A:B,2,FALSE)</f>
        <v>CHECK VALVE LIST</v>
      </c>
    </row>
    <row r="9320" spans="1:6" x14ac:dyDescent="0.25">
      <c r="A9320" s="1">
        <v>46105</v>
      </c>
      <c r="B9320" t="s">
        <v>5</v>
      </c>
      <c r="C9320" t="s">
        <v>8760</v>
      </c>
      <c r="D9320" t="s">
        <v>11</v>
      </c>
      <c r="E9320" t="str">
        <f t="shared" si="152"/>
        <v>LIS-H22-500-039</v>
      </c>
      <c r="F9320" t="str">
        <f>VLOOKUP(E9320,DWG_TITLES!A:B,2,FALSE)</f>
        <v>CHECK VALVE LIST</v>
      </c>
    </row>
    <row r="9321" spans="1:6" x14ac:dyDescent="0.25">
      <c r="A9321" s="1">
        <v>46113</v>
      </c>
      <c r="B9321" t="s">
        <v>5</v>
      </c>
      <c r="C9321" t="s">
        <v>8761</v>
      </c>
      <c r="D9321" t="s">
        <v>11</v>
      </c>
      <c r="E9321" t="str">
        <f t="shared" si="152"/>
        <v>LIS-H22-500-039</v>
      </c>
      <c r="F9321" t="str">
        <f>VLOOKUP(E9321,DWG_TITLES!A:B,2,FALSE)</f>
        <v>CHECK VALVE LIST</v>
      </c>
    </row>
    <row r="9322" spans="1:6" x14ac:dyDescent="0.25">
      <c r="A9322" s="1">
        <v>45937</v>
      </c>
      <c r="B9322" t="s">
        <v>5</v>
      </c>
      <c r="C9322" t="s">
        <v>8762</v>
      </c>
      <c r="D9322" t="s">
        <v>11</v>
      </c>
      <c r="E9322" t="str">
        <f t="shared" si="152"/>
        <v>LIS-H22-500-040</v>
      </c>
      <c r="F9322" t="str">
        <f>VLOOKUP(E9322,DWG_TITLES!A:B,2,FALSE)</f>
        <v>DIAPHRAGM VALVE LIST</v>
      </c>
    </row>
    <row r="9323" spans="1:6" x14ac:dyDescent="0.25">
      <c r="A9323" s="1">
        <v>46077</v>
      </c>
      <c r="B9323" t="s">
        <v>5</v>
      </c>
      <c r="C9323" t="s">
        <v>8763</v>
      </c>
      <c r="D9323" t="s">
        <v>11</v>
      </c>
      <c r="E9323" t="str">
        <f t="shared" si="152"/>
        <v>LIS-H22-500-040</v>
      </c>
      <c r="F9323" t="str">
        <f>VLOOKUP(E9323,DWG_TITLES!A:B,2,FALSE)</f>
        <v>DIAPHRAGM VALVE LIST</v>
      </c>
    </row>
    <row r="9324" spans="1:6" x14ac:dyDescent="0.25">
      <c r="A9324" s="1">
        <v>46128</v>
      </c>
      <c r="B9324" t="s">
        <v>5</v>
      </c>
      <c r="C9324" t="s">
        <v>8764</v>
      </c>
      <c r="D9324" t="s">
        <v>11</v>
      </c>
      <c r="E9324" t="str">
        <f t="shared" si="152"/>
        <v>LIS-H22-500-040</v>
      </c>
      <c r="F9324" t="str">
        <f>VLOOKUP(E9324,DWG_TITLES!A:B,2,FALSE)</f>
        <v>DIAPHRAGM VALVE LIST</v>
      </c>
    </row>
    <row r="9325" spans="1:6" x14ac:dyDescent="0.25">
      <c r="A9325" s="1">
        <v>45937</v>
      </c>
      <c r="B9325" t="s">
        <v>5</v>
      </c>
      <c r="C9325" t="s">
        <v>8765</v>
      </c>
      <c r="D9325" t="s">
        <v>11</v>
      </c>
      <c r="E9325" t="str">
        <f>LEFT(C9325,15)</f>
        <v>LIS-H22-500-041</v>
      </c>
      <c r="F9325" t="str">
        <f>VLOOKUP(E9325,DWG_TITLES!A:B,2,FALSE)</f>
        <v>FOOT CHECK VALVE LIST</v>
      </c>
    </row>
    <row r="9326" spans="1:6" x14ac:dyDescent="0.25">
      <c r="A9326" s="1">
        <v>45937</v>
      </c>
      <c r="B9326" t="s">
        <v>5</v>
      </c>
      <c r="C9326" t="s">
        <v>8766</v>
      </c>
      <c r="D9326" t="s">
        <v>11</v>
      </c>
      <c r="E9326" t="str">
        <f t="shared" si="152"/>
        <v>LIS-H22-500-042</v>
      </c>
      <c r="F9326" t="str">
        <f>VLOOKUP(E9326,DWG_TITLES!A:B,2,FALSE)</f>
        <v>PROBING SOUNDING VALVE LIST</v>
      </c>
    </row>
    <row r="9327" spans="1:6" x14ac:dyDescent="0.25">
      <c r="A9327" s="1">
        <v>45937</v>
      </c>
      <c r="B9327" t="s">
        <v>5</v>
      </c>
      <c r="C9327" t="s">
        <v>8767</v>
      </c>
      <c r="D9327" t="s">
        <v>11</v>
      </c>
      <c r="E9327" t="str">
        <f t="shared" si="152"/>
        <v>LIS-H22-500-043</v>
      </c>
      <c r="F9327" t="str">
        <f>VLOOKUP(E9327,DWG_TITLES!A:B,2,FALSE)</f>
        <v>STORM VALVE LIST</v>
      </c>
    </row>
    <row r="9328" spans="1:6" x14ac:dyDescent="0.25">
      <c r="A9328" s="1">
        <v>45937</v>
      </c>
      <c r="B9328" t="s">
        <v>5</v>
      </c>
      <c r="C9328" t="s">
        <v>8768</v>
      </c>
      <c r="D9328" t="s">
        <v>11</v>
      </c>
      <c r="E9328" t="str">
        <f t="shared" si="152"/>
        <v>LIS-H22-500-044</v>
      </c>
      <c r="F9328" t="str">
        <f>VLOOKUP(E9328,DWG_TITLES!A:B,2,FALSE)</f>
        <v>SPRING OPERATED VALVE LIST</v>
      </c>
    </row>
    <row r="9329" spans="1:6" x14ac:dyDescent="0.25">
      <c r="A9329" s="1">
        <v>45937</v>
      </c>
      <c r="B9329" t="s">
        <v>5</v>
      </c>
      <c r="C9329" t="s">
        <v>8769</v>
      </c>
      <c r="D9329" t="s">
        <v>11</v>
      </c>
      <c r="E9329" t="str">
        <f t="shared" si="152"/>
        <v>LIS-H22-500-047</v>
      </c>
      <c r="F9329" t="str">
        <f>VLOOKUP(E9329,DWG_TITLES!A:B,2,FALSE)</f>
        <v>BALANCING VALVE LIST</v>
      </c>
    </row>
    <row r="9330" spans="1:6" x14ac:dyDescent="0.25">
      <c r="A9330" s="1">
        <v>45937</v>
      </c>
      <c r="B9330" t="s">
        <v>5</v>
      </c>
      <c r="C9330" t="s">
        <v>8770</v>
      </c>
      <c r="D9330" t="s">
        <v>11</v>
      </c>
      <c r="E9330" t="str">
        <f t="shared" si="152"/>
        <v>LIS-H22-500-047</v>
      </c>
      <c r="F9330" t="str">
        <f>VLOOKUP(E9330,DWG_TITLES!A:B,2,FALSE)</f>
        <v>BALANCING VALVE LIST</v>
      </c>
    </row>
    <row r="9331" spans="1:6" x14ac:dyDescent="0.25">
      <c r="A9331" s="1">
        <v>45937</v>
      </c>
      <c r="B9331" t="s">
        <v>5</v>
      </c>
      <c r="C9331" t="s">
        <v>8771</v>
      </c>
      <c r="D9331" t="s">
        <v>11</v>
      </c>
      <c r="E9331" t="str">
        <f t="shared" si="152"/>
        <v>LIS-H22-500-047</v>
      </c>
      <c r="F9331" t="str">
        <f>VLOOKUP(E9331,DWG_TITLES!A:B,2,FALSE)</f>
        <v>BALANCING VALVE LIST</v>
      </c>
    </row>
    <row r="9332" spans="1:6" x14ac:dyDescent="0.25">
      <c r="A9332" s="1">
        <v>45996</v>
      </c>
      <c r="B9332" t="s">
        <v>5</v>
      </c>
      <c r="C9332" t="s">
        <v>8772</v>
      </c>
      <c r="D9332" t="s">
        <v>11</v>
      </c>
      <c r="E9332" t="str">
        <f t="shared" si="152"/>
        <v>LIS-H22-500-047</v>
      </c>
      <c r="F9332" t="str">
        <f>VLOOKUP(E9332,DWG_TITLES!A:B,2,FALSE)</f>
        <v>BALANCING VALVE LIST</v>
      </c>
    </row>
    <row r="9333" spans="1:6" x14ac:dyDescent="0.25">
      <c r="A9333" s="1">
        <v>46094</v>
      </c>
      <c r="B9333" t="s">
        <v>5</v>
      </c>
      <c r="C9333" t="s">
        <v>8773</v>
      </c>
      <c r="D9333" t="s">
        <v>11</v>
      </c>
      <c r="E9333" t="str">
        <f t="shared" si="152"/>
        <v>LIS-H22-500-047</v>
      </c>
      <c r="F9333" t="str">
        <f>VLOOKUP(E9333,DWG_TITLES!A:B,2,FALSE)</f>
        <v>BALANCING VALVE LIST</v>
      </c>
    </row>
    <row r="9334" spans="1:6" x14ac:dyDescent="0.25">
      <c r="A9334" s="1">
        <v>45937</v>
      </c>
      <c r="B9334" t="s">
        <v>5</v>
      </c>
      <c r="C9334" t="s">
        <v>8774</v>
      </c>
      <c r="D9334" t="s">
        <v>11</v>
      </c>
      <c r="E9334" t="str">
        <f t="shared" si="152"/>
        <v>LIS-H22-500-051</v>
      </c>
      <c r="F9334" t="str">
        <f>VLOOKUP(E9334,DWG_TITLES!A:B,2,FALSE)</f>
        <v>STRIKE PLATE LIST</v>
      </c>
    </row>
    <row r="9335" spans="1:6" x14ac:dyDescent="0.25">
      <c r="A9335" s="1">
        <v>46100</v>
      </c>
      <c r="B9335" t="s">
        <v>5</v>
      </c>
      <c r="C9335" t="s">
        <v>8775</v>
      </c>
      <c r="D9335" t="s">
        <v>11</v>
      </c>
      <c r="E9335" t="str">
        <f t="shared" si="152"/>
        <v>LIS-H22-500-055</v>
      </c>
      <c r="F9335" t="str">
        <f>VLOOKUP(E9335,DWG_TITLES!A:B,2,FALSE)</f>
        <v>LISTA DE FUROS DE PENETRAÇÃO POR BLOCO</v>
      </c>
    </row>
    <row r="9336" spans="1:6" x14ac:dyDescent="0.25">
      <c r="A9336" s="1">
        <v>46098</v>
      </c>
      <c r="B9336" t="s">
        <v>5</v>
      </c>
      <c r="C9336" t="s">
        <v>8776</v>
      </c>
      <c r="D9336" t="s">
        <v>11</v>
      </c>
      <c r="E9336" t="str">
        <f t="shared" si="152"/>
        <v>LIS-H22-500-062</v>
      </c>
      <c r="F9336" t="str">
        <f>VLOOKUP(E9336,DWG_TITLES!A:B,2,FALSE)</f>
        <v>GOA DOUBLE PIPE SUPPORT LIST</v>
      </c>
    </row>
    <row r="9337" spans="1:6" x14ac:dyDescent="0.25">
      <c r="A9337" s="1">
        <v>46135</v>
      </c>
      <c r="B9337" t="s">
        <v>4</v>
      </c>
      <c r="C9337" t="s">
        <v>8777</v>
      </c>
      <c r="D9337" t="s">
        <v>11</v>
      </c>
      <c r="E9337" t="str">
        <f t="shared" si="152"/>
        <v>LIS-H22-504-001</v>
      </c>
      <c r="F9337" t="str">
        <f>VLOOKUP(E9337,DWG_TITLES!A:B,2,FALSE)</f>
        <v>LISTA DE INSTRUMENTOS - GERAL</v>
      </c>
    </row>
    <row r="9338" spans="1:6" x14ac:dyDescent="0.25">
      <c r="A9338" s="1">
        <v>45132</v>
      </c>
      <c r="B9338" t="s">
        <v>5</v>
      </c>
      <c r="C9338" t="s">
        <v>8778</v>
      </c>
      <c r="D9338" t="s">
        <v>11</v>
      </c>
      <c r="E9338" t="str">
        <f t="shared" si="152"/>
        <v>LIS-H22-506-001</v>
      </c>
      <c r="F9338" t="str">
        <f>VLOOKUP(E9338,DWG_TITLES!A:B,2,FALSE)</f>
        <v>LISTA DE ACESSÓRIOS DE TUBULAÇÃO SISTEMA DE SUSPIRO, SONDAGEM E ENCHIMENTO BLOCO 01</v>
      </c>
    </row>
    <row r="9339" spans="1:6" x14ac:dyDescent="0.25">
      <c r="A9339" s="1">
        <v>45272</v>
      </c>
      <c r="B9339" t="s">
        <v>5</v>
      </c>
      <c r="C9339" t="s">
        <v>8779</v>
      </c>
      <c r="D9339" t="s">
        <v>11</v>
      </c>
      <c r="E9339" t="str">
        <f t="shared" si="152"/>
        <v>LIS-H22-506-001</v>
      </c>
      <c r="F9339" t="str">
        <f>VLOOKUP(E9339,DWG_TITLES!A:B,2,FALSE)</f>
        <v>LISTA DE ACESSÓRIOS DE TUBULAÇÃO SISTEMA DE SUSPIRO, SONDAGEM E ENCHIMENTO BLOCO 01</v>
      </c>
    </row>
    <row r="9340" spans="1:6" x14ac:dyDescent="0.25">
      <c r="A9340" s="1">
        <v>45359</v>
      </c>
      <c r="B9340" t="s">
        <v>5</v>
      </c>
      <c r="C9340" t="s">
        <v>8780</v>
      </c>
      <c r="D9340" t="s">
        <v>11</v>
      </c>
      <c r="E9340" t="str">
        <f t="shared" si="152"/>
        <v>LIS-H22-506-001</v>
      </c>
      <c r="F9340" t="str">
        <f>VLOOKUP(E9340,DWG_TITLES!A:B,2,FALSE)</f>
        <v>LISTA DE ACESSÓRIOS DE TUBULAÇÃO SISTEMA DE SUSPIRO, SONDAGEM E ENCHIMENTO BLOCO 01</v>
      </c>
    </row>
    <row r="9341" spans="1:6" x14ac:dyDescent="0.25">
      <c r="A9341" s="1">
        <v>45391</v>
      </c>
      <c r="B9341" t="s">
        <v>5</v>
      </c>
      <c r="C9341" t="s">
        <v>8781</v>
      </c>
      <c r="D9341" t="s">
        <v>11</v>
      </c>
      <c r="E9341" t="str">
        <f t="shared" si="152"/>
        <v>LIS-H22-506-001</v>
      </c>
      <c r="F9341" t="str">
        <f>VLOOKUP(E9341,DWG_TITLES!A:B,2,FALSE)</f>
        <v>LISTA DE ACESSÓRIOS DE TUBULAÇÃO SISTEMA DE SUSPIRO, SONDAGEM E ENCHIMENTO BLOCO 01</v>
      </c>
    </row>
    <row r="9342" spans="1:6" x14ac:dyDescent="0.25">
      <c r="A9342" s="1">
        <v>45455</v>
      </c>
      <c r="B9342" t="s">
        <v>5</v>
      </c>
      <c r="C9342" t="s">
        <v>8782</v>
      </c>
      <c r="D9342" t="s">
        <v>11</v>
      </c>
      <c r="E9342" t="str">
        <f t="shared" si="152"/>
        <v>LIS-H22-506-001</v>
      </c>
      <c r="F9342" t="str">
        <f>VLOOKUP(E9342,DWG_TITLES!A:B,2,FALSE)</f>
        <v>LISTA DE ACESSÓRIOS DE TUBULAÇÃO SISTEMA DE SUSPIRO, SONDAGEM E ENCHIMENTO BLOCO 01</v>
      </c>
    </row>
    <row r="9343" spans="1:6" x14ac:dyDescent="0.25">
      <c r="A9343" s="1">
        <v>45607</v>
      </c>
      <c r="B9343" t="s">
        <v>5</v>
      </c>
      <c r="C9343" t="s">
        <v>8783</v>
      </c>
      <c r="D9343" t="s">
        <v>11</v>
      </c>
      <c r="E9343" t="str">
        <f t="shared" si="152"/>
        <v>LIS-H22-506-001</v>
      </c>
      <c r="F9343" t="str">
        <f>VLOOKUP(E9343,DWG_TITLES!A:B,2,FALSE)</f>
        <v>LISTA DE ACESSÓRIOS DE TUBULAÇÃO SISTEMA DE SUSPIRO, SONDAGEM E ENCHIMENTO BLOCO 01</v>
      </c>
    </row>
    <row r="9344" spans="1:6" x14ac:dyDescent="0.25">
      <c r="A9344" s="1">
        <v>45881</v>
      </c>
      <c r="B9344" t="s">
        <v>5</v>
      </c>
      <c r="C9344" t="s">
        <v>8784</v>
      </c>
      <c r="D9344" t="s">
        <v>11</v>
      </c>
      <c r="E9344" t="str">
        <f t="shared" si="152"/>
        <v>LIS-H22-506-001</v>
      </c>
      <c r="F9344" t="str">
        <f>VLOOKUP(E9344,DWG_TITLES!A:B,2,FALSE)</f>
        <v>LISTA DE ACESSÓRIOS DE TUBULAÇÃO SISTEMA DE SUSPIRO, SONDAGEM E ENCHIMENTO BLOCO 01</v>
      </c>
    </row>
    <row r="9345" spans="1:6" x14ac:dyDescent="0.25">
      <c r="A9345" s="1">
        <v>45863</v>
      </c>
      <c r="B9345" t="s">
        <v>5</v>
      </c>
      <c r="C9345" t="s">
        <v>8785</v>
      </c>
      <c r="D9345" t="s">
        <v>11</v>
      </c>
      <c r="E9345" t="str">
        <f t="shared" si="152"/>
        <v>LIS-H22-506-001</v>
      </c>
      <c r="F9345" t="str">
        <f>VLOOKUP(E9345,DWG_TITLES!A:B,2,FALSE)</f>
        <v>LISTA DE ACESSÓRIOS DE TUBULAÇÃO SISTEMA DE SUSPIRO, SONDAGEM E ENCHIMENTO BLOCO 01</v>
      </c>
    </row>
    <row r="9346" spans="1:6" x14ac:dyDescent="0.25">
      <c r="A9346" s="1">
        <v>46111</v>
      </c>
      <c r="B9346" t="s">
        <v>5</v>
      </c>
      <c r="C9346" t="s">
        <v>8786</v>
      </c>
      <c r="D9346" t="s">
        <v>11</v>
      </c>
      <c r="E9346" t="str">
        <f t="shared" ref="E9346:E9409" si="153">LEFT(C9346,15)</f>
        <v>LIS-H22-506-001</v>
      </c>
      <c r="F9346" t="str">
        <f>VLOOKUP(E9346,DWG_TITLES!A:B,2,FALSE)</f>
        <v>LISTA DE ACESSÓRIOS DE TUBULAÇÃO SISTEMA DE SUSPIRO, SONDAGEM E ENCHIMENTO BLOCO 01</v>
      </c>
    </row>
    <row r="9347" spans="1:6" x14ac:dyDescent="0.25">
      <c r="A9347" s="1">
        <v>46108</v>
      </c>
      <c r="B9347" t="s">
        <v>5</v>
      </c>
      <c r="C9347" t="s">
        <v>8787</v>
      </c>
      <c r="D9347" t="s">
        <v>11</v>
      </c>
      <c r="E9347" t="str">
        <f t="shared" si="153"/>
        <v>LIS-H22-506-001</v>
      </c>
      <c r="F9347" t="str">
        <f>VLOOKUP(E9347,DWG_TITLES!A:B,2,FALSE)</f>
        <v>LISTA DE ACESSÓRIOS DE TUBULAÇÃO SISTEMA DE SUSPIRO, SONDAGEM E ENCHIMENTO BLOCO 01</v>
      </c>
    </row>
    <row r="9348" spans="1:6" x14ac:dyDescent="0.25">
      <c r="A9348" s="1">
        <v>45391</v>
      </c>
      <c r="B9348" t="s">
        <v>5</v>
      </c>
      <c r="C9348" t="s">
        <v>8788</v>
      </c>
      <c r="D9348" t="s">
        <v>11</v>
      </c>
      <c r="E9348" t="str">
        <f t="shared" si="153"/>
        <v>LIS-H22-506-002</v>
      </c>
      <c r="F9348" t="str">
        <f>VLOOKUP(E9348,DWG_TITLES!A:B,2,FALSE)</f>
        <v>LISTA DE ACESSÓRIOS DE TUBULAÇÃO SISTEMA DE SUSPIRO, SONDAGEM E ENCHIMENTO BLOCO 02</v>
      </c>
    </row>
    <row r="9349" spans="1:6" x14ac:dyDescent="0.25">
      <c r="A9349" s="1">
        <v>45411</v>
      </c>
      <c r="B9349" t="s">
        <v>5</v>
      </c>
      <c r="C9349" t="s">
        <v>8789</v>
      </c>
      <c r="D9349" t="s">
        <v>11</v>
      </c>
      <c r="E9349" t="str">
        <f t="shared" si="153"/>
        <v>LIS-H22-506-002</v>
      </c>
      <c r="F9349" t="str">
        <f>VLOOKUP(E9349,DWG_TITLES!A:B,2,FALSE)</f>
        <v>LISTA DE ACESSÓRIOS DE TUBULAÇÃO SISTEMA DE SUSPIRO, SONDAGEM E ENCHIMENTO BLOCO 02</v>
      </c>
    </row>
    <row r="9350" spans="1:6" x14ac:dyDescent="0.25">
      <c r="A9350" s="1">
        <v>45483</v>
      </c>
      <c r="B9350" t="s">
        <v>5</v>
      </c>
      <c r="C9350" t="s">
        <v>8790</v>
      </c>
      <c r="D9350" t="s">
        <v>11</v>
      </c>
      <c r="E9350" t="str">
        <f t="shared" si="153"/>
        <v>LIS-H22-506-002</v>
      </c>
      <c r="F9350" t="str">
        <f>VLOOKUP(E9350,DWG_TITLES!A:B,2,FALSE)</f>
        <v>LISTA DE ACESSÓRIOS DE TUBULAÇÃO SISTEMA DE SUSPIRO, SONDAGEM E ENCHIMENTO BLOCO 02</v>
      </c>
    </row>
    <row r="9351" spans="1:6" x14ac:dyDescent="0.25">
      <c r="A9351" s="1">
        <v>45729</v>
      </c>
      <c r="B9351" t="s">
        <v>5</v>
      </c>
      <c r="C9351" t="s">
        <v>8791</v>
      </c>
      <c r="D9351" t="s">
        <v>11</v>
      </c>
      <c r="E9351" t="str">
        <f t="shared" si="153"/>
        <v>LIS-H22-506-002</v>
      </c>
      <c r="F9351" t="str">
        <f>VLOOKUP(E9351,DWG_TITLES!A:B,2,FALSE)</f>
        <v>LISTA DE ACESSÓRIOS DE TUBULAÇÃO SISTEMA DE SUSPIRO, SONDAGEM E ENCHIMENTO BLOCO 02</v>
      </c>
    </row>
    <row r="9352" spans="1:6" x14ac:dyDescent="0.25">
      <c r="A9352" s="1">
        <v>45866</v>
      </c>
      <c r="B9352" t="s">
        <v>5</v>
      </c>
      <c r="C9352" t="s">
        <v>8792</v>
      </c>
      <c r="D9352" t="s">
        <v>11</v>
      </c>
      <c r="E9352" t="str">
        <f t="shared" si="153"/>
        <v>LIS-H22-506-002</v>
      </c>
      <c r="F9352" t="str">
        <f>VLOOKUP(E9352,DWG_TITLES!A:B,2,FALSE)</f>
        <v>LISTA DE ACESSÓRIOS DE TUBULAÇÃO SISTEMA DE SUSPIRO, SONDAGEM E ENCHIMENTO BLOCO 02</v>
      </c>
    </row>
    <row r="9353" spans="1:6" x14ac:dyDescent="0.25">
      <c r="A9353" s="1">
        <v>45853</v>
      </c>
      <c r="B9353" t="s">
        <v>5</v>
      </c>
      <c r="C9353" t="s">
        <v>8793</v>
      </c>
      <c r="D9353" t="s">
        <v>11</v>
      </c>
      <c r="E9353" t="str">
        <f t="shared" si="153"/>
        <v>LIS-H22-506-002</v>
      </c>
      <c r="F9353" t="str">
        <f>VLOOKUP(E9353,DWG_TITLES!A:B,2,FALSE)</f>
        <v>LISTA DE ACESSÓRIOS DE TUBULAÇÃO SISTEMA DE SUSPIRO, SONDAGEM E ENCHIMENTO BLOCO 02</v>
      </c>
    </row>
    <row r="9354" spans="1:6" x14ac:dyDescent="0.25">
      <c r="A9354" s="1">
        <v>46111</v>
      </c>
      <c r="B9354" t="s">
        <v>5</v>
      </c>
      <c r="C9354" t="s">
        <v>8794</v>
      </c>
      <c r="D9354" t="s">
        <v>11</v>
      </c>
      <c r="E9354" t="str">
        <f t="shared" si="153"/>
        <v>LIS-H22-506-002</v>
      </c>
      <c r="F9354" t="str">
        <f>VLOOKUP(E9354,DWG_TITLES!A:B,2,FALSE)</f>
        <v>LISTA DE ACESSÓRIOS DE TUBULAÇÃO SISTEMA DE SUSPIRO, SONDAGEM E ENCHIMENTO BLOCO 02</v>
      </c>
    </row>
    <row r="9355" spans="1:6" x14ac:dyDescent="0.25">
      <c r="A9355" s="1">
        <v>46111</v>
      </c>
      <c r="B9355" t="s">
        <v>5</v>
      </c>
      <c r="C9355" t="s">
        <v>8795</v>
      </c>
      <c r="D9355" t="s">
        <v>11</v>
      </c>
      <c r="E9355" t="str">
        <f t="shared" si="153"/>
        <v>LIS-H22-506-002</v>
      </c>
      <c r="F9355" t="str">
        <f>VLOOKUP(E9355,DWG_TITLES!A:B,2,FALSE)</f>
        <v>LISTA DE ACESSÓRIOS DE TUBULAÇÃO SISTEMA DE SUSPIRO, SONDAGEM E ENCHIMENTO BLOCO 02</v>
      </c>
    </row>
    <row r="9356" spans="1:6" x14ac:dyDescent="0.25">
      <c r="A9356" s="1">
        <v>46111</v>
      </c>
      <c r="B9356" t="s">
        <v>5</v>
      </c>
      <c r="C9356" t="s">
        <v>8796</v>
      </c>
      <c r="D9356" t="s">
        <v>11</v>
      </c>
      <c r="E9356" t="str">
        <f t="shared" si="153"/>
        <v>LIS-H22-506-002</v>
      </c>
      <c r="F9356" t="str">
        <f>VLOOKUP(E9356,DWG_TITLES!A:B,2,FALSE)</f>
        <v>LISTA DE ACESSÓRIOS DE TUBULAÇÃO SISTEMA DE SUSPIRO, SONDAGEM E ENCHIMENTO BLOCO 02</v>
      </c>
    </row>
    <row r="9357" spans="1:6" x14ac:dyDescent="0.25">
      <c r="A9357" s="1">
        <v>45443</v>
      </c>
      <c r="B9357" t="s">
        <v>5</v>
      </c>
      <c r="C9357" t="s">
        <v>8797</v>
      </c>
      <c r="D9357" t="s">
        <v>11</v>
      </c>
      <c r="E9357" t="str">
        <f t="shared" si="153"/>
        <v>LIS-H22-506-003</v>
      </c>
      <c r="F9357" t="str">
        <f>VLOOKUP(E9357,DWG_TITLES!A:B,2,FALSE)</f>
        <v>LISTA DE ACESSÓRIOS DE TUBULAÇÃO SISTEMA DE SUSPIRO, SONDAGEM E ENCHIMENTO BLOCO 03</v>
      </c>
    </row>
    <row r="9358" spans="1:6" x14ac:dyDescent="0.25">
      <c r="A9358" s="1">
        <v>45464</v>
      </c>
      <c r="B9358" t="s">
        <v>5</v>
      </c>
      <c r="C9358" t="s">
        <v>8798</v>
      </c>
      <c r="D9358" t="s">
        <v>11</v>
      </c>
      <c r="E9358" t="str">
        <f t="shared" si="153"/>
        <v>LIS-H22-506-003</v>
      </c>
      <c r="F9358" t="str">
        <f>VLOOKUP(E9358,DWG_TITLES!A:B,2,FALSE)</f>
        <v>LISTA DE ACESSÓRIOS DE TUBULAÇÃO SISTEMA DE SUSPIRO, SONDAGEM E ENCHIMENTO BLOCO 03</v>
      </c>
    </row>
    <row r="9359" spans="1:6" x14ac:dyDescent="0.25">
      <c r="A9359" s="1">
        <v>45485</v>
      </c>
      <c r="B9359" t="s">
        <v>5</v>
      </c>
      <c r="C9359" t="s">
        <v>8799</v>
      </c>
      <c r="D9359" t="s">
        <v>11</v>
      </c>
      <c r="E9359" t="str">
        <f t="shared" si="153"/>
        <v>LIS-H22-506-003</v>
      </c>
      <c r="F9359" t="str">
        <f>VLOOKUP(E9359,DWG_TITLES!A:B,2,FALSE)</f>
        <v>LISTA DE ACESSÓRIOS DE TUBULAÇÃO SISTEMA DE SUSPIRO, SONDAGEM E ENCHIMENTO BLOCO 03</v>
      </c>
    </row>
    <row r="9360" spans="1:6" x14ac:dyDescent="0.25">
      <c r="A9360" s="1">
        <v>45635</v>
      </c>
      <c r="B9360" t="s">
        <v>5</v>
      </c>
      <c r="C9360" t="s">
        <v>8800</v>
      </c>
      <c r="D9360" t="s">
        <v>11</v>
      </c>
      <c r="E9360" t="str">
        <f t="shared" si="153"/>
        <v>LIS-H22-506-003</v>
      </c>
      <c r="F9360" t="str">
        <f>VLOOKUP(E9360,DWG_TITLES!A:B,2,FALSE)</f>
        <v>LISTA DE ACESSÓRIOS DE TUBULAÇÃO SISTEMA DE SUSPIRO, SONDAGEM E ENCHIMENTO BLOCO 03</v>
      </c>
    </row>
    <row r="9361" spans="1:6" x14ac:dyDescent="0.25">
      <c r="A9361" s="1">
        <v>45853</v>
      </c>
      <c r="B9361" t="s">
        <v>5</v>
      </c>
      <c r="C9361" t="s">
        <v>8801</v>
      </c>
      <c r="D9361" t="s">
        <v>11</v>
      </c>
      <c r="E9361" t="str">
        <f t="shared" si="153"/>
        <v>LIS-H22-506-003</v>
      </c>
      <c r="F9361" t="str">
        <f>VLOOKUP(E9361,DWG_TITLES!A:B,2,FALSE)</f>
        <v>LISTA DE ACESSÓRIOS DE TUBULAÇÃO SISTEMA DE SUSPIRO, SONDAGEM E ENCHIMENTO BLOCO 03</v>
      </c>
    </row>
    <row r="9362" spans="1:6" x14ac:dyDescent="0.25">
      <c r="A9362" s="1">
        <v>46111</v>
      </c>
      <c r="B9362" t="s">
        <v>5</v>
      </c>
      <c r="C9362" t="s">
        <v>8802</v>
      </c>
      <c r="D9362" t="s">
        <v>11</v>
      </c>
      <c r="E9362" t="str">
        <f t="shared" si="153"/>
        <v>LIS-H22-506-003</v>
      </c>
      <c r="F9362" t="str">
        <f>VLOOKUP(E9362,DWG_TITLES!A:B,2,FALSE)</f>
        <v>LISTA DE ACESSÓRIOS DE TUBULAÇÃO SISTEMA DE SUSPIRO, SONDAGEM E ENCHIMENTO BLOCO 03</v>
      </c>
    </row>
    <row r="9363" spans="1:6" x14ac:dyDescent="0.25">
      <c r="A9363" s="1">
        <v>46111</v>
      </c>
      <c r="B9363" t="s">
        <v>5</v>
      </c>
      <c r="C9363" t="s">
        <v>8803</v>
      </c>
      <c r="D9363" t="s">
        <v>11</v>
      </c>
      <c r="E9363" t="str">
        <f t="shared" si="153"/>
        <v>LIS-H22-506-003</v>
      </c>
      <c r="F9363" t="str">
        <f>VLOOKUP(E9363,DWG_TITLES!A:B,2,FALSE)</f>
        <v>LISTA DE ACESSÓRIOS DE TUBULAÇÃO SISTEMA DE SUSPIRO, SONDAGEM E ENCHIMENTO BLOCO 03</v>
      </c>
    </row>
    <row r="9364" spans="1:6" x14ac:dyDescent="0.25">
      <c r="A9364" s="1">
        <v>46111</v>
      </c>
      <c r="B9364" t="s">
        <v>5</v>
      </c>
      <c r="C9364" t="s">
        <v>8804</v>
      </c>
      <c r="D9364" t="s">
        <v>11</v>
      </c>
      <c r="E9364" t="str">
        <f t="shared" si="153"/>
        <v>LIS-H22-506-003</v>
      </c>
      <c r="F9364" t="str">
        <f>VLOOKUP(E9364,DWG_TITLES!A:B,2,FALSE)</f>
        <v>LISTA DE ACESSÓRIOS DE TUBULAÇÃO SISTEMA DE SUSPIRO, SONDAGEM E ENCHIMENTO BLOCO 03</v>
      </c>
    </row>
    <row r="9365" spans="1:6" x14ac:dyDescent="0.25">
      <c r="A9365" s="1">
        <v>45372</v>
      </c>
      <c r="B9365" t="s">
        <v>5</v>
      </c>
      <c r="C9365" t="s">
        <v>8805</v>
      </c>
      <c r="D9365" t="s">
        <v>11</v>
      </c>
      <c r="E9365" t="str">
        <f t="shared" si="153"/>
        <v>LIS-H22-506-004</v>
      </c>
      <c r="F9365" t="str">
        <f>VLOOKUP(E9365,DWG_TITLES!A:B,2,FALSE)</f>
        <v>LISTA DE ACESSÓRIOS DE TUBULAÇÃO SISTEMA DE SUSPIRO, SONDAGEM E ENCHIMENTO BLOCO 04</v>
      </c>
    </row>
    <row r="9366" spans="1:6" x14ac:dyDescent="0.25">
      <c r="A9366" s="1">
        <v>45528</v>
      </c>
      <c r="B9366" t="s">
        <v>5</v>
      </c>
      <c r="C9366" t="s">
        <v>8806</v>
      </c>
      <c r="D9366" t="s">
        <v>11</v>
      </c>
      <c r="E9366" t="str">
        <f t="shared" si="153"/>
        <v>LIS-H22-506-004</v>
      </c>
      <c r="F9366" t="str">
        <f>VLOOKUP(E9366,DWG_TITLES!A:B,2,FALSE)</f>
        <v>LISTA DE ACESSÓRIOS DE TUBULAÇÃO SISTEMA DE SUSPIRO, SONDAGEM E ENCHIMENTO BLOCO 04</v>
      </c>
    </row>
    <row r="9367" spans="1:6" x14ac:dyDescent="0.25">
      <c r="A9367" s="1">
        <v>45698</v>
      </c>
      <c r="B9367" t="s">
        <v>5</v>
      </c>
      <c r="C9367" t="s">
        <v>8807</v>
      </c>
      <c r="D9367" t="s">
        <v>11</v>
      </c>
      <c r="E9367" t="str">
        <f t="shared" si="153"/>
        <v>LIS-H22-506-004</v>
      </c>
      <c r="F9367" t="str">
        <f>VLOOKUP(E9367,DWG_TITLES!A:B,2,FALSE)</f>
        <v>LISTA DE ACESSÓRIOS DE TUBULAÇÃO SISTEMA DE SUSPIRO, SONDAGEM E ENCHIMENTO BLOCO 04</v>
      </c>
    </row>
    <row r="9368" spans="1:6" x14ac:dyDescent="0.25">
      <c r="A9368" s="1">
        <v>45863</v>
      </c>
      <c r="B9368" t="s">
        <v>5</v>
      </c>
      <c r="C9368" t="s">
        <v>8808</v>
      </c>
      <c r="D9368" t="s">
        <v>11</v>
      </c>
      <c r="E9368" t="str">
        <f t="shared" si="153"/>
        <v>LIS-H22-506-004</v>
      </c>
      <c r="F9368" t="str">
        <f>VLOOKUP(E9368,DWG_TITLES!A:B,2,FALSE)</f>
        <v>LISTA DE ACESSÓRIOS DE TUBULAÇÃO SISTEMA DE SUSPIRO, SONDAGEM E ENCHIMENTO BLOCO 04</v>
      </c>
    </row>
    <row r="9369" spans="1:6" x14ac:dyDescent="0.25">
      <c r="A9369" s="1">
        <v>45906</v>
      </c>
      <c r="B9369" t="s">
        <v>5</v>
      </c>
      <c r="C9369" t="s">
        <v>8809</v>
      </c>
      <c r="D9369" t="s">
        <v>11</v>
      </c>
      <c r="E9369" t="str">
        <f t="shared" si="153"/>
        <v>LIS-H22-506-004</v>
      </c>
      <c r="F9369" t="str">
        <f>VLOOKUP(E9369,DWG_TITLES!A:B,2,FALSE)</f>
        <v>LISTA DE ACESSÓRIOS DE TUBULAÇÃO SISTEMA DE SUSPIRO, SONDAGEM E ENCHIMENTO BLOCO 04</v>
      </c>
    </row>
    <row r="9370" spans="1:6" x14ac:dyDescent="0.25">
      <c r="A9370" s="1">
        <v>46108</v>
      </c>
      <c r="B9370" t="s">
        <v>5</v>
      </c>
      <c r="C9370" t="s">
        <v>8810</v>
      </c>
      <c r="D9370" t="s">
        <v>11</v>
      </c>
      <c r="E9370" t="str">
        <f t="shared" si="153"/>
        <v>LIS-H22-506-004</v>
      </c>
      <c r="F9370" t="str">
        <f>VLOOKUP(E9370,DWG_TITLES!A:B,2,FALSE)</f>
        <v>LISTA DE ACESSÓRIOS DE TUBULAÇÃO SISTEMA DE SUSPIRO, SONDAGEM E ENCHIMENTO BLOCO 04</v>
      </c>
    </row>
    <row r="9371" spans="1:6" x14ac:dyDescent="0.25">
      <c r="A9371" s="1">
        <v>45247</v>
      </c>
      <c r="B9371" t="s">
        <v>5</v>
      </c>
      <c r="C9371" t="s">
        <v>8811</v>
      </c>
      <c r="D9371" t="s">
        <v>11</v>
      </c>
      <c r="E9371" t="str">
        <f t="shared" si="153"/>
        <v>LIS-H22-506-005</v>
      </c>
      <c r="F9371" t="str">
        <f>VLOOKUP(E9371,DWG_TITLES!A:B,2,FALSE)</f>
        <v>LISTA DE ACESSÓRIOS DE TUBULAÇÃO SISTEMA DE SUSPIRO, SONDAGEM E ENCHIMENTO BLOCO 05</v>
      </c>
    </row>
    <row r="9372" spans="1:6" x14ac:dyDescent="0.25">
      <c r="A9372" s="1">
        <v>45370</v>
      </c>
      <c r="B9372" t="s">
        <v>5</v>
      </c>
      <c r="C9372" t="s">
        <v>8812</v>
      </c>
      <c r="D9372" t="s">
        <v>11</v>
      </c>
      <c r="E9372" t="str">
        <f t="shared" si="153"/>
        <v>LIS-H22-506-005</v>
      </c>
      <c r="F9372" t="str">
        <f>VLOOKUP(E9372,DWG_TITLES!A:B,2,FALSE)</f>
        <v>LISTA DE ACESSÓRIOS DE TUBULAÇÃO SISTEMA DE SUSPIRO, SONDAGEM E ENCHIMENTO BLOCO 05</v>
      </c>
    </row>
    <row r="9373" spans="1:6" x14ac:dyDescent="0.25">
      <c r="A9373" s="1">
        <v>45397</v>
      </c>
      <c r="B9373" t="s">
        <v>5</v>
      </c>
      <c r="C9373" t="s">
        <v>8813</v>
      </c>
      <c r="D9373" t="s">
        <v>11</v>
      </c>
      <c r="E9373" t="str">
        <f t="shared" si="153"/>
        <v>LIS-H22-506-005</v>
      </c>
      <c r="F9373" t="str">
        <f>VLOOKUP(E9373,DWG_TITLES!A:B,2,FALSE)</f>
        <v>LISTA DE ACESSÓRIOS DE TUBULAÇÃO SISTEMA DE SUSPIRO, SONDAGEM E ENCHIMENTO BLOCO 05</v>
      </c>
    </row>
    <row r="9374" spans="1:6" x14ac:dyDescent="0.25">
      <c r="A9374" s="1">
        <v>45565</v>
      </c>
      <c r="B9374" t="s">
        <v>5</v>
      </c>
      <c r="C9374" t="s">
        <v>8814</v>
      </c>
      <c r="D9374" t="s">
        <v>11</v>
      </c>
      <c r="E9374" t="str">
        <f t="shared" si="153"/>
        <v>LIS-H22-506-005</v>
      </c>
      <c r="F9374" t="str">
        <f>VLOOKUP(E9374,DWG_TITLES!A:B,2,FALSE)</f>
        <v>LISTA DE ACESSÓRIOS DE TUBULAÇÃO SISTEMA DE SUSPIRO, SONDAGEM E ENCHIMENTO BLOCO 05</v>
      </c>
    </row>
    <row r="9375" spans="1:6" x14ac:dyDescent="0.25">
      <c r="A9375" s="1">
        <v>45629</v>
      </c>
      <c r="B9375" t="s">
        <v>5</v>
      </c>
      <c r="C9375" t="s">
        <v>8815</v>
      </c>
      <c r="D9375" t="s">
        <v>11</v>
      </c>
      <c r="E9375" t="str">
        <f t="shared" si="153"/>
        <v>LIS-H22-506-005</v>
      </c>
      <c r="F9375" t="str">
        <f>VLOOKUP(E9375,DWG_TITLES!A:B,2,FALSE)</f>
        <v>LISTA DE ACESSÓRIOS DE TUBULAÇÃO SISTEMA DE SUSPIRO, SONDAGEM E ENCHIMENTO BLOCO 05</v>
      </c>
    </row>
    <row r="9376" spans="1:6" x14ac:dyDescent="0.25">
      <c r="A9376" s="1">
        <v>46108</v>
      </c>
      <c r="B9376" t="s">
        <v>5</v>
      </c>
      <c r="C9376" t="s">
        <v>8816</v>
      </c>
      <c r="D9376" t="s">
        <v>11</v>
      </c>
      <c r="E9376" t="str">
        <f t="shared" si="153"/>
        <v>LIS-H22-506-005</v>
      </c>
      <c r="F9376" t="str">
        <f>VLOOKUP(E9376,DWG_TITLES!A:B,2,FALSE)</f>
        <v>LISTA DE ACESSÓRIOS DE TUBULAÇÃO SISTEMA DE SUSPIRO, SONDAGEM E ENCHIMENTO BLOCO 05</v>
      </c>
    </row>
    <row r="9377" spans="1:6" x14ac:dyDescent="0.25">
      <c r="A9377" s="1">
        <v>46108</v>
      </c>
      <c r="B9377" t="s">
        <v>5</v>
      </c>
      <c r="C9377" t="s">
        <v>8817</v>
      </c>
      <c r="D9377" t="s">
        <v>11</v>
      </c>
      <c r="E9377" t="str">
        <f t="shared" si="153"/>
        <v>LIS-H22-506-005</v>
      </c>
      <c r="F9377" t="str">
        <f>VLOOKUP(E9377,DWG_TITLES!A:B,2,FALSE)</f>
        <v>LISTA DE ACESSÓRIOS DE TUBULAÇÃO SISTEMA DE SUSPIRO, SONDAGEM E ENCHIMENTO BLOCO 05</v>
      </c>
    </row>
    <row r="9378" spans="1:6" x14ac:dyDescent="0.25">
      <c r="A9378" s="1">
        <v>45233</v>
      </c>
      <c r="B9378" t="s">
        <v>5</v>
      </c>
      <c r="C9378" t="s">
        <v>8818</v>
      </c>
      <c r="D9378" t="s">
        <v>11</v>
      </c>
      <c r="E9378" t="str">
        <f t="shared" si="153"/>
        <v>LIS-H22-506-006</v>
      </c>
      <c r="F9378" t="str">
        <f>VLOOKUP(E9378,DWG_TITLES!A:B,2,FALSE)</f>
        <v>LISTA DE ACESSÓRIOS DE TUBULAÇÃO SISTEMA DE SUSPIRO, SONDAGEM E ENCHIMENTO BLOCO 06</v>
      </c>
    </row>
    <row r="9379" spans="1:6" x14ac:dyDescent="0.25">
      <c r="A9379" s="1">
        <v>45372</v>
      </c>
      <c r="B9379" t="s">
        <v>5</v>
      </c>
      <c r="C9379" t="s">
        <v>8819</v>
      </c>
      <c r="D9379" t="s">
        <v>11</v>
      </c>
      <c r="E9379" t="str">
        <f t="shared" si="153"/>
        <v>LIS-H22-506-006</v>
      </c>
      <c r="F9379" t="str">
        <f>VLOOKUP(E9379,DWG_TITLES!A:B,2,FALSE)</f>
        <v>LISTA DE ACESSÓRIOS DE TUBULAÇÃO SISTEMA DE SUSPIRO, SONDAGEM E ENCHIMENTO BLOCO 06</v>
      </c>
    </row>
    <row r="9380" spans="1:6" x14ac:dyDescent="0.25">
      <c r="A9380" s="1">
        <v>45414</v>
      </c>
      <c r="B9380" t="s">
        <v>5</v>
      </c>
      <c r="C9380" t="s">
        <v>8820</v>
      </c>
      <c r="D9380" t="s">
        <v>11</v>
      </c>
      <c r="E9380" t="str">
        <f t="shared" si="153"/>
        <v>LIS-H22-506-006</v>
      </c>
      <c r="F9380" t="str">
        <f>VLOOKUP(E9380,DWG_TITLES!A:B,2,FALSE)</f>
        <v>LISTA DE ACESSÓRIOS DE TUBULAÇÃO SISTEMA DE SUSPIRO, SONDAGEM E ENCHIMENTO BLOCO 06</v>
      </c>
    </row>
    <row r="9381" spans="1:6" x14ac:dyDescent="0.25">
      <c r="A9381" s="1">
        <v>45646</v>
      </c>
      <c r="B9381" t="s">
        <v>5</v>
      </c>
      <c r="C9381" t="s">
        <v>8821</v>
      </c>
      <c r="D9381" t="s">
        <v>11</v>
      </c>
      <c r="E9381" t="str">
        <f t="shared" si="153"/>
        <v>LIS-H22-506-006</v>
      </c>
      <c r="F9381" t="str">
        <f>VLOOKUP(E9381,DWG_TITLES!A:B,2,FALSE)</f>
        <v>LISTA DE ACESSÓRIOS DE TUBULAÇÃO SISTEMA DE SUSPIRO, SONDAGEM E ENCHIMENTO BLOCO 06</v>
      </c>
    </row>
    <row r="9382" spans="1:6" x14ac:dyDescent="0.25">
      <c r="A9382" s="1">
        <v>45870</v>
      </c>
      <c r="B9382" t="s">
        <v>5</v>
      </c>
      <c r="C9382" t="s">
        <v>8822</v>
      </c>
      <c r="D9382" t="s">
        <v>11</v>
      </c>
      <c r="E9382" t="str">
        <f t="shared" si="153"/>
        <v>LIS-H22-506-006</v>
      </c>
      <c r="F9382" t="str">
        <f>VLOOKUP(E9382,DWG_TITLES!A:B,2,FALSE)</f>
        <v>LISTA DE ACESSÓRIOS DE TUBULAÇÃO SISTEMA DE SUSPIRO, SONDAGEM E ENCHIMENTO BLOCO 06</v>
      </c>
    </row>
    <row r="9383" spans="1:6" x14ac:dyDescent="0.25">
      <c r="A9383" s="1">
        <v>46111</v>
      </c>
      <c r="B9383" t="s">
        <v>5</v>
      </c>
      <c r="C9383" t="s">
        <v>8823</v>
      </c>
      <c r="D9383" t="s">
        <v>11</v>
      </c>
      <c r="E9383" t="str">
        <f t="shared" si="153"/>
        <v>LIS-H22-506-006</v>
      </c>
      <c r="F9383" t="str">
        <f>VLOOKUP(E9383,DWG_TITLES!A:B,2,FALSE)</f>
        <v>LISTA DE ACESSÓRIOS DE TUBULAÇÃO SISTEMA DE SUSPIRO, SONDAGEM E ENCHIMENTO BLOCO 06</v>
      </c>
    </row>
    <row r="9384" spans="1:6" x14ac:dyDescent="0.25">
      <c r="A9384" s="1">
        <v>45460</v>
      </c>
      <c r="B9384" t="s">
        <v>5</v>
      </c>
      <c r="C9384" t="s">
        <v>8824</v>
      </c>
      <c r="D9384" t="s">
        <v>11</v>
      </c>
      <c r="E9384" t="str">
        <f t="shared" si="153"/>
        <v>LIS-H22-506-007</v>
      </c>
      <c r="F9384" t="str">
        <f>VLOOKUP(E9384,DWG_TITLES!A:B,2,FALSE)</f>
        <v>LISTA DE ACESSÓRIOS DE TUBULAÇÃO SISTEMA DE SUSPIRO, SONDAGEM E ENCHIMENTO BLOCO 07</v>
      </c>
    </row>
    <row r="9385" spans="1:6" x14ac:dyDescent="0.25">
      <c r="A9385" s="1">
        <v>45558</v>
      </c>
      <c r="B9385" t="s">
        <v>5</v>
      </c>
      <c r="C9385" t="s">
        <v>8825</v>
      </c>
      <c r="D9385" t="s">
        <v>11</v>
      </c>
      <c r="E9385" t="str">
        <f t="shared" si="153"/>
        <v>LIS-H22-506-007</v>
      </c>
      <c r="F9385" t="str">
        <f>VLOOKUP(E9385,DWG_TITLES!A:B,2,FALSE)</f>
        <v>LISTA DE ACESSÓRIOS DE TUBULAÇÃO SISTEMA DE SUSPIRO, SONDAGEM E ENCHIMENTO BLOCO 07</v>
      </c>
    </row>
    <row r="9386" spans="1:6" x14ac:dyDescent="0.25">
      <c r="A9386" s="1">
        <v>45726</v>
      </c>
      <c r="B9386" t="s">
        <v>5</v>
      </c>
      <c r="C9386" t="s">
        <v>8826</v>
      </c>
      <c r="D9386" t="s">
        <v>11</v>
      </c>
      <c r="E9386" t="str">
        <f t="shared" si="153"/>
        <v>LIS-H22-506-007</v>
      </c>
      <c r="F9386" t="str">
        <f>VLOOKUP(E9386,DWG_TITLES!A:B,2,FALSE)</f>
        <v>LISTA DE ACESSÓRIOS DE TUBULAÇÃO SISTEMA DE SUSPIRO, SONDAGEM E ENCHIMENTO BLOCO 07</v>
      </c>
    </row>
    <row r="9387" spans="1:6" x14ac:dyDescent="0.25">
      <c r="A9387" s="1">
        <v>45866</v>
      </c>
      <c r="B9387" t="s">
        <v>5</v>
      </c>
      <c r="C9387" t="s">
        <v>8827</v>
      </c>
      <c r="D9387" t="s">
        <v>11</v>
      </c>
      <c r="E9387" t="str">
        <f t="shared" si="153"/>
        <v>LIS-H22-506-007</v>
      </c>
      <c r="F9387" t="str">
        <f>VLOOKUP(E9387,DWG_TITLES!A:B,2,FALSE)</f>
        <v>LISTA DE ACESSÓRIOS DE TUBULAÇÃO SISTEMA DE SUSPIRO, SONDAGEM E ENCHIMENTO BLOCO 07</v>
      </c>
    </row>
    <row r="9388" spans="1:6" x14ac:dyDescent="0.25">
      <c r="A9388" s="1">
        <v>45870</v>
      </c>
      <c r="B9388" t="s">
        <v>5</v>
      </c>
      <c r="C9388" t="s">
        <v>8828</v>
      </c>
      <c r="D9388" t="s">
        <v>11</v>
      </c>
      <c r="E9388" t="str">
        <f t="shared" si="153"/>
        <v>LIS-H22-506-007</v>
      </c>
      <c r="F9388" t="str">
        <f>VLOOKUP(E9388,DWG_TITLES!A:B,2,FALSE)</f>
        <v>LISTA DE ACESSÓRIOS DE TUBULAÇÃO SISTEMA DE SUSPIRO, SONDAGEM E ENCHIMENTO BLOCO 07</v>
      </c>
    </row>
    <row r="9389" spans="1:6" x14ac:dyDescent="0.25">
      <c r="A9389" s="1">
        <v>45877</v>
      </c>
      <c r="B9389" t="s">
        <v>5</v>
      </c>
      <c r="C9389" t="s">
        <v>8829</v>
      </c>
      <c r="D9389" t="s">
        <v>11</v>
      </c>
      <c r="E9389" t="str">
        <f t="shared" si="153"/>
        <v>LIS-H22-506-007</v>
      </c>
      <c r="F9389" t="str">
        <f>VLOOKUP(E9389,DWG_TITLES!A:B,2,FALSE)</f>
        <v>LISTA DE ACESSÓRIOS DE TUBULAÇÃO SISTEMA DE SUSPIRO, SONDAGEM E ENCHIMENTO BLOCO 07</v>
      </c>
    </row>
    <row r="9390" spans="1:6" x14ac:dyDescent="0.25">
      <c r="A9390" s="1">
        <v>46111</v>
      </c>
      <c r="B9390" t="s">
        <v>5</v>
      </c>
      <c r="C9390" t="s">
        <v>8830</v>
      </c>
      <c r="D9390" t="s">
        <v>11</v>
      </c>
      <c r="E9390" t="str">
        <f t="shared" si="153"/>
        <v>LIS-H22-506-007</v>
      </c>
      <c r="F9390" t="str">
        <f>VLOOKUP(E9390,DWG_TITLES!A:B,2,FALSE)</f>
        <v>LISTA DE ACESSÓRIOS DE TUBULAÇÃO SISTEMA DE SUSPIRO, SONDAGEM E ENCHIMENTO BLOCO 07</v>
      </c>
    </row>
    <row r="9391" spans="1:6" x14ac:dyDescent="0.25">
      <c r="A9391" s="1">
        <v>46108</v>
      </c>
      <c r="B9391" t="s">
        <v>5</v>
      </c>
      <c r="C9391" t="s">
        <v>8831</v>
      </c>
      <c r="D9391" t="s">
        <v>11</v>
      </c>
      <c r="E9391" t="str">
        <f t="shared" si="153"/>
        <v>LIS-H22-506-007</v>
      </c>
      <c r="F9391" t="str">
        <f>VLOOKUP(E9391,DWG_TITLES!A:B,2,FALSE)</f>
        <v>LISTA DE ACESSÓRIOS DE TUBULAÇÃO SISTEMA DE SUSPIRO, SONDAGEM E ENCHIMENTO BLOCO 07</v>
      </c>
    </row>
    <row r="9392" spans="1:6" x14ac:dyDescent="0.25">
      <c r="A9392" s="1">
        <v>45250</v>
      </c>
      <c r="B9392" t="s">
        <v>5</v>
      </c>
      <c r="C9392" t="s">
        <v>8832</v>
      </c>
      <c r="D9392" t="s">
        <v>11</v>
      </c>
      <c r="E9392" t="str">
        <f t="shared" si="153"/>
        <v>LIS-H22-506-008</v>
      </c>
      <c r="F9392" t="str">
        <f>VLOOKUP(E9392,DWG_TITLES!A:B,2,FALSE)</f>
        <v>LISTA DE ACESSÓRIOS DE TUBULAÇÃO SISTEMA DE SUSPIRO, SONDAGEM E ENCHIMENTO BLOCO 08</v>
      </c>
    </row>
    <row r="9393" spans="1:6" x14ac:dyDescent="0.25">
      <c r="A9393" s="1">
        <v>45415</v>
      </c>
      <c r="B9393" t="s">
        <v>5</v>
      </c>
      <c r="C9393" t="s">
        <v>8833</v>
      </c>
      <c r="D9393" t="s">
        <v>11</v>
      </c>
      <c r="E9393" t="str">
        <f t="shared" si="153"/>
        <v>LIS-H22-506-008</v>
      </c>
      <c r="F9393" t="str">
        <f>VLOOKUP(E9393,DWG_TITLES!A:B,2,FALSE)</f>
        <v>LISTA DE ACESSÓRIOS DE TUBULAÇÃO SISTEMA DE SUSPIRO, SONDAGEM E ENCHIMENTO BLOCO 08</v>
      </c>
    </row>
    <row r="9394" spans="1:6" x14ac:dyDescent="0.25">
      <c r="A9394" s="1">
        <v>45528</v>
      </c>
      <c r="B9394" t="s">
        <v>5</v>
      </c>
      <c r="C9394" t="s">
        <v>8834</v>
      </c>
      <c r="D9394" t="s">
        <v>11</v>
      </c>
      <c r="E9394" t="str">
        <f t="shared" si="153"/>
        <v>LIS-H22-506-008</v>
      </c>
      <c r="F9394" t="str">
        <f>VLOOKUP(E9394,DWG_TITLES!A:B,2,FALSE)</f>
        <v>LISTA DE ACESSÓRIOS DE TUBULAÇÃO SISTEMA DE SUSPIRO, SONDAGEM E ENCHIMENTO BLOCO 08</v>
      </c>
    </row>
    <row r="9395" spans="1:6" x14ac:dyDescent="0.25">
      <c r="A9395" s="1">
        <v>45853</v>
      </c>
      <c r="B9395" t="s">
        <v>5</v>
      </c>
      <c r="C9395" t="s">
        <v>8835</v>
      </c>
      <c r="D9395" t="s">
        <v>11</v>
      </c>
      <c r="E9395" t="str">
        <f t="shared" si="153"/>
        <v>LIS-H22-506-008</v>
      </c>
      <c r="F9395" t="str">
        <f>VLOOKUP(E9395,DWG_TITLES!A:B,2,FALSE)</f>
        <v>LISTA DE ACESSÓRIOS DE TUBULAÇÃO SISTEMA DE SUSPIRO, SONDAGEM E ENCHIMENTO BLOCO 08</v>
      </c>
    </row>
    <row r="9396" spans="1:6" x14ac:dyDescent="0.25">
      <c r="A9396" s="1">
        <v>45913</v>
      </c>
      <c r="B9396" t="s">
        <v>5</v>
      </c>
      <c r="C9396" t="s">
        <v>8836</v>
      </c>
      <c r="D9396" t="s">
        <v>11</v>
      </c>
      <c r="E9396" t="str">
        <f t="shared" si="153"/>
        <v>LIS-H22-506-008</v>
      </c>
      <c r="F9396" t="str">
        <f>VLOOKUP(E9396,DWG_TITLES!A:B,2,FALSE)</f>
        <v>LISTA DE ACESSÓRIOS DE TUBULAÇÃO SISTEMA DE SUSPIRO, SONDAGEM E ENCHIMENTO BLOCO 08</v>
      </c>
    </row>
    <row r="9397" spans="1:6" x14ac:dyDescent="0.25">
      <c r="A9397" s="1">
        <v>46111</v>
      </c>
      <c r="B9397" t="s">
        <v>5</v>
      </c>
      <c r="C9397" t="s">
        <v>8837</v>
      </c>
      <c r="D9397" t="s">
        <v>11</v>
      </c>
      <c r="E9397" t="str">
        <f t="shared" si="153"/>
        <v>LIS-H22-506-008</v>
      </c>
      <c r="F9397" t="str">
        <f>VLOOKUP(E9397,DWG_TITLES!A:B,2,FALSE)</f>
        <v>LISTA DE ACESSÓRIOS DE TUBULAÇÃO SISTEMA DE SUSPIRO, SONDAGEM E ENCHIMENTO BLOCO 08</v>
      </c>
    </row>
    <row r="9398" spans="1:6" x14ac:dyDescent="0.25">
      <c r="A9398" s="1">
        <v>46108</v>
      </c>
      <c r="B9398" t="s">
        <v>5</v>
      </c>
      <c r="C9398" t="s">
        <v>8838</v>
      </c>
      <c r="D9398" t="s">
        <v>11</v>
      </c>
      <c r="E9398" t="str">
        <f t="shared" si="153"/>
        <v>LIS-H22-506-008</v>
      </c>
      <c r="F9398" t="str">
        <f>VLOOKUP(E9398,DWG_TITLES!A:B,2,FALSE)</f>
        <v>LISTA DE ACESSÓRIOS DE TUBULAÇÃO SISTEMA DE SUSPIRO, SONDAGEM E ENCHIMENTO BLOCO 08</v>
      </c>
    </row>
    <row r="9399" spans="1:6" x14ac:dyDescent="0.25">
      <c r="A9399" s="1">
        <v>45233</v>
      </c>
      <c r="B9399" t="s">
        <v>5</v>
      </c>
      <c r="C9399" t="s">
        <v>8839</v>
      </c>
      <c r="D9399" t="s">
        <v>11</v>
      </c>
      <c r="E9399" t="str">
        <f t="shared" si="153"/>
        <v>LIS-H22-506-009</v>
      </c>
      <c r="F9399" t="str">
        <f>VLOOKUP(E9399,DWG_TITLES!A:B,2,FALSE)</f>
        <v>LISTA DE ACESSÓRIOS DE TUBULAÇÃO SISTEMA DE SUSPIRO, SONDAGEM E ENCHIMENTO BLOCO 09</v>
      </c>
    </row>
    <row r="9400" spans="1:6" x14ac:dyDescent="0.25">
      <c r="A9400" s="1">
        <v>45286</v>
      </c>
      <c r="B9400" t="s">
        <v>5</v>
      </c>
      <c r="C9400" t="s">
        <v>8840</v>
      </c>
      <c r="D9400" t="s">
        <v>11</v>
      </c>
      <c r="E9400" t="str">
        <f t="shared" si="153"/>
        <v>LIS-H22-506-009</v>
      </c>
      <c r="F9400" t="str">
        <f>VLOOKUP(E9400,DWG_TITLES!A:B,2,FALSE)</f>
        <v>LISTA DE ACESSÓRIOS DE TUBULAÇÃO SISTEMA DE SUSPIRO, SONDAGEM E ENCHIMENTO BLOCO 09</v>
      </c>
    </row>
    <row r="9401" spans="1:6" x14ac:dyDescent="0.25">
      <c r="A9401" s="1">
        <v>45408</v>
      </c>
      <c r="B9401" t="s">
        <v>5</v>
      </c>
      <c r="C9401" t="s">
        <v>8841</v>
      </c>
      <c r="D9401" t="s">
        <v>11</v>
      </c>
      <c r="E9401" t="str">
        <f t="shared" si="153"/>
        <v>LIS-H22-506-009</v>
      </c>
      <c r="F9401" t="str">
        <f>VLOOKUP(E9401,DWG_TITLES!A:B,2,FALSE)</f>
        <v>LISTA DE ACESSÓRIOS DE TUBULAÇÃO SISTEMA DE SUSPIRO, SONDAGEM E ENCHIMENTO BLOCO 09</v>
      </c>
    </row>
    <row r="9402" spans="1:6" x14ac:dyDescent="0.25">
      <c r="A9402" s="1">
        <v>45569</v>
      </c>
      <c r="B9402" t="s">
        <v>5</v>
      </c>
      <c r="C9402" t="s">
        <v>8842</v>
      </c>
      <c r="D9402" t="s">
        <v>11</v>
      </c>
      <c r="E9402" t="str">
        <f t="shared" si="153"/>
        <v>LIS-H22-506-009</v>
      </c>
      <c r="F9402" t="str">
        <f>VLOOKUP(E9402,DWG_TITLES!A:B,2,FALSE)</f>
        <v>LISTA DE ACESSÓRIOS DE TUBULAÇÃO SISTEMA DE SUSPIRO, SONDAGEM E ENCHIMENTO BLOCO 09</v>
      </c>
    </row>
    <row r="9403" spans="1:6" x14ac:dyDescent="0.25">
      <c r="A9403" s="1">
        <v>45870</v>
      </c>
      <c r="B9403" t="s">
        <v>5</v>
      </c>
      <c r="C9403" t="s">
        <v>8843</v>
      </c>
      <c r="D9403" t="s">
        <v>11</v>
      </c>
      <c r="E9403" t="str">
        <f t="shared" si="153"/>
        <v>LIS-H22-506-009</v>
      </c>
      <c r="F9403" t="str">
        <f>VLOOKUP(E9403,DWG_TITLES!A:B,2,FALSE)</f>
        <v>LISTA DE ACESSÓRIOS DE TUBULAÇÃO SISTEMA DE SUSPIRO, SONDAGEM E ENCHIMENTO BLOCO 09</v>
      </c>
    </row>
    <row r="9404" spans="1:6" x14ac:dyDescent="0.25">
      <c r="A9404" s="1">
        <v>46111</v>
      </c>
      <c r="B9404" t="s">
        <v>5</v>
      </c>
      <c r="C9404" t="s">
        <v>8844</v>
      </c>
      <c r="D9404" t="s">
        <v>11</v>
      </c>
      <c r="E9404" t="str">
        <f t="shared" si="153"/>
        <v>LIS-H22-506-009</v>
      </c>
      <c r="F9404" t="str">
        <f>VLOOKUP(E9404,DWG_TITLES!A:B,2,FALSE)</f>
        <v>LISTA DE ACESSÓRIOS DE TUBULAÇÃO SISTEMA DE SUSPIRO, SONDAGEM E ENCHIMENTO BLOCO 09</v>
      </c>
    </row>
    <row r="9405" spans="1:6" x14ac:dyDescent="0.25">
      <c r="A9405" s="1">
        <v>45471</v>
      </c>
      <c r="B9405" t="s">
        <v>5</v>
      </c>
      <c r="C9405" t="s">
        <v>8845</v>
      </c>
      <c r="D9405" t="s">
        <v>11</v>
      </c>
      <c r="E9405" t="str">
        <f t="shared" si="153"/>
        <v>LIS-H22-506-012</v>
      </c>
      <c r="F9405" t="str">
        <f>VLOOKUP(E9405,DWG_TITLES!A:B,2,FALSE)</f>
        <v>LISTA DE ACESSÓRIOS DE TUBULAÇÃO SISTEMA DE SUSPIRO, SONDAGEM E ENCHIMENTO BLOCO 12</v>
      </c>
    </row>
    <row r="9406" spans="1:6" x14ac:dyDescent="0.25">
      <c r="A9406" s="1">
        <v>45639</v>
      </c>
      <c r="B9406" t="s">
        <v>5</v>
      </c>
      <c r="C9406" t="s">
        <v>8846</v>
      </c>
      <c r="D9406" t="s">
        <v>11</v>
      </c>
      <c r="E9406" t="str">
        <f t="shared" si="153"/>
        <v>LIS-H22-506-012</v>
      </c>
      <c r="F9406" t="str">
        <f>VLOOKUP(E9406,DWG_TITLES!A:B,2,FALSE)</f>
        <v>LISTA DE ACESSÓRIOS DE TUBULAÇÃO SISTEMA DE SUSPIRO, SONDAGEM E ENCHIMENTO BLOCO 12</v>
      </c>
    </row>
    <row r="9407" spans="1:6" x14ac:dyDescent="0.25">
      <c r="A9407" s="1">
        <v>46111</v>
      </c>
      <c r="B9407" t="s">
        <v>5</v>
      </c>
      <c r="C9407" t="s">
        <v>8847</v>
      </c>
      <c r="D9407" t="s">
        <v>11</v>
      </c>
      <c r="E9407" t="str">
        <f t="shared" si="153"/>
        <v>LIS-H22-506-012</v>
      </c>
      <c r="F9407" t="str">
        <f>VLOOKUP(E9407,DWG_TITLES!A:B,2,FALSE)</f>
        <v>LISTA DE ACESSÓRIOS DE TUBULAÇÃO SISTEMA DE SUSPIRO, SONDAGEM E ENCHIMENTO BLOCO 12</v>
      </c>
    </row>
    <row r="9408" spans="1:6" x14ac:dyDescent="0.25">
      <c r="A9408" s="1">
        <v>46108</v>
      </c>
      <c r="B9408" t="s">
        <v>5</v>
      </c>
      <c r="C9408" t="s">
        <v>8848</v>
      </c>
      <c r="D9408" t="s">
        <v>11</v>
      </c>
      <c r="E9408" t="str">
        <f t="shared" si="153"/>
        <v>LIS-H22-506-012</v>
      </c>
      <c r="F9408" t="str">
        <f>VLOOKUP(E9408,DWG_TITLES!A:B,2,FALSE)</f>
        <v>LISTA DE ACESSÓRIOS DE TUBULAÇÃO SISTEMA DE SUSPIRO, SONDAGEM E ENCHIMENTO BLOCO 12</v>
      </c>
    </row>
    <row r="9409" spans="1:6" x14ac:dyDescent="0.25">
      <c r="A9409" s="1">
        <v>45394</v>
      </c>
      <c r="B9409" t="s">
        <v>10</v>
      </c>
      <c r="C9409" t="s">
        <v>8849</v>
      </c>
      <c r="D9409" t="s">
        <v>11</v>
      </c>
      <c r="E9409" t="str">
        <f t="shared" si="153"/>
        <v>LIS-H22-510-001</v>
      </c>
      <c r="F9409" t="str">
        <f>VLOOKUP(E9409,DWG_TITLES!A:B,2,FALSE)</f>
        <v>LISTA DE MATERIAIS DE VENTILAÇÃO BLOCO 01</v>
      </c>
    </row>
    <row r="9410" spans="1:6" x14ac:dyDescent="0.25">
      <c r="A9410" s="1">
        <v>45586</v>
      </c>
      <c r="B9410" t="s">
        <v>10</v>
      </c>
      <c r="C9410" t="s">
        <v>8850</v>
      </c>
      <c r="D9410" t="s">
        <v>11</v>
      </c>
      <c r="E9410" t="str">
        <f t="shared" ref="E9410:E9473" si="154">LEFT(C9410,15)</f>
        <v>LIS-H22-510-001</v>
      </c>
      <c r="F9410" t="str">
        <f>VLOOKUP(E9410,DWG_TITLES!A:B,2,FALSE)</f>
        <v>LISTA DE MATERIAIS DE VENTILAÇÃO BLOCO 01</v>
      </c>
    </row>
    <row r="9411" spans="1:6" x14ac:dyDescent="0.25">
      <c r="A9411" s="1">
        <v>45607</v>
      </c>
      <c r="B9411" t="s">
        <v>10</v>
      </c>
      <c r="C9411" t="s">
        <v>8851</v>
      </c>
      <c r="D9411" t="s">
        <v>11</v>
      </c>
      <c r="E9411" t="str">
        <f t="shared" si="154"/>
        <v>LIS-H22-510-001</v>
      </c>
      <c r="F9411" t="str">
        <f>VLOOKUP(E9411,DWG_TITLES!A:B,2,FALSE)</f>
        <v>LISTA DE MATERIAIS DE VENTILAÇÃO BLOCO 01</v>
      </c>
    </row>
    <row r="9412" spans="1:6" x14ac:dyDescent="0.25">
      <c r="A9412" s="1">
        <v>45440</v>
      </c>
      <c r="B9412" t="s">
        <v>10</v>
      </c>
      <c r="C9412" t="s">
        <v>8852</v>
      </c>
      <c r="D9412" t="s">
        <v>11</v>
      </c>
      <c r="E9412" t="str">
        <f t="shared" si="154"/>
        <v>LIS-H22-510-003</v>
      </c>
      <c r="F9412" t="str">
        <f>VLOOKUP(E9412,DWG_TITLES!A:B,2,FALSE)</f>
        <v>LISTA DE MATERIAIS DE VENTILAÇÃO BLOCO 03</v>
      </c>
    </row>
    <row r="9413" spans="1:6" x14ac:dyDescent="0.25">
      <c r="A9413" s="1">
        <v>45579</v>
      </c>
      <c r="B9413" t="s">
        <v>10</v>
      </c>
      <c r="C9413" t="s">
        <v>8853</v>
      </c>
      <c r="D9413" t="s">
        <v>11</v>
      </c>
      <c r="E9413" t="str">
        <f t="shared" si="154"/>
        <v>LIS-H22-510-003</v>
      </c>
      <c r="F9413" t="str">
        <f>VLOOKUP(E9413,DWG_TITLES!A:B,2,FALSE)</f>
        <v>LISTA DE MATERIAIS DE VENTILAÇÃO BLOCO 03</v>
      </c>
    </row>
    <row r="9414" spans="1:6" x14ac:dyDescent="0.25">
      <c r="A9414" s="1">
        <v>45682</v>
      </c>
      <c r="B9414" t="s">
        <v>10</v>
      </c>
      <c r="C9414" t="s">
        <v>8854</v>
      </c>
      <c r="D9414" t="s">
        <v>11</v>
      </c>
      <c r="E9414" t="str">
        <f t="shared" si="154"/>
        <v>LIS-H22-510-003</v>
      </c>
      <c r="F9414" t="str">
        <f>VLOOKUP(E9414,DWG_TITLES!A:B,2,FALSE)</f>
        <v>LISTA DE MATERIAIS DE VENTILAÇÃO BLOCO 03</v>
      </c>
    </row>
    <row r="9415" spans="1:6" x14ac:dyDescent="0.25">
      <c r="A9415" s="1">
        <v>45453</v>
      </c>
      <c r="B9415" t="s">
        <v>10</v>
      </c>
      <c r="C9415" t="s">
        <v>8855</v>
      </c>
      <c r="D9415" t="s">
        <v>11</v>
      </c>
      <c r="E9415" t="str">
        <f t="shared" si="154"/>
        <v>LIS-H22-510-004</v>
      </c>
      <c r="F9415" t="str">
        <f>VLOOKUP(E9415,DWG_TITLES!A:B,2,FALSE)</f>
        <v>LISTA DE MATERIAIS DE VENTILAÇÃO BLOCO 04</v>
      </c>
    </row>
    <row r="9416" spans="1:6" x14ac:dyDescent="0.25">
      <c r="A9416" s="1">
        <v>45528</v>
      </c>
      <c r="B9416" t="s">
        <v>10</v>
      </c>
      <c r="C9416" t="s">
        <v>8856</v>
      </c>
      <c r="D9416" t="s">
        <v>11</v>
      </c>
      <c r="E9416" t="str">
        <f t="shared" si="154"/>
        <v>LIS-H22-510-004</v>
      </c>
      <c r="F9416" t="str">
        <f>VLOOKUP(E9416,DWG_TITLES!A:B,2,FALSE)</f>
        <v>LISTA DE MATERIAIS DE VENTILAÇÃO BLOCO 04</v>
      </c>
    </row>
    <row r="9417" spans="1:6" x14ac:dyDescent="0.25">
      <c r="A9417" s="1">
        <v>45630</v>
      </c>
      <c r="B9417" t="s">
        <v>10</v>
      </c>
      <c r="C9417" t="s">
        <v>8857</v>
      </c>
      <c r="D9417" t="s">
        <v>11</v>
      </c>
      <c r="E9417" t="str">
        <f t="shared" si="154"/>
        <v>LIS-H22-510-004</v>
      </c>
      <c r="F9417" t="str">
        <f>VLOOKUP(E9417,DWG_TITLES!A:B,2,FALSE)</f>
        <v>LISTA DE MATERIAIS DE VENTILAÇÃO BLOCO 04</v>
      </c>
    </row>
    <row r="9418" spans="1:6" x14ac:dyDescent="0.25">
      <c r="A9418" s="1">
        <v>45397</v>
      </c>
      <c r="B9418" t="s">
        <v>10</v>
      </c>
      <c r="C9418" t="s">
        <v>8858</v>
      </c>
      <c r="D9418" t="s">
        <v>11</v>
      </c>
      <c r="E9418" t="str">
        <f t="shared" si="154"/>
        <v>LIS-H22-510-005</v>
      </c>
      <c r="F9418" t="str">
        <f>VLOOKUP(E9418,DWG_TITLES!A:B,2,FALSE)</f>
        <v>LISTA DE MATERIAIS DE VENTILAÇÃO BLOCO 05</v>
      </c>
    </row>
    <row r="9419" spans="1:6" x14ac:dyDescent="0.25">
      <c r="A9419" s="1">
        <v>45453</v>
      </c>
      <c r="B9419" t="s">
        <v>10</v>
      </c>
      <c r="C9419" t="s">
        <v>8859</v>
      </c>
      <c r="D9419" t="s">
        <v>11</v>
      </c>
      <c r="E9419" t="str">
        <f t="shared" si="154"/>
        <v>LIS-H22-510-005</v>
      </c>
      <c r="F9419" t="str">
        <f>VLOOKUP(E9419,DWG_TITLES!A:B,2,FALSE)</f>
        <v>LISTA DE MATERIAIS DE VENTILAÇÃO BLOCO 05</v>
      </c>
    </row>
    <row r="9420" spans="1:6" x14ac:dyDescent="0.25">
      <c r="A9420" s="1">
        <v>45485</v>
      </c>
      <c r="B9420" t="s">
        <v>10</v>
      </c>
      <c r="C9420" t="s">
        <v>8860</v>
      </c>
      <c r="D9420" t="s">
        <v>11</v>
      </c>
      <c r="E9420" t="str">
        <f t="shared" si="154"/>
        <v>LIS-H22-510-005</v>
      </c>
      <c r="F9420" t="str">
        <f>VLOOKUP(E9420,DWG_TITLES!A:B,2,FALSE)</f>
        <v>LISTA DE MATERIAIS DE VENTILAÇÃO BLOCO 05</v>
      </c>
    </row>
    <row r="9421" spans="1:6" x14ac:dyDescent="0.25">
      <c r="A9421" s="1">
        <v>45565</v>
      </c>
      <c r="B9421" t="s">
        <v>10</v>
      </c>
      <c r="C9421" t="s">
        <v>8861</v>
      </c>
      <c r="D9421" t="s">
        <v>11</v>
      </c>
      <c r="E9421" t="str">
        <f t="shared" si="154"/>
        <v>LIS-H22-510-005</v>
      </c>
      <c r="F9421" t="str">
        <f>VLOOKUP(E9421,DWG_TITLES!A:B,2,FALSE)</f>
        <v>LISTA DE MATERIAIS DE VENTILAÇÃO BLOCO 05</v>
      </c>
    </row>
    <row r="9422" spans="1:6" x14ac:dyDescent="0.25">
      <c r="A9422" s="1">
        <v>45593</v>
      </c>
      <c r="B9422" t="s">
        <v>10</v>
      </c>
      <c r="C9422" t="s">
        <v>8862</v>
      </c>
      <c r="D9422" t="s">
        <v>11</v>
      </c>
      <c r="E9422" t="str">
        <f t="shared" si="154"/>
        <v>LIS-H22-510-005</v>
      </c>
      <c r="F9422" t="str">
        <f>VLOOKUP(E9422,DWG_TITLES!A:B,2,FALSE)</f>
        <v>LISTA DE MATERIAIS DE VENTILAÇÃO BLOCO 05</v>
      </c>
    </row>
    <row r="9423" spans="1:6" x14ac:dyDescent="0.25">
      <c r="A9423" s="1">
        <v>45414</v>
      </c>
      <c r="B9423" t="s">
        <v>10</v>
      </c>
      <c r="C9423" t="s">
        <v>8863</v>
      </c>
      <c r="D9423" t="s">
        <v>11</v>
      </c>
      <c r="E9423" t="str">
        <f t="shared" si="154"/>
        <v>LIS-H22-510-006</v>
      </c>
      <c r="F9423" t="str">
        <f>VLOOKUP(E9423,DWG_TITLES!A:B,2,FALSE)</f>
        <v>LISTA DE MATERIAIS DE VENTILAÇÃO BLOCO 06</v>
      </c>
    </row>
    <row r="9424" spans="1:6" x14ac:dyDescent="0.25">
      <c r="A9424" s="1">
        <v>45551</v>
      </c>
      <c r="B9424" t="s">
        <v>10</v>
      </c>
      <c r="C9424" t="s">
        <v>8864</v>
      </c>
      <c r="D9424" t="s">
        <v>11</v>
      </c>
      <c r="E9424" t="str">
        <f t="shared" si="154"/>
        <v>LIS-H22-510-006</v>
      </c>
      <c r="F9424" t="str">
        <f>VLOOKUP(E9424,DWG_TITLES!A:B,2,FALSE)</f>
        <v>LISTA DE MATERIAIS DE VENTILAÇÃO BLOCO 06</v>
      </c>
    </row>
    <row r="9425" spans="1:6" x14ac:dyDescent="0.25">
      <c r="A9425" s="1">
        <v>45597</v>
      </c>
      <c r="B9425" t="s">
        <v>10</v>
      </c>
      <c r="C9425" t="s">
        <v>8865</v>
      </c>
      <c r="D9425" t="s">
        <v>11</v>
      </c>
      <c r="E9425" t="str">
        <f t="shared" si="154"/>
        <v>LIS-H22-510-006</v>
      </c>
      <c r="F9425" t="str">
        <f>VLOOKUP(E9425,DWG_TITLES!A:B,2,FALSE)</f>
        <v>LISTA DE MATERIAIS DE VENTILAÇÃO BLOCO 06</v>
      </c>
    </row>
    <row r="9426" spans="1:6" x14ac:dyDescent="0.25">
      <c r="A9426" s="1">
        <v>45481</v>
      </c>
      <c r="B9426" t="s">
        <v>10</v>
      </c>
      <c r="C9426" t="s">
        <v>8866</v>
      </c>
      <c r="D9426" t="s">
        <v>11</v>
      </c>
      <c r="E9426" t="str">
        <f t="shared" si="154"/>
        <v>LIS-H22-510-007</v>
      </c>
      <c r="F9426" t="str">
        <f>VLOOKUP(E9426,DWG_TITLES!A:B,2,FALSE)</f>
        <v>LISTA DE MATERIAIS DE VENTILAÇÃO BLOCO 07</v>
      </c>
    </row>
    <row r="9427" spans="1:6" x14ac:dyDescent="0.25">
      <c r="A9427" s="1">
        <v>45565</v>
      </c>
      <c r="B9427" t="s">
        <v>10</v>
      </c>
      <c r="C9427" t="s">
        <v>8867</v>
      </c>
      <c r="D9427" t="s">
        <v>11</v>
      </c>
      <c r="E9427" t="str">
        <f t="shared" si="154"/>
        <v>LIS-H22-510-007</v>
      </c>
      <c r="F9427" t="str">
        <f>VLOOKUP(E9427,DWG_TITLES!A:B,2,FALSE)</f>
        <v>LISTA DE MATERIAIS DE VENTILAÇÃO BLOCO 07</v>
      </c>
    </row>
    <row r="9428" spans="1:6" x14ac:dyDescent="0.25">
      <c r="A9428" s="1">
        <v>45621</v>
      </c>
      <c r="B9428" t="s">
        <v>10</v>
      </c>
      <c r="C9428" t="s">
        <v>8868</v>
      </c>
      <c r="D9428" t="s">
        <v>11</v>
      </c>
      <c r="E9428" t="str">
        <f t="shared" si="154"/>
        <v>LIS-H22-510-007</v>
      </c>
      <c r="F9428" t="str">
        <f>VLOOKUP(E9428,DWG_TITLES!A:B,2,FALSE)</f>
        <v>LISTA DE MATERIAIS DE VENTILAÇÃO BLOCO 07</v>
      </c>
    </row>
    <row r="9429" spans="1:6" x14ac:dyDescent="0.25">
      <c r="A9429" s="1">
        <v>45439</v>
      </c>
      <c r="B9429" t="s">
        <v>10</v>
      </c>
      <c r="C9429" t="s">
        <v>8869</v>
      </c>
      <c r="D9429" t="s">
        <v>11</v>
      </c>
      <c r="E9429" t="str">
        <f t="shared" si="154"/>
        <v>LIS-H22-510-008</v>
      </c>
      <c r="F9429" t="str">
        <f>VLOOKUP(E9429,DWG_TITLES!A:B,2,FALSE)</f>
        <v>LISTA DE MATERIAIS DE VENTILAÇÃO BLOCO 08</v>
      </c>
    </row>
    <row r="9430" spans="1:6" x14ac:dyDescent="0.25">
      <c r="A9430" s="1">
        <v>45538</v>
      </c>
      <c r="B9430" t="s">
        <v>10</v>
      </c>
      <c r="C9430" t="s">
        <v>8870</v>
      </c>
      <c r="D9430" t="s">
        <v>11</v>
      </c>
      <c r="E9430" t="str">
        <f t="shared" si="154"/>
        <v>LIS-H22-510-008</v>
      </c>
      <c r="F9430" t="str">
        <f>VLOOKUP(E9430,DWG_TITLES!A:B,2,FALSE)</f>
        <v>LISTA DE MATERIAIS DE VENTILAÇÃO BLOCO 08</v>
      </c>
    </row>
    <row r="9431" spans="1:6" x14ac:dyDescent="0.25">
      <c r="A9431" s="1">
        <v>45621</v>
      </c>
      <c r="B9431" t="s">
        <v>10</v>
      </c>
      <c r="C9431" t="s">
        <v>8871</v>
      </c>
      <c r="D9431" t="s">
        <v>11</v>
      </c>
      <c r="E9431" t="str">
        <f t="shared" si="154"/>
        <v>LIS-H22-510-008</v>
      </c>
      <c r="F9431" t="str">
        <f>VLOOKUP(E9431,DWG_TITLES!A:B,2,FALSE)</f>
        <v>LISTA DE MATERIAIS DE VENTILAÇÃO BLOCO 08</v>
      </c>
    </row>
    <row r="9432" spans="1:6" x14ac:dyDescent="0.25">
      <c r="A9432" s="1">
        <v>45428</v>
      </c>
      <c r="B9432" t="s">
        <v>10</v>
      </c>
      <c r="C9432" t="s">
        <v>8872</v>
      </c>
      <c r="D9432" t="s">
        <v>11</v>
      </c>
      <c r="E9432" t="str">
        <f t="shared" si="154"/>
        <v>LIS-H22-510-009</v>
      </c>
      <c r="F9432" t="str">
        <f>VLOOKUP(E9432,DWG_TITLES!A:B,2,FALSE)</f>
        <v>LISTA DE MATERIAIS DE VENTILAÇÃO BLOCO 09</v>
      </c>
    </row>
    <row r="9433" spans="1:6" x14ac:dyDescent="0.25">
      <c r="A9433" s="1">
        <v>45628</v>
      </c>
      <c r="B9433" t="s">
        <v>10</v>
      </c>
      <c r="C9433" t="s">
        <v>8873</v>
      </c>
      <c r="D9433" t="s">
        <v>11</v>
      </c>
      <c r="E9433" t="str">
        <f t="shared" si="154"/>
        <v>LIS-H22-510-009</v>
      </c>
      <c r="F9433" t="str">
        <f>VLOOKUP(E9433,DWG_TITLES!A:B,2,FALSE)</f>
        <v>LISTA DE MATERIAIS DE VENTILAÇÃO BLOCO 09</v>
      </c>
    </row>
    <row r="9434" spans="1:6" x14ac:dyDescent="0.25">
      <c r="A9434" s="1">
        <v>45708</v>
      </c>
      <c r="B9434" t="s">
        <v>10</v>
      </c>
      <c r="C9434" t="s">
        <v>8874</v>
      </c>
      <c r="D9434" t="s">
        <v>11</v>
      </c>
      <c r="E9434" t="str">
        <f t="shared" si="154"/>
        <v>LIS-H22-510-011</v>
      </c>
      <c r="F9434" t="str">
        <f>VLOOKUP(E9434,DWG_TITLES!A:B,2,FALSE)</f>
        <v>LISTA DE MATERIAIS DE VENTILAÇÃO BLOCO 11</v>
      </c>
    </row>
    <row r="9435" spans="1:6" x14ac:dyDescent="0.25">
      <c r="A9435" s="1">
        <v>45492</v>
      </c>
      <c r="B9435" t="s">
        <v>10</v>
      </c>
      <c r="C9435" t="s">
        <v>8875</v>
      </c>
      <c r="D9435" t="s">
        <v>11</v>
      </c>
      <c r="E9435" t="str">
        <f t="shared" si="154"/>
        <v>LIS-H22-510-012</v>
      </c>
      <c r="F9435" t="str">
        <f>VLOOKUP(E9435,DWG_TITLES!A:B,2,FALSE)</f>
        <v>LISTA DE MATERIAIS DE VENTILAÇÃO BLOCO 12</v>
      </c>
    </row>
    <row r="9436" spans="1:6" x14ac:dyDescent="0.25">
      <c r="A9436" s="1">
        <v>45715</v>
      </c>
      <c r="B9436" t="s">
        <v>10</v>
      </c>
      <c r="C9436" t="s">
        <v>8876</v>
      </c>
      <c r="D9436" t="s">
        <v>11</v>
      </c>
      <c r="E9436" t="str">
        <f t="shared" si="154"/>
        <v>LIS-H22-510-012</v>
      </c>
      <c r="F9436" t="str">
        <f>VLOOKUP(E9436,DWG_TITLES!A:B,2,FALSE)</f>
        <v>LISTA DE MATERIAIS DE VENTILAÇÃO BLOCO 12</v>
      </c>
    </row>
    <row r="9437" spans="1:6" x14ac:dyDescent="0.25">
      <c r="A9437" s="1">
        <v>45512</v>
      </c>
      <c r="B9437" t="s">
        <v>10</v>
      </c>
      <c r="C9437" t="s">
        <v>8877</v>
      </c>
      <c r="D9437" t="s">
        <v>11</v>
      </c>
      <c r="E9437" t="str">
        <f t="shared" si="154"/>
        <v>LIS-H22-510-013</v>
      </c>
      <c r="F9437" t="str">
        <f>VLOOKUP(E9437,DWG_TITLES!A:B,2,FALSE)</f>
        <v>LISTA DE MATERIAIS PARA PCP - HVAC</v>
      </c>
    </row>
    <row r="9438" spans="1:6" x14ac:dyDescent="0.25">
      <c r="A9438" s="1">
        <v>45973</v>
      </c>
      <c r="B9438" t="s">
        <v>10</v>
      </c>
      <c r="C9438" t="s">
        <v>8878</v>
      </c>
      <c r="D9438" t="s">
        <v>11</v>
      </c>
      <c r="E9438" t="str">
        <f t="shared" si="154"/>
        <v>LIS-H22-510-013</v>
      </c>
      <c r="F9438" t="str">
        <f>VLOOKUP(E9438,DWG_TITLES!A:B,2,FALSE)</f>
        <v>LISTA DE MATERIAIS PARA PCP - HVAC</v>
      </c>
    </row>
    <row r="9439" spans="1:6" x14ac:dyDescent="0.25">
      <c r="A9439" s="1">
        <v>45887</v>
      </c>
      <c r="B9439" t="s">
        <v>5</v>
      </c>
      <c r="C9439" t="s">
        <v>8879</v>
      </c>
      <c r="D9439" t="s">
        <v>11</v>
      </c>
      <c r="E9439" t="str">
        <f t="shared" si="154"/>
        <v>LIS-H22-512-009</v>
      </c>
      <c r="F9439" t="str">
        <f>VLOOKUP(E9439,DWG_TITLES!A:B,2,FALSE)</f>
        <v>LISTA DE ACESSÓRIOS DE TUBULAÇÃO SISTEMA DE VENTILAÇÃO BLOCO 05</v>
      </c>
    </row>
    <row r="9440" spans="1:6" x14ac:dyDescent="0.25">
      <c r="A9440" s="1">
        <v>46111</v>
      </c>
      <c r="B9440" t="s">
        <v>5</v>
      </c>
      <c r="C9440" t="s">
        <v>8880</v>
      </c>
      <c r="D9440" t="s">
        <v>11</v>
      </c>
      <c r="E9440" t="str">
        <f t="shared" si="154"/>
        <v>LIS-H22-512-024</v>
      </c>
      <c r="F9440" t="str">
        <f>VLOOKUP(E9440,DWG_TITLES!A:B,2,FALSE)</f>
        <v>LISTA DE ACESÓRIOS DE TUBULAÇÃO SISTEMA DE DRENO E EMBORNAIS BLOCO 12</v>
      </c>
    </row>
    <row r="9441" spans="1:6" x14ac:dyDescent="0.25">
      <c r="A9441" s="1">
        <v>46111</v>
      </c>
      <c r="B9441" t="s">
        <v>5</v>
      </c>
      <c r="C9441" t="s">
        <v>8881</v>
      </c>
      <c r="D9441" t="s">
        <v>11</v>
      </c>
      <c r="E9441" t="str">
        <f t="shared" si="154"/>
        <v>LIS-H22-512-024</v>
      </c>
      <c r="F9441" t="str">
        <f>VLOOKUP(E9441,DWG_TITLES!A:B,2,FALSE)</f>
        <v>LISTA DE ACESÓRIOS DE TUBULAÇÃO SISTEMA DE DRENO E EMBORNAIS BLOCO 12</v>
      </c>
    </row>
    <row r="9442" spans="1:6" x14ac:dyDescent="0.25">
      <c r="A9442" s="1">
        <v>45356</v>
      </c>
      <c r="B9442" t="s">
        <v>5</v>
      </c>
      <c r="C9442" t="s">
        <v>8882</v>
      </c>
      <c r="D9442" t="s">
        <v>11</v>
      </c>
      <c r="E9442" t="str">
        <f t="shared" si="154"/>
        <v>LIS-H22-516-001</v>
      </c>
      <c r="F9442" t="str">
        <f>VLOOKUP(E9442,DWG_TITLES!A:B,2,FALSE)</f>
        <v>LISTA DE ACESSÓRIOS DE TUBULAÇÃO (SISTEMA DE REFRIGERAÇÃO) BLOCO 01</v>
      </c>
    </row>
    <row r="9443" spans="1:6" x14ac:dyDescent="0.25">
      <c r="A9443" s="1">
        <v>45369</v>
      </c>
      <c r="B9443" t="s">
        <v>5</v>
      </c>
      <c r="C9443" t="s">
        <v>8883</v>
      </c>
      <c r="D9443" t="s">
        <v>11</v>
      </c>
      <c r="E9443" t="str">
        <f t="shared" si="154"/>
        <v>LIS-H22-516-001</v>
      </c>
      <c r="F9443" t="str">
        <f>VLOOKUP(E9443,DWG_TITLES!A:B,2,FALSE)</f>
        <v>LISTA DE ACESSÓRIOS DE TUBULAÇÃO (SISTEMA DE REFRIGERAÇÃO) BLOCO 01</v>
      </c>
    </row>
    <row r="9444" spans="1:6" x14ac:dyDescent="0.25">
      <c r="A9444" s="1">
        <v>45439</v>
      </c>
      <c r="B9444" t="s">
        <v>5</v>
      </c>
      <c r="C9444" t="s">
        <v>8884</v>
      </c>
      <c r="D9444" t="s">
        <v>11</v>
      </c>
      <c r="E9444" t="str">
        <f t="shared" si="154"/>
        <v>LIS-H22-516-001</v>
      </c>
      <c r="F9444" t="str">
        <f>VLOOKUP(E9444,DWG_TITLES!A:B,2,FALSE)</f>
        <v>LISTA DE ACESSÓRIOS DE TUBULAÇÃO (SISTEMA DE REFRIGERAÇÃO) BLOCO 01</v>
      </c>
    </row>
    <row r="9445" spans="1:6" x14ac:dyDescent="0.25">
      <c r="A9445" s="1">
        <v>45478</v>
      </c>
      <c r="B9445" t="s">
        <v>5</v>
      </c>
      <c r="C9445" t="s">
        <v>8885</v>
      </c>
      <c r="D9445" t="s">
        <v>11</v>
      </c>
      <c r="E9445" t="str">
        <f t="shared" si="154"/>
        <v>LIS-H22-516-001</v>
      </c>
      <c r="F9445" t="str">
        <f>VLOOKUP(E9445,DWG_TITLES!A:B,2,FALSE)</f>
        <v>LISTA DE ACESSÓRIOS DE TUBULAÇÃO (SISTEMA DE REFRIGERAÇÃO) BLOCO 01</v>
      </c>
    </row>
    <row r="9446" spans="1:6" x14ac:dyDescent="0.25">
      <c r="A9446" s="1">
        <v>45568</v>
      </c>
      <c r="B9446" t="s">
        <v>5</v>
      </c>
      <c r="C9446" t="s">
        <v>8886</v>
      </c>
      <c r="D9446" t="s">
        <v>11</v>
      </c>
      <c r="E9446" t="str">
        <f t="shared" si="154"/>
        <v>LIS-H22-516-001</v>
      </c>
      <c r="F9446" t="str">
        <f>VLOOKUP(E9446,DWG_TITLES!A:B,2,FALSE)</f>
        <v>LISTA DE ACESSÓRIOS DE TUBULAÇÃO (SISTEMA DE REFRIGERAÇÃO) BLOCO 01</v>
      </c>
    </row>
    <row r="9447" spans="1:6" x14ac:dyDescent="0.25">
      <c r="A9447" s="1">
        <v>45376</v>
      </c>
      <c r="B9447" t="s">
        <v>5</v>
      </c>
      <c r="C9447" t="s">
        <v>8887</v>
      </c>
      <c r="D9447" t="s">
        <v>11</v>
      </c>
      <c r="E9447" t="str">
        <f t="shared" si="154"/>
        <v>LIS-H22-516-006</v>
      </c>
      <c r="F9447" t="str">
        <f>VLOOKUP(E9447,DWG_TITLES!A:B,2,FALSE)</f>
        <v>LISTA DE ACESSÓRIOS DE TUBULAÇÃO (SISTEMA DE REFRIGERAÇÃO) BLOCO 06</v>
      </c>
    </row>
    <row r="9448" spans="1:6" x14ac:dyDescent="0.25">
      <c r="A9448" s="1">
        <v>45460</v>
      </c>
      <c r="B9448" t="s">
        <v>5</v>
      </c>
      <c r="C9448" t="s">
        <v>8888</v>
      </c>
      <c r="D9448" t="s">
        <v>11</v>
      </c>
      <c r="E9448" t="str">
        <f t="shared" si="154"/>
        <v>LIS-H22-516-006</v>
      </c>
      <c r="F9448" t="str">
        <f>VLOOKUP(E9448,DWG_TITLES!A:B,2,FALSE)</f>
        <v>LISTA DE ACESSÓRIOS DE TUBULAÇÃO (SISTEMA DE REFRIGERAÇÃO) BLOCO 06</v>
      </c>
    </row>
    <row r="9449" spans="1:6" x14ac:dyDescent="0.25">
      <c r="A9449" s="1">
        <v>45541</v>
      </c>
      <c r="B9449" t="s">
        <v>5</v>
      </c>
      <c r="C9449" t="s">
        <v>8889</v>
      </c>
      <c r="D9449" t="s">
        <v>11</v>
      </c>
      <c r="E9449" t="str">
        <f t="shared" si="154"/>
        <v>LIS-H22-516-006</v>
      </c>
      <c r="F9449" t="str">
        <f>VLOOKUP(E9449,DWG_TITLES!A:B,2,FALSE)</f>
        <v>LISTA DE ACESSÓRIOS DE TUBULAÇÃO (SISTEMA DE REFRIGERAÇÃO) BLOCO 06</v>
      </c>
    </row>
    <row r="9450" spans="1:6" x14ac:dyDescent="0.25">
      <c r="A9450" s="1">
        <v>45569</v>
      </c>
      <c r="B9450" t="s">
        <v>5</v>
      </c>
      <c r="C9450" t="s">
        <v>8890</v>
      </c>
      <c r="D9450" t="s">
        <v>11</v>
      </c>
      <c r="E9450" t="str">
        <f t="shared" si="154"/>
        <v>LIS-H22-516-006</v>
      </c>
      <c r="F9450" t="str">
        <f>VLOOKUP(E9450,DWG_TITLES!A:B,2,FALSE)</f>
        <v>LISTA DE ACESSÓRIOS DE TUBULAÇÃO (SISTEMA DE REFRIGERAÇÃO) BLOCO 06</v>
      </c>
    </row>
    <row r="9451" spans="1:6" x14ac:dyDescent="0.25">
      <c r="A9451" s="1">
        <v>45642</v>
      </c>
      <c r="B9451" t="s">
        <v>5</v>
      </c>
      <c r="C9451" t="s">
        <v>8891</v>
      </c>
      <c r="D9451" t="s">
        <v>11</v>
      </c>
      <c r="E9451" t="str">
        <f t="shared" si="154"/>
        <v>LIS-H22-516-006</v>
      </c>
      <c r="F9451" t="str">
        <f>VLOOKUP(E9451,DWG_TITLES!A:B,2,FALSE)</f>
        <v>LISTA DE ACESSÓRIOS DE TUBULAÇÃO (SISTEMA DE REFRIGERAÇÃO) BLOCO 06</v>
      </c>
    </row>
    <row r="9452" spans="1:6" x14ac:dyDescent="0.25">
      <c r="A9452" s="1">
        <v>45881</v>
      </c>
      <c r="B9452" t="s">
        <v>5</v>
      </c>
      <c r="C9452" t="s">
        <v>8892</v>
      </c>
      <c r="D9452" t="s">
        <v>11</v>
      </c>
      <c r="E9452" t="str">
        <f t="shared" si="154"/>
        <v>LIS-H22-516-006</v>
      </c>
      <c r="F9452" t="str">
        <f>VLOOKUP(E9452,DWG_TITLES!A:B,2,FALSE)</f>
        <v>LISTA DE ACESSÓRIOS DE TUBULAÇÃO (SISTEMA DE REFRIGERAÇÃO) BLOCO 06</v>
      </c>
    </row>
    <row r="9453" spans="1:6" x14ac:dyDescent="0.25">
      <c r="A9453" s="1">
        <v>45401</v>
      </c>
      <c r="B9453" t="s">
        <v>5</v>
      </c>
      <c r="C9453" t="s">
        <v>8893</v>
      </c>
      <c r="D9453" t="s">
        <v>11</v>
      </c>
      <c r="E9453" t="str">
        <f t="shared" si="154"/>
        <v>LIS-H22-516-008</v>
      </c>
      <c r="F9453" t="str">
        <f>VLOOKUP(E9453,DWG_TITLES!A:B,2,FALSE)</f>
        <v>LISTA DE ACESSÓRIOS DE TUBULAÇÃO (SISTEMA DE REFRIGERAÇÃO) BLOCO 08</v>
      </c>
    </row>
    <row r="9454" spans="1:6" x14ac:dyDescent="0.25">
      <c r="A9454" s="1">
        <v>45425</v>
      </c>
      <c r="B9454" t="s">
        <v>5</v>
      </c>
      <c r="C9454" t="s">
        <v>8894</v>
      </c>
      <c r="D9454" t="s">
        <v>11</v>
      </c>
      <c r="E9454" t="str">
        <f t="shared" si="154"/>
        <v>LIS-H22-516-008</v>
      </c>
      <c r="F9454" t="str">
        <f>VLOOKUP(E9454,DWG_TITLES!A:B,2,FALSE)</f>
        <v>LISTA DE ACESSÓRIOS DE TUBULAÇÃO (SISTEMA DE REFRIGERAÇÃO) BLOCO 08</v>
      </c>
    </row>
    <row r="9455" spans="1:6" x14ac:dyDescent="0.25">
      <c r="A9455" s="1">
        <v>45342</v>
      </c>
      <c r="B9455" t="s">
        <v>5</v>
      </c>
      <c r="C9455" t="s">
        <v>8895</v>
      </c>
      <c r="D9455" t="s">
        <v>11</v>
      </c>
      <c r="E9455" t="str">
        <f t="shared" si="154"/>
        <v>LIS-H22-517-001</v>
      </c>
      <c r="F9455" t="str">
        <f>VLOOKUP(E9455,DWG_TITLES!A:B,2,FALSE)</f>
        <v>LISTA DE ACESSÓRIOS DE TUBULAÇÃO (SISTEMA DE RECUPERAÇÃO DE CALOR) BLOCO 01</v>
      </c>
    </row>
    <row r="9456" spans="1:6" x14ac:dyDescent="0.25">
      <c r="A9456" s="1">
        <v>45369</v>
      </c>
      <c r="B9456" t="s">
        <v>5</v>
      </c>
      <c r="C9456" t="s">
        <v>8896</v>
      </c>
      <c r="D9456" t="s">
        <v>11</v>
      </c>
      <c r="E9456" t="str">
        <f t="shared" si="154"/>
        <v>LIS-H22-517-001</v>
      </c>
      <c r="F9456" t="str">
        <f>VLOOKUP(E9456,DWG_TITLES!A:B,2,FALSE)</f>
        <v>LISTA DE ACESSÓRIOS DE TUBULAÇÃO (SISTEMA DE RECUPERAÇÃO DE CALOR) BLOCO 01</v>
      </c>
    </row>
    <row r="9457" spans="1:6" x14ac:dyDescent="0.25">
      <c r="A9457" s="1">
        <v>45618</v>
      </c>
      <c r="B9457" t="s">
        <v>5</v>
      </c>
      <c r="C9457" t="s">
        <v>8897</v>
      </c>
      <c r="D9457" t="s">
        <v>11</v>
      </c>
      <c r="E9457" t="str">
        <f t="shared" si="154"/>
        <v>LIS-H22-517-001</v>
      </c>
      <c r="F9457" t="str">
        <f>VLOOKUP(E9457,DWG_TITLES!A:B,2,FALSE)</f>
        <v>LISTA DE ACESSÓRIOS DE TUBULAÇÃO (SISTEMA DE RECUPERAÇÃO DE CALOR) BLOCO 01</v>
      </c>
    </row>
    <row r="9458" spans="1:6" x14ac:dyDescent="0.25">
      <c r="A9458" s="1">
        <v>46111</v>
      </c>
      <c r="B9458" t="s">
        <v>5</v>
      </c>
      <c r="C9458" t="s">
        <v>8898</v>
      </c>
      <c r="D9458" t="s">
        <v>11</v>
      </c>
      <c r="E9458" t="str">
        <f t="shared" si="154"/>
        <v>LIS-H22-517-001</v>
      </c>
      <c r="F9458" t="str">
        <f>VLOOKUP(E9458,DWG_TITLES!A:B,2,FALSE)</f>
        <v>LISTA DE ACESSÓRIOS DE TUBULAÇÃO (SISTEMA DE RECUPERAÇÃO DE CALOR) BLOCO 01</v>
      </c>
    </row>
    <row r="9459" spans="1:6" x14ac:dyDescent="0.25">
      <c r="A9459" s="1">
        <v>46111</v>
      </c>
      <c r="B9459" t="s">
        <v>5</v>
      </c>
      <c r="C9459" t="s">
        <v>8899</v>
      </c>
      <c r="D9459" t="s">
        <v>11</v>
      </c>
      <c r="E9459" t="str">
        <f t="shared" si="154"/>
        <v>LIS-H22-517-001</v>
      </c>
      <c r="F9459" t="str">
        <f>VLOOKUP(E9459,DWG_TITLES!A:B,2,FALSE)</f>
        <v>LISTA DE ACESSÓRIOS DE TUBULAÇÃO (SISTEMA DE RECUPERAÇÃO DE CALOR) BLOCO 01</v>
      </c>
    </row>
    <row r="9460" spans="1:6" x14ac:dyDescent="0.25">
      <c r="A9460" s="1">
        <v>46108</v>
      </c>
      <c r="B9460" t="s">
        <v>5</v>
      </c>
      <c r="C9460" t="s">
        <v>8900</v>
      </c>
      <c r="D9460" t="s">
        <v>11</v>
      </c>
      <c r="E9460" t="str">
        <f t="shared" si="154"/>
        <v>LIS-H22-517-001</v>
      </c>
      <c r="F9460" t="str">
        <f>VLOOKUP(E9460,DWG_TITLES!A:B,2,FALSE)</f>
        <v>LISTA DE ACESSÓRIOS DE TUBULAÇÃO (SISTEMA DE RECUPERAÇÃO DE CALOR) BLOCO 01</v>
      </c>
    </row>
    <row r="9461" spans="1:6" x14ac:dyDescent="0.25">
      <c r="A9461" s="1">
        <v>46071</v>
      </c>
      <c r="B9461" t="s">
        <v>5</v>
      </c>
      <c r="C9461" t="s">
        <v>8901</v>
      </c>
      <c r="D9461" t="s">
        <v>11</v>
      </c>
      <c r="E9461" t="str">
        <f t="shared" si="154"/>
        <v>LIS-H22-517-001</v>
      </c>
      <c r="F9461" t="str">
        <f>VLOOKUP(E9461,DWG_TITLES!A:B,2,FALSE)</f>
        <v>LISTA DE ACESSÓRIOS DE TUBULAÇÃO (SISTEMA DE RECUPERAÇÃO DE CALOR) BLOCO 01</v>
      </c>
    </row>
    <row r="9462" spans="1:6" x14ac:dyDescent="0.25">
      <c r="A9462" s="1">
        <v>45401</v>
      </c>
      <c r="B9462" t="s">
        <v>5</v>
      </c>
      <c r="C9462" t="s">
        <v>8902</v>
      </c>
      <c r="D9462" t="s">
        <v>11</v>
      </c>
      <c r="E9462" t="str">
        <f t="shared" si="154"/>
        <v>LIS-H22-517-002</v>
      </c>
      <c r="F9462" t="str">
        <f>VLOOKUP(E9462,DWG_TITLES!A:B,2,FALSE)</f>
        <v>LISTA DE ACESSÓRIOS DE TUBULAÇÃO (SISTEMA DE RECUPERAÇÃO DE CALOR) BLOCO 02</v>
      </c>
    </row>
    <row r="9463" spans="1:6" x14ac:dyDescent="0.25">
      <c r="A9463" s="1">
        <v>45505</v>
      </c>
      <c r="B9463" t="s">
        <v>5</v>
      </c>
      <c r="C9463" t="s">
        <v>8903</v>
      </c>
      <c r="D9463" t="s">
        <v>11</v>
      </c>
      <c r="E9463" t="str">
        <f t="shared" si="154"/>
        <v>LIS-H22-517-002</v>
      </c>
      <c r="F9463" t="str">
        <f>VLOOKUP(E9463,DWG_TITLES!A:B,2,FALSE)</f>
        <v>LISTA DE ACESSÓRIOS DE TUBULAÇÃO (SISTEMA DE RECUPERAÇÃO DE CALOR) BLOCO 02</v>
      </c>
    </row>
    <row r="9464" spans="1:6" x14ac:dyDescent="0.25">
      <c r="A9464" s="1">
        <v>45609</v>
      </c>
      <c r="B9464" t="s">
        <v>5</v>
      </c>
      <c r="C9464" t="s">
        <v>8904</v>
      </c>
      <c r="D9464" t="s">
        <v>11</v>
      </c>
      <c r="E9464" t="str">
        <f t="shared" si="154"/>
        <v>LIS-H22-517-002</v>
      </c>
      <c r="F9464" t="str">
        <f>VLOOKUP(E9464,DWG_TITLES!A:B,2,FALSE)</f>
        <v>LISTA DE ACESSÓRIOS DE TUBULAÇÃO (SISTEMA DE RECUPERAÇÃO DE CALOR) BLOCO 02</v>
      </c>
    </row>
    <row r="9465" spans="1:6" x14ac:dyDescent="0.25">
      <c r="A9465" s="1">
        <v>45710</v>
      </c>
      <c r="B9465" t="s">
        <v>5</v>
      </c>
      <c r="C9465" t="s">
        <v>8905</v>
      </c>
      <c r="D9465" t="s">
        <v>11</v>
      </c>
      <c r="E9465" t="str">
        <f t="shared" si="154"/>
        <v>LIS-H22-517-002</v>
      </c>
      <c r="F9465" t="str">
        <f>VLOOKUP(E9465,DWG_TITLES!A:B,2,FALSE)</f>
        <v>LISTA DE ACESSÓRIOS DE TUBULAÇÃO (SISTEMA DE RECUPERAÇÃO DE CALOR) BLOCO 02</v>
      </c>
    </row>
    <row r="9466" spans="1:6" x14ac:dyDescent="0.25">
      <c r="A9466" s="1">
        <v>45453</v>
      </c>
      <c r="B9466" t="s">
        <v>5</v>
      </c>
      <c r="C9466" t="s">
        <v>8906</v>
      </c>
      <c r="D9466" t="s">
        <v>11</v>
      </c>
      <c r="E9466" t="str">
        <f t="shared" si="154"/>
        <v>LIS-H22-517-003</v>
      </c>
      <c r="F9466" t="str">
        <f>VLOOKUP(E9466,DWG_TITLES!A:B,2,FALSE)</f>
        <v>LISTA DE ACESSÓRIOS DE TUBULAÇÃO (SISTEMA DE RECUPERAÇÃO DE CALOR) BLOCO 03</v>
      </c>
    </row>
    <row r="9467" spans="1:6" x14ac:dyDescent="0.25">
      <c r="A9467" s="1">
        <v>45618</v>
      </c>
      <c r="B9467" t="s">
        <v>5</v>
      </c>
      <c r="C9467" t="s">
        <v>8907</v>
      </c>
      <c r="D9467" t="s">
        <v>11</v>
      </c>
      <c r="E9467" t="str">
        <f t="shared" si="154"/>
        <v>LIS-H22-517-003</v>
      </c>
      <c r="F9467" t="str">
        <f>VLOOKUP(E9467,DWG_TITLES!A:B,2,FALSE)</f>
        <v>LISTA DE ACESSÓRIOS DE TUBULAÇÃO (SISTEMA DE RECUPERAÇÃO DE CALOR) BLOCO 03</v>
      </c>
    </row>
    <row r="9468" spans="1:6" x14ac:dyDescent="0.25">
      <c r="A9468" s="1">
        <v>45906</v>
      </c>
      <c r="B9468" t="s">
        <v>5</v>
      </c>
      <c r="C9468" t="s">
        <v>8908</v>
      </c>
      <c r="D9468" t="s">
        <v>11</v>
      </c>
      <c r="E9468" t="str">
        <f t="shared" si="154"/>
        <v>LIS-H22-517-003</v>
      </c>
      <c r="F9468" t="str">
        <f>VLOOKUP(E9468,DWG_TITLES!A:B,2,FALSE)</f>
        <v>LISTA DE ACESSÓRIOS DE TUBULAÇÃO (SISTEMA DE RECUPERAÇÃO DE CALOR) BLOCO 03</v>
      </c>
    </row>
    <row r="9469" spans="1:6" x14ac:dyDescent="0.25">
      <c r="A9469" s="1">
        <v>46111</v>
      </c>
      <c r="B9469" t="s">
        <v>5</v>
      </c>
      <c r="C9469" t="s">
        <v>8909</v>
      </c>
      <c r="D9469" t="s">
        <v>11</v>
      </c>
      <c r="E9469" t="str">
        <f t="shared" si="154"/>
        <v>LIS-H22-517-003</v>
      </c>
      <c r="F9469" t="str">
        <f>VLOOKUP(E9469,DWG_TITLES!A:B,2,FALSE)</f>
        <v>LISTA DE ACESSÓRIOS DE TUBULAÇÃO (SISTEMA DE RECUPERAÇÃO DE CALOR) BLOCO 03</v>
      </c>
    </row>
    <row r="9470" spans="1:6" x14ac:dyDescent="0.25">
      <c r="A9470" s="1">
        <v>45401</v>
      </c>
      <c r="B9470" t="s">
        <v>5</v>
      </c>
      <c r="C9470" t="s">
        <v>8910</v>
      </c>
      <c r="D9470" t="s">
        <v>11</v>
      </c>
      <c r="E9470" t="str">
        <f t="shared" si="154"/>
        <v>LIS-H22-517-004</v>
      </c>
      <c r="F9470" t="str">
        <f>VLOOKUP(E9470,DWG_TITLES!A:B,2,FALSE)</f>
        <v>LISTA DE ACESSÓRIOS DE TUBULAÇÃO (SISTEMA DE RECUPERAÇÃO DE CALOR) BLOCO 04</v>
      </c>
    </row>
    <row r="9471" spans="1:6" x14ac:dyDescent="0.25">
      <c r="A9471" s="1">
        <v>45425</v>
      </c>
      <c r="B9471" t="s">
        <v>5</v>
      </c>
      <c r="C9471" t="s">
        <v>8911</v>
      </c>
      <c r="D9471" t="s">
        <v>11</v>
      </c>
      <c r="E9471" t="str">
        <f t="shared" si="154"/>
        <v>LIS-H22-517-004</v>
      </c>
      <c r="F9471" t="str">
        <f>VLOOKUP(E9471,DWG_TITLES!A:B,2,FALSE)</f>
        <v>LISTA DE ACESSÓRIOS DE TUBULAÇÃO (SISTEMA DE RECUPERAÇÃO DE CALOR) BLOCO 04</v>
      </c>
    </row>
    <row r="9472" spans="1:6" x14ac:dyDescent="0.25">
      <c r="A9472" s="1">
        <v>45539</v>
      </c>
      <c r="B9472" t="s">
        <v>5</v>
      </c>
      <c r="C9472" t="s">
        <v>8912</v>
      </c>
      <c r="D9472" t="s">
        <v>11</v>
      </c>
      <c r="E9472" t="str">
        <f t="shared" si="154"/>
        <v>LIS-H22-517-004</v>
      </c>
      <c r="F9472" t="str">
        <f>VLOOKUP(E9472,DWG_TITLES!A:B,2,FALSE)</f>
        <v>LISTA DE ACESSÓRIOS DE TUBULAÇÃO (SISTEMA DE RECUPERAÇÃO DE CALOR) BLOCO 04</v>
      </c>
    </row>
    <row r="9473" spans="1:6" x14ac:dyDescent="0.25">
      <c r="A9473" s="1">
        <v>45713</v>
      </c>
      <c r="B9473" t="s">
        <v>5</v>
      </c>
      <c r="C9473" t="s">
        <v>8913</v>
      </c>
      <c r="D9473" t="s">
        <v>11</v>
      </c>
      <c r="E9473" t="str">
        <f t="shared" si="154"/>
        <v>LIS-H22-517-004</v>
      </c>
      <c r="F9473" t="str">
        <f>VLOOKUP(E9473,DWG_TITLES!A:B,2,FALSE)</f>
        <v>LISTA DE ACESSÓRIOS DE TUBULAÇÃO (SISTEMA DE RECUPERAÇÃO DE CALOR) BLOCO 04</v>
      </c>
    </row>
    <row r="9474" spans="1:6" x14ac:dyDescent="0.25">
      <c r="A9474" s="1">
        <v>46111</v>
      </c>
      <c r="B9474" t="s">
        <v>5</v>
      </c>
      <c r="C9474" t="s">
        <v>8914</v>
      </c>
      <c r="D9474" t="s">
        <v>11</v>
      </c>
      <c r="E9474" t="str">
        <f t="shared" ref="E9474:E9537" si="155">LEFT(C9474,15)</f>
        <v>LIS-H22-517-004</v>
      </c>
      <c r="F9474" t="str">
        <f>VLOOKUP(E9474,DWG_TITLES!A:B,2,FALSE)</f>
        <v>LISTA DE ACESSÓRIOS DE TUBULAÇÃO (SISTEMA DE RECUPERAÇÃO DE CALOR) BLOCO 04</v>
      </c>
    </row>
    <row r="9475" spans="1:6" x14ac:dyDescent="0.25">
      <c r="A9475" s="1">
        <v>46111</v>
      </c>
      <c r="B9475" t="s">
        <v>5</v>
      </c>
      <c r="C9475" t="s">
        <v>8915</v>
      </c>
      <c r="D9475" t="s">
        <v>11</v>
      </c>
      <c r="E9475" t="str">
        <f t="shared" si="155"/>
        <v>LIS-H22-517-004</v>
      </c>
      <c r="F9475" t="str">
        <f>VLOOKUP(E9475,DWG_TITLES!A:B,2,FALSE)</f>
        <v>LISTA DE ACESSÓRIOS DE TUBULAÇÃO (SISTEMA DE RECUPERAÇÃO DE CALOR) BLOCO 04</v>
      </c>
    </row>
    <row r="9476" spans="1:6" x14ac:dyDescent="0.25">
      <c r="A9476" s="1">
        <v>46111</v>
      </c>
      <c r="B9476" t="s">
        <v>5</v>
      </c>
      <c r="C9476" t="s">
        <v>8916</v>
      </c>
      <c r="D9476" t="s">
        <v>11</v>
      </c>
      <c r="E9476" t="str">
        <f t="shared" si="155"/>
        <v>LIS-H22-517-004</v>
      </c>
      <c r="F9476" t="str">
        <f>VLOOKUP(E9476,DWG_TITLES!A:B,2,FALSE)</f>
        <v>LISTA DE ACESSÓRIOS DE TUBULAÇÃO (SISTEMA DE RECUPERAÇÃO DE CALOR) BLOCO 04</v>
      </c>
    </row>
    <row r="9477" spans="1:6" x14ac:dyDescent="0.25">
      <c r="A9477" s="1">
        <v>46108</v>
      </c>
      <c r="B9477" t="s">
        <v>5</v>
      </c>
      <c r="C9477" t="s">
        <v>8917</v>
      </c>
      <c r="D9477" t="s">
        <v>11</v>
      </c>
      <c r="E9477" t="str">
        <f t="shared" si="155"/>
        <v>LIS-H22-517-004</v>
      </c>
      <c r="F9477" t="str">
        <f>VLOOKUP(E9477,DWG_TITLES!A:B,2,FALSE)</f>
        <v>LISTA DE ACESSÓRIOS DE TUBULAÇÃO (SISTEMA DE RECUPERAÇÃO DE CALOR) BLOCO 04</v>
      </c>
    </row>
    <row r="9478" spans="1:6" x14ac:dyDescent="0.25">
      <c r="A9478" s="1">
        <v>45370</v>
      </c>
      <c r="B9478" t="s">
        <v>5</v>
      </c>
      <c r="C9478" t="s">
        <v>8918</v>
      </c>
      <c r="D9478" t="s">
        <v>11</v>
      </c>
      <c r="E9478" t="str">
        <f t="shared" si="155"/>
        <v>LIS-H22-517-005</v>
      </c>
      <c r="F9478" t="str">
        <f>VLOOKUP(E9478,DWG_TITLES!A:B,2,FALSE)</f>
        <v>LISTA DE ACESSÓRIOS DE TUBULAÇÃO (SISTEMA DE RECUPERAÇÃO DE CALOR) BLOCO 05</v>
      </c>
    </row>
    <row r="9479" spans="1:6" x14ac:dyDescent="0.25">
      <c r="A9479" s="1">
        <v>45397</v>
      </c>
      <c r="B9479" t="s">
        <v>5</v>
      </c>
      <c r="C9479" t="s">
        <v>8919</v>
      </c>
      <c r="D9479" t="s">
        <v>11</v>
      </c>
      <c r="E9479" t="str">
        <f t="shared" si="155"/>
        <v>LIS-H22-517-005</v>
      </c>
      <c r="F9479" t="str">
        <f>VLOOKUP(E9479,DWG_TITLES!A:B,2,FALSE)</f>
        <v>LISTA DE ACESSÓRIOS DE TUBULAÇÃO (SISTEMA DE RECUPERAÇÃO DE CALOR) BLOCO 05</v>
      </c>
    </row>
    <row r="9480" spans="1:6" x14ac:dyDescent="0.25">
      <c r="A9480" s="1">
        <v>45635</v>
      </c>
      <c r="B9480" t="s">
        <v>5</v>
      </c>
      <c r="C9480" t="s">
        <v>8920</v>
      </c>
      <c r="D9480" t="s">
        <v>11</v>
      </c>
      <c r="E9480" t="str">
        <f t="shared" si="155"/>
        <v>LIS-H22-517-005</v>
      </c>
      <c r="F9480" t="str">
        <f>VLOOKUP(E9480,DWG_TITLES!A:B,2,FALSE)</f>
        <v>LISTA DE ACESSÓRIOS DE TUBULAÇÃO (SISTEMA DE RECUPERAÇÃO DE CALOR) BLOCO 05</v>
      </c>
    </row>
    <row r="9481" spans="1:6" x14ac:dyDescent="0.25">
      <c r="A9481" s="1">
        <v>45680</v>
      </c>
      <c r="B9481" t="s">
        <v>5</v>
      </c>
      <c r="C9481" t="s">
        <v>8921</v>
      </c>
      <c r="D9481" t="s">
        <v>11</v>
      </c>
      <c r="E9481" t="str">
        <f t="shared" si="155"/>
        <v>LIS-H22-517-005</v>
      </c>
      <c r="F9481" t="str">
        <f>VLOOKUP(E9481,DWG_TITLES!A:B,2,FALSE)</f>
        <v>LISTA DE ACESSÓRIOS DE TUBULAÇÃO (SISTEMA DE RECUPERAÇÃO DE CALOR) BLOCO 05</v>
      </c>
    </row>
    <row r="9482" spans="1:6" x14ac:dyDescent="0.25">
      <c r="A9482" s="1">
        <v>46111</v>
      </c>
      <c r="B9482" t="s">
        <v>5</v>
      </c>
      <c r="C9482" t="s">
        <v>8922</v>
      </c>
      <c r="D9482" t="s">
        <v>11</v>
      </c>
      <c r="E9482" t="str">
        <f t="shared" si="155"/>
        <v>LIS-H22-517-005</v>
      </c>
      <c r="F9482" t="str">
        <f>VLOOKUP(E9482,DWG_TITLES!A:B,2,FALSE)</f>
        <v>LISTA DE ACESSÓRIOS DE TUBULAÇÃO (SISTEMA DE RECUPERAÇÃO DE CALOR) BLOCO 05</v>
      </c>
    </row>
    <row r="9483" spans="1:6" x14ac:dyDescent="0.25">
      <c r="A9483" s="1">
        <v>46108</v>
      </c>
      <c r="B9483" t="s">
        <v>5</v>
      </c>
      <c r="C9483" t="s">
        <v>8923</v>
      </c>
      <c r="D9483" t="s">
        <v>11</v>
      </c>
      <c r="E9483" t="str">
        <f t="shared" si="155"/>
        <v>LIS-H22-517-005</v>
      </c>
      <c r="F9483" t="str">
        <f>VLOOKUP(E9483,DWG_TITLES!A:B,2,FALSE)</f>
        <v>LISTA DE ACESSÓRIOS DE TUBULAÇÃO (SISTEMA DE RECUPERAÇÃO DE CALOR) BLOCO 05</v>
      </c>
    </row>
    <row r="9484" spans="1:6" x14ac:dyDescent="0.25">
      <c r="A9484" s="1">
        <v>45372</v>
      </c>
      <c r="B9484" t="s">
        <v>5</v>
      </c>
      <c r="C9484" t="s">
        <v>8924</v>
      </c>
      <c r="D9484" t="s">
        <v>11</v>
      </c>
      <c r="E9484" t="str">
        <f t="shared" si="155"/>
        <v>LIS-H22-517-006</v>
      </c>
      <c r="F9484" t="str">
        <f>VLOOKUP(E9484,DWG_TITLES!A:B,2,FALSE)</f>
        <v>LISTA DE ACESSÓRIOS DE TUBULAÇÃO (SISTEMA DE RECUPERAÇÃO DE CALOR) BLOCO 06</v>
      </c>
    </row>
    <row r="9485" spans="1:6" x14ac:dyDescent="0.25">
      <c r="A9485" s="1">
        <v>45414</v>
      </c>
      <c r="B9485" t="s">
        <v>5</v>
      </c>
      <c r="C9485" t="s">
        <v>8925</v>
      </c>
      <c r="D9485" t="s">
        <v>11</v>
      </c>
      <c r="E9485" t="str">
        <f t="shared" si="155"/>
        <v>LIS-H22-517-006</v>
      </c>
      <c r="F9485" t="str">
        <f>VLOOKUP(E9485,DWG_TITLES!A:B,2,FALSE)</f>
        <v>LISTA DE ACESSÓRIOS DE TUBULAÇÃO (SISTEMA DE RECUPERAÇÃO DE CALOR) BLOCO 06</v>
      </c>
    </row>
    <row r="9486" spans="1:6" x14ac:dyDescent="0.25">
      <c r="A9486" s="1">
        <v>45474</v>
      </c>
      <c r="B9486" t="s">
        <v>5</v>
      </c>
      <c r="C9486" t="s">
        <v>8926</v>
      </c>
      <c r="D9486" t="s">
        <v>11</v>
      </c>
      <c r="E9486" t="str">
        <f t="shared" si="155"/>
        <v>LIS-H22-517-006</v>
      </c>
      <c r="F9486" t="str">
        <f>VLOOKUP(E9486,DWG_TITLES!A:B,2,FALSE)</f>
        <v>LISTA DE ACESSÓRIOS DE TUBULAÇÃO (SISTEMA DE RECUPERAÇÃO DE CALOR) BLOCO 06</v>
      </c>
    </row>
    <row r="9487" spans="1:6" x14ac:dyDescent="0.25">
      <c r="A9487" s="1">
        <v>45541</v>
      </c>
      <c r="B9487" t="s">
        <v>5</v>
      </c>
      <c r="C9487" t="s">
        <v>8927</v>
      </c>
      <c r="D9487" t="s">
        <v>11</v>
      </c>
      <c r="E9487" t="str">
        <f t="shared" si="155"/>
        <v>LIS-H22-517-006</v>
      </c>
      <c r="F9487" t="str">
        <f>VLOOKUP(E9487,DWG_TITLES!A:B,2,FALSE)</f>
        <v>LISTA DE ACESSÓRIOS DE TUBULAÇÃO (SISTEMA DE RECUPERAÇÃO DE CALOR) BLOCO 06</v>
      </c>
    </row>
    <row r="9488" spans="1:6" x14ac:dyDescent="0.25">
      <c r="A9488" s="1">
        <v>45682</v>
      </c>
      <c r="B9488" t="s">
        <v>5</v>
      </c>
      <c r="C9488" t="s">
        <v>8928</v>
      </c>
      <c r="D9488" t="s">
        <v>11</v>
      </c>
      <c r="E9488" t="str">
        <f t="shared" si="155"/>
        <v>LIS-H22-517-006</v>
      </c>
      <c r="F9488" t="str">
        <f>VLOOKUP(E9488,DWG_TITLES!A:B,2,FALSE)</f>
        <v>LISTA DE ACESSÓRIOS DE TUBULAÇÃO (SISTEMA DE RECUPERAÇÃO DE CALOR) BLOCO 06</v>
      </c>
    </row>
    <row r="9489" spans="1:6" x14ac:dyDescent="0.25">
      <c r="A9489" s="1">
        <v>46111</v>
      </c>
      <c r="B9489" t="s">
        <v>5</v>
      </c>
      <c r="C9489" t="s">
        <v>8929</v>
      </c>
      <c r="D9489" t="s">
        <v>11</v>
      </c>
      <c r="E9489" t="str">
        <f t="shared" si="155"/>
        <v>LIS-H22-517-006</v>
      </c>
      <c r="F9489" t="str">
        <f>VLOOKUP(E9489,DWG_TITLES!A:B,2,FALSE)</f>
        <v>LISTA DE ACESSÓRIOS DE TUBULAÇÃO (SISTEMA DE RECUPERAÇÃO DE CALOR) BLOCO 06</v>
      </c>
    </row>
    <row r="9490" spans="1:6" x14ac:dyDescent="0.25">
      <c r="A9490" s="1">
        <v>46111</v>
      </c>
      <c r="B9490" t="s">
        <v>5</v>
      </c>
      <c r="C9490" t="s">
        <v>8930</v>
      </c>
      <c r="D9490" t="s">
        <v>11</v>
      </c>
      <c r="E9490" t="str">
        <f t="shared" si="155"/>
        <v>LIS-H22-517-006</v>
      </c>
      <c r="F9490" t="str">
        <f>VLOOKUP(E9490,DWG_TITLES!A:B,2,FALSE)</f>
        <v>LISTA DE ACESSÓRIOS DE TUBULAÇÃO (SISTEMA DE RECUPERAÇÃO DE CALOR) BLOCO 06</v>
      </c>
    </row>
    <row r="9491" spans="1:6" x14ac:dyDescent="0.25">
      <c r="A9491" s="1">
        <v>45481</v>
      </c>
      <c r="B9491" t="s">
        <v>5</v>
      </c>
      <c r="C9491" t="s">
        <v>8931</v>
      </c>
      <c r="D9491" t="s">
        <v>11</v>
      </c>
      <c r="E9491" t="str">
        <f t="shared" si="155"/>
        <v>LIS-H22-517-007</v>
      </c>
      <c r="F9491" t="str">
        <f>VLOOKUP(E9491,DWG_TITLES!A:B,2,FALSE)</f>
        <v>LISTA DE ACESSÓRIOS DE TUBULAÇÃO (SISTEMA DE RECUPERAÇÃO DE CALOR) BLOCO 07</v>
      </c>
    </row>
    <row r="9492" spans="1:6" x14ac:dyDescent="0.25">
      <c r="A9492" s="1">
        <v>45558</v>
      </c>
      <c r="B9492" t="s">
        <v>5</v>
      </c>
      <c r="C9492" t="s">
        <v>8932</v>
      </c>
      <c r="D9492" t="s">
        <v>11</v>
      </c>
      <c r="E9492" t="str">
        <f t="shared" si="155"/>
        <v>LIS-H22-517-007</v>
      </c>
      <c r="F9492" t="str">
        <f>VLOOKUP(E9492,DWG_TITLES!A:B,2,FALSE)</f>
        <v>LISTA DE ACESSÓRIOS DE TUBULAÇÃO (SISTEMA DE RECUPERAÇÃO DE CALOR) BLOCO 07</v>
      </c>
    </row>
    <row r="9493" spans="1:6" x14ac:dyDescent="0.25">
      <c r="A9493" s="1">
        <v>46111</v>
      </c>
      <c r="B9493" t="s">
        <v>5</v>
      </c>
      <c r="C9493" t="s">
        <v>8933</v>
      </c>
      <c r="D9493" t="s">
        <v>11</v>
      </c>
      <c r="E9493" t="str">
        <f t="shared" si="155"/>
        <v>LIS-H22-517-007</v>
      </c>
      <c r="F9493" t="str">
        <f>VLOOKUP(E9493,DWG_TITLES!A:B,2,FALSE)</f>
        <v>LISTA DE ACESSÓRIOS DE TUBULAÇÃO (SISTEMA DE RECUPERAÇÃO DE CALOR) BLOCO 07</v>
      </c>
    </row>
    <row r="9494" spans="1:6" x14ac:dyDescent="0.25">
      <c r="A9494" s="1">
        <v>45401</v>
      </c>
      <c r="B9494" t="s">
        <v>5</v>
      </c>
      <c r="C9494" t="s">
        <v>8934</v>
      </c>
      <c r="D9494" t="s">
        <v>11</v>
      </c>
      <c r="E9494" t="str">
        <f t="shared" si="155"/>
        <v>LIS-H22-517-008</v>
      </c>
      <c r="F9494" t="str">
        <f>VLOOKUP(E9494,DWG_TITLES!A:B,2,FALSE)</f>
        <v>LISTA DE ACESSÓRIOS DE TUBULAÇÃO (SISTEMA DE RECUPERAÇÃO DE CALOR) BLOCO 08</v>
      </c>
    </row>
    <row r="9495" spans="1:6" x14ac:dyDescent="0.25">
      <c r="A9495" s="1">
        <v>45425</v>
      </c>
      <c r="B9495" t="s">
        <v>5</v>
      </c>
      <c r="C9495" t="s">
        <v>8935</v>
      </c>
      <c r="D9495" t="s">
        <v>11</v>
      </c>
      <c r="E9495" t="str">
        <f t="shared" si="155"/>
        <v>LIS-H22-517-008</v>
      </c>
      <c r="F9495" t="str">
        <f>VLOOKUP(E9495,DWG_TITLES!A:B,2,FALSE)</f>
        <v>LISTA DE ACESSÓRIOS DE TUBULAÇÃO (SISTEMA DE RECUPERAÇÃO DE CALOR) BLOCO 08</v>
      </c>
    </row>
    <row r="9496" spans="1:6" x14ac:dyDescent="0.25">
      <c r="A9496" s="1">
        <v>45539</v>
      </c>
      <c r="B9496" t="s">
        <v>5</v>
      </c>
      <c r="C9496" t="s">
        <v>8936</v>
      </c>
      <c r="D9496" t="s">
        <v>11</v>
      </c>
      <c r="E9496" t="str">
        <f t="shared" si="155"/>
        <v>LIS-H22-517-008</v>
      </c>
      <c r="F9496" t="str">
        <f>VLOOKUP(E9496,DWG_TITLES!A:B,2,FALSE)</f>
        <v>LISTA DE ACESSÓRIOS DE TUBULAÇÃO (SISTEMA DE RECUPERAÇÃO DE CALOR) BLOCO 08</v>
      </c>
    </row>
    <row r="9497" spans="1:6" x14ac:dyDescent="0.25">
      <c r="A9497" s="1">
        <v>45691</v>
      </c>
      <c r="B9497" t="s">
        <v>5</v>
      </c>
      <c r="C9497" t="s">
        <v>8937</v>
      </c>
      <c r="D9497" t="s">
        <v>11</v>
      </c>
      <c r="E9497" t="str">
        <f t="shared" si="155"/>
        <v>LIS-H22-517-008</v>
      </c>
      <c r="F9497" t="str">
        <f>VLOOKUP(E9497,DWG_TITLES!A:B,2,FALSE)</f>
        <v>LISTA DE ACESSÓRIOS DE TUBULAÇÃO (SISTEMA DE RECUPERAÇÃO DE CALOR) BLOCO 08</v>
      </c>
    </row>
    <row r="9498" spans="1:6" x14ac:dyDescent="0.25">
      <c r="A9498" s="1">
        <v>46111</v>
      </c>
      <c r="B9498" t="s">
        <v>5</v>
      </c>
      <c r="C9498" t="s">
        <v>8938</v>
      </c>
      <c r="D9498" t="s">
        <v>11</v>
      </c>
      <c r="E9498" t="str">
        <f t="shared" si="155"/>
        <v>LIS-H22-517-008</v>
      </c>
      <c r="F9498" t="str">
        <f>VLOOKUP(E9498,DWG_TITLES!A:B,2,FALSE)</f>
        <v>LISTA DE ACESSÓRIOS DE TUBULAÇÃO (SISTEMA DE RECUPERAÇÃO DE CALOR) BLOCO 08</v>
      </c>
    </row>
    <row r="9499" spans="1:6" x14ac:dyDescent="0.25">
      <c r="A9499" s="1">
        <v>46111</v>
      </c>
      <c r="B9499" t="s">
        <v>5</v>
      </c>
      <c r="C9499" t="s">
        <v>8939</v>
      </c>
      <c r="D9499" t="s">
        <v>11</v>
      </c>
      <c r="E9499" t="str">
        <f t="shared" si="155"/>
        <v>LIS-H22-517-008</v>
      </c>
      <c r="F9499" t="str">
        <f>VLOOKUP(E9499,DWG_TITLES!A:B,2,FALSE)</f>
        <v>LISTA DE ACESSÓRIOS DE TUBULAÇÃO (SISTEMA DE RECUPERAÇÃO DE CALOR) BLOCO 08</v>
      </c>
    </row>
    <row r="9500" spans="1:6" x14ac:dyDescent="0.25">
      <c r="A9500" s="1">
        <v>46094</v>
      </c>
      <c r="B9500" t="s">
        <v>5</v>
      </c>
      <c r="C9500" t="s">
        <v>8940</v>
      </c>
      <c r="D9500" t="s">
        <v>11</v>
      </c>
      <c r="E9500" t="str">
        <f t="shared" si="155"/>
        <v>LIS-H22-517-008</v>
      </c>
      <c r="F9500" t="str">
        <f>VLOOKUP(E9500,DWG_TITLES!A:B,2,FALSE)</f>
        <v>LISTA DE ACESSÓRIOS DE TUBULAÇÃO (SISTEMA DE RECUPERAÇÃO DE CALOR) BLOCO 08</v>
      </c>
    </row>
    <row r="9501" spans="1:6" x14ac:dyDescent="0.25">
      <c r="A9501" s="1">
        <v>45408</v>
      </c>
      <c r="B9501" t="s">
        <v>5</v>
      </c>
      <c r="C9501" t="s">
        <v>8941</v>
      </c>
      <c r="D9501" t="s">
        <v>11</v>
      </c>
      <c r="E9501" t="str">
        <f t="shared" si="155"/>
        <v>LIS-H22-517-009</v>
      </c>
      <c r="F9501" t="str">
        <f>VLOOKUP(E9501,DWG_TITLES!A:B,2,FALSE)</f>
        <v>LISTA DE ACESSÓRIOS DE TUBULAÇÃO (SISTEMA DE RECUPERAÇÃO DE CALOR) BLOCO 09</v>
      </c>
    </row>
    <row r="9502" spans="1:6" x14ac:dyDescent="0.25">
      <c r="A9502" s="1">
        <v>45513</v>
      </c>
      <c r="B9502" t="s">
        <v>5</v>
      </c>
      <c r="C9502" t="s">
        <v>8942</v>
      </c>
      <c r="D9502" t="s">
        <v>11</v>
      </c>
      <c r="E9502" t="str">
        <f t="shared" si="155"/>
        <v>LIS-H22-517-009</v>
      </c>
      <c r="F9502" t="str">
        <f>VLOOKUP(E9502,DWG_TITLES!A:B,2,FALSE)</f>
        <v>LISTA DE ACESSÓRIOS DE TUBULAÇÃO (SISTEMA DE RECUPERAÇÃO DE CALOR) BLOCO 09</v>
      </c>
    </row>
    <row r="9503" spans="1:6" x14ac:dyDescent="0.25">
      <c r="A9503" s="1">
        <v>45698</v>
      </c>
      <c r="B9503" t="s">
        <v>5</v>
      </c>
      <c r="C9503" t="s">
        <v>8943</v>
      </c>
      <c r="D9503" t="s">
        <v>11</v>
      </c>
      <c r="E9503" t="str">
        <f t="shared" si="155"/>
        <v>LIS-H22-517-009</v>
      </c>
      <c r="F9503" t="str">
        <f>VLOOKUP(E9503,DWG_TITLES!A:B,2,FALSE)</f>
        <v>LISTA DE ACESSÓRIOS DE TUBULAÇÃO (SISTEMA DE RECUPERAÇÃO DE CALOR) BLOCO 09</v>
      </c>
    </row>
    <row r="9504" spans="1:6" x14ac:dyDescent="0.25">
      <c r="A9504" s="1">
        <v>46111</v>
      </c>
      <c r="B9504" t="s">
        <v>5</v>
      </c>
      <c r="C9504" t="s">
        <v>8944</v>
      </c>
      <c r="D9504" t="s">
        <v>11</v>
      </c>
      <c r="E9504" t="str">
        <f t="shared" si="155"/>
        <v>LIS-H22-517-009</v>
      </c>
      <c r="F9504" t="str">
        <f>VLOOKUP(E9504,DWG_TITLES!A:B,2,FALSE)</f>
        <v>LISTA DE ACESSÓRIOS DE TUBULAÇÃO (SISTEMA DE RECUPERAÇÃO DE CALOR) BLOCO 09</v>
      </c>
    </row>
    <row r="9505" spans="1:6" x14ac:dyDescent="0.25">
      <c r="A9505" s="1">
        <v>45371</v>
      </c>
      <c r="B9505" t="s">
        <v>5</v>
      </c>
      <c r="C9505" t="s">
        <v>8945</v>
      </c>
      <c r="D9505" t="s">
        <v>11</v>
      </c>
      <c r="E9505" t="str">
        <f t="shared" si="155"/>
        <v>LIS-H22-517-011</v>
      </c>
      <c r="F9505" t="str">
        <f>VLOOKUP(E9505,DWG_TITLES!A:B,2,FALSE)</f>
        <v>LISTA DE ACESSÓRIOS DE TUBULAÇÃO (SISTEMA DE RECUPERAÇÃO DE CALOR) BLOCO 11</v>
      </c>
    </row>
    <row r="9506" spans="1:6" x14ac:dyDescent="0.25">
      <c r="A9506" s="1">
        <v>45411</v>
      </c>
      <c r="B9506" t="s">
        <v>5</v>
      </c>
      <c r="C9506" t="s">
        <v>8946</v>
      </c>
      <c r="D9506" t="s">
        <v>11</v>
      </c>
      <c r="E9506" t="str">
        <f t="shared" si="155"/>
        <v>LIS-H22-517-011</v>
      </c>
      <c r="F9506" t="str">
        <f>VLOOKUP(E9506,DWG_TITLES!A:B,2,FALSE)</f>
        <v>LISTA DE ACESSÓRIOS DE TUBULAÇÃO (SISTEMA DE RECUPERAÇÃO DE CALOR) BLOCO 11</v>
      </c>
    </row>
    <row r="9507" spans="1:6" x14ac:dyDescent="0.25">
      <c r="A9507" s="1">
        <v>45481</v>
      </c>
      <c r="B9507" t="s">
        <v>5</v>
      </c>
      <c r="C9507" t="s">
        <v>8947</v>
      </c>
      <c r="D9507" t="s">
        <v>11</v>
      </c>
      <c r="E9507" t="str">
        <f t="shared" si="155"/>
        <v>LIS-H22-517-011</v>
      </c>
      <c r="F9507" t="str">
        <f>VLOOKUP(E9507,DWG_TITLES!A:B,2,FALSE)</f>
        <v>LISTA DE ACESSÓRIOS DE TUBULAÇÃO (SISTEMA DE RECUPERAÇÃO DE CALOR) BLOCO 11</v>
      </c>
    </row>
    <row r="9508" spans="1:6" x14ac:dyDescent="0.25">
      <c r="A9508" s="1">
        <v>45713</v>
      </c>
      <c r="B9508" t="s">
        <v>5</v>
      </c>
      <c r="C9508" t="s">
        <v>8948</v>
      </c>
      <c r="D9508" t="s">
        <v>11</v>
      </c>
      <c r="E9508" t="str">
        <f t="shared" si="155"/>
        <v>LIS-H22-517-011</v>
      </c>
      <c r="F9508" t="str">
        <f>VLOOKUP(E9508,DWG_TITLES!A:B,2,FALSE)</f>
        <v>LISTA DE ACESSÓRIOS DE TUBULAÇÃO (SISTEMA DE RECUPERAÇÃO DE CALOR) BLOCO 11</v>
      </c>
    </row>
    <row r="9509" spans="1:6" x14ac:dyDescent="0.25">
      <c r="A9509" s="1">
        <v>46111</v>
      </c>
      <c r="B9509" t="s">
        <v>5</v>
      </c>
      <c r="C9509" t="s">
        <v>8949</v>
      </c>
      <c r="D9509" t="s">
        <v>11</v>
      </c>
      <c r="E9509" t="str">
        <f t="shared" si="155"/>
        <v>LIS-H22-517-011</v>
      </c>
      <c r="F9509" t="str">
        <f>VLOOKUP(E9509,DWG_TITLES!A:B,2,FALSE)</f>
        <v>LISTA DE ACESSÓRIOS DE TUBULAÇÃO (SISTEMA DE RECUPERAÇÃO DE CALOR) BLOCO 11</v>
      </c>
    </row>
    <row r="9510" spans="1:6" x14ac:dyDescent="0.25">
      <c r="A9510" s="1">
        <v>46111</v>
      </c>
      <c r="B9510" t="s">
        <v>5</v>
      </c>
      <c r="C9510" t="s">
        <v>8950</v>
      </c>
      <c r="D9510" t="s">
        <v>11</v>
      </c>
      <c r="E9510" t="str">
        <f t="shared" si="155"/>
        <v>LIS-H22-517-011</v>
      </c>
      <c r="F9510" t="str">
        <f>VLOOKUP(E9510,DWG_TITLES!A:B,2,FALSE)</f>
        <v>LISTA DE ACESSÓRIOS DE TUBULAÇÃO (SISTEMA DE RECUPERAÇÃO DE CALOR) BLOCO 11</v>
      </c>
    </row>
    <row r="9511" spans="1:6" x14ac:dyDescent="0.25">
      <c r="A9511" s="1">
        <v>46111</v>
      </c>
      <c r="B9511" t="s">
        <v>5</v>
      </c>
      <c r="C9511" t="s">
        <v>8951</v>
      </c>
      <c r="D9511" t="s">
        <v>11</v>
      </c>
      <c r="E9511" t="str">
        <f t="shared" si="155"/>
        <v>LIS-H22-517-011</v>
      </c>
      <c r="F9511" t="str">
        <f>VLOOKUP(E9511,DWG_TITLES!A:B,2,FALSE)</f>
        <v>LISTA DE ACESSÓRIOS DE TUBULAÇÃO (SISTEMA DE RECUPERAÇÃO DE CALOR) BLOCO 11</v>
      </c>
    </row>
    <row r="9512" spans="1:6" x14ac:dyDescent="0.25">
      <c r="A9512" s="1">
        <v>45481</v>
      </c>
      <c r="B9512" t="s">
        <v>5</v>
      </c>
      <c r="C9512" t="s">
        <v>8952</v>
      </c>
      <c r="D9512" t="s">
        <v>11</v>
      </c>
      <c r="E9512" t="str">
        <f t="shared" si="155"/>
        <v>LIS-H22-517-012</v>
      </c>
      <c r="F9512" t="str">
        <f>VLOOKUP(E9512,DWG_TITLES!A:B,2,FALSE)</f>
        <v>LISTA DE ACESSÓRIOS DE TUBULAÇÃO (SISTEMA DE RECUPERAÇÃO DE CALOR) BLOCO 12</v>
      </c>
    </row>
    <row r="9513" spans="1:6" x14ac:dyDescent="0.25">
      <c r="A9513" s="1">
        <v>45579</v>
      </c>
      <c r="B9513" t="s">
        <v>5</v>
      </c>
      <c r="C9513" t="s">
        <v>8953</v>
      </c>
      <c r="D9513" t="s">
        <v>11</v>
      </c>
      <c r="E9513" t="str">
        <f t="shared" si="155"/>
        <v>LIS-H22-517-012</v>
      </c>
      <c r="F9513" t="str">
        <f>VLOOKUP(E9513,DWG_TITLES!A:B,2,FALSE)</f>
        <v>LISTA DE ACESSÓRIOS DE TUBULAÇÃO (SISTEMA DE RECUPERAÇÃO DE CALOR) BLOCO 12</v>
      </c>
    </row>
    <row r="9514" spans="1:6" x14ac:dyDescent="0.25">
      <c r="A9514" s="1">
        <v>46111</v>
      </c>
      <c r="B9514" t="s">
        <v>5</v>
      </c>
      <c r="C9514" t="s">
        <v>8954</v>
      </c>
      <c r="D9514" t="s">
        <v>11</v>
      </c>
      <c r="E9514" t="str">
        <f t="shared" si="155"/>
        <v>LIS-H22-517-012</v>
      </c>
      <c r="F9514" t="str">
        <f>VLOOKUP(E9514,DWG_TITLES!A:B,2,FALSE)</f>
        <v>LISTA DE ACESSÓRIOS DE TUBULAÇÃO (SISTEMA DE RECUPERAÇÃO DE CALOR) BLOCO 12</v>
      </c>
    </row>
    <row r="9515" spans="1:6" x14ac:dyDescent="0.25">
      <c r="A9515" s="1">
        <v>46111</v>
      </c>
      <c r="B9515" t="s">
        <v>5</v>
      </c>
      <c r="C9515" t="s">
        <v>8955</v>
      </c>
      <c r="D9515" t="s">
        <v>11</v>
      </c>
      <c r="E9515" t="str">
        <f t="shared" si="155"/>
        <v>LIS-H22-517-012</v>
      </c>
      <c r="F9515" t="str">
        <f>VLOOKUP(E9515,DWG_TITLES!A:B,2,FALSE)</f>
        <v>LISTA DE ACESSÓRIOS DE TUBULAÇÃO (SISTEMA DE RECUPERAÇÃO DE CALOR) BLOCO 12</v>
      </c>
    </row>
    <row r="9516" spans="1:6" x14ac:dyDescent="0.25">
      <c r="A9516" s="1">
        <v>46234</v>
      </c>
      <c r="B9516" t="s">
        <v>1</v>
      </c>
      <c r="C9516" t="s">
        <v>14003</v>
      </c>
      <c r="D9516" t="s">
        <v>11</v>
      </c>
      <c r="E9516" t="str">
        <f t="shared" si="155"/>
        <v>LIS-H22-520-001</v>
      </c>
      <c r="F9516" t="str">
        <f>VLOOKUP(E9516,DWG_TITLES!A:B,2,FALSE)</f>
        <v>LIST OF REMAINING SEA-WATER SYSTEM EQUIPMENT</v>
      </c>
    </row>
    <row r="9517" spans="1:6" x14ac:dyDescent="0.25">
      <c r="A9517" s="1">
        <v>45468</v>
      </c>
      <c r="B9517" t="s">
        <v>5</v>
      </c>
      <c r="C9517" t="s">
        <v>8956</v>
      </c>
      <c r="D9517" t="s">
        <v>11</v>
      </c>
      <c r="E9517" t="str">
        <f t="shared" si="155"/>
        <v>LIS-H22-522-007</v>
      </c>
      <c r="F9517" t="str">
        <f>VLOOKUP(E9517,DWG_TITLES!A:B,2,FALSE)</f>
        <v>LISTA DE ACESSÓRIOS DE TUBULAÇÃO SISTEMA DE BORRIFO E ALAGAMENTO BLOCO 07</v>
      </c>
    </row>
    <row r="9518" spans="1:6" x14ac:dyDescent="0.25">
      <c r="A9518" s="1">
        <v>45541</v>
      </c>
      <c r="B9518" t="s">
        <v>5</v>
      </c>
      <c r="C9518" t="s">
        <v>8957</v>
      </c>
      <c r="D9518" t="s">
        <v>11</v>
      </c>
      <c r="E9518" t="str">
        <f t="shared" si="155"/>
        <v>LIS-H22-522-007</v>
      </c>
      <c r="F9518" t="str">
        <f>VLOOKUP(E9518,DWG_TITLES!A:B,2,FALSE)</f>
        <v>LISTA DE ACESSÓRIOS DE TUBULAÇÃO SISTEMA DE BORRIFO E ALAGAMENTO BLOCO 07</v>
      </c>
    </row>
    <row r="9519" spans="1:6" x14ac:dyDescent="0.25">
      <c r="A9519" s="1">
        <v>45715</v>
      </c>
      <c r="B9519" t="s">
        <v>5</v>
      </c>
      <c r="C9519" t="s">
        <v>8958</v>
      </c>
      <c r="D9519" t="s">
        <v>11</v>
      </c>
      <c r="E9519" t="str">
        <f t="shared" si="155"/>
        <v>LIS-H22-522-007</v>
      </c>
      <c r="F9519" t="str">
        <f>VLOOKUP(E9519,DWG_TITLES!A:B,2,FALSE)</f>
        <v>LISTA DE ACESSÓRIOS DE TUBULAÇÃO SISTEMA DE BORRIFO E ALAGAMENTO BLOCO 07</v>
      </c>
    </row>
    <row r="9520" spans="1:6" x14ac:dyDescent="0.25">
      <c r="A9520" s="1">
        <v>45891</v>
      </c>
      <c r="B9520" t="s">
        <v>5</v>
      </c>
      <c r="C9520" t="s">
        <v>8959</v>
      </c>
      <c r="D9520" t="s">
        <v>11</v>
      </c>
      <c r="E9520" t="str">
        <f t="shared" si="155"/>
        <v>LIS-H22-522-007</v>
      </c>
      <c r="F9520" t="str">
        <f>VLOOKUP(E9520,DWG_TITLES!A:B,2,FALSE)</f>
        <v>LISTA DE ACESSÓRIOS DE TUBULAÇÃO SISTEMA DE BORRIFO E ALAGAMENTO BLOCO 07</v>
      </c>
    </row>
    <row r="9521" spans="1:6" x14ac:dyDescent="0.25">
      <c r="A9521" s="1">
        <v>46111</v>
      </c>
      <c r="B9521" t="s">
        <v>5</v>
      </c>
      <c r="C9521" t="s">
        <v>8960</v>
      </c>
      <c r="D9521" t="s">
        <v>11</v>
      </c>
      <c r="E9521" t="str">
        <f t="shared" si="155"/>
        <v>LIS-H22-522-007</v>
      </c>
      <c r="F9521" t="str">
        <f>VLOOKUP(E9521,DWG_TITLES!A:B,2,FALSE)</f>
        <v>LISTA DE ACESSÓRIOS DE TUBULAÇÃO SISTEMA DE BORRIFO E ALAGAMENTO BLOCO 07</v>
      </c>
    </row>
    <row r="9522" spans="1:6" x14ac:dyDescent="0.25">
      <c r="A9522" s="1">
        <v>45369</v>
      </c>
      <c r="B9522" t="s">
        <v>5</v>
      </c>
      <c r="C9522" t="s">
        <v>8961</v>
      </c>
      <c r="D9522" t="s">
        <v>11</v>
      </c>
      <c r="E9522" t="str">
        <f t="shared" si="155"/>
        <v>LIS-H22-522-011</v>
      </c>
      <c r="F9522" t="str">
        <f>VLOOKUP(E9522,DWG_TITLES!A:B,2,FALSE)</f>
        <v>LISTA DE ACESSÓRIOS DE TUBULAÇÃO SISTEMA DE BORRIFO E ALAGAMENTO BLOCO 11</v>
      </c>
    </row>
    <row r="9523" spans="1:6" x14ac:dyDescent="0.25">
      <c r="A9523" s="1">
        <v>45464</v>
      </c>
      <c r="B9523" t="s">
        <v>5</v>
      </c>
      <c r="C9523" t="s">
        <v>8962</v>
      </c>
      <c r="D9523" t="s">
        <v>11</v>
      </c>
      <c r="E9523" t="str">
        <f t="shared" si="155"/>
        <v>LIS-H22-522-011</v>
      </c>
      <c r="F9523" t="str">
        <f>VLOOKUP(E9523,DWG_TITLES!A:B,2,FALSE)</f>
        <v>LISTA DE ACESSÓRIOS DE TUBULAÇÃO SISTEMA DE BORRIFO E ALAGAMENTO BLOCO 11</v>
      </c>
    </row>
    <row r="9524" spans="1:6" x14ac:dyDescent="0.25">
      <c r="A9524" s="1">
        <v>46111</v>
      </c>
      <c r="B9524" t="s">
        <v>5</v>
      </c>
      <c r="C9524" t="s">
        <v>8963</v>
      </c>
      <c r="D9524" t="s">
        <v>11</v>
      </c>
      <c r="E9524" t="str">
        <f t="shared" si="155"/>
        <v>LIS-H22-522-011</v>
      </c>
      <c r="F9524" t="str">
        <f>VLOOKUP(E9524,DWG_TITLES!A:B,2,FALSE)</f>
        <v>LISTA DE ACESSÓRIOS DE TUBULAÇÃO SISTEMA DE BORRIFO E ALAGAMENTO BLOCO 11</v>
      </c>
    </row>
    <row r="9525" spans="1:6" x14ac:dyDescent="0.25">
      <c r="A9525" s="1">
        <v>45489</v>
      </c>
      <c r="B9525" t="s">
        <v>5</v>
      </c>
      <c r="C9525" t="s">
        <v>8964</v>
      </c>
      <c r="D9525" t="s">
        <v>11</v>
      </c>
      <c r="E9525" t="str">
        <f t="shared" si="155"/>
        <v>LIS-H22-522-012</v>
      </c>
      <c r="F9525" t="str">
        <f>VLOOKUP(E9525,DWG_TITLES!A:B,2,FALSE)</f>
        <v>LISTA DE ACESSÓRIOS DE TUBULAÇÃO SISTEMA DE BORRIFO E ALAGAMENTO BLOCO 12</v>
      </c>
    </row>
    <row r="9526" spans="1:6" x14ac:dyDescent="0.25">
      <c r="A9526" s="1">
        <v>45579</v>
      </c>
      <c r="B9526" t="s">
        <v>5</v>
      </c>
      <c r="C9526" t="s">
        <v>8965</v>
      </c>
      <c r="D9526" t="s">
        <v>11</v>
      </c>
      <c r="E9526" t="str">
        <f t="shared" si="155"/>
        <v>LIS-H22-522-012</v>
      </c>
      <c r="F9526" t="str">
        <f>VLOOKUP(E9526,DWG_TITLES!A:B,2,FALSE)</f>
        <v>LISTA DE ACESSÓRIOS DE TUBULAÇÃO SISTEMA DE BORRIFO E ALAGAMENTO BLOCO 12</v>
      </c>
    </row>
    <row r="9527" spans="1:6" x14ac:dyDescent="0.25">
      <c r="A9527" s="1">
        <v>45643</v>
      </c>
      <c r="B9527" t="s">
        <v>5</v>
      </c>
      <c r="C9527" t="s">
        <v>8966</v>
      </c>
      <c r="D9527" t="s">
        <v>11</v>
      </c>
      <c r="E9527" t="str">
        <f t="shared" si="155"/>
        <v>LIS-H22-522-012</v>
      </c>
      <c r="F9527" t="str">
        <f>VLOOKUP(E9527,DWG_TITLES!A:B,2,FALSE)</f>
        <v>LISTA DE ACESSÓRIOS DE TUBULAÇÃO SISTEMA DE BORRIFO E ALAGAMENTO BLOCO 12</v>
      </c>
    </row>
    <row r="9528" spans="1:6" x14ac:dyDescent="0.25">
      <c r="A9528" s="1">
        <v>46111</v>
      </c>
      <c r="B9528" t="s">
        <v>5</v>
      </c>
      <c r="C9528" t="s">
        <v>8967</v>
      </c>
      <c r="D9528" t="s">
        <v>11</v>
      </c>
      <c r="E9528" t="str">
        <f t="shared" si="155"/>
        <v>LIS-H22-522-012</v>
      </c>
      <c r="F9528" t="str">
        <f>VLOOKUP(E9528,DWG_TITLES!A:B,2,FALSE)</f>
        <v>LISTA DE ACESSÓRIOS DE TUBULAÇÃO SISTEMA DE BORRIFO E ALAGAMENTO BLOCO 12</v>
      </c>
    </row>
    <row r="9529" spans="1:6" x14ac:dyDescent="0.25">
      <c r="A9529" s="1">
        <v>46108</v>
      </c>
      <c r="B9529" t="s">
        <v>5</v>
      </c>
      <c r="C9529" t="s">
        <v>8968</v>
      </c>
      <c r="D9529" t="s">
        <v>11</v>
      </c>
      <c r="E9529" t="str">
        <f t="shared" si="155"/>
        <v>LIS-H22-522-012</v>
      </c>
      <c r="F9529" t="str">
        <f>VLOOKUP(E9529,DWG_TITLES!A:B,2,FALSE)</f>
        <v>LISTA DE ACESSÓRIOS DE TUBULAÇÃO SISTEMA DE BORRIFO E ALAGAMENTO BLOCO 12</v>
      </c>
    </row>
    <row r="9530" spans="1:6" x14ac:dyDescent="0.25">
      <c r="A9530" s="1">
        <v>45371</v>
      </c>
      <c r="B9530" t="s">
        <v>5</v>
      </c>
      <c r="C9530" t="s">
        <v>8969</v>
      </c>
      <c r="D9530" t="s">
        <v>11</v>
      </c>
      <c r="E9530" t="str">
        <f t="shared" si="155"/>
        <v>LIS-H22-526-001</v>
      </c>
      <c r="F9530" t="str">
        <f>VLOOKUP(E9530,DWG_TITLES!A:B,2,FALSE)</f>
        <v>LISTA DE ACESSÓRIOS DE TUBULAÇÃO SISTEMA DE DRENO E EMBORNAIS 01</v>
      </c>
    </row>
    <row r="9531" spans="1:6" x14ac:dyDescent="0.25">
      <c r="A9531" s="1">
        <v>45399</v>
      </c>
      <c r="B9531" t="s">
        <v>5</v>
      </c>
      <c r="C9531" t="s">
        <v>8970</v>
      </c>
      <c r="D9531" t="s">
        <v>11</v>
      </c>
      <c r="E9531" t="str">
        <f t="shared" si="155"/>
        <v>LIS-H22-526-001</v>
      </c>
      <c r="F9531" t="str">
        <f>VLOOKUP(E9531,DWG_TITLES!A:B,2,FALSE)</f>
        <v>LISTA DE ACESSÓRIOS DE TUBULAÇÃO SISTEMA DE DRENO E EMBORNAIS 01</v>
      </c>
    </row>
    <row r="9532" spans="1:6" x14ac:dyDescent="0.25">
      <c r="A9532" s="1">
        <v>45421</v>
      </c>
      <c r="B9532" t="s">
        <v>5</v>
      </c>
      <c r="C9532" t="s">
        <v>8971</v>
      </c>
      <c r="D9532" t="s">
        <v>11</v>
      </c>
      <c r="E9532" t="str">
        <f t="shared" si="155"/>
        <v>LIS-H22-526-001</v>
      </c>
      <c r="F9532" t="str">
        <f>VLOOKUP(E9532,DWG_TITLES!A:B,2,FALSE)</f>
        <v>LISTA DE ACESSÓRIOS DE TUBULAÇÃO SISTEMA DE DRENO E EMBORNAIS 01</v>
      </c>
    </row>
    <row r="9533" spans="1:6" x14ac:dyDescent="0.25">
      <c r="A9533" s="1">
        <v>45583</v>
      </c>
      <c r="B9533" t="s">
        <v>5</v>
      </c>
      <c r="C9533" t="s">
        <v>8972</v>
      </c>
      <c r="D9533" t="s">
        <v>11</v>
      </c>
      <c r="E9533" t="str">
        <f t="shared" si="155"/>
        <v>LIS-H22-526-001</v>
      </c>
      <c r="F9533" t="str">
        <f>VLOOKUP(E9533,DWG_TITLES!A:B,2,FALSE)</f>
        <v>LISTA DE ACESSÓRIOS DE TUBULAÇÃO SISTEMA DE DRENO E EMBORNAIS 01</v>
      </c>
    </row>
    <row r="9534" spans="1:6" x14ac:dyDescent="0.25">
      <c r="A9534" s="1">
        <v>46128</v>
      </c>
      <c r="B9534" t="s">
        <v>5</v>
      </c>
      <c r="C9534" t="s">
        <v>8973</v>
      </c>
      <c r="D9534" t="s">
        <v>11</v>
      </c>
      <c r="E9534" t="str">
        <f t="shared" si="155"/>
        <v>LIS-H22-526-001</v>
      </c>
      <c r="F9534" t="str">
        <f>VLOOKUP(E9534,DWG_TITLES!A:B,2,FALSE)</f>
        <v>LISTA DE ACESSÓRIOS DE TUBULAÇÃO SISTEMA DE DRENO E EMBORNAIS 01</v>
      </c>
    </row>
    <row r="9535" spans="1:6" x14ac:dyDescent="0.25">
      <c r="A9535" s="1">
        <v>45455</v>
      </c>
      <c r="B9535" t="s">
        <v>5</v>
      </c>
      <c r="C9535" t="s">
        <v>8974</v>
      </c>
      <c r="D9535" t="s">
        <v>11</v>
      </c>
      <c r="E9535" t="str">
        <f t="shared" si="155"/>
        <v>LIS-H22-526-003</v>
      </c>
      <c r="F9535" t="str">
        <f>VLOOKUP(E9535,DWG_TITLES!A:B,2,FALSE)</f>
        <v>LISTA DE ACESSÓRIOS DE TUBULAÇÃO SISTEMA DE DRENO E EMBORNAIS BLOCO 03</v>
      </c>
    </row>
    <row r="9536" spans="1:6" x14ac:dyDescent="0.25">
      <c r="A9536" s="1">
        <v>45516</v>
      </c>
      <c r="B9536" t="s">
        <v>5</v>
      </c>
      <c r="C9536" t="s">
        <v>8975</v>
      </c>
      <c r="D9536" t="s">
        <v>11</v>
      </c>
      <c r="E9536" t="str">
        <f t="shared" si="155"/>
        <v>LIS-H22-526-003</v>
      </c>
      <c r="F9536" t="str">
        <f>VLOOKUP(E9536,DWG_TITLES!A:B,2,FALSE)</f>
        <v>LISTA DE ACESSÓRIOS DE TUBULAÇÃO SISTEMA DE DRENO E EMBORNAIS BLOCO 03</v>
      </c>
    </row>
    <row r="9537" spans="1:6" x14ac:dyDescent="0.25">
      <c r="A9537" s="1">
        <v>45913</v>
      </c>
      <c r="B9537" t="s">
        <v>5</v>
      </c>
      <c r="C9537" t="s">
        <v>8976</v>
      </c>
      <c r="D9537" t="s">
        <v>11</v>
      </c>
      <c r="E9537" t="str">
        <f t="shared" si="155"/>
        <v>LIS-H22-526-003</v>
      </c>
      <c r="F9537" t="str">
        <f>VLOOKUP(E9537,DWG_TITLES!A:B,2,FALSE)</f>
        <v>LISTA DE ACESSÓRIOS DE TUBULAÇÃO SISTEMA DE DRENO E EMBORNAIS BLOCO 03</v>
      </c>
    </row>
    <row r="9538" spans="1:6" x14ac:dyDescent="0.25">
      <c r="A9538" s="1">
        <v>45372</v>
      </c>
      <c r="B9538" t="s">
        <v>5</v>
      </c>
      <c r="C9538" t="s">
        <v>8977</v>
      </c>
      <c r="D9538" t="s">
        <v>11</v>
      </c>
      <c r="E9538" t="str">
        <f t="shared" ref="E9538:E9601" si="156">LEFT(C9538,15)</f>
        <v>LIS-H22-526-004</v>
      </c>
      <c r="F9538" t="str">
        <f>VLOOKUP(E9538,DWG_TITLES!A:B,2,FALSE)</f>
        <v>LISTA DE ACESSÓRIOS DE TUBULAÇÃO SISTEMA DE DRENO E EMBORNAIS BLOCO 04</v>
      </c>
    </row>
    <row r="9539" spans="1:6" x14ac:dyDescent="0.25">
      <c r="A9539" s="1">
        <v>45414</v>
      </c>
      <c r="B9539" t="s">
        <v>5</v>
      </c>
      <c r="C9539" t="s">
        <v>8978</v>
      </c>
      <c r="D9539" t="s">
        <v>11</v>
      </c>
      <c r="E9539" t="str">
        <f t="shared" si="156"/>
        <v>LIS-H22-526-004</v>
      </c>
      <c r="F9539" t="str">
        <f>VLOOKUP(E9539,DWG_TITLES!A:B,2,FALSE)</f>
        <v>LISTA DE ACESSÓRIOS DE TUBULAÇÃO SISTEMA DE DRENO E EMBORNAIS BLOCO 04</v>
      </c>
    </row>
    <row r="9540" spans="1:6" x14ac:dyDescent="0.25">
      <c r="A9540" s="1">
        <v>45523</v>
      </c>
      <c r="B9540" t="s">
        <v>5</v>
      </c>
      <c r="C9540" t="s">
        <v>8979</v>
      </c>
      <c r="D9540" t="s">
        <v>11</v>
      </c>
      <c r="E9540" t="str">
        <f t="shared" si="156"/>
        <v>LIS-H22-526-004</v>
      </c>
      <c r="F9540" t="str">
        <f>VLOOKUP(E9540,DWG_TITLES!A:B,2,FALSE)</f>
        <v>LISTA DE ACESSÓRIOS DE TUBULAÇÃO SISTEMA DE DRENO E EMBORNAIS BLOCO 04</v>
      </c>
    </row>
    <row r="9541" spans="1:6" x14ac:dyDescent="0.25">
      <c r="A9541" s="1">
        <v>45705</v>
      </c>
      <c r="B9541" t="s">
        <v>5</v>
      </c>
      <c r="C9541" t="s">
        <v>8980</v>
      </c>
      <c r="D9541" t="s">
        <v>11</v>
      </c>
      <c r="E9541" t="str">
        <f t="shared" si="156"/>
        <v>LIS-H22-526-004</v>
      </c>
      <c r="F9541" t="str">
        <f>VLOOKUP(E9541,DWG_TITLES!A:B,2,FALSE)</f>
        <v>LISTA DE ACESSÓRIOS DE TUBULAÇÃO SISTEMA DE DRENO E EMBORNAIS BLOCO 04</v>
      </c>
    </row>
    <row r="9542" spans="1:6" x14ac:dyDescent="0.25">
      <c r="A9542" s="1">
        <v>46111</v>
      </c>
      <c r="B9542" t="s">
        <v>5</v>
      </c>
      <c r="C9542" t="s">
        <v>8981</v>
      </c>
      <c r="D9542" t="s">
        <v>11</v>
      </c>
      <c r="E9542" t="str">
        <f t="shared" si="156"/>
        <v>LIS-H22-526-004</v>
      </c>
      <c r="F9542" t="str">
        <f>VLOOKUP(E9542,DWG_TITLES!A:B,2,FALSE)</f>
        <v>LISTA DE ACESSÓRIOS DE TUBULAÇÃO SISTEMA DE DRENO E EMBORNAIS BLOCO 04</v>
      </c>
    </row>
    <row r="9543" spans="1:6" x14ac:dyDescent="0.25">
      <c r="A9543" s="1">
        <v>45233</v>
      </c>
      <c r="B9543" t="s">
        <v>5</v>
      </c>
      <c r="C9543" t="s">
        <v>8982</v>
      </c>
      <c r="D9543" t="s">
        <v>11</v>
      </c>
      <c r="E9543" t="str">
        <f t="shared" si="156"/>
        <v>LIS-H22-526-006</v>
      </c>
      <c r="F9543" t="str">
        <f>VLOOKUP(E9543,DWG_TITLES!A:B,2,FALSE)</f>
        <v>LISTA DE ACESSÓRIOS DE TUBULAÇÃO SISTEMA DE DRENO E EMBORNAIS BLOCO 06</v>
      </c>
    </row>
    <row r="9544" spans="1:6" x14ac:dyDescent="0.25">
      <c r="A9544" s="1">
        <v>45370</v>
      </c>
      <c r="B9544" t="s">
        <v>5</v>
      </c>
      <c r="C9544" t="s">
        <v>8983</v>
      </c>
      <c r="D9544" t="s">
        <v>11</v>
      </c>
      <c r="E9544" t="str">
        <f t="shared" si="156"/>
        <v>LIS-H22-526-006</v>
      </c>
      <c r="F9544" t="str">
        <f>VLOOKUP(E9544,DWG_TITLES!A:B,2,FALSE)</f>
        <v>LISTA DE ACESSÓRIOS DE TUBULAÇÃO SISTEMA DE DRENO E EMBORNAIS BLOCO 06</v>
      </c>
    </row>
    <row r="9545" spans="1:6" x14ac:dyDescent="0.25">
      <c r="A9545" s="1">
        <v>45642</v>
      </c>
      <c r="B9545" t="s">
        <v>5</v>
      </c>
      <c r="C9545" t="s">
        <v>8984</v>
      </c>
      <c r="D9545" t="s">
        <v>11</v>
      </c>
      <c r="E9545" t="str">
        <f t="shared" si="156"/>
        <v>LIS-H22-526-006</v>
      </c>
      <c r="F9545" t="str">
        <f>VLOOKUP(E9545,DWG_TITLES!A:B,2,FALSE)</f>
        <v>LISTA DE ACESSÓRIOS DE TUBULAÇÃO SISTEMA DE DRENO E EMBORNAIS BLOCO 06</v>
      </c>
    </row>
    <row r="9546" spans="1:6" x14ac:dyDescent="0.25">
      <c r="A9546" s="1">
        <v>46111</v>
      </c>
      <c r="B9546" t="s">
        <v>5</v>
      </c>
      <c r="C9546" t="s">
        <v>8985</v>
      </c>
      <c r="D9546" t="s">
        <v>11</v>
      </c>
      <c r="E9546" t="str">
        <f t="shared" si="156"/>
        <v>LIS-H22-526-006</v>
      </c>
      <c r="F9546" t="str">
        <f>VLOOKUP(E9546,DWG_TITLES!A:B,2,FALSE)</f>
        <v>LISTA DE ACESSÓRIOS DE TUBULAÇÃO SISTEMA DE DRENO E EMBORNAIS BLOCO 06</v>
      </c>
    </row>
    <row r="9547" spans="1:6" x14ac:dyDescent="0.25">
      <c r="A9547" s="1">
        <v>45464</v>
      </c>
      <c r="B9547" t="s">
        <v>5</v>
      </c>
      <c r="C9547" t="s">
        <v>8986</v>
      </c>
      <c r="D9547" t="s">
        <v>11</v>
      </c>
      <c r="E9547" t="str">
        <f t="shared" si="156"/>
        <v>LIS-H22-526-007</v>
      </c>
      <c r="F9547" t="str">
        <f>VLOOKUP(E9547,DWG_TITLES!A:B,2,FALSE)</f>
        <v>LISTA DE ACESSÓRIOS DE TUBULAÇÃO SISTEMA DE DRENO E EMBORNAIS BLOCO 07</v>
      </c>
    </row>
    <row r="9548" spans="1:6" x14ac:dyDescent="0.25">
      <c r="A9548" s="1">
        <v>45509</v>
      </c>
      <c r="B9548" t="s">
        <v>5</v>
      </c>
      <c r="C9548" t="s">
        <v>8987</v>
      </c>
      <c r="D9548" t="s">
        <v>11</v>
      </c>
      <c r="E9548" t="str">
        <f t="shared" si="156"/>
        <v>LIS-H22-526-007</v>
      </c>
      <c r="F9548" t="str">
        <f>VLOOKUP(E9548,DWG_TITLES!A:B,2,FALSE)</f>
        <v>LISTA DE ACESSÓRIOS DE TUBULAÇÃO SISTEMA DE DRENO E EMBORNAIS BLOCO 07</v>
      </c>
    </row>
    <row r="9549" spans="1:6" x14ac:dyDescent="0.25">
      <c r="A9549" s="1">
        <v>45551</v>
      </c>
      <c r="B9549" t="s">
        <v>5</v>
      </c>
      <c r="C9549" t="s">
        <v>8988</v>
      </c>
      <c r="D9549" t="s">
        <v>11</v>
      </c>
      <c r="E9549" t="str">
        <f t="shared" si="156"/>
        <v>LIS-H22-526-007</v>
      </c>
      <c r="F9549" t="str">
        <f>VLOOKUP(E9549,DWG_TITLES!A:B,2,FALSE)</f>
        <v>LISTA DE ACESSÓRIOS DE TUBULAÇÃO SISTEMA DE DRENO E EMBORNAIS BLOCO 07</v>
      </c>
    </row>
    <row r="9550" spans="1:6" x14ac:dyDescent="0.25">
      <c r="A9550" s="1">
        <v>45715</v>
      </c>
      <c r="B9550" t="s">
        <v>5</v>
      </c>
      <c r="C9550" t="s">
        <v>8989</v>
      </c>
      <c r="D9550" t="s">
        <v>11</v>
      </c>
      <c r="E9550" t="str">
        <f t="shared" si="156"/>
        <v>LIS-H22-526-007</v>
      </c>
      <c r="F9550" t="str">
        <f>VLOOKUP(E9550,DWG_TITLES!A:B,2,FALSE)</f>
        <v>LISTA DE ACESSÓRIOS DE TUBULAÇÃO SISTEMA DE DRENO E EMBORNAIS BLOCO 07</v>
      </c>
    </row>
    <row r="9551" spans="1:6" x14ac:dyDescent="0.25">
      <c r="A9551" s="1">
        <v>45887</v>
      </c>
      <c r="B9551" t="s">
        <v>5</v>
      </c>
      <c r="C9551" t="s">
        <v>8990</v>
      </c>
      <c r="D9551" t="s">
        <v>11</v>
      </c>
      <c r="E9551" t="str">
        <f t="shared" si="156"/>
        <v>LIS-H22-526-007</v>
      </c>
      <c r="F9551" t="str">
        <f>VLOOKUP(E9551,DWG_TITLES!A:B,2,FALSE)</f>
        <v>LISTA DE ACESSÓRIOS DE TUBULAÇÃO SISTEMA DE DRENO E EMBORNAIS BLOCO 07</v>
      </c>
    </row>
    <row r="9552" spans="1:6" x14ac:dyDescent="0.25">
      <c r="A9552" s="1">
        <v>46111</v>
      </c>
      <c r="B9552" t="s">
        <v>5</v>
      </c>
      <c r="C9552" t="s">
        <v>8991</v>
      </c>
      <c r="D9552" t="s">
        <v>11</v>
      </c>
      <c r="E9552" t="str">
        <f t="shared" si="156"/>
        <v>LIS-H22-526-007</v>
      </c>
      <c r="F9552" t="str">
        <f>VLOOKUP(E9552,DWG_TITLES!A:B,2,FALSE)</f>
        <v>LISTA DE ACESSÓRIOS DE TUBULAÇÃO SISTEMA DE DRENO E EMBORNAIS BLOCO 07</v>
      </c>
    </row>
    <row r="9553" spans="1:6" x14ac:dyDescent="0.25">
      <c r="A9553" s="1">
        <v>46108</v>
      </c>
      <c r="B9553" t="s">
        <v>5</v>
      </c>
      <c r="C9553" t="s">
        <v>8992</v>
      </c>
      <c r="D9553" t="s">
        <v>11</v>
      </c>
      <c r="E9553" t="str">
        <f t="shared" si="156"/>
        <v>LIS-H22-526-007</v>
      </c>
      <c r="F9553" t="str">
        <f>VLOOKUP(E9553,DWG_TITLES!A:B,2,FALSE)</f>
        <v>LISTA DE ACESSÓRIOS DE TUBULAÇÃO SISTEMA DE DRENO E EMBORNAIS BLOCO 07</v>
      </c>
    </row>
    <row r="9554" spans="1:6" x14ac:dyDescent="0.25">
      <c r="A9554" s="1">
        <v>45250</v>
      </c>
      <c r="B9554" t="s">
        <v>5</v>
      </c>
      <c r="C9554" t="s">
        <v>8993</v>
      </c>
      <c r="D9554" t="s">
        <v>11</v>
      </c>
      <c r="E9554" t="str">
        <f t="shared" si="156"/>
        <v>LIS-H22-526-008</v>
      </c>
      <c r="F9554" t="str">
        <f>VLOOKUP(E9554,DWG_TITLES!A:B,2,FALSE)</f>
        <v>LISTA DE ACESSÓRIOS DE TUBULAÇÃO SISTEMA DE DRENO E EMBORNAIS BLOCO 08</v>
      </c>
    </row>
    <row r="9555" spans="1:6" x14ac:dyDescent="0.25">
      <c r="A9555" s="1">
        <v>45370</v>
      </c>
      <c r="B9555" t="s">
        <v>5</v>
      </c>
      <c r="C9555" t="s">
        <v>8994</v>
      </c>
      <c r="D9555" t="s">
        <v>11</v>
      </c>
      <c r="E9555" t="str">
        <f t="shared" si="156"/>
        <v>LIS-H22-526-008</v>
      </c>
      <c r="F9555" t="str">
        <f>VLOOKUP(E9555,DWG_TITLES!A:B,2,FALSE)</f>
        <v>LISTA DE ACESSÓRIOS DE TUBULAÇÃO SISTEMA DE DRENO E EMBORNAIS BLOCO 08</v>
      </c>
    </row>
    <row r="9556" spans="1:6" x14ac:dyDescent="0.25">
      <c r="A9556" s="1">
        <v>45523</v>
      </c>
      <c r="B9556" t="s">
        <v>5</v>
      </c>
      <c r="C9556" t="s">
        <v>8995</v>
      </c>
      <c r="D9556" t="s">
        <v>11</v>
      </c>
      <c r="E9556" t="str">
        <f t="shared" si="156"/>
        <v>LIS-H22-526-008</v>
      </c>
      <c r="F9556" t="str">
        <f>VLOOKUP(E9556,DWG_TITLES!A:B,2,FALSE)</f>
        <v>LISTA DE ACESSÓRIOS DE TUBULAÇÃO SISTEMA DE DRENO E EMBORNAIS BLOCO 08</v>
      </c>
    </row>
    <row r="9557" spans="1:6" x14ac:dyDescent="0.25">
      <c r="A9557" s="1">
        <v>45682</v>
      </c>
      <c r="B9557" t="s">
        <v>5</v>
      </c>
      <c r="C9557" t="s">
        <v>8996</v>
      </c>
      <c r="D9557" t="s">
        <v>11</v>
      </c>
      <c r="E9557" t="str">
        <f t="shared" si="156"/>
        <v>LIS-H22-526-008</v>
      </c>
      <c r="F9557" t="str">
        <f>VLOOKUP(E9557,DWG_TITLES!A:B,2,FALSE)</f>
        <v>LISTA DE ACESSÓRIOS DE TUBULAÇÃO SISTEMA DE DRENO E EMBORNAIS BLOCO 08</v>
      </c>
    </row>
    <row r="9558" spans="1:6" x14ac:dyDescent="0.25">
      <c r="A9558" s="1">
        <v>46111</v>
      </c>
      <c r="B9558" t="s">
        <v>5</v>
      </c>
      <c r="C9558" t="s">
        <v>8997</v>
      </c>
      <c r="D9558" t="s">
        <v>11</v>
      </c>
      <c r="E9558" t="str">
        <f t="shared" si="156"/>
        <v>LIS-H22-526-008</v>
      </c>
      <c r="F9558" t="str">
        <f>VLOOKUP(E9558,DWG_TITLES!A:B,2,FALSE)</f>
        <v>LISTA DE ACESSÓRIOS DE TUBULAÇÃO SISTEMA DE DRENO E EMBORNAIS BLOCO 08</v>
      </c>
    </row>
    <row r="9559" spans="1:6" x14ac:dyDescent="0.25">
      <c r="A9559" s="1">
        <v>45233</v>
      </c>
      <c r="B9559" t="s">
        <v>5</v>
      </c>
      <c r="C9559" t="s">
        <v>8998</v>
      </c>
      <c r="D9559" t="s">
        <v>11</v>
      </c>
      <c r="E9559" t="str">
        <f t="shared" si="156"/>
        <v>LIS-H22-526-009</v>
      </c>
      <c r="F9559" t="str">
        <f>VLOOKUP(E9559,DWG_TITLES!A:B,2,FALSE)</f>
        <v>LISTA DE ACESSÓRIOS DE TUBULAÇÃO SISTEMA DE DRENO E EMBORNAIS BLOCO 09</v>
      </c>
    </row>
    <row r="9560" spans="1:6" x14ac:dyDescent="0.25">
      <c r="A9560" s="1">
        <v>45286</v>
      </c>
      <c r="B9560" t="s">
        <v>5</v>
      </c>
      <c r="C9560" t="s">
        <v>8999</v>
      </c>
      <c r="D9560" t="s">
        <v>11</v>
      </c>
      <c r="E9560" t="str">
        <f t="shared" si="156"/>
        <v>LIS-H22-526-009</v>
      </c>
      <c r="F9560" t="str">
        <f>VLOOKUP(E9560,DWG_TITLES!A:B,2,FALSE)</f>
        <v>LISTA DE ACESSÓRIOS DE TUBULAÇÃO SISTEMA DE DRENO E EMBORNAIS BLOCO 09</v>
      </c>
    </row>
    <row r="9561" spans="1:6" x14ac:dyDescent="0.25">
      <c r="A9561" s="1">
        <v>45408</v>
      </c>
      <c r="B9561" t="s">
        <v>5</v>
      </c>
      <c r="C9561" t="s">
        <v>9000</v>
      </c>
      <c r="D9561" t="s">
        <v>11</v>
      </c>
      <c r="E9561" t="str">
        <f t="shared" si="156"/>
        <v>LIS-H22-526-009</v>
      </c>
      <c r="F9561" t="str">
        <f>VLOOKUP(E9561,DWG_TITLES!A:B,2,FALSE)</f>
        <v>LISTA DE ACESSÓRIOS DE TUBULAÇÃO SISTEMA DE DRENO E EMBORNAIS BLOCO 09</v>
      </c>
    </row>
    <row r="9562" spans="1:6" x14ac:dyDescent="0.25">
      <c r="A9562" s="1">
        <v>46111</v>
      </c>
      <c r="B9562" t="s">
        <v>5</v>
      </c>
      <c r="C9562" t="s">
        <v>9001</v>
      </c>
      <c r="D9562" t="s">
        <v>11</v>
      </c>
      <c r="E9562" t="str">
        <f t="shared" si="156"/>
        <v>LIS-H22-526-009</v>
      </c>
      <c r="F9562" t="str">
        <f>VLOOKUP(E9562,DWG_TITLES!A:B,2,FALSE)</f>
        <v>LISTA DE ACESSÓRIOS DE TUBULAÇÃO SISTEMA DE DRENO E EMBORNAIS BLOCO 09</v>
      </c>
    </row>
    <row r="9563" spans="1:6" x14ac:dyDescent="0.25">
      <c r="A9563" s="1">
        <v>45471</v>
      </c>
      <c r="B9563" t="s">
        <v>5</v>
      </c>
      <c r="C9563" t="s">
        <v>9002</v>
      </c>
      <c r="D9563" t="s">
        <v>11</v>
      </c>
      <c r="E9563" t="str">
        <f t="shared" si="156"/>
        <v>LIS-H22-526-010</v>
      </c>
      <c r="F9563" t="str">
        <f>VLOOKUP(E9563,DWG_TITLES!A:B,2,FALSE)</f>
        <v>LISTA DE ACESSÓRIOS DE TUBULAÇÃO SISTEMA DE DRENO E EMBORNAIS BLOCO 10</v>
      </c>
    </row>
    <row r="9564" spans="1:6" x14ac:dyDescent="0.25">
      <c r="A9564" s="1">
        <v>45551</v>
      </c>
      <c r="B9564" t="s">
        <v>5</v>
      </c>
      <c r="C9564" t="s">
        <v>9003</v>
      </c>
      <c r="D9564" t="s">
        <v>11</v>
      </c>
      <c r="E9564" t="str">
        <f t="shared" si="156"/>
        <v>LIS-H22-526-010</v>
      </c>
      <c r="F9564" t="str">
        <f>VLOOKUP(E9564,DWG_TITLES!A:B,2,FALSE)</f>
        <v>LISTA DE ACESSÓRIOS DE TUBULAÇÃO SISTEMA DE DRENO E EMBORNAIS BLOCO 10</v>
      </c>
    </row>
    <row r="9565" spans="1:6" x14ac:dyDescent="0.25">
      <c r="A9565" s="1">
        <v>45621</v>
      </c>
      <c r="B9565" t="s">
        <v>5</v>
      </c>
      <c r="C9565" t="s">
        <v>9004</v>
      </c>
      <c r="D9565" t="s">
        <v>11</v>
      </c>
      <c r="E9565" t="str">
        <f t="shared" si="156"/>
        <v>LIS-H22-526-010</v>
      </c>
      <c r="F9565" t="str">
        <f>VLOOKUP(E9565,DWG_TITLES!A:B,2,FALSE)</f>
        <v>LISTA DE ACESSÓRIOS DE TUBULAÇÃO SISTEMA DE DRENO E EMBORNAIS BLOCO 10</v>
      </c>
    </row>
    <row r="9566" spans="1:6" x14ac:dyDescent="0.25">
      <c r="A9566" s="1">
        <v>45887</v>
      </c>
      <c r="B9566" t="s">
        <v>5</v>
      </c>
      <c r="C9566" t="s">
        <v>9005</v>
      </c>
      <c r="D9566" t="s">
        <v>11</v>
      </c>
      <c r="E9566" t="str">
        <f t="shared" si="156"/>
        <v>LIS-H22-526-010</v>
      </c>
      <c r="F9566" t="str">
        <f>VLOOKUP(E9566,DWG_TITLES!A:B,2,FALSE)</f>
        <v>LISTA DE ACESSÓRIOS DE TUBULAÇÃO SISTEMA DE DRENO E EMBORNAIS BLOCO 10</v>
      </c>
    </row>
    <row r="9567" spans="1:6" x14ac:dyDescent="0.25">
      <c r="A9567" s="1">
        <v>46108</v>
      </c>
      <c r="B9567" t="s">
        <v>5</v>
      </c>
      <c r="C9567" t="s">
        <v>9006</v>
      </c>
      <c r="D9567" t="s">
        <v>11</v>
      </c>
      <c r="E9567" t="str">
        <f t="shared" si="156"/>
        <v>LIS-H22-526-010</v>
      </c>
      <c r="F9567" t="str">
        <f>VLOOKUP(E9567,DWG_TITLES!A:B,2,FALSE)</f>
        <v>LISTA DE ACESSÓRIOS DE TUBULAÇÃO SISTEMA DE DRENO E EMBORNAIS BLOCO 10</v>
      </c>
    </row>
    <row r="9568" spans="1:6" x14ac:dyDescent="0.25">
      <c r="A9568" s="1">
        <v>45370</v>
      </c>
      <c r="B9568" t="s">
        <v>5</v>
      </c>
      <c r="C9568" t="s">
        <v>9007</v>
      </c>
      <c r="D9568" t="s">
        <v>11</v>
      </c>
      <c r="E9568" t="str">
        <f t="shared" si="156"/>
        <v>LIS-H22-526-011</v>
      </c>
      <c r="F9568" t="str">
        <f>VLOOKUP(E9568,DWG_TITLES!A:B,2,FALSE)</f>
        <v>LISTA DE ACESSÓRIOS DE TUBULAÇÃO SISTEMA DE DRENO E EMBORNAIS BLOCO 11</v>
      </c>
    </row>
    <row r="9569" spans="1:6" x14ac:dyDescent="0.25">
      <c r="A9569" s="1">
        <v>45399</v>
      </c>
      <c r="B9569" t="s">
        <v>5</v>
      </c>
      <c r="C9569" t="s">
        <v>9008</v>
      </c>
      <c r="D9569" t="s">
        <v>11</v>
      </c>
      <c r="E9569" t="str">
        <f t="shared" si="156"/>
        <v>LIS-H22-526-011</v>
      </c>
      <c r="F9569" t="str">
        <f>VLOOKUP(E9569,DWG_TITLES!A:B,2,FALSE)</f>
        <v>LISTA DE ACESSÓRIOS DE TUBULAÇÃO SISTEMA DE DRENO E EMBORNAIS BLOCO 11</v>
      </c>
    </row>
    <row r="9570" spans="1:6" x14ac:dyDescent="0.25">
      <c r="A9570" s="1">
        <v>45485</v>
      </c>
      <c r="B9570" t="s">
        <v>5</v>
      </c>
      <c r="C9570" t="s">
        <v>9009</v>
      </c>
      <c r="D9570" t="s">
        <v>11</v>
      </c>
      <c r="E9570" t="str">
        <f t="shared" si="156"/>
        <v>LIS-H22-526-011</v>
      </c>
      <c r="F9570" t="str">
        <f>VLOOKUP(E9570,DWG_TITLES!A:B,2,FALSE)</f>
        <v>LISTA DE ACESSÓRIOS DE TUBULAÇÃO SISTEMA DE DRENO E EMBORNAIS BLOCO 11</v>
      </c>
    </row>
    <row r="9571" spans="1:6" x14ac:dyDescent="0.25">
      <c r="A9571" s="1">
        <v>45687</v>
      </c>
      <c r="B9571" t="s">
        <v>5</v>
      </c>
      <c r="C9571" t="s">
        <v>9010</v>
      </c>
      <c r="D9571" t="s">
        <v>11</v>
      </c>
      <c r="E9571" t="str">
        <f t="shared" si="156"/>
        <v>LIS-H22-526-011</v>
      </c>
      <c r="F9571" t="str">
        <f>VLOOKUP(E9571,DWG_TITLES!A:B,2,FALSE)</f>
        <v>LISTA DE ACESSÓRIOS DE TUBULAÇÃO SISTEMA DE DRENO E EMBORNAIS BLOCO 11</v>
      </c>
    </row>
    <row r="9572" spans="1:6" x14ac:dyDescent="0.25">
      <c r="A9572" s="1">
        <v>46108</v>
      </c>
      <c r="B9572" t="s">
        <v>5</v>
      </c>
      <c r="C9572" t="s">
        <v>9011</v>
      </c>
      <c r="D9572" t="s">
        <v>11</v>
      </c>
      <c r="E9572" t="str">
        <f t="shared" si="156"/>
        <v>LIS-H22-526-011</v>
      </c>
      <c r="F9572" t="str">
        <f>VLOOKUP(E9572,DWG_TITLES!A:B,2,FALSE)</f>
        <v>LISTA DE ACESSÓRIOS DE TUBULAÇÃO SISTEMA DE DRENO E EMBORNAIS BLOCO 11</v>
      </c>
    </row>
    <row r="9573" spans="1:6" x14ac:dyDescent="0.25">
      <c r="A9573" s="1">
        <v>45489</v>
      </c>
      <c r="B9573" t="s">
        <v>5</v>
      </c>
      <c r="C9573" t="s">
        <v>9012</v>
      </c>
      <c r="D9573" t="s">
        <v>11</v>
      </c>
      <c r="E9573" t="str">
        <f t="shared" si="156"/>
        <v>LIS-H22-526-012</v>
      </c>
      <c r="F9573" t="str">
        <f>VLOOKUP(E9573,DWG_TITLES!A:B,2,FALSE)</f>
        <v>LISTA DE ACESSÓRIOS DE TUBULAÇÃO SISTEMA DE DRENO E EMBORNAIS BLOCO 12</v>
      </c>
    </row>
    <row r="9574" spans="1:6" x14ac:dyDescent="0.25">
      <c r="A9574" s="1">
        <v>45579</v>
      </c>
      <c r="B9574" t="s">
        <v>5</v>
      </c>
      <c r="C9574" t="s">
        <v>9013</v>
      </c>
      <c r="D9574" t="s">
        <v>11</v>
      </c>
      <c r="E9574" t="str">
        <f t="shared" si="156"/>
        <v>LIS-H22-526-012</v>
      </c>
      <c r="F9574" t="str">
        <f>VLOOKUP(E9574,DWG_TITLES!A:B,2,FALSE)</f>
        <v>LISTA DE ACESSÓRIOS DE TUBULAÇÃO SISTEMA DE DRENO E EMBORNAIS BLOCO 12</v>
      </c>
    </row>
    <row r="9575" spans="1:6" x14ac:dyDescent="0.25">
      <c r="A9575" s="1">
        <v>45342</v>
      </c>
      <c r="B9575" t="s">
        <v>5</v>
      </c>
      <c r="C9575" t="s">
        <v>9014</v>
      </c>
      <c r="D9575" t="s">
        <v>11</v>
      </c>
      <c r="E9575" t="str">
        <f t="shared" si="156"/>
        <v>LIS-H22-527-001</v>
      </c>
      <c r="F9575" t="str">
        <f>VLOOKUP(E9575,DWG_TITLES!A:B,2,FALSE)</f>
        <v>LISTA DE ACESSÓRIOS DE TUBULAÇÃO SISTEMA DE INCÊNDIO BLOCO 01</v>
      </c>
    </row>
    <row r="9576" spans="1:6" x14ac:dyDescent="0.25">
      <c r="A9576" s="1">
        <v>45369</v>
      </c>
      <c r="B9576" t="s">
        <v>5</v>
      </c>
      <c r="C9576" t="s">
        <v>9015</v>
      </c>
      <c r="D9576" t="s">
        <v>11</v>
      </c>
      <c r="E9576" t="str">
        <f t="shared" si="156"/>
        <v>LIS-H22-527-001</v>
      </c>
      <c r="F9576" t="str">
        <f>VLOOKUP(E9576,DWG_TITLES!A:B,2,FALSE)</f>
        <v>LISTA DE ACESSÓRIOS DE TUBULAÇÃO SISTEMA DE INCÊNDIO BLOCO 01</v>
      </c>
    </row>
    <row r="9577" spans="1:6" x14ac:dyDescent="0.25">
      <c r="A9577" s="1">
        <v>45421</v>
      </c>
      <c r="B9577" t="s">
        <v>5</v>
      </c>
      <c r="C9577" t="s">
        <v>9016</v>
      </c>
      <c r="D9577" t="s">
        <v>11</v>
      </c>
      <c r="E9577" t="str">
        <f t="shared" si="156"/>
        <v>LIS-H22-527-001</v>
      </c>
      <c r="F9577" t="str">
        <f>VLOOKUP(E9577,DWG_TITLES!A:B,2,FALSE)</f>
        <v>LISTA DE ACESSÓRIOS DE TUBULAÇÃO SISTEMA DE INCÊNDIO BLOCO 01</v>
      </c>
    </row>
    <row r="9578" spans="1:6" x14ac:dyDescent="0.25">
      <c r="A9578" s="1">
        <v>45593</v>
      </c>
      <c r="B9578" t="s">
        <v>5</v>
      </c>
      <c r="C9578" t="s">
        <v>9017</v>
      </c>
      <c r="D9578" t="s">
        <v>11</v>
      </c>
      <c r="E9578" t="str">
        <f t="shared" si="156"/>
        <v>LIS-H22-527-001</v>
      </c>
      <c r="F9578" t="str">
        <f>VLOOKUP(E9578,DWG_TITLES!A:B,2,FALSE)</f>
        <v>LISTA DE ACESSÓRIOS DE TUBULAÇÃO SISTEMA DE INCÊNDIO BLOCO 01</v>
      </c>
    </row>
    <row r="9579" spans="1:6" x14ac:dyDescent="0.25">
      <c r="A9579" s="1">
        <v>45853</v>
      </c>
      <c r="B9579" t="s">
        <v>5</v>
      </c>
      <c r="C9579" t="s">
        <v>9018</v>
      </c>
      <c r="D9579" t="s">
        <v>11</v>
      </c>
      <c r="E9579" t="str">
        <f t="shared" si="156"/>
        <v>LIS-H22-527-001</v>
      </c>
      <c r="F9579" t="str">
        <f>VLOOKUP(E9579,DWG_TITLES!A:B,2,FALSE)</f>
        <v>LISTA DE ACESSÓRIOS DE TUBULAÇÃO SISTEMA DE INCÊNDIO BLOCO 01</v>
      </c>
    </row>
    <row r="9580" spans="1:6" x14ac:dyDescent="0.25">
      <c r="A9580" s="1">
        <v>46108</v>
      </c>
      <c r="B9580" t="s">
        <v>5</v>
      </c>
      <c r="C9580" t="s">
        <v>9019</v>
      </c>
      <c r="D9580" t="s">
        <v>11</v>
      </c>
      <c r="E9580" t="str">
        <f t="shared" si="156"/>
        <v>LIS-H22-527-001</v>
      </c>
      <c r="F9580" t="str">
        <f>VLOOKUP(E9580,DWG_TITLES!A:B,2,FALSE)</f>
        <v>LISTA DE ACESSÓRIOS DE TUBULAÇÃO SISTEMA DE INCÊNDIO BLOCO 01</v>
      </c>
    </row>
    <row r="9581" spans="1:6" x14ac:dyDescent="0.25">
      <c r="A9581" s="1">
        <v>46111</v>
      </c>
      <c r="B9581" t="s">
        <v>5</v>
      </c>
      <c r="C9581" t="s">
        <v>9020</v>
      </c>
      <c r="D9581" t="s">
        <v>11</v>
      </c>
      <c r="E9581" t="str">
        <f t="shared" si="156"/>
        <v>LIS-H22-527-001</v>
      </c>
      <c r="F9581" t="str">
        <f>VLOOKUP(E9581,DWG_TITLES!A:B,2,FALSE)</f>
        <v>LISTA DE ACESSÓRIOS DE TUBULAÇÃO SISTEMA DE INCÊNDIO BLOCO 01</v>
      </c>
    </row>
    <row r="9582" spans="1:6" x14ac:dyDescent="0.25">
      <c r="A9582" s="1">
        <v>45440</v>
      </c>
      <c r="B9582" t="s">
        <v>5</v>
      </c>
      <c r="C9582" t="s">
        <v>9021</v>
      </c>
      <c r="D9582" t="s">
        <v>11</v>
      </c>
      <c r="E9582" t="str">
        <f t="shared" si="156"/>
        <v>LIS-H22-527-005</v>
      </c>
      <c r="F9582" t="str">
        <f>VLOOKUP(E9582,DWG_TITLES!A:B,2,FALSE)</f>
        <v>LISTA DE ACESSÓRIOS DE TUBULAÇÃO SISTEMA DE INCÊNDIO BLOCO 03</v>
      </c>
    </row>
    <row r="9583" spans="1:6" x14ac:dyDescent="0.25">
      <c r="A9583" s="1">
        <v>45464</v>
      </c>
      <c r="B9583" t="s">
        <v>5</v>
      </c>
      <c r="C9583" t="s">
        <v>9022</v>
      </c>
      <c r="D9583" t="s">
        <v>11</v>
      </c>
      <c r="E9583" t="str">
        <f t="shared" si="156"/>
        <v>LIS-H22-527-005</v>
      </c>
      <c r="F9583" t="str">
        <f>VLOOKUP(E9583,DWG_TITLES!A:B,2,FALSE)</f>
        <v>LISTA DE ACESSÓRIOS DE TUBULAÇÃO SISTEMA DE INCÊNDIO BLOCO 03</v>
      </c>
    </row>
    <row r="9584" spans="1:6" x14ac:dyDescent="0.25">
      <c r="A9584" s="1">
        <v>45478</v>
      </c>
      <c r="B9584" t="s">
        <v>5</v>
      </c>
      <c r="C9584" t="s">
        <v>9023</v>
      </c>
      <c r="D9584" t="s">
        <v>11</v>
      </c>
      <c r="E9584" t="str">
        <f t="shared" si="156"/>
        <v>LIS-H22-527-005</v>
      </c>
      <c r="F9584" t="str">
        <f>VLOOKUP(E9584,DWG_TITLES!A:B,2,FALSE)</f>
        <v>LISTA DE ACESSÓRIOS DE TUBULAÇÃO SISTEMA DE INCÊNDIO BLOCO 03</v>
      </c>
    </row>
    <row r="9585" spans="1:6" x14ac:dyDescent="0.25">
      <c r="A9585" s="1">
        <v>45625</v>
      </c>
      <c r="B9585" t="s">
        <v>5</v>
      </c>
      <c r="C9585" t="s">
        <v>9024</v>
      </c>
      <c r="D9585" t="s">
        <v>11</v>
      </c>
      <c r="E9585" t="str">
        <f t="shared" si="156"/>
        <v>LIS-H22-527-005</v>
      </c>
      <c r="F9585" t="str">
        <f>VLOOKUP(E9585,DWG_TITLES!A:B,2,FALSE)</f>
        <v>LISTA DE ACESSÓRIOS DE TUBULAÇÃO SISTEMA DE INCÊNDIO BLOCO 03</v>
      </c>
    </row>
    <row r="9586" spans="1:6" x14ac:dyDescent="0.25">
      <c r="A9586" s="1">
        <v>45881</v>
      </c>
      <c r="B9586" t="s">
        <v>5</v>
      </c>
      <c r="C9586" t="s">
        <v>9025</v>
      </c>
      <c r="D9586" t="s">
        <v>11</v>
      </c>
      <c r="E9586" t="str">
        <f t="shared" si="156"/>
        <v>LIS-H22-527-005</v>
      </c>
      <c r="F9586" t="str">
        <f>VLOOKUP(E9586,DWG_TITLES!A:B,2,FALSE)</f>
        <v>LISTA DE ACESSÓRIOS DE TUBULAÇÃO SISTEMA DE INCÊNDIO BLOCO 03</v>
      </c>
    </row>
    <row r="9587" spans="1:6" x14ac:dyDescent="0.25">
      <c r="A9587" s="1">
        <v>46111</v>
      </c>
      <c r="B9587" t="s">
        <v>5</v>
      </c>
      <c r="C9587" t="s">
        <v>9026</v>
      </c>
      <c r="D9587" t="s">
        <v>11</v>
      </c>
      <c r="E9587" t="str">
        <f t="shared" si="156"/>
        <v>LIS-H22-527-005</v>
      </c>
      <c r="F9587" t="str">
        <f>VLOOKUP(E9587,DWG_TITLES!A:B,2,FALSE)</f>
        <v>LISTA DE ACESSÓRIOS DE TUBULAÇÃO SISTEMA DE INCÊNDIO BLOCO 03</v>
      </c>
    </row>
    <row r="9588" spans="1:6" x14ac:dyDescent="0.25">
      <c r="A9588" s="1">
        <v>45372</v>
      </c>
      <c r="B9588" t="s">
        <v>5</v>
      </c>
      <c r="C9588" t="s">
        <v>9027</v>
      </c>
      <c r="D9588" t="s">
        <v>11</v>
      </c>
      <c r="E9588" t="str">
        <f t="shared" si="156"/>
        <v>LIS-H22-527-007</v>
      </c>
      <c r="F9588" t="str">
        <f>VLOOKUP(E9588,DWG_TITLES!A:B,2,FALSE)</f>
        <v>LISTA DE ACESSÓRIOS DE TUBULAÇÃO SISTEMA DE INCÊNDIO BLOCO 04</v>
      </c>
    </row>
    <row r="9589" spans="1:6" x14ac:dyDescent="0.25">
      <c r="A9589" s="1">
        <v>45414</v>
      </c>
      <c r="B9589" t="s">
        <v>5</v>
      </c>
      <c r="C9589" t="s">
        <v>9028</v>
      </c>
      <c r="D9589" t="s">
        <v>11</v>
      </c>
      <c r="E9589" t="str">
        <f t="shared" si="156"/>
        <v>LIS-H22-527-007</v>
      </c>
      <c r="F9589" t="str">
        <f>VLOOKUP(E9589,DWG_TITLES!A:B,2,FALSE)</f>
        <v>LISTA DE ACESSÓRIOS DE TUBULAÇÃO SISTEMA DE INCÊNDIO BLOCO 04</v>
      </c>
    </row>
    <row r="9590" spans="1:6" x14ac:dyDescent="0.25">
      <c r="A9590" s="1">
        <v>45523</v>
      </c>
      <c r="B9590" t="s">
        <v>5</v>
      </c>
      <c r="C9590" t="s">
        <v>9029</v>
      </c>
      <c r="D9590" t="s">
        <v>11</v>
      </c>
      <c r="E9590" t="str">
        <f t="shared" si="156"/>
        <v>LIS-H22-527-007</v>
      </c>
      <c r="F9590" t="str">
        <f>VLOOKUP(E9590,DWG_TITLES!A:B,2,FALSE)</f>
        <v>LISTA DE ACESSÓRIOS DE TUBULAÇÃO SISTEMA DE INCÊNDIO BLOCO 04</v>
      </c>
    </row>
    <row r="9591" spans="1:6" x14ac:dyDescent="0.25">
      <c r="A9591" s="1">
        <v>45715</v>
      </c>
      <c r="B9591" t="s">
        <v>5</v>
      </c>
      <c r="C9591" t="s">
        <v>9030</v>
      </c>
      <c r="D9591" t="s">
        <v>11</v>
      </c>
      <c r="E9591" t="str">
        <f t="shared" si="156"/>
        <v>LIS-H22-527-007</v>
      </c>
      <c r="F9591" t="str">
        <f>VLOOKUP(E9591,DWG_TITLES!A:B,2,FALSE)</f>
        <v>LISTA DE ACESSÓRIOS DE TUBULAÇÃO SISTEMA DE INCÊNDIO BLOCO 04</v>
      </c>
    </row>
    <row r="9592" spans="1:6" x14ac:dyDescent="0.25">
      <c r="A9592" s="1">
        <v>45247</v>
      </c>
      <c r="B9592" t="s">
        <v>5</v>
      </c>
      <c r="C9592" t="s">
        <v>9031</v>
      </c>
      <c r="D9592" t="s">
        <v>11</v>
      </c>
      <c r="E9592" t="str">
        <f t="shared" si="156"/>
        <v>LIS-H22-527-009</v>
      </c>
      <c r="F9592" t="str">
        <f>VLOOKUP(E9592,DWG_TITLES!A:B,2,FALSE)</f>
        <v>LISTA DE ACESSÓRIOS DE TUBULAÇÃO DE SISTEMA DE INCÊNDIO BLOCO 05</v>
      </c>
    </row>
    <row r="9593" spans="1:6" x14ac:dyDescent="0.25">
      <c r="A9593" s="1">
        <v>45370</v>
      </c>
      <c r="B9593" t="s">
        <v>5</v>
      </c>
      <c r="C9593" t="s">
        <v>9032</v>
      </c>
      <c r="D9593" t="s">
        <v>11</v>
      </c>
      <c r="E9593" t="str">
        <f t="shared" si="156"/>
        <v>LIS-H22-527-009</v>
      </c>
      <c r="F9593" t="str">
        <f>VLOOKUP(E9593,DWG_TITLES!A:B,2,FALSE)</f>
        <v>LISTA DE ACESSÓRIOS DE TUBULAÇÃO DE SISTEMA DE INCÊNDIO BLOCO 05</v>
      </c>
    </row>
    <row r="9594" spans="1:6" x14ac:dyDescent="0.25">
      <c r="A9594" s="1">
        <v>45397</v>
      </c>
      <c r="B9594" t="s">
        <v>5</v>
      </c>
      <c r="C9594" t="s">
        <v>9033</v>
      </c>
      <c r="D9594" t="s">
        <v>11</v>
      </c>
      <c r="E9594" t="str">
        <f t="shared" si="156"/>
        <v>LIS-H22-527-009</v>
      </c>
      <c r="F9594" t="str">
        <f>VLOOKUP(E9594,DWG_TITLES!A:B,2,FALSE)</f>
        <v>LISTA DE ACESSÓRIOS DE TUBULAÇÃO DE SISTEMA DE INCÊNDIO BLOCO 05</v>
      </c>
    </row>
    <row r="9595" spans="1:6" x14ac:dyDescent="0.25">
      <c r="A9595" s="1">
        <v>45625</v>
      </c>
      <c r="B9595" t="s">
        <v>5</v>
      </c>
      <c r="C9595" t="s">
        <v>9034</v>
      </c>
      <c r="D9595" t="s">
        <v>11</v>
      </c>
      <c r="E9595" t="str">
        <f t="shared" si="156"/>
        <v>LIS-H22-527-009</v>
      </c>
      <c r="F9595" t="str">
        <f>VLOOKUP(E9595,DWG_TITLES!A:B,2,FALSE)</f>
        <v>LISTA DE ACESSÓRIOS DE TUBULAÇÃO DE SISTEMA DE INCÊNDIO BLOCO 05</v>
      </c>
    </row>
    <row r="9596" spans="1:6" x14ac:dyDescent="0.25">
      <c r="A9596" s="1">
        <v>46108</v>
      </c>
      <c r="B9596" t="s">
        <v>5</v>
      </c>
      <c r="C9596" t="s">
        <v>9035</v>
      </c>
      <c r="D9596" t="s">
        <v>11</v>
      </c>
      <c r="E9596" t="str">
        <f t="shared" si="156"/>
        <v>LIS-H22-527-009</v>
      </c>
      <c r="F9596" t="str">
        <f>VLOOKUP(E9596,DWG_TITLES!A:B,2,FALSE)</f>
        <v>LISTA DE ACESSÓRIOS DE TUBULAÇÃO DE SISTEMA DE INCÊNDIO BLOCO 05</v>
      </c>
    </row>
    <row r="9597" spans="1:6" x14ac:dyDescent="0.25">
      <c r="A9597" s="1">
        <v>46108</v>
      </c>
      <c r="B9597" t="s">
        <v>5</v>
      </c>
      <c r="C9597" t="s">
        <v>9036</v>
      </c>
      <c r="D9597" t="s">
        <v>11</v>
      </c>
      <c r="E9597" t="str">
        <f t="shared" si="156"/>
        <v>LIS-H22-527-009</v>
      </c>
      <c r="F9597" t="str">
        <f>VLOOKUP(E9597,DWG_TITLES!A:B,2,FALSE)</f>
        <v>LISTA DE ACESSÓRIOS DE TUBULAÇÃO DE SISTEMA DE INCÊNDIO BLOCO 05</v>
      </c>
    </row>
    <row r="9598" spans="1:6" x14ac:dyDescent="0.25">
      <c r="A9598" s="1">
        <v>45233</v>
      </c>
      <c r="B9598" t="s">
        <v>5</v>
      </c>
      <c r="C9598" t="s">
        <v>9037</v>
      </c>
      <c r="D9598" t="s">
        <v>11</v>
      </c>
      <c r="E9598" t="str">
        <f t="shared" si="156"/>
        <v>LIS-H22-527-011</v>
      </c>
      <c r="F9598" t="str">
        <f>VLOOKUP(E9598,DWG_TITLES!A:B,2,FALSE)</f>
        <v>LISTA DE ACESSÓRIOS DE TUBULAÇÃO SISTEMA DE INCÊNDIO BLOCO 06</v>
      </c>
    </row>
    <row r="9599" spans="1:6" x14ac:dyDescent="0.25">
      <c r="A9599" s="1">
        <v>45370</v>
      </c>
      <c r="B9599" t="s">
        <v>5</v>
      </c>
      <c r="C9599" t="s">
        <v>9038</v>
      </c>
      <c r="D9599" t="s">
        <v>11</v>
      </c>
      <c r="E9599" t="str">
        <f t="shared" si="156"/>
        <v>LIS-H22-527-011</v>
      </c>
      <c r="F9599" t="str">
        <f>VLOOKUP(E9599,DWG_TITLES!A:B,2,FALSE)</f>
        <v>LISTA DE ACESSÓRIOS DE TUBULAÇÃO SISTEMA DE INCÊNDIO BLOCO 06</v>
      </c>
    </row>
    <row r="9600" spans="1:6" x14ac:dyDescent="0.25">
      <c r="A9600" s="1">
        <v>45485</v>
      </c>
      <c r="B9600" t="s">
        <v>5</v>
      </c>
      <c r="C9600" t="s">
        <v>9039</v>
      </c>
      <c r="D9600" t="s">
        <v>11</v>
      </c>
      <c r="E9600" t="str">
        <f t="shared" si="156"/>
        <v>LIS-H22-527-011</v>
      </c>
      <c r="F9600" t="str">
        <f>VLOOKUP(E9600,DWG_TITLES!A:B,2,FALSE)</f>
        <v>LISTA DE ACESSÓRIOS DE TUBULAÇÃO SISTEMA DE INCÊNDIO BLOCO 06</v>
      </c>
    </row>
    <row r="9601" spans="1:6" x14ac:dyDescent="0.25">
      <c r="A9601" s="1">
        <v>45474</v>
      </c>
      <c r="B9601" t="s">
        <v>5</v>
      </c>
      <c r="C9601" t="s">
        <v>9040</v>
      </c>
      <c r="D9601" t="s">
        <v>11</v>
      </c>
      <c r="E9601" t="str">
        <f t="shared" si="156"/>
        <v>LIS-H22-527-013</v>
      </c>
      <c r="F9601" t="str">
        <f>VLOOKUP(E9601,DWG_TITLES!A:B,2,FALSE)</f>
        <v>LISTA DE ACESSÓRIOS DE TUBULAÇÃO SISTEMA DE INCÊNDIO BLOCO 07</v>
      </c>
    </row>
    <row r="9602" spans="1:6" x14ac:dyDescent="0.25">
      <c r="A9602" s="1">
        <v>45558</v>
      </c>
      <c r="B9602" t="s">
        <v>5</v>
      </c>
      <c r="C9602" t="s">
        <v>9041</v>
      </c>
      <c r="D9602" t="s">
        <v>11</v>
      </c>
      <c r="E9602" t="str">
        <f t="shared" ref="E9602:E9665" si="157">LEFT(C9602,15)</f>
        <v>LIS-H22-527-013</v>
      </c>
      <c r="F9602" t="str">
        <f>VLOOKUP(E9602,DWG_TITLES!A:B,2,FALSE)</f>
        <v>LISTA DE ACESSÓRIOS DE TUBULAÇÃO SISTEMA DE INCÊNDIO BLOCO 07</v>
      </c>
    </row>
    <row r="9603" spans="1:6" x14ac:dyDescent="0.25">
      <c r="A9603" s="1">
        <v>45860</v>
      </c>
      <c r="B9603" t="s">
        <v>5</v>
      </c>
      <c r="C9603" t="s">
        <v>9042</v>
      </c>
      <c r="D9603" t="s">
        <v>11</v>
      </c>
      <c r="E9603" t="str">
        <f t="shared" si="157"/>
        <v>LIS-H22-527-013</v>
      </c>
      <c r="F9603" t="str">
        <f>VLOOKUP(E9603,DWG_TITLES!A:B,2,FALSE)</f>
        <v>LISTA DE ACESSÓRIOS DE TUBULAÇÃO SISTEMA DE INCÊNDIO BLOCO 07</v>
      </c>
    </row>
    <row r="9604" spans="1:6" x14ac:dyDescent="0.25">
      <c r="A9604" s="1">
        <v>46111</v>
      </c>
      <c r="B9604" t="s">
        <v>5</v>
      </c>
      <c r="C9604" t="s">
        <v>9043</v>
      </c>
      <c r="D9604" t="s">
        <v>11</v>
      </c>
      <c r="E9604" t="str">
        <f t="shared" si="157"/>
        <v>LIS-H22-527-013</v>
      </c>
      <c r="F9604" t="str">
        <f>VLOOKUP(E9604,DWG_TITLES!A:B,2,FALSE)</f>
        <v>LISTA DE ACESSÓRIOS DE TUBULAÇÃO SISTEMA DE INCÊNDIO BLOCO 07</v>
      </c>
    </row>
    <row r="9605" spans="1:6" x14ac:dyDescent="0.25">
      <c r="A9605" s="1">
        <v>46108</v>
      </c>
      <c r="B9605" t="s">
        <v>5</v>
      </c>
      <c r="C9605" t="s">
        <v>9044</v>
      </c>
      <c r="D9605" t="s">
        <v>11</v>
      </c>
      <c r="E9605" t="str">
        <f t="shared" si="157"/>
        <v>LIS-H22-527-013</v>
      </c>
      <c r="F9605" t="str">
        <f>VLOOKUP(E9605,DWG_TITLES!A:B,2,FALSE)</f>
        <v>LISTA DE ACESSÓRIOS DE TUBULAÇÃO SISTEMA DE INCÊNDIO BLOCO 07</v>
      </c>
    </row>
    <row r="9606" spans="1:6" x14ac:dyDescent="0.25">
      <c r="A9606" s="1">
        <v>45250</v>
      </c>
      <c r="B9606" t="s">
        <v>5</v>
      </c>
      <c r="C9606" t="s">
        <v>9045</v>
      </c>
      <c r="D9606" t="s">
        <v>11</v>
      </c>
      <c r="E9606" t="str">
        <f t="shared" si="157"/>
        <v>LIS-H22-527-015</v>
      </c>
      <c r="F9606" t="str">
        <f>VLOOKUP(E9606,DWG_TITLES!A:B,2,FALSE)</f>
        <v>LISTA DE ACESSÓRIOS DE TUBULAÇÃO SISTEMA DE INCÊNDIO BLOCO 08</v>
      </c>
    </row>
    <row r="9607" spans="1:6" x14ac:dyDescent="0.25">
      <c r="A9607" s="1">
        <v>45370</v>
      </c>
      <c r="B9607" t="s">
        <v>5</v>
      </c>
      <c r="C9607" t="s">
        <v>9046</v>
      </c>
      <c r="D9607" t="s">
        <v>11</v>
      </c>
      <c r="E9607" t="str">
        <f t="shared" si="157"/>
        <v>LIS-H22-527-015</v>
      </c>
      <c r="F9607" t="str">
        <f>VLOOKUP(E9607,DWG_TITLES!A:B,2,FALSE)</f>
        <v>LISTA DE ACESSÓRIOS DE TUBULAÇÃO SISTEMA DE INCÊNDIO BLOCO 08</v>
      </c>
    </row>
    <row r="9608" spans="1:6" x14ac:dyDescent="0.25">
      <c r="A9608" s="1">
        <v>45523</v>
      </c>
      <c r="B9608" t="s">
        <v>5</v>
      </c>
      <c r="C9608" t="s">
        <v>9047</v>
      </c>
      <c r="D9608" t="s">
        <v>11</v>
      </c>
      <c r="E9608" t="str">
        <f t="shared" si="157"/>
        <v>LIS-H22-527-015</v>
      </c>
      <c r="F9608" t="str">
        <f>VLOOKUP(E9608,DWG_TITLES!A:B,2,FALSE)</f>
        <v>LISTA DE ACESSÓRIOS DE TUBULAÇÃO SISTEMA DE INCÊNDIO BLOCO 08</v>
      </c>
    </row>
    <row r="9609" spans="1:6" x14ac:dyDescent="0.25">
      <c r="A9609" s="1">
        <v>45853</v>
      </c>
      <c r="B9609" t="s">
        <v>5</v>
      </c>
      <c r="C9609" t="s">
        <v>9048</v>
      </c>
      <c r="D9609" t="s">
        <v>11</v>
      </c>
      <c r="E9609" t="str">
        <f t="shared" si="157"/>
        <v>LIS-H22-527-015</v>
      </c>
      <c r="F9609" t="str">
        <f>VLOOKUP(E9609,DWG_TITLES!A:B,2,FALSE)</f>
        <v>LISTA DE ACESSÓRIOS DE TUBULAÇÃO SISTEMA DE INCÊNDIO BLOCO 08</v>
      </c>
    </row>
    <row r="9610" spans="1:6" x14ac:dyDescent="0.25">
      <c r="A9610" s="1">
        <v>46111</v>
      </c>
      <c r="B9610" t="s">
        <v>5</v>
      </c>
      <c r="C9610" t="s">
        <v>9049</v>
      </c>
      <c r="D9610" t="s">
        <v>11</v>
      </c>
      <c r="E9610" t="str">
        <f t="shared" si="157"/>
        <v>LIS-H22-527-015</v>
      </c>
      <c r="F9610" t="str">
        <f>VLOOKUP(E9610,DWG_TITLES!A:B,2,FALSE)</f>
        <v>LISTA DE ACESSÓRIOS DE TUBULAÇÃO SISTEMA DE INCÊNDIO BLOCO 08</v>
      </c>
    </row>
    <row r="9611" spans="1:6" x14ac:dyDescent="0.25">
      <c r="A9611" s="1">
        <v>46108</v>
      </c>
      <c r="B9611" t="s">
        <v>5</v>
      </c>
      <c r="C9611" t="s">
        <v>9050</v>
      </c>
      <c r="D9611" t="s">
        <v>11</v>
      </c>
      <c r="E9611" t="str">
        <f t="shared" si="157"/>
        <v>LIS-H22-527-015</v>
      </c>
      <c r="F9611" t="str">
        <f>VLOOKUP(E9611,DWG_TITLES!A:B,2,FALSE)</f>
        <v>LISTA DE ACESSÓRIOS DE TUBULAÇÃO SISTEMA DE INCÊNDIO BLOCO 08</v>
      </c>
    </row>
    <row r="9612" spans="1:6" x14ac:dyDescent="0.25">
      <c r="A9612" s="1">
        <v>45233</v>
      </c>
      <c r="B9612" t="s">
        <v>5</v>
      </c>
      <c r="C9612" t="s">
        <v>9051</v>
      </c>
      <c r="D9612" t="s">
        <v>11</v>
      </c>
      <c r="E9612" t="str">
        <f t="shared" si="157"/>
        <v>LIS-H22-527-017</v>
      </c>
      <c r="F9612" t="str">
        <f>VLOOKUP(E9612,DWG_TITLES!A:B,2,FALSE)</f>
        <v>LISTA DE ACESSÓRIOS DE TUBULAÇÃO SISTEMA DE INCÊNDIO BLOCO 09</v>
      </c>
    </row>
    <row r="9613" spans="1:6" x14ac:dyDescent="0.25">
      <c r="A9613" s="1">
        <v>45286</v>
      </c>
      <c r="B9613" t="s">
        <v>5</v>
      </c>
      <c r="C9613" t="s">
        <v>9052</v>
      </c>
      <c r="D9613" t="s">
        <v>11</v>
      </c>
      <c r="E9613" t="str">
        <f t="shared" si="157"/>
        <v>LIS-H22-527-017</v>
      </c>
      <c r="F9613" t="str">
        <f>VLOOKUP(E9613,DWG_TITLES!A:B,2,FALSE)</f>
        <v>LISTA DE ACESSÓRIOS DE TUBULAÇÃO SISTEMA DE INCÊNDIO BLOCO 09</v>
      </c>
    </row>
    <row r="9614" spans="1:6" x14ac:dyDescent="0.25">
      <c r="A9614" s="1">
        <v>45408</v>
      </c>
      <c r="B9614" t="s">
        <v>5</v>
      </c>
      <c r="C9614" t="s">
        <v>9053</v>
      </c>
      <c r="D9614" t="s">
        <v>11</v>
      </c>
      <c r="E9614" t="str">
        <f t="shared" si="157"/>
        <v>LIS-H22-527-017</v>
      </c>
      <c r="F9614" t="str">
        <f>VLOOKUP(E9614,DWG_TITLES!A:B,2,FALSE)</f>
        <v>LISTA DE ACESSÓRIOS DE TUBULAÇÃO SISTEMA DE INCÊNDIO BLOCO 09</v>
      </c>
    </row>
    <row r="9615" spans="1:6" x14ac:dyDescent="0.25">
      <c r="A9615" s="1">
        <v>45523</v>
      </c>
      <c r="B9615" t="s">
        <v>5</v>
      </c>
      <c r="C9615" t="s">
        <v>9054</v>
      </c>
      <c r="D9615" t="s">
        <v>11</v>
      </c>
      <c r="E9615" t="str">
        <f t="shared" si="157"/>
        <v>LIS-H22-527-017</v>
      </c>
      <c r="F9615" t="str">
        <f>VLOOKUP(E9615,DWG_TITLES!A:B,2,FALSE)</f>
        <v>LISTA DE ACESSÓRIOS DE TUBULAÇÃO SISTEMA DE INCÊNDIO BLOCO 09</v>
      </c>
    </row>
    <row r="9616" spans="1:6" x14ac:dyDescent="0.25">
      <c r="A9616" s="1">
        <v>45887</v>
      </c>
      <c r="B9616" t="s">
        <v>5</v>
      </c>
      <c r="C9616" t="s">
        <v>9055</v>
      </c>
      <c r="D9616" t="s">
        <v>11</v>
      </c>
      <c r="E9616" t="str">
        <f t="shared" si="157"/>
        <v>LIS-H22-527-017</v>
      </c>
      <c r="F9616" t="str">
        <f>VLOOKUP(E9616,DWG_TITLES!A:B,2,FALSE)</f>
        <v>LISTA DE ACESSÓRIOS DE TUBULAÇÃO SISTEMA DE INCÊNDIO BLOCO 09</v>
      </c>
    </row>
    <row r="9617" spans="1:6" x14ac:dyDescent="0.25">
      <c r="A9617" s="1">
        <v>46111</v>
      </c>
      <c r="B9617" t="s">
        <v>5</v>
      </c>
      <c r="C9617" t="s">
        <v>9056</v>
      </c>
      <c r="D9617" t="s">
        <v>11</v>
      </c>
      <c r="E9617" t="str">
        <f t="shared" si="157"/>
        <v>LIS-H22-527-017</v>
      </c>
      <c r="F9617" t="str">
        <f>VLOOKUP(E9617,DWG_TITLES!A:B,2,FALSE)</f>
        <v>LISTA DE ACESSÓRIOS DE TUBULAÇÃO SISTEMA DE INCÊNDIO BLOCO 09</v>
      </c>
    </row>
    <row r="9618" spans="1:6" x14ac:dyDescent="0.25">
      <c r="A9618" s="1">
        <v>45471</v>
      </c>
      <c r="B9618" t="s">
        <v>5</v>
      </c>
      <c r="C9618" t="s">
        <v>9057</v>
      </c>
      <c r="D9618" t="s">
        <v>11</v>
      </c>
      <c r="E9618" t="str">
        <f t="shared" si="157"/>
        <v>LIS-H22-527-019</v>
      </c>
      <c r="F9618" t="str">
        <f>VLOOKUP(E9618,DWG_TITLES!A:B,2,FALSE)</f>
        <v>LISTA DE ACESSÓRIOS DE TUBULAÇÃO SISTEMA DE INCÊNDIO BLOCO 10</v>
      </c>
    </row>
    <row r="9619" spans="1:6" x14ac:dyDescent="0.25">
      <c r="A9619" s="1">
        <v>45541</v>
      </c>
      <c r="B9619" t="s">
        <v>5</v>
      </c>
      <c r="C9619" t="s">
        <v>9058</v>
      </c>
      <c r="D9619" t="s">
        <v>11</v>
      </c>
      <c r="E9619" t="str">
        <f t="shared" si="157"/>
        <v>LIS-H22-527-019</v>
      </c>
      <c r="F9619" t="str">
        <f>VLOOKUP(E9619,DWG_TITLES!A:B,2,FALSE)</f>
        <v>LISTA DE ACESSÓRIOS DE TUBULAÇÃO SISTEMA DE INCÊNDIO BLOCO 10</v>
      </c>
    </row>
    <row r="9620" spans="1:6" x14ac:dyDescent="0.25">
      <c r="A9620" s="1">
        <v>45621</v>
      </c>
      <c r="B9620" t="s">
        <v>5</v>
      </c>
      <c r="C9620" t="s">
        <v>9059</v>
      </c>
      <c r="D9620" t="s">
        <v>11</v>
      </c>
      <c r="E9620" t="str">
        <f t="shared" si="157"/>
        <v>LIS-H22-527-019</v>
      </c>
      <c r="F9620" t="str">
        <f>VLOOKUP(E9620,DWG_TITLES!A:B,2,FALSE)</f>
        <v>LISTA DE ACESSÓRIOS DE TUBULAÇÃO SISTEMA DE INCÊNDIO BLOCO 10</v>
      </c>
    </row>
    <row r="9621" spans="1:6" x14ac:dyDescent="0.25">
      <c r="A9621" s="1">
        <v>45877</v>
      </c>
      <c r="B9621" t="s">
        <v>5</v>
      </c>
      <c r="C9621" t="s">
        <v>9060</v>
      </c>
      <c r="D9621" t="s">
        <v>11</v>
      </c>
      <c r="E9621" t="str">
        <f t="shared" si="157"/>
        <v>LIS-H22-527-019</v>
      </c>
      <c r="F9621" t="str">
        <f>VLOOKUP(E9621,DWG_TITLES!A:B,2,FALSE)</f>
        <v>LISTA DE ACESSÓRIOS DE TUBULAÇÃO SISTEMA DE INCÊNDIO BLOCO 10</v>
      </c>
    </row>
    <row r="9622" spans="1:6" x14ac:dyDescent="0.25">
      <c r="A9622" s="1">
        <v>45365</v>
      </c>
      <c r="B9622" t="s">
        <v>5</v>
      </c>
      <c r="C9622" t="s">
        <v>9061</v>
      </c>
      <c r="D9622" t="s">
        <v>11</v>
      </c>
      <c r="E9622" t="str">
        <f t="shared" si="157"/>
        <v>LIS-H22-527-021</v>
      </c>
      <c r="F9622" t="str">
        <f>VLOOKUP(E9622,DWG_TITLES!A:B,2,FALSE)</f>
        <v>LISTA DE ACESSÓRIOS DE TUBULAÇÃO SISTEMA DE INCÊNDIO BLOCO 11</v>
      </c>
    </row>
    <row r="9623" spans="1:6" x14ac:dyDescent="0.25">
      <c r="A9623" s="1">
        <v>45464</v>
      </c>
      <c r="B9623" t="s">
        <v>5</v>
      </c>
      <c r="C9623" t="s">
        <v>9062</v>
      </c>
      <c r="D9623" t="s">
        <v>11</v>
      </c>
      <c r="E9623" t="str">
        <f t="shared" si="157"/>
        <v>LIS-H22-527-021</v>
      </c>
      <c r="F9623" t="str">
        <f>VLOOKUP(E9623,DWG_TITLES!A:B,2,FALSE)</f>
        <v>LISTA DE ACESSÓRIOS DE TUBULAÇÃO SISTEMA DE INCÊNDIO BLOCO 11</v>
      </c>
    </row>
    <row r="9624" spans="1:6" x14ac:dyDescent="0.25">
      <c r="A9624" s="1">
        <v>45481</v>
      </c>
      <c r="B9624" t="s">
        <v>5</v>
      </c>
      <c r="C9624" t="s">
        <v>9063</v>
      </c>
      <c r="D9624" t="s">
        <v>11</v>
      </c>
      <c r="E9624" t="str">
        <f t="shared" si="157"/>
        <v>LIS-H22-527-021</v>
      </c>
      <c r="F9624" t="str">
        <f>VLOOKUP(E9624,DWG_TITLES!A:B,2,FALSE)</f>
        <v>LISTA DE ACESSÓRIOS DE TUBULAÇÃO SISTEMA DE INCÊNDIO BLOCO 11</v>
      </c>
    </row>
    <row r="9625" spans="1:6" x14ac:dyDescent="0.25">
      <c r="A9625" s="1">
        <v>45687</v>
      </c>
      <c r="B9625" t="s">
        <v>5</v>
      </c>
      <c r="C9625" t="s">
        <v>9064</v>
      </c>
      <c r="D9625" t="s">
        <v>11</v>
      </c>
      <c r="E9625" t="str">
        <f t="shared" si="157"/>
        <v>LIS-H22-527-021</v>
      </c>
      <c r="F9625" t="str">
        <f>VLOOKUP(E9625,DWG_TITLES!A:B,2,FALSE)</f>
        <v>LISTA DE ACESSÓRIOS DE TUBULAÇÃO SISTEMA DE INCÊNDIO BLOCO 11</v>
      </c>
    </row>
    <row r="9626" spans="1:6" x14ac:dyDescent="0.25">
      <c r="A9626" s="1">
        <v>46111</v>
      </c>
      <c r="B9626" t="s">
        <v>5</v>
      </c>
      <c r="C9626" t="s">
        <v>9065</v>
      </c>
      <c r="D9626" t="s">
        <v>11</v>
      </c>
      <c r="E9626" t="str">
        <f t="shared" si="157"/>
        <v>LIS-H22-527-021</v>
      </c>
      <c r="F9626" t="str">
        <f>VLOOKUP(E9626,DWG_TITLES!A:B,2,FALSE)</f>
        <v>LISTA DE ACESSÓRIOS DE TUBULAÇÃO SISTEMA DE INCÊNDIO BLOCO 11</v>
      </c>
    </row>
    <row r="9627" spans="1:6" x14ac:dyDescent="0.25">
      <c r="A9627" s="1">
        <v>45476</v>
      </c>
      <c r="B9627" t="s">
        <v>5</v>
      </c>
      <c r="C9627" t="s">
        <v>9066</v>
      </c>
      <c r="D9627" t="s">
        <v>11</v>
      </c>
      <c r="E9627" t="str">
        <f t="shared" si="157"/>
        <v>LIS-H22-527-023</v>
      </c>
      <c r="F9627" t="str">
        <f>VLOOKUP(E9627,DWG_TITLES!A:B,2,FALSE)</f>
        <v>LISTA DE ACESSÓRIOS DE TUBULAÇÃO SISTEMA DE INCÊNDIO BLOCO 12</v>
      </c>
    </row>
    <row r="9628" spans="1:6" x14ac:dyDescent="0.25">
      <c r="A9628" s="1">
        <v>45579</v>
      </c>
      <c r="B9628" t="s">
        <v>5</v>
      </c>
      <c r="C9628" t="s">
        <v>9067</v>
      </c>
      <c r="D9628" t="s">
        <v>11</v>
      </c>
      <c r="E9628" t="str">
        <f t="shared" si="157"/>
        <v>LIS-H22-527-023</v>
      </c>
      <c r="F9628" t="str">
        <f>VLOOKUP(E9628,DWG_TITLES!A:B,2,FALSE)</f>
        <v>LISTA DE ACESSÓRIOS DE TUBULAÇÃO SISTEMA DE INCÊNDIO BLOCO 12</v>
      </c>
    </row>
    <row r="9629" spans="1:6" x14ac:dyDescent="0.25">
      <c r="A9629" s="1">
        <v>45639</v>
      </c>
      <c r="B9629" t="s">
        <v>5</v>
      </c>
      <c r="C9629" t="s">
        <v>9068</v>
      </c>
      <c r="D9629" t="s">
        <v>11</v>
      </c>
      <c r="E9629" t="str">
        <f t="shared" si="157"/>
        <v>LIS-H22-527-023</v>
      </c>
      <c r="F9629" t="str">
        <f>VLOOKUP(E9629,DWG_TITLES!A:B,2,FALSE)</f>
        <v>LISTA DE ACESSÓRIOS DE TUBULAÇÃO SISTEMA DE INCÊNDIO BLOCO 12</v>
      </c>
    </row>
    <row r="9630" spans="1:6" x14ac:dyDescent="0.25">
      <c r="A9630" s="1">
        <v>46111</v>
      </c>
      <c r="B9630" t="s">
        <v>5</v>
      </c>
      <c r="C9630" t="s">
        <v>9069</v>
      </c>
      <c r="D9630" t="s">
        <v>11</v>
      </c>
      <c r="E9630" t="str">
        <f t="shared" si="157"/>
        <v>LIS-H22-527-023</v>
      </c>
      <c r="F9630" t="str">
        <f>VLOOKUP(E9630,DWG_TITLES!A:B,2,FALSE)</f>
        <v>LISTA DE ACESSÓRIOS DE TUBULAÇÃO SISTEMA DE INCÊNDIO BLOCO 12</v>
      </c>
    </row>
    <row r="9631" spans="1:6" x14ac:dyDescent="0.25">
      <c r="A9631" s="1">
        <v>46111</v>
      </c>
      <c r="B9631" t="s">
        <v>5</v>
      </c>
      <c r="C9631" t="s">
        <v>9070</v>
      </c>
      <c r="D9631" t="s">
        <v>11</v>
      </c>
      <c r="E9631" t="str">
        <f t="shared" si="157"/>
        <v>LIS-H22-527-023</v>
      </c>
      <c r="F9631" t="str">
        <f>VLOOKUP(E9631,DWG_TITLES!A:B,2,FALSE)</f>
        <v>LISTA DE ACESSÓRIOS DE TUBULAÇÃO SISTEMA DE INCÊNDIO BLOCO 12</v>
      </c>
    </row>
    <row r="9632" spans="1:6" x14ac:dyDescent="0.25">
      <c r="A9632" s="1">
        <v>45132</v>
      </c>
      <c r="B9632" t="s">
        <v>5</v>
      </c>
      <c r="C9632" t="s">
        <v>9071</v>
      </c>
      <c r="D9632" t="s">
        <v>11</v>
      </c>
      <c r="E9632" t="str">
        <f t="shared" si="157"/>
        <v>LIS-H22-529-001</v>
      </c>
      <c r="F9632" t="str">
        <f>VLOOKUP(E9632,DWG_TITLES!A:B,2,FALSE)</f>
        <v>LISTA DE ACESSÓRIOS DE TUBULAÇÃO SISTEMA DE ESGOTO E LASTRO BLOCO 01</v>
      </c>
    </row>
    <row r="9633" spans="1:6" x14ac:dyDescent="0.25">
      <c r="A9633" s="1">
        <v>45272</v>
      </c>
      <c r="B9633" t="s">
        <v>5</v>
      </c>
      <c r="C9633" t="s">
        <v>9072</v>
      </c>
      <c r="D9633" t="s">
        <v>11</v>
      </c>
      <c r="E9633" t="str">
        <f t="shared" si="157"/>
        <v>LIS-H22-529-001</v>
      </c>
      <c r="F9633" t="str">
        <f>VLOOKUP(E9633,DWG_TITLES!A:B,2,FALSE)</f>
        <v>LISTA DE ACESSÓRIOS DE TUBULAÇÃO SISTEMA DE ESGOTO E LASTRO BLOCO 01</v>
      </c>
    </row>
    <row r="9634" spans="1:6" x14ac:dyDescent="0.25">
      <c r="A9634" s="1">
        <v>45345</v>
      </c>
      <c r="B9634" t="s">
        <v>5</v>
      </c>
      <c r="C9634" t="s">
        <v>9073</v>
      </c>
      <c r="D9634" t="s">
        <v>11</v>
      </c>
      <c r="E9634" t="str">
        <f t="shared" si="157"/>
        <v>LIS-H22-529-001</v>
      </c>
      <c r="F9634" t="str">
        <f>VLOOKUP(E9634,DWG_TITLES!A:B,2,FALSE)</f>
        <v>LISTA DE ACESSÓRIOS DE TUBULAÇÃO SISTEMA DE ESGOTO E LASTRO BLOCO 01</v>
      </c>
    </row>
    <row r="9635" spans="1:6" x14ac:dyDescent="0.25">
      <c r="A9635" s="1">
        <v>45377</v>
      </c>
      <c r="B9635" t="s">
        <v>5</v>
      </c>
      <c r="C9635" t="s">
        <v>9074</v>
      </c>
      <c r="D9635" t="s">
        <v>11</v>
      </c>
      <c r="E9635" t="str">
        <f t="shared" si="157"/>
        <v>LIS-H22-529-001</v>
      </c>
      <c r="F9635" t="str">
        <f>VLOOKUP(E9635,DWG_TITLES!A:B,2,FALSE)</f>
        <v>LISTA DE ACESSÓRIOS DE TUBULAÇÃO SISTEMA DE ESGOTO E LASTRO BLOCO 01</v>
      </c>
    </row>
    <row r="9636" spans="1:6" x14ac:dyDescent="0.25">
      <c r="A9636" s="1">
        <v>45455</v>
      </c>
      <c r="B9636" t="s">
        <v>5</v>
      </c>
      <c r="C9636" t="s">
        <v>9075</v>
      </c>
      <c r="D9636" t="s">
        <v>11</v>
      </c>
      <c r="E9636" t="str">
        <f t="shared" si="157"/>
        <v>LIS-H22-529-001</v>
      </c>
      <c r="F9636" t="str">
        <f>VLOOKUP(E9636,DWG_TITLES!A:B,2,FALSE)</f>
        <v>LISTA DE ACESSÓRIOS DE TUBULAÇÃO SISTEMA DE ESGOTO E LASTRO BLOCO 01</v>
      </c>
    </row>
    <row r="9637" spans="1:6" x14ac:dyDescent="0.25">
      <c r="A9637" s="1">
        <v>45593</v>
      </c>
      <c r="B9637" t="s">
        <v>5</v>
      </c>
      <c r="C9637" t="s">
        <v>9076</v>
      </c>
      <c r="D9637" t="s">
        <v>11</v>
      </c>
      <c r="E9637" t="str">
        <f t="shared" si="157"/>
        <v>LIS-H22-529-001</v>
      </c>
      <c r="F9637" t="str">
        <f>VLOOKUP(E9637,DWG_TITLES!A:B,2,FALSE)</f>
        <v>LISTA DE ACESSÓRIOS DE TUBULAÇÃO SISTEMA DE ESGOTO E LASTRO BLOCO 01</v>
      </c>
    </row>
    <row r="9638" spans="1:6" x14ac:dyDescent="0.25">
      <c r="A9638" s="1">
        <v>45860</v>
      </c>
      <c r="B9638" t="s">
        <v>5</v>
      </c>
      <c r="C9638" t="s">
        <v>9077</v>
      </c>
      <c r="D9638" t="s">
        <v>11</v>
      </c>
      <c r="E9638" t="str">
        <f t="shared" si="157"/>
        <v>LIS-H22-529-001</v>
      </c>
      <c r="F9638" t="str">
        <f>VLOOKUP(E9638,DWG_TITLES!A:B,2,FALSE)</f>
        <v>LISTA DE ACESSÓRIOS DE TUBULAÇÃO SISTEMA DE ESGOTO E LASTRO BLOCO 01</v>
      </c>
    </row>
    <row r="9639" spans="1:6" x14ac:dyDescent="0.25">
      <c r="A9639" s="1">
        <v>46111</v>
      </c>
      <c r="B9639" t="s">
        <v>5</v>
      </c>
      <c r="C9639" t="s">
        <v>9078</v>
      </c>
      <c r="D9639" t="s">
        <v>11</v>
      </c>
      <c r="E9639" t="str">
        <f t="shared" si="157"/>
        <v>LIS-H22-529-001</v>
      </c>
      <c r="F9639" t="str">
        <f>VLOOKUP(E9639,DWG_TITLES!A:B,2,FALSE)</f>
        <v>LISTA DE ACESSÓRIOS DE TUBULAÇÃO SISTEMA DE ESGOTO E LASTRO BLOCO 01</v>
      </c>
    </row>
    <row r="9640" spans="1:6" x14ac:dyDescent="0.25">
      <c r="A9640" s="1">
        <v>45401</v>
      </c>
      <c r="B9640" t="s">
        <v>5</v>
      </c>
      <c r="C9640" t="s">
        <v>9079</v>
      </c>
      <c r="D9640" t="s">
        <v>11</v>
      </c>
      <c r="E9640" t="str">
        <f t="shared" si="157"/>
        <v>LIS-H22-529-002</v>
      </c>
      <c r="F9640" t="str">
        <f>VLOOKUP(E9640,DWG_TITLES!A:B,2,FALSE)</f>
        <v>LISTA DE ACESSÓRIOS DE TUBULAÇÃO SISTEMA DE ESGOTO E LASTRO BLOCO 02</v>
      </c>
    </row>
    <row r="9641" spans="1:6" x14ac:dyDescent="0.25">
      <c r="A9641" s="1">
        <v>45464</v>
      </c>
      <c r="B9641" t="s">
        <v>5</v>
      </c>
      <c r="C9641" t="s">
        <v>9080</v>
      </c>
      <c r="D9641" t="s">
        <v>11</v>
      </c>
      <c r="E9641" t="str">
        <f t="shared" si="157"/>
        <v>LIS-H22-529-002</v>
      </c>
      <c r="F9641" t="str">
        <f>VLOOKUP(E9641,DWG_TITLES!A:B,2,FALSE)</f>
        <v>LISTA DE ACESSÓRIOS DE TUBULAÇÃO SISTEMA DE ESGOTO E LASTRO BLOCO 02</v>
      </c>
    </row>
    <row r="9642" spans="1:6" x14ac:dyDescent="0.25">
      <c r="A9642" s="1">
        <v>45478</v>
      </c>
      <c r="B9642" t="s">
        <v>5</v>
      </c>
      <c r="C9642" t="s">
        <v>9081</v>
      </c>
      <c r="D9642" t="s">
        <v>11</v>
      </c>
      <c r="E9642" t="str">
        <f t="shared" si="157"/>
        <v>LIS-H22-529-002</v>
      </c>
      <c r="F9642" t="str">
        <f>VLOOKUP(E9642,DWG_TITLES!A:B,2,FALSE)</f>
        <v>LISTA DE ACESSÓRIOS DE TUBULAÇÃO SISTEMA DE ESGOTO E LASTRO BLOCO 02</v>
      </c>
    </row>
    <row r="9643" spans="1:6" x14ac:dyDescent="0.25">
      <c r="A9643" s="1">
        <v>45643</v>
      </c>
      <c r="B9643" t="s">
        <v>5</v>
      </c>
      <c r="C9643" t="s">
        <v>9082</v>
      </c>
      <c r="D9643" t="s">
        <v>11</v>
      </c>
      <c r="E9643" t="str">
        <f t="shared" si="157"/>
        <v>LIS-H22-529-002</v>
      </c>
      <c r="F9643" t="str">
        <f>VLOOKUP(E9643,DWG_TITLES!A:B,2,FALSE)</f>
        <v>LISTA DE ACESSÓRIOS DE TUBULAÇÃO SISTEMA DE ESGOTO E LASTRO BLOCO 02</v>
      </c>
    </row>
    <row r="9644" spans="1:6" x14ac:dyDescent="0.25">
      <c r="A9644" s="1">
        <v>46111</v>
      </c>
      <c r="B9644" t="s">
        <v>5</v>
      </c>
      <c r="C9644" t="s">
        <v>9083</v>
      </c>
      <c r="D9644" t="s">
        <v>11</v>
      </c>
      <c r="E9644" t="str">
        <f t="shared" si="157"/>
        <v>LIS-H22-529-002</v>
      </c>
      <c r="F9644" t="str">
        <f>VLOOKUP(E9644,DWG_TITLES!A:B,2,FALSE)</f>
        <v>LISTA DE ACESSÓRIOS DE TUBULAÇÃO SISTEMA DE ESGOTO E LASTRO BLOCO 02</v>
      </c>
    </row>
    <row r="9645" spans="1:6" x14ac:dyDescent="0.25">
      <c r="A9645" s="1">
        <v>46128</v>
      </c>
      <c r="B9645" t="s">
        <v>5</v>
      </c>
      <c r="C9645" t="s">
        <v>9084</v>
      </c>
      <c r="D9645" t="s">
        <v>11</v>
      </c>
      <c r="E9645" t="str">
        <f t="shared" si="157"/>
        <v>LIS-H22-529-002</v>
      </c>
      <c r="F9645" t="str">
        <f>VLOOKUP(E9645,DWG_TITLES!A:B,2,FALSE)</f>
        <v>LISTA DE ACESSÓRIOS DE TUBULAÇÃO SISTEMA DE ESGOTO E LASTRO BLOCO 02</v>
      </c>
    </row>
    <row r="9646" spans="1:6" x14ac:dyDescent="0.25">
      <c r="A9646" s="1">
        <v>45440</v>
      </c>
      <c r="B9646" t="s">
        <v>5</v>
      </c>
      <c r="C9646" t="s">
        <v>9085</v>
      </c>
      <c r="D9646" t="s">
        <v>11</v>
      </c>
      <c r="E9646" t="str">
        <f t="shared" si="157"/>
        <v>LIS-H22-529-003</v>
      </c>
      <c r="F9646" t="str">
        <f>VLOOKUP(E9646,DWG_TITLES!A:B,2,FALSE)</f>
        <v>LISTA DE ACESSÓRIOS DE TUBULAÇÃO SISTEMA DE ESGOTO E LASTRO BLOCO 03</v>
      </c>
    </row>
    <row r="9647" spans="1:6" x14ac:dyDescent="0.25">
      <c r="A9647" s="1">
        <v>45464</v>
      </c>
      <c r="B9647" t="s">
        <v>5</v>
      </c>
      <c r="C9647" t="s">
        <v>9086</v>
      </c>
      <c r="D9647" t="s">
        <v>11</v>
      </c>
      <c r="E9647" t="str">
        <f t="shared" si="157"/>
        <v>LIS-H22-529-003</v>
      </c>
      <c r="F9647" t="str">
        <f>VLOOKUP(E9647,DWG_TITLES!A:B,2,FALSE)</f>
        <v>LISTA DE ACESSÓRIOS DE TUBULAÇÃO SISTEMA DE ESGOTO E LASTRO BLOCO 03</v>
      </c>
    </row>
    <row r="9648" spans="1:6" x14ac:dyDescent="0.25">
      <c r="A9648" s="1">
        <v>45478</v>
      </c>
      <c r="B9648" t="s">
        <v>5</v>
      </c>
      <c r="C9648" t="s">
        <v>9087</v>
      </c>
      <c r="D9648" t="s">
        <v>11</v>
      </c>
      <c r="E9648" t="str">
        <f t="shared" si="157"/>
        <v>LIS-H22-529-003</v>
      </c>
      <c r="F9648" t="str">
        <f>VLOOKUP(E9648,DWG_TITLES!A:B,2,FALSE)</f>
        <v>LISTA DE ACESSÓRIOS DE TUBULAÇÃO SISTEMA DE ESGOTO E LASTRO BLOCO 03</v>
      </c>
    </row>
    <row r="9649" spans="1:6" x14ac:dyDescent="0.25">
      <c r="A9649" s="1">
        <v>45615</v>
      </c>
      <c r="B9649" t="s">
        <v>5</v>
      </c>
      <c r="C9649" t="s">
        <v>9088</v>
      </c>
      <c r="D9649" t="s">
        <v>11</v>
      </c>
      <c r="E9649" t="str">
        <f t="shared" si="157"/>
        <v>LIS-H22-529-003</v>
      </c>
      <c r="F9649" t="str">
        <f>VLOOKUP(E9649,DWG_TITLES!A:B,2,FALSE)</f>
        <v>LISTA DE ACESSÓRIOS DE TUBULAÇÃO SISTEMA DE ESGOTO E LASTRO BLOCO 03</v>
      </c>
    </row>
    <row r="9650" spans="1:6" x14ac:dyDescent="0.25">
      <c r="A9650" s="1">
        <v>45853</v>
      </c>
      <c r="B9650" t="s">
        <v>5</v>
      </c>
      <c r="C9650" t="s">
        <v>9089</v>
      </c>
      <c r="D9650" t="s">
        <v>11</v>
      </c>
      <c r="E9650" t="str">
        <f t="shared" si="157"/>
        <v>LIS-H22-529-003</v>
      </c>
      <c r="F9650" t="str">
        <f>VLOOKUP(E9650,DWG_TITLES!A:B,2,FALSE)</f>
        <v>LISTA DE ACESSÓRIOS DE TUBULAÇÃO SISTEMA DE ESGOTO E LASTRO BLOCO 03</v>
      </c>
    </row>
    <row r="9651" spans="1:6" x14ac:dyDescent="0.25">
      <c r="A9651" s="1">
        <v>46111</v>
      </c>
      <c r="B9651" t="s">
        <v>5</v>
      </c>
      <c r="C9651" t="s">
        <v>9090</v>
      </c>
      <c r="D9651" t="s">
        <v>11</v>
      </c>
      <c r="E9651" t="str">
        <f t="shared" si="157"/>
        <v>LIS-H22-529-003</v>
      </c>
      <c r="F9651" t="str">
        <f>VLOOKUP(E9651,DWG_TITLES!A:B,2,FALSE)</f>
        <v>LISTA DE ACESSÓRIOS DE TUBULAÇÃO SISTEMA DE ESGOTO E LASTRO BLOCO 03</v>
      </c>
    </row>
    <row r="9652" spans="1:6" x14ac:dyDescent="0.25">
      <c r="A9652" s="1">
        <v>45372</v>
      </c>
      <c r="B9652" t="s">
        <v>5</v>
      </c>
      <c r="C9652" t="s">
        <v>9091</v>
      </c>
      <c r="D9652" t="s">
        <v>11</v>
      </c>
      <c r="E9652" t="str">
        <f t="shared" si="157"/>
        <v>LIS-H22-529-004</v>
      </c>
      <c r="F9652" t="str">
        <f>VLOOKUP(E9652,DWG_TITLES!A:B,2,FALSE)</f>
        <v>LISTA DE ACESSÓRIOS DE TUBULAÇÃO SISTEMA DE ESGOTO E LASTRO BLOCO 04</v>
      </c>
    </row>
    <row r="9653" spans="1:6" x14ac:dyDescent="0.25">
      <c r="A9653" s="1">
        <v>45414</v>
      </c>
      <c r="B9653" t="s">
        <v>5</v>
      </c>
      <c r="C9653" t="s">
        <v>9092</v>
      </c>
      <c r="D9653" t="s">
        <v>11</v>
      </c>
      <c r="E9653" t="str">
        <f t="shared" si="157"/>
        <v>LIS-H22-529-004</v>
      </c>
      <c r="F9653" t="str">
        <f>VLOOKUP(E9653,DWG_TITLES!A:B,2,FALSE)</f>
        <v>LISTA DE ACESSÓRIOS DE TUBULAÇÃO SISTEMA DE ESGOTO E LASTRO BLOCO 04</v>
      </c>
    </row>
    <row r="9654" spans="1:6" x14ac:dyDescent="0.25">
      <c r="A9654" s="1">
        <v>45523</v>
      </c>
      <c r="B9654" t="s">
        <v>5</v>
      </c>
      <c r="C9654" t="s">
        <v>9093</v>
      </c>
      <c r="D9654" t="s">
        <v>11</v>
      </c>
      <c r="E9654" t="str">
        <f t="shared" si="157"/>
        <v>LIS-H22-529-004</v>
      </c>
      <c r="F9654" t="str">
        <f>VLOOKUP(E9654,DWG_TITLES!A:B,2,FALSE)</f>
        <v>LISTA DE ACESSÓRIOS DE TUBULAÇÃO SISTEMA DE ESGOTO E LASTRO BLOCO 04</v>
      </c>
    </row>
    <row r="9655" spans="1:6" x14ac:dyDescent="0.25">
      <c r="A9655" s="1">
        <v>45698</v>
      </c>
      <c r="B9655" t="s">
        <v>5</v>
      </c>
      <c r="C9655" t="s">
        <v>9094</v>
      </c>
      <c r="D9655" t="s">
        <v>11</v>
      </c>
      <c r="E9655" t="str">
        <f t="shared" si="157"/>
        <v>LIS-H22-529-004</v>
      </c>
      <c r="F9655" t="str">
        <f>VLOOKUP(E9655,DWG_TITLES!A:B,2,FALSE)</f>
        <v>LISTA DE ACESSÓRIOS DE TUBULAÇÃO SISTEMA DE ESGOTO E LASTRO BLOCO 04</v>
      </c>
    </row>
    <row r="9656" spans="1:6" x14ac:dyDescent="0.25">
      <c r="A9656" s="1">
        <v>46111</v>
      </c>
      <c r="B9656" t="s">
        <v>5</v>
      </c>
      <c r="C9656" t="s">
        <v>9095</v>
      </c>
      <c r="D9656" t="s">
        <v>11</v>
      </c>
      <c r="E9656" t="str">
        <f t="shared" si="157"/>
        <v>LIS-H22-529-004</v>
      </c>
      <c r="F9656" t="str">
        <f>VLOOKUP(E9656,DWG_TITLES!A:B,2,FALSE)</f>
        <v>LISTA DE ACESSÓRIOS DE TUBULAÇÃO SISTEMA DE ESGOTO E LASTRO BLOCO 04</v>
      </c>
    </row>
    <row r="9657" spans="1:6" x14ac:dyDescent="0.25">
      <c r="A9657" s="1">
        <v>45247</v>
      </c>
      <c r="B9657" t="s">
        <v>5</v>
      </c>
      <c r="C9657" t="s">
        <v>9096</v>
      </c>
      <c r="D9657" t="s">
        <v>11</v>
      </c>
      <c r="E9657" t="str">
        <f t="shared" si="157"/>
        <v>LIS-H22-529-005</v>
      </c>
      <c r="F9657" t="str">
        <f>VLOOKUP(E9657,DWG_TITLES!A:B,2,FALSE)</f>
        <v>LISTA DE ACESSÓRIOS DE TUBULAÇÃO SISTEMA DE ESGOTO E LASTRO BLOCO 05</v>
      </c>
    </row>
    <row r="9658" spans="1:6" x14ac:dyDescent="0.25">
      <c r="A9658" s="1">
        <v>45280</v>
      </c>
      <c r="B9658" t="s">
        <v>5</v>
      </c>
      <c r="C9658" t="s">
        <v>9097</v>
      </c>
      <c r="D9658" t="s">
        <v>11</v>
      </c>
      <c r="E9658" t="str">
        <f t="shared" si="157"/>
        <v>LIS-H22-529-005</v>
      </c>
      <c r="F9658" t="str">
        <f>VLOOKUP(E9658,DWG_TITLES!A:B,2,FALSE)</f>
        <v>LISTA DE ACESSÓRIOS DE TUBULAÇÃO SISTEMA DE ESGOTO E LASTRO BLOCO 05</v>
      </c>
    </row>
    <row r="9659" spans="1:6" x14ac:dyDescent="0.25">
      <c r="A9659" s="1">
        <v>45370</v>
      </c>
      <c r="B9659" t="s">
        <v>5</v>
      </c>
      <c r="C9659" t="s">
        <v>9098</v>
      </c>
      <c r="D9659" t="s">
        <v>11</v>
      </c>
      <c r="E9659" t="str">
        <f t="shared" si="157"/>
        <v>LIS-H22-529-005</v>
      </c>
      <c r="F9659" t="str">
        <f>VLOOKUP(E9659,DWG_TITLES!A:B,2,FALSE)</f>
        <v>LISTA DE ACESSÓRIOS DE TUBULAÇÃO SISTEMA DE ESGOTO E LASTRO BLOCO 05</v>
      </c>
    </row>
    <row r="9660" spans="1:6" x14ac:dyDescent="0.25">
      <c r="A9660" s="1">
        <v>45411</v>
      </c>
      <c r="B9660" t="s">
        <v>5</v>
      </c>
      <c r="C9660" t="s">
        <v>9099</v>
      </c>
      <c r="D9660" t="s">
        <v>11</v>
      </c>
      <c r="E9660" t="str">
        <f t="shared" si="157"/>
        <v>LIS-H22-529-005</v>
      </c>
      <c r="F9660" t="str">
        <f>VLOOKUP(E9660,DWG_TITLES!A:B,2,FALSE)</f>
        <v>LISTA DE ACESSÓRIOS DE TUBULAÇÃO SISTEMA DE ESGOTO E LASTRO BLOCO 05</v>
      </c>
    </row>
    <row r="9661" spans="1:6" x14ac:dyDescent="0.25">
      <c r="A9661" s="1">
        <v>45471</v>
      </c>
      <c r="B9661" t="s">
        <v>5</v>
      </c>
      <c r="C9661" t="s">
        <v>9100</v>
      </c>
      <c r="D9661" t="s">
        <v>11</v>
      </c>
      <c r="E9661" t="str">
        <f t="shared" si="157"/>
        <v>LIS-H22-529-005</v>
      </c>
      <c r="F9661" t="str">
        <f>VLOOKUP(E9661,DWG_TITLES!A:B,2,FALSE)</f>
        <v>LISTA DE ACESSÓRIOS DE TUBULAÇÃO SISTEMA DE ESGOTO E LASTRO BLOCO 05</v>
      </c>
    </row>
    <row r="9662" spans="1:6" x14ac:dyDescent="0.25">
      <c r="A9662" s="1">
        <v>45630</v>
      </c>
      <c r="B9662" t="s">
        <v>5</v>
      </c>
      <c r="C9662" t="s">
        <v>9101</v>
      </c>
      <c r="D9662" t="s">
        <v>11</v>
      </c>
      <c r="E9662" t="str">
        <f t="shared" si="157"/>
        <v>LIS-H22-529-005</v>
      </c>
      <c r="F9662" t="str">
        <f>VLOOKUP(E9662,DWG_TITLES!A:B,2,FALSE)</f>
        <v>LISTA DE ACESSÓRIOS DE TUBULAÇÃO SISTEMA DE ESGOTO E LASTRO BLOCO 05</v>
      </c>
    </row>
    <row r="9663" spans="1:6" x14ac:dyDescent="0.25">
      <c r="A9663" s="1">
        <v>45856</v>
      </c>
      <c r="B9663" t="s">
        <v>5</v>
      </c>
      <c r="C9663" t="s">
        <v>9102</v>
      </c>
      <c r="D9663" t="s">
        <v>11</v>
      </c>
      <c r="E9663" t="str">
        <f t="shared" si="157"/>
        <v>LIS-H22-529-005</v>
      </c>
      <c r="F9663" t="str">
        <f>VLOOKUP(E9663,DWG_TITLES!A:B,2,FALSE)</f>
        <v>LISTA DE ACESSÓRIOS DE TUBULAÇÃO SISTEMA DE ESGOTO E LASTRO BLOCO 05</v>
      </c>
    </row>
    <row r="9664" spans="1:6" x14ac:dyDescent="0.25">
      <c r="A9664" s="1">
        <v>46108</v>
      </c>
      <c r="B9664" t="s">
        <v>5</v>
      </c>
      <c r="C9664" t="s">
        <v>9103</v>
      </c>
      <c r="D9664" t="s">
        <v>11</v>
      </c>
      <c r="E9664" t="str">
        <f t="shared" si="157"/>
        <v>LIS-H22-529-005</v>
      </c>
      <c r="F9664" t="str">
        <f>VLOOKUP(E9664,DWG_TITLES!A:B,2,FALSE)</f>
        <v>LISTA DE ACESSÓRIOS DE TUBULAÇÃO SISTEMA DE ESGOTO E LASTRO BLOCO 05</v>
      </c>
    </row>
    <row r="9665" spans="1:6" x14ac:dyDescent="0.25">
      <c r="A9665" s="1">
        <v>45233</v>
      </c>
      <c r="B9665" t="s">
        <v>5</v>
      </c>
      <c r="C9665" t="s">
        <v>9104</v>
      </c>
      <c r="D9665" t="s">
        <v>11</v>
      </c>
      <c r="E9665" t="str">
        <f t="shared" si="157"/>
        <v>LIS-H22-529-006</v>
      </c>
      <c r="F9665" t="str">
        <f>VLOOKUP(E9665,DWG_TITLES!A:B,2,FALSE)</f>
        <v>LISTA DE ACESSÓRIOS DE TUBULAÇÃO SISTEMA DE ESGOTO E LASTRO BLOCO 06</v>
      </c>
    </row>
    <row r="9666" spans="1:6" x14ac:dyDescent="0.25">
      <c r="A9666" s="1">
        <v>45370</v>
      </c>
      <c r="B9666" t="s">
        <v>5</v>
      </c>
      <c r="C9666" t="s">
        <v>9105</v>
      </c>
      <c r="D9666" t="s">
        <v>11</v>
      </c>
      <c r="E9666" t="str">
        <f t="shared" ref="E9666:E9729" si="158">LEFT(C9666,15)</f>
        <v>LIS-H22-529-006</v>
      </c>
      <c r="F9666" t="str">
        <f>VLOOKUP(E9666,DWG_TITLES!A:B,2,FALSE)</f>
        <v>LISTA DE ACESSÓRIOS DE TUBULAÇÃO SISTEMA DE ESGOTO E LASTRO BLOCO 06</v>
      </c>
    </row>
    <row r="9667" spans="1:6" x14ac:dyDescent="0.25">
      <c r="A9667" s="1">
        <v>45460</v>
      </c>
      <c r="B9667" t="s">
        <v>5</v>
      </c>
      <c r="C9667" t="s">
        <v>9106</v>
      </c>
      <c r="D9667" t="s">
        <v>11</v>
      </c>
      <c r="E9667" t="str">
        <f t="shared" si="158"/>
        <v>LIS-H22-529-006</v>
      </c>
      <c r="F9667" t="str">
        <f>VLOOKUP(E9667,DWG_TITLES!A:B,2,FALSE)</f>
        <v>LISTA DE ACESSÓRIOS DE TUBULAÇÃO SISTEMA DE ESGOTO E LASTRO BLOCO 06</v>
      </c>
    </row>
    <row r="9668" spans="1:6" x14ac:dyDescent="0.25">
      <c r="A9668" s="1">
        <v>45642</v>
      </c>
      <c r="B9668" t="s">
        <v>5</v>
      </c>
      <c r="C9668" t="s">
        <v>9107</v>
      </c>
      <c r="D9668" t="s">
        <v>11</v>
      </c>
      <c r="E9668" t="str">
        <f t="shared" si="158"/>
        <v>LIS-H22-529-006</v>
      </c>
      <c r="F9668" t="str">
        <f>VLOOKUP(E9668,DWG_TITLES!A:B,2,FALSE)</f>
        <v>LISTA DE ACESSÓRIOS DE TUBULAÇÃO SISTEMA DE ESGOTO E LASTRO BLOCO 06</v>
      </c>
    </row>
    <row r="9669" spans="1:6" x14ac:dyDescent="0.25">
      <c r="A9669" s="1">
        <v>45233</v>
      </c>
      <c r="B9669" t="s">
        <v>5</v>
      </c>
      <c r="C9669" t="s">
        <v>9108</v>
      </c>
      <c r="D9669" t="s">
        <v>11</v>
      </c>
      <c r="E9669" t="str">
        <f t="shared" si="158"/>
        <v>LIS-H22-529-009</v>
      </c>
      <c r="F9669" t="str">
        <f>VLOOKUP(E9669,DWG_TITLES!A:B,2,FALSE)</f>
        <v>LISTA DE ACESSÓRIOS DE TUBULAÇÃO SISTEMA DE ESGOTO E LASTRO BLOCO 09</v>
      </c>
    </row>
    <row r="9670" spans="1:6" x14ac:dyDescent="0.25">
      <c r="A9670" s="1">
        <v>45286</v>
      </c>
      <c r="B9670" t="s">
        <v>5</v>
      </c>
      <c r="C9670" t="s">
        <v>9109</v>
      </c>
      <c r="D9670" t="s">
        <v>11</v>
      </c>
      <c r="E9670" t="str">
        <f t="shared" si="158"/>
        <v>LIS-H22-529-009</v>
      </c>
      <c r="F9670" t="str">
        <f>VLOOKUP(E9670,DWG_TITLES!A:B,2,FALSE)</f>
        <v>LISTA DE ACESSÓRIOS DE TUBULAÇÃO SISTEMA DE ESGOTO E LASTRO BLOCO 09</v>
      </c>
    </row>
    <row r="9671" spans="1:6" x14ac:dyDescent="0.25">
      <c r="A9671" s="1">
        <v>45408</v>
      </c>
      <c r="B9671" t="s">
        <v>5</v>
      </c>
      <c r="C9671" t="s">
        <v>9110</v>
      </c>
      <c r="D9671" t="s">
        <v>11</v>
      </c>
      <c r="E9671" t="str">
        <f t="shared" si="158"/>
        <v>LIS-H22-529-009</v>
      </c>
      <c r="F9671" t="str">
        <f>VLOOKUP(E9671,DWG_TITLES!A:B,2,FALSE)</f>
        <v>LISTA DE ACESSÓRIOS DE TUBULAÇÃO SISTEMA DE ESGOTO E LASTRO BLOCO 09</v>
      </c>
    </row>
    <row r="9672" spans="1:6" x14ac:dyDescent="0.25">
      <c r="A9672" s="1">
        <v>45523</v>
      </c>
      <c r="B9672" t="s">
        <v>5</v>
      </c>
      <c r="C9672" t="s">
        <v>9111</v>
      </c>
      <c r="D9672" t="s">
        <v>11</v>
      </c>
      <c r="E9672" t="str">
        <f t="shared" si="158"/>
        <v>LIS-H22-529-009</v>
      </c>
      <c r="F9672" t="str">
        <f>VLOOKUP(E9672,DWG_TITLES!A:B,2,FALSE)</f>
        <v>LISTA DE ACESSÓRIOS DE TUBULAÇÃO SISTEMA DE ESGOTO E LASTRO BLOCO 09</v>
      </c>
    </row>
    <row r="9673" spans="1:6" x14ac:dyDescent="0.25">
      <c r="A9673" s="1">
        <v>45877</v>
      </c>
      <c r="B9673" t="s">
        <v>5</v>
      </c>
      <c r="C9673" t="s">
        <v>9112</v>
      </c>
      <c r="D9673" t="s">
        <v>11</v>
      </c>
      <c r="E9673" t="str">
        <f t="shared" si="158"/>
        <v>LIS-H22-529-009</v>
      </c>
      <c r="F9673" t="str">
        <f>VLOOKUP(E9673,DWG_TITLES!A:B,2,FALSE)</f>
        <v>LISTA DE ACESSÓRIOS DE TUBULAÇÃO SISTEMA DE ESGOTO E LASTRO BLOCO 09</v>
      </c>
    </row>
    <row r="9674" spans="1:6" x14ac:dyDescent="0.25">
      <c r="A9674" s="1">
        <v>46111</v>
      </c>
      <c r="B9674" t="s">
        <v>5</v>
      </c>
      <c r="C9674" t="s">
        <v>9113</v>
      </c>
      <c r="D9674" t="s">
        <v>11</v>
      </c>
      <c r="E9674" t="str">
        <f t="shared" si="158"/>
        <v>LIS-H22-529-009</v>
      </c>
      <c r="F9674" t="str">
        <f>VLOOKUP(E9674,DWG_TITLES!A:B,2,FALSE)</f>
        <v>LISTA DE ACESSÓRIOS DE TUBULAÇÃO SISTEMA DE ESGOTO E LASTRO BLOCO 09</v>
      </c>
    </row>
    <row r="9675" spans="1:6" x14ac:dyDescent="0.25">
      <c r="A9675" s="1">
        <v>45299</v>
      </c>
      <c r="B9675" t="s">
        <v>5</v>
      </c>
      <c r="C9675" t="s">
        <v>9114</v>
      </c>
      <c r="D9675" t="s">
        <v>11</v>
      </c>
      <c r="E9675" t="str">
        <f t="shared" si="158"/>
        <v>LIS-H22-532-001</v>
      </c>
      <c r="F9675" t="str">
        <f>VLOOKUP(E9675,DWG_TITLES!A:B,2,FALSE)</f>
        <v>LISTA DE ACESSÓRIOS DE TUBULAÇÃO (SISTEMA DE ÁGUA GELADA) BLOCO 01</v>
      </c>
    </row>
    <row r="9676" spans="1:6" x14ac:dyDescent="0.25">
      <c r="A9676" s="1">
        <v>45351</v>
      </c>
      <c r="B9676" t="s">
        <v>5</v>
      </c>
      <c r="C9676" t="s">
        <v>9115</v>
      </c>
      <c r="D9676" t="s">
        <v>11</v>
      </c>
      <c r="E9676" t="str">
        <f t="shared" si="158"/>
        <v>LIS-H22-532-001</v>
      </c>
      <c r="F9676" t="str">
        <f>VLOOKUP(E9676,DWG_TITLES!A:B,2,FALSE)</f>
        <v>LISTA DE ACESSÓRIOS DE TUBULAÇÃO (SISTEMA DE ÁGUA GELADA) BLOCO 01</v>
      </c>
    </row>
    <row r="9677" spans="1:6" x14ac:dyDescent="0.25">
      <c r="A9677" s="1">
        <v>45369</v>
      </c>
      <c r="B9677" t="s">
        <v>5</v>
      </c>
      <c r="C9677" t="s">
        <v>9116</v>
      </c>
      <c r="D9677" t="s">
        <v>11</v>
      </c>
      <c r="E9677" t="str">
        <f t="shared" si="158"/>
        <v>LIS-H22-532-001</v>
      </c>
      <c r="F9677" t="str">
        <f>VLOOKUP(E9677,DWG_TITLES!A:B,2,FALSE)</f>
        <v>LISTA DE ACESSÓRIOS DE TUBULAÇÃO (SISTEMA DE ÁGUA GELADA) BLOCO 01</v>
      </c>
    </row>
    <row r="9678" spans="1:6" x14ac:dyDescent="0.25">
      <c r="A9678" s="1">
        <v>45428</v>
      </c>
      <c r="B9678" t="s">
        <v>5</v>
      </c>
      <c r="C9678" t="s">
        <v>9117</v>
      </c>
      <c r="D9678" t="s">
        <v>11</v>
      </c>
      <c r="E9678" t="str">
        <f t="shared" si="158"/>
        <v>LIS-H22-532-001</v>
      </c>
      <c r="F9678" t="str">
        <f>VLOOKUP(E9678,DWG_TITLES!A:B,2,FALSE)</f>
        <v>LISTA DE ACESSÓRIOS DE TUBULAÇÃO (SISTEMA DE ÁGUA GELADA) BLOCO 01</v>
      </c>
    </row>
    <row r="9679" spans="1:6" x14ac:dyDescent="0.25">
      <c r="A9679" s="1">
        <v>45593</v>
      </c>
      <c r="B9679" t="s">
        <v>5</v>
      </c>
      <c r="C9679" t="s">
        <v>9118</v>
      </c>
      <c r="D9679" t="s">
        <v>11</v>
      </c>
      <c r="E9679" t="str">
        <f t="shared" si="158"/>
        <v>LIS-H22-532-001</v>
      </c>
      <c r="F9679" t="str">
        <f>VLOOKUP(E9679,DWG_TITLES!A:B,2,FALSE)</f>
        <v>LISTA DE ACESSÓRIOS DE TUBULAÇÃO (SISTEMA DE ÁGUA GELADA) BLOCO 01</v>
      </c>
    </row>
    <row r="9680" spans="1:6" x14ac:dyDescent="0.25">
      <c r="A9680" s="1">
        <v>45596</v>
      </c>
      <c r="B9680" t="s">
        <v>5</v>
      </c>
      <c r="C9680" t="s">
        <v>9119</v>
      </c>
      <c r="D9680" t="s">
        <v>11</v>
      </c>
      <c r="E9680" t="str">
        <f t="shared" si="158"/>
        <v>LIS-H22-532-001</v>
      </c>
      <c r="F9680" t="str">
        <f>VLOOKUP(E9680,DWG_TITLES!A:B,2,FALSE)</f>
        <v>LISTA DE ACESSÓRIOS DE TUBULAÇÃO (SISTEMA DE ÁGUA GELADA) BLOCO 01</v>
      </c>
    </row>
    <row r="9681" spans="1:6" x14ac:dyDescent="0.25">
      <c r="A9681" s="1">
        <v>45853</v>
      </c>
      <c r="B9681" t="s">
        <v>5</v>
      </c>
      <c r="C9681" t="s">
        <v>9120</v>
      </c>
      <c r="D9681" t="s">
        <v>11</v>
      </c>
      <c r="E9681" t="str">
        <f t="shared" si="158"/>
        <v>LIS-H22-532-001</v>
      </c>
      <c r="F9681" t="str">
        <f>VLOOKUP(E9681,DWG_TITLES!A:B,2,FALSE)</f>
        <v>LISTA DE ACESSÓRIOS DE TUBULAÇÃO (SISTEMA DE ÁGUA GELADA) BLOCO 01</v>
      </c>
    </row>
    <row r="9682" spans="1:6" x14ac:dyDescent="0.25">
      <c r="A9682" s="1">
        <v>46111</v>
      </c>
      <c r="B9682" t="s">
        <v>5</v>
      </c>
      <c r="C9682" t="s">
        <v>9121</v>
      </c>
      <c r="D9682" t="s">
        <v>11</v>
      </c>
      <c r="E9682" t="str">
        <f t="shared" si="158"/>
        <v>LIS-H22-532-001</v>
      </c>
      <c r="F9682" t="str">
        <f>VLOOKUP(E9682,DWG_TITLES!A:B,2,FALSE)</f>
        <v>LISTA DE ACESSÓRIOS DE TUBULAÇÃO (SISTEMA DE ÁGUA GELADA) BLOCO 01</v>
      </c>
    </row>
    <row r="9683" spans="1:6" x14ac:dyDescent="0.25">
      <c r="A9683" s="1">
        <v>46111</v>
      </c>
      <c r="B9683" t="s">
        <v>5</v>
      </c>
      <c r="C9683" t="s">
        <v>9122</v>
      </c>
      <c r="D9683" t="s">
        <v>11</v>
      </c>
      <c r="E9683" t="str">
        <f t="shared" si="158"/>
        <v>LIS-H22-532-001</v>
      </c>
      <c r="F9683" t="str">
        <f>VLOOKUP(E9683,DWG_TITLES!A:B,2,FALSE)</f>
        <v>LISTA DE ACESSÓRIOS DE TUBULAÇÃO (SISTEMA DE ÁGUA GELADA) BLOCO 01</v>
      </c>
    </row>
    <row r="9684" spans="1:6" x14ac:dyDescent="0.25">
      <c r="A9684" s="1">
        <v>46108</v>
      </c>
      <c r="B9684" t="s">
        <v>5</v>
      </c>
      <c r="C9684" t="s">
        <v>9123</v>
      </c>
      <c r="D9684" t="s">
        <v>11</v>
      </c>
      <c r="E9684" t="str">
        <f t="shared" si="158"/>
        <v>LIS-H22-532-001</v>
      </c>
      <c r="F9684" t="str">
        <f>VLOOKUP(E9684,DWG_TITLES!A:B,2,FALSE)</f>
        <v>LISTA DE ACESSÓRIOS DE TUBULAÇÃO (SISTEMA DE ÁGUA GELADA) BLOCO 01</v>
      </c>
    </row>
    <row r="9685" spans="1:6" x14ac:dyDescent="0.25">
      <c r="A9685" s="1">
        <v>45455</v>
      </c>
      <c r="B9685" t="s">
        <v>5</v>
      </c>
      <c r="C9685" t="s">
        <v>9124</v>
      </c>
      <c r="D9685" t="s">
        <v>11</v>
      </c>
      <c r="E9685" t="str">
        <f t="shared" si="158"/>
        <v>LIS-H22-532-003</v>
      </c>
      <c r="F9685" t="str">
        <f>VLOOKUP(E9685,DWG_TITLES!A:B,2,FALSE)</f>
        <v>LISTA DE ACESSÓRIOS DE TUBULAÇÃO (SISTEMA DE ÁGUA GELADA) BLOCO 03</v>
      </c>
    </row>
    <row r="9686" spans="1:6" x14ac:dyDescent="0.25">
      <c r="A9686" s="1">
        <v>45483</v>
      </c>
      <c r="B9686" t="s">
        <v>5</v>
      </c>
      <c r="C9686" t="s">
        <v>9125</v>
      </c>
      <c r="D9686" t="s">
        <v>11</v>
      </c>
      <c r="E9686" t="str">
        <f t="shared" si="158"/>
        <v>LIS-H22-532-003</v>
      </c>
      <c r="F9686" t="str">
        <f>VLOOKUP(E9686,DWG_TITLES!A:B,2,FALSE)</f>
        <v>LISTA DE ACESSÓRIOS DE TUBULAÇÃO (SISTEMA DE ÁGUA GELADA) BLOCO 03</v>
      </c>
    </row>
    <row r="9687" spans="1:6" x14ac:dyDescent="0.25">
      <c r="A9687" s="1">
        <v>45509</v>
      </c>
      <c r="B9687" t="s">
        <v>5</v>
      </c>
      <c r="C9687" t="s">
        <v>9126</v>
      </c>
      <c r="D9687" t="s">
        <v>11</v>
      </c>
      <c r="E9687" t="str">
        <f t="shared" si="158"/>
        <v>LIS-H22-532-003</v>
      </c>
      <c r="F9687" t="str">
        <f>VLOOKUP(E9687,DWG_TITLES!A:B,2,FALSE)</f>
        <v>LISTA DE ACESSÓRIOS DE TUBULAÇÃO (SISTEMA DE ÁGUA GELADA) BLOCO 03</v>
      </c>
    </row>
    <row r="9688" spans="1:6" x14ac:dyDescent="0.25">
      <c r="A9688" s="1">
        <v>45632</v>
      </c>
      <c r="B9688" t="s">
        <v>5</v>
      </c>
      <c r="C9688" t="s">
        <v>9127</v>
      </c>
      <c r="D9688" t="s">
        <v>11</v>
      </c>
      <c r="E9688" t="str">
        <f t="shared" si="158"/>
        <v>LIS-H22-532-003</v>
      </c>
      <c r="F9688" t="str">
        <f>VLOOKUP(E9688,DWG_TITLES!A:B,2,FALSE)</f>
        <v>LISTA DE ACESSÓRIOS DE TUBULAÇÃO (SISTEMA DE ÁGUA GELADA) BLOCO 03</v>
      </c>
    </row>
    <row r="9689" spans="1:6" x14ac:dyDescent="0.25">
      <c r="A9689" s="1">
        <v>45863</v>
      </c>
      <c r="B9689" t="s">
        <v>5</v>
      </c>
      <c r="C9689" t="s">
        <v>9128</v>
      </c>
      <c r="D9689" t="s">
        <v>11</v>
      </c>
      <c r="E9689" t="str">
        <f t="shared" si="158"/>
        <v>LIS-H22-532-003</v>
      </c>
      <c r="F9689" t="str">
        <f>VLOOKUP(E9689,DWG_TITLES!A:B,2,FALSE)</f>
        <v>LISTA DE ACESSÓRIOS DE TUBULAÇÃO (SISTEMA DE ÁGUA GELADA) BLOCO 03</v>
      </c>
    </row>
    <row r="9690" spans="1:6" x14ac:dyDescent="0.25">
      <c r="A9690" s="1">
        <v>46111</v>
      </c>
      <c r="B9690" t="s">
        <v>5</v>
      </c>
      <c r="C9690" t="s">
        <v>9129</v>
      </c>
      <c r="D9690" t="s">
        <v>11</v>
      </c>
      <c r="E9690" t="str">
        <f t="shared" si="158"/>
        <v>LIS-H22-532-003</v>
      </c>
      <c r="F9690" t="str">
        <f>VLOOKUP(E9690,DWG_TITLES!A:B,2,FALSE)</f>
        <v>LISTA DE ACESSÓRIOS DE TUBULAÇÃO (SISTEMA DE ÁGUA GELADA) BLOCO 03</v>
      </c>
    </row>
    <row r="9691" spans="1:6" x14ac:dyDescent="0.25">
      <c r="A9691" s="1">
        <v>46108</v>
      </c>
      <c r="B9691" t="s">
        <v>5</v>
      </c>
      <c r="C9691" t="s">
        <v>9130</v>
      </c>
      <c r="D9691" t="s">
        <v>11</v>
      </c>
      <c r="E9691" t="str">
        <f t="shared" si="158"/>
        <v>LIS-H22-532-003</v>
      </c>
      <c r="F9691" t="str">
        <f>VLOOKUP(E9691,DWG_TITLES!A:B,2,FALSE)</f>
        <v>LISTA DE ACESSÓRIOS DE TUBULAÇÃO (SISTEMA DE ÁGUA GELADA) BLOCO 03</v>
      </c>
    </row>
    <row r="9692" spans="1:6" x14ac:dyDescent="0.25">
      <c r="A9692" s="1">
        <v>45391</v>
      </c>
      <c r="B9692" t="s">
        <v>5</v>
      </c>
      <c r="C9692" t="s">
        <v>9131</v>
      </c>
      <c r="D9692" t="s">
        <v>11</v>
      </c>
      <c r="E9692" t="str">
        <f t="shared" si="158"/>
        <v>LIS-H22-532-004</v>
      </c>
      <c r="F9692" t="str">
        <f>VLOOKUP(E9692,DWG_TITLES!A:B,2,FALSE)</f>
        <v>LISTA DE ACESSÓRIOS DE TUBULAÇÃO (SISTEMA DE ÁGUA GELADA) BLOCO 04</v>
      </c>
    </row>
    <row r="9693" spans="1:6" x14ac:dyDescent="0.25">
      <c r="A9693" s="1">
        <v>45502</v>
      </c>
      <c r="B9693" t="s">
        <v>5</v>
      </c>
      <c r="C9693" t="s">
        <v>9132</v>
      </c>
      <c r="D9693" t="s">
        <v>11</v>
      </c>
      <c r="E9693" t="str">
        <f t="shared" si="158"/>
        <v>LIS-H22-532-004</v>
      </c>
      <c r="F9693" t="str">
        <f>VLOOKUP(E9693,DWG_TITLES!A:B,2,FALSE)</f>
        <v>LISTA DE ACESSÓRIOS DE TUBULAÇÃO (SISTEMA DE ÁGUA GELADA) BLOCO 04</v>
      </c>
    </row>
    <row r="9694" spans="1:6" x14ac:dyDescent="0.25">
      <c r="A9694" s="1">
        <v>45539</v>
      </c>
      <c r="B9694" t="s">
        <v>5</v>
      </c>
      <c r="C9694" t="s">
        <v>9133</v>
      </c>
      <c r="D9694" t="s">
        <v>11</v>
      </c>
      <c r="E9694" t="str">
        <f t="shared" si="158"/>
        <v>LIS-H22-532-004</v>
      </c>
      <c r="F9694" t="str">
        <f>VLOOKUP(E9694,DWG_TITLES!A:B,2,FALSE)</f>
        <v>LISTA DE ACESSÓRIOS DE TUBULAÇÃO (SISTEMA DE ÁGUA GELADA) BLOCO 04</v>
      </c>
    </row>
    <row r="9695" spans="1:6" x14ac:dyDescent="0.25">
      <c r="A9695" s="1">
        <v>45705</v>
      </c>
      <c r="B9695" t="s">
        <v>5</v>
      </c>
      <c r="C9695" t="s">
        <v>9134</v>
      </c>
      <c r="D9695" t="s">
        <v>11</v>
      </c>
      <c r="E9695" t="str">
        <f t="shared" si="158"/>
        <v>LIS-H22-532-004</v>
      </c>
      <c r="F9695" t="str">
        <f>VLOOKUP(E9695,DWG_TITLES!A:B,2,FALSE)</f>
        <v>LISTA DE ACESSÓRIOS DE TUBULAÇÃO (SISTEMA DE ÁGUA GELADA) BLOCO 04</v>
      </c>
    </row>
    <row r="9696" spans="1:6" x14ac:dyDescent="0.25">
      <c r="A9696" s="1">
        <v>45863</v>
      </c>
      <c r="B9696" t="s">
        <v>5</v>
      </c>
      <c r="C9696" t="s">
        <v>9135</v>
      </c>
      <c r="D9696" t="s">
        <v>11</v>
      </c>
      <c r="E9696" t="str">
        <f t="shared" si="158"/>
        <v>LIS-H22-532-004</v>
      </c>
      <c r="F9696" t="str">
        <f>VLOOKUP(E9696,DWG_TITLES!A:B,2,FALSE)</f>
        <v>LISTA DE ACESSÓRIOS DE TUBULAÇÃO (SISTEMA DE ÁGUA GELADA) BLOCO 04</v>
      </c>
    </row>
    <row r="9697" spans="1:6" x14ac:dyDescent="0.25">
      <c r="A9697" s="1">
        <v>46111</v>
      </c>
      <c r="B9697" t="s">
        <v>5</v>
      </c>
      <c r="C9697" t="s">
        <v>9136</v>
      </c>
      <c r="D9697" t="s">
        <v>11</v>
      </c>
      <c r="E9697" t="str">
        <f t="shared" si="158"/>
        <v>LIS-H22-532-004</v>
      </c>
      <c r="F9697" t="str">
        <f>VLOOKUP(E9697,DWG_TITLES!A:B,2,FALSE)</f>
        <v>LISTA DE ACESSÓRIOS DE TUBULAÇÃO (SISTEMA DE ÁGUA GELADA) BLOCO 04</v>
      </c>
    </row>
    <row r="9698" spans="1:6" x14ac:dyDescent="0.25">
      <c r="A9698" s="1">
        <v>45370</v>
      </c>
      <c r="B9698" t="s">
        <v>5</v>
      </c>
      <c r="C9698" t="s">
        <v>9137</v>
      </c>
      <c r="D9698" t="s">
        <v>11</v>
      </c>
      <c r="E9698" t="str">
        <f t="shared" si="158"/>
        <v>LIS-H22-532-005</v>
      </c>
      <c r="F9698" t="str">
        <f>VLOOKUP(E9698,DWG_TITLES!A:B,2,FALSE)</f>
        <v>LISTA DE ACESSÓRIOS DE TUBULAÇÃO (SISTEMA DE ÁGUA GELADA) BLOCO 05</v>
      </c>
    </row>
    <row r="9699" spans="1:6" x14ac:dyDescent="0.25">
      <c r="A9699" s="1">
        <v>45411</v>
      </c>
      <c r="B9699" t="s">
        <v>5</v>
      </c>
      <c r="C9699" t="s">
        <v>9138</v>
      </c>
      <c r="D9699" t="s">
        <v>11</v>
      </c>
      <c r="E9699" t="str">
        <f t="shared" si="158"/>
        <v>LIS-H22-532-005</v>
      </c>
      <c r="F9699" t="str">
        <f>VLOOKUP(E9699,DWG_TITLES!A:B,2,FALSE)</f>
        <v>LISTA DE ACESSÓRIOS DE TUBULAÇÃO (SISTEMA DE ÁGUA GELADA) BLOCO 05</v>
      </c>
    </row>
    <row r="9700" spans="1:6" x14ac:dyDescent="0.25">
      <c r="A9700" s="1">
        <v>45446</v>
      </c>
      <c r="B9700" t="s">
        <v>5</v>
      </c>
      <c r="C9700" t="s">
        <v>9139</v>
      </c>
      <c r="D9700" t="s">
        <v>11</v>
      </c>
      <c r="E9700" t="str">
        <f t="shared" si="158"/>
        <v>LIS-H22-532-005</v>
      </c>
      <c r="F9700" t="str">
        <f>VLOOKUP(E9700,DWG_TITLES!A:B,2,FALSE)</f>
        <v>LISTA DE ACESSÓRIOS DE TUBULAÇÃO (SISTEMA DE ÁGUA GELADA) BLOCO 05</v>
      </c>
    </row>
    <row r="9701" spans="1:6" x14ac:dyDescent="0.25">
      <c r="A9701" s="1">
        <v>45481</v>
      </c>
      <c r="B9701" t="s">
        <v>5</v>
      </c>
      <c r="C9701" t="s">
        <v>9140</v>
      </c>
      <c r="D9701" t="s">
        <v>11</v>
      </c>
      <c r="E9701" t="str">
        <f t="shared" si="158"/>
        <v>LIS-H22-532-005</v>
      </c>
      <c r="F9701" t="str">
        <f>VLOOKUP(E9701,DWG_TITLES!A:B,2,FALSE)</f>
        <v>LISTA DE ACESSÓRIOS DE TUBULAÇÃO (SISTEMA DE ÁGUA GELADA) BLOCO 05</v>
      </c>
    </row>
    <row r="9702" spans="1:6" x14ac:dyDescent="0.25">
      <c r="A9702" s="1">
        <v>45528</v>
      </c>
      <c r="B9702" t="s">
        <v>5</v>
      </c>
      <c r="C9702" t="s">
        <v>9141</v>
      </c>
      <c r="D9702" t="s">
        <v>11</v>
      </c>
      <c r="E9702" t="str">
        <f t="shared" si="158"/>
        <v>LIS-H22-532-005</v>
      </c>
      <c r="F9702" t="str">
        <f>VLOOKUP(E9702,DWG_TITLES!A:B,2,FALSE)</f>
        <v>LISTA DE ACESSÓRIOS DE TUBULAÇÃO (SISTEMA DE ÁGUA GELADA) BLOCO 05</v>
      </c>
    </row>
    <row r="9703" spans="1:6" x14ac:dyDescent="0.25">
      <c r="A9703" s="1">
        <v>45906</v>
      </c>
      <c r="B9703" t="s">
        <v>5</v>
      </c>
      <c r="C9703" t="s">
        <v>9142</v>
      </c>
      <c r="D9703" t="s">
        <v>11</v>
      </c>
      <c r="E9703" t="str">
        <f t="shared" si="158"/>
        <v>LIS-H22-532-005</v>
      </c>
      <c r="F9703" t="str">
        <f>VLOOKUP(E9703,DWG_TITLES!A:B,2,FALSE)</f>
        <v>LISTA DE ACESSÓRIOS DE TUBULAÇÃO (SISTEMA DE ÁGUA GELADA) BLOCO 05</v>
      </c>
    </row>
    <row r="9704" spans="1:6" x14ac:dyDescent="0.25">
      <c r="A9704" s="1">
        <v>45351</v>
      </c>
      <c r="B9704" t="s">
        <v>5</v>
      </c>
      <c r="C9704" t="s">
        <v>9143</v>
      </c>
      <c r="D9704" t="s">
        <v>11</v>
      </c>
      <c r="E9704" t="str">
        <f t="shared" si="158"/>
        <v>LIS-H22-532-006</v>
      </c>
      <c r="F9704" t="str">
        <f>VLOOKUP(E9704,DWG_TITLES!A:B,2,FALSE)</f>
        <v>LISTA DE ACESSÓRIOS DE TUBULAÇÃO (SISTEMA DE ÁGUA GELADA) BLOCO 06</v>
      </c>
    </row>
    <row r="9705" spans="1:6" x14ac:dyDescent="0.25">
      <c r="A9705" s="1">
        <v>45370</v>
      </c>
      <c r="B9705" t="s">
        <v>5</v>
      </c>
      <c r="C9705" t="s">
        <v>9144</v>
      </c>
      <c r="D9705" t="s">
        <v>11</v>
      </c>
      <c r="E9705" t="str">
        <f t="shared" si="158"/>
        <v>LIS-H22-532-006</v>
      </c>
      <c r="F9705" t="str">
        <f>VLOOKUP(E9705,DWG_TITLES!A:B,2,FALSE)</f>
        <v>LISTA DE ACESSÓRIOS DE TUBULAÇÃO (SISTEMA DE ÁGUA GELADA) BLOCO 06</v>
      </c>
    </row>
    <row r="9706" spans="1:6" x14ac:dyDescent="0.25">
      <c r="A9706" s="1">
        <v>45488</v>
      </c>
      <c r="B9706" t="s">
        <v>5</v>
      </c>
      <c r="C9706" t="s">
        <v>9145</v>
      </c>
      <c r="D9706" t="s">
        <v>11</v>
      </c>
      <c r="E9706" t="str">
        <f t="shared" si="158"/>
        <v>LIS-H22-532-006</v>
      </c>
      <c r="F9706" t="str">
        <f>VLOOKUP(E9706,DWG_TITLES!A:B,2,FALSE)</f>
        <v>LISTA DE ACESSÓRIOS DE TUBULAÇÃO (SISTEMA DE ÁGUA GELADA) BLOCO 06</v>
      </c>
    </row>
    <row r="9707" spans="1:6" x14ac:dyDescent="0.25">
      <c r="A9707" s="1">
        <v>45528</v>
      </c>
      <c r="B9707" t="s">
        <v>5</v>
      </c>
      <c r="C9707" t="s">
        <v>9146</v>
      </c>
      <c r="D9707" t="s">
        <v>11</v>
      </c>
      <c r="E9707" t="str">
        <f t="shared" si="158"/>
        <v>LIS-H22-532-006</v>
      </c>
      <c r="F9707" t="str">
        <f>VLOOKUP(E9707,DWG_TITLES!A:B,2,FALSE)</f>
        <v>LISTA DE ACESSÓRIOS DE TUBULAÇÃO (SISTEMA DE ÁGUA GELADA) BLOCO 06</v>
      </c>
    </row>
    <row r="9708" spans="1:6" x14ac:dyDescent="0.25">
      <c r="A9708" s="1">
        <v>45715</v>
      </c>
      <c r="B9708" t="s">
        <v>5</v>
      </c>
      <c r="C9708" t="s">
        <v>9147</v>
      </c>
      <c r="D9708" t="s">
        <v>11</v>
      </c>
      <c r="E9708" t="str">
        <f t="shared" si="158"/>
        <v>LIS-H22-532-006</v>
      </c>
      <c r="F9708" t="str">
        <f>VLOOKUP(E9708,DWG_TITLES!A:B,2,FALSE)</f>
        <v>LISTA DE ACESSÓRIOS DE TUBULAÇÃO (SISTEMA DE ÁGUA GELADA) BLOCO 06</v>
      </c>
    </row>
    <row r="9709" spans="1:6" x14ac:dyDescent="0.25">
      <c r="A9709" s="1">
        <v>46111</v>
      </c>
      <c r="B9709" t="s">
        <v>5</v>
      </c>
      <c r="C9709" t="s">
        <v>9148</v>
      </c>
      <c r="D9709" t="s">
        <v>11</v>
      </c>
      <c r="E9709" t="str">
        <f t="shared" si="158"/>
        <v>LIS-H22-532-006</v>
      </c>
      <c r="F9709" t="str">
        <f>VLOOKUP(E9709,DWG_TITLES!A:B,2,FALSE)</f>
        <v>LISTA DE ACESSÓRIOS DE TUBULAÇÃO (SISTEMA DE ÁGUA GELADA) BLOCO 06</v>
      </c>
    </row>
    <row r="9710" spans="1:6" x14ac:dyDescent="0.25">
      <c r="A9710" s="1">
        <v>46111</v>
      </c>
      <c r="B9710" t="s">
        <v>5</v>
      </c>
      <c r="C9710" t="s">
        <v>9149</v>
      </c>
      <c r="D9710" t="s">
        <v>11</v>
      </c>
      <c r="E9710" t="str">
        <f t="shared" si="158"/>
        <v>LIS-H22-532-006</v>
      </c>
      <c r="F9710" t="str">
        <f>VLOOKUP(E9710,DWG_TITLES!A:B,2,FALSE)</f>
        <v>LISTA DE ACESSÓRIOS DE TUBULAÇÃO (SISTEMA DE ÁGUA GELADA) BLOCO 06</v>
      </c>
    </row>
    <row r="9711" spans="1:6" x14ac:dyDescent="0.25">
      <c r="A9711" s="1">
        <v>46111</v>
      </c>
      <c r="B9711" t="s">
        <v>5</v>
      </c>
      <c r="C9711" t="s">
        <v>9150</v>
      </c>
      <c r="D9711" t="s">
        <v>11</v>
      </c>
      <c r="E9711" t="str">
        <f t="shared" si="158"/>
        <v>LIS-H22-532-006</v>
      </c>
      <c r="F9711" t="str">
        <f>VLOOKUP(E9711,DWG_TITLES!A:B,2,FALSE)</f>
        <v>LISTA DE ACESSÓRIOS DE TUBULAÇÃO (SISTEMA DE ÁGUA GELADA) BLOCO 06</v>
      </c>
    </row>
    <row r="9712" spans="1:6" x14ac:dyDescent="0.25">
      <c r="A9712" s="1">
        <v>45468</v>
      </c>
      <c r="B9712" t="s">
        <v>5</v>
      </c>
      <c r="C9712" t="s">
        <v>9151</v>
      </c>
      <c r="D9712" t="s">
        <v>11</v>
      </c>
      <c r="E9712" t="str">
        <f t="shared" si="158"/>
        <v>LIS-H22-532-007</v>
      </c>
      <c r="F9712" t="str">
        <f>VLOOKUP(E9712,DWG_TITLES!A:B,2,FALSE)</f>
        <v>LISTA DE ACESSÓRIOS DE TUBULAÇÃO (SISTEMA DE ÁGUA GELADA) BLOCO 07</v>
      </c>
    </row>
    <row r="9713" spans="1:6" x14ac:dyDescent="0.25">
      <c r="A9713" s="1">
        <v>45551</v>
      </c>
      <c r="B9713" t="s">
        <v>5</v>
      </c>
      <c r="C9713" t="s">
        <v>9152</v>
      </c>
      <c r="D9713" t="s">
        <v>11</v>
      </c>
      <c r="E9713" t="str">
        <f t="shared" si="158"/>
        <v>LIS-H22-532-007</v>
      </c>
      <c r="F9713" t="str">
        <f>VLOOKUP(E9713,DWG_TITLES!A:B,2,FALSE)</f>
        <v>LISTA DE ACESSÓRIOS DE TUBULAÇÃO (SISTEMA DE ÁGUA GELADA) BLOCO 07</v>
      </c>
    </row>
    <row r="9714" spans="1:6" x14ac:dyDescent="0.25">
      <c r="A9714" s="1">
        <v>45860</v>
      </c>
      <c r="B9714" t="s">
        <v>5</v>
      </c>
      <c r="C9714" t="s">
        <v>9153</v>
      </c>
      <c r="D9714" t="s">
        <v>11</v>
      </c>
      <c r="E9714" t="str">
        <f t="shared" si="158"/>
        <v>LIS-H22-532-007</v>
      </c>
      <c r="F9714" t="str">
        <f>VLOOKUP(E9714,DWG_TITLES!A:B,2,FALSE)</f>
        <v>LISTA DE ACESSÓRIOS DE TUBULAÇÃO (SISTEMA DE ÁGUA GELADA) BLOCO 07</v>
      </c>
    </row>
    <row r="9715" spans="1:6" x14ac:dyDescent="0.25">
      <c r="A9715" s="1">
        <v>46111</v>
      </c>
      <c r="B9715" t="s">
        <v>5</v>
      </c>
      <c r="C9715" t="s">
        <v>9154</v>
      </c>
      <c r="D9715" t="s">
        <v>11</v>
      </c>
      <c r="E9715" t="str">
        <f t="shared" si="158"/>
        <v>LIS-H22-532-007</v>
      </c>
      <c r="F9715" t="str">
        <f>VLOOKUP(E9715,DWG_TITLES!A:B,2,FALSE)</f>
        <v>LISTA DE ACESSÓRIOS DE TUBULAÇÃO (SISTEMA DE ÁGUA GELADA) BLOCO 07</v>
      </c>
    </row>
    <row r="9716" spans="1:6" x14ac:dyDescent="0.25">
      <c r="A9716" s="1">
        <v>46111</v>
      </c>
      <c r="B9716" t="s">
        <v>5</v>
      </c>
      <c r="C9716" t="s">
        <v>9155</v>
      </c>
      <c r="D9716" t="s">
        <v>11</v>
      </c>
      <c r="E9716" t="str">
        <f t="shared" si="158"/>
        <v>LIS-H22-532-007</v>
      </c>
      <c r="F9716" t="str">
        <f>VLOOKUP(E9716,DWG_TITLES!A:B,2,FALSE)</f>
        <v>LISTA DE ACESSÓRIOS DE TUBULAÇÃO (SISTEMA DE ÁGUA GELADA) BLOCO 07</v>
      </c>
    </row>
    <row r="9717" spans="1:6" x14ac:dyDescent="0.25">
      <c r="A9717" s="1">
        <v>45397</v>
      </c>
      <c r="B9717" t="s">
        <v>5</v>
      </c>
      <c r="C9717" t="s">
        <v>9156</v>
      </c>
      <c r="D9717" t="s">
        <v>11</v>
      </c>
      <c r="E9717" t="str">
        <f t="shared" si="158"/>
        <v>LIS-H22-532-008</v>
      </c>
      <c r="F9717" t="str">
        <f>VLOOKUP(E9717,DWG_TITLES!A:B,2,FALSE)</f>
        <v>LISTA DE ACESSÓRIOS DE TUBULAÇÃO (SISTEMA DE ÁGUA GELADA) BLOCO 08</v>
      </c>
    </row>
    <row r="9718" spans="1:6" x14ac:dyDescent="0.25">
      <c r="A9718" s="1">
        <v>45495</v>
      </c>
      <c r="B9718" t="s">
        <v>5</v>
      </c>
      <c r="C9718" t="s">
        <v>9157</v>
      </c>
      <c r="D9718" t="s">
        <v>11</v>
      </c>
      <c r="E9718" t="str">
        <f t="shared" si="158"/>
        <v>LIS-H22-532-008</v>
      </c>
      <c r="F9718" t="str">
        <f>VLOOKUP(E9718,DWG_TITLES!A:B,2,FALSE)</f>
        <v>LISTA DE ACESSÓRIOS DE TUBULAÇÃO (SISTEMA DE ÁGUA GELADA) BLOCO 08</v>
      </c>
    </row>
    <row r="9719" spans="1:6" x14ac:dyDescent="0.25">
      <c r="A9719" s="1">
        <v>45539</v>
      </c>
      <c r="B9719" t="s">
        <v>5</v>
      </c>
      <c r="C9719" t="s">
        <v>9158</v>
      </c>
      <c r="D9719" t="s">
        <v>11</v>
      </c>
      <c r="E9719" t="str">
        <f t="shared" si="158"/>
        <v>LIS-H22-532-008</v>
      </c>
      <c r="F9719" t="str">
        <f>VLOOKUP(E9719,DWG_TITLES!A:B,2,FALSE)</f>
        <v>LISTA DE ACESSÓRIOS DE TUBULAÇÃO (SISTEMA DE ÁGUA GELADA) BLOCO 08</v>
      </c>
    </row>
    <row r="9720" spans="1:6" x14ac:dyDescent="0.25">
      <c r="A9720" s="1">
        <v>45853</v>
      </c>
      <c r="B9720" t="s">
        <v>5</v>
      </c>
      <c r="C9720" t="s">
        <v>9159</v>
      </c>
      <c r="D9720" t="s">
        <v>11</v>
      </c>
      <c r="E9720" t="str">
        <f t="shared" si="158"/>
        <v>LIS-H22-532-008</v>
      </c>
      <c r="F9720" t="str">
        <f>VLOOKUP(E9720,DWG_TITLES!A:B,2,FALSE)</f>
        <v>LISTA DE ACESSÓRIOS DE TUBULAÇÃO (SISTEMA DE ÁGUA GELADA) BLOCO 08</v>
      </c>
    </row>
    <row r="9721" spans="1:6" x14ac:dyDescent="0.25">
      <c r="A9721" s="1">
        <v>45946</v>
      </c>
      <c r="B9721" t="s">
        <v>5</v>
      </c>
      <c r="C9721" t="s">
        <v>9160</v>
      </c>
      <c r="D9721" t="s">
        <v>11</v>
      </c>
      <c r="E9721" t="str">
        <f t="shared" si="158"/>
        <v>LIS-H22-532-008</v>
      </c>
      <c r="F9721" t="str">
        <f>VLOOKUP(E9721,DWG_TITLES!A:B,2,FALSE)</f>
        <v>LISTA DE ACESSÓRIOS DE TUBULAÇÃO (SISTEMA DE ÁGUA GELADA) BLOCO 08</v>
      </c>
    </row>
    <row r="9722" spans="1:6" x14ac:dyDescent="0.25">
      <c r="A9722" s="1">
        <v>45408</v>
      </c>
      <c r="B9722" t="s">
        <v>5</v>
      </c>
      <c r="C9722" t="s">
        <v>9161</v>
      </c>
      <c r="D9722" t="s">
        <v>11</v>
      </c>
      <c r="E9722" t="str">
        <f t="shared" si="158"/>
        <v>LIS-H22-532-009</v>
      </c>
      <c r="F9722" t="str">
        <f>VLOOKUP(E9722,DWG_TITLES!A:B,2,FALSE)</f>
        <v>LISTA DE ACESSÓRIOS DE TUBULAÇÃO (SISTEMA DE ÁGUA GELADA) BLOCO 09</v>
      </c>
    </row>
    <row r="9723" spans="1:6" x14ac:dyDescent="0.25">
      <c r="A9723" s="1">
        <v>45485</v>
      </c>
      <c r="B9723" t="s">
        <v>5</v>
      </c>
      <c r="C9723" t="s">
        <v>9162</v>
      </c>
      <c r="D9723" t="s">
        <v>11</v>
      </c>
      <c r="E9723" t="str">
        <f t="shared" si="158"/>
        <v>LIS-H22-532-009</v>
      </c>
      <c r="F9723" t="str">
        <f>VLOOKUP(E9723,DWG_TITLES!A:B,2,FALSE)</f>
        <v>LISTA DE ACESSÓRIOS DE TUBULAÇÃO (SISTEMA DE ÁGUA GELADA) BLOCO 09</v>
      </c>
    </row>
    <row r="9724" spans="1:6" x14ac:dyDescent="0.25">
      <c r="A9724" s="1">
        <v>46111</v>
      </c>
      <c r="B9724" t="s">
        <v>5</v>
      </c>
      <c r="C9724" t="s">
        <v>9163</v>
      </c>
      <c r="D9724" t="s">
        <v>11</v>
      </c>
      <c r="E9724" t="str">
        <f t="shared" si="158"/>
        <v>LIS-H22-532-009</v>
      </c>
      <c r="F9724" t="str">
        <f>VLOOKUP(E9724,DWG_TITLES!A:B,2,FALSE)</f>
        <v>LISTA DE ACESSÓRIOS DE TUBULAÇÃO (SISTEMA DE ÁGUA GELADA) BLOCO 09</v>
      </c>
    </row>
    <row r="9725" spans="1:6" x14ac:dyDescent="0.25">
      <c r="A9725" s="1">
        <v>45384</v>
      </c>
      <c r="B9725" t="s">
        <v>5</v>
      </c>
      <c r="C9725" t="s">
        <v>9164</v>
      </c>
      <c r="D9725" t="s">
        <v>11</v>
      </c>
      <c r="E9725" t="str">
        <f t="shared" si="158"/>
        <v>LIS-H22-532-011</v>
      </c>
      <c r="F9725" t="str">
        <f>VLOOKUP(E9725,DWG_TITLES!A:B,2,FALSE)</f>
        <v>LISTA DE ACESSÓRIOS DE TUBULAÇÃO (SISTEMA DE ÁGUA GELADA) BLOCO 11</v>
      </c>
    </row>
    <row r="9726" spans="1:6" x14ac:dyDescent="0.25">
      <c r="A9726" s="1">
        <v>45399</v>
      </c>
      <c r="B9726" t="s">
        <v>5</v>
      </c>
      <c r="C9726" t="s">
        <v>9165</v>
      </c>
      <c r="D9726" t="s">
        <v>11</v>
      </c>
      <c r="E9726" t="str">
        <f t="shared" si="158"/>
        <v>LIS-H22-532-011</v>
      </c>
      <c r="F9726" t="str">
        <f>VLOOKUP(E9726,DWG_TITLES!A:B,2,FALSE)</f>
        <v>LISTA DE ACESSÓRIOS DE TUBULAÇÃO (SISTEMA DE ÁGUA GELADA) BLOCO 11</v>
      </c>
    </row>
    <row r="9727" spans="1:6" x14ac:dyDescent="0.25">
      <c r="A9727" s="1">
        <v>45685</v>
      </c>
      <c r="B9727" t="s">
        <v>5</v>
      </c>
      <c r="C9727" t="s">
        <v>9166</v>
      </c>
      <c r="D9727" t="s">
        <v>11</v>
      </c>
      <c r="E9727" t="str">
        <f t="shared" si="158"/>
        <v>LIS-H22-532-011</v>
      </c>
      <c r="F9727" t="str">
        <f>VLOOKUP(E9727,DWG_TITLES!A:B,2,FALSE)</f>
        <v>LISTA DE ACESSÓRIOS DE TUBULAÇÃO (SISTEMA DE ÁGUA GELADA) BLOCO 11</v>
      </c>
    </row>
    <row r="9728" spans="1:6" x14ac:dyDescent="0.25">
      <c r="A9728" s="1">
        <v>46111</v>
      </c>
      <c r="B9728" t="s">
        <v>5</v>
      </c>
      <c r="C9728" t="s">
        <v>9167</v>
      </c>
      <c r="D9728" t="s">
        <v>11</v>
      </c>
      <c r="E9728" t="str">
        <f t="shared" si="158"/>
        <v>LIS-H22-532-011</v>
      </c>
      <c r="F9728" t="str">
        <f>VLOOKUP(E9728,DWG_TITLES!A:B,2,FALSE)</f>
        <v>LISTA DE ACESSÓRIOS DE TUBULAÇÃO (SISTEMA DE ÁGUA GELADA) BLOCO 11</v>
      </c>
    </row>
    <row r="9729" spans="1:6" x14ac:dyDescent="0.25">
      <c r="A9729" s="1">
        <v>46111</v>
      </c>
      <c r="B9729" t="s">
        <v>5</v>
      </c>
      <c r="C9729" t="s">
        <v>9168</v>
      </c>
      <c r="D9729" t="s">
        <v>11</v>
      </c>
      <c r="E9729" t="str">
        <f t="shared" si="158"/>
        <v>LIS-H22-532-011</v>
      </c>
      <c r="F9729" t="str">
        <f>VLOOKUP(E9729,DWG_TITLES!A:B,2,FALSE)</f>
        <v>LISTA DE ACESSÓRIOS DE TUBULAÇÃO (SISTEMA DE ÁGUA GELADA) BLOCO 11</v>
      </c>
    </row>
    <row r="9730" spans="1:6" x14ac:dyDescent="0.25">
      <c r="A9730" s="1">
        <v>46111</v>
      </c>
      <c r="B9730" t="s">
        <v>5</v>
      </c>
      <c r="C9730" t="s">
        <v>9169</v>
      </c>
      <c r="D9730" t="s">
        <v>11</v>
      </c>
      <c r="E9730" t="str">
        <f t="shared" ref="E9730:E9793" si="159">LEFT(C9730,15)</f>
        <v>LIS-H22-532-011</v>
      </c>
      <c r="F9730" t="str">
        <f>VLOOKUP(E9730,DWG_TITLES!A:B,2,FALSE)</f>
        <v>LISTA DE ACESSÓRIOS DE TUBULAÇÃO (SISTEMA DE ÁGUA GELADA) BLOCO 11</v>
      </c>
    </row>
    <row r="9731" spans="1:6" x14ac:dyDescent="0.25">
      <c r="A9731" s="1">
        <v>45476</v>
      </c>
      <c r="B9731" t="s">
        <v>5</v>
      </c>
      <c r="C9731" t="s">
        <v>9170</v>
      </c>
      <c r="D9731" t="s">
        <v>11</v>
      </c>
      <c r="E9731" t="str">
        <f t="shared" si="159"/>
        <v>LIS-H22-532-012</v>
      </c>
      <c r="F9731" t="str">
        <f>VLOOKUP(E9731,DWG_TITLES!A:B,2,FALSE)</f>
        <v>LISTA DE ACESSÓRIOS DE TUBULAÇÃO (SISTEMA DE ÁGUA GELADA) BLOCO 12</v>
      </c>
    </row>
    <row r="9732" spans="1:6" x14ac:dyDescent="0.25">
      <c r="A9732" s="1">
        <v>45579</v>
      </c>
      <c r="B9732" t="s">
        <v>5</v>
      </c>
      <c r="C9732" t="s">
        <v>9171</v>
      </c>
      <c r="D9732" t="s">
        <v>11</v>
      </c>
      <c r="E9732" t="str">
        <f t="shared" si="159"/>
        <v>LIS-H22-532-012</v>
      </c>
      <c r="F9732" t="str">
        <f>VLOOKUP(E9732,DWG_TITLES!A:B,2,FALSE)</f>
        <v>LISTA DE ACESSÓRIOS DE TUBULAÇÃO (SISTEMA DE ÁGUA GELADA) BLOCO 12</v>
      </c>
    </row>
    <row r="9733" spans="1:6" x14ac:dyDescent="0.25">
      <c r="A9733" s="1">
        <v>45646</v>
      </c>
      <c r="B9733" t="s">
        <v>5</v>
      </c>
      <c r="C9733" t="s">
        <v>9172</v>
      </c>
      <c r="D9733" t="s">
        <v>11</v>
      </c>
      <c r="E9733" t="str">
        <f t="shared" si="159"/>
        <v>LIS-H22-532-012</v>
      </c>
      <c r="F9733" t="str">
        <f>VLOOKUP(E9733,DWG_TITLES!A:B,2,FALSE)</f>
        <v>LISTA DE ACESSÓRIOS DE TUBULAÇÃO (SISTEMA DE ÁGUA GELADA) BLOCO 12</v>
      </c>
    </row>
    <row r="9734" spans="1:6" x14ac:dyDescent="0.25">
      <c r="A9734" s="1">
        <v>46111</v>
      </c>
      <c r="B9734" t="s">
        <v>5</v>
      </c>
      <c r="C9734" t="s">
        <v>9173</v>
      </c>
      <c r="D9734" t="s">
        <v>11</v>
      </c>
      <c r="E9734" t="str">
        <f t="shared" si="159"/>
        <v>LIS-H22-532-012</v>
      </c>
      <c r="F9734" t="str">
        <f>VLOOKUP(E9734,DWG_TITLES!A:B,2,FALSE)</f>
        <v>LISTA DE ACESSÓRIOS DE TUBULAÇÃO (SISTEMA DE ÁGUA GELADA) BLOCO 12</v>
      </c>
    </row>
    <row r="9735" spans="1:6" x14ac:dyDescent="0.25">
      <c r="A9735" s="1">
        <v>46216</v>
      </c>
      <c r="B9735" t="s">
        <v>1</v>
      </c>
      <c r="C9735" t="s">
        <v>13543</v>
      </c>
      <c r="D9735" t="s">
        <v>11</v>
      </c>
      <c r="E9735" t="str">
        <f t="shared" si="159"/>
        <v>LIS-H22-533-004</v>
      </c>
      <c r="F9735" t="str">
        <f>VLOOKUP(E9735,DWG_TITLES!A:B,2,FALSE)</f>
        <v>AQUECEDOR DE ÁGUA DOCE</v>
      </c>
    </row>
    <row r="9736" spans="1:6" x14ac:dyDescent="0.25">
      <c r="A9736" s="1">
        <v>46219</v>
      </c>
      <c r="B9736" t="s">
        <v>2</v>
      </c>
      <c r="C9736" t="s">
        <v>13544</v>
      </c>
      <c r="D9736" t="s">
        <v>11</v>
      </c>
      <c r="E9736" t="str">
        <f t="shared" si="159"/>
        <v>LIS-H22-533-005</v>
      </c>
      <c r="F9736" t="str">
        <f>VLOOKUP(E9736,DWG_TITLES!A:B,2,FALSE)</f>
        <v>LISTA DOS DEMAIS EQUIPAMENTOS DO SISTEMA DE ÁGUA DOCE</v>
      </c>
    </row>
    <row r="9737" spans="1:6" x14ac:dyDescent="0.25">
      <c r="A9737" s="1">
        <v>45351</v>
      </c>
      <c r="B9737" t="s">
        <v>5</v>
      </c>
      <c r="C9737" t="s">
        <v>9174</v>
      </c>
      <c r="D9737" t="s">
        <v>11</v>
      </c>
      <c r="E9737" t="str">
        <f t="shared" si="159"/>
        <v>LIS-H22-533-006</v>
      </c>
      <c r="F9737" t="str">
        <f>VLOOKUP(E9737,DWG_TITLES!A:B,2,FALSE)</f>
        <v>LISTA DE ACESSÓRIOS DE TUBULAÇÃO SISTEMA DE GERAÇÃO DE ÁGUA DOCE BLOCO 01</v>
      </c>
    </row>
    <row r="9738" spans="1:6" x14ac:dyDescent="0.25">
      <c r="A9738" s="1">
        <v>45428</v>
      </c>
      <c r="B9738" t="s">
        <v>5</v>
      </c>
      <c r="C9738" t="s">
        <v>9175</v>
      </c>
      <c r="D9738" t="s">
        <v>11</v>
      </c>
      <c r="E9738" t="str">
        <f t="shared" si="159"/>
        <v>LIS-H22-533-006</v>
      </c>
      <c r="F9738" t="str">
        <f>VLOOKUP(E9738,DWG_TITLES!A:B,2,FALSE)</f>
        <v>LISTA DE ACESSÓRIOS DE TUBULAÇÃO SISTEMA DE GERAÇÃO DE ÁGUA DOCE BLOCO 01</v>
      </c>
    </row>
    <row r="9739" spans="1:6" x14ac:dyDescent="0.25">
      <c r="A9739" s="1">
        <v>45607</v>
      </c>
      <c r="B9739" t="s">
        <v>5</v>
      </c>
      <c r="C9739" t="s">
        <v>9176</v>
      </c>
      <c r="D9739" t="s">
        <v>11</v>
      </c>
      <c r="E9739" t="str">
        <f t="shared" si="159"/>
        <v>LIS-H22-533-006</v>
      </c>
      <c r="F9739" t="str">
        <f>VLOOKUP(E9739,DWG_TITLES!A:B,2,FALSE)</f>
        <v>LISTA DE ACESSÓRIOS DE TUBULAÇÃO SISTEMA DE GERAÇÃO DE ÁGUA DOCE BLOCO 01</v>
      </c>
    </row>
    <row r="9740" spans="1:6" x14ac:dyDescent="0.25">
      <c r="A9740" s="1">
        <v>45863</v>
      </c>
      <c r="B9740" t="s">
        <v>5</v>
      </c>
      <c r="C9740" t="s">
        <v>9177</v>
      </c>
      <c r="D9740" t="s">
        <v>11</v>
      </c>
      <c r="E9740" t="str">
        <f t="shared" si="159"/>
        <v>LIS-H22-533-006</v>
      </c>
      <c r="F9740" t="str">
        <f>VLOOKUP(E9740,DWG_TITLES!A:B,2,FALSE)</f>
        <v>LISTA DE ACESSÓRIOS DE TUBULAÇÃO SISTEMA DE GERAÇÃO DE ÁGUA DOCE BLOCO 01</v>
      </c>
    </row>
    <row r="9741" spans="1:6" x14ac:dyDescent="0.25">
      <c r="A9741" s="1">
        <v>46111</v>
      </c>
      <c r="B9741" t="s">
        <v>5</v>
      </c>
      <c r="C9741" t="s">
        <v>9178</v>
      </c>
      <c r="D9741" t="s">
        <v>11</v>
      </c>
      <c r="E9741" t="str">
        <f t="shared" si="159"/>
        <v>LIS-H22-533-006</v>
      </c>
      <c r="F9741" t="str">
        <f>VLOOKUP(E9741,DWG_TITLES!A:B,2,FALSE)</f>
        <v>LISTA DE ACESSÓRIOS DE TUBULAÇÃO SISTEMA DE GERAÇÃO DE ÁGUA DOCE BLOCO 01</v>
      </c>
    </row>
    <row r="9742" spans="1:6" x14ac:dyDescent="0.25">
      <c r="A9742" s="1">
        <v>45345</v>
      </c>
      <c r="B9742" t="s">
        <v>5</v>
      </c>
      <c r="C9742" t="s">
        <v>9179</v>
      </c>
      <c r="D9742" t="s">
        <v>11</v>
      </c>
      <c r="E9742" t="str">
        <f t="shared" si="159"/>
        <v>LIS-H22-533-007</v>
      </c>
      <c r="F9742" t="str">
        <f>VLOOKUP(E9742,DWG_TITLES!A:B,2,FALSE)</f>
        <v>LISTA DE ACESSÓRIOS DE TUBULAÇÃO SISTEMA DE ÁGUA DOCE BLOCO 01</v>
      </c>
    </row>
    <row r="9743" spans="1:6" x14ac:dyDescent="0.25">
      <c r="A9743" s="1">
        <v>45377</v>
      </c>
      <c r="B9743" t="s">
        <v>5</v>
      </c>
      <c r="C9743" t="s">
        <v>9180</v>
      </c>
      <c r="D9743" t="s">
        <v>11</v>
      </c>
      <c r="E9743" t="str">
        <f t="shared" si="159"/>
        <v>LIS-H22-533-007</v>
      </c>
      <c r="F9743" t="str">
        <f>VLOOKUP(E9743,DWG_TITLES!A:B,2,FALSE)</f>
        <v>LISTA DE ACESSÓRIOS DE TUBULAÇÃO SISTEMA DE ÁGUA DOCE BLOCO 01</v>
      </c>
    </row>
    <row r="9744" spans="1:6" x14ac:dyDescent="0.25">
      <c r="A9744" s="1">
        <v>45433</v>
      </c>
      <c r="B9744" t="s">
        <v>5</v>
      </c>
      <c r="C9744" t="s">
        <v>9181</v>
      </c>
      <c r="D9744" t="s">
        <v>11</v>
      </c>
      <c r="E9744" t="str">
        <f t="shared" si="159"/>
        <v>LIS-H22-533-007</v>
      </c>
      <c r="F9744" t="str">
        <f>VLOOKUP(E9744,DWG_TITLES!A:B,2,FALSE)</f>
        <v>LISTA DE ACESSÓRIOS DE TUBULAÇÃO SISTEMA DE ÁGUA DOCE BLOCO 01</v>
      </c>
    </row>
    <row r="9745" spans="1:6" x14ac:dyDescent="0.25">
      <c r="A9745" s="1">
        <v>45607</v>
      </c>
      <c r="B9745" t="s">
        <v>5</v>
      </c>
      <c r="C9745" t="s">
        <v>9182</v>
      </c>
      <c r="D9745" t="s">
        <v>11</v>
      </c>
      <c r="E9745" t="str">
        <f t="shared" si="159"/>
        <v>LIS-H22-533-007</v>
      </c>
      <c r="F9745" t="str">
        <f>VLOOKUP(E9745,DWG_TITLES!A:B,2,FALSE)</f>
        <v>LISTA DE ACESSÓRIOS DE TUBULAÇÃO SISTEMA DE ÁGUA DOCE BLOCO 01</v>
      </c>
    </row>
    <row r="9746" spans="1:6" x14ac:dyDescent="0.25">
      <c r="A9746" s="1">
        <v>46111</v>
      </c>
      <c r="B9746" t="s">
        <v>5</v>
      </c>
      <c r="C9746" t="s">
        <v>9183</v>
      </c>
      <c r="D9746" t="s">
        <v>11</v>
      </c>
      <c r="E9746" t="str">
        <f t="shared" si="159"/>
        <v>LIS-H22-533-007</v>
      </c>
      <c r="F9746" t="str">
        <f>VLOOKUP(E9746,DWG_TITLES!A:B,2,FALSE)</f>
        <v>LISTA DE ACESSÓRIOS DE TUBULAÇÃO SISTEMA DE ÁGUA DOCE BLOCO 01</v>
      </c>
    </row>
    <row r="9747" spans="1:6" x14ac:dyDescent="0.25">
      <c r="A9747" s="1">
        <v>45729</v>
      </c>
      <c r="B9747" t="s">
        <v>5</v>
      </c>
      <c r="C9747" t="s">
        <v>9184</v>
      </c>
      <c r="D9747" t="s">
        <v>11</v>
      </c>
      <c r="E9747" t="str">
        <f t="shared" si="159"/>
        <v>LIS-H22-533-008</v>
      </c>
      <c r="F9747" t="str">
        <f>VLOOKUP(E9747,DWG_TITLES!A:B,2,FALSE)</f>
        <v>LISTA DE ACESSÓRIOS DE TUBULAÇÃO SISTEMA DE GERAÇÃO DE ÁGUA DOCE BLOCO 02</v>
      </c>
    </row>
    <row r="9748" spans="1:6" x14ac:dyDescent="0.25">
      <c r="A9748" s="1">
        <v>45680</v>
      </c>
      <c r="B9748" t="s">
        <v>5</v>
      </c>
      <c r="C9748" t="s">
        <v>9185</v>
      </c>
      <c r="D9748" t="s">
        <v>11</v>
      </c>
      <c r="E9748" t="str">
        <f t="shared" si="159"/>
        <v>LIS-H22-533-008</v>
      </c>
      <c r="F9748" t="str">
        <f>VLOOKUP(E9748,DWG_TITLES!A:B,2,FALSE)</f>
        <v>LISTA DE ACESSÓRIOS DE TUBULAÇÃO SISTEMA DE GERAÇÃO DE ÁGUA DOCE BLOCO 02</v>
      </c>
    </row>
    <row r="9749" spans="1:6" x14ac:dyDescent="0.25">
      <c r="A9749" s="1">
        <v>46111</v>
      </c>
      <c r="B9749" t="s">
        <v>5</v>
      </c>
      <c r="C9749" t="s">
        <v>9186</v>
      </c>
      <c r="D9749" t="s">
        <v>11</v>
      </c>
      <c r="E9749" t="str">
        <f t="shared" si="159"/>
        <v>LIS-H22-533-008</v>
      </c>
      <c r="F9749" t="str">
        <f>VLOOKUP(E9749,DWG_TITLES!A:B,2,FALSE)</f>
        <v>LISTA DE ACESSÓRIOS DE TUBULAÇÃO SISTEMA DE GERAÇÃO DE ÁGUA DOCE BLOCO 02</v>
      </c>
    </row>
    <row r="9750" spans="1:6" x14ac:dyDescent="0.25">
      <c r="A9750" s="1">
        <v>45625</v>
      </c>
      <c r="B9750" t="s">
        <v>5</v>
      </c>
      <c r="C9750" t="s">
        <v>9187</v>
      </c>
      <c r="D9750" t="s">
        <v>11</v>
      </c>
      <c r="E9750" t="str">
        <f t="shared" si="159"/>
        <v>LIS-H22-533-009</v>
      </c>
      <c r="F9750" t="str">
        <f>VLOOKUP(E9750,DWG_TITLES!A:B,2,FALSE)</f>
        <v>LISTA DE ACESSÓRIOS DE TUBULAÇÃO SISTEMA DE ÁGUA DOCE BLOCO 02</v>
      </c>
    </row>
    <row r="9751" spans="1:6" x14ac:dyDescent="0.25">
      <c r="A9751" s="1">
        <v>45710</v>
      </c>
      <c r="B9751" t="s">
        <v>5</v>
      </c>
      <c r="C9751" t="s">
        <v>9188</v>
      </c>
      <c r="D9751" t="s">
        <v>11</v>
      </c>
      <c r="E9751" t="str">
        <f t="shared" si="159"/>
        <v>LIS-H22-533-009</v>
      </c>
      <c r="F9751" t="str">
        <f>VLOOKUP(E9751,DWG_TITLES!A:B,2,FALSE)</f>
        <v>LISTA DE ACESSÓRIOS DE TUBULAÇÃO SISTEMA DE ÁGUA DOCE BLOCO 02</v>
      </c>
    </row>
    <row r="9752" spans="1:6" x14ac:dyDescent="0.25">
      <c r="A9752" s="1">
        <v>46111</v>
      </c>
      <c r="B9752" t="s">
        <v>5</v>
      </c>
      <c r="C9752" t="s">
        <v>9189</v>
      </c>
      <c r="D9752" t="s">
        <v>11</v>
      </c>
      <c r="E9752" t="str">
        <f t="shared" si="159"/>
        <v>LIS-H22-533-009</v>
      </c>
      <c r="F9752" t="str">
        <f>VLOOKUP(E9752,DWG_TITLES!A:B,2,FALSE)</f>
        <v>LISTA DE ACESSÓRIOS DE TUBULAÇÃO SISTEMA DE ÁGUA DOCE BLOCO 02</v>
      </c>
    </row>
    <row r="9753" spans="1:6" x14ac:dyDescent="0.25">
      <c r="A9753" s="1">
        <v>45495</v>
      </c>
      <c r="B9753" t="s">
        <v>5</v>
      </c>
      <c r="C9753" t="s">
        <v>9190</v>
      </c>
      <c r="D9753" t="s">
        <v>11</v>
      </c>
      <c r="E9753" t="str">
        <f t="shared" si="159"/>
        <v>LIS-H22-533-010</v>
      </c>
      <c r="F9753" t="str">
        <f>VLOOKUP(E9753,DWG_TITLES!A:B,2,FALSE)</f>
        <v>LISTA DE ACESSÓRIOS DE TUBULAÇÃO SISTEMA DE GERAÇÃO DE ÁGUA DOCE BLOCO 03</v>
      </c>
    </row>
    <row r="9754" spans="1:6" x14ac:dyDescent="0.25">
      <c r="A9754" s="1">
        <v>45625</v>
      </c>
      <c r="B9754" t="s">
        <v>5</v>
      </c>
      <c r="C9754" t="s">
        <v>9191</v>
      </c>
      <c r="D9754" t="s">
        <v>11</v>
      </c>
      <c r="E9754" t="str">
        <f t="shared" si="159"/>
        <v>LIS-H22-533-010</v>
      </c>
      <c r="F9754" t="str">
        <f>VLOOKUP(E9754,DWG_TITLES!A:B,2,FALSE)</f>
        <v>LISTA DE ACESSÓRIOS DE TUBULAÇÃO SISTEMA DE GERAÇÃO DE ÁGUA DOCE BLOCO 03</v>
      </c>
    </row>
    <row r="9755" spans="1:6" x14ac:dyDescent="0.25">
      <c r="A9755" s="1">
        <v>46111</v>
      </c>
      <c r="B9755" t="s">
        <v>5</v>
      </c>
      <c r="C9755" t="s">
        <v>9192</v>
      </c>
      <c r="D9755" t="s">
        <v>11</v>
      </c>
      <c r="E9755" t="str">
        <f t="shared" si="159"/>
        <v>LIS-H22-533-010</v>
      </c>
      <c r="F9755" t="str">
        <f>VLOOKUP(E9755,DWG_TITLES!A:B,2,FALSE)</f>
        <v>LISTA DE ACESSÓRIOS DE TUBULAÇÃO SISTEMA DE GERAÇÃO DE ÁGUA DOCE BLOCO 03</v>
      </c>
    </row>
    <row r="9756" spans="1:6" x14ac:dyDescent="0.25">
      <c r="A9756" s="1">
        <v>45642</v>
      </c>
      <c r="B9756" t="s">
        <v>5</v>
      </c>
      <c r="C9756" t="s">
        <v>9193</v>
      </c>
      <c r="D9756" t="s">
        <v>11</v>
      </c>
      <c r="E9756" t="str">
        <f t="shared" si="159"/>
        <v>LIS-H22-533-011</v>
      </c>
      <c r="F9756" t="str">
        <f>VLOOKUP(E9756,DWG_TITLES!A:B,2,FALSE)</f>
        <v>LISTA DE ACESSÓRIOS DE TUBULAÇÃO SISTEMA DE ÁGUA DOCE BLOCO 03</v>
      </c>
    </row>
    <row r="9757" spans="1:6" x14ac:dyDescent="0.25">
      <c r="A9757" s="1">
        <v>45672</v>
      </c>
      <c r="B9757" t="s">
        <v>5</v>
      </c>
      <c r="C9757" t="s">
        <v>9194</v>
      </c>
      <c r="D9757" t="s">
        <v>11</v>
      </c>
      <c r="E9757" t="str">
        <f t="shared" si="159"/>
        <v>LIS-H22-533-011</v>
      </c>
      <c r="F9757" t="str">
        <f>VLOOKUP(E9757,DWG_TITLES!A:B,2,FALSE)</f>
        <v>LISTA DE ACESSÓRIOS DE TUBULAÇÃO SISTEMA DE ÁGUA DOCE BLOCO 03</v>
      </c>
    </row>
    <row r="9758" spans="1:6" x14ac:dyDescent="0.25">
      <c r="A9758" s="1">
        <v>46111</v>
      </c>
      <c r="B9758" t="s">
        <v>5</v>
      </c>
      <c r="C9758" t="s">
        <v>9195</v>
      </c>
      <c r="D9758" t="s">
        <v>11</v>
      </c>
      <c r="E9758" t="str">
        <f t="shared" si="159"/>
        <v>LIS-H22-533-011</v>
      </c>
      <c r="F9758" t="str">
        <f>VLOOKUP(E9758,DWG_TITLES!A:B,2,FALSE)</f>
        <v>LISTA DE ACESSÓRIOS DE TUBULAÇÃO SISTEMA DE ÁGUA DOCE BLOCO 03</v>
      </c>
    </row>
    <row r="9759" spans="1:6" x14ac:dyDescent="0.25">
      <c r="A9759" s="1">
        <v>45397</v>
      </c>
      <c r="B9759" t="s">
        <v>5</v>
      </c>
      <c r="C9759" t="s">
        <v>9196</v>
      </c>
      <c r="D9759" t="s">
        <v>11</v>
      </c>
      <c r="E9759" t="str">
        <f t="shared" si="159"/>
        <v>LIS-H22-533-012</v>
      </c>
      <c r="F9759" t="str">
        <f>VLOOKUP(E9759,DWG_TITLES!A:B,2,FALSE)</f>
        <v>LISTA DE ACESSÓRIOS DE TUBULAÇÃO SISTEMA DE GERAÇÃO DE ÁGUA DOCE BLOCO 04</v>
      </c>
    </row>
    <row r="9760" spans="1:6" x14ac:dyDescent="0.25">
      <c r="A9760" s="1">
        <v>45533</v>
      </c>
      <c r="B9760" t="s">
        <v>5</v>
      </c>
      <c r="C9760" t="s">
        <v>9197</v>
      </c>
      <c r="D9760" t="s">
        <v>11</v>
      </c>
      <c r="E9760" t="str">
        <f t="shared" si="159"/>
        <v>LIS-H22-533-012</v>
      </c>
      <c r="F9760" t="str">
        <f>VLOOKUP(E9760,DWG_TITLES!A:B,2,FALSE)</f>
        <v>LISTA DE ACESSÓRIOS DE TUBULAÇÃO SISTEMA DE GERAÇÃO DE ÁGUA DOCE BLOCO 04</v>
      </c>
    </row>
    <row r="9761" spans="1:6" x14ac:dyDescent="0.25">
      <c r="A9761" s="1">
        <v>45700</v>
      </c>
      <c r="B9761" t="s">
        <v>5</v>
      </c>
      <c r="C9761" t="s">
        <v>9198</v>
      </c>
      <c r="D9761" t="s">
        <v>11</v>
      </c>
      <c r="E9761" t="str">
        <f t="shared" si="159"/>
        <v>LIS-H22-533-012</v>
      </c>
      <c r="F9761" t="str">
        <f>VLOOKUP(E9761,DWG_TITLES!A:B,2,FALSE)</f>
        <v>LISTA DE ACESSÓRIOS DE TUBULAÇÃO SISTEMA DE GERAÇÃO DE ÁGUA DOCE BLOCO 04</v>
      </c>
    </row>
    <row r="9762" spans="1:6" x14ac:dyDescent="0.25">
      <c r="A9762" s="1">
        <v>46108</v>
      </c>
      <c r="B9762" t="s">
        <v>5</v>
      </c>
      <c r="C9762" t="s">
        <v>9199</v>
      </c>
      <c r="D9762" t="s">
        <v>11</v>
      </c>
      <c r="E9762" t="str">
        <f t="shared" si="159"/>
        <v>LIS-H22-533-012</v>
      </c>
      <c r="F9762" t="str">
        <f>VLOOKUP(E9762,DWG_TITLES!A:B,2,FALSE)</f>
        <v>LISTA DE ACESSÓRIOS DE TUBULAÇÃO SISTEMA DE GERAÇÃO DE ÁGUA DOCE BLOCO 04</v>
      </c>
    </row>
    <row r="9763" spans="1:6" x14ac:dyDescent="0.25">
      <c r="A9763" s="1">
        <v>46111</v>
      </c>
      <c r="B9763" t="s">
        <v>5</v>
      </c>
      <c r="C9763" t="s">
        <v>9200</v>
      </c>
      <c r="D9763" t="s">
        <v>11</v>
      </c>
      <c r="E9763" t="str">
        <f t="shared" si="159"/>
        <v>LIS-H22-533-012</v>
      </c>
      <c r="F9763" t="str">
        <f>VLOOKUP(E9763,DWG_TITLES!A:B,2,FALSE)</f>
        <v>LISTA DE ACESSÓRIOS DE TUBULAÇÃO SISTEMA DE GERAÇÃO DE ÁGUA DOCE BLOCO 04</v>
      </c>
    </row>
    <row r="9764" spans="1:6" x14ac:dyDescent="0.25">
      <c r="A9764" s="1">
        <v>46108</v>
      </c>
      <c r="B9764" t="s">
        <v>5</v>
      </c>
      <c r="C9764" t="s">
        <v>9201</v>
      </c>
      <c r="D9764" t="s">
        <v>11</v>
      </c>
      <c r="E9764" t="str">
        <f t="shared" si="159"/>
        <v>LIS-H22-533-012</v>
      </c>
      <c r="F9764" t="str">
        <f>VLOOKUP(E9764,DWG_TITLES!A:B,2,FALSE)</f>
        <v>LISTA DE ACESSÓRIOS DE TUBULAÇÃO SISTEMA DE GERAÇÃO DE ÁGUA DOCE BLOCO 04</v>
      </c>
    </row>
    <row r="9765" spans="1:6" x14ac:dyDescent="0.25">
      <c r="A9765" s="1">
        <v>45373</v>
      </c>
      <c r="B9765" t="s">
        <v>5</v>
      </c>
      <c r="C9765" t="s">
        <v>9202</v>
      </c>
      <c r="D9765" t="s">
        <v>11</v>
      </c>
      <c r="E9765" t="str">
        <f t="shared" si="159"/>
        <v>LIS-H22-533-013</v>
      </c>
      <c r="F9765" t="str">
        <f>VLOOKUP(E9765,DWG_TITLES!A:B,2,FALSE)</f>
        <v>LISTA DE ACESSÓRIOS DE TUBULAÇÃO SISTEMA DE ÁGUA DOCE BLOCO 04</v>
      </c>
    </row>
    <row r="9766" spans="1:6" x14ac:dyDescent="0.25">
      <c r="A9766" s="1">
        <v>45414</v>
      </c>
      <c r="B9766" t="s">
        <v>5</v>
      </c>
      <c r="C9766" t="s">
        <v>9203</v>
      </c>
      <c r="D9766" t="s">
        <v>11</v>
      </c>
      <c r="E9766" t="str">
        <f t="shared" si="159"/>
        <v>LIS-H22-533-013</v>
      </c>
      <c r="F9766" t="str">
        <f>VLOOKUP(E9766,DWG_TITLES!A:B,2,FALSE)</f>
        <v>LISTA DE ACESSÓRIOS DE TUBULAÇÃO SISTEMA DE ÁGUA DOCE BLOCO 04</v>
      </c>
    </row>
    <row r="9767" spans="1:6" x14ac:dyDescent="0.25">
      <c r="A9767" s="1">
        <v>45528</v>
      </c>
      <c r="B9767" t="s">
        <v>5</v>
      </c>
      <c r="C9767" t="s">
        <v>9204</v>
      </c>
      <c r="D9767" t="s">
        <v>11</v>
      </c>
      <c r="E9767" t="str">
        <f t="shared" si="159"/>
        <v>LIS-H22-533-013</v>
      </c>
      <c r="F9767" t="str">
        <f>VLOOKUP(E9767,DWG_TITLES!A:B,2,FALSE)</f>
        <v>LISTA DE ACESSÓRIOS DE TUBULAÇÃO SISTEMA DE ÁGUA DOCE BLOCO 04</v>
      </c>
    </row>
    <row r="9768" spans="1:6" x14ac:dyDescent="0.25">
      <c r="A9768" s="1">
        <v>45713</v>
      </c>
      <c r="B9768" t="s">
        <v>5</v>
      </c>
      <c r="C9768" t="s">
        <v>9205</v>
      </c>
      <c r="D9768" t="s">
        <v>11</v>
      </c>
      <c r="E9768" t="str">
        <f t="shared" si="159"/>
        <v>LIS-H22-533-013</v>
      </c>
      <c r="F9768" t="str">
        <f>VLOOKUP(E9768,DWG_TITLES!A:B,2,FALSE)</f>
        <v>LISTA DE ACESSÓRIOS DE TUBULAÇÃO SISTEMA DE ÁGUA DOCE BLOCO 04</v>
      </c>
    </row>
    <row r="9769" spans="1:6" x14ac:dyDescent="0.25">
      <c r="A9769" s="1">
        <v>45856</v>
      </c>
      <c r="B9769" t="s">
        <v>5</v>
      </c>
      <c r="C9769" t="s">
        <v>9206</v>
      </c>
      <c r="D9769" t="s">
        <v>11</v>
      </c>
      <c r="E9769" t="str">
        <f t="shared" si="159"/>
        <v>LIS-H22-533-013</v>
      </c>
      <c r="F9769" t="str">
        <f>VLOOKUP(E9769,DWG_TITLES!A:B,2,FALSE)</f>
        <v>LISTA DE ACESSÓRIOS DE TUBULAÇÃO SISTEMA DE ÁGUA DOCE BLOCO 04</v>
      </c>
    </row>
    <row r="9770" spans="1:6" x14ac:dyDescent="0.25">
      <c r="A9770" s="1">
        <v>46111</v>
      </c>
      <c r="B9770" t="s">
        <v>5</v>
      </c>
      <c r="C9770" t="s">
        <v>9207</v>
      </c>
      <c r="D9770" t="s">
        <v>11</v>
      </c>
      <c r="E9770" t="str">
        <f t="shared" si="159"/>
        <v>LIS-H22-533-013</v>
      </c>
      <c r="F9770" t="str">
        <f>VLOOKUP(E9770,DWG_TITLES!A:B,2,FALSE)</f>
        <v>LISTA DE ACESSÓRIOS DE TUBULAÇÃO SISTEMA DE ÁGUA DOCE BLOCO 04</v>
      </c>
    </row>
    <row r="9771" spans="1:6" x14ac:dyDescent="0.25">
      <c r="A9771" s="1">
        <v>45372</v>
      </c>
      <c r="B9771" t="s">
        <v>5</v>
      </c>
      <c r="C9771" t="s">
        <v>9208</v>
      </c>
      <c r="D9771" t="s">
        <v>11</v>
      </c>
      <c r="E9771" t="str">
        <f t="shared" si="159"/>
        <v>LIS-H22-533-017</v>
      </c>
      <c r="F9771" t="str">
        <f>VLOOKUP(E9771,DWG_TITLES!A:B,2,FALSE)</f>
        <v>LISTA DE ACESSÓRIOS DE TUBULAÇÃO SISTEMA DE ÁGUA DOCE BLOCO 06</v>
      </c>
    </row>
    <row r="9772" spans="1:6" x14ac:dyDescent="0.25">
      <c r="A9772" s="1">
        <v>45414</v>
      </c>
      <c r="B9772" t="s">
        <v>5</v>
      </c>
      <c r="C9772" t="s">
        <v>9209</v>
      </c>
      <c r="D9772" t="s">
        <v>11</v>
      </c>
      <c r="E9772" t="str">
        <f t="shared" si="159"/>
        <v>LIS-H22-533-017</v>
      </c>
      <c r="F9772" t="str">
        <f>VLOOKUP(E9772,DWG_TITLES!A:B,2,FALSE)</f>
        <v>LISTA DE ACESSÓRIOS DE TUBULAÇÃO SISTEMA DE ÁGUA DOCE BLOCO 06</v>
      </c>
    </row>
    <row r="9773" spans="1:6" x14ac:dyDescent="0.25">
      <c r="A9773" s="1">
        <v>45541</v>
      </c>
      <c r="B9773" t="s">
        <v>5</v>
      </c>
      <c r="C9773" t="s">
        <v>9210</v>
      </c>
      <c r="D9773" t="s">
        <v>11</v>
      </c>
      <c r="E9773" t="str">
        <f t="shared" si="159"/>
        <v>LIS-H22-533-017</v>
      </c>
      <c r="F9773" t="str">
        <f>VLOOKUP(E9773,DWG_TITLES!A:B,2,FALSE)</f>
        <v>LISTA DE ACESSÓRIOS DE TUBULAÇÃO SISTEMA DE ÁGUA DOCE BLOCO 06</v>
      </c>
    </row>
    <row r="9774" spans="1:6" x14ac:dyDescent="0.25">
      <c r="A9774" s="1">
        <v>45853</v>
      </c>
      <c r="B9774" t="s">
        <v>5</v>
      </c>
      <c r="C9774" t="s">
        <v>9211</v>
      </c>
      <c r="D9774" t="s">
        <v>11</v>
      </c>
      <c r="E9774" t="str">
        <f t="shared" si="159"/>
        <v>LIS-H22-533-017</v>
      </c>
      <c r="F9774" t="str">
        <f>VLOOKUP(E9774,DWG_TITLES!A:B,2,FALSE)</f>
        <v>LISTA DE ACESSÓRIOS DE TUBULAÇÃO SISTEMA DE ÁGUA DOCE BLOCO 06</v>
      </c>
    </row>
    <row r="9775" spans="1:6" x14ac:dyDescent="0.25">
      <c r="A9775" s="1">
        <v>45551</v>
      </c>
      <c r="B9775" t="s">
        <v>5</v>
      </c>
      <c r="C9775" t="s">
        <v>9212</v>
      </c>
      <c r="D9775" t="s">
        <v>11</v>
      </c>
      <c r="E9775" t="str">
        <f t="shared" si="159"/>
        <v>LIS-H22-533-018</v>
      </c>
      <c r="F9775" t="str">
        <f>VLOOKUP(E9775,DWG_TITLES!A:B,2,FALSE)</f>
        <v>LISTA DE ACESSÓRIOS DE TUBULAÇÃO SISTEMA DE GERAÇÃO DE ÁGUA DOCE BLOCO 07</v>
      </c>
    </row>
    <row r="9776" spans="1:6" x14ac:dyDescent="0.25">
      <c r="A9776" s="1">
        <v>45621</v>
      </c>
      <c r="B9776" t="s">
        <v>5</v>
      </c>
      <c r="C9776" t="s">
        <v>9213</v>
      </c>
      <c r="D9776" t="s">
        <v>11</v>
      </c>
      <c r="E9776" t="str">
        <f t="shared" si="159"/>
        <v>LIS-H22-533-018</v>
      </c>
      <c r="F9776" t="str">
        <f>VLOOKUP(E9776,DWG_TITLES!A:B,2,FALSE)</f>
        <v>LISTA DE ACESSÓRIOS DE TUBULAÇÃO SISTEMA DE GERAÇÃO DE ÁGUA DOCE BLOCO 07</v>
      </c>
    </row>
    <row r="9777" spans="1:6" x14ac:dyDescent="0.25">
      <c r="A9777" s="1">
        <v>46111</v>
      </c>
      <c r="B9777" t="s">
        <v>5</v>
      </c>
      <c r="C9777" t="s">
        <v>9214</v>
      </c>
      <c r="D9777" t="s">
        <v>11</v>
      </c>
      <c r="E9777" t="str">
        <f t="shared" si="159"/>
        <v>LIS-H22-533-018</v>
      </c>
      <c r="F9777" t="str">
        <f>VLOOKUP(E9777,DWG_TITLES!A:B,2,FALSE)</f>
        <v>LISTA DE ACESSÓRIOS DE TUBULAÇÃO SISTEMA DE GERAÇÃO DE ÁGUA DOCE BLOCO 07</v>
      </c>
    </row>
    <row r="9778" spans="1:6" x14ac:dyDescent="0.25">
      <c r="A9778" s="1">
        <v>45401</v>
      </c>
      <c r="B9778" t="s">
        <v>5</v>
      </c>
      <c r="C9778" t="s">
        <v>9215</v>
      </c>
      <c r="D9778" t="s">
        <v>11</v>
      </c>
      <c r="E9778" t="str">
        <f t="shared" si="159"/>
        <v>LIS-H22-533-021</v>
      </c>
      <c r="F9778" t="str">
        <f>VLOOKUP(E9778,DWG_TITLES!A:B,2,FALSE)</f>
        <v>LISTA DE ACESSÓRIOS DE TUBULAÇÃO SISTEMA DE ÁGUA DOCE BLOCO 08</v>
      </c>
    </row>
    <row r="9779" spans="1:6" x14ac:dyDescent="0.25">
      <c r="A9779" s="1">
        <v>45425</v>
      </c>
      <c r="B9779" t="s">
        <v>5</v>
      </c>
      <c r="C9779" t="s">
        <v>9216</v>
      </c>
      <c r="D9779" t="s">
        <v>11</v>
      </c>
      <c r="E9779" t="str">
        <f t="shared" si="159"/>
        <v>LIS-H22-533-021</v>
      </c>
      <c r="F9779" t="str">
        <f>VLOOKUP(E9779,DWG_TITLES!A:B,2,FALSE)</f>
        <v>LISTA DE ACESSÓRIOS DE TUBULAÇÃO SISTEMA DE ÁGUA DOCE BLOCO 08</v>
      </c>
    </row>
    <row r="9780" spans="1:6" x14ac:dyDescent="0.25">
      <c r="A9780" s="1">
        <v>45523</v>
      </c>
      <c r="B9780" t="s">
        <v>5</v>
      </c>
      <c r="C9780" t="s">
        <v>9217</v>
      </c>
      <c r="D9780" t="s">
        <v>11</v>
      </c>
      <c r="E9780" t="str">
        <f t="shared" si="159"/>
        <v>LIS-H22-533-021</v>
      </c>
      <c r="F9780" t="str">
        <f>VLOOKUP(E9780,DWG_TITLES!A:B,2,FALSE)</f>
        <v>LISTA DE ACESSÓRIOS DE TUBULAÇÃO SISTEMA DE ÁGUA DOCE BLOCO 08</v>
      </c>
    </row>
    <row r="9781" spans="1:6" x14ac:dyDescent="0.25">
      <c r="A9781" s="1">
        <v>46108</v>
      </c>
      <c r="B9781" t="s">
        <v>5</v>
      </c>
      <c r="C9781" t="s">
        <v>9218</v>
      </c>
      <c r="D9781" t="s">
        <v>11</v>
      </c>
      <c r="E9781" t="str">
        <f t="shared" si="159"/>
        <v>LIS-H22-533-021</v>
      </c>
      <c r="F9781" t="str">
        <f>VLOOKUP(E9781,DWG_TITLES!A:B,2,FALSE)</f>
        <v>LISTA DE ACESSÓRIOS DE TUBULAÇÃO SISTEMA DE ÁGUA DOCE BLOCO 08</v>
      </c>
    </row>
    <row r="9782" spans="1:6" x14ac:dyDescent="0.25">
      <c r="A9782" s="1">
        <v>45408</v>
      </c>
      <c r="B9782" t="s">
        <v>5</v>
      </c>
      <c r="C9782" t="s">
        <v>9219</v>
      </c>
      <c r="D9782" t="s">
        <v>11</v>
      </c>
      <c r="E9782" t="str">
        <f t="shared" si="159"/>
        <v>LIS-H22-533-023</v>
      </c>
      <c r="F9782" t="str">
        <f>VLOOKUP(E9782,DWG_TITLES!A:B,2,FALSE)</f>
        <v>LISTA DE ACESSÓRIOS DE TUBULAÇÃO SISTEMA DE ÁGUA DOCE BLOCO 09</v>
      </c>
    </row>
    <row r="9783" spans="1:6" x14ac:dyDescent="0.25">
      <c r="A9783" s="1">
        <v>45474</v>
      </c>
      <c r="B9783" t="s">
        <v>5</v>
      </c>
      <c r="C9783" t="s">
        <v>9220</v>
      </c>
      <c r="D9783" t="s">
        <v>11</v>
      </c>
      <c r="E9783" t="str">
        <f t="shared" si="159"/>
        <v>LIS-H22-533-023</v>
      </c>
      <c r="F9783" t="str">
        <f>VLOOKUP(E9783,DWG_TITLES!A:B,2,FALSE)</f>
        <v>LISTA DE ACESSÓRIOS DE TUBULAÇÃO SISTEMA DE ÁGUA DOCE BLOCO 09</v>
      </c>
    </row>
    <row r="9784" spans="1:6" x14ac:dyDescent="0.25">
      <c r="A9784" s="1">
        <v>45891</v>
      </c>
      <c r="B9784" t="s">
        <v>5</v>
      </c>
      <c r="C9784" t="s">
        <v>9221</v>
      </c>
      <c r="D9784" t="s">
        <v>11</v>
      </c>
      <c r="E9784" t="str">
        <f t="shared" si="159"/>
        <v>LIS-H22-533-023</v>
      </c>
      <c r="F9784" t="str">
        <f>VLOOKUP(E9784,DWG_TITLES!A:B,2,FALSE)</f>
        <v>LISTA DE ACESSÓRIOS DE TUBULAÇÃO SISTEMA DE ÁGUA DOCE BLOCO 09</v>
      </c>
    </row>
    <row r="9785" spans="1:6" x14ac:dyDescent="0.25">
      <c r="A9785" s="1">
        <v>46108</v>
      </c>
      <c r="B9785" t="s">
        <v>5</v>
      </c>
      <c r="C9785" t="s">
        <v>9222</v>
      </c>
      <c r="D9785" t="s">
        <v>11</v>
      </c>
      <c r="E9785" t="str">
        <f t="shared" si="159"/>
        <v>LIS-H22-533-023</v>
      </c>
      <c r="F9785" t="str">
        <f>VLOOKUP(E9785,DWG_TITLES!A:B,2,FALSE)</f>
        <v>LISTA DE ACESSÓRIOS DE TUBULAÇÃO SISTEMA DE ÁGUA DOCE BLOCO 09</v>
      </c>
    </row>
    <row r="9786" spans="1:6" x14ac:dyDescent="0.25">
      <c r="A9786" s="1">
        <v>45371</v>
      </c>
      <c r="B9786" t="s">
        <v>5</v>
      </c>
      <c r="C9786" t="s">
        <v>9223</v>
      </c>
      <c r="D9786" t="s">
        <v>11</v>
      </c>
      <c r="E9786" t="str">
        <f t="shared" si="159"/>
        <v>LIS-H22-533-027</v>
      </c>
      <c r="F9786" t="str">
        <f>VLOOKUP(E9786,DWG_TITLES!A:B,2,FALSE)</f>
        <v>LISTA DE ACESSÓRIOS DE TUBULAÇÃO SISTEMA DE ÁGUA DOCE BLOCO 11</v>
      </c>
    </row>
    <row r="9787" spans="1:6" x14ac:dyDescent="0.25">
      <c r="A9787" s="1">
        <v>45411</v>
      </c>
      <c r="B9787" t="s">
        <v>5</v>
      </c>
      <c r="C9787" t="s">
        <v>9224</v>
      </c>
      <c r="D9787" t="s">
        <v>11</v>
      </c>
      <c r="E9787" t="str">
        <f t="shared" si="159"/>
        <v>LIS-H22-533-027</v>
      </c>
      <c r="F9787" t="str">
        <f>VLOOKUP(E9787,DWG_TITLES!A:B,2,FALSE)</f>
        <v>LISTA DE ACESSÓRIOS DE TUBULAÇÃO SISTEMA DE ÁGUA DOCE BLOCO 11</v>
      </c>
    </row>
    <row r="9788" spans="1:6" x14ac:dyDescent="0.25">
      <c r="A9788" s="1">
        <v>45496</v>
      </c>
      <c r="B9788" t="s">
        <v>5</v>
      </c>
      <c r="C9788" t="s">
        <v>9225</v>
      </c>
      <c r="D9788" t="s">
        <v>11</v>
      </c>
      <c r="E9788" t="str">
        <f t="shared" si="159"/>
        <v>LIS-H22-533-027</v>
      </c>
      <c r="F9788" t="str">
        <f>VLOOKUP(E9788,DWG_TITLES!A:B,2,FALSE)</f>
        <v>LISTA DE ACESSÓRIOS DE TUBULAÇÃO SISTEMA DE ÁGUA DOCE BLOCO 11</v>
      </c>
    </row>
    <row r="9789" spans="1:6" x14ac:dyDescent="0.25">
      <c r="A9789" s="1">
        <v>45681</v>
      </c>
      <c r="B9789" t="s">
        <v>5</v>
      </c>
      <c r="C9789" t="s">
        <v>9226</v>
      </c>
      <c r="D9789" t="s">
        <v>11</v>
      </c>
      <c r="E9789" t="str">
        <f t="shared" si="159"/>
        <v>LIS-H22-533-027</v>
      </c>
      <c r="F9789" t="str">
        <f>VLOOKUP(E9789,DWG_TITLES!A:B,2,FALSE)</f>
        <v>LISTA DE ACESSÓRIOS DE TUBULAÇÃO SISTEMA DE ÁGUA DOCE BLOCO 11</v>
      </c>
    </row>
    <row r="9790" spans="1:6" x14ac:dyDescent="0.25">
      <c r="A9790" s="1">
        <v>46216</v>
      </c>
      <c r="B9790" t="s">
        <v>5</v>
      </c>
      <c r="C9790" t="s">
        <v>14004</v>
      </c>
      <c r="D9790" t="s">
        <v>11</v>
      </c>
      <c r="E9790" t="str">
        <f t="shared" si="159"/>
        <v>LIS-H22-533-029</v>
      </c>
      <c r="F9790" t="str">
        <f>VLOOKUP(E9790,DWG_TITLES!A:B,2,FALSE)</f>
        <v>LISTA DE ACESSÓRIOS DE TUBULAÇÃO SISTEMA DE ÁGUA DOCE BLOCO 12</v>
      </c>
    </row>
    <row r="9791" spans="1:6" x14ac:dyDescent="0.25">
      <c r="A9791" s="1">
        <v>45870</v>
      </c>
      <c r="B9791" t="s">
        <v>5</v>
      </c>
      <c r="C9791" t="s">
        <v>9227</v>
      </c>
      <c r="D9791" t="s">
        <v>11</v>
      </c>
      <c r="E9791" t="str">
        <f t="shared" si="159"/>
        <v>LIS-H22-533-041</v>
      </c>
      <c r="F9791" t="str">
        <f>VLOOKUP(E9791,DWG_TITLES!A:B,2,FALSE)</f>
        <v>LISTA DE ACESSÓRIOS DE TUBULAÇÃO SISTEMA DE ÁGUA DOCE BLOCO 07</v>
      </c>
    </row>
    <row r="9792" spans="1:6" x14ac:dyDescent="0.25">
      <c r="A9792" s="1">
        <v>46219</v>
      </c>
      <c r="B9792" t="s">
        <v>1</v>
      </c>
      <c r="C9792" t="s">
        <v>13545</v>
      </c>
      <c r="D9792" t="s">
        <v>11</v>
      </c>
      <c r="E9792" t="str">
        <f t="shared" si="159"/>
        <v>LIS-H22-541-003</v>
      </c>
      <c r="F9792" t="str">
        <f>VLOOKUP(E9792,DWG_TITLES!A:B,2,FALSE)</f>
        <v>LISTA DOS DEMAIS EQUIPAMENTOS DO SISTEMA DE ÓLEO COMBUSTÍVEL</v>
      </c>
    </row>
    <row r="9793" spans="1:6" x14ac:dyDescent="0.25">
      <c r="A9793" s="1">
        <v>46219</v>
      </c>
      <c r="B9793" t="s">
        <v>1</v>
      </c>
      <c r="C9793" t="s">
        <v>13546</v>
      </c>
      <c r="D9793" t="s">
        <v>11</v>
      </c>
      <c r="E9793" t="str">
        <f t="shared" si="159"/>
        <v>LIS-H22-541-004</v>
      </c>
      <c r="F9793" t="str">
        <f>VLOOKUP(E9793,DWG_TITLES!A:B,2,FALSE)</f>
        <v>LISTA DOS DEMAIS EQUIPAMENTOS DO SISTEMA DE ÓLEO LUBRIFICANTE</v>
      </c>
    </row>
    <row r="9794" spans="1:6" x14ac:dyDescent="0.25">
      <c r="A9794" s="1">
        <v>45243</v>
      </c>
      <c r="B9794" t="s">
        <v>5</v>
      </c>
      <c r="C9794" t="s">
        <v>9228</v>
      </c>
      <c r="D9794" t="s">
        <v>11</v>
      </c>
      <c r="E9794" t="str">
        <f t="shared" ref="E9794:E9857" si="160">LEFT(C9794,15)</f>
        <v>LIS-H22-541-005</v>
      </c>
      <c r="F9794" t="str">
        <f>VLOOKUP(E9794,DWG_TITLES!A:B,2,FALSE)</f>
        <v>LISTA DE ACESSÓRIOS DE TUBULAÇÃO SISTEMA DE TRANSFERÊNCIA E RECEBIMENTO DE ÓLEO COMBUSTÍVEL BLOCO 01</v>
      </c>
    </row>
    <row r="9795" spans="1:6" x14ac:dyDescent="0.25">
      <c r="A9795" s="1">
        <v>45350</v>
      </c>
      <c r="B9795" t="s">
        <v>5</v>
      </c>
      <c r="C9795" t="s">
        <v>9229</v>
      </c>
      <c r="D9795" t="s">
        <v>11</v>
      </c>
      <c r="E9795" t="str">
        <f t="shared" si="160"/>
        <v>LIS-H22-541-005</v>
      </c>
      <c r="F9795" t="str">
        <f>VLOOKUP(E9795,DWG_TITLES!A:B,2,FALSE)</f>
        <v>LISTA DE ACESSÓRIOS DE TUBULAÇÃO SISTEMA DE TRANSFERÊNCIA E RECEBIMENTO DE ÓLEO COMBUSTÍVEL BLOCO 01</v>
      </c>
    </row>
    <row r="9796" spans="1:6" x14ac:dyDescent="0.25">
      <c r="A9796" s="1">
        <v>45369</v>
      </c>
      <c r="B9796" t="s">
        <v>5</v>
      </c>
      <c r="C9796" t="s">
        <v>9230</v>
      </c>
      <c r="D9796" t="s">
        <v>11</v>
      </c>
      <c r="E9796" t="str">
        <f t="shared" si="160"/>
        <v>LIS-H22-541-005</v>
      </c>
      <c r="F9796" t="str">
        <f>VLOOKUP(E9796,DWG_TITLES!A:B,2,FALSE)</f>
        <v>LISTA DE ACESSÓRIOS DE TUBULAÇÃO SISTEMA DE TRANSFERÊNCIA E RECEBIMENTO DE ÓLEO COMBUSTÍVEL BLOCO 01</v>
      </c>
    </row>
    <row r="9797" spans="1:6" x14ac:dyDescent="0.25">
      <c r="A9797" s="1">
        <v>45432</v>
      </c>
      <c r="B9797" t="s">
        <v>5</v>
      </c>
      <c r="C9797" t="s">
        <v>9231</v>
      </c>
      <c r="D9797" t="s">
        <v>11</v>
      </c>
      <c r="E9797" t="str">
        <f t="shared" si="160"/>
        <v>LIS-H22-541-005</v>
      </c>
      <c r="F9797" t="str">
        <f>VLOOKUP(E9797,DWG_TITLES!A:B,2,FALSE)</f>
        <v>LISTA DE ACESSÓRIOS DE TUBULAÇÃO SISTEMA DE TRANSFERÊNCIA E RECEBIMENTO DE ÓLEO COMBUSTÍVEL BLOCO 01</v>
      </c>
    </row>
    <row r="9798" spans="1:6" x14ac:dyDescent="0.25">
      <c r="A9798" s="1">
        <v>45590</v>
      </c>
      <c r="B9798" t="s">
        <v>5</v>
      </c>
      <c r="C9798" t="s">
        <v>9232</v>
      </c>
      <c r="D9798" t="s">
        <v>11</v>
      </c>
      <c r="E9798" t="str">
        <f t="shared" si="160"/>
        <v>LIS-H22-541-005</v>
      </c>
      <c r="F9798" t="str">
        <f>VLOOKUP(E9798,DWG_TITLES!A:B,2,FALSE)</f>
        <v>LISTA DE ACESSÓRIOS DE TUBULAÇÃO SISTEMA DE TRANSFERÊNCIA E RECEBIMENTO DE ÓLEO COMBUSTÍVEL BLOCO 01</v>
      </c>
    </row>
    <row r="9799" spans="1:6" x14ac:dyDescent="0.25">
      <c r="A9799" s="1">
        <v>45607</v>
      </c>
      <c r="B9799" t="s">
        <v>5</v>
      </c>
      <c r="C9799" t="s">
        <v>9233</v>
      </c>
      <c r="D9799" t="s">
        <v>11</v>
      </c>
      <c r="E9799" t="str">
        <f t="shared" si="160"/>
        <v>LIS-H22-541-005</v>
      </c>
      <c r="F9799" t="str">
        <f>VLOOKUP(E9799,DWG_TITLES!A:B,2,FALSE)</f>
        <v>LISTA DE ACESSÓRIOS DE TUBULAÇÃO SISTEMA DE TRANSFERÊNCIA E RECEBIMENTO DE ÓLEO COMBUSTÍVEL BLOCO 01</v>
      </c>
    </row>
    <row r="9800" spans="1:6" x14ac:dyDescent="0.25">
      <c r="A9800" s="1">
        <v>46108</v>
      </c>
      <c r="B9800" t="s">
        <v>5</v>
      </c>
      <c r="C9800" t="s">
        <v>9234</v>
      </c>
      <c r="D9800" t="s">
        <v>11</v>
      </c>
      <c r="E9800" t="str">
        <f t="shared" si="160"/>
        <v>LIS-H22-541-005</v>
      </c>
      <c r="F9800" t="str">
        <f>VLOOKUP(E9800,DWG_TITLES!A:B,2,FALSE)</f>
        <v>LISTA DE ACESSÓRIOS DE TUBULAÇÃO SISTEMA DE TRANSFERÊNCIA E RECEBIMENTO DE ÓLEO COMBUSTÍVEL BLOCO 01</v>
      </c>
    </row>
    <row r="9801" spans="1:6" x14ac:dyDescent="0.25">
      <c r="A9801" s="1">
        <v>46108</v>
      </c>
      <c r="B9801" t="s">
        <v>5</v>
      </c>
      <c r="C9801" t="s">
        <v>9235</v>
      </c>
      <c r="D9801" t="s">
        <v>11</v>
      </c>
      <c r="E9801" t="str">
        <f t="shared" si="160"/>
        <v>LIS-H22-541-005</v>
      </c>
      <c r="F9801" t="str">
        <f>VLOOKUP(E9801,DWG_TITLES!A:B,2,FALSE)</f>
        <v>LISTA DE ACESSÓRIOS DE TUBULAÇÃO SISTEMA DE TRANSFERÊNCIA E RECEBIMENTO DE ÓLEO COMBUSTÍVEL BLOCO 01</v>
      </c>
    </row>
    <row r="9802" spans="1:6" x14ac:dyDescent="0.25">
      <c r="A9802" s="1">
        <v>46108</v>
      </c>
      <c r="B9802" t="s">
        <v>5</v>
      </c>
      <c r="C9802" t="s">
        <v>9236</v>
      </c>
      <c r="D9802" t="s">
        <v>11</v>
      </c>
      <c r="E9802" t="str">
        <f t="shared" si="160"/>
        <v>LIS-H22-541-005</v>
      </c>
      <c r="F9802" t="str">
        <f>VLOOKUP(E9802,DWG_TITLES!A:B,2,FALSE)</f>
        <v>LISTA DE ACESSÓRIOS DE TUBULAÇÃO SISTEMA DE TRANSFERÊNCIA E RECEBIMENTO DE ÓLEO COMBUSTÍVEL BLOCO 01</v>
      </c>
    </row>
    <row r="9803" spans="1:6" x14ac:dyDescent="0.25">
      <c r="A9803" s="1">
        <v>45870</v>
      </c>
      <c r="B9803" t="s">
        <v>5</v>
      </c>
      <c r="C9803" t="s">
        <v>9237</v>
      </c>
      <c r="D9803" t="s">
        <v>11</v>
      </c>
      <c r="E9803" t="str">
        <f t="shared" si="160"/>
        <v>LIS-H22-541-008</v>
      </c>
      <c r="F9803" t="str">
        <f>VLOOKUP(E9803,DWG_TITLES!A:B,2,FALSE)</f>
        <v>LISTA DE ACESSÓRIOS DE TUBULAÇÃO SISTEMA DE TRANSFERÊNCIA E RECEBIMENTO DE ÓLEO COMBUSTÍVEL BLOCO 04</v>
      </c>
    </row>
    <row r="9804" spans="1:6" x14ac:dyDescent="0.25">
      <c r="A9804" s="1">
        <v>45247</v>
      </c>
      <c r="B9804" t="s">
        <v>5</v>
      </c>
      <c r="C9804" t="s">
        <v>9238</v>
      </c>
      <c r="D9804" t="s">
        <v>11</v>
      </c>
      <c r="E9804" t="str">
        <f t="shared" si="160"/>
        <v>LIS-H22-541-009</v>
      </c>
      <c r="F9804" t="str">
        <f>VLOOKUP(E9804,DWG_TITLES!A:B,2,FALSE)</f>
        <v>LISTA DE ACESSÓRIOS DE TUBULAÇÃO SISTEMA DE TRANSFERÊNCIA E RECEBIMENTO DE ÓLEO COMBUSTÍVEL BLOCO 05</v>
      </c>
    </row>
    <row r="9805" spans="1:6" x14ac:dyDescent="0.25">
      <c r="A9805" s="1">
        <v>45370</v>
      </c>
      <c r="B9805" t="s">
        <v>5</v>
      </c>
      <c r="C9805" t="s">
        <v>9239</v>
      </c>
      <c r="D9805" t="s">
        <v>11</v>
      </c>
      <c r="E9805" t="str">
        <f t="shared" si="160"/>
        <v>LIS-H22-541-009</v>
      </c>
      <c r="F9805" t="str">
        <f>VLOOKUP(E9805,DWG_TITLES!A:B,2,FALSE)</f>
        <v>LISTA DE ACESSÓRIOS DE TUBULAÇÃO SISTEMA DE TRANSFERÊNCIA E RECEBIMENTO DE ÓLEO COMBUSTÍVEL BLOCO 05</v>
      </c>
    </row>
    <row r="9806" spans="1:6" x14ac:dyDescent="0.25">
      <c r="A9806" s="1">
        <v>45397</v>
      </c>
      <c r="B9806" t="s">
        <v>5</v>
      </c>
      <c r="C9806" t="s">
        <v>9240</v>
      </c>
      <c r="D9806" t="s">
        <v>11</v>
      </c>
      <c r="E9806" t="str">
        <f t="shared" si="160"/>
        <v>LIS-H22-541-009</v>
      </c>
      <c r="F9806" t="str">
        <f>VLOOKUP(E9806,DWG_TITLES!A:B,2,FALSE)</f>
        <v>LISTA DE ACESSÓRIOS DE TUBULAÇÃO SISTEMA DE TRANSFERÊNCIA E RECEBIMENTO DE ÓLEO COMBUSTÍVEL BLOCO 05</v>
      </c>
    </row>
    <row r="9807" spans="1:6" x14ac:dyDescent="0.25">
      <c r="A9807" s="1">
        <v>45446</v>
      </c>
      <c r="B9807" t="s">
        <v>5</v>
      </c>
      <c r="C9807" t="s">
        <v>9241</v>
      </c>
      <c r="D9807" t="s">
        <v>11</v>
      </c>
      <c r="E9807" t="str">
        <f t="shared" si="160"/>
        <v>LIS-H22-541-009</v>
      </c>
      <c r="F9807" t="str">
        <f>VLOOKUP(E9807,DWG_TITLES!A:B,2,FALSE)</f>
        <v>LISTA DE ACESSÓRIOS DE TUBULAÇÃO SISTEMA DE TRANSFERÊNCIA E RECEBIMENTO DE ÓLEO COMBUSTÍVEL BLOCO 05</v>
      </c>
    </row>
    <row r="9808" spans="1:6" x14ac:dyDescent="0.25">
      <c r="A9808" s="1">
        <v>45628</v>
      </c>
      <c r="B9808" t="s">
        <v>5</v>
      </c>
      <c r="C9808" t="s">
        <v>9242</v>
      </c>
      <c r="D9808" t="s">
        <v>11</v>
      </c>
      <c r="E9808" t="str">
        <f t="shared" si="160"/>
        <v>LIS-H22-541-009</v>
      </c>
      <c r="F9808" t="str">
        <f>VLOOKUP(E9808,DWG_TITLES!A:B,2,FALSE)</f>
        <v>LISTA DE ACESSÓRIOS DE TUBULAÇÃO SISTEMA DE TRANSFERÊNCIA E RECEBIMENTO DE ÓLEO COMBUSTÍVEL BLOCO 05</v>
      </c>
    </row>
    <row r="9809" spans="1:6" x14ac:dyDescent="0.25">
      <c r="A9809" s="1">
        <v>46111</v>
      </c>
      <c r="B9809" t="s">
        <v>5</v>
      </c>
      <c r="C9809" t="s">
        <v>9243</v>
      </c>
      <c r="D9809" t="s">
        <v>11</v>
      </c>
      <c r="E9809" t="str">
        <f t="shared" si="160"/>
        <v>LIS-H22-541-009</v>
      </c>
      <c r="F9809" t="str">
        <f>VLOOKUP(E9809,DWG_TITLES!A:B,2,FALSE)</f>
        <v>LISTA DE ACESSÓRIOS DE TUBULAÇÃO SISTEMA DE TRANSFERÊNCIA E RECEBIMENTO DE ÓLEO COMBUSTÍVEL BLOCO 05</v>
      </c>
    </row>
    <row r="9810" spans="1:6" x14ac:dyDescent="0.25">
      <c r="A9810" s="1">
        <v>45233</v>
      </c>
      <c r="B9810" t="s">
        <v>5</v>
      </c>
      <c r="C9810" t="s">
        <v>9244</v>
      </c>
      <c r="D9810" t="s">
        <v>11</v>
      </c>
      <c r="E9810" t="str">
        <f t="shared" si="160"/>
        <v>LIS-H22-541-010</v>
      </c>
      <c r="F9810" t="str">
        <f>VLOOKUP(E9810,DWG_TITLES!A:B,2,FALSE)</f>
        <v>LISTA DE ACESSÓRIOS DE TUBULAÇÃO SISTEMA DE TRANSFERÊNCIA E RECEBIMENTO DE ÓLEO COMBUSTÍVEL BLOCO 06</v>
      </c>
    </row>
    <row r="9811" spans="1:6" x14ac:dyDescent="0.25">
      <c r="A9811" s="1">
        <v>45370</v>
      </c>
      <c r="B9811" t="s">
        <v>5</v>
      </c>
      <c r="C9811" t="s">
        <v>9245</v>
      </c>
      <c r="D9811" t="s">
        <v>11</v>
      </c>
      <c r="E9811" t="str">
        <f t="shared" si="160"/>
        <v>LIS-H22-541-010</v>
      </c>
      <c r="F9811" t="str">
        <f>VLOOKUP(E9811,DWG_TITLES!A:B,2,FALSE)</f>
        <v>LISTA DE ACESSÓRIOS DE TUBULAÇÃO SISTEMA DE TRANSFERÊNCIA E RECEBIMENTO DE ÓLEO COMBUSTÍVEL BLOCO 06</v>
      </c>
    </row>
    <row r="9812" spans="1:6" x14ac:dyDescent="0.25">
      <c r="A9812" s="1">
        <v>45541</v>
      </c>
      <c r="B9812" t="s">
        <v>5</v>
      </c>
      <c r="C9812" t="s">
        <v>9246</v>
      </c>
      <c r="D9812" t="s">
        <v>11</v>
      </c>
      <c r="E9812" t="str">
        <f t="shared" si="160"/>
        <v>LIS-H22-541-010</v>
      </c>
      <c r="F9812" t="str">
        <f>VLOOKUP(E9812,DWG_TITLES!A:B,2,FALSE)</f>
        <v>LISTA DE ACESSÓRIOS DE TUBULAÇÃO SISTEMA DE TRANSFERÊNCIA E RECEBIMENTO DE ÓLEO COMBUSTÍVEL BLOCO 06</v>
      </c>
    </row>
    <row r="9813" spans="1:6" x14ac:dyDescent="0.25">
      <c r="A9813" s="1">
        <v>45853</v>
      </c>
      <c r="B9813" t="s">
        <v>5</v>
      </c>
      <c r="C9813" t="s">
        <v>9247</v>
      </c>
      <c r="D9813" t="s">
        <v>11</v>
      </c>
      <c r="E9813" t="str">
        <f t="shared" si="160"/>
        <v>LIS-H22-541-010</v>
      </c>
      <c r="F9813" t="str">
        <f>VLOOKUP(E9813,DWG_TITLES!A:B,2,FALSE)</f>
        <v>LISTA DE ACESSÓRIOS DE TUBULAÇÃO SISTEMA DE TRANSFERÊNCIA E RECEBIMENTO DE ÓLEO COMBUSTÍVEL BLOCO 06</v>
      </c>
    </row>
    <row r="9814" spans="1:6" x14ac:dyDescent="0.25">
      <c r="A9814" s="1">
        <v>45860</v>
      </c>
      <c r="B9814" t="s">
        <v>5</v>
      </c>
      <c r="C9814" t="s">
        <v>9248</v>
      </c>
      <c r="D9814" t="s">
        <v>11</v>
      </c>
      <c r="E9814" t="str">
        <f t="shared" si="160"/>
        <v>LIS-H22-541-010</v>
      </c>
      <c r="F9814" t="str">
        <f>VLOOKUP(E9814,DWG_TITLES!A:B,2,FALSE)</f>
        <v>LISTA DE ACESSÓRIOS DE TUBULAÇÃO SISTEMA DE TRANSFERÊNCIA E RECEBIMENTO DE ÓLEO COMBUSTÍVEL BLOCO 06</v>
      </c>
    </row>
    <row r="9815" spans="1:6" x14ac:dyDescent="0.25">
      <c r="A9815" s="1">
        <v>45464</v>
      </c>
      <c r="B9815" t="s">
        <v>5</v>
      </c>
      <c r="C9815" t="s">
        <v>9249</v>
      </c>
      <c r="D9815" t="s">
        <v>11</v>
      </c>
      <c r="E9815" t="str">
        <f t="shared" si="160"/>
        <v>LIS-H22-541-011</v>
      </c>
      <c r="F9815" t="str">
        <f>VLOOKUP(E9815,DWG_TITLES!A:B,2,FALSE)</f>
        <v>LISTA DE ACESSÓRIOS DE TUBULAÇÃO SISTEMA DE TRANSFERÊNCIA E RECEBIMENTO DE ÓLEO COMBUSTÍVEL BLOCO 07</v>
      </c>
    </row>
    <row r="9816" spans="1:6" x14ac:dyDescent="0.25">
      <c r="A9816" s="1">
        <v>45541</v>
      </c>
      <c r="B9816" t="s">
        <v>5</v>
      </c>
      <c r="C9816" t="s">
        <v>9250</v>
      </c>
      <c r="D9816" t="s">
        <v>11</v>
      </c>
      <c r="E9816" t="str">
        <f t="shared" si="160"/>
        <v>LIS-H22-541-011</v>
      </c>
      <c r="F9816" t="str">
        <f>VLOOKUP(E9816,DWG_TITLES!A:B,2,FALSE)</f>
        <v>LISTA DE ACESSÓRIOS DE TUBULAÇÃO SISTEMA DE TRANSFERÊNCIA E RECEBIMENTO DE ÓLEO COMBUSTÍVEL BLOCO 07</v>
      </c>
    </row>
    <row r="9817" spans="1:6" x14ac:dyDescent="0.25">
      <c r="A9817" s="1">
        <v>45887</v>
      </c>
      <c r="B9817" t="s">
        <v>5</v>
      </c>
      <c r="C9817" t="s">
        <v>9251</v>
      </c>
      <c r="D9817" t="s">
        <v>11</v>
      </c>
      <c r="E9817" t="str">
        <f t="shared" si="160"/>
        <v>LIS-H22-541-011</v>
      </c>
      <c r="F9817" t="str">
        <f>VLOOKUP(E9817,DWG_TITLES!A:B,2,FALSE)</f>
        <v>LISTA DE ACESSÓRIOS DE TUBULAÇÃO SISTEMA DE TRANSFERÊNCIA E RECEBIMENTO DE ÓLEO COMBUSTÍVEL BLOCO 07</v>
      </c>
    </row>
    <row r="9818" spans="1:6" x14ac:dyDescent="0.25">
      <c r="A9818" s="1">
        <v>46111</v>
      </c>
      <c r="B9818" t="s">
        <v>5</v>
      </c>
      <c r="C9818" t="s">
        <v>9252</v>
      </c>
      <c r="D9818" t="s">
        <v>11</v>
      </c>
      <c r="E9818" t="str">
        <f t="shared" si="160"/>
        <v>LIS-H22-541-011</v>
      </c>
      <c r="F9818" t="str">
        <f>VLOOKUP(E9818,DWG_TITLES!A:B,2,FALSE)</f>
        <v>LISTA DE ACESSÓRIOS DE TUBULAÇÃO SISTEMA DE TRANSFERÊNCIA E RECEBIMENTO DE ÓLEO COMBUSTÍVEL BLOCO 07</v>
      </c>
    </row>
    <row r="9819" spans="1:6" x14ac:dyDescent="0.25">
      <c r="A9819" s="1">
        <v>45250</v>
      </c>
      <c r="B9819" t="s">
        <v>5</v>
      </c>
      <c r="C9819" t="s">
        <v>9253</v>
      </c>
      <c r="D9819" t="s">
        <v>11</v>
      </c>
      <c r="E9819" t="str">
        <f t="shared" si="160"/>
        <v>LIS-H22-541-012</v>
      </c>
      <c r="F9819" t="str">
        <f>VLOOKUP(E9819,DWG_TITLES!A:B,2,FALSE)</f>
        <v>LISTA DE ACESSÓRIOS DE TUBULAÇÃO SISTEMA DE TRANSFERÊNCIA E RECEBIMENTO DE ÓLEO COMBUSTÍVEL BLOCO 08</v>
      </c>
    </row>
    <row r="9820" spans="1:6" x14ac:dyDescent="0.25">
      <c r="A9820" s="1">
        <v>45370</v>
      </c>
      <c r="B9820" t="s">
        <v>5</v>
      </c>
      <c r="C9820" t="s">
        <v>9254</v>
      </c>
      <c r="D9820" t="s">
        <v>11</v>
      </c>
      <c r="E9820" t="str">
        <f t="shared" si="160"/>
        <v>LIS-H22-541-012</v>
      </c>
      <c r="F9820" t="str">
        <f>VLOOKUP(E9820,DWG_TITLES!A:B,2,FALSE)</f>
        <v>LISTA DE ACESSÓRIOS DE TUBULAÇÃO SISTEMA DE TRANSFERÊNCIA E RECEBIMENTO DE ÓLEO COMBUSTÍVEL BLOCO 08</v>
      </c>
    </row>
    <row r="9821" spans="1:6" x14ac:dyDescent="0.25">
      <c r="A9821" s="1">
        <v>45415</v>
      </c>
      <c r="B9821" t="s">
        <v>5</v>
      </c>
      <c r="C9821" t="s">
        <v>9255</v>
      </c>
      <c r="D9821" t="s">
        <v>11</v>
      </c>
      <c r="E9821" t="str">
        <f t="shared" si="160"/>
        <v>LIS-H22-541-012</v>
      </c>
      <c r="F9821" t="str">
        <f>VLOOKUP(E9821,DWG_TITLES!A:B,2,FALSE)</f>
        <v>LISTA DE ACESSÓRIOS DE TUBULAÇÃO SISTEMA DE TRANSFERÊNCIA E RECEBIMENTO DE ÓLEO COMBUSTÍVEL BLOCO 08</v>
      </c>
    </row>
    <row r="9822" spans="1:6" x14ac:dyDescent="0.25">
      <c r="A9822" s="1">
        <v>45523</v>
      </c>
      <c r="B9822" t="s">
        <v>5</v>
      </c>
      <c r="C9822" t="s">
        <v>9256</v>
      </c>
      <c r="D9822" t="s">
        <v>11</v>
      </c>
      <c r="E9822" t="str">
        <f t="shared" si="160"/>
        <v>LIS-H22-541-012</v>
      </c>
      <c r="F9822" t="str">
        <f>VLOOKUP(E9822,DWG_TITLES!A:B,2,FALSE)</f>
        <v>LISTA DE ACESSÓRIOS DE TUBULAÇÃO SISTEMA DE TRANSFERÊNCIA E RECEBIMENTO DE ÓLEO COMBUSTÍVEL BLOCO 08</v>
      </c>
    </row>
    <row r="9823" spans="1:6" x14ac:dyDescent="0.25">
      <c r="A9823" s="1">
        <v>45687</v>
      </c>
      <c r="B9823" t="s">
        <v>5</v>
      </c>
      <c r="C9823" t="s">
        <v>9257</v>
      </c>
      <c r="D9823" t="s">
        <v>11</v>
      </c>
      <c r="E9823" t="str">
        <f t="shared" si="160"/>
        <v>LIS-H22-541-013</v>
      </c>
      <c r="F9823" t="str">
        <f>VLOOKUP(E9823,DWG_TITLES!A:B,2,FALSE)</f>
        <v>LISTA DE ACESSÓRIOS DE TUBULAÇÃO SISTEMA DE TRANSFERÊNCIA E RECEBIMENTO DE ÓLEO COMBUSTÍVEL BLOCO 09</v>
      </c>
    </row>
    <row r="9824" spans="1:6" x14ac:dyDescent="0.25">
      <c r="A9824" s="1">
        <v>45715</v>
      </c>
      <c r="B9824" t="s">
        <v>5</v>
      </c>
      <c r="C9824" t="s">
        <v>9258</v>
      </c>
      <c r="D9824" t="s">
        <v>11</v>
      </c>
      <c r="E9824" t="str">
        <f t="shared" si="160"/>
        <v>LIS-H22-541-013</v>
      </c>
      <c r="F9824" t="str">
        <f>VLOOKUP(E9824,DWG_TITLES!A:B,2,FALSE)</f>
        <v>LISTA DE ACESSÓRIOS DE TUBULAÇÃO SISTEMA DE TRANSFERÊNCIA E RECEBIMENTO DE ÓLEO COMBUSTÍVEL BLOCO 09</v>
      </c>
    </row>
    <row r="9825" spans="1:6" x14ac:dyDescent="0.25">
      <c r="A9825" s="1">
        <v>45891</v>
      </c>
      <c r="B9825" t="s">
        <v>5</v>
      </c>
      <c r="C9825" t="s">
        <v>9259</v>
      </c>
      <c r="D9825" t="s">
        <v>11</v>
      </c>
      <c r="E9825" t="str">
        <f t="shared" si="160"/>
        <v>LIS-H22-541-013</v>
      </c>
      <c r="F9825" t="str">
        <f>VLOOKUP(E9825,DWG_TITLES!A:B,2,FALSE)</f>
        <v>LISTA DE ACESSÓRIOS DE TUBULAÇÃO SISTEMA DE TRANSFERÊNCIA E RECEBIMENTO DE ÓLEO COMBUSTÍVEL BLOCO 09</v>
      </c>
    </row>
    <row r="9826" spans="1:6" x14ac:dyDescent="0.25">
      <c r="A9826" s="1">
        <v>46111</v>
      </c>
      <c r="B9826" t="s">
        <v>5</v>
      </c>
      <c r="C9826" t="s">
        <v>9260</v>
      </c>
      <c r="D9826" t="s">
        <v>11</v>
      </c>
      <c r="E9826" t="str">
        <f t="shared" si="160"/>
        <v>LIS-H22-541-013</v>
      </c>
      <c r="F9826" t="str">
        <f>VLOOKUP(E9826,DWG_TITLES!A:B,2,FALSE)</f>
        <v>LISTA DE ACESSÓRIOS DE TUBULAÇÃO SISTEMA DE TRANSFERÊNCIA E RECEBIMENTO DE ÓLEO COMBUSTÍVEL BLOCO 09</v>
      </c>
    </row>
    <row r="9827" spans="1:6" x14ac:dyDescent="0.25">
      <c r="A9827" s="1">
        <v>46128</v>
      </c>
      <c r="B9827" t="s">
        <v>5</v>
      </c>
      <c r="C9827" t="s">
        <v>9261</v>
      </c>
      <c r="D9827" t="s">
        <v>11</v>
      </c>
      <c r="E9827" t="str">
        <f t="shared" si="160"/>
        <v>LIS-H22-541-013</v>
      </c>
      <c r="F9827" t="str">
        <f>VLOOKUP(E9827,DWG_TITLES!A:B,2,FALSE)</f>
        <v>LISTA DE ACESSÓRIOS DE TUBULAÇÃO SISTEMA DE TRANSFERÊNCIA E RECEBIMENTO DE ÓLEO COMBUSTÍVEL BLOCO 09</v>
      </c>
    </row>
    <row r="9828" spans="1:6" x14ac:dyDescent="0.25">
      <c r="A9828" s="1">
        <v>45471</v>
      </c>
      <c r="B9828" t="s">
        <v>5</v>
      </c>
      <c r="C9828" t="s">
        <v>9262</v>
      </c>
      <c r="D9828" t="s">
        <v>11</v>
      </c>
      <c r="E9828" t="str">
        <f t="shared" si="160"/>
        <v>LIS-H22-541-016</v>
      </c>
      <c r="F9828" t="str">
        <f>VLOOKUP(E9828,DWG_TITLES!A:B,2,FALSE)</f>
        <v>LISTA DE ACESSÓRIOS DE TUBULAÇÃO SISTEMA DE TRANSFERÊNCIA E RECEBIMENTO DE ÓLEO COMBUSTÍVEL BLOCO 12</v>
      </c>
    </row>
    <row r="9829" spans="1:6" x14ac:dyDescent="0.25">
      <c r="A9829" s="1">
        <v>45579</v>
      </c>
      <c r="B9829" t="s">
        <v>5</v>
      </c>
      <c r="C9829" t="s">
        <v>9263</v>
      </c>
      <c r="D9829" t="s">
        <v>11</v>
      </c>
      <c r="E9829" t="str">
        <f t="shared" si="160"/>
        <v>LIS-H22-541-016</v>
      </c>
      <c r="F9829" t="str">
        <f>VLOOKUP(E9829,DWG_TITLES!A:B,2,FALSE)</f>
        <v>LISTA DE ACESSÓRIOS DE TUBULAÇÃO SISTEMA DE TRANSFERÊNCIA E RECEBIMENTO DE ÓLEO COMBUSTÍVEL BLOCO 12</v>
      </c>
    </row>
    <row r="9830" spans="1:6" x14ac:dyDescent="0.25">
      <c r="A9830" s="1">
        <v>45639</v>
      </c>
      <c r="B9830" t="s">
        <v>5</v>
      </c>
      <c r="C9830" t="s">
        <v>9264</v>
      </c>
      <c r="D9830" t="s">
        <v>11</v>
      </c>
      <c r="E9830" t="str">
        <f t="shared" si="160"/>
        <v>LIS-H22-541-016</v>
      </c>
      <c r="F9830" t="str">
        <f>VLOOKUP(E9830,DWG_TITLES!A:B,2,FALSE)</f>
        <v>LISTA DE ACESSÓRIOS DE TUBULAÇÃO SISTEMA DE TRANSFERÊNCIA E RECEBIMENTO DE ÓLEO COMBUSTÍVEL BLOCO 12</v>
      </c>
    </row>
    <row r="9831" spans="1:6" x14ac:dyDescent="0.25">
      <c r="A9831" s="1">
        <v>46111</v>
      </c>
      <c r="B9831" t="s">
        <v>5</v>
      </c>
      <c r="C9831" t="s">
        <v>9265</v>
      </c>
      <c r="D9831" t="s">
        <v>11</v>
      </c>
      <c r="E9831" t="str">
        <f t="shared" si="160"/>
        <v>LIS-H22-541-016</v>
      </c>
      <c r="F9831" t="str">
        <f>VLOOKUP(E9831,DWG_TITLES!A:B,2,FALSE)</f>
        <v>LISTA DE ACESSÓRIOS DE TUBULAÇÃO SISTEMA DE TRANSFERÊNCIA E RECEBIMENTO DE ÓLEO COMBUSTÍVEL BLOCO 12</v>
      </c>
    </row>
    <row r="9832" spans="1:6" x14ac:dyDescent="0.25">
      <c r="A9832" s="1">
        <v>46111</v>
      </c>
      <c r="B9832" t="s">
        <v>5</v>
      </c>
      <c r="C9832" t="s">
        <v>9266</v>
      </c>
      <c r="D9832" t="s">
        <v>11</v>
      </c>
      <c r="E9832" t="str">
        <f t="shared" si="160"/>
        <v>LIS-H22-541-016</v>
      </c>
      <c r="F9832" t="str">
        <f>VLOOKUP(E9832,DWG_TITLES!A:B,2,FALSE)</f>
        <v>LISTA DE ACESSÓRIOS DE TUBULAÇÃO SISTEMA DE TRANSFERÊNCIA E RECEBIMENTO DE ÓLEO COMBUSTÍVEL BLOCO 12</v>
      </c>
    </row>
    <row r="9833" spans="1:6" x14ac:dyDescent="0.25">
      <c r="A9833" s="1">
        <v>45358</v>
      </c>
      <c r="B9833" t="s">
        <v>5</v>
      </c>
      <c r="C9833" t="s">
        <v>9267</v>
      </c>
      <c r="D9833" t="s">
        <v>11</v>
      </c>
      <c r="E9833" t="str">
        <f t="shared" si="160"/>
        <v>LIS-H22-542-001</v>
      </c>
      <c r="F9833" t="str">
        <f>VLOOKUP(E9833,DWG_TITLES!A:B,2,FALSE)</f>
        <v>LISTA DE ACESSÓRIOS DE TUBULAÇÃO SISTEMA DE REABASTECIMENTO DE AERONAVE BLOCO 01</v>
      </c>
    </row>
    <row r="9834" spans="1:6" x14ac:dyDescent="0.25">
      <c r="A9834" s="1">
        <v>45391</v>
      </c>
      <c r="B9834" t="s">
        <v>5</v>
      </c>
      <c r="C9834" t="s">
        <v>9268</v>
      </c>
      <c r="D9834" t="s">
        <v>11</v>
      </c>
      <c r="E9834" t="str">
        <f t="shared" si="160"/>
        <v>LIS-H22-542-001</v>
      </c>
      <c r="F9834" t="str">
        <f>VLOOKUP(E9834,DWG_TITLES!A:B,2,FALSE)</f>
        <v>LISTA DE ACESSÓRIOS DE TUBULAÇÃO SISTEMA DE REABASTECIMENTO DE AERONAVE BLOCO 01</v>
      </c>
    </row>
    <row r="9835" spans="1:6" x14ac:dyDescent="0.25">
      <c r="A9835" s="1">
        <v>45583</v>
      </c>
      <c r="B9835" t="s">
        <v>5</v>
      </c>
      <c r="C9835" t="s">
        <v>9269</v>
      </c>
      <c r="D9835" t="s">
        <v>11</v>
      </c>
      <c r="E9835" t="str">
        <f t="shared" si="160"/>
        <v>LIS-H22-542-001</v>
      </c>
      <c r="F9835" t="str">
        <f>VLOOKUP(E9835,DWG_TITLES!A:B,2,FALSE)</f>
        <v>LISTA DE ACESSÓRIOS DE TUBULAÇÃO SISTEMA DE REABASTECIMENTO DE AERONAVE BLOCO 01</v>
      </c>
    </row>
    <row r="9836" spans="1:6" x14ac:dyDescent="0.25">
      <c r="A9836" s="1">
        <v>45887</v>
      </c>
      <c r="B9836" t="s">
        <v>5</v>
      </c>
      <c r="C9836" t="s">
        <v>9270</v>
      </c>
      <c r="D9836" t="s">
        <v>11</v>
      </c>
      <c r="E9836" t="str">
        <f t="shared" si="160"/>
        <v>LIS-H22-542-001</v>
      </c>
      <c r="F9836" t="str">
        <f>VLOOKUP(E9836,DWG_TITLES!A:B,2,FALSE)</f>
        <v>LISTA DE ACESSÓRIOS DE TUBULAÇÃO SISTEMA DE REABASTECIMENTO DE AERONAVE BLOCO 01</v>
      </c>
    </row>
    <row r="9837" spans="1:6" x14ac:dyDescent="0.25">
      <c r="A9837" s="1">
        <v>45449</v>
      </c>
      <c r="B9837" t="s">
        <v>5</v>
      </c>
      <c r="C9837" t="s">
        <v>9271</v>
      </c>
      <c r="D9837" t="s">
        <v>11</v>
      </c>
      <c r="E9837" t="str">
        <f t="shared" si="160"/>
        <v>LIS-H22-542-003</v>
      </c>
      <c r="F9837" t="str">
        <f>VLOOKUP(E9837,DWG_TITLES!A:B,2,FALSE)</f>
        <v>LISTA DE ACESSÓRIOS DE TUBULAÇÃO SISTEMA DE REABASTECIMENTO DE AERONAVE BLOCO 03</v>
      </c>
    </row>
    <row r="9838" spans="1:6" x14ac:dyDescent="0.25">
      <c r="A9838" s="1">
        <v>45524</v>
      </c>
      <c r="B9838" t="s">
        <v>5</v>
      </c>
      <c r="C9838" t="s">
        <v>9272</v>
      </c>
      <c r="D9838" t="s">
        <v>11</v>
      </c>
      <c r="E9838" t="str">
        <f t="shared" si="160"/>
        <v>LIS-H22-542-003</v>
      </c>
      <c r="F9838" t="str">
        <f>VLOOKUP(E9838,DWG_TITLES!A:B,2,FALSE)</f>
        <v>LISTA DE ACESSÓRIOS DE TUBULAÇÃO SISTEMA DE REABASTECIMENTO DE AERONAVE BLOCO 03</v>
      </c>
    </row>
    <row r="9839" spans="1:6" x14ac:dyDescent="0.25">
      <c r="A9839" s="1">
        <v>45631</v>
      </c>
      <c r="B9839" t="s">
        <v>5</v>
      </c>
      <c r="C9839" t="s">
        <v>9273</v>
      </c>
      <c r="D9839" t="s">
        <v>11</v>
      </c>
      <c r="E9839" t="str">
        <f t="shared" si="160"/>
        <v>LIS-H22-542-003</v>
      </c>
      <c r="F9839" t="str">
        <f>VLOOKUP(E9839,DWG_TITLES!A:B,2,FALSE)</f>
        <v>LISTA DE ACESSÓRIOS DE TUBULAÇÃO SISTEMA DE REABASTECIMENTO DE AERONAVE BLOCO 03</v>
      </c>
    </row>
    <row r="9840" spans="1:6" x14ac:dyDescent="0.25">
      <c r="A9840" s="1">
        <v>46111</v>
      </c>
      <c r="B9840" t="s">
        <v>5</v>
      </c>
      <c r="C9840" t="s">
        <v>9274</v>
      </c>
      <c r="D9840" t="s">
        <v>11</v>
      </c>
      <c r="E9840" t="str">
        <f t="shared" si="160"/>
        <v>LIS-H22-542-003</v>
      </c>
      <c r="F9840" t="str">
        <f>VLOOKUP(E9840,DWG_TITLES!A:B,2,FALSE)</f>
        <v>LISTA DE ACESSÓRIOS DE TUBULAÇÃO SISTEMA DE REABASTECIMENTO DE AERONAVE BLOCO 03</v>
      </c>
    </row>
    <row r="9841" spans="1:6" x14ac:dyDescent="0.25">
      <c r="A9841" s="1">
        <v>46111</v>
      </c>
      <c r="B9841" t="s">
        <v>5</v>
      </c>
      <c r="C9841" t="s">
        <v>9275</v>
      </c>
      <c r="D9841" t="s">
        <v>11</v>
      </c>
      <c r="E9841" t="str">
        <f t="shared" si="160"/>
        <v>LIS-H22-542-003</v>
      </c>
      <c r="F9841" t="str">
        <f>VLOOKUP(E9841,DWG_TITLES!A:B,2,FALSE)</f>
        <v>LISTA DE ACESSÓRIOS DE TUBULAÇÃO SISTEMA DE REABASTECIMENTO DE AERONAVE BLOCO 03</v>
      </c>
    </row>
    <row r="9842" spans="1:6" x14ac:dyDescent="0.25">
      <c r="A9842" s="1">
        <v>45401</v>
      </c>
      <c r="B9842" t="s">
        <v>5</v>
      </c>
      <c r="C9842" t="s">
        <v>9276</v>
      </c>
      <c r="D9842" t="s">
        <v>11</v>
      </c>
      <c r="E9842" t="str">
        <f t="shared" si="160"/>
        <v>LIS-H22-542-004</v>
      </c>
      <c r="F9842" t="str">
        <f>VLOOKUP(E9842,DWG_TITLES!A:B,2,FALSE)</f>
        <v>LISTA DE ACESSÓRIOS DE TUBULAÇÃO SISTEMA DE REABASTECIMENTO DE AERONAVE BLOCO 04</v>
      </c>
    </row>
    <row r="9843" spans="1:6" x14ac:dyDescent="0.25">
      <c r="A9843" s="1">
        <v>45528</v>
      </c>
      <c r="B9843" t="s">
        <v>5</v>
      </c>
      <c r="C9843" t="s">
        <v>9277</v>
      </c>
      <c r="D9843" t="s">
        <v>11</v>
      </c>
      <c r="E9843" t="str">
        <f t="shared" si="160"/>
        <v>LIS-H22-542-004</v>
      </c>
      <c r="F9843" t="str">
        <f>VLOOKUP(E9843,DWG_TITLES!A:B,2,FALSE)</f>
        <v>LISTA DE ACESSÓRIOS DE TUBULAÇÃO SISTEMA DE REABASTECIMENTO DE AERONAVE BLOCO 04</v>
      </c>
    </row>
    <row r="9844" spans="1:6" x14ac:dyDescent="0.25">
      <c r="A9844" s="1">
        <v>45702</v>
      </c>
      <c r="B9844" t="s">
        <v>5</v>
      </c>
      <c r="C9844" t="s">
        <v>9278</v>
      </c>
      <c r="D9844" t="s">
        <v>11</v>
      </c>
      <c r="E9844" t="str">
        <f t="shared" si="160"/>
        <v>LIS-H22-542-004</v>
      </c>
      <c r="F9844" t="str">
        <f>VLOOKUP(E9844,DWG_TITLES!A:B,2,FALSE)</f>
        <v>LISTA DE ACESSÓRIOS DE TUBULAÇÃO SISTEMA DE REABASTECIMENTO DE AERONAVE BLOCO 04</v>
      </c>
    </row>
    <row r="9845" spans="1:6" x14ac:dyDescent="0.25">
      <c r="A9845" s="1">
        <v>46111</v>
      </c>
      <c r="B9845" t="s">
        <v>5</v>
      </c>
      <c r="C9845" t="s">
        <v>9279</v>
      </c>
      <c r="D9845" t="s">
        <v>11</v>
      </c>
      <c r="E9845" t="str">
        <f t="shared" si="160"/>
        <v>LIS-H22-542-004</v>
      </c>
      <c r="F9845" t="str">
        <f>VLOOKUP(E9845,DWG_TITLES!A:B,2,FALSE)</f>
        <v>LISTA DE ACESSÓRIOS DE TUBULAÇÃO SISTEMA DE REABASTECIMENTO DE AERONAVE BLOCO 04</v>
      </c>
    </row>
    <row r="9846" spans="1:6" x14ac:dyDescent="0.25">
      <c r="A9846" s="1">
        <v>46108</v>
      </c>
      <c r="B9846" t="s">
        <v>5</v>
      </c>
      <c r="C9846" t="s">
        <v>9280</v>
      </c>
      <c r="D9846" t="s">
        <v>11</v>
      </c>
      <c r="E9846" t="str">
        <f t="shared" si="160"/>
        <v>LIS-H22-542-004</v>
      </c>
      <c r="F9846" t="str">
        <f>VLOOKUP(E9846,DWG_TITLES!A:B,2,FALSE)</f>
        <v>LISTA DE ACESSÓRIOS DE TUBULAÇÃO SISTEMA DE REABASTECIMENTO DE AERONAVE BLOCO 04</v>
      </c>
    </row>
    <row r="9847" spans="1:6" x14ac:dyDescent="0.25">
      <c r="A9847" s="1">
        <v>45460</v>
      </c>
      <c r="B9847" t="s">
        <v>5</v>
      </c>
      <c r="C9847" t="s">
        <v>9281</v>
      </c>
      <c r="D9847" t="s">
        <v>11</v>
      </c>
      <c r="E9847" t="str">
        <f t="shared" si="160"/>
        <v>LIS-H22-542-007</v>
      </c>
      <c r="F9847" t="str">
        <f>VLOOKUP(E9847,DWG_TITLES!A:B,2,FALSE)</f>
        <v>LISTA DE ACESSÓRIOS DE TUBULAÇÃO SISTEMA DE REABASTECIMENTO DE AERONAVE BLOCO 07</v>
      </c>
    </row>
    <row r="9848" spans="1:6" x14ac:dyDescent="0.25">
      <c r="A9848" s="1">
        <v>45541</v>
      </c>
      <c r="B9848" t="s">
        <v>5</v>
      </c>
      <c r="C9848" t="s">
        <v>9282</v>
      </c>
      <c r="D9848" t="s">
        <v>11</v>
      </c>
      <c r="E9848" t="str">
        <f t="shared" si="160"/>
        <v>LIS-H22-542-007</v>
      </c>
      <c r="F9848" t="str">
        <f>VLOOKUP(E9848,DWG_TITLES!A:B,2,FALSE)</f>
        <v>LISTA DE ACESSÓRIOS DE TUBULAÇÃO SISTEMA DE REABASTECIMENTO DE AERONAVE BLOCO 07</v>
      </c>
    </row>
    <row r="9849" spans="1:6" x14ac:dyDescent="0.25">
      <c r="A9849" s="1">
        <v>46108</v>
      </c>
      <c r="B9849" t="s">
        <v>5</v>
      </c>
      <c r="C9849" t="s">
        <v>9283</v>
      </c>
      <c r="D9849" t="s">
        <v>11</v>
      </c>
      <c r="E9849" t="str">
        <f t="shared" si="160"/>
        <v>LIS-H22-542-007</v>
      </c>
      <c r="F9849" t="str">
        <f>VLOOKUP(E9849,DWG_TITLES!A:B,2,FALSE)</f>
        <v>LISTA DE ACESSÓRIOS DE TUBULAÇÃO SISTEMA DE REABASTECIMENTO DE AERONAVE BLOCO 07</v>
      </c>
    </row>
    <row r="9850" spans="1:6" x14ac:dyDescent="0.25">
      <c r="A9850" s="1">
        <v>46094</v>
      </c>
      <c r="B9850" t="s">
        <v>5</v>
      </c>
      <c r="C9850" t="s">
        <v>9284</v>
      </c>
      <c r="D9850" t="s">
        <v>11</v>
      </c>
      <c r="E9850" t="str">
        <f t="shared" si="160"/>
        <v>LIS-H22-542-007</v>
      </c>
      <c r="F9850" t="str">
        <f>VLOOKUP(E9850,DWG_TITLES!A:B,2,FALSE)</f>
        <v>LISTA DE ACESSÓRIOS DE TUBULAÇÃO SISTEMA DE REABASTECIMENTO DE AERONAVE BLOCO 07</v>
      </c>
    </row>
    <row r="9851" spans="1:6" x14ac:dyDescent="0.25">
      <c r="A9851" s="1">
        <v>45471</v>
      </c>
      <c r="B9851" t="s">
        <v>5</v>
      </c>
      <c r="C9851" t="s">
        <v>9285</v>
      </c>
      <c r="D9851" t="s">
        <v>11</v>
      </c>
      <c r="E9851" t="str">
        <f t="shared" si="160"/>
        <v>LIS-H22-542-012</v>
      </c>
      <c r="F9851" t="str">
        <f>VLOOKUP(E9851,DWG_TITLES!A:B,2,FALSE)</f>
        <v>LISTA DE ACESSÓRIOS DE TUBULAÇÃO SISTEMA DE REABASTECIMENTO DE AERONAVE BLOCO 12</v>
      </c>
    </row>
    <row r="9852" spans="1:6" x14ac:dyDescent="0.25">
      <c r="A9852" s="1">
        <v>45579</v>
      </c>
      <c r="B9852" t="s">
        <v>5</v>
      </c>
      <c r="C9852" t="s">
        <v>9286</v>
      </c>
      <c r="D9852" t="s">
        <v>11</v>
      </c>
      <c r="E9852" t="str">
        <f t="shared" si="160"/>
        <v>LIS-H22-542-012</v>
      </c>
      <c r="F9852" t="str">
        <f>VLOOKUP(E9852,DWG_TITLES!A:B,2,FALSE)</f>
        <v>LISTA DE ACESSÓRIOS DE TUBULAÇÃO SISTEMA DE REABASTECIMENTO DE AERONAVE BLOCO 12</v>
      </c>
    </row>
    <row r="9853" spans="1:6" x14ac:dyDescent="0.25">
      <c r="A9853" s="1">
        <v>46111</v>
      </c>
      <c r="B9853" t="s">
        <v>5</v>
      </c>
      <c r="C9853" t="s">
        <v>9287</v>
      </c>
      <c r="D9853" t="s">
        <v>11</v>
      </c>
      <c r="E9853" t="str">
        <f t="shared" si="160"/>
        <v>LIS-H22-542-012</v>
      </c>
      <c r="F9853" t="str">
        <f>VLOOKUP(E9853,DWG_TITLES!A:B,2,FALSE)</f>
        <v>LISTA DE ACESSÓRIOS DE TUBULAÇÃO SISTEMA DE REABASTECIMENTO DE AERONAVE BLOCO 12</v>
      </c>
    </row>
    <row r="9854" spans="1:6" x14ac:dyDescent="0.25">
      <c r="A9854" s="1">
        <v>46108</v>
      </c>
      <c r="B9854" t="s">
        <v>5</v>
      </c>
      <c r="C9854" t="s">
        <v>9288</v>
      </c>
      <c r="D9854" t="s">
        <v>11</v>
      </c>
      <c r="E9854" t="str">
        <f t="shared" si="160"/>
        <v>LIS-H22-542-012</v>
      </c>
      <c r="F9854" t="str">
        <f>VLOOKUP(E9854,DWG_TITLES!A:B,2,FALSE)</f>
        <v>LISTA DE ACESSÓRIOS DE TUBULAÇÃO SISTEMA DE REABASTECIMENTO DE AERONAVE BLOCO 12</v>
      </c>
    </row>
    <row r="9855" spans="1:6" x14ac:dyDescent="0.25">
      <c r="A9855" s="1">
        <v>45393</v>
      </c>
      <c r="B9855" t="s">
        <v>5</v>
      </c>
      <c r="C9855" t="s">
        <v>9289</v>
      </c>
      <c r="D9855" t="s">
        <v>11</v>
      </c>
      <c r="E9855" t="str">
        <f t="shared" si="160"/>
        <v>LIS-H22-544-002</v>
      </c>
      <c r="F9855" t="str">
        <f>VLOOKUP(E9855,DWG_TITLES!A:B,2,FALSE)</f>
        <v>LISTA DE ACESSÓRIOS DE TUBULAÇÃO SISTEMA DE TRANSFERÊNCIA E RECEBIMENTO DE GÁS-ÓLEO-ANTÁRTICO BLOCO 02</v>
      </c>
    </row>
    <row r="9856" spans="1:6" x14ac:dyDescent="0.25">
      <c r="A9856" s="1">
        <v>45423</v>
      </c>
      <c r="B9856" t="s">
        <v>5</v>
      </c>
      <c r="C9856" t="s">
        <v>9290</v>
      </c>
      <c r="D9856" t="s">
        <v>11</v>
      </c>
      <c r="E9856" t="str">
        <f t="shared" si="160"/>
        <v>LIS-H22-544-002</v>
      </c>
      <c r="F9856" t="str">
        <f>VLOOKUP(E9856,DWG_TITLES!A:B,2,FALSE)</f>
        <v>LISTA DE ACESSÓRIOS DE TUBULAÇÃO SISTEMA DE TRANSFERÊNCIA E RECEBIMENTO DE GÁS-ÓLEO-ANTÁRTICO BLOCO 02</v>
      </c>
    </row>
    <row r="9857" spans="1:6" x14ac:dyDescent="0.25">
      <c r="A9857" s="1">
        <v>45460</v>
      </c>
      <c r="B9857" t="s">
        <v>5</v>
      </c>
      <c r="C9857" t="s">
        <v>9291</v>
      </c>
      <c r="D9857" t="s">
        <v>11</v>
      </c>
      <c r="E9857" t="str">
        <f t="shared" si="160"/>
        <v>LIS-H22-544-002</v>
      </c>
      <c r="F9857" t="str">
        <f>VLOOKUP(E9857,DWG_TITLES!A:B,2,FALSE)</f>
        <v>LISTA DE ACESSÓRIOS DE TUBULAÇÃO SISTEMA DE TRANSFERÊNCIA E RECEBIMENTO DE GÁS-ÓLEO-ANTÁRTICO BLOCO 02</v>
      </c>
    </row>
    <row r="9858" spans="1:6" x14ac:dyDescent="0.25">
      <c r="A9858" s="1">
        <v>45856</v>
      </c>
      <c r="B9858" t="s">
        <v>5</v>
      </c>
      <c r="C9858" t="s">
        <v>9292</v>
      </c>
      <c r="D9858" t="s">
        <v>11</v>
      </c>
      <c r="E9858" t="str">
        <f t="shared" ref="E9858:E9921" si="161">LEFT(C9858,15)</f>
        <v>LIS-H22-544-002</v>
      </c>
      <c r="F9858" t="str">
        <f>VLOOKUP(E9858,DWG_TITLES!A:B,2,FALSE)</f>
        <v>LISTA DE ACESSÓRIOS DE TUBULAÇÃO SISTEMA DE TRANSFERÊNCIA E RECEBIMENTO DE GÁS-ÓLEO-ANTÁRTICO BLOCO 02</v>
      </c>
    </row>
    <row r="9859" spans="1:6" x14ac:dyDescent="0.25">
      <c r="A9859" s="1">
        <v>45899</v>
      </c>
      <c r="B9859" t="s">
        <v>5</v>
      </c>
      <c r="C9859" t="s">
        <v>9293</v>
      </c>
      <c r="D9859" t="s">
        <v>11</v>
      </c>
      <c r="E9859" t="str">
        <f t="shared" si="161"/>
        <v>LIS-H22-544-002</v>
      </c>
      <c r="F9859" t="str">
        <f>VLOOKUP(E9859,DWG_TITLES!A:B,2,FALSE)</f>
        <v>LISTA DE ACESSÓRIOS DE TUBULAÇÃO SISTEMA DE TRANSFERÊNCIA E RECEBIMENTO DE GÁS-ÓLEO-ANTÁRTICO BLOCO 02</v>
      </c>
    </row>
    <row r="9860" spans="1:6" x14ac:dyDescent="0.25">
      <c r="A9860" s="1">
        <v>46111</v>
      </c>
      <c r="B9860" t="s">
        <v>5</v>
      </c>
      <c r="C9860" t="s">
        <v>9294</v>
      </c>
      <c r="D9860" t="s">
        <v>11</v>
      </c>
      <c r="E9860" t="str">
        <f t="shared" si="161"/>
        <v>LIS-H22-544-002</v>
      </c>
      <c r="F9860" t="str">
        <f>VLOOKUP(E9860,DWG_TITLES!A:B,2,FALSE)</f>
        <v>LISTA DE ACESSÓRIOS DE TUBULAÇÃO SISTEMA DE TRANSFERÊNCIA E RECEBIMENTO DE GÁS-ÓLEO-ANTÁRTICO BLOCO 02</v>
      </c>
    </row>
    <row r="9861" spans="1:6" x14ac:dyDescent="0.25">
      <c r="A9861" s="1">
        <v>46111</v>
      </c>
      <c r="B9861" t="s">
        <v>5</v>
      </c>
      <c r="C9861" t="s">
        <v>9295</v>
      </c>
      <c r="D9861" t="s">
        <v>11</v>
      </c>
      <c r="E9861" t="str">
        <f t="shared" si="161"/>
        <v>LIS-H22-544-002</v>
      </c>
      <c r="F9861" t="str">
        <f>VLOOKUP(E9861,DWG_TITLES!A:B,2,FALSE)</f>
        <v>LISTA DE ACESSÓRIOS DE TUBULAÇÃO SISTEMA DE TRANSFERÊNCIA E RECEBIMENTO DE GÁS-ÓLEO-ANTÁRTICO BLOCO 02</v>
      </c>
    </row>
    <row r="9862" spans="1:6" x14ac:dyDescent="0.25">
      <c r="A9862" s="1">
        <v>45448</v>
      </c>
      <c r="B9862" t="s">
        <v>5</v>
      </c>
      <c r="C9862" t="s">
        <v>9296</v>
      </c>
      <c r="D9862" t="s">
        <v>11</v>
      </c>
      <c r="E9862" t="str">
        <f t="shared" si="161"/>
        <v>LIS-H22-544-003</v>
      </c>
      <c r="F9862" t="str">
        <f>VLOOKUP(E9862,DWG_TITLES!A:B,2,FALSE)</f>
        <v>LISTA DE ACESSÓRIOS DE TUBULAÇÃO SISTEMA DE TRANSFERÊNCIA E RECEBIMENTO DE GÁS-ÓLEO-ANTÁRTICO BLOCO 03</v>
      </c>
    </row>
    <row r="9863" spans="1:6" x14ac:dyDescent="0.25">
      <c r="A9863" s="1">
        <v>45464</v>
      </c>
      <c r="B9863" t="s">
        <v>5</v>
      </c>
      <c r="C9863" t="s">
        <v>9297</v>
      </c>
      <c r="D9863" t="s">
        <v>11</v>
      </c>
      <c r="E9863" t="str">
        <f t="shared" si="161"/>
        <v>LIS-H22-544-003</v>
      </c>
      <c r="F9863" t="str">
        <f>VLOOKUP(E9863,DWG_TITLES!A:B,2,FALSE)</f>
        <v>LISTA DE ACESSÓRIOS DE TUBULAÇÃO SISTEMA DE TRANSFERÊNCIA E RECEBIMENTO DE GÁS-ÓLEO-ANTÁRTICO BLOCO 03</v>
      </c>
    </row>
    <row r="9864" spans="1:6" x14ac:dyDescent="0.25">
      <c r="A9864" s="1">
        <v>45483</v>
      </c>
      <c r="B9864" t="s">
        <v>5</v>
      </c>
      <c r="C9864" t="s">
        <v>9298</v>
      </c>
      <c r="D9864" t="s">
        <v>11</v>
      </c>
      <c r="E9864" t="str">
        <f t="shared" si="161"/>
        <v>LIS-H22-544-003</v>
      </c>
      <c r="F9864" t="str">
        <f>VLOOKUP(E9864,DWG_TITLES!A:B,2,FALSE)</f>
        <v>LISTA DE ACESSÓRIOS DE TUBULAÇÃO SISTEMA DE TRANSFERÊNCIA E RECEBIMENTO DE GÁS-ÓLEO-ANTÁRTICO BLOCO 03</v>
      </c>
    </row>
    <row r="9865" spans="1:6" x14ac:dyDescent="0.25">
      <c r="A9865" s="1">
        <v>45645</v>
      </c>
      <c r="B9865" t="s">
        <v>5</v>
      </c>
      <c r="C9865" t="s">
        <v>9299</v>
      </c>
      <c r="D9865" t="s">
        <v>11</v>
      </c>
      <c r="E9865" t="str">
        <f t="shared" si="161"/>
        <v>LIS-H22-544-003</v>
      </c>
      <c r="F9865" t="str">
        <f>VLOOKUP(E9865,DWG_TITLES!A:B,2,FALSE)</f>
        <v>LISTA DE ACESSÓRIOS DE TUBULAÇÃO SISTEMA DE TRANSFERÊNCIA E RECEBIMENTO DE GÁS-ÓLEO-ANTÁRTICO BLOCO 03</v>
      </c>
    </row>
    <row r="9866" spans="1:6" x14ac:dyDescent="0.25">
      <c r="A9866" s="1">
        <v>46111</v>
      </c>
      <c r="B9866" t="s">
        <v>5</v>
      </c>
      <c r="C9866" t="s">
        <v>9300</v>
      </c>
      <c r="D9866" t="s">
        <v>11</v>
      </c>
      <c r="E9866" t="str">
        <f t="shared" si="161"/>
        <v>LIS-H22-544-003</v>
      </c>
      <c r="F9866" t="str">
        <f>VLOOKUP(E9866,DWG_TITLES!A:B,2,FALSE)</f>
        <v>LISTA DE ACESSÓRIOS DE TUBULAÇÃO SISTEMA DE TRANSFERÊNCIA E RECEBIMENTO DE GÁS-ÓLEO-ANTÁRTICO BLOCO 03</v>
      </c>
    </row>
    <row r="9867" spans="1:6" x14ac:dyDescent="0.25">
      <c r="A9867" s="1">
        <v>46108</v>
      </c>
      <c r="B9867" t="s">
        <v>5</v>
      </c>
      <c r="C9867" t="s">
        <v>9301</v>
      </c>
      <c r="D9867" t="s">
        <v>11</v>
      </c>
      <c r="E9867" t="str">
        <f t="shared" si="161"/>
        <v>LIS-H22-544-003</v>
      </c>
      <c r="F9867" t="str">
        <f>VLOOKUP(E9867,DWG_TITLES!A:B,2,FALSE)</f>
        <v>LISTA DE ACESSÓRIOS DE TUBULAÇÃO SISTEMA DE TRANSFERÊNCIA E RECEBIMENTO DE GÁS-ÓLEO-ANTÁRTICO BLOCO 03</v>
      </c>
    </row>
    <row r="9868" spans="1:6" x14ac:dyDescent="0.25">
      <c r="A9868" s="1">
        <v>45478</v>
      </c>
      <c r="B9868" t="s">
        <v>5</v>
      </c>
      <c r="C9868" t="s">
        <v>9302</v>
      </c>
      <c r="D9868" t="s">
        <v>11</v>
      </c>
      <c r="E9868" t="str">
        <f t="shared" si="161"/>
        <v>LIS-H22-544-010</v>
      </c>
      <c r="F9868" t="str">
        <f>VLOOKUP(E9868,DWG_TITLES!A:B,2,FALSE)</f>
        <v>LISTA DE ACESSÓRIOS DE TUBULAÇÃO SISTEMA DE TRANSFERÊNCIA E RECEBIMENTO DE GÁS-ÓLEO-ANTÁRTICO BLOCO 10</v>
      </c>
    </row>
    <row r="9869" spans="1:6" x14ac:dyDescent="0.25">
      <c r="A9869" s="1">
        <v>45555</v>
      </c>
      <c r="B9869" t="s">
        <v>5</v>
      </c>
      <c r="C9869" t="s">
        <v>9303</v>
      </c>
      <c r="D9869" t="s">
        <v>11</v>
      </c>
      <c r="E9869" t="str">
        <f t="shared" si="161"/>
        <v>LIS-H22-544-010</v>
      </c>
      <c r="F9869" t="str">
        <f>VLOOKUP(E9869,DWG_TITLES!A:B,2,FALSE)</f>
        <v>LISTA DE ACESSÓRIOS DE TUBULAÇÃO SISTEMA DE TRANSFERÊNCIA E RECEBIMENTO DE GÁS-ÓLEO-ANTÁRTICO BLOCO 10</v>
      </c>
    </row>
    <row r="9870" spans="1:6" x14ac:dyDescent="0.25">
      <c r="A9870" s="1">
        <v>45913</v>
      </c>
      <c r="B9870" t="s">
        <v>5</v>
      </c>
      <c r="C9870" t="s">
        <v>9304</v>
      </c>
      <c r="D9870" t="s">
        <v>11</v>
      </c>
      <c r="E9870" t="str">
        <f t="shared" si="161"/>
        <v>LIS-H22-544-010</v>
      </c>
      <c r="F9870" t="str">
        <f>VLOOKUP(E9870,DWG_TITLES!A:B,2,FALSE)</f>
        <v>LISTA DE ACESSÓRIOS DE TUBULAÇÃO SISTEMA DE TRANSFERÊNCIA E RECEBIMENTO DE GÁS-ÓLEO-ANTÁRTICO BLOCO 10</v>
      </c>
    </row>
    <row r="9871" spans="1:6" x14ac:dyDescent="0.25">
      <c r="A9871" s="1">
        <v>46128</v>
      </c>
      <c r="B9871" t="s">
        <v>5</v>
      </c>
      <c r="C9871" t="s">
        <v>9305</v>
      </c>
      <c r="D9871" t="s">
        <v>11</v>
      </c>
      <c r="E9871" t="str">
        <f t="shared" si="161"/>
        <v>LIS-H22-544-010</v>
      </c>
      <c r="F9871" t="str">
        <f>VLOOKUP(E9871,DWG_TITLES!A:B,2,FALSE)</f>
        <v>LISTA DE ACESSÓRIOS DE TUBULAÇÃO SISTEMA DE TRANSFERÊNCIA E RECEBIMENTO DE GÁS-ÓLEO-ANTÁRTICO BLOCO 10</v>
      </c>
    </row>
    <row r="9872" spans="1:6" x14ac:dyDescent="0.25">
      <c r="A9872" s="1">
        <v>45299</v>
      </c>
      <c r="B9872" t="s">
        <v>5</v>
      </c>
      <c r="C9872" t="s">
        <v>9306</v>
      </c>
      <c r="D9872" t="s">
        <v>11</v>
      </c>
      <c r="E9872" t="str">
        <f t="shared" si="161"/>
        <v>LIS-H22-551-001</v>
      </c>
      <c r="F9872" t="str">
        <f>VLOOKUP(E9872,DWG_TITLES!A:B,2,FALSE)</f>
        <v>LISTA DE ACESSÓRIOS DE TUBULAÇÃO SISTEMA DE AR COMPRIMIDO BLOCO 01</v>
      </c>
    </row>
    <row r="9873" spans="1:6" x14ac:dyDescent="0.25">
      <c r="A9873" s="1">
        <v>45360</v>
      </c>
      <c r="B9873" t="s">
        <v>5</v>
      </c>
      <c r="C9873" t="s">
        <v>9307</v>
      </c>
      <c r="D9873" t="s">
        <v>11</v>
      </c>
      <c r="E9873" t="str">
        <f t="shared" si="161"/>
        <v>LIS-H22-551-001</v>
      </c>
      <c r="F9873" t="str">
        <f>VLOOKUP(E9873,DWG_TITLES!A:B,2,FALSE)</f>
        <v>LISTA DE ACESSÓRIOS DE TUBULAÇÃO SISTEMA DE AR COMPRIMIDO BLOCO 01</v>
      </c>
    </row>
    <row r="9874" spans="1:6" x14ac:dyDescent="0.25">
      <c r="A9874" s="1">
        <v>45434</v>
      </c>
      <c r="B9874" t="s">
        <v>5</v>
      </c>
      <c r="C9874" t="s">
        <v>9308</v>
      </c>
      <c r="D9874" t="s">
        <v>11</v>
      </c>
      <c r="E9874" t="str">
        <f t="shared" si="161"/>
        <v>LIS-H22-551-001</v>
      </c>
      <c r="F9874" t="str">
        <f>VLOOKUP(E9874,DWG_TITLES!A:B,2,FALSE)</f>
        <v>LISTA DE ACESSÓRIOS DE TUBULAÇÃO SISTEMA DE AR COMPRIMIDO BLOCO 01</v>
      </c>
    </row>
    <row r="9875" spans="1:6" x14ac:dyDescent="0.25">
      <c r="A9875" s="1">
        <v>45607</v>
      </c>
      <c r="B9875" t="s">
        <v>5</v>
      </c>
      <c r="C9875" t="s">
        <v>9309</v>
      </c>
      <c r="D9875" t="s">
        <v>11</v>
      </c>
      <c r="E9875" t="str">
        <f t="shared" si="161"/>
        <v>LIS-H22-551-001</v>
      </c>
      <c r="F9875" t="str">
        <f>VLOOKUP(E9875,DWG_TITLES!A:B,2,FALSE)</f>
        <v>LISTA DE ACESSÓRIOS DE TUBULAÇÃO SISTEMA DE AR COMPRIMIDO BLOCO 01</v>
      </c>
    </row>
    <row r="9876" spans="1:6" x14ac:dyDescent="0.25">
      <c r="A9876" s="1">
        <v>45860</v>
      </c>
      <c r="B9876" t="s">
        <v>5</v>
      </c>
      <c r="C9876" t="s">
        <v>9310</v>
      </c>
      <c r="D9876" t="s">
        <v>11</v>
      </c>
      <c r="E9876" t="str">
        <f t="shared" si="161"/>
        <v>LIS-H22-551-001</v>
      </c>
      <c r="F9876" t="str">
        <f>VLOOKUP(E9876,DWG_TITLES!A:B,2,FALSE)</f>
        <v>LISTA DE ACESSÓRIOS DE TUBULAÇÃO SISTEMA DE AR COMPRIMIDO BLOCO 01</v>
      </c>
    </row>
    <row r="9877" spans="1:6" x14ac:dyDescent="0.25">
      <c r="A9877" s="1">
        <v>45906</v>
      </c>
      <c r="B9877" t="s">
        <v>5</v>
      </c>
      <c r="C9877" t="s">
        <v>9311</v>
      </c>
      <c r="D9877" t="s">
        <v>11</v>
      </c>
      <c r="E9877" t="str">
        <f t="shared" si="161"/>
        <v>LIS-H22-551-001</v>
      </c>
      <c r="F9877" t="str">
        <f>VLOOKUP(E9877,DWG_TITLES!A:B,2,FALSE)</f>
        <v>LISTA DE ACESSÓRIOS DE TUBULAÇÃO SISTEMA DE AR COMPRIMIDO BLOCO 01</v>
      </c>
    </row>
    <row r="9878" spans="1:6" x14ac:dyDescent="0.25">
      <c r="A9878" s="1">
        <v>46111</v>
      </c>
      <c r="B9878" t="s">
        <v>5</v>
      </c>
      <c r="C9878" t="s">
        <v>9312</v>
      </c>
      <c r="D9878" t="s">
        <v>11</v>
      </c>
      <c r="E9878" t="str">
        <f t="shared" si="161"/>
        <v>LIS-H22-551-001</v>
      </c>
      <c r="F9878" t="str">
        <f>VLOOKUP(E9878,DWG_TITLES!A:B,2,FALSE)</f>
        <v>LISTA DE ACESSÓRIOS DE TUBULAÇÃO SISTEMA DE AR COMPRIMIDO BLOCO 01</v>
      </c>
    </row>
    <row r="9879" spans="1:6" x14ac:dyDescent="0.25">
      <c r="A9879" s="1">
        <v>45398</v>
      </c>
      <c r="B9879" t="s">
        <v>5</v>
      </c>
      <c r="C9879" t="s">
        <v>9313</v>
      </c>
      <c r="D9879" t="s">
        <v>11</v>
      </c>
      <c r="E9879" t="str">
        <f t="shared" si="161"/>
        <v>LIS-H22-551-002</v>
      </c>
      <c r="F9879" t="str">
        <f>VLOOKUP(E9879,DWG_TITLES!A:B,2,FALSE)</f>
        <v>LISTA DE ACESSÓRIOS DE TUBULAÇÃO SISTEMA DE AR COMPRIMIDO BLOCO 02</v>
      </c>
    </row>
    <row r="9880" spans="1:6" x14ac:dyDescent="0.25">
      <c r="A9880" s="1">
        <v>45460</v>
      </c>
      <c r="B9880" t="s">
        <v>5</v>
      </c>
      <c r="C9880" t="s">
        <v>9314</v>
      </c>
      <c r="D9880" t="s">
        <v>11</v>
      </c>
      <c r="E9880" t="str">
        <f t="shared" si="161"/>
        <v>LIS-H22-551-002</v>
      </c>
      <c r="F9880" t="str">
        <f>VLOOKUP(E9880,DWG_TITLES!A:B,2,FALSE)</f>
        <v>LISTA DE ACESSÓRIOS DE TUBULAÇÃO SISTEMA DE AR COMPRIMIDO BLOCO 02</v>
      </c>
    </row>
    <row r="9881" spans="1:6" x14ac:dyDescent="0.25">
      <c r="A9881" s="1">
        <v>46111</v>
      </c>
      <c r="B9881" t="s">
        <v>5</v>
      </c>
      <c r="C9881" t="s">
        <v>9315</v>
      </c>
      <c r="D9881" t="s">
        <v>11</v>
      </c>
      <c r="E9881" t="str">
        <f t="shared" si="161"/>
        <v>LIS-H22-551-002</v>
      </c>
      <c r="F9881" t="str">
        <f>VLOOKUP(E9881,DWG_TITLES!A:B,2,FALSE)</f>
        <v>LISTA DE ACESSÓRIOS DE TUBULAÇÃO SISTEMA DE AR COMPRIMIDO BLOCO 02</v>
      </c>
    </row>
    <row r="9882" spans="1:6" x14ac:dyDescent="0.25">
      <c r="A9882" s="1">
        <v>45447</v>
      </c>
      <c r="B9882" t="s">
        <v>5</v>
      </c>
      <c r="C9882" t="s">
        <v>9316</v>
      </c>
      <c r="D9882" t="s">
        <v>11</v>
      </c>
      <c r="E9882" t="str">
        <f t="shared" si="161"/>
        <v>LIS-H22-551-003</v>
      </c>
      <c r="F9882" t="str">
        <f>VLOOKUP(E9882,DWG_TITLES!A:B,2,FALSE)</f>
        <v>LISTA DE ACESSÓRIOS DE TUBULAÇÃO SISTEMA DE AR COMPRIMIDO BLOCO 03</v>
      </c>
    </row>
    <row r="9883" spans="1:6" x14ac:dyDescent="0.25">
      <c r="A9883" s="1">
        <v>45464</v>
      </c>
      <c r="B9883" t="s">
        <v>5</v>
      </c>
      <c r="C9883" t="s">
        <v>9317</v>
      </c>
      <c r="D9883" t="s">
        <v>11</v>
      </c>
      <c r="E9883" t="str">
        <f t="shared" si="161"/>
        <v>LIS-H22-551-003</v>
      </c>
      <c r="F9883" t="str">
        <f>VLOOKUP(E9883,DWG_TITLES!A:B,2,FALSE)</f>
        <v>LISTA DE ACESSÓRIOS DE TUBULAÇÃO SISTEMA DE AR COMPRIMIDO BLOCO 03</v>
      </c>
    </row>
    <row r="9884" spans="1:6" x14ac:dyDescent="0.25">
      <c r="A9884" s="1">
        <v>45478</v>
      </c>
      <c r="B9884" t="s">
        <v>5</v>
      </c>
      <c r="C9884" t="s">
        <v>9318</v>
      </c>
      <c r="D9884" t="s">
        <v>11</v>
      </c>
      <c r="E9884" t="str">
        <f t="shared" si="161"/>
        <v>LIS-H22-551-003</v>
      </c>
      <c r="F9884" t="str">
        <f>VLOOKUP(E9884,DWG_TITLES!A:B,2,FALSE)</f>
        <v>LISTA DE ACESSÓRIOS DE TUBULAÇÃO SISTEMA DE AR COMPRIMIDO BLOCO 03</v>
      </c>
    </row>
    <row r="9885" spans="1:6" x14ac:dyDescent="0.25">
      <c r="A9885" s="1">
        <v>45644</v>
      </c>
      <c r="B9885" t="s">
        <v>5</v>
      </c>
      <c r="C9885" t="s">
        <v>9319</v>
      </c>
      <c r="D9885" t="s">
        <v>11</v>
      </c>
      <c r="E9885" t="str">
        <f t="shared" si="161"/>
        <v>LIS-H22-551-003</v>
      </c>
      <c r="F9885" t="str">
        <f>VLOOKUP(E9885,DWG_TITLES!A:B,2,FALSE)</f>
        <v>LISTA DE ACESSÓRIOS DE TUBULAÇÃO SISTEMA DE AR COMPRIMIDO BLOCO 03</v>
      </c>
    </row>
    <row r="9886" spans="1:6" x14ac:dyDescent="0.25">
      <c r="A9886" s="1">
        <v>45873</v>
      </c>
      <c r="B9886" t="s">
        <v>5</v>
      </c>
      <c r="C9886" t="s">
        <v>9320</v>
      </c>
      <c r="D9886" t="s">
        <v>11</v>
      </c>
      <c r="E9886" t="str">
        <f t="shared" si="161"/>
        <v>LIS-H22-551-003</v>
      </c>
      <c r="F9886" t="str">
        <f>VLOOKUP(E9886,DWG_TITLES!A:B,2,FALSE)</f>
        <v>LISTA DE ACESSÓRIOS DE TUBULAÇÃO SISTEMA DE AR COMPRIMIDO BLOCO 03</v>
      </c>
    </row>
    <row r="9887" spans="1:6" x14ac:dyDescent="0.25">
      <c r="A9887" s="1">
        <v>45391</v>
      </c>
      <c r="B9887" t="s">
        <v>5</v>
      </c>
      <c r="C9887" t="s">
        <v>9321</v>
      </c>
      <c r="D9887" t="s">
        <v>11</v>
      </c>
      <c r="E9887" t="str">
        <f t="shared" si="161"/>
        <v>LIS-H22-551-004</v>
      </c>
      <c r="F9887" t="str">
        <f>VLOOKUP(E9887,DWG_TITLES!A:B,2,FALSE)</f>
        <v>LISTA DE ACESSÓRIOS DE TUBULAÇÃO SISTEMA DE AR COMPRIMIDO BLOCO 04</v>
      </c>
    </row>
    <row r="9888" spans="1:6" x14ac:dyDescent="0.25">
      <c r="A9888" s="1">
        <v>45425</v>
      </c>
      <c r="B9888" t="s">
        <v>5</v>
      </c>
      <c r="C9888" t="s">
        <v>9322</v>
      </c>
      <c r="D9888" t="s">
        <v>11</v>
      </c>
      <c r="E9888" t="str">
        <f t="shared" si="161"/>
        <v>LIS-H22-551-004</v>
      </c>
      <c r="F9888" t="str">
        <f>VLOOKUP(E9888,DWG_TITLES!A:B,2,FALSE)</f>
        <v>LISTA DE ACESSÓRIOS DE TUBULAÇÃO SISTEMA DE AR COMPRIMIDO BLOCO 04</v>
      </c>
    </row>
    <row r="9889" spans="1:6" x14ac:dyDescent="0.25">
      <c r="A9889" s="1">
        <v>45539</v>
      </c>
      <c r="B9889" t="s">
        <v>5</v>
      </c>
      <c r="C9889" t="s">
        <v>9323</v>
      </c>
      <c r="D9889" t="s">
        <v>11</v>
      </c>
      <c r="E9889" t="str">
        <f t="shared" si="161"/>
        <v>LIS-H22-551-004</v>
      </c>
      <c r="F9889" t="str">
        <f>VLOOKUP(E9889,DWG_TITLES!A:B,2,FALSE)</f>
        <v>LISTA DE ACESSÓRIOS DE TUBULAÇÃO SISTEMA DE AR COMPRIMIDO BLOCO 04</v>
      </c>
    </row>
    <row r="9890" spans="1:6" x14ac:dyDescent="0.25">
      <c r="A9890" s="1">
        <v>45699</v>
      </c>
      <c r="B9890" t="s">
        <v>5</v>
      </c>
      <c r="C9890" t="s">
        <v>9324</v>
      </c>
      <c r="D9890" t="s">
        <v>11</v>
      </c>
      <c r="E9890" t="str">
        <f t="shared" si="161"/>
        <v>LIS-H22-551-004</v>
      </c>
      <c r="F9890" t="str">
        <f>VLOOKUP(E9890,DWG_TITLES!A:B,2,FALSE)</f>
        <v>LISTA DE ACESSÓRIOS DE TUBULAÇÃO SISTEMA DE AR COMPRIMIDO BLOCO 04</v>
      </c>
    </row>
    <row r="9891" spans="1:6" x14ac:dyDescent="0.25">
      <c r="A9891" s="1">
        <v>45881</v>
      </c>
      <c r="B9891" t="s">
        <v>5</v>
      </c>
      <c r="C9891" t="s">
        <v>9325</v>
      </c>
      <c r="D9891" t="s">
        <v>11</v>
      </c>
      <c r="E9891" t="str">
        <f t="shared" si="161"/>
        <v>LIS-H22-551-004</v>
      </c>
      <c r="F9891" t="str">
        <f>VLOOKUP(E9891,DWG_TITLES!A:B,2,FALSE)</f>
        <v>LISTA DE ACESSÓRIOS DE TUBULAÇÃO SISTEMA DE AR COMPRIMIDO BLOCO 04</v>
      </c>
    </row>
    <row r="9892" spans="1:6" x14ac:dyDescent="0.25">
      <c r="A9892" s="1">
        <v>45881</v>
      </c>
      <c r="B9892" t="s">
        <v>5</v>
      </c>
      <c r="C9892" t="s">
        <v>9326</v>
      </c>
      <c r="D9892" t="s">
        <v>11</v>
      </c>
      <c r="E9892" t="str">
        <f t="shared" si="161"/>
        <v>LIS-H22-551-004</v>
      </c>
      <c r="F9892" t="str">
        <f>VLOOKUP(E9892,DWG_TITLES!A:B,2,FALSE)</f>
        <v>LISTA DE ACESSÓRIOS DE TUBULAÇÃO SISTEMA DE AR COMPRIMIDO BLOCO 04</v>
      </c>
    </row>
    <row r="9893" spans="1:6" x14ac:dyDescent="0.25">
      <c r="A9893" s="1">
        <v>45853</v>
      </c>
      <c r="B9893" t="s">
        <v>5</v>
      </c>
      <c r="C9893" t="s">
        <v>9327</v>
      </c>
      <c r="D9893" t="s">
        <v>11</v>
      </c>
      <c r="E9893" t="str">
        <f t="shared" si="161"/>
        <v>LIS-H22-551-004</v>
      </c>
      <c r="F9893" t="str">
        <f>VLOOKUP(E9893,DWG_TITLES!A:B,2,FALSE)</f>
        <v>LISTA DE ACESSÓRIOS DE TUBULAÇÃO SISTEMA DE AR COMPRIMIDO BLOCO 04</v>
      </c>
    </row>
    <row r="9894" spans="1:6" x14ac:dyDescent="0.25">
      <c r="A9894" s="1">
        <v>46111</v>
      </c>
      <c r="B9894" t="s">
        <v>5</v>
      </c>
      <c r="C9894" t="s">
        <v>9328</v>
      </c>
      <c r="D9894" t="s">
        <v>11</v>
      </c>
      <c r="E9894" t="str">
        <f t="shared" si="161"/>
        <v>LIS-H22-551-004</v>
      </c>
      <c r="F9894" t="str">
        <f>VLOOKUP(E9894,DWG_TITLES!A:B,2,FALSE)</f>
        <v>LISTA DE ACESSÓRIOS DE TUBULAÇÃO SISTEMA DE AR COMPRIMIDO BLOCO 04</v>
      </c>
    </row>
    <row r="9895" spans="1:6" x14ac:dyDescent="0.25">
      <c r="A9895" s="1">
        <v>46111</v>
      </c>
      <c r="B9895" t="s">
        <v>5</v>
      </c>
      <c r="C9895" t="s">
        <v>9329</v>
      </c>
      <c r="D9895" t="s">
        <v>11</v>
      </c>
      <c r="E9895" t="str">
        <f t="shared" si="161"/>
        <v>LIS-H22-551-004</v>
      </c>
      <c r="F9895" t="str">
        <f>VLOOKUP(E9895,DWG_TITLES!A:B,2,FALSE)</f>
        <v>LISTA DE ACESSÓRIOS DE TUBULAÇÃO SISTEMA DE AR COMPRIMIDO BLOCO 04</v>
      </c>
    </row>
    <row r="9896" spans="1:6" x14ac:dyDescent="0.25">
      <c r="A9896" s="1">
        <v>46108</v>
      </c>
      <c r="B9896" t="s">
        <v>5</v>
      </c>
      <c r="C9896" t="s">
        <v>9330</v>
      </c>
      <c r="D9896" t="s">
        <v>11</v>
      </c>
      <c r="E9896" t="str">
        <f t="shared" si="161"/>
        <v>LIS-H22-551-004</v>
      </c>
      <c r="F9896" t="str">
        <f>VLOOKUP(E9896,DWG_TITLES!A:B,2,FALSE)</f>
        <v>LISTA DE ACESSÓRIOS DE TUBULAÇÃO SISTEMA DE AR COMPRIMIDO BLOCO 04</v>
      </c>
    </row>
    <row r="9897" spans="1:6" x14ac:dyDescent="0.25">
      <c r="A9897" s="1">
        <v>45247</v>
      </c>
      <c r="B9897" t="s">
        <v>5</v>
      </c>
      <c r="C9897" t="s">
        <v>9331</v>
      </c>
      <c r="D9897" t="s">
        <v>11</v>
      </c>
      <c r="E9897" t="str">
        <f t="shared" si="161"/>
        <v>LIS-H22-551-005</v>
      </c>
      <c r="F9897" t="str">
        <f>VLOOKUP(E9897,DWG_TITLES!A:B,2,FALSE)</f>
        <v>LISTA DE ACESSÓRIOS DE TUBULAÇÃO SISTEMA DE AR COMPRIMIDO BLOCO 05</v>
      </c>
    </row>
    <row r="9898" spans="1:6" x14ac:dyDescent="0.25">
      <c r="A9898" s="1">
        <v>45370</v>
      </c>
      <c r="B9898" t="s">
        <v>5</v>
      </c>
      <c r="C9898" t="s">
        <v>9332</v>
      </c>
      <c r="D9898" t="s">
        <v>11</v>
      </c>
      <c r="E9898" t="str">
        <f t="shared" si="161"/>
        <v>LIS-H22-551-005</v>
      </c>
      <c r="F9898" t="str">
        <f>VLOOKUP(E9898,DWG_TITLES!A:B,2,FALSE)</f>
        <v>LISTA DE ACESSÓRIOS DE TUBULAÇÃO SISTEMA DE AR COMPRIMIDO BLOCO 05</v>
      </c>
    </row>
    <row r="9899" spans="1:6" x14ac:dyDescent="0.25">
      <c r="A9899" s="1">
        <v>45397</v>
      </c>
      <c r="B9899" t="s">
        <v>5</v>
      </c>
      <c r="C9899" t="s">
        <v>9333</v>
      </c>
      <c r="D9899" t="s">
        <v>11</v>
      </c>
      <c r="E9899" t="str">
        <f t="shared" si="161"/>
        <v>LIS-H22-551-005</v>
      </c>
      <c r="F9899" t="str">
        <f>VLOOKUP(E9899,DWG_TITLES!A:B,2,FALSE)</f>
        <v>LISTA DE ACESSÓRIOS DE TUBULAÇÃO SISTEMA DE AR COMPRIMIDO BLOCO 05</v>
      </c>
    </row>
    <row r="9900" spans="1:6" x14ac:dyDescent="0.25">
      <c r="A9900" s="1">
        <v>45492</v>
      </c>
      <c r="B9900" t="s">
        <v>5</v>
      </c>
      <c r="C9900" t="s">
        <v>9334</v>
      </c>
      <c r="D9900" t="s">
        <v>11</v>
      </c>
      <c r="E9900" t="str">
        <f t="shared" si="161"/>
        <v>LIS-H22-551-005</v>
      </c>
      <c r="F9900" t="str">
        <f>VLOOKUP(E9900,DWG_TITLES!A:B,2,FALSE)</f>
        <v>LISTA DE ACESSÓRIOS DE TUBULAÇÃO SISTEMA DE AR COMPRIMIDO BLOCO 05</v>
      </c>
    </row>
    <row r="9901" spans="1:6" x14ac:dyDescent="0.25">
      <c r="A9901" s="1">
        <v>46111</v>
      </c>
      <c r="B9901" t="s">
        <v>5</v>
      </c>
      <c r="C9901" t="s">
        <v>9335</v>
      </c>
      <c r="D9901" t="s">
        <v>11</v>
      </c>
      <c r="E9901" t="str">
        <f t="shared" si="161"/>
        <v>LIS-H22-551-005</v>
      </c>
      <c r="F9901" t="str">
        <f>VLOOKUP(E9901,DWG_TITLES!A:B,2,FALSE)</f>
        <v>LISTA DE ACESSÓRIOS DE TUBULAÇÃO SISTEMA DE AR COMPRIMIDO BLOCO 05</v>
      </c>
    </row>
    <row r="9902" spans="1:6" x14ac:dyDescent="0.25">
      <c r="A9902" s="1">
        <v>45233</v>
      </c>
      <c r="B9902" t="s">
        <v>5</v>
      </c>
      <c r="C9902" t="s">
        <v>9336</v>
      </c>
      <c r="D9902" t="s">
        <v>11</v>
      </c>
      <c r="E9902" t="str">
        <f t="shared" si="161"/>
        <v>LIS-H22-551-006</v>
      </c>
      <c r="F9902" t="str">
        <f>VLOOKUP(E9902,DWG_TITLES!A:B,2,FALSE)</f>
        <v>LISTA DE ACESSÓRIOS DE TUBULAÇÃO SISTEMA DE AR COMPRIMIDO BLOCO 06</v>
      </c>
    </row>
    <row r="9903" spans="1:6" x14ac:dyDescent="0.25">
      <c r="A9903" s="1">
        <v>45370</v>
      </c>
      <c r="B9903" t="s">
        <v>5</v>
      </c>
      <c r="C9903" t="s">
        <v>9337</v>
      </c>
      <c r="D9903" t="s">
        <v>11</v>
      </c>
      <c r="E9903" t="str">
        <f t="shared" si="161"/>
        <v>LIS-H22-551-006</v>
      </c>
      <c r="F9903" t="str">
        <f>VLOOKUP(E9903,DWG_TITLES!A:B,2,FALSE)</f>
        <v>LISTA DE ACESSÓRIOS DE TUBULAÇÃO SISTEMA DE AR COMPRIMIDO BLOCO 06</v>
      </c>
    </row>
    <row r="9904" spans="1:6" x14ac:dyDescent="0.25">
      <c r="A9904" s="1">
        <v>45495</v>
      </c>
      <c r="B9904" t="s">
        <v>5</v>
      </c>
      <c r="C9904" t="s">
        <v>9338</v>
      </c>
      <c r="D9904" t="s">
        <v>11</v>
      </c>
      <c r="E9904" t="str">
        <f t="shared" si="161"/>
        <v>LIS-H22-551-006</v>
      </c>
      <c r="F9904" t="str">
        <f>VLOOKUP(E9904,DWG_TITLES!A:B,2,FALSE)</f>
        <v>LISTA DE ACESSÓRIOS DE TUBULAÇÃO SISTEMA DE AR COMPRIMIDO BLOCO 06</v>
      </c>
    </row>
    <row r="9905" spans="1:6" x14ac:dyDescent="0.25">
      <c r="A9905" s="1">
        <v>45644</v>
      </c>
      <c r="B9905" t="s">
        <v>5</v>
      </c>
      <c r="C9905" t="s">
        <v>9339</v>
      </c>
      <c r="D9905" t="s">
        <v>11</v>
      </c>
      <c r="E9905" t="str">
        <f t="shared" si="161"/>
        <v>LIS-H22-551-006</v>
      </c>
      <c r="F9905" t="str">
        <f>VLOOKUP(E9905,DWG_TITLES!A:B,2,FALSE)</f>
        <v>LISTA DE ACESSÓRIOS DE TUBULAÇÃO SISTEMA DE AR COMPRIMIDO BLOCO 06</v>
      </c>
    </row>
    <row r="9906" spans="1:6" x14ac:dyDescent="0.25">
      <c r="A9906" s="1">
        <v>46111</v>
      </c>
      <c r="B9906" t="s">
        <v>5</v>
      </c>
      <c r="C9906" t="s">
        <v>9340</v>
      </c>
      <c r="D9906" t="s">
        <v>11</v>
      </c>
      <c r="E9906" t="str">
        <f t="shared" si="161"/>
        <v>LIS-H22-551-006</v>
      </c>
      <c r="F9906" t="str">
        <f>VLOOKUP(E9906,DWG_TITLES!A:B,2,FALSE)</f>
        <v>LISTA DE ACESSÓRIOS DE TUBULAÇÃO SISTEMA DE AR COMPRIMIDO BLOCO 06</v>
      </c>
    </row>
    <row r="9907" spans="1:6" x14ac:dyDescent="0.25">
      <c r="A9907" s="1">
        <v>45974</v>
      </c>
      <c r="B9907" t="s">
        <v>5</v>
      </c>
      <c r="C9907" t="s">
        <v>9341</v>
      </c>
      <c r="D9907" t="s">
        <v>11</v>
      </c>
      <c r="E9907" t="str">
        <f t="shared" si="161"/>
        <v>LIS-H22-551-006</v>
      </c>
      <c r="F9907" t="str">
        <f>VLOOKUP(E9907,DWG_TITLES!A:B,2,FALSE)</f>
        <v>LISTA DE ACESSÓRIOS DE TUBULAÇÃO SISTEMA DE AR COMPRIMIDO BLOCO 06</v>
      </c>
    </row>
    <row r="9908" spans="1:6" x14ac:dyDescent="0.25">
      <c r="A9908" s="1">
        <v>45460</v>
      </c>
      <c r="B9908" t="s">
        <v>5</v>
      </c>
      <c r="C9908" t="s">
        <v>9342</v>
      </c>
      <c r="D9908" t="s">
        <v>11</v>
      </c>
      <c r="E9908" t="str">
        <f t="shared" si="161"/>
        <v>LIS-H22-551-007</v>
      </c>
      <c r="F9908" t="str">
        <f>VLOOKUP(E9908,DWG_TITLES!A:B,2,FALSE)</f>
        <v>LISTA DE ACESSÓRIOS DE TUBULAÇÃO SISTEMA DE AR COMPRIMIDO BLOCO 07</v>
      </c>
    </row>
    <row r="9909" spans="1:6" x14ac:dyDescent="0.25">
      <c r="A9909" s="1">
        <v>45565</v>
      </c>
      <c r="B9909" t="s">
        <v>5</v>
      </c>
      <c r="C9909" t="s">
        <v>9343</v>
      </c>
      <c r="D9909" t="s">
        <v>11</v>
      </c>
      <c r="E9909" t="str">
        <f t="shared" si="161"/>
        <v>LIS-H22-551-007</v>
      </c>
      <c r="F9909" t="str">
        <f>VLOOKUP(E9909,DWG_TITLES!A:B,2,FALSE)</f>
        <v>LISTA DE ACESSÓRIOS DE TUBULAÇÃO SISTEMA DE AR COMPRIMIDO BLOCO 07</v>
      </c>
    </row>
    <row r="9910" spans="1:6" x14ac:dyDescent="0.25">
      <c r="A9910" s="1">
        <v>45715</v>
      </c>
      <c r="B9910" t="s">
        <v>5</v>
      </c>
      <c r="C9910" t="s">
        <v>9344</v>
      </c>
      <c r="D9910" t="s">
        <v>11</v>
      </c>
      <c r="E9910" t="str">
        <f t="shared" si="161"/>
        <v>LIS-H22-551-007</v>
      </c>
      <c r="F9910" t="str">
        <f>VLOOKUP(E9910,DWG_TITLES!A:B,2,FALSE)</f>
        <v>LISTA DE ACESSÓRIOS DE TUBULAÇÃO SISTEMA DE AR COMPRIMIDO BLOCO 07</v>
      </c>
    </row>
    <row r="9911" spans="1:6" x14ac:dyDescent="0.25">
      <c r="A9911" s="1">
        <v>45873</v>
      </c>
      <c r="B9911" t="s">
        <v>5</v>
      </c>
      <c r="C9911" t="s">
        <v>9345</v>
      </c>
      <c r="D9911" t="s">
        <v>11</v>
      </c>
      <c r="E9911" t="str">
        <f t="shared" si="161"/>
        <v>LIS-H22-551-007</v>
      </c>
      <c r="F9911" t="str">
        <f>VLOOKUP(E9911,DWG_TITLES!A:B,2,FALSE)</f>
        <v>LISTA DE ACESSÓRIOS DE TUBULAÇÃO SISTEMA DE AR COMPRIMIDO BLOCO 07</v>
      </c>
    </row>
    <row r="9912" spans="1:6" x14ac:dyDescent="0.25">
      <c r="A9912" s="1">
        <v>45946</v>
      </c>
      <c r="B9912" t="s">
        <v>5</v>
      </c>
      <c r="C9912" t="s">
        <v>9346</v>
      </c>
      <c r="D9912" t="s">
        <v>11</v>
      </c>
      <c r="E9912" t="str">
        <f t="shared" si="161"/>
        <v>LIS-H22-551-007</v>
      </c>
      <c r="F9912" t="str">
        <f>VLOOKUP(E9912,DWG_TITLES!A:B,2,FALSE)</f>
        <v>LISTA DE ACESSÓRIOS DE TUBULAÇÃO SISTEMA DE AR COMPRIMIDO BLOCO 07</v>
      </c>
    </row>
    <row r="9913" spans="1:6" x14ac:dyDescent="0.25">
      <c r="A9913" s="1">
        <v>45250</v>
      </c>
      <c r="B9913" t="s">
        <v>5</v>
      </c>
      <c r="C9913" t="s">
        <v>9347</v>
      </c>
      <c r="D9913" t="s">
        <v>11</v>
      </c>
      <c r="E9913" t="str">
        <f t="shared" si="161"/>
        <v>LIS-H22-551-008</v>
      </c>
      <c r="F9913" t="str">
        <f>VLOOKUP(E9913,DWG_TITLES!A:B,2,FALSE)</f>
        <v>LISTA DE ACESSÓRIOS DE TUBULAÇÃO SISTEMA DE AR COMPRIMIDO BLOCO 08</v>
      </c>
    </row>
    <row r="9914" spans="1:6" x14ac:dyDescent="0.25">
      <c r="A9914" s="1">
        <v>45370</v>
      </c>
      <c r="B9914" t="s">
        <v>5</v>
      </c>
      <c r="C9914" t="s">
        <v>9348</v>
      </c>
      <c r="D9914" t="s">
        <v>11</v>
      </c>
      <c r="E9914" t="str">
        <f t="shared" si="161"/>
        <v>LIS-H22-551-008</v>
      </c>
      <c r="F9914" t="str">
        <f>VLOOKUP(E9914,DWG_TITLES!A:B,2,FALSE)</f>
        <v>LISTA DE ACESSÓRIOS DE TUBULAÇÃO SISTEMA DE AR COMPRIMIDO BLOCO 08</v>
      </c>
    </row>
    <row r="9915" spans="1:6" x14ac:dyDescent="0.25">
      <c r="A9915" s="1">
        <v>45415</v>
      </c>
      <c r="B9915" t="s">
        <v>5</v>
      </c>
      <c r="C9915" t="s">
        <v>9349</v>
      </c>
      <c r="D9915" t="s">
        <v>11</v>
      </c>
      <c r="E9915" t="str">
        <f t="shared" si="161"/>
        <v>LIS-H22-551-008</v>
      </c>
      <c r="F9915" t="str">
        <f>VLOOKUP(E9915,DWG_TITLES!A:B,2,FALSE)</f>
        <v>LISTA DE ACESSÓRIOS DE TUBULAÇÃO SISTEMA DE AR COMPRIMIDO BLOCO 08</v>
      </c>
    </row>
    <row r="9916" spans="1:6" x14ac:dyDescent="0.25">
      <c r="A9916" s="1">
        <v>45523</v>
      </c>
      <c r="B9916" t="s">
        <v>5</v>
      </c>
      <c r="C9916" t="s">
        <v>9350</v>
      </c>
      <c r="D9916" t="s">
        <v>11</v>
      </c>
      <c r="E9916" t="str">
        <f t="shared" si="161"/>
        <v>LIS-H22-551-008</v>
      </c>
      <c r="F9916" t="str">
        <f>VLOOKUP(E9916,DWG_TITLES!A:B,2,FALSE)</f>
        <v>LISTA DE ACESSÓRIOS DE TUBULAÇÃO SISTEMA DE AR COMPRIMIDO BLOCO 08</v>
      </c>
    </row>
    <row r="9917" spans="1:6" x14ac:dyDescent="0.25">
      <c r="A9917" s="1">
        <v>45870</v>
      </c>
      <c r="B9917" t="s">
        <v>5</v>
      </c>
      <c r="C9917" t="s">
        <v>9351</v>
      </c>
      <c r="D9917" t="s">
        <v>11</v>
      </c>
      <c r="E9917" t="str">
        <f t="shared" si="161"/>
        <v>LIS-H22-551-008</v>
      </c>
      <c r="F9917" t="str">
        <f>VLOOKUP(E9917,DWG_TITLES!A:B,2,FALSE)</f>
        <v>LISTA DE ACESSÓRIOS DE TUBULAÇÃO SISTEMA DE AR COMPRIMIDO BLOCO 08</v>
      </c>
    </row>
    <row r="9918" spans="1:6" x14ac:dyDescent="0.25">
      <c r="A9918" s="1">
        <v>45877</v>
      </c>
      <c r="B9918" t="s">
        <v>5</v>
      </c>
      <c r="C9918" t="s">
        <v>9352</v>
      </c>
      <c r="D9918" t="s">
        <v>11</v>
      </c>
      <c r="E9918" t="str">
        <f t="shared" si="161"/>
        <v>LIS-H22-551-008</v>
      </c>
      <c r="F9918" t="str">
        <f>VLOOKUP(E9918,DWG_TITLES!A:B,2,FALSE)</f>
        <v>LISTA DE ACESSÓRIOS DE TUBULAÇÃO SISTEMA DE AR COMPRIMIDO BLOCO 08</v>
      </c>
    </row>
    <row r="9919" spans="1:6" x14ac:dyDescent="0.25">
      <c r="A9919" s="1">
        <v>45913</v>
      </c>
      <c r="B9919" t="s">
        <v>5</v>
      </c>
      <c r="C9919" t="s">
        <v>9353</v>
      </c>
      <c r="D9919" t="s">
        <v>11</v>
      </c>
      <c r="E9919" t="str">
        <f t="shared" si="161"/>
        <v>LIS-H22-551-008</v>
      </c>
      <c r="F9919" t="str">
        <f>VLOOKUP(E9919,DWG_TITLES!A:B,2,FALSE)</f>
        <v>LISTA DE ACESSÓRIOS DE TUBULAÇÃO SISTEMA DE AR COMPRIMIDO BLOCO 08</v>
      </c>
    </row>
    <row r="9920" spans="1:6" x14ac:dyDescent="0.25">
      <c r="A9920" s="1">
        <v>46108</v>
      </c>
      <c r="B9920" t="s">
        <v>5</v>
      </c>
      <c r="C9920" t="s">
        <v>9354</v>
      </c>
      <c r="D9920" t="s">
        <v>11</v>
      </c>
      <c r="E9920" t="str">
        <f t="shared" si="161"/>
        <v>LIS-H22-551-008</v>
      </c>
      <c r="F9920" t="str">
        <f>VLOOKUP(E9920,DWG_TITLES!A:B,2,FALSE)</f>
        <v>LISTA DE ACESSÓRIOS DE TUBULAÇÃO SISTEMA DE AR COMPRIMIDO BLOCO 08</v>
      </c>
    </row>
    <row r="9921" spans="1:6" x14ac:dyDescent="0.25">
      <c r="A9921" s="1">
        <v>45233</v>
      </c>
      <c r="B9921" t="s">
        <v>5</v>
      </c>
      <c r="C9921" t="s">
        <v>9355</v>
      </c>
      <c r="D9921" t="s">
        <v>11</v>
      </c>
      <c r="E9921" t="str">
        <f t="shared" si="161"/>
        <v>LIS-H22-551-009</v>
      </c>
      <c r="F9921" t="str">
        <f>VLOOKUP(E9921,DWG_TITLES!A:B,2,FALSE)</f>
        <v>LISTA DE ACESSÓRIOS DE TUBULAÇÃO SISTEMA DE AR COMPRIMIDO BLOCO 09</v>
      </c>
    </row>
    <row r="9922" spans="1:6" x14ac:dyDescent="0.25">
      <c r="A9922" s="1">
        <v>45286</v>
      </c>
      <c r="B9922" t="s">
        <v>5</v>
      </c>
      <c r="C9922" t="s">
        <v>9356</v>
      </c>
      <c r="D9922" t="s">
        <v>11</v>
      </c>
      <c r="E9922" t="str">
        <f t="shared" ref="E9922:E9985" si="162">LEFT(C9922,15)</f>
        <v>LIS-H22-551-009</v>
      </c>
      <c r="F9922" t="str">
        <f>VLOOKUP(E9922,DWG_TITLES!A:B,2,FALSE)</f>
        <v>LISTA DE ACESSÓRIOS DE TUBULAÇÃO SISTEMA DE AR COMPRIMIDO BLOCO 09</v>
      </c>
    </row>
    <row r="9923" spans="1:6" x14ac:dyDescent="0.25">
      <c r="A9923" s="1">
        <v>45408</v>
      </c>
      <c r="B9923" t="s">
        <v>5</v>
      </c>
      <c r="C9923" t="s">
        <v>9357</v>
      </c>
      <c r="D9923" t="s">
        <v>11</v>
      </c>
      <c r="E9923" t="str">
        <f t="shared" si="162"/>
        <v>LIS-H22-551-009</v>
      </c>
      <c r="F9923" t="str">
        <f>VLOOKUP(E9923,DWG_TITLES!A:B,2,FALSE)</f>
        <v>LISTA DE ACESSÓRIOS DE TUBULAÇÃO SISTEMA DE AR COMPRIMIDO BLOCO 09</v>
      </c>
    </row>
    <row r="9924" spans="1:6" x14ac:dyDescent="0.25">
      <c r="A9924" s="1">
        <v>45474</v>
      </c>
      <c r="B9924" t="s">
        <v>5</v>
      </c>
      <c r="C9924" t="s">
        <v>9358</v>
      </c>
      <c r="D9924" t="s">
        <v>11</v>
      </c>
      <c r="E9924" t="str">
        <f t="shared" si="162"/>
        <v>LIS-H22-551-009</v>
      </c>
      <c r="F9924" t="str">
        <f>VLOOKUP(E9924,DWG_TITLES!A:B,2,FALSE)</f>
        <v>LISTA DE ACESSÓRIOS DE TUBULAÇÃO SISTEMA DE AR COMPRIMIDO BLOCO 09</v>
      </c>
    </row>
    <row r="9925" spans="1:6" x14ac:dyDescent="0.25">
      <c r="A9925" s="1">
        <v>45513</v>
      </c>
      <c r="B9925" t="s">
        <v>5</v>
      </c>
      <c r="C9925" t="s">
        <v>9359</v>
      </c>
      <c r="D9925" t="s">
        <v>11</v>
      </c>
      <c r="E9925" t="str">
        <f t="shared" si="162"/>
        <v>LIS-H22-551-009</v>
      </c>
      <c r="F9925" t="str">
        <f>VLOOKUP(E9925,DWG_TITLES!A:B,2,FALSE)</f>
        <v>LISTA DE ACESSÓRIOS DE TUBULAÇÃO SISTEMA DE AR COMPRIMIDO BLOCO 09</v>
      </c>
    </row>
    <row r="9926" spans="1:6" x14ac:dyDescent="0.25">
      <c r="A9926" s="1">
        <v>46111</v>
      </c>
      <c r="B9926" t="s">
        <v>5</v>
      </c>
      <c r="C9926" t="s">
        <v>9360</v>
      </c>
      <c r="D9926" t="s">
        <v>11</v>
      </c>
      <c r="E9926" t="str">
        <f t="shared" si="162"/>
        <v>LIS-H22-551-009</v>
      </c>
      <c r="F9926" t="str">
        <f>VLOOKUP(E9926,DWG_TITLES!A:B,2,FALSE)</f>
        <v>LISTA DE ACESSÓRIOS DE TUBULAÇÃO SISTEMA DE AR COMPRIMIDO BLOCO 09</v>
      </c>
    </row>
    <row r="9927" spans="1:6" x14ac:dyDescent="0.25">
      <c r="A9927" s="1">
        <v>45569</v>
      </c>
      <c r="B9927" t="s">
        <v>5</v>
      </c>
      <c r="C9927" t="s">
        <v>9361</v>
      </c>
      <c r="D9927" t="s">
        <v>11</v>
      </c>
      <c r="E9927" t="str">
        <f t="shared" si="162"/>
        <v>LIS-H22-551-010</v>
      </c>
      <c r="F9927" t="str">
        <f>VLOOKUP(E9927,DWG_TITLES!A:B,2,FALSE)</f>
        <v>LISTA DE ACESSÓRIOS DE TUBULAÇÃO SISTEMA DE AR COMPRIMIDO BLOCO 10</v>
      </c>
    </row>
    <row r="9928" spans="1:6" x14ac:dyDescent="0.25">
      <c r="A9928" s="1">
        <v>45621</v>
      </c>
      <c r="B9928" t="s">
        <v>5</v>
      </c>
      <c r="C9928" t="s">
        <v>9362</v>
      </c>
      <c r="D9928" t="s">
        <v>11</v>
      </c>
      <c r="E9928" t="str">
        <f t="shared" si="162"/>
        <v>LIS-H22-551-010</v>
      </c>
      <c r="F9928" t="str">
        <f>VLOOKUP(E9928,DWG_TITLES!A:B,2,FALSE)</f>
        <v>LISTA DE ACESSÓRIOS DE TUBULAÇÃO SISTEMA DE AR COMPRIMIDO BLOCO 10</v>
      </c>
    </row>
    <row r="9929" spans="1:6" x14ac:dyDescent="0.25">
      <c r="A9929" s="1">
        <v>45369</v>
      </c>
      <c r="B9929" t="s">
        <v>5</v>
      </c>
      <c r="C9929" t="s">
        <v>9363</v>
      </c>
      <c r="D9929" t="s">
        <v>11</v>
      </c>
      <c r="E9929" t="str">
        <f t="shared" si="162"/>
        <v>LIS-H22-551-011</v>
      </c>
      <c r="F9929" t="str">
        <f>VLOOKUP(E9929,DWG_TITLES!A:B,2,FALSE)</f>
        <v>LISTA DE ACESSÓRIOS DE TUBULAÇÃO SISTEMA DE AR COMPRIMIDO BLOCO 11</v>
      </c>
    </row>
    <row r="9930" spans="1:6" x14ac:dyDescent="0.25">
      <c r="A9930" s="1">
        <v>45455</v>
      </c>
      <c r="B9930" t="s">
        <v>5</v>
      </c>
      <c r="C9930" t="s">
        <v>9364</v>
      </c>
      <c r="D9930" t="s">
        <v>11</v>
      </c>
      <c r="E9930" t="str">
        <f t="shared" si="162"/>
        <v>LIS-H22-551-011</v>
      </c>
      <c r="F9930" t="str">
        <f>VLOOKUP(E9930,DWG_TITLES!A:B,2,FALSE)</f>
        <v>LISTA DE ACESSÓRIOS DE TUBULAÇÃO SISTEMA DE AR COMPRIMIDO BLOCO 11</v>
      </c>
    </row>
    <row r="9931" spans="1:6" x14ac:dyDescent="0.25">
      <c r="A9931" s="1">
        <v>45715</v>
      </c>
      <c r="B9931" t="s">
        <v>5</v>
      </c>
      <c r="C9931" t="s">
        <v>9365</v>
      </c>
      <c r="D9931" t="s">
        <v>11</v>
      </c>
      <c r="E9931" t="str">
        <f t="shared" si="162"/>
        <v>LIS-H22-551-011</v>
      </c>
      <c r="F9931" t="str">
        <f>VLOOKUP(E9931,DWG_TITLES!A:B,2,FALSE)</f>
        <v>LISTA DE ACESSÓRIOS DE TUBULAÇÃO SISTEMA DE AR COMPRIMIDO BLOCO 11</v>
      </c>
    </row>
    <row r="9932" spans="1:6" x14ac:dyDescent="0.25">
      <c r="A9932" s="1">
        <v>46111</v>
      </c>
      <c r="B9932" t="s">
        <v>5</v>
      </c>
      <c r="C9932" t="s">
        <v>9366</v>
      </c>
      <c r="D9932" t="s">
        <v>11</v>
      </c>
      <c r="E9932" t="str">
        <f t="shared" si="162"/>
        <v>LIS-H22-551-011</v>
      </c>
      <c r="F9932" t="str">
        <f>VLOOKUP(E9932,DWG_TITLES!A:B,2,FALSE)</f>
        <v>LISTA DE ACESSÓRIOS DE TUBULAÇÃO SISTEMA DE AR COMPRIMIDO BLOCO 11</v>
      </c>
    </row>
    <row r="9933" spans="1:6" x14ac:dyDescent="0.25">
      <c r="A9933" s="1">
        <v>46108</v>
      </c>
      <c r="B9933" t="s">
        <v>5</v>
      </c>
      <c r="C9933" t="s">
        <v>9367</v>
      </c>
      <c r="D9933" t="s">
        <v>11</v>
      </c>
      <c r="E9933" t="str">
        <f t="shared" si="162"/>
        <v>LIS-H22-551-011</v>
      </c>
      <c r="F9933" t="str">
        <f>VLOOKUP(E9933,DWG_TITLES!A:B,2,FALSE)</f>
        <v>LISTA DE ACESSÓRIOS DE TUBULAÇÃO SISTEMA DE AR COMPRIMIDO BLOCO 11</v>
      </c>
    </row>
    <row r="9934" spans="1:6" x14ac:dyDescent="0.25">
      <c r="A9934" s="1">
        <v>45471</v>
      </c>
      <c r="B9934" t="s">
        <v>5</v>
      </c>
      <c r="C9934" t="s">
        <v>9368</v>
      </c>
      <c r="D9934" t="s">
        <v>11</v>
      </c>
      <c r="E9934" t="str">
        <f t="shared" si="162"/>
        <v>LIS-H22-551-012</v>
      </c>
      <c r="F9934" t="str">
        <f>VLOOKUP(E9934,DWG_TITLES!A:B,2,FALSE)</f>
        <v>LISTA DE ACESSÓRIOS DE TUBULAÇÃO SISTEMA DE AR COMPRIMIDO BLOCO 12</v>
      </c>
    </row>
    <row r="9935" spans="1:6" x14ac:dyDescent="0.25">
      <c r="A9935" s="1">
        <v>45579</v>
      </c>
      <c r="B9935" t="s">
        <v>5</v>
      </c>
      <c r="C9935" t="s">
        <v>9369</v>
      </c>
      <c r="D9935" t="s">
        <v>11</v>
      </c>
      <c r="E9935" t="str">
        <f t="shared" si="162"/>
        <v>LIS-H22-551-012</v>
      </c>
      <c r="F9935" t="str">
        <f>VLOOKUP(E9935,DWG_TITLES!A:B,2,FALSE)</f>
        <v>LISTA DE ACESSÓRIOS DE TUBULAÇÃO SISTEMA DE AR COMPRIMIDO BLOCO 12</v>
      </c>
    </row>
    <row r="9936" spans="1:6" x14ac:dyDescent="0.25">
      <c r="A9936" s="1">
        <v>46111</v>
      </c>
      <c r="B9936" t="s">
        <v>5</v>
      </c>
      <c r="C9936" t="s">
        <v>9370</v>
      </c>
      <c r="D9936" t="s">
        <v>11</v>
      </c>
      <c r="E9936" t="str">
        <f t="shared" si="162"/>
        <v>LIS-H22-551-012</v>
      </c>
      <c r="F9936" t="str">
        <f>VLOOKUP(E9936,DWG_TITLES!A:B,2,FALSE)</f>
        <v>LISTA DE ACESSÓRIOS DE TUBULAÇÃO SISTEMA DE AR COMPRIMIDO BLOCO 12</v>
      </c>
    </row>
    <row r="9937" spans="1:6" x14ac:dyDescent="0.25">
      <c r="A9937" s="1">
        <v>46111</v>
      </c>
      <c r="B9937" t="s">
        <v>5</v>
      </c>
      <c r="C9937" t="s">
        <v>9371</v>
      </c>
      <c r="D9937" t="s">
        <v>11</v>
      </c>
      <c r="E9937" t="str">
        <f t="shared" si="162"/>
        <v>LIS-H22-551-012</v>
      </c>
      <c r="F9937" t="str">
        <f>VLOOKUP(E9937,DWG_TITLES!A:B,2,FALSE)</f>
        <v>LISTA DE ACESSÓRIOS DE TUBULAÇÃO SISTEMA DE AR COMPRIMIDO BLOCO 12</v>
      </c>
    </row>
    <row r="9938" spans="1:6" x14ac:dyDescent="0.25">
      <c r="A9938" s="1">
        <v>45358</v>
      </c>
      <c r="B9938" t="s">
        <v>5</v>
      </c>
      <c r="C9938" t="s">
        <v>9372</v>
      </c>
      <c r="D9938" t="s">
        <v>11</v>
      </c>
      <c r="E9938" t="str">
        <f t="shared" si="162"/>
        <v>LIS-H22-551-013</v>
      </c>
      <c r="F9938" t="str">
        <f>VLOOKUP(E9938,DWG_TITLES!A:B,2,FALSE)</f>
        <v>LISTA DE ACESSÓRIOS DE TUBULAÇÃO (SISTEMA DE FECHAMENTO RÁPIDO DE VÁLVULAS) BLOCO 01</v>
      </c>
    </row>
    <row r="9939" spans="1:6" x14ac:dyDescent="0.25">
      <c r="A9939" s="1">
        <v>45377</v>
      </c>
      <c r="B9939" t="s">
        <v>5</v>
      </c>
      <c r="C9939" t="s">
        <v>9373</v>
      </c>
      <c r="D9939" t="s">
        <v>11</v>
      </c>
      <c r="E9939" t="str">
        <f t="shared" si="162"/>
        <v>LIS-H22-551-013</v>
      </c>
      <c r="F9939" t="str">
        <f>VLOOKUP(E9939,DWG_TITLES!A:B,2,FALSE)</f>
        <v>LISTA DE ACESSÓRIOS DE TUBULAÇÃO (SISTEMA DE FECHAMENTO RÁPIDO DE VÁLVULAS) BLOCO 01</v>
      </c>
    </row>
    <row r="9940" spans="1:6" x14ac:dyDescent="0.25">
      <c r="A9940" s="1">
        <v>45418</v>
      </c>
      <c r="B9940" t="s">
        <v>5</v>
      </c>
      <c r="C9940" t="s">
        <v>9374</v>
      </c>
      <c r="D9940" t="s">
        <v>11</v>
      </c>
      <c r="E9940" t="str">
        <f t="shared" si="162"/>
        <v>LIS-H22-551-013</v>
      </c>
      <c r="F9940" t="str">
        <f>VLOOKUP(E9940,DWG_TITLES!A:B,2,FALSE)</f>
        <v>LISTA DE ACESSÓRIOS DE TUBULAÇÃO (SISTEMA DE FECHAMENTO RÁPIDO DE VÁLVULAS) BLOCO 01</v>
      </c>
    </row>
    <row r="9941" spans="1:6" x14ac:dyDescent="0.25">
      <c r="A9941" s="1">
        <v>45579</v>
      </c>
      <c r="B9941" t="s">
        <v>5</v>
      </c>
      <c r="C9941" t="s">
        <v>9375</v>
      </c>
      <c r="D9941" t="s">
        <v>11</v>
      </c>
      <c r="E9941" t="str">
        <f t="shared" si="162"/>
        <v>LIS-H22-551-013</v>
      </c>
      <c r="F9941" t="str">
        <f>VLOOKUP(E9941,DWG_TITLES!A:B,2,FALSE)</f>
        <v>LISTA DE ACESSÓRIOS DE TUBULAÇÃO (SISTEMA DE FECHAMENTO RÁPIDO DE VÁLVULAS) BLOCO 01</v>
      </c>
    </row>
    <row r="9942" spans="1:6" x14ac:dyDescent="0.25">
      <c r="A9942" s="1">
        <v>45447</v>
      </c>
      <c r="B9942" t="s">
        <v>5</v>
      </c>
      <c r="C9942" t="s">
        <v>9376</v>
      </c>
      <c r="D9942" t="s">
        <v>11</v>
      </c>
      <c r="E9942" t="str">
        <f t="shared" si="162"/>
        <v>LIS-H22-551-015</v>
      </c>
      <c r="F9942" t="str">
        <f>VLOOKUP(E9942,DWG_TITLES!A:B,2,FALSE)</f>
        <v>LISTA DE ACESSÓRIOS DE TUBULAÇÃO (SISTEMA DE FECHAMENTO RÁPIDO DE VÁLVULAS) BLOCO 03</v>
      </c>
    </row>
    <row r="9943" spans="1:6" x14ac:dyDescent="0.25">
      <c r="A9943" s="1">
        <v>45464</v>
      </c>
      <c r="B9943" t="s">
        <v>5</v>
      </c>
      <c r="C9943" t="s">
        <v>9377</v>
      </c>
      <c r="D9943" t="s">
        <v>11</v>
      </c>
      <c r="E9943" t="str">
        <f t="shared" si="162"/>
        <v>LIS-H22-551-015</v>
      </c>
      <c r="F9943" t="str">
        <f>VLOOKUP(E9943,DWG_TITLES!A:B,2,FALSE)</f>
        <v>LISTA DE ACESSÓRIOS DE TUBULAÇÃO (SISTEMA DE FECHAMENTO RÁPIDO DE VÁLVULAS) BLOCO 03</v>
      </c>
    </row>
    <row r="9944" spans="1:6" x14ac:dyDescent="0.25">
      <c r="A9944" s="1">
        <v>45485</v>
      </c>
      <c r="B9944" t="s">
        <v>5</v>
      </c>
      <c r="C9944" t="s">
        <v>9378</v>
      </c>
      <c r="D9944" t="s">
        <v>11</v>
      </c>
      <c r="E9944" t="str">
        <f t="shared" si="162"/>
        <v>LIS-H22-551-015</v>
      </c>
      <c r="F9944" t="str">
        <f>VLOOKUP(E9944,DWG_TITLES!A:B,2,FALSE)</f>
        <v>LISTA DE ACESSÓRIOS DE TUBULAÇÃO (SISTEMA DE FECHAMENTO RÁPIDO DE VÁLVULAS) BLOCO 03</v>
      </c>
    </row>
    <row r="9945" spans="1:6" x14ac:dyDescent="0.25">
      <c r="A9945" s="1">
        <v>45639</v>
      </c>
      <c r="B9945" t="s">
        <v>5</v>
      </c>
      <c r="C9945" t="s">
        <v>9379</v>
      </c>
      <c r="D9945" t="s">
        <v>11</v>
      </c>
      <c r="E9945" t="str">
        <f t="shared" si="162"/>
        <v>LIS-H22-551-015</v>
      </c>
      <c r="F9945" t="str">
        <f>VLOOKUP(E9945,DWG_TITLES!A:B,2,FALSE)</f>
        <v>LISTA DE ACESSÓRIOS DE TUBULAÇÃO (SISTEMA DE FECHAMENTO RÁPIDO DE VÁLVULAS) BLOCO 03</v>
      </c>
    </row>
    <row r="9946" spans="1:6" x14ac:dyDescent="0.25">
      <c r="A9946" s="1">
        <v>45401</v>
      </c>
      <c r="B9946" t="s">
        <v>5</v>
      </c>
      <c r="C9946" t="s">
        <v>9380</v>
      </c>
      <c r="D9946" t="s">
        <v>11</v>
      </c>
      <c r="E9946" t="str">
        <f t="shared" si="162"/>
        <v>LIS-H22-551-016</v>
      </c>
      <c r="F9946" t="str">
        <f>VLOOKUP(E9946,DWG_TITLES!A:B,2,FALSE)</f>
        <v>LISTA DE ACESSÓRIOS DE TUBULAÇÃO (SISTEMA DE FECHAMENTO RÁPIDO DE VÁLVULAS) BLOCO 04</v>
      </c>
    </row>
    <row r="9947" spans="1:6" x14ac:dyDescent="0.25">
      <c r="A9947" s="1">
        <v>45528</v>
      </c>
      <c r="B9947" t="s">
        <v>5</v>
      </c>
      <c r="C9947" t="s">
        <v>9381</v>
      </c>
      <c r="D9947" t="s">
        <v>11</v>
      </c>
      <c r="E9947" t="str">
        <f t="shared" si="162"/>
        <v>LIS-H22-551-016</v>
      </c>
      <c r="F9947" t="str">
        <f>VLOOKUP(E9947,DWG_TITLES!A:B,2,FALSE)</f>
        <v>LISTA DE ACESSÓRIOS DE TUBULAÇÃO (SISTEMA DE FECHAMENTO RÁPIDO DE VÁLVULAS) BLOCO 04</v>
      </c>
    </row>
    <row r="9948" spans="1:6" x14ac:dyDescent="0.25">
      <c r="A9948" s="1">
        <v>45705</v>
      </c>
      <c r="B9948" t="s">
        <v>5</v>
      </c>
      <c r="C9948" t="s">
        <v>9382</v>
      </c>
      <c r="D9948" t="s">
        <v>11</v>
      </c>
      <c r="E9948" t="str">
        <f t="shared" si="162"/>
        <v>LIS-H22-551-016</v>
      </c>
      <c r="F9948" t="str">
        <f>VLOOKUP(E9948,DWG_TITLES!A:B,2,FALSE)</f>
        <v>LISTA DE ACESSÓRIOS DE TUBULAÇÃO (SISTEMA DE FECHAMENTO RÁPIDO DE VÁLVULAS) BLOCO 04</v>
      </c>
    </row>
    <row r="9949" spans="1:6" x14ac:dyDescent="0.25">
      <c r="A9949" s="1">
        <v>45408</v>
      </c>
      <c r="B9949" t="s">
        <v>5</v>
      </c>
      <c r="C9949" t="s">
        <v>9383</v>
      </c>
      <c r="D9949" t="s">
        <v>11</v>
      </c>
      <c r="E9949" t="str">
        <f t="shared" si="162"/>
        <v>LIS-H22-551-017</v>
      </c>
      <c r="F9949" t="str">
        <f>VLOOKUP(E9949,DWG_TITLES!A:B,2,FALSE)</f>
        <v>LISTA DE ACESSÓRIOS DE TUBULAÇÃO (SISTEMA DE FECHAMENTO RÁPIDO DE VÁLVULAS) BLOCO 05</v>
      </c>
    </row>
    <row r="9950" spans="1:6" x14ac:dyDescent="0.25">
      <c r="A9950" s="1">
        <v>45446</v>
      </c>
      <c r="B9950" t="s">
        <v>5</v>
      </c>
      <c r="C9950" t="s">
        <v>9384</v>
      </c>
      <c r="D9950" t="s">
        <v>11</v>
      </c>
      <c r="E9950" t="str">
        <f t="shared" si="162"/>
        <v>LIS-H22-551-017</v>
      </c>
      <c r="F9950" t="str">
        <f>VLOOKUP(E9950,DWG_TITLES!A:B,2,FALSE)</f>
        <v>LISTA DE ACESSÓRIOS DE TUBULAÇÃO (SISTEMA DE FECHAMENTO RÁPIDO DE VÁLVULAS) BLOCO 05</v>
      </c>
    </row>
    <row r="9951" spans="1:6" x14ac:dyDescent="0.25">
      <c r="A9951" s="1">
        <v>45682</v>
      </c>
      <c r="B9951" t="s">
        <v>5</v>
      </c>
      <c r="C9951" t="s">
        <v>9385</v>
      </c>
      <c r="D9951" t="s">
        <v>11</v>
      </c>
      <c r="E9951" t="str">
        <f t="shared" si="162"/>
        <v>LIS-H22-551-018</v>
      </c>
      <c r="F9951" t="str">
        <f>VLOOKUP(E9951,DWG_TITLES!A:B,2,FALSE)</f>
        <v>LISTA DE ACESSÓRIOS DE TUBULAÇÃO (SISTEMA DE FECHAMENTO RÁPIDO DE VÁLVULAS) BLOCO 06</v>
      </c>
    </row>
    <row r="9952" spans="1:6" x14ac:dyDescent="0.25">
      <c r="A9952" s="1">
        <v>45691</v>
      </c>
      <c r="B9952" t="s">
        <v>5</v>
      </c>
      <c r="C9952" t="s">
        <v>9386</v>
      </c>
      <c r="D9952" t="s">
        <v>11</v>
      </c>
      <c r="E9952" t="str">
        <f t="shared" si="162"/>
        <v>LIS-H22-551-018</v>
      </c>
      <c r="F9952" t="str">
        <f>VLOOKUP(E9952,DWG_TITLES!A:B,2,FALSE)</f>
        <v>LISTA DE ACESSÓRIOS DE TUBULAÇÃO (SISTEMA DE FECHAMENTO RÁPIDO DE VÁLVULAS) BLOCO 06</v>
      </c>
    </row>
    <row r="9953" spans="1:6" x14ac:dyDescent="0.25">
      <c r="A9953" s="1">
        <v>45464</v>
      </c>
      <c r="B9953" t="s">
        <v>5</v>
      </c>
      <c r="C9953" t="s">
        <v>9387</v>
      </c>
      <c r="D9953" t="s">
        <v>11</v>
      </c>
      <c r="E9953" t="str">
        <f t="shared" si="162"/>
        <v>LIS-H22-551-019</v>
      </c>
      <c r="F9953" t="str">
        <f>VLOOKUP(E9953,DWG_TITLES!A:B,2,FALSE)</f>
        <v>LISTA DE ACESSÓRIOS DE TUBULAÇÃO (SISTEMA DE FECHAMENTO RÁPIDO DE VÁLVULAS) BLOCO 07</v>
      </c>
    </row>
    <row r="9954" spans="1:6" x14ac:dyDescent="0.25">
      <c r="A9954" s="1">
        <v>45541</v>
      </c>
      <c r="B9954" t="s">
        <v>5</v>
      </c>
      <c r="C9954" t="s">
        <v>9388</v>
      </c>
      <c r="D9954" t="s">
        <v>11</v>
      </c>
      <c r="E9954" t="str">
        <f t="shared" si="162"/>
        <v>LIS-H22-551-019</v>
      </c>
      <c r="F9954" t="str">
        <f>VLOOKUP(E9954,DWG_TITLES!A:B,2,FALSE)</f>
        <v>LISTA DE ACESSÓRIOS DE TUBULAÇÃO (SISTEMA DE FECHAMENTO RÁPIDO DE VÁLVULAS) BLOCO 07</v>
      </c>
    </row>
    <row r="9955" spans="1:6" x14ac:dyDescent="0.25">
      <c r="A9955" s="1">
        <v>45401</v>
      </c>
      <c r="B9955" t="s">
        <v>5</v>
      </c>
      <c r="C9955" t="s">
        <v>9389</v>
      </c>
      <c r="D9955" t="s">
        <v>11</v>
      </c>
      <c r="E9955" t="str">
        <f t="shared" si="162"/>
        <v>LIS-H22-551-020</v>
      </c>
      <c r="F9955" t="str">
        <f>VLOOKUP(E9955,DWG_TITLES!A:B,2,FALSE)</f>
        <v>LISTA DE ACESSÓRIOS DE TUBULAÇÃO (SISTEMA DE FECHAMENTO RÁPIDO DE VÁLVULAS) BLOCO 08</v>
      </c>
    </row>
    <row r="9956" spans="1:6" x14ac:dyDescent="0.25">
      <c r="A9956" s="1">
        <v>45528</v>
      </c>
      <c r="B9956" t="s">
        <v>5</v>
      </c>
      <c r="C9956" t="s">
        <v>9390</v>
      </c>
      <c r="D9956" t="s">
        <v>11</v>
      </c>
      <c r="E9956" t="str">
        <f t="shared" si="162"/>
        <v>LIS-H22-551-020</v>
      </c>
      <c r="F9956" t="str">
        <f>VLOOKUP(E9956,DWG_TITLES!A:B,2,FALSE)</f>
        <v>LISTA DE ACESSÓRIOS DE TUBULAÇÃO (SISTEMA DE FECHAMENTO RÁPIDO DE VÁLVULAS) BLOCO 08</v>
      </c>
    </row>
    <row r="9957" spans="1:6" x14ac:dyDescent="0.25">
      <c r="A9957" s="1">
        <v>45408</v>
      </c>
      <c r="B9957" t="s">
        <v>5</v>
      </c>
      <c r="C9957" t="s">
        <v>9391</v>
      </c>
      <c r="D9957" t="s">
        <v>11</v>
      </c>
      <c r="E9957" t="str">
        <f t="shared" si="162"/>
        <v>LIS-H22-551-021</v>
      </c>
      <c r="F9957" t="str">
        <f>VLOOKUP(E9957,DWG_TITLES!A:B,2,FALSE)</f>
        <v>LISTA DE ACESSÓRIOS DE TUBULAÇÃO (SISTEMA DE FECHAMENTO RÁPIDO DE VÁLVULAS) BLOCO 09</v>
      </c>
    </row>
    <row r="9958" spans="1:6" x14ac:dyDescent="0.25">
      <c r="A9958" s="1">
        <v>45474</v>
      </c>
      <c r="B9958" t="s">
        <v>5</v>
      </c>
      <c r="C9958" t="s">
        <v>9392</v>
      </c>
      <c r="D9958" t="s">
        <v>11</v>
      </c>
      <c r="E9958" t="str">
        <f t="shared" si="162"/>
        <v>LIS-H22-551-021</v>
      </c>
      <c r="F9958" t="str">
        <f>VLOOKUP(E9958,DWG_TITLES!A:B,2,FALSE)</f>
        <v>LISTA DE ACESSÓRIOS DE TUBULAÇÃO (SISTEMA DE FECHAMENTO RÁPIDO DE VÁLVULAS) BLOCO 09</v>
      </c>
    </row>
    <row r="9959" spans="1:6" x14ac:dyDescent="0.25">
      <c r="A9959" s="1">
        <v>45698</v>
      </c>
      <c r="B9959" t="s">
        <v>5</v>
      </c>
      <c r="C9959" t="s">
        <v>9393</v>
      </c>
      <c r="D9959" t="s">
        <v>11</v>
      </c>
      <c r="E9959" t="str">
        <f t="shared" si="162"/>
        <v>LIS-H22-551-021</v>
      </c>
      <c r="F9959" t="str">
        <f>VLOOKUP(E9959,DWG_TITLES!A:B,2,FALSE)</f>
        <v>LISTA DE ACESSÓRIOS DE TUBULAÇÃO (SISTEMA DE FECHAMENTO RÁPIDO DE VÁLVULAS) BLOCO 09</v>
      </c>
    </row>
    <row r="9960" spans="1:6" x14ac:dyDescent="0.25">
      <c r="A9960" s="1">
        <v>45356</v>
      </c>
      <c r="B9960" t="s">
        <v>5</v>
      </c>
      <c r="C9960" t="s">
        <v>9394</v>
      </c>
      <c r="D9960" t="s">
        <v>11</v>
      </c>
      <c r="E9960" t="str">
        <f t="shared" si="162"/>
        <v>LIS-H22-555-001</v>
      </c>
      <c r="F9960" t="str">
        <f>VLOOKUP(E9960,DWG_TITLES!A:B,2,FALSE)</f>
        <v>LISTA DE ACESSÓRIOS DE TUBULAÇÃO SISTEMA DE EXTINÇÃO DE INCÊNDIO POR CO2 BLOCO 01</v>
      </c>
    </row>
    <row r="9961" spans="1:6" x14ac:dyDescent="0.25">
      <c r="A9961" s="1">
        <v>45369</v>
      </c>
      <c r="B9961" t="s">
        <v>5</v>
      </c>
      <c r="C9961" t="s">
        <v>9395</v>
      </c>
      <c r="D9961" t="s">
        <v>11</v>
      </c>
      <c r="E9961" t="str">
        <f t="shared" si="162"/>
        <v>LIS-H22-555-001</v>
      </c>
      <c r="F9961" t="str">
        <f>VLOOKUP(E9961,DWG_TITLES!A:B,2,FALSE)</f>
        <v>LISTA DE ACESSÓRIOS DE TUBULAÇÃO SISTEMA DE EXTINÇÃO DE INCÊNDIO POR CO2 BLOCO 01</v>
      </c>
    </row>
    <row r="9962" spans="1:6" x14ac:dyDescent="0.25">
      <c r="A9962" s="1">
        <v>45418</v>
      </c>
      <c r="B9962" t="s">
        <v>5</v>
      </c>
      <c r="C9962" t="s">
        <v>9396</v>
      </c>
      <c r="D9962" t="s">
        <v>11</v>
      </c>
      <c r="E9962" t="str">
        <f t="shared" si="162"/>
        <v>LIS-H22-555-001</v>
      </c>
      <c r="F9962" t="str">
        <f>VLOOKUP(E9962,DWG_TITLES!A:B,2,FALSE)</f>
        <v>LISTA DE ACESSÓRIOS DE TUBULAÇÃO SISTEMA DE EXTINÇÃO DE INCÊNDIO POR CO2 BLOCO 01</v>
      </c>
    </row>
    <row r="9963" spans="1:6" x14ac:dyDescent="0.25">
      <c r="A9963" s="1">
        <v>45579</v>
      </c>
      <c r="B9963" t="s">
        <v>5</v>
      </c>
      <c r="C9963" t="s">
        <v>9397</v>
      </c>
      <c r="D9963" t="s">
        <v>11</v>
      </c>
      <c r="E9963" t="str">
        <f t="shared" si="162"/>
        <v>LIS-H22-555-001</v>
      </c>
      <c r="F9963" t="str">
        <f>VLOOKUP(E9963,DWG_TITLES!A:B,2,FALSE)</f>
        <v>LISTA DE ACESSÓRIOS DE TUBULAÇÃO SISTEMA DE EXTINÇÃO DE INCÊNDIO POR CO2 BLOCO 01</v>
      </c>
    </row>
    <row r="9964" spans="1:6" x14ac:dyDescent="0.25">
      <c r="A9964" s="1">
        <v>45870</v>
      </c>
      <c r="B9964" t="s">
        <v>5</v>
      </c>
      <c r="C9964" t="s">
        <v>9398</v>
      </c>
      <c r="D9964" t="s">
        <v>11</v>
      </c>
      <c r="E9964" t="str">
        <f t="shared" si="162"/>
        <v>LIS-H22-555-001</v>
      </c>
      <c r="F9964" t="str">
        <f>VLOOKUP(E9964,DWG_TITLES!A:B,2,FALSE)</f>
        <v>LISTA DE ACESSÓRIOS DE TUBULAÇÃO SISTEMA DE EXTINÇÃO DE INCÊNDIO POR CO2 BLOCO 01</v>
      </c>
    </row>
    <row r="9965" spans="1:6" x14ac:dyDescent="0.25">
      <c r="A9965" s="1">
        <v>45342</v>
      </c>
      <c r="B9965" t="s">
        <v>5</v>
      </c>
      <c r="C9965" t="s">
        <v>9399</v>
      </c>
      <c r="D9965" t="s">
        <v>11</v>
      </c>
      <c r="E9965" t="str">
        <f t="shared" si="162"/>
        <v>LIS-H22-555-002</v>
      </c>
      <c r="F9965" t="str">
        <f>VLOOKUP(E9965,DWG_TITLES!A:B,2,FALSE)</f>
        <v>LISTA DE ACESSÓRIOS DE TUBULAÇÃO SISTEMA DE EXTINÇÃO DE INCÊNDIO POR ESPUMA BLOCO 01</v>
      </c>
    </row>
    <row r="9966" spans="1:6" x14ac:dyDescent="0.25">
      <c r="A9966" s="1">
        <v>45369</v>
      </c>
      <c r="B9966" t="s">
        <v>5</v>
      </c>
      <c r="C9966" t="s">
        <v>9400</v>
      </c>
      <c r="D9966" t="s">
        <v>11</v>
      </c>
      <c r="E9966" t="str">
        <f t="shared" si="162"/>
        <v>LIS-H22-555-002</v>
      </c>
      <c r="F9966" t="str">
        <f>VLOOKUP(E9966,DWG_TITLES!A:B,2,FALSE)</f>
        <v>LISTA DE ACESSÓRIOS DE TUBULAÇÃO SISTEMA DE EXTINÇÃO DE INCÊNDIO POR ESPUMA BLOCO 01</v>
      </c>
    </row>
    <row r="9967" spans="1:6" x14ac:dyDescent="0.25">
      <c r="A9967" s="1">
        <v>45423</v>
      </c>
      <c r="B9967" t="s">
        <v>5</v>
      </c>
      <c r="C9967" t="s">
        <v>9401</v>
      </c>
      <c r="D9967" t="s">
        <v>11</v>
      </c>
      <c r="E9967" t="str">
        <f t="shared" si="162"/>
        <v>LIS-H22-555-002</v>
      </c>
      <c r="F9967" t="str">
        <f>VLOOKUP(E9967,DWG_TITLES!A:B,2,FALSE)</f>
        <v>LISTA DE ACESSÓRIOS DE TUBULAÇÃO SISTEMA DE EXTINÇÃO DE INCÊNDIO POR ESPUMA BLOCO 01</v>
      </c>
    </row>
    <row r="9968" spans="1:6" x14ac:dyDescent="0.25">
      <c r="A9968" s="1">
        <v>45579</v>
      </c>
      <c r="B9968" t="s">
        <v>5</v>
      </c>
      <c r="C9968" t="s">
        <v>9402</v>
      </c>
      <c r="D9968" t="s">
        <v>11</v>
      </c>
      <c r="E9968" t="str">
        <f t="shared" si="162"/>
        <v>LIS-H22-555-002</v>
      </c>
      <c r="F9968" t="str">
        <f>VLOOKUP(E9968,DWG_TITLES!A:B,2,FALSE)</f>
        <v>LISTA DE ACESSÓRIOS DE TUBULAÇÃO SISTEMA DE EXTINÇÃO DE INCÊNDIO POR ESPUMA BLOCO 01</v>
      </c>
    </row>
    <row r="9969" spans="1:6" x14ac:dyDescent="0.25">
      <c r="A9969" s="1">
        <v>45593</v>
      </c>
      <c r="B9969" t="s">
        <v>5</v>
      </c>
      <c r="C9969" t="s">
        <v>9403</v>
      </c>
      <c r="D9969" t="s">
        <v>11</v>
      </c>
      <c r="E9969" t="str">
        <f t="shared" si="162"/>
        <v>LIS-H22-555-002</v>
      </c>
      <c r="F9969" t="str">
        <f>VLOOKUP(E9969,DWG_TITLES!A:B,2,FALSE)</f>
        <v>LISTA DE ACESSÓRIOS DE TUBULAÇÃO SISTEMA DE EXTINÇÃO DE INCÊNDIO POR ESPUMA BLOCO 01</v>
      </c>
    </row>
    <row r="9970" spans="1:6" x14ac:dyDescent="0.25">
      <c r="A9970" s="1">
        <v>46111</v>
      </c>
      <c r="B9970" t="s">
        <v>5</v>
      </c>
      <c r="C9970" t="s">
        <v>9404</v>
      </c>
      <c r="D9970" t="s">
        <v>11</v>
      </c>
      <c r="E9970" t="str">
        <f t="shared" si="162"/>
        <v>LIS-H22-555-002</v>
      </c>
      <c r="F9970" t="str">
        <f>VLOOKUP(E9970,DWG_TITLES!A:B,2,FALSE)</f>
        <v>LISTA DE ACESSÓRIOS DE TUBULAÇÃO SISTEMA DE EXTINÇÃO DE INCÊNDIO POR ESPUMA BLOCO 01</v>
      </c>
    </row>
    <row r="9971" spans="1:6" x14ac:dyDescent="0.25">
      <c r="A9971" s="1">
        <v>46111</v>
      </c>
      <c r="B9971" t="s">
        <v>5</v>
      </c>
      <c r="C9971" t="s">
        <v>9405</v>
      </c>
      <c r="D9971" t="s">
        <v>11</v>
      </c>
      <c r="E9971" t="str">
        <f t="shared" si="162"/>
        <v>LIS-H22-555-002</v>
      </c>
      <c r="F9971" t="str">
        <f>VLOOKUP(E9971,DWG_TITLES!A:B,2,FALSE)</f>
        <v>LISTA DE ACESSÓRIOS DE TUBULAÇÃO SISTEMA DE EXTINÇÃO DE INCÊNDIO POR ESPUMA BLOCO 01</v>
      </c>
    </row>
    <row r="9972" spans="1:6" x14ac:dyDescent="0.25">
      <c r="A9972" s="1">
        <v>45371</v>
      </c>
      <c r="B9972" t="s">
        <v>5</v>
      </c>
      <c r="C9972" t="s">
        <v>9406</v>
      </c>
      <c r="D9972" t="s">
        <v>11</v>
      </c>
      <c r="E9972" t="str">
        <f t="shared" si="162"/>
        <v>LIS-H22-555-003</v>
      </c>
      <c r="F9972" t="str">
        <f>VLOOKUP(E9972,DWG_TITLES!A:B,2,FALSE)</f>
        <v>LISTA DE ACESSÓRIOS DE TUBULAÇÃO SISTEMA DE EXTINÇÃO DE INCÊNDIO POR NÉVOA DE ÁGUA BLOCO 01</v>
      </c>
    </row>
    <row r="9973" spans="1:6" x14ac:dyDescent="0.25">
      <c r="A9973" s="1">
        <v>45427</v>
      </c>
      <c r="B9973" t="s">
        <v>5</v>
      </c>
      <c r="C9973" t="s">
        <v>9407</v>
      </c>
      <c r="D9973" t="s">
        <v>11</v>
      </c>
      <c r="E9973" t="str">
        <f t="shared" si="162"/>
        <v>LIS-H22-555-003</v>
      </c>
      <c r="F9973" t="str">
        <f>VLOOKUP(E9973,DWG_TITLES!A:B,2,FALSE)</f>
        <v>LISTA DE ACESSÓRIOS DE TUBULAÇÃO SISTEMA DE EXTINÇÃO DE INCÊNDIO POR NÉVOA DE ÁGUA BLOCO 01</v>
      </c>
    </row>
    <row r="9974" spans="1:6" x14ac:dyDescent="0.25">
      <c r="A9974" s="1">
        <v>45586</v>
      </c>
      <c r="B9974" t="s">
        <v>5</v>
      </c>
      <c r="C9974" t="s">
        <v>9408</v>
      </c>
      <c r="D9974" t="s">
        <v>11</v>
      </c>
      <c r="E9974" t="str">
        <f t="shared" si="162"/>
        <v>LIS-H22-555-003</v>
      </c>
      <c r="F9974" t="str">
        <f>VLOOKUP(E9974,DWG_TITLES!A:B,2,FALSE)</f>
        <v>LISTA DE ACESSÓRIOS DE TUBULAÇÃO SISTEMA DE EXTINÇÃO DE INCÊNDIO POR NÉVOA DE ÁGUA BLOCO 01</v>
      </c>
    </row>
    <row r="9975" spans="1:6" x14ac:dyDescent="0.25">
      <c r="A9975" s="1">
        <v>45870</v>
      </c>
      <c r="B9975" t="s">
        <v>5</v>
      </c>
      <c r="C9975" t="s">
        <v>9409</v>
      </c>
      <c r="D9975" t="s">
        <v>11</v>
      </c>
      <c r="E9975" t="str">
        <f t="shared" si="162"/>
        <v>LIS-H22-555-003</v>
      </c>
      <c r="F9975" t="str">
        <f>VLOOKUP(E9975,DWG_TITLES!A:B,2,FALSE)</f>
        <v>LISTA DE ACESSÓRIOS DE TUBULAÇÃO SISTEMA DE EXTINÇÃO DE INCÊNDIO POR NÉVOA DE ÁGUA BLOCO 01</v>
      </c>
    </row>
    <row r="9976" spans="1:6" x14ac:dyDescent="0.25">
      <c r="A9976" s="1">
        <v>46111</v>
      </c>
      <c r="B9976" t="s">
        <v>5</v>
      </c>
      <c r="C9976" t="s">
        <v>9410</v>
      </c>
      <c r="D9976" t="s">
        <v>11</v>
      </c>
      <c r="E9976" t="str">
        <f t="shared" si="162"/>
        <v>LIS-H22-555-003</v>
      </c>
      <c r="F9976" t="str">
        <f>VLOOKUP(E9976,DWG_TITLES!A:B,2,FALSE)</f>
        <v>LISTA DE ACESSÓRIOS DE TUBULAÇÃO SISTEMA DE EXTINÇÃO DE INCÊNDIO POR NÉVOA DE ÁGUA BLOCO 01</v>
      </c>
    </row>
    <row r="9977" spans="1:6" x14ac:dyDescent="0.25">
      <c r="A9977" s="1">
        <v>46111</v>
      </c>
      <c r="B9977" t="s">
        <v>5</v>
      </c>
      <c r="C9977" t="s">
        <v>9411</v>
      </c>
      <c r="D9977" t="s">
        <v>11</v>
      </c>
      <c r="E9977" t="str">
        <f t="shared" si="162"/>
        <v>LIS-H22-555-003</v>
      </c>
      <c r="F9977" t="str">
        <f>VLOOKUP(E9977,DWG_TITLES!A:B,2,FALSE)</f>
        <v>LISTA DE ACESSÓRIOS DE TUBULAÇÃO SISTEMA DE EXTINÇÃO DE INCÊNDIO POR NÉVOA DE ÁGUA BLOCO 01</v>
      </c>
    </row>
    <row r="9978" spans="1:6" x14ac:dyDescent="0.25">
      <c r="A9978" s="1">
        <v>46108</v>
      </c>
      <c r="B9978" t="s">
        <v>5</v>
      </c>
      <c r="C9978" t="s">
        <v>9412</v>
      </c>
      <c r="D9978" t="s">
        <v>11</v>
      </c>
      <c r="E9978" t="str">
        <f t="shared" si="162"/>
        <v>LIS-H22-555-003</v>
      </c>
      <c r="F9978" t="str">
        <f>VLOOKUP(E9978,DWG_TITLES!A:B,2,FALSE)</f>
        <v>LISTA DE ACESSÓRIOS DE TUBULAÇÃO SISTEMA DE EXTINÇÃO DE INCÊNDIO POR NÉVOA DE ÁGUA BLOCO 01</v>
      </c>
    </row>
    <row r="9979" spans="1:6" x14ac:dyDescent="0.25">
      <c r="A9979" s="1">
        <v>46108</v>
      </c>
      <c r="B9979" t="s">
        <v>5</v>
      </c>
      <c r="C9979" t="s">
        <v>9413</v>
      </c>
      <c r="D9979" t="s">
        <v>11</v>
      </c>
      <c r="E9979" t="str">
        <f t="shared" si="162"/>
        <v>LIS-H22-555-003</v>
      </c>
      <c r="F9979" t="str">
        <f>VLOOKUP(E9979,DWG_TITLES!A:B,2,FALSE)</f>
        <v>LISTA DE ACESSÓRIOS DE TUBULAÇÃO SISTEMA DE EXTINÇÃO DE INCÊNDIO POR NÉVOA DE ÁGUA BLOCO 01</v>
      </c>
    </row>
    <row r="9980" spans="1:6" x14ac:dyDescent="0.25">
      <c r="A9980" s="1">
        <v>45397</v>
      </c>
      <c r="B9980" t="s">
        <v>5</v>
      </c>
      <c r="C9980" t="s">
        <v>9414</v>
      </c>
      <c r="D9980" t="s">
        <v>11</v>
      </c>
      <c r="E9980" t="str">
        <f t="shared" si="162"/>
        <v>LIS-H22-555-006</v>
      </c>
      <c r="F9980" t="str">
        <f>VLOOKUP(E9980,DWG_TITLES!A:B,2,FALSE)</f>
        <v>LISTA DE ACESSÓRIOS DE TUBULAÇÃO SISTEMA DE EXTINÇÃO DE INCÊNDIO POR NÉVOA DE ÁGUA BLOCO 02</v>
      </c>
    </row>
    <row r="9981" spans="1:6" x14ac:dyDescent="0.25">
      <c r="A9981" s="1">
        <v>45423</v>
      </c>
      <c r="B9981" t="s">
        <v>5</v>
      </c>
      <c r="C9981" t="s">
        <v>9415</v>
      </c>
      <c r="D9981" t="s">
        <v>11</v>
      </c>
      <c r="E9981" t="str">
        <f t="shared" si="162"/>
        <v>LIS-H22-555-006</v>
      </c>
      <c r="F9981" t="str">
        <f>VLOOKUP(E9981,DWG_TITLES!A:B,2,FALSE)</f>
        <v>LISTA DE ACESSÓRIOS DE TUBULAÇÃO SISTEMA DE EXTINÇÃO DE INCÊNDIO POR NÉVOA DE ÁGUA BLOCO 02</v>
      </c>
    </row>
    <row r="9982" spans="1:6" x14ac:dyDescent="0.25">
      <c r="A9982" s="1">
        <v>45460</v>
      </c>
      <c r="B9982" t="s">
        <v>5</v>
      </c>
      <c r="C9982" t="s">
        <v>9416</v>
      </c>
      <c r="D9982" t="s">
        <v>11</v>
      </c>
      <c r="E9982" t="str">
        <f t="shared" si="162"/>
        <v>LIS-H22-555-006</v>
      </c>
      <c r="F9982" t="str">
        <f>VLOOKUP(E9982,DWG_TITLES!A:B,2,FALSE)</f>
        <v>LISTA DE ACESSÓRIOS DE TUBULAÇÃO SISTEMA DE EXTINÇÃO DE INCÊNDIO POR NÉVOA DE ÁGUA BLOCO 02</v>
      </c>
    </row>
    <row r="9983" spans="1:6" x14ac:dyDescent="0.25">
      <c r="A9983" s="1">
        <v>45887</v>
      </c>
      <c r="B9983" t="s">
        <v>5</v>
      </c>
      <c r="C9983" t="s">
        <v>9417</v>
      </c>
      <c r="D9983" t="s">
        <v>11</v>
      </c>
      <c r="E9983" t="str">
        <f t="shared" si="162"/>
        <v>LIS-H22-555-006</v>
      </c>
      <c r="F9983" t="str">
        <f>VLOOKUP(E9983,DWG_TITLES!A:B,2,FALSE)</f>
        <v>LISTA DE ACESSÓRIOS DE TUBULAÇÃO SISTEMA DE EXTINÇÃO DE INCÊNDIO POR NÉVOA DE ÁGUA BLOCO 02</v>
      </c>
    </row>
    <row r="9984" spans="1:6" x14ac:dyDescent="0.25">
      <c r="A9984" s="1">
        <v>46108</v>
      </c>
      <c r="B9984" t="s">
        <v>5</v>
      </c>
      <c r="C9984" t="s">
        <v>9418</v>
      </c>
      <c r="D9984" t="s">
        <v>11</v>
      </c>
      <c r="E9984" t="str">
        <f t="shared" si="162"/>
        <v>LIS-H22-555-006</v>
      </c>
      <c r="F9984" t="str">
        <f>VLOOKUP(E9984,DWG_TITLES!A:B,2,FALSE)</f>
        <v>LISTA DE ACESSÓRIOS DE TUBULAÇÃO SISTEMA DE EXTINÇÃO DE INCÊNDIO POR NÉVOA DE ÁGUA BLOCO 02</v>
      </c>
    </row>
    <row r="9985" spans="1:6" x14ac:dyDescent="0.25">
      <c r="A9985" s="1">
        <v>45447</v>
      </c>
      <c r="B9985" t="s">
        <v>5</v>
      </c>
      <c r="C9985" t="s">
        <v>9419</v>
      </c>
      <c r="D9985" t="s">
        <v>11</v>
      </c>
      <c r="E9985" t="str">
        <f t="shared" si="162"/>
        <v>LIS-H22-555-009</v>
      </c>
      <c r="F9985" t="str">
        <f>VLOOKUP(E9985,DWG_TITLES!A:B,2,FALSE)</f>
        <v>LISTA DE ACESSÓRIOS DE TUBULAÇÃO SISTEMA DE EXTINÇÃO DE INCÊNDIO POR NÉVOA DE ÁGUA BLOCO 03</v>
      </c>
    </row>
    <row r="9986" spans="1:6" x14ac:dyDescent="0.25">
      <c r="A9986" s="1">
        <v>45464</v>
      </c>
      <c r="B9986" t="s">
        <v>5</v>
      </c>
      <c r="C9986" t="s">
        <v>9420</v>
      </c>
      <c r="D9986" t="s">
        <v>11</v>
      </c>
      <c r="E9986" t="str">
        <f t="shared" ref="E9986:E10049" si="163">LEFT(C9986,15)</f>
        <v>LIS-H22-555-009</v>
      </c>
      <c r="F9986" t="str">
        <f>VLOOKUP(E9986,DWG_TITLES!A:B,2,FALSE)</f>
        <v>LISTA DE ACESSÓRIOS DE TUBULAÇÃO SISTEMA DE EXTINÇÃO DE INCÊNDIO POR NÉVOA DE ÁGUA BLOCO 03</v>
      </c>
    </row>
    <row r="9987" spans="1:6" x14ac:dyDescent="0.25">
      <c r="A9987" s="1">
        <v>45482</v>
      </c>
      <c r="B9987" t="s">
        <v>5</v>
      </c>
      <c r="C9987" t="s">
        <v>9421</v>
      </c>
      <c r="D9987" t="s">
        <v>11</v>
      </c>
      <c r="E9987" t="str">
        <f t="shared" si="163"/>
        <v>LIS-H22-555-009</v>
      </c>
      <c r="F9987" t="str">
        <f>VLOOKUP(E9987,DWG_TITLES!A:B,2,FALSE)</f>
        <v>LISTA DE ACESSÓRIOS DE TUBULAÇÃO SISTEMA DE EXTINÇÃO DE INCÊNDIO POR NÉVOA DE ÁGUA BLOCO 03</v>
      </c>
    </row>
    <row r="9988" spans="1:6" x14ac:dyDescent="0.25">
      <c r="A9988" s="1">
        <v>45632</v>
      </c>
      <c r="B9988" t="s">
        <v>5</v>
      </c>
      <c r="C9988" t="s">
        <v>9422</v>
      </c>
      <c r="D9988" t="s">
        <v>11</v>
      </c>
      <c r="E9988" t="str">
        <f t="shared" si="163"/>
        <v>LIS-H22-555-009</v>
      </c>
      <c r="F9988" t="str">
        <f>VLOOKUP(E9988,DWG_TITLES!A:B,2,FALSE)</f>
        <v>LISTA DE ACESSÓRIOS DE TUBULAÇÃO SISTEMA DE EXTINÇÃO DE INCÊNDIO POR NÉVOA DE ÁGUA BLOCO 03</v>
      </c>
    </row>
    <row r="9989" spans="1:6" x14ac:dyDescent="0.25">
      <c r="A9989" s="1">
        <v>45887</v>
      </c>
      <c r="B9989" t="s">
        <v>5</v>
      </c>
      <c r="C9989" t="s">
        <v>9423</v>
      </c>
      <c r="D9989" t="s">
        <v>11</v>
      </c>
      <c r="E9989" t="str">
        <f t="shared" si="163"/>
        <v>LIS-H22-555-009</v>
      </c>
      <c r="F9989" t="str">
        <f>VLOOKUP(E9989,DWG_TITLES!A:B,2,FALSE)</f>
        <v>LISTA DE ACESSÓRIOS DE TUBULAÇÃO SISTEMA DE EXTINÇÃO DE INCÊNDIO POR NÉVOA DE ÁGUA BLOCO 03</v>
      </c>
    </row>
    <row r="9990" spans="1:6" x14ac:dyDescent="0.25">
      <c r="A9990" s="1">
        <v>46108</v>
      </c>
      <c r="B9990" t="s">
        <v>5</v>
      </c>
      <c r="C9990" t="s">
        <v>9424</v>
      </c>
      <c r="D9990" t="s">
        <v>11</v>
      </c>
      <c r="E9990" t="str">
        <f t="shared" si="163"/>
        <v>LIS-H22-555-009</v>
      </c>
      <c r="F9990" t="str">
        <f>VLOOKUP(E9990,DWG_TITLES!A:B,2,FALSE)</f>
        <v>LISTA DE ACESSÓRIOS DE TUBULAÇÃO SISTEMA DE EXTINÇÃO DE INCÊNDIO POR NÉVOA DE ÁGUA BLOCO 03</v>
      </c>
    </row>
    <row r="9991" spans="1:6" x14ac:dyDescent="0.25">
      <c r="A9991" s="1">
        <v>45391</v>
      </c>
      <c r="B9991" t="s">
        <v>5</v>
      </c>
      <c r="C9991" t="s">
        <v>9425</v>
      </c>
      <c r="D9991" t="s">
        <v>11</v>
      </c>
      <c r="E9991" t="str">
        <f t="shared" si="163"/>
        <v>LIS-H22-555-010</v>
      </c>
      <c r="F9991" t="str">
        <f>VLOOKUP(E9991,DWG_TITLES!A:B,2,FALSE)</f>
        <v>LISTA DE ACESSÓRIOS DE TUBULAÇÃO SISTEMA DE EXTINÇÃO DE INCÊNDIO POR CO2 BLOCO 04</v>
      </c>
    </row>
    <row r="9992" spans="1:6" x14ac:dyDescent="0.25">
      <c r="A9992" s="1">
        <v>45425</v>
      </c>
      <c r="B9992" t="s">
        <v>5</v>
      </c>
      <c r="C9992" t="s">
        <v>9426</v>
      </c>
      <c r="D9992" t="s">
        <v>11</v>
      </c>
      <c r="E9992" t="str">
        <f t="shared" si="163"/>
        <v>LIS-H22-555-010</v>
      </c>
      <c r="F9992" t="str">
        <f>VLOOKUP(E9992,DWG_TITLES!A:B,2,FALSE)</f>
        <v>LISTA DE ACESSÓRIOS DE TUBULAÇÃO SISTEMA DE EXTINÇÃO DE INCÊNDIO POR CO2 BLOCO 04</v>
      </c>
    </row>
    <row r="9993" spans="1:6" x14ac:dyDescent="0.25">
      <c r="A9993" s="1">
        <v>45528</v>
      </c>
      <c r="B9993" t="s">
        <v>5</v>
      </c>
      <c r="C9993" t="s">
        <v>9427</v>
      </c>
      <c r="D9993" t="s">
        <v>11</v>
      </c>
      <c r="E9993" t="str">
        <f t="shared" si="163"/>
        <v>LIS-H22-555-010</v>
      </c>
      <c r="F9993" t="str">
        <f>VLOOKUP(E9993,DWG_TITLES!A:B,2,FALSE)</f>
        <v>LISTA DE ACESSÓRIOS DE TUBULAÇÃO SISTEMA DE EXTINÇÃO DE INCÊNDIO POR CO2 BLOCO 04</v>
      </c>
    </row>
    <row r="9994" spans="1:6" x14ac:dyDescent="0.25">
      <c r="A9994" s="1">
        <v>45700</v>
      </c>
      <c r="B9994" t="s">
        <v>5</v>
      </c>
      <c r="C9994" t="s">
        <v>9428</v>
      </c>
      <c r="D9994" t="s">
        <v>11</v>
      </c>
      <c r="E9994" t="str">
        <f t="shared" si="163"/>
        <v>LIS-H22-555-010</v>
      </c>
      <c r="F9994" t="str">
        <f>VLOOKUP(E9994,DWG_TITLES!A:B,2,FALSE)</f>
        <v>LISTA DE ACESSÓRIOS DE TUBULAÇÃO SISTEMA DE EXTINÇÃO DE INCÊNDIO POR CO2 BLOCO 04</v>
      </c>
    </row>
    <row r="9995" spans="1:6" x14ac:dyDescent="0.25">
      <c r="A9995" s="1">
        <v>45870</v>
      </c>
      <c r="B9995" t="s">
        <v>5</v>
      </c>
      <c r="C9995" t="s">
        <v>9429</v>
      </c>
      <c r="D9995" t="s">
        <v>11</v>
      </c>
      <c r="E9995" t="str">
        <f t="shared" si="163"/>
        <v>LIS-H22-555-010</v>
      </c>
      <c r="F9995" t="str">
        <f>VLOOKUP(E9995,DWG_TITLES!A:B,2,FALSE)</f>
        <v>LISTA DE ACESSÓRIOS DE TUBULAÇÃO SISTEMA DE EXTINÇÃO DE INCÊNDIO POR CO2 BLOCO 04</v>
      </c>
    </row>
    <row r="9996" spans="1:6" x14ac:dyDescent="0.25">
      <c r="A9996" s="1">
        <v>45877</v>
      </c>
      <c r="B9996" t="s">
        <v>5</v>
      </c>
      <c r="C9996" t="s">
        <v>9430</v>
      </c>
      <c r="D9996" t="s">
        <v>11</v>
      </c>
      <c r="E9996" t="str">
        <f t="shared" si="163"/>
        <v>LIS-H22-555-010</v>
      </c>
      <c r="F9996" t="str">
        <f>VLOOKUP(E9996,DWG_TITLES!A:B,2,FALSE)</f>
        <v>LISTA DE ACESSÓRIOS DE TUBULAÇÃO SISTEMA DE EXTINÇÃO DE INCÊNDIO POR CO2 BLOCO 04</v>
      </c>
    </row>
    <row r="9997" spans="1:6" x14ac:dyDescent="0.25">
      <c r="A9997" s="1">
        <v>46108</v>
      </c>
      <c r="B9997" t="s">
        <v>5</v>
      </c>
      <c r="C9997" t="s">
        <v>9431</v>
      </c>
      <c r="D9997" t="s">
        <v>11</v>
      </c>
      <c r="E9997" t="str">
        <f t="shared" si="163"/>
        <v>LIS-H22-555-010</v>
      </c>
      <c r="F9997" t="str">
        <f>VLOOKUP(E9997,DWG_TITLES!A:B,2,FALSE)</f>
        <v>LISTA DE ACESSÓRIOS DE TUBULAÇÃO SISTEMA DE EXTINÇÃO DE INCÊNDIO POR CO2 BLOCO 04</v>
      </c>
    </row>
    <row r="9998" spans="1:6" x14ac:dyDescent="0.25">
      <c r="A9998" s="1">
        <v>46108</v>
      </c>
      <c r="B9998" t="s">
        <v>5</v>
      </c>
      <c r="C9998" t="s">
        <v>9432</v>
      </c>
      <c r="D9998" t="s">
        <v>11</v>
      </c>
      <c r="E9998" t="str">
        <f t="shared" si="163"/>
        <v>LIS-H22-555-010</v>
      </c>
      <c r="F9998" t="str">
        <f>VLOOKUP(E9998,DWG_TITLES!A:B,2,FALSE)</f>
        <v>LISTA DE ACESSÓRIOS DE TUBULAÇÃO SISTEMA DE EXTINÇÃO DE INCÊNDIO POR CO2 BLOCO 04</v>
      </c>
    </row>
    <row r="9999" spans="1:6" x14ac:dyDescent="0.25">
      <c r="A9999" s="1">
        <v>45397</v>
      </c>
      <c r="B9999" t="s">
        <v>5</v>
      </c>
      <c r="C9999" t="s">
        <v>9433</v>
      </c>
      <c r="D9999" t="s">
        <v>11</v>
      </c>
      <c r="E9999" t="str">
        <f t="shared" si="163"/>
        <v>LIS-H22-555-011</v>
      </c>
      <c r="F9999" t="str">
        <f>VLOOKUP(E9999,DWG_TITLES!A:B,2,FALSE)</f>
        <v>LISTA DE ACESSÓRIOS DE TUBULAÇÃO SISTEMA DE EXTINÇÃO DE INCÊNDIO POR ESPUMA BLOCO 04</v>
      </c>
    </row>
    <row r="10000" spans="1:6" x14ac:dyDescent="0.25">
      <c r="A10000" s="1">
        <v>45523</v>
      </c>
      <c r="B10000" t="s">
        <v>5</v>
      </c>
      <c r="C10000" t="s">
        <v>9434</v>
      </c>
      <c r="D10000" t="s">
        <v>11</v>
      </c>
      <c r="E10000" t="str">
        <f t="shared" si="163"/>
        <v>LIS-H22-555-011</v>
      </c>
      <c r="F10000" t="str">
        <f>VLOOKUP(E10000,DWG_TITLES!A:B,2,FALSE)</f>
        <v>LISTA DE ACESSÓRIOS DE TUBULAÇÃO SISTEMA DE EXTINÇÃO DE INCÊNDIO POR ESPUMA BLOCO 04</v>
      </c>
    </row>
    <row r="10001" spans="1:6" x14ac:dyDescent="0.25">
      <c r="A10001" s="1">
        <v>45705</v>
      </c>
      <c r="B10001" t="s">
        <v>5</v>
      </c>
      <c r="C10001" t="s">
        <v>9435</v>
      </c>
      <c r="D10001" t="s">
        <v>11</v>
      </c>
      <c r="E10001" t="str">
        <f t="shared" si="163"/>
        <v>LIS-H22-555-011</v>
      </c>
      <c r="F10001" t="str">
        <f>VLOOKUP(E10001,DWG_TITLES!A:B,2,FALSE)</f>
        <v>LISTA DE ACESSÓRIOS DE TUBULAÇÃO SISTEMA DE EXTINÇÃO DE INCÊNDIO POR ESPUMA BLOCO 04</v>
      </c>
    </row>
    <row r="10002" spans="1:6" x14ac:dyDescent="0.25">
      <c r="A10002" s="1">
        <v>45401</v>
      </c>
      <c r="B10002" t="s">
        <v>5</v>
      </c>
      <c r="C10002" t="s">
        <v>9436</v>
      </c>
      <c r="D10002" t="s">
        <v>11</v>
      </c>
      <c r="E10002" t="str">
        <f t="shared" si="163"/>
        <v>LIS-H22-555-012</v>
      </c>
      <c r="F10002" t="str">
        <f>VLOOKUP(E10002,DWG_TITLES!A:B,2,FALSE)</f>
        <v>LISTA DE ACESSÓRIOS DE TUBULAÇÃO SISTEMA DE EXTINÇÃO DE INCÊNDIO POR NÉVOA DE ÁGUA BLOCO 04</v>
      </c>
    </row>
    <row r="10003" spans="1:6" x14ac:dyDescent="0.25">
      <c r="A10003" s="1">
        <v>45425</v>
      </c>
      <c r="B10003" t="s">
        <v>5</v>
      </c>
      <c r="C10003" t="s">
        <v>9437</v>
      </c>
      <c r="D10003" t="s">
        <v>11</v>
      </c>
      <c r="E10003" t="str">
        <f t="shared" si="163"/>
        <v>LIS-H22-555-012</v>
      </c>
      <c r="F10003" t="str">
        <f>VLOOKUP(E10003,DWG_TITLES!A:B,2,FALSE)</f>
        <v>LISTA DE ACESSÓRIOS DE TUBULAÇÃO SISTEMA DE EXTINÇÃO DE INCÊNDIO POR NÉVOA DE ÁGUA BLOCO 04</v>
      </c>
    </row>
    <row r="10004" spans="1:6" x14ac:dyDescent="0.25">
      <c r="A10004" s="1">
        <v>45539</v>
      </c>
      <c r="B10004" t="s">
        <v>5</v>
      </c>
      <c r="C10004" t="s">
        <v>9438</v>
      </c>
      <c r="D10004" t="s">
        <v>11</v>
      </c>
      <c r="E10004" t="str">
        <f t="shared" si="163"/>
        <v>LIS-H22-555-012</v>
      </c>
      <c r="F10004" t="str">
        <f>VLOOKUP(E10004,DWG_TITLES!A:B,2,FALSE)</f>
        <v>LISTA DE ACESSÓRIOS DE TUBULAÇÃO SISTEMA DE EXTINÇÃO DE INCÊNDIO POR NÉVOA DE ÁGUA BLOCO 04</v>
      </c>
    </row>
    <row r="10005" spans="1:6" x14ac:dyDescent="0.25">
      <c r="A10005" s="1">
        <v>45702</v>
      </c>
      <c r="B10005" t="s">
        <v>5</v>
      </c>
      <c r="C10005" t="s">
        <v>9439</v>
      </c>
      <c r="D10005" t="s">
        <v>11</v>
      </c>
      <c r="E10005" t="str">
        <f t="shared" si="163"/>
        <v>LIS-H22-555-012</v>
      </c>
      <c r="F10005" t="str">
        <f>VLOOKUP(E10005,DWG_TITLES!A:B,2,FALSE)</f>
        <v>LISTA DE ACESSÓRIOS DE TUBULAÇÃO SISTEMA DE EXTINÇÃO DE INCÊNDIO POR NÉVOA DE ÁGUA BLOCO 04</v>
      </c>
    </row>
    <row r="10006" spans="1:6" x14ac:dyDescent="0.25">
      <c r="A10006" s="1">
        <v>46108</v>
      </c>
      <c r="B10006" t="s">
        <v>5</v>
      </c>
      <c r="C10006" t="s">
        <v>9440</v>
      </c>
      <c r="D10006" t="s">
        <v>11</v>
      </c>
      <c r="E10006" t="str">
        <f t="shared" si="163"/>
        <v>LIS-H22-555-012</v>
      </c>
      <c r="F10006" t="str">
        <f>VLOOKUP(E10006,DWG_TITLES!A:B,2,FALSE)</f>
        <v>LISTA DE ACESSÓRIOS DE TUBULAÇÃO SISTEMA DE EXTINÇÃO DE INCÊNDIO POR NÉVOA DE ÁGUA BLOCO 04</v>
      </c>
    </row>
    <row r="10007" spans="1:6" x14ac:dyDescent="0.25">
      <c r="A10007" s="1">
        <v>46111</v>
      </c>
      <c r="B10007" t="s">
        <v>5</v>
      </c>
      <c r="C10007" t="s">
        <v>9441</v>
      </c>
      <c r="D10007" t="s">
        <v>11</v>
      </c>
      <c r="E10007" t="str">
        <f t="shared" si="163"/>
        <v>LIS-H22-555-012</v>
      </c>
      <c r="F10007" t="str">
        <f>VLOOKUP(E10007,DWG_TITLES!A:B,2,FALSE)</f>
        <v>LISTA DE ACESSÓRIOS DE TUBULAÇÃO SISTEMA DE EXTINÇÃO DE INCÊNDIO POR NÉVOA DE ÁGUA BLOCO 04</v>
      </c>
    </row>
    <row r="10008" spans="1:6" x14ac:dyDescent="0.25">
      <c r="A10008" s="1">
        <v>46108</v>
      </c>
      <c r="B10008" t="s">
        <v>5</v>
      </c>
      <c r="C10008" t="s">
        <v>9442</v>
      </c>
      <c r="D10008" t="s">
        <v>11</v>
      </c>
      <c r="E10008" t="str">
        <f t="shared" si="163"/>
        <v>LIS-H22-555-012</v>
      </c>
      <c r="F10008" t="str">
        <f>VLOOKUP(E10008,DWG_TITLES!A:B,2,FALSE)</f>
        <v>LISTA DE ACESSÓRIOS DE TUBULAÇÃO SISTEMA DE EXTINÇÃO DE INCÊNDIO POR NÉVOA DE ÁGUA BLOCO 04</v>
      </c>
    </row>
    <row r="10009" spans="1:6" x14ac:dyDescent="0.25">
      <c r="A10009" s="1">
        <v>45370</v>
      </c>
      <c r="B10009" t="s">
        <v>5</v>
      </c>
      <c r="C10009" t="s">
        <v>9443</v>
      </c>
      <c r="D10009" t="s">
        <v>11</v>
      </c>
      <c r="E10009" t="str">
        <f t="shared" si="163"/>
        <v>LIS-H22-555-013</v>
      </c>
      <c r="F10009" t="str">
        <f>VLOOKUP(E10009,DWG_TITLES!A:B,2,FALSE)</f>
        <v>LISTA DE ACESSÓRIOS DE TUBULAÇÃO SISTEMA DE EXTINÇÃO DE INCÊNDIO POR CO2 BLOCO 05</v>
      </c>
    </row>
    <row r="10010" spans="1:6" x14ac:dyDescent="0.25">
      <c r="A10010" s="1">
        <v>45411</v>
      </c>
      <c r="B10010" t="s">
        <v>5</v>
      </c>
      <c r="C10010" t="s">
        <v>9444</v>
      </c>
      <c r="D10010" t="s">
        <v>11</v>
      </c>
      <c r="E10010" t="str">
        <f t="shared" si="163"/>
        <v>LIS-H22-555-013</v>
      </c>
      <c r="F10010" t="str">
        <f>VLOOKUP(E10010,DWG_TITLES!A:B,2,FALSE)</f>
        <v>LISTA DE ACESSÓRIOS DE TUBULAÇÃO SISTEMA DE EXTINÇÃO DE INCÊNDIO POR CO2 BLOCO 05</v>
      </c>
    </row>
    <row r="10011" spans="1:6" x14ac:dyDescent="0.25">
      <c r="A10011" s="1">
        <v>45372</v>
      </c>
      <c r="B10011" t="s">
        <v>5</v>
      </c>
      <c r="C10011" t="s">
        <v>9445</v>
      </c>
      <c r="D10011" t="s">
        <v>11</v>
      </c>
      <c r="E10011" t="str">
        <f t="shared" si="163"/>
        <v>LIS-H22-555-016</v>
      </c>
      <c r="F10011" t="str">
        <f>VLOOKUP(E10011,DWG_TITLES!A:B,2,FALSE)</f>
        <v>LISTA DE ACESSÓRIOS DE TUBULAÇÃO SISTEMA DE EXTINÇÃO DE INCÊNDIO POR CO2 BLOCO 06</v>
      </c>
    </row>
    <row r="10012" spans="1:6" x14ac:dyDescent="0.25">
      <c r="A10012" s="1">
        <v>45414</v>
      </c>
      <c r="B10012" t="s">
        <v>5</v>
      </c>
      <c r="C10012" t="s">
        <v>9446</v>
      </c>
      <c r="D10012" t="s">
        <v>11</v>
      </c>
      <c r="E10012" t="str">
        <f t="shared" si="163"/>
        <v>LIS-H22-555-016</v>
      </c>
      <c r="F10012" t="str">
        <f>VLOOKUP(E10012,DWG_TITLES!A:B,2,FALSE)</f>
        <v>LISTA DE ACESSÓRIOS DE TUBULAÇÃO SISTEMA DE EXTINÇÃO DE INCÊNDIO POR CO2 BLOCO 06</v>
      </c>
    </row>
    <row r="10013" spans="1:6" x14ac:dyDescent="0.25">
      <c r="A10013" s="1">
        <v>45541</v>
      </c>
      <c r="B10013" t="s">
        <v>5</v>
      </c>
      <c r="C10013" t="s">
        <v>9447</v>
      </c>
      <c r="D10013" t="s">
        <v>11</v>
      </c>
      <c r="E10013" t="str">
        <f t="shared" si="163"/>
        <v>LIS-H22-555-016</v>
      </c>
      <c r="F10013" t="str">
        <f>VLOOKUP(E10013,DWG_TITLES!A:B,2,FALSE)</f>
        <v>LISTA DE ACESSÓRIOS DE TUBULAÇÃO SISTEMA DE EXTINÇÃO DE INCÊNDIO POR CO2 BLOCO 06</v>
      </c>
    </row>
    <row r="10014" spans="1:6" x14ac:dyDescent="0.25">
      <c r="A10014" s="1">
        <v>45460</v>
      </c>
      <c r="B10014" t="s">
        <v>5</v>
      </c>
      <c r="C10014" t="s">
        <v>9448</v>
      </c>
      <c r="D10014" t="s">
        <v>11</v>
      </c>
      <c r="E10014" t="str">
        <f t="shared" si="163"/>
        <v>LIS-H22-555-019</v>
      </c>
      <c r="F10014" t="str">
        <f>VLOOKUP(E10014,DWG_TITLES!A:B,2,FALSE)</f>
        <v>LISTA DE ACESSÓRIOS DE TUBULAÇÃO SISTEMA DE EXTINÇÃO DE INCÊNDIO POR CO2 BLOCO 07</v>
      </c>
    </row>
    <row r="10015" spans="1:6" x14ac:dyDescent="0.25">
      <c r="A10015" s="1">
        <v>45551</v>
      </c>
      <c r="B10015" t="s">
        <v>5</v>
      </c>
      <c r="C10015" t="s">
        <v>9449</v>
      </c>
      <c r="D10015" t="s">
        <v>11</v>
      </c>
      <c r="E10015" t="str">
        <f t="shared" si="163"/>
        <v>LIS-H22-555-019</v>
      </c>
      <c r="F10015" t="str">
        <f>VLOOKUP(E10015,DWG_TITLES!A:B,2,FALSE)</f>
        <v>LISTA DE ACESSÓRIOS DE TUBULAÇÃO SISTEMA DE EXTINÇÃO DE INCÊNDIO POR CO2 BLOCO 07</v>
      </c>
    </row>
    <row r="10016" spans="1:6" x14ac:dyDescent="0.25">
      <c r="A10016" s="1">
        <v>45474</v>
      </c>
      <c r="B10016" t="s">
        <v>5</v>
      </c>
      <c r="C10016" t="s">
        <v>9450</v>
      </c>
      <c r="D10016" t="s">
        <v>11</v>
      </c>
      <c r="E10016" t="str">
        <f t="shared" si="163"/>
        <v>LIS-H22-555-020</v>
      </c>
      <c r="F10016" t="str">
        <f>VLOOKUP(E10016,DWG_TITLES!A:B,2,FALSE)</f>
        <v>LISTA DE ACESSÓRIOS DE TUBULAÇÃO SISTEMA DE EXTINÇÃO DE INCÊNDIO POR ESPUMA BLOCO 07</v>
      </c>
    </row>
    <row r="10017" spans="1:6" x14ac:dyDescent="0.25">
      <c r="A10017" s="1">
        <v>45565</v>
      </c>
      <c r="B10017" t="s">
        <v>5</v>
      </c>
      <c r="C10017" t="s">
        <v>9451</v>
      </c>
      <c r="D10017" t="s">
        <v>11</v>
      </c>
      <c r="E10017" t="str">
        <f t="shared" si="163"/>
        <v>LIS-H22-555-020</v>
      </c>
      <c r="F10017" t="str">
        <f>VLOOKUP(E10017,DWG_TITLES!A:B,2,FALSE)</f>
        <v>LISTA DE ACESSÓRIOS DE TUBULAÇÃO SISTEMA DE EXTINÇÃO DE INCÊNDIO POR ESPUMA BLOCO 07</v>
      </c>
    </row>
    <row r="10018" spans="1:6" x14ac:dyDescent="0.25">
      <c r="A10018" s="1">
        <v>45891</v>
      </c>
      <c r="B10018" t="s">
        <v>5</v>
      </c>
      <c r="C10018" t="s">
        <v>9452</v>
      </c>
      <c r="D10018" t="s">
        <v>11</v>
      </c>
      <c r="E10018" t="str">
        <f t="shared" si="163"/>
        <v>LIS-H22-555-020</v>
      </c>
      <c r="F10018" t="str">
        <f>VLOOKUP(E10018,DWG_TITLES!A:B,2,FALSE)</f>
        <v>LISTA DE ACESSÓRIOS DE TUBULAÇÃO SISTEMA DE EXTINÇÃO DE INCÊNDIO POR ESPUMA BLOCO 07</v>
      </c>
    </row>
    <row r="10019" spans="1:6" x14ac:dyDescent="0.25">
      <c r="A10019" s="1">
        <v>45474</v>
      </c>
      <c r="B10019" t="s">
        <v>5</v>
      </c>
      <c r="C10019" t="s">
        <v>9453</v>
      </c>
      <c r="D10019" t="s">
        <v>11</v>
      </c>
      <c r="E10019" t="str">
        <f t="shared" si="163"/>
        <v>LIS-H22-555-021</v>
      </c>
      <c r="F10019" t="str">
        <f>VLOOKUP(E10019,DWG_TITLES!A:B,2,FALSE)</f>
        <v>LISTA DE ACESSÓRIOS DE TUBULAÇÃO SISTEMA DE EXTINÇÃO DE INCÊNDIO POR NÉVOA DE ÁGUA BLOCO 07</v>
      </c>
    </row>
    <row r="10020" spans="1:6" x14ac:dyDescent="0.25">
      <c r="A10020" s="1">
        <v>45551</v>
      </c>
      <c r="B10020" t="s">
        <v>5</v>
      </c>
      <c r="C10020" t="s">
        <v>9454</v>
      </c>
      <c r="D10020" t="s">
        <v>11</v>
      </c>
      <c r="E10020" t="str">
        <f t="shared" si="163"/>
        <v>LIS-H22-555-021</v>
      </c>
      <c r="F10020" t="str">
        <f>VLOOKUP(E10020,DWG_TITLES!A:B,2,FALSE)</f>
        <v>LISTA DE ACESSÓRIOS DE TUBULAÇÃO SISTEMA DE EXTINÇÃO DE INCÊNDIO POR NÉVOA DE ÁGUA BLOCO 07</v>
      </c>
    </row>
    <row r="10021" spans="1:6" x14ac:dyDescent="0.25">
      <c r="A10021" s="1">
        <v>45569</v>
      </c>
      <c r="B10021" t="s">
        <v>5</v>
      </c>
      <c r="C10021" t="s">
        <v>9455</v>
      </c>
      <c r="D10021" t="s">
        <v>11</v>
      </c>
      <c r="E10021" t="str">
        <f t="shared" si="163"/>
        <v>LIS-H22-555-021</v>
      </c>
      <c r="F10021" t="str">
        <f>VLOOKUP(E10021,DWG_TITLES!A:B,2,FALSE)</f>
        <v>LISTA DE ACESSÓRIOS DE TUBULAÇÃO SISTEMA DE EXTINÇÃO DE INCÊNDIO POR NÉVOA DE ÁGUA BLOCO 07</v>
      </c>
    </row>
    <row r="10022" spans="1:6" x14ac:dyDescent="0.25">
      <c r="A10022" s="1">
        <v>45870</v>
      </c>
      <c r="B10022" t="s">
        <v>5</v>
      </c>
      <c r="C10022" t="s">
        <v>9456</v>
      </c>
      <c r="D10022" t="s">
        <v>11</v>
      </c>
      <c r="E10022" t="str">
        <f t="shared" si="163"/>
        <v>LIS-H22-555-021</v>
      </c>
      <c r="F10022" t="str">
        <f>VLOOKUP(E10022,DWG_TITLES!A:B,2,FALSE)</f>
        <v>LISTA DE ACESSÓRIOS DE TUBULAÇÃO SISTEMA DE EXTINÇÃO DE INCÊNDIO POR NÉVOA DE ÁGUA BLOCO 07</v>
      </c>
    </row>
    <row r="10023" spans="1:6" x14ac:dyDescent="0.25">
      <c r="A10023" s="1">
        <v>46108</v>
      </c>
      <c r="B10023" t="s">
        <v>5</v>
      </c>
      <c r="C10023" t="s">
        <v>9457</v>
      </c>
      <c r="D10023" t="s">
        <v>11</v>
      </c>
      <c r="E10023" t="str">
        <f t="shared" si="163"/>
        <v>LIS-H22-555-021</v>
      </c>
      <c r="F10023" t="str">
        <f>VLOOKUP(E10023,DWG_TITLES!A:B,2,FALSE)</f>
        <v>LISTA DE ACESSÓRIOS DE TUBULAÇÃO SISTEMA DE EXTINÇÃO DE INCÊNDIO POR NÉVOA DE ÁGUA BLOCO 07</v>
      </c>
    </row>
    <row r="10024" spans="1:6" x14ac:dyDescent="0.25">
      <c r="A10024" s="1">
        <v>45397</v>
      </c>
      <c r="B10024" t="s">
        <v>5</v>
      </c>
      <c r="C10024" t="s">
        <v>9458</v>
      </c>
      <c r="D10024" t="s">
        <v>11</v>
      </c>
      <c r="E10024" t="str">
        <f t="shared" si="163"/>
        <v>LIS-H22-555-022</v>
      </c>
      <c r="F10024" t="str">
        <f>VLOOKUP(E10024,DWG_TITLES!A:B,2,FALSE)</f>
        <v>LISTA DE ACESSÓRIOS DE TUBULAÇÃO SISTEMA DE EXTINÇÃO DE INCÊNDIO POR CO2 BLOCO 08</v>
      </c>
    </row>
    <row r="10025" spans="1:6" x14ac:dyDescent="0.25">
      <c r="A10025" s="1">
        <v>45523</v>
      </c>
      <c r="B10025" t="s">
        <v>5</v>
      </c>
      <c r="C10025" t="s">
        <v>9459</v>
      </c>
      <c r="D10025" t="s">
        <v>11</v>
      </c>
      <c r="E10025" t="str">
        <f t="shared" si="163"/>
        <v>LIS-H22-555-022</v>
      </c>
      <c r="F10025" t="str">
        <f>VLOOKUP(E10025,DWG_TITLES!A:B,2,FALSE)</f>
        <v>LISTA DE ACESSÓRIOS DE TUBULAÇÃO SISTEMA DE EXTINÇÃO DE INCÊNDIO POR CO2 BLOCO 08</v>
      </c>
    </row>
    <row r="10026" spans="1:6" x14ac:dyDescent="0.25">
      <c r="A10026" s="1">
        <v>45646</v>
      </c>
      <c r="B10026" t="s">
        <v>5</v>
      </c>
      <c r="C10026" t="s">
        <v>9460</v>
      </c>
      <c r="D10026" t="s">
        <v>11</v>
      </c>
      <c r="E10026" t="str">
        <f t="shared" si="163"/>
        <v>LIS-H22-555-022</v>
      </c>
      <c r="F10026" t="str">
        <f>VLOOKUP(E10026,DWG_TITLES!A:B,2,FALSE)</f>
        <v>LISTA DE ACESSÓRIOS DE TUBULAÇÃO SISTEMA DE EXTINÇÃO DE INCÊNDIO POR CO2 BLOCO 08</v>
      </c>
    </row>
    <row r="10027" spans="1:6" x14ac:dyDescent="0.25">
      <c r="A10027" s="1">
        <v>45408</v>
      </c>
      <c r="B10027" t="s">
        <v>5</v>
      </c>
      <c r="C10027" t="s">
        <v>9461</v>
      </c>
      <c r="D10027" t="s">
        <v>11</v>
      </c>
      <c r="E10027" t="str">
        <f t="shared" si="163"/>
        <v>LIS-H22-555-025</v>
      </c>
      <c r="F10027" t="str">
        <f>VLOOKUP(E10027,DWG_TITLES!A:B,2,FALSE)</f>
        <v>LISTA DE ACESSÓRIOS DE TUBULAÇÃO SISTEMA DE EXTINÇÃO DE INCÊNDIO POR CO2 BLOCO 09</v>
      </c>
    </row>
    <row r="10028" spans="1:6" x14ac:dyDescent="0.25">
      <c r="A10028" s="1">
        <v>45513</v>
      </c>
      <c r="B10028" t="s">
        <v>5</v>
      </c>
      <c r="C10028" t="s">
        <v>9462</v>
      </c>
      <c r="D10028" t="s">
        <v>11</v>
      </c>
      <c r="E10028" t="str">
        <f t="shared" si="163"/>
        <v>LIS-H22-555-025</v>
      </c>
      <c r="F10028" t="str">
        <f>VLOOKUP(E10028,DWG_TITLES!A:B,2,FALSE)</f>
        <v>LISTA DE ACESSÓRIOS DE TUBULAÇÃO SISTEMA DE EXTINÇÃO DE INCÊNDIO POR CO2 BLOCO 09</v>
      </c>
    </row>
    <row r="10029" spans="1:6" x14ac:dyDescent="0.25">
      <c r="A10029" s="1">
        <v>45478</v>
      </c>
      <c r="B10029" t="s">
        <v>5</v>
      </c>
      <c r="C10029" t="s">
        <v>9463</v>
      </c>
      <c r="D10029" t="s">
        <v>11</v>
      </c>
      <c r="E10029" t="str">
        <f t="shared" si="163"/>
        <v>LIS-H22-555-029</v>
      </c>
      <c r="F10029" t="str">
        <f>VLOOKUP(E10029,DWG_TITLES!A:B,2,FALSE)</f>
        <v>LISTA DE ACESSÓRIOS DE TUBULAÇÃO SISTEMA DE EXTINÇÃO DE INCÊNDIO POR ESPUMA BLOCO 10</v>
      </c>
    </row>
    <row r="10030" spans="1:6" x14ac:dyDescent="0.25">
      <c r="A10030" s="1">
        <v>45541</v>
      </c>
      <c r="B10030" t="s">
        <v>5</v>
      </c>
      <c r="C10030" t="s">
        <v>9464</v>
      </c>
      <c r="D10030" t="s">
        <v>11</v>
      </c>
      <c r="E10030" t="str">
        <f t="shared" si="163"/>
        <v>LIS-H22-555-029</v>
      </c>
      <c r="F10030" t="str">
        <f>VLOOKUP(E10030,DWG_TITLES!A:B,2,FALSE)</f>
        <v>LISTA DE ACESSÓRIOS DE TUBULAÇÃO SISTEMA DE EXTINÇÃO DE INCÊNDIO POR ESPUMA BLOCO 10</v>
      </c>
    </row>
    <row r="10031" spans="1:6" x14ac:dyDescent="0.25">
      <c r="A10031" s="1">
        <v>45887</v>
      </c>
      <c r="B10031" t="s">
        <v>5</v>
      </c>
      <c r="C10031" t="s">
        <v>9465</v>
      </c>
      <c r="D10031" t="s">
        <v>11</v>
      </c>
      <c r="E10031" t="str">
        <f t="shared" si="163"/>
        <v>LIS-H22-555-029</v>
      </c>
      <c r="F10031" t="str">
        <f>VLOOKUP(E10031,DWG_TITLES!A:B,2,FALSE)</f>
        <v>LISTA DE ACESSÓRIOS DE TUBULAÇÃO SISTEMA DE EXTINÇÃO DE INCÊNDIO POR ESPUMA BLOCO 10</v>
      </c>
    </row>
    <row r="10032" spans="1:6" x14ac:dyDescent="0.25">
      <c r="A10032" s="1">
        <v>45899</v>
      </c>
      <c r="B10032" t="s">
        <v>5</v>
      </c>
      <c r="C10032" t="s">
        <v>9466</v>
      </c>
      <c r="D10032" t="s">
        <v>11</v>
      </c>
      <c r="E10032" t="str">
        <f t="shared" si="163"/>
        <v>LIS-H22-555-029</v>
      </c>
      <c r="F10032" t="str">
        <f>VLOOKUP(E10032,DWG_TITLES!A:B,2,FALSE)</f>
        <v>LISTA DE ACESSÓRIOS DE TUBULAÇÃO SISTEMA DE EXTINÇÃO DE INCÊNDIO POR ESPUMA BLOCO 10</v>
      </c>
    </row>
    <row r="10033" spans="1:6" x14ac:dyDescent="0.25">
      <c r="A10033" s="1">
        <v>46108</v>
      </c>
      <c r="B10033" t="s">
        <v>5</v>
      </c>
      <c r="C10033" t="s">
        <v>9467</v>
      </c>
      <c r="D10033" t="s">
        <v>11</v>
      </c>
      <c r="E10033" t="str">
        <f t="shared" si="163"/>
        <v>LIS-H22-555-029</v>
      </c>
      <c r="F10033" t="str">
        <f>VLOOKUP(E10033,DWG_TITLES!A:B,2,FALSE)</f>
        <v>LISTA DE ACESSÓRIOS DE TUBULAÇÃO SISTEMA DE EXTINÇÃO DE INCÊNDIO POR ESPUMA BLOCO 10</v>
      </c>
    </row>
    <row r="10034" spans="1:6" x14ac:dyDescent="0.25">
      <c r="A10034" s="1">
        <v>45369</v>
      </c>
      <c r="B10034" t="s">
        <v>5</v>
      </c>
      <c r="C10034" t="s">
        <v>9468</v>
      </c>
      <c r="D10034" t="s">
        <v>11</v>
      </c>
      <c r="E10034" t="str">
        <f t="shared" si="163"/>
        <v>LIS-H22-555-033</v>
      </c>
      <c r="F10034" t="str">
        <f>VLOOKUP(E10034,DWG_TITLES!A:B,2,FALSE)</f>
        <v>LISTA DE ACESSÓRIOS DE TUBULAÇÃO SISTEMA DE EXTINÇÃO DE INCÊNDIO POR NÉVOA DE ÁGUA BLOCO 11</v>
      </c>
    </row>
    <row r="10035" spans="1:6" x14ac:dyDescent="0.25">
      <c r="A10035" s="1">
        <v>45464</v>
      </c>
      <c r="B10035" t="s">
        <v>5</v>
      </c>
      <c r="C10035" t="s">
        <v>9469</v>
      </c>
      <c r="D10035" t="s">
        <v>11</v>
      </c>
      <c r="E10035" t="str">
        <f t="shared" si="163"/>
        <v>LIS-H22-555-033</v>
      </c>
      <c r="F10035" t="str">
        <f>VLOOKUP(E10035,DWG_TITLES!A:B,2,FALSE)</f>
        <v>LISTA DE ACESSÓRIOS DE TUBULAÇÃO SISTEMA DE EXTINÇÃO DE INCÊNDIO POR NÉVOA DE ÁGUA BLOCO 11</v>
      </c>
    </row>
    <row r="10036" spans="1:6" x14ac:dyDescent="0.25">
      <c r="A10036" s="1">
        <v>45524</v>
      </c>
      <c r="B10036" t="s">
        <v>5</v>
      </c>
      <c r="C10036" t="s">
        <v>9470</v>
      </c>
      <c r="D10036" t="s">
        <v>11</v>
      </c>
      <c r="E10036" t="str">
        <f t="shared" si="163"/>
        <v>LIS-H22-555-033</v>
      </c>
      <c r="F10036" t="str">
        <f>VLOOKUP(E10036,DWG_TITLES!A:B,2,FALSE)</f>
        <v>LISTA DE ACESSÓRIOS DE TUBULAÇÃO SISTEMA DE EXTINÇÃO DE INCÊNDIO POR NÉVOA DE ÁGUA BLOCO 11</v>
      </c>
    </row>
    <row r="10037" spans="1:6" x14ac:dyDescent="0.25">
      <c r="A10037" s="1">
        <v>45672</v>
      </c>
      <c r="B10037" t="s">
        <v>5</v>
      </c>
      <c r="C10037" t="s">
        <v>9471</v>
      </c>
      <c r="D10037" t="s">
        <v>11</v>
      </c>
      <c r="E10037" t="str">
        <f t="shared" si="163"/>
        <v>LIS-H22-555-033</v>
      </c>
      <c r="F10037" t="str">
        <f>VLOOKUP(E10037,DWG_TITLES!A:B,2,FALSE)</f>
        <v>LISTA DE ACESSÓRIOS DE TUBULAÇÃO SISTEMA DE EXTINÇÃO DE INCÊNDIO POR NÉVOA DE ÁGUA BLOCO 11</v>
      </c>
    </row>
    <row r="10038" spans="1:6" x14ac:dyDescent="0.25">
      <c r="A10038" s="1">
        <v>46111</v>
      </c>
      <c r="B10038" t="s">
        <v>5</v>
      </c>
      <c r="C10038" t="s">
        <v>9472</v>
      </c>
      <c r="D10038" t="s">
        <v>11</v>
      </c>
      <c r="E10038" t="str">
        <f t="shared" si="163"/>
        <v>LIS-H22-555-033</v>
      </c>
      <c r="F10038" t="str">
        <f>VLOOKUP(E10038,DWG_TITLES!A:B,2,FALSE)</f>
        <v>LISTA DE ACESSÓRIOS DE TUBULAÇÃO SISTEMA DE EXTINÇÃO DE INCÊNDIO POR NÉVOA DE ÁGUA BLOCO 11</v>
      </c>
    </row>
    <row r="10039" spans="1:6" x14ac:dyDescent="0.25">
      <c r="A10039" s="1">
        <v>45476</v>
      </c>
      <c r="B10039" t="s">
        <v>5</v>
      </c>
      <c r="C10039" t="s">
        <v>9473</v>
      </c>
      <c r="D10039" t="s">
        <v>11</v>
      </c>
      <c r="E10039" t="str">
        <f t="shared" si="163"/>
        <v>LIS-H22-555-034</v>
      </c>
      <c r="F10039" t="str">
        <f>VLOOKUP(E10039,DWG_TITLES!A:B,2,FALSE)</f>
        <v>LISTA DE ACESSÓRIOS DE TUBULAÇÃO SISTEMA DE EXTINÇÃO DE INCÊNDIO POR CO2 BLOCO 12</v>
      </c>
    </row>
    <row r="10040" spans="1:6" x14ac:dyDescent="0.25">
      <c r="A10040" s="1">
        <v>45579</v>
      </c>
      <c r="B10040" t="s">
        <v>5</v>
      </c>
      <c r="C10040" t="s">
        <v>9474</v>
      </c>
      <c r="D10040" t="s">
        <v>11</v>
      </c>
      <c r="E10040" t="str">
        <f t="shared" si="163"/>
        <v>LIS-H22-555-034</v>
      </c>
      <c r="F10040" t="str">
        <f>VLOOKUP(E10040,DWG_TITLES!A:B,2,FALSE)</f>
        <v>LISTA DE ACESSÓRIOS DE TUBULAÇÃO SISTEMA DE EXTINÇÃO DE INCÊNDIO POR CO2 BLOCO 12</v>
      </c>
    </row>
    <row r="10041" spans="1:6" x14ac:dyDescent="0.25">
      <c r="A10041" s="1">
        <v>46111</v>
      </c>
      <c r="B10041" t="s">
        <v>5</v>
      </c>
      <c r="C10041" t="s">
        <v>9475</v>
      </c>
      <c r="D10041" t="s">
        <v>11</v>
      </c>
      <c r="E10041" t="str">
        <f t="shared" si="163"/>
        <v>LIS-H22-555-034</v>
      </c>
      <c r="F10041" t="str">
        <f>VLOOKUP(E10041,DWG_TITLES!A:B,2,FALSE)</f>
        <v>LISTA DE ACESSÓRIOS DE TUBULAÇÃO SISTEMA DE EXTINÇÃO DE INCÊNDIO POR CO2 BLOCO 12</v>
      </c>
    </row>
    <row r="10042" spans="1:6" x14ac:dyDescent="0.25">
      <c r="A10042" s="1">
        <v>45481</v>
      </c>
      <c r="B10042" t="s">
        <v>5</v>
      </c>
      <c r="C10042" t="s">
        <v>9476</v>
      </c>
      <c r="D10042" t="s">
        <v>11</v>
      </c>
      <c r="E10042" t="str">
        <f t="shared" si="163"/>
        <v>LIS-H22-555-035</v>
      </c>
      <c r="F10042" t="str">
        <f>VLOOKUP(E10042,DWG_TITLES!A:B,2,FALSE)</f>
        <v>LISTA DE ACESSÓRIOS DE TUBULAÇÃO SISTEMA DE EXTINÇÃO DE INCÊNDIO POR ESPUMA BLOCO 12</v>
      </c>
    </row>
    <row r="10043" spans="1:6" x14ac:dyDescent="0.25">
      <c r="A10043" s="1">
        <v>45579</v>
      </c>
      <c r="B10043" t="s">
        <v>5</v>
      </c>
      <c r="C10043" t="s">
        <v>9477</v>
      </c>
      <c r="D10043" t="s">
        <v>11</v>
      </c>
      <c r="E10043" t="str">
        <f t="shared" si="163"/>
        <v>LIS-H22-555-035</v>
      </c>
      <c r="F10043" t="str">
        <f>VLOOKUP(E10043,DWG_TITLES!A:B,2,FALSE)</f>
        <v>LISTA DE ACESSÓRIOS DE TUBULAÇÃO SISTEMA DE EXTINÇÃO DE INCÊNDIO POR ESPUMA BLOCO 12</v>
      </c>
    </row>
    <row r="10044" spans="1:6" x14ac:dyDescent="0.25">
      <c r="A10044" s="1">
        <v>46108</v>
      </c>
      <c r="B10044" t="s">
        <v>5</v>
      </c>
      <c r="C10044" t="s">
        <v>9478</v>
      </c>
      <c r="D10044" t="s">
        <v>11</v>
      </c>
      <c r="E10044" t="str">
        <f t="shared" si="163"/>
        <v>LIS-H22-555-036</v>
      </c>
      <c r="F10044" t="str">
        <f>VLOOKUP(E10044,DWG_TITLES!A:B,2,FALSE)</f>
        <v>LISTA DE ACESSÓRIOS DE TUBULAÇÃO SISTEMA DE EXTINÇÃO DE INCÊNDIO POR NÉVOA DE ÁGUA BLOCO 12</v>
      </c>
    </row>
    <row r="10045" spans="1:6" x14ac:dyDescent="0.25">
      <c r="A10045" s="1">
        <v>46108</v>
      </c>
      <c r="B10045" t="s">
        <v>5</v>
      </c>
      <c r="C10045" t="s">
        <v>9479</v>
      </c>
      <c r="D10045" t="s">
        <v>11</v>
      </c>
      <c r="E10045" t="str">
        <f t="shared" si="163"/>
        <v>LIS-H22-555-036</v>
      </c>
      <c r="F10045" t="str">
        <f>VLOOKUP(E10045,DWG_TITLES!A:B,2,FALSE)</f>
        <v>LISTA DE ACESSÓRIOS DE TUBULAÇÃO SISTEMA DE EXTINÇÃO DE INCÊNDIO POR NÉVOA DE ÁGUA BLOCO 12</v>
      </c>
    </row>
    <row r="10046" spans="1:6" x14ac:dyDescent="0.25">
      <c r="A10046" s="1">
        <v>46111</v>
      </c>
      <c r="B10046" t="s">
        <v>5</v>
      </c>
      <c r="C10046" t="s">
        <v>9480</v>
      </c>
      <c r="D10046" t="s">
        <v>11</v>
      </c>
      <c r="E10046" t="str">
        <f t="shared" si="163"/>
        <v>LIS-H22-555-037</v>
      </c>
      <c r="F10046" t="str">
        <f>VLOOKUP(E10046,DWG_TITLES!A:B,2,FALSE)</f>
        <v>LISTA DE ACESSÓRIOS DE TUBULAÇÃO SISTEMA DE EXTINÇÃO DE INCÊNDIO POR CO2 BLOCO 03</v>
      </c>
    </row>
    <row r="10047" spans="1:6" x14ac:dyDescent="0.25">
      <c r="A10047" s="1">
        <v>46111</v>
      </c>
      <c r="B10047" t="s">
        <v>5</v>
      </c>
      <c r="C10047" t="s">
        <v>9481</v>
      </c>
      <c r="D10047" t="s">
        <v>11</v>
      </c>
      <c r="E10047" t="str">
        <f t="shared" si="163"/>
        <v>LIS-H22-555-037</v>
      </c>
      <c r="F10047" t="str">
        <f>VLOOKUP(E10047,DWG_TITLES!A:B,2,FALSE)</f>
        <v>LISTA DE ACESSÓRIOS DE TUBULAÇÃO SISTEMA DE EXTINÇÃO DE INCÊNDIO POR CO2 BLOCO 03</v>
      </c>
    </row>
    <row r="10048" spans="1:6" x14ac:dyDescent="0.25">
      <c r="A10048" s="1">
        <v>46111</v>
      </c>
      <c r="B10048" t="s">
        <v>5</v>
      </c>
      <c r="C10048" t="s">
        <v>9482</v>
      </c>
      <c r="D10048" t="s">
        <v>11</v>
      </c>
      <c r="E10048" t="str">
        <f t="shared" si="163"/>
        <v>LIS-H22-555-038</v>
      </c>
      <c r="F10048" t="str">
        <f>VLOOKUP(E10048,DWG_TITLES!A:B,2,FALSE)</f>
        <v>LISTA DE ACESSÓRIOS DE TUBULAÇÃO SISTEMA DE EXTINÇÃO DE INCÊNDIO POR CO2 BLOCO 11</v>
      </c>
    </row>
    <row r="10049" spans="1:6" x14ac:dyDescent="0.25">
      <c r="A10049" s="1">
        <v>46111</v>
      </c>
      <c r="B10049" t="s">
        <v>5</v>
      </c>
      <c r="C10049" t="s">
        <v>9483</v>
      </c>
      <c r="D10049" t="s">
        <v>11</v>
      </c>
      <c r="E10049" t="str">
        <f t="shared" si="163"/>
        <v>LIS-H22-555-038</v>
      </c>
      <c r="F10049" t="str">
        <f>VLOOKUP(E10049,DWG_TITLES!A:B,2,FALSE)</f>
        <v>LISTA DE ACESSÓRIOS DE TUBULAÇÃO SISTEMA DE EXTINÇÃO DE INCÊNDIO POR CO2 BLOCO 11</v>
      </c>
    </row>
    <row r="10050" spans="1:6" x14ac:dyDescent="0.25">
      <c r="A10050" s="1">
        <v>45448</v>
      </c>
      <c r="B10050" t="s">
        <v>5</v>
      </c>
      <c r="C10050" t="s">
        <v>9484</v>
      </c>
      <c r="D10050" t="s">
        <v>11</v>
      </c>
      <c r="E10050" t="str">
        <f t="shared" ref="E10050:E10113" si="164">LEFT(C10050,15)</f>
        <v>LIS-H22-562-001</v>
      </c>
      <c r="F10050" t="str">
        <f>VLOOKUP(E10050,DWG_TITLES!A:B,2,FALSE)</f>
        <v>LISTA DE ACESSÓRIOS DE TUBULAÇÃO SISTEMA DE ÓLEO HIDRÁULICO PARA O SISTEMA DO LEME BLOCO 03</v>
      </c>
    </row>
    <row r="10051" spans="1:6" x14ac:dyDescent="0.25">
      <c r="A10051" s="1">
        <v>45464</v>
      </c>
      <c r="B10051" t="s">
        <v>5</v>
      </c>
      <c r="C10051" t="s">
        <v>9485</v>
      </c>
      <c r="D10051" t="s">
        <v>11</v>
      </c>
      <c r="E10051" t="str">
        <f t="shared" si="164"/>
        <v>LIS-H22-562-001</v>
      </c>
      <c r="F10051" t="str">
        <f>VLOOKUP(E10051,DWG_TITLES!A:B,2,FALSE)</f>
        <v>LISTA DE ACESSÓRIOS DE TUBULAÇÃO SISTEMA DE ÓLEO HIDRÁULICO PARA O SISTEMA DO LEME BLOCO 03</v>
      </c>
    </row>
    <row r="10052" spans="1:6" x14ac:dyDescent="0.25">
      <c r="A10052" s="1">
        <v>45372</v>
      </c>
      <c r="B10052" t="s">
        <v>5</v>
      </c>
      <c r="C10052" t="s">
        <v>9486</v>
      </c>
      <c r="D10052" t="s">
        <v>11</v>
      </c>
      <c r="E10052" t="str">
        <f t="shared" si="164"/>
        <v>LIS-H22-565-004</v>
      </c>
      <c r="F10052" t="str">
        <f>VLOOKUP(E10052,DWG_TITLES!A:B,2,FALSE)</f>
        <v>LISTA DE ACESSÓRIOS DE TUBULAÇÃO (SISTEMA DE ESTABILIDADE) BLOCO 04</v>
      </c>
    </row>
    <row r="10053" spans="1:6" x14ac:dyDescent="0.25">
      <c r="A10053" s="1">
        <v>45414</v>
      </c>
      <c r="B10053" t="s">
        <v>5</v>
      </c>
      <c r="C10053" t="s">
        <v>9487</v>
      </c>
      <c r="D10053" t="s">
        <v>11</v>
      </c>
      <c r="E10053" t="str">
        <f t="shared" si="164"/>
        <v>LIS-H22-565-004</v>
      </c>
      <c r="F10053" t="str">
        <f>VLOOKUP(E10053,DWG_TITLES!A:B,2,FALSE)</f>
        <v>LISTA DE ACESSÓRIOS DE TUBULAÇÃO (SISTEMA DE ESTABILIDADE) BLOCO 04</v>
      </c>
    </row>
    <row r="10054" spans="1:6" x14ac:dyDescent="0.25">
      <c r="A10054" s="1">
        <v>45523</v>
      </c>
      <c r="B10054" t="s">
        <v>5</v>
      </c>
      <c r="C10054" t="s">
        <v>9488</v>
      </c>
      <c r="D10054" t="s">
        <v>11</v>
      </c>
      <c r="E10054" t="str">
        <f t="shared" si="164"/>
        <v>LIS-H22-565-004</v>
      </c>
      <c r="F10054" t="str">
        <f>VLOOKUP(E10054,DWG_TITLES!A:B,2,FALSE)</f>
        <v>LISTA DE ACESSÓRIOS DE TUBULAÇÃO (SISTEMA DE ESTABILIDADE) BLOCO 04</v>
      </c>
    </row>
    <row r="10055" spans="1:6" x14ac:dyDescent="0.25">
      <c r="A10055" s="1">
        <v>45702</v>
      </c>
      <c r="B10055" t="s">
        <v>5</v>
      </c>
      <c r="C10055" t="s">
        <v>9489</v>
      </c>
      <c r="D10055" t="s">
        <v>11</v>
      </c>
      <c r="E10055" t="str">
        <f t="shared" si="164"/>
        <v>LIS-H22-565-004</v>
      </c>
      <c r="F10055" t="str">
        <f>VLOOKUP(E10055,DWG_TITLES!A:B,2,FALSE)</f>
        <v>LISTA DE ACESSÓRIOS DE TUBULAÇÃO (SISTEMA DE ESTABILIDADE) BLOCO 04</v>
      </c>
    </row>
    <row r="10056" spans="1:6" x14ac:dyDescent="0.25">
      <c r="A10056" s="1">
        <v>45762</v>
      </c>
      <c r="B10056" t="s">
        <v>5</v>
      </c>
      <c r="C10056" t="s">
        <v>9490</v>
      </c>
      <c r="D10056" t="s">
        <v>11</v>
      </c>
      <c r="E10056" t="str">
        <f t="shared" si="164"/>
        <v>LIS-H22-565-004</v>
      </c>
      <c r="F10056" t="str">
        <f>VLOOKUP(E10056,DWG_TITLES!A:B,2,FALSE)</f>
        <v>LISTA DE ACESSÓRIOS DE TUBULAÇÃO (SISTEMA DE ESTABILIDADE) BLOCO 04</v>
      </c>
    </row>
    <row r="10057" spans="1:6" x14ac:dyDescent="0.25">
      <c r="A10057" s="1">
        <v>46111</v>
      </c>
      <c r="B10057" t="s">
        <v>5</v>
      </c>
      <c r="C10057" t="s">
        <v>9491</v>
      </c>
      <c r="D10057" t="s">
        <v>11</v>
      </c>
      <c r="E10057" t="str">
        <f t="shared" si="164"/>
        <v>LIS-H22-565-004</v>
      </c>
      <c r="F10057" t="str">
        <f>VLOOKUP(E10057,DWG_TITLES!A:B,2,FALSE)</f>
        <v>LISTA DE ACESSÓRIOS DE TUBULAÇÃO (SISTEMA DE ESTABILIDADE) BLOCO 04</v>
      </c>
    </row>
    <row r="10058" spans="1:6" x14ac:dyDescent="0.25">
      <c r="A10058" s="1">
        <v>45233</v>
      </c>
      <c r="B10058" t="s">
        <v>5</v>
      </c>
      <c r="C10058" t="s">
        <v>9492</v>
      </c>
      <c r="D10058" t="s">
        <v>11</v>
      </c>
      <c r="E10058" t="str">
        <f t="shared" si="164"/>
        <v>LIS-H22-565-006</v>
      </c>
      <c r="F10058" t="str">
        <f>VLOOKUP(E10058,DWG_TITLES!A:B,2,FALSE)</f>
        <v>LISTA DE ACESSÓRIOS DE TUBULAÇÃO (SISTEMA DE ESTABILIDADE) BLOCO 06</v>
      </c>
    </row>
    <row r="10059" spans="1:6" x14ac:dyDescent="0.25">
      <c r="A10059" s="1">
        <v>45370</v>
      </c>
      <c r="B10059" t="s">
        <v>5</v>
      </c>
      <c r="C10059" t="s">
        <v>9493</v>
      </c>
      <c r="D10059" t="s">
        <v>11</v>
      </c>
      <c r="E10059" t="str">
        <f t="shared" si="164"/>
        <v>LIS-H22-565-006</v>
      </c>
      <c r="F10059" t="str">
        <f>VLOOKUP(E10059,DWG_TITLES!A:B,2,FALSE)</f>
        <v>LISTA DE ACESSÓRIOS DE TUBULAÇÃO (SISTEMA DE ESTABILIDADE) BLOCO 06</v>
      </c>
    </row>
    <row r="10060" spans="1:6" x14ac:dyDescent="0.25">
      <c r="A10060" s="1">
        <v>46111</v>
      </c>
      <c r="B10060" t="s">
        <v>5</v>
      </c>
      <c r="C10060" t="s">
        <v>9494</v>
      </c>
      <c r="D10060" t="s">
        <v>11</v>
      </c>
      <c r="E10060" t="str">
        <f t="shared" si="164"/>
        <v>LIS-H22-565-006</v>
      </c>
      <c r="F10060" t="str">
        <f>VLOOKUP(E10060,DWG_TITLES!A:B,2,FALSE)</f>
        <v>LISTA DE ACESSÓRIOS DE TUBULAÇÃO (SISTEMA DE ESTABILIDADE) BLOCO 06</v>
      </c>
    </row>
    <row r="10061" spans="1:6" x14ac:dyDescent="0.25">
      <c r="A10061" s="1">
        <v>46013</v>
      </c>
      <c r="B10061" t="s">
        <v>5</v>
      </c>
      <c r="C10061" t="s">
        <v>9495</v>
      </c>
      <c r="D10061" t="s">
        <v>11</v>
      </c>
      <c r="E10061" t="str">
        <f t="shared" si="164"/>
        <v>LIS-H22-565-013</v>
      </c>
      <c r="F10061" t="str">
        <f>VLOOKUP(E10061,DWG_TITLES!A:B,2,FALSE)</f>
        <v>LISTA DE ACESSÓRIOS DE TUBULAÇÃO SISTEMA DE ESTABILIDADE BLOCO 01</v>
      </c>
    </row>
    <row r="10062" spans="1:6" x14ac:dyDescent="0.25">
      <c r="A10062" s="1">
        <v>46111</v>
      </c>
      <c r="B10062" t="s">
        <v>5</v>
      </c>
      <c r="C10062" t="s">
        <v>9496</v>
      </c>
      <c r="D10062" t="s">
        <v>11</v>
      </c>
      <c r="E10062" t="str">
        <f t="shared" si="164"/>
        <v>LIS-H22-565-013</v>
      </c>
      <c r="F10062" t="str">
        <f>VLOOKUP(E10062,DWG_TITLES!A:B,2,FALSE)</f>
        <v>LISTA DE ACESSÓRIOS DE TUBULAÇÃO SISTEMA DE ESTABILIDADE BLOCO 01</v>
      </c>
    </row>
    <row r="10063" spans="1:6" x14ac:dyDescent="0.25">
      <c r="A10063" s="1">
        <v>46111</v>
      </c>
      <c r="B10063" t="s">
        <v>5</v>
      </c>
      <c r="C10063" t="s">
        <v>9497</v>
      </c>
      <c r="D10063" t="s">
        <v>11</v>
      </c>
      <c r="E10063" t="str">
        <f t="shared" si="164"/>
        <v>LIS-H22-565-014</v>
      </c>
      <c r="F10063" t="str">
        <f>VLOOKUP(E10063,DWG_TITLES!A:B,2,FALSE)</f>
        <v>LISTA DE ACESSÓRIOS DE TUBULAÇÃO SISTEMA DE ESTABILIDADE BLOCO 08</v>
      </c>
    </row>
    <row r="10064" spans="1:6" x14ac:dyDescent="0.25">
      <c r="A10064" s="1">
        <v>46111</v>
      </c>
      <c r="B10064" t="s">
        <v>5</v>
      </c>
      <c r="C10064" t="s">
        <v>9498</v>
      </c>
      <c r="D10064" t="s">
        <v>11</v>
      </c>
      <c r="E10064" t="str">
        <f t="shared" si="164"/>
        <v>LIS-H22-565-014</v>
      </c>
      <c r="F10064" t="str">
        <f>VLOOKUP(E10064,DWG_TITLES!A:B,2,FALSE)</f>
        <v>LISTA DE ACESSÓRIOS DE TUBULAÇÃO SISTEMA DE ESTABILIDADE BLOCO 08</v>
      </c>
    </row>
    <row r="10065" spans="1:6" x14ac:dyDescent="0.25">
      <c r="A10065" s="1">
        <v>45391</v>
      </c>
      <c r="B10065" t="s">
        <v>5</v>
      </c>
      <c r="C10065" t="s">
        <v>9499</v>
      </c>
      <c r="D10065" t="s">
        <v>11</v>
      </c>
      <c r="E10065" t="str">
        <f t="shared" si="164"/>
        <v>LIS-H22-584-001</v>
      </c>
      <c r="F10065" t="str">
        <f>VLOOKUP(E10065,DWG_TITLES!A:B,2,FALSE)</f>
        <v>LISTA DE ACESSORIOS DE TUBULAÇÃO SISTEMA DE PORTA ESTANQUE DESLIZANTE BLOCO 01</v>
      </c>
    </row>
    <row r="10066" spans="1:6" x14ac:dyDescent="0.25">
      <c r="A10066" s="1">
        <v>45418</v>
      </c>
      <c r="B10066" t="s">
        <v>5</v>
      </c>
      <c r="C10066" t="s">
        <v>9500</v>
      </c>
      <c r="D10066" t="s">
        <v>11</v>
      </c>
      <c r="E10066" t="str">
        <f t="shared" si="164"/>
        <v>LIS-H22-584-001</v>
      </c>
      <c r="F10066" t="str">
        <f>VLOOKUP(E10066,DWG_TITLES!A:B,2,FALSE)</f>
        <v>LISTA DE ACESSORIOS DE TUBULAÇÃO SISTEMA DE PORTA ESTANQUE DESLIZANTE BLOCO 01</v>
      </c>
    </row>
    <row r="10067" spans="1:6" x14ac:dyDescent="0.25">
      <c r="A10067" s="1">
        <v>45579</v>
      </c>
      <c r="B10067" t="s">
        <v>5</v>
      </c>
      <c r="C10067" t="s">
        <v>9501</v>
      </c>
      <c r="D10067" t="s">
        <v>11</v>
      </c>
      <c r="E10067" t="str">
        <f t="shared" si="164"/>
        <v>LIS-H22-584-001</v>
      </c>
      <c r="F10067" t="str">
        <f>VLOOKUP(E10067,DWG_TITLES!A:B,2,FALSE)</f>
        <v>LISTA DE ACESSORIOS DE TUBULAÇÃO SISTEMA DE PORTA ESTANQUE DESLIZANTE BLOCO 01</v>
      </c>
    </row>
    <row r="10068" spans="1:6" x14ac:dyDescent="0.25">
      <c r="A10068" s="1">
        <v>45488</v>
      </c>
      <c r="B10068" t="s">
        <v>5</v>
      </c>
      <c r="C10068" t="s">
        <v>9502</v>
      </c>
      <c r="D10068" t="s">
        <v>11</v>
      </c>
      <c r="E10068" t="str">
        <f t="shared" si="164"/>
        <v>LIS-H22-584-002</v>
      </c>
      <c r="F10068" t="str">
        <f>VLOOKUP(E10068,DWG_TITLES!A:B,2,FALSE)</f>
        <v>LISTA DE ACESSÓRIOS DE TUBULAÇÃO SISTEMA DE PORTA ESTANQUE DESLIZANTE BLOCO 07</v>
      </c>
    </row>
    <row r="10069" spans="1:6" x14ac:dyDescent="0.25">
      <c r="A10069" s="1">
        <v>45555</v>
      </c>
      <c r="B10069" t="s">
        <v>5</v>
      </c>
      <c r="C10069" t="s">
        <v>9503</v>
      </c>
      <c r="D10069" t="s">
        <v>11</v>
      </c>
      <c r="E10069" t="str">
        <f t="shared" si="164"/>
        <v>LIS-H22-584-002</v>
      </c>
      <c r="F10069" t="str">
        <f>VLOOKUP(E10069,DWG_TITLES!A:B,2,FALSE)</f>
        <v>LISTA DE ACESSÓRIOS DE TUBULAÇÃO SISTEMA DE PORTA ESTANQUE DESLIZANTE BLOCO 07</v>
      </c>
    </row>
    <row r="10070" spans="1:6" x14ac:dyDescent="0.25">
      <c r="A10070" s="1">
        <v>45499</v>
      </c>
      <c r="B10070" t="s">
        <v>5</v>
      </c>
      <c r="C10070" t="s">
        <v>9504</v>
      </c>
      <c r="D10070" t="s">
        <v>11</v>
      </c>
      <c r="E10070" t="str">
        <f t="shared" si="164"/>
        <v>LIS-H22-584-003</v>
      </c>
      <c r="F10070" t="str">
        <f>VLOOKUP(E10070,DWG_TITLES!A:B,2,FALSE)</f>
        <v>LISTA DE ACESSORIOS DE TUBULAÇÃO SISTEMA DE PORTA ESTANQUE DESLIZANTE BLOCO 04</v>
      </c>
    </row>
    <row r="10071" spans="1:6" x14ac:dyDescent="0.25">
      <c r="A10071" s="1">
        <v>45558</v>
      </c>
      <c r="B10071" t="s">
        <v>5</v>
      </c>
      <c r="C10071" t="s">
        <v>9505</v>
      </c>
      <c r="D10071" t="s">
        <v>11</v>
      </c>
      <c r="E10071" t="str">
        <f t="shared" si="164"/>
        <v>LIS-H22-584-003</v>
      </c>
      <c r="F10071" t="str">
        <f>VLOOKUP(E10071,DWG_TITLES!A:B,2,FALSE)</f>
        <v>LISTA DE ACESSORIOS DE TUBULAÇÃO SISTEMA DE PORTA ESTANQUE DESLIZANTE BLOCO 04</v>
      </c>
    </row>
    <row r="10072" spans="1:6" x14ac:dyDescent="0.25">
      <c r="A10072" s="1">
        <v>45705</v>
      </c>
      <c r="B10072" t="s">
        <v>5</v>
      </c>
      <c r="C10072" t="s">
        <v>9506</v>
      </c>
      <c r="D10072" t="s">
        <v>11</v>
      </c>
      <c r="E10072" t="str">
        <f t="shared" si="164"/>
        <v>LIS-H22-584-003</v>
      </c>
      <c r="F10072" t="str">
        <f>VLOOKUP(E10072,DWG_TITLES!A:B,2,FALSE)</f>
        <v>LISTA DE ACESSORIOS DE TUBULAÇÃO SISTEMA DE PORTA ESTANQUE DESLIZANTE BLOCO 04</v>
      </c>
    </row>
    <row r="10073" spans="1:6" x14ac:dyDescent="0.25">
      <c r="A10073" s="1">
        <v>45499</v>
      </c>
      <c r="B10073" t="s">
        <v>5</v>
      </c>
      <c r="C10073" t="s">
        <v>9507</v>
      </c>
      <c r="D10073" t="s">
        <v>11</v>
      </c>
      <c r="E10073" t="str">
        <f t="shared" si="164"/>
        <v>LIS-H22-584-004</v>
      </c>
      <c r="F10073" t="str">
        <f>VLOOKUP(E10073,DWG_TITLES!A:B,2,FALSE)</f>
        <v>LISTA DE ACESSORIOS DE TUBULAÇÃO SISTEMA DE PORTA ESTANQUE DESLIZANTE BLOCO 06</v>
      </c>
    </row>
    <row r="10074" spans="1:6" x14ac:dyDescent="0.25">
      <c r="A10074" s="1">
        <v>45558</v>
      </c>
      <c r="B10074" t="s">
        <v>5</v>
      </c>
      <c r="C10074" t="s">
        <v>9508</v>
      </c>
      <c r="D10074" t="s">
        <v>11</v>
      </c>
      <c r="E10074" t="str">
        <f t="shared" si="164"/>
        <v>LIS-H22-584-004</v>
      </c>
      <c r="F10074" t="str">
        <f>VLOOKUP(E10074,DWG_TITLES!A:B,2,FALSE)</f>
        <v>LISTA DE ACESSORIOS DE TUBULAÇÃO SISTEMA DE PORTA ESTANQUE DESLIZANTE BLOCO 06</v>
      </c>
    </row>
    <row r="10075" spans="1:6" x14ac:dyDescent="0.25">
      <c r="A10075" s="1">
        <v>45502</v>
      </c>
      <c r="B10075" t="s">
        <v>5</v>
      </c>
      <c r="C10075" t="s">
        <v>9509</v>
      </c>
      <c r="D10075" t="s">
        <v>11</v>
      </c>
      <c r="E10075" t="str">
        <f t="shared" si="164"/>
        <v>LIS-H22-584-005</v>
      </c>
      <c r="F10075" t="str">
        <f>VLOOKUP(E10075,DWG_TITLES!A:B,2,FALSE)</f>
        <v>LISTA DE ACESSÓRIOS DE TUBULAÇÃO SISTEMA DE PORTA ESTANQUE DESLIZANTE BLOCO 03</v>
      </c>
    </row>
    <row r="10076" spans="1:6" x14ac:dyDescent="0.25">
      <c r="A10076" s="1">
        <v>45609</v>
      </c>
      <c r="B10076" t="s">
        <v>5</v>
      </c>
      <c r="C10076" t="s">
        <v>9510</v>
      </c>
      <c r="D10076" t="s">
        <v>11</v>
      </c>
      <c r="E10076" t="str">
        <f t="shared" si="164"/>
        <v>LIS-H22-584-005</v>
      </c>
      <c r="F10076" t="str">
        <f>VLOOKUP(E10076,DWG_TITLES!A:B,2,FALSE)</f>
        <v>LISTA DE ACESSÓRIOS DE TUBULAÇÃO SISTEMA DE PORTA ESTANQUE DESLIZANTE BLOCO 03</v>
      </c>
    </row>
    <row r="10077" spans="1:6" x14ac:dyDescent="0.25">
      <c r="A10077" s="1">
        <v>45243</v>
      </c>
      <c r="B10077" t="s">
        <v>5</v>
      </c>
      <c r="C10077" t="s">
        <v>9511</v>
      </c>
      <c r="D10077" t="s">
        <v>11</v>
      </c>
      <c r="E10077" t="str">
        <f t="shared" si="164"/>
        <v>LIS-H22-593-001</v>
      </c>
      <c r="F10077" t="str">
        <f>VLOOKUP(E10077,DWG_TITLES!A:B,2,FALSE)</f>
        <v>LISTA DE ACESSÓRIOS DE TUBULAÇÃO SISTEMA DE CONTROLE DE POLUIÇÃO (ÁGUAS CINZAS) BLOCO 01</v>
      </c>
    </row>
    <row r="10078" spans="1:6" x14ac:dyDescent="0.25">
      <c r="A10078" s="1">
        <v>45342</v>
      </c>
      <c r="B10078" t="s">
        <v>5</v>
      </c>
      <c r="C10078" t="s">
        <v>9512</v>
      </c>
      <c r="D10078" t="s">
        <v>11</v>
      </c>
      <c r="E10078" t="str">
        <f t="shared" si="164"/>
        <v>LIS-H22-593-001</v>
      </c>
      <c r="F10078" t="str">
        <f>VLOOKUP(E10078,DWG_TITLES!A:B,2,FALSE)</f>
        <v>LISTA DE ACESSÓRIOS DE TUBULAÇÃO SISTEMA DE CONTROLE DE POLUIÇÃO (ÁGUAS CINZAS) BLOCO 01</v>
      </c>
    </row>
    <row r="10079" spans="1:6" x14ac:dyDescent="0.25">
      <c r="A10079" s="1">
        <v>45418</v>
      </c>
      <c r="B10079" t="s">
        <v>5</v>
      </c>
      <c r="C10079" t="s">
        <v>9513</v>
      </c>
      <c r="D10079" t="s">
        <v>11</v>
      </c>
      <c r="E10079" t="str">
        <f t="shared" si="164"/>
        <v>LIS-H22-593-001</v>
      </c>
      <c r="F10079" t="str">
        <f>VLOOKUP(E10079,DWG_TITLES!A:B,2,FALSE)</f>
        <v>LISTA DE ACESSÓRIOS DE TUBULAÇÃO SISTEMA DE CONTROLE DE POLUIÇÃO (ÁGUAS CINZAS) BLOCO 01</v>
      </c>
    </row>
    <row r="10080" spans="1:6" x14ac:dyDescent="0.25">
      <c r="A10080" s="1">
        <v>45597</v>
      </c>
      <c r="B10080" t="s">
        <v>5</v>
      </c>
      <c r="C10080" t="s">
        <v>9514</v>
      </c>
      <c r="D10080" t="s">
        <v>11</v>
      </c>
      <c r="E10080" t="str">
        <f t="shared" si="164"/>
        <v>LIS-H22-593-001</v>
      </c>
      <c r="F10080" t="str">
        <f>VLOOKUP(E10080,DWG_TITLES!A:B,2,FALSE)</f>
        <v>LISTA DE ACESSÓRIOS DE TUBULAÇÃO SISTEMA DE CONTROLE DE POLUIÇÃO (ÁGUAS CINZAS) BLOCO 01</v>
      </c>
    </row>
    <row r="10081" spans="1:6" x14ac:dyDescent="0.25">
      <c r="A10081" s="1">
        <v>45853</v>
      </c>
      <c r="B10081" t="s">
        <v>5</v>
      </c>
      <c r="C10081" t="s">
        <v>9515</v>
      </c>
      <c r="D10081" t="s">
        <v>11</v>
      </c>
      <c r="E10081" t="str">
        <f t="shared" si="164"/>
        <v>LIS-H22-593-001</v>
      </c>
      <c r="F10081" t="str">
        <f>VLOOKUP(E10081,DWG_TITLES!A:B,2,FALSE)</f>
        <v>LISTA DE ACESSÓRIOS DE TUBULAÇÃO SISTEMA DE CONTROLE DE POLUIÇÃO (ÁGUAS CINZAS) BLOCO 01</v>
      </c>
    </row>
    <row r="10082" spans="1:6" x14ac:dyDescent="0.25">
      <c r="A10082" s="1">
        <v>46108</v>
      </c>
      <c r="B10082" t="s">
        <v>5</v>
      </c>
      <c r="C10082" t="s">
        <v>9516</v>
      </c>
      <c r="D10082" t="s">
        <v>11</v>
      </c>
      <c r="E10082" t="str">
        <f t="shared" si="164"/>
        <v>LIS-H22-593-001</v>
      </c>
      <c r="F10082" t="str">
        <f>VLOOKUP(E10082,DWG_TITLES!A:B,2,FALSE)</f>
        <v>LISTA DE ACESSÓRIOS DE TUBULAÇÃO SISTEMA DE CONTROLE DE POLUIÇÃO (ÁGUAS CINZAS) BLOCO 01</v>
      </c>
    </row>
    <row r="10083" spans="1:6" x14ac:dyDescent="0.25">
      <c r="A10083" s="1">
        <v>46111</v>
      </c>
      <c r="B10083" t="s">
        <v>5</v>
      </c>
      <c r="C10083" t="s">
        <v>9517</v>
      </c>
      <c r="D10083" t="s">
        <v>11</v>
      </c>
      <c r="E10083" t="str">
        <f t="shared" si="164"/>
        <v>LIS-H22-593-001</v>
      </c>
      <c r="F10083" t="str">
        <f>VLOOKUP(E10083,DWG_TITLES!A:B,2,FALSE)</f>
        <v>LISTA DE ACESSÓRIOS DE TUBULAÇÃO SISTEMA DE CONTROLE DE POLUIÇÃO (ÁGUAS CINZAS) BLOCO 01</v>
      </c>
    </row>
    <row r="10084" spans="1:6" x14ac:dyDescent="0.25">
      <c r="A10084" s="1">
        <v>45243</v>
      </c>
      <c r="B10084" t="s">
        <v>5</v>
      </c>
      <c r="C10084" t="s">
        <v>9518</v>
      </c>
      <c r="D10084" t="s">
        <v>11</v>
      </c>
      <c r="E10084" t="str">
        <f t="shared" si="164"/>
        <v>LIS-H22-593-002</v>
      </c>
      <c r="F10084" t="str">
        <f>VLOOKUP(E10084,DWG_TITLES!A:B,2,FALSE)</f>
        <v>LISTA DE ACESSÓRIOS DE TUBULAÇÃO SISTEMA DE CONTROLE DE POLUIÇÃO (ÁGUA OLEOSA) BLOCO 01</v>
      </c>
    </row>
    <row r="10085" spans="1:6" x14ac:dyDescent="0.25">
      <c r="A10085" s="1">
        <v>45355</v>
      </c>
      <c r="B10085" t="s">
        <v>5</v>
      </c>
      <c r="C10085" t="s">
        <v>9519</v>
      </c>
      <c r="D10085" t="s">
        <v>11</v>
      </c>
      <c r="E10085" t="str">
        <f t="shared" si="164"/>
        <v>LIS-H22-593-002</v>
      </c>
      <c r="F10085" t="str">
        <f>VLOOKUP(E10085,DWG_TITLES!A:B,2,FALSE)</f>
        <v>LISTA DE ACESSÓRIOS DE TUBULAÇÃO SISTEMA DE CONTROLE DE POLUIÇÃO (ÁGUA OLEOSA) BLOCO 01</v>
      </c>
    </row>
    <row r="10086" spans="1:6" x14ac:dyDescent="0.25">
      <c r="A10086" s="1">
        <v>45369</v>
      </c>
      <c r="B10086" t="s">
        <v>5</v>
      </c>
      <c r="C10086" t="s">
        <v>9520</v>
      </c>
      <c r="D10086" t="s">
        <v>11</v>
      </c>
      <c r="E10086" t="str">
        <f t="shared" si="164"/>
        <v>LIS-H22-593-002</v>
      </c>
      <c r="F10086" t="str">
        <f>VLOOKUP(E10086,DWG_TITLES!A:B,2,FALSE)</f>
        <v>LISTA DE ACESSÓRIOS DE TUBULAÇÃO SISTEMA DE CONTROLE DE POLUIÇÃO (ÁGUA OLEOSA) BLOCO 01</v>
      </c>
    </row>
    <row r="10087" spans="1:6" x14ac:dyDescent="0.25">
      <c r="A10087" s="1">
        <v>45449</v>
      </c>
      <c r="B10087" t="s">
        <v>5</v>
      </c>
      <c r="C10087" t="s">
        <v>9521</v>
      </c>
      <c r="D10087" t="s">
        <v>11</v>
      </c>
      <c r="E10087" t="str">
        <f t="shared" si="164"/>
        <v>LIS-H22-593-002</v>
      </c>
      <c r="F10087" t="str">
        <f>VLOOKUP(E10087,DWG_TITLES!A:B,2,FALSE)</f>
        <v>LISTA DE ACESSÓRIOS DE TUBULAÇÃO SISTEMA DE CONTROLE DE POLUIÇÃO (ÁGUA OLEOSA) BLOCO 01</v>
      </c>
    </row>
    <row r="10088" spans="1:6" x14ac:dyDescent="0.25">
      <c r="A10088" s="1">
        <v>45710</v>
      </c>
      <c r="B10088" t="s">
        <v>5</v>
      </c>
      <c r="C10088" t="s">
        <v>9522</v>
      </c>
      <c r="D10088" t="s">
        <v>11</v>
      </c>
      <c r="E10088" t="str">
        <f t="shared" si="164"/>
        <v>LIS-H22-593-002</v>
      </c>
      <c r="F10088" t="str">
        <f>VLOOKUP(E10088,DWG_TITLES!A:B,2,FALSE)</f>
        <v>LISTA DE ACESSÓRIOS DE TUBULAÇÃO SISTEMA DE CONTROLE DE POLUIÇÃO (ÁGUA OLEOSA) BLOCO 01</v>
      </c>
    </row>
    <row r="10089" spans="1:6" x14ac:dyDescent="0.25">
      <c r="A10089" s="1">
        <v>45870</v>
      </c>
      <c r="B10089" t="s">
        <v>5</v>
      </c>
      <c r="C10089" t="s">
        <v>9523</v>
      </c>
      <c r="D10089" t="s">
        <v>11</v>
      </c>
      <c r="E10089" t="str">
        <f t="shared" si="164"/>
        <v>LIS-H22-593-002</v>
      </c>
      <c r="F10089" t="str">
        <f>VLOOKUP(E10089,DWG_TITLES!A:B,2,FALSE)</f>
        <v>LISTA DE ACESSÓRIOS DE TUBULAÇÃO SISTEMA DE CONTROLE DE POLUIÇÃO (ÁGUA OLEOSA) BLOCO 01</v>
      </c>
    </row>
    <row r="10090" spans="1:6" x14ac:dyDescent="0.25">
      <c r="A10090" s="1">
        <v>46111</v>
      </c>
      <c r="B10090" t="s">
        <v>5</v>
      </c>
      <c r="C10090" t="s">
        <v>9524</v>
      </c>
      <c r="D10090" t="s">
        <v>11</v>
      </c>
      <c r="E10090" t="str">
        <f t="shared" si="164"/>
        <v>LIS-H22-593-002</v>
      </c>
      <c r="F10090" t="str">
        <f>VLOOKUP(E10090,DWG_TITLES!A:B,2,FALSE)</f>
        <v>LISTA DE ACESSÓRIOS DE TUBULAÇÃO SISTEMA DE CONTROLE DE POLUIÇÃO (ÁGUA OLEOSA) BLOCO 01</v>
      </c>
    </row>
    <row r="10091" spans="1:6" x14ac:dyDescent="0.25">
      <c r="A10091" s="1">
        <v>46111</v>
      </c>
      <c r="B10091" t="s">
        <v>5</v>
      </c>
      <c r="C10091" t="s">
        <v>9525</v>
      </c>
      <c r="D10091" t="s">
        <v>11</v>
      </c>
      <c r="E10091" t="str">
        <f t="shared" si="164"/>
        <v>LIS-H22-593-002</v>
      </c>
      <c r="F10091" t="str">
        <f>VLOOKUP(E10091,DWG_TITLES!A:B,2,FALSE)</f>
        <v>LISTA DE ACESSÓRIOS DE TUBULAÇÃO SISTEMA DE CONTROLE DE POLUIÇÃO (ÁGUA OLEOSA) BLOCO 01</v>
      </c>
    </row>
    <row r="10092" spans="1:6" x14ac:dyDescent="0.25">
      <c r="A10092" s="1">
        <v>46083</v>
      </c>
      <c r="B10092" t="s">
        <v>5</v>
      </c>
      <c r="C10092" t="s">
        <v>9526</v>
      </c>
      <c r="D10092" t="s">
        <v>11</v>
      </c>
      <c r="E10092" t="str">
        <f t="shared" si="164"/>
        <v>LIS-H22-593-002</v>
      </c>
      <c r="F10092" t="str">
        <f>VLOOKUP(E10092,DWG_TITLES!A:B,2,FALSE)</f>
        <v>LISTA DE ACESSÓRIOS DE TUBULAÇÃO SISTEMA DE CONTROLE DE POLUIÇÃO (ÁGUA OLEOSA) BLOCO 01</v>
      </c>
    </row>
    <row r="10093" spans="1:6" x14ac:dyDescent="0.25">
      <c r="A10093" s="1">
        <v>46083</v>
      </c>
      <c r="B10093" t="s">
        <v>5</v>
      </c>
      <c r="C10093" t="s">
        <v>9527</v>
      </c>
      <c r="D10093" t="s">
        <v>11</v>
      </c>
      <c r="E10093" t="str">
        <f t="shared" si="164"/>
        <v>LIS-H22-593-002</v>
      </c>
      <c r="F10093" t="str">
        <f>VLOOKUP(E10093,DWG_TITLES!A:B,2,FALSE)</f>
        <v>LISTA DE ACESSÓRIOS DE TUBULAÇÃO SISTEMA DE CONTROLE DE POLUIÇÃO (ÁGUA OLEOSA) BLOCO 01</v>
      </c>
    </row>
    <row r="10094" spans="1:6" x14ac:dyDescent="0.25">
      <c r="A10094" s="1">
        <v>45625</v>
      </c>
      <c r="B10094" t="s">
        <v>5</v>
      </c>
      <c r="C10094" t="s">
        <v>9528</v>
      </c>
      <c r="D10094" t="s">
        <v>11</v>
      </c>
      <c r="E10094" t="str">
        <f t="shared" si="164"/>
        <v>LIS-H22-593-005</v>
      </c>
      <c r="F10094" t="str">
        <f>VLOOKUP(E10094,DWG_TITLES!A:B,2,FALSE)</f>
        <v>LISTA DE ACESSÓRIOS DO SISTEMA DE TUBULAÇÃO BLOCO 03</v>
      </c>
    </row>
    <row r="10095" spans="1:6" x14ac:dyDescent="0.25">
      <c r="A10095" s="1">
        <v>45646</v>
      </c>
      <c r="B10095" t="s">
        <v>5</v>
      </c>
      <c r="C10095" t="s">
        <v>9529</v>
      </c>
      <c r="D10095" t="s">
        <v>11</v>
      </c>
      <c r="E10095" t="str">
        <f t="shared" si="164"/>
        <v>LIS-H22-593-005</v>
      </c>
      <c r="F10095" t="str">
        <f>VLOOKUP(E10095,DWG_TITLES!A:B,2,FALSE)</f>
        <v>LISTA DE ACESSÓRIOS DO SISTEMA DE TUBULAÇÃO BLOCO 03</v>
      </c>
    </row>
    <row r="10096" spans="1:6" x14ac:dyDescent="0.25">
      <c r="A10096" s="1">
        <v>46111</v>
      </c>
      <c r="B10096" t="s">
        <v>5</v>
      </c>
      <c r="C10096" t="s">
        <v>9530</v>
      </c>
      <c r="D10096" t="s">
        <v>11</v>
      </c>
      <c r="E10096" t="str">
        <f t="shared" si="164"/>
        <v>LIS-H22-593-005</v>
      </c>
      <c r="F10096" t="str">
        <f>VLOOKUP(E10096,DWG_TITLES!A:B,2,FALSE)</f>
        <v>LISTA DE ACESSÓRIOS DO SISTEMA DE TUBULAÇÃO BLOCO 03</v>
      </c>
    </row>
    <row r="10097" spans="1:6" x14ac:dyDescent="0.25">
      <c r="A10097" s="1">
        <v>45448</v>
      </c>
      <c r="B10097" t="s">
        <v>5</v>
      </c>
      <c r="C10097" t="s">
        <v>9531</v>
      </c>
      <c r="D10097" t="s">
        <v>11</v>
      </c>
      <c r="E10097" t="str">
        <f t="shared" si="164"/>
        <v>LIS-H22-593-006</v>
      </c>
      <c r="F10097" t="str">
        <f>VLOOKUP(E10097,DWG_TITLES!A:B,2,FALSE)</f>
        <v>LISTA DE ACESSÓRIOS DE TUBULAÇÃO SISTEMA DE CONTROLE DE POLUIÇÃO (ÁGUAS CINZAS) BLOCO 03</v>
      </c>
    </row>
    <row r="10098" spans="1:6" x14ac:dyDescent="0.25">
      <c r="A10098" s="1">
        <v>45464</v>
      </c>
      <c r="B10098" t="s">
        <v>5</v>
      </c>
      <c r="C10098" t="s">
        <v>9532</v>
      </c>
      <c r="D10098" t="s">
        <v>11</v>
      </c>
      <c r="E10098" t="str">
        <f t="shared" si="164"/>
        <v>LIS-H22-593-006</v>
      </c>
      <c r="F10098" t="str">
        <f>VLOOKUP(E10098,DWG_TITLES!A:B,2,FALSE)</f>
        <v>LISTA DE ACESSÓRIOS DE TUBULAÇÃO SISTEMA DE CONTROLE DE POLUIÇÃO (ÁGUAS CINZAS) BLOCO 03</v>
      </c>
    </row>
    <row r="10099" spans="1:6" x14ac:dyDescent="0.25">
      <c r="A10099" s="1">
        <v>45485</v>
      </c>
      <c r="B10099" t="s">
        <v>5</v>
      </c>
      <c r="C10099" t="s">
        <v>9533</v>
      </c>
      <c r="D10099" t="s">
        <v>11</v>
      </c>
      <c r="E10099" t="str">
        <f t="shared" si="164"/>
        <v>LIS-H22-593-006</v>
      </c>
      <c r="F10099" t="str">
        <f>VLOOKUP(E10099,DWG_TITLES!A:B,2,FALSE)</f>
        <v>LISTA DE ACESSÓRIOS DE TUBULAÇÃO SISTEMA DE CONTROLE DE POLUIÇÃO (ÁGUAS CINZAS) BLOCO 03</v>
      </c>
    </row>
    <row r="10100" spans="1:6" x14ac:dyDescent="0.25">
      <c r="A10100" s="1">
        <v>45645</v>
      </c>
      <c r="B10100" t="s">
        <v>5</v>
      </c>
      <c r="C10100" t="s">
        <v>9534</v>
      </c>
      <c r="D10100" t="s">
        <v>11</v>
      </c>
      <c r="E10100" t="str">
        <f t="shared" si="164"/>
        <v>LIS-H22-593-006</v>
      </c>
      <c r="F10100" t="str">
        <f>VLOOKUP(E10100,DWG_TITLES!A:B,2,FALSE)</f>
        <v>LISTA DE ACESSÓRIOS DE TUBULAÇÃO SISTEMA DE CONTROLE DE POLUIÇÃO (ÁGUAS CINZAS) BLOCO 03</v>
      </c>
    </row>
    <row r="10101" spans="1:6" x14ac:dyDescent="0.25">
      <c r="A10101" s="1">
        <v>45887</v>
      </c>
      <c r="B10101" t="s">
        <v>5</v>
      </c>
      <c r="C10101" t="s">
        <v>9535</v>
      </c>
      <c r="D10101" t="s">
        <v>11</v>
      </c>
      <c r="E10101" t="str">
        <f t="shared" si="164"/>
        <v>LIS-H22-593-006</v>
      </c>
      <c r="F10101" t="str">
        <f>VLOOKUP(E10101,DWG_TITLES!A:B,2,FALSE)</f>
        <v>LISTA DE ACESSÓRIOS DE TUBULAÇÃO SISTEMA DE CONTROLE DE POLUIÇÃO (ÁGUAS CINZAS) BLOCO 03</v>
      </c>
    </row>
    <row r="10102" spans="1:6" x14ac:dyDescent="0.25">
      <c r="A10102" s="1">
        <v>46111</v>
      </c>
      <c r="B10102" t="s">
        <v>5</v>
      </c>
      <c r="C10102" t="s">
        <v>9536</v>
      </c>
      <c r="D10102" t="s">
        <v>11</v>
      </c>
      <c r="E10102" t="str">
        <f t="shared" si="164"/>
        <v>LIS-H22-593-006</v>
      </c>
      <c r="F10102" t="str">
        <f>VLOOKUP(E10102,DWG_TITLES!A:B,2,FALSE)</f>
        <v>LISTA DE ACESSÓRIOS DE TUBULAÇÃO SISTEMA DE CONTROLE DE POLUIÇÃO (ÁGUAS CINZAS) BLOCO 03</v>
      </c>
    </row>
    <row r="10103" spans="1:6" x14ac:dyDescent="0.25">
      <c r="A10103" s="1">
        <v>45440</v>
      </c>
      <c r="B10103" t="s">
        <v>5</v>
      </c>
      <c r="C10103" t="s">
        <v>9537</v>
      </c>
      <c r="D10103" t="s">
        <v>11</v>
      </c>
      <c r="E10103" t="str">
        <f t="shared" si="164"/>
        <v>LIS-H22-593-007</v>
      </c>
      <c r="F10103" t="str">
        <f>VLOOKUP(E10103,DWG_TITLES!A:B,2,FALSE)</f>
        <v>LISTA DE ACESSÓRIOS DE TUBULAÇÃO SISTEMA DE CONTROLE DE POLUIÇÃO (ÁGUA OLEOSA) BLOCO 03</v>
      </c>
    </row>
    <row r="10104" spans="1:6" x14ac:dyDescent="0.25">
      <c r="A10104" s="1">
        <v>45464</v>
      </c>
      <c r="B10104" t="s">
        <v>5</v>
      </c>
      <c r="C10104" t="s">
        <v>9538</v>
      </c>
      <c r="D10104" t="s">
        <v>11</v>
      </c>
      <c r="E10104" t="str">
        <f t="shared" si="164"/>
        <v>LIS-H22-593-007</v>
      </c>
      <c r="F10104" t="str">
        <f>VLOOKUP(E10104,DWG_TITLES!A:B,2,FALSE)</f>
        <v>LISTA DE ACESSÓRIOS DE TUBULAÇÃO SISTEMA DE CONTROLE DE POLUIÇÃO (ÁGUA OLEOSA) BLOCO 03</v>
      </c>
    </row>
    <row r="10105" spans="1:6" x14ac:dyDescent="0.25">
      <c r="A10105" s="1">
        <v>45485</v>
      </c>
      <c r="B10105" t="s">
        <v>5</v>
      </c>
      <c r="C10105" t="s">
        <v>9539</v>
      </c>
      <c r="D10105" t="s">
        <v>11</v>
      </c>
      <c r="E10105" t="str">
        <f t="shared" si="164"/>
        <v>LIS-H22-593-007</v>
      </c>
      <c r="F10105" t="str">
        <f>VLOOKUP(E10105,DWG_TITLES!A:B,2,FALSE)</f>
        <v>LISTA DE ACESSÓRIOS DE TUBULAÇÃO SISTEMA DE CONTROLE DE POLUIÇÃO (ÁGUA OLEOSA) BLOCO 03</v>
      </c>
    </row>
    <row r="10106" spans="1:6" x14ac:dyDescent="0.25">
      <c r="A10106" s="1">
        <v>45631</v>
      </c>
      <c r="B10106" t="s">
        <v>5</v>
      </c>
      <c r="C10106" t="s">
        <v>9540</v>
      </c>
      <c r="D10106" t="s">
        <v>11</v>
      </c>
      <c r="E10106" t="str">
        <f t="shared" si="164"/>
        <v>LIS-H22-593-007</v>
      </c>
      <c r="F10106" t="str">
        <f>VLOOKUP(E10106,DWG_TITLES!A:B,2,FALSE)</f>
        <v>LISTA DE ACESSÓRIOS DE TUBULAÇÃO SISTEMA DE CONTROLE DE POLUIÇÃO (ÁGUA OLEOSA) BLOCO 03</v>
      </c>
    </row>
    <row r="10107" spans="1:6" x14ac:dyDescent="0.25">
      <c r="A10107" s="1">
        <v>45887</v>
      </c>
      <c r="B10107" t="s">
        <v>5</v>
      </c>
      <c r="C10107" t="s">
        <v>9541</v>
      </c>
      <c r="D10107" t="s">
        <v>11</v>
      </c>
      <c r="E10107" t="str">
        <f t="shared" si="164"/>
        <v>LIS-H22-593-007</v>
      </c>
      <c r="F10107" t="str">
        <f>VLOOKUP(E10107,DWG_TITLES!A:B,2,FALSE)</f>
        <v>LISTA DE ACESSÓRIOS DE TUBULAÇÃO SISTEMA DE CONTROLE DE POLUIÇÃO (ÁGUA OLEOSA) BLOCO 03</v>
      </c>
    </row>
    <row r="10108" spans="1:6" x14ac:dyDescent="0.25">
      <c r="A10108" s="1">
        <v>46111</v>
      </c>
      <c r="B10108" t="s">
        <v>5</v>
      </c>
      <c r="C10108" t="s">
        <v>9542</v>
      </c>
      <c r="D10108" t="s">
        <v>11</v>
      </c>
      <c r="E10108" t="str">
        <f t="shared" si="164"/>
        <v>LIS-H22-593-007</v>
      </c>
      <c r="F10108" t="str">
        <f>VLOOKUP(E10108,DWG_TITLES!A:B,2,FALSE)</f>
        <v>LISTA DE ACESSÓRIOS DE TUBULAÇÃO SISTEMA DE CONTROLE DE POLUIÇÃO (ÁGUA OLEOSA) BLOCO 03</v>
      </c>
    </row>
    <row r="10109" spans="1:6" x14ac:dyDescent="0.25">
      <c r="A10109" s="1">
        <v>45372</v>
      </c>
      <c r="B10109" t="s">
        <v>5</v>
      </c>
      <c r="C10109" t="s">
        <v>9543</v>
      </c>
      <c r="D10109" t="s">
        <v>11</v>
      </c>
      <c r="E10109" t="str">
        <f t="shared" si="164"/>
        <v>LIS-H22-593-008</v>
      </c>
      <c r="F10109" t="str">
        <f>VLOOKUP(E10109,DWG_TITLES!A:B,2,FALSE)</f>
        <v>LISTA DE ACESSÓRIOS DE TUBULAÇÃO SISTEMA DE CONTROLE DE POLUIÇÃO (ÁGUAS CINZAS) BLOCO 04</v>
      </c>
    </row>
    <row r="10110" spans="1:6" x14ac:dyDescent="0.25">
      <c r="A10110" s="1">
        <v>45414</v>
      </c>
      <c r="B10110" t="s">
        <v>5</v>
      </c>
      <c r="C10110" t="s">
        <v>9544</v>
      </c>
      <c r="D10110" t="s">
        <v>11</v>
      </c>
      <c r="E10110" t="str">
        <f t="shared" si="164"/>
        <v>LIS-H22-593-008</v>
      </c>
      <c r="F10110" t="str">
        <f>VLOOKUP(E10110,DWG_TITLES!A:B,2,FALSE)</f>
        <v>LISTA DE ACESSÓRIOS DE TUBULAÇÃO SISTEMA DE CONTROLE DE POLUIÇÃO (ÁGUAS CINZAS) BLOCO 04</v>
      </c>
    </row>
    <row r="10111" spans="1:6" x14ac:dyDescent="0.25">
      <c r="A10111" s="1">
        <v>45523</v>
      </c>
      <c r="B10111" t="s">
        <v>5</v>
      </c>
      <c r="C10111" t="s">
        <v>9545</v>
      </c>
      <c r="D10111" t="s">
        <v>11</v>
      </c>
      <c r="E10111" t="str">
        <f t="shared" si="164"/>
        <v>LIS-H22-593-008</v>
      </c>
      <c r="F10111" t="str">
        <f>VLOOKUP(E10111,DWG_TITLES!A:B,2,FALSE)</f>
        <v>LISTA DE ACESSÓRIOS DE TUBULAÇÃO SISTEMA DE CONTROLE DE POLUIÇÃO (ÁGUAS CINZAS) BLOCO 04</v>
      </c>
    </row>
    <row r="10112" spans="1:6" x14ac:dyDescent="0.25">
      <c r="A10112" s="1">
        <v>45708</v>
      </c>
      <c r="B10112" t="s">
        <v>5</v>
      </c>
      <c r="C10112" t="s">
        <v>9546</v>
      </c>
      <c r="D10112" t="s">
        <v>11</v>
      </c>
      <c r="E10112" t="str">
        <f t="shared" si="164"/>
        <v>LIS-H22-593-008</v>
      </c>
      <c r="F10112" t="str">
        <f>VLOOKUP(E10112,DWG_TITLES!A:B,2,FALSE)</f>
        <v>LISTA DE ACESSÓRIOS DE TUBULAÇÃO SISTEMA DE CONTROLE DE POLUIÇÃO (ÁGUAS CINZAS) BLOCO 04</v>
      </c>
    </row>
    <row r="10113" spans="1:6" x14ac:dyDescent="0.25">
      <c r="A10113" s="1">
        <v>46111</v>
      </c>
      <c r="B10113" t="s">
        <v>5</v>
      </c>
      <c r="C10113" t="s">
        <v>9547</v>
      </c>
      <c r="D10113" t="s">
        <v>11</v>
      </c>
      <c r="E10113" t="str">
        <f t="shared" si="164"/>
        <v>LIS-H22-593-008</v>
      </c>
      <c r="F10113" t="str">
        <f>VLOOKUP(E10113,DWG_TITLES!A:B,2,FALSE)</f>
        <v>LISTA DE ACESSÓRIOS DE TUBULAÇÃO SISTEMA DE CONTROLE DE POLUIÇÃO (ÁGUAS CINZAS) BLOCO 04</v>
      </c>
    </row>
    <row r="10114" spans="1:6" x14ac:dyDescent="0.25">
      <c r="A10114" s="1">
        <v>46108</v>
      </c>
      <c r="B10114" t="s">
        <v>5</v>
      </c>
      <c r="C10114" t="s">
        <v>9548</v>
      </c>
      <c r="D10114" t="s">
        <v>11</v>
      </c>
      <c r="E10114" t="str">
        <f t="shared" ref="E10114:E10177" si="165">LEFT(C10114,15)</f>
        <v>LIS-H22-593-008</v>
      </c>
      <c r="F10114" t="str">
        <f>VLOOKUP(E10114,DWG_TITLES!A:B,2,FALSE)</f>
        <v>LISTA DE ACESSÓRIOS DE TUBULAÇÃO SISTEMA DE CONTROLE DE POLUIÇÃO (ÁGUAS CINZAS) BLOCO 04</v>
      </c>
    </row>
    <row r="10115" spans="1:6" x14ac:dyDescent="0.25">
      <c r="A10115" s="1">
        <v>46108</v>
      </c>
      <c r="B10115" t="s">
        <v>5</v>
      </c>
      <c r="C10115" t="s">
        <v>9549</v>
      </c>
      <c r="D10115" t="s">
        <v>11</v>
      </c>
      <c r="E10115" t="str">
        <f t="shared" si="165"/>
        <v>LIS-H22-593-008</v>
      </c>
      <c r="F10115" t="str">
        <f>VLOOKUP(E10115,DWG_TITLES!A:B,2,FALSE)</f>
        <v>LISTA DE ACESSÓRIOS DE TUBULAÇÃO SISTEMA DE CONTROLE DE POLUIÇÃO (ÁGUAS CINZAS) BLOCO 04</v>
      </c>
    </row>
    <row r="10116" spans="1:6" x14ac:dyDescent="0.25">
      <c r="A10116" s="1">
        <v>45397</v>
      </c>
      <c r="B10116" t="s">
        <v>5</v>
      </c>
      <c r="C10116" t="s">
        <v>9550</v>
      </c>
      <c r="D10116" t="s">
        <v>11</v>
      </c>
      <c r="E10116" t="str">
        <f t="shared" si="165"/>
        <v>LIS-H22-593-009</v>
      </c>
      <c r="F10116" t="str">
        <f>VLOOKUP(E10116,DWG_TITLES!A:B,2,FALSE)</f>
        <v>LISTA DE ACESSÓRIOS DE TUBULAÇÃO SISTEMA DE CONTROLE DE POLUIÇÃO (ÁGUA OLEOSA) BLOCO 04</v>
      </c>
    </row>
    <row r="10117" spans="1:6" x14ac:dyDescent="0.25">
      <c r="A10117" s="1">
        <v>45425</v>
      </c>
      <c r="B10117" t="s">
        <v>5</v>
      </c>
      <c r="C10117" t="s">
        <v>9551</v>
      </c>
      <c r="D10117" t="s">
        <v>11</v>
      </c>
      <c r="E10117" t="str">
        <f t="shared" si="165"/>
        <v>LIS-H22-593-009</v>
      </c>
      <c r="F10117" t="str">
        <f>VLOOKUP(E10117,DWG_TITLES!A:B,2,FALSE)</f>
        <v>LISTA DE ACESSÓRIOS DE TUBULAÇÃO SISTEMA DE CONTROLE DE POLUIÇÃO (ÁGUA OLEOSA) BLOCO 04</v>
      </c>
    </row>
    <row r="10118" spans="1:6" x14ac:dyDescent="0.25">
      <c r="A10118" s="1">
        <v>45528</v>
      </c>
      <c r="B10118" t="s">
        <v>5</v>
      </c>
      <c r="C10118" t="s">
        <v>9552</v>
      </c>
      <c r="D10118" t="s">
        <v>11</v>
      </c>
      <c r="E10118" t="str">
        <f t="shared" si="165"/>
        <v>LIS-H22-593-009</v>
      </c>
      <c r="F10118" t="str">
        <f>VLOOKUP(E10118,DWG_TITLES!A:B,2,FALSE)</f>
        <v>LISTA DE ACESSÓRIOS DE TUBULAÇÃO SISTEMA DE CONTROLE DE POLUIÇÃO (ÁGUA OLEOSA) BLOCO 04</v>
      </c>
    </row>
    <row r="10119" spans="1:6" x14ac:dyDescent="0.25">
      <c r="A10119" s="1">
        <v>45702</v>
      </c>
      <c r="B10119" t="s">
        <v>5</v>
      </c>
      <c r="C10119" t="s">
        <v>9553</v>
      </c>
      <c r="D10119" t="s">
        <v>11</v>
      </c>
      <c r="E10119" t="str">
        <f t="shared" si="165"/>
        <v>LIS-H22-593-009</v>
      </c>
      <c r="F10119" t="str">
        <f>VLOOKUP(E10119,DWG_TITLES!A:B,2,FALSE)</f>
        <v>LISTA DE ACESSÓRIOS DE TUBULAÇÃO SISTEMA DE CONTROLE DE POLUIÇÃO (ÁGUA OLEOSA) BLOCO 04</v>
      </c>
    </row>
    <row r="10120" spans="1:6" x14ac:dyDescent="0.25">
      <c r="A10120" s="1">
        <v>45860</v>
      </c>
      <c r="B10120" t="s">
        <v>5</v>
      </c>
      <c r="C10120" t="s">
        <v>9554</v>
      </c>
      <c r="D10120" t="s">
        <v>11</v>
      </c>
      <c r="E10120" t="str">
        <f t="shared" si="165"/>
        <v>LIS-H22-593-009</v>
      </c>
      <c r="F10120" t="str">
        <f>VLOOKUP(E10120,DWG_TITLES!A:B,2,FALSE)</f>
        <v>LISTA DE ACESSÓRIOS DE TUBULAÇÃO SISTEMA DE CONTROLE DE POLUIÇÃO (ÁGUA OLEOSA) BLOCO 04</v>
      </c>
    </row>
    <row r="10121" spans="1:6" x14ac:dyDescent="0.25">
      <c r="A10121" s="1">
        <v>46111</v>
      </c>
      <c r="B10121" t="s">
        <v>5</v>
      </c>
      <c r="C10121" t="s">
        <v>9555</v>
      </c>
      <c r="D10121" t="s">
        <v>11</v>
      </c>
      <c r="E10121" t="str">
        <f t="shared" si="165"/>
        <v>LIS-H22-593-009</v>
      </c>
      <c r="F10121" t="str">
        <f>VLOOKUP(E10121,DWG_TITLES!A:B,2,FALSE)</f>
        <v>LISTA DE ACESSÓRIOS DE TUBULAÇÃO SISTEMA DE CONTROLE DE POLUIÇÃO (ÁGUA OLEOSA) BLOCO 04</v>
      </c>
    </row>
    <row r="10122" spans="1:6" x14ac:dyDescent="0.25">
      <c r="A10122" s="1">
        <v>46108</v>
      </c>
      <c r="B10122" t="s">
        <v>5</v>
      </c>
      <c r="C10122" t="s">
        <v>9556</v>
      </c>
      <c r="D10122" t="s">
        <v>11</v>
      </c>
      <c r="E10122" t="str">
        <f t="shared" si="165"/>
        <v>LIS-H22-593-009</v>
      </c>
      <c r="F10122" t="str">
        <f>VLOOKUP(E10122,DWG_TITLES!A:B,2,FALSE)</f>
        <v>LISTA DE ACESSÓRIOS DE TUBULAÇÃO SISTEMA DE CONTROLE DE POLUIÇÃO (ÁGUA OLEOSA) BLOCO 04</v>
      </c>
    </row>
    <row r="10123" spans="1:6" x14ac:dyDescent="0.25">
      <c r="A10123" s="1">
        <v>45247</v>
      </c>
      <c r="B10123" t="s">
        <v>5</v>
      </c>
      <c r="C10123" t="s">
        <v>9557</v>
      </c>
      <c r="D10123" t="s">
        <v>11</v>
      </c>
      <c r="E10123" t="str">
        <f t="shared" si="165"/>
        <v>LIS-H22-593-011</v>
      </c>
      <c r="F10123" t="str">
        <f>VLOOKUP(E10123,DWG_TITLES!A:B,2,FALSE)</f>
        <v>LISTA DE ACESSÓRIOS DE TUBULAÇÃO SISTEMA DE CONTROLE DE POLUIÇÃO (ÁGUA OLEOSA) BLOCO 05</v>
      </c>
    </row>
    <row r="10124" spans="1:6" x14ac:dyDescent="0.25">
      <c r="A10124" s="1">
        <v>45280</v>
      </c>
      <c r="B10124" t="s">
        <v>5</v>
      </c>
      <c r="C10124" t="s">
        <v>9558</v>
      </c>
      <c r="D10124" t="s">
        <v>11</v>
      </c>
      <c r="E10124" t="str">
        <f t="shared" si="165"/>
        <v>LIS-H22-593-011</v>
      </c>
      <c r="F10124" t="str">
        <f>VLOOKUP(E10124,DWG_TITLES!A:B,2,FALSE)</f>
        <v>LISTA DE ACESSÓRIOS DE TUBULAÇÃO SISTEMA DE CONTROLE DE POLUIÇÃO (ÁGUA OLEOSA) BLOCO 05</v>
      </c>
    </row>
    <row r="10125" spans="1:6" x14ac:dyDescent="0.25">
      <c r="A10125" s="1">
        <v>45370</v>
      </c>
      <c r="B10125" t="s">
        <v>5</v>
      </c>
      <c r="C10125" t="s">
        <v>9559</v>
      </c>
      <c r="D10125" t="s">
        <v>11</v>
      </c>
      <c r="E10125" t="str">
        <f t="shared" si="165"/>
        <v>LIS-H22-593-011</v>
      </c>
      <c r="F10125" t="str">
        <f>VLOOKUP(E10125,DWG_TITLES!A:B,2,FALSE)</f>
        <v>LISTA DE ACESSÓRIOS DE TUBULAÇÃO SISTEMA DE CONTROLE DE POLUIÇÃO (ÁGUA OLEOSA) BLOCO 05</v>
      </c>
    </row>
    <row r="10126" spans="1:6" x14ac:dyDescent="0.25">
      <c r="A10126" s="1">
        <v>45411</v>
      </c>
      <c r="B10126" t="s">
        <v>5</v>
      </c>
      <c r="C10126" t="s">
        <v>9560</v>
      </c>
      <c r="D10126" t="s">
        <v>11</v>
      </c>
      <c r="E10126" t="str">
        <f t="shared" si="165"/>
        <v>LIS-H22-593-011</v>
      </c>
      <c r="F10126" t="str">
        <f>VLOOKUP(E10126,DWG_TITLES!A:B,2,FALSE)</f>
        <v>LISTA DE ACESSÓRIOS DE TUBULAÇÃO SISTEMA DE CONTROLE DE POLUIÇÃO (ÁGUA OLEOSA) BLOCO 05</v>
      </c>
    </row>
    <row r="10127" spans="1:6" x14ac:dyDescent="0.25">
      <c r="A10127" s="1">
        <v>45233</v>
      </c>
      <c r="B10127" t="s">
        <v>5</v>
      </c>
      <c r="C10127" t="s">
        <v>9561</v>
      </c>
      <c r="D10127" t="s">
        <v>11</v>
      </c>
      <c r="E10127" t="str">
        <f t="shared" si="165"/>
        <v>LIS-H22-593-012</v>
      </c>
      <c r="F10127" t="str">
        <f>VLOOKUP(E10127,DWG_TITLES!A:B,2,FALSE)</f>
        <v>LISTA DE ACESSÓRIOS DE TUBULAÇÃO SISTEMA DE CONTROLE DE POLUIÇÃO (ÁGUAS CINZAS) BLOCO 06</v>
      </c>
    </row>
    <row r="10128" spans="1:6" x14ac:dyDescent="0.25">
      <c r="A10128" s="1">
        <v>45370</v>
      </c>
      <c r="B10128" t="s">
        <v>5</v>
      </c>
      <c r="C10128" t="s">
        <v>9562</v>
      </c>
      <c r="D10128" t="s">
        <v>11</v>
      </c>
      <c r="E10128" t="str">
        <f t="shared" si="165"/>
        <v>LIS-H22-593-012</v>
      </c>
      <c r="F10128" t="str">
        <f>VLOOKUP(E10128,DWG_TITLES!A:B,2,FALSE)</f>
        <v>LISTA DE ACESSÓRIOS DE TUBULAÇÃO SISTEMA DE CONTROLE DE POLUIÇÃO (ÁGUAS CINZAS) BLOCO 06</v>
      </c>
    </row>
    <row r="10129" spans="1:6" x14ac:dyDescent="0.25">
      <c r="A10129" s="1">
        <v>45488</v>
      </c>
      <c r="B10129" t="s">
        <v>5</v>
      </c>
      <c r="C10129" t="s">
        <v>9563</v>
      </c>
      <c r="D10129" t="s">
        <v>11</v>
      </c>
      <c r="E10129" t="str">
        <f t="shared" si="165"/>
        <v>LIS-H22-593-012</v>
      </c>
      <c r="F10129" t="str">
        <f>VLOOKUP(E10129,DWG_TITLES!A:B,2,FALSE)</f>
        <v>LISTA DE ACESSÓRIOS DE TUBULAÇÃO SISTEMA DE CONTROLE DE POLUIÇÃO (ÁGUAS CINZAS) BLOCO 06</v>
      </c>
    </row>
    <row r="10130" spans="1:6" x14ac:dyDescent="0.25">
      <c r="A10130" s="1">
        <v>45528</v>
      </c>
      <c r="B10130" t="s">
        <v>5</v>
      </c>
      <c r="C10130" t="s">
        <v>9564</v>
      </c>
      <c r="D10130" t="s">
        <v>11</v>
      </c>
      <c r="E10130" t="str">
        <f t="shared" si="165"/>
        <v>LIS-H22-593-012</v>
      </c>
      <c r="F10130" t="str">
        <f>VLOOKUP(E10130,DWG_TITLES!A:B,2,FALSE)</f>
        <v>LISTA DE ACESSÓRIOS DE TUBULAÇÃO SISTEMA DE CONTROLE DE POLUIÇÃO (ÁGUAS CINZAS) BLOCO 06</v>
      </c>
    </row>
    <row r="10131" spans="1:6" x14ac:dyDescent="0.25">
      <c r="A10131" s="1">
        <v>45646</v>
      </c>
      <c r="B10131" t="s">
        <v>5</v>
      </c>
      <c r="C10131" t="s">
        <v>9565</v>
      </c>
      <c r="D10131" t="s">
        <v>11</v>
      </c>
      <c r="E10131" t="str">
        <f t="shared" si="165"/>
        <v>LIS-H22-593-012</v>
      </c>
      <c r="F10131" t="str">
        <f>VLOOKUP(E10131,DWG_TITLES!A:B,2,FALSE)</f>
        <v>LISTA DE ACESSÓRIOS DE TUBULAÇÃO SISTEMA DE CONTROLE DE POLUIÇÃO (ÁGUAS CINZAS) BLOCO 06</v>
      </c>
    </row>
    <row r="10132" spans="1:6" x14ac:dyDescent="0.25">
      <c r="A10132" s="1">
        <v>46111</v>
      </c>
      <c r="B10132" t="s">
        <v>5</v>
      </c>
      <c r="C10132" t="s">
        <v>9566</v>
      </c>
      <c r="D10132" t="s">
        <v>11</v>
      </c>
      <c r="E10132" t="str">
        <f t="shared" si="165"/>
        <v>LIS-H22-593-012</v>
      </c>
      <c r="F10132" t="str">
        <f>VLOOKUP(E10132,DWG_TITLES!A:B,2,FALSE)</f>
        <v>LISTA DE ACESSÓRIOS DE TUBULAÇÃO SISTEMA DE CONTROLE DE POLUIÇÃO (ÁGUAS CINZAS) BLOCO 06</v>
      </c>
    </row>
    <row r="10133" spans="1:6" x14ac:dyDescent="0.25">
      <c r="A10133" s="1">
        <v>46108</v>
      </c>
      <c r="B10133" t="s">
        <v>5</v>
      </c>
      <c r="C10133" t="s">
        <v>9567</v>
      </c>
      <c r="D10133" t="s">
        <v>11</v>
      </c>
      <c r="E10133" t="str">
        <f t="shared" si="165"/>
        <v>LIS-H22-593-012</v>
      </c>
      <c r="F10133" t="str">
        <f>VLOOKUP(E10133,DWG_TITLES!A:B,2,FALSE)</f>
        <v>LISTA DE ACESSÓRIOS DE TUBULAÇÃO SISTEMA DE CONTROLE DE POLUIÇÃO (ÁGUAS CINZAS) BLOCO 06</v>
      </c>
    </row>
    <row r="10134" spans="1:6" x14ac:dyDescent="0.25">
      <c r="A10134" s="1">
        <v>45488</v>
      </c>
      <c r="B10134" t="s">
        <v>5</v>
      </c>
      <c r="C10134" t="s">
        <v>9568</v>
      </c>
      <c r="D10134" t="s">
        <v>11</v>
      </c>
      <c r="E10134" t="str">
        <f t="shared" si="165"/>
        <v>LIS-H22-593-014</v>
      </c>
      <c r="F10134" t="str">
        <f>VLOOKUP(E10134,DWG_TITLES!A:B,2,FALSE)</f>
        <v>LISTA DE ACESSÓRIOS DE TUBULAÇÃO SISTEMA DE CONTROLE DE POLUIÇÃO (ÁGUAS CINZAS) BLOCO 07</v>
      </c>
    </row>
    <row r="10135" spans="1:6" x14ac:dyDescent="0.25">
      <c r="A10135" s="1">
        <v>45551</v>
      </c>
      <c r="B10135" t="s">
        <v>5</v>
      </c>
      <c r="C10135" t="s">
        <v>9569</v>
      </c>
      <c r="D10135" t="s">
        <v>11</v>
      </c>
      <c r="E10135" t="str">
        <f t="shared" si="165"/>
        <v>LIS-H22-593-014</v>
      </c>
      <c r="F10135" t="str">
        <f>VLOOKUP(E10135,DWG_TITLES!A:B,2,FALSE)</f>
        <v>LISTA DE ACESSÓRIOS DE TUBULAÇÃO SISTEMA DE CONTROLE DE POLUIÇÃO (ÁGUAS CINZAS) BLOCO 07</v>
      </c>
    </row>
    <row r="10136" spans="1:6" x14ac:dyDescent="0.25">
      <c r="A10136" s="1">
        <v>45715</v>
      </c>
      <c r="B10136" t="s">
        <v>5</v>
      </c>
      <c r="C10136" t="s">
        <v>9570</v>
      </c>
      <c r="D10136" t="s">
        <v>11</v>
      </c>
      <c r="E10136" t="str">
        <f t="shared" si="165"/>
        <v>LIS-H22-593-014</v>
      </c>
      <c r="F10136" t="str">
        <f>VLOOKUP(E10136,DWG_TITLES!A:B,2,FALSE)</f>
        <v>LISTA DE ACESSÓRIOS DE TUBULAÇÃO SISTEMA DE CONTROLE DE POLUIÇÃO (ÁGUAS CINZAS) BLOCO 07</v>
      </c>
    </row>
    <row r="10137" spans="1:6" x14ac:dyDescent="0.25">
      <c r="A10137" s="1">
        <v>45870</v>
      </c>
      <c r="B10137" t="s">
        <v>5</v>
      </c>
      <c r="C10137" t="s">
        <v>9571</v>
      </c>
      <c r="D10137" t="s">
        <v>11</v>
      </c>
      <c r="E10137" t="str">
        <f t="shared" si="165"/>
        <v>LIS-H22-593-014</v>
      </c>
      <c r="F10137" t="str">
        <f>VLOOKUP(E10137,DWG_TITLES!A:B,2,FALSE)</f>
        <v>LISTA DE ACESSÓRIOS DE TUBULAÇÃO SISTEMA DE CONTROLE DE POLUIÇÃO (ÁGUAS CINZAS) BLOCO 07</v>
      </c>
    </row>
    <row r="10138" spans="1:6" x14ac:dyDescent="0.25">
      <c r="A10138" s="1">
        <v>46111</v>
      </c>
      <c r="B10138" t="s">
        <v>5</v>
      </c>
      <c r="C10138" t="s">
        <v>9572</v>
      </c>
      <c r="D10138" t="s">
        <v>11</v>
      </c>
      <c r="E10138" t="str">
        <f t="shared" si="165"/>
        <v>LIS-H22-593-014</v>
      </c>
      <c r="F10138" t="str">
        <f>VLOOKUP(E10138,DWG_TITLES!A:B,2,FALSE)</f>
        <v>LISTA DE ACESSÓRIOS DE TUBULAÇÃO SISTEMA DE CONTROLE DE POLUIÇÃO (ÁGUAS CINZAS) BLOCO 07</v>
      </c>
    </row>
    <row r="10139" spans="1:6" x14ac:dyDescent="0.25">
      <c r="A10139" s="1">
        <v>46111</v>
      </c>
      <c r="B10139" t="s">
        <v>5</v>
      </c>
      <c r="C10139" t="s">
        <v>9573</v>
      </c>
      <c r="D10139" t="s">
        <v>11</v>
      </c>
      <c r="E10139" t="str">
        <f t="shared" si="165"/>
        <v>LIS-H22-593-014</v>
      </c>
      <c r="F10139" t="str">
        <f>VLOOKUP(E10139,DWG_TITLES!A:B,2,FALSE)</f>
        <v>LISTA DE ACESSÓRIOS DE TUBULAÇÃO SISTEMA DE CONTROLE DE POLUIÇÃO (ÁGUAS CINZAS) BLOCO 07</v>
      </c>
    </row>
    <row r="10140" spans="1:6" x14ac:dyDescent="0.25">
      <c r="A10140" s="1">
        <v>45481</v>
      </c>
      <c r="B10140" t="s">
        <v>5</v>
      </c>
      <c r="C10140" t="s">
        <v>9574</v>
      </c>
      <c r="D10140" t="s">
        <v>11</v>
      </c>
      <c r="E10140" t="str">
        <f t="shared" si="165"/>
        <v>LIS-H22-593-015</v>
      </c>
      <c r="F10140" t="str">
        <f>VLOOKUP(E10140,DWG_TITLES!A:B,2,FALSE)</f>
        <v>LISTA DE ACESSÓRIOS DE TUBULAÇÃO SISTEMA DE CONTROLE DE POLUIÇÃO (ÁGUA OLEOSA) BLOCO 07</v>
      </c>
    </row>
    <row r="10141" spans="1:6" x14ac:dyDescent="0.25">
      <c r="A10141" s="1">
        <v>45562</v>
      </c>
      <c r="B10141" t="s">
        <v>5</v>
      </c>
      <c r="C10141" t="s">
        <v>9575</v>
      </c>
      <c r="D10141" t="s">
        <v>11</v>
      </c>
      <c r="E10141" t="str">
        <f t="shared" si="165"/>
        <v>LIS-H22-593-015</v>
      </c>
      <c r="F10141" t="str">
        <f>VLOOKUP(E10141,DWG_TITLES!A:B,2,FALSE)</f>
        <v>LISTA DE ACESSÓRIOS DE TUBULAÇÃO SISTEMA DE CONTROLE DE POLUIÇÃO (ÁGUA OLEOSA) BLOCO 07</v>
      </c>
    </row>
    <row r="10142" spans="1:6" x14ac:dyDescent="0.25">
      <c r="A10142" s="1">
        <v>45721</v>
      </c>
      <c r="B10142" t="s">
        <v>5</v>
      </c>
      <c r="C10142" t="s">
        <v>9576</v>
      </c>
      <c r="D10142" t="s">
        <v>11</v>
      </c>
      <c r="E10142" t="str">
        <f t="shared" si="165"/>
        <v>LIS-H22-593-015</v>
      </c>
      <c r="F10142" t="str">
        <f>VLOOKUP(E10142,DWG_TITLES!A:B,2,FALSE)</f>
        <v>LISTA DE ACESSÓRIOS DE TUBULAÇÃO SISTEMA DE CONTROLE DE POLUIÇÃO (ÁGUA OLEOSA) BLOCO 07</v>
      </c>
    </row>
    <row r="10143" spans="1:6" x14ac:dyDescent="0.25">
      <c r="A10143" s="1">
        <v>45877</v>
      </c>
      <c r="B10143" t="s">
        <v>5</v>
      </c>
      <c r="C10143" t="s">
        <v>9577</v>
      </c>
      <c r="D10143" t="s">
        <v>11</v>
      </c>
      <c r="E10143" t="str">
        <f t="shared" si="165"/>
        <v>LIS-H22-593-015</v>
      </c>
      <c r="F10143" t="str">
        <f>VLOOKUP(E10143,DWG_TITLES!A:B,2,FALSE)</f>
        <v>LISTA DE ACESSÓRIOS DE TUBULAÇÃO SISTEMA DE CONTROLE DE POLUIÇÃO (ÁGUA OLEOSA) BLOCO 07</v>
      </c>
    </row>
    <row r="10144" spans="1:6" x14ac:dyDescent="0.25">
      <c r="A10144" s="1">
        <v>45250</v>
      </c>
      <c r="B10144" t="s">
        <v>5</v>
      </c>
      <c r="C10144" t="s">
        <v>9578</v>
      </c>
      <c r="D10144" t="s">
        <v>11</v>
      </c>
      <c r="E10144" t="str">
        <f t="shared" si="165"/>
        <v>LIS-H22-593-016</v>
      </c>
      <c r="F10144" t="str">
        <f>VLOOKUP(E10144,DWG_TITLES!A:B,2,FALSE)</f>
        <v>LISTA DE ACESSÓRIOS DE TUBULAÇÃO SISTEMA DE CONTROLE DE POLUIÇÃO (ÁGUAS CINZAS) BLOCO 08</v>
      </c>
    </row>
    <row r="10145" spans="1:6" x14ac:dyDescent="0.25">
      <c r="A10145" s="1">
        <v>45370</v>
      </c>
      <c r="B10145" t="s">
        <v>5</v>
      </c>
      <c r="C10145" t="s">
        <v>9579</v>
      </c>
      <c r="D10145" t="s">
        <v>11</v>
      </c>
      <c r="E10145" t="str">
        <f t="shared" si="165"/>
        <v>LIS-H22-593-016</v>
      </c>
      <c r="F10145" t="str">
        <f>VLOOKUP(E10145,DWG_TITLES!A:B,2,FALSE)</f>
        <v>LISTA DE ACESSÓRIOS DE TUBULAÇÃO SISTEMA DE CONTROLE DE POLUIÇÃO (ÁGUAS CINZAS) BLOCO 08</v>
      </c>
    </row>
    <row r="10146" spans="1:6" x14ac:dyDescent="0.25">
      <c r="A10146" s="1">
        <v>45446</v>
      </c>
      <c r="B10146" t="s">
        <v>5</v>
      </c>
      <c r="C10146" t="s">
        <v>9580</v>
      </c>
      <c r="D10146" t="s">
        <v>11</v>
      </c>
      <c r="E10146" t="str">
        <f t="shared" si="165"/>
        <v>LIS-H22-593-016</v>
      </c>
      <c r="F10146" t="str">
        <f>VLOOKUP(E10146,DWG_TITLES!A:B,2,FALSE)</f>
        <v>LISTA DE ACESSÓRIOS DE TUBULAÇÃO SISTEMA DE CONTROLE DE POLUIÇÃO (ÁGUAS CINZAS) BLOCO 08</v>
      </c>
    </row>
    <row r="10147" spans="1:6" x14ac:dyDescent="0.25">
      <c r="A10147" s="1">
        <v>45539</v>
      </c>
      <c r="B10147" t="s">
        <v>5</v>
      </c>
      <c r="C10147" t="s">
        <v>9581</v>
      </c>
      <c r="D10147" t="s">
        <v>11</v>
      </c>
      <c r="E10147" t="str">
        <f t="shared" si="165"/>
        <v>LIS-H22-593-016</v>
      </c>
      <c r="F10147" t="str">
        <f>VLOOKUP(E10147,DWG_TITLES!A:B,2,FALSE)</f>
        <v>LISTA DE ACESSÓRIOS DE TUBULAÇÃO SISTEMA DE CONTROLE DE POLUIÇÃO (ÁGUAS CINZAS) BLOCO 08</v>
      </c>
    </row>
    <row r="10148" spans="1:6" x14ac:dyDescent="0.25">
      <c r="A10148" s="1">
        <v>45710</v>
      </c>
      <c r="B10148" t="s">
        <v>5</v>
      </c>
      <c r="C10148" t="s">
        <v>9582</v>
      </c>
      <c r="D10148" t="s">
        <v>11</v>
      </c>
      <c r="E10148" t="str">
        <f t="shared" si="165"/>
        <v>LIS-H22-593-016</v>
      </c>
      <c r="F10148" t="str">
        <f>VLOOKUP(E10148,DWG_TITLES!A:B,2,FALSE)</f>
        <v>LISTA DE ACESSÓRIOS DE TUBULAÇÃO SISTEMA DE CONTROLE DE POLUIÇÃO (ÁGUAS CINZAS) BLOCO 08</v>
      </c>
    </row>
    <row r="10149" spans="1:6" x14ac:dyDescent="0.25">
      <c r="A10149" s="1">
        <v>45870</v>
      </c>
      <c r="B10149" t="s">
        <v>5</v>
      </c>
      <c r="C10149" t="s">
        <v>9583</v>
      </c>
      <c r="D10149" t="s">
        <v>11</v>
      </c>
      <c r="E10149" t="str">
        <f t="shared" si="165"/>
        <v>LIS-H22-593-016</v>
      </c>
      <c r="F10149" t="str">
        <f>VLOOKUP(E10149,DWG_TITLES!A:B,2,FALSE)</f>
        <v>LISTA DE ACESSÓRIOS DE TUBULAÇÃO SISTEMA DE CONTROLE DE POLUIÇÃO (ÁGUAS CINZAS) BLOCO 08</v>
      </c>
    </row>
    <row r="10150" spans="1:6" x14ac:dyDescent="0.25">
      <c r="A10150" s="1">
        <v>45533</v>
      </c>
      <c r="B10150" t="s">
        <v>5</v>
      </c>
      <c r="C10150" t="s">
        <v>9584</v>
      </c>
      <c r="D10150" t="s">
        <v>11</v>
      </c>
      <c r="E10150" t="str">
        <f t="shared" si="165"/>
        <v>LIS-H22-593-017</v>
      </c>
      <c r="F10150" t="str">
        <f>VLOOKUP(E10150,DWG_TITLES!A:B,2,FALSE)</f>
        <v>LISTA DE ACESSÓRIOS DE TUBULAÇÃO SISTEMA DE CONTROLE DE POLUIÇÃO (ÁGUA OLEOSA) BLOCO 08</v>
      </c>
    </row>
    <row r="10151" spans="1:6" x14ac:dyDescent="0.25">
      <c r="A10151" s="1">
        <v>45621</v>
      </c>
      <c r="B10151" t="s">
        <v>5</v>
      </c>
      <c r="C10151" t="s">
        <v>9585</v>
      </c>
      <c r="D10151" t="s">
        <v>11</v>
      </c>
      <c r="E10151" t="str">
        <f t="shared" si="165"/>
        <v>LIS-H22-593-017</v>
      </c>
      <c r="F10151" t="str">
        <f>VLOOKUP(E10151,DWG_TITLES!A:B,2,FALSE)</f>
        <v>LISTA DE ACESSÓRIOS DE TUBULAÇÃO SISTEMA DE CONTROLE DE POLUIÇÃO (ÁGUA OLEOSA) BLOCO 08</v>
      </c>
    </row>
    <row r="10152" spans="1:6" x14ac:dyDescent="0.25">
      <c r="A10152" s="1">
        <v>45233</v>
      </c>
      <c r="B10152" t="s">
        <v>5</v>
      </c>
      <c r="C10152" t="s">
        <v>9586</v>
      </c>
      <c r="D10152" t="s">
        <v>11</v>
      </c>
      <c r="E10152" t="str">
        <f t="shared" si="165"/>
        <v>LIS-H22-593-018</v>
      </c>
      <c r="F10152" t="str">
        <f>VLOOKUP(E10152,DWG_TITLES!A:B,2,FALSE)</f>
        <v>LISTA DE ACESSÓRIOS DE TUBULAÇÃO SISTEMA DE CONTROLE DE POLUIÇÃO (ÁGUAS CINZAS) BLOCO 09</v>
      </c>
    </row>
    <row r="10153" spans="1:6" x14ac:dyDescent="0.25">
      <c r="A10153" s="1">
        <v>45286</v>
      </c>
      <c r="B10153" t="s">
        <v>5</v>
      </c>
      <c r="C10153" t="s">
        <v>9587</v>
      </c>
      <c r="D10153" t="s">
        <v>11</v>
      </c>
      <c r="E10153" t="str">
        <f t="shared" si="165"/>
        <v>LIS-H22-593-018</v>
      </c>
      <c r="F10153" t="str">
        <f>VLOOKUP(E10153,DWG_TITLES!A:B,2,FALSE)</f>
        <v>LISTA DE ACESSÓRIOS DE TUBULAÇÃO SISTEMA DE CONTROLE DE POLUIÇÃO (ÁGUAS CINZAS) BLOCO 09</v>
      </c>
    </row>
    <row r="10154" spans="1:6" x14ac:dyDescent="0.25">
      <c r="A10154" s="1">
        <v>45408</v>
      </c>
      <c r="B10154" t="s">
        <v>5</v>
      </c>
      <c r="C10154" t="s">
        <v>9588</v>
      </c>
      <c r="D10154" t="s">
        <v>11</v>
      </c>
      <c r="E10154" t="str">
        <f t="shared" si="165"/>
        <v>LIS-H22-593-018</v>
      </c>
      <c r="F10154" t="str">
        <f>VLOOKUP(E10154,DWG_TITLES!A:B,2,FALSE)</f>
        <v>LISTA DE ACESSÓRIOS DE TUBULAÇÃO SISTEMA DE CONTROLE DE POLUIÇÃO (ÁGUAS CINZAS) BLOCO 09</v>
      </c>
    </row>
    <row r="10155" spans="1:6" x14ac:dyDescent="0.25">
      <c r="A10155" s="1">
        <v>46108</v>
      </c>
      <c r="B10155" t="s">
        <v>5</v>
      </c>
      <c r="C10155" t="s">
        <v>9589</v>
      </c>
      <c r="D10155" t="s">
        <v>11</v>
      </c>
      <c r="E10155" t="str">
        <f t="shared" si="165"/>
        <v>LIS-H22-593-018</v>
      </c>
      <c r="F10155" t="str">
        <f>VLOOKUP(E10155,DWG_TITLES!A:B,2,FALSE)</f>
        <v>LISTA DE ACESSÓRIOS DE TUBULAÇÃO SISTEMA DE CONTROLE DE POLUIÇÃO (ÁGUAS CINZAS) BLOCO 09</v>
      </c>
    </row>
    <row r="10156" spans="1:6" x14ac:dyDescent="0.25">
      <c r="A10156" s="1">
        <v>45386</v>
      </c>
      <c r="B10156" t="s">
        <v>5</v>
      </c>
      <c r="C10156" t="s">
        <v>9590</v>
      </c>
      <c r="D10156" t="s">
        <v>11</v>
      </c>
      <c r="E10156" t="str">
        <f t="shared" si="165"/>
        <v>LIS-H22-593-022</v>
      </c>
      <c r="F10156" t="str">
        <f>VLOOKUP(E10156,DWG_TITLES!A:B,2,FALSE)</f>
        <v>LISTA DE ACESSÓRIOS DE TUBULAÇÃO SISTEMA DE CONTROLE DE POLUIÇÃO (ÁGUAS CINZAS) BLOCO 11</v>
      </c>
    </row>
    <row r="10157" spans="1:6" x14ac:dyDescent="0.25">
      <c r="A10157" s="1">
        <v>45411</v>
      </c>
      <c r="B10157" t="s">
        <v>5</v>
      </c>
      <c r="C10157" t="s">
        <v>9591</v>
      </c>
      <c r="D10157" t="s">
        <v>11</v>
      </c>
      <c r="E10157" t="str">
        <f t="shared" si="165"/>
        <v>LIS-H22-593-022</v>
      </c>
      <c r="F10157" t="str">
        <f>VLOOKUP(E10157,DWG_TITLES!A:B,2,FALSE)</f>
        <v>LISTA DE ACESSÓRIOS DE TUBULAÇÃO SISTEMA DE CONTROLE DE POLUIÇÃO (ÁGUAS CINZAS) BLOCO 11</v>
      </c>
    </row>
    <row r="10158" spans="1:6" x14ac:dyDescent="0.25">
      <c r="A10158" s="1">
        <v>45485</v>
      </c>
      <c r="B10158" t="s">
        <v>5</v>
      </c>
      <c r="C10158" t="s">
        <v>9592</v>
      </c>
      <c r="D10158" t="s">
        <v>11</v>
      </c>
      <c r="E10158" t="str">
        <f t="shared" si="165"/>
        <v>LIS-H22-593-022</v>
      </c>
      <c r="F10158" t="str">
        <f>VLOOKUP(E10158,DWG_TITLES!A:B,2,FALSE)</f>
        <v>LISTA DE ACESSÓRIOS DE TUBULAÇÃO SISTEMA DE CONTROLE DE POLUIÇÃO (ÁGUAS CINZAS) BLOCO 11</v>
      </c>
    </row>
    <row r="10159" spans="1:6" x14ac:dyDescent="0.25">
      <c r="A10159" s="1">
        <v>45691</v>
      </c>
      <c r="B10159" t="s">
        <v>5</v>
      </c>
      <c r="C10159" t="s">
        <v>9593</v>
      </c>
      <c r="D10159" t="s">
        <v>11</v>
      </c>
      <c r="E10159" t="str">
        <f t="shared" si="165"/>
        <v>LIS-H22-593-022</v>
      </c>
      <c r="F10159" t="str">
        <f>VLOOKUP(E10159,DWG_TITLES!A:B,2,FALSE)</f>
        <v>LISTA DE ACESSÓRIOS DE TUBULAÇÃO SISTEMA DE CONTROLE DE POLUIÇÃO (ÁGUAS CINZAS) BLOCO 11</v>
      </c>
    </row>
    <row r="10160" spans="1:6" x14ac:dyDescent="0.25">
      <c r="A10160" s="1">
        <v>46111</v>
      </c>
      <c r="B10160" t="s">
        <v>5</v>
      </c>
      <c r="C10160" t="s">
        <v>9594</v>
      </c>
      <c r="D10160" t="s">
        <v>11</v>
      </c>
      <c r="E10160" t="str">
        <f t="shared" si="165"/>
        <v>LIS-H22-593-022</v>
      </c>
      <c r="F10160" t="str">
        <f>VLOOKUP(E10160,DWG_TITLES!A:B,2,FALSE)</f>
        <v>LISTA DE ACESSÓRIOS DE TUBULAÇÃO SISTEMA DE CONTROLE DE POLUIÇÃO (ÁGUAS CINZAS) BLOCO 11</v>
      </c>
    </row>
    <row r="10161" spans="1:6" x14ac:dyDescent="0.25">
      <c r="A10161" s="1">
        <v>46111</v>
      </c>
      <c r="B10161" t="s">
        <v>5</v>
      </c>
      <c r="C10161" t="s">
        <v>9595</v>
      </c>
      <c r="D10161" t="s">
        <v>11</v>
      </c>
      <c r="E10161" t="str">
        <f t="shared" si="165"/>
        <v>LIS-H22-593-022</v>
      </c>
      <c r="F10161" t="str">
        <f>VLOOKUP(E10161,DWG_TITLES!A:B,2,FALSE)</f>
        <v>LISTA DE ACESSÓRIOS DE TUBULAÇÃO SISTEMA DE CONTROLE DE POLUIÇÃO (ÁGUAS CINZAS) BLOCO 11</v>
      </c>
    </row>
    <row r="10162" spans="1:6" x14ac:dyDescent="0.25">
      <c r="A10162" s="1">
        <v>46108</v>
      </c>
      <c r="B10162" t="s">
        <v>5</v>
      </c>
      <c r="C10162" t="s">
        <v>9596</v>
      </c>
      <c r="D10162" t="s">
        <v>11</v>
      </c>
      <c r="E10162" t="str">
        <f t="shared" si="165"/>
        <v>LIS-H22-593-022</v>
      </c>
      <c r="F10162" t="str">
        <f>VLOOKUP(E10162,DWG_TITLES!A:B,2,FALSE)</f>
        <v>LISTA DE ACESSÓRIOS DE TUBULAÇÃO SISTEMA DE CONTROLE DE POLUIÇÃO (ÁGUAS CINZAS) BLOCO 11</v>
      </c>
    </row>
    <row r="10163" spans="1:6" x14ac:dyDescent="0.25">
      <c r="A10163" s="1">
        <v>46108</v>
      </c>
      <c r="B10163" t="s">
        <v>5</v>
      </c>
      <c r="C10163" t="s">
        <v>9597</v>
      </c>
      <c r="D10163" t="s">
        <v>11</v>
      </c>
      <c r="E10163" t="str">
        <f t="shared" si="165"/>
        <v>LIS-H22-593-022</v>
      </c>
      <c r="F10163" t="str">
        <f>VLOOKUP(E10163,DWG_TITLES!A:B,2,FALSE)</f>
        <v>LISTA DE ACESSÓRIOS DE TUBULAÇÃO SISTEMA DE CONTROLE DE POLUIÇÃO (ÁGUAS CINZAS) BLOCO 11</v>
      </c>
    </row>
    <row r="10164" spans="1:6" x14ac:dyDescent="0.25">
      <c r="A10164" s="1">
        <v>45471</v>
      </c>
      <c r="B10164" t="s">
        <v>5</v>
      </c>
      <c r="C10164" t="s">
        <v>9598</v>
      </c>
      <c r="D10164" t="s">
        <v>11</v>
      </c>
      <c r="E10164" t="str">
        <f t="shared" si="165"/>
        <v>LIS-H22-593-025</v>
      </c>
      <c r="F10164" t="str">
        <f>VLOOKUP(E10164,DWG_TITLES!A:B,2,FALSE)</f>
        <v>LISTA DE ACESSÓRIOS DE TUBULAÇÃO SISTEMA DE CONTROLE DE POLUIÇÃO (ÁGUA OLEOSA) BLOCO 12</v>
      </c>
    </row>
    <row r="10165" spans="1:6" x14ac:dyDescent="0.25">
      <c r="A10165" s="1">
        <v>45579</v>
      </c>
      <c r="B10165" t="s">
        <v>5</v>
      </c>
      <c r="C10165" t="s">
        <v>9599</v>
      </c>
      <c r="D10165" t="s">
        <v>11</v>
      </c>
      <c r="E10165" t="str">
        <f t="shared" si="165"/>
        <v>LIS-H22-593-025</v>
      </c>
      <c r="F10165" t="str">
        <f>VLOOKUP(E10165,DWG_TITLES!A:B,2,FALSE)</f>
        <v>LISTA DE ACESSÓRIOS DE TUBULAÇÃO SISTEMA DE CONTROLE DE POLUIÇÃO (ÁGUA OLEOSA) BLOCO 12</v>
      </c>
    </row>
    <row r="10166" spans="1:6" x14ac:dyDescent="0.25">
      <c r="A10166" s="1">
        <v>46111</v>
      </c>
      <c r="B10166" t="s">
        <v>5</v>
      </c>
      <c r="C10166" t="s">
        <v>9600</v>
      </c>
      <c r="D10166" t="s">
        <v>11</v>
      </c>
      <c r="E10166" t="str">
        <f t="shared" si="165"/>
        <v>LIS-H22-593-025</v>
      </c>
      <c r="F10166" t="str">
        <f>VLOOKUP(E10166,DWG_TITLES!A:B,2,FALSE)</f>
        <v>LISTA DE ACESSÓRIOS DE TUBULAÇÃO SISTEMA DE CONTROLE DE POLUIÇÃO (ÁGUA OLEOSA) BLOCO 12</v>
      </c>
    </row>
    <row r="10167" spans="1:6" x14ac:dyDescent="0.25">
      <c r="A10167" s="1">
        <v>45132</v>
      </c>
      <c r="B10167" t="s">
        <v>5</v>
      </c>
      <c r="C10167" t="s">
        <v>9601</v>
      </c>
      <c r="D10167" t="s">
        <v>11</v>
      </c>
      <c r="E10167" t="str">
        <f t="shared" si="165"/>
        <v>LIS-H22-593-026</v>
      </c>
      <c r="F10167" t="str">
        <f>VLOOKUP(E10167,DWG_TITLES!A:B,2,FALSE)</f>
        <v>LISTA DE ACESSÓRIOS DE TUBULAÇÃO (SISTEMA DE CONTROLE DE POLUIÇÃO (TRATAMENTO DE ÁGUAS SERVIDAS)) BLOCO 01</v>
      </c>
    </row>
    <row r="10168" spans="1:6" x14ac:dyDescent="0.25">
      <c r="A10168" s="1">
        <v>45272</v>
      </c>
      <c r="B10168" t="s">
        <v>5</v>
      </c>
      <c r="C10168" t="s">
        <v>9602</v>
      </c>
      <c r="D10168" t="s">
        <v>11</v>
      </c>
      <c r="E10168" t="str">
        <f t="shared" si="165"/>
        <v>LIS-H22-593-026</v>
      </c>
      <c r="F10168" t="str">
        <f>VLOOKUP(E10168,DWG_TITLES!A:B,2,FALSE)</f>
        <v>LISTA DE ACESSÓRIOS DE TUBULAÇÃO (SISTEMA DE CONTROLE DE POLUIÇÃO (TRATAMENTO DE ÁGUAS SERVIDAS)) BLOCO 01</v>
      </c>
    </row>
    <row r="10169" spans="1:6" x14ac:dyDescent="0.25">
      <c r="A10169" s="1">
        <v>45342</v>
      </c>
      <c r="B10169" t="s">
        <v>5</v>
      </c>
      <c r="C10169" t="s">
        <v>9603</v>
      </c>
      <c r="D10169" t="s">
        <v>11</v>
      </c>
      <c r="E10169" t="str">
        <f t="shared" si="165"/>
        <v>LIS-H22-593-026</v>
      </c>
      <c r="F10169" t="str">
        <f>VLOOKUP(E10169,DWG_TITLES!A:B,2,FALSE)</f>
        <v>LISTA DE ACESSÓRIOS DE TUBULAÇÃO (SISTEMA DE CONTROLE DE POLUIÇÃO (TRATAMENTO DE ÁGUAS SERVIDAS)) BLOCO 01</v>
      </c>
    </row>
    <row r="10170" spans="1:6" x14ac:dyDescent="0.25">
      <c r="A10170" s="1">
        <v>45369</v>
      </c>
      <c r="B10170" t="s">
        <v>5</v>
      </c>
      <c r="C10170" t="s">
        <v>9604</v>
      </c>
      <c r="D10170" t="s">
        <v>11</v>
      </c>
      <c r="E10170" t="str">
        <f t="shared" si="165"/>
        <v>LIS-H22-593-026</v>
      </c>
      <c r="F10170" t="str">
        <f>VLOOKUP(E10170,DWG_TITLES!A:B,2,FALSE)</f>
        <v>LISTA DE ACESSÓRIOS DE TUBULAÇÃO (SISTEMA DE CONTROLE DE POLUIÇÃO (TRATAMENTO DE ÁGUAS SERVIDAS)) BLOCO 01</v>
      </c>
    </row>
    <row r="10171" spans="1:6" x14ac:dyDescent="0.25">
      <c r="A10171" s="1">
        <v>45393</v>
      </c>
      <c r="B10171" t="s">
        <v>5</v>
      </c>
      <c r="C10171" t="s">
        <v>9605</v>
      </c>
      <c r="D10171" t="s">
        <v>11</v>
      </c>
      <c r="E10171" t="str">
        <f t="shared" si="165"/>
        <v>LIS-H22-593-026</v>
      </c>
      <c r="F10171" t="str">
        <f>VLOOKUP(E10171,DWG_TITLES!A:B,2,FALSE)</f>
        <v>LISTA DE ACESSÓRIOS DE TUBULAÇÃO (SISTEMA DE CONTROLE DE POLUIÇÃO (TRATAMENTO DE ÁGUAS SERVIDAS)) BLOCO 01</v>
      </c>
    </row>
    <row r="10172" spans="1:6" x14ac:dyDescent="0.25">
      <c r="A10172" s="1">
        <v>45597</v>
      </c>
      <c r="B10172" t="s">
        <v>5</v>
      </c>
      <c r="C10172" t="s">
        <v>9606</v>
      </c>
      <c r="D10172" t="s">
        <v>11</v>
      </c>
      <c r="E10172" t="str">
        <f t="shared" si="165"/>
        <v>LIS-H22-593-026</v>
      </c>
      <c r="F10172" t="str">
        <f>VLOOKUP(E10172,DWG_TITLES!A:B,2,FALSE)</f>
        <v>LISTA DE ACESSÓRIOS DE TUBULAÇÃO (SISTEMA DE CONTROLE DE POLUIÇÃO (TRATAMENTO DE ÁGUAS SERVIDAS)) BLOCO 01</v>
      </c>
    </row>
    <row r="10173" spans="1:6" x14ac:dyDescent="0.25">
      <c r="A10173" s="1">
        <v>45870</v>
      </c>
      <c r="B10173" t="s">
        <v>5</v>
      </c>
      <c r="C10173" t="s">
        <v>9607</v>
      </c>
      <c r="D10173" t="s">
        <v>11</v>
      </c>
      <c r="E10173" t="str">
        <f t="shared" si="165"/>
        <v>LIS-H22-593-026</v>
      </c>
      <c r="F10173" t="str">
        <f>VLOOKUP(E10173,DWG_TITLES!A:B,2,FALSE)</f>
        <v>LISTA DE ACESSÓRIOS DE TUBULAÇÃO (SISTEMA DE CONTROLE DE POLUIÇÃO (TRATAMENTO DE ÁGUAS SERVIDAS)) BLOCO 01</v>
      </c>
    </row>
    <row r="10174" spans="1:6" x14ac:dyDescent="0.25">
      <c r="A10174" s="1">
        <v>46111</v>
      </c>
      <c r="B10174" t="s">
        <v>5</v>
      </c>
      <c r="C10174" t="s">
        <v>9608</v>
      </c>
      <c r="D10174" t="s">
        <v>11</v>
      </c>
      <c r="E10174" t="str">
        <f t="shared" si="165"/>
        <v>LIS-H22-593-026</v>
      </c>
      <c r="F10174" t="str">
        <f>VLOOKUP(E10174,DWG_TITLES!A:B,2,FALSE)</f>
        <v>LISTA DE ACESSÓRIOS DE TUBULAÇÃO (SISTEMA DE CONTROLE DE POLUIÇÃO (TRATAMENTO DE ÁGUAS SERVIDAS)) BLOCO 01</v>
      </c>
    </row>
    <row r="10175" spans="1:6" x14ac:dyDescent="0.25">
      <c r="A10175" s="1">
        <v>45391</v>
      </c>
      <c r="B10175" t="s">
        <v>5</v>
      </c>
      <c r="C10175" t="s">
        <v>9609</v>
      </c>
      <c r="D10175" t="s">
        <v>11</v>
      </c>
      <c r="E10175" t="str">
        <f t="shared" si="165"/>
        <v>LIS-H22-593-028</v>
      </c>
      <c r="F10175" t="str">
        <f>VLOOKUP(E10175,DWG_TITLES!A:B,2,FALSE)</f>
        <v>LISTA DE ACESSÓRIOS DE TUBULAÇÃO (SISTEMA DE CONTROLE DE POLUIÇÃO (TRATAMENTO DE ÁGUAS SERVIDAS)) BLOCO 04</v>
      </c>
    </row>
    <row r="10176" spans="1:6" x14ac:dyDescent="0.25">
      <c r="A10176" s="1">
        <v>45523</v>
      </c>
      <c r="B10176" t="s">
        <v>5</v>
      </c>
      <c r="C10176" t="s">
        <v>9610</v>
      </c>
      <c r="D10176" t="s">
        <v>11</v>
      </c>
      <c r="E10176" t="str">
        <f t="shared" si="165"/>
        <v>LIS-H22-593-028</v>
      </c>
      <c r="F10176" t="str">
        <f>VLOOKUP(E10176,DWG_TITLES!A:B,2,FALSE)</f>
        <v>LISTA DE ACESSÓRIOS DE TUBULAÇÃO (SISTEMA DE CONTROLE DE POLUIÇÃO (TRATAMENTO DE ÁGUAS SERVIDAS)) BLOCO 04</v>
      </c>
    </row>
    <row r="10177" spans="1:6" x14ac:dyDescent="0.25">
      <c r="A10177" s="1">
        <v>45708</v>
      </c>
      <c r="B10177" t="s">
        <v>5</v>
      </c>
      <c r="C10177" t="s">
        <v>9611</v>
      </c>
      <c r="D10177" t="s">
        <v>11</v>
      </c>
      <c r="E10177" t="str">
        <f t="shared" si="165"/>
        <v>LIS-H22-593-028</v>
      </c>
      <c r="F10177" t="str">
        <f>VLOOKUP(E10177,DWG_TITLES!A:B,2,FALSE)</f>
        <v>LISTA DE ACESSÓRIOS DE TUBULAÇÃO (SISTEMA DE CONTROLE DE POLUIÇÃO (TRATAMENTO DE ÁGUAS SERVIDAS)) BLOCO 04</v>
      </c>
    </row>
    <row r="10178" spans="1:6" x14ac:dyDescent="0.25">
      <c r="A10178" s="1">
        <v>45762</v>
      </c>
      <c r="B10178" t="s">
        <v>5</v>
      </c>
      <c r="C10178" t="s">
        <v>9612</v>
      </c>
      <c r="D10178" t="s">
        <v>11</v>
      </c>
      <c r="E10178" t="str">
        <f t="shared" ref="E10178:E10240" si="166">LEFT(C10178,15)</f>
        <v>LIS-H22-593-028</v>
      </c>
      <c r="F10178" t="str">
        <f>VLOOKUP(E10178,DWG_TITLES!A:B,2,FALSE)</f>
        <v>LISTA DE ACESSÓRIOS DE TUBULAÇÃO (SISTEMA DE CONTROLE DE POLUIÇÃO (TRATAMENTO DE ÁGUAS SERVIDAS)) BLOCO 04</v>
      </c>
    </row>
    <row r="10179" spans="1:6" x14ac:dyDescent="0.25">
      <c r="A10179" s="1">
        <v>46111</v>
      </c>
      <c r="B10179" t="s">
        <v>5</v>
      </c>
      <c r="C10179" t="s">
        <v>9613</v>
      </c>
      <c r="D10179" t="s">
        <v>11</v>
      </c>
      <c r="E10179" t="str">
        <f t="shared" si="166"/>
        <v>LIS-H22-593-028</v>
      </c>
      <c r="F10179" t="str">
        <f>VLOOKUP(E10179,DWG_TITLES!A:B,2,FALSE)</f>
        <v>LISTA DE ACESSÓRIOS DE TUBULAÇÃO (SISTEMA DE CONTROLE DE POLUIÇÃO (TRATAMENTO DE ÁGUAS SERVIDAS)) BLOCO 04</v>
      </c>
    </row>
    <row r="10180" spans="1:6" x14ac:dyDescent="0.25">
      <c r="A10180" s="1">
        <v>45233</v>
      </c>
      <c r="B10180" t="s">
        <v>5</v>
      </c>
      <c r="C10180" t="s">
        <v>9614</v>
      </c>
      <c r="D10180" t="s">
        <v>11</v>
      </c>
      <c r="E10180" t="str">
        <f t="shared" si="166"/>
        <v>LIS-H22-593-030</v>
      </c>
      <c r="F10180" t="str">
        <f>VLOOKUP(E10180,DWG_TITLES!A:B,2,FALSE)</f>
        <v>LISTA DE ACESSÓRIOS DE TUBULAÇÃO (SISTEMA DE CONTROLE DE POLUIÇÃO (TRATAMENTO DE ÁGUAS SERVIDAS)) BLOCO 06</v>
      </c>
    </row>
    <row r="10181" spans="1:6" x14ac:dyDescent="0.25">
      <c r="A10181" s="1">
        <v>45370</v>
      </c>
      <c r="B10181" t="s">
        <v>5</v>
      </c>
      <c r="C10181" t="s">
        <v>9615</v>
      </c>
      <c r="D10181" t="s">
        <v>11</v>
      </c>
      <c r="E10181" t="str">
        <f t="shared" si="166"/>
        <v>LIS-H22-593-030</v>
      </c>
      <c r="F10181" t="str">
        <f>VLOOKUP(E10181,DWG_TITLES!A:B,2,FALSE)</f>
        <v>LISTA DE ACESSÓRIOS DE TUBULAÇÃO (SISTEMA DE CONTROLE DE POLUIÇÃO (TRATAMENTO DE ÁGUAS SERVIDAS)) BLOCO 06</v>
      </c>
    </row>
    <row r="10182" spans="1:6" x14ac:dyDescent="0.25">
      <c r="A10182" s="1">
        <v>45646</v>
      </c>
      <c r="B10182" t="s">
        <v>5</v>
      </c>
      <c r="C10182" t="s">
        <v>9616</v>
      </c>
      <c r="D10182" t="s">
        <v>11</v>
      </c>
      <c r="E10182" t="str">
        <f t="shared" si="166"/>
        <v>LIS-H22-593-030</v>
      </c>
      <c r="F10182" t="str">
        <f>VLOOKUP(E10182,DWG_TITLES!A:B,2,FALSE)</f>
        <v>LISTA DE ACESSÓRIOS DE TUBULAÇÃO (SISTEMA DE CONTROLE DE POLUIÇÃO (TRATAMENTO DE ÁGUAS SERVIDAS)) BLOCO 06</v>
      </c>
    </row>
    <row r="10183" spans="1:6" x14ac:dyDescent="0.25">
      <c r="A10183" s="1">
        <v>45853</v>
      </c>
      <c r="B10183" t="s">
        <v>5</v>
      </c>
      <c r="C10183" t="s">
        <v>9617</v>
      </c>
      <c r="D10183" t="s">
        <v>11</v>
      </c>
      <c r="E10183" t="str">
        <f t="shared" si="166"/>
        <v>LIS-H22-593-030</v>
      </c>
      <c r="F10183" t="str">
        <f>VLOOKUP(E10183,DWG_TITLES!A:B,2,FALSE)</f>
        <v>LISTA DE ACESSÓRIOS DE TUBULAÇÃO (SISTEMA DE CONTROLE DE POLUIÇÃO (TRATAMENTO DE ÁGUAS SERVIDAS)) BLOCO 06</v>
      </c>
    </row>
    <row r="10184" spans="1:6" x14ac:dyDescent="0.25">
      <c r="A10184" s="1">
        <v>46111</v>
      </c>
      <c r="B10184" t="s">
        <v>5</v>
      </c>
      <c r="C10184" t="s">
        <v>9618</v>
      </c>
      <c r="D10184" t="s">
        <v>11</v>
      </c>
      <c r="E10184" t="str">
        <f t="shared" si="166"/>
        <v>LIS-H22-593-030</v>
      </c>
      <c r="F10184" t="str">
        <f>VLOOKUP(E10184,DWG_TITLES!A:B,2,FALSE)</f>
        <v>LISTA DE ACESSÓRIOS DE TUBULAÇÃO (SISTEMA DE CONTROLE DE POLUIÇÃO (TRATAMENTO DE ÁGUAS SERVIDAS)) BLOCO 06</v>
      </c>
    </row>
    <row r="10185" spans="1:6" x14ac:dyDescent="0.25">
      <c r="A10185" s="1">
        <v>45485</v>
      </c>
      <c r="B10185" t="s">
        <v>5</v>
      </c>
      <c r="C10185" t="s">
        <v>9619</v>
      </c>
      <c r="D10185" t="s">
        <v>11</v>
      </c>
      <c r="E10185" t="str">
        <f t="shared" si="166"/>
        <v>LIS-H22-593-031</v>
      </c>
      <c r="F10185" t="str">
        <f>VLOOKUP(E10185,DWG_TITLES!A:B,2,FALSE)</f>
        <v>LISTA DE ACESSÓRIOS DE TUBULAÇÃO (SISTEMA DE CONTROLE DE POLUIÇÃO (TRATAMENTO DE ÁGUAS SERVIDAS)) BLOCO 07</v>
      </c>
    </row>
    <row r="10186" spans="1:6" x14ac:dyDescent="0.25">
      <c r="A10186" s="1">
        <v>45551</v>
      </c>
      <c r="B10186" t="s">
        <v>5</v>
      </c>
      <c r="C10186" t="s">
        <v>9620</v>
      </c>
      <c r="D10186" t="s">
        <v>11</v>
      </c>
      <c r="E10186" t="str">
        <f t="shared" si="166"/>
        <v>LIS-H22-593-031</v>
      </c>
      <c r="F10186" t="str">
        <f>VLOOKUP(E10186,DWG_TITLES!A:B,2,FALSE)</f>
        <v>LISTA DE ACESSÓRIOS DE TUBULAÇÃO (SISTEMA DE CONTROLE DE POLUIÇÃO (TRATAMENTO DE ÁGUAS SERVIDAS)) BLOCO 07</v>
      </c>
    </row>
    <row r="10187" spans="1:6" x14ac:dyDescent="0.25">
      <c r="A10187" s="1">
        <v>45891</v>
      </c>
      <c r="B10187" t="s">
        <v>5</v>
      </c>
      <c r="C10187" t="s">
        <v>9621</v>
      </c>
      <c r="D10187" t="s">
        <v>11</v>
      </c>
      <c r="E10187" t="str">
        <f t="shared" si="166"/>
        <v>LIS-H22-593-031</v>
      </c>
      <c r="F10187" t="str">
        <f>VLOOKUP(E10187,DWG_TITLES!A:B,2,FALSE)</f>
        <v>LISTA DE ACESSÓRIOS DE TUBULAÇÃO (SISTEMA DE CONTROLE DE POLUIÇÃO (TRATAMENTO DE ÁGUAS SERVIDAS)) BLOCO 07</v>
      </c>
    </row>
    <row r="10188" spans="1:6" x14ac:dyDescent="0.25">
      <c r="A10188" s="1">
        <v>46111</v>
      </c>
      <c r="B10188" t="s">
        <v>5</v>
      </c>
      <c r="C10188" t="s">
        <v>9622</v>
      </c>
      <c r="D10188" t="s">
        <v>11</v>
      </c>
      <c r="E10188" t="str">
        <f t="shared" si="166"/>
        <v>LIS-H22-593-031</v>
      </c>
      <c r="F10188" t="str">
        <f>VLOOKUP(E10188,DWG_TITLES!A:B,2,FALSE)</f>
        <v>LISTA DE ACESSÓRIOS DE TUBULAÇÃO (SISTEMA DE CONTROLE DE POLUIÇÃO (TRATAMENTO DE ÁGUAS SERVIDAS)) BLOCO 07</v>
      </c>
    </row>
    <row r="10189" spans="1:6" x14ac:dyDescent="0.25">
      <c r="A10189" s="1">
        <v>45250</v>
      </c>
      <c r="B10189" t="s">
        <v>5</v>
      </c>
      <c r="C10189" t="s">
        <v>9623</v>
      </c>
      <c r="D10189" t="s">
        <v>11</v>
      </c>
      <c r="E10189" t="str">
        <f t="shared" si="166"/>
        <v>LIS-H22-593-032</v>
      </c>
      <c r="F10189" t="str">
        <f>VLOOKUP(E10189,DWG_TITLES!A:B,2,FALSE)</f>
        <v>LISTA DE ACESSÓRIOS DE TUBULAÇÃO (SISTEMA DE CONTROLE DE POLUIÇÃO (TRATAMENTO DE ÁGUAS SERVIDAS)) BLOCO 08</v>
      </c>
    </row>
    <row r="10190" spans="1:6" x14ac:dyDescent="0.25">
      <c r="A10190" s="1">
        <v>45370</v>
      </c>
      <c r="B10190" t="s">
        <v>5</v>
      </c>
      <c r="C10190" t="s">
        <v>9624</v>
      </c>
      <c r="D10190" t="s">
        <v>11</v>
      </c>
      <c r="E10190" t="str">
        <f t="shared" si="166"/>
        <v>LIS-H22-593-032</v>
      </c>
      <c r="F10190" t="str">
        <f>VLOOKUP(E10190,DWG_TITLES!A:B,2,FALSE)</f>
        <v>LISTA DE ACESSÓRIOS DE TUBULAÇÃO (SISTEMA DE CONTROLE DE POLUIÇÃO (TRATAMENTO DE ÁGUAS SERVIDAS)) BLOCO 08</v>
      </c>
    </row>
    <row r="10191" spans="1:6" x14ac:dyDescent="0.25">
      <c r="A10191" s="1">
        <v>45446</v>
      </c>
      <c r="B10191" t="s">
        <v>5</v>
      </c>
      <c r="C10191" t="s">
        <v>9625</v>
      </c>
      <c r="D10191" t="s">
        <v>11</v>
      </c>
      <c r="E10191" t="str">
        <f t="shared" si="166"/>
        <v>LIS-H22-593-032</v>
      </c>
      <c r="F10191" t="str">
        <f>VLOOKUP(E10191,DWG_TITLES!A:B,2,FALSE)</f>
        <v>LISTA DE ACESSÓRIOS DE TUBULAÇÃO (SISTEMA DE CONTROLE DE POLUIÇÃO (TRATAMENTO DE ÁGUAS SERVIDAS)) BLOCO 08</v>
      </c>
    </row>
    <row r="10192" spans="1:6" x14ac:dyDescent="0.25">
      <c r="A10192" s="1">
        <v>45528</v>
      </c>
      <c r="B10192" t="s">
        <v>5</v>
      </c>
      <c r="C10192" t="s">
        <v>9626</v>
      </c>
      <c r="D10192" t="s">
        <v>11</v>
      </c>
      <c r="E10192" t="str">
        <f t="shared" si="166"/>
        <v>LIS-H22-593-032</v>
      </c>
      <c r="F10192" t="str">
        <f>VLOOKUP(E10192,DWG_TITLES!A:B,2,FALSE)</f>
        <v>LISTA DE ACESSÓRIOS DE TUBULAÇÃO (SISTEMA DE CONTROLE DE POLUIÇÃO (TRATAMENTO DE ÁGUAS SERVIDAS)) BLOCO 08</v>
      </c>
    </row>
    <row r="10193" spans="1:6" x14ac:dyDescent="0.25">
      <c r="A10193" s="1">
        <v>46111</v>
      </c>
      <c r="B10193" t="s">
        <v>5</v>
      </c>
      <c r="C10193" t="s">
        <v>9627</v>
      </c>
      <c r="D10193" t="s">
        <v>11</v>
      </c>
      <c r="E10193" t="str">
        <f t="shared" si="166"/>
        <v>LIS-H22-593-032</v>
      </c>
      <c r="F10193" t="str">
        <f>VLOOKUP(E10193,DWG_TITLES!A:B,2,FALSE)</f>
        <v>LISTA DE ACESSÓRIOS DE TUBULAÇÃO (SISTEMA DE CONTROLE DE POLUIÇÃO (TRATAMENTO DE ÁGUAS SERVIDAS)) BLOCO 08</v>
      </c>
    </row>
    <row r="10194" spans="1:6" x14ac:dyDescent="0.25">
      <c r="A10194" s="1">
        <v>45384</v>
      </c>
      <c r="B10194" t="s">
        <v>5</v>
      </c>
      <c r="C10194" t="s">
        <v>9628</v>
      </c>
      <c r="D10194" t="s">
        <v>11</v>
      </c>
      <c r="E10194" t="str">
        <f t="shared" si="166"/>
        <v>LIS-H22-593-035</v>
      </c>
      <c r="F10194" t="str">
        <f>VLOOKUP(E10194,DWG_TITLES!A:B,2,FALSE)</f>
        <v>LISTA DE ACESSÓRIOS DE TUBULAÇÃO (SISTEMA DE CONTROLE DE POLUIÇÃO (TRATAMENTO DE ÁGUAS SERVIDAS)) BLOCO 11</v>
      </c>
    </row>
    <row r="10195" spans="1:6" x14ac:dyDescent="0.25">
      <c r="A10195" s="1">
        <v>45399</v>
      </c>
      <c r="B10195" t="s">
        <v>5</v>
      </c>
      <c r="C10195" t="s">
        <v>9629</v>
      </c>
      <c r="D10195" t="s">
        <v>11</v>
      </c>
      <c r="E10195" t="str">
        <f t="shared" si="166"/>
        <v>LIS-H22-593-035</v>
      </c>
      <c r="F10195" t="str">
        <f>VLOOKUP(E10195,DWG_TITLES!A:B,2,FALSE)</f>
        <v>LISTA DE ACESSÓRIOS DE TUBULAÇÃO (SISTEMA DE CONTROLE DE POLUIÇÃO (TRATAMENTO DE ÁGUAS SERVIDAS)) BLOCO 11</v>
      </c>
    </row>
    <row r="10196" spans="1:6" x14ac:dyDescent="0.25">
      <c r="A10196" s="1">
        <v>45490</v>
      </c>
      <c r="B10196" t="s">
        <v>5</v>
      </c>
      <c r="C10196" t="s">
        <v>9630</v>
      </c>
      <c r="D10196" t="s">
        <v>11</v>
      </c>
      <c r="E10196" t="str">
        <f t="shared" si="166"/>
        <v>LIS-H22-593-035</v>
      </c>
      <c r="F10196" t="str">
        <f>VLOOKUP(E10196,DWG_TITLES!A:B,2,FALSE)</f>
        <v>LISTA DE ACESSÓRIOS DE TUBULAÇÃO (SISTEMA DE CONTROLE DE POLUIÇÃO (TRATAMENTO DE ÁGUAS SERVIDAS)) BLOCO 11</v>
      </c>
    </row>
    <row r="10197" spans="1:6" x14ac:dyDescent="0.25">
      <c r="A10197" s="1">
        <v>45688</v>
      </c>
      <c r="B10197" t="s">
        <v>5</v>
      </c>
      <c r="C10197" t="s">
        <v>9631</v>
      </c>
      <c r="D10197" t="s">
        <v>11</v>
      </c>
      <c r="E10197" t="str">
        <f t="shared" si="166"/>
        <v>LIS-H22-593-035</v>
      </c>
      <c r="F10197" t="str">
        <f>VLOOKUP(E10197,DWG_TITLES!A:B,2,FALSE)</f>
        <v>LISTA DE ACESSÓRIOS DE TUBULAÇÃO (SISTEMA DE CONTROLE DE POLUIÇÃO (TRATAMENTO DE ÁGUAS SERVIDAS)) BLOCO 11</v>
      </c>
    </row>
    <row r="10198" spans="1:6" x14ac:dyDescent="0.25">
      <c r="A10198" s="1">
        <v>46111</v>
      </c>
      <c r="B10198" t="s">
        <v>5</v>
      </c>
      <c r="C10198" t="s">
        <v>9632</v>
      </c>
      <c r="D10198" t="s">
        <v>11</v>
      </c>
      <c r="E10198" t="str">
        <f t="shared" si="166"/>
        <v>LIS-H22-593-035</v>
      </c>
      <c r="F10198" t="str">
        <f>VLOOKUP(E10198,DWG_TITLES!A:B,2,FALSE)</f>
        <v>LISTA DE ACESSÓRIOS DE TUBULAÇÃO (SISTEMA DE CONTROLE DE POLUIÇÃO (TRATAMENTO DE ÁGUAS SERVIDAS)) BLOCO 11</v>
      </c>
    </row>
    <row r="10199" spans="1:6" x14ac:dyDescent="0.25">
      <c r="A10199" s="1">
        <v>45481</v>
      </c>
      <c r="B10199" t="s">
        <v>5</v>
      </c>
      <c r="C10199" t="s">
        <v>9633</v>
      </c>
      <c r="D10199" t="s">
        <v>11</v>
      </c>
      <c r="E10199" t="str">
        <f t="shared" si="166"/>
        <v>LIS-H22-593-037</v>
      </c>
      <c r="F10199" t="str">
        <f>VLOOKUP(E10199,DWG_TITLES!A:B,2,FALSE)</f>
        <v>LISTA DE ACESSÓRIOS DE TUBULAÇÃO SISTEMA EXTERNO DE INCINERADOR BLOCO 07</v>
      </c>
    </row>
    <row r="10200" spans="1:6" x14ac:dyDescent="0.25">
      <c r="A10200" s="1">
        <v>45558</v>
      </c>
      <c r="B10200" t="s">
        <v>5</v>
      </c>
      <c r="C10200" t="s">
        <v>9634</v>
      </c>
      <c r="D10200" t="s">
        <v>11</v>
      </c>
      <c r="E10200" t="str">
        <f t="shared" si="166"/>
        <v>LIS-H22-593-037</v>
      </c>
      <c r="F10200" t="str">
        <f>VLOOKUP(E10200,DWG_TITLES!A:B,2,FALSE)</f>
        <v>LISTA DE ACESSÓRIOS DE TUBULAÇÃO SISTEMA EXTERNO DE INCINERADOR BLOCO 07</v>
      </c>
    </row>
    <row r="10201" spans="1:6" x14ac:dyDescent="0.25">
      <c r="A10201" s="1">
        <v>45698</v>
      </c>
      <c r="B10201" t="s">
        <v>5</v>
      </c>
      <c r="C10201" t="s">
        <v>9635</v>
      </c>
      <c r="D10201" t="s">
        <v>11</v>
      </c>
      <c r="E10201" t="str">
        <f t="shared" si="166"/>
        <v>LIS-H22-593-037</v>
      </c>
      <c r="F10201" t="str">
        <f>VLOOKUP(E10201,DWG_TITLES!A:B,2,FALSE)</f>
        <v>LISTA DE ACESSÓRIOS DE TUBULAÇÃO SISTEMA EXTERNO DE INCINERADOR BLOCO 07</v>
      </c>
    </row>
    <row r="10202" spans="1:6" x14ac:dyDescent="0.25">
      <c r="A10202" s="1">
        <v>45887</v>
      </c>
      <c r="B10202" t="s">
        <v>5</v>
      </c>
      <c r="C10202" t="s">
        <v>9636</v>
      </c>
      <c r="D10202" t="s">
        <v>11</v>
      </c>
      <c r="E10202" t="str">
        <f t="shared" si="166"/>
        <v>LIS-H22-593-037</v>
      </c>
      <c r="F10202" t="str">
        <f>VLOOKUP(E10202,DWG_TITLES!A:B,2,FALSE)</f>
        <v>LISTA DE ACESSÓRIOS DE TUBULAÇÃO SISTEMA EXTERNO DE INCINERADOR BLOCO 07</v>
      </c>
    </row>
    <row r="10203" spans="1:6" x14ac:dyDescent="0.25">
      <c r="A10203" s="1">
        <v>46108</v>
      </c>
      <c r="B10203" t="s">
        <v>5</v>
      </c>
      <c r="C10203" t="s">
        <v>9637</v>
      </c>
      <c r="D10203" t="s">
        <v>11</v>
      </c>
      <c r="E10203" t="str">
        <f t="shared" si="166"/>
        <v>LIS-H22-593-037</v>
      </c>
      <c r="F10203" t="str">
        <f>VLOOKUP(E10203,DWG_TITLES!A:B,2,FALSE)</f>
        <v>LISTA DE ACESSÓRIOS DE TUBULAÇÃO SISTEMA EXTERNO DE INCINERADOR BLOCO 07</v>
      </c>
    </row>
    <row r="10204" spans="1:6" x14ac:dyDescent="0.25">
      <c r="A10204" s="1">
        <v>46111</v>
      </c>
      <c r="B10204" t="s">
        <v>5</v>
      </c>
      <c r="C10204" t="s">
        <v>9638</v>
      </c>
      <c r="D10204" t="s">
        <v>11</v>
      </c>
      <c r="E10204" t="str">
        <f t="shared" si="166"/>
        <v>LIS-H22-593-037</v>
      </c>
      <c r="F10204" t="str">
        <f>VLOOKUP(E10204,DWG_TITLES!A:B,2,FALSE)</f>
        <v>LISTA DE ACESSÓRIOS DE TUBULAÇÃO SISTEMA EXTERNO DE INCINERADOR BLOCO 07</v>
      </c>
    </row>
    <row r="10205" spans="1:6" x14ac:dyDescent="0.25">
      <c r="A10205" s="1">
        <v>45551</v>
      </c>
      <c r="B10205" t="s">
        <v>5</v>
      </c>
      <c r="C10205" t="s">
        <v>9639</v>
      </c>
      <c r="D10205" t="s">
        <v>11</v>
      </c>
      <c r="E10205" t="str">
        <f t="shared" si="166"/>
        <v>LIS-H22-593-038</v>
      </c>
      <c r="F10205" t="str">
        <f>VLOOKUP(E10205,DWG_TITLES!A:B,2,FALSE)</f>
        <v>LISTA DE ACESSÓRIOS DE TUBULAÇÃO SISTEMA DE CONTROLE DE POLUIÇÃO (ÁGUA OLEOSA) BLOCO 06</v>
      </c>
    </row>
    <row r="10206" spans="1:6" x14ac:dyDescent="0.25">
      <c r="A10206" s="1">
        <v>45621</v>
      </c>
      <c r="B10206" t="s">
        <v>5</v>
      </c>
      <c r="C10206" t="s">
        <v>9640</v>
      </c>
      <c r="D10206" t="s">
        <v>11</v>
      </c>
      <c r="E10206" t="str">
        <f t="shared" si="166"/>
        <v>LIS-H22-593-038</v>
      </c>
      <c r="F10206" t="str">
        <f>VLOOKUP(E10206,DWG_TITLES!A:B,2,FALSE)</f>
        <v>LISTA DE ACESSÓRIOS DE TUBULAÇÃO SISTEMA DE CONTROLE DE POLUIÇÃO (ÁGUA OLEOSA) BLOCO 06</v>
      </c>
    </row>
    <row r="10207" spans="1:6" x14ac:dyDescent="0.25">
      <c r="A10207" s="1">
        <v>46108</v>
      </c>
      <c r="B10207" t="s">
        <v>5</v>
      </c>
      <c r="C10207" t="s">
        <v>9641</v>
      </c>
      <c r="D10207" t="s">
        <v>11</v>
      </c>
      <c r="E10207" t="str">
        <f t="shared" si="166"/>
        <v>LIS-H22-593-039</v>
      </c>
      <c r="F10207" t="str">
        <f>VLOOKUP(E10207,DWG_TITLES!A:B,2,FALSE)</f>
        <v>LISTA DE ACESSÓRIOS DE TUBULAÇÃO SISTEMA DE CONTROLE DE POLUIÇÃO (ÁGUAS CINZAS) BLOCO 05</v>
      </c>
    </row>
    <row r="10208" spans="1:6" x14ac:dyDescent="0.25">
      <c r="A10208" s="1">
        <v>46108</v>
      </c>
      <c r="B10208" t="s">
        <v>5</v>
      </c>
      <c r="C10208" t="s">
        <v>9642</v>
      </c>
      <c r="D10208" t="s">
        <v>11</v>
      </c>
      <c r="E10208" t="str">
        <f t="shared" si="166"/>
        <v>LIS-H22-593-039</v>
      </c>
      <c r="F10208" t="str">
        <f>VLOOKUP(E10208,DWG_TITLES!A:B,2,FALSE)</f>
        <v>LISTA DE ACESSÓRIOS DE TUBULAÇÃO SISTEMA DE CONTROLE DE POLUIÇÃO (ÁGUAS CINZAS) BLOCO 05</v>
      </c>
    </row>
    <row r="10209" spans="1:6" x14ac:dyDescent="0.25">
      <c r="A10209" s="1">
        <v>46239</v>
      </c>
      <c r="B10209" t="s">
        <v>1</v>
      </c>
      <c r="C10209" t="s">
        <v>14005</v>
      </c>
      <c r="D10209" t="s">
        <v>11</v>
      </c>
      <c r="E10209" t="str">
        <f t="shared" si="166"/>
        <v>LIS-H22-598-001</v>
      </c>
      <c r="F10209" t="str">
        <f>VLOOKUP(E10209,DWG_TITLES!A:B,2,FALSE)</f>
        <v>LUBRICANTS LIST</v>
      </c>
    </row>
    <row r="10210" spans="1:6" x14ac:dyDescent="0.25">
      <c r="A10210" s="1">
        <v>45386</v>
      </c>
      <c r="B10210" t="s">
        <v>5</v>
      </c>
      <c r="C10210" t="s">
        <v>9643</v>
      </c>
      <c r="D10210" t="s">
        <v>11</v>
      </c>
      <c r="E10210" t="str">
        <f t="shared" si="166"/>
        <v>LIS-H22-603-001</v>
      </c>
      <c r="F10210" t="str">
        <f>VLOOKUP(E10210,DWG_TITLES!A:B,2,FALSE)</f>
        <v>LISTA DE ACESSÓRIOS DE TUBULAÇÃO SISTEMA DE MEDIÇÃO DE CALADO BLOCO 01</v>
      </c>
    </row>
    <row r="10211" spans="1:6" x14ac:dyDescent="0.25">
      <c r="A10211" s="1">
        <v>45419</v>
      </c>
      <c r="B10211" t="s">
        <v>5</v>
      </c>
      <c r="C10211" t="s">
        <v>9644</v>
      </c>
      <c r="D10211" t="s">
        <v>11</v>
      </c>
      <c r="E10211" t="str">
        <f t="shared" si="166"/>
        <v>LIS-H22-603-001</v>
      </c>
      <c r="F10211" t="str">
        <f>VLOOKUP(E10211,DWG_TITLES!A:B,2,FALSE)</f>
        <v>LISTA DE ACESSÓRIOS DE TUBULAÇÃO SISTEMA DE MEDIÇÃO DE CALADO BLOCO 01</v>
      </c>
    </row>
    <row r="10212" spans="1:6" x14ac:dyDescent="0.25">
      <c r="A10212" s="1">
        <v>45586</v>
      </c>
      <c r="B10212" t="s">
        <v>5</v>
      </c>
      <c r="C10212" t="s">
        <v>9645</v>
      </c>
      <c r="D10212" t="s">
        <v>11</v>
      </c>
      <c r="E10212" t="str">
        <f t="shared" si="166"/>
        <v>LIS-H22-603-001</v>
      </c>
      <c r="F10212" t="str">
        <f>VLOOKUP(E10212,DWG_TITLES!A:B,2,FALSE)</f>
        <v>LISTA DE ACESSÓRIOS DE TUBULAÇÃO SISTEMA DE MEDIÇÃO DE CALADO BLOCO 01</v>
      </c>
    </row>
    <row r="10213" spans="1:6" x14ac:dyDescent="0.25">
      <c r="A10213" s="1">
        <v>45680</v>
      </c>
      <c r="B10213" t="s">
        <v>5</v>
      </c>
      <c r="C10213" t="s">
        <v>9646</v>
      </c>
      <c r="D10213" t="s">
        <v>11</v>
      </c>
      <c r="E10213" t="str">
        <f t="shared" si="166"/>
        <v>LIS-H22-603-001</v>
      </c>
      <c r="F10213" t="str">
        <f>VLOOKUP(E10213,DWG_TITLES!A:B,2,FALSE)</f>
        <v>LISTA DE ACESSÓRIOS DE TUBULAÇÃO SISTEMA DE MEDIÇÃO DE CALADO BLOCO 01</v>
      </c>
    </row>
    <row r="10214" spans="1:6" x14ac:dyDescent="0.25">
      <c r="A10214" s="1">
        <v>45853</v>
      </c>
      <c r="B10214" t="s">
        <v>5</v>
      </c>
      <c r="C10214" t="s">
        <v>9647</v>
      </c>
      <c r="D10214" t="s">
        <v>11</v>
      </c>
      <c r="E10214" t="str">
        <f t="shared" si="166"/>
        <v>LIS-H22-603-001</v>
      </c>
      <c r="F10214" t="str">
        <f>VLOOKUP(E10214,DWG_TITLES!A:B,2,FALSE)</f>
        <v>LISTA DE ACESSÓRIOS DE TUBULAÇÃO SISTEMA DE MEDIÇÃO DE CALADO BLOCO 01</v>
      </c>
    </row>
    <row r="10215" spans="1:6" x14ac:dyDescent="0.25">
      <c r="A10215" s="1">
        <v>46111</v>
      </c>
      <c r="B10215" t="s">
        <v>5</v>
      </c>
      <c r="C10215" t="s">
        <v>9648</v>
      </c>
      <c r="D10215" t="s">
        <v>11</v>
      </c>
      <c r="E10215" t="str">
        <f t="shared" si="166"/>
        <v>LIS-H22-603-001</v>
      </c>
      <c r="F10215" t="str">
        <f>VLOOKUP(E10215,DWG_TITLES!A:B,2,FALSE)</f>
        <v>LISTA DE ACESSÓRIOS DE TUBULAÇÃO SISTEMA DE MEDIÇÃO DE CALADO BLOCO 01</v>
      </c>
    </row>
    <row r="10216" spans="1:6" x14ac:dyDescent="0.25">
      <c r="A10216" s="1">
        <v>45481</v>
      </c>
      <c r="B10216" t="s">
        <v>5</v>
      </c>
      <c r="C10216" t="s">
        <v>9649</v>
      </c>
      <c r="D10216" t="s">
        <v>11</v>
      </c>
      <c r="E10216" t="str">
        <f t="shared" si="166"/>
        <v>LIS-H22-603-002</v>
      </c>
      <c r="F10216" t="str">
        <f>VLOOKUP(E10216,DWG_TITLES!A:B,2,FALSE)</f>
        <v>LISTA DE ACESSÓRIOS DE TUBULAÇÃO SISTEMA DE MEDIÇÃO DE CALADO BLOCO 07</v>
      </c>
    </row>
    <row r="10217" spans="1:6" x14ac:dyDescent="0.25">
      <c r="A10217" s="1">
        <v>45541</v>
      </c>
      <c r="B10217" t="s">
        <v>5</v>
      </c>
      <c r="C10217" t="s">
        <v>9650</v>
      </c>
      <c r="D10217" t="s">
        <v>11</v>
      </c>
      <c r="E10217" t="str">
        <f t="shared" si="166"/>
        <v>LIS-H22-603-002</v>
      </c>
      <c r="F10217" t="str">
        <f>VLOOKUP(E10217,DWG_TITLES!A:B,2,FALSE)</f>
        <v>LISTA DE ACESSÓRIOS DE TUBULAÇÃO SISTEMA DE MEDIÇÃO DE CALADO BLOCO 07</v>
      </c>
    </row>
    <row r="10218" spans="1:6" x14ac:dyDescent="0.25">
      <c r="A10218" s="1">
        <v>45698</v>
      </c>
      <c r="B10218" t="s">
        <v>5</v>
      </c>
      <c r="C10218" t="s">
        <v>9651</v>
      </c>
      <c r="D10218" t="s">
        <v>11</v>
      </c>
      <c r="E10218" t="str">
        <f t="shared" si="166"/>
        <v>LIS-H22-603-002</v>
      </c>
      <c r="F10218" t="str">
        <f>VLOOKUP(E10218,DWG_TITLES!A:B,2,FALSE)</f>
        <v>LISTA DE ACESSÓRIOS DE TUBULAÇÃO SISTEMA DE MEDIÇÃO DE CALADO BLOCO 07</v>
      </c>
    </row>
    <row r="10219" spans="1:6" x14ac:dyDescent="0.25">
      <c r="A10219" s="1">
        <v>45856</v>
      </c>
      <c r="B10219" t="s">
        <v>5</v>
      </c>
      <c r="C10219" t="s">
        <v>9652</v>
      </c>
      <c r="D10219" t="s">
        <v>11</v>
      </c>
      <c r="E10219" t="str">
        <f t="shared" si="166"/>
        <v>LIS-H22-603-002</v>
      </c>
      <c r="F10219" t="str">
        <f>VLOOKUP(E10219,DWG_TITLES!A:B,2,FALSE)</f>
        <v>LISTA DE ACESSÓRIOS DE TUBULAÇÃO SISTEMA DE MEDIÇÃO DE CALADO BLOCO 07</v>
      </c>
    </row>
    <row r="10220" spans="1:6" x14ac:dyDescent="0.25">
      <c r="A10220" s="1">
        <v>46108</v>
      </c>
      <c r="B10220" t="s">
        <v>5</v>
      </c>
      <c r="C10220" t="s">
        <v>9653</v>
      </c>
      <c r="D10220" t="s">
        <v>11</v>
      </c>
      <c r="E10220" t="str">
        <f t="shared" si="166"/>
        <v>LIS-H22-603-002</v>
      </c>
      <c r="F10220" t="str">
        <f>VLOOKUP(E10220,DWG_TITLES!A:B,2,FALSE)</f>
        <v>LISTA DE ACESSÓRIOS DE TUBULAÇÃO SISTEMA DE MEDIÇÃO DE CALADO BLOCO 07</v>
      </c>
    </row>
    <row r="10221" spans="1:6" x14ac:dyDescent="0.25">
      <c r="A10221" s="1">
        <v>46111</v>
      </c>
      <c r="B10221" t="s">
        <v>5</v>
      </c>
      <c r="C10221" t="s">
        <v>9654</v>
      </c>
      <c r="D10221" t="s">
        <v>11</v>
      </c>
      <c r="E10221" t="str">
        <f t="shared" si="166"/>
        <v>LIS-H22-603-002</v>
      </c>
      <c r="F10221" t="str">
        <f>VLOOKUP(E10221,DWG_TITLES!A:B,2,FALSE)</f>
        <v>LISTA DE ACESSÓRIOS DE TUBULAÇÃO SISTEMA DE MEDIÇÃO DE CALADO BLOCO 07</v>
      </c>
    </row>
    <row r="10222" spans="1:6" x14ac:dyDescent="0.25">
      <c r="A10222" s="1">
        <v>45499</v>
      </c>
      <c r="B10222" t="s">
        <v>5</v>
      </c>
      <c r="C10222" t="s">
        <v>9655</v>
      </c>
      <c r="D10222" t="s">
        <v>11</v>
      </c>
      <c r="E10222" t="str">
        <f t="shared" si="166"/>
        <v>LIS-H22-603-003</v>
      </c>
      <c r="F10222" t="str">
        <f>VLOOKUP(E10222,DWG_TITLES!A:B,2,FALSE)</f>
        <v>LISTA DE ACESSORIOS DE TUBULAÇÃO SISTEMA DE MEDIÇÃO DE CALADO BLOCO 04</v>
      </c>
    </row>
    <row r="10223" spans="1:6" x14ac:dyDescent="0.25">
      <c r="A10223" s="1">
        <v>45558</v>
      </c>
      <c r="B10223" t="s">
        <v>5</v>
      </c>
      <c r="C10223" t="s">
        <v>9656</v>
      </c>
      <c r="D10223" t="s">
        <v>11</v>
      </c>
      <c r="E10223" t="str">
        <f t="shared" si="166"/>
        <v>LIS-H22-603-003</v>
      </c>
      <c r="F10223" t="str">
        <f>VLOOKUP(E10223,DWG_TITLES!A:B,2,FALSE)</f>
        <v>LISTA DE ACESSORIOS DE TUBULAÇÃO SISTEMA DE MEDIÇÃO DE CALADO BLOCO 04</v>
      </c>
    </row>
    <row r="10224" spans="1:6" x14ac:dyDescent="0.25">
      <c r="A10224" s="1">
        <v>45700</v>
      </c>
      <c r="B10224" t="s">
        <v>5</v>
      </c>
      <c r="C10224" t="s">
        <v>9657</v>
      </c>
      <c r="D10224" t="s">
        <v>11</v>
      </c>
      <c r="E10224" t="str">
        <f t="shared" si="166"/>
        <v>LIS-H22-603-003</v>
      </c>
      <c r="F10224" t="str">
        <f>VLOOKUP(E10224,DWG_TITLES!A:B,2,FALSE)</f>
        <v>LISTA DE ACESSORIOS DE TUBULAÇÃO SISTEMA DE MEDIÇÃO DE CALADO BLOCO 04</v>
      </c>
    </row>
    <row r="10225" spans="1:6" x14ac:dyDescent="0.25">
      <c r="A10225" s="1">
        <v>45881</v>
      </c>
      <c r="B10225" t="s">
        <v>5</v>
      </c>
      <c r="C10225" t="s">
        <v>9658</v>
      </c>
      <c r="D10225" t="s">
        <v>11</v>
      </c>
      <c r="E10225" t="str">
        <f t="shared" si="166"/>
        <v>LIS-H22-603-003</v>
      </c>
      <c r="F10225" t="str">
        <f>VLOOKUP(E10225,DWG_TITLES!A:B,2,FALSE)</f>
        <v>LISTA DE ACESSORIOS DE TUBULAÇÃO SISTEMA DE MEDIÇÃO DE CALADO BLOCO 04</v>
      </c>
    </row>
    <row r="10226" spans="1:6" x14ac:dyDescent="0.25">
      <c r="A10226" s="1">
        <v>45499</v>
      </c>
      <c r="B10226" t="s">
        <v>5</v>
      </c>
      <c r="C10226" t="s">
        <v>9659</v>
      </c>
      <c r="D10226" t="s">
        <v>11</v>
      </c>
      <c r="E10226" t="str">
        <f t="shared" si="166"/>
        <v>LIS-H22-603-004</v>
      </c>
      <c r="F10226" t="str">
        <f>VLOOKUP(E10226,DWG_TITLES!A:B,2,FALSE)</f>
        <v>LISTA DE ACESSÓRIOS DE TUBULAÇÃO SISTEMA DE MEDIÇÃO DE CALADO BLOCO 06</v>
      </c>
    </row>
    <row r="10227" spans="1:6" x14ac:dyDescent="0.25">
      <c r="A10227" s="1">
        <v>45558</v>
      </c>
      <c r="B10227" t="s">
        <v>5</v>
      </c>
      <c r="C10227" t="s">
        <v>9660</v>
      </c>
      <c r="D10227" t="s">
        <v>11</v>
      </c>
      <c r="E10227" t="str">
        <f t="shared" si="166"/>
        <v>LIS-H22-603-004</v>
      </c>
      <c r="F10227" t="str">
        <f>VLOOKUP(E10227,DWG_TITLES!A:B,2,FALSE)</f>
        <v>LISTA DE ACESSÓRIOS DE TUBULAÇÃO SISTEMA DE MEDIÇÃO DE CALADO BLOCO 06</v>
      </c>
    </row>
    <row r="10228" spans="1:6" x14ac:dyDescent="0.25">
      <c r="A10228" s="1">
        <v>45499</v>
      </c>
      <c r="B10228" t="s">
        <v>5</v>
      </c>
      <c r="C10228" t="s">
        <v>9661</v>
      </c>
      <c r="D10228" t="s">
        <v>11</v>
      </c>
      <c r="E10228" t="str">
        <f t="shared" si="166"/>
        <v>LIS-H22-603-005</v>
      </c>
      <c r="F10228" t="str">
        <f>VLOOKUP(E10228,DWG_TITLES!A:B,2,FALSE)</f>
        <v>LISTA DE ACESSÓRIOS DE TUBULAÇÃO SISTEMA DE MEDIÇÃO DE CALADO BLOCO 08</v>
      </c>
    </row>
    <row r="10229" spans="1:6" x14ac:dyDescent="0.25">
      <c r="A10229" s="1">
        <v>45569</v>
      </c>
      <c r="B10229" t="s">
        <v>5</v>
      </c>
      <c r="C10229" t="s">
        <v>9662</v>
      </c>
      <c r="D10229" t="s">
        <v>11</v>
      </c>
      <c r="E10229" t="str">
        <f t="shared" si="166"/>
        <v>LIS-H22-603-005</v>
      </c>
      <c r="F10229" t="str">
        <f>VLOOKUP(E10229,DWG_TITLES!A:B,2,FALSE)</f>
        <v>LISTA DE ACESSÓRIOS DE TUBULAÇÃO SISTEMA DE MEDIÇÃO DE CALADO BLOCO 08</v>
      </c>
    </row>
    <row r="10230" spans="1:6" x14ac:dyDescent="0.25">
      <c r="A10230" s="1">
        <v>45853</v>
      </c>
      <c r="B10230" t="s">
        <v>5</v>
      </c>
      <c r="C10230" t="s">
        <v>9663</v>
      </c>
      <c r="D10230" t="s">
        <v>11</v>
      </c>
      <c r="E10230" t="str">
        <f t="shared" si="166"/>
        <v>LIS-H22-603-005</v>
      </c>
      <c r="F10230" t="str">
        <f>VLOOKUP(E10230,DWG_TITLES!A:B,2,FALSE)</f>
        <v>LISTA DE ACESSÓRIOS DE TUBULAÇÃO SISTEMA DE MEDIÇÃO DE CALADO BLOCO 08</v>
      </c>
    </row>
    <row r="10231" spans="1:6" x14ac:dyDescent="0.25">
      <c r="A10231" s="1">
        <v>46108</v>
      </c>
      <c r="B10231" t="s">
        <v>5</v>
      </c>
      <c r="C10231" t="s">
        <v>9664</v>
      </c>
      <c r="D10231" t="s">
        <v>11</v>
      </c>
      <c r="E10231" t="str">
        <f t="shared" si="166"/>
        <v>LIS-H22-603-005</v>
      </c>
      <c r="F10231" t="str">
        <f>VLOOKUP(E10231,DWG_TITLES!A:B,2,FALSE)</f>
        <v>LISTA DE ACESSÓRIOS DE TUBULAÇÃO SISTEMA DE MEDIÇÃO DE CALADO BLOCO 08</v>
      </c>
    </row>
    <row r="10232" spans="1:6" x14ac:dyDescent="0.25">
      <c r="A10232" s="1">
        <v>46128</v>
      </c>
      <c r="B10232" t="s">
        <v>5</v>
      </c>
      <c r="C10232" t="s">
        <v>9665</v>
      </c>
      <c r="D10232" t="s">
        <v>11</v>
      </c>
      <c r="E10232" t="str">
        <f t="shared" si="166"/>
        <v>LIS-H22-603-005</v>
      </c>
      <c r="F10232" t="str">
        <f>VLOOKUP(E10232,DWG_TITLES!A:B,2,FALSE)</f>
        <v>LISTA DE ACESSÓRIOS DE TUBULAÇÃO SISTEMA DE MEDIÇÃO DE CALADO BLOCO 08</v>
      </c>
    </row>
    <row r="10233" spans="1:6" x14ac:dyDescent="0.25">
      <c r="A10233" s="1">
        <v>45710</v>
      </c>
      <c r="B10233" t="s">
        <v>8</v>
      </c>
      <c r="C10233" t="s">
        <v>9666</v>
      </c>
      <c r="D10233" t="s">
        <v>11</v>
      </c>
      <c r="E10233" t="str">
        <f t="shared" si="166"/>
        <v>LIS-H22-603-010</v>
      </c>
      <c r="F10233" t="str">
        <f>VLOOKUP(E10233,DWG_TITLES!A:B,2,FALSE)</f>
        <v>RELATÓRIO PRELIMINAR DE PESO E CENTRO DE GRAVIDADE</v>
      </c>
    </row>
    <row r="10234" spans="1:6" x14ac:dyDescent="0.25">
      <c r="A10234" s="1">
        <v>46007</v>
      </c>
      <c r="B10234" t="s">
        <v>4</v>
      </c>
      <c r="C10234" t="s">
        <v>9667</v>
      </c>
      <c r="D10234" t="s">
        <v>11</v>
      </c>
      <c r="E10234" t="str">
        <f t="shared" si="166"/>
        <v>LIS-H22-635-001</v>
      </c>
      <c r="F10234" t="str">
        <f>VLOOKUP(E10234,DWG_TITLES!A:B,2,FALSE)</f>
        <v>EX LIST EIT</v>
      </c>
    </row>
    <row r="10235" spans="1:6" x14ac:dyDescent="0.25">
      <c r="A10235" s="1">
        <v>46240</v>
      </c>
      <c r="B10235" t="s">
        <v>1</v>
      </c>
      <c r="C10235" t="s">
        <v>14006</v>
      </c>
      <c r="D10235" t="s">
        <v>11</v>
      </c>
      <c r="E10235" t="str">
        <f t="shared" si="166"/>
        <v>LIS-H22-664-002</v>
      </c>
      <c r="F10235" t="str">
        <f>VLOOKUP(E10235,DWG_TITLES!A:B,2,FALSE)</f>
        <v>FIRE-RESCUE BREATHING APPARATUS EQUIPMENT LIST</v>
      </c>
    </row>
    <row r="10236" spans="1:6" x14ac:dyDescent="0.25">
      <c r="A10236" s="1">
        <v>45014</v>
      </c>
      <c r="B10236" t="s">
        <v>0</v>
      </c>
      <c r="C10236" t="s">
        <v>9668</v>
      </c>
      <c r="D10236" t="s">
        <v>11</v>
      </c>
      <c r="E10236" t="str">
        <f t="shared" si="166"/>
        <v>PDR-H22-803-001</v>
      </c>
      <c r="F10236" t="str">
        <f>VLOOKUP(E10236,DWG_TITLES!A:B,2,FALSE)</f>
        <v>PADRÃO DE PRODUCAO CONSTRUTIVA ESTRUTURAL</v>
      </c>
    </row>
    <row r="10237" spans="1:6" x14ac:dyDescent="0.25">
      <c r="A10237" s="1">
        <v>45013</v>
      </c>
      <c r="B10237" t="s">
        <v>2</v>
      </c>
      <c r="C10237" t="s">
        <v>9669</v>
      </c>
      <c r="D10237" t="s">
        <v>11</v>
      </c>
      <c r="E10237" t="str">
        <f t="shared" si="166"/>
        <v>PDR-H22-803-002</v>
      </c>
      <c r="F10237" t="str">
        <f>VLOOKUP(E10237,DWG_TITLES!A:B,2,FALSE)</f>
        <v>PADRÃO DE PRODUCAO CONSTRUTIVA DE OUTFITTING</v>
      </c>
    </row>
    <row r="10238" spans="1:6" x14ac:dyDescent="0.25">
      <c r="A10238" s="1">
        <v>45042</v>
      </c>
      <c r="B10238" t="s">
        <v>2</v>
      </c>
      <c r="C10238" t="s">
        <v>9670</v>
      </c>
      <c r="D10238" t="s">
        <v>11</v>
      </c>
      <c r="E10238" t="str">
        <f t="shared" si="166"/>
        <v>PDR-H22-803-002</v>
      </c>
      <c r="F10238" t="str">
        <f>VLOOKUP(E10238,DWG_TITLES!A:B,2,FALSE)</f>
        <v>PADRÃO DE PRODUCAO CONSTRUTIVA DE OUTFITTING</v>
      </c>
    </row>
    <row r="10239" spans="1:6" x14ac:dyDescent="0.25">
      <c r="A10239" s="1">
        <v>45453</v>
      </c>
      <c r="B10239" t="s">
        <v>2</v>
      </c>
      <c r="C10239" t="s">
        <v>9671</v>
      </c>
      <c r="D10239" t="s">
        <v>11</v>
      </c>
      <c r="E10239" t="str">
        <f t="shared" si="166"/>
        <v>PDR-H22-803-002</v>
      </c>
      <c r="F10239" t="str">
        <f>VLOOKUP(E10239,DWG_TITLES!A:B,2,FALSE)</f>
        <v>PADRÃO DE PRODUCAO CONSTRUTIVA DE OUTFITTING</v>
      </c>
    </row>
    <row r="10240" spans="1:6" x14ac:dyDescent="0.25">
      <c r="A10240" s="1">
        <v>45509</v>
      </c>
      <c r="B10240" t="s">
        <v>2</v>
      </c>
      <c r="C10240" t="s">
        <v>9672</v>
      </c>
      <c r="D10240" t="s">
        <v>11</v>
      </c>
      <c r="E10240" t="str">
        <f t="shared" si="166"/>
        <v>PDR-H22-803-002</v>
      </c>
      <c r="F10240" t="str">
        <f>VLOOKUP(E10240,DWG_TITLES!A:B,2,FALSE)</f>
        <v>PADRÃO DE PRODUCAO CONSTRUTIVA DE OUTFITTING</v>
      </c>
    </row>
    <row r="10241" spans="1:6" x14ac:dyDescent="0.25">
      <c r="A10241" s="1">
        <v>44992</v>
      </c>
      <c r="B10241" t="s">
        <v>8</v>
      </c>
      <c r="C10241" t="s">
        <v>9673</v>
      </c>
      <c r="D10241" t="s">
        <v>11</v>
      </c>
      <c r="E10241" t="str">
        <f t="shared" ref="E10241:E10249" si="167">LEFT(C10241,15)</f>
        <v>PRJ-H22-800-001</v>
      </c>
      <c r="F10241" t="str">
        <f>VLOOKUP(E10241,DWG_TITLES!A:B,2,FALSE)</f>
        <v>MAQUETE 3D DO NAVIO EM NAVISWORKS</v>
      </c>
    </row>
    <row r="10242" spans="1:6" x14ac:dyDescent="0.25">
      <c r="A10242" s="1">
        <v>45000</v>
      </c>
      <c r="B10242" t="s">
        <v>8</v>
      </c>
      <c r="C10242" t="s">
        <v>9674</v>
      </c>
      <c r="D10242" t="s">
        <v>11</v>
      </c>
      <c r="E10242" t="str">
        <f t="shared" si="167"/>
        <v>PRJ-H22-800-001</v>
      </c>
      <c r="F10242" t="str">
        <f>VLOOKUP(E10242,DWG_TITLES!A:B,2,FALSE)</f>
        <v>MAQUETE 3D DO NAVIO EM NAVISWORKS</v>
      </c>
    </row>
    <row r="10243" spans="1:6" x14ac:dyDescent="0.25">
      <c r="A10243" s="1">
        <v>45177</v>
      </c>
      <c r="B10243" t="s">
        <v>8</v>
      </c>
      <c r="C10243" t="s">
        <v>9675</v>
      </c>
      <c r="D10243" t="s">
        <v>11</v>
      </c>
      <c r="E10243" t="str">
        <f t="shared" si="167"/>
        <v>PRJ-H22-800-001</v>
      </c>
      <c r="F10243" t="str">
        <f>VLOOKUP(E10243,DWG_TITLES!A:B,2,FALSE)</f>
        <v>MAQUETE 3D DO NAVIO EM NAVISWORKS</v>
      </c>
    </row>
    <row r="10244" spans="1:6" x14ac:dyDescent="0.25">
      <c r="A10244" s="1">
        <v>45184</v>
      </c>
      <c r="B10244" t="s">
        <v>8</v>
      </c>
      <c r="C10244" t="s">
        <v>9676</v>
      </c>
      <c r="D10244" t="s">
        <v>11</v>
      </c>
      <c r="E10244" t="str">
        <f t="shared" si="167"/>
        <v>PRJ-H22-800-001</v>
      </c>
      <c r="F10244" t="str">
        <f>VLOOKUP(E10244,DWG_TITLES!A:B,2,FALSE)</f>
        <v>MAQUETE 3D DO NAVIO EM NAVISWORKS</v>
      </c>
    </row>
    <row r="10245" spans="1:6" x14ac:dyDescent="0.25">
      <c r="A10245" s="1">
        <v>45233</v>
      </c>
      <c r="B10245" t="s">
        <v>8</v>
      </c>
      <c r="C10245" t="s">
        <v>9677</v>
      </c>
      <c r="D10245" t="s">
        <v>11</v>
      </c>
      <c r="E10245" t="str">
        <f t="shared" si="167"/>
        <v>PRJ-H22-800-001</v>
      </c>
      <c r="F10245" t="str">
        <f>VLOOKUP(E10245,DWG_TITLES!A:B,2,FALSE)</f>
        <v>MAQUETE 3D DO NAVIO EM NAVISWORKS</v>
      </c>
    </row>
    <row r="10246" spans="1:6" x14ac:dyDescent="0.25">
      <c r="A10246" s="1">
        <v>45229</v>
      </c>
      <c r="B10246" t="s">
        <v>8</v>
      </c>
      <c r="C10246" t="s">
        <v>9678</v>
      </c>
      <c r="D10246" t="s">
        <v>11</v>
      </c>
      <c r="E10246" t="str">
        <f t="shared" si="167"/>
        <v>PRJ-H22-800-001</v>
      </c>
      <c r="F10246" t="str">
        <f>VLOOKUP(E10246,DWG_TITLES!A:B,2,FALSE)</f>
        <v>MAQUETE 3D DO NAVIO EM NAVISWORKS</v>
      </c>
    </row>
    <row r="10247" spans="1:6" x14ac:dyDescent="0.25">
      <c r="A10247" s="1">
        <v>45233</v>
      </c>
      <c r="B10247" t="s">
        <v>8</v>
      </c>
      <c r="C10247" t="s">
        <v>9679</v>
      </c>
      <c r="D10247" t="s">
        <v>11</v>
      </c>
      <c r="E10247" t="str">
        <f t="shared" si="167"/>
        <v>PRJ-H22-800-001</v>
      </c>
      <c r="F10247" t="str">
        <f>VLOOKUP(E10247,DWG_TITLES!A:B,2,FALSE)</f>
        <v>MAQUETE 3D DO NAVIO EM NAVISWORKS</v>
      </c>
    </row>
    <row r="10248" spans="1:6" x14ac:dyDescent="0.25">
      <c r="A10248" s="1">
        <v>45213</v>
      </c>
      <c r="B10248" t="s">
        <v>8</v>
      </c>
      <c r="C10248" t="s">
        <v>9680</v>
      </c>
      <c r="D10248" t="s">
        <v>11</v>
      </c>
      <c r="E10248" t="str">
        <f t="shared" si="167"/>
        <v>PRJ-H22-800-001</v>
      </c>
      <c r="F10248" t="str">
        <f>VLOOKUP(E10248,DWG_TITLES!A:B,2,FALSE)</f>
        <v>MAQUETE 3D DO NAVIO EM NAVISWORKS</v>
      </c>
    </row>
    <row r="10249" spans="1:6" x14ac:dyDescent="0.25">
      <c r="A10249" s="1">
        <v>45236</v>
      </c>
      <c r="B10249" t="s">
        <v>8</v>
      </c>
      <c r="C10249" t="s">
        <v>9681</v>
      </c>
      <c r="D10249" t="s">
        <v>11</v>
      </c>
      <c r="E10249" t="str">
        <f t="shared" si="167"/>
        <v>PRJ-H22-800-001</v>
      </c>
      <c r="F10249" t="str">
        <f>VLOOKUP(E10249,DWG_TITLES!A:B,2,FALSE)</f>
        <v>MAQUETE 3D DO NAVIO EM NAVISWORKS</v>
      </c>
    </row>
    <row r="10250" spans="1:6" x14ac:dyDescent="0.25">
      <c r="A10250" s="1">
        <v>45229</v>
      </c>
      <c r="B10250" t="s">
        <v>8</v>
      </c>
      <c r="C10250" t="s">
        <v>9682</v>
      </c>
      <c r="D10250" t="s">
        <v>11</v>
      </c>
      <c r="E10250" t="str">
        <f t="shared" ref="E10250:E10313" si="168">LEFT(C10250,15)</f>
        <v>PRJ-H22-800-001</v>
      </c>
      <c r="F10250" t="str">
        <f>VLOOKUP(E10250,DWG_TITLES!A:B,2,FALSE)</f>
        <v>MAQUETE 3D DO NAVIO EM NAVISWORKS</v>
      </c>
    </row>
    <row r="10251" spans="1:6" x14ac:dyDescent="0.25">
      <c r="A10251" s="1">
        <v>45236</v>
      </c>
      <c r="B10251" t="s">
        <v>8</v>
      </c>
      <c r="C10251" t="s">
        <v>9683</v>
      </c>
      <c r="D10251" t="s">
        <v>11</v>
      </c>
      <c r="E10251" t="str">
        <f t="shared" si="168"/>
        <v>PRJ-H22-800-001</v>
      </c>
      <c r="F10251" t="str">
        <f>VLOOKUP(E10251,DWG_TITLES!A:B,2,FALSE)</f>
        <v>MAQUETE 3D DO NAVIO EM NAVISWORKS</v>
      </c>
    </row>
    <row r="10252" spans="1:6" x14ac:dyDescent="0.25">
      <c r="A10252" s="1">
        <v>45240</v>
      </c>
      <c r="B10252" t="s">
        <v>8</v>
      </c>
      <c r="C10252" t="s">
        <v>9684</v>
      </c>
      <c r="D10252" t="s">
        <v>11</v>
      </c>
      <c r="E10252" t="str">
        <f t="shared" si="168"/>
        <v>PRJ-H22-800-001</v>
      </c>
      <c r="F10252" t="str">
        <f>VLOOKUP(E10252,DWG_TITLES!A:B,2,FALSE)</f>
        <v>MAQUETE 3D DO NAVIO EM NAVISWORKS</v>
      </c>
    </row>
    <row r="10253" spans="1:6" x14ac:dyDescent="0.25">
      <c r="A10253" s="1">
        <v>45250</v>
      </c>
      <c r="B10253" t="s">
        <v>8</v>
      </c>
      <c r="C10253" t="s">
        <v>9685</v>
      </c>
      <c r="D10253" t="s">
        <v>11</v>
      </c>
      <c r="E10253" t="str">
        <f t="shared" si="168"/>
        <v>PRJ-H22-800-001</v>
      </c>
      <c r="F10253" t="str">
        <f>VLOOKUP(E10253,DWG_TITLES!A:B,2,FALSE)</f>
        <v>MAQUETE 3D DO NAVIO EM NAVISWORKS</v>
      </c>
    </row>
    <row r="10254" spans="1:6" x14ac:dyDescent="0.25">
      <c r="A10254" s="1">
        <v>45254</v>
      </c>
      <c r="B10254" t="s">
        <v>8</v>
      </c>
      <c r="C10254" t="s">
        <v>9686</v>
      </c>
      <c r="D10254" t="s">
        <v>11</v>
      </c>
      <c r="E10254" t="str">
        <f t="shared" si="168"/>
        <v>PRJ-H22-800-001</v>
      </c>
      <c r="F10254" t="str">
        <f>VLOOKUP(E10254,DWG_TITLES!A:B,2,FALSE)</f>
        <v>MAQUETE 3D DO NAVIO EM NAVISWORKS</v>
      </c>
    </row>
    <row r="10255" spans="1:6" x14ac:dyDescent="0.25">
      <c r="A10255" s="1">
        <v>45266</v>
      </c>
      <c r="B10255" t="s">
        <v>8</v>
      </c>
      <c r="C10255" t="s">
        <v>9687</v>
      </c>
      <c r="D10255" t="s">
        <v>11</v>
      </c>
      <c r="E10255" t="str">
        <f t="shared" si="168"/>
        <v>PRJ-H22-800-001</v>
      </c>
      <c r="F10255" t="str">
        <f>VLOOKUP(E10255,DWG_TITLES!A:B,2,FALSE)</f>
        <v>MAQUETE 3D DO NAVIO EM NAVISWORKS</v>
      </c>
    </row>
    <row r="10256" spans="1:6" x14ac:dyDescent="0.25">
      <c r="A10256" s="1">
        <v>45268</v>
      </c>
      <c r="B10256" t="s">
        <v>8</v>
      </c>
      <c r="C10256" t="s">
        <v>9688</v>
      </c>
      <c r="D10256" t="s">
        <v>11</v>
      </c>
      <c r="E10256" t="str">
        <f t="shared" si="168"/>
        <v>PRJ-H22-800-001</v>
      </c>
      <c r="F10256" t="str">
        <f>VLOOKUP(E10256,DWG_TITLES!A:B,2,FALSE)</f>
        <v>MAQUETE 3D DO NAVIO EM NAVISWORKS</v>
      </c>
    </row>
    <row r="10257" spans="1:6" x14ac:dyDescent="0.25">
      <c r="A10257" s="1">
        <v>45278</v>
      </c>
      <c r="B10257" t="s">
        <v>8</v>
      </c>
      <c r="C10257" t="s">
        <v>9689</v>
      </c>
      <c r="D10257" t="s">
        <v>11</v>
      </c>
      <c r="E10257" t="str">
        <f t="shared" si="168"/>
        <v>PRJ-H22-800-001</v>
      </c>
      <c r="F10257" t="str">
        <f>VLOOKUP(E10257,DWG_TITLES!A:B,2,FALSE)</f>
        <v>MAQUETE 3D DO NAVIO EM NAVISWORKS</v>
      </c>
    </row>
    <row r="10258" spans="1:6" x14ac:dyDescent="0.25">
      <c r="A10258" s="1">
        <v>45282</v>
      </c>
      <c r="B10258" t="s">
        <v>8</v>
      </c>
      <c r="C10258" t="s">
        <v>9690</v>
      </c>
      <c r="D10258" t="s">
        <v>11</v>
      </c>
      <c r="E10258" t="str">
        <f t="shared" si="168"/>
        <v>PRJ-H22-800-001</v>
      </c>
      <c r="F10258" t="str">
        <f>VLOOKUP(E10258,DWG_TITLES!A:B,2,FALSE)</f>
        <v>MAQUETE 3D DO NAVIO EM NAVISWORKS</v>
      </c>
    </row>
    <row r="10259" spans="1:6" x14ac:dyDescent="0.25">
      <c r="A10259" s="1">
        <v>45289</v>
      </c>
      <c r="B10259" t="s">
        <v>8</v>
      </c>
      <c r="C10259" t="s">
        <v>9691</v>
      </c>
      <c r="D10259" t="s">
        <v>11</v>
      </c>
      <c r="E10259" t="str">
        <f t="shared" si="168"/>
        <v>PRJ-H22-800-001</v>
      </c>
      <c r="F10259" t="str">
        <f>VLOOKUP(E10259,DWG_TITLES!A:B,2,FALSE)</f>
        <v>MAQUETE 3D DO NAVIO EM NAVISWORKS</v>
      </c>
    </row>
    <row r="10260" spans="1:6" x14ac:dyDescent="0.25">
      <c r="A10260" s="1">
        <v>45295</v>
      </c>
      <c r="B10260" t="s">
        <v>8</v>
      </c>
      <c r="C10260" t="s">
        <v>9692</v>
      </c>
      <c r="D10260" t="s">
        <v>11</v>
      </c>
      <c r="E10260" t="str">
        <f t="shared" si="168"/>
        <v>PRJ-H22-800-001</v>
      </c>
      <c r="F10260" t="str">
        <f>VLOOKUP(E10260,DWG_TITLES!A:B,2,FALSE)</f>
        <v>MAQUETE 3D DO NAVIO EM NAVISWORKS</v>
      </c>
    </row>
    <row r="10261" spans="1:6" x14ac:dyDescent="0.25">
      <c r="A10261" s="1">
        <v>45306</v>
      </c>
      <c r="B10261" t="s">
        <v>8</v>
      </c>
      <c r="C10261" t="s">
        <v>9693</v>
      </c>
      <c r="D10261" t="s">
        <v>11</v>
      </c>
      <c r="E10261" t="str">
        <f t="shared" si="168"/>
        <v>PRJ-H22-800-001</v>
      </c>
      <c r="F10261" t="str">
        <f>VLOOKUP(E10261,DWG_TITLES!A:B,2,FALSE)</f>
        <v>MAQUETE 3D DO NAVIO EM NAVISWORKS</v>
      </c>
    </row>
    <row r="10262" spans="1:6" x14ac:dyDescent="0.25">
      <c r="A10262" s="1">
        <v>45309</v>
      </c>
      <c r="B10262" t="s">
        <v>8</v>
      </c>
      <c r="C10262" t="s">
        <v>9694</v>
      </c>
      <c r="D10262" t="s">
        <v>11</v>
      </c>
      <c r="E10262" t="str">
        <f t="shared" si="168"/>
        <v>PRJ-H22-800-001</v>
      </c>
      <c r="F10262" t="str">
        <f>VLOOKUP(E10262,DWG_TITLES!A:B,2,FALSE)</f>
        <v>MAQUETE 3D DO NAVIO EM NAVISWORKS</v>
      </c>
    </row>
    <row r="10263" spans="1:6" x14ac:dyDescent="0.25">
      <c r="A10263" s="1">
        <v>45325</v>
      </c>
      <c r="B10263" t="s">
        <v>8</v>
      </c>
      <c r="C10263" t="s">
        <v>9695</v>
      </c>
      <c r="D10263" t="s">
        <v>11</v>
      </c>
      <c r="E10263" t="str">
        <f t="shared" si="168"/>
        <v>PRJ-H22-800-001</v>
      </c>
      <c r="F10263" t="str">
        <f>VLOOKUP(E10263,DWG_TITLES!A:B,2,FALSE)</f>
        <v>MAQUETE 3D DO NAVIO EM NAVISWORKS</v>
      </c>
    </row>
    <row r="10264" spans="1:6" x14ac:dyDescent="0.25">
      <c r="A10264" s="1">
        <v>45331</v>
      </c>
      <c r="B10264" t="s">
        <v>8</v>
      </c>
      <c r="C10264" t="s">
        <v>9696</v>
      </c>
      <c r="D10264" t="s">
        <v>11</v>
      </c>
      <c r="E10264" t="str">
        <f t="shared" si="168"/>
        <v>PRJ-H22-800-001</v>
      </c>
      <c r="F10264" t="str">
        <f>VLOOKUP(E10264,DWG_TITLES!A:B,2,FALSE)</f>
        <v>MAQUETE 3D DO NAVIO EM NAVISWORKS</v>
      </c>
    </row>
    <row r="10265" spans="1:6" x14ac:dyDescent="0.25">
      <c r="A10265" s="1">
        <v>45338</v>
      </c>
      <c r="B10265" t="s">
        <v>8</v>
      </c>
      <c r="C10265" t="s">
        <v>9697</v>
      </c>
      <c r="D10265" t="s">
        <v>11</v>
      </c>
      <c r="E10265" t="str">
        <f t="shared" si="168"/>
        <v>PRJ-H22-800-001</v>
      </c>
      <c r="F10265" t="str">
        <f>VLOOKUP(E10265,DWG_TITLES!A:B,2,FALSE)</f>
        <v>MAQUETE 3D DO NAVIO EM NAVISWORKS</v>
      </c>
    </row>
    <row r="10266" spans="1:6" x14ac:dyDescent="0.25">
      <c r="A10266" s="1">
        <v>45007</v>
      </c>
      <c r="B10266" t="s">
        <v>8</v>
      </c>
      <c r="C10266" t="s">
        <v>9698</v>
      </c>
      <c r="D10266" t="s">
        <v>11</v>
      </c>
      <c r="E10266" t="str">
        <f t="shared" si="168"/>
        <v>PRJ-H22-800-001</v>
      </c>
      <c r="F10266" t="str">
        <f>VLOOKUP(E10266,DWG_TITLES!A:B,2,FALSE)</f>
        <v>MAQUETE 3D DO NAVIO EM NAVISWORKS</v>
      </c>
    </row>
    <row r="10267" spans="1:6" x14ac:dyDescent="0.25">
      <c r="A10267" s="1">
        <v>45350</v>
      </c>
      <c r="B10267" t="s">
        <v>8</v>
      </c>
      <c r="C10267" t="s">
        <v>9699</v>
      </c>
      <c r="D10267" t="s">
        <v>11</v>
      </c>
      <c r="E10267" t="str">
        <f t="shared" si="168"/>
        <v>PRJ-H22-800-001</v>
      </c>
      <c r="F10267" t="str">
        <f>VLOOKUP(E10267,DWG_TITLES!A:B,2,FALSE)</f>
        <v>MAQUETE 3D DO NAVIO EM NAVISWORKS</v>
      </c>
    </row>
    <row r="10268" spans="1:6" x14ac:dyDescent="0.25">
      <c r="A10268" s="1">
        <v>45359</v>
      </c>
      <c r="B10268" t="s">
        <v>8</v>
      </c>
      <c r="C10268" t="s">
        <v>9700</v>
      </c>
      <c r="D10268" t="s">
        <v>11</v>
      </c>
      <c r="E10268" t="str">
        <f t="shared" si="168"/>
        <v>PRJ-H22-800-001</v>
      </c>
      <c r="F10268" t="str">
        <f>VLOOKUP(E10268,DWG_TITLES!A:B,2,FALSE)</f>
        <v>MAQUETE 3D DO NAVIO EM NAVISWORKS</v>
      </c>
    </row>
    <row r="10269" spans="1:6" x14ac:dyDescent="0.25">
      <c r="A10269" s="1">
        <v>45369</v>
      </c>
      <c r="B10269" t="s">
        <v>8</v>
      </c>
      <c r="C10269" t="s">
        <v>9701</v>
      </c>
      <c r="D10269" t="s">
        <v>11</v>
      </c>
      <c r="E10269" t="str">
        <f t="shared" si="168"/>
        <v>PRJ-H22-800-001</v>
      </c>
      <c r="F10269" t="str">
        <f>VLOOKUP(E10269,DWG_TITLES!A:B,2,FALSE)</f>
        <v>MAQUETE 3D DO NAVIO EM NAVISWORKS</v>
      </c>
    </row>
    <row r="10270" spans="1:6" x14ac:dyDescent="0.25">
      <c r="A10270" s="1">
        <v>45374</v>
      </c>
      <c r="B10270" t="s">
        <v>8</v>
      </c>
      <c r="C10270" t="s">
        <v>9702</v>
      </c>
      <c r="D10270" t="s">
        <v>11</v>
      </c>
      <c r="E10270" t="str">
        <f t="shared" si="168"/>
        <v>PRJ-H22-800-001</v>
      </c>
      <c r="F10270" t="str">
        <f>VLOOKUP(E10270,DWG_TITLES!A:B,2,FALSE)</f>
        <v>MAQUETE 3D DO NAVIO EM NAVISWORKS</v>
      </c>
    </row>
    <row r="10271" spans="1:6" x14ac:dyDescent="0.25">
      <c r="A10271" s="1">
        <v>45379</v>
      </c>
      <c r="B10271" t="s">
        <v>8</v>
      </c>
      <c r="C10271" t="s">
        <v>9703</v>
      </c>
      <c r="D10271" t="s">
        <v>11</v>
      </c>
      <c r="E10271" t="str">
        <f t="shared" si="168"/>
        <v>PRJ-H22-800-001</v>
      </c>
      <c r="F10271" t="str">
        <f>VLOOKUP(E10271,DWG_TITLES!A:B,2,FALSE)</f>
        <v>MAQUETE 3D DO NAVIO EM NAVISWORKS</v>
      </c>
    </row>
    <row r="10272" spans="1:6" x14ac:dyDescent="0.25">
      <c r="A10272" s="1">
        <v>45391</v>
      </c>
      <c r="B10272" t="s">
        <v>8</v>
      </c>
      <c r="C10272" t="s">
        <v>9704</v>
      </c>
      <c r="D10272" t="s">
        <v>11</v>
      </c>
      <c r="E10272" t="str">
        <f t="shared" si="168"/>
        <v>PRJ-H22-800-001</v>
      </c>
      <c r="F10272" t="str">
        <f>VLOOKUP(E10272,DWG_TITLES!A:B,2,FALSE)</f>
        <v>MAQUETE 3D DO NAVIO EM NAVISWORKS</v>
      </c>
    </row>
    <row r="10273" spans="1:6" x14ac:dyDescent="0.25">
      <c r="A10273" s="1">
        <v>45393</v>
      </c>
      <c r="B10273" t="s">
        <v>8</v>
      </c>
      <c r="C10273" t="s">
        <v>9705</v>
      </c>
      <c r="D10273" t="s">
        <v>11</v>
      </c>
      <c r="E10273" t="str">
        <f t="shared" si="168"/>
        <v>PRJ-H22-800-001</v>
      </c>
      <c r="F10273" t="str">
        <f>VLOOKUP(E10273,DWG_TITLES!A:B,2,FALSE)</f>
        <v>MAQUETE 3D DO NAVIO EM NAVISWORKS</v>
      </c>
    </row>
    <row r="10274" spans="1:6" x14ac:dyDescent="0.25">
      <c r="A10274" s="1">
        <v>45401</v>
      </c>
      <c r="B10274" t="s">
        <v>8</v>
      </c>
      <c r="C10274" t="s">
        <v>9706</v>
      </c>
      <c r="D10274" t="s">
        <v>11</v>
      </c>
      <c r="E10274" t="str">
        <f t="shared" si="168"/>
        <v>PRJ-H22-800-001</v>
      </c>
      <c r="F10274" t="str">
        <f>VLOOKUP(E10274,DWG_TITLES!A:B,2,FALSE)</f>
        <v>MAQUETE 3D DO NAVIO EM NAVISWORKS</v>
      </c>
    </row>
    <row r="10275" spans="1:6" x14ac:dyDescent="0.25">
      <c r="A10275" s="1">
        <v>45408</v>
      </c>
      <c r="B10275" t="s">
        <v>8</v>
      </c>
      <c r="C10275" t="s">
        <v>9707</v>
      </c>
      <c r="D10275" t="s">
        <v>11</v>
      </c>
      <c r="E10275" t="str">
        <f t="shared" si="168"/>
        <v>PRJ-H22-800-001</v>
      </c>
      <c r="F10275" t="str">
        <f>VLOOKUP(E10275,DWG_TITLES!A:B,2,FALSE)</f>
        <v>MAQUETE 3D DO NAVIO EM NAVISWORKS</v>
      </c>
    </row>
    <row r="10276" spans="1:6" x14ac:dyDescent="0.25">
      <c r="A10276" s="1">
        <v>45415</v>
      </c>
      <c r="B10276" t="s">
        <v>8</v>
      </c>
      <c r="C10276" t="s">
        <v>9708</v>
      </c>
      <c r="D10276" t="s">
        <v>11</v>
      </c>
      <c r="E10276" t="str">
        <f t="shared" si="168"/>
        <v>PRJ-H22-800-001</v>
      </c>
      <c r="F10276" t="str">
        <f>VLOOKUP(E10276,DWG_TITLES!A:B,2,FALSE)</f>
        <v>MAQUETE 3D DO NAVIO EM NAVISWORKS</v>
      </c>
    </row>
    <row r="10277" spans="1:6" x14ac:dyDescent="0.25">
      <c r="A10277" s="1">
        <v>45423</v>
      </c>
      <c r="B10277" t="s">
        <v>8</v>
      </c>
      <c r="C10277" t="s">
        <v>9709</v>
      </c>
      <c r="D10277" t="s">
        <v>11</v>
      </c>
      <c r="E10277" t="str">
        <f t="shared" si="168"/>
        <v>PRJ-H22-800-001</v>
      </c>
      <c r="F10277" t="str">
        <f>VLOOKUP(E10277,DWG_TITLES!A:B,2,FALSE)</f>
        <v>MAQUETE 3D DO NAVIO EM NAVISWORKS</v>
      </c>
    </row>
    <row r="10278" spans="1:6" x14ac:dyDescent="0.25">
      <c r="A10278" s="1">
        <v>45432</v>
      </c>
      <c r="B10278" t="s">
        <v>8</v>
      </c>
      <c r="C10278" t="s">
        <v>9710</v>
      </c>
      <c r="D10278" t="s">
        <v>11</v>
      </c>
      <c r="E10278" t="str">
        <f t="shared" si="168"/>
        <v>PRJ-H22-800-001</v>
      </c>
      <c r="F10278" t="str">
        <f>VLOOKUP(E10278,DWG_TITLES!A:B,2,FALSE)</f>
        <v>MAQUETE 3D DO NAVIO EM NAVISWORKS</v>
      </c>
    </row>
    <row r="10279" spans="1:6" x14ac:dyDescent="0.25">
      <c r="A10279" s="1">
        <v>45439</v>
      </c>
      <c r="B10279" t="s">
        <v>8</v>
      </c>
      <c r="C10279" t="s">
        <v>9711</v>
      </c>
      <c r="D10279" t="s">
        <v>11</v>
      </c>
      <c r="E10279" t="str">
        <f t="shared" si="168"/>
        <v>PRJ-H22-800-001</v>
      </c>
      <c r="F10279" t="str">
        <f>VLOOKUP(E10279,DWG_TITLES!A:B,2,FALSE)</f>
        <v>MAQUETE 3D DO NAVIO EM NAVISWORKS</v>
      </c>
    </row>
    <row r="10280" spans="1:6" x14ac:dyDescent="0.25">
      <c r="A10280" s="1">
        <v>45443</v>
      </c>
      <c r="B10280" t="s">
        <v>8</v>
      </c>
      <c r="C10280" t="s">
        <v>9712</v>
      </c>
      <c r="D10280" t="s">
        <v>11</v>
      </c>
      <c r="E10280" t="str">
        <f t="shared" si="168"/>
        <v>PRJ-H22-800-001</v>
      </c>
      <c r="F10280" t="str">
        <f>VLOOKUP(E10280,DWG_TITLES!A:B,2,FALSE)</f>
        <v>MAQUETE 3D DO NAVIO EM NAVISWORKS</v>
      </c>
    </row>
    <row r="10281" spans="1:6" x14ac:dyDescent="0.25">
      <c r="A10281" s="1">
        <v>45453</v>
      </c>
      <c r="B10281" t="s">
        <v>8</v>
      </c>
      <c r="C10281" t="s">
        <v>9713</v>
      </c>
      <c r="D10281" t="s">
        <v>11</v>
      </c>
      <c r="E10281" t="str">
        <f t="shared" si="168"/>
        <v>PRJ-H22-800-001</v>
      </c>
      <c r="F10281" t="str">
        <f>VLOOKUP(E10281,DWG_TITLES!A:B,2,FALSE)</f>
        <v>MAQUETE 3D DO NAVIO EM NAVISWORKS</v>
      </c>
    </row>
    <row r="10282" spans="1:6" x14ac:dyDescent="0.25">
      <c r="A10282" s="1">
        <v>45460</v>
      </c>
      <c r="B10282" t="s">
        <v>8</v>
      </c>
      <c r="C10282" t="s">
        <v>9714</v>
      </c>
      <c r="D10282" t="s">
        <v>11</v>
      </c>
      <c r="E10282" t="str">
        <f t="shared" si="168"/>
        <v>PRJ-H22-800-001</v>
      </c>
      <c r="F10282" t="str">
        <f>VLOOKUP(E10282,DWG_TITLES!A:B,2,FALSE)</f>
        <v>MAQUETE 3D DO NAVIO EM NAVISWORKS</v>
      </c>
    </row>
    <row r="10283" spans="1:6" x14ac:dyDescent="0.25">
      <c r="A10283" s="1">
        <v>45468</v>
      </c>
      <c r="B10283" t="s">
        <v>8</v>
      </c>
      <c r="C10283" t="s">
        <v>9715</v>
      </c>
      <c r="D10283" t="s">
        <v>11</v>
      </c>
      <c r="E10283" t="str">
        <f t="shared" si="168"/>
        <v>PRJ-H22-800-001</v>
      </c>
      <c r="F10283" t="str">
        <f>VLOOKUP(E10283,DWG_TITLES!A:B,2,FALSE)</f>
        <v>MAQUETE 3D DO NAVIO EM NAVISWORKS</v>
      </c>
    </row>
    <row r="10284" spans="1:6" x14ac:dyDescent="0.25">
      <c r="A10284" s="1">
        <v>45471</v>
      </c>
      <c r="B10284" t="s">
        <v>8</v>
      </c>
      <c r="C10284" t="s">
        <v>9716</v>
      </c>
      <c r="D10284" t="s">
        <v>11</v>
      </c>
      <c r="E10284" t="str">
        <f t="shared" si="168"/>
        <v>PRJ-H22-800-001</v>
      </c>
      <c r="F10284" t="str">
        <f>VLOOKUP(E10284,DWG_TITLES!A:B,2,FALSE)</f>
        <v>MAQUETE 3D DO NAVIO EM NAVISWORKS</v>
      </c>
    </row>
    <row r="10285" spans="1:6" x14ac:dyDescent="0.25">
      <c r="A10285" s="1">
        <v>45478</v>
      </c>
      <c r="B10285" t="s">
        <v>8</v>
      </c>
      <c r="C10285" t="s">
        <v>9717</v>
      </c>
      <c r="D10285" t="s">
        <v>11</v>
      </c>
      <c r="E10285" t="str">
        <f t="shared" si="168"/>
        <v>PRJ-H22-800-001</v>
      </c>
      <c r="F10285" t="str">
        <f>VLOOKUP(E10285,DWG_TITLES!A:B,2,FALSE)</f>
        <v>MAQUETE 3D DO NAVIO EM NAVISWORKS</v>
      </c>
    </row>
    <row r="10286" spans="1:6" x14ac:dyDescent="0.25">
      <c r="A10286" s="1">
        <v>45485</v>
      </c>
      <c r="B10286" t="s">
        <v>8</v>
      </c>
      <c r="C10286" t="s">
        <v>9718</v>
      </c>
      <c r="D10286" t="s">
        <v>11</v>
      </c>
      <c r="E10286" t="str">
        <f t="shared" si="168"/>
        <v>PRJ-H22-800-001</v>
      </c>
      <c r="F10286" t="str">
        <f>VLOOKUP(E10286,DWG_TITLES!A:B,2,FALSE)</f>
        <v>MAQUETE 3D DO NAVIO EM NAVISWORKS</v>
      </c>
    </row>
    <row r="10287" spans="1:6" x14ac:dyDescent="0.25">
      <c r="A10287" s="1">
        <v>45492</v>
      </c>
      <c r="B10287" t="s">
        <v>8</v>
      </c>
      <c r="C10287" t="s">
        <v>9719</v>
      </c>
      <c r="D10287" t="s">
        <v>11</v>
      </c>
      <c r="E10287" t="str">
        <f t="shared" si="168"/>
        <v>PRJ-H22-800-001</v>
      </c>
      <c r="F10287" t="str">
        <f>VLOOKUP(E10287,DWG_TITLES!A:B,2,FALSE)</f>
        <v>MAQUETE 3D DO NAVIO EM NAVISWORKS</v>
      </c>
    </row>
    <row r="10288" spans="1:6" x14ac:dyDescent="0.25">
      <c r="A10288" s="1">
        <v>45502</v>
      </c>
      <c r="B10288" t="s">
        <v>8</v>
      </c>
      <c r="C10288" t="s">
        <v>9720</v>
      </c>
      <c r="D10288" t="s">
        <v>11</v>
      </c>
      <c r="E10288" t="str">
        <f t="shared" si="168"/>
        <v>PRJ-H22-800-001</v>
      </c>
      <c r="F10288" t="str">
        <f>VLOOKUP(E10288,DWG_TITLES!A:B,2,FALSE)</f>
        <v>MAQUETE 3D DO NAVIO EM NAVISWORKS</v>
      </c>
    </row>
    <row r="10289" spans="1:6" x14ac:dyDescent="0.25">
      <c r="A10289" s="1">
        <v>45509</v>
      </c>
      <c r="B10289" t="s">
        <v>8</v>
      </c>
      <c r="C10289" t="s">
        <v>9721</v>
      </c>
      <c r="D10289" t="s">
        <v>11</v>
      </c>
      <c r="E10289" t="str">
        <f t="shared" si="168"/>
        <v>PRJ-H22-800-001</v>
      </c>
      <c r="F10289" t="str">
        <f>VLOOKUP(E10289,DWG_TITLES!A:B,2,FALSE)</f>
        <v>MAQUETE 3D DO NAVIO EM NAVISWORKS</v>
      </c>
    </row>
    <row r="10290" spans="1:6" x14ac:dyDescent="0.25">
      <c r="A10290" s="1">
        <v>45513</v>
      </c>
      <c r="B10290" t="s">
        <v>8</v>
      </c>
      <c r="C10290" t="s">
        <v>9722</v>
      </c>
      <c r="D10290" t="s">
        <v>11</v>
      </c>
      <c r="E10290" t="str">
        <f t="shared" si="168"/>
        <v>PRJ-H22-800-001</v>
      </c>
      <c r="F10290" t="str">
        <f>VLOOKUP(E10290,DWG_TITLES!A:B,2,FALSE)</f>
        <v>MAQUETE 3D DO NAVIO EM NAVISWORKS</v>
      </c>
    </row>
    <row r="10291" spans="1:6" x14ac:dyDescent="0.25">
      <c r="A10291" s="1">
        <v>45015</v>
      </c>
      <c r="B10291" t="s">
        <v>8</v>
      </c>
      <c r="C10291" t="s">
        <v>9723</v>
      </c>
      <c r="D10291" t="s">
        <v>11</v>
      </c>
      <c r="E10291" t="str">
        <f t="shared" si="168"/>
        <v>PRJ-H22-800-001</v>
      </c>
      <c r="F10291" t="str">
        <f>VLOOKUP(E10291,DWG_TITLES!A:B,2,FALSE)</f>
        <v>MAQUETE 3D DO NAVIO EM NAVISWORKS</v>
      </c>
    </row>
    <row r="10292" spans="1:6" x14ac:dyDescent="0.25">
      <c r="A10292" s="1">
        <v>45520</v>
      </c>
      <c r="B10292" t="s">
        <v>8</v>
      </c>
      <c r="C10292" t="s">
        <v>9724</v>
      </c>
      <c r="D10292" t="s">
        <v>11</v>
      </c>
      <c r="E10292" t="str">
        <f t="shared" si="168"/>
        <v>PRJ-H22-800-001</v>
      </c>
      <c r="F10292" t="str">
        <f>VLOOKUP(E10292,DWG_TITLES!A:B,2,FALSE)</f>
        <v>MAQUETE 3D DO NAVIO EM NAVISWORKS</v>
      </c>
    </row>
    <row r="10293" spans="1:6" x14ac:dyDescent="0.25">
      <c r="A10293" s="1">
        <v>45531</v>
      </c>
      <c r="B10293" t="s">
        <v>8</v>
      </c>
      <c r="C10293" t="s">
        <v>9725</v>
      </c>
      <c r="D10293" t="s">
        <v>11</v>
      </c>
      <c r="E10293" t="str">
        <f t="shared" si="168"/>
        <v>PRJ-H22-800-001</v>
      </c>
      <c r="F10293" t="str">
        <f>VLOOKUP(E10293,DWG_TITLES!A:B,2,FALSE)</f>
        <v>MAQUETE 3D DO NAVIO EM NAVISWORKS</v>
      </c>
    </row>
    <row r="10294" spans="1:6" x14ac:dyDescent="0.25">
      <c r="A10294" s="1">
        <v>45534</v>
      </c>
      <c r="B10294" t="s">
        <v>8</v>
      </c>
      <c r="C10294" t="s">
        <v>9726</v>
      </c>
      <c r="D10294" t="s">
        <v>11</v>
      </c>
      <c r="E10294" t="str">
        <f t="shared" si="168"/>
        <v>PRJ-H22-800-001</v>
      </c>
      <c r="F10294" t="str">
        <f>VLOOKUP(E10294,DWG_TITLES!A:B,2,FALSE)</f>
        <v>MAQUETE 3D DO NAVIO EM NAVISWORKS</v>
      </c>
    </row>
    <row r="10295" spans="1:6" x14ac:dyDescent="0.25">
      <c r="A10295" s="1">
        <v>45541</v>
      </c>
      <c r="B10295" t="s">
        <v>8</v>
      </c>
      <c r="C10295" t="s">
        <v>9727</v>
      </c>
      <c r="D10295" t="s">
        <v>11</v>
      </c>
      <c r="E10295" t="str">
        <f t="shared" si="168"/>
        <v>PRJ-H22-800-001</v>
      </c>
      <c r="F10295" t="str">
        <f>VLOOKUP(E10295,DWG_TITLES!A:B,2,FALSE)</f>
        <v>MAQUETE 3D DO NAVIO EM NAVISWORKS</v>
      </c>
    </row>
    <row r="10296" spans="1:6" x14ac:dyDescent="0.25">
      <c r="A10296" s="1">
        <v>45547</v>
      </c>
      <c r="B10296" t="s">
        <v>8</v>
      </c>
      <c r="C10296" t="s">
        <v>9728</v>
      </c>
      <c r="D10296" t="s">
        <v>11</v>
      </c>
      <c r="E10296" t="str">
        <f t="shared" si="168"/>
        <v>PRJ-H22-800-001</v>
      </c>
      <c r="F10296" t="str">
        <f>VLOOKUP(E10296,DWG_TITLES!A:B,2,FALSE)</f>
        <v>MAQUETE 3D DO NAVIO EM NAVISWORKS</v>
      </c>
    </row>
    <row r="10297" spans="1:6" x14ac:dyDescent="0.25">
      <c r="A10297" s="1">
        <v>45555</v>
      </c>
      <c r="B10297" t="s">
        <v>8</v>
      </c>
      <c r="C10297" t="s">
        <v>9729</v>
      </c>
      <c r="D10297" t="s">
        <v>11</v>
      </c>
      <c r="E10297" t="str">
        <f t="shared" si="168"/>
        <v>PRJ-H22-800-001</v>
      </c>
      <c r="F10297" t="str">
        <f>VLOOKUP(E10297,DWG_TITLES!A:B,2,FALSE)</f>
        <v>MAQUETE 3D DO NAVIO EM NAVISWORKS</v>
      </c>
    </row>
    <row r="10298" spans="1:6" x14ac:dyDescent="0.25">
      <c r="A10298" s="1">
        <v>45561</v>
      </c>
      <c r="B10298" t="s">
        <v>8</v>
      </c>
      <c r="C10298" t="s">
        <v>9730</v>
      </c>
      <c r="D10298" t="s">
        <v>11</v>
      </c>
      <c r="E10298" t="str">
        <f t="shared" si="168"/>
        <v>PRJ-H22-800-001</v>
      </c>
      <c r="F10298" t="str">
        <f>VLOOKUP(E10298,DWG_TITLES!A:B,2,FALSE)</f>
        <v>MAQUETE 3D DO NAVIO EM NAVISWORKS</v>
      </c>
    </row>
    <row r="10299" spans="1:6" x14ac:dyDescent="0.25">
      <c r="A10299" s="1">
        <v>45569</v>
      </c>
      <c r="B10299" t="s">
        <v>8</v>
      </c>
      <c r="C10299" t="s">
        <v>9731</v>
      </c>
      <c r="D10299" t="s">
        <v>11</v>
      </c>
      <c r="E10299" t="str">
        <f t="shared" si="168"/>
        <v>PRJ-H22-800-001</v>
      </c>
      <c r="F10299" t="str">
        <f>VLOOKUP(E10299,DWG_TITLES!A:B,2,FALSE)</f>
        <v>MAQUETE 3D DO NAVIO EM NAVISWORKS</v>
      </c>
    </row>
    <row r="10300" spans="1:6" x14ac:dyDescent="0.25">
      <c r="A10300" s="1">
        <v>45579</v>
      </c>
      <c r="B10300" t="s">
        <v>8</v>
      </c>
      <c r="C10300" t="s">
        <v>9732</v>
      </c>
      <c r="D10300" t="s">
        <v>11</v>
      </c>
      <c r="E10300" t="str">
        <f t="shared" si="168"/>
        <v>PRJ-H22-800-001</v>
      </c>
      <c r="F10300" t="str">
        <f>VLOOKUP(E10300,DWG_TITLES!A:B,2,FALSE)</f>
        <v>MAQUETE 3D DO NAVIO EM NAVISWORKS</v>
      </c>
    </row>
    <row r="10301" spans="1:6" x14ac:dyDescent="0.25">
      <c r="A10301" s="1">
        <v>45594</v>
      </c>
      <c r="B10301" t="s">
        <v>8</v>
      </c>
      <c r="C10301" t="s">
        <v>9733</v>
      </c>
      <c r="D10301" t="s">
        <v>11</v>
      </c>
      <c r="E10301" t="str">
        <f t="shared" si="168"/>
        <v>PRJ-H22-800-001</v>
      </c>
      <c r="F10301" t="str">
        <f>VLOOKUP(E10301,DWG_TITLES!A:B,2,FALSE)</f>
        <v>MAQUETE 3D DO NAVIO EM NAVISWORKS</v>
      </c>
    </row>
    <row r="10302" spans="1:6" x14ac:dyDescent="0.25">
      <c r="A10302" s="1">
        <v>45593</v>
      </c>
      <c r="B10302" t="s">
        <v>8</v>
      </c>
      <c r="C10302" t="s">
        <v>9734</v>
      </c>
      <c r="D10302" t="s">
        <v>11</v>
      </c>
      <c r="E10302" t="str">
        <f t="shared" si="168"/>
        <v>PRJ-H22-800-001</v>
      </c>
      <c r="F10302" t="str">
        <f>VLOOKUP(E10302,DWG_TITLES!A:B,2,FALSE)</f>
        <v>MAQUETE 3D DO NAVIO EM NAVISWORKS</v>
      </c>
    </row>
    <row r="10303" spans="1:6" x14ac:dyDescent="0.25">
      <c r="A10303" s="1">
        <v>45607</v>
      </c>
      <c r="B10303" t="s">
        <v>8</v>
      </c>
      <c r="C10303" t="s">
        <v>9735</v>
      </c>
      <c r="D10303" t="s">
        <v>11</v>
      </c>
      <c r="E10303" t="str">
        <f t="shared" si="168"/>
        <v>PRJ-H22-800-001</v>
      </c>
      <c r="F10303" t="str">
        <f>VLOOKUP(E10303,DWG_TITLES!A:B,2,FALSE)</f>
        <v>MAQUETE 3D DO NAVIO EM NAVISWORKS</v>
      </c>
    </row>
    <row r="10304" spans="1:6" x14ac:dyDescent="0.25">
      <c r="A10304" s="1">
        <v>45614</v>
      </c>
      <c r="B10304" t="s">
        <v>8</v>
      </c>
      <c r="C10304" t="s">
        <v>9736</v>
      </c>
      <c r="D10304" t="s">
        <v>11</v>
      </c>
      <c r="E10304" t="str">
        <f t="shared" si="168"/>
        <v>PRJ-H22-800-001</v>
      </c>
      <c r="F10304" t="str">
        <f>VLOOKUP(E10304,DWG_TITLES!A:B,2,FALSE)</f>
        <v>MAQUETE 3D DO NAVIO EM NAVISWORKS</v>
      </c>
    </row>
    <row r="10305" spans="1:6" x14ac:dyDescent="0.25">
      <c r="A10305" s="1">
        <v>45614</v>
      </c>
      <c r="B10305" t="s">
        <v>8</v>
      </c>
      <c r="C10305" t="s">
        <v>9737</v>
      </c>
      <c r="D10305" t="s">
        <v>11</v>
      </c>
      <c r="E10305" t="str">
        <f t="shared" si="168"/>
        <v>PRJ-H22-800-001</v>
      </c>
      <c r="F10305" t="str">
        <f>VLOOKUP(E10305,DWG_TITLES!A:B,2,FALSE)</f>
        <v>MAQUETE 3D DO NAVIO EM NAVISWORKS</v>
      </c>
    </row>
    <row r="10306" spans="1:6" x14ac:dyDescent="0.25">
      <c r="A10306" s="1">
        <v>45625</v>
      </c>
      <c r="B10306" t="s">
        <v>8</v>
      </c>
      <c r="C10306" t="s">
        <v>9738</v>
      </c>
      <c r="D10306" t="s">
        <v>11</v>
      </c>
      <c r="E10306" t="str">
        <f t="shared" si="168"/>
        <v>PRJ-H22-800-001</v>
      </c>
      <c r="F10306" t="str">
        <f>VLOOKUP(E10306,DWG_TITLES!A:B,2,FALSE)</f>
        <v>MAQUETE 3D DO NAVIO EM NAVISWORKS</v>
      </c>
    </row>
    <row r="10307" spans="1:6" x14ac:dyDescent="0.25">
      <c r="A10307" s="1">
        <v>45628</v>
      </c>
      <c r="B10307" t="s">
        <v>8</v>
      </c>
      <c r="C10307" t="s">
        <v>9739</v>
      </c>
      <c r="D10307" t="s">
        <v>11</v>
      </c>
      <c r="E10307" t="str">
        <f t="shared" si="168"/>
        <v>PRJ-H22-800-001</v>
      </c>
      <c r="F10307" t="str">
        <f>VLOOKUP(E10307,DWG_TITLES!A:B,2,FALSE)</f>
        <v>MAQUETE 3D DO NAVIO EM NAVISWORKS</v>
      </c>
    </row>
    <row r="10308" spans="1:6" x14ac:dyDescent="0.25">
      <c r="A10308" s="1">
        <v>45631</v>
      </c>
      <c r="B10308" t="s">
        <v>8</v>
      </c>
      <c r="C10308" t="s">
        <v>9740</v>
      </c>
      <c r="D10308" t="s">
        <v>11</v>
      </c>
      <c r="E10308" t="str">
        <f t="shared" si="168"/>
        <v>PRJ-H22-800-001</v>
      </c>
      <c r="F10308" t="str">
        <f>VLOOKUP(E10308,DWG_TITLES!A:B,2,FALSE)</f>
        <v>MAQUETE 3D DO NAVIO EM NAVISWORKS</v>
      </c>
    </row>
    <row r="10309" spans="1:6" x14ac:dyDescent="0.25">
      <c r="A10309" s="1">
        <v>45635</v>
      </c>
      <c r="B10309" t="s">
        <v>8</v>
      </c>
      <c r="C10309" t="s">
        <v>9741</v>
      </c>
      <c r="D10309" t="s">
        <v>11</v>
      </c>
      <c r="E10309" t="str">
        <f t="shared" si="168"/>
        <v>PRJ-H22-800-001</v>
      </c>
      <c r="F10309" t="str">
        <f>VLOOKUP(E10309,DWG_TITLES!A:B,2,FALSE)</f>
        <v>MAQUETE 3D DO NAVIO EM NAVISWORKS</v>
      </c>
    </row>
    <row r="10310" spans="1:6" x14ac:dyDescent="0.25">
      <c r="A10310" s="1">
        <v>45642</v>
      </c>
      <c r="B10310" t="s">
        <v>8</v>
      </c>
      <c r="C10310" t="s">
        <v>9742</v>
      </c>
      <c r="D10310" t="s">
        <v>11</v>
      </c>
      <c r="E10310" t="str">
        <f t="shared" si="168"/>
        <v>PRJ-H22-800-001</v>
      </c>
      <c r="F10310" t="str">
        <f>VLOOKUP(E10310,DWG_TITLES!A:B,2,FALSE)</f>
        <v>MAQUETE 3D DO NAVIO EM NAVISWORKS</v>
      </c>
    </row>
    <row r="10311" spans="1:6" x14ac:dyDescent="0.25">
      <c r="A10311" s="1">
        <v>45652</v>
      </c>
      <c r="B10311" t="s">
        <v>8</v>
      </c>
      <c r="C10311" t="s">
        <v>9743</v>
      </c>
      <c r="D10311" t="s">
        <v>11</v>
      </c>
      <c r="E10311" t="str">
        <f t="shared" si="168"/>
        <v>PRJ-H22-800-001</v>
      </c>
      <c r="F10311" t="str">
        <f>VLOOKUP(E10311,DWG_TITLES!A:B,2,FALSE)</f>
        <v>MAQUETE 3D DO NAVIO EM NAVISWORKS</v>
      </c>
    </row>
    <row r="10312" spans="1:6" x14ac:dyDescent="0.25">
      <c r="A10312" s="1">
        <v>45663</v>
      </c>
      <c r="B10312" t="s">
        <v>8</v>
      </c>
      <c r="C10312" t="s">
        <v>9744</v>
      </c>
      <c r="D10312" t="s">
        <v>11</v>
      </c>
      <c r="E10312" t="str">
        <f t="shared" si="168"/>
        <v>PRJ-H22-800-001</v>
      </c>
      <c r="F10312" t="str">
        <f>VLOOKUP(E10312,DWG_TITLES!A:B,2,FALSE)</f>
        <v>MAQUETE 3D DO NAVIO EM NAVISWORKS</v>
      </c>
    </row>
    <row r="10313" spans="1:6" x14ac:dyDescent="0.25">
      <c r="A10313" s="1">
        <v>45680</v>
      </c>
      <c r="B10313" t="s">
        <v>8</v>
      </c>
      <c r="C10313" t="s">
        <v>9745</v>
      </c>
      <c r="D10313" t="s">
        <v>11</v>
      </c>
      <c r="E10313" t="str">
        <f t="shared" si="168"/>
        <v>PRJ-H22-800-001</v>
      </c>
      <c r="F10313" t="str">
        <f>VLOOKUP(E10313,DWG_TITLES!A:B,2,FALSE)</f>
        <v>MAQUETE 3D DO NAVIO EM NAVISWORKS</v>
      </c>
    </row>
    <row r="10314" spans="1:6" x14ac:dyDescent="0.25">
      <c r="A10314" s="1">
        <v>45692</v>
      </c>
      <c r="B10314" t="s">
        <v>8</v>
      </c>
      <c r="C10314" t="s">
        <v>9746</v>
      </c>
      <c r="D10314" t="s">
        <v>11</v>
      </c>
      <c r="E10314" t="str">
        <f t="shared" ref="E10314:E10377" si="169">LEFT(C10314,15)</f>
        <v>PRJ-H22-800-001</v>
      </c>
      <c r="F10314" t="str">
        <f>VLOOKUP(E10314,DWG_TITLES!A:B,2,FALSE)</f>
        <v>MAQUETE 3D DO NAVIO EM NAVISWORKS</v>
      </c>
    </row>
    <row r="10315" spans="1:6" x14ac:dyDescent="0.25">
      <c r="A10315" s="1">
        <v>45681</v>
      </c>
      <c r="B10315" t="s">
        <v>8</v>
      </c>
      <c r="C10315" t="s">
        <v>9747</v>
      </c>
      <c r="D10315" t="s">
        <v>11</v>
      </c>
      <c r="E10315" t="str">
        <f t="shared" si="169"/>
        <v>PRJ-H22-800-001</v>
      </c>
      <c r="F10315" t="str">
        <f>VLOOKUP(E10315,DWG_TITLES!A:B,2,FALSE)</f>
        <v>MAQUETE 3D DO NAVIO EM NAVISWORKS</v>
      </c>
    </row>
    <row r="10316" spans="1:6" x14ac:dyDescent="0.25">
      <c r="A10316" s="1">
        <v>45680</v>
      </c>
      <c r="B10316" t="s">
        <v>8</v>
      </c>
      <c r="C10316" t="s">
        <v>9748</v>
      </c>
      <c r="D10316" t="s">
        <v>11</v>
      </c>
      <c r="E10316" t="str">
        <f t="shared" si="169"/>
        <v>PRJ-H22-800-001</v>
      </c>
      <c r="F10316" t="str">
        <f>VLOOKUP(E10316,DWG_TITLES!A:B,2,FALSE)</f>
        <v>MAQUETE 3D DO NAVIO EM NAVISWORKS</v>
      </c>
    </row>
    <row r="10317" spans="1:6" x14ac:dyDescent="0.25">
      <c r="A10317" s="1">
        <v>45022</v>
      </c>
      <c r="B10317" t="s">
        <v>8</v>
      </c>
      <c r="C10317" t="s">
        <v>9749</v>
      </c>
      <c r="D10317" t="s">
        <v>11</v>
      </c>
      <c r="E10317" t="str">
        <f t="shared" si="169"/>
        <v>PRJ-H22-800-001</v>
      </c>
      <c r="F10317" t="str">
        <f>VLOOKUP(E10317,DWG_TITLES!A:B,2,FALSE)</f>
        <v>MAQUETE 3D DO NAVIO EM NAVISWORKS</v>
      </c>
    </row>
    <row r="10318" spans="1:6" x14ac:dyDescent="0.25">
      <c r="A10318" s="1">
        <v>45715</v>
      </c>
      <c r="B10318" t="s">
        <v>8</v>
      </c>
      <c r="C10318" t="s">
        <v>9750</v>
      </c>
      <c r="D10318" t="s">
        <v>11</v>
      </c>
      <c r="E10318" t="str">
        <f t="shared" si="169"/>
        <v>PRJ-H22-800-001</v>
      </c>
      <c r="F10318" t="str">
        <f>VLOOKUP(E10318,DWG_TITLES!A:B,2,FALSE)</f>
        <v>MAQUETE 3D DO NAVIO EM NAVISWORKS</v>
      </c>
    </row>
    <row r="10319" spans="1:6" x14ac:dyDescent="0.25">
      <c r="A10319" s="1">
        <v>45688</v>
      </c>
      <c r="B10319" t="s">
        <v>8</v>
      </c>
      <c r="C10319" t="s">
        <v>9751</v>
      </c>
      <c r="D10319" t="s">
        <v>11</v>
      </c>
      <c r="E10319" t="str">
        <f t="shared" si="169"/>
        <v>PRJ-H22-800-001</v>
      </c>
      <c r="F10319" t="str">
        <f>VLOOKUP(E10319,DWG_TITLES!A:B,2,FALSE)</f>
        <v>MAQUETE 3D DO NAVIO EM NAVISWORKS</v>
      </c>
    </row>
    <row r="10320" spans="1:6" x14ac:dyDescent="0.25">
      <c r="A10320" s="1">
        <v>45699</v>
      </c>
      <c r="B10320" t="s">
        <v>8</v>
      </c>
      <c r="C10320" t="s">
        <v>9752</v>
      </c>
      <c r="D10320" t="s">
        <v>11</v>
      </c>
      <c r="E10320" t="str">
        <f t="shared" si="169"/>
        <v>PRJ-H22-800-001</v>
      </c>
      <c r="F10320" t="str">
        <f>VLOOKUP(E10320,DWG_TITLES!A:B,2,FALSE)</f>
        <v>MAQUETE 3D DO NAVIO EM NAVISWORKS</v>
      </c>
    </row>
    <row r="10321" spans="1:6" x14ac:dyDescent="0.25">
      <c r="A10321" s="1">
        <v>45705</v>
      </c>
      <c r="B10321" t="s">
        <v>8</v>
      </c>
      <c r="C10321" t="s">
        <v>9753</v>
      </c>
      <c r="D10321" t="s">
        <v>11</v>
      </c>
      <c r="E10321" t="str">
        <f t="shared" si="169"/>
        <v>PRJ-H22-800-001</v>
      </c>
      <c r="F10321" t="str">
        <f>VLOOKUP(E10321,DWG_TITLES!A:B,2,FALSE)</f>
        <v>MAQUETE 3D DO NAVIO EM NAVISWORKS</v>
      </c>
    </row>
    <row r="10322" spans="1:6" x14ac:dyDescent="0.25">
      <c r="A10322" s="1">
        <v>45709</v>
      </c>
      <c r="B10322" t="s">
        <v>8</v>
      </c>
      <c r="C10322" t="s">
        <v>9754</v>
      </c>
      <c r="D10322" t="s">
        <v>11</v>
      </c>
      <c r="E10322" t="str">
        <f t="shared" si="169"/>
        <v>PRJ-H22-800-001</v>
      </c>
      <c r="F10322" t="str">
        <f>VLOOKUP(E10322,DWG_TITLES!A:B,2,FALSE)</f>
        <v>MAQUETE 3D DO NAVIO EM NAVISWORKS</v>
      </c>
    </row>
    <row r="10323" spans="1:6" x14ac:dyDescent="0.25">
      <c r="A10323" s="1">
        <v>45713</v>
      </c>
      <c r="B10323" t="s">
        <v>8</v>
      </c>
      <c r="C10323" t="s">
        <v>9755</v>
      </c>
      <c r="D10323" t="s">
        <v>11</v>
      </c>
      <c r="E10323" t="str">
        <f t="shared" si="169"/>
        <v>PRJ-H22-800-001</v>
      </c>
      <c r="F10323" t="str">
        <f>VLOOKUP(E10323,DWG_TITLES!A:B,2,FALSE)</f>
        <v>MAQUETE 3D DO NAVIO EM NAVISWORKS</v>
      </c>
    </row>
    <row r="10324" spans="1:6" x14ac:dyDescent="0.25">
      <c r="A10324" s="1">
        <v>45733</v>
      </c>
      <c r="B10324" t="s">
        <v>8</v>
      </c>
      <c r="C10324" t="s">
        <v>9756</v>
      </c>
      <c r="D10324" t="s">
        <v>11</v>
      </c>
      <c r="E10324" t="str">
        <f t="shared" si="169"/>
        <v>PRJ-H22-800-001</v>
      </c>
      <c r="F10324" t="str">
        <f>VLOOKUP(E10324,DWG_TITLES!A:B,2,FALSE)</f>
        <v>MAQUETE 3D DO NAVIO EM NAVISWORKS</v>
      </c>
    </row>
    <row r="10325" spans="1:6" x14ac:dyDescent="0.25">
      <c r="A10325" s="1">
        <v>45726</v>
      </c>
      <c r="B10325" t="s">
        <v>8</v>
      </c>
      <c r="C10325" t="s">
        <v>9757</v>
      </c>
      <c r="D10325" t="s">
        <v>11</v>
      </c>
      <c r="E10325" t="str">
        <f t="shared" si="169"/>
        <v>PRJ-H22-800-001</v>
      </c>
      <c r="F10325" t="str">
        <f>VLOOKUP(E10325,DWG_TITLES!A:B,2,FALSE)</f>
        <v>MAQUETE 3D DO NAVIO EM NAVISWORKS</v>
      </c>
    </row>
    <row r="10326" spans="1:6" x14ac:dyDescent="0.25">
      <c r="A10326" s="1">
        <v>45727</v>
      </c>
      <c r="B10326" t="s">
        <v>8</v>
      </c>
      <c r="C10326" t="s">
        <v>9758</v>
      </c>
      <c r="D10326" t="s">
        <v>11</v>
      </c>
      <c r="E10326" t="str">
        <f t="shared" si="169"/>
        <v>PRJ-H22-800-001</v>
      </c>
      <c r="F10326" t="str">
        <f>VLOOKUP(E10326,DWG_TITLES!A:B,2,FALSE)</f>
        <v>MAQUETE 3D DO NAVIO EM NAVISWORKS</v>
      </c>
    </row>
    <row r="10327" spans="1:6" x14ac:dyDescent="0.25">
      <c r="A10327" s="1">
        <v>45734</v>
      </c>
      <c r="B10327" t="s">
        <v>8</v>
      </c>
      <c r="C10327" t="s">
        <v>9759</v>
      </c>
      <c r="D10327" t="s">
        <v>11</v>
      </c>
      <c r="E10327" t="str">
        <f t="shared" si="169"/>
        <v>PRJ-H22-800-001</v>
      </c>
      <c r="F10327" t="str">
        <f>VLOOKUP(E10327,DWG_TITLES!A:B,2,FALSE)</f>
        <v>MAQUETE 3D DO NAVIO EM NAVISWORKS</v>
      </c>
    </row>
    <row r="10328" spans="1:6" x14ac:dyDescent="0.25">
      <c r="A10328" s="1">
        <v>45737</v>
      </c>
      <c r="B10328" t="s">
        <v>8</v>
      </c>
      <c r="C10328" t="s">
        <v>9760</v>
      </c>
      <c r="D10328" t="s">
        <v>11</v>
      </c>
      <c r="E10328" t="str">
        <f t="shared" si="169"/>
        <v>PRJ-H22-800-001</v>
      </c>
      <c r="F10328" t="str">
        <f>VLOOKUP(E10328,DWG_TITLES!A:B,2,FALSE)</f>
        <v>MAQUETE 3D DO NAVIO EM NAVISWORKS</v>
      </c>
    </row>
    <row r="10329" spans="1:6" x14ac:dyDescent="0.25">
      <c r="A10329" s="1">
        <v>45793</v>
      </c>
      <c r="B10329" t="s">
        <v>8</v>
      </c>
      <c r="C10329" t="s">
        <v>9761</v>
      </c>
      <c r="D10329" t="s">
        <v>11</v>
      </c>
      <c r="E10329" t="str">
        <f t="shared" si="169"/>
        <v>PRJ-H22-800-001</v>
      </c>
      <c r="F10329" t="str">
        <f>VLOOKUP(E10329,DWG_TITLES!A:B,2,FALSE)</f>
        <v>MAQUETE 3D DO NAVIO EM NAVISWORKS</v>
      </c>
    </row>
    <row r="10330" spans="1:6" x14ac:dyDescent="0.25">
      <c r="A10330" s="1">
        <v>45798</v>
      </c>
      <c r="B10330" t="s">
        <v>8</v>
      </c>
      <c r="C10330" t="s">
        <v>9762</v>
      </c>
      <c r="D10330" t="s">
        <v>11</v>
      </c>
      <c r="E10330" t="str">
        <f t="shared" si="169"/>
        <v>PRJ-H22-800-001</v>
      </c>
      <c r="F10330" t="str">
        <f>VLOOKUP(E10330,DWG_TITLES!A:B,2,FALSE)</f>
        <v>MAQUETE 3D DO NAVIO EM NAVISWORKS</v>
      </c>
    </row>
    <row r="10331" spans="1:6" x14ac:dyDescent="0.25">
      <c r="A10331" s="1">
        <v>45813</v>
      </c>
      <c r="B10331" t="s">
        <v>8</v>
      </c>
      <c r="C10331" t="s">
        <v>9763</v>
      </c>
      <c r="D10331" t="s">
        <v>11</v>
      </c>
      <c r="E10331" t="str">
        <f t="shared" si="169"/>
        <v>PRJ-H22-800-001</v>
      </c>
      <c r="F10331" t="str">
        <f>VLOOKUP(E10331,DWG_TITLES!A:B,2,FALSE)</f>
        <v>MAQUETE 3D DO NAVIO EM NAVISWORKS</v>
      </c>
    </row>
    <row r="10332" spans="1:6" x14ac:dyDescent="0.25">
      <c r="A10332" s="1">
        <v>45818</v>
      </c>
      <c r="B10332" t="s">
        <v>8</v>
      </c>
      <c r="C10332" t="s">
        <v>9764</v>
      </c>
      <c r="D10332" t="s">
        <v>11</v>
      </c>
      <c r="E10332" t="str">
        <f t="shared" si="169"/>
        <v>PRJ-H22-800-001</v>
      </c>
      <c r="F10332" t="str">
        <f>VLOOKUP(E10332,DWG_TITLES!A:B,2,FALSE)</f>
        <v>MAQUETE 3D DO NAVIO EM NAVISWORKS</v>
      </c>
    </row>
    <row r="10333" spans="1:6" x14ac:dyDescent="0.25">
      <c r="A10333" s="1">
        <v>45826</v>
      </c>
      <c r="B10333" t="s">
        <v>8</v>
      </c>
      <c r="C10333" t="s">
        <v>9765</v>
      </c>
      <c r="D10333" t="s">
        <v>11</v>
      </c>
      <c r="E10333" t="str">
        <f t="shared" si="169"/>
        <v>PRJ-H22-800-001</v>
      </c>
      <c r="F10333" t="str">
        <f>VLOOKUP(E10333,DWG_TITLES!A:B,2,FALSE)</f>
        <v>MAQUETE 3D DO NAVIO EM NAVISWORKS</v>
      </c>
    </row>
    <row r="10334" spans="1:6" x14ac:dyDescent="0.25">
      <c r="A10334" s="1">
        <v>45833</v>
      </c>
      <c r="B10334" t="s">
        <v>8</v>
      </c>
      <c r="C10334" t="s">
        <v>9766</v>
      </c>
      <c r="D10334" t="s">
        <v>11</v>
      </c>
      <c r="E10334" t="str">
        <f t="shared" si="169"/>
        <v>PRJ-H22-800-001</v>
      </c>
      <c r="F10334" t="str">
        <f>VLOOKUP(E10334,DWG_TITLES!A:B,2,FALSE)</f>
        <v>MAQUETE 3D DO NAVIO EM NAVISWORKS</v>
      </c>
    </row>
    <row r="10335" spans="1:6" x14ac:dyDescent="0.25">
      <c r="A10335" s="1">
        <v>45840</v>
      </c>
      <c r="B10335" t="s">
        <v>8</v>
      </c>
      <c r="C10335" t="s">
        <v>9767</v>
      </c>
      <c r="D10335" t="s">
        <v>11</v>
      </c>
      <c r="E10335" t="str">
        <f t="shared" si="169"/>
        <v>PRJ-H22-800-001</v>
      </c>
      <c r="F10335" t="str">
        <f>VLOOKUP(E10335,DWG_TITLES!A:B,2,FALSE)</f>
        <v>MAQUETE 3D DO NAVIO EM NAVISWORKS</v>
      </c>
    </row>
    <row r="10336" spans="1:6" x14ac:dyDescent="0.25">
      <c r="A10336" s="1">
        <v>45846</v>
      </c>
      <c r="B10336" t="s">
        <v>8</v>
      </c>
      <c r="C10336" t="s">
        <v>9768</v>
      </c>
      <c r="D10336" t="s">
        <v>11</v>
      </c>
      <c r="E10336" t="str">
        <f t="shared" si="169"/>
        <v>PRJ-H22-800-001</v>
      </c>
      <c r="F10336" t="str">
        <f>VLOOKUP(E10336,DWG_TITLES!A:B,2,FALSE)</f>
        <v>MAQUETE 3D DO NAVIO EM NAVISWORKS</v>
      </c>
    </row>
    <row r="10337" spans="1:6" x14ac:dyDescent="0.25">
      <c r="A10337" s="1">
        <v>45854</v>
      </c>
      <c r="B10337" t="s">
        <v>8</v>
      </c>
      <c r="C10337" t="s">
        <v>9769</v>
      </c>
      <c r="D10337" t="s">
        <v>11</v>
      </c>
      <c r="E10337" t="str">
        <f t="shared" si="169"/>
        <v>PRJ-H22-800-001</v>
      </c>
      <c r="F10337" t="str">
        <f>VLOOKUP(E10337,DWG_TITLES!A:B,2,FALSE)</f>
        <v>MAQUETE 3D DO NAVIO EM NAVISWORKS</v>
      </c>
    </row>
    <row r="10338" spans="1:6" x14ac:dyDescent="0.25">
      <c r="A10338" s="1">
        <v>45860</v>
      </c>
      <c r="B10338" t="s">
        <v>8</v>
      </c>
      <c r="C10338" t="s">
        <v>9770</v>
      </c>
      <c r="D10338" t="s">
        <v>11</v>
      </c>
      <c r="E10338" t="str">
        <f t="shared" si="169"/>
        <v>PRJ-H22-800-001</v>
      </c>
      <c r="F10338" t="str">
        <f>VLOOKUP(E10338,DWG_TITLES!A:B,2,FALSE)</f>
        <v>MAQUETE 3D DO NAVIO EM NAVISWORKS</v>
      </c>
    </row>
    <row r="10339" spans="1:6" x14ac:dyDescent="0.25">
      <c r="A10339" s="1">
        <v>45869</v>
      </c>
      <c r="B10339" t="s">
        <v>8</v>
      </c>
      <c r="C10339" t="s">
        <v>9771</v>
      </c>
      <c r="D10339" t="s">
        <v>11</v>
      </c>
      <c r="E10339" t="str">
        <f t="shared" si="169"/>
        <v>PRJ-H22-800-001</v>
      </c>
      <c r="F10339" t="str">
        <f>VLOOKUP(E10339,DWG_TITLES!A:B,2,FALSE)</f>
        <v>MAQUETE 3D DO NAVIO EM NAVISWORKS</v>
      </c>
    </row>
    <row r="10340" spans="1:6" x14ac:dyDescent="0.25">
      <c r="A10340" s="1">
        <v>45875</v>
      </c>
      <c r="B10340" t="s">
        <v>8</v>
      </c>
      <c r="C10340" t="s">
        <v>9772</v>
      </c>
      <c r="D10340" t="s">
        <v>11</v>
      </c>
      <c r="E10340" t="str">
        <f t="shared" si="169"/>
        <v>PRJ-H22-800-001</v>
      </c>
      <c r="F10340" t="str">
        <f>VLOOKUP(E10340,DWG_TITLES!A:B,2,FALSE)</f>
        <v>MAQUETE 3D DO NAVIO EM NAVISWORKS</v>
      </c>
    </row>
    <row r="10341" spans="1:6" x14ac:dyDescent="0.25">
      <c r="A10341" s="1">
        <v>45889</v>
      </c>
      <c r="B10341" t="s">
        <v>8</v>
      </c>
      <c r="C10341" t="s">
        <v>9773</v>
      </c>
      <c r="D10341" t="s">
        <v>11</v>
      </c>
      <c r="E10341" t="str">
        <f t="shared" si="169"/>
        <v>PRJ-H22-800-001</v>
      </c>
      <c r="F10341" t="str">
        <f>VLOOKUP(E10341,DWG_TITLES!A:B,2,FALSE)</f>
        <v>MAQUETE 3D DO NAVIO EM NAVISWORKS</v>
      </c>
    </row>
    <row r="10342" spans="1:6" x14ac:dyDescent="0.25">
      <c r="A10342" s="1">
        <v>45035</v>
      </c>
      <c r="B10342" t="s">
        <v>8</v>
      </c>
      <c r="C10342" t="s">
        <v>9774</v>
      </c>
      <c r="D10342" t="s">
        <v>11</v>
      </c>
      <c r="E10342" t="str">
        <f t="shared" si="169"/>
        <v>PRJ-H22-800-001</v>
      </c>
      <c r="F10342" t="str">
        <f>VLOOKUP(E10342,DWG_TITLES!A:B,2,FALSE)</f>
        <v>MAQUETE 3D DO NAVIO EM NAVISWORKS</v>
      </c>
    </row>
    <row r="10343" spans="1:6" x14ac:dyDescent="0.25">
      <c r="A10343" s="1">
        <v>45889</v>
      </c>
      <c r="B10343" t="s">
        <v>8</v>
      </c>
      <c r="C10343" t="s">
        <v>9775</v>
      </c>
      <c r="D10343" t="s">
        <v>11</v>
      </c>
      <c r="E10343" t="str">
        <f t="shared" si="169"/>
        <v>PRJ-H22-800-001</v>
      </c>
      <c r="F10343" t="str">
        <f>VLOOKUP(E10343,DWG_TITLES!A:B,2,FALSE)</f>
        <v>MAQUETE 3D DO NAVIO EM NAVISWORKS</v>
      </c>
    </row>
    <row r="10344" spans="1:6" x14ac:dyDescent="0.25">
      <c r="A10344" s="1">
        <v>45896</v>
      </c>
      <c r="B10344" t="s">
        <v>8</v>
      </c>
      <c r="C10344" t="s">
        <v>9776</v>
      </c>
      <c r="D10344" t="s">
        <v>11</v>
      </c>
      <c r="E10344" t="str">
        <f t="shared" si="169"/>
        <v>PRJ-H22-800-001</v>
      </c>
      <c r="F10344" t="str">
        <f>VLOOKUP(E10344,DWG_TITLES!A:B,2,FALSE)</f>
        <v>MAQUETE 3D DO NAVIO EM NAVISWORKS</v>
      </c>
    </row>
    <row r="10345" spans="1:6" x14ac:dyDescent="0.25">
      <c r="A10345" s="1">
        <v>45903</v>
      </c>
      <c r="B10345" t="s">
        <v>8</v>
      </c>
      <c r="C10345" t="s">
        <v>9777</v>
      </c>
      <c r="D10345" t="s">
        <v>11</v>
      </c>
      <c r="E10345" t="str">
        <f t="shared" si="169"/>
        <v>PRJ-H22-800-001</v>
      </c>
      <c r="F10345" t="str">
        <f>VLOOKUP(E10345,DWG_TITLES!A:B,2,FALSE)</f>
        <v>MAQUETE 3D DO NAVIO EM NAVISWORKS</v>
      </c>
    </row>
    <row r="10346" spans="1:6" x14ac:dyDescent="0.25">
      <c r="A10346" s="1">
        <v>45910</v>
      </c>
      <c r="B10346" t="s">
        <v>8</v>
      </c>
      <c r="C10346" t="s">
        <v>9778</v>
      </c>
      <c r="D10346" t="s">
        <v>11</v>
      </c>
      <c r="E10346" t="str">
        <f t="shared" si="169"/>
        <v>PRJ-H22-800-001</v>
      </c>
      <c r="F10346" t="str">
        <f>VLOOKUP(E10346,DWG_TITLES!A:B,2,FALSE)</f>
        <v>MAQUETE 3D DO NAVIO EM NAVISWORKS</v>
      </c>
    </row>
    <row r="10347" spans="1:6" x14ac:dyDescent="0.25">
      <c r="A10347" s="1">
        <v>45917</v>
      </c>
      <c r="B10347" t="s">
        <v>8</v>
      </c>
      <c r="C10347" t="s">
        <v>9779</v>
      </c>
      <c r="D10347" t="s">
        <v>11</v>
      </c>
      <c r="E10347" t="str">
        <f t="shared" si="169"/>
        <v>PRJ-H22-800-001</v>
      </c>
      <c r="F10347" t="str">
        <f>VLOOKUP(E10347,DWG_TITLES!A:B,2,FALSE)</f>
        <v>MAQUETE 3D DO NAVIO EM NAVISWORKS</v>
      </c>
    </row>
    <row r="10348" spans="1:6" x14ac:dyDescent="0.25">
      <c r="A10348" s="1">
        <v>45925</v>
      </c>
      <c r="B10348" t="s">
        <v>8</v>
      </c>
      <c r="C10348" t="s">
        <v>9780</v>
      </c>
      <c r="D10348" t="s">
        <v>11</v>
      </c>
      <c r="E10348" t="str">
        <f t="shared" si="169"/>
        <v>PRJ-H22-800-001</v>
      </c>
      <c r="F10348" t="str">
        <f>VLOOKUP(E10348,DWG_TITLES!A:B,2,FALSE)</f>
        <v>MAQUETE 3D DO NAVIO EM NAVISWORKS</v>
      </c>
    </row>
    <row r="10349" spans="1:6" x14ac:dyDescent="0.25">
      <c r="A10349" s="1">
        <v>45931</v>
      </c>
      <c r="B10349" t="s">
        <v>8</v>
      </c>
      <c r="C10349" t="s">
        <v>9781</v>
      </c>
      <c r="D10349" t="s">
        <v>11</v>
      </c>
      <c r="E10349" t="str">
        <f t="shared" si="169"/>
        <v>PRJ-H22-800-001</v>
      </c>
      <c r="F10349" t="str">
        <f>VLOOKUP(E10349,DWG_TITLES!A:B,2,FALSE)</f>
        <v>MAQUETE 3D DO NAVIO EM NAVISWORKS</v>
      </c>
    </row>
    <row r="10350" spans="1:6" x14ac:dyDescent="0.25">
      <c r="A10350" s="1">
        <v>45944</v>
      </c>
      <c r="B10350" t="s">
        <v>8</v>
      </c>
      <c r="C10350" t="s">
        <v>9782</v>
      </c>
      <c r="D10350" t="s">
        <v>11</v>
      </c>
      <c r="E10350" t="str">
        <f t="shared" si="169"/>
        <v>PRJ-H22-800-001</v>
      </c>
      <c r="F10350" t="str">
        <f>VLOOKUP(E10350,DWG_TITLES!A:B,2,FALSE)</f>
        <v>MAQUETE 3D DO NAVIO EM NAVISWORKS</v>
      </c>
    </row>
    <row r="10351" spans="1:6" x14ac:dyDescent="0.25">
      <c r="A10351" s="1">
        <v>45952</v>
      </c>
      <c r="B10351" t="s">
        <v>8</v>
      </c>
      <c r="C10351" t="s">
        <v>9783</v>
      </c>
      <c r="D10351" t="s">
        <v>11</v>
      </c>
      <c r="E10351" t="str">
        <f t="shared" si="169"/>
        <v>PRJ-H22-800-001</v>
      </c>
      <c r="F10351" t="str">
        <f>VLOOKUP(E10351,DWG_TITLES!A:B,2,FALSE)</f>
        <v>MAQUETE 3D DO NAVIO EM NAVISWORKS</v>
      </c>
    </row>
    <row r="10352" spans="1:6" x14ac:dyDescent="0.25">
      <c r="A10352" s="1">
        <v>45958</v>
      </c>
      <c r="B10352" t="s">
        <v>8</v>
      </c>
      <c r="C10352" t="s">
        <v>9784</v>
      </c>
      <c r="D10352" t="s">
        <v>11</v>
      </c>
      <c r="E10352" t="str">
        <f t="shared" si="169"/>
        <v>PRJ-H22-800-001</v>
      </c>
      <c r="F10352" t="str">
        <f>VLOOKUP(E10352,DWG_TITLES!A:B,2,FALSE)</f>
        <v>MAQUETE 3D DO NAVIO EM NAVISWORKS</v>
      </c>
    </row>
    <row r="10353" spans="1:6" x14ac:dyDescent="0.25">
      <c r="A10353" s="1">
        <v>45974</v>
      </c>
      <c r="B10353" t="s">
        <v>8</v>
      </c>
      <c r="C10353" t="s">
        <v>9785</v>
      </c>
      <c r="D10353" t="s">
        <v>11</v>
      </c>
      <c r="E10353" t="str">
        <f t="shared" si="169"/>
        <v>PRJ-H22-800-001</v>
      </c>
      <c r="F10353" t="str">
        <f>VLOOKUP(E10353,DWG_TITLES!A:B,2,FALSE)</f>
        <v>MAQUETE 3D DO NAVIO EM NAVISWORKS</v>
      </c>
    </row>
    <row r="10354" spans="1:6" x14ac:dyDescent="0.25">
      <c r="A10354" s="1">
        <v>45980</v>
      </c>
      <c r="B10354" t="s">
        <v>8</v>
      </c>
      <c r="C10354" t="s">
        <v>9786</v>
      </c>
      <c r="D10354" t="s">
        <v>11</v>
      </c>
      <c r="E10354" t="str">
        <f t="shared" si="169"/>
        <v>PRJ-H22-800-001</v>
      </c>
      <c r="F10354" t="str">
        <f>VLOOKUP(E10354,DWG_TITLES!A:B,2,FALSE)</f>
        <v>MAQUETE 3D DO NAVIO EM NAVISWORKS</v>
      </c>
    </row>
    <row r="10355" spans="1:6" x14ac:dyDescent="0.25">
      <c r="A10355" s="1">
        <v>45986</v>
      </c>
      <c r="B10355" t="s">
        <v>8</v>
      </c>
      <c r="C10355" t="s">
        <v>9787</v>
      </c>
      <c r="D10355" t="s">
        <v>11</v>
      </c>
      <c r="E10355" t="str">
        <f t="shared" si="169"/>
        <v>PRJ-H22-800-001</v>
      </c>
      <c r="F10355" t="str">
        <f>VLOOKUP(E10355,DWG_TITLES!A:B,2,FALSE)</f>
        <v>MAQUETE 3D DO NAVIO EM NAVISWORKS</v>
      </c>
    </row>
    <row r="10356" spans="1:6" x14ac:dyDescent="0.25">
      <c r="A10356" s="1">
        <v>46000</v>
      </c>
      <c r="B10356" t="s">
        <v>8</v>
      </c>
      <c r="C10356" t="s">
        <v>9788</v>
      </c>
      <c r="D10356" t="s">
        <v>11</v>
      </c>
      <c r="E10356" t="str">
        <f t="shared" si="169"/>
        <v>PRJ-H22-800-001</v>
      </c>
      <c r="F10356" t="str">
        <f>VLOOKUP(E10356,DWG_TITLES!A:B,2,FALSE)</f>
        <v>MAQUETE 3D DO NAVIO EM NAVISWORKS</v>
      </c>
    </row>
    <row r="10357" spans="1:6" x14ac:dyDescent="0.25">
      <c r="A10357" s="1">
        <v>46007</v>
      </c>
      <c r="B10357" t="s">
        <v>8</v>
      </c>
      <c r="C10357" t="s">
        <v>9789</v>
      </c>
      <c r="D10357" t="s">
        <v>11</v>
      </c>
      <c r="E10357" t="str">
        <f t="shared" si="169"/>
        <v>PRJ-H22-800-001</v>
      </c>
      <c r="F10357" t="str">
        <f>VLOOKUP(E10357,DWG_TITLES!A:B,2,FALSE)</f>
        <v>MAQUETE 3D DO NAVIO EM NAVISWORKS</v>
      </c>
    </row>
    <row r="10358" spans="1:6" x14ac:dyDescent="0.25">
      <c r="A10358" s="1">
        <v>46035</v>
      </c>
      <c r="B10358" t="s">
        <v>8</v>
      </c>
      <c r="C10358" t="s">
        <v>9790</v>
      </c>
      <c r="D10358" t="s">
        <v>11</v>
      </c>
      <c r="E10358" t="str">
        <f t="shared" si="169"/>
        <v>PRJ-H22-800-001</v>
      </c>
      <c r="F10358" t="str">
        <f>VLOOKUP(E10358,DWG_TITLES!A:B,2,FALSE)</f>
        <v>MAQUETE 3D DO NAVIO EM NAVISWORKS</v>
      </c>
    </row>
    <row r="10359" spans="1:6" x14ac:dyDescent="0.25">
      <c r="A10359" s="1">
        <v>46021</v>
      </c>
      <c r="B10359" t="s">
        <v>8</v>
      </c>
      <c r="C10359" t="s">
        <v>9791</v>
      </c>
      <c r="D10359" t="s">
        <v>11</v>
      </c>
      <c r="E10359" t="str">
        <f t="shared" si="169"/>
        <v>PRJ-H22-800-001</v>
      </c>
      <c r="F10359" t="str">
        <f>VLOOKUP(E10359,DWG_TITLES!A:B,2,FALSE)</f>
        <v>MAQUETE 3D DO NAVIO EM NAVISWORKS</v>
      </c>
    </row>
    <row r="10360" spans="1:6" x14ac:dyDescent="0.25">
      <c r="A10360" s="1">
        <v>46028</v>
      </c>
      <c r="B10360" t="s">
        <v>8</v>
      </c>
      <c r="C10360" t="s">
        <v>9792</v>
      </c>
      <c r="D10360" t="s">
        <v>11</v>
      </c>
      <c r="E10360" t="str">
        <f t="shared" si="169"/>
        <v>PRJ-H22-800-001</v>
      </c>
      <c r="F10360" t="str">
        <f>VLOOKUP(E10360,DWG_TITLES!A:B,2,FALSE)</f>
        <v>MAQUETE 3D DO NAVIO EM NAVISWORKS</v>
      </c>
    </row>
    <row r="10361" spans="1:6" x14ac:dyDescent="0.25">
      <c r="A10361" s="1">
        <v>46035</v>
      </c>
      <c r="B10361" t="s">
        <v>8</v>
      </c>
      <c r="C10361" t="s">
        <v>9793</v>
      </c>
      <c r="D10361" t="s">
        <v>11</v>
      </c>
      <c r="E10361" t="str">
        <f t="shared" si="169"/>
        <v>PRJ-H22-800-001</v>
      </c>
      <c r="F10361" t="str">
        <f>VLOOKUP(E10361,DWG_TITLES!A:B,2,FALSE)</f>
        <v>MAQUETE 3D DO NAVIO EM NAVISWORKS</v>
      </c>
    </row>
    <row r="10362" spans="1:6" x14ac:dyDescent="0.25">
      <c r="A10362" s="1">
        <v>46043</v>
      </c>
      <c r="B10362" t="s">
        <v>8</v>
      </c>
      <c r="C10362" t="s">
        <v>9794</v>
      </c>
      <c r="D10362" t="s">
        <v>11</v>
      </c>
      <c r="E10362" t="str">
        <f t="shared" si="169"/>
        <v>PRJ-H22-800-001</v>
      </c>
      <c r="F10362" t="str">
        <f>VLOOKUP(E10362,DWG_TITLES!A:B,2,FALSE)</f>
        <v>MAQUETE 3D DO NAVIO EM NAVISWORKS</v>
      </c>
    </row>
    <row r="10363" spans="1:6" x14ac:dyDescent="0.25">
      <c r="A10363" s="1">
        <v>46050</v>
      </c>
      <c r="B10363" t="s">
        <v>8</v>
      </c>
      <c r="C10363" t="s">
        <v>9795</v>
      </c>
      <c r="D10363" t="s">
        <v>11</v>
      </c>
      <c r="E10363" t="str">
        <f t="shared" si="169"/>
        <v>PRJ-H22-800-001</v>
      </c>
      <c r="F10363" t="str">
        <f>VLOOKUP(E10363,DWG_TITLES!A:B,2,FALSE)</f>
        <v>MAQUETE 3D DO NAVIO EM NAVISWORKS</v>
      </c>
    </row>
    <row r="10364" spans="1:6" x14ac:dyDescent="0.25">
      <c r="A10364" s="1">
        <v>46057</v>
      </c>
      <c r="B10364" t="s">
        <v>8</v>
      </c>
      <c r="C10364" t="s">
        <v>9796</v>
      </c>
      <c r="D10364" t="s">
        <v>11</v>
      </c>
      <c r="E10364" t="str">
        <f t="shared" si="169"/>
        <v>PRJ-H22-800-001</v>
      </c>
      <c r="F10364" t="str">
        <f>VLOOKUP(E10364,DWG_TITLES!A:B,2,FALSE)</f>
        <v>MAQUETE 3D DO NAVIO EM NAVISWORKS</v>
      </c>
    </row>
    <row r="10365" spans="1:6" x14ac:dyDescent="0.25">
      <c r="A10365" s="1">
        <v>45042</v>
      </c>
      <c r="B10365" t="s">
        <v>8</v>
      </c>
      <c r="C10365" t="s">
        <v>9797</v>
      </c>
      <c r="D10365" t="s">
        <v>11</v>
      </c>
      <c r="E10365" t="str">
        <f t="shared" si="169"/>
        <v>PRJ-H22-800-001</v>
      </c>
      <c r="F10365" t="str">
        <f>VLOOKUP(E10365,DWG_TITLES!A:B,2,FALSE)</f>
        <v>MAQUETE 3D DO NAVIO EM NAVISWORKS</v>
      </c>
    </row>
    <row r="10366" spans="1:6" x14ac:dyDescent="0.25">
      <c r="A10366" s="1">
        <v>46063</v>
      </c>
      <c r="B10366" t="s">
        <v>8</v>
      </c>
      <c r="C10366" t="s">
        <v>9798</v>
      </c>
      <c r="D10366" t="s">
        <v>11</v>
      </c>
      <c r="E10366" t="str">
        <f t="shared" si="169"/>
        <v>PRJ-H22-800-001</v>
      </c>
      <c r="F10366" t="str">
        <f>VLOOKUP(E10366,DWG_TITLES!A:B,2,FALSE)</f>
        <v>MAQUETE 3D DO NAVIO EM NAVISWORKS</v>
      </c>
    </row>
    <row r="10367" spans="1:6" x14ac:dyDescent="0.25">
      <c r="A10367" s="1">
        <v>46085</v>
      </c>
      <c r="B10367" t="s">
        <v>8</v>
      </c>
      <c r="C10367" t="s">
        <v>9799</v>
      </c>
      <c r="D10367" t="s">
        <v>11</v>
      </c>
      <c r="E10367" t="str">
        <f t="shared" si="169"/>
        <v>PRJ-H22-800-001</v>
      </c>
      <c r="F10367" t="str">
        <f>VLOOKUP(E10367,DWG_TITLES!A:B,2,FALSE)</f>
        <v>MAQUETE 3D DO NAVIO EM NAVISWORKS</v>
      </c>
    </row>
    <row r="10368" spans="1:6" x14ac:dyDescent="0.25">
      <c r="A10368" s="1">
        <v>46093</v>
      </c>
      <c r="B10368" t="s">
        <v>8</v>
      </c>
      <c r="C10368" t="s">
        <v>9800</v>
      </c>
      <c r="D10368" t="s">
        <v>11</v>
      </c>
      <c r="E10368" t="str">
        <f t="shared" si="169"/>
        <v>PRJ-H22-800-001</v>
      </c>
      <c r="F10368" t="str">
        <f>VLOOKUP(E10368,DWG_TITLES!A:B,2,FALSE)</f>
        <v>MAQUETE 3D DO NAVIO EM NAVISWORKS</v>
      </c>
    </row>
    <row r="10369" spans="1:6" x14ac:dyDescent="0.25">
      <c r="A10369" s="1">
        <v>46098</v>
      </c>
      <c r="B10369" t="s">
        <v>8</v>
      </c>
      <c r="C10369" t="s">
        <v>9801</v>
      </c>
      <c r="D10369" t="s">
        <v>11</v>
      </c>
      <c r="E10369" t="str">
        <f t="shared" si="169"/>
        <v>PRJ-H22-800-001</v>
      </c>
      <c r="F10369" t="str">
        <f>VLOOKUP(E10369,DWG_TITLES!A:B,2,FALSE)</f>
        <v>MAQUETE 3D DO NAVIO EM NAVISWORKS</v>
      </c>
    </row>
    <row r="10370" spans="1:6" x14ac:dyDescent="0.25">
      <c r="A10370" s="1">
        <v>46105</v>
      </c>
      <c r="B10370" t="s">
        <v>8</v>
      </c>
      <c r="C10370" t="s">
        <v>9802</v>
      </c>
      <c r="D10370" t="s">
        <v>11</v>
      </c>
      <c r="E10370" t="str">
        <f t="shared" si="169"/>
        <v>PRJ-H22-800-001</v>
      </c>
      <c r="F10370" t="str">
        <f>VLOOKUP(E10370,DWG_TITLES!A:B,2,FALSE)</f>
        <v>MAQUETE 3D DO NAVIO EM NAVISWORKS</v>
      </c>
    </row>
    <row r="10371" spans="1:6" x14ac:dyDescent="0.25">
      <c r="A10371" s="1">
        <v>46112</v>
      </c>
      <c r="B10371" t="s">
        <v>8</v>
      </c>
      <c r="C10371" t="s">
        <v>9803</v>
      </c>
      <c r="D10371" t="s">
        <v>11</v>
      </c>
      <c r="E10371" t="str">
        <f t="shared" si="169"/>
        <v>PRJ-H22-800-001</v>
      </c>
      <c r="F10371" t="str">
        <f>VLOOKUP(E10371,DWG_TITLES!A:B,2,FALSE)</f>
        <v>MAQUETE 3D DO NAVIO EM NAVISWORKS</v>
      </c>
    </row>
    <row r="10372" spans="1:6" x14ac:dyDescent="0.25">
      <c r="A10372" s="1">
        <v>46119</v>
      </c>
      <c r="B10372" t="s">
        <v>8</v>
      </c>
      <c r="C10372" t="s">
        <v>9804</v>
      </c>
      <c r="D10372" t="s">
        <v>11</v>
      </c>
      <c r="E10372" t="str">
        <f t="shared" si="169"/>
        <v>PRJ-H22-800-001</v>
      </c>
      <c r="F10372" t="str">
        <f>VLOOKUP(E10372,DWG_TITLES!A:B,2,FALSE)</f>
        <v>MAQUETE 3D DO NAVIO EM NAVISWORKS</v>
      </c>
    </row>
    <row r="10373" spans="1:6" x14ac:dyDescent="0.25">
      <c r="A10373" s="1">
        <v>46127</v>
      </c>
      <c r="B10373" t="s">
        <v>8</v>
      </c>
      <c r="C10373" t="s">
        <v>9805</v>
      </c>
      <c r="D10373" t="s">
        <v>11</v>
      </c>
      <c r="E10373" t="str">
        <f t="shared" si="169"/>
        <v>PRJ-H22-800-001</v>
      </c>
      <c r="F10373" t="str">
        <f>VLOOKUP(E10373,DWG_TITLES!A:B,2,FALSE)</f>
        <v>MAQUETE 3D DO NAVIO EM NAVISWORKS</v>
      </c>
    </row>
    <row r="10374" spans="1:6" x14ac:dyDescent="0.25">
      <c r="A10374" s="1">
        <v>46134</v>
      </c>
      <c r="B10374" t="s">
        <v>8</v>
      </c>
      <c r="C10374" t="s">
        <v>9806</v>
      </c>
      <c r="D10374" t="s">
        <v>11</v>
      </c>
      <c r="E10374" t="str">
        <f t="shared" si="169"/>
        <v>PRJ-H22-800-001</v>
      </c>
      <c r="F10374" t="str">
        <f>VLOOKUP(E10374,DWG_TITLES!A:B,2,FALSE)</f>
        <v>MAQUETE 3D DO NAVIO EM NAVISWORKS</v>
      </c>
    </row>
    <row r="10375" spans="1:6" x14ac:dyDescent="0.25">
      <c r="A10375" s="1">
        <v>46140</v>
      </c>
      <c r="B10375" t="s">
        <v>8</v>
      </c>
      <c r="C10375" t="s">
        <v>9807</v>
      </c>
      <c r="D10375" t="s">
        <v>11</v>
      </c>
      <c r="E10375" t="str">
        <f t="shared" si="169"/>
        <v>PRJ-H22-800-001</v>
      </c>
      <c r="F10375" t="str">
        <f>VLOOKUP(E10375,DWG_TITLES!A:B,2,FALSE)</f>
        <v>MAQUETE 3D DO NAVIO EM NAVISWORKS</v>
      </c>
    </row>
    <row r="10376" spans="1:6" x14ac:dyDescent="0.25">
      <c r="A10376" s="1">
        <v>46148</v>
      </c>
      <c r="B10376" t="s">
        <v>8</v>
      </c>
      <c r="C10376" t="s">
        <v>9808</v>
      </c>
      <c r="D10376" t="s">
        <v>11</v>
      </c>
      <c r="E10376" t="str">
        <f t="shared" si="169"/>
        <v>PRJ-H22-800-001</v>
      </c>
      <c r="F10376" t="str">
        <f>VLOOKUP(E10376,DWG_TITLES!A:B,2,FALSE)</f>
        <v>MAQUETE 3D DO NAVIO EM NAVISWORKS</v>
      </c>
    </row>
    <row r="10377" spans="1:6" x14ac:dyDescent="0.25">
      <c r="A10377" s="1">
        <v>46155</v>
      </c>
      <c r="B10377" t="s">
        <v>8</v>
      </c>
      <c r="C10377" t="s">
        <v>9809</v>
      </c>
      <c r="D10377" t="s">
        <v>11</v>
      </c>
      <c r="E10377" t="str">
        <f t="shared" si="169"/>
        <v>PRJ-H22-800-001</v>
      </c>
      <c r="F10377" t="str">
        <f>VLOOKUP(E10377,DWG_TITLES!A:B,2,FALSE)</f>
        <v>MAQUETE 3D DO NAVIO EM NAVISWORKS</v>
      </c>
    </row>
    <row r="10378" spans="1:6" x14ac:dyDescent="0.25">
      <c r="A10378" s="1">
        <v>46162</v>
      </c>
      <c r="B10378" t="s">
        <v>8</v>
      </c>
      <c r="C10378" t="s">
        <v>9810</v>
      </c>
      <c r="D10378" t="s">
        <v>11</v>
      </c>
      <c r="E10378" t="str">
        <f t="shared" ref="E10378:E10400" si="170">LEFT(C10378,15)</f>
        <v>PRJ-H22-800-001</v>
      </c>
      <c r="F10378" t="str">
        <f>VLOOKUP(E10378,DWG_TITLES!A:B,2,FALSE)</f>
        <v>MAQUETE 3D DO NAVIO EM NAVISWORKS</v>
      </c>
    </row>
    <row r="10379" spans="1:6" x14ac:dyDescent="0.25">
      <c r="A10379" s="1">
        <v>46170</v>
      </c>
      <c r="B10379" t="s">
        <v>8</v>
      </c>
      <c r="C10379" t="s">
        <v>9811</v>
      </c>
      <c r="D10379" t="s">
        <v>11</v>
      </c>
      <c r="E10379" t="str">
        <f t="shared" si="170"/>
        <v>PRJ-H22-800-001</v>
      </c>
      <c r="F10379" t="str">
        <f>VLOOKUP(E10379,DWG_TITLES!A:B,2,FALSE)</f>
        <v>MAQUETE 3D DO NAVIO EM NAVISWORKS</v>
      </c>
    </row>
    <row r="10380" spans="1:6" x14ac:dyDescent="0.25">
      <c r="A10380" s="1">
        <v>46176</v>
      </c>
      <c r="B10380" t="s">
        <v>8</v>
      </c>
      <c r="C10380" t="s">
        <v>9812</v>
      </c>
      <c r="D10380" t="s">
        <v>11</v>
      </c>
      <c r="E10380" t="str">
        <f t="shared" si="170"/>
        <v>PRJ-H22-800-001</v>
      </c>
      <c r="F10380" t="str">
        <f>VLOOKUP(E10380,DWG_TITLES!A:B,2,FALSE)</f>
        <v>MAQUETE 3D DO NAVIO EM NAVISWORKS</v>
      </c>
    </row>
    <row r="10381" spans="1:6" x14ac:dyDescent="0.25">
      <c r="A10381" s="1">
        <v>46183</v>
      </c>
      <c r="B10381" t="s">
        <v>8</v>
      </c>
      <c r="C10381" t="s">
        <v>13547</v>
      </c>
      <c r="D10381" t="s">
        <v>11</v>
      </c>
      <c r="E10381" t="str">
        <f t="shared" si="170"/>
        <v>PRJ-H22-800-001</v>
      </c>
      <c r="F10381" t="str">
        <f>VLOOKUP(E10381,DWG_TITLES!A:B,2,FALSE)</f>
        <v>MAQUETE 3D DO NAVIO EM NAVISWORKS</v>
      </c>
    </row>
    <row r="10382" spans="1:6" x14ac:dyDescent="0.25">
      <c r="A10382" s="1">
        <v>46189</v>
      </c>
      <c r="B10382" t="s">
        <v>8</v>
      </c>
      <c r="C10382" t="s">
        <v>13548</v>
      </c>
      <c r="D10382" t="s">
        <v>11</v>
      </c>
      <c r="E10382" t="str">
        <f t="shared" si="170"/>
        <v>PRJ-H22-800-001</v>
      </c>
      <c r="F10382" t="str">
        <f>VLOOKUP(E10382,DWG_TITLES!A:B,2,FALSE)</f>
        <v>MAQUETE 3D DO NAVIO EM NAVISWORKS</v>
      </c>
    </row>
    <row r="10383" spans="1:6" x14ac:dyDescent="0.25">
      <c r="A10383" s="1">
        <v>45049</v>
      </c>
      <c r="B10383" t="s">
        <v>8</v>
      </c>
      <c r="C10383" t="s">
        <v>9813</v>
      </c>
      <c r="D10383" t="s">
        <v>11</v>
      </c>
      <c r="E10383" t="str">
        <f t="shared" si="170"/>
        <v>PRJ-H22-800-001</v>
      </c>
      <c r="F10383" t="str">
        <f>VLOOKUP(E10383,DWG_TITLES!A:B,2,FALSE)</f>
        <v>MAQUETE 3D DO NAVIO EM NAVISWORKS</v>
      </c>
    </row>
    <row r="10384" spans="1:6" x14ac:dyDescent="0.25">
      <c r="A10384" s="1">
        <v>45061</v>
      </c>
      <c r="B10384" t="s">
        <v>8</v>
      </c>
      <c r="C10384" t="s">
        <v>9814</v>
      </c>
      <c r="D10384" t="s">
        <v>11</v>
      </c>
      <c r="E10384" t="str">
        <f t="shared" si="170"/>
        <v>PRJ-H22-800-001</v>
      </c>
      <c r="F10384" t="str">
        <f>VLOOKUP(E10384,DWG_TITLES!A:B,2,FALSE)</f>
        <v>MAQUETE 3D DO NAVIO EM NAVISWORKS</v>
      </c>
    </row>
    <row r="10385" spans="1:6" x14ac:dyDescent="0.25">
      <c r="A10385" s="1">
        <v>45068</v>
      </c>
      <c r="B10385" t="s">
        <v>8</v>
      </c>
      <c r="C10385" t="s">
        <v>9815</v>
      </c>
      <c r="D10385" t="s">
        <v>11</v>
      </c>
      <c r="E10385" t="str">
        <f t="shared" si="170"/>
        <v>PRJ-H22-800-001</v>
      </c>
      <c r="F10385" t="str">
        <f>VLOOKUP(E10385,DWG_TITLES!A:B,2,FALSE)</f>
        <v>MAQUETE 3D DO NAVIO EM NAVISWORKS</v>
      </c>
    </row>
    <row r="10386" spans="1:6" x14ac:dyDescent="0.25">
      <c r="A10386" s="1">
        <v>45072</v>
      </c>
      <c r="B10386" t="s">
        <v>8</v>
      </c>
      <c r="C10386" t="s">
        <v>9816</v>
      </c>
      <c r="D10386" t="s">
        <v>11</v>
      </c>
      <c r="E10386" t="str">
        <f t="shared" si="170"/>
        <v>PRJ-H22-800-001</v>
      </c>
      <c r="F10386" t="str">
        <f>VLOOKUP(E10386,DWG_TITLES!A:B,2,FALSE)</f>
        <v>MAQUETE 3D DO NAVIO EM NAVISWORKS</v>
      </c>
    </row>
    <row r="10387" spans="1:6" x14ac:dyDescent="0.25">
      <c r="A10387" s="1">
        <v>45082</v>
      </c>
      <c r="B10387" t="s">
        <v>8</v>
      </c>
      <c r="C10387" t="s">
        <v>9817</v>
      </c>
      <c r="D10387" t="s">
        <v>11</v>
      </c>
      <c r="E10387" t="str">
        <f t="shared" si="170"/>
        <v>PRJ-H22-800-001</v>
      </c>
      <c r="F10387" t="str">
        <f>VLOOKUP(E10387,DWG_TITLES!A:B,2,FALSE)</f>
        <v>MAQUETE 3D DO NAVIO EM NAVISWORKS</v>
      </c>
    </row>
    <row r="10388" spans="1:6" x14ac:dyDescent="0.25">
      <c r="A10388" s="1">
        <v>45089</v>
      </c>
      <c r="B10388" t="s">
        <v>8</v>
      </c>
      <c r="C10388" t="s">
        <v>9818</v>
      </c>
      <c r="D10388" t="s">
        <v>11</v>
      </c>
      <c r="E10388" t="str">
        <f t="shared" si="170"/>
        <v>PRJ-H22-800-001</v>
      </c>
      <c r="F10388" t="str">
        <f>VLOOKUP(E10388,DWG_TITLES!A:B,2,FALSE)</f>
        <v>MAQUETE 3D DO NAVIO EM NAVISWORKS</v>
      </c>
    </row>
    <row r="10389" spans="1:6" x14ac:dyDescent="0.25">
      <c r="A10389" s="1">
        <v>45099</v>
      </c>
      <c r="B10389" t="s">
        <v>8</v>
      </c>
      <c r="C10389" t="s">
        <v>9819</v>
      </c>
      <c r="D10389" t="s">
        <v>11</v>
      </c>
      <c r="E10389" t="str">
        <f t="shared" si="170"/>
        <v>PRJ-H22-800-001</v>
      </c>
      <c r="F10389" t="str">
        <f>VLOOKUP(E10389,DWG_TITLES!A:B,2,FALSE)</f>
        <v>MAQUETE 3D DO NAVIO EM NAVISWORKS</v>
      </c>
    </row>
    <row r="10390" spans="1:6" x14ac:dyDescent="0.25">
      <c r="A10390" s="1">
        <v>45105</v>
      </c>
      <c r="B10390" t="s">
        <v>8</v>
      </c>
      <c r="C10390" t="s">
        <v>9820</v>
      </c>
      <c r="D10390" t="s">
        <v>11</v>
      </c>
      <c r="E10390" t="str">
        <f t="shared" si="170"/>
        <v>PRJ-H22-800-001</v>
      </c>
      <c r="F10390" t="str">
        <f>VLOOKUP(E10390,DWG_TITLES!A:B,2,FALSE)</f>
        <v>MAQUETE 3D DO NAVIO EM NAVISWORKS</v>
      </c>
    </row>
    <row r="10391" spans="1:6" x14ac:dyDescent="0.25">
      <c r="A10391" s="1">
        <v>45107</v>
      </c>
      <c r="B10391" t="s">
        <v>8</v>
      </c>
      <c r="C10391" t="s">
        <v>9821</v>
      </c>
      <c r="D10391" t="s">
        <v>11</v>
      </c>
      <c r="E10391" t="str">
        <f t="shared" si="170"/>
        <v>PRJ-H22-800-001</v>
      </c>
      <c r="F10391" t="str">
        <f>VLOOKUP(E10391,DWG_TITLES!A:B,2,FALSE)</f>
        <v>MAQUETE 3D DO NAVIO EM NAVISWORKS</v>
      </c>
    </row>
    <row r="10392" spans="1:6" x14ac:dyDescent="0.25">
      <c r="A10392" s="1">
        <v>45114</v>
      </c>
      <c r="B10392" t="s">
        <v>8</v>
      </c>
      <c r="C10392" t="s">
        <v>9822</v>
      </c>
      <c r="D10392" t="s">
        <v>11</v>
      </c>
      <c r="E10392" t="str">
        <f t="shared" si="170"/>
        <v>PRJ-H22-800-001</v>
      </c>
      <c r="F10392" t="str">
        <f>VLOOKUP(E10392,DWG_TITLES!A:B,2,FALSE)</f>
        <v>MAQUETE 3D DO NAVIO EM NAVISWORKS</v>
      </c>
    </row>
    <row r="10393" spans="1:6" x14ac:dyDescent="0.25">
      <c r="A10393" s="1">
        <v>45120</v>
      </c>
      <c r="B10393" t="s">
        <v>8</v>
      </c>
      <c r="C10393" t="s">
        <v>9823</v>
      </c>
      <c r="D10393" t="s">
        <v>11</v>
      </c>
      <c r="E10393" t="str">
        <f t="shared" si="170"/>
        <v>PRJ-H22-800-001</v>
      </c>
      <c r="F10393" t="str">
        <f>VLOOKUP(E10393,DWG_TITLES!A:B,2,FALSE)</f>
        <v>MAQUETE 3D DO NAVIO EM NAVISWORKS</v>
      </c>
    </row>
    <row r="10394" spans="1:6" x14ac:dyDescent="0.25">
      <c r="A10394" s="1">
        <v>45128</v>
      </c>
      <c r="B10394" t="s">
        <v>8</v>
      </c>
      <c r="C10394" t="s">
        <v>9824</v>
      </c>
      <c r="D10394" t="s">
        <v>11</v>
      </c>
      <c r="E10394" t="str">
        <f t="shared" si="170"/>
        <v>PRJ-H22-800-001</v>
      </c>
      <c r="F10394" t="str">
        <f>VLOOKUP(E10394,DWG_TITLES!A:B,2,FALSE)</f>
        <v>MAQUETE 3D DO NAVIO EM NAVISWORKS</v>
      </c>
    </row>
    <row r="10395" spans="1:6" x14ac:dyDescent="0.25">
      <c r="A10395" s="1">
        <v>45135</v>
      </c>
      <c r="B10395" t="s">
        <v>8</v>
      </c>
      <c r="C10395" t="s">
        <v>9825</v>
      </c>
      <c r="D10395" t="s">
        <v>11</v>
      </c>
      <c r="E10395" t="str">
        <f t="shared" si="170"/>
        <v>PRJ-H22-800-001</v>
      </c>
      <c r="F10395" t="str">
        <f>VLOOKUP(E10395,DWG_TITLES!A:B,2,FALSE)</f>
        <v>MAQUETE 3D DO NAVIO EM NAVISWORKS</v>
      </c>
    </row>
    <row r="10396" spans="1:6" x14ac:dyDescent="0.25">
      <c r="A10396" s="1">
        <v>45145</v>
      </c>
      <c r="B10396" t="s">
        <v>8</v>
      </c>
      <c r="C10396" t="s">
        <v>9826</v>
      </c>
      <c r="D10396" t="s">
        <v>11</v>
      </c>
      <c r="E10396" t="str">
        <f t="shared" si="170"/>
        <v>PRJ-H22-800-001</v>
      </c>
      <c r="F10396" t="str">
        <f>VLOOKUP(E10396,DWG_TITLES!A:B,2,FALSE)</f>
        <v>MAQUETE 3D DO NAVIO EM NAVISWORKS</v>
      </c>
    </row>
    <row r="10397" spans="1:6" x14ac:dyDescent="0.25">
      <c r="A10397" s="1">
        <v>45152</v>
      </c>
      <c r="B10397" t="s">
        <v>8</v>
      </c>
      <c r="C10397" t="s">
        <v>9827</v>
      </c>
      <c r="D10397" t="s">
        <v>11</v>
      </c>
      <c r="E10397" t="str">
        <f t="shared" si="170"/>
        <v>PRJ-H22-800-001</v>
      </c>
      <c r="F10397" t="str">
        <f>VLOOKUP(E10397,DWG_TITLES!A:B,2,FALSE)</f>
        <v>MAQUETE 3D DO NAVIO EM NAVISWORKS</v>
      </c>
    </row>
    <row r="10398" spans="1:6" x14ac:dyDescent="0.25">
      <c r="A10398" s="1">
        <v>45176</v>
      </c>
      <c r="B10398" t="s">
        <v>8</v>
      </c>
      <c r="C10398" t="s">
        <v>9828</v>
      </c>
      <c r="D10398" t="s">
        <v>11</v>
      </c>
      <c r="E10398" t="str">
        <f t="shared" si="170"/>
        <v>PRJ-H22-800-001</v>
      </c>
      <c r="F10398" t="str">
        <f>VLOOKUP(E10398,DWG_TITLES!A:B,2,FALSE)</f>
        <v>MAQUETE 3D DO NAVIO EM NAVISWORKS</v>
      </c>
    </row>
    <row r="10399" spans="1:6" x14ac:dyDescent="0.25">
      <c r="A10399" s="1">
        <v>45163</v>
      </c>
      <c r="B10399" t="s">
        <v>8</v>
      </c>
      <c r="C10399" t="s">
        <v>9829</v>
      </c>
      <c r="D10399" t="s">
        <v>11</v>
      </c>
      <c r="E10399" t="str">
        <f t="shared" si="170"/>
        <v>PRJ-H22-800-001</v>
      </c>
      <c r="F10399" t="str">
        <f>VLOOKUP(E10399,DWG_TITLES!A:B,2,FALSE)</f>
        <v>MAQUETE 3D DO NAVIO EM NAVISWORKS</v>
      </c>
    </row>
    <row r="10400" spans="1:6" x14ac:dyDescent="0.25">
      <c r="A10400" s="1">
        <v>45170</v>
      </c>
      <c r="B10400" t="s">
        <v>8</v>
      </c>
      <c r="C10400" t="s">
        <v>9830</v>
      </c>
      <c r="D10400" t="s">
        <v>11</v>
      </c>
      <c r="E10400" t="str">
        <f t="shared" si="170"/>
        <v>PRJ-H22-800-001</v>
      </c>
      <c r="F10400" t="str">
        <f>VLOOKUP(E10400,DWG_TITLES!A:B,2,FALSE)</f>
        <v>MAQUETE 3D DO NAVIO EM NAVISWORKS</v>
      </c>
    </row>
    <row r="10401" spans="1:6" x14ac:dyDescent="0.25">
      <c r="A10401" s="1">
        <v>45020</v>
      </c>
      <c r="B10401" t="s">
        <v>0</v>
      </c>
      <c r="C10401" t="s">
        <v>9831</v>
      </c>
      <c r="D10401" t="s">
        <v>11</v>
      </c>
      <c r="E10401" t="str">
        <f t="shared" ref="E10401:E10433" si="171">LEFT(C10401,15)</f>
        <v>PRJ-H22-800-002</v>
      </c>
      <c r="F10401" t="str">
        <f>VLOOKUP(E10401,DWG_TITLES!A:B,2,FALSE)</f>
        <v>CANCELADO - MAQUETE 3D EM NAVISWORKS BLOCO 01</v>
      </c>
    </row>
    <row r="10402" spans="1:6" x14ac:dyDescent="0.25">
      <c r="A10402" s="1">
        <v>45082</v>
      </c>
      <c r="B10402" t="s">
        <v>0</v>
      </c>
      <c r="C10402" t="s">
        <v>9832</v>
      </c>
      <c r="D10402" t="s">
        <v>11</v>
      </c>
      <c r="E10402" t="str">
        <f t="shared" si="171"/>
        <v>PRJ-H22-800-002</v>
      </c>
      <c r="F10402" t="str">
        <f>VLOOKUP(E10402,DWG_TITLES!A:B,2,FALSE)</f>
        <v>CANCELADO - MAQUETE 3D EM NAVISWORKS BLOCO 01</v>
      </c>
    </row>
    <row r="10403" spans="1:6" x14ac:dyDescent="0.25">
      <c r="A10403" s="1">
        <v>45108</v>
      </c>
      <c r="B10403" t="s">
        <v>0</v>
      </c>
      <c r="C10403" t="s">
        <v>9833</v>
      </c>
      <c r="D10403" t="s">
        <v>11</v>
      </c>
      <c r="E10403" t="str">
        <f t="shared" si="171"/>
        <v>PRJ-H22-800-002</v>
      </c>
      <c r="F10403" t="str">
        <f>VLOOKUP(E10403,DWG_TITLES!A:B,2,FALSE)</f>
        <v>CANCELADO - MAQUETE 3D EM NAVISWORKS BLOCO 01</v>
      </c>
    </row>
    <row r="10404" spans="1:6" x14ac:dyDescent="0.25">
      <c r="A10404" s="1">
        <v>45415</v>
      </c>
      <c r="B10404" t="s">
        <v>0</v>
      </c>
      <c r="C10404" t="s">
        <v>9834</v>
      </c>
      <c r="D10404" t="s">
        <v>11</v>
      </c>
      <c r="E10404" t="str">
        <f t="shared" si="171"/>
        <v>PRJ-H22-800-002</v>
      </c>
      <c r="F10404" t="str">
        <f>VLOOKUP(E10404,DWG_TITLES!A:B,2,FALSE)</f>
        <v>CANCELADO - MAQUETE 3D EM NAVISWORKS BLOCO 01</v>
      </c>
    </row>
    <row r="10405" spans="1:6" x14ac:dyDescent="0.25">
      <c r="A10405" s="1">
        <v>45365</v>
      </c>
      <c r="B10405" t="s">
        <v>2</v>
      </c>
      <c r="C10405" t="s">
        <v>9835</v>
      </c>
      <c r="D10405" t="s">
        <v>11</v>
      </c>
      <c r="E10405" t="str">
        <f t="shared" si="171"/>
        <v>PRJ-H22-800-014</v>
      </c>
      <c r="F10405" t="str">
        <f>VLOOKUP(E10405,DWG_TITLES!A:B,2,FALSE)</f>
        <v>MAQUETE 3D EM NAVISWORKS BLOCO 01 - ACESSÓRIOS</v>
      </c>
    </row>
    <row r="10406" spans="1:6" x14ac:dyDescent="0.25">
      <c r="A10406" s="1">
        <v>45415</v>
      </c>
      <c r="B10406" t="s">
        <v>2</v>
      </c>
      <c r="C10406" t="s">
        <v>9836</v>
      </c>
      <c r="D10406" t="s">
        <v>11</v>
      </c>
      <c r="E10406" t="str">
        <f t="shared" si="171"/>
        <v>PRJ-H22-800-014</v>
      </c>
      <c r="F10406" t="str">
        <f>VLOOKUP(E10406,DWG_TITLES!A:B,2,FALSE)</f>
        <v>MAQUETE 3D EM NAVISWORKS BLOCO 01 - ACESSÓRIOS</v>
      </c>
    </row>
    <row r="10407" spans="1:6" x14ac:dyDescent="0.25">
      <c r="A10407" s="1">
        <v>45365</v>
      </c>
      <c r="B10407" t="s">
        <v>5</v>
      </c>
      <c r="C10407" t="s">
        <v>9837</v>
      </c>
      <c r="D10407" t="s">
        <v>11</v>
      </c>
      <c r="E10407" t="str">
        <f t="shared" si="171"/>
        <v>PRJ-H22-800-015</v>
      </c>
      <c r="F10407" t="str">
        <f>VLOOKUP(E10407,DWG_TITLES!A:B,2,FALSE)</f>
        <v>MAQUETE 3D EM NAVISWORKS BLOCO 01 - TUBULAÇÃO</v>
      </c>
    </row>
    <row r="10408" spans="1:6" x14ac:dyDescent="0.25">
      <c r="A10408" s="1">
        <v>45415</v>
      </c>
      <c r="B10408" t="s">
        <v>5</v>
      </c>
      <c r="C10408" t="s">
        <v>9838</v>
      </c>
      <c r="D10408" t="s">
        <v>11</v>
      </c>
      <c r="E10408" t="str">
        <f t="shared" si="171"/>
        <v>PRJ-H22-800-015</v>
      </c>
      <c r="F10408" t="str">
        <f>VLOOKUP(E10408,DWG_TITLES!A:B,2,FALSE)</f>
        <v>MAQUETE 3D EM NAVISWORKS BLOCO 01 - TUBULAÇÃO</v>
      </c>
    </row>
    <row r="10409" spans="1:6" x14ac:dyDescent="0.25">
      <c r="A10409" s="1">
        <v>45365</v>
      </c>
      <c r="B10409" t="s">
        <v>1</v>
      </c>
      <c r="C10409" t="s">
        <v>9839</v>
      </c>
      <c r="D10409" t="s">
        <v>11</v>
      </c>
      <c r="E10409" t="str">
        <f t="shared" si="171"/>
        <v>PRJ-H22-800-016</v>
      </c>
      <c r="F10409" t="str">
        <f>VLOOKUP(E10409,DWG_TITLES!A:B,2,FALSE)</f>
        <v>MAQUETE 3D EM NAVISWORKS BLOCO 01 - EQUIPAMENTOS</v>
      </c>
    </row>
    <row r="10410" spans="1:6" x14ac:dyDescent="0.25">
      <c r="A10410" s="1">
        <v>45415</v>
      </c>
      <c r="B10410" t="s">
        <v>1</v>
      </c>
      <c r="C10410" t="s">
        <v>9840</v>
      </c>
      <c r="D10410" t="s">
        <v>11</v>
      </c>
      <c r="E10410" t="str">
        <f t="shared" si="171"/>
        <v>PRJ-H22-800-016</v>
      </c>
      <c r="F10410" t="str">
        <f>VLOOKUP(E10410,DWG_TITLES!A:B,2,FALSE)</f>
        <v>MAQUETE 3D EM NAVISWORKS BLOCO 01 - EQUIPAMENTOS</v>
      </c>
    </row>
    <row r="10411" spans="1:6" x14ac:dyDescent="0.25">
      <c r="A10411" s="1">
        <v>45352</v>
      </c>
      <c r="B10411" t="s">
        <v>3</v>
      </c>
      <c r="C10411" t="s">
        <v>9841</v>
      </c>
      <c r="D10411" t="s">
        <v>11</v>
      </c>
      <c r="E10411" t="str">
        <f t="shared" si="171"/>
        <v>PRJ-H22-800-017</v>
      </c>
      <c r="F10411" t="str">
        <f>VLOOKUP(E10411,DWG_TITLES!A:B,2,FALSE)</f>
        <v>MAQUETE 3D EM NAVISWORKS BLOCO 01 - ELÉTRICA</v>
      </c>
    </row>
    <row r="10412" spans="1:6" x14ac:dyDescent="0.25">
      <c r="A10412" s="1">
        <v>45415</v>
      </c>
      <c r="B10412" t="s">
        <v>3</v>
      </c>
      <c r="C10412" t="s">
        <v>9842</v>
      </c>
      <c r="D10412" t="s">
        <v>11</v>
      </c>
      <c r="E10412" t="str">
        <f t="shared" si="171"/>
        <v>PRJ-H22-800-017</v>
      </c>
      <c r="F10412" t="str">
        <f>VLOOKUP(E10412,DWG_TITLES!A:B,2,FALSE)</f>
        <v>MAQUETE 3D EM NAVISWORKS BLOCO 01 - ELÉTRICA</v>
      </c>
    </row>
    <row r="10413" spans="1:6" x14ac:dyDescent="0.25">
      <c r="A10413" s="1">
        <v>45250</v>
      </c>
      <c r="B10413" t="s">
        <v>0</v>
      </c>
      <c r="C10413" t="s">
        <v>9843</v>
      </c>
      <c r="D10413" t="s">
        <v>11</v>
      </c>
      <c r="E10413" t="str">
        <f t="shared" si="171"/>
        <v>PRJ-H22-800-018</v>
      </c>
      <c r="F10413" t="str">
        <f>VLOOKUP(E10413,DWG_TITLES!A:B,2,FALSE)</f>
        <v>MAQUETE 3D EM NAVISWORKS BLOCO 02 - ESTRUTURAS</v>
      </c>
    </row>
    <row r="10414" spans="1:6" x14ac:dyDescent="0.25">
      <c r="A10414" s="1">
        <v>45415</v>
      </c>
      <c r="B10414" t="s">
        <v>0</v>
      </c>
      <c r="C10414" t="s">
        <v>9844</v>
      </c>
      <c r="D10414" t="s">
        <v>11</v>
      </c>
      <c r="E10414" t="str">
        <f t="shared" si="171"/>
        <v>PRJ-H22-800-018</v>
      </c>
      <c r="F10414" t="str">
        <f>VLOOKUP(E10414,DWG_TITLES!A:B,2,FALSE)</f>
        <v>MAQUETE 3D EM NAVISWORKS BLOCO 02 - ESTRUTURAS</v>
      </c>
    </row>
    <row r="10415" spans="1:6" x14ac:dyDescent="0.25">
      <c r="A10415" s="1">
        <v>45443</v>
      </c>
      <c r="B10415" t="s">
        <v>2</v>
      </c>
      <c r="C10415" t="s">
        <v>9845</v>
      </c>
      <c r="D10415" t="s">
        <v>11</v>
      </c>
      <c r="E10415" t="str">
        <f t="shared" si="171"/>
        <v>PRJ-H22-800-019</v>
      </c>
      <c r="F10415" t="str">
        <f>VLOOKUP(E10415,DWG_TITLES!A:B,2,FALSE)</f>
        <v>MAQUETE 3D EM NAVISWORKS BLOCO 02 - ACESSÓRIOS</v>
      </c>
    </row>
    <row r="10416" spans="1:6" x14ac:dyDescent="0.25">
      <c r="A10416" s="1">
        <v>45478</v>
      </c>
      <c r="B10416" t="s">
        <v>2</v>
      </c>
      <c r="C10416" t="s">
        <v>9846</v>
      </c>
      <c r="D10416" t="s">
        <v>11</v>
      </c>
      <c r="E10416" t="str">
        <f t="shared" si="171"/>
        <v>PRJ-H22-800-019</v>
      </c>
      <c r="F10416" t="str">
        <f>VLOOKUP(E10416,DWG_TITLES!A:B,2,FALSE)</f>
        <v>MAQUETE 3D EM NAVISWORKS BLOCO 02 - ACESSÓRIOS</v>
      </c>
    </row>
    <row r="10417" spans="1:6" x14ac:dyDescent="0.25">
      <c r="A10417" s="1">
        <v>45401</v>
      </c>
      <c r="B10417" t="s">
        <v>5</v>
      </c>
      <c r="C10417" t="s">
        <v>9847</v>
      </c>
      <c r="D10417" t="s">
        <v>11</v>
      </c>
      <c r="E10417" t="str">
        <f t="shared" si="171"/>
        <v>PRJ-H22-800-020</v>
      </c>
      <c r="F10417" t="str">
        <f>VLOOKUP(E10417,DWG_TITLES!A:B,2,FALSE)</f>
        <v>MAQUETE 3D EM NAVISWORKS BLOCO 02 - TUBULAÇÃO</v>
      </c>
    </row>
    <row r="10418" spans="1:6" x14ac:dyDescent="0.25">
      <c r="A10418" s="1">
        <v>45415</v>
      </c>
      <c r="B10418" t="s">
        <v>5</v>
      </c>
      <c r="C10418" t="s">
        <v>9848</v>
      </c>
      <c r="D10418" t="s">
        <v>11</v>
      </c>
      <c r="E10418" t="str">
        <f t="shared" si="171"/>
        <v>PRJ-H22-800-020</v>
      </c>
      <c r="F10418" t="str">
        <f>VLOOKUP(E10418,DWG_TITLES!A:B,2,FALSE)</f>
        <v>MAQUETE 3D EM NAVISWORKS BLOCO 02 - TUBULAÇÃO</v>
      </c>
    </row>
    <row r="10419" spans="1:6" x14ac:dyDescent="0.25">
      <c r="A10419" s="1">
        <v>45443</v>
      </c>
      <c r="B10419" t="s">
        <v>1</v>
      </c>
      <c r="C10419" t="s">
        <v>9849</v>
      </c>
      <c r="D10419" t="s">
        <v>11</v>
      </c>
      <c r="E10419" t="str">
        <f t="shared" si="171"/>
        <v>PRJ-H22-800-021</v>
      </c>
      <c r="F10419" t="str">
        <f>VLOOKUP(E10419,DWG_TITLES!A:B,2,FALSE)</f>
        <v>MAQUETE 3D EM NAVISWORKS BLOCO 02 - EQUIPAMENTOS</v>
      </c>
    </row>
    <row r="10420" spans="1:6" x14ac:dyDescent="0.25">
      <c r="A10420" s="1">
        <v>45478</v>
      </c>
      <c r="B10420" t="s">
        <v>1</v>
      </c>
      <c r="C10420" t="s">
        <v>9850</v>
      </c>
      <c r="D10420" t="s">
        <v>11</v>
      </c>
      <c r="E10420" t="str">
        <f t="shared" si="171"/>
        <v>PRJ-H22-800-021</v>
      </c>
      <c r="F10420" t="str">
        <f>VLOOKUP(E10420,DWG_TITLES!A:B,2,FALSE)</f>
        <v>MAQUETE 3D EM NAVISWORKS BLOCO 02 - EQUIPAMENTOS</v>
      </c>
    </row>
    <row r="10421" spans="1:6" x14ac:dyDescent="0.25">
      <c r="A10421" s="1">
        <v>45401</v>
      </c>
      <c r="B10421" t="s">
        <v>3</v>
      </c>
      <c r="C10421" t="s">
        <v>9851</v>
      </c>
      <c r="D10421" t="s">
        <v>11</v>
      </c>
      <c r="E10421" t="str">
        <f t="shared" si="171"/>
        <v>PRJ-H22-800-022</v>
      </c>
      <c r="F10421" t="str">
        <f>VLOOKUP(E10421,DWG_TITLES!A:B,2,FALSE)</f>
        <v>MAQUETE 3D EM NAVISWORKS BLOCO 02 - ELÉTRICA</v>
      </c>
    </row>
    <row r="10422" spans="1:6" x14ac:dyDescent="0.25">
      <c r="A10422" s="1">
        <v>45415</v>
      </c>
      <c r="B10422" t="s">
        <v>3</v>
      </c>
      <c r="C10422" t="s">
        <v>9852</v>
      </c>
      <c r="D10422" t="s">
        <v>11</v>
      </c>
      <c r="E10422" t="str">
        <f t="shared" si="171"/>
        <v>PRJ-H22-800-022</v>
      </c>
      <c r="F10422" t="str">
        <f>VLOOKUP(E10422,DWG_TITLES!A:B,2,FALSE)</f>
        <v>MAQUETE 3D EM NAVISWORKS BLOCO 02 - ELÉTRICA</v>
      </c>
    </row>
    <row r="10423" spans="1:6" x14ac:dyDescent="0.25">
      <c r="A10423" s="1">
        <v>45415</v>
      </c>
      <c r="B10423" t="s">
        <v>0</v>
      </c>
      <c r="C10423" t="s">
        <v>9853</v>
      </c>
      <c r="D10423" t="s">
        <v>11</v>
      </c>
      <c r="E10423" t="str">
        <f t="shared" si="171"/>
        <v>PRJ-H22-800-023</v>
      </c>
      <c r="F10423" t="str">
        <f>VLOOKUP(E10423,DWG_TITLES!A:B,2,FALSE)</f>
        <v>MAQUETE 3D EM NAVISWORKS BLOCO 03 - ESTRUTURAS</v>
      </c>
    </row>
    <row r="10424" spans="1:6" x14ac:dyDescent="0.25">
      <c r="A10424" s="1">
        <v>45478</v>
      </c>
      <c r="B10424" t="s">
        <v>0</v>
      </c>
      <c r="C10424" t="s">
        <v>9854</v>
      </c>
      <c r="D10424" t="s">
        <v>11</v>
      </c>
      <c r="E10424" t="str">
        <f t="shared" si="171"/>
        <v>PRJ-H22-800-023</v>
      </c>
      <c r="F10424" t="str">
        <f>VLOOKUP(E10424,DWG_TITLES!A:B,2,FALSE)</f>
        <v>MAQUETE 3D EM NAVISWORKS BLOCO 03 - ESTRUTURAS</v>
      </c>
    </row>
    <row r="10425" spans="1:6" x14ac:dyDescent="0.25">
      <c r="A10425" s="1">
        <v>45443</v>
      </c>
      <c r="B10425" t="s">
        <v>2</v>
      </c>
      <c r="C10425" t="s">
        <v>9855</v>
      </c>
      <c r="D10425" t="s">
        <v>11</v>
      </c>
      <c r="E10425" t="str">
        <f t="shared" si="171"/>
        <v>PRJ-H22-800-024</v>
      </c>
      <c r="F10425" t="str">
        <f>VLOOKUP(E10425,DWG_TITLES!A:B,2,FALSE)</f>
        <v>MAQUETE 3D EM NAVISWORKS BLOCO 03 - ACESSÓRIOS</v>
      </c>
    </row>
    <row r="10426" spans="1:6" x14ac:dyDescent="0.25">
      <c r="A10426" s="1">
        <v>45478</v>
      </c>
      <c r="B10426" t="s">
        <v>2</v>
      </c>
      <c r="C10426" t="s">
        <v>9856</v>
      </c>
      <c r="D10426" t="s">
        <v>11</v>
      </c>
      <c r="E10426" t="str">
        <f t="shared" si="171"/>
        <v>PRJ-H22-800-024</v>
      </c>
      <c r="F10426" t="str">
        <f>VLOOKUP(E10426,DWG_TITLES!A:B,2,FALSE)</f>
        <v>MAQUETE 3D EM NAVISWORKS BLOCO 03 - ACESSÓRIOS</v>
      </c>
    </row>
    <row r="10427" spans="1:6" x14ac:dyDescent="0.25">
      <c r="A10427" s="1">
        <v>45443</v>
      </c>
      <c r="B10427" t="s">
        <v>5</v>
      </c>
      <c r="C10427" t="s">
        <v>9857</v>
      </c>
      <c r="D10427" t="s">
        <v>11</v>
      </c>
      <c r="E10427" t="str">
        <f t="shared" si="171"/>
        <v>PRJ-H22-800-025</v>
      </c>
      <c r="F10427" t="str">
        <f>VLOOKUP(E10427,DWG_TITLES!A:B,2,FALSE)</f>
        <v>MAQUETE 3D EM NAVISWORKS BLOCO 03 - TUBULAÇÃO</v>
      </c>
    </row>
    <row r="10428" spans="1:6" x14ac:dyDescent="0.25">
      <c r="A10428" s="1">
        <v>45478</v>
      </c>
      <c r="B10428" t="s">
        <v>5</v>
      </c>
      <c r="C10428" t="s">
        <v>9858</v>
      </c>
      <c r="D10428" t="s">
        <v>11</v>
      </c>
      <c r="E10428" t="str">
        <f t="shared" si="171"/>
        <v>PRJ-H22-800-025</v>
      </c>
      <c r="F10428" t="str">
        <f>VLOOKUP(E10428,DWG_TITLES!A:B,2,FALSE)</f>
        <v>MAQUETE 3D EM NAVISWORKS BLOCO 03 - TUBULAÇÃO</v>
      </c>
    </row>
    <row r="10429" spans="1:6" x14ac:dyDescent="0.25">
      <c r="A10429" s="1">
        <v>45449</v>
      </c>
      <c r="B10429" t="s">
        <v>1</v>
      </c>
      <c r="C10429" t="s">
        <v>9859</v>
      </c>
      <c r="D10429" t="s">
        <v>11</v>
      </c>
      <c r="E10429" t="str">
        <f t="shared" si="171"/>
        <v>PRJ-H22-800-026</v>
      </c>
      <c r="F10429" t="str">
        <f>VLOOKUP(E10429,DWG_TITLES!A:B,2,FALSE)</f>
        <v>MAQUETE 3D EM NAVISWORKS BLOCO 03 - EQUIPAMENTOS</v>
      </c>
    </row>
    <row r="10430" spans="1:6" x14ac:dyDescent="0.25">
      <c r="A10430" s="1">
        <v>45478</v>
      </c>
      <c r="B10430" t="s">
        <v>1</v>
      </c>
      <c r="C10430" t="s">
        <v>9860</v>
      </c>
      <c r="D10430" t="s">
        <v>11</v>
      </c>
      <c r="E10430" t="str">
        <f t="shared" si="171"/>
        <v>PRJ-H22-800-026</v>
      </c>
      <c r="F10430" t="str">
        <f>VLOOKUP(E10430,DWG_TITLES!A:B,2,FALSE)</f>
        <v>MAQUETE 3D EM NAVISWORKS BLOCO 03 - EQUIPAMENTOS</v>
      </c>
    </row>
    <row r="10431" spans="1:6" x14ac:dyDescent="0.25">
      <c r="A10431" s="1">
        <v>45401</v>
      </c>
      <c r="B10431" t="s">
        <v>3</v>
      </c>
      <c r="C10431" t="s">
        <v>9861</v>
      </c>
      <c r="D10431" t="s">
        <v>11</v>
      </c>
      <c r="E10431" t="str">
        <f t="shared" si="171"/>
        <v>PRJ-H22-800-027</v>
      </c>
      <c r="F10431" t="str">
        <f>VLOOKUP(E10431,DWG_TITLES!A:B,2,FALSE)</f>
        <v>MAQUETE 3D EM NAVISWORKS BLOCO 03 - ELÉTRICA</v>
      </c>
    </row>
    <row r="10432" spans="1:6" x14ac:dyDescent="0.25">
      <c r="A10432" s="1">
        <v>45415</v>
      </c>
      <c r="B10432" t="s">
        <v>3</v>
      </c>
      <c r="C10432" t="s">
        <v>9862</v>
      </c>
      <c r="D10432" t="s">
        <v>11</v>
      </c>
      <c r="E10432" t="str">
        <f t="shared" si="171"/>
        <v>PRJ-H22-800-027</v>
      </c>
      <c r="F10432" t="str">
        <f>VLOOKUP(E10432,DWG_TITLES!A:B,2,FALSE)</f>
        <v>MAQUETE 3D EM NAVISWORKS BLOCO 03 - ELÉTRICA</v>
      </c>
    </row>
    <row r="10433" spans="1:6" x14ac:dyDescent="0.25">
      <c r="A10433" s="1">
        <v>45365</v>
      </c>
      <c r="B10433" t="s">
        <v>0</v>
      </c>
      <c r="C10433" t="s">
        <v>9863</v>
      </c>
      <c r="D10433" t="s">
        <v>11</v>
      </c>
      <c r="E10433" t="str">
        <f t="shared" si="171"/>
        <v>PRJ-H22-800-028</v>
      </c>
      <c r="F10433" t="str">
        <f>VLOOKUP(E10433,DWG_TITLES!A:B,2,FALSE)</f>
        <v>MAQUETE 3D EM NAVISWORKS BLOCO 04 - ESTRUTURAS</v>
      </c>
    </row>
    <row r="10434" spans="1:6" x14ac:dyDescent="0.25">
      <c r="A10434" s="1">
        <v>45415</v>
      </c>
      <c r="B10434" t="s">
        <v>0</v>
      </c>
      <c r="C10434" t="s">
        <v>9864</v>
      </c>
      <c r="D10434" t="s">
        <v>11</v>
      </c>
      <c r="E10434" t="str">
        <f t="shared" ref="E10434:E10497" si="172">LEFT(C10434,15)</f>
        <v>PRJ-H22-800-028</v>
      </c>
      <c r="F10434" t="str">
        <f>VLOOKUP(E10434,DWG_TITLES!A:B,2,FALSE)</f>
        <v>MAQUETE 3D EM NAVISWORKS BLOCO 04 - ESTRUTURAS</v>
      </c>
    </row>
    <row r="10435" spans="1:6" x14ac:dyDescent="0.25">
      <c r="A10435" s="1">
        <v>45351</v>
      </c>
      <c r="B10435" t="s">
        <v>2</v>
      </c>
      <c r="C10435" t="s">
        <v>9865</v>
      </c>
      <c r="D10435" t="s">
        <v>11</v>
      </c>
      <c r="E10435" t="str">
        <f t="shared" si="172"/>
        <v>PRJ-H22-800-029</v>
      </c>
      <c r="F10435" t="str">
        <f>VLOOKUP(E10435,DWG_TITLES!A:B,2,FALSE)</f>
        <v>MAQUETE 3D EM NAVISWORKS BLOCO 04 - ACESSÓRIOS</v>
      </c>
    </row>
    <row r="10436" spans="1:6" x14ac:dyDescent="0.25">
      <c r="A10436" s="1">
        <v>45415</v>
      </c>
      <c r="B10436" t="s">
        <v>2</v>
      </c>
      <c r="C10436" t="s">
        <v>9866</v>
      </c>
      <c r="D10436" t="s">
        <v>11</v>
      </c>
      <c r="E10436" t="str">
        <f t="shared" si="172"/>
        <v>PRJ-H22-800-029</v>
      </c>
      <c r="F10436" t="str">
        <f>VLOOKUP(E10436,DWG_TITLES!A:B,2,FALSE)</f>
        <v>MAQUETE 3D EM NAVISWORKS BLOCO 04 - ACESSÓRIOS</v>
      </c>
    </row>
    <row r="10437" spans="1:6" x14ac:dyDescent="0.25">
      <c r="A10437" s="1">
        <v>45351</v>
      </c>
      <c r="B10437" t="s">
        <v>5</v>
      </c>
      <c r="C10437" t="s">
        <v>9867</v>
      </c>
      <c r="D10437" t="s">
        <v>11</v>
      </c>
      <c r="E10437" t="str">
        <f t="shared" si="172"/>
        <v>PRJ-H22-800-030</v>
      </c>
      <c r="F10437" t="str">
        <f>VLOOKUP(E10437,DWG_TITLES!A:B,2,FALSE)</f>
        <v>MAQUETE 3D EM NAVISWORKS BLOCO 04 - TUBULAÇÃO</v>
      </c>
    </row>
    <row r="10438" spans="1:6" x14ac:dyDescent="0.25">
      <c r="A10438" s="1">
        <v>45415</v>
      </c>
      <c r="B10438" t="s">
        <v>5</v>
      </c>
      <c r="C10438" t="s">
        <v>9868</v>
      </c>
      <c r="D10438" t="s">
        <v>11</v>
      </c>
      <c r="E10438" t="str">
        <f t="shared" si="172"/>
        <v>PRJ-H22-800-030</v>
      </c>
      <c r="F10438" t="str">
        <f>VLOOKUP(E10438,DWG_TITLES!A:B,2,FALSE)</f>
        <v>MAQUETE 3D EM NAVISWORKS BLOCO 04 - TUBULAÇÃO</v>
      </c>
    </row>
    <row r="10439" spans="1:6" x14ac:dyDescent="0.25">
      <c r="A10439" s="1">
        <v>45351</v>
      </c>
      <c r="B10439" t="s">
        <v>1</v>
      </c>
      <c r="C10439" t="s">
        <v>9869</v>
      </c>
      <c r="D10439" t="s">
        <v>11</v>
      </c>
      <c r="E10439" t="str">
        <f t="shared" si="172"/>
        <v>PRJ-H22-800-031</v>
      </c>
      <c r="F10439" t="str">
        <f>VLOOKUP(E10439,DWG_TITLES!A:B,2,FALSE)</f>
        <v>MAQUETE 3D EM NAVISWORKS BLOCO 04 - EQUIPAMENTOS</v>
      </c>
    </row>
    <row r="10440" spans="1:6" x14ac:dyDescent="0.25">
      <c r="A10440" s="1">
        <v>45415</v>
      </c>
      <c r="B10440" t="s">
        <v>1</v>
      </c>
      <c r="C10440" t="s">
        <v>9870</v>
      </c>
      <c r="D10440" t="s">
        <v>11</v>
      </c>
      <c r="E10440" t="str">
        <f t="shared" si="172"/>
        <v>PRJ-H22-800-031</v>
      </c>
      <c r="F10440" t="str">
        <f>VLOOKUP(E10440,DWG_TITLES!A:B,2,FALSE)</f>
        <v>MAQUETE 3D EM NAVISWORKS BLOCO 04 - EQUIPAMENTOS</v>
      </c>
    </row>
    <row r="10441" spans="1:6" x14ac:dyDescent="0.25">
      <c r="A10441" s="1">
        <v>45386</v>
      </c>
      <c r="B10441" t="s">
        <v>3</v>
      </c>
      <c r="C10441" t="s">
        <v>9871</v>
      </c>
      <c r="D10441" t="s">
        <v>11</v>
      </c>
      <c r="E10441" t="str">
        <f t="shared" si="172"/>
        <v>PRJ-H22-800-032</v>
      </c>
      <c r="F10441" t="str">
        <f>VLOOKUP(E10441,DWG_TITLES!A:B,2,FALSE)</f>
        <v>MAQUETE 3D EM NAVISWORKS BLOCO 04 - ELÉTRICA</v>
      </c>
    </row>
    <row r="10442" spans="1:6" x14ac:dyDescent="0.25">
      <c r="A10442" s="1">
        <v>45415</v>
      </c>
      <c r="B10442" t="s">
        <v>3</v>
      </c>
      <c r="C10442" t="s">
        <v>9872</v>
      </c>
      <c r="D10442" t="s">
        <v>11</v>
      </c>
      <c r="E10442" t="str">
        <f t="shared" si="172"/>
        <v>PRJ-H22-800-032</v>
      </c>
      <c r="F10442" t="str">
        <f>VLOOKUP(E10442,DWG_TITLES!A:B,2,FALSE)</f>
        <v>MAQUETE 3D EM NAVISWORKS BLOCO 04 - ELÉTRICA</v>
      </c>
    </row>
    <row r="10443" spans="1:6" x14ac:dyDescent="0.25">
      <c r="A10443" s="1">
        <v>45313</v>
      </c>
      <c r="B10443" t="s">
        <v>0</v>
      </c>
      <c r="C10443" t="s">
        <v>9873</v>
      </c>
      <c r="D10443" t="s">
        <v>11</v>
      </c>
      <c r="E10443" t="str">
        <f t="shared" si="172"/>
        <v>PRJ-H22-800-033</v>
      </c>
      <c r="F10443" t="str">
        <f>VLOOKUP(E10443,DWG_TITLES!A:B,2,FALSE)</f>
        <v>MAQUETE 3D EM NAVISWORKS BLOCO 05 - ESTRUTURAS</v>
      </c>
    </row>
    <row r="10444" spans="1:6" x14ac:dyDescent="0.25">
      <c r="A10444" s="1">
        <v>45415</v>
      </c>
      <c r="B10444" t="s">
        <v>0</v>
      </c>
      <c r="C10444" t="s">
        <v>9874</v>
      </c>
      <c r="D10444" t="s">
        <v>11</v>
      </c>
      <c r="E10444" t="str">
        <f t="shared" si="172"/>
        <v>PRJ-H22-800-033</v>
      </c>
      <c r="F10444" t="str">
        <f>VLOOKUP(E10444,DWG_TITLES!A:B,2,FALSE)</f>
        <v>MAQUETE 3D EM NAVISWORKS BLOCO 05 - ESTRUTURAS</v>
      </c>
    </row>
    <row r="10445" spans="1:6" x14ac:dyDescent="0.25">
      <c r="A10445" s="1">
        <v>45331</v>
      </c>
      <c r="B10445" t="s">
        <v>2</v>
      </c>
      <c r="C10445" t="s">
        <v>9875</v>
      </c>
      <c r="D10445" t="s">
        <v>11</v>
      </c>
      <c r="E10445" t="str">
        <f t="shared" si="172"/>
        <v>PRJ-H22-800-034</v>
      </c>
      <c r="F10445" t="str">
        <f>VLOOKUP(E10445,DWG_TITLES!A:B,2,FALSE)</f>
        <v>MAQUETE 3D EM NAVISWORKS BLOCO 05 - ACESSÓRIOS</v>
      </c>
    </row>
    <row r="10446" spans="1:6" x14ac:dyDescent="0.25">
      <c r="A10446" s="1">
        <v>45415</v>
      </c>
      <c r="B10446" t="s">
        <v>2</v>
      </c>
      <c r="C10446" t="s">
        <v>9876</v>
      </c>
      <c r="D10446" t="s">
        <v>11</v>
      </c>
      <c r="E10446" t="str">
        <f t="shared" si="172"/>
        <v>PRJ-H22-800-034</v>
      </c>
      <c r="F10446" t="str">
        <f>VLOOKUP(E10446,DWG_TITLES!A:B,2,FALSE)</f>
        <v>MAQUETE 3D EM NAVISWORKS BLOCO 05 - ACESSÓRIOS</v>
      </c>
    </row>
    <row r="10447" spans="1:6" x14ac:dyDescent="0.25">
      <c r="A10447" s="1">
        <v>45351</v>
      </c>
      <c r="B10447" t="s">
        <v>5</v>
      </c>
      <c r="C10447" t="s">
        <v>9877</v>
      </c>
      <c r="D10447" t="s">
        <v>11</v>
      </c>
      <c r="E10447" t="str">
        <f t="shared" si="172"/>
        <v>PRJ-H22-800-035</v>
      </c>
      <c r="F10447" t="str">
        <f>VLOOKUP(E10447,DWG_TITLES!A:B,2,FALSE)</f>
        <v>MAQUETE 3D EM NAVISWORKS BLOCO 05 - TUBULAÇÃO</v>
      </c>
    </row>
    <row r="10448" spans="1:6" x14ac:dyDescent="0.25">
      <c r="A10448" s="1">
        <v>45415</v>
      </c>
      <c r="B10448" t="s">
        <v>5</v>
      </c>
      <c r="C10448" t="s">
        <v>9878</v>
      </c>
      <c r="D10448" t="s">
        <v>11</v>
      </c>
      <c r="E10448" t="str">
        <f t="shared" si="172"/>
        <v>PRJ-H22-800-035</v>
      </c>
      <c r="F10448" t="str">
        <f>VLOOKUP(E10448,DWG_TITLES!A:B,2,FALSE)</f>
        <v>MAQUETE 3D EM NAVISWORKS BLOCO 05 - TUBULAÇÃO</v>
      </c>
    </row>
    <row r="10449" spans="1:6" x14ac:dyDescent="0.25">
      <c r="A10449" s="1">
        <v>45365</v>
      </c>
      <c r="B10449" t="s">
        <v>1</v>
      </c>
      <c r="C10449" t="s">
        <v>9879</v>
      </c>
      <c r="D10449" t="s">
        <v>11</v>
      </c>
      <c r="E10449" t="str">
        <f t="shared" si="172"/>
        <v>PRJ-H22-800-036</v>
      </c>
      <c r="F10449" t="str">
        <f>VLOOKUP(E10449,DWG_TITLES!A:B,2,FALSE)</f>
        <v>MAQUETE 3D EM NAVISWORKS BLOCO 05 - EQUIPAMENTOS</v>
      </c>
    </row>
    <row r="10450" spans="1:6" x14ac:dyDescent="0.25">
      <c r="A10450" s="1">
        <v>45415</v>
      </c>
      <c r="B10450" t="s">
        <v>1</v>
      </c>
      <c r="C10450" t="s">
        <v>9880</v>
      </c>
      <c r="D10450" t="s">
        <v>11</v>
      </c>
      <c r="E10450" t="str">
        <f t="shared" si="172"/>
        <v>PRJ-H22-800-036</v>
      </c>
      <c r="F10450" t="str">
        <f>VLOOKUP(E10450,DWG_TITLES!A:B,2,FALSE)</f>
        <v>MAQUETE 3D EM NAVISWORKS BLOCO 05 - EQUIPAMENTOS</v>
      </c>
    </row>
    <row r="10451" spans="1:6" x14ac:dyDescent="0.25">
      <c r="A10451" s="1">
        <v>45250</v>
      </c>
      <c r="B10451" t="s">
        <v>3</v>
      </c>
      <c r="C10451" t="s">
        <v>9881</v>
      </c>
      <c r="D10451" t="s">
        <v>11</v>
      </c>
      <c r="E10451" t="str">
        <f t="shared" si="172"/>
        <v>PRJ-H22-800-037</v>
      </c>
      <c r="F10451" t="str">
        <f>VLOOKUP(E10451,DWG_TITLES!A:B,2,FALSE)</f>
        <v>MAQUETE 3D EM NAVISWORKS BLOCO 05 - ELÉTRICA</v>
      </c>
    </row>
    <row r="10452" spans="1:6" x14ac:dyDescent="0.25">
      <c r="A10452" s="1">
        <v>45415</v>
      </c>
      <c r="B10452" t="s">
        <v>3</v>
      </c>
      <c r="C10452" t="s">
        <v>9882</v>
      </c>
      <c r="D10452" t="s">
        <v>11</v>
      </c>
      <c r="E10452" t="str">
        <f t="shared" si="172"/>
        <v>PRJ-H22-800-037</v>
      </c>
      <c r="F10452" t="str">
        <f>VLOOKUP(E10452,DWG_TITLES!A:B,2,FALSE)</f>
        <v>MAQUETE 3D EM NAVISWORKS BLOCO 05 - ELÉTRICA</v>
      </c>
    </row>
    <row r="10453" spans="1:6" x14ac:dyDescent="0.25">
      <c r="A10453" s="1">
        <v>45313</v>
      </c>
      <c r="B10453" t="s">
        <v>0</v>
      </c>
      <c r="C10453" t="s">
        <v>9883</v>
      </c>
      <c r="D10453" t="s">
        <v>11</v>
      </c>
      <c r="E10453" t="str">
        <f t="shared" si="172"/>
        <v>PRJ-H22-800-038</v>
      </c>
      <c r="F10453" t="str">
        <f>VLOOKUP(E10453,DWG_TITLES!A:B,2,FALSE)</f>
        <v>MAQUETE 3D EM NAVISWORKS BLOCO 06 - ESTRUTURAS</v>
      </c>
    </row>
    <row r="10454" spans="1:6" x14ac:dyDescent="0.25">
      <c r="A10454" s="1">
        <v>45415</v>
      </c>
      <c r="B10454" t="s">
        <v>0</v>
      </c>
      <c r="C10454" t="s">
        <v>9884</v>
      </c>
      <c r="D10454" t="s">
        <v>11</v>
      </c>
      <c r="E10454" t="str">
        <f t="shared" si="172"/>
        <v>PRJ-H22-800-038</v>
      </c>
      <c r="F10454" t="str">
        <f>VLOOKUP(E10454,DWG_TITLES!A:B,2,FALSE)</f>
        <v>MAQUETE 3D EM NAVISWORKS BLOCO 06 - ESTRUTURAS</v>
      </c>
    </row>
    <row r="10455" spans="1:6" x14ac:dyDescent="0.25">
      <c r="A10455" s="1">
        <v>45351</v>
      </c>
      <c r="B10455" t="s">
        <v>2</v>
      </c>
      <c r="C10455" t="s">
        <v>9885</v>
      </c>
      <c r="D10455" t="s">
        <v>11</v>
      </c>
      <c r="E10455" t="str">
        <f t="shared" si="172"/>
        <v>PRJ-H22-800-039</v>
      </c>
      <c r="F10455" t="str">
        <f>VLOOKUP(E10455,DWG_TITLES!A:B,2,FALSE)</f>
        <v>MAQUETE 3D EM NAVISWORKS BLOCO 06 - ACESSÓRIOS</v>
      </c>
    </row>
    <row r="10456" spans="1:6" x14ac:dyDescent="0.25">
      <c r="A10456" s="1">
        <v>45415</v>
      </c>
      <c r="B10456" t="s">
        <v>2</v>
      </c>
      <c r="C10456" t="s">
        <v>9886</v>
      </c>
      <c r="D10456" t="s">
        <v>11</v>
      </c>
      <c r="E10456" t="str">
        <f t="shared" si="172"/>
        <v>PRJ-H22-800-039</v>
      </c>
      <c r="F10456" t="str">
        <f>VLOOKUP(E10456,DWG_TITLES!A:B,2,FALSE)</f>
        <v>MAQUETE 3D EM NAVISWORKS BLOCO 06 - ACESSÓRIOS</v>
      </c>
    </row>
    <row r="10457" spans="1:6" x14ac:dyDescent="0.25">
      <c r="A10457" s="1">
        <v>45309</v>
      </c>
      <c r="B10457" t="s">
        <v>5</v>
      </c>
      <c r="C10457" t="s">
        <v>9887</v>
      </c>
      <c r="D10457" t="s">
        <v>11</v>
      </c>
      <c r="E10457" t="str">
        <f t="shared" si="172"/>
        <v>PRJ-H22-800-040</v>
      </c>
      <c r="F10457" t="str">
        <f>VLOOKUP(E10457,DWG_TITLES!A:B,2,FALSE)</f>
        <v>MAQUETE 3D EM NAVISWORKS BLOCO 06 - TUBULAÇÃO</v>
      </c>
    </row>
    <row r="10458" spans="1:6" x14ac:dyDescent="0.25">
      <c r="A10458" s="1">
        <v>45415</v>
      </c>
      <c r="B10458" t="s">
        <v>5</v>
      </c>
      <c r="C10458" t="s">
        <v>9888</v>
      </c>
      <c r="D10458" t="s">
        <v>11</v>
      </c>
      <c r="E10458" t="str">
        <f t="shared" si="172"/>
        <v>PRJ-H22-800-040</v>
      </c>
      <c r="F10458" t="str">
        <f>VLOOKUP(E10458,DWG_TITLES!A:B,2,FALSE)</f>
        <v>MAQUETE 3D EM NAVISWORKS BLOCO 06 - TUBULAÇÃO</v>
      </c>
    </row>
    <row r="10459" spans="1:6" x14ac:dyDescent="0.25">
      <c r="A10459" s="1">
        <v>45365</v>
      </c>
      <c r="B10459" t="s">
        <v>1</v>
      </c>
      <c r="C10459" t="s">
        <v>9889</v>
      </c>
      <c r="D10459" t="s">
        <v>11</v>
      </c>
      <c r="E10459" t="str">
        <f t="shared" si="172"/>
        <v>PRJ-H22-800-041</v>
      </c>
      <c r="F10459" t="str">
        <f>VLOOKUP(E10459,DWG_TITLES!A:B,2,FALSE)</f>
        <v>MAQUETE 3D EM NAVISWORKS BLOCO 06 - EQUIPAMENTOS</v>
      </c>
    </row>
    <row r="10460" spans="1:6" x14ac:dyDescent="0.25">
      <c r="A10460" s="1">
        <v>45415</v>
      </c>
      <c r="B10460" t="s">
        <v>1</v>
      </c>
      <c r="C10460" t="s">
        <v>9890</v>
      </c>
      <c r="D10460" t="s">
        <v>11</v>
      </c>
      <c r="E10460" t="str">
        <f t="shared" si="172"/>
        <v>PRJ-H22-800-041</v>
      </c>
      <c r="F10460" t="str">
        <f>VLOOKUP(E10460,DWG_TITLES!A:B,2,FALSE)</f>
        <v>MAQUETE 3D EM NAVISWORKS BLOCO 06 - EQUIPAMENTOS</v>
      </c>
    </row>
    <row r="10461" spans="1:6" x14ac:dyDescent="0.25">
      <c r="A10461" s="1">
        <v>45351</v>
      </c>
      <c r="B10461" t="s">
        <v>3</v>
      </c>
      <c r="C10461" t="s">
        <v>9891</v>
      </c>
      <c r="D10461" t="s">
        <v>11</v>
      </c>
      <c r="E10461" t="str">
        <f t="shared" si="172"/>
        <v>PRJ-H22-800-042</v>
      </c>
      <c r="F10461" t="str">
        <f>VLOOKUP(E10461,DWG_TITLES!A:B,2,FALSE)</f>
        <v>MAQUETE 3D EM NAVISWORKS BLOCO 06 - ELÉTRICA</v>
      </c>
    </row>
    <row r="10462" spans="1:6" x14ac:dyDescent="0.25">
      <c r="A10462" s="1">
        <v>45415</v>
      </c>
      <c r="B10462" t="s">
        <v>3</v>
      </c>
      <c r="C10462" t="s">
        <v>9892</v>
      </c>
      <c r="D10462" t="s">
        <v>11</v>
      </c>
      <c r="E10462" t="str">
        <f t="shared" si="172"/>
        <v>PRJ-H22-800-042</v>
      </c>
      <c r="F10462" t="str">
        <f>VLOOKUP(E10462,DWG_TITLES!A:B,2,FALSE)</f>
        <v>MAQUETE 3D EM NAVISWORKS BLOCO 06 - ELÉTRICA</v>
      </c>
    </row>
    <row r="10463" spans="1:6" x14ac:dyDescent="0.25">
      <c r="A10463" s="1">
        <v>45419</v>
      </c>
      <c r="B10463" t="s">
        <v>0</v>
      </c>
      <c r="C10463" t="s">
        <v>9893</v>
      </c>
      <c r="D10463" t="s">
        <v>11</v>
      </c>
      <c r="E10463" t="str">
        <f t="shared" si="172"/>
        <v>PRJ-H22-800-043</v>
      </c>
      <c r="F10463" t="str">
        <f>VLOOKUP(E10463,DWG_TITLES!A:B,2,FALSE)</f>
        <v>MAQUETE 3D EM NAVISWORKS BLOCO 07 - ESTRUTURAS</v>
      </c>
    </row>
    <row r="10464" spans="1:6" x14ac:dyDescent="0.25">
      <c r="A10464" s="1">
        <v>45478</v>
      </c>
      <c r="B10464" t="s">
        <v>0</v>
      </c>
      <c r="C10464" t="s">
        <v>9894</v>
      </c>
      <c r="D10464" t="s">
        <v>11</v>
      </c>
      <c r="E10464" t="str">
        <f t="shared" si="172"/>
        <v>PRJ-H22-800-043</v>
      </c>
      <c r="F10464" t="str">
        <f>VLOOKUP(E10464,DWG_TITLES!A:B,2,FALSE)</f>
        <v>MAQUETE 3D EM NAVISWORKS BLOCO 07 - ESTRUTURAS</v>
      </c>
    </row>
    <row r="10465" spans="1:6" x14ac:dyDescent="0.25">
      <c r="A10465" s="1">
        <v>45478</v>
      </c>
      <c r="B10465" t="s">
        <v>2</v>
      </c>
      <c r="C10465" t="s">
        <v>9895</v>
      </c>
      <c r="D10465" t="s">
        <v>11</v>
      </c>
      <c r="E10465" t="str">
        <f t="shared" si="172"/>
        <v>PRJ-H22-800-044</v>
      </c>
      <c r="F10465" t="str">
        <f>VLOOKUP(E10465,DWG_TITLES!A:B,2,FALSE)</f>
        <v>MAQUETE 3D EM NAVISWORKS BLOCO 07 - ACESSÓRIOS</v>
      </c>
    </row>
    <row r="10466" spans="1:6" x14ac:dyDescent="0.25">
      <c r="A10466" s="1">
        <v>45545</v>
      </c>
      <c r="B10466" t="s">
        <v>2</v>
      </c>
      <c r="C10466" t="s">
        <v>9896</v>
      </c>
      <c r="D10466" t="s">
        <v>11</v>
      </c>
      <c r="E10466" t="str">
        <f t="shared" si="172"/>
        <v>PRJ-H22-800-044</v>
      </c>
      <c r="F10466" t="str">
        <f>VLOOKUP(E10466,DWG_TITLES!A:B,2,FALSE)</f>
        <v>MAQUETE 3D EM NAVISWORKS BLOCO 07 - ACESSÓRIOS</v>
      </c>
    </row>
    <row r="10467" spans="1:6" x14ac:dyDescent="0.25">
      <c r="A10467" s="1">
        <v>45478</v>
      </c>
      <c r="B10467" t="s">
        <v>5</v>
      </c>
      <c r="C10467" t="s">
        <v>9897</v>
      </c>
      <c r="D10467" t="s">
        <v>11</v>
      </c>
      <c r="E10467" t="str">
        <f t="shared" si="172"/>
        <v>PRJ-H22-800-045</v>
      </c>
      <c r="F10467" t="str">
        <f>VLOOKUP(E10467,DWG_TITLES!A:B,2,FALSE)</f>
        <v>MAQUETE 3D EM NAVISWORKS BLOCO 07 - TUBULAÇÃO</v>
      </c>
    </row>
    <row r="10468" spans="1:6" x14ac:dyDescent="0.25">
      <c r="A10468" s="1">
        <v>45498</v>
      </c>
      <c r="B10468" t="s">
        <v>5</v>
      </c>
      <c r="C10468" t="s">
        <v>9898</v>
      </c>
      <c r="D10468" t="s">
        <v>11</v>
      </c>
      <c r="E10468" t="str">
        <f t="shared" si="172"/>
        <v>PRJ-H22-800-045</v>
      </c>
      <c r="F10468" t="str">
        <f>VLOOKUP(E10468,DWG_TITLES!A:B,2,FALSE)</f>
        <v>MAQUETE 3D EM NAVISWORKS BLOCO 07 - TUBULAÇÃO</v>
      </c>
    </row>
    <row r="10469" spans="1:6" x14ac:dyDescent="0.25">
      <c r="A10469" s="1">
        <v>45478</v>
      </c>
      <c r="B10469" t="s">
        <v>1</v>
      </c>
      <c r="C10469" t="s">
        <v>9899</v>
      </c>
      <c r="D10469" t="s">
        <v>11</v>
      </c>
      <c r="E10469" t="str">
        <f t="shared" si="172"/>
        <v>PRJ-H22-800-046</v>
      </c>
      <c r="F10469" t="str">
        <f>VLOOKUP(E10469,DWG_TITLES!A:B,2,FALSE)</f>
        <v>MAQUETE 3D EM NAVISWORKS BLOCO 07 - EQUIPAMENTOS</v>
      </c>
    </row>
    <row r="10470" spans="1:6" x14ac:dyDescent="0.25">
      <c r="A10470" s="1">
        <v>45545</v>
      </c>
      <c r="B10470" t="s">
        <v>1</v>
      </c>
      <c r="C10470" t="s">
        <v>9900</v>
      </c>
      <c r="D10470" t="s">
        <v>11</v>
      </c>
      <c r="E10470" t="str">
        <f t="shared" si="172"/>
        <v>PRJ-H22-800-046</v>
      </c>
      <c r="F10470" t="str">
        <f>VLOOKUP(E10470,DWG_TITLES!A:B,2,FALSE)</f>
        <v>MAQUETE 3D EM NAVISWORKS BLOCO 07 - EQUIPAMENTOS</v>
      </c>
    </row>
    <row r="10471" spans="1:6" x14ac:dyDescent="0.25">
      <c r="A10471" s="1">
        <v>45443</v>
      </c>
      <c r="B10471" t="s">
        <v>3</v>
      </c>
      <c r="C10471" t="s">
        <v>9901</v>
      </c>
      <c r="D10471" t="s">
        <v>11</v>
      </c>
      <c r="E10471" t="str">
        <f t="shared" si="172"/>
        <v>PRJ-H22-800-047</v>
      </c>
      <c r="F10471" t="str">
        <f>VLOOKUP(E10471,DWG_TITLES!A:B,2,FALSE)</f>
        <v>MAQUETE 3D EM NAVISWORKS BLOCO 07 - ELÉTRICA</v>
      </c>
    </row>
    <row r="10472" spans="1:6" x14ac:dyDescent="0.25">
      <c r="A10472" s="1">
        <v>45498</v>
      </c>
      <c r="B10472" t="s">
        <v>3</v>
      </c>
      <c r="C10472" t="s">
        <v>9902</v>
      </c>
      <c r="D10472" t="s">
        <v>11</v>
      </c>
      <c r="E10472" t="str">
        <f t="shared" si="172"/>
        <v>PRJ-H22-800-047</v>
      </c>
      <c r="F10472" t="str">
        <f>VLOOKUP(E10472,DWG_TITLES!A:B,2,FALSE)</f>
        <v>MAQUETE 3D EM NAVISWORKS BLOCO 07 - ELÉTRICA</v>
      </c>
    </row>
    <row r="10473" spans="1:6" x14ac:dyDescent="0.25">
      <c r="A10473" s="1">
        <v>45330</v>
      </c>
      <c r="B10473" t="s">
        <v>0</v>
      </c>
      <c r="C10473" t="s">
        <v>9903</v>
      </c>
      <c r="D10473" t="s">
        <v>11</v>
      </c>
      <c r="E10473" t="str">
        <f t="shared" si="172"/>
        <v>PRJ-H22-800-048</v>
      </c>
      <c r="F10473" t="str">
        <f>VLOOKUP(E10473,DWG_TITLES!A:B,2,FALSE)</f>
        <v>MAQUETE 3D EM NAVISWORKS BLOCO 08 - ESTRUTURAS</v>
      </c>
    </row>
    <row r="10474" spans="1:6" x14ac:dyDescent="0.25">
      <c r="A10474" s="1">
        <v>45415</v>
      </c>
      <c r="B10474" t="s">
        <v>0</v>
      </c>
      <c r="C10474" t="s">
        <v>9904</v>
      </c>
      <c r="D10474" t="s">
        <v>11</v>
      </c>
      <c r="E10474" t="str">
        <f t="shared" si="172"/>
        <v>PRJ-H22-800-048</v>
      </c>
      <c r="F10474" t="str">
        <f>VLOOKUP(E10474,DWG_TITLES!A:B,2,FALSE)</f>
        <v>MAQUETE 3D EM NAVISWORKS BLOCO 08 - ESTRUTURAS</v>
      </c>
    </row>
    <row r="10475" spans="1:6" x14ac:dyDescent="0.25">
      <c r="A10475" s="1">
        <v>45386</v>
      </c>
      <c r="B10475" t="s">
        <v>2</v>
      </c>
      <c r="C10475" t="s">
        <v>9905</v>
      </c>
      <c r="D10475" t="s">
        <v>11</v>
      </c>
      <c r="E10475" t="str">
        <f t="shared" si="172"/>
        <v>PRJ-H22-800-049</v>
      </c>
      <c r="F10475" t="str">
        <f>VLOOKUP(E10475,DWG_TITLES!A:B,2,FALSE)</f>
        <v>MAQUETE 3D EM NAVISWORKS BLOCO 08 - ACESSÓRIOS</v>
      </c>
    </row>
    <row r="10476" spans="1:6" x14ac:dyDescent="0.25">
      <c r="A10476" s="1">
        <v>45415</v>
      </c>
      <c r="B10476" t="s">
        <v>2</v>
      </c>
      <c r="C10476" t="s">
        <v>9906</v>
      </c>
      <c r="D10476" t="s">
        <v>11</v>
      </c>
      <c r="E10476" t="str">
        <f t="shared" si="172"/>
        <v>PRJ-H22-800-049</v>
      </c>
      <c r="F10476" t="str">
        <f>VLOOKUP(E10476,DWG_TITLES!A:B,2,FALSE)</f>
        <v>MAQUETE 3D EM NAVISWORKS BLOCO 08 - ACESSÓRIOS</v>
      </c>
    </row>
    <row r="10477" spans="1:6" x14ac:dyDescent="0.25">
      <c r="A10477" s="1">
        <v>45386</v>
      </c>
      <c r="B10477" t="s">
        <v>5</v>
      </c>
      <c r="C10477" t="s">
        <v>9907</v>
      </c>
      <c r="D10477" t="s">
        <v>11</v>
      </c>
      <c r="E10477" t="str">
        <f t="shared" si="172"/>
        <v>PRJ-H22-800-050</v>
      </c>
      <c r="F10477" t="str">
        <f>VLOOKUP(E10477,DWG_TITLES!A:B,2,FALSE)</f>
        <v>MAQUETE 3D EM NAVISWORKS BLOCO 08 - TUBULAÇÃO</v>
      </c>
    </row>
    <row r="10478" spans="1:6" x14ac:dyDescent="0.25">
      <c r="A10478" s="1">
        <v>45415</v>
      </c>
      <c r="B10478" t="s">
        <v>5</v>
      </c>
      <c r="C10478" t="s">
        <v>9908</v>
      </c>
      <c r="D10478" t="s">
        <v>11</v>
      </c>
      <c r="E10478" t="str">
        <f t="shared" si="172"/>
        <v>PRJ-H22-800-050</v>
      </c>
      <c r="F10478" t="str">
        <f>VLOOKUP(E10478,DWG_TITLES!A:B,2,FALSE)</f>
        <v>MAQUETE 3D EM NAVISWORKS BLOCO 08 - TUBULAÇÃO</v>
      </c>
    </row>
    <row r="10479" spans="1:6" x14ac:dyDescent="0.25">
      <c r="A10479" s="1">
        <v>45401</v>
      </c>
      <c r="B10479" t="s">
        <v>1</v>
      </c>
      <c r="C10479" t="s">
        <v>9909</v>
      </c>
      <c r="D10479" t="s">
        <v>11</v>
      </c>
      <c r="E10479" t="str">
        <f t="shared" si="172"/>
        <v>PRJ-H22-800-051</v>
      </c>
      <c r="F10479" t="str">
        <f>VLOOKUP(E10479,DWG_TITLES!A:B,2,FALSE)</f>
        <v>MAQUETE 3D EM NAVISWORKS BLOCO 08 - EQUIPAMENTOS</v>
      </c>
    </row>
    <row r="10480" spans="1:6" x14ac:dyDescent="0.25">
      <c r="A10480" s="1">
        <v>45415</v>
      </c>
      <c r="B10480" t="s">
        <v>1</v>
      </c>
      <c r="C10480" t="s">
        <v>9910</v>
      </c>
      <c r="D10480" t="s">
        <v>11</v>
      </c>
      <c r="E10480" t="str">
        <f t="shared" si="172"/>
        <v>PRJ-H22-800-051</v>
      </c>
      <c r="F10480" t="str">
        <f>VLOOKUP(E10480,DWG_TITLES!A:B,2,FALSE)</f>
        <v>MAQUETE 3D EM NAVISWORKS BLOCO 08 - EQUIPAMENTOS</v>
      </c>
    </row>
    <row r="10481" spans="1:6" x14ac:dyDescent="0.25">
      <c r="A10481" s="1">
        <v>45401</v>
      </c>
      <c r="B10481" t="s">
        <v>3</v>
      </c>
      <c r="C10481" t="s">
        <v>9911</v>
      </c>
      <c r="D10481" t="s">
        <v>11</v>
      </c>
      <c r="E10481" t="str">
        <f t="shared" si="172"/>
        <v>PRJ-H22-800-052</v>
      </c>
      <c r="F10481" t="str">
        <f>VLOOKUP(E10481,DWG_TITLES!A:B,2,FALSE)</f>
        <v>MAQUETE 3D EM NAVISWORKS BLOCO 08 - ELÉTRICA</v>
      </c>
    </row>
    <row r="10482" spans="1:6" x14ac:dyDescent="0.25">
      <c r="A10482" s="1">
        <v>45415</v>
      </c>
      <c r="B10482" t="s">
        <v>3</v>
      </c>
      <c r="C10482" t="s">
        <v>9912</v>
      </c>
      <c r="D10482" t="s">
        <v>11</v>
      </c>
      <c r="E10482" t="str">
        <f t="shared" si="172"/>
        <v>PRJ-H22-800-052</v>
      </c>
      <c r="F10482" t="str">
        <f>VLOOKUP(E10482,DWG_TITLES!A:B,2,FALSE)</f>
        <v>MAQUETE 3D EM NAVISWORKS BLOCO 08 - ELÉTRICA</v>
      </c>
    </row>
    <row r="10483" spans="1:6" x14ac:dyDescent="0.25">
      <c r="A10483" s="1">
        <v>45313</v>
      </c>
      <c r="B10483" t="s">
        <v>0</v>
      </c>
      <c r="C10483" t="s">
        <v>9913</v>
      </c>
      <c r="D10483" t="s">
        <v>11</v>
      </c>
      <c r="E10483" t="str">
        <f t="shared" si="172"/>
        <v>PRJ-H22-800-053</v>
      </c>
      <c r="F10483" t="str">
        <f>VLOOKUP(E10483,DWG_TITLES!A:B,2,FALSE)</f>
        <v>MAQUETE 3D EM NAVISWORKS BLOCO 09 - ESTRUTURAS</v>
      </c>
    </row>
    <row r="10484" spans="1:6" x14ac:dyDescent="0.25">
      <c r="A10484" s="1">
        <v>45415</v>
      </c>
      <c r="B10484" t="s">
        <v>0</v>
      </c>
      <c r="C10484" t="s">
        <v>9914</v>
      </c>
      <c r="D10484" t="s">
        <v>11</v>
      </c>
      <c r="E10484" t="str">
        <f t="shared" si="172"/>
        <v>PRJ-H22-800-053</v>
      </c>
      <c r="F10484" t="str">
        <f>VLOOKUP(E10484,DWG_TITLES!A:B,2,FALSE)</f>
        <v>MAQUETE 3D EM NAVISWORKS BLOCO 09 - ESTRUTURAS</v>
      </c>
    </row>
    <row r="10485" spans="1:6" x14ac:dyDescent="0.25">
      <c r="A10485" s="1">
        <v>45363</v>
      </c>
      <c r="B10485" t="s">
        <v>2</v>
      </c>
      <c r="C10485" t="s">
        <v>9915</v>
      </c>
      <c r="D10485" t="s">
        <v>11</v>
      </c>
      <c r="E10485" t="str">
        <f t="shared" si="172"/>
        <v>PRJ-H22-800-054</v>
      </c>
      <c r="F10485" t="str">
        <f>VLOOKUP(E10485,DWG_TITLES!A:B,2,FALSE)</f>
        <v>MAQUETE 3D EM NAVISWORKS BLOCO 09 - ACESSÓRIOS</v>
      </c>
    </row>
    <row r="10486" spans="1:6" x14ac:dyDescent="0.25">
      <c r="A10486" s="1">
        <v>45415</v>
      </c>
      <c r="B10486" t="s">
        <v>2</v>
      </c>
      <c r="C10486" t="s">
        <v>9916</v>
      </c>
      <c r="D10486" t="s">
        <v>11</v>
      </c>
      <c r="E10486" t="str">
        <f t="shared" si="172"/>
        <v>PRJ-H22-800-054</v>
      </c>
      <c r="F10486" t="str">
        <f>VLOOKUP(E10486,DWG_TITLES!A:B,2,FALSE)</f>
        <v>MAQUETE 3D EM NAVISWORKS BLOCO 09 - ACESSÓRIOS</v>
      </c>
    </row>
    <row r="10487" spans="1:6" x14ac:dyDescent="0.25">
      <c r="A10487" s="1">
        <v>45401</v>
      </c>
      <c r="B10487" t="s">
        <v>5</v>
      </c>
      <c r="C10487" t="s">
        <v>9917</v>
      </c>
      <c r="D10487" t="s">
        <v>11</v>
      </c>
      <c r="E10487" t="str">
        <f t="shared" si="172"/>
        <v>PRJ-H22-800-055</v>
      </c>
      <c r="F10487" t="str">
        <f>VLOOKUP(E10487,DWG_TITLES!A:B,2,FALSE)</f>
        <v>MAQUETE 3D EM NAVISWORKS BLOCO 09 - TUBULAÇÃO</v>
      </c>
    </row>
    <row r="10488" spans="1:6" x14ac:dyDescent="0.25">
      <c r="A10488" s="1">
        <v>45415</v>
      </c>
      <c r="B10488" t="s">
        <v>5</v>
      </c>
      <c r="C10488" t="s">
        <v>9918</v>
      </c>
      <c r="D10488" t="s">
        <v>11</v>
      </c>
      <c r="E10488" t="str">
        <f t="shared" si="172"/>
        <v>PRJ-H22-800-055</v>
      </c>
      <c r="F10488" t="str">
        <f>VLOOKUP(E10488,DWG_TITLES!A:B,2,FALSE)</f>
        <v>MAQUETE 3D EM NAVISWORKS BLOCO 09 - TUBULAÇÃO</v>
      </c>
    </row>
    <row r="10489" spans="1:6" x14ac:dyDescent="0.25">
      <c r="A10489" s="1">
        <v>45401</v>
      </c>
      <c r="B10489" t="s">
        <v>1</v>
      </c>
      <c r="C10489" t="s">
        <v>9919</v>
      </c>
      <c r="D10489" t="s">
        <v>11</v>
      </c>
      <c r="E10489" t="str">
        <f t="shared" si="172"/>
        <v>PRJ-H22-800-056</v>
      </c>
      <c r="F10489" t="str">
        <f>VLOOKUP(E10489,DWG_TITLES!A:B,2,FALSE)</f>
        <v>MAQUETE 3D EM NAVISWORKS BLOCO 09 - EQUIPAMENTOS</v>
      </c>
    </row>
    <row r="10490" spans="1:6" x14ac:dyDescent="0.25">
      <c r="A10490" s="1">
        <v>45415</v>
      </c>
      <c r="B10490" t="s">
        <v>1</v>
      </c>
      <c r="C10490" t="s">
        <v>9920</v>
      </c>
      <c r="D10490" t="s">
        <v>11</v>
      </c>
      <c r="E10490" t="str">
        <f t="shared" si="172"/>
        <v>PRJ-H22-800-056</v>
      </c>
      <c r="F10490" t="str">
        <f>VLOOKUP(E10490,DWG_TITLES!A:B,2,FALSE)</f>
        <v>MAQUETE 3D EM NAVISWORKS BLOCO 09 - EQUIPAMENTOS</v>
      </c>
    </row>
    <row r="10491" spans="1:6" x14ac:dyDescent="0.25">
      <c r="A10491" s="1">
        <v>45365</v>
      </c>
      <c r="B10491" t="s">
        <v>3</v>
      </c>
      <c r="C10491" t="s">
        <v>9921</v>
      </c>
      <c r="D10491" t="s">
        <v>11</v>
      </c>
      <c r="E10491" t="str">
        <f t="shared" si="172"/>
        <v>PRJ-H22-800-057</v>
      </c>
      <c r="F10491" t="str">
        <f>VLOOKUP(E10491,DWG_TITLES!A:B,2,FALSE)</f>
        <v>MAQUETE 3D EM NAVISWORKS BLOCO 09 - ELÉTRICA</v>
      </c>
    </row>
    <row r="10492" spans="1:6" x14ac:dyDescent="0.25">
      <c r="A10492" s="1">
        <v>45415</v>
      </c>
      <c r="B10492" t="s">
        <v>3</v>
      </c>
      <c r="C10492" t="s">
        <v>9922</v>
      </c>
      <c r="D10492" t="s">
        <v>11</v>
      </c>
      <c r="E10492" t="str">
        <f t="shared" si="172"/>
        <v>PRJ-H22-800-057</v>
      </c>
      <c r="F10492" t="str">
        <f>VLOOKUP(E10492,DWG_TITLES!A:B,2,FALSE)</f>
        <v>MAQUETE 3D EM NAVISWORKS BLOCO 09 - ELÉTRICA</v>
      </c>
    </row>
    <row r="10493" spans="1:6" x14ac:dyDescent="0.25">
      <c r="A10493" s="1">
        <v>45419</v>
      </c>
      <c r="B10493" t="s">
        <v>0</v>
      </c>
      <c r="C10493" t="s">
        <v>9923</v>
      </c>
      <c r="D10493" t="s">
        <v>11</v>
      </c>
      <c r="E10493" t="str">
        <f t="shared" si="172"/>
        <v>PRJ-H22-800-058</v>
      </c>
      <c r="F10493" t="str">
        <f>VLOOKUP(E10493,DWG_TITLES!A:B,2,FALSE)</f>
        <v>MAQUETE 3D EM NAVISWORKS BLOCO 10 - ESTRUTURAS</v>
      </c>
    </row>
    <row r="10494" spans="1:6" x14ac:dyDescent="0.25">
      <c r="A10494" s="1">
        <v>45478</v>
      </c>
      <c r="B10494" t="s">
        <v>0</v>
      </c>
      <c r="C10494" t="s">
        <v>9924</v>
      </c>
      <c r="D10494" t="s">
        <v>11</v>
      </c>
      <c r="E10494" t="str">
        <f t="shared" si="172"/>
        <v>PRJ-H22-800-058</v>
      </c>
      <c r="F10494" t="str">
        <f>VLOOKUP(E10494,DWG_TITLES!A:B,2,FALSE)</f>
        <v>MAQUETE 3D EM NAVISWORKS BLOCO 10 - ESTRUTURAS</v>
      </c>
    </row>
    <row r="10495" spans="1:6" x14ac:dyDescent="0.25">
      <c r="A10495" s="1">
        <v>45478</v>
      </c>
      <c r="B10495" t="s">
        <v>2</v>
      </c>
      <c r="C10495" t="s">
        <v>9925</v>
      </c>
      <c r="D10495" t="s">
        <v>11</v>
      </c>
      <c r="E10495" t="str">
        <f t="shared" si="172"/>
        <v>PRJ-H22-800-059</v>
      </c>
      <c r="F10495" t="str">
        <f>VLOOKUP(E10495,DWG_TITLES!A:B,2,FALSE)</f>
        <v>MAQUETE 3D EM NAVISWORKS BLOCO 10 - ACESSÓRIOS</v>
      </c>
    </row>
    <row r="10496" spans="1:6" x14ac:dyDescent="0.25">
      <c r="A10496" s="1">
        <v>45545</v>
      </c>
      <c r="B10496" t="s">
        <v>2</v>
      </c>
      <c r="C10496" t="s">
        <v>9926</v>
      </c>
      <c r="D10496" t="s">
        <v>11</v>
      </c>
      <c r="E10496" t="str">
        <f t="shared" si="172"/>
        <v>PRJ-H22-800-059</v>
      </c>
      <c r="F10496" t="str">
        <f>VLOOKUP(E10496,DWG_TITLES!A:B,2,FALSE)</f>
        <v>MAQUETE 3D EM NAVISWORKS BLOCO 10 - ACESSÓRIOS</v>
      </c>
    </row>
    <row r="10497" spans="1:6" x14ac:dyDescent="0.25">
      <c r="A10497" s="1">
        <v>45478</v>
      </c>
      <c r="B10497" t="s">
        <v>5</v>
      </c>
      <c r="C10497" t="s">
        <v>9927</v>
      </c>
      <c r="D10497" t="s">
        <v>11</v>
      </c>
      <c r="E10497" t="str">
        <f t="shared" si="172"/>
        <v>PRJ-H22-800-060</v>
      </c>
      <c r="F10497" t="str">
        <f>VLOOKUP(E10497,DWG_TITLES!A:B,2,FALSE)</f>
        <v>MAQUETE 3D EM NAVISWORKS BLOCO 10 - TUBULAÇÃO</v>
      </c>
    </row>
    <row r="10498" spans="1:6" x14ac:dyDescent="0.25">
      <c r="A10498" s="1">
        <v>45498</v>
      </c>
      <c r="B10498" t="s">
        <v>5</v>
      </c>
      <c r="C10498" t="s">
        <v>9928</v>
      </c>
      <c r="D10498" t="s">
        <v>11</v>
      </c>
      <c r="E10498" t="str">
        <f t="shared" ref="E10498:E10522" si="173">LEFT(C10498,15)</f>
        <v>PRJ-H22-800-060</v>
      </c>
      <c r="F10498" t="str">
        <f>VLOOKUP(E10498,DWG_TITLES!A:B,2,FALSE)</f>
        <v>MAQUETE 3D EM NAVISWORKS BLOCO 10 - TUBULAÇÃO</v>
      </c>
    </row>
    <row r="10499" spans="1:6" x14ac:dyDescent="0.25">
      <c r="A10499" s="1">
        <v>45478</v>
      </c>
      <c r="B10499" t="s">
        <v>1</v>
      </c>
      <c r="C10499" t="s">
        <v>9929</v>
      </c>
      <c r="D10499" t="s">
        <v>11</v>
      </c>
      <c r="E10499" t="str">
        <f t="shared" si="173"/>
        <v>PRJ-H22-800-061</v>
      </c>
      <c r="F10499" t="str">
        <f>VLOOKUP(E10499,DWG_TITLES!A:B,2,FALSE)</f>
        <v>MAQUETE 3D EM NAVISWORKS BLOCO 10 - EQUIPAMENTOS</v>
      </c>
    </row>
    <row r="10500" spans="1:6" x14ac:dyDescent="0.25">
      <c r="A10500" s="1">
        <v>45498</v>
      </c>
      <c r="B10500" t="s">
        <v>1</v>
      </c>
      <c r="C10500" t="s">
        <v>9930</v>
      </c>
      <c r="D10500" t="s">
        <v>11</v>
      </c>
      <c r="E10500" t="str">
        <f t="shared" si="173"/>
        <v>PRJ-H22-800-061</v>
      </c>
      <c r="F10500" t="str">
        <f>VLOOKUP(E10500,DWG_TITLES!A:B,2,FALSE)</f>
        <v>MAQUETE 3D EM NAVISWORKS BLOCO 10 - EQUIPAMENTOS</v>
      </c>
    </row>
    <row r="10501" spans="1:6" x14ac:dyDescent="0.25">
      <c r="A10501" s="1">
        <v>45443</v>
      </c>
      <c r="B10501" t="s">
        <v>3</v>
      </c>
      <c r="C10501" t="s">
        <v>9931</v>
      </c>
      <c r="D10501" t="s">
        <v>11</v>
      </c>
      <c r="E10501" t="str">
        <f t="shared" si="173"/>
        <v>PRJ-H22-800-062</v>
      </c>
      <c r="F10501" t="str">
        <f>VLOOKUP(E10501,DWG_TITLES!A:B,2,FALSE)</f>
        <v>MAQUETE 3D EM NAVISWORKS BLOCO 10 - ELÉTRICA</v>
      </c>
    </row>
    <row r="10502" spans="1:6" x14ac:dyDescent="0.25">
      <c r="A10502" s="1">
        <v>45498</v>
      </c>
      <c r="B10502" t="s">
        <v>3</v>
      </c>
      <c r="C10502" t="s">
        <v>9932</v>
      </c>
      <c r="D10502" t="s">
        <v>11</v>
      </c>
      <c r="E10502" t="str">
        <f t="shared" si="173"/>
        <v>PRJ-H22-800-062</v>
      </c>
      <c r="F10502" t="str">
        <f>VLOOKUP(E10502,DWG_TITLES!A:B,2,FALSE)</f>
        <v>MAQUETE 3D EM NAVISWORKS BLOCO 10 - ELÉTRICA</v>
      </c>
    </row>
    <row r="10503" spans="1:6" x14ac:dyDescent="0.25">
      <c r="A10503" s="1">
        <v>45250</v>
      </c>
      <c r="B10503" t="s">
        <v>0</v>
      </c>
      <c r="C10503" t="s">
        <v>9933</v>
      </c>
      <c r="D10503" t="s">
        <v>11</v>
      </c>
      <c r="E10503" t="str">
        <f t="shared" si="173"/>
        <v>PRJ-H22-800-063</v>
      </c>
      <c r="F10503" t="str">
        <f>VLOOKUP(E10503,DWG_TITLES!A:B,2,FALSE)</f>
        <v>MAQUETE 3D EM NAVISWORKS BLOCO 11 - ESTRUTURAS</v>
      </c>
    </row>
    <row r="10504" spans="1:6" x14ac:dyDescent="0.25">
      <c r="A10504" s="1">
        <v>45415</v>
      </c>
      <c r="B10504" t="s">
        <v>0</v>
      </c>
      <c r="C10504" t="s">
        <v>9934</v>
      </c>
      <c r="D10504" t="s">
        <v>11</v>
      </c>
      <c r="E10504" t="str">
        <f t="shared" si="173"/>
        <v>PRJ-H22-800-063</v>
      </c>
      <c r="F10504" t="str">
        <f>VLOOKUP(E10504,DWG_TITLES!A:B,2,FALSE)</f>
        <v>MAQUETE 3D EM NAVISWORKS BLOCO 11 - ESTRUTURAS</v>
      </c>
    </row>
    <row r="10505" spans="1:6" x14ac:dyDescent="0.25">
      <c r="A10505" s="1">
        <v>45401</v>
      </c>
      <c r="B10505" t="s">
        <v>2</v>
      </c>
      <c r="C10505" t="s">
        <v>9935</v>
      </c>
      <c r="D10505" t="s">
        <v>11</v>
      </c>
      <c r="E10505" t="str">
        <f t="shared" si="173"/>
        <v>PRJ-H22-800-064</v>
      </c>
      <c r="F10505" t="str">
        <f>VLOOKUP(E10505,DWG_TITLES!A:B,2,FALSE)</f>
        <v>MAQUETE 3D EM NAVISWORKS BLOCO 11 - ACESSÓRIOS</v>
      </c>
    </row>
    <row r="10506" spans="1:6" x14ac:dyDescent="0.25">
      <c r="A10506" s="1">
        <v>45415</v>
      </c>
      <c r="B10506" t="s">
        <v>2</v>
      </c>
      <c r="C10506" t="s">
        <v>9936</v>
      </c>
      <c r="D10506" t="s">
        <v>11</v>
      </c>
      <c r="E10506" t="str">
        <f t="shared" si="173"/>
        <v>PRJ-H22-800-064</v>
      </c>
      <c r="F10506" t="str">
        <f>VLOOKUP(E10506,DWG_TITLES!A:B,2,FALSE)</f>
        <v>MAQUETE 3D EM NAVISWORKS BLOCO 11 - ACESSÓRIOS</v>
      </c>
    </row>
    <row r="10507" spans="1:6" x14ac:dyDescent="0.25">
      <c r="A10507" s="1">
        <v>45386</v>
      </c>
      <c r="B10507" t="s">
        <v>5</v>
      </c>
      <c r="C10507" t="s">
        <v>9937</v>
      </c>
      <c r="D10507" t="s">
        <v>11</v>
      </c>
      <c r="E10507" t="str">
        <f t="shared" si="173"/>
        <v>PRJ-H22-800-065</v>
      </c>
      <c r="F10507" t="str">
        <f>VLOOKUP(E10507,DWG_TITLES!A:B,2,FALSE)</f>
        <v>MAQUETE 3D EM NAVISWORKS BLOCO 11 - TUBULAÇÃO</v>
      </c>
    </row>
    <row r="10508" spans="1:6" x14ac:dyDescent="0.25">
      <c r="A10508" s="1">
        <v>45415</v>
      </c>
      <c r="B10508" t="s">
        <v>5</v>
      </c>
      <c r="C10508" t="s">
        <v>9938</v>
      </c>
      <c r="D10508" t="s">
        <v>11</v>
      </c>
      <c r="E10508" t="str">
        <f t="shared" si="173"/>
        <v>PRJ-H22-800-065</v>
      </c>
      <c r="F10508" t="str">
        <f>VLOOKUP(E10508,DWG_TITLES!A:B,2,FALSE)</f>
        <v>MAQUETE 3D EM NAVISWORKS BLOCO 11 - TUBULAÇÃO</v>
      </c>
    </row>
    <row r="10509" spans="1:6" x14ac:dyDescent="0.25">
      <c r="A10509" s="1">
        <v>45365</v>
      </c>
      <c r="B10509" t="s">
        <v>1</v>
      </c>
      <c r="C10509" t="s">
        <v>9939</v>
      </c>
      <c r="D10509" t="s">
        <v>11</v>
      </c>
      <c r="E10509" t="str">
        <f t="shared" si="173"/>
        <v>PRJ-H22-800-066</v>
      </c>
      <c r="F10509" t="str">
        <f>VLOOKUP(E10509,DWG_TITLES!A:B,2,FALSE)</f>
        <v>MAQUETE 3D EM NAVISWORKS BLOCO 11 - EQUIPAMENTOS</v>
      </c>
    </row>
    <row r="10510" spans="1:6" x14ac:dyDescent="0.25">
      <c r="A10510" s="1">
        <v>45415</v>
      </c>
      <c r="B10510" t="s">
        <v>1</v>
      </c>
      <c r="C10510" t="s">
        <v>9940</v>
      </c>
      <c r="D10510" t="s">
        <v>11</v>
      </c>
      <c r="E10510" t="str">
        <f t="shared" si="173"/>
        <v>PRJ-H22-800-066</v>
      </c>
      <c r="F10510" t="str">
        <f>VLOOKUP(E10510,DWG_TITLES!A:B,2,FALSE)</f>
        <v>MAQUETE 3D EM NAVISWORKS BLOCO 11 - EQUIPAMENTOS</v>
      </c>
    </row>
    <row r="10511" spans="1:6" x14ac:dyDescent="0.25">
      <c r="A10511" s="1">
        <v>45352</v>
      </c>
      <c r="B10511" t="s">
        <v>3</v>
      </c>
      <c r="C10511" t="s">
        <v>9941</v>
      </c>
      <c r="D10511" t="s">
        <v>11</v>
      </c>
      <c r="E10511" t="str">
        <f t="shared" si="173"/>
        <v>PRJ-H22-800-067</v>
      </c>
      <c r="F10511" t="str">
        <f>VLOOKUP(E10511,DWG_TITLES!A:B,2,FALSE)</f>
        <v>MAQUETE 3D EM NAVISWORKS BLOCO 11 - ELÉTRICA</v>
      </c>
    </row>
    <row r="10512" spans="1:6" x14ac:dyDescent="0.25">
      <c r="A10512" s="1">
        <v>45415</v>
      </c>
      <c r="B10512" t="s">
        <v>3</v>
      </c>
      <c r="C10512" t="s">
        <v>9942</v>
      </c>
      <c r="D10512" t="s">
        <v>11</v>
      </c>
      <c r="E10512" t="str">
        <f t="shared" si="173"/>
        <v>PRJ-H22-800-067</v>
      </c>
      <c r="F10512" t="str">
        <f>VLOOKUP(E10512,DWG_TITLES!A:B,2,FALSE)</f>
        <v>MAQUETE 3D EM NAVISWORKS BLOCO 11 - ELÉTRICA</v>
      </c>
    </row>
    <row r="10513" spans="1:6" x14ac:dyDescent="0.25">
      <c r="A10513" s="1">
        <v>45415</v>
      </c>
      <c r="B10513" t="s">
        <v>0</v>
      </c>
      <c r="C10513" t="s">
        <v>9943</v>
      </c>
      <c r="D10513" t="s">
        <v>11</v>
      </c>
      <c r="E10513" t="str">
        <f t="shared" si="173"/>
        <v>PRJ-H22-800-068</v>
      </c>
      <c r="F10513" t="str">
        <f>VLOOKUP(E10513,DWG_TITLES!A:B,2,FALSE)</f>
        <v>MAQUETE 3D EM NAVISWORKS BLOCO 12 - ESTRUTURAS</v>
      </c>
    </row>
    <row r="10514" spans="1:6" x14ac:dyDescent="0.25">
      <c r="A10514" s="1">
        <v>45478</v>
      </c>
      <c r="B10514" t="s">
        <v>0</v>
      </c>
      <c r="C10514" t="s">
        <v>9944</v>
      </c>
      <c r="D10514" t="s">
        <v>11</v>
      </c>
      <c r="E10514" t="str">
        <f t="shared" si="173"/>
        <v>PRJ-H22-800-068</v>
      </c>
      <c r="F10514" t="str">
        <f>VLOOKUP(E10514,DWG_TITLES!A:B,2,FALSE)</f>
        <v>MAQUETE 3D EM NAVISWORKS BLOCO 12 - ESTRUTURAS</v>
      </c>
    </row>
    <row r="10515" spans="1:6" x14ac:dyDescent="0.25">
      <c r="A10515" s="1">
        <v>45461</v>
      </c>
      <c r="B10515" t="s">
        <v>2</v>
      </c>
      <c r="C10515" t="s">
        <v>9945</v>
      </c>
      <c r="D10515" t="s">
        <v>11</v>
      </c>
      <c r="E10515" t="str">
        <f t="shared" si="173"/>
        <v>PRJ-H22-800-069</v>
      </c>
      <c r="F10515" t="str">
        <f>VLOOKUP(E10515,DWG_TITLES!A:B,2,FALSE)</f>
        <v>MAQUETE 3D EM NAVISWORKS BLOCO 12 - ACESSÓRIOS</v>
      </c>
    </row>
    <row r="10516" spans="1:6" x14ac:dyDescent="0.25">
      <c r="A10516" s="1">
        <v>45478</v>
      </c>
      <c r="B10516" t="s">
        <v>2</v>
      </c>
      <c r="C10516" t="s">
        <v>9946</v>
      </c>
      <c r="D10516" t="s">
        <v>11</v>
      </c>
      <c r="E10516" t="str">
        <f t="shared" si="173"/>
        <v>PRJ-H22-800-069</v>
      </c>
      <c r="F10516" t="str">
        <f>VLOOKUP(E10516,DWG_TITLES!A:B,2,FALSE)</f>
        <v>MAQUETE 3D EM NAVISWORKS BLOCO 12 - ACESSÓRIOS</v>
      </c>
    </row>
    <row r="10517" spans="1:6" x14ac:dyDescent="0.25">
      <c r="A10517" s="1">
        <v>45478</v>
      </c>
      <c r="B10517" t="s">
        <v>5</v>
      </c>
      <c r="C10517" t="s">
        <v>9947</v>
      </c>
      <c r="D10517" t="s">
        <v>11</v>
      </c>
      <c r="E10517" t="str">
        <f t="shared" si="173"/>
        <v>PRJ-H22-800-070</v>
      </c>
      <c r="F10517" t="str">
        <f>VLOOKUP(E10517,DWG_TITLES!A:B,2,FALSE)</f>
        <v>MAQUETE 3D EM NAVISWORKS BLOCO 12 - TUBULAÇÃO</v>
      </c>
    </row>
    <row r="10518" spans="1:6" x14ac:dyDescent="0.25">
      <c r="A10518" s="1">
        <v>45498</v>
      </c>
      <c r="B10518" t="s">
        <v>5</v>
      </c>
      <c r="C10518" t="s">
        <v>9948</v>
      </c>
      <c r="D10518" t="s">
        <v>11</v>
      </c>
      <c r="E10518" t="str">
        <f t="shared" si="173"/>
        <v>PRJ-H22-800-070</v>
      </c>
      <c r="F10518" t="str">
        <f>VLOOKUP(E10518,DWG_TITLES!A:B,2,FALSE)</f>
        <v>MAQUETE 3D EM NAVISWORKS BLOCO 12 - TUBULAÇÃO</v>
      </c>
    </row>
    <row r="10519" spans="1:6" x14ac:dyDescent="0.25">
      <c r="A10519" s="1">
        <v>45478</v>
      </c>
      <c r="B10519" t="s">
        <v>1</v>
      </c>
      <c r="C10519" t="s">
        <v>9949</v>
      </c>
      <c r="D10519" t="s">
        <v>11</v>
      </c>
      <c r="E10519" t="str">
        <f t="shared" si="173"/>
        <v>PRJ-H22-800-071</v>
      </c>
      <c r="F10519" t="str">
        <f>VLOOKUP(E10519,DWG_TITLES!A:B,2,FALSE)</f>
        <v>MAQUETE 3D EM NAVISWORKS BLOCO 12 - EQUIPAMENTOS</v>
      </c>
    </row>
    <row r="10520" spans="1:6" x14ac:dyDescent="0.25">
      <c r="A10520" s="1">
        <v>45498</v>
      </c>
      <c r="B10520" t="s">
        <v>1</v>
      </c>
      <c r="C10520" t="s">
        <v>9950</v>
      </c>
      <c r="D10520" t="s">
        <v>11</v>
      </c>
      <c r="E10520" t="str">
        <f t="shared" si="173"/>
        <v>PRJ-H22-800-071</v>
      </c>
      <c r="F10520" t="str">
        <f>VLOOKUP(E10520,DWG_TITLES!A:B,2,FALSE)</f>
        <v>MAQUETE 3D EM NAVISWORKS BLOCO 12 - EQUIPAMENTOS</v>
      </c>
    </row>
    <row r="10521" spans="1:6" x14ac:dyDescent="0.25">
      <c r="A10521" s="1">
        <v>45478</v>
      </c>
      <c r="B10521" t="s">
        <v>3</v>
      </c>
      <c r="C10521" t="s">
        <v>9951</v>
      </c>
      <c r="D10521" t="s">
        <v>11</v>
      </c>
      <c r="E10521" t="str">
        <f t="shared" si="173"/>
        <v>PRJ-H22-800-072</v>
      </c>
      <c r="F10521" t="str">
        <f>VLOOKUP(E10521,DWG_TITLES!A:B,2,FALSE)</f>
        <v>MAQUETE 3D EM NAVISWORKS BLOCO 12 - ELÉTRICA</v>
      </c>
    </row>
    <row r="10522" spans="1:6" x14ac:dyDescent="0.25">
      <c r="A10522" s="1">
        <v>45498</v>
      </c>
      <c r="B10522" t="s">
        <v>3</v>
      </c>
      <c r="C10522" t="s">
        <v>9952</v>
      </c>
      <c r="D10522" t="s">
        <v>11</v>
      </c>
      <c r="E10522" t="str">
        <f t="shared" si="173"/>
        <v>PRJ-H22-800-072</v>
      </c>
      <c r="F10522" t="str">
        <f>VLOOKUP(E10522,DWG_TITLES!A:B,2,FALSE)</f>
        <v>MAQUETE 3D EM NAVISWORKS BLOCO 12 - ELÉTRICA</v>
      </c>
    </row>
    <row r="10523" spans="1:6" x14ac:dyDescent="0.25">
      <c r="A10523" s="1">
        <v>45545</v>
      </c>
      <c r="B10523" t="s">
        <v>2</v>
      </c>
      <c r="C10523" t="s">
        <v>9953</v>
      </c>
      <c r="D10523" t="s">
        <v>11</v>
      </c>
      <c r="E10523" t="str">
        <f t="shared" ref="E10523:E10561" si="174">LEFT(C10523,15)</f>
        <v>PRJ-H22-800-073</v>
      </c>
      <c r="F10523" t="str">
        <f>VLOOKUP(E10523,DWG_TITLES!A:B,2,FALSE)</f>
        <v>CANCELADO - MAQUETE 3D EM NAVISWORKS - MASTRO DE VANTE</v>
      </c>
    </row>
    <row r="10524" spans="1:6" x14ac:dyDescent="0.25">
      <c r="A10524" s="1">
        <v>45545</v>
      </c>
      <c r="B10524" t="s">
        <v>2</v>
      </c>
      <c r="C10524" t="s">
        <v>9954</v>
      </c>
      <c r="D10524" t="s">
        <v>11</v>
      </c>
      <c r="E10524" t="str">
        <f t="shared" si="174"/>
        <v>PRJ-H22-800-074</v>
      </c>
      <c r="F10524" t="str">
        <f>VLOOKUP(E10524,DWG_TITLES!A:B,2,FALSE)</f>
        <v>CANCELADO - MAQUETE 3D EM NAVISWORKS - MASTRO PRINCIPAL</v>
      </c>
    </row>
    <row r="10525" spans="1:6" x14ac:dyDescent="0.25">
      <c r="A10525" s="1">
        <v>46259</v>
      </c>
      <c r="B10525" t="s">
        <v>2</v>
      </c>
      <c r="C10525" t="s">
        <v>11080</v>
      </c>
      <c r="D10525" t="s">
        <v>9956</v>
      </c>
      <c r="E10525" t="str">
        <f t="shared" si="174"/>
        <v>831-H22-622-012</v>
      </c>
      <c r="F10525" t="str">
        <f>VLOOKUP(E10525,DWG_TITLES!A:B,2,FALSE)</f>
        <v>DESENHO DE ARRANJO DE BASE DE EQUIPAMENTOS – BLOCO 11</v>
      </c>
    </row>
    <row r="10526" spans="1:6" x14ac:dyDescent="0.25">
      <c r="A10526" s="1">
        <v>46259</v>
      </c>
      <c r="B10526" t="s">
        <v>2</v>
      </c>
      <c r="C10526" t="s">
        <v>11081</v>
      </c>
      <c r="D10526" t="s">
        <v>9956</v>
      </c>
      <c r="E10526" t="str">
        <f t="shared" si="174"/>
        <v>831-H22-622-014</v>
      </c>
      <c r="F10526" t="str">
        <f>VLOOKUP(E10526,DWG_TITLES!A:B,2,FALSE)</f>
        <v>DESENHO DE ARRANJO DE BASE DE EQUIPAMENTOS – BLOCO 12</v>
      </c>
    </row>
    <row r="10527" spans="1:6" x14ac:dyDescent="0.25">
      <c r="A10527" s="1">
        <v>46259</v>
      </c>
      <c r="B10527" t="s">
        <v>2</v>
      </c>
      <c r="C10527" t="s">
        <v>11082</v>
      </c>
      <c r="D10527" t="s">
        <v>9956</v>
      </c>
      <c r="E10527" t="str">
        <f t="shared" si="174"/>
        <v>831-H22-622-014</v>
      </c>
      <c r="F10527" t="str">
        <f>VLOOKUP(E10527,DWG_TITLES!A:B,2,FALSE)</f>
        <v>DESENHO DE ARRANJO DE BASE DE EQUIPAMENTOS – BLOCO 12</v>
      </c>
    </row>
    <row r="10528" spans="1:6" x14ac:dyDescent="0.25">
      <c r="A10528" s="1">
        <v>46259</v>
      </c>
      <c r="B10528" t="s">
        <v>2</v>
      </c>
      <c r="C10528" t="s">
        <v>11083</v>
      </c>
      <c r="D10528" t="s">
        <v>9956</v>
      </c>
      <c r="E10528" t="str">
        <f t="shared" si="174"/>
        <v>831-H22-622-015</v>
      </c>
      <c r="F10528" t="str">
        <f>VLOOKUP(E10528,DWG_TITLES!A:B,2,FALSE)</f>
        <v>DESENHO DE ARRANJO DE BASE DE EQUIPAMENTOS – BLOCO 08</v>
      </c>
    </row>
    <row r="10529" spans="1:6" x14ac:dyDescent="0.25">
      <c r="A10529" s="1">
        <v>46098</v>
      </c>
      <c r="B10529" t="s">
        <v>2</v>
      </c>
      <c r="C10529" t="s">
        <v>11084</v>
      </c>
      <c r="D10529" t="s">
        <v>9956</v>
      </c>
      <c r="E10529" t="str">
        <f t="shared" si="174"/>
        <v>831-H22-622-008</v>
      </c>
      <c r="F10529" t="str">
        <f>VLOOKUP(E10529,DWG_TITLES!A:B,2,FALSE)</f>
        <v>DESENHO DE ARRANJO DE BASE DE EQUIPAMENTOS – BLOCO 05</v>
      </c>
    </row>
    <row r="10530" spans="1:6" x14ac:dyDescent="0.25">
      <c r="A10530" s="1">
        <v>46098</v>
      </c>
      <c r="B10530" t="s">
        <v>2</v>
      </c>
      <c r="C10530" t="s">
        <v>11085</v>
      </c>
      <c r="D10530" t="s">
        <v>9956</v>
      </c>
      <c r="E10530" t="str">
        <f t="shared" si="174"/>
        <v>831-H22-622-002</v>
      </c>
      <c r="F10530" t="str">
        <f>VLOOKUP(E10530,DWG_TITLES!A:B,2,FALSE)</f>
        <v>DESENHO DE ARRANJO DE BASE DE EQUIPAMENTOS – BLOCO 01</v>
      </c>
    </row>
    <row r="10531" spans="1:6" x14ac:dyDescent="0.25">
      <c r="A10531" s="1">
        <v>46098</v>
      </c>
      <c r="B10531" t="s">
        <v>2</v>
      </c>
      <c r="C10531" t="s">
        <v>11086</v>
      </c>
      <c r="D10531" t="s">
        <v>9956</v>
      </c>
      <c r="E10531" t="str">
        <f t="shared" si="174"/>
        <v>831-H22-622-008</v>
      </c>
      <c r="F10531" t="str">
        <f>VLOOKUP(E10531,DWG_TITLES!A:B,2,FALSE)</f>
        <v>DESENHO DE ARRANJO DE BASE DE EQUIPAMENTOS – BLOCO 05</v>
      </c>
    </row>
    <row r="10532" spans="1:6" x14ac:dyDescent="0.25">
      <c r="A10532" s="1">
        <v>46098</v>
      </c>
      <c r="B10532" t="s">
        <v>2</v>
      </c>
      <c r="C10532" t="s">
        <v>11087</v>
      </c>
      <c r="D10532" t="s">
        <v>9956</v>
      </c>
      <c r="E10532" t="str">
        <f t="shared" si="174"/>
        <v>831-H22-623-007</v>
      </c>
      <c r="F10532" t="str">
        <f>VLOOKUP(E10532,DWG_TITLES!A:B,2,FALSE)</f>
        <v>DESENHOS DE FABRICAÇÃO DE ACESSÓRIOS DE AÇO - ESCADAS VERTICAIS BLOCO 01</v>
      </c>
    </row>
    <row r="10533" spans="1:6" x14ac:dyDescent="0.25">
      <c r="A10533" s="1">
        <v>46098</v>
      </c>
      <c r="B10533" t="s">
        <v>2</v>
      </c>
      <c r="C10533" t="s">
        <v>11088</v>
      </c>
      <c r="D10533" t="s">
        <v>9956</v>
      </c>
      <c r="E10533" t="str">
        <f t="shared" si="174"/>
        <v>831-H22-622-002</v>
      </c>
      <c r="F10533" t="str">
        <f>VLOOKUP(E10533,DWG_TITLES!A:B,2,FALSE)</f>
        <v>DESENHO DE ARRANJO DE BASE DE EQUIPAMENTOS – BLOCO 01</v>
      </c>
    </row>
    <row r="10534" spans="1:6" x14ac:dyDescent="0.25">
      <c r="A10534" s="1">
        <v>46098</v>
      </c>
      <c r="B10534" t="s">
        <v>2</v>
      </c>
      <c r="C10534" t="s">
        <v>11089</v>
      </c>
      <c r="D10534" t="s">
        <v>9956</v>
      </c>
      <c r="E10534" t="str">
        <f t="shared" si="174"/>
        <v>831-H22-622-002</v>
      </c>
      <c r="F10534" t="str">
        <f>VLOOKUP(E10534,DWG_TITLES!A:B,2,FALSE)</f>
        <v>DESENHO DE ARRANJO DE BASE DE EQUIPAMENTOS – BLOCO 01</v>
      </c>
    </row>
    <row r="10535" spans="1:6" x14ac:dyDescent="0.25">
      <c r="A10535" s="1">
        <v>46098</v>
      </c>
      <c r="B10535" t="s">
        <v>2</v>
      </c>
      <c r="C10535" t="s">
        <v>11090</v>
      </c>
      <c r="D10535" t="s">
        <v>9956</v>
      </c>
      <c r="E10535" t="str">
        <f t="shared" si="174"/>
        <v>831-H22-622-012</v>
      </c>
      <c r="F10535" t="str">
        <f>VLOOKUP(E10535,DWG_TITLES!A:B,2,FALSE)</f>
        <v>DESENHO DE ARRANJO DE BASE DE EQUIPAMENTOS – BLOCO 11</v>
      </c>
    </row>
    <row r="10536" spans="1:6" x14ac:dyDescent="0.25">
      <c r="A10536" s="1">
        <v>46098</v>
      </c>
      <c r="B10536" t="s">
        <v>2</v>
      </c>
      <c r="C10536" t="s">
        <v>11091</v>
      </c>
      <c r="D10536" t="s">
        <v>9956</v>
      </c>
      <c r="E10536" t="str">
        <f t="shared" si="174"/>
        <v>831-H22-622-014</v>
      </c>
      <c r="F10536" t="str">
        <f>VLOOKUP(E10536,DWG_TITLES!A:B,2,FALSE)</f>
        <v>DESENHO DE ARRANJO DE BASE DE EQUIPAMENTOS – BLOCO 12</v>
      </c>
    </row>
    <row r="10537" spans="1:6" x14ac:dyDescent="0.25">
      <c r="A10537" s="1">
        <v>46098</v>
      </c>
      <c r="B10537" t="s">
        <v>2</v>
      </c>
      <c r="C10537" t="s">
        <v>11092</v>
      </c>
      <c r="D10537" t="s">
        <v>9956</v>
      </c>
      <c r="E10537" t="str">
        <f t="shared" si="174"/>
        <v>831-H22-622-002</v>
      </c>
      <c r="F10537" t="str">
        <f>VLOOKUP(E10537,DWG_TITLES!A:B,2,FALSE)</f>
        <v>DESENHO DE ARRANJO DE BASE DE EQUIPAMENTOS – BLOCO 01</v>
      </c>
    </row>
    <row r="10538" spans="1:6" x14ac:dyDescent="0.25">
      <c r="A10538" s="1">
        <v>46098</v>
      </c>
      <c r="B10538" t="s">
        <v>2</v>
      </c>
      <c r="C10538" t="s">
        <v>11093</v>
      </c>
      <c r="D10538" t="s">
        <v>9956</v>
      </c>
      <c r="E10538" t="str">
        <f t="shared" si="174"/>
        <v>831-H22-622-006</v>
      </c>
      <c r="F10538" t="str">
        <f>VLOOKUP(E10538,DWG_TITLES!A:B,2,FALSE)</f>
        <v>DESENHO DE ARRANJO DE BASE DE EQUIPAMENTOS – BLOCO 02</v>
      </c>
    </row>
    <row r="10539" spans="1:6" x14ac:dyDescent="0.25">
      <c r="A10539" s="1">
        <v>46098</v>
      </c>
      <c r="B10539" t="s">
        <v>2</v>
      </c>
      <c r="C10539" t="s">
        <v>11094</v>
      </c>
      <c r="D10539" t="s">
        <v>9956</v>
      </c>
      <c r="E10539" t="str">
        <f t="shared" si="174"/>
        <v>831-H22-622-010</v>
      </c>
      <c r="F10539" t="str">
        <f>VLOOKUP(E10539,DWG_TITLES!A:B,2,FALSE)</f>
        <v>DESENHO DE ARRANJO DE BASE DE EQUIPAMENTOS – BLOCO 07</v>
      </c>
    </row>
    <row r="10540" spans="1:6" x14ac:dyDescent="0.25">
      <c r="A10540" s="1">
        <v>46098</v>
      </c>
      <c r="B10540" t="s">
        <v>2</v>
      </c>
      <c r="C10540" t="s">
        <v>11095</v>
      </c>
      <c r="D10540" t="s">
        <v>9956</v>
      </c>
      <c r="E10540" t="str">
        <f t="shared" si="174"/>
        <v>831-H22-622-016</v>
      </c>
      <c r="F10540" t="str">
        <f>VLOOKUP(E10540,DWG_TITLES!A:B,2,FALSE)</f>
        <v>DESENHO DE ARRANJO DE BASE DE EQUIPAMENTOS – BLOCO 09</v>
      </c>
    </row>
    <row r="10541" spans="1:6" x14ac:dyDescent="0.25">
      <c r="A10541" s="1">
        <v>46098</v>
      </c>
      <c r="B10541" t="s">
        <v>2</v>
      </c>
      <c r="C10541" t="s">
        <v>11096</v>
      </c>
      <c r="D10541" t="s">
        <v>9956</v>
      </c>
      <c r="E10541" t="str">
        <f t="shared" si="174"/>
        <v>831-H22-622-002</v>
      </c>
      <c r="F10541" t="str">
        <f>VLOOKUP(E10541,DWG_TITLES!A:B,2,FALSE)</f>
        <v>DESENHO DE ARRANJO DE BASE DE EQUIPAMENTOS – BLOCO 01</v>
      </c>
    </row>
    <row r="10542" spans="1:6" x14ac:dyDescent="0.25">
      <c r="A10542" s="1">
        <v>46098</v>
      </c>
      <c r="B10542" t="s">
        <v>2</v>
      </c>
      <c r="C10542" t="s">
        <v>11097</v>
      </c>
      <c r="D10542" t="s">
        <v>9956</v>
      </c>
      <c r="E10542" t="str">
        <f t="shared" si="174"/>
        <v>831-H22-622-005</v>
      </c>
      <c r="F10542" t="str">
        <f>VLOOKUP(E10542,DWG_TITLES!A:B,2,FALSE)</f>
        <v>DESENHO DE ARRANJO DE BASE DE EQUIPAMENTOS – BLOCO 03</v>
      </c>
    </row>
    <row r="10543" spans="1:6" x14ac:dyDescent="0.25">
      <c r="A10543" s="1">
        <v>46098</v>
      </c>
      <c r="B10543" t="s">
        <v>2</v>
      </c>
      <c r="C10543" t="s">
        <v>11098</v>
      </c>
      <c r="D10543" t="s">
        <v>9956</v>
      </c>
      <c r="E10543" t="str">
        <f t="shared" si="174"/>
        <v>831-H22-622-008</v>
      </c>
      <c r="F10543" t="str">
        <f>VLOOKUP(E10543,DWG_TITLES!A:B,2,FALSE)</f>
        <v>DESENHO DE ARRANJO DE BASE DE EQUIPAMENTOS – BLOCO 05</v>
      </c>
    </row>
    <row r="10544" spans="1:6" x14ac:dyDescent="0.25">
      <c r="A10544" s="1">
        <v>46098</v>
      </c>
      <c r="B10544" t="s">
        <v>2</v>
      </c>
      <c r="C10544" t="s">
        <v>11099</v>
      </c>
      <c r="D10544" t="s">
        <v>9956</v>
      </c>
      <c r="E10544" t="str">
        <f t="shared" si="174"/>
        <v>831-H22-622-010</v>
      </c>
      <c r="F10544" t="str">
        <f>VLOOKUP(E10544,DWG_TITLES!A:B,2,FALSE)</f>
        <v>DESENHO DE ARRANJO DE BASE DE EQUIPAMENTOS – BLOCO 07</v>
      </c>
    </row>
    <row r="10545" spans="1:6" x14ac:dyDescent="0.25">
      <c r="A10545" s="1">
        <v>46098</v>
      </c>
      <c r="B10545" t="s">
        <v>2</v>
      </c>
      <c r="C10545" t="s">
        <v>11100</v>
      </c>
      <c r="D10545" t="s">
        <v>9956</v>
      </c>
      <c r="E10545" t="str">
        <f t="shared" si="174"/>
        <v>831-H22-622-002</v>
      </c>
      <c r="F10545" t="str">
        <f>VLOOKUP(E10545,DWG_TITLES!A:B,2,FALSE)</f>
        <v>DESENHO DE ARRANJO DE BASE DE EQUIPAMENTOS – BLOCO 01</v>
      </c>
    </row>
    <row r="10546" spans="1:6" x14ac:dyDescent="0.25">
      <c r="A10546" s="1">
        <v>46098</v>
      </c>
      <c r="B10546" t="s">
        <v>2</v>
      </c>
      <c r="C10546" t="s">
        <v>11101</v>
      </c>
      <c r="D10546" t="s">
        <v>9956</v>
      </c>
      <c r="E10546" t="str">
        <f t="shared" si="174"/>
        <v>831-H22-622-006</v>
      </c>
      <c r="F10546" t="str">
        <f>VLOOKUP(E10546,DWG_TITLES!A:B,2,FALSE)</f>
        <v>DESENHO DE ARRANJO DE BASE DE EQUIPAMENTOS – BLOCO 02</v>
      </c>
    </row>
    <row r="10547" spans="1:6" x14ac:dyDescent="0.25">
      <c r="A10547" s="1">
        <v>46098</v>
      </c>
      <c r="B10547" t="s">
        <v>2</v>
      </c>
      <c r="C10547" t="s">
        <v>11102</v>
      </c>
      <c r="D10547" t="s">
        <v>9956</v>
      </c>
      <c r="E10547" t="str">
        <f t="shared" si="174"/>
        <v>831-H22-622-012</v>
      </c>
      <c r="F10547" t="str">
        <f>VLOOKUP(E10547,DWG_TITLES!A:B,2,FALSE)</f>
        <v>DESENHO DE ARRANJO DE BASE DE EQUIPAMENTOS – BLOCO 11</v>
      </c>
    </row>
    <row r="10548" spans="1:6" x14ac:dyDescent="0.25">
      <c r="A10548" s="1">
        <v>46098</v>
      </c>
      <c r="B10548" t="s">
        <v>2</v>
      </c>
      <c r="C10548" t="s">
        <v>11103</v>
      </c>
      <c r="D10548" t="s">
        <v>9956</v>
      </c>
      <c r="E10548" t="str">
        <f t="shared" si="174"/>
        <v>831-H22-622-014</v>
      </c>
      <c r="F10548" t="str">
        <f>VLOOKUP(E10548,DWG_TITLES!A:B,2,FALSE)</f>
        <v>DESENHO DE ARRANJO DE BASE DE EQUIPAMENTOS – BLOCO 12</v>
      </c>
    </row>
    <row r="10549" spans="1:6" x14ac:dyDescent="0.25">
      <c r="A10549" s="1">
        <v>46098</v>
      </c>
      <c r="B10549" t="s">
        <v>2</v>
      </c>
      <c r="C10549" t="s">
        <v>11104</v>
      </c>
      <c r="D10549" t="s">
        <v>9956</v>
      </c>
      <c r="E10549" t="str">
        <f t="shared" si="174"/>
        <v>831-H22-622-016</v>
      </c>
      <c r="F10549" t="str">
        <f>VLOOKUP(E10549,DWG_TITLES!A:B,2,FALSE)</f>
        <v>DESENHO DE ARRANJO DE BASE DE EQUIPAMENTOS – BLOCO 09</v>
      </c>
    </row>
    <row r="10550" spans="1:6" x14ac:dyDescent="0.25">
      <c r="A10550" s="1">
        <v>46098</v>
      </c>
      <c r="B10550" t="s">
        <v>2</v>
      </c>
      <c r="C10550" t="s">
        <v>11105</v>
      </c>
      <c r="D10550" t="s">
        <v>9956</v>
      </c>
      <c r="E10550" t="str">
        <f t="shared" si="174"/>
        <v>831-H22-622-017</v>
      </c>
      <c r="F10550" t="str">
        <f>VLOOKUP(E10550,DWG_TITLES!A:B,2,FALSE)</f>
        <v>EQUIPMENT FOUNDATIONS ARRANGEMENT AND DETAILS BLOCK 04</v>
      </c>
    </row>
    <row r="10551" spans="1:6" x14ac:dyDescent="0.25">
      <c r="A10551" s="1">
        <v>46098</v>
      </c>
      <c r="B10551" t="s">
        <v>2</v>
      </c>
      <c r="C10551" t="s">
        <v>11106</v>
      </c>
      <c r="D10551" t="s">
        <v>9956</v>
      </c>
      <c r="E10551" t="str">
        <f t="shared" si="174"/>
        <v>831-H22-622-002</v>
      </c>
      <c r="F10551" t="str">
        <f>VLOOKUP(E10551,DWG_TITLES!A:B,2,FALSE)</f>
        <v>DESENHO DE ARRANJO DE BASE DE EQUIPAMENTOS – BLOCO 01</v>
      </c>
    </row>
    <row r="10552" spans="1:6" x14ac:dyDescent="0.25">
      <c r="A10552" s="1">
        <v>46098</v>
      </c>
      <c r="B10552" t="s">
        <v>2</v>
      </c>
      <c r="C10552" t="s">
        <v>11107</v>
      </c>
      <c r="D10552" t="s">
        <v>9956</v>
      </c>
      <c r="E10552" t="str">
        <f t="shared" si="174"/>
        <v>831-H22-622-005</v>
      </c>
      <c r="F10552" t="str">
        <f>VLOOKUP(E10552,DWG_TITLES!A:B,2,FALSE)</f>
        <v>DESENHO DE ARRANJO DE BASE DE EQUIPAMENTOS – BLOCO 03</v>
      </c>
    </row>
    <row r="10553" spans="1:6" x14ac:dyDescent="0.25">
      <c r="A10553" s="1">
        <v>46098</v>
      </c>
      <c r="B10553" t="s">
        <v>2</v>
      </c>
      <c r="C10553" t="s">
        <v>11108</v>
      </c>
      <c r="D10553" t="s">
        <v>9956</v>
      </c>
      <c r="E10553" t="str">
        <f t="shared" si="174"/>
        <v>831-H22-622-010</v>
      </c>
      <c r="F10553" t="str">
        <f>VLOOKUP(E10553,DWG_TITLES!A:B,2,FALSE)</f>
        <v>DESENHO DE ARRANJO DE BASE DE EQUIPAMENTOS – BLOCO 07</v>
      </c>
    </row>
    <row r="10554" spans="1:6" x14ac:dyDescent="0.25">
      <c r="A10554" s="1">
        <v>46098</v>
      </c>
      <c r="B10554" t="s">
        <v>2</v>
      </c>
      <c r="C10554" t="s">
        <v>11109</v>
      </c>
      <c r="D10554" t="s">
        <v>9956</v>
      </c>
      <c r="E10554" t="str">
        <f t="shared" si="174"/>
        <v>831-H22-622-010</v>
      </c>
      <c r="F10554" t="str">
        <f>VLOOKUP(E10554,DWG_TITLES!A:B,2,FALSE)</f>
        <v>DESENHO DE ARRANJO DE BASE DE EQUIPAMENTOS – BLOCO 07</v>
      </c>
    </row>
    <row r="10555" spans="1:6" x14ac:dyDescent="0.25">
      <c r="A10555" s="1">
        <v>46098</v>
      </c>
      <c r="B10555" t="s">
        <v>2</v>
      </c>
      <c r="C10555" t="s">
        <v>11110</v>
      </c>
      <c r="D10555" t="s">
        <v>9956</v>
      </c>
      <c r="E10555" t="str">
        <f t="shared" si="174"/>
        <v>831-H22-622-017</v>
      </c>
      <c r="F10555" t="str">
        <f>VLOOKUP(E10555,DWG_TITLES!A:B,2,FALSE)</f>
        <v>EQUIPMENT FOUNDATIONS ARRANGEMENT AND DETAILS BLOCK 04</v>
      </c>
    </row>
    <row r="10556" spans="1:6" x14ac:dyDescent="0.25">
      <c r="A10556" s="1">
        <v>46098</v>
      </c>
      <c r="B10556" t="s">
        <v>2</v>
      </c>
      <c r="C10556" t="s">
        <v>11111</v>
      </c>
      <c r="D10556" t="s">
        <v>9956</v>
      </c>
      <c r="E10556" t="str">
        <f t="shared" si="174"/>
        <v>831-H22-622-016</v>
      </c>
      <c r="F10556" t="str">
        <f>VLOOKUP(E10556,DWG_TITLES!A:B,2,FALSE)</f>
        <v>DESENHO DE ARRANJO DE BASE DE EQUIPAMENTOS – BLOCO 09</v>
      </c>
    </row>
    <row r="10557" spans="1:6" x14ac:dyDescent="0.25">
      <c r="A10557" s="1">
        <v>46098</v>
      </c>
      <c r="B10557" t="s">
        <v>2</v>
      </c>
      <c r="C10557" t="s">
        <v>11112</v>
      </c>
      <c r="D10557" t="s">
        <v>9956</v>
      </c>
      <c r="E10557" t="str">
        <f t="shared" si="174"/>
        <v>831-H22-622-017</v>
      </c>
      <c r="F10557" t="str">
        <f>VLOOKUP(E10557,DWG_TITLES!A:B,2,FALSE)</f>
        <v>EQUIPMENT FOUNDATIONS ARRANGEMENT AND DETAILS BLOCK 04</v>
      </c>
    </row>
    <row r="10558" spans="1:6" x14ac:dyDescent="0.25">
      <c r="A10558" s="1">
        <v>46098</v>
      </c>
      <c r="B10558" t="s">
        <v>2</v>
      </c>
      <c r="C10558" t="s">
        <v>11113</v>
      </c>
      <c r="D10558" t="s">
        <v>9956</v>
      </c>
      <c r="E10558" t="str">
        <f t="shared" si="174"/>
        <v>831-H22-622-017</v>
      </c>
      <c r="F10558" t="str">
        <f>VLOOKUP(E10558,DWG_TITLES!A:B,2,FALSE)</f>
        <v>EQUIPMENT FOUNDATIONS ARRANGEMENT AND DETAILS BLOCK 04</v>
      </c>
    </row>
    <row r="10559" spans="1:6" x14ac:dyDescent="0.25">
      <c r="A10559" s="1">
        <v>46098</v>
      </c>
      <c r="B10559" t="s">
        <v>2</v>
      </c>
      <c r="C10559" t="s">
        <v>11114</v>
      </c>
      <c r="D10559" t="s">
        <v>9956</v>
      </c>
      <c r="E10559" t="str">
        <f t="shared" si="174"/>
        <v>831-H22-622-018</v>
      </c>
      <c r="F10559" t="str">
        <f>VLOOKUP(E10559,DWG_TITLES!A:B,2,FALSE)</f>
        <v>EQUIPMENT FOUNDATIONS ARRANGEMENT AND DETAILS - FD01&amp;02</v>
      </c>
    </row>
    <row r="10560" spans="1:6" x14ac:dyDescent="0.25">
      <c r="A10560" s="1">
        <v>46098</v>
      </c>
      <c r="B10560" t="s">
        <v>2</v>
      </c>
      <c r="C10560" t="s">
        <v>11115</v>
      </c>
      <c r="D10560" t="s">
        <v>9956</v>
      </c>
      <c r="E10560" t="str">
        <f t="shared" si="174"/>
        <v>831-H22-622-002</v>
      </c>
      <c r="F10560" t="str">
        <f>VLOOKUP(E10560,DWG_TITLES!A:B,2,FALSE)</f>
        <v>DESENHO DE ARRANJO DE BASE DE EQUIPAMENTOS – BLOCO 01</v>
      </c>
    </row>
    <row r="10561" spans="1:6" x14ac:dyDescent="0.25">
      <c r="A10561" s="1">
        <v>46098</v>
      </c>
      <c r="B10561" t="s">
        <v>2</v>
      </c>
      <c r="C10561" t="s">
        <v>11116</v>
      </c>
      <c r="D10561" t="s">
        <v>9956</v>
      </c>
      <c r="E10561" t="str">
        <f t="shared" si="174"/>
        <v>831-H22-622-010</v>
      </c>
      <c r="F10561" t="str">
        <f>VLOOKUP(E10561,DWG_TITLES!A:B,2,FALSE)</f>
        <v>DESENHO DE ARRANJO DE BASE DE EQUIPAMENTOS – BLOCO 07</v>
      </c>
    </row>
    <row r="10562" spans="1:6" x14ac:dyDescent="0.25">
      <c r="A10562" s="1">
        <v>46098</v>
      </c>
      <c r="B10562" t="s">
        <v>2</v>
      </c>
      <c r="C10562" t="s">
        <v>11117</v>
      </c>
      <c r="D10562" t="s">
        <v>9956</v>
      </c>
      <c r="E10562" t="str">
        <f t="shared" ref="E10562:E10625" si="175">LEFT(C10562,15)</f>
        <v>831-H22-622-017</v>
      </c>
      <c r="F10562" t="str">
        <f>VLOOKUP(E10562,DWG_TITLES!A:B,2,FALSE)</f>
        <v>EQUIPMENT FOUNDATIONS ARRANGEMENT AND DETAILS BLOCK 04</v>
      </c>
    </row>
    <row r="10563" spans="1:6" x14ac:dyDescent="0.25">
      <c r="A10563" s="1">
        <v>46098</v>
      </c>
      <c r="B10563" t="s">
        <v>2</v>
      </c>
      <c r="C10563" t="s">
        <v>11118</v>
      </c>
      <c r="D10563" t="s">
        <v>9956</v>
      </c>
      <c r="E10563" t="str">
        <f t="shared" si="175"/>
        <v>831-H22-622-017</v>
      </c>
      <c r="F10563" t="str">
        <f>VLOOKUP(E10563,DWG_TITLES!A:B,2,FALSE)</f>
        <v>EQUIPMENT FOUNDATIONS ARRANGEMENT AND DETAILS BLOCK 04</v>
      </c>
    </row>
    <row r="10564" spans="1:6" x14ac:dyDescent="0.25">
      <c r="A10564" s="1">
        <v>46098</v>
      </c>
      <c r="B10564" t="s">
        <v>2</v>
      </c>
      <c r="C10564" t="s">
        <v>11119</v>
      </c>
      <c r="D10564" t="s">
        <v>9956</v>
      </c>
      <c r="E10564" t="str">
        <f t="shared" si="175"/>
        <v>831-H22-622-008</v>
      </c>
      <c r="F10564" t="str">
        <f>VLOOKUP(E10564,DWG_TITLES!A:B,2,FALSE)</f>
        <v>DESENHO DE ARRANJO DE BASE DE EQUIPAMENTOS – BLOCO 05</v>
      </c>
    </row>
    <row r="10565" spans="1:6" x14ac:dyDescent="0.25">
      <c r="A10565" s="1">
        <v>46098</v>
      </c>
      <c r="B10565" t="s">
        <v>2</v>
      </c>
      <c r="C10565" t="s">
        <v>11120</v>
      </c>
      <c r="D10565" t="s">
        <v>9956</v>
      </c>
      <c r="E10565" t="str">
        <f t="shared" si="175"/>
        <v>831-H22-622-014</v>
      </c>
      <c r="F10565" t="str">
        <f>VLOOKUP(E10565,DWG_TITLES!A:B,2,FALSE)</f>
        <v>DESENHO DE ARRANJO DE BASE DE EQUIPAMENTOS – BLOCO 12</v>
      </c>
    </row>
    <row r="10566" spans="1:6" x14ac:dyDescent="0.25">
      <c r="A10566" s="1">
        <v>46098</v>
      </c>
      <c r="B10566" t="s">
        <v>2</v>
      </c>
      <c r="C10566" t="s">
        <v>11121</v>
      </c>
      <c r="D10566" t="s">
        <v>9956</v>
      </c>
      <c r="E10566" t="str">
        <f t="shared" si="175"/>
        <v>831-H22-622-017</v>
      </c>
      <c r="F10566" t="str">
        <f>VLOOKUP(E10566,DWG_TITLES!A:B,2,FALSE)</f>
        <v>EQUIPMENT FOUNDATIONS ARRANGEMENT AND DETAILS BLOCK 04</v>
      </c>
    </row>
    <row r="10567" spans="1:6" x14ac:dyDescent="0.25">
      <c r="A10567" s="1">
        <v>46098</v>
      </c>
      <c r="B10567" t="s">
        <v>2</v>
      </c>
      <c r="C10567" t="s">
        <v>11122</v>
      </c>
      <c r="D10567" t="s">
        <v>9956</v>
      </c>
      <c r="E10567" t="str">
        <f t="shared" si="175"/>
        <v>831-H22-622-002</v>
      </c>
      <c r="F10567" t="str">
        <f>VLOOKUP(E10567,DWG_TITLES!A:B,2,FALSE)</f>
        <v>DESENHO DE ARRANJO DE BASE DE EQUIPAMENTOS – BLOCO 01</v>
      </c>
    </row>
    <row r="10568" spans="1:6" x14ac:dyDescent="0.25">
      <c r="A10568" s="1">
        <v>46098</v>
      </c>
      <c r="B10568" t="s">
        <v>2</v>
      </c>
      <c r="C10568" t="s">
        <v>11123</v>
      </c>
      <c r="D10568" t="s">
        <v>9956</v>
      </c>
      <c r="E10568" t="str">
        <f t="shared" si="175"/>
        <v>831-H22-622-017</v>
      </c>
      <c r="F10568" t="str">
        <f>VLOOKUP(E10568,DWG_TITLES!A:B,2,FALSE)</f>
        <v>EQUIPMENT FOUNDATIONS ARRANGEMENT AND DETAILS BLOCK 04</v>
      </c>
    </row>
    <row r="10569" spans="1:6" x14ac:dyDescent="0.25">
      <c r="A10569" s="1">
        <v>46098</v>
      </c>
      <c r="B10569" t="s">
        <v>2</v>
      </c>
      <c r="C10569" t="s">
        <v>11124</v>
      </c>
      <c r="D10569" t="s">
        <v>9956</v>
      </c>
      <c r="E10569" t="str">
        <f t="shared" si="175"/>
        <v>831-H22-622-018</v>
      </c>
      <c r="F10569" t="str">
        <f>VLOOKUP(E10569,DWG_TITLES!A:B,2,FALSE)</f>
        <v>EQUIPMENT FOUNDATIONS ARRANGEMENT AND DETAILS - FD01&amp;02</v>
      </c>
    </row>
    <row r="10570" spans="1:6" x14ac:dyDescent="0.25">
      <c r="A10570" s="1">
        <v>46098</v>
      </c>
      <c r="B10570" t="s">
        <v>2</v>
      </c>
      <c r="C10570" t="s">
        <v>11125</v>
      </c>
      <c r="D10570" t="s">
        <v>9956</v>
      </c>
      <c r="E10570" t="str">
        <f t="shared" si="175"/>
        <v>831-H22-622-002</v>
      </c>
      <c r="F10570" t="str">
        <f>VLOOKUP(E10570,DWG_TITLES!A:B,2,FALSE)</f>
        <v>DESENHO DE ARRANJO DE BASE DE EQUIPAMENTOS – BLOCO 01</v>
      </c>
    </row>
    <row r="10571" spans="1:6" x14ac:dyDescent="0.25">
      <c r="A10571" s="1">
        <v>46098</v>
      </c>
      <c r="B10571" t="s">
        <v>2</v>
      </c>
      <c r="C10571" t="s">
        <v>11126</v>
      </c>
      <c r="D10571" t="s">
        <v>9956</v>
      </c>
      <c r="E10571" t="str">
        <f t="shared" si="175"/>
        <v>831-H22-622-005</v>
      </c>
      <c r="F10571" t="str">
        <f>VLOOKUP(E10571,DWG_TITLES!A:B,2,FALSE)</f>
        <v>DESENHO DE ARRANJO DE BASE DE EQUIPAMENTOS – BLOCO 03</v>
      </c>
    </row>
    <row r="10572" spans="1:6" x14ac:dyDescent="0.25">
      <c r="A10572" s="1">
        <v>46098</v>
      </c>
      <c r="B10572" t="s">
        <v>2</v>
      </c>
      <c r="C10572" t="s">
        <v>11127</v>
      </c>
      <c r="D10572" t="s">
        <v>9956</v>
      </c>
      <c r="E10572" t="str">
        <f t="shared" si="175"/>
        <v>831-H22-622-015</v>
      </c>
      <c r="F10572" t="str">
        <f>VLOOKUP(E10572,DWG_TITLES!A:B,2,FALSE)</f>
        <v>DESENHO DE ARRANJO DE BASE DE EQUIPAMENTOS – BLOCO 08</v>
      </c>
    </row>
    <row r="10573" spans="1:6" x14ac:dyDescent="0.25">
      <c r="A10573" s="1">
        <v>46098</v>
      </c>
      <c r="B10573" t="s">
        <v>2</v>
      </c>
      <c r="C10573" t="s">
        <v>11128</v>
      </c>
      <c r="D10573" t="s">
        <v>9956</v>
      </c>
      <c r="E10573" t="str">
        <f t="shared" si="175"/>
        <v>831-H22-622-015</v>
      </c>
      <c r="F10573" t="str">
        <f>VLOOKUP(E10573,DWG_TITLES!A:B,2,FALSE)</f>
        <v>DESENHO DE ARRANJO DE BASE DE EQUIPAMENTOS – BLOCO 08</v>
      </c>
    </row>
    <row r="10574" spans="1:6" x14ac:dyDescent="0.25">
      <c r="A10574" s="1">
        <v>46098</v>
      </c>
      <c r="B10574" t="s">
        <v>2</v>
      </c>
      <c r="C10574" t="s">
        <v>11129</v>
      </c>
      <c r="D10574" t="s">
        <v>9956</v>
      </c>
      <c r="E10574" t="str">
        <f t="shared" si="175"/>
        <v>831-H22-622-002</v>
      </c>
      <c r="F10574" t="str">
        <f>VLOOKUP(E10574,DWG_TITLES!A:B,2,FALSE)</f>
        <v>DESENHO DE ARRANJO DE BASE DE EQUIPAMENTOS – BLOCO 01</v>
      </c>
    </row>
    <row r="10575" spans="1:6" x14ac:dyDescent="0.25">
      <c r="A10575" s="1">
        <v>46098</v>
      </c>
      <c r="B10575" t="s">
        <v>2</v>
      </c>
      <c r="C10575" t="s">
        <v>11130</v>
      </c>
      <c r="D10575" t="s">
        <v>9956</v>
      </c>
      <c r="E10575" t="str">
        <f t="shared" si="175"/>
        <v>831-H22-622-010</v>
      </c>
      <c r="F10575" t="str">
        <f>VLOOKUP(E10575,DWG_TITLES!A:B,2,FALSE)</f>
        <v>DESENHO DE ARRANJO DE BASE DE EQUIPAMENTOS – BLOCO 07</v>
      </c>
    </row>
    <row r="10576" spans="1:6" x14ac:dyDescent="0.25">
      <c r="A10576" s="1">
        <v>46098</v>
      </c>
      <c r="B10576" t="s">
        <v>2</v>
      </c>
      <c r="C10576" t="s">
        <v>11131</v>
      </c>
      <c r="D10576" t="s">
        <v>9956</v>
      </c>
      <c r="E10576" t="str">
        <f t="shared" si="175"/>
        <v>831-H22-622-010</v>
      </c>
      <c r="F10576" t="str">
        <f>VLOOKUP(E10576,DWG_TITLES!A:B,2,FALSE)</f>
        <v>DESENHO DE ARRANJO DE BASE DE EQUIPAMENTOS – BLOCO 07</v>
      </c>
    </row>
    <row r="10577" spans="1:6" x14ac:dyDescent="0.25">
      <c r="A10577" s="1">
        <v>46098</v>
      </c>
      <c r="B10577" t="s">
        <v>2</v>
      </c>
      <c r="C10577" t="s">
        <v>11132</v>
      </c>
      <c r="D10577" t="s">
        <v>9956</v>
      </c>
      <c r="E10577" t="str">
        <f t="shared" si="175"/>
        <v>831-H22-622-012</v>
      </c>
      <c r="F10577" t="str">
        <f>VLOOKUP(E10577,DWG_TITLES!A:B,2,FALSE)</f>
        <v>DESENHO DE ARRANJO DE BASE DE EQUIPAMENTOS – BLOCO 11</v>
      </c>
    </row>
    <row r="10578" spans="1:6" x14ac:dyDescent="0.25">
      <c r="A10578" s="1">
        <v>46098</v>
      </c>
      <c r="B10578" t="s">
        <v>0</v>
      </c>
      <c r="C10578" t="s">
        <v>11133</v>
      </c>
      <c r="D10578" t="s">
        <v>9956</v>
      </c>
      <c r="E10578" t="str">
        <f t="shared" si="175"/>
        <v>831-H22-150-002</v>
      </c>
      <c r="F10578" t="str">
        <f>VLOOKUP(E10578,DWG_TITLES!A:B,2,FALSE)</f>
        <v>DECKHOUSE STRUCTURE</v>
      </c>
    </row>
    <row r="10579" spans="1:6" x14ac:dyDescent="0.25">
      <c r="A10579" s="1">
        <v>46098</v>
      </c>
      <c r="B10579" t="s">
        <v>0</v>
      </c>
      <c r="C10579" t="s">
        <v>11134</v>
      </c>
      <c r="D10579" t="s">
        <v>9956</v>
      </c>
      <c r="E10579" t="str">
        <f t="shared" si="175"/>
        <v>831-H22-163-001</v>
      </c>
      <c r="F10579" t="str">
        <f>VLOOKUP(E10579,DWG_TITLES!A:B,2,FALSE)</f>
        <v>SEA CHESTS</v>
      </c>
    </row>
    <row r="10580" spans="1:6" x14ac:dyDescent="0.25">
      <c r="A10580" s="1">
        <v>46098</v>
      </c>
      <c r="B10580" t="s">
        <v>2</v>
      </c>
      <c r="C10580" t="s">
        <v>11135</v>
      </c>
      <c r="D10580" t="s">
        <v>9956</v>
      </c>
      <c r="E10580" t="str">
        <f t="shared" si="175"/>
        <v>831-H22-622-017</v>
      </c>
      <c r="F10580" t="str">
        <f>VLOOKUP(E10580,DWG_TITLES!A:B,2,FALSE)</f>
        <v>EQUIPMENT FOUNDATIONS ARRANGEMENT AND DETAILS BLOCK 04</v>
      </c>
    </row>
    <row r="10581" spans="1:6" x14ac:dyDescent="0.25">
      <c r="A10581" s="1">
        <v>46098</v>
      </c>
      <c r="B10581" t="s">
        <v>0</v>
      </c>
      <c r="C10581" t="s">
        <v>11136</v>
      </c>
      <c r="D10581" t="s">
        <v>9956</v>
      </c>
      <c r="E10581" t="str">
        <f t="shared" si="175"/>
        <v>831-H22-186-001</v>
      </c>
      <c r="F10581" t="str">
        <f>VLOOKUP(E10581,DWG_TITLES!A:B,2,FALSE)</f>
        <v>DECK EQUIPMENT FOUNDATION</v>
      </c>
    </row>
    <row r="10582" spans="1:6" x14ac:dyDescent="0.25">
      <c r="A10582" s="1">
        <v>46098</v>
      </c>
      <c r="B10582" t="s">
        <v>2</v>
      </c>
      <c r="C10582" t="s">
        <v>11137</v>
      </c>
      <c r="D10582" t="s">
        <v>9956</v>
      </c>
      <c r="E10582" t="str">
        <f t="shared" si="175"/>
        <v>831-H22-622-015</v>
      </c>
      <c r="F10582" t="str">
        <f>VLOOKUP(E10582,DWG_TITLES!A:B,2,FALSE)</f>
        <v>DESENHO DE ARRANJO DE BASE DE EQUIPAMENTOS – BLOCO 08</v>
      </c>
    </row>
    <row r="10583" spans="1:6" x14ac:dyDescent="0.25">
      <c r="A10583" s="1">
        <v>46098</v>
      </c>
      <c r="B10583" t="s">
        <v>2</v>
      </c>
      <c r="C10583" t="s">
        <v>11138</v>
      </c>
      <c r="D10583" t="s">
        <v>9956</v>
      </c>
      <c r="E10583" t="str">
        <f t="shared" si="175"/>
        <v>831-H22-622-005</v>
      </c>
      <c r="F10583" t="str">
        <f>VLOOKUP(E10583,DWG_TITLES!A:B,2,FALSE)</f>
        <v>DESENHO DE ARRANJO DE BASE DE EQUIPAMENTOS – BLOCO 03</v>
      </c>
    </row>
    <row r="10584" spans="1:6" x14ac:dyDescent="0.25">
      <c r="A10584" s="1">
        <v>46098</v>
      </c>
      <c r="B10584" t="s">
        <v>2</v>
      </c>
      <c r="C10584" t="s">
        <v>11139</v>
      </c>
      <c r="D10584" t="s">
        <v>9956</v>
      </c>
      <c r="E10584" t="str">
        <f t="shared" si="175"/>
        <v>831-H22-622-010</v>
      </c>
      <c r="F10584" t="str">
        <f>VLOOKUP(E10584,DWG_TITLES!A:B,2,FALSE)</f>
        <v>DESENHO DE ARRANJO DE BASE DE EQUIPAMENTOS – BLOCO 07</v>
      </c>
    </row>
    <row r="10585" spans="1:6" x14ac:dyDescent="0.25">
      <c r="A10585" s="1">
        <v>46098</v>
      </c>
      <c r="B10585" t="s">
        <v>2</v>
      </c>
      <c r="C10585" t="s">
        <v>11140</v>
      </c>
      <c r="D10585" t="s">
        <v>9956</v>
      </c>
      <c r="E10585" t="str">
        <f t="shared" si="175"/>
        <v>831-H22-622-010</v>
      </c>
      <c r="F10585" t="str">
        <f>VLOOKUP(E10585,DWG_TITLES!A:B,2,FALSE)</f>
        <v>DESENHO DE ARRANJO DE BASE DE EQUIPAMENTOS – BLOCO 07</v>
      </c>
    </row>
    <row r="10586" spans="1:6" x14ac:dyDescent="0.25">
      <c r="A10586" s="1">
        <v>46098</v>
      </c>
      <c r="B10586" t="s">
        <v>2</v>
      </c>
      <c r="C10586" t="s">
        <v>11141</v>
      </c>
      <c r="D10586" t="s">
        <v>9956</v>
      </c>
      <c r="E10586" t="str">
        <f t="shared" si="175"/>
        <v>831-H22-622-014</v>
      </c>
      <c r="F10586" t="str">
        <f>VLOOKUP(E10586,DWG_TITLES!A:B,2,FALSE)</f>
        <v>DESENHO DE ARRANJO DE BASE DE EQUIPAMENTOS – BLOCO 12</v>
      </c>
    </row>
    <row r="10587" spans="1:6" x14ac:dyDescent="0.25">
      <c r="A10587" s="1">
        <v>46098</v>
      </c>
      <c r="B10587" t="s">
        <v>2</v>
      </c>
      <c r="C10587" t="s">
        <v>11142</v>
      </c>
      <c r="D10587" t="s">
        <v>9956</v>
      </c>
      <c r="E10587" t="str">
        <f t="shared" si="175"/>
        <v>831-H22-622-010</v>
      </c>
      <c r="F10587" t="str">
        <f>VLOOKUP(E10587,DWG_TITLES!A:B,2,FALSE)</f>
        <v>DESENHO DE ARRANJO DE BASE DE EQUIPAMENTOS – BLOCO 07</v>
      </c>
    </row>
    <row r="10588" spans="1:6" x14ac:dyDescent="0.25">
      <c r="A10588" s="1">
        <v>46098</v>
      </c>
      <c r="B10588" t="s">
        <v>2</v>
      </c>
      <c r="C10588" t="s">
        <v>11143</v>
      </c>
      <c r="D10588" t="s">
        <v>9956</v>
      </c>
      <c r="E10588" t="str">
        <f t="shared" si="175"/>
        <v>831-H22-622-010</v>
      </c>
      <c r="F10588" t="str">
        <f>VLOOKUP(E10588,DWG_TITLES!A:B,2,FALSE)</f>
        <v>DESENHO DE ARRANJO DE BASE DE EQUIPAMENTOS – BLOCO 07</v>
      </c>
    </row>
    <row r="10589" spans="1:6" x14ac:dyDescent="0.25">
      <c r="A10589" s="1">
        <v>46098</v>
      </c>
      <c r="B10589" t="s">
        <v>2</v>
      </c>
      <c r="C10589" t="s">
        <v>11144</v>
      </c>
      <c r="D10589" t="s">
        <v>9956</v>
      </c>
      <c r="E10589" t="str">
        <f t="shared" si="175"/>
        <v>831-H22-622-012</v>
      </c>
      <c r="F10589" t="str">
        <f>VLOOKUP(E10589,DWG_TITLES!A:B,2,FALSE)</f>
        <v>DESENHO DE ARRANJO DE BASE DE EQUIPAMENTOS – BLOCO 11</v>
      </c>
    </row>
    <row r="10590" spans="1:6" x14ac:dyDescent="0.25">
      <c r="A10590" s="1">
        <v>46098</v>
      </c>
      <c r="B10590" t="s">
        <v>2</v>
      </c>
      <c r="C10590" t="s">
        <v>11145</v>
      </c>
      <c r="D10590" t="s">
        <v>9956</v>
      </c>
      <c r="E10590" t="str">
        <f t="shared" si="175"/>
        <v>831-H22-622-014</v>
      </c>
      <c r="F10590" t="str">
        <f>VLOOKUP(E10590,DWG_TITLES!A:B,2,FALSE)</f>
        <v>DESENHO DE ARRANJO DE BASE DE EQUIPAMENTOS – BLOCO 12</v>
      </c>
    </row>
    <row r="10591" spans="1:6" x14ac:dyDescent="0.25">
      <c r="A10591" s="1">
        <v>46098</v>
      </c>
      <c r="B10591" t="s">
        <v>2</v>
      </c>
      <c r="C10591" t="s">
        <v>11146</v>
      </c>
      <c r="D10591" t="s">
        <v>9956</v>
      </c>
      <c r="E10591" t="str">
        <f t="shared" si="175"/>
        <v>831-H22-622-001</v>
      </c>
      <c r="F10591" t="str">
        <f>VLOOKUP(E10591,DWG_TITLES!A:B,2,FALSE)</f>
        <v>DESENHO DE ARRANJO DE ESTRADOS BLOCO 01</v>
      </c>
    </row>
    <row r="10592" spans="1:6" x14ac:dyDescent="0.25">
      <c r="A10592" s="1">
        <v>46098</v>
      </c>
      <c r="B10592" t="s">
        <v>2</v>
      </c>
      <c r="C10592" t="s">
        <v>11147</v>
      </c>
      <c r="D10592" t="s">
        <v>9956</v>
      </c>
      <c r="E10592" t="str">
        <f t="shared" si="175"/>
        <v>831-H22-622-010</v>
      </c>
      <c r="F10592" t="str">
        <f>VLOOKUP(E10592,DWG_TITLES!A:B,2,FALSE)</f>
        <v>DESENHO DE ARRANJO DE BASE DE EQUIPAMENTOS – BLOCO 07</v>
      </c>
    </row>
    <row r="10593" spans="1:6" x14ac:dyDescent="0.25">
      <c r="A10593" s="1">
        <v>46098</v>
      </c>
      <c r="B10593" t="s">
        <v>0</v>
      </c>
      <c r="C10593" t="s">
        <v>11148</v>
      </c>
      <c r="D10593" t="s">
        <v>9956</v>
      </c>
      <c r="E10593" t="str">
        <f t="shared" si="175"/>
        <v>831-H22-186-002</v>
      </c>
      <c r="F10593" t="str">
        <f>VLOOKUP(E10593,DWG_TITLES!A:B,2,FALSE)</f>
        <v>DECK EQUIPMENT FOUNDATION - DAVITS</v>
      </c>
    </row>
    <row r="10594" spans="1:6" x14ac:dyDescent="0.25">
      <c r="A10594" s="1">
        <v>46098</v>
      </c>
      <c r="B10594" t="s">
        <v>2</v>
      </c>
      <c r="C10594" t="s">
        <v>11149</v>
      </c>
      <c r="D10594" t="s">
        <v>9956</v>
      </c>
      <c r="E10594" t="str">
        <f t="shared" si="175"/>
        <v>831-H22-622-010</v>
      </c>
      <c r="F10594" t="str">
        <f>VLOOKUP(E10594,DWG_TITLES!A:B,2,FALSE)</f>
        <v>DESENHO DE ARRANJO DE BASE DE EQUIPAMENTOS – BLOCO 07</v>
      </c>
    </row>
    <row r="10595" spans="1:6" x14ac:dyDescent="0.25">
      <c r="A10595" s="1">
        <v>46098</v>
      </c>
      <c r="B10595" t="s">
        <v>2</v>
      </c>
      <c r="C10595" t="s">
        <v>11150</v>
      </c>
      <c r="D10595" t="s">
        <v>9956</v>
      </c>
      <c r="E10595" t="str">
        <f t="shared" si="175"/>
        <v>831-H22-622-012</v>
      </c>
      <c r="F10595" t="str">
        <f>VLOOKUP(E10595,DWG_TITLES!A:B,2,FALSE)</f>
        <v>DESENHO DE ARRANJO DE BASE DE EQUIPAMENTOS – BLOCO 11</v>
      </c>
    </row>
    <row r="10596" spans="1:6" x14ac:dyDescent="0.25">
      <c r="A10596" s="1">
        <v>46098</v>
      </c>
      <c r="B10596" t="s">
        <v>2</v>
      </c>
      <c r="C10596" t="s">
        <v>11151</v>
      </c>
      <c r="D10596" t="s">
        <v>9956</v>
      </c>
      <c r="E10596" t="str">
        <f t="shared" si="175"/>
        <v>831-H22-801-033</v>
      </c>
      <c r="F10596" t="str">
        <f>VLOOKUP(E10596,DWG_TITLES!A:B,2,FALSE)</f>
        <v>DESENHO DE ARRANJO DE BASE DE EQUIPAMENTOS – BLOCO 10</v>
      </c>
    </row>
    <row r="10597" spans="1:6" x14ac:dyDescent="0.25">
      <c r="A10597" s="1">
        <v>46098</v>
      </c>
      <c r="B10597" t="s">
        <v>0</v>
      </c>
      <c r="C10597" t="s">
        <v>11152</v>
      </c>
      <c r="D10597" t="s">
        <v>9956</v>
      </c>
      <c r="E10597" t="str">
        <f t="shared" si="175"/>
        <v>831-H22-575-001</v>
      </c>
      <c r="F10597" t="str">
        <f>VLOOKUP(E10597,DWG_TITLES!A:B,2,FALSE)</f>
        <v>CARGO HOLDS STRUCTURE</v>
      </c>
    </row>
    <row r="10598" spans="1:6" x14ac:dyDescent="0.25">
      <c r="A10598" s="1">
        <v>46098</v>
      </c>
      <c r="B10598" t="s">
        <v>2</v>
      </c>
      <c r="C10598" t="s">
        <v>11153</v>
      </c>
      <c r="D10598" t="s">
        <v>9956</v>
      </c>
      <c r="E10598" t="str">
        <f t="shared" si="175"/>
        <v>831-H22-622-012</v>
      </c>
      <c r="F10598" t="str">
        <f>VLOOKUP(E10598,DWG_TITLES!A:B,2,FALSE)</f>
        <v>DESENHO DE ARRANJO DE BASE DE EQUIPAMENTOS – BLOCO 11</v>
      </c>
    </row>
    <row r="10599" spans="1:6" x14ac:dyDescent="0.25">
      <c r="A10599" s="1">
        <v>46098</v>
      </c>
      <c r="B10599" t="s">
        <v>2</v>
      </c>
      <c r="C10599" t="s">
        <v>11154</v>
      </c>
      <c r="D10599" t="s">
        <v>9956</v>
      </c>
      <c r="E10599" t="str">
        <f t="shared" si="175"/>
        <v>831-H22-622-014</v>
      </c>
      <c r="F10599" t="str">
        <f>VLOOKUP(E10599,DWG_TITLES!A:B,2,FALSE)</f>
        <v>DESENHO DE ARRANJO DE BASE DE EQUIPAMENTOS – BLOCO 12</v>
      </c>
    </row>
    <row r="10600" spans="1:6" x14ac:dyDescent="0.25">
      <c r="A10600" s="1">
        <v>46098</v>
      </c>
      <c r="B10600" t="s">
        <v>2</v>
      </c>
      <c r="C10600" t="s">
        <v>11155</v>
      </c>
      <c r="D10600" t="s">
        <v>9956</v>
      </c>
      <c r="E10600" t="str">
        <f t="shared" si="175"/>
        <v>831-H22-622-014</v>
      </c>
      <c r="F10600" t="str">
        <f>VLOOKUP(E10600,DWG_TITLES!A:B,2,FALSE)</f>
        <v>DESENHO DE ARRANJO DE BASE DE EQUIPAMENTOS – BLOCO 12</v>
      </c>
    </row>
    <row r="10601" spans="1:6" x14ac:dyDescent="0.25">
      <c r="A10601" s="1">
        <v>46098</v>
      </c>
      <c r="B10601" t="s">
        <v>2</v>
      </c>
      <c r="C10601" t="s">
        <v>11156</v>
      </c>
      <c r="D10601" t="s">
        <v>9956</v>
      </c>
      <c r="E10601" t="str">
        <f t="shared" si="175"/>
        <v>831-H22-622-015</v>
      </c>
      <c r="F10601" t="str">
        <f>VLOOKUP(E10601,DWG_TITLES!A:B,2,FALSE)</f>
        <v>DESENHO DE ARRANJO DE BASE DE EQUIPAMENTOS – BLOCO 08</v>
      </c>
    </row>
    <row r="10602" spans="1:6" x14ac:dyDescent="0.25">
      <c r="A10602" s="1">
        <v>46098</v>
      </c>
      <c r="B10602" t="s">
        <v>2</v>
      </c>
      <c r="C10602" t="s">
        <v>11157</v>
      </c>
      <c r="D10602" t="s">
        <v>9956</v>
      </c>
      <c r="E10602" t="str">
        <f t="shared" si="175"/>
        <v>831-H22-801-033</v>
      </c>
      <c r="F10602" t="str">
        <f>VLOOKUP(E10602,DWG_TITLES!A:B,2,FALSE)</f>
        <v>DESENHO DE ARRANJO DE BASE DE EQUIPAMENTOS – BLOCO 10</v>
      </c>
    </row>
    <row r="10603" spans="1:6" x14ac:dyDescent="0.25">
      <c r="A10603" s="1">
        <v>46098</v>
      </c>
      <c r="B10603" t="s">
        <v>1</v>
      </c>
      <c r="C10603" t="s">
        <v>11158</v>
      </c>
      <c r="D10603" t="s">
        <v>9956</v>
      </c>
      <c r="E10603" t="str">
        <f t="shared" si="175"/>
        <v>831-H22-568-001</v>
      </c>
      <c r="F10603" t="str">
        <f>VLOOKUP(E10603,DWG_TITLES!A:B,2,FALSE)</f>
        <v>THRUSTER ARRANGEMENT</v>
      </c>
    </row>
    <row r="10604" spans="1:6" x14ac:dyDescent="0.25">
      <c r="A10604" s="1">
        <v>46098</v>
      </c>
      <c r="B10604" t="s">
        <v>2</v>
      </c>
      <c r="C10604" t="s">
        <v>11159</v>
      </c>
      <c r="D10604" t="s">
        <v>9956</v>
      </c>
      <c r="E10604" t="str">
        <f t="shared" si="175"/>
        <v>831-H22-622-001</v>
      </c>
      <c r="F10604" t="str">
        <f>VLOOKUP(E10604,DWG_TITLES!A:B,2,FALSE)</f>
        <v>DESENHO DE ARRANJO DE ESTRADOS BLOCO 01</v>
      </c>
    </row>
    <row r="10605" spans="1:6" x14ac:dyDescent="0.25">
      <c r="A10605" s="1">
        <v>46098</v>
      </c>
      <c r="B10605" t="s">
        <v>2</v>
      </c>
      <c r="C10605" t="s">
        <v>11160</v>
      </c>
      <c r="D10605" t="s">
        <v>9956</v>
      </c>
      <c r="E10605" t="str">
        <f t="shared" si="175"/>
        <v>831-H22-622-010</v>
      </c>
      <c r="F10605" t="str">
        <f>VLOOKUP(E10605,DWG_TITLES!A:B,2,FALSE)</f>
        <v>DESENHO DE ARRANJO DE BASE DE EQUIPAMENTOS – BLOCO 07</v>
      </c>
    </row>
    <row r="10606" spans="1:6" x14ac:dyDescent="0.25">
      <c r="A10606" s="1">
        <v>46098</v>
      </c>
      <c r="B10606" t="s">
        <v>2</v>
      </c>
      <c r="C10606" t="s">
        <v>11161</v>
      </c>
      <c r="D10606" t="s">
        <v>9956</v>
      </c>
      <c r="E10606" t="str">
        <f t="shared" si="175"/>
        <v>831-H22-622-005</v>
      </c>
      <c r="F10606" t="str">
        <f>VLOOKUP(E10606,DWG_TITLES!A:B,2,FALSE)</f>
        <v>DESENHO DE ARRANJO DE BASE DE EQUIPAMENTOS – BLOCO 03</v>
      </c>
    </row>
    <row r="10607" spans="1:6" x14ac:dyDescent="0.25">
      <c r="A10607" s="1">
        <v>46098</v>
      </c>
      <c r="B10607" t="s">
        <v>2</v>
      </c>
      <c r="C10607" t="s">
        <v>11162</v>
      </c>
      <c r="D10607" t="s">
        <v>9956</v>
      </c>
      <c r="E10607" t="str">
        <f t="shared" si="175"/>
        <v>831-H22-622-001</v>
      </c>
      <c r="F10607" t="str">
        <f>VLOOKUP(E10607,DWG_TITLES!A:B,2,FALSE)</f>
        <v>DESENHO DE ARRANJO DE ESTRADOS BLOCO 01</v>
      </c>
    </row>
    <row r="10608" spans="1:6" x14ac:dyDescent="0.25">
      <c r="A10608" s="1">
        <v>46098</v>
      </c>
      <c r="B10608" t="s">
        <v>2</v>
      </c>
      <c r="C10608" t="s">
        <v>11163</v>
      </c>
      <c r="D10608" t="s">
        <v>9956</v>
      </c>
      <c r="E10608" t="str">
        <f t="shared" si="175"/>
        <v>831-H22-622-014</v>
      </c>
      <c r="F10608" t="str">
        <f>VLOOKUP(E10608,DWG_TITLES!A:B,2,FALSE)</f>
        <v>DESENHO DE ARRANJO DE BASE DE EQUIPAMENTOS – BLOCO 12</v>
      </c>
    </row>
    <row r="10609" spans="1:6" x14ac:dyDescent="0.25">
      <c r="A10609" s="1">
        <v>46098</v>
      </c>
      <c r="B10609" t="s">
        <v>2</v>
      </c>
      <c r="C10609" t="s">
        <v>11164</v>
      </c>
      <c r="D10609" t="s">
        <v>9956</v>
      </c>
      <c r="E10609" t="str">
        <f t="shared" si="175"/>
        <v>831-H22-622-012</v>
      </c>
      <c r="F10609" t="str">
        <f>VLOOKUP(E10609,DWG_TITLES!A:B,2,FALSE)</f>
        <v>DESENHO DE ARRANJO DE BASE DE EQUIPAMENTOS – BLOCO 11</v>
      </c>
    </row>
    <row r="10610" spans="1:6" x14ac:dyDescent="0.25">
      <c r="A10610" s="1">
        <v>46098</v>
      </c>
      <c r="B10610" t="s">
        <v>0</v>
      </c>
      <c r="C10610" t="s">
        <v>11165</v>
      </c>
      <c r="D10610" t="s">
        <v>9956</v>
      </c>
      <c r="E10610" t="str">
        <f t="shared" si="175"/>
        <v>831-H22-575-001</v>
      </c>
      <c r="F10610" t="str">
        <f>VLOOKUP(E10610,DWG_TITLES!A:B,2,FALSE)</f>
        <v>CARGO HOLDS STRUCTURE</v>
      </c>
    </row>
    <row r="10611" spans="1:6" x14ac:dyDescent="0.25">
      <c r="A10611" s="1">
        <v>46098</v>
      </c>
      <c r="B10611" t="s">
        <v>2</v>
      </c>
      <c r="C10611" t="s">
        <v>11166</v>
      </c>
      <c r="D10611" t="s">
        <v>9956</v>
      </c>
      <c r="E10611" t="str">
        <f t="shared" si="175"/>
        <v>831-H22-623-011</v>
      </c>
      <c r="F10611" t="str">
        <f>VLOOKUP(E10611,DWG_TITLES!A:B,2,FALSE)</f>
        <v>DESENHOS DE FABRICAÇÃO DE ACESSÓRIOS DE AÇO - ESCADAS VERTICAIS BLOCO 11</v>
      </c>
    </row>
    <row r="10612" spans="1:6" x14ac:dyDescent="0.25">
      <c r="A10612" s="1">
        <v>46098</v>
      </c>
      <c r="B10612" t="s">
        <v>2</v>
      </c>
      <c r="C10612" t="s">
        <v>11167</v>
      </c>
      <c r="D10612" t="s">
        <v>9956</v>
      </c>
      <c r="E10612" t="str">
        <f t="shared" si="175"/>
        <v>831-H22-622-002</v>
      </c>
      <c r="F10612" t="str">
        <f>VLOOKUP(E10612,DWG_TITLES!A:B,2,FALSE)</f>
        <v>DESENHO DE ARRANJO DE BASE DE EQUIPAMENTOS – BLOCO 01</v>
      </c>
    </row>
    <row r="10613" spans="1:6" x14ac:dyDescent="0.25">
      <c r="A10613" s="1">
        <v>46098</v>
      </c>
      <c r="B10613" t="s">
        <v>2</v>
      </c>
      <c r="C10613" t="s">
        <v>11168</v>
      </c>
      <c r="D10613" t="s">
        <v>9956</v>
      </c>
      <c r="E10613" t="str">
        <f t="shared" si="175"/>
        <v>831-H22-622-012</v>
      </c>
      <c r="F10613" t="str">
        <f>VLOOKUP(E10613,DWG_TITLES!A:B,2,FALSE)</f>
        <v>DESENHO DE ARRANJO DE BASE DE EQUIPAMENTOS – BLOCO 11</v>
      </c>
    </row>
    <row r="10614" spans="1:6" x14ac:dyDescent="0.25">
      <c r="A10614" s="1">
        <v>46098</v>
      </c>
      <c r="B10614" t="s">
        <v>0</v>
      </c>
      <c r="C10614" t="s">
        <v>11169</v>
      </c>
      <c r="D10614" t="s">
        <v>9956</v>
      </c>
      <c r="E10614" t="str">
        <f t="shared" si="175"/>
        <v>831-H22-575-001</v>
      </c>
      <c r="F10614" t="str">
        <f>VLOOKUP(E10614,DWG_TITLES!A:B,2,FALSE)</f>
        <v>CARGO HOLDS STRUCTURE</v>
      </c>
    </row>
    <row r="10615" spans="1:6" x14ac:dyDescent="0.25">
      <c r="A10615" s="1">
        <v>46098</v>
      </c>
      <c r="B10615" t="s">
        <v>2</v>
      </c>
      <c r="C10615" t="s">
        <v>11170</v>
      </c>
      <c r="D10615" t="s">
        <v>9956</v>
      </c>
      <c r="E10615" t="str">
        <f t="shared" si="175"/>
        <v>831-H22-622-006</v>
      </c>
      <c r="F10615" t="str">
        <f>VLOOKUP(E10615,DWG_TITLES!A:B,2,FALSE)</f>
        <v>DESENHO DE ARRANJO DE BASE DE EQUIPAMENTOS – BLOCO 02</v>
      </c>
    </row>
    <row r="10616" spans="1:6" x14ac:dyDescent="0.25">
      <c r="A10616" s="1">
        <v>46098</v>
      </c>
      <c r="B10616" t="s">
        <v>2</v>
      </c>
      <c r="C10616" t="s">
        <v>13655</v>
      </c>
      <c r="D10616" t="s">
        <v>9956</v>
      </c>
      <c r="E10616" t="str">
        <f t="shared" si="175"/>
        <v>831-H22-622-006</v>
      </c>
      <c r="F10616" t="str">
        <f>VLOOKUP(E10616,DWG_TITLES!A:B,2,FALSE)</f>
        <v>DESENHO DE ARRANJO DE BASE DE EQUIPAMENTOS – BLOCO 02</v>
      </c>
    </row>
    <row r="10617" spans="1:6" x14ac:dyDescent="0.25">
      <c r="A10617" s="1">
        <v>46098</v>
      </c>
      <c r="B10617" t="s">
        <v>2</v>
      </c>
      <c r="C10617" t="s">
        <v>11172</v>
      </c>
      <c r="D10617" t="s">
        <v>9956</v>
      </c>
      <c r="E10617" t="str">
        <f t="shared" si="175"/>
        <v>831-H22-622-010</v>
      </c>
      <c r="F10617" t="str">
        <f>VLOOKUP(E10617,DWG_TITLES!A:B,2,FALSE)</f>
        <v>DESENHO DE ARRANJO DE BASE DE EQUIPAMENTOS – BLOCO 07</v>
      </c>
    </row>
    <row r="10618" spans="1:6" x14ac:dyDescent="0.25">
      <c r="A10618" s="1">
        <v>46098</v>
      </c>
      <c r="B10618" t="s">
        <v>2</v>
      </c>
      <c r="C10618" t="s">
        <v>11173</v>
      </c>
      <c r="D10618" t="s">
        <v>9956</v>
      </c>
      <c r="E10618" t="str">
        <f t="shared" si="175"/>
        <v>831-H22-622-010</v>
      </c>
      <c r="F10618" t="str">
        <f>VLOOKUP(E10618,DWG_TITLES!A:B,2,FALSE)</f>
        <v>DESENHO DE ARRANJO DE BASE DE EQUIPAMENTOS – BLOCO 07</v>
      </c>
    </row>
    <row r="10619" spans="1:6" x14ac:dyDescent="0.25">
      <c r="A10619" s="1">
        <v>46098</v>
      </c>
      <c r="B10619" t="s">
        <v>2</v>
      </c>
      <c r="C10619" t="s">
        <v>13656</v>
      </c>
      <c r="D10619" t="s">
        <v>9956</v>
      </c>
      <c r="E10619" t="str">
        <f t="shared" si="175"/>
        <v>831-H22-622-018</v>
      </c>
      <c r="F10619" t="str">
        <f>VLOOKUP(E10619,DWG_TITLES!A:B,2,FALSE)</f>
        <v>EQUIPMENT FOUNDATIONS ARRANGEMENT AND DETAILS - FD01&amp;02</v>
      </c>
    </row>
    <row r="10620" spans="1:6" x14ac:dyDescent="0.25">
      <c r="A10620" s="1">
        <v>46098</v>
      </c>
      <c r="B10620" t="s">
        <v>0</v>
      </c>
      <c r="C10620" t="s">
        <v>11174</v>
      </c>
      <c r="D10620" t="s">
        <v>9956</v>
      </c>
      <c r="E10620" t="str">
        <f t="shared" si="175"/>
        <v>831-H22-575-001</v>
      </c>
      <c r="F10620" t="str">
        <f>VLOOKUP(E10620,DWG_TITLES!A:B,2,FALSE)</f>
        <v>CARGO HOLDS STRUCTURE</v>
      </c>
    </row>
    <row r="10621" spans="1:6" x14ac:dyDescent="0.25">
      <c r="A10621" s="1">
        <v>46098</v>
      </c>
      <c r="B10621" t="s">
        <v>0</v>
      </c>
      <c r="C10621" t="s">
        <v>11175</v>
      </c>
      <c r="D10621" t="s">
        <v>9956</v>
      </c>
      <c r="E10621" t="str">
        <f t="shared" si="175"/>
        <v>831-H22-110-004</v>
      </c>
      <c r="F10621" t="str">
        <f>VLOOKUP(E10621,DWG_TITLES!A:B,2,FALSE)</f>
        <v>AFT END STRUCTURE</v>
      </c>
    </row>
    <row r="10622" spans="1:6" x14ac:dyDescent="0.25">
      <c r="A10622" s="1">
        <v>46098</v>
      </c>
      <c r="B10622" t="s">
        <v>0</v>
      </c>
      <c r="C10622" t="s">
        <v>11176</v>
      </c>
      <c r="D10622" t="s">
        <v>9956</v>
      </c>
      <c r="E10622" t="str">
        <f t="shared" si="175"/>
        <v>831-H22-151-001</v>
      </c>
      <c r="F10622" t="str">
        <f>VLOOKUP(E10622,DWG_TITLES!A:B,2,FALSE)</f>
        <v>FORECASTLE STRUCTURE</v>
      </c>
    </row>
    <row r="10623" spans="1:6" x14ac:dyDescent="0.25">
      <c r="A10623" s="1">
        <v>46098</v>
      </c>
      <c r="B10623" t="s">
        <v>2</v>
      </c>
      <c r="C10623" t="s">
        <v>11177</v>
      </c>
      <c r="D10623" t="s">
        <v>9956</v>
      </c>
      <c r="E10623" t="str">
        <f t="shared" si="175"/>
        <v>831-H22-167-017</v>
      </c>
      <c r="F10623" t="str">
        <f>VLOOKUP(E10623,DWG_TITLES!A:B,2,FALSE)</f>
        <v>DESENHOS DE FABRICAÇÃO DE ACESSÓRIOS DE AÇO - PORTAS DE VISITAS E ESCOTILHAS BLOCO 06</v>
      </c>
    </row>
    <row r="10624" spans="1:6" x14ac:dyDescent="0.25">
      <c r="A10624" s="1">
        <v>46098</v>
      </c>
      <c r="B10624" t="s">
        <v>2</v>
      </c>
      <c r="C10624" t="s">
        <v>11178</v>
      </c>
      <c r="D10624" t="s">
        <v>9956</v>
      </c>
      <c r="E10624" t="str">
        <f t="shared" si="175"/>
        <v>831-H22-622-003</v>
      </c>
      <c r="F10624" t="str">
        <f>VLOOKUP(E10624,DWG_TITLES!A:B,2,FALSE)</f>
        <v>DESENHO DE ARRANJO DE ESTRADOS BLOCO 02</v>
      </c>
    </row>
    <row r="10625" spans="1:6" x14ac:dyDescent="0.25">
      <c r="A10625" s="1">
        <v>46098</v>
      </c>
      <c r="B10625" t="s">
        <v>2</v>
      </c>
      <c r="C10625" t="s">
        <v>11179</v>
      </c>
      <c r="D10625" t="s">
        <v>9956</v>
      </c>
      <c r="E10625" t="str">
        <f t="shared" si="175"/>
        <v>831-H22-622-010</v>
      </c>
      <c r="F10625" t="str">
        <f>VLOOKUP(E10625,DWG_TITLES!A:B,2,FALSE)</f>
        <v>DESENHO DE ARRANJO DE BASE DE EQUIPAMENTOS – BLOCO 07</v>
      </c>
    </row>
    <row r="10626" spans="1:6" x14ac:dyDescent="0.25">
      <c r="A10626" s="1">
        <v>46098</v>
      </c>
      <c r="B10626" t="s">
        <v>2</v>
      </c>
      <c r="C10626" t="s">
        <v>11180</v>
      </c>
      <c r="D10626" t="s">
        <v>9956</v>
      </c>
      <c r="E10626" t="str">
        <f t="shared" ref="E10626:E10689" si="176">LEFT(C10626,15)</f>
        <v>831-H22-622-010</v>
      </c>
      <c r="F10626" t="str">
        <f>VLOOKUP(E10626,DWG_TITLES!A:B,2,FALSE)</f>
        <v>DESENHO DE ARRANJO DE BASE DE EQUIPAMENTOS – BLOCO 07</v>
      </c>
    </row>
    <row r="10627" spans="1:6" x14ac:dyDescent="0.25">
      <c r="A10627" s="1">
        <v>46098</v>
      </c>
      <c r="B10627" t="s">
        <v>2</v>
      </c>
      <c r="C10627" t="s">
        <v>11181</v>
      </c>
      <c r="D10627" t="s">
        <v>9956</v>
      </c>
      <c r="E10627" t="str">
        <f t="shared" si="176"/>
        <v>831-H22-622-002</v>
      </c>
      <c r="F10627" t="str">
        <f>VLOOKUP(E10627,DWG_TITLES!A:B,2,FALSE)</f>
        <v>DESENHO DE ARRANJO DE BASE DE EQUIPAMENTOS – BLOCO 01</v>
      </c>
    </row>
    <row r="10628" spans="1:6" x14ac:dyDescent="0.25">
      <c r="A10628" s="1">
        <v>46098</v>
      </c>
      <c r="B10628" t="s">
        <v>2</v>
      </c>
      <c r="C10628" t="s">
        <v>11182</v>
      </c>
      <c r="D10628" t="s">
        <v>9956</v>
      </c>
      <c r="E10628" t="str">
        <f t="shared" si="176"/>
        <v>831-H22-622-018</v>
      </c>
      <c r="F10628" t="str">
        <f>VLOOKUP(E10628,DWG_TITLES!A:B,2,FALSE)</f>
        <v>EQUIPMENT FOUNDATIONS ARRANGEMENT AND DETAILS - FD01&amp;02</v>
      </c>
    </row>
    <row r="10629" spans="1:6" x14ac:dyDescent="0.25">
      <c r="A10629" s="1">
        <v>46098</v>
      </c>
      <c r="B10629" t="s">
        <v>0</v>
      </c>
      <c r="C10629" t="s">
        <v>11183</v>
      </c>
      <c r="D10629" t="s">
        <v>9956</v>
      </c>
      <c r="E10629" t="str">
        <f t="shared" si="176"/>
        <v>831-H22-151-001</v>
      </c>
      <c r="F10629" t="str">
        <f>VLOOKUP(E10629,DWG_TITLES!A:B,2,FALSE)</f>
        <v>FORECASTLE STRUCTURE</v>
      </c>
    </row>
    <row r="10630" spans="1:6" x14ac:dyDescent="0.25">
      <c r="A10630" s="1">
        <v>46098</v>
      </c>
      <c r="B10630" t="s">
        <v>0</v>
      </c>
      <c r="C10630" t="s">
        <v>11184</v>
      </c>
      <c r="D10630" t="s">
        <v>9956</v>
      </c>
      <c r="E10630" t="str">
        <f t="shared" si="176"/>
        <v>831-H22-151-001</v>
      </c>
      <c r="F10630" t="str">
        <f>VLOOKUP(E10630,DWG_TITLES!A:B,2,FALSE)</f>
        <v>FORECASTLE STRUCTURE</v>
      </c>
    </row>
    <row r="10631" spans="1:6" x14ac:dyDescent="0.25">
      <c r="A10631" s="1">
        <v>46098</v>
      </c>
      <c r="B10631" t="s">
        <v>0</v>
      </c>
      <c r="C10631" t="s">
        <v>11185</v>
      </c>
      <c r="D10631" t="s">
        <v>9956</v>
      </c>
      <c r="E10631" t="str">
        <f t="shared" si="176"/>
        <v>831-H22-150-009</v>
      </c>
      <c r="F10631" t="str">
        <f>VLOOKUP(E10631,DWG_TITLES!A:B,2,FALSE)</f>
        <v>FLYSHEET TO BLOCK 501 MODIFICATION ON 06 DECK</v>
      </c>
    </row>
    <row r="10632" spans="1:6" x14ac:dyDescent="0.25">
      <c r="A10632" s="1">
        <v>46098</v>
      </c>
      <c r="B10632" t="s">
        <v>2</v>
      </c>
      <c r="C10632" t="s">
        <v>11186</v>
      </c>
      <c r="D10632" t="s">
        <v>9956</v>
      </c>
      <c r="E10632" t="str">
        <f t="shared" si="176"/>
        <v>831-H22-622-005</v>
      </c>
      <c r="F10632" t="str">
        <f>VLOOKUP(E10632,DWG_TITLES!A:B,2,FALSE)</f>
        <v>DESENHO DE ARRANJO DE BASE DE EQUIPAMENTOS – BLOCO 03</v>
      </c>
    </row>
    <row r="10633" spans="1:6" x14ac:dyDescent="0.25">
      <c r="A10633" s="1">
        <v>46098</v>
      </c>
      <c r="B10633" t="s">
        <v>2</v>
      </c>
      <c r="C10633" t="s">
        <v>11187</v>
      </c>
      <c r="D10633" t="s">
        <v>9956</v>
      </c>
      <c r="E10633" t="str">
        <f t="shared" si="176"/>
        <v>831-H22-622-010</v>
      </c>
      <c r="F10633" t="str">
        <f>VLOOKUP(E10633,DWG_TITLES!A:B,2,FALSE)</f>
        <v>DESENHO DE ARRANJO DE BASE DE EQUIPAMENTOS – BLOCO 07</v>
      </c>
    </row>
    <row r="10634" spans="1:6" x14ac:dyDescent="0.25">
      <c r="A10634" s="1">
        <v>46098</v>
      </c>
      <c r="B10634" t="s">
        <v>2</v>
      </c>
      <c r="C10634" t="s">
        <v>11188</v>
      </c>
      <c r="D10634" t="s">
        <v>9956</v>
      </c>
      <c r="E10634" t="str">
        <f t="shared" si="176"/>
        <v>831-H22-622-017</v>
      </c>
      <c r="F10634" t="str">
        <f>VLOOKUP(E10634,DWG_TITLES!A:B,2,FALSE)</f>
        <v>EQUIPMENT FOUNDATIONS ARRANGEMENT AND DETAILS BLOCK 04</v>
      </c>
    </row>
    <row r="10635" spans="1:6" x14ac:dyDescent="0.25">
      <c r="A10635" s="1">
        <v>46098</v>
      </c>
      <c r="B10635" t="s">
        <v>2</v>
      </c>
      <c r="C10635" t="s">
        <v>11189</v>
      </c>
      <c r="D10635" t="s">
        <v>9956</v>
      </c>
      <c r="E10635" t="str">
        <f t="shared" si="176"/>
        <v>831-H22-622-015</v>
      </c>
      <c r="F10635" t="str">
        <f>VLOOKUP(E10635,DWG_TITLES!A:B,2,FALSE)</f>
        <v>DESENHO DE ARRANJO DE BASE DE EQUIPAMENTOS – BLOCO 08</v>
      </c>
    </row>
    <row r="10636" spans="1:6" x14ac:dyDescent="0.25">
      <c r="A10636" s="1">
        <v>46098</v>
      </c>
      <c r="B10636" t="s">
        <v>2</v>
      </c>
      <c r="C10636" t="s">
        <v>11190</v>
      </c>
      <c r="D10636" t="s">
        <v>9956</v>
      </c>
      <c r="E10636" t="str">
        <f t="shared" si="176"/>
        <v>831-H22-622-018</v>
      </c>
      <c r="F10636" t="str">
        <f>VLOOKUP(E10636,DWG_TITLES!A:B,2,FALSE)</f>
        <v>EQUIPMENT FOUNDATIONS ARRANGEMENT AND DETAILS - FD01&amp;02</v>
      </c>
    </row>
    <row r="10637" spans="1:6" x14ac:dyDescent="0.25">
      <c r="A10637" s="1">
        <v>46098</v>
      </c>
      <c r="B10637" t="s">
        <v>2</v>
      </c>
      <c r="C10637" t="s">
        <v>13657</v>
      </c>
      <c r="D10637" t="s">
        <v>9956</v>
      </c>
      <c r="E10637" t="str">
        <f t="shared" si="176"/>
        <v>831-H22-622-002</v>
      </c>
      <c r="F10637" t="str">
        <f>VLOOKUP(E10637,DWG_TITLES!A:B,2,FALSE)</f>
        <v>DESENHO DE ARRANJO DE BASE DE EQUIPAMENTOS – BLOCO 01</v>
      </c>
    </row>
    <row r="10638" spans="1:6" x14ac:dyDescent="0.25">
      <c r="A10638" s="1">
        <v>46098</v>
      </c>
      <c r="B10638" t="s">
        <v>2</v>
      </c>
      <c r="C10638" t="s">
        <v>11191</v>
      </c>
      <c r="D10638" t="s">
        <v>9956</v>
      </c>
      <c r="E10638" t="str">
        <f t="shared" si="176"/>
        <v>831-H22-622-012</v>
      </c>
      <c r="F10638" t="str">
        <f>VLOOKUP(E10638,DWG_TITLES!A:B,2,FALSE)</f>
        <v>DESENHO DE ARRANJO DE BASE DE EQUIPAMENTOS – BLOCO 11</v>
      </c>
    </row>
    <row r="10639" spans="1:6" x14ac:dyDescent="0.25">
      <c r="A10639" s="1">
        <v>46098</v>
      </c>
      <c r="B10639" t="s">
        <v>2</v>
      </c>
      <c r="C10639" t="s">
        <v>11192</v>
      </c>
      <c r="D10639" t="s">
        <v>9956</v>
      </c>
      <c r="E10639" t="str">
        <f t="shared" si="176"/>
        <v>831-H22-622-001</v>
      </c>
      <c r="F10639" t="str">
        <f>VLOOKUP(E10639,DWG_TITLES!A:B,2,FALSE)</f>
        <v>DESENHO DE ARRANJO DE ESTRADOS BLOCO 01</v>
      </c>
    </row>
    <row r="10640" spans="1:6" x14ac:dyDescent="0.25">
      <c r="A10640" s="1">
        <v>46098</v>
      </c>
      <c r="B10640" t="s">
        <v>2</v>
      </c>
      <c r="C10640" t="s">
        <v>11193</v>
      </c>
      <c r="D10640" t="s">
        <v>9956</v>
      </c>
      <c r="E10640" t="str">
        <f t="shared" si="176"/>
        <v>831-H22-622-014</v>
      </c>
      <c r="F10640" t="str">
        <f>VLOOKUP(E10640,DWG_TITLES!A:B,2,FALSE)</f>
        <v>DESENHO DE ARRANJO DE BASE DE EQUIPAMENTOS – BLOCO 12</v>
      </c>
    </row>
    <row r="10641" spans="1:6" x14ac:dyDescent="0.25">
      <c r="A10641" s="1">
        <v>46098</v>
      </c>
      <c r="B10641" t="s">
        <v>2</v>
      </c>
      <c r="C10641" t="s">
        <v>11194</v>
      </c>
      <c r="D10641" t="s">
        <v>9956</v>
      </c>
      <c r="E10641" t="str">
        <f t="shared" si="176"/>
        <v>831-H22-622-015</v>
      </c>
      <c r="F10641" t="str">
        <f>VLOOKUP(E10641,DWG_TITLES!A:B,2,FALSE)</f>
        <v>DESENHO DE ARRANJO DE BASE DE EQUIPAMENTOS – BLOCO 08</v>
      </c>
    </row>
    <row r="10642" spans="1:6" x14ac:dyDescent="0.25">
      <c r="A10642" s="1">
        <v>46098</v>
      </c>
      <c r="B10642" t="s">
        <v>2</v>
      </c>
      <c r="C10642" t="s">
        <v>11195</v>
      </c>
      <c r="D10642" t="s">
        <v>9956</v>
      </c>
      <c r="E10642" t="str">
        <f t="shared" si="176"/>
        <v>831-H22-622-017</v>
      </c>
      <c r="F10642" t="str">
        <f>VLOOKUP(E10642,DWG_TITLES!A:B,2,FALSE)</f>
        <v>EQUIPMENT FOUNDATIONS ARRANGEMENT AND DETAILS BLOCK 04</v>
      </c>
    </row>
    <row r="10643" spans="1:6" x14ac:dyDescent="0.25">
      <c r="A10643" s="1">
        <v>46098</v>
      </c>
      <c r="B10643" t="s">
        <v>2</v>
      </c>
      <c r="C10643" t="s">
        <v>11196</v>
      </c>
      <c r="D10643" t="s">
        <v>9956</v>
      </c>
      <c r="E10643" t="str">
        <f t="shared" si="176"/>
        <v>831-H22-622-014</v>
      </c>
      <c r="F10643" t="str">
        <f>VLOOKUP(E10643,DWG_TITLES!A:B,2,FALSE)</f>
        <v>DESENHO DE ARRANJO DE BASE DE EQUIPAMENTOS – BLOCO 12</v>
      </c>
    </row>
    <row r="10644" spans="1:6" x14ac:dyDescent="0.25">
      <c r="A10644" s="1">
        <v>46098</v>
      </c>
      <c r="B10644" t="s">
        <v>0</v>
      </c>
      <c r="C10644" t="s">
        <v>11197</v>
      </c>
      <c r="D10644" t="s">
        <v>9956</v>
      </c>
      <c r="E10644" t="str">
        <f t="shared" si="176"/>
        <v>831-H22-150-005</v>
      </c>
      <c r="F10644" t="str">
        <f>VLOOKUP(E10644,DWG_TITLES!A:B,2,FALSE)</f>
        <v>FLIGHT/HANGAR DECK STRUCTURE AND CRANE SEATING</v>
      </c>
    </row>
    <row r="10645" spans="1:6" x14ac:dyDescent="0.25">
      <c r="A10645" s="1">
        <v>46098</v>
      </c>
      <c r="B10645" t="s">
        <v>2</v>
      </c>
      <c r="C10645" t="s">
        <v>11198</v>
      </c>
      <c r="D10645" t="s">
        <v>9956</v>
      </c>
      <c r="E10645" t="str">
        <f t="shared" si="176"/>
        <v>831-H22-622-018</v>
      </c>
      <c r="F10645" t="str">
        <f>VLOOKUP(E10645,DWG_TITLES!A:B,2,FALSE)</f>
        <v>EQUIPMENT FOUNDATIONS ARRANGEMENT AND DETAILS - FD01&amp;02</v>
      </c>
    </row>
    <row r="10646" spans="1:6" x14ac:dyDescent="0.25">
      <c r="A10646" s="1">
        <v>46098</v>
      </c>
      <c r="B10646" t="s">
        <v>0</v>
      </c>
      <c r="C10646" t="s">
        <v>11199</v>
      </c>
      <c r="D10646" t="s">
        <v>9956</v>
      </c>
      <c r="E10646" t="str">
        <f t="shared" si="176"/>
        <v>831-H22-186-002</v>
      </c>
      <c r="F10646" t="str">
        <f>VLOOKUP(E10646,DWG_TITLES!A:B,2,FALSE)</f>
        <v>DECK EQUIPMENT FOUNDATION - DAVITS</v>
      </c>
    </row>
    <row r="10647" spans="1:6" x14ac:dyDescent="0.25">
      <c r="A10647" s="1">
        <v>46098</v>
      </c>
      <c r="B10647" t="s">
        <v>0</v>
      </c>
      <c r="C10647" t="s">
        <v>11200</v>
      </c>
      <c r="D10647" t="s">
        <v>9956</v>
      </c>
      <c r="E10647" t="str">
        <f t="shared" si="176"/>
        <v>831-H22-186-002</v>
      </c>
      <c r="F10647" t="str">
        <f>VLOOKUP(E10647,DWG_TITLES!A:B,2,FALSE)</f>
        <v>DECK EQUIPMENT FOUNDATION - DAVITS</v>
      </c>
    </row>
    <row r="10648" spans="1:6" x14ac:dyDescent="0.25">
      <c r="A10648" s="1">
        <v>46098</v>
      </c>
      <c r="B10648" t="s">
        <v>2</v>
      </c>
      <c r="C10648" t="s">
        <v>11201</v>
      </c>
      <c r="D10648" t="s">
        <v>9956</v>
      </c>
      <c r="E10648" t="str">
        <f t="shared" si="176"/>
        <v>831-H22-167-017</v>
      </c>
      <c r="F10648" t="str">
        <f>VLOOKUP(E10648,DWG_TITLES!A:B,2,FALSE)</f>
        <v>DESENHOS DE FABRICAÇÃO DE ACESSÓRIOS DE AÇO - PORTAS DE VISITAS E ESCOTILHAS BLOCO 06</v>
      </c>
    </row>
    <row r="10649" spans="1:6" x14ac:dyDescent="0.25">
      <c r="A10649" s="1">
        <v>46098</v>
      </c>
      <c r="B10649" t="s">
        <v>2</v>
      </c>
      <c r="C10649" t="s">
        <v>11202</v>
      </c>
      <c r="D10649" t="s">
        <v>9956</v>
      </c>
      <c r="E10649" t="str">
        <f t="shared" si="176"/>
        <v>831-H22-622-018</v>
      </c>
      <c r="F10649" t="str">
        <f>VLOOKUP(E10649,DWG_TITLES!A:B,2,FALSE)</f>
        <v>EQUIPMENT FOUNDATIONS ARRANGEMENT AND DETAILS - FD01&amp;02</v>
      </c>
    </row>
    <row r="10650" spans="1:6" x14ac:dyDescent="0.25">
      <c r="A10650" s="1">
        <v>46098</v>
      </c>
      <c r="B10650" t="s">
        <v>2</v>
      </c>
      <c r="C10650" t="s">
        <v>11203</v>
      </c>
      <c r="D10650" t="s">
        <v>9956</v>
      </c>
      <c r="E10650" t="str">
        <f t="shared" si="176"/>
        <v>831-H22-622-014</v>
      </c>
      <c r="F10650" t="str">
        <f>VLOOKUP(E10650,DWG_TITLES!A:B,2,FALSE)</f>
        <v>DESENHO DE ARRANJO DE BASE DE EQUIPAMENTOS – BLOCO 12</v>
      </c>
    </row>
    <row r="10651" spans="1:6" x14ac:dyDescent="0.25">
      <c r="A10651" s="1">
        <v>46098</v>
      </c>
      <c r="B10651" t="s">
        <v>2</v>
      </c>
      <c r="C10651" t="s">
        <v>11204</v>
      </c>
      <c r="D10651" t="s">
        <v>9956</v>
      </c>
      <c r="E10651" t="str">
        <f t="shared" si="176"/>
        <v>831-H22-622-014</v>
      </c>
      <c r="F10651" t="str">
        <f>VLOOKUP(E10651,DWG_TITLES!A:B,2,FALSE)</f>
        <v>DESENHO DE ARRANJO DE BASE DE EQUIPAMENTOS – BLOCO 12</v>
      </c>
    </row>
    <row r="10652" spans="1:6" x14ac:dyDescent="0.25">
      <c r="A10652" s="1">
        <v>46098</v>
      </c>
      <c r="B10652" t="s">
        <v>2</v>
      </c>
      <c r="C10652" t="s">
        <v>11205</v>
      </c>
      <c r="D10652" t="s">
        <v>9956</v>
      </c>
      <c r="E10652" t="str">
        <f t="shared" si="176"/>
        <v>831-H22-622-012</v>
      </c>
      <c r="F10652" t="str">
        <f>VLOOKUP(E10652,DWG_TITLES!A:B,2,FALSE)</f>
        <v>DESENHO DE ARRANJO DE BASE DE EQUIPAMENTOS – BLOCO 11</v>
      </c>
    </row>
    <row r="10653" spans="1:6" x14ac:dyDescent="0.25">
      <c r="A10653" s="1">
        <v>46098</v>
      </c>
      <c r="B10653" t="s">
        <v>2</v>
      </c>
      <c r="C10653" t="s">
        <v>11206</v>
      </c>
      <c r="D10653" t="s">
        <v>9956</v>
      </c>
      <c r="E10653" t="str">
        <f t="shared" si="176"/>
        <v>831-H22-622-014</v>
      </c>
      <c r="F10653" t="str">
        <f>VLOOKUP(E10653,DWG_TITLES!A:B,2,FALSE)</f>
        <v>DESENHO DE ARRANJO DE BASE DE EQUIPAMENTOS – BLOCO 12</v>
      </c>
    </row>
    <row r="10654" spans="1:6" x14ac:dyDescent="0.25">
      <c r="A10654" s="1">
        <v>46098</v>
      </c>
      <c r="B10654" t="s">
        <v>2</v>
      </c>
      <c r="C10654" t="s">
        <v>11207</v>
      </c>
      <c r="D10654" t="s">
        <v>9956</v>
      </c>
      <c r="E10654" t="str">
        <f t="shared" si="176"/>
        <v>831-H22-622-002</v>
      </c>
      <c r="F10654" t="str">
        <f>VLOOKUP(E10654,DWG_TITLES!A:B,2,FALSE)</f>
        <v>DESENHO DE ARRANJO DE BASE DE EQUIPAMENTOS – BLOCO 01</v>
      </c>
    </row>
    <row r="10655" spans="1:6" x14ac:dyDescent="0.25">
      <c r="A10655" s="1">
        <v>46098</v>
      </c>
      <c r="B10655" t="s">
        <v>2</v>
      </c>
      <c r="C10655" t="s">
        <v>11208</v>
      </c>
      <c r="D10655" t="s">
        <v>9956</v>
      </c>
      <c r="E10655" t="str">
        <f t="shared" si="176"/>
        <v>831-H22-622-002</v>
      </c>
      <c r="F10655" t="str">
        <f>VLOOKUP(E10655,DWG_TITLES!A:B,2,FALSE)</f>
        <v>DESENHO DE ARRANJO DE BASE DE EQUIPAMENTOS – BLOCO 01</v>
      </c>
    </row>
    <row r="10656" spans="1:6" x14ac:dyDescent="0.25">
      <c r="A10656" s="1">
        <v>46098</v>
      </c>
      <c r="B10656" t="s">
        <v>2</v>
      </c>
      <c r="C10656" t="s">
        <v>11209</v>
      </c>
      <c r="D10656" t="s">
        <v>9956</v>
      </c>
      <c r="E10656" t="str">
        <f t="shared" si="176"/>
        <v>831-H22-622-002</v>
      </c>
      <c r="F10656" t="str">
        <f>VLOOKUP(E10656,DWG_TITLES!A:B,2,FALSE)</f>
        <v>DESENHO DE ARRANJO DE BASE DE EQUIPAMENTOS – BLOCO 01</v>
      </c>
    </row>
    <row r="10657" spans="1:6" x14ac:dyDescent="0.25">
      <c r="A10657" s="1">
        <v>46098</v>
      </c>
      <c r="B10657" t="s">
        <v>2</v>
      </c>
      <c r="C10657" t="s">
        <v>11210</v>
      </c>
      <c r="D10657" t="s">
        <v>9956</v>
      </c>
      <c r="E10657" t="str">
        <f t="shared" si="176"/>
        <v>831-H22-622-002</v>
      </c>
      <c r="F10657" t="str">
        <f>VLOOKUP(E10657,DWG_TITLES!A:B,2,FALSE)</f>
        <v>DESENHO DE ARRANJO DE BASE DE EQUIPAMENTOS – BLOCO 01</v>
      </c>
    </row>
    <row r="10658" spans="1:6" x14ac:dyDescent="0.25">
      <c r="A10658" s="1">
        <v>46098</v>
      </c>
      <c r="B10658" t="s">
        <v>0</v>
      </c>
      <c r="C10658" t="s">
        <v>11211</v>
      </c>
      <c r="D10658" t="s">
        <v>9956</v>
      </c>
      <c r="E10658" t="str">
        <f t="shared" si="176"/>
        <v>831-H22-110-002</v>
      </c>
      <c r="F10658" t="str">
        <f>VLOOKUP(E10658,DWG_TITLES!A:B,2,FALSE)</f>
        <v>FWD END STRUCTURE</v>
      </c>
    </row>
    <row r="10659" spans="1:6" x14ac:dyDescent="0.25">
      <c r="A10659" s="1">
        <v>46098</v>
      </c>
      <c r="B10659" t="s">
        <v>2</v>
      </c>
      <c r="C10659" t="s">
        <v>12070</v>
      </c>
      <c r="D10659" t="s">
        <v>9956</v>
      </c>
      <c r="E10659" t="str">
        <f t="shared" si="176"/>
        <v>831-H22-622-010</v>
      </c>
      <c r="F10659" t="str">
        <f>VLOOKUP(E10659,DWG_TITLES!A:B,2,FALSE)</f>
        <v>DESENHO DE ARRANJO DE BASE DE EQUIPAMENTOS – BLOCO 07</v>
      </c>
    </row>
    <row r="10660" spans="1:6" x14ac:dyDescent="0.25">
      <c r="A10660" s="1">
        <v>46098</v>
      </c>
      <c r="B10660" t="s">
        <v>2</v>
      </c>
      <c r="C10660" t="s">
        <v>13658</v>
      </c>
      <c r="D10660" t="s">
        <v>9956</v>
      </c>
      <c r="E10660" t="str">
        <f t="shared" si="176"/>
        <v>831-H22-622-010</v>
      </c>
      <c r="F10660" t="str">
        <f>VLOOKUP(E10660,DWG_TITLES!A:B,2,FALSE)</f>
        <v>DESENHO DE ARRANJO DE BASE DE EQUIPAMENTOS – BLOCO 07</v>
      </c>
    </row>
    <row r="10661" spans="1:6" x14ac:dyDescent="0.25">
      <c r="A10661" s="1">
        <v>46098</v>
      </c>
      <c r="B10661" t="s">
        <v>2</v>
      </c>
      <c r="C10661" t="s">
        <v>11212</v>
      </c>
      <c r="D10661" t="s">
        <v>9956</v>
      </c>
      <c r="E10661" t="str">
        <f t="shared" si="176"/>
        <v>831-H22-622-012</v>
      </c>
      <c r="F10661" t="str">
        <f>VLOOKUP(E10661,DWG_TITLES!A:B,2,FALSE)</f>
        <v>DESENHO DE ARRANJO DE BASE DE EQUIPAMENTOS – BLOCO 11</v>
      </c>
    </row>
    <row r="10662" spans="1:6" x14ac:dyDescent="0.25">
      <c r="A10662" s="1">
        <v>46098</v>
      </c>
      <c r="B10662" t="s">
        <v>2</v>
      </c>
      <c r="C10662" t="s">
        <v>13659</v>
      </c>
      <c r="D10662" t="s">
        <v>9956</v>
      </c>
      <c r="E10662" t="str">
        <f t="shared" si="176"/>
        <v>831-H22-622-018</v>
      </c>
      <c r="F10662" t="str">
        <f>VLOOKUP(E10662,DWG_TITLES!A:B,2,FALSE)</f>
        <v>EQUIPMENT FOUNDATIONS ARRANGEMENT AND DETAILS - FD01&amp;02</v>
      </c>
    </row>
    <row r="10663" spans="1:6" x14ac:dyDescent="0.25">
      <c r="A10663" s="1">
        <v>46098</v>
      </c>
      <c r="B10663" t="s">
        <v>2</v>
      </c>
      <c r="C10663" t="s">
        <v>11214</v>
      </c>
      <c r="D10663" t="s">
        <v>9956</v>
      </c>
      <c r="E10663" t="str">
        <f t="shared" si="176"/>
        <v>831-H22-622-014</v>
      </c>
      <c r="F10663" t="str">
        <f>VLOOKUP(E10663,DWG_TITLES!A:B,2,FALSE)</f>
        <v>DESENHO DE ARRANJO DE BASE DE EQUIPAMENTOS – BLOCO 12</v>
      </c>
    </row>
    <row r="10664" spans="1:6" x14ac:dyDescent="0.25">
      <c r="A10664" s="1">
        <v>46098</v>
      </c>
      <c r="B10664" t="s">
        <v>4</v>
      </c>
      <c r="C10664" t="s">
        <v>11215</v>
      </c>
      <c r="D10664" t="s">
        <v>9956</v>
      </c>
      <c r="E10664" t="str">
        <f t="shared" si="176"/>
        <v>831-H22-321-012</v>
      </c>
      <c r="F10664" t="str">
        <f>VLOOKUP(E10664,DWG_TITLES!A:B,2,FALSE)</f>
        <v>CABLE TRAY ARRANGEMENT BLOCK 08</v>
      </c>
    </row>
    <row r="10665" spans="1:6" x14ac:dyDescent="0.25">
      <c r="A10665" s="1">
        <v>46098</v>
      </c>
      <c r="B10665" t="s">
        <v>0</v>
      </c>
      <c r="C10665" t="s">
        <v>11216</v>
      </c>
      <c r="D10665" t="s">
        <v>9956</v>
      </c>
      <c r="E10665" t="str">
        <f t="shared" si="176"/>
        <v>831-H22-150-002</v>
      </c>
      <c r="F10665" t="str">
        <f>VLOOKUP(E10665,DWG_TITLES!A:B,2,FALSE)</f>
        <v>DECKHOUSE STRUCTURE</v>
      </c>
    </row>
    <row r="10666" spans="1:6" x14ac:dyDescent="0.25">
      <c r="A10666" s="1">
        <v>46098</v>
      </c>
      <c r="B10666" t="s">
        <v>2</v>
      </c>
      <c r="C10666" t="s">
        <v>11217</v>
      </c>
      <c r="D10666" t="s">
        <v>9956</v>
      </c>
      <c r="E10666" t="str">
        <f t="shared" si="176"/>
        <v>831-H22-622-001</v>
      </c>
      <c r="F10666" t="str">
        <f>VLOOKUP(E10666,DWG_TITLES!A:B,2,FALSE)</f>
        <v>DESENHO DE ARRANJO DE ESTRADOS BLOCO 01</v>
      </c>
    </row>
    <row r="10667" spans="1:6" x14ac:dyDescent="0.25">
      <c r="A10667" s="1">
        <v>46098</v>
      </c>
      <c r="B10667" t="s">
        <v>2</v>
      </c>
      <c r="C10667" t="s">
        <v>11218</v>
      </c>
      <c r="D10667" t="s">
        <v>9956</v>
      </c>
      <c r="E10667" t="str">
        <f t="shared" si="176"/>
        <v>831-H22-622-015</v>
      </c>
      <c r="F10667" t="str">
        <f>VLOOKUP(E10667,DWG_TITLES!A:B,2,FALSE)</f>
        <v>DESENHO DE ARRANJO DE BASE DE EQUIPAMENTOS – BLOCO 08</v>
      </c>
    </row>
    <row r="10668" spans="1:6" x14ac:dyDescent="0.25">
      <c r="A10668" s="1">
        <v>46098</v>
      </c>
      <c r="B10668" t="s">
        <v>2</v>
      </c>
      <c r="C10668" t="s">
        <v>11219</v>
      </c>
      <c r="D10668" t="s">
        <v>9956</v>
      </c>
      <c r="E10668" t="str">
        <f t="shared" si="176"/>
        <v>831-H22-622-015</v>
      </c>
      <c r="F10668" t="str">
        <f>VLOOKUP(E10668,DWG_TITLES!A:B,2,FALSE)</f>
        <v>DESENHO DE ARRANJO DE BASE DE EQUIPAMENTOS – BLOCO 08</v>
      </c>
    </row>
    <row r="10669" spans="1:6" x14ac:dyDescent="0.25">
      <c r="A10669" s="1">
        <v>46098</v>
      </c>
      <c r="B10669" t="s">
        <v>2</v>
      </c>
      <c r="C10669" t="s">
        <v>11220</v>
      </c>
      <c r="D10669" t="s">
        <v>9956</v>
      </c>
      <c r="E10669" t="str">
        <f t="shared" si="176"/>
        <v>831-H22-622-015</v>
      </c>
      <c r="F10669" t="str">
        <f>VLOOKUP(E10669,DWG_TITLES!A:B,2,FALSE)</f>
        <v>DESENHO DE ARRANJO DE BASE DE EQUIPAMENTOS – BLOCO 08</v>
      </c>
    </row>
    <row r="10670" spans="1:6" x14ac:dyDescent="0.25">
      <c r="A10670" s="1">
        <v>46098</v>
      </c>
      <c r="B10670" t="s">
        <v>0</v>
      </c>
      <c r="C10670" t="s">
        <v>11221</v>
      </c>
      <c r="D10670" t="s">
        <v>9956</v>
      </c>
      <c r="E10670" t="str">
        <f t="shared" si="176"/>
        <v>831-H22-110-002</v>
      </c>
      <c r="F10670" t="str">
        <f>VLOOKUP(E10670,DWG_TITLES!A:B,2,FALSE)</f>
        <v>FWD END STRUCTURE</v>
      </c>
    </row>
    <row r="10671" spans="1:6" x14ac:dyDescent="0.25">
      <c r="A10671" s="1">
        <v>46098</v>
      </c>
      <c r="B10671" t="s">
        <v>2</v>
      </c>
      <c r="C10671" t="s">
        <v>11222</v>
      </c>
      <c r="D10671" t="s">
        <v>9956</v>
      </c>
      <c r="E10671" t="str">
        <f t="shared" si="176"/>
        <v>831-H22-622-010</v>
      </c>
      <c r="F10671" t="str">
        <f>VLOOKUP(E10671,DWG_TITLES!A:B,2,FALSE)</f>
        <v>DESENHO DE ARRANJO DE BASE DE EQUIPAMENTOS – BLOCO 07</v>
      </c>
    </row>
    <row r="10672" spans="1:6" x14ac:dyDescent="0.25">
      <c r="A10672" s="1">
        <v>46098</v>
      </c>
      <c r="B10672" t="s">
        <v>2</v>
      </c>
      <c r="C10672" t="s">
        <v>13660</v>
      </c>
      <c r="D10672" t="s">
        <v>9956</v>
      </c>
      <c r="E10672" t="str">
        <f t="shared" si="176"/>
        <v>831-H22-622-010</v>
      </c>
      <c r="F10672" t="str">
        <f>VLOOKUP(E10672,DWG_TITLES!A:B,2,FALSE)</f>
        <v>DESENHO DE ARRANJO DE BASE DE EQUIPAMENTOS – BLOCO 07</v>
      </c>
    </row>
    <row r="10673" spans="1:6" x14ac:dyDescent="0.25">
      <c r="A10673" s="1">
        <v>46098</v>
      </c>
      <c r="B10673" t="s">
        <v>2</v>
      </c>
      <c r="C10673" t="s">
        <v>13661</v>
      </c>
      <c r="D10673" t="s">
        <v>9956</v>
      </c>
      <c r="E10673" t="str">
        <f t="shared" si="176"/>
        <v>831-H22-622-010</v>
      </c>
      <c r="F10673" t="str">
        <f>VLOOKUP(E10673,DWG_TITLES!A:B,2,FALSE)</f>
        <v>DESENHO DE ARRANJO DE BASE DE EQUIPAMENTOS – BLOCO 07</v>
      </c>
    </row>
    <row r="10674" spans="1:6" x14ac:dyDescent="0.25">
      <c r="A10674" s="1">
        <v>46098</v>
      </c>
      <c r="B10674" t="s">
        <v>2</v>
      </c>
      <c r="C10674" t="s">
        <v>13662</v>
      </c>
      <c r="D10674" t="s">
        <v>9956</v>
      </c>
      <c r="E10674" t="str">
        <f t="shared" si="176"/>
        <v>831-H22-622-010</v>
      </c>
      <c r="F10674" t="str">
        <f>VLOOKUP(E10674,DWG_TITLES!A:B,2,FALSE)</f>
        <v>DESENHO DE ARRANJO DE BASE DE EQUIPAMENTOS – BLOCO 07</v>
      </c>
    </row>
    <row r="10675" spans="1:6" x14ac:dyDescent="0.25">
      <c r="A10675" s="1">
        <v>46098</v>
      </c>
      <c r="B10675" t="s">
        <v>0</v>
      </c>
      <c r="C10675" t="s">
        <v>11225</v>
      </c>
      <c r="D10675" t="s">
        <v>9956</v>
      </c>
      <c r="E10675" t="str">
        <f t="shared" si="176"/>
        <v>831-H22-110-004</v>
      </c>
      <c r="F10675" t="str">
        <f>VLOOKUP(E10675,DWG_TITLES!A:B,2,FALSE)</f>
        <v>AFT END STRUCTURE</v>
      </c>
    </row>
    <row r="10676" spans="1:6" x14ac:dyDescent="0.25">
      <c r="A10676" s="1">
        <v>46098</v>
      </c>
      <c r="B10676" t="s">
        <v>4</v>
      </c>
      <c r="C10676" t="s">
        <v>11226</v>
      </c>
      <c r="D10676" t="s">
        <v>9956</v>
      </c>
      <c r="E10676" t="str">
        <f t="shared" si="176"/>
        <v>831-H22-321-005</v>
      </c>
      <c r="F10676" t="str">
        <f>VLOOKUP(E10676,DWG_TITLES!A:B,2,FALSE)</f>
        <v>CABLE TRAY ARRANGEMENT BLOCK 01</v>
      </c>
    </row>
    <row r="10677" spans="1:6" x14ac:dyDescent="0.25">
      <c r="A10677" s="1">
        <v>46098</v>
      </c>
      <c r="B10677" t="s">
        <v>0</v>
      </c>
      <c r="C10677" t="s">
        <v>11227</v>
      </c>
      <c r="D10677" t="s">
        <v>9956</v>
      </c>
      <c r="E10677" t="str">
        <f t="shared" si="176"/>
        <v>831-H22-110-003</v>
      </c>
      <c r="F10677" t="str">
        <f>VLOOKUP(E10677,DWG_TITLES!A:B,2,FALSE)</f>
        <v>MIDBODY STRUCTURE</v>
      </c>
    </row>
    <row r="10678" spans="1:6" x14ac:dyDescent="0.25">
      <c r="A10678" s="1">
        <v>46098</v>
      </c>
      <c r="B10678" t="s">
        <v>2</v>
      </c>
      <c r="C10678" t="s">
        <v>11228</v>
      </c>
      <c r="D10678" t="s">
        <v>9956</v>
      </c>
      <c r="E10678" t="str">
        <f t="shared" si="176"/>
        <v>831-H22-623-007</v>
      </c>
      <c r="F10678" t="str">
        <f>VLOOKUP(E10678,DWG_TITLES!A:B,2,FALSE)</f>
        <v>DESENHOS DE FABRICAÇÃO DE ACESSÓRIOS DE AÇO - ESCADAS VERTICAIS BLOCO 01</v>
      </c>
    </row>
    <row r="10679" spans="1:6" x14ac:dyDescent="0.25">
      <c r="A10679" s="1">
        <v>46098</v>
      </c>
      <c r="B10679" t="s">
        <v>2</v>
      </c>
      <c r="C10679" t="s">
        <v>11229</v>
      </c>
      <c r="D10679" t="s">
        <v>9956</v>
      </c>
      <c r="E10679" t="str">
        <f t="shared" si="176"/>
        <v>831-H22-622-001</v>
      </c>
      <c r="F10679" t="str">
        <f>VLOOKUP(E10679,DWG_TITLES!A:B,2,FALSE)</f>
        <v>DESENHO DE ARRANJO DE ESTRADOS BLOCO 01</v>
      </c>
    </row>
    <row r="10680" spans="1:6" x14ac:dyDescent="0.25">
      <c r="A10680" s="1">
        <v>46098</v>
      </c>
      <c r="B10680" t="s">
        <v>4</v>
      </c>
      <c r="C10680" t="s">
        <v>11230</v>
      </c>
      <c r="D10680" t="s">
        <v>9956</v>
      </c>
      <c r="E10680" t="str">
        <f t="shared" si="176"/>
        <v>831-H22-321-011</v>
      </c>
      <c r="F10680" t="str">
        <f>VLOOKUP(E10680,DWG_TITLES!A:B,2,FALSE)</f>
        <v>CABLE TRAY ARRANGEMENT BLOCK 07</v>
      </c>
    </row>
    <row r="10681" spans="1:6" x14ac:dyDescent="0.25">
      <c r="A10681" s="1">
        <v>46098</v>
      </c>
      <c r="B10681" t="s">
        <v>2</v>
      </c>
      <c r="C10681" t="s">
        <v>11231</v>
      </c>
      <c r="D10681" t="s">
        <v>9956</v>
      </c>
      <c r="E10681" t="str">
        <f t="shared" si="176"/>
        <v>831-H22-622-002</v>
      </c>
      <c r="F10681" t="str">
        <f>VLOOKUP(E10681,DWG_TITLES!A:B,2,FALSE)</f>
        <v>DESENHO DE ARRANJO DE BASE DE EQUIPAMENTOS – BLOCO 01</v>
      </c>
    </row>
    <row r="10682" spans="1:6" x14ac:dyDescent="0.25">
      <c r="A10682" s="1">
        <v>46098</v>
      </c>
      <c r="B10682" t="s">
        <v>0</v>
      </c>
      <c r="C10682" t="s">
        <v>11232</v>
      </c>
      <c r="D10682" t="s">
        <v>9956</v>
      </c>
      <c r="E10682" t="str">
        <f t="shared" si="176"/>
        <v>831-H22-150-002</v>
      </c>
      <c r="F10682" t="str">
        <f>VLOOKUP(E10682,DWG_TITLES!A:B,2,FALSE)</f>
        <v>DECKHOUSE STRUCTURE</v>
      </c>
    </row>
    <row r="10683" spans="1:6" x14ac:dyDescent="0.25">
      <c r="A10683" s="1">
        <v>46098</v>
      </c>
      <c r="B10683" t="s">
        <v>4</v>
      </c>
      <c r="C10683" t="s">
        <v>11233</v>
      </c>
      <c r="D10683" t="s">
        <v>9956</v>
      </c>
      <c r="E10683" t="str">
        <f t="shared" si="176"/>
        <v>831-H22-321-010</v>
      </c>
      <c r="F10683" t="str">
        <f>VLOOKUP(E10683,DWG_TITLES!A:B,2,FALSE)</f>
        <v>CABLE TRAY ARRANGEMENT BLOCK 06</v>
      </c>
    </row>
    <row r="10684" spans="1:6" x14ac:dyDescent="0.25">
      <c r="A10684" s="1">
        <v>46098</v>
      </c>
      <c r="B10684" t="s">
        <v>2</v>
      </c>
      <c r="C10684" t="s">
        <v>11234</v>
      </c>
      <c r="D10684" t="s">
        <v>9956</v>
      </c>
      <c r="E10684" t="str">
        <f t="shared" si="176"/>
        <v>831-H22-622-010</v>
      </c>
      <c r="F10684" t="str">
        <f>VLOOKUP(E10684,DWG_TITLES!A:B,2,FALSE)</f>
        <v>DESENHO DE ARRANJO DE BASE DE EQUIPAMENTOS – BLOCO 07</v>
      </c>
    </row>
    <row r="10685" spans="1:6" x14ac:dyDescent="0.25">
      <c r="A10685" s="1">
        <v>46098</v>
      </c>
      <c r="B10685" t="s">
        <v>2</v>
      </c>
      <c r="C10685" t="s">
        <v>11235</v>
      </c>
      <c r="D10685" t="s">
        <v>9956</v>
      </c>
      <c r="E10685" t="str">
        <f t="shared" si="176"/>
        <v>831-H22-622-017</v>
      </c>
      <c r="F10685" t="str">
        <f>VLOOKUP(E10685,DWG_TITLES!A:B,2,FALSE)</f>
        <v>EQUIPMENT FOUNDATIONS ARRANGEMENT AND DETAILS BLOCK 04</v>
      </c>
    </row>
    <row r="10686" spans="1:6" x14ac:dyDescent="0.25">
      <c r="A10686" s="1">
        <v>46098</v>
      </c>
      <c r="B10686" t="s">
        <v>2</v>
      </c>
      <c r="C10686" t="s">
        <v>11236</v>
      </c>
      <c r="D10686" t="s">
        <v>9956</v>
      </c>
      <c r="E10686" t="str">
        <f t="shared" si="176"/>
        <v>831-H22-622-005</v>
      </c>
      <c r="F10686" t="str">
        <f>VLOOKUP(E10686,DWG_TITLES!A:B,2,FALSE)</f>
        <v>DESENHO DE ARRANJO DE BASE DE EQUIPAMENTOS – BLOCO 03</v>
      </c>
    </row>
    <row r="10687" spans="1:6" x14ac:dyDescent="0.25">
      <c r="A10687" s="1">
        <v>46098</v>
      </c>
      <c r="B10687" t="s">
        <v>2</v>
      </c>
      <c r="C10687" t="s">
        <v>11237</v>
      </c>
      <c r="D10687" t="s">
        <v>9956</v>
      </c>
      <c r="E10687" t="str">
        <f t="shared" si="176"/>
        <v>831-H22-622-012</v>
      </c>
      <c r="F10687" t="str">
        <f>VLOOKUP(E10687,DWG_TITLES!A:B,2,FALSE)</f>
        <v>DESENHO DE ARRANJO DE BASE DE EQUIPAMENTOS – BLOCO 11</v>
      </c>
    </row>
    <row r="10688" spans="1:6" x14ac:dyDescent="0.25">
      <c r="A10688" s="1">
        <v>46098</v>
      </c>
      <c r="B10688" t="s">
        <v>4</v>
      </c>
      <c r="C10688" t="s">
        <v>11238</v>
      </c>
      <c r="D10688" t="s">
        <v>9956</v>
      </c>
      <c r="E10688" t="str">
        <f t="shared" si="176"/>
        <v>831-H22-321-005</v>
      </c>
      <c r="F10688" t="str">
        <f>VLOOKUP(E10688,DWG_TITLES!A:B,2,FALSE)</f>
        <v>CABLE TRAY ARRANGEMENT BLOCK 01</v>
      </c>
    </row>
    <row r="10689" spans="1:6" x14ac:dyDescent="0.25">
      <c r="A10689" s="1">
        <v>46098</v>
      </c>
      <c r="B10689" t="s">
        <v>4</v>
      </c>
      <c r="C10689" t="s">
        <v>11239</v>
      </c>
      <c r="D10689" t="s">
        <v>9956</v>
      </c>
      <c r="E10689" t="str">
        <f t="shared" si="176"/>
        <v>831-H22-321-020</v>
      </c>
      <c r="F10689" t="str">
        <f>VLOOKUP(E10689,DWG_TITLES!A:B,2,FALSE)</f>
        <v>FABRICATION BOOKLET OF CABLE TRAY SUPPORTS BLOCK 04</v>
      </c>
    </row>
    <row r="10690" spans="1:6" x14ac:dyDescent="0.25">
      <c r="A10690" s="1">
        <v>46098</v>
      </c>
      <c r="B10690" t="s">
        <v>2</v>
      </c>
      <c r="C10690" t="s">
        <v>11240</v>
      </c>
      <c r="D10690" t="s">
        <v>9956</v>
      </c>
      <c r="E10690" t="str">
        <f t="shared" ref="E10690:E10753" si="177">LEFT(C10690,15)</f>
        <v>831-H22-622-002</v>
      </c>
      <c r="F10690" t="str">
        <f>VLOOKUP(E10690,DWG_TITLES!A:B,2,FALSE)</f>
        <v>DESENHO DE ARRANJO DE BASE DE EQUIPAMENTOS – BLOCO 01</v>
      </c>
    </row>
    <row r="10691" spans="1:6" x14ac:dyDescent="0.25">
      <c r="A10691" s="1">
        <v>46098</v>
      </c>
      <c r="B10691" t="s">
        <v>2</v>
      </c>
      <c r="C10691" t="s">
        <v>11241</v>
      </c>
      <c r="D10691" t="s">
        <v>9956</v>
      </c>
      <c r="E10691" t="str">
        <f t="shared" si="177"/>
        <v>831-H22-622-002</v>
      </c>
      <c r="F10691" t="str">
        <f>VLOOKUP(E10691,DWG_TITLES!A:B,2,FALSE)</f>
        <v>DESENHO DE ARRANJO DE BASE DE EQUIPAMENTOS – BLOCO 01</v>
      </c>
    </row>
    <row r="10692" spans="1:6" x14ac:dyDescent="0.25">
      <c r="A10692" s="1">
        <v>46098</v>
      </c>
      <c r="B10692" t="s">
        <v>2</v>
      </c>
      <c r="C10692" t="s">
        <v>11242</v>
      </c>
      <c r="D10692" t="s">
        <v>9956</v>
      </c>
      <c r="E10692" t="str">
        <f t="shared" si="177"/>
        <v>831-H22-622-010</v>
      </c>
      <c r="F10692" t="str">
        <f>VLOOKUP(E10692,DWG_TITLES!A:B,2,FALSE)</f>
        <v>DESENHO DE ARRANJO DE BASE DE EQUIPAMENTOS – BLOCO 07</v>
      </c>
    </row>
    <row r="10693" spans="1:6" x14ac:dyDescent="0.25">
      <c r="A10693" s="1">
        <v>46098</v>
      </c>
      <c r="B10693" t="s">
        <v>2</v>
      </c>
      <c r="C10693" t="s">
        <v>11243</v>
      </c>
      <c r="D10693" t="s">
        <v>9956</v>
      </c>
      <c r="E10693" t="str">
        <f t="shared" si="177"/>
        <v>831-H22-622-005</v>
      </c>
      <c r="F10693" t="str">
        <f>VLOOKUP(E10693,DWG_TITLES!A:B,2,FALSE)</f>
        <v>DESENHO DE ARRANJO DE BASE DE EQUIPAMENTOS – BLOCO 03</v>
      </c>
    </row>
    <row r="10694" spans="1:6" x14ac:dyDescent="0.25">
      <c r="A10694" s="1">
        <v>46098</v>
      </c>
      <c r="B10694" t="s">
        <v>2</v>
      </c>
      <c r="C10694" t="s">
        <v>11244</v>
      </c>
      <c r="D10694" t="s">
        <v>9956</v>
      </c>
      <c r="E10694" t="str">
        <f t="shared" si="177"/>
        <v>831-H22-622-017</v>
      </c>
      <c r="F10694" t="str">
        <f>VLOOKUP(E10694,DWG_TITLES!A:B,2,FALSE)</f>
        <v>EQUIPMENT FOUNDATIONS ARRANGEMENT AND DETAILS BLOCK 04</v>
      </c>
    </row>
    <row r="10695" spans="1:6" x14ac:dyDescent="0.25">
      <c r="A10695" s="1">
        <v>46098</v>
      </c>
      <c r="B10695" t="s">
        <v>2</v>
      </c>
      <c r="C10695" t="s">
        <v>11245</v>
      </c>
      <c r="D10695" t="s">
        <v>9956</v>
      </c>
      <c r="E10695" t="str">
        <f t="shared" si="177"/>
        <v>831-H22-622-002</v>
      </c>
      <c r="F10695" t="str">
        <f>VLOOKUP(E10695,DWG_TITLES!A:B,2,FALSE)</f>
        <v>DESENHO DE ARRANJO DE BASE DE EQUIPAMENTOS – BLOCO 01</v>
      </c>
    </row>
    <row r="10696" spans="1:6" x14ac:dyDescent="0.25">
      <c r="A10696" s="1">
        <v>46098</v>
      </c>
      <c r="B10696" t="s">
        <v>2</v>
      </c>
      <c r="C10696" t="s">
        <v>11246</v>
      </c>
      <c r="D10696" t="s">
        <v>9956</v>
      </c>
      <c r="E10696" t="str">
        <f t="shared" si="177"/>
        <v>831-H22-622-002</v>
      </c>
      <c r="F10696" t="str">
        <f>VLOOKUP(E10696,DWG_TITLES!A:B,2,FALSE)</f>
        <v>DESENHO DE ARRANJO DE BASE DE EQUIPAMENTOS – BLOCO 01</v>
      </c>
    </row>
    <row r="10697" spans="1:6" x14ac:dyDescent="0.25">
      <c r="A10697" s="1">
        <v>46098</v>
      </c>
      <c r="B10697" t="s">
        <v>2</v>
      </c>
      <c r="C10697" t="s">
        <v>11247</v>
      </c>
      <c r="D10697" t="s">
        <v>9956</v>
      </c>
      <c r="E10697" t="str">
        <f t="shared" si="177"/>
        <v>831-H22-622-008</v>
      </c>
      <c r="F10697" t="str">
        <f>VLOOKUP(E10697,DWG_TITLES!A:B,2,FALSE)</f>
        <v>DESENHO DE ARRANJO DE BASE DE EQUIPAMENTOS – BLOCO 05</v>
      </c>
    </row>
    <row r="10698" spans="1:6" x14ac:dyDescent="0.25">
      <c r="A10698" s="1">
        <v>46098</v>
      </c>
      <c r="B10698" t="s">
        <v>2</v>
      </c>
      <c r="C10698" t="s">
        <v>11248</v>
      </c>
      <c r="D10698" t="s">
        <v>9956</v>
      </c>
      <c r="E10698" t="str">
        <f t="shared" si="177"/>
        <v>831-H22-622-012</v>
      </c>
      <c r="F10698" t="str">
        <f>VLOOKUP(E10698,DWG_TITLES!A:B,2,FALSE)</f>
        <v>DESENHO DE ARRANJO DE BASE DE EQUIPAMENTOS – BLOCO 11</v>
      </c>
    </row>
    <row r="10699" spans="1:6" x14ac:dyDescent="0.25">
      <c r="A10699" s="1">
        <v>46098</v>
      </c>
      <c r="B10699" t="s">
        <v>2</v>
      </c>
      <c r="C10699" t="s">
        <v>11249</v>
      </c>
      <c r="D10699" t="s">
        <v>9956</v>
      </c>
      <c r="E10699" t="str">
        <f t="shared" si="177"/>
        <v>831-H22-622-018</v>
      </c>
      <c r="F10699" t="str">
        <f>VLOOKUP(E10699,DWG_TITLES!A:B,2,FALSE)</f>
        <v>EQUIPMENT FOUNDATIONS ARRANGEMENT AND DETAILS - FD01&amp;02</v>
      </c>
    </row>
    <row r="10700" spans="1:6" x14ac:dyDescent="0.25">
      <c r="A10700" s="1">
        <v>46098</v>
      </c>
      <c r="B10700" t="s">
        <v>4</v>
      </c>
      <c r="C10700" t="s">
        <v>11250</v>
      </c>
      <c r="D10700" t="s">
        <v>9956</v>
      </c>
      <c r="E10700" t="str">
        <f t="shared" si="177"/>
        <v>831-H22-321-011</v>
      </c>
      <c r="F10700" t="str">
        <f>VLOOKUP(E10700,DWG_TITLES!A:B,2,FALSE)</f>
        <v>CABLE TRAY ARRANGEMENT BLOCK 07</v>
      </c>
    </row>
    <row r="10701" spans="1:6" x14ac:dyDescent="0.25">
      <c r="A10701" s="1">
        <v>46098</v>
      </c>
      <c r="B10701" t="s">
        <v>4</v>
      </c>
      <c r="C10701" t="s">
        <v>11251</v>
      </c>
      <c r="D10701" t="s">
        <v>9956</v>
      </c>
      <c r="E10701" t="str">
        <f t="shared" si="177"/>
        <v>831-H22-321-015</v>
      </c>
      <c r="F10701" t="str">
        <f>VLOOKUP(E10701,DWG_TITLES!A:B,2,FALSE)</f>
        <v>CABLE TRAY ARRANGEMENT BLOCK 11</v>
      </c>
    </row>
    <row r="10702" spans="1:6" x14ac:dyDescent="0.25">
      <c r="A10702" s="1">
        <v>46098</v>
      </c>
      <c r="B10702" t="s">
        <v>4</v>
      </c>
      <c r="C10702" t="s">
        <v>11252</v>
      </c>
      <c r="D10702" t="s">
        <v>9956</v>
      </c>
      <c r="E10702" t="str">
        <f t="shared" si="177"/>
        <v>831-H22-321-028</v>
      </c>
      <c r="F10702" t="str">
        <f>VLOOKUP(E10702,DWG_TITLES!A:B,2,FALSE)</f>
        <v>FABRICATION BOOKLET OF CABLE TRAY SUPPORTS BLOCK 12</v>
      </c>
    </row>
    <row r="10703" spans="1:6" x14ac:dyDescent="0.25">
      <c r="A10703" s="1">
        <v>46098</v>
      </c>
      <c r="B10703" t="s">
        <v>4</v>
      </c>
      <c r="C10703" t="s">
        <v>11253</v>
      </c>
      <c r="D10703" t="s">
        <v>9956</v>
      </c>
      <c r="E10703" t="str">
        <f t="shared" si="177"/>
        <v>831-H22-321-015</v>
      </c>
      <c r="F10703" t="str">
        <f>VLOOKUP(E10703,DWG_TITLES!A:B,2,FALSE)</f>
        <v>CABLE TRAY ARRANGEMENT BLOCK 11</v>
      </c>
    </row>
    <row r="10704" spans="1:6" x14ac:dyDescent="0.25">
      <c r="A10704" s="1">
        <v>46098</v>
      </c>
      <c r="B10704" t="s">
        <v>2</v>
      </c>
      <c r="C10704" t="s">
        <v>11254</v>
      </c>
      <c r="D10704" t="s">
        <v>9956</v>
      </c>
      <c r="E10704" t="str">
        <f t="shared" si="177"/>
        <v>831-H22-623-007</v>
      </c>
      <c r="F10704" t="str">
        <f>VLOOKUP(E10704,DWG_TITLES!A:B,2,FALSE)</f>
        <v>DESENHOS DE FABRICAÇÃO DE ACESSÓRIOS DE AÇO - ESCADAS VERTICAIS BLOCO 01</v>
      </c>
    </row>
    <row r="10705" spans="1:6" x14ac:dyDescent="0.25">
      <c r="A10705" s="1">
        <v>46098</v>
      </c>
      <c r="B10705" t="s">
        <v>0</v>
      </c>
      <c r="C10705" t="s">
        <v>11255</v>
      </c>
      <c r="D10705" t="s">
        <v>9956</v>
      </c>
      <c r="E10705" t="str">
        <f t="shared" si="177"/>
        <v>831-H22-150-002</v>
      </c>
      <c r="F10705" t="str">
        <f>VLOOKUP(E10705,DWG_TITLES!A:B,2,FALSE)</f>
        <v>DECKHOUSE STRUCTURE</v>
      </c>
    </row>
    <row r="10706" spans="1:6" x14ac:dyDescent="0.25">
      <c r="A10706" s="1">
        <v>46098</v>
      </c>
      <c r="B10706" t="s">
        <v>0</v>
      </c>
      <c r="C10706" t="s">
        <v>11256</v>
      </c>
      <c r="D10706" t="s">
        <v>9956</v>
      </c>
      <c r="E10706" t="str">
        <f t="shared" si="177"/>
        <v>831-H22-151-001</v>
      </c>
      <c r="F10706" t="str">
        <f>VLOOKUP(E10706,DWG_TITLES!A:B,2,FALSE)</f>
        <v>FORECASTLE STRUCTURE</v>
      </c>
    </row>
    <row r="10707" spans="1:6" x14ac:dyDescent="0.25">
      <c r="A10707" s="1">
        <v>46098</v>
      </c>
      <c r="B10707" t="s">
        <v>2</v>
      </c>
      <c r="C10707" t="s">
        <v>11257</v>
      </c>
      <c r="D10707" t="s">
        <v>9956</v>
      </c>
      <c r="E10707" t="str">
        <f t="shared" si="177"/>
        <v>831-H22-622-015</v>
      </c>
      <c r="F10707" t="str">
        <f>VLOOKUP(E10707,DWG_TITLES!A:B,2,FALSE)</f>
        <v>DESENHO DE ARRANJO DE BASE DE EQUIPAMENTOS – BLOCO 08</v>
      </c>
    </row>
    <row r="10708" spans="1:6" x14ac:dyDescent="0.25">
      <c r="A10708" s="1">
        <v>46098</v>
      </c>
      <c r="B10708" t="s">
        <v>2</v>
      </c>
      <c r="C10708" t="s">
        <v>11258</v>
      </c>
      <c r="D10708" t="s">
        <v>9956</v>
      </c>
      <c r="E10708" t="str">
        <f t="shared" si="177"/>
        <v>831-H22-622-016</v>
      </c>
      <c r="F10708" t="str">
        <f>VLOOKUP(E10708,DWG_TITLES!A:B,2,FALSE)</f>
        <v>DESENHO DE ARRANJO DE BASE DE EQUIPAMENTOS – BLOCO 09</v>
      </c>
    </row>
    <row r="10709" spans="1:6" x14ac:dyDescent="0.25">
      <c r="A10709" s="1">
        <v>46098</v>
      </c>
      <c r="B10709" t="s">
        <v>4</v>
      </c>
      <c r="C10709" t="s">
        <v>11259</v>
      </c>
      <c r="D10709" t="s">
        <v>9956</v>
      </c>
      <c r="E10709" t="str">
        <f t="shared" si="177"/>
        <v>831-H22-321-015</v>
      </c>
      <c r="F10709" t="str">
        <f>VLOOKUP(E10709,DWG_TITLES!A:B,2,FALSE)</f>
        <v>CABLE TRAY ARRANGEMENT BLOCK 11</v>
      </c>
    </row>
    <row r="10710" spans="1:6" x14ac:dyDescent="0.25">
      <c r="A10710" s="1">
        <v>46098</v>
      </c>
      <c r="B10710" t="s">
        <v>4</v>
      </c>
      <c r="C10710" t="s">
        <v>11260</v>
      </c>
      <c r="D10710" t="s">
        <v>9956</v>
      </c>
      <c r="E10710" t="str">
        <f t="shared" si="177"/>
        <v>831-H22-321-027</v>
      </c>
      <c r="F10710" t="str">
        <f>VLOOKUP(E10710,DWG_TITLES!A:B,2,FALSE)</f>
        <v>FABRICATION BOOKLET OF CABLE TRAY SUPPORTS BLOCK 11</v>
      </c>
    </row>
    <row r="10711" spans="1:6" x14ac:dyDescent="0.25">
      <c r="A10711" s="1">
        <v>46098</v>
      </c>
      <c r="B10711" t="s">
        <v>4</v>
      </c>
      <c r="C10711" t="s">
        <v>11261</v>
      </c>
      <c r="D10711" t="s">
        <v>9956</v>
      </c>
      <c r="E10711" t="str">
        <f t="shared" si="177"/>
        <v>831-H22-321-027</v>
      </c>
      <c r="F10711" t="str">
        <f>VLOOKUP(E10711,DWG_TITLES!A:B,2,FALSE)</f>
        <v>FABRICATION BOOKLET OF CABLE TRAY SUPPORTS BLOCK 11</v>
      </c>
    </row>
    <row r="10712" spans="1:6" x14ac:dyDescent="0.25">
      <c r="A10712" s="1">
        <v>46098</v>
      </c>
      <c r="B10712" t="s">
        <v>2</v>
      </c>
      <c r="C10712" t="s">
        <v>11262</v>
      </c>
      <c r="D10712" t="s">
        <v>9956</v>
      </c>
      <c r="E10712" t="str">
        <f t="shared" si="177"/>
        <v>831-H22-622-014</v>
      </c>
      <c r="F10712" t="str">
        <f>VLOOKUP(E10712,DWG_TITLES!A:B,2,FALSE)</f>
        <v>DESENHO DE ARRANJO DE BASE DE EQUIPAMENTOS – BLOCO 12</v>
      </c>
    </row>
    <row r="10713" spans="1:6" x14ac:dyDescent="0.25">
      <c r="A10713" s="1">
        <v>46098</v>
      </c>
      <c r="B10713" t="s">
        <v>2</v>
      </c>
      <c r="C10713" t="s">
        <v>11263</v>
      </c>
      <c r="D10713" t="s">
        <v>9956</v>
      </c>
      <c r="E10713" t="str">
        <f t="shared" si="177"/>
        <v>831-H22-623-007</v>
      </c>
      <c r="F10713" t="str">
        <f>VLOOKUP(E10713,DWG_TITLES!A:B,2,FALSE)</f>
        <v>DESENHOS DE FABRICAÇÃO DE ACESSÓRIOS DE AÇO - ESCADAS VERTICAIS BLOCO 01</v>
      </c>
    </row>
    <row r="10714" spans="1:6" x14ac:dyDescent="0.25">
      <c r="A10714" s="1">
        <v>46098</v>
      </c>
      <c r="B10714" t="s">
        <v>2</v>
      </c>
      <c r="C10714" t="s">
        <v>11264</v>
      </c>
      <c r="D10714" t="s">
        <v>9956</v>
      </c>
      <c r="E10714" t="str">
        <f t="shared" si="177"/>
        <v>831-H22-622-010</v>
      </c>
      <c r="F10714" t="str">
        <f>VLOOKUP(E10714,DWG_TITLES!A:B,2,FALSE)</f>
        <v>DESENHO DE ARRANJO DE BASE DE EQUIPAMENTOS – BLOCO 07</v>
      </c>
    </row>
    <row r="10715" spans="1:6" x14ac:dyDescent="0.25">
      <c r="A10715" s="1">
        <v>46098</v>
      </c>
      <c r="B10715" t="s">
        <v>2</v>
      </c>
      <c r="C10715" t="s">
        <v>11265</v>
      </c>
      <c r="D10715" t="s">
        <v>9956</v>
      </c>
      <c r="E10715" t="str">
        <f t="shared" si="177"/>
        <v>831-H22-622-014</v>
      </c>
      <c r="F10715" t="str">
        <f>VLOOKUP(E10715,DWG_TITLES!A:B,2,FALSE)</f>
        <v>DESENHO DE ARRANJO DE BASE DE EQUIPAMENTOS – BLOCO 12</v>
      </c>
    </row>
    <row r="10716" spans="1:6" x14ac:dyDescent="0.25">
      <c r="A10716" s="1">
        <v>46098</v>
      </c>
      <c r="B10716" t="s">
        <v>0</v>
      </c>
      <c r="C10716" t="s">
        <v>11266</v>
      </c>
      <c r="D10716" t="s">
        <v>9956</v>
      </c>
      <c r="E10716" t="str">
        <f t="shared" si="177"/>
        <v>831-H22-150-002</v>
      </c>
      <c r="F10716" t="str">
        <f>VLOOKUP(E10716,DWG_TITLES!A:B,2,FALSE)</f>
        <v>DECKHOUSE STRUCTURE</v>
      </c>
    </row>
    <row r="10717" spans="1:6" x14ac:dyDescent="0.25">
      <c r="A10717" s="1">
        <v>46098</v>
      </c>
      <c r="B10717" t="s">
        <v>2</v>
      </c>
      <c r="C10717" t="s">
        <v>11267</v>
      </c>
      <c r="D10717" t="s">
        <v>9956</v>
      </c>
      <c r="E10717" t="str">
        <f t="shared" si="177"/>
        <v>831-H22-622-012</v>
      </c>
      <c r="F10717" t="str">
        <f>VLOOKUP(E10717,DWG_TITLES!A:B,2,FALSE)</f>
        <v>DESENHO DE ARRANJO DE BASE DE EQUIPAMENTOS – BLOCO 11</v>
      </c>
    </row>
    <row r="10718" spans="1:6" x14ac:dyDescent="0.25">
      <c r="A10718" s="1">
        <v>46098</v>
      </c>
      <c r="B10718" t="s">
        <v>2</v>
      </c>
      <c r="C10718" t="s">
        <v>11268</v>
      </c>
      <c r="D10718" t="s">
        <v>9956</v>
      </c>
      <c r="E10718" t="str">
        <f t="shared" si="177"/>
        <v>831-H22-622-005</v>
      </c>
      <c r="F10718" t="str">
        <f>VLOOKUP(E10718,DWG_TITLES!A:B,2,FALSE)</f>
        <v>DESENHO DE ARRANJO DE BASE DE EQUIPAMENTOS – BLOCO 03</v>
      </c>
    </row>
    <row r="10719" spans="1:6" x14ac:dyDescent="0.25">
      <c r="A10719" s="1">
        <v>46098</v>
      </c>
      <c r="B10719" t="s">
        <v>2</v>
      </c>
      <c r="C10719" t="s">
        <v>11269</v>
      </c>
      <c r="D10719" t="s">
        <v>9956</v>
      </c>
      <c r="E10719" t="str">
        <f t="shared" si="177"/>
        <v>831-H22-622-017</v>
      </c>
      <c r="F10719" t="str">
        <f>VLOOKUP(E10719,DWG_TITLES!A:B,2,FALSE)</f>
        <v>EQUIPMENT FOUNDATIONS ARRANGEMENT AND DETAILS BLOCK 04</v>
      </c>
    </row>
    <row r="10720" spans="1:6" x14ac:dyDescent="0.25">
      <c r="A10720" s="1">
        <v>46098</v>
      </c>
      <c r="B10720" t="s">
        <v>2</v>
      </c>
      <c r="C10720" t="s">
        <v>11270</v>
      </c>
      <c r="D10720" t="s">
        <v>9956</v>
      </c>
      <c r="E10720" t="str">
        <f t="shared" si="177"/>
        <v>831-H22-622-005</v>
      </c>
      <c r="F10720" t="str">
        <f>VLOOKUP(E10720,DWG_TITLES!A:B,2,FALSE)</f>
        <v>DESENHO DE ARRANJO DE BASE DE EQUIPAMENTOS – BLOCO 03</v>
      </c>
    </row>
    <row r="10721" spans="1:6" x14ac:dyDescent="0.25">
      <c r="A10721" s="1">
        <v>46098</v>
      </c>
      <c r="B10721" t="s">
        <v>2</v>
      </c>
      <c r="C10721" t="s">
        <v>11271</v>
      </c>
      <c r="D10721" t="s">
        <v>9956</v>
      </c>
      <c r="E10721" t="str">
        <f t="shared" si="177"/>
        <v>831-H22-622-010</v>
      </c>
      <c r="F10721" t="str">
        <f>VLOOKUP(E10721,DWG_TITLES!A:B,2,FALSE)</f>
        <v>DESENHO DE ARRANJO DE BASE DE EQUIPAMENTOS – BLOCO 07</v>
      </c>
    </row>
    <row r="10722" spans="1:6" x14ac:dyDescent="0.25">
      <c r="A10722" s="1">
        <v>46098</v>
      </c>
      <c r="B10722" t="s">
        <v>2</v>
      </c>
      <c r="C10722" t="s">
        <v>11272</v>
      </c>
      <c r="D10722" t="s">
        <v>9956</v>
      </c>
      <c r="E10722" t="str">
        <f t="shared" si="177"/>
        <v>831-H22-622-010</v>
      </c>
      <c r="F10722" t="str">
        <f>VLOOKUP(E10722,DWG_TITLES!A:B,2,FALSE)</f>
        <v>DESENHO DE ARRANJO DE BASE DE EQUIPAMENTOS – BLOCO 07</v>
      </c>
    </row>
    <row r="10723" spans="1:6" x14ac:dyDescent="0.25">
      <c r="A10723" s="1">
        <v>46098</v>
      </c>
      <c r="B10723" t="s">
        <v>2</v>
      </c>
      <c r="C10723" t="s">
        <v>11273</v>
      </c>
      <c r="D10723" t="s">
        <v>9956</v>
      </c>
      <c r="E10723" t="str">
        <f t="shared" si="177"/>
        <v>831-H22-622-010</v>
      </c>
      <c r="F10723" t="str">
        <f>VLOOKUP(E10723,DWG_TITLES!A:B,2,FALSE)</f>
        <v>DESENHO DE ARRANJO DE BASE DE EQUIPAMENTOS – BLOCO 07</v>
      </c>
    </row>
    <row r="10724" spans="1:6" x14ac:dyDescent="0.25">
      <c r="A10724" s="1">
        <v>46098</v>
      </c>
      <c r="B10724" t="s">
        <v>2</v>
      </c>
      <c r="C10724" t="s">
        <v>11274</v>
      </c>
      <c r="D10724" t="s">
        <v>9956</v>
      </c>
      <c r="E10724" t="str">
        <f t="shared" si="177"/>
        <v>831-H22-622-012</v>
      </c>
      <c r="F10724" t="str">
        <f>VLOOKUP(E10724,DWG_TITLES!A:B,2,FALSE)</f>
        <v>DESENHO DE ARRANJO DE BASE DE EQUIPAMENTOS – BLOCO 11</v>
      </c>
    </row>
    <row r="10725" spans="1:6" x14ac:dyDescent="0.25">
      <c r="A10725" s="1">
        <v>46098</v>
      </c>
      <c r="B10725" t="s">
        <v>2</v>
      </c>
      <c r="C10725" t="s">
        <v>11275</v>
      </c>
      <c r="D10725" t="s">
        <v>9956</v>
      </c>
      <c r="E10725" t="str">
        <f t="shared" si="177"/>
        <v>831-H22-622-015</v>
      </c>
      <c r="F10725" t="str">
        <f>VLOOKUP(E10725,DWG_TITLES!A:B,2,FALSE)</f>
        <v>DESENHO DE ARRANJO DE BASE DE EQUIPAMENTOS – BLOCO 08</v>
      </c>
    </row>
    <row r="10726" spans="1:6" x14ac:dyDescent="0.25">
      <c r="A10726" s="1">
        <v>46098</v>
      </c>
      <c r="B10726" t="s">
        <v>2</v>
      </c>
      <c r="C10726" t="s">
        <v>11276</v>
      </c>
      <c r="D10726" t="s">
        <v>9956</v>
      </c>
      <c r="E10726" t="str">
        <f t="shared" si="177"/>
        <v>831-H22-622-016</v>
      </c>
      <c r="F10726" t="str">
        <f>VLOOKUP(E10726,DWG_TITLES!A:B,2,FALSE)</f>
        <v>DESENHO DE ARRANJO DE BASE DE EQUIPAMENTOS – BLOCO 09</v>
      </c>
    </row>
    <row r="10727" spans="1:6" x14ac:dyDescent="0.25">
      <c r="A10727" s="1">
        <v>46098</v>
      </c>
      <c r="B10727" t="s">
        <v>0</v>
      </c>
      <c r="C10727" t="s">
        <v>13663</v>
      </c>
      <c r="D10727" t="s">
        <v>9956</v>
      </c>
      <c r="E10727" t="str">
        <f t="shared" si="177"/>
        <v>831-H22-150-002</v>
      </c>
      <c r="F10727" t="str">
        <f>VLOOKUP(E10727,DWG_TITLES!A:B,2,FALSE)</f>
        <v>DECKHOUSE STRUCTURE</v>
      </c>
    </row>
    <row r="10728" spans="1:6" x14ac:dyDescent="0.25">
      <c r="A10728" s="1">
        <v>46098</v>
      </c>
      <c r="B10728" t="s">
        <v>0</v>
      </c>
      <c r="C10728" t="s">
        <v>13664</v>
      </c>
      <c r="D10728" t="s">
        <v>9956</v>
      </c>
      <c r="E10728" t="str">
        <f t="shared" si="177"/>
        <v>831-H22-150-002</v>
      </c>
      <c r="F10728" t="str">
        <f>VLOOKUP(E10728,DWG_TITLES!A:B,2,FALSE)</f>
        <v>DECKHOUSE STRUCTURE</v>
      </c>
    </row>
    <row r="10729" spans="1:6" x14ac:dyDescent="0.25">
      <c r="A10729" s="1">
        <v>46098</v>
      </c>
      <c r="B10729" t="s">
        <v>2</v>
      </c>
      <c r="C10729" t="s">
        <v>11279</v>
      </c>
      <c r="D10729" t="s">
        <v>9956</v>
      </c>
      <c r="E10729" t="str">
        <f t="shared" si="177"/>
        <v>831-H22-622-014</v>
      </c>
      <c r="F10729" t="str">
        <f>VLOOKUP(E10729,DWG_TITLES!A:B,2,FALSE)</f>
        <v>DESENHO DE ARRANJO DE BASE DE EQUIPAMENTOS – BLOCO 12</v>
      </c>
    </row>
    <row r="10730" spans="1:6" x14ac:dyDescent="0.25">
      <c r="A10730" s="1">
        <v>46098</v>
      </c>
      <c r="B10730" t="s">
        <v>2</v>
      </c>
      <c r="C10730" t="s">
        <v>11280</v>
      </c>
      <c r="D10730" t="s">
        <v>9956</v>
      </c>
      <c r="E10730" t="str">
        <f t="shared" si="177"/>
        <v>831-H22-622-001</v>
      </c>
      <c r="F10730" t="str">
        <f>VLOOKUP(E10730,DWG_TITLES!A:B,2,FALSE)</f>
        <v>DESENHO DE ARRANJO DE ESTRADOS BLOCO 01</v>
      </c>
    </row>
    <row r="10731" spans="1:6" x14ac:dyDescent="0.25">
      <c r="A10731" s="1">
        <v>46098</v>
      </c>
      <c r="B10731" t="s">
        <v>2</v>
      </c>
      <c r="C10731" t="s">
        <v>11281</v>
      </c>
      <c r="D10731" t="s">
        <v>9956</v>
      </c>
      <c r="E10731" t="str">
        <f t="shared" si="177"/>
        <v>831-H22-622-001</v>
      </c>
      <c r="F10731" t="str">
        <f>VLOOKUP(E10731,DWG_TITLES!A:B,2,FALSE)</f>
        <v>DESENHO DE ARRANJO DE ESTRADOS BLOCO 01</v>
      </c>
    </row>
    <row r="10732" spans="1:6" x14ac:dyDescent="0.25">
      <c r="A10732" s="1">
        <v>46098</v>
      </c>
      <c r="B10732" t="s">
        <v>2</v>
      </c>
      <c r="C10732" t="s">
        <v>11282</v>
      </c>
      <c r="D10732" t="s">
        <v>9956</v>
      </c>
      <c r="E10732" t="str">
        <f t="shared" si="177"/>
        <v>831-H22-622-001</v>
      </c>
      <c r="F10732" t="str">
        <f>VLOOKUP(E10732,DWG_TITLES!A:B,2,FALSE)</f>
        <v>DESENHO DE ARRANJO DE ESTRADOS BLOCO 01</v>
      </c>
    </row>
    <row r="10733" spans="1:6" x14ac:dyDescent="0.25">
      <c r="A10733" s="1">
        <v>46098</v>
      </c>
      <c r="B10733" t="s">
        <v>2</v>
      </c>
      <c r="C10733" t="s">
        <v>11283</v>
      </c>
      <c r="D10733" t="s">
        <v>9956</v>
      </c>
      <c r="E10733" t="str">
        <f t="shared" si="177"/>
        <v>831-H22-622-012</v>
      </c>
      <c r="F10733" t="str">
        <f>VLOOKUP(E10733,DWG_TITLES!A:B,2,FALSE)</f>
        <v>DESENHO DE ARRANJO DE BASE DE EQUIPAMENTOS – BLOCO 11</v>
      </c>
    </row>
    <row r="10734" spans="1:6" x14ac:dyDescent="0.25">
      <c r="A10734" s="1">
        <v>46098</v>
      </c>
      <c r="B10734" t="s">
        <v>2</v>
      </c>
      <c r="C10734" t="s">
        <v>11284</v>
      </c>
      <c r="D10734" t="s">
        <v>9956</v>
      </c>
      <c r="E10734" t="str">
        <f t="shared" si="177"/>
        <v>831-H22-622-014</v>
      </c>
      <c r="F10734" t="str">
        <f>VLOOKUP(E10734,DWG_TITLES!A:B,2,FALSE)</f>
        <v>DESENHO DE ARRANJO DE BASE DE EQUIPAMENTOS – BLOCO 12</v>
      </c>
    </row>
    <row r="10735" spans="1:6" x14ac:dyDescent="0.25">
      <c r="A10735" s="1">
        <v>46098</v>
      </c>
      <c r="B10735" t="s">
        <v>2</v>
      </c>
      <c r="C10735" t="s">
        <v>11285</v>
      </c>
      <c r="D10735" t="s">
        <v>9956</v>
      </c>
      <c r="E10735" t="str">
        <f t="shared" si="177"/>
        <v>831-H22-622-014</v>
      </c>
      <c r="F10735" t="str">
        <f>VLOOKUP(E10735,DWG_TITLES!A:B,2,FALSE)</f>
        <v>DESENHO DE ARRANJO DE BASE DE EQUIPAMENTOS – BLOCO 12</v>
      </c>
    </row>
    <row r="10736" spans="1:6" x14ac:dyDescent="0.25">
      <c r="A10736" s="1">
        <v>46098</v>
      </c>
      <c r="B10736" t="s">
        <v>2</v>
      </c>
      <c r="C10736" t="s">
        <v>13665</v>
      </c>
      <c r="D10736" t="s">
        <v>9956</v>
      </c>
      <c r="E10736" t="str">
        <f t="shared" si="177"/>
        <v>831-H22-622-018</v>
      </c>
      <c r="F10736" t="str">
        <f>VLOOKUP(E10736,DWG_TITLES!A:B,2,FALSE)</f>
        <v>EQUIPMENT FOUNDATIONS ARRANGEMENT AND DETAILS - FD01&amp;02</v>
      </c>
    </row>
    <row r="10737" spans="1:6" x14ac:dyDescent="0.25">
      <c r="A10737" s="1">
        <v>46098</v>
      </c>
      <c r="B10737" t="s">
        <v>2</v>
      </c>
      <c r="C10737" t="s">
        <v>13666</v>
      </c>
      <c r="D10737" t="s">
        <v>9956</v>
      </c>
      <c r="E10737" t="str">
        <f t="shared" si="177"/>
        <v>831-H22-622-005</v>
      </c>
      <c r="F10737" t="str">
        <f>VLOOKUP(E10737,DWG_TITLES!A:B,2,FALSE)</f>
        <v>DESENHO DE ARRANJO DE BASE DE EQUIPAMENTOS – BLOCO 03</v>
      </c>
    </row>
    <row r="10738" spans="1:6" x14ac:dyDescent="0.25">
      <c r="A10738" s="1">
        <v>46098</v>
      </c>
      <c r="B10738" t="s">
        <v>2</v>
      </c>
      <c r="C10738" t="s">
        <v>11287</v>
      </c>
      <c r="D10738" t="s">
        <v>9956</v>
      </c>
      <c r="E10738" t="str">
        <f t="shared" si="177"/>
        <v>831-H22-622-014</v>
      </c>
      <c r="F10738" t="str">
        <f>VLOOKUP(E10738,DWG_TITLES!A:B,2,FALSE)</f>
        <v>DESENHO DE ARRANJO DE BASE DE EQUIPAMENTOS – BLOCO 12</v>
      </c>
    </row>
    <row r="10739" spans="1:6" x14ac:dyDescent="0.25">
      <c r="A10739" s="1">
        <v>46098</v>
      </c>
      <c r="B10739" t="s">
        <v>2</v>
      </c>
      <c r="C10739" t="s">
        <v>11288</v>
      </c>
      <c r="D10739" t="s">
        <v>9956</v>
      </c>
      <c r="E10739" t="str">
        <f t="shared" si="177"/>
        <v>831-H22-622-014</v>
      </c>
      <c r="F10739" t="str">
        <f>VLOOKUP(E10739,DWG_TITLES!A:B,2,FALSE)</f>
        <v>DESENHO DE ARRANJO DE BASE DE EQUIPAMENTOS – BLOCO 12</v>
      </c>
    </row>
    <row r="10740" spans="1:6" x14ac:dyDescent="0.25">
      <c r="A10740" s="1">
        <v>46098</v>
      </c>
      <c r="B10740" t="s">
        <v>2</v>
      </c>
      <c r="C10740" t="s">
        <v>13667</v>
      </c>
      <c r="D10740" t="s">
        <v>9956</v>
      </c>
      <c r="E10740" t="str">
        <f t="shared" si="177"/>
        <v>831-H22-622-018</v>
      </c>
      <c r="F10740" t="str">
        <f>VLOOKUP(E10740,DWG_TITLES!A:B,2,FALSE)</f>
        <v>EQUIPMENT FOUNDATIONS ARRANGEMENT AND DETAILS - FD01&amp;02</v>
      </c>
    </row>
    <row r="10741" spans="1:6" x14ac:dyDescent="0.25">
      <c r="A10741" s="1">
        <v>46098</v>
      </c>
      <c r="B10741" t="s">
        <v>2</v>
      </c>
      <c r="C10741" t="s">
        <v>11289</v>
      </c>
      <c r="D10741" t="s">
        <v>9956</v>
      </c>
      <c r="E10741" t="str">
        <f t="shared" si="177"/>
        <v>831-H22-622-014</v>
      </c>
      <c r="F10741" t="str">
        <f>VLOOKUP(E10741,DWG_TITLES!A:B,2,FALSE)</f>
        <v>DESENHO DE ARRANJO DE BASE DE EQUIPAMENTOS – BLOCO 12</v>
      </c>
    </row>
    <row r="10742" spans="1:6" x14ac:dyDescent="0.25">
      <c r="A10742" s="1">
        <v>46098</v>
      </c>
      <c r="B10742" t="s">
        <v>0</v>
      </c>
      <c r="C10742" t="s">
        <v>11290</v>
      </c>
      <c r="D10742" t="s">
        <v>9956</v>
      </c>
      <c r="E10742" t="str">
        <f t="shared" si="177"/>
        <v>831-H22-150-005</v>
      </c>
      <c r="F10742" t="str">
        <f>VLOOKUP(E10742,DWG_TITLES!A:B,2,FALSE)</f>
        <v>FLIGHT/HANGAR DECK STRUCTURE AND CRANE SEATING</v>
      </c>
    </row>
    <row r="10743" spans="1:6" x14ac:dyDescent="0.25">
      <c r="A10743" s="1">
        <v>46098</v>
      </c>
      <c r="B10743" t="s">
        <v>2</v>
      </c>
      <c r="C10743" t="s">
        <v>11291</v>
      </c>
      <c r="D10743" t="s">
        <v>9956</v>
      </c>
      <c r="E10743" t="str">
        <f t="shared" si="177"/>
        <v>831-H22-622-017</v>
      </c>
      <c r="F10743" t="str">
        <f>VLOOKUP(E10743,DWG_TITLES!A:B,2,FALSE)</f>
        <v>EQUIPMENT FOUNDATIONS ARRANGEMENT AND DETAILS BLOCK 04</v>
      </c>
    </row>
    <row r="10744" spans="1:6" x14ac:dyDescent="0.25">
      <c r="A10744" s="1">
        <v>46098</v>
      </c>
      <c r="B10744" t="s">
        <v>0</v>
      </c>
      <c r="C10744" t="s">
        <v>11292</v>
      </c>
      <c r="D10744" t="s">
        <v>9956</v>
      </c>
      <c r="E10744" t="str">
        <f t="shared" si="177"/>
        <v>831-H22-151-001</v>
      </c>
      <c r="F10744" t="str">
        <f>VLOOKUP(E10744,DWG_TITLES!A:B,2,FALSE)</f>
        <v>FORECASTLE STRUCTURE</v>
      </c>
    </row>
    <row r="10745" spans="1:6" x14ac:dyDescent="0.25">
      <c r="A10745" s="1">
        <v>46098</v>
      </c>
      <c r="B10745" t="s">
        <v>2</v>
      </c>
      <c r="C10745" t="s">
        <v>11293</v>
      </c>
      <c r="D10745" t="s">
        <v>9956</v>
      </c>
      <c r="E10745" t="str">
        <f t="shared" si="177"/>
        <v>831-H22-622-014</v>
      </c>
      <c r="F10745" t="str">
        <f>VLOOKUP(E10745,DWG_TITLES!A:B,2,FALSE)</f>
        <v>DESENHO DE ARRANJO DE BASE DE EQUIPAMENTOS – BLOCO 12</v>
      </c>
    </row>
    <row r="10746" spans="1:6" x14ac:dyDescent="0.25">
      <c r="A10746" s="1">
        <v>46098</v>
      </c>
      <c r="B10746" t="s">
        <v>2</v>
      </c>
      <c r="C10746" t="s">
        <v>11294</v>
      </c>
      <c r="D10746" t="s">
        <v>9956</v>
      </c>
      <c r="E10746" t="str">
        <f t="shared" si="177"/>
        <v>831-H22-622-017</v>
      </c>
      <c r="F10746" t="str">
        <f>VLOOKUP(E10746,DWG_TITLES!A:B,2,FALSE)</f>
        <v>EQUIPMENT FOUNDATIONS ARRANGEMENT AND DETAILS BLOCK 04</v>
      </c>
    </row>
    <row r="10747" spans="1:6" x14ac:dyDescent="0.25">
      <c r="A10747" s="1">
        <v>46098</v>
      </c>
      <c r="B10747" t="s">
        <v>2</v>
      </c>
      <c r="C10747" t="s">
        <v>11295</v>
      </c>
      <c r="D10747" t="s">
        <v>9956</v>
      </c>
      <c r="E10747" t="str">
        <f t="shared" si="177"/>
        <v>831-H22-622-002</v>
      </c>
      <c r="F10747" t="str">
        <f>VLOOKUP(E10747,DWG_TITLES!A:B,2,FALSE)</f>
        <v>DESENHO DE ARRANJO DE BASE DE EQUIPAMENTOS – BLOCO 01</v>
      </c>
    </row>
    <row r="10748" spans="1:6" x14ac:dyDescent="0.25">
      <c r="A10748" s="1">
        <v>46098</v>
      </c>
      <c r="B10748" t="s">
        <v>2</v>
      </c>
      <c r="C10748" t="s">
        <v>11296</v>
      </c>
      <c r="D10748" t="s">
        <v>9956</v>
      </c>
      <c r="E10748" t="str">
        <f t="shared" si="177"/>
        <v>831-H22-622-017</v>
      </c>
      <c r="F10748" t="str">
        <f>VLOOKUP(E10748,DWG_TITLES!A:B,2,FALSE)</f>
        <v>EQUIPMENT FOUNDATIONS ARRANGEMENT AND DETAILS BLOCK 04</v>
      </c>
    </row>
    <row r="10749" spans="1:6" x14ac:dyDescent="0.25">
      <c r="A10749" s="1">
        <v>46098</v>
      </c>
      <c r="B10749" t="s">
        <v>2</v>
      </c>
      <c r="C10749" t="s">
        <v>11297</v>
      </c>
      <c r="D10749" t="s">
        <v>9956</v>
      </c>
      <c r="E10749" t="str">
        <f t="shared" si="177"/>
        <v>831-H22-622-001</v>
      </c>
      <c r="F10749" t="str">
        <f>VLOOKUP(E10749,DWG_TITLES!A:B,2,FALSE)</f>
        <v>DESENHO DE ARRANJO DE ESTRADOS BLOCO 01</v>
      </c>
    </row>
    <row r="10750" spans="1:6" x14ac:dyDescent="0.25">
      <c r="A10750" s="1">
        <v>46098</v>
      </c>
      <c r="B10750" t="s">
        <v>2</v>
      </c>
      <c r="C10750" t="s">
        <v>11298</v>
      </c>
      <c r="D10750" t="s">
        <v>9956</v>
      </c>
      <c r="E10750" t="str">
        <f t="shared" si="177"/>
        <v>831-H22-622-017</v>
      </c>
      <c r="F10750" t="str">
        <f>VLOOKUP(E10750,DWG_TITLES!A:B,2,FALSE)</f>
        <v>EQUIPMENT FOUNDATIONS ARRANGEMENT AND DETAILS BLOCK 04</v>
      </c>
    </row>
    <row r="10751" spans="1:6" x14ac:dyDescent="0.25">
      <c r="A10751" s="1">
        <v>46098</v>
      </c>
      <c r="B10751" t="s">
        <v>2</v>
      </c>
      <c r="C10751" t="s">
        <v>11299</v>
      </c>
      <c r="D10751" t="s">
        <v>9956</v>
      </c>
      <c r="E10751" t="str">
        <f t="shared" si="177"/>
        <v>831-H22-622-017</v>
      </c>
      <c r="F10751" t="str">
        <f>VLOOKUP(E10751,DWG_TITLES!A:B,2,FALSE)</f>
        <v>EQUIPMENT FOUNDATIONS ARRANGEMENT AND DETAILS BLOCK 04</v>
      </c>
    </row>
    <row r="10752" spans="1:6" x14ac:dyDescent="0.25">
      <c r="A10752" s="1">
        <v>46098</v>
      </c>
      <c r="B10752" t="s">
        <v>2</v>
      </c>
      <c r="C10752" t="s">
        <v>11300</v>
      </c>
      <c r="D10752" t="s">
        <v>9956</v>
      </c>
      <c r="E10752" t="str">
        <f t="shared" si="177"/>
        <v>831-H22-622-001</v>
      </c>
      <c r="F10752" t="str">
        <f>VLOOKUP(E10752,DWG_TITLES!A:B,2,FALSE)</f>
        <v>DESENHO DE ARRANJO DE ESTRADOS BLOCO 01</v>
      </c>
    </row>
    <row r="10753" spans="1:6" x14ac:dyDescent="0.25">
      <c r="A10753" s="1">
        <v>46098</v>
      </c>
      <c r="B10753" t="s">
        <v>2</v>
      </c>
      <c r="C10753" t="s">
        <v>11301</v>
      </c>
      <c r="D10753" t="s">
        <v>9956</v>
      </c>
      <c r="E10753" t="str">
        <f t="shared" si="177"/>
        <v>831-H22-622-012</v>
      </c>
      <c r="F10753" t="str">
        <f>VLOOKUP(E10753,DWG_TITLES!A:B,2,FALSE)</f>
        <v>DESENHO DE ARRANJO DE BASE DE EQUIPAMENTOS – BLOCO 11</v>
      </c>
    </row>
    <row r="10754" spans="1:6" x14ac:dyDescent="0.25">
      <c r="A10754" s="1">
        <v>46098</v>
      </c>
      <c r="B10754" t="s">
        <v>2</v>
      </c>
      <c r="C10754" t="s">
        <v>11302</v>
      </c>
      <c r="D10754" t="s">
        <v>9956</v>
      </c>
      <c r="E10754" t="str">
        <f t="shared" ref="E10754:E10817" si="178">LEFT(C10754,15)</f>
        <v>831-H22-622-012</v>
      </c>
      <c r="F10754" t="str">
        <f>VLOOKUP(E10754,DWG_TITLES!A:B,2,FALSE)</f>
        <v>DESENHO DE ARRANJO DE BASE DE EQUIPAMENTOS – BLOCO 11</v>
      </c>
    </row>
    <row r="10755" spans="1:6" x14ac:dyDescent="0.25">
      <c r="A10755" s="1">
        <v>46098</v>
      </c>
      <c r="B10755" t="s">
        <v>2</v>
      </c>
      <c r="C10755" t="s">
        <v>11303</v>
      </c>
      <c r="D10755" t="s">
        <v>9956</v>
      </c>
      <c r="E10755" t="str">
        <f t="shared" si="178"/>
        <v>831-H22-622-003</v>
      </c>
      <c r="F10755" t="str">
        <f>VLOOKUP(E10755,DWG_TITLES!A:B,2,FALSE)</f>
        <v>DESENHO DE ARRANJO DE ESTRADOS BLOCO 02</v>
      </c>
    </row>
    <row r="10756" spans="1:6" x14ac:dyDescent="0.25">
      <c r="A10756" s="1">
        <v>46098</v>
      </c>
      <c r="B10756" t="s">
        <v>1</v>
      </c>
      <c r="C10756" t="s">
        <v>11304</v>
      </c>
      <c r="D10756" t="s">
        <v>9956</v>
      </c>
      <c r="E10756" t="str">
        <f t="shared" si="178"/>
        <v>831-H22-568-001</v>
      </c>
      <c r="F10756" t="str">
        <f>VLOOKUP(E10756,DWG_TITLES!A:B,2,FALSE)</f>
        <v>THRUSTER ARRANGEMENT</v>
      </c>
    </row>
    <row r="10757" spans="1:6" x14ac:dyDescent="0.25">
      <c r="A10757" s="1">
        <v>46098</v>
      </c>
      <c r="B10757" t="s">
        <v>2</v>
      </c>
      <c r="C10757" t="s">
        <v>11305</v>
      </c>
      <c r="D10757" t="s">
        <v>9956</v>
      </c>
      <c r="E10757" t="str">
        <f t="shared" si="178"/>
        <v>831-H22-622-014</v>
      </c>
      <c r="F10757" t="str">
        <f>VLOOKUP(E10757,DWG_TITLES!A:B,2,FALSE)</f>
        <v>DESENHO DE ARRANJO DE BASE DE EQUIPAMENTOS – BLOCO 12</v>
      </c>
    </row>
    <row r="10758" spans="1:6" x14ac:dyDescent="0.25">
      <c r="A10758" s="1">
        <v>46098</v>
      </c>
      <c r="B10758" t="s">
        <v>2</v>
      </c>
      <c r="C10758" t="s">
        <v>11306</v>
      </c>
      <c r="D10758" t="s">
        <v>9956</v>
      </c>
      <c r="E10758" t="str">
        <f t="shared" si="178"/>
        <v>831-H22-622-014</v>
      </c>
      <c r="F10758" t="str">
        <f>VLOOKUP(E10758,DWG_TITLES!A:B,2,FALSE)</f>
        <v>DESENHO DE ARRANJO DE BASE DE EQUIPAMENTOS – BLOCO 12</v>
      </c>
    </row>
    <row r="10759" spans="1:6" x14ac:dyDescent="0.25">
      <c r="A10759" s="1">
        <v>46098</v>
      </c>
      <c r="B10759" t="s">
        <v>0</v>
      </c>
      <c r="C10759" t="s">
        <v>11307</v>
      </c>
      <c r="D10759" t="s">
        <v>9956</v>
      </c>
      <c r="E10759" t="str">
        <f t="shared" si="178"/>
        <v>831-H22-150-005</v>
      </c>
      <c r="F10759" t="str">
        <f>VLOOKUP(E10759,DWG_TITLES!A:B,2,FALSE)</f>
        <v>FLIGHT/HANGAR DECK STRUCTURE AND CRANE SEATING</v>
      </c>
    </row>
    <row r="10760" spans="1:6" x14ac:dyDescent="0.25">
      <c r="A10760" s="1">
        <v>46098</v>
      </c>
      <c r="B10760" t="s">
        <v>4</v>
      </c>
      <c r="C10760" t="s">
        <v>11308</v>
      </c>
      <c r="D10760" t="s">
        <v>9956</v>
      </c>
      <c r="E10760" t="str">
        <f t="shared" si="178"/>
        <v>831-H22-321-005</v>
      </c>
      <c r="F10760" t="str">
        <f>VLOOKUP(E10760,DWG_TITLES!A:B,2,FALSE)</f>
        <v>CABLE TRAY ARRANGEMENT BLOCK 01</v>
      </c>
    </row>
    <row r="10761" spans="1:6" x14ac:dyDescent="0.25">
      <c r="A10761" s="1">
        <v>46098</v>
      </c>
      <c r="B10761" t="s">
        <v>4</v>
      </c>
      <c r="C10761" t="s">
        <v>11309</v>
      </c>
      <c r="D10761" t="s">
        <v>9956</v>
      </c>
      <c r="E10761" t="str">
        <f t="shared" si="178"/>
        <v>831-H22-321-010</v>
      </c>
      <c r="F10761" t="str">
        <f>VLOOKUP(E10761,DWG_TITLES!A:B,2,FALSE)</f>
        <v>CABLE TRAY ARRANGEMENT BLOCK 06</v>
      </c>
    </row>
    <row r="10762" spans="1:6" x14ac:dyDescent="0.25">
      <c r="A10762" s="1">
        <v>46098</v>
      </c>
      <c r="B10762" t="s">
        <v>4</v>
      </c>
      <c r="C10762" t="s">
        <v>11310</v>
      </c>
      <c r="D10762" t="s">
        <v>9956</v>
      </c>
      <c r="E10762" t="str">
        <f t="shared" si="178"/>
        <v>831-H22-321-013</v>
      </c>
      <c r="F10762" t="str">
        <f>VLOOKUP(E10762,DWG_TITLES!A:B,2,FALSE)</f>
        <v>CABLE TRAY ARRANGEMENT BLOCK 09</v>
      </c>
    </row>
    <row r="10763" spans="1:6" x14ac:dyDescent="0.25">
      <c r="A10763" s="1">
        <v>46098</v>
      </c>
      <c r="B10763" t="s">
        <v>2</v>
      </c>
      <c r="C10763" t="s">
        <v>11311</v>
      </c>
      <c r="D10763" t="s">
        <v>9956</v>
      </c>
      <c r="E10763" t="str">
        <f t="shared" si="178"/>
        <v>831-H22-622-012</v>
      </c>
      <c r="F10763" t="str">
        <f>VLOOKUP(E10763,DWG_TITLES!A:B,2,FALSE)</f>
        <v>DESENHO DE ARRANJO DE BASE DE EQUIPAMENTOS – BLOCO 11</v>
      </c>
    </row>
    <row r="10764" spans="1:6" x14ac:dyDescent="0.25">
      <c r="A10764" s="1">
        <v>46098</v>
      </c>
      <c r="B10764" t="s">
        <v>2</v>
      </c>
      <c r="C10764" t="s">
        <v>11312</v>
      </c>
      <c r="D10764" t="s">
        <v>9956</v>
      </c>
      <c r="E10764" t="str">
        <f t="shared" si="178"/>
        <v>831-H22-622-014</v>
      </c>
      <c r="F10764" t="str">
        <f>VLOOKUP(E10764,DWG_TITLES!A:B,2,FALSE)</f>
        <v>DESENHO DE ARRANJO DE BASE DE EQUIPAMENTOS – BLOCO 12</v>
      </c>
    </row>
    <row r="10765" spans="1:6" x14ac:dyDescent="0.25">
      <c r="A10765" s="1">
        <v>46098</v>
      </c>
      <c r="B10765" t="s">
        <v>2</v>
      </c>
      <c r="C10765" t="s">
        <v>13668</v>
      </c>
      <c r="D10765" t="s">
        <v>9956</v>
      </c>
      <c r="E10765" t="str">
        <f t="shared" si="178"/>
        <v>831-H22-622-005</v>
      </c>
      <c r="F10765" t="str">
        <f>VLOOKUP(E10765,DWG_TITLES!A:B,2,FALSE)</f>
        <v>DESENHO DE ARRANJO DE BASE DE EQUIPAMENTOS – BLOCO 03</v>
      </c>
    </row>
    <row r="10766" spans="1:6" x14ac:dyDescent="0.25">
      <c r="A10766" s="1">
        <v>46098</v>
      </c>
      <c r="B10766" t="s">
        <v>2</v>
      </c>
      <c r="C10766" t="s">
        <v>13669</v>
      </c>
      <c r="D10766" t="s">
        <v>9956</v>
      </c>
      <c r="E10766" t="str">
        <f t="shared" si="178"/>
        <v>831-H22-622-010</v>
      </c>
      <c r="F10766" t="str">
        <f>VLOOKUP(E10766,DWG_TITLES!A:B,2,FALSE)</f>
        <v>DESENHO DE ARRANJO DE BASE DE EQUIPAMENTOS – BLOCO 07</v>
      </c>
    </row>
    <row r="10767" spans="1:6" x14ac:dyDescent="0.25">
      <c r="A10767" s="1">
        <v>46098</v>
      </c>
      <c r="B10767" t="s">
        <v>2</v>
      </c>
      <c r="C10767" t="s">
        <v>11313</v>
      </c>
      <c r="D10767" t="s">
        <v>9956</v>
      </c>
      <c r="E10767" t="str">
        <f t="shared" si="178"/>
        <v>831-H22-622-014</v>
      </c>
      <c r="F10767" t="str">
        <f>VLOOKUP(E10767,DWG_TITLES!A:B,2,FALSE)</f>
        <v>DESENHO DE ARRANJO DE BASE DE EQUIPAMENTOS – BLOCO 12</v>
      </c>
    </row>
    <row r="10768" spans="1:6" x14ac:dyDescent="0.25">
      <c r="A10768" s="1">
        <v>46098</v>
      </c>
      <c r="B10768" t="s">
        <v>2</v>
      </c>
      <c r="C10768" t="s">
        <v>11314</v>
      </c>
      <c r="D10768" t="s">
        <v>9956</v>
      </c>
      <c r="E10768" t="str">
        <f t="shared" si="178"/>
        <v>831-H22-622-001</v>
      </c>
      <c r="F10768" t="str">
        <f>VLOOKUP(E10768,DWG_TITLES!A:B,2,FALSE)</f>
        <v>DESENHO DE ARRANJO DE ESTRADOS BLOCO 01</v>
      </c>
    </row>
    <row r="10769" spans="1:6" x14ac:dyDescent="0.25">
      <c r="A10769" s="1">
        <v>46098</v>
      </c>
      <c r="B10769" t="s">
        <v>2</v>
      </c>
      <c r="C10769" t="s">
        <v>11315</v>
      </c>
      <c r="D10769" t="s">
        <v>9956</v>
      </c>
      <c r="E10769" t="str">
        <f t="shared" si="178"/>
        <v>831-H22-622-007</v>
      </c>
      <c r="F10769" t="str">
        <f>VLOOKUP(E10769,DWG_TITLES!A:B,2,FALSE)</f>
        <v>DESENHO DE ARRANJO DE ESTRADOS BLOCO 05</v>
      </c>
    </row>
    <row r="10770" spans="1:6" x14ac:dyDescent="0.25">
      <c r="A10770" s="1">
        <v>46098</v>
      </c>
      <c r="B10770" t="s">
        <v>2</v>
      </c>
      <c r="C10770" t="s">
        <v>11316</v>
      </c>
      <c r="D10770" t="s">
        <v>9956</v>
      </c>
      <c r="E10770" t="str">
        <f t="shared" si="178"/>
        <v>831-H22-622-014</v>
      </c>
      <c r="F10770" t="str">
        <f>VLOOKUP(E10770,DWG_TITLES!A:B,2,FALSE)</f>
        <v>DESENHO DE ARRANJO DE BASE DE EQUIPAMENTOS – BLOCO 12</v>
      </c>
    </row>
    <row r="10771" spans="1:6" x14ac:dyDescent="0.25">
      <c r="A10771" s="1">
        <v>46098</v>
      </c>
      <c r="B10771" t="s">
        <v>2</v>
      </c>
      <c r="C10771" t="s">
        <v>11317</v>
      </c>
      <c r="D10771" t="s">
        <v>9956</v>
      </c>
      <c r="E10771" t="str">
        <f t="shared" si="178"/>
        <v>831-H22-167-012</v>
      </c>
      <c r="F10771" t="str">
        <f>VLOOKUP(E10771,DWG_TITLES!A:B,2,FALSE)</f>
        <v>DESENHOS DE FABRICAÇÃO DE ACESSÓRIOS DE AÇO - PORTAS DE VISITAS E ESCOTILHAS BLOCO 01</v>
      </c>
    </row>
    <row r="10772" spans="1:6" x14ac:dyDescent="0.25">
      <c r="A10772" s="1">
        <v>46098</v>
      </c>
      <c r="B10772" t="s">
        <v>2</v>
      </c>
      <c r="C10772" t="s">
        <v>11318</v>
      </c>
      <c r="D10772" t="s">
        <v>9956</v>
      </c>
      <c r="E10772" t="str">
        <f t="shared" si="178"/>
        <v>831-H22-167-017</v>
      </c>
      <c r="F10772" t="str">
        <f>VLOOKUP(E10772,DWG_TITLES!A:B,2,FALSE)</f>
        <v>DESENHOS DE FABRICAÇÃO DE ACESSÓRIOS DE AÇO - PORTAS DE VISITAS E ESCOTILHAS BLOCO 06</v>
      </c>
    </row>
    <row r="10773" spans="1:6" x14ac:dyDescent="0.25">
      <c r="A10773" s="1">
        <v>46098</v>
      </c>
      <c r="B10773" t="s">
        <v>2</v>
      </c>
      <c r="C10773" t="s">
        <v>11319</v>
      </c>
      <c r="D10773" t="s">
        <v>9956</v>
      </c>
      <c r="E10773" t="str">
        <f t="shared" si="178"/>
        <v>831-H22-622-012</v>
      </c>
      <c r="F10773" t="str">
        <f>VLOOKUP(E10773,DWG_TITLES!A:B,2,FALSE)</f>
        <v>DESENHO DE ARRANJO DE BASE DE EQUIPAMENTOS – BLOCO 11</v>
      </c>
    </row>
    <row r="10774" spans="1:6" x14ac:dyDescent="0.25">
      <c r="A10774" s="1">
        <v>46098</v>
      </c>
      <c r="B10774" t="s">
        <v>2</v>
      </c>
      <c r="C10774" t="s">
        <v>11320</v>
      </c>
      <c r="D10774" t="s">
        <v>9956</v>
      </c>
      <c r="E10774" t="str">
        <f t="shared" si="178"/>
        <v>831-H22-622-012</v>
      </c>
      <c r="F10774" t="str">
        <f>VLOOKUP(E10774,DWG_TITLES!A:B,2,FALSE)</f>
        <v>DESENHO DE ARRANJO DE BASE DE EQUIPAMENTOS – BLOCO 11</v>
      </c>
    </row>
    <row r="10775" spans="1:6" x14ac:dyDescent="0.25">
      <c r="A10775" s="1">
        <v>46098</v>
      </c>
      <c r="B10775" t="s">
        <v>0</v>
      </c>
      <c r="C10775" t="s">
        <v>11321</v>
      </c>
      <c r="D10775" t="s">
        <v>9956</v>
      </c>
      <c r="E10775" t="str">
        <f t="shared" si="178"/>
        <v>831-H22-150-005</v>
      </c>
      <c r="F10775" t="str">
        <f>VLOOKUP(E10775,DWG_TITLES!A:B,2,FALSE)</f>
        <v>FLIGHT/HANGAR DECK STRUCTURE AND CRANE SEATING</v>
      </c>
    </row>
    <row r="10776" spans="1:6" x14ac:dyDescent="0.25">
      <c r="A10776" s="1">
        <v>46098</v>
      </c>
      <c r="B10776" t="s">
        <v>2</v>
      </c>
      <c r="C10776" t="s">
        <v>11322</v>
      </c>
      <c r="D10776" t="s">
        <v>9956</v>
      </c>
      <c r="E10776" t="str">
        <f t="shared" si="178"/>
        <v>831-H22-623-010</v>
      </c>
      <c r="F10776" t="str">
        <f>VLOOKUP(E10776,DWG_TITLES!A:B,2,FALSE)</f>
        <v>DESENHOS DE FABRICAÇÃO DE ACESSÓRIOS DE AÇO - ESCADAS VERTICAIS BLOCO 03</v>
      </c>
    </row>
    <row r="10777" spans="1:6" x14ac:dyDescent="0.25">
      <c r="A10777" s="1">
        <v>46098</v>
      </c>
      <c r="B10777" t="s">
        <v>2</v>
      </c>
      <c r="C10777" t="s">
        <v>11323</v>
      </c>
      <c r="D10777" t="s">
        <v>9956</v>
      </c>
      <c r="E10777" t="str">
        <f t="shared" si="178"/>
        <v>831-H22-622-008</v>
      </c>
      <c r="F10777" t="str">
        <f>VLOOKUP(E10777,DWG_TITLES!A:B,2,FALSE)</f>
        <v>DESENHO DE ARRANJO DE BASE DE EQUIPAMENTOS – BLOCO 05</v>
      </c>
    </row>
    <row r="10778" spans="1:6" x14ac:dyDescent="0.25">
      <c r="A10778" s="1">
        <v>46098</v>
      </c>
      <c r="B10778" t="s">
        <v>2</v>
      </c>
      <c r="C10778" t="s">
        <v>13670</v>
      </c>
      <c r="D10778" t="s">
        <v>9956</v>
      </c>
      <c r="E10778" t="str">
        <f t="shared" si="178"/>
        <v>831-H22-622-010</v>
      </c>
      <c r="F10778" t="str">
        <f>VLOOKUP(E10778,DWG_TITLES!A:B,2,FALSE)</f>
        <v>DESENHO DE ARRANJO DE BASE DE EQUIPAMENTOS – BLOCO 07</v>
      </c>
    </row>
    <row r="10779" spans="1:6" x14ac:dyDescent="0.25">
      <c r="A10779" s="1">
        <v>46098</v>
      </c>
      <c r="B10779" t="s">
        <v>2</v>
      </c>
      <c r="C10779" t="s">
        <v>11324</v>
      </c>
      <c r="D10779" t="s">
        <v>9956</v>
      </c>
      <c r="E10779" t="str">
        <f t="shared" si="178"/>
        <v>831-H22-622-012</v>
      </c>
      <c r="F10779" t="str">
        <f>VLOOKUP(E10779,DWG_TITLES!A:B,2,FALSE)</f>
        <v>DESENHO DE ARRANJO DE BASE DE EQUIPAMENTOS – BLOCO 11</v>
      </c>
    </row>
    <row r="10780" spans="1:6" x14ac:dyDescent="0.25">
      <c r="A10780" s="1">
        <v>46098</v>
      </c>
      <c r="B10780" t="s">
        <v>2</v>
      </c>
      <c r="C10780" t="s">
        <v>11325</v>
      </c>
      <c r="D10780" t="s">
        <v>9956</v>
      </c>
      <c r="E10780" t="str">
        <f t="shared" si="178"/>
        <v>831-H22-622-012</v>
      </c>
      <c r="F10780" t="str">
        <f>VLOOKUP(E10780,DWG_TITLES!A:B,2,FALSE)</f>
        <v>DESENHO DE ARRANJO DE BASE DE EQUIPAMENTOS – BLOCO 11</v>
      </c>
    </row>
    <row r="10781" spans="1:6" x14ac:dyDescent="0.25">
      <c r="A10781" s="1">
        <v>46098</v>
      </c>
      <c r="B10781" t="s">
        <v>2</v>
      </c>
      <c r="C10781" t="s">
        <v>11326</v>
      </c>
      <c r="D10781" t="s">
        <v>9956</v>
      </c>
      <c r="E10781" t="str">
        <f t="shared" si="178"/>
        <v>831-H22-622-014</v>
      </c>
      <c r="F10781" t="str">
        <f>VLOOKUP(E10781,DWG_TITLES!A:B,2,FALSE)</f>
        <v>DESENHO DE ARRANJO DE BASE DE EQUIPAMENTOS – BLOCO 12</v>
      </c>
    </row>
    <row r="10782" spans="1:6" x14ac:dyDescent="0.25">
      <c r="A10782" s="1">
        <v>46098</v>
      </c>
      <c r="B10782" t="s">
        <v>2</v>
      </c>
      <c r="C10782" t="s">
        <v>11327</v>
      </c>
      <c r="D10782" t="s">
        <v>9956</v>
      </c>
      <c r="E10782" t="str">
        <f t="shared" si="178"/>
        <v>831-H22-622-015</v>
      </c>
      <c r="F10782" t="str">
        <f>VLOOKUP(E10782,DWG_TITLES!A:B,2,FALSE)</f>
        <v>DESENHO DE ARRANJO DE BASE DE EQUIPAMENTOS – BLOCO 08</v>
      </c>
    </row>
    <row r="10783" spans="1:6" x14ac:dyDescent="0.25">
      <c r="A10783" s="1">
        <v>46098</v>
      </c>
      <c r="B10783" t="s">
        <v>2</v>
      </c>
      <c r="C10783" t="s">
        <v>11328</v>
      </c>
      <c r="D10783" t="s">
        <v>9956</v>
      </c>
      <c r="E10783" t="str">
        <f t="shared" si="178"/>
        <v>831-H22-622-012</v>
      </c>
      <c r="F10783" t="str">
        <f>VLOOKUP(E10783,DWG_TITLES!A:B,2,FALSE)</f>
        <v>DESENHO DE ARRANJO DE BASE DE EQUIPAMENTOS – BLOCO 11</v>
      </c>
    </row>
    <row r="10784" spans="1:6" x14ac:dyDescent="0.25">
      <c r="A10784" s="1">
        <v>46098</v>
      </c>
      <c r="B10784" t="s">
        <v>2</v>
      </c>
      <c r="C10784" t="s">
        <v>11329</v>
      </c>
      <c r="D10784" t="s">
        <v>9956</v>
      </c>
      <c r="E10784" t="str">
        <f t="shared" si="178"/>
        <v>831-H22-622-009</v>
      </c>
      <c r="F10784" t="str">
        <f>VLOOKUP(E10784,DWG_TITLES!A:B,2,FALSE)</f>
        <v>DESENHO DE ARRANJO DE ESTRADOS BLOCO 07</v>
      </c>
    </row>
    <row r="10785" spans="1:6" x14ac:dyDescent="0.25">
      <c r="A10785" s="1">
        <v>46098</v>
      </c>
      <c r="B10785" t="s">
        <v>2</v>
      </c>
      <c r="C10785" t="s">
        <v>11330</v>
      </c>
      <c r="D10785" t="s">
        <v>9956</v>
      </c>
      <c r="E10785" t="str">
        <f t="shared" si="178"/>
        <v>831-H22-622-015</v>
      </c>
      <c r="F10785" t="str">
        <f>VLOOKUP(E10785,DWG_TITLES!A:B,2,FALSE)</f>
        <v>DESENHO DE ARRANJO DE BASE DE EQUIPAMENTOS – BLOCO 08</v>
      </c>
    </row>
    <row r="10786" spans="1:6" x14ac:dyDescent="0.25">
      <c r="A10786" s="1">
        <v>46098</v>
      </c>
      <c r="B10786" t="s">
        <v>2</v>
      </c>
      <c r="C10786" t="s">
        <v>11331</v>
      </c>
      <c r="D10786" t="s">
        <v>9956</v>
      </c>
      <c r="E10786" t="str">
        <f t="shared" si="178"/>
        <v>831-H22-622-010</v>
      </c>
      <c r="F10786" t="str">
        <f>VLOOKUP(E10786,DWG_TITLES!A:B,2,FALSE)</f>
        <v>DESENHO DE ARRANJO DE BASE DE EQUIPAMENTOS – BLOCO 07</v>
      </c>
    </row>
    <row r="10787" spans="1:6" x14ac:dyDescent="0.25">
      <c r="A10787" s="1">
        <v>46098</v>
      </c>
      <c r="B10787" t="s">
        <v>2</v>
      </c>
      <c r="C10787" t="s">
        <v>11332</v>
      </c>
      <c r="D10787" t="s">
        <v>9956</v>
      </c>
      <c r="E10787" t="str">
        <f t="shared" si="178"/>
        <v>831-H22-622-012</v>
      </c>
      <c r="F10787" t="str">
        <f>VLOOKUP(E10787,DWG_TITLES!A:B,2,FALSE)</f>
        <v>DESENHO DE ARRANJO DE BASE DE EQUIPAMENTOS – BLOCO 11</v>
      </c>
    </row>
    <row r="10788" spans="1:6" x14ac:dyDescent="0.25">
      <c r="A10788" s="1">
        <v>46098</v>
      </c>
      <c r="B10788" t="s">
        <v>2</v>
      </c>
      <c r="C10788" t="s">
        <v>11333</v>
      </c>
      <c r="D10788" t="s">
        <v>9956</v>
      </c>
      <c r="E10788" t="str">
        <f t="shared" si="178"/>
        <v>831-H22-622-016</v>
      </c>
      <c r="F10788" t="str">
        <f>VLOOKUP(E10788,DWG_TITLES!A:B,2,FALSE)</f>
        <v>DESENHO DE ARRANJO DE BASE DE EQUIPAMENTOS – BLOCO 09</v>
      </c>
    </row>
    <row r="10789" spans="1:6" x14ac:dyDescent="0.25">
      <c r="A10789" s="1">
        <v>46098</v>
      </c>
      <c r="B10789" t="s">
        <v>0</v>
      </c>
      <c r="C10789" t="s">
        <v>11334</v>
      </c>
      <c r="D10789" t="s">
        <v>9956</v>
      </c>
      <c r="E10789" t="str">
        <f t="shared" si="178"/>
        <v>831-H22-110-002</v>
      </c>
      <c r="F10789" t="str">
        <f>VLOOKUP(E10789,DWG_TITLES!A:B,2,FALSE)</f>
        <v>FWD END STRUCTURE</v>
      </c>
    </row>
    <row r="10790" spans="1:6" x14ac:dyDescent="0.25">
      <c r="A10790" s="1">
        <v>46098</v>
      </c>
      <c r="B10790" t="s">
        <v>0</v>
      </c>
      <c r="C10790" t="s">
        <v>11335</v>
      </c>
      <c r="D10790" t="s">
        <v>9956</v>
      </c>
      <c r="E10790" t="str">
        <f t="shared" si="178"/>
        <v>831-H22-150-002</v>
      </c>
      <c r="F10790" t="str">
        <f>VLOOKUP(E10790,DWG_TITLES!A:B,2,FALSE)</f>
        <v>DECKHOUSE STRUCTURE</v>
      </c>
    </row>
    <row r="10791" spans="1:6" x14ac:dyDescent="0.25">
      <c r="A10791" s="1">
        <v>46098</v>
      </c>
      <c r="B10791" t="s">
        <v>0</v>
      </c>
      <c r="C10791" t="s">
        <v>13671</v>
      </c>
      <c r="D10791" t="s">
        <v>9956</v>
      </c>
      <c r="E10791" t="str">
        <f t="shared" si="178"/>
        <v>831-H22-150-005</v>
      </c>
      <c r="F10791" t="str">
        <f>VLOOKUP(E10791,DWG_TITLES!A:B,2,FALSE)</f>
        <v>FLIGHT/HANGAR DECK STRUCTURE AND CRANE SEATING</v>
      </c>
    </row>
    <row r="10792" spans="1:6" x14ac:dyDescent="0.25">
      <c r="A10792" s="1">
        <v>46098</v>
      </c>
      <c r="B10792" t="s">
        <v>2</v>
      </c>
      <c r="C10792" t="s">
        <v>11337</v>
      </c>
      <c r="D10792" t="s">
        <v>9956</v>
      </c>
      <c r="E10792" t="str">
        <f t="shared" si="178"/>
        <v>831-H22-622-012</v>
      </c>
      <c r="F10792" t="str">
        <f>VLOOKUP(E10792,DWG_TITLES!A:B,2,FALSE)</f>
        <v>DESENHO DE ARRANJO DE BASE DE EQUIPAMENTOS – BLOCO 11</v>
      </c>
    </row>
    <row r="10793" spans="1:6" x14ac:dyDescent="0.25">
      <c r="A10793" s="1">
        <v>46098</v>
      </c>
      <c r="B10793" t="s">
        <v>2</v>
      </c>
      <c r="C10793" t="s">
        <v>13672</v>
      </c>
      <c r="D10793" t="s">
        <v>9956</v>
      </c>
      <c r="E10793" t="str">
        <f t="shared" si="178"/>
        <v>831-H22-622-005</v>
      </c>
      <c r="F10793" t="str">
        <f>VLOOKUP(E10793,DWG_TITLES!A:B,2,FALSE)</f>
        <v>DESENHO DE ARRANJO DE BASE DE EQUIPAMENTOS – BLOCO 03</v>
      </c>
    </row>
    <row r="10794" spans="1:6" x14ac:dyDescent="0.25">
      <c r="A10794" s="1">
        <v>46098</v>
      </c>
      <c r="B10794" t="s">
        <v>2</v>
      </c>
      <c r="C10794" t="s">
        <v>11338</v>
      </c>
      <c r="D10794" t="s">
        <v>9956</v>
      </c>
      <c r="E10794" t="str">
        <f t="shared" si="178"/>
        <v>831-H22-622-015</v>
      </c>
      <c r="F10794" t="str">
        <f>VLOOKUP(E10794,DWG_TITLES!A:B,2,FALSE)</f>
        <v>DESENHO DE ARRANJO DE BASE DE EQUIPAMENTOS – BLOCO 08</v>
      </c>
    </row>
    <row r="10795" spans="1:6" x14ac:dyDescent="0.25">
      <c r="A10795" s="1">
        <v>46098</v>
      </c>
      <c r="B10795" t="s">
        <v>0</v>
      </c>
      <c r="C10795" t="s">
        <v>11339</v>
      </c>
      <c r="D10795" t="s">
        <v>9956</v>
      </c>
      <c r="E10795" t="str">
        <f t="shared" si="178"/>
        <v>831-H22-150-001</v>
      </c>
      <c r="F10795" t="str">
        <f>VLOOKUP(E10795,DWG_TITLES!A:B,2,FALSE)</f>
        <v>DECKHOUSE GEOMETRY</v>
      </c>
    </row>
    <row r="10796" spans="1:6" x14ac:dyDescent="0.25">
      <c r="A10796" s="1">
        <v>46098</v>
      </c>
      <c r="B10796" t="s">
        <v>2</v>
      </c>
      <c r="C10796" t="s">
        <v>11340</v>
      </c>
      <c r="D10796" t="s">
        <v>9956</v>
      </c>
      <c r="E10796" t="str">
        <f t="shared" si="178"/>
        <v>831-H22-167-014</v>
      </c>
      <c r="F10796" t="str">
        <f>VLOOKUP(E10796,DWG_TITLES!A:B,2,FALSE)</f>
        <v>DESENHOS DE FABRICAÇÃO DE ACESSÓRIOS DE AÇO - PORTAS DE VISITAS E ESCOTILHAS BLOCO 03</v>
      </c>
    </row>
    <row r="10797" spans="1:6" x14ac:dyDescent="0.25">
      <c r="A10797" s="1">
        <v>46098</v>
      </c>
      <c r="B10797" t="s">
        <v>2</v>
      </c>
      <c r="C10797" t="s">
        <v>11341</v>
      </c>
      <c r="D10797" t="s">
        <v>9956</v>
      </c>
      <c r="E10797" t="str">
        <f t="shared" si="178"/>
        <v>831-H22-622-010</v>
      </c>
      <c r="F10797" t="str">
        <f>VLOOKUP(E10797,DWG_TITLES!A:B,2,FALSE)</f>
        <v>DESENHO DE ARRANJO DE BASE DE EQUIPAMENTOS – BLOCO 07</v>
      </c>
    </row>
    <row r="10798" spans="1:6" x14ac:dyDescent="0.25">
      <c r="A10798" s="1">
        <v>46098</v>
      </c>
      <c r="B10798" t="s">
        <v>2</v>
      </c>
      <c r="C10798" t="s">
        <v>11342</v>
      </c>
      <c r="D10798" t="s">
        <v>9956</v>
      </c>
      <c r="E10798" t="str">
        <f t="shared" si="178"/>
        <v>831-H22-622-012</v>
      </c>
      <c r="F10798" t="str">
        <f>VLOOKUP(E10798,DWG_TITLES!A:B,2,FALSE)</f>
        <v>DESENHO DE ARRANJO DE BASE DE EQUIPAMENTOS – BLOCO 11</v>
      </c>
    </row>
    <row r="10799" spans="1:6" x14ac:dyDescent="0.25">
      <c r="A10799" s="1">
        <v>46098</v>
      </c>
      <c r="B10799" t="s">
        <v>2</v>
      </c>
      <c r="C10799" t="s">
        <v>11343</v>
      </c>
      <c r="D10799" t="s">
        <v>9956</v>
      </c>
      <c r="E10799" t="str">
        <f t="shared" si="178"/>
        <v>831-H22-622-018</v>
      </c>
      <c r="F10799" t="str">
        <f>VLOOKUP(E10799,DWG_TITLES!A:B,2,FALSE)</f>
        <v>EQUIPMENT FOUNDATIONS ARRANGEMENT AND DETAILS - FD01&amp;02</v>
      </c>
    </row>
    <row r="10800" spans="1:6" x14ac:dyDescent="0.25">
      <c r="A10800" s="1">
        <v>46098</v>
      </c>
      <c r="B10800" t="s">
        <v>0</v>
      </c>
      <c r="C10800" t="s">
        <v>11344</v>
      </c>
      <c r="D10800" t="s">
        <v>9956</v>
      </c>
      <c r="E10800" t="str">
        <f t="shared" si="178"/>
        <v>831-H22-110-004</v>
      </c>
      <c r="F10800" t="str">
        <f>VLOOKUP(E10800,DWG_TITLES!A:B,2,FALSE)</f>
        <v>AFT END STRUCTURE</v>
      </c>
    </row>
    <row r="10801" spans="1:6" x14ac:dyDescent="0.25">
      <c r="A10801" s="1">
        <v>46098</v>
      </c>
      <c r="B10801" t="s">
        <v>2</v>
      </c>
      <c r="C10801" t="s">
        <v>11345</v>
      </c>
      <c r="D10801" t="s">
        <v>9956</v>
      </c>
      <c r="E10801" t="str">
        <f t="shared" si="178"/>
        <v>831-H22-622-010</v>
      </c>
      <c r="F10801" t="str">
        <f>VLOOKUP(E10801,DWG_TITLES!A:B,2,FALSE)</f>
        <v>DESENHO DE ARRANJO DE BASE DE EQUIPAMENTOS – BLOCO 07</v>
      </c>
    </row>
    <row r="10802" spans="1:6" x14ac:dyDescent="0.25">
      <c r="A10802" s="1">
        <v>46098</v>
      </c>
      <c r="B10802" t="s">
        <v>2</v>
      </c>
      <c r="C10802" t="s">
        <v>11346</v>
      </c>
      <c r="D10802" t="s">
        <v>9956</v>
      </c>
      <c r="E10802" t="str">
        <f t="shared" si="178"/>
        <v>831-H22-622-012</v>
      </c>
      <c r="F10802" t="str">
        <f>VLOOKUP(E10802,DWG_TITLES!A:B,2,FALSE)</f>
        <v>DESENHO DE ARRANJO DE BASE DE EQUIPAMENTOS – BLOCO 11</v>
      </c>
    </row>
    <row r="10803" spans="1:6" x14ac:dyDescent="0.25">
      <c r="A10803" s="1">
        <v>46098</v>
      </c>
      <c r="B10803" t="s">
        <v>2</v>
      </c>
      <c r="C10803" t="s">
        <v>11347</v>
      </c>
      <c r="D10803" t="s">
        <v>9956</v>
      </c>
      <c r="E10803" t="str">
        <f t="shared" si="178"/>
        <v>831-H22-622-015</v>
      </c>
      <c r="F10803" t="str">
        <f>VLOOKUP(E10803,DWG_TITLES!A:B,2,FALSE)</f>
        <v>DESENHO DE ARRANJO DE BASE DE EQUIPAMENTOS – BLOCO 08</v>
      </c>
    </row>
    <row r="10804" spans="1:6" x14ac:dyDescent="0.25">
      <c r="A10804" s="1">
        <v>46098</v>
      </c>
      <c r="B10804" t="s">
        <v>2</v>
      </c>
      <c r="C10804" t="s">
        <v>13673</v>
      </c>
      <c r="D10804" t="s">
        <v>9956</v>
      </c>
      <c r="E10804" t="str">
        <f t="shared" si="178"/>
        <v>831-H22-622-016</v>
      </c>
      <c r="F10804" t="str">
        <f>VLOOKUP(E10804,DWG_TITLES!A:B,2,FALSE)</f>
        <v>DESENHO DE ARRANJO DE BASE DE EQUIPAMENTOS – BLOCO 09</v>
      </c>
    </row>
    <row r="10805" spans="1:6" x14ac:dyDescent="0.25">
      <c r="A10805" s="1">
        <v>46098</v>
      </c>
      <c r="B10805" t="s">
        <v>2</v>
      </c>
      <c r="C10805" t="s">
        <v>11348</v>
      </c>
      <c r="D10805" t="s">
        <v>9956</v>
      </c>
      <c r="E10805" t="str">
        <f t="shared" si="178"/>
        <v>831-H22-622-005</v>
      </c>
      <c r="F10805" t="str">
        <f>VLOOKUP(E10805,DWG_TITLES!A:B,2,FALSE)</f>
        <v>DESENHO DE ARRANJO DE BASE DE EQUIPAMENTOS – BLOCO 03</v>
      </c>
    </row>
    <row r="10806" spans="1:6" x14ac:dyDescent="0.25">
      <c r="A10806" s="1">
        <v>46098</v>
      </c>
      <c r="B10806" t="s">
        <v>2</v>
      </c>
      <c r="C10806" t="s">
        <v>11349</v>
      </c>
      <c r="D10806" t="s">
        <v>9956</v>
      </c>
      <c r="E10806" t="str">
        <f t="shared" si="178"/>
        <v>831-H22-623-023</v>
      </c>
      <c r="F10806" t="str">
        <f>VLOOKUP(E10806,DWG_TITLES!A:B,2,FALSE)</f>
        <v>DESENHOS DE FABRICAÇÃO DE ACESSÓRIOS DE AÇO - ESCADAS VERTICAIS BLOCO 09</v>
      </c>
    </row>
    <row r="10807" spans="1:6" x14ac:dyDescent="0.25">
      <c r="A10807" s="1">
        <v>46098</v>
      </c>
      <c r="B10807" t="s">
        <v>2</v>
      </c>
      <c r="C10807" t="s">
        <v>11350</v>
      </c>
      <c r="D10807" t="s">
        <v>9956</v>
      </c>
      <c r="E10807" t="str">
        <f t="shared" si="178"/>
        <v>831-H22-801-033</v>
      </c>
      <c r="F10807" t="str">
        <f>VLOOKUP(E10807,DWG_TITLES!A:B,2,FALSE)</f>
        <v>DESENHO DE ARRANJO DE BASE DE EQUIPAMENTOS – BLOCO 10</v>
      </c>
    </row>
    <row r="10808" spans="1:6" x14ac:dyDescent="0.25">
      <c r="A10808" s="1">
        <v>46098</v>
      </c>
      <c r="B10808" t="s">
        <v>2</v>
      </c>
      <c r="C10808" t="s">
        <v>11351</v>
      </c>
      <c r="D10808" t="s">
        <v>9956</v>
      </c>
      <c r="E10808" t="str">
        <f t="shared" si="178"/>
        <v>831-H22-623-010</v>
      </c>
      <c r="F10808" t="str">
        <f>VLOOKUP(E10808,DWG_TITLES!A:B,2,FALSE)</f>
        <v>DESENHOS DE FABRICAÇÃO DE ACESSÓRIOS DE AÇO - ESCADAS VERTICAIS BLOCO 03</v>
      </c>
    </row>
    <row r="10809" spans="1:6" x14ac:dyDescent="0.25">
      <c r="A10809" s="1">
        <v>46098</v>
      </c>
      <c r="B10809" t="s">
        <v>2</v>
      </c>
      <c r="C10809" t="s">
        <v>11352</v>
      </c>
      <c r="D10809" t="s">
        <v>9956</v>
      </c>
      <c r="E10809" t="str">
        <f t="shared" si="178"/>
        <v>831-H22-622-003</v>
      </c>
      <c r="F10809" t="str">
        <f>VLOOKUP(E10809,DWG_TITLES!A:B,2,FALSE)</f>
        <v>DESENHO DE ARRANJO DE ESTRADOS BLOCO 02</v>
      </c>
    </row>
    <row r="10810" spans="1:6" x14ac:dyDescent="0.25">
      <c r="A10810" s="1">
        <v>46098</v>
      </c>
      <c r="B10810" t="s">
        <v>2</v>
      </c>
      <c r="C10810" t="s">
        <v>11353</v>
      </c>
      <c r="D10810" t="s">
        <v>9956</v>
      </c>
      <c r="E10810" t="str">
        <f t="shared" si="178"/>
        <v>831-H22-622-003</v>
      </c>
      <c r="F10810" t="str">
        <f>VLOOKUP(E10810,DWG_TITLES!A:B,2,FALSE)</f>
        <v>DESENHO DE ARRANJO DE ESTRADOS BLOCO 02</v>
      </c>
    </row>
    <row r="10811" spans="1:6" x14ac:dyDescent="0.25">
      <c r="A10811" s="1">
        <v>46098</v>
      </c>
      <c r="B10811" t="s">
        <v>2</v>
      </c>
      <c r="C10811" t="s">
        <v>11354</v>
      </c>
      <c r="D10811" t="s">
        <v>9956</v>
      </c>
      <c r="E10811" t="str">
        <f t="shared" si="178"/>
        <v>831-H22-622-009</v>
      </c>
      <c r="F10811" t="str">
        <f>VLOOKUP(E10811,DWG_TITLES!A:B,2,FALSE)</f>
        <v>DESENHO DE ARRANJO DE ESTRADOS BLOCO 07</v>
      </c>
    </row>
    <row r="10812" spans="1:6" x14ac:dyDescent="0.25">
      <c r="A10812" s="1">
        <v>46098</v>
      </c>
      <c r="B10812" t="s">
        <v>2</v>
      </c>
      <c r="C10812" t="s">
        <v>11355</v>
      </c>
      <c r="D10812" t="s">
        <v>9956</v>
      </c>
      <c r="E10812" t="str">
        <f t="shared" si="178"/>
        <v>831-H22-622-012</v>
      </c>
      <c r="F10812" t="str">
        <f>VLOOKUP(E10812,DWG_TITLES!A:B,2,FALSE)</f>
        <v>DESENHO DE ARRANJO DE BASE DE EQUIPAMENTOS – BLOCO 11</v>
      </c>
    </row>
    <row r="10813" spans="1:6" x14ac:dyDescent="0.25">
      <c r="A10813" s="1">
        <v>46098</v>
      </c>
      <c r="B10813" t="s">
        <v>2</v>
      </c>
      <c r="C10813" t="s">
        <v>13674</v>
      </c>
      <c r="D10813" t="s">
        <v>9956</v>
      </c>
      <c r="E10813" t="str">
        <f t="shared" si="178"/>
        <v>831-H22-622-015</v>
      </c>
      <c r="F10813" t="str">
        <f>VLOOKUP(E10813,DWG_TITLES!A:B,2,FALSE)</f>
        <v>DESENHO DE ARRANJO DE BASE DE EQUIPAMENTOS – BLOCO 08</v>
      </c>
    </row>
    <row r="10814" spans="1:6" x14ac:dyDescent="0.25">
      <c r="A10814" s="1">
        <v>46099</v>
      </c>
      <c r="B10814" t="s">
        <v>0</v>
      </c>
      <c r="C10814" t="s">
        <v>13675</v>
      </c>
      <c r="D10814" t="s">
        <v>9956</v>
      </c>
      <c r="E10814" t="str">
        <f t="shared" si="178"/>
        <v>831-H22-150-005</v>
      </c>
      <c r="F10814" t="str">
        <f>VLOOKUP(E10814,DWG_TITLES!A:B,2,FALSE)</f>
        <v>FLIGHT/HANGAR DECK STRUCTURE AND CRANE SEATING</v>
      </c>
    </row>
    <row r="10815" spans="1:6" x14ac:dyDescent="0.25">
      <c r="A10815" s="1">
        <v>46101</v>
      </c>
      <c r="B10815" t="s">
        <v>2</v>
      </c>
      <c r="C10815" t="s">
        <v>11357</v>
      </c>
      <c r="D10815" t="s">
        <v>9956</v>
      </c>
      <c r="E10815" t="str">
        <f t="shared" si="178"/>
        <v>831-H22-623-019</v>
      </c>
      <c r="F10815" t="str">
        <f>VLOOKUP(E10815,DWG_TITLES!A:B,2,FALSE)</f>
        <v>DESENHOS DE FABRICAÇÃO DE ACESSÓRIOS DE AÇO - ESCADAS VERTICAIS BLOCO 04</v>
      </c>
    </row>
    <row r="10816" spans="1:6" x14ac:dyDescent="0.25">
      <c r="A10816" s="1">
        <v>46105</v>
      </c>
      <c r="B10816" t="s">
        <v>2</v>
      </c>
      <c r="C10816" t="s">
        <v>11358</v>
      </c>
      <c r="D10816" t="s">
        <v>9956</v>
      </c>
      <c r="E10816" t="str">
        <f t="shared" si="178"/>
        <v>831-H22-622-010</v>
      </c>
      <c r="F10816" t="str">
        <f>VLOOKUP(E10816,DWG_TITLES!A:B,2,FALSE)</f>
        <v>DESENHO DE ARRANJO DE BASE DE EQUIPAMENTOS – BLOCO 07</v>
      </c>
    </row>
    <row r="10817" spans="1:6" x14ac:dyDescent="0.25">
      <c r="A10817" s="1">
        <v>46105</v>
      </c>
      <c r="B10817" t="s">
        <v>2</v>
      </c>
      <c r="C10817" t="s">
        <v>11359</v>
      </c>
      <c r="D10817" t="s">
        <v>9956</v>
      </c>
      <c r="E10817" t="str">
        <f t="shared" si="178"/>
        <v>831-H22-622-012</v>
      </c>
      <c r="F10817" t="str">
        <f>VLOOKUP(E10817,DWG_TITLES!A:B,2,FALSE)</f>
        <v>DESENHO DE ARRANJO DE BASE DE EQUIPAMENTOS – BLOCO 11</v>
      </c>
    </row>
    <row r="10818" spans="1:6" x14ac:dyDescent="0.25">
      <c r="A10818" s="1">
        <v>46105</v>
      </c>
      <c r="B10818" t="s">
        <v>2</v>
      </c>
      <c r="C10818" t="s">
        <v>11360</v>
      </c>
      <c r="D10818" t="s">
        <v>9956</v>
      </c>
      <c r="E10818" t="str">
        <f t="shared" ref="E10818:E10881" si="179">LEFT(C10818,15)</f>
        <v>831-H22-622-012</v>
      </c>
      <c r="F10818" t="str">
        <f>VLOOKUP(E10818,DWG_TITLES!A:B,2,FALSE)</f>
        <v>DESENHO DE ARRANJO DE BASE DE EQUIPAMENTOS – BLOCO 11</v>
      </c>
    </row>
    <row r="10819" spans="1:6" x14ac:dyDescent="0.25">
      <c r="A10819" s="1">
        <v>46118</v>
      </c>
      <c r="B10819" t="s">
        <v>2</v>
      </c>
      <c r="C10819" t="s">
        <v>11361</v>
      </c>
      <c r="D10819" t="s">
        <v>9956</v>
      </c>
      <c r="E10819" t="str">
        <f t="shared" si="179"/>
        <v>831-H22-179-002</v>
      </c>
      <c r="F10819" t="str">
        <f>VLOOKUP(E10819,DWG_TITLES!A:B,2,FALSE)</f>
        <v>DESENHOS DE FABRICAÇÃO DE ACESSÓRIOS DE AÇO - GUARDA CORPOS BLOCO 11</v>
      </c>
    </row>
    <row r="10820" spans="1:6" x14ac:dyDescent="0.25">
      <c r="A10820" s="1">
        <v>46118</v>
      </c>
      <c r="B10820" t="s">
        <v>2</v>
      </c>
      <c r="C10820" t="s">
        <v>11362</v>
      </c>
      <c r="D10820" t="s">
        <v>9956</v>
      </c>
      <c r="E10820" t="str">
        <f t="shared" si="179"/>
        <v>831-H22-622-002</v>
      </c>
      <c r="F10820" t="str">
        <f>VLOOKUP(E10820,DWG_TITLES!A:B,2,FALSE)</f>
        <v>DESENHO DE ARRANJO DE BASE DE EQUIPAMENTOS – BLOCO 01</v>
      </c>
    </row>
    <row r="10821" spans="1:6" x14ac:dyDescent="0.25">
      <c r="A10821" s="1">
        <v>46118</v>
      </c>
      <c r="B10821" t="s">
        <v>2</v>
      </c>
      <c r="C10821" t="s">
        <v>11363</v>
      </c>
      <c r="D10821" t="s">
        <v>9956</v>
      </c>
      <c r="E10821" t="str">
        <f t="shared" si="179"/>
        <v>831-H22-622-017</v>
      </c>
      <c r="F10821" t="str">
        <f>VLOOKUP(E10821,DWG_TITLES!A:B,2,FALSE)</f>
        <v>EQUIPMENT FOUNDATIONS ARRANGEMENT AND DETAILS BLOCK 04</v>
      </c>
    </row>
    <row r="10822" spans="1:6" x14ac:dyDescent="0.25">
      <c r="A10822" s="1">
        <v>46122</v>
      </c>
      <c r="B10822" t="s">
        <v>2</v>
      </c>
      <c r="C10822" t="s">
        <v>11364</v>
      </c>
      <c r="D10822" t="s">
        <v>9956</v>
      </c>
      <c r="E10822" t="str">
        <f t="shared" si="179"/>
        <v>831-H22-622-016</v>
      </c>
      <c r="F10822" t="str">
        <f>VLOOKUP(E10822,DWG_TITLES!A:B,2,FALSE)</f>
        <v>DESENHO DE ARRANJO DE BASE DE EQUIPAMENTOS – BLOCO 09</v>
      </c>
    </row>
    <row r="10823" spans="1:6" x14ac:dyDescent="0.25">
      <c r="A10823" s="1">
        <v>46122</v>
      </c>
      <c r="B10823" t="s">
        <v>2</v>
      </c>
      <c r="C10823" t="s">
        <v>11365</v>
      </c>
      <c r="D10823" t="s">
        <v>9956</v>
      </c>
      <c r="E10823" t="str">
        <f t="shared" si="179"/>
        <v>831-H22-801-033</v>
      </c>
      <c r="F10823" t="str">
        <f>VLOOKUP(E10823,DWG_TITLES!A:B,2,FALSE)</f>
        <v>DESENHO DE ARRANJO DE BASE DE EQUIPAMENTOS – BLOCO 10</v>
      </c>
    </row>
    <row r="10824" spans="1:6" x14ac:dyDescent="0.25">
      <c r="A10824" s="1">
        <v>46127</v>
      </c>
      <c r="B10824" t="s">
        <v>2</v>
      </c>
      <c r="C10824" t="s">
        <v>11366</v>
      </c>
      <c r="D10824" t="s">
        <v>9956</v>
      </c>
      <c r="E10824" t="str">
        <f t="shared" si="179"/>
        <v>831-H22-622-014</v>
      </c>
      <c r="F10824" t="str">
        <f>VLOOKUP(E10824,DWG_TITLES!A:B,2,FALSE)</f>
        <v>DESENHO DE ARRANJO DE BASE DE EQUIPAMENTOS – BLOCO 12</v>
      </c>
    </row>
    <row r="10825" spans="1:6" x14ac:dyDescent="0.25">
      <c r="A10825" s="1">
        <v>46129</v>
      </c>
      <c r="B10825" t="s">
        <v>2</v>
      </c>
      <c r="C10825" t="s">
        <v>11367</v>
      </c>
      <c r="D10825" t="s">
        <v>9956</v>
      </c>
      <c r="E10825" t="str">
        <f t="shared" si="179"/>
        <v>831-H22-622-014</v>
      </c>
      <c r="F10825" t="str">
        <f>VLOOKUP(E10825,DWG_TITLES!A:B,2,FALSE)</f>
        <v>DESENHO DE ARRANJO DE BASE DE EQUIPAMENTOS – BLOCO 12</v>
      </c>
    </row>
    <row r="10826" spans="1:6" x14ac:dyDescent="0.25">
      <c r="A10826" s="1">
        <v>46136</v>
      </c>
      <c r="B10826" t="s">
        <v>2</v>
      </c>
      <c r="C10826" t="s">
        <v>11368</v>
      </c>
      <c r="D10826" t="s">
        <v>9956</v>
      </c>
      <c r="E10826" t="str">
        <f t="shared" si="179"/>
        <v>831-H22-622-010</v>
      </c>
      <c r="F10826" t="str">
        <f>VLOOKUP(E10826,DWG_TITLES!A:B,2,FALSE)</f>
        <v>DESENHO DE ARRANJO DE BASE DE EQUIPAMENTOS – BLOCO 07</v>
      </c>
    </row>
    <row r="10827" spans="1:6" x14ac:dyDescent="0.25">
      <c r="A10827" s="1">
        <v>46136</v>
      </c>
      <c r="B10827" t="s">
        <v>2</v>
      </c>
      <c r="C10827" t="s">
        <v>11369</v>
      </c>
      <c r="D10827" t="s">
        <v>9956</v>
      </c>
      <c r="E10827" t="str">
        <f t="shared" si="179"/>
        <v>831-H22-622-017</v>
      </c>
      <c r="F10827" t="str">
        <f>VLOOKUP(E10827,DWG_TITLES!A:B,2,FALSE)</f>
        <v>EQUIPMENT FOUNDATIONS ARRANGEMENT AND DETAILS BLOCK 04</v>
      </c>
    </row>
    <row r="10828" spans="1:6" x14ac:dyDescent="0.25">
      <c r="A10828" s="1">
        <v>46136</v>
      </c>
      <c r="B10828" t="s">
        <v>2</v>
      </c>
      <c r="C10828" t="s">
        <v>11370</v>
      </c>
      <c r="D10828" t="s">
        <v>9956</v>
      </c>
      <c r="E10828" t="str">
        <f t="shared" si="179"/>
        <v>831-H22-622-017</v>
      </c>
      <c r="F10828" t="str">
        <f>VLOOKUP(E10828,DWG_TITLES!A:B,2,FALSE)</f>
        <v>EQUIPMENT FOUNDATIONS ARRANGEMENT AND DETAILS BLOCK 04</v>
      </c>
    </row>
    <row r="10829" spans="1:6" x14ac:dyDescent="0.25">
      <c r="A10829" s="1">
        <v>46136</v>
      </c>
      <c r="B10829" t="s">
        <v>2</v>
      </c>
      <c r="C10829" t="s">
        <v>11371</v>
      </c>
      <c r="D10829" t="s">
        <v>9956</v>
      </c>
      <c r="E10829" t="str">
        <f t="shared" si="179"/>
        <v>831-H22-622-017</v>
      </c>
      <c r="F10829" t="str">
        <f>VLOOKUP(E10829,DWG_TITLES!A:B,2,FALSE)</f>
        <v>EQUIPMENT FOUNDATIONS ARRANGEMENT AND DETAILS BLOCK 04</v>
      </c>
    </row>
    <row r="10830" spans="1:6" x14ac:dyDescent="0.25">
      <c r="A10830" s="1">
        <v>46155</v>
      </c>
      <c r="B10830" t="s">
        <v>2</v>
      </c>
      <c r="C10830" t="s">
        <v>11372</v>
      </c>
      <c r="D10830" t="s">
        <v>9956</v>
      </c>
      <c r="E10830" t="str">
        <f t="shared" si="179"/>
        <v>831-H22-622-016</v>
      </c>
      <c r="F10830" t="str">
        <f>VLOOKUP(E10830,DWG_TITLES!A:B,2,FALSE)</f>
        <v>DESENHO DE ARRANJO DE BASE DE EQUIPAMENTOS – BLOCO 09</v>
      </c>
    </row>
    <row r="10831" spans="1:6" x14ac:dyDescent="0.25">
      <c r="A10831" s="1">
        <v>46163</v>
      </c>
      <c r="B10831" t="s">
        <v>2</v>
      </c>
      <c r="C10831" t="s">
        <v>11373</v>
      </c>
      <c r="D10831" t="s">
        <v>9956</v>
      </c>
      <c r="E10831" t="str">
        <f t="shared" si="179"/>
        <v>831-H22-622-002</v>
      </c>
      <c r="F10831" t="str">
        <f>VLOOKUP(E10831,DWG_TITLES!A:B,2,FALSE)</f>
        <v>DESENHO DE ARRANJO DE BASE DE EQUIPAMENTOS – BLOCO 01</v>
      </c>
    </row>
    <row r="10832" spans="1:6" x14ac:dyDescent="0.25">
      <c r="A10832" s="1">
        <v>46163</v>
      </c>
      <c r="B10832" t="s">
        <v>2</v>
      </c>
      <c r="C10832" t="s">
        <v>11374</v>
      </c>
      <c r="D10832" t="s">
        <v>9956</v>
      </c>
      <c r="E10832" t="str">
        <f t="shared" si="179"/>
        <v>831-H22-622-002</v>
      </c>
      <c r="F10832" t="str">
        <f>VLOOKUP(E10832,DWG_TITLES!A:B,2,FALSE)</f>
        <v>DESENHO DE ARRANJO DE BASE DE EQUIPAMENTOS – BLOCO 01</v>
      </c>
    </row>
    <row r="10833" spans="1:6" x14ac:dyDescent="0.25">
      <c r="A10833" s="1">
        <v>46175</v>
      </c>
      <c r="B10833" t="s">
        <v>2</v>
      </c>
      <c r="C10833" t="s">
        <v>11375</v>
      </c>
      <c r="D10833" t="s">
        <v>9956</v>
      </c>
      <c r="E10833" t="str">
        <f t="shared" si="179"/>
        <v>831-H22-622-010</v>
      </c>
      <c r="F10833" t="str">
        <f>VLOOKUP(E10833,DWG_TITLES!A:B,2,FALSE)</f>
        <v>DESENHO DE ARRANJO DE BASE DE EQUIPAMENTOS – BLOCO 07</v>
      </c>
    </row>
    <row r="10834" spans="1:6" x14ac:dyDescent="0.25">
      <c r="A10834" s="1">
        <v>46175</v>
      </c>
      <c r="B10834" t="s">
        <v>2</v>
      </c>
      <c r="C10834" t="s">
        <v>11376</v>
      </c>
      <c r="D10834" t="s">
        <v>9956</v>
      </c>
      <c r="E10834" t="str">
        <f t="shared" si="179"/>
        <v>831-H22-622-014</v>
      </c>
      <c r="F10834" t="str">
        <f>VLOOKUP(E10834,DWG_TITLES!A:B,2,FALSE)</f>
        <v>DESENHO DE ARRANJO DE BASE DE EQUIPAMENTOS – BLOCO 12</v>
      </c>
    </row>
    <row r="10835" spans="1:6" x14ac:dyDescent="0.25">
      <c r="A10835" s="1">
        <v>46181</v>
      </c>
      <c r="B10835" t="s">
        <v>2</v>
      </c>
      <c r="C10835" t="s">
        <v>11377</v>
      </c>
      <c r="D10835" t="s">
        <v>9956</v>
      </c>
      <c r="E10835" t="str">
        <f t="shared" si="179"/>
        <v>831-H22-622-015</v>
      </c>
      <c r="F10835" t="str">
        <f>VLOOKUP(E10835,DWG_TITLES!A:B,2,FALSE)</f>
        <v>DESENHO DE ARRANJO DE BASE DE EQUIPAMENTOS – BLOCO 08</v>
      </c>
    </row>
    <row r="10836" spans="1:6" x14ac:dyDescent="0.25">
      <c r="A10836" s="1">
        <v>46181</v>
      </c>
      <c r="B10836" t="s">
        <v>2</v>
      </c>
      <c r="C10836" t="s">
        <v>11378</v>
      </c>
      <c r="D10836" t="s">
        <v>9956</v>
      </c>
      <c r="E10836" t="str">
        <f t="shared" si="179"/>
        <v>831-H22-622-017</v>
      </c>
      <c r="F10836" t="str">
        <f>VLOOKUP(E10836,DWG_TITLES!A:B,2,FALSE)</f>
        <v>EQUIPMENT FOUNDATIONS ARRANGEMENT AND DETAILS BLOCK 04</v>
      </c>
    </row>
    <row r="10837" spans="1:6" x14ac:dyDescent="0.25">
      <c r="A10837" s="1">
        <v>46181</v>
      </c>
      <c r="B10837" t="s">
        <v>2</v>
      </c>
      <c r="C10837" t="s">
        <v>11379</v>
      </c>
      <c r="D10837" t="s">
        <v>9956</v>
      </c>
      <c r="E10837" t="str">
        <f t="shared" si="179"/>
        <v>831-H22-622-018</v>
      </c>
      <c r="F10837" t="str">
        <f>VLOOKUP(E10837,DWG_TITLES!A:B,2,FALSE)</f>
        <v>EQUIPMENT FOUNDATIONS ARRANGEMENT AND DETAILS - FD01&amp;02</v>
      </c>
    </row>
    <row r="10838" spans="1:6" x14ac:dyDescent="0.25">
      <c r="A10838" s="1">
        <v>46195</v>
      </c>
      <c r="B10838" t="s">
        <v>2</v>
      </c>
      <c r="C10838" t="s">
        <v>13676</v>
      </c>
      <c r="D10838" t="s">
        <v>9956</v>
      </c>
      <c r="E10838" t="str">
        <f t="shared" si="179"/>
        <v>831-H22-622-010</v>
      </c>
      <c r="F10838" t="str">
        <f>VLOOKUP(E10838,DWG_TITLES!A:B,2,FALSE)</f>
        <v>DESENHO DE ARRANJO DE BASE DE EQUIPAMENTOS – BLOCO 07</v>
      </c>
    </row>
    <row r="10839" spans="1:6" x14ac:dyDescent="0.25">
      <c r="A10839" s="1">
        <v>46195</v>
      </c>
      <c r="B10839" t="s">
        <v>2</v>
      </c>
      <c r="C10839" t="s">
        <v>13677</v>
      </c>
      <c r="D10839" t="s">
        <v>9956</v>
      </c>
      <c r="E10839" t="str">
        <f t="shared" si="179"/>
        <v>831-H22-622-010</v>
      </c>
      <c r="F10839" t="str">
        <f>VLOOKUP(E10839,DWG_TITLES!A:B,2,FALSE)</f>
        <v>DESENHO DE ARRANJO DE BASE DE EQUIPAMENTOS – BLOCO 07</v>
      </c>
    </row>
    <row r="10840" spans="1:6" x14ac:dyDescent="0.25">
      <c r="A10840" s="1">
        <v>46206</v>
      </c>
      <c r="B10840" t="s">
        <v>2</v>
      </c>
      <c r="C10840" t="s">
        <v>13678</v>
      </c>
      <c r="D10840" t="s">
        <v>9956</v>
      </c>
      <c r="E10840" t="str">
        <f t="shared" si="179"/>
        <v>831-H22-622-010</v>
      </c>
      <c r="F10840" t="str">
        <f>VLOOKUP(E10840,DWG_TITLES!A:B,2,FALSE)</f>
        <v>DESENHO DE ARRANJO DE BASE DE EQUIPAMENTOS – BLOCO 07</v>
      </c>
    </row>
    <row r="10841" spans="1:6" x14ac:dyDescent="0.25">
      <c r="A10841" s="1">
        <v>46210</v>
      </c>
      <c r="B10841" t="s">
        <v>2</v>
      </c>
      <c r="C10841" t="s">
        <v>13679</v>
      </c>
      <c r="D10841" t="s">
        <v>9956</v>
      </c>
      <c r="E10841" t="str">
        <f t="shared" si="179"/>
        <v>831-H22-622-008</v>
      </c>
      <c r="F10841" t="str">
        <f>VLOOKUP(E10841,DWG_TITLES!A:B,2,FALSE)</f>
        <v>DESENHO DE ARRANJO DE BASE DE EQUIPAMENTOS – BLOCO 05</v>
      </c>
    </row>
    <row r="10842" spans="1:6" x14ac:dyDescent="0.25">
      <c r="A10842" s="1">
        <v>46230</v>
      </c>
      <c r="B10842" t="s">
        <v>0</v>
      </c>
      <c r="C10842" t="s">
        <v>13680</v>
      </c>
      <c r="D10842" t="s">
        <v>9956</v>
      </c>
      <c r="E10842" t="str">
        <f t="shared" si="179"/>
        <v>831-H22-151-001</v>
      </c>
      <c r="F10842" t="str">
        <f>VLOOKUP(E10842,DWG_TITLES!A:B,2,FALSE)</f>
        <v>FORECASTLE STRUCTURE</v>
      </c>
    </row>
    <row r="10843" spans="1:6" x14ac:dyDescent="0.25">
      <c r="A10843" s="1">
        <v>46230</v>
      </c>
      <c r="B10843" t="s">
        <v>2</v>
      </c>
      <c r="C10843" t="s">
        <v>13681</v>
      </c>
      <c r="D10843" t="s">
        <v>9956</v>
      </c>
      <c r="E10843" t="str">
        <f t="shared" si="179"/>
        <v>831-H22-622-012</v>
      </c>
      <c r="F10843" t="str">
        <f>VLOOKUP(E10843,DWG_TITLES!A:B,2,FALSE)</f>
        <v>DESENHO DE ARRANJO DE BASE DE EQUIPAMENTOS – BLOCO 11</v>
      </c>
    </row>
    <row r="10844" spans="1:6" x14ac:dyDescent="0.25">
      <c r="A10844" s="1">
        <v>46230</v>
      </c>
      <c r="B10844" t="s">
        <v>2</v>
      </c>
      <c r="C10844" t="s">
        <v>13682</v>
      </c>
      <c r="D10844" t="s">
        <v>9956</v>
      </c>
      <c r="E10844" t="str">
        <f t="shared" si="179"/>
        <v>831-H22-622-014</v>
      </c>
      <c r="F10844" t="str">
        <f>VLOOKUP(E10844,DWG_TITLES!A:B,2,FALSE)</f>
        <v>DESENHO DE ARRANJO DE BASE DE EQUIPAMENTOS – BLOCO 12</v>
      </c>
    </row>
    <row r="10845" spans="1:6" x14ac:dyDescent="0.25">
      <c r="A10845" s="1">
        <v>46240</v>
      </c>
      <c r="B10845" t="s">
        <v>2</v>
      </c>
      <c r="C10845" t="s">
        <v>14007</v>
      </c>
      <c r="D10845" t="s">
        <v>9956</v>
      </c>
      <c r="E10845" t="str">
        <f t="shared" si="179"/>
        <v>831-H22-622-010</v>
      </c>
      <c r="F10845" t="str">
        <f>VLOOKUP(E10845,DWG_TITLES!A:B,2,FALSE)</f>
        <v>DESENHO DE ARRANJO DE BASE DE EQUIPAMENTOS – BLOCO 07</v>
      </c>
    </row>
    <row r="10846" spans="1:6" x14ac:dyDescent="0.25">
      <c r="A10846" s="1">
        <v>46240</v>
      </c>
      <c r="B10846" t="s">
        <v>2</v>
      </c>
      <c r="C10846" t="s">
        <v>14008</v>
      </c>
      <c r="D10846" t="s">
        <v>9956</v>
      </c>
      <c r="E10846" t="str">
        <f t="shared" si="179"/>
        <v>831-H22-622-012</v>
      </c>
      <c r="F10846" t="str">
        <f>VLOOKUP(E10846,DWG_TITLES!A:B,2,FALSE)</f>
        <v>DESENHO DE ARRANJO DE BASE DE EQUIPAMENTOS – BLOCO 11</v>
      </c>
    </row>
    <row r="10847" spans="1:6" x14ac:dyDescent="0.25">
      <c r="A10847" s="1">
        <v>46240</v>
      </c>
      <c r="B10847" t="s">
        <v>2</v>
      </c>
      <c r="C10847" t="s">
        <v>14009</v>
      </c>
      <c r="D10847" t="s">
        <v>9956</v>
      </c>
      <c r="E10847" t="str">
        <f t="shared" si="179"/>
        <v>831-H22-622-015</v>
      </c>
      <c r="F10847" t="str">
        <f>VLOOKUP(E10847,DWG_TITLES!A:B,2,FALSE)</f>
        <v>DESENHO DE ARRANJO DE BASE DE EQUIPAMENTOS – BLOCO 08</v>
      </c>
    </row>
    <row r="10848" spans="1:6" x14ac:dyDescent="0.25">
      <c r="A10848" s="1">
        <v>46260</v>
      </c>
      <c r="B10848" t="s">
        <v>2</v>
      </c>
      <c r="C10848" t="s">
        <v>14010</v>
      </c>
      <c r="D10848" t="s">
        <v>9956</v>
      </c>
      <c r="E10848" t="str">
        <f t="shared" si="179"/>
        <v>831-H22-622-014</v>
      </c>
      <c r="F10848" t="str">
        <f>VLOOKUP(E10848,DWG_TITLES!A:B,2,FALSE)</f>
        <v>DESENHO DE ARRANJO DE BASE DE EQUIPAMENTOS – BLOCO 12</v>
      </c>
    </row>
    <row r="10849" spans="1:6" x14ac:dyDescent="0.25">
      <c r="A10849" s="1">
        <v>46266</v>
      </c>
      <c r="B10849" t="s">
        <v>2</v>
      </c>
      <c r="C10849" t="s">
        <v>14011</v>
      </c>
      <c r="D10849" t="s">
        <v>9956</v>
      </c>
      <c r="E10849" t="str">
        <f t="shared" si="179"/>
        <v>831-H22-622-012</v>
      </c>
      <c r="F10849" t="str">
        <f>VLOOKUP(E10849,DWG_TITLES!A:B,2,FALSE)</f>
        <v>DESENHO DE ARRANJO DE BASE DE EQUIPAMENTOS – BLOCO 11</v>
      </c>
    </row>
    <row r="10850" spans="1:6" x14ac:dyDescent="0.25">
      <c r="A10850" s="1">
        <v>46266</v>
      </c>
      <c r="B10850" t="s">
        <v>2</v>
      </c>
      <c r="C10850" t="s">
        <v>14012</v>
      </c>
      <c r="D10850" t="s">
        <v>9956</v>
      </c>
      <c r="E10850" t="str">
        <f t="shared" si="179"/>
        <v>831-H22-622-018</v>
      </c>
      <c r="F10850" t="str">
        <f>VLOOKUP(E10850,DWG_TITLES!A:B,2,FALSE)</f>
        <v>EQUIPMENT FOUNDATIONS ARRANGEMENT AND DETAILS - FD01&amp;02</v>
      </c>
    </row>
    <row r="10851" spans="1:6" x14ac:dyDescent="0.25">
      <c r="A10851" s="1">
        <v>46273</v>
      </c>
      <c r="B10851" t="s">
        <v>2</v>
      </c>
      <c r="C10851" t="s">
        <v>14013</v>
      </c>
      <c r="D10851" t="s">
        <v>9956</v>
      </c>
      <c r="E10851" t="str">
        <f t="shared" si="179"/>
        <v>831-H22-622-010</v>
      </c>
      <c r="F10851" t="str">
        <f>VLOOKUP(E10851,DWG_TITLES!A:B,2,FALSE)</f>
        <v>DESENHO DE ARRANJO DE BASE DE EQUIPAMENTOS – BLOCO 07</v>
      </c>
    </row>
    <row r="10852" spans="1:6" x14ac:dyDescent="0.25">
      <c r="A10852" s="1">
        <v>46273</v>
      </c>
      <c r="B10852" t="s">
        <v>2</v>
      </c>
      <c r="C10852" t="s">
        <v>14014</v>
      </c>
      <c r="D10852" t="s">
        <v>9956</v>
      </c>
      <c r="E10852" t="str">
        <f t="shared" si="179"/>
        <v>831-H22-622-015</v>
      </c>
      <c r="F10852" t="str">
        <f>VLOOKUP(E10852,DWG_TITLES!A:B,2,FALSE)</f>
        <v>DESENHO DE ARRANJO DE BASE DE EQUIPAMENTOS – BLOCO 08</v>
      </c>
    </row>
    <row r="10853" spans="1:6" x14ac:dyDescent="0.25">
      <c r="A10853" s="1">
        <v>46098</v>
      </c>
      <c r="B10853" t="s">
        <v>2</v>
      </c>
      <c r="C10853" t="s">
        <v>11380</v>
      </c>
      <c r="D10853" t="s">
        <v>9956</v>
      </c>
      <c r="E10853" t="str">
        <f t="shared" si="179"/>
        <v>831-H22-622-002</v>
      </c>
      <c r="F10853" t="str">
        <f>VLOOKUP(E10853,DWG_TITLES!A:B,2,FALSE)</f>
        <v>DESENHO DE ARRANJO DE BASE DE EQUIPAMENTOS – BLOCO 01</v>
      </c>
    </row>
    <row r="10854" spans="1:6" x14ac:dyDescent="0.25">
      <c r="A10854" s="1">
        <v>46098</v>
      </c>
      <c r="B10854" t="s">
        <v>2</v>
      </c>
      <c r="C10854" t="s">
        <v>11381</v>
      </c>
      <c r="D10854" t="s">
        <v>9956</v>
      </c>
      <c r="E10854" t="str">
        <f t="shared" si="179"/>
        <v>831-H22-622-002</v>
      </c>
      <c r="F10854" t="str">
        <f>VLOOKUP(E10854,DWG_TITLES!A:B,2,FALSE)</f>
        <v>DESENHO DE ARRANJO DE BASE DE EQUIPAMENTOS – BLOCO 01</v>
      </c>
    </row>
    <row r="10855" spans="1:6" x14ac:dyDescent="0.25">
      <c r="A10855" s="1">
        <v>46098</v>
      </c>
      <c r="B10855" t="s">
        <v>2</v>
      </c>
      <c r="C10855" t="s">
        <v>11382</v>
      </c>
      <c r="D10855" t="s">
        <v>9956</v>
      </c>
      <c r="E10855" t="str">
        <f t="shared" si="179"/>
        <v>831-H22-622-002</v>
      </c>
      <c r="F10855" t="str">
        <f>VLOOKUP(E10855,DWG_TITLES!A:B,2,FALSE)</f>
        <v>DESENHO DE ARRANJO DE BASE DE EQUIPAMENTOS – BLOCO 01</v>
      </c>
    </row>
    <row r="10856" spans="1:6" x14ac:dyDescent="0.25">
      <c r="A10856" s="1">
        <v>46098</v>
      </c>
      <c r="B10856" t="s">
        <v>2</v>
      </c>
      <c r="C10856" t="s">
        <v>11383</v>
      </c>
      <c r="D10856" t="s">
        <v>9956</v>
      </c>
      <c r="E10856" t="str">
        <f t="shared" si="179"/>
        <v>831-H22-622-010</v>
      </c>
      <c r="F10856" t="str">
        <f>VLOOKUP(E10856,DWG_TITLES!A:B,2,FALSE)</f>
        <v>DESENHO DE ARRANJO DE BASE DE EQUIPAMENTOS – BLOCO 07</v>
      </c>
    </row>
    <row r="10857" spans="1:6" x14ac:dyDescent="0.25">
      <c r="A10857" s="1">
        <v>46098</v>
      </c>
      <c r="B10857" t="s">
        <v>2</v>
      </c>
      <c r="C10857" t="s">
        <v>11384</v>
      </c>
      <c r="D10857" t="s">
        <v>9956</v>
      </c>
      <c r="E10857" t="str">
        <f t="shared" si="179"/>
        <v>831-H22-622-012</v>
      </c>
      <c r="F10857" t="str">
        <f>VLOOKUP(E10857,DWG_TITLES!A:B,2,FALSE)</f>
        <v>DESENHO DE ARRANJO DE BASE DE EQUIPAMENTOS – BLOCO 11</v>
      </c>
    </row>
    <row r="10858" spans="1:6" x14ac:dyDescent="0.25">
      <c r="A10858" s="1">
        <v>46098</v>
      </c>
      <c r="B10858" t="s">
        <v>2</v>
      </c>
      <c r="C10858" t="s">
        <v>11385</v>
      </c>
      <c r="D10858" t="s">
        <v>9956</v>
      </c>
      <c r="E10858" t="str">
        <f t="shared" si="179"/>
        <v>831-H22-622-012</v>
      </c>
      <c r="F10858" t="str">
        <f>VLOOKUP(E10858,DWG_TITLES!A:B,2,FALSE)</f>
        <v>DESENHO DE ARRANJO DE BASE DE EQUIPAMENTOS – BLOCO 11</v>
      </c>
    </row>
    <row r="10859" spans="1:6" x14ac:dyDescent="0.25">
      <c r="A10859" s="1">
        <v>46098</v>
      </c>
      <c r="B10859" t="s">
        <v>2</v>
      </c>
      <c r="C10859" t="s">
        <v>11386</v>
      </c>
      <c r="D10859" t="s">
        <v>9956</v>
      </c>
      <c r="E10859" t="str">
        <f t="shared" si="179"/>
        <v>831-H22-622-012</v>
      </c>
      <c r="F10859" t="str">
        <f>VLOOKUP(E10859,DWG_TITLES!A:B,2,FALSE)</f>
        <v>DESENHO DE ARRANJO DE BASE DE EQUIPAMENTOS – BLOCO 11</v>
      </c>
    </row>
    <row r="10860" spans="1:6" x14ac:dyDescent="0.25">
      <c r="A10860" s="1">
        <v>46098</v>
      </c>
      <c r="B10860" t="s">
        <v>2</v>
      </c>
      <c r="C10860" t="s">
        <v>11387</v>
      </c>
      <c r="D10860" t="s">
        <v>9956</v>
      </c>
      <c r="E10860" t="str">
        <f t="shared" si="179"/>
        <v>831-H22-622-012</v>
      </c>
      <c r="F10860" t="str">
        <f>VLOOKUP(E10860,DWG_TITLES!A:B,2,FALSE)</f>
        <v>DESENHO DE ARRANJO DE BASE DE EQUIPAMENTOS – BLOCO 11</v>
      </c>
    </row>
    <row r="10861" spans="1:6" x14ac:dyDescent="0.25">
      <c r="A10861" s="1">
        <v>46098</v>
      </c>
      <c r="B10861" t="s">
        <v>2</v>
      </c>
      <c r="C10861" t="s">
        <v>11388</v>
      </c>
      <c r="D10861" t="s">
        <v>9956</v>
      </c>
      <c r="E10861" t="str">
        <f t="shared" si="179"/>
        <v>831-H22-622-005</v>
      </c>
      <c r="F10861" t="str">
        <f>VLOOKUP(E10861,DWG_TITLES!A:B,2,FALSE)</f>
        <v>DESENHO DE ARRANJO DE BASE DE EQUIPAMENTOS – BLOCO 03</v>
      </c>
    </row>
    <row r="10862" spans="1:6" x14ac:dyDescent="0.25">
      <c r="A10862" s="1">
        <v>46098</v>
      </c>
      <c r="B10862" t="s">
        <v>2</v>
      </c>
      <c r="C10862" t="s">
        <v>11389</v>
      </c>
      <c r="D10862" t="s">
        <v>9956</v>
      </c>
      <c r="E10862" t="str">
        <f t="shared" si="179"/>
        <v>831-H22-622-005</v>
      </c>
      <c r="F10862" t="str">
        <f>VLOOKUP(E10862,DWG_TITLES!A:B,2,FALSE)</f>
        <v>DESENHO DE ARRANJO DE BASE DE EQUIPAMENTOS – BLOCO 03</v>
      </c>
    </row>
    <row r="10863" spans="1:6" x14ac:dyDescent="0.25">
      <c r="A10863" s="1">
        <v>46098</v>
      </c>
      <c r="B10863" t="s">
        <v>2</v>
      </c>
      <c r="C10863" t="s">
        <v>11390</v>
      </c>
      <c r="D10863" t="s">
        <v>9956</v>
      </c>
      <c r="E10863" t="str">
        <f t="shared" si="179"/>
        <v>831-H22-622-012</v>
      </c>
      <c r="F10863" t="str">
        <f>VLOOKUP(E10863,DWG_TITLES!A:B,2,FALSE)</f>
        <v>DESENHO DE ARRANJO DE BASE DE EQUIPAMENTOS – BLOCO 11</v>
      </c>
    </row>
    <row r="10864" spans="1:6" x14ac:dyDescent="0.25">
      <c r="A10864" s="1">
        <v>46098</v>
      </c>
      <c r="B10864" t="s">
        <v>2</v>
      </c>
      <c r="C10864" t="s">
        <v>11391</v>
      </c>
      <c r="D10864" t="s">
        <v>9956</v>
      </c>
      <c r="E10864" t="str">
        <f t="shared" si="179"/>
        <v>831-H22-622-012</v>
      </c>
      <c r="F10864" t="str">
        <f>VLOOKUP(E10864,DWG_TITLES!A:B,2,FALSE)</f>
        <v>DESENHO DE ARRANJO DE BASE DE EQUIPAMENTOS – BLOCO 11</v>
      </c>
    </row>
    <row r="10865" spans="1:6" x14ac:dyDescent="0.25">
      <c r="A10865" s="1">
        <v>46098</v>
      </c>
      <c r="B10865" t="s">
        <v>2</v>
      </c>
      <c r="C10865" t="s">
        <v>11392</v>
      </c>
      <c r="D10865" t="s">
        <v>9956</v>
      </c>
      <c r="E10865" t="str">
        <f t="shared" si="179"/>
        <v>831-H22-622-012</v>
      </c>
      <c r="F10865" t="str">
        <f>VLOOKUP(E10865,DWG_TITLES!A:B,2,FALSE)</f>
        <v>DESENHO DE ARRANJO DE BASE DE EQUIPAMENTOS – BLOCO 11</v>
      </c>
    </row>
    <row r="10866" spans="1:6" x14ac:dyDescent="0.25">
      <c r="A10866" s="1">
        <v>46098</v>
      </c>
      <c r="B10866" t="s">
        <v>2</v>
      </c>
      <c r="C10866" t="s">
        <v>11393</v>
      </c>
      <c r="D10866" t="s">
        <v>9956</v>
      </c>
      <c r="E10866" t="str">
        <f t="shared" si="179"/>
        <v>831-H22-622-012</v>
      </c>
      <c r="F10866" t="str">
        <f>VLOOKUP(E10866,DWG_TITLES!A:B,2,FALSE)</f>
        <v>DESENHO DE ARRANJO DE BASE DE EQUIPAMENTOS – BLOCO 11</v>
      </c>
    </row>
    <row r="10867" spans="1:6" x14ac:dyDescent="0.25">
      <c r="A10867" s="1">
        <v>46098</v>
      </c>
      <c r="B10867" t="s">
        <v>2</v>
      </c>
      <c r="C10867" t="s">
        <v>11394</v>
      </c>
      <c r="D10867" t="s">
        <v>9956</v>
      </c>
      <c r="E10867" t="str">
        <f t="shared" si="179"/>
        <v>831-H22-622-012</v>
      </c>
      <c r="F10867" t="str">
        <f>VLOOKUP(E10867,DWG_TITLES!A:B,2,FALSE)</f>
        <v>DESENHO DE ARRANJO DE BASE DE EQUIPAMENTOS – BLOCO 11</v>
      </c>
    </row>
    <row r="10868" spans="1:6" x14ac:dyDescent="0.25">
      <c r="A10868" s="1">
        <v>46098</v>
      </c>
      <c r="B10868" t="s">
        <v>2</v>
      </c>
      <c r="C10868" t="s">
        <v>11395</v>
      </c>
      <c r="D10868" t="s">
        <v>9956</v>
      </c>
      <c r="E10868" t="str">
        <f t="shared" si="179"/>
        <v>831-H22-622-012</v>
      </c>
      <c r="F10868" t="str">
        <f>VLOOKUP(E10868,DWG_TITLES!A:B,2,FALSE)</f>
        <v>DESENHO DE ARRANJO DE BASE DE EQUIPAMENTOS – BLOCO 11</v>
      </c>
    </row>
    <row r="10869" spans="1:6" x14ac:dyDescent="0.25">
      <c r="A10869" s="1">
        <v>46098</v>
      </c>
      <c r="B10869" t="s">
        <v>2</v>
      </c>
      <c r="C10869" t="s">
        <v>11396</v>
      </c>
      <c r="D10869" t="s">
        <v>9956</v>
      </c>
      <c r="E10869" t="str">
        <f t="shared" si="179"/>
        <v>831-H22-622-017</v>
      </c>
      <c r="F10869" t="str">
        <f>VLOOKUP(E10869,DWG_TITLES!A:B,2,FALSE)</f>
        <v>EQUIPMENT FOUNDATIONS ARRANGEMENT AND DETAILS BLOCK 04</v>
      </c>
    </row>
    <row r="10870" spans="1:6" x14ac:dyDescent="0.25">
      <c r="A10870" s="1">
        <v>46098</v>
      </c>
      <c r="B10870" t="s">
        <v>2</v>
      </c>
      <c r="C10870" t="s">
        <v>11397</v>
      </c>
      <c r="D10870" t="s">
        <v>9956</v>
      </c>
      <c r="E10870" t="str">
        <f t="shared" si="179"/>
        <v>831-H22-622-017</v>
      </c>
      <c r="F10870" t="str">
        <f>VLOOKUP(E10870,DWG_TITLES!A:B,2,FALSE)</f>
        <v>EQUIPMENT FOUNDATIONS ARRANGEMENT AND DETAILS BLOCK 04</v>
      </c>
    </row>
    <row r="10871" spans="1:6" x14ac:dyDescent="0.25">
      <c r="A10871" s="1">
        <v>46098</v>
      </c>
      <c r="B10871" t="s">
        <v>2</v>
      </c>
      <c r="C10871" t="s">
        <v>11398</v>
      </c>
      <c r="D10871" t="s">
        <v>9956</v>
      </c>
      <c r="E10871" t="str">
        <f t="shared" si="179"/>
        <v>831-H22-622-019</v>
      </c>
      <c r="F10871" t="str">
        <f>VLOOKUP(E10871,DWG_TITLES!A:B,2,FALSE)</f>
        <v>DESENHO DE ARRANJO DE BASE DE EQUIPAMENTOS – BLOCO 06</v>
      </c>
    </row>
    <row r="10872" spans="1:6" x14ac:dyDescent="0.25">
      <c r="A10872" s="1">
        <v>46098</v>
      </c>
      <c r="B10872" t="s">
        <v>2</v>
      </c>
      <c r="C10872" t="s">
        <v>11399</v>
      </c>
      <c r="D10872" t="s">
        <v>9956</v>
      </c>
      <c r="E10872" t="str">
        <f t="shared" si="179"/>
        <v>831-H22-622-002</v>
      </c>
      <c r="F10872" t="str">
        <f>VLOOKUP(E10872,DWG_TITLES!A:B,2,FALSE)</f>
        <v>DESENHO DE ARRANJO DE BASE DE EQUIPAMENTOS – BLOCO 01</v>
      </c>
    </row>
    <row r="10873" spans="1:6" x14ac:dyDescent="0.25">
      <c r="A10873" s="1">
        <v>46098</v>
      </c>
      <c r="B10873" t="s">
        <v>0</v>
      </c>
      <c r="C10873" t="s">
        <v>11400</v>
      </c>
      <c r="D10873" t="s">
        <v>9956</v>
      </c>
      <c r="E10873" t="str">
        <f t="shared" si="179"/>
        <v>831-H22-183-001</v>
      </c>
      <c r="F10873" t="str">
        <f>VLOOKUP(E10873,DWG_TITLES!A:B,2,FALSE)</f>
        <v>DIESEL GENERATORS SEATING</v>
      </c>
    </row>
    <row r="10874" spans="1:6" x14ac:dyDescent="0.25">
      <c r="A10874" s="1">
        <v>46098</v>
      </c>
      <c r="B10874" t="s">
        <v>2</v>
      </c>
      <c r="C10874" t="s">
        <v>11401</v>
      </c>
      <c r="D10874" t="s">
        <v>9956</v>
      </c>
      <c r="E10874" t="str">
        <f t="shared" si="179"/>
        <v>831-H22-622-002</v>
      </c>
      <c r="F10874" t="str">
        <f>VLOOKUP(E10874,DWG_TITLES!A:B,2,FALSE)</f>
        <v>DESENHO DE ARRANJO DE BASE DE EQUIPAMENTOS – BLOCO 01</v>
      </c>
    </row>
    <row r="10875" spans="1:6" x14ac:dyDescent="0.25">
      <c r="A10875" s="1">
        <v>46098</v>
      </c>
      <c r="B10875" t="s">
        <v>2</v>
      </c>
      <c r="C10875" t="s">
        <v>11402</v>
      </c>
      <c r="D10875" t="s">
        <v>9956</v>
      </c>
      <c r="E10875" t="str">
        <f t="shared" si="179"/>
        <v>831-H22-622-002</v>
      </c>
      <c r="F10875" t="str">
        <f>VLOOKUP(E10875,DWG_TITLES!A:B,2,FALSE)</f>
        <v>DESENHO DE ARRANJO DE BASE DE EQUIPAMENTOS – BLOCO 01</v>
      </c>
    </row>
    <row r="10876" spans="1:6" x14ac:dyDescent="0.25">
      <c r="A10876" s="1">
        <v>46098</v>
      </c>
      <c r="B10876" t="s">
        <v>2</v>
      </c>
      <c r="C10876" t="s">
        <v>11403</v>
      </c>
      <c r="D10876" t="s">
        <v>9956</v>
      </c>
      <c r="E10876" t="str">
        <f t="shared" si="179"/>
        <v>831-H22-622-002</v>
      </c>
      <c r="F10876" t="str">
        <f>VLOOKUP(E10876,DWG_TITLES!A:B,2,FALSE)</f>
        <v>DESENHO DE ARRANJO DE BASE DE EQUIPAMENTOS – BLOCO 01</v>
      </c>
    </row>
    <row r="10877" spans="1:6" x14ac:dyDescent="0.25">
      <c r="A10877" s="1">
        <v>46098</v>
      </c>
      <c r="B10877" t="s">
        <v>2</v>
      </c>
      <c r="C10877" t="s">
        <v>11404</v>
      </c>
      <c r="D10877" t="s">
        <v>9956</v>
      </c>
      <c r="E10877" t="str">
        <f t="shared" si="179"/>
        <v>831-H22-622-002</v>
      </c>
      <c r="F10877" t="str">
        <f>VLOOKUP(E10877,DWG_TITLES!A:B,2,FALSE)</f>
        <v>DESENHO DE ARRANJO DE BASE DE EQUIPAMENTOS – BLOCO 01</v>
      </c>
    </row>
    <row r="10878" spans="1:6" x14ac:dyDescent="0.25">
      <c r="A10878" s="1">
        <v>46098</v>
      </c>
      <c r="B10878" t="s">
        <v>2</v>
      </c>
      <c r="C10878" t="s">
        <v>11405</v>
      </c>
      <c r="D10878" t="s">
        <v>9956</v>
      </c>
      <c r="E10878" t="str">
        <f t="shared" si="179"/>
        <v>831-H22-622-002</v>
      </c>
      <c r="F10878" t="str">
        <f>VLOOKUP(E10878,DWG_TITLES!A:B,2,FALSE)</f>
        <v>DESENHO DE ARRANJO DE BASE DE EQUIPAMENTOS – BLOCO 01</v>
      </c>
    </row>
    <row r="10879" spans="1:6" x14ac:dyDescent="0.25">
      <c r="A10879" s="1">
        <v>46098</v>
      </c>
      <c r="B10879" t="s">
        <v>2</v>
      </c>
      <c r="C10879" t="s">
        <v>11406</v>
      </c>
      <c r="D10879" t="s">
        <v>9956</v>
      </c>
      <c r="E10879" t="str">
        <f t="shared" si="179"/>
        <v>831-H22-622-002</v>
      </c>
      <c r="F10879" t="str">
        <f>VLOOKUP(E10879,DWG_TITLES!A:B,2,FALSE)</f>
        <v>DESENHO DE ARRANJO DE BASE DE EQUIPAMENTOS – BLOCO 01</v>
      </c>
    </row>
    <row r="10880" spans="1:6" x14ac:dyDescent="0.25">
      <c r="A10880" s="1">
        <v>46098</v>
      </c>
      <c r="B10880" t="s">
        <v>2</v>
      </c>
      <c r="C10880" t="s">
        <v>11407</v>
      </c>
      <c r="D10880" t="s">
        <v>9956</v>
      </c>
      <c r="E10880" t="str">
        <f t="shared" si="179"/>
        <v>831-H22-622-002</v>
      </c>
      <c r="F10880" t="str">
        <f>VLOOKUP(E10880,DWG_TITLES!A:B,2,FALSE)</f>
        <v>DESENHO DE ARRANJO DE BASE DE EQUIPAMENTOS – BLOCO 01</v>
      </c>
    </row>
    <row r="10881" spans="1:6" x14ac:dyDescent="0.25">
      <c r="A10881" s="1">
        <v>46098</v>
      </c>
      <c r="B10881" t="s">
        <v>2</v>
      </c>
      <c r="C10881" t="s">
        <v>11408</v>
      </c>
      <c r="D10881" t="s">
        <v>9956</v>
      </c>
      <c r="E10881" t="str">
        <f t="shared" si="179"/>
        <v>831-H22-622-002</v>
      </c>
      <c r="F10881" t="str">
        <f>VLOOKUP(E10881,DWG_TITLES!A:B,2,FALSE)</f>
        <v>DESENHO DE ARRANJO DE BASE DE EQUIPAMENTOS – BLOCO 01</v>
      </c>
    </row>
    <row r="10882" spans="1:6" x14ac:dyDescent="0.25">
      <c r="A10882" s="1">
        <v>46098</v>
      </c>
      <c r="B10882" t="s">
        <v>2</v>
      </c>
      <c r="C10882" t="s">
        <v>11409</v>
      </c>
      <c r="D10882" t="s">
        <v>9956</v>
      </c>
      <c r="E10882" t="str">
        <f t="shared" ref="E10882:E10945" si="180">LEFT(C10882,15)</f>
        <v>831-H22-622-005</v>
      </c>
      <c r="F10882" t="str">
        <f>VLOOKUP(E10882,DWG_TITLES!A:B,2,FALSE)</f>
        <v>DESENHO DE ARRANJO DE BASE DE EQUIPAMENTOS – BLOCO 03</v>
      </c>
    </row>
    <row r="10883" spans="1:6" x14ac:dyDescent="0.25">
      <c r="A10883" s="1">
        <v>46098</v>
      </c>
      <c r="B10883" t="s">
        <v>2</v>
      </c>
      <c r="C10883" t="s">
        <v>11410</v>
      </c>
      <c r="D10883" t="s">
        <v>9956</v>
      </c>
      <c r="E10883" t="str">
        <f t="shared" si="180"/>
        <v>831-H22-622-005</v>
      </c>
      <c r="F10883" t="str">
        <f>VLOOKUP(E10883,DWG_TITLES!A:B,2,FALSE)</f>
        <v>DESENHO DE ARRANJO DE BASE DE EQUIPAMENTOS – BLOCO 03</v>
      </c>
    </row>
    <row r="10884" spans="1:6" x14ac:dyDescent="0.25">
      <c r="A10884" s="1">
        <v>46098</v>
      </c>
      <c r="B10884" t="s">
        <v>2</v>
      </c>
      <c r="C10884" t="s">
        <v>11411</v>
      </c>
      <c r="D10884" t="s">
        <v>9956</v>
      </c>
      <c r="E10884" t="str">
        <f t="shared" si="180"/>
        <v>831-H22-622-005</v>
      </c>
      <c r="F10884" t="str">
        <f>VLOOKUP(E10884,DWG_TITLES!A:B,2,FALSE)</f>
        <v>DESENHO DE ARRANJO DE BASE DE EQUIPAMENTOS – BLOCO 03</v>
      </c>
    </row>
    <row r="10885" spans="1:6" x14ac:dyDescent="0.25">
      <c r="A10885" s="1">
        <v>46098</v>
      </c>
      <c r="B10885" t="s">
        <v>2</v>
      </c>
      <c r="C10885" t="s">
        <v>11412</v>
      </c>
      <c r="D10885" t="s">
        <v>9956</v>
      </c>
      <c r="E10885" t="str">
        <f t="shared" si="180"/>
        <v>831-H22-622-010</v>
      </c>
      <c r="F10885" t="str">
        <f>VLOOKUP(E10885,DWG_TITLES!A:B,2,FALSE)</f>
        <v>DESENHO DE ARRANJO DE BASE DE EQUIPAMENTOS – BLOCO 07</v>
      </c>
    </row>
    <row r="10886" spans="1:6" x14ac:dyDescent="0.25">
      <c r="A10886" s="1">
        <v>46098</v>
      </c>
      <c r="B10886" t="s">
        <v>2</v>
      </c>
      <c r="C10886" t="s">
        <v>11413</v>
      </c>
      <c r="D10886" t="s">
        <v>9956</v>
      </c>
      <c r="E10886" t="str">
        <f t="shared" si="180"/>
        <v>831-H22-622-010</v>
      </c>
      <c r="F10886" t="str">
        <f>VLOOKUP(E10886,DWG_TITLES!A:B,2,FALSE)</f>
        <v>DESENHO DE ARRANJO DE BASE DE EQUIPAMENTOS – BLOCO 07</v>
      </c>
    </row>
    <row r="10887" spans="1:6" x14ac:dyDescent="0.25">
      <c r="A10887" s="1">
        <v>46098</v>
      </c>
      <c r="B10887" t="s">
        <v>2</v>
      </c>
      <c r="C10887" t="s">
        <v>11414</v>
      </c>
      <c r="D10887" t="s">
        <v>9956</v>
      </c>
      <c r="E10887" t="str">
        <f t="shared" si="180"/>
        <v>831-H22-622-010</v>
      </c>
      <c r="F10887" t="str">
        <f>VLOOKUP(E10887,DWG_TITLES!A:B,2,FALSE)</f>
        <v>DESENHO DE ARRANJO DE BASE DE EQUIPAMENTOS – BLOCO 07</v>
      </c>
    </row>
    <row r="10888" spans="1:6" x14ac:dyDescent="0.25">
      <c r="A10888" s="1">
        <v>46098</v>
      </c>
      <c r="B10888" t="s">
        <v>2</v>
      </c>
      <c r="C10888" t="s">
        <v>11415</v>
      </c>
      <c r="D10888" t="s">
        <v>9956</v>
      </c>
      <c r="E10888" t="str">
        <f t="shared" si="180"/>
        <v>831-H22-622-010</v>
      </c>
      <c r="F10888" t="str">
        <f>VLOOKUP(E10888,DWG_TITLES!A:B,2,FALSE)</f>
        <v>DESENHO DE ARRANJO DE BASE DE EQUIPAMENTOS – BLOCO 07</v>
      </c>
    </row>
    <row r="10889" spans="1:6" x14ac:dyDescent="0.25">
      <c r="A10889" s="1">
        <v>46098</v>
      </c>
      <c r="B10889" t="s">
        <v>2</v>
      </c>
      <c r="C10889" t="s">
        <v>11416</v>
      </c>
      <c r="D10889" t="s">
        <v>9956</v>
      </c>
      <c r="E10889" t="str">
        <f t="shared" si="180"/>
        <v>831-H22-622-010</v>
      </c>
      <c r="F10889" t="str">
        <f>VLOOKUP(E10889,DWG_TITLES!A:B,2,FALSE)</f>
        <v>DESENHO DE ARRANJO DE BASE DE EQUIPAMENTOS – BLOCO 07</v>
      </c>
    </row>
    <row r="10890" spans="1:6" x14ac:dyDescent="0.25">
      <c r="A10890" s="1">
        <v>46098</v>
      </c>
      <c r="B10890" t="s">
        <v>2</v>
      </c>
      <c r="C10890" t="s">
        <v>11417</v>
      </c>
      <c r="D10890" t="s">
        <v>9956</v>
      </c>
      <c r="E10890" t="str">
        <f t="shared" si="180"/>
        <v>831-H22-622-010</v>
      </c>
      <c r="F10890" t="str">
        <f>VLOOKUP(E10890,DWG_TITLES!A:B,2,FALSE)</f>
        <v>DESENHO DE ARRANJO DE BASE DE EQUIPAMENTOS – BLOCO 07</v>
      </c>
    </row>
    <row r="10891" spans="1:6" x14ac:dyDescent="0.25">
      <c r="A10891" s="1">
        <v>46098</v>
      </c>
      <c r="B10891" t="s">
        <v>2</v>
      </c>
      <c r="C10891" t="s">
        <v>11418</v>
      </c>
      <c r="D10891" t="s">
        <v>9956</v>
      </c>
      <c r="E10891" t="str">
        <f t="shared" si="180"/>
        <v>831-H22-622-010</v>
      </c>
      <c r="F10891" t="str">
        <f>VLOOKUP(E10891,DWG_TITLES!A:B,2,FALSE)</f>
        <v>DESENHO DE ARRANJO DE BASE DE EQUIPAMENTOS – BLOCO 07</v>
      </c>
    </row>
    <row r="10892" spans="1:6" x14ac:dyDescent="0.25">
      <c r="A10892" s="1">
        <v>46098</v>
      </c>
      <c r="B10892" t="s">
        <v>2</v>
      </c>
      <c r="C10892" t="s">
        <v>11419</v>
      </c>
      <c r="D10892" t="s">
        <v>9956</v>
      </c>
      <c r="E10892" t="str">
        <f t="shared" si="180"/>
        <v>831-H22-622-010</v>
      </c>
      <c r="F10892" t="str">
        <f>VLOOKUP(E10892,DWG_TITLES!A:B,2,FALSE)</f>
        <v>DESENHO DE ARRANJO DE BASE DE EQUIPAMENTOS – BLOCO 07</v>
      </c>
    </row>
    <row r="10893" spans="1:6" x14ac:dyDescent="0.25">
      <c r="A10893" s="1">
        <v>46098</v>
      </c>
      <c r="B10893" t="s">
        <v>2</v>
      </c>
      <c r="C10893" t="s">
        <v>11420</v>
      </c>
      <c r="D10893" t="s">
        <v>9956</v>
      </c>
      <c r="E10893" t="str">
        <f t="shared" si="180"/>
        <v>831-H22-622-010</v>
      </c>
      <c r="F10893" t="str">
        <f>VLOOKUP(E10893,DWG_TITLES!A:B,2,FALSE)</f>
        <v>DESENHO DE ARRANJO DE BASE DE EQUIPAMENTOS – BLOCO 07</v>
      </c>
    </row>
    <row r="10894" spans="1:6" x14ac:dyDescent="0.25">
      <c r="A10894" s="1">
        <v>46098</v>
      </c>
      <c r="B10894" t="s">
        <v>2</v>
      </c>
      <c r="C10894" t="s">
        <v>11421</v>
      </c>
      <c r="D10894" t="s">
        <v>9956</v>
      </c>
      <c r="E10894" t="str">
        <f t="shared" si="180"/>
        <v>831-H22-622-010</v>
      </c>
      <c r="F10894" t="str">
        <f>VLOOKUP(E10894,DWG_TITLES!A:B,2,FALSE)</f>
        <v>DESENHO DE ARRANJO DE BASE DE EQUIPAMENTOS – BLOCO 07</v>
      </c>
    </row>
    <row r="10895" spans="1:6" x14ac:dyDescent="0.25">
      <c r="A10895" s="1">
        <v>46098</v>
      </c>
      <c r="B10895" t="s">
        <v>2</v>
      </c>
      <c r="C10895" t="s">
        <v>11422</v>
      </c>
      <c r="D10895" t="s">
        <v>9956</v>
      </c>
      <c r="E10895" t="str">
        <f t="shared" si="180"/>
        <v>831-H22-622-010</v>
      </c>
      <c r="F10895" t="str">
        <f>VLOOKUP(E10895,DWG_TITLES!A:B,2,FALSE)</f>
        <v>DESENHO DE ARRANJO DE BASE DE EQUIPAMENTOS – BLOCO 07</v>
      </c>
    </row>
    <row r="10896" spans="1:6" x14ac:dyDescent="0.25">
      <c r="A10896" s="1">
        <v>46098</v>
      </c>
      <c r="B10896" t="s">
        <v>2</v>
      </c>
      <c r="C10896" t="s">
        <v>11423</v>
      </c>
      <c r="D10896" t="s">
        <v>9956</v>
      </c>
      <c r="E10896" t="str">
        <f t="shared" si="180"/>
        <v>831-H22-622-012</v>
      </c>
      <c r="F10896" t="str">
        <f>VLOOKUP(E10896,DWG_TITLES!A:B,2,FALSE)</f>
        <v>DESENHO DE ARRANJO DE BASE DE EQUIPAMENTOS – BLOCO 11</v>
      </c>
    </row>
    <row r="10897" spans="1:6" x14ac:dyDescent="0.25">
      <c r="A10897" s="1">
        <v>46098</v>
      </c>
      <c r="B10897" t="s">
        <v>2</v>
      </c>
      <c r="C10897" t="s">
        <v>11424</v>
      </c>
      <c r="D10897" t="s">
        <v>9956</v>
      </c>
      <c r="E10897" t="str">
        <f t="shared" si="180"/>
        <v>831-H22-622-012</v>
      </c>
      <c r="F10897" t="str">
        <f>VLOOKUP(E10897,DWG_TITLES!A:B,2,FALSE)</f>
        <v>DESENHO DE ARRANJO DE BASE DE EQUIPAMENTOS – BLOCO 11</v>
      </c>
    </row>
    <row r="10898" spans="1:6" x14ac:dyDescent="0.25">
      <c r="A10898" s="1">
        <v>46098</v>
      </c>
      <c r="B10898" t="s">
        <v>2</v>
      </c>
      <c r="C10898" t="s">
        <v>11425</v>
      </c>
      <c r="D10898" t="s">
        <v>9956</v>
      </c>
      <c r="E10898" t="str">
        <f t="shared" si="180"/>
        <v>831-H22-622-014</v>
      </c>
      <c r="F10898" t="str">
        <f>VLOOKUP(E10898,DWG_TITLES!A:B,2,FALSE)</f>
        <v>DESENHO DE ARRANJO DE BASE DE EQUIPAMENTOS – BLOCO 12</v>
      </c>
    </row>
    <row r="10899" spans="1:6" x14ac:dyDescent="0.25">
      <c r="A10899" s="1">
        <v>46098</v>
      </c>
      <c r="B10899" t="s">
        <v>2</v>
      </c>
      <c r="C10899" t="s">
        <v>11426</v>
      </c>
      <c r="D10899" t="s">
        <v>9956</v>
      </c>
      <c r="E10899" t="str">
        <f t="shared" si="180"/>
        <v>831-H22-622-014</v>
      </c>
      <c r="F10899" t="str">
        <f>VLOOKUP(E10899,DWG_TITLES!A:B,2,FALSE)</f>
        <v>DESENHO DE ARRANJO DE BASE DE EQUIPAMENTOS – BLOCO 12</v>
      </c>
    </row>
    <row r="10900" spans="1:6" x14ac:dyDescent="0.25">
      <c r="A10900" s="1">
        <v>46098</v>
      </c>
      <c r="B10900" t="s">
        <v>2</v>
      </c>
      <c r="C10900" t="s">
        <v>11427</v>
      </c>
      <c r="D10900" t="s">
        <v>9956</v>
      </c>
      <c r="E10900" t="str">
        <f t="shared" si="180"/>
        <v>831-H22-622-014</v>
      </c>
      <c r="F10900" t="str">
        <f>VLOOKUP(E10900,DWG_TITLES!A:B,2,FALSE)</f>
        <v>DESENHO DE ARRANJO DE BASE DE EQUIPAMENTOS – BLOCO 12</v>
      </c>
    </row>
    <row r="10901" spans="1:6" x14ac:dyDescent="0.25">
      <c r="A10901" s="1">
        <v>46098</v>
      </c>
      <c r="B10901" t="s">
        <v>2</v>
      </c>
      <c r="C10901" t="s">
        <v>11428</v>
      </c>
      <c r="D10901" t="s">
        <v>9956</v>
      </c>
      <c r="E10901" t="str">
        <f t="shared" si="180"/>
        <v>831-H22-622-014</v>
      </c>
      <c r="F10901" t="str">
        <f>VLOOKUP(E10901,DWG_TITLES!A:B,2,FALSE)</f>
        <v>DESENHO DE ARRANJO DE BASE DE EQUIPAMENTOS – BLOCO 12</v>
      </c>
    </row>
    <row r="10902" spans="1:6" x14ac:dyDescent="0.25">
      <c r="A10902" s="1">
        <v>46098</v>
      </c>
      <c r="B10902" t="s">
        <v>2</v>
      </c>
      <c r="C10902" t="s">
        <v>11429</v>
      </c>
      <c r="D10902" t="s">
        <v>9956</v>
      </c>
      <c r="E10902" t="str">
        <f t="shared" si="180"/>
        <v>831-H22-622-014</v>
      </c>
      <c r="F10902" t="str">
        <f>VLOOKUP(E10902,DWG_TITLES!A:B,2,FALSE)</f>
        <v>DESENHO DE ARRANJO DE BASE DE EQUIPAMENTOS – BLOCO 12</v>
      </c>
    </row>
    <row r="10903" spans="1:6" x14ac:dyDescent="0.25">
      <c r="A10903" s="1">
        <v>46098</v>
      </c>
      <c r="B10903" t="s">
        <v>2</v>
      </c>
      <c r="C10903" t="s">
        <v>11430</v>
      </c>
      <c r="D10903" t="s">
        <v>9956</v>
      </c>
      <c r="E10903" t="str">
        <f t="shared" si="180"/>
        <v>831-H22-622-016</v>
      </c>
      <c r="F10903" t="str">
        <f>VLOOKUP(E10903,DWG_TITLES!A:B,2,FALSE)</f>
        <v>DESENHO DE ARRANJO DE BASE DE EQUIPAMENTOS – BLOCO 09</v>
      </c>
    </row>
    <row r="10904" spans="1:6" x14ac:dyDescent="0.25">
      <c r="A10904" s="1">
        <v>46098</v>
      </c>
      <c r="B10904" t="s">
        <v>2</v>
      </c>
      <c r="C10904" t="s">
        <v>11431</v>
      </c>
      <c r="D10904" t="s">
        <v>9956</v>
      </c>
      <c r="E10904" t="str">
        <f t="shared" si="180"/>
        <v>831-H22-622-016</v>
      </c>
      <c r="F10904" t="str">
        <f>VLOOKUP(E10904,DWG_TITLES!A:B,2,FALSE)</f>
        <v>DESENHO DE ARRANJO DE BASE DE EQUIPAMENTOS – BLOCO 09</v>
      </c>
    </row>
    <row r="10905" spans="1:6" x14ac:dyDescent="0.25">
      <c r="A10905" s="1">
        <v>46098</v>
      </c>
      <c r="B10905" t="s">
        <v>2</v>
      </c>
      <c r="C10905" t="s">
        <v>11432</v>
      </c>
      <c r="D10905" t="s">
        <v>9956</v>
      </c>
      <c r="E10905" t="str">
        <f t="shared" si="180"/>
        <v>831-H22-622-016</v>
      </c>
      <c r="F10905" t="str">
        <f>VLOOKUP(E10905,DWG_TITLES!A:B,2,FALSE)</f>
        <v>DESENHO DE ARRANJO DE BASE DE EQUIPAMENTOS – BLOCO 09</v>
      </c>
    </row>
    <row r="10906" spans="1:6" x14ac:dyDescent="0.25">
      <c r="A10906" s="1">
        <v>46098</v>
      </c>
      <c r="B10906" t="s">
        <v>2</v>
      </c>
      <c r="C10906" t="s">
        <v>11433</v>
      </c>
      <c r="D10906" t="s">
        <v>9956</v>
      </c>
      <c r="E10906" t="str">
        <f t="shared" si="180"/>
        <v>831-H22-622-017</v>
      </c>
      <c r="F10906" t="str">
        <f>VLOOKUP(E10906,DWG_TITLES!A:B,2,FALSE)</f>
        <v>EQUIPMENT FOUNDATIONS ARRANGEMENT AND DETAILS BLOCK 04</v>
      </c>
    </row>
    <row r="10907" spans="1:6" x14ac:dyDescent="0.25">
      <c r="A10907" s="1">
        <v>46098</v>
      </c>
      <c r="B10907" t="s">
        <v>2</v>
      </c>
      <c r="C10907" t="s">
        <v>11434</v>
      </c>
      <c r="D10907" t="s">
        <v>9956</v>
      </c>
      <c r="E10907" t="str">
        <f t="shared" si="180"/>
        <v>831-H22-622-017</v>
      </c>
      <c r="F10907" t="str">
        <f>VLOOKUP(E10907,DWG_TITLES!A:B,2,FALSE)</f>
        <v>EQUIPMENT FOUNDATIONS ARRANGEMENT AND DETAILS BLOCK 04</v>
      </c>
    </row>
    <row r="10908" spans="1:6" x14ac:dyDescent="0.25">
      <c r="A10908" s="1">
        <v>46098</v>
      </c>
      <c r="B10908" t="s">
        <v>2</v>
      </c>
      <c r="C10908" t="s">
        <v>11435</v>
      </c>
      <c r="D10908" t="s">
        <v>9956</v>
      </c>
      <c r="E10908" t="str">
        <f t="shared" si="180"/>
        <v>831-H22-622-017</v>
      </c>
      <c r="F10908" t="str">
        <f>VLOOKUP(E10908,DWG_TITLES!A:B,2,FALSE)</f>
        <v>EQUIPMENT FOUNDATIONS ARRANGEMENT AND DETAILS BLOCK 04</v>
      </c>
    </row>
    <row r="10909" spans="1:6" x14ac:dyDescent="0.25">
      <c r="A10909" s="1">
        <v>46098</v>
      </c>
      <c r="B10909" t="s">
        <v>2</v>
      </c>
      <c r="C10909" t="s">
        <v>11436</v>
      </c>
      <c r="D10909" t="s">
        <v>9956</v>
      </c>
      <c r="E10909" t="str">
        <f t="shared" si="180"/>
        <v>831-H22-622-017</v>
      </c>
      <c r="F10909" t="str">
        <f>VLOOKUP(E10909,DWG_TITLES!A:B,2,FALSE)</f>
        <v>EQUIPMENT FOUNDATIONS ARRANGEMENT AND DETAILS BLOCK 04</v>
      </c>
    </row>
    <row r="10910" spans="1:6" x14ac:dyDescent="0.25">
      <c r="A10910" s="1">
        <v>46098</v>
      </c>
      <c r="B10910" t="s">
        <v>2</v>
      </c>
      <c r="C10910" t="s">
        <v>11437</v>
      </c>
      <c r="D10910" t="s">
        <v>9956</v>
      </c>
      <c r="E10910" t="str">
        <f t="shared" si="180"/>
        <v>831-H22-622-017</v>
      </c>
      <c r="F10910" t="str">
        <f>VLOOKUP(E10910,DWG_TITLES!A:B,2,FALSE)</f>
        <v>EQUIPMENT FOUNDATIONS ARRANGEMENT AND DETAILS BLOCK 04</v>
      </c>
    </row>
    <row r="10911" spans="1:6" x14ac:dyDescent="0.25">
      <c r="A10911" s="1">
        <v>46098</v>
      </c>
      <c r="B10911" t="s">
        <v>2</v>
      </c>
      <c r="C10911" t="s">
        <v>11438</v>
      </c>
      <c r="D10911" t="s">
        <v>9956</v>
      </c>
      <c r="E10911" t="str">
        <f t="shared" si="180"/>
        <v>831-H22-622-017</v>
      </c>
      <c r="F10911" t="str">
        <f>VLOOKUP(E10911,DWG_TITLES!A:B,2,FALSE)</f>
        <v>EQUIPMENT FOUNDATIONS ARRANGEMENT AND DETAILS BLOCK 04</v>
      </c>
    </row>
    <row r="10912" spans="1:6" x14ac:dyDescent="0.25">
      <c r="A10912" s="1">
        <v>46098</v>
      </c>
      <c r="B10912" t="s">
        <v>2</v>
      </c>
      <c r="C10912" t="s">
        <v>11439</v>
      </c>
      <c r="D10912" t="s">
        <v>9956</v>
      </c>
      <c r="E10912" t="str">
        <f t="shared" si="180"/>
        <v>831-H22-622-017</v>
      </c>
      <c r="F10912" t="str">
        <f>VLOOKUP(E10912,DWG_TITLES!A:B,2,FALSE)</f>
        <v>EQUIPMENT FOUNDATIONS ARRANGEMENT AND DETAILS BLOCK 04</v>
      </c>
    </row>
    <row r="10913" spans="1:6" x14ac:dyDescent="0.25">
      <c r="A10913" s="1">
        <v>46098</v>
      </c>
      <c r="B10913" t="s">
        <v>2</v>
      </c>
      <c r="C10913" t="s">
        <v>11440</v>
      </c>
      <c r="D10913" t="s">
        <v>9956</v>
      </c>
      <c r="E10913" t="str">
        <f t="shared" si="180"/>
        <v>831-H22-622-017</v>
      </c>
      <c r="F10913" t="str">
        <f>VLOOKUP(E10913,DWG_TITLES!A:B,2,FALSE)</f>
        <v>EQUIPMENT FOUNDATIONS ARRANGEMENT AND DETAILS BLOCK 04</v>
      </c>
    </row>
    <row r="10914" spans="1:6" x14ac:dyDescent="0.25">
      <c r="A10914" s="1">
        <v>46098</v>
      </c>
      <c r="B10914" t="s">
        <v>2</v>
      </c>
      <c r="C10914" t="s">
        <v>11441</v>
      </c>
      <c r="D10914" t="s">
        <v>9956</v>
      </c>
      <c r="E10914" t="str">
        <f t="shared" si="180"/>
        <v>831-H22-622-017</v>
      </c>
      <c r="F10914" t="str">
        <f>VLOOKUP(E10914,DWG_TITLES!A:B,2,FALSE)</f>
        <v>EQUIPMENT FOUNDATIONS ARRANGEMENT AND DETAILS BLOCK 04</v>
      </c>
    </row>
    <row r="10915" spans="1:6" x14ac:dyDescent="0.25">
      <c r="A10915" s="1">
        <v>46098</v>
      </c>
      <c r="B10915" t="s">
        <v>2</v>
      </c>
      <c r="C10915" t="s">
        <v>11442</v>
      </c>
      <c r="D10915" t="s">
        <v>9956</v>
      </c>
      <c r="E10915" t="str">
        <f t="shared" si="180"/>
        <v>831-H22-622-017</v>
      </c>
      <c r="F10915" t="str">
        <f>VLOOKUP(E10915,DWG_TITLES!A:B,2,FALSE)</f>
        <v>EQUIPMENT FOUNDATIONS ARRANGEMENT AND DETAILS BLOCK 04</v>
      </c>
    </row>
    <row r="10916" spans="1:6" x14ac:dyDescent="0.25">
      <c r="A10916" s="1">
        <v>46098</v>
      </c>
      <c r="B10916" t="s">
        <v>2</v>
      </c>
      <c r="C10916" t="s">
        <v>11443</v>
      </c>
      <c r="D10916" t="s">
        <v>9956</v>
      </c>
      <c r="E10916" t="str">
        <f t="shared" si="180"/>
        <v>831-H22-622-002</v>
      </c>
      <c r="F10916" t="str">
        <f>VLOOKUP(E10916,DWG_TITLES!A:B,2,FALSE)</f>
        <v>DESENHO DE ARRANJO DE BASE DE EQUIPAMENTOS – BLOCO 01</v>
      </c>
    </row>
    <row r="10917" spans="1:6" x14ac:dyDescent="0.25">
      <c r="A10917" s="1">
        <v>46098</v>
      </c>
      <c r="B10917" t="s">
        <v>2</v>
      </c>
      <c r="C10917" t="s">
        <v>11444</v>
      </c>
      <c r="D10917" t="s">
        <v>9956</v>
      </c>
      <c r="E10917" t="str">
        <f t="shared" si="180"/>
        <v>831-H22-622-002</v>
      </c>
      <c r="F10917" t="str">
        <f>VLOOKUP(E10917,DWG_TITLES!A:B,2,FALSE)</f>
        <v>DESENHO DE ARRANJO DE BASE DE EQUIPAMENTOS – BLOCO 01</v>
      </c>
    </row>
    <row r="10918" spans="1:6" x14ac:dyDescent="0.25">
      <c r="A10918" s="1">
        <v>46098</v>
      </c>
      <c r="B10918" t="s">
        <v>2</v>
      </c>
      <c r="C10918" t="s">
        <v>11445</v>
      </c>
      <c r="D10918" t="s">
        <v>9956</v>
      </c>
      <c r="E10918" t="str">
        <f t="shared" si="180"/>
        <v>831-H22-622-002</v>
      </c>
      <c r="F10918" t="str">
        <f>VLOOKUP(E10918,DWG_TITLES!A:B,2,FALSE)</f>
        <v>DESENHO DE ARRANJO DE BASE DE EQUIPAMENTOS – BLOCO 01</v>
      </c>
    </row>
    <row r="10919" spans="1:6" x14ac:dyDescent="0.25">
      <c r="A10919" s="1">
        <v>46098</v>
      </c>
      <c r="B10919" t="s">
        <v>2</v>
      </c>
      <c r="C10919" t="s">
        <v>11446</v>
      </c>
      <c r="D10919" t="s">
        <v>9956</v>
      </c>
      <c r="E10919" t="str">
        <f t="shared" si="180"/>
        <v>831-H22-622-005</v>
      </c>
      <c r="F10919" t="str">
        <f>VLOOKUP(E10919,DWG_TITLES!A:B,2,FALSE)</f>
        <v>DESENHO DE ARRANJO DE BASE DE EQUIPAMENTOS – BLOCO 03</v>
      </c>
    </row>
    <row r="10920" spans="1:6" x14ac:dyDescent="0.25">
      <c r="A10920" s="1">
        <v>46098</v>
      </c>
      <c r="B10920" t="s">
        <v>2</v>
      </c>
      <c r="C10920" t="s">
        <v>11447</v>
      </c>
      <c r="D10920" t="s">
        <v>9956</v>
      </c>
      <c r="E10920" t="str">
        <f t="shared" si="180"/>
        <v>831-H22-622-005</v>
      </c>
      <c r="F10920" t="str">
        <f>VLOOKUP(E10920,DWG_TITLES!A:B,2,FALSE)</f>
        <v>DESENHO DE ARRANJO DE BASE DE EQUIPAMENTOS – BLOCO 03</v>
      </c>
    </row>
    <row r="10921" spans="1:6" x14ac:dyDescent="0.25">
      <c r="A10921" s="1">
        <v>46098</v>
      </c>
      <c r="B10921" t="s">
        <v>2</v>
      </c>
      <c r="C10921" t="s">
        <v>11448</v>
      </c>
      <c r="D10921" t="s">
        <v>9956</v>
      </c>
      <c r="E10921" t="str">
        <f t="shared" si="180"/>
        <v>831-H22-622-010</v>
      </c>
      <c r="F10921" t="str">
        <f>VLOOKUP(E10921,DWG_TITLES!A:B,2,FALSE)</f>
        <v>DESENHO DE ARRANJO DE BASE DE EQUIPAMENTOS – BLOCO 07</v>
      </c>
    </row>
    <row r="10922" spans="1:6" x14ac:dyDescent="0.25">
      <c r="A10922" s="1">
        <v>46098</v>
      </c>
      <c r="B10922" t="s">
        <v>2</v>
      </c>
      <c r="C10922" t="s">
        <v>11449</v>
      </c>
      <c r="D10922" t="s">
        <v>9956</v>
      </c>
      <c r="E10922" t="str">
        <f t="shared" si="180"/>
        <v>831-H22-622-010</v>
      </c>
      <c r="F10922" t="str">
        <f>VLOOKUP(E10922,DWG_TITLES!A:B,2,FALSE)</f>
        <v>DESENHO DE ARRANJO DE BASE DE EQUIPAMENTOS – BLOCO 07</v>
      </c>
    </row>
    <row r="10923" spans="1:6" x14ac:dyDescent="0.25">
      <c r="A10923" s="1">
        <v>46098</v>
      </c>
      <c r="B10923" t="s">
        <v>2</v>
      </c>
      <c r="C10923" t="s">
        <v>11450</v>
      </c>
      <c r="D10923" t="s">
        <v>9956</v>
      </c>
      <c r="E10923" t="str">
        <f t="shared" si="180"/>
        <v>831-H22-622-010</v>
      </c>
      <c r="F10923" t="str">
        <f>VLOOKUP(E10923,DWG_TITLES!A:B,2,FALSE)</f>
        <v>DESENHO DE ARRANJO DE BASE DE EQUIPAMENTOS – BLOCO 07</v>
      </c>
    </row>
    <row r="10924" spans="1:6" x14ac:dyDescent="0.25">
      <c r="A10924" s="1">
        <v>46098</v>
      </c>
      <c r="B10924" t="s">
        <v>2</v>
      </c>
      <c r="C10924" t="s">
        <v>11451</v>
      </c>
      <c r="D10924" t="s">
        <v>9956</v>
      </c>
      <c r="E10924" t="str">
        <f t="shared" si="180"/>
        <v>831-H22-622-010</v>
      </c>
      <c r="F10924" t="str">
        <f>VLOOKUP(E10924,DWG_TITLES!A:B,2,FALSE)</f>
        <v>DESENHO DE ARRANJO DE BASE DE EQUIPAMENTOS – BLOCO 07</v>
      </c>
    </row>
    <row r="10925" spans="1:6" x14ac:dyDescent="0.25">
      <c r="A10925" s="1">
        <v>46098</v>
      </c>
      <c r="B10925" t="s">
        <v>2</v>
      </c>
      <c r="C10925" t="s">
        <v>11452</v>
      </c>
      <c r="D10925" t="s">
        <v>9956</v>
      </c>
      <c r="E10925" t="str">
        <f t="shared" si="180"/>
        <v>831-H22-622-010</v>
      </c>
      <c r="F10925" t="str">
        <f>VLOOKUP(E10925,DWG_TITLES!A:B,2,FALSE)</f>
        <v>DESENHO DE ARRANJO DE BASE DE EQUIPAMENTOS – BLOCO 07</v>
      </c>
    </row>
    <row r="10926" spans="1:6" x14ac:dyDescent="0.25">
      <c r="A10926" s="1">
        <v>46098</v>
      </c>
      <c r="B10926" t="s">
        <v>2</v>
      </c>
      <c r="C10926" t="s">
        <v>11453</v>
      </c>
      <c r="D10926" t="s">
        <v>9956</v>
      </c>
      <c r="E10926" t="str">
        <f t="shared" si="180"/>
        <v>831-H22-622-010</v>
      </c>
      <c r="F10926" t="str">
        <f>VLOOKUP(E10926,DWG_TITLES!A:B,2,FALSE)</f>
        <v>DESENHO DE ARRANJO DE BASE DE EQUIPAMENTOS – BLOCO 07</v>
      </c>
    </row>
    <row r="10927" spans="1:6" x14ac:dyDescent="0.25">
      <c r="A10927" s="1">
        <v>46098</v>
      </c>
      <c r="B10927" t="s">
        <v>2</v>
      </c>
      <c r="C10927" t="s">
        <v>11454</v>
      </c>
      <c r="D10927" t="s">
        <v>9956</v>
      </c>
      <c r="E10927" t="str">
        <f t="shared" si="180"/>
        <v>831-H22-622-010</v>
      </c>
      <c r="F10927" t="str">
        <f>VLOOKUP(E10927,DWG_TITLES!A:B,2,FALSE)</f>
        <v>DESENHO DE ARRANJO DE BASE DE EQUIPAMENTOS – BLOCO 07</v>
      </c>
    </row>
    <row r="10928" spans="1:6" x14ac:dyDescent="0.25">
      <c r="A10928" s="1">
        <v>46098</v>
      </c>
      <c r="B10928" t="s">
        <v>2</v>
      </c>
      <c r="C10928" t="s">
        <v>11455</v>
      </c>
      <c r="D10928" t="s">
        <v>9956</v>
      </c>
      <c r="E10928" t="str">
        <f t="shared" si="180"/>
        <v>831-H22-622-012</v>
      </c>
      <c r="F10928" t="str">
        <f>VLOOKUP(E10928,DWG_TITLES!A:B,2,FALSE)</f>
        <v>DESENHO DE ARRANJO DE BASE DE EQUIPAMENTOS – BLOCO 11</v>
      </c>
    </row>
    <row r="10929" spans="1:6" x14ac:dyDescent="0.25">
      <c r="A10929" s="1">
        <v>46098</v>
      </c>
      <c r="B10929" t="s">
        <v>2</v>
      </c>
      <c r="C10929" t="s">
        <v>11456</v>
      </c>
      <c r="D10929" t="s">
        <v>9956</v>
      </c>
      <c r="E10929" t="str">
        <f t="shared" si="180"/>
        <v>831-H22-622-014</v>
      </c>
      <c r="F10929" t="str">
        <f>VLOOKUP(E10929,DWG_TITLES!A:B,2,FALSE)</f>
        <v>DESENHO DE ARRANJO DE BASE DE EQUIPAMENTOS – BLOCO 12</v>
      </c>
    </row>
    <row r="10930" spans="1:6" x14ac:dyDescent="0.25">
      <c r="A10930" s="1">
        <v>46098</v>
      </c>
      <c r="B10930" t="s">
        <v>2</v>
      </c>
      <c r="C10930" t="s">
        <v>11457</v>
      </c>
      <c r="D10930" t="s">
        <v>9956</v>
      </c>
      <c r="E10930" t="str">
        <f t="shared" si="180"/>
        <v>831-H22-622-014</v>
      </c>
      <c r="F10930" t="str">
        <f>VLOOKUP(E10930,DWG_TITLES!A:B,2,FALSE)</f>
        <v>DESENHO DE ARRANJO DE BASE DE EQUIPAMENTOS – BLOCO 12</v>
      </c>
    </row>
    <row r="10931" spans="1:6" x14ac:dyDescent="0.25">
      <c r="A10931" s="1">
        <v>46098</v>
      </c>
      <c r="B10931" t="s">
        <v>2</v>
      </c>
      <c r="C10931" t="s">
        <v>11458</v>
      </c>
      <c r="D10931" t="s">
        <v>9956</v>
      </c>
      <c r="E10931" t="str">
        <f t="shared" si="180"/>
        <v>831-H22-622-014</v>
      </c>
      <c r="F10931" t="str">
        <f>VLOOKUP(E10931,DWG_TITLES!A:B,2,FALSE)</f>
        <v>DESENHO DE ARRANJO DE BASE DE EQUIPAMENTOS – BLOCO 12</v>
      </c>
    </row>
    <row r="10932" spans="1:6" x14ac:dyDescent="0.25">
      <c r="A10932" s="1">
        <v>46098</v>
      </c>
      <c r="B10932" t="s">
        <v>2</v>
      </c>
      <c r="C10932" t="s">
        <v>11459</v>
      </c>
      <c r="D10932" t="s">
        <v>9956</v>
      </c>
      <c r="E10932" t="str">
        <f t="shared" si="180"/>
        <v>831-H22-622-014</v>
      </c>
      <c r="F10932" t="str">
        <f>VLOOKUP(E10932,DWG_TITLES!A:B,2,FALSE)</f>
        <v>DESENHO DE ARRANJO DE BASE DE EQUIPAMENTOS – BLOCO 12</v>
      </c>
    </row>
    <row r="10933" spans="1:6" x14ac:dyDescent="0.25">
      <c r="A10933" s="1">
        <v>46098</v>
      </c>
      <c r="B10933" t="s">
        <v>2</v>
      </c>
      <c r="C10933" t="s">
        <v>11460</v>
      </c>
      <c r="D10933" t="s">
        <v>9956</v>
      </c>
      <c r="E10933" t="str">
        <f t="shared" si="180"/>
        <v>831-H22-622-014</v>
      </c>
      <c r="F10933" t="str">
        <f>VLOOKUP(E10933,DWG_TITLES!A:B,2,FALSE)</f>
        <v>DESENHO DE ARRANJO DE BASE DE EQUIPAMENTOS – BLOCO 12</v>
      </c>
    </row>
    <row r="10934" spans="1:6" x14ac:dyDescent="0.25">
      <c r="A10934" s="1">
        <v>46098</v>
      </c>
      <c r="B10934" t="s">
        <v>2</v>
      </c>
      <c r="C10934" t="s">
        <v>11461</v>
      </c>
      <c r="D10934" t="s">
        <v>9956</v>
      </c>
      <c r="E10934" t="str">
        <f t="shared" si="180"/>
        <v>831-H22-622-014</v>
      </c>
      <c r="F10934" t="str">
        <f>VLOOKUP(E10934,DWG_TITLES!A:B,2,FALSE)</f>
        <v>DESENHO DE ARRANJO DE BASE DE EQUIPAMENTOS – BLOCO 12</v>
      </c>
    </row>
    <row r="10935" spans="1:6" x14ac:dyDescent="0.25">
      <c r="A10935" s="1">
        <v>46098</v>
      </c>
      <c r="B10935" t="s">
        <v>2</v>
      </c>
      <c r="C10935" t="s">
        <v>11462</v>
      </c>
      <c r="D10935" t="s">
        <v>9956</v>
      </c>
      <c r="E10935" t="str">
        <f t="shared" si="180"/>
        <v>831-H22-622-014</v>
      </c>
      <c r="F10935" t="str">
        <f>VLOOKUP(E10935,DWG_TITLES!A:B,2,FALSE)</f>
        <v>DESENHO DE ARRANJO DE BASE DE EQUIPAMENTOS – BLOCO 12</v>
      </c>
    </row>
    <row r="10936" spans="1:6" x14ac:dyDescent="0.25">
      <c r="A10936" s="1">
        <v>46098</v>
      </c>
      <c r="B10936" t="s">
        <v>2</v>
      </c>
      <c r="C10936" t="s">
        <v>11463</v>
      </c>
      <c r="D10936" t="s">
        <v>9956</v>
      </c>
      <c r="E10936" t="str">
        <f t="shared" si="180"/>
        <v>831-H22-622-014</v>
      </c>
      <c r="F10936" t="str">
        <f>VLOOKUP(E10936,DWG_TITLES!A:B,2,FALSE)</f>
        <v>DESENHO DE ARRANJO DE BASE DE EQUIPAMENTOS – BLOCO 12</v>
      </c>
    </row>
    <row r="10937" spans="1:6" x14ac:dyDescent="0.25">
      <c r="A10937" s="1">
        <v>46098</v>
      </c>
      <c r="B10937" t="s">
        <v>2</v>
      </c>
      <c r="C10937" t="s">
        <v>11464</v>
      </c>
      <c r="D10937" t="s">
        <v>9956</v>
      </c>
      <c r="E10937" t="str">
        <f t="shared" si="180"/>
        <v>831-H22-622-014</v>
      </c>
      <c r="F10937" t="str">
        <f>VLOOKUP(E10937,DWG_TITLES!A:B,2,FALSE)</f>
        <v>DESENHO DE ARRANJO DE BASE DE EQUIPAMENTOS – BLOCO 12</v>
      </c>
    </row>
    <row r="10938" spans="1:6" x14ac:dyDescent="0.25">
      <c r="A10938" s="1">
        <v>46098</v>
      </c>
      <c r="B10938" t="s">
        <v>2</v>
      </c>
      <c r="C10938" t="s">
        <v>11465</v>
      </c>
      <c r="D10938" t="s">
        <v>9956</v>
      </c>
      <c r="E10938" t="str">
        <f t="shared" si="180"/>
        <v>831-H22-622-015</v>
      </c>
      <c r="F10938" t="str">
        <f>VLOOKUP(E10938,DWG_TITLES!A:B,2,FALSE)</f>
        <v>DESENHO DE ARRANJO DE BASE DE EQUIPAMENTOS – BLOCO 08</v>
      </c>
    </row>
    <row r="10939" spans="1:6" x14ac:dyDescent="0.25">
      <c r="A10939" s="1">
        <v>46098</v>
      </c>
      <c r="B10939" t="s">
        <v>2</v>
      </c>
      <c r="C10939" t="s">
        <v>11466</v>
      </c>
      <c r="D10939" t="s">
        <v>9956</v>
      </c>
      <c r="E10939" t="str">
        <f t="shared" si="180"/>
        <v>831-H22-622-015</v>
      </c>
      <c r="F10939" t="str">
        <f>VLOOKUP(E10939,DWG_TITLES!A:B,2,FALSE)</f>
        <v>DESENHO DE ARRANJO DE BASE DE EQUIPAMENTOS – BLOCO 08</v>
      </c>
    </row>
    <row r="10940" spans="1:6" x14ac:dyDescent="0.25">
      <c r="A10940" s="1">
        <v>46098</v>
      </c>
      <c r="B10940" t="s">
        <v>2</v>
      </c>
      <c r="C10940" t="s">
        <v>11467</v>
      </c>
      <c r="D10940" t="s">
        <v>9956</v>
      </c>
      <c r="E10940" t="str">
        <f t="shared" si="180"/>
        <v>831-H22-622-015</v>
      </c>
      <c r="F10940" t="str">
        <f>VLOOKUP(E10940,DWG_TITLES!A:B,2,FALSE)</f>
        <v>DESENHO DE ARRANJO DE BASE DE EQUIPAMENTOS – BLOCO 08</v>
      </c>
    </row>
    <row r="10941" spans="1:6" x14ac:dyDescent="0.25">
      <c r="A10941" s="1">
        <v>46098</v>
      </c>
      <c r="B10941" t="s">
        <v>2</v>
      </c>
      <c r="C10941" t="s">
        <v>11468</v>
      </c>
      <c r="D10941" t="s">
        <v>9956</v>
      </c>
      <c r="E10941" t="str">
        <f t="shared" si="180"/>
        <v>831-H22-622-016</v>
      </c>
      <c r="F10941" t="str">
        <f>VLOOKUP(E10941,DWG_TITLES!A:B,2,FALSE)</f>
        <v>DESENHO DE ARRANJO DE BASE DE EQUIPAMENTOS – BLOCO 09</v>
      </c>
    </row>
    <row r="10942" spans="1:6" x14ac:dyDescent="0.25">
      <c r="A10942" s="1">
        <v>46098</v>
      </c>
      <c r="B10942" t="s">
        <v>2</v>
      </c>
      <c r="C10942" t="s">
        <v>11469</v>
      </c>
      <c r="D10942" t="s">
        <v>9956</v>
      </c>
      <c r="E10942" t="str">
        <f t="shared" si="180"/>
        <v>831-H22-622-016</v>
      </c>
      <c r="F10942" t="str">
        <f>VLOOKUP(E10942,DWG_TITLES!A:B,2,FALSE)</f>
        <v>DESENHO DE ARRANJO DE BASE DE EQUIPAMENTOS – BLOCO 09</v>
      </c>
    </row>
    <row r="10943" spans="1:6" x14ac:dyDescent="0.25">
      <c r="A10943" s="1">
        <v>46098</v>
      </c>
      <c r="B10943" t="s">
        <v>2</v>
      </c>
      <c r="C10943" t="s">
        <v>11470</v>
      </c>
      <c r="D10943" t="s">
        <v>9956</v>
      </c>
      <c r="E10943" t="str">
        <f t="shared" si="180"/>
        <v>831-H22-622-016</v>
      </c>
      <c r="F10943" t="str">
        <f>VLOOKUP(E10943,DWG_TITLES!A:B,2,FALSE)</f>
        <v>DESENHO DE ARRANJO DE BASE DE EQUIPAMENTOS – BLOCO 09</v>
      </c>
    </row>
    <row r="10944" spans="1:6" x14ac:dyDescent="0.25">
      <c r="A10944" s="1">
        <v>46098</v>
      </c>
      <c r="B10944" t="s">
        <v>2</v>
      </c>
      <c r="C10944" t="s">
        <v>11471</v>
      </c>
      <c r="D10944" t="s">
        <v>9956</v>
      </c>
      <c r="E10944" t="str">
        <f t="shared" si="180"/>
        <v>831-H22-622-017</v>
      </c>
      <c r="F10944" t="str">
        <f>VLOOKUP(E10944,DWG_TITLES!A:B,2,FALSE)</f>
        <v>EQUIPMENT FOUNDATIONS ARRANGEMENT AND DETAILS BLOCK 04</v>
      </c>
    </row>
    <row r="10945" spans="1:6" x14ac:dyDescent="0.25">
      <c r="A10945" s="1">
        <v>46098</v>
      </c>
      <c r="B10945" t="s">
        <v>2</v>
      </c>
      <c r="C10945" t="s">
        <v>11472</v>
      </c>
      <c r="D10945" t="s">
        <v>9956</v>
      </c>
      <c r="E10945" t="str">
        <f t="shared" si="180"/>
        <v>831-H22-622-017</v>
      </c>
      <c r="F10945" t="str">
        <f>VLOOKUP(E10945,DWG_TITLES!A:B,2,FALSE)</f>
        <v>EQUIPMENT FOUNDATIONS ARRANGEMENT AND DETAILS BLOCK 04</v>
      </c>
    </row>
    <row r="10946" spans="1:6" x14ac:dyDescent="0.25">
      <c r="A10946" s="1">
        <v>46098</v>
      </c>
      <c r="B10946" t="s">
        <v>2</v>
      </c>
      <c r="C10946" t="s">
        <v>11473</v>
      </c>
      <c r="D10946" t="s">
        <v>9956</v>
      </c>
      <c r="E10946" t="str">
        <f t="shared" ref="E10946:E11009" si="181">LEFT(C10946,15)</f>
        <v>831-H22-622-017</v>
      </c>
      <c r="F10946" t="str">
        <f>VLOOKUP(E10946,DWG_TITLES!A:B,2,FALSE)</f>
        <v>EQUIPMENT FOUNDATIONS ARRANGEMENT AND DETAILS BLOCK 04</v>
      </c>
    </row>
    <row r="10947" spans="1:6" x14ac:dyDescent="0.25">
      <c r="A10947" s="1">
        <v>46098</v>
      </c>
      <c r="B10947" t="s">
        <v>2</v>
      </c>
      <c r="C10947" t="s">
        <v>11474</v>
      </c>
      <c r="D10947" t="s">
        <v>9956</v>
      </c>
      <c r="E10947" t="str">
        <f t="shared" si="181"/>
        <v>831-H22-622-017</v>
      </c>
      <c r="F10947" t="str">
        <f>VLOOKUP(E10947,DWG_TITLES!A:B,2,FALSE)</f>
        <v>EQUIPMENT FOUNDATIONS ARRANGEMENT AND DETAILS BLOCK 04</v>
      </c>
    </row>
    <row r="10948" spans="1:6" x14ac:dyDescent="0.25">
      <c r="A10948" s="1">
        <v>46098</v>
      </c>
      <c r="B10948" t="s">
        <v>2</v>
      </c>
      <c r="C10948" t="s">
        <v>11475</v>
      </c>
      <c r="D10948" t="s">
        <v>9956</v>
      </c>
      <c r="E10948" t="str">
        <f t="shared" si="181"/>
        <v>831-H22-622-017</v>
      </c>
      <c r="F10948" t="str">
        <f>VLOOKUP(E10948,DWG_TITLES!A:B,2,FALSE)</f>
        <v>EQUIPMENT FOUNDATIONS ARRANGEMENT AND DETAILS BLOCK 04</v>
      </c>
    </row>
    <row r="10949" spans="1:6" x14ac:dyDescent="0.25">
      <c r="A10949" s="1">
        <v>46098</v>
      </c>
      <c r="B10949" t="s">
        <v>2</v>
      </c>
      <c r="C10949" t="s">
        <v>11476</v>
      </c>
      <c r="D10949" t="s">
        <v>9956</v>
      </c>
      <c r="E10949" t="str">
        <f t="shared" si="181"/>
        <v>831-H22-622-017</v>
      </c>
      <c r="F10949" t="str">
        <f>VLOOKUP(E10949,DWG_TITLES!A:B,2,FALSE)</f>
        <v>EQUIPMENT FOUNDATIONS ARRANGEMENT AND DETAILS BLOCK 04</v>
      </c>
    </row>
    <row r="10950" spans="1:6" x14ac:dyDescent="0.25">
      <c r="A10950" s="1">
        <v>46098</v>
      </c>
      <c r="B10950" t="s">
        <v>2</v>
      </c>
      <c r="C10950" t="s">
        <v>11477</v>
      </c>
      <c r="D10950" t="s">
        <v>9956</v>
      </c>
      <c r="E10950" t="str">
        <f t="shared" si="181"/>
        <v>831-H22-622-017</v>
      </c>
      <c r="F10950" t="str">
        <f>VLOOKUP(E10950,DWG_TITLES!A:B,2,FALSE)</f>
        <v>EQUIPMENT FOUNDATIONS ARRANGEMENT AND DETAILS BLOCK 04</v>
      </c>
    </row>
    <row r="10951" spans="1:6" x14ac:dyDescent="0.25">
      <c r="A10951" s="1">
        <v>46098</v>
      </c>
      <c r="B10951" t="s">
        <v>2</v>
      </c>
      <c r="C10951" t="s">
        <v>11478</v>
      </c>
      <c r="D10951" t="s">
        <v>9956</v>
      </c>
      <c r="E10951" t="str">
        <f t="shared" si="181"/>
        <v>831-H22-622-017</v>
      </c>
      <c r="F10951" t="str">
        <f>VLOOKUP(E10951,DWG_TITLES!A:B,2,FALSE)</f>
        <v>EQUIPMENT FOUNDATIONS ARRANGEMENT AND DETAILS BLOCK 04</v>
      </c>
    </row>
    <row r="10952" spans="1:6" x14ac:dyDescent="0.25">
      <c r="A10952" s="1">
        <v>46098</v>
      </c>
      <c r="B10952" t="s">
        <v>2</v>
      </c>
      <c r="C10952" t="s">
        <v>11479</v>
      </c>
      <c r="D10952" t="s">
        <v>9956</v>
      </c>
      <c r="E10952" t="str">
        <f t="shared" si="181"/>
        <v>831-H22-622-017</v>
      </c>
      <c r="F10952" t="str">
        <f>VLOOKUP(E10952,DWG_TITLES!A:B,2,FALSE)</f>
        <v>EQUIPMENT FOUNDATIONS ARRANGEMENT AND DETAILS BLOCK 04</v>
      </c>
    </row>
    <row r="10953" spans="1:6" x14ac:dyDescent="0.25">
      <c r="A10953" s="1">
        <v>46098</v>
      </c>
      <c r="B10953" t="s">
        <v>2</v>
      </c>
      <c r="C10953" t="s">
        <v>11480</v>
      </c>
      <c r="D10953" t="s">
        <v>9956</v>
      </c>
      <c r="E10953" t="str">
        <f t="shared" si="181"/>
        <v>831-H22-622-019</v>
      </c>
      <c r="F10953" t="str">
        <f>VLOOKUP(E10953,DWG_TITLES!A:B,2,FALSE)</f>
        <v>DESENHO DE ARRANJO DE BASE DE EQUIPAMENTOS – BLOCO 06</v>
      </c>
    </row>
    <row r="10954" spans="1:6" x14ac:dyDescent="0.25">
      <c r="A10954" s="1">
        <v>46098</v>
      </c>
      <c r="B10954" t="s">
        <v>2</v>
      </c>
      <c r="C10954" t="s">
        <v>11481</v>
      </c>
      <c r="D10954" t="s">
        <v>9956</v>
      </c>
      <c r="E10954" t="str">
        <f t="shared" si="181"/>
        <v>831-H22-622-019</v>
      </c>
      <c r="F10954" t="str">
        <f>VLOOKUP(E10954,DWG_TITLES!A:B,2,FALSE)</f>
        <v>DESENHO DE ARRANJO DE BASE DE EQUIPAMENTOS – BLOCO 06</v>
      </c>
    </row>
    <row r="10955" spans="1:6" x14ac:dyDescent="0.25">
      <c r="A10955" s="1">
        <v>46098</v>
      </c>
      <c r="B10955" t="s">
        <v>2</v>
      </c>
      <c r="C10955" t="s">
        <v>11482</v>
      </c>
      <c r="D10955" t="s">
        <v>9956</v>
      </c>
      <c r="E10955" t="str">
        <f t="shared" si="181"/>
        <v>831-H22-622-019</v>
      </c>
      <c r="F10955" t="str">
        <f>VLOOKUP(E10955,DWG_TITLES!A:B,2,FALSE)</f>
        <v>DESENHO DE ARRANJO DE BASE DE EQUIPAMENTOS – BLOCO 06</v>
      </c>
    </row>
    <row r="10956" spans="1:6" x14ac:dyDescent="0.25">
      <c r="A10956" s="1">
        <v>46098</v>
      </c>
      <c r="B10956" t="s">
        <v>2</v>
      </c>
      <c r="C10956" t="s">
        <v>11483</v>
      </c>
      <c r="D10956" t="s">
        <v>9956</v>
      </c>
      <c r="E10956" t="str">
        <f t="shared" si="181"/>
        <v>831-H22-622-010</v>
      </c>
      <c r="F10956" t="str">
        <f>VLOOKUP(E10956,DWG_TITLES!A:B,2,FALSE)</f>
        <v>DESENHO DE ARRANJO DE BASE DE EQUIPAMENTOS – BLOCO 07</v>
      </c>
    </row>
    <row r="10957" spans="1:6" x14ac:dyDescent="0.25">
      <c r="A10957" s="1">
        <v>46098</v>
      </c>
      <c r="B10957" t="s">
        <v>2</v>
      </c>
      <c r="C10957" t="s">
        <v>11484</v>
      </c>
      <c r="D10957" t="s">
        <v>9956</v>
      </c>
      <c r="E10957" t="str">
        <f t="shared" si="181"/>
        <v>831-H22-622-005</v>
      </c>
      <c r="F10957" t="str">
        <f>VLOOKUP(E10957,DWG_TITLES!A:B,2,FALSE)</f>
        <v>DESENHO DE ARRANJO DE BASE DE EQUIPAMENTOS – BLOCO 03</v>
      </c>
    </row>
    <row r="10958" spans="1:6" x14ac:dyDescent="0.25">
      <c r="A10958" s="1">
        <v>46098</v>
      </c>
      <c r="B10958" t="s">
        <v>2</v>
      </c>
      <c r="C10958" t="s">
        <v>11485</v>
      </c>
      <c r="D10958" t="s">
        <v>9956</v>
      </c>
      <c r="E10958" t="str">
        <f t="shared" si="181"/>
        <v>831-H22-622-010</v>
      </c>
      <c r="F10958" t="str">
        <f>VLOOKUP(E10958,DWG_TITLES!A:B,2,FALSE)</f>
        <v>DESENHO DE ARRANJO DE BASE DE EQUIPAMENTOS – BLOCO 07</v>
      </c>
    </row>
    <row r="10959" spans="1:6" x14ac:dyDescent="0.25">
      <c r="A10959" s="1">
        <v>46098</v>
      </c>
      <c r="B10959" t="s">
        <v>2</v>
      </c>
      <c r="C10959" t="s">
        <v>11486</v>
      </c>
      <c r="D10959" t="s">
        <v>9956</v>
      </c>
      <c r="E10959" t="str">
        <f t="shared" si="181"/>
        <v>831-H22-622-010</v>
      </c>
      <c r="F10959" t="str">
        <f>VLOOKUP(E10959,DWG_TITLES!A:B,2,FALSE)</f>
        <v>DESENHO DE ARRANJO DE BASE DE EQUIPAMENTOS – BLOCO 07</v>
      </c>
    </row>
    <row r="10960" spans="1:6" x14ac:dyDescent="0.25">
      <c r="A10960" s="1">
        <v>46098</v>
      </c>
      <c r="B10960" t="s">
        <v>2</v>
      </c>
      <c r="C10960" t="s">
        <v>11487</v>
      </c>
      <c r="D10960" t="s">
        <v>9956</v>
      </c>
      <c r="E10960" t="str">
        <f t="shared" si="181"/>
        <v>831-H22-622-010</v>
      </c>
      <c r="F10960" t="str">
        <f>VLOOKUP(E10960,DWG_TITLES!A:B,2,FALSE)</f>
        <v>DESENHO DE ARRANJO DE BASE DE EQUIPAMENTOS – BLOCO 07</v>
      </c>
    </row>
    <row r="10961" spans="1:6" x14ac:dyDescent="0.25">
      <c r="A10961" s="1">
        <v>46098</v>
      </c>
      <c r="B10961" t="s">
        <v>2</v>
      </c>
      <c r="C10961" t="s">
        <v>11488</v>
      </c>
      <c r="D10961" t="s">
        <v>9956</v>
      </c>
      <c r="E10961" t="str">
        <f t="shared" si="181"/>
        <v>831-H22-622-010</v>
      </c>
      <c r="F10961" t="str">
        <f>VLOOKUP(E10961,DWG_TITLES!A:B,2,FALSE)</f>
        <v>DESENHO DE ARRANJO DE BASE DE EQUIPAMENTOS – BLOCO 07</v>
      </c>
    </row>
    <row r="10962" spans="1:6" x14ac:dyDescent="0.25">
      <c r="A10962" s="1">
        <v>46098</v>
      </c>
      <c r="B10962" t="s">
        <v>2</v>
      </c>
      <c r="C10962" t="s">
        <v>11489</v>
      </c>
      <c r="D10962" t="s">
        <v>9956</v>
      </c>
      <c r="E10962" t="str">
        <f t="shared" si="181"/>
        <v>831-H22-622-010</v>
      </c>
      <c r="F10962" t="str">
        <f>VLOOKUP(E10962,DWG_TITLES!A:B,2,FALSE)</f>
        <v>DESENHO DE ARRANJO DE BASE DE EQUIPAMENTOS – BLOCO 07</v>
      </c>
    </row>
    <row r="10963" spans="1:6" x14ac:dyDescent="0.25">
      <c r="A10963" s="1">
        <v>46098</v>
      </c>
      <c r="B10963" t="s">
        <v>2</v>
      </c>
      <c r="C10963" t="s">
        <v>11490</v>
      </c>
      <c r="D10963" t="s">
        <v>9956</v>
      </c>
      <c r="E10963" t="str">
        <f t="shared" si="181"/>
        <v>831-H22-622-010</v>
      </c>
      <c r="F10963" t="str">
        <f>VLOOKUP(E10963,DWG_TITLES!A:B,2,FALSE)</f>
        <v>DESENHO DE ARRANJO DE BASE DE EQUIPAMENTOS – BLOCO 07</v>
      </c>
    </row>
    <row r="10964" spans="1:6" x14ac:dyDescent="0.25">
      <c r="A10964" s="1">
        <v>46098</v>
      </c>
      <c r="B10964" t="s">
        <v>2</v>
      </c>
      <c r="C10964" t="s">
        <v>11491</v>
      </c>
      <c r="D10964" t="s">
        <v>9956</v>
      </c>
      <c r="E10964" t="str">
        <f t="shared" si="181"/>
        <v>831-H22-622-010</v>
      </c>
      <c r="F10964" t="str">
        <f>VLOOKUP(E10964,DWG_TITLES!A:B,2,FALSE)</f>
        <v>DESENHO DE ARRANJO DE BASE DE EQUIPAMENTOS – BLOCO 07</v>
      </c>
    </row>
    <row r="10965" spans="1:6" x14ac:dyDescent="0.25">
      <c r="A10965" s="1">
        <v>46098</v>
      </c>
      <c r="B10965" t="s">
        <v>2</v>
      </c>
      <c r="C10965" t="s">
        <v>11492</v>
      </c>
      <c r="D10965" t="s">
        <v>9956</v>
      </c>
      <c r="E10965" t="str">
        <f t="shared" si="181"/>
        <v>831-H22-622-010</v>
      </c>
      <c r="F10965" t="str">
        <f>VLOOKUP(E10965,DWG_TITLES!A:B,2,FALSE)</f>
        <v>DESENHO DE ARRANJO DE BASE DE EQUIPAMENTOS – BLOCO 07</v>
      </c>
    </row>
    <row r="10966" spans="1:6" x14ac:dyDescent="0.25">
      <c r="A10966" s="1">
        <v>46098</v>
      </c>
      <c r="B10966" t="s">
        <v>2</v>
      </c>
      <c r="C10966" t="s">
        <v>11493</v>
      </c>
      <c r="D10966" t="s">
        <v>9956</v>
      </c>
      <c r="E10966" t="str">
        <f t="shared" si="181"/>
        <v>831-H22-622-010</v>
      </c>
      <c r="F10966" t="str">
        <f>VLOOKUP(E10966,DWG_TITLES!A:B,2,FALSE)</f>
        <v>DESENHO DE ARRANJO DE BASE DE EQUIPAMENTOS – BLOCO 07</v>
      </c>
    </row>
    <row r="10967" spans="1:6" x14ac:dyDescent="0.25">
      <c r="A10967" s="1">
        <v>46098</v>
      </c>
      <c r="B10967" t="s">
        <v>2</v>
      </c>
      <c r="C10967" t="s">
        <v>11494</v>
      </c>
      <c r="D10967" t="s">
        <v>9956</v>
      </c>
      <c r="E10967" t="str">
        <f t="shared" si="181"/>
        <v>831-H22-622-010</v>
      </c>
      <c r="F10967" t="str">
        <f>VLOOKUP(E10967,DWG_TITLES!A:B,2,FALSE)</f>
        <v>DESENHO DE ARRANJO DE BASE DE EQUIPAMENTOS – BLOCO 07</v>
      </c>
    </row>
    <row r="10968" spans="1:6" x14ac:dyDescent="0.25">
      <c r="A10968" s="1">
        <v>46098</v>
      </c>
      <c r="B10968" t="s">
        <v>2</v>
      </c>
      <c r="C10968" t="s">
        <v>11495</v>
      </c>
      <c r="D10968" t="s">
        <v>9956</v>
      </c>
      <c r="E10968" t="str">
        <f t="shared" si="181"/>
        <v>831-H22-622-010</v>
      </c>
      <c r="F10968" t="str">
        <f>VLOOKUP(E10968,DWG_TITLES!A:B,2,FALSE)</f>
        <v>DESENHO DE ARRANJO DE BASE DE EQUIPAMENTOS – BLOCO 07</v>
      </c>
    </row>
    <row r="10969" spans="1:6" x14ac:dyDescent="0.25">
      <c r="A10969" s="1">
        <v>46098</v>
      </c>
      <c r="B10969" t="s">
        <v>2</v>
      </c>
      <c r="C10969" t="s">
        <v>11496</v>
      </c>
      <c r="D10969" t="s">
        <v>9956</v>
      </c>
      <c r="E10969" t="str">
        <f t="shared" si="181"/>
        <v>831-H22-622-010</v>
      </c>
      <c r="F10969" t="str">
        <f>VLOOKUP(E10969,DWG_TITLES!A:B,2,FALSE)</f>
        <v>DESENHO DE ARRANJO DE BASE DE EQUIPAMENTOS – BLOCO 07</v>
      </c>
    </row>
    <row r="10970" spans="1:6" x14ac:dyDescent="0.25">
      <c r="A10970" s="1">
        <v>46098</v>
      </c>
      <c r="B10970" t="s">
        <v>2</v>
      </c>
      <c r="C10970" t="s">
        <v>11497</v>
      </c>
      <c r="D10970" t="s">
        <v>9956</v>
      </c>
      <c r="E10970" t="str">
        <f t="shared" si="181"/>
        <v>831-H22-622-010</v>
      </c>
      <c r="F10970" t="str">
        <f>VLOOKUP(E10970,DWG_TITLES!A:B,2,FALSE)</f>
        <v>DESENHO DE ARRANJO DE BASE DE EQUIPAMENTOS – BLOCO 07</v>
      </c>
    </row>
    <row r="10971" spans="1:6" x14ac:dyDescent="0.25">
      <c r="A10971" s="1">
        <v>46098</v>
      </c>
      <c r="B10971" t="s">
        <v>2</v>
      </c>
      <c r="C10971" t="s">
        <v>11498</v>
      </c>
      <c r="D10971" t="s">
        <v>9956</v>
      </c>
      <c r="E10971" t="str">
        <f t="shared" si="181"/>
        <v>831-H22-622-010</v>
      </c>
      <c r="F10971" t="str">
        <f>VLOOKUP(E10971,DWG_TITLES!A:B,2,FALSE)</f>
        <v>DESENHO DE ARRANJO DE BASE DE EQUIPAMENTOS – BLOCO 07</v>
      </c>
    </row>
    <row r="10972" spans="1:6" x14ac:dyDescent="0.25">
      <c r="A10972" s="1">
        <v>46098</v>
      </c>
      <c r="B10972" t="s">
        <v>2</v>
      </c>
      <c r="C10972" t="s">
        <v>11499</v>
      </c>
      <c r="D10972" t="s">
        <v>9956</v>
      </c>
      <c r="E10972" t="str">
        <f t="shared" si="181"/>
        <v>831-H22-622-010</v>
      </c>
      <c r="F10972" t="str">
        <f>VLOOKUP(E10972,DWG_TITLES!A:B,2,FALSE)</f>
        <v>DESENHO DE ARRANJO DE BASE DE EQUIPAMENTOS – BLOCO 07</v>
      </c>
    </row>
    <row r="10973" spans="1:6" x14ac:dyDescent="0.25">
      <c r="A10973" s="1">
        <v>46098</v>
      </c>
      <c r="B10973" t="s">
        <v>2</v>
      </c>
      <c r="C10973" t="s">
        <v>11500</v>
      </c>
      <c r="D10973" t="s">
        <v>9956</v>
      </c>
      <c r="E10973" t="str">
        <f t="shared" si="181"/>
        <v>831-H22-622-010</v>
      </c>
      <c r="F10973" t="str">
        <f>VLOOKUP(E10973,DWG_TITLES!A:B,2,FALSE)</f>
        <v>DESENHO DE ARRANJO DE BASE DE EQUIPAMENTOS – BLOCO 07</v>
      </c>
    </row>
    <row r="10974" spans="1:6" x14ac:dyDescent="0.25">
      <c r="A10974" s="1">
        <v>46098</v>
      </c>
      <c r="B10974" t="s">
        <v>2</v>
      </c>
      <c r="C10974" t="s">
        <v>11501</v>
      </c>
      <c r="D10974" t="s">
        <v>9956</v>
      </c>
      <c r="E10974" t="str">
        <f t="shared" si="181"/>
        <v>831-H22-622-010</v>
      </c>
      <c r="F10974" t="str">
        <f>VLOOKUP(E10974,DWG_TITLES!A:B,2,FALSE)</f>
        <v>DESENHO DE ARRANJO DE BASE DE EQUIPAMENTOS – BLOCO 07</v>
      </c>
    </row>
    <row r="10975" spans="1:6" x14ac:dyDescent="0.25">
      <c r="A10975" s="1">
        <v>46098</v>
      </c>
      <c r="B10975" t="s">
        <v>2</v>
      </c>
      <c r="C10975" t="s">
        <v>11502</v>
      </c>
      <c r="D10975" t="s">
        <v>9956</v>
      </c>
      <c r="E10975" t="str">
        <f t="shared" si="181"/>
        <v>831-H22-622-012</v>
      </c>
      <c r="F10975" t="str">
        <f>VLOOKUP(E10975,DWG_TITLES!A:B,2,FALSE)</f>
        <v>DESENHO DE ARRANJO DE BASE DE EQUIPAMENTOS – BLOCO 11</v>
      </c>
    </row>
    <row r="10976" spans="1:6" x14ac:dyDescent="0.25">
      <c r="A10976" s="1">
        <v>46098</v>
      </c>
      <c r="B10976" t="s">
        <v>2</v>
      </c>
      <c r="C10976" t="s">
        <v>11503</v>
      </c>
      <c r="D10976" t="s">
        <v>9956</v>
      </c>
      <c r="E10976" t="str">
        <f t="shared" si="181"/>
        <v>831-H22-622-012</v>
      </c>
      <c r="F10976" t="str">
        <f>VLOOKUP(E10976,DWG_TITLES!A:B,2,FALSE)</f>
        <v>DESENHO DE ARRANJO DE BASE DE EQUIPAMENTOS – BLOCO 11</v>
      </c>
    </row>
    <row r="10977" spans="1:6" x14ac:dyDescent="0.25">
      <c r="A10977" s="1">
        <v>46098</v>
      </c>
      <c r="B10977" t="s">
        <v>2</v>
      </c>
      <c r="C10977" t="s">
        <v>11504</v>
      </c>
      <c r="D10977" t="s">
        <v>9956</v>
      </c>
      <c r="E10977" t="str">
        <f t="shared" si="181"/>
        <v>831-H22-622-012</v>
      </c>
      <c r="F10977" t="str">
        <f>VLOOKUP(E10977,DWG_TITLES!A:B,2,FALSE)</f>
        <v>DESENHO DE ARRANJO DE BASE DE EQUIPAMENTOS – BLOCO 11</v>
      </c>
    </row>
    <row r="10978" spans="1:6" x14ac:dyDescent="0.25">
      <c r="A10978" s="1">
        <v>46098</v>
      </c>
      <c r="B10978" t="s">
        <v>2</v>
      </c>
      <c r="C10978" t="s">
        <v>11505</v>
      </c>
      <c r="D10978" t="s">
        <v>9956</v>
      </c>
      <c r="E10978" t="str">
        <f t="shared" si="181"/>
        <v>831-H22-622-012</v>
      </c>
      <c r="F10978" t="str">
        <f>VLOOKUP(E10978,DWG_TITLES!A:B,2,FALSE)</f>
        <v>DESENHO DE ARRANJO DE BASE DE EQUIPAMENTOS – BLOCO 11</v>
      </c>
    </row>
    <row r="10979" spans="1:6" x14ac:dyDescent="0.25">
      <c r="A10979" s="1">
        <v>46098</v>
      </c>
      <c r="B10979" t="s">
        <v>2</v>
      </c>
      <c r="C10979" t="s">
        <v>11506</v>
      </c>
      <c r="D10979" t="s">
        <v>9956</v>
      </c>
      <c r="E10979" t="str">
        <f t="shared" si="181"/>
        <v>831-H22-622-012</v>
      </c>
      <c r="F10979" t="str">
        <f>VLOOKUP(E10979,DWG_TITLES!A:B,2,FALSE)</f>
        <v>DESENHO DE ARRANJO DE BASE DE EQUIPAMENTOS – BLOCO 11</v>
      </c>
    </row>
    <row r="10980" spans="1:6" x14ac:dyDescent="0.25">
      <c r="A10980" s="1">
        <v>46098</v>
      </c>
      <c r="B10980" t="s">
        <v>2</v>
      </c>
      <c r="C10980" t="s">
        <v>11507</v>
      </c>
      <c r="D10980" t="s">
        <v>9956</v>
      </c>
      <c r="E10980" t="str">
        <f t="shared" si="181"/>
        <v>831-H22-622-012</v>
      </c>
      <c r="F10980" t="str">
        <f>VLOOKUP(E10980,DWG_TITLES!A:B,2,FALSE)</f>
        <v>DESENHO DE ARRANJO DE BASE DE EQUIPAMENTOS – BLOCO 11</v>
      </c>
    </row>
    <row r="10981" spans="1:6" x14ac:dyDescent="0.25">
      <c r="A10981" s="1">
        <v>46098</v>
      </c>
      <c r="B10981" t="s">
        <v>2</v>
      </c>
      <c r="C10981" t="s">
        <v>11508</v>
      </c>
      <c r="D10981" t="s">
        <v>9956</v>
      </c>
      <c r="E10981" t="str">
        <f t="shared" si="181"/>
        <v>831-H22-622-012</v>
      </c>
      <c r="F10981" t="str">
        <f>VLOOKUP(E10981,DWG_TITLES!A:B,2,FALSE)</f>
        <v>DESENHO DE ARRANJO DE BASE DE EQUIPAMENTOS – BLOCO 11</v>
      </c>
    </row>
    <row r="10982" spans="1:6" x14ac:dyDescent="0.25">
      <c r="A10982" s="1">
        <v>46098</v>
      </c>
      <c r="B10982" t="s">
        <v>2</v>
      </c>
      <c r="C10982" t="s">
        <v>11509</v>
      </c>
      <c r="D10982" t="s">
        <v>9956</v>
      </c>
      <c r="E10982" t="str">
        <f t="shared" si="181"/>
        <v>831-H22-622-012</v>
      </c>
      <c r="F10982" t="str">
        <f>VLOOKUP(E10982,DWG_TITLES!A:B,2,FALSE)</f>
        <v>DESENHO DE ARRANJO DE BASE DE EQUIPAMENTOS – BLOCO 11</v>
      </c>
    </row>
    <row r="10983" spans="1:6" x14ac:dyDescent="0.25">
      <c r="A10983" s="1">
        <v>46098</v>
      </c>
      <c r="B10983" t="s">
        <v>2</v>
      </c>
      <c r="C10983" t="s">
        <v>11510</v>
      </c>
      <c r="D10983" t="s">
        <v>9956</v>
      </c>
      <c r="E10983" t="str">
        <f t="shared" si="181"/>
        <v>831-H22-622-012</v>
      </c>
      <c r="F10983" t="str">
        <f>VLOOKUP(E10983,DWG_TITLES!A:B,2,FALSE)</f>
        <v>DESENHO DE ARRANJO DE BASE DE EQUIPAMENTOS – BLOCO 11</v>
      </c>
    </row>
    <row r="10984" spans="1:6" x14ac:dyDescent="0.25">
      <c r="A10984" s="1">
        <v>46098</v>
      </c>
      <c r="B10984" t="s">
        <v>2</v>
      </c>
      <c r="C10984" t="s">
        <v>11511</v>
      </c>
      <c r="D10984" t="s">
        <v>9956</v>
      </c>
      <c r="E10984" t="str">
        <f t="shared" si="181"/>
        <v>831-H22-622-012</v>
      </c>
      <c r="F10984" t="str">
        <f>VLOOKUP(E10984,DWG_TITLES!A:B,2,FALSE)</f>
        <v>DESENHO DE ARRANJO DE BASE DE EQUIPAMENTOS – BLOCO 11</v>
      </c>
    </row>
    <row r="10985" spans="1:6" x14ac:dyDescent="0.25">
      <c r="A10985" s="1">
        <v>46098</v>
      </c>
      <c r="B10985" t="s">
        <v>2</v>
      </c>
      <c r="C10985" t="s">
        <v>11512</v>
      </c>
      <c r="D10985" t="s">
        <v>9956</v>
      </c>
      <c r="E10985" t="str">
        <f t="shared" si="181"/>
        <v>831-H22-622-012</v>
      </c>
      <c r="F10985" t="str">
        <f>VLOOKUP(E10985,DWG_TITLES!A:B,2,FALSE)</f>
        <v>DESENHO DE ARRANJO DE BASE DE EQUIPAMENTOS – BLOCO 11</v>
      </c>
    </row>
    <row r="10986" spans="1:6" x14ac:dyDescent="0.25">
      <c r="A10986" s="1">
        <v>46098</v>
      </c>
      <c r="B10986" t="s">
        <v>2</v>
      </c>
      <c r="C10986" t="s">
        <v>11513</v>
      </c>
      <c r="D10986" t="s">
        <v>9956</v>
      </c>
      <c r="E10986" t="str">
        <f t="shared" si="181"/>
        <v>831-H22-622-012</v>
      </c>
      <c r="F10986" t="str">
        <f>VLOOKUP(E10986,DWG_TITLES!A:B,2,FALSE)</f>
        <v>DESENHO DE ARRANJO DE BASE DE EQUIPAMENTOS – BLOCO 11</v>
      </c>
    </row>
    <row r="10987" spans="1:6" x14ac:dyDescent="0.25">
      <c r="A10987" s="1">
        <v>46098</v>
      </c>
      <c r="B10987" t="s">
        <v>2</v>
      </c>
      <c r="C10987" t="s">
        <v>11514</v>
      </c>
      <c r="D10987" t="s">
        <v>9956</v>
      </c>
      <c r="E10987" t="str">
        <f t="shared" si="181"/>
        <v>831-H22-622-012</v>
      </c>
      <c r="F10987" t="str">
        <f>VLOOKUP(E10987,DWG_TITLES!A:B,2,FALSE)</f>
        <v>DESENHO DE ARRANJO DE BASE DE EQUIPAMENTOS – BLOCO 11</v>
      </c>
    </row>
    <row r="10988" spans="1:6" x14ac:dyDescent="0.25">
      <c r="A10988" s="1">
        <v>46098</v>
      </c>
      <c r="B10988" t="s">
        <v>2</v>
      </c>
      <c r="C10988" t="s">
        <v>11515</v>
      </c>
      <c r="D10988" t="s">
        <v>9956</v>
      </c>
      <c r="E10988" t="str">
        <f t="shared" si="181"/>
        <v>831-H22-622-014</v>
      </c>
      <c r="F10988" t="str">
        <f>VLOOKUP(E10988,DWG_TITLES!A:B,2,FALSE)</f>
        <v>DESENHO DE ARRANJO DE BASE DE EQUIPAMENTOS – BLOCO 12</v>
      </c>
    </row>
    <row r="10989" spans="1:6" x14ac:dyDescent="0.25">
      <c r="A10989" s="1">
        <v>46098</v>
      </c>
      <c r="B10989" t="s">
        <v>2</v>
      </c>
      <c r="C10989" t="s">
        <v>11516</v>
      </c>
      <c r="D10989" t="s">
        <v>9956</v>
      </c>
      <c r="E10989" t="str">
        <f t="shared" si="181"/>
        <v>831-H22-622-014</v>
      </c>
      <c r="F10989" t="str">
        <f>VLOOKUP(E10989,DWG_TITLES!A:B,2,FALSE)</f>
        <v>DESENHO DE ARRANJO DE BASE DE EQUIPAMENTOS – BLOCO 12</v>
      </c>
    </row>
    <row r="10990" spans="1:6" x14ac:dyDescent="0.25">
      <c r="A10990" s="1">
        <v>46098</v>
      </c>
      <c r="B10990" t="s">
        <v>2</v>
      </c>
      <c r="C10990" t="s">
        <v>11517</v>
      </c>
      <c r="D10990" t="s">
        <v>9956</v>
      </c>
      <c r="E10990" t="str">
        <f t="shared" si="181"/>
        <v>831-H22-622-014</v>
      </c>
      <c r="F10990" t="str">
        <f>VLOOKUP(E10990,DWG_TITLES!A:B,2,FALSE)</f>
        <v>DESENHO DE ARRANJO DE BASE DE EQUIPAMENTOS – BLOCO 12</v>
      </c>
    </row>
    <row r="10991" spans="1:6" x14ac:dyDescent="0.25">
      <c r="A10991" s="1">
        <v>46098</v>
      </c>
      <c r="B10991" t="s">
        <v>2</v>
      </c>
      <c r="C10991" t="s">
        <v>11518</v>
      </c>
      <c r="D10991" t="s">
        <v>9956</v>
      </c>
      <c r="E10991" t="str">
        <f t="shared" si="181"/>
        <v>831-H22-622-014</v>
      </c>
      <c r="F10991" t="str">
        <f>VLOOKUP(E10991,DWG_TITLES!A:B,2,FALSE)</f>
        <v>DESENHO DE ARRANJO DE BASE DE EQUIPAMENTOS – BLOCO 12</v>
      </c>
    </row>
    <row r="10992" spans="1:6" x14ac:dyDescent="0.25">
      <c r="A10992" s="1">
        <v>46098</v>
      </c>
      <c r="B10992" t="s">
        <v>2</v>
      </c>
      <c r="C10992" t="s">
        <v>11519</v>
      </c>
      <c r="D10992" t="s">
        <v>9956</v>
      </c>
      <c r="E10992" t="str">
        <f t="shared" si="181"/>
        <v>831-H22-622-014</v>
      </c>
      <c r="F10992" t="str">
        <f>VLOOKUP(E10992,DWG_TITLES!A:B,2,FALSE)</f>
        <v>DESENHO DE ARRANJO DE BASE DE EQUIPAMENTOS – BLOCO 12</v>
      </c>
    </row>
    <row r="10993" spans="1:6" x14ac:dyDescent="0.25">
      <c r="A10993" s="1">
        <v>46098</v>
      </c>
      <c r="B10993" t="s">
        <v>2</v>
      </c>
      <c r="C10993" t="s">
        <v>11520</v>
      </c>
      <c r="D10993" t="s">
        <v>9956</v>
      </c>
      <c r="E10993" t="str">
        <f t="shared" si="181"/>
        <v>831-H22-622-014</v>
      </c>
      <c r="F10993" t="str">
        <f>VLOOKUP(E10993,DWG_TITLES!A:B,2,FALSE)</f>
        <v>DESENHO DE ARRANJO DE BASE DE EQUIPAMENTOS – BLOCO 12</v>
      </c>
    </row>
    <row r="10994" spans="1:6" x14ac:dyDescent="0.25">
      <c r="A10994" s="1">
        <v>46098</v>
      </c>
      <c r="B10994" t="s">
        <v>2</v>
      </c>
      <c r="C10994" t="s">
        <v>11521</v>
      </c>
      <c r="D10994" t="s">
        <v>9956</v>
      </c>
      <c r="E10994" t="str">
        <f t="shared" si="181"/>
        <v>831-H22-622-015</v>
      </c>
      <c r="F10994" t="str">
        <f>VLOOKUP(E10994,DWG_TITLES!A:B,2,FALSE)</f>
        <v>DESENHO DE ARRANJO DE BASE DE EQUIPAMENTOS – BLOCO 08</v>
      </c>
    </row>
    <row r="10995" spans="1:6" x14ac:dyDescent="0.25">
      <c r="A10995" s="1">
        <v>46098</v>
      </c>
      <c r="B10995" t="s">
        <v>2</v>
      </c>
      <c r="C10995" t="s">
        <v>11522</v>
      </c>
      <c r="D10995" t="s">
        <v>9956</v>
      </c>
      <c r="E10995" t="str">
        <f t="shared" si="181"/>
        <v>831-H22-622-015</v>
      </c>
      <c r="F10995" t="str">
        <f>VLOOKUP(E10995,DWG_TITLES!A:B,2,FALSE)</f>
        <v>DESENHO DE ARRANJO DE BASE DE EQUIPAMENTOS – BLOCO 08</v>
      </c>
    </row>
    <row r="10996" spans="1:6" x14ac:dyDescent="0.25">
      <c r="A10996" s="1">
        <v>46098</v>
      </c>
      <c r="B10996" t="s">
        <v>2</v>
      </c>
      <c r="C10996" t="s">
        <v>11523</v>
      </c>
      <c r="D10996" t="s">
        <v>9956</v>
      </c>
      <c r="E10996" t="str">
        <f t="shared" si="181"/>
        <v>831-H22-622-015</v>
      </c>
      <c r="F10996" t="str">
        <f>VLOOKUP(E10996,DWG_TITLES!A:B,2,FALSE)</f>
        <v>DESENHO DE ARRANJO DE BASE DE EQUIPAMENTOS – BLOCO 08</v>
      </c>
    </row>
    <row r="10997" spans="1:6" x14ac:dyDescent="0.25">
      <c r="A10997" s="1">
        <v>46098</v>
      </c>
      <c r="B10997" t="s">
        <v>2</v>
      </c>
      <c r="C10997" t="s">
        <v>11524</v>
      </c>
      <c r="D10997" t="s">
        <v>9956</v>
      </c>
      <c r="E10997" t="str">
        <f t="shared" si="181"/>
        <v>831-H22-622-017</v>
      </c>
      <c r="F10997" t="str">
        <f>VLOOKUP(E10997,DWG_TITLES!A:B,2,FALSE)</f>
        <v>EQUIPMENT FOUNDATIONS ARRANGEMENT AND DETAILS BLOCK 04</v>
      </c>
    </row>
    <row r="10998" spans="1:6" x14ac:dyDescent="0.25">
      <c r="A10998" s="1">
        <v>46098</v>
      </c>
      <c r="B10998" t="s">
        <v>2</v>
      </c>
      <c r="C10998" t="s">
        <v>11525</v>
      </c>
      <c r="D10998" t="s">
        <v>9956</v>
      </c>
      <c r="E10998" t="str">
        <f t="shared" si="181"/>
        <v>831-H22-622-017</v>
      </c>
      <c r="F10998" t="str">
        <f>VLOOKUP(E10998,DWG_TITLES!A:B,2,FALSE)</f>
        <v>EQUIPMENT FOUNDATIONS ARRANGEMENT AND DETAILS BLOCK 04</v>
      </c>
    </row>
    <row r="10999" spans="1:6" x14ac:dyDescent="0.25">
      <c r="A10999" s="1">
        <v>46098</v>
      </c>
      <c r="B10999" t="s">
        <v>2</v>
      </c>
      <c r="C10999" t="s">
        <v>11526</v>
      </c>
      <c r="D10999" t="s">
        <v>9956</v>
      </c>
      <c r="E10999" t="str">
        <f t="shared" si="181"/>
        <v>831-H22-622-019</v>
      </c>
      <c r="F10999" t="str">
        <f>VLOOKUP(E10999,DWG_TITLES!A:B,2,FALSE)</f>
        <v>DESENHO DE ARRANJO DE BASE DE EQUIPAMENTOS – BLOCO 06</v>
      </c>
    </row>
    <row r="11000" spans="1:6" x14ac:dyDescent="0.25">
      <c r="A11000" s="1">
        <v>46098</v>
      </c>
      <c r="B11000" t="s">
        <v>2</v>
      </c>
      <c r="C11000" t="s">
        <v>11527</v>
      </c>
      <c r="D11000" t="s">
        <v>9956</v>
      </c>
      <c r="E11000" t="str">
        <f t="shared" si="181"/>
        <v>831-H22-622-019</v>
      </c>
      <c r="F11000" t="str">
        <f>VLOOKUP(E11000,DWG_TITLES!A:B,2,FALSE)</f>
        <v>DESENHO DE ARRANJO DE BASE DE EQUIPAMENTOS – BLOCO 06</v>
      </c>
    </row>
    <row r="11001" spans="1:6" x14ac:dyDescent="0.25">
      <c r="A11001" s="1">
        <v>46098</v>
      </c>
      <c r="B11001" t="s">
        <v>2</v>
      </c>
      <c r="C11001" t="s">
        <v>11528</v>
      </c>
      <c r="D11001" t="s">
        <v>9956</v>
      </c>
      <c r="E11001" t="str">
        <f t="shared" si="181"/>
        <v>831-H22-622-019</v>
      </c>
      <c r="F11001" t="str">
        <f>VLOOKUP(E11001,DWG_TITLES!A:B,2,FALSE)</f>
        <v>DESENHO DE ARRANJO DE BASE DE EQUIPAMENTOS – BLOCO 06</v>
      </c>
    </row>
    <row r="11002" spans="1:6" x14ac:dyDescent="0.25">
      <c r="A11002" s="1">
        <v>46098</v>
      </c>
      <c r="B11002" t="s">
        <v>2</v>
      </c>
      <c r="C11002" t="s">
        <v>11529</v>
      </c>
      <c r="D11002" t="s">
        <v>9956</v>
      </c>
      <c r="E11002" t="str">
        <f t="shared" si="181"/>
        <v>831-H22-622-019</v>
      </c>
      <c r="F11002" t="str">
        <f>VLOOKUP(E11002,DWG_TITLES!A:B,2,FALSE)</f>
        <v>DESENHO DE ARRANJO DE BASE DE EQUIPAMENTOS – BLOCO 06</v>
      </c>
    </row>
    <row r="11003" spans="1:6" x14ac:dyDescent="0.25">
      <c r="A11003" s="1">
        <v>46098</v>
      </c>
      <c r="B11003" t="s">
        <v>2</v>
      </c>
      <c r="C11003" t="s">
        <v>11530</v>
      </c>
      <c r="D11003" t="s">
        <v>9956</v>
      </c>
      <c r="E11003" t="str">
        <f t="shared" si="181"/>
        <v>831-H22-622-019</v>
      </c>
      <c r="F11003" t="str">
        <f>VLOOKUP(E11003,DWG_TITLES!A:B,2,FALSE)</f>
        <v>DESENHO DE ARRANJO DE BASE DE EQUIPAMENTOS – BLOCO 06</v>
      </c>
    </row>
    <row r="11004" spans="1:6" x14ac:dyDescent="0.25">
      <c r="A11004" s="1">
        <v>46098</v>
      </c>
      <c r="B11004" t="s">
        <v>2</v>
      </c>
      <c r="C11004" t="s">
        <v>11531</v>
      </c>
      <c r="D11004" t="s">
        <v>9956</v>
      </c>
      <c r="E11004" t="str">
        <f t="shared" si="181"/>
        <v>831-H22-622-019</v>
      </c>
      <c r="F11004" t="str">
        <f>VLOOKUP(E11004,DWG_TITLES!A:B,2,FALSE)</f>
        <v>DESENHO DE ARRANJO DE BASE DE EQUIPAMENTOS – BLOCO 06</v>
      </c>
    </row>
    <row r="11005" spans="1:6" x14ac:dyDescent="0.25">
      <c r="A11005" s="1">
        <v>46098</v>
      </c>
      <c r="B11005" t="s">
        <v>2</v>
      </c>
      <c r="C11005" t="s">
        <v>11532</v>
      </c>
      <c r="D11005" t="s">
        <v>9956</v>
      </c>
      <c r="E11005" t="str">
        <f t="shared" si="181"/>
        <v>831-H22-622-019</v>
      </c>
      <c r="F11005" t="str">
        <f>VLOOKUP(E11005,DWG_TITLES!A:B,2,FALSE)</f>
        <v>DESENHO DE ARRANJO DE BASE DE EQUIPAMENTOS – BLOCO 06</v>
      </c>
    </row>
    <row r="11006" spans="1:6" x14ac:dyDescent="0.25">
      <c r="A11006" s="1">
        <v>46098</v>
      </c>
      <c r="B11006" t="s">
        <v>2</v>
      </c>
      <c r="C11006" t="s">
        <v>11533</v>
      </c>
      <c r="D11006" t="s">
        <v>9956</v>
      </c>
      <c r="E11006" t="str">
        <f t="shared" si="181"/>
        <v>831-H22-622-010</v>
      </c>
      <c r="F11006" t="str">
        <f>VLOOKUP(E11006,DWG_TITLES!A:B,2,FALSE)</f>
        <v>DESENHO DE ARRANJO DE BASE DE EQUIPAMENTOS – BLOCO 07</v>
      </c>
    </row>
    <row r="11007" spans="1:6" x14ac:dyDescent="0.25">
      <c r="A11007" s="1">
        <v>46098</v>
      </c>
      <c r="B11007" t="s">
        <v>2</v>
      </c>
      <c r="C11007" t="s">
        <v>11534</v>
      </c>
      <c r="D11007" t="s">
        <v>9956</v>
      </c>
      <c r="E11007" t="str">
        <f t="shared" si="181"/>
        <v>831-H22-622-010</v>
      </c>
      <c r="F11007" t="str">
        <f>VLOOKUP(E11007,DWG_TITLES!A:B,2,FALSE)</f>
        <v>DESENHO DE ARRANJO DE BASE DE EQUIPAMENTOS – BLOCO 07</v>
      </c>
    </row>
    <row r="11008" spans="1:6" x14ac:dyDescent="0.25">
      <c r="A11008" s="1">
        <v>46098</v>
      </c>
      <c r="B11008" t="s">
        <v>2</v>
      </c>
      <c r="C11008" t="s">
        <v>11535</v>
      </c>
      <c r="D11008" t="s">
        <v>9956</v>
      </c>
      <c r="E11008" t="str">
        <f t="shared" si="181"/>
        <v>831-H22-622-010</v>
      </c>
      <c r="F11008" t="str">
        <f>VLOOKUP(E11008,DWG_TITLES!A:B,2,FALSE)</f>
        <v>DESENHO DE ARRANJO DE BASE DE EQUIPAMENTOS – BLOCO 07</v>
      </c>
    </row>
    <row r="11009" spans="1:6" x14ac:dyDescent="0.25">
      <c r="A11009" s="1">
        <v>46098</v>
      </c>
      <c r="B11009" t="s">
        <v>2</v>
      </c>
      <c r="C11009" t="s">
        <v>11536</v>
      </c>
      <c r="D11009" t="s">
        <v>9956</v>
      </c>
      <c r="E11009" t="str">
        <f t="shared" si="181"/>
        <v>831-H22-622-010</v>
      </c>
      <c r="F11009" t="str">
        <f>VLOOKUP(E11009,DWG_TITLES!A:B,2,FALSE)</f>
        <v>DESENHO DE ARRANJO DE BASE DE EQUIPAMENTOS – BLOCO 07</v>
      </c>
    </row>
    <row r="11010" spans="1:6" x14ac:dyDescent="0.25">
      <c r="A11010" s="1">
        <v>46098</v>
      </c>
      <c r="B11010" t="s">
        <v>2</v>
      </c>
      <c r="C11010" t="s">
        <v>11537</v>
      </c>
      <c r="D11010" t="s">
        <v>9956</v>
      </c>
      <c r="E11010" t="str">
        <f t="shared" ref="E11010:E11073" si="182">LEFT(C11010,15)</f>
        <v>831-H22-622-010</v>
      </c>
      <c r="F11010" t="str">
        <f>VLOOKUP(E11010,DWG_TITLES!A:B,2,FALSE)</f>
        <v>DESENHO DE ARRANJO DE BASE DE EQUIPAMENTOS – BLOCO 07</v>
      </c>
    </row>
    <row r="11011" spans="1:6" x14ac:dyDescent="0.25">
      <c r="A11011" s="1">
        <v>46098</v>
      </c>
      <c r="B11011" t="s">
        <v>2</v>
      </c>
      <c r="C11011" t="s">
        <v>11538</v>
      </c>
      <c r="D11011" t="s">
        <v>9956</v>
      </c>
      <c r="E11011" t="str">
        <f t="shared" si="182"/>
        <v>831-H22-622-010</v>
      </c>
      <c r="F11011" t="str">
        <f>VLOOKUP(E11011,DWG_TITLES!A:B,2,FALSE)</f>
        <v>DESENHO DE ARRANJO DE BASE DE EQUIPAMENTOS – BLOCO 07</v>
      </c>
    </row>
    <row r="11012" spans="1:6" x14ac:dyDescent="0.25">
      <c r="A11012" s="1">
        <v>46098</v>
      </c>
      <c r="B11012" t="s">
        <v>2</v>
      </c>
      <c r="C11012" t="s">
        <v>11539</v>
      </c>
      <c r="D11012" t="s">
        <v>9956</v>
      </c>
      <c r="E11012" t="str">
        <f t="shared" si="182"/>
        <v>831-H22-622-010</v>
      </c>
      <c r="F11012" t="str">
        <f>VLOOKUP(E11012,DWG_TITLES!A:B,2,FALSE)</f>
        <v>DESENHO DE ARRANJO DE BASE DE EQUIPAMENTOS – BLOCO 07</v>
      </c>
    </row>
    <row r="11013" spans="1:6" x14ac:dyDescent="0.25">
      <c r="A11013" s="1">
        <v>46098</v>
      </c>
      <c r="B11013" t="s">
        <v>2</v>
      </c>
      <c r="C11013" t="s">
        <v>11540</v>
      </c>
      <c r="D11013" t="s">
        <v>9956</v>
      </c>
      <c r="E11013" t="str">
        <f t="shared" si="182"/>
        <v>831-H22-622-010</v>
      </c>
      <c r="F11013" t="str">
        <f>VLOOKUP(E11013,DWG_TITLES!A:B,2,FALSE)</f>
        <v>DESENHO DE ARRANJO DE BASE DE EQUIPAMENTOS – BLOCO 07</v>
      </c>
    </row>
    <row r="11014" spans="1:6" x14ac:dyDescent="0.25">
      <c r="A11014" s="1">
        <v>46098</v>
      </c>
      <c r="B11014" t="s">
        <v>2</v>
      </c>
      <c r="C11014" t="s">
        <v>11541</v>
      </c>
      <c r="D11014" t="s">
        <v>9956</v>
      </c>
      <c r="E11014" t="str">
        <f t="shared" si="182"/>
        <v>831-H22-622-012</v>
      </c>
      <c r="F11014" t="str">
        <f>VLOOKUP(E11014,DWG_TITLES!A:B,2,FALSE)</f>
        <v>DESENHO DE ARRANJO DE BASE DE EQUIPAMENTOS – BLOCO 11</v>
      </c>
    </row>
    <row r="11015" spans="1:6" x14ac:dyDescent="0.25">
      <c r="A11015" s="1">
        <v>46098</v>
      </c>
      <c r="B11015" t="s">
        <v>2</v>
      </c>
      <c r="C11015" t="s">
        <v>11542</v>
      </c>
      <c r="D11015" t="s">
        <v>9956</v>
      </c>
      <c r="E11015" t="str">
        <f t="shared" si="182"/>
        <v>831-H22-622-012</v>
      </c>
      <c r="F11015" t="str">
        <f>VLOOKUP(E11015,DWG_TITLES!A:B,2,FALSE)</f>
        <v>DESENHO DE ARRANJO DE BASE DE EQUIPAMENTOS – BLOCO 11</v>
      </c>
    </row>
    <row r="11016" spans="1:6" x14ac:dyDescent="0.25">
      <c r="A11016" s="1">
        <v>46098</v>
      </c>
      <c r="B11016" t="s">
        <v>2</v>
      </c>
      <c r="C11016" t="s">
        <v>11543</v>
      </c>
      <c r="D11016" t="s">
        <v>9956</v>
      </c>
      <c r="E11016" t="str">
        <f t="shared" si="182"/>
        <v>831-H22-622-012</v>
      </c>
      <c r="F11016" t="str">
        <f>VLOOKUP(E11016,DWG_TITLES!A:B,2,FALSE)</f>
        <v>DESENHO DE ARRANJO DE BASE DE EQUIPAMENTOS – BLOCO 11</v>
      </c>
    </row>
    <row r="11017" spans="1:6" x14ac:dyDescent="0.25">
      <c r="A11017" s="1">
        <v>46098</v>
      </c>
      <c r="B11017" t="s">
        <v>2</v>
      </c>
      <c r="C11017" t="s">
        <v>11544</v>
      </c>
      <c r="D11017" t="s">
        <v>9956</v>
      </c>
      <c r="E11017" t="str">
        <f t="shared" si="182"/>
        <v>831-H22-622-012</v>
      </c>
      <c r="F11017" t="str">
        <f>VLOOKUP(E11017,DWG_TITLES!A:B,2,FALSE)</f>
        <v>DESENHO DE ARRANJO DE BASE DE EQUIPAMENTOS – BLOCO 11</v>
      </c>
    </row>
    <row r="11018" spans="1:6" x14ac:dyDescent="0.25">
      <c r="A11018" s="1">
        <v>46098</v>
      </c>
      <c r="B11018" t="s">
        <v>2</v>
      </c>
      <c r="C11018" t="s">
        <v>11545</v>
      </c>
      <c r="D11018" t="s">
        <v>9956</v>
      </c>
      <c r="E11018" t="str">
        <f t="shared" si="182"/>
        <v>831-H22-622-012</v>
      </c>
      <c r="F11018" t="str">
        <f>VLOOKUP(E11018,DWG_TITLES!A:B,2,FALSE)</f>
        <v>DESENHO DE ARRANJO DE BASE DE EQUIPAMENTOS – BLOCO 11</v>
      </c>
    </row>
    <row r="11019" spans="1:6" x14ac:dyDescent="0.25">
      <c r="A11019" s="1">
        <v>46098</v>
      </c>
      <c r="B11019" t="s">
        <v>2</v>
      </c>
      <c r="C11019" t="s">
        <v>11546</v>
      </c>
      <c r="D11019" t="s">
        <v>9956</v>
      </c>
      <c r="E11019" t="str">
        <f t="shared" si="182"/>
        <v>831-H22-622-012</v>
      </c>
      <c r="F11019" t="str">
        <f>VLOOKUP(E11019,DWG_TITLES!A:B,2,FALSE)</f>
        <v>DESENHO DE ARRANJO DE BASE DE EQUIPAMENTOS – BLOCO 11</v>
      </c>
    </row>
    <row r="11020" spans="1:6" x14ac:dyDescent="0.25">
      <c r="A11020" s="1">
        <v>46098</v>
      </c>
      <c r="B11020" t="s">
        <v>2</v>
      </c>
      <c r="C11020" t="s">
        <v>11547</v>
      </c>
      <c r="D11020" t="s">
        <v>9956</v>
      </c>
      <c r="E11020" t="str">
        <f t="shared" si="182"/>
        <v>831-H22-622-014</v>
      </c>
      <c r="F11020" t="str">
        <f>VLOOKUP(E11020,DWG_TITLES!A:B,2,FALSE)</f>
        <v>DESENHO DE ARRANJO DE BASE DE EQUIPAMENTOS – BLOCO 12</v>
      </c>
    </row>
    <row r="11021" spans="1:6" x14ac:dyDescent="0.25">
      <c r="A11021" s="1">
        <v>46098</v>
      </c>
      <c r="B11021" t="s">
        <v>2</v>
      </c>
      <c r="C11021" t="s">
        <v>11548</v>
      </c>
      <c r="D11021" t="s">
        <v>9956</v>
      </c>
      <c r="E11021" t="str">
        <f t="shared" si="182"/>
        <v>831-H22-622-015</v>
      </c>
      <c r="F11021" t="str">
        <f>VLOOKUP(E11021,DWG_TITLES!A:B,2,FALSE)</f>
        <v>DESENHO DE ARRANJO DE BASE DE EQUIPAMENTOS – BLOCO 08</v>
      </c>
    </row>
    <row r="11022" spans="1:6" x14ac:dyDescent="0.25">
      <c r="A11022" s="1">
        <v>46098</v>
      </c>
      <c r="B11022" t="s">
        <v>2</v>
      </c>
      <c r="C11022" t="s">
        <v>11549</v>
      </c>
      <c r="D11022" t="s">
        <v>9956</v>
      </c>
      <c r="E11022" t="str">
        <f t="shared" si="182"/>
        <v>831-H22-622-017</v>
      </c>
      <c r="F11022" t="str">
        <f>VLOOKUP(E11022,DWG_TITLES!A:B,2,FALSE)</f>
        <v>EQUIPMENT FOUNDATIONS ARRANGEMENT AND DETAILS BLOCK 04</v>
      </c>
    </row>
    <row r="11023" spans="1:6" x14ac:dyDescent="0.25">
      <c r="A11023" s="1">
        <v>46098</v>
      </c>
      <c r="B11023" t="s">
        <v>2</v>
      </c>
      <c r="C11023" t="s">
        <v>11550</v>
      </c>
      <c r="D11023" t="s">
        <v>9956</v>
      </c>
      <c r="E11023" t="str">
        <f t="shared" si="182"/>
        <v>831-H22-622-019</v>
      </c>
      <c r="F11023" t="str">
        <f>VLOOKUP(E11023,DWG_TITLES!A:B,2,FALSE)</f>
        <v>DESENHO DE ARRANJO DE BASE DE EQUIPAMENTOS – BLOCO 06</v>
      </c>
    </row>
    <row r="11024" spans="1:6" x14ac:dyDescent="0.25">
      <c r="A11024" s="1">
        <v>46098</v>
      </c>
      <c r="B11024" t="s">
        <v>2</v>
      </c>
      <c r="C11024" t="s">
        <v>11551</v>
      </c>
      <c r="D11024" t="s">
        <v>9956</v>
      </c>
      <c r="E11024" t="str">
        <f t="shared" si="182"/>
        <v>831-H22-622-002</v>
      </c>
      <c r="F11024" t="str">
        <f>VLOOKUP(E11024,DWG_TITLES!A:B,2,FALSE)</f>
        <v>DESENHO DE ARRANJO DE BASE DE EQUIPAMENTOS – BLOCO 01</v>
      </c>
    </row>
    <row r="11025" spans="1:6" x14ac:dyDescent="0.25">
      <c r="A11025" s="1">
        <v>46098</v>
      </c>
      <c r="B11025" t="s">
        <v>2</v>
      </c>
      <c r="C11025" t="s">
        <v>11552</v>
      </c>
      <c r="D11025" t="s">
        <v>9956</v>
      </c>
      <c r="E11025" t="str">
        <f t="shared" si="182"/>
        <v>831-H22-622-010</v>
      </c>
      <c r="F11025" t="str">
        <f>VLOOKUP(E11025,DWG_TITLES!A:B,2,FALSE)</f>
        <v>DESENHO DE ARRANJO DE BASE DE EQUIPAMENTOS – BLOCO 07</v>
      </c>
    </row>
    <row r="11026" spans="1:6" x14ac:dyDescent="0.25">
      <c r="A11026" s="1">
        <v>46098</v>
      </c>
      <c r="B11026" t="s">
        <v>2</v>
      </c>
      <c r="C11026" t="s">
        <v>11553</v>
      </c>
      <c r="D11026" t="s">
        <v>9956</v>
      </c>
      <c r="E11026" t="str">
        <f t="shared" si="182"/>
        <v>831-H22-622-010</v>
      </c>
      <c r="F11026" t="str">
        <f>VLOOKUP(E11026,DWG_TITLES!A:B,2,FALSE)</f>
        <v>DESENHO DE ARRANJO DE BASE DE EQUIPAMENTOS – BLOCO 07</v>
      </c>
    </row>
    <row r="11027" spans="1:6" x14ac:dyDescent="0.25">
      <c r="A11027" s="1">
        <v>46098</v>
      </c>
      <c r="B11027" t="s">
        <v>2</v>
      </c>
      <c r="C11027" t="s">
        <v>11554</v>
      </c>
      <c r="D11027" t="s">
        <v>9956</v>
      </c>
      <c r="E11027" t="str">
        <f t="shared" si="182"/>
        <v>831-H22-622-010</v>
      </c>
      <c r="F11027" t="str">
        <f>VLOOKUP(E11027,DWG_TITLES!A:B,2,FALSE)</f>
        <v>DESENHO DE ARRANJO DE BASE DE EQUIPAMENTOS – BLOCO 07</v>
      </c>
    </row>
    <row r="11028" spans="1:6" x14ac:dyDescent="0.25">
      <c r="A11028" s="1">
        <v>46098</v>
      </c>
      <c r="B11028" t="s">
        <v>2</v>
      </c>
      <c r="C11028" t="s">
        <v>11555</v>
      </c>
      <c r="D11028" t="s">
        <v>9956</v>
      </c>
      <c r="E11028" t="str">
        <f t="shared" si="182"/>
        <v>831-H22-622-010</v>
      </c>
      <c r="F11028" t="str">
        <f>VLOOKUP(E11028,DWG_TITLES!A:B,2,FALSE)</f>
        <v>DESENHO DE ARRANJO DE BASE DE EQUIPAMENTOS – BLOCO 07</v>
      </c>
    </row>
    <row r="11029" spans="1:6" x14ac:dyDescent="0.25">
      <c r="A11029" s="1">
        <v>46098</v>
      </c>
      <c r="B11029" t="s">
        <v>2</v>
      </c>
      <c r="C11029" t="s">
        <v>11556</v>
      </c>
      <c r="D11029" t="s">
        <v>9956</v>
      </c>
      <c r="E11029" t="str">
        <f t="shared" si="182"/>
        <v>831-H22-622-012</v>
      </c>
      <c r="F11029" t="str">
        <f>VLOOKUP(E11029,DWG_TITLES!A:B,2,FALSE)</f>
        <v>DESENHO DE ARRANJO DE BASE DE EQUIPAMENTOS – BLOCO 11</v>
      </c>
    </row>
    <row r="11030" spans="1:6" x14ac:dyDescent="0.25">
      <c r="A11030" s="1">
        <v>46098</v>
      </c>
      <c r="B11030" t="s">
        <v>2</v>
      </c>
      <c r="C11030" t="s">
        <v>11557</v>
      </c>
      <c r="D11030" t="s">
        <v>9956</v>
      </c>
      <c r="E11030" t="str">
        <f t="shared" si="182"/>
        <v>831-H22-622-012</v>
      </c>
      <c r="F11030" t="str">
        <f>VLOOKUP(E11030,DWG_TITLES!A:B,2,FALSE)</f>
        <v>DESENHO DE ARRANJO DE BASE DE EQUIPAMENTOS – BLOCO 11</v>
      </c>
    </row>
    <row r="11031" spans="1:6" x14ac:dyDescent="0.25">
      <c r="A11031" s="1">
        <v>46098</v>
      </c>
      <c r="B11031" t="s">
        <v>2</v>
      </c>
      <c r="C11031" t="s">
        <v>11558</v>
      </c>
      <c r="D11031" t="s">
        <v>9956</v>
      </c>
      <c r="E11031" t="str">
        <f t="shared" si="182"/>
        <v>831-H22-622-012</v>
      </c>
      <c r="F11031" t="str">
        <f>VLOOKUP(E11031,DWG_TITLES!A:B,2,FALSE)</f>
        <v>DESENHO DE ARRANJO DE BASE DE EQUIPAMENTOS – BLOCO 11</v>
      </c>
    </row>
    <row r="11032" spans="1:6" x14ac:dyDescent="0.25">
      <c r="A11032" s="1">
        <v>46098</v>
      </c>
      <c r="B11032" t="s">
        <v>2</v>
      </c>
      <c r="C11032" t="s">
        <v>11559</v>
      </c>
      <c r="D11032" t="s">
        <v>9956</v>
      </c>
      <c r="E11032" t="str">
        <f t="shared" si="182"/>
        <v>831-H22-622-014</v>
      </c>
      <c r="F11032" t="str">
        <f>VLOOKUP(E11032,DWG_TITLES!A:B,2,FALSE)</f>
        <v>DESENHO DE ARRANJO DE BASE DE EQUIPAMENTOS – BLOCO 12</v>
      </c>
    </row>
    <row r="11033" spans="1:6" x14ac:dyDescent="0.25">
      <c r="A11033" s="1">
        <v>46098</v>
      </c>
      <c r="B11033" t="s">
        <v>2</v>
      </c>
      <c r="C11033" t="s">
        <v>11560</v>
      </c>
      <c r="D11033" t="s">
        <v>9956</v>
      </c>
      <c r="E11033" t="str">
        <f t="shared" si="182"/>
        <v>831-H22-622-014</v>
      </c>
      <c r="F11033" t="str">
        <f>VLOOKUP(E11033,DWG_TITLES!A:B,2,FALSE)</f>
        <v>DESENHO DE ARRANJO DE BASE DE EQUIPAMENTOS – BLOCO 12</v>
      </c>
    </row>
    <row r="11034" spans="1:6" x14ac:dyDescent="0.25">
      <c r="A11034" s="1">
        <v>46098</v>
      </c>
      <c r="B11034" t="s">
        <v>2</v>
      </c>
      <c r="C11034" t="s">
        <v>11561</v>
      </c>
      <c r="D11034" t="s">
        <v>9956</v>
      </c>
      <c r="E11034" t="str">
        <f t="shared" si="182"/>
        <v>831-H22-622-014</v>
      </c>
      <c r="F11034" t="str">
        <f>VLOOKUP(E11034,DWG_TITLES!A:B,2,FALSE)</f>
        <v>DESENHO DE ARRANJO DE BASE DE EQUIPAMENTOS – BLOCO 12</v>
      </c>
    </row>
    <row r="11035" spans="1:6" x14ac:dyDescent="0.25">
      <c r="A11035" s="1">
        <v>46098</v>
      </c>
      <c r="B11035" t="s">
        <v>2</v>
      </c>
      <c r="C11035" t="s">
        <v>11562</v>
      </c>
      <c r="D11035" t="s">
        <v>9956</v>
      </c>
      <c r="E11035" t="str">
        <f t="shared" si="182"/>
        <v>831-H22-622-015</v>
      </c>
      <c r="F11035" t="str">
        <f>VLOOKUP(E11035,DWG_TITLES!A:B,2,FALSE)</f>
        <v>DESENHO DE ARRANJO DE BASE DE EQUIPAMENTOS – BLOCO 08</v>
      </c>
    </row>
    <row r="11036" spans="1:6" x14ac:dyDescent="0.25">
      <c r="A11036" s="1">
        <v>46098</v>
      </c>
      <c r="B11036" t="s">
        <v>2</v>
      </c>
      <c r="C11036" t="s">
        <v>11563</v>
      </c>
      <c r="D11036" t="s">
        <v>9956</v>
      </c>
      <c r="E11036" t="str">
        <f t="shared" si="182"/>
        <v>831-H22-622-015</v>
      </c>
      <c r="F11036" t="str">
        <f>VLOOKUP(E11036,DWG_TITLES!A:B,2,FALSE)</f>
        <v>DESENHO DE ARRANJO DE BASE DE EQUIPAMENTOS – BLOCO 08</v>
      </c>
    </row>
    <row r="11037" spans="1:6" x14ac:dyDescent="0.25">
      <c r="A11037" s="1">
        <v>46098</v>
      </c>
      <c r="B11037" t="s">
        <v>2</v>
      </c>
      <c r="C11037" t="s">
        <v>11564</v>
      </c>
      <c r="D11037" t="s">
        <v>9956</v>
      </c>
      <c r="E11037" t="str">
        <f t="shared" si="182"/>
        <v>831-H22-622-015</v>
      </c>
      <c r="F11037" t="str">
        <f>VLOOKUP(E11037,DWG_TITLES!A:B,2,FALSE)</f>
        <v>DESENHO DE ARRANJO DE BASE DE EQUIPAMENTOS – BLOCO 08</v>
      </c>
    </row>
    <row r="11038" spans="1:6" x14ac:dyDescent="0.25">
      <c r="A11038" s="1">
        <v>46098</v>
      </c>
      <c r="B11038" t="s">
        <v>2</v>
      </c>
      <c r="C11038" t="s">
        <v>11565</v>
      </c>
      <c r="D11038" t="s">
        <v>9956</v>
      </c>
      <c r="E11038" t="str">
        <f t="shared" si="182"/>
        <v>831-H22-622-017</v>
      </c>
      <c r="F11038" t="str">
        <f>VLOOKUP(E11038,DWG_TITLES!A:B,2,FALSE)</f>
        <v>EQUIPMENT FOUNDATIONS ARRANGEMENT AND DETAILS BLOCK 04</v>
      </c>
    </row>
    <row r="11039" spans="1:6" x14ac:dyDescent="0.25">
      <c r="A11039" s="1">
        <v>46098</v>
      </c>
      <c r="B11039" t="s">
        <v>2</v>
      </c>
      <c r="C11039" t="s">
        <v>11566</v>
      </c>
      <c r="D11039" t="s">
        <v>9956</v>
      </c>
      <c r="E11039" t="str">
        <f t="shared" si="182"/>
        <v>831-H22-622-019</v>
      </c>
      <c r="F11039" t="str">
        <f>VLOOKUP(E11039,DWG_TITLES!A:B,2,FALSE)</f>
        <v>DESENHO DE ARRANJO DE BASE DE EQUIPAMENTOS – BLOCO 06</v>
      </c>
    </row>
    <row r="11040" spans="1:6" x14ac:dyDescent="0.25">
      <c r="A11040" s="1">
        <v>46098</v>
      </c>
      <c r="B11040" t="s">
        <v>2</v>
      </c>
      <c r="C11040" t="s">
        <v>11567</v>
      </c>
      <c r="D11040" t="s">
        <v>9956</v>
      </c>
      <c r="E11040" t="str">
        <f t="shared" si="182"/>
        <v>831-H22-622-019</v>
      </c>
      <c r="F11040" t="str">
        <f>VLOOKUP(E11040,DWG_TITLES!A:B,2,FALSE)</f>
        <v>DESENHO DE ARRANJO DE BASE DE EQUIPAMENTOS – BLOCO 06</v>
      </c>
    </row>
    <row r="11041" spans="1:6" x14ac:dyDescent="0.25">
      <c r="A11041" s="1">
        <v>46098</v>
      </c>
      <c r="B11041" t="s">
        <v>2</v>
      </c>
      <c r="C11041" t="s">
        <v>11568</v>
      </c>
      <c r="D11041" t="s">
        <v>9956</v>
      </c>
      <c r="E11041" t="str">
        <f t="shared" si="182"/>
        <v>831-H22-622-002</v>
      </c>
      <c r="F11041" t="str">
        <f>VLOOKUP(E11041,DWG_TITLES!A:B,2,FALSE)</f>
        <v>DESENHO DE ARRANJO DE BASE DE EQUIPAMENTOS – BLOCO 01</v>
      </c>
    </row>
    <row r="11042" spans="1:6" x14ac:dyDescent="0.25">
      <c r="A11042" s="1">
        <v>46098</v>
      </c>
      <c r="B11042" t="s">
        <v>2</v>
      </c>
      <c r="C11042" t="s">
        <v>11569</v>
      </c>
      <c r="D11042" t="s">
        <v>9956</v>
      </c>
      <c r="E11042" t="str">
        <f t="shared" si="182"/>
        <v>831-H22-622-002</v>
      </c>
      <c r="F11042" t="str">
        <f>VLOOKUP(E11042,DWG_TITLES!A:B,2,FALSE)</f>
        <v>DESENHO DE ARRANJO DE BASE DE EQUIPAMENTOS – BLOCO 01</v>
      </c>
    </row>
    <row r="11043" spans="1:6" x14ac:dyDescent="0.25">
      <c r="A11043" s="1">
        <v>46098</v>
      </c>
      <c r="B11043" t="s">
        <v>2</v>
      </c>
      <c r="C11043" t="s">
        <v>11570</v>
      </c>
      <c r="D11043" t="s">
        <v>9956</v>
      </c>
      <c r="E11043" t="str">
        <f t="shared" si="182"/>
        <v>831-H22-622-010</v>
      </c>
      <c r="F11043" t="str">
        <f>VLOOKUP(E11043,DWG_TITLES!A:B,2,FALSE)</f>
        <v>DESENHO DE ARRANJO DE BASE DE EQUIPAMENTOS – BLOCO 07</v>
      </c>
    </row>
    <row r="11044" spans="1:6" x14ac:dyDescent="0.25">
      <c r="A11044" s="1">
        <v>46098</v>
      </c>
      <c r="B11044" t="s">
        <v>2</v>
      </c>
      <c r="C11044" t="s">
        <v>11571</v>
      </c>
      <c r="D11044" t="s">
        <v>9956</v>
      </c>
      <c r="E11044" t="str">
        <f t="shared" si="182"/>
        <v>831-H22-622-012</v>
      </c>
      <c r="F11044" t="str">
        <f>VLOOKUP(E11044,DWG_TITLES!A:B,2,FALSE)</f>
        <v>DESENHO DE ARRANJO DE BASE DE EQUIPAMENTOS – BLOCO 11</v>
      </c>
    </row>
    <row r="11045" spans="1:6" x14ac:dyDescent="0.25">
      <c r="A11045" s="1">
        <v>46098</v>
      </c>
      <c r="B11045" t="s">
        <v>2</v>
      </c>
      <c r="C11045" t="s">
        <v>11572</v>
      </c>
      <c r="D11045" t="s">
        <v>9956</v>
      </c>
      <c r="E11045" t="str">
        <f t="shared" si="182"/>
        <v>831-H22-622-012</v>
      </c>
      <c r="F11045" t="str">
        <f>VLOOKUP(E11045,DWG_TITLES!A:B,2,FALSE)</f>
        <v>DESENHO DE ARRANJO DE BASE DE EQUIPAMENTOS – BLOCO 11</v>
      </c>
    </row>
    <row r="11046" spans="1:6" x14ac:dyDescent="0.25">
      <c r="A11046" s="1">
        <v>46098</v>
      </c>
      <c r="B11046" t="s">
        <v>2</v>
      </c>
      <c r="C11046" t="s">
        <v>11573</v>
      </c>
      <c r="D11046" t="s">
        <v>9956</v>
      </c>
      <c r="E11046" t="str">
        <f t="shared" si="182"/>
        <v>831-H22-622-017</v>
      </c>
      <c r="F11046" t="str">
        <f>VLOOKUP(E11046,DWG_TITLES!A:B,2,FALSE)</f>
        <v>EQUIPMENT FOUNDATIONS ARRANGEMENT AND DETAILS BLOCK 04</v>
      </c>
    </row>
    <row r="11047" spans="1:6" x14ac:dyDescent="0.25">
      <c r="A11047" s="1">
        <v>46098</v>
      </c>
      <c r="B11047" t="s">
        <v>2</v>
      </c>
      <c r="C11047" t="s">
        <v>11574</v>
      </c>
      <c r="D11047" t="s">
        <v>9956</v>
      </c>
      <c r="E11047" t="str">
        <f t="shared" si="182"/>
        <v>831-H22-622-010</v>
      </c>
      <c r="F11047" t="str">
        <f>VLOOKUP(E11047,DWG_TITLES!A:B,2,FALSE)</f>
        <v>DESENHO DE ARRANJO DE BASE DE EQUIPAMENTOS – BLOCO 07</v>
      </c>
    </row>
    <row r="11048" spans="1:6" x14ac:dyDescent="0.25">
      <c r="A11048" s="1">
        <v>46098</v>
      </c>
      <c r="B11048" t="s">
        <v>2</v>
      </c>
      <c r="C11048" t="s">
        <v>11575</v>
      </c>
      <c r="D11048" t="s">
        <v>9956</v>
      </c>
      <c r="E11048" t="str">
        <f t="shared" si="182"/>
        <v>831-H22-622-010</v>
      </c>
      <c r="F11048" t="str">
        <f>VLOOKUP(E11048,DWG_TITLES!A:B,2,FALSE)</f>
        <v>DESENHO DE ARRANJO DE BASE DE EQUIPAMENTOS – BLOCO 07</v>
      </c>
    </row>
    <row r="11049" spans="1:6" x14ac:dyDescent="0.25">
      <c r="A11049" s="1">
        <v>46098</v>
      </c>
      <c r="B11049" t="s">
        <v>2</v>
      </c>
      <c r="C11049" t="s">
        <v>11576</v>
      </c>
      <c r="D11049" t="s">
        <v>9956</v>
      </c>
      <c r="E11049" t="str">
        <f t="shared" si="182"/>
        <v>831-H22-622-010</v>
      </c>
      <c r="F11049" t="str">
        <f>VLOOKUP(E11049,DWG_TITLES!A:B,2,FALSE)</f>
        <v>DESENHO DE ARRANJO DE BASE DE EQUIPAMENTOS – BLOCO 07</v>
      </c>
    </row>
    <row r="11050" spans="1:6" x14ac:dyDescent="0.25">
      <c r="A11050" s="1">
        <v>46098</v>
      </c>
      <c r="B11050" t="s">
        <v>2</v>
      </c>
      <c r="C11050" t="s">
        <v>11577</v>
      </c>
      <c r="D11050" t="s">
        <v>9956</v>
      </c>
      <c r="E11050" t="str">
        <f t="shared" si="182"/>
        <v>831-H22-622-012</v>
      </c>
      <c r="F11050" t="str">
        <f>VLOOKUP(E11050,DWG_TITLES!A:B,2,FALSE)</f>
        <v>DESENHO DE ARRANJO DE BASE DE EQUIPAMENTOS – BLOCO 11</v>
      </c>
    </row>
    <row r="11051" spans="1:6" x14ac:dyDescent="0.25">
      <c r="A11051" s="1">
        <v>46098</v>
      </c>
      <c r="B11051" t="s">
        <v>2</v>
      </c>
      <c r="C11051" t="s">
        <v>11578</v>
      </c>
      <c r="D11051" t="s">
        <v>9956</v>
      </c>
      <c r="E11051" t="str">
        <f t="shared" si="182"/>
        <v>831-H22-622-012</v>
      </c>
      <c r="F11051" t="str">
        <f>VLOOKUP(E11051,DWG_TITLES!A:B,2,FALSE)</f>
        <v>DESENHO DE ARRANJO DE BASE DE EQUIPAMENTOS – BLOCO 11</v>
      </c>
    </row>
    <row r="11052" spans="1:6" x14ac:dyDescent="0.25">
      <c r="A11052" s="1">
        <v>46098</v>
      </c>
      <c r="B11052" t="s">
        <v>2</v>
      </c>
      <c r="C11052" t="s">
        <v>11579</v>
      </c>
      <c r="D11052" t="s">
        <v>9956</v>
      </c>
      <c r="E11052" t="str">
        <f t="shared" si="182"/>
        <v>831-H22-622-017</v>
      </c>
      <c r="F11052" t="str">
        <f>VLOOKUP(E11052,DWG_TITLES!A:B,2,FALSE)</f>
        <v>EQUIPMENT FOUNDATIONS ARRANGEMENT AND DETAILS BLOCK 04</v>
      </c>
    </row>
    <row r="11053" spans="1:6" x14ac:dyDescent="0.25">
      <c r="A11053" s="1">
        <v>46098</v>
      </c>
      <c r="B11053" t="s">
        <v>2</v>
      </c>
      <c r="C11053" t="s">
        <v>11580</v>
      </c>
      <c r="D11053" t="s">
        <v>9956</v>
      </c>
      <c r="E11053" t="str">
        <f t="shared" si="182"/>
        <v>831-H22-622-017</v>
      </c>
      <c r="F11053" t="str">
        <f>VLOOKUP(E11053,DWG_TITLES!A:B,2,FALSE)</f>
        <v>EQUIPMENT FOUNDATIONS ARRANGEMENT AND DETAILS BLOCK 04</v>
      </c>
    </row>
    <row r="11054" spans="1:6" x14ac:dyDescent="0.25">
      <c r="A11054" s="1">
        <v>46098</v>
      </c>
      <c r="B11054" t="s">
        <v>2</v>
      </c>
      <c r="C11054" t="s">
        <v>11581</v>
      </c>
      <c r="D11054" t="s">
        <v>9956</v>
      </c>
      <c r="E11054" t="str">
        <f t="shared" si="182"/>
        <v>831-H22-622-002</v>
      </c>
      <c r="F11054" t="str">
        <f>VLOOKUP(E11054,DWG_TITLES!A:B,2,FALSE)</f>
        <v>DESENHO DE ARRANJO DE BASE DE EQUIPAMENTOS – BLOCO 01</v>
      </c>
    </row>
    <row r="11055" spans="1:6" x14ac:dyDescent="0.25">
      <c r="A11055" s="1">
        <v>46098</v>
      </c>
      <c r="B11055" t="s">
        <v>2</v>
      </c>
      <c r="C11055" t="s">
        <v>11582</v>
      </c>
      <c r="D11055" t="s">
        <v>9956</v>
      </c>
      <c r="E11055" t="str">
        <f t="shared" si="182"/>
        <v>831-H22-622-005</v>
      </c>
      <c r="F11055" t="str">
        <f>VLOOKUP(E11055,DWG_TITLES!A:B,2,FALSE)</f>
        <v>DESENHO DE ARRANJO DE BASE DE EQUIPAMENTOS – BLOCO 03</v>
      </c>
    </row>
    <row r="11056" spans="1:6" x14ac:dyDescent="0.25">
      <c r="A11056" s="1">
        <v>46098</v>
      </c>
      <c r="B11056" t="s">
        <v>2</v>
      </c>
      <c r="C11056" t="s">
        <v>11583</v>
      </c>
      <c r="D11056" t="s">
        <v>9956</v>
      </c>
      <c r="E11056" t="str">
        <f t="shared" si="182"/>
        <v>831-H22-622-005</v>
      </c>
      <c r="F11056" t="str">
        <f>VLOOKUP(E11056,DWG_TITLES!A:B,2,FALSE)</f>
        <v>DESENHO DE ARRANJO DE BASE DE EQUIPAMENTOS – BLOCO 03</v>
      </c>
    </row>
    <row r="11057" spans="1:6" x14ac:dyDescent="0.25">
      <c r="A11057" s="1">
        <v>46098</v>
      </c>
      <c r="B11057" t="s">
        <v>2</v>
      </c>
      <c r="C11057" t="s">
        <v>11584</v>
      </c>
      <c r="D11057" t="s">
        <v>9956</v>
      </c>
      <c r="E11057" t="str">
        <f t="shared" si="182"/>
        <v>831-H22-622-010</v>
      </c>
      <c r="F11057" t="str">
        <f>VLOOKUP(E11057,DWG_TITLES!A:B,2,FALSE)</f>
        <v>DESENHO DE ARRANJO DE BASE DE EQUIPAMENTOS – BLOCO 07</v>
      </c>
    </row>
    <row r="11058" spans="1:6" x14ac:dyDescent="0.25">
      <c r="A11058" s="1">
        <v>46098</v>
      </c>
      <c r="B11058" t="s">
        <v>2</v>
      </c>
      <c r="C11058" t="s">
        <v>11585</v>
      </c>
      <c r="D11058" t="s">
        <v>9956</v>
      </c>
      <c r="E11058" t="str">
        <f t="shared" si="182"/>
        <v>831-H22-622-010</v>
      </c>
      <c r="F11058" t="str">
        <f>VLOOKUP(E11058,DWG_TITLES!A:B,2,FALSE)</f>
        <v>DESENHO DE ARRANJO DE BASE DE EQUIPAMENTOS – BLOCO 07</v>
      </c>
    </row>
    <row r="11059" spans="1:6" x14ac:dyDescent="0.25">
      <c r="A11059" s="1">
        <v>46098</v>
      </c>
      <c r="B11059" t="s">
        <v>2</v>
      </c>
      <c r="C11059" t="s">
        <v>11586</v>
      </c>
      <c r="D11059" t="s">
        <v>9956</v>
      </c>
      <c r="E11059" t="str">
        <f t="shared" si="182"/>
        <v>831-H22-622-010</v>
      </c>
      <c r="F11059" t="str">
        <f>VLOOKUP(E11059,DWG_TITLES!A:B,2,FALSE)</f>
        <v>DESENHO DE ARRANJO DE BASE DE EQUIPAMENTOS – BLOCO 07</v>
      </c>
    </row>
    <row r="11060" spans="1:6" x14ac:dyDescent="0.25">
      <c r="A11060" s="1">
        <v>46098</v>
      </c>
      <c r="B11060" t="s">
        <v>2</v>
      </c>
      <c r="C11060" t="s">
        <v>11587</v>
      </c>
      <c r="D11060" t="s">
        <v>9956</v>
      </c>
      <c r="E11060" t="str">
        <f t="shared" si="182"/>
        <v>831-H22-622-010</v>
      </c>
      <c r="F11060" t="str">
        <f>VLOOKUP(E11060,DWG_TITLES!A:B,2,FALSE)</f>
        <v>DESENHO DE ARRANJO DE BASE DE EQUIPAMENTOS – BLOCO 07</v>
      </c>
    </row>
    <row r="11061" spans="1:6" x14ac:dyDescent="0.25">
      <c r="A11061" s="1">
        <v>46098</v>
      </c>
      <c r="B11061" t="s">
        <v>2</v>
      </c>
      <c r="C11061" t="s">
        <v>11588</v>
      </c>
      <c r="D11061" t="s">
        <v>9956</v>
      </c>
      <c r="E11061" t="str">
        <f t="shared" si="182"/>
        <v>831-H22-622-010</v>
      </c>
      <c r="F11061" t="str">
        <f>VLOOKUP(E11061,DWG_TITLES!A:B,2,FALSE)</f>
        <v>DESENHO DE ARRANJO DE BASE DE EQUIPAMENTOS – BLOCO 07</v>
      </c>
    </row>
    <row r="11062" spans="1:6" x14ac:dyDescent="0.25">
      <c r="A11062" s="1">
        <v>46098</v>
      </c>
      <c r="B11062" t="s">
        <v>2</v>
      </c>
      <c r="C11062" t="s">
        <v>11589</v>
      </c>
      <c r="D11062" t="s">
        <v>9956</v>
      </c>
      <c r="E11062" t="str">
        <f t="shared" si="182"/>
        <v>831-H22-622-010</v>
      </c>
      <c r="F11062" t="str">
        <f>VLOOKUP(E11062,DWG_TITLES!A:B,2,FALSE)</f>
        <v>DESENHO DE ARRANJO DE BASE DE EQUIPAMENTOS – BLOCO 07</v>
      </c>
    </row>
    <row r="11063" spans="1:6" x14ac:dyDescent="0.25">
      <c r="A11063" s="1">
        <v>46098</v>
      </c>
      <c r="B11063" t="s">
        <v>2</v>
      </c>
      <c r="C11063" t="s">
        <v>11590</v>
      </c>
      <c r="D11063" t="s">
        <v>9956</v>
      </c>
      <c r="E11063" t="str">
        <f t="shared" si="182"/>
        <v>831-H22-622-010</v>
      </c>
      <c r="F11063" t="str">
        <f>VLOOKUP(E11063,DWG_TITLES!A:B,2,FALSE)</f>
        <v>DESENHO DE ARRANJO DE BASE DE EQUIPAMENTOS – BLOCO 07</v>
      </c>
    </row>
    <row r="11064" spans="1:6" x14ac:dyDescent="0.25">
      <c r="A11064" s="1">
        <v>46098</v>
      </c>
      <c r="B11064" t="s">
        <v>2</v>
      </c>
      <c r="C11064" t="s">
        <v>11591</v>
      </c>
      <c r="D11064" t="s">
        <v>9956</v>
      </c>
      <c r="E11064" t="str">
        <f t="shared" si="182"/>
        <v>831-H22-622-012</v>
      </c>
      <c r="F11064" t="str">
        <f>VLOOKUP(E11064,DWG_TITLES!A:B,2,FALSE)</f>
        <v>DESENHO DE ARRANJO DE BASE DE EQUIPAMENTOS – BLOCO 11</v>
      </c>
    </row>
    <row r="11065" spans="1:6" x14ac:dyDescent="0.25">
      <c r="A11065" s="1">
        <v>46098</v>
      </c>
      <c r="B11065" t="s">
        <v>2</v>
      </c>
      <c r="C11065" t="s">
        <v>11592</v>
      </c>
      <c r="D11065" t="s">
        <v>9956</v>
      </c>
      <c r="E11065" t="str">
        <f t="shared" si="182"/>
        <v>831-H22-622-012</v>
      </c>
      <c r="F11065" t="str">
        <f>VLOOKUP(E11065,DWG_TITLES!A:B,2,FALSE)</f>
        <v>DESENHO DE ARRANJO DE BASE DE EQUIPAMENTOS – BLOCO 11</v>
      </c>
    </row>
    <row r="11066" spans="1:6" x14ac:dyDescent="0.25">
      <c r="A11066" s="1">
        <v>46098</v>
      </c>
      <c r="B11066" t="s">
        <v>2</v>
      </c>
      <c r="C11066" t="s">
        <v>11593</v>
      </c>
      <c r="D11066" t="s">
        <v>9956</v>
      </c>
      <c r="E11066" t="str">
        <f t="shared" si="182"/>
        <v>831-H22-622-012</v>
      </c>
      <c r="F11066" t="str">
        <f>VLOOKUP(E11066,DWG_TITLES!A:B,2,FALSE)</f>
        <v>DESENHO DE ARRANJO DE BASE DE EQUIPAMENTOS – BLOCO 11</v>
      </c>
    </row>
    <row r="11067" spans="1:6" x14ac:dyDescent="0.25">
      <c r="A11067" s="1">
        <v>46098</v>
      </c>
      <c r="B11067" t="s">
        <v>2</v>
      </c>
      <c r="C11067" t="s">
        <v>11594</v>
      </c>
      <c r="D11067" t="s">
        <v>9956</v>
      </c>
      <c r="E11067" t="str">
        <f t="shared" si="182"/>
        <v>831-H22-622-014</v>
      </c>
      <c r="F11067" t="str">
        <f>VLOOKUP(E11067,DWG_TITLES!A:B,2,FALSE)</f>
        <v>DESENHO DE ARRANJO DE BASE DE EQUIPAMENTOS – BLOCO 12</v>
      </c>
    </row>
    <row r="11068" spans="1:6" x14ac:dyDescent="0.25">
      <c r="A11068" s="1">
        <v>46098</v>
      </c>
      <c r="B11068" t="s">
        <v>2</v>
      </c>
      <c r="C11068" t="s">
        <v>11595</v>
      </c>
      <c r="D11068" t="s">
        <v>9956</v>
      </c>
      <c r="E11068" t="str">
        <f t="shared" si="182"/>
        <v>831-H22-622-014</v>
      </c>
      <c r="F11068" t="str">
        <f>VLOOKUP(E11068,DWG_TITLES!A:B,2,FALSE)</f>
        <v>DESENHO DE ARRANJO DE BASE DE EQUIPAMENTOS – BLOCO 12</v>
      </c>
    </row>
    <row r="11069" spans="1:6" x14ac:dyDescent="0.25">
      <c r="A11069" s="1">
        <v>46098</v>
      </c>
      <c r="B11069" t="s">
        <v>2</v>
      </c>
      <c r="C11069" t="s">
        <v>11596</v>
      </c>
      <c r="D11069" t="s">
        <v>9956</v>
      </c>
      <c r="E11069" t="str">
        <f t="shared" si="182"/>
        <v>831-H22-622-015</v>
      </c>
      <c r="F11069" t="str">
        <f>VLOOKUP(E11069,DWG_TITLES!A:B,2,FALSE)</f>
        <v>DESENHO DE ARRANJO DE BASE DE EQUIPAMENTOS – BLOCO 08</v>
      </c>
    </row>
    <row r="11070" spans="1:6" x14ac:dyDescent="0.25">
      <c r="A11070" s="1">
        <v>46098</v>
      </c>
      <c r="B11070" t="s">
        <v>2</v>
      </c>
      <c r="C11070" t="s">
        <v>11597</v>
      </c>
      <c r="D11070" t="s">
        <v>9956</v>
      </c>
      <c r="E11070" t="str">
        <f t="shared" si="182"/>
        <v>831-H22-622-015</v>
      </c>
      <c r="F11070" t="str">
        <f>VLOOKUP(E11070,DWG_TITLES!A:B,2,FALSE)</f>
        <v>DESENHO DE ARRANJO DE BASE DE EQUIPAMENTOS – BLOCO 08</v>
      </c>
    </row>
    <row r="11071" spans="1:6" x14ac:dyDescent="0.25">
      <c r="A11071" s="1">
        <v>46098</v>
      </c>
      <c r="B11071" t="s">
        <v>2</v>
      </c>
      <c r="C11071" t="s">
        <v>11598</v>
      </c>
      <c r="D11071" t="s">
        <v>9956</v>
      </c>
      <c r="E11071" t="str">
        <f t="shared" si="182"/>
        <v>831-H22-622-015</v>
      </c>
      <c r="F11071" t="str">
        <f>VLOOKUP(E11071,DWG_TITLES!A:B,2,FALSE)</f>
        <v>DESENHO DE ARRANJO DE BASE DE EQUIPAMENTOS – BLOCO 08</v>
      </c>
    </row>
    <row r="11072" spans="1:6" x14ac:dyDescent="0.25">
      <c r="A11072" s="1">
        <v>46098</v>
      </c>
      <c r="B11072" t="s">
        <v>2</v>
      </c>
      <c r="C11072" t="s">
        <v>11599</v>
      </c>
      <c r="D11072" t="s">
        <v>9956</v>
      </c>
      <c r="E11072" t="str">
        <f t="shared" si="182"/>
        <v>831-H22-622-016</v>
      </c>
      <c r="F11072" t="str">
        <f>VLOOKUP(E11072,DWG_TITLES!A:B,2,FALSE)</f>
        <v>DESENHO DE ARRANJO DE BASE DE EQUIPAMENTOS – BLOCO 09</v>
      </c>
    </row>
    <row r="11073" spans="1:6" x14ac:dyDescent="0.25">
      <c r="A11073" s="1">
        <v>46098</v>
      </c>
      <c r="B11073" t="s">
        <v>2</v>
      </c>
      <c r="C11073" t="s">
        <v>11600</v>
      </c>
      <c r="D11073" t="s">
        <v>9956</v>
      </c>
      <c r="E11073" t="str">
        <f t="shared" si="182"/>
        <v>831-H22-622-016</v>
      </c>
      <c r="F11073" t="str">
        <f>VLOOKUP(E11073,DWG_TITLES!A:B,2,FALSE)</f>
        <v>DESENHO DE ARRANJO DE BASE DE EQUIPAMENTOS – BLOCO 09</v>
      </c>
    </row>
    <row r="11074" spans="1:6" x14ac:dyDescent="0.25">
      <c r="A11074" s="1">
        <v>46098</v>
      </c>
      <c r="B11074" t="s">
        <v>2</v>
      </c>
      <c r="C11074" t="s">
        <v>11601</v>
      </c>
      <c r="D11074" t="s">
        <v>9956</v>
      </c>
      <c r="E11074" t="str">
        <f t="shared" ref="E11074:E11137" si="183">LEFT(C11074,15)</f>
        <v>831-H22-622-016</v>
      </c>
      <c r="F11074" t="str">
        <f>VLOOKUP(E11074,DWG_TITLES!A:B,2,FALSE)</f>
        <v>DESENHO DE ARRANJO DE BASE DE EQUIPAMENTOS – BLOCO 09</v>
      </c>
    </row>
    <row r="11075" spans="1:6" x14ac:dyDescent="0.25">
      <c r="A11075" s="1">
        <v>46098</v>
      </c>
      <c r="B11075" t="s">
        <v>2</v>
      </c>
      <c r="C11075" t="s">
        <v>11602</v>
      </c>
      <c r="D11075" t="s">
        <v>9956</v>
      </c>
      <c r="E11075" t="str">
        <f t="shared" si="183"/>
        <v>831-H22-622-016</v>
      </c>
      <c r="F11075" t="str">
        <f>VLOOKUP(E11075,DWG_TITLES!A:B,2,FALSE)</f>
        <v>DESENHO DE ARRANJO DE BASE DE EQUIPAMENTOS – BLOCO 09</v>
      </c>
    </row>
    <row r="11076" spans="1:6" x14ac:dyDescent="0.25">
      <c r="A11076" s="1">
        <v>46098</v>
      </c>
      <c r="B11076" t="s">
        <v>2</v>
      </c>
      <c r="C11076" t="s">
        <v>11603</v>
      </c>
      <c r="D11076" t="s">
        <v>9956</v>
      </c>
      <c r="E11076" t="str">
        <f t="shared" si="183"/>
        <v>831-H22-622-016</v>
      </c>
      <c r="F11076" t="str">
        <f>VLOOKUP(E11076,DWG_TITLES!A:B,2,FALSE)</f>
        <v>DESENHO DE ARRANJO DE BASE DE EQUIPAMENTOS – BLOCO 09</v>
      </c>
    </row>
    <row r="11077" spans="1:6" x14ac:dyDescent="0.25">
      <c r="A11077" s="1">
        <v>46098</v>
      </c>
      <c r="B11077" t="s">
        <v>2</v>
      </c>
      <c r="C11077" t="s">
        <v>11604</v>
      </c>
      <c r="D11077" t="s">
        <v>9956</v>
      </c>
      <c r="E11077" t="str">
        <f t="shared" si="183"/>
        <v>831-H22-622-017</v>
      </c>
      <c r="F11077" t="str">
        <f>VLOOKUP(E11077,DWG_TITLES!A:B,2,FALSE)</f>
        <v>EQUIPMENT FOUNDATIONS ARRANGEMENT AND DETAILS BLOCK 04</v>
      </c>
    </row>
    <row r="11078" spans="1:6" x14ac:dyDescent="0.25">
      <c r="A11078" s="1">
        <v>46098</v>
      </c>
      <c r="B11078" t="s">
        <v>2</v>
      </c>
      <c r="C11078" t="s">
        <v>11605</v>
      </c>
      <c r="D11078" t="s">
        <v>9956</v>
      </c>
      <c r="E11078" t="str">
        <f t="shared" si="183"/>
        <v>831-H22-801-033</v>
      </c>
      <c r="F11078" t="str">
        <f>VLOOKUP(E11078,DWG_TITLES!A:B,2,FALSE)</f>
        <v>DESENHO DE ARRANJO DE BASE DE EQUIPAMENTOS – BLOCO 10</v>
      </c>
    </row>
    <row r="11079" spans="1:6" x14ac:dyDescent="0.25">
      <c r="A11079" s="1">
        <v>46098</v>
      </c>
      <c r="B11079" t="s">
        <v>2</v>
      </c>
      <c r="C11079" t="s">
        <v>11606</v>
      </c>
      <c r="D11079" t="s">
        <v>9956</v>
      </c>
      <c r="E11079" t="str">
        <f t="shared" si="183"/>
        <v>831-H22-801-033</v>
      </c>
      <c r="F11079" t="str">
        <f>VLOOKUP(E11079,DWG_TITLES!A:B,2,FALSE)</f>
        <v>DESENHO DE ARRANJO DE BASE DE EQUIPAMENTOS – BLOCO 10</v>
      </c>
    </row>
    <row r="11080" spans="1:6" x14ac:dyDescent="0.25">
      <c r="A11080" s="1">
        <v>46098</v>
      </c>
      <c r="B11080" t="s">
        <v>2</v>
      </c>
      <c r="C11080" t="s">
        <v>11607</v>
      </c>
      <c r="D11080" t="s">
        <v>9956</v>
      </c>
      <c r="E11080" t="str">
        <f t="shared" si="183"/>
        <v>831-H22-622-002</v>
      </c>
      <c r="F11080" t="str">
        <f>VLOOKUP(E11080,DWG_TITLES!A:B,2,FALSE)</f>
        <v>DESENHO DE ARRANJO DE BASE DE EQUIPAMENTOS – BLOCO 01</v>
      </c>
    </row>
    <row r="11081" spans="1:6" x14ac:dyDescent="0.25">
      <c r="A11081" s="1">
        <v>46098</v>
      </c>
      <c r="B11081" t="s">
        <v>2</v>
      </c>
      <c r="C11081" t="s">
        <v>11608</v>
      </c>
      <c r="D11081" t="s">
        <v>9956</v>
      </c>
      <c r="E11081" t="str">
        <f t="shared" si="183"/>
        <v>831-H22-622-002</v>
      </c>
      <c r="F11081" t="str">
        <f>VLOOKUP(E11081,DWG_TITLES!A:B,2,FALSE)</f>
        <v>DESENHO DE ARRANJO DE BASE DE EQUIPAMENTOS – BLOCO 01</v>
      </c>
    </row>
    <row r="11082" spans="1:6" x14ac:dyDescent="0.25">
      <c r="A11082" s="1">
        <v>46098</v>
      </c>
      <c r="B11082" t="s">
        <v>2</v>
      </c>
      <c r="C11082" t="s">
        <v>11609</v>
      </c>
      <c r="D11082" t="s">
        <v>9956</v>
      </c>
      <c r="E11082" t="str">
        <f t="shared" si="183"/>
        <v>831-H22-622-005</v>
      </c>
      <c r="F11082" t="str">
        <f>VLOOKUP(E11082,DWG_TITLES!A:B,2,FALSE)</f>
        <v>DESENHO DE ARRANJO DE BASE DE EQUIPAMENTOS – BLOCO 03</v>
      </c>
    </row>
    <row r="11083" spans="1:6" x14ac:dyDescent="0.25">
      <c r="A11083" s="1">
        <v>46098</v>
      </c>
      <c r="B11083" t="s">
        <v>2</v>
      </c>
      <c r="C11083" t="s">
        <v>11610</v>
      </c>
      <c r="D11083" t="s">
        <v>9956</v>
      </c>
      <c r="E11083" t="str">
        <f t="shared" si="183"/>
        <v>831-H22-622-008</v>
      </c>
      <c r="F11083" t="str">
        <f>VLOOKUP(E11083,DWG_TITLES!A:B,2,FALSE)</f>
        <v>DESENHO DE ARRANJO DE BASE DE EQUIPAMENTOS – BLOCO 05</v>
      </c>
    </row>
    <row r="11084" spans="1:6" x14ac:dyDescent="0.25">
      <c r="A11084" s="1">
        <v>46098</v>
      </c>
      <c r="B11084" t="s">
        <v>2</v>
      </c>
      <c r="C11084" t="s">
        <v>11611</v>
      </c>
      <c r="D11084" t="s">
        <v>9956</v>
      </c>
      <c r="E11084" t="str">
        <f t="shared" si="183"/>
        <v>831-H22-622-010</v>
      </c>
      <c r="F11084" t="str">
        <f>VLOOKUP(E11084,DWG_TITLES!A:B,2,FALSE)</f>
        <v>DESENHO DE ARRANJO DE BASE DE EQUIPAMENTOS – BLOCO 07</v>
      </c>
    </row>
    <row r="11085" spans="1:6" x14ac:dyDescent="0.25">
      <c r="A11085" s="1">
        <v>46098</v>
      </c>
      <c r="B11085" t="s">
        <v>2</v>
      </c>
      <c r="C11085" t="s">
        <v>11612</v>
      </c>
      <c r="D11085" t="s">
        <v>9956</v>
      </c>
      <c r="E11085" t="str">
        <f t="shared" si="183"/>
        <v>831-H22-622-010</v>
      </c>
      <c r="F11085" t="str">
        <f>VLOOKUP(E11085,DWG_TITLES!A:B,2,FALSE)</f>
        <v>DESENHO DE ARRANJO DE BASE DE EQUIPAMENTOS – BLOCO 07</v>
      </c>
    </row>
    <row r="11086" spans="1:6" x14ac:dyDescent="0.25">
      <c r="A11086" s="1">
        <v>46098</v>
      </c>
      <c r="B11086" t="s">
        <v>2</v>
      </c>
      <c r="C11086" t="s">
        <v>11613</v>
      </c>
      <c r="D11086" t="s">
        <v>9956</v>
      </c>
      <c r="E11086" t="str">
        <f t="shared" si="183"/>
        <v>831-H22-622-010</v>
      </c>
      <c r="F11086" t="str">
        <f>VLOOKUP(E11086,DWG_TITLES!A:B,2,FALSE)</f>
        <v>DESENHO DE ARRANJO DE BASE DE EQUIPAMENTOS – BLOCO 07</v>
      </c>
    </row>
    <row r="11087" spans="1:6" x14ac:dyDescent="0.25">
      <c r="A11087" s="1">
        <v>46098</v>
      </c>
      <c r="B11087" t="s">
        <v>2</v>
      </c>
      <c r="C11087" t="s">
        <v>11614</v>
      </c>
      <c r="D11087" t="s">
        <v>9956</v>
      </c>
      <c r="E11087" t="str">
        <f t="shared" si="183"/>
        <v>831-H22-622-010</v>
      </c>
      <c r="F11087" t="str">
        <f>VLOOKUP(E11087,DWG_TITLES!A:B,2,FALSE)</f>
        <v>DESENHO DE ARRANJO DE BASE DE EQUIPAMENTOS – BLOCO 07</v>
      </c>
    </row>
    <row r="11088" spans="1:6" x14ac:dyDescent="0.25">
      <c r="A11088" s="1">
        <v>46098</v>
      </c>
      <c r="B11088" t="s">
        <v>2</v>
      </c>
      <c r="C11088" t="s">
        <v>11615</v>
      </c>
      <c r="D11088" t="s">
        <v>9956</v>
      </c>
      <c r="E11088" t="str">
        <f t="shared" si="183"/>
        <v>831-H22-622-010</v>
      </c>
      <c r="F11088" t="str">
        <f>VLOOKUP(E11088,DWG_TITLES!A:B,2,FALSE)</f>
        <v>DESENHO DE ARRANJO DE BASE DE EQUIPAMENTOS – BLOCO 07</v>
      </c>
    </row>
    <row r="11089" spans="1:6" x14ac:dyDescent="0.25">
      <c r="A11089" s="1">
        <v>46098</v>
      </c>
      <c r="B11089" t="s">
        <v>2</v>
      </c>
      <c r="C11089" t="s">
        <v>11616</v>
      </c>
      <c r="D11089" t="s">
        <v>9956</v>
      </c>
      <c r="E11089" t="str">
        <f t="shared" si="183"/>
        <v>831-H22-622-012</v>
      </c>
      <c r="F11089" t="str">
        <f>VLOOKUP(E11089,DWG_TITLES!A:B,2,FALSE)</f>
        <v>DESENHO DE ARRANJO DE BASE DE EQUIPAMENTOS – BLOCO 11</v>
      </c>
    </row>
    <row r="11090" spans="1:6" x14ac:dyDescent="0.25">
      <c r="A11090" s="1">
        <v>46098</v>
      </c>
      <c r="B11090" t="s">
        <v>2</v>
      </c>
      <c r="C11090" t="s">
        <v>11617</v>
      </c>
      <c r="D11090" t="s">
        <v>9956</v>
      </c>
      <c r="E11090" t="str">
        <f t="shared" si="183"/>
        <v>831-H22-622-012</v>
      </c>
      <c r="F11090" t="str">
        <f>VLOOKUP(E11090,DWG_TITLES!A:B,2,FALSE)</f>
        <v>DESENHO DE ARRANJO DE BASE DE EQUIPAMENTOS – BLOCO 11</v>
      </c>
    </row>
    <row r="11091" spans="1:6" x14ac:dyDescent="0.25">
      <c r="A11091" s="1">
        <v>46098</v>
      </c>
      <c r="B11091" t="s">
        <v>2</v>
      </c>
      <c r="C11091" t="s">
        <v>11618</v>
      </c>
      <c r="D11091" t="s">
        <v>9956</v>
      </c>
      <c r="E11091" t="str">
        <f t="shared" si="183"/>
        <v>831-H22-622-012</v>
      </c>
      <c r="F11091" t="str">
        <f>VLOOKUP(E11091,DWG_TITLES!A:B,2,FALSE)</f>
        <v>DESENHO DE ARRANJO DE BASE DE EQUIPAMENTOS – BLOCO 11</v>
      </c>
    </row>
    <row r="11092" spans="1:6" x14ac:dyDescent="0.25">
      <c r="A11092" s="1">
        <v>46098</v>
      </c>
      <c r="B11092" t="s">
        <v>2</v>
      </c>
      <c r="C11092" t="s">
        <v>11619</v>
      </c>
      <c r="D11092" t="s">
        <v>9956</v>
      </c>
      <c r="E11092" t="str">
        <f t="shared" si="183"/>
        <v>831-H22-622-012</v>
      </c>
      <c r="F11092" t="str">
        <f>VLOOKUP(E11092,DWG_TITLES!A:B,2,FALSE)</f>
        <v>DESENHO DE ARRANJO DE BASE DE EQUIPAMENTOS – BLOCO 11</v>
      </c>
    </row>
    <row r="11093" spans="1:6" x14ac:dyDescent="0.25">
      <c r="A11093" s="1">
        <v>46098</v>
      </c>
      <c r="B11093" t="s">
        <v>2</v>
      </c>
      <c r="C11093" t="s">
        <v>11620</v>
      </c>
      <c r="D11093" t="s">
        <v>9956</v>
      </c>
      <c r="E11093" t="str">
        <f t="shared" si="183"/>
        <v>831-H22-622-012</v>
      </c>
      <c r="F11093" t="str">
        <f>VLOOKUP(E11093,DWG_TITLES!A:B,2,FALSE)</f>
        <v>DESENHO DE ARRANJO DE BASE DE EQUIPAMENTOS – BLOCO 11</v>
      </c>
    </row>
    <row r="11094" spans="1:6" x14ac:dyDescent="0.25">
      <c r="A11094" s="1">
        <v>46098</v>
      </c>
      <c r="B11094" t="s">
        <v>2</v>
      </c>
      <c r="C11094" t="s">
        <v>11621</v>
      </c>
      <c r="D11094" t="s">
        <v>9956</v>
      </c>
      <c r="E11094" t="str">
        <f t="shared" si="183"/>
        <v>831-H22-622-012</v>
      </c>
      <c r="F11094" t="str">
        <f>VLOOKUP(E11094,DWG_TITLES!A:B,2,FALSE)</f>
        <v>DESENHO DE ARRANJO DE BASE DE EQUIPAMENTOS – BLOCO 11</v>
      </c>
    </row>
    <row r="11095" spans="1:6" x14ac:dyDescent="0.25">
      <c r="A11095" s="1">
        <v>46098</v>
      </c>
      <c r="B11095" t="s">
        <v>2</v>
      </c>
      <c r="C11095" t="s">
        <v>11622</v>
      </c>
      <c r="D11095" t="s">
        <v>9956</v>
      </c>
      <c r="E11095" t="str">
        <f t="shared" si="183"/>
        <v>831-H22-622-014</v>
      </c>
      <c r="F11095" t="str">
        <f>VLOOKUP(E11095,DWG_TITLES!A:B,2,FALSE)</f>
        <v>DESENHO DE ARRANJO DE BASE DE EQUIPAMENTOS – BLOCO 12</v>
      </c>
    </row>
    <row r="11096" spans="1:6" x14ac:dyDescent="0.25">
      <c r="A11096" s="1">
        <v>46098</v>
      </c>
      <c r="B11096" t="s">
        <v>2</v>
      </c>
      <c r="C11096" t="s">
        <v>11623</v>
      </c>
      <c r="D11096" t="s">
        <v>9956</v>
      </c>
      <c r="E11096" t="str">
        <f t="shared" si="183"/>
        <v>831-H22-622-014</v>
      </c>
      <c r="F11096" t="str">
        <f>VLOOKUP(E11096,DWG_TITLES!A:B,2,FALSE)</f>
        <v>DESENHO DE ARRANJO DE BASE DE EQUIPAMENTOS – BLOCO 12</v>
      </c>
    </row>
    <row r="11097" spans="1:6" x14ac:dyDescent="0.25">
      <c r="A11097" s="1">
        <v>46098</v>
      </c>
      <c r="B11097" t="s">
        <v>2</v>
      </c>
      <c r="C11097" t="s">
        <v>11624</v>
      </c>
      <c r="D11097" t="s">
        <v>9956</v>
      </c>
      <c r="E11097" t="str">
        <f t="shared" si="183"/>
        <v>831-H22-622-014</v>
      </c>
      <c r="F11097" t="str">
        <f>VLOOKUP(E11097,DWG_TITLES!A:B,2,FALSE)</f>
        <v>DESENHO DE ARRANJO DE BASE DE EQUIPAMENTOS – BLOCO 12</v>
      </c>
    </row>
    <row r="11098" spans="1:6" x14ac:dyDescent="0.25">
      <c r="A11098" s="1">
        <v>46098</v>
      </c>
      <c r="B11098" t="s">
        <v>2</v>
      </c>
      <c r="C11098" t="s">
        <v>11625</v>
      </c>
      <c r="D11098" t="s">
        <v>9956</v>
      </c>
      <c r="E11098" t="str">
        <f t="shared" si="183"/>
        <v>831-H22-622-014</v>
      </c>
      <c r="F11098" t="str">
        <f>VLOOKUP(E11098,DWG_TITLES!A:B,2,FALSE)</f>
        <v>DESENHO DE ARRANJO DE BASE DE EQUIPAMENTOS – BLOCO 12</v>
      </c>
    </row>
    <row r="11099" spans="1:6" x14ac:dyDescent="0.25">
      <c r="A11099" s="1">
        <v>46098</v>
      </c>
      <c r="B11099" t="s">
        <v>2</v>
      </c>
      <c r="C11099" t="s">
        <v>11626</v>
      </c>
      <c r="D11099" t="s">
        <v>9956</v>
      </c>
      <c r="E11099" t="str">
        <f t="shared" si="183"/>
        <v>831-H22-622-014</v>
      </c>
      <c r="F11099" t="str">
        <f>VLOOKUP(E11099,DWG_TITLES!A:B,2,FALSE)</f>
        <v>DESENHO DE ARRANJO DE BASE DE EQUIPAMENTOS – BLOCO 12</v>
      </c>
    </row>
    <row r="11100" spans="1:6" x14ac:dyDescent="0.25">
      <c r="A11100" s="1">
        <v>46098</v>
      </c>
      <c r="B11100" t="s">
        <v>2</v>
      </c>
      <c r="C11100" t="s">
        <v>11627</v>
      </c>
      <c r="D11100" t="s">
        <v>9956</v>
      </c>
      <c r="E11100" t="str">
        <f t="shared" si="183"/>
        <v>831-H22-622-016</v>
      </c>
      <c r="F11100" t="str">
        <f>VLOOKUP(E11100,DWG_TITLES!A:B,2,FALSE)</f>
        <v>DESENHO DE ARRANJO DE BASE DE EQUIPAMENTOS – BLOCO 09</v>
      </c>
    </row>
    <row r="11101" spans="1:6" x14ac:dyDescent="0.25">
      <c r="A11101" s="1">
        <v>46098</v>
      </c>
      <c r="B11101" t="s">
        <v>2</v>
      </c>
      <c r="C11101" t="s">
        <v>11628</v>
      </c>
      <c r="D11101" t="s">
        <v>9956</v>
      </c>
      <c r="E11101" t="str">
        <f t="shared" si="183"/>
        <v>831-H22-622-016</v>
      </c>
      <c r="F11101" t="str">
        <f>VLOOKUP(E11101,DWG_TITLES!A:B,2,FALSE)</f>
        <v>DESENHO DE ARRANJO DE BASE DE EQUIPAMENTOS – BLOCO 09</v>
      </c>
    </row>
    <row r="11102" spans="1:6" x14ac:dyDescent="0.25">
      <c r="A11102" s="1">
        <v>46098</v>
      </c>
      <c r="B11102" t="s">
        <v>2</v>
      </c>
      <c r="C11102" t="s">
        <v>11629</v>
      </c>
      <c r="D11102" t="s">
        <v>9956</v>
      </c>
      <c r="E11102" t="str">
        <f t="shared" si="183"/>
        <v>831-H22-622-017</v>
      </c>
      <c r="F11102" t="str">
        <f>VLOOKUP(E11102,DWG_TITLES!A:B,2,FALSE)</f>
        <v>EQUIPMENT FOUNDATIONS ARRANGEMENT AND DETAILS BLOCK 04</v>
      </c>
    </row>
    <row r="11103" spans="1:6" x14ac:dyDescent="0.25">
      <c r="A11103" s="1">
        <v>46098</v>
      </c>
      <c r="B11103" t="s">
        <v>2</v>
      </c>
      <c r="C11103" t="s">
        <v>11630</v>
      </c>
      <c r="D11103" t="s">
        <v>9956</v>
      </c>
      <c r="E11103" t="str">
        <f t="shared" si="183"/>
        <v>831-H22-622-017</v>
      </c>
      <c r="F11103" t="str">
        <f>VLOOKUP(E11103,DWG_TITLES!A:B,2,FALSE)</f>
        <v>EQUIPMENT FOUNDATIONS ARRANGEMENT AND DETAILS BLOCK 04</v>
      </c>
    </row>
    <row r="11104" spans="1:6" x14ac:dyDescent="0.25">
      <c r="A11104" s="1">
        <v>46098</v>
      </c>
      <c r="B11104" t="s">
        <v>2</v>
      </c>
      <c r="C11104" t="s">
        <v>11631</v>
      </c>
      <c r="D11104" t="s">
        <v>9956</v>
      </c>
      <c r="E11104" t="str">
        <f t="shared" si="183"/>
        <v>831-H22-622-017</v>
      </c>
      <c r="F11104" t="str">
        <f>VLOOKUP(E11104,DWG_TITLES!A:B,2,FALSE)</f>
        <v>EQUIPMENT FOUNDATIONS ARRANGEMENT AND DETAILS BLOCK 04</v>
      </c>
    </row>
    <row r="11105" spans="1:6" x14ac:dyDescent="0.25">
      <c r="A11105" s="1">
        <v>46098</v>
      </c>
      <c r="B11105" t="s">
        <v>2</v>
      </c>
      <c r="C11105" t="s">
        <v>11632</v>
      </c>
      <c r="D11105" t="s">
        <v>9956</v>
      </c>
      <c r="E11105" t="str">
        <f t="shared" si="183"/>
        <v>831-H22-622-019</v>
      </c>
      <c r="F11105" t="str">
        <f>VLOOKUP(E11105,DWG_TITLES!A:B,2,FALSE)</f>
        <v>DESENHO DE ARRANJO DE BASE DE EQUIPAMENTOS – BLOCO 06</v>
      </c>
    </row>
    <row r="11106" spans="1:6" x14ac:dyDescent="0.25">
      <c r="A11106" s="1">
        <v>46098</v>
      </c>
      <c r="B11106" t="s">
        <v>2</v>
      </c>
      <c r="C11106" t="s">
        <v>11633</v>
      </c>
      <c r="D11106" t="s">
        <v>9956</v>
      </c>
      <c r="E11106" t="str">
        <f t="shared" si="183"/>
        <v>831-H22-622-010</v>
      </c>
      <c r="F11106" t="str">
        <f>VLOOKUP(E11106,DWG_TITLES!A:B,2,FALSE)</f>
        <v>DESENHO DE ARRANJO DE BASE DE EQUIPAMENTOS – BLOCO 07</v>
      </c>
    </row>
    <row r="11107" spans="1:6" x14ac:dyDescent="0.25">
      <c r="A11107" s="1">
        <v>46098</v>
      </c>
      <c r="B11107" t="s">
        <v>2</v>
      </c>
      <c r="C11107" t="s">
        <v>11634</v>
      </c>
      <c r="D11107" t="s">
        <v>9956</v>
      </c>
      <c r="E11107" t="str">
        <f t="shared" si="183"/>
        <v>831-H22-622-010</v>
      </c>
      <c r="F11107" t="str">
        <f>VLOOKUP(E11107,DWG_TITLES!A:B,2,FALSE)</f>
        <v>DESENHO DE ARRANJO DE BASE DE EQUIPAMENTOS – BLOCO 07</v>
      </c>
    </row>
    <row r="11108" spans="1:6" x14ac:dyDescent="0.25">
      <c r="A11108" s="1">
        <v>46098</v>
      </c>
      <c r="B11108" t="s">
        <v>2</v>
      </c>
      <c r="C11108" t="s">
        <v>11635</v>
      </c>
      <c r="D11108" t="s">
        <v>9956</v>
      </c>
      <c r="E11108" t="str">
        <f t="shared" si="183"/>
        <v>831-H22-622-012</v>
      </c>
      <c r="F11108" t="str">
        <f>VLOOKUP(E11108,DWG_TITLES!A:B,2,FALSE)</f>
        <v>DESENHO DE ARRANJO DE BASE DE EQUIPAMENTOS – BLOCO 11</v>
      </c>
    </row>
    <row r="11109" spans="1:6" x14ac:dyDescent="0.25">
      <c r="A11109" s="1">
        <v>46098</v>
      </c>
      <c r="B11109" t="s">
        <v>2</v>
      </c>
      <c r="C11109" t="s">
        <v>11636</v>
      </c>
      <c r="D11109" t="s">
        <v>9956</v>
      </c>
      <c r="E11109" t="str">
        <f t="shared" si="183"/>
        <v>831-H22-622-012</v>
      </c>
      <c r="F11109" t="str">
        <f>VLOOKUP(E11109,DWG_TITLES!A:B,2,FALSE)</f>
        <v>DESENHO DE ARRANJO DE BASE DE EQUIPAMENTOS – BLOCO 11</v>
      </c>
    </row>
    <row r="11110" spans="1:6" x14ac:dyDescent="0.25">
      <c r="A11110" s="1">
        <v>46098</v>
      </c>
      <c r="B11110" t="s">
        <v>2</v>
      </c>
      <c r="C11110" t="s">
        <v>11637</v>
      </c>
      <c r="D11110" t="s">
        <v>9956</v>
      </c>
      <c r="E11110" t="str">
        <f t="shared" si="183"/>
        <v>831-H22-622-012</v>
      </c>
      <c r="F11110" t="str">
        <f>VLOOKUP(E11110,DWG_TITLES!A:B,2,FALSE)</f>
        <v>DESENHO DE ARRANJO DE BASE DE EQUIPAMENTOS – BLOCO 11</v>
      </c>
    </row>
    <row r="11111" spans="1:6" x14ac:dyDescent="0.25">
      <c r="A11111" s="1">
        <v>46098</v>
      </c>
      <c r="B11111" t="s">
        <v>2</v>
      </c>
      <c r="C11111" t="s">
        <v>11638</v>
      </c>
      <c r="D11111" t="s">
        <v>9956</v>
      </c>
      <c r="E11111" t="str">
        <f t="shared" si="183"/>
        <v>831-H22-622-012</v>
      </c>
      <c r="F11111" t="str">
        <f>VLOOKUP(E11111,DWG_TITLES!A:B,2,FALSE)</f>
        <v>DESENHO DE ARRANJO DE BASE DE EQUIPAMENTOS – BLOCO 11</v>
      </c>
    </row>
    <row r="11112" spans="1:6" x14ac:dyDescent="0.25">
      <c r="A11112" s="1">
        <v>46098</v>
      </c>
      <c r="B11112" t="s">
        <v>2</v>
      </c>
      <c r="C11112" t="s">
        <v>11639</v>
      </c>
      <c r="D11112" t="s">
        <v>9956</v>
      </c>
      <c r="E11112" t="str">
        <f t="shared" si="183"/>
        <v>831-H22-622-012</v>
      </c>
      <c r="F11112" t="str">
        <f>VLOOKUP(E11112,DWG_TITLES!A:B,2,FALSE)</f>
        <v>DESENHO DE ARRANJO DE BASE DE EQUIPAMENTOS – BLOCO 11</v>
      </c>
    </row>
    <row r="11113" spans="1:6" x14ac:dyDescent="0.25">
      <c r="A11113" s="1">
        <v>46098</v>
      </c>
      <c r="B11113" t="s">
        <v>2</v>
      </c>
      <c r="C11113" t="s">
        <v>11640</v>
      </c>
      <c r="D11113" t="s">
        <v>9956</v>
      </c>
      <c r="E11113" t="str">
        <f t="shared" si="183"/>
        <v>831-H22-622-012</v>
      </c>
      <c r="F11113" t="str">
        <f>VLOOKUP(E11113,DWG_TITLES!A:B,2,FALSE)</f>
        <v>DESENHO DE ARRANJO DE BASE DE EQUIPAMENTOS – BLOCO 11</v>
      </c>
    </row>
    <row r="11114" spans="1:6" x14ac:dyDescent="0.25">
      <c r="A11114" s="1">
        <v>46098</v>
      </c>
      <c r="B11114" t="s">
        <v>2</v>
      </c>
      <c r="C11114" t="s">
        <v>11641</v>
      </c>
      <c r="D11114" t="s">
        <v>9956</v>
      </c>
      <c r="E11114" t="str">
        <f t="shared" si="183"/>
        <v>831-H22-622-014</v>
      </c>
      <c r="F11114" t="str">
        <f>VLOOKUP(E11114,DWG_TITLES!A:B,2,FALSE)</f>
        <v>DESENHO DE ARRANJO DE BASE DE EQUIPAMENTOS – BLOCO 12</v>
      </c>
    </row>
    <row r="11115" spans="1:6" x14ac:dyDescent="0.25">
      <c r="A11115" s="1">
        <v>46098</v>
      </c>
      <c r="B11115" t="s">
        <v>2</v>
      </c>
      <c r="C11115" t="s">
        <v>11642</v>
      </c>
      <c r="D11115" t="s">
        <v>9956</v>
      </c>
      <c r="E11115" t="str">
        <f t="shared" si="183"/>
        <v>831-H22-622-014</v>
      </c>
      <c r="F11115" t="str">
        <f>VLOOKUP(E11115,DWG_TITLES!A:B,2,FALSE)</f>
        <v>DESENHO DE ARRANJO DE BASE DE EQUIPAMENTOS – BLOCO 12</v>
      </c>
    </row>
    <row r="11116" spans="1:6" x14ac:dyDescent="0.25">
      <c r="A11116" s="1">
        <v>46098</v>
      </c>
      <c r="B11116" t="s">
        <v>2</v>
      </c>
      <c r="C11116" t="s">
        <v>11643</v>
      </c>
      <c r="D11116" t="s">
        <v>9956</v>
      </c>
      <c r="E11116" t="str">
        <f t="shared" si="183"/>
        <v>831-H22-622-014</v>
      </c>
      <c r="F11116" t="str">
        <f>VLOOKUP(E11116,DWG_TITLES!A:B,2,FALSE)</f>
        <v>DESENHO DE ARRANJO DE BASE DE EQUIPAMENTOS – BLOCO 12</v>
      </c>
    </row>
    <row r="11117" spans="1:6" x14ac:dyDescent="0.25">
      <c r="A11117" s="1">
        <v>46098</v>
      </c>
      <c r="B11117" t="s">
        <v>2</v>
      </c>
      <c r="C11117" t="s">
        <v>11644</v>
      </c>
      <c r="D11117" t="s">
        <v>9956</v>
      </c>
      <c r="E11117" t="str">
        <f t="shared" si="183"/>
        <v>831-H22-622-015</v>
      </c>
      <c r="F11117" t="str">
        <f>VLOOKUP(E11117,DWG_TITLES!A:B,2,FALSE)</f>
        <v>DESENHO DE ARRANJO DE BASE DE EQUIPAMENTOS – BLOCO 08</v>
      </c>
    </row>
    <row r="11118" spans="1:6" x14ac:dyDescent="0.25">
      <c r="A11118" s="1">
        <v>46098</v>
      </c>
      <c r="B11118" t="s">
        <v>2</v>
      </c>
      <c r="C11118" t="s">
        <v>11645</v>
      </c>
      <c r="D11118" t="s">
        <v>9956</v>
      </c>
      <c r="E11118" t="str">
        <f t="shared" si="183"/>
        <v>831-H22-622-015</v>
      </c>
      <c r="F11118" t="str">
        <f>VLOOKUP(E11118,DWG_TITLES!A:B,2,FALSE)</f>
        <v>DESENHO DE ARRANJO DE BASE DE EQUIPAMENTOS – BLOCO 08</v>
      </c>
    </row>
    <row r="11119" spans="1:6" x14ac:dyDescent="0.25">
      <c r="A11119" s="1">
        <v>46098</v>
      </c>
      <c r="B11119" t="s">
        <v>2</v>
      </c>
      <c r="C11119" t="s">
        <v>11646</v>
      </c>
      <c r="D11119" t="s">
        <v>9956</v>
      </c>
      <c r="E11119" t="str">
        <f t="shared" si="183"/>
        <v>831-H22-622-016</v>
      </c>
      <c r="F11119" t="str">
        <f>VLOOKUP(E11119,DWG_TITLES!A:B,2,FALSE)</f>
        <v>DESENHO DE ARRANJO DE BASE DE EQUIPAMENTOS – BLOCO 09</v>
      </c>
    </row>
    <row r="11120" spans="1:6" x14ac:dyDescent="0.25">
      <c r="A11120" s="1">
        <v>46098</v>
      </c>
      <c r="B11120" t="s">
        <v>2</v>
      </c>
      <c r="C11120" t="s">
        <v>11647</v>
      </c>
      <c r="D11120" t="s">
        <v>9956</v>
      </c>
      <c r="E11120" t="str">
        <f t="shared" si="183"/>
        <v>831-H22-622-017</v>
      </c>
      <c r="F11120" t="str">
        <f>VLOOKUP(E11120,DWG_TITLES!A:B,2,FALSE)</f>
        <v>EQUIPMENT FOUNDATIONS ARRANGEMENT AND DETAILS BLOCK 04</v>
      </c>
    </row>
    <row r="11121" spans="1:6" x14ac:dyDescent="0.25">
      <c r="A11121" s="1">
        <v>46098</v>
      </c>
      <c r="B11121" t="s">
        <v>2</v>
      </c>
      <c r="C11121" t="s">
        <v>11648</v>
      </c>
      <c r="D11121" t="s">
        <v>9956</v>
      </c>
      <c r="E11121" t="str">
        <f t="shared" si="183"/>
        <v>831-H22-622-002</v>
      </c>
      <c r="F11121" t="str">
        <f>VLOOKUP(E11121,DWG_TITLES!A:B,2,FALSE)</f>
        <v>DESENHO DE ARRANJO DE BASE DE EQUIPAMENTOS – BLOCO 01</v>
      </c>
    </row>
    <row r="11122" spans="1:6" x14ac:dyDescent="0.25">
      <c r="A11122" s="1">
        <v>46098</v>
      </c>
      <c r="B11122" t="s">
        <v>2</v>
      </c>
      <c r="C11122" t="s">
        <v>11649</v>
      </c>
      <c r="D11122" t="s">
        <v>9956</v>
      </c>
      <c r="E11122" t="str">
        <f t="shared" si="183"/>
        <v>831-H22-622-005</v>
      </c>
      <c r="F11122" t="str">
        <f>VLOOKUP(E11122,DWG_TITLES!A:B,2,FALSE)</f>
        <v>DESENHO DE ARRANJO DE BASE DE EQUIPAMENTOS – BLOCO 03</v>
      </c>
    </row>
    <row r="11123" spans="1:6" x14ac:dyDescent="0.25">
      <c r="A11123" s="1">
        <v>46098</v>
      </c>
      <c r="B11123" t="s">
        <v>2</v>
      </c>
      <c r="C11123" t="s">
        <v>11650</v>
      </c>
      <c r="D11123" t="s">
        <v>9956</v>
      </c>
      <c r="E11123" t="str">
        <f t="shared" si="183"/>
        <v>831-H22-622-008</v>
      </c>
      <c r="F11123" t="str">
        <f>VLOOKUP(E11123,DWG_TITLES!A:B,2,FALSE)</f>
        <v>DESENHO DE ARRANJO DE BASE DE EQUIPAMENTOS – BLOCO 05</v>
      </c>
    </row>
    <row r="11124" spans="1:6" x14ac:dyDescent="0.25">
      <c r="A11124" s="1">
        <v>46098</v>
      </c>
      <c r="B11124" t="s">
        <v>2</v>
      </c>
      <c r="C11124" t="s">
        <v>11651</v>
      </c>
      <c r="D11124" t="s">
        <v>9956</v>
      </c>
      <c r="E11124" t="str">
        <f t="shared" si="183"/>
        <v>831-H22-622-010</v>
      </c>
      <c r="F11124" t="str">
        <f>VLOOKUP(E11124,DWG_TITLES!A:B,2,FALSE)</f>
        <v>DESENHO DE ARRANJO DE BASE DE EQUIPAMENTOS – BLOCO 07</v>
      </c>
    </row>
    <row r="11125" spans="1:6" x14ac:dyDescent="0.25">
      <c r="A11125" s="1">
        <v>46098</v>
      </c>
      <c r="B11125" t="s">
        <v>2</v>
      </c>
      <c r="C11125" t="s">
        <v>11652</v>
      </c>
      <c r="D11125" t="s">
        <v>9956</v>
      </c>
      <c r="E11125" t="str">
        <f t="shared" si="183"/>
        <v>831-H22-622-012</v>
      </c>
      <c r="F11125" t="str">
        <f>VLOOKUP(E11125,DWG_TITLES!A:B,2,FALSE)</f>
        <v>DESENHO DE ARRANJO DE BASE DE EQUIPAMENTOS – BLOCO 11</v>
      </c>
    </row>
    <row r="11126" spans="1:6" x14ac:dyDescent="0.25">
      <c r="A11126" s="1">
        <v>46098</v>
      </c>
      <c r="B11126" t="s">
        <v>2</v>
      </c>
      <c r="C11126" t="s">
        <v>11653</v>
      </c>
      <c r="D11126" t="s">
        <v>9956</v>
      </c>
      <c r="E11126" t="str">
        <f t="shared" si="183"/>
        <v>831-H22-622-012</v>
      </c>
      <c r="F11126" t="str">
        <f>VLOOKUP(E11126,DWG_TITLES!A:B,2,FALSE)</f>
        <v>DESENHO DE ARRANJO DE BASE DE EQUIPAMENTOS – BLOCO 11</v>
      </c>
    </row>
    <row r="11127" spans="1:6" x14ac:dyDescent="0.25">
      <c r="A11127" s="1">
        <v>46098</v>
      </c>
      <c r="B11127" t="s">
        <v>2</v>
      </c>
      <c r="C11127" t="s">
        <v>11654</v>
      </c>
      <c r="D11127" t="s">
        <v>9956</v>
      </c>
      <c r="E11127" t="str">
        <f t="shared" si="183"/>
        <v>831-H22-622-012</v>
      </c>
      <c r="F11127" t="str">
        <f>VLOOKUP(E11127,DWG_TITLES!A:B,2,FALSE)</f>
        <v>DESENHO DE ARRANJO DE BASE DE EQUIPAMENTOS – BLOCO 11</v>
      </c>
    </row>
    <row r="11128" spans="1:6" x14ac:dyDescent="0.25">
      <c r="A11128" s="1">
        <v>46098</v>
      </c>
      <c r="B11128" t="s">
        <v>2</v>
      </c>
      <c r="C11128" t="s">
        <v>11655</v>
      </c>
      <c r="D11128" t="s">
        <v>9956</v>
      </c>
      <c r="E11128" t="str">
        <f t="shared" si="183"/>
        <v>831-H22-622-012</v>
      </c>
      <c r="F11128" t="str">
        <f>VLOOKUP(E11128,DWG_TITLES!A:B,2,FALSE)</f>
        <v>DESENHO DE ARRANJO DE BASE DE EQUIPAMENTOS – BLOCO 11</v>
      </c>
    </row>
    <row r="11129" spans="1:6" x14ac:dyDescent="0.25">
      <c r="A11129" s="1">
        <v>46098</v>
      </c>
      <c r="B11129" t="s">
        <v>2</v>
      </c>
      <c r="C11129" t="s">
        <v>11656</v>
      </c>
      <c r="D11129" t="s">
        <v>9956</v>
      </c>
      <c r="E11129" t="str">
        <f t="shared" si="183"/>
        <v>831-H22-622-015</v>
      </c>
      <c r="F11129" t="str">
        <f>VLOOKUP(E11129,DWG_TITLES!A:B,2,FALSE)</f>
        <v>DESENHO DE ARRANJO DE BASE DE EQUIPAMENTOS – BLOCO 08</v>
      </c>
    </row>
    <row r="11130" spans="1:6" x14ac:dyDescent="0.25">
      <c r="A11130" s="1">
        <v>46098</v>
      </c>
      <c r="B11130" t="s">
        <v>2</v>
      </c>
      <c r="C11130" t="s">
        <v>11657</v>
      </c>
      <c r="D11130" t="s">
        <v>9956</v>
      </c>
      <c r="E11130" t="str">
        <f t="shared" si="183"/>
        <v>831-H22-622-015</v>
      </c>
      <c r="F11130" t="str">
        <f>VLOOKUP(E11130,DWG_TITLES!A:B,2,FALSE)</f>
        <v>DESENHO DE ARRANJO DE BASE DE EQUIPAMENTOS – BLOCO 08</v>
      </c>
    </row>
    <row r="11131" spans="1:6" x14ac:dyDescent="0.25">
      <c r="A11131" s="1">
        <v>46098</v>
      </c>
      <c r="B11131" t="s">
        <v>2</v>
      </c>
      <c r="C11131" t="s">
        <v>11658</v>
      </c>
      <c r="D11131" t="s">
        <v>9956</v>
      </c>
      <c r="E11131" t="str">
        <f t="shared" si="183"/>
        <v>831-H22-622-015</v>
      </c>
      <c r="F11131" t="str">
        <f>VLOOKUP(E11131,DWG_TITLES!A:B,2,FALSE)</f>
        <v>DESENHO DE ARRANJO DE BASE DE EQUIPAMENTOS – BLOCO 08</v>
      </c>
    </row>
    <row r="11132" spans="1:6" x14ac:dyDescent="0.25">
      <c r="A11132" s="1">
        <v>46098</v>
      </c>
      <c r="B11132" t="s">
        <v>2</v>
      </c>
      <c r="C11132" t="s">
        <v>11659</v>
      </c>
      <c r="D11132" t="s">
        <v>9956</v>
      </c>
      <c r="E11132" t="str">
        <f t="shared" si="183"/>
        <v>831-H22-622-016</v>
      </c>
      <c r="F11132" t="str">
        <f>VLOOKUP(E11132,DWG_TITLES!A:B,2,FALSE)</f>
        <v>DESENHO DE ARRANJO DE BASE DE EQUIPAMENTOS – BLOCO 09</v>
      </c>
    </row>
    <row r="11133" spans="1:6" x14ac:dyDescent="0.25">
      <c r="A11133" s="1">
        <v>46098</v>
      </c>
      <c r="B11133" t="s">
        <v>2</v>
      </c>
      <c r="C11133" t="s">
        <v>11660</v>
      </c>
      <c r="D11133" t="s">
        <v>9956</v>
      </c>
      <c r="E11133" t="str">
        <f t="shared" si="183"/>
        <v>831-H22-622-016</v>
      </c>
      <c r="F11133" t="str">
        <f>VLOOKUP(E11133,DWG_TITLES!A:B,2,FALSE)</f>
        <v>DESENHO DE ARRANJO DE BASE DE EQUIPAMENTOS – BLOCO 09</v>
      </c>
    </row>
    <row r="11134" spans="1:6" x14ac:dyDescent="0.25">
      <c r="A11134" s="1">
        <v>46098</v>
      </c>
      <c r="B11134" t="s">
        <v>2</v>
      </c>
      <c r="C11134" t="s">
        <v>11661</v>
      </c>
      <c r="D11134" t="s">
        <v>9956</v>
      </c>
      <c r="E11134" t="str">
        <f t="shared" si="183"/>
        <v>831-H22-622-017</v>
      </c>
      <c r="F11134" t="str">
        <f>VLOOKUP(E11134,DWG_TITLES!A:B,2,FALSE)</f>
        <v>EQUIPMENT FOUNDATIONS ARRANGEMENT AND DETAILS BLOCK 04</v>
      </c>
    </row>
    <row r="11135" spans="1:6" x14ac:dyDescent="0.25">
      <c r="A11135" s="1">
        <v>46098</v>
      </c>
      <c r="B11135" t="s">
        <v>2</v>
      </c>
      <c r="C11135" t="s">
        <v>11662</v>
      </c>
      <c r="D11135" t="s">
        <v>9956</v>
      </c>
      <c r="E11135" t="str">
        <f t="shared" si="183"/>
        <v>831-H22-622-017</v>
      </c>
      <c r="F11135" t="str">
        <f>VLOOKUP(E11135,DWG_TITLES!A:B,2,FALSE)</f>
        <v>EQUIPMENT FOUNDATIONS ARRANGEMENT AND DETAILS BLOCK 04</v>
      </c>
    </row>
    <row r="11136" spans="1:6" x14ac:dyDescent="0.25">
      <c r="A11136" s="1">
        <v>46098</v>
      </c>
      <c r="B11136" t="s">
        <v>2</v>
      </c>
      <c r="C11136" t="s">
        <v>11663</v>
      </c>
      <c r="D11136" t="s">
        <v>9956</v>
      </c>
      <c r="E11136" t="str">
        <f t="shared" si="183"/>
        <v>831-H22-622-019</v>
      </c>
      <c r="F11136" t="str">
        <f>VLOOKUP(E11136,DWG_TITLES!A:B,2,FALSE)</f>
        <v>DESENHO DE ARRANJO DE BASE DE EQUIPAMENTOS – BLOCO 06</v>
      </c>
    </row>
    <row r="11137" spans="1:6" x14ac:dyDescent="0.25">
      <c r="A11137" s="1">
        <v>46098</v>
      </c>
      <c r="B11137" t="s">
        <v>2</v>
      </c>
      <c r="C11137" t="s">
        <v>11664</v>
      </c>
      <c r="D11137" t="s">
        <v>9956</v>
      </c>
      <c r="E11137" t="str">
        <f t="shared" si="183"/>
        <v>831-H22-622-002</v>
      </c>
      <c r="F11137" t="str">
        <f>VLOOKUP(E11137,DWG_TITLES!A:B,2,FALSE)</f>
        <v>DESENHO DE ARRANJO DE BASE DE EQUIPAMENTOS – BLOCO 01</v>
      </c>
    </row>
    <row r="11138" spans="1:6" x14ac:dyDescent="0.25">
      <c r="A11138" s="1">
        <v>46098</v>
      </c>
      <c r="B11138" t="s">
        <v>2</v>
      </c>
      <c r="C11138" t="s">
        <v>11665</v>
      </c>
      <c r="D11138" t="s">
        <v>9956</v>
      </c>
      <c r="E11138" t="str">
        <f t="shared" ref="E11138:E11201" si="184">LEFT(C11138,15)</f>
        <v>831-H22-622-005</v>
      </c>
      <c r="F11138" t="str">
        <f>VLOOKUP(E11138,DWG_TITLES!A:B,2,FALSE)</f>
        <v>DESENHO DE ARRANJO DE BASE DE EQUIPAMENTOS – BLOCO 03</v>
      </c>
    </row>
    <row r="11139" spans="1:6" x14ac:dyDescent="0.25">
      <c r="A11139" s="1">
        <v>46098</v>
      </c>
      <c r="B11139" t="s">
        <v>2</v>
      </c>
      <c r="C11139" t="s">
        <v>12098</v>
      </c>
      <c r="D11139" t="s">
        <v>9956</v>
      </c>
      <c r="E11139" t="str">
        <f t="shared" si="184"/>
        <v>831-H22-622-008</v>
      </c>
      <c r="F11139" t="str">
        <f>VLOOKUP(E11139,DWG_TITLES!A:B,2,FALSE)</f>
        <v>DESENHO DE ARRANJO DE BASE DE EQUIPAMENTOS – BLOCO 05</v>
      </c>
    </row>
    <row r="11140" spans="1:6" x14ac:dyDescent="0.25">
      <c r="A11140" s="1">
        <v>46098</v>
      </c>
      <c r="B11140" t="s">
        <v>2</v>
      </c>
      <c r="C11140" t="s">
        <v>11666</v>
      </c>
      <c r="D11140" t="s">
        <v>9956</v>
      </c>
      <c r="E11140" t="str">
        <f t="shared" si="184"/>
        <v>831-H22-622-010</v>
      </c>
      <c r="F11140" t="str">
        <f>VLOOKUP(E11140,DWG_TITLES!A:B,2,FALSE)</f>
        <v>DESENHO DE ARRANJO DE BASE DE EQUIPAMENTOS – BLOCO 07</v>
      </c>
    </row>
    <row r="11141" spans="1:6" x14ac:dyDescent="0.25">
      <c r="A11141" s="1">
        <v>46098</v>
      </c>
      <c r="B11141" t="s">
        <v>2</v>
      </c>
      <c r="C11141" t="s">
        <v>11667</v>
      </c>
      <c r="D11141" t="s">
        <v>9956</v>
      </c>
      <c r="E11141" t="str">
        <f t="shared" si="184"/>
        <v>831-H22-622-012</v>
      </c>
      <c r="F11141" t="str">
        <f>VLOOKUP(E11141,DWG_TITLES!A:B,2,FALSE)</f>
        <v>DESENHO DE ARRANJO DE BASE DE EQUIPAMENTOS – BLOCO 11</v>
      </c>
    </row>
    <row r="11142" spans="1:6" x14ac:dyDescent="0.25">
      <c r="A11142" s="1">
        <v>46098</v>
      </c>
      <c r="B11142" t="s">
        <v>2</v>
      </c>
      <c r="C11142" t="s">
        <v>12101</v>
      </c>
      <c r="D11142" t="s">
        <v>9956</v>
      </c>
      <c r="E11142" t="str">
        <f t="shared" si="184"/>
        <v>831-H22-622-015</v>
      </c>
      <c r="F11142" t="str">
        <f>VLOOKUP(E11142,DWG_TITLES!A:B,2,FALSE)</f>
        <v>DESENHO DE ARRANJO DE BASE DE EQUIPAMENTOS – BLOCO 08</v>
      </c>
    </row>
    <row r="11143" spans="1:6" x14ac:dyDescent="0.25">
      <c r="A11143" s="1">
        <v>46098</v>
      </c>
      <c r="B11143" t="s">
        <v>2</v>
      </c>
      <c r="C11143" t="s">
        <v>11668</v>
      </c>
      <c r="D11143" t="s">
        <v>9956</v>
      </c>
      <c r="E11143" t="str">
        <f t="shared" si="184"/>
        <v>831-H22-622-015</v>
      </c>
      <c r="F11143" t="str">
        <f>VLOOKUP(E11143,DWG_TITLES!A:B,2,FALSE)</f>
        <v>DESENHO DE ARRANJO DE BASE DE EQUIPAMENTOS – BLOCO 08</v>
      </c>
    </row>
    <row r="11144" spans="1:6" x14ac:dyDescent="0.25">
      <c r="A11144" s="1">
        <v>46098</v>
      </c>
      <c r="B11144" t="s">
        <v>2</v>
      </c>
      <c r="C11144" t="s">
        <v>11669</v>
      </c>
      <c r="D11144" t="s">
        <v>9956</v>
      </c>
      <c r="E11144" t="str">
        <f t="shared" si="184"/>
        <v>831-H22-622-015</v>
      </c>
      <c r="F11144" t="str">
        <f>VLOOKUP(E11144,DWG_TITLES!A:B,2,FALSE)</f>
        <v>DESENHO DE ARRANJO DE BASE DE EQUIPAMENTOS – BLOCO 08</v>
      </c>
    </row>
    <row r="11145" spans="1:6" x14ac:dyDescent="0.25">
      <c r="A11145" s="1">
        <v>46098</v>
      </c>
      <c r="B11145" t="s">
        <v>2</v>
      </c>
      <c r="C11145" t="s">
        <v>11670</v>
      </c>
      <c r="D11145" t="s">
        <v>9956</v>
      </c>
      <c r="E11145" t="str">
        <f t="shared" si="184"/>
        <v>831-H22-622-017</v>
      </c>
      <c r="F11145" t="str">
        <f>VLOOKUP(E11145,DWG_TITLES!A:B,2,FALSE)</f>
        <v>EQUIPMENT FOUNDATIONS ARRANGEMENT AND DETAILS BLOCK 04</v>
      </c>
    </row>
    <row r="11146" spans="1:6" x14ac:dyDescent="0.25">
      <c r="A11146" s="1">
        <v>46098</v>
      </c>
      <c r="B11146" t="s">
        <v>2</v>
      </c>
      <c r="C11146" t="s">
        <v>11671</v>
      </c>
      <c r="D11146" t="s">
        <v>9956</v>
      </c>
      <c r="E11146" t="str">
        <f t="shared" si="184"/>
        <v>831-H22-622-017</v>
      </c>
      <c r="F11146" t="str">
        <f>VLOOKUP(E11146,DWG_TITLES!A:B,2,FALSE)</f>
        <v>EQUIPMENT FOUNDATIONS ARRANGEMENT AND DETAILS BLOCK 04</v>
      </c>
    </row>
    <row r="11147" spans="1:6" x14ac:dyDescent="0.25">
      <c r="A11147" s="1">
        <v>46098</v>
      </c>
      <c r="B11147" t="s">
        <v>2</v>
      </c>
      <c r="C11147" t="s">
        <v>12105</v>
      </c>
      <c r="D11147" t="s">
        <v>9956</v>
      </c>
      <c r="E11147" t="str">
        <f t="shared" si="184"/>
        <v>831-H22-622-019</v>
      </c>
      <c r="F11147" t="str">
        <f>VLOOKUP(E11147,DWG_TITLES!A:B,2,FALSE)</f>
        <v>DESENHO DE ARRANJO DE BASE DE EQUIPAMENTOS – BLOCO 06</v>
      </c>
    </row>
    <row r="11148" spans="1:6" x14ac:dyDescent="0.25">
      <c r="A11148" s="1">
        <v>46098</v>
      </c>
      <c r="B11148" t="s">
        <v>2</v>
      </c>
      <c r="C11148" t="s">
        <v>11672</v>
      </c>
      <c r="D11148" t="s">
        <v>9956</v>
      </c>
      <c r="E11148" t="str">
        <f t="shared" si="184"/>
        <v>831-H22-622-002</v>
      </c>
      <c r="F11148" t="str">
        <f>VLOOKUP(E11148,DWG_TITLES!A:B,2,FALSE)</f>
        <v>DESENHO DE ARRANJO DE BASE DE EQUIPAMENTOS – BLOCO 01</v>
      </c>
    </row>
    <row r="11149" spans="1:6" x14ac:dyDescent="0.25">
      <c r="A11149" s="1">
        <v>46098</v>
      </c>
      <c r="B11149" t="s">
        <v>2</v>
      </c>
      <c r="C11149" t="s">
        <v>11673</v>
      </c>
      <c r="D11149" t="s">
        <v>9956</v>
      </c>
      <c r="E11149" t="str">
        <f t="shared" si="184"/>
        <v>831-H22-622-002</v>
      </c>
      <c r="F11149" t="str">
        <f>VLOOKUP(E11149,DWG_TITLES!A:B,2,FALSE)</f>
        <v>DESENHO DE ARRANJO DE BASE DE EQUIPAMENTOS – BLOCO 01</v>
      </c>
    </row>
    <row r="11150" spans="1:6" x14ac:dyDescent="0.25">
      <c r="A11150" s="1">
        <v>46098</v>
      </c>
      <c r="B11150" t="s">
        <v>2</v>
      </c>
      <c r="C11150" t="s">
        <v>11674</v>
      </c>
      <c r="D11150" t="s">
        <v>9956</v>
      </c>
      <c r="E11150" t="str">
        <f t="shared" si="184"/>
        <v>831-H22-622-002</v>
      </c>
      <c r="F11150" t="str">
        <f>VLOOKUP(E11150,DWG_TITLES!A:B,2,FALSE)</f>
        <v>DESENHO DE ARRANJO DE BASE DE EQUIPAMENTOS – BLOCO 01</v>
      </c>
    </row>
    <row r="11151" spans="1:6" x14ac:dyDescent="0.25">
      <c r="A11151" s="1">
        <v>46098</v>
      </c>
      <c r="B11151" t="s">
        <v>2</v>
      </c>
      <c r="C11151" t="s">
        <v>11675</v>
      </c>
      <c r="D11151" t="s">
        <v>9956</v>
      </c>
      <c r="E11151" t="str">
        <f t="shared" si="184"/>
        <v>831-H22-622-002</v>
      </c>
      <c r="F11151" t="str">
        <f>VLOOKUP(E11151,DWG_TITLES!A:B,2,FALSE)</f>
        <v>DESENHO DE ARRANJO DE BASE DE EQUIPAMENTOS – BLOCO 01</v>
      </c>
    </row>
    <row r="11152" spans="1:6" x14ac:dyDescent="0.25">
      <c r="A11152" s="1">
        <v>46098</v>
      </c>
      <c r="B11152" t="s">
        <v>2</v>
      </c>
      <c r="C11152" t="s">
        <v>11676</v>
      </c>
      <c r="D11152" t="s">
        <v>9956</v>
      </c>
      <c r="E11152" t="str">
        <f t="shared" si="184"/>
        <v>831-H22-622-002</v>
      </c>
      <c r="F11152" t="str">
        <f>VLOOKUP(E11152,DWG_TITLES!A:B,2,FALSE)</f>
        <v>DESENHO DE ARRANJO DE BASE DE EQUIPAMENTOS – BLOCO 01</v>
      </c>
    </row>
    <row r="11153" spans="1:6" x14ac:dyDescent="0.25">
      <c r="A11153" s="1">
        <v>46098</v>
      </c>
      <c r="B11153" t="s">
        <v>2</v>
      </c>
      <c r="C11153" t="s">
        <v>11677</v>
      </c>
      <c r="D11153" t="s">
        <v>9956</v>
      </c>
      <c r="E11153" t="str">
        <f t="shared" si="184"/>
        <v>831-H22-622-010</v>
      </c>
      <c r="F11153" t="str">
        <f>VLOOKUP(E11153,DWG_TITLES!A:B,2,FALSE)</f>
        <v>DESENHO DE ARRANJO DE BASE DE EQUIPAMENTOS – BLOCO 07</v>
      </c>
    </row>
    <row r="11154" spans="1:6" x14ac:dyDescent="0.25">
      <c r="A11154" s="1">
        <v>46098</v>
      </c>
      <c r="B11154" t="s">
        <v>2</v>
      </c>
      <c r="C11154" t="s">
        <v>11678</v>
      </c>
      <c r="D11154" t="s">
        <v>9956</v>
      </c>
      <c r="E11154" t="str">
        <f t="shared" si="184"/>
        <v>831-H22-622-010</v>
      </c>
      <c r="F11154" t="str">
        <f>VLOOKUP(E11154,DWG_TITLES!A:B,2,FALSE)</f>
        <v>DESENHO DE ARRANJO DE BASE DE EQUIPAMENTOS – BLOCO 07</v>
      </c>
    </row>
    <row r="11155" spans="1:6" x14ac:dyDescent="0.25">
      <c r="A11155" s="1">
        <v>46098</v>
      </c>
      <c r="B11155" t="s">
        <v>2</v>
      </c>
      <c r="C11155" t="s">
        <v>11679</v>
      </c>
      <c r="D11155" t="s">
        <v>9956</v>
      </c>
      <c r="E11155" t="str">
        <f t="shared" si="184"/>
        <v>831-H22-622-012</v>
      </c>
      <c r="F11155" t="str">
        <f>VLOOKUP(E11155,DWG_TITLES!A:B,2,FALSE)</f>
        <v>DESENHO DE ARRANJO DE BASE DE EQUIPAMENTOS – BLOCO 11</v>
      </c>
    </row>
    <row r="11156" spans="1:6" x14ac:dyDescent="0.25">
      <c r="A11156" s="1">
        <v>46098</v>
      </c>
      <c r="B11156" t="s">
        <v>2</v>
      </c>
      <c r="C11156" t="s">
        <v>11680</v>
      </c>
      <c r="D11156" t="s">
        <v>9956</v>
      </c>
      <c r="E11156" t="str">
        <f t="shared" si="184"/>
        <v>831-H22-622-012</v>
      </c>
      <c r="F11156" t="str">
        <f>VLOOKUP(E11156,DWG_TITLES!A:B,2,FALSE)</f>
        <v>DESENHO DE ARRANJO DE BASE DE EQUIPAMENTOS – BLOCO 11</v>
      </c>
    </row>
    <row r="11157" spans="1:6" x14ac:dyDescent="0.25">
      <c r="A11157" s="1">
        <v>46098</v>
      </c>
      <c r="B11157" t="s">
        <v>2</v>
      </c>
      <c r="C11157" t="s">
        <v>11681</v>
      </c>
      <c r="D11157" t="s">
        <v>9956</v>
      </c>
      <c r="E11157" t="str">
        <f t="shared" si="184"/>
        <v>831-H22-622-012</v>
      </c>
      <c r="F11157" t="str">
        <f>VLOOKUP(E11157,DWG_TITLES!A:B,2,FALSE)</f>
        <v>DESENHO DE ARRANJO DE BASE DE EQUIPAMENTOS – BLOCO 11</v>
      </c>
    </row>
    <row r="11158" spans="1:6" x14ac:dyDescent="0.25">
      <c r="A11158" s="1">
        <v>46098</v>
      </c>
      <c r="B11158" t="s">
        <v>2</v>
      </c>
      <c r="C11158" t="s">
        <v>11682</v>
      </c>
      <c r="D11158" t="s">
        <v>9956</v>
      </c>
      <c r="E11158" t="str">
        <f t="shared" si="184"/>
        <v>831-H22-622-012</v>
      </c>
      <c r="F11158" t="str">
        <f>VLOOKUP(E11158,DWG_TITLES!A:B,2,FALSE)</f>
        <v>DESENHO DE ARRANJO DE BASE DE EQUIPAMENTOS – BLOCO 11</v>
      </c>
    </row>
    <row r="11159" spans="1:6" x14ac:dyDescent="0.25">
      <c r="A11159" s="1">
        <v>46098</v>
      </c>
      <c r="B11159" t="s">
        <v>2</v>
      </c>
      <c r="C11159" t="s">
        <v>11683</v>
      </c>
      <c r="D11159" t="s">
        <v>9956</v>
      </c>
      <c r="E11159" t="str">
        <f t="shared" si="184"/>
        <v>831-H22-622-014</v>
      </c>
      <c r="F11159" t="str">
        <f>VLOOKUP(E11159,DWG_TITLES!A:B,2,FALSE)</f>
        <v>DESENHO DE ARRANJO DE BASE DE EQUIPAMENTOS – BLOCO 12</v>
      </c>
    </row>
    <row r="11160" spans="1:6" x14ac:dyDescent="0.25">
      <c r="A11160" s="1">
        <v>46098</v>
      </c>
      <c r="B11160" t="s">
        <v>2</v>
      </c>
      <c r="C11160" t="s">
        <v>11684</v>
      </c>
      <c r="D11160" t="s">
        <v>9956</v>
      </c>
      <c r="E11160" t="str">
        <f t="shared" si="184"/>
        <v>831-H22-622-015</v>
      </c>
      <c r="F11160" t="str">
        <f>VLOOKUP(E11160,DWG_TITLES!A:B,2,FALSE)</f>
        <v>DESENHO DE ARRANJO DE BASE DE EQUIPAMENTOS – BLOCO 08</v>
      </c>
    </row>
    <row r="11161" spans="1:6" x14ac:dyDescent="0.25">
      <c r="A11161" s="1">
        <v>46098</v>
      </c>
      <c r="B11161" t="s">
        <v>2</v>
      </c>
      <c r="C11161" t="s">
        <v>11685</v>
      </c>
      <c r="D11161" t="s">
        <v>9956</v>
      </c>
      <c r="E11161" t="str">
        <f t="shared" si="184"/>
        <v>831-H22-622-017</v>
      </c>
      <c r="F11161" t="str">
        <f>VLOOKUP(E11161,DWG_TITLES!A:B,2,FALSE)</f>
        <v>EQUIPMENT FOUNDATIONS ARRANGEMENT AND DETAILS BLOCK 04</v>
      </c>
    </row>
    <row r="11162" spans="1:6" x14ac:dyDescent="0.25">
      <c r="A11162" s="1">
        <v>46098</v>
      </c>
      <c r="B11162" t="s">
        <v>2</v>
      </c>
      <c r="C11162" t="s">
        <v>11686</v>
      </c>
      <c r="D11162" t="s">
        <v>9956</v>
      </c>
      <c r="E11162" t="str">
        <f t="shared" si="184"/>
        <v>831-H22-622-019</v>
      </c>
      <c r="F11162" t="str">
        <f>VLOOKUP(E11162,DWG_TITLES!A:B,2,FALSE)</f>
        <v>DESENHO DE ARRANJO DE BASE DE EQUIPAMENTOS – BLOCO 06</v>
      </c>
    </row>
    <row r="11163" spans="1:6" x14ac:dyDescent="0.25">
      <c r="A11163" s="1">
        <v>46098</v>
      </c>
      <c r="B11163" t="s">
        <v>2</v>
      </c>
      <c r="C11163" t="s">
        <v>11687</v>
      </c>
      <c r="D11163" t="s">
        <v>9956</v>
      </c>
      <c r="E11163" t="str">
        <f t="shared" si="184"/>
        <v>831-H22-622-002</v>
      </c>
      <c r="F11163" t="str">
        <f>VLOOKUP(E11163,DWG_TITLES!A:B,2,FALSE)</f>
        <v>DESENHO DE ARRANJO DE BASE DE EQUIPAMENTOS – BLOCO 01</v>
      </c>
    </row>
    <row r="11164" spans="1:6" x14ac:dyDescent="0.25">
      <c r="A11164" s="1">
        <v>46098</v>
      </c>
      <c r="B11164" t="s">
        <v>2</v>
      </c>
      <c r="C11164" t="s">
        <v>11688</v>
      </c>
      <c r="D11164" t="s">
        <v>9956</v>
      </c>
      <c r="E11164" t="str">
        <f t="shared" si="184"/>
        <v>831-H22-622-002</v>
      </c>
      <c r="F11164" t="str">
        <f>VLOOKUP(E11164,DWG_TITLES!A:B,2,FALSE)</f>
        <v>DESENHO DE ARRANJO DE BASE DE EQUIPAMENTOS – BLOCO 01</v>
      </c>
    </row>
    <row r="11165" spans="1:6" x14ac:dyDescent="0.25">
      <c r="A11165" s="1">
        <v>46098</v>
      </c>
      <c r="B11165" t="s">
        <v>2</v>
      </c>
      <c r="C11165" t="s">
        <v>11689</v>
      </c>
      <c r="D11165" t="s">
        <v>9956</v>
      </c>
      <c r="E11165" t="str">
        <f t="shared" si="184"/>
        <v>831-H22-622-002</v>
      </c>
      <c r="F11165" t="str">
        <f>VLOOKUP(E11165,DWG_TITLES!A:B,2,FALSE)</f>
        <v>DESENHO DE ARRANJO DE BASE DE EQUIPAMENTOS – BLOCO 01</v>
      </c>
    </row>
    <row r="11166" spans="1:6" x14ac:dyDescent="0.25">
      <c r="A11166" s="1">
        <v>46098</v>
      </c>
      <c r="B11166" t="s">
        <v>2</v>
      </c>
      <c r="C11166" t="s">
        <v>11690</v>
      </c>
      <c r="D11166" t="s">
        <v>9956</v>
      </c>
      <c r="E11166" t="str">
        <f t="shared" si="184"/>
        <v>831-H22-622-002</v>
      </c>
      <c r="F11166" t="str">
        <f>VLOOKUP(E11166,DWG_TITLES!A:B,2,FALSE)</f>
        <v>DESENHO DE ARRANJO DE BASE DE EQUIPAMENTOS – BLOCO 01</v>
      </c>
    </row>
    <row r="11167" spans="1:6" x14ac:dyDescent="0.25">
      <c r="A11167" s="1">
        <v>46098</v>
      </c>
      <c r="B11167" t="s">
        <v>2</v>
      </c>
      <c r="C11167" t="s">
        <v>11691</v>
      </c>
      <c r="D11167" t="s">
        <v>9956</v>
      </c>
      <c r="E11167" t="str">
        <f t="shared" si="184"/>
        <v>831-H22-622-002</v>
      </c>
      <c r="F11167" t="str">
        <f>VLOOKUP(E11167,DWG_TITLES!A:B,2,FALSE)</f>
        <v>DESENHO DE ARRANJO DE BASE DE EQUIPAMENTOS – BLOCO 01</v>
      </c>
    </row>
    <row r="11168" spans="1:6" x14ac:dyDescent="0.25">
      <c r="A11168" s="1">
        <v>46098</v>
      </c>
      <c r="B11168" t="s">
        <v>2</v>
      </c>
      <c r="C11168" t="s">
        <v>11692</v>
      </c>
      <c r="D11168" t="s">
        <v>9956</v>
      </c>
      <c r="E11168" t="str">
        <f t="shared" si="184"/>
        <v>831-H22-622-002</v>
      </c>
      <c r="F11168" t="str">
        <f>VLOOKUP(E11168,DWG_TITLES!A:B,2,FALSE)</f>
        <v>DESENHO DE ARRANJO DE BASE DE EQUIPAMENTOS – BLOCO 01</v>
      </c>
    </row>
    <row r="11169" spans="1:6" x14ac:dyDescent="0.25">
      <c r="A11169" s="1">
        <v>46098</v>
      </c>
      <c r="B11169" t="s">
        <v>2</v>
      </c>
      <c r="C11169" t="s">
        <v>11693</v>
      </c>
      <c r="D11169" t="s">
        <v>9956</v>
      </c>
      <c r="E11169" t="str">
        <f t="shared" si="184"/>
        <v>831-H22-622-002</v>
      </c>
      <c r="F11169" t="str">
        <f>VLOOKUP(E11169,DWG_TITLES!A:B,2,FALSE)</f>
        <v>DESENHO DE ARRANJO DE BASE DE EQUIPAMENTOS – BLOCO 01</v>
      </c>
    </row>
    <row r="11170" spans="1:6" x14ac:dyDescent="0.25">
      <c r="A11170" s="1">
        <v>46098</v>
      </c>
      <c r="B11170" t="s">
        <v>2</v>
      </c>
      <c r="C11170" t="s">
        <v>11694</v>
      </c>
      <c r="D11170" t="s">
        <v>9956</v>
      </c>
      <c r="E11170" t="str">
        <f t="shared" si="184"/>
        <v>831-H22-622-002</v>
      </c>
      <c r="F11170" t="str">
        <f>VLOOKUP(E11170,DWG_TITLES!A:B,2,FALSE)</f>
        <v>DESENHO DE ARRANJO DE BASE DE EQUIPAMENTOS – BLOCO 01</v>
      </c>
    </row>
    <row r="11171" spans="1:6" x14ac:dyDescent="0.25">
      <c r="A11171" s="1">
        <v>46098</v>
      </c>
      <c r="B11171" t="s">
        <v>2</v>
      </c>
      <c r="C11171" t="s">
        <v>11695</v>
      </c>
      <c r="D11171" t="s">
        <v>9956</v>
      </c>
      <c r="E11171" t="str">
        <f t="shared" si="184"/>
        <v>831-H22-622-002</v>
      </c>
      <c r="F11171" t="str">
        <f>VLOOKUP(E11171,DWG_TITLES!A:B,2,FALSE)</f>
        <v>DESENHO DE ARRANJO DE BASE DE EQUIPAMENTOS – BLOCO 01</v>
      </c>
    </row>
    <row r="11172" spans="1:6" x14ac:dyDescent="0.25">
      <c r="A11172" s="1">
        <v>46098</v>
      </c>
      <c r="B11172" t="s">
        <v>2</v>
      </c>
      <c r="C11172" t="s">
        <v>11696</v>
      </c>
      <c r="D11172" t="s">
        <v>9956</v>
      </c>
      <c r="E11172" t="str">
        <f t="shared" si="184"/>
        <v>831-H22-622-002</v>
      </c>
      <c r="F11172" t="str">
        <f>VLOOKUP(E11172,DWG_TITLES!A:B,2,FALSE)</f>
        <v>DESENHO DE ARRANJO DE BASE DE EQUIPAMENTOS – BLOCO 01</v>
      </c>
    </row>
    <row r="11173" spans="1:6" x14ac:dyDescent="0.25">
      <c r="A11173" s="1">
        <v>46098</v>
      </c>
      <c r="B11173" t="s">
        <v>2</v>
      </c>
      <c r="C11173" t="s">
        <v>11697</v>
      </c>
      <c r="D11173" t="s">
        <v>9956</v>
      </c>
      <c r="E11173" t="str">
        <f t="shared" si="184"/>
        <v>831-H22-622-002</v>
      </c>
      <c r="F11173" t="str">
        <f>VLOOKUP(E11173,DWG_TITLES!A:B,2,FALSE)</f>
        <v>DESENHO DE ARRANJO DE BASE DE EQUIPAMENTOS – BLOCO 01</v>
      </c>
    </row>
    <row r="11174" spans="1:6" x14ac:dyDescent="0.25">
      <c r="A11174" s="1">
        <v>46098</v>
      </c>
      <c r="B11174" t="s">
        <v>2</v>
      </c>
      <c r="C11174" t="s">
        <v>11698</v>
      </c>
      <c r="D11174" t="s">
        <v>9956</v>
      </c>
      <c r="E11174" t="str">
        <f t="shared" si="184"/>
        <v>831-H22-622-002</v>
      </c>
      <c r="F11174" t="str">
        <f>VLOOKUP(E11174,DWG_TITLES!A:B,2,FALSE)</f>
        <v>DESENHO DE ARRANJO DE BASE DE EQUIPAMENTOS – BLOCO 01</v>
      </c>
    </row>
    <row r="11175" spans="1:6" x14ac:dyDescent="0.25">
      <c r="A11175" s="1">
        <v>46098</v>
      </c>
      <c r="B11175" t="s">
        <v>2</v>
      </c>
      <c r="C11175" t="s">
        <v>11699</v>
      </c>
      <c r="D11175" t="s">
        <v>9956</v>
      </c>
      <c r="E11175" t="str">
        <f t="shared" si="184"/>
        <v>831-H22-622-008</v>
      </c>
      <c r="F11175" t="str">
        <f>VLOOKUP(E11175,DWG_TITLES!A:B,2,FALSE)</f>
        <v>DESENHO DE ARRANJO DE BASE DE EQUIPAMENTOS – BLOCO 05</v>
      </c>
    </row>
    <row r="11176" spans="1:6" x14ac:dyDescent="0.25">
      <c r="A11176" s="1">
        <v>46098</v>
      </c>
      <c r="B11176" t="s">
        <v>2</v>
      </c>
      <c r="C11176" t="s">
        <v>11700</v>
      </c>
      <c r="D11176" t="s">
        <v>9956</v>
      </c>
      <c r="E11176" t="str">
        <f t="shared" si="184"/>
        <v>831-H22-622-002</v>
      </c>
      <c r="F11176" t="str">
        <f>VLOOKUP(E11176,DWG_TITLES!A:B,2,FALSE)</f>
        <v>DESENHO DE ARRANJO DE BASE DE EQUIPAMENTOS – BLOCO 01</v>
      </c>
    </row>
    <row r="11177" spans="1:6" x14ac:dyDescent="0.25">
      <c r="A11177" s="1">
        <v>46098</v>
      </c>
      <c r="B11177" t="s">
        <v>2</v>
      </c>
      <c r="C11177" t="s">
        <v>11701</v>
      </c>
      <c r="D11177" t="s">
        <v>9956</v>
      </c>
      <c r="E11177" t="str">
        <f t="shared" si="184"/>
        <v>831-H22-622-002</v>
      </c>
      <c r="F11177" t="str">
        <f>VLOOKUP(E11177,DWG_TITLES!A:B,2,FALSE)</f>
        <v>DESENHO DE ARRANJO DE BASE DE EQUIPAMENTOS – BLOCO 01</v>
      </c>
    </row>
    <row r="11178" spans="1:6" x14ac:dyDescent="0.25">
      <c r="A11178" s="1">
        <v>46098</v>
      </c>
      <c r="B11178" t="s">
        <v>2</v>
      </c>
      <c r="C11178" t="s">
        <v>11702</v>
      </c>
      <c r="D11178" t="s">
        <v>9956</v>
      </c>
      <c r="E11178" t="str">
        <f t="shared" si="184"/>
        <v>831-H22-622-002</v>
      </c>
      <c r="F11178" t="str">
        <f>VLOOKUP(E11178,DWG_TITLES!A:B,2,FALSE)</f>
        <v>DESENHO DE ARRANJO DE BASE DE EQUIPAMENTOS – BLOCO 01</v>
      </c>
    </row>
    <row r="11179" spans="1:6" x14ac:dyDescent="0.25">
      <c r="A11179" s="1">
        <v>46098</v>
      </c>
      <c r="B11179" t="s">
        <v>2</v>
      </c>
      <c r="C11179" t="s">
        <v>11703</v>
      </c>
      <c r="D11179" t="s">
        <v>9956</v>
      </c>
      <c r="E11179" t="str">
        <f t="shared" si="184"/>
        <v>831-H22-622-002</v>
      </c>
      <c r="F11179" t="str">
        <f>VLOOKUP(E11179,DWG_TITLES!A:B,2,FALSE)</f>
        <v>DESENHO DE ARRANJO DE BASE DE EQUIPAMENTOS – BLOCO 01</v>
      </c>
    </row>
    <row r="11180" spans="1:6" x14ac:dyDescent="0.25">
      <c r="A11180" s="1">
        <v>46098</v>
      </c>
      <c r="B11180" t="s">
        <v>2</v>
      </c>
      <c r="C11180" t="s">
        <v>11704</v>
      </c>
      <c r="D11180" t="s">
        <v>9956</v>
      </c>
      <c r="E11180" t="str">
        <f t="shared" si="184"/>
        <v>831-H22-622-002</v>
      </c>
      <c r="F11180" t="str">
        <f>VLOOKUP(E11180,DWG_TITLES!A:B,2,FALSE)</f>
        <v>DESENHO DE ARRANJO DE BASE DE EQUIPAMENTOS – BLOCO 01</v>
      </c>
    </row>
    <row r="11181" spans="1:6" x14ac:dyDescent="0.25">
      <c r="A11181" s="1">
        <v>46098</v>
      </c>
      <c r="B11181" t="s">
        <v>2</v>
      </c>
      <c r="C11181" t="s">
        <v>11705</v>
      </c>
      <c r="D11181" t="s">
        <v>9956</v>
      </c>
      <c r="E11181" t="str">
        <f t="shared" si="184"/>
        <v>831-H22-622-002</v>
      </c>
      <c r="F11181" t="str">
        <f>VLOOKUP(E11181,DWG_TITLES!A:B,2,FALSE)</f>
        <v>DESENHO DE ARRANJO DE BASE DE EQUIPAMENTOS – BLOCO 01</v>
      </c>
    </row>
    <row r="11182" spans="1:6" x14ac:dyDescent="0.25">
      <c r="A11182" s="1">
        <v>46098</v>
      </c>
      <c r="B11182" t="s">
        <v>2</v>
      </c>
      <c r="C11182" t="s">
        <v>11706</v>
      </c>
      <c r="D11182" t="s">
        <v>9956</v>
      </c>
      <c r="E11182" t="str">
        <f t="shared" si="184"/>
        <v>831-H22-622-002</v>
      </c>
      <c r="F11182" t="str">
        <f>VLOOKUP(E11182,DWG_TITLES!A:B,2,FALSE)</f>
        <v>DESENHO DE ARRANJO DE BASE DE EQUIPAMENTOS – BLOCO 01</v>
      </c>
    </row>
    <row r="11183" spans="1:6" x14ac:dyDescent="0.25">
      <c r="A11183" s="1">
        <v>46098</v>
      </c>
      <c r="B11183" t="s">
        <v>2</v>
      </c>
      <c r="C11183" t="s">
        <v>11707</v>
      </c>
      <c r="D11183" t="s">
        <v>9956</v>
      </c>
      <c r="E11183" t="str">
        <f t="shared" si="184"/>
        <v>831-H22-622-002</v>
      </c>
      <c r="F11183" t="str">
        <f>VLOOKUP(E11183,DWG_TITLES!A:B,2,FALSE)</f>
        <v>DESENHO DE ARRANJO DE BASE DE EQUIPAMENTOS – BLOCO 01</v>
      </c>
    </row>
    <row r="11184" spans="1:6" x14ac:dyDescent="0.25">
      <c r="A11184" s="1">
        <v>46098</v>
      </c>
      <c r="B11184" t="s">
        <v>2</v>
      </c>
      <c r="C11184" t="s">
        <v>11708</v>
      </c>
      <c r="D11184" t="s">
        <v>9956</v>
      </c>
      <c r="E11184" t="str">
        <f t="shared" si="184"/>
        <v>831-H22-622-002</v>
      </c>
      <c r="F11184" t="str">
        <f>VLOOKUP(E11184,DWG_TITLES!A:B,2,FALSE)</f>
        <v>DESENHO DE ARRANJO DE BASE DE EQUIPAMENTOS – BLOCO 01</v>
      </c>
    </row>
    <row r="11185" spans="1:6" x14ac:dyDescent="0.25">
      <c r="A11185" s="1">
        <v>46098</v>
      </c>
      <c r="B11185" t="s">
        <v>2</v>
      </c>
      <c r="C11185" t="s">
        <v>11709</v>
      </c>
      <c r="D11185" t="s">
        <v>9956</v>
      </c>
      <c r="E11185" t="str">
        <f t="shared" si="184"/>
        <v>831-H22-622-002</v>
      </c>
      <c r="F11185" t="str">
        <f>VLOOKUP(E11185,DWG_TITLES!A:B,2,FALSE)</f>
        <v>DESENHO DE ARRANJO DE BASE DE EQUIPAMENTOS – BLOCO 01</v>
      </c>
    </row>
    <row r="11186" spans="1:6" x14ac:dyDescent="0.25">
      <c r="A11186" s="1">
        <v>46098</v>
      </c>
      <c r="B11186" t="s">
        <v>2</v>
      </c>
      <c r="C11186" t="s">
        <v>11710</v>
      </c>
      <c r="D11186" t="s">
        <v>9956</v>
      </c>
      <c r="E11186" t="str">
        <f t="shared" si="184"/>
        <v>831-H22-622-002</v>
      </c>
      <c r="F11186" t="str">
        <f>VLOOKUP(E11186,DWG_TITLES!A:B,2,FALSE)</f>
        <v>DESENHO DE ARRANJO DE BASE DE EQUIPAMENTOS – BLOCO 01</v>
      </c>
    </row>
    <row r="11187" spans="1:6" x14ac:dyDescent="0.25">
      <c r="A11187" s="1">
        <v>46098</v>
      </c>
      <c r="B11187" t="s">
        <v>2</v>
      </c>
      <c r="C11187" t="s">
        <v>11711</v>
      </c>
      <c r="D11187" t="s">
        <v>9956</v>
      </c>
      <c r="E11187" t="str">
        <f t="shared" si="184"/>
        <v>831-H22-622-008</v>
      </c>
      <c r="F11187" t="str">
        <f>VLOOKUP(E11187,DWG_TITLES!A:B,2,FALSE)</f>
        <v>DESENHO DE ARRANJO DE BASE DE EQUIPAMENTOS – BLOCO 05</v>
      </c>
    </row>
    <row r="11188" spans="1:6" x14ac:dyDescent="0.25">
      <c r="A11188" s="1">
        <v>46098</v>
      </c>
      <c r="B11188" t="s">
        <v>2</v>
      </c>
      <c r="C11188" t="s">
        <v>11712</v>
      </c>
      <c r="D11188" t="s">
        <v>9956</v>
      </c>
      <c r="E11188" t="str">
        <f t="shared" si="184"/>
        <v>831-H22-622-005</v>
      </c>
      <c r="F11188" t="str">
        <f>VLOOKUP(E11188,DWG_TITLES!A:B,2,FALSE)</f>
        <v>DESENHO DE ARRANJO DE BASE DE EQUIPAMENTOS – BLOCO 03</v>
      </c>
    </row>
    <row r="11189" spans="1:6" x14ac:dyDescent="0.25">
      <c r="A11189" s="1">
        <v>46098</v>
      </c>
      <c r="B11189" t="s">
        <v>2</v>
      </c>
      <c r="C11189" t="s">
        <v>11713</v>
      </c>
      <c r="D11189" t="s">
        <v>9956</v>
      </c>
      <c r="E11189" t="str">
        <f t="shared" si="184"/>
        <v>831-H22-622-010</v>
      </c>
      <c r="F11189" t="str">
        <f>VLOOKUP(E11189,DWG_TITLES!A:B,2,FALSE)</f>
        <v>DESENHO DE ARRANJO DE BASE DE EQUIPAMENTOS – BLOCO 07</v>
      </c>
    </row>
    <row r="11190" spans="1:6" x14ac:dyDescent="0.25">
      <c r="A11190" s="1">
        <v>46098</v>
      </c>
      <c r="B11190" t="s">
        <v>2</v>
      </c>
      <c r="C11190" t="s">
        <v>11714</v>
      </c>
      <c r="D11190" t="s">
        <v>9956</v>
      </c>
      <c r="E11190" t="str">
        <f t="shared" si="184"/>
        <v>831-H22-622-010</v>
      </c>
      <c r="F11190" t="str">
        <f>VLOOKUP(E11190,DWG_TITLES!A:B,2,FALSE)</f>
        <v>DESENHO DE ARRANJO DE BASE DE EQUIPAMENTOS – BLOCO 07</v>
      </c>
    </row>
    <row r="11191" spans="1:6" x14ac:dyDescent="0.25">
      <c r="A11191" s="1">
        <v>46098</v>
      </c>
      <c r="B11191" t="s">
        <v>2</v>
      </c>
      <c r="C11191" t="s">
        <v>11715</v>
      </c>
      <c r="D11191" t="s">
        <v>9956</v>
      </c>
      <c r="E11191" t="str">
        <f t="shared" si="184"/>
        <v>831-H22-622-010</v>
      </c>
      <c r="F11191" t="str">
        <f>VLOOKUP(E11191,DWG_TITLES!A:B,2,FALSE)</f>
        <v>DESENHO DE ARRANJO DE BASE DE EQUIPAMENTOS – BLOCO 07</v>
      </c>
    </row>
    <row r="11192" spans="1:6" x14ac:dyDescent="0.25">
      <c r="A11192" s="1">
        <v>46098</v>
      </c>
      <c r="B11192" t="s">
        <v>2</v>
      </c>
      <c r="C11192" t="s">
        <v>11716</v>
      </c>
      <c r="D11192" t="s">
        <v>9956</v>
      </c>
      <c r="E11192" t="str">
        <f t="shared" si="184"/>
        <v>831-H22-622-010</v>
      </c>
      <c r="F11192" t="str">
        <f>VLOOKUP(E11192,DWG_TITLES!A:B,2,FALSE)</f>
        <v>DESENHO DE ARRANJO DE BASE DE EQUIPAMENTOS – BLOCO 07</v>
      </c>
    </row>
    <row r="11193" spans="1:6" x14ac:dyDescent="0.25">
      <c r="A11193" s="1">
        <v>46098</v>
      </c>
      <c r="B11193" t="s">
        <v>2</v>
      </c>
      <c r="C11193" t="s">
        <v>11717</v>
      </c>
      <c r="D11193" t="s">
        <v>9956</v>
      </c>
      <c r="E11193" t="str">
        <f t="shared" si="184"/>
        <v>831-H22-622-010</v>
      </c>
      <c r="F11193" t="str">
        <f>VLOOKUP(E11193,DWG_TITLES!A:B,2,FALSE)</f>
        <v>DESENHO DE ARRANJO DE BASE DE EQUIPAMENTOS – BLOCO 07</v>
      </c>
    </row>
    <row r="11194" spans="1:6" x14ac:dyDescent="0.25">
      <c r="A11194" s="1">
        <v>46098</v>
      </c>
      <c r="B11194" t="s">
        <v>2</v>
      </c>
      <c r="C11194" t="s">
        <v>11718</v>
      </c>
      <c r="D11194" t="s">
        <v>9956</v>
      </c>
      <c r="E11194" t="str">
        <f t="shared" si="184"/>
        <v>831-H22-622-012</v>
      </c>
      <c r="F11194" t="str">
        <f>VLOOKUP(E11194,DWG_TITLES!A:B,2,FALSE)</f>
        <v>DESENHO DE ARRANJO DE BASE DE EQUIPAMENTOS – BLOCO 11</v>
      </c>
    </row>
    <row r="11195" spans="1:6" x14ac:dyDescent="0.25">
      <c r="A11195" s="1">
        <v>46098</v>
      </c>
      <c r="B11195" t="s">
        <v>2</v>
      </c>
      <c r="C11195" t="s">
        <v>11719</v>
      </c>
      <c r="D11195" t="s">
        <v>9956</v>
      </c>
      <c r="E11195" t="str">
        <f t="shared" si="184"/>
        <v>831-H22-622-012</v>
      </c>
      <c r="F11195" t="str">
        <f>VLOOKUP(E11195,DWG_TITLES!A:B,2,FALSE)</f>
        <v>DESENHO DE ARRANJO DE BASE DE EQUIPAMENTOS – BLOCO 11</v>
      </c>
    </row>
    <row r="11196" spans="1:6" x14ac:dyDescent="0.25">
      <c r="A11196" s="1">
        <v>46098</v>
      </c>
      <c r="B11196" t="s">
        <v>2</v>
      </c>
      <c r="C11196" t="s">
        <v>11720</v>
      </c>
      <c r="D11196" t="s">
        <v>9956</v>
      </c>
      <c r="E11196" t="str">
        <f t="shared" si="184"/>
        <v>831-H22-622-012</v>
      </c>
      <c r="F11196" t="str">
        <f>VLOOKUP(E11196,DWG_TITLES!A:B,2,FALSE)</f>
        <v>DESENHO DE ARRANJO DE BASE DE EQUIPAMENTOS – BLOCO 11</v>
      </c>
    </row>
    <row r="11197" spans="1:6" x14ac:dyDescent="0.25">
      <c r="A11197" s="1">
        <v>46098</v>
      </c>
      <c r="B11197" t="s">
        <v>2</v>
      </c>
      <c r="C11197" t="s">
        <v>11721</v>
      </c>
      <c r="D11197" t="s">
        <v>9956</v>
      </c>
      <c r="E11197" t="str">
        <f t="shared" si="184"/>
        <v>831-H22-622-012</v>
      </c>
      <c r="F11197" t="str">
        <f>VLOOKUP(E11197,DWG_TITLES!A:B,2,FALSE)</f>
        <v>DESENHO DE ARRANJO DE BASE DE EQUIPAMENTOS – BLOCO 11</v>
      </c>
    </row>
    <row r="11198" spans="1:6" x14ac:dyDescent="0.25">
      <c r="A11198" s="1">
        <v>46098</v>
      </c>
      <c r="B11198" t="s">
        <v>2</v>
      </c>
      <c r="C11198" t="s">
        <v>11722</v>
      </c>
      <c r="D11198" t="s">
        <v>9956</v>
      </c>
      <c r="E11198" t="str">
        <f t="shared" si="184"/>
        <v>831-H22-622-012</v>
      </c>
      <c r="F11198" t="str">
        <f>VLOOKUP(E11198,DWG_TITLES!A:B,2,FALSE)</f>
        <v>DESENHO DE ARRANJO DE BASE DE EQUIPAMENTOS – BLOCO 11</v>
      </c>
    </row>
    <row r="11199" spans="1:6" x14ac:dyDescent="0.25">
      <c r="A11199" s="1">
        <v>46098</v>
      </c>
      <c r="B11199" t="s">
        <v>2</v>
      </c>
      <c r="C11199" t="s">
        <v>11723</v>
      </c>
      <c r="D11199" t="s">
        <v>9956</v>
      </c>
      <c r="E11199" t="str">
        <f t="shared" si="184"/>
        <v>831-H22-622-014</v>
      </c>
      <c r="F11199" t="str">
        <f>VLOOKUP(E11199,DWG_TITLES!A:B,2,FALSE)</f>
        <v>DESENHO DE ARRANJO DE BASE DE EQUIPAMENTOS – BLOCO 12</v>
      </c>
    </row>
    <row r="11200" spans="1:6" x14ac:dyDescent="0.25">
      <c r="A11200" s="1">
        <v>46098</v>
      </c>
      <c r="B11200" t="s">
        <v>2</v>
      </c>
      <c r="C11200" t="s">
        <v>11724</v>
      </c>
      <c r="D11200" t="s">
        <v>9956</v>
      </c>
      <c r="E11200" t="str">
        <f t="shared" si="184"/>
        <v>831-H22-622-014</v>
      </c>
      <c r="F11200" t="str">
        <f>VLOOKUP(E11200,DWG_TITLES!A:B,2,FALSE)</f>
        <v>DESENHO DE ARRANJO DE BASE DE EQUIPAMENTOS – BLOCO 12</v>
      </c>
    </row>
    <row r="11201" spans="1:6" x14ac:dyDescent="0.25">
      <c r="A11201" s="1">
        <v>46098</v>
      </c>
      <c r="B11201" t="s">
        <v>2</v>
      </c>
      <c r="C11201" t="s">
        <v>11725</v>
      </c>
      <c r="D11201" t="s">
        <v>9956</v>
      </c>
      <c r="E11201" t="str">
        <f t="shared" si="184"/>
        <v>831-H22-622-014</v>
      </c>
      <c r="F11201" t="str">
        <f>VLOOKUP(E11201,DWG_TITLES!A:B,2,FALSE)</f>
        <v>DESENHO DE ARRANJO DE BASE DE EQUIPAMENTOS – BLOCO 12</v>
      </c>
    </row>
    <row r="11202" spans="1:6" x14ac:dyDescent="0.25">
      <c r="A11202" s="1">
        <v>46098</v>
      </c>
      <c r="B11202" t="s">
        <v>2</v>
      </c>
      <c r="C11202" t="s">
        <v>11726</v>
      </c>
      <c r="D11202" t="s">
        <v>9956</v>
      </c>
      <c r="E11202" t="str">
        <f t="shared" ref="E11202:E11265" si="185">LEFT(C11202,15)</f>
        <v>831-H22-622-014</v>
      </c>
      <c r="F11202" t="str">
        <f>VLOOKUP(E11202,DWG_TITLES!A:B,2,FALSE)</f>
        <v>DESENHO DE ARRANJO DE BASE DE EQUIPAMENTOS – BLOCO 12</v>
      </c>
    </row>
    <row r="11203" spans="1:6" x14ac:dyDescent="0.25">
      <c r="A11203" s="1">
        <v>46098</v>
      </c>
      <c r="B11203" t="s">
        <v>2</v>
      </c>
      <c r="C11203" t="s">
        <v>11727</v>
      </c>
      <c r="D11203" t="s">
        <v>9956</v>
      </c>
      <c r="E11203" t="str">
        <f t="shared" si="185"/>
        <v>831-H22-622-014</v>
      </c>
      <c r="F11203" t="str">
        <f>VLOOKUP(E11203,DWG_TITLES!A:B,2,FALSE)</f>
        <v>DESENHO DE ARRANJO DE BASE DE EQUIPAMENTOS – BLOCO 12</v>
      </c>
    </row>
    <row r="11204" spans="1:6" x14ac:dyDescent="0.25">
      <c r="A11204" s="1">
        <v>46098</v>
      </c>
      <c r="B11204" t="s">
        <v>2</v>
      </c>
      <c r="C11204" t="s">
        <v>11728</v>
      </c>
      <c r="D11204" t="s">
        <v>9956</v>
      </c>
      <c r="E11204" t="str">
        <f t="shared" si="185"/>
        <v>831-H22-622-016</v>
      </c>
      <c r="F11204" t="str">
        <f>VLOOKUP(E11204,DWG_TITLES!A:B,2,FALSE)</f>
        <v>DESENHO DE ARRANJO DE BASE DE EQUIPAMENTOS – BLOCO 09</v>
      </c>
    </row>
    <row r="11205" spans="1:6" x14ac:dyDescent="0.25">
      <c r="A11205" s="1">
        <v>46098</v>
      </c>
      <c r="B11205" t="s">
        <v>2</v>
      </c>
      <c r="C11205" t="s">
        <v>11729</v>
      </c>
      <c r="D11205" t="s">
        <v>9956</v>
      </c>
      <c r="E11205" t="str">
        <f t="shared" si="185"/>
        <v>831-H22-622-016</v>
      </c>
      <c r="F11205" t="str">
        <f>VLOOKUP(E11205,DWG_TITLES!A:B,2,FALSE)</f>
        <v>DESENHO DE ARRANJO DE BASE DE EQUIPAMENTOS – BLOCO 09</v>
      </c>
    </row>
    <row r="11206" spans="1:6" x14ac:dyDescent="0.25">
      <c r="A11206" s="1">
        <v>46098</v>
      </c>
      <c r="B11206" t="s">
        <v>2</v>
      </c>
      <c r="C11206" t="s">
        <v>11730</v>
      </c>
      <c r="D11206" t="s">
        <v>9956</v>
      </c>
      <c r="E11206" t="str">
        <f t="shared" si="185"/>
        <v>831-H22-622-017</v>
      </c>
      <c r="F11206" t="str">
        <f>VLOOKUP(E11206,DWG_TITLES!A:B,2,FALSE)</f>
        <v>EQUIPMENT FOUNDATIONS ARRANGEMENT AND DETAILS BLOCK 04</v>
      </c>
    </row>
    <row r="11207" spans="1:6" x14ac:dyDescent="0.25">
      <c r="A11207" s="1">
        <v>46098</v>
      </c>
      <c r="B11207" t="s">
        <v>2</v>
      </c>
      <c r="C11207" t="s">
        <v>11731</v>
      </c>
      <c r="D11207" t="s">
        <v>9956</v>
      </c>
      <c r="E11207" t="str">
        <f t="shared" si="185"/>
        <v>831-H22-622-017</v>
      </c>
      <c r="F11207" t="str">
        <f>VLOOKUP(E11207,DWG_TITLES!A:B,2,FALSE)</f>
        <v>EQUIPMENT FOUNDATIONS ARRANGEMENT AND DETAILS BLOCK 04</v>
      </c>
    </row>
    <row r="11208" spans="1:6" x14ac:dyDescent="0.25">
      <c r="A11208" s="1">
        <v>46098</v>
      </c>
      <c r="B11208" t="s">
        <v>2</v>
      </c>
      <c r="C11208" t="s">
        <v>11732</v>
      </c>
      <c r="D11208" t="s">
        <v>9956</v>
      </c>
      <c r="E11208" t="str">
        <f t="shared" si="185"/>
        <v>831-H22-622-017</v>
      </c>
      <c r="F11208" t="str">
        <f>VLOOKUP(E11208,DWG_TITLES!A:B,2,FALSE)</f>
        <v>EQUIPMENT FOUNDATIONS ARRANGEMENT AND DETAILS BLOCK 04</v>
      </c>
    </row>
    <row r="11209" spans="1:6" x14ac:dyDescent="0.25">
      <c r="A11209" s="1">
        <v>46098</v>
      </c>
      <c r="B11209" t="s">
        <v>2</v>
      </c>
      <c r="C11209" t="s">
        <v>11733</v>
      </c>
      <c r="D11209" t="s">
        <v>9956</v>
      </c>
      <c r="E11209" t="str">
        <f t="shared" si="185"/>
        <v>831-H22-622-010</v>
      </c>
      <c r="F11209" t="str">
        <f>VLOOKUP(E11209,DWG_TITLES!A:B,2,FALSE)</f>
        <v>DESENHO DE ARRANJO DE BASE DE EQUIPAMENTOS – BLOCO 07</v>
      </c>
    </row>
    <row r="11210" spans="1:6" x14ac:dyDescent="0.25">
      <c r="A11210" s="1">
        <v>46098</v>
      </c>
      <c r="B11210" t="s">
        <v>2</v>
      </c>
      <c r="C11210" t="s">
        <v>13683</v>
      </c>
      <c r="D11210" t="s">
        <v>9956</v>
      </c>
      <c r="E11210" t="str">
        <f t="shared" si="185"/>
        <v>831-H22-622-010</v>
      </c>
      <c r="F11210" t="str">
        <f>VLOOKUP(E11210,DWG_TITLES!A:B,2,FALSE)</f>
        <v>DESENHO DE ARRANJO DE BASE DE EQUIPAMENTOS – BLOCO 07</v>
      </c>
    </row>
    <row r="11211" spans="1:6" x14ac:dyDescent="0.25">
      <c r="A11211" s="1">
        <v>46098</v>
      </c>
      <c r="B11211" t="s">
        <v>2</v>
      </c>
      <c r="C11211" t="s">
        <v>11735</v>
      </c>
      <c r="D11211" t="s">
        <v>9956</v>
      </c>
      <c r="E11211" t="str">
        <f t="shared" si="185"/>
        <v>831-H22-622-012</v>
      </c>
      <c r="F11211" t="str">
        <f>VLOOKUP(E11211,DWG_TITLES!A:B,2,FALSE)</f>
        <v>DESENHO DE ARRANJO DE BASE DE EQUIPAMENTOS – BLOCO 11</v>
      </c>
    </row>
    <row r="11212" spans="1:6" x14ac:dyDescent="0.25">
      <c r="A11212" s="1">
        <v>46098</v>
      </c>
      <c r="B11212" t="s">
        <v>2</v>
      </c>
      <c r="C11212" t="s">
        <v>11736</v>
      </c>
      <c r="D11212" t="s">
        <v>9956</v>
      </c>
      <c r="E11212" t="str">
        <f t="shared" si="185"/>
        <v>831-H22-622-012</v>
      </c>
      <c r="F11212" t="str">
        <f>VLOOKUP(E11212,DWG_TITLES!A:B,2,FALSE)</f>
        <v>DESENHO DE ARRANJO DE BASE DE EQUIPAMENTOS – BLOCO 11</v>
      </c>
    </row>
    <row r="11213" spans="1:6" x14ac:dyDescent="0.25">
      <c r="A11213" s="1">
        <v>46098</v>
      </c>
      <c r="B11213" t="s">
        <v>2</v>
      </c>
      <c r="C11213" t="s">
        <v>11737</v>
      </c>
      <c r="D11213" t="s">
        <v>9956</v>
      </c>
      <c r="E11213" t="str">
        <f t="shared" si="185"/>
        <v>831-H22-622-012</v>
      </c>
      <c r="F11213" t="str">
        <f>VLOOKUP(E11213,DWG_TITLES!A:B,2,FALSE)</f>
        <v>DESENHO DE ARRANJO DE BASE DE EQUIPAMENTOS – BLOCO 11</v>
      </c>
    </row>
    <row r="11214" spans="1:6" x14ac:dyDescent="0.25">
      <c r="A11214" s="1">
        <v>46098</v>
      </c>
      <c r="B11214" t="s">
        <v>2</v>
      </c>
      <c r="C11214" t="s">
        <v>11738</v>
      </c>
      <c r="D11214" t="s">
        <v>9956</v>
      </c>
      <c r="E11214" t="str">
        <f t="shared" si="185"/>
        <v>831-H22-622-012</v>
      </c>
      <c r="F11214" t="str">
        <f>VLOOKUP(E11214,DWG_TITLES!A:B,2,FALSE)</f>
        <v>DESENHO DE ARRANJO DE BASE DE EQUIPAMENTOS – BLOCO 11</v>
      </c>
    </row>
    <row r="11215" spans="1:6" x14ac:dyDescent="0.25">
      <c r="A11215" s="1">
        <v>46098</v>
      </c>
      <c r="B11215" t="s">
        <v>2</v>
      </c>
      <c r="C11215" t="s">
        <v>11739</v>
      </c>
      <c r="D11215" t="s">
        <v>9956</v>
      </c>
      <c r="E11215" t="str">
        <f t="shared" si="185"/>
        <v>831-H22-622-012</v>
      </c>
      <c r="F11215" t="str">
        <f>VLOOKUP(E11215,DWG_TITLES!A:B,2,FALSE)</f>
        <v>DESENHO DE ARRANJO DE BASE DE EQUIPAMENTOS – BLOCO 11</v>
      </c>
    </row>
    <row r="11216" spans="1:6" x14ac:dyDescent="0.25">
      <c r="A11216" s="1">
        <v>46098</v>
      </c>
      <c r="B11216" t="s">
        <v>2</v>
      </c>
      <c r="C11216" t="s">
        <v>11740</v>
      </c>
      <c r="D11216" t="s">
        <v>9956</v>
      </c>
      <c r="E11216" t="str">
        <f t="shared" si="185"/>
        <v>831-H22-622-012</v>
      </c>
      <c r="F11216" t="str">
        <f>VLOOKUP(E11216,DWG_TITLES!A:B,2,FALSE)</f>
        <v>DESENHO DE ARRANJO DE BASE DE EQUIPAMENTOS – BLOCO 11</v>
      </c>
    </row>
    <row r="11217" spans="1:6" x14ac:dyDescent="0.25">
      <c r="A11217" s="1">
        <v>46098</v>
      </c>
      <c r="B11217" t="s">
        <v>2</v>
      </c>
      <c r="C11217" t="s">
        <v>11741</v>
      </c>
      <c r="D11217" t="s">
        <v>9956</v>
      </c>
      <c r="E11217" t="str">
        <f t="shared" si="185"/>
        <v>831-H22-622-014</v>
      </c>
      <c r="F11217" t="str">
        <f>VLOOKUP(E11217,DWG_TITLES!A:B,2,FALSE)</f>
        <v>DESENHO DE ARRANJO DE BASE DE EQUIPAMENTOS – BLOCO 12</v>
      </c>
    </row>
    <row r="11218" spans="1:6" x14ac:dyDescent="0.25">
      <c r="A11218" s="1">
        <v>46098</v>
      </c>
      <c r="B11218" t="s">
        <v>2</v>
      </c>
      <c r="C11218" t="s">
        <v>11742</v>
      </c>
      <c r="D11218" t="s">
        <v>9956</v>
      </c>
      <c r="E11218" t="str">
        <f t="shared" si="185"/>
        <v>831-H22-622-014</v>
      </c>
      <c r="F11218" t="str">
        <f>VLOOKUP(E11218,DWG_TITLES!A:B,2,FALSE)</f>
        <v>DESENHO DE ARRANJO DE BASE DE EQUIPAMENTOS – BLOCO 12</v>
      </c>
    </row>
    <row r="11219" spans="1:6" x14ac:dyDescent="0.25">
      <c r="A11219" s="1">
        <v>46098</v>
      </c>
      <c r="B11219" t="s">
        <v>2</v>
      </c>
      <c r="C11219" t="s">
        <v>11743</v>
      </c>
      <c r="D11219" t="s">
        <v>9956</v>
      </c>
      <c r="E11219" t="str">
        <f t="shared" si="185"/>
        <v>831-H22-622-014</v>
      </c>
      <c r="F11219" t="str">
        <f>VLOOKUP(E11219,DWG_TITLES!A:B,2,FALSE)</f>
        <v>DESENHO DE ARRANJO DE BASE DE EQUIPAMENTOS – BLOCO 12</v>
      </c>
    </row>
    <row r="11220" spans="1:6" x14ac:dyDescent="0.25">
      <c r="A11220" s="1">
        <v>46098</v>
      </c>
      <c r="B11220" t="s">
        <v>2</v>
      </c>
      <c r="C11220" t="s">
        <v>11744</v>
      </c>
      <c r="D11220" t="s">
        <v>9956</v>
      </c>
      <c r="E11220" t="str">
        <f t="shared" si="185"/>
        <v>831-H22-622-015</v>
      </c>
      <c r="F11220" t="str">
        <f>VLOOKUP(E11220,DWG_TITLES!A:B,2,FALSE)</f>
        <v>DESENHO DE ARRANJO DE BASE DE EQUIPAMENTOS – BLOCO 08</v>
      </c>
    </row>
    <row r="11221" spans="1:6" x14ac:dyDescent="0.25">
      <c r="A11221" s="1">
        <v>46098</v>
      </c>
      <c r="B11221" t="s">
        <v>2</v>
      </c>
      <c r="C11221" t="s">
        <v>11745</v>
      </c>
      <c r="D11221" t="s">
        <v>9956</v>
      </c>
      <c r="E11221" t="str">
        <f t="shared" si="185"/>
        <v>831-H22-622-015</v>
      </c>
      <c r="F11221" t="str">
        <f>VLOOKUP(E11221,DWG_TITLES!A:B,2,FALSE)</f>
        <v>DESENHO DE ARRANJO DE BASE DE EQUIPAMENTOS – BLOCO 08</v>
      </c>
    </row>
    <row r="11222" spans="1:6" x14ac:dyDescent="0.25">
      <c r="A11222" s="1">
        <v>46098</v>
      </c>
      <c r="B11222" t="s">
        <v>2</v>
      </c>
      <c r="C11222" t="s">
        <v>11746</v>
      </c>
      <c r="D11222" t="s">
        <v>9956</v>
      </c>
      <c r="E11222" t="str">
        <f t="shared" si="185"/>
        <v>831-H22-622-016</v>
      </c>
      <c r="F11222" t="str">
        <f>VLOOKUP(E11222,DWG_TITLES!A:B,2,FALSE)</f>
        <v>DESENHO DE ARRANJO DE BASE DE EQUIPAMENTOS – BLOCO 09</v>
      </c>
    </row>
    <row r="11223" spans="1:6" x14ac:dyDescent="0.25">
      <c r="A11223" s="1">
        <v>46098</v>
      </c>
      <c r="B11223" t="s">
        <v>2</v>
      </c>
      <c r="C11223" t="s">
        <v>11747</v>
      </c>
      <c r="D11223" t="s">
        <v>9956</v>
      </c>
      <c r="E11223" t="str">
        <f t="shared" si="185"/>
        <v>831-H22-622-017</v>
      </c>
      <c r="F11223" t="str">
        <f>VLOOKUP(E11223,DWG_TITLES!A:B,2,FALSE)</f>
        <v>EQUIPMENT FOUNDATIONS ARRANGEMENT AND DETAILS BLOCK 04</v>
      </c>
    </row>
    <row r="11224" spans="1:6" x14ac:dyDescent="0.25">
      <c r="A11224" s="1">
        <v>46098</v>
      </c>
      <c r="B11224" t="s">
        <v>2</v>
      </c>
      <c r="C11224" t="s">
        <v>11748</v>
      </c>
      <c r="D11224" t="s">
        <v>9956</v>
      </c>
      <c r="E11224" t="str">
        <f t="shared" si="185"/>
        <v>831-H22-622-005</v>
      </c>
      <c r="F11224" t="str">
        <f>VLOOKUP(E11224,DWG_TITLES!A:B,2,FALSE)</f>
        <v>DESENHO DE ARRANJO DE BASE DE EQUIPAMENTOS – BLOCO 03</v>
      </c>
    </row>
    <row r="11225" spans="1:6" x14ac:dyDescent="0.25">
      <c r="A11225" s="1">
        <v>46098</v>
      </c>
      <c r="B11225" t="s">
        <v>2</v>
      </c>
      <c r="C11225" t="s">
        <v>11749</v>
      </c>
      <c r="D11225" t="s">
        <v>9956</v>
      </c>
      <c r="E11225" t="str">
        <f t="shared" si="185"/>
        <v>831-H22-622-010</v>
      </c>
      <c r="F11225" t="str">
        <f>VLOOKUP(E11225,DWG_TITLES!A:B,2,FALSE)</f>
        <v>DESENHO DE ARRANJO DE BASE DE EQUIPAMENTOS – BLOCO 07</v>
      </c>
    </row>
    <row r="11226" spans="1:6" x14ac:dyDescent="0.25">
      <c r="A11226" s="1">
        <v>46098</v>
      </c>
      <c r="B11226" t="s">
        <v>2</v>
      </c>
      <c r="C11226" t="s">
        <v>11750</v>
      </c>
      <c r="D11226" t="s">
        <v>9956</v>
      </c>
      <c r="E11226" t="str">
        <f t="shared" si="185"/>
        <v>831-H22-622-010</v>
      </c>
      <c r="F11226" t="str">
        <f>VLOOKUP(E11226,DWG_TITLES!A:B,2,FALSE)</f>
        <v>DESENHO DE ARRANJO DE BASE DE EQUIPAMENTOS – BLOCO 07</v>
      </c>
    </row>
    <row r="11227" spans="1:6" x14ac:dyDescent="0.25">
      <c r="A11227" s="1">
        <v>46098</v>
      </c>
      <c r="B11227" t="s">
        <v>2</v>
      </c>
      <c r="C11227" t="s">
        <v>11751</v>
      </c>
      <c r="D11227" t="s">
        <v>9956</v>
      </c>
      <c r="E11227" t="str">
        <f t="shared" si="185"/>
        <v>831-H22-622-010</v>
      </c>
      <c r="F11227" t="str">
        <f>VLOOKUP(E11227,DWG_TITLES!A:B,2,FALSE)</f>
        <v>DESENHO DE ARRANJO DE BASE DE EQUIPAMENTOS – BLOCO 07</v>
      </c>
    </row>
    <row r="11228" spans="1:6" x14ac:dyDescent="0.25">
      <c r="A11228" s="1">
        <v>46098</v>
      </c>
      <c r="B11228" t="s">
        <v>2</v>
      </c>
      <c r="C11228" t="s">
        <v>11752</v>
      </c>
      <c r="D11228" t="s">
        <v>9956</v>
      </c>
      <c r="E11228" t="str">
        <f t="shared" si="185"/>
        <v>831-H22-622-010</v>
      </c>
      <c r="F11228" t="str">
        <f>VLOOKUP(E11228,DWG_TITLES!A:B,2,FALSE)</f>
        <v>DESENHO DE ARRANJO DE BASE DE EQUIPAMENTOS – BLOCO 07</v>
      </c>
    </row>
    <row r="11229" spans="1:6" x14ac:dyDescent="0.25">
      <c r="A11229" s="1">
        <v>46098</v>
      </c>
      <c r="B11229" t="s">
        <v>2</v>
      </c>
      <c r="C11229" t="s">
        <v>11753</v>
      </c>
      <c r="D11229" t="s">
        <v>9956</v>
      </c>
      <c r="E11229" t="str">
        <f t="shared" si="185"/>
        <v>831-H22-622-012</v>
      </c>
      <c r="F11229" t="str">
        <f>VLOOKUP(E11229,DWG_TITLES!A:B,2,FALSE)</f>
        <v>DESENHO DE ARRANJO DE BASE DE EQUIPAMENTOS – BLOCO 11</v>
      </c>
    </row>
    <row r="11230" spans="1:6" x14ac:dyDescent="0.25">
      <c r="A11230" s="1">
        <v>46098</v>
      </c>
      <c r="B11230" t="s">
        <v>2</v>
      </c>
      <c r="C11230" t="s">
        <v>11754</v>
      </c>
      <c r="D11230" t="s">
        <v>9956</v>
      </c>
      <c r="E11230" t="str">
        <f t="shared" si="185"/>
        <v>831-H22-622-012</v>
      </c>
      <c r="F11230" t="str">
        <f>VLOOKUP(E11230,DWG_TITLES!A:B,2,FALSE)</f>
        <v>DESENHO DE ARRANJO DE BASE DE EQUIPAMENTOS – BLOCO 11</v>
      </c>
    </row>
    <row r="11231" spans="1:6" x14ac:dyDescent="0.25">
      <c r="A11231" s="1">
        <v>46098</v>
      </c>
      <c r="B11231" t="s">
        <v>2</v>
      </c>
      <c r="C11231" t="s">
        <v>11755</v>
      </c>
      <c r="D11231" t="s">
        <v>9956</v>
      </c>
      <c r="E11231" t="str">
        <f t="shared" si="185"/>
        <v>831-H22-622-012</v>
      </c>
      <c r="F11231" t="str">
        <f>VLOOKUP(E11231,DWG_TITLES!A:B,2,FALSE)</f>
        <v>DESENHO DE ARRANJO DE BASE DE EQUIPAMENTOS – BLOCO 11</v>
      </c>
    </row>
    <row r="11232" spans="1:6" x14ac:dyDescent="0.25">
      <c r="A11232" s="1">
        <v>46098</v>
      </c>
      <c r="B11232" t="s">
        <v>2</v>
      </c>
      <c r="C11232" t="s">
        <v>11756</v>
      </c>
      <c r="D11232" t="s">
        <v>9956</v>
      </c>
      <c r="E11232" t="str">
        <f t="shared" si="185"/>
        <v>831-H22-622-014</v>
      </c>
      <c r="F11232" t="str">
        <f>VLOOKUP(E11232,DWG_TITLES!A:B,2,FALSE)</f>
        <v>DESENHO DE ARRANJO DE BASE DE EQUIPAMENTOS – BLOCO 12</v>
      </c>
    </row>
    <row r="11233" spans="1:6" x14ac:dyDescent="0.25">
      <c r="A11233" s="1">
        <v>46098</v>
      </c>
      <c r="B11233" t="s">
        <v>2</v>
      </c>
      <c r="C11233" t="s">
        <v>11757</v>
      </c>
      <c r="D11233" t="s">
        <v>9956</v>
      </c>
      <c r="E11233" t="str">
        <f t="shared" si="185"/>
        <v>831-H22-622-014</v>
      </c>
      <c r="F11233" t="str">
        <f>VLOOKUP(E11233,DWG_TITLES!A:B,2,FALSE)</f>
        <v>DESENHO DE ARRANJO DE BASE DE EQUIPAMENTOS – BLOCO 12</v>
      </c>
    </row>
    <row r="11234" spans="1:6" x14ac:dyDescent="0.25">
      <c r="A11234" s="1">
        <v>46098</v>
      </c>
      <c r="B11234" t="s">
        <v>2</v>
      </c>
      <c r="C11234" t="s">
        <v>11758</v>
      </c>
      <c r="D11234" t="s">
        <v>9956</v>
      </c>
      <c r="E11234" t="str">
        <f t="shared" si="185"/>
        <v>831-H22-622-014</v>
      </c>
      <c r="F11234" t="str">
        <f>VLOOKUP(E11234,DWG_TITLES!A:B,2,FALSE)</f>
        <v>DESENHO DE ARRANJO DE BASE DE EQUIPAMENTOS – BLOCO 12</v>
      </c>
    </row>
    <row r="11235" spans="1:6" x14ac:dyDescent="0.25">
      <c r="A11235" s="1">
        <v>46098</v>
      </c>
      <c r="B11235" t="s">
        <v>2</v>
      </c>
      <c r="C11235" t="s">
        <v>11759</v>
      </c>
      <c r="D11235" t="s">
        <v>9956</v>
      </c>
      <c r="E11235" t="str">
        <f t="shared" si="185"/>
        <v>831-H22-622-014</v>
      </c>
      <c r="F11235" t="str">
        <f>VLOOKUP(E11235,DWG_TITLES!A:B,2,FALSE)</f>
        <v>DESENHO DE ARRANJO DE BASE DE EQUIPAMENTOS – BLOCO 12</v>
      </c>
    </row>
    <row r="11236" spans="1:6" x14ac:dyDescent="0.25">
      <c r="A11236" s="1">
        <v>46098</v>
      </c>
      <c r="B11236" t="s">
        <v>2</v>
      </c>
      <c r="C11236" t="s">
        <v>11760</v>
      </c>
      <c r="D11236" t="s">
        <v>9956</v>
      </c>
      <c r="E11236" t="str">
        <f t="shared" si="185"/>
        <v>831-H22-622-014</v>
      </c>
      <c r="F11236" t="str">
        <f>VLOOKUP(E11236,DWG_TITLES!A:B,2,FALSE)</f>
        <v>DESENHO DE ARRANJO DE BASE DE EQUIPAMENTOS – BLOCO 12</v>
      </c>
    </row>
    <row r="11237" spans="1:6" x14ac:dyDescent="0.25">
      <c r="A11237" s="1">
        <v>46098</v>
      </c>
      <c r="B11237" t="s">
        <v>2</v>
      </c>
      <c r="C11237" t="s">
        <v>11761</v>
      </c>
      <c r="D11237" t="s">
        <v>9956</v>
      </c>
      <c r="E11237" t="str">
        <f t="shared" si="185"/>
        <v>831-H22-622-014</v>
      </c>
      <c r="F11237" t="str">
        <f>VLOOKUP(E11237,DWG_TITLES!A:B,2,FALSE)</f>
        <v>DESENHO DE ARRANJO DE BASE DE EQUIPAMENTOS – BLOCO 12</v>
      </c>
    </row>
    <row r="11238" spans="1:6" x14ac:dyDescent="0.25">
      <c r="A11238" s="1">
        <v>46098</v>
      </c>
      <c r="B11238" t="s">
        <v>2</v>
      </c>
      <c r="C11238" t="s">
        <v>11762</v>
      </c>
      <c r="D11238" t="s">
        <v>9956</v>
      </c>
      <c r="E11238" t="str">
        <f t="shared" si="185"/>
        <v>831-H22-622-015</v>
      </c>
      <c r="F11238" t="str">
        <f>VLOOKUP(E11238,DWG_TITLES!A:B,2,FALSE)</f>
        <v>DESENHO DE ARRANJO DE BASE DE EQUIPAMENTOS – BLOCO 08</v>
      </c>
    </row>
    <row r="11239" spans="1:6" x14ac:dyDescent="0.25">
      <c r="A11239" s="1">
        <v>46098</v>
      </c>
      <c r="B11239" t="s">
        <v>2</v>
      </c>
      <c r="C11239" t="s">
        <v>11763</v>
      </c>
      <c r="D11239" t="s">
        <v>9956</v>
      </c>
      <c r="E11239" t="str">
        <f t="shared" si="185"/>
        <v>831-H22-622-015</v>
      </c>
      <c r="F11239" t="str">
        <f>VLOOKUP(E11239,DWG_TITLES!A:B,2,FALSE)</f>
        <v>DESENHO DE ARRANJO DE BASE DE EQUIPAMENTOS – BLOCO 08</v>
      </c>
    </row>
    <row r="11240" spans="1:6" x14ac:dyDescent="0.25">
      <c r="A11240" s="1">
        <v>46098</v>
      </c>
      <c r="B11240" t="s">
        <v>2</v>
      </c>
      <c r="C11240" t="s">
        <v>11764</v>
      </c>
      <c r="D11240" t="s">
        <v>9956</v>
      </c>
      <c r="E11240" t="str">
        <f t="shared" si="185"/>
        <v>831-H22-622-017</v>
      </c>
      <c r="F11240" t="str">
        <f>VLOOKUP(E11240,DWG_TITLES!A:B,2,FALSE)</f>
        <v>EQUIPMENT FOUNDATIONS ARRANGEMENT AND DETAILS BLOCK 04</v>
      </c>
    </row>
    <row r="11241" spans="1:6" x14ac:dyDescent="0.25">
      <c r="A11241" s="1">
        <v>46098</v>
      </c>
      <c r="B11241" t="s">
        <v>2</v>
      </c>
      <c r="C11241" t="s">
        <v>11765</v>
      </c>
      <c r="D11241" t="s">
        <v>9956</v>
      </c>
      <c r="E11241" t="str">
        <f t="shared" si="185"/>
        <v>831-H22-622-019</v>
      </c>
      <c r="F11241" t="str">
        <f>VLOOKUP(E11241,DWG_TITLES!A:B,2,FALSE)</f>
        <v>DESENHO DE ARRANJO DE BASE DE EQUIPAMENTOS – BLOCO 06</v>
      </c>
    </row>
    <row r="11242" spans="1:6" x14ac:dyDescent="0.25">
      <c r="A11242" s="1">
        <v>46098</v>
      </c>
      <c r="B11242" t="s">
        <v>2</v>
      </c>
      <c r="C11242" t="s">
        <v>11766</v>
      </c>
      <c r="D11242" t="s">
        <v>9956</v>
      </c>
      <c r="E11242" t="str">
        <f t="shared" si="185"/>
        <v>831-H22-622-019</v>
      </c>
      <c r="F11242" t="str">
        <f>VLOOKUP(E11242,DWG_TITLES!A:B,2,FALSE)</f>
        <v>DESENHO DE ARRANJO DE BASE DE EQUIPAMENTOS – BLOCO 06</v>
      </c>
    </row>
    <row r="11243" spans="1:6" x14ac:dyDescent="0.25">
      <c r="A11243" s="1">
        <v>46098</v>
      </c>
      <c r="B11243" t="s">
        <v>2</v>
      </c>
      <c r="C11243" t="s">
        <v>11767</v>
      </c>
      <c r="D11243" t="s">
        <v>9956</v>
      </c>
      <c r="E11243" t="str">
        <f t="shared" si="185"/>
        <v>831-H22-622-019</v>
      </c>
      <c r="F11243" t="str">
        <f>VLOOKUP(E11243,DWG_TITLES!A:B,2,FALSE)</f>
        <v>DESENHO DE ARRANJO DE BASE DE EQUIPAMENTOS – BLOCO 06</v>
      </c>
    </row>
    <row r="11244" spans="1:6" x14ac:dyDescent="0.25">
      <c r="A11244" s="1">
        <v>46098</v>
      </c>
      <c r="B11244" t="s">
        <v>2</v>
      </c>
      <c r="C11244" t="s">
        <v>11768</v>
      </c>
      <c r="D11244" t="s">
        <v>9956</v>
      </c>
      <c r="E11244" t="str">
        <f t="shared" si="185"/>
        <v>831-H22-622-005</v>
      </c>
      <c r="F11244" t="str">
        <f>VLOOKUP(E11244,DWG_TITLES!A:B,2,FALSE)</f>
        <v>DESENHO DE ARRANJO DE BASE DE EQUIPAMENTOS – BLOCO 03</v>
      </c>
    </row>
    <row r="11245" spans="1:6" x14ac:dyDescent="0.25">
      <c r="A11245" s="1">
        <v>46098</v>
      </c>
      <c r="B11245" t="s">
        <v>2</v>
      </c>
      <c r="C11245" t="s">
        <v>11769</v>
      </c>
      <c r="D11245" t="s">
        <v>9956</v>
      </c>
      <c r="E11245" t="str">
        <f t="shared" si="185"/>
        <v>831-H22-622-012</v>
      </c>
      <c r="F11245" t="str">
        <f>VLOOKUP(E11245,DWG_TITLES!A:B,2,FALSE)</f>
        <v>DESENHO DE ARRANJO DE BASE DE EQUIPAMENTOS – BLOCO 11</v>
      </c>
    </row>
    <row r="11246" spans="1:6" x14ac:dyDescent="0.25">
      <c r="A11246" s="1">
        <v>46098</v>
      </c>
      <c r="B11246" t="s">
        <v>2</v>
      </c>
      <c r="C11246" t="s">
        <v>11770</v>
      </c>
      <c r="D11246" t="s">
        <v>9956</v>
      </c>
      <c r="E11246" t="str">
        <f t="shared" si="185"/>
        <v>831-H22-622-012</v>
      </c>
      <c r="F11246" t="str">
        <f>VLOOKUP(E11246,DWG_TITLES!A:B,2,FALSE)</f>
        <v>DESENHO DE ARRANJO DE BASE DE EQUIPAMENTOS – BLOCO 11</v>
      </c>
    </row>
    <row r="11247" spans="1:6" x14ac:dyDescent="0.25">
      <c r="A11247" s="1">
        <v>46098</v>
      </c>
      <c r="B11247" t="s">
        <v>2</v>
      </c>
      <c r="C11247" t="s">
        <v>11771</v>
      </c>
      <c r="D11247" t="s">
        <v>9956</v>
      </c>
      <c r="E11247" t="str">
        <f t="shared" si="185"/>
        <v>831-H22-622-012</v>
      </c>
      <c r="F11247" t="str">
        <f>VLOOKUP(E11247,DWG_TITLES!A:B,2,FALSE)</f>
        <v>DESENHO DE ARRANJO DE BASE DE EQUIPAMENTOS – BLOCO 11</v>
      </c>
    </row>
    <row r="11248" spans="1:6" x14ac:dyDescent="0.25">
      <c r="A11248" s="1">
        <v>46098</v>
      </c>
      <c r="B11248" t="s">
        <v>2</v>
      </c>
      <c r="C11248" t="s">
        <v>11772</v>
      </c>
      <c r="D11248" t="s">
        <v>9956</v>
      </c>
      <c r="E11248" t="str">
        <f t="shared" si="185"/>
        <v>831-H22-622-012</v>
      </c>
      <c r="F11248" t="str">
        <f>VLOOKUP(E11248,DWG_TITLES!A:B,2,FALSE)</f>
        <v>DESENHO DE ARRANJO DE BASE DE EQUIPAMENTOS – BLOCO 11</v>
      </c>
    </row>
    <row r="11249" spans="1:6" x14ac:dyDescent="0.25">
      <c r="A11249" s="1">
        <v>46098</v>
      </c>
      <c r="B11249" t="s">
        <v>2</v>
      </c>
      <c r="C11249" t="s">
        <v>11773</v>
      </c>
      <c r="D11249" t="s">
        <v>9956</v>
      </c>
      <c r="E11249" t="str">
        <f t="shared" si="185"/>
        <v>831-H22-622-014</v>
      </c>
      <c r="F11249" t="str">
        <f>VLOOKUP(E11249,DWG_TITLES!A:B,2,FALSE)</f>
        <v>DESENHO DE ARRANJO DE BASE DE EQUIPAMENTOS – BLOCO 12</v>
      </c>
    </row>
    <row r="11250" spans="1:6" x14ac:dyDescent="0.25">
      <c r="A11250" s="1">
        <v>46098</v>
      </c>
      <c r="B11250" t="s">
        <v>2</v>
      </c>
      <c r="C11250" t="s">
        <v>11774</v>
      </c>
      <c r="D11250" t="s">
        <v>9956</v>
      </c>
      <c r="E11250" t="str">
        <f t="shared" si="185"/>
        <v>831-H22-622-014</v>
      </c>
      <c r="F11250" t="str">
        <f>VLOOKUP(E11250,DWG_TITLES!A:B,2,FALSE)</f>
        <v>DESENHO DE ARRANJO DE BASE DE EQUIPAMENTOS – BLOCO 12</v>
      </c>
    </row>
    <row r="11251" spans="1:6" x14ac:dyDescent="0.25">
      <c r="A11251" s="1">
        <v>46098</v>
      </c>
      <c r="B11251" t="s">
        <v>2</v>
      </c>
      <c r="C11251" t="s">
        <v>11775</v>
      </c>
      <c r="D11251" t="s">
        <v>9956</v>
      </c>
      <c r="E11251" t="str">
        <f t="shared" si="185"/>
        <v>831-H22-622-015</v>
      </c>
      <c r="F11251" t="str">
        <f>VLOOKUP(E11251,DWG_TITLES!A:B,2,FALSE)</f>
        <v>DESENHO DE ARRANJO DE BASE DE EQUIPAMENTOS – BLOCO 08</v>
      </c>
    </row>
    <row r="11252" spans="1:6" x14ac:dyDescent="0.25">
      <c r="A11252" s="1">
        <v>46098</v>
      </c>
      <c r="B11252" t="s">
        <v>2</v>
      </c>
      <c r="C11252" t="s">
        <v>11776</v>
      </c>
      <c r="D11252" t="s">
        <v>9956</v>
      </c>
      <c r="E11252" t="str">
        <f t="shared" si="185"/>
        <v>831-H22-622-015</v>
      </c>
      <c r="F11252" t="str">
        <f>VLOOKUP(E11252,DWG_TITLES!A:B,2,FALSE)</f>
        <v>DESENHO DE ARRANJO DE BASE DE EQUIPAMENTOS – BLOCO 08</v>
      </c>
    </row>
    <row r="11253" spans="1:6" x14ac:dyDescent="0.25">
      <c r="A11253" s="1">
        <v>46098</v>
      </c>
      <c r="B11253" t="s">
        <v>2</v>
      </c>
      <c r="C11253" t="s">
        <v>11777</v>
      </c>
      <c r="D11253" t="s">
        <v>9956</v>
      </c>
      <c r="E11253" t="str">
        <f t="shared" si="185"/>
        <v>831-H22-622-015</v>
      </c>
      <c r="F11253" t="str">
        <f>VLOOKUP(E11253,DWG_TITLES!A:B,2,FALSE)</f>
        <v>DESENHO DE ARRANJO DE BASE DE EQUIPAMENTOS – BLOCO 08</v>
      </c>
    </row>
    <row r="11254" spans="1:6" x14ac:dyDescent="0.25">
      <c r="A11254" s="1">
        <v>46098</v>
      </c>
      <c r="B11254" t="s">
        <v>2</v>
      </c>
      <c r="C11254" t="s">
        <v>11778</v>
      </c>
      <c r="D11254" t="s">
        <v>9956</v>
      </c>
      <c r="E11254" t="str">
        <f t="shared" si="185"/>
        <v>831-H22-622-015</v>
      </c>
      <c r="F11254" t="str">
        <f>VLOOKUP(E11254,DWG_TITLES!A:B,2,FALSE)</f>
        <v>DESENHO DE ARRANJO DE BASE DE EQUIPAMENTOS – BLOCO 08</v>
      </c>
    </row>
    <row r="11255" spans="1:6" x14ac:dyDescent="0.25">
      <c r="A11255" s="1">
        <v>46098</v>
      </c>
      <c r="B11255" t="s">
        <v>2</v>
      </c>
      <c r="C11255" t="s">
        <v>11779</v>
      </c>
      <c r="D11255" t="s">
        <v>9956</v>
      </c>
      <c r="E11255" t="str">
        <f t="shared" si="185"/>
        <v>831-H22-622-015</v>
      </c>
      <c r="F11255" t="str">
        <f>VLOOKUP(E11255,DWG_TITLES!A:B,2,FALSE)</f>
        <v>DESENHO DE ARRANJO DE BASE DE EQUIPAMENTOS – BLOCO 08</v>
      </c>
    </row>
    <row r="11256" spans="1:6" x14ac:dyDescent="0.25">
      <c r="A11256" s="1">
        <v>46098</v>
      </c>
      <c r="B11256" t="s">
        <v>2</v>
      </c>
      <c r="C11256" t="s">
        <v>11780</v>
      </c>
      <c r="D11256" t="s">
        <v>9956</v>
      </c>
      <c r="E11256" t="str">
        <f t="shared" si="185"/>
        <v>831-H22-622-015</v>
      </c>
      <c r="F11256" t="str">
        <f>VLOOKUP(E11256,DWG_TITLES!A:B,2,FALSE)</f>
        <v>DESENHO DE ARRANJO DE BASE DE EQUIPAMENTOS – BLOCO 08</v>
      </c>
    </row>
    <row r="11257" spans="1:6" x14ac:dyDescent="0.25">
      <c r="A11257" s="1">
        <v>46098</v>
      </c>
      <c r="B11257" t="s">
        <v>2</v>
      </c>
      <c r="C11257" t="s">
        <v>11781</v>
      </c>
      <c r="D11257" t="s">
        <v>9956</v>
      </c>
      <c r="E11257" t="str">
        <f t="shared" si="185"/>
        <v>831-H22-622-015</v>
      </c>
      <c r="F11257" t="str">
        <f>VLOOKUP(E11257,DWG_TITLES!A:B,2,FALSE)</f>
        <v>DESENHO DE ARRANJO DE BASE DE EQUIPAMENTOS – BLOCO 08</v>
      </c>
    </row>
    <row r="11258" spans="1:6" x14ac:dyDescent="0.25">
      <c r="A11258" s="1">
        <v>46098</v>
      </c>
      <c r="B11258" t="s">
        <v>2</v>
      </c>
      <c r="C11258" t="s">
        <v>11782</v>
      </c>
      <c r="D11258" t="s">
        <v>9956</v>
      </c>
      <c r="E11258" t="str">
        <f t="shared" si="185"/>
        <v>831-H22-622-015</v>
      </c>
      <c r="F11258" t="str">
        <f>VLOOKUP(E11258,DWG_TITLES!A:B,2,FALSE)</f>
        <v>DESENHO DE ARRANJO DE BASE DE EQUIPAMENTOS – BLOCO 08</v>
      </c>
    </row>
    <row r="11259" spans="1:6" x14ac:dyDescent="0.25">
      <c r="A11259" s="1">
        <v>46098</v>
      </c>
      <c r="B11259" t="s">
        <v>2</v>
      </c>
      <c r="C11259" t="s">
        <v>11783</v>
      </c>
      <c r="D11259" t="s">
        <v>9956</v>
      </c>
      <c r="E11259" t="str">
        <f t="shared" si="185"/>
        <v>831-H22-622-015</v>
      </c>
      <c r="F11259" t="str">
        <f>VLOOKUP(E11259,DWG_TITLES!A:B,2,FALSE)</f>
        <v>DESENHO DE ARRANJO DE BASE DE EQUIPAMENTOS – BLOCO 08</v>
      </c>
    </row>
    <row r="11260" spans="1:6" x14ac:dyDescent="0.25">
      <c r="A11260" s="1">
        <v>46098</v>
      </c>
      <c r="B11260" t="s">
        <v>2</v>
      </c>
      <c r="C11260" t="s">
        <v>11784</v>
      </c>
      <c r="D11260" t="s">
        <v>9956</v>
      </c>
      <c r="E11260" t="str">
        <f t="shared" si="185"/>
        <v>831-H22-622-015</v>
      </c>
      <c r="F11260" t="str">
        <f>VLOOKUP(E11260,DWG_TITLES!A:B,2,FALSE)</f>
        <v>DESENHO DE ARRANJO DE BASE DE EQUIPAMENTOS – BLOCO 08</v>
      </c>
    </row>
    <row r="11261" spans="1:6" x14ac:dyDescent="0.25">
      <c r="A11261" s="1">
        <v>46098</v>
      </c>
      <c r="B11261" t="s">
        <v>2</v>
      </c>
      <c r="C11261" t="s">
        <v>11785</v>
      </c>
      <c r="D11261" t="s">
        <v>9956</v>
      </c>
      <c r="E11261" t="str">
        <f t="shared" si="185"/>
        <v>831-H22-622-015</v>
      </c>
      <c r="F11261" t="str">
        <f>VLOOKUP(E11261,DWG_TITLES!A:B,2,FALSE)</f>
        <v>DESENHO DE ARRANJO DE BASE DE EQUIPAMENTOS – BLOCO 08</v>
      </c>
    </row>
    <row r="11262" spans="1:6" x14ac:dyDescent="0.25">
      <c r="A11262" s="1">
        <v>46098</v>
      </c>
      <c r="B11262" t="s">
        <v>2</v>
      </c>
      <c r="C11262" t="s">
        <v>11786</v>
      </c>
      <c r="D11262" t="s">
        <v>9956</v>
      </c>
      <c r="E11262" t="str">
        <f t="shared" si="185"/>
        <v>831-H22-622-017</v>
      </c>
      <c r="F11262" t="str">
        <f>VLOOKUP(E11262,DWG_TITLES!A:B,2,FALSE)</f>
        <v>EQUIPMENT FOUNDATIONS ARRANGEMENT AND DETAILS BLOCK 04</v>
      </c>
    </row>
    <row r="11263" spans="1:6" x14ac:dyDescent="0.25">
      <c r="A11263" s="1">
        <v>46098</v>
      </c>
      <c r="B11263" t="s">
        <v>2</v>
      </c>
      <c r="C11263" t="s">
        <v>11787</v>
      </c>
      <c r="D11263" t="s">
        <v>9956</v>
      </c>
      <c r="E11263" t="str">
        <f t="shared" si="185"/>
        <v>831-H22-622-019</v>
      </c>
      <c r="F11263" t="str">
        <f>VLOOKUP(E11263,DWG_TITLES!A:B,2,FALSE)</f>
        <v>DESENHO DE ARRANJO DE BASE DE EQUIPAMENTOS – BLOCO 06</v>
      </c>
    </row>
    <row r="11264" spans="1:6" x14ac:dyDescent="0.25">
      <c r="A11264" s="1">
        <v>46098</v>
      </c>
      <c r="B11264" t="s">
        <v>2</v>
      </c>
      <c r="C11264" t="s">
        <v>11788</v>
      </c>
      <c r="D11264" t="s">
        <v>9956</v>
      </c>
      <c r="E11264" t="str">
        <f t="shared" si="185"/>
        <v>831-H22-622-019</v>
      </c>
      <c r="F11264" t="str">
        <f>VLOOKUP(E11264,DWG_TITLES!A:B,2,FALSE)</f>
        <v>DESENHO DE ARRANJO DE BASE DE EQUIPAMENTOS – BLOCO 06</v>
      </c>
    </row>
    <row r="11265" spans="1:6" x14ac:dyDescent="0.25">
      <c r="A11265" s="1">
        <v>46098</v>
      </c>
      <c r="B11265" t="s">
        <v>2</v>
      </c>
      <c r="C11265" t="s">
        <v>11789</v>
      </c>
      <c r="D11265" t="s">
        <v>9956</v>
      </c>
      <c r="E11265" t="str">
        <f t="shared" si="185"/>
        <v>831-H22-622-019</v>
      </c>
      <c r="F11265" t="str">
        <f>VLOOKUP(E11265,DWG_TITLES!A:B,2,FALSE)</f>
        <v>DESENHO DE ARRANJO DE BASE DE EQUIPAMENTOS – BLOCO 06</v>
      </c>
    </row>
    <row r="11266" spans="1:6" x14ac:dyDescent="0.25">
      <c r="A11266" s="1">
        <v>46098</v>
      </c>
      <c r="B11266" t="s">
        <v>2</v>
      </c>
      <c r="C11266" t="s">
        <v>11790</v>
      </c>
      <c r="D11266" t="s">
        <v>9956</v>
      </c>
      <c r="E11266" t="str">
        <f t="shared" ref="E11266:E11329" si="186">LEFT(C11266,15)</f>
        <v>831-H22-622-019</v>
      </c>
      <c r="F11266" t="str">
        <f>VLOOKUP(E11266,DWG_TITLES!A:B,2,FALSE)</f>
        <v>DESENHO DE ARRANJO DE BASE DE EQUIPAMENTOS – BLOCO 06</v>
      </c>
    </row>
    <row r="11267" spans="1:6" x14ac:dyDescent="0.25">
      <c r="A11267" s="1">
        <v>46098</v>
      </c>
      <c r="B11267" t="s">
        <v>2</v>
      </c>
      <c r="C11267" t="s">
        <v>11791</v>
      </c>
      <c r="D11267" t="s">
        <v>9956</v>
      </c>
      <c r="E11267" t="str">
        <f t="shared" si="186"/>
        <v>831-H22-801-033</v>
      </c>
      <c r="F11267" t="str">
        <f>VLOOKUP(E11267,DWG_TITLES!A:B,2,FALSE)</f>
        <v>DESENHO DE ARRANJO DE BASE DE EQUIPAMENTOS – BLOCO 10</v>
      </c>
    </row>
    <row r="11268" spans="1:6" x14ac:dyDescent="0.25">
      <c r="A11268" s="1">
        <v>46098</v>
      </c>
      <c r="B11268" t="s">
        <v>2</v>
      </c>
      <c r="C11268" t="s">
        <v>11792</v>
      </c>
      <c r="D11268" t="s">
        <v>9956</v>
      </c>
      <c r="E11268" t="str">
        <f t="shared" si="186"/>
        <v>831-H22-622-005</v>
      </c>
      <c r="F11268" t="str">
        <f>VLOOKUP(E11268,DWG_TITLES!A:B,2,FALSE)</f>
        <v>DESENHO DE ARRANJO DE BASE DE EQUIPAMENTOS – BLOCO 03</v>
      </c>
    </row>
    <row r="11269" spans="1:6" x14ac:dyDescent="0.25">
      <c r="A11269" s="1">
        <v>46098</v>
      </c>
      <c r="B11269" t="s">
        <v>2</v>
      </c>
      <c r="C11269" t="s">
        <v>11793</v>
      </c>
      <c r="D11269" t="s">
        <v>9956</v>
      </c>
      <c r="E11269" t="str">
        <f t="shared" si="186"/>
        <v>831-H22-622-005</v>
      </c>
      <c r="F11269" t="str">
        <f>VLOOKUP(E11269,DWG_TITLES!A:B,2,FALSE)</f>
        <v>DESENHO DE ARRANJO DE BASE DE EQUIPAMENTOS – BLOCO 03</v>
      </c>
    </row>
    <row r="11270" spans="1:6" x14ac:dyDescent="0.25">
      <c r="A11270" s="1">
        <v>46098</v>
      </c>
      <c r="B11270" t="s">
        <v>2</v>
      </c>
      <c r="C11270" t="s">
        <v>11794</v>
      </c>
      <c r="D11270" t="s">
        <v>9956</v>
      </c>
      <c r="E11270" t="str">
        <f t="shared" si="186"/>
        <v>831-H22-622-005</v>
      </c>
      <c r="F11270" t="str">
        <f>VLOOKUP(E11270,DWG_TITLES!A:B,2,FALSE)</f>
        <v>DESENHO DE ARRANJO DE BASE DE EQUIPAMENTOS – BLOCO 03</v>
      </c>
    </row>
    <row r="11271" spans="1:6" x14ac:dyDescent="0.25">
      <c r="A11271" s="1">
        <v>46098</v>
      </c>
      <c r="B11271" t="s">
        <v>2</v>
      </c>
      <c r="C11271" t="s">
        <v>11795</v>
      </c>
      <c r="D11271" t="s">
        <v>9956</v>
      </c>
      <c r="E11271" t="str">
        <f t="shared" si="186"/>
        <v>831-H22-622-005</v>
      </c>
      <c r="F11271" t="str">
        <f>VLOOKUP(E11271,DWG_TITLES!A:B,2,FALSE)</f>
        <v>DESENHO DE ARRANJO DE BASE DE EQUIPAMENTOS – BLOCO 03</v>
      </c>
    </row>
    <row r="11272" spans="1:6" x14ac:dyDescent="0.25">
      <c r="A11272" s="1">
        <v>46098</v>
      </c>
      <c r="B11272" t="s">
        <v>2</v>
      </c>
      <c r="C11272" t="s">
        <v>11796</v>
      </c>
      <c r="D11272" t="s">
        <v>9956</v>
      </c>
      <c r="E11272" t="str">
        <f t="shared" si="186"/>
        <v>831-H22-622-005</v>
      </c>
      <c r="F11272" t="str">
        <f>VLOOKUP(E11272,DWG_TITLES!A:B,2,FALSE)</f>
        <v>DESENHO DE ARRANJO DE BASE DE EQUIPAMENTOS – BLOCO 03</v>
      </c>
    </row>
    <row r="11273" spans="1:6" x14ac:dyDescent="0.25">
      <c r="A11273" s="1">
        <v>46098</v>
      </c>
      <c r="B11273" t="s">
        <v>2</v>
      </c>
      <c r="C11273" t="s">
        <v>11797</v>
      </c>
      <c r="D11273" t="s">
        <v>9956</v>
      </c>
      <c r="E11273" t="str">
        <f t="shared" si="186"/>
        <v>831-H22-622-017</v>
      </c>
      <c r="F11273" t="str">
        <f>VLOOKUP(E11273,DWG_TITLES!A:B,2,FALSE)</f>
        <v>EQUIPMENT FOUNDATIONS ARRANGEMENT AND DETAILS BLOCK 04</v>
      </c>
    </row>
    <row r="11274" spans="1:6" x14ac:dyDescent="0.25">
      <c r="A11274" s="1">
        <v>46098</v>
      </c>
      <c r="B11274" t="s">
        <v>2</v>
      </c>
      <c r="C11274" t="s">
        <v>11798</v>
      </c>
      <c r="D11274" t="s">
        <v>9956</v>
      </c>
      <c r="E11274" t="str">
        <f t="shared" si="186"/>
        <v>831-H22-622-017</v>
      </c>
      <c r="F11274" t="str">
        <f>VLOOKUP(E11274,DWG_TITLES!A:B,2,FALSE)</f>
        <v>EQUIPMENT FOUNDATIONS ARRANGEMENT AND DETAILS BLOCK 04</v>
      </c>
    </row>
    <row r="11275" spans="1:6" x14ac:dyDescent="0.25">
      <c r="A11275" s="1">
        <v>46098</v>
      </c>
      <c r="B11275" t="s">
        <v>2</v>
      </c>
      <c r="C11275" t="s">
        <v>11799</v>
      </c>
      <c r="D11275" t="s">
        <v>9956</v>
      </c>
      <c r="E11275" t="str">
        <f t="shared" si="186"/>
        <v>831-H22-622-017</v>
      </c>
      <c r="F11275" t="str">
        <f>VLOOKUP(E11275,DWG_TITLES!A:B,2,FALSE)</f>
        <v>EQUIPMENT FOUNDATIONS ARRANGEMENT AND DETAILS BLOCK 04</v>
      </c>
    </row>
    <row r="11276" spans="1:6" x14ac:dyDescent="0.25">
      <c r="A11276" s="1">
        <v>46098</v>
      </c>
      <c r="B11276" t="s">
        <v>2</v>
      </c>
      <c r="C11276" t="s">
        <v>11800</v>
      </c>
      <c r="D11276" t="s">
        <v>9956</v>
      </c>
      <c r="E11276" t="str">
        <f t="shared" si="186"/>
        <v>831-H22-622-017</v>
      </c>
      <c r="F11276" t="str">
        <f>VLOOKUP(E11276,DWG_TITLES!A:B,2,FALSE)</f>
        <v>EQUIPMENT FOUNDATIONS ARRANGEMENT AND DETAILS BLOCK 04</v>
      </c>
    </row>
    <row r="11277" spans="1:6" x14ac:dyDescent="0.25">
      <c r="A11277" s="1">
        <v>46098</v>
      </c>
      <c r="B11277" t="s">
        <v>2</v>
      </c>
      <c r="C11277" t="s">
        <v>11801</v>
      </c>
      <c r="D11277" t="s">
        <v>9956</v>
      </c>
      <c r="E11277" t="str">
        <f t="shared" si="186"/>
        <v>831-H22-622-017</v>
      </c>
      <c r="F11277" t="str">
        <f>VLOOKUP(E11277,DWG_TITLES!A:B,2,FALSE)</f>
        <v>EQUIPMENT FOUNDATIONS ARRANGEMENT AND DETAILS BLOCK 04</v>
      </c>
    </row>
    <row r="11278" spans="1:6" x14ac:dyDescent="0.25">
      <c r="A11278" s="1">
        <v>46098</v>
      </c>
      <c r="B11278" t="s">
        <v>2</v>
      </c>
      <c r="C11278" t="s">
        <v>11802</v>
      </c>
      <c r="D11278" t="s">
        <v>9956</v>
      </c>
      <c r="E11278" t="str">
        <f t="shared" si="186"/>
        <v>831-H22-622-017</v>
      </c>
      <c r="F11278" t="str">
        <f>VLOOKUP(E11278,DWG_TITLES!A:B,2,FALSE)</f>
        <v>EQUIPMENT FOUNDATIONS ARRANGEMENT AND DETAILS BLOCK 04</v>
      </c>
    </row>
    <row r="11279" spans="1:6" x14ac:dyDescent="0.25">
      <c r="A11279" s="1">
        <v>46098</v>
      </c>
      <c r="B11279" t="s">
        <v>2</v>
      </c>
      <c r="C11279" t="s">
        <v>11803</v>
      </c>
      <c r="D11279" t="s">
        <v>9956</v>
      </c>
      <c r="E11279" t="str">
        <f t="shared" si="186"/>
        <v>831-H22-622-017</v>
      </c>
      <c r="F11279" t="str">
        <f>VLOOKUP(E11279,DWG_TITLES!A:B,2,FALSE)</f>
        <v>EQUIPMENT FOUNDATIONS ARRANGEMENT AND DETAILS BLOCK 04</v>
      </c>
    </row>
    <row r="11280" spans="1:6" x14ac:dyDescent="0.25">
      <c r="A11280" s="1">
        <v>46098</v>
      </c>
      <c r="B11280" t="s">
        <v>2</v>
      </c>
      <c r="C11280" t="s">
        <v>11804</v>
      </c>
      <c r="D11280" t="s">
        <v>9956</v>
      </c>
      <c r="E11280" t="str">
        <f t="shared" si="186"/>
        <v>831-H22-622-017</v>
      </c>
      <c r="F11280" t="str">
        <f>VLOOKUP(E11280,DWG_TITLES!A:B,2,FALSE)</f>
        <v>EQUIPMENT FOUNDATIONS ARRANGEMENT AND DETAILS BLOCK 04</v>
      </c>
    </row>
    <row r="11281" spans="1:6" x14ac:dyDescent="0.25">
      <c r="A11281" s="1">
        <v>46098</v>
      </c>
      <c r="B11281" t="s">
        <v>2</v>
      </c>
      <c r="C11281" t="s">
        <v>11805</v>
      </c>
      <c r="D11281" t="s">
        <v>9956</v>
      </c>
      <c r="E11281" t="str">
        <f t="shared" si="186"/>
        <v>831-H22-622-017</v>
      </c>
      <c r="F11281" t="str">
        <f>VLOOKUP(E11281,DWG_TITLES!A:B,2,FALSE)</f>
        <v>EQUIPMENT FOUNDATIONS ARRANGEMENT AND DETAILS BLOCK 04</v>
      </c>
    </row>
    <row r="11282" spans="1:6" x14ac:dyDescent="0.25">
      <c r="A11282" s="1">
        <v>46098</v>
      </c>
      <c r="B11282" t="s">
        <v>2</v>
      </c>
      <c r="C11282" t="s">
        <v>11806</v>
      </c>
      <c r="D11282" t="s">
        <v>9956</v>
      </c>
      <c r="E11282" t="str">
        <f t="shared" si="186"/>
        <v>831-H22-622-017</v>
      </c>
      <c r="F11282" t="str">
        <f>VLOOKUP(E11282,DWG_TITLES!A:B,2,FALSE)</f>
        <v>EQUIPMENT FOUNDATIONS ARRANGEMENT AND DETAILS BLOCK 04</v>
      </c>
    </row>
    <row r="11283" spans="1:6" x14ac:dyDescent="0.25">
      <c r="A11283" s="1">
        <v>46098</v>
      </c>
      <c r="B11283" t="s">
        <v>2</v>
      </c>
      <c r="C11283" t="s">
        <v>11807</v>
      </c>
      <c r="D11283" t="s">
        <v>9956</v>
      </c>
      <c r="E11283" t="str">
        <f t="shared" si="186"/>
        <v>831-H22-622-017</v>
      </c>
      <c r="F11283" t="str">
        <f>VLOOKUP(E11283,DWG_TITLES!A:B,2,FALSE)</f>
        <v>EQUIPMENT FOUNDATIONS ARRANGEMENT AND DETAILS BLOCK 04</v>
      </c>
    </row>
    <row r="11284" spans="1:6" x14ac:dyDescent="0.25">
      <c r="A11284" s="1">
        <v>46098</v>
      </c>
      <c r="B11284" t="s">
        <v>2</v>
      </c>
      <c r="C11284" t="s">
        <v>11808</v>
      </c>
      <c r="D11284" t="s">
        <v>9956</v>
      </c>
      <c r="E11284" t="str">
        <f t="shared" si="186"/>
        <v>831-H22-622-017</v>
      </c>
      <c r="F11284" t="str">
        <f>VLOOKUP(E11284,DWG_TITLES!A:B,2,FALSE)</f>
        <v>EQUIPMENT FOUNDATIONS ARRANGEMENT AND DETAILS BLOCK 04</v>
      </c>
    </row>
    <row r="11285" spans="1:6" x14ac:dyDescent="0.25">
      <c r="A11285" s="1">
        <v>46098</v>
      </c>
      <c r="B11285" t="s">
        <v>2</v>
      </c>
      <c r="C11285" t="s">
        <v>11809</v>
      </c>
      <c r="D11285" t="s">
        <v>9956</v>
      </c>
      <c r="E11285" t="str">
        <f t="shared" si="186"/>
        <v>831-H22-622-017</v>
      </c>
      <c r="F11285" t="str">
        <f>VLOOKUP(E11285,DWG_TITLES!A:B,2,FALSE)</f>
        <v>EQUIPMENT FOUNDATIONS ARRANGEMENT AND DETAILS BLOCK 04</v>
      </c>
    </row>
    <row r="11286" spans="1:6" x14ac:dyDescent="0.25">
      <c r="A11286" s="1">
        <v>46098</v>
      </c>
      <c r="B11286" t="s">
        <v>2</v>
      </c>
      <c r="C11286" t="s">
        <v>11810</v>
      </c>
      <c r="D11286" t="s">
        <v>9956</v>
      </c>
      <c r="E11286" t="str">
        <f t="shared" si="186"/>
        <v>831-H22-622-017</v>
      </c>
      <c r="F11286" t="str">
        <f>VLOOKUP(E11286,DWG_TITLES!A:B,2,FALSE)</f>
        <v>EQUIPMENT FOUNDATIONS ARRANGEMENT AND DETAILS BLOCK 04</v>
      </c>
    </row>
    <row r="11287" spans="1:6" x14ac:dyDescent="0.25">
      <c r="A11287" s="1">
        <v>46098</v>
      </c>
      <c r="B11287" t="s">
        <v>2</v>
      </c>
      <c r="C11287" t="s">
        <v>11811</v>
      </c>
      <c r="D11287" t="s">
        <v>9956</v>
      </c>
      <c r="E11287" t="str">
        <f t="shared" si="186"/>
        <v>831-H22-622-017</v>
      </c>
      <c r="F11287" t="str">
        <f>VLOOKUP(E11287,DWG_TITLES!A:B,2,FALSE)</f>
        <v>EQUIPMENT FOUNDATIONS ARRANGEMENT AND DETAILS BLOCK 04</v>
      </c>
    </row>
    <row r="11288" spans="1:6" x14ac:dyDescent="0.25">
      <c r="A11288" s="1">
        <v>46098</v>
      </c>
      <c r="B11288" t="s">
        <v>2</v>
      </c>
      <c r="C11288" t="s">
        <v>11812</v>
      </c>
      <c r="D11288" t="s">
        <v>9956</v>
      </c>
      <c r="E11288" t="str">
        <f t="shared" si="186"/>
        <v>831-H22-622-017</v>
      </c>
      <c r="F11288" t="str">
        <f>VLOOKUP(E11288,DWG_TITLES!A:B,2,FALSE)</f>
        <v>EQUIPMENT FOUNDATIONS ARRANGEMENT AND DETAILS BLOCK 04</v>
      </c>
    </row>
    <row r="11289" spans="1:6" x14ac:dyDescent="0.25">
      <c r="A11289" s="1">
        <v>46098</v>
      </c>
      <c r="B11289" t="s">
        <v>2</v>
      </c>
      <c r="C11289" t="s">
        <v>11813</v>
      </c>
      <c r="D11289" t="s">
        <v>9956</v>
      </c>
      <c r="E11289" t="str">
        <f t="shared" si="186"/>
        <v>831-H22-622-017</v>
      </c>
      <c r="F11289" t="str">
        <f>VLOOKUP(E11289,DWG_TITLES!A:B,2,FALSE)</f>
        <v>EQUIPMENT FOUNDATIONS ARRANGEMENT AND DETAILS BLOCK 04</v>
      </c>
    </row>
    <row r="11290" spans="1:6" x14ac:dyDescent="0.25">
      <c r="A11290" s="1">
        <v>46098</v>
      </c>
      <c r="B11290" t="s">
        <v>2</v>
      </c>
      <c r="C11290" t="s">
        <v>11814</v>
      </c>
      <c r="D11290" t="s">
        <v>9956</v>
      </c>
      <c r="E11290" t="str">
        <f t="shared" si="186"/>
        <v>831-H22-622-017</v>
      </c>
      <c r="F11290" t="str">
        <f>VLOOKUP(E11290,DWG_TITLES!A:B,2,FALSE)</f>
        <v>EQUIPMENT FOUNDATIONS ARRANGEMENT AND DETAILS BLOCK 04</v>
      </c>
    </row>
    <row r="11291" spans="1:6" x14ac:dyDescent="0.25">
      <c r="A11291" s="1">
        <v>46098</v>
      </c>
      <c r="B11291" t="s">
        <v>2</v>
      </c>
      <c r="C11291" t="s">
        <v>11815</v>
      </c>
      <c r="D11291" t="s">
        <v>9956</v>
      </c>
      <c r="E11291" t="str">
        <f t="shared" si="186"/>
        <v>831-H22-622-008</v>
      </c>
      <c r="F11291" t="str">
        <f>VLOOKUP(E11291,DWG_TITLES!A:B,2,FALSE)</f>
        <v>DESENHO DE ARRANJO DE BASE DE EQUIPAMENTOS – BLOCO 05</v>
      </c>
    </row>
    <row r="11292" spans="1:6" x14ac:dyDescent="0.25">
      <c r="A11292" s="1">
        <v>46098</v>
      </c>
      <c r="B11292" t="s">
        <v>2</v>
      </c>
      <c r="C11292" t="s">
        <v>11816</v>
      </c>
      <c r="D11292" t="s">
        <v>9956</v>
      </c>
      <c r="E11292" t="str">
        <f t="shared" si="186"/>
        <v>831-H22-622-010</v>
      </c>
      <c r="F11292" t="str">
        <f>VLOOKUP(E11292,DWG_TITLES!A:B,2,FALSE)</f>
        <v>DESENHO DE ARRANJO DE BASE DE EQUIPAMENTOS – BLOCO 07</v>
      </c>
    </row>
    <row r="11293" spans="1:6" x14ac:dyDescent="0.25">
      <c r="A11293" s="1">
        <v>46098</v>
      </c>
      <c r="B11293" t="s">
        <v>2</v>
      </c>
      <c r="C11293" t="s">
        <v>11817</v>
      </c>
      <c r="D11293" t="s">
        <v>9956</v>
      </c>
      <c r="E11293" t="str">
        <f t="shared" si="186"/>
        <v>831-H22-622-012</v>
      </c>
      <c r="F11293" t="str">
        <f>VLOOKUP(E11293,DWG_TITLES!A:B,2,FALSE)</f>
        <v>DESENHO DE ARRANJO DE BASE DE EQUIPAMENTOS – BLOCO 11</v>
      </c>
    </row>
    <row r="11294" spans="1:6" x14ac:dyDescent="0.25">
      <c r="A11294" s="1">
        <v>46098</v>
      </c>
      <c r="B11294" t="s">
        <v>2</v>
      </c>
      <c r="C11294" t="s">
        <v>11818</v>
      </c>
      <c r="D11294" t="s">
        <v>9956</v>
      </c>
      <c r="E11294" t="str">
        <f t="shared" si="186"/>
        <v>831-H22-622-014</v>
      </c>
      <c r="F11294" t="str">
        <f>VLOOKUP(E11294,DWG_TITLES!A:B,2,FALSE)</f>
        <v>DESENHO DE ARRANJO DE BASE DE EQUIPAMENTOS – BLOCO 12</v>
      </c>
    </row>
    <row r="11295" spans="1:6" x14ac:dyDescent="0.25">
      <c r="A11295" s="1">
        <v>46098</v>
      </c>
      <c r="B11295" t="s">
        <v>2</v>
      </c>
      <c r="C11295" t="s">
        <v>11819</v>
      </c>
      <c r="D11295" t="s">
        <v>9956</v>
      </c>
      <c r="E11295" t="str">
        <f t="shared" si="186"/>
        <v>831-H22-622-014</v>
      </c>
      <c r="F11295" t="str">
        <f>VLOOKUP(E11295,DWG_TITLES!A:B,2,FALSE)</f>
        <v>DESENHO DE ARRANJO DE BASE DE EQUIPAMENTOS – BLOCO 12</v>
      </c>
    </row>
    <row r="11296" spans="1:6" x14ac:dyDescent="0.25">
      <c r="A11296" s="1">
        <v>46098</v>
      </c>
      <c r="B11296" t="s">
        <v>2</v>
      </c>
      <c r="C11296" t="s">
        <v>11820</v>
      </c>
      <c r="D11296" t="s">
        <v>9956</v>
      </c>
      <c r="E11296" t="str">
        <f t="shared" si="186"/>
        <v>831-H22-622-015</v>
      </c>
      <c r="F11296" t="str">
        <f>VLOOKUP(E11296,DWG_TITLES!A:B,2,FALSE)</f>
        <v>DESENHO DE ARRANJO DE BASE DE EQUIPAMENTOS – BLOCO 08</v>
      </c>
    </row>
    <row r="11297" spans="1:6" x14ac:dyDescent="0.25">
      <c r="A11297" s="1">
        <v>46098</v>
      </c>
      <c r="B11297" t="s">
        <v>2</v>
      </c>
      <c r="C11297" t="s">
        <v>11821</v>
      </c>
      <c r="D11297" t="s">
        <v>9956</v>
      </c>
      <c r="E11297" t="str">
        <f t="shared" si="186"/>
        <v>831-H22-622-015</v>
      </c>
      <c r="F11297" t="str">
        <f>VLOOKUP(E11297,DWG_TITLES!A:B,2,FALSE)</f>
        <v>DESENHO DE ARRANJO DE BASE DE EQUIPAMENTOS – BLOCO 08</v>
      </c>
    </row>
    <row r="11298" spans="1:6" x14ac:dyDescent="0.25">
      <c r="A11298" s="1">
        <v>46098</v>
      </c>
      <c r="B11298" t="s">
        <v>2</v>
      </c>
      <c r="C11298" t="s">
        <v>11822</v>
      </c>
      <c r="D11298" t="s">
        <v>9956</v>
      </c>
      <c r="E11298" t="str">
        <f t="shared" si="186"/>
        <v>831-H22-622-016</v>
      </c>
      <c r="F11298" t="str">
        <f>VLOOKUP(E11298,DWG_TITLES!A:B,2,FALSE)</f>
        <v>DESENHO DE ARRANJO DE BASE DE EQUIPAMENTOS – BLOCO 09</v>
      </c>
    </row>
    <row r="11299" spans="1:6" x14ac:dyDescent="0.25">
      <c r="A11299" s="1">
        <v>46098</v>
      </c>
      <c r="B11299" t="s">
        <v>2</v>
      </c>
      <c r="C11299" t="s">
        <v>11823</v>
      </c>
      <c r="D11299" t="s">
        <v>9956</v>
      </c>
      <c r="E11299" t="str">
        <f t="shared" si="186"/>
        <v>831-H22-622-017</v>
      </c>
      <c r="F11299" t="str">
        <f>VLOOKUP(E11299,DWG_TITLES!A:B,2,FALSE)</f>
        <v>EQUIPMENT FOUNDATIONS ARRANGEMENT AND DETAILS BLOCK 04</v>
      </c>
    </row>
    <row r="11300" spans="1:6" x14ac:dyDescent="0.25">
      <c r="A11300" s="1">
        <v>46098</v>
      </c>
      <c r="B11300" t="s">
        <v>2</v>
      </c>
      <c r="C11300" t="s">
        <v>11824</v>
      </c>
      <c r="D11300" t="s">
        <v>9956</v>
      </c>
      <c r="E11300" t="str">
        <f t="shared" si="186"/>
        <v>831-H22-622-002</v>
      </c>
      <c r="F11300" t="str">
        <f>VLOOKUP(E11300,DWG_TITLES!A:B,2,FALSE)</f>
        <v>DESENHO DE ARRANJO DE BASE DE EQUIPAMENTOS – BLOCO 01</v>
      </c>
    </row>
    <row r="11301" spans="1:6" x14ac:dyDescent="0.25">
      <c r="A11301" s="1">
        <v>46098</v>
      </c>
      <c r="B11301" t="s">
        <v>2</v>
      </c>
      <c r="C11301" t="s">
        <v>11825</v>
      </c>
      <c r="D11301" t="s">
        <v>9956</v>
      </c>
      <c r="E11301" t="str">
        <f t="shared" si="186"/>
        <v>831-H22-622-010</v>
      </c>
      <c r="F11301" t="str">
        <f>VLOOKUP(E11301,DWG_TITLES!A:B,2,FALSE)</f>
        <v>DESENHO DE ARRANJO DE BASE DE EQUIPAMENTOS – BLOCO 07</v>
      </c>
    </row>
    <row r="11302" spans="1:6" x14ac:dyDescent="0.25">
      <c r="A11302" s="1">
        <v>46098</v>
      </c>
      <c r="B11302" t="s">
        <v>2</v>
      </c>
      <c r="C11302" t="s">
        <v>11826</v>
      </c>
      <c r="D11302" t="s">
        <v>9956</v>
      </c>
      <c r="E11302" t="str">
        <f t="shared" si="186"/>
        <v>831-H22-622-012</v>
      </c>
      <c r="F11302" t="str">
        <f>VLOOKUP(E11302,DWG_TITLES!A:B,2,FALSE)</f>
        <v>DESENHO DE ARRANJO DE BASE DE EQUIPAMENTOS – BLOCO 11</v>
      </c>
    </row>
    <row r="11303" spans="1:6" x14ac:dyDescent="0.25">
      <c r="A11303" s="1">
        <v>46098</v>
      </c>
      <c r="B11303" t="s">
        <v>2</v>
      </c>
      <c r="C11303" t="s">
        <v>11827</v>
      </c>
      <c r="D11303" t="s">
        <v>9956</v>
      </c>
      <c r="E11303" t="str">
        <f t="shared" si="186"/>
        <v>831-H22-622-012</v>
      </c>
      <c r="F11303" t="str">
        <f>VLOOKUP(E11303,DWG_TITLES!A:B,2,FALSE)</f>
        <v>DESENHO DE ARRANJO DE BASE DE EQUIPAMENTOS – BLOCO 11</v>
      </c>
    </row>
    <row r="11304" spans="1:6" x14ac:dyDescent="0.25">
      <c r="A11304" s="1">
        <v>46098</v>
      </c>
      <c r="B11304" t="s">
        <v>2</v>
      </c>
      <c r="C11304" t="s">
        <v>11828</v>
      </c>
      <c r="D11304" t="s">
        <v>9956</v>
      </c>
      <c r="E11304" t="str">
        <f t="shared" si="186"/>
        <v>831-H22-622-015</v>
      </c>
      <c r="F11304" t="str">
        <f>VLOOKUP(E11304,DWG_TITLES!A:B,2,FALSE)</f>
        <v>DESENHO DE ARRANJO DE BASE DE EQUIPAMENTOS – BLOCO 08</v>
      </c>
    </row>
    <row r="11305" spans="1:6" x14ac:dyDescent="0.25">
      <c r="A11305" s="1">
        <v>46098</v>
      </c>
      <c r="B11305" t="s">
        <v>2</v>
      </c>
      <c r="C11305" t="s">
        <v>11829</v>
      </c>
      <c r="D11305" t="s">
        <v>9956</v>
      </c>
      <c r="E11305" t="str">
        <f t="shared" si="186"/>
        <v>831-H22-622-015</v>
      </c>
      <c r="F11305" t="str">
        <f>VLOOKUP(E11305,DWG_TITLES!A:B,2,FALSE)</f>
        <v>DESENHO DE ARRANJO DE BASE DE EQUIPAMENTOS – BLOCO 08</v>
      </c>
    </row>
    <row r="11306" spans="1:6" x14ac:dyDescent="0.25">
      <c r="A11306" s="1">
        <v>46098</v>
      </c>
      <c r="B11306" t="s">
        <v>2</v>
      </c>
      <c r="C11306" t="s">
        <v>11830</v>
      </c>
      <c r="D11306" t="s">
        <v>9956</v>
      </c>
      <c r="E11306" t="str">
        <f t="shared" si="186"/>
        <v>831-H22-622-017</v>
      </c>
      <c r="F11306" t="str">
        <f>VLOOKUP(E11306,DWG_TITLES!A:B,2,FALSE)</f>
        <v>EQUIPMENT FOUNDATIONS ARRANGEMENT AND DETAILS BLOCK 04</v>
      </c>
    </row>
    <row r="11307" spans="1:6" x14ac:dyDescent="0.25">
      <c r="A11307" s="1">
        <v>46098</v>
      </c>
      <c r="B11307" t="s">
        <v>2</v>
      </c>
      <c r="C11307" t="s">
        <v>11831</v>
      </c>
      <c r="D11307" t="s">
        <v>9956</v>
      </c>
      <c r="E11307" t="str">
        <f t="shared" si="186"/>
        <v>831-H22-622-017</v>
      </c>
      <c r="F11307" t="str">
        <f>VLOOKUP(E11307,DWG_TITLES!A:B,2,FALSE)</f>
        <v>EQUIPMENT FOUNDATIONS ARRANGEMENT AND DETAILS BLOCK 04</v>
      </c>
    </row>
    <row r="11308" spans="1:6" x14ac:dyDescent="0.25">
      <c r="A11308" s="1">
        <v>46098</v>
      </c>
      <c r="B11308" t="s">
        <v>2</v>
      </c>
      <c r="C11308" t="s">
        <v>11832</v>
      </c>
      <c r="D11308" t="s">
        <v>9956</v>
      </c>
      <c r="E11308" t="str">
        <f t="shared" si="186"/>
        <v>831-H22-622-019</v>
      </c>
      <c r="F11308" t="str">
        <f>VLOOKUP(E11308,DWG_TITLES!A:B,2,FALSE)</f>
        <v>DESENHO DE ARRANJO DE BASE DE EQUIPAMENTOS – BLOCO 06</v>
      </c>
    </row>
    <row r="11309" spans="1:6" x14ac:dyDescent="0.25">
      <c r="A11309" s="1">
        <v>46098</v>
      </c>
      <c r="B11309" t="s">
        <v>2</v>
      </c>
      <c r="C11309" t="s">
        <v>11833</v>
      </c>
      <c r="D11309" t="s">
        <v>9956</v>
      </c>
      <c r="E11309" t="str">
        <f t="shared" si="186"/>
        <v>831-H22-622-019</v>
      </c>
      <c r="F11309" t="str">
        <f>VLOOKUP(E11309,DWG_TITLES!A:B,2,FALSE)</f>
        <v>DESENHO DE ARRANJO DE BASE DE EQUIPAMENTOS – BLOCO 06</v>
      </c>
    </row>
    <row r="11310" spans="1:6" x14ac:dyDescent="0.25">
      <c r="A11310" s="1">
        <v>46098</v>
      </c>
      <c r="B11310" t="s">
        <v>2</v>
      </c>
      <c r="C11310" t="s">
        <v>11834</v>
      </c>
      <c r="D11310" t="s">
        <v>9956</v>
      </c>
      <c r="E11310" t="str">
        <f t="shared" si="186"/>
        <v>831-H22-622-019</v>
      </c>
      <c r="F11310" t="str">
        <f>VLOOKUP(E11310,DWG_TITLES!A:B,2,FALSE)</f>
        <v>DESENHO DE ARRANJO DE BASE DE EQUIPAMENTOS – BLOCO 06</v>
      </c>
    </row>
    <row r="11311" spans="1:6" x14ac:dyDescent="0.25">
      <c r="A11311" s="1">
        <v>46098</v>
      </c>
      <c r="B11311" t="s">
        <v>2</v>
      </c>
      <c r="C11311" t="s">
        <v>11835</v>
      </c>
      <c r="D11311" t="s">
        <v>9956</v>
      </c>
      <c r="E11311" t="str">
        <f t="shared" si="186"/>
        <v>831-H22-801-033</v>
      </c>
      <c r="F11311" t="str">
        <f>VLOOKUP(E11311,DWG_TITLES!A:B,2,FALSE)</f>
        <v>DESENHO DE ARRANJO DE BASE DE EQUIPAMENTOS – BLOCO 10</v>
      </c>
    </row>
    <row r="11312" spans="1:6" x14ac:dyDescent="0.25">
      <c r="A11312" s="1">
        <v>46120</v>
      </c>
      <c r="B11312" t="s">
        <v>2</v>
      </c>
      <c r="C11312" t="s">
        <v>11836</v>
      </c>
      <c r="D11312" t="s">
        <v>9956</v>
      </c>
      <c r="E11312" t="str">
        <f t="shared" si="186"/>
        <v>831-H22-622-012</v>
      </c>
      <c r="F11312" t="str">
        <f>VLOOKUP(E11312,DWG_TITLES!A:B,2,FALSE)</f>
        <v>DESENHO DE ARRANJO DE BASE DE EQUIPAMENTOS – BLOCO 11</v>
      </c>
    </row>
    <row r="11313" spans="1:6" x14ac:dyDescent="0.25">
      <c r="A11313" s="1">
        <v>46120</v>
      </c>
      <c r="B11313" t="s">
        <v>2</v>
      </c>
      <c r="C11313" t="s">
        <v>11837</v>
      </c>
      <c r="D11313" t="s">
        <v>9956</v>
      </c>
      <c r="E11313" t="str">
        <f t="shared" si="186"/>
        <v>831-H22-622-012</v>
      </c>
      <c r="F11313" t="str">
        <f>VLOOKUP(E11313,DWG_TITLES!A:B,2,FALSE)</f>
        <v>DESENHO DE ARRANJO DE BASE DE EQUIPAMENTOS – BLOCO 11</v>
      </c>
    </row>
    <row r="11314" spans="1:6" x14ac:dyDescent="0.25">
      <c r="A11314" s="1">
        <v>46120</v>
      </c>
      <c r="B11314" t="s">
        <v>2</v>
      </c>
      <c r="C11314" t="s">
        <v>11838</v>
      </c>
      <c r="D11314" t="s">
        <v>9956</v>
      </c>
      <c r="E11314" t="str">
        <f t="shared" si="186"/>
        <v>831-H22-622-016</v>
      </c>
      <c r="F11314" t="str">
        <f>VLOOKUP(E11314,DWG_TITLES!A:B,2,FALSE)</f>
        <v>DESENHO DE ARRANJO DE BASE DE EQUIPAMENTOS – BLOCO 09</v>
      </c>
    </row>
    <row r="11315" spans="1:6" x14ac:dyDescent="0.25">
      <c r="A11315" s="1">
        <v>46120</v>
      </c>
      <c r="B11315" t="s">
        <v>2</v>
      </c>
      <c r="C11315" t="s">
        <v>11839</v>
      </c>
      <c r="D11315" t="s">
        <v>9956</v>
      </c>
      <c r="E11315" t="str">
        <f t="shared" si="186"/>
        <v>831-H22-622-016</v>
      </c>
      <c r="F11315" t="str">
        <f>VLOOKUP(E11315,DWG_TITLES!A:B,2,FALSE)</f>
        <v>DESENHO DE ARRANJO DE BASE DE EQUIPAMENTOS – BLOCO 09</v>
      </c>
    </row>
    <row r="11316" spans="1:6" x14ac:dyDescent="0.25">
      <c r="A11316" s="1">
        <v>46120</v>
      </c>
      <c r="B11316" t="s">
        <v>2</v>
      </c>
      <c r="C11316" t="s">
        <v>11840</v>
      </c>
      <c r="D11316" t="s">
        <v>9956</v>
      </c>
      <c r="E11316" t="str">
        <f t="shared" si="186"/>
        <v>831-H22-622-017</v>
      </c>
      <c r="F11316" t="str">
        <f>VLOOKUP(E11316,DWG_TITLES!A:B,2,FALSE)</f>
        <v>EQUIPMENT FOUNDATIONS ARRANGEMENT AND DETAILS BLOCK 04</v>
      </c>
    </row>
    <row r="11317" spans="1:6" x14ac:dyDescent="0.25">
      <c r="A11317" s="1">
        <v>46120</v>
      </c>
      <c r="B11317" t="s">
        <v>2</v>
      </c>
      <c r="C11317" t="s">
        <v>11841</v>
      </c>
      <c r="D11317" t="s">
        <v>9956</v>
      </c>
      <c r="E11317" t="str">
        <f t="shared" si="186"/>
        <v>831-H22-801-033</v>
      </c>
      <c r="F11317" t="str">
        <f>VLOOKUP(E11317,DWG_TITLES!A:B,2,FALSE)</f>
        <v>DESENHO DE ARRANJO DE BASE DE EQUIPAMENTOS – BLOCO 10</v>
      </c>
    </row>
    <row r="11318" spans="1:6" x14ac:dyDescent="0.25">
      <c r="A11318" s="1">
        <v>46120</v>
      </c>
      <c r="B11318" t="s">
        <v>2</v>
      </c>
      <c r="C11318" t="s">
        <v>11842</v>
      </c>
      <c r="D11318" t="s">
        <v>9956</v>
      </c>
      <c r="E11318" t="str">
        <f t="shared" si="186"/>
        <v>831-H22-801-033</v>
      </c>
      <c r="F11318" t="str">
        <f>VLOOKUP(E11318,DWG_TITLES!A:B,2,FALSE)</f>
        <v>DESENHO DE ARRANJO DE BASE DE EQUIPAMENTOS – BLOCO 10</v>
      </c>
    </row>
    <row r="11319" spans="1:6" x14ac:dyDescent="0.25">
      <c r="A11319" s="1">
        <v>46118</v>
      </c>
      <c r="B11319" t="s">
        <v>2</v>
      </c>
      <c r="C11319" t="s">
        <v>11843</v>
      </c>
      <c r="D11319" t="s">
        <v>9956</v>
      </c>
      <c r="E11319" t="str">
        <f t="shared" si="186"/>
        <v>831-H22-622-002</v>
      </c>
      <c r="F11319" t="str">
        <f>VLOOKUP(E11319,DWG_TITLES!A:B,2,FALSE)</f>
        <v>DESENHO DE ARRANJO DE BASE DE EQUIPAMENTOS – BLOCO 01</v>
      </c>
    </row>
    <row r="11320" spans="1:6" x14ac:dyDescent="0.25">
      <c r="A11320" s="1">
        <v>46118</v>
      </c>
      <c r="B11320" t="s">
        <v>2</v>
      </c>
      <c r="C11320" t="s">
        <v>11844</v>
      </c>
      <c r="D11320" t="s">
        <v>9956</v>
      </c>
      <c r="E11320" t="str">
        <f t="shared" si="186"/>
        <v>831-H22-622-005</v>
      </c>
      <c r="F11320" t="str">
        <f>VLOOKUP(E11320,DWG_TITLES!A:B,2,FALSE)</f>
        <v>DESENHO DE ARRANJO DE BASE DE EQUIPAMENTOS – BLOCO 03</v>
      </c>
    </row>
    <row r="11321" spans="1:6" x14ac:dyDescent="0.25">
      <c r="A11321" s="1">
        <v>46118</v>
      </c>
      <c r="B11321" t="s">
        <v>2</v>
      </c>
      <c r="C11321" t="s">
        <v>11845</v>
      </c>
      <c r="D11321" t="s">
        <v>9956</v>
      </c>
      <c r="E11321" t="str">
        <f t="shared" si="186"/>
        <v>831-H22-622-005</v>
      </c>
      <c r="F11321" t="str">
        <f>VLOOKUP(E11321,DWG_TITLES!A:B,2,FALSE)</f>
        <v>DESENHO DE ARRANJO DE BASE DE EQUIPAMENTOS – BLOCO 03</v>
      </c>
    </row>
    <row r="11322" spans="1:6" x14ac:dyDescent="0.25">
      <c r="A11322" s="1">
        <v>46118</v>
      </c>
      <c r="B11322" t="s">
        <v>2</v>
      </c>
      <c r="C11322" t="s">
        <v>11846</v>
      </c>
      <c r="D11322" t="s">
        <v>9956</v>
      </c>
      <c r="E11322" t="str">
        <f t="shared" si="186"/>
        <v>831-H22-622-005</v>
      </c>
      <c r="F11322" t="str">
        <f>VLOOKUP(E11322,DWG_TITLES!A:B,2,FALSE)</f>
        <v>DESENHO DE ARRANJO DE BASE DE EQUIPAMENTOS – BLOCO 03</v>
      </c>
    </row>
    <row r="11323" spans="1:6" x14ac:dyDescent="0.25">
      <c r="A11323" s="1">
        <v>46118</v>
      </c>
      <c r="B11323" t="s">
        <v>2</v>
      </c>
      <c r="C11323" t="s">
        <v>11847</v>
      </c>
      <c r="D11323" t="s">
        <v>9956</v>
      </c>
      <c r="E11323" t="str">
        <f t="shared" si="186"/>
        <v>831-H22-622-005</v>
      </c>
      <c r="F11323" t="str">
        <f>VLOOKUP(E11323,DWG_TITLES!A:B,2,FALSE)</f>
        <v>DESENHO DE ARRANJO DE BASE DE EQUIPAMENTOS – BLOCO 03</v>
      </c>
    </row>
    <row r="11324" spans="1:6" x14ac:dyDescent="0.25">
      <c r="A11324" s="1">
        <v>46118</v>
      </c>
      <c r="B11324" t="s">
        <v>2</v>
      </c>
      <c r="C11324" t="s">
        <v>11848</v>
      </c>
      <c r="D11324" t="s">
        <v>9956</v>
      </c>
      <c r="E11324" t="str">
        <f t="shared" si="186"/>
        <v>831-H22-622-017</v>
      </c>
      <c r="F11324" t="str">
        <f>VLOOKUP(E11324,DWG_TITLES!A:B,2,FALSE)</f>
        <v>EQUIPMENT FOUNDATIONS ARRANGEMENT AND DETAILS BLOCK 04</v>
      </c>
    </row>
    <row r="11325" spans="1:6" x14ac:dyDescent="0.25">
      <c r="A11325" s="1">
        <v>46129</v>
      </c>
      <c r="B11325" t="s">
        <v>10</v>
      </c>
      <c r="C11325" t="s">
        <v>11849</v>
      </c>
      <c r="D11325" t="s">
        <v>9956</v>
      </c>
      <c r="E11325" t="str">
        <f t="shared" si="186"/>
        <v>831-H22-100-452</v>
      </c>
      <c r="F11325" t="str">
        <f>VLOOKUP(E11325,DWG_TITLES!A:B,2,FALSE)</f>
        <v>PLANO DE CONFORMAÇÃO BLOCO 04 - SUB BLOCO 204-205</v>
      </c>
    </row>
    <row r="11326" spans="1:6" x14ac:dyDescent="0.25">
      <c r="A11326" s="1">
        <v>46135</v>
      </c>
      <c r="B11326" t="s">
        <v>2</v>
      </c>
      <c r="C11326" t="s">
        <v>11850</v>
      </c>
      <c r="D11326" t="s">
        <v>9956</v>
      </c>
      <c r="E11326" t="str">
        <f t="shared" si="186"/>
        <v>831-H22-622-010</v>
      </c>
      <c r="F11326" t="str">
        <f>VLOOKUP(E11326,DWG_TITLES!A:B,2,FALSE)</f>
        <v>DESENHO DE ARRANJO DE BASE DE EQUIPAMENTOS – BLOCO 07</v>
      </c>
    </row>
    <row r="11327" spans="1:6" x14ac:dyDescent="0.25">
      <c r="A11327" s="1">
        <v>46135</v>
      </c>
      <c r="B11327" t="s">
        <v>2</v>
      </c>
      <c r="C11327" t="s">
        <v>11851</v>
      </c>
      <c r="D11327" t="s">
        <v>9956</v>
      </c>
      <c r="E11327" t="str">
        <f t="shared" si="186"/>
        <v>831-H22-622-010</v>
      </c>
      <c r="F11327" t="str">
        <f>VLOOKUP(E11327,DWG_TITLES!A:B,2,FALSE)</f>
        <v>DESENHO DE ARRANJO DE BASE DE EQUIPAMENTOS – BLOCO 07</v>
      </c>
    </row>
    <row r="11328" spans="1:6" x14ac:dyDescent="0.25">
      <c r="A11328" s="1">
        <v>46135</v>
      </c>
      <c r="B11328" t="s">
        <v>2</v>
      </c>
      <c r="C11328" t="s">
        <v>11852</v>
      </c>
      <c r="D11328" t="s">
        <v>9956</v>
      </c>
      <c r="E11328" t="str">
        <f t="shared" si="186"/>
        <v>831-H22-622-010</v>
      </c>
      <c r="F11328" t="str">
        <f>VLOOKUP(E11328,DWG_TITLES!A:B,2,FALSE)</f>
        <v>DESENHO DE ARRANJO DE BASE DE EQUIPAMENTOS – BLOCO 07</v>
      </c>
    </row>
    <row r="11329" spans="1:6" x14ac:dyDescent="0.25">
      <c r="A11329" s="1">
        <v>46135</v>
      </c>
      <c r="B11329" t="s">
        <v>2</v>
      </c>
      <c r="C11329" t="s">
        <v>11853</v>
      </c>
      <c r="D11329" t="s">
        <v>9956</v>
      </c>
      <c r="E11329" t="str">
        <f t="shared" si="186"/>
        <v>831-H22-622-012</v>
      </c>
      <c r="F11329" t="str">
        <f>VLOOKUP(E11329,DWG_TITLES!A:B,2,FALSE)</f>
        <v>DESENHO DE ARRANJO DE BASE DE EQUIPAMENTOS – BLOCO 11</v>
      </c>
    </row>
    <row r="11330" spans="1:6" x14ac:dyDescent="0.25">
      <c r="A11330" s="1">
        <v>46135</v>
      </c>
      <c r="B11330" t="s">
        <v>2</v>
      </c>
      <c r="C11330" t="s">
        <v>11854</v>
      </c>
      <c r="D11330" t="s">
        <v>9956</v>
      </c>
      <c r="E11330" t="str">
        <f t="shared" ref="E11330:E11393" si="187">LEFT(C11330,15)</f>
        <v>831-H22-622-012</v>
      </c>
      <c r="F11330" t="str">
        <f>VLOOKUP(E11330,DWG_TITLES!A:B,2,FALSE)</f>
        <v>DESENHO DE ARRANJO DE BASE DE EQUIPAMENTOS – BLOCO 11</v>
      </c>
    </row>
    <row r="11331" spans="1:6" x14ac:dyDescent="0.25">
      <c r="A11331" s="1">
        <v>46135</v>
      </c>
      <c r="B11331" t="s">
        <v>2</v>
      </c>
      <c r="C11331" t="s">
        <v>11855</v>
      </c>
      <c r="D11331" t="s">
        <v>9956</v>
      </c>
      <c r="E11331" t="str">
        <f t="shared" si="187"/>
        <v>831-H22-622-012</v>
      </c>
      <c r="F11331" t="str">
        <f>VLOOKUP(E11331,DWG_TITLES!A:B,2,FALSE)</f>
        <v>DESENHO DE ARRANJO DE BASE DE EQUIPAMENTOS – BLOCO 11</v>
      </c>
    </row>
    <row r="11332" spans="1:6" x14ac:dyDescent="0.25">
      <c r="A11332" s="1">
        <v>46135</v>
      </c>
      <c r="B11332" t="s">
        <v>2</v>
      </c>
      <c r="C11332" t="s">
        <v>11856</v>
      </c>
      <c r="D11332" t="s">
        <v>9956</v>
      </c>
      <c r="E11332" t="str">
        <f t="shared" si="187"/>
        <v>831-H22-622-012</v>
      </c>
      <c r="F11332" t="str">
        <f>VLOOKUP(E11332,DWG_TITLES!A:B,2,FALSE)</f>
        <v>DESENHO DE ARRANJO DE BASE DE EQUIPAMENTOS – BLOCO 11</v>
      </c>
    </row>
    <row r="11333" spans="1:6" x14ac:dyDescent="0.25">
      <c r="A11333" s="1">
        <v>46135</v>
      </c>
      <c r="B11333" t="s">
        <v>2</v>
      </c>
      <c r="C11333" t="s">
        <v>11857</v>
      </c>
      <c r="D11333" t="s">
        <v>9956</v>
      </c>
      <c r="E11333" t="str">
        <f t="shared" si="187"/>
        <v>831-H22-622-012</v>
      </c>
      <c r="F11333" t="str">
        <f>VLOOKUP(E11333,DWG_TITLES!A:B,2,FALSE)</f>
        <v>DESENHO DE ARRANJO DE BASE DE EQUIPAMENTOS – BLOCO 11</v>
      </c>
    </row>
    <row r="11334" spans="1:6" x14ac:dyDescent="0.25">
      <c r="A11334" s="1">
        <v>46135</v>
      </c>
      <c r="B11334" t="s">
        <v>2</v>
      </c>
      <c r="C11334" t="s">
        <v>11858</v>
      </c>
      <c r="D11334" t="s">
        <v>9956</v>
      </c>
      <c r="E11334" t="str">
        <f t="shared" si="187"/>
        <v>831-H22-622-012</v>
      </c>
      <c r="F11334" t="str">
        <f>VLOOKUP(E11334,DWG_TITLES!A:B,2,FALSE)</f>
        <v>DESENHO DE ARRANJO DE BASE DE EQUIPAMENTOS – BLOCO 11</v>
      </c>
    </row>
    <row r="11335" spans="1:6" x14ac:dyDescent="0.25">
      <c r="A11335" s="1">
        <v>46135</v>
      </c>
      <c r="B11335" t="s">
        <v>2</v>
      </c>
      <c r="C11335" t="s">
        <v>11859</v>
      </c>
      <c r="D11335" t="s">
        <v>9956</v>
      </c>
      <c r="E11335" t="str">
        <f t="shared" si="187"/>
        <v>831-H22-622-012</v>
      </c>
      <c r="F11335" t="str">
        <f>VLOOKUP(E11335,DWG_TITLES!A:B,2,FALSE)</f>
        <v>DESENHO DE ARRANJO DE BASE DE EQUIPAMENTOS – BLOCO 11</v>
      </c>
    </row>
    <row r="11336" spans="1:6" x14ac:dyDescent="0.25">
      <c r="A11336" s="1">
        <v>46135</v>
      </c>
      <c r="B11336" t="s">
        <v>2</v>
      </c>
      <c r="C11336" t="s">
        <v>11860</v>
      </c>
      <c r="D11336" t="s">
        <v>9956</v>
      </c>
      <c r="E11336" t="str">
        <f t="shared" si="187"/>
        <v>831-H22-622-014</v>
      </c>
      <c r="F11336" t="str">
        <f>VLOOKUP(E11336,DWG_TITLES!A:B,2,FALSE)</f>
        <v>DESENHO DE ARRANJO DE BASE DE EQUIPAMENTOS – BLOCO 12</v>
      </c>
    </row>
    <row r="11337" spans="1:6" x14ac:dyDescent="0.25">
      <c r="A11337" s="1">
        <v>46135</v>
      </c>
      <c r="B11337" t="s">
        <v>2</v>
      </c>
      <c r="C11337" t="s">
        <v>11861</v>
      </c>
      <c r="D11337" t="s">
        <v>9956</v>
      </c>
      <c r="E11337" t="str">
        <f t="shared" si="187"/>
        <v>831-H22-622-015</v>
      </c>
      <c r="F11337" t="str">
        <f>VLOOKUP(E11337,DWG_TITLES!A:B,2,FALSE)</f>
        <v>DESENHO DE ARRANJO DE BASE DE EQUIPAMENTOS – BLOCO 08</v>
      </c>
    </row>
    <row r="11338" spans="1:6" x14ac:dyDescent="0.25">
      <c r="A11338" s="1">
        <v>46135</v>
      </c>
      <c r="B11338" t="s">
        <v>2</v>
      </c>
      <c r="C11338" t="s">
        <v>11862</v>
      </c>
      <c r="D11338" t="s">
        <v>9956</v>
      </c>
      <c r="E11338" t="str">
        <f t="shared" si="187"/>
        <v>831-H22-622-015</v>
      </c>
      <c r="F11338" t="str">
        <f>VLOOKUP(E11338,DWG_TITLES!A:B,2,FALSE)</f>
        <v>DESENHO DE ARRANJO DE BASE DE EQUIPAMENTOS – BLOCO 08</v>
      </c>
    </row>
    <row r="11339" spans="1:6" x14ac:dyDescent="0.25">
      <c r="A11339" s="1">
        <v>46135</v>
      </c>
      <c r="B11339" t="s">
        <v>2</v>
      </c>
      <c r="C11339" t="s">
        <v>11863</v>
      </c>
      <c r="D11339" t="s">
        <v>9956</v>
      </c>
      <c r="E11339" t="str">
        <f t="shared" si="187"/>
        <v>831-H22-622-015</v>
      </c>
      <c r="F11339" t="str">
        <f>VLOOKUP(E11339,DWG_TITLES!A:B,2,FALSE)</f>
        <v>DESENHO DE ARRANJO DE BASE DE EQUIPAMENTOS – BLOCO 08</v>
      </c>
    </row>
    <row r="11340" spans="1:6" x14ac:dyDescent="0.25">
      <c r="A11340" s="1">
        <v>46135</v>
      </c>
      <c r="B11340" t="s">
        <v>2</v>
      </c>
      <c r="C11340" t="s">
        <v>11864</v>
      </c>
      <c r="D11340" t="s">
        <v>9956</v>
      </c>
      <c r="E11340" t="str">
        <f t="shared" si="187"/>
        <v>831-H22-622-015</v>
      </c>
      <c r="F11340" t="str">
        <f>VLOOKUP(E11340,DWG_TITLES!A:B,2,FALSE)</f>
        <v>DESENHO DE ARRANJO DE BASE DE EQUIPAMENTOS – BLOCO 08</v>
      </c>
    </row>
    <row r="11341" spans="1:6" x14ac:dyDescent="0.25">
      <c r="A11341" s="1">
        <v>46135</v>
      </c>
      <c r="B11341" t="s">
        <v>2</v>
      </c>
      <c r="C11341" t="s">
        <v>11865</v>
      </c>
      <c r="D11341" t="s">
        <v>9956</v>
      </c>
      <c r="E11341" t="str">
        <f t="shared" si="187"/>
        <v>831-H22-622-015</v>
      </c>
      <c r="F11341" t="str">
        <f>VLOOKUP(E11341,DWG_TITLES!A:B,2,FALSE)</f>
        <v>DESENHO DE ARRANJO DE BASE DE EQUIPAMENTOS – BLOCO 08</v>
      </c>
    </row>
    <row r="11342" spans="1:6" x14ac:dyDescent="0.25">
      <c r="A11342" s="1">
        <v>46135</v>
      </c>
      <c r="B11342" t="s">
        <v>2</v>
      </c>
      <c r="C11342" t="s">
        <v>11866</v>
      </c>
      <c r="D11342" t="s">
        <v>9956</v>
      </c>
      <c r="E11342" t="str">
        <f t="shared" si="187"/>
        <v>831-H22-622-015</v>
      </c>
      <c r="F11342" t="str">
        <f>VLOOKUP(E11342,DWG_TITLES!A:B,2,FALSE)</f>
        <v>DESENHO DE ARRANJO DE BASE DE EQUIPAMENTOS – BLOCO 08</v>
      </c>
    </row>
    <row r="11343" spans="1:6" x14ac:dyDescent="0.25">
      <c r="A11343" s="1">
        <v>46135</v>
      </c>
      <c r="B11343" t="s">
        <v>2</v>
      </c>
      <c r="C11343" t="s">
        <v>11867</v>
      </c>
      <c r="D11343" t="s">
        <v>9956</v>
      </c>
      <c r="E11343" t="str">
        <f t="shared" si="187"/>
        <v>831-H22-622-019</v>
      </c>
      <c r="F11343" t="str">
        <f>VLOOKUP(E11343,DWG_TITLES!A:B,2,FALSE)</f>
        <v>DESENHO DE ARRANJO DE BASE DE EQUIPAMENTOS – BLOCO 06</v>
      </c>
    </row>
    <row r="11344" spans="1:6" x14ac:dyDescent="0.25">
      <c r="A11344" s="1">
        <v>46139</v>
      </c>
      <c r="B11344" t="s">
        <v>2</v>
      </c>
      <c r="C11344" t="s">
        <v>11868</v>
      </c>
      <c r="D11344" t="s">
        <v>9956</v>
      </c>
      <c r="E11344" t="str">
        <f t="shared" si="187"/>
        <v>831-H22-622-014</v>
      </c>
      <c r="F11344" t="str">
        <f>VLOOKUP(E11344,DWG_TITLES!A:B,2,FALSE)</f>
        <v>DESENHO DE ARRANJO DE BASE DE EQUIPAMENTOS – BLOCO 12</v>
      </c>
    </row>
    <row r="11345" spans="1:6" x14ac:dyDescent="0.25">
      <c r="A11345" s="1">
        <v>46139</v>
      </c>
      <c r="B11345" t="s">
        <v>2</v>
      </c>
      <c r="C11345" t="s">
        <v>11869</v>
      </c>
      <c r="D11345" t="s">
        <v>9956</v>
      </c>
      <c r="E11345" t="str">
        <f t="shared" si="187"/>
        <v>831-H22-622-014</v>
      </c>
      <c r="F11345" t="str">
        <f>VLOOKUP(E11345,DWG_TITLES!A:B,2,FALSE)</f>
        <v>DESENHO DE ARRANJO DE BASE DE EQUIPAMENTOS – BLOCO 12</v>
      </c>
    </row>
    <row r="11346" spans="1:6" x14ac:dyDescent="0.25">
      <c r="A11346" s="1">
        <v>46139</v>
      </c>
      <c r="B11346" t="s">
        <v>2</v>
      </c>
      <c r="C11346" t="s">
        <v>11870</v>
      </c>
      <c r="D11346" t="s">
        <v>9956</v>
      </c>
      <c r="E11346" t="str">
        <f t="shared" si="187"/>
        <v>831-H22-622-014</v>
      </c>
      <c r="F11346" t="str">
        <f>VLOOKUP(E11346,DWG_TITLES!A:B,2,FALSE)</f>
        <v>DESENHO DE ARRANJO DE BASE DE EQUIPAMENTOS – BLOCO 12</v>
      </c>
    </row>
    <row r="11347" spans="1:6" x14ac:dyDescent="0.25">
      <c r="A11347" s="1">
        <v>46139</v>
      </c>
      <c r="B11347" t="s">
        <v>2</v>
      </c>
      <c r="C11347" t="s">
        <v>11871</v>
      </c>
      <c r="D11347" t="s">
        <v>9956</v>
      </c>
      <c r="E11347" t="str">
        <f t="shared" si="187"/>
        <v>831-H22-622-014</v>
      </c>
      <c r="F11347" t="str">
        <f>VLOOKUP(E11347,DWG_TITLES!A:B,2,FALSE)</f>
        <v>DESENHO DE ARRANJO DE BASE DE EQUIPAMENTOS – BLOCO 12</v>
      </c>
    </row>
    <row r="11348" spans="1:6" x14ac:dyDescent="0.25">
      <c r="A11348" s="1">
        <v>46139</v>
      </c>
      <c r="B11348" t="s">
        <v>2</v>
      </c>
      <c r="C11348" t="s">
        <v>11872</v>
      </c>
      <c r="D11348" t="s">
        <v>9956</v>
      </c>
      <c r="E11348" t="str">
        <f t="shared" si="187"/>
        <v>831-H22-622-014</v>
      </c>
      <c r="F11348" t="str">
        <f>VLOOKUP(E11348,DWG_TITLES!A:B,2,FALSE)</f>
        <v>DESENHO DE ARRANJO DE BASE DE EQUIPAMENTOS – BLOCO 12</v>
      </c>
    </row>
    <row r="11349" spans="1:6" x14ac:dyDescent="0.25">
      <c r="A11349" s="1">
        <v>46139</v>
      </c>
      <c r="B11349" t="s">
        <v>2</v>
      </c>
      <c r="C11349" t="s">
        <v>11873</v>
      </c>
      <c r="D11349" t="s">
        <v>9956</v>
      </c>
      <c r="E11349" t="str">
        <f t="shared" si="187"/>
        <v>831-H22-622-014</v>
      </c>
      <c r="F11349" t="str">
        <f>VLOOKUP(E11349,DWG_TITLES!A:B,2,FALSE)</f>
        <v>DESENHO DE ARRANJO DE BASE DE EQUIPAMENTOS – BLOCO 12</v>
      </c>
    </row>
    <row r="11350" spans="1:6" x14ac:dyDescent="0.25">
      <c r="A11350" s="1">
        <v>46139</v>
      </c>
      <c r="B11350" t="s">
        <v>2</v>
      </c>
      <c r="C11350" t="s">
        <v>11874</v>
      </c>
      <c r="D11350" t="s">
        <v>9956</v>
      </c>
      <c r="E11350" t="str">
        <f t="shared" si="187"/>
        <v>831-H22-622-014</v>
      </c>
      <c r="F11350" t="str">
        <f>VLOOKUP(E11350,DWG_TITLES!A:B,2,FALSE)</f>
        <v>DESENHO DE ARRANJO DE BASE DE EQUIPAMENTOS – BLOCO 12</v>
      </c>
    </row>
    <row r="11351" spans="1:6" x14ac:dyDescent="0.25">
      <c r="A11351" s="1">
        <v>46139</v>
      </c>
      <c r="B11351" t="s">
        <v>2</v>
      </c>
      <c r="C11351" t="s">
        <v>11875</v>
      </c>
      <c r="D11351" t="s">
        <v>9956</v>
      </c>
      <c r="E11351" t="str">
        <f t="shared" si="187"/>
        <v>831-H22-622-014</v>
      </c>
      <c r="F11351" t="str">
        <f>VLOOKUP(E11351,DWG_TITLES!A:B,2,FALSE)</f>
        <v>DESENHO DE ARRANJO DE BASE DE EQUIPAMENTOS – BLOCO 12</v>
      </c>
    </row>
    <row r="11352" spans="1:6" x14ac:dyDescent="0.25">
      <c r="A11352" s="1">
        <v>46139</v>
      </c>
      <c r="B11352" t="s">
        <v>2</v>
      </c>
      <c r="C11352" t="s">
        <v>11876</v>
      </c>
      <c r="D11352" t="s">
        <v>9956</v>
      </c>
      <c r="E11352" t="str">
        <f t="shared" si="187"/>
        <v>831-H22-622-014</v>
      </c>
      <c r="F11352" t="str">
        <f>VLOOKUP(E11352,DWG_TITLES!A:B,2,FALSE)</f>
        <v>DESENHO DE ARRANJO DE BASE DE EQUIPAMENTOS – BLOCO 12</v>
      </c>
    </row>
    <row r="11353" spans="1:6" x14ac:dyDescent="0.25">
      <c r="A11353" s="1">
        <v>46139</v>
      </c>
      <c r="B11353" t="s">
        <v>2</v>
      </c>
      <c r="C11353" t="s">
        <v>11877</v>
      </c>
      <c r="D11353" t="s">
        <v>9956</v>
      </c>
      <c r="E11353" t="str">
        <f t="shared" si="187"/>
        <v>831-H22-622-014</v>
      </c>
      <c r="F11353" t="str">
        <f>VLOOKUP(E11353,DWG_TITLES!A:B,2,FALSE)</f>
        <v>DESENHO DE ARRANJO DE BASE DE EQUIPAMENTOS – BLOCO 12</v>
      </c>
    </row>
    <row r="11354" spans="1:6" x14ac:dyDescent="0.25">
      <c r="A11354" s="1">
        <v>46139</v>
      </c>
      <c r="B11354" t="s">
        <v>2</v>
      </c>
      <c r="C11354" t="s">
        <v>11878</v>
      </c>
      <c r="D11354" t="s">
        <v>9956</v>
      </c>
      <c r="E11354" t="str">
        <f t="shared" si="187"/>
        <v>831-H22-622-014</v>
      </c>
      <c r="F11354" t="str">
        <f>VLOOKUP(E11354,DWG_TITLES!A:B,2,FALSE)</f>
        <v>DESENHO DE ARRANJO DE BASE DE EQUIPAMENTOS – BLOCO 12</v>
      </c>
    </row>
    <row r="11355" spans="1:6" x14ac:dyDescent="0.25">
      <c r="A11355" s="1">
        <v>46139</v>
      </c>
      <c r="B11355" t="s">
        <v>2</v>
      </c>
      <c r="C11355" t="s">
        <v>11879</v>
      </c>
      <c r="D11355" t="s">
        <v>9956</v>
      </c>
      <c r="E11355" t="str">
        <f t="shared" si="187"/>
        <v>831-H22-622-014</v>
      </c>
      <c r="F11355" t="str">
        <f>VLOOKUP(E11355,DWG_TITLES!A:B,2,FALSE)</f>
        <v>DESENHO DE ARRANJO DE BASE DE EQUIPAMENTOS – BLOCO 12</v>
      </c>
    </row>
    <row r="11356" spans="1:6" x14ac:dyDescent="0.25">
      <c r="A11356" s="1">
        <v>46139</v>
      </c>
      <c r="B11356" t="s">
        <v>2</v>
      </c>
      <c r="C11356" t="s">
        <v>11880</v>
      </c>
      <c r="D11356" t="s">
        <v>9956</v>
      </c>
      <c r="E11356" t="str">
        <f t="shared" si="187"/>
        <v>831-H22-622-014</v>
      </c>
      <c r="F11356" t="str">
        <f>VLOOKUP(E11356,DWG_TITLES!A:B,2,FALSE)</f>
        <v>DESENHO DE ARRANJO DE BASE DE EQUIPAMENTOS – BLOCO 12</v>
      </c>
    </row>
    <row r="11357" spans="1:6" x14ac:dyDescent="0.25">
      <c r="A11357" s="1">
        <v>46139</v>
      </c>
      <c r="B11357" t="s">
        <v>2</v>
      </c>
      <c r="C11357" t="s">
        <v>11881</v>
      </c>
      <c r="D11357" t="s">
        <v>9956</v>
      </c>
      <c r="E11357" t="str">
        <f t="shared" si="187"/>
        <v>831-H22-622-014</v>
      </c>
      <c r="F11357" t="str">
        <f>VLOOKUP(E11357,DWG_TITLES!A:B,2,FALSE)</f>
        <v>DESENHO DE ARRANJO DE BASE DE EQUIPAMENTOS – BLOCO 12</v>
      </c>
    </row>
    <row r="11358" spans="1:6" x14ac:dyDescent="0.25">
      <c r="A11358" s="1">
        <v>46139</v>
      </c>
      <c r="B11358" t="s">
        <v>2</v>
      </c>
      <c r="C11358" t="s">
        <v>11882</v>
      </c>
      <c r="D11358" t="s">
        <v>9956</v>
      </c>
      <c r="E11358" t="str">
        <f t="shared" si="187"/>
        <v>831-H22-622-014</v>
      </c>
      <c r="F11358" t="str">
        <f>VLOOKUP(E11358,DWG_TITLES!A:B,2,FALSE)</f>
        <v>DESENHO DE ARRANJO DE BASE DE EQUIPAMENTOS – BLOCO 12</v>
      </c>
    </row>
    <row r="11359" spans="1:6" x14ac:dyDescent="0.25">
      <c r="A11359" s="1">
        <v>46139</v>
      </c>
      <c r="B11359" t="s">
        <v>2</v>
      </c>
      <c r="C11359" t="s">
        <v>11883</v>
      </c>
      <c r="D11359" t="s">
        <v>9956</v>
      </c>
      <c r="E11359" t="str">
        <f t="shared" si="187"/>
        <v>831-H22-622-014</v>
      </c>
      <c r="F11359" t="str">
        <f>VLOOKUP(E11359,DWG_TITLES!A:B,2,FALSE)</f>
        <v>DESENHO DE ARRANJO DE BASE DE EQUIPAMENTOS – BLOCO 12</v>
      </c>
    </row>
    <row r="11360" spans="1:6" x14ac:dyDescent="0.25">
      <c r="A11360" s="1">
        <v>46139</v>
      </c>
      <c r="B11360" t="s">
        <v>2</v>
      </c>
      <c r="C11360" t="s">
        <v>11884</v>
      </c>
      <c r="D11360" t="s">
        <v>9956</v>
      </c>
      <c r="E11360" t="str">
        <f t="shared" si="187"/>
        <v>831-H22-622-014</v>
      </c>
      <c r="F11360" t="str">
        <f>VLOOKUP(E11360,DWG_TITLES!A:B,2,FALSE)</f>
        <v>DESENHO DE ARRANJO DE BASE DE EQUIPAMENTOS – BLOCO 12</v>
      </c>
    </row>
    <row r="11361" spans="1:6" x14ac:dyDescent="0.25">
      <c r="A11361" s="1">
        <v>46139</v>
      </c>
      <c r="B11361" t="s">
        <v>2</v>
      </c>
      <c r="C11361" t="s">
        <v>11885</v>
      </c>
      <c r="D11361" t="s">
        <v>9956</v>
      </c>
      <c r="E11361" t="str">
        <f t="shared" si="187"/>
        <v>831-H22-622-014</v>
      </c>
      <c r="F11361" t="str">
        <f>VLOOKUP(E11361,DWG_TITLES!A:B,2,FALSE)</f>
        <v>DESENHO DE ARRANJO DE BASE DE EQUIPAMENTOS – BLOCO 12</v>
      </c>
    </row>
    <row r="11362" spans="1:6" x14ac:dyDescent="0.25">
      <c r="A11362" s="1">
        <v>46139</v>
      </c>
      <c r="B11362" t="s">
        <v>2</v>
      </c>
      <c r="C11362" t="s">
        <v>11886</v>
      </c>
      <c r="D11362" t="s">
        <v>9956</v>
      </c>
      <c r="E11362" t="str">
        <f t="shared" si="187"/>
        <v>831-H22-622-014</v>
      </c>
      <c r="F11362" t="str">
        <f>VLOOKUP(E11362,DWG_TITLES!A:B,2,FALSE)</f>
        <v>DESENHO DE ARRANJO DE BASE DE EQUIPAMENTOS – BLOCO 12</v>
      </c>
    </row>
    <row r="11363" spans="1:6" x14ac:dyDescent="0.25">
      <c r="A11363" s="1">
        <v>46139</v>
      </c>
      <c r="B11363" t="s">
        <v>2</v>
      </c>
      <c r="C11363" t="s">
        <v>11887</v>
      </c>
      <c r="D11363" t="s">
        <v>9956</v>
      </c>
      <c r="E11363" t="str">
        <f t="shared" si="187"/>
        <v>831-H22-622-014</v>
      </c>
      <c r="F11363" t="str">
        <f>VLOOKUP(E11363,DWG_TITLES!A:B,2,FALSE)</f>
        <v>DESENHO DE ARRANJO DE BASE DE EQUIPAMENTOS – BLOCO 12</v>
      </c>
    </row>
    <row r="11364" spans="1:6" x14ac:dyDescent="0.25">
      <c r="A11364" s="1">
        <v>46139</v>
      </c>
      <c r="B11364" t="s">
        <v>2</v>
      </c>
      <c r="C11364" t="s">
        <v>11888</v>
      </c>
      <c r="D11364" t="s">
        <v>9956</v>
      </c>
      <c r="E11364" t="str">
        <f t="shared" si="187"/>
        <v>831-H22-622-014</v>
      </c>
      <c r="F11364" t="str">
        <f>VLOOKUP(E11364,DWG_TITLES!A:B,2,FALSE)</f>
        <v>DESENHO DE ARRANJO DE BASE DE EQUIPAMENTOS – BLOCO 12</v>
      </c>
    </row>
    <row r="11365" spans="1:6" x14ac:dyDescent="0.25">
      <c r="A11365" s="1">
        <v>46139</v>
      </c>
      <c r="B11365" t="s">
        <v>2</v>
      </c>
      <c r="C11365" t="s">
        <v>11889</v>
      </c>
      <c r="D11365" t="s">
        <v>9956</v>
      </c>
      <c r="E11365" t="str">
        <f t="shared" si="187"/>
        <v>831-H22-622-014</v>
      </c>
      <c r="F11365" t="str">
        <f>VLOOKUP(E11365,DWG_TITLES!A:B,2,FALSE)</f>
        <v>DESENHO DE ARRANJO DE BASE DE EQUIPAMENTOS – BLOCO 12</v>
      </c>
    </row>
    <row r="11366" spans="1:6" x14ac:dyDescent="0.25">
      <c r="A11366" s="1">
        <v>46139</v>
      </c>
      <c r="B11366" t="s">
        <v>2</v>
      </c>
      <c r="C11366" t="s">
        <v>11890</v>
      </c>
      <c r="D11366" t="s">
        <v>9956</v>
      </c>
      <c r="E11366" t="str">
        <f t="shared" si="187"/>
        <v>831-H22-622-014</v>
      </c>
      <c r="F11366" t="str">
        <f>VLOOKUP(E11366,DWG_TITLES!A:B,2,FALSE)</f>
        <v>DESENHO DE ARRANJO DE BASE DE EQUIPAMENTOS – BLOCO 12</v>
      </c>
    </row>
    <row r="11367" spans="1:6" x14ac:dyDescent="0.25">
      <c r="A11367" s="1">
        <v>46148</v>
      </c>
      <c r="B11367" t="s">
        <v>2</v>
      </c>
      <c r="C11367" t="s">
        <v>11891</v>
      </c>
      <c r="D11367" t="s">
        <v>9956</v>
      </c>
      <c r="E11367" t="str">
        <f t="shared" si="187"/>
        <v>831-H22-622-005</v>
      </c>
      <c r="F11367" t="str">
        <f>VLOOKUP(E11367,DWG_TITLES!A:B,2,FALSE)</f>
        <v>DESENHO DE ARRANJO DE BASE DE EQUIPAMENTOS – BLOCO 03</v>
      </c>
    </row>
    <row r="11368" spans="1:6" x14ac:dyDescent="0.25">
      <c r="A11368" s="1">
        <v>46148</v>
      </c>
      <c r="B11368" t="s">
        <v>2</v>
      </c>
      <c r="C11368" t="s">
        <v>11892</v>
      </c>
      <c r="D11368" t="s">
        <v>9956</v>
      </c>
      <c r="E11368" t="str">
        <f t="shared" si="187"/>
        <v>831-H22-622-005</v>
      </c>
      <c r="F11368" t="str">
        <f>VLOOKUP(E11368,DWG_TITLES!A:B,2,FALSE)</f>
        <v>DESENHO DE ARRANJO DE BASE DE EQUIPAMENTOS – BLOCO 03</v>
      </c>
    </row>
    <row r="11369" spans="1:6" x14ac:dyDescent="0.25">
      <c r="A11369" s="1">
        <v>46148</v>
      </c>
      <c r="B11369" t="s">
        <v>2</v>
      </c>
      <c r="C11369" t="s">
        <v>13684</v>
      </c>
      <c r="D11369" t="s">
        <v>9956</v>
      </c>
      <c r="E11369" t="str">
        <f t="shared" si="187"/>
        <v>831-H22-622-008</v>
      </c>
      <c r="F11369" t="str">
        <f>VLOOKUP(E11369,DWG_TITLES!A:B,2,FALSE)</f>
        <v>DESENHO DE ARRANJO DE BASE DE EQUIPAMENTOS – BLOCO 05</v>
      </c>
    </row>
    <row r="11370" spans="1:6" x14ac:dyDescent="0.25">
      <c r="A11370" s="1">
        <v>46148</v>
      </c>
      <c r="B11370" t="s">
        <v>2</v>
      </c>
      <c r="C11370" t="s">
        <v>11893</v>
      </c>
      <c r="D11370" t="s">
        <v>9956</v>
      </c>
      <c r="E11370" t="str">
        <f t="shared" si="187"/>
        <v>831-H22-622-010</v>
      </c>
      <c r="F11370" t="str">
        <f>VLOOKUP(E11370,DWG_TITLES!A:B,2,FALSE)</f>
        <v>DESENHO DE ARRANJO DE BASE DE EQUIPAMENTOS – BLOCO 07</v>
      </c>
    </row>
    <row r="11371" spans="1:6" x14ac:dyDescent="0.25">
      <c r="A11371" s="1">
        <v>46148</v>
      </c>
      <c r="B11371" t="s">
        <v>2</v>
      </c>
      <c r="C11371" t="s">
        <v>11894</v>
      </c>
      <c r="D11371" t="s">
        <v>9956</v>
      </c>
      <c r="E11371" t="str">
        <f t="shared" si="187"/>
        <v>831-H22-622-010</v>
      </c>
      <c r="F11371" t="str">
        <f>VLOOKUP(E11371,DWG_TITLES!A:B,2,FALSE)</f>
        <v>DESENHO DE ARRANJO DE BASE DE EQUIPAMENTOS – BLOCO 07</v>
      </c>
    </row>
    <row r="11372" spans="1:6" x14ac:dyDescent="0.25">
      <c r="A11372" s="1">
        <v>46148</v>
      </c>
      <c r="B11372" t="s">
        <v>2</v>
      </c>
      <c r="C11372" t="s">
        <v>11895</v>
      </c>
      <c r="D11372" t="s">
        <v>9956</v>
      </c>
      <c r="E11372" t="str">
        <f t="shared" si="187"/>
        <v>831-H22-622-010</v>
      </c>
      <c r="F11372" t="str">
        <f>VLOOKUP(E11372,DWG_TITLES!A:B,2,FALSE)</f>
        <v>DESENHO DE ARRANJO DE BASE DE EQUIPAMENTOS – BLOCO 07</v>
      </c>
    </row>
    <row r="11373" spans="1:6" x14ac:dyDescent="0.25">
      <c r="A11373" s="1">
        <v>46148</v>
      </c>
      <c r="B11373" t="s">
        <v>2</v>
      </c>
      <c r="C11373" t="s">
        <v>11896</v>
      </c>
      <c r="D11373" t="s">
        <v>9956</v>
      </c>
      <c r="E11373" t="str">
        <f t="shared" si="187"/>
        <v>831-H22-622-012</v>
      </c>
      <c r="F11373" t="str">
        <f>VLOOKUP(E11373,DWG_TITLES!A:B,2,FALSE)</f>
        <v>DESENHO DE ARRANJO DE BASE DE EQUIPAMENTOS – BLOCO 11</v>
      </c>
    </row>
    <row r="11374" spans="1:6" x14ac:dyDescent="0.25">
      <c r="A11374" s="1">
        <v>46148</v>
      </c>
      <c r="B11374" t="s">
        <v>2</v>
      </c>
      <c r="C11374" t="s">
        <v>11897</v>
      </c>
      <c r="D11374" t="s">
        <v>9956</v>
      </c>
      <c r="E11374" t="str">
        <f t="shared" si="187"/>
        <v>831-H22-622-012</v>
      </c>
      <c r="F11374" t="str">
        <f>VLOOKUP(E11374,DWG_TITLES!A:B,2,FALSE)</f>
        <v>DESENHO DE ARRANJO DE BASE DE EQUIPAMENTOS – BLOCO 11</v>
      </c>
    </row>
    <row r="11375" spans="1:6" x14ac:dyDescent="0.25">
      <c r="A11375" s="1">
        <v>46148</v>
      </c>
      <c r="B11375" t="s">
        <v>2</v>
      </c>
      <c r="C11375" t="s">
        <v>11898</v>
      </c>
      <c r="D11375" t="s">
        <v>9956</v>
      </c>
      <c r="E11375" t="str">
        <f t="shared" si="187"/>
        <v>831-H22-622-014</v>
      </c>
      <c r="F11375" t="str">
        <f>VLOOKUP(E11375,DWG_TITLES!A:B,2,FALSE)</f>
        <v>DESENHO DE ARRANJO DE BASE DE EQUIPAMENTOS – BLOCO 12</v>
      </c>
    </row>
    <row r="11376" spans="1:6" x14ac:dyDescent="0.25">
      <c r="A11376" s="1">
        <v>46148</v>
      </c>
      <c r="B11376" t="s">
        <v>2</v>
      </c>
      <c r="C11376" t="s">
        <v>11899</v>
      </c>
      <c r="D11376" t="s">
        <v>9956</v>
      </c>
      <c r="E11376" t="str">
        <f t="shared" si="187"/>
        <v>831-H22-622-014</v>
      </c>
      <c r="F11376" t="str">
        <f>VLOOKUP(E11376,DWG_TITLES!A:B,2,FALSE)</f>
        <v>DESENHO DE ARRANJO DE BASE DE EQUIPAMENTOS – BLOCO 12</v>
      </c>
    </row>
    <row r="11377" spans="1:6" x14ac:dyDescent="0.25">
      <c r="A11377" s="1">
        <v>46148</v>
      </c>
      <c r="B11377" t="s">
        <v>2</v>
      </c>
      <c r="C11377" t="s">
        <v>11900</v>
      </c>
      <c r="D11377" t="s">
        <v>9956</v>
      </c>
      <c r="E11377" t="str">
        <f t="shared" si="187"/>
        <v>831-H22-622-015</v>
      </c>
      <c r="F11377" t="str">
        <f>VLOOKUP(E11377,DWG_TITLES!A:B,2,FALSE)</f>
        <v>DESENHO DE ARRANJO DE BASE DE EQUIPAMENTOS – BLOCO 08</v>
      </c>
    </row>
    <row r="11378" spans="1:6" x14ac:dyDescent="0.25">
      <c r="A11378" s="1">
        <v>46148</v>
      </c>
      <c r="B11378" t="s">
        <v>2</v>
      </c>
      <c r="C11378" t="s">
        <v>11901</v>
      </c>
      <c r="D11378" t="s">
        <v>9956</v>
      </c>
      <c r="E11378" t="str">
        <f t="shared" si="187"/>
        <v>831-H22-622-015</v>
      </c>
      <c r="F11378" t="str">
        <f>VLOOKUP(E11378,DWG_TITLES!A:B,2,FALSE)</f>
        <v>DESENHO DE ARRANJO DE BASE DE EQUIPAMENTOS – BLOCO 08</v>
      </c>
    </row>
    <row r="11379" spans="1:6" x14ac:dyDescent="0.25">
      <c r="A11379" s="1">
        <v>46148</v>
      </c>
      <c r="B11379" t="s">
        <v>2</v>
      </c>
      <c r="C11379" t="s">
        <v>11902</v>
      </c>
      <c r="D11379" t="s">
        <v>9956</v>
      </c>
      <c r="E11379" t="str">
        <f t="shared" si="187"/>
        <v>831-H22-622-015</v>
      </c>
      <c r="F11379" t="str">
        <f>VLOOKUP(E11379,DWG_TITLES!A:B,2,FALSE)</f>
        <v>DESENHO DE ARRANJO DE BASE DE EQUIPAMENTOS – BLOCO 08</v>
      </c>
    </row>
    <row r="11380" spans="1:6" x14ac:dyDescent="0.25">
      <c r="A11380" s="1">
        <v>46148</v>
      </c>
      <c r="B11380" t="s">
        <v>2</v>
      </c>
      <c r="C11380" t="s">
        <v>11903</v>
      </c>
      <c r="D11380" t="s">
        <v>9956</v>
      </c>
      <c r="E11380" t="str">
        <f t="shared" si="187"/>
        <v>831-H22-622-015</v>
      </c>
      <c r="F11380" t="str">
        <f>VLOOKUP(E11380,DWG_TITLES!A:B,2,FALSE)</f>
        <v>DESENHO DE ARRANJO DE BASE DE EQUIPAMENTOS – BLOCO 08</v>
      </c>
    </row>
    <row r="11381" spans="1:6" x14ac:dyDescent="0.25">
      <c r="A11381" s="1">
        <v>46148</v>
      </c>
      <c r="B11381" t="s">
        <v>2</v>
      </c>
      <c r="C11381" t="s">
        <v>11904</v>
      </c>
      <c r="D11381" t="s">
        <v>9956</v>
      </c>
      <c r="E11381" t="str">
        <f t="shared" si="187"/>
        <v>831-H22-622-015</v>
      </c>
      <c r="F11381" t="str">
        <f>VLOOKUP(E11381,DWG_TITLES!A:B,2,FALSE)</f>
        <v>DESENHO DE ARRANJO DE BASE DE EQUIPAMENTOS – BLOCO 08</v>
      </c>
    </row>
    <row r="11382" spans="1:6" x14ac:dyDescent="0.25">
      <c r="A11382" s="1">
        <v>46148</v>
      </c>
      <c r="B11382" t="s">
        <v>2</v>
      </c>
      <c r="C11382" t="s">
        <v>11905</v>
      </c>
      <c r="D11382" t="s">
        <v>9956</v>
      </c>
      <c r="E11382" t="str">
        <f t="shared" si="187"/>
        <v>831-H22-622-015</v>
      </c>
      <c r="F11382" t="str">
        <f>VLOOKUP(E11382,DWG_TITLES!A:B,2,FALSE)</f>
        <v>DESENHO DE ARRANJO DE BASE DE EQUIPAMENTOS – BLOCO 08</v>
      </c>
    </row>
    <row r="11383" spans="1:6" x14ac:dyDescent="0.25">
      <c r="A11383" s="1">
        <v>46148</v>
      </c>
      <c r="B11383" t="s">
        <v>2</v>
      </c>
      <c r="C11383" t="s">
        <v>11906</v>
      </c>
      <c r="D11383" t="s">
        <v>9956</v>
      </c>
      <c r="E11383" t="str">
        <f t="shared" si="187"/>
        <v>831-H22-622-015</v>
      </c>
      <c r="F11383" t="str">
        <f>VLOOKUP(E11383,DWG_TITLES!A:B,2,FALSE)</f>
        <v>DESENHO DE ARRANJO DE BASE DE EQUIPAMENTOS – BLOCO 08</v>
      </c>
    </row>
    <row r="11384" spans="1:6" x14ac:dyDescent="0.25">
      <c r="A11384" s="1">
        <v>46148</v>
      </c>
      <c r="B11384" t="s">
        <v>2</v>
      </c>
      <c r="C11384" t="s">
        <v>11907</v>
      </c>
      <c r="D11384" t="s">
        <v>9956</v>
      </c>
      <c r="E11384" t="str">
        <f t="shared" si="187"/>
        <v>831-H22-622-015</v>
      </c>
      <c r="F11384" t="str">
        <f>VLOOKUP(E11384,DWG_TITLES!A:B,2,FALSE)</f>
        <v>DESENHO DE ARRANJO DE BASE DE EQUIPAMENTOS – BLOCO 08</v>
      </c>
    </row>
    <row r="11385" spans="1:6" x14ac:dyDescent="0.25">
      <c r="A11385" s="1">
        <v>46148</v>
      </c>
      <c r="B11385" t="s">
        <v>2</v>
      </c>
      <c r="C11385" t="s">
        <v>11908</v>
      </c>
      <c r="D11385" t="s">
        <v>9956</v>
      </c>
      <c r="E11385" t="str">
        <f t="shared" si="187"/>
        <v>831-H22-622-015</v>
      </c>
      <c r="F11385" t="str">
        <f>VLOOKUP(E11385,DWG_TITLES!A:B,2,FALSE)</f>
        <v>DESENHO DE ARRANJO DE BASE DE EQUIPAMENTOS – BLOCO 08</v>
      </c>
    </row>
    <row r="11386" spans="1:6" x14ac:dyDescent="0.25">
      <c r="A11386" s="1">
        <v>46148</v>
      </c>
      <c r="B11386" t="s">
        <v>2</v>
      </c>
      <c r="C11386" t="s">
        <v>11909</v>
      </c>
      <c r="D11386" t="s">
        <v>9956</v>
      </c>
      <c r="E11386" t="str">
        <f t="shared" si="187"/>
        <v>831-H22-622-019</v>
      </c>
      <c r="F11386" t="str">
        <f>VLOOKUP(E11386,DWG_TITLES!A:B,2,FALSE)</f>
        <v>DESENHO DE ARRANJO DE BASE DE EQUIPAMENTOS – BLOCO 06</v>
      </c>
    </row>
    <row r="11387" spans="1:6" x14ac:dyDescent="0.25">
      <c r="A11387" s="1">
        <v>46149</v>
      </c>
      <c r="B11387" t="s">
        <v>2</v>
      </c>
      <c r="C11387" t="s">
        <v>11910</v>
      </c>
      <c r="D11387" t="s">
        <v>9956</v>
      </c>
      <c r="E11387" t="str">
        <f t="shared" si="187"/>
        <v>831-H22-622-012</v>
      </c>
      <c r="F11387" t="str">
        <f>VLOOKUP(E11387,DWG_TITLES!A:B,2,FALSE)</f>
        <v>DESENHO DE ARRANJO DE BASE DE EQUIPAMENTOS – BLOCO 11</v>
      </c>
    </row>
    <row r="11388" spans="1:6" x14ac:dyDescent="0.25">
      <c r="A11388" s="1">
        <v>46149</v>
      </c>
      <c r="B11388" t="s">
        <v>2</v>
      </c>
      <c r="C11388" t="s">
        <v>11911</v>
      </c>
      <c r="D11388" t="s">
        <v>9956</v>
      </c>
      <c r="E11388" t="str">
        <f t="shared" si="187"/>
        <v>831-H22-622-016</v>
      </c>
      <c r="F11388" t="str">
        <f>VLOOKUP(E11388,DWG_TITLES!A:B,2,FALSE)</f>
        <v>DESENHO DE ARRANJO DE BASE DE EQUIPAMENTOS – BLOCO 09</v>
      </c>
    </row>
    <row r="11389" spans="1:6" x14ac:dyDescent="0.25">
      <c r="A11389" s="1">
        <v>46149</v>
      </c>
      <c r="B11389" t="s">
        <v>2</v>
      </c>
      <c r="C11389" t="s">
        <v>11912</v>
      </c>
      <c r="D11389" t="s">
        <v>9956</v>
      </c>
      <c r="E11389" t="str">
        <f t="shared" si="187"/>
        <v>831-H22-622-016</v>
      </c>
      <c r="F11389" t="str">
        <f>VLOOKUP(E11389,DWG_TITLES!A:B,2,FALSE)</f>
        <v>DESENHO DE ARRANJO DE BASE DE EQUIPAMENTOS – BLOCO 09</v>
      </c>
    </row>
    <row r="11390" spans="1:6" x14ac:dyDescent="0.25">
      <c r="A11390" s="1">
        <v>46149</v>
      </c>
      <c r="B11390" t="s">
        <v>2</v>
      </c>
      <c r="C11390" t="s">
        <v>11913</v>
      </c>
      <c r="D11390" t="s">
        <v>9956</v>
      </c>
      <c r="E11390" t="str">
        <f t="shared" si="187"/>
        <v>831-H22-622-016</v>
      </c>
      <c r="F11390" t="str">
        <f>VLOOKUP(E11390,DWG_TITLES!A:B,2,FALSE)</f>
        <v>DESENHO DE ARRANJO DE BASE DE EQUIPAMENTOS – BLOCO 09</v>
      </c>
    </row>
    <row r="11391" spans="1:6" x14ac:dyDescent="0.25">
      <c r="A11391" s="1">
        <v>46149</v>
      </c>
      <c r="B11391" t="s">
        <v>2</v>
      </c>
      <c r="C11391" t="s">
        <v>11914</v>
      </c>
      <c r="D11391" t="s">
        <v>9956</v>
      </c>
      <c r="E11391" t="str">
        <f t="shared" si="187"/>
        <v>831-H22-622-019</v>
      </c>
      <c r="F11391" t="str">
        <f>VLOOKUP(E11391,DWG_TITLES!A:B,2,FALSE)</f>
        <v>DESENHO DE ARRANJO DE BASE DE EQUIPAMENTOS – BLOCO 06</v>
      </c>
    </row>
    <row r="11392" spans="1:6" x14ac:dyDescent="0.25">
      <c r="A11392" s="1">
        <v>46149</v>
      </c>
      <c r="B11392" t="s">
        <v>2</v>
      </c>
      <c r="C11392" t="s">
        <v>11915</v>
      </c>
      <c r="D11392" t="s">
        <v>9956</v>
      </c>
      <c r="E11392" t="str">
        <f t="shared" si="187"/>
        <v>831-H22-622-019</v>
      </c>
      <c r="F11392" t="str">
        <f>VLOOKUP(E11392,DWG_TITLES!A:B,2,FALSE)</f>
        <v>DESENHO DE ARRANJO DE BASE DE EQUIPAMENTOS – BLOCO 06</v>
      </c>
    </row>
    <row r="11393" spans="1:6" x14ac:dyDescent="0.25">
      <c r="A11393" s="1">
        <v>46149</v>
      </c>
      <c r="B11393" t="s">
        <v>2</v>
      </c>
      <c r="C11393" t="s">
        <v>11916</v>
      </c>
      <c r="D11393" t="s">
        <v>9956</v>
      </c>
      <c r="E11393" t="str">
        <f t="shared" si="187"/>
        <v>831-H22-622-019</v>
      </c>
      <c r="F11393" t="str">
        <f>VLOOKUP(E11393,DWG_TITLES!A:B,2,FALSE)</f>
        <v>DESENHO DE ARRANJO DE BASE DE EQUIPAMENTOS – BLOCO 06</v>
      </c>
    </row>
    <row r="11394" spans="1:6" x14ac:dyDescent="0.25">
      <c r="A11394" s="1">
        <v>46149</v>
      </c>
      <c r="B11394" t="s">
        <v>2</v>
      </c>
      <c r="C11394" t="s">
        <v>11917</v>
      </c>
      <c r="D11394" t="s">
        <v>9956</v>
      </c>
      <c r="E11394" t="str">
        <f t="shared" ref="E11394:E11457" si="188">LEFT(C11394,15)</f>
        <v>831-H22-622-019</v>
      </c>
      <c r="F11394" t="str">
        <f>VLOOKUP(E11394,DWG_TITLES!A:B,2,FALSE)</f>
        <v>DESENHO DE ARRANJO DE BASE DE EQUIPAMENTOS – BLOCO 06</v>
      </c>
    </row>
    <row r="11395" spans="1:6" x14ac:dyDescent="0.25">
      <c r="A11395" s="1">
        <v>46149</v>
      </c>
      <c r="B11395" t="s">
        <v>2</v>
      </c>
      <c r="C11395" t="s">
        <v>11918</v>
      </c>
      <c r="D11395" t="s">
        <v>9956</v>
      </c>
      <c r="E11395" t="str">
        <f t="shared" si="188"/>
        <v>831-H22-622-019</v>
      </c>
      <c r="F11395" t="str">
        <f>VLOOKUP(E11395,DWG_TITLES!A:B,2,FALSE)</f>
        <v>DESENHO DE ARRANJO DE BASE DE EQUIPAMENTOS – BLOCO 06</v>
      </c>
    </row>
    <row r="11396" spans="1:6" x14ac:dyDescent="0.25">
      <c r="A11396" s="1">
        <v>46149</v>
      </c>
      <c r="B11396" t="s">
        <v>2</v>
      </c>
      <c r="C11396" t="s">
        <v>11919</v>
      </c>
      <c r="D11396" t="s">
        <v>9956</v>
      </c>
      <c r="E11396" t="str">
        <f t="shared" si="188"/>
        <v>831-H22-622-019</v>
      </c>
      <c r="F11396" t="str">
        <f>VLOOKUP(E11396,DWG_TITLES!A:B,2,FALSE)</f>
        <v>DESENHO DE ARRANJO DE BASE DE EQUIPAMENTOS – BLOCO 06</v>
      </c>
    </row>
    <row r="11397" spans="1:6" x14ac:dyDescent="0.25">
      <c r="A11397" s="1">
        <v>46149</v>
      </c>
      <c r="B11397" t="s">
        <v>2</v>
      </c>
      <c r="C11397" t="s">
        <v>11920</v>
      </c>
      <c r="D11397" t="s">
        <v>9956</v>
      </c>
      <c r="E11397" t="str">
        <f t="shared" si="188"/>
        <v>831-H22-622-019</v>
      </c>
      <c r="F11397" t="str">
        <f>VLOOKUP(E11397,DWG_TITLES!A:B,2,FALSE)</f>
        <v>DESENHO DE ARRANJO DE BASE DE EQUIPAMENTOS – BLOCO 06</v>
      </c>
    </row>
    <row r="11398" spans="1:6" x14ac:dyDescent="0.25">
      <c r="A11398" s="1">
        <v>46149</v>
      </c>
      <c r="B11398" t="s">
        <v>2</v>
      </c>
      <c r="C11398" t="s">
        <v>11921</v>
      </c>
      <c r="D11398" t="s">
        <v>9956</v>
      </c>
      <c r="E11398" t="str">
        <f t="shared" si="188"/>
        <v>831-H22-622-019</v>
      </c>
      <c r="F11398" t="str">
        <f>VLOOKUP(E11398,DWG_TITLES!A:B,2,FALSE)</f>
        <v>DESENHO DE ARRANJO DE BASE DE EQUIPAMENTOS – BLOCO 06</v>
      </c>
    </row>
    <row r="11399" spans="1:6" x14ac:dyDescent="0.25">
      <c r="A11399" s="1">
        <v>46156</v>
      </c>
      <c r="B11399" t="s">
        <v>2</v>
      </c>
      <c r="C11399" t="s">
        <v>11922</v>
      </c>
      <c r="D11399" t="s">
        <v>9956</v>
      </c>
      <c r="E11399" t="str">
        <f t="shared" si="188"/>
        <v>831-H22-171-005</v>
      </c>
      <c r="F11399" t="str">
        <f>VLOOKUP(E11399,DWG_TITLES!A:B,2,FALSE)</f>
        <v>DESENHO DE DETALHES DE MASTRO PRINCIPAL</v>
      </c>
    </row>
    <row r="11400" spans="1:6" x14ac:dyDescent="0.25">
      <c r="A11400" s="1">
        <v>46156</v>
      </c>
      <c r="B11400" t="s">
        <v>2</v>
      </c>
      <c r="C11400" t="s">
        <v>11923</v>
      </c>
      <c r="D11400" t="s">
        <v>9956</v>
      </c>
      <c r="E11400" t="str">
        <f t="shared" si="188"/>
        <v>831-H22-622-010</v>
      </c>
      <c r="F11400" t="str">
        <f>VLOOKUP(E11400,DWG_TITLES!A:B,2,FALSE)</f>
        <v>DESENHO DE ARRANJO DE BASE DE EQUIPAMENTOS – BLOCO 07</v>
      </c>
    </row>
    <row r="11401" spans="1:6" x14ac:dyDescent="0.25">
      <c r="A11401" s="1">
        <v>46156</v>
      </c>
      <c r="B11401" t="s">
        <v>2</v>
      </c>
      <c r="C11401" t="s">
        <v>11924</v>
      </c>
      <c r="D11401" t="s">
        <v>9956</v>
      </c>
      <c r="E11401" t="str">
        <f t="shared" si="188"/>
        <v>831-H22-622-010</v>
      </c>
      <c r="F11401" t="str">
        <f>VLOOKUP(E11401,DWG_TITLES!A:B,2,FALSE)</f>
        <v>DESENHO DE ARRANJO DE BASE DE EQUIPAMENTOS – BLOCO 07</v>
      </c>
    </row>
    <row r="11402" spans="1:6" x14ac:dyDescent="0.25">
      <c r="A11402" s="1">
        <v>46156</v>
      </c>
      <c r="B11402" t="s">
        <v>2</v>
      </c>
      <c r="C11402" t="s">
        <v>11925</v>
      </c>
      <c r="D11402" t="s">
        <v>9956</v>
      </c>
      <c r="E11402" t="str">
        <f t="shared" si="188"/>
        <v>831-H22-622-010</v>
      </c>
      <c r="F11402" t="str">
        <f>VLOOKUP(E11402,DWG_TITLES!A:B,2,FALSE)</f>
        <v>DESENHO DE ARRANJO DE BASE DE EQUIPAMENTOS – BLOCO 07</v>
      </c>
    </row>
    <row r="11403" spans="1:6" x14ac:dyDescent="0.25">
      <c r="A11403" s="1">
        <v>46156</v>
      </c>
      <c r="B11403" t="s">
        <v>2</v>
      </c>
      <c r="C11403" t="s">
        <v>11926</v>
      </c>
      <c r="D11403" t="s">
        <v>9956</v>
      </c>
      <c r="E11403" t="str">
        <f t="shared" si="188"/>
        <v>831-H22-622-010</v>
      </c>
      <c r="F11403" t="str">
        <f>VLOOKUP(E11403,DWG_TITLES!A:B,2,FALSE)</f>
        <v>DESENHO DE ARRANJO DE BASE DE EQUIPAMENTOS – BLOCO 07</v>
      </c>
    </row>
    <row r="11404" spans="1:6" x14ac:dyDescent="0.25">
      <c r="A11404" s="1">
        <v>46156</v>
      </c>
      <c r="B11404" t="s">
        <v>2</v>
      </c>
      <c r="C11404" t="s">
        <v>11927</v>
      </c>
      <c r="D11404" t="s">
        <v>9956</v>
      </c>
      <c r="E11404" t="str">
        <f t="shared" si="188"/>
        <v>831-H22-622-010</v>
      </c>
      <c r="F11404" t="str">
        <f>VLOOKUP(E11404,DWG_TITLES!A:B,2,FALSE)</f>
        <v>DESENHO DE ARRANJO DE BASE DE EQUIPAMENTOS – BLOCO 07</v>
      </c>
    </row>
    <row r="11405" spans="1:6" x14ac:dyDescent="0.25">
      <c r="A11405" s="1">
        <v>46156</v>
      </c>
      <c r="B11405" t="s">
        <v>2</v>
      </c>
      <c r="C11405" t="s">
        <v>11928</v>
      </c>
      <c r="D11405" t="s">
        <v>9956</v>
      </c>
      <c r="E11405" t="str">
        <f t="shared" si="188"/>
        <v>831-H22-622-010</v>
      </c>
      <c r="F11405" t="str">
        <f>VLOOKUP(E11405,DWG_TITLES!A:B,2,FALSE)</f>
        <v>DESENHO DE ARRANJO DE BASE DE EQUIPAMENTOS – BLOCO 07</v>
      </c>
    </row>
    <row r="11406" spans="1:6" x14ac:dyDescent="0.25">
      <c r="A11406" s="1">
        <v>46156</v>
      </c>
      <c r="B11406" t="s">
        <v>2</v>
      </c>
      <c r="C11406" t="s">
        <v>11929</v>
      </c>
      <c r="D11406" t="s">
        <v>9956</v>
      </c>
      <c r="E11406" t="str">
        <f t="shared" si="188"/>
        <v>831-H22-622-010</v>
      </c>
      <c r="F11406" t="str">
        <f>VLOOKUP(E11406,DWG_TITLES!A:B,2,FALSE)</f>
        <v>DESENHO DE ARRANJO DE BASE DE EQUIPAMENTOS – BLOCO 07</v>
      </c>
    </row>
    <row r="11407" spans="1:6" x14ac:dyDescent="0.25">
      <c r="A11407" s="1">
        <v>46156</v>
      </c>
      <c r="B11407" t="s">
        <v>2</v>
      </c>
      <c r="C11407" t="s">
        <v>11930</v>
      </c>
      <c r="D11407" t="s">
        <v>9956</v>
      </c>
      <c r="E11407" t="str">
        <f t="shared" si="188"/>
        <v>831-H22-622-010</v>
      </c>
      <c r="F11407" t="str">
        <f>VLOOKUP(E11407,DWG_TITLES!A:B,2,FALSE)</f>
        <v>DESENHO DE ARRANJO DE BASE DE EQUIPAMENTOS – BLOCO 07</v>
      </c>
    </row>
    <row r="11408" spans="1:6" x14ac:dyDescent="0.25">
      <c r="A11408" s="1">
        <v>46156</v>
      </c>
      <c r="B11408" t="s">
        <v>2</v>
      </c>
      <c r="C11408" t="s">
        <v>11931</v>
      </c>
      <c r="D11408" t="s">
        <v>9956</v>
      </c>
      <c r="E11408" t="str">
        <f t="shared" si="188"/>
        <v>831-H22-622-010</v>
      </c>
      <c r="F11408" t="str">
        <f>VLOOKUP(E11408,DWG_TITLES!A:B,2,FALSE)</f>
        <v>DESENHO DE ARRANJO DE BASE DE EQUIPAMENTOS – BLOCO 07</v>
      </c>
    </row>
    <row r="11409" spans="1:6" x14ac:dyDescent="0.25">
      <c r="A11409" s="1">
        <v>46156</v>
      </c>
      <c r="B11409" t="s">
        <v>2</v>
      </c>
      <c r="C11409" t="s">
        <v>11932</v>
      </c>
      <c r="D11409" t="s">
        <v>9956</v>
      </c>
      <c r="E11409" t="str">
        <f t="shared" si="188"/>
        <v>831-H22-622-010</v>
      </c>
      <c r="F11409" t="str">
        <f>VLOOKUP(E11409,DWG_TITLES!A:B,2,FALSE)</f>
        <v>DESENHO DE ARRANJO DE BASE DE EQUIPAMENTOS – BLOCO 07</v>
      </c>
    </row>
    <row r="11410" spans="1:6" x14ac:dyDescent="0.25">
      <c r="A11410" s="1">
        <v>46156</v>
      </c>
      <c r="B11410" t="s">
        <v>2</v>
      </c>
      <c r="C11410" t="s">
        <v>11933</v>
      </c>
      <c r="D11410" t="s">
        <v>9956</v>
      </c>
      <c r="E11410" t="str">
        <f t="shared" si="188"/>
        <v>831-H22-622-012</v>
      </c>
      <c r="F11410" t="str">
        <f>VLOOKUP(E11410,DWG_TITLES!A:B,2,FALSE)</f>
        <v>DESENHO DE ARRANJO DE BASE DE EQUIPAMENTOS – BLOCO 11</v>
      </c>
    </row>
    <row r="11411" spans="1:6" x14ac:dyDescent="0.25">
      <c r="A11411" s="1">
        <v>46156</v>
      </c>
      <c r="B11411" t="s">
        <v>2</v>
      </c>
      <c r="C11411" t="s">
        <v>11934</v>
      </c>
      <c r="D11411" t="s">
        <v>9956</v>
      </c>
      <c r="E11411" t="str">
        <f t="shared" si="188"/>
        <v>831-H22-622-016</v>
      </c>
      <c r="F11411" t="str">
        <f>VLOOKUP(E11411,DWG_TITLES!A:B,2,FALSE)</f>
        <v>DESENHO DE ARRANJO DE BASE DE EQUIPAMENTOS – BLOCO 09</v>
      </c>
    </row>
    <row r="11412" spans="1:6" x14ac:dyDescent="0.25">
      <c r="A11412" s="1">
        <v>46156</v>
      </c>
      <c r="B11412" t="s">
        <v>2</v>
      </c>
      <c r="C11412" t="s">
        <v>11935</v>
      </c>
      <c r="D11412" t="s">
        <v>9956</v>
      </c>
      <c r="E11412" t="str">
        <f t="shared" si="188"/>
        <v>831-H22-622-016</v>
      </c>
      <c r="F11412" t="str">
        <f>VLOOKUP(E11412,DWG_TITLES!A:B,2,FALSE)</f>
        <v>DESENHO DE ARRANJO DE BASE DE EQUIPAMENTOS – BLOCO 09</v>
      </c>
    </row>
    <row r="11413" spans="1:6" x14ac:dyDescent="0.25">
      <c r="A11413" s="1">
        <v>46156</v>
      </c>
      <c r="B11413" t="s">
        <v>2</v>
      </c>
      <c r="C11413" t="s">
        <v>11936</v>
      </c>
      <c r="D11413" t="s">
        <v>9956</v>
      </c>
      <c r="E11413" t="str">
        <f t="shared" si="188"/>
        <v>831-H22-622-016</v>
      </c>
      <c r="F11413" t="str">
        <f>VLOOKUP(E11413,DWG_TITLES!A:B,2,FALSE)</f>
        <v>DESENHO DE ARRANJO DE BASE DE EQUIPAMENTOS – BLOCO 09</v>
      </c>
    </row>
    <row r="11414" spans="1:6" x14ac:dyDescent="0.25">
      <c r="A11414" s="1">
        <v>46156</v>
      </c>
      <c r="B11414" t="s">
        <v>2</v>
      </c>
      <c r="C11414" t="s">
        <v>11937</v>
      </c>
      <c r="D11414" t="s">
        <v>9956</v>
      </c>
      <c r="E11414" t="str">
        <f t="shared" si="188"/>
        <v>831-H22-622-016</v>
      </c>
      <c r="F11414" t="str">
        <f>VLOOKUP(E11414,DWG_TITLES!A:B,2,FALSE)</f>
        <v>DESENHO DE ARRANJO DE BASE DE EQUIPAMENTOS – BLOCO 09</v>
      </c>
    </row>
    <row r="11415" spans="1:6" x14ac:dyDescent="0.25">
      <c r="A11415" s="1">
        <v>46156</v>
      </c>
      <c r="B11415" t="s">
        <v>2</v>
      </c>
      <c r="C11415" t="s">
        <v>11938</v>
      </c>
      <c r="D11415" t="s">
        <v>9956</v>
      </c>
      <c r="E11415" t="str">
        <f t="shared" si="188"/>
        <v>831-H22-622-016</v>
      </c>
      <c r="F11415" t="str">
        <f>VLOOKUP(E11415,DWG_TITLES!A:B,2,FALSE)</f>
        <v>DESENHO DE ARRANJO DE BASE DE EQUIPAMENTOS – BLOCO 09</v>
      </c>
    </row>
    <row r="11416" spans="1:6" x14ac:dyDescent="0.25">
      <c r="A11416" s="1">
        <v>46156</v>
      </c>
      <c r="B11416" t="s">
        <v>2</v>
      </c>
      <c r="C11416" t="s">
        <v>11939</v>
      </c>
      <c r="D11416" t="s">
        <v>9956</v>
      </c>
      <c r="E11416" t="str">
        <f t="shared" si="188"/>
        <v>831-H22-622-016</v>
      </c>
      <c r="F11416" t="str">
        <f>VLOOKUP(E11416,DWG_TITLES!A:B,2,FALSE)</f>
        <v>DESENHO DE ARRANJO DE BASE DE EQUIPAMENTOS – BLOCO 09</v>
      </c>
    </row>
    <row r="11417" spans="1:6" x14ac:dyDescent="0.25">
      <c r="A11417" s="1">
        <v>46156</v>
      </c>
      <c r="B11417" t="s">
        <v>2</v>
      </c>
      <c r="C11417" t="s">
        <v>11940</v>
      </c>
      <c r="D11417" t="s">
        <v>9956</v>
      </c>
      <c r="E11417" t="str">
        <f t="shared" si="188"/>
        <v>831-H22-622-016</v>
      </c>
      <c r="F11417" t="str">
        <f>VLOOKUP(E11417,DWG_TITLES!A:B,2,FALSE)</f>
        <v>DESENHO DE ARRANJO DE BASE DE EQUIPAMENTOS – BLOCO 09</v>
      </c>
    </row>
    <row r="11418" spans="1:6" x14ac:dyDescent="0.25">
      <c r="A11418" s="1">
        <v>46156</v>
      </c>
      <c r="B11418" t="s">
        <v>2</v>
      </c>
      <c r="C11418" t="s">
        <v>11941</v>
      </c>
      <c r="D11418" t="s">
        <v>9956</v>
      </c>
      <c r="E11418" t="str">
        <f t="shared" si="188"/>
        <v>831-H22-622-016</v>
      </c>
      <c r="F11418" t="str">
        <f>VLOOKUP(E11418,DWG_TITLES!A:B,2,FALSE)</f>
        <v>DESENHO DE ARRANJO DE BASE DE EQUIPAMENTOS – BLOCO 09</v>
      </c>
    </row>
    <row r="11419" spans="1:6" x14ac:dyDescent="0.25">
      <c r="A11419" s="1">
        <v>46156</v>
      </c>
      <c r="B11419" t="s">
        <v>2</v>
      </c>
      <c r="C11419" t="s">
        <v>11942</v>
      </c>
      <c r="D11419" t="s">
        <v>9956</v>
      </c>
      <c r="E11419" t="str">
        <f t="shared" si="188"/>
        <v>831-H22-622-019</v>
      </c>
      <c r="F11419" t="str">
        <f>VLOOKUP(E11419,DWG_TITLES!A:B,2,FALSE)</f>
        <v>DESENHO DE ARRANJO DE BASE DE EQUIPAMENTOS – BLOCO 06</v>
      </c>
    </row>
    <row r="11420" spans="1:6" x14ac:dyDescent="0.25">
      <c r="A11420" s="1">
        <v>46156</v>
      </c>
      <c r="B11420" t="s">
        <v>2</v>
      </c>
      <c r="C11420" t="s">
        <v>11943</v>
      </c>
      <c r="D11420" t="s">
        <v>9956</v>
      </c>
      <c r="E11420" t="str">
        <f t="shared" si="188"/>
        <v>831-H22-622-019</v>
      </c>
      <c r="F11420" t="str">
        <f>VLOOKUP(E11420,DWG_TITLES!A:B,2,FALSE)</f>
        <v>DESENHO DE ARRANJO DE BASE DE EQUIPAMENTOS – BLOCO 06</v>
      </c>
    </row>
    <row r="11421" spans="1:6" x14ac:dyDescent="0.25">
      <c r="A11421" s="1">
        <v>46174</v>
      </c>
      <c r="B11421" t="s">
        <v>2</v>
      </c>
      <c r="C11421" t="s">
        <v>11944</v>
      </c>
      <c r="D11421" t="s">
        <v>9956</v>
      </c>
      <c r="E11421" t="str">
        <f t="shared" si="188"/>
        <v>831-H22-622-008</v>
      </c>
      <c r="F11421" t="str">
        <f>VLOOKUP(E11421,DWG_TITLES!A:B,2,FALSE)</f>
        <v>DESENHO DE ARRANJO DE BASE DE EQUIPAMENTOS – BLOCO 05</v>
      </c>
    </row>
    <row r="11422" spans="1:6" x14ac:dyDescent="0.25">
      <c r="A11422" s="1">
        <v>46174</v>
      </c>
      <c r="B11422" t="s">
        <v>2</v>
      </c>
      <c r="C11422" t="s">
        <v>11945</v>
      </c>
      <c r="D11422" t="s">
        <v>9956</v>
      </c>
      <c r="E11422" t="str">
        <f t="shared" si="188"/>
        <v>831-H22-622-010</v>
      </c>
      <c r="F11422" t="str">
        <f>VLOOKUP(E11422,DWG_TITLES!A:B,2,FALSE)</f>
        <v>DESENHO DE ARRANJO DE BASE DE EQUIPAMENTOS – BLOCO 07</v>
      </c>
    </row>
    <row r="11423" spans="1:6" x14ac:dyDescent="0.25">
      <c r="A11423" s="1">
        <v>46174</v>
      </c>
      <c r="B11423" t="s">
        <v>2</v>
      </c>
      <c r="C11423" t="s">
        <v>11946</v>
      </c>
      <c r="D11423" t="s">
        <v>9956</v>
      </c>
      <c r="E11423" t="str">
        <f t="shared" si="188"/>
        <v>831-H22-622-010</v>
      </c>
      <c r="F11423" t="str">
        <f>VLOOKUP(E11423,DWG_TITLES!A:B,2,FALSE)</f>
        <v>DESENHO DE ARRANJO DE BASE DE EQUIPAMENTOS – BLOCO 07</v>
      </c>
    </row>
    <row r="11424" spans="1:6" x14ac:dyDescent="0.25">
      <c r="A11424" s="1">
        <v>46174</v>
      </c>
      <c r="B11424" t="s">
        <v>2</v>
      </c>
      <c r="C11424" t="s">
        <v>11947</v>
      </c>
      <c r="D11424" t="s">
        <v>9956</v>
      </c>
      <c r="E11424" t="str">
        <f t="shared" si="188"/>
        <v>831-H22-622-010</v>
      </c>
      <c r="F11424" t="str">
        <f>VLOOKUP(E11424,DWG_TITLES!A:B,2,FALSE)</f>
        <v>DESENHO DE ARRANJO DE BASE DE EQUIPAMENTOS – BLOCO 07</v>
      </c>
    </row>
    <row r="11425" spans="1:6" x14ac:dyDescent="0.25">
      <c r="A11425" s="1">
        <v>46174</v>
      </c>
      <c r="B11425" t="s">
        <v>2</v>
      </c>
      <c r="C11425" t="s">
        <v>11948</v>
      </c>
      <c r="D11425" t="s">
        <v>9956</v>
      </c>
      <c r="E11425" t="str">
        <f t="shared" si="188"/>
        <v>831-H22-622-012</v>
      </c>
      <c r="F11425" t="str">
        <f>VLOOKUP(E11425,DWG_TITLES!A:B,2,FALSE)</f>
        <v>DESENHO DE ARRANJO DE BASE DE EQUIPAMENTOS – BLOCO 11</v>
      </c>
    </row>
    <row r="11426" spans="1:6" x14ac:dyDescent="0.25">
      <c r="A11426" s="1">
        <v>46174</v>
      </c>
      <c r="B11426" t="s">
        <v>2</v>
      </c>
      <c r="C11426" t="s">
        <v>11949</v>
      </c>
      <c r="D11426" t="s">
        <v>9956</v>
      </c>
      <c r="E11426" t="str">
        <f t="shared" si="188"/>
        <v>831-H22-622-012</v>
      </c>
      <c r="F11426" t="str">
        <f>VLOOKUP(E11426,DWG_TITLES!A:B,2,FALSE)</f>
        <v>DESENHO DE ARRANJO DE BASE DE EQUIPAMENTOS – BLOCO 11</v>
      </c>
    </row>
    <row r="11427" spans="1:6" x14ac:dyDescent="0.25">
      <c r="A11427" s="1">
        <v>46174</v>
      </c>
      <c r="B11427" t="s">
        <v>2</v>
      </c>
      <c r="C11427" t="s">
        <v>11950</v>
      </c>
      <c r="D11427" t="s">
        <v>9956</v>
      </c>
      <c r="E11427" t="str">
        <f t="shared" si="188"/>
        <v>831-H22-622-012</v>
      </c>
      <c r="F11427" t="str">
        <f>VLOOKUP(E11427,DWG_TITLES!A:B,2,FALSE)</f>
        <v>DESENHO DE ARRANJO DE BASE DE EQUIPAMENTOS – BLOCO 11</v>
      </c>
    </row>
    <row r="11428" spans="1:6" x14ac:dyDescent="0.25">
      <c r="A11428" s="1">
        <v>46174</v>
      </c>
      <c r="B11428" t="s">
        <v>2</v>
      </c>
      <c r="C11428" t="s">
        <v>11951</v>
      </c>
      <c r="D11428" t="s">
        <v>9956</v>
      </c>
      <c r="E11428" t="str">
        <f t="shared" si="188"/>
        <v>831-H22-622-012</v>
      </c>
      <c r="F11428" t="str">
        <f>VLOOKUP(E11428,DWG_TITLES!A:B,2,FALSE)</f>
        <v>DESENHO DE ARRANJO DE BASE DE EQUIPAMENTOS – BLOCO 11</v>
      </c>
    </row>
    <row r="11429" spans="1:6" x14ac:dyDescent="0.25">
      <c r="A11429" s="1">
        <v>46174</v>
      </c>
      <c r="B11429" t="s">
        <v>2</v>
      </c>
      <c r="C11429" t="s">
        <v>11952</v>
      </c>
      <c r="D11429" t="s">
        <v>9956</v>
      </c>
      <c r="E11429" t="str">
        <f t="shared" si="188"/>
        <v>831-H22-622-012</v>
      </c>
      <c r="F11429" t="str">
        <f>VLOOKUP(E11429,DWG_TITLES!A:B,2,FALSE)</f>
        <v>DESENHO DE ARRANJO DE BASE DE EQUIPAMENTOS – BLOCO 11</v>
      </c>
    </row>
    <row r="11430" spans="1:6" x14ac:dyDescent="0.25">
      <c r="A11430" s="1">
        <v>46174</v>
      </c>
      <c r="B11430" t="s">
        <v>2</v>
      </c>
      <c r="C11430" t="s">
        <v>11953</v>
      </c>
      <c r="D11430" t="s">
        <v>9956</v>
      </c>
      <c r="E11430" t="str">
        <f t="shared" si="188"/>
        <v>831-H22-622-012</v>
      </c>
      <c r="F11430" t="str">
        <f>VLOOKUP(E11430,DWG_TITLES!A:B,2,FALSE)</f>
        <v>DESENHO DE ARRANJO DE BASE DE EQUIPAMENTOS – BLOCO 11</v>
      </c>
    </row>
    <row r="11431" spans="1:6" x14ac:dyDescent="0.25">
      <c r="A11431" s="1">
        <v>46174</v>
      </c>
      <c r="B11431" t="s">
        <v>2</v>
      </c>
      <c r="C11431" t="s">
        <v>11954</v>
      </c>
      <c r="D11431" t="s">
        <v>9956</v>
      </c>
      <c r="E11431" t="str">
        <f t="shared" si="188"/>
        <v>831-H22-622-012</v>
      </c>
      <c r="F11431" t="str">
        <f>VLOOKUP(E11431,DWG_TITLES!A:B,2,FALSE)</f>
        <v>DESENHO DE ARRANJO DE BASE DE EQUIPAMENTOS – BLOCO 11</v>
      </c>
    </row>
    <row r="11432" spans="1:6" x14ac:dyDescent="0.25">
      <c r="A11432" s="1">
        <v>46174</v>
      </c>
      <c r="B11432" t="s">
        <v>2</v>
      </c>
      <c r="C11432" t="s">
        <v>11955</v>
      </c>
      <c r="D11432" t="s">
        <v>9956</v>
      </c>
      <c r="E11432" t="str">
        <f t="shared" si="188"/>
        <v>831-H22-622-012</v>
      </c>
      <c r="F11432" t="str">
        <f>VLOOKUP(E11432,DWG_TITLES!A:B,2,FALSE)</f>
        <v>DESENHO DE ARRANJO DE BASE DE EQUIPAMENTOS – BLOCO 11</v>
      </c>
    </row>
    <row r="11433" spans="1:6" x14ac:dyDescent="0.25">
      <c r="A11433" s="1">
        <v>46174</v>
      </c>
      <c r="B11433" t="s">
        <v>2</v>
      </c>
      <c r="C11433" t="s">
        <v>11956</v>
      </c>
      <c r="D11433" t="s">
        <v>9956</v>
      </c>
      <c r="E11433" t="str">
        <f t="shared" si="188"/>
        <v>831-H22-622-015</v>
      </c>
      <c r="F11433" t="str">
        <f>VLOOKUP(E11433,DWG_TITLES!A:B,2,FALSE)</f>
        <v>DESENHO DE ARRANJO DE BASE DE EQUIPAMENTOS – BLOCO 08</v>
      </c>
    </row>
    <row r="11434" spans="1:6" x14ac:dyDescent="0.25">
      <c r="A11434" s="1">
        <v>46174</v>
      </c>
      <c r="B11434" t="s">
        <v>2</v>
      </c>
      <c r="C11434" t="s">
        <v>11957</v>
      </c>
      <c r="D11434" t="s">
        <v>9956</v>
      </c>
      <c r="E11434" t="str">
        <f t="shared" si="188"/>
        <v>831-H22-622-015</v>
      </c>
      <c r="F11434" t="str">
        <f>VLOOKUP(E11434,DWG_TITLES!A:B,2,FALSE)</f>
        <v>DESENHO DE ARRANJO DE BASE DE EQUIPAMENTOS – BLOCO 08</v>
      </c>
    </row>
    <row r="11435" spans="1:6" x14ac:dyDescent="0.25">
      <c r="A11435" s="1">
        <v>46182</v>
      </c>
      <c r="B11435" t="s">
        <v>2</v>
      </c>
      <c r="C11435" t="s">
        <v>13685</v>
      </c>
      <c r="D11435" t="s">
        <v>9956</v>
      </c>
      <c r="E11435" t="str">
        <f t="shared" si="188"/>
        <v>831-H22-167-012</v>
      </c>
      <c r="F11435" t="str">
        <f>VLOOKUP(E11435,DWG_TITLES!A:B,2,FALSE)</f>
        <v>DESENHOS DE FABRICAÇÃO DE ACESSÓRIOS DE AÇO - PORTAS DE VISITAS E ESCOTILHAS BLOCO 01</v>
      </c>
    </row>
    <row r="11436" spans="1:6" x14ac:dyDescent="0.25">
      <c r="A11436" s="1">
        <v>46182</v>
      </c>
      <c r="B11436" t="s">
        <v>2</v>
      </c>
      <c r="C11436" t="s">
        <v>13686</v>
      </c>
      <c r="D11436" t="s">
        <v>9956</v>
      </c>
      <c r="E11436" t="str">
        <f t="shared" si="188"/>
        <v>831-H22-622-002</v>
      </c>
      <c r="F11436" t="str">
        <f>VLOOKUP(E11436,DWG_TITLES!A:B,2,FALSE)</f>
        <v>DESENHO DE ARRANJO DE BASE DE EQUIPAMENTOS – BLOCO 01</v>
      </c>
    </row>
    <row r="11437" spans="1:6" x14ac:dyDescent="0.25">
      <c r="A11437" s="1">
        <v>46182</v>
      </c>
      <c r="B11437" t="s">
        <v>2</v>
      </c>
      <c r="C11437" t="s">
        <v>13687</v>
      </c>
      <c r="D11437" t="s">
        <v>9956</v>
      </c>
      <c r="E11437" t="str">
        <f t="shared" si="188"/>
        <v>831-H22-622-002</v>
      </c>
      <c r="F11437" t="str">
        <f>VLOOKUP(E11437,DWG_TITLES!A:B,2,FALSE)</f>
        <v>DESENHO DE ARRANJO DE BASE DE EQUIPAMENTOS – BLOCO 01</v>
      </c>
    </row>
    <row r="11438" spans="1:6" x14ac:dyDescent="0.25">
      <c r="A11438" s="1">
        <v>46182</v>
      </c>
      <c r="B11438" t="s">
        <v>2</v>
      </c>
      <c r="C11438" t="s">
        <v>13688</v>
      </c>
      <c r="D11438" t="s">
        <v>9956</v>
      </c>
      <c r="E11438" t="str">
        <f t="shared" si="188"/>
        <v>831-H22-622-008</v>
      </c>
      <c r="F11438" t="str">
        <f>VLOOKUP(E11438,DWG_TITLES!A:B,2,FALSE)</f>
        <v>DESENHO DE ARRANJO DE BASE DE EQUIPAMENTOS – BLOCO 05</v>
      </c>
    </row>
    <row r="11439" spans="1:6" x14ac:dyDescent="0.25">
      <c r="A11439" s="1">
        <v>46182</v>
      </c>
      <c r="B11439" t="s">
        <v>2</v>
      </c>
      <c r="C11439" t="s">
        <v>13689</v>
      </c>
      <c r="D11439" t="s">
        <v>9956</v>
      </c>
      <c r="E11439" t="str">
        <f t="shared" si="188"/>
        <v>831-H22-622-010</v>
      </c>
      <c r="F11439" t="str">
        <f>VLOOKUP(E11439,DWG_TITLES!A:B,2,FALSE)</f>
        <v>DESENHO DE ARRANJO DE BASE DE EQUIPAMENTOS – BLOCO 07</v>
      </c>
    </row>
    <row r="11440" spans="1:6" x14ac:dyDescent="0.25">
      <c r="A11440" s="1">
        <v>46182</v>
      </c>
      <c r="B11440" t="s">
        <v>2</v>
      </c>
      <c r="C11440" t="s">
        <v>13690</v>
      </c>
      <c r="D11440" t="s">
        <v>9956</v>
      </c>
      <c r="E11440" t="str">
        <f t="shared" si="188"/>
        <v>831-H22-622-010</v>
      </c>
      <c r="F11440" t="str">
        <f>VLOOKUP(E11440,DWG_TITLES!A:B,2,FALSE)</f>
        <v>DESENHO DE ARRANJO DE BASE DE EQUIPAMENTOS – BLOCO 07</v>
      </c>
    </row>
    <row r="11441" spans="1:6" x14ac:dyDescent="0.25">
      <c r="A11441" s="1">
        <v>46182</v>
      </c>
      <c r="B11441" t="s">
        <v>2</v>
      </c>
      <c r="C11441" t="s">
        <v>13691</v>
      </c>
      <c r="D11441" t="s">
        <v>9956</v>
      </c>
      <c r="E11441" t="str">
        <f t="shared" si="188"/>
        <v>831-H22-622-010</v>
      </c>
      <c r="F11441" t="str">
        <f>VLOOKUP(E11441,DWG_TITLES!A:B,2,FALSE)</f>
        <v>DESENHO DE ARRANJO DE BASE DE EQUIPAMENTOS – BLOCO 07</v>
      </c>
    </row>
    <row r="11442" spans="1:6" x14ac:dyDescent="0.25">
      <c r="A11442" s="1">
        <v>46182</v>
      </c>
      <c r="B11442" t="s">
        <v>2</v>
      </c>
      <c r="C11442" t="s">
        <v>13692</v>
      </c>
      <c r="D11442" t="s">
        <v>9956</v>
      </c>
      <c r="E11442" t="str">
        <f t="shared" si="188"/>
        <v>831-H22-622-010</v>
      </c>
      <c r="F11442" t="str">
        <f>VLOOKUP(E11442,DWG_TITLES!A:B,2,FALSE)</f>
        <v>DESENHO DE ARRANJO DE BASE DE EQUIPAMENTOS – BLOCO 07</v>
      </c>
    </row>
    <row r="11443" spans="1:6" x14ac:dyDescent="0.25">
      <c r="A11443" s="1">
        <v>46182</v>
      </c>
      <c r="B11443" t="s">
        <v>2</v>
      </c>
      <c r="C11443" t="s">
        <v>13693</v>
      </c>
      <c r="D11443" t="s">
        <v>9956</v>
      </c>
      <c r="E11443" t="str">
        <f t="shared" si="188"/>
        <v>831-H22-622-010</v>
      </c>
      <c r="F11443" t="str">
        <f>VLOOKUP(E11443,DWG_TITLES!A:B,2,FALSE)</f>
        <v>DESENHO DE ARRANJO DE BASE DE EQUIPAMENTOS – BLOCO 07</v>
      </c>
    </row>
    <row r="11444" spans="1:6" x14ac:dyDescent="0.25">
      <c r="A11444" s="1">
        <v>46182</v>
      </c>
      <c r="B11444" t="s">
        <v>2</v>
      </c>
      <c r="C11444" t="s">
        <v>13694</v>
      </c>
      <c r="D11444" t="s">
        <v>9956</v>
      </c>
      <c r="E11444" t="str">
        <f t="shared" si="188"/>
        <v>831-H22-622-010</v>
      </c>
      <c r="F11444" t="str">
        <f>VLOOKUP(E11444,DWG_TITLES!A:B,2,FALSE)</f>
        <v>DESENHO DE ARRANJO DE BASE DE EQUIPAMENTOS – BLOCO 07</v>
      </c>
    </row>
    <row r="11445" spans="1:6" x14ac:dyDescent="0.25">
      <c r="A11445" s="1">
        <v>46182</v>
      </c>
      <c r="B11445" t="s">
        <v>2</v>
      </c>
      <c r="C11445" t="s">
        <v>13695</v>
      </c>
      <c r="D11445" t="s">
        <v>9956</v>
      </c>
      <c r="E11445" t="str">
        <f t="shared" si="188"/>
        <v>831-H22-622-010</v>
      </c>
      <c r="F11445" t="str">
        <f>VLOOKUP(E11445,DWG_TITLES!A:B,2,FALSE)</f>
        <v>DESENHO DE ARRANJO DE BASE DE EQUIPAMENTOS – BLOCO 07</v>
      </c>
    </row>
    <row r="11446" spans="1:6" x14ac:dyDescent="0.25">
      <c r="A11446" s="1">
        <v>46182</v>
      </c>
      <c r="B11446" t="s">
        <v>2</v>
      </c>
      <c r="C11446" t="s">
        <v>13696</v>
      </c>
      <c r="D11446" t="s">
        <v>9956</v>
      </c>
      <c r="E11446" t="str">
        <f t="shared" si="188"/>
        <v>831-H22-622-010</v>
      </c>
      <c r="F11446" t="str">
        <f>VLOOKUP(E11446,DWG_TITLES!A:B,2,FALSE)</f>
        <v>DESENHO DE ARRANJO DE BASE DE EQUIPAMENTOS – BLOCO 07</v>
      </c>
    </row>
    <row r="11447" spans="1:6" x14ac:dyDescent="0.25">
      <c r="A11447" s="1">
        <v>46182</v>
      </c>
      <c r="B11447" t="s">
        <v>2</v>
      </c>
      <c r="C11447" t="s">
        <v>13697</v>
      </c>
      <c r="D11447" t="s">
        <v>9956</v>
      </c>
      <c r="E11447" t="str">
        <f t="shared" si="188"/>
        <v>831-H22-622-010</v>
      </c>
      <c r="F11447" t="str">
        <f>VLOOKUP(E11447,DWG_TITLES!A:B,2,FALSE)</f>
        <v>DESENHO DE ARRANJO DE BASE DE EQUIPAMENTOS – BLOCO 07</v>
      </c>
    </row>
    <row r="11448" spans="1:6" x14ac:dyDescent="0.25">
      <c r="A11448" s="1">
        <v>46182</v>
      </c>
      <c r="B11448" t="s">
        <v>2</v>
      </c>
      <c r="C11448" t="s">
        <v>13698</v>
      </c>
      <c r="D11448" t="s">
        <v>9956</v>
      </c>
      <c r="E11448" t="str">
        <f t="shared" si="188"/>
        <v>831-H22-622-010</v>
      </c>
      <c r="F11448" t="str">
        <f>VLOOKUP(E11448,DWG_TITLES!A:B,2,FALSE)</f>
        <v>DESENHO DE ARRANJO DE BASE DE EQUIPAMENTOS – BLOCO 07</v>
      </c>
    </row>
    <row r="11449" spans="1:6" x14ac:dyDescent="0.25">
      <c r="A11449" s="1">
        <v>46182</v>
      </c>
      <c r="B11449" t="s">
        <v>2</v>
      </c>
      <c r="C11449" t="s">
        <v>13699</v>
      </c>
      <c r="D11449" t="s">
        <v>9956</v>
      </c>
      <c r="E11449" t="str">
        <f t="shared" si="188"/>
        <v>831-H22-622-010</v>
      </c>
      <c r="F11449" t="str">
        <f>VLOOKUP(E11449,DWG_TITLES!A:B,2,FALSE)</f>
        <v>DESENHO DE ARRANJO DE BASE DE EQUIPAMENTOS – BLOCO 07</v>
      </c>
    </row>
    <row r="11450" spans="1:6" x14ac:dyDescent="0.25">
      <c r="A11450" s="1">
        <v>46182</v>
      </c>
      <c r="B11450" t="s">
        <v>2</v>
      </c>
      <c r="C11450" t="s">
        <v>13700</v>
      </c>
      <c r="D11450" t="s">
        <v>9956</v>
      </c>
      <c r="E11450" t="str">
        <f t="shared" si="188"/>
        <v>831-H22-622-010</v>
      </c>
      <c r="F11450" t="str">
        <f>VLOOKUP(E11450,DWG_TITLES!A:B,2,FALSE)</f>
        <v>DESENHO DE ARRANJO DE BASE DE EQUIPAMENTOS – BLOCO 07</v>
      </c>
    </row>
    <row r="11451" spans="1:6" x14ac:dyDescent="0.25">
      <c r="A11451" s="1">
        <v>46182</v>
      </c>
      <c r="B11451" t="s">
        <v>2</v>
      </c>
      <c r="C11451" t="s">
        <v>13701</v>
      </c>
      <c r="D11451" t="s">
        <v>9956</v>
      </c>
      <c r="E11451" t="str">
        <f t="shared" si="188"/>
        <v>831-H22-622-010</v>
      </c>
      <c r="F11451" t="str">
        <f>VLOOKUP(E11451,DWG_TITLES!A:B,2,FALSE)</f>
        <v>DESENHO DE ARRANJO DE BASE DE EQUIPAMENTOS – BLOCO 07</v>
      </c>
    </row>
    <row r="11452" spans="1:6" x14ac:dyDescent="0.25">
      <c r="A11452" s="1">
        <v>46182</v>
      </c>
      <c r="B11452" t="s">
        <v>2</v>
      </c>
      <c r="C11452" t="s">
        <v>13702</v>
      </c>
      <c r="D11452" t="s">
        <v>9956</v>
      </c>
      <c r="E11452" t="str">
        <f t="shared" si="188"/>
        <v>831-H22-622-010</v>
      </c>
      <c r="F11452" t="str">
        <f>VLOOKUP(E11452,DWG_TITLES!A:B,2,FALSE)</f>
        <v>DESENHO DE ARRANJO DE BASE DE EQUIPAMENTOS – BLOCO 07</v>
      </c>
    </row>
    <row r="11453" spans="1:6" x14ac:dyDescent="0.25">
      <c r="A11453" s="1">
        <v>46182</v>
      </c>
      <c r="B11453" t="s">
        <v>2</v>
      </c>
      <c r="C11453" t="s">
        <v>13703</v>
      </c>
      <c r="D11453" t="s">
        <v>9956</v>
      </c>
      <c r="E11453" t="str">
        <f t="shared" si="188"/>
        <v>831-H22-622-010</v>
      </c>
      <c r="F11453" t="str">
        <f>VLOOKUP(E11453,DWG_TITLES!A:B,2,FALSE)</f>
        <v>DESENHO DE ARRANJO DE BASE DE EQUIPAMENTOS – BLOCO 07</v>
      </c>
    </row>
    <row r="11454" spans="1:6" x14ac:dyDescent="0.25">
      <c r="A11454" s="1">
        <v>46182</v>
      </c>
      <c r="B11454" t="s">
        <v>2</v>
      </c>
      <c r="C11454" t="s">
        <v>13704</v>
      </c>
      <c r="D11454" t="s">
        <v>9956</v>
      </c>
      <c r="E11454" t="str">
        <f t="shared" si="188"/>
        <v>831-H22-622-010</v>
      </c>
      <c r="F11454" t="str">
        <f>VLOOKUP(E11454,DWG_TITLES!A:B,2,FALSE)</f>
        <v>DESENHO DE ARRANJO DE BASE DE EQUIPAMENTOS – BLOCO 07</v>
      </c>
    </row>
    <row r="11455" spans="1:6" x14ac:dyDescent="0.25">
      <c r="A11455" s="1">
        <v>46182</v>
      </c>
      <c r="B11455" t="s">
        <v>2</v>
      </c>
      <c r="C11455" t="s">
        <v>13705</v>
      </c>
      <c r="D11455" t="s">
        <v>9956</v>
      </c>
      <c r="E11455" t="str">
        <f t="shared" si="188"/>
        <v>831-H22-622-010</v>
      </c>
      <c r="F11455" t="str">
        <f>VLOOKUP(E11455,DWG_TITLES!A:B,2,FALSE)</f>
        <v>DESENHO DE ARRANJO DE BASE DE EQUIPAMENTOS – BLOCO 07</v>
      </c>
    </row>
    <row r="11456" spans="1:6" x14ac:dyDescent="0.25">
      <c r="A11456" s="1">
        <v>46182</v>
      </c>
      <c r="B11456" t="s">
        <v>2</v>
      </c>
      <c r="C11456" t="s">
        <v>13706</v>
      </c>
      <c r="D11456" t="s">
        <v>9956</v>
      </c>
      <c r="E11456" t="str">
        <f t="shared" si="188"/>
        <v>831-H22-622-010</v>
      </c>
      <c r="F11456" t="str">
        <f>VLOOKUP(E11456,DWG_TITLES!A:B,2,FALSE)</f>
        <v>DESENHO DE ARRANJO DE BASE DE EQUIPAMENTOS – BLOCO 07</v>
      </c>
    </row>
    <row r="11457" spans="1:6" x14ac:dyDescent="0.25">
      <c r="A11457" s="1">
        <v>46182</v>
      </c>
      <c r="B11457" t="s">
        <v>2</v>
      </c>
      <c r="C11457" t="s">
        <v>13707</v>
      </c>
      <c r="D11457" t="s">
        <v>9956</v>
      </c>
      <c r="E11457" t="str">
        <f t="shared" si="188"/>
        <v>831-H22-622-010</v>
      </c>
      <c r="F11457" t="str">
        <f>VLOOKUP(E11457,DWG_TITLES!A:B,2,FALSE)</f>
        <v>DESENHO DE ARRANJO DE BASE DE EQUIPAMENTOS – BLOCO 07</v>
      </c>
    </row>
    <row r="11458" spans="1:6" x14ac:dyDescent="0.25">
      <c r="A11458" s="1">
        <v>46182</v>
      </c>
      <c r="B11458" t="s">
        <v>2</v>
      </c>
      <c r="C11458" t="s">
        <v>13708</v>
      </c>
      <c r="D11458" t="s">
        <v>9956</v>
      </c>
      <c r="E11458" t="str">
        <f t="shared" ref="E11458:E11521" si="189">LEFT(C11458,15)</f>
        <v>831-H22-622-012</v>
      </c>
      <c r="F11458" t="str">
        <f>VLOOKUP(E11458,DWG_TITLES!A:B,2,FALSE)</f>
        <v>DESENHO DE ARRANJO DE BASE DE EQUIPAMENTOS – BLOCO 11</v>
      </c>
    </row>
    <row r="11459" spans="1:6" x14ac:dyDescent="0.25">
      <c r="A11459" s="1">
        <v>46182</v>
      </c>
      <c r="B11459" t="s">
        <v>2</v>
      </c>
      <c r="C11459" t="s">
        <v>13709</v>
      </c>
      <c r="D11459" t="s">
        <v>9956</v>
      </c>
      <c r="E11459" t="str">
        <f t="shared" si="189"/>
        <v>831-H22-622-012</v>
      </c>
      <c r="F11459" t="str">
        <f>VLOOKUP(E11459,DWG_TITLES!A:B,2,FALSE)</f>
        <v>DESENHO DE ARRANJO DE BASE DE EQUIPAMENTOS – BLOCO 11</v>
      </c>
    </row>
    <row r="11460" spans="1:6" x14ac:dyDescent="0.25">
      <c r="A11460" s="1">
        <v>46182</v>
      </c>
      <c r="B11460" t="s">
        <v>2</v>
      </c>
      <c r="C11460" t="s">
        <v>13710</v>
      </c>
      <c r="D11460" t="s">
        <v>9956</v>
      </c>
      <c r="E11460" t="str">
        <f t="shared" si="189"/>
        <v>831-H22-622-012</v>
      </c>
      <c r="F11460" t="str">
        <f>VLOOKUP(E11460,DWG_TITLES!A:B,2,FALSE)</f>
        <v>DESENHO DE ARRANJO DE BASE DE EQUIPAMENTOS – BLOCO 11</v>
      </c>
    </row>
    <row r="11461" spans="1:6" x14ac:dyDescent="0.25">
      <c r="A11461" s="1">
        <v>46182</v>
      </c>
      <c r="B11461" t="s">
        <v>2</v>
      </c>
      <c r="C11461" t="s">
        <v>13711</v>
      </c>
      <c r="D11461" t="s">
        <v>9956</v>
      </c>
      <c r="E11461" t="str">
        <f t="shared" si="189"/>
        <v>831-H22-622-012</v>
      </c>
      <c r="F11461" t="str">
        <f>VLOOKUP(E11461,DWG_TITLES!A:B,2,FALSE)</f>
        <v>DESENHO DE ARRANJO DE BASE DE EQUIPAMENTOS – BLOCO 11</v>
      </c>
    </row>
    <row r="11462" spans="1:6" x14ac:dyDescent="0.25">
      <c r="A11462" s="1">
        <v>46182</v>
      </c>
      <c r="B11462" t="s">
        <v>2</v>
      </c>
      <c r="C11462" t="s">
        <v>13712</v>
      </c>
      <c r="D11462" t="s">
        <v>9956</v>
      </c>
      <c r="E11462" t="str">
        <f t="shared" si="189"/>
        <v>831-H22-622-012</v>
      </c>
      <c r="F11462" t="str">
        <f>VLOOKUP(E11462,DWG_TITLES!A:B,2,FALSE)</f>
        <v>DESENHO DE ARRANJO DE BASE DE EQUIPAMENTOS – BLOCO 11</v>
      </c>
    </row>
    <row r="11463" spans="1:6" x14ac:dyDescent="0.25">
      <c r="A11463" s="1">
        <v>46182</v>
      </c>
      <c r="B11463" t="s">
        <v>2</v>
      </c>
      <c r="C11463" t="s">
        <v>13713</v>
      </c>
      <c r="D11463" t="s">
        <v>9956</v>
      </c>
      <c r="E11463" t="str">
        <f t="shared" si="189"/>
        <v>831-H22-622-012</v>
      </c>
      <c r="F11463" t="str">
        <f>VLOOKUP(E11463,DWG_TITLES!A:B,2,FALSE)</f>
        <v>DESENHO DE ARRANJO DE BASE DE EQUIPAMENTOS – BLOCO 11</v>
      </c>
    </row>
    <row r="11464" spans="1:6" x14ac:dyDescent="0.25">
      <c r="A11464" s="1">
        <v>46182</v>
      </c>
      <c r="B11464" t="s">
        <v>2</v>
      </c>
      <c r="C11464" t="s">
        <v>13714</v>
      </c>
      <c r="D11464" t="s">
        <v>9956</v>
      </c>
      <c r="E11464" t="str">
        <f t="shared" si="189"/>
        <v>831-H22-622-012</v>
      </c>
      <c r="F11464" t="str">
        <f>VLOOKUP(E11464,DWG_TITLES!A:B,2,FALSE)</f>
        <v>DESENHO DE ARRANJO DE BASE DE EQUIPAMENTOS – BLOCO 11</v>
      </c>
    </row>
    <row r="11465" spans="1:6" x14ac:dyDescent="0.25">
      <c r="A11465" s="1">
        <v>46182</v>
      </c>
      <c r="B11465" t="s">
        <v>2</v>
      </c>
      <c r="C11465" t="s">
        <v>13715</v>
      </c>
      <c r="D11465" t="s">
        <v>9956</v>
      </c>
      <c r="E11465" t="str">
        <f t="shared" si="189"/>
        <v>831-H22-622-015</v>
      </c>
      <c r="F11465" t="str">
        <f>VLOOKUP(E11465,DWG_TITLES!A:B,2,FALSE)</f>
        <v>DESENHO DE ARRANJO DE BASE DE EQUIPAMENTOS – BLOCO 08</v>
      </c>
    </row>
    <row r="11466" spans="1:6" x14ac:dyDescent="0.25">
      <c r="A11466" s="1">
        <v>46182</v>
      </c>
      <c r="B11466" t="s">
        <v>2</v>
      </c>
      <c r="C11466" t="s">
        <v>13716</v>
      </c>
      <c r="D11466" t="s">
        <v>9956</v>
      </c>
      <c r="E11466" t="str">
        <f t="shared" si="189"/>
        <v>831-H22-622-016</v>
      </c>
      <c r="F11466" t="str">
        <f>VLOOKUP(E11466,DWG_TITLES!A:B,2,FALSE)</f>
        <v>DESENHO DE ARRANJO DE BASE DE EQUIPAMENTOS – BLOCO 09</v>
      </c>
    </row>
    <row r="11467" spans="1:6" x14ac:dyDescent="0.25">
      <c r="A11467" s="1">
        <v>46232</v>
      </c>
      <c r="B11467" t="s">
        <v>2</v>
      </c>
      <c r="C11467" t="s">
        <v>14015</v>
      </c>
      <c r="D11467" t="s">
        <v>9956</v>
      </c>
      <c r="E11467" t="str">
        <f t="shared" si="189"/>
        <v>831-H22-622-005</v>
      </c>
      <c r="F11467" t="str">
        <f>VLOOKUP(E11467,DWG_TITLES!A:B,2,FALSE)</f>
        <v>DESENHO DE ARRANJO DE BASE DE EQUIPAMENTOS – BLOCO 03</v>
      </c>
    </row>
    <row r="11468" spans="1:6" x14ac:dyDescent="0.25">
      <c r="A11468" s="1">
        <v>46232</v>
      </c>
      <c r="B11468" t="s">
        <v>2</v>
      </c>
      <c r="C11468" t="s">
        <v>14016</v>
      </c>
      <c r="D11468" t="s">
        <v>9956</v>
      </c>
      <c r="E11468" t="str">
        <f t="shared" si="189"/>
        <v>831-H22-622-005</v>
      </c>
      <c r="F11468" t="str">
        <f>VLOOKUP(E11468,DWG_TITLES!A:B,2,FALSE)</f>
        <v>DESENHO DE ARRANJO DE BASE DE EQUIPAMENTOS – BLOCO 03</v>
      </c>
    </row>
    <row r="11469" spans="1:6" x14ac:dyDescent="0.25">
      <c r="A11469" s="1">
        <v>46232</v>
      </c>
      <c r="B11469" t="s">
        <v>2</v>
      </c>
      <c r="C11469" t="s">
        <v>14017</v>
      </c>
      <c r="D11469" t="s">
        <v>9956</v>
      </c>
      <c r="E11469" t="str">
        <f t="shared" si="189"/>
        <v>831-H22-622-010</v>
      </c>
      <c r="F11469" t="str">
        <f>VLOOKUP(E11469,DWG_TITLES!A:B,2,FALSE)</f>
        <v>DESENHO DE ARRANJO DE BASE DE EQUIPAMENTOS – BLOCO 07</v>
      </c>
    </row>
    <row r="11470" spans="1:6" x14ac:dyDescent="0.25">
      <c r="A11470" s="1">
        <v>46232</v>
      </c>
      <c r="B11470" t="s">
        <v>2</v>
      </c>
      <c r="C11470" t="s">
        <v>14018</v>
      </c>
      <c r="D11470" t="s">
        <v>9956</v>
      </c>
      <c r="E11470" t="str">
        <f t="shared" si="189"/>
        <v>831-H22-622-010</v>
      </c>
      <c r="F11470" t="str">
        <f>VLOOKUP(E11470,DWG_TITLES!A:B,2,FALSE)</f>
        <v>DESENHO DE ARRANJO DE BASE DE EQUIPAMENTOS – BLOCO 07</v>
      </c>
    </row>
    <row r="11471" spans="1:6" x14ac:dyDescent="0.25">
      <c r="A11471" s="1">
        <v>46232</v>
      </c>
      <c r="B11471" t="s">
        <v>2</v>
      </c>
      <c r="C11471" t="s">
        <v>14019</v>
      </c>
      <c r="D11471" t="s">
        <v>9956</v>
      </c>
      <c r="E11471" t="str">
        <f t="shared" si="189"/>
        <v>831-H22-622-010</v>
      </c>
      <c r="F11471" t="str">
        <f>VLOOKUP(E11471,DWG_TITLES!A:B,2,FALSE)</f>
        <v>DESENHO DE ARRANJO DE BASE DE EQUIPAMENTOS – BLOCO 07</v>
      </c>
    </row>
    <row r="11472" spans="1:6" x14ac:dyDescent="0.25">
      <c r="A11472" s="1">
        <v>46232</v>
      </c>
      <c r="B11472" t="s">
        <v>2</v>
      </c>
      <c r="C11472" t="s">
        <v>14020</v>
      </c>
      <c r="D11472" t="s">
        <v>9956</v>
      </c>
      <c r="E11472" t="str">
        <f t="shared" si="189"/>
        <v>831-H22-622-010</v>
      </c>
      <c r="F11472" t="str">
        <f>VLOOKUP(E11472,DWG_TITLES!A:B,2,FALSE)</f>
        <v>DESENHO DE ARRANJO DE BASE DE EQUIPAMENTOS – BLOCO 07</v>
      </c>
    </row>
    <row r="11473" spans="1:6" x14ac:dyDescent="0.25">
      <c r="A11473" s="1">
        <v>46232</v>
      </c>
      <c r="B11473" t="s">
        <v>2</v>
      </c>
      <c r="C11473" t="s">
        <v>14021</v>
      </c>
      <c r="D11473" t="s">
        <v>9956</v>
      </c>
      <c r="E11473" t="str">
        <f t="shared" si="189"/>
        <v>831-H22-622-010</v>
      </c>
      <c r="F11473" t="str">
        <f>VLOOKUP(E11473,DWG_TITLES!A:B,2,FALSE)</f>
        <v>DESENHO DE ARRANJO DE BASE DE EQUIPAMENTOS – BLOCO 07</v>
      </c>
    </row>
    <row r="11474" spans="1:6" x14ac:dyDescent="0.25">
      <c r="A11474" s="1">
        <v>46232</v>
      </c>
      <c r="B11474" t="s">
        <v>2</v>
      </c>
      <c r="C11474" t="s">
        <v>14022</v>
      </c>
      <c r="D11474" t="s">
        <v>9956</v>
      </c>
      <c r="E11474" t="str">
        <f t="shared" si="189"/>
        <v>831-H22-622-010</v>
      </c>
      <c r="F11474" t="str">
        <f>VLOOKUP(E11474,DWG_TITLES!A:B,2,FALSE)</f>
        <v>DESENHO DE ARRANJO DE BASE DE EQUIPAMENTOS – BLOCO 07</v>
      </c>
    </row>
    <row r="11475" spans="1:6" x14ac:dyDescent="0.25">
      <c r="A11475" s="1">
        <v>46232</v>
      </c>
      <c r="B11475" t="s">
        <v>2</v>
      </c>
      <c r="C11475" t="s">
        <v>14023</v>
      </c>
      <c r="D11475" t="s">
        <v>9956</v>
      </c>
      <c r="E11475" t="str">
        <f t="shared" si="189"/>
        <v>831-H22-622-010</v>
      </c>
      <c r="F11475" t="str">
        <f>VLOOKUP(E11475,DWG_TITLES!A:B,2,FALSE)</f>
        <v>DESENHO DE ARRANJO DE BASE DE EQUIPAMENTOS – BLOCO 07</v>
      </c>
    </row>
    <row r="11476" spans="1:6" x14ac:dyDescent="0.25">
      <c r="A11476" s="1">
        <v>46232</v>
      </c>
      <c r="B11476" t="s">
        <v>2</v>
      </c>
      <c r="C11476" t="s">
        <v>14024</v>
      </c>
      <c r="D11476" t="s">
        <v>9956</v>
      </c>
      <c r="E11476" t="str">
        <f t="shared" si="189"/>
        <v>831-H22-622-010</v>
      </c>
      <c r="F11476" t="str">
        <f>VLOOKUP(E11476,DWG_TITLES!A:B,2,FALSE)</f>
        <v>DESENHO DE ARRANJO DE BASE DE EQUIPAMENTOS – BLOCO 07</v>
      </c>
    </row>
    <row r="11477" spans="1:6" x14ac:dyDescent="0.25">
      <c r="A11477" s="1">
        <v>46232</v>
      </c>
      <c r="B11477" t="s">
        <v>2</v>
      </c>
      <c r="C11477" t="s">
        <v>14025</v>
      </c>
      <c r="D11477" t="s">
        <v>9956</v>
      </c>
      <c r="E11477" t="str">
        <f t="shared" si="189"/>
        <v>831-H22-622-010</v>
      </c>
      <c r="F11477" t="str">
        <f>VLOOKUP(E11477,DWG_TITLES!A:B,2,FALSE)</f>
        <v>DESENHO DE ARRANJO DE BASE DE EQUIPAMENTOS – BLOCO 07</v>
      </c>
    </row>
    <row r="11478" spans="1:6" x14ac:dyDescent="0.25">
      <c r="A11478" s="1">
        <v>46232</v>
      </c>
      <c r="B11478" t="s">
        <v>2</v>
      </c>
      <c r="C11478" t="s">
        <v>14026</v>
      </c>
      <c r="D11478" t="s">
        <v>9956</v>
      </c>
      <c r="E11478" t="str">
        <f t="shared" si="189"/>
        <v>831-H22-622-010</v>
      </c>
      <c r="F11478" t="str">
        <f>VLOOKUP(E11478,DWG_TITLES!A:B,2,FALSE)</f>
        <v>DESENHO DE ARRANJO DE BASE DE EQUIPAMENTOS – BLOCO 07</v>
      </c>
    </row>
    <row r="11479" spans="1:6" x14ac:dyDescent="0.25">
      <c r="A11479" s="1">
        <v>46232</v>
      </c>
      <c r="B11479" t="s">
        <v>2</v>
      </c>
      <c r="C11479" t="s">
        <v>14027</v>
      </c>
      <c r="D11479" t="s">
        <v>9956</v>
      </c>
      <c r="E11479" t="str">
        <f t="shared" si="189"/>
        <v>831-H22-622-012</v>
      </c>
      <c r="F11479" t="str">
        <f>VLOOKUP(E11479,DWG_TITLES!A:B,2,FALSE)</f>
        <v>DESENHO DE ARRANJO DE BASE DE EQUIPAMENTOS – BLOCO 11</v>
      </c>
    </row>
    <row r="11480" spans="1:6" x14ac:dyDescent="0.25">
      <c r="A11480" s="1">
        <v>46232</v>
      </c>
      <c r="B11480" t="s">
        <v>2</v>
      </c>
      <c r="C11480" t="s">
        <v>14028</v>
      </c>
      <c r="D11480" t="s">
        <v>9956</v>
      </c>
      <c r="E11480" t="str">
        <f t="shared" si="189"/>
        <v>831-H22-622-012</v>
      </c>
      <c r="F11480" t="str">
        <f>VLOOKUP(E11480,DWG_TITLES!A:B,2,FALSE)</f>
        <v>DESENHO DE ARRANJO DE BASE DE EQUIPAMENTOS – BLOCO 11</v>
      </c>
    </row>
    <row r="11481" spans="1:6" x14ac:dyDescent="0.25">
      <c r="A11481" s="1">
        <v>46232</v>
      </c>
      <c r="B11481" t="s">
        <v>2</v>
      </c>
      <c r="C11481" t="s">
        <v>14029</v>
      </c>
      <c r="D11481" t="s">
        <v>9956</v>
      </c>
      <c r="E11481" t="str">
        <f t="shared" si="189"/>
        <v>831-H22-622-012</v>
      </c>
      <c r="F11481" t="str">
        <f>VLOOKUP(E11481,DWG_TITLES!A:B,2,FALSE)</f>
        <v>DESENHO DE ARRANJO DE BASE DE EQUIPAMENTOS – BLOCO 11</v>
      </c>
    </row>
    <row r="11482" spans="1:6" x14ac:dyDescent="0.25">
      <c r="A11482" s="1">
        <v>46232</v>
      </c>
      <c r="B11482" t="s">
        <v>2</v>
      </c>
      <c r="C11482" t="s">
        <v>14030</v>
      </c>
      <c r="D11482" t="s">
        <v>9956</v>
      </c>
      <c r="E11482" t="str">
        <f t="shared" si="189"/>
        <v>831-H22-622-012</v>
      </c>
      <c r="F11482" t="str">
        <f>VLOOKUP(E11482,DWG_TITLES!A:B,2,FALSE)</f>
        <v>DESENHO DE ARRANJO DE BASE DE EQUIPAMENTOS – BLOCO 11</v>
      </c>
    </row>
    <row r="11483" spans="1:6" x14ac:dyDescent="0.25">
      <c r="A11483" s="1">
        <v>46232</v>
      </c>
      <c r="B11483" t="s">
        <v>2</v>
      </c>
      <c r="C11483" t="s">
        <v>14031</v>
      </c>
      <c r="D11483" t="s">
        <v>9956</v>
      </c>
      <c r="E11483" t="str">
        <f t="shared" si="189"/>
        <v>831-H22-622-012</v>
      </c>
      <c r="F11483" t="str">
        <f>VLOOKUP(E11483,DWG_TITLES!A:B,2,FALSE)</f>
        <v>DESENHO DE ARRANJO DE BASE DE EQUIPAMENTOS – BLOCO 11</v>
      </c>
    </row>
    <row r="11484" spans="1:6" x14ac:dyDescent="0.25">
      <c r="A11484" s="1">
        <v>46232</v>
      </c>
      <c r="B11484" t="s">
        <v>2</v>
      </c>
      <c r="C11484" t="s">
        <v>14032</v>
      </c>
      <c r="D11484" t="s">
        <v>9956</v>
      </c>
      <c r="E11484" t="str">
        <f t="shared" si="189"/>
        <v>831-H22-622-012</v>
      </c>
      <c r="F11484" t="str">
        <f>VLOOKUP(E11484,DWG_TITLES!A:B,2,FALSE)</f>
        <v>DESENHO DE ARRANJO DE BASE DE EQUIPAMENTOS – BLOCO 11</v>
      </c>
    </row>
    <row r="11485" spans="1:6" x14ac:dyDescent="0.25">
      <c r="A11485" s="1">
        <v>46232</v>
      </c>
      <c r="B11485" t="s">
        <v>2</v>
      </c>
      <c r="C11485" t="s">
        <v>14033</v>
      </c>
      <c r="D11485" t="s">
        <v>9956</v>
      </c>
      <c r="E11485" t="str">
        <f t="shared" si="189"/>
        <v>831-H22-622-014</v>
      </c>
      <c r="F11485" t="str">
        <f>VLOOKUP(E11485,DWG_TITLES!A:B,2,FALSE)</f>
        <v>DESENHO DE ARRANJO DE BASE DE EQUIPAMENTOS – BLOCO 12</v>
      </c>
    </row>
    <row r="11486" spans="1:6" x14ac:dyDescent="0.25">
      <c r="A11486" s="1">
        <v>46232</v>
      </c>
      <c r="B11486" t="s">
        <v>2</v>
      </c>
      <c r="C11486" t="s">
        <v>14034</v>
      </c>
      <c r="D11486" t="s">
        <v>9956</v>
      </c>
      <c r="E11486" t="str">
        <f t="shared" si="189"/>
        <v>831-H22-622-014</v>
      </c>
      <c r="F11486" t="str">
        <f>VLOOKUP(E11486,DWG_TITLES!A:B,2,FALSE)</f>
        <v>DESENHO DE ARRANJO DE BASE DE EQUIPAMENTOS – BLOCO 12</v>
      </c>
    </row>
    <row r="11487" spans="1:6" x14ac:dyDescent="0.25">
      <c r="A11487" s="1">
        <v>46232</v>
      </c>
      <c r="B11487" t="s">
        <v>2</v>
      </c>
      <c r="C11487" t="s">
        <v>14035</v>
      </c>
      <c r="D11487" t="s">
        <v>9956</v>
      </c>
      <c r="E11487" t="str">
        <f t="shared" si="189"/>
        <v>831-H22-622-014</v>
      </c>
      <c r="F11487" t="str">
        <f>VLOOKUP(E11487,DWG_TITLES!A:B,2,FALSE)</f>
        <v>DESENHO DE ARRANJO DE BASE DE EQUIPAMENTOS – BLOCO 12</v>
      </c>
    </row>
    <row r="11488" spans="1:6" x14ac:dyDescent="0.25">
      <c r="A11488" s="1">
        <v>46232</v>
      </c>
      <c r="B11488" t="s">
        <v>2</v>
      </c>
      <c r="C11488" t="s">
        <v>14036</v>
      </c>
      <c r="D11488" t="s">
        <v>9956</v>
      </c>
      <c r="E11488" t="str">
        <f t="shared" si="189"/>
        <v>831-H22-622-016</v>
      </c>
      <c r="F11488" t="str">
        <f>VLOOKUP(E11488,DWG_TITLES!A:B,2,FALSE)</f>
        <v>DESENHO DE ARRANJO DE BASE DE EQUIPAMENTOS – BLOCO 09</v>
      </c>
    </row>
    <row r="11489" spans="1:6" x14ac:dyDescent="0.25">
      <c r="A11489" s="1">
        <v>46232</v>
      </c>
      <c r="B11489" t="s">
        <v>2</v>
      </c>
      <c r="C11489" t="s">
        <v>14037</v>
      </c>
      <c r="D11489" t="s">
        <v>9956</v>
      </c>
      <c r="E11489" t="str">
        <f t="shared" si="189"/>
        <v>831-H22-622-016</v>
      </c>
      <c r="F11489" t="str">
        <f>VLOOKUP(E11489,DWG_TITLES!A:B,2,FALSE)</f>
        <v>DESENHO DE ARRANJO DE BASE DE EQUIPAMENTOS – BLOCO 09</v>
      </c>
    </row>
    <row r="11490" spans="1:6" x14ac:dyDescent="0.25">
      <c r="A11490" s="1">
        <v>46232</v>
      </c>
      <c r="B11490" t="s">
        <v>2</v>
      </c>
      <c r="C11490" t="s">
        <v>14038</v>
      </c>
      <c r="D11490" t="s">
        <v>9956</v>
      </c>
      <c r="E11490" t="str">
        <f t="shared" si="189"/>
        <v>831-H22-622-016</v>
      </c>
      <c r="F11490" t="str">
        <f>VLOOKUP(E11490,DWG_TITLES!A:B,2,FALSE)</f>
        <v>DESENHO DE ARRANJO DE BASE DE EQUIPAMENTOS – BLOCO 09</v>
      </c>
    </row>
    <row r="11491" spans="1:6" x14ac:dyDescent="0.25">
      <c r="A11491" s="1">
        <v>46232</v>
      </c>
      <c r="B11491" t="s">
        <v>2</v>
      </c>
      <c r="C11491" t="s">
        <v>14039</v>
      </c>
      <c r="D11491" t="s">
        <v>9956</v>
      </c>
      <c r="E11491" t="str">
        <f t="shared" si="189"/>
        <v>831-H22-622-019</v>
      </c>
      <c r="F11491" t="str">
        <f>VLOOKUP(E11491,DWG_TITLES!A:B,2,FALSE)</f>
        <v>DESENHO DE ARRANJO DE BASE DE EQUIPAMENTOS – BLOCO 06</v>
      </c>
    </row>
    <row r="11492" spans="1:6" x14ac:dyDescent="0.25">
      <c r="A11492" s="1">
        <v>46232</v>
      </c>
      <c r="B11492" t="s">
        <v>2</v>
      </c>
      <c r="C11492" t="s">
        <v>14040</v>
      </c>
      <c r="D11492" t="s">
        <v>9956</v>
      </c>
      <c r="E11492" t="str">
        <f t="shared" si="189"/>
        <v>831-H22-622-019</v>
      </c>
      <c r="F11492" t="str">
        <f>VLOOKUP(E11492,DWG_TITLES!A:B,2,FALSE)</f>
        <v>DESENHO DE ARRANJO DE BASE DE EQUIPAMENTOS – BLOCO 06</v>
      </c>
    </row>
    <row r="11493" spans="1:6" x14ac:dyDescent="0.25">
      <c r="A11493" s="1">
        <v>46232</v>
      </c>
      <c r="B11493" t="s">
        <v>2</v>
      </c>
      <c r="C11493" t="s">
        <v>14041</v>
      </c>
      <c r="D11493" t="s">
        <v>9956</v>
      </c>
      <c r="E11493" t="str">
        <f t="shared" si="189"/>
        <v>831-H22-622-019</v>
      </c>
      <c r="F11493" t="str">
        <f>VLOOKUP(E11493,DWG_TITLES!A:B,2,FALSE)</f>
        <v>DESENHO DE ARRANJO DE BASE DE EQUIPAMENTOS – BLOCO 06</v>
      </c>
    </row>
    <row r="11494" spans="1:6" x14ac:dyDescent="0.25">
      <c r="A11494" s="1">
        <v>46232</v>
      </c>
      <c r="B11494" t="s">
        <v>2</v>
      </c>
      <c r="C11494" t="s">
        <v>14042</v>
      </c>
      <c r="D11494" t="s">
        <v>9956</v>
      </c>
      <c r="E11494" t="str">
        <f t="shared" si="189"/>
        <v>831-H22-622-019</v>
      </c>
      <c r="F11494" t="str">
        <f>VLOOKUP(E11494,DWG_TITLES!A:B,2,FALSE)</f>
        <v>DESENHO DE ARRANJO DE BASE DE EQUIPAMENTOS – BLOCO 06</v>
      </c>
    </row>
    <row r="11495" spans="1:6" x14ac:dyDescent="0.25">
      <c r="A11495" s="1">
        <v>46232</v>
      </c>
      <c r="B11495" t="s">
        <v>2</v>
      </c>
      <c r="C11495" t="s">
        <v>14043</v>
      </c>
      <c r="D11495" t="s">
        <v>9956</v>
      </c>
      <c r="E11495" t="str">
        <f t="shared" si="189"/>
        <v>831-H22-622-019</v>
      </c>
      <c r="F11495" t="str">
        <f>VLOOKUP(E11495,DWG_TITLES!A:B,2,FALSE)</f>
        <v>DESENHO DE ARRANJO DE BASE DE EQUIPAMENTOS – BLOCO 06</v>
      </c>
    </row>
    <row r="11496" spans="1:6" x14ac:dyDescent="0.25">
      <c r="A11496" s="1">
        <v>46232</v>
      </c>
      <c r="B11496" t="s">
        <v>2</v>
      </c>
      <c r="C11496" t="s">
        <v>14044</v>
      </c>
      <c r="D11496" t="s">
        <v>9956</v>
      </c>
      <c r="E11496" t="str">
        <f t="shared" si="189"/>
        <v>831-H22-622-019</v>
      </c>
      <c r="F11496" t="str">
        <f>VLOOKUP(E11496,DWG_TITLES!A:B,2,FALSE)</f>
        <v>DESENHO DE ARRANJO DE BASE DE EQUIPAMENTOS – BLOCO 06</v>
      </c>
    </row>
    <row r="11497" spans="1:6" x14ac:dyDescent="0.25">
      <c r="A11497" s="1">
        <v>46232</v>
      </c>
      <c r="B11497" t="s">
        <v>2</v>
      </c>
      <c r="C11497" t="s">
        <v>14045</v>
      </c>
      <c r="D11497" t="s">
        <v>9956</v>
      </c>
      <c r="E11497" t="str">
        <f t="shared" si="189"/>
        <v>831-H22-622-019</v>
      </c>
      <c r="F11497" t="str">
        <f>VLOOKUP(E11497,DWG_TITLES!A:B,2,FALSE)</f>
        <v>DESENHO DE ARRANJO DE BASE DE EQUIPAMENTOS – BLOCO 06</v>
      </c>
    </row>
    <row r="11498" spans="1:6" x14ac:dyDescent="0.25">
      <c r="A11498" s="1">
        <v>46232</v>
      </c>
      <c r="B11498" t="s">
        <v>2</v>
      </c>
      <c r="C11498" t="s">
        <v>14046</v>
      </c>
      <c r="D11498" t="s">
        <v>9956</v>
      </c>
      <c r="E11498" t="str">
        <f t="shared" si="189"/>
        <v>831-H22-622-019</v>
      </c>
      <c r="F11498" t="str">
        <f>VLOOKUP(E11498,DWG_TITLES!A:B,2,FALSE)</f>
        <v>DESENHO DE ARRANJO DE BASE DE EQUIPAMENTOS – BLOCO 06</v>
      </c>
    </row>
    <row r="11499" spans="1:6" x14ac:dyDescent="0.25">
      <c r="A11499" s="1">
        <v>46232</v>
      </c>
      <c r="B11499" t="s">
        <v>2</v>
      </c>
      <c r="C11499" t="s">
        <v>14047</v>
      </c>
      <c r="D11499" t="s">
        <v>9956</v>
      </c>
      <c r="E11499" t="str">
        <f t="shared" si="189"/>
        <v>831-H22-622-019</v>
      </c>
      <c r="F11499" t="str">
        <f>VLOOKUP(E11499,DWG_TITLES!A:B,2,FALSE)</f>
        <v>DESENHO DE ARRANJO DE BASE DE EQUIPAMENTOS – BLOCO 06</v>
      </c>
    </row>
    <row r="11500" spans="1:6" x14ac:dyDescent="0.25">
      <c r="A11500" s="1">
        <v>46251</v>
      </c>
      <c r="B11500" t="s">
        <v>2</v>
      </c>
      <c r="C11500" t="s">
        <v>14048</v>
      </c>
      <c r="D11500" t="s">
        <v>9956</v>
      </c>
      <c r="E11500" t="str">
        <f t="shared" si="189"/>
        <v>831-H22-622-008</v>
      </c>
      <c r="F11500" t="str">
        <f>VLOOKUP(E11500,DWG_TITLES!A:B,2,FALSE)</f>
        <v>DESENHO DE ARRANJO DE BASE DE EQUIPAMENTOS – BLOCO 05</v>
      </c>
    </row>
    <row r="11501" spans="1:6" x14ac:dyDescent="0.25">
      <c r="A11501" s="1">
        <v>46251</v>
      </c>
      <c r="B11501" t="s">
        <v>2</v>
      </c>
      <c r="C11501" t="s">
        <v>14049</v>
      </c>
      <c r="D11501" t="s">
        <v>9956</v>
      </c>
      <c r="E11501" t="str">
        <f t="shared" si="189"/>
        <v>831-H22-622-010</v>
      </c>
      <c r="F11501" t="str">
        <f>VLOOKUP(E11501,DWG_TITLES!A:B,2,FALSE)</f>
        <v>DESENHO DE ARRANJO DE BASE DE EQUIPAMENTOS – BLOCO 07</v>
      </c>
    </row>
    <row r="11502" spans="1:6" x14ac:dyDescent="0.25">
      <c r="A11502" s="1">
        <v>46251</v>
      </c>
      <c r="B11502" t="s">
        <v>2</v>
      </c>
      <c r="C11502" t="s">
        <v>14050</v>
      </c>
      <c r="D11502" t="s">
        <v>9956</v>
      </c>
      <c r="E11502" t="str">
        <f t="shared" si="189"/>
        <v>831-H22-622-010</v>
      </c>
      <c r="F11502" t="str">
        <f>VLOOKUP(E11502,DWG_TITLES!A:B,2,FALSE)</f>
        <v>DESENHO DE ARRANJO DE BASE DE EQUIPAMENTOS – BLOCO 07</v>
      </c>
    </row>
    <row r="11503" spans="1:6" x14ac:dyDescent="0.25">
      <c r="A11503" s="1">
        <v>46251</v>
      </c>
      <c r="B11503" t="s">
        <v>2</v>
      </c>
      <c r="C11503" t="s">
        <v>14051</v>
      </c>
      <c r="D11503" t="s">
        <v>9956</v>
      </c>
      <c r="E11503" t="str">
        <f t="shared" si="189"/>
        <v>831-H22-622-012</v>
      </c>
      <c r="F11503" t="str">
        <f>VLOOKUP(E11503,DWG_TITLES!A:B,2,FALSE)</f>
        <v>DESENHO DE ARRANJO DE BASE DE EQUIPAMENTOS – BLOCO 11</v>
      </c>
    </row>
    <row r="11504" spans="1:6" x14ac:dyDescent="0.25">
      <c r="A11504" s="1">
        <v>46251</v>
      </c>
      <c r="B11504" t="s">
        <v>2</v>
      </c>
      <c r="C11504" t="s">
        <v>14052</v>
      </c>
      <c r="D11504" t="s">
        <v>9956</v>
      </c>
      <c r="E11504" t="str">
        <f t="shared" si="189"/>
        <v>831-H22-622-012</v>
      </c>
      <c r="F11504" t="str">
        <f>VLOOKUP(E11504,DWG_TITLES!A:B,2,FALSE)</f>
        <v>DESENHO DE ARRANJO DE BASE DE EQUIPAMENTOS – BLOCO 11</v>
      </c>
    </row>
    <row r="11505" spans="1:6" x14ac:dyDescent="0.25">
      <c r="A11505" s="1">
        <v>46251</v>
      </c>
      <c r="B11505" t="s">
        <v>2</v>
      </c>
      <c r="C11505" t="s">
        <v>14053</v>
      </c>
      <c r="D11505" t="s">
        <v>9956</v>
      </c>
      <c r="E11505" t="str">
        <f t="shared" si="189"/>
        <v>831-H22-622-012</v>
      </c>
      <c r="F11505" t="str">
        <f>VLOOKUP(E11505,DWG_TITLES!A:B,2,FALSE)</f>
        <v>DESENHO DE ARRANJO DE BASE DE EQUIPAMENTOS – BLOCO 11</v>
      </c>
    </row>
    <row r="11506" spans="1:6" x14ac:dyDescent="0.25">
      <c r="A11506" s="1">
        <v>46251</v>
      </c>
      <c r="B11506" t="s">
        <v>2</v>
      </c>
      <c r="C11506" t="s">
        <v>14054</v>
      </c>
      <c r="D11506" t="s">
        <v>9956</v>
      </c>
      <c r="E11506" t="str">
        <f t="shared" si="189"/>
        <v>831-H22-622-012</v>
      </c>
      <c r="F11506" t="str">
        <f>VLOOKUP(E11506,DWG_TITLES!A:B,2,FALSE)</f>
        <v>DESENHO DE ARRANJO DE BASE DE EQUIPAMENTOS – BLOCO 11</v>
      </c>
    </row>
    <row r="11507" spans="1:6" x14ac:dyDescent="0.25">
      <c r="A11507" s="1">
        <v>46251</v>
      </c>
      <c r="B11507" t="s">
        <v>2</v>
      </c>
      <c r="C11507" t="s">
        <v>14055</v>
      </c>
      <c r="D11507" t="s">
        <v>9956</v>
      </c>
      <c r="E11507" t="str">
        <f t="shared" si="189"/>
        <v>831-H22-622-012</v>
      </c>
      <c r="F11507" t="str">
        <f>VLOOKUP(E11507,DWG_TITLES!A:B,2,FALSE)</f>
        <v>DESENHO DE ARRANJO DE BASE DE EQUIPAMENTOS – BLOCO 11</v>
      </c>
    </row>
    <row r="11508" spans="1:6" x14ac:dyDescent="0.25">
      <c r="A11508" s="1">
        <v>46251</v>
      </c>
      <c r="B11508" t="s">
        <v>2</v>
      </c>
      <c r="C11508" t="s">
        <v>14056</v>
      </c>
      <c r="D11508" t="s">
        <v>9956</v>
      </c>
      <c r="E11508" t="str">
        <f t="shared" si="189"/>
        <v>831-H22-622-014</v>
      </c>
      <c r="F11508" t="str">
        <f>VLOOKUP(E11508,DWG_TITLES!A:B,2,FALSE)</f>
        <v>DESENHO DE ARRANJO DE BASE DE EQUIPAMENTOS – BLOCO 12</v>
      </c>
    </row>
    <row r="11509" spans="1:6" x14ac:dyDescent="0.25">
      <c r="A11509" s="1">
        <v>46251</v>
      </c>
      <c r="B11509" t="s">
        <v>2</v>
      </c>
      <c r="C11509" t="s">
        <v>14057</v>
      </c>
      <c r="D11509" t="s">
        <v>9956</v>
      </c>
      <c r="E11509" t="str">
        <f t="shared" si="189"/>
        <v>831-H22-622-014</v>
      </c>
      <c r="F11509" t="str">
        <f>VLOOKUP(E11509,DWG_TITLES!A:B,2,FALSE)</f>
        <v>DESENHO DE ARRANJO DE BASE DE EQUIPAMENTOS – BLOCO 12</v>
      </c>
    </row>
    <row r="11510" spans="1:6" x14ac:dyDescent="0.25">
      <c r="A11510" s="1">
        <v>46251</v>
      </c>
      <c r="B11510" t="s">
        <v>2</v>
      </c>
      <c r="C11510" t="s">
        <v>14058</v>
      </c>
      <c r="D11510" t="s">
        <v>9956</v>
      </c>
      <c r="E11510" t="str">
        <f t="shared" si="189"/>
        <v>831-H22-622-014</v>
      </c>
      <c r="F11510" t="str">
        <f>VLOOKUP(E11510,DWG_TITLES!A:B,2,FALSE)</f>
        <v>DESENHO DE ARRANJO DE BASE DE EQUIPAMENTOS – BLOCO 12</v>
      </c>
    </row>
    <row r="11511" spans="1:6" x14ac:dyDescent="0.25">
      <c r="A11511" s="1">
        <v>46251</v>
      </c>
      <c r="B11511" t="s">
        <v>2</v>
      </c>
      <c r="C11511" t="s">
        <v>14059</v>
      </c>
      <c r="D11511" t="s">
        <v>9956</v>
      </c>
      <c r="E11511" t="str">
        <f t="shared" si="189"/>
        <v>831-H22-622-014</v>
      </c>
      <c r="F11511" t="str">
        <f>VLOOKUP(E11511,DWG_TITLES!A:B,2,FALSE)</f>
        <v>DESENHO DE ARRANJO DE BASE DE EQUIPAMENTOS – BLOCO 12</v>
      </c>
    </row>
    <row r="11512" spans="1:6" x14ac:dyDescent="0.25">
      <c r="A11512" s="1">
        <v>46251</v>
      </c>
      <c r="B11512" t="s">
        <v>2</v>
      </c>
      <c r="C11512" t="s">
        <v>14060</v>
      </c>
      <c r="D11512" t="s">
        <v>9956</v>
      </c>
      <c r="E11512" t="str">
        <f t="shared" si="189"/>
        <v>831-H22-622-014</v>
      </c>
      <c r="F11512" t="str">
        <f>VLOOKUP(E11512,DWG_TITLES!A:B,2,FALSE)</f>
        <v>DESENHO DE ARRANJO DE BASE DE EQUIPAMENTOS – BLOCO 12</v>
      </c>
    </row>
    <row r="11513" spans="1:6" x14ac:dyDescent="0.25">
      <c r="A11513" s="1">
        <v>46251</v>
      </c>
      <c r="B11513" t="s">
        <v>2</v>
      </c>
      <c r="C11513" t="s">
        <v>14061</v>
      </c>
      <c r="D11513" t="s">
        <v>9956</v>
      </c>
      <c r="E11513" t="str">
        <f t="shared" si="189"/>
        <v>831-H22-622-014</v>
      </c>
      <c r="F11513" t="str">
        <f>VLOOKUP(E11513,DWG_TITLES!A:B,2,FALSE)</f>
        <v>DESENHO DE ARRANJO DE BASE DE EQUIPAMENTOS – BLOCO 12</v>
      </c>
    </row>
    <row r="11514" spans="1:6" x14ac:dyDescent="0.25">
      <c r="A11514" s="1">
        <v>46251</v>
      </c>
      <c r="B11514" t="s">
        <v>2</v>
      </c>
      <c r="C11514" t="s">
        <v>14062</v>
      </c>
      <c r="D11514" t="s">
        <v>9956</v>
      </c>
      <c r="E11514" t="str">
        <f t="shared" si="189"/>
        <v>831-H22-622-017</v>
      </c>
      <c r="F11514" t="str">
        <f>VLOOKUP(E11514,DWG_TITLES!A:B,2,FALSE)</f>
        <v>EQUIPMENT FOUNDATIONS ARRANGEMENT AND DETAILS BLOCK 04</v>
      </c>
    </row>
    <row r="11515" spans="1:6" x14ac:dyDescent="0.25">
      <c r="A11515" s="1">
        <v>46266</v>
      </c>
      <c r="B11515" t="s">
        <v>2</v>
      </c>
      <c r="C11515" t="s">
        <v>14063</v>
      </c>
      <c r="D11515" t="s">
        <v>9956</v>
      </c>
      <c r="E11515" t="str">
        <f t="shared" si="189"/>
        <v>831-H22-622-005</v>
      </c>
      <c r="F11515" t="str">
        <f>VLOOKUP(E11515,DWG_TITLES!A:B,2,FALSE)</f>
        <v>DESENHO DE ARRANJO DE BASE DE EQUIPAMENTOS – BLOCO 03</v>
      </c>
    </row>
    <row r="11516" spans="1:6" x14ac:dyDescent="0.25">
      <c r="A11516" s="1">
        <v>46266</v>
      </c>
      <c r="B11516" t="s">
        <v>2</v>
      </c>
      <c r="C11516" t="s">
        <v>14064</v>
      </c>
      <c r="D11516" t="s">
        <v>9956</v>
      </c>
      <c r="E11516" t="str">
        <f t="shared" si="189"/>
        <v>831-H22-622-005</v>
      </c>
      <c r="F11516" t="str">
        <f>VLOOKUP(E11516,DWG_TITLES!A:B,2,FALSE)</f>
        <v>DESENHO DE ARRANJO DE BASE DE EQUIPAMENTOS – BLOCO 03</v>
      </c>
    </row>
    <row r="11517" spans="1:6" x14ac:dyDescent="0.25">
      <c r="A11517" s="1">
        <v>46266</v>
      </c>
      <c r="B11517" t="s">
        <v>2</v>
      </c>
      <c r="C11517" t="s">
        <v>11977</v>
      </c>
      <c r="D11517" t="s">
        <v>9956</v>
      </c>
      <c r="E11517" t="str">
        <f t="shared" si="189"/>
        <v>831-H22-622-010</v>
      </c>
      <c r="F11517" t="str">
        <f>VLOOKUP(E11517,DWG_TITLES!A:B,2,FALSE)</f>
        <v>DESENHO DE ARRANJO DE BASE DE EQUIPAMENTOS – BLOCO 07</v>
      </c>
    </row>
    <row r="11518" spans="1:6" x14ac:dyDescent="0.25">
      <c r="A11518" s="1">
        <v>46266</v>
      </c>
      <c r="B11518" t="s">
        <v>2</v>
      </c>
      <c r="C11518" t="s">
        <v>14065</v>
      </c>
      <c r="D11518" t="s">
        <v>9956</v>
      </c>
      <c r="E11518" t="str">
        <f t="shared" si="189"/>
        <v>831-H22-622-010</v>
      </c>
      <c r="F11518" t="str">
        <f>VLOOKUP(E11518,DWG_TITLES!A:B,2,FALSE)</f>
        <v>DESENHO DE ARRANJO DE BASE DE EQUIPAMENTOS – BLOCO 07</v>
      </c>
    </row>
    <row r="11519" spans="1:6" x14ac:dyDescent="0.25">
      <c r="A11519" s="1">
        <v>46266</v>
      </c>
      <c r="B11519" t="s">
        <v>2</v>
      </c>
      <c r="C11519" t="s">
        <v>14066</v>
      </c>
      <c r="D11519" t="s">
        <v>9956</v>
      </c>
      <c r="E11519" t="str">
        <f t="shared" si="189"/>
        <v>831-H22-622-010</v>
      </c>
      <c r="F11519" t="str">
        <f>VLOOKUP(E11519,DWG_TITLES!A:B,2,FALSE)</f>
        <v>DESENHO DE ARRANJO DE BASE DE EQUIPAMENTOS – BLOCO 07</v>
      </c>
    </row>
    <row r="11520" spans="1:6" x14ac:dyDescent="0.25">
      <c r="A11520" s="1">
        <v>46266</v>
      </c>
      <c r="B11520" t="s">
        <v>2</v>
      </c>
      <c r="C11520" t="s">
        <v>14067</v>
      </c>
      <c r="D11520" t="s">
        <v>9956</v>
      </c>
      <c r="E11520" t="str">
        <f t="shared" si="189"/>
        <v>831-H22-622-012</v>
      </c>
      <c r="F11520" t="str">
        <f>VLOOKUP(E11520,DWG_TITLES!A:B,2,FALSE)</f>
        <v>DESENHO DE ARRANJO DE BASE DE EQUIPAMENTOS – BLOCO 11</v>
      </c>
    </row>
    <row r="11521" spans="1:6" x14ac:dyDescent="0.25">
      <c r="A11521" s="1">
        <v>46266</v>
      </c>
      <c r="B11521" t="s">
        <v>2</v>
      </c>
      <c r="C11521" t="s">
        <v>14068</v>
      </c>
      <c r="D11521" t="s">
        <v>9956</v>
      </c>
      <c r="E11521" t="str">
        <f t="shared" si="189"/>
        <v>831-H22-622-015</v>
      </c>
      <c r="F11521" t="str">
        <f>VLOOKUP(E11521,DWG_TITLES!A:B,2,FALSE)</f>
        <v>DESENHO DE ARRANJO DE BASE DE EQUIPAMENTOS – BLOCO 08</v>
      </c>
    </row>
    <row r="11522" spans="1:6" x14ac:dyDescent="0.25">
      <c r="A11522" s="1">
        <v>46266</v>
      </c>
      <c r="B11522" t="s">
        <v>2</v>
      </c>
      <c r="C11522" t="s">
        <v>14069</v>
      </c>
      <c r="D11522" t="s">
        <v>9956</v>
      </c>
      <c r="E11522" t="str">
        <f t="shared" ref="E11522:E11585" si="190">LEFT(C11522,15)</f>
        <v>831-H22-622-015</v>
      </c>
      <c r="F11522" t="str">
        <f>VLOOKUP(E11522,DWG_TITLES!A:B,2,FALSE)</f>
        <v>DESENHO DE ARRANJO DE BASE DE EQUIPAMENTOS – BLOCO 08</v>
      </c>
    </row>
    <row r="11523" spans="1:6" x14ac:dyDescent="0.25">
      <c r="A11523" s="1">
        <v>46266</v>
      </c>
      <c r="B11523" t="s">
        <v>2</v>
      </c>
      <c r="C11523" t="s">
        <v>14070</v>
      </c>
      <c r="D11523" t="s">
        <v>9956</v>
      </c>
      <c r="E11523" t="str">
        <f t="shared" si="190"/>
        <v>831-H22-622-017</v>
      </c>
      <c r="F11523" t="str">
        <f>VLOOKUP(E11523,DWG_TITLES!A:B,2,FALSE)</f>
        <v>EQUIPMENT FOUNDATIONS ARRANGEMENT AND DETAILS BLOCK 04</v>
      </c>
    </row>
    <row r="11524" spans="1:6" x14ac:dyDescent="0.25">
      <c r="A11524" s="1">
        <v>46266</v>
      </c>
      <c r="B11524" t="s">
        <v>2</v>
      </c>
      <c r="C11524" t="s">
        <v>14071</v>
      </c>
      <c r="D11524" t="s">
        <v>9956</v>
      </c>
      <c r="E11524" t="str">
        <f t="shared" si="190"/>
        <v>831-H22-801-033</v>
      </c>
      <c r="F11524" t="str">
        <f>VLOOKUP(E11524,DWG_TITLES!A:B,2,FALSE)</f>
        <v>DESENHO DE ARRANJO DE BASE DE EQUIPAMENTOS – BLOCO 10</v>
      </c>
    </row>
    <row r="11525" spans="1:6" x14ac:dyDescent="0.25">
      <c r="A11525" s="1">
        <v>46279</v>
      </c>
      <c r="B11525" t="s">
        <v>2</v>
      </c>
      <c r="C11525" t="s">
        <v>14072</v>
      </c>
      <c r="D11525" t="s">
        <v>9956</v>
      </c>
      <c r="E11525" t="str">
        <f t="shared" si="190"/>
        <v>831-H22-622-005</v>
      </c>
      <c r="F11525" t="str">
        <f>VLOOKUP(E11525,DWG_TITLES!A:B,2,FALSE)</f>
        <v>DESENHO DE ARRANJO DE BASE DE EQUIPAMENTOS – BLOCO 03</v>
      </c>
    </row>
    <row r="11526" spans="1:6" x14ac:dyDescent="0.25">
      <c r="A11526" s="1">
        <v>46279</v>
      </c>
      <c r="B11526" t="s">
        <v>2</v>
      </c>
      <c r="C11526" t="s">
        <v>14073</v>
      </c>
      <c r="D11526" t="s">
        <v>9956</v>
      </c>
      <c r="E11526" t="str">
        <f t="shared" si="190"/>
        <v>831-H22-622-010</v>
      </c>
      <c r="F11526" t="str">
        <f>VLOOKUP(E11526,DWG_TITLES!A:B,2,FALSE)</f>
        <v>DESENHO DE ARRANJO DE BASE DE EQUIPAMENTOS – BLOCO 07</v>
      </c>
    </row>
    <row r="11527" spans="1:6" x14ac:dyDescent="0.25">
      <c r="A11527" s="1">
        <v>46279</v>
      </c>
      <c r="B11527" t="s">
        <v>2</v>
      </c>
      <c r="C11527" t="s">
        <v>14074</v>
      </c>
      <c r="D11527" t="s">
        <v>9956</v>
      </c>
      <c r="E11527" t="str">
        <f t="shared" si="190"/>
        <v>831-H22-622-010</v>
      </c>
      <c r="F11527" t="str">
        <f>VLOOKUP(E11527,DWG_TITLES!A:B,2,FALSE)</f>
        <v>DESENHO DE ARRANJO DE BASE DE EQUIPAMENTOS – BLOCO 07</v>
      </c>
    </row>
    <row r="11528" spans="1:6" x14ac:dyDescent="0.25">
      <c r="A11528" s="1">
        <v>46279</v>
      </c>
      <c r="B11528" t="s">
        <v>2</v>
      </c>
      <c r="C11528" t="s">
        <v>14075</v>
      </c>
      <c r="D11528" t="s">
        <v>9956</v>
      </c>
      <c r="E11528" t="str">
        <f t="shared" si="190"/>
        <v>831-H22-622-012</v>
      </c>
      <c r="F11528" t="str">
        <f>VLOOKUP(E11528,DWG_TITLES!A:B,2,FALSE)</f>
        <v>DESENHO DE ARRANJO DE BASE DE EQUIPAMENTOS – BLOCO 11</v>
      </c>
    </row>
    <row r="11529" spans="1:6" x14ac:dyDescent="0.25">
      <c r="A11529" s="1">
        <v>46279</v>
      </c>
      <c r="B11529" t="s">
        <v>2</v>
      </c>
      <c r="C11529" t="s">
        <v>14076</v>
      </c>
      <c r="D11529" t="s">
        <v>9956</v>
      </c>
      <c r="E11529" t="str">
        <f t="shared" si="190"/>
        <v>831-H22-622-012</v>
      </c>
      <c r="F11529" t="str">
        <f>VLOOKUP(E11529,DWG_TITLES!A:B,2,FALSE)</f>
        <v>DESENHO DE ARRANJO DE BASE DE EQUIPAMENTOS – BLOCO 11</v>
      </c>
    </row>
    <row r="11530" spans="1:6" x14ac:dyDescent="0.25">
      <c r="A11530" s="1">
        <v>46279</v>
      </c>
      <c r="B11530" t="s">
        <v>2</v>
      </c>
      <c r="C11530" t="s">
        <v>14077</v>
      </c>
      <c r="D11530" t="s">
        <v>9956</v>
      </c>
      <c r="E11530" t="str">
        <f t="shared" si="190"/>
        <v>831-H22-622-012</v>
      </c>
      <c r="F11530" t="str">
        <f>VLOOKUP(E11530,DWG_TITLES!A:B,2,FALSE)</f>
        <v>DESENHO DE ARRANJO DE BASE DE EQUIPAMENTOS – BLOCO 11</v>
      </c>
    </row>
    <row r="11531" spans="1:6" x14ac:dyDescent="0.25">
      <c r="A11531" s="1">
        <v>46279</v>
      </c>
      <c r="B11531" t="s">
        <v>2</v>
      </c>
      <c r="C11531" t="s">
        <v>14078</v>
      </c>
      <c r="D11531" t="s">
        <v>9956</v>
      </c>
      <c r="E11531" t="str">
        <f t="shared" si="190"/>
        <v>831-H22-622-012</v>
      </c>
      <c r="F11531" t="str">
        <f>VLOOKUP(E11531,DWG_TITLES!A:B,2,FALSE)</f>
        <v>DESENHO DE ARRANJO DE BASE DE EQUIPAMENTOS – BLOCO 11</v>
      </c>
    </row>
    <row r="11532" spans="1:6" x14ac:dyDescent="0.25">
      <c r="A11532" s="1">
        <v>46279</v>
      </c>
      <c r="B11532" t="s">
        <v>2</v>
      </c>
      <c r="C11532" t="s">
        <v>14079</v>
      </c>
      <c r="D11532" t="s">
        <v>9956</v>
      </c>
      <c r="E11532" t="str">
        <f t="shared" si="190"/>
        <v>831-H22-622-012</v>
      </c>
      <c r="F11532" t="str">
        <f>VLOOKUP(E11532,DWG_TITLES!A:B,2,FALSE)</f>
        <v>DESENHO DE ARRANJO DE BASE DE EQUIPAMENTOS – BLOCO 11</v>
      </c>
    </row>
    <row r="11533" spans="1:6" x14ac:dyDescent="0.25">
      <c r="A11533" s="1">
        <v>46279</v>
      </c>
      <c r="B11533" t="s">
        <v>2</v>
      </c>
      <c r="C11533" t="s">
        <v>14080</v>
      </c>
      <c r="D11533" t="s">
        <v>9956</v>
      </c>
      <c r="E11533" t="str">
        <f t="shared" si="190"/>
        <v>831-H22-622-014</v>
      </c>
      <c r="F11533" t="str">
        <f>VLOOKUP(E11533,DWG_TITLES!A:B,2,FALSE)</f>
        <v>DESENHO DE ARRANJO DE BASE DE EQUIPAMENTOS – BLOCO 12</v>
      </c>
    </row>
    <row r="11534" spans="1:6" x14ac:dyDescent="0.25">
      <c r="A11534" s="1">
        <v>46279</v>
      </c>
      <c r="B11534" t="s">
        <v>2</v>
      </c>
      <c r="C11534" t="s">
        <v>14081</v>
      </c>
      <c r="D11534" t="s">
        <v>9956</v>
      </c>
      <c r="E11534" t="str">
        <f t="shared" si="190"/>
        <v>831-H22-622-014</v>
      </c>
      <c r="F11534" t="str">
        <f>VLOOKUP(E11534,DWG_TITLES!A:B,2,FALSE)</f>
        <v>DESENHO DE ARRANJO DE BASE DE EQUIPAMENTOS – BLOCO 12</v>
      </c>
    </row>
    <row r="11535" spans="1:6" x14ac:dyDescent="0.25">
      <c r="A11535" s="1">
        <v>46279</v>
      </c>
      <c r="B11535" t="s">
        <v>2</v>
      </c>
      <c r="C11535" t="s">
        <v>14082</v>
      </c>
      <c r="D11535" t="s">
        <v>9956</v>
      </c>
      <c r="E11535" t="str">
        <f t="shared" si="190"/>
        <v>831-H22-622-019</v>
      </c>
      <c r="F11535" t="str">
        <f>VLOOKUP(E11535,DWG_TITLES!A:B,2,FALSE)</f>
        <v>DESENHO DE ARRANJO DE BASE DE EQUIPAMENTOS – BLOCO 06</v>
      </c>
    </row>
    <row r="11536" spans="1:6" x14ac:dyDescent="0.25">
      <c r="A11536" s="1">
        <v>45829</v>
      </c>
      <c r="B11536" t="s">
        <v>2</v>
      </c>
      <c r="C11536" t="s">
        <v>11958</v>
      </c>
      <c r="D11536" t="s">
        <v>9956</v>
      </c>
      <c r="E11536" t="str">
        <f t="shared" si="190"/>
        <v>831-H22-622-002</v>
      </c>
      <c r="F11536" t="str">
        <f>VLOOKUP(E11536,DWG_TITLES!A:B,2,FALSE)</f>
        <v>DESENHO DE ARRANJO DE BASE DE EQUIPAMENTOS – BLOCO 01</v>
      </c>
    </row>
    <row r="11537" spans="1:6" x14ac:dyDescent="0.25">
      <c r="A11537" s="1">
        <v>45829</v>
      </c>
      <c r="B11537" t="s">
        <v>2</v>
      </c>
      <c r="C11537" t="s">
        <v>11959</v>
      </c>
      <c r="D11537" t="s">
        <v>9956</v>
      </c>
      <c r="E11537" t="str">
        <f t="shared" si="190"/>
        <v>831-H22-622-002</v>
      </c>
      <c r="F11537" t="str">
        <f>VLOOKUP(E11537,DWG_TITLES!A:B,2,FALSE)</f>
        <v>DESENHO DE ARRANJO DE BASE DE EQUIPAMENTOS – BLOCO 01</v>
      </c>
    </row>
    <row r="11538" spans="1:6" x14ac:dyDescent="0.25">
      <c r="A11538" s="1">
        <v>45829</v>
      </c>
      <c r="B11538" t="s">
        <v>2</v>
      </c>
      <c r="C11538" t="s">
        <v>11960</v>
      </c>
      <c r="D11538" t="s">
        <v>9956</v>
      </c>
      <c r="E11538" t="str">
        <f t="shared" si="190"/>
        <v>831-H22-622-002</v>
      </c>
      <c r="F11538" t="str">
        <f>VLOOKUP(E11538,DWG_TITLES!A:B,2,FALSE)</f>
        <v>DESENHO DE ARRANJO DE BASE DE EQUIPAMENTOS – BLOCO 01</v>
      </c>
    </row>
    <row r="11539" spans="1:6" x14ac:dyDescent="0.25">
      <c r="A11539" s="1">
        <v>45829</v>
      </c>
      <c r="B11539" t="s">
        <v>2</v>
      </c>
      <c r="C11539" t="s">
        <v>11961</v>
      </c>
      <c r="D11539" t="s">
        <v>9956</v>
      </c>
      <c r="E11539" t="str">
        <f t="shared" si="190"/>
        <v>831-H22-622-002</v>
      </c>
      <c r="F11539" t="str">
        <f>VLOOKUP(E11539,DWG_TITLES!A:B,2,FALSE)</f>
        <v>DESENHO DE ARRANJO DE BASE DE EQUIPAMENTOS – BLOCO 01</v>
      </c>
    </row>
    <row r="11540" spans="1:6" x14ac:dyDescent="0.25">
      <c r="A11540" s="1">
        <v>45829</v>
      </c>
      <c r="B11540" t="s">
        <v>2</v>
      </c>
      <c r="C11540" t="s">
        <v>11962</v>
      </c>
      <c r="D11540" t="s">
        <v>9956</v>
      </c>
      <c r="E11540" t="str">
        <f t="shared" si="190"/>
        <v>831-H22-622-002</v>
      </c>
      <c r="F11540" t="str">
        <f>VLOOKUP(E11540,DWG_TITLES!A:B,2,FALSE)</f>
        <v>DESENHO DE ARRANJO DE BASE DE EQUIPAMENTOS – BLOCO 01</v>
      </c>
    </row>
    <row r="11541" spans="1:6" x14ac:dyDescent="0.25">
      <c r="A11541" s="1">
        <v>45829</v>
      </c>
      <c r="B11541" t="s">
        <v>2</v>
      </c>
      <c r="C11541" t="s">
        <v>11963</v>
      </c>
      <c r="D11541" t="s">
        <v>9956</v>
      </c>
      <c r="E11541" t="str">
        <f t="shared" si="190"/>
        <v>831-H22-622-002</v>
      </c>
      <c r="F11541" t="str">
        <f>VLOOKUP(E11541,DWG_TITLES!A:B,2,FALSE)</f>
        <v>DESENHO DE ARRANJO DE BASE DE EQUIPAMENTOS – BLOCO 01</v>
      </c>
    </row>
    <row r="11542" spans="1:6" x14ac:dyDescent="0.25">
      <c r="A11542" s="1">
        <v>45829</v>
      </c>
      <c r="B11542" t="s">
        <v>2</v>
      </c>
      <c r="C11542" t="s">
        <v>11964</v>
      </c>
      <c r="D11542" t="s">
        <v>9956</v>
      </c>
      <c r="E11542" t="str">
        <f t="shared" si="190"/>
        <v>831-H22-622-002</v>
      </c>
      <c r="F11542" t="str">
        <f>VLOOKUP(E11542,DWG_TITLES!A:B,2,FALSE)</f>
        <v>DESENHO DE ARRANJO DE BASE DE EQUIPAMENTOS – BLOCO 01</v>
      </c>
    </row>
    <row r="11543" spans="1:6" x14ac:dyDescent="0.25">
      <c r="A11543" s="1">
        <v>45829</v>
      </c>
      <c r="B11543" t="s">
        <v>2</v>
      </c>
      <c r="C11543" t="s">
        <v>11965</v>
      </c>
      <c r="D11543" t="s">
        <v>9956</v>
      </c>
      <c r="E11543" t="str">
        <f t="shared" si="190"/>
        <v>831-H22-622-002</v>
      </c>
      <c r="F11543" t="str">
        <f>VLOOKUP(E11543,DWG_TITLES!A:B,2,FALSE)</f>
        <v>DESENHO DE ARRANJO DE BASE DE EQUIPAMENTOS – BLOCO 01</v>
      </c>
    </row>
    <row r="11544" spans="1:6" x14ac:dyDescent="0.25">
      <c r="A11544" s="1">
        <v>45829</v>
      </c>
      <c r="B11544" t="s">
        <v>2</v>
      </c>
      <c r="C11544" t="s">
        <v>11966</v>
      </c>
      <c r="D11544" t="s">
        <v>9956</v>
      </c>
      <c r="E11544" t="str">
        <f t="shared" si="190"/>
        <v>831-H22-622-008</v>
      </c>
      <c r="F11544" t="str">
        <f>VLOOKUP(E11544,DWG_TITLES!A:B,2,FALSE)</f>
        <v>DESENHO DE ARRANJO DE BASE DE EQUIPAMENTOS – BLOCO 05</v>
      </c>
    </row>
    <row r="11545" spans="1:6" x14ac:dyDescent="0.25">
      <c r="A11545" s="1">
        <v>45829</v>
      </c>
      <c r="B11545" t="s">
        <v>2</v>
      </c>
      <c r="C11545" t="s">
        <v>11967</v>
      </c>
      <c r="D11545" t="s">
        <v>9956</v>
      </c>
      <c r="E11545" t="str">
        <f t="shared" si="190"/>
        <v>831-H22-622-008</v>
      </c>
      <c r="F11545" t="str">
        <f>VLOOKUP(E11545,DWG_TITLES!A:B,2,FALSE)</f>
        <v>DESENHO DE ARRANJO DE BASE DE EQUIPAMENTOS – BLOCO 05</v>
      </c>
    </row>
    <row r="11546" spans="1:6" x14ac:dyDescent="0.25">
      <c r="A11546" s="1">
        <v>45829</v>
      </c>
      <c r="B11546" t="s">
        <v>2</v>
      </c>
      <c r="C11546" t="s">
        <v>11968</v>
      </c>
      <c r="D11546" t="s">
        <v>9956</v>
      </c>
      <c r="E11546" t="str">
        <f t="shared" si="190"/>
        <v>831-H22-622-008</v>
      </c>
      <c r="F11546" t="str">
        <f>VLOOKUP(E11546,DWG_TITLES!A:B,2,FALSE)</f>
        <v>DESENHO DE ARRANJO DE BASE DE EQUIPAMENTOS – BLOCO 05</v>
      </c>
    </row>
    <row r="11547" spans="1:6" x14ac:dyDescent="0.25">
      <c r="A11547" s="1">
        <v>45829</v>
      </c>
      <c r="B11547" t="s">
        <v>2</v>
      </c>
      <c r="C11547" t="s">
        <v>11969</v>
      </c>
      <c r="D11547" t="s">
        <v>9956</v>
      </c>
      <c r="E11547" t="str">
        <f t="shared" si="190"/>
        <v>831-H22-622-008</v>
      </c>
      <c r="F11547" t="str">
        <f>VLOOKUP(E11547,DWG_TITLES!A:B,2,FALSE)</f>
        <v>DESENHO DE ARRANJO DE BASE DE EQUIPAMENTOS – BLOCO 05</v>
      </c>
    </row>
    <row r="11548" spans="1:6" x14ac:dyDescent="0.25">
      <c r="A11548" s="1">
        <v>45829</v>
      </c>
      <c r="B11548" t="s">
        <v>2</v>
      </c>
      <c r="C11548" t="s">
        <v>11970</v>
      </c>
      <c r="D11548" t="s">
        <v>9956</v>
      </c>
      <c r="E11548" t="str">
        <f t="shared" si="190"/>
        <v>831-H22-622-010</v>
      </c>
      <c r="F11548" t="str">
        <f>VLOOKUP(E11548,DWG_TITLES!A:B,2,FALSE)</f>
        <v>DESENHO DE ARRANJO DE BASE DE EQUIPAMENTOS – BLOCO 07</v>
      </c>
    </row>
    <row r="11549" spans="1:6" x14ac:dyDescent="0.25">
      <c r="A11549" s="1">
        <v>45829</v>
      </c>
      <c r="B11549" t="s">
        <v>2</v>
      </c>
      <c r="C11549" t="s">
        <v>11971</v>
      </c>
      <c r="D11549" t="s">
        <v>9956</v>
      </c>
      <c r="E11549" t="str">
        <f t="shared" si="190"/>
        <v>831-H22-622-010</v>
      </c>
      <c r="F11549" t="str">
        <f>VLOOKUP(E11549,DWG_TITLES!A:B,2,FALSE)</f>
        <v>DESENHO DE ARRANJO DE BASE DE EQUIPAMENTOS – BLOCO 07</v>
      </c>
    </row>
    <row r="11550" spans="1:6" x14ac:dyDescent="0.25">
      <c r="A11550" s="1">
        <v>45829</v>
      </c>
      <c r="B11550" t="s">
        <v>2</v>
      </c>
      <c r="C11550" t="s">
        <v>11972</v>
      </c>
      <c r="D11550" t="s">
        <v>9956</v>
      </c>
      <c r="E11550" t="str">
        <f t="shared" si="190"/>
        <v>831-H22-622-010</v>
      </c>
      <c r="F11550" t="str">
        <f>VLOOKUP(E11550,DWG_TITLES!A:B,2,FALSE)</f>
        <v>DESENHO DE ARRANJO DE BASE DE EQUIPAMENTOS – BLOCO 07</v>
      </c>
    </row>
    <row r="11551" spans="1:6" x14ac:dyDescent="0.25">
      <c r="A11551" s="1">
        <v>45829</v>
      </c>
      <c r="B11551" t="s">
        <v>2</v>
      </c>
      <c r="C11551" t="s">
        <v>11973</v>
      </c>
      <c r="D11551" t="s">
        <v>9956</v>
      </c>
      <c r="E11551" t="str">
        <f t="shared" si="190"/>
        <v>831-H22-622-010</v>
      </c>
      <c r="F11551" t="str">
        <f>VLOOKUP(E11551,DWG_TITLES!A:B,2,FALSE)</f>
        <v>DESENHO DE ARRANJO DE BASE DE EQUIPAMENTOS – BLOCO 07</v>
      </c>
    </row>
    <row r="11552" spans="1:6" x14ac:dyDescent="0.25">
      <c r="A11552" s="1">
        <v>45829</v>
      </c>
      <c r="B11552" t="s">
        <v>2</v>
      </c>
      <c r="C11552" t="s">
        <v>11974</v>
      </c>
      <c r="D11552" t="s">
        <v>9956</v>
      </c>
      <c r="E11552" t="str">
        <f t="shared" si="190"/>
        <v>831-H22-622-010</v>
      </c>
      <c r="F11552" t="str">
        <f>VLOOKUP(E11552,DWG_TITLES!A:B,2,FALSE)</f>
        <v>DESENHO DE ARRANJO DE BASE DE EQUIPAMENTOS – BLOCO 07</v>
      </c>
    </row>
    <row r="11553" spans="1:6" x14ac:dyDescent="0.25">
      <c r="A11553" s="1">
        <v>45829</v>
      </c>
      <c r="B11553" t="s">
        <v>2</v>
      </c>
      <c r="C11553" t="s">
        <v>11975</v>
      </c>
      <c r="D11553" t="s">
        <v>9956</v>
      </c>
      <c r="E11553" t="str">
        <f t="shared" si="190"/>
        <v>831-H22-622-010</v>
      </c>
      <c r="F11553" t="str">
        <f>VLOOKUP(E11553,DWG_TITLES!A:B,2,FALSE)</f>
        <v>DESENHO DE ARRANJO DE BASE DE EQUIPAMENTOS – BLOCO 07</v>
      </c>
    </row>
    <row r="11554" spans="1:6" x14ac:dyDescent="0.25">
      <c r="A11554" s="1">
        <v>45829</v>
      </c>
      <c r="B11554" t="s">
        <v>2</v>
      </c>
      <c r="C11554" t="s">
        <v>11976</v>
      </c>
      <c r="D11554" t="s">
        <v>9956</v>
      </c>
      <c r="E11554" t="str">
        <f t="shared" si="190"/>
        <v>831-H22-622-010</v>
      </c>
      <c r="F11554" t="str">
        <f>VLOOKUP(E11554,DWG_TITLES!A:B,2,FALSE)</f>
        <v>DESENHO DE ARRANJO DE BASE DE EQUIPAMENTOS – BLOCO 07</v>
      </c>
    </row>
    <row r="11555" spans="1:6" x14ac:dyDescent="0.25">
      <c r="A11555" s="1">
        <v>45829</v>
      </c>
      <c r="B11555" t="s">
        <v>2</v>
      </c>
      <c r="C11555" t="s">
        <v>11978</v>
      </c>
      <c r="D11555" t="s">
        <v>9956</v>
      </c>
      <c r="E11555" t="str">
        <f t="shared" si="190"/>
        <v>831-H22-622-012</v>
      </c>
      <c r="F11555" t="str">
        <f>VLOOKUP(E11555,DWG_TITLES!A:B,2,FALSE)</f>
        <v>DESENHO DE ARRANJO DE BASE DE EQUIPAMENTOS – BLOCO 11</v>
      </c>
    </row>
    <row r="11556" spans="1:6" x14ac:dyDescent="0.25">
      <c r="A11556" s="1">
        <v>45829</v>
      </c>
      <c r="B11556" t="s">
        <v>2</v>
      </c>
      <c r="C11556" t="s">
        <v>11979</v>
      </c>
      <c r="D11556" t="s">
        <v>9956</v>
      </c>
      <c r="E11556" t="str">
        <f t="shared" si="190"/>
        <v>831-H22-622-012</v>
      </c>
      <c r="F11556" t="str">
        <f>VLOOKUP(E11556,DWG_TITLES!A:B,2,FALSE)</f>
        <v>DESENHO DE ARRANJO DE BASE DE EQUIPAMENTOS – BLOCO 11</v>
      </c>
    </row>
    <row r="11557" spans="1:6" x14ac:dyDescent="0.25">
      <c r="A11557" s="1">
        <v>45829</v>
      </c>
      <c r="B11557" t="s">
        <v>2</v>
      </c>
      <c r="C11557" t="s">
        <v>11980</v>
      </c>
      <c r="D11557" t="s">
        <v>9956</v>
      </c>
      <c r="E11557" t="str">
        <f t="shared" si="190"/>
        <v>831-H22-622-014</v>
      </c>
      <c r="F11557" t="str">
        <f>VLOOKUP(E11557,DWG_TITLES!A:B,2,FALSE)</f>
        <v>DESENHO DE ARRANJO DE BASE DE EQUIPAMENTOS – BLOCO 12</v>
      </c>
    </row>
    <row r="11558" spans="1:6" x14ac:dyDescent="0.25">
      <c r="A11558" s="1">
        <v>45829</v>
      </c>
      <c r="B11558" t="s">
        <v>2</v>
      </c>
      <c r="C11558" t="s">
        <v>11981</v>
      </c>
      <c r="D11558" t="s">
        <v>9956</v>
      </c>
      <c r="E11558" t="str">
        <f t="shared" si="190"/>
        <v>831-H22-622-017</v>
      </c>
      <c r="F11558" t="str">
        <f>VLOOKUP(E11558,DWG_TITLES!A:B,2,FALSE)</f>
        <v>EQUIPMENT FOUNDATIONS ARRANGEMENT AND DETAILS BLOCK 04</v>
      </c>
    </row>
    <row r="11559" spans="1:6" x14ac:dyDescent="0.25">
      <c r="A11559" s="1">
        <v>45832</v>
      </c>
      <c r="B11559" t="s">
        <v>2</v>
      </c>
      <c r="C11559" t="s">
        <v>11982</v>
      </c>
      <c r="D11559" t="s">
        <v>9956</v>
      </c>
      <c r="E11559" t="str">
        <f t="shared" si="190"/>
        <v>831-H22-622-002</v>
      </c>
      <c r="F11559" t="str">
        <f>VLOOKUP(E11559,DWG_TITLES!A:B,2,FALSE)</f>
        <v>DESENHO DE ARRANJO DE BASE DE EQUIPAMENTOS – BLOCO 01</v>
      </c>
    </row>
    <row r="11560" spans="1:6" x14ac:dyDescent="0.25">
      <c r="A11560" s="1">
        <v>45832</v>
      </c>
      <c r="B11560" t="s">
        <v>2</v>
      </c>
      <c r="C11560" t="s">
        <v>11983</v>
      </c>
      <c r="D11560" t="s">
        <v>9956</v>
      </c>
      <c r="E11560" t="str">
        <f t="shared" si="190"/>
        <v>831-H22-622-002</v>
      </c>
      <c r="F11560" t="str">
        <f>VLOOKUP(E11560,DWG_TITLES!A:B,2,FALSE)</f>
        <v>DESENHO DE ARRANJO DE BASE DE EQUIPAMENTOS – BLOCO 01</v>
      </c>
    </row>
    <row r="11561" spans="1:6" x14ac:dyDescent="0.25">
      <c r="A11561" s="1">
        <v>45832</v>
      </c>
      <c r="B11561" t="s">
        <v>2</v>
      </c>
      <c r="C11561" t="s">
        <v>11984</v>
      </c>
      <c r="D11561" t="s">
        <v>9956</v>
      </c>
      <c r="E11561" t="str">
        <f t="shared" si="190"/>
        <v>831-H22-622-002</v>
      </c>
      <c r="F11561" t="str">
        <f>VLOOKUP(E11561,DWG_TITLES!A:B,2,FALSE)</f>
        <v>DESENHO DE ARRANJO DE BASE DE EQUIPAMENTOS – BLOCO 01</v>
      </c>
    </row>
    <row r="11562" spans="1:6" x14ac:dyDescent="0.25">
      <c r="A11562" s="1">
        <v>45832</v>
      </c>
      <c r="B11562" t="s">
        <v>2</v>
      </c>
      <c r="C11562" t="s">
        <v>11985</v>
      </c>
      <c r="D11562" t="s">
        <v>9956</v>
      </c>
      <c r="E11562" t="str">
        <f t="shared" si="190"/>
        <v>831-H22-622-002</v>
      </c>
      <c r="F11562" t="str">
        <f>VLOOKUP(E11562,DWG_TITLES!A:B,2,FALSE)</f>
        <v>DESENHO DE ARRANJO DE BASE DE EQUIPAMENTOS – BLOCO 01</v>
      </c>
    </row>
    <row r="11563" spans="1:6" x14ac:dyDescent="0.25">
      <c r="A11563" s="1">
        <v>45832</v>
      </c>
      <c r="B11563" t="s">
        <v>2</v>
      </c>
      <c r="C11563" t="s">
        <v>11986</v>
      </c>
      <c r="D11563" t="s">
        <v>9956</v>
      </c>
      <c r="E11563" t="str">
        <f t="shared" si="190"/>
        <v>831-H22-622-002</v>
      </c>
      <c r="F11563" t="str">
        <f>VLOOKUP(E11563,DWG_TITLES!A:B,2,FALSE)</f>
        <v>DESENHO DE ARRANJO DE BASE DE EQUIPAMENTOS – BLOCO 01</v>
      </c>
    </row>
    <row r="11564" spans="1:6" x14ac:dyDescent="0.25">
      <c r="A11564" s="1">
        <v>45832</v>
      </c>
      <c r="B11564" t="s">
        <v>2</v>
      </c>
      <c r="C11564" t="s">
        <v>11987</v>
      </c>
      <c r="D11564" t="s">
        <v>9956</v>
      </c>
      <c r="E11564" t="str">
        <f t="shared" si="190"/>
        <v>831-H22-622-002</v>
      </c>
      <c r="F11564" t="str">
        <f>VLOOKUP(E11564,DWG_TITLES!A:B,2,FALSE)</f>
        <v>DESENHO DE ARRANJO DE BASE DE EQUIPAMENTOS – BLOCO 01</v>
      </c>
    </row>
    <row r="11565" spans="1:6" x14ac:dyDescent="0.25">
      <c r="A11565" s="1">
        <v>45832</v>
      </c>
      <c r="B11565" t="s">
        <v>2</v>
      </c>
      <c r="C11565" t="s">
        <v>11988</v>
      </c>
      <c r="D11565" t="s">
        <v>9956</v>
      </c>
      <c r="E11565" t="str">
        <f t="shared" si="190"/>
        <v>831-H22-622-002</v>
      </c>
      <c r="F11565" t="str">
        <f>VLOOKUP(E11565,DWG_TITLES!A:B,2,FALSE)</f>
        <v>DESENHO DE ARRANJO DE BASE DE EQUIPAMENTOS – BLOCO 01</v>
      </c>
    </row>
    <row r="11566" spans="1:6" x14ac:dyDescent="0.25">
      <c r="A11566" s="1">
        <v>45832</v>
      </c>
      <c r="B11566" t="s">
        <v>2</v>
      </c>
      <c r="C11566" t="s">
        <v>11989</v>
      </c>
      <c r="D11566" t="s">
        <v>9956</v>
      </c>
      <c r="E11566" t="str">
        <f t="shared" si="190"/>
        <v>831-H22-622-002</v>
      </c>
      <c r="F11566" t="str">
        <f>VLOOKUP(E11566,DWG_TITLES!A:B,2,FALSE)</f>
        <v>DESENHO DE ARRANJO DE BASE DE EQUIPAMENTOS – BLOCO 01</v>
      </c>
    </row>
    <row r="11567" spans="1:6" x14ac:dyDescent="0.25">
      <c r="A11567" s="1">
        <v>45832</v>
      </c>
      <c r="B11567" t="s">
        <v>2</v>
      </c>
      <c r="C11567" t="s">
        <v>11990</v>
      </c>
      <c r="D11567" t="s">
        <v>9956</v>
      </c>
      <c r="E11567" t="str">
        <f t="shared" si="190"/>
        <v>831-H22-622-002</v>
      </c>
      <c r="F11567" t="str">
        <f>VLOOKUP(E11567,DWG_TITLES!A:B,2,FALSE)</f>
        <v>DESENHO DE ARRANJO DE BASE DE EQUIPAMENTOS – BLOCO 01</v>
      </c>
    </row>
    <row r="11568" spans="1:6" x14ac:dyDescent="0.25">
      <c r="A11568" s="1">
        <v>45832</v>
      </c>
      <c r="B11568" t="s">
        <v>2</v>
      </c>
      <c r="C11568" t="s">
        <v>11991</v>
      </c>
      <c r="D11568" t="s">
        <v>9956</v>
      </c>
      <c r="E11568" t="str">
        <f t="shared" si="190"/>
        <v>831-H22-622-002</v>
      </c>
      <c r="F11568" t="str">
        <f>VLOOKUP(E11568,DWG_TITLES!A:B,2,FALSE)</f>
        <v>DESENHO DE ARRANJO DE BASE DE EQUIPAMENTOS – BLOCO 01</v>
      </c>
    </row>
    <row r="11569" spans="1:6" x14ac:dyDescent="0.25">
      <c r="A11569" s="1">
        <v>45832</v>
      </c>
      <c r="B11569" t="s">
        <v>2</v>
      </c>
      <c r="C11569" t="s">
        <v>11992</v>
      </c>
      <c r="D11569" t="s">
        <v>9956</v>
      </c>
      <c r="E11569" t="str">
        <f t="shared" si="190"/>
        <v>831-H22-622-002</v>
      </c>
      <c r="F11569" t="str">
        <f>VLOOKUP(E11569,DWG_TITLES!A:B,2,FALSE)</f>
        <v>DESENHO DE ARRANJO DE BASE DE EQUIPAMENTOS – BLOCO 01</v>
      </c>
    </row>
    <row r="11570" spans="1:6" x14ac:dyDescent="0.25">
      <c r="A11570" s="1">
        <v>45832</v>
      </c>
      <c r="B11570" t="s">
        <v>2</v>
      </c>
      <c r="C11570" t="s">
        <v>11993</v>
      </c>
      <c r="D11570" t="s">
        <v>9956</v>
      </c>
      <c r="E11570" t="str">
        <f t="shared" si="190"/>
        <v>831-H22-622-006</v>
      </c>
      <c r="F11570" t="str">
        <f>VLOOKUP(E11570,DWG_TITLES!A:B,2,FALSE)</f>
        <v>DESENHO DE ARRANJO DE BASE DE EQUIPAMENTOS – BLOCO 02</v>
      </c>
    </row>
    <row r="11571" spans="1:6" x14ac:dyDescent="0.25">
      <c r="A11571" s="1">
        <v>45832</v>
      </c>
      <c r="B11571" t="s">
        <v>2</v>
      </c>
      <c r="C11571" t="s">
        <v>11994</v>
      </c>
      <c r="D11571" t="s">
        <v>9956</v>
      </c>
      <c r="E11571" t="str">
        <f t="shared" si="190"/>
        <v>831-H22-622-006</v>
      </c>
      <c r="F11571" t="str">
        <f>VLOOKUP(E11571,DWG_TITLES!A:B,2,FALSE)</f>
        <v>DESENHO DE ARRANJO DE BASE DE EQUIPAMENTOS – BLOCO 02</v>
      </c>
    </row>
    <row r="11572" spans="1:6" x14ac:dyDescent="0.25">
      <c r="A11572" s="1">
        <v>45832</v>
      </c>
      <c r="B11572" t="s">
        <v>2</v>
      </c>
      <c r="C11572" t="s">
        <v>11995</v>
      </c>
      <c r="D11572" t="s">
        <v>9956</v>
      </c>
      <c r="E11572" t="str">
        <f t="shared" si="190"/>
        <v>831-H22-622-008</v>
      </c>
      <c r="F11572" t="str">
        <f>VLOOKUP(E11572,DWG_TITLES!A:B,2,FALSE)</f>
        <v>DESENHO DE ARRANJO DE BASE DE EQUIPAMENTOS – BLOCO 05</v>
      </c>
    </row>
    <row r="11573" spans="1:6" x14ac:dyDescent="0.25">
      <c r="A11573" s="1">
        <v>45832</v>
      </c>
      <c r="B11573" t="s">
        <v>2</v>
      </c>
      <c r="C11573" t="s">
        <v>11996</v>
      </c>
      <c r="D11573" t="s">
        <v>9956</v>
      </c>
      <c r="E11573" t="str">
        <f t="shared" si="190"/>
        <v>831-H22-622-008</v>
      </c>
      <c r="F11573" t="str">
        <f>VLOOKUP(E11573,DWG_TITLES!A:B,2,FALSE)</f>
        <v>DESENHO DE ARRANJO DE BASE DE EQUIPAMENTOS – BLOCO 05</v>
      </c>
    </row>
    <row r="11574" spans="1:6" x14ac:dyDescent="0.25">
      <c r="A11574" s="1">
        <v>45832</v>
      </c>
      <c r="B11574" t="s">
        <v>2</v>
      </c>
      <c r="C11574" t="s">
        <v>11997</v>
      </c>
      <c r="D11574" t="s">
        <v>9956</v>
      </c>
      <c r="E11574" t="str">
        <f t="shared" si="190"/>
        <v>831-H22-622-008</v>
      </c>
      <c r="F11574" t="str">
        <f>VLOOKUP(E11574,DWG_TITLES!A:B,2,FALSE)</f>
        <v>DESENHO DE ARRANJO DE BASE DE EQUIPAMENTOS – BLOCO 05</v>
      </c>
    </row>
    <row r="11575" spans="1:6" x14ac:dyDescent="0.25">
      <c r="A11575" s="1">
        <v>45832</v>
      </c>
      <c r="B11575" t="s">
        <v>2</v>
      </c>
      <c r="C11575" t="s">
        <v>11998</v>
      </c>
      <c r="D11575" t="s">
        <v>9956</v>
      </c>
      <c r="E11575" t="str">
        <f t="shared" si="190"/>
        <v>831-H22-622-008</v>
      </c>
      <c r="F11575" t="str">
        <f>VLOOKUP(E11575,DWG_TITLES!A:B,2,FALSE)</f>
        <v>DESENHO DE ARRANJO DE BASE DE EQUIPAMENTOS – BLOCO 05</v>
      </c>
    </row>
    <row r="11576" spans="1:6" x14ac:dyDescent="0.25">
      <c r="A11576" s="1">
        <v>45832</v>
      </c>
      <c r="B11576" t="s">
        <v>2</v>
      </c>
      <c r="C11576" t="s">
        <v>11999</v>
      </c>
      <c r="D11576" t="s">
        <v>9956</v>
      </c>
      <c r="E11576" t="str">
        <f t="shared" si="190"/>
        <v>831-H22-622-017</v>
      </c>
      <c r="F11576" t="str">
        <f>VLOOKUP(E11576,DWG_TITLES!A:B,2,FALSE)</f>
        <v>EQUIPMENT FOUNDATIONS ARRANGEMENT AND DETAILS BLOCK 04</v>
      </c>
    </row>
    <row r="11577" spans="1:6" x14ac:dyDescent="0.25">
      <c r="A11577" s="1">
        <v>45832</v>
      </c>
      <c r="B11577" t="s">
        <v>2</v>
      </c>
      <c r="C11577" t="s">
        <v>12000</v>
      </c>
      <c r="D11577" t="s">
        <v>9956</v>
      </c>
      <c r="E11577" t="str">
        <f t="shared" si="190"/>
        <v>831-H22-622-017</v>
      </c>
      <c r="F11577" t="str">
        <f>VLOOKUP(E11577,DWG_TITLES!A:B,2,FALSE)</f>
        <v>EQUIPMENT FOUNDATIONS ARRANGEMENT AND DETAILS BLOCK 04</v>
      </c>
    </row>
    <row r="11578" spans="1:6" x14ac:dyDescent="0.25">
      <c r="A11578" s="1">
        <v>45832</v>
      </c>
      <c r="B11578" t="s">
        <v>2</v>
      </c>
      <c r="C11578" t="s">
        <v>12001</v>
      </c>
      <c r="D11578" t="s">
        <v>9956</v>
      </c>
      <c r="E11578" t="str">
        <f t="shared" si="190"/>
        <v>831-H22-622-017</v>
      </c>
      <c r="F11578" t="str">
        <f>VLOOKUP(E11578,DWG_TITLES!A:B,2,FALSE)</f>
        <v>EQUIPMENT FOUNDATIONS ARRANGEMENT AND DETAILS BLOCK 04</v>
      </c>
    </row>
    <row r="11579" spans="1:6" x14ac:dyDescent="0.25">
      <c r="A11579" s="1">
        <v>45832</v>
      </c>
      <c r="B11579" t="s">
        <v>2</v>
      </c>
      <c r="C11579" t="s">
        <v>12002</v>
      </c>
      <c r="D11579" t="s">
        <v>9956</v>
      </c>
      <c r="E11579" t="str">
        <f t="shared" si="190"/>
        <v>831-H22-622-017</v>
      </c>
      <c r="F11579" t="str">
        <f>VLOOKUP(E11579,DWG_TITLES!A:B,2,FALSE)</f>
        <v>EQUIPMENT FOUNDATIONS ARRANGEMENT AND DETAILS BLOCK 04</v>
      </c>
    </row>
    <row r="11580" spans="1:6" x14ac:dyDescent="0.25">
      <c r="A11580" s="1">
        <v>45832</v>
      </c>
      <c r="B11580" t="s">
        <v>2</v>
      </c>
      <c r="C11580" t="s">
        <v>12003</v>
      </c>
      <c r="D11580" t="s">
        <v>9956</v>
      </c>
      <c r="E11580" t="str">
        <f t="shared" si="190"/>
        <v>831-H22-622-017</v>
      </c>
      <c r="F11580" t="str">
        <f>VLOOKUP(E11580,DWG_TITLES!A:B,2,FALSE)</f>
        <v>EQUIPMENT FOUNDATIONS ARRANGEMENT AND DETAILS BLOCK 04</v>
      </c>
    </row>
    <row r="11581" spans="1:6" x14ac:dyDescent="0.25">
      <c r="A11581" s="1">
        <v>45832</v>
      </c>
      <c r="B11581" t="s">
        <v>2</v>
      </c>
      <c r="C11581" t="s">
        <v>12004</v>
      </c>
      <c r="D11581" t="s">
        <v>9956</v>
      </c>
      <c r="E11581" t="str">
        <f t="shared" si="190"/>
        <v>831-H22-622-017</v>
      </c>
      <c r="F11581" t="str">
        <f>VLOOKUP(E11581,DWG_TITLES!A:B,2,FALSE)</f>
        <v>EQUIPMENT FOUNDATIONS ARRANGEMENT AND DETAILS BLOCK 04</v>
      </c>
    </row>
    <row r="11582" spans="1:6" x14ac:dyDescent="0.25">
      <c r="A11582" s="1">
        <v>45832</v>
      </c>
      <c r="B11582" t="s">
        <v>2</v>
      </c>
      <c r="C11582" t="s">
        <v>12005</v>
      </c>
      <c r="D11582" t="s">
        <v>9956</v>
      </c>
      <c r="E11582" t="str">
        <f t="shared" si="190"/>
        <v>831-H22-622-017</v>
      </c>
      <c r="F11582" t="str">
        <f>VLOOKUP(E11582,DWG_TITLES!A:B,2,FALSE)</f>
        <v>EQUIPMENT FOUNDATIONS ARRANGEMENT AND DETAILS BLOCK 04</v>
      </c>
    </row>
    <row r="11583" spans="1:6" x14ac:dyDescent="0.25">
      <c r="A11583" s="1">
        <v>45832</v>
      </c>
      <c r="B11583" t="s">
        <v>2</v>
      </c>
      <c r="C11583" t="s">
        <v>12006</v>
      </c>
      <c r="D11583" t="s">
        <v>9956</v>
      </c>
      <c r="E11583" t="str">
        <f t="shared" si="190"/>
        <v>831-H22-622-017</v>
      </c>
      <c r="F11583" t="str">
        <f>VLOOKUP(E11583,DWG_TITLES!A:B,2,FALSE)</f>
        <v>EQUIPMENT FOUNDATIONS ARRANGEMENT AND DETAILS BLOCK 04</v>
      </c>
    </row>
    <row r="11584" spans="1:6" x14ac:dyDescent="0.25">
      <c r="A11584" s="1">
        <v>45832</v>
      </c>
      <c r="B11584" t="s">
        <v>2</v>
      </c>
      <c r="C11584" t="s">
        <v>12007</v>
      </c>
      <c r="D11584" t="s">
        <v>9956</v>
      </c>
      <c r="E11584" t="str">
        <f t="shared" si="190"/>
        <v>831-H22-622-018</v>
      </c>
      <c r="F11584" t="str">
        <f>VLOOKUP(E11584,DWG_TITLES!A:B,2,FALSE)</f>
        <v>EQUIPMENT FOUNDATIONS ARRANGEMENT AND DETAILS - FD01&amp;02</v>
      </c>
    </row>
    <row r="11585" spans="1:6" x14ac:dyDescent="0.25">
      <c r="A11585" s="1">
        <v>45832</v>
      </c>
      <c r="B11585" t="s">
        <v>2</v>
      </c>
      <c r="C11585" t="s">
        <v>12008</v>
      </c>
      <c r="D11585" t="s">
        <v>9956</v>
      </c>
      <c r="E11585" t="str">
        <f t="shared" si="190"/>
        <v>831-H22-622-018</v>
      </c>
      <c r="F11585" t="str">
        <f>VLOOKUP(E11585,DWG_TITLES!A:B,2,FALSE)</f>
        <v>EQUIPMENT FOUNDATIONS ARRANGEMENT AND DETAILS - FD01&amp;02</v>
      </c>
    </row>
    <row r="11586" spans="1:6" x14ac:dyDescent="0.25">
      <c r="A11586" s="1">
        <v>45846</v>
      </c>
      <c r="B11586" t="s">
        <v>2</v>
      </c>
      <c r="C11586" t="s">
        <v>12009</v>
      </c>
      <c r="D11586" t="s">
        <v>9956</v>
      </c>
      <c r="E11586" t="str">
        <f t="shared" ref="E11586:E11649" si="191">LEFT(C11586,15)</f>
        <v>831-H22-622-001</v>
      </c>
      <c r="F11586" t="str">
        <f>VLOOKUP(E11586,DWG_TITLES!A:B,2,FALSE)</f>
        <v>DESENHO DE ARRANJO DE ESTRADOS BLOCO 01</v>
      </c>
    </row>
    <row r="11587" spans="1:6" x14ac:dyDescent="0.25">
      <c r="A11587" s="1">
        <v>45846</v>
      </c>
      <c r="B11587" t="s">
        <v>2</v>
      </c>
      <c r="C11587" t="s">
        <v>12010</v>
      </c>
      <c r="D11587" t="s">
        <v>9956</v>
      </c>
      <c r="E11587" t="str">
        <f t="shared" si="191"/>
        <v>831-H22-622-012</v>
      </c>
      <c r="F11587" t="str">
        <f>VLOOKUP(E11587,DWG_TITLES!A:B,2,FALSE)</f>
        <v>DESENHO DE ARRANJO DE BASE DE EQUIPAMENTOS – BLOCO 11</v>
      </c>
    </row>
    <row r="11588" spans="1:6" x14ac:dyDescent="0.25">
      <c r="A11588" s="1">
        <v>45846</v>
      </c>
      <c r="B11588" t="s">
        <v>2</v>
      </c>
      <c r="C11588" t="s">
        <v>12011</v>
      </c>
      <c r="D11588" t="s">
        <v>9956</v>
      </c>
      <c r="E11588" t="str">
        <f t="shared" si="191"/>
        <v>831-H22-801-033</v>
      </c>
      <c r="F11588" t="str">
        <f>VLOOKUP(E11588,DWG_TITLES!A:B,2,FALSE)</f>
        <v>DESENHO DE ARRANJO DE BASE DE EQUIPAMENTOS – BLOCO 10</v>
      </c>
    </row>
    <row r="11589" spans="1:6" x14ac:dyDescent="0.25">
      <c r="A11589" s="1">
        <v>45846</v>
      </c>
      <c r="B11589" t="s">
        <v>2</v>
      </c>
      <c r="C11589" t="s">
        <v>12012</v>
      </c>
      <c r="D11589" t="s">
        <v>9956</v>
      </c>
      <c r="E11589" t="str">
        <f t="shared" si="191"/>
        <v>831-H22-622-005</v>
      </c>
      <c r="F11589" t="str">
        <f>VLOOKUP(E11589,DWG_TITLES!A:B,2,FALSE)</f>
        <v>DESENHO DE ARRANJO DE BASE DE EQUIPAMENTOS – BLOCO 03</v>
      </c>
    </row>
    <row r="11590" spans="1:6" x14ac:dyDescent="0.25">
      <c r="A11590" s="1">
        <v>45846</v>
      </c>
      <c r="B11590" t="s">
        <v>2</v>
      </c>
      <c r="C11590" t="s">
        <v>12013</v>
      </c>
      <c r="D11590" t="s">
        <v>9956</v>
      </c>
      <c r="E11590" t="str">
        <f t="shared" si="191"/>
        <v>831-H22-622-008</v>
      </c>
      <c r="F11590" t="str">
        <f>VLOOKUP(E11590,DWG_TITLES!A:B,2,FALSE)</f>
        <v>DESENHO DE ARRANJO DE BASE DE EQUIPAMENTOS – BLOCO 05</v>
      </c>
    </row>
    <row r="11591" spans="1:6" x14ac:dyDescent="0.25">
      <c r="A11591" s="1">
        <v>45846</v>
      </c>
      <c r="B11591" t="s">
        <v>2</v>
      </c>
      <c r="C11591" t="s">
        <v>12014</v>
      </c>
      <c r="D11591" t="s">
        <v>9956</v>
      </c>
      <c r="E11591" t="str">
        <f t="shared" si="191"/>
        <v>831-H22-622-008</v>
      </c>
      <c r="F11591" t="str">
        <f>VLOOKUP(E11591,DWG_TITLES!A:B,2,FALSE)</f>
        <v>DESENHO DE ARRANJO DE BASE DE EQUIPAMENTOS – BLOCO 05</v>
      </c>
    </row>
    <row r="11592" spans="1:6" x14ac:dyDescent="0.25">
      <c r="A11592" s="1">
        <v>45846</v>
      </c>
      <c r="B11592" t="s">
        <v>2</v>
      </c>
      <c r="C11592" t="s">
        <v>12015</v>
      </c>
      <c r="D11592" t="s">
        <v>9956</v>
      </c>
      <c r="E11592" t="str">
        <f t="shared" si="191"/>
        <v>831-H22-622-012</v>
      </c>
      <c r="F11592" t="str">
        <f>VLOOKUP(E11592,DWG_TITLES!A:B,2,FALSE)</f>
        <v>DESENHO DE ARRANJO DE BASE DE EQUIPAMENTOS – BLOCO 11</v>
      </c>
    </row>
    <row r="11593" spans="1:6" x14ac:dyDescent="0.25">
      <c r="A11593" s="1">
        <v>45846</v>
      </c>
      <c r="B11593" t="s">
        <v>2</v>
      </c>
      <c r="C11593" t="s">
        <v>12016</v>
      </c>
      <c r="D11593" t="s">
        <v>9956</v>
      </c>
      <c r="E11593" t="str">
        <f t="shared" si="191"/>
        <v>831-H22-622-012</v>
      </c>
      <c r="F11593" t="str">
        <f>VLOOKUP(E11593,DWG_TITLES!A:B,2,FALSE)</f>
        <v>DESENHO DE ARRANJO DE BASE DE EQUIPAMENTOS – BLOCO 11</v>
      </c>
    </row>
    <row r="11594" spans="1:6" x14ac:dyDescent="0.25">
      <c r="A11594" s="1">
        <v>45846</v>
      </c>
      <c r="B11594" t="s">
        <v>2</v>
      </c>
      <c r="C11594" t="s">
        <v>12017</v>
      </c>
      <c r="D11594" t="s">
        <v>9956</v>
      </c>
      <c r="E11594" t="str">
        <f t="shared" si="191"/>
        <v>831-H22-622-012</v>
      </c>
      <c r="F11594" t="str">
        <f>VLOOKUP(E11594,DWG_TITLES!A:B,2,FALSE)</f>
        <v>DESENHO DE ARRANJO DE BASE DE EQUIPAMENTOS – BLOCO 11</v>
      </c>
    </row>
    <row r="11595" spans="1:6" x14ac:dyDescent="0.25">
      <c r="A11595" s="1">
        <v>45846</v>
      </c>
      <c r="B11595" t="s">
        <v>2</v>
      </c>
      <c r="C11595" t="s">
        <v>12018</v>
      </c>
      <c r="D11595" t="s">
        <v>9956</v>
      </c>
      <c r="E11595" t="str">
        <f t="shared" si="191"/>
        <v>831-H22-622-017</v>
      </c>
      <c r="F11595" t="str">
        <f>VLOOKUP(E11595,DWG_TITLES!A:B,2,FALSE)</f>
        <v>EQUIPMENT FOUNDATIONS ARRANGEMENT AND DETAILS BLOCK 04</v>
      </c>
    </row>
    <row r="11596" spans="1:6" x14ac:dyDescent="0.25">
      <c r="A11596" s="1">
        <v>45846</v>
      </c>
      <c r="B11596" t="s">
        <v>2</v>
      </c>
      <c r="C11596" t="s">
        <v>12019</v>
      </c>
      <c r="D11596" t="s">
        <v>9956</v>
      </c>
      <c r="E11596" t="str">
        <f t="shared" si="191"/>
        <v>831-H22-622-017</v>
      </c>
      <c r="F11596" t="str">
        <f>VLOOKUP(E11596,DWG_TITLES!A:B,2,FALSE)</f>
        <v>EQUIPMENT FOUNDATIONS ARRANGEMENT AND DETAILS BLOCK 04</v>
      </c>
    </row>
    <row r="11597" spans="1:6" x14ac:dyDescent="0.25">
      <c r="A11597" s="1">
        <v>45846</v>
      </c>
      <c r="B11597" t="s">
        <v>2</v>
      </c>
      <c r="C11597" t="s">
        <v>12020</v>
      </c>
      <c r="D11597" t="s">
        <v>9956</v>
      </c>
      <c r="E11597" t="str">
        <f t="shared" si="191"/>
        <v>831-H22-622-019</v>
      </c>
      <c r="F11597" t="str">
        <f>VLOOKUP(E11597,DWG_TITLES!A:B,2,FALSE)</f>
        <v>DESENHO DE ARRANJO DE BASE DE EQUIPAMENTOS – BLOCO 06</v>
      </c>
    </row>
    <row r="11598" spans="1:6" x14ac:dyDescent="0.25">
      <c r="A11598" s="1">
        <v>45849</v>
      </c>
      <c r="B11598" t="s">
        <v>2</v>
      </c>
      <c r="C11598" t="s">
        <v>12021</v>
      </c>
      <c r="D11598" t="s">
        <v>9956</v>
      </c>
      <c r="E11598" t="str">
        <f t="shared" si="191"/>
        <v>831-H22-622-005</v>
      </c>
      <c r="F11598" t="str">
        <f>VLOOKUP(E11598,DWG_TITLES!A:B,2,FALSE)</f>
        <v>DESENHO DE ARRANJO DE BASE DE EQUIPAMENTOS – BLOCO 03</v>
      </c>
    </row>
    <row r="11599" spans="1:6" x14ac:dyDescent="0.25">
      <c r="A11599" s="1">
        <v>45849</v>
      </c>
      <c r="B11599" t="s">
        <v>2</v>
      </c>
      <c r="C11599" t="s">
        <v>12022</v>
      </c>
      <c r="D11599" t="s">
        <v>9956</v>
      </c>
      <c r="E11599" t="str">
        <f t="shared" si="191"/>
        <v>831-H22-622-010</v>
      </c>
      <c r="F11599" t="str">
        <f>VLOOKUP(E11599,DWG_TITLES!A:B,2,FALSE)</f>
        <v>DESENHO DE ARRANJO DE BASE DE EQUIPAMENTOS – BLOCO 07</v>
      </c>
    </row>
    <row r="11600" spans="1:6" x14ac:dyDescent="0.25">
      <c r="A11600" s="1">
        <v>45849</v>
      </c>
      <c r="B11600" t="s">
        <v>2</v>
      </c>
      <c r="C11600" t="s">
        <v>12023</v>
      </c>
      <c r="D11600" t="s">
        <v>9956</v>
      </c>
      <c r="E11600" t="str">
        <f t="shared" si="191"/>
        <v>831-H22-622-010</v>
      </c>
      <c r="F11600" t="str">
        <f>VLOOKUP(E11600,DWG_TITLES!A:B,2,FALSE)</f>
        <v>DESENHO DE ARRANJO DE BASE DE EQUIPAMENTOS – BLOCO 07</v>
      </c>
    </row>
    <row r="11601" spans="1:6" x14ac:dyDescent="0.25">
      <c r="A11601" s="1">
        <v>45849</v>
      </c>
      <c r="B11601" t="s">
        <v>2</v>
      </c>
      <c r="C11601" t="s">
        <v>12024</v>
      </c>
      <c r="D11601" t="s">
        <v>9956</v>
      </c>
      <c r="E11601" t="str">
        <f t="shared" si="191"/>
        <v>831-H22-622-010</v>
      </c>
      <c r="F11601" t="str">
        <f>VLOOKUP(E11601,DWG_TITLES!A:B,2,FALSE)</f>
        <v>DESENHO DE ARRANJO DE BASE DE EQUIPAMENTOS – BLOCO 07</v>
      </c>
    </row>
    <row r="11602" spans="1:6" x14ac:dyDescent="0.25">
      <c r="A11602" s="1">
        <v>45849</v>
      </c>
      <c r="B11602" t="s">
        <v>2</v>
      </c>
      <c r="C11602" t="s">
        <v>12025</v>
      </c>
      <c r="D11602" t="s">
        <v>9956</v>
      </c>
      <c r="E11602" t="str">
        <f t="shared" si="191"/>
        <v>831-H22-622-010</v>
      </c>
      <c r="F11602" t="str">
        <f>VLOOKUP(E11602,DWG_TITLES!A:B,2,FALSE)</f>
        <v>DESENHO DE ARRANJO DE BASE DE EQUIPAMENTOS – BLOCO 07</v>
      </c>
    </row>
    <row r="11603" spans="1:6" x14ac:dyDescent="0.25">
      <c r="A11603" s="1">
        <v>45849</v>
      </c>
      <c r="B11603" t="s">
        <v>2</v>
      </c>
      <c r="C11603" t="s">
        <v>12026</v>
      </c>
      <c r="D11603" t="s">
        <v>9956</v>
      </c>
      <c r="E11603" t="str">
        <f t="shared" si="191"/>
        <v>831-H22-622-010</v>
      </c>
      <c r="F11603" t="str">
        <f>VLOOKUP(E11603,DWG_TITLES!A:B,2,FALSE)</f>
        <v>DESENHO DE ARRANJO DE BASE DE EQUIPAMENTOS – BLOCO 07</v>
      </c>
    </row>
    <row r="11604" spans="1:6" x14ac:dyDescent="0.25">
      <c r="A11604" s="1">
        <v>45849</v>
      </c>
      <c r="B11604" t="s">
        <v>2</v>
      </c>
      <c r="C11604" t="s">
        <v>12027</v>
      </c>
      <c r="D11604" t="s">
        <v>9956</v>
      </c>
      <c r="E11604" t="str">
        <f t="shared" si="191"/>
        <v>831-H22-622-010</v>
      </c>
      <c r="F11604" t="str">
        <f>VLOOKUP(E11604,DWG_TITLES!A:B,2,FALSE)</f>
        <v>DESENHO DE ARRANJO DE BASE DE EQUIPAMENTOS – BLOCO 07</v>
      </c>
    </row>
    <row r="11605" spans="1:6" x14ac:dyDescent="0.25">
      <c r="A11605" s="1">
        <v>45849</v>
      </c>
      <c r="B11605" t="s">
        <v>2</v>
      </c>
      <c r="C11605" t="s">
        <v>12028</v>
      </c>
      <c r="D11605" t="s">
        <v>9956</v>
      </c>
      <c r="E11605" t="str">
        <f t="shared" si="191"/>
        <v>831-H22-622-010</v>
      </c>
      <c r="F11605" t="str">
        <f>VLOOKUP(E11605,DWG_TITLES!A:B,2,FALSE)</f>
        <v>DESENHO DE ARRANJO DE BASE DE EQUIPAMENTOS – BLOCO 07</v>
      </c>
    </row>
    <row r="11606" spans="1:6" x14ac:dyDescent="0.25">
      <c r="A11606" s="1">
        <v>45849</v>
      </c>
      <c r="B11606" t="s">
        <v>2</v>
      </c>
      <c r="C11606" t="s">
        <v>12029</v>
      </c>
      <c r="D11606" t="s">
        <v>9956</v>
      </c>
      <c r="E11606" t="str">
        <f t="shared" si="191"/>
        <v>831-H22-622-012</v>
      </c>
      <c r="F11606" t="str">
        <f>VLOOKUP(E11606,DWG_TITLES!A:B,2,FALSE)</f>
        <v>DESENHO DE ARRANJO DE BASE DE EQUIPAMENTOS – BLOCO 11</v>
      </c>
    </row>
    <row r="11607" spans="1:6" x14ac:dyDescent="0.25">
      <c r="A11607" s="1">
        <v>45849</v>
      </c>
      <c r="B11607" t="s">
        <v>2</v>
      </c>
      <c r="C11607" t="s">
        <v>12030</v>
      </c>
      <c r="D11607" t="s">
        <v>9956</v>
      </c>
      <c r="E11607" t="str">
        <f t="shared" si="191"/>
        <v>831-H22-622-012</v>
      </c>
      <c r="F11607" t="str">
        <f>VLOOKUP(E11607,DWG_TITLES!A:B,2,FALSE)</f>
        <v>DESENHO DE ARRANJO DE BASE DE EQUIPAMENTOS – BLOCO 11</v>
      </c>
    </row>
    <row r="11608" spans="1:6" x14ac:dyDescent="0.25">
      <c r="A11608" s="1">
        <v>45849</v>
      </c>
      <c r="B11608" t="s">
        <v>2</v>
      </c>
      <c r="C11608" t="s">
        <v>12031</v>
      </c>
      <c r="D11608" t="s">
        <v>9956</v>
      </c>
      <c r="E11608" t="str">
        <f t="shared" si="191"/>
        <v>831-H22-622-012</v>
      </c>
      <c r="F11608" t="str">
        <f>VLOOKUP(E11608,DWG_TITLES!A:B,2,FALSE)</f>
        <v>DESENHO DE ARRANJO DE BASE DE EQUIPAMENTOS – BLOCO 11</v>
      </c>
    </row>
    <row r="11609" spans="1:6" x14ac:dyDescent="0.25">
      <c r="A11609" s="1">
        <v>45849</v>
      </c>
      <c r="B11609" t="s">
        <v>2</v>
      </c>
      <c r="C11609" t="s">
        <v>12032</v>
      </c>
      <c r="D11609" t="s">
        <v>9956</v>
      </c>
      <c r="E11609" t="str">
        <f t="shared" si="191"/>
        <v>831-H22-622-012</v>
      </c>
      <c r="F11609" t="str">
        <f>VLOOKUP(E11609,DWG_TITLES!A:B,2,FALSE)</f>
        <v>DESENHO DE ARRANJO DE BASE DE EQUIPAMENTOS – BLOCO 11</v>
      </c>
    </row>
    <row r="11610" spans="1:6" x14ac:dyDescent="0.25">
      <c r="A11610" s="1">
        <v>45849</v>
      </c>
      <c r="B11610" t="s">
        <v>2</v>
      </c>
      <c r="C11610" t="s">
        <v>12033</v>
      </c>
      <c r="D11610" t="s">
        <v>9956</v>
      </c>
      <c r="E11610" t="str">
        <f t="shared" si="191"/>
        <v>831-H22-622-014</v>
      </c>
      <c r="F11610" t="str">
        <f>VLOOKUP(E11610,DWG_TITLES!A:B,2,FALSE)</f>
        <v>DESENHO DE ARRANJO DE BASE DE EQUIPAMENTOS – BLOCO 12</v>
      </c>
    </row>
    <row r="11611" spans="1:6" x14ac:dyDescent="0.25">
      <c r="A11611" s="1">
        <v>45849</v>
      </c>
      <c r="B11611" t="s">
        <v>2</v>
      </c>
      <c r="C11611" t="s">
        <v>12034</v>
      </c>
      <c r="D11611" t="s">
        <v>9956</v>
      </c>
      <c r="E11611" t="str">
        <f t="shared" si="191"/>
        <v>831-H22-622-014</v>
      </c>
      <c r="F11611" t="str">
        <f>VLOOKUP(E11611,DWG_TITLES!A:B,2,FALSE)</f>
        <v>DESENHO DE ARRANJO DE BASE DE EQUIPAMENTOS – BLOCO 12</v>
      </c>
    </row>
    <row r="11612" spans="1:6" x14ac:dyDescent="0.25">
      <c r="A11612" s="1">
        <v>45849</v>
      </c>
      <c r="B11612" t="s">
        <v>2</v>
      </c>
      <c r="C11612" t="s">
        <v>12035</v>
      </c>
      <c r="D11612" t="s">
        <v>9956</v>
      </c>
      <c r="E11612" t="str">
        <f t="shared" si="191"/>
        <v>831-H22-622-014</v>
      </c>
      <c r="F11612" t="str">
        <f>VLOOKUP(E11612,DWG_TITLES!A:B,2,FALSE)</f>
        <v>DESENHO DE ARRANJO DE BASE DE EQUIPAMENTOS – BLOCO 12</v>
      </c>
    </row>
    <row r="11613" spans="1:6" x14ac:dyDescent="0.25">
      <c r="A11613" s="1">
        <v>45849</v>
      </c>
      <c r="B11613" t="s">
        <v>2</v>
      </c>
      <c r="C11613" t="s">
        <v>12036</v>
      </c>
      <c r="D11613" t="s">
        <v>9956</v>
      </c>
      <c r="E11613" t="str">
        <f t="shared" si="191"/>
        <v>831-H22-622-014</v>
      </c>
      <c r="F11613" t="str">
        <f>VLOOKUP(E11613,DWG_TITLES!A:B,2,FALSE)</f>
        <v>DESENHO DE ARRANJO DE BASE DE EQUIPAMENTOS – BLOCO 12</v>
      </c>
    </row>
    <row r="11614" spans="1:6" x14ac:dyDescent="0.25">
      <c r="A11614" s="1">
        <v>45849</v>
      </c>
      <c r="B11614" t="s">
        <v>2</v>
      </c>
      <c r="C11614" t="s">
        <v>12037</v>
      </c>
      <c r="D11614" t="s">
        <v>9956</v>
      </c>
      <c r="E11614" t="str">
        <f t="shared" si="191"/>
        <v>831-H22-622-014</v>
      </c>
      <c r="F11614" t="str">
        <f>VLOOKUP(E11614,DWG_TITLES!A:B,2,FALSE)</f>
        <v>DESENHO DE ARRANJO DE BASE DE EQUIPAMENTOS – BLOCO 12</v>
      </c>
    </row>
    <row r="11615" spans="1:6" x14ac:dyDescent="0.25">
      <c r="A11615" s="1">
        <v>45849</v>
      </c>
      <c r="B11615" t="s">
        <v>2</v>
      </c>
      <c r="C11615" t="s">
        <v>12038</v>
      </c>
      <c r="D11615" t="s">
        <v>9956</v>
      </c>
      <c r="E11615" t="str">
        <f t="shared" si="191"/>
        <v>831-H22-622-015</v>
      </c>
      <c r="F11615" t="str">
        <f>VLOOKUP(E11615,DWG_TITLES!A:B,2,FALSE)</f>
        <v>DESENHO DE ARRANJO DE BASE DE EQUIPAMENTOS – BLOCO 08</v>
      </c>
    </row>
    <row r="11616" spans="1:6" x14ac:dyDescent="0.25">
      <c r="A11616" s="1">
        <v>45849</v>
      </c>
      <c r="B11616" t="s">
        <v>2</v>
      </c>
      <c r="C11616" t="s">
        <v>12039</v>
      </c>
      <c r="D11616" t="s">
        <v>9956</v>
      </c>
      <c r="E11616" t="str">
        <f t="shared" si="191"/>
        <v>831-H22-622-015</v>
      </c>
      <c r="F11616" t="str">
        <f>VLOOKUP(E11616,DWG_TITLES!A:B,2,FALSE)</f>
        <v>DESENHO DE ARRANJO DE BASE DE EQUIPAMENTOS – BLOCO 08</v>
      </c>
    </row>
    <row r="11617" spans="1:6" x14ac:dyDescent="0.25">
      <c r="A11617" s="1">
        <v>45849</v>
      </c>
      <c r="B11617" t="s">
        <v>2</v>
      </c>
      <c r="C11617" t="s">
        <v>12040</v>
      </c>
      <c r="D11617" t="s">
        <v>9956</v>
      </c>
      <c r="E11617" t="str">
        <f t="shared" si="191"/>
        <v>831-H22-622-017</v>
      </c>
      <c r="F11617" t="str">
        <f>VLOOKUP(E11617,DWG_TITLES!A:B,2,FALSE)</f>
        <v>EQUIPMENT FOUNDATIONS ARRANGEMENT AND DETAILS BLOCK 04</v>
      </c>
    </row>
    <row r="11618" spans="1:6" x14ac:dyDescent="0.25">
      <c r="A11618" s="1">
        <v>45849</v>
      </c>
      <c r="B11618" t="s">
        <v>2</v>
      </c>
      <c r="C11618" t="s">
        <v>12041</v>
      </c>
      <c r="D11618" t="s">
        <v>9956</v>
      </c>
      <c r="E11618" t="str">
        <f t="shared" si="191"/>
        <v>831-H22-622-017</v>
      </c>
      <c r="F11618" t="str">
        <f>VLOOKUP(E11618,DWG_TITLES!A:B,2,FALSE)</f>
        <v>EQUIPMENT FOUNDATIONS ARRANGEMENT AND DETAILS BLOCK 04</v>
      </c>
    </row>
    <row r="11619" spans="1:6" x14ac:dyDescent="0.25">
      <c r="A11619" s="1">
        <v>45849</v>
      </c>
      <c r="B11619" t="s">
        <v>2</v>
      </c>
      <c r="C11619" t="s">
        <v>12042</v>
      </c>
      <c r="D11619" t="s">
        <v>9956</v>
      </c>
      <c r="E11619" t="str">
        <f t="shared" si="191"/>
        <v>831-H22-622-017</v>
      </c>
      <c r="F11619" t="str">
        <f>VLOOKUP(E11619,DWG_TITLES!A:B,2,FALSE)</f>
        <v>EQUIPMENT FOUNDATIONS ARRANGEMENT AND DETAILS BLOCK 04</v>
      </c>
    </row>
    <row r="11620" spans="1:6" x14ac:dyDescent="0.25">
      <c r="A11620" s="1">
        <v>45852</v>
      </c>
      <c r="B11620" t="s">
        <v>2</v>
      </c>
      <c r="C11620" t="s">
        <v>12043</v>
      </c>
      <c r="D11620" t="s">
        <v>9956</v>
      </c>
      <c r="E11620" t="str">
        <f t="shared" si="191"/>
        <v>831-H22-622-005</v>
      </c>
      <c r="F11620" t="str">
        <f>VLOOKUP(E11620,DWG_TITLES!A:B,2,FALSE)</f>
        <v>DESENHO DE ARRANJO DE BASE DE EQUIPAMENTOS – BLOCO 03</v>
      </c>
    </row>
    <row r="11621" spans="1:6" x14ac:dyDescent="0.25">
      <c r="A11621" s="1">
        <v>45852</v>
      </c>
      <c r="B11621" t="s">
        <v>2</v>
      </c>
      <c r="C11621" t="s">
        <v>12044</v>
      </c>
      <c r="D11621" t="s">
        <v>9956</v>
      </c>
      <c r="E11621" t="str">
        <f t="shared" si="191"/>
        <v>831-H22-622-010</v>
      </c>
      <c r="F11621" t="str">
        <f>VLOOKUP(E11621,DWG_TITLES!A:B,2,FALSE)</f>
        <v>DESENHO DE ARRANJO DE BASE DE EQUIPAMENTOS – BLOCO 07</v>
      </c>
    </row>
    <row r="11622" spans="1:6" x14ac:dyDescent="0.25">
      <c r="A11622" s="1">
        <v>45852</v>
      </c>
      <c r="B11622" t="s">
        <v>2</v>
      </c>
      <c r="C11622" t="s">
        <v>12045</v>
      </c>
      <c r="D11622" t="s">
        <v>9956</v>
      </c>
      <c r="E11622" t="str">
        <f t="shared" si="191"/>
        <v>831-H22-622-012</v>
      </c>
      <c r="F11622" t="str">
        <f>VLOOKUP(E11622,DWG_TITLES!A:B,2,FALSE)</f>
        <v>DESENHO DE ARRANJO DE BASE DE EQUIPAMENTOS – BLOCO 11</v>
      </c>
    </row>
    <row r="11623" spans="1:6" x14ac:dyDescent="0.25">
      <c r="A11623" s="1">
        <v>45852</v>
      </c>
      <c r="B11623" t="s">
        <v>2</v>
      </c>
      <c r="C11623" t="s">
        <v>12046</v>
      </c>
      <c r="D11623" t="s">
        <v>9956</v>
      </c>
      <c r="E11623" t="str">
        <f t="shared" si="191"/>
        <v>831-H22-622-012</v>
      </c>
      <c r="F11623" t="str">
        <f>VLOOKUP(E11623,DWG_TITLES!A:B,2,FALSE)</f>
        <v>DESENHO DE ARRANJO DE BASE DE EQUIPAMENTOS – BLOCO 11</v>
      </c>
    </row>
    <row r="11624" spans="1:6" x14ac:dyDescent="0.25">
      <c r="A11624" s="1">
        <v>45852</v>
      </c>
      <c r="B11624" t="s">
        <v>2</v>
      </c>
      <c r="C11624" t="s">
        <v>12047</v>
      </c>
      <c r="D11624" t="s">
        <v>9956</v>
      </c>
      <c r="E11624" t="str">
        <f t="shared" si="191"/>
        <v>831-H22-622-012</v>
      </c>
      <c r="F11624" t="str">
        <f>VLOOKUP(E11624,DWG_TITLES!A:B,2,FALSE)</f>
        <v>DESENHO DE ARRANJO DE BASE DE EQUIPAMENTOS – BLOCO 11</v>
      </c>
    </row>
    <row r="11625" spans="1:6" x14ac:dyDescent="0.25">
      <c r="A11625" s="1">
        <v>45852</v>
      </c>
      <c r="B11625" t="s">
        <v>2</v>
      </c>
      <c r="C11625" t="s">
        <v>12048</v>
      </c>
      <c r="D11625" t="s">
        <v>9956</v>
      </c>
      <c r="E11625" t="str">
        <f t="shared" si="191"/>
        <v>831-H22-622-014</v>
      </c>
      <c r="F11625" t="str">
        <f>VLOOKUP(E11625,DWG_TITLES!A:B,2,FALSE)</f>
        <v>DESENHO DE ARRANJO DE BASE DE EQUIPAMENTOS – BLOCO 12</v>
      </c>
    </row>
    <row r="11626" spans="1:6" x14ac:dyDescent="0.25">
      <c r="A11626" s="1">
        <v>45852</v>
      </c>
      <c r="B11626" t="s">
        <v>2</v>
      </c>
      <c r="C11626" t="s">
        <v>12049</v>
      </c>
      <c r="D11626" t="s">
        <v>9956</v>
      </c>
      <c r="E11626" t="str">
        <f t="shared" si="191"/>
        <v>831-H22-622-014</v>
      </c>
      <c r="F11626" t="str">
        <f>VLOOKUP(E11626,DWG_TITLES!A:B,2,FALSE)</f>
        <v>DESENHO DE ARRANJO DE BASE DE EQUIPAMENTOS – BLOCO 12</v>
      </c>
    </row>
    <row r="11627" spans="1:6" x14ac:dyDescent="0.25">
      <c r="A11627" s="1">
        <v>45852</v>
      </c>
      <c r="B11627" t="s">
        <v>2</v>
      </c>
      <c r="C11627" t="s">
        <v>12050</v>
      </c>
      <c r="D11627" t="s">
        <v>9956</v>
      </c>
      <c r="E11627" t="str">
        <f t="shared" si="191"/>
        <v>831-H22-622-014</v>
      </c>
      <c r="F11627" t="str">
        <f>VLOOKUP(E11627,DWG_TITLES!A:B,2,FALSE)</f>
        <v>DESENHO DE ARRANJO DE BASE DE EQUIPAMENTOS – BLOCO 12</v>
      </c>
    </row>
    <row r="11628" spans="1:6" x14ac:dyDescent="0.25">
      <c r="A11628" s="1">
        <v>45852</v>
      </c>
      <c r="B11628" t="s">
        <v>2</v>
      </c>
      <c r="C11628" t="s">
        <v>12051</v>
      </c>
      <c r="D11628" t="s">
        <v>9956</v>
      </c>
      <c r="E11628" t="str">
        <f t="shared" si="191"/>
        <v>831-H22-622-016</v>
      </c>
      <c r="F11628" t="str">
        <f>VLOOKUP(E11628,DWG_TITLES!A:B,2,FALSE)</f>
        <v>DESENHO DE ARRANJO DE BASE DE EQUIPAMENTOS – BLOCO 09</v>
      </c>
    </row>
    <row r="11629" spans="1:6" x14ac:dyDescent="0.25">
      <c r="A11629" s="1">
        <v>45852</v>
      </c>
      <c r="B11629" t="s">
        <v>2</v>
      </c>
      <c r="C11629" t="s">
        <v>12052</v>
      </c>
      <c r="D11629" t="s">
        <v>9956</v>
      </c>
      <c r="E11629" t="str">
        <f t="shared" si="191"/>
        <v>831-H22-622-016</v>
      </c>
      <c r="F11629" t="str">
        <f>VLOOKUP(E11629,DWG_TITLES!A:B,2,FALSE)</f>
        <v>DESENHO DE ARRANJO DE BASE DE EQUIPAMENTOS – BLOCO 09</v>
      </c>
    </row>
    <row r="11630" spans="1:6" x14ac:dyDescent="0.25">
      <c r="A11630" s="1">
        <v>45852</v>
      </c>
      <c r="B11630" t="s">
        <v>2</v>
      </c>
      <c r="C11630" t="s">
        <v>12053</v>
      </c>
      <c r="D11630" t="s">
        <v>9956</v>
      </c>
      <c r="E11630" t="str">
        <f t="shared" si="191"/>
        <v>831-H22-622-016</v>
      </c>
      <c r="F11630" t="str">
        <f>VLOOKUP(E11630,DWG_TITLES!A:B,2,FALSE)</f>
        <v>DESENHO DE ARRANJO DE BASE DE EQUIPAMENTOS – BLOCO 09</v>
      </c>
    </row>
    <row r="11631" spans="1:6" x14ac:dyDescent="0.25">
      <c r="A11631" s="1">
        <v>45852</v>
      </c>
      <c r="B11631" t="s">
        <v>2</v>
      </c>
      <c r="C11631" t="s">
        <v>12054</v>
      </c>
      <c r="D11631" t="s">
        <v>9956</v>
      </c>
      <c r="E11631" t="str">
        <f t="shared" si="191"/>
        <v>831-H22-622-017</v>
      </c>
      <c r="F11631" t="str">
        <f>VLOOKUP(E11631,DWG_TITLES!A:B,2,FALSE)</f>
        <v>EQUIPMENT FOUNDATIONS ARRANGEMENT AND DETAILS BLOCK 04</v>
      </c>
    </row>
    <row r="11632" spans="1:6" x14ac:dyDescent="0.25">
      <c r="A11632" s="1">
        <v>45852</v>
      </c>
      <c r="B11632" t="s">
        <v>2</v>
      </c>
      <c r="C11632" t="s">
        <v>12055</v>
      </c>
      <c r="D11632" t="s">
        <v>9956</v>
      </c>
      <c r="E11632" t="str">
        <f t="shared" si="191"/>
        <v>831-H22-622-017</v>
      </c>
      <c r="F11632" t="str">
        <f>VLOOKUP(E11632,DWG_TITLES!A:B,2,FALSE)</f>
        <v>EQUIPMENT FOUNDATIONS ARRANGEMENT AND DETAILS BLOCK 04</v>
      </c>
    </row>
    <row r="11633" spans="1:6" x14ac:dyDescent="0.25">
      <c r="A11633" s="1">
        <v>45857</v>
      </c>
      <c r="B11633" t="s">
        <v>2</v>
      </c>
      <c r="C11633" t="s">
        <v>12056</v>
      </c>
      <c r="D11633" t="s">
        <v>9956</v>
      </c>
      <c r="E11633" t="str">
        <f t="shared" si="191"/>
        <v>831-H22-622-001</v>
      </c>
      <c r="F11633" t="str">
        <f>VLOOKUP(E11633,DWG_TITLES!A:B,2,FALSE)</f>
        <v>DESENHO DE ARRANJO DE ESTRADOS BLOCO 01</v>
      </c>
    </row>
    <row r="11634" spans="1:6" x14ac:dyDescent="0.25">
      <c r="A11634" s="1">
        <v>45857</v>
      </c>
      <c r="B11634" t="s">
        <v>2</v>
      </c>
      <c r="C11634" t="s">
        <v>12057</v>
      </c>
      <c r="D11634" t="s">
        <v>9956</v>
      </c>
      <c r="E11634" t="str">
        <f t="shared" si="191"/>
        <v>831-H22-622-001</v>
      </c>
      <c r="F11634" t="str">
        <f>VLOOKUP(E11634,DWG_TITLES!A:B,2,FALSE)</f>
        <v>DESENHO DE ARRANJO DE ESTRADOS BLOCO 01</v>
      </c>
    </row>
    <row r="11635" spans="1:6" x14ac:dyDescent="0.25">
      <c r="A11635" s="1">
        <v>45857</v>
      </c>
      <c r="B11635" t="s">
        <v>2</v>
      </c>
      <c r="C11635" t="s">
        <v>12058</v>
      </c>
      <c r="D11635" t="s">
        <v>9956</v>
      </c>
      <c r="E11635" t="str">
        <f t="shared" si="191"/>
        <v>831-H22-622-010</v>
      </c>
      <c r="F11635" t="str">
        <f>VLOOKUP(E11635,DWG_TITLES!A:B,2,FALSE)</f>
        <v>DESENHO DE ARRANJO DE BASE DE EQUIPAMENTOS – BLOCO 07</v>
      </c>
    </row>
    <row r="11636" spans="1:6" x14ac:dyDescent="0.25">
      <c r="A11636" s="1">
        <v>45899</v>
      </c>
      <c r="B11636" t="s">
        <v>1</v>
      </c>
      <c r="C11636" t="s">
        <v>12059</v>
      </c>
      <c r="D11636" t="s">
        <v>9956</v>
      </c>
      <c r="E11636" t="str">
        <f t="shared" si="191"/>
        <v>831-H22-568-002</v>
      </c>
      <c r="F11636" t="str">
        <f>VLOOKUP(E11636,DWG_TITLES!A:B,2,FALSE)</f>
        <v>THRUSTER FOUNDATION</v>
      </c>
    </row>
    <row r="11637" spans="1:6" x14ac:dyDescent="0.25">
      <c r="A11637" s="1">
        <v>45902</v>
      </c>
      <c r="B11637" t="s">
        <v>2</v>
      </c>
      <c r="C11637" t="s">
        <v>12060</v>
      </c>
      <c r="D11637" t="s">
        <v>9956</v>
      </c>
      <c r="E11637" t="str">
        <f t="shared" si="191"/>
        <v>831-H22-167-017</v>
      </c>
      <c r="F11637" t="str">
        <f>VLOOKUP(E11637,DWG_TITLES!A:B,2,FALSE)</f>
        <v>DESENHOS DE FABRICAÇÃO DE ACESSÓRIOS DE AÇO - PORTAS DE VISITAS E ESCOTILHAS BLOCO 06</v>
      </c>
    </row>
    <row r="11638" spans="1:6" x14ac:dyDescent="0.25">
      <c r="A11638" s="1">
        <v>45902</v>
      </c>
      <c r="B11638" t="s">
        <v>2</v>
      </c>
      <c r="C11638" t="s">
        <v>12061</v>
      </c>
      <c r="D11638" t="s">
        <v>9956</v>
      </c>
      <c r="E11638" t="str">
        <f t="shared" si="191"/>
        <v>831-H22-622-018</v>
      </c>
      <c r="F11638" t="str">
        <f>VLOOKUP(E11638,DWG_TITLES!A:B,2,FALSE)</f>
        <v>EQUIPMENT FOUNDATIONS ARRANGEMENT AND DETAILS - FD01&amp;02</v>
      </c>
    </row>
    <row r="11639" spans="1:6" x14ac:dyDescent="0.25">
      <c r="A11639" s="1">
        <v>45910</v>
      </c>
      <c r="B11639" t="s">
        <v>2</v>
      </c>
      <c r="C11639" t="s">
        <v>12062</v>
      </c>
      <c r="D11639" t="s">
        <v>9956</v>
      </c>
      <c r="E11639" t="str">
        <f t="shared" si="191"/>
        <v>831-H22-585-002</v>
      </c>
      <c r="F11639" t="str">
        <f>VLOOKUP(E11639,DWG_TITLES!A:B,2,FALSE)</f>
        <v>TROLLEY BEAM AND PADEYE IN MAIN MACHINERY ROOM</v>
      </c>
    </row>
    <row r="11640" spans="1:6" x14ac:dyDescent="0.25">
      <c r="A11640" s="1">
        <v>45911</v>
      </c>
      <c r="B11640" t="s">
        <v>2</v>
      </c>
      <c r="C11640" t="s">
        <v>12063</v>
      </c>
      <c r="D11640" t="s">
        <v>9956</v>
      </c>
      <c r="E11640" t="str">
        <f t="shared" si="191"/>
        <v>831-H22-622-012</v>
      </c>
      <c r="F11640" t="str">
        <f>VLOOKUP(E11640,DWG_TITLES!A:B,2,FALSE)</f>
        <v>DESENHO DE ARRANJO DE BASE DE EQUIPAMENTOS – BLOCO 11</v>
      </c>
    </row>
    <row r="11641" spans="1:6" x14ac:dyDescent="0.25">
      <c r="A11641" s="1">
        <v>45911</v>
      </c>
      <c r="B11641" t="s">
        <v>2</v>
      </c>
      <c r="C11641" t="s">
        <v>12064</v>
      </c>
      <c r="D11641" t="s">
        <v>9956</v>
      </c>
      <c r="E11641" t="str">
        <f t="shared" si="191"/>
        <v>831-H22-622-014</v>
      </c>
      <c r="F11641" t="str">
        <f>VLOOKUP(E11641,DWG_TITLES!A:B,2,FALSE)</f>
        <v>DESENHO DE ARRANJO DE BASE DE EQUIPAMENTOS – BLOCO 12</v>
      </c>
    </row>
    <row r="11642" spans="1:6" x14ac:dyDescent="0.25">
      <c r="A11642" s="1">
        <v>45911</v>
      </c>
      <c r="B11642" t="s">
        <v>2</v>
      </c>
      <c r="C11642" t="s">
        <v>12065</v>
      </c>
      <c r="D11642" t="s">
        <v>9956</v>
      </c>
      <c r="E11642" t="str">
        <f t="shared" si="191"/>
        <v>831-H22-622-014</v>
      </c>
      <c r="F11642" t="str">
        <f>VLOOKUP(E11642,DWG_TITLES!A:B,2,FALSE)</f>
        <v>DESENHO DE ARRANJO DE BASE DE EQUIPAMENTOS – BLOCO 12</v>
      </c>
    </row>
    <row r="11643" spans="1:6" x14ac:dyDescent="0.25">
      <c r="A11643" s="1">
        <v>45899</v>
      </c>
      <c r="B11643" t="s">
        <v>2</v>
      </c>
      <c r="C11643" t="s">
        <v>12066</v>
      </c>
      <c r="D11643" t="s">
        <v>9956</v>
      </c>
      <c r="E11643" t="str">
        <f t="shared" si="191"/>
        <v>831-H22-622-002</v>
      </c>
      <c r="F11643" t="str">
        <f>VLOOKUP(E11643,DWG_TITLES!A:B,2,FALSE)</f>
        <v>DESENHO DE ARRANJO DE BASE DE EQUIPAMENTOS – BLOCO 01</v>
      </c>
    </row>
    <row r="11644" spans="1:6" x14ac:dyDescent="0.25">
      <c r="A11644" s="1">
        <v>45899</v>
      </c>
      <c r="B11644" t="s">
        <v>2</v>
      </c>
      <c r="C11644" t="s">
        <v>12067</v>
      </c>
      <c r="D11644" t="s">
        <v>9956</v>
      </c>
      <c r="E11644" t="str">
        <f t="shared" si="191"/>
        <v>831-H22-622-002</v>
      </c>
      <c r="F11644" t="str">
        <f>VLOOKUP(E11644,DWG_TITLES!A:B,2,FALSE)</f>
        <v>DESENHO DE ARRANJO DE BASE DE EQUIPAMENTOS – BLOCO 01</v>
      </c>
    </row>
    <row r="11645" spans="1:6" x14ac:dyDescent="0.25">
      <c r="A11645" s="1">
        <v>45920</v>
      </c>
      <c r="B11645" t="s">
        <v>2</v>
      </c>
      <c r="C11645" t="s">
        <v>12068</v>
      </c>
      <c r="D11645" t="s">
        <v>9956</v>
      </c>
      <c r="E11645" t="str">
        <f t="shared" si="191"/>
        <v>831-H22-622-002</v>
      </c>
      <c r="F11645" t="str">
        <f>VLOOKUP(E11645,DWG_TITLES!A:B,2,FALSE)</f>
        <v>DESENHO DE ARRANJO DE BASE DE EQUIPAMENTOS – BLOCO 01</v>
      </c>
    </row>
    <row r="11646" spans="1:6" x14ac:dyDescent="0.25">
      <c r="A11646" s="1">
        <v>45923</v>
      </c>
      <c r="B11646" t="s">
        <v>2</v>
      </c>
      <c r="C11646" t="s">
        <v>12069</v>
      </c>
      <c r="D11646" t="s">
        <v>9956</v>
      </c>
      <c r="E11646" t="str">
        <f t="shared" si="191"/>
        <v>831-H22-622-010</v>
      </c>
      <c r="F11646" t="str">
        <f>VLOOKUP(E11646,DWG_TITLES!A:B,2,FALSE)</f>
        <v>DESENHO DE ARRANJO DE BASE DE EQUIPAMENTOS – BLOCO 07</v>
      </c>
    </row>
    <row r="11647" spans="1:6" x14ac:dyDescent="0.25">
      <c r="A11647" s="1">
        <v>45923</v>
      </c>
      <c r="B11647" t="s">
        <v>2</v>
      </c>
      <c r="C11647" t="s">
        <v>12071</v>
      </c>
      <c r="D11647" t="s">
        <v>9956</v>
      </c>
      <c r="E11647" t="str">
        <f t="shared" si="191"/>
        <v>831-H22-622-018</v>
      </c>
      <c r="F11647" t="str">
        <f>VLOOKUP(E11647,DWG_TITLES!A:B,2,FALSE)</f>
        <v>EQUIPMENT FOUNDATIONS ARRANGEMENT AND DETAILS - FD01&amp;02</v>
      </c>
    </row>
    <row r="11648" spans="1:6" x14ac:dyDescent="0.25">
      <c r="A11648" s="1">
        <v>45930</v>
      </c>
      <c r="B11648" t="s">
        <v>2</v>
      </c>
      <c r="C11648" t="s">
        <v>12072</v>
      </c>
      <c r="D11648" t="s">
        <v>9956</v>
      </c>
      <c r="E11648" t="str">
        <f t="shared" si="191"/>
        <v>831-H22-622-017</v>
      </c>
      <c r="F11648" t="str">
        <f>VLOOKUP(E11648,DWG_TITLES!A:B,2,FALSE)</f>
        <v>EQUIPMENT FOUNDATIONS ARRANGEMENT AND DETAILS BLOCK 04</v>
      </c>
    </row>
    <row r="11649" spans="1:6" x14ac:dyDescent="0.25">
      <c r="A11649" s="1">
        <v>45930</v>
      </c>
      <c r="B11649" t="s">
        <v>2</v>
      </c>
      <c r="C11649" t="s">
        <v>12073</v>
      </c>
      <c r="D11649" t="s">
        <v>9956</v>
      </c>
      <c r="E11649" t="str">
        <f t="shared" si="191"/>
        <v>831-H22-622-017</v>
      </c>
      <c r="F11649" t="str">
        <f>VLOOKUP(E11649,DWG_TITLES!A:B,2,FALSE)</f>
        <v>EQUIPMENT FOUNDATIONS ARRANGEMENT AND DETAILS BLOCK 04</v>
      </c>
    </row>
    <row r="11650" spans="1:6" x14ac:dyDescent="0.25">
      <c r="A11650" s="1">
        <v>45936</v>
      </c>
      <c r="B11650" t="s">
        <v>2</v>
      </c>
      <c r="C11650" t="s">
        <v>12074</v>
      </c>
      <c r="D11650" t="s">
        <v>9956</v>
      </c>
      <c r="E11650" t="str">
        <f t="shared" ref="E11650:E11713" si="192">LEFT(C11650,15)</f>
        <v>831-H22-585-002</v>
      </c>
      <c r="F11650" t="str">
        <f>VLOOKUP(E11650,DWG_TITLES!A:B,2,FALSE)</f>
        <v>TROLLEY BEAM AND PADEYE IN MAIN MACHINERY ROOM</v>
      </c>
    </row>
    <row r="11651" spans="1:6" x14ac:dyDescent="0.25">
      <c r="A11651" s="1">
        <v>45936</v>
      </c>
      <c r="B11651" t="s">
        <v>2</v>
      </c>
      <c r="C11651" t="s">
        <v>12075</v>
      </c>
      <c r="D11651" t="s">
        <v>9956</v>
      </c>
      <c r="E11651" t="str">
        <f t="shared" si="192"/>
        <v>831-H22-585-002</v>
      </c>
      <c r="F11651" t="str">
        <f>VLOOKUP(E11651,DWG_TITLES!A:B,2,FALSE)</f>
        <v>TROLLEY BEAM AND PADEYE IN MAIN MACHINERY ROOM</v>
      </c>
    </row>
    <row r="11652" spans="1:6" x14ac:dyDescent="0.25">
      <c r="A11652" s="1">
        <v>45940</v>
      </c>
      <c r="B11652" t="s">
        <v>2</v>
      </c>
      <c r="C11652" t="s">
        <v>12076</v>
      </c>
      <c r="D11652" t="s">
        <v>9956</v>
      </c>
      <c r="E11652" t="str">
        <f t="shared" si="192"/>
        <v>831-H22-622-002</v>
      </c>
      <c r="F11652" t="str">
        <f>VLOOKUP(E11652,DWG_TITLES!A:B,2,FALSE)</f>
        <v>DESENHO DE ARRANJO DE BASE DE EQUIPAMENTOS – BLOCO 01</v>
      </c>
    </row>
    <row r="11653" spans="1:6" x14ac:dyDescent="0.25">
      <c r="A11653" s="1">
        <v>45940</v>
      </c>
      <c r="B11653" t="s">
        <v>2</v>
      </c>
      <c r="C11653" t="s">
        <v>12077</v>
      </c>
      <c r="D11653" t="s">
        <v>9956</v>
      </c>
      <c r="E11653" t="str">
        <f t="shared" si="192"/>
        <v>831-H22-622-005</v>
      </c>
      <c r="F11653" t="str">
        <f>VLOOKUP(E11653,DWG_TITLES!A:B,2,FALSE)</f>
        <v>DESENHO DE ARRANJO DE BASE DE EQUIPAMENTOS – BLOCO 03</v>
      </c>
    </row>
    <row r="11654" spans="1:6" x14ac:dyDescent="0.25">
      <c r="A11654" s="1">
        <v>45940</v>
      </c>
      <c r="B11654" t="s">
        <v>2</v>
      </c>
      <c r="C11654" t="s">
        <v>12078</v>
      </c>
      <c r="D11654" t="s">
        <v>9956</v>
      </c>
      <c r="E11654" t="str">
        <f t="shared" si="192"/>
        <v>831-H22-622-008</v>
      </c>
      <c r="F11654" t="str">
        <f>VLOOKUP(E11654,DWG_TITLES!A:B,2,FALSE)</f>
        <v>DESENHO DE ARRANJO DE BASE DE EQUIPAMENTOS – BLOCO 05</v>
      </c>
    </row>
    <row r="11655" spans="1:6" x14ac:dyDescent="0.25">
      <c r="A11655" s="1">
        <v>45940</v>
      </c>
      <c r="B11655" t="s">
        <v>2</v>
      </c>
      <c r="C11655" t="s">
        <v>12079</v>
      </c>
      <c r="D11655" t="s">
        <v>9956</v>
      </c>
      <c r="E11655" t="str">
        <f t="shared" si="192"/>
        <v>831-H22-622-010</v>
      </c>
      <c r="F11655" t="str">
        <f>VLOOKUP(E11655,DWG_TITLES!A:B,2,FALSE)</f>
        <v>DESENHO DE ARRANJO DE BASE DE EQUIPAMENTOS – BLOCO 07</v>
      </c>
    </row>
    <row r="11656" spans="1:6" x14ac:dyDescent="0.25">
      <c r="A11656" s="1">
        <v>45940</v>
      </c>
      <c r="B11656" t="s">
        <v>2</v>
      </c>
      <c r="C11656" t="s">
        <v>12080</v>
      </c>
      <c r="D11656" t="s">
        <v>9956</v>
      </c>
      <c r="E11656" t="str">
        <f t="shared" si="192"/>
        <v>831-H22-622-010</v>
      </c>
      <c r="F11656" t="str">
        <f>VLOOKUP(E11656,DWG_TITLES!A:B,2,FALSE)</f>
        <v>DESENHO DE ARRANJO DE BASE DE EQUIPAMENTOS – BLOCO 07</v>
      </c>
    </row>
    <row r="11657" spans="1:6" x14ac:dyDescent="0.25">
      <c r="A11657" s="1">
        <v>45940</v>
      </c>
      <c r="B11657" t="s">
        <v>2</v>
      </c>
      <c r="C11657" t="s">
        <v>12081</v>
      </c>
      <c r="D11657" t="s">
        <v>9956</v>
      </c>
      <c r="E11657" t="str">
        <f t="shared" si="192"/>
        <v>831-H22-622-010</v>
      </c>
      <c r="F11657" t="str">
        <f>VLOOKUP(E11657,DWG_TITLES!A:B,2,FALSE)</f>
        <v>DESENHO DE ARRANJO DE BASE DE EQUIPAMENTOS – BLOCO 07</v>
      </c>
    </row>
    <row r="11658" spans="1:6" x14ac:dyDescent="0.25">
      <c r="A11658" s="1">
        <v>45940</v>
      </c>
      <c r="B11658" t="s">
        <v>2</v>
      </c>
      <c r="C11658" t="s">
        <v>12082</v>
      </c>
      <c r="D11658" t="s">
        <v>9956</v>
      </c>
      <c r="E11658" t="str">
        <f t="shared" si="192"/>
        <v>831-H22-622-010</v>
      </c>
      <c r="F11658" t="str">
        <f>VLOOKUP(E11658,DWG_TITLES!A:B,2,FALSE)</f>
        <v>DESENHO DE ARRANJO DE BASE DE EQUIPAMENTOS – BLOCO 07</v>
      </c>
    </row>
    <row r="11659" spans="1:6" x14ac:dyDescent="0.25">
      <c r="A11659" s="1">
        <v>45940</v>
      </c>
      <c r="B11659" t="s">
        <v>2</v>
      </c>
      <c r="C11659" t="s">
        <v>12083</v>
      </c>
      <c r="D11659" t="s">
        <v>9956</v>
      </c>
      <c r="E11659" t="str">
        <f t="shared" si="192"/>
        <v>831-H22-622-012</v>
      </c>
      <c r="F11659" t="str">
        <f>VLOOKUP(E11659,DWG_TITLES!A:B,2,FALSE)</f>
        <v>DESENHO DE ARRANJO DE BASE DE EQUIPAMENTOS – BLOCO 11</v>
      </c>
    </row>
    <row r="11660" spans="1:6" x14ac:dyDescent="0.25">
      <c r="A11660" s="1">
        <v>45940</v>
      </c>
      <c r="B11660" t="s">
        <v>2</v>
      </c>
      <c r="C11660" t="s">
        <v>12084</v>
      </c>
      <c r="D11660" t="s">
        <v>9956</v>
      </c>
      <c r="E11660" t="str">
        <f t="shared" si="192"/>
        <v>831-H22-622-012</v>
      </c>
      <c r="F11660" t="str">
        <f>VLOOKUP(E11660,DWG_TITLES!A:B,2,FALSE)</f>
        <v>DESENHO DE ARRANJO DE BASE DE EQUIPAMENTOS – BLOCO 11</v>
      </c>
    </row>
    <row r="11661" spans="1:6" x14ac:dyDescent="0.25">
      <c r="A11661" s="1">
        <v>45940</v>
      </c>
      <c r="B11661" t="s">
        <v>2</v>
      </c>
      <c r="C11661" t="s">
        <v>12085</v>
      </c>
      <c r="D11661" t="s">
        <v>9956</v>
      </c>
      <c r="E11661" t="str">
        <f t="shared" si="192"/>
        <v>831-H22-622-012</v>
      </c>
      <c r="F11661" t="str">
        <f>VLOOKUP(E11661,DWG_TITLES!A:B,2,FALSE)</f>
        <v>DESENHO DE ARRANJO DE BASE DE EQUIPAMENTOS – BLOCO 11</v>
      </c>
    </row>
    <row r="11662" spans="1:6" x14ac:dyDescent="0.25">
      <c r="A11662" s="1">
        <v>45940</v>
      </c>
      <c r="B11662" t="s">
        <v>2</v>
      </c>
      <c r="C11662" t="s">
        <v>12086</v>
      </c>
      <c r="D11662" t="s">
        <v>9956</v>
      </c>
      <c r="E11662" t="str">
        <f t="shared" si="192"/>
        <v>831-H22-622-012</v>
      </c>
      <c r="F11662" t="str">
        <f>VLOOKUP(E11662,DWG_TITLES!A:B,2,FALSE)</f>
        <v>DESENHO DE ARRANJO DE BASE DE EQUIPAMENTOS – BLOCO 11</v>
      </c>
    </row>
    <row r="11663" spans="1:6" x14ac:dyDescent="0.25">
      <c r="A11663" s="1">
        <v>45940</v>
      </c>
      <c r="B11663" t="s">
        <v>2</v>
      </c>
      <c r="C11663" t="s">
        <v>12087</v>
      </c>
      <c r="D11663" t="s">
        <v>9956</v>
      </c>
      <c r="E11663" t="str">
        <f t="shared" si="192"/>
        <v>831-H22-622-014</v>
      </c>
      <c r="F11663" t="str">
        <f>VLOOKUP(E11663,DWG_TITLES!A:B,2,FALSE)</f>
        <v>DESENHO DE ARRANJO DE BASE DE EQUIPAMENTOS – BLOCO 12</v>
      </c>
    </row>
    <row r="11664" spans="1:6" x14ac:dyDescent="0.25">
      <c r="A11664" s="1">
        <v>45940</v>
      </c>
      <c r="B11664" t="s">
        <v>2</v>
      </c>
      <c r="C11664" t="s">
        <v>12088</v>
      </c>
      <c r="D11664" t="s">
        <v>9956</v>
      </c>
      <c r="E11664" t="str">
        <f t="shared" si="192"/>
        <v>831-H22-622-017</v>
      </c>
      <c r="F11664" t="str">
        <f>VLOOKUP(E11664,DWG_TITLES!A:B,2,FALSE)</f>
        <v>EQUIPMENT FOUNDATIONS ARRANGEMENT AND DETAILS BLOCK 04</v>
      </c>
    </row>
    <row r="11665" spans="1:6" x14ac:dyDescent="0.25">
      <c r="A11665" s="1">
        <v>45940</v>
      </c>
      <c r="B11665" t="s">
        <v>2</v>
      </c>
      <c r="C11665" t="s">
        <v>12089</v>
      </c>
      <c r="D11665" t="s">
        <v>9956</v>
      </c>
      <c r="E11665" t="str">
        <f t="shared" si="192"/>
        <v>831-H22-622-017</v>
      </c>
      <c r="F11665" t="str">
        <f>VLOOKUP(E11665,DWG_TITLES!A:B,2,FALSE)</f>
        <v>EQUIPMENT FOUNDATIONS ARRANGEMENT AND DETAILS BLOCK 04</v>
      </c>
    </row>
    <row r="11666" spans="1:6" x14ac:dyDescent="0.25">
      <c r="A11666" s="1">
        <v>45940</v>
      </c>
      <c r="B11666" t="s">
        <v>2</v>
      </c>
      <c r="C11666" t="s">
        <v>12090</v>
      </c>
      <c r="D11666" t="s">
        <v>9956</v>
      </c>
      <c r="E11666" t="str">
        <f t="shared" si="192"/>
        <v>831-H22-622-019</v>
      </c>
      <c r="F11666" t="str">
        <f>VLOOKUP(E11666,DWG_TITLES!A:B,2,FALSE)</f>
        <v>DESENHO DE ARRANJO DE BASE DE EQUIPAMENTOS – BLOCO 06</v>
      </c>
    </row>
    <row r="11667" spans="1:6" x14ac:dyDescent="0.25">
      <c r="A11667" s="1">
        <v>45943</v>
      </c>
      <c r="B11667" t="s">
        <v>2</v>
      </c>
      <c r="C11667" t="s">
        <v>12091</v>
      </c>
      <c r="D11667" t="s">
        <v>9956</v>
      </c>
      <c r="E11667" t="str">
        <f t="shared" si="192"/>
        <v>831-H22-585-002</v>
      </c>
      <c r="F11667" t="str">
        <f>VLOOKUP(E11667,DWG_TITLES!A:B,2,FALSE)</f>
        <v>TROLLEY BEAM AND PADEYE IN MAIN MACHINERY ROOM</v>
      </c>
    </row>
    <row r="11668" spans="1:6" x14ac:dyDescent="0.25">
      <c r="A11668" s="1">
        <v>45947</v>
      </c>
      <c r="B11668" t="s">
        <v>2</v>
      </c>
      <c r="C11668" t="s">
        <v>12092</v>
      </c>
      <c r="D11668" t="s">
        <v>9956</v>
      </c>
      <c r="E11668" t="str">
        <f t="shared" si="192"/>
        <v>831-H22-585-002</v>
      </c>
      <c r="F11668" t="str">
        <f>VLOOKUP(E11668,DWG_TITLES!A:B,2,FALSE)</f>
        <v>TROLLEY BEAM AND PADEYE IN MAIN MACHINERY ROOM</v>
      </c>
    </row>
    <row r="11669" spans="1:6" x14ac:dyDescent="0.25">
      <c r="A11669" s="1">
        <v>45954</v>
      </c>
      <c r="B11669" t="s">
        <v>1</v>
      </c>
      <c r="C11669" t="s">
        <v>12093</v>
      </c>
      <c r="D11669" t="s">
        <v>9956</v>
      </c>
      <c r="E11669" t="str">
        <f t="shared" si="192"/>
        <v>831-H22-261-150</v>
      </c>
      <c r="F11669" t="str">
        <f>VLOOKUP(E11669,DWG_TITLES!A:B,2,FALSE)</f>
        <v>Propulsion Generator Clean Leak Oil Tank</v>
      </c>
    </row>
    <row r="11670" spans="1:6" x14ac:dyDescent="0.25">
      <c r="A11670" s="1">
        <v>45954</v>
      </c>
      <c r="B11670" t="s">
        <v>0</v>
      </c>
      <c r="C11670" t="s">
        <v>12094</v>
      </c>
      <c r="D11670" t="s">
        <v>9956</v>
      </c>
      <c r="E11670" t="str">
        <f t="shared" si="192"/>
        <v>831-H22-575-001</v>
      </c>
      <c r="F11670" t="str">
        <f>VLOOKUP(E11670,DWG_TITLES!A:B,2,FALSE)</f>
        <v>CARGO HOLDS STRUCTURE</v>
      </c>
    </row>
    <row r="11671" spans="1:6" x14ac:dyDescent="0.25">
      <c r="A11671" s="1">
        <v>45954</v>
      </c>
      <c r="B11671" t="s">
        <v>0</v>
      </c>
      <c r="C11671" t="s">
        <v>12095</v>
      </c>
      <c r="D11671" t="s">
        <v>9956</v>
      </c>
      <c r="E11671" t="str">
        <f t="shared" si="192"/>
        <v>831-H22-575-001</v>
      </c>
      <c r="F11671" t="str">
        <f>VLOOKUP(E11671,DWG_TITLES!A:B,2,FALSE)</f>
        <v>CARGO HOLDS STRUCTURE</v>
      </c>
    </row>
    <row r="11672" spans="1:6" x14ac:dyDescent="0.25">
      <c r="A11672" s="1">
        <v>45954</v>
      </c>
      <c r="B11672" t="s">
        <v>2</v>
      </c>
      <c r="C11672" t="s">
        <v>12096</v>
      </c>
      <c r="D11672" t="s">
        <v>9956</v>
      </c>
      <c r="E11672" t="str">
        <f t="shared" si="192"/>
        <v>831-H22-575-003</v>
      </c>
      <c r="F11672" t="str">
        <f>VLOOKUP(E11672,DWG_TITLES!A:B,2,FALSE)</f>
        <v>CARGO SIDESHELL DOOR</v>
      </c>
    </row>
    <row r="11673" spans="1:6" x14ac:dyDescent="0.25">
      <c r="A11673" s="1">
        <v>45954</v>
      </c>
      <c r="B11673" t="s">
        <v>2</v>
      </c>
      <c r="C11673" t="s">
        <v>12097</v>
      </c>
      <c r="D11673" t="s">
        <v>9956</v>
      </c>
      <c r="E11673" t="str">
        <f t="shared" si="192"/>
        <v>831-H22-623-025</v>
      </c>
      <c r="F11673" t="str">
        <f>VLOOKUP(E11673,DWG_TITLES!A:B,2,FALSE)</f>
        <v>DESENHOS DE FABRICAÇÃO DE ACESSÓRIOS DE AÇO - ESCADAS INCLINADAS BLOCO 08</v>
      </c>
    </row>
    <row r="11674" spans="1:6" x14ac:dyDescent="0.25">
      <c r="A11674" s="1">
        <v>45966</v>
      </c>
      <c r="B11674" t="s">
        <v>2</v>
      </c>
      <c r="C11674" t="s">
        <v>12099</v>
      </c>
      <c r="D11674" t="s">
        <v>9956</v>
      </c>
      <c r="E11674" t="str">
        <f t="shared" si="192"/>
        <v>831-H22-167-012</v>
      </c>
      <c r="F11674" t="str">
        <f>VLOOKUP(E11674,DWG_TITLES!A:B,2,FALSE)</f>
        <v>DESENHOS DE FABRICAÇÃO DE ACESSÓRIOS DE AÇO - PORTAS DE VISITAS E ESCOTILHAS BLOCO 01</v>
      </c>
    </row>
    <row r="11675" spans="1:6" x14ac:dyDescent="0.25">
      <c r="A11675" s="1">
        <v>45966</v>
      </c>
      <c r="B11675" t="s">
        <v>0</v>
      </c>
      <c r="C11675" t="s">
        <v>12100</v>
      </c>
      <c r="D11675" t="s">
        <v>9956</v>
      </c>
      <c r="E11675" t="str">
        <f t="shared" si="192"/>
        <v>831-H22-186-002</v>
      </c>
      <c r="F11675" t="str">
        <f>VLOOKUP(E11675,DWG_TITLES!A:B,2,FALSE)</f>
        <v>DECK EQUIPMENT FOUNDATION - DAVITS</v>
      </c>
    </row>
    <row r="11676" spans="1:6" x14ac:dyDescent="0.25">
      <c r="A11676" s="1">
        <v>45972</v>
      </c>
      <c r="B11676" t="s">
        <v>2</v>
      </c>
      <c r="C11676" t="s">
        <v>12102</v>
      </c>
      <c r="D11676" t="s">
        <v>9956</v>
      </c>
      <c r="E11676" t="str">
        <f t="shared" si="192"/>
        <v>831-H22-622-005</v>
      </c>
      <c r="F11676" t="str">
        <f>VLOOKUP(E11676,DWG_TITLES!A:B,2,FALSE)</f>
        <v>DESENHO DE ARRANJO DE BASE DE EQUIPAMENTOS – BLOCO 03</v>
      </c>
    </row>
    <row r="11677" spans="1:6" x14ac:dyDescent="0.25">
      <c r="A11677" s="1">
        <v>45972</v>
      </c>
      <c r="B11677" t="s">
        <v>2</v>
      </c>
      <c r="C11677" t="s">
        <v>12103</v>
      </c>
      <c r="D11677" t="s">
        <v>9956</v>
      </c>
      <c r="E11677" t="str">
        <f t="shared" si="192"/>
        <v>831-H22-622-012</v>
      </c>
      <c r="F11677" t="str">
        <f>VLOOKUP(E11677,DWG_TITLES!A:B,2,FALSE)</f>
        <v>DESENHO DE ARRANJO DE BASE DE EQUIPAMENTOS – BLOCO 11</v>
      </c>
    </row>
    <row r="11678" spans="1:6" x14ac:dyDescent="0.25">
      <c r="A11678" s="1">
        <v>45972</v>
      </c>
      <c r="B11678" t="s">
        <v>2</v>
      </c>
      <c r="C11678" t="s">
        <v>12104</v>
      </c>
      <c r="D11678" t="s">
        <v>9956</v>
      </c>
      <c r="E11678" t="str">
        <f t="shared" si="192"/>
        <v>831-H22-622-015</v>
      </c>
      <c r="F11678" t="str">
        <f>VLOOKUP(E11678,DWG_TITLES!A:B,2,FALSE)</f>
        <v>DESENHO DE ARRANJO DE BASE DE EQUIPAMENTOS – BLOCO 08</v>
      </c>
    </row>
    <row r="11679" spans="1:6" x14ac:dyDescent="0.25">
      <c r="A11679" s="1">
        <v>45975</v>
      </c>
      <c r="B11679" t="s">
        <v>2</v>
      </c>
      <c r="C11679" t="s">
        <v>12106</v>
      </c>
      <c r="D11679" t="s">
        <v>9956</v>
      </c>
      <c r="E11679" t="str">
        <f t="shared" si="192"/>
        <v>831-H22-100-322</v>
      </c>
      <c r="F11679" t="str">
        <f>VLOOKUP(E11679,DWG_TITLES!A:B,2,FALSE)</f>
        <v>DESENHO DE DETALHES DE TANQUE DE COMBUSTÍVEL BLOCO 09</v>
      </c>
    </row>
    <row r="11680" spans="1:6" x14ac:dyDescent="0.25">
      <c r="A11680" s="1">
        <v>45975</v>
      </c>
      <c r="B11680" t="s">
        <v>0</v>
      </c>
      <c r="C11680" t="s">
        <v>12107</v>
      </c>
      <c r="D11680" t="s">
        <v>9956</v>
      </c>
      <c r="E11680" t="str">
        <f t="shared" si="192"/>
        <v>831-H22-100-323</v>
      </c>
      <c r="F11680" t="str">
        <f>VLOOKUP(E11680,DWG_TITLES!A:B,2,FALSE)</f>
        <v>DETAIL DRAWING OF DECK SERVICE FOAM TANK BLOCK 07</v>
      </c>
    </row>
    <row r="11681" spans="1:6" x14ac:dyDescent="0.25">
      <c r="A11681" s="1">
        <v>45985</v>
      </c>
      <c r="B11681" t="s">
        <v>2</v>
      </c>
      <c r="C11681" t="s">
        <v>12108</v>
      </c>
      <c r="D11681" t="s">
        <v>9956</v>
      </c>
      <c r="E11681" t="str">
        <f t="shared" si="192"/>
        <v>831-H22-167-019</v>
      </c>
      <c r="F11681" t="str">
        <f>VLOOKUP(E11681,DWG_TITLES!A:B,2,FALSE)</f>
        <v>DESENHOS DE FABRICAÇÃO DE ACESSÓRIOS DE AÇO - PORTAS DE VISITAS E ESCOTILHAS BLOCO 09</v>
      </c>
    </row>
    <row r="11682" spans="1:6" x14ac:dyDescent="0.25">
      <c r="A11682" s="1">
        <v>45999</v>
      </c>
      <c r="B11682" t="s">
        <v>2</v>
      </c>
      <c r="C11682" t="s">
        <v>12109</v>
      </c>
      <c r="D11682" t="s">
        <v>9956</v>
      </c>
      <c r="E11682" t="str">
        <f t="shared" si="192"/>
        <v>831-H22-622-021</v>
      </c>
      <c r="F11682" t="str">
        <f>VLOOKUP(E11682,DWG_TITLES!A:B,2,FALSE)</f>
        <v>MAIN GENERATOR SILENCER SUPPORT</v>
      </c>
    </row>
    <row r="11683" spans="1:6" x14ac:dyDescent="0.25">
      <c r="A11683" s="1">
        <v>46001</v>
      </c>
      <c r="B11683" t="s">
        <v>2</v>
      </c>
      <c r="C11683" t="s">
        <v>11734</v>
      </c>
      <c r="D11683" t="s">
        <v>9956</v>
      </c>
      <c r="E11683" t="str">
        <f t="shared" si="192"/>
        <v>831-H22-622-010</v>
      </c>
      <c r="F11683" t="str">
        <f>VLOOKUP(E11683,DWG_TITLES!A:B,2,FALSE)</f>
        <v>DESENHO DE ARRANJO DE BASE DE EQUIPAMENTOS – BLOCO 07</v>
      </c>
    </row>
    <row r="11684" spans="1:6" x14ac:dyDescent="0.25">
      <c r="A11684" s="1">
        <v>46010</v>
      </c>
      <c r="B11684" t="s">
        <v>2</v>
      </c>
      <c r="C11684" t="s">
        <v>12110</v>
      </c>
      <c r="D11684" t="s">
        <v>9956</v>
      </c>
      <c r="E11684" t="str">
        <f t="shared" si="192"/>
        <v>831-H22-585-002</v>
      </c>
      <c r="F11684" t="str">
        <f>VLOOKUP(E11684,DWG_TITLES!A:B,2,FALSE)</f>
        <v>TROLLEY BEAM AND PADEYE IN MAIN MACHINERY ROOM</v>
      </c>
    </row>
    <row r="11685" spans="1:6" x14ac:dyDescent="0.25">
      <c r="A11685" s="1">
        <v>46014</v>
      </c>
      <c r="B11685" t="s">
        <v>2</v>
      </c>
      <c r="C11685" t="s">
        <v>12111</v>
      </c>
      <c r="D11685" t="s">
        <v>9956</v>
      </c>
      <c r="E11685" t="str">
        <f t="shared" si="192"/>
        <v>831-H22-585-002</v>
      </c>
      <c r="F11685" t="str">
        <f>VLOOKUP(E11685,DWG_TITLES!A:B,2,FALSE)</f>
        <v>TROLLEY BEAM AND PADEYE IN MAIN MACHINERY ROOM</v>
      </c>
    </row>
    <row r="11686" spans="1:6" x14ac:dyDescent="0.25">
      <c r="A11686" s="1">
        <v>46030</v>
      </c>
      <c r="B11686" t="s">
        <v>2</v>
      </c>
      <c r="C11686" t="s">
        <v>12112</v>
      </c>
      <c r="D11686" t="s">
        <v>9956</v>
      </c>
      <c r="E11686" t="str">
        <f t="shared" si="192"/>
        <v>831-H22-622-017</v>
      </c>
      <c r="F11686" t="str">
        <f>VLOOKUP(E11686,DWG_TITLES!A:B,2,FALSE)</f>
        <v>EQUIPMENT FOUNDATIONS ARRANGEMENT AND DETAILS BLOCK 04</v>
      </c>
    </row>
    <row r="11687" spans="1:6" x14ac:dyDescent="0.25">
      <c r="A11687" s="1">
        <v>46030</v>
      </c>
      <c r="B11687" t="s">
        <v>2</v>
      </c>
      <c r="C11687" t="s">
        <v>12113</v>
      </c>
      <c r="D11687" t="s">
        <v>9956</v>
      </c>
      <c r="E11687" t="str">
        <f t="shared" si="192"/>
        <v>831-H22-622-017</v>
      </c>
      <c r="F11687" t="str">
        <f>VLOOKUP(E11687,DWG_TITLES!A:B,2,FALSE)</f>
        <v>EQUIPMENT FOUNDATIONS ARRANGEMENT AND DETAILS BLOCK 04</v>
      </c>
    </row>
    <row r="11688" spans="1:6" x14ac:dyDescent="0.25">
      <c r="A11688" s="1">
        <v>46030</v>
      </c>
      <c r="B11688" t="s">
        <v>2</v>
      </c>
      <c r="C11688" t="s">
        <v>12114</v>
      </c>
      <c r="D11688" t="s">
        <v>9956</v>
      </c>
      <c r="E11688" t="str">
        <f t="shared" si="192"/>
        <v>831-H22-622-017</v>
      </c>
      <c r="F11688" t="str">
        <f>VLOOKUP(E11688,DWG_TITLES!A:B,2,FALSE)</f>
        <v>EQUIPMENT FOUNDATIONS ARRANGEMENT AND DETAILS BLOCK 04</v>
      </c>
    </row>
    <row r="11689" spans="1:6" x14ac:dyDescent="0.25">
      <c r="A11689" s="1">
        <v>46030</v>
      </c>
      <c r="B11689" t="s">
        <v>2</v>
      </c>
      <c r="C11689" t="s">
        <v>12115</v>
      </c>
      <c r="D11689" t="s">
        <v>9956</v>
      </c>
      <c r="E11689" t="str">
        <f t="shared" si="192"/>
        <v>831-H22-622-017</v>
      </c>
      <c r="F11689" t="str">
        <f>VLOOKUP(E11689,DWG_TITLES!A:B,2,FALSE)</f>
        <v>EQUIPMENT FOUNDATIONS ARRANGEMENT AND DETAILS BLOCK 04</v>
      </c>
    </row>
    <row r="11690" spans="1:6" x14ac:dyDescent="0.25">
      <c r="A11690" s="1">
        <v>46030</v>
      </c>
      <c r="B11690" t="s">
        <v>2</v>
      </c>
      <c r="C11690" t="s">
        <v>12116</v>
      </c>
      <c r="D11690" t="s">
        <v>9956</v>
      </c>
      <c r="E11690" t="str">
        <f t="shared" si="192"/>
        <v>831-H22-622-017</v>
      </c>
      <c r="F11690" t="str">
        <f>VLOOKUP(E11690,DWG_TITLES!A:B,2,FALSE)</f>
        <v>EQUIPMENT FOUNDATIONS ARRANGEMENT AND DETAILS BLOCK 04</v>
      </c>
    </row>
    <row r="11691" spans="1:6" x14ac:dyDescent="0.25">
      <c r="A11691" s="1">
        <v>46030</v>
      </c>
      <c r="B11691" t="s">
        <v>2</v>
      </c>
      <c r="C11691" t="s">
        <v>12117</v>
      </c>
      <c r="D11691" t="s">
        <v>9956</v>
      </c>
      <c r="E11691" t="str">
        <f t="shared" si="192"/>
        <v>831-H22-622-017</v>
      </c>
      <c r="F11691" t="str">
        <f>VLOOKUP(E11691,DWG_TITLES!A:B,2,FALSE)</f>
        <v>EQUIPMENT FOUNDATIONS ARRANGEMENT AND DETAILS BLOCK 04</v>
      </c>
    </row>
    <row r="11692" spans="1:6" x14ac:dyDescent="0.25">
      <c r="A11692" s="1">
        <v>46030</v>
      </c>
      <c r="B11692" t="s">
        <v>2</v>
      </c>
      <c r="C11692" t="s">
        <v>12118</v>
      </c>
      <c r="D11692" t="s">
        <v>9956</v>
      </c>
      <c r="E11692" t="str">
        <f t="shared" si="192"/>
        <v>831-H22-622-017</v>
      </c>
      <c r="F11692" t="str">
        <f>VLOOKUP(E11692,DWG_TITLES!A:B,2,FALSE)</f>
        <v>EQUIPMENT FOUNDATIONS ARRANGEMENT AND DETAILS BLOCK 04</v>
      </c>
    </row>
    <row r="11693" spans="1:6" x14ac:dyDescent="0.25">
      <c r="A11693" s="1">
        <v>46030</v>
      </c>
      <c r="B11693" t="s">
        <v>2</v>
      </c>
      <c r="C11693" t="s">
        <v>12119</v>
      </c>
      <c r="D11693" t="s">
        <v>9956</v>
      </c>
      <c r="E11693" t="str">
        <f t="shared" si="192"/>
        <v>831-H22-622-017</v>
      </c>
      <c r="F11693" t="str">
        <f>VLOOKUP(E11693,DWG_TITLES!A:B,2,FALSE)</f>
        <v>EQUIPMENT FOUNDATIONS ARRANGEMENT AND DETAILS BLOCK 04</v>
      </c>
    </row>
    <row r="11694" spans="1:6" x14ac:dyDescent="0.25">
      <c r="A11694" s="1">
        <v>46030</v>
      </c>
      <c r="B11694" t="s">
        <v>2</v>
      </c>
      <c r="C11694" t="s">
        <v>12120</v>
      </c>
      <c r="D11694" t="s">
        <v>9956</v>
      </c>
      <c r="E11694" t="str">
        <f t="shared" si="192"/>
        <v>831-H22-622-017</v>
      </c>
      <c r="F11694" t="str">
        <f>VLOOKUP(E11694,DWG_TITLES!A:B,2,FALSE)</f>
        <v>EQUIPMENT FOUNDATIONS ARRANGEMENT AND DETAILS BLOCK 04</v>
      </c>
    </row>
    <row r="11695" spans="1:6" x14ac:dyDescent="0.25">
      <c r="A11695" s="1">
        <v>46030</v>
      </c>
      <c r="B11695" t="s">
        <v>2</v>
      </c>
      <c r="C11695" t="s">
        <v>12121</v>
      </c>
      <c r="D11695" t="s">
        <v>9956</v>
      </c>
      <c r="E11695" t="str">
        <f t="shared" si="192"/>
        <v>831-H22-622-017</v>
      </c>
      <c r="F11695" t="str">
        <f>VLOOKUP(E11695,DWG_TITLES!A:B,2,FALSE)</f>
        <v>EQUIPMENT FOUNDATIONS ARRANGEMENT AND DETAILS BLOCK 04</v>
      </c>
    </row>
    <row r="11696" spans="1:6" x14ac:dyDescent="0.25">
      <c r="A11696" s="1">
        <v>46030</v>
      </c>
      <c r="B11696" t="s">
        <v>2</v>
      </c>
      <c r="C11696" t="s">
        <v>12122</v>
      </c>
      <c r="D11696" t="s">
        <v>9956</v>
      </c>
      <c r="E11696" t="str">
        <f t="shared" si="192"/>
        <v>831-H22-622-017</v>
      </c>
      <c r="F11696" t="str">
        <f>VLOOKUP(E11696,DWG_TITLES!A:B,2,FALSE)</f>
        <v>EQUIPMENT FOUNDATIONS ARRANGEMENT AND DETAILS BLOCK 04</v>
      </c>
    </row>
    <row r="11697" spans="1:6" x14ac:dyDescent="0.25">
      <c r="A11697" s="1">
        <v>46030</v>
      </c>
      <c r="B11697" t="s">
        <v>2</v>
      </c>
      <c r="C11697" t="s">
        <v>12123</v>
      </c>
      <c r="D11697" t="s">
        <v>9956</v>
      </c>
      <c r="E11697" t="str">
        <f t="shared" si="192"/>
        <v>831-H22-622-017</v>
      </c>
      <c r="F11697" t="str">
        <f>VLOOKUP(E11697,DWG_TITLES!A:B,2,FALSE)</f>
        <v>EQUIPMENT FOUNDATIONS ARRANGEMENT AND DETAILS BLOCK 04</v>
      </c>
    </row>
    <row r="11698" spans="1:6" x14ac:dyDescent="0.25">
      <c r="A11698" s="1">
        <v>46030</v>
      </c>
      <c r="B11698" t="s">
        <v>2</v>
      </c>
      <c r="C11698" t="s">
        <v>12124</v>
      </c>
      <c r="D11698" t="s">
        <v>9956</v>
      </c>
      <c r="E11698" t="str">
        <f t="shared" si="192"/>
        <v>831-H22-622-017</v>
      </c>
      <c r="F11698" t="str">
        <f>VLOOKUP(E11698,DWG_TITLES!A:B,2,FALSE)</f>
        <v>EQUIPMENT FOUNDATIONS ARRANGEMENT AND DETAILS BLOCK 04</v>
      </c>
    </row>
    <row r="11699" spans="1:6" x14ac:dyDescent="0.25">
      <c r="A11699" s="1">
        <v>46030</v>
      </c>
      <c r="B11699" t="s">
        <v>2</v>
      </c>
      <c r="C11699" t="s">
        <v>12125</v>
      </c>
      <c r="D11699" t="s">
        <v>9956</v>
      </c>
      <c r="E11699" t="str">
        <f t="shared" si="192"/>
        <v>831-H22-622-017</v>
      </c>
      <c r="F11699" t="str">
        <f>VLOOKUP(E11699,DWG_TITLES!A:B,2,FALSE)</f>
        <v>EQUIPMENT FOUNDATIONS ARRANGEMENT AND DETAILS BLOCK 04</v>
      </c>
    </row>
    <row r="11700" spans="1:6" x14ac:dyDescent="0.25">
      <c r="A11700" s="1">
        <v>46030</v>
      </c>
      <c r="B11700" t="s">
        <v>2</v>
      </c>
      <c r="C11700" t="s">
        <v>12126</v>
      </c>
      <c r="D11700" t="s">
        <v>9956</v>
      </c>
      <c r="E11700" t="str">
        <f t="shared" si="192"/>
        <v>831-H22-622-017</v>
      </c>
      <c r="F11700" t="str">
        <f>VLOOKUP(E11700,DWG_TITLES!A:B,2,FALSE)</f>
        <v>EQUIPMENT FOUNDATIONS ARRANGEMENT AND DETAILS BLOCK 04</v>
      </c>
    </row>
    <row r="11701" spans="1:6" x14ac:dyDescent="0.25">
      <c r="A11701" s="1">
        <v>46042</v>
      </c>
      <c r="B11701" t="s">
        <v>2</v>
      </c>
      <c r="C11701" t="s">
        <v>12127</v>
      </c>
      <c r="D11701" t="s">
        <v>9956</v>
      </c>
      <c r="E11701" t="str">
        <f t="shared" si="192"/>
        <v>831-H22-167-012</v>
      </c>
      <c r="F11701" t="str">
        <f>VLOOKUP(E11701,DWG_TITLES!A:B,2,FALSE)</f>
        <v>DESENHOS DE FABRICAÇÃO DE ACESSÓRIOS DE AÇO - PORTAS DE VISITAS E ESCOTILHAS BLOCO 01</v>
      </c>
    </row>
    <row r="11702" spans="1:6" x14ac:dyDescent="0.25">
      <c r="A11702" s="1">
        <v>46042</v>
      </c>
      <c r="B11702" t="s">
        <v>2</v>
      </c>
      <c r="C11702" t="s">
        <v>12128</v>
      </c>
      <c r="D11702" t="s">
        <v>9956</v>
      </c>
      <c r="E11702" t="str">
        <f t="shared" si="192"/>
        <v>831-H22-167-017</v>
      </c>
      <c r="F11702" t="str">
        <f>VLOOKUP(E11702,DWG_TITLES!A:B,2,FALSE)</f>
        <v>DESENHOS DE FABRICAÇÃO DE ACESSÓRIOS DE AÇO - PORTAS DE VISITAS E ESCOTILHAS BLOCO 06</v>
      </c>
    </row>
    <row r="11703" spans="1:6" x14ac:dyDescent="0.25">
      <c r="A11703" s="1">
        <v>46042</v>
      </c>
      <c r="B11703" t="s">
        <v>2</v>
      </c>
      <c r="C11703" t="s">
        <v>12129</v>
      </c>
      <c r="D11703" t="s">
        <v>9956</v>
      </c>
      <c r="E11703" t="str">
        <f t="shared" si="192"/>
        <v>831-H22-622-001</v>
      </c>
      <c r="F11703" t="str">
        <f>VLOOKUP(E11703,DWG_TITLES!A:B,2,FALSE)</f>
        <v>DESENHO DE ARRANJO DE ESTRADOS BLOCO 01</v>
      </c>
    </row>
    <row r="11704" spans="1:6" x14ac:dyDescent="0.25">
      <c r="A11704" s="1">
        <v>46042</v>
      </c>
      <c r="B11704" t="s">
        <v>2</v>
      </c>
      <c r="C11704" t="s">
        <v>12130</v>
      </c>
      <c r="D11704" t="s">
        <v>9956</v>
      </c>
      <c r="E11704" t="str">
        <f t="shared" si="192"/>
        <v>831-H22-622-007</v>
      </c>
      <c r="F11704" t="str">
        <f>VLOOKUP(E11704,DWG_TITLES!A:B,2,FALSE)</f>
        <v>DESENHO DE ARRANJO DE ESTRADOS BLOCO 05</v>
      </c>
    </row>
    <row r="11705" spans="1:6" x14ac:dyDescent="0.25">
      <c r="A11705" s="1">
        <v>46074</v>
      </c>
      <c r="B11705" t="s">
        <v>2</v>
      </c>
      <c r="C11705" t="s">
        <v>12131</v>
      </c>
      <c r="D11705" t="s">
        <v>9956</v>
      </c>
      <c r="E11705" t="str">
        <f t="shared" si="192"/>
        <v>831-H22-622-002</v>
      </c>
      <c r="F11705" t="str">
        <f>VLOOKUP(E11705,DWG_TITLES!A:B,2,FALSE)</f>
        <v>DESENHO DE ARRANJO DE BASE DE EQUIPAMENTOS – BLOCO 01</v>
      </c>
    </row>
    <row r="11706" spans="1:6" x14ac:dyDescent="0.25">
      <c r="A11706" s="1">
        <v>46074</v>
      </c>
      <c r="B11706" t="s">
        <v>2</v>
      </c>
      <c r="C11706" t="s">
        <v>12132</v>
      </c>
      <c r="D11706" t="s">
        <v>9956</v>
      </c>
      <c r="E11706" t="str">
        <f t="shared" si="192"/>
        <v>831-H22-622-019</v>
      </c>
      <c r="F11706" t="str">
        <f>VLOOKUP(E11706,DWG_TITLES!A:B,2,FALSE)</f>
        <v>DESENHO DE ARRANJO DE BASE DE EQUIPAMENTOS – BLOCO 06</v>
      </c>
    </row>
    <row r="11707" spans="1:6" x14ac:dyDescent="0.25">
      <c r="A11707" s="1">
        <v>46074</v>
      </c>
      <c r="B11707" t="s">
        <v>2</v>
      </c>
      <c r="C11707" t="s">
        <v>12133</v>
      </c>
      <c r="D11707" t="s">
        <v>9956</v>
      </c>
      <c r="E11707" t="str">
        <f t="shared" si="192"/>
        <v>831-H22-622-019</v>
      </c>
      <c r="F11707" t="str">
        <f>VLOOKUP(E11707,DWG_TITLES!A:B,2,FALSE)</f>
        <v>DESENHO DE ARRANJO DE BASE DE EQUIPAMENTOS – BLOCO 06</v>
      </c>
    </row>
    <row r="11708" spans="1:6" x14ac:dyDescent="0.25">
      <c r="A11708" s="1">
        <v>46076</v>
      </c>
      <c r="B11708" t="s">
        <v>2</v>
      </c>
      <c r="C11708" t="s">
        <v>11223</v>
      </c>
      <c r="D11708" t="s">
        <v>9956</v>
      </c>
      <c r="E11708" t="str">
        <f t="shared" si="192"/>
        <v>831-H22-622-010</v>
      </c>
      <c r="F11708" t="str">
        <f>VLOOKUP(E11708,DWG_TITLES!A:B,2,FALSE)</f>
        <v>DESENHO DE ARRANJO DE BASE DE EQUIPAMENTOS – BLOCO 07</v>
      </c>
    </row>
    <row r="11709" spans="1:6" x14ac:dyDescent="0.25">
      <c r="A11709" s="1">
        <v>46076</v>
      </c>
      <c r="B11709" t="s">
        <v>2</v>
      </c>
      <c r="C11709" t="s">
        <v>11224</v>
      </c>
      <c r="D11709" t="s">
        <v>9956</v>
      </c>
      <c r="E11709" t="str">
        <f t="shared" si="192"/>
        <v>831-H22-622-010</v>
      </c>
      <c r="F11709" t="str">
        <f>VLOOKUP(E11709,DWG_TITLES!A:B,2,FALSE)</f>
        <v>DESENHO DE ARRANJO DE BASE DE EQUIPAMENTOS – BLOCO 07</v>
      </c>
    </row>
    <row r="11710" spans="1:6" x14ac:dyDescent="0.25">
      <c r="A11710" s="1">
        <v>46100</v>
      </c>
      <c r="B11710" t="s">
        <v>2</v>
      </c>
      <c r="C11710" t="s">
        <v>11171</v>
      </c>
      <c r="D11710" t="s">
        <v>9956</v>
      </c>
      <c r="E11710" t="str">
        <f t="shared" si="192"/>
        <v>831-H22-622-006</v>
      </c>
      <c r="F11710" t="str">
        <f>VLOOKUP(E11710,DWG_TITLES!A:B,2,FALSE)</f>
        <v>DESENHO DE ARRANJO DE BASE DE EQUIPAMENTOS – BLOCO 02</v>
      </c>
    </row>
    <row r="11711" spans="1:6" x14ac:dyDescent="0.25">
      <c r="A11711" s="1">
        <v>46100</v>
      </c>
      <c r="B11711" t="s">
        <v>2</v>
      </c>
      <c r="C11711" t="s">
        <v>12134</v>
      </c>
      <c r="D11711" t="s">
        <v>9956</v>
      </c>
      <c r="E11711" t="str">
        <f t="shared" si="192"/>
        <v>831-H22-622-015</v>
      </c>
      <c r="F11711" t="str">
        <f>VLOOKUP(E11711,DWG_TITLES!A:B,2,FALSE)</f>
        <v>DESENHO DE ARRANJO DE BASE DE EQUIPAMENTOS – BLOCO 08</v>
      </c>
    </row>
    <row r="11712" spans="1:6" x14ac:dyDescent="0.25">
      <c r="A11712" s="1">
        <v>46100</v>
      </c>
      <c r="B11712" t="s">
        <v>2</v>
      </c>
      <c r="C11712" t="s">
        <v>11213</v>
      </c>
      <c r="D11712" t="s">
        <v>9956</v>
      </c>
      <c r="E11712" t="str">
        <f t="shared" si="192"/>
        <v>831-H22-622-018</v>
      </c>
      <c r="F11712" t="str">
        <f>VLOOKUP(E11712,DWG_TITLES!A:B,2,FALSE)</f>
        <v>EQUIPMENT FOUNDATIONS ARRANGEMENT AND DETAILS - FD01&amp;02</v>
      </c>
    </row>
    <row r="11713" spans="1:6" x14ac:dyDescent="0.25">
      <c r="A11713" s="1">
        <v>46100</v>
      </c>
      <c r="B11713" t="s">
        <v>2</v>
      </c>
      <c r="C11713" t="s">
        <v>12135</v>
      </c>
      <c r="D11713" t="s">
        <v>9956</v>
      </c>
      <c r="E11713" t="str">
        <f t="shared" si="192"/>
        <v>831-H22-622-018</v>
      </c>
      <c r="F11713" t="str">
        <f>VLOOKUP(E11713,DWG_TITLES!A:B,2,FALSE)</f>
        <v>EQUIPMENT FOUNDATIONS ARRANGEMENT AND DETAILS - FD01&amp;02</v>
      </c>
    </row>
    <row r="11714" spans="1:6" x14ac:dyDescent="0.25">
      <c r="A11714" s="1">
        <v>46100</v>
      </c>
      <c r="B11714" t="s">
        <v>2</v>
      </c>
      <c r="C11714" t="s">
        <v>12136</v>
      </c>
      <c r="D11714" t="s">
        <v>9956</v>
      </c>
      <c r="E11714" t="str">
        <f t="shared" ref="E11714:E11777" si="193">LEFT(C11714,15)</f>
        <v>831-H22-622-019</v>
      </c>
      <c r="F11714" t="str">
        <f>VLOOKUP(E11714,DWG_TITLES!A:B,2,FALSE)</f>
        <v>DESENHO DE ARRANJO DE BASE DE EQUIPAMENTOS – BLOCO 06</v>
      </c>
    </row>
    <row r="11715" spans="1:6" x14ac:dyDescent="0.25">
      <c r="A11715" s="1">
        <v>46108</v>
      </c>
      <c r="B11715" t="s">
        <v>2</v>
      </c>
      <c r="C11715" t="s">
        <v>11356</v>
      </c>
      <c r="D11715" t="s">
        <v>9956</v>
      </c>
      <c r="E11715" t="str">
        <f t="shared" si="193"/>
        <v>831-H22-622-015</v>
      </c>
      <c r="F11715" t="str">
        <f>VLOOKUP(E11715,DWG_TITLES!A:B,2,FALSE)</f>
        <v>DESENHO DE ARRANJO DE BASE DE EQUIPAMENTOS – BLOCO 08</v>
      </c>
    </row>
    <row r="11716" spans="1:6" x14ac:dyDescent="0.25">
      <c r="A11716" s="1">
        <v>46114</v>
      </c>
      <c r="B11716" t="s">
        <v>2</v>
      </c>
      <c r="C11716" t="s">
        <v>12137</v>
      </c>
      <c r="D11716" t="s">
        <v>9956</v>
      </c>
      <c r="E11716" t="str">
        <f t="shared" si="193"/>
        <v>831-H22-622-010</v>
      </c>
      <c r="F11716" t="str">
        <f>VLOOKUP(E11716,DWG_TITLES!A:B,2,FALSE)</f>
        <v>DESENHO DE ARRANJO DE BASE DE EQUIPAMENTOS – BLOCO 07</v>
      </c>
    </row>
    <row r="11717" spans="1:6" x14ac:dyDescent="0.25">
      <c r="A11717" s="1">
        <v>46114</v>
      </c>
      <c r="B11717" t="s">
        <v>2</v>
      </c>
      <c r="C11717" t="s">
        <v>12138</v>
      </c>
      <c r="D11717" t="s">
        <v>9956</v>
      </c>
      <c r="E11717" t="str">
        <f t="shared" si="193"/>
        <v>831-H22-622-010</v>
      </c>
      <c r="F11717" t="str">
        <f>VLOOKUP(E11717,DWG_TITLES!A:B,2,FALSE)</f>
        <v>DESENHO DE ARRANJO DE BASE DE EQUIPAMENTOS – BLOCO 07</v>
      </c>
    </row>
    <row r="11718" spans="1:6" x14ac:dyDescent="0.25">
      <c r="A11718" s="1">
        <v>46114</v>
      </c>
      <c r="B11718" t="s">
        <v>2</v>
      </c>
      <c r="C11718" t="s">
        <v>12139</v>
      </c>
      <c r="D11718" t="s">
        <v>9956</v>
      </c>
      <c r="E11718" t="str">
        <f t="shared" si="193"/>
        <v>831-H22-622-010</v>
      </c>
      <c r="F11718" t="str">
        <f>VLOOKUP(E11718,DWG_TITLES!A:B,2,FALSE)</f>
        <v>DESENHO DE ARRANJO DE BASE DE EQUIPAMENTOS – BLOCO 07</v>
      </c>
    </row>
    <row r="11719" spans="1:6" x14ac:dyDescent="0.25">
      <c r="A11719" s="1">
        <v>46121</v>
      </c>
      <c r="B11719" t="s">
        <v>2</v>
      </c>
      <c r="C11719" t="s">
        <v>11286</v>
      </c>
      <c r="D11719" t="s">
        <v>9956</v>
      </c>
      <c r="E11719" t="str">
        <f t="shared" si="193"/>
        <v>831-H22-622-005</v>
      </c>
      <c r="F11719" t="str">
        <f>VLOOKUP(E11719,DWG_TITLES!A:B,2,FALSE)</f>
        <v>DESENHO DE ARRANJO DE BASE DE EQUIPAMENTOS – BLOCO 03</v>
      </c>
    </row>
    <row r="11720" spans="1:6" x14ac:dyDescent="0.25">
      <c r="A11720" s="1">
        <v>46153</v>
      </c>
      <c r="B11720" t="s">
        <v>2</v>
      </c>
      <c r="C11720" t="s">
        <v>12140</v>
      </c>
      <c r="D11720" t="s">
        <v>9956</v>
      </c>
      <c r="E11720" t="str">
        <f t="shared" si="193"/>
        <v>831-H22-622-014</v>
      </c>
      <c r="F11720" t="str">
        <f>VLOOKUP(E11720,DWG_TITLES!A:B,2,FALSE)</f>
        <v>DESENHO DE ARRANJO DE BASE DE EQUIPAMENTOS – BLOCO 12</v>
      </c>
    </row>
    <row r="11721" spans="1:6" x14ac:dyDescent="0.25">
      <c r="A11721" s="1">
        <v>46209</v>
      </c>
      <c r="B11721" t="s">
        <v>2</v>
      </c>
      <c r="C11721" t="s">
        <v>13717</v>
      </c>
      <c r="D11721" t="s">
        <v>9956</v>
      </c>
      <c r="E11721" t="str">
        <f t="shared" si="193"/>
        <v>831-H22-622-010</v>
      </c>
      <c r="F11721" t="str">
        <f>VLOOKUP(E11721,DWG_TITLES!A:B,2,FALSE)</f>
        <v>DESENHO DE ARRANJO DE BASE DE EQUIPAMENTOS – BLOCO 07</v>
      </c>
    </row>
    <row r="11722" spans="1:6" x14ac:dyDescent="0.25">
      <c r="A11722" s="1">
        <v>46262</v>
      </c>
      <c r="B11722" t="s">
        <v>0</v>
      </c>
      <c r="C11722" t="s">
        <v>12149</v>
      </c>
      <c r="D11722" t="s">
        <v>9956</v>
      </c>
      <c r="E11722" t="str">
        <f t="shared" si="193"/>
        <v>831-H22-575-001</v>
      </c>
      <c r="F11722" t="str">
        <f>VLOOKUP(E11722,DWG_TITLES!A:B,2,FALSE)</f>
        <v>CARGO HOLDS STRUCTURE</v>
      </c>
    </row>
    <row r="11723" spans="1:6" x14ac:dyDescent="0.25">
      <c r="A11723" s="1">
        <v>45624</v>
      </c>
      <c r="B11723" t="s">
        <v>0</v>
      </c>
      <c r="C11723" t="s">
        <v>12141</v>
      </c>
      <c r="D11723" t="s">
        <v>9956</v>
      </c>
      <c r="E11723" t="str">
        <f t="shared" si="193"/>
        <v>831-H22-110-013</v>
      </c>
      <c r="F11723" t="str">
        <f>VLOOKUP(E11723,DWG_TITLES!A:B,2,FALSE)</f>
        <v>FLYSHEET - PROPOSAL COMPENSATION PLATES BLOCK 01</v>
      </c>
    </row>
    <row r="11724" spans="1:6" x14ac:dyDescent="0.25">
      <c r="A11724" s="1">
        <v>45624</v>
      </c>
      <c r="B11724" t="s">
        <v>0</v>
      </c>
      <c r="C11724" t="s">
        <v>12142</v>
      </c>
      <c r="D11724" t="s">
        <v>9956</v>
      </c>
      <c r="E11724" t="str">
        <f t="shared" si="193"/>
        <v>831-H22-151-003</v>
      </c>
      <c r="F11724" t="str">
        <f>VLOOKUP(E11724,DWG_TITLES!A:B,2,FALSE)</f>
        <v>01 DECK ANTECHAMBER BULKHEAD REMOVAL FLYSHEET</v>
      </c>
    </row>
    <row r="11725" spans="1:6" x14ac:dyDescent="0.25">
      <c r="A11725" s="1">
        <v>45758</v>
      </c>
      <c r="B11725" t="s">
        <v>0</v>
      </c>
      <c r="C11725" t="s">
        <v>12143</v>
      </c>
      <c r="D11725" t="s">
        <v>9956</v>
      </c>
      <c r="E11725" t="str">
        <f t="shared" si="193"/>
        <v>831-H22-100-500</v>
      </c>
      <c r="F11725" t="str">
        <f>VLOOKUP(E11725,DWG_TITLES!A:B,2,FALSE)</f>
        <v>FLYSHEET TO BLOCK 109 - MATERIAL SUBSTITUTION OF BULB FLATS</v>
      </c>
    </row>
    <row r="11726" spans="1:6" x14ac:dyDescent="0.25">
      <c r="A11726" s="1">
        <v>45763</v>
      </c>
      <c r="B11726" t="s">
        <v>0</v>
      </c>
      <c r="C11726" t="s">
        <v>12144</v>
      </c>
      <c r="D11726" t="s">
        <v>9956</v>
      </c>
      <c r="E11726" t="str">
        <f t="shared" si="193"/>
        <v>831-H22-100-500</v>
      </c>
      <c r="F11726" t="str">
        <f>VLOOKUP(E11726,DWG_TITLES!A:B,2,FALSE)</f>
        <v>FLYSHEET TO BLOCK 109 - MATERIAL SUBSTITUTION OF BULB FLATS</v>
      </c>
    </row>
    <row r="11727" spans="1:6" x14ac:dyDescent="0.25">
      <c r="A11727" s="1">
        <v>45763</v>
      </c>
      <c r="B11727" t="s">
        <v>2</v>
      </c>
      <c r="C11727" t="s">
        <v>12145</v>
      </c>
      <c r="D11727" t="s">
        <v>9956</v>
      </c>
      <c r="E11727" t="str">
        <f t="shared" si="193"/>
        <v>831-H22-110-007</v>
      </c>
      <c r="F11727" t="str">
        <f>VLOOKUP(E11727,DWG_TITLES!A:B,2,FALSE)</f>
        <v>FLYSHEET TO BLOCK 204 IN WAY OF MAIN SWITCHBOARD ROOM</v>
      </c>
    </row>
    <row r="11728" spans="1:6" x14ac:dyDescent="0.25">
      <c r="A11728" s="1">
        <v>45763</v>
      </c>
      <c r="B11728" t="s">
        <v>0</v>
      </c>
      <c r="C11728" t="s">
        <v>12146</v>
      </c>
      <c r="D11728" t="s">
        <v>9956</v>
      </c>
      <c r="E11728" t="str">
        <f t="shared" si="193"/>
        <v>831-H22-110-009</v>
      </c>
      <c r="F11728" t="str">
        <f>VLOOKUP(E11728,DWG_TITLES!A:B,2,FALSE)</f>
        <v>FLYSHEET TO BLOCK 204 IN WAY OF MAIN CONTROL ROOM</v>
      </c>
    </row>
    <row r="11729" spans="1:6" x14ac:dyDescent="0.25">
      <c r="A11729" s="1">
        <v>45831</v>
      </c>
      <c r="B11729" t="s">
        <v>0</v>
      </c>
      <c r="C11729" t="s">
        <v>12147</v>
      </c>
      <c r="D11729" t="s">
        <v>9956</v>
      </c>
      <c r="E11729" t="str">
        <f t="shared" si="193"/>
        <v>831-H22-150-002</v>
      </c>
      <c r="F11729" t="str">
        <f>VLOOKUP(E11729,DWG_TITLES!A:B,2,FALSE)</f>
        <v>DECKHOUSE STRUCTURE</v>
      </c>
    </row>
    <row r="11730" spans="1:6" x14ac:dyDescent="0.25">
      <c r="A11730" s="1">
        <v>45831</v>
      </c>
      <c r="B11730" t="s">
        <v>0</v>
      </c>
      <c r="C11730" t="s">
        <v>12148</v>
      </c>
      <c r="D11730" t="s">
        <v>9956</v>
      </c>
      <c r="E11730" t="str">
        <f t="shared" si="193"/>
        <v>831-H22-163-001</v>
      </c>
      <c r="F11730" t="str">
        <f>VLOOKUP(E11730,DWG_TITLES!A:B,2,FALSE)</f>
        <v>SEA CHESTS</v>
      </c>
    </row>
    <row r="11731" spans="1:6" x14ac:dyDescent="0.25">
      <c r="A11731" s="1">
        <v>45866</v>
      </c>
      <c r="B11731" t="s">
        <v>0</v>
      </c>
      <c r="C11731" t="s">
        <v>12150</v>
      </c>
      <c r="D11731" t="s">
        <v>9956</v>
      </c>
      <c r="E11731" t="str">
        <f t="shared" si="193"/>
        <v>831-H22-183-001</v>
      </c>
      <c r="F11731" t="str">
        <f>VLOOKUP(E11731,DWG_TITLES!A:B,2,FALSE)</f>
        <v>DIESEL GENERATORS SEATING</v>
      </c>
    </row>
    <row r="11732" spans="1:6" x14ac:dyDescent="0.25">
      <c r="A11732" s="1">
        <v>45904</v>
      </c>
      <c r="B11732" t="s">
        <v>0</v>
      </c>
      <c r="C11732" t="s">
        <v>12151</v>
      </c>
      <c r="D11732" t="s">
        <v>9956</v>
      </c>
      <c r="E11732" t="str">
        <f t="shared" si="193"/>
        <v>831-H22-183-002</v>
      </c>
      <c r="F11732" t="str">
        <f>VLOOKUP(E11732,DWG_TITLES!A:B,2,FALSE)</f>
        <v>PROPULSION MOTORS SEATING</v>
      </c>
    </row>
    <row r="11733" spans="1:6" x14ac:dyDescent="0.25">
      <c r="A11733" s="1">
        <v>46021</v>
      </c>
      <c r="B11733" t="s">
        <v>2</v>
      </c>
      <c r="C11733" t="s">
        <v>12152</v>
      </c>
      <c r="D11733" t="s">
        <v>9956</v>
      </c>
      <c r="E11733" t="str">
        <f t="shared" si="193"/>
        <v>831-H22-622-017</v>
      </c>
      <c r="F11733" t="str">
        <f>VLOOKUP(E11733,DWG_TITLES!A:B,2,FALSE)</f>
        <v>EQUIPMENT FOUNDATIONS ARRANGEMENT AND DETAILS BLOCK 04</v>
      </c>
    </row>
    <row r="11734" spans="1:6" x14ac:dyDescent="0.25">
      <c r="A11734" s="1">
        <v>46077</v>
      </c>
      <c r="B11734" t="s">
        <v>0</v>
      </c>
      <c r="C11734" t="s">
        <v>11336</v>
      </c>
      <c r="D11734" t="s">
        <v>9956</v>
      </c>
      <c r="E11734" t="str">
        <f t="shared" si="193"/>
        <v>831-H22-150-005</v>
      </c>
      <c r="F11734" t="str">
        <f>VLOOKUP(E11734,DWG_TITLES!A:B,2,FALSE)</f>
        <v>FLIGHT/HANGAR DECK STRUCTURE AND CRANE SEATING</v>
      </c>
    </row>
    <row r="11735" spans="1:6" x14ac:dyDescent="0.25">
      <c r="A11735" s="1">
        <v>46083</v>
      </c>
      <c r="B11735" t="s">
        <v>0</v>
      </c>
      <c r="C11735" t="s">
        <v>11277</v>
      </c>
      <c r="D11735" t="s">
        <v>9956</v>
      </c>
      <c r="E11735" t="str">
        <f t="shared" si="193"/>
        <v>831-H22-150-002</v>
      </c>
      <c r="F11735" t="str">
        <f>VLOOKUP(E11735,DWG_TITLES!A:B,2,FALSE)</f>
        <v>DECKHOUSE STRUCTURE</v>
      </c>
    </row>
    <row r="11736" spans="1:6" x14ac:dyDescent="0.25">
      <c r="A11736" s="1">
        <v>46083</v>
      </c>
      <c r="B11736" t="s">
        <v>0</v>
      </c>
      <c r="C11736" t="s">
        <v>11278</v>
      </c>
      <c r="D11736" t="s">
        <v>9956</v>
      </c>
      <c r="E11736" t="str">
        <f t="shared" si="193"/>
        <v>831-H22-150-002</v>
      </c>
      <c r="F11736" t="str">
        <f>VLOOKUP(E11736,DWG_TITLES!A:B,2,FALSE)</f>
        <v>DECKHOUSE STRUCTURE</v>
      </c>
    </row>
    <row r="11737" spans="1:6" x14ac:dyDescent="0.25">
      <c r="A11737" s="1">
        <v>45873</v>
      </c>
      <c r="B11737" t="s">
        <v>5</v>
      </c>
      <c r="C11737" t="s">
        <v>13549</v>
      </c>
      <c r="D11737" t="s">
        <v>9955</v>
      </c>
      <c r="E11737" t="str">
        <f t="shared" si="193"/>
        <v>LIS-H22-527-001</v>
      </c>
      <c r="F11737" t="str">
        <f>VLOOKUP(E11737,DWG_TITLES!A:B,2,FALSE)</f>
        <v>LISTA DE ACESSÓRIOS DE TUBULAÇÃO SISTEMA DE INCÊNDIO BLOCO 01</v>
      </c>
    </row>
    <row r="11738" spans="1:6" x14ac:dyDescent="0.25">
      <c r="A11738" s="1">
        <v>45964</v>
      </c>
      <c r="B11738" t="s">
        <v>0</v>
      </c>
      <c r="C11738" t="s">
        <v>9965</v>
      </c>
      <c r="D11738" t="s">
        <v>9955</v>
      </c>
      <c r="E11738" t="str">
        <f t="shared" si="193"/>
        <v>LIS-H22-100-060</v>
      </c>
      <c r="F11738" t="str">
        <f>VLOOKUP(E11738,DWG_TITLES!A:B,2,FALSE)</f>
        <v>LISTA DE PEÇAS BLOCO 07 - SUB BLOCO 302</v>
      </c>
    </row>
    <row r="11739" spans="1:6" x14ac:dyDescent="0.25">
      <c r="A11739" s="1">
        <v>45331</v>
      </c>
      <c r="B11739" t="s">
        <v>0</v>
      </c>
      <c r="C11739" t="s">
        <v>9966</v>
      </c>
      <c r="D11739" t="s">
        <v>9955</v>
      </c>
      <c r="E11739" t="str">
        <f t="shared" si="193"/>
        <v>LIS-H22-100-039</v>
      </c>
      <c r="F11739" t="str">
        <f>VLOOKUP(E11739,DWG_TITLES!A:B,2,FALSE)</f>
        <v>LISTA DE PEÇAS BLOCO 01 - SUB BLOCO 105</v>
      </c>
    </row>
    <row r="11740" spans="1:6" x14ac:dyDescent="0.25">
      <c r="A11740" s="1">
        <v>46098</v>
      </c>
      <c r="B11740" t="s">
        <v>0</v>
      </c>
      <c r="C11740" t="s">
        <v>9967</v>
      </c>
      <c r="D11740" t="s">
        <v>9955</v>
      </c>
      <c r="E11740" t="str">
        <f t="shared" si="193"/>
        <v>LIS-H22-100-027</v>
      </c>
      <c r="F11740" t="str">
        <f>VLOOKUP(E11740,DWG_TITLES!A:B,2,FALSE)</f>
        <v>LISTA DE PEÇAS BLOCO 08 - SUB BLOCO 305</v>
      </c>
    </row>
    <row r="11741" spans="1:6" x14ac:dyDescent="0.25">
      <c r="A11741" s="1">
        <v>45959</v>
      </c>
      <c r="B11741" t="s">
        <v>0</v>
      </c>
      <c r="C11741" t="s">
        <v>9968</v>
      </c>
      <c r="D11741" t="s">
        <v>9955</v>
      </c>
      <c r="E11741" t="str">
        <f t="shared" si="193"/>
        <v>LIS-H22-100-027</v>
      </c>
      <c r="F11741" t="str">
        <f>VLOOKUP(E11741,DWG_TITLES!A:B,2,FALSE)</f>
        <v>LISTA DE PEÇAS BLOCO 08 - SUB BLOCO 305</v>
      </c>
    </row>
    <row r="11742" spans="1:6" x14ac:dyDescent="0.25">
      <c r="A11742" s="1">
        <v>46098</v>
      </c>
      <c r="B11742" t="s">
        <v>5</v>
      </c>
      <c r="C11742" t="s">
        <v>9969</v>
      </c>
      <c r="D11742" t="s">
        <v>9955</v>
      </c>
      <c r="E11742" t="str">
        <f t="shared" si="193"/>
        <v>831-H22-500-064</v>
      </c>
      <c r="F11742" t="str">
        <f>VLOOKUP(E11742,DWG_TITLES!A:B,2,FALSE)</f>
        <v>SPOOLS DE PENETRAÇÕES BLOCO 04</v>
      </c>
    </row>
    <row r="11743" spans="1:6" x14ac:dyDescent="0.25">
      <c r="A11743" s="1">
        <v>46098</v>
      </c>
      <c r="B11743" t="s">
        <v>5</v>
      </c>
      <c r="C11743" t="s">
        <v>9970</v>
      </c>
      <c r="D11743" t="s">
        <v>9955</v>
      </c>
      <c r="E11743" t="str">
        <f t="shared" si="193"/>
        <v>831-H22-500-063</v>
      </c>
      <c r="F11743" t="str">
        <f>VLOOKUP(E11743,DWG_TITLES!A:B,2,FALSE)</f>
        <v>SPOOLS DE PENETRAÇÕES BLOCO 03</v>
      </c>
    </row>
    <row r="11744" spans="1:6" x14ac:dyDescent="0.25">
      <c r="A11744" s="1">
        <v>46106</v>
      </c>
      <c r="B11744" t="s">
        <v>0</v>
      </c>
      <c r="C11744" t="s">
        <v>9971</v>
      </c>
      <c r="D11744" t="s">
        <v>9955</v>
      </c>
      <c r="E11744" t="str">
        <f t="shared" si="193"/>
        <v>831-H22-160-004</v>
      </c>
      <c r="F11744" t="str">
        <f>VLOOKUP(E11744,DWG_TITLES!A:B,2,FALSE)</f>
        <v>ARRANJO DE SUBMONTAGEM BLOCO 12 - SUB BLOCO 402</v>
      </c>
    </row>
    <row r="11745" spans="1:6" x14ac:dyDescent="0.25">
      <c r="A11745" s="1">
        <v>46050</v>
      </c>
      <c r="B11745" t="s">
        <v>0</v>
      </c>
      <c r="C11745" t="s">
        <v>9972</v>
      </c>
      <c r="D11745" t="s">
        <v>9955</v>
      </c>
      <c r="E11745" t="str">
        <f t="shared" si="193"/>
        <v>831-H22-100-302</v>
      </c>
      <c r="F11745" t="str">
        <f>VLOOKUP(E11745,DWG_TITLES!A:B,2,FALSE)</f>
        <v>ARRANJO DE SUBMONTAGEM BLOCO 07 - SUB BLOCO 303</v>
      </c>
    </row>
    <row r="11746" spans="1:6" x14ac:dyDescent="0.25">
      <c r="A11746" s="1">
        <v>46038</v>
      </c>
      <c r="B11746" t="s">
        <v>0</v>
      </c>
      <c r="C11746" t="s">
        <v>9973</v>
      </c>
      <c r="D11746" t="s">
        <v>9955</v>
      </c>
      <c r="E11746" t="str">
        <f t="shared" si="193"/>
        <v>831-H22-100-302</v>
      </c>
      <c r="F11746" t="str">
        <f>VLOOKUP(E11746,DWG_TITLES!A:B,2,FALSE)</f>
        <v>ARRANJO DE SUBMONTAGEM BLOCO 07 - SUB BLOCO 303</v>
      </c>
    </row>
    <row r="11747" spans="1:6" x14ac:dyDescent="0.25">
      <c r="A11747" s="1">
        <v>45926</v>
      </c>
      <c r="B11747" t="s">
        <v>0</v>
      </c>
      <c r="C11747" t="s">
        <v>9974</v>
      </c>
      <c r="D11747" t="s">
        <v>9955</v>
      </c>
      <c r="E11747" t="str">
        <f t="shared" si="193"/>
        <v>831-H22-100-272</v>
      </c>
      <c r="F11747" t="str">
        <f>VLOOKUP(E11747,DWG_TITLES!A:B,2,FALSE)</f>
        <v>ARRANJO DE SUBMONTAGEM BLOCO 03 - SUB BLOCO 202</v>
      </c>
    </row>
    <row r="11748" spans="1:6" x14ac:dyDescent="0.25">
      <c r="A11748" s="1">
        <v>45926</v>
      </c>
      <c r="B11748" t="s">
        <v>0</v>
      </c>
      <c r="C11748" t="s">
        <v>9975</v>
      </c>
      <c r="D11748" t="s">
        <v>9955</v>
      </c>
      <c r="E11748" t="str">
        <f t="shared" si="193"/>
        <v>831-H22-100-221</v>
      </c>
      <c r="F11748" t="str">
        <f>VLOOKUP(E11748,DWG_TITLES!A:B,2,FALSE)</f>
        <v>ARRANJO DE SUBMONTAGEM BLOCO 01 - SUB BLOCO 104</v>
      </c>
    </row>
    <row r="11749" spans="1:6" x14ac:dyDescent="0.25">
      <c r="A11749" s="1">
        <v>45939</v>
      </c>
      <c r="B11749" t="s">
        <v>0</v>
      </c>
      <c r="C11749" t="s">
        <v>9976</v>
      </c>
      <c r="D11749" t="s">
        <v>9955</v>
      </c>
      <c r="E11749" t="str">
        <f t="shared" si="193"/>
        <v>831-H22-100-075</v>
      </c>
      <c r="F11749" t="str">
        <f>VLOOKUP(E11749,DWG_TITLES!A:B,2,FALSE)</f>
        <v>ARRANJO DE SUBMONTAGEM BLOCO 07 - SUB BLOCO 304</v>
      </c>
    </row>
    <row r="11750" spans="1:6" x14ac:dyDescent="0.25">
      <c r="A11750" s="1">
        <v>45995</v>
      </c>
      <c r="B11750" t="s">
        <v>0</v>
      </c>
      <c r="C11750" t="s">
        <v>9977</v>
      </c>
      <c r="D11750" t="s">
        <v>9955</v>
      </c>
      <c r="E11750" t="str">
        <f t="shared" si="193"/>
        <v>831-H22-100-075</v>
      </c>
      <c r="F11750" t="str">
        <f>VLOOKUP(E11750,DWG_TITLES!A:B,2,FALSE)</f>
        <v>ARRANJO DE SUBMONTAGEM BLOCO 07 - SUB BLOCO 304</v>
      </c>
    </row>
    <row r="11751" spans="1:6" x14ac:dyDescent="0.25">
      <c r="A11751" s="1">
        <v>45936</v>
      </c>
      <c r="B11751" t="s">
        <v>0</v>
      </c>
      <c r="C11751" t="s">
        <v>9978</v>
      </c>
      <c r="D11751" t="s">
        <v>9955</v>
      </c>
      <c r="E11751" t="str">
        <f t="shared" si="193"/>
        <v>831-H22-100-065</v>
      </c>
      <c r="F11751" t="str">
        <f>VLOOKUP(E11751,DWG_TITLES!A:B,2,FALSE)</f>
        <v>ARRANJO DE SUBMONTAGEM BLOCO 06 - SUB BLOCO 206</v>
      </c>
    </row>
    <row r="11752" spans="1:6" x14ac:dyDescent="0.25">
      <c r="A11752" s="1">
        <v>45993</v>
      </c>
      <c r="B11752" t="s">
        <v>0</v>
      </c>
      <c r="C11752" t="s">
        <v>9979</v>
      </c>
      <c r="D11752" t="s">
        <v>9955</v>
      </c>
      <c r="E11752" t="str">
        <f t="shared" si="193"/>
        <v>831-H22-100-015</v>
      </c>
      <c r="F11752" t="str">
        <f>VLOOKUP(E11752,DWG_TITLES!A:B,2,FALSE)</f>
        <v>ARRANJO DE SUBMONTAGEM BLOCO 01 - SUB BLOCO 107</v>
      </c>
    </row>
    <row r="11753" spans="1:6" x14ac:dyDescent="0.25">
      <c r="A11753" s="1">
        <v>45926</v>
      </c>
      <c r="B11753" t="s">
        <v>0</v>
      </c>
      <c r="C11753" t="s">
        <v>9980</v>
      </c>
      <c r="D11753" t="s">
        <v>9955</v>
      </c>
      <c r="E11753" t="str">
        <f t="shared" si="193"/>
        <v>831-H22-100-015</v>
      </c>
      <c r="F11753" t="str">
        <f>VLOOKUP(E11753,DWG_TITLES!A:B,2,FALSE)</f>
        <v>ARRANJO DE SUBMONTAGEM BLOCO 01 - SUB BLOCO 107</v>
      </c>
    </row>
    <row r="11754" spans="1:6" x14ac:dyDescent="0.25">
      <c r="A11754" s="1">
        <v>46098</v>
      </c>
      <c r="B11754" t="s">
        <v>5</v>
      </c>
      <c r="C11754" t="s">
        <v>9981</v>
      </c>
      <c r="D11754" t="s">
        <v>9955</v>
      </c>
      <c r="E11754" t="str">
        <f t="shared" si="193"/>
        <v>831-H22-803-002</v>
      </c>
      <c r="F11754" t="str">
        <f>VLOOKUP(E11754,DWG_TITLES!A:B,2,FALSE)</f>
        <v>PADRÃO DE CONSTRUÇÃO DE TUBULAÇÃO</v>
      </c>
    </row>
    <row r="11755" spans="1:6" x14ac:dyDescent="0.25">
      <c r="A11755" s="1">
        <v>46009</v>
      </c>
      <c r="B11755" t="s">
        <v>5</v>
      </c>
      <c r="C11755" t="s">
        <v>9982</v>
      </c>
      <c r="D11755" t="s">
        <v>9955</v>
      </c>
      <c r="E11755" t="str">
        <f t="shared" si="193"/>
        <v>831-H22-803-002</v>
      </c>
      <c r="F11755" t="str">
        <f>VLOOKUP(E11755,DWG_TITLES!A:B,2,FALSE)</f>
        <v>PADRÃO DE CONSTRUÇÃO DE TUBULAÇÃO</v>
      </c>
    </row>
    <row r="11756" spans="1:6" x14ac:dyDescent="0.25">
      <c r="A11756" s="1">
        <v>46098</v>
      </c>
      <c r="B11756" t="s">
        <v>5</v>
      </c>
      <c r="C11756" t="s">
        <v>9983</v>
      </c>
      <c r="D11756" t="s">
        <v>9955</v>
      </c>
      <c r="E11756" t="str">
        <f t="shared" si="193"/>
        <v>831-H22-803-002</v>
      </c>
      <c r="F11756" t="str">
        <f>VLOOKUP(E11756,DWG_TITLES!A:B,2,FALSE)</f>
        <v>PADRÃO DE CONSTRUÇÃO DE TUBULAÇÃO</v>
      </c>
    </row>
    <row r="11757" spans="1:6" x14ac:dyDescent="0.25">
      <c r="A11757" s="1">
        <v>46098</v>
      </c>
      <c r="B11757" t="s">
        <v>5</v>
      </c>
      <c r="C11757" t="s">
        <v>9984</v>
      </c>
      <c r="D11757" t="s">
        <v>9955</v>
      </c>
      <c r="E11757" t="str">
        <f t="shared" si="193"/>
        <v>831-H22-803-002</v>
      </c>
      <c r="F11757" t="str">
        <f>VLOOKUP(E11757,DWG_TITLES!A:B,2,FALSE)</f>
        <v>PADRÃO DE CONSTRUÇÃO DE TUBULAÇÃO</v>
      </c>
    </row>
    <row r="11758" spans="1:6" x14ac:dyDescent="0.25">
      <c r="A11758" s="1">
        <v>46140</v>
      </c>
      <c r="B11758" t="s">
        <v>2</v>
      </c>
      <c r="C11758" t="s">
        <v>9985</v>
      </c>
      <c r="D11758" t="s">
        <v>9955</v>
      </c>
      <c r="E11758" t="str">
        <f t="shared" si="193"/>
        <v>831-H22-622-010</v>
      </c>
      <c r="F11758" t="str">
        <f>VLOOKUP(E11758,DWG_TITLES!A:B,2,FALSE)</f>
        <v>DESENHO DE ARRANJO DE BASE DE EQUIPAMENTOS – BLOCO 07</v>
      </c>
    </row>
    <row r="11759" spans="1:6" x14ac:dyDescent="0.25">
      <c r="A11759" s="1">
        <v>45839</v>
      </c>
      <c r="B11759" t="s">
        <v>2</v>
      </c>
      <c r="C11759" t="s">
        <v>9986</v>
      </c>
      <c r="D11759" t="s">
        <v>9955</v>
      </c>
      <c r="E11759" t="str">
        <f t="shared" si="193"/>
        <v>831-H22-622-002</v>
      </c>
      <c r="F11759" t="str">
        <f>VLOOKUP(E11759,DWG_TITLES!A:B,2,FALSE)</f>
        <v>DESENHO DE ARRANJO DE BASE DE EQUIPAMENTOS – BLOCO 01</v>
      </c>
    </row>
    <row r="11760" spans="1:6" x14ac:dyDescent="0.25">
      <c r="A11760" s="1">
        <v>45839</v>
      </c>
      <c r="B11760" t="s">
        <v>2</v>
      </c>
      <c r="C11760" t="s">
        <v>9987</v>
      </c>
      <c r="D11760" t="s">
        <v>9955</v>
      </c>
      <c r="E11760" t="str">
        <f t="shared" si="193"/>
        <v>831-H22-622-002</v>
      </c>
      <c r="F11760" t="str">
        <f>VLOOKUP(E11760,DWG_TITLES!A:B,2,FALSE)</f>
        <v>DESENHO DE ARRANJO DE BASE DE EQUIPAMENTOS – BLOCO 01</v>
      </c>
    </row>
    <row r="11761" spans="1:6" x14ac:dyDescent="0.25">
      <c r="A11761" s="1">
        <v>45757</v>
      </c>
      <c r="B11761" t="s">
        <v>2</v>
      </c>
      <c r="C11761" t="s">
        <v>9988</v>
      </c>
      <c r="D11761" t="s">
        <v>9955</v>
      </c>
      <c r="E11761" t="str">
        <f t="shared" si="193"/>
        <v>831-H22-622-002</v>
      </c>
      <c r="F11761" t="str">
        <f>VLOOKUP(E11761,DWG_TITLES!A:B,2,FALSE)</f>
        <v>DESENHO DE ARRANJO DE BASE DE EQUIPAMENTOS – BLOCO 01</v>
      </c>
    </row>
    <row r="11762" spans="1:6" x14ac:dyDescent="0.25">
      <c r="A11762" s="1">
        <v>45839</v>
      </c>
      <c r="B11762" t="s">
        <v>2</v>
      </c>
      <c r="C11762" t="s">
        <v>9989</v>
      </c>
      <c r="D11762" t="s">
        <v>9955</v>
      </c>
      <c r="E11762" t="str">
        <f t="shared" si="193"/>
        <v>831-H22-622-002</v>
      </c>
      <c r="F11762" t="str">
        <f>VLOOKUP(E11762,DWG_TITLES!A:B,2,FALSE)</f>
        <v>DESENHO DE ARRANJO DE BASE DE EQUIPAMENTOS – BLOCO 01</v>
      </c>
    </row>
    <row r="11763" spans="1:6" x14ac:dyDescent="0.25">
      <c r="A11763" s="1">
        <v>45839</v>
      </c>
      <c r="B11763" t="s">
        <v>2</v>
      </c>
      <c r="C11763" t="s">
        <v>9990</v>
      </c>
      <c r="D11763" t="s">
        <v>9955</v>
      </c>
      <c r="E11763" t="str">
        <f t="shared" si="193"/>
        <v>831-H22-622-002</v>
      </c>
      <c r="F11763" t="str">
        <f>VLOOKUP(E11763,DWG_TITLES!A:B,2,FALSE)</f>
        <v>DESENHO DE ARRANJO DE BASE DE EQUIPAMENTOS – BLOCO 01</v>
      </c>
    </row>
    <row r="11764" spans="1:6" x14ac:dyDescent="0.25">
      <c r="A11764" s="1">
        <v>45839</v>
      </c>
      <c r="B11764" t="s">
        <v>2</v>
      </c>
      <c r="C11764" t="s">
        <v>9991</v>
      </c>
      <c r="D11764" t="s">
        <v>9955</v>
      </c>
      <c r="E11764" t="str">
        <f t="shared" si="193"/>
        <v>831-H22-622-002</v>
      </c>
      <c r="F11764" t="str">
        <f>VLOOKUP(E11764,DWG_TITLES!A:B,2,FALSE)</f>
        <v>DESENHO DE ARRANJO DE BASE DE EQUIPAMENTOS – BLOCO 01</v>
      </c>
    </row>
    <row r="11765" spans="1:6" x14ac:dyDescent="0.25">
      <c r="A11765" s="1">
        <v>45839</v>
      </c>
      <c r="B11765" t="s">
        <v>2</v>
      </c>
      <c r="C11765" t="s">
        <v>9992</v>
      </c>
      <c r="D11765" t="s">
        <v>9955</v>
      </c>
      <c r="E11765" t="str">
        <f t="shared" si="193"/>
        <v>831-H22-622-002</v>
      </c>
      <c r="F11765" t="str">
        <f>VLOOKUP(E11765,DWG_TITLES!A:B,2,FALSE)</f>
        <v>DESENHO DE ARRANJO DE BASE DE EQUIPAMENTOS – BLOCO 01</v>
      </c>
    </row>
    <row r="11766" spans="1:6" x14ac:dyDescent="0.25">
      <c r="A11766" s="1">
        <v>45757</v>
      </c>
      <c r="B11766" t="s">
        <v>2</v>
      </c>
      <c r="C11766" t="s">
        <v>9993</v>
      </c>
      <c r="D11766" t="s">
        <v>9955</v>
      </c>
      <c r="E11766" t="str">
        <f t="shared" si="193"/>
        <v>831-H22-622-002</v>
      </c>
      <c r="F11766" t="str">
        <f>VLOOKUP(E11766,DWG_TITLES!A:B,2,FALSE)</f>
        <v>DESENHO DE ARRANJO DE BASE DE EQUIPAMENTOS – BLOCO 01</v>
      </c>
    </row>
    <row r="11767" spans="1:6" x14ac:dyDescent="0.25">
      <c r="A11767" s="1">
        <v>45839</v>
      </c>
      <c r="B11767" t="s">
        <v>2</v>
      </c>
      <c r="C11767" t="s">
        <v>9994</v>
      </c>
      <c r="D11767" t="s">
        <v>9955</v>
      </c>
      <c r="E11767" t="str">
        <f t="shared" si="193"/>
        <v>831-H22-622-002</v>
      </c>
      <c r="F11767" t="str">
        <f>VLOOKUP(E11767,DWG_TITLES!A:B,2,FALSE)</f>
        <v>DESENHO DE ARRANJO DE BASE DE EQUIPAMENTOS – BLOCO 01</v>
      </c>
    </row>
    <row r="11768" spans="1:6" x14ac:dyDescent="0.25">
      <c r="A11768" s="1">
        <v>45757</v>
      </c>
      <c r="B11768" t="s">
        <v>2</v>
      </c>
      <c r="C11768" t="s">
        <v>9995</v>
      </c>
      <c r="D11768" t="s">
        <v>9955</v>
      </c>
      <c r="E11768" t="str">
        <f t="shared" si="193"/>
        <v>831-H22-622-002</v>
      </c>
      <c r="F11768" t="str">
        <f>VLOOKUP(E11768,DWG_TITLES!A:B,2,FALSE)</f>
        <v>DESENHO DE ARRANJO DE BASE DE EQUIPAMENTOS – BLOCO 01</v>
      </c>
    </row>
    <row r="11769" spans="1:6" x14ac:dyDescent="0.25">
      <c r="A11769" s="1">
        <v>45839</v>
      </c>
      <c r="B11769" t="s">
        <v>2</v>
      </c>
      <c r="C11769" t="s">
        <v>9996</v>
      </c>
      <c r="D11769" t="s">
        <v>9955</v>
      </c>
      <c r="E11769" t="str">
        <f t="shared" si="193"/>
        <v>831-H22-622-002</v>
      </c>
      <c r="F11769" t="str">
        <f>VLOOKUP(E11769,DWG_TITLES!A:B,2,FALSE)</f>
        <v>DESENHO DE ARRANJO DE BASE DE EQUIPAMENTOS – BLOCO 01</v>
      </c>
    </row>
    <row r="11770" spans="1:6" x14ac:dyDescent="0.25">
      <c r="A11770" s="1">
        <v>45726</v>
      </c>
      <c r="B11770" t="s">
        <v>2</v>
      </c>
      <c r="C11770" t="s">
        <v>9997</v>
      </c>
      <c r="D11770" t="s">
        <v>9955</v>
      </c>
      <c r="E11770" t="str">
        <f t="shared" si="193"/>
        <v>831-H22-622-002</v>
      </c>
      <c r="F11770" t="str">
        <f>VLOOKUP(E11770,DWG_TITLES!A:B,2,FALSE)</f>
        <v>DESENHO DE ARRANJO DE BASE DE EQUIPAMENTOS – BLOCO 01</v>
      </c>
    </row>
    <row r="11771" spans="1:6" x14ac:dyDescent="0.25">
      <c r="A11771" s="1">
        <v>45749</v>
      </c>
      <c r="B11771" t="s">
        <v>2</v>
      </c>
      <c r="C11771" t="s">
        <v>9998</v>
      </c>
      <c r="D11771" t="s">
        <v>9955</v>
      </c>
      <c r="E11771" t="str">
        <f t="shared" si="193"/>
        <v>831-H22-622-002</v>
      </c>
      <c r="F11771" t="str">
        <f>VLOOKUP(E11771,DWG_TITLES!A:B,2,FALSE)</f>
        <v>DESENHO DE ARRANJO DE BASE DE EQUIPAMENTOS – BLOCO 01</v>
      </c>
    </row>
    <row r="11772" spans="1:6" x14ac:dyDescent="0.25">
      <c r="A11772" s="1">
        <v>45726</v>
      </c>
      <c r="B11772" t="s">
        <v>2</v>
      </c>
      <c r="C11772" t="s">
        <v>9999</v>
      </c>
      <c r="D11772" t="s">
        <v>9955</v>
      </c>
      <c r="E11772" t="str">
        <f t="shared" si="193"/>
        <v>831-H22-622-002</v>
      </c>
      <c r="F11772" t="str">
        <f>VLOOKUP(E11772,DWG_TITLES!A:B,2,FALSE)</f>
        <v>DESENHO DE ARRANJO DE BASE DE EQUIPAMENTOS – BLOCO 01</v>
      </c>
    </row>
    <row r="11773" spans="1:6" x14ac:dyDescent="0.25">
      <c r="A11773" s="1">
        <v>45670</v>
      </c>
      <c r="B11773" t="s">
        <v>2</v>
      </c>
      <c r="C11773" t="s">
        <v>10000</v>
      </c>
      <c r="D11773" t="s">
        <v>9955</v>
      </c>
      <c r="E11773" t="str">
        <f t="shared" si="193"/>
        <v>831-H22-622-001</v>
      </c>
      <c r="F11773" t="str">
        <f>VLOOKUP(E11773,DWG_TITLES!A:B,2,FALSE)</f>
        <v>DESENHO DE ARRANJO DE ESTRADOS BLOCO 01</v>
      </c>
    </row>
    <row r="11774" spans="1:6" x14ac:dyDescent="0.25">
      <c r="A11774" s="1">
        <v>46260</v>
      </c>
      <c r="B11774" t="s">
        <v>5</v>
      </c>
      <c r="C11774" t="s">
        <v>14083</v>
      </c>
      <c r="D11774" t="s">
        <v>9955</v>
      </c>
      <c r="E11774" t="str">
        <f t="shared" si="193"/>
        <v>831-H22-603-005</v>
      </c>
      <c r="F11774" t="str">
        <f>VLOOKUP(E11774,DWG_TITLES!A:B,2,FALSE)</f>
        <v>SPOOLS DE TUBULAÇÃO SISTEMA DE MEDIÇÃO DO CALADO BLOCO 01</v>
      </c>
    </row>
    <row r="11775" spans="1:6" x14ac:dyDescent="0.25">
      <c r="A11775" s="1">
        <v>46283</v>
      </c>
      <c r="B11775" t="s">
        <v>5</v>
      </c>
      <c r="C11775" t="s">
        <v>14084</v>
      </c>
      <c r="D11775" t="s">
        <v>9955</v>
      </c>
      <c r="E11775" t="str">
        <f t="shared" si="193"/>
        <v>831-H22-593-155</v>
      </c>
      <c r="F11775" t="str">
        <f>VLOOKUP(E11775,DWG_TITLES!A:B,2,FALSE)</f>
        <v>SPOOLS DE TUBULAÇÃO SISTEMA DE CONTROLE DE POLUIÇÃO (TRATAMENTO DE ÁGUAS SERVIDAS) BLOCO 01</v>
      </c>
    </row>
    <row r="11776" spans="1:6" x14ac:dyDescent="0.25">
      <c r="A11776" s="1">
        <v>46247</v>
      </c>
      <c r="B11776" t="s">
        <v>5</v>
      </c>
      <c r="C11776" t="s">
        <v>14085</v>
      </c>
      <c r="D11776" t="s">
        <v>9955</v>
      </c>
      <c r="E11776" t="str">
        <f t="shared" si="193"/>
        <v>831-H22-593-155</v>
      </c>
      <c r="F11776" t="str">
        <f>VLOOKUP(E11776,DWG_TITLES!A:B,2,FALSE)</f>
        <v>SPOOLS DE TUBULAÇÃO SISTEMA DE CONTROLE DE POLUIÇÃO (TRATAMENTO DE ÁGUAS SERVIDAS) BLOCO 01</v>
      </c>
    </row>
    <row r="11777" spans="1:6" x14ac:dyDescent="0.25">
      <c r="A11777" s="1">
        <v>46174</v>
      </c>
      <c r="B11777" t="s">
        <v>5</v>
      </c>
      <c r="C11777" t="s">
        <v>10001</v>
      </c>
      <c r="D11777" t="s">
        <v>9955</v>
      </c>
      <c r="E11777" t="str">
        <f t="shared" si="193"/>
        <v>831-H22-593-155</v>
      </c>
      <c r="F11777" t="str">
        <f>VLOOKUP(E11777,DWG_TITLES!A:B,2,FALSE)</f>
        <v>SPOOLS DE TUBULAÇÃO SISTEMA DE CONTROLE DE POLUIÇÃO (TRATAMENTO DE ÁGUAS SERVIDAS) BLOCO 01</v>
      </c>
    </row>
    <row r="11778" spans="1:6" x14ac:dyDescent="0.25">
      <c r="A11778" s="1">
        <v>46283</v>
      </c>
      <c r="B11778" t="s">
        <v>5</v>
      </c>
      <c r="C11778" t="s">
        <v>14086</v>
      </c>
      <c r="D11778" t="s">
        <v>9955</v>
      </c>
      <c r="E11778" t="str">
        <f t="shared" ref="E11778:E11841" si="194">LEFT(C11778,15)</f>
        <v>831-H22-593-134</v>
      </c>
      <c r="F11778" t="str">
        <f>VLOOKUP(E11778,DWG_TITLES!A:B,2,FALSE)</f>
        <v>SPOOLS DE TUBULAÇÃO SISTEMA DE CONTROLE DE POLUIÇÃO (TRATAMENTO DE ÁGUAS SERVIDAS) BLOCO 06</v>
      </c>
    </row>
    <row r="11779" spans="1:6" x14ac:dyDescent="0.25">
      <c r="A11779" s="1">
        <v>46216</v>
      </c>
      <c r="B11779" t="s">
        <v>5</v>
      </c>
      <c r="C11779" t="s">
        <v>13550</v>
      </c>
      <c r="D11779" t="s">
        <v>9955</v>
      </c>
      <c r="E11779" t="str">
        <f t="shared" si="194"/>
        <v>831-H22-593-082</v>
      </c>
      <c r="F11779" t="str">
        <f>VLOOKUP(E11779,DWG_TITLES!A:B,2,FALSE)</f>
        <v>SPOOLS DE TUBULAÇÃO SISTEMA DE CONTROLE DE POLUIÇÃO (ÁGUA OLEOSA) BLOCO 01</v>
      </c>
    </row>
    <row r="11780" spans="1:6" x14ac:dyDescent="0.25">
      <c r="A11780" s="1">
        <v>46216</v>
      </c>
      <c r="B11780" t="s">
        <v>5</v>
      </c>
      <c r="C11780" t="s">
        <v>13551</v>
      </c>
      <c r="D11780" t="s">
        <v>9955</v>
      </c>
      <c r="E11780" t="str">
        <f t="shared" si="194"/>
        <v>831-H22-593-082</v>
      </c>
      <c r="F11780" t="str">
        <f>VLOOKUP(E11780,DWG_TITLES!A:B,2,FALSE)</f>
        <v>SPOOLS DE TUBULAÇÃO SISTEMA DE CONTROLE DE POLUIÇÃO (ÁGUA OLEOSA) BLOCO 01</v>
      </c>
    </row>
    <row r="11781" spans="1:6" x14ac:dyDescent="0.25">
      <c r="A11781" s="1">
        <v>46099</v>
      </c>
      <c r="B11781" t="s">
        <v>5</v>
      </c>
      <c r="C11781" t="s">
        <v>10002</v>
      </c>
      <c r="D11781" t="s">
        <v>9955</v>
      </c>
      <c r="E11781" t="str">
        <f t="shared" si="194"/>
        <v>831-H22-593-082</v>
      </c>
      <c r="F11781" t="str">
        <f>VLOOKUP(E11781,DWG_TITLES!A:B,2,FALSE)</f>
        <v>SPOOLS DE TUBULAÇÃO SISTEMA DE CONTROLE DE POLUIÇÃO (ÁGUA OLEOSA) BLOCO 01</v>
      </c>
    </row>
    <row r="11782" spans="1:6" x14ac:dyDescent="0.25">
      <c r="A11782" s="1">
        <v>46275</v>
      </c>
      <c r="B11782" t="s">
        <v>5</v>
      </c>
      <c r="C11782" t="s">
        <v>14087</v>
      </c>
      <c r="D11782" t="s">
        <v>9955</v>
      </c>
      <c r="E11782" t="str">
        <f t="shared" si="194"/>
        <v>831-H22-593-081</v>
      </c>
      <c r="F11782" t="str">
        <f>VLOOKUP(E11782,DWG_TITLES!A:B,2,FALSE)</f>
        <v>SPOOLS DE TUBULAÇÃO SISTEMA DE CONTROLE DE POLUIÇÃO (ÁGUAS CINZAS) BLOCO 01</v>
      </c>
    </row>
    <row r="11783" spans="1:6" x14ac:dyDescent="0.25">
      <c r="A11783" s="1">
        <v>46099</v>
      </c>
      <c r="B11783" t="s">
        <v>5</v>
      </c>
      <c r="C11783" t="s">
        <v>10003</v>
      </c>
      <c r="D11783" t="s">
        <v>9955</v>
      </c>
      <c r="E11783" t="str">
        <f t="shared" si="194"/>
        <v>831-H22-593-081</v>
      </c>
      <c r="F11783" t="str">
        <f>VLOOKUP(E11783,DWG_TITLES!A:B,2,FALSE)</f>
        <v>SPOOLS DE TUBULAÇÃO SISTEMA DE CONTROLE DE POLUIÇÃO (ÁGUAS CINZAS) BLOCO 01</v>
      </c>
    </row>
    <row r="11784" spans="1:6" x14ac:dyDescent="0.25">
      <c r="A11784" s="1">
        <v>46216</v>
      </c>
      <c r="B11784" t="s">
        <v>5</v>
      </c>
      <c r="C11784" t="s">
        <v>13552</v>
      </c>
      <c r="D11784" t="s">
        <v>9955</v>
      </c>
      <c r="E11784" t="str">
        <f t="shared" si="194"/>
        <v>831-H22-593-054</v>
      </c>
      <c r="F11784" t="str">
        <f>VLOOKUP(E11784,DWG_TITLES!A:B,2,FALSE)</f>
        <v>SPOOLS DE TUBULAÇÃO SISTEMA DE CONTROLE DE POLUIÇÃO (ÁGUAS CINZAS) BLOCO 09</v>
      </c>
    </row>
    <row r="11785" spans="1:6" x14ac:dyDescent="0.25">
      <c r="A11785" s="1">
        <v>46118</v>
      </c>
      <c r="B11785" t="s">
        <v>5</v>
      </c>
      <c r="C11785" t="s">
        <v>10004</v>
      </c>
      <c r="D11785" t="s">
        <v>9955</v>
      </c>
      <c r="E11785" t="str">
        <f t="shared" si="194"/>
        <v>831-H22-593-054</v>
      </c>
      <c r="F11785" t="str">
        <f>VLOOKUP(E11785,DWG_TITLES!A:B,2,FALSE)</f>
        <v>SPOOLS DE TUBULAÇÃO SISTEMA DE CONTROLE DE POLUIÇÃO (ÁGUAS CINZAS) BLOCO 09</v>
      </c>
    </row>
    <row r="11786" spans="1:6" x14ac:dyDescent="0.25">
      <c r="A11786" s="1">
        <v>46118</v>
      </c>
      <c r="B11786" t="s">
        <v>5</v>
      </c>
      <c r="C11786" t="s">
        <v>10005</v>
      </c>
      <c r="D11786" t="s">
        <v>9955</v>
      </c>
      <c r="E11786" t="str">
        <f t="shared" si="194"/>
        <v>831-H22-593-048</v>
      </c>
      <c r="F11786" t="str">
        <f>VLOOKUP(E11786,DWG_TITLES!A:B,2,FALSE)</f>
        <v>SPOOLS DE TUBULAÇÃO SISTEMA DE CONTROLE DE POLUIÇÃO (ÁGUAS CINZAS) BLOCO 08</v>
      </c>
    </row>
    <row r="11787" spans="1:6" x14ac:dyDescent="0.25">
      <c r="A11787" s="1">
        <v>46118</v>
      </c>
      <c r="B11787" t="s">
        <v>5</v>
      </c>
      <c r="C11787" t="s">
        <v>10006</v>
      </c>
      <c r="D11787" t="s">
        <v>9955</v>
      </c>
      <c r="E11787" t="str">
        <f t="shared" si="194"/>
        <v>831-H22-593-042</v>
      </c>
      <c r="F11787" t="str">
        <f>VLOOKUP(E11787,DWG_TITLES!A:B,2,FALSE)</f>
        <v>SPOOLS DE TUBULAÇÃO SISTEMA DE CONTROLE DE POLUIÇÃO (ÁGUAS CINZAS) BLOCO 07</v>
      </c>
    </row>
    <row r="11788" spans="1:6" x14ac:dyDescent="0.25">
      <c r="A11788" s="1">
        <v>46099</v>
      </c>
      <c r="B11788" t="s">
        <v>5</v>
      </c>
      <c r="C11788" t="s">
        <v>10007</v>
      </c>
      <c r="D11788" t="s">
        <v>9955</v>
      </c>
      <c r="E11788" t="str">
        <f t="shared" si="194"/>
        <v>831-H22-593-031</v>
      </c>
      <c r="F11788" t="str">
        <f>VLOOKUP(E11788,DWG_TITLES!A:B,2,FALSE)</f>
        <v>SPOOLS DE TUBULAÇÃO SISTEMA DE CONTROLE DE POLUIÇÃO (ÁGUA OLEOSA) BLOCO 05</v>
      </c>
    </row>
    <row r="11789" spans="1:6" x14ac:dyDescent="0.25">
      <c r="A11789" s="1">
        <v>46181</v>
      </c>
      <c r="B11789" t="s">
        <v>5</v>
      </c>
      <c r="C11789" t="s">
        <v>10008</v>
      </c>
      <c r="D11789" t="s">
        <v>9955</v>
      </c>
      <c r="E11789" t="str">
        <f t="shared" si="194"/>
        <v>831-H22-593-025</v>
      </c>
      <c r="F11789" t="str">
        <f>VLOOKUP(E11789,DWG_TITLES!A:B,2,FALSE)</f>
        <v>SPOOLS DE TUBULAÇÃO SISTEMA DE CONTROLE DE POLUIÇÃO (ÁGUA OLEOSA) BLOCO 04</v>
      </c>
    </row>
    <row r="11790" spans="1:6" x14ac:dyDescent="0.25">
      <c r="A11790" s="1">
        <v>46247</v>
      </c>
      <c r="B11790" t="s">
        <v>5</v>
      </c>
      <c r="C11790" t="s">
        <v>14088</v>
      </c>
      <c r="D11790" t="s">
        <v>9955</v>
      </c>
      <c r="E11790" t="str">
        <f t="shared" si="194"/>
        <v>831-H22-565-019</v>
      </c>
      <c r="F11790" t="str">
        <f>VLOOKUP(E11790,DWG_TITLES!A:B,2,FALSE)</f>
        <v>SPOOLS DE TUBULAÇÃO SISTEMA DE ESTABILIDADE BLOCO 06</v>
      </c>
    </row>
    <row r="11791" spans="1:6" x14ac:dyDescent="0.25">
      <c r="A11791" s="1">
        <v>46134</v>
      </c>
      <c r="B11791" t="s">
        <v>5</v>
      </c>
      <c r="C11791" t="s">
        <v>10009</v>
      </c>
      <c r="D11791" t="s">
        <v>9955</v>
      </c>
      <c r="E11791" t="str">
        <f t="shared" si="194"/>
        <v>831-H22-555-176</v>
      </c>
      <c r="F11791" t="str">
        <f>VLOOKUP(E11791,DWG_TITLES!A:B,2,FALSE)</f>
        <v>SPOOLS DE TUBULAÇÃO SISTEMA DE EXTINÇÃO DE INCÊNDIO POR NÉVOA DE ÁGUA BLOCO 12</v>
      </c>
    </row>
    <row r="11792" spans="1:6" x14ac:dyDescent="0.25">
      <c r="A11792" s="1">
        <v>46216</v>
      </c>
      <c r="B11792" t="s">
        <v>5</v>
      </c>
      <c r="C11792" t="s">
        <v>13553</v>
      </c>
      <c r="D11792" t="s">
        <v>9955</v>
      </c>
      <c r="E11792" t="str">
        <f t="shared" si="194"/>
        <v>831-H22-555-123</v>
      </c>
      <c r="F11792" t="str">
        <f>VLOOKUP(E11792,DWG_TITLES!A:B,2,FALSE)</f>
        <v>SPOOLS DE TUBULAÇÃO SISTEMA DE EXTINÇÃO DE INCÊNDIO POR ESPUMA BLOCO 01</v>
      </c>
    </row>
    <row r="11793" spans="1:6" x14ac:dyDescent="0.25">
      <c r="A11793" s="1">
        <v>46188</v>
      </c>
      <c r="B11793" t="s">
        <v>5</v>
      </c>
      <c r="C11793" t="s">
        <v>13554</v>
      </c>
      <c r="D11793" t="s">
        <v>9955</v>
      </c>
      <c r="E11793" t="str">
        <f t="shared" si="194"/>
        <v>831-H22-555-123</v>
      </c>
      <c r="F11793" t="str">
        <f>VLOOKUP(E11793,DWG_TITLES!A:B,2,FALSE)</f>
        <v>SPOOLS DE TUBULAÇÃO SISTEMA DE EXTINÇÃO DE INCÊNDIO POR ESPUMA BLOCO 01</v>
      </c>
    </row>
    <row r="11794" spans="1:6" x14ac:dyDescent="0.25">
      <c r="A11794" s="1">
        <v>46174</v>
      </c>
      <c r="B11794" t="s">
        <v>5</v>
      </c>
      <c r="C11794" t="s">
        <v>10010</v>
      </c>
      <c r="D11794" t="s">
        <v>9955</v>
      </c>
      <c r="E11794" t="str">
        <f t="shared" si="194"/>
        <v>831-H22-555-123</v>
      </c>
      <c r="F11794" t="str">
        <f>VLOOKUP(E11794,DWG_TITLES!A:B,2,FALSE)</f>
        <v>SPOOLS DE TUBULAÇÃO SISTEMA DE EXTINÇÃO DE INCÊNDIO POR ESPUMA BLOCO 01</v>
      </c>
    </row>
    <row r="11795" spans="1:6" x14ac:dyDescent="0.25">
      <c r="A11795" s="1">
        <v>46262</v>
      </c>
      <c r="B11795" t="s">
        <v>5</v>
      </c>
      <c r="C11795" t="s">
        <v>14089</v>
      </c>
      <c r="D11795" t="s">
        <v>9955</v>
      </c>
      <c r="E11795" t="str">
        <f t="shared" si="194"/>
        <v>831-H22-555-059</v>
      </c>
      <c r="F11795" t="str">
        <f>VLOOKUP(E11795,DWG_TITLES!A:B,2,FALSE)</f>
        <v>SPOOLS DE TUBULAÇÃO SISTEMA DE EXTINÇÃO DE INCÊNDIO POR ESPUMA BLOCO 07</v>
      </c>
    </row>
    <row r="11796" spans="1:6" x14ac:dyDescent="0.25">
      <c r="A11796" s="1">
        <v>46230</v>
      </c>
      <c r="B11796" t="s">
        <v>5</v>
      </c>
      <c r="C11796" t="s">
        <v>13555</v>
      </c>
      <c r="D11796" t="s">
        <v>9955</v>
      </c>
      <c r="E11796" t="str">
        <f t="shared" si="194"/>
        <v>831-H22-555-059</v>
      </c>
      <c r="F11796" t="str">
        <f>VLOOKUP(E11796,DWG_TITLES!A:B,2,FALSE)</f>
        <v>SPOOLS DE TUBULAÇÃO SISTEMA DE EXTINÇÃO DE INCÊNDIO POR ESPUMA BLOCO 07</v>
      </c>
    </row>
    <row r="11797" spans="1:6" x14ac:dyDescent="0.25">
      <c r="A11797" s="1">
        <v>46216</v>
      </c>
      <c r="B11797" t="s">
        <v>5</v>
      </c>
      <c r="C11797" t="s">
        <v>13556</v>
      </c>
      <c r="D11797" t="s">
        <v>9955</v>
      </c>
      <c r="E11797" t="str">
        <f t="shared" si="194"/>
        <v>831-H22-555-059</v>
      </c>
      <c r="F11797" t="str">
        <f>VLOOKUP(E11797,DWG_TITLES!A:B,2,FALSE)</f>
        <v>SPOOLS DE TUBULAÇÃO SISTEMA DE EXTINÇÃO DE INCÊNDIO POR ESPUMA BLOCO 07</v>
      </c>
    </row>
    <row r="11798" spans="1:6" x14ac:dyDescent="0.25">
      <c r="A11798" s="1">
        <v>46191</v>
      </c>
      <c r="B11798" t="s">
        <v>5</v>
      </c>
      <c r="C11798" t="s">
        <v>13557</v>
      </c>
      <c r="D11798" t="s">
        <v>9955</v>
      </c>
      <c r="E11798" t="str">
        <f t="shared" si="194"/>
        <v>831-H22-555-059</v>
      </c>
      <c r="F11798" t="str">
        <f>VLOOKUP(E11798,DWG_TITLES!A:B,2,FALSE)</f>
        <v>SPOOLS DE TUBULAÇÃO SISTEMA DE EXTINÇÃO DE INCÊNDIO POR ESPUMA BLOCO 07</v>
      </c>
    </row>
    <row r="11799" spans="1:6" x14ac:dyDescent="0.25">
      <c r="A11799" s="1">
        <v>46174</v>
      </c>
      <c r="B11799" t="s">
        <v>5</v>
      </c>
      <c r="C11799" t="s">
        <v>10011</v>
      </c>
      <c r="D11799" t="s">
        <v>9955</v>
      </c>
      <c r="E11799" t="str">
        <f t="shared" si="194"/>
        <v>831-H22-555-059</v>
      </c>
      <c r="F11799" t="str">
        <f>VLOOKUP(E11799,DWG_TITLES!A:B,2,FALSE)</f>
        <v>SPOOLS DE TUBULAÇÃO SISTEMA DE EXTINÇÃO DE INCÊNDIO POR ESPUMA BLOCO 07</v>
      </c>
    </row>
    <row r="11800" spans="1:6" x14ac:dyDescent="0.25">
      <c r="A11800" s="1">
        <v>46118</v>
      </c>
      <c r="B11800" t="s">
        <v>5</v>
      </c>
      <c r="C11800" t="s">
        <v>10012</v>
      </c>
      <c r="D11800" t="s">
        <v>9955</v>
      </c>
      <c r="E11800" t="str">
        <f t="shared" si="194"/>
        <v>831-H22-555-059</v>
      </c>
      <c r="F11800" t="str">
        <f>VLOOKUP(E11800,DWG_TITLES!A:B,2,FALSE)</f>
        <v>SPOOLS DE TUBULAÇÃO SISTEMA DE EXTINÇÃO DE INCÊNDIO POR ESPUMA BLOCO 07</v>
      </c>
    </row>
    <row r="11801" spans="1:6" x14ac:dyDescent="0.25">
      <c r="A11801" s="1">
        <v>46289</v>
      </c>
      <c r="B11801" t="s">
        <v>5</v>
      </c>
      <c r="C11801" t="s">
        <v>14090</v>
      </c>
      <c r="D11801" t="s">
        <v>9955</v>
      </c>
      <c r="E11801" t="str">
        <f t="shared" si="194"/>
        <v>831-H22-555-006</v>
      </c>
      <c r="F11801" t="str">
        <f>VLOOKUP(E11801,DWG_TITLES!A:B,2,FALSE)</f>
        <v>SPOOLS DE TUBULAÇÃO SISTEMA DE EXTINÇÃO DE INCÊNDIO POR NÉVOA DE ÁGUA BLOCO 01</v>
      </c>
    </row>
    <row r="11802" spans="1:6" x14ac:dyDescent="0.25">
      <c r="A11802" s="1">
        <v>46262</v>
      </c>
      <c r="B11802" t="s">
        <v>5</v>
      </c>
      <c r="C11802" t="s">
        <v>14091</v>
      </c>
      <c r="D11802" t="s">
        <v>9955</v>
      </c>
      <c r="E11802" t="str">
        <f t="shared" si="194"/>
        <v>831-H22-555-006</v>
      </c>
      <c r="F11802" t="str">
        <f>VLOOKUP(E11802,DWG_TITLES!A:B,2,FALSE)</f>
        <v>SPOOLS DE TUBULAÇÃO SISTEMA DE EXTINÇÃO DE INCÊNDIO POR NÉVOA DE ÁGUA BLOCO 01</v>
      </c>
    </row>
    <row r="11803" spans="1:6" x14ac:dyDescent="0.25">
      <c r="A11803" s="1">
        <v>46230</v>
      </c>
      <c r="B11803" t="s">
        <v>5</v>
      </c>
      <c r="C11803" t="s">
        <v>13558</v>
      </c>
      <c r="D11803" t="s">
        <v>9955</v>
      </c>
      <c r="E11803" t="str">
        <f t="shared" si="194"/>
        <v>831-H22-555-006</v>
      </c>
      <c r="F11803" t="str">
        <f>VLOOKUP(E11803,DWG_TITLES!A:B,2,FALSE)</f>
        <v>SPOOLS DE TUBULAÇÃO SISTEMA DE EXTINÇÃO DE INCÊNDIO POR NÉVOA DE ÁGUA BLOCO 01</v>
      </c>
    </row>
    <row r="11804" spans="1:6" x14ac:dyDescent="0.25">
      <c r="A11804" s="1">
        <v>46216</v>
      </c>
      <c r="B11804" t="s">
        <v>5</v>
      </c>
      <c r="C11804" t="s">
        <v>13559</v>
      </c>
      <c r="D11804" t="s">
        <v>9955</v>
      </c>
      <c r="E11804" t="str">
        <f t="shared" si="194"/>
        <v>831-H22-555-006</v>
      </c>
      <c r="F11804" t="str">
        <f>VLOOKUP(E11804,DWG_TITLES!A:B,2,FALSE)</f>
        <v>SPOOLS DE TUBULAÇÃO SISTEMA DE EXTINÇÃO DE INCÊNDIO POR NÉVOA DE ÁGUA BLOCO 01</v>
      </c>
    </row>
    <row r="11805" spans="1:6" x14ac:dyDescent="0.25">
      <c r="A11805" s="1">
        <v>46216</v>
      </c>
      <c r="B11805" t="s">
        <v>5</v>
      </c>
      <c r="C11805" t="s">
        <v>13560</v>
      </c>
      <c r="D11805" t="s">
        <v>9955</v>
      </c>
      <c r="E11805" t="str">
        <f t="shared" si="194"/>
        <v>831-H22-555-006</v>
      </c>
      <c r="F11805" t="str">
        <f>VLOOKUP(E11805,DWG_TITLES!A:B,2,FALSE)</f>
        <v>SPOOLS DE TUBULAÇÃO SISTEMA DE EXTINÇÃO DE INCÊNDIO POR NÉVOA DE ÁGUA BLOCO 01</v>
      </c>
    </row>
    <row r="11806" spans="1:6" x14ac:dyDescent="0.25">
      <c r="A11806" s="1">
        <v>46202</v>
      </c>
      <c r="B11806" t="s">
        <v>5</v>
      </c>
      <c r="C11806" t="s">
        <v>13561</v>
      </c>
      <c r="D11806" t="s">
        <v>9955</v>
      </c>
      <c r="E11806" t="str">
        <f t="shared" si="194"/>
        <v>831-H22-555-006</v>
      </c>
      <c r="F11806" t="str">
        <f>VLOOKUP(E11806,DWG_TITLES!A:B,2,FALSE)</f>
        <v>SPOOLS DE TUBULAÇÃO SISTEMA DE EXTINÇÃO DE INCÊNDIO POR NÉVOA DE ÁGUA BLOCO 01</v>
      </c>
    </row>
    <row r="11807" spans="1:6" x14ac:dyDescent="0.25">
      <c r="A11807" s="1">
        <v>46174</v>
      </c>
      <c r="B11807" t="s">
        <v>5</v>
      </c>
      <c r="C11807" t="s">
        <v>10013</v>
      </c>
      <c r="D11807" t="s">
        <v>9955</v>
      </c>
      <c r="E11807" t="str">
        <f t="shared" si="194"/>
        <v>831-H22-555-006</v>
      </c>
      <c r="F11807" t="str">
        <f>VLOOKUP(E11807,DWG_TITLES!A:B,2,FALSE)</f>
        <v>SPOOLS DE TUBULAÇÃO SISTEMA DE EXTINÇÃO DE INCÊNDIO POR NÉVOA DE ÁGUA BLOCO 01</v>
      </c>
    </row>
    <row r="11808" spans="1:6" x14ac:dyDescent="0.25">
      <c r="A11808" s="1">
        <v>46160</v>
      </c>
      <c r="B11808" t="s">
        <v>5</v>
      </c>
      <c r="C11808" t="s">
        <v>10014</v>
      </c>
      <c r="D11808" t="s">
        <v>9955</v>
      </c>
      <c r="E11808" t="str">
        <f t="shared" si="194"/>
        <v>831-H22-555-006</v>
      </c>
      <c r="F11808" t="str">
        <f>VLOOKUP(E11808,DWG_TITLES!A:B,2,FALSE)</f>
        <v>SPOOLS DE TUBULAÇÃO SISTEMA DE EXTINÇÃO DE INCÊNDIO POR NÉVOA DE ÁGUA BLOCO 01</v>
      </c>
    </row>
    <row r="11809" spans="1:6" x14ac:dyDescent="0.25">
      <c r="A11809" s="1">
        <v>46230</v>
      </c>
      <c r="B11809" t="s">
        <v>5</v>
      </c>
      <c r="C11809" t="s">
        <v>13562</v>
      </c>
      <c r="D11809" t="s">
        <v>9955</v>
      </c>
      <c r="E11809" t="str">
        <f t="shared" si="194"/>
        <v>831-H22-551-019</v>
      </c>
      <c r="F11809" t="str">
        <f>VLOOKUP(E11809,DWG_TITLES!A:B,2,FALSE)</f>
        <v>SPOOLS DE TUBULAÇÃO SISTEMA DE AR COMPRIMIDO BLOCO 07</v>
      </c>
    </row>
    <row r="11810" spans="1:6" x14ac:dyDescent="0.25">
      <c r="A11810" s="1">
        <v>46230</v>
      </c>
      <c r="B11810" t="s">
        <v>5</v>
      </c>
      <c r="C11810" t="s">
        <v>13563</v>
      </c>
      <c r="D11810" t="s">
        <v>9955</v>
      </c>
      <c r="E11810" t="str">
        <f t="shared" si="194"/>
        <v>831-H22-551-010</v>
      </c>
      <c r="F11810" t="str">
        <f>VLOOKUP(E11810,DWG_TITLES!A:B,2,FALSE)</f>
        <v>SPOOLS DE TUBULAÇÃO SISTEMA DE AR COMPRIMIDO BLOCO 04</v>
      </c>
    </row>
    <row r="11811" spans="1:6" x14ac:dyDescent="0.25">
      <c r="A11811" s="1">
        <v>46216</v>
      </c>
      <c r="B11811" t="s">
        <v>5</v>
      </c>
      <c r="C11811" t="s">
        <v>13564</v>
      </c>
      <c r="D11811" t="s">
        <v>9955</v>
      </c>
      <c r="E11811" t="str">
        <f t="shared" si="194"/>
        <v>831-H22-551-010</v>
      </c>
      <c r="F11811" t="str">
        <f>VLOOKUP(E11811,DWG_TITLES!A:B,2,FALSE)</f>
        <v>SPOOLS DE TUBULAÇÃO SISTEMA DE AR COMPRIMIDO BLOCO 04</v>
      </c>
    </row>
    <row r="11812" spans="1:6" x14ac:dyDescent="0.25">
      <c r="A11812" s="1">
        <v>46181</v>
      </c>
      <c r="B11812" t="s">
        <v>5</v>
      </c>
      <c r="C11812" t="s">
        <v>10015</v>
      </c>
      <c r="D11812" t="s">
        <v>9955</v>
      </c>
      <c r="E11812" t="str">
        <f t="shared" si="194"/>
        <v>831-H22-551-010</v>
      </c>
      <c r="F11812" t="str">
        <f>VLOOKUP(E11812,DWG_TITLES!A:B,2,FALSE)</f>
        <v>SPOOLS DE TUBULAÇÃO SISTEMA DE AR COMPRIMIDO BLOCO 04</v>
      </c>
    </row>
    <row r="11813" spans="1:6" x14ac:dyDescent="0.25">
      <c r="A11813" s="1">
        <v>46129</v>
      </c>
      <c r="B11813" t="s">
        <v>5</v>
      </c>
      <c r="C11813" t="s">
        <v>10016</v>
      </c>
      <c r="D11813" t="s">
        <v>9955</v>
      </c>
      <c r="E11813" t="str">
        <f t="shared" si="194"/>
        <v>831-H22-551-010</v>
      </c>
      <c r="F11813" t="str">
        <f>VLOOKUP(E11813,DWG_TITLES!A:B,2,FALSE)</f>
        <v>SPOOLS DE TUBULAÇÃO SISTEMA DE AR COMPRIMIDO BLOCO 04</v>
      </c>
    </row>
    <row r="11814" spans="1:6" x14ac:dyDescent="0.25">
      <c r="A11814" s="1">
        <v>46262</v>
      </c>
      <c r="B11814" t="s">
        <v>5</v>
      </c>
      <c r="C11814" t="s">
        <v>14092</v>
      </c>
      <c r="D11814" t="s">
        <v>9955</v>
      </c>
      <c r="E11814" t="str">
        <f t="shared" si="194"/>
        <v>831-H22-551-001</v>
      </c>
      <c r="F11814" t="str">
        <f>VLOOKUP(E11814,DWG_TITLES!A:B,2,FALSE)</f>
        <v>SPOOLS DE TUBULAÇÃO SISTEMA DE AR COMPRIMIDO BLOCO 01</v>
      </c>
    </row>
    <row r="11815" spans="1:6" x14ac:dyDescent="0.25">
      <c r="A11815" s="1">
        <v>46216</v>
      </c>
      <c r="B11815" t="s">
        <v>5</v>
      </c>
      <c r="C11815" t="s">
        <v>13565</v>
      </c>
      <c r="D11815" t="s">
        <v>9955</v>
      </c>
      <c r="E11815" t="str">
        <f t="shared" si="194"/>
        <v>831-H22-551-001</v>
      </c>
      <c r="F11815" t="str">
        <f>VLOOKUP(E11815,DWG_TITLES!A:B,2,FALSE)</f>
        <v>SPOOLS DE TUBULAÇÃO SISTEMA DE AR COMPRIMIDO BLOCO 01</v>
      </c>
    </row>
    <row r="11816" spans="1:6" x14ac:dyDescent="0.25">
      <c r="A11816" s="1">
        <v>46160</v>
      </c>
      <c r="B11816" t="s">
        <v>5</v>
      </c>
      <c r="C11816" t="s">
        <v>10017</v>
      </c>
      <c r="D11816" t="s">
        <v>9955</v>
      </c>
      <c r="E11816" t="str">
        <f t="shared" si="194"/>
        <v>831-H22-551-001</v>
      </c>
      <c r="F11816" t="str">
        <f>VLOOKUP(E11816,DWG_TITLES!A:B,2,FALSE)</f>
        <v>SPOOLS DE TUBULAÇÃO SISTEMA DE AR COMPRIMIDO BLOCO 01</v>
      </c>
    </row>
    <row r="11817" spans="1:6" x14ac:dyDescent="0.25">
      <c r="A11817" s="1">
        <v>46174</v>
      </c>
      <c r="B11817" t="s">
        <v>5</v>
      </c>
      <c r="C11817" t="s">
        <v>10018</v>
      </c>
      <c r="D11817" t="s">
        <v>9955</v>
      </c>
      <c r="E11817" t="str">
        <f t="shared" si="194"/>
        <v>831-H22-544-028</v>
      </c>
      <c r="F11817" t="str">
        <f>VLOOKUP(E11817,DWG_TITLES!A:B,2,FALSE)</f>
        <v>SPOOLS DE TUBULAÇÃO SISTEMA DE TRANSFERÊNCIA E RECEBIMENTO DE GÁS-ÓLEO-ANTÁRTICO BLOCO 10</v>
      </c>
    </row>
    <row r="11818" spans="1:6" x14ac:dyDescent="0.25">
      <c r="A11818" s="1">
        <v>46104</v>
      </c>
      <c r="B11818" t="s">
        <v>5</v>
      </c>
      <c r="C11818" t="s">
        <v>10019</v>
      </c>
      <c r="D11818" t="s">
        <v>9955</v>
      </c>
      <c r="E11818" t="str">
        <f t="shared" si="194"/>
        <v>831-H22-544-028</v>
      </c>
      <c r="F11818" t="str">
        <f>VLOOKUP(E11818,DWG_TITLES!A:B,2,FALSE)</f>
        <v>SPOOLS DE TUBULAÇÃO SISTEMA DE TRANSFERÊNCIA E RECEBIMENTO DE GÁS-ÓLEO-ANTÁRTICO BLOCO 10</v>
      </c>
    </row>
    <row r="11819" spans="1:6" x14ac:dyDescent="0.25">
      <c r="A11819" s="1">
        <v>46247</v>
      </c>
      <c r="B11819" t="s">
        <v>5</v>
      </c>
      <c r="C11819" t="s">
        <v>10020</v>
      </c>
      <c r="D11819" t="s">
        <v>9955</v>
      </c>
      <c r="E11819" t="str">
        <f t="shared" si="194"/>
        <v>831-H22-544-007</v>
      </c>
      <c r="F11819" t="str">
        <f>VLOOKUP(E11819,DWG_TITLES!A:B,2,FALSE)</f>
        <v>SPOOLS DE TUBULAÇÃO SISTEMA DE TRANSFERÊNCIA E RECEBIMENTO DE GÁS-ÓLEO-ANTÁRTICO BLOCO 03</v>
      </c>
    </row>
    <row r="11820" spans="1:6" x14ac:dyDescent="0.25">
      <c r="A11820" s="1">
        <v>46273</v>
      </c>
      <c r="B11820" t="s">
        <v>5</v>
      </c>
      <c r="C11820" t="s">
        <v>14093</v>
      </c>
      <c r="D11820" t="s">
        <v>9955</v>
      </c>
      <c r="E11820" t="str">
        <f t="shared" si="194"/>
        <v>831-H22-544-004</v>
      </c>
      <c r="F11820" t="str">
        <f>VLOOKUP(E11820,DWG_TITLES!A:B,2,FALSE)</f>
        <v>SPOOLS DE TUBULAÇÃO SISTEMA DE TRANSFERÊNCIA E RECEBIMENTO DE GÁS-ÓLEO-ANTÁRTICO BLOCO 02</v>
      </c>
    </row>
    <row r="11821" spans="1:6" x14ac:dyDescent="0.25">
      <c r="A11821" s="1">
        <v>46216</v>
      </c>
      <c r="B11821" t="s">
        <v>5</v>
      </c>
      <c r="C11821" t="s">
        <v>13566</v>
      </c>
      <c r="D11821" t="s">
        <v>9955</v>
      </c>
      <c r="E11821" t="str">
        <f t="shared" si="194"/>
        <v>831-H22-544-004</v>
      </c>
      <c r="F11821" t="str">
        <f>VLOOKUP(E11821,DWG_TITLES!A:B,2,FALSE)</f>
        <v>SPOOLS DE TUBULAÇÃO SISTEMA DE TRANSFERÊNCIA E RECEBIMENTO DE GÁS-ÓLEO-ANTÁRTICO BLOCO 02</v>
      </c>
    </row>
    <row r="11822" spans="1:6" x14ac:dyDescent="0.25">
      <c r="A11822" s="1">
        <v>46174</v>
      </c>
      <c r="B11822" t="s">
        <v>5</v>
      </c>
      <c r="C11822" t="s">
        <v>10021</v>
      </c>
      <c r="D11822" t="s">
        <v>9955</v>
      </c>
      <c r="E11822" t="str">
        <f t="shared" si="194"/>
        <v>831-H22-544-004</v>
      </c>
      <c r="F11822" t="str">
        <f>VLOOKUP(E11822,DWG_TITLES!A:B,2,FALSE)</f>
        <v>SPOOLS DE TUBULAÇÃO SISTEMA DE TRANSFERÊNCIA E RECEBIMENTO DE GÁS-ÓLEO-ANTÁRTICO BLOCO 02</v>
      </c>
    </row>
    <row r="11823" spans="1:6" x14ac:dyDescent="0.25">
      <c r="A11823" s="1">
        <v>46160</v>
      </c>
      <c r="B11823" t="s">
        <v>5</v>
      </c>
      <c r="C11823" t="s">
        <v>10022</v>
      </c>
      <c r="D11823" t="s">
        <v>9955</v>
      </c>
      <c r="E11823" t="str">
        <f t="shared" si="194"/>
        <v>831-H22-544-004</v>
      </c>
      <c r="F11823" t="str">
        <f>VLOOKUP(E11823,DWG_TITLES!A:B,2,FALSE)</f>
        <v>SPOOLS DE TUBULAÇÃO SISTEMA DE TRANSFERÊNCIA E RECEBIMENTO DE GÁS-ÓLEO-ANTÁRTICO BLOCO 02</v>
      </c>
    </row>
    <row r="11824" spans="1:6" x14ac:dyDescent="0.25">
      <c r="A11824" s="1">
        <v>46099</v>
      </c>
      <c r="B11824" t="s">
        <v>5</v>
      </c>
      <c r="C11824" t="s">
        <v>10023</v>
      </c>
      <c r="D11824" t="s">
        <v>9955</v>
      </c>
      <c r="E11824" t="str">
        <f t="shared" si="194"/>
        <v>831-H22-542-019</v>
      </c>
      <c r="F11824" t="str">
        <f>VLOOKUP(E11824,DWG_TITLES!A:B,2,FALSE)</f>
        <v>SPOOLS DE TUBULAÇÃO SISTEMA DE REABASTECIMENTO DE AERONAVE BLOCO 07</v>
      </c>
    </row>
    <row r="11825" spans="1:6" x14ac:dyDescent="0.25">
      <c r="A11825" s="1">
        <v>46220</v>
      </c>
      <c r="B11825" t="s">
        <v>5</v>
      </c>
      <c r="C11825" t="s">
        <v>13567</v>
      </c>
      <c r="D11825" t="s">
        <v>9955</v>
      </c>
      <c r="E11825" t="str">
        <f t="shared" si="194"/>
        <v>831-H22-542-010</v>
      </c>
      <c r="F11825" t="str">
        <f>VLOOKUP(E11825,DWG_TITLES!A:B,2,FALSE)</f>
        <v>SPOOLS DE TUBULAÇÃO SISTEMA DE REABASTECIMENTO DE AERONAVE BLOCO 04</v>
      </c>
    </row>
    <row r="11826" spans="1:6" x14ac:dyDescent="0.25">
      <c r="A11826" s="1">
        <v>46216</v>
      </c>
      <c r="B11826" t="s">
        <v>5</v>
      </c>
      <c r="C11826" t="s">
        <v>13568</v>
      </c>
      <c r="D11826" t="s">
        <v>9955</v>
      </c>
      <c r="E11826" t="str">
        <f t="shared" si="194"/>
        <v>831-H22-542-010</v>
      </c>
      <c r="F11826" t="str">
        <f>VLOOKUP(E11826,DWG_TITLES!A:B,2,FALSE)</f>
        <v>SPOOLS DE TUBULAÇÃO SISTEMA DE REABASTECIMENTO DE AERONAVE BLOCO 04</v>
      </c>
    </row>
    <row r="11827" spans="1:6" x14ac:dyDescent="0.25">
      <c r="A11827" s="1">
        <v>46220</v>
      </c>
      <c r="B11827" t="s">
        <v>5</v>
      </c>
      <c r="C11827" t="s">
        <v>13569</v>
      </c>
      <c r="D11827" t="s">
        <v>9955</v>
      </c>
      <c r="E11827" t="str">
        <f t="shared" si="194"/>
        <v>831-H22-542-001</v>
      </c>
      <c r="F11827" t="str">
        <f>VLOOKUP(E11827,DWG_TITLES!A:B,2,FALSE)</f>
        <v>SPOOLS DE TUBULAÇÃO SISTEMA DE REABASTECIMENTO DE AERONAVE BLOCO 01</v>
      </c>
    </row>
    <row r="11828" spans="1:6" x14ac:dyDescent="0.25">
      <c r="A11828" s="1">
        <v>46118</v>
      </c>
      <c r="B11828" t="s">
        <v>5</v>
      </c>
      <c r="C11828" t="s">
        <v>10024</v>
      </c>
      <c r="D11828" t="s">
        <v>9955</v>
      </c>
      <c r="E11828" t="str">
        <f t="shared" si="194"/>
        <v>831-H22-541-026</v>
      </c>
      <c r="F11828" t="str">
        <f>VLOOKUP(E11828,DWG_TITLES!A:B,2,FALSE)</f>
        <v>SPOOLS DE TUBULAÇÃO SISTEMA DE TRANSFERÊNCIA E RECEBIMENTO DE ÓLEO COMBUSTÍVEL BLOCO 09</v>
      </c>
    </row>
    <row r="11829" spans="1:6" x14ac:dyDescent="0.25">
      <c r="A11829" s="1">
        <v>46239</v>
      </c>
      <c r="B11829" t="s">
        <v>5</v>
      </c>
      <c r="C11829" t="s">
        <v>14094</v>
      </c>
      <c r="D11829" t="s">
        <v>9955</v>
      </c>
      <c r="E11829" t="str">
        <f t="shared" si="194"/>
        <v>831-H22-541-002</v>
      </c>
      <c r="F11829" t="str">
        <f>VLOOKUP(E11829,DWG_TITLES!A:B,2,FALSE)</f>
        <v>SPOOLS DE TUBULAÇÃO SISTEMA DE TRANSFERÊNCIA E RECEBIMENTO DE ÓLEO COMBUSTÍVEL BLOCO 01</v>
      </c>
    </row>
    <row r="11830" spans="1:6" x14ac:dyDescent="0.25">
      <c r="A11830" s="1">
        <v>46216</v>
      </c>
      <c r="B11830" t="s">
        <v>5</v>
      </c>
      <c r="C11830" t="s">
        <v>13570</v>
      </c>
      <c r="D11830" t="s">
        <v>9955</v>
      </c>
      <c r="E11830" t="str">
        <f t="shared" si="194"/>
        <v>831-H22-541-002</v>
      </c>
      <c r="F11830" t="str">
        <f>VLOOKUP(E11830,DWG_TITLES!A:B,2,FALSE)</f>
        <v>SPOOLS DE TUBULAÇÃO SISTEMA DE TRANSFERÊNCIA E RECEBIMENTO DE ÓLEO COMBUSTÍVEL BLOCO 01</v>
      </c>
    </row>
    <row r="11831" spans="1:6" x14ac:dyDescent="0.25">
      <c r="A11831" s="1">
        <v>46202</v>
      </c>
      <c r="B11831" t="s">
        <v>5</v>
      </c>
      <c r="C11831" t="s">
        <v>13571</v>
      </c>
      <c r="D11831" t="s">
        <v>9955</v>
      </c>
      <c r="E11831" t="str">
        <f t="shared" si="194"/>
        <v>831-H22-541-002</v>
      </c>
      <c r="F11831" t="str">
        <f>VLOOKUP(E11831,DWG_TITLES!A:B,2,FALSE)</f>
        <v>SPOOLS DE TUBULAÇÃO SISTEMA DE TRANSFERÊNCIA E RECEBIMENTO DE ÓLEO COMBUSTÍVEL BLOCO 01</v>
      </c>
    </row>
    <row r="11832" spans="1:6" x14ac:dyDescent="0.25">
      <c r="A11832" s="1">
        <v>46174</v>
      </c>
      <c r="B11832" t="s">
        <v>5</v>
      </c>
      <c r="C11832" t="s">
        <v>10025</v>
      </c>
      <c r="D11832" t="s">
        <v>9955</v>
      </c>
      <c r="E11832" t="str">
        <f t="shared" si="194"/>
        <v>831-H22-541-002</v>
      </c>
      <c r="F11832" t="str">
        <f>VLOOKUP(E11832,DWG_TITLES!A:B,2,FALSE)</f>
        <v>SPOOLS DE TUBULAÇÃO SISTEMA DE TRANSFERÊNCIA E RECEBIMENTO DE ÓLEO COMBUSTÍVEL BLOCO 01</v>
      </c>
    </row>
    <row r="11833" spans="1:6" x14ac:dyDescent="0.25">
      <c r="A11833" s="1">
        <v>46099</v>
      </c>
      <c r="B11833" t="s">
        <v>5</v>
      </c>
      <c r="C11833" t="s">
        <v>10026</v>
      </c>
      <c r="D11833" t="s">
        <v>9955</v>
      </c>
      <c r="E11833" t="str">
        <f t="shared" si="194"/>
        <v>831-H22-541-002</v>
      </c>
      <c r="F11833" t="str">
        <f>VLOOKUP(E11833,DWG_TITLES!A:B,2,FALSE)</f>
        <v>SPOOLS DE TUBULAÇÃO SISTEMA DE TRANSFERÊNCIA E RECEBIMENTO DE ÓLEO COMBUSTÍVEL BLOCO 01</v>
      </c>
    </row>
    <row r="11834" spans="1:6" x14ac:dyDescent="0.25">
      <c r="A11834" s="1">
        <v>46230</v>
      </c>
      <c r="B11834" t="s">
        <v>5</v>
      </c>
      <c r="C11834" t="s">
        <v>13572</v>
      </c>
      <c r="D11834" t="s">
        <v>9955</v>
      </c>
      <c r="E11834" t="str">
        <f t="shared" si="194"/>
        <v>831-H22-533-041</v>
      </c>
      <c r="F11834" t="str">
        <f>VLOOKUP(E11834,DWG_TITLES!A:B,2,FALSE)</f>
        <v>SPOOLS DE TUBULAÇÃO SISTEMA DE GERAÇÃO DE ÁGUA DOCE BLOCO 07</v>
      </c>
    </row>
    <row r="11835" spans="1:6" x14ac:dyDescent="0.25">
      <c r="A11835" s="1">
        <v>46191</v>
      </c>
      <c r="B11835" t="s">
        <v>5</v>
      </c>
      <c r="C11835" t="s">
        <v>13573</v>
      </c>
      <c r="D11835" t="s">
        <v>9955</v>
      </c>
      <c r="E11835" t="str">
        <f t="shared" si="194"/>
        <v>831-H22-533-024</v>
      </c>
      <c r="F11835" t="str">
        <f>VLOOKUP(E11835,DWG_TITLES!A:B,2,FALSE)</f>
        <v>SPOOLS DE TUBULAÇÃO SISTEMA DE ÁGUA DOCE BLOCO 04</v>
      </c>
    </row>
    <row r="11836" spans="1:6" x14ac:dyDescent="0.25">
      <c r="A11836" s="1">
        <v>46099</v>
      </c>
      <c r="B11836" t="s">
        <v>5</v>
      </c>
      <c r="C11836" t="s">
        <v>10027</v>
      </c>
      <c r="D11836" t="s">
        <v>9955</v>
      </c>
      <c r="E11836" t="str">
        <f t="shared" si="194"/>
        <v>831-H22-533-018</v>
      </c>
      <c r="F11836" t="str">
        <f>VLOOKUP(E11836,DWG_TITLES!A:B,2,FALSE)</f>
        <v>SPOOLS DE TUBULAÇÃO SISTEMA DE ÁGUA DOCE BLOCO 03</v>
      </c>
    </row>
    <row r="11837" spans="1:6" x14ac:dyDescent="0.25">
      <c r="A11837" s="1">
        <v>46262</v>
      </c>
      <c r="B11837" t="s">
        <v>5</v>
      </c>
      <c r="C11837" t="s">
        <v>14095</v>
      </c>
      <c r="D11837" t="s">
        <v>9955</v>
      </c>
      <c r="E11837" t="str">
        <f t="shared" si="194"/>
        <v>831-H22-532-034</v>
      </c>
      <c r="F11837" t="str">
        <f>VLOOKUP(E11837,DWG_TITLES!A:B,2,FALSE)</f>
        <v>SPOOLS DE TUBULAÇÃO SISTEMA DE ÁGUA GELADA BLOCO 11</v>
      </c>
    </row>
    <row r="11838" spans="1:6" x14ac:dyDescent="0.25">
      <c r="A11838" s="1">
        <v>46160</v>
      </c>
      <c r="B11838" t="s">
        <v>5</v>
      </c>
      <c r="C11838" t="s">
        <v>10028</v>
      </c>
      <c r="D11838" t="s">
        <v>9955</v>
      </c>
      <c r="E11838" t="str">
        <f t="shared" si="194"/>
        <v>831-H22-532-034</v>
      </c>
      <c r="F11838" t="str">
        <f>VLOOKUP(E11838,DWG_TITLES!A:B,2,FALSE)</f>
        <v>SPOOLS DE TUBULAÇÃO SISTEMA DE ÁGUA GELADA BLOCO 11</v>
      </c>
    </row>
    <row r="11839" spans="1:6" x14ac:dyDescent="0.25">
      <c r="A11839" s="1">
        <v>46160</v>
      </c>
      <c r="B11839" t="s">
        <v>5</v>
      </c>
      <c r="C11839" t="s">
        <v>10029</v>
      </c>
      <c r="D11839" t="s">
        <v>9955</v>
      </c>
      <c r="E11839" t="str">
        <f t="shared" si="194"/>
        <v>831-H22-532-025</v>
      </c>
      <c r="F11839" t="str">
        <f>VLOOKUP(E11839,DWG_TITLES!A:B,2,FALSE)</f>
        <v>SPOOLS DE TUBULAÇÃO SISTEMA DE ÁGUA GELADA BLOCO 08</v>
      </c>
    </row>
    <row r="11840" spans="1:6" x14ac:dyDescent="0.25">
      <c r="A11840" s="1">
        <v>46216</v>
      </c>
      <c r="B11840" t="s">
        <v>5</v>
      </c>
      <c r="C11840" t="s">
        <v>13574</v>
      </c>
      <c r="D11840" t="s">
        <v>9955</v>
      </c>
      <c r="E11840" t="str">
        <f t="shared" si="194"/>
        <v>831-H22-532-022</v>
      </c>
      <c r="F11840" t="str">
        <f>VLOOKUP(E11840,DWG_TITLES!A:B,2,FALSE)</f>
        <v>SPOOLS DE TUBULAÇÃO SISTEMA DE ÁGUA GELADA BLOCO 07</v>
      </c>
    </row>
    <row r="11841" spans="1:6" x14ac:dyDescent="0.25">
      <c r="A11841" s="1">
        <v>46160</v>
      </c>
      <c r="B11841" t="s">
        <v>5</v>
      </c>
      <c r="C11841" t="s">
        <v>10030</v>
      </c>
      <c r="D11841" t="s">
        <v>9955</v>
      </c>
      <c r="E11841" t="str">
        <f t="shared" si="194"/>
        <v>831-H22-532-022</v>
      </c>
      <c r="F11841" t="str">
        <f>VLOOKUP(E11841,DWG_TITLES!A:B,2,FALSE)</f>
        <v>SPOOLS DE TUBULAÇÃO SISTEMA DE ÁGUA GELADA BLOCO 07</v>
      </c>
    </row>
    <row r="11842" spans="1:6" x14ac:dyDescent="0.25">
      <c r="A11842" s="1">
        <v>46104</v>
      </c>
      <c r="B11842" t="s">
        <v>5</v>
      </c>
      <c r="C11842" t="s">
        <v>10031</v>
      </c>
      <c r="D11842" t="s">
        <v>9955</v>
      </c>
      <c r="E11842" t="str">
        <f t="shared" ref="E11842:E11905" si="195">LEFT(C11842,15)</f>
        <v>831-H22-532-022</v>
      </c>
      <c r="F11842" t="str">
        <f>VLOOKUP(E11842,DWG_TITLES!A:B,2,FALSE)</f>
        <v>SPOOLS DE TUBULAÇÃO SISTEMA DE ÁGUA GELADA BLOCO 07</v>
      </c>
    </row>
    <row r="11843" spans="1:6" x14ac:dyDescent="0.25">
      <c r="A11843" s="1">
        <v>46262</v>
      </c>
      <c r="B11843" t="s">
        <v>5</v>
      </c>
      <c r="C11843" t="s">
        <v>14096</v>
      </c>
      <c r="D11843" t="s">
        <v>9955</v>
      </c>
      <c r="E11843" t="str">
        <f t="shared" si="195"/>
        <v>831-H22-532-019</v>
      </c>
      <c r="F11843" t="str">
        <f>VLOOKUP(E11843,DWG_TITLES!A:B,2,FALSE)</f>
        <v>SPOOLS DE TUBULAÇÃO SISTEMA DE ÁGUA GELADA BLOCO 06</v>
      </c>
    </row>
    <row r="11844" spans="1:6" x14ac:dyDescent="0.25">
      <c r="A11844" s="1">
        <v>46160</v>
      </c>
      <c r="B11844" t="s">
        <v>5</v>
      </c>
      <c r="C11844" t="s">
        <v>10032</v>
      </c>
      <c r="D11844" t="s">
        <v>9955</v>
      </c>
      <c r="E11844" t="str">
        <f t="shared" si="195"/>
        <v>831-H22-532-019</v>
      </c>
      <c r="F11844" t="str">
        <f>VLOOKUP(E11844,DWG_TITLES!A:B,2,FALSE)</f>
        <v>SPOOLS DE TUBULAÇÃO SISTEMA DE ÁGUA GELADA BLOCO 06</v>
      </c>
    </row>
    <row r="11845" spans="1:6" x14ac:dyDescent="0.25">
      <c r="A11845" s="1">
        <v>46230</v>
      </c>
      <c r="B11845" t="s">
        <v>5</v>
      </c>
      <c r="C11845" t="s">
        <v>13575</v>
      </c>
      <c r="D11845" t="s">
        <v>9955</v>
      </c>
      <c r="E11845" t="str">
        <f t="shared" si="195"/>
        <v>831-H22-532-010</v>
      </c>
      <c r="F11845" t="str">
        <f>VLOOKUP(E11845,DWG_TITLES!A:B,2,FALSE)</f>
        <v>SPOOLS DE TUBULAÇÃO SISTEMA DE ÁGUA GELADA BLOCO 03</v>
      </c>
    </row>
    <row r="11846" spans="1:6" x14ac:dyDescent="0.25">
      <c r="A11846" s="1">
        <v>46230</v>
      </c>
      <c r="B11846" t="s">
        <v>5</v>
      </c>
      <c r="C11846" t="s">
        <v>13576</v>
      </c>
      <c r="D11846" t="s">
        <v>9955</v>
      </c>
      <c r="E11846" t="str">
        <f t="shared" si="195"/>
        <v>831-H22-532-004</v>
      </c>
      <c r="F11846" t="str">
        <f>VLOOKUP(E11846,DWG_TITLES!A:B,2,FALSE)</f>
        <v>SPOOLS DE TUBULAÇÃO SISTEMA DE ÁGUA GELADA BLOCO 01</v>
      </c>
    </row>
    <row r="11847" spans="1:6" x14ac:dyDescent="0.25">
      <c r="A11847" s="1">
        <v>46188</v>
      </c>
      <c r="B11847" t="s">
        <v>5</v>
      </c>
      <c r="C11847" t="s">
        <v>13577</v>
      </c>
      <c r="D11847" t="s">
        <v>9955</v>
      </c>
      <c r="E11847" t="str">
        <f t="shared" si="195"/>
        <v>831-H22-532-004</v>
      </c>
      <c r="F11847" t="str">
        <f>VLOOKUP(E11847,DWG_TITLES!A:B,2,FALSE)</f>
        <v>SPOOLS DE TUBULAÇÃO SISTEMA DE ÁGUA GELADA BLOCO 01</v>
      </c>
    </row>
    <row r="11848" spans="1:6" x14ac:dyDescent="0.25">
      <c r="A11848" s="1">
        <v>46174</v>
      </c>
      <c r="B11848" t="s">
        <v>5</v>
      </c>
      <c r="C11848" t="s">
        <v>10033</v>
      </c>
      <c r="D11848" t="s">
        <v>9955</v>
      </c>
      <c r="E11848" t="str">
        <f t="shared" si="195"/>
        <v>831-H22-532-004</v>
      </c>
      <c r="F11848" t="str">
        <f>VLOOKUP(E11848,DWG_TITLES!A:B,2,FALSE)</f>
        <v>SPOOLS DE TUBULAÇÃO SISTEMA DE ÁGUA GELADA BLOCO 01</v>
      </c>
    </row>
    <row r="11849" spans="1:6" x14ac:dyDescent="0.25">
      <c r="A11849" s="1">
        <v>46118</v>
      </c>
      <c r="B11849" t="s">
        <v>5</v>
      </c>
      <c r="C11849" t="s">
        <v>10034</v>
      </c>
      <c r="D11849" t="s">
        <v>9955</v>
      </c>
      <c r="E11849" t="str">
        <f t="shared" si="195"/>
        <v>831-H22-532-004</v>
      </c>
      <c r="F11849" t="str">
        <f>VLOOKUP(E11849,DWG_TITLES!A:B,2,FALSE)</f>
        <v>SPOOLS DE TUBULAÇÃO SISTEMA DE ÁGUA GELADA BLOCO 01</v>
      </c>
    </row>
    <row r="11850" spans="1:6" x14ac:dyDescent="0.25">
      <c r="A11850" s="1">
        <v>46230</v>
      </c>
      <c r="B11850" t="s">
        <v>5</v>
      </c>
      <c r="C11850" t="s">
        <v>13578</v>
      </c>
      <c r="D11850" t="s">
        <v>9955</v>
      </c>
      <c r="E11850" t="str">
        <f t="shared" si="195"/>
        <v>831-H22-529-041</v>
      </c>
      <c r="F11850" t="str">
        <f>VLOOKUP(E11850,DWG_TITLES!A:B,2,FALSE)</f>
        <v>SPOOLS DE TUBULAÇÃO SISTEMA DE ESGOTO E LASTRO BLOCO 01</v>
      </c>
    </row>
    <row r="11851" spans="1:6" x14ac:dyDescent="0.25">
      <c r="A11851" s="1">
        <v>46216</v>
      </c>
      <c r="B11851" t="s">
        <v>5</v>
      </c>
      <c r="C11851" t="s">
        <v>13579</v>
      </c>
      <c r="D11851" t="s">
        <v>9955</v>
      </c>
      <c r="E11851" t="str">
        <f t="shared" si="195"/>
        <v>831-H22-529-041</v>
      </c>
      <c r="F11851" t="str">
        <f>VLOOKUP(E11851,DWG_TITLES!A:B,2,FALSE)</f>
        <v>SPOOLS DE TUBULAÇÃO SISTEMA DE ESGOTO E LASTRO BLOCO 01</v>
      </c>
    </row>
    <row r="11852" spans="1:6" x14ac:dyDescent="0.25">
      <c r="A11852" s="1">
        <v>46188</v>
      </c>
      <c r="B11852" t="s">
        <v>5</v>
      </c>
      <c r="C11852" t="s">
        <v>13580</v>
      </c>
      <c r="D11852" t="s">
        <v>9955</v>
      </c>
      <c r="E11852" t="str">
        <f t="shared" si="195"/>
        <v>831-H22-529-041</v>
      </c>
      <c r="F11852" t="str">
        <f>VLOOKUP(E11852,DWG_TITLES!A:B,2,FALSE)</f>
        <v>SPOOLS DE TUBULAÇÃO SISTEMA DE ESGOTO E LASTRO BLOCO 01</v>
      </c>
    </row>
    <row r="11853" spans="1:6" x14ac:dyDescent="0.25">
      <c r="A11853" s="1">
        <v>46174</v>
      </c>
      <c r="B11853" t="s">
        <v>5</v>
      </c>
      <c r="C11853" t="s">
        <v>10035</v>
      </c>
      <c r="D11853" t="s">
        <v>9955</v>
      </c>
      <c r="E11853" t="str">
        <f t="shared" si="195"/>
        <v>831-H22-529-041</v>
      </c>
      <c r="F11853" t="str">
        <f>VLOOKUP(E11853,DWG_TITLES!A:B,2,FALSE)</f>
        <v>SPOOLS DE TUBULAÇÃO SISTEMA DE ESGOTO E LASTRO BLOCO 01</v>
      </c>
    </row>
    <row r="11854" spans="1:6" x14ac:dyDescent="0.25">
      <c r="A11854" s="1">
        <v>46160</v>
      </c>
      <c r="B11854" t="s">
        <v>5</v>
      </c>
      <c r="C11854" t="s">
        <v>10036</v>
      </c>
      <c r="D11854" t="s">
        <v>9955</v>
      </c>
      <c r="E11854" t="str">
        <f t="shared" si="195"/>
        <v>831-H22-529-041</v>
      </c>
      <c r="F11854" t="str">
        <f>VLOOKUP(E11854,DWG_TITLES!A:B,2,FALSE)</f>
        <v>SPOOLS DE TUBULAÇÃO SISTEMA DE ESGOTO E LASTRO BLOCO 01</v>
      </c>
    </row>
    <row r="11855" spans="1:6" x14ac:dyDescent="0.25">
      <c r="A11855" s="1">
        <v>46118</v>
      </c>
      <c r="B11855" t="s">
        <v>5</v>
      </c>
      <c r="C11855" t="s">
        <v>10037</v>
      </c>
      <c r="D11855" t="s">
        <v>9955</v>
      </c>
      <c r="E11855" t="str">
        <f t="shared" si="195"/>
        <v>831-H22-529-041</v>
      </c>
      <c r="F11855" t="str">
        <f>VLOOKUP(E11855,DWG_TITLES!A:B,2,FALSE)</f>
        <v>SPOOLS DE TUBULAÇÃO SISTEMA DE ESGOTO E LASTRO BLOCO 01</v>
      </c>
    </row>
    <row r="11856" spans="1:6" x14ac:dyDescent="0.25">
      <c r="A11856" s="1">
        <v>46099</v>
      </c>
      <c r="B11856" t="s">
        <v>5</v>
      </c>
      <c r="C11856" t="s">
        <v>10038</v>
      </c>
      <c r="D11856" t="s">
        <v>9955</v>
      </c>
      <c r="E11856" t="str">
        <f t="shared" si="195"/>
        <v>831-H22-529-041</v>
      </c>
      <c r="F11856" t="str">
        <f>VLOOKUP(E11856,DWG_TITLES!A:B,2,FALSE)</f>
        <v>SPOOLS DE TUBULAÇÃO SISTEMA DE ESGOTO E LASTRO BLOCO 01</v>
      </c>
    </row>
    <row r="11857" spans="1:6" x14ac:dyDescent="0.25">
      <c r="A11857" s="1">
        <v>46216</v>
      </c>
      <c r="B11857" t="s">
        <v>5</v>
      </c>
      <c r="C11857" t="s">
        <v>13581</v>
      </c>
      <c r="D11857" t="s">
        <v>9955</v>
      </c>
      <c r="E11857" t="str">
        <f t="shared" si="195"/>
        <v>831-H22-529-026</v>
      </c>
      <c r="F11857" t="str">
        <f>VLOOKUP(E11857,DWG_TITLES!A:B,2,FALSE)</f>
        <v>SPOOLS DE TUBULAÇÃO SISTEMA DE ESGOTO E LASTRO BLOCO 09</v>
      </c>
    </row>
    <row r="11858" spans="1:6" x14ac:dyDescent="0.25">
      <c r="A11858" s="1">
        <v>46174</v>
      </c>
      <c r="B11858" t="s">
        <v>5</v>
      </c>
      <c r="C11858" t="s">
        <v>10039</v>
      </c>
      <c r="D11858" t="s">
        <v>9955</v>
      </c>
      <c r="E11858" t="str">
        <f t="shared" si="195"/>
        <v>831-H22-529-026</v>
      </c>
      <c r="F11858" t="str">
        <f>VLOOKUP(E11858,DWG_TITLES!A:B,2,FALSE)</f>
        <v>SPOOLS DE TUBULAÇÃO SISTEMA DE ESGOTO E LASTRO BLOCO 09</v>
      </c>
    </row>
    <row r="11859" spans="1:6" x14ac:dyDescent="0.25">
      <c r="A11859" s="1">
        <v>46216</v>
      </c>
      <c r="B11859" t="s">
        <v>5</v>
      </c>
      <c r="C11859" t="s">
        <v>13582</v>
      </c>
      <c r="D11859" t="s">
        <v>9955</v>
      </c>
      <c r="E11859" t="str">
        <f t="shared" si="195"/>
        <v>831-H22-529-014</v>
      </c>
      <c r="F11859" t="str">
        <f>VLOOKUP(E11859,DWG_TITLES!A:B,2,FALSE)</f>
        <v>SPOOLS DE TUBULAÇÃO SISTEMA DE ESGOTO E LASTRO BLOCO 05</v>
      </c>
    </row>
    <row r="11860" spans="1:6" x14ac:dyDescent="0.25">
      <c r="A11860" s="1">
        <v>46099</v>
      </c>
      <c r="B11860" t="s">
        <v>5</v>
      </c>
      <c r="C11860" t="s">
        <v>10040</v>
      </c>
      <c r="D11860" t="s">
        <v>9955</v>
      </c>
      <c r="E11860" t="str">
        <f t="shared" si="195"/>
        <v>831-H22-529-011</v>
      </c>
      <c r="F11860" t="str">
        <f>VLOOKUP(E11860,DWG_TITLES!A:B,2,FALSE)</f>
        <v>SPOOLS DE TUBULAÇÃO SISTEMA DE ESGOTO E LASTRO BLOCO 04</v>
      </c>
    </row>
    <row r="11861" spans="1:6" x14ac:dyDescent="0.25">
      <c r="A11861" s="1">
        <v>46216</v>
      </c>
      <c r="B11861" t="s">
        <v>5</v>
      </c>
      <c r="C11861" t="s">
        <v>13583</v>
      </c>
      <c r="D11861" t="s">
        <v>9955</v>
      </c>
      <c r="E11861" t="str">
        <f t="shared" si="195"/>
        <v>831-H22-529-008</v>
      </c>
      <c r="F11861" t="str">
        <f>VLOOKUP(E11861,DWG_TITLES!A:B,2,FALSE)</f>
        <v>SPOOLS DE TUBULAÇÃO SISTEMA DE ESGOTO E LASTRO BLOCO 03</v>
      </c>
    </row>
    <row r="11862" spans="1:6" x14ac:dyDescent="0.25">
      <c r="A11862" s="1">
        <v>46216</v>
      </c>
      <c r="B11862" t="s">
        <v>5</v>
      </c>
      <c r="C11862" t="s">
        <v>13584</v>
      </c>
      <c r="D11862" t="s">
        <v>9955</v>
      </c>
      <c r="E11862" t="str">
        <f t="shared" si="195"/>
        <v>831-H22-529-005</v>
      </c>
      <c r="F11862" t="str">
        <f>VLOOKUP(E11862,DWG_TITLES!A:B,2,FALSE)</f>
        <v>SPOOLS DE TUBULAÇÃO SISTEMA DE ESGOTO E LASTRO BLOCO 02</v>
      </c>
    </row>
    <row r="11863" spans="1:6" x14ac:dyDescent="0.25">
      <c r="A11863" s="1">
        <v>46188</v>
      </c>
      <c r="B11863" t="s">
        <v>5</v>
      </c>
      <c r="C11863" t="s">
        <v>13585</v>
      </c>
      <c r="D11863" t="s">
        <v>9955</v>
      </c>
      <c r="E11863" t="str">
        <f t="shared" si="195"/>
        <v>831-H22-529-005</v>
      </c>
      <c r="F11863" t="str">
        <f>VLOOKUP(E11863,DWG_TITLES!A:B,2,FALSE)</f>
        <v>SPOOLS DE TUBULAÇÃO SISTEMA DE ESGOTO E LASTRO BLOCO 02</v>
      </c>
    </row>
    <row r="11864" spans="1:6" x14ac:dyDescent="0.25">
      <c r="A11864" s="1">
        <v>46174</v>
      </c>
      <c r="B11864" t="s">
        <v>5</v>
      </c>
      <c r="C11864" t="s">
        <v>10041</v>
      </c>
      <c r="D11864" t="s">
        <v>9955</v>
      </c>
      <c r="E11864" t="str">
        <f t="shared" si="195"/>
        <v>831-H22-529-005</v>
      </c>
      <c r="F11864" t="str">
        <f>VLOOKUP(E11864,DWG_TITLES!A:B,2,FALSE)</f>
        <v>SPOOLS DE TUBULAÇÃO SISTEMA DE ESGOTO E LASTRO BLOCO 02</v>
      </c>
    </row>
    <row r="11865" spans="1:6" x14ac:dyDescent="0.25">
      <c r="A11865" s="1">
        <v>46099</v>
      </c>
      <c r="B11865" t="s">
        <v>5</v>
      </c>
      <c r="C11865" t="s">
        <v>10042</v>
      </c>
      <c r="D11865" t="s">
        <v>9955</v>
      </c>
      <c r="E11865" t="str">
        <f t="shared" si="195"/>
        <v>831-H22-529-005</v>
      </c>
      <c r="F11865" t="str">
        <f>VLOOKUP(E11865,DWG_TITLES!A:B,2,FALSE)</f>
        <v>SPOOLS DE TUBULAÇÃO SISTEMA DE ESGOTO E LASTRO BLOCO 02</v>
      </c>
    </row>
    <row r="11866" spans="1:6" x14ac:dyDescent="0.25">
      <c r="A11866" s="1">
        <v>46188</v>
      </c>
      <c r="B11866" t="s">
        <v>5</v>
      </c>
      <c r="C11866" t="s">
        <v>13586</v>
      </c>
      <c r="D11866" t="s">
        <v>9955</v>
      </c>
      <c r="E11866" t="str">
        <f t="shared" si="195"/>
        <v>831-H22-527-073</v>
      </c>
      <c r="F11866" t="str">
        <f>VLOOKUP(E11866,DWG_TITLES!A:B,2,FALSE)</f>
        <v>SPOOLS DE TUBULAÇÃO SISTEMA DE INCÊNDIO BLOCO 01</v>
      </c>
    </row>
    <row r="11867" spans="1:6" x14ac:dyDescent="0.25">
      <c r="A11867" s="1">
        <v>46099</v>
      </c>
      <c r="B11867" t="s">
        <v>5</v>
      </c>
      <c r="C11867" t="s">
        <v>10043</v>
      </c>
      <c r="D11867" t="s">
        <v>9955</v>
      </c>
      <c r="E11867" t="str">
        <f t="shared" si="195"/>
        <v>831-H22-527-049</v>
      </c>
      <c r="F11867" t="str">
        <f>VLOOKUP(E11867,DWG_TITLES!A:B,2,FALSE)</f>
        <v>SPOOLS DE TUBULAÇÃO SISTEMA DE INCÊNDIO BLOCO 09</v>
      </c>
    </row>
    <row r="11868" spans="1:6" x14ac:dyDescent="0.25">
      <c r="A11868" s="1">
        <v>46216</v>
      </c>
      <c r="B11868" t="s">
        <v>5</v>
      </c>
      <c r="C11868" t="s">
        <v>13587</v>
      </c>
      <c r="D11868" t="s">
        <v>9955</v>
      </c>
      <c r="E11868" t="str">
        <f t="shared" si="195"/>
        <v>831-H22-527-049</v>
      </c>
      <c r="F11868" t="str">
        <f>VLOOKUP(E11868,DWG_TITLES!A:B,2,FALSE)</f>
        <v>SPOOLS DE TUBULAÇÃO SISTEMA DE INCÊNDIO BLOCO 09</v>
      </c>
    </row>
    <row r="11869" spans="1:6" x14ac:dyDescent="0.25">
      <c r="A11869" s="1">
        <v>46216</v>
      </c>
      <c r="B11869" t="s">
        <v>5</v>
      </c>
      <c r="C11869" t="s">
        <v>13588</v>
      </c>
      <c r="D11869" t="s">
        <v>9955</v>
      </c>
      <c r="E11869" t="str">
        <f t="shared" si="195"/>
        <v>831-H22-527-037</v>
      </c>
      <c r="F11869" t="str">
        <f>VLOOKUP(E11869,DWG_TITLES!A:B,2,FALSE)</f>
        <v>SPOOLS DE TUBULAÇÃO SISTEMA DE INCÊNDIO BLOCO 07</v>
      </c>
    </row>
    <row r="11870" spans="1:6" x14ac:dyDescent="0.25">
      <c r="A11870" s="1">
        <v>46216</v>
      </c>
      <c r="B11870" t="s">
        <v>5</v>
      </c>
      <c r="C11870" t="s">
        <v>13589</v>
      </c>
      <c r="D11870" t="s">
        <v>9955</v>
      </c>
      <c r="E11870" t="str">
        <f t="shared" si="195"/>
        <v>831-H22-527-025</v>
      </c>
      <c r="F11870" t="str">
        <f>VLOOKUP(E11870,DWG_TITLES!A:B,2,FALSE)</f>
        <v>SPOOLS DE TUBULAÇÃO SISTEMA DE INCÊNDIO BLOCO 05</v>
      </c>
    </row>
    <row r="11871" spans="1:6" x14ac:dyDescent="0.25">
      <c r="A11871" s="1">
        <v>46188</v>
      </c>
      <c r="B11871" t="s">
        <v>5</v>
      </c>
      <c r="C11871" t="s">
        <v>13590</v>
      </c>
      <c r="D11871" t="s">
        <v>9955</v>
      </c>
      <c r="E11871" t="str">
        <f t="shared" si="195"/>
        <v>831-H22-527-025</v>
      </c>
      <c r="F11871" t="str">
        <f>VLOOKUP(E11871,DWG_TITLES!A:B,2,FALSE)</f>
        <v>SPOOLS DE TUBULAÇÃO SISTEMA DE INCÊNDIO BLOCO 05</v>
      </c>
    </row>
    <row r="11872" spans="1:6" x14ac:dyDescent="0.25">
      <c r="A11872" s="1">
        <v>46099</v>
      </c>
      <c r="B11872" t="s">
        <v>5</v>
      </c>
      <c r="C11872" t="s">
        <v>10044</v>
      </c>
      <c r="D11872" t="s">
        <v>9955</v>
      </c>
      <c r="E11872" t="str">
        <f t="shared" si="195"/>
        <v>831-H22-527-025</v>
      </c>
      <c r="F11872" t="str">
        <f>VLOOKUP(E11872,DWG_TITLES!A:B,2,FALSE)</f>
        <v>SPOOLS DE TUBULAÇÃO SISTEMA DE INCÊNDIO BLOCO 05</v>
      </c>
    </row>
    <row r="11873" spans="1:6" x14ac:dyDescent="0.25">
      <c r="A11873" s="1">
        <v>46104</v>
      </c>
      <c r="B11873" t="s">
        <v>5</v>
      </c>
      <c r="C11873" t="s">
        <v>10045</v>
      </c>
      <c r="D11873" t="s">
        <v>9955</v>
      </c>
      <c r="E11873" t="str">
        <f t="shared" si="195"/>
        <v>831-H22-527-013</v>
      </c>
      <c r="F11873" t="str">
        <f>VLOOKUP(E11873,DWG_TITLES!A:B,2,FALSE)</f>
        <v>SPOOLS DE TUBULAÇÃO SISTEMA DE INCÊNDIO BLOCO 03</v>
      </c>
    </row>
    <row r="11874" spans="1:6" x14ac:dyDescent="0.25">
      <c r="A11874" s="1">
        <v>46216</v>
      </c>
      <c r="B11874" t="s">
        <v>5</v>
      </c>
      <c r="C11874" t="s">
        <v>13591</v>
      </c>
      <c r="D11874" t="s">
        <v>9955</v>
      </c>
      <c r="E11874" t="str">
        <f t="shared" si="195"/>
        <v>831-H22-526-019</v>
      </c>
      <c r="F11874" t="str">
        <f>VLOOKUP(E11874,DWG_TITLES!A:B,2,FALSE)</f>
        <v>SPOOLS DE TUBULAÇÃO SISTEMA DE DRENO E EMBORNAIS BLOCO 07</v>
      </c>
    </row>
    <row r="11875" spans="1:6" x14ac:dyDescent="0.25">
      <c r="A11875" s="1">
        <v>46104</v>
      </c>
      <c r="B11875" t="s">
        <v>5</v>
      </c>
      <c r="C11875" t="s">
        <v>10046</v>
      </c>
      <c r="D11875" t="s">
        <v>9955</v>
      </c>
      <c r="E11875" t="str">
        <f t="shared" si="195"/>
        <v>831-H22-526-019</v>
      </c>
      <c r="F11875" t="str">
        <f>VLOOKUP(E11875,DWG_TITLES!A:B,2,FALSE)</f>
        <v>SPOOLS DE TUBULAÇÃO SISTEMA DE DRENO E EMBORNAIS BLOCO 07</v>
      </c>
    </row>
    <row r="11876" spans="1:6" x14ac:dyDescent="0.25">
      <c r="A11876" s="1">
        <v>46128</v>
      </c>
      <c r="B11876" t="s">
        <v>5</v>
      </c>
      <c r="C11876" t="s">
        <v>10047</v>
      </c>
      <c r="D11876" t="s">
        <v>9955</v>
      </c>
      <c r="E11876" t="str">
        <f t="shared" si="195"/>
        <v>831-H22-526-010</v>
      </c>
      <c r="F11876" t="str">
        <f>VLOOKUP(E11876,DWG_TITLES!A:B,2,FALSE)</f>
        <v>SPOOLS DE TUBULAÇÃO SISTEMA DE DRENO E EMBORNAIS BLOCO 04</v>
      </c>
    </row>
    <row r="11877" spans="1:6" x14ac:dyDescent="0.25">
      <c r="A11877" s="1">
        <v>46128</v>
      </c>
      <c r="B11877" t="s">
        <v>5</v>
      </c>
      <c r="C11877" t="s">
        <v>10048</v>
      </c>
      <c r="D11877" t="s">
        <v>9955</v>
      </c>
      <c r="E11877" t="str">
        <f t="shared" si="195"/>
        <v>831-H22-526-007</v>
      </c>
      <c r="F11877" t="str">
        <f>VLOOKUP(E11877,DWG_TITLES!A:B,2,FALSE)</f>
        <v>SPOOLS DE TUBULAÇÃO SISTEMA DE DRENO E EMBORNAIS BLOCO 03</v>
      </c>
    </row>
    <row r="11878" spans="1:6" x14ac:dyDescent="0.25">
      <c r="A11878" s="1">
        <v>46230</v>
      </c>
      <c r="B11878" t="s">
        <v>5</v>
      </c>
      <c r="C11878" t="s">
        <v>13592</v>
      </c>
      <c r="D11878" t="s">
        <v>9955</v>
      </c>
      <c r="E11878" t="str">
        <f t="shared" si="195"/>
        <v>831-H22-522-019</v>
      </c>
      <c r="F11878" t="str">
        <f>VLOOKUP(E11878,DWG_TITLES!A:B,2,FALSE)</f>
        <v>SPOOLS DE TUBULAÇÃO SISTEMA DE BORRIFO E ALAGAMENTO BLOCO 07</v>
      </c>
    </row>
    <row r="11879" spans="1:6" x14ac:dyDescent="0.25">
      <c r="A11879" s="1">
        <v>46232</v>
      </c>
      <c r="B11879" t="s">
        <v>5</v>
      </c>
      <c r="C11879" t="s">
        <v>14097</v>
      </c>
      <c r="D11879" t="s">
        <v>9955</v>
      </c>
      <c r="E11879" t="str">
        <f t="shared" si="195"/>
        <v>831-H22-517-033</v>
      </c>
      <c r="F11879" t="str">
        <f>VLOOKUP(E11879,DWG_TITLES!A:B,2,FALSE)</f>
        <v>SPOOLS DE TUBULAÇÃO SISTEMA DE RECUPERAÇÃO DE CALOR BLOCO 11</v>
      </c>
    </row>
    <row r="11880" spans="1:6" x14ac:dyDescent="0.25">
      <c r="A11880" s="1">
        <v>46232</v>
      </c>
      <c r="B11880" t="s">
        <v>5</v>
      </c>
      <c r="C11880" t="s">
        <v>14098</v>
      </c>
      <c r="D11880" t="s">
        <v>9955</v>
      </c>
      <c r="E11880" t="str">
        <f t="shared" si="195"/>
        <v>831-H22-517-024</v>
      </c>
      <c r="F11880" t="str">
        <f>VLOOKUP(E11880,DWG_TITLES!A:B,2,FALSE)</f>
        <v>SPOOLS DE TUBULAÇÃO SISTEMA DE RECUPERAÇÃO DE CALOR BLOCO 08</v>
      </c>
    </row>
    <row r="11881" spans="1:6" x14ac:dyDescent="0.25">
      <c r="A11881" s="1">
        <v>46118</v>
      </c>
      <c r="B11881" t="s">
        <v>5</v>
      </c>
      <c r="C11881" t="s">
        <v>10049</v>
      </c>
      <c r="D11881" t="s">
        <v>9955</v>
      </c>
      <c r="E11881" t="str">
        <f t="shared" si="195"/>
        <v>831-H22-517-024</v>
      </c>
      <c r="F11881" t="str">
        <f>VLOOKUP(E11881,DWG_TITLES!A:B,2,FALSE)</f>
        <v>SPOOLS DE TUBULAÇÃO SISTEMA DE RECUPERAÇÃO DE CALOR BLOCO 08</v>
      </c>
    </row>
    <row r="11882" spans="1:6" x14ac:dyDescent="0.25">
      <c r="A11882" s="1">
        <v>46230</v>
      </c>
      <c r="B11882" t="s">
        <v>5</v>
      </c>
      <c r="C11882" t="s">
        <v>13593</v>
      </c>
      <c r="D11882" t="s">
        <v>9955</v>
      </c>
      <c r="E11882" t="str">
        <f t="shared" si="195"/>
        <v>831-H22-517-021</v>
      </c>
      <c r="F11882" t="str">
        <f>VLOOKUP(E11882,DWG_TITLES!A:B,2,FALSE)</f>
        <v>SPOOLS DE TUBULAÇÃO SISTEMA DE RECUPERAÇÃO DE CALOR BLOCO 07</v>
      </c>
    </row>
    <row r="11883" spans="1:6" x14ac:dyDescent="0.25">
      <c r="A11883" s="1">
        <v>46216</v>
      </c>
      <c r="B11883" t="s">
        <v>5</v>
      </c>
      <c r="C11883" t="s">
        <v>13594</v>
      </c>
      <c r="D11883" t="s">
        <v>9955</v>
      </c>
      <c r="E11883" t="str">
        <f t="shared" si="195"/>
        <v>831-H22-517-021</v>
      </c>
      <c r="F11883" t="str">
        <f>VLOOKUP(E11883,DWG_TITLES!A:B,2,FALSE)</f>
        <v>SPOOLS DE TUBULAÇÃO SISTEMA DE RECUPERAÇÃO DE CALOR BLOCO 07</v>
      </c>
    </row>
    <row r="11884" spans="1:6" x14ac:dyDescent="0.25">
      <c r="A11884" s="1">
        <v>46160</v>
      </c>
      <c r="B11884" t="s">
        <v>5</v>
      </c>
      <c r="C11884" t="s">
        <v>10050</v>
      </c>
      <c r="D11884" t="s">
        <v>9955</v>
      </c>
      <c r="E11884" t="str">
        <f t="shared" si="195"/>
        <v>831-H22-517-012</v>
      </c>
      <c r="F11884" t="str">
        <f>VLOOKUP(E11884,DWG_TITLES!A:B,2,FALSE)</f>
        <v>SPOOLS DE TUBULAÇÃO SISTEMA DE RECUPERAÇÃO DE CALOR BLOCO 04</v>
      </c>
    </row>
    <row r="11885" spans="1:6" x14ac:dyDescent="0.25">
      <c r="A11885" s="1">
        <v>46118</v>
      </c>
      <c r="B11885" t="s">
        <v>5</v>
      </c>
      <c r="C11885" t="s">
        <v>10051</v>
      </c>
      <c r="D11885" t="s">
        <v>9955</v>
      </c>
      <c r="E11885" t="str">
        <f t="shared" si="195"/>
        <v>831-H22-517-012</v>
      </c>
      <c r="F11885" t="str">
        <f>VLOOKUP(E11885,DWG_TITLES!A:B,2,FALSE)</f>
        <v>SPOOLS DE TUBULAÇÃO SISTEMA DE RECUPERAÇÃO DE CALOR BLOCO 04</v>
      </c>
    </row>
    <row r="11886" spans="1:6" x14ac:dyDescent="0.25">
      <c r="A11886" s="1">
        <v>46099</v>
      </c>
      <c r="B11886" t="s">
        <v>5</v>
      </c>
      <c r="C11886" t="s">
        <v>10052</v>
      </c>
      <c r="D11886" t="s">
        <v>9955</v>
      </c>
      <c r="E11886" t="str">
        <f t="shared" si="195"/>
        <v>831-H22-517-003</v>
      </c>
      <c r="F11886" t="str">
        <f>VLOOKUP(E11886,DWG_TITLES!A:B,2,FALSE)</f>
        <v>SPOOLS DE TUBULAÇÃO SISTEMA DE RECUPERAÇÃO DE CALOR BLOCO 01</v>
      </c>
    </row>
    <row r="11887" spans="1:6" x14ac:dyDescent="0.25">
      <c r="A11887" s="1">
        <v>46160</v>
      </c>
      <c r="B11887" t="s">
        <v>5</v>
      </c>
      <c r="C11887" t="s">
        <v>10053</v>
      </c>
      <c r="D11887" t="s">
        <v>9955</v>
      </c>
      <c r="E11887" t="str">
        <f t="shared" si="195"/>
        <v>831-H22-517-003</v>
      </c>
      <c r="F11887" t="str">
        <f>VLOOKUP(E11887,DWG_TITLES!A:B,2,FALSE)</f>
        <v>SPOOLS DE TUBULAÇÃO SISTEMA DE RECUPERAÇÃO DE CALOR BLOCO 01</v>
      </c>
    </row>
    <row r="11888" spans="1:6" x14ac:dyDescent="0.25">
      <c r="A11888" s="1">
        <v>46213</v>
      </c>
      <c r="B11888" t="s">
        <v>10</v>
      </c>
      <c r="C11888" t="s">
        <v>13595</v>
      </c>
      <c r="D11888" t="s">
        <v>9955</v>
      </c>
      <c r="E11888" t="str">
        <f t="shared" si="195"/>
        <v>831-H22-510-042</v>
      </c>
      <c r="F11888" t="str">
        <f>VLOOKUP(E11888,DWG_TITLES!A:B,2,FALSE)</f>
        <v>STRUCTURE DUCT IN BLOCK 03, 04, 07, 12</v>
      </c>
    </row>
    <row r="11889" spans="1:6" x14ac:dyDescent="0.25">
      <c r="A11889" s="1">
        <v>46211</v>
      </c>
      <c r="B11889" t="s">
        <v>10</v>
      </c>
      <c r="C11889" t="s">
        <v>13596</v>
      </c>
      <c r="D11889" t="s">
        <v>9955</v>
      </c>
      <c r="E11889" t="str">
        <f t="shared" si="195"/>
        <v>831-H22-510-041</v>
      </c>
      <c r="F11889" t="str">
        <f>VLOOKUP(E11889,DWG_TITLES!A:B,2,FALSE)</f>
        <v>STRUCTURE DUCT IN BLOCK 01, 06, 08, 11</v>
      </c>
    </row>
    <row r="11890" spans="1:6" x14ac:dyDescent="0.25">
      <c r="A11890" s="1">
        <v>46160</v>
      </c>
      <c r="B11890" t="s">
        <v>5</v>
      </c>
      <c r="C11890" t="s">
        <v>10054</v>
      </c>
      <c r="D11890" t="s">
        <v>9955</v>
      </c>
      <c r="E11890" t="str">
        <f t="shared" si="195"/>
        <v>831-H22-506-035</v>
      </c>
      <c r="F11890" t="str">
        <f>VLOOKUP(E11890,DWG_TITLES!A:B,2,FALSE)</f>
        <v>SPOOLS DE TUBULAÇÃO SISTEMA DE SUSPIRO, SONDAGEM E ENCHIMENTO BLOCO 12</v>
      </c>
    </row>
    <row r="11891" spans="1:6" x14ac:dyDescent="0.25">
      <c r="A11891" s="1">
        <v>46174</v>
      </c>
      <c r="B11891" t="s">
        <v>5</v>
      </c>
      <c r="C11891" t="s">
        <v>10055</v>
      </c>
      <c r="D11891" t="s">
        <v>9955</v>
      </c>
      <c r="E11891" t="str">
        <f t="shared" si="195"/>
        <v>831-H22-506-026</v>
      </c>
      <c r="F11891" t="str">
        <f>VLOOKUP(E11891,DWG_TITLES!A:B,2,FALSE)</f>
        <v>SPOOLS DE TUBULAÇÃO SISTEMA DE SUSPIRO, SONDAGEM E ENCHIMENTO BLOCO 09</v>
      </c>
    </row>
    <row r="11892" spans="1:6" x14ac:dyDescent="0.25">
      <c r="A11892" s="1">
        <v>46216</v>
      </c>
      <c r="B11892" t="s">
        <v>5</v>
      </c>
      <c r="C11892" t="s">
        <v>13597</v>
      </c>
      <c r="D11892" t="s">
        <v>9955</v>
      </c>
      <c r="E11892" t="str">
        <f t="shared" si="195"/>
        <v>831-H22-506-023</v>
      </c>
      <c r="F11892" t="str">
        <f>VLOOKUP(E11892,DWG_TITLES!A:B,2,FALSE)</f>
        <v>SPOOLS DE TUBULAÇÃO SISTEMA DE SUSPIRO, SONDAGEM E ENCHIMENTO BLOCO 08</v>
      </c>
    </row>
    <row r="11893" spans="1:6" x14ac:dyDescent="0.25">
      <c r="A11893" s="1">
        <v>46129</v>
      </c>
      <c r="B11893" t="s">
        <v>5</v>
      </c>
      <c r="C11893" t="s">
        <v>10056</v>
      </c>
      <c r="D11893" t="s">
        <v>9955</v>
      </c>
      <c r="E11893" t="str">
        <f t="shared" si="195"/>
        <v>831-H22-506-023</v>
      </c>
      <c r="F11893" t="str">
        <f>VLOOKUP(E11893,DWG_TITLES!A:B,2,FALSE)</f>
        <v>SPOOLS DE TUBULAÇÃO SISTEMA DE SUSPIRO, SONDAGEM E ENCHIMENTO BLOCO 08</v>
      </c>
    </row>
    <row r="11894" spans="1:6" x14ac:dyDescent="0.25">
      <c r="A11894" s="1">
        <v>46162</v>
      </c>
      <c r="B11894" t="s">
        <v>5</v>
      </c>
      <c r="C11894" t="s">
        <v>10057</v>
      </c>
      <c r="D11894" t="s">
        <v>9955</v>
      </c>
      <c r="E11894" t="str">
        <f t="shared" si="195"/>
        <v>831-H22-506-020</v>
      </c>
      <c r="F11894" t="str">
        <f>VLOOKUP(E11894,DWG_TITLES!A:B,2,FALSE)</f>
        <v>SPOOLS DE TUBULAÇÃO SISTEMA DE SUSPIRO, SONDAGEM E ENCHIMENTO BLOCO 07</v>
      </c>
    </row>
    <row r="11895" spans="1:6" x14ac:dyDescent="0.25">
      <c r="A11895" s="1">
        <v>46160</v>
      </c>
      <c r="B11895" t="s">
        <v>5</v>
      </c>
      <c r="C11895" t="s">
        <v>10058</v>
      </c>
      <c r="D11895" t="s">
        <v>9955</v>
      </c>
      <c r="E11895" t="str">
        <f t="shared" si="195"/>
        <v>831-H22-506-020</v>
      </c>
      <c r="F11895" t="str">
        <f>VLOOKUP(E11895,DWG_TITLES!A:B,2,FALSE)</f>
        <v>SPOOLS DE TUBULAÇÃO SISTEMA DE SUSPIRO, SONDAGEM E ENCHIMENTO BLOCO 07</v>
      </c>
    </row>
    <row r="11896" spans="1:6" x14ac:dyDescent="0.25">
      <c r="A11896" s="1">
        <v>46128</v>
      </c>
      <c r="B11896" t="s">
        <v>5</v>
      </c>
      <c r="C11896" t="s">
        <v>10059</v>
      </c>
      <c r="D11896" t="s">
        <v>9955</v>
      </c>
      <c r="E11896" t="str">
        <f t="shared" si="195"/>
        <v>831-H22-506-020</v>
      </c>
      <c r="F11896" t="str">
        <f>VLOOKUP(E11896,DWG_TITLES!A:B,2,FALSE)</f>
        <v>SPOOLS DE TUBULAÇÃO SISTEMA DE SUSPIRO, SONDAGEM E ENCHIMENTO BLOCO 07</v>
      </c>
    </row>
    <row r="11897" spans="1:6" x14ac:dyDescent="0.25">
      <c r="A11897" s="1">
        <v>46098</v>
      </c>
      <c r="B11897" t="s">
        <v>5</v>
      </c>
      <c r="C11897" t="s">
        <v>10060</v>
      </c>
      <c r="D11897" t="s">
        <v>9955</v>
      </c>
      <c r="E11897" t="str">
        <f t="shared" si="195"/>
        <v>831-H22-506-020</v>
      </c>
      <c r="F11897" t="str">
        <f>VLOOKUP(E11897,DWG_TITLES!A:B,2,FALSE)</f>
        <v>SPOOLS DE TUBULAÇÃO SISTEMA DE SUSPIRO, SONDAGEM E ENCHIMENTO BLOCO 07</v>
      </c>
    </row>
    <row r="11898" spans="1:6" x14ac:dyDescent="0.25">
      <c r="A11898" s="1">
        <v>46099</v>
      </c>
      <c r="B11898" t="s">
        <v>5</v>
      </c>
      <c r="C11898" t="s">
        <v>10061</v>
      </c>
      <c r="D11898" t="s">
        <v>9955</v>
      </c>
      <c r="E11898" t="str">
        <f t="shared" si="195"/>
        <v>831-H22-506-011</v>
      </c>
      <c r="F11898" t="str">
        <f>VLOOKUP(E11898,DWG_TITLES!A:B,2,FALSE)</f>
        <v>SPOOLS DE TUBULAÇÃO SISTEMA DE SUSPIRO, SONDAGEM E ENCHIMENTO BLOCO 04</v>
      </c>
    </row>
    <row r="11899" spans="1:6" x14ac:dyDescent="0.25">
      <c r="A11899" s="1">
        <v>46247</v>
      </c>
      <c r="B11899" t="s">
        <v>5</v>
      </c>
      <c r="C11899" t="s">
        <v>10062</v>
      </c>
      <c r="D11899" t="s">
        <v>9955</v>
      </c>
      <c r="E11899" t="str">
        <f t="shared" si="195"/>
        <v>831-H22-506-008</v>
      </c>
      <c r="F11899" t="str">
        <f>VLOOKUP(E11899,DWG_TITLES!A:B,2,FALSE)</f>
        <v>SPOOLS DE TUBULAÇÃO SISTEMA DE SUSPIRO, SONDAGEM E ENCHIMENTO BLOCO 03</v>
      </c>
    </row>
    <row r="11900" spans="1:6" x14ac:dyDescent="0.25">
      <c r="A11900" s="1">
        <v>46099</v>
      </c>
      <c r="B11900" t="s">
        <v>5</v>
      </c>
      <c r="C11900" t="s">
        <v>10063</v>
      </c>
      <c r="D11900" t="s">
        <v>9955</v>
      </c>
      <c r="E11900" t="str">
        <f t="shared" si="195"/>
        <v>831-H22-506-005</v>
      </c>
      <c r="F11900" t="str">
        <f>VLOOKUP(E11900,DWG_TITLES!A:B,2,FALSE)</f>
        <v>SPOOLS DE TUBULAÇÃO SISTEMA DE SUSPIRO, SONDAGEM E ENCHIMENTO BLOCO 02</v>
      </c>
    </row>
    <row r="11901" spans="1:6" x14ac:dyDescent="0.25">
      <c r="A11901" s="1">
        <v>46118</v>
      </c>
      <c r="B11901" t="s">
        <v>5</v>
      </c>
      <c r="C11901" t="s">
        <v>10064</v>
      </c>
      <c r="D11901" t="s">
        <v>9955</v>
      </c>
      <c r="E11901" t="str">
        <f t="shared" si="195"/>
        <v>831-H22-506-002</v>
      </c>
      <c r="F11901" t="str">
        <f>VLOOKUP(E11901,DWG_TITLES!A:B,2,FALSE)</f>
        <v>SPOOLS DE TUBULAÇÃO SISTEMA DE SUSPIRO, SONDAGEM E ENCHIMENTO BLOCO 01</v>
      </c>
    </row>
    <row r="11902" spans="1:6" x14ac:dyDescent="0.25">
      <c r="A11902" s="1">
        <v>46099</v>
      </c>
      <c r="B11902" t="s">
        <v>5</v>
      </c>
      <c r="C11902" t="s">
        <v>10065</v>
      </c>
      <c r="D11902" t="s">
        <v>9955</v>
      </c>
      <c r="E11902" t="str">
        <f t="shared" si="195"/>
        <v>831-H22-506-002</v>
      </c>
      <c r="F11902" t="str">
        <f>VLOOKUP(E11902,DWG_TITLES!A:B,2,FALSE)</f>
        <v>SPOOLS DE TUBULAÇÃO SISTEMA DE SUSPIRO, SONDAGEM E ENCHIMENTO BLOCO 01</v>
      </c>
    </row>
    <row r="11903" spans="1:6" x14ac:dyDescent="0.25">
      <c r="A11903" s="1">
        <v>46099</v>
      </c>
      <c r="B11903" t="s">
        <v>5</v>
      </c>
      <c r="C11903" t="s">
        <v>10066</v>
      </c>
      <c r="D11903" t="s">
        <v>9955</v>
      </c>
      <c r="E11903" t="str">
        <f t="shared" si="195"/>
        <v>831-H22-500-084</v>
      </c>
      <c r="F11903" t="str">
        <f>VLOOKUP(E11903,DWG_TITLES!A:B,2,FALSE)</f>
        <v>SUPORTES DE TUBULAÇÃO BLOCO 12</v>
      </c>
    </row>
    <row r="11904" spans="1:6" x14ac:dyDescent="0.25">
      <c r="A11904" s="1">
        <v>46113</v>
      </c>
      <c r="B11904" t="s">
        <v>5</v>
      </c>
      <c r="C11904" t="s">
        <v>10067</v>
      </c>
      <c r="D11904" t="s">
        <v>9955</v>
      </c>
      <c r="E11904" t="str">
        <f t="shared" si="195"/>
        <v>831-H22-500-084</v>
      </c>
      <c r="F11904" t="str">
        <f>VLOOKUP(E11904,DWG_TITLES!A:B,2,FALSE)</f>
        <v>SUPORTES DE TUBULAÇÃO BLOCO 12</v>
      </c>
    </row>
    <row r="11905" spans="1:6" x14ac:dyDescent="0.25">
      <c r="A11905" s="1">
        <v>46113</v>
      </c>
      <c r="B11905" t="s">
        <v>5</v>
      </c>
      <c r="C11905" t="s">
        <v>10068</v>
      </c>
      <c r="D11905" t="s">
        <v>9955</v>
      </c>
      <c r="E11905" t="str">
        <f t="shared" si="195"/>
        <v>831-H22-500-084</v>
      </c>
      <c r="F11905" t="str">
        <f>VLOOKUP(E11905,DWG_TITLES!A:B,2,FALSE)</f>
        <v>SUPORTES DE TUBULAÇÃO BLOCO 12</v>
      </c>
    </row>
    <row r="11906" spans="1:6" x14ac:dyDescent="0.25">
      <c r="A11906" s="1">
        <v>46098</v>
      </c>
      <c r="B11906" t="s">
        <v>5</v>
      </c>
      <c r="C11906" t="s">
        <v>10069</v>
      </c>
      <c r="D11906" t="s">
        <v>9955</v>
      </c>
      <c r="E11906" t="str">
        <f t="shared" ref="E11906:E11969" si="196">LEFT(C11906,15)</f>
        <v>831-H22-500-084</v>
      </c>
      <c r="F11906" t="str">
        <f>VLOOKUP(E11906,DWG_TITLES!A:B,2,FALSE)</f>
        <v>SUPORTES DE TUBULAÇÃO BLOCO 12</v>
      </c>
    </row>
    <row r="11907" spans="1:6" x14ac:dyDescent="0.25">
      <c r="A11907" s="1">
        <v>46098</v>
      </c>
      <c r="B11907" t="s">
        <v>5</v>
      </c>
      <c r="C11907" t="s">
        <v>10070</v>
      </c>
      <c r="D11907" t="s">
        <v>9955</v>
      </c>
      <c r="E11907" t="str">
        <f t="shared" si="196"/>
        <v>831-H22-500-084</v>
      </c>
      <c r="F11907" t="str">
        <f>VLOOKUP(E11907,DWG_TITLES!A:B,2,FALSE)</f>
        <v>SUPORTES DE TUBULAÇÃO BLOCO 12</v>
      </c>
    </row>
    <row r="11908" spans="1:6" x14ac:dyDescent="0.25">
      <c r="A11908" s="1">
        <v>46098</v>
      </c>
      <c r="B11908" t="s">
        <v>5</v>
      </c>
      <c r="C11908" t="s">
        <v>10071</v>
      </c>
      <c r="D11908" t="s">
        <v>9955</v>
      </c>
      <c r="E11908" t="str">
        <f t="shared" si="196"/>
        <v>831-H22-500-084</v>
      </c>
      <c r="F11908" t="str">
        <f>VLOOKUP(E11908,DWG_TITLES!A:B,2,FALSE)</f>
        <v>SUPORTES DE TUBULAÇÃO BLOCO 12</v>
      </c>
    </row>
    <row r="11909" spans="1:6" x14ac:dyDescent="0.25">
      <c r="A11909" s="1">
        <v>46134</v>
      </c>
      <c r="B11909" t="s">
        <v>5</v>
      </c>
      <c r="C11909" t="s">
        <v>10072</v>
      </c>
      <c r="D11909" t="s">
        <v>9955</v>
      </c>
      <c r="E11909" t="str">
        <f t="shared" si="196"/>
        <v>831-H22-500-084</v>
      </c>
      <c r="F11909" t="str">
        <f>VLOOKUP(E11909,DWG_TITLES!A:B,2,FALSE)</f>
        <v>SUPORTES DE TUBULAÇÃO BLOCO 12</v>
      </c>
    </row>
    <row r="11910" spans="1:6" x14ac:dyDescent="0.25">
      <c r="A11910" s="1">
        <v>46098</v>
      </c>
      <c r="B11910" t="s">
        <v>5</v>
      </c>
      <c r="C11910" t="s">
        <v>10073</v>
      </c>
      <c r="D11910" t="s">
        <v>9955</v>
      </c>
      <c r="E11910" t="str">
        <f t="shared" si="196"/>
        <v>831-H22-500-084</v>
      </c>
      <c r="F11910" t="str">
        <f>VLOOKUP(E11910,DWG_TITLES!A:B,2,FALSE)</f>
        <v>SUPORTES DE TUBULAÇÃO BLOCO 12</v>
      </c>
    </row>
    <row r="11911" spans="1:6" x14ac:dyDescent="0.25">
      <c r="A11911" s="1">
        <v>46125</v>
      </c>
      <c r="B11911" t="s">
        <v>5</v>
      </c>
      <c r="C11911" t="s">
        <v>10074</v>
      </c>
      <c r="D11911" t="s">
        <v>9955</v>
      </c>
      <c r="E11911" t="str">
        <f t="shared" si="196"/>
        <v>831-H22-500-084</v>
      </c>
      <c r="F11911" t="str">
        <f>VLOOKUP(E11911,DWG_TITLES!A:B,2,FALSE)</f>
        <v>SUPORTES DE TUBULAÇÃO BLOCO 12</v>
      </c>
    </row>
    <row r="11912" spans="1:6" x14ac:dyDescent="0.25">
      <c r="A11912" s="1">
        <v>46098</v>
      </c>
      <c r="B11912" t="s">
        <v>5</v>
      </c>
      <c r="C11912" t="s">
        <v>10075</v>
      </c>
      <c r="D11912" t="s">
        <v>9955</v>
      </c>
      <c r="E11912" t="str">
        <f t="shared" si="196"/>
        <v>831-H22-500-084</v>
      </c>
      <c r="F11912" t="str">
        <f>VLOOKUP(E11912,DWG_TITLES!A:B,2,FALSE)</f>
        <v>SUPORTES DE TUBULAÇÃO BLOCO 12</v>
      </c>
    </row>
    <row r="11913" spans="1:6" x14ac:dyDescent="0.25">
      <c r="A11913" s="1">
        <v>46125</v>
      </c>
      <c r="B11913" t="s">
        <v>5</v>
      </c>
      <c r="C11913" t="s">
        <v>10076</v>
      </c>
      <c r="D11913" t="s">
        <v>9955</v>
      </c>
      <c r="E11913" t="str">
        <f t="shared" si="196"/>
        <v>831-H22-500-084</v>
      </c>
      <c r="F11913" t="str">
        <f>VLOOKUP(E11913,DWG_TITLES!A:B,2,FALSE)</f>
        <v>SUPORTES DE TUBULAÇÃO BLOCO 12</v>
      </c>
    </row>
    <row r="11914" spans="1:6" x14ac:dyDescent="0.25">
      <c r="A11914" s="1">
        <v>46098</v>
      </c>
      <c r="B11914" t="s">
        <v>5</v>
      </c>
      <c r="C11914" t="s">
        <v>10077</v>
      </c>
      <c r="D11914" t="s">
        <v>9955</v>
      </c>
      <c r="E11914" t="str">
        <f t="shared" si="196"/>
        <v>831-H22-500-084</v>
      </c>
      <c r="F11914" t="str">
        <f>VLOOKUP(E11914,DWG_TITLES!A:B,2,FALSE)</f>
        <v>SUPORTES DE TUBULAÇÃO BLOCO 12</v>
      </c>
    </row>
    <row r="11915" spans="1:6" x14ac:dyDescent="0.25">
      <c r="A11915" s="1">
        <v>46098</v>
      </c>
      <c r="B11915" t="s">
        <v>5</v>
      </c>
      <c r="C11915" t="s">
        <v>10078</v>
      </c>
      <c r="D11915" t="s">
        <v>9955</v>
      </c>
      <c r="E11915" t="str">
        <f t="shared" si="196"/>
        <v>831-H22-500-084</v>
      </c>
      <c r="F11915" t="str">
        <f>VLOOKUP(E11915,DWG_TITLES!A:B,2,FALSE)</f>
        <v>SUPORTES DE TUBULAÇÃO BLOCO 12</v>
      </c>
    </row>
    <row r="11916" spans="1:6" x14ac:dyDescent="0.25">
      <c r="A11916" s="1">
        <v>46181</v>
      </c>
      <c r="B11916" t="s">
        <v>5</v>
      </c>
      <c r="C11916" t="s">
        <v>10079</v>
      </c>
      <c r="D11916" t="s">
        <v>9955</v>
      </c>
      <c r="E11916" t="str">
        <f t="shared" si="196"/>
        <v>831-H22-500-084</v>
      </c>
      <c r="F11916" t="str">
        <f>VLOOKUP(E11916,DWG_TITLES!A:B,2,FALSE)</f>
        <v>SUPORTES DE TUBULAÇÃO BLOCO 12</v>
      </c>
    </row>
    <row r="11917" spans="1:6" x14ac:dyDescent="0.25">
      <c r="A11917" s="1">
        <v>46118</v>
      </c>
      <c r="B11917" t="s">
        <v>5</v>
      </c>
      <c r="C11917" t="s">
        <v>10080</v>
      </c>
      <c r="D11917" t="s">
        <v>9955</v>
      </c>
      <c r="E11917" t="str">
        <f t="shared" si="196"/>
        <v>831-H22-500-084</v>
      </c>
      <c r="F11917" t="str">
        <f>VLOOKUP(E11917,DWG_TITLES!A:B,2,FALSE)</f>
        <v>SUPORTES DE TUBULAÇÃO BLOCO 12</v>
      </c>
    </row>
    <row r="11918" spans="1:6" x14ac:dyDescent="0.25">
      <c r="A11918" s="1">
        <v>46098</v>
      </c>
      <c r="B11918" t="s">
        <v>5</v>
      </c>
      <c r="C11918" t="s">
        <v>10081</v>
      </c>
      <c r="D11918" t="s">
        <v>9955</v>
      </c>
      <c r="E11918" t="str">
        <f t="shared" si="196"/>
        <v>831-H22-500-084</v>
      </c>
      <c r="F11918" t="str">
        <f>VLOOKUP(E11918,DWG_TITLES!A:B,2,FALSE)</f>
        <v>SUPORTES DE TUBULAÇÃO BLOCO 12</v>
      </c>
    </row>
    <row r="11919" spans="1:6" x14ac:dyDescent="0.25">
      <c r="A11919" s="1">
        <v>46098</v>
      </c>
      <c r="B11919" t="s">
        <v>5</v>
      </c>
      <c r="C11919" t="s">
        <v>10082</v>
      </c>
      <c r="D11919" t="s">
        <v>9955</v>
      </c>
      <c r="E11919" t="str">
        <f t="shared" si="196"/>
        <v>831-H22-500-084</v>
      </c>
      <c r="F11919" t="str">
        <f>VLOOKUP(E11919,DWG_TITLES!A:B,2,FALSE)</f>
        <v>SUPORTES DE TUBULAÇÃO BLOCO 12</v>
      </c>
    </row>
    <row r="11920" spans="1:6" x14ac:dyDescent="0.25">
      <c r="A11920" s="1">
        <v>46098</v>
      </c>
      <c r="B11920" t="s">
        <v>5</v>
      </c>
      <c r="C11920" t="s">
        <v>10083</v>
      </c>
      <c r="D11920" t="s">
        <v>9955</v>
      </c>
      <c r="E11920" t="str">
        <f t="shared" si="196"/>
        <v>831-H22-500-084</v>
      </c>
      <c r="F11920" t="str">
        <f>VLOOKUP(E11920,DWG_TITLES!A:B,2,FALSE)</f>
        <v>SUPORTES DE TUBULAÇÃO BLOCO 12</v>
      </c>
    </row>
    <row r="11921" spans="1:6" x14ac:dyDescent="0.25">
      <c r="A11921" s="1">
        <v>46181</v>
      </c>
      <c r="B11921" t="s">
        <v>5</v>
      </c>
      <c r="C11921" t="s">
        <v>10084</v>
      </c>
      <c r="D11921" t="s">
        <v>9955</v>
      </c>
      <c r="E11921" t="str">
        <f t="shared" si="196"/>
        <v>831-H22-500-084</v>
      </c>
      <c r="F11921" t="str">
        <f>VLOOKUP(E11921,DWG_TITLES!A:B,2,FALSE)</f>
        <v>SUPORTES DE TUBULAÇÃO BLOCO 12</v>
      </c>
    </row>
    <row r="11922" spans="1:6" x14ac:dyDescent="0.25">
      <c r="A11922" s="1">
        <v>46098</v>
      </c>
      <c r="B11922" t="s">
        <v>5</v>
      </c>
      <c r="C11922" t="s">
        <v>10085</v>
      </c>
      <c r="D11922" t="s">
        <v>9955</v>
      </c>
      <c r="E11922" t="str">
        <f t="shared" si="196"/>
        <v>831-H22-500-084</v>
      </c>
      <c r="F11922" t="str">
        <f>VLOOKUP(E11922,DWG_TITLES!A:B,2,FALSE)</f>
        <v>SUPORTES DE TUBULAÇÃO BLOCO 12</v>
      </c>
    </row>
    <row r="11923" spans="1:6" x14ac:dyDescent="0.25">
      <c r="A11923" s="1">
        <v>46098</v>
      </c>
      <c r="B11923" t="s">
        <v>5</v>
      </c>
      <c r="C11923" t="s">
        <v>10086</v>
      </c>
      <c r="D11923" t="s">
        <v>9955</v>
      </c>
      <c r="E11923" t="str">
        <f t="shared" si="196"/>
        <v>831-H22-500-084</v>
      </c>
      <c r="F11923" t="str">
        <f>VLOOKUP(E11923,DWG_TITLES!A:B,2,FALSE)</f>
        <v>SUPORTES DE TUBULAÇÃO BLOCO 12</v>
      </c>
    </row>
    <row r="11924" spans="1:6" x14ac:dyDescent="0.25">
      <c r="A11924" s="1">
        <v>46162</v>
      </c>
      <c r="B11924" t="s">
        <v>5</v>
      </c>
      <c r="C11924" t="s">
        <v>10087</v>
      </c>
      <c r="D11924" t="s">
        <v>9955</v>
      </c>
      <c r="E11924" t="str">
        <f t="shared" si="196"/>
        <v>831-H22-500-084</v>
      </c>
      <c r="F11924" t="str">
        <f>VLOOKUP(E11924,DWG_TITLES!A:B,2,FALSE)</f>
        <v>SUPORTES DE TUBULAÇÃO BLOCO 12</v>
      </c>
    </row>
    <row r="11925" spans="1:6" x14ac:dyDescent="0.25">
      <c r="A11925" s="1">
        <v>46098</v>
      </c>
      <c r="B11925" t="s">
        <v>5</v>
      </c>
      <c r="C11925" t="s">
        <v>10088</v>
      </c>
      <c r="D11925" t="s">
        <v>9955</v>
      </c>
      <c r="E11925" t="str">
        <f t="shared" si="196"/>
        <v>831-H22-500-084</v>
      </c>
      <c r="F11925" t="str">
        <f>VLOOKUP(E11925,DWG_TITLES!A:B,2,FALSE)</f>
        <v>SUPORTES DE TUBULAÇÃO BLOCO 12</v>
      </c>
    </row>
    <row r="11926" spans="1:6" x14ac:dyDescent="0.25">
      <c r="A11926" s="1">
        <v>46098</v>
      </c>
      <c r="B11926" t="s">
        <v>5</v>
      </c>
      <c r="C11926" t="s">
        <v>10089</v>
      </c>
      <c r="D11926" t="s">
        <v>9955</v>
      </c>
      <c r="E11926" t="str">
        <f t="shared" si="196"/>
        <v>831-H22-500-084</v>
      </c>
      <c r="F11926" t="str">
        <f>VLOOKUP(E11926,DWG_TITLES!A:B,2,FALSE)</f>
        <v>SUPORTES DE TUBULAÇÃO BLOCO 12</v>
      </c>
    </row>
    <row r="11927" spans="1:6" x14ac:dyDescent="0.25">
      <c r="A11927" s="1">
        <v>46098</v>
      </c>
      <c r="B11927" t="s">
        <v>5</v>
      </c>
      <c r="C11927" t="s">
        <v>10090</v>
      </c>
      <c r="D11927" t="s">
        <v>9955</v>
      </c>
      <c r="E11927" t="str">
        <f t="shared" si="196"/>
        <v>831-H22-500-084</v>
      </c>
      <c r="F11927" t="str">
        <f>VLOOKUP(E11927,DWG_TITLES!A:B,2,FALSE)</f>
        <v>SUPORTES DE TUBULAÇÃO BLOCO 12</v>
      </c>
    </row>
    <row r="11928" spans="1:6" x14ac:dyDescent="0.25">
      <c r="A11928" s="1">
        <v>46098</v>
      </c>
      <c r="B11928" t="s">
        <v>5</v>
      </c>
      <c r="C11928" t="s">
        <v>10091</v>
      </c>
      <c r="D11928" t="s">
        <v>9955</v>
      </c>
      <c r="E11928" t="str">
        <f t="shared" si="196"/>
        <v>831-H22-500-084</v>
      </c>
      <c r="F11928" t="str">
        <f>VLOOKUP(E11928,DWG_TITLES!A:B,2,FALSE)</f>
        <v>SUPORTES DE TUBULAÇÃO BLOCO 12</v>
      </c>
    </row>
    <row r="11929" spans="1:6" x14ac:dyDescent="0.25">
      <c r="A11929" s="1">
        <v>46113</v>
      </c>
      <c r="B11929" t="s">
        <v>5</v>
      </c>
      <c r="C11929" t="s">
        <v>10092</v>
      </c>
      <c r="D11929" t="s">
        <v>9955</v>
      </c>
      <c r="E11929" t="str">
        <f t="shared" si="196"/>
        <v>831-H22-500-083</v>
      </c>
      <c r="F11929" t="str">
        <f>VLOOKUP(E11929,DWG_TITLES!A:B,2,FALSE)</f>
        <v>SUPORTES DE TUBULAÇÃO BLOCO 11</v>
      </c>
    </row>
    <row r="11930" spans="1:6" x14ac:dyDescent="0.25">
      <c r="A11930" s="1">
        <v>46167</v>
      </c>
      <c r="B11930" t="s">
        <v>5</v>
      </c>
      <c r="C11930" t="s">
        <v>10093</v>
      </c>
      <c r="D11930" t="s">
        <v>9955</v>
      </c>
      <c r="E11930" t="str">
        <f t="shared" si="196"/>
        <v>831-H22-500-083</v>
      </c>
      <c r="F11930" t="str">
        <f>VLOOKUP(E11930,DWG_TITLES!A:B,2,FALSE)</f>
        <v>SUPORTES DE TUBULAÇÃO BLOCO 11</v>
      </c>
    </row>
    <row r="11931" spans="1:6" x14ac:dyDescent="0.25">
      <c r="A11931" s="1">
        <v>46098</v>
      </c>
      <c r="B11931" t="s">
        <v>5</v>
      </c>
      <c r="C11931" t="s">
        <v>10094</v>
      </c>
      <c r="D11931" t="s">
        <v>9955</v>
      </c>
      <c r="E11931" t="str">
        <f t="shared" si="196"/>
        <v>831-H22-500-083</v>
      </c>
      <c r="F11931" t="str">
        <f>VLOOKUP(E11931,DWG_TITLES!A:B,2,FALSE)</f>
        <v>SUPORTES DE TUBULAÇÃO BLOCO 11</v>
      </c>
    </row>
    <row r="11932" spans="1:6" x14ac:dyDescent="0.25">
      <c r="A11932" s="1">
        <v>46098</v>
      </c>
      <c r="B11932" t="s">
        <v>5</v>
      </c>
      <c r="C11932" t="s">
        <v>10095</v>
      </c>
      <c r="D11932" t="s">
        <v>9955</v>
      </c>
      <c r="E11932" t="str">
        <f t="shared" si="196"/>
        <v>831-H22-500-083</v>
      </c>
      <c r="F11932" t="str">
        <f>VLOOKUP(E11932,DWG_TITLES!A:B,2,FALSE)</f>
        <v>SUPORTES DE TUBULAÇÃO BLOCO 11</v>
      </c>
    </row>
    <row r="11933" spans="1:6" x14ac:dyDescent="0.25">
      <c r="A11933" s="1">
        <v>46098</v>
      </c>
      <c r="B11933" t="s">
        <v>5</v>
      </c>
      <c r="C11933" t="s">
        <v>10096</v>
      </c>
      <c r="D11933" t="s">
        <v>9955</v>
      </c>
      <c r="E11933" t="str">
        <f t="shared" si="196"/>
        <v>831-H22-500-083</v>
      </c>
      <c r="F11933" t="str">
        <f>VLOOKUP(E11933,DWG_TITLES!A:B,2,FALSE)</f>
        <v>SUPORTES DE TUBULAÇÃO BLOCO 11</v>
      </c>
    </row>
    <row r="11934" spans="1:6" x14ac:dyDescent="0.25">
      <c r="A11934" s="1">
        <v>46098</v>
      </c>
      <c r="B11934" t="s">
        <v>5</v>
      </c>
      <c r="C11934" t="s">
        <v>10097</v>
      </c>
      <c r="D11934" t="s">
        <v>9955</v>
      </c>
      <c r="E11934" t="str">
        <f t="shared" si="196"/>
        <v>831-H22-500-083</v>
      </c>
      <c r="F11934" t="str">
        <f>VLOOKUP(E11934,DWG_TITLES!A:B,2,FALSE)</f>
        <v>SUPORTES DE TUBULAÇÃO BLOCO 11</v>
      </c>
    </row>
    <row r="11935" spans="1:6" x14ac:dyDescent="0.25">
      <c r="A11935" s="1">
        <v>46141</v>
      </c>
      <c r="B11935" t="s">
        <v>5</v>
      </c>
      <c r="C11935" t="s">
        <v>10098</v>
      </c>
      <c r="D11935" t="s">
        <v>9955</v>
      </c>
      <c r="E11935" t="str">
        <f t="shared" si="196"/>
        <v>831-H22-500-083</v>
      </c>
      <c r="F11935" t="str">
        <f>VLOOKUP(E11935,DWG_TITLES!A:B,2,FALSE)</f>
        <v>SUPORTES DE TUBULAÇÃO BLOCO 11</v>
      </c>
    </row>
    <row r="11936" spans="1:6" x14ac:dyDescent="0.25">
      <c r="A11936" s="1">
        <v>46098</v>
      </c>
      <c r="B11936" t="s">
        <v>5</v>
      </c>
      <c r="C11936" t="s">
        <v>10099</v>
      </c>
      <c r="D11936" t="s">
        <v>9955</v>
      </c>
      <c r="E11936" t="str">
        <f t="shared" si="196"/>
        <v>831-H22-500-083</v>
      </c>
      <c r="F11936" t="str">
        <f>VLOOKUP(E11936,DWG_TITLES!A:B,2,FALSE)</f>
        <v>SUPORTES DE TUBULAÇÃO BLOCO 11</v>
      </c>
    </row>
    <row r="11937" spans="1:6" x14ac:dyDescent="0.25">
      <c r="A11937" s="1">
        <v>46125</v>
      </c>
      <c r="B11937" t="s">
        <v>5</v>
      </c>
      <c r="C11937" t="s">
        <v>10100</v>
      </c>
      <c r="D11937" t="s">
        <v>9955</v>
      </c>
      <c r="E11937" t="str">
        <f t="shared" si="196"/>
        <v>831-H22-500-083</v>
      </c>
      <c r="F11937" t="str">
        <f>VLOOKUP(E11937,DWG_TITLES!A:B,2,FALSE)</f>
        <v>SUPORTES DE TUBULAÇÃO BLOCO 11</v>
      </c>
    </row>
    <row r="11938" spans="1:6" x14ac:dyDescent="0.25">
      <c r="A11938" s="1">
        <v>46098</v>
      </c>
      <c r="B11938" t="s">
        <v>5</v>
      </c>
      <c r="C11938" t="s">
        <v>10101</v>
      </c>
      <c r="D11938" t="s">
        <v>9955</v>
      </c>
      <c r="E11938" t="str">
        <f t="shared" si="196"/>
        <v>831-H22-500-083</v>
      </c>
      <c r="F11938" t="str">
        <f>VLOOKUP(E11938,DWG_TITLES!A:B,2,FALSE)</f>
        <v>SUPORTES DE TUBULAÇÃO BLOCO 11</v>
      </c>
    </row>
    <row r="11939" spans="1:6" x14ac:dyDescent="0.25">
      <c r="A11939" s="1">
        <v>46098</v>
      </c>
      <c r="B11939" t="s">
        <v>5</v>
      </c>
      <c r="C11939" t="s">
        <v>10102</v>
      </c>
      <c r="D11939" t="s">
        <v>9955</v>
      </c>
      <c r="E11939" t="str">
        <f t="shared" si="196"/>
        <v>831-H22-500-083</v>
      </c>
      <c r="F11939" t="str">
        <f>VLOOKUP(E11939,DWG_TITLES!A:B,2,FALSE)</f>
        <v>SUPORTES DE TUBULAÇÃO BLOCO 11</v>
      </c>
    </row>
    <row r="11940" spans="1:6" x14ac:dyDescent="0.25">
      <c r="A11940" s="1">
        <v>46141</v>
      </c>
      <c r="B11940" t="s">
        <v>5</v>
      </c>
      <c r="C11940" t="s">
        <v>10103</v>
      </c>
      <c r="D11940" t="s">
        <v>9955</v>
      </c>
      <c r="E11940" t="str">
        <f t="shared" si="196"/>
        <v>831-H22-500-083</v>
      </c>
      <c r="F11940" t="str">
        <f>VLOOKUP(E11940,DWG_TITLES!A:B,2,FALSE)</f>
        <v>SUPORTES DE TUBULAÇÃO BLOCO 11</v>
      </c>
    </row>
    <row r="11941" spans="1:6" x14ac:dyDescent="0.25">
      <c r="A11941" s="1">
        <v>46098</v>
      </c>
      <c r="B11941" t="s">
        <v>5</v>
      </c>
      <c r="C11941" t="s">
        <v>10104</v>
      </c>
      <c r="D11941" t="s">
        <v>9955</v>
      </c>
      <c r="E11941" t="str">
        <f t="shared" si="196"/>
        <v>831-H22-500-083</v>
      </c>
      <c r="F11941" t="str">
        <f>VLOOKUP(E11941,DWG_TITLES!A:B,2,FALSE)</f>
        <v>SUPORTES DE TUBULAÇÃO BLOCO 11</v>
      </c>
    </row>
    <row r="11942" spans="1:6" x14ac:dyDescent="0.25">
      <c r="A11942" s="1">
        <v>46098</v>
      </c>
      <c r="B11942" t="s">
        <v>5</v>
      </c>
      <c r="C11942" t="s">
        <v>10105</v>
      </c>
      <c r="D11942" t="s">
        <v>9955</v>
      </c>
      <c r="E11942" t="str">
        <f t="shared" si="196"/>
        <v>831-H22-500-083</v>
      </c>
      <c r="F11942" t="str">
        <f>VLOOKUP(E11942,DWG_TITLES!A:B,2,FALSE)</f>
        <v>SUPORTES DE TUBULAÇÃO BLOCO 11</v>
      </c>
    </row>
    <row r="11943" spans="1:6" x14ac:dyDescent="0.25">
      <c r="A11943" s="1">
        <v>46098</v>
      </c>
      <c r="B11943" t="s">
        <v>5</v>
      </c>
      <c r="C11943" t="s">
        <v>10106</v>
      </c>
      <c r="D11943" t="s">
        <v>9955</v>
      </c>
      <c r="E11943" t="str">
        <f t="shared" si="196"/>
        <v>831-H22-500-083</v>
      </c>
      <c r="F11943" t="str">
        <f>VLOOKUP(E11943,DWG_TITLES!A:B,2,FALSE)</f>
        <v>SUPORTES DE TUBULAÇÃO BLOCO 11</v>
      </c>
    </row>
    <row r="11944" spans="1:6" x14ac:dyDescent="0.25">
      <c r="A11944" s="1">
        <v>46098</v>
      </c>
      <c r="B11944" t="s">
        <v>5</v>
      </c>
      <c r="C11944" t="s">
        <v>10107</v>
      </c>
      <c r="D11944" t="s">
        <v>9955</v>
      </c>
      <c r="E11944" t="str">
        <f t="shared" si="196"/>
        <v>831-H22-500-083</v>
      </c>
      <c r="F11944" t="str">
        <f>VLOOKUP(E11944,DWG_TITLES!A:B,2,FALSE)</f>
        <v>SUPORTES DE TUBULAÇÃO BLOCO 11</v>
      </c>
    </row>
    <row r="11945" spans="1:6" x14ac:dyDescent="0.25">
      <c r="A11945" s="1">
        <v>46098</v>
      </c>
      <c r="B11945" t="s">
        <v>5</v>
      </c>
      <c r="C11945" t="s">
        <v>10108</v>
      </c>
      <c r="D11945" t="s">
        <v>9955</v>
      </c>
      <c r="E11945" t="str">
        <f t="shared" si="196"/>
        <v>831-H22-500-083</v>
      </c>
      <c r="F11945" t="str">
        <f>VLOOKUP(E11945,DWG_TITLES!A:B,2,FALSE)</f>
        <v>SUPORTES DE TUBULAÇÃO BLOCO 11</v>
      </c>
    </row>
    <row r="11946" spans="1:6" x14ac:dyDescent="0.25">
      <c r="A11946" s="1">
        <v>46098</v>
      </c>
      <c r="B11946" t="s">
        <v>5</v>
      </c>
      <c r="C11946" t="s">
        <v>10109</v>
      </c>
      <c r="D11946" t="s">
        <v>9955</v>
      </c>
      <c r="E11946" t="str">
        <f t="shared" si="196"/>
        <v>831-H22-500-083</v>
      </c>
      <c r="F11946" t="str">
        <f>VLOOKUP(E11946,DWG_TITLES!A:B,2,FALSE)</f>
        <v>SUPORTES DE TUBULAÇÃO BLOCO 11</v>
      </c>
    </row>
    <row r="11947" spans="1:6" x14ac:dyDescent="0.25">
      <c r="A11947" s="1">
        <v>46098</v>
      </c>
      <c r="B11947" t="s">
        <v>5</v>
      </c>
      <c r="C11947" t="s">
        <v>10110</v>
      </c>
      <c r="D11947" t="s">
        <v>9955</v>
      </c>
      <c r="E11947" t="str">
        <f t="shared" si="196"/>
        <v>831-H22-500-083</v>
      </c>
      <c r="F11947" t="str">
        <f>VLOOKUP(E11947,DWG_TITLES!A:B,2,FALSE)</f>
        <v>SUPORTES DE TUBULAÇÃO BLOCO 11</v>
      </c>
    </row>
    <row r="11948" spans="1:6" x14ac:dyDescent="0.25">
      <c r="A11948" s="1">
        <v>46098</v>
      </c>
      <c r="B11948" t="s">
        <v>5</v>
      </c>
      <c r="C11948" t="s">
        <v>10111</v>
      </c>
      <c r="D11948" t="s">
        <v>9955</v>
      </c>
      <c r="E11948" t="str">
        <f t="shared" si="196"/>
        <v>831-H22-500-082</v>
      </c>
      <c r="F11948" t="str">
        <f>VLOOKUP(E11948,DWG_TITLES!A:B,2,FALSE)</f>
        <v>SUPORTES DE TUBULAÇÃO BLOCO 10</v>
      </c>
    </row>
    <row r="11949" spans="1:6" x14ac:dyDescent="0.25">
      <c r="A11949" s="1">
        <v>46098</v>
      </c>
      <c r="B11949" t="s">
        <v>5</v>
      </c>
      <c r="C11949" t="s">
        <v>10112</v>
      </c>
      <c r="D11949" t="s">
        <v>9955</v>
      </c>
      <c r="E11949" t="str">
        <f t="shared" si="196"/>
        <v>831-H22-500-082</v>
      </c>
      <c r="F11949" t="str">
        <f>VLOOKUP(E11949,DWG_TITLES!A:B,2,FALSE)</f>
        <v>SUPORTES DE TUBULAÇÃO BLOCO 10</v>
      </c>
    </row>
    <row r="11950" spans="1:6" x14ac:dyDescent="0.25">
      <c r="A11950" s="1">
        <v>46098</v>
      </c>
      <c r="B11950" t="s">
        <v>5</v>
      </c>
      <c r="C11950" t="s">
        <v>10113</v>
      </c>
      <c r="D11950" t="s">
        <v>9955</v>
      </c>
      <c r="E11950" t="str">
        <f t="shared" si="196"/>
        <v>831-H22-500-082</v>
      </c>
      <c r="F11950" t="str">
        <f>VLOOKUP(E11950,DWG_TITLES!A:B,2,FALSE)</f>
        <v>SUPORTES DE TUBULAÇÃO BLOCO 10</v>
      </c>
    </row>
    <row r="11951" spans="1:6" x14ac:dyDescent="0.25">
      <c r="A11951" s="1">
        <v>46098</v>
      </c>
      <c r="B11951" t="s">
        <v>5</v>
      </c>
      <c r="C11951" t="s">
        <v>10114</v>
      </c>
      <c r="D11951" t="s">
        <v>9955</v>
      </c>
      <c r="E11951" t="str">
        <f t="shared" si="196"/>
        <v>831-H22-500-082</v>
      </c>
      <c r="F11951" t="str">
        <f>VLOOKUP(E11951,DWG_TITLES!A:B,2,FALSE)</f>
        <v>SUPORTES DE TUBULAÇÃO BLOCO 10</v>
      </c>
    </row>
    <row r="11952" spans="1:6" x14ac:dyDescent="0.25">
      <c r="A11952" s="1">
        <v>46098</v>
      </c>
      <c r="B11952" t="s">
        <v>5</v>
      </c>
      <c r="C11952" t="s">
        <v>10115</v>
      </c>
      <c r="D11952" t="s">
        <v>9955</v>
      </c>
      <c r="E11952" t="str">
        <f t="shared" si="196"/>
        <v>831-H22-500-082</v>
      </c>
      <c r="F11952" t="str">
        <f>VLOOKUP(E11952,DWG_TITLES!A:B,2,FALSE)</f>
        <v>SUPORTES DE TUBULAÇÃO BLOCO 10</v>
      </c>
    </row>
    <row r="11953" spans="1:6" x14ac:dyDescent="0.25">
      <c r="A11953" s="1">
        <v>46098</v>
      </c>
      <c r="B11953" t="s">
        <v>5</v>
      </c>
      <c r="C11953" t="s">
        <v>10116</v>
      </c>
      <c r="D11953" t="s">
        <v>9955</v>
      </c>
      <c r="E11953" t="str">
        <f t="shared" si="196"/>
        <v>831-H22-500-082</v>
      </c>
      <c r="F11953" t="str">
        <f>VLOOKUP(E11953,DWG_TITLES!A:B,2,FALSE)</f>
        <v>SUPORTES DE TUBULAÇÃO BLOCO 10</v>
      </c>
    </row>
    <row r="11954" spans="1:6" x14ac:dyDescent="0.25">
      <c r="A11954" s="1">
        <v>46225</v>
      </c>
      <c r="B11954" t="s">
        <v>5</v>
      </c>
      <c r="C11954" t="s">
        <v>13598</v>
      </c>
      <c r="D11954" t="s">
        <v>9955</v>
      </c>
      <c r="E11954" t="str">
        <f t="shared" si="196"/>
        <v>831-H22-500-081</v>
      </c>
      <c r="F11954" t="str">
        <f>VLOOKUP(E11954,DWG_TITLES!A:B,2,FALSE)</f>
        <v>SUPORTES DE TUBULAÇÃO BLOCO 09</v>
      </c>
    </row>
    <row r="11955" spans="1:6" x14ac:dyDescent="0.25">
      <c r="A11955" s="1">
        <v>46098</v>
      </c>
      <c r="B11955" t="s">
        <v>5</v>
      </c>
      <c r="C11955" t="s">
        <v>10117</v>
      </c>
      <c r="D11955" t="s">
        <v>9955</v>
      </c>
      <c r="E11955" t="str">
        <f t="shared" si="196"/>
        <v>831-H22-500-081</v>
      </c>
      <c r="F11955" t="str">
        <f>VLOOKUP(E11955,DWG_TITLES!A:B,2,FALSE)</f>
        <v>SUPORTES DE TUBULAÇÃO BLOCO 09</v>
      </c>
    </row>
    <row r="11956" spans="1:6" x14ac:dyDescent="0.25">
      <c r="A11956" s="1">
        <v>46098</v>
      </c>
      <c r="B11956" t="s">
        <v>5</v>
      </c>
      <c r="C11956" t="s">
        <v>10118</v>
      </c>
      <c r="D11956" t="s">
        <v>9955</v>
      </c>
      <c r="E11956" t="str">
        <f t="shared" si="196"/>
        <v>831-H22-500-081</v>
      </c>
      <c r="F11956" t="str">
        <f>VLOOKUP(E11956,DWG_TITLES!A:B,2,FALSE)</f>
        <v>SUPORTES DE TUBULAÇÃO BLOCO 09</v>
      </c>
    </row>
    <row r="11957" spans="1:6" x14ac:dyDescent="0.25">
      <c r="A11957" s="1">
        <v>46098</v>
      </c>
      <c r="B11957" t="s">
        <v>5</v>
      </c>
      <c r="C11957" t="s">
        <v>10119</v>
      </c>
      <c r="D11957" t="s">
        <v>9955</v>
      </c>
      <c r="E11957" t="str">
        <f t="shared" si="196"/>
        <v>831-H22-500-081</v>
      </c>
      <c r="F11957" t="str">
        <f>VLOOKUP(E11957,DWG_TITLES!A:B,2,FALSE)</f>
        <v>SUPORTES DE TUBULAÇÃO BLOCO 09</v>
      </c>
    </row>
    <row r="11958" spans="1:6" x14ac:dyDescent="0.25">
      <c r="A11958" s="1">
        <v>46098</v>
      </c>
      <c r="B11958" t="s">
        <v>5</v>
      </c>
      <c r="C11958" t="s">
        <v>10120</v>
      </c>
      <c r="D11958" t="s">
        <v>9955</v>
      </c>
      <c r="E11958" t="str">
        <f t="shared" si="196"/>
        <v>831-H22-500-081</v>
      </c>
      <c r="F11958" t="str">
        <f>VLOOKUP(E11958,DWG_TITLES!A:B,2,FALSE)</f>
        <v>SUPORTES DE TUBULAÇÃO BLOCO 09</v>
      </c>
    </row>
    <row r="11959" spans="1:6" x14ac:dyDescent="0.25">
      <c r="A11959" s="1">
        <v>46181</v>
      </c>
      <c r="B11959" t="s">
        <v>5</v>
      </c>
      <c r="C11959" t="s">
        <v>10121</v>
      </c>
      <c r="D11959" t="s">
        <v>9955</v>
      </c>
      <c r="E11959" t="str">
        <f t="shared" si="196"/>
        <v>831-H22-500-081</v>
      </c>
      <c r="F11959" t="str">
        <f>VLOOKUP(E11959,DWG_TITLES!A:B,2,FALSE)</f>
        <v>SUPORTES DE TUBULAÇÃO BLOCO 09</v>
      </c>
    </row>
    <row r="11960" spans="1:6" x14ac:dyDescent="0.25">
      <c r="A11960" s="1">
        <v>46098</v>
      </c>
      <c r="B11960" t="s">
        <v>5</v>
      </c>
      <c r="C11960" t="s">
        <v>10122</v>
      </c>
      <c r="D11960" t="s">
        <v>9955</v>
      </c>
      <c r="E11960" t="str">
        <f t="shared" si="196"/>
        <v>831-H22-500-081</v>
      </c>
      <c r="F11960" t="str">
        <f>VLOOKUP(E11960,DWG_TITLES!A:B,2,FALSE)</f>
        <v>SUPORTES DE TUBULAÇÃO BLOCO 09</v>
      </c>
    </row>
    <row r="11961" spans="1:6" x14ac:dyDescent="0.25">
      <c r="A11961" s="1">
        <v>46098</v>
      </c>
      <c r="B11961" t="s">
        <v>5</v>
      </c>
      <c r="C11961" t="s">
        <v>10123</v>
      </c>
      <c r="D11961" t="s">
        <v>9955</v>
      </c>
      <c r="E11961" t="str">
        <f t="shared" si="196"/>
        <v>831-H22-500-081</v>
      </c>
      <c r="F11961" t="str">
        <f>VLOOKUP(E11961,DWG_TITLES!A:B,2,FALSE)</f>
        <v>SUPORTES DE TUBULAÇÃO BLOCO 09</v>
      </c>
    </row>
    <row r="11962" spans="1:6" x14ac:dyDescent="0.25">
      <c r="A11962" s="1">
        <v>46125</v>
      </c>
      <c r="B11962" t="s">
        <v>5</v>
      </c>
      <c r="C11962" t="s">
        <v>10124</v>
      </c>
      <c r="D11962" t="s">
        <v>9955</v>
      </c>
      <c r="E11962" t="str">
        <f t="shared" si="196"/>
        <v>831-H22-500-081</v>
      </c>
      <c r="F11962" t="str">
        <f>VLOOKUP(E11962,DWG_TITLES!A:B,2,FALSE)</f>
        <v>SUPORTES DE TUBULAÇÃO BLOCO 09</v>
      </c>
    </row>
    <row r="11963" spans="1:6" x14ac:dyDescent="0.25">
      <c r="A11963" s="1">
        <v>46098</v>
      </c>
      <c r="B11963" t="s">
        <v>5</v>
      </c>
      <c r="C11963" t="s">
        <v>10125</v>
      </c>
      <c r="D11963" t="s">
        <v>9955</v>
      </c>
      <c r="E11963" t="str">
        <f t="shared" si="196"/>
        <v>831-H22-500-081</v>
      </c>
      <c r="F11963" t="str">
        <f>VLOOKUP(E11963,DWG_TITLES!A:B,2,FALSE)</f>
        <v>SUPORTES DE TUBULAÇÃO BLOCO 09</v>
      </c>
    </row>
    <row r="11964" spans="1:6" x14ac:dyDescent="0.25">
      <c r="A11964" s="1">
        <v>46098</v>
      </c>
      <c r="B11964" t="s">
        <v>5</v>
      </c>
      <c r="C11964" t="s">
        <v>10126</v>
      </c>
      <c r="D11964" t="s">
        <v>9955</v>
      </c>
      <c r="E11964" t="str">
        <f t="shared" si="196"/>
        <v>831-H22-500-081</v>
      </c>
      <c r="F11964" t="str">
        <f>VLOOKUP(E11964,DWG_TITLES!A:B,2,FALSE)</f>
        <v>SUPORTES DE TUBULAÇÃO BLOCO 09</v>
      </c>
    </row>
    <row r="11965" spans="1:6" x14ac:dyDescent="0.25">
      <c r="A11965" s="1">
        <v>46098</v>
      </c>
      <c r="B11965" t="s">
        <v>5</v>
      </c>
      <c r="C11965" t="s">
        <v>10127</v>
      </c>
      <c r="D11965" t="s">
        <v>9955</v>
      </c>
      <c r="E11965" t="str">
        <f t="shared" si="196"/>
        <v>831-H22-500-081</v>
      </c>
      <c r="F11965" t="str">
        <f>VLOOKUP(E11965,DWG_TITLES!A:B,2,FALSE)</f>
        <v>SUPORTES DE TUBULAÇÃO BLOCO 09</v>
      </c>
    </row>
    <row r="11966" spans="1:6" x14ac:dyDescent="0.25">
      <c r="A11966" s="1">
        <v>46098</v>
      </c>
      <c r="B11966" t="s">
        <v>5</v>
      </c>
      <c r="C11966" t="s">
        <v>10128</v>
      </c>
      <c r="D11966" t="s">
        <v>9955</v>
      </c>
      <c r="E11966" t="str">
        <f t="shared" si="196"/>
        <v>831-H22-500-081</v>
      </c>
      <c r="F11966" t="str">
        <f>VLOOKUP(E11966,DWG_TITLES!A:B,2,FALSE)</f>
        <v>SUPORTES DE TUBULAÇÃO BLOCO 09</v>
      </c>
    </row>
    <row r="11967" spans="1:6" x14ac:dyDescent="0.25">
      <c r="A11967" s="1">
        <v>46098</v>
      </c>
      <c r="B11967" t="s">
        <v>5</v>
      </c>
      <c r="C11967" t="s">
        <v>10129</v>
      </c>
      <c r="D11967" t="s">
        <v>9955</v>
      </c>
      <c r="E11967" t="str">
        <f t="shared" si="196"/>
        <v>831-H22-500-081</v>
      </c>
      <c r="F11967" t="str">
        <f>VLOOKUP(E11967,DWG_TITLES!A:B,2,FALSE)</f>
        <v>SUPORTES DE TUBULAÇÃO BLOCO 09</v>
      </c>
    </row>
    <row r="11968" spans="1:6" x14ac:dyDescent="0.25">
      <c r="A11968" s="1">
        <v>46181</v>
      </c>
      <c r="B11968" t="s">
        <v>5</v>
      </c>
      <c r="C11968" t="s">
        <v>10130</v>
      </c>
      <c r="D11968" t="s">
        <v>9955</v>
      </c>
      <c r="E11968" t="str">
        <f t="shared" si="196"/>
        <v>831-H22-500-081</v>
      </c>
      <c r="F11968" t="str">
        <f>VLOOKUP(E11968,DWG_TITLES!A:B,2,FALSE)</f>
        <v>SUPORTES DE TUBULAÇÃO BLOCO 09</v>
      </c>
    </row>
    <row r="11969" spans="1:6" x14ac:dyDescent="0.25">
      <c r="A11969" s="1">
        <v>46098</v>
      </c>
      <c r="B11969" t="s">
        <v>5</v>
      </c>
      <c r="C11969" t="s">
        <v>10131</v>
      </c>
      <c r="D11969" t="s">
        <v>9955</v>
      </c>
      <c r="E11969" t="str">
        <f t="shared" si="196"/>
        <v>831-H22-500-081</v>
      </c>
      <c r="F11969" t="str">
        <f>VLOOKUP(E11969,DWG_TITLES!A:B,2,FALSE)</f>
        <v>SUPORTES DE TUBULAÇÃO BLOCO 09</v>
      </c>
    </row>
    <row r="11970" spans="1:6" x14ac:dyDescent="0.25">
      <c r="A11970" s="1">
        <v>46098</v>
      </c>
      <c r="B11970" t="s">
        <v>5</v>
      </c>
      <c r="C11970" t="s">
        <v>10132</v>
      </c>
      <c r="D11970" t="s">
        <v>9955</v>
      </c>
      <c r="E11970" t="str">
        <f t="shared" ref="E11970:E12033" si="197">LEFT(C11970,15)</f>
        <v>831-H22-500-081</v>
      </c>
      <c r="F11970" t="str">
        <f>VLOOKUP(E11970,DWG_TITLES!A:B,2,FALSE)</f>
        <v>SUPORTES DE TUBULAÇÃO BLOCO 09</v>
      </c>
    </row>
    <row r="11971" spans="1:6" x14ac:dyDescent="0.25">
      <c r="A11971" s="1">
        <v>46118</v>
      </c>
      <c r="B11971" t="s">
        <v>5</v>
      </c>
      <c r="C11971" t="s">
        <v>10133</v>
      </c>
      <c r="D11971" t="s">
        <v>9955</v>
      </c>
      <c r="E11971" t="str">
        <f t="shared" si="197"/>
        <v>831-H22-500-081</v>
      </c>
      <c r="F11971" t="str">
        <f>VLOOKUP(E11971,DWG_TITLES!A:B,2,FALSE)</f>
        <v>SUPORTES DE TUBULAÇÃO BLOCO 09</v>
      </c>
    </row>
    <row r="11972" spans="1:6" x14ac:dyDescent="0.25">
      <c r="A11972" s="1">
        <v>46098</v>
      </c>
      <c r="B11972" t="s">
        <v>5</v>
      </c>
      <c r="C11972" t="s">
        <v>10134</v>
      </c>
      <c r="D11972" t="s">
        <v>9955</v>
      </c>
      <c r="E11972" t="str">
        <f t="shared" si="197"/>
        <v>831-H22-500-081</v>
      </c>
      <c r="F11972" t="str">
        <f>VLOOKUP(E11972,DWG_TITLES!A:B,2,FALSE)</f>
        <v>SUPORTES DE TUBULAÇÃO BLOCO 09</v>
      </c>
    </row>
    <row r="11973" spans="1:6" x14ac:dyDescent="0.25">
      <c r="A11973" s="1">
        <v>46098</v>
      </c>
      <c r="B11973" t="s">
        <v>5</v>
      </c>
      <c r="C11973" t="s">
        <v>10135</v>
      </c>
      <c r="D11973" t="s">
        <v>9955</v>
      </c>
      <c r="E11973" t="str">
        <f t="shared" si="197"/>
        <v>831-H22-500-081</v>
      </c>
      <c r="F11973" t="str">
        <f>VLOOKUP(E11973,DWG_TITLES!A:B,2,FALSE)</f>
        <v>SUPORTES DE TUBULAÇÃO BLOCO 09</v>
      </c>
    </row>
    <row r="11974" spans="1:6" x14ac:dyDescent="0.25">
      <c r="A11974" s="1">
        <v>46098</v>
      </c>
      <c r="B11974" t="s">
        <v>5</v>
      </c>
      <c r="C11974" t="s">
        <v>10136</v>
      </c>
      <c r="D11974" t="s">
        <v>9955</v>
      </c>
      <c r="E11974" t="str">
        <f t="shared" si="197"/>
        <v>831-H22-500-081</v>
      </c>
      <c r="F11974" t="str">
        <f>VLOOKUP(E11974,DWG_TITLES!A:B,2,FALSE)</f>
        <v>SUPORTES DE TUBULAÇÃO BLOCO 09</v>
      </c>
    </row>
    <row r="11975" spans="1:6" x14ac:dyDescent="0.25">
      <c r="A11975" s="1">
        <v>46098</v>
      </c>
      <c r="B11975" t="s">
        <v>5</v>
      </c>
      <c r="C11975" t="s">
        <v>10137</v>
      </c>
      <c r="D11975" t="s">
        <v>9955</v>
      </c>
      <c r="E11975" t="str">
        <f t="shared" si="197"/>
        <v>831-H22-500-081</v>
      </c>
      <c r="F11975" t="str">
        <f>VLOOKUP(E11975,DWG_TITLES!A:B,2,FALSE)</f>
        <v>SUPORTES DE TUBULAÇÃO BLOCO 09</v>
      </c>
    </row>
    <row r="11976" spans="1:6" x14ac:dyDescent="0.25">
      <c r="A11976" s="1">
        <v>46098</v>
      </c>
      <c r="B11976" t="s">
        <v>5</v>
      </c>
      <c r="C11976" t="s">
        <v>10138</v>
      </c>
      <c r="D11976" t="s">
        <v>9955</v>
      </c>
      <c r="E11976" t="str">
        <f t="shared" si="197"/>
        <v>831-H22-500-080</v>
      </c>
      <c r="F11976" t="str">
        <f>VLOOKUP(E11976,DWG_TITLES!A:B,2,FALSE)</f>
        <v>SUPORTES DE TUBULAÇÃO BLOCO 08</v>
      </c>
    </row>
    <row r="11977" spans="1:6" x14ac:dyDescent="0.25">
      <c r="A11977" s="1">
        <v>46098</v>
      </c>
      <c r="B11977" t="s">
        <v>5</v>
      </c>
      <c r="C11977" t="s">
        <v>10139</v>
      </c>
      <c r="D11977" t="s">
        <v>9955</v>
      </c>
      <c r="E11977" t="str">
        <f t="shared" si="197"/>
        <v>831-H22-500-080</v>
      </c>
      <c r="F11977" t="str">
        <f>VLOOKUP(E11977,DWG_TITLES!A:B,2,FALSE)</f>
        <v>SUPORTES DE TUBULAÇÃO BLOCO 08</v>
      </c>
    </row>
    <row r="11978" spans="1:6" x14ac:dyDescent="0.25">
      <c r="A11978" s="1">
        <v>46098</v>
      </c>
      <c r="B11978" t="s">
        <v>5</v>
      </c>
      <c r="C11978" t="s">
        <v>10140</v>
      </c>
      <c r="D11978" t="s">
        <v>9955</v>
      </c>
      <c r="E11978" t="str">
        <f t="shared" si="197"/>
        <v>831-H22-500-080</v>
      </c>
      <c r="F11978" t="str">
        <f>VLOOKUP(E11978,DWG_TITLES!A:B,2,FALSE)</f>
        <v>SUPORTES DE TUBULAÇÃO BLOCO 08</v>
      </c>
    </row>
    <row r="11979" spans="1:6" x14ac:dyDescent="0.25">
      <c r="A11979" s="1">
        <v>46118</v>
      </c>
      <c r="B11979" t="s">
        <v>5</v>
      </c>
      <c r="C11979" t="s">
        <v>10141</v>
      </c>
      <c r="D11979" t="s">
        <v>9955</v>
      </c>
      <c r="E11979" t="str">
        <f t="shared" si="197"/>
        <v>831-H22-500-080</v>
      </c>
      <c r="F11979" t="str">
        <f>VLOOKUP(E11979,DWG_TITLES!A:B,2,FALSE)</f>
        <v>SUPORTES DE TUBULAÇÃO BLOCO 08</v>
      </c>
    </row>
    <row r="11980" spans="1:6" x14ac:dyDescent="0.25">
      <c r="A11980" s="1">
        <v>46098</v>
      </c>
      <c r="B11980" t="s">
        <v>5</v>
      </c>
      <c r="C11980" t="s">
        <v>10142</v>
      </c>
      <c r="D11980" t="s">
        <v>9955</v>
      </c>
      <c r="E11980" t="str">
        <f t="shared" si="197"/>
        <v>831-H22-500-080</v>
      </c>
      <c r="F11980" t="str">
        <f>VLOOKUP(E11980,DWG_TITLES!A:B,2,FALSE)</f>
        <v>SUPORTES DE TUBULAÇÃO BLOCO 08</v>
      </c>
    </row>
    <row r="11981" spans="1:6" x14ac:dyDescent="0.25">
      <c r="A11981" s="1">
        <v>46142</v>
      </c>
      <c r="B11981" t="s">
        <v>5</v>
      </c>
      <c r="C11981" t="s">
        <v>10143</v>
      </c>
      <c r="D11981" t="s">
        <v>9955</v>
      </c>
      <c r="E11981" t="str">
        <f t="shared" si="197"/>
        <v>831-H22-500-080</v>
      </c>
      <c r="F11981" t="str">
        <f>VLOOKUP(E11981,DWG_TITLES!A:B,2,FALSE)</f>
        <v>SUPORTES DE TUBULAÇÃO BLOCO 08</v>
      </c>
    </row>
    <row r="11982" spans="1:6" x14ac:dyDescent="0.25">
      <c r="A11982" s="1">
        <v>46118</v>
      </c>
      <c r="B11982" t="s">
        <v>5</v>
      </c>
      <c r="C11982" t="s">
        <v>10144</v>
      </c>
      <c r="D11982" t="s">
        <v>9955</v>
      </c>
      <c r="E11982" t="str">
        <f t="shared" si="197"/>
        <v>831-H22-500-080</v>
      </c>
      <c r="F11982" t="str">
        <f>VLOOKUP(E11982,DWG_TITLES!A:B,2,FALSE)</f>
        <v>SUPORTES DE TUBULAÇÃO BLOCO 08</v>
      </c>
    </row>
    <row r="11983" spans="1:6" x14ac:dyDescent="0.25">
      <c r="A11983" s="1">
        <v>46098</v>
      </c>
      <c r="B11983" t="s">
        <v>5</v>
      </c>
      <c r="C11983" t="s">
        <v>10145</v>
      </c>
      <c r="D11983" t="s">
        <v>9955</v>
      </c>
      <c r="E11983" t="str">
        <f t="shared" si="197"/>
        <v>831-H22-500-080</v>
      </c>
      <c r="F11983" t="str">
        <f>VLOOKUP(E11983,DWG_TITLES!A:B,2,FALSE)</f>
        <v>SUPORTES DE TUBULAÇÃO BLOCO 08</v>
      </c>
    </row>
    <row r="11984" spans="1:6" x14ac:dyDescent="0.25">
      <c r="A11984" s="1">
        <v>46098</v>
      </c>
      <c r="B11984" t="s">
        <v>5</v>
      </c>
      <c r="C11984" t="s">
        <v>10146</v>
      </c>
      <c r="D11984" t="s">
        <v>9955</v>
      </c>
      <c r="E11984" t="str">
        <f t="shared" si="197"/>
        <v>831-H22-500-080</v>
      </c>
      <c r="F11984" t="str">
        <f>VLOOKUP(E11984,DWG_TITLES!A:B,2,FALSE)</f>
        <v>SUPORTES DE TUBULAÇÃO BLOCO 08</v>
      </c>
    </row>
    <row r="11985" spans="1:6" x14ac:dyDescent="0.25">
      <c r="A11985" s="1">
        <v>46098</v>
      </c>
      <c r="B11985" t="s">
        <v>5</v>
      </c>
      <c r="C11985" t="s">
        <v>10147</v>
      </c>
      <c r="D11985" t="s">
        <v>9955</v>
      </c>
      <c r="E11985" t="str">
        <f t="shared" si="197"/>
        <v>831-H22-500-080</v>
      </c>
      <c r="F11985" t="str">
        <f>VLOOKUP(E11985,DWG_TITLES!A:B,2,FALSE)</f>
        <v>SUPORTES DE TUBULAÇÃO BLOCO 08</v>
      </c>
    </row>
    <row r="11986" spans="1:6" x14ac:dyDescent="0.25">
      <c r="A11986" s="1">
        <v>46098</v>
      </c>
      <c r="B11986" t="s">
        <v>5</v>
      </c>
      <c r="C11986" t="s">
        <v>10148</v>
      </c>
      <c r="D11986" t="s">
        <v>9955</v>
      </c>
      <c r="E11986" t="str">
        <f t="shared" si="197"/>
        <v>831-H22-500-080</v>
      </c>
      <c r="F11986" t="str">
        <f>VLOOKUP(E11986,DWG_TITLES!A:B,2,FALSE)</f>
        <v>SUPORTES DE TUBULAÇÃO BLOCO 08</v>
      </c>
    </row>
    <row r="11987" spans="1:6" x14ac:dyDescent="0.25">
      <c r="A11987" s="1">
        <v>46098</v>
      </c>
      <c r="B11987" t="s">
        <v>5</v>
      </c>
      <c r="C11987" t="s">
        <v>10149</v>
      </c>
      <c r="D11987" t="s">
        <v>9955</v>
      </c>
      <c r="E11987" t="str">
        <f t="shared" si="197"/>
        <v>831-H22-500-080</v>
      </c>
      <c r="F11987" t="str">
        <f>VLOOKUP(E11987,DWG_TITLES!A:B,2,FALSE)</f>
        <v>SUPORTES DE TUBULAÇÃO BLOCO 08</v>
      </c>
    </row>
    <row r="11988" spans="1:6" x14ac:dyDescent="0.25">
      <c r="A11988" s="1">
        <v>46098</v>
      </c>
      <c r="B11988" t="s">
        <v>5</v>
      </c>
      <c r="C11988" t="s">
        <v>10150</v>
      </c>
      <c r="D11988" t="s">
        <v>9955</v>
      </c>
      <c r="E11988" t="str">
        <f t="shared" si="197"/>
        <v>831-H22-500-080</v>
      </c>
      <c r="F11988" t="str">
        <f>VLOOKUP(E11988,DWG_TITLES!A:B,2,FALSE)</f>
        <v>SUPORTES DE TUBULAÇÃO BLOCO 08</v>
      </c>
    </row>
    <row r="11989" spans="1:6" x14ac:dyDescent="0.25">
      <c r="A11989" s="1">
        <v>46098</v>
      </c>
      <c r="B11989" t="s">
        <v>5</v>
      </c>
      <c r="C11989" t="s">
        <v>10151</v>
      </c>
      <c r="D11989" t="s">
        <v>9955</v>
      </c>
      <c r="E11989" t="str">
        <f t="shared" si="197"/>
        <v>831-H22-500-080</v>
      </c>
      <c r="F11989" t="str">
        <f>VLOOKUP(E11989,DWG_TITLES!A:B,2,FALSE)</f>
        <v>SUPORTES DE TUBULAÇÃO BLOCO 08</v>
      </c>
    </row>
    <row r="11990" spans="1:6" x14ac:dyDescent="0.25">
      <c r="A11990" s="1">
        <v>46098</v>
      </c>
      <c r="B11990" t="s">
        <v>5</v>
      </c>
      <c r="C11990" t="s">
        <v>10152</v>
      </c>
      <c r="D11990" t="s">
        <v>9955</v>
      </c>
      <c r="E11990" t="str">
        <f t="shared" si="197"/>
        <v>831-H22-500-080</v>
      </c>
      <c r="F11990" t="str">
        <f>VLOOKUP(E11990,DWG_TITLES!A:B,2,FALSE)</f>
        <v>SUPORTES DE TUBULAÇÃO BLOCO 08</v>
      </c>
    </row>
    <row r="11991" spans="1:6" x14ac:dyDescent="0.25">
      <c r="A11991" s="1">
        <v>46098</v>
      </c>
      <c r="B11991" t="s">
        <v>5</v>
      </c>
      <c r="C11991" t="s">
        <v>10153</v>
      </c>
      <c r="D11991" t="s">
        <v>9955</v>
      </c>
      <c r="E11991" t="str">
        <f t="shared" si="197"/>
        <v>831-H22-500-080</v>
      </c>
      <c r="F11991" t="str">
        <f>VLOOKUP(E11991,DWG_TITLES!A:B,2,FALSE)</f>
        <v>SUPORTES DE TUBULAÇÃO BLOCO 08</v>
      </c>
    </row>
    <row r="11992" spans="1:6" x14ac:dyDescent="0.25">
      <c r="A11992" s="1">
        <v>46098</v>
      </c>
      <c r="B11992" t="s">
        <v>5</v>
      </c>
      <c r="C11992" t="s">
        <v>10154</v>
      </c>
      <c r="D11992" t="s">
        <v>9955</v>
      </c>
      <c r="E11992" t="str">
        <f t="shared" si="197"/>
        <v>831-H22-500-080</v>
      </c>
      <c r="F11992" t="str">
        <f>VLOOKUP(E11992,DWG_TITLES!A:B,2,FALSE)</f>
        <v>SUPORTES DE TUBULAÇÃO BLOCO 08</v>
      </c>
    </row>
    <row r="11993" spans="1:6" x14ac:dyDescent="0.25">
      <c r="A11993" s="1">
        <v>46098</v>
      </c>
      <c r="B11993" t="s">
        <v>5</v>
      </c>
      <c r="C11993" t="s">
        <v>10155</v>
      </c>
      <c r="D11993" t="s">
        <v>9955</v>
      </c>
      <c r="E11993" t="str">
        <f t="shared" si="197"/>
        <v>831-H22-500-080</v>
      </c>
      <c r="F11993" t="str">
        <f>VLOOKUP(E11993,DWG_TITLES!A:B,2,FALSE)</f>
        <v>SUPORTES DE TUBULAÇÃO BLOCO 08</v>
      </c>
    </row>
    <row r="11994" spans="1:6" x14ac:dyDescent="0.25">
      <c r="A11994" s="1">
        <v>46098</v>
      </c>
      <c r="B11994" t="s">
        <v>5</v>
      </c>
      <c r="C11994" t="s">
        <v>10156</v>
      </c>
      <c r="D11994" t="s">
        <v>9955</v>
      </c>
      <c r="E11994" t="str">
        <f t="shared" si="197"/>
        <v>831-H22-500-080</v>
      </c>
      <c r="F11994" t="str">
        <f>VLOOKUP(E11994,DWG_TITLES!A:B,2,FALSE)</f>
        <v>SUPORTES DE TUBULAÇÃO BLOCO 08</v>
      </c>
    </row>
    <row r="11995" spans="1:6" x14ac:dyDescent="0.25">
      <c r="A11995" s="1">
        <v>46098</v>
      </c>
      <c r="B11995" t="s">
        <v>5</v>
      </c>
      <c r="C11995" t="s">
        <v>10157</v>
      </c>
      <c r="D11995" t="s">
        <v>9955</v>
      </c>
      <c r="E11995" t="str">
        <f t="shared" si="197"/>
        <v>831-H22-500-080</v>
      </c>
      <c r="F11995" t="str">
        <f>VLOOKUP(E11995,DWG_TITLES!A:B,2,FALSE)</f>
        <v>SUPORTES DE TUBULAÇÃO BLOCO 08</v>
      </c>
    </row>
    <row r="11996" spans="1:6" x14ac:dyDescent="0.25">
      <c r="A11996" s="1">
        <v>46113</v>
      </c>
      <c r="B11996" t="s">
        <v>5</v>
      </c>
      <c r="C11996" t="s">
        <v>10158</v>
      </c>
      <c r="D11996" t="s">
        <v>9955</v>
      </c>
      <c r="E11996" t="str">
        <f t="shared" si="197"/>
        <v>831-H22-500-079</v>
      </c>
      <c r="F11996" t="str">
        <f>VLOOKUP(E11996,DWG_TITLES!A:B,2,FALSE)</f>
        <v>SUPORTES DE TUBULAÇÃO BLOCO 07</v>
      </c>
    </row>
    <row r="11997" spans="1:6" x14ac:dyDescent="0.25">
      <c r="A11997" s="1">
        <v>46098</v>
      </c>
      <c r="B11997" t="s">
        <v>5</v>
      </c>
      <c r="C11997" t="s">
        <v>10159</v>
      </c>
      <c r="D11997" t="s">
        <v>9955</v>
      </c>
      <c r="E11997" t="str">
        <f t="shared" si="197"/>
        <v>831-H22-500-079</v>
      </c>
      <c r="F11997" t="str">
        <f>VLOOKUP(E11997,DWG_TITLES!A:B,2,FALSE)</f>
        <v>SUPORTES DE TUBULAÇÃO BLOCO 07</v>
      </c>
    </row>
    <row r="11998" spans="1:6" x14ac:dyDescent="0.25">
      <c r="A11998" s="1">
        <v>46098</v>
      </c>
      <c r="B11998" t="s">
        <v>5</v>
      </c>
      <c r="C11998" t="s">
        <v>10160</v>
      </c>
      <c r="D11998" t="s">
        <v>9955</v>
      </c>
      <c r="E11998" t="str">
        <f t="shared" si="197"/>
        <v>831-H22-500-079</v>
      </c>
      <c r="F11998" t="str">
        <f>VLOOKUP(E11998,DWG_TITLES!A:B,2,FALSE)</f>
        <v>SUPORTES DE TUBULAÇÃO BLOCO 07</v>
      </c>
    </row>
    <row r="11999" spans="1:6" x14ac:dyDescent="0.25">
      <c r="A11999" s="1">
        <v>46113</v>
      </c>
      <c r="B11999" t="s">
        <v>5</v>
      </c>
      <c r="C11999" t="s">
        <v>10161</v>
      </c>
      <c r="D11999" t="s">
        <v>9955</v>
      </c>
      <c r="E11999" t="str">
        <f t="shared" si="197"/>
        <v>831-H22-500-079</v>
      </c>
      <c r="F11999" t="str">
        <f>VLOOKUP(E11999,DWG_TITLES!A:B,2,FALSE)</f>
        <v>SUPORTES DE TUBULAÇÃO BLOCO 07</v>
      </c>
    </row>
    <row r="12000" spans="1:6" x14ac:dyDescent="0.25">
      <c r="A12000" s="1">
        <v>46098</v>
      </c>
      <c r="B12000" t="s">
        <v>5</v>
      </c>
      <c r="C12000" t="s">
        <v>10162</v>
      </c>
      <c r="D12000" t="s">
        <v>9955</v>
      </c>
      <c r="E12000" t="str">
        <f t="shared" si="197"/>
        <v>831-H22-500-079</v>
      </c>
      <c r="F12000" t="str">
        <f>VLOOKUP(E12000,DWG_TITLES!A:B,2,FALSE)</f>
        <v>SUPORTES DE TUBULAÇÃO BLOCO 07</v>
      </c>
    </row>
    <row r="12001" spans="1:6" x14ac:dyDescent="0.25">
      <c r="A12001" s="1">
        <v>46098</v>
      </c>
      <c r="B12001" t="s">
        <v>5</v>
      </c>
      <c r="C12001" t="s">
        <v>10163</v>
      </c>
      <c r="D12001" t="s">
        <v>9955</v>
      </c>
      <c r="E12001" t="str">
        <f t="shared" si="197"/>
        <v>831-H22-500-079</v>
      </c>
      <c r="F12001" t="str">
        <f>VLOOKUP(E12001,DWG_TITLES!A:B,2,FALSE)</f>
        <v>SUPORTES DE TUBULAÇÃO BLOCO 07</v>
      </c>
    </row>
    <row r="12002" spans="1:6" x14ac:dyDescent="0.25">
      <c r="A12002" s="1">
        <v>46098</v>
      </c>
      <c r="B12002" t="s">
        <v>5</v>
      </c>
      <c r="C12002" t="s">
        <v>10164</v>
      </c>
      <c r="D12002" t="s">
        <v>9955</v>
      </c>
      <c r="E12002" t="str">
        <f t="shared" si="197"/>
        <v>831-H22-500-079</v>
      </c>
      <c r="F12002" t="str">
        <f>VLOOKUP(E12002,DWG_TITLES!A:B,2,FALSE)</f>
        <v>SUPORTES DE TUBULAÇÃO BLOCO 07</v>
      </c>
    </row>
    <row r="12003" spans="1:6" x14ac:dyDescent="0.25">
      <c r="A12003" s="1">
        <v>46125</v>
      </c>
      <c r="B12003" t="s">
        <v>5</v>
      </c>
      <c r="C12003" t="s">
        <v>10165</v>
      </c>
      <c r="D12003" t="s">
        <v>9955</v>
      </c>
      <c r="E12003" t="str">
        <f t="shared" si="197"/>
        <v>831-H22-500-079</v>
      </c>
      <c r="F12003" t="str">
        <f>VLOOKUP(E12003,DWG_TITLES!A:B,2,FALSE)</f>
        <v>SUPORTES DE TUBULAÇÃO BLOCO 07</v>
      </c>
    </row>
    <row r="12004" spans="1:6" x14ac:dyDescent="0.25">
      <c r="A12004" s="1">
        <v>46098</v>
      </c>
      <c r="B12004" t="s">
        <v>5</v>
      </c>
      <c r="C12004" t="s">
        <v>10166</v>
      </c>
      <c r="D12004" t="s">
        <v>9955</v>
      </c>
      <c r="E12004" t="str">
        <f t="shared" si="197"/>
        <v>831-H22-500-079</v>
      </c>
      <c r="F12004" t="str">
        <f>VLOOKUP(E12004,DWG_TITLES!A:B,2,FALSE)</f>
        <v>SUPORTES DE TUBULAÇÃO BLOCO 07</v>
      </c>
    </row>
    <row r="12005" spans="1:6" x14ac:dyDescent="0.25">
      <c r="A12005" s="1">
        <v>46098</v>
      </c>
      <c r="B12005" t="s">
        <v>5</v>
      </c>
      <c r="C12005" t="s">
        <v>10167</v>
      </c>
      <c r="D12005" t="s">
        <v>9955</v>
      </c>
      <c r="E12005" t="str">
        <f t="shared" si="197"/>
        <v>831-H22-500-079</v>
      </c>
      <c r="F12005" t="str">
        <f>VLOOKUP(E12005,DWG_TITLES!A:B,2,FALSE)</f>
        <v>SUPORTES DE TUBULAÇÃO BLOCO 07</v>
      </c>
    </row>
    <row r="12006" spans="1:6" x14ac:dyDescent="0.25">
      <c r="A12006" s="1">
        <v>46098</v>
      </c>
      <c r="B12006" t="s">
        <v>5</v>
      </c>
      <c r="C12006" t="s">
        <v>10168</v>
      </c>
      <c r="D12006" t="s">
        <v>9955</v>
      </c>
      <c r="E12006" t="str">
        <f t="shared" si="197"/>
        <v>831-H22-500-079</v>
      </c>
      <c r="F12006" t="str">
        <f>VLOOKUP(E12006,DWG_TITLES!A:B,2,FALSE)</f>
        <v>SUPORTES DE TUBULAÇÃO BLOCO 07</v>
      </c>
    </row>
    <row r="12007" spans="1:6" x14ac:dyDescent="0.25">
      <c r="A12007" s="1">
        <v>46118</v>
      </c>
      <c r="B12007" t="s">
        <v>5</v>
      </c>
      <c r="C12007" t="s">
        <v>10169</v>
      </c>
      <c r="D12007" t="s">
        <v>9955</v>
      </c>
      <c r="E12007" t="str">
        <f t="shared" si="197"/>
        <v>831-H22-500-079</v>
      </c>
      <c r="F12007" t="str">
        <f>VLOOKUP(E12007,DWG_TITLES!A:B,2,FALSE)</f>
        <v>SUPORTES DE TUBULAÇÃO BLOCO 07</v>
      </c>
    </row>
    <row r="12008" spans="1:6" x14ac:dyDescent="0.25">
      <c r="A12008" s="1">
        <v>46098</v>
      </c>
      <c r="B12008" t="s">
        <v>5</v>
      </c>
      <c r="C12008" t="s">
        <v>10170</v>
      </c>
      <c r="D12008" t="s">
        <v>9955</v>
      </c>
      <c r="E12008" t="str">
        <f t="shared" si="197"/>
        <v>831-H22-500-079</v>
      </c>
      <c r="F12008" t="str">
        <f>VLOOKUP(E12008,DWG_TITLES!A:B,2,FALSE)</f>
        <v>SUPORTES DE TUBULAÇÃO BLOCO 07</v>
      </c>
    </row>
    <row r="12009" spans="1:6" x14ac:dyDescent="0.25">
      <c r="A12009" s="1">
        <v>46181</v>
      </c>
      <c r="B12009" t="s">
        <v>5</v>
      </c>
      <c r="C12009" t="s">
        <v>10171</v>
      </c>
      <c r="D12009" t="s">
        <v>9955</v>
      </c>
      <c r="E12009" t="str">
        <f t="shared" si="197"/>
        <v>831-H22-500-079</v>
      </c>
      <c r="F12009" t="str">
        <f>VLOOKUP(E12009,DWG_TITLES!A:B,2,FALSE)</f>
        <v>SUPORTES DE TUBULAÇÃO BLOCO 07</v>
      </c>
    </row>
    <row r="12010" spans="1:6" x14ac:dyDescent="0.25">
      <c r="A12010" s="1">
        <v>46098</v>
      </c>
      <c r="B12010" t="s">
        <v>5</v>
      </c>
      <c r="C12010" t="s">
        <v>10172</v>
      </c>
      <c r="D12010" t="s">
        <v>9955</v>
      </c>
      <c r="E12010" t="str">
        <f t="shared" si="197"/>
        <v>831-H22-500-079</v>
      </c>
      <c r="F12010" t="str">
        <f>VLOOKUP(E12010,DWG_TITLES!A:B,2,FALSE)</f>
        <v>SUPORTES DE TUBULAÇÃO BLOCO 07</v>
      </c>
    </row>
    <row r="12011" spans="1:6" x14ac:dyDescent="0.25">
      <c r="A12011" s="1">
        <v>46098</v>
      </c>
      <c r="B12011" t="s">
        <v>5</v>
      </c>
      <c r="C12011" t="s">
        <v>10173</v>
      </c>
      <c r="D12011" t="s">
        <v>9955</v>
      </c>
      <c r="E12011" t="str">
        <f t="shared" si="197"/>
        <v>831-H22-500-079</v>
      </c>
      <c r="F12011" t="str">
        <f>VLOOKUP(E12011,DWG_TITLES!A:B,2,FALSE)</f>
        <v>SUPORTES DE TUBULAÇÃO BLOCO 07</v>
      </c>
    </row>
    <row r="12012" spans="1:6" x14ac:dyDescent="0.25">
      <c r="A12012" s="1">
        <v>46162</v>
      </c>
      <c r="B12012" t="s">
        <v>5</v>
      </c>
      <c r="C12012" t="s">
        <v>10174</v>
      </c>
      <c r="D12012" t="s">
        <v>9955</v>
      </c>
      <c r="E12012" t="str">
        <f t="shared" si="197"/>
        <v>831-H22-500-079</v>
      </c>
      <c r="F12012" t="str">
        <f>VLOOKUP(E12012,DWG_TITLES!A:B,2,FALSE)</f>
        <v>SUPORTES DE TUBULAÇÃO BLOCO 07</v>
      </c>
    </row>
    <row r="12013" spans="1:6" x14ac:dyDescent="0.25">
      <c r="A12013" s="1">
        <v>46125</v>
      </c>
      <c r="B12013" t="s">
        <v>5</v>
      </c>
      <c r="C12013" t="s">
        <v>10175</v>
      </c>
      <c r="D12013" t="s">
        <v>9955</v>
      </c>
      <c r="E12013" t="str">
        <f t="shared" si="197"/>
        <v>831-H22-500-079</v>
      </c>
      <c r="F12013" t="str">
        <f>VLOOKUP(E12013,DWG_TITLES!A:B,2,FALSE)</f>
        <v>SUPORTES DE TUBULAÇÃO BLOCO 07</v>
      </c>
    </row>
    <row r="12014" spans="1:6" x14ac:dyDescent="0.25">
      <c r="A12014" s="1">
        <v>46098</v>
      </c>
      <c r="B12014" t="s">
        <v>5</v>
      </c>
      <c r="C12014" t="s">
        <v>10176</v>
      </c>
      <c r="D12014" t="s">
        <v>9955</v>
      </c>
      <c r="E12014" t="str">
        <f t="shared" si="197"/>
        <v>831-H22-500-079</v>
      </c>
      <c r="F12014" t="str">
        <f>VLOOKUP(E12014,DWG_TITLES!A:B,2,FALSE)</f>
        <v>SUPORTES DE TUBULAÇÃO BLOCO 07</v>
      </c>
    </row>
    <row r="12015" spans="1:6" x14ac:dyDescent="0.25">
      <c r="A12015" s="1">
        <v>46098</v>
      </c>
      <c r="B12015" t="s">
        <v>5</v>
      </c>
      <c r="C12015" t="s">
        <v>10177</v>
      </c>
      <c r="D12015" t="s">
        <v>9955</v>
      </c>
      <c r="E12015" t="str">
        <f t="shared" si="197"/>
        <v>831-H22-500-079</v>
      </c>
      <c r="F12015" t="str">
        <f>VLOOKUP(E12015,DWG_TITLES!A:B,2,FALSE)</f>
        <v>SUPORTES DE TUBULAÇÃO BLOCO 07</v>
      </c>
    </row>
    <row r="12016" spans="1:6" x14ac:dyDescent="0.25">
      <c r="A12016" s="1">
        <v>46118</v>
      </c>
      <c r="B12016" t="s">
        <v>5</v>
      </c>
      <c r="C12016" t="s">
        <v>10178</v>
      </c>
      <c r="D12016" t="s">
        <v>9955</v>
      </c>
      <c r="E12016" t="str">
        <f t="shared" si="197"/>
        <v>831-H22-500-079</v>
      </c>
      <c r="F12016" t="str">
        <f>VLOOKUP(E12016,DWG_TITLES!A:B,2,FALSE)</f>
        <v>SUPORTES DE TUBULAÇÃO BLOCO 07</v>
      </c>
    </row>
    <row r="12017" spans="1:6" x14ac:dyDescent="0.25">
      <c r="A12017" s="1">
        <v>46098</v>
      </c>
      <c r="B12017" t="s">
        <v>5</v>
      </c>
      <c r="C12017" t="s">
        <v>10179</v>
      </c>
      <c r="D12017" t="s">
        <v>9955</v>
      </c>
      <c r="E12017" t="str">
        <f t="shared" si="197"/>
        <v>831-H22-500-079</v>
      </c>
      <c r="F12017" t="str">
        <f>VLOOKUP(E12017,DWG_TITLES!A:B,2,FALSE)</f>
        <v>SUPORTES DE TUBULAÇÃO BLOCO 07</v>
      </c>
    </row>
    <row r="12018" spans="1:6" x14ac:dyDescent="0.25">
      <c r="A12018" s="1">
        <v>46098</v>
      </c>
      <c r="B12018" t="s">
        <v>5</v>
      </c>
      <c r="C12018" t="s">
        <v>10180</v>
      </c>
      <c r="D12018" t="s">
        <v>9955</v>
      </c>
      <c r="E12018" t="str">
        <f t="shared" si="197"/>
        <v>831-H22-500-079</v>
      </c>
      <c r="F12018" t="str">
        <f>VLOOKUP(E12018,DWG_TITLES!A:B,2,FALSE)</f>
        <v>SUPORTES DE TUBULAÇÃO BLOCO 07</v>
      </c>
    </row>
    <row r="12019" spans="1:6" x14ac:dyDescent="0.25">
      <c r="A12019" s="1">
        <v>46098</v>
      </c>
      <c r="B12019" t="s">
        <v>5</v>
      </c>
      <c r="C12019" t="s">
        <v>10181</v>
      </c>
      <c r="D12019" t="s">
        <v>9955</v>
      </c>
      <c r="E12019" t="str">
        <f t="shared" si="197"/>
        <v>831-H22-500-079</v>
      </c>
      <c r="F12019" t="str">
        <f>VLOOKUP(E12019,DWG_TITLES!A:B,2,FALSE)</f>
        <v>SUPORTES DE TUBULAÇÃO BLOCO 07</v>
      </c>
    </row>
    <row r="12020" spans="1:6" x14ac:dyDescent="0.25">
      <c r="A12020" s="1">
        <v>46098</v>
      </c>
      <c r="B12020" t="s">
        <v>5</v>
      </c>
      <c r="C12020" t="s">
        <v>10182</v>
      </c>
      <c r="D12020" t="s">
        <v>9955</v>
      </c>
      <c r="E12020" t="str">
        <f t="shared" si="197"/>
        <v>831-H22-500-079</v>
      </c>
      <c r="F12020" t="str">
        <f>VLOOKUP(E12020,DWG_TITLES!A:B,2,FALSE)</f>
        <v>SUPORTES DE TUBULAÇÃO BLOCO 07</v>
      </c>
    </row>
    <row r="12021" spans="1:6" x14ac:dyDescent="0.25">
      <c r="A12021" s="1">
        <v>46098</v>
      </c>
      <c r="B12021" t="s">
        <v>5</v>
      </c>
      <c r="C12021" t="s">
        <v>10183</v>
      </c>
      <c r="D12021" t="s">
        <v>9955</v>
      </c>
      <c r="E12021" t="str">
        <f t="shared" si="197"/>
        <v>831-H22-500-079</v>
      </c>
      <c r="F12021" t="str">
        <f>VLOOKUP(E12021,DWG_TITLES!A:B,2,FALSE)</f>
        <v>SUPORTES DE TUBULAÇÃO BLOCO 07</v>
      </c>
    </row>
    <row r="12022" spans="1:6" x14ac:dyDescent="0.25">
      <c r="A12022" s="1">
        <v>46098</v>
      </c>
      <c r="B12022" t="s">
        <v>5</v>
      </c>
      <c r="C12022" t="s">
        <v>10184</v>
      </c>
      <c r="D12022" t="s">
        <v>9955</v>
      </c>
      <c r="E12022" t="str">
        <f t="shared" si="197"/>
        <v>831-H22-500-079</v>
      </c>
      <c r="F12022" t="str">
        <f>VLOOKUP(E12022,DWG_TITLES!A:B,2,FALSE)</f>
        <v>SUPORTES DE TUBULAÇÃO BLOCO 07</v>
      </c>
    </row>
    <row r="12023" spans="1:6" x14ac:dyDescent="0.25">
      <c r="A12023" s="1">
        <v>46098</v>
      </c>
      <c r="B12023" t="s">
        <v>5</v>
      </c>
      <c r="C12023" t="s">
        <v>10185</v>
      </c>
      <c r="D12023" t="s">
        <v>9955</v>
      </c>
      <c r="E12023" t="str">
        <f t="shared" si="197"/>
        <v>831-H22-500-079</v>
      </c>
      <c r="F12023" t="str">
        <f>VLOOKUP(E12023,DWG_TITLES!A:B,2,FALSE)</f>
        <v>SUPORTES DE TUBULAÇÃO BLOCO 07</v>
      </c>
    </row>
    <row r="12024" spans="1:6" x14ac:dyDescent="0.25">
      <c r="A12024" s="1">
        <v>46098</v>
      </c>
      <c r="B12024" t="s">
        <v>5</v>
      </c>
      <c r="C12024" t="s">
        <v>10186</v>
      </c>
      <c r="D12024" t="s">
        <v>9955</v>
      </c>
      <c r="E12024" t="str">
        <f t="shared" si="197"/>
        <v>831-H22-500-079</v>
      </c>
      <c r="F12024" t="str">
        <f>VLOOKUP(E12024,DWG_TITLES!A:B,2,FALSE)</f>
        <v>SUPORTES DE TUBULAÇÃO BLOCO 07</v>
      </c>
    </row>
    <row r="12025" spans="1:6" x14ac:dyDescent="0.25">
      <c r="A12025" s="1">
        <v>46098</v>
      </c>
      <c r="B12025" t="s">
        <v>5</v>
      </c>
      <c r="C12025" t="s">
        <v>10187</v>
      </c>
      <c r="D12025" t="s">
        <v>9955</v>
      </c>
      <c r="E12025" t="str">
        <f t="shared" si="197"/>
        <v>831-H22-500-079</v>
      </c>
      <c r="F12025" t="str">
        <f>VLOOKUP(E12025,DWG_TITLES!A:B,2,FALSE)</f>
        <v>SUPORTES DE TUBULAÇÃO BLOCO 07</v>
      </c>
    </row>
    <row r="12026" spans="1:6" x14ac:dyDescent="0.25">
      <c r="A12026" s="1">
        <v>46098</v>
      </c>
      <c r="B12026" t="s">
        <v>5</v>
      </c>
      <c r="C12026" t="s">
        <v>10188</v>
      </c>
      <c r="D12026" t="s">
        <v>9955</v>
      </c>
      <c r="E12026" t="str">
        <f t="shared" si="197"/>
        <v>831-H22-500-079</v>
      </c>
      <c r="F12026" t="str">
        <f>VLOOKUP(E12026,DWG_TITLES!A:B,2,FALSE)</f>
        <v>SUPORTES DE TUBULAÇÃO BLOCO 07</v>
      </c>
    </row>
    <row r="12027" spans="1:6" x14ac:dyDescent="0.25">
      <c r="A12027" s="1">
        <v>46098</v>
      </c>
      <c r="B12027" t="s">
        <v>5</v>
      </c>
      <c r="C12027" t="s">
        <v>10189</v>
      </c>
      <c r="D12027" t="s">
        <v>9955</v>
      </c>
      <c r="E12027" t="str">
        <f t="shared" si="197"/>
        <v>831-H22-500-079</v>
      </c>
      <c r="F12027" t="str">
        <f>VLOOKUP(E12027,DWG_TITLES!A:B,2,FALSE)</f>
        <v>SUPORTES DE TUBULAÇÃO BLOCO 07</v>
      </c>
    </row>
    <row r="12028" spans="1:6" x14ac:dyDescent="0.25">
      <c r="A12028" s="1">
        <v>46162</v>
      </c>
      <c r="B12028" t="s">
        <v>5</v>
      </c>
      <c r="C12028" t="s">
        <v>10190</v>
      </c>
      <c r="D12028" t="s">
        <v>9955</v>
      </c>
      <c r="E12028" t="str">
        <f t="shared" si="197"/>
        <v>831-H22-500-079</v>
      </c>
      <c r="F12028" t="str">
        <f>VLOOKUP(E12028,DWG_TITLES!A:B,2,FALSE)</f>
        <v>SUPORTES DE TUBULAÇÃO BLOCO 07</v>
      </c>
    </row>
    <row r="12029" spans="1:6" x14ac:dyDescent="0.25">
      <c r="A12029" s="1">
        <v>46098</v>
      </c>
      <c r="B12029" t="s">
        <v>5</v>
      </c>
      <c r="C12029" t="s">
        <v>10191</v>
      </c>
      <c r="D12029" t="s">
        <v>9955</v>
      </c>
      <c r="E12029" t="str">
        <f t="shared" si="197"/>
        <v>831-H22-500-079</v>
      </c>
      <c r="F12029" t="str">
        <f>VLOOKUP(E12029,DWG_TITLES!A:B,2,FALSE)</f>
        <v>SUPORTES DE TUBULAÇÃO BLOCO 07</v>
      </c>
    </row>
    <row r="12030" spans="1:6" x14ac:dyDescent="0.25">
      <c r="A12030" s="1">
        <v>46098</v>
      </c>
      <c r="B12030" t="s">
        <v>5</v>
      </c>
      <c r="C12030" t="s">
        <v>10192</v>
      </c>
      <c r="D12030" t="s">
        <v>9955</v>
      </c>
      <c r="E12030" t="str">
        <f t="shared" si="197"/>
        <v>831-H22-500-079</v>
      </c>
      <c r="F12030" t="str">
        <f>VLOOKUP(E12030,DWG_TITLES!A:B,2,FALSE)</f>
        <v>SUPORTES DE TUBULAÇÃO BLOCO 07</v>
      </c>
    </row>
    <row r="12031" spans="1:6" x14ac:dyDescent="0.25">
      <c r="A12031" s="1">
        <v>46118</v>
      </c>
      <c r="B12031" t="s">
        <v>5</v>
      </c>
      <c r="C12031" t="s">
        <v>10193</v>
      </c>
      <c r="D12031" t="s">
        <v>9955</v>
      </c>
      <c r="E12031" t="str">
        <f t="shared" si="197"/>
        <v>831-H22-500-079</v>
      </c>
      <c r="F12031" t="str">
        <f>VLOOKUP(E12031,DWG_TITLES!A:B,2,FALSE)</f>
        <v>SUPORTES DE TUBULAÇÃO BLOCO 07</v>
      </c>
    </row>
    <row r="12032" spans="1:6" x14ac:dyDescent="0.25">
      <c r="A12032" s="1">
        <v>46098</v>
      </c>
      <c r="B12032" t="s">
        <v>5</v>
      </c>
      <c r="C12032" t="s">
        <v>10194</v>
      </c>
      <c r="D12032" t="s">
        <v>9955</v>
      </c>
      <c r="E12032" t="str">
        <f t="shared" si="197"/>
        <v>831-H22-500-079</v>
      </c>
      <c r="F12032" t="str">
        <f>VLOOKUP(E12032,DWG_TITLES!A:B,2,FALSE)</f>
        <v>SUPORTES DE TUBULAÇÃO BLOCO 07</v>
      </c>
    </row>
    <row r="12033" spans="1:6" x14ac:dyDescent="0.25">
      <c r="A12033" s="1">
        <v>46098</v>
      </c>
      <c r="B12033" t="s">
        <v>5</v>
      </c>
      <c r="C12033" t="s">
        <v>10195</v>
      </c>
      <c r="D12033" t="s">
        <v>9955</v>
      </c>
      <c r="E12033" t="str">
        <f t="shared" si="197"/>
        <v>831-H22-500-079</v>
      </c>
      <c r="F12033" t="str">
        <f>VLOOKUP(E12033,DWG_TITLES!A:B,2,FALSE)</f>
        <v>SUPORTES DE TUBULAÇÃO BLOCO 07</v>
      </c>
    </row>
    <row r="12034" spans="1:6" x14ac:dyDescent="0.25">
      <c r="A12034" s="1">
        <v>46167</v>
      </c>
      <c r="B12034" t="s">
        <v>5</v>
      </c>
      <c r="C12034" t="s">
        <v>10196</v>
      </c>
      <c r="D12034" t="s">
        <v>9955</v>
      </c>
      <c r="E12034" t="str">
        <f t="shared" ref="E12034:E12097" si="198">LEFT(C12034,15)</f>
        <v>831-H22-500-079</v>
      </c>
      <c r="F12034" t="str">
        <f>VLOOKUP(E12034,DWG_TITLES!A:B,2,FALSE)</f>
        <v>SUPORTES DE TUBULAÇÃO BLOCO 07</v>
      </c>
    </row>
    <row r="12035" spans="1:6" x14ac:dyDescent="0.25">
      <c r="A12035" s="1">
        <v>46098</v>
      </c>
      <c r="B12035" t="s">
        <v>5</v>
      </c>
      <c r="C12035" t="s">
        <v>10197</v>
      </c>
      <c r="D12035" t="s">
        <v>9955</v>
      </c>
      <c r="E12035" t="str">
        <f t="shared" si="198"/>
        <v>831-H22-500-079</v>
      </c>
      <c r="F12035" t="str">
        <f>VLOOKUP(E12035,DWG_TITLES!A:B,2,FALSE)</f>
        <v>SUPORTES DE TUBULAÇÃO BLOCO 07</v>
      </c>
    </row>
    <row r="12036" spans="1:6" x14ac:dyDescent="0.25">
      <c r="A12036" s="1">
        <v>46098</v>
      </c>
      <c r="B12036" t="s">
        <v>5</v>
      </c>
      <c r="C12036" t="s">
        <v>10198</v>
      </c>
      <c r="D12036" t="s">
        <v>9955</v>
      </c>
      <c r="E12036" t="str">
        <f t="shared" si="198"/>
        <v>831-H22-500-079</v>
      </c>
      <c r="F12036" t="str">
        <f>VLOOKUP(E12036,DWG_TITLES!A:B,2,FALSE)</f>
        <v>SUPORTES DE TUBULAÇÃO BLOCO 07</v>
      </c>
    </row>
    <row r="12037" spans="1:6" x14ac:dyDescent="0.25">
      <c r="A12037" s="1">
        <v>46098</v>
      </c>
      <c r="B12037" t="s">
        <v>5</v>
      </c>
      <c r="C12037" t="s">
        <v>10199</v>
      </c>
      <c r="D12037" t="s">
        <v>9955</v>
      </c>
      <c r="E12037" t="str">
        <f t="shared" si="198"/>
        <v>831-H22-500-079</v>
      </c>
      <c r="F12037" t="str">
        <f>VLOOKUP(E12037,DWG_TITLES!A:B,2,FALSE)</f>
        <v>SUPORTES DE TUBULAÇÃO BLOCO 07</v>
      </c>
    </row>
    <row r="12038" spans="1:6" x14ac:dyDescent="0.25">
      <c r="A12038" s="1">
        <v>46098</v>
      </c>
      <c r="B12038" t="s">
        <v>5</v>
      </c>
      <c r="C12038" t="s">
        <v>10200</v>
      </c>
      <c r="D12038" t="s">
        <v>9955</v>
      </c>
      <c r="E12038" t="str">
        <f t="shared" si="198"/>
        <v>831-H22-500-078</v>
      </c>
      <c r="F12038" t="str">
        <f>VLOOKUP(E12038,DWG_TITLES!A:B,2,FALSE)</f>
        <v>SUPORTES DE TUBULAÇÃO BLOCO 06</v>
      </c>
    </row>
    <row r="12039" spans="1:6" x14ac:dyDescent="0.25">
      <c r="A12039" s="1">
        <v>46098</v>
      </c>
      <c r="B12039" t="s">
        <v>5</v>
      </c>
      <c r="C12039" t="s">
        <v>10201</v>
      </c>
      <c r="D12039" t="s">
        <v>9955</v>
      </c>
      <c r="E12039" t="str">
        <f t="shared" si="198"/>
        <v>831-H22-500-078</v>
      </c>
      <c r="F12039" t="str">
        <f>VLOOKUP(E12039,DWG_TITLES!A:B,2,FALSE)</f>
        <v>SUPORTES DE TUBULAÇÃO BLOCO 06</v>
      </c>
    </row>
    <row r="12040" spans="1:6" x14ac:dyDescent="0.25">
      <c r="A12040" s="1">
        <v>46098</v>
      </c>
      <c r="B12040" t="s">
        <v>5</v>
      </c>
      <c r="C12040" t="s">
        <v>10202</v>
      </c>
      <c r="D12040" t="s">
        <v>9955</v>
      </c>
      <c r="E12040" t="str">
        <f t="shared" si="198"/>
        <v>831-H22-500-078</v>
      </c>
      <c r="F12040" t="str">
        <f>VLOOKUP(E12040,DWG_TITLES!A:B,2,FALSE)</f>
        <v>SUPORTES DE TUBULAÇÃO BLOCO 06</v>
      </c>
    </row>
    <row r="12041" spans="1:6" x14ac:dyDescent="0.25">
      <c r="A12041" s="1">
        <v>46098</v>
      </c>
      <c r="B12041" t="s">
        <v>5</v>
      </c>
      <c r="C12041" t="s">
        <v>10203</v>
      </c>
      <c r="D12041" t="s">
        <v>9955</v>
      </c>
      <c r="E12041" t="str">
        <f t="shared" si="198"/>
        <v>831-H22-500-078</v>
      </c>
      <c r="F12041" t="str">
        <f>VLOOKUP(E12041,DWG_TITLES!A:B,2,FALSE)</f>
        <v>SUPORTES DE TUBULAÇÃO BLOCO 06</v>
      </c>
    </row>
    <row r="12042" spans="1:6" x14ac:dyDescent="0.25">
      <c r="A12042" s="1">
        <v>46098</v>
      </c>
      <c r="B12042" t="s">
        <v>5</v>
      </c>
      <c r="C12042" t="s">
        <v>10204</v>
      </c>
      <c r="D12042" t="s">
        <v>9955</v>
      </c>
      <c r="E12042" t="str">
        <f t="shared" si="198"/>
        <v>831-H22-500-078</v>
      </c>
      <c r="F12042" t="str">
        <f>VLOOKUP(E12042,DWG_TITLES!A:B,2,FALSE)</f>
        <v>SUPORTES DE TUBULAÇÃO BLOCO 06</v>
      </c>
    </row>
    <row r="12043" spans="1:6" x14ac:dyDescent="0.25">
      <c r="A12043" s="1">
        <v>46098</v>
      </c>
      <c r="B12043" t="s">
        <v>5</v>
      </c>
      <c r="C12043" t="s">
        <v>10205</v>
      </c>
      <c r="D12043" t="s">
        <v>9955</v>
      </c>
      <c r="E12043" t="str">
        <f t="shared" si="198"/>
        <v>831-H22-500-078</v>
      </c>
      <c r="F12043" t="str">
        <f>VLOOKUP(E12043,DWG_TITLES!A:B,2,FALSE)</f>
        <v>SUPORTES DE TUBULAÇÃO BLOCO 06</v>
      </c>
    </row>
    <row r="12044" spans="1:6" x14ac:dyDescent="0.25">
      <c r="A12044" s="1">
        <v>46098</v>
      </c>
      <c r="B12044" t="s">
        <v>5</v>
      </c>
      <c r="C12044" t="s">
        <v>10206</v>
      </c>
      <c r="D12044" t="s">
        <v>9955</v>
      </c>
      <c r="E12044" t="str">
        <f t="shared" si="198"/>
        <v>831-H22-500-078</v>
      </c>
      <c r="F12044" t="str">
        <f>VLOOKUP(E12044,DWG_TITLES!A:B,2,FALSE)</f>
        <v>SUPORTES DE TUBULAÇÃO BLOCO 06</v>
      </c>
    </row>
    <row r="12045" spans="1:6" x14ac:dyDescent="0.25">
      <c r="A12045" s="1">
        <v>46098</v>
      </c>
      <c r="B12045" t="s">
        <v>5</v>
      </c>
      <c r="C12045" t="s">
        <v>10207</v>
      </c>
      <c r="D12045" t="s">
        <v>9955</v>
      </c>
      <c r="E12045" t="str">
        <f t="shared" si="198"/>
        <v>831-H22-500-078</v>
      </c>
      <c r="F12045" t="str">
        <f>VLOOKUP(E12045,DWG_TITLES!A:B,2,FALSE)</f>
        <v>SUPORTES DE TUBULAÇÃO BLOCO 06</v>
      </c>
    </row>
    <row r="12046" spans="1:6" x14ac:dyDescent="0.25">
      <c r="A12046" s="1">
        <v>46098</v>
      </c>
      <c r="B12046" t="s">
        <v>5</v>
      </c>
      <c r="C12046" t="s">
        <v>10208</v>
      </c>
      <c r="D12046" t="s">
        <v>9955</v>
      </c>
      <c r="E12046" t="str">
        <f t="shared" si="198"/>
        <v>831-H22-500-078</v>
      </c>
      <c r="F12046" t="str">
        <f>VLOOKUP(E12046,DWG_TITLES!A:B,2,FALSE)</f>
        <v>SUPORTES DE TUBULAÇÃO BLOCO 06</v>
      </c>
    </row>
    <row r="12047" spans="1:6" x14ac:dyDescent="0.25">
      <c r="A12047" s="1">
        <v>46098</v>
      </c>
      <c r="B12047" t="s">
        <v>5</v>
      </c>
      <c r="C12047" t="s">
        <v>10209</v>
      </c>
      <c r="D12047" t="s">
        <v>9955</v>
      </c>
      <c r="E12047" t="str">
        <f t="shared" si="198"/>
        <v>831-H22-500-078</v>
      </c>
      <c r="F12047" t="str">
        <f>VLOOKUP(E12047,DWG_TITLES!A:B,2,FALSE)</f>
        <v>SUPORTES DE TUBULAÇÃO BLOCO 06</v>
      </c>
    </row>
    <row r="12048" spans="1:6" x14ac:dyDescent="0.25">
      <c r="A12048" s="1">
        <v>46098</v>
      </c>
      <c r="B12048" t="s">
        <v>5</v>
      </c>
      <c r="C12048" t="s">
        <v>10210</v>
      </c>
      <c r="D12048" t="s">
        <v>9955</v>
      </c>
      <c r="E12048" t="str">
        <f t="shared" si="198"/>
        <v>831-H22-500-078</v>
      </c>
      <c r="F12048" t="str">
        <f>VLOOKUP(E12048,DWG_TITLES!A:B,2,FALSE)</f>
        <v>SUPORTES DE TUBULAÇÃO BLOCO 06</v>
      </c>
    </row>
    <row r="12049" spans="1:6" x14ac:dyDescent="0.25">
      <c r="A12049" s="1">
        <v>46098</v>
      </c>
      <c r="B12049" t="s">
        <v>5</v>
      </c>
      <c r="C12049" t="s">
        <v>10211</v>
      </c>
      <c r="D12049" t="s">
        <v>9955</v>
      </c>
      <c r="E12049" t="str">
        <f t="shared" si="198"/>
        <v>831-H22-500-078</v>
      </c>
      <c r="F12049" t="str">
        <f>VLOOKUP(E12049,DWG_TITLES!A:B,2,FALSE)</f>
        <v>SUPORTES DE TUBULAÇÃO BLOCO 06</v>
      </c>
    </row>
    <row r="12050" spans="1:6" x14ac:dyDescent="0.25">
      <c r="A12050" s="1">
        <v>46098</v>
      </c>
      <c r="B12050" t="s">
        <v>5</v>
      </c>
      <c r="C12050" t="s">
        <v>10212</v>
      </c>
      <c r="D12050" t="s">
        <v>9955</v>
      </c>
      <c r="E12050" t="str">
        <f t="shared" si="198"/>
        <v>831-H22-500-078</v>
      </c>
      <c r="F12050" t="str">
        <f>VLOOKUP(E12050,DWG_TITLES!A:B,2,FALSE)</f>
        <v>SUPORTES DE TUBULAÇÃO BLOCO 06</v>
      </c>
    </row>
    <row r="12051" spans="1:6" x14ac:dyDescent="0.25">
      <c r="A12051" s="1">
        <v>46098</v>
      </c>
      <c r="B12051" t="s">
        <v>5</v>
      </c>
      <c r="C12051" t="s">
        <v>10213</v>
      </c>
      <c r="D12051" t="s">
        <v>9955</v>
      </c>
      <c r="E12051" t="str">
        <f t="shared" si="198"/>
        <v>831-H22-500-078</v>
      </c>
      <c r="F12051" t="str">
        <f>VLOOKUP(E12051,DWG_TITLES!A:B,2,FALSE)</f>
        <v>SUPORTES DE TUBULAÇÃO BLOCO 06</v>
      </c>
    </row>
    <row r="12052" spans="1:6" x14ac:dyDescent="0.25">
      <c r="A12052" s="1">
        <v>46098</v>
      </c>
      <c r="B12052" t="s">
        <v>5</v>
      </c>
      <c r="C12052" t="s">
        <v>10214</v>
      </c>
      <c r="D12052" t="s">
        <v>9955</v>
      </c>
      <c r="E12052" t="str">
        <f t="shared" si="198"/>
        <v>831-H22-500-078</v>
      </c>
      <c r="F12052" t="str">
        <f>VLOOKUP(E12052,DWG_TITLES!A:B,2,FALSE)</f>
        <v>SUPORTES DE TUBULAÇÃO BLOCO 06</v>
      </c>
    </row>
    <row r="12053" spans="1:6" x14ac:dyDescent="0.25">
      <c r="A12053" s="1">
        <v>46098</v>
      </c>
      <c r="B12053" t="s">
        <v>5</v>
      </c>
      <c r="C12053" t="s">
        <v>10215</v>
      </c>
      <c r="D12053" t="s">
        <v>9955</v>
      </c>
      <c r="E12053" t="str">
        <f t="shared" si="198"/>
        <v>831-H22-500-078</v>
      </c>
      <c r="F12053" t="str">
        <f>VLOOKUP(E12053,DWG_TITLES!A:B,2,FALSE)</f>
        <v>SUPORTES DE TUBULAÇÃO BLOCO 06</v>
      </c>
    </row>
    <row r="12054" spans="1:6" x14ac:dyDescent="0.25">
      <c r="A12054" s="1">
        <v>46098</v>
      </c>
      <c r="B12054" t="s">
        <v>5</v>
      </c>
      <c r="C12054" t="s">
        <v>10216</v>
      </c>
      <c r="D12054" t="s">
        <v>9955</v>
      </c>
      <c r="E12054" t="str">
        <f t="shared" si="198"/>
        <v>831-H22-500-078</v>
      </c>
      <c r="F12054" t="str">
        <f>VLOOKUP(E12054,DWG_TITLES!A:B,2,FALSE)</f>
        <v>SUPORTES DE TUBULAÇÃO BLOCO 06</v>
      </c>
    </row>
    <row r="12055" spans="1:6" x14ac:dyDescent="0.25">
      <c r="A12055" s="1">
        <v>46098</v>
      </c>
      <c r="B12055" t="s">
        <v>5</v>
      </c>
      <c r="C12055" t="s">
        <v>10217</v>
      </c>
      <c r="D12055" t="s">
        <v>9955</v>
      </c>
      <c r="E12055" t="str">
        <f t="shared" si="198"/>
        <v>831-H22-500-078</v>
      </c>
      <c r="F12055" t="str">
        <f>VLOOKUP(E12055,DWG_TITLES!A:B,2,FALSE)</f>
        <v>SUPORTES DE TUBULAÇÃO BLOCO 06</v>
      </c>
    </row>
    <row r="12056" spans="1:6" x14ac:dyDescent="0.25">
      <c r="A12056" s="1">
        <v>46098</v>
      </c>
      <c r="B12056" t="s">
        <v>5</v>
      </c>
      <c r="C12056" t="s">
        <v>10218</v>
      </c>
      <c r="D12056" t="s">
        <v>9955</v>
      </c>
      <c r="E12056" t="str">
        <f t="shared" si="198"/>
        <v>831-H22-500-078</v>
      </c>
      <c r="F12056" t="str">
        <f>VLOOKUP(E12056,DWG_TITLES!A:B,2,FALSE)</f>
        <v>SUPORTES DE TUBULAÇÃO BLOCO 06</v>
      </c>
    </row>
    <row r="12057" spans="1:6" x14ac:dyDescent="0.25">
      <c r="A12057" s="1">
        <v>46098</v>
      </c>
      <c r="B12057" t="s">
        <v>5</v>
      </c>
      <c r="C12057" t="s">
        <v>10219</v>
      </c>
      <c r="D12057" t="s">
        <v>9955</v>
      </c>
      <c r="E12057" t="str">
        <f t="shared" si="198"/>
        <v>831-H22-500-078</v>
      </c>
      <c r="F12057" t="str">
        <f>VLOOKUP(E12057,DWG_TITLES!A:B,2,FALSE)</f>
        <v>SUPORTES DE TUBULAÇÃO BLOCO 06</v>
      </c>
    </row>
    <row r="12058" spans="1:6" x14ac:dyDescent="0.25">
      <c r="A12058" s="1">
        <v>46098</v>
      </c>
      <c r="B12058" t="s">
        <v>5</v>
      </c>
      <c r="C12058" t="s">
        <v>10220</v>
      </c>
      <c r="D12058" t="s">
        <v>9955</v>
      </c>
      <c r="E12058" t="str">
        <f t="shared" si="198"/>
        <v>831-H22-500-078</v>
      </c>
      <c r="F12058" t="str">
        <f>VLOOKUP(E12058,DWG_TITLES!A:B,2,FALSE)</f>
        <v>SUPORTES DE TUBULAÇÃO BLOCO 06</v>
      </c>
    </row>
    <row r="12059" spans="1:6" x14ac:dyDescent="0.25">
      <c r="A12059" s="1">
        <v>46113</v>
      </c>
      <c r="B12059" t="s">
        <v>5</v>
      </c>
      <c r="C12059" t="s">
        <v>10221</v>
      </c>
      <c r="D12059" t="s">
        <v>9955</v>
      </c>
      <c r="E12059" t="str">
        <f t="shared" si="198"/>
        <v>831-H22-500-077</v>
      </c>
      <c r="F12059" t="str">
        <f>VLOOKUP(E12059,DWG_TITLES!A:B,2,FALSE)</f>
        <v>SUPORTES DE TUBULAÇÃO BLOCO 05</v>
      </c>
    </row>
    <row r="12060" spans="1:6" x14ac:dyDescent="0.25">
      <c r="A12060" s="1">
        <v>46098</v>
      </c>
      <c r="B12060" t="s">
        <v>5</v>
      </c>
      <c r="C12060" t="s">
        <v>10222</v>
      </c>
      <c r="D12060" t="s">
        <v>9955</v>
      </c>
      <c r="E12060" t="str">
        <f t="shared" si="198"/>
        <v>831-H22-500-077</v>
      </c>
      <c r="F12060" t="str">
        <f>VLOOKUP(E12060,DWG_TITLES!A:B,2,FALSE)</f>
        <v>SUPORTES DE TUBULAÇÃO BLOCO 05</v>
      </c>
    </row>
    <row r="12061" spans="1:6" x14ac:dyDescent="0.25">
      <c r="A12061" s="1">
        <v>46098</v>
      </c>
      <c r="B12061" t="s">
        <v>5</v>
      </c>
      <c r="C12061" t="s">
        <v>10223</v>
      </c>
      <c r="D12061" t="s">
        <v>9955</v>
      </c>
      <c r="E12061" t="str">
        <f t="shared" si="198"/>
        <v>831-H22-500-077</v>
      </c>
      <c r="F12061" t="str">
        <f>VLOOKUP(E12061,DWG_TITLES!A:B,2,FALSE)</f>
        <v>SUPORTES DE TUBULAÇÃO BLOCO 05</v>
      </c>
    </row>
    <row r="12062" spans="1:6" x14ac:dyDescent="0.25">
      <c r="A12062" s="1">
        <v>46098</v>
      </c>
      <c r="B12062" t="s">
        <v>5</v>
      </c>
      <c r="C12062" t="s">
        <v>10224</v>
      </c>
      <c r="D12062" t="s">
        <v>9955</v>
      </c>
      <c r="E12062" t="str">
        <f t="shared" si="198"/>
        <v>831-H22-500-077</v>
      </c>
      <c r="F12062" t="str">
        <f>VLOOKUP(E12062,DWG_TITLES!A:B,2,FALSE)</f>
        <v>SUPORTES DE TUBULAÇÃO BLOCO 05</v>
      </c>
    </row>
    <row r="12063" spans="1:6" x14ac:dyDescent="0.25">
      <c r="A12063" s="1">
        <v>46098</v>
      </c>
      <c r="B12063" t="s">
        <v>5</v>
      </c>
      <c r="C12063" t="s">
        <v>10225</v>
      </c>
      <c r="D12063" t="s">
        <v>9955</v>
      </c>
      <c r="E12063" t="str">
        <f t="shared" si="198"/>
        <v>831-H22-500-077</v>
      </c>
      <c r="F12063" t="str">
        <f>VLOOKUP(E12063,DWG_TITLES!A:B,2,FALSE)</f>
        <v>SUPORTES DE TUBULAÇÃO BLOCO 05</v>
      </c>
    </row>
    <row r="12064" spans="1:6" x14ac:dyDescent="0.25">
      <c r="A12064" s="1">
        <v>46125</v>
      </c>
      <c r="B12064" t="s">
        <v>5</v>
      </c>
      <c r="C12064" t="s">
        <v>10226</v>
      </c>
      <c r="D12064" t="s">
        <v>9955</v>
      </c>
      <c r="E12064" t="str">
        <f t="shared" si="198"/>
        <v>831-H22-500-077</v>
      </c>
      <c r="F12064" t="str">
        <f>VLOOKUP(E12064,DWG_TITLES!A:B,2,FALSE)</f>
        <v>SUPORTES DE TUBULAÇÃO BLOCO 05</v>
      </c>
    </row>
    <row r="12065" spans="1:6" x14ac:dyDescent="0.25">
      <c r="A12065" s="1">
        <v>46098</v>
      </c>
      <c r="B12065" t="s">
        <v>5</v>
      </c>
      <c r="C12065" t="s">
        <v>10227</v>
      </c>
      <c r="D12065" t="s">
        <v>9955</v>
      </c>
      <c r="E12065" t="str">
        <f t="shared" si="198"/>
        <v>831-H22-500-077</v>
      </c>
      <c r="F12065" t="str">
        <f>VLOOKUP(E12065,DWG_TITLES!A:B,2,FALSE)</f>
        <v>SUPORTES DE TUBULAÇÃO BLOCO 05</v>
      </c>
    </row>
    <row r="12066" spans="1:6" x14ac:dyDescent="0.25">
      <c r="A12066" s="1">
        <v>46098</v>
      </c>
      <c r="B12066" t="s">
        <v>5</v>
      </c>
      <c r="C12066" t="s">
        <v>10228</v>
      </c>
      <c r="D12066" t="s">
        <v>9955</v>
      </c>
      <c r="E12066" t="str">
        <f t="shared" si="198"/>
        <v>831-H22-500-077</v>
      </c>
      <c r="F12066" t="str">
        <f>VLOOKUP(E12066,DWG_TITLES!A:B,2,FALSE)</f>
        <v>SUPORTES DE TUBULAÇÃO BLOCO 05</v>
      </c>
    </row>
    <row r="12067" spans="1:6" x14ac:dyDescent="0.25">
      <c r="A12067" s="1">
        <v>46098</v>
      </c>
      <c r="B12067" t="s">
        <v>5</v>
      </c>
      <c r="C12067" t="s">
        <v>10229</v>
      </c>
      <c r="D12067" t="s">
        <v>9955</v>
      </c>
      <c r="E12067" t="str">
        <f t="shared" si="198"/>
        <v>831-H22-500-077</v>
      </c>
      <c r="F12067" t="str">
        <f>VLOOKUP(E12067,DWG_TITLES!A:B,2,FALSE)</f>
        <v>SUPORTES DE TUBULAÇÃO BLOCO 05</v>
      </c>
    </row>
    <row r="12068" spans="1:6" x14ac:dyDescent="0.25">
      <c r="A12068" s="1">
        <v>46098</v>
      </c>
      <c r="B12068" t="s">
        <v>5</v>
      </c>
      <c r="C12068" t="s">
        <v>10230</v>
      </c>
      <c r="D12068" t="s">
        <v>9955</v>
      </c>
      <c r="E12068" t="str">
        <f t="shared" si="198"/>
        <v>831-H22-500-077</v>
      </c>
      <c r="F12068" t="str">
        <f>VLOOKUP(E12068,DWG_TITLES!A:B,2,FALSE)</f>
        <v>SUPORTES DE TUBULAÇÃO BLOCO 05</v>
      </c>
    </row>
    <row r="12069" spans="1:6" x14ac:dyDescent="0.25">
      <c r="A12069" s="1">
        <v>46098</v>
      </c>
      <c r="B12069" t="s">
        <v>5</v>
      </c>
      <c r="C12069" t="s">
        <v>10231</v>
      </c>
      <c r="D12069" t="s">
        <v>9955</v>
      </c>
      <c r="E12069" t="str">
        <f t="shared" si="198"/>
        <v>831-H22-500-077</v>
      </c>
      <c r="F12069" t="str">
        <f>VLOOKUP(E12069,DWG_TITLES!A:B,2,FALSE)</f>
        <v>SUPORTES DE TUBULAÇÃO BLOCO 05</v>
      </c>
    </row>
    <row r="12070" spans="1:6" x14ac:dyDescent="0.25">
      <c r="A12070" s="1">
        <v>46098</v>
      </c>
      <c r="B12070" t="s">
        <v>5</v>
      </c>
      <c r="C12070" t="s">
        <v>10232</v>
      </c>
      <c r="D12070" t="s">
        <v>9955</v>
      </c>
      <c r="E12070" t="str">
        <f t="shared" si="198"/>
        <v>831-H22-500-077</v>
      </c>
      <c r="F12070" t="str">
        <f>VLOOKUP(E12070,DWG_TITLES!A:B,2,FALSE)</f>
        <v>SUPORTES DE TUBULAÇÃO BLOCO 05</v>
      </c>
    </row>
    <row r="12071" spans="1:6" x14ac:dyDescent="0.25">
      <c r="A12071" s="1">
        <v>46125</v>
      </c>
      <c r="B12071" t="s">
        <v>5</v>
      </c>
      <c r="C12071" t="s">
        <v>10233</v>
      </c>
      <c r="D12071" t="s">
        <v>9955</v>
      </c>
      <c r="E12071" t="str">
        <f t="shared" si="198"/>
        <v>831-H22-500-077</v>
      </c>
      <c r="F12071" t="str">
        <f>VLOOKUP(E12071,DWG_TITLES!A:B,2,FALSE)</f>
        <v>SUPORTES DE TUBULAÇÃO BLOCO 05</v>
      </c>
    </row>
    <row r="12072" spans="1:6" x14ac:dyDescent="0.25">
      <c r="A12072" s="1">
        <v>46098</v>
      </c>
      <c r="B12072" t="s">
        <v>5</v>
      </c>
      <c r="C12072" t="s">
        <v>10234</v>
      </c>
      <c r="D12072" t="s">
        <v>9955</v>
      </c>
      <c r="E12072" t="str">
        <f t="shared" si="198"/>
        <v>831-H22-500-077</v>
      </c>
      <c r="F12072" t="str">
        <f>VLOOKUP(E12072,DWG_TITLES!A:B,2,FALSE)</f>
        <v>SUPORTES DE TUBULAÇÃO BLOCO 05</v>
      </c>
    </row>
    <row r="12073" spans="1:6" x14ac:dyDescent="0.25">
      <c r="A12073" s="1">
        <v>46098</v>
      </c>
      <c r="B12073" t="s">
        <v>5</v>
      </c>
      <c r="C12073" t="s">
        <v>10235</v>
      </c>
      <c r="D12073" t="s">
        <v>9955</v>
      </c>
      <c r="E12073" t="str">
        <f t="shared" si="198"/>
        <v>831-H22-500-077</v>
      </c>
      <c r="F12073" t="str">
        <f>VLOOKUP(E12073,DWG_TITLES!A:B,2,FALSE)</f>
        <v>SUPORTES DE TUBULAÇÃO BLOCO 05</v>
      </c>
    </row>
    <row r="12074" spans="1:6" x14ac:dyDescent="0.25">
      <c r="A12074" s="1">
        <v>46098</v>
      </c>
      <c r="B12074" t="s">
        <v>5</v>
      </c>
      <c r="C12074" t="s">
        <v>10236</v>
      </c>
      <c r="D12074" t="s">
        <v>9955</v>
      </c>
      <c r="E12074" t="str">
        <f t="shared" si="198"/>
        <v>831-H22-500-077</v>
      </c>
      <c r="F12074" t="str">
        <f>VLOOKUP(E12074,DWG_TITLES!A:B,2,FALSE)</f>
        <v>SUPORTES DE TUBULAÇÃO BLOCO 05</v>
      </c>
    </row>
    <row r="12075" spans="1:6" x14ac:dyDescent="0.25">
      <c r="A12075" s="1">
        <v>46098</v>
      </c>
      <c r="B12075" t="s">
        <v>5</v>
      </c>
      <c r="C12075" t="s">
        <v>10237</v>
      </c>
      <c r="D12075" t="s">
        <v>9955</v>
      </c>
      <c r="E12075" t="str">
        <f t="shared" si="198"/>
        <v>831-H22-500-077</v>
      </c>
      <c r="F12075" t="str">
        <f>VLOOKUP(E12075,DWG_TITLES!A:B,2,FALSE)</f>
        <v>SUPORTES DE TUBULAÇÃO BLOCO 05</v>
      </c>
    </row>
    <row r="12076" spans="1:6" x14ac:dyDescent="0.25">
      <c r="A12076" s="1">
        <v>46098</v>
      </c>
      <c r="B12076" t="s">
        <v>5</v>
      </c>
      <c r="C12076" t="s">
        <v>10238</v>
      </c>
      <c r="D12076" t="s">
        <v>9955</v>
      </c>
      <c r="E12076" t="str">
        <f t="shared" si="198"/>
        <v>831-H22-500-077</v>
      </c>
      <c r="F12076" t="str">
        <f>VLOOKUP(E12076,DWG_TITLES!A:B,2,FALSE)</f>
        <v>SUPORTES DE TUBULAÇÃO BLOCO 05</v>
      </c>
    </row>
    <row r="12077" spans="1:6" x14ac:dyDescent="0.25">
      <c r="A12077" s="1">
        <v>46225</v>
      </c>
      <c r="B12077" t="s">
        <v>5</v>
      </c>
      <c r="C12077" t="s">
        <v>13599</v>
      </c>
      <c r="D12077" t="s">
        <v>9955</v>
      </c>
      <c r="E12077" t="str">
        <f t="shared" si="198"/>
        <v>831-H22-500-076</v>
      </c>
      <c r="F12077" t="str">
        <f>VLOOKUP(E12077,DWG_TITLES!A:B,2,FALSE)</f>
        <v>SUPORTES DE TUBULAÇÃO BLOCO 04</v>
      </c>
    </row>
    <row r="12078" spans="1:6" x14ac:dyDescent="0.25">
      <c r="A12078" s="1">
        <v>46225</v>
      </c>
      <c r="B12078" t="s">
        <v>5</v>
      </c>
      <c r="C12078" t="s">
        <v>13600</v>
      </c>
      <c r="D12078" t="s">
        <v>9955</v>
      </c>
      <c r="E12078" t="str">
        <f t="shared" si="198"/>
        <v>831-H22-500-076</v>
      </c>
      <c r="F12078" t="str">
        <f>VLOOKUP(E12078,DWG_TITLES!A:B,2,FALSE)</f>
        <v>SUPORTES DE TUBULAÇÃO BLOCO 04</v>
      </c>
    </row>
    <row r="12079" spans="1:6" x14ac:dyDescent="0.25">
      <c r="A12079" s="1">
        <v>46098</v>
      </c>
      <c r="B12079" t="s">
        <v>5</v>
      </c>
      <c r="C12079" t="s">
        <v>10239</v>
      </c>
      <c r="D12079" t="s">
        <v>9955</v>
      </c>
      <c r="E12079" t="str">
        <f t="shared" si="198"/>
        <v>831-H22-500-076</v>
      </c>
      <c r="F12079" t="str">
        <f>VLOOKUP(E12079,DWG_TITLES!A:B,2,FALSE)</f>
        <v>SUPORTES DE TUBULAÇÃO BLOCO 04</v>
      </c>
    </row>
    <row r="12080" spans="1:6" x14ac:dyDescent="0.25">
      <c r="A12080" s="1">
        <v>46098</v>
      </c>
      <c r="B12080" t="s">
        <v>5</v>
      </c>
      <c r="C12080" t="s">
        <v>10240</v>
      </c>
      <c r="D12080" t="s">
        <v>9955</v>
      </c>
      <c r="E12080" t="str">
        <f t="shared" si="198"/>
        <v>831-H22-500-076</v>
      </c>
      <c r="F12080" t="str">
        <f>VLOOKUP(E12080,DWG_TITLES!A:B,2,FALSE)</f>
        <v>SUPORTES DE TUBULAÇÃO BLOCO 04</v>
      </c>
    </row>
    <row r="12081" spans="1:6" x14ac:dyDescent="0.25">
      <c r="A12081" s="1">
        <v>46113</v>
      </c>
      <c r="B12081" t="s">
        <v>5</v>
      </c>
      <c r="C12081" t="s">
        <v>10241</v>
      </c>
      <c r="D12081" t="s">
        <v>9955</v>
      </c>
      <c r="E12081" t="str">
        <f t="shared" si="198"/>
        <v>831-H22-500-076</v>
      </c>
      <c r="F12081" t="str">
        <f>VLOOKUP(E12081,DWG_TITLES!A:B,2,FALSE)</f>
        <v>SUPORTES DE TUBULAÇÃO BLOCO 04</v>
      </c>
    </row>
    <row r="12082" spans="1:6" x14ac:dyDescent="0.25">
      <c r="A12082" s="1">
        <v>46098</v>
      </c>
      <c r="B12082" t="s">
        <v>5</v>
      </c>
      <c r="C12082" t="s">
        <v>10242</v>
      </c>
      <c r="D12082" t="s">
        <v>9955</v>
      </c>
      <c r="E12082" t="str">
        <f t="shared" si="198"/>
        <v>831-H22-500-076</v>
      </c>
      <c r="F12082" t="str">
        <f>VLOOKUP(E12082,DWG_TITLES!A:B,2,FALSE)</f>
        <v>SUPORTES DE TUBULAÇÃO BLOCO 04</v>
      </c>
    </row>
    <row r="12083" spans="1:6" x14ac:dyDescent="0.25">
      <c r="A12083" s="1">
        <v>46098</v>
      </c>
      <c r="B12083" t="s">
        <v>5</v>
      </c>
      <c r="C12083" t="s">
        <v>10243</v>
      </c>
      <c r="D12083" t="s">
        <v>9955</v>
      </c>
      <c r="E12083" t="str">
        <f t="shared" si="198"/>
        <v>831-H22-500-076</v>
      </c>
      <c r="F12083" t="str">
        <f>VLOOKUP(E12083,DWG_TITLES!A:B,2,FALSE)</f>
        <v>SUPORTES DE TUBULAÇÃO BLOCO 04</v>
      </c>
    </row>
    <row r="12084" spans="1:6" x14ac:dyDescent="0.25">
      <c r="A12084" s="1">
        <v>46098</v>
      </c>
      <c r="B12084" t="s">
        <v>5</v>
      </c>
      <c r="C12084" t="s">
        <v>10244</v>
      </c>
      <c r="D12084" t="s">
        <v>9955</v>
      </c>
      <c r="E12084" t="str">
        <f t="shared" si="198"/>
        <v>831-H22-500-076</v>
      </c>
      <c r="F12084" t="str">
        <f>VLOOKUP(E12084,DWG_TITLES!A:B,2,FALSE)</f>
        <v>SUPORTES DE TUBULAÇÃO BLOCO 04</v>
      </c>
    </row>
    <row r="12085" spans="1:6" x14ac:dyDescent="0.25">
      <c r="A12085" s="1">
        <v>46098</v>
      </c>
      <c r="B12085" t="s">
        <v>5</v>
      </c>
      <c r="C12085" t="s">
        <v>10245</v>
      </c>
      <c r="D12085" t="s">
        <v>9955</v>
      </c>
      <c r="E12085" t="str">
        <f t="shared" si="198"/>
        <v>831-H22-500-076</v>
      </c>
      <c r="F12085" t="str">
        <f>VLOOKUP(E12085,DWG_TITLES!A:B,2,FALSE)</f>
        <v>SUPORTES DE TUBULAÇÃO BLOCO 04</v>
      </c>
    </row>
    <row r="12086" spans="1:6" x14ac:dyDescent="0.25">
      <c r="A12086" s="1">
        <v>46098</v>
      </c>
      <c r="B12086" t="s">
        <v>5</v>
      </c>
      <c r="C12086" t="s">
        <v>10246</v>
      </c>
      <c r="D12086" t="s">
        <v>9955</v>
      </c>
      <c r="E12086" t="str">
        <f t="shared" si="198"/>
        <v>831-H22-500-076</v>
      </c>
      <c r="F12086" t="str">
        <f>VLOOKUP(E12086,DWG_TITLES!A:B,2,FALSE)</f>
        <v>SUPORTES DE TUBULAÇÃO BLOCO 04</v>
      </c>
    </row>
    <row r="12087" spans="1:6" x14ac:dyDescent="0.25">
      <c r="A12087" s="1">
        <v>46098</v>
      </c>
      <c r="B12087" t="s">
        <v>5</v>
      </c>
      <c r="C12087" t="s">
        <v>10247</v>
      </c>
      <c r="D12087" t="s">
        <v>9955</v>
      </c>
      <c r="E12087" t="str">
        <f t="shared" si="198"/>
        <v>831-H22-500-076</v>
      </c>
      <c r="F12087" t="str">
        <f>VLOOKUP(E12087,DWG_TITLES!A:B,2,FALSE)</f>
        <v>SUPORTES DE TUBULAÇÃO BLOCO 04</v>
      </c>
    </row>
    <row r="12088" spans="1:6" x14ac:dyDescent="0.25">
      <c r="A12088" s="1">
        <v>46098</v>
      </c>
      <c r="B12088" t="s">
        <v>5</v>
      </c>
      <c r="C12088" t="s">
        <v>10248</v>
      </c>
      <c r="D12088" t="s">
        <v>9955</v>
      </c>
      <c r="E12088" t="str">
        <f t="shared" si="198"/>
        <v>831-H22-500-076</v>
      </c>
      <c r="F12088" t="str">
        <f>VLOOKUP(E12088,DWG_TITLES!A:B,2,FALSE)</f>
        <v>SUPORTES DE TUBULAÇÃO BLOCO 04</v>
      </c>
    </row>
    <row r="12089" spans="1:6" x14ac:dyDescent="0.25">
      <c r="A12089" s="1">
        <v>46181</v>
      </c>
      <c r="B12089" t="s">
        <v>5</v>
      </c>
      <c r="C12089" t="s">
        <v>10249</v>
      </c>
      <c r="D12089" t="s">
        <v>9955</v>
      </c>
      <c r="E12089" t="str">
        <f t="shared" si="198"/>
        <v>831-H22-500-076</v>
      </c>
      <c r="F12089" t="str">
        <f>VLOOKUP(E12089,DWG_TITLES!A:B,2,FALSE)</f>
        <v>SUPORTES DE TUBULAÇÃO BLOCO 04</v>
      </c>
    </row>
    <row r="12090" spans="1:6" x14ac:dyDescent="0.25">
      <c r="A12090" s="1">
        <v>46098</v>
      </c>
      <c r="B12090" t="s">
        <v>5</v>
      </c>
      <c r="C12090" t="s">
        <v>10250</v>
      </c>
      <c r="D12090" t="s">
        <v>9955</v>
      </c>
      <c r="E12090" t="str">
        <f t="shared" si="198"/>
        <v>831-H22-500-076</v>
      </c>
      <c r="F12090" t="str">
        <f>VLOOKUP(E12090,DWG_TITLES!A:B,2,FALSE)</f>
        <v>SUPORTES DE TUBULAÇÃO BLOCO 04</v>
      </c>
    </row>
    <row r="12091" spans="1:6" x14ac:dyDescent="0.25">
      <c r="A12091" s="1">
        <v>46098</v>
      </c>
      <c r="B12091" t="s">
        <v>5</v>
      </c>
      <c r="C12091" t="s">
        <v>10251</v>
      </c>
      <c r="D12091" t="s">
        <v>9955</v>
      </c>
      <c r="E12091" t="str">
        <f t="shared" si="198"/>
        <v>831-H22-500-076</v>
      </c>
      <c r="F12091" t="str">
        <f>VLOOKUP(E12091,DWG_TITLES!A:B,2,FALSE)</f>
        <v>SUPORTES DE TUBULAÇÃO BLOCO 04</v>
      </c>
    </row>
    <row r="12092" spans="1:6" x14ac:dyDescent="0.25">
      <c r="A12092" s="1">
        <v>46098</v>
      </c>
      <c r="B12092" t="s">
        <v>5</v>
      </c>
      <c r="C12092" t="s">
        <v>10252</v>
      </c>
      <c r="D12092" t="s">
        <v>9955</v>
      </c>
      <c r="E12092" t="str">
        <f t="shared" si="198"/>
        <v>831-H22-500-076</v>
      </c>
      <c r="F12092" t="str">
        <f>VLOOKUP(E12092,DWG_TITLES!A:B,2,FALSE)</f>
        <v>SUPORTES DE TUBULAÇÃO BLOCO 04</v>
      </c>
    </row>
    <row r="12093" spans="1:6" x14ac:dyDescent="0.25">
      <c r="A12093" s="1">
        <v>46098</v>
      </c>
      <c r="B12093" t="s">
        <v>5</v>
      </c>
      <c r="C12093" t="s">
        <v>10253</v>
      </c>
      <c r="D12093" t="s">
        <v>9955</v>
      </c>
      <c r="E12093" t="str">
        <f t="shared" si="198"/>
        <v>831-H22-500-076</v>
      </c>
      <c r="F12093" t="str">
        <f>VLOOKUP(E12093,DWG_TITLES!A:B,2,FALSE)</f>
        <v>SUPORTES DE TUBULAÇÃO BLOCO 04</v>
      </c>
    </row>
    <row r="12094" spans="1:6" x14ac:dyDescent="0.25">
      <c r="A12094" s="1">
        <v>46098</v>
      </c>
      <c r="B12094" t="s">
        <v>5</v>
      </c>
      <c r="C12094" t="s">
        <v>10254</v>
      </c>
      <c r="D12094" t="s">
        <v>9955</v>
      </c>
      <c r="E12094" t="str">
        <f t="shared" si="198"/>
        <v>831-H22-500-076</v>
      </c>
      <c r="F12094" t="str">
        <f>VLOOKUP(E12094,DWG_TITLES!A:B,2,FALSE)</f>
        <v>SUPORTES DE TUBULAÇÃO BLOCO 04</v>
      </c>
    </row>
    <row r="12095" spans="1:6" x14ac:dyDescent="0.25">
      <c r="A12095" s="1">
        <v>46098</v>
      </c>
      <c r="B12095" t="s">
        <v>5</v>
      </c>
      <c r="C12095" t="s">
        <v>10255</v>
      </c>
      <c r="D12095" t="s">
        <v>9955</v>
      </c>
      <c r="E12095" t="str">
        <f t="shared" si="198"/>
        <v>831-H22-500-076</v>
      </c>
      <c r="F12095" t="str">
        <f>VLOOKUP(E12095,DWG_TITLES!A:B,2,FALSE)</f>
        <v>SUPORTES DE TUBULAÇÃO BLOCO 04</v>
      </c>
    </row>
    <row r="12096" spans="1:6" x14ac:dyDescent="0.25">
      <c r="A12096" s="1">
        <v>46118</v>
      </c>
      <c r="B12096" t="s">
        <v>5</v>
      </c>
      <c r="C12096" t="s">
        <v>10256</v>
      </c>
      <c r="D12096" t="s">
        <v>9955</v>
      </c>
      <c r="E12096" t="str">
        <f t="shared" si="198"/>
        <v>831-H22-500-076</v>
      </c>
      <c r="F12096" t="str">
        <f>VLOOKUP(E12096,DWG_TITLES!A:B,2,FALSE)</f>
        <v>SUPORTES DE TUBULAÇÃO BLOCO 04</v>
      </c>
    </row>
    <row r="12097" spans="1:6" x14ac:dyDescent="0.25">
      <c r="A12097" s="1">
        <v>46098</v>
      </c>
      <c r="B12097" t="s">
        <v>5</v>
      </c>
      <c r="C12097" t="s">
        <v>10257</v>
      </c>
      <c r="D12097" t="s">
        <v>9955</v>
      </c>
      <c r="E12097" t="str">
        <f t="shared" si="198"/>
        <v>831-H22-500-076</v>
      </c>
      <c r="F12097" t="str">
        <f>VLOOKUP(E12097,DWG_TITLES!A:B,2,FALSE)</f>
        <v>SUPORTES DE TUBULAÇÃO BLOCO 04</v>
      </c>
    </row>
    <row r="12098" spans="1:6" x14ac:dyDescent="0.25">
      <c r="A12098" s="1">
        <v>46098</v>
      </c>
      <c r="B12098" t="s">
        <v>5</v>
      </c>
      <c r="C12098" t="s">
        <v>10258</v>
      </c>
      <c r="D12098" t="s">
        <v>9955</v>
      </c>
      <c r="E12098" t="str">
        <f t="shared" ref="E12098:E12161" si="199">LEFT(C12098,15)</f>
        <v>831-H22-500-076</v>
      </c>
      <c r="F12098" t="str">
        <f>VLOOKUP(E12098,DWG_TITLES!A:B,2,FALSE)</f>
        <v>SUPORTES DE TUBULAÇÃO BLOCO 04</v>
      </c>
    </row>
    <row r="12099" spans="1:6" x14ac:dyDescent="0.25">
      <c r="A12099" s="1">
        <v>46098</v>
      </c>
      <c r="B12099" t="s">
        <v>5</v>
      </c>
      <c r="C12099" t="s">
        <v>10259</v>
      </c>
      <c r="D12099" t="s">
        <v>9955</v>
      </c>
      <c r="E12099" t="str">
        <f t="shared" si="199"/>
        <v>831-H22-500-076</v>
      </c>
      <c r="F12099" t="str">
        <f>VLOOKUP(E12099,DWG_TITLES!A:B,2,FALSE)</f>
        <v>SUPORTES DE TUBULAÇÃO BLOCO 04</v>
      </c>
    </row>
    <row r="12100" spans="1:6" x14ac:dyDescent="0.25">
      <c r="A12100" s="1">
        <v>46098</v>
      </c>
      <c r="B12100" t="s">
        <v>5</v>
      </c>
      <c r="C12100" t="s">
        <v>10260</v>
      </c>
      <c r="D12100" t="s">
        <v>9955</v>
      </c>
      <c r="E12100" t="str">
        <f t="shared" si="199"/>
        <v>831-H22-500-076</v>
      </c>
      <c r="F12100" t="str">
        <f>VLOOKUP(E12100,DWG_TITLES!A:B,2,FALSE)</f>
        <v>SUPORTES DE TUBULAÇÃO BLOCO 04</v>
      </c>
    </row>
    <row r="12101" spans="1:6" x14ac:dyDescent="0.25">
      <c r="A12101" s="1">
        <v>46098</v>
      </c>
      <c r="B12101" t="s">
        <v>5</v>
      </c>
      <c r="C12101" t="s">
        <v>10261</v>
      </c>
      <c r="D12101" t="s">
        <v>9955</v>
      </c>
      <c r="E12101" t="str">
        <f t="shared" si="199"/>
        <v>831-H22-500-076</v>
      </c>
      <c r="F12101" t="str">
        <f>VLOOKUP(E12101,DWG_TITLES!A:B,2,FALSE)</f>
        <v>SUPORTES DE TUBULAÇÃO BLOCO 04</v>
      </c>
    </row>
    <row r="12102" spans="1:6" x14ac:dyDescent="0.25">
      <c r="A12102" s="1">
        <v>46098</v>
      </c>
      <c r="B12102" t="s">
        <v>5</v>
      </c>
      <c r="C12102" t="s">
        <v>10262</v>
      </c>
      <c r="D12102" t="s">
        <v>9955</v>
      </c>
      <c r="E12102" t="str">
        <f t="shared" si="199"/>
        <v>831-H22-500-076</v>
      </c>
      <c r="F12102" t="str">
        <f>VLOOKUP(E12102,DWG_TITLES!A:B,2,FALSE)</f>
        <v>SUPORTES DE TUBULAÇÃO BLOCO 04</v>
      </c>
    </row>
    <row r="12103" spans="1:6" x14ac:dyDescent="0.25">
      <c r="A12103" s="1">
        <v>46098</v>
      </c>
      <c r="B12103" t="s">
        <v>5</v>
      </c>
      <c r="C12103" t="s">
        <v>10263</v>
      </c>
      <c r="D12103" t="s">
        <v>9955</v>
      </c>
      <c r="E12103" t="str">
        <f t="shared" si="199"/>
        <v>831-H22-500-076</v>
      </c>
      <c r="F12103" t="str">
        <f>VLOOKUP(E12103,DWG_TITLES!A:B,2,FALSE)</f>
        <v>SUPORTES DE TUBULAÇÃO BLOCO 04</v>
      </c>
    </row>
    <row r="12104" spans="1:6" x14ac:dyDescent="0.25">
      <c r="A12104" s="1">
        <v>46118</v>
      </c>
      <c r="B12104" t="s">
        <v>5</v>
      </c>
      <c r="C12104" t="s">
        <v>10264</v>
      </c>
      <c r="D12104" t="s">
        <v>9955</v>
      </c>
      <c r="E12104" t="str">
        <f t="shared" si="199"/>
        <v>831-H22-500-076</v>
      </c>
      <c r="F12104" t="str">
        <f>VLOOKUP(E12104,DWG_TITLES!A:B,2,FALSE)</f>
        <v>SUPORTES DE TUBULAÇÃO BLOCO 04</v>
      </c>
    </row>
    <row r="12105" spans="1:6" x14ac:dyDescent="0.25">
      <c r="A12105" s="1">
        <v>46098</v>
      </c>
      <c r="B12105" t="s">
        <v>5</v>
      </c>
      <c r="C12105" t="s">
        <v>10265</v>
      </c>
      <c r="D12105" t="s">
        <v>9955</v>
      </c>
      <c r="E12105" t="str">
        <f t="shared" si="199"/>
        <v>831-H22-500-076</v>
      </c>
      <c r="F12105" t="str">
        <f>VLOOKUP(E12105,DWG_TITLES!A:B,2,FALSE)</f>
        <v>SUPORTES DE TUBULAÇÃO BLOCO 04</v>
      </c>
    </row>
    <row r="12106" spans="1:6" x14ac:dyDescent="0.25">
      <c r="A12106" s="1">
        <v>46098</v>
      </c>
      <c r="B12106" t="s">
        <v>5</v>
      </c>
      <c r="C12106" t="s">
        <v>10266</v>
      </c>
      <c r="D12106" t="s">
        <v>9955</v>
      </c>
      <c r="E12106" t="str">
        <f t="shared" si="199"/>
        <v>831-H22-500-076</v>
      </c>
      <c r="F12106" t="str">
        <f>VLOOKUP(E12106,DWG_TITLES!A:B,2,FALSE)</f>
        <v>SUPORTES DE TUBULAÇÃO BLOCO 04</v>
      </c>
    </row>
    <row r="12107" spans="1:6" x14ac:dyDescent="0.25">
      <c r="A12107" s="1">
        <v>46118</v>
      </c>
      <c r="B12107" t="s">
        <v>5</v>
      </c>
      <c r="C12107" t="s">
        <v>10267</v>
      </c>
      <c r="D12107" t="s">
        <v>9955</v>
      </c>
      <c r="E12107" t="str">
        <f t="shared" si="199"/>
        <v>831-H22-500-076</v>
      </c>
      <c r="F12107" t="str">
        <f>VLOOKUP(E12107,DWG_TITLES!A:B,2,FALSE)</f>
        <v>SUPORTES DE TUBULAÇÃO BLOCO 04</v>
      </c>
    </row>
    <row r="12108" spans="1:6" x14ac:dyDescent="0.25">
      <c r="A12108" s="1">
        <v>46098</v>
      </c>
      <c r="B12108" t="s">
        <v>5</v>
      </c>
      <c r="C12108" t="s">
        <v>10268</v>
      </c>
      <c r="D12108" t="s">
        <v>9955</v>
      </c>
      <c r="E12108" t="str">
        <f t="shared" si="199"/>
        <v>831-H22-500-076</v>
      </c>
      <c r="F12108" t="str">
        <f>VLOOKUP(E12108,DWG_TITLES!A:B,2,FALSE)</f>
        <v>SUPORTES DE TUBULAÇÃO BLOCO 04</v>
      </c>
    </row>
    <row r="12109" spans="1:6" x14ac:dyDescent="0.25">
      <c r="A12109" s="1">
        <v>46098</v>
      </c>
      <c r="B12109" t="s">
        <v>5</v>
      </c>
      <c r="C12109" t="s">
        <v>10269</v>
      </c>
      <c r="D12109" t="s">
        <v>9955</v>
      </c>
      <c r="E12109" t="str">
        <f t="shared" si="199"/>
        <v>831-H22-500-076</v>
      </c>
      <c r="F12109" t="str">
        <f>VLOOKUP(E12109,DWG_TITLES!A:B,2,FALSE)</f>
        <v>SUPORTES DE TUBULAÇÃO BLOCO 04</v>
      </c>
    </row>
    <row r="12110" spans="1:6" x14ac:dyDescent="0.25">
      <c r="A12110" s="1">
        <v>46098</v>
      </c>
      <c r="B12110" t="s">
        <v>5</v>
      </c>
      <c r="C12110" t="s">
        <v>10270</v>
      </c>
      <c r="D12110" t="s">
        <v>9955</v>
      </c>
      <c r="E12110" t="str">
        <f t="shared" si="199"/>
        <v>831-H22-500-076</v>
      </c>
      <c r="F12110" t="str">
        <f>VLOOKUP(E12110,DWG_TITLES!A:B,2,FALSE)</f>
        <v>SUPORTES DE TUBULAÇÃO BLOCO 04</v>
      </c>
    </row>
    <row r="12111" spans="1:6" x14ac:dyDescent="0.25">
      <c r="A12111" s="1">
        <v>46118</v>
      </c>
      <c r="B12111" t="s">
        <v>5</v>
      </c>
      <c r="C12111" t="s">
        <v>10271</v>
      </c>
      <c r="D12111" t="s">
        <v>9955</v>
      </c>
      <c r="E12111" t="str">
        <f t="shared" si="199"/>
        <v>831-H22-500-076</v>
      </c>
      <c r="F12111" t="str">
        <f>VLOOKUP(E12111,DWG_TITLES!A:B,2,FALSE)</f>
        <v>SUPORTES DE TUBULAÇÃO BLOCO 04</v>
      </c>
    </row>
    <row r="12112" spans="1:6" x14ac:dyDescent="0.25">
      <c r="A12112" s="1">
        <v>46098</v>
      </c>
      <c r="B12112" t="s">
        <v>5</v>
      </c>
      <c r="C12112" t="s">
        <v>10272</v>
      </c>
      <c r="D12112" t="s">
        <v>9955</v>
      </c>
      <c r="E12112" t="str">
        <f t="shared" si="199"/>
        <v>831-H22-500-076</v>
      </c>
      <c r="F12112" t="str">
        <f>VLOOKUP(E12112,DWG_TITLES!A:B,2,FALSE)</f>
        <v>SUPORTES DE TUBULAÇÃO BLOCO 04</v>
      </c>
    </row>
    <row r="12113" spans="1:6" x14ac:dyDescent="0.25">
      <c r="A12113" s="1">
        <v>46098</v>
      </c>
      <c r="B12113" t="s">
        <v>5</v>
      </c>
      <c r="C12113" t="s">
        <v>10273</v>
      </c>
      <c r="D12113" t="s">
        <v>9955</v>
      </c>
      <c r="E12113" t="str">
        <f t="shared" si="199"/>
        <v>831-H22-500-076</v>
      </c>
      <c r="F12113" t="str">
        <f>VLOOKUP(E12113,DWG_TITLES!A:B,2,FALSE)</f>
        <v>SUPORTES DE TUBULAÇÃO BLOCO 04</v>
      </c>
    </row>
    <row r="12114" spans="1:6" x14ac:dyDescent="0.25">
      <c r="A12114" s="1">
        <v>46098</v>
      </c>
      <c r="B12114" t="s">
        <v>5</v>
      </c>
      <c r="C12114" t="s">
        <v>10274</v>
      </c>
      <c r="D12114" t="s">
        <v>9955</v>
      </c>
      <c r="E12114" t="str">
        <f t="shared" si="199"/>
        <v>831-H22-500-076</v>
      </c>
      <c r="F12114" t="str">
        <f>VLOOKUP(E12114,DWG_TITLES!A:B,2,FALSE)</f>
        <v>SUPORTES DE TUBULAÇÃO BLOCO 04</v>
      </c>
    </row>
    <row r="12115" spans="1:6" x14ac:dyDescent="0.25">
      <c r="A12115" s="1">
        <v>46098</v>
      </c>
      <c r="B12115" t="s">
        <v>5</v>
      </c>
      <c r="C12115" t="s">
        <v>10275</v>
      </c>
      <c r="D12115" t="s">
        <v>9955</v>
      </c>
      <c r="E12115" t="str">
        <f t="shared" si="199"/>
        <v>831-H22-500-076</v>
      </c>
      <c r="F12115" t="str">
        <f>VLOOKUP(E12115,DWG_TITLES!A:B,2,FALSE)</f>
        <v>SUPORTES DE TUBULAÇÃO BLOCO 04</v>
      </c>
    </row>
    <row r="12116" spans="1:6" x14ac:dyDescent="0.25">
      <c r="A12116" s="1">
        <v>46098</v>
      </c>
      <c r="B12116" t="s">
        <v>5</v>
      </c>
      <c r="C12116" t="s">
        <v>10276</v>
      </c>
      <c r="D12116" t="s">
        <v>9955</v>
      </c>
      <c r="E12116" t="str">
        <f t="shared" si="199"/>
        <v>831-H22-500-076</v>
      </c>
      <c r="F12116" t="str">
        <f>VLOOKUP(E12116,DWG_TITLES!A:B,2,FALSE)</f>
        <v>SUPORTES DE TUBULAÇÃO BLOCO 04</v>
      </c>
    </row>
    <row r="12117" spans="1:6" x14ac:dyDescent="0.25">
      <c r="A12117" s="1">
        <v>46098</v>
      </c>
      <c r="B12117" t="s">
        <v>5</v>
      </c>
      <c r="C12117" t="s">
        <v>10277</v>
      </c>
      <c r="D12117" t="s">
        <v>9955</v>
      </c>
      <c r="E12117" t="str">
        <f t="shared" si="199"/>
        <v>831-H22-500-076</v>
      </c>
      <c r="F12117" t="str">
        <f>VLOOKUP(E12117,DWG_TITLES!A:B,2,FALSE)</f>
        <v>SUPORTES DE TUBULAÇÃO BLOCO 04</v>
      </c>
    </row>
    <row r="12118" spans="1:6" x14ac:dyDescent="0.25">
      <c r="A12118" s="1">
        <v>46098</v>
      </c>
      <c r="B12118" t="s">
        <v>5</v>
      </c>
      <c r="C12118" t="s">
        <v>10278</v>
      </c>
      <c r="D12118" t="s">
        <v>9955</v>
      </c>
      <c r="E12118" t="str">
        <f t="shared" si="199"/>
        <v>831-H22-500-076</v>
      </c>
      <c r="F12118" t="str">
        <f>VLOOKUP(E12118,DWG_TITLES!A:B,2,FALSE)</f>
        <v>SUPORTES DE TUBULAÇÃO BLOCO 04</v>
      </c>
    </row>
    <row r="12119" spans="1:6" x14ac:dyDescent="0.25">
      <c r="A12119" s="1">
        <v>46098</v>
      </c>
      <c r="B12119" t="s">
        <v>5</v>
      </c>
      <c r="C12119" t="s">
        <v>10279</v>
      </c>
      <c r="D12119" t="s">
        <v>9955</v>
      </c>
      <c r="E12119" t="str">
        <f t="shared" si="199"/>
        <v>831-H22-500-076</v>
      </c>
      <c r="F12119" t="str">
        <f>VLOOKUP(E12119,DWG_TITLES!A:B,2,FALSE)</f>
        <v>SUPORTES DE TUBULAÇÃO BLOCO 04</v>
      </c>
    </row>
    <row r="12120" spans="1:6" x14ac:dyDescent="0.25">
      <c r="A12120" s="1">
        <v>46098</v>
      </c>
      <c r="B12120" t="s">
        <v>5</v>
      </c>
      <c r="C12120" t="s">
        <v>10280</v>
      </c>
      <c r="D12120" t="s">
        <v>9955</v>
      </c>
      <c r="E12120" t="str">
        <f t="shared" si="199"/>
        <v>831-H22-500-076</v>
      </c>
      <c r="F12120" t="str">
        <f>VLOOKUP(E12120,DWG_TITLES!A:B,2,FALSE)</f>
        <v>SUPORTES DE TUBULAÇÃO BLOCO 04</v>
      </c>
    </row>
    <row r="12121" spans="1:6" x14ac:dyDescent="0.25">
      <c r="A12121" s="1">
        <v>46098</v>
      </c>
      <c r="B12121" t="s">
        <v>5</v>
      </c>
      <c r="C12121" t="s">
        <v>10281</v>
      </c>
      <c r="D12121" t="s">
        <v>9955</v>
      </c>
      <c r="E12121" t="str">
        <f t="shared" si="199"/>
        <v>831-H22-500-076</v>
      </c>
      <c r="F12121" t="str">
        <f>VLOOKUP(E12121,DWG_TITLES!A:B,2,FALSE)</f>
        <v>SUPORTES DE TUBULAÇÃO BLOCO 04</v>
      </c>
    </row>
    <row r="12122" spans="1:6" x14ac:dyDescent="0.25">
      <c r="A12122" s="1">
        <v>46098</v>
      </c>
      <c r="B12122" t="s">
        <v>5</v>
      </c>
      <c r="C12122" t="s">
        <v>10282</v>
      </c>
      <c r="D12122" t="s">
        <v>9955</v>
      </c>
      <c r="E12122" t="str">
        <f t="shared" si="199"/>
        <v>831-H22-500-076</v>
      </c>
      <c r="F12122" t="str">
        <f>VLOOKUP(E12122,DWG_TITLES!A:B,2,FALSE)</f>
        <v>SUPORTES DE TUBULAÇÃO BLOCO 04</v>
      </c>
    </row>
    <row r="12123" spans="1:6" x14ac:dyDescent="0.25">
      <c r="A12123" s="1">
        <v>46125</v>
      </c>
      <c r="B12123" t="s">
        <v>5</v>
      </c>
      <c r="C12123" t="s">
        <v>10283</v>
      </c>
      <c r="D12123" t="s">
        <v>9955</v>
      </c>
      <c r="E12123" t="str">
        <f t="shared" si="199"/>
        <v>831-H22-500-076</v>
      </c>
      <c r="F12123" t="str">
        <f>VLOOKUP(E12123,DWG_TITLES!A:B,2,FALSE)</f>
        <v>SUPORTES DE TUBULAÇÃO BLOCO 04</v>
      </c>
    </row>
    <row r="12124" spans="1:6" x14ac:dyDescent="0.25">
      <c r="A12124" s="1">
        <v>46098</v>
      </c>
      <c r="B12124" t="s">
        <v>5</v>
      </c>
      <c r="C12124" t="s">
        <v>10284</v>
      </c>
      <c r="D12124" t="s">
        <v>9955</v>
      </c>
      <c r="E12124" t="str">
        <f t="shared" si="199"/>
        <v>831-H22-500-075</v>
      </c>
      <c r="F12124" t="str">
        <f>VLOOKUP(E12124,DWG_TITLES!A:B,2,FALSE)</f>
        <v>SUPORTES DE TUBULAÇÃO BLOCO 03</v>
      </c>
    </row>
    <row r="12125" spans="1:6" x14ac:dyDescent="0.25">
      <c r="A12125" s="1">
        <v>46098</v>
      </c>
      <c r="B12125" t="s">
        <v>5</v>
      </c>
      <c r="C12125" t="s">
        <v>10285</v>
      </c>
      <c r="D12125" t="s">
        <v>9955</v>
      </c>
      <c r="E12125" t="str">
        <f t="shared" si="199"/>
        <v>831-H22-500-075</v>
      </c>
      <c r="F12125" t="str">
        <f>VLOOKUP(E12125,DWG_TITLES!A:B,2,FALSE)</f>
        <v>SUPORTES DE TUBULAÇÃO BLOCO 03</v>
      </c>
    </row>
    <row r="12126" spans="1:6" x14ac:dyDescent="0.25">
      <c r="A12126" s="1">
        <v>46098</v>
      </c>
      <c r="B12126" t="s">
        <v>5</v>
      </c>
      <c r="C12126" t="s">
        <v>10286</v>
      </c>
      <c r="D12126" t="s">
        <v>9955</v>
      </c>
      <c r="E12126" t="str">
        <f t="shared" si="199"/>
        <v>831-H22-500-075</v>
      </c>
      <c r="F12126" t="str">
        <f>VLOOKUP(E12126,DWG_TITLES!A:B,2,FALSE)</f>
        <v>SUPORTES DE TUBULAÇÃO BLOCO 03</v>
      </c>
    </row>
    <row r="12127" spans="1:6" x14ac:dyDescent="0.25">
      <c r="A12127" s="1">
        <v>46098</v>
      </c>
      <c r="B12127" t="s">
        <v>5</v>
      </c>
      <c r="C12127" t="s">
        <v>10287</v>
      </c>
      <c r="D12127" t="s">
        <v>9955</v>
      </c>
      <c r="E12127" t="str">
        <f t="shared" si="199"/>
        <v>831-H22-500-075</v>
      </c>
      <c r="F12127" t="str">
        <f>VLOOKUP(E12127,DWG_TITLES!A:B,2,FALSE)</f>
        <v>SUPORTES DE TUBULAÇÃO BLOCO 03</v>
      </c>
    </row>
    <row r="12128" spans="1:6" x14ac:dyDescent="0.25">
      <c r="A12128" s="1">
        <v>46098</v>
      </c>
      <c r="B12128" t="s">
        <v>5</v>
      </c>
      <c r="C12128" t="s">
        <v>10288</v>
      </c>
      <c r="D12128" t="s">
        <v>9955</v>
      </c>
      <c r="E12128" t="str">
        <f t="shared" si="199"/>
        <v>831-H22-500-075</v>
      </c>
      <c r="F12128" t="str">
        <f>VLOOKUP(E12128,DWG_TITLES!A:B,2,FALSE)</f>
        <v>SUPORTES DE TUBULAÇÃO BLOCO 03</v>
      </c>
    </row>
    <row r="12129" spans="1:6" x14ac:dyDescent="0.25">
      <c r="A12129" s="1">
        <v>46098</v>
      </c>
      <c r="B12129" t="s">
        <v>5</v>
      </c>
      <c r="C12129" t="s">
        <v>10289</v>
      </c>
      <c r="D12129" t="s">
        <v>9955</v>
      </c>
      <c r="E12129" t="str">
        <f t="shared" si="199"/>
        <v>831-H22-500-075</v>
      </c>
      <c r="F12129" t="str">
        <f>VLOOKUP(E12129,DWG_TITLES!A:B,2,FALSE)</f>
        <v>SUPORTES DE TUBULAÇÃO BLOCO 03</v>
      </c>
    </row>
    <row r="12130" spans="1:6" x14ac:dyDescent="0.25">
      <c r="A12130" s="1">
        <v>46098</v>
      </c>
      <c r="B12130" t="s">
        <v>5</v>
      </c>
      <c r="C12130" t="s">
        <v>10290</v>
      </c>
      <c r="D12130" t="s">
        <v>9955</v>
      </c>
      <c r="E12130" t="str">
        <f t="shared" si="199"/>
        <v>831-H22-500-075</v>
      </c>
      <c r="F12130" t="str">
        <f>VLOOKUP(E12130,DWG_TITLES!A:B,2,FALSE)</f>
        <v>SUPORTES DE TUBULAÇÃO BLOCO 03</v>
      </c>
    </row>
    <row r="12131" spans="1:6" x14ac:dyDescent="0.25">
      <c r="A12131" s="1">
        <v>46098</v>
      </c>
      <c r="B12131" t="s">
        <v>5</v>
      </c>
      <c r="C12131" t="s">
        <v>10291</v>
      </c>
      <c r="D12131" t="s">
        <v>9955</v>
      </c>
      <c r="E12131" t="str">
        <f t="shared" si="199"/>
        <v>831-H22-500-075</v>
      </c>
      <c r="F12131" t="str">
        <f>VLOOKUP(E12131,DWG_TITLES!A:B,2,FALSE)</f>
        <v>SUPORTES DE TUBULAÇÃO BLOCO 03</v>
      </c>
    </row>
    <row r="12132" spans="1:6" x14ac:dyDescent="0.25">
      <c r="A12132" s="1">
        <v>46118</v>
      </c>
      <c r="B12132" t="s">
        <v>5</v>
      </c>
      <c r="C12132" t="s">
        <v>10292</v>
      </c>
      <c r="D12132" t="s">
        <v>9955</v>
      </c>
      <c r="E12132" t="str">
        <f t="shared" si="199"/>
        <v>831-H22-500-075</v>
      </c>
      <c r="F12132" t="str">
        <f>VLOOKUP(E12132,DWG_TITLES!A:B,2,FALSE)</f>
        <v>SUPORTES DE TUBULAÇÃO BLOCO 03</v>
      </c>
    </row>
    <row r="12133" spans="1:6" x14ac:dyDescent="0.25">
      <c r="A12133" s="1">
        <v>46098</v>
      </c>
      <c r="B12133" t="s">
        <v>5</v>
      </c>
      <c r="C12133" t="s">
        <v>10293</v>
      </c>
      <c r="D12133" t="s">
        <v>9955</v>
      </c>
      <c r="E12133" t="str">
        <f t="shared" si="199"/>
        <v>831-H22-500-075</v>
      </c>
      <c r="F12133" t="str">
        <f>VLOOKUP(E12133,DWG_TITLES!A:B,2,FALSE)</f>
        <v>SUPORTES DE TUBULAÇÃO BLOCO 03</v>
      </c>
    </row>
    <row r="12134" spans="1:6" x14ac:dyDescent="0.25">
      <c r="A12134" s="1">
        <v>46098</v>
      </c>
      <c r="B12134" t="s">
        <v>5</v>
      </c>
      <c r="C12134" t="s">
        <v>10294</v>
      </c>
      <c r="D12134" t="s">
        <v>9955</v>
      </c>
      <c r="E12134" t="str">
        <f t="shared" si="199"/>
        <v>831-H22-500-075</v>
      </c>
      <c r="F12134" t="str">
        <f>VLOOKUP(E12134,DWG_TITLES!A:B,2,FALSE)</f>
        <v>SUPORTES DE TUBULAÇÃO BLOCO 03</v>
      </c>
    </row>
    <row r="12135" spans="1:6" x14ac:dyDescent="0.25">
      <c r="A12135" s="1">
        <v>46098</v>
      </c>
      <c r="B12135" t="s">
        <v>5</v>
      </c>
      <c r="C12135" t="s">
        <v>10295</v>
      </c>
      <c r="D12135" t="s">
        <v>9955</v>
      </c>
      <c r="E12135" t="str">
        <f t="shared" si="199"/>
        <v>831-H22-500-075</v>
      </c>
      <c r="F12135" t="str">
        <f>VLOOKUP(E12135,DWG_TITLES!A:B,2,FALSE)</f>
        <v>SUPORTES DE TUBULAÇÃO BLOCO 03</v>
      </c>
    </row>
    <row r="12136" spans="1:6" x14ac:dyDescent="0.25">
      <c r="A12136" s="1">
        <v>46098</v>
      </c>
      <c r="B12136" t="s">
        <v>5</v>
      </c>
      <c r="C12136" t="s">
        <v>10296</v>
      </c>
      <c r="D12136" t="s">
        <v>9955</v>
      </c>
      <c r="E12136" t="str">
        <f t="shared" si="199"/>
        <v>831-H22-500-075</v>
      </c>
      <c r="F12136" t="str">
        <f>VLOOKUP(E12136,DWG_TITLES!A:B,2,FALSE)</f>
        <v>SUPORTES DE TUBULAÇÃO BLOCO 03</v>
      </c>
    </row>
    <row r="12137" spans="1:6" x14ac:dyDescent="0.25">
      <c r="A12137" s="1">
        <v>46098</v>
      </c>
      <c r="B12137" t="s">
        <v>5</v>
      </c>
      <c r="C12137" t="s">
        <v>10297</v>
      </c>
      <c r="D12137" t="s">
        <v>9955</v>
      </c>
      <c r="E12137" t="str">
        <f t="shared" si="199"/>
        <v>831-H22-500-075</v>
      </c>
      <c r="F12137" t="str">
        <f>VLOOKUP(E12137,DWG_TITLES!A:B,2,FALSE)</f>
        <v>SUPORTES DE TUBULAÇÃO BLOCO 03</v>
      </c>
    </row>
    <row r="12138" spans="1:6" x14ac:dyDescent="0.25">
      <c r="A12138" s="1">
        <v>46098</v>
      </c>
      <c r="B12138" t="s">
        <v>5</v>
      </c>
      <c r="C12138" t="s">
        <v>10298</v>
      </c>
      <c r="D12138" t="s">
        <v>9955</v>
      </c>
      <c r="E12138" t="str">
        <f t="shared" si="199"/>
        <v>831-H22-500-075</v>
      </c>
      <c r="F12138" t="str">
        <f>VLOOKUP(E12138,DWG_TITLES!A:B,2,FALSE)</f>
        <v>SUPORTES DE TUBULAÇÃO BLOCO 03</v>
      </c>
    </row>
    <row r="12139" spans="1:6" x14ac:dyDescent="0.25">
      <c r="A12139" s="1">
        <v>46118</v>
      </c>
      <c r="B12139" t="s">
        <v>5</v>
      </c>
      <c r="C12139" t="s">
        <v>10299</v>
      </c>
      <c r="D12139" t="s">
        <v>9955</v>
      </c>
      <c r="E12139" t="str">
        <f t="shared" si="199"/>
        <v>831-H22-500-075</v>
      </c>
      <c r="F12139" t="str">
        <f>VLOOKUP(E12139,DWG_TITLES!A:B,2,FALSE)</f>
        <v>SUPORTES DE TUBULAÇÃO BLOCO 03</v>
      </c>
    </row>
    <row r="12140" spans="1:6" x14ac:dyDescent="0.25">
      <c r="A12140" s="1">
        <v>46098</v>
      </c>
      <c r="B12140" t="s">
        <v>5</v>
      </c>
      <c r="C12140" t="s">
        <v>10300</v>
      </c>
      <c r="D12140" t="s">
        <v>9955</v>
      </c>
      <c r="E12140" t="str">
        <f t="shared" si="199"/>
        <v>831-H22-500-075</v>
      </c>
      <c r="F12140" t="str">
        <f>VLOOKUP(E12140,DWG_TITLES!A:B,2,FALSE)</f>
        <v>SUPORTES DE TUBULAÇÃO BLOCO 03</v>
      </c>
    </row>
    <row r="12141" spans="1:6" x14ac:dyDescent="0.25">
      <c r="A12141" s="1">
        <v>46098</v>
      </c>
      <c r="B12141" t="s">
        <v>5</v>
      </c>
      <c r="C12141" t="s">
        <v>10301</v>
      </c>
      <c r="D12141" t="s">
        <v>9955</v>
      </c>
      <c r="E12141" t="str">
        <f t="shared" si="199"/>
        <v>831-H22-500-075</v>
      </c>
      <c r="F12141" t="str">
        <f>VLOOKUP(E12141,DWG_TITLES!A:B,2,FALSE)</f>
        <v>SUPORTES DE TUBULAÇÃO BLOCO 03</v>
      </c>
    </row>
    <row r="12142" spans="1:6" x14ac:dyDescent="0.25">
      <c r="A12142" s="1">
        <v>46098</v>
      </c>
      <c r="B12142" t="s">
        <v>5</v>
      </c>
      <c r="C12142" t="s">
        <v>10302</v>
      </c>
      <c r="D12142" t="s">
        <v>9955</v>
      </c>
      <c r="E12142" t="str">
        <f t="shared" si="199"/>
        <v>831-H22-500-075</v>
      </c>
      <c r="F12142" t="str">
        <f>VLOOKUP(E12142,DWG_TITLES!A:B,2,FALSE)</f>
        <v>SUPORTES DE TUBULAÇÃO BLOCO 03</v>
      </c>
    </row>
    <row r="12143" spans="1:6" x14ac:dyDescent="0.25">
      <c r="A12143" s="1">
        <v>46098</v>
      </c>
      <c r="B12143" t="s">
        <v>5</v>
      </c>
      <c r="C12143" t="s">
        <v>10303</v>
      </c>
      <c r="D12143" t="s">
        <v>9955</v>
      </c>
      <c r="E12143" t="str">
        <f t="shared" si="199"/>
        <v>831-H22-500-075</v>
      </c>
      <c r="F12143" t="str">
        <f>VLOOKUP(E12143,DWG_TITLES!A:B,2,FALSE)</f>
        <v>SUPORTES DE TUBULAÇÃO BLOCO 03</v>
      </c>
    </row>
    <row r="12144" spans="1:6" x14ac:dyDescent="0.25">
      <c r="A12144" s="1">
        <v>46098</v>
      </c>
      <c r="B12144" t="s">
        <v>5</v>
      </c>
      <c r="C12144" t="s">
        <v>10304</v>
      </c>
      <c r="D12144" t="s">
        <v>9955</v>
      </c>
      <c r="E12144" t="str">
        <f t="shared" si="199"/>
        <v>831-H22-500-075</v>
      </c>
      <c r="F12144" t="str">
        <f>VLOOKUP(E12144,DWG_TITLES!A:B,2,FALSE)</f>
        <v>SUPORTES DE TUBULAÇÃO BLOCO 03</v>
      </c>
    </row>
    <row r="12145" spans="1:6" x14ac:dyDescent="0.25">
      <c r="A12145" s="1">
        <v>46167</v>
      </c>
      <c r="B12145" t="s">
        <v>5</v>
      </c>
      <c r="C12145" t="s">
        <v>10305</v>
      </c>
      <c r="D12145" t="s">
        <v>9955</v>
      </c>
      <c r="E12145" t="str">
        <f t="shared" si="199"/>
        <v>831-H22-500-075</v>
      </c>
      <c r="F12145" t="str">
        <f>VLOOKUP(E12145,DWG_TITLES!A:B,2,FALSE)</f>
        <v>SUPORTES DE TUBULAÇÃO BLOCO 03</v>
      </c>
    </row>
    <row r="12146" spans="1:6" x14ac:dyDescent="0.25">
      <c r="A12146" s="1">
        <v>46098</v>
      </c>
      <c r="B12146" t="s">
        <v>5</v>
      </c>
      <c r="C12146" t="s">
        <v>10306</v>
      </c>
      <c r="D12146" t="s">
        <v>9955</v>
      </c>
      <c r="E12146" t="str">
        <f t="shared" si="199"/>
        <v>831-H22-500-075</v>
      </c>
      <c r="F12146" t="str">
        <f>VLOOKUP(E12146,DWG_TITLES!A:B,2,FALSE)</f>
        <v>SUPORTES DE TUBULAÇÃO BLOCO 03</v>
      </c>
    </row>
    <row r="12147" spans="1:6" x14ac:dyDescent="0.25">
      <c r="A12147" s="1">
        <v>46098</v>
      </c>
      <c r="B12147" t="s">
        <v>5</v>
      </c>
      <c r="C12147" t="s">
        <v>10307</v>
      </c>
      <c r="D12147" t="s">
        <v>9955</v>
      </c>
      <c r="E12147" t="str">
        <f t="shared" si="199"/>
        <v>831-H22-500-075</v>
      </c>
      <c r="F12147" t="str">
        <f>VLOOKUP(E12147,DWG_TITLES!A:B,2,FALSE)</f>
        <v>SUPORTES DE TUBULAÇÃO BLOCO 03</v>
      </c>
    </row>
    <row r="12148" spans="1:6" x14ac:dyDescent="0.25">
      <c r="A12148" s="1">
        <v>46098</v>
      </c>
      <c r="B12148" t="s">
        <v>5</v>
      </c>
      <c r="C12148" t="s">
        <v>10308</v>
      </c>
      <c r="D12148" t="s">
        <v>9955</v>
      </c>
      <c r="E12148" t="str">
        <f t="shared" si="199"/>
        <v>831-H22-500-075</v>
      </c>
      <c r="F12148" t="str">
        <f>VLOOKUP(E12148,DWG_TITLES!A:B,2,FALSE)</f>
        <v>SUPORTES DE TUBULAÇÃO BLOCO 03</v>
      </c>
    </row>
    <row r="12149" spans="1:6" x14ac:dyDescent="0.25">
      <c r="A12149" s="1">
        <v>46098</v>
      </c>
      <c r="B12149" t="s">
        <v>5</v>
      </c>
      <c r="C12149" t="s">
        <v>10309</v>
      </c>
      <c r="D12149" t="s">
        <v>9955</v>
      </c>
      <c r="E12149" t="str">
        <f t="shared" si="199"/>
        <v>831-H22-500-075</v>
      </c>
      <c r="F12149" t="str">
        <f>VLOOKUP(E12149,DWG_TITLES!A:B,2,FALSE)</f>
        <v>SUPORTES DE TUBULAÇÃO BLOCO 03</v>
      </c>
    </row>
    <row r="12150" spans="1:6" x14ac:dyDescent="0.25">
      <c r="A12150" s="1">
        <v>46098</v>
      </c>
      <c r="B12150" t="s">
        <v>5</v>
      </c>
      <c r="C12150" t="s">
        <v>10310</v>
      </c>
      <c r="D12150" t="s">
        <v>9955</v>
      </c>
      <c r="E12150" t="str">
        <f t="shared" si="199"/>
        <v>831-H22-500-075</v>
      </c>
      <c r="F12150" t="str">
        <f>VLOOKUP(E12150,DWG_TITLES!A:B,2,FALSE)</f>
        <v>SUPORTES DE TUBULAÇÃO BLOCO 03</v>
      </c>
    </row>
    <row r="12151" spans="1:6" x14ac:dyDescent="0.25">
      <c r="A12151" s="1">
        <v>46118</v>
      </c>
      <c r="B12151" t="s">
        <v>5</v>
      </c>
      <c r="C12151" t="s">
        <v>10311</v>
      </c>
      <c r="D12151" t="s">
        <v>9955</v>
      </c>
      <c r="E12151" t="str">
        <f t="shared" si="199"/>
        <v>831-H22-500-075</v>
      </c>
      <c r="F12151" t="str">
        <f>VLOOKUP(E12151,DWG_TITLES!A:B,2,FALSE)</f>
        <v>SUPORTES DE TUBULAÇÃO BLOCO 03</v>
      </c>
    </row>
    <row r="12152" spans="1:6" x14ac:dyDescent="0.25">
      <c r="A12152" s="1">
        <v>46098</v>
      </c>
      <c r="B12152" t="s">
        <v>5</v>
      </c>
      <c r="C12152" t="s">
        <v>10312</v>
      </c>
      <c r="D12152" t="s">
        <v>9955</v>
      </c>
      <c r="E12152" t="str">
        <f t="shared" si="199"/>
        <v>831-H22-500-075</v>
      </c>
      <c r="F12152" t="str">
        <f>VLOOKUP(E12152,DWG_TITLES!A:B,2,FALSE)</f>
        <v>SUPORTES DE TUBULAÇÃO BLOCO 03</v>
      </c>
    </row>
    <row r="12153" spans="1:6" x14ac:dyDescent="0.25">
      <c r="A12153" s="1">
        <v>46098</v>
      </c>
      <c r="B12153" t="s">
        <v>5</v>
      </c>
      <c r="C12153" t="s">
        <v>10313</v>
      </c>
      <c r="D12153" t="s">
        <v>9955</v>
      </c>
      <c r="E12153" t="str">
        <f t="shared" si="199"/>
        <v>831-H22-500-075</v>
      </c>
      <c r="F12153" t="str">
        <f>VLOOKUP(E12153,DWG_TITLES!A:B,2,FALSE)</f>
        <v>SUPORTES DE TUBULAÇÃO BLOCO 03</v>
      </c>
    </row>
    <row r="12154" spans="1:6" x14ac:dyDescent="0.25">
      <c r="A12154" s="1">
        <v>46225</v>
      </c>
      <c r="B12154" t="s">
        <v>5</v>
      </c>
      <c r="C12154" t="s">
        <v>13601</v>
      </c>
      <c r="D12154" t="s">
        <v>9955</v>
      </c>
      <c r="E12154" t="str">
        <f t="shared" si="199"/>
        <v>831-H22-500-074</v>
      </c>
      <c r="F12154" t="str">
        <f>VLOOKUP(E12154,DWG_TITLES!A:B,2,FALSE)</f>
        <v>SUPORTES DE TUBULAÇÃO BLOCO 02</v>
      </c>
    </row>
    <row r="12155" spans="1:6" x14ac:dyDescent="0.25">
      <c r="A12155" s="1">
        <v>46098</v>
      </c>
      <c r="B12155" t="s">
        <v>5</v>
      </c>
      <c r="C12155" t="s">
        <v>10314</v>
      </c>
      <c r="D12155" t="s">
        <v>9955</v>
      </c>
      <c r="E12155" t="str">
        <f t="shared" si="199"/>
        <v>831-H22-500-074</v>
      </c>
      <c r="F12155" t="str">
        <f>VLOOKUP(E12155,DWG_TITLES!A:B,2,FALSE)</f>
        <v>SUPORTES DE TUBULAÇÃO BLOCO 02</v>
      </c>
    </row>
    <row r="12156" spans="1:6" x14ac:dyDescent="0.25">
      <c r="A12156" s="1">
        <v>46098</v>
      </c>
      <c r="B12156" t="s">
        <v>5</v>
      </c>
      <c r="C12156" t="s">
        <v>10315</v>
      </c>
      <c r="D12156" t="s">
        <v>9955</v>
      </c>
      <c r="E12156" t="str">
        <f t="shared" si="199"/>
        <v>831-H22-500-074</v>
      </c>
      <c r="F12156" t="str">
        <f>VLOOKUP(E12156,DWG_TITLES!A:B,2,FALSE)</f>
        <v>SUPORTES DE TUBULAÇÃO BLOCO 02</v>
      </c>
    </row>
    <row r="12157" spans="1:6" x14ac:dyDescent="0.25">
      <c r="A12157" s="1">
        <v>46098</v>
      </c>
      <c r="B12157" t="s">
        <v>5</v>
      </c>
      <c r="C12157" t="s">
        <v>10316</v>
      </c>
      <c r="D12157" t="s">
        <v>9955</v>
      </c>
      <c r="E12157" t="str">
        <f t="shared" si="199"/>
        <v>831-H22-500-074</v>
      </c>
      <c r="F12157" t="str">
        <f>VLOOKUP(E12157,DWG_TITLES!A:B,2,FALSE)</f>
        <v>SUPORTES DE TUBULAÇÃO BLOCO 02</v>
      </c>
    </row>
    <row r="12158" spans="1:6" x14ac:dyDescent="0.25">
      <c r="A12158" s="1">
        <v>46098</v>
      </c>
      <c r="B12158" t="s">
        <v>5</v>
      </c>
      <c r="C12158" t="s">
        <v>10317</v>
      </c>
      <c r="D12158" t="s">
        <v>9955</v>
      </c>
      <c r="E12158" t="str">
        <f t="shared" si="199"/>
        <v>831-H22-500-074</v>
      </c>
      <c r="F12158" t="str">
        <f>VLOOKUP(E12158,DWG_TITLES!A:B,2,FALSE)</f>
        <v>SUPORTES DE TUBULAÇÃO BLOCO 02</v>
      </c>
    </row>
    <row r="12159" spans="1:6" x14ac:dyDescent="0.25">
      <c r="A12159" s="1">
        <v>46098</v>
      </c>
      <c r="B12159" t="s">
        <v>5</v>
      </c>
      <c r="C12159" t="s">
        <v>10318</v>
      </c>
      <c r="D12159" t="s">
        <v>9955</v>
      </c>
      <c r="E12159" t="str">
        <f t="shared" si="199"/>
        <v>831-H22-500-074</v>
      </c>
      <c r="F12159" t="str">
        <f>VLOOKUP(E12159,DWG_TITLES!A:B,2,FALSE)</f>
        <v>SUPORTES DE TUBULAÇÃO BLOCO 02</v>
      </c>
    </row>
    <row r="12160" spans="1:6" x14ac:dyDescent="0.25">
      <c r="A12160" s="1">
        <v>46118</v>
      </c>
      <c r="B12160" t="s">
        <v>5</v>
      </c>
      <c r="C12160" t="s">
        <v>10319</v>
      </c>
      <c r="D12160" t="s">
        <v>9955</v>
      </c>
      <c r="E12160" t="str">
        <f t="shared" si="199"/>
        <v>831-H22-500-074</v>
      </c>
      <c r="F12160" t="str">
        <f>VLOOKUP(E12160,DWG_TITLES!A:B,2,FALSE)</f>
        <v>SUPORTES DE TUBULAÇÃO BLOCO 02</v>
      </c>
    </row>
    <row r="12161" spans="1:6" x14ac:dyDescent="0.25">
      <c r="A12161" s="1">
        <v>46098</v>
      </c>
      <c r="B12161" t="s">
        <v>5</v>
      </c>
      <c r="C12161" t="s">
        <v>10320</v>
      </c>
      <c r="D12161" t="s">
        <v>9955</v>
      </c>
      <c r="E12161" t="str">
        <f t="shared" si="199"/>
        <v>831-H22-500-074</v>
      </c>
      <c r="F12161" t="str">
        <f>VLOOKUP(E12161,DWG_TITLES!A:B,2,FALSE)</f>
        <v>SUPORTES DE TUBULAÇÃO BLOCO 02</v>
      </c>
    </row>
    <row r="12162" spans="1:6" x14ac:dyDescent="0.25">
      <c r="A12162" s="1">
        <v>46098</v>
      </c>
      <c r="B12162" t="s">
        <v>5</v>
      </c>
      <c r="C12162" t="s">
        <v>10321</v>
      </c>
      <c r="D12162" t="s">
        <v>9955</v>
      </c>
      <c r="E12162" t="str">
        <f t="shared" ref="E12162:E12225" si="200">LEFT(C12162,15)</f>
        <v>831-H22-500-074</v>
      </c>
      <c r="F12162" t="str">
        <f>VLOOKUP(E12162,DWG_TITLES!A:B,2,FALSE)</f>
        <v>SUPORTES DE TUBULAÇÃO BLOCO 02</v>
      </c>
    </row>
    <row r="12163" spans="1:6" x14ac:dyDescent="0.25">
      <c r="A12163" s="1">
        <v>46167</v>
      </c>
      <c r="B12163" t="s">
        <v>5</v>
      </c>
      <c r="C12163" t="s">
        <v>10322</v>
      </c>
      <c r="D12163" t="s">
        <v>9955</v>
      </c>
      <c r="E12163" t="str">
        <f t="shared" si="200"/>
        <v>831-H22-500-074</v>
      </c>
      <c r="F12163" t="str">
        <f>VLOOKUP(E12163,DWG_TITLES!A:B,2,FALSE)</f>
        <v>SUPORTES DE TUBULAÇÃO BLOCO 02</v>
      </c>
    </row>
    <row r="12164" spans="1:6" x14ac:dyDescent="0.25">
      <c r="A12164" s="1">
        <v>46098</v>
      </c>
      <c r="B12164" t="s">
        <v>5</v>
      </c>
      <c r="C12164" t="s">
        <v>10323</v>
      </c>
      <c r="D12164" t="s">
        <v>9955</v>
      </c>
      <c r="E12164" t="str">
        <f t="shared" si="200"/>
        <v>831-H22-500-074</v>
      </c>
      <c r="F12164" t="str">
        <f>VLOOKUP(E12164,DWG_TITLES!A:B,2,FALSE)</f>
        <v>SUPORTES DE TUBULAÇÃO BLOCO 02</v>
      </c>
    </row>
    <row r="12165" spans="1:6" x14ac:dyDescent="0.25">
      <c r="A12165" s="1">
        <v>46098</v>
      </c>
      <c r="B12165" t="s">
        <v>5</v>
      </c>
      <c r="C12165" t="s">
        <v>10324</v>
      </c>
      <c r="D12165" t="s">
        <v>9955</v>
      </c>
      <c r="E12165" t="str">
        <f t="shared" si="200"/>
        <v>831-H22-500-074</v>
      </c>
      <c r="F12165" t="str">
        <f>VLOOKUP(E12165,DWG_TITLES!A:B,2,FALSE)</f>
        <v>SUPORTES DE TUBULAÇÃO BLOCO 02</v>
      </c>
    </row>
    <row r="12166" spans="1:6" x14ac:dyDescent="0.25">
      <c r="A12166" s="1">
        <v>46098</v>
      </c>
      <c r="B12166" t="s">
        <v>5</v>
      </c>
      <c r="C12166" t="s">
        <v>10325</v>
      </c>
      <c r="D12166" t="s">
        <v>9955</v>
      </c>
      <c r="E12166" t="str">
        <f t="shared" si="200"/>
        <v>831-H22-500-074</v>
      </c>
      <c r="F12166" t="str">
        <f>VLOOKUP(E12166,DWG_TITLES!A:B,2,FALSE)</f>
        <v>SUPORTES DE TUBULAÇÃO BLOCO 02</v>
      </c>
    </row>
    <row r="12167" spans="1:6" x14ac:dyDescent="0.25">
      <c r="A12167" s="1">
        <v>46098</v>
      </c>
      <c r="B12167" t="s">
        <v>5</v>
      </c>
      <c r="C12167" t="s">
        <v>10326</v>
      </c>
      <c r="D12167" t="s">
        <v>9955</v>
      </c>
      <c r="E12167" t="str">
        <f t="shared" si="200"/>
        <v>831-H22-500-074</v>
      </c>
      <c r="F12167" t="str">
        <f>VLOOKUP(E12167,DWG_TITLES!A:B,2,FALSE)</f>
        <v>SUPORTES DE TUBULAÇÃO BLOCO 02</v>
      </c>
    </row>
    <row r="12168" spans="1:6" x14ac:dyDescent="0.25">
      <c r="A12168" s="1">
        <v>46098</v>
      </c>
      <c r="B12168" t="s">
        <v>5</v>
      </c>
      <c r="C12168" t="s">
        <v>10327</v>
      </c>
      <c r="D12168" t="s">
        <v>9955</v>
      </c>
      <c r="E12168" t="str">
        <f t="shared" si="200"/>
        <v>831-H22-500-074</v>
      </c>
      <c r="F12168" t="str">
        <f>VLOOKUP(E12168,DWG_TITLES!A:B,2,FALSE)</f>
        <v>SUPORTES DE TUBULAÇÃO BLOCO 02</v>
      </c>
    </row>
    <row r="12169" spans="1:6" x14ac:dyDescent="0.25">
      <c r="A12169" s="1">
        <v>46098</v>
      </c>
      <c r="B12169" t="s">
        <v>5</v>
      </c>
      <c r="C12169" t="s">
        <v>10328</v>
      </c>
      <c r="D12169" t="s">
        <v>9955</v>
      </c>
      <c r="E12169" t="str">
        <f t="shared" si="200"/>
        <v>831-H22-500-074</v>
      </c>
      <c r="F12169" t="str">
        <f>VLOOKUP(E12169,DWG_TITLES!A:B,2,FALSE)</f>
        <v>SUPORTES DE TUBULAÇÃO BLOCO 02</v>
      </c>
    </row>
    <row r="12170" spans="1:6" x14ac:dyDescent="0.25">
      <c r="A12170" s="1">
        <v>46098</v>
      </c>
      <c r="B12170" t="s">
        <v>5</v>
      </c>
      <c r="C12170" t="s">
        <v>10329</v>
      </c>
      <c r="D12170" t="s">
        <v>9955</v>
      </c>
      <c r="E12170" t="str">
        <f t="shared" si="200"/>
        <v>831-H22-500-074</v>
      </c>
      <c r="F12170" t="str">
        <f>VLOOKUP(E12170,DWG_TITLES!A:B,2,FALSE)</f>
        <v>SUPORTES DE TUBULAÇÃO BLOCO 02</v>
      </c>
    </row>
    <row r="12171" spans="1:6" x14ac:dyDescent="0.25">
      <c r="A12171" s="1">
        <v>46113</v>
      </c>
      <c r="B12171" t="s">
        <v>5</v>
      </c>
      <c r="C12171" t="s">
        <v>10330</v>
      </c>
      <c r="D12171" t="s">
        <v>9955</v>
      </c>
      <c r="E12171" t="str">
        <f t="shared" si="200"/>
        <v>831-H22-500-073</v>
      </c>
      <c r="F12171" t="str">
        <f>VLOOKUP(E12171,DWG_TITLES!A:B,2,FALSE)</f>
        <v>SUPORTES DE TUBULAÇÃO BLOCO 01</v>
      </c>
    </row>
    <row r="12172" spans="1:6" x14ac:dyDescent="0.25">
      <c r="A12172" s="1">
        <v>46113</v>
      </c>
      <c r="B12172" t="s">
        <v>5</v>
      </c>
      <c r="C12172" t="s">
        <v>10331</v>
      </c>
      <c r="D12172" t="s">
        <v>9955</v>
      </c>
      <c r="E12172" t="str">
        <f t="shared" si="200"/>
        <v>831-H22-500-073</v>
      </c>
      <c r="F12172" t="str">
        <f>VLOOKUP(E12172,DWG_TITLES!A:B,2,FALSE)</f>
        <v>SUPORTES DE TUBULAÇÃO BLOCO 01</v>
      </c>
    </row>
    <row r="12173" spans="1:6" x14ac:dyDescent="0.25">
      <c r="A12173" s="1">
        <v>46225</v>
      </c>
      <c r="B12173" t="s">
        <v>5</v>
      </c>
      <c r="C12173" t="s">
        <v>13602</v>
      </c>
      <c r="D12173" t="s">
        <v>9955</v>
      </c>
      <c r="E12173" t="str">
        <f t="shared" si="200"/>
        <v>831-H22-500-073</v>
      </c>
      <c r="F12173" t="str">
        <f>VLOOKUP(E12173,DWG_TITLES!A:B,2,FALSE)</f>
        <v>SUPORTES DE TUBULAÇÃO BLOCO 01</v>
      </c>
    </row>
    <row r="12174" spans="1:6" x14ac:dyDescent="0.25">
      <c r="A12174" s="1">
        <v>46225</v>
      </c>
      <c r="B12174" t="s">
        <v>5</v>
      </c>
      <c r="C12174" t="s">
        <v>13603</v>
      </c>
      <c r="D12174" t="s">
        <v>9955</v>
      </c>
      <c r="E12174" t="str">
        <f t="shared" si="200"/>
        <v>831-H22-500-073</v>
      </c>
      <c r="F12174" t="str">
        <f>VLOOKUP(E12174,DWG_TITLES!A:B,2,FALSE)</f>
        <v>SUPORTES DE TUBULAÇÃO BLOCO 01</v>
      </c>
    </row>
    <row r="12175" spans="1:6" x14ac:dyDescent="0.25">
      <c r="A12175" s="1">
        <v>46125</v>
      </c>
      <c r="B12175" t="s">
        <v>5</v>
      </c>
      <c r="C12175" t="s">
        <v>10332</v>
      </c>
      <c r="D12175" t="s">
        <v>9955</v>
      </c>
      <c r="E12175" t="str">
        <f t="shared" si="200"/>
        <v>831-H22-500-073</v>
      </c>
      <c r="F12175" t="str">
        <f>VLOOKUP(E12175,DWG_TITLES!A:B,2,FALSE)</f>
        <v>SUPORTES DE TUBULAÇÃO BLOCO 01</v>
      </c>
    </row>
    <row r="12176" spans="1:6" x14ac:dyDescent="0.25">
      <c r="A12176" s="1">
        <v>46098</v>
      </c>
      <c r="B12176" t="s">
        <v>5</v>
      </c>
      <c r="C12176" t="s">
        <v>10333</v>
      </c>
      <c r="D12176" t="s">
        <v>9955</v>
      </c>
      <c r="E12176" t="str">
        <f t="shared" si="200"/>
        <v>831-H22-500-073</v>
      </c>
      <c r="F12176" t="str">
        <f>VLOOKUP(E12176,DWG_TITLES!A:B,2,FALSE)</f>
        <v>SUPORTES DE TUBULAÇÃO BLOCO 01</v>
      </c>
    </row>
    <row r="12177" spans="1:6" x14ac:dyDescent="0.25">
      <c r="A12177" s="1">
        <v>46098</v>
      </c>
      <c r="B12177" t="s">
        <v>5</v>
      </c>
      <c r="C12177" t="s">
        <v>10334</v>
      </c>
      <c r="D12177" t="s">
        <v>9955</v>
      </c>
      <c r="E12177" t="str">
        <f t="shared" si="200"/>
        <v>831-H22-500-073</v>
      </c>
      <c r="F12177" t="str">
        <f>VLOOKUP(E12177,DWG_TITLES!A:B,2,FALSE)</f>
        <v>SUPORTES DE TUBULAÇÃO BLOCO 01</v>
      </c>
    </row>
    <row r="12178" spans="1:6" x14ac:dyDescent="0.25">
      <c r="A12178" s="1">
        <v>46098</v>
      </c>
      <c r="B12178" t="s">
        <v>5</v>
      </c>
      <c r="C12178" t="s">
        <v>10335</v>
      </c>
      <c r="D12178" t="s">
        <v>9955</v>
      </c>
      <c r="E12178" t="str">
        <f t="shared" si="200"/>
        <v>831-H22-500-073</v>
      </c>
      <c r="F12178" t="str">
        <f>VLOOKUP(E12178,DWG_TITLES!A:B,2,FALSE)</f>
        <v>SUPORTES DE TUBULAÇÃO BLOCO 01</v>
      </c>
    </row>
    <row r="12179" spans="1:6" x14ac:dyDescent="0.25">
      <c r="A12179" s="1">
        <v>46098</v>
      </c>
      <c r="B12179" t="s">
        <v>5</v>
      </c>
      <c r="C12179" t="s">
        <v>10336</v>
      </c>
      <c r="D12179" t="s">
        <v>9955</v>
      </c>
      <c r="E12179" t="str">
        <f t="shared" si="200"/>
        <v>831-H22-500-073</v>
      </c>
      <c r="F12179" t="str">
        <f>VLOOKUP(E12179,DWG_TITLES!A:B,2,FALSE)</f>
        <v>SUPORTES DE TUBULAÇÃO BLOCO 01</v>
      </c>
    </row>
    <row r="12180" spans="1:6" x14ac:dyDescent="0.25">
      <c r="A12180" s="1">
        <v>46098</v>
      </c>
      <c r="B12180" t="s">
        <v>5</v>
      </c>
      <c r="C12180" t="s">
        <v>10337</v>
      </c>
      <c r="D12180" t="s">
        <v>9955</v>
      </c>
      <c r="E12180" t="str">
        <f t="shared" si="200"/>
        <v>831-H22-500-073</v>
      </c>
      <c r="F12180" t="str">
        <f>VLOOKUP(E12180,DWG_TITLES!A:B,2,FALSE)</f>
        <v>SUPORTES DE TUBULAÇÃO BLOCO 01</v>
      </c>
    </row>
    <row r="12181" spans="1:6" x14ac:dyDescent="0.25">
      <c r="A12181" s="1">
        <v>46260</v>
      </c>
      <c r="B12181" t="s">
        <v>5</v>
      </c>
      <c r="C12181" t="s">
        <v>14099</v>
      </c>
      <c r="D12181" t="s">
        <v>9955</v>
      </c>
      <c r="E12181" t="str">
        <f t="shared" si="200"/>
        <v>831-H22-500-073</v>
      </c>
      <c r="F12181" t="str">
        <f>VLOOKUP(E12181,DWG_TITLES!A:B,2,FALSE)</f>
        <v>SUPORTES DE TUBULAÇÃO BLOCO 01</v>
      </c>
    </row>
    <row r="12182" spans="1:6" x14ac:dyDescent="0.25">
      <c r="A12182" s="1">
        <v>46098</v>
      </c>
      <c r="B12182" t="s">
        <v>5</v>
      </c>
      <c r="C12182" t="s">
        <v>10338</v>
      </c>
      <c r="D12182" t="s">
        <v>9955</v>
      </c>
      <c r="E12182" t="str">
        <f t="shared" si="200"/>
        <v>831-H22-500-073</v>
      </c>
      <c r="F12182" t="str">
        <f>VLOOKUP(E12182,DWG_TITLES!A:B,2,FALSE)</f>
        <v>SUPORTES DE TUBULAÇÃO BLOCO 01</v>
      </c>
    </row>
    <row r="12183" spans="1:6" x14ac:dyDescent="0.25">
      <c r="A12183" s="1">
        <v>46098</v>
      </c>
      <c r="B12183" t="s">
        <v>5</v>
      </c>
      <c r="C12183" t="s">
        <v>10339</v>
      </c>
      <c r="D12183" t="s">
        <v>9955</v>
      </c>
      <c r="E12183" t="str">
        <f t="shared" si="200"/>
        <v>831-H22-500-073</v>
      </c>
      <c r="F12183" t="str">
        <f>VLOOKUP(E12183,DWG_TITLES!A:B,2,FALSE)</f>
        <v>SUPORTES DE TUBULAÇÃO BLOCO 01</v>
      </c>
    </row>
    <row r="12184" spans="1:6" x14ac:dyDescent="0.25">
      <c r="A12184" s="1">
        <v>46118</v>
      </c>
      <c r="B12184" t="s">
        <v>5</v>
      </c>
      <c r="C12184" t="s">
        <v>10340</v>
      </c>
      <c r="D12184" t="s">
        <v>9955</v>
      </c>
      <c r="E12184" t="str">
        <f t="shared" si="200"/>
        <v>831-H22-500-073</v>
      </c>
      <c r="F12184" t="str">
        <f>VLOOKUP(E12184,DWG_TITLES!A:B,2,FALSE)</f>
        <v>SUPORTES DE TUBULAÇÃO BLOCO 01</v>
      </c>
    </row>
    <row r="12185" spans="1:6" x14ac:dyDescent="0.25">
      <c r="A12185" s="1">
        <v>46098</v>
      </c>
      <c r="B12185" t="s">
        <v>5</v>
      </c>
      <c r="C12185" t="s">
        <v>10341</v>
      </c>
      <c r="D12185" t="s">
        <v>9955</v>
      </c>
      <c r="E12185" t="str">
        <f t="shared" si="200"/>
        <v>831-H22-500-073</v>
      </c>
      <c r="F12185" t="str">
        <f>VLOOKUP(E12185,DWG_TITLES!A:B,2,FALSE)</f>
        <v>SUPORTES DE TUBULAÇÃO BLOCO 01</v>
      </c>
    </row>
    <row r="12186" spans="1:6" x14ac:dyDescent="0.25">
      <c r="A12186" s="1">
        <v>46098</v>
      </c>
      <c r="B12186" t="s">
        <v>5</v>
      </c>
      <c r="C12186" t="s">
        <v>10342</v>
      </c>
      <c r="D12186" t="s">
        <v>9955</v>
      </c>
      <c r="E12186" t="str">
        <f t="shared" si="200"/>
        <v>831-H22-500-073</v>
      </c>
      <c r="F12186" t="str">
        <f>VLOOKUP(E12186,DWG_TITLES!A:B,2,FALSE)</f>
        <v>SUPORTES DE TUBULAÇÃO BLOCO 01</v>
      </c>
    </row>
    <row r="12187" spans="1:6" x14ac:dyDescent="0.25">
      <c r="A12187" s="1">
        <v>46125</v>
      </c>
      <c r="B12187" t="s">
        <v>5</v>
      </c>
      <c r="C12187" t="s">
        <v>10343</v>
      </c>
      <c r="D12187" t="s">
        <v>9955</v>
      </c>
      <c r="E12187" t="str">
        <f t="shared" si="200"/>
        <v>831-H22-500-073</v>
      </c>
      <c r="F12187" t="str">
        <f>VLOOKUP(E12187,DWG_TITLES!A:B,2,FALSE)</f>
        <v>SUPORTES DE TUBULAÇÃO BLOCO 01</v>
      </c>
    </row>
    <row r="12188" spans="1:6" x14ac:dyDescent="0.25">
      <c r="A12188" s="1">
        <v>46098</v>
      </c>
      <c r="B12188" t="s">
        <v>5</v>
      </c>
      <c r="C12188" t="s">
        <v>10344</v>
      </c>
      <c r="D12188" t="s">
        <v>9955</v>
      </c>
      <c r="E12188" t="str">
        <f t="shared" si="200"/>
        <v>831-H22-500-073</v>
      </c>
      <c r="F12188" t="str">
        <f>VLOOKUP(E12188,DWG_TITLES!A:B,2,FALSE)</f>
        <v>SUPORTES DE TUBULAÇÃO BLOCO 01</v>
      </c>
    </row>
    <row r="12189" spans="1:6" x14ac:dyDescent="0.25">
      <c r="A12189" s="1">
        <v>46098</v>
      </c>
      <c r="B12189" t="s">
        <v>5</v>
      </c>
      <c r="C12189" t="s">
        <v>10345</v>
      </c>
      <c r="D12189" t="s">
        <v>9955</v>
      </c>
      <c r="E12189" t="str">
        <f t="shared" si="200"/>
        <v>831-H22-500-073</v>
      </c>
      <c r="F12189" t="str">
        <f>VLOOKUP(E12189,DWG_TITLES!A:B,2,FALSE)</f>
        <v>SUPORTES DE TUBULAÇÃO BLOCO 01</v>
      </c>
    </row>
    <row r="12190" spans="1:6" x14ac:dyDescent="0.25">
      <c r="A12190" s="1">
        <v>46098</v>
      </c>
      <c r="B12190" t="s">
        <v>5</v>
      </c>
      <c r="C12190" t="s">
        <v>10346</v>
      </c>
      <c r="D12190" t="s">
        <v>9955</v>
      </c>
      <c r="E12190" t="str">
        <f t="shared" si="200"/>
        <v>831-H22-500-073</v>
      </c>
      <c r="F12190" t="str">
        <f>VLOOKUP(E12190,DWG_TITLES!A:B,2,FALSE)</f>
        <v>SUPORTES DE TUBULAÇÃO BLOCO 01</v>
      </c>
    </row>
    <row r="12191" spans="1:6" x14ac:dyDescent="0.25">
      <c r="A12191" s="1">
        <v>46098</v>
      </c>
      <c r="B12191" t="s">
        <v>5</v>
      </c>
      <c r="C12191" t="s">
        <v>10347</v>
      </c>
      <c r="D12191" t="s">
        <v>9955</v>
      </c>
      <c r="E12191" t="str">
        <f t="shared" si="200"/>
        <v>831-H22-500-073</v>
      </c>
      <c r="F12191" t="str">
        <f>VLOOKUP(E12191,DWG_TITLES!A:B,2,FALSE)</f>
        <v>SUPORTES DE TUBULAÇÃO BLOCO 01</v>
      </c>
    </row>
    <row r="12192" spans="1:6" x14ac:dyDescent="0.25">
      <c r="A12192" s="1">
        <v>46098</v>
      </c>
      <c r="B12192" t="s">
        <v>5</v>
      </c>
      <c r="C12192" t="s">
        <v>10348</v>
      </c>
      <c r="D12192" t="s">
        <v>9955</v>
      </c>
      <c r="E12192" t="str">
        <f t="shared" si="200"/>
        <v>831-H22-500-073</v>
      </c>
      <c r="F12192" t="str">
        <f>VLOOKUP(E12192,DWG_TITLES!A:B,2,FALSE)</f>
        <v>SUPORTES DE TUBULAÇÃO BLOCO 01</v>
      </c>
    </row>
    <row r="12193" spans="1:6" x14ac:dyDescent="0.25">
      <c r="A12193" s="1">
        <v>46098</v>
      </c>
      <c r="B12193" t="s">
        <v>5</v>
      </c>
      <c r="C12193" t="s">
        <v>10349</v>
      </c>
      <c r="D12193" t="s">
        <v>9955</v>
      </c>
      <c r="E12193" t="str">
        <f t="shared" si="200"/>
        <v>831-H22-500-073</v>
      </c>
      <c r="F12193" t="str">
        <f>VLOOKUP(E12193,DWG_TITLES!A:B,2,FALSE)</f>
        <v>SUPORTES DE TUBULAÇÃO BLOCO 01</v>
      </c>
    </row>
    <row r="12194" spans="1:6" x14ac:dyDescent="0.25">
      <c r="A12194" s="1">
        <v>46098</v>
      </c>
      <c r="B12194" t="s">
        <v>5</v>
      </c>
      <c r="C12194" t="s">
        <v>10350</v>
      </c>
      <c r="D12194" t="s">
        <v>9955</v>
      </c>
      <c r="E12194" t="str">
        <f t="shared" si="200"/>
        <v>831-H22-500-073</v>
      </c>
      <c r="F12194" t="str">
        <f>VLOOKUP(E12194,DWG_TITLES!A:B,2,FALSE)</f>
        <v>SUPORTES DE TUBULAÇÃO BLOCO 01</v>
      </c>
    </row>
    <row r="12195" spans="1:6" x14ac:dyDescent="0.25">
      <c r="A12195" s="1">
        <v>46098</v>
      </c>
      <c r="B12195" t="s">
        <v>5</v>
      </c>
      <c r="C12195" t="s">
        <v>10351</v>
      </c>
      <c r="D12195" t="s">
        <v>9955</v>
      </c>
      <c r="E12195" t="str">
        <f t="shared" si="200"/>
        <v>831-H22-500-073</v>
      </c>
      <c r="F12195" t="str">
        <f>VLOOKUP(E12195,DWG_TITLES!A:B,2,FALSE)</f>
        <v>SUPORTES DE TUBULAÇÃO BLOCO 01</v>
      </c>
    </row>
    <row r="12196" spans="1:6" x14ac:dyDescent="0.25">
      <c r="A12196" s="1">
        <v>46098</v>
      </c>
      <c r="B12196" t="s">
        <v>5</v>
      </c>
      <c r="C12196" t="s">
        <v>10352</v>
      </c>
      <c r="D12196" t="s">
        <v>9955</v>
      </c>
      <c r="E12196" t="str">
        <f t="shared" si="200"/>
        <v>831-H22-500-073</v>
      </c>
      <c r="F12196" t="str">
        <f>VLOOKUP(E12196,DWG_TITLES!A:B,2,FALSE)</f>
        <v>SUPORTES DE TUBULAÇÃO BLOCO 01</v>
      </c>
    </row>
    <row r="12197" spans="1:6" x14ac:dyDescent="0.25">
      <c r="A12197" s="1">
        <v>46247</v>
      </c>
      <c r="B12197" t="s">
        <v>5</v>
      </c>
      <c r="C12197" t="s">
        <v>14100</v>
      </c>
      <c r="D12197" t="s">
        <v>9955</v>
      </c>
      <c r="E12197" t="str">
        <f t="shared" si="200"/>
        <v>831-H22-500-073</v>
      </c>
      <c r="F12197" t="str">
        <f>VLOOKUP(E12197,DWG_TITLES!A:B,2,FALSE)</f>
        <v>SUPORTES DE TUBULAÇÃO BLOCO 01</v>
      </c>
    </row>
    <row r="12198" spans="1:6" x14ac:dyDescent="0.25">
      <c r="A12198" s="1">
        <v>46098</v>
      </c>
      <c r="B12198" t="s">
        <v>5</v>
      </c>
      <c r="C12198" t="s">
        <v>10353</v>
      </c>
      <c r="D12198" t="s">
        <v>9955</v>
      </c>
      <c r="E12198" t="str">
        <f t="shared" si="200"/>
        <v>831-H22-500-073</v>
      </c>
      <c r="F12198" t="str">
        <f>VLOOKUP(E12198,DWG_TITLES!A:B,2,FALSE)</f>
        <v>SUPORTES DE TUBULAÇÃO BLOCO 01</v>
      </c>
    </row>
    <row r="12199" spans="1:6" x14ac:dyDescent="0.25">
      <c r="A12199" s="1">
        <v>46098</v>
      </c>
      <c r="B12199" t="s">
        <v>5</v>
      </c>
      <c r="C12199" t="s">
        <v>10354</v>
      </c>
      <c r="D12199" t="s">
        <v>9955</v>
      </c>
      <c r="E12199" t="str">
        <f t="shared" si="200"/>
        <v>831-H22-500-073</v>
      </c>
      <c r="F12199" t="str">
        <f>VLOOKUP(E12199,DWG_TITLES!A:B,2,FALSE)</f>
        <v>SUPORTES DE TUBULAÇÃO BLOCO 01</v>
      </c>
    </row>
    <row r="12200" spans="1:6" x14ac:dyDescent="0.25">
      <c r="A12200" s="1">
        <v>46098</v>
      </c>
      <c r="B12200" t="s">
        <v>5</v>
      </c>
      <c r="C12200" t="s">
        <v>10355</v>
      </c>
      <c r="D12200" t="s">
        <v>9955</v>
      </c>
      <c r="E12200" t="str">
        <f t="shared" si="200"/>
        <v>831-H22-500-073</v>
      </c>
      <c r="F12200" t="str">
        <f>VLOOKUP(E12200,DWG_TITLES!A:B,2,FALSE)</f>
        <v>SUPORTES DE TUBULAÇÃO BLOCO 01</v>
      </c>
    </row>
    <row r="12201" spans="1:6" x14ac:dyDescent="0.25">
      <c r="A12201" s="1">
        <v>46098</v>
      </c>
      <c r="B12201" t="s">
        <v>5</v>
      </c>
      <c r="C12201" t="s">
        <v>10356</v>
      </c>
      <c r="D12201" t="s">
        <v>9955</v>
      </c>
      <c r="E12201" t="str">
        <f t="shared" si="200"/>
        <v>831-H22-500-073</v>
      </c>
      <c r="F12201" t="str">
        <f>VLOOKUP(E12201,DWG_TITLES!A:B,2,FALSE)</f>
        <v>SUPORTES DE TUBULAÇÃO BLOCO 01</v>
      </c>
    </row>
    <row r="12202" spans="1:6" x14ac:dyDescent="0.25">
      <c r="A12202" s="1">
        <v>46181</v>
      </c>
      <c r="B12202" t="s">
        <v>5</v>
      </c>
      <c r="C12202" t="s">
        <v>10357</v>
      </c>
      <c r="D12202" t="s">
        <v>9955</v>
      </c>
      <c r="E12202" t="str">
        <f t="shared" si="200"/>
        <v>831-H22-500-073</v>
      </c>
      <c r="F12202" t="str">
        <f>VLOOKUP(E12202,DWG_TITLES!A:B,2,FALSE)</f>
        <v>SUPORTES DE TUBULAÇÃO BLOCO 01</v>
      </c>
    </row>
    <row r="12203" spans="1:6" x14ac:dyDescent="0.25">
      <c r="A12203" s="1">
        <v>46118</v>
      </c>
      <c r="B12203" t="s">
        <v>5</v>
      </c>
      <c r="C12203" t="s">
        <v>10358</v>
      </c>
      <c r="D12203" t="s">
        <v>9955</v>
      </c>
      <c r="E12203" t="str">
        <f t="shared" si="200"/>
        <v>831-H22-500-073</v>
      </c>
      <c r="F12203" t="str">
        <f>VLOOKUP(E12203,DWG_TITLES!A:B,2,FALSE)</f>
        <v>SUPORTES DE TUBULAÇÃO BLOCO 01</v>
      </c>
    </row>
    <row r="12204" spans="1:6" x14ac:dyDescent="0.25">
      <c r="A12204" s="1">
        <v>46098</v>
      </c>
      <c r="B12204" t="s">
        <v>5</v>
      </c>
      <c r="C12204" t="s">
        <v>10359</v>
      </c>
      <c r="D12204" t="s">
        <v>9955</v>
      </c>
      <c r="E12204" t="str">
        <f t="shared" si="200"/>
        <v>831-H22-500-073</v>
      </c>
      <c r="F12204" t="str">
        <f>VLOOKUP(E12204,DWG_TITLES!A:B,2,FALSE)</f>
        <v>SUPORTES DE TUBULAÇÃO BLOCO 01</v>
      </c>
    </row>
    <row r="12205" spans="1:6" x14ac:dyDescent="0.25">
      <c r="A12205" s="1">
        <v>46098</v>
      </c>
      <c r="B12205" t="s">
        <v>5</v>
      </c>
      <c r="C12205" t="s">
        <v>10360</v>
      </c>
      <c r="D12205" t="s">
        <v>9955</v>
      </c>
      <c r="E12205" t="str">
        <f t="shared" si="200"/>
        <v>831-H22-500-073</v>
      </c>
      <c r="F12205" t="str">
        <f>VLOOKUP(E12205,DWG_TITLES!A:B,2,FALSE)</f>
        <v>SUPORTES DE TUBULAÇÃO BLOCO 01</v>
      </c>
    </row>
    <row r="12206" spans="1:6" x14ac:dyDescent="0.25">
      <c r="A12206" s="1">
        <v>46098</v>
      </c>
      <c r="B12206" t="s">
        <v>5</v>
      </c>
      <c r="C12206" t="s">
        <v>10361</v>
      </c>
      <c r="D12206" t="s">
        <v>9955</v>
      </c>
      <c r="E12206" t="str">
        <f t="shared" si="200"/>
        <v>831-H22-500-073</v>
      </c>
      <c r="F12206" t="str">
        <f>VLOOKUP(E12206,DWG_TITLES!A:B,2,FALSE)</f>
        <v>SUPORTES DE TUBULAÇÃO BLOCO 01</v>
      </c>
    </row>
    <row r="12207" spans="1:6" x14ac:dyDescent="0.25">
      <c r="A12207" s="1">
        <v>46098</v>
      </c>
      <c r="B12207" t="s">
        <v>5</v>
      </c>
      <c r="C12207" t="s">
        <v>10362</v>
      </c>
      <c r="D12207" t="s">
        <v>9955</v>
      </c>
      <c r="E12207" t="str">
        <f t="shared" si="200"/>
        <v>831-H22-500-073</v>
      </c>
      <c r="F12207" t="str">
        <f>VLOOKUP(E12207,DWG_TITLES!A:B,2,FALSE)</f>
        <v>SUPORTES DE TUBULAÇÃO BLOCO 01</v>
      </c>
    </row>
    <row r="12208" spans="1:6" x14ac:dyDescent="0.25">
      <c r="A12208" s="1">
        <v>46098</v>
      </c>
      <c r="B12208" t="s">
        <v>5</v>
      </c>
      <c r="C12208" t="s">
        <v>10363</v>
      </c>
      <c r="D12208" t="s">
        <v>9955</v>
      </c>
      <c r="E12208" t="str">
        <f t="shared" si="200"/>
        <v>831-H22-500-073</v>
      </c>
      <c r="F12208" t="str">
        <f>VLOOKUP(E12208,DWG_TITLES!A:B,2,FALSE)</f>
        <v>SUPORTES DE TUBULAÇÃO BLOCO 01</v>
      </c>
    </row>
    <row r="12209" spans="1:6" x14ac:dyDescent="0.25">
      <c r="A12209" s="1">
        <v>46167</v>
      </c>
      <c r="B12209" t="s">
        <v>5</v>
      </c>
      <c r="C12209" t="s">
        <v>10364</v>
      </c>
      <c r="D12209" t="s">
        <v>9955</v>
      </c>
      <c r="E12209" t="str">
        <f t="shared" si="200"/>
        <v>831-H22-500-073</v>
      </c>
      <c r="F12209" t="str">
        <f>VLOOKUP(E12209,DWG_TITLES!A:B,2,FALSE)</f>
        <v>SUPORTES DE TUBULAÇÃO BLOCO 01</v>
      </c>
    </row>
    <row r="12210" spans="1:6" x14ac:dyDescent="0.25">
      <c r="A12210" s="1">
        <v>46098</v>
      </c>
      <c r="B12210" t="s">
        <v>5</v>
      </c>
      <c r="C12210" t="s">
        <v>10365</v>
      </c>
      <c r="D12210" t="s">
        <v>9955</v>
      </c>
      <c r="E12210" t="str">
        <f t="shared" si="200"/>
        <v>831-H22-500-073</v>
      </c>
      <c r="F12210" t="str">
        <f>VLOOKUP(E12210,DWG_TITLES!A:B,2,FALSE)</f>
        <v>SUPORTES DE TUBULAÇÃO BLOCO 01</v>
      </c>
    </row>
    <row r="12211" spans="1:6" x14ac:dyDescent="0.25">
      <c r="A12211" s="1">
        <v>46098</v>
      </c>
      <c r="B12211" t="s">
        <v>5</v>
      </c>
      <c r="C12211" t="s">
        <v>10366</v>
      </c>
      <c r="D12211" t="s">
        <v>9955</v>
      </c>
      <c r="E12211" t="str">
        <f t="shared" si="200"/>
        <v>831-H22-500-073</v>
      </c>
      <c r="F12211" t="str">
        <f>VLOOKUP(E12211,DWG_TITLES!A:B,2,FALSE)</f>
        <v>SUPORTES DE TUBULAÇÃO BLOCO 01</v>
      </c>
    </row>
    <row r="12212" spans="1:6" x14ac:dyDescent="0.25">
      <c r="A12212" s="1">
        <v>46098</v>
      </c>
      <c r="B12212" t="s">
        <v>5</v>
      </c>
      <c r="C12212" t="s">
        <v>10367</v>
      </c>
      <c r="D12212" t="s">
        <v>9955</v>
      </c>
      <c r="E12212" t="str">
        <f t="shared" si="200"/>
        <v>831-H22-500-073</v>
      </c>
      <c r="F12212" t="str">
        <f>VLOOKUP(E12212,DWG_TITLES!A:B,2,FALSE)</f>
        <v>SUPORTES DE TUBULAÇÃO BLOCO 01</v>
      </c>
    </row>
    <row r="12213" spans="1:6" x14ac:dyDescent="0.25">
      <c r="A12213" s="1">
        <v>46098</v>
      </c>
      <c r="B12213" t="s">
        <v>5</v>
      </c>
      <c r="C12213" t="s">
        <v>10368</v>
      </c>
      <c r="D12213" t="s">
        <v>9955</v>
      </c>
      <c r="E12213" t="str">
        <f t="shared" si="200"/>
        <v>831-H22-500-073</v>
      </c>
      <c r="F12213" t="str">
        <f>VLOOKUP(E12213,DWG_TITLES!A:B,2,FALSE)</f>
        <v>SUPORTES DE TUBULAÇÃO BLOCO 01</v>
      </c>
    </row>
    <row r="12214" spans="1:6" x14ac:dyDescent="0.25">
      <c r="A12214" s="1">
        <v>46098</v>
      </c>
      <c r="B12214" t="s">
        <v>5</v>
      </c>
      <c r="C12214" t="s">
        <v>10369</v>
      </c>
      <c r="D12214" t="s">
        <v>9955</v>
      </c>
      <c r="E12214" t="str">
        <f t="shared" si="200"/>
        <v>831-H22-500-073</v>
      </c>
      <c r="F12214" t="str">
        <f>VLOOKUP(E12214,DWG_TITLES!A:B,2,FALSE)</f>
        <v>SUPORTES DE TUBULAÇÃO BLOCO 01</v>
      </c>
    </row>
    <row r="12215" spans="1:6" x14ac:dyDescent="0.25">
      <c r="A12215" s="1">
        <v>46098</v>
      </c>
      <c r="B12215" t="s">
        <v>5</v>
      </c>
      <c r="C12215" t="s">
        <v>10370</v>
      </c>
      <c r="D12215" t="s">
        <v>9955</v>
      </c>
      <c r="E12215" t="str">
        <f t="shared" si="200"/>
        <v>831-H22-500-073</v>
      </c>
      <c r="F12215" t="str">
        <f>VLOOKUP(E12215,DWG_TITLES!A:B,2,FALSE)</f>
        <v>SUPORTES DE TUBULAÇÃO BLOCO 01</v>
      </c>
    </row>
    <row r="12216" spans="1:6" x14ac:dyDescent="0.25">
      <c r="A12216" s="1">
        <v>46098</v>
      </c>
      <c r="B12216" t="s">
        <v>5</v>
      </c>
      <c r="C12216" t="s">
        <v>10371</v>
      </c>
      <c r="D12216" t="s">
        <v>9955</v>
      </c>
      <c r="E12216" t="str">
        <f t="shared" si="200"/>
        <v>831-H22-500-073</v>
      </c>
      <c r="F12216" t="str">
        <f>VLOOKUP(E12216,DWG_TITLES!A:B,2,FALSE)</f>
        <v>SUPORTES DE TUBULAÇÃO BLOCO 01</v>
      </c>
    </row>
    <row r="12217" spans="1:6" x14ac:dyDescent="0.25">
      <c r="A12217" s="1">
        <v>46098</v>
      </c>
      <c r="B12217" t="s">
        <v>5</v>
      </c>
      <c r="C12217" t="s">
        <v>10372</v>
      </c>
      <c r="D12217" t="s">
        <v>9955</v>
      </c>
      <c r="E12217" t="str">
        <f t="shared" si="200"/>
        <v>831-H22-500-073</v>
      </c>
      <c r="F12217" t="str">
        <f>VLOOKUP(E12217,DWG_TITLES!A:B,2,FALSE)</f>
        <v>SUPORTES DE TUBULAÇÃO BLOCO 01</v>
      </c>
    </row>
    <row r="12218" spans="1:6" x14ac:dyDescent="0.25">
      <c r="A12218" s="1">
        <v>46098</v>
      </c>
      <c r="B12218" t="s">
        <v>5</v>
      </c>
      <c r="C12218" t="s">
        <v>10373</v>
      </c>
      <c r="D12218" t="s">
        <v>9955</v>
      </c>
      <c r="E12218" t="str">
        <f t="shared" si="200"/>
        <v>831-H22-500-073</v>
      </c>
      <c r="F12218" t="str">
        <f>VLOOKUP(E12218,DWG_TITLES!A:B,2,FALSE)</f>
        <v>SUPORTES DE TUBULAÇÃO BLOCO 01</v>
      </c>
    </row>
    <row r="12219" spans="1:6" x14ac:dyDescent="0.25">
      <c r="A12219" s="1">
        <v>46098</v>
      </c>
      <c r="B12219" t="s">
        <v>5</v>
      </c>
      <c r="C12219" t="s">
        <v>10374</v>
      </c>
      <c r="D12219" t="s">
        <v>9955</v>
      </c>
      <c r="E12219" t="str">
        <f t="shared" si="200"/>
        <v>831-H22-500-073</v>
      </c>
      <c r="F12219" t="str">
        <f>VLOOKUP(E12219,DWG_TITLES!A:B,2,FALSE)</f>
        <v>SUPORTES DE TUBULAÇÃO BLOCO 01</v>
      </c>
    </row>
    <row r="12220" spans="1:6" x14ac:dyDescent="0.25">
      <c r="A12220" s="1">
        <v>46098</v>
      </c>
      <c r="B12220" t="s">
        <v>5</v>
      </c>
      <c r="C12220" t="s">
        <v>10375</v>
      </c>
      <c r="D12220" t="s">
        <v>9955</v>
      </c>
      <c r="E12220" t="str">
        <f t="shared" si="200"/>
        <v>831-H22-500-073</v>
      </c>
      <c r="F12220" t="str">
        <f>VLOOKUP(E12220,DWG_TITLES!A:B,2,FALSE)</f>
        <v>SUPORTES DE TUBULAÇÃO BLOCO 01</v>
      </c>
    </row>
    <row r="12221" spans="1:6" x14ac:dyDescent="0.25">
      <c r="A12221" s="1">
        <v>46098</v>
      </c>
      <c r="B12221" t="s">
        <v>5</v>
      </c>
      <c r="C12221" t="s">
        <v>10376</v>
      </c>
      <c r="D12221" t="s">
        <v>9955</v>
      </c>
      <c r="E12221" t="str">
        <f t="shared" si="200"/>
        <v>831-H22-500-073</v>
      </c>
      <c r="F12221" t="str">
        <f>VLOOKUP(E12221,DWG_TITLES!A:B,2,FALSE)</f>
        <v>SUPORTES DE TUBULAÇÃO BLOCO 01</v>
      </c>
    </row>
    <row r="12222" spans="1:6" x14ac:dyDescent="0.25">
      <c r="A12222" s="1">
        <v>46098</v>
      </c>
      <c r="B12222" t="s">
        <v>5</v>
      </c>
      <c r="C12222" t="s">
        <v>10377</v>
      </c>
      <c r="D12222" t="s">
        <v>9955</v>
      </c>
      <c r="E12222" t="str">
        <f t="shared" si="200"/>
        <v>831-H22-500-073</v>
      </c>
      <c r="F12222" t="str">
        <f>VLOOKUP(E12222,DWG_TITLES!A:B,2,FALSE)</f>
        <v>SUPORTES DE TUBULAÇÃO BLOCO 01</v>
      </c>
    </row>
    <row r="12223" spans="1:6" x14ac:dyDescent="0.25">
      <c r="A12223" s="1">
        <v>46098</v>
      </c>
      <c r="B12223" t="s">
        <v>5</v>
      </c>
      <c r="C12223" t="s">
        <v>10378</v>
      </c>
      <c r="D12223" t="s">
        <v>9955</v>
      </c>
      <c r="E12223" t="str">
        <f t="shared" si="200"/>
        <v>831-H22-500-073</v>
      </c>
      <c r="F12223" t="str">
        <f>VLOOKUP(E12223,DWG_TITLES!A:B,2,FALSE)</f>
        <v>SUPORTES DE TUBULAÇÃO BLOCO 01</v>
      </c>
    </row>
    <row r="12224" spans="1:6" x14ac:dyDescent="0.25">
      <c r="A12224" s="1">
        <v>46098</v>
      </c>
      <c r="B12224" t="s">
        <v>5</v>
      </c>
      <c r="C12224" t="s">
        <v>10379</v>
      </c>
      <c r="D12224" t="s">
        <v>9955</v>
      </c>
      <c r="E12224" t="str">
        <f t="shared" si="200"/>
        <v>831-H22-500-073</v>
      </c>
      <c r="F12224" t="str">
        <f>VLOOKUP(E12224,DWG_TITLES!A:B,2,FALSE)</f>
        <v>SUPORTES DE TUBULAÇÃO BLOCO 01</v>
      </c>
    </row>
    <row r="12225" spans="1:6" x14ac:dyDescent="0.25">
      <c r="A12225" s="1">
        <v>46098</v>
      </c>
      <c r="B12225" t="s">
        <v>5</v>
      </c>
      <c r="C12225" t="s">
        <v>10380</v>
      </c>
      <c r="D12225" t="s">
        <v>9955</v>
      </c>
      <c r="E12225" t="str">
        <f t="shared" si="200"/>
        <v>831-H22-500-073</v>
      </c>
      <c r="F12225" t="str">
        <f>VLOOKUP(E12225,DWG_TITLES!A:B,2,FALSE)</f>
        <v>SUPORTES DE TUBULAÇÃO BLOCO 01</v>
      </c>
    </row>
    <row r="12226" spans="1:6" x14ac:dyDescent="0.25">
      <c r="A12226" s="1">
        <v>46098</v>
      </c>
      <c r="B12226" t="s">
        <v>5</v>
      </c>
      <c r="C12226" t="s">
        <v>10381</v>
      </c>
      <c r="D12226" t="s">
        <v>9955</v>
      </c>
      <c r="E12226" t="str">
        <f t="shared" ref="E12226:E12289" si="201">LEFT(C12226,15)</f>
        <v>831-H22-500-073</v>
      </c>
      <c r="F12226" t="str">
        <f>VLOOKUP(E12226,DWG_TITLES!A:B,2,FALSE)</f>
        <v>SUPORTES DE TUBULAÇÃO BLOCO 01</v>
      </c>
    </row>
    <row r="12227" spans="1:6" x14ac:dyDescent="0.25">
      <c r="A12227" s="1">
        <v>46181</v>
      </c>
      <c r="B12227" t="s">
        <v>5</v>
      </c>
      <c r="C12227" t="s">
        <v>10382</v>
      </c>
      <c r="D12227" t="s">
        <v>9955</v>
      </c>
      <c r="E12227" t="str">
        <f t="shared" si="201"/>
        <v>831-H22-500-073</v>
      </c>
      <c r="F12227" t="str">
        <f>VLOOKUP(E12227,DWG_TITLES!A:B,2,FALSE)</f>
        <v>SUPORTES DE TUBULAÇÃO BLOCO 01</v>
      </c>
    </row>
    <row r="12228" spans="1:6" x14ac:dyDescent="0.25">
      <c r="A12228" s="1">
        <v>46098</v>
      </c>
      <c r="B12228" t="s">
        <v>5</v>
      </c>
      <c r="C12228" t="s">
        <v>10383</v>
      </c>
      <c r="D12228" t="s">
        <v>9955</v>
      </c>
      <c r="E12228" t="str">
        <f t="shared" si="201"/>
        <v>831-H22-500-073</v>
      </c>
      <c r="F12228" t="str">
        <f>VLOOKUP(E12228,DWG_TITLES!A:B,2,FALSE)</f>
        <v>SUPORTES DE TUBULAÇÃO BLOCO 01</v>
      </c>
    </row>
    <row r="12229" spans="1:6" x14ac:dyDescent="0.25">
      <c r="A12229" s="1">
        <v>46098</v>
      </c>
      <c r="B12229" t="s">
        <v>5</v>
      </c>
      <c r="C12229" t="s">
        <v>10384</v>
      </c>
      <c r="D12229" t="s">
        <v>9955</v>
      </c>
      <c r="E12229" t="str">
        <f t="shared" si="201"/>
        <v>831-H22-500-073</v>
      </c>
      <c r="F12229" t="str">
        <f>VLOOKUP(E12229,DWG_TITLES!A:B,2,FALSE)</f>
        <v>SUPORTES DE TUBULAÇÃO BLOCO 01</v>
      </c>
    </row>
    <row r="12230" spans="1:6" x14ac:dyDescent="0.25">
      <c r="A12230" s="1">
        <v>46098</v>
      </c>
      <c r="B12230" t="s">
        <v>5</v>
      </c>
      <c r="C12230" t="s">
        <v>10385</v>
      </c>
      <c r="D12230" t="s">
        <v>9955</v>
      </c>
      <c r="E12230" t="str">
        <f t="shared" si="201"/>
        <v>831-H22-500-073</v>
      </c>
      <c r="F12230" t="str">
        <f>VLOOKUP(E12230,DWG_TITLES!A:B,2,FALSE)</f>
        <v>SUPORTES DE TUBULAÇÃO BLOCO 01</v>
      </c>
    </row>
    <row r="12231" spans="1:6" x14ac:dyDescent="0.25">
      <c r="A12231" s="1">
        <v>46098</v>
      </c>
      <c r="B12231" t="s">
        <v>5</v>
      </c>
      <c r="C12231" t="s">
        <v>10386</v>
      </c>
      <c r="D12231" t="s">
        <v>9955</v>
      </c>
      <c r="E12231" t="str">
        <f t="shared" si="201"/>
        <v>831-H22-500-073</v>
      </c>
      <c r="F12231" t="str">
        <f>VLOOKUP(E12231,DWG_TITLES!A:B,2,FALSE)</f>
        <v>SUPORTES DE TUBULAÇÃO BLOCO 01</v>
      </c>
    </row>
    <row r="12232" spans="1:6" x14ac:dyDescent="0.25">
      <c r="A12232" s="1">
        <v>46098</v>
      </c>
      <c r="B12232" t="s">
        <v>5</v>
      </c>
      <c r="C12232" t="s">
        <v>10387</v>
      </c>
      <c r="D12232" t="s">
        <v>9955</v>
      </c>
      <c r="E12232" t="str">
        <f t="shared" si="201"/>
        <v>831-H22-500-073</v>
      </c>
      <c r="F12232" t="str">
        <f>VLOOKUP(E12232,DWG_TITLES!A:B,2,FALSE)</f>
        <v>SUPORTES DE TUBULAÇÃO BLOCO 01</v>
      </c>
    </row>
    <row r="12233" spans="1:6" x14ac:dyDescent="0.25">
      <c r="A12233" s="1">
        <v>46098</v>
      </c>
      <c r="B12233" t="s">
        <v>5</v>
      </c>
      <c r="C12233" t="s">
        <v>10388</v>
      </c>
      <c r="D12233" t="s">
        <v>9955</v>
      </c>
      <c r="E12233" t="str">
        <f t="shared" si="201"/>
        <v>831-H22-500-073</v>
      </c>
      <c r="F12233" t="str">
        <f>VLOOKUP(E12233,DWG_TITLES!A:B,2,FALSE)</f>
        <v>SUPORTES DE TUBULAÇÃO BLOCO 01</v>
      </c>
    </row>
    <row r="12234" spans="1:6" x14ac:dyDescent="0.25">
      <c r="A12234" s="1">
        <v>46098</v>
      </c>
      <c r="B12234" t="s">
        <v>5</v>
      </c>
      <c r="C12234" t="s">
        <v>10389</v>
      </c>
      <c r="D12234" t="s">
        <v>9955</v>
      </c>
      <c r="E12234" t="str">
        <f t="shared" si="201"/>
        <v>831-H22-500-073</v>
      </c>
      <c r="F12234" t="str">
        <f>VLOOKUP(E12234,DWG_TITLES!A:B,2,FALSE)</f>
        <v>SUPORTES DE TUBULAÇÃO BLOCO 01</v>
      </c>
    </row>
    <row r="12235" spans="1:6" x14ac:dyDescent="0.25">
      <c r="A12235" s="1">
        <v>46098</v>
      </c>
      <c r="B12235" t="s">
        <v>5</v>
      </c>
      <c r="C12235" t="s">
        <v>10390</v>
      </c>
      <c r="D12235" t="s">
        <v>9955</v>
      </c>
      <c r="E12235" t="str">
        <f t="shared" si="201"/>
        <v>831-H22-500-073</v>
      </c>
      <c r="F12235" t="str">
        <f>VLOOKUP(E12235,DWG_TITLES!A:B,2,FALSE)</f>
        <v>SUPORTES DE TUBULAÇÃO BLOCO 01</v>
      </c>
    </row>
    <row r="12236" spans="1:6" x14ac:dyDescent="0.25">
      <c r="A12236" s="1">
        <v>46181</v>
      </c>
      <c r="B12236" t="s">
        <v>5</v>
      </c>
      <c r="C12236" t="s">
        <v>10391</v>
      </c>
      <c r="D12236" t="s">
        <v>9955</v>
      </c>
      <c r="E12236" t="str">
        <f t="shared" si="201"/>
        <v>831-H22-500-073</v>
      </c>
      <c r="F12236" t="str">
        <f>VLOOKUP(E12236,DWG_TITLES!A:B,2,FALSE)</f>
        <v>SUPORTES DE TUBULAÇÃO BLOCO 01</v>
      </c>
    </row>
    <row r="12237" spans="1:6" x14ac:dyDescent="0.25">
      <c r="A12237" s="1">
        <v>46098</v>
      </c>
      <c r="B12237" t="s">
        <v>5</v>
      </c>
      <c r="C12237" t="s">
        <v>10392</v>
      </c>
      <c r="D12237" t="s">
        <v>9955</v>
      </c>
      <c r="E12237" t="str">
        <f t="shared" si="201"/>
        <v>831-H22-500-073</v>
      </c>
      <c r="F12237" t="str">
        <f>VLOOKUP(E12237,DWG_TITLES!A:B,2,FALSE)</f>
        <v>SUPORTES DE TUBULAÇÃO BLOCO 01</v>
      </c>
    </row>
    <row r="12238" spans="1:6" x14ac:dyDescent="0.25">
      <c r="A12238" s="1">
        <v>46098</v>
      </c>
      <c r="B12238" t="s">
        <v>5</v>
      </c>
      <c r="C12238" t="s">
        <v>10393</v>
      </c>
      <c r="D12238" t="s">
        <v>9955</v>
      </c>
      <c r="E12238" t="str">
        <f t="shared" si="201"/>
        <v>831-H22-500-073</v>
      </c>
      <c r="F12238" t="str">
        <f>VLOOKUP(E12238,DWG_TITLES!A:B,2,FALSE)</f>
        <v>SUPORTES DE TUBULAÇÃO BLOCO 01</v>
      </c>
    </row>
    <row r="12239" spans="1:6" x14ac:dyDescent="0.25">
      <c r="A12239" s="1">
        <v>46098</v>
      </c>
      <c r="B12239" t="s">
        <v>5</v>
      </c>
      <c r="C12239" t="s">
        <v>10394</v>
      </c>
      <c r="D12239" t="s">
        <v>9955</v>
      </c>
      <c r="E12239" t="str">
        <f t="shared" si="201"/>
        <v>831-H22-500-073</v>
      </c>
      <c r="F12239" t="str">
        <f>VLOOKUP(E12239,DWG_TITLES!A:B,2,FALSE)</f>
        <v>SUPORTES DE TUBULAÇÃO BLOCO 01</v>
      </c>
    </row>
    <row r="12240" spans="1:6" x14ac:dyDescent="0.25">
      <c r="A12240" s="1">
        <v>46260</v>
      </c>
      <c r="B12240" t="s">
        <v>5</v>
      </c>
      <c r="C12240" t="s">
        <v>14101</v>
      </c>
      <c r="D12240" t="s">
        <v>9955</v>
      </c>
      <c r="E12240" t="str">
        <f t="shared" si="201"/>
        <v>831-H22-500-073</v>
      </c>
      <c r="F12240" t="str">
        <f>VLOOKUP(E12240,DWG_TITLES!A:B,2,FALSE)</f>
        <v>SUPORTES DE TUBULAÇÃO BLOCO 01</v>
      </c>
    </row>
    <row r="12241" spans="1:6" x14ac:dyDescent="0.25">
      <c r="A12241" s="1">
        <v>46098</v>
      </c>
      <c r="B12241" t="s">
        <v>5</v>
      </c>
      <c r="C12241" t="s">
        <v>10395</v>
      </c>
      <c r="D12241" t="s">
        <v>9955</v>
      </c>
      <c r="E12241" t="str">
        <f t="shared" si="201"/>
        <v>831-H22-500-073</v>
      </c>
      <c r="F12241" t="str">
        <f>VLOOKUP(E12241,DWG_TITLES!A:B,2,FALSE)</f>
        <v>SUPORTES DE TUBULAÇÃO BLOCO 01</v>
      </c>
    </row>
    <row r="12242" spans="1:6" x14ac:dyDescent="0.25">
      <c r="A12242" s="1">
        <v>46098</v>
      </c>
      <c r="B12242" t="s">
        <v>5</v>
      </c>
      <c r="C12242" t="s">
        <v>10396</v>
      </c>
      <c r="D12242" t="s">
        <v>9955</v>
      </c>
      <c r="E12242" t="str">
        <f t="shared" si="201"/>
        <v>831-H22-500-073</v>
      </c>
      <c r="F12242" t="str">
        <f>VLOOKUP(E12242,DWG_TITLES!A:B,2,FALSE)</f>
        <v>SUPORTES DE TUBULAÇÃO BLOCO 01</v>
      </c>
    </row>
    <row r="12243" spans="1:6" x14ac:dyDescent="0.25">
      <c r="A12243" s="1">
        <v>46098</v>
      </c>
      <c r="B12243" t="s">
        <v>5</v>
      </c>
      <c r="C12243" t="s">
        <v>10397</v>
      </c>
      <c r="D12243" t="s">
        <v>9955</v>
      </c>
      <c r="E12243" t="str">
        <f t="shared" si="201"/>
        <v>831-H22-500-073</v>
      </c>
      <c r="F12243" t="str">
        <f>VLOOKUP(E12243,DWG_TITLES!A:B,2,FALSE)</f>
        <v>SUPORTES DE TUBULAÇÃO BLOCO 01</v>
      </c>
    </row>
    <row r="12244" spans="1:6" x14ac:dyDescent="0.25">
      <c r="A12244" s="1">
        <v>46125</v>
      </c>
      <c r="B12244" t="s">
        <v>5</v>
      </c>
      <c r="C12244" t="s">
        <v>10398</v>
      </c>
      <c r="D12244" t="s">
        <v>9955</v>
      </c>
      <c r="E12244" t="str">
        <f t="shared" si="201"/>
        <v>831-H22-500-073</v>
      </c>
      <c r="F12244" t="str">
        <f>VLOOKUP(E12244,DWG_TITLES!A:B,2,FALSE)</f>
        <v>SUPORTES DE TUBULAÇÃO BLOCO 01</v>
      </c>
    </row>
    <row r="12245" spans="1:6" x14ac:dyDescent="0.25">
      <c r="A12245" s="1">
        <v>46098</v>
      </c>
      <c r="B12245" t="s">
        <v>5</v>
      </c>
      <c r="C12245" t="s">
        <v>10399</v>
      </c>
      <c r="D12245" t="s">
        <v>9955</v>
      </c>
      <c r="E12245" t="str">
        <f t="shared" si="201"/>
        <v>831-H22-500-073</v>
      </c>
      <c r="F12245" t="str">
        <f>VLOOKUP(E12245,DWG_TITLES!A:B,2,FALSE)</f>
        <v>SUPORTES DE TUBULAÇÃO BLOCO 01</v>
      </c>
    </row>
    <row r="12246" spans="1:6" x14ac:dyDescent="0.25">
      <c r="A12246" s="1">
        <v>46098</v>
      </c>
      <c r="B12246" t="s">
        <v>5</v>
      </c>
      <c r="C12246" t="s">
        <v>10400</v>
      </c>
      <c r="D12246" t="s">
        <v>9955</v>
      </c>
      <c r="E12246" t="str">
        <f t="shared" si="201"/>
        <v>831-H22-500-073</v>
      </c>
      <c r="F12246" t="str">
        <f>VLOOKUP(E12246,DWG_TITLES!A:B,2,FALSE)</f>
        <v>SUPORTES DE TUBULAÇÃO BLOCO 01</v>
      </c>
    </row>
    <row r="12247" spans="1:6" x14ac:dyDescent="0.25">
      <c r="A12247" s="1">
        <v>46099</v>
      </c>
      <c r="B12247" t="s">
        <v>5</v>
      </c>
      <c r="C12247" t="s">
        <v>10401</v>
      </c>
      <c r="D12247" t="s">
        <v>9955</v>
      </c>
      <c r="E12247" t="str">
        <f t="shared" si="201"/>
        <v>831-H22-500-072</v>
      </c>
      <c r="F12247" t="str">
        <f>VLOOKUP(E12247,DWG_TITLES!A:B,2,FALSE)</f>
        <v>SPOOLS DE PENETRAÇÕES BLOCO 12</v>
      </c>
    </row>
    <row r="12248" spans="1:6" x14ac:dyDescent="0.25">
      <c r="A12248" s="1">
        <v>46099</v>
      </c>
      <c r="B12248" t="s">
        <v>5</v>
      </c>
      <c r="C12248" t="s">
        <v>10402</v>
      </c>
      <c r="D12248" t="s">
        <v>9955</v>
      </c>
      <c r="E12248" t="str">
        <f t="shared" si="201"/>
        <v>831-H22-500-072</v>
      </c>
      <c r="F12248" t="str">
        <f>VLOOKUP(E12248,DWG_TITLES!A:B,2,FALSE)</f>
        <v>SPOOLS DE PENETRAÇÕES BLOCO 12</v>
      </c>
    </row>
    <row r="12249" spans="1:6" x14ac:dyDescent="0.25">
      <c r="A12249" s="1">
        <v>46099</v>
      </c>
      <c r="B12249" t="s">
        <v>5</v>
      </c>
      <c r="C12249" t="s">
        <v>10403</v>
      </c>
      <c r="D12249" t="s">
        <v>9955</v>
      </c>
      <c r="E12249" t="str">
        <f t="shared" si="201"/>
        <v>831-H22-500-072</v>
      </c>
      <c r="F12249" t="str">
        <f>VLOOKUP(E12249,DWG_TITLES!A:B,2,FALSE)</f>
        <v>SPOOLS DE PENETRAÇÕES BLOCO 12</v>
      </c>
    </row>
    <row r="12250" spans="1:6" x14ac:dyDescent="0.25">
      <c r="A12250" s="1">
        <v>46099</v>
      </c>
      <c r="B12250" t="s">
        <v>5</v>
      </c>
      <c r="C12250" t="s">
        <v>10404</v>
      </c>
      <c r="D12250" t="s">
        <v>9955</v>
      </c>
      <c r="E12250" t="str">
        <f t="shared" si="201"/>
        <v>831-H22-500-072</v>
      </c>
      <c r="F12250" t="str">
        <f>VLOOKUP(E12250,DWG_TITLES!A:B,2,FALSE)</f>
        <v>SPOOLS DE PENETRAÇÕES BLOCO 12</v>
      </c>
    </row>
    <row r="12251" spans="1:6" x14ac:dyDescent="0.25">
      <c r="A12251" s="1">
        <v>46099</v>
      </c>
      <c r="B12251" t="s">
        <v>5</v>
      </c>
      <c r="C12251" t="s">
        <v>10405</v>
      </c>
      <c r="D12251" t="s">
        <v>9955</v>
      </c>
      <c r="E12251" t="str">
        <f t="shared" si="201"/>
        <v>831-H22-500-072</v>
      </c>
      <c r="F12251" t="str">
        <f>VLOOKUP(E12251,DWG_TITLES!A:B,2,FALSE)</f>
        <v>SPOOLS DE PENETRAÇÕES BLOCO 12</v>
      </c>
    </row>
    <row r="12252" spans="1:6" x14ac:dyDescent="0.25">
      <c r="A12252" s="1">
        <v>46099</v>
      </c>
      <c r="B12252" t="s">
        <v>5</v>
      </c>
      <c r="C12252" t="s">
        <v>10406</v>
      </c>
      <c r="D12252" t="s">
        <v>9955</v>
      </c>
      <c r="E12252" t="str">
        <f t="shared" si="201"/>
        <v>831-H22-500-072</v>
      </c>
      <c r="F12252" t="str">
        <f>VLOOKUP(E12252,DWG_TITLES!A:B,2,FALSE)</f>
        <v>SPOOLS DE PENETRAÇÕES BLOCO 12</v>
      </c>
    </row>
    <row r="12253" spans="1:6" x14ac:dyDescent="0.25">
      <c r="A12253" s="1">
        <v>46099</v>
      </c>
      <c r="B12253" t="s">
        <v>5</v>
      </c>
      <c r="C12253" t="s">
        <v>10407</v>
      </c>
      <c r="D12253" t="s">
        <v>9955</v>
      </c>
      <c r="E12253" t="str">
        <f t="shared" si="201"/>
        <v>831-H22-500-072</v>
      </c>
      <c r="F12253" t="str">
        <f>VLOOKUP(E12253,DWG_TITLES!A:B,2,FALSE)</f>
        <v>SPOOLS DE PENETRAÇÕES BLOCO 12</v>
      </c>
    </row>
    <row r="12254" spans="1:6" x14ac:dyDescent="0.25">
      <c r="A12254" s="1">
        <v>46099</v>
      </c>
      <c r="B12254" t="s">
        <v>5</v>
      </c>
      <c r="C12254" t="s">
        <v>10408</v>
      </c>
      <c r="D12254" t="s">
        <v>9955</v>
      </c>
      <c r="E12254" t="str">
        <f t="shared" si="201"/>
        <v>831-H22-500-072</v>
      </c>
      <c r="F12254" t="str">
        <f>VLOOKUP(E12254,DWG_TITLES!A:B,2,FALSE)</f>
        <v>SPOOLS DE PENETRAÇÕES BLOCO 12</v>
      </c>
    </row>
    <row r="12255" spans="1:6" x14ac:dyDescent="0.25">
      <c r="A12255" s="1">
        <v>46099</v>
      </c>
      <c r="B12255" t="s">
        <v>5</v>
      </c>
      <c r="C12255" t="s">
        <v>10409</v>
      </c>
      <c r="D12255" t="s">
        <v>9955</v>
      </c>
      <c r="E12255" t="str">
        <f t="shared" si="201"/>
        <v>831-H22-500-072</v>
      </c>
      <c r="F12255" t="str">
        <f>VLOOKUP(E12255,DWG_TITLES!A:B,2,FALSE)</f>
        <v>SPOOLS DE PENETRAÇÕES BLOCO 12</v>
      </c>
    </row>
    <row r="12256" spans="1:6" x14ac:dyDescent="0.25">
      <c r="A12256" s="1">
        <v>46099</v>
      </c>
      <c r="B12256" t="s">
        <v>5</v>
      </c>
      <c r="C12256" t="s">
        <v>10410</v>
      </c>
      <c r="D12256" t="s">
        <v>9955</v>
      </c>
      <c r="E12256" t="str">
        <f t="shared" si="201"/>
        <v>831-H22-500-072</v>
      </c>
      <c r="F12256" t="str">
        <f>VLOOKUP(E12256,DWG_TITLES!A:B,2,FALSE)</f>
        <v>SPOOLS DE PENETRAÇÕES BLOCO 12</v>
      </c>
    </row>
    <row r="12257" spans="1:6" x14ac:dyDescent="0.25">
      <c r="A12257" s="1">
        <v>46099</v>
      </c>
      <c r="B12257" t="s">
        <v>5</v>
      </c>
      <c r="C12257" t="s">
        <v>10411</v>
      </c>
      <c r="D12257" t="s">
        <v>9955</v>
      </c>
      <c r="E12257" t="str">
        <f t="shared" si="201"/>
        <v>831-H22-500-072</v>
      </c>
      <c r="F12257" t="str">
        <f>VLOOKUP(E12257,DWG_TITLES!A:B,2,FALSE)</f>
        <v>SPOOLS DE PENETRAÇÕES BLOCO 12</v>
      </c>
    </row>
    <row r="12258" spans="1:6" x14ac:dyDescent="0.25">
      <c r="A12258" s="1">
        <v>46099</v>
      </c>
      <c r="B12258" t="s">
        <v>5</v>
      </c>
      <c r="C12258" t="s">
        <v>10412</v>
      </c>
      <c r="D12258" t="s">
        <v>9955</v>
      </c>
      <c r="E12258" t="str">
        <f t="shared" si="201"/>
        <v>831-H22-500-072</v>
      </c>
      <c r="F12258" t="str">
        <f>VLOOKUP(E12258,DWG_TITLES!A:B,2,FALSE)</f>
        <v>SPOOLS DE PENETRAÇÕES BLOCO 12</v>
      </c>
    </row>
    <row r="12259" spans="1:6" x14ac:dyDescent="0.25">
      <c r="A12259" s="1">
        <v>46099</v>
      </c>
      <c r="B12259" t="s">
        <v>5</v>
      </c>
      <c r="C12259" t="s">
        <v>10413</v>
      </c>
      <c r="D12259" t="s">
        <v>9955</v>
      </c>
      <c r="E12259" t="str">
        <f t="shared" si="201"/>
        <v>831-H22-500-072</v>
      </c>
      <c r="F12259" t="str">
        <f>VLOOKUP(E12259,DWG_TITLES!A:B,2,FALSE)</f>
        <v>SPOOLS DE PENETRAÇÕES BLOCO 12</v>
      </c>
    </row>
    <row r="12260" spans="1:6" x14ac:dyDescent="0.25">
      <c r="A12260" s="1">
        <v>46099</v>
      </c>
      <c r="B12260" t="s">
        <v>5</v>
      </c>
      <c r="C12260" t="s">
        <v>10414</v>
      </c>
      <c r="D12260" t="s">
        <v>9955</v>
      </c>
      <c r="E12260" t="str">
        <f t="shared" si="201"/>
        <v>831-H22-500-072</v>
      </c>
      <c r="F12260" t="str">
        <f>VLOOKUP(E12260,DWG_TITLES!A:B,2,FALSE)</f>
        <v>SPOOLS DE PENETRAÇÕES BLOCO 12</v>
      </c>
    </row>
    <row r="12261" spans="1:6" x14ac:dyDescent="0.25">
      <c r="A12261" s="1">
        <v>46099</v>
      </c>
      <c r="B12261" t="s">
        <v>5</v>
      </c>
      <c r="C12261" t="s">
        <v>10415</v>
      </c>
      <c r="D12261" t="s">
        <v>9955</v>
      </c>
      <c r="E12261" t="str">
        <f t="shared" si="201"/>
        <v>831-H22-500-072</v>
      </c>
      <c r="F12261" t="str">
        <f>VLOOKUP(E12261,DWG_TITLES!A:B,2,FALSE)</f>
        <v>SPOOLS DE PENETRAÇÕES BLOCO 12</v>
      </c>
    </row>
    <row r="12262" spans="1:6" x14ac:dyDescent="0.25">
      <c r="A12262" s="1">
        <v>46099</v>
      </c>
      <c r="B12262" t="s">
        <v>5</v>
      </c>
      <c r="C12262" t="s">
        <v>10416</v>
      </c>
      <c r="D12262" t="s">
        <v>9955</v>
      </c>
      <c r="E12262" t="str">
        <f t="shared" si="201"/>
        <v>831-H22-500-072</v>
      </c>
      <c r="F12262" t="str">
        <f>VLOOKUP(E12262,DWG_TITLES!A:B,2,FALSE)</f>
        <v>SPOOLS DE PENETRAÇÕES BLOCO 12</v>
      </c>
    </row>
    <row r="12263" spans="1:6" x14ac:dyDescent="0.25">
      <c r="A12263" s="1">
        <v>46099</v>
      </c>
      <c r="B12263" t="s">
        <v>5</v>
      </c>
      <c r="C12263" t="s">
        <v>10417</v>
      </c>
      <c r="D12263" t="s">
        <v>9955</v>
      </c>
      <c r="E12263" t="str">
        <f t="shared" si="201"/>
        <v>831-H22-500-072</v>
      </c>
      <c r="F12263" t="str">
        <f>VLOOKUP(E12263,DWG_TITLES!A:B,2,FALSE)</f>
        <v>SPOOLS DE PENETRAÇÕES BLOCO 12</v>
      </c>
    </row>
    <row r="12264" spans="1:6" x14ac:dyDescent="0.25">
      <c r="A12264" s="1">
        <v>46099</v>
      </c>
      <c r="B12264" t="s">
        <v>5</v>
      </c>
      <c r="C12264" t="s">
        <v>10418</v>
      </c>
      <c r="D12264" t="s">
        <v>9955</v>
      </c>
      <c r="E12264" t="str">
        <f t="shared" si="201"/>
        <v>831-H22-500-072</v>
      </c>
      <c r="F12264" t="str">
        <f>VLOOKUP(E12264,DWG_TITLES!A:B,2,FALSE)</f>
        <v>SPOOLS DE PENETRAÇÕES BLOCO 12</v>
      </c>
    </row>
    <row r="12265" spans="1:6" x14ac:dyDescent="0.25">
      <c r="A12265" s="1">
        <v>46099</v>
      </c>
      <c r="B12265" t="s">
        <v>5</v>
      </c>
      <c r="C12265" t="s">
        <v>10419</v>
      </c>
      <c r="D12265" t="s">
        <v>9955</v>
      </c>
      <c r="E12265" t="str">
        <f t="shared" si="201"/>
        <v>831-H22-500-072</v>
      </c>
      <c r="F12265" t="str">
        <f>VLOOKUP(E12265,DWG_TITLES!A:B,2,FALSE)</f>
        <v>SPOOLS DE PENETRAÇÕES BLOCO 12</v>
      </c>
    </row>
    <row r="12266" spans="1:6" x14ac:dyDescent="0.25">
      <c r="A12266" s="1">
        <v>46099</v>
      </c>
      <c r="B12266" t="s">
        <v>5</v>
      </c>
      <c r="C12266" t="s">
        <v>10420</v>
      </c>
      <c r="D12266" t="s">
        <v>9955</v>
      </c>
      <c r="E12266" t="str">
        <f t="shared" si="201"/>
        <v>831-H22-500-071</v>
      </c>
      <c r="F12266" t="str">
        <f>VLOOKUP(E12266,DWG_TITLES!A:B,2,FALSE)</f>
        <v>SPOOLS DE PENETRAÇÕES BLOCO 11</v>
      </c>
    </row>
    <row r="12267" spans="1:6" x14ac:dyDescent="0.25">
      <c r="A12267" s="1">
        <v>46099</v>
      </c>
      <c r="B12267" t="s">
        <v>5</v>
      </c>
      <c r="C12267" t="s">
        <v>10421</v>
      </c>
      <c r="D12267" t="s">
        <v>9955</v>
      </c>
      <c r="E12267" t="str">
        <f t="shared" si="201"/>
        <v>831-H22-500-071</v>
      </c>
      <c r="F12267" t="str">
        <f>VLOOKUP(E12267,DWG_TITLES!A:B,2,FALSE)</f>
        <v>SPOOLS DE PENETRAÇÕES BLOCO 11</v>
      </c>
    </row>
    <row r="12268" spans="1:6" x14ac:dyDescent="0.25">
      <c r="A12268" s="1">
        <v>46099</v>
      </c>
      <c r="B12268" t="s">
        <v>5</v>
      </c>
      <c r="C12268" t="s">
        <v>10422</v>
      </c>
      <c r="D12268" t="s">
        <v>9955</v>
      </c>
      <c r="E12268" t="str">
        <f t="shared" si="201"/>
        <v>831-H22-500-071</v>
      </c>
      <c r="F12268" t="str">
        <f>VLOOKUP(E12268,DWG_TITLES!A:B,2,FALSE)</f>
        <v>SPOOLS DE PENETRAÇÕES BLOCO 11</v>
      </c>
    </row>
    <row r="12269" spans="1:6" x14ac:dyDescent="0.25">
      <c r="A12269" s="1">
        <v>46099</v>
      </c>
      <c r="B12269" t="s">
        <v>5</v>
      </c>
      <c r="C12269" t="s">
        <v>10423</v>
      </c>
      <c r="D12269" t="s">
        <v>9955</v>
      </c>
      <c r="E12269" t="str">
        <f t="shared" si="201"/>
        <v>831-H22-500-071</v>
      </c>
      <c r="F12269" t="str">
        <f>VLOOKUP(E12269,DWG_TITLES!A:B,2,FALSE)</f>
        <v>SPOOLS DE PENETRAÇÕES BLOCO 11</v>
      </c>
    </row>
    <row r="12270" spans="1:6" x14ac:dyDescent="0.25">
      <c r="A12270" s="1">
        <v>46099</v>
      </c>
      <c r="B12270" t="s">
        <v>5</v>
      </c>
      <c r="C12270" t="s">
        <v>10424</v>
      </c>
      <c r="D12270" t="s">
        <v>9955</v>
      </c>
      <c r="E12270" t="str">
        <f t="shared" si="201"/>
        <v>831-H22-500-071</v>
      </c>
      <c r="F12270" t="str">
        <f>VLOOKUP(E12270,DWG_TITLES!A:B,2,FALSE)</f>
        <v>SPOOLS DE PENETRAÇÕES BLOCO 11</v>
      </c>
    </row>
    <row r="12271" spans="1:6" x14ac:dyDescent="0.25">
      <c r="A12271" s="1">
        <v>46099</v>
      </c>
      <c r="B12271" t="s">
        <v>5</v>
      </c>
      <c r="C12271" t="s">
        <v>10425</v>
      </c>
      <c r="D12271" t="s">
        <v>9955</v>
      </c>
      <c r="E12271" t="str">
        <f t="shared" si="201"/>
        <v>831-H22-500-071</v>
      </c>
      <c r="F12271" t="str">
        <f>VLOOKUP(E12271,DWG_TITLES!A:B,2,FALSE)</f>
        <v>SPOOLS DE PENETRAÇÕES BLOCO 11</v>
      </c>
    </row>
    <row r="12272" spans="1:6" x14ac:dyDescent="0.25">
      <c r="A12272" s="1">
        <v>46099</v>
      </c>
      <c r="B12272" t="s">
        <v>5</v>
      </c>
      <c r="C12272" t="s">
        <v>10426</v>
      </c>
      <c r="D12272" t="s">
        <v>9955</v>
      </c>
      <c r="E12272" t="str">
        <f t="shared" si="201"/>
        <v>831-H22-500-071</v>
      </c>
      <c r="F12272" t="str">
        <f>VLOOKUP(E12272,DWG_TITLES!A:B,2,FALSE)</f>
        <v>SPOOLS DE PENETRAÇÕES BLOCO 11</v>
      </c>
    </row>
    <row r="12273" spans="1:6" x14ac:dyDescent="0.25">
      <c r="A12273" s="1">
        <v>46099</v>
      </c>
      <c r="B12273" t="s">
        <v>5</v>
      </c>
      <c r="C12273" t="s">
        <v>10427</v>
      </c>
      <c r="D12273" t="s">
        <v>9955</v>
      </c>
      <c r="E12273" t="str">
        <f t="shared" si="201"/>
        <v>831-H22-500-071</v>
      </c>
      <c r="F12273" t="str">
        <f>VLOOKUP(E12273,DWG_TITLES!A:B,2,FALSE)</f>
        <v>SPOOLS DE PENETRAÇÕES BLOCO 11</v>
      </c>
    </row>
    <row r="12274" spans="1:6" x14ac:dyDescent="0.25">
      <c r="A12274" s="1">
        <v>46099</v>
      </c>
      <c r="B12274" t="s">
        <v>5</v>
      </c>
      <c r="C12274" t="s">
        <v>10428</v>
      </c>
      <c r="D12274" t="s">
        <v>9955</v>
      </c>
      <c r="E12274" t="str">
        <f t="shared" si="201"/>
        <v>831-H22-500-071</v>
      </c>
      <c r="F12274" t="str">
        <f>VLOOKUP(E12274,DWG_TITLES!A:B,2,FALSE)</f>
        <v>SPOOLS DE PENETRAÇÕES BLOCO 11</v>
      </c>
    </row>
    <row r="12275" spans="1:6" x14ac:dyDescent="0.25">
      <c r="A12275" s="1">
        <v>46099</v>
      </c>
      <c r="B12275" t="s">
        <v>5</v>
      </c>
      <c r="C12275" t="s">
        <v>10429</v>
      </c>
      <c r="D12275" t="s">
        <v>9955</v>
      </c>
      <c r="E12275" t="str">
        <f t="shared" si="201"/>
        <v>831-H22-500-071</v>
      </c>
      <c r="F12275" t="str">
        <f>VLOOKUP(E12275,DWG_TITLES!A:B,2,FALSE)</f>
        <v>SPOOLS DE PENETRAÇÕES BLOCO 11</v>
      </c>
    </row>
    <row r="12276" spans="1:6" x14ac:dyDescent="0.25">
      <c r="A12276" s="1">
        <v>46099</v>
      </c>
      <c r="B12276" t="s">
        <v>5</v>
      </c>
      <c r="C12276" t="s">
        <v>10430</v>
      </c>
      <c r="D12276" t="s">
        <v>9955</v>
      </c>
      <c r="E12276" t="str">
        <f t="shared" si="201"/>
        <v>831-H22-500-071</v>
      </c>
      <c r="F12276" t="str">
        <f>VLOOKUP(E12276,DWG_TITLES!A:B,2,FALSE)</f>
        <v>SPOOLS DE PENETRAÇÕES BLOCO 11</v>
      </c>
    </row>
    <row r="12277" spans="1:6" x14ac:dyDescent="0.25">
      <c r="A12277" s="1">
        <v>46099</v>
      </c>
      <c r="B12277" t="s">
        <v>5</v>
      </c>
      <c r="C12277" t="s">
        <v>10431</v>
      </c>
      <c r="D12277" t="s">
        <v>9955</v>
      </c>
      <c r="E12277" t="str">
        <f t="shared" si="201"/>
        <v>831-H22-500-071</v>
      </c>
      <c r="F12277" t="str">
        <f>VLOOKUP(E12277,DWG_TITLES!A:B,2,FALSE)</f>
        <v>SPOOLS DE PENETRAÇÕES BLOCO 11</v>
      </c>
    </row>
    <row r="12278" spans="1:6" x14ac:dyDescent="0.25">
      <c r="A12278" s="1">
        <v>46099</v>
      </c>
      <c r="B12278" t="s">
        <v>5</v>
      </c>
      <c r="C12278" t="s">
        <v>10432</v>
      </c>
      <c r="D12278" t="s">
        <v>9955</v>
      </c>
      <c r="E12278" t="str">
        <f t="shared" si="201"/>
        <v>831-H22-500-071</v>
      </c>
      <c r="F12278" t="str">
        <f>VLOOKUP(E12278,DWG_TITLES!A:B,2,FALSE)</f>
        <v>SPOOLS DE PENETRAÇÕES BLOCO 11</v>
      </c>
    </row>
    <row r="12279" spans="1:6" x14ac:dyDescent="0.25">
      <c r="A12279" s="1">
        <v>46099</v>
      </c>
      <c r="B12279" t="s">
        <v>5</v>
      </c>
      <c r="C12279" t="s">
        <v>10433</v>
      </c>
      <c r="D12279" t="s">
        <v>9955</v>
      </c>
      <c r="E12279" t="str">
        <f t="shared" si="201"/>
        <v>831-H22-500-071</v>
      </c>
      <c r="F12279" t="str">
        <f>VLOOKUP(E12279,DWG_TITLES!A:B,2,FALSE)</f>
        <v>SPOOLS DE PENETRAÇÕES BLOCO 11</v>
      </c>
    </row>
    <row r="12280" spans="1:6" x14ac:dyDescent="0.25">
      <c r="A12280" s="1">
        <v>46099</v>
      </c>
      <c r="B12280" t="s">
        <v>5</v>
      </c>
      <c r="C12280" t="s">
        <v>10434</v>
      </c>
      <c r="D12280" t="s">
        <v>9955</v>
      </c>
      <c r="E12280" t="str">
        <f t="shared" si="201"/>
        <v>831-H22-500-071</v>
      </c>
      <c r="F12280" t="str">
        <f>VLOOKUP(E12280,DWG_TITLES!A:B,2,FALSE)</f>
        <v>SPOOLS DE PENETRAÇÕES BLOCO 11</v>
      </c>
    </row>
    <row r="12281" spans="1:6" x14ac:dyDescent="0.25">
      <c r="A12281" s="1">
        <v>46099</v>
      </c>
      <c r="B12281" t="s">
        <v>5</v>
      </c>
      <c r="C12281" t="s">
        <v>10435</v>
      </c>
      <c r="D12281" t="s">
        <v>9955</v>
      </c>
      <c r="E12281" t="str">
        <f t="shared" si="201"/>
        <v>831-H22-500-071</v>
      </c>
      <c r="F12281" t="str">
        <f>VLOOKUP(E12281,DWG_TITLES!A:B,2,FALSE)</f>
        <v>SPOOLS DE PENETRAÇÕES BLOCO 11</v>
      </c>
    </row>
    <row r="12282" spans="1:6" x14ac:dyDescent="0.25">
      <c r="A12282" s="1">
        <v>46099</v>
      </c>
      <c r="B12282" t="s">
        <v>5</v>
      </c>
      <c r="C12282" t="s">
        <v>10436</v>
      </c>
      <c r="D12282" t="s">
        <v>9955</v>
      </c>
      <c r="E12282" t="str">
        <f t="shared" si="201"/>
        <v>831-H22-500-071</v>
      </c>
      <c r="F12282" t="str">
        <f>VLOOKUP(E12282,DWG_TITLES!A:B,2,FALSE)</f>
        <v>SPOOLS DE PENETRAÇÕES BLOCO 11</v>
      </c>
    </row>
    <row r="12283" spans="1:6" x14ac:dyDescent="0.25">
      <c r="A12283" s="1">
        <v>46099</v>
      </c>
      <c r="B12283" t="s">
        <v>5</v>
      </c>
      <c r="C12283" t="s">
        <v>10437</v>
      </c>
      <c r="D12283" t="s">
        <v>9955</v>
      </c>
      <c r="E12283" t="str">
        <f t="shared" si="201"/>
        <v>831-H22-500-071</v>
      </c>
      <c r="F12283" t="str">
        <f>VLOOKUP(E12283,DWG_TITLES!A:B,2,FALSE)</f>
        <v>SPOOLS DE PENETRAÇÕES BLOCO 11</v>
      </c>
    </row>
    <row r="12284" spans="1:6" x14ac:dyDescent="0.25">
      <c r="A12284" s="1">
        <v>46099</v>
      </c>
      <c r="B12284" t="s">
        <v>5</v>
      </c>
      <c r="C12284" t="s">
        <v>10438</v>
      </c>
      <c r="D12284" t="s">
        <v>9955</v>
      </c>
      <c r="E12284" t="str">
        <f t="shared" si="201"/>
        <v>831-H22-500-071</v>
      </c>
      <c r="F12284" t="str">
        <f>VLOOKUP(E12284,DWG_TITLES!A:B,2,FALSE)</f>
        <v>SPOOLS DE PENETRAÇÕES BLOCO 11</v>
      </c>
    </row>
    <row r="12285" spans="1:6" x14ac:dyDescent="0.25">
      <c r="A12285" s="1">
        <v>46099</v>
      </c>
      <c r="B12285" t="s">
        <v>5</v>
      </c>
      <c r="C12285" t="s">
        <v>10439</v>
      </c>
      <c r="D12285" t="s">
        <v>9955</v>
      </c>
      <c r="E12285" t="str">
        <f t="shared" si="201"/>
        <v>831-H22-500-071</v>
      </c>
      <c r="F12285" t="str">
        <f>VLOOKUP(E12285,DWG_TITLES!A:B,2,FALSE)</f>
        <v>SPOOLS DE PENETRAÇÕES BLOCO 11</v>
      </c>
    </row>
    <row r="12286" spans="1:6" x14ac:dyDescent="0.25">
      <c r="A12286" s="1">
        <v>46099</v>
      </c>
      <c r="B12286" t="s">
        <v>5</v>
      </c>
      <c r="C12286" t="s">
        <v>10440</v>
      </c>
      <c r="D12286" t="s">
        <v>9955</v>
      </c>
      <c r="E12286" t="str">
        <f t="shared" si="201"/>
        <v>831-H22-500-071</v>
      </c>
      <c r="F12286" t="str">
        <f>VLOOKUP(E12286,DWG_TITLES!A:B,2,FALSE)</f>
        <v>SPOOLS DE PENETRAÇÕES BLOCO 11</v>
      </c>
    </row>
    <row r="12287" spans="1:6" x14ac:dyDescent="0.25">
      <c r="A12287" s="1">
        <v>46099</v>
      </c>
      <c r="B12287" t="s">
        <v>5</v>
      </c>
      <c r="C12287" t="s">
        <v>10441</v>
      </c>
      <c r="D12287" t="s">
        <v>9955</v>
      </c>
      <c r="E12287" t="str">
        <f t="shared" si="201"/>
        <v>831-H22-500-070</v>
      </c>
      <c r="F12287" t="str">
        <f>VLOOKUP(E12287,DWG_TITLES!A:B,2,FALSE)</f>
        <v>SPOOLS DE PENETRAÇÕES BLOCO 10</v>
      </c>
    </row>
    <row r="12288" spans="1:6" x14ac:dyDescent="0.25">
      <c r="A12288" s="1">
        <v>46099</v>
      </c>
      <c r="B12288" t="s">
        <v>5</v>
      </c>
      <c r="C12288" t="s">
        <v>10442</v>
      </c>
      <c r="D12288" t="s">
        <v>9955</v>
      </c>
      <c r="E12288" t="str">
        <f t="shared" si="201"/>
        <v>831-H22-500-070</v>
      </c>
      <c r="F12288" t="str">
        <f>VLOOKUP(E12288,DWG_TITLES!A:B,2,FALSE)</f>
        <v>SPOOLS DE PENETRAÇÕES BLOCO 10</v>
      </c>
    </row>
    <row r="12289" spans="1:6" x14ac:dyDescent="0.25">
      <c r="A12289" s="1">
        <v>46099</v>
      </c>
      <c r="B12289" t="s">
        <v>5</v>
      </c>
      <c r="C12289" t="s">
        <v>10443</v>
      </c>
      <c r="D12289" t="s">
        <v>9955</v>
      </c>
      <c r="E12289" t="str">
        <f t="shared" si="201"/>
        <v>831-H22-500-070</v>
      </c>
      <c r="F12289" t="str">
        <f>VLOOKUP(E12289,DWG_TITLES!A:B,2,FALSE)</f>
        <v>SPOOLS DE PENETRAÇÕES BLOCO 10</v>
      </c>
    </row>
    <row r="12290" spans="1:6" x14ac:dyDescent="0.25">
      <c r="A12290" s="1">
        <v>46099</v>
      </c>
      <c r="B12290" t="s">
        <v>5</v>
      </c>
      <c r="C12290" t="s">
        <v>10444</v>
      </c>
      <c r="D12290" t="s">
        <v>9955</v>
      </c>
      <c r="E12290" t="str">
        <f t="shared" ref="E12290:E12353" si="202">LEFT(C12290,15)</f>
        <v>831-H22-500-070</v>
      </c>
      <c r="F12290" t="str">
        <f>VLOOKUP(E12290,DWG_TITLES!A:B,2,FALSE)</f>
        <v>SPOOLS DE PENETRAÇÕES BLOCO 10</v>
      </c>
    </row>
    <row r="12291" spans="1:6" x14ac:dyDescent="0.25">
      <c r="A12291" s="1">
        <v>46099</v>
      </c>
      <c r="B12291" t="s">
        <v>5</v>
      </c>
      <c r="C12291" t="s">
        <v>10445</v>
      </c>
      <c r="D12291" t="s">
        <v>9955</v>
      </c>
      <c r="E12291" t="str">
        <f t="shared" si="202"/>
        <v>831-H22-500-070</v>
      </c>
      <c r="F12291" t="str">
        <f>VLOOKUP(E12291,DWG_TITLES!A:B,2,FALSE)</f>
        <v>SPOOLS DE PENETRAÇÕES BLOCO 10</v>
      </c>
    </row>
    <row r="12292" spans="1:6" x14ac:dyDescent="0.25">
      <c r="A12292" s="1">
        <v>46098</v>
      </c>
      <c r="B12292" t="s">
        <v>5</v>
      </c>
      <c r="C12292" t="s">
        <v>10446</v>
      </c>
      <c r="D12292" t="s">
        <v>9955</v>
      </c>
      <c r="E12292" t="str">
        <f t="shared" si="202"/>
        <v>831-H22-500-070</v>
      </c>
      <c r="F12292" t="str">
        <f>VLOOKUP(E12292,DWG_TITLES!A:B,2,FALSE)</f>
        <v>SPOOLS DE PENETRAÇÕES BLOCO 10</v>
      </c>
    </row>
    <row r="12293" spans="1:6" x14ac:dyDescent="0.25">
      <c r="A12293" s="1">
        <v>46098</v>
      </c>
      <c r="B12293" t="s">
        <v>5</v>
      </c>
      <c r="C12293" t="s">
        <v>10447</v>
      </c>
      <c r="D12293" t="s">
        <v>9955</v>
      </c>
      <c r="E12293" t="str">
        <f t="shared" si="202"/>
        <v>831-H22-500-070</v>
      </c>
      <c r="F12293" t="str">
        <f>VLOOKUP(E12293,DWG_TITLES!A:B,2,FALSE)</f>
        <v>SPOOLS DE PENETRAÇÕES BLOCO 10</v>
      </c>
    </row>
    <row r="12294" spans="1:6" x14ac:dyDescent="0.25">
      <c r="A12294" s="1">
        <v>46099</v>
      </c>
      <c r="B12294" t="s">
        <v>5</v>
      </c>
      <c r="C12294" t="s">
        <v>10448</v>
      </c>
      <c r="D12294" t="s">
        <v>9955</v>
      </c>
      <c r="E12294" t="str">
        <f t="shared" si="202"/>
        <v>831-H22-500-069</v>
      </c>
      <c r="F12294" t="str">
        <f>VLOOKUP(E12294,DWG_TITLES!A:B,2,FALSE)</f>
        <v>SPOOLS DE PENETRAÇÕES BLOCO 09</v>
      </c>
    </row>
    <row r="12295" spans="1:6" x14ac:dyDescent="0.25">
      <c r="A12295" s="1">
        <v>46099</v>
      </c>
      <c r="B12295" t="s">
        <v>5</v>
      </c>
      <c r="C12295" t="s">
        <v>10449</v>
      </c>
      <c r="D12295" t="s">
        <v>9955</v>
      </c>
      <c r="E12295" t="str">
        <f t="shared" si="202"/>
        <v>831-H22-500-069</v>
      </c>
      <c r="F12295" t="str">
        <f>VLOOKUP(E12295,DWG_TITLES!A:B,2,FALSE)</f>
        <v>SPOOLS DE PENETRAÇÕES BLOCO 09</v>
      </c>
    </row>
    <row r="12296" spans="1:6" x14ac:dyDescent="0.25">
      <c r="A12296" s="1">
        <v>46099</v>
      </c>
      <c r="B12296" t="s">
        <v>5</v>
      </c>
      <c r="C12296" t="s">
        <v>10450</v>
      </c>
      <c r="D12296" t="s">
        <v>9955</v>
      </c>
      <c r="E12296" t="str">
        <f t="shared" si="202"/>
        <v>831-H22-500-069</v>
      </c>
      <c r="F12296" t="str">
        <f>VLOOKUP(E12296,DWG_TITLES!A:B,2,FALSE)</f>
        <v>SPOOLS DE PENETRAÇÕES BLOCO 09</v>
      </c>
    </row>
    <row r="12297" spans="1:6" x14ac:dyDescent="0.25">
      <c r="A12297" s="1">
        <v>46099</v>
      </c>
      <c r="B12297" t="s">
        <v>5</v>
      </c>
      <c r="C12297" t="s">
        <v>10451</v>
      </c>
      <c r="D12297" t="s">
        <v>9955</v>
      </c>
      <c r="E12297" t="str">
        <f t="shared" si="202"/>
        <v>831-H22-500-069</v>
      </c>
      <c r="F12297" t="str">
        <f>VLOOKUP(E12297,DWG_TITLES!A:B,2,FALSE)</f>
        <v>SPOOLS DE PENETRAÇÕES BLOCO 09</v>
      </c>
    </row>
    <row r="12298" spans="1:6" x14ac:dyDescent="0.25">
      <c r="A12298" s="1">
        <v>46099</v>
      </c>
      <c r="B12298" t="s">
        <v>5</v>
      </c>
      <c r="C12298" t="s">
        <v>10452</v>
      </c>
      <c r="D12298" t="s">
        <v>9955</v>
      </c>
      <c r="E12298" t="str">
        <f t="shared" si="202"/>
        <v>831-H22-500-069</v>
      </c>
      <c r="F12298" t="str">
        <f>VLOOKUP(E12298,DWG_TITLES!A:B,2,FALSE)</f>
        <v>SPOOLS DE PENETRAÇÕES BLOCO 09</v>
      </c>
    </row>
    <row r="12299" spans="1:6" x14ac:dyDescent="0.25">
      <c r="A12299" s="1">
        <v>46099</v>
      </c>
      <c r="B12299" t="s">
        <v>5</v>
      </c>
      <c r="C12299" t="s">
        <v>10453</v>
      </c>
      <c r="D12299" t="s">
        <v>9955</v>
      </c>
      <c r="E12299" t="str">
        <f t="shared" si="202"/>
        <v>831-H22-500-069</v>
      </c>
      <c r="F12299" t="str">
        <f>VLOOKUP(E12299,DWG_TITLES!A:B,2,FALSE)</f>
        <v>SPOOLS DE PENETRAÇÕES BLOCO 09</v>
      </c>
    </row>
    <row r="12300" spans="1:6" x14ac:dyDescent="0.25">
      <c r="A12300" s="1">
        <v>46099</v>
      </c>
      <c r="B12300" t="s">
        <v>5</v>
      </c>
      <c r="C12300" t="s">
        <v>10454</v>
      </c>
      <c r="D12300" t="s">
        <v>9955</v>
      </c>
      <c r="E12300" t="str">
        <f t="shared" si="202"/>
        <v>831-H22-500-069</v>
      </c>
      <c r="F12300" t="str">
        <f>VLOOKUP(E12300,DWG_TITLES!A:B,2,FALSE)</f>
        <v>SPOOLS DE PENETRAÇÕES BLOCO 09</v>
      </c>
    </row>
    <row r="12301" spans="1:6" x14ac:dyDescent="0.25">
      <c r="A12301" s="1">
        <v>46099</v>
      </c>
      <c r="B12301" t="s">
        <v>5</v>
      </c>
      <c r="C12301" t="s">
        <v>10455</v>
      </c>
      <c r="D12301" t="s">
        <v>9955</v>
      </c>
      <c r="E12301" t="str">
        <f t="shared" si="202"/>
        <v>831-H22-500-069</v>
      </c>
      <c r="F12301" t="str">
        <f>VLOOKUP(E12301,DWG_TITLES!A:B,2,FALSE)</f>
        <v>SPOOLS DE PENETRAÇÕES BLOCO 09</v>
      </c>
    </row>
    <row r="12302" spans="1:6" x14ac:dyDescent="0.25">
      <c r="A12302" s="1">
        <v>46099</v>
      </c>
      <c r="B12302" t="s">
        <v>5</v>
      </c>
      <c r="C12302" t="s">
        <v>10456</v>
      </c>
      <c r="D12302" t="s">
        <v>9955</v>
      </c>
      <c r="E12302" t="str">
        <f t="shared" si="202"/>
        <v>831-H22-500-069</v>
      </c>
      <c r="F12302" t="str">
        <f>VLOOKUP(E12302,DWG_TITLES!A:B,2,FALSE)</f>
        <v>SPOOLS DE PENETRAÇÕES BLOCO 09</v>
      </c>
    </row>
    <row r="12303" spans="1:6" x14ac:dyDescent="0.25">
      <c r="A12303" s="1">
        <v>46099</v>
      </c>
      <c r="B12303" t="s">
        <v>5</v>
      </c>
      <c r="C12303" t="s">
        <v>10457</v>
      </c>
      <c r="D12303" t="s">
        <v>9955</v>
      </c>
      <c r="E12303" t="str">
        <f t="shared" si="202"/>
        <v>831-H22-500-069</v>
      </c>
      <c r="F12303" t="str">
        <f>VLOOKUP(E12303,DWG_TITLES!A:B,2,FALSE)</f>
        <v>SPOOLS DE PENETRAÇÕES BLOCO 09</v>
      </c>
    </row>
    <row r="12304" spans="1:6" x14ac:dyDescent="0.25">
      <c r="A12304" s="1">
        <v>46099</v>
      </c>
      <c r="B12304" t="s">
        <v>5</v>
      </c>
      <c r="C12304" t="s">
        <v>10458</v>
      </c>
      <c r="D12304" t="s">
        <v>9955</v>
      </c>
      <c r="E12304" t="str">
        <f t="shared" si="202"/>
        <v>831-H22-500-069</v>
      </c>
      <c r="F12304" t="str">
        <f>VLOOKUP(E12304,DWG_TITLES!A:B,2,FALSE)</f>
        <v>SPOOLS DE PENETRAÇÕES BLOCO 09</v>
      </c>
    </row>
    <row r="12305" spans="1:6" x14ac:dyDescent="0.25">
      <c r="A12305" s="1">
        <v>46098</v>
      </c>
      <c r="B12305" t="s">
        <v>5</v>
      </c>
      <c r="C12305" t="s">
        <v>10459</v>
      </c>
      <c r="D12305" t="s">
        <v>9955</v>
      </c>
      <c r="E12305" t="str">
        <f t="shared" si="202"/>
        <v>831-H22-500-069</v>
      </c>
      <c r="F12305" t="str">
        <f>VLOOKUP(E12305,DWG_TITLES!A:B,2,FALSE)</f>
        <v>SPOOLS DE PENETRAÇÕES BLOCO 09</v>
      </c>
    </row>
    <row r="12306" spans="1:6" x14ac:dyDescent="0.25">
      <c r="A12306" s="1">
        <v>46098</v>
      </c>
      <c r="B12306" t="s">
        <v>5</v>
      </c>
      <c r="C12306" t="s">
        <v>10460</v>
      </c>
      <c r="D12306" t="s">
        <v>9955</v>
      </c>
      <c r="E12306" t="str">
        <f t="shared" si="202"/>
        <v>831-H22-500-069</v>
      </c>
      <c r="F12306" t="str">
        <f>VLOOKUP(E12306,DWG_TITLES!A:B,2,FALSE)</f>
        <v>SPOOLS DE PENETRAÇÕES BLOCO 09</v>
      </c>
    </row>
    <row r="12307" spans="1:6" x14ac:dyDescent="0.25">
      <c r="A12307" s="1">
        <v>46098</v>
      </c>
      <c r="B12307" t="s">
        <v>5</v>
      </c>
      <c r="C12307" t="s">
        <v>10461</v>
      </c>
      <c r="D12307" t="s">
        <v>9955</v>
      </c>
      <c r="E12307" t="str">
        <f t="shared" si="202"/>
        <v>831-H22-500-069</v>
      </c>
      <c r="F12307" t="str">
        <f>VLOOKUP(E12307,DWG_TITLES!A:B,2,FALSE)</f>
        <v>SPOOLS DE PENETRAÇÕES BLOCO 09</v>
      </c>
    </row>
    <row r="12308" spans="1:6" x14ac:dyDescent="0.25">
      <c r="A12308" s="1">
        <v>46098</v>
      </c>
      <c r="B12308" t="s">
        <v>5</v>
      </c>
      <c r="C12308" t="s">
        <v>10462</v>
      </c>
      <c r="D12308" t="s">
        <v>9955</v>
      </c>
      <c r="E12308" t="str">
        <f t="shared" si="202"/>
        <v>831-H22-500-069</v>
      </c>
      <c r="F12308" t="str">
        <f>VLOOKUP(E12308,DWG_TITLES!A:B,2,FALSE)</f>
        <v>SPOOLS DE PENETRAÇÕES BLOCO 09</v>
      </c>
    </row>
    <row r="12309" spans="1:6" x14ac:dyDescent="0.25">
      <c r="A12309" s="1">
        <v>46099</v>
      </c>
      <c r="B12309" t="s">
        <v>5</v>
      </c>
      <c r="C12309" t="s">
        <v>10463</v>
      </c>
      <c r="D12309" t="s">
        <v>9955</v>
      </c>
      <c r="E12309" t="str">
        <f t="shared" si="202"/>
        <v>831-H22-500-069</v>
      </c>
      <c r="F12309" t="str">
        <f>VLOOKUP(E12309,DWG_TITLES!A:B,2,FALSE)</f>
        <v>SPOOLS DE PENETRAÇÕES BLOCO 09</v>
      </c>
    </row>
    <row r="12310" spans="1:6" x14ac:dyDescent="0.25">
      <c r="A12310" s="1">
        <v>46099</v>
      </c>
      <c r="B12310" t="s">
        <v>5</v>
      </c>
      <c r="C12310" t="s">
        <v>10464</v>
      </c>
      <c r="D12310" t="s">
        <v>9955</v>
      </c>
      <c r="E12310" t="str">
        <f t="shared" si="202"/>
        <v>831-H22-500-069</v>
      </c>
      <c r="F12310" t="str">
        <f>VLOOKUP(E12310,DWG_TITLES!A:B,2,FALSE)</f>
        <v>SPOOLS DE PENETRAÇÕES BLOCO 09</v>
      </c>
    </row>
    <row r="12311" spans="1:6" x14ac:dyDescent="0.25">
      <c r="A12311" s="1">
        <v>46099</v>
      </c>
      <c r="B12311" t="s">
        <v>5</v>
      </c>
      <c r="C12311" t="s">
        <v>10465</v>
      </c>
      <c r="D12311" t="s">
        <v>9955</v>
      </c>
      <c r="E12311" t="str">
        <f t="shared" si="202"/>
        <v>831-H22-500-069</v>
      </c>
      <c r="F12311" t="str">
        <f>VLOOKUP(E12311,DWG_TITLES!A:B,2,FALSE)</f>
        <v>SPOOLS DE PENETRAÇÕES BLOCO 09</v>
      </c>
    </row>
    <row r="12312" spans="1:6" x14ac:dyDescent="0.25">
      <c r="A12312" s="1">
        <v>46099</v>
      </c>
      <c r="B12312" t="s">
        <v>5</v>
      </c>
      <c r="C12312" t="s">
        <v>10466</v>
      </c>
      <c r="D12312" t="s">
        <v>9955</v>
      </c>
      <c r="E12312" t="str">
        <f t="shared" si="202"/>
        <v>831-H22-500-068</v>
      </c>
      <c r="F12312" t="str">
        <f>VLOOKUP(E12312,DWG_TITLES!A:B,2,FALSE)</f>
        <v>SPOOLS DE PENETRAÇÕES BLOCO 08</v>
      </c>
    </row>
    <row r="12313" spans="1:6" x14ac:dyDescent="0.25">
      <c r="A12313" s="1">
        <v>46099</v>
      </c>
      <c r="B12313" t="s">
        <v>5</v>
      </c>
      <c r="C12313" t="s">
        <v>10467</v>
      </c>
      <c r="D12313" t="s">
        <v>9955</v>
      </c>
      <c r="E12313" t="str">
        <f t="shared" si="202"/>
        <v>831-H22-500-068</v>
      </c>
      <c r="F12313" t="str">
        <f>VLOOKUP(E12313,DWG_TITLES!A:B,2,FALSE)</f>
        <v>SPOOLS DE PENETRAÇÕES BLOCO 08</v>
      </c>
    </row>
    <row r="12314" spans="1:6" x14ac:dyDescent="0.25">
      <c r="A12314" s="1">
        <v>46099</v>
      </c>
      <c r="B12314" t="s">
        <v>5</v>
      </c>
      <c r="C12314" t="s">
        <v>10468</v>
      </c>
      <c r="D12314" t="s">
        <v>9955</v>
      </c>
      <c r="E12314" t="str">
        <f t="shared" si="202"/>
        <v>831-H22-500-068</v>
      </c>
      <c r="F12314" t="str">
        <f>VLOOKUP(E12314,DWG_TITLES!A:B,2,FALSE)</f>
        <v>SPOOLS DE PENETRAÇÕES BLOCO 08</v>
      </c>
    </row>
    <row r="12315" spans="1:6" x14ac:dyDescent="0.25">
      <c r="A12315" s="1">
        <v>46099</v>
      </c>
      <c r="B12315" t="s">
        <v>5</v>
      </c>
      <c r="C12315" t="s">
        <v>10469</v>
      </c>
      <c r="D12315" t="s">
        <v>9955</v>
      </c>
      <c r="E12315" t="str">
        <f t="shared" si="202"/>
        <v>831-H22-500-068</v>
      </c>
      <c r="F12315" t="str">
        <f>VLOOKUP(E12315,DWG_TITLES!A:B,2,FALSE)</f>
        <v>SPOOLS DE PENETRAÇÕES BLOCO 08</v>
      </c>
    </row>
    <row r="12316" spans="1:6" x14ac:dyDescent="0.25">
      <c r="A12316" s="1">
        <v>46099</v>
      </c>
      <c r="B12316" t="s">
        <v>5</v>
      </c>
      <c r="C12316" t="s">
        <v>10470</v>
      </c>
      <c r="D12316" t="s">
        <v>9955</v>
      </c>
      <c r="E12316" t="str">
        <f t="shared" si="202"/>
        <v>831-H22-500-068</v>
      </c>
      <c r="F12316" t="str">
        <f>VLOOKUP(E12316,DWG_TITLES!A:B,2,FALSE)</f>
        <v>SPOOLS DE PENETRAÇÕES BLOCO 08</v>
      </c>
    </row>
    <row r="12317" spans="1:6" x14ac:dyDescent="0.25">
      <c r="A12317" s="1">
        <v>46099</v>
      </c>
      <c r="B12317" t="s">
        <v>5</v>
      </c>
      <c r="C12317" t="s">
        <v>10471</v>
      </c>
      <c r="D12317" t="s">
        <v>9955</v>
      </c>
      <c r="E12317" t="str">
        <f t="shared" si="202"/>
        <v>831-H22-500-068</v>
      </c>
      <c r="F12317" t="str">
        <f>VLOOKUP(E12317,DWG_TITLES!A:B,2,FALSE)</f>
        <v>SPOOLS DE PENETRAÇÕES BLOCO 08</v>
      </c>
    </row>
    <row r="12318" spans="1:6" x14ac:dyDescent="0.25">
      <c r="A12318" s="1">
        <v>46099</v>
      </c>
      <c r="B12318" t="s">
        <v>5</v>
      </c>
      <c r="C12318" t="s">
        <v>10472</v>
      </c>
      <c r="D12318" t="s">
        <v>9955</v>
      </c>
      <c r="E12318" t="str">
        <f t="shared" si="202"/>
        <v>831-H22-500-068</v>
      </c>
      <c r="F12318" t="str">
        <f>VLOOKUP(E12318,DWG_TITLES!A:B,2,FALSE)</f>
        <v>SPOOLS DE PENETRAÇÕES BLOCO 08</v>
      </c>
    </row>
    <row r="12319" spans="1:6" x14ac:dyDescent="0.25">
      <c r="A12319" s="1">
        <v>46099</v>
      </c>
      <c r="B12319" t="s">
        <v>5</v>
      </c>
      <c r="C12319" t="s">
        <v>10473</v>
      </c>
      <c r="D12319" t="s">
        <v>9955</v>
      </c>
      <c r="E12319" t="str">
        <f t="shared" si="202"/>
        <v>831-H22-500-068</v>
      </c>
      <c r="F12319" t="str">
        <f>VLOOKUP(E12319,DWG_TITLES!A:B,2,FALSE)</f>
        <v>SPOOLS DE PENETRAÇÕES BLOCO 08</v>
      </c>
    </row>
    <row r="12320" spans="1:6" x14ac:dyDescent="0.25">
      <c r="A12320" s="1">
        <v>46099</v>
      </c>
      <c r="B12320" t="s">
        <v>5</v>
      </c>
      <c r="C12320" t="s">
        <v>10474</v>
      </c>
      <c r="D12320" t="s">
        <v>9955</v>
      </c>
      <c r="E12320" t="str">
        <f t="shared" si="202"/>
        <v>831-H22-500-068</v>
      </c>
      <c r="F12320" t="str">
        <f>VLOOKUP(E12320,DWG_TITLES!A:B,2,FALSE)</f>
        <v>SPOOLS DE PENETRAÇÕES BLOCO 08</v>
      </c>
    </row>
    <row r="12321" spans="1:6" x14ac:dyDescent="0.25">
      <c r="A12321" s="1">
        <v>46099</v>
      </c>
      <c r="B12321" t="s">
        <v>5</v>
      </c>
      <c r="C12321" t="s">
        <v>10475</v>
      </c>
      <c r="D12321" t="s">
        <v>9955</v>
      </c>
      <c r="E12321" t="str">
        <f t="shared" si="202"/>
        <v>831-H22-500-068</v>
      </c>
      <c r="F12321" t="str">
        <f>VLOOKUP(E12321,DWG_TITLES!A:B,2,FALSE)</f>
        <v>SPOOLS DE PENETRAÇÕES BLOCO 08</v>
      </c>
    </row>
    <row r="12322" spans="1:6" x14ac:dyDescent="0.25">
      <c r="A12322" s="1">
        <v>46099</v>
      </c>
      <c r="B12322" t="s">
        <v>5</v>
      </c>
      <c r="C12322" t="s">
        <v>10476</v>
      </c>
      <c r="D12322" t="s">
        <v>9955</v>
      </c>
      <c r="E12322" t="str">
        <f t="shared" si="202"/>
        <v>831-H22-500-068</v>
      </c>
      <c r="F12322" t="str">
        <f>VLOOKUP(E12322,DWG_TITLES!A:B,2,FALSE)</f>
        <v>SPOOLS DE PENETRAÇÕES BLOCO 08</v>
      </c>
    </row>
    <row r="12323" spans="1:6" x14ac:dyDescent="0.25">
      <c r="A12323" s="1">
        <v>46099</v>
      </c>
      <c r="B12323" t="s">
        <v>5</v>
      </c>
      <c r="C12323" t="s">
        <v>10477</v>
      </c>
      <c r="D12323" t="s">
        <v>9955</v>
      </c>
      <c r="E12323" t="str">
        <f t="shared" si="202"/>
        <v>831-H22-500-068</v>
      </c>
      <c r="F12323" t="str">
        <f>VLOOKUP(E12323,DWG_TITLES!A:B,2,FALSE)</f>
        <v>SPOOLS DE PENETRAÇÕES BLOCO 08</v>
      </c>
    </row>
    <row r="12324" spans="1:6" x14ac:dyDescent="0.25">
      <c r="A12324" s="1">
        <v>46099</v>
      </c>
      <c r="B12324" t="s">
        <v>5</v>
      </c>
      <c r="C12324" t="s">
        <v>10478</v>
      </c>
      <c r="D12324" t="s">
        <v>9955</v>
      </c>
      <c r="E12324" t="str">
        <f t="shared" si="202"/>
        <v>831-H22-500-068</v>
      </c>
      <c r="F12324" t="str">
        <f>VLOOKUP(E12324,DWG_TITLES!A:B,2,FALSE)</f>
        <v>SPOOLS DE PENETRAÇÕES BLOCO 08</v>
      </c>
    </row>
    <row r="12325" spans="1:6" x14ac:dyDescent="0.25">
      <c r="A12325" s="1">
        <v>46099</v>
      </c>
      <c r="B12325" t="s">
        <v>5</v>
      </c>
      <c r="C12325" t="s">
        <v>10479</v>
      </c>
      <c r="D12325" t="s">
        <v>9955</v>
      </c>
      <c r="E12325" t="str">
        <f t="shared" si="202"/>
        <v>831-H22-500-068</v>
      </c>
      <c r="F12325" t="str">
        <f>VLOOKUP(E12325,DWG_TITLES!A:B,2,FALSE)</f>
        <v>SPOOLS DE PENETRAÇÕES BLOCO 08</v>
      </c>
    </row>
    <row r="12326" spans="1:6" x14ac:dyDescent="0.25">
      <c r="A12326" s="1">
        <v>46099</v>
      </c>
      <c r="B12326" t="s">
        <v>5</v>
      </c>
      <c r="C12326" t="s">
        <v>10480</v>
      </c>
      <c r="D12326" t="s">
        <v>9955</v>
      </c>
      <c r="E12326" t="str">
        <f t="shared" si="202"/>
        <v>831-H22-500-068</v>
      </c>
      <c r="F12326" t="str">
        <f>VLOOKUP(E12326,DWG_TITLES!A:B,2,FALSE)</f>
        <v>SPOOLS DE PENETRAÇÕES BLOCO 08</v>
      </c>
    </row>
    <row r="12327" spans="1:6" x14ac:dyDescent="0.25">
      <c r="A12327" s="1">
        <v>46099</v>
      </c>
      <c r="B12327" t="s">
        <v>5</v>
      </c>
      <c r="C12327" t="s">
        <v>10481</v>
      </c>
      <c r="D12327" t="s">
        <v>9955</v>
      </c>
      <c r="E12327" t="str">
        <f t="shared" si="202"/>
        <v>831-H22-500-068</v>
      </c>
      <c r="F12327" t="str">
        <f>VLOOKUP(E12327,DWG_TITLES!A:B,2,FALSE)</f>
        <v>SPOOLS DE PENETRAÇÕES BLOCO 08</v>
      </c>
    </row>
    <row r="12328" spans="1:6" x14ac:dyDescent="0.25">
      <c r="A12328" s="1">
        <v>46099</v>
      </c>
      <c r="B12328" t="s">
        <v>5</v>
      </c>
      <c r="C12328" t="s">
        <v>10482</v>
      </c>
      <c r="D12328" t="s">
        <v>9955</v>
      </c>
      <c r="E12328" t="str">
        <f t="shared" si="202"/>
        <v>831-H22-500-068</v>
      </c>
      <c r="F12328" t="str">
        <f>VLOOKUP(E12328,DWG_TITLES!A:B,2,FALSE)</f>
        <v>SPOOLS DE PENETRAÇÕES BLOCO 08</v>
      </c>
    </row>
    <row r="12329" spans="1:6" x14ac:dyDescent="0.25">
      <c r="A12329" s="1">
        <v>46099</v>
      </c>
      <c r="B12329" t="s">
        <v>5</v>
      </c>
      <c r="C12329" t="s">
        <v>10483</v>
      </c>
      <c r="D12329" t="s">
        <v>9955</v>
      </c>
      <c r="E12329" t="str">
        <f t="shared" si="202"/>
        <v>831-H22-500-068</v>
      </c>
      <c r="F12329" t="str">
        <f>VLOOKUP(E12329,DWG_TITLES!A:B,2,FALSE)</f>
        <v>SPOOLS DE PENETRAÇÕES BLOCO 08</v>
      </c>
    </row>
    <row r="12330" spans="1:6" x14ac:dyDescent="0.25">
      <c r="A12330" s="1">
        <v>46099</v>
      </c>
      <c r="B12330" t="s">
        <v>5</v>
      </c>
      <c r="C12330" t="s">
        <v>10484</v>
      </c>
      <c r="D12330" t="s">
        <v>9955</v>
      </c>
      <c r="E12330" t="str">
        <f t="shared" si="202"/>
        <v>831-H22-500-068</v>
      </c>
      <c r="F12330" t="str">
        <f>VLOOKUP(E12330,DWG_TITLES!A:B,2,FALSE)</f>
        <v>SPOOLS DE PENETRAÇÕES BLOCO 08</v>
      </c>
    </row>
    <row r="12331" spans="1:6" x14ac:dyDescent="0.25">
      <c r="A12331" s="1">
        <v>46099</v>
      </c>
      <c r="B12331" t="s">
        <v>5</v>
      </c>
      <c r="C12331" t="s">
        <v>10485</v>
      </c>
      <c r="D12331" t="s">
        <v>9955</v>
      </c>
      <c r="E12331" t="str">
        <f t="shared" si="202"/>
        <v>831-H22-500-068</v>
      </c>
      <c r="F12331" t="str">
        <f>VLOOKUP(E12331,DWG_TITLES!A:B,2,FALSE)</f>
        <v>SPOOLS DE PENETRAÇÕES BLOCO 08</v>
      </c>
    </row>
    <row r="12332" spans="1:6" x14ac:dyDescent="0.25">
      <c r="A12332" s="1">
        <v>46099</v>
      </c>
      <c r="B12332" t="s">
        <v>5</v>
      </c>
      <c r="C12332" t="s">
        <v>10486</v>
      </c>
      <c r="D12332" t="s">
        <v>9955</v>
      </c>
      <c r="E12332" t="str">
        <f t="shared" si="202"/>
        <v>831-H22-500-068</v>
      </c>
      <c r="F12332" t="str">
        <f>VLOOKUP(E12332,DWG_TITLES!A:B,2,FALSE)</f>
        <v>SPOOLS DE PENETRAÇÕES BLOCO 08</v>
      </c>
    </row>
    <row r="12333" spans="1:6" x14ac:dyDescent="0.25">
      <c r="A12333" s="1">
        <v>46098</v>
      </c>
      <c r="B12333" t="s">
        <v>5</v>
      </c>
      <c r="C12333" t="s">
        <v>10487</v>
      </c>
      <c r="D12333" t="s">
        <v>9955</v>
      </c>
      <c r="E12333" t="str">
        <f t="shared" si="202"/>
        <v>831-H22-500-068</v>
      </c>
      <c r="F12333" t="str">
        <f>VLOOKUP(E12333,DWG_TITLES!A:B,2,FALSE)</f>
        <v>SPOOLS DE PENETRAÇÕES BLOCO 08</v>
      </c>
    </row>
    <row r="12334" spans="1:6" x14ac:dyDescent="0.25">
      <c r="A12334" s="1">
        <v>46099</v>
      </c>
      <c r="B12334" t="s">
        <v>5</v>
      </c>
      <c r="C12334" t="s">
        <v>10488</v>
      </c>
      <c r="D12334" t="s">
        <v>9955</v>
      </c>
      <c r="E12334" t="str">
        <f t="shared" si="202"/>
        <v>831-H22-500-068</v>
      </c>
      <c r="F12334" t="str">
        <f>VLOOKUP(E12334,DWG_TITLES!A:B,2,FALSE)</f>
        <v>SPOOLS DE PENETRAÇÕES BLOCO 08</v>
      </c>
    </row>
    <row r="12335" spans="1:6" x14ac:dyDescent="0.25">
      <c r="A12335" s="1">
        <v>46099</v>
      </c>
      <c r="B12335" t="s">
        <v>5</v>
      </c>
      <c r="C12335" t="s">
        <v>10489</v>
      </c>
      <c r="D12335" t="s">
        <v>9955</v>
      </c>
      <c r="E12335" t="str">
        <f t="shared" si="202"/>
        <v>831-H22-500-068</v>
      </c>
      <c r="F12335" t="str">
        <f>VLOOKUP(E12335,DWG_TITLES!A:B,2,FALSE)</f>
        <v>SPOOLS DE PENETRAÇÕES BLOCO 08</v>
      </c>
    </row>
    <row r="12336" spans="1:6" x14ac:dyDescent="0.25">
      <c r="A12336" s="1">
        <v>46099</v>
      </c>
      <c r="B12336" t="s">
        <v>5</v>
      </c>
      <c r="C12336" t="s">
        <v>10490</v>
      </c>
      <c r="D12336" t="s">
        <v>9955</v>
      </c>
      <c r="E12336" t="str">
        <f t="shared" si="202"/>
        <v>831-H22-500-068</v>
      </c>
      <c r="F12336" t="str">
        <f>VLOOKUP(E12336,DWG_TITLES!A:B,2,FALSE)</f>
        <v>SPOOLS DE PENETRAÇÕES BLOCO 08</v>
      </c>
    </row>
    <row r="12337" spans="1:6" x14ac:dyDescent="0.25">
      <c r="A12337" s="1">
        <v>46099</v>
      </c>
      <c r="B12337" t="s">
        <v>5</v>
      </c>
      <c r="C12337" t="s">
        <v>10491</v>
      </c>
      <c r="D12337" t="s">
        <v>9955</v>
      </c>
      <c r="E12337" t="str">
        <f t="shared" si="202"/>
        <v>831-H22-500-068</v>
      </c>
      <c r="F12337" t="str">
        <f>VLOOKUP(E12337,DWG_TITLES!A:B,2,FALSE)</f>
        <v>SPOOLS DE PENETRAÇÕES BLOCO 08</v>
      </c>
    </row>
    <row r="12338" spans="1:6" x14ac:dyDescent="0.25">
      <c r="A12338" s="1">
        <v>46099</v>
      </c>
      <c r="B12338" t="s">
        <v>5</v>
      </c>
      <c r="C12338" t="s">
        <v>10492</v>
      </c>
      <c r="D12338" t="s">
        <v>9955</v>
      </c>
      <c r="E12338" t="str">
        <f t="shared" si="202"/>
        <v>831-H22-500-068</v>
      </c>
      <c r="F12338" t="str">
        <f>VLOOKUP(E12338,DWG_TITLES!A:B,2,FALSE)</f>
        <v>SPOOLS DE PENETRAÇÕES BLOCO 08</v>
      </c>
    </row>
    <row r="12339" spans="1:6" x14ac:dyDescent="0.25">
      <c r="A12339" s="1">
        <v>46099</v>
      </c>
      <c r="B12339" t="s">
        <v>5</v>
      </c>
      <c r="C12339" t="s">
        <v>10493</v>
      </c>
      <c r="D12339" t="s">
        <v>9955</v>
      </c>
      <c r="E12339" t="str">
        <f t="shared" si="202"/>
        <v>831-H22-500-068</v>
      </c>
      <c r="F12339" t="str">
        <f>VLOOKUP(E12339,DWG_TITLES!A:B,2,FALSE)</f>
        <v>SPOOLS DE PENETRAÇÕES BLOCO 08</v>
      </c>
    </row>
    <row r="12340" spans="1:6" x14ac:dyDescent="0.25">
      <c r="A12340" s="1">
        <v>46099</v>
      </c>
      <c r="B12340" t="s">
        <v>5</v>
      </c>
      <c r="C12340" t="s">
        <v>10494</v>
      </c>
      <c r="D12340" t="s">
        <v>9955</v>
      </c>
      <c r="E12340" t="str">
        <f t="shared" si="202"/>
        <v>831-H22-500-067</v>
      </c>
      <c r="F12340" t="str">
        <f>VLOOKUP(E12340,DWG_TITLES!A:B,2,FALSE)</f>
        <v>SPOOLS DE PENETRAÇÕES BLOCO 07</v>
      </c>
    </row>
    <row r="12341" spans="1:6" x14ac:dyDescent="0.25">
      <c r="A12341" s="1">
        <v>46099</v>
      </c>
      <c r="B12341" t="s">
        <v>5</v>
      </c>
      <c r="C12341" t="s">
        <v>10495</v>
      </c>
      <c r="D12341" t="s">
        <v>9955</v>
      </c>
      <c r="E12341" t="str">
        <f t="shared" si="202"/>
        <v>831-H22-500-067</v>
      </c>
      <c r="F12341" t="str">
        <f>VLOOKUP(E12341,DWG_TITLES!A:B,2,FALSE)</f>
        <v>SPOOLS DE PENETRAÇÕES BLOCO 07</v>
      </c>
    </row>
    <row r="12342" spans="1:6" x14ac:dyDescent="0.25">
      <c r="A12342" s="1">
        <v>46099</v>
      </c>
      <c r="B12342" t="s">
        <v>5</v>
      </c>
      <c r="C12342" t="s">
        <v>10496</v>
      </c>
      <c r="D12342" t="s">
        <v>9955</v>
      </c>
      <c r="E12342" t="str">
        <f t="shared" si="202"/>
        <v>831-H22-500-067</v>
      </c>
      <c r="F12342" t="str">
        <f>VLOOKUP(E12342,DWG_TITLES!A:B,2,FALSE)</f>
        <v>SPOOLS DE PENETRAÇÕES BLOCO 07</v>
      </c>
    </row>
    <row r="12343" spans="1:6" x14ac:dyDescent="0.25">
      <c r="A12343" s="1">
        <v>46099</v>
      </c>
      <c r="B12343" t="s">
        <v>5</v>
      </c>
      <c r="C12343" t="s">
        <v>10497</v>
      </c>
      <c r="D12343" t="s">
        <v>9955</v>
      </c>
      <c r="E12343" t="str">
        <f t="shared" si="202"/>
        <v>831-H22-500-067</v>
      </c>
      <c r="F12343" t="str">
        <f>VLOOKUP(E12343,DWG_TITLES!A:B,2,FALSE)</f>
        <v>SPOOLS DE PENETRAÇÕES BLOCO 07</v>
      </c>
    </row>
    <row r="12344" spans="1:6" x14ac:dyDescent="0.25">
      <c r="A12344" s="1">
        <v>46099</v>
      </c>
      <c r="B12344" t="s">
        <v>5</v>
      </c>
      <c r="C12344" t="s">
        <v>10498</v>
      </c>
      <c r="D12344" t="s">
        <v>9955</v>
      </c>
      <c r="E12344" t="str">
        <f t="shared" si="202"/>
        <v>831-H22-500-067</v>
      </c>
      <c r="F12344" t="str">
        <f>VLOOKUP(E12344,DWG_TITLES!A:B,2,FALSE)</f>
        <v>SPOOLS DE PENETRAÇÕES BLOCO 07</v>
      </c>
    </row>
    <row r="12345" spans="1:6" x14ac:dyDescent="0.25">
      <c r="A12345" s="1">
        <v>46099</v>
      </c>
      <c r="B12345" t="s">
        <v>5</v>
      </c>
      <c r="C12345" t="s">
        <v>10499</v>
      </c>
      <c r="D12345" t="s">
        <v>9955</v>
      </c>
      <c r="E12345" t="str">
        <f t="shared" si="202"/>
        <v>831-H22-500-067</v>
      </c>
      <c r="F12345" t="str">
        <f>VLOOKUP(E12345,DWG_TITLES!A:B,2,FALSE)</f>
        <v>SPOOLS DE PENETRAÇÕES BLOCO 07</v>
      </c>
    </row>
    <row r="12346" spans="1:6" x14ac:dyDescent="0.25">
      <c r="A12346" s="1">
        <v>46099</v>
      </c>
      <c r="B12346" t="s">
        <v>5</v>
      </c>
      <c r="C12346" t="s">
        <v>10500</v>
      </c>
      <c r="D12346" t="s">
        <v>9955</v>
      </c>
      <c r="E12346" t="str">
        <f t="shared" si="202"/>
        <v>831-H22-500-067</v>
      </c>
      <c r="F12346" t="str">
        <f>VLOOKUP(E12346,DWG_TITLES!A:B,2,FALSE)</f>
        <v>SPOOLS DE PENETRAÇÕES BLOCO 07</v>
      </c>
    </row>
    <row r="12347" spans="1:6" x14ac:dyDescent="0.25">
      <c r="A12347" s="1">
        <v>46099</v>
      </c>
      <c r="B12347" t="s">
        <v>5</v>
      </c>
      <c r="C12347" t="s">
        <v>10501</v>
      </c>
      <c r="D12347" t="s">
        <v>9955</v>
      </c>
      <c r="E12347" t="str">
        <f t="shared" si="202"/>
        <v>831-H22-500-067</v>
      </c>
      <c r="F12347" t="str">
        <f>VLOOKUP(E12347,DWG_TITLES!A:B,2,FALSE)</f>
        <v>SPOOLS DE PENETRAÇÕES BLOCO 07</v>
      </c>
    </row>
    <row r="12348" spans="1:6" x14ac:dyDescent="0.25">
      <c r="A12348" s="1">
        <v>46099</v>
      </c>
      <c r="B12348" t="s">
        <v>5</v>
      </c>
      <c r="C12348" t="s">
        <v>10502</v>
      </c>
      <c r="D12348" t="s">
        <v>9955</v>
      </c>
      <c r="E12348" t="str">
        <f t="shared" si="202"/>
        <v>831-H22-500-067</v>
      </c>
      <c r="F12348" t="str">
        <f>VLOOKUP(E12348,DWG_TITLES!A:B,2,FALSE)</f>
        <v>SPOOLS DE PENETRAÇÕES BLOCO 07</v>
      </c>
    </row>
    <row r="12349" spans="1:6" x14ac:dyDescent="0.25">
      <c r="A12349" s="1">
        <v>46099</v>
      </c>
      <c r="B12349" t="s">
        <v>5</v>
      </c>
      <c r="C12349" t="s">
        <v>10503</v>
      </c>
      <c r="D12349" t="s">
        <v>9955</v>
      </c>
      <c r="E12349" t="str">
        <f t="shared" si="202"/>
        <v>831-H22-500-067</v>
      </c>
      <c r="F12349" t="str">
        <f>VLOOKUP(E12349,DWG_TITLES!A:B,2,FALSE)</f>
        <v>SPOOLS DE PENETRAÇÕES BLOCO 07</v>
      </c>
    </row>
    <row r="12350" spans="1:6" x14ac:dyDescent="0.25">
      <c r="A12350" s="1">
        <v>46099</v>
      </c>
      <c r="B12350" t="s">
        <v>5</v>
      </c>
      <c r="C12350" t="s">
        <v>10504</v>
      </c>
      <c r="D12350" t="s">
        <v>9955</v>
      </c>
      <c r="E12350" t="str">
        <f t="shared" si="202"/>
        <v>831-H22-500-067</v>
      </c>
      <c r="F12350" t="str">
        <f>VLOOKUP(E12350,DWG_TITLES!A:B,2,FALSE)</f>
        <v>SPOOLS DE PENETRAÇÕES BLOCO 07</v>
      </c>
    </row>
    <row r="12351" spans="1:6" x14ac:dyDescent="0.25">
      <c r="A12351" s="1">
        <v>46099</v>
      </c>
      <c r="B12351" t="s">
        <v>5</v>
      </c>
      <c r="C12351" t="s">
        <v>10505</v>
      </c>
      <c r="D12351" t="s">
        <v>9955</v>
      </c>
      <c r="E12351" t="str">
        <f t="shared" si="202"/>
        <v>831-H22-500-067</v>
      </c>
      <c r="F12351" t="str">
        <f>VLOOKUP(E12351,DWG_TITLES!A:B,2,FALSE)</f>
        <v>SPOOLS DE PENETRAÇÕES BLOCO 07</v>
      </c>
    </row>
    <row r="12352" spans="1:6" x14ac:dyDescent="0.25">
      <c r="A12352" s="1">
        <v>46099</v>
      </c>
      <c r="B12352" t="s">
        <v>5</v>
      </c>
      <c r="C12352" t="s">
        <v>10506</v>
      </c>
      <c r="D12352" t="s">
        <v>9955</v>
      </c>
      <c r="E12352" t="str">
        <f t="shared" si="202"/>
        <v>831-H22-500-067</v>
      </c>
      <c r="F12352" t="str">
        <f>VLOOKUP(E12352,DWG_TITLES!A:B,2,FALSE)</f>
        <v>SPOOLS DE PENETRAÇÕES BLOCO 07</v>
      </c>
    </row>
    <row r="12353" spans="1:6" x14ac:dyDescent="0.25">
      <c r="A12353" s="1">
        <v>46099</v>
      </c>
      <c r="B12353" t="s">
        <v>5</v>
      </c>
      <c r="C12353" t="s">
        <v>10507</v>
      </c>
      <c r="D12353" t="s">
        <v>9955</v>
      </c>
      <c r="E12353" t="str">
        <f t="shared" si="202"/>
        <v>831-H22-500-067</v>
      </c>
      <c r="F12353" t="str">
        <f>VLOOKUP(E12353,DWG_TITLES!A:B,2,FALSE)</f>
        <v>SPOOLS DE PENETRAÇÕES BLOCO 07</v>
      </c>
    </row>
    <row r="12354" spans="1:6" x14ac:dyDescent="0.25">
      <c r="A12354" s="1">
        <v>46099</v>
      </c>
      <c r="B12354" t="s">
        <v>5</v>
      </c>
      <c r="C12354" t="s">
        <v>10508</v>
      </c>
      <c r="D12354" t="s">
        <v>9955</v>
      </c>
      <c r="E12354" t="str">
        <f t="shared" ref="E12354:E12417" si="203">LEFT(C12354,15)</f>
        <v>831-H22-500-067</v>
      </c>
      <c r="F12354" t="str">
        <f>VLOOKUP(E12354,DWG_TITLES!A:B,2,FALSE)</f>
        <v>SPOOLS DE PENETRAÇÕES BLOCO 07</v>
      </c>
    </row>
    <row r="12355" spans="1:6" x14ac:dyDescent="0.25">
      <c r="A12355" s="1">
        <v>46099</v>
      </c>
      <c r="B12355" t="s">
        <v>5</v>
      </c>
      <c r="C12355" t="s">
        <v>10509</v>
      </c>
      <c r="D12355" t="s">
        <v>9955</v>
      </c>
      <c r="E12355" t="str">
        <f t="shared" si="203"/>
        <v>831-H22-500-067</v>
      </c>
      <c r="F12355" t="str">
        <f>VLOOKUP(E12355,DWG_TITLES!A:B,2,FALSE)</f>
        <v>SPOOLS DE PENETRAÇÕES BLOCO 07</v>
      </c>
    </row>
    <row r="12356" spans="1:6" x14ac:dyDescent="0.25">
      <c r="A12356" s="1">
        <v>46099</v>
      </c>
      <c r="B12356" t="s">
        <v>5</v>
      </c>
      <c r="C12356" t="s">
        <v>10510</v>
      </c>
      <c r="D12356" t="s">
        <v>9955</v>
      </c>
      <c r="E12356" t="str">
        <f t="shared" si="203"/>
        <v>831-H22-500-067</v>
      </c>
      <c r="F12356" t="str">
        <f>VLOOKUP(E12356,DWG_TITLES!A:B,2,FALSE)</f>
        <v>SPOOLS DE PENETRAÇÕES BLOCO 07</v>
      </c>
    </row>
    <row r="12357" spans="1:6" x14ac:dyDescent="0.25">
      <c r="A12357" s="1">
        <v>46099</v>
      </c>
      <c r="B12357" t="s">
        <v>5</v>
      </c>
      <c r="C12357" t="s">
        <v>10511</v>
      </c>
      <c r="D12357" t="s">
        <v>9955</v>
      </c>
      <c r="E12357" t="str">
        <f t="shared" si="203"/>
        <v>831-H22-500-067</v>
      </c>
      <c r="F12357" t="str">
        <f>VLOOKUP(E12357,DWG_TITLES!A:B,2,FALSE)</f>
        <v>SPOOLS DE PENETRAÇÕES BLOCO 07</v>
      </c>
    </row>
    <row r="12358" spans="1:6" x14ac:dyDescent="0.25">
      <c r="A12358" s="1">
        <v>46099</v>
      </c>
      <c r="B12358" t="s">
        <v>5</v>
      </c>
      <c r="C12358" t="s">
        <v>10512</v>
      </c>
      <c r="D12358" t="s">
        <v>9955</v>
      </c>
      <c r="E12358" t="str">
        <f t="shared" si="203"/>
        <v>831-H22-500-067</v>
      </c>
      <c r="F12358" t="str">
        <f>VLOOKUP(E12358,DWG_TITLES!A:B,2,FALSE)</f>
        <v>SPOOLS DE PENETRAÇÕES BLOCO 07</v>
      </c>
    </row>
    <row r="12359" spans="1:6" x14ac:dyDescent="0.25">
      <c r="A12359" s="1">
        <v>46099</v>
      </c>
      <c r="B12359" t="s">
        <v>5</v>
      </c>
      <c r="C12359" t="s">
        <v>10513</v>
      </c>
      <c r="D12359" t="s">
        <v>9955</v>
      </c>
      <c r="E12359" t="str">
        <f t="shared" si="203"/>
        <v>831-H22-500-067</v>
      </c>
      <c r="F12359" t="str">
        <f>VLOOKUP(E12359,DWG_TITLES!A:B,2,FALSE)</f>
        <v>SPOOLS DE PENETRAÇÕES BLOCO 07</v>
      </c>
    </row>
    <row r="12360" spans="1:6" x14ac:dyDescent="0.25">
      <c r="A12360" s="1">
        <v>46099</v>
      </c>
      <c r="B12360" t="s">
        <v>5</v>
      </c>
      <c r="C12360" t="s">
        <v>10514</v>
      </c>
      <c r="D12360" t="s">
        <v>9955</v>
      </c>
      <c r="E12360" t="str">
        <f t="shared" si="203"/>
        <v>831-H22-500-067</v>
      </c>
      <c r="F12360" t="str">
        <f>VLOOKUP(E12360,DWG_TITLES!A:B,2,FALSE)</f>
        <v>SPOOLS DE PENETRAÇÕES BLOCO 07</v>
      </c>
    </row>
    <row r="12361" spans="1:6" x14ac:dyDescent="0.25">
      <c r="A12361" s="1">
        <v>46098</v>
      </c>
      <c r="B12361" t="s">
        <v>5</v>
      </c>
      <c r="C12361" t="s">
        <v>10515</v>
      </c>
      <c r="D12361" t="s">
        <v>9955</v>
      </c>
      <c r="E12361" t="str">
        <f t="shared" si="203"/>
        <v>831-H22-500-067</v>
      </c>
      <c r="F12361" t="str">
        <f>VLOOKUP(E12361,DWG_TITLES!A:B,2,FALSE)</f>
        <v>SPOOLS DE PENETRAÇÕES BLOCO 07</v>
      </c>
    </row>
    <row r="12362" spans="1:6" x14ac:dyDescent="0.25">
      <c r="A12362" s="1">
        <v>46098</v>
      </c>
      <c r="B12362" t="s">
        <v>5</v>
      </c>
      <c r="C12362" t="s">
        <v>10516</v>
      </c>
      <c r="D12362" t="s">
        <v>9955</v>
      </c>
      <c r="E12362" t="str">
        <f t="shared" si="203"/>
        <v>831-H22-500-067</v>
      </c>
      <c r="F12362" t="str">
        <f>VLOOKUP(E12362,DWG_TITLES!A:B,2,FALSE)</f>
        <v>SPOOLS DE PENETRAÇÕES BLOCO 07</v>
      </c>
    </row>
    <row r="12363" spans="1:6" x14ac:dyDescent="0.25">
      <c r="A12363" s="1">
        <v>46098</v>
      </c>
      <c r="B12363" t="s">
        <v>5</v>
      </c>
      <c r="C12363" t="s">
        <v>10517</v>
      </c>
      <c r="D12363" t="s">
        <v>9955</v>
      </c>
      <c r="E12363" t="str">
        <f t="shared" si="203"/>
        <v>831-H22-500-067</v>
      </c>
      <c r="F12363" t="str">
        <f>VLOOKUP(E12363,DWG_TITLES!A:B,2,FALSE)</f>
        <v>SPOOLS DE PENETRAÇÕES BLOCO 07</v>
      </c>
    </row>
    <row r="12364" spans="1:6" x14ac:dyDescent="0.25">
      <c r="A12364" s="1">
        <v>46098</v>
      </c>
      <c r="B12364" t="s">
        <v>5</v>
      </c>
      <c r="C12364" t="s">
        <v>10518</v>
      </c>
      <c r="D12364" t="s">
        <v>9955</v>
      </c>
      <c r="E12364" t="str">
        <f t="shared" si="203"/>
        <v>831-H22-500-067</v>
      </c>
      <c r="F12364" t="str">
        <f>VLOOKUP(E12364,DWG_TITLES!A:B,2,FALSE)</f>
        <v>SPOOLS DE PENETRAÇÕES BLOCO 07</v>
      </c>
    </row>
    <row r="12365" spans="1:6" x14ac:dyDescent="0.25">
      <c r="A12365" s="1">
        <v>46098</v>
      </c>
      <c r="B12365" t="s">
        <v>5</v>
      </c>
      <c r="C12365" t="s">
        <v>10519</v>
      </c>
      <c r="D12365" t="s">
        <v>9955</v>
      </c>
      <c r="E12365" t="str">
        <f t="shared" si="203"/>
        <v>831-H22-500-067</v>
      </c>
      <c r="F12365" t="str">
        <f>VLOOKUP(E12365,DWG_TITLES!A:B,2,FALSE)</f>
        <v>SPOOLS DE PENETRAÇÕES BLOCO 07</v>
      </c>
    </row>
    <row r="12366" spans="1:6" x14ac:dyDescent="0.25">
      <c r="A12366" s="1">
        <v>46098</v>
      </c>
      <c r="B12366" t="s">
        <v>5</v>
      </c>
      <c r="C12366" t="s">
        <v>10520</v>
      </c>
      <c r="D12366" t="s">
        <v>9955</v>
      </c>
      <c r="E12366" t="str">
        <f t="shared" si="203"/>
        <v>831-H22-500-067</v>
      </c>
      <c r="F12366" t="str">
        <f>VLOOKUP(E12366,DWG_TITLES!A:B,2,FALSE)</f>
        <v>SPOOLS DE PENETRAÇÕES BLOCO 07</v>
      </c>
    </row>
    <row r="12367" spans="1:6" x14ac:dyDescent="0.25">
      <c r="A12367" s="1">
        <v>46099</v>
      </c>
      <c r="B12367" t="s">
        <v>5</v>
      </c>
      <c r="C12367" t="s">
        <v>10521</v>
      </c>
      <c r="D12367" t="s">
        <v>9955</v>
      </c>
      <c r="E12367" t="str">
        <f t="shared" si="203"/>
        <v>831-H22-500-067</v>
      </c>
      <c r="F12367" t="str">
        <f>VLOOKUP(E12367,DWG_TITLES!A:B,2,FALSE)</f>
        <v>SPOOLS DE PENETRAÇÕES BLOCO 07</v>
      </c>
    </row>
    <row r="12368" spans="1:6" x14ac:dyDescent="0.25">
      <c r="A12368" s="1">
        <v>46098</v>
      </c>
      <c r="B12368" t="s">
        <v>5</v>
      </c>
      <c r="C12368" t="s">
        <v>10522</v>
      </c>
      <c r="D12368" t="s">
        <v>9955</v>
      </c>
      <c r="E12368" t="str">
        <f t="shared" si="203"/>
        <v>831-H22-500-067</v>
      </c>
      <c r="F12368" t="str">
        <f>VLOOKUP(E12368,DWG_TITLES!A:B,2,FALSE)</f>
        <v>SPOOLS DE PENETRAÇÕES BLOCO 07</v>
      </c>
    </row>
    <row r="12369" spans="1:6" x14ac:dyDescent="0.25">
      <c r="A12369" s="1">
        <v>46099</v>
      </c>
      <c r="B12369" t="s">
        <v>5</v>
      </c>
      <c r="C12369" t="s">
        <v>10523</v>
      </c>
      <c r="D12369" t="s">
        <v>9955</v>
      </c>
      <c r="E12369" t="str">
        <f t="shared" si="203"/>
        <v>831-H22-500-067</v>
      </c>
      <c r="F12369" t="str">
        <f>VLOOKUP(E12369,DWG_TITLES!A:B,2,FALSE)</f>
        <v>SPOOLS DE PENETRAÇÕES BLOCO 07</v>
      </c>
    </row>
    <row r="12370" spans="1:6" x14ac:dyDescent="0.25">
      <c r="A12370" s="1">
        <v>46098</v>
      </c>
      <c r="B12370" t="s">
        <v>5</v>
      </c>
      <c r="C12370" t="s">
        <v>10524</v>
      </c>
      <c r="D12370" t="s">
        <v>9955</v>
      </c>
      <c r="E12370" t="str">
        <f t="shared" si="203"/>
        <v>831-H22-500-067</v>
      </c>
      <c r="F12370" t="str">
        <f>VLOOKUP(E12370,DWG_TITLES!A:B,2,FALSE)</f>
        <v>SPOOLS DE PENETRAÇÕES BLOCO 07</v>
      </c>
    </row>
    <row r="12371" spans="1:6" x14ac:dyDescent="0.25">
      <c r="A12371" s="1">
        <v>46099</v>
      </c>
      <c r="B12371" t="s">
        <v>5</v>
      </c>
      <c r="C12371" t="s">
        <v>10525</v>
      </c>
      <c r="D12371" t="s">
        <v>9955</v>
      </c>
      <c r="E12371" t="str">
        <f t="shared" si="203"/>
        <v>831-H22-500-067</v>
      </c>
      <c r="F12371" t="str">
        <f>VLOOKUP(E12371,DWG_TITLES!A:B,2,FALSE)</f>
        <v>SPOOLS DE PENETRAÇÕES BLOCO 07</v>
      </c>
    </row>
    <row r="12372" spans="1:6" x14ac:dyDescent="0.25">
      <c r="A12372" s="1">
        <v>46098</v>
      </c>
      <c r="B12372" t="s">
        <v>5</v>
      </c>
      <c r="C12372" t="s">
        <v>10526</v>
      </c>
      <c r="D12372" t="s">
        <v>9955</v>
      </c>
      <c r="E12372" t="str">
        <f t="shared" si="203"/>
        <v>831-H22-500-067</v>
      </c>
      <c r="F12372" t="str">
        <f>VLOOKUP(E12372,DWG_TITLES!A:B,2,FALSE)</f>
        <v>SPOOLS DE PENETRAÇÕES BLOCO 07</v>
      </c>
    </row>
    <row r="12373" spans="1:6" x14ac:dyDescent="0.25">
      <c r="A12373" s="1">
        <v>46099</v>
      </c>
      <c r="B12373" t="s">
        <v>5</v>
      </c>
      <c r="C12373" t="s">
        <v>10527</v>
      </c>
      <c r="D12373" t="s">
        <v>9955</v>
      </c>
      <c r="E12373" t="str">
        <f t="shared" si="203"/>
        <v>831-H22-500-067</v>
      </c>
      <c r="F12373" t="str">
        <f>VLOOKUP(E12373,DWG_TITLES!A:B,2,FALSE)</f>
        <v>SPOOLS DE PENETRAÇÕES BLOCO 07</v>
      </c>
    </row>
    <row r="12374" spans="1:6" x14ac:dyDescent="0.25">
      <c r="A12374" s="1">
        <v>46099</v>
      </c>
      <c r="B12374" t="s">
        <v>5</v>
      </c>
      <c r="C12374" t="s">
        <v>10528</v>
      </c>
      <c r="D12374" t="s">
        <v>9955</v>
      </c>
      <c r="E12374" t="str">
        <f t="shared" si="203"/>
        <v>831-H22-500-066</v>
      </c>
      <c r="F12374" t="str">
        <f>VLOOKUP(E12374,DWG_TITLES!A:B,2,FALSE)</f>
        <v>SPOOLS DE PENETRAÇÕES BLOCO 06</v>
      </c>
    </row>
    <row r="12375" spans="1:6" x14ac:dyDescent="0.25">
      <c r="A12375" s="1">
        <v>46099</v>
      </c>
      <c r="B12375" t="s">
        <v>5</v>
      </c>
      <c r="C12375" t="s">
        <v>10529</v>
      </c>
      <c r="D12375" t="s">
        <v>9955</v>
      </c>
      <c r="E12375" t="str">
        <f t="shared" si="203"/>
        <v>831-H22-500-066</v>
      </c>
      <c r="F12375" t="str">
        <f>VLOOKUP(E12375,DWG_TITLES!A:B,2,FALSE)</f>
        <v>SPOOLS DE PENETRAÇÕES BLOCO 06</v>
      </c>
    </row>
    <row r="12376" spans="1:6" x14ac:dyDescent="0.25">
      <c r="A12376" s="1">
        <v>46099</v>
      </c>
      <c r="B12376" t="s">
        <v>5</v>
      </c>
      <c r="C12376" t="s">
        <v>10530</v>
      </c>
      <c r="D12376" t="s">
        <v>9955</v>
      </c>
      <c r="E12376" t="str">
        <f t="shared" si="203"/>
        <v>831-H22-500-066</v>
      </c>
      <c r="F12376" t="str">
        <f>VLOOKUP(E12376,DWG_TITLES!A:B,2,FALSE)</f>
        <v>SPOOLS DE PENETRAÇÕES BLOCO 06</v>
      </c>
    </row>
    <row r="12377" spans="1:6" x14ac:dyDescent="0.25">
      <c r="A12377" s="1">
        <v>46099</v>
      </c>
      <c r="B12377" t="s">
        <v>5</v>
      </c>
      <c r="C12377" t="s">
        <v>10531</v>
      </c>
      <c r="D12377" t="s">
        <v>9955</v>
      </c>
      <c r="E12377" t="str">
        <f t="shared" si="203"/>
        <v>831-H22-500-066</v>
      </c>
      <c r="F12377" t="str">
        <f>VLOOKUP(E12377,DWG_TITLES!A:B,2,FALSE)</f>
        <v>SPOOLS DE PENETRAÇÕES BLOCO 06</v>
      </c>
    </row>
    <row r="12378" spans="1:6" x14ac:dyDescent="0.25">
      <c r="A12378" s="1">
        <v>46099</v>
      </c>
      <c r="B12378" t="s">
        <v>5</v>
      </c>
      <c r="C12378" t="s">
        <v>10532</v>
      </c>
      <c r="D12378" t="s">
        <v>9955</v>
      </c>
      <c r="E12378" t="str">
        <f t="shared" si="203"/>
        <v>831-H22-500-066</v>
      </c>
      <c r="F12378" t="str">
        <f>VLOOKUP(E12378,DWG_TITLES!A:B,2,FALSE)</f>
        <v>SPOOLS DE PENETRAÇÕES BLOCO 06</v>
      </c>
    </row>
    <row r="12379" spans="1:6" x14ac:dyDescent="0.25">
      <c r="A12379" s="1">
        <v>46099</v>
      </c>
      <c r="B12379" t="s">
        <v>5</v>
      </c>
      <c r="C12379" t="s">
        <v>10533</v>
      </c>
      <c r="D12379" t="s">
        <v>9955</v>
      </c>
      <c r="E12379" t="str">
        <f t="shared" si="203"/>
        <v>831-H22-500-066</v>
      </c>
      <c r="F12379" t="str">
        <f>VLOOKUP(E12379,DWG_TITLES!A:B,2,FALSE)</f>
        <v>SPOOLS DE PENETRAÇÕES BLOCO 06</v>
      </c>
    </row>
    <row r="12380" spans="1:6" x14ac:dyDescent="0.25">
      <c r="A12380" s="1">
        <v>46099</v>
      </c>
      <c r="B12380" t="s">
        <v>5</v>
      </c>
      <c r="C12380" t="s">
        <v>10534</v>
      </c>
      <c r="D12380" t="s">
        <v>9955</v>
      </c>
      <c r="E12380" t="str">
        <f t="shared" si="203"/>
        <v>831-H22-500-066</v>
      </c>
      <c r="F12380" t="str">
        <f>VLOOKUP(E12380,DWG_TITLES!A:B,2,FALSE)</f>
        <v>SPOOLS DE PENETRAÇÕES BLOCO 06</v>
      </c>
    </row>
    <row r="12381" spans="1:6" x14ac:dyDescent="0.25">
      <c r="A12381" s="1">
        <v>46099</v>
      </c>
      <c r="B12381" t="s">
        <v>5</v>
      </c>
      <c r="C12381" t="s">
        <v>10535</v>
      </c>
      <c r="D12381" t="s">
        <v>9955</v>
      </c>
      <c r="E12381" t="str">
        <f t="shared" si="203"/>
        <v>831-H22-500-066</v>
      </c>
      <c r="F12381" t="str">
        <f>VLOOKUP(E12381,DWG_TITLES!A:B,2,FALSE)</f>
        <v>SPOOLS DE PENETRAÇÕES BLOCO 06</v>
      </c>
    </row>
    <row r="12382" spans="1:6" x14ac:dyDescent="0.25">
      <c r="A12382" s="1">
        <v>46099</v>
      </c>
      <c r="B12382" t="s">
        <v>5</v>
      </c>
      <c r="C12382" t="s">
        <v>10536</v>
      </c>
      <c r="D12382" t="s">
        <v>9955</v>
      </c>
      <c r="E12382" t="str">
        <f t="shared" si="203"/>
        <v>831-H22-500-066</v>
      </c>
      <c r="F12382" t="str">
        <f>VLOOKUP(E12382,DWG_TITLES!A:B,2,FALSE)</f>
        <v>SPOOLS DE PENETRAÇÕES BLOCO 06</v>
      </c>
    </row>
    <row r="12383" spans="1:6" x14ac:dyDescent="0.25">
      <c r="A12383" s="1">
        <v>46099</v>
      </c>
      <c r="B12383" t="s">
        <v>5</v>
      </c>
      <c r="C12383" t="s">
        <v>10537</v>
      </c>
      <c r="D12383" t="s">
        <v>9955</v>
      </c>
      <c r="E12383" t="str">
        <f t="shared" si="203"/>
        <v>831-H22-500-066</v>
      </c>
      <c r="F12383" t="str">
        <f>VLOOKUP(E12383,DWG_TITLES!A:B,2,FALSE)</f>
        <v>SPOOLS DE PENETRAÇÕES BLOCO 06</v>
      </c>
    </row>
    <row r="12384" spans="1:6" x14ac:dyDescent="0.25">
      <c r="A12384" s="1">
        <v>46099</v>
      </c>
      <c r="B12384" t="s">
        <v>5</v>
      </c>
      <c r="C12384" t="s">
        <v>10538</v>
      </c>
      <c r="D12384" t="s">
        <v>9955</v>
      </c>
      <c r="E12384" t="str">
        <f t="shared" si="203"/>
        <v>831-H22-500-066</v>
      </c>
      <c r="F12384" t="str">
        <f>VLOOKUP(E12384,DWG_TITLES!A:B,2,FALSE)</f>
        <v>SPOOLS DE PENETRAÇÕES BLOCO 06</v>
      </c>
    </row>
    <row r="12385" spans="1:6" x14ac:dyDescent="0.25">
      <c r="A12385" s="1">
        <v>46098</v>
      </c>
      <c r="B12385" t="s">
        <v>5</v>
      </c>
      <c r="C12385" t="s">
        <v>10539</v>
      </c>
      <c r="D12385" t="s">
        <v>9955</v>
      </c>
      <c r="E12385" t="str">
        <f t="shared" si="203"/>
        <v>831-H22-500-066</v>
      </c>
      <c r="F12385" t="str">
        <f>VLOOKUP(E12385,DWG_TITLES!A:B,2,FALSE)</f>
        <v>SPOOLS DE PENETRAÇÕES BLOCO 06</v>
      </c>
    </row>
    <row r="12386" spans="1:6" x14ac:dyDescent="0.25">
      <c r="A12386" s="1">
        <v>46098</v>
      </c>
      <c r="B12386" t="s">
        <v>5</v>
      </c>
      <c r="C12386" t="s">
        <v>10540</v>
      </c>
      <c r="D12386" t="s">
        <v>9955</v>
      </c>
      <c r="E12386" t="str">
        <f t="shared" si="203"/>
        <v>831-H22-500-066</v>
      </c>
      <c r="F12386" t="str">
        <f>VLOOKUP(E12386,DWG_TITLES!A:B,2,FALSE)</f>
        <v>SPOOLS DE PENETRAÇÕES BLOCO 06</v>
      </c>
    </row>
    <row r="12387" spans="1:6" x14ac:dyDescent="0.25">
      <c r="A12387" s="1">
        <v>46098</v>
      </c>
      <c r="B12387" t="s">
        <v>5</v>
      </c>
      <c r="C12387" t="s">
        <v>10541</v>
      </c>
      <c r="D12387" t="s">
        <v>9955</v>
      </c>
      <c r="E12387" t="str">
        <f t="shared" si="203"/>
        <v>831-H22-500-066</v>
      </c>
      <c r="F12387" t="str">
        <f>VLOOKUP(E12387,DWG_TITLES!A:B,2,FALSE)</f>
        <v>SPOOLS DE PENETRAÇÕES BLOCO 06</v>
      </c>
    </row>
    <row r="12388" spans="1:6" x14ac:dyDescent="0.25">
      <c r="A12388" s="1">
        <v>46098</v>
      </c>
      <c r="B12388" t="s">
        <v>5</v>
      </c>
      <c r="C12388" t="s">
        <v>10542</v>
      </c>
      <c r="D12388" t="s">
        <v>9955</v>
      </c>
      <c r="E12388" t="str">
        <f t="shared" si="203"/>
        <v>831-H22-500-066</v>
      </c>
      <c r="F12388" t="str">
        <f>VLOOKUP(E12388,DWG_TITLES!A:B,2,FALSE)</f>
        <v>SPOOLS DE PENETRAÇÕES BLOCO 06</v>
      </c>
    </row>
    <row r="12389" spans="1:6" x14ac:dyDescent="0.25">
      <c r="A12389" s="1">
        <v>46098</v>
      </c>
      <c r="B12389" t="s">
        <v>5</v>
      </c>
      <c r="C12389" t="s">
        <v>10543</v>
      </c>
      <c r="D12389" t="s">
        <v>9955</v>
      </c>
      <c r="E12389" t="str">
        <f t="shared" si="203"/>
        <v>831-H22-500-066</v>
      </c>
      <c r="F12389" t="str">
        <f>VLOOKUP(E12389,DWG_TITLES!A:B,2,FALSE)</f>
        <v>SPOOLS DE PENETRAÇÕES BLOCO 06</v>
      </c>
    </row>
    <row r="12390" spans="1:6" x14ac:dyDescent="0.25">
      <c r="A12390" s="1">
        <v>46098</v>
      </c>
      <c r="B12390" t="s">
        <v>5</v>
      </c>
      <c r="C12390" t="s">
        <v>10544</v>
      </c>
      <c r="D12390" t="s">
        <v>9955</v>
      </c>
      <c r="E12390" t="str">
        <f t="shared" si="203"/>
        <v>831-H22-500-066</v>
      </c>
      <c r="F12390" t="str">
        <f>VLOOKUP(E12390,DWG_TITLES!A:B,2,FALSE)</f>
        <v>SPOOLS DE PENETRAÇÕES BLOCO 06</v>
      </c>
    </row>
    <row r="12391" spans="1:6" x14ac:dyDescent="0.25">
      <c r="A12391" s="1">
        <v>46099</v>
      </c>
      <c r="B12391" t="s">
        <v>5</v>
      </c>
      <c r="C12391" t="s">
        <v>10545</v>
      </c>
      <c r="D12391" t="s">
        <v>9955</v>
      </c>
      <c r="E12391" t="str">
        <f t="shared" si="203"/>
        <v>831-H22-500-066</v>
      </c>
      <c r="F12391" t="str">
        <f>VLOOKUP(E12391,DWG_TITLES!A:B,2,FALSE)</f>
        <v>SPOOLS DE PENETRAÇÕES BLOCO 06</v>
      </c>
    </row>
    <row r="12392" spans="1:6" x14ac:dyDescent="0.25">
      <c r="A12392" s="1">
        <v>46098</v>
      </c>
      <c r="B12392" t="s">
        <v>5</v>
      </c>
      <c r="C12392" t="s">
        <v>10546</v>
      </c>
      <c r="D12392" t="s">
        <v>9955</v>
      </c>
      <c r="E12392" t="str">
        <f t="shared" si="203"/>
        <v>831-H22-500-066</v>
      </c>
      <c r="F12392" t="str">
        <f>VLOOKUP(E12392,DWG_TITLES!A:B,2,FALSE)</f>
        <v>SPOOLS DE PENETRAÇÕES BLOCO 06</v>
      </c>
    </row>
    <row r="12393" spans="1:6" x14ac:dyDescent="0.25">
      <c r="A12393" s="1">
        <v>46099</v>
      </c>
      <c r="B12393" t="s">
        <v>5</v>
      </c>
      <c r="C12393" t="s">
        <v>10547</v>
      </c>
      <c r="D12393" t="s">
        <v>9955</v>
      </c>
      <c r="E12393" t="str">
        <f t="shared" si="203"/>
        <v>831-H22-500-066</v>
      </c>
      <c r="F12393" t="str">
        <f>VLOOKUP(E12393,DWG_TITLES!A:B,2,FALSE)</f>
        <v>SPOOLS DE PENETRAÇÕES BLOCO 06</v>
      </c>
    </row>
    <row r="12394" spans="1:6" x14ac:dyDescent="0.25">
      <c r="A12394" s="1">
        <v>46099</v>
      </c>
      <c r="B12394" t="s">
        <v>5</v>
      </c>
      <c r="C12394" t="s">
        <v>10548</v>
      </c>
      <c r="D12394" t="s">
        <v>9955</v>
      </c>
      <c r="E12394" t="str">
        <f t="shared" si="203"/>
        <v>831-H22-500-066</v>
      </c>
      <c r="F12394" t="str">
        <f>VLOOKUP(E12394,DWG_TITLES!A:B,2,FALSE)</f>
        <v>SPOOLS DE PENETRAÇÕES BLOCO 06</v>
      </c>
    </row>
    <row r="12395" spans="1:6" x14ac:dyDescent="0.25">
      <c r="A12395" s="1">
        <v>46098</v>
      </c>
      <c r="B12395" t="s">
        <v>5</v>
      </c>
      <c r="C12395" t="s">
        <v>10549</v>
      </c>
      <c r="D12395" t="s">
        <v>9955</v>
      </c>
      <c r="E12395" t="str">
        <f t="shared" si="203"/>
        <v>831-H22-500-066</v>
      </c>
      <c r="F12395" t="str">
        <f>VLOOKUP(E12395,DWG_TITLES!A:B,2,FALSE)</f>
        <v>SPOOLS DE PENETRAÇÕES BLOCO 06</v>
      </c>
    </row>
    <row r="12396" spans="1:6" x14ac:dyDescent="0.25">
      <c r="A12396" s="1">
        <v>46098</v>
      </c>
      <c r="B12396" t="s">
        <v>5</v>
      </c>
      <c r="C12396" t="s">
        <v>10550</v>
      </c>
      <c r="D12396" t="s">
        <v>9955</v>
      </c>
      <c r="E12396" t="str">
        <f t="shared" si="203"/>
        <v>831-H22-500-066</v>
      </c>
      <c r="F12396" t="str">
        <f>VLOOKUP(E12396,DWG_TITLES!A:B,2,FALSE)</f>
        <v>SPOOLS DE PENETRAÇÕES BLOCO 06</v>
      </c>
    </row>
    <row r="12397" spans="1:6" x14ac:dyDescent="0.25">
      <c r="A12397" s="1">
        <v>46098</v>
      </c>
      <c r="B12397" t="s">
        <v>5</v>
      </c>
      <c r="C12397" t="s">
        <v>10551</v>
      </c>
      <c r="D12397" t="s">
        <v>9955</v>
      </c>
      <c r="E12397" t="str">
        <f t="shared" si="203"/>
        <v>831-H22-500-066</v>
      </c>
      <c r="F12397" t="str">
        <f>VLOOKUP(E12397,DWG_TITLES!A:B,2,FALSE)</f>
        <v>SPOOLS DE PENETRAÇÕES BLOCO 06</v>
      </c>
    </row>
    <row r="12398" spans="1:6" x14ac:dyDescent="0.25">
      <c r="A12398" s="1">
        <v>46098</v>
      </c>
      <c r="B12398" t="s">
        <v>5</v>
      </c>
      <c r="C12398" t="s">
        <v>10552</v>
      </c>
      <c r="D12398" t="s">
        <v>9955</v>
      </c>
      <c r="E12398" t="str">
        <f t="shared" si="203"/>
        <v>831-H22-500-066</v>
      </c>
      <c r="F12398" t="str">
        <f>VLOOKUP(E12398,DWG_TITLES!A:B,2,FALSE)</f>
        <v>SPOOLS DE PENETRAÇÕES BLOCO 06</v>
      </c>
    </row>
    <row r="12399" spans="1:6" x14ac:dyDescent="0.25">
      <c r="A12399" s="1">
        <v>46099</v>
      </c>
      <c r="B12399" t="s">
        <v>5</v>
      </c>
      <c r="C12399" t="s">
        <v>10553</v>
      </c>
      <c r="D12399" t="s">
        <v>9955</v>
      </c>
      <c r="E12399" t="str">
        <f t="shared" si="203"/>
        <v>831-H22-500-066</v>
      </c>
      <c r="F12399" t="str">
        <f>VLOOKUP(E12399,DWG_TITLES!A:B,2,FALSE)</f>
        <v>SPOOLS DE PENETRAÇÕES BLOCO 06</v>
      </c>
    </row>
    <row r="12400" spans="1:6" x14ac:dyDescent="0.25">
      <c r="A12400" s="1">
        <v>46099</v>
      </c>
      <c r="B12400" t="s">
        <v>5</v>
      </c>
      <c r="C12400" t="s">
        <v>10554</v>
      </c>
      <c r="D12400" t="s">
        <v>9955</v>
      </c>
      <c r="E12400" t="str">
        <f t="shared" si="203"/>
        <v>831-H22-500-065</v>
      </c>
      <c r="F12400" t="str">
        <f>VLOOKUP(E12400,DWG_TITLES!A:B,2,FALSE)</f>
        <v>SPOOLS DE PENETRAÇÕES BLOCO 05</v>
      </c>
    </row>
    <row r="12401" spans="1:6" x14ac:dyDescent="0.25">
      <c r="A12401" s="1">
        <v>46099</v>
      </c>
      <c r="B12401" t="s">
        <v>5</v>
      </c>
      <c r="C12401" t="s">
        <v>10555</v>
      </c>
      <c r="D12401" t="s">
        <v>9955</v>
      </c>
      <c r="E12401" t="str">
        <f t="shared" si="203"/>
        <v>831-H22-500-065</v>
      </c>
      <c r="F12401" t="str">
        <f>VLOOKUP(E12401,DWG_TITLES!A:B,2,FALSE)</f>
        <v>SPOOLS DE PENETRAÇÕES BLOCO 05</v>
      </c>
    </row>
    <row r="12402" spans="1:6" x14ac:dyDescent="0.25">
      <c r="A12402" s="1">
        <v>46099</v>
      </c>
      <c r="B12402" t="s">
        <v>5</v>
      </c>
      <c r="C12402" t="s">
        <v>10556</v>
      </c>
      <c r="D12402" t="s">
        <v>9955</v>
      </c>
      <c r="E12402" t="str">
        <f t="shared" si="203"/>
        <v>831-H22-500-065</v>
      </c>
      <c r="F12402" t="str">
        <f>VLOOKUP(E12402,DWG_TITLES!A:B,2,FALSE)</f>
        <v>SPOOLS DE PENETRAÇÕES BLOCO 05</v>
      </c>
    </row>
    <row r="12403" spans="1:6" x14ac:dyDescent="0.25">
      <c r="A12403" s="1">
        <v>46099</v>
      </c>
      <c r="B12403" t="s">
        <v>5</v>
      </c>
      <c r="C12403" t="s">
        <v>10557</v>
      </c>
      <c r="D12403" t="s">
        <v>9955</v>
      </c>
      <c r="E12403" t="str">
        <f t="shared" si="203"/>
        <v>831-H22-500-065</v>
      </c>
      <c r="F12403" t="str">
        <f>VLOOKUP(E12403,DWG_TITLES!A:B,2,FALSE)</f>
        <v>SPOOLS DE PENETRAÇÕES BLOCO 05</v>
      </c>
    </row>
    <row r="12404" spans="1:6" x14ac:dyDescent="0.25">
      <c r="A12404" s="1">
        <v>46099</v>
      </c>
      <c r="B12404" t="s">
        <v>5</v>
      </c>
      <c r="C12404" t="s">
        <v>10558</v>
      </c>
      <c r="D12404" t="s">
        <v>9955</v>
      </c>
      <c r="E12404" t="str">
        <f t="shared" si="203"/>
        <v>831-H22-500-065</v>
      </c>
      <c r="F12404" t="str">
        <f>VLOOKUP(E12404,DWG_TITLES!A:B,2,FALSE)</f>
        <v>SPOOLS DE PENETRAÇÕES BLOCO 05</v>
      </c>
    </row>
    <row r="12405" spans="1:6" x14ac:dyDescent="0.25">
      <c r="A12405" s="1">
        <v>46099</v>
      </c>
      <c r="B12405" t="s">
        <v>5</v>
      </c>
      <c r="C12405" t="s">
        <v>10559</v>
      </c>
      <c r="D12405" t="s">
        <v>9955</v>
      </c>
      <c r="E12405" t="str">
        <f t="shared" si="203"/>
        <v>831-H22-500-065</v>
      </c>
      <c r="F12405" t="str">
        <f>VLOOKUP(E12405,DWG_TITLES!A:B,2,FALSE)</f>
        <v>SPOOLS DE PENETRAÇÕES BLOCO 05</v>
      </c>
    </row>
    <row r="12406" spans="1:6" x14ac:dyDescent="0.25">
      <c r="A12406" s="1">
        <v>46099</v>
      </c>
      <c r="B12406" t="s">
        <v>5</v>
      </c>
      <c r="C12406" t="s">
        <v>10560</v>
      </c>
      <c r="D12406" t="s">
        <v>9955</v>
      </c>
      <c r="E12406" t="str">
        <f t="shared" si="203"/>
        <v>831-H22-500-065</v>
      </c>
      <c r="F12406" t="str">
        <f>VLOOKUP(E12406,DWG_TITLES!A:B,2,FALSE)</f>
        <v>SPOOLS DE PENETRAÇÕES BLOCO 05</v>
      </c>
    </row>
    <row r="12407" spans="1:6" x14ac:dyDescent="0.25">
      <c r="A12407" s="1">
        <v>46099</v>
      </c>
      <c r="B12407" t="s">
        <v>5</v>
      </c>
      <c r="C12407" t="s">
        <v>10561</v>
      </c>
      <c r="D12407" t="s">
        <v>9955</v>
      </c>
      <c r="E12407" t="str">
        <f t="shared" si="203"/>
        <v>831-H22-500-065</v>
      </c>
      <c r="F12407" t="str">
        <f>VLOOKUP(E12407,DWG_TITLES!A:B,2,FALSE)</f>
        <v>SPOOLS DE PENETRAÇÕES BLOCO 05</v>
      </c>
    </row>
    <row r="12408" spans="1:6" x14ac:dyDescent="0.25">
      <c r="A12408" s="1">
        <v>46099</v>
      </c>
      <c r="B12408" t="s">
        <v>5</v>
      </c>
      <c r="C12408" t="s">
        <v>10562</v>
      </c>
      <c r="D12408" t="s">
        <v>9955</v>
      </c>
      <c r="E12408" t="str">
        <f t="shared" si="203"/>
        <v>831-H22-500-065</v>
      </c>
      <c r="F12408" t="str">
        <f>VLOOKUP(E12408,DWG_TITLES!A:B,2,FALSE)</f>
        <v>SPOOLS DE PENETRAÇÕES BLOCO 05</v>
      </c>
    </row>
    <row r="12409" spans="1:6" x14ac:dyDescent="0.25">
      <c r="A12409" s="1">
        <v>46099</v>
      </c>
      <c r="B12409" t="s">
        <v>5</v>
      </c>
      <c r="C12409" t="s">
        <v>10563</v>
      </c>
      <c r="D12409" t="s">
        <v>9955</v>
      </c>
      <c r="E12409" t="str">
        <f t="shared" si="203"/>
        <v>831-H22-500-065</v>
      </c>
      <c r="F12409" t="str">
        <f>VLOOKUP(E12409,DWG_TITLES!A:B,2,FALSE)</f>
        <v>SPOOLS DE PENETRAÇÕES BLOCO 05</v>
      </c>
    </row>
    <row r="12410" spans="1:6" x14ac:dyDescent="0.25">
      <c r="A12410" s="1">
        <v>46099</v>
      </c>
      <c r="B12410" t="s">
        <v>5</v>
      </c>
      <c r="C12410" t="s">
        <v>10564</v>
      </c>
      <c r="D12410" t="s">
        <v>9955</v>
      </c>
      <c r="E12410" t="str">
        <f t="shared" si="203"/>
        <v>831-H22-500-065</v>
      </c>
      <c r="F12410" t="str">
        <f>VLOOKUP(E12410,DWG_TITLES!A:B,2,FALSE)</f>
        <v>SPOOLS DE PENETRAÇÕES BLOCO 05</v>
      </c>
    </row>
    <row r="12411" spans="1:6" x14ac:dyDescent="0.25">
      <c r="A12411" s="1">
        <v>46099</v>
      </c>
      <c r="B12411" t="s">
        <v>5</v>
      </c>
      <c r="C12411" t="s">
        <v>10565</v>
      </c>
      <c r="D12411" t="s">
        <v>9955</v>
      </c>
      <c r="E12411" t="str">
        <f t="shared" si="203"/>
        <v>831-H22-500-065</v>
      </c>
      <c r="F12411" t="str">
        <f>VLOOKUP(E12411,DWG_TITLES!A:B,2,FALSE)</f>
        <v>SPOOLS DE PENETRAÇÕES BLOCO 05</v>
      </c>
    </row>
    <row r="12412" spans="1:6" x14ac:dyDescent="0.25">
      <c r="A12412" s="1">
        <v>46098</v>
      </c>
      <c r="B12412" t="s">
        <v>5</v>
      </c>
      <c r="C12412" t="s">
        <v>10566</v>
      </c>
      <c r="D12412" t="s">
        <v>9955</v>
      </c>
      <c r="E12412" t="str">
        <f t="shared" si="203"/>
        <v>831-H22-500-065</v>
      </c>
      <c r="F12412" t="str">
        <f>VLOOKUP(E12412,DWG_TITLES!A:B,2,FALSE)</f>
        <v>SPOOLS DE PENETRAÇÕES BLOCO 05</v>
      </c>
    </row>
    <row r="12413" spans="1:6" x14ac:dyDescent="0.25">
      <c r="A12413" s="1">
        <v>46098</v>
      </c>
      <c r="B12413" t="s">
        <v>5</v>
      </c>
      <c r="C12413" t="s">
        <v>10567</v>
      </c>
      <c r="D12413" t="s">
        <v>9955</v>
      </c>
      <c r="E12413" t="str">
        <f t="shared" si="203"/>
        <v>831-H22-500-065</v>
      </c>
      <c r="F12413" t="str">
        <f>VLOOKUP(E12413,DWG_TITLES!A:B,2,FALSE)</f>
        <v>SPOOLS DE PENETRAÇÕES BLOCO 05</v>
      </c>
    </row>
    <row r="12414" spans="1:6" x14ac:dyDescent="0.25">
      <c r="A12414" s="1">
        <v>46099</v>
      </c>
      <c r="B12414" t="s">
        <v>5</v>
      </c>
      <c r="C12414" t="s">
        <v>10568</v>
      </c>
      <c r="D12414" t="s">
        <v>9955</v>
      </c>
      <c r="E12414" t="str">
        <f t="shared" si="203"/>
        <v>831-H22-500-065</v>
      </c>
      <c r="F12414" t="str">
        <f>VLOOKUP(E12414,DWG_TITLES!A:B,2,FALSE)</f>
        <v>SPOOLS DE PENETRAÇÕES BLOCO 05</v>
      </c>
    </row>
    <row r="12415" spans="1:6" x14ac:dyDescent="0.25">
      <c r="A12415" s="1">
        <v>46098</v>
      </c>
      <c r="B12415" t="s">
        <v>5</v>
      </c>
      <c r="C12415" t="s">
        <v>10569</v>
      </c>
      <c r="D12415" t="s">
        <v>9955</v>
      </c>
      <c r="E12415" t="str">
        <f t="shared" si="203"/>
        <v>831-H22-500-065</v>
      </c>
      <c r="F12415" t="str">
        <f>VLOOKUP(E12415,DWG_TITLES!A:B,2,FALSE)</f>
        <v>SPOOLS DE PENETRAÇÕES BLOCO 05</v>
      </c>
    </row>
    <row r="12416" spans="1:6" x14ac:dyDescent="0.25">
      <c r="A12416" s="1">
        <v>46098</v>
      </c>
      <c r="B12416" t="s">
        <v>5</v>
      </c>
      <c r="C12416" t="s">
        <v>10570</v>
      </c>
      <c r="D12416" t="s">
        <v>9955</v>
      </c>
      <c r="E12416" t="str">
        <f t="shared" si="203"/>
        <v>831-H22-500-065</v>
      </c>
      <c r="F12416" t="str">
        <f>VLOOKUP(E12416,DWG_TITLES!A:B,2,FALSE)</f>
        <v>SPOOLS DE PENETRAÇÕES BLOCO 05</v>
      </c>
    </row>
    <row r="12417" spans="1:6" x14ac:dyDescent="0.25">
      <c r="A12417" s="1">
        <v>46099</v>
      </c>
      <c r="B12417" t="s">
        <v>5</v>
      </c>
      <c r="C12417" t="s">
        <v>10571</v>
      </c>
      <c r="D12417" t="s">
        <v>9955</v>
      </c>
      <c r="E12417" t="str">
        <f t="shared" si="203"/>
        <v>831-H22-500-065</v>
      </c>
      <c r="F12417" t="str">
        <f>VLOOKUP(E12417,DWG_TITLES!A:B,2,FALSE)</f>
        <v>SPOOLS DE PENETRAÇÕES BLOCO 05</v>
      </c>
    </row>
    <row r="12418" spans="1:6" x14ac:dyDescent="0.25">
      <c r="A12418" s="1">
        <v>46099</v>
      </c>
      <c r="B12418" t="s">
        <v>5</v>
      </c>
      <c r="C12418" t="s">
        <v>10572</v>
      </c>
      <c r="D12418" t="s">
        <v>9955</v>
      </c>
      <c r="E12418" t="str">
        <f t="shared" ref="E12418:E12481" si="204">LEFT(C12418,15)</f>
        <v>831-H22-500-065</v>
      </c>
      <c r="F12418" t="str">
        <f>VLOOKUP(E12418,DWG_TITLES!A:B,2,FALSE)</f>
        <v>SPOOLS DE PENETRAÇÕES BLOCO 05</v>
      </c>
    </row>
    <row r="12419" spans="1:6" x14ac:dyDescent="0.25">
      <c r="A12419" s="1">
        <v>46098</v>
      </c>
      <c r="B12419" t="s">
        <v>5</v>
      </c>
      <c r="C12419" t="s">
        <v>10573</v>
      </c>
      <c r="D12419" t="s">
        <v>9955</v>
      </c>
      <c r="E12419" t="str">
        <f t="shared" si="204"/>
        <v>831-H22-500-065</v>
      </c>
      <c r="F12419" t="str">
        <f>VLOOKUP(E12419,DWG_TITLES!A:B,2,FALSE)</f>
        <v>SPOOLS DE PENETRAÇÕES BLOCO 05</v>
      </c>
    </row>
    <row r="12420" spans="1:6" x14ac:dyDescent="0.25">
      <c r="A12420" s="1">
        <v>46098</v>
      </c>
      <c r="B12420" t="s">
        <v>5</v>
      </c>
      <c r="C12420" t="s">
        <v>10574</v>
      </c>
      <c r="D12420" t="s">
        <v>9955</v>
      </c>
      <c r="E12420" t="str">
        <f t="shared" si="204"/>
        <v>831-H22-500-065</v>
      </c>
      <c r="F12420" t="str">
        <f>VLOOKUP(E12420,DWG_TITLES!A:B,2,FALSE)</f>
        <v>SPOOLS DE PENETRAÇÕES BLOCO 05</v>
      </c>
    </row>
    <row r="12421" spans="1:6" x14ac:dyDescent="0.25">
      <c r="A12421" s="1">
        <v>46099</v>
      </c>
      <c r="B12421" t="s">
        <v>5</v>
      </c>
      <c r="C12421" t="s">
        <v>10575</v>
      </c>
      <c r="D12421" t="s">
        <v>9955</v>
      </c>
      <c r="E12421" t="str">
        <f t="shared" si="204"/>
        <v>831-H22-500-064</v>
      </c>
      <c r="F12421" t="str">
        <f>VLOOKUP(E12421,DWG_TITLES!A:B,2,FALSE)</f>
        <v>SPOOLS DE PENETRAÇÕES BLOCO 04</v>
      </c>
    </row>
    <row r="12422" spans="1:6" x14ac:dyDescent="0.25">
      <c r="A12422" s="1">
        <v>46099</v>
      </c>
      <c r="B12422" t="s">
        <v>5</v>
      </c>
      <c r="C12422" t="s">
        <v>10576</v>
      </c>
      <c r="D12422" t="s">
        <v>9955</v>
      </c>
      <c r="E12422" t="str">
        <f t="shared" si="204"/>
        <v>831-H22-500-064</v>
      </c>
      <c r="F12422" t="str">
        <f>VLOOKUP(E12422,DWG_TITLES!A:B,2,FALSE)</f>
        <v>SPOOLS DE PENETRAÇÕES BLOCO 04</v>
      </c>
    </row>
    <row r="12423" spans="1:6" x14ac:dyDescent="0.25">
      <c r="A12423" s="1">
        <v>46099</v>
      </c>
      <c r="B12423" t="s">
        <v>5</v>
      </c>
      <c r="C12423" t="s">
        <v>10577</v>
      </c>
      <c r="D12423" t="s">
        <v>9955</v>
      </c>
      <c r="E12423" t="str">
        <f t="shared" si="204"/>
        <v>831-H22-500-064</v>
      </c>
      <c r="F12423" t="str">
        <f>VLOOKUP(E12423,DWG_TITLES!A:B,2,FALSE)</f>
        <v>SPOOLS DE PENETRAÇÕES BLOCO 04</v>
      </c>
    </row>
    <row r="12424" spans="1:6" x14ac:dyDescent="0.25">
      <c r="A12424" s="1">
        <v>46099</v>
      </c>
      <c r="B12424" t="s">
        <v>5</v>
      </c>
      <c r="C12424" t="s">
        <v>10578</v>
      </c>
      <c r="D12424" t="s">
        <v>9955</v>
      </c>
      <c r="E12424" t="str">
        <f t="shared" si="204"/>
        <v>831-H22-500-064</v>
      </c>
      <c r="F12424" t="str">
        <f>VLOOKUP(E12424,DWG_TITLES!A:B,2,FALSE)</f>
        <v>SPOOLS DE PENETRAÇÕES BLOCO 04</v>
      </c>
    </row>
    <row r="12425" spans="1:6" x14ac:dyDescent="0.25">
      <c r="A12425" s="1">
        <v>46099</v>
      </c>
      <c r="B12425" t="s">
        <v>5</v>
      </c>
      <c r="C12425" t="s">
        <v>10579</v>
      </c>
      <c r="D12425" t="s">
        <v>9955</v>
      </c>
      <c r="E12425" t="str">
        <f t="shared" si="204"/>
        <v>831-H22-500-064</v>
      </c>
      <c r="F12425" t="str">
        <f>VLOOKUP(E12425,DWG_TITLES!A:B,2,FALSE)</f>
        <v>SPOOLS DE PENETRAÇÕES BLOCO 04</v>
      </c>
    </row>
    <row r="12426" spans="1:6" x14ac:dyDescent="0.25">
      <c r="A12426" s="1">
        <v>46099</v>
      </c>
      <c r="B12426" t="s">
        <v>5</v>
      </c>
      <c r="C12426" t="s">
        <v>10580</v>
      </c>
      <c r="D12426" t="s">
        <v>9955</v>
      </c>
      <c r="E12426" t="str">
        <f t="shared" si="204"/>
        <v>831-H22-500-064</v>
      </c>
      <c r="F12426" t="str">
        <f>VLOOKUP(E12426,DWG_TITLES!A:B,2,FALSE)</f>
        <v>SPOOLS DE PENETRAÇÕES BLOCO 04</v>
      </c>
    </row>
    <row r="12427" spans="1:6" x14ac:dyDescent="0.25">
      <c r="A12427" s="1">
        <v>46099</v>
      </c>
      <c r="B12427" t="s">
        <v>5</v>
      </c>
      <c r="C12427" t="s">
        <v>10581</v>
      </c>
      <c r="D12427" t="s">
        <v>9955</v>
      </c>
      <c r="E12427" t="str">
        <f t="shared" si="204"/>
        <v>831-H22-500-064</v>
      </c>
      <c r="F12427" t="str">
        <f>VLOOKUP(E12427,DWG_TITLES!A:B,2,FALSE)</f>
        <v>SPOOLS DE PENETRAÇÕES BLOCO 04</v>
      </c>
    </row>
    <row r="12428" spans="1:6" x14ac:dyDescent="0.25">
      <c r="A12428" s="1">
        <v>46099</v>
      </c>
      <c r="B12428" t="s">
        <v>5</v>
      </c>
      <c r="C12428" t="s">
        <v>10582</v>
      </c>
      <c r="D12428" t="s">
        <v>9955</v>
      </c>
      <c r="E12428" t="str">
        <f t="shared" si="204"/>
        <v>831-H22-500-064</v>
      </c>
      <c r="F12428" t="str">
        <f>VLOOKUP(E12428,DWG_TITLES!A:B,2,FALSE)</f>
        <v>SPOOLS DE PENETRAÇÕES BLOCO 04</v>
      </c>
    </row>
    <row r="12429" spans="1:6" x14ac:dyDescent="0.25">
      <c r="A12429" s="1">
        <v>46099</v>
      </c>
      <c r="B12429" t="s">
        <v>5</v>
      </c>
      <c r="C12429" t="s">
        <v>10583</v>
      </c>
      <c r="D12429" t="s">
        <v>9955</v>
      </c>
      <c r="E12429" t="str">
        <f t="shared" si="204"/>
        <v>831-H22-500-064</v>
      </c>
      <c r="F12429" t="str">
        <f>VLOOKUP(E12429,DWG_TITLES!A:B,2,FALSE)</f>
        <v>SPOOLS DE PENETRAÇÕES BLOCO 04</v>
      </c>
    </row>
    <row r="12430" spans="1:6" x14ac:dyDescent="0.25">
      <c r="A12430" s="1">
        <v>46099</v>
      </c>
      <c r="B12430" t="s">
        <v>5</v>
      </c>
      <c r="C12430" t="s">
        <v>10584</v>
      </c>
      <c r="D12430" t="s">
        <v>9955</v>
      </c>
      <c r="E12430" t="str">
        <f t="shared" si="204"/>
        <v>831-H22-500-064</v>
      </c>
      <c r="F12430" t="str">
        <f>VLOOKUP(E12430,DWG_TITLES!A:B,2,FALSE)</f>
        <v>SPOOLS DE PENETRAÇÕES BLOCO 04</v>
      </c>
    </row>
    <row r="12431" spans="1:6" x14ac:dyDescent="0.25">
      <c r="A12431" s="1">
        <v>46099</v>
      </c>
      <c r="B12431" t="s">
        <v>5</v>
      </c>
      <c r="C12431" t="s">
        <v>10585</v>
      </c>
      <c r="D12431" t="s">
        <v>9955</v>
      </c>
      <c r="E12431" t="str">
        <f t="shared" si="204"/>
        <v>831-H22-500-064</v>
      </c>
      <c r="F12431" t="str">
        <f>VLOOKUP(E12431,DWG_TITLES!A:B,2,FALSE)</f>
        <v>SPOOLS DE PENETRAÇÕES BLOCO 04</v>
      </c>
    </row>
    <row r="12432" spans="1:6" x14ac:dyDescent="0.25">
      <c r="A12432" s="1">
        <v>46099</v>
      </c>
      <c r="B12432" t="s">
        <v>5</v>
      </c>
      <c r="C12432" t="s">
        <v>10586</v>
      </c>
      <c r="D12432" t="s">
        <v>9955</v>
      </c>
      <c r="E12432" t="str">
        <f t="shared" si="204"/>
        <v>831-H22-500-064</v>
      </c>
      <c r="F12432" t="str">
        <f>VLOOKUP(E12432,DWG_TITLES!A:B,2,FALSE)</f>
        <v>SPOOLS DE PENETRAÇÕES BLOCO 04</v>
      </c>
    </row>
    <row r="12433" spans="1:6" x14ac:dyDescent="0.25">
      <c r="A12433" s="1">
        <v>46099</v>
      </c>
      <c r="B12433" t="s">
        <v>5</v>
      </c>
      <c r="C12433" t="s">
        <v>10587</v>
      </c>
      <c r="D12433" t="s">
        <v>9955</v>
      </c>
      <c r="E12433" t="str">
        <f t="shared" si="204"/>
        <v>831-H22-500-064</v>
      </c>
      <c r="F12433" t="str">
        <f>VLOOKUP(E12433,DWG_TITLES!A:B,2,FALSE)</f>
        <v>SPOOLS DE PENETRAÇÕES BLOCO 04</v>
      </c>
    </row>
    <row r="12434" spans="1:6" x14ac:dyDescent="0.25">
      <c r="A12434" s="1">
        <v>46099</v>
      </c>
      <c r="B12434" t="s">
        <v>5</v>
      </c>
      <c r="C12434" t="s">
        <v>10588</v>
      </c>
      <c r="D12434" t="s">
        <v>9955</v>
      </c>
      <c r="E12434" t="str">
        <f t="shared" si="204"/>
        <v>831-H22-500-064</v>
      </c>
      <c r="F12434" t="str">
        <f>VLOOKUP(E12434,DWG_TITLES!A:B,2,FALSE)</f>
        <v>SPOOLS DE PENETRAÇÕES BLOCO 04</v>
      </c>
    </row>
    <row r="12435" spans="1:6" x14ac:dyDescent="0.25">
      <c r="A12435" s="1">
        <v>46099</v>
      </c>
      <c r="B12435" t="s">
        <v>5</v>
      </c>
      <c r="C12435" t="s">
        <v>10589</v>
      </c>
      <c r="D12435" t="s">
        <v>9955</v>
      </c>
      <c r="E12435" t="str">
        <f t="shared" si="204"/>
        <v>831-H22-500-064</v>
      </c>
      <c r="F12435" t="str">
        <f>VLOOKUP(E12435,DWG_TITLES!A:B,2,FALSE)</f>
        <v>SPOOLS DE PENETRAÇÕES BLOCO 04</v>
      </c>
    </row>
    <row r="12436" spans="1:6" x14ac:dyDescent="0.25">
      <c r="A12436" s="1">
        <v>46098</v>
      </c>
      <c r="B12436" t="s">
        <v>5</v>
      </c>
      <c r="C12436" t="s">
        <v>10590</v>
      </c>
      <c r="D12436" t="s">
        <v>9955</v>
      </c>
      <c r="E12436" t="str">
        <f t="shared" si="204"/>
        <v>831-H22-500-064</v>
      </c>
      <c r="F12436" t="str">
        <f>VLOOKUP(E12436,DWG_TITLES!A:B,2,FALSE)</f>
        <v>SPOOLS DE PENETRAÇÕES BLOCO 04</v>
      </c>
    </row>
    <row r="12437" spans="1:6" x14ac:dyDescent="0.25">
      <c r="A12437" s="1">
        <v>46099</v>
      </c>
      <c r="B12437" t="s">
        <v>5</v>
      </c>
      <c r="C12437" t="s">
        <v>10591</v>
      </c>
      <c r="D12437" t="s">
        <v>9955</v>
      </c>
      <c r="E12437" t="str">
        <f t="shared" si="204"/>
        <v>831-H22-500-064</v>
      </c>
      <c r="F12437" t="str">
        <f>VLOOKUP(E12437,DWG_TITLES!A:B,2,FALSE)</f>
        <v>SPOOLS DE PENETRAÇÕES BLOCO 04</v>
      </c>
    </row>
    <row r="12438" spans="1:6" x14ac:dyDescent="0.25">
      <c r="A12438" s="1">
        <v>46099</v>
      </c>
      <c r="B12438" t="s">
        <v>5</v>
      </c>
      <c r="C12438" t="s">
        <v>10592</v>
      </c>
      <c r="D12438" t="s">
        <v>9955</v>
      </c>
      <c r="E12438" t="str">
        <f t="shared" si="204"/>
        <v>831-H22-500-064</v>
      </c>
      <c r="F12438" t="str">
        <f>VLOOKUP(E12438,DWG_TITLES!A:B,2,FALSE)</f>
        <v>SPOOLS DE PENETRAÇÕES BLOCO 04</v>
      </c>
    </row>
    <row r="12439" spans="1:6" x14ac:dyDescent="0.25">
      <c r="A12439" s="1">
        <v>46099</v>
      </c>
      <c r="B12439" t="s">
        <v>5</v>
      </c>
      <c r="C12439" t="s">
        <v>10593</v>
      </c>
      <c r="D12439" t="s">
        <v>9955</v>
      </c>
      <c r="E12439" t="str">
        <f t="shared" si="204"/>
        <v>831-H22-500-064</v>
      </c>
      <c r="F12439" t="str">
        <f>VLOOKUP(E12439,DWG_TITLES!A:B,2,FALSE)</f>
        <v>SPOOLS DE PENETRAÇÕES BLOCO 04</v>
      </c>
    </row>
    <row r="12440" spans="1:6" x14ac:dyDescent="0.25">
      <c r="A12440" s="1">
        <v>46099</v>
      </c>
      <c r="B12440" t="s">
        <v>5</v>
      </c>
      <c r="C12440" t="s">
        <v>10594</v>
      </c>
      <c r="D12440" t="s">
        <v>9955</v>
      </c>
      <c r="E12440" t="str">
        <f t="shared" si="204"/>
        <v>831-H22-500-064</v>
      </c>
      <c r="F12440" t="str">
        <f>VLOOKUP(E12440,DWG_TITLES!A:B,2,FALSE)</f>
        <v>SPOOLS DE PENETRAÇÕES BLOCO 04</v>
      </c>
    </row>
    <row r="12441" spans="1:6" x14ac:dyDescent="0.25">
      <c r="A12441" s="1">
        <v>46099</v>
      </c>
      <c r="B12441" t="s">
        <v>5</v>
      </c>
      <c r="C12441" t="s">
        <v>10595</v>
      </c>
      <c r="D12441" t="s">
        <v>9955</v>
      </c>
      <c r="E12441" t="str">
        <f t="shared" si="204"/>
        <v>831-H22-500-064</v>
      </c>
      <c r="F12441" t="str">
        <f>VLOOKUP(E12441,DWG_TITLES!A:B,2,FALSE)</f>
        <v>SPOOLS DE PENETRAÇÕES BLOCO 04</v>
      </c>
    </row>
    <row r="12442" spans="1:6" x14ac:dyDescent="0.25">
      <c r="A12442" s="1">
        <v>46098</v>
      </c>
      <c r="B12442" t="s">
        <v>5</v>
      </c>
      <c r="C12442" t="s">
        <v>10596</v>
      </c>
      <c r="D12442" t="s">
        <v>9955</v>
      </c>
      <c r="E12442" t="str">
        <f t="shared" si="204"/>
        <v>831-H22-500-064</v>
      </c>
      <c r="F12442" t="str">
        <f>VLOOKUP(E12442,DWG_TITLES!A:B,2,FALSE)</f>
        <v>SPOOLS DE PENETRAÇÕES BLOCO 04</v>
      </c>
    </row>
    <row r="12443" spans="1:6" x14ac:dyDescent="0.25">
      <c r="A12443" s="1">
        <v>46099</v>
      </c>
      <c r="B12443" t="s">
        <v>5</v>
      </c>
      <c r="C12443" t="s">
        <v>10597</v>
      </c>
      <c r="D12443" t="s">
        <v>9955</v>
      </c>
      <c r="E12443" t="str">
        <f t="shared" si="204"/>
        <v>831-H22-500-064</v>
      </c>
      <c r="F12443" t="str">
        <f>VLOOKUP(E12443,DWG_TITLES!A:B,2,FALSE)</f>
        <v>SPOOLS DE PENETRAÇÕES BLOCO 04</v>
      </c>
    </row>
    <row r="12444" spans="1:6" x14ac:dyDescent="0.25">
      <c r="A12444" s="1">
        <v>46098</v>
      </c>
      <c r="B12444" t="s">
        <v>5</v>
      </c>
      <c r="C12444" t="s">
        <v>10598</v>
      </c>
      <c r="D12444" t="s">
        <v>9955</v>
      </c>
      <c r="E12444" t="str">
        <f t="shared" si="204"/>
        <v>831-H22-500-064</v>
      </c>
      <c r="F12444" t="str">
        <f>VLOOKUP(E12444,DWG_TITLES!A:B,2,FALSE)</f>
        <v>SPOOLS DE PENETRAÇÕES BLOCO 04</v>
      </c>
    </row>
    <row r="12445" spans="1:6" x14ac:dyDescent="0.25">
      <c r="A12445" s="1">
        <v>46098</v>
      </c>
      <c r="B12445" t="s">
        <v>5</v>
      </c>
      <c r="C12445" t="s">
        <v>10599</v>
      </c>
      <c r="D12445" t="s">
        <v>9955</v>
      </c>
      <c r="E12445" t="str">
        <f t="shared" si="204"/>
        <v>831-H22-500-064</v>
      </c>
      <c r="F12445" t="str">
        <f>VLOOKUP(E12445,DWG_TITLES!A:B,2,FALSE)</f>
        <v>SPOOLS DE PENETRAÇÕES BLOCO 04</v>
      </c>
    </row>
    <row r="12446" spans="1:6" x14ac:dyDescent="0.25">
      <c r="A12446" s="1">
        <v>46098</v>
      </c>
      <c r="B12446" t="s">
        <v>5</v>
      </c>
      <c r="C12446" t="s">
        <v>10600</v>
      </c>
      <c r="D12446" t="s">
        <v>9955</v>
      </c>
      <c r="E12446" t="str">
        <f t="shared" si="204"/>
        <v>831-H22-500-064</v>
      </c>
      <c r="F12446" t="str">
        <f>VLOOKUP(E12446,DWG_TITLES!A:B,2,FALSE)</f>
        <v>SPOOLS DE PENETRAÇÕES BLOCO 04</v>
      </c>
    </row>
    <row r="12447" spans="1:6" x14ac:dyDescent="0.25">
      <c r="A12447" s="1">
        <v>46098</v>
      </c>
      <c r="B12447" t="s">
        <v>5</v>
      </c>
      <c r="C12447" t="s">
        <v>10601</v>
      </c>
      <c r="D12447" t="s">
        <v>9955</v>
      </c>
      <c r="E12447" t="str">
        <f t="shared" si="204"/>
        <v>831-H22-500-064</v>
      </c>
      <c r="F12447" t="str">
        <f>VLOOKUP(E12447,DWG_TITLES!A:B,2,FALSE)</f>
        <v>SPOOLS DE PENETRAÇÕES BLOCO 04</v>
      </c>
    </row>
    <row r="12448" spans="1:6" x14ac:dyDescent="0.25">
      <c r="A12448" s="1">
        <v>46099</v>
      </c>
      <c r="B12448" t="s">
        <v>5</v>
      </c>
      <c r="C12448" t="s">
        <v>10602</v>
      </c>
      <c r="D12448" t="s">
        <v>9955</v>
      </c>
      <c r="E12448" t="str">
        <f t="shared" si="204"/>
        <v>831-H22-500-064</v>
      </c>
      <c r="F12448" t="str">
        <f>VLOOKUP(E12448,DWG_TITLES!A:B,2,FALSE)</f>
        <v>SPOOLS DE PENETRAÇÕES BLOCO 04</v>
      </c>
    </row>
    <row r="12449" spans="1:6" x14ac:dyDescent="0.25">
      <c r="A12449" s="1">
        <v>46098</v>
      </c>
      <c r="B12449" t="s">
        <v>5</v>
      </c>
      <c r="C12449" t="s">
        <v>10603</v>
      </c>
      <c r="D12449" t="s">
        <v>9955</v>
      </c>
      <c r="E12449" t="str">
        <f t="shared" si="204"/>
        <v>831-H22-500-064</v>
      </c>
      <c r="F12449" t="str">
        <f>VLOOKUP(E12449,DWG_TITLES!A:B,2,FALSE)</f>
        <v>SPOOLS DE PENETRAÇÕES BLOCO 04</v>
      </c>
    </row>
    <row r="12450" spans="1:6" x14ac:dyDescent="0.25">
      <c r="A12450" s="1">
        <v>46099</v>
      </c>
      <c r="B12450" t="s">
        <v>5</v>
      </c>
      <c r="C12450" t="s">
        <v>10604</v>
      </c>
      <c r="D12450" t="s">
        <v>9955</v>
      </c>
      <c r="E12450" t="str">
        <f t="shared" si="204"/>
        <v>831-H22-500-064</v>
      </c>
      <c r="F12450" t="str">
        <f>VLOOKUP(E12450,DWG_TITLES!A:B,2,FALSE)</f>
        <v>SPOOLS DE PENETRAÇÕES BLOCO 04</v>
      </c>
    </row>
    <row r="12451" spans="1:6" x14ac:dyDescent="0.25">
      <c r="A12451" s="1">
        <v>46099</v>
      </c>
      <c r="B12451" t="s">
        <v>5</v>
      </c>
      <c r="C12451" t="s">
        <v>10605</v>
      </c>
      <c r="D12451" t="s">
        <v>9955</v>
      </c>
      <c r="E12451" t="str">
        <f t="shared" si="204"/>
        <v>831-H22-500-064</v>
      </c>
      <c r="F12451" t="str">
        <f>VLOOKUP(E12451,DWG_TITLES!A:B,2,FALSE)</f>
        <v>SPOOLS DE PENETRAÇÕES BLOCO 04</v>
      </c>
    </row>
    <row r="12452" spans="1:6" x14ac:dyDescent="0.25">
      <c r="A12452" s="1">
        <v>46099</v>
      </c>
      <c r="B12452" t="s">
        <v>5</v>
      </c>
      <c r="C12452" t="s">
        <v>10606</v>
      </c>
      <c r="D12452" t="s">
        <v>9955</v>
      </c>
      <c r="E12452" t="str">
        <f t="shared" si="204"/>
        <v>831-H22-500-063</v>
      </c>
      <c r="F12452" t="str">
        <f>VLOOKUP(E12452,DWG_TITLES!A:B,2,FALSE)</f>
        <v>SPOOLS DE PENETRAÇÕES BLOCO 03</v>
      </c>
    </row>
    <row r="12453" spans="1:6" x14ac:dyDescent="0.25">
      <c r="A12453" s="1">
        <v>46099</v>
      </c>
      <c r="B12453" t="s">
        <v>5</v>
      </c>
      <c r="C12453" t="s">
        <v>10607</v>
      </c>
      <c r="D12453" t="s">
        <v>9955</v>
      </c>
      <c r="E12453" t="str">
        <f t="shared" si="204"/>
        <v>831-H22-500-063</v>
      </c>
      <c r="F12453" t="str">
        <f>VLOOKUP(E12453,DWG_TITLES!A:B,2,FALSE)</f>
        <v>SPOOLS DE PENETRAÇÕES BLOCO 03</v>
      </c>
    </row>
    <row r="12454" spans="1:6" x14ac:dyDescent="0.25">
      <c r="A12454" s="1">
        <v>46099</v>
      </c>
      <c r="B12454" t="s">
        <v>5</v>
      </c>
      <c r="C12454" t="s">
        <v>10608</v>
      </c>
      <c r="D12454" t="s">
        <v>9955</v>
      </c>
      <c r="E12454" t="str">
        <f t="shared" si="204"/>
        <v>831-H22-500-063</v>
      </c>
      <c r="F12454" t="str">
        <f>VLOOKUP(E12454,DWG_TITLES!A:B,2,FALSE)</f>
        <v>SPOOLS DE PENETRAÇÕES BLOCO 03</v>
      </c>
    </row>
    <row r="12455" spans="1:6" x14ac:dyDescent="0.25">
      <c r="A12455" s="1">
        <v>46099</v>
      </c>
      <c r="B12455" t="s">
        <v>5</v>
      </c>
      <c r="C12455" t="s">
        <v>10609</v>
      </c>
      <c r="D12455" t="s">
        <v>9955</v>
      </c>
      <c r="E12455" t="str">
        <f t="shared" si="204"/>
        <v>831-H22-500-063</v>
      </c>
      <c r="F12455" t="str">
        <f>VLOOKUP(E12455,DWG_TITLES!A:B,2,FALSE)</f>
        <v>SPOOLS DE PENETRAÇÕES BLOCO 03</v>
      </c>
    </row>
    <row r="12456" spans="1:6" x14ac:dyDescent="0.25">
      <c r="A12456" s="1">
        <v>46099</v>
      </c>
      <c r="B12456" t="s">
        <v>5</v>
      </c>
      <c r="C12456" t="s">
        <v>10610</v>
      </c>
      <c r="D12456" t="s">
        <v>9955</v>
      </c>
      <c r="E12456" t="str">
        <f t="shared" si="204"/>
        <v>831-H22-500-063</v>
      </c>
      <c r="F12456" t="str">
        <f>VLOOKUP(E12456,DWG_TITLES!A:B,2,FALSE)</f>
        <v>SPOOLS DE PENETRAÇÕES BLOCO 03</v>
      </c>
    </row>
    <row r="12457" spans="1:6" x14ac:dyDescent="0.25">
      <c r="A12457" s="1">
        <v>46099</v>
      </c>
      <c r="B12457" t="s">
        <v>5</v>
      </c>
      <c r="C12457" t="s">
        <v>10611</v>
      </c>
      <c r="D12457" t="s">
        <v>9955</v>
      </c>
      <c r="E12457" t="str">
        <f t="shared" si="204"/>
        <v>831-H22-500-063</v>
      </c>
      <c r="F12457" t="str">
        <f>VLOOKUP(E12457,DWG_TITLES!A:B,2,FALSE)</f>
        <v>SPOOLS DE PENETRAÇÕES BLOCO 03</v>
      </c>
    </row>
    <row r="12458" spans="1:6" x14ac:dyDescent="0.25">
      <c r="A12458" s="1">
        <v>46099</v>
      </c>
      <c r="B12458" t="s">
        <v>5</v>
      </c>
      <c r="C12458" t="s">
        <v>10612</v>
      </c>
      <c r="D12458" t="s">
        <v>9955</v>
      </c>
      <c r="E12458" t="str">
        <f t="shared" si="204"/>
        <v>831-H22-500-063</v>
      </c>
      <c r="F12458" t="str">
        <f>VLOOKUP(E12458,DWG_TITLES!A:B,2,FALSE)</f>
        <v>SPOOLS DE PENETRAÇÕES BLOCO 03</v>
      </c>
    </row>
    <row r="12459" spans="1:6" x14ac:dyDescent="0.25">
      <c r="A12459" s="1">
        <v>46099</v>
      </c>
      <c r="B12459" t="s">
        <v>5</v>
      </c>
      <c r="C12459" t="s">
        <v>10613</v>
      </c>
      <c r="D12459" t="s">
        <v>9955</v>
      </c>
      <c r="E12459" t="str">
        <f t="shared" si="204"/>
        <v>831-H22-500-063</v>
      </c>
      <c r="F12459" t="str">
        <f>VLOOKUP(E12459,DWG_TITLES!A:B,2,FALSE)</f>
        <v>SPOOLS DE PENETRAÇÕES BLOCO 03</v>
      </c>
    </row>
    <row r="12460" spans="1:6" x14ac:dyDescent="0.25">
      <c r="A12460" s="1">
        <v>46099</v>
      </c>
      <c r="B12460" t="s">
        <v>5</v>
      </c>
      <c r="C12460" t="s">
        <v>10614</v>
      </c>
      <c r="D12460" t="s">
        <v>9955</v>
      </c>
      <c r="E12460" t="str">
        <f t="shared" si="204"/>
        <v>831-H22-500-063</v>
      </c>
      <c r="F12460" t="str">
        <f>VLOOKUP(E12460,DWG_TITLES!A:B,2,FALSE)</f>
        <v>SPOOLS DE PENETRAÇÕES BLOCO 03</v>
      </c>
    </row>
    <row r="12461" spans="1:6" x14ac:dyDescent="0.25">
      <c r="A12461" s="1">
        <v>46099</v>
      </c>
      <c r="B12461" t="s">
        <v>5</v>
      </c>
      <c r="C12461" t="s">
        <v>10615</v>
      </c>
      <c r="D12461" t="s">
        <v>9955</v>
      </c>
      <c r="E12461" t="str">
        <f t="shared" si="204"/>
        <v>831-H22-500-063</v>
      </c>
      <c r="F12461" t="str">
        <f>VLOOKUP(E12461,DWG_TITLES!A:B,2,FALSE)</f>
        <v>SPOOLS DE PENETRAÇÕES BLOCO 03</v>
      </c>
    </row>
    <row r="12462" spans="1:6" x14ac:dyDescent="0.25">
      <c r="A12462" s="1">
        <v>46099</v>
      </c>
      <c r="B12462" t="s">
        <v>5</v>
      </c>
      <c r="C12462" t="s">
        <v>10616</v>
      </c>
      <c r="D12462" t="s">
        <v>9955</v>
      </c>
      <c r="E12462" t="str">
        <f t="shared" si="204"/>
        <v>831-H22-500-063</v>
      </c>
      <c r="F12462" t="str">
        <f>VLOOKUP(E12462,DWG_TITLES!A:B,2,FALSE)</f>
        <v>SPOOLS DE PENETRAÇÕES BLOCO 03</v>
      </c>
    </row>
    <row r="12463" spans="1:6" x14ac:dyDescent="0.25">
      <c r="A12463" s="1">
        <v>46099</v>
      </c>
      <c r="B12463" t="s">
        <v>5</v>
      </c>
      <c r="C12463" t="s">
        <v>10617</v>
      </c>
      <c r="D12463" t="s">
        <v>9955</v>
      </c>
      <c r="E12463" t="str">
        <f t="shared" si="204"/>
        <v>831-H22-500-063</v>
      </c>
      <c r="F12463" t="str">
        <f>VLOOKUP(E12463,DWG_TITLES!A:B,2,FALSE)</f>
        <v>SPOOLS DE PENETRAÇÕES BLOCO 03</v>
      </c>
    </row>
    <row r="12464" spans="1:6" x14ac:dyDescent="0.25">
      <c r="A12464" s="1">
        <v>46099</v>
      </c>
      <c r="B12464" t="s">
        <v>5</v>
      </c>
      <c r="C12464" t="s">
        <v>10618</v>
      </c>
      <c r="D12464" t="s">
        <v>9955</v>
      </c>
      <c r="E12464" t="str">
        <f t="shared" si="204"/>
        <v>831-H22-500-063</v>
      </c>
      <c r="F12464" t="str">
        <f>VLOOKUP(E12464,DWG_TITLES!A:B,2,FALSE)</f>
        <v>SPOOLS DE PENETRAÇÕES BLOCO 03</v>
      </c>
    </row>
    <row r="12465" spans="1:6" x14ac:dyDescent="0.25">
      <c r="A12465" s="1">
        <v>46099</v>
      </c>
      <c r="B12465" t="s">
        <v>5</v>
      </c>
      <c r="C12465" t="s">
        <v>10619</v>
      </c>
      <c r="D12465" t="s">
        <v>9955</v>
      </c>
      <c r="E12465" t="str">
        <f t="shared" si="204"/>
        <v>831-H22-500-063</v>
      </c>
      <c r="F12465" t="str">
        <f>VLOOKUP(E12465,DWG_TITLES!A:B,2,FALSE)</f>
        <v>SPOOLS DE PENETRAÇÕES BLOCO 03</v>
      </c>
    </row>
    <row r="12466" spans="1:6" x14ac:dyDescent="0.25">
      <c r="A12466" s="1">
        <v>46099</v>
      </c>
      <c r="B12466" t="s">
        <v>5</v>
      </c>
      <c r="C12466" t="s">
        <v>10620</v>
      </c>
      <c r="D12466" t="s">
        <v>9955</v>
      </c>
      <c r="E12466" t="str">
        <f t="shared" si="204"/>
        <v>831-H22-500-063</v>
      </c>
      <c r="F12466" t="str">
        <f>VLOOKUP(E12466,DWG_TITLES!A:B,2,FALSE)</f>
        <v>SPOOLS DE PENETRAÇÕES BLOCO 03</v>
      </c>
    </row>
    <row r="12467" spans="1:6" x14ac:dyDescent="0.25">
      <c r="A12467" s="1">
        <v>46099</v>
      </c>
      <c r="B12467" t="s">
        <v>5</v>
      </c>
      <c r="C12467" t="s">
        <v>10621</v>
      </c>
      <c r="D12467" t="s">
        <v>9955</v>
      </c>
      <c r="E12467" t="str">
        <f t="shared" si="204"/>
        <v>831-H22-500-063</v>
      </c>
      <c r="F12467" t="str">
        <f>VLOOKUP(E12467,DWG_TITLES!A:B,2,FALSE)</f>
        <v>SPOOLS DE PENETRAÇÕES BLOCO 03</v>
      </c>
    </row>
    <row r="12468" spans="1:6" x14ac:dyDescent="0.25">
      <c r="A12468" s="1">
        <v>46099</v>
      </c>
      <c r="B12468" t="s">
        <v>5</v>
      </c>
      <c r="C12468" t="s">
        <v>10622</v>
      </c>
      <c r="D12468" t="s">
        <v>9955</v>
      </c>
      <c r="E12468" t="str">
        <f t="shared" si="204"/>
        <v>831-H22-500-063</v>
      </c>
      <c r="F12468" t="str">
        <f>VLOOKUP(E12468,DWG_TITLES!A:B,2,FALSE)</f>
        <v>SPOOLS DE PENETRAÇÕES BLOCO 03</v>
      </c>
    </row>
    <row r="12469" spans="1:6" x14ac:dyDescent="0.25">
      <c r="A12469" s="1">
        <v>46099</v>
      </c>
      <c r="B12469" t="s">
        <v>5</v>
      </c>
      <c r="C12469" t="s">
        <v>10623</v>
      </c>
      <c r="D12469" t="s">
        <v>9955</v>
      </c>
      <c r="E12469" t="str">
        <f t="shared" si="204"/>
        <v>831-H22-500-063</v>
      </c>
      <c r="F12469" t="str">
        <f>VLOOKUP(E12469,DWG_TITLES!A:B,2,FALSE)</f>
        <v>SPOOLS DE PENETRAÇÕES BLOCO 03</v>
      </c>
    </row>
    <row r="12470" spans="1:6" x14ac:dyDescent="0.25">
      <c r="A12470" s="1">
        <v>46099</v>
      </c>
      <c r="B12470" t="s">
        <v>5</v>
      </c>
      <c r="C12470" t="s">
        <v>10624</v>
      </c>
      <c r="D12470" t="s">
        <v>9955</v>
      </c>
      <c r="E12470" t="str">
        <f t="shared" si="204"/>
        <v>831-H22-500-063</v>
      </c>
      <c r="F12470" t="str">
        <f>VLOOKUP(E12470,DWG_TITLES!A:B,2,FALSE)</f>
        <v>SPOOLS DE PENETRAÇÕES BLOCO 03</v>
      </c>
    </row>
    <row r="12471" spans="1:6" x14ac:dyDescent="0.25">
      <c r="A12471" s="1">
        <v>46099</v>
      </c>
      <c r="B12471" t="s">
        <v>5</v>
      </c>
      <c r="C12471" t="s">
        <v>10625</v>
      </c>
      <c r="D12471" t="s">
        <v>9955</v>
      </c>
      <c r="E12471" t="str">
        <f t="shared" si="204"/>
        <v>831-H22-500-063</v>
      </c>
      <c r="F12471" t="str">
        <f>VLOOKUP(E12471,DWG_TITLES!A:B,2,FALSE)</f>
        <v>SPOOLS DE PENETRAÇÕES BLOCO 03</v>
      </c>
    </row>
    <row r="12472" spans="1:6" x14ac:dyDescent="0.25">
      <c r="A12472" s="1">
        <v>46099</v>
      </c>
      <c r="B12472" t="s">
        <v>5</v>
      </c>
      <c r="C12472" t="s">
        <v>10626</v>
      </c>
      <c r="D12472" t="s">
        <v>9955</v>
      </c>
      <c r="E12472" t="str">
        <f t="shared" si="204"/>
        <v>831-H22-500-063</v>
      </c>
      <c r="F12472" t="str">
        <f>VLOOKUP(E12472,DWG_TITLES!A:B,2,FALSE)</f>
        <v>SPOOLS DE PENETRAÇÕES BLOCO 03</v>
      </c>
    </row>
    <row r="12473" spans="1:6" x14ac:dyDescent="0.25">
      <c r="A12473" s="1">
        <v>46099</v>
      </c>
      <c r="B12473" t="s">
        <v>5</v>
      </c>
      <c r="C12473" t="s">
        <v>10627</v>
      </c>
      <c r="D12473" t="s">
        <v>9955</v>
      </c>
      <c r="E12473" t="str">
        <f t="shared" si="204"/>
        <v>831-H22-500-063</v>
      </c>
      <c r="F12473" t="str">
        <f>VLOOKUP(E12473,DWG_TITLES!A:B,2,FALSE)</f>
        <v>SPOOLS DE PENETRAÇÕES BLOCO 03</v>
      </c>
    </row>
    <row r="12474" spans="1:6" x14ac:dyDescent="0.25">
      <c r="A12474" s="1">
        <v>46099</v>
      </c>
      <c r="B12474" t="s">
        <v>5</v>
      </c>
      <c r="C12474" t="s">
        <v>10628</v>
      </c>
      <c r="D12474" t="s">
        <v>9955</v>
      </c>
      <c r="E12474" t="str">
        <f t="shared" si="204"/>
        <v>831-H22-500-063</v>
      </c>
      <c r="F12474" t="str">
        <f>VLOOKUP(E12474,DWG_TITLES!A:B,2,FALSE)</f>
        <v>SPOOLS DE PENETRAÇÕES BLOCO 03</v>
      </c>
    </row>
    <row r="12475" spans="1:6" x14ac:dyDescent="0.25">
      <c r="A12475" s="1">
        <v>46099</v>
      </c>
      <c r="B12475" t="s">
        <v>5</v>
      </c>
      <c r="C12475" t="s">
        <v>10629</v>
      </c>
      <c r="D12475" t="s">
        <v>9955</v>
      </c>
      <c r="E12475" t="str">
        <f t="shared" si="204"/>
        <v>831-H22-500-063</v>
      </c>
      <c r="F12475" t="str">
        <f>VLOOKUP(E12475,DWG_TITLES!A:B,2,FALSE)</f>
        <v>SPOOLS DE PENETRAÇÕES BLOCO 03</v>
      </c>
    </row>
    <row r="12476" spans="1:6" x14ac:dyDescent="0.25">
      <c r="A12476" s="1">
        <v>46099</v>
      </c>
      <c r="B12476" t="s">
        <v>5</v>
      </c>
      <c r="C12476" t="s">
        <v>10630</v>
      </c>
      <c r="D12476" t="s">
        <v>9955</v>
      </c>
      <c r="E12476" t="str">
        <f t="shared" si="204"/>
        <v>831-H22-500-063</v>
      </c>
      <c r="F12476" t="str">
        <f>VLOOKUP(E12476,DWG_TITLES!A:B,2,FALSE)</f>
        <v>SPOOLS DE PENETRAÇÕES BLOCO 03</v>
      </c>
    </row>
    <row r="12477" spans="1:6" x14ac:dyDescent="0.25">
      <c r="A12477" s="1">
        <v>46099</v>
      </c>
      <c r="B12477" t="s">
        <v>5</v>
      </c>
      <c r="C12477" t="s">
        <v>10631</v>
      </c>
      <c r="D12477" t="s">
        <v>9955</v>
      </c>
      <c r="E12477" t="str">
        <f t="shared" si="204"/>
        <v>831-H22-500-063</v>
      </c>
      <c r="F12477" t="str">
        <f>VLOOKUP(E12477,DWG_TITLES!A:B,2,FALSE)</f>
        <v>SPOOLS DE PENETRAÇÕES BLOCO 03</v>
      </c>
    </row>
    <row r="12478" spans="1:6" x14ac:dyDescent="0.25">
      <c r="A12478" s="1">
        <v>46099</v>
      </c>
      <c r="B12478" t="s">
        <v>5</v>
      </c>
      <c r="C12478" t="s">
        <v>10632</v>
      </c>
      <c r="D12478" t="s">
        <v>9955</v>
      </c>
      <c r="E12478" t="str">
        <f t="shared" si="204"/>
        <v>831-H22-500-063</v>
      </c>
      <c r="F12478" t="str">
        <f>VLOOKUP(E12478,DWG_TITLES!A:B,2,FALSE)</f>
        <v>SPOOLS DE PENETRAÇÕES BLOCO 03</v>
      </c>
    </row>
    <row r="12479" spans="1:6" x14ac:dyDescent="0.25">
      <c r="A12479" s="1">
        <v>46098</v>
      </c>
      <c r="B12479" t="s">
        <v>5</v>
      </c>
      <c r="C12479" t="s">
        <v>10633</v>
      </c>
      <c r="D12479" t="s">
        <v>9955</v>
      </c>
      <c r="E12479" t="str">
        <f t="shared" si="204"/>
        <v>831-H22-500-063</v>
      </c>
      <c r="F12479" t="str">
        <f>VLOOKUP(E12479,DWG_TITLES!A:B,2,FALSE)</f>
        <v>SPOOLS DE PENETRAÇÕES BLOCO 03</v>
      </c>
    </row>
    <row r="12480" spans="1:6" x14ac:dyDescent="0.25">
      <c r="A12480" s="1">
        <v>46099</v>
      </c>
      <c r="B12480" t="s">
        <v>5</v>
      </c>
      <c r="C12480" t="s">
        <v>10634</v>
      </c>
      <c r="D12480" t="s">
        <v>9955</v>
      </c>
      <c r="E12480" t="str">
        <f t="shared" si="204"/>
        <v>831-H22-500-063</v>
      </c>
      <c r="F12480" t="str">
        <f>VLOOKUP(E12480,DWG_TITLES!A:B,2,FALSE)</f>
        <v>SPOOLS DE PENETRAÇÕES BLOCO 03</v>
      </c>
    </row>
    <row r="12481" spans="1:6" x14ac:dyDescent="0.25">
      <c r="A12481" s="1">
        <v>46098</v>
      </c>
      <c r="B12481" t="s">
        <v>5</v>
      </c>
      <c r="C12481" t="s">
        <v>10635</v>
      </c>
      <c r="D12481" t="s">
        <v>9955</v>
      </c>
      <c r="E12481" t="str">
        <f t="shared" si="204"/>
        <v>831-H22-500-063</v>
      </c>
      <c r="F12481" t="str">
        <f>VLOOKUP(E12481,DWG_TITLES!A:B,2,FALSE)</f>
        <v>SPOOLS DE PENETRAÇÕES BLOCO 03</v>
      </c>
    </row>
    <row r="12482" spans="1:6" x14ac:dyDescent="0.25">
      <c r="A12482" s="1">
        <v>46099</v>
      </c>
      <c r="B12482" t="s">
        <v>5</v>
      </c>
      <c r="C12482" t="s">
        <v>10636</v>
      </c>
      <c r="D12482" t="s">
        <v>9955</v>
      </c>
      <c r="E12482" t="str">
        <f t="shared" ref="E12482:E12545" si="205">LEFT(C12482,15)</f>
        <v>831-H22-500-063</v>
      </c>
      <c r="F12482" t="str">
        <f>VLOOKUP(E12482,DWG_TITLES!A:B,2,FALSE)</f>
        <v>SPOOLS DE PENETRAÇÕES BLOCO 03</v>
      </c>
    </row>
    <row r="12483" spans="1:6" x14ac:dyDescent="0.25">
      <c r="A12483" s="1">
        <v>46098</v>
      </c>
      <c r="B12483" t="s">
        <v>5</v>
      </c>
      <c r="C12483" t="s">
        <v>10637</v>
      </c>
      <c r="D12483" t="s">
        <v>9955</v>
      </c>
      <c r="E12483" t="str">
        <f t="shared" si="205"/>
        <v>831-H22-500-063</v>
      </c>
      <c r="F12483" t="str">
        <f>VLOOKUP(E12483,DWG_TITLES!A:B,2,FALSE)</f>
        <v>SPOOLS DE PENETRAÇÕES BLOCO 03</v>
      </c>
    </row>
    <row r="12484" spans="1:6" x14ac:dyDescent="0.25">
      <c r="A12484" s="1">
        <v>46098</v>
      </c>
      <c r="B12484" t="s">
        <v>5</v>
      </c>
      <c r="C12484" t="s">
        <v>10638</v>
      </c>
      <c r="D12484" t="s">
        <v>9955</v>
      </c>
      <c r="E12484" t="str">
        <f t="shared" si="205"/>
        <v>831-H22-500-063</v>
      </c>
      <c r="F12484" t="str">
        <f>VLOOKUP(E12484,DWG_TITLES!A:B,2,FALSE)</f>
        <v>SPOOLS DE PENETRAÇÕES BLOCO 03</v>
      </c>
    </row>
    <row r="12485" spans="1:6" x14ac:dyDescent="0.25">
      <c r="A12485" s="1">
        <v>46099</v>
      </c>
      <c r="B12485" t="s">
        <v>5</v>
      </c>
      <c r="C12485" t="s">
        <v>10639</v>
      </c>
      <c r="D12485" t="s">
        <v>9955</v>
      </c>
      <c r="E12485" t="str">
        <f t="shared" si="205"/>
        <v>831-H22-500-063</v>
      </c>
      <c r="F12485" t="str">
        <f>VLOOKUP(E12485,DWG_TITLES!A:B,2,FALSE)</f>
        <v>SPOOLS DE PENETRAÇÕES BLOCO 03</v>
      </c>
    </row>
    <row r="12486" spans="1:6" x14ac:dyDescent="0.25">
      <c r="A12486" s="1">
        <v>46099</v>
      </c>
      <c r="B12486" t="s">
        <v>5</v>
      </c>
      <c r="C12486" t="s">
        <v>10640</v>
      </c>
      <c r="D12486" t="s">
        <v>9955</v>
      </c>
      <c r="E12486" t="str">
        <f t="shared" si="205"/>
        <v>831-H22-500-063</v>
      </c>
      <c r="F12486" t="str">
        <f>VLOOKUP(E12486,DWG_TITLES!A:B,2,FALSE)</f>
        <v>SPOOLS DE PENETRAÇÕES BLOCO 03</v>
      </c>
    </row>
    <row r="12487" spans="1:6" x14ac:dyDescent="0.25">
      <c r="A12487" s="1">
        <v>46098</v>
      </c>
      <c r="B12487" t="s">
        <v>5</v>
      </c>
      <c r="C12487" t="s">
        <v>10641</v>
      </c>
      <c r="D12487" t="s">
        <v>9955</v>
      </c>
      <c r="E12487" t="str">
        <f t="shared" si="205"/>
        <v>831-H22-500-063</v>
      </c>
      <c r="F12487" t="str">
        <f>VLOOKUP(E12487,DWG_TITLES!A:B,2,FALSE)</f>
        <v>SPOOLS DE PENETRAÇÕES BLOCO 03</v>
      </c>
    </row>
    <row r="12488" spans="1:6" x14ac:dyDescent="0.25">
      <c r="A12488" s="1">
        <v>46098</v>
      </c>
      <c r="B12488" t="s">
        <v>5</v>
      </c>
      <c r="C12488" t="s">
        <v>10642</v>
      </c>
      <c r="D12488" t="s">
        <v>9955</v>
      </c>
      <c r="E12488" t="str">
        <f t="shared" si="205"/>
        <v>831-H22-500-063</v>
      </c>
      <c r="F12488" t="str">
        <f>VLOOKUP(E12488,DWG_TITLES!A:B,2,FALSE)</f>
        <v>SPOOLS DE PENETRAÇÕES BLOCO 03</v>
      </c>
    </row>
    <row r="12489" spans="1:6" x14ac:dyDescent="0.25">
      <c r="A12489" s="1">
        <v>46099</v>
      </c>
      <c r="B12489" t="s">
        <v>5</v>
      </c>
      <c r="C12489" t="s">
        <v>10643</v>
      </c>
      <c r="D12489" t="s">
        <v>9955</v>
      </c>
      <c r="E12489" t="str">
        <f t="shared" si="205"/>
        <v>831-H22-500-063</v>
      </c>
      <c r="F12489" t="str">
        <f>VLOOKUP(E12489,DWG_TITLES!A:B,2,FALSE)</f>
        <v>SPOOLS DE PENETRAÇÕES BLOCO 03</v>
      </c>
    </row>
    <row r="12490" spans="1:6" x14ac:dyDescent="0.25">
      <c r="A12490" s="1">
        <v>46099</v>
      </c>
      <c r="B12490" t="s">
        <v>5</v>
      </c>
      <c r="C12490" t="s">
        <v>10644</v>
      </c>
      <c r="D12490" t="s">
        <v>9955</v>
      </c>
      <c r="E12490" t="str">
        <f t="shared" si="205"/>
        <v>831-H22-500-063</v>
      </c>
      <c r="F12490" t="str">
        <f>VLOOKUP(E12490,DWG_TITLES!A:B,2,FALSE)</f>
        <v>SPOOLS DE PENETRAÇÕES BLOCO 03</v>
      </c>
    </row>
    <row r="12491" spans="1:6" x14ac:dyDescent="0.25">
      <c r="A12491" s="1">
        <v>46099</v>
      </c>
      <c r="B12491" t="s">
        <v>5</v>
      </c>
      <c r="C12491" t="s">
        <v>10645</v>
      </c>
      <c r="D12491" t="s">
        <v>9955</v>
      </c>
      <c r="E12491" t="str">
        <f t="shared" si="205"/>
        <v>831-H22-500-062</v>
      </c>
      <c r="F12491" t="str">
        <f>VLOOKUP(E12491,DWG_TITLES!A:B,2,FALSE)</f>
        <v>SPOOLS DE PENETRAÇÕES BLOCO 02</v>
      </c>
    </row>
    <row r="12492" spans="1:6" x14ac:dyDescent="0.25">
      <c r="A12492" s="1">
        <v>46099</v>
      </c>
      <c r="B12492" t="s">
        <v>5</v>
      </c>
      <c r="C12492" t="s">
        <v>10646</v>
      </c>
      <c r="D12492" t="s">
        <v>9955</v>
      </c>
      <c r="E12492" t="str">
        <f t="shared" si="205"/>
        <v>831-H22-500-062</v>
      </c>
      <c r="F12492" t="str">
        <f>VLOOKUP(E12492,DWG_TITLES!A:B,2,FALSE)</f>
        <v>SPOOLS DE PENETRAÇÕES BLOCO 02</v>
      </c>
    </row>
    <row r="12493" spans="1:6" x14ac:dyDescent="0.25">
      <c r="A12493" s="1">
        <v>46099</v>
      </c>
      <c r="B12493" t="s">
        <v>5</v>
      </c>
      <c r="C12493" t="s">
        <v>10647</v>
      </c>
      <c r="D12493" t="s">
        <v>9955</v>
      </c>
      <c r="E12493" t="str">
        <f t="shared" si="205"/>
        <v>831-H22-500-062</v>
      </c>
      <c r="F12493" t="str">
        <f>VLOOKUP(E12493,DWG_TITLES!A:B,2,FALSE)</f>
        <v>SPOOLS DE PENETRAÇÕES BLOCO 02</v>
      </c>
    </row>
    <row r="12494" spans="1:6" x14ac:dyDescent="0.25">
      <c r="A12494" s="1">
        <v>46099</v>
      </c>
      <c r="B12494" t="s">
        <v>5</v>
      </c>
      <c r="C12494" t="s">
        <v>10648</v>
      </c>
      <c r="D12494" t="s">
        <v>9955</v>
      </c>
      <c r="E12494" t="str">
        <f t="shared" si="205"/>
        <v>831-H22-500-062</v>
      </c>
      <c r="F12494" t="str">
        <f>VLOOKUP(E12494,DWG_TITLES!A:B,2,FALSE)</f>
        <v>SPOOLS DE PENETRAÇÕES BLOCO 02</v>
      </c>
    </row>
    <row r="12495" spans="1:6" x14ac:dyDescent="0.25">
      <c r="A12495" s="1">
        <v>46099</v>
      </c>
      <c r="B12495" t="s">
        <v>5</v>
      </c>
      <c r="C12495" t="s">
        <v>10649</v>
      </c>
      <c r="D12495" t="s">
        <v>9955</v>
      </c>
      <c r="E12495" t="str">
        <f t="shared" si="205"/>
        <v>831-H22-500-062</v>
      </c>
      <c r="F12495" t="str">
        <f>VLOOKUP(E12495,DWG_TITLES!A:B,2,FALSE)</f>
        <v>SPOOLS DE PENETRAÇÕES BLOCO 02</v>
      </c>
    </row>
    <row r="12496" spans="1:6" x14ac:dyDescent="0.25">
      <c r="A12496" s="1">
        <v>46099</v>
      </c>
      <c r="B12496" t="s">
        <v>5</v>
      </c>
      <c r="C12496" t="s">
        <v>10650</v>
      </c>
      <c r="D12496" t="s">
        <v>9955</v>
      </c>
      <c r="E12496" t="str">
        <f t="shared" si="205"/>
        <v>831-H22-500-062</v>
      </c>
      <c r="F12496" t="str">
        <f>VLOOKUP(E12496,DWG_TITLES!A:B,2,FALSE)</f>
        <v>SPOOLS DE PENETRAÇÕES BLOCO 02</v>
      </c>
    </row>
    <row r="12497" spans="1:6" x14ac:dyDescent="0.25">
      <c r="A12497" s="1">
        <v>46099</v>
      </c>
      <c r="B12497" t="s">
        <v>5</v>
      </c>
      <c r="C12497" t="s">
        <v>10651</v>
      </c>
      <c r="D12497" t="s">
        <v>9955</v>
      </c>
      <c r="E12497" t="str">
        <f t="shared" si="205"/>
        <v>831-H22-500-062</v>
      </c>
      <c r="F12497" t="str">
        <f>VLOOKUP(E12497,DWG_TITLES!A:B,2,FALSE)</f>
        <v>SPOOLS DE PENETRAÇÕES BLOCO 02</v>
      </c>
    </row>
    <row r="12498" spans="1:6" x14ac:dyDescent="0.25">
      <c r="A12498" s="1">
        <v>46099</v>
      </c>
      <c r="B12498" t="s">
        <v>5</v>
      </c>
      <c r="C12498" t="s">
        <v>10652</v>
      </c>
      <c r="D12498" t="s">
        <v>9955</v>
      </c>
      <c r="E12498" t="str">
        <f t="shared" si="205"/>
        <v>831-H22-500-062</v>
      </c>
      <c r="F12498" t="str">
        <f>VLOOKUP(E12498,DWG_TITLES!A:B,2,FALSE)</f>
        <v>SPOOLS DE PENETRAÇÕES BLOCO 02</v>
      </c>
    </row>
    <row r="12499" spans="1:6" x14ac:dyDescent="0.25">
      <c r="A12499" s="1">
        <v>46099</v>
      </c>
      <c r="B12499" t="s">
        <v>5</v>
      </c>
      <c r="C12499" t="s">
        <v>10653</v>
      </c>
      <c r="D12499" t="s">
        <v>9955</v>
      </c>
      <c r="E12499" t="str">
        <f t="shared" si="205"/>
        <v>831-H22-500-062</v>
      </c>
      <c r="F12499" t="str">
        <f>VLOOKUP(E12499,DWG_TITLES!A:B,2,FALSE)</f>
        <v>SPOOLS DE PENETRAÇÕES BLOCO 02</v>
      </c>
    </row>
    <row r="12500" spans="1:6" x14ac:dyDescent="0.25">
      <c r="A12500" s="1">
        <v>46099</v>
      </c>
      <c r="B12500" t="s">
        <v>5</v>
      </c>
      <c r="C12500" t="s">
        <v>10654</v>
      </c>
      <c r="D12500" t="s">
        <v>9955</v>
      </c>
      <c r="E12500" t="str">
        <f t="shared" si="205"/>
        <v>831-H22-500-062</v>
      </c>
      <c r="F12500" t="str">
        <f>VLOOKUP(E12500,DWG_TITLES!A:B,2,FALSE)</f>
        <v>SPOOLS DE PENETRAÇÕES BLOCO 02</v>
      </c>
    </row>
    <row r="12501" spans="1:6" x14ac:dyDescent="0.25">
      <c r="A12501" s="1">
        <v>46098</v>
      </c>
      <c r="B12501" t="s">
        <v>5</v>
      </c>
      <c r="C12501" t="s">
        <v>10655</v>
      </c>
      <c r="D12501" t="s">
        <v>9955</v>
      </c>
      <c r="E12501" t="str">
        <f t="shared" si="205"/>
        <v>831-H22-500-062</v>
      </c>
      <c r="F12501" t="str">
        <f>VLOOKUP(E12501,DWG_TITLES!A:B,2,FALSE)</f>
        <v>SPOOLS DE PENETRAÇÕES BLOCO 02</v>
      </c>
    </row>
    <row r="12502" spans="1:6" x14ac:dyDescent="0.25">
      <c r="A12502" s="1">
        <v>46098</v>
      </c>
      <c r="B12502" t="s">
        <v>5</v>
      </c>
      <c r="C12502" t="s">
        <v>10656</v>
      </c>
      <c r="D12502" t="s">
        <v>9955</v>
      </c>
      <c r="E12502" t="str">
        <f t="shared" si="205"/>
        <v>831-H22-500-062</v>
      </c>
      <c r="F12502" t="str">
        <f>VLOOKUP(E12502,DWG_TITLES!A:B,2,FALSE)</f>
        <v>SPOOLS DE PENETRAÇÕES BLOCO 02</v>
      </c>
    </row>
    <row r="12503" spans="1:6" x14ac:dyDescent="0.25">
      <c r="A12503" s="1">
        <v>46098</v>
      </c>
      <c r="B12503" t="s">
        <v>5</v>
      </c>
      <c r="C12503" t="s">
        <v>10657</v>
      </c>
      <c r="D12503" t="s">
        <v>9955</v>
      </c>
      <c r="E12503" t="str">
        <f t="shared" si="205"/>
        <v>831-H22-500-062</v>
      </c>
      <c r="F12503" t="str">
        <f>VLOOKUP(E12503,DWG_TITLES!A:B,2,FALSE)</f>
        <v>SPOOLS DE PENETRAÇÕES BLOCO 02</v>
      </c>
    </row>
    <row r="12504" spans="1:6" x14ac:dyDescent="0.25">
      <c r="A12504" s="1">
        <v>46098</v>
      </c>
      <c r="B12504" t="s">
        <v>5</v>
      </c>
      <c r="C12504" t="s">
        <v>10658</v>
      </c>
      <c r="D12504" t="s">
        <v>9955</v>
      </c>
      <c r="E12504" t="str">
        <f t="shared" si="205"/>
        <v>831-H22-500-062</v>
      </c>
      <c r="F12504" t="str">
        <f>VLOOKUP(E12504,DWG_TITLES!A:B,2,FALSE)</f>
        <v>SPOOLS DE PENETRAÇÕES BLOCO 02</v>
      </c>
    </row>
    <row r="12505" spans="1:6" x14ac:dyDescent="0.25">
      <c r="A12505" s="1">
        <v>46099</v>
      </c>
      <c r="B12505" t="s">
        <v>5</v>
      </c>
      <c r="C12505" t="s">
        <v>10659</v>
      </c>
      <c r="D12505" t="s">
        <v>9955</v>
      </c>
      <c r="E12505" t="str">
        <f t="shared" si="205"/>
        <v>831-H22-500-062</v>
      </c>
      <c r="F12505" t="str">
        <f>VLOOKUP(E12505,DWG_TITLES!A:B,2,FALSE)</f>
        <v>SPOOLS DE PENETRAÇÕES BLOCO 02</v>
      </c>
    </row>
    <row r="12506" spans="1:6" x14ac:dyDescent="0.25">
      <c r="A12506" s="1">
        <v>46099</v>
      </c>
      <c r="B12506" t="s">
        <v>5</v>
      </c>
      <c r="C12506" t="s">
        <v>10660</v>
      </c>
      <c r="D12506" t="s">
        <v>9955</v>
      </c>
      <c r="E12506" t="str">
        <f t="shared" si="205"/>
        <v>831-H22-500-062</v>
      </c>
      <c r="F12506" t="str">
        <f>VLOOKUP(E12506,DWG_TITLES!A:B,2,FALSE)</f>
        <v>SPOOLS DE PENETRAÇÕES BLOCO 02</v>
      </c>
    </row>
    <row r="12507" spans="1:6" x14ac:dyDescent="0.25">
      <c r="A12507" s="1">
        <v>46099</v>
      </c>
      <c r="B12507" t="s">
        <v>5</v>
      </c>
      <c r="C12507" t="s">
        <v>10661</v>
      </c>
      <c r="D12507" t="s">
        <v>9955</v>
      </c>
      <c r="E12507" t="str">
        <f t="shared" si="205"/>
        <v>831-H22-500-062</v>
      </c>
      <c r="F12507" t="str">
        <f>VLOOKUP(E12507,DWG_TITLES!A:B,2,FALSE)</f>
        <v>SPOOLS DE PENETRAÇÕES BLOCO 02</v>
      </c>
    </row>
    <row r="12508" spans="1:6" x14ac:dyDescent="0.25">
      <c r="A12508" s="1">
        <v>46098</v>
      </c>
      <c r="B12508" t="s">
        <v>5</v>
      </c>
      <c r="C12508" t="s">
        <v>10662</v>
      </c>
      <c r="D12508" t="s">
        <v>9955</v>
      </c>
      <c r="E12508" t="str">
        <f t="shared" si="205"/>
        <v>831-H22-500-062</v>
      </c>
      <c r="F12508" t="str">
        <f>VLOOKUP(E12508,DWG_TITLES!A:B,2,FALSE)</f>
        <v>SPOOLS DE PENETRAÇÕES BLOCO 02</v>
      </c>
    </row>
    <row r="12509" spans="1:6" x14ac:dyDescent="0.25">
      <c r="A12509" s="1">
        <v>46098</v>
      </c>
      <c r="B12509" t="s">
        <v>5</v>
      </c>
      <c r="C12509" t="s">
        <v>10663</v>
      </c>
      <c r="D12509" t="s">
        <v>9955</v>
      </c>
      <c r="E12509" t="str">
        <f t="shared" si="205"/>
        <v>831-H22-500-062</v>
      </c>
      <c r="F12509" t="str">
        <f>VLOOKUP(E12509,DWG_TITLES!A:B,2,FALSE)</f>
        <v>SPOOLS DE PENETRAÇÕES BLOCO 02</v>
      </c>
    </row>
    <row r="12510" spans="1:6" x14ac:dyDescent="0.25">
      <c r="A12510" s="1">
        <v>46098</v>
      </c>
      <c r="B12510" t="s">
        <v>5</v>
      </c>
      <c r="C12510" t="s">
        <v>10664</v>
      </c>
      <c r="D12510" t="s">
        <v>9955</v>
      </c>
      <c r="E12510" t="str">
        <f t="shared" si="205"/>
        <v>831-H22-500-062</v>
      </c>
      <c r="F12510" t="str">
        <f>VLOOKUP(E12510,DWG_TITLES!A:B,2,FALSE)</f>
        <v>SPOOLS DE PENETRAÇÕES BLOCO 02</v>
      </c>
    </row>
    <row r="12511" spans="1:6" x14ac:dyDescent="0.25">
      <c r="A12511" s="1">
        <v>46099</v>
      </c>
      <c r="B12511" t="s">
        <v>5</v>
      </c>
      <c r="C12511" t="s">
        <v>10665</v>
      </c>
      <c r="D12511" t="s">
        <v>9955</v>
      </c>
      <c r="E12511" t="str">
        <f t="shared" si="205"/>
        <v>831-H22-500-061</v>
      </c>
      <c r="F12511" t="str">
        <f>VLOOKUP(E12511,DWG_TITLES!A:B,2,FALSE)</f>
        <v>SPOOLS DE PENETRAÇÕES BLOCO 01</v>
      </c>
    </row>
    <row r="12512" spans="1:6" x14ac:dyDescent="0.25">
      <c r="A12512" s="1">
        <v>46099</v>
      </c>
      <c r="B12512" t="s">
        <v>5</v>
      </c>
      <c r="C12512" t="s">
        <v>10666</v>
      </c>
      <c r="D12512" t="s">
        <v>9955</v>
      </c>
      <c r="E12512" t="str">
        <f t="shared" si="205"/>
        <v>831-H22-500-061</v>
      </c>
      <c r="F12512" t="str">
        <f>VLOOKUP(E12512,DWG_TITLES!A:B,2,FALSE)</f>
        <v>SPOOLS DE PENETRAÇÕES BLOCO 01</v>
      </c>
    </row>
    <row r="12513" spans="1:6" x14ac:dyDescent="0.25">
      <c r="A12513" s="1">
        <v>46099</v>
      </c>
      <c r="B12513" t="s">
        <v>5</v>
      </c>
      <c r="C12513" t="s">
        <v>10667</v>
      </c>
      <c r="D12513" t="s">
        <v>9955</v>
      </c>
      <c r="E12513" t="str">
        <f t="shared" si="205"/>
        <v>831-H22-500-061</v>
      </c>
      <c r="F12513" t="str">
        <f>VLOOKUP(E12513,DWG_TITLES!A:B,2,FALSE)</f>
        <v>SPOOLS DE PENETRAÇÕES BLOCO 01</v>
      </c>
    </row>
    <row r="12514" spans="1:6" x14ac:dyDescent="0.25">
      <c r="A12514" s="1">
        <v>46099</v>
      </c>
      <c r="B12514" t="s">
        <v>5</v>
      </c>
      <c r="C12514" t="s">
        <v>10668</v>
      </c>
      <c r="D12514" t="s">
        <v>9955</v>
      </c>
      <c r="E12514" t="str">
        <f t="shared" si="205"/>
        <v>831-H22-500-061</v>
      </c>
      <c r="F12514" t="str">
        <f>VLOOKUP(E12514,DWG_TITLES!A:B,2,FALSE)</f>
        <v>SPOOLS DE PENETRAÇÕES BLOCO 01</v>
      </c>
    </row>
    <row r="12515" spans="1:6" x14ac:dyDescent="0.25">
      <c r="A12515" s="1">
        <v>46099</v>
      </c>
      <c r="B12515" t="s">
        <v>5</v>
      </c>
      <c r="C12515" t="s">
        <v>10669</v>
      </c>
      <c r="D12515" t="s">
        <v>9955</v>
      </c>
      <c r="E12515" t="str">
        <f t="shared" si="205"/>
        <v>831-H22-500-061</v>
      </c>
      <c r="F12515" t="str">
        <f>VLOOKUP(E12515,DWG_TITLES!A:B,2,FALSE)</f>
        <v>SPOOLS DE PENETRAÇÕES BLOCO 01</v>
      </c>
    </row>
    <row r="12516" spans="1:6" x14ac:dyDescent="0.25">
      <c r="A12516" s="1">
        <v>46099</v>
      </c>
      <c r="B12516" t="s">
        <v>5</v>
      </c>
      <c r="C12516" t="s">
        <v>10670</v>
      </c>
      <c r="D12516" t="s">
        <v>9955</v>
      </c>
      <c r="E12516" t="str">
        <f t="shared" si="205"/>
        <v>831-H22-500-061</v>
      </c>
      <c r="F12516" t="str">
        <f>VLOOKUP(E12516,DWG_TITLES!A:B,2,FALSE)</f>
        <v>SPOOLS DE PENETRAÇÕES BLOCO 01</v>
      </c>
    </row>
    <row r="12517" spans="1:6" x14ac:dyDescent="0.25">
      <c r="A12517" s="1">
        <v>46099</v>
      </c>
      <c r="B12517" t="s">
        <v>5</v>
      </c>
      <c r="C12517" t="s">
        <v>10671</v>
      </c>
      <c r="D12517" t="s">
        <v>9955</v>
      </c>
      <c r="E12517" t="str">
        <f t="shared" si="205"/>
        <v>831-H22-500-061</v>
      </c>
      <c r="F12517" t="str">
        <f>VLOOKUP(E12517,DWG_TITLES!A:B,2,FALSE)</f>
        <v>SPOOLS DE PENETRAÇÕES BLOCO 01</v>
      </c>
    </row>
    <row r="12518" spans="1:6" x14ac:dyDescent="0.25">
      <c r="A12518" s="1">
        <v>46099</v>
      </c>
      <c r="B12518" t="s">
        <v>5</v>
      </c>
      <c r="C12518" t="s">
        <v>10672</v>
      </c>
      <c r="D12518" t="s">
        <v>9955</v>
      </c>
      <c r="E12518" t="str">
        <f t="shared" si="205"/>
        <v>831-H22-500-061</v>
      </c>
      <c r="F12518" t="str">
        <f>VLOOKUP(E12518,DWG_TITLES!A:B,2,FALSE)</f>
        <v>SPOOLS DE PENETRAÇÕES BLOCO 01</v>
      </c>
    </row>
    <row r="12519" spans="1:6" x14ac:dyDescent="0.25">
      <c r="A12519" s="1">
        <v>46099</v>
      </c>
      <c r="B12519" t="s">
        <v>5</v>
      </c>
      <c r="C12519" t="s">
        <v>10673</v>
      </c>
      <c r="D12519" t="s">
        <v>9955</v>
      </c>
      <c r="E12519" t="str">
        <f t="shared" si="205"/>
        <v>831-H22-500-061</v>
      </c>
      <c r="F12519" t="str">
        <f>VLOOKUP(E12519,DWG_TITLES!A:B,2,FALSE)</f>
        <v>SPOOLS DE PENETRAÇÕES BLOCO 01</v>
      </c>
    </row>
    <row r="12520" spans="1:6" x14ac:dyDescent="0.25">
      <c r="A12520" s="1">
        <v>46099</v>
      </c>
      <c r="B12520" t="s">
        <v>5</v>
      </c>
      <c r="C12520" t="s">
        <v>10674</v>
      </c>
      <c r="D12520" t="s">
        <v>9955</v>
      </c>
      <c r="E12520" t="str">
        <f t="shared" si="205"/>
        <v>831-H22-500-061</v>
      </c>
      <c r="F12520" t="str">
        <f>VLOOKUP(E12520,DWG_TITLES!A:B,2,FALSE)</f>
        <v>SPOOLS DE PENETRAÇÕES BLOCO 01</v>
      </c>
    </row>
    <row r="12521" spans="1:6" x14ac:dyDescent="0.25">
      <c r="A12521" s="1">
        <v>46099</v>
      </c>
      <c r="B12521" t="s">
        <v>5</v>
      </c>
      <c r="C12521" t="s">
        <v>10675</v>
      </c>
      <c r="D12521" t="s">
        <v>9955</v>
      </c>
      <c r="E12521" t="str">
        <f t="shared" si="205"/>
        <v>831-H22-500-061</v>
      </c>
      <c r="F12521" t="str">
        <f>VLOOKUP(E12521,DWG_TITLES!A:B,2,FALSE)</f>
        <v>SPOOLS DE PENETRAÇÕES BLOCO 01</v>
      </c>
    </row>
    <row r="12522" spans="1:6" x14ac:dyDescent="0.25">
      <c r="A12522" s="1">
        <v>46099</v>
      </c>
      <c r="B12522" t="s">
        <v>5</v>
      </c>
      <c r="C12522" t="s">
        <v>10676</v>
      </c>
      <c r="D12522" t="s">
        <v>9955</v>
      </c>
      <c r="E12522" t="str">
        <f t="shared" si="205"/>
        <v>831-H22-500-061</v>
      </c>
      <c r="F12522" t="str">
        <f>VLOOKUP(E12522,DWG_TITLES!A:B,2,FALSE)</f>
        <v>SPOOLS DE PENETRAÇÕES BLOCO 01</v>
      </c>
    </row>
    <row r="12523" spans="1:6" x14ac:dyDescent="0.25">
      <c r="A12523" s="1">
        <v>46099</v>
      </c>
      <c r="B12523" t="s">
        <v>5</v>
      </c>
      <c r="C12523" t="s">
        <v>10677</v>
      </c>
      <c r="D12523" t="s">
        <v>9955</v>
      </c>
      <c r="E12523" t="str">
        <f t="shared" si="205"/>
        <v>831-H22-500-061</v>
      </c>
      <c r="F12523" t="str">
        <f>VLOOKUP(E12523,DWG_TITLES!A:B,2,FALSE)</f>
        <v>SPOOLS DE PENETRAÇÕES BLOCO 01</v>
      </c>
    </row>
    <row r="12524" spans="1:6" x14ac:dyDescent="0.25">
      <c r="A12524" s="1">
        <v>46099</v>
      </c>
      <c r="B12524" t="s">
        <v>5</v>
      </c>
      <c r="C12524" t="s">
        <v>10678</v>
      </c>
      <c r="D12524" t="s">
        <v>9955</v>
      </c>
      <c r="E12524" t="str">
        <f t="shared" si="205"/>
        <v>831-H22-500-061</v>
      </c>
      <c r="F12524" t="str">
        <f>VLOOKUP(E12524,DWG_TITLES!A:B,2,FALSE)</f>
        <v>SPOOLS DE PENETRAÇÕES BLOCO 01</v>
      </c>
    </row>
    <row r="12525" spans="1:6" x14ac:dyDescent="0.25">
      <c r="A12525" s="1">
        <v>46099</v>
      </c>
      <c r="B12525" t="s">
        <v>5</v>
      </c>
      <c r="C12525" t="s">
        <v>10679</v>
      </c>
      <c r="D12525" t="s">
        <v>9955</v>
      </c>
      <c r="E12525" t="str">
        <f t="shared" si="205"/>
        <v>831-H22-500-061</v>
      </c>
      <c r="F12525" t="str">
        <f>VLOOKUP(E12525,DWG_TITLES!A:B,2,FALSE)</f>
        <v>SPOOLS DE PENETRAÇÕES BLOCO 01</v>
      </c>
    </row>
    <row r="12526" spans="1:6" x14ac:dyDescent="0.25">
      <c r="A12526" s="1">
        <v>46099</v>
      </c>
      <c r="B12526" t="s">
        <v>5</v>
      </c>
      <c r="C12526" t="s">
        <v>10680</v>
      </c>
      <c r="D12526" t="s">
        <v>9955</v>
      </c>
      <c r="E12526" t="str">
        <f t="shared" si="205"/>
        <v>831-H22-500-061</v>
      </c>
      <c r="F12526" t="str">
        <f>VLOOKUP(E12526,DWG_TITLES!A:B,2,FALSE)</f>
        <v>SPOOLS DE PENETRAÇÕES BLOCO 01</v>
      </c>
    </row>
    <row r="12527" spans="1:6" x14ac:dyDescent="0.25">
      <c r="A12527" s="1">
        <v>46099</v>
      </c>
      <c r="B12527" t="s">
        <v>5</v>
      </c>
      <c r="C12527" t="s">
        <v>10681</v>
      </c>
      <c r="D12527" t="s">
        <v>9955</v>
      </c>
      <c r="E12527" t="str">
        <f t="shared" si="205"/>
        <v>831-H22-500-061</v>
      </c>
      <c r="F12527" t="str">
        <f>VLOOKUP(E12527,DWG_TITLES!A:B,2,FALSE)</f>
        <v>SPOOLS DE PENETRAÇÕES BLOCO 01</v>
      </c>
    </row>
    <row r="12528" spans="1:6" x14ac:dyDescent="0.25">
      <c r="A12528" s="1">
        <v>46099</v>
      </c>
      <c r="B12528" t="s">
        <v>5</v>
      </c>
      <c r="C12528" t="s">
        <v>10682</v>
      </c>
      <c r="D12528" t="s">
        <v>9955</v>
      </c>
      <c r="E12528" t="str">
        <f t="shared" si="205"/>
        <v>831-H22-500-061</v>
      </c>
      <c r="F12528" t="str">
        <f>VLOOKUP(E12528,DWG_TITLES!A:B,2,FALSE)</f>
        <v>SPOOLS DE PENETRAÇÕES BLOCO 01</v>
      </c>
    </row>
    <row r="12529" spans="1:6" x14ac:dyDescent="0.25">
      <c r="A12529" s="1">
        <v>46099</v>
      </c>
      <c r="B12529" t="s">
        <v>5</v>
      </c>
      <c r="C12529" t="s">
        <v>10683</v>
      </c>
      <c r="D12529" t="s">
        <v>9955</v>
      </c>
      <c r="E12529" t="str">
        <f t="shared" si="205"/>
        <v>831-H22-500-061</v>
      </c>
      <c r="F12529" t="str">
        <f>VLOOKUP(E12529,DWG_TITLES!A:B,2,FALSE)</f>
        <v>SPOOLS DE PENETRAÇÕES BLOCO 01</v>
      </c>
    </row>
    <row r="12530" spans="1:6" x14ac:dyDescent="0.25">
      <c r="A12530" s="1">
        <v>46099</v>
      </c>
      <c r="B12530" t="s">
        <v>5</v>
      </c>
      <c r="C12530" t="s">
        <v>10684</v>
      </c>
      <c r="D12530" t="s">
        <v>9955</v>
      </c>
      <c r="E12530" t="str">
        <f t="shared" si="205"/>
        <v>831-H22-500-061</v>
      </c>
      <c r="F12530" t="str">
        <f>VLOOKUP(E12530,DWG_TITLES!A:B,2,FALSE)</f>
        <v>SPOOLS DE PENETRAÇÕES BLOCO 01</v>
      </c>
    </row>
    <row r="12531" spans="1:6" x14ac:dyDescent="0.25">
      <c r="A12531" s="1">
        <v>46099</v>
      </c>
      <c r="B12531" t="s">
        <v>5</v>
      </c>
      <c r="C12531" t="s">
        <v>10685</v>
      </c>
      <c r="D12531" t="s">
        <v>9955</v>
      </c>
      <c r="E12531" t="str">
        <f t="shared" si="205"/>
        <v>831-H22-500-061</v>
      </c>
      <c r="F12531" t="str">
        <f>VLOOKUP(E12531,DWG_TITLES!A:B,2,FALSE)</f>
        <v>SPOOLS DE PENETRAÇÕES BLOCO 01</v>
      </c>
    </row>
    <row r="12532" spans="1:6" x14ac:dyDescent="0.25">
      <c r="A12532" s="1">
        <v>46099</v>
      </c>
      <c r="B12532" t="s">
        <v>5</v>
      </c>
      <c r="C12532" t="s">
        <v>10686</v>
      </c>
      <c r="D12532" t="s">
        <v>9955</v>
      </c>
      <c r="E12532" t="str">
        <f t="shared" si="205"/>
        <v>831-H22-500-061</v>
      </c>
      <c r="F12532" t="str">
        <f>VLOOKUP(E12532,DWG_TITLES!A:B,2,FALSE)</f>
        <v>SPOOLS DE PENETRAÇÕES BLOCO 01</v>
      </c>
    </row>
    <row r="12533" spans="1:6" x14ac:dyDescent="0.25">
      <c r="A12533" s="1">
        <v>46099</v>
      </c>
      <c r="B12533" t="s">
        <v>5</v>
      </c>
      <c r="C12533" t="s">
        <v>10687</v>
      </c>
      <c r="D12533" t="s">
        <v>9955</v>
      </c>
      <c r="E12533" t="str">
        <f t="shared" si="205"/>
        <v>831-H22-500-061</v>
      </c>
      <c r="F12533" t="str">
        <f>VLOOKUP(E12533,DWG_TITLES!A:B,2,FALSE)</f>
        <v>SPOOLS DE PENETRAÇÕES BLOCO 01</v>
      </c>
    </row>
    <row r="12534" spans="1:6" x14ac:dyDescent="0.25">
      <c r="A12534" s="1">
        <v>46099</v>
      </c>
      <c r="B12534" t="s">
        <v>5</v>
      </c>
      <c r="C12534" t="s">
        <v>10688</v>
      </c>
      <c r="D12534" t="s">
        <v>9955</v>
      </c>
      <c r="E12534" t="str">
        <f t="shared" si="205"/>
        <v>831-H22-500-061</v>
      </c>
      <c r="F12534" t="str">
        <f>VLOOKUP(E12534,DWG_TITLES!A:B,2,FALSE)</f>
        <v>SPOOLS DE PENETRAÇÕES BLOCO 01</v>
      </c>
    </row>
    <row r="12535" spans="1:6" x14ac:dyDescent="0.25">
      <c r="A12535" s="1">
        <v>46099</v>
      </c>
      <c r="B12535" t="s">
        <v>5</v>
      </c>
      <c r="C12535" t="s">
        <v>10689</v>
      </c>
      <c r="D12535" t="s">
        <v>9955</v>
      </c>
      <c r="E12535" t="str">
        <f t="shared" si="205"/>
        <v>831-H22-500-061</v>
      </c>
      <c r="F12535" t="str">
        <f>VLOOKUP(E12535,DWG_TITLES!A:B,2,FALSE)</f>
        <v>SPOOLS DE PENETRAÇÕES BLOCO 01</v>
      </c>
    </row>
    <row r="12536" spans="1:6" x14ac:dyDescent="0.25">
      <c r="A12536" s="1">
        <v>46099</v>
      </c>
      <c r="B12536" t="s">
        <v>5</v>
      </c>
      <c r="C12536" t="s">
        <v>10690</v>
      </c>
      <c r="D12536" t="s">
        <v>9955</v>
      </c>
      <c r="E12536" t="str">
        <f t="shared" si="205"/>
        <v>831-H22-500-061</v>
      </c>
      <c r="F12536" t="str">
        <f>VLOOKUP(E12536,DWG_TITLES!A:B,2,FALSE)</f>
        <v>SPOOLS DE PENETRAÇÕES BLOCO 01</v>
      </c>
    </row>
    <row r="12537" spans="1:6" x14ac:dyDescent="0.25">
      <c r="A12537" s="1">
        <v>46099</v>
      </c>
      <c r="B12537" t="s">
        <v>5</v>
      </c>
      <c r="C12537" t="s">
        <v>10691</v>
      </c>
      <c r="D12537" t="s">
        <v>9955</v>
      </c>
      <c r="E12537" t="str">
        <f t="shared" si="205"/>
        <v>831-H22-500-061</v>
      </c>
      <c r="F12537" t="str">
        <f>VLOOKUP(E12537,DWG_TITLES!A:B,2,FALSE)</f>
        <v>SPOOLS DE PENETRAÇÕES BLOCO 01</v>
      </c>
    </row>
    <row r="12538" spans="1:6" x14ac:dyDescent="0.25">
      <c r="A12538" s="1">
        <v>46099</v>
      </c>
      <c r="B12538" t="s">
        <v>5</v>
      </c>
      <c r="C12538" t="s">
        <v>10692</v>
      </c>
      <c r="D12538" t="s">
        <v>9955</v>
      </c>
      <c r="E12538" t="str">
        <f t="shared" si="205"/>
        <v>831-H22-500-061</v>
      </c>
      <c r="F12538" t="str">
        <f>VLOOKUP(E12538,DWG_TITLES!A:B,2,FALSE)</f>
        <v>SPOOLS DE PENETRAÇÕES BLOCO 01</v>
      </c>
    </row>
    <row r="12539" spans="1:6" x14ac:dyDescent="0.25">
      <c r="A12539" s="1">
        <v>46099</v>
      </c>
      <c r="B12539" t="s">
        <v>5</v>
      </c>
      <c r="C12539" t="s">
        <v>10693</v>
      </c>
      <c r="D12539" t="s">
        <v>9955</v>
      </c>
      <c r="E12539" t="str">
        <f t="shared" si="205"/>
        <v>831-H22-500-061</v>
      </c>
      <c r="F12539" t="str">
        <f>VLOOKUP(E12539,DWG_TITLES!A:B,2,FALSE)</f>
        <v>SPOOLS DE PENETRAÇÕES BLOCO 01</v>
      </c>
    </row>
    <row r="12540" spans="1:6" x14ac:dyDescent="0.25">
      <c r="A12540" s="1">
        <v>46099</v>
      </c>
      <c r="B12540" t="s">
        <v>5</v>
      </c>
      <c r="C12540" t="s">
        <v>10694</v>
      </c>
      <c r="D12540" t="s">
        <v>9955</v>
      </c>
      <c r="E12540" t="str">
        <f t="shared" si="205"/>
        <v>831-H22-500-061</v>
      </c>
      <c r="F12540" t="str">
        <f>VLOOKUP(E12540,DWG_TITLES!A:B,2,FALSE)</f>
        <v>SPOOLS DE PENETRAÇÕES BLOCO 01</v>
      </c>
    </row>
    <row r="12541" spans="1:6" x14ac:dyDescent="0.25">
      <c r="A12541" s="1">
        <v>46099</v>
      </c>
      <c r="B12541" t="s">
        <v>5</v>
      </c>
      <c r="C12541" t="s">
        <v>10695</v>
      </c>
      <c r="D12541" t="s">
        <v>9955</v>
      </c>
      <c r="E12541" t="str">
        <f t="shared" si="205"/>
        <v>831-H22-500-061</v>
      </c>
      <c r="F12541" t="str">
        <f>VLOOKUP(E12541,DWG_TITLES!A:B,2,FALSE)</f>
        <v>SPOOLS DE PENETRAÇÕES BLOCO 01</v>
      </c>
    </row>
    <row r="12542" spans="1:6" x14ac:dyDescent="0.25">
      <c r="A12542" s="1">
        <v>46099</v>
      </c>
      <c r="B12542" t="s">
        <v>5</v>
      </c>
      <c r="C12542" t="s">
        <v>10696</v>
      </c>
      <c r="D12542" t="s">
        <v>9955</v>
      </c>
      <c r="E12542" t="str">
        <f t="shared" si="205"/>
        <v>831-H22-500-061</v>
      </c>
      <c r="F12542" t="str">
        <f>VLOOKUP(E12542,DWG_TITLES!A:B,2,FALSE)</f>
        <v>SPOOLS DE PENETRAÇÕES BLOCO 01</v>
      </c>
    </row>
    <row r="12543" spans="1:6" x14ac:dyDescent="0.25">
      <c r="A12543" s="1">
        <v>46098</v>
      </c>
      <c r="B12543" t="s">
        <v>5</v>
      </c>
      <c r="C12543" t="s">
        <v>10697</v>
      </c>
      <c r="D12543" t="s">
        <v>9955</v>
      </c>
      <c r="E12543" t="str">
        <f t="shared" si="205"/>
        <v>831-H22-500-061</v>
      </c>
      <c r="F12543" t="str">
        <f>VLOOKUP(E12543,DWG_TITLES!A:B,2,FALSE)</f>
        <v>SPOOLS DE PENETRAÇÕES BLOCO 01</v>
      </c>
    </row>
    <row r="12544" spans="1:6" x14ac:dyDescent="0.25">
      <c r="A12544" s="1">
        <v>46099</v>
      </c>
      <c r="B12544" t="s">
        <v>5</v>
      </c>
      <c r="C12544" t="s">
        <v>10698</v>
      </c>
      <c r="D12544" t="s">
        <v>9955</v>
      </c>
      <c r="E12544" t="str">
        <f t="shared" si="205"/>
        <v>831-H22-500-061</v>
      </c>
      <c r="F12544" t="str">
        <f>VLOOKUP(E12544,DWG_TITLES!A:B,2,FALSE)</f>
        <v>SPOOLS DE PENETRAÇÕES BLOCO 01</v>
      </c>
    </row>
    <row r="12545" spans="1:6" x14ac:dyDescent="0.25">
      <c r="A12545" s="1">
        <v>46098</v>
      </c>
      <c r="B12545" t="s">
        <v>5</v>
      </c>
      <c r="C12545" t="s">
        <v>10699</v>
      </c>
      <c r="D12545" t="s">
        <v>9955</v>
      </c>
      <c r="E12545" t="str">
        <f t="shared" si="205"/>
        <v>831-H22-500-061</v>
      </c>
      <c r="F12545" t="str">
        <f>VLOOKUP(E12545,DWG_TITLES!A:B,2,FALSE)</f>
        <v>SPOOLS DE PENETRAÇÕES BLOCO 01</v>
      </c>
    </row>
    <row r="12546" spans="1:6" x14ac:dyDescent="0.25">
      <c r="A12546" s="1">
        <v>46098</v>
      </c>
      <c r="B12546" t="s">
        <v>5</v>
      </c>
      <c r="C12546" t="s">
        <v>10700</v>
      </c>
      <c r="D12546" t="s">
        <v>9955</v>
      </c>
      <c r="E12546" t="str">
        <f t="shared" ref="E12546:E12609" si="206">LEFT(C12546,15)</f>
        <v>831-H22-500-061</v>
      </c>
      <c r="F12546" t="str">
        <f>VLOOKUP(E12546,DWG_TITLES!A:B,2,FALSE)</f>
        <v>SPOOLS DE PENETRAÇÕES BLOCO 01</v>
      </c>
    </row>
    <row r="12547" spans="1:6" x14ac:dyDescent="0.25">
      <c r="A12547" s="1">
        <v>46098</v>
      </c>
      <c r="B12547" t="s">
        <v>5</v>
      </c>
      <c r="C12547" t="s">
        <v>10701</v>
      </c>
      <c r="D12547" t="s">
        <v>9955</v>
      </c>
      <c r="E12547" t="str">
        <f t="shared" si="206"/>
        <v>831-H22-500-061</v>
      </c>
      <c r="F12547" t="str">
        <f>VLOOKUP(E12547,DWG_TITLES!A:B,2,FALSE)</f>
        <v>SPOOLS DE PENETRAÇÕES BLOCO 01</v>
      </c>
    </row>
    <row r="12548" spans="1:6" x14ac:dyDescent="0.25">
      <c r="A12548" s="1">
        <v>46099</v>
      </c>
      <c r="B12548" t="s">
        <v>5</v>
      </c>
      <c r="C12548" t="s">
        <v>10702</v>
      </c>
      <c r="D12548" t="s">
        <v>9955</v>
      </c>
      <c r="E12548" t="str">
        <f t="shared" si="206"/>
        <v>831-H22-500-061</v>
      </c>
      <c r="F12548" t="str">
        <f>VLOOKUP(E12548,DWG_TITLES!A:B,2,FALSE)</f>
        <v>SPOOLS DE PENETRAÇÕES BLOCO 01</v>
      </c>
    </row>
    <row r="12549" spans="1:6" x14ac:dyDescent="0.25">
      <c r="A12549" s="1">
        <v>46099</v>
      </c>
      <c r="B12549" t="s">
        <v>5</v>
      </c>
      <c r="C12549" t="s">
        <v>10703</v>
      </c>
      <c r="D12549" t="s">
        <v>9955</v>
      </c>
      <c r="E12549" t="str">
        <f t="shared" si="206"/>
        <v>831-H22-500-061</v>
      </c>
      <c r="F12549" t="str">
        <f>VLOOKUP(E12549,DWG_TITLES!A:B,2,FALSE)</f>
        <v>SPOOLS DE PENETRAÇÕES BLOCO 01</v>
      </c>
    </row>
    <row r="12550" spans="1:6" x14ac:dyDescent="0.25">
      <c r="A12550" s="1">
        <v>46099</v>
      </c>
      <c r="B12550" t="s">
        <v>5</v>
      </c>
      <c r="C12550" t="s">
        <v>10704</v>
      </c>
      <c r="D12550" t="s">
        <v>9955</v>
      </c>
      <c r="E12550" t="str">
        <f t="shared" si="206"/>
        <v>831-H22-500-061</v>
      </c>
      <c r="F12550" t="str">
        <f>VLOOKUP(E12550,DWG_TITLES!A:B,2,FALSE)</f>
        <v>SPOOLS DE PENETRAÇÕES BLOCO 01</v>
      </c>
    </row>
    <row r="12551" spans="1:6" x14ac:dyDescent="0.25">
      <c r="A12551" s="1">
        <v>46098</v>
      </c>
      <c r="B12551" t="s">
        <v>5</v>
      </c>
      <c r="C12551" t="s">
        <v>10705</v>
      </c>
      <c r="D12551" t="s">
        <v>9955</v>
      </c>
      <c r="E12551" t="str">
        <f t="shared" si="206"/>
        <v>831-H22-500-061</v>
      </c>
      <c r="F12551" t="str">
        <f>VLOOKUP(E12551,DWG_TITLES!A:B,2,FALSE)</f>
        <v>SPOOLS DE PENETRAÇÕES BLOCO 01</v>
      </c>
    </row>
    <row r="12552" spans="1:6" x14ac:dyDescent="0.25">
      <c r="A12552" s="1">
        <v>46099</v>
      </c>
      <c r="B12552" t="s">
        <v>5</v>
      </c>
      <c r="C12552" t="s">
        <v>10706</v>
      </c>
      <c r="D12552" t="s">
        <v>9955</v>
      </c>
      <c r="E12552" t="str">
        <f t="shared" si="206"/>
        <v>831-H22-500-061</v>
      </c>
      <c r="F12552" t="str">
        <f>VLOOKUP(E12552,DWG_TITLES!A:B,2,FALSE)</f>
        <v>SPOOLS DE PENETRAÇÕES BLOCO 01</v>
      </c>
    </row>
    <row r="12553" spans="1:6" x14ac:dyDescent="0.25">
      <c r="A12553" s="1">
        <v>46099</v>
      </c>
      <c r="B12553" t="s">
        <v>5</v>
      </c>
      <c r="C12553" t="s">
        <v>10707</v>
      </c>
      <c r="D12553" t="s">
        <v>9955</v>
      </c>
      <c r="E12553" t="str">
        <f t="shared" si="206"/>
        <v>831-H22-500-061</v>
      </c>
      <c r="F12553" t="str">
        <f>VLOOKUP(E12553,DWG_TITLES!A:B,2,FALSE)</f>
        <v>SPOOLS DE PENETRAÇÕES BLOCO 01</v>
      </c>
    </row>
    <row r="12554" spans="1:6" x14ac:dyDescent="0.25">
      <c r="A12554" s="1">
        <v>46098</v>
      </c>
      <c r="B12554" t="s">
        <v>5</v>
      </c>
      <c r="C12554" t="s">
        <v>10708</v>
      </c>
      <c r="D12554" t="s">
        <v>9955</v>
      </c>
      <c r="E12554" t="str">
        <f t="shared" si="206"/>
        <v>831-H22-500-061</v>
      </c>
      <c r="F12554" t="str">
        <f>VLOOKUP(E12554,DWG_TITLES!A:B,2,FALSE)</f>
        <v>SPOOLS DE PENETRAÇÕES BLOCO 01</v>
      </c>
    </row>
    <row r="12555" spans="1:6" x14ac:dyDescent="0.25">
      <c r="A12555" s="1">
        <v>46098</v>
      </c>
      <c r="B12555" t="s">
        <v>5</v>
      </c>
      <c r="C12555" t="s">
        <v>10709</v>
      </c>
      <c r="D12555" t="s">
        <v>9955</v>
      </c>
      <c r="E12555" t="str">
        <f t="shared" si="206"/>
        <v>831-H22-500-061</v>
      </c>
      <c r="F12555" t="str">
        <f>VLOOKUP(E12555,DWG_TITLES!A:B,2,FALSE)</f>
        <v>SPOOLS DE PENETRAÇÕES BLOCO 01</v>
      </c>
    </row>
    <row r="12556" spans="1:6" x14ac:dyDescent="0.25">
      <c r="A12556" s="1">
        <v>46098</v>
      </c>
      <c r="B12556" t="s">
        <v>5</v>
      </c>
      <c r="C12556" t="s">
        <v>10710</v>
      </c>
      <c r="D12556" t="s">
        <v>9955</v>
      </c>
      <c r="E12556" t="str">
        <f t="shared" si="206"/>
        <v>831-H22-500-061</v>
      </c>
      <c r="F12556" t="str">
        <f>VLOOKUP(E12556,DWG_TITLES!A:B,2,FALSE)</f>
        <v>SPOOLS DE PENETRAÇÕES BLOCO 01</v>
      </c>
    </row>
    <row r="12557" spans="1:6" x14ac:dyDescent="0.25">
      <c r="A12557" s="1">
        <v>46098</v>
      </c>
      <c r="B12557" t="s">
        <v>5</v>
      </c>
      <c r="C12557" t="s">
        <v>10711</v>
      </c>
      <c r="D12557" t="s">
        <v>9955</v>
      </c>
      <c r="E12557" t="str">
        <f t="shared" si="206"/>
        <v>831-H22-500-061</v>
      </c>
      <c r="F12557" t="str">
        <f>VLOOKUP(E12557,DWG_TITLES!A:B,2,FALSE)</f>
        <v>SPOOLS DE PENETRAÇÕES BLOCO 01</v>
      </c>
    </row>
    <row r="12558" spans="1:6" x14ac:dyDescent="0.25">
      <c r="A12558" s="1">
        <v>46098</v>
      </c>
      <c r="B12558" t="s">
        <v>5</v>
      </c>
      <c r="C12558" t="s">
        <v>10712</v>
      </c>
      <c r="D12558" t="s">
        <v>9955</v>
      </c>
      <c r="E12558" t="str">
        <f t="shared" si="206"/>
        <v>831-H22-500-061</v>
      </c>
      <c r="F12558" t="str">
        <f>VLOOKUP(E12558,DWG_TITLES!A:B,2,FALSE)</f>
        <v>SPOOLS DE PENETRAÇÕES BLOCO 01</v>
      </c>
    </row>
    <row r="12559" spans="1:6" x14ac:dyDescent="0.25">
      <c r="A12559" s="1">
        <v>46098</v>
      </c>
      <c r="B12559" t="s">
        <v>5</v>
      </c>
      <c r="C12559" t="s">
        <v>10713</v>
      </c>
      <c r="D12559" t="s">
        <v>9955</v>
      </c>
      <c r="E12559" t="str">
        <f t="shared" si="206"/>
        <v>831-H22-500-061</v>
      </c>
      <c r="F12559" t="str">
        <f>VLOOKUP(E12559,DWG_TITLES!A:B,2,FALSE)</f>
        <v>SPOOLS DE PENETRAÇÕES BLOCO 01</v>
      </c>
    </row>
    <row r="12560" spans="1:6" x14ac:dyDescent="0.25">
      <c r="A12560" s="1">
        <v>46098</v>
      </c>
      <c r="B12560" t="s">
        <v>5</v>
      </c>
      <c r="C12560" t="s">
        <v>10714</v>
      </c>
      <c r="D12560" t="s">
        <v>9955</v>
      </c>
      <c r="E12560" t="str">
        <f t="shared" si="206"/>
        <v>831-H22-500-061</v>
      </c>
      <c r="F12560" t="str">
        <f>VLOOKUP(E12560,DWG_TITLES!A:B,2,FALSE)</f>
        <v>SPOOLS DE PENETRAÇÕES BLOCO 01</v>
      </c>
    </row>
    <row r="12561" spans="1:6" x14ac:dyDescent="0.25">
      <c r="A12561" s="1">
        <v>46099</v>
      </c>
      <c r="B12561" t="s">
        <v>5</v>
      </c>
      <c r="C12561" t="s">
        <v>10715</v>
      </c>
      <c r="D12561" t="s">
        <v>9955</v>
      </c>
      <c r="E12561" t="str">
        <f t="shared" si="206"/>
        <v>831-H22-500-061</v>
      </c>
      <c r="F12561" t="str">
        <f>VLOOKUP(E12561,DWG_TITLES!A:B,2,FALSE)</f>
        <v>SPOOLS DE PENETRAÇÕES BLOCO 01</v>
      </c>
    </row>
    <row r="12562" spans="1:6" x14ac:dyDescent="0.25">
      <c r="A12562" s="1">
        <v>46098</v>
      </c>
      <c r="B12562" t="s">
        <v>5</v>
      </c>
      <c r="C12562" t="s">
        <v>10716</v>
      </c>
      <c r="D12562" t="s">
        <v>9955</v>
      </c>
      <c r="E12562" t="str">
        <f t="shared" si="206"/>
        <v>831-H22-500-061</v>
      </c>
      <c r="F12562" t="str">
        <f>VLOOKUP(E12562,DWG_TITLES!A:B,2,FALSE)</f>
        <v>SPOOLS DE PENETRAÇÕES BLOCO 01</v>
      </c>
    </row>
    <row r="12563" spans="1:6" x14ac:dyDescent="0.25">
      <c r="A12563" s="1">
        <v>46098</v>
      </c>
      <c r="B12563" t="s">
        <v>5</v>
      </c>
      <c r="C12563" t="s">
        <v>10717</v>
      </c>
      <c r="D12563" t="s">
        <v>9955</v>
      </c>
      <c r="E12563" t="str">
        <f t="shared" si="206"/>
        <v>831-H22-500-061</v>
      </c>
      <c r="F12563" t="str">
        <f>VLOOKUP(E12563,DWG_TITLES!A:B,2,FALSE)</f>
        <v>SPOOLS DE PENETRAÇÕES BLOCO 01</v>
      </c>
    </row>
    <row r="12564" spans="1:6" x14ac:dyDescent="0.25">
      <c r="A12564" s="1">
        <v>46099</v>
      </c>
      <c r="B12564" t="s">
        <v>5</v>
      </c>
      <c r="C12564" t="s">
        <v>10718</v>
      </c>
      <c r="D12564" t="s">
        <v>9955</v>
      </c>
      <c r="E12564" t="str">
        <f t="shared" si="206"/>
        <v>831-H22-500-061</v>
      </c>
      <c r="F12564" t="str">
        <f>VLOOKUP(E12564,DWG_TITLES!A:B,2,FALSE)</f>
        <v>SPOOLS DE PENETRAÇÕES BLOCO 01</v>
      </c>
    </row>
    <row r="12565" spans="1:6" x14ac:dyDescent="0.25">
      <c r="A12565" s="1">
        <v>46098</v>
      </c>
      <c r="B12565" t="s">
        <v>5</v>
      </c>
      <c r="C12565" t="s">
        <v>10719</v>
      </c>
      <c r="D12565" t="s">
        <v>9955</v>
      </c>
      <c r="E12565" t="str">
        <f t="shared" si="206"/>
        <v>831-H22-500-061</v>
      </c>
      <c r="F12565" t="str">
        <f>VLOOKUP(E12565,DWG_TITLES!A:B,2,FALSE)</f>
        <v>SPOOLS DE PENETRAÇÕES BLOCO 01</v>
      </c>
    </row>
    <row r="12566" spans="1:6" x14ac:dyDescent="0.25">
      <c r="A12566" s="1">
        <v>46099</v>
      </c>
      <c r="B12566" t="s">
        <v>5</v>
      </c>
      <c r="C12566" t="s">
        <v>10720</v>
      </c>
      <c r="D12566" t="s">
        <v>9955</v>
      </c>
      <c r="E12566" t="str">
        <f t="shared" si="206"/>
        <v>831-H22-500-061</v>
      </c>
      <c r="F12566" t="str">
        <f>VLOOKUP(E12566,DWG_TITLES!A:B,2,FALSE)</f>
        <v>SPOOLS DE PENETRAÇÕES BLOCO 01</v>
      </c>
    </row>
    <row r="12567" spans="1:6" x14ac:dyDescent="0.25">
      <c r="A12567" s="1">
        <v>46099</v>
      </c>
      <c r="B12567" t="s">
        <v>5</v>
      </c>
      <c r="C12567" t="s">
        <v>10721</v>
      </c>
      <c r="D12567" t="s">
        <v>9955</v>
      </c>
      <c r="E12567" t="str">
        <f t="shared" si="206"/>
        <v>831-H22-500-061</v>
      </c>
      <c r="F12567" t="str">
        <f>VLOOKUP(E12567,DWG_TITLES!A:B,2,FALSE)</f>
        <v>SPOOLS DE PENETRAÇÕES BLOCO 01</v>
      </c>
    </row>
    <row r="12568" spans="1:6" x14ac:dyDescent="0.25">
      <c r="A12568" s="1">
        <v>46098</v>
      </c>
      <c r="B12568" t="s">
        <v>5</v>
      </c>
      <c r="C12568" t="s">
        <v>10722</v>
      </c>
      <c r="D12568" t="s">
        <v>9955</v>
      </c>
      <c r="E12568" t="str">
        <f t="shared" si="206"/>
        <v>831-H22-500-061</v>
      </c>
      <c r="F12568" t="str">
        <f>VLOOKUP(E12568,DWG_TITLES!A:B,2,FALSE)</f>
        <v>SPOOLS DE PENETRAÇÕES BLOCO 01</v>
      </c>
    </row>
    <row r="12569" spans="1:6" x14ac:dyDescent="0.25">
      <c r="A12569" s="1">
        <v>46160</v>
      </c>
      <c r="B12569" t="s">
        <v>5</v>
      </c>
      <c r="C12569" t="s">
        <v>10723</v>
      </c>
      <c r="D12569" t="s">
        <v>9955</v>
      </c>
      <c r="E12569" t="str">
        <f t="shared" si="206"/>
        <v>831-H22-262-012</v>
      </c>
      <c r="F12569" t="str">
        <f>VLOOKUP(E12569,DWG_TITLES!A:B,2,FALSE)</f>
        <v>SPOOLS DE TUBULAÇÃO SISTEMA DE SERVIÇO E PURIFICAÇÃO DE ÓLEO LUBRIFICANTE BLOCO 04</v>
      </c>
    </row>
    <row r="12570" spans="1:6" x14ac:dyDescent="0.25">
      <c r="A12570" s="1">
        <v>46283</v>
      </c>
      <c r="B12570" t="s">
        <v>5</v>
      </c>
      <c r="C12570" t="s">
        <v>14102</v>
      </c>
      <c r="D12570" t="s">
        <v>9955</v>
      </c>
      <c r="E12570" t="str">
        <f t="shared" si="206"/>
        <v>831-H22-261-102</v>
      </c>
      <c r="F12570" t="str">
        <f>VLOOKUP(E12570,DWG_TITLES!A:B,2,FALSE)</f>
        <v>SPOOL DE TUBULAÇÃO SISTEMA DE SERVIÇO DE ÓLEO COMBUSTÍVEL BLOCO 12</v>
      </c>
    </row>
    <row r="12571" spans="1:6" x14ac:dyDescent="0.25">
      <c r="A12571" s="1">
        <v>46262</v>
      </c>
      <c r="B12571" t="s">
        <v>5</v>
      </c>
      <c r="C12571" t="s">
        <v>14103</v>
      </c>
      <c r="D12571" t="s">
        <v>9955</v>
      </c>
      <c r="E12571" t="str">
        <f t="shared" si="206"/>
        <v>831-H22-261-102</v>
      </c>
      <c r="F12571" t="str">
        <f>VLOOKUP(E12571,DWG_TITLES!A:B,2,FALSE)</f>
        <v>SPOOL DE TUBULAÇÃO SISTEMA DE SERVIÇO DE ÓLEO COMBUSTÍVEL BLOCO 12</v>
      </c>
    </row>
    <row r="12572" spans="1:6" x14ac:dyDescent="0.25">
      <c r="A12572" s="1">
        <v>46174</v>
      </c>
      <c r="B12572" t="s">
        <v>5</v>
      </c>
      <c r="C12572" t="s">
        <v>10724</v>
      </c>
      <c r="D12572" t="s">
        <v>9955</v>
      </c>
      <c r="E12572" t="str">
        <f t="shared" si="206"/>
        <v>831-H22-261-102</v>
      </c>
      <c r="F12572" t="str">
        <f>VLOOKUP(E12572,DWG_TITLES!A:B,2,FALSE)</f>
        <v>SPOOL DE TUBULAÇÃO SISTEMA DE SERVIÇO DE ÓLEO COMBUSTÍVEL BLOCO 12</v>
      </c>
    </row>
    <row r="12573" spans="1:6" x14ac:dyDescent="0.25">
      <c r="A12573" s="1">
        <v>46174</v>
      </c>
      <c r="B12573" t="s">
        <v>5</v>
      </c>
      <c r="C12573" t="s">
        <v>10725</v>
      </c>
      <c r="D12573" t="s">
        <v>9955</v>
      </c>
      <c r="E12573" t="str">
        <f t="shared" si="206"/>
        <v>831-H22-261-100</v>
      </c>
      <c r="F12573" t="str">
        <f>VLOOKUP(E12573,DWG_TITLES!A:B,2,FALSE)</f>
        <v>SPOOLS DE TUBULAÇÃO SISTEMA DE SERVIÇO DE ÓLEO COMBUSTÍVEL BLOCO 07</v>
      </c>
    </row>
    <row r="12574" spans="1:6" x14ac:dyDescent="0.25">
      <c r="A12574" s="1">
        <v>46283</v>
      </c>
      <c r="B12574" t="s">
        <v>5</v>
      </c>
      <c r="C12574" t="s">
        <v>14104</v>
      </c>
      <c r="D12574" t="s">
        <v>9955</v>
      </c>
      <c r="E12574" t="str">
        <f t="shared" si="206"/>
        <v>831-H22-261-074</v>
      </c>
      <c r="F12574" t="str">
        <f>VLOOKUP(E12574,DWG_TITLES!A:B,2,FALSE)</f>
        <v>SPOOLS DE TUBULAÇÃO SISTEMA DE SERVIÇO DE ÓLEO COMBUSTÍVEL BLOCO 01</v>
      </c>
    </row>
    <row r="12575" spans="1:6" x14ac:dyDescent="0.25">
      <c r="A12575" s="1">
        <v>46239</v>
      </c>
      <c r="B12575" t="s">
        <v>5</v>
      </c>
      <c r="C12575" t="s">
        <v>14105</v>
      </c>
      <c r="D12575" t="s">
        <v>9955</v>
      </c>
      <c r="E12575" t="str">
        <f t="shared" si="206"/>
        <v>831-H22-261-074</v>
      </c>
      <c r="F12575" t="str">
        <f>VLOOKUP(E12575,DWG_TITLES!A:B,2,FALSE)</f>
        <v>SPOOLS DE TUBULAÇÃO SISTEMA DE SERVIÇO DE ÓLEO COMBUSTÍVEL BLOCO 01</v>
      </c>
    </row>
    <row r="12576" spans="1:6" x14ac:dyDescent="0.25">
      <c r="A12576" s="1">
        <v>46174</v>
      </c>
      <c r="B12576" t="s">
        <v>5</v>
      </c>
      <c r="C12576" t="s">
        <v>10726</v>
      </c>
      <c r="D12576" t="s">
        <v>9955</v>
      </c>
      <c r="E12576" t="str">
        <f t="shared" si="206"/>
        <v>831-H22-261-074</v>
      </c>
      <c r="F12576" t="str">
        <f>VLOOKUP(E12576,DWG_TITLES!A:B,2,FALSE)</f>
        <v>SPOOLS DE TUBULAÇÃO SISTEMA DE SERVIÇO DE ÓLEO COMBUSTÍVEL BLOCO 01</v>
      </c>
    </row>
    <row r="12577" spans="1:6" x14ac:dyDescent="0.25">
      <c r="A12577" s="1">
        <v>46099</v>
      </c>
      <c r="B12577" t="s">
        <v>5</v>
      </c>
      <c r="C12577" t="s">
        <v>10727</v>
      </c>
      <c r="D12577" t="s">
        <v>9955</v>
      </c>
      <c r="E12577" t="str">
        <f t="shared" si="206"/>
        <v>831-H22-261-074</v>
      </c>
      <c r="F12577" t="str">
        <f>VLOOKUP(E12577,DWG_TITLES!A:B,2,FALSE)</f>
        <v>SPOOLS DE TUBULAÇÃO SISTEMA DE SERVIÇO DE ÓLEO COMBUSTÍVEL BLOCO 01</v>
      </c>
    </row>
    <row r="12578" spans="1:6" x14ac:dyDescent="0.25">
      <c r="A12578" s="1">
        <v>46099</v>
      </c>
      <c r="B12578" t="s">
        <v>5</v>
      </c>
      <c r="C12578" t="s">
        <v>10728</v>
      </c>
      <c r="D12578" t="s">
        <v>9955</v>
      </c>
      <c r="E12578" t="str">
        <f t="shared" si="206"/>
        <v>831-H22-261-074</v>
      </c>
      <c r="F12578" t="str">
        <f>VLOOKUP(E12578,DWG_TITLES!A:B,2,FALSE)</f>
        <v>SPOOLS DE TUBULAÇÃO SISTEMA DE SERVIÇO DE ÓLEO COMBUSTÍVEL BLOCO 01</v>
      </c>
    </row>
    <row r="12579" spans="1:6" x14ac:dyDescent="0.25">
      <c r="A12579" s="1">
        <v>46174</v>
      </c>
      <c r="B12579" t="s">
        <v>5</v>
      </c>
      <c r="C12579" t="s">
        <v>10729</v>
      </c>
      <c r="D12579" t="s">
        <v>9955</v>
      </c>
      <c r="E12579" t="str">
        <f t="shared" si="206"/>
        <v>831-H22-261-020</v>
      </c>
      <c r="F12579" t="str">
        <f>VLOOKUP(E12579,DWG_TITLES!A:B,2,FALSE)</f>
        <v>SPOOLS DE TUBULAÇÃO SISTEMA DE SERVIÇO DE ÓLEO COMBUSTÍVEL BLOCO 04</v>
      </c>
    </row>
    <row r="12580" spans="1:6" x14ac:dyDescent="0.25">
      <c r="A12580" s="1">
        <v>46230</v>
      </c>
      <c r="B12580" t="s">
        <v>5</v>
      </c>
      <c r="C12580" t="s">
        <v>13604</v>
      </c>
      <c r="D12580" t="s">
        <v>9955</v>
      </c>
      <c r="E12580" t="str">
        <f t="shared" si="206"/>
        <v>831-H22-261-003</v>
      </c>
      <c r="F12580" t="str">
        <f>VLOOKUP(E12580,DWG_TITLES!A:B,2,FALSE)</f>
        <v>SPOOLS DE TUBULAÇÃO SISTEMA DE PURIFICAÇÃO DE ÓLEO COMBUSTÍVEL BLOCO 01</v>
      </c>
    </row>
    <row r="12581" spans="1:6" x14ac:dyDescent="0.25">
      <c r="A12581" s="1">
        <v>46216</v>
      </c>
      <c r="B12581" t="s">
        <v>5</v>
      </c>
      <c r="C12581" t="s">
        <v>13605</v>
      </c>
      <c r="D12581" t="s">
        <v>9955</v>
      </c>
      <c r="E12581" t="str">
        <f t="shared" si="206"/>
        <v>831-H22-261-003</v>
      </c>
      <c r="F12581" t="str">
        <f>VLOOKUP(E12581,DWG_TITLES!A:B,2,FALSE)</f>
        <v>SPOOLS DE TUBULAÇÃO SISTEMA DE PURIFICAÇÃO DE ÓLEO COMBUSTÍVEL BLOCO 01</v>
      </c>
    </row>
    <row r="12582" spans="1:6" x14ac:dyDescent="0.25">
      <c r="A12582" s="1">
        <v>46202</v>
      </c>
      <c r="B12582" t="s">
        <v>5</v>
      </c>
      <c r="C12582" t="s">
        <v>13606</v>
      </c>
      <c r="D12582" t="s">
        <v>9955</v>
      </c>
      <c r="E12582" t="str">
        <f t="shared" si="206"/>
        <v>831-H22-259-020</v>
      </c>
      <c r="F12582" t="str">
        <f>VLOOKUP(E12582,DWG_TITLES!A:B,2,FALSE)</f>
        <v>SPOOLS DE TUBULAÇÃO SISTEMA DE EXAUSTÃO DE GASES DE DESCARGA BLOCO 11</v>
      </c>
    </row>
    <row r="12583" spans="1:6" x14ac:dyDescent="0.25">
      <c r="A12583" s="1">
        <v>46129</v>
      </c>
      <c r="B12583" t="s">
        <v>5</v>
      </c>
      <c r="C12583" t="s">
        <v>10730</v>
      </c>
      <c r="D12583" t="s">
        <v>9955</v>
      </c>
      <c r="E12583" t="str">
        <f t="shared" si="206"/>
        <v>831-H22-259-020</v>
      </c>
      <c r="F12583" t="str">
        <f>VLOOKUP(E12583,DWG_TITLES!A:B,2,FALSE)</f>
        <v>SPOOLS DE TUBULAÇÃO SISTEMA DE EXAUSTÃO DE GASES DE DESCARGA BLOCO 11</v>
      </c>
    </row>
    <row r="12584" spans="1:6" x14ac:dyDescent="0.25">
      <c r="A12584" s="1">
        <v>46099</v>
      </c>
      <c r="B12584" t="s">
        <v>5</v>
      </c>
      <c r="C12584" t="s">
        <v>10731</v>
      </c>
      <c r="D12584" t="s">
        <v>9955</v>
      </c>
      <c r="E12584" t="str">
        <f t="shared" si="206"/>
        <v>831-H22-259-020</v>
      </c>
      <c r="F12584" t="str">
        <f>VLOOKUP(E12584,DWG_TITLES!A:B,2,FALSE)</f>
        <v>SPOOLS DE TUBULAÇÃO SISTEMA DE EXAUSTÃO DE GASES DE DESCARGA BLOCO 11</v>
      </c>
    </row>
    <row r="12585" spans="1:6" x14ac:dyDescent="0.25">
      <c r="A12585" s="1">
        <v>46160</v>
      </c>
      <c r="B12585" t="s">
        <v>5</v>
      </c>
      <c r="C12585" t="s">
        <v>10732</v>
      </c>
      <c r="D12585" t="s">
        <v>9955</v>
      </c>
      <c r="E12585" t="str">
        <f t="shared" si="206"/>
        <v>831-H22-259-015</v>
      </c>
      <c r="F12585" t="str">
        <f>VLOOKUP(E12585,DWG_TITLES!A:B,2,FALSE)</f>
        <v>SPOOLS DE TUBULAÇÃO SISTEMA DE EXAUSTÃO DE GASES DE DESCARGA BLOCO 01</v>
      </c>
    </row>
    <row r="12586" spans="1:6" x14ac:dyDescent="0.25">
      <c r="A12586" s="1">
        <v>46191</v>
      </c>
      <c r="B12586" t="s">
        <v>5</v>
      </c>
      <c r="C12586" t="s">
        <v>13607</v>
      </c>
      <c r="D12586" t="s">
        <v>9955</v>
      </c>
      <c r="E12586" t="str">
        <f t="shared" si="206"/>
        <v>831-H22-259-012</v>
      </c>
      <c r="F12586" t="str">
        <f>VLOOKUP(E12586,DWG_TITLES!A:B,2,FALSE)</f>
        <v>SPOOLS DE TUBULAÇÃO SISTEMA DE EXAUSTÃO DE GASES DE DESCARGA BLOCO 04</v>
      </c>
    </row>
    <row r="12587" spans="1:6" x14ac:dyDescent="0.25">
      <c r="A12587" s="1">
        <v>46129</v>
      </c>
      <c r="B12587" t="s">
        <v>5</v>
      </c>
      <c r="C12587" t="s">
        <v>10733</v>
      </c>
      <c r="D12587" t="s">
        <v>9955</v>
      </c>
      <c r="E12587" t="str">
        <f t="shared" si="206"/>
        <v>831-H22-259-012</v>
      </c>
      <c r="F12587" t="str">
        <f>VLOOKUP(E12587,DWG_TITLES!A:B,2,FALSE)</f>
        <v>SPOOLS DE TUBULAÇÃO SISTEMA DE EXAUSTÃO DE GASES DE DESCARGA BLOCO 04</v>
      </c>
    </row>
    <row r="12588" spans="1:6" x14ac:dyDescent="0.25">
      <c r="A12588" s="1">
        <v>46099</v>
      </c>
      <c r="B12588" t="s">
        <v>5</v>
      </c>
      <c r="C12588" t="s">
        <v>10734</v>
      </c>
      <c r="D12588" t="s">
        <v>9955</v>
      </c>
      <c r="E12588" t="str">
        <f t="shared" si="206"/>
        <v>831-H22-259-012</v>
      </c>
      <c r="F12588" t="str">
        <f>VLOOKUP(E12588,DWG_TITLES!A:B,2,FALSE)</f>
        <v>SPOOLS DE TUBULAÇÃO SISTEMA DE EXAUSTÃO DE GASES DE DESCARGA BLOCO 04</v>
      </c>
    </row>
    <row r="12589" spans="1:6" x14ac:dyDescent="0.25">
      <c r="A12589" s="1">
        <v>46196</v>
      </c>
      <c r="B12589" t="s">
        <v>5</v>
      </c>
      <c r="C12589" t="s">
        <v>13608</v>
      </c>
      <c r="D12589" t="s">
        <v>9955</v>
      </c>
      <c r="E12589" t="str">
        <f t="shared" si="206"/>
        <v>831-H22-259-009</v>
      </c>
      <c r="F12589" t="str">
        <f>VLOOKUP(E12589,DWG_TITLES!A:B,2,FALSE)</f>
        <v>SPOOLS DE TUBULAÇÃO SISTEMA DE EXAUSTÃO DE GASES DE DESCARGA BLOCO 12</v>
      </c>
    </row>
    <row r="12590" spans="1:6" x14ac:dyDescent="0.25">
      <c r="A12590" s="1">
        <v>46134</v>
      </c>
      <c r="B12590" t="s">
        <v>5</v>
      </c>
      <c r="C12590" t="s">
        <v>10735</v>
      </c>
      <c r="D12590" t="s">
        <v>9955</v>
      </c>
      <c r="E12590" t="str">
        <f t="shared" si="206"/>
        <v>831-H22-259-006</v>
      </c>
      <c r="F12590" t="str">
        <f>VLOOKUP(E12590,DWG_TITLES!A:B,2,FALSE)</f>
        <v>SPOOLS DE TUBULAÇÃO SISTEMA DE EXAUSTÃO DE GASES DE DESCARGA BLOCO 07</v>
      </c>
    </row>
    <row r="12591" spans="1:6" x14ac:dyDescent="0.25">
      <c r="A12591" s="1">
        <v>46260</v>
      </c>
      <c r="B12591" t="s">
        <v>5</v>
      </c>
      <c r="C12591" t="s">
        <v>14106</v>
      </c>
      <c r="D12591" t="s">
        <v>9955</v>
      </c>
      <c r="E12591" t="str">
        <f t="shared" si="206"/>
        <v>831-H22-256-038</v>
      </c>
      <c r="F12591" t="str">
        <f>VLOOKUP(E12591,DWG_TITLES!A:B,2,FALSE)</f>
        <v>SPOOLS DE TUBULAÇÃO SISTEMA DE RESFRIAMENTO BLOCO 01</v>
      </c>
    </row>
    <row r="12592" spans="1:6" x14ac:dyDescent="0.25">
      <c r="A12592" s="1">
        <v>46247</v>
      </c>
      <c r="B12592" t="s">
        <v>5</v>
      </c>
      <c r="C12592" t="s">
        <v>14107</v>
      </c>
      <c r="D12592" t="s">
        <v>9955</v>
      </c>
      <c r="E12592" t="str">
        <f t="shared" si="206"/>
        <v>831-H22-256-038</v>
      </c>
      <c r="F12592" t="str">
        <f>VLOOKUP(E12592,DWG_TITLES!A:B,2,FALSE)</f>
        <v>SPOOLS DE TUBULAÇÃO SISTEMA DE RESFRIAMENTO BLOCO 01</v>
      </c>
    </row>
    <row r="12593" spans="1:6" x14ac:dyDescent="0.25">
      <c r="A12593" s="1">
        <v>46230</v>
      </c>
      <c r="B12593" t="s">
        <v>5</v>
      </c>
      <c r="C12593" t="s">
        <v>13609</v>
      </c>
      <c r="D12593" t="s">
        <v>9955</v>
      </c>
      <c r="E12593" t="str">
        <f t="shared" si="206"/>
        <v>831-H22-256-038</v>
      </c>
      <c r="F12593" t="str">
        <f>VLOOKUP(E12593,DWG_TITLES!A:B,2,FALSE)</f>
        <v>SPOOLS DE TUBULAÇÃO SISTEMA DE RESFRIAMENTO BLOCO 01</v>
      </c>
    </row>
    <row r="12594" spans="1:6" x14ac:dyDescent="0.25">
      <c r="A12594" s="1">
        <v>46216</v>
      </c>
      <c r="B12594" t="s">
        <v>5</v>
      </c>
      <c r="C12594" t="s">
        <v>13610</v>
      </c>
      <c r="D12594" t="s">
        <v>9955</v>
      </c>
      <c r="E12594" t="str">
        <f t="shared" si="206"/>
        <v>831-H22-256-038</v>
      </c>
      <c r="F12594" t="str">
        <f>VLOOKUP(E12594,DWG_TITLES!A:B,2,FALSE)</f>
        <v>SPOOLS DE TUBULAÇÃO SISTEMA DE RESFRIAMENTO BLOCO 01</v>
      </c>
    </row>
    <row r="12595" spans="1:6" x14ac:dyDescent="0.25">
      <c r="A12595" s="1">
        <v>46188</v>
      </c>
      <c r="B12595" t="s">
        <v>5</v>
      </c>
      <c r="C12595" t="s">
        <v>13611</v>
      </c>
      <c r="D12595" t="s">
        <v>9955</v>
      </c>
      <c r="E12595" t="str">
        <f t="shared" si="206"/>
        <v>831-H22-256-038</v>
      </c>
      <c r="F12595" t="str">
        <f>VLOOKUP(E12595,DWG_TITLES!A:B,2,FALSE)</f>
        <v>SPOOLS DE TUBULAÇÃO SISTEMA DE RESFRIAMENTO BLOCO 01</v>
      </c>
    </row>
    <row r="12596" spans="1:6" x14ac:dyDescent="0.25">
      <c r="A12596" s="1">
        <v>46174</v>
      </c>
      <c r="B12596" t="s">
        <v>5</v>
      </c>
      <c r="C12596" t="s">
        <v>10736</v>
      </c>
      <c r="D12596" t="s">
        <v>9955</v>
      </c>
      <c r="E12596" t="str">
        <f t="shared" si="206"/>
        <v>831-H22-256-038</v>
      </c>
      <c r="F12596" t="str">
        <f>VLOOKUP(E12596,DWG_TITLES!A:B,2,FALSE)</f>
        <v>SPOOLS DE TUBULAÇÃO SISTEMA DE RESFRIAMENTO BLOCO 01</v>
      </c>
    </row>
    <row r="12597" spans="1:6" x14ac:dyDescent="0.25">
      <c r="A12597" s="1">
        <v>46160</v>
      </c>
      <c r="B12597" t="s">
        <v>5</v>
      </c>
      <c r="C12597" t="s">
        <v>10737</v>
      </c>
      <c r="D12597" t="s">
        <v>9955</v>
      </c>
      <c r="E12597" t="str">
        <f t="shared" si="206"/>
        <v>831-H22-256-038</v>
      </c>
      <c r="F12597" t="str">
        <f>VLOOKUP(E12597,DWG_TITLES!A:B,2,FALSE)</f>
        <v>SPOOLS DE TUBULAÇÃO SISTEMA DE RESFRIAMENTO BLOCO 01</v>
      </c>
    </row>
    <row r="12598" spans="1:6" x14ac:dyDescent="0.25">
      <c r="A12598" s="1">
        <v>46099</v>
      </c>
      <c r="B12598" t="s">
        <v>5</v>
      </c>
      <c r="C12598" t="s">
        <v>10738</v>
      </c>
      <c r="D12598" t="s">
        <v>9955</v>
      </c>
      <c r="E12598" t="str">
        <f t="shared" si="206"/>
        <v>831-H22-256-038</v>
      </c>
      <c r="F12598" t="str">
        <f>VLOOKUP(E12598,DWG_TITLES!A:B,2,FALSE)</f>
        <v>SPOOLS DE TUBULAÇÃO SISTEMA DE RESFRIAMENTO BLOCO 01</v>
      </c>
    </row>
    <row r="12599" spans="1:6" x14ac:dyDescent="0.25">
      <c r="A12599" s="1">
        <v>46099</v>
      </c>
      <c r="B12599" t="s">
        <v>5</v>
      </c>
      <c r="C12599" t="s">
        <v>10739</v>
      </c>
      <c r="D12599" t="s">
        <v>9955</v>
      </c>
      <c r="E12599" t="str">
        <f t="shared" si="206"/>
        <v>831-H22-256-038</v>
      </c>
      <c r="F12599" t="str">
        <f>VLOOKUP(E12599,DWG_TITLES!A:B,2,FALSE)</f>
        <v>SPOOLS DE TUBULAÇÃO SISTEMA DE RESFRIAMENTO BLOCO 01</v>
      </c>
    </row>
    <row r="12600" spans="1:6" x14ac:dyDescent="0.25">
      <c r="A12600" s="1">
        <v>46099</v>
      </c>
      <c r="B12600" t="s">
        <v>5</v>
      </c>
      <c r="C12600" t="s">
        <v>10740</v>
      </c>
      <c r="D12600" t="s">
        <v>9955</v>
      </c>
      <c r="E12600" t="str">
        <f t="shared" si="206"/>
        <v>831-H22-256-014</v>
      </c>
      <c r="F12600" t="str">
        <f>VLOOKUP(E12600,DWG_TITLES!A:B,2,FALSE)</f>
        <v>SPOOLS DE TUBULAÇÃO DE SISTEMA DE RESFRIAMENTO BLOCO 05</v>
      </c>
    </row>
    <row r="12601" spans="1:6" x14ac:dyDescent="0.25">
      <c r="A12601" s="1">
        <v>46247</v>
      </c>
      <c r="B12601" t="s">
        <v>5</v>
      </c>
      <c r="C12601" t="s">
        <v>14108</v>
      </c>
      <c r="D12601" t="s">
        <v>9955</v>
      </c>
      <c r="E12601" t="str">
        <f t="shared" si="206"/>
        <v>831-H22-256-011</v>
      </c>
      <c r="F12601" t="str">
        <f>VLOOKUP(E12601,DWG_TITLES!A:B,2,FALSE)</f>
        <v>SPOOLS DE TUBULAÇÃO SISTEMA DE RESFRIAMENTO BLOCO 04</v>
      </c>
    </row>
    <row r="12602" spans="1:6" x14ac:dyDescent="0.25">
      <c r="A12602" s="1">
        <v>46216</v>
      </c>
      <c r="B12602" t="s">
        <v>5</v>
      </c>
      <c r="C12602" t="s">
        <v>13612</v>
      </c>
      <c r="D12602" t="s">
        <v>9955</v>
      </c>
      <c r="E12602" t="str">
        <f t="shared" si="206"/>
        <v>831-H22-256-011</v>
      </c>
      <c r="F12602" t="str">
        <f>VLOOKUP(E12602,DWG_TITLES!A:B,2,FALSE)</f>
        <v>SPOOLS DE TUBULAÇÃO SISTEMA DE RESFRIAMENTO BLOCO 04</v>
      </c>
    </row>
    <row r="12603" spans="1:6" x14ac:dyDescent="0.25">
      <c r="A12603" s="1">
        <v>46230</v>
      </c>
      <c r="B12603" t="s">
        <v>5</v>
      </c>
      <c r="C12603" t="s">
        <v>13613</v>
      </c>
      <c r="D12603" t="s">
        <v>9955</v>
      </c>
      <c r="E12603" t="str">
        <f t="shared" si="206"/>
        <v>831-H22-256-008</v>
      </c>
      <c r="F12603" t="str">
        <f>VLOOKUP(E12603,DWG_TITLES!A:B,2,FALSE)</f>
        <v>SPOOLS DE TUBULAÇÃO SISTEMA DE RESFRIAMENTO BLOCO 03</v>
      </c>
    </row>
    <row r="12604" spans="1:6" x14ac:dyDescent="0.25">
      <c r="A12604" s="1">
        <v>46202</v>
      </c>
      <c r="B12604" t="s">
        <v>5</v>
      </c>
      <c r="C12604" t="s">
        <v>13614</v>
      </c>
      <c r="D12604" t="s">
        <v>9955</v>
      </c>
      <c r="E12604" t="str">
        <f t="shared" si="206"/>
        <v>831-H22-256-005</v>
      </c>
      <c r="F12604" t="str">
        <f>VLOOKUP(E12604,DWG_TITLES!A:B,2,FALSE)</f>
        <v>SPOOLS DE TUBULAÇÃO SISTEMA DE RESFRIAMENTO BLOCO 02</v>
      </c>
    </row>
    <row r="12605" spans="1:6" x14ac:dyDescent="0.25">
      <c r="A12605" s="1">
        <v>45728</v>
      </c>
      <c r="B12605" t="s">
        <v>2</v>
      </c>
      <c r="C12605" t="s">
        <v>10741</v>
      </c>
      <c r="D12605" t="s">
        <v>9955</v>
      </c>
      <c r="E12605" t="str">
        <f t="shared" si="206"/>
        <v>831-H22-179-001</v>
      </c>
      <c r="F12605" t="str">
        <f>VLOOKUP(E12605,DWG_TITLES!A:B,2,FALSE)</f>
        <v>DESENHOS DE FABRICAÇÃO DE ACESSÓRIOS DE AÇO - GUARDA CORPOS BLOCO 01</v>
      </c>
    </row>
    <row r="12606" spans="1:6" x14ac:dyDescent="0.25">
      <c r="A12606" s="1">
        <v>46020</v>
      </c>
      <c r="B12606" t="s">
        <v>0</v>
      </c>
      <c r="C12606" t="s">
        <v>10742</v>
      </c>
      <c r="D12606" t="s">
        <v>9955</v>
      </c>
      <c r="E12606" t="str">
        <f t="shared" si="206"/>
        <v>831-H22-170-020</v>
      </c>
      <c r="F12606" t="str">
        <f>VLOOKUP(E12606,DWG_TITLES!A:B,2,FALSE)</f>
        <v>PLANO DE CORTE DE CHAPAS BLOCO 05 - BLISTER</v>
      </c>
    </row>
    <row r="12607" spans="1:6" x14ac:dyDescent="0.25">
      <c r="A12607" s="1">
        <v>46098</v>
      </c>
      <c r="B12607" t="s">
        <v>0</v>
      </c>
      <c r="C12607" t="s">
        <v>10743</v>
      </c>
      <c r="D12607" t="s">
        <v>9955</v>
      </c>
      <c r="E12607" t="str">
        <f t="shared" si="206"/>
        <v>831-H22-170-020</v>
      </c>
      <c r="F12607" t="str">
        <f>VLOOKUP(E12607,DWG_TITLES!A:B,2,FALSE)</f>
        <v>PLANO DE CORTE DE CHAPAS BLOCO 05 - BLISTER</v>
      </c>
    </row>
    <row r="12608" spans="1:6" x14ac:dyDescent="0.25">
      <c r="A12608" s="1">
        <v>46002</v>
      </c>
      <c r="B12608" t="s">
        <v>0</v>
      </c>
      <c r="C12608" t="s">
        <v>10744</v>
      </c>
      <c r="D12608" t="s">
        <v>9955</v>
      </c>
      <c r="E12608" t="str">
        <f t="shared" si="206"/>
        <v>831-H22-170-020</v>
      </c>
      <c r="F12608" t="str">
        <f>VLOOKUP(E12608,DWG_TITLES!A:B,2,FALSE)</f>
        <v>PLANO DE CORTE DE CHAPAS BLOCO 05 - BLISTER</v>
      </c>
    </row>
    <row r="12609" spans="1:6" x14ac:dyDescent="0.25">
      <c r="A12609" s="1">
        <v>46098</v>
      </c>
      <c r="B12609" t="s">
        <v>0</v>
      </c>
      <c r="C12609" t="s">
        <v>10745</v>
      </c>
      <c r="D12609" t="s">
        <v>9955</v>
      </c>
      <c r="E12609" t="str">
        <f t="shared" si="206"/>
        <v>831-H22-170-020</v>
      </c>
      <c r="F12609" t="str">
        <f>VLOOKUP(E12609,DWG_TITLES!A:B,2,FALSE)</f>
        <v>PLANO DE CORTE DE CHAPAS BLOCO 05 - BLISTER</v>
      </c>
    </row>
    <row r="12610" spans="1:6" x14ac:dyDescent="0.25">
      <c r="A12610" s="1">
        <v>46164</v>
      </c>
      <c r="B12610" t="s">
        <v>0</v>
      </c>
      <c r="C12610" t="s">
        <v>10746</v>
      </c>
      <c r="D12610" t="s">
        <v>9955</v>
      </c>
      <c r="E12610" t="str">
        <f t="shared" ref="E12610:E12673" si="207">LEFT(C12610,15)</f>
        <v>831-H22-170-019</v>
      </c>
      <c r="F12610" t="str">
        <f>VLOOKUP(E12610,DWG_TITLES!A:B,2,FALSE)</f>
        <v>ARRANJO DE SUBMONTAGEM BLOCO 5 - BLISTER</v>
      </c>
    </row>
    <row r="12611" spans="1:6" x14ac:dyDescent="0.25">
      <c r="A12611" s="1">
        <v>46008</v>
      </c>
      <c r="B12611" t="s">
        <v>0</v>
      </c>
      <c r="C12611" t="s">
        <v>10747</v>
      </c>
      <c r="D12611" t="s">
        <v>9955</v>
      </c>
      <c r="E12611" t="str">
        <f t="shared" si="207"/>
        <v>831-H22-170-019</v>
      </c>
      <c r="F12611" t="str">
        <f>VLOOKUP(E12611,DWG_TITLES!A:B,2,FALSE)</f>
        <v>ARRANJO DE SUBMONTAGEM BLOCO 5 - BLISTER</v>
      </c>
    </row>
    <row r="12612" spans="1:6" x14ac:dyDescent="0.25">
      <c r="A12612" s="1">
        <v>46191</v>
      </c>
      <c r="B12612" t="s">
        <v>0</v>
      </c>
      <c r="C12612" t="s">
        <v>13615</v>
      </c>
      <c r="D12612" t="s">
        <v>9955</v>
      </c>
      <c r="E12612" t="str">
        <f t="shared" si="207"/>
        <v>831-H22-170-019</v>
      </c>
      <c r="F12612" t="str">
        <f>VLOOKUP(E12612,DWG_TITLES!A:B,2,FALSE)</f>
        <v>ARRANJO DE SUBMONTAGEM BLOCO 5 - BLISTER</v>
      </c>
    </row>
    <row r="12613" spans="1:6" x14ac:dyDescent="0.25">
      <c r="A12613" s="1">
        <v>46098</v>
      </c>
      <c r="B12613" t="s">
        <v>0</v>
      </c>
      <c r="C12613" t="s">
        <v>10748</v>
      </c>
      <c r="D12613" t="s">
        <v>9955</v>
      </c>
      <c r="E12613" t="str">
        <f t="shared" si="207"/>
        <v>831-H22-170-018</v>
      </c>
      <c r="F12613" t="str">
        <f>VLOOKUP(E12613,DWG_TITLES!A:B,2,FALSE)</f>
        <v>PADRÃO DE CHAPA CURVA BLOCO 5 - BLISTER</v>
      </c>
    </row>
    <row r="12614" spans="1:6" x14ac:dyDescent="0.25">
      <c r="A12614" s="1">
        <v>46098</v>
      </c>
      <c r="B12614" t="s">
        <v>0</v>
      </c>
      <c r="C12614" t="s">
        <v>10749</v>
      </c>
      <c r="D12614" t="s">
        <v>9955</v>
      </c>
      <c r="E12614" t="str">
        <f t="shared" si="207"/>
        <v>831-H22-170-018</v>
      </c>
      <c r="F12614" t="str">
        <f>VLOOKUP(E12614,DWG_TITLES!A:B,2,FALSE)</f>
        <v>PADRÃO DE CHAPA CURVA BLOCO 5 - BLISTER</v>
      </c>
    </row>
    <row r="12615" spans="1:6" x14ac:dyDescent="0.25">
      <c r="A12615" s="1">
        <v>45999</v>
      </c>
      <c r="B12615" t="s">
        <v>0</v>
      </c>
      <c r="C12615" t="s">
        <v>10750</v>
      </c>
      <c r="D12615" t="s">
        <v>9955</v>
      </c>
      <c r="E12615" t="str">
        <f t="shared" si="207"/>
        <v>831-H22-170-018</v>
      </c>
      <c r="F12615" t="str">
        <f>VLOOKUP(E12615,DWG_TITLES!A:B,2,FALSE)</f>
        <v>PADRÃO DE CHAPA CURVA BLOCO 5 - BLISTER</v>
      </c>
    </row>
    <row r="12616" spans="1:6" x14ac:dyDescent="0.25">
      <c r="A12616" s="1">
        <v>46105</v>
      </c>
      <c r="B12616" t="s">
        <v>0</v>
      </c>
      <c r="C12616" t="s">
        <v>10751</v>
      </c>
      <c r="D12616" t="s">
        <v>9955</v>
      </c>
      <c r="E12616" t="str">
        <f t="shared" si="207"/>
        <v>831-H22-170-014</v>
      </c>
      <c r="F12616" t="str">
        <f>VLOOKUP(E12616,DWG_TITLES!A:B,2,FALSE)</f>
        <v>ARRANJO DE SUBMONTAGEM BLOCO 03 BORDA FALSA</v>
      </c>
    </row>
    <row r="12617" spans="1:6" x14ac:dyDescent="0.25">
      <c r="A12617" s="1">
        <v>46210</v>
      </c>
      <c r="B12617" t="s">
        <v>0</v>
      </c>
      <c r="C12617" t="s">
        <v>13616</v>
      </c>
      <c r="D12617" t="s">
        <v>9955</v>
      </c>
      <c r="E12617" t="str">
        <f t="shared" si="207"/>
        <v>831-H22-170-011</v>
      </c>
      <c r="F12617" t="str">
        <f>VLOOKUP(E12617,DWG_TITLES!A:B,2,FALSE)</f>
        <v>PADRÃO DE CHAPA CURVA BLOCO 02 - APÊNDICES</v>
      </c>
    </row>
    <row r="12618" spans="1:6" x14ac:dyDescent="0.25">
      <c r="A12618" s="1">
        <v>46073</v>
      </c>
      <c r="B12618" t="s">
        <v>0</v>
      </c>
      <c r="C12618" t="s">
        <v>10752</v>
      </c>
      <c r="D12618" t="s">
        <v>9955</v>
      </c>
      <c r="E12618" t="str">
        <f t="shared" si="207"/>
        <v>831-H22-170-006</v>
      </c>
      <c r="F12618" t="str">
        <f>VLOOKUP(E12618,DWG_TITLES!A:B,2,FALSE)</f>
        <v>ARRANJO DE SUBMONTAGEM BLOCO 02 - APÊNDICES</v>
      </c>
    </row>
    <row r="12619" spans="1:6" x14ac:dyDescent="0.25">
      <c r="A12619" s="1">
        <v>46153</v>
      </c>
      <c r="B12619" t="s">
        <v>0</v>
      </c>
      <c r="C12619" t="s">
        <v>10753</v>
      </c>
      <c r="D12619" t="s">
        <v>9955</v>
      </c>
      <c r="E12619" t="str">
        <f t="shared" si="207"/>
        <v>831-H22-170-005</v>
      </c>
      <c r="F12619" t="str">
        <f>VLOOKUP(E12619,DWG_TITLES!A:B,2,FALSE)</f>
        <v>ARRANJO DE SUBMONTAGEM BLOCO 09 - ANCHOR POCKET</v>
      </c>
    </row>
    <row r="12620" spans="1:6" x14ac:dyDescent="0.25">
      <c r="A12620" s="1">
        <v>46206</v>
      </c>
      <c r="B12620" t="s">
        <v>0</v>
      </c>
      <c r="C12620" t="s">
        <v>13617</v>
      </c>
      <c r="D12620" t="s">
        <v>9955</v>
      </c>
      <c r="E12620" t="str">
        <f t="shared" si="207"/>
        <v>831-H22-170-005</v>
      </c>
      <c r="F12620" t="str">
        <f>VLOOKUP(E12620,DWG_TITLES!A:B,2,FALSE)</f>
        <v>ARRANJO DE SUBMONTAGEM BLOCO 09 - ANCHOR POCKET</v>
      </c>
    </row>
    <row r="12621" spans="1:6" x14ac:dyDescent="0.25">
      <c r="A12621" s="1">
        <v>46205</v>
      </c>
      <c r="B12621" t="s">
        <v>0</v>
      </c>
      <c r="C12621" t="s">
        <v>13618</v>
      </c>
      <c r="D12621" t="s">
        <v>9955</v>
      </c>
      <c r="E12621" t="str">
        <f t="shared" si="207"/>
        <v>831-H22-170-005</v>
      </c>
      <c r="F12621" t="str">
        <f>VLOOKUP(E12621,DWG_TITLES!A:B,2,FALSE)</f>
        <v>ARRANJO DE SUBMONTAGEM BLOCO 09 - ANCHOR POCKET</v>
      </c>
    </row>
    <row r="12622" spans="1:6" x14ac:dyDescent="0.25">
      <c r="A12622" s="1">
        <v>46108</v>
      </c>
      <c r="B12622" t="s">
        <v>0</v>
      </c>
      <c r="C12622" t="s">
        <v>10754</v>
      </c>
      <c r="D12622" t="s">
        <v>9955</v>
      </c>
      <c r="E12622" t="str">
        <f t="shared" si="207"/>
        <v>831-H22-170-005</v>
      </c>
      <c r="F12622" t="str">
        <f>VLOOKUP(E12622,DWG_TITLES!A:B,2,FALSE)</f>
        <v>ARRANJO DE SUBMONTAGEM BLOCO 09 - ANCHOR POCKET</v>
      </c>
    </row>
    <row r="12623" spans="1:6" x14ac:dyDescent="0.25">
      <c r="A12623" s="1">
        <v>46202</v>
      </c>
      <c r="B12623" t="s">
        <v>0</v>
      </c>
      <c r="C12623" t="s">
        <v>13619</v>
      </c>
      <c r="D12623" t="s">
        <v>9955</v>
      </c>
      <c r="E12623" t="str">
        <f t="shared" si="207"/>
        <v>831-H22-170-005</v>
      </c>
      <c r="F12623" t="str">
        <f>VLOOKUP(E12623,DWG_TITLES!A:B,2,FALSE)</f>
        <v>ARRANJO DE SUBMONTAGEM BLOCO 09 - ANCHOR POCKET</v>
      </c>
    </row>
    <row r="12624" spans="1:6" x14ac:dyDescent="0.25">
      <c r="A12624" s="1">
        <v>46191</v>
      </c>
      <c r="B12624" t="s">
        <v>0</v>
      </c>
      <c r="C12624" t="s">
        <v>13620</v>
      </c>
      <c r="D12624" t="s">
        <v>9955</v>
      </c>
      <c r="E12624" t="str">
        <f t="shared" si="207"/>
        <v>831-H22-170-005</v>
      </c>
      <c r="F12624" t="str">
        <f>VLOOKUP(E12624,DWG_TITLES!A:B,2,FALSE)</f>
        <v>ARRANJO DE SUBMONTAGEM BLOCO 09 - ANCHOR POCKET</v>
      </c>
    </row>
    <row r="12625" spans="1:6" x14ac:dyDescent="0.25">
      <c r="A12625" s="1">
        <v>46098</v>
      </c>
      <c r="B12625" t="s">
        <v>0</v>
      </c>
      <c r="C12625" t="s">
        <v>10755</v>
      </c>
      <c r="D12625" t="s">
        <v>9955</v>
      </c>
      <c r="E12625" t="str">
        <f t="shared" si="207"/>
        <v>831-H22-170-005</v>
      </c>
      <c r="F12625" t="str">
        <f>VLOOKUP(E12625,DWG_TITLES!A:B,2,FALSE)</f>
        <v>ARRANJO DE SUBMONTAGEM BLOCO 09 - ANCHOR POCKET</v>
      </c>
    </row>
    <row r="12626" spans="1:6" x14ac:dyDescent="0.25">
      <c r="A12626" s="1">
        <v>46202</v>
      </c>
      <c r="B12626" t="s">
        <v>0</v>
      </c>
      <c r="C12626" t="s">
        <v>13621</v>
      </c>
      <c r="D12626" t="s">
        <v>9955</v>
      </c>
      <c r="E12626" t="str">
        <f t="shared" si="207"/>
        <v>831-H22-170-005</v>
      </c>
      <c r="F12626" t="str">
        <f>VLOOKUP(E12626,DWG_TITLES!A:B,2,FALSE)</f>
        <v>ARRANJO DE SUBMONTAGEM BLOCO 09 - ANCHOR POCKET</v>
      </c>
    </row>
    <row r="12627" spans="1:6" x14ac:dyDescent="0.25">
      <c r="A12627" s="1">
        <v>46234</v>
      </c>
      <c r="B12627" t="s">
        <v>0</v>
      </c>
      <c r="C12627" t="s">
        <v>14109</v>
      </c>
      <c r="D12627" t="s">
        <v>9955</v>
      </c>
      <c r="E12627" t="str">
        <f t="shared" si="207"/>
        <v>831-H22-170-003</v>
      </c>
      <c r="F12627" t="str">
        <f>VLOOKUP(E12627,DWG_TITLES!A:B,2,FALSE)</f>
        <v>PLANO DE PERFIS BLOCO 09 - ANCHOR POCKET</v>
      </c>
    </row>
    <row r="12628" spans="1:6" x14ac:dyDescent="0.25">
      <c r="A12628" s="1">
        <v>46097</v>
      </c>
      <c r="B12628" t="s">
        <v>0</v>
      </c>
      <c r="C12628" t="s">
        <v>10756</v>
      </c>
      <c r="D12628" t="s">
        <v>9955</v>
      </c>
      <c r="E12628" t="str">
        <f t="shared" si="207"/>
        <v>831-H22-170-001</v>
      </c>
      <c r="F12628" t="str">
        <f>VLOOKUP(E12628,DWG_TITLES!A:B,2,FALSE)</f>
        <v>PLANOS DE CORTE DE CHAPAS BLOCO 09 - ANCHOR POCKET</v>
      </c>
    </row>
    <row r="12629" spans="1:6" x14ac:dyDescent="0.25">
      <c r="A12629" s="1">
        <v>46199</v>
      </c>
      <c r="B12629" t="s">
        <v>0</v>
      </c>
      <c r="C12629" t="s">
        <v>13622</v>
      </c>
      <c r="D12629" t="s">
        <v>9955</v>
      </c>
      <c r="E12629" t="str">
        <f t="shared" si="207"/>
        <v>831-H22-160-015</v>
      </c>
      <c r="F12629" t="str">
        <f>VLOOKUP(E12629,DWG_TITLES!A:B,2,FALSE)</f>
        <v>ARRANJO DE SUBMONTAGEM BLOCO 12 - SUB BLOCO 401</v>
      </c>
    </row>
    <row r="12630" spans="1:6" x14ac:dyDescent="0.25">
      <c r="A12630" s="1">
        <v>46098</v>
      </c>
      <c r="B12630" t="s">
        <v>0</v>
      </c>
      <c r="C12630" t="s">
        <v>10757</v>
      </c>
      <c r="D12630" t="s">
        <v>9955</v>
      </c>
      <c r="E12630" t="str">
        <f t="shared" si="207"/>
        <v>831-H22-160-015</v>
      </c>
      <c r="F12630" t="str">
        <f>VLOOKUP(E12630,DWG_TITLES!A:B,2,FALSE)</f>
        <v>ARRANJO DE SUBMONTAGEM BLOCO 12 - SUB BLOCO 401</v>
      </c>
    </row>
    <row r="12631" spans="1:6" x14ac:dyDescent="0.25">
      <c r="A12631" s="1">
        <v>46098</v>
      </c>
      <c r="B12631" t="s">
        <v>0</v>
      </c>
      <c r="C12631" t="s">
        <v>10758</v>
      </c>
      <c r="D12631" t="s">
        <v>9955</v>
      </c>
      <c r="E12631" t="str">
        <f t="shared" si="207"/>
        <v>831-H22-160-015</v>
      </c>
      <c r="F12631" t="str">
        <f>VLOOKUP(E12631,DWG_TITLES!A:B,2,FALSE)</f>
        <v>ARRANJO DE SUBMONTAGEM BLOCO 12 - SUB BLOCO 401</v>
      </c>
    </row>
    <row r="12632" spans="1:6" x14ac:dyDescent="0.25">
      <c r="A12632" s="1">
        <v>46098</v>
      </c>
      <c r="B12632" t="s">
        <v>0</v>
      </c>
      <c r="C12632" t="s">
        <v>10759</v>
      </c>
      <c r="D12632" t="s">
        <v>9955</v>
      </c>
      <c r="E12632" t="str">
        <f t="shared" si="207"/>
        <v>831-H22-160-015</v>
      </c>
      <c r="F12632" t="str">
        <f>VLOOKUP(E12632,DWG_TITLES!A:B,2,FALSE)</f>
        <v>ARRANJO DE SUBMONTAGEM BLOCO 12 - SUB BLOCO 401</v>
      </c>
    </row>
    <row r="12633" spans="1:6" x14ac:dyDescent="0.25">
      <c r="A12633" s="1">
        <v>46098</v>
      </c>
      <c r="B12633" t="s">
        <v>0</v>
      </c>
      <c r="C12633" t="s">
        <v>10760</v>
      </c>
      <c r="D12633" t="s">
        <v>9955</v>
      </c>
      <c r="E12633" t="str">
        <f t="shared" si="207"/>
        <v>831-H22-160-011</v>
      </c>
      <c r="F12633" t="str">
        <f>VLOOKUP(E12633,DWG_TITLES!A:B,2,FALSE)</f>
        <v>PLANO DE PERFIS BLOCO 12 - SUB BLOCO 402</v>
      </c>
    </row>
    <row r="12634" spans="1:6" x14ac:dyDescent="0.25">
      <c r="A12634" s="1">
        <v>46251</v>
      </c>
      <c r="B12634" t="s">
        <v>0</v>
      </c>
      <c r="C12634" t="s">
        <v>14110</v>
      </c>
      <c r="D12634" t="s">
        <v>9955</v>
      </c>
      <c r="E12634" t="str">
        <f t="shared" si="207"/>
        <v>831-H22-160-004</v>
      </c>
      <c r="F12634" t="str">
        <f>VLOOKUP(E12634,DWG_TITLES!A:B,2,FALSE)</f>
        <v>ARRANJO DE SUBMONTAGEM BLOCO 12 - SUB BLOCO 402</v>
      </c>
    </row>
    <row r="12635" spans="1:6" x14ac:dyDescent="0.25">
      <c r="A12635" s="1">
        <v>46195</v>
      </c>
      <c r="B12635" t="s">
        <v>0</v>
      </c>
      <c r="C12635" t="s">
        <v>13623</v>
      </c>
      <c r="D12635" t="s">
        <v>9955</v>
      </c>
      <c r="E12635" t="str">
        <f t="shared" si="207"/>
        <v>831-H22-160-004</v>
      </c>
      <c r="F12635" t="str">
        <f>VLOOKUP(E12635,DWG_TITLES!A:B,2,FALSE)</f>
        <v>ARRANJO DE SUBMONTAGEM BLOCO 12 - SUB BLOCO 402</v>
      </c>
    </row>
    <row r="12636" spans="1:6" x14ac:dyDescent="0.25">
      <c r="A12636" s="1">
        <v>46164</v>
      </c>
      <c r="B12636" t="s">
        <v>0</v>
      </c>
      <c r="C12636" t="s">
        <v>10761</v>
      </c>
      <c r="D12636" t="s">
        <v>9955</v>
      </c>
      <c r="E12636" t="str">
        <f t="shared" si="207"/>
        <v>831-H22-160-004</v>
      </c>
      <c r="F12636" t="str">
        <f>VLOOKUP(E12636,DWG_TITLES!A:B,2,FALSE)</f>
        <v>ARRANJO DE SUBMONTAGEM BLOCO 12 - SUB BLOCO 402</v>
      </c>
    </row>
    <row r="12637" spans="1:6" x14ac:dyDescent="0.25">
      <c r="A12637" s="1">
        <v>46098</v>
      </c>
      <c r="B12637" t="s">
        <v>0</v>
      </c>
      <c r="C12637" t="s">
        <v>10762</v>
      </c>
      <c r="D12637" t="s">
        <v>9955</v>
      </c>
      <c r="E12637" t="str">
        <f t="shared" si="207"/>
        <v>831-H22-160-004</v>
      </c>
      <c r="F12637" t="str">
        <f>VLOOKUP(E12637,DWG_TITLES!A:B,2,FALSE)</f>
        <v>ARRANJO DE SUBMONTAGEM BLOCO 12 - SUB BLOCO 402</v>
      </c>
    </row>
    <row r="12638" spans="1:6" x14ac:dyDescent="0.25">
      <c r="A12638" s="1">
        <v>46098</v>
      </c>
      <c r="B12638" t="s">
        <v>0</v>
      </c>
      <c r="C12638" t="s">
        <v>10763</v>
      </c>
      <c r="D12638" t="s">
        <v>9955</v>
      </c>
      <c r="E12638" t="str">
        <f t="shared" si="207"/>
        <v>831-H22-160-004</v>
      </c>
      <c r="F12638" t="str">
        <f>VLOOKUP(E12638,DWG_TITLES!A:B,2,FALSE)</f>
        <v>ARRANJO DE SUBMONTAGEM BLOCO 12 - SUB BLOCO 402</v>
      </c>
    </row>
    <row r="12639" spans="1:6" x14ac:dyDescent="0.25">
      <c r="A12639" s="1">
        <v>46043</v>
      </c>
      <c r="B12639" t="s">
        <v>0</v>
      </c>
      <c r="C12639" t="s">
        <v>10764</v>
      </c>
      <c r="D12639" t="s">
        <v>9955</v>
      </c>
      <c r="E12639" t="str">
        <f t="shared" si="207"/>
        <v>831-H22-160-004</v>
      </c>
      <c r="F12639" t="str">
        <f>VLOOKUP(E12639,DWG_TITLES!A:B,2,FALSE)</f>
        <v>ARRANJO DE SUBMONTAGEM BLOCO 12 - SUB BLOCO 402</v>
      </c>
    </row>
    <row r="12640" spans="1:6" x14ac:dyDescent="0.25">
      <c r="A12640" s="1">
        <v>46098</v>
      </c>
      <c r="B12640" t="s">
        <v>0</v>
      </c>
      <c r="C12640" t="s">
        <v>10765</v>
      </c>
      <c r="D12640" t="s">
        <v>9955</v>
      </c>
      <c r="E12640" t="str">
        <f t="shared" si="207"/>
        <v>831-H22-160-004</v>
      </c>
      <c r="F12640" t="str">
        <f>VLOOKUP(E12640,DWG_TITLES!A:B,2,FALSE)</f>
        <v>ARRANJO DE SUBMONTAGEM BLOCO 12 - SUB BLOCO 402</v>
      </c>
    </row>
    <row r="12641" spans="1:6" x14ac:dyDescent="0.25">
      <c r="A12641" s="1">
        <v>45978</v>
      </c>
      <c r="B12641" t="s">
        <v>0</v>
      </c>
      <c r="C12641" t="s">
        <v>10766</v>
      </c>
      <c r="D12641" t="s">
        <v>9955</v>
      </c>
      <c r="E12641" t="str">
        <f t="shared" si="207"/>
        <v>831-H22-160-004</v>
      </c>
      <c r="F12641" t="str">
        <f>VLOOKUP(E12641,DWG_TITLES!A:B,2,FALSE)</f>
        <v>ARRANJO DE SUBMONTAGEM BLOCO 12 - SUB BLOCO 402</v>
      </c>
    </row>
    <row r="12642" spans="1:6" x14ac:dyDescent="0.25">
      <c r="A12642" s="1">
        <v>46210</v>
      </c>
      <c r="B12642" t="s">
        <v>0</v>
      </c>
      <c r="C12642" t="s">
        <v>13624</v>
      </c>
      <c r="D12642" t="s">
        <v>9955</v>
      </c>
      <c r="E12642" t="str">
        <f t="shared" si="207"/>
        <v>831-H22-151-005</v>
      </c>
      <c r="F12642" t="str">
        <f>VLOOKUP(E12642,DWG_TITLES!A:B,2,FALSE)</f>
        <v>FLYSHEET TO 207 &amp; 307 ESCAPE TRUNK IN CARGO HOLD #1 &amp; #4</v>
      </c>
    </row>
    <row r="12643" spans="1:6" x14ac:dyDescent="0.25">
      <c r="A12643" s="1">
        <v>46226</v>
      </c>
      <c r="B12643" t="s">
        <v>0</v>
      </c>
      <c r="C12643" t="s">
        <v>13625</v>
      </c>
      <c r="D12643" t="s">
        <v>9955</v>
      </c>
      <c r="E12643" t="str">
        <f t="shared" si="207"/>
        <v>831-H22-150-032</v>
      </c>
      <c r="F12643" t="str">
        <f>VLOOKUP(E12643,DWG_TITLES!A:B,2,FALSE)</f>
        <v>ARRANJO DE SUBMONTAGEM BLOCO 11 - SUB BLOCO 501</v>
      </c>
    </row>
    <row r="12644" spans="1:6" x14ac:dyDescent="0.25">
      <c r="A12644" s="1">
        <v>46206</v>
      </c>
      <c r="B12644" t="s">
        <v>0</v>
      </c>
      <c r="C12644" t="s">
        <v>13626</v>
      </c>
      <c r="D12644" t="s">
        <v>9955</v>
      </c>
      <c r="E12644" t="str">
        <f t="shared" si="207"/>
        <v>831-H22-150-032</v>
      </c>
      <c r="F12644" t="str">
        <f>VLOOKUP(E12644,DWG_TITLES!A:B,2,FALSE)</f>
        <v>ARRANJO DE SUBMONTAGEM BLOCO 11 - SUB BLOCO 501</v>
      </c>
    </row>
    <row r="12645" spans="1:6" x14ac:dyDescent="0.25">
      <c r="A12645" s="1">
        <v>46175</v>
      </c>
      <c r="B12645" t="s">
        <v>0</v>
      </c>
      <c r="C12645" t="s">
        <v>10767</v>
      </c>
      <c r="D12645" t="s">
        <v>9955</v>
      </c>
      <c r="E12645" t="str">
        <f t="shared" si="207"/>
        <v>831-H22-150-032</v>
      </c>
      <c r="F12645" t="str">
        <f>VLOOKUP(E12645,DWG_TITLES!A:B,2,FALSE)</f>
        <v>ARRANJO DE SUBMONTAGEM BLOCO 11 - SUB BLOCO 501</v>
      </c>
    </row>
    <row r="12646" spans="1:6" x14ac:dyDescent="0.25">
      <c r="A12646" s="1">
        <v>46155</v>
      </c>
      <c r="B12646" t="s">
        <v>0</v>
      </c>
      <c r="C12646" t="s">
        <v>10768</v>
      </c>
      <c r="D12646" t="s">
        <v>9955</v>
      </c>
      <c r="E12646" t="str">
        <f t="shared" si="207"/>
        <v>831-H22-150-032</v>
      </c>
      <c r="F12646" t="str">
        <f>VLOOKUP(E12646,DWG_TITLES!A:B,2,FALSE)</f>
        <v>ARRANJO DE SUBMONTAGEM BLOCO 11 - SUB BLOCO 501</v>
      </c>
    </row>
    <row r="12647" spans="1:6" x14ac:dyDescent="0.25">
      <c r="A12647" s="1">
        <v>46098</v>
      </c>
      <c r="B12647" t="s">
        <v>0</v>
      </c>
      <c r="C12647" t="s">
        <v>10769</v>
      </c>
      <c r="D12647" t="s">
        <v>9955</v>
      </c>
      <c r="E12647" t="str">
        <f t="shared" si="207"/>
        <v>831-H22-150-032</v>
      </c>
      <c r="F12647" t="str">
        <f>VLOOKUP(E12647,DWG_TITLES!A:B,2,FALSE)</f>
        <v>ARRANJO DE SUBMONTAGEM BLOCO 11 - SUB BLOCO 501</v>
      </c>
    </row>
    <row r="12648" spans="1:6" x14ac:dyDescent="0.25">
      <c r="A12648" s="1">
        <v>46098</v>
      </c>
      <c r="B12648" t="s">
        <v>0</v>
      </c>
      <c r="C12648" t="s">
        <v>10770</v>
      </c>
      <c r="D12648" t="s">
        <v>9955</v>
      </c>
      <c r="E12648" t="str">
        <f t="shared" si="207"/>
        <v>831-H22-150-032</v>
      </c>
      <c r="F12648" t="str">
        <f>VLOOKUP(E12648,DWG_TITLES!A:B,2,FALSE)</f>
        <v>ARRANJO DE SUBMONTAGEM BLOCO 11 - SUB BLOCO 501</v>
      </c>
    </row>
    <row r="12649" spans="1:6" x14ac:dyDescent="0.25">
      <c r="A12649" s="1">
        <v>46098</v>
      </c>
      <c r="B12649" t="s">
        <v>0</v>
      </c>
      <c r="C12649" t="s">
        <v>10771</v>
      </c>
      <c r="D12649" t="s">
        <v>9955</v>
      </c>
      <c r="E12649" t="str">
        <f t="shared" si="207"/>
        <v>831-H22-150-032</v>
      </c>
      <c r="F12649" t="str">
        <f>VLOOKUP(E12649,DWG_TITLES!A:B,2,FALSE)</f>
        <v>ARRANJO DE SUBMONTAGEM BLOCO 11 - SUB BLOCO 501</v>
      </c>
    </row>
    <row r="12650" spans="1:6" x14ac:dyDescent="0.25">
      <c r="A12650" s="1">
        <v>46225</v>
      </c>
      <c r="B12650" t="s">
        <v>0</v>
      </c>
      <c r="C12650" t="s">
        <v>13627</v>
      </c>
      <c r="D12650" t="s">
        <v>9955</v>
      </c>
      <c r="E12650" t="str">
        <f t="shared" si="207"/>
        <v>831-H22-150-032</v>
      </c>
      <c r="F12650" t="str">
        <f>VLOOKUP(E12650,DWG_TITLES!A:B,2,FALSE)</f>
        <v>ARRANJO DE SUBMONTAGEM BLOCO 11 - SUB BLOCO 501</v>
      </c>
    </row>
    <row r="12651" spans="1:6" x14ac:dyDescent="0.25">
      <c r="A12651" s="1">
        <v>46098</v>
      </c>
      <c r="B12651" t="s">
        <v>0</v>
      </c>
      <c r="C12651" t="s">
        <v>10772</v>
      </c>
      <c r="D12651" t="s">
        <v>9955</v>
      </c>
      <c r="E12651" t="str">
        <f t="shared" si="207"/>
        <v>831-H22-150-032</v>
      </c>
      <c r="F12651" t="str">
        <f>VLOOKUP(E12651,DWG_TITLES!A:B,2,FALSE)</f>
        <v>ARRANJO DE SUBMONTAGEM BLOCO 11 - SUB BLOCO 501</v>
      </c>
    </row>
    <row r="12652" spans="1:6" x14ac:dyDescent="0.25">
      <c r="A12652" s="1">
        <v>46098</v>
      </c>
      <c r="B12652" t="s">
        <v>0</v>
      </c>
      <c r="C12652" t="s">
        <v>10773</v>
      </c>
      <c r="D12652" t="s">
        <v>9955</v>
      </c>
      <c r="E12652" t="str">
        <f t="shared" si="207"/>
        <v>831-H22-150-032</v>
      </c>
      <c r="F12652" t="str">
        <f>VLOOKUP(E12652,DWG_TITLES!A:B,2,FALSE)</f>
        <v>ARRANJO DE SUBMONTAGEM BLOCO 11 - SUB BLOCO 501</v>
      </c>
    </row>
    <row r="12653" spans="1:6" x14ac:dyDescent="0.25">
      <c r="A12653" s="1">
        <v>46241</v>
      </c>
      <c r="B12653" t="s">
        <v>0</v>
      </c>
      <c r="C12653" t="s">
        <v>14111</v>
      </c>
      <c r="D12653" t="s">
        <v>9955</v>
      </c>
      <c r="E12653" t="str">
        <f t="shared" si="207"/>
        <v>831-H22-150-032</v>
      </c>
      <c r="F12653" t="str">
        <f>VLOOKUP(E12653,DWG_TITLES!A:B,2,FALSE)</f>
        <v>ARRANJO DE SUBMONTAGEM BLOCO 11 - SUB BLOCO 501</v>
      </c>
    </row>
    <row r="12654" spans="1:6" x14ac:dyDescent="0.25">
      <c r="A12654" s="1">
        <v>46174</v>
      </c>
      <c r="B12654" t="s">
        <v>0</v>
      </c>
      <c r="C12654" t="s">
        <v>10774</v>
      </c>
      <c r="D12654" t="s">
        <v>9955</v>
      </c>
      <c r="E12654" t="str">
        <f t="shared" si="207"/>
        <v>831-H22-150-032</v>
      </c>
      <c r="F12654" t="str">
        <f>VLOOKUP(E12654,DWG_TITLES!A:B,2,FALSE)</f>
        <v>ARRANJO DE SUBMONTAGEM BLOCO 11 - SUB BLOCO 501</v>
      </c>
    </row>
    <row r="12655" spans="1:6" x14ac:dyDescent="0.25">
      <c r="A12655" s="1">
        <v>46175</v>
      </c>
      <c r="B12655" t="s">
        <v>0</v>
      </c>
      <c r="C12655" t="s">
        <v>10775</v>
      </c>
      <c r="D12655" t="s">
        <v>9955</v>
      </c>
      <c r="E12655" t="str">
        <f t="shared" si="207"/>
        <v>831-H22-150-032</v>
      </c>
      <c r="F12655" t="str">
        <f>VLOOKUP(E12655,DWG_TITLES!A:B,2,FALSE)</f>
        <v>ARRANJO DE SUBMONTAGEM BLOCO 11 - SUB BLOCO 501</v>
      </c>
    </row>
    <row r="12656" spans="1:6" x14ac:dyDescent="0.25">
      <c r="A12656" s="1">
        <v>46174</v>
      </c>
      <c r="B12656" t="s">
        <v>0</v>
      </c>
      <c r="C12656" t="s">
        <v>10776</v>
      </c>
      <c r="D12656" t="s">
        <v>9955</v>
      </c>
      <c r="E12656" t="str">
        <f t="shared" si="207"/>
        <v>831-H22-150-032</v>
      </c>
      <c r="F12656" t="str">
        <f>VLOOKUP(E12656,DWG_TITLES!A:B,2,FALSE)</f>
        <v>ARRANJO DE SUBMONTAGEM BLOCO 11 - SUB BLOCO 501</v>
      </c>
    </row>
    <row r="12657" spans="1:6" x14ac:dyDescent="0.25">
      <c r="A12657" s="1">
        <v>46098</v>
      </c>
      <c r="B12657" t="s">
        <v>0</v>
      </c>
      <c r="C12657" t="s">
        <v>10777</v>
      </c>
      <c r="D12657" t="s">
        <v>9955</v>
      </c>
      <c r="E12657" t="str">
        <f t="shared" si="207"/>
        <v>831-H22-150-032</v>
      </c>
      <c r="F12657" t="str">
        <f>VLOOKUP(E12657,DWG_TITLES!A:B,2,FALSE)</f>
        <v>ARRANJO DE SUBMONTAGEM BLOCO 11 - SUB BLOCO 501</v>
      </c>
    </row>
    <row r="12658" spans="1:6" x14ac:dyDescent="0.25">
      <c r="A12658" s="1">
        <v>46206</v>
      </c>
      <c r="B12658" t="s">
        <v>0</v>
      </c>
      <c r="C12658" t="s">
        <v>13628</v>
      </c>
      <c r="D12658" t="s">
        <v>9955</v>
      </c>
      <c r="E12658" t="str">
        <f t="shared" si="207"/>
        <v>831-H22-150-032</v>
      </c>
      <c r="F12658" t="str">
        <f>VLOOKUP(E12658,DWG_TITLES!A:B,2,FALSE)</f>
        <v>ARRANJO DE SUBMONTAGEM BLOCO 11 - SUB BLOCO 501</v>
      </c>
    </row>
    <row r="12659" spans="1:6" x14ac:dyDescent="0.25">
      <c r="A12659" s="1">
        <v>45896</v>
      </c>
      <c r="B12659" t="s">
        <v>0</v>
      </c>
      <c r="C12659" t="s">
        <v>10778</v>
      </c>
      <c r="D12659" t="s">
        <v>9955</v>
      </c>
      <c r="E12659" t="str">
        <f t="shared" si="207"/>
        <v>831-H22-150-032</v>
      </c>
      <c r="F12659" t="str">
        <f>VLOOKUP(E12659,DWG_TITLES!A:B,2,FALSE)</f>
        <v>ARRANJO DE SUBMONTAGEM BLOCO 11 - SUB BLOCO 501</v>
      </c>
    </row>
    <row r="12660" spans="1:6" x14ac:dyDescent="0.25">
      <c r="A12660" s="1">
        <v>46098</v>
      </c>
      <c r="B12660" t="s">
        <v>0</v>
      </c>
      <c r="C12660" t="s">
        <v>10779</v>
      </c>
      <c r="D12660" t="s">
        <v>9955</v>
      </c>
      <c r="E12660" t="str">
        <f t="shared" si="207"/>
        <v>831-H22-150-032</v>
      </c>
      <c r="F12660" t="str">
        <f>VLOOKUP(E12660,DWG_TITLES!A:B,2,FALSE)</f>
        <v>ARRANJO DE SUBMONTAGEM BLOCO 11 - SUB BLOCO 501</v>
      </c>
    </row>
    <row r="12661" spans="1:6" x14ac:dyDescent="0.25">
      <c r="A12661" s="1">
        <v>46098</v>
      </c>
      <c r="B12661" t="s">
        <v>0</v>
      </c>
      <c r="C12661" t="s">
        <v>10780</v>
      </c>
      <c r="D12661" t="s">
        <v>9955</v>
      </c>
      <c r="E12661" t="str">
        <f t="shared" si="207"/>
        <v>831-H22-150-032</v>
      </c>
      <c r="F12661" t="str">
        <f>VLOOKUP(E12661,DWG_TITLES!A:B,2,FALSE)</f>
        <v>ARRANJO DE SUBMONTAGEM BLOCO 11 - SUB BLOCO 501</v>
      </c>
    </row>
    <row r="12662" spans="1:6" x14ac:dyDescent="0.25">
      <c r="A12662" s="1">
        <v>46098</v>
      </c>
      <c r="B12662" t="s">
        <v>0</v>
      </c>
      <c r="C12662" t="s">
        <v>10781</v>
      </c>
      <c r="D12662" t="s">
        <v>9955</v>
      </c>
      <c r="E12662" t="str">
        <f t="shared" si="207"/>
        <v>831-H22-150-032</v>
      </c>
      <c r="F12662" t="str">
        <f>VLOOKUP(E12662,DWG_TITLES!A:B,2,FALSE)</f>
        <v>ARRANJO DE SUBMONTAGEM BLOCO 11 - SUB BLOCO 501</v>
      </c>
    </row>
    <row r="12663" spans="1:6" x14ac:dyDescent="0.25">
      <c r="A12663" s="1">
        <v>46098</v>
      </c>
      <c r="B12663" t="s">
        <v>0</v>
      </c>
      <c r="C12663" t="s">
        <v>10782</v>
      </c>
      <c r="D12663" t="s">
        <v>9955</v>
      </c>
      <c r="E12663" t="str">
        <f t="shared" si="207"/>
        <v>831-H22-150-032</v>
      </c>
      <c r="F12663" t="str">
        <f>VLOOKUP(E12663,DWG_TITLES!A:B,2,FALSE)</f>
        <v>ARRANJO DE SUBMONTAGEM BLOCO 11 - SUB BLOCO 501</v>
      </c>
    </row>
    <row r="12664" spans="1:6" x14ac:dyDescent="0.25">
      <c r="A12664" s="1">
        <v>46171</v>
      </c>
      <c r="B12664" t="s">
        <v>0</v>
      </c>
      <c r="C12664" t="s">
        <v>10783</v>
      </c>
      <c r="D12664" t="s">
        <v>9955</v>
      </c>
      <c r="E12664" t="str">
        <f t="shared" si="207"/>
        <v>831-H22-150-032</v>
      </c>
      <c r="F12664" t="str">
        <f>VLOOKUP(E12664,DWG_TITLES!A:B,2,FALSE)</f>
        <v>ARRANJO DE SUBMONTAGEM BLOCO 11 - SUB BLOCO 501</v>
      </c>
    </row>
    <row r="12665" spans="1:6" x14ac:dyDescent="0.25">
      <c r="A12665" s="1">
        <v>46168</v>
      </c>
      <c r="B12665" t="s">
        <v>0</v>
      </c>
      <c r="C12665" t="s">
        <v>10784</v>
      </c>
      <c r="D12665" t="s">
        <v>9955</v>
      </c>
      <c r="E12665" t="str">
        <f t="shared" si="207"/>
        <v>831-H22-150-032</v>
      </c>
      <c r="F12665" t="str">
        <f>VLOOKUP(E12665,DWG_TITLES!A:B,2,FALSE)</f>
        <v>ARRANJO DE SUBMONTAGEM BLOCO 11 - SUB BLOCO 501</v>
      </c>
    </row>
    <row r="12666" spans="1:6" x14ac:dyDescent="0.25">
      <c r="A12666" s="1">
        <v>45819</v>
      </c>
      <c r="B12666" t="s">
        <v>0</v>
      </c>
      <c r="C12666" t="s">
        <v>10785</v>
      </c>
      <c r="D12666" t="s">
        <v>9955</v>
      </c>
      <c r="E12666" t="str">
        <f t="shared" si="207"/>
        <v>831-H22-150-031</v>
      </c>
      <c r="F12666" t="str">
        <f>VLOOKUP(E12666,DWG_TITLES!A:B,2,FALSE)</f>
        <v>ARRANJO DE SUBMONTAGEM BLOCO 11 - SUB BLOCO 404</v>
      </c>
    </row>
    <row r="12667" spans="1:6" x14ac:dyDescent="0.25">
      <c r="A12667" s="1">
        <v>46227</v>
      </c>
      <c r="B12667" t="s">
        <v>0</v>
      </c>
      <c r="C12667" t="s">
        <v>13629</v>
      </c>
      <c r="D12667" t="s">
        <v>9955</v>
      </c>
      <c r="E12667" t="str">
        <f t="shared" si="207"/>
        <v>831-H22-150-031</v>
      </c>
      <c r="F12667" t="str">
        <f>VLOOKUP(E12667,DWG_TITLES!A:B,2,FALSE)</f>
        <v>ARRANJO DE SUBMONTAGEM BLOCO 11 - SUB BLOCO 404</v>
      </c>
    </row>
    <row r="12668" spans="1:6" x14ac:dyDescent="0.25">
      <c r="A12668" s="1">
        <v>46195</v>
      </c>
      <c r="B12668" t="s">
        <v>0</v>
      </c>
      <c r="C12668" t="s">
        <v>13630</v>
      </c>
      <c r="D12668" t="s">
        <v>9955</v>
      </c>
      <c r="E12668" t="str">
        <f t="shared" si="207"/>
        <v>831-H22-150-031</v>
      </c>
      <c r="F12668" t="str">
        <f>VLOOKUP(E12668,DWG_TITLES!A:B,2,FALSE)</f>
        <v>ARRANJO DE SUBMONTAGEM BLOCO 11 - SUB BLOCO 404</v>
      </c>
    </row>
    <row r="12669" spans="1:6" x14ac:dyDescent="0.25">
      <c r="A12669" s="1">
        <v>46087</v>
      </c>
      <c r="B12669" t="s">
        <v>0</v>
      </c>
      <c r="C12669" t="s">
        <v>10786</v>
      </c>
      <c r="D12669" t="s">
        <v>9955</v>
      </c>
      <c r="E12669" t="str">
        <f t="shared" si="207"/>
        <v>831-H22-150-031</v>
      </c>
      <c r="F12669" t="str">
        <f>VLOOKUP(E12669,DWG_TITLES!A:B,2,FALSE)</f>
        <v>ARRANJO DE SUBMONTAGEM BLOCO 11 - SUB BLOCO 404</v>
      </c>
    </row>
    <row r="12670" spans="1:6" x14ac:dyDescent="0.25">
      <c r="A12670" s="1">
        <v>46058</v>
      </c>
      <c r="B12670" t="s">
        <v>0</v>
      </c>
      <c r="C12670" t="s">
        <v>10787</v>
      </c>
      <c r="D12670" t="s">
        <v>9955</v>
      </c>
      <c r="E12670" t="str">
        <f t="shared" si="207"/>
        <v>831-H22-150-031</v>
      </c>
      <c r="F12670" t="str">
        <f>VLOOKUP(E12670,DWG_TITLES!A:B,2,FALSE)</f>
        <v>ARRANJO DE SUBMONTAGEM BLOCO 11 - SUB BLOCO 404</v>
      </c>
    </row>
    <row r="12671" spans="1:6" x14ac:dyDescent="0.25">
      <c r="A12671" s="1">
        <v>46098</v>
      </c>
      <c r="B12671" t="s">
        <v>0</v>
      </c>
      <c r="C12671" t="s">
        <v>10788</v>
      </c>
      <c r="D12671" t="s">
        <v>9955</v>
      </c>
      <c r="E12671" t="str">
        <f t="shared" si="207"/>
        <v>831-H22-150-031</v>
      </c>
      <c r="F12671" t="str">
        <f>VLOOKUP(E12671,DWG_TITLES!A:B,2,FALSE)</f>
        <v>ARRANJO DE SUBMONTAGEM BLOCO 11 - SUB BLOCO 404</v>
      </c>
    </row>
    <row r="12672" spans="1:6" x14ac:dyDescent="0.25">
      <c r="A12672" s="1">
        <v>46225</v>
      </c>
      <c r="B12672" t="s">
        <v>0</v>
      </c>
      <c r="C12672" t="s">
        <v>13631</v>
      </c>
      <c r="D12672" t="s">
        <v>9955</v>
      </c>
      <c r="E12672" t="str">
        <f t="shared" si="207"/>
        <v>831-H22-150-031</v>
      </c>
      <c r="F12672" t="str">
        <f>VLOOKUP(E12672,DWG_TITLES!A:B,2,FALSE)</f>
        <v>ARRANJO DE SUBMONTAGEM BLOCO 11 - SUB BLOCO 404</v>
      </c>
    </row>
    <row r="12673" spans="1:6" x14ac:dyDescent="0.25">
      <c r="A12673" s="1">
        <v>46098</v>
      </c>
      <c r="B12673" t="s">
        <v>0</v>
      </c>
      <c r="C12673" t="s">
        <v>10789</v>
      </c>
      <c r="D12673" t="s">
        <v>9955</v>
      </c>
      <c r="E12673" t="str">
        <f t="shared" si="207"/>
        <v>831-H22-150-031</v>
      </c>
      <c r="F12673" t="str">
        <f>VLOOKUP(E12673,DWG_TITLES!A:B,2,FALSE)</f>
        <v>ARRANJO DE SUBMONTAGEM BLOCO 11 - SUB BLOCO 404</v>
      </c>
    </row>
    <row r="12674" spans="1:6" x14ac:dyDescent="0.25">
      <c r="A12674" s="1">
        <v>45749</v>
      </c>
      <c r="B12674" t="s">
        <v>0</v>
      </c>
      <c r="C12674" t="s">
        <v>10790</v>
      </c>
      <c r="D12674" t="s">
        <v>9955</v>
      </c>
      <c r="E12674" t="str">
        <f t="shared" ref="E12674:E12737" si="208">LEFT(C12674,15)</f>
        <v>831-H22-150-031</v>
      </c>
      <c r="F12674" t="str">
        <f>VLOOKUP(E12674,DWG_TITLES!A:B,2,FALSE)</f>
        <v>ARRANJO DE SUBMONTAGEM BLOCO 11 - SUB BLOCO 404</v>
      </c>
    </row>
    <row r="12675" spans="1:6" x14ac:dyDescent="0.25">
      <c r="A12675" s="1">
        <v>45819</v>
      </c>
      <c r="B12675" t="s">
        <v>0</v>
      </c>
      <c r="C12675" t="s">
        <v>10791</v>
      </c>
      <c r="D12675" t="s">
        <v>9955</v>
      </c>
      <c r="E12675" t="str">
        <f t="shared" si="208"/>
        <v>831-H22-150-031</v>
      </c>
      <c r="F12675" t="str">
        <f>VLOOKUP(E12675,DWG_TITLES!A:B,2,FALSE)</f>
        <v>ARRANJO DE SUBMONTAGEM BLOCO 11 - SUB BLOCO 404</v>
      </c>
    </row>
    <row r="12676" spans="1:6" x14ac:dyDescent="0.25">
      <c r="A12676" s="1">
        <v>45819</v>
      </c>
      <c r="B12676" t="s">
        <v>0</v>
      </c>
      <c r="C12676" t="s">
        <v>10792</v>
      </c>
      <c r="D12676" t="s">
        <v>9955</v>
      </c>
      <c r="E12676" t="str">
        <f t="shared" si="208"/>
        <v>831-H22-150-031</v>
      </c>
      <c r="F12676" t="str">
        <f>VLOOKUP(E12676,DWG_TITLES!A:B,2,FALSE)</f>
        <v>ARRANJO DE SUBMONTAGEM BLOCO 11 - SUB BLOCO 404</v>
      </c>
    </row>
    <row r="12677" spans="1:6" x14ac:dyDescent="0.25">
      <c r="A12677" s="1">
        <v>45961</v>
      </c>
      <c r="B12677" t="s">
        <v>0</v>
      </c>
      <c r="C12677" t="s">
        <v>10793</v>
      </c>
      <c r="D12677" t="s">
        <v>9955</v>
      </c>
      <c r="E12677" t="str">
        <f t="shared" si="208"/>
        <v>831-H22-150-031</v>
      </c>
      <c r="F12677" t="str">
        <f>VLOOKUP(E12677,DWG_TITLES!A:B,2,FALSE)</f>
        <v>ARRANJO DE SUBMONTAGEM BLOCO 11 - SUB BLOCO 404</v>
      </c>
    </row>
    <row r="12678" spans="1:6" x14ac:dyDescent="0.25">
      <c r="A12678" s="1">
        <v>45999</v>
      </c>
      <c r="B12678" t="s">
        <v>0</v>
      </c>
      <c r="C12678" t="s">
        <v>10794</v>
      </c>
      <c r="D12678" t="s">
        <v>9955</v>
      </c>
      <c r="E12678" t="str">
        <f t="shared" si="208"/>
        <v>831-H22-150-031</v>
      </c>
      <c r="F12678" t="str">
        <f>VLOOKUP(E12678,DWG_TITLES!A:B,2,FALSE)</f>
        <v>ARRANJO DE SUBMONTAGEM BLOCO 11 - SUB BLOCO 404</v>
      </c>
    </row>
    <row r="12679" spans="1:6" x14ac:dyDescent="0.25">
      <c r="A12679" s="1">
        <v>46205</v>
      </c>
      <c r="B12679" t="s">
        <v>0</v>
      </c>
      <c r="C12679" t="s">
        <v>13632</v>
      </c>
      <c r="D12679" t="s">
        <v>9955</v>
      </c>
      <c r="E12679" t="str">
        <f t="shared" si="208"/>
        <v>831-H22-150-031</v>
      </c>
      <c r="F12679" t="str">
        <f>VLOOKUP(E12679,DWG_TITLES!A:B,2,FALSE)</f>
        <v>ARRANJO DE SUBMONTAGEM BLOCO 11 - SUB BLOCO 404</v>
      </c>
    </row>
    <row r="12680" spans="1:6" x14ac:dyDescent="0.25">
      <c r="A12680" s="1">
        <v>45961</v>
      </c>
      <c r="B12680" t="s">
        <v>0</v>
      </c>
      <c r="C12680" t="s">
        <v>10795</v>
      </c>
      <c r="D12680" t="s">
        <v>9955</v>
      </c>
      <c r="E12680" t="str">
        <f t="shared" si="208"/>
        <v>831-H22-150-030</v>
      </c>
      <c r="F12680" t="str">
        <f>VLOOKUP(E12680,DWG_TITLES!A:B,2,FALSE)</f>
        <v>ARRANJO DE SUBMONTAGEM BLOCO 11 - SUB BLOCO 403</v>
      </c>
    </row>
    <row r="12681" spans="1:6" x14ac:dyDescent="0.25">
      <c r="A12681" s="1">
        <v>45961</v>
      </c>
      <c r="B12681" t="s">
        <v>0</v>
      </c>
      <c r="C12681" t="s">
        <v>10796</v>
      </c>
      <c r="D12681" t="s">
        <v>9955</v>
      </c>
      <c r="E12681" t="str">
        <f t="shared" si="208"/>
        <v>831-H22-150-030</v>
      </c>
      <c r="F12681" t="str">
        <f>VLOOKUP(E12681,DWG_TITLES!A:B,2,FALSE)</f>
        <v>ARRANJO DE SUBMONTAGEM BLOCO 11 - SUB BLOCO 403</v>
      </c>
    </row>
    <row r="12682" spans="1:6" x14ac:dyDescent="0.25">
      <c r="A12682" s="1">
        <v>45961</v>
      </c>
      <c r="B12682" t="s">
        <v>0</v>
      </c>
      <c r="C12682" t="s">
        <v>10797</v>
      </c>
      <c r="D12682" t="s">
        <v>9955</v>
      </c>
      <c r="E12682" t="str">
        <f t="shared" si="208"/>
        <v>831-H22-150-030</v>
      </c>
      <c r="F12682" t="str">
        <f>VLOOKUP(E12682,DWG_TITLES!A:B,2,FALSE)</f>
        <v>ARRANJO DE SUBMONTAGEM BLOCO 11 - SUB BLOCO 403</v>
      </c>
    </row>
    <row r="12683" spans="1:6" x14ac:dyDescent="0.25">
      <c r="A12683" s="1">
        <v>46234</v>
      </c>
      <c r="B12683" t="s">
        <v>0</v>
      </c>
      <c r="C12683" t="s">
        <v>14112</v>
      </c>
      <c r="D12683" t="s">
        <v>9955</v>
      </c>
      <c r="E12683" t="str">
        <f t="shared" si="208"/>
        <v>831-H22-150-030</v>
      </c>
      <c r="F12683" t="str">
        <f>VLOOKUP(E12683,DWG_TITLES!A:B,2,FALSE)</f>
        <v>ARRANJO DE SUBMONTAGEM BLOCO 11 - SUB BLOCO 403</v>
      </c>
    </row>
    <row r="12684" spans="1:6" x14ac:dyDescent="0.25">
      <c r="A12684" s="1">
        <v>46105</v>
      </c>
      <c r="B12684" t="s">
        <v>0</v>
      </c>
      <c r="C12684" t="s">
        <v>10798</v>
      </c>
      <c r="D12684" t="s">
        <v>9955</v>
      </c>
      <c r="E12684" t="str">
        <f t="shared" si="208"/>
        <v>831-H22-150-030</v>
      </c>
      <c r="F12684" t="str">
        <f>VLOOKUP(E12684,DWG_TITLES!A:B,2,FALSE)</f>
        <v>ARRANJO DE SUBMONTAGEM BLOCO 11 - SUB BLOCO 403</v>
      </c>
    </row>
    <row r="12685" spans="1:6" x14ac:dyDescent="0.25">
      <c r="A12685" s="1">
        <v>46098</v>
      </c>
      <c r="B12685" t="s">
        <v>0</v>
      </c>
      <c r="C12685" t="s">
        <v>10799</v>
      </c>
      <c r="D12685" t="s">
        <v>9955</v>
      </c>
      <c r="E12685" t="str">
        <f t="shared" si="208"/>
        <v>831-H22-150-030</v>
      </c>
      <c r="F12685" t="str">
        <f>VLOOKUP(E12685,DWG_TITLES!A:B,2,FALSE)</f>
        <v>ARRANJO DE SUBMONTAGEM BLOCO 11 - SUB BLOCO 403</v>
      </c>
    </row>
    <row r="12686" spans="1:6" x14ac:dyDescent="0.25">
      <c r="A12686" s="1">
        <v>46098</v>
      </c>
      <c r="B12686" t="s">
        <v>0</v>
      </c>
      <c r="C12686" t="s">
        <v>10800</v>
      </c>
      <c r="D12686" t="s">
        <v>9955</v>
      </c>
      <c r="E12686" t="str">
        <f t="shared" si="208"/>
        <v>831-H22-150-030</v>
      </c>
      <c r="F12686" t="str">
        <f>VLOOKUP(E12686,DWG_TITLES!A:B,2,FALSE)</f>
        <v>ARRANJO DE SUBMONTAGEM BLOCO 11 - SUB BLOCO 403</v>
      </c>
    </row>
    <row r="12687" spans="1:6" x14ac:dyDescent="0.25">
      <c r="A12687" s="1">
        <v>46225</v>
      </c>
      <c r="B12687" t="s">
        <v>0</v>
      </c>
      <c r="C12687" t="s">
        <v>13633</v>
      </c>
      <c r="D12687" t="s">
        <v>9955</v>
      </c>
      <c r="E12687" t="str">
        <f t="shared" si="208"/>
        <v>831-H22-150-030</v>
      </c>
      <c r="F12687" t="str">
        <f>VLOOKUP(E12687,DWG_TITLES!A:B,2,FALSE)</f>
        <v>ARRANJO DE SUBMONTAGEM BLOCO 11 - SUB BLOCO 403</v>
      </c>
    </row>
    <row r="12688" spans="1:6" x14ac:dyDescent="0.25">
      <c r="A12688" s="1">
        <v>46098</v>
      </c>
      <c r="B12688" t="s">
        <v>0</v>
      </c>
      <c r="C12688" t="s">
        <v>10801</v>
      </c>
      <c r="D12688" t="s">
        <v>9955</v>
      </c>
      <c r="E12688" t="str">
        <f t="shared" si="208"/>
        <v>831-H22-150-030</v>
      </c>
      <c r="F12688" t="str">
        <f>VLOOKUP(E12688,DWG_TITLES!A:B,2,FALSE)</f>
        <v>ARRANJO DE SUBMONTAGEM BLOCO 11 - SUB BLOCO 403</v>
      </c>
    </row>
    <row r="12689" spans="1:6" x14ac:dyDescent="0.25">
      <c r="A12689" s="1">
        <v>46098</v>
      </c>
      <c r="B12689" t="s">
        <v>0</v>
      </c>
      <c r="C12689" t="s">
        <v>10802</v>
      </c>
      <c r="D12689" t="s">
        <v>9955</v>
      </c>
      <c r="E12689" t="str">
        <f t="shared" si="208"/>
        <v>831-H22-150-030</v>
      </c>
      <c r="F12689" t="str">
        <f>VLOOKUP(E12689,DWG_TITLES!A:B,2,FALSE)</f>
        <v>ARRANJO DE SUBMONTAGEM BLOCO 11 - SUB BLOCO 403</v>
      </c>
    </row>
    <row r="12690" spans="1:6" x14ac:dyDescent="0.25">
      <c r="A12690" s="1">
        <v>45961</v>
      </c>
      <c r="B12690" t="s">
        <v>0</v>
      </c>
      <c r="C12690" t="s">
        <v>10803</v>
      </c>
      <c r="D12690" t="s">
        <v>9955</v>
      </c>
      <c r="E12690" t="str">
        <f t="shared" si="208"/>
        <v>831-H22-150-030</v>
      </c>
      <c r="F12690" t="str">
        <f>VLOOKUP(E12690,DWG_TITLES!A:B,2,FALSE)</f>
        <v>ARRANJO DE SUBMONTAGEM BLOCO 11 - SUB BLOCO 403</v>
      </c>
    </row>
    <row r="12691" spans="1:6" x14ac:dyDescent="0.25">
      <c r="A12691" s="1">
        <v>45961</v>
      </c>
      <c r="B12691" t="s">
        <v>0</v>
      </c>
      <c r="C12691" t="s">
        <v>10804</v>
      </c>
      <c r="D12691" t="s">
        <v>9955</v>
      </c>
      <c r="E12691" t="str">
        <f t="shared" si="208"/>
        <v>831-H22-150-030</v>
      </c>
      <c r="F12691" t="str">
        <f>VLOOKUP(E12691,DWG_TITLES!A:B,2,FALSE)</f>
        <v>ARRANJO DE SUBMONTAGEM BLOCO 11 - SUB BLOCO 403</v>
      </c>
    </row>
    <row r="12692" spans="1:6" x14ac:dyDescent="0.25">
      <c r="A12692" s="1">
        <v>45771</v>
      </c>
      <c r="B12692" t="s">
        <v>0</v>
      </c>
      <c r="C12692" t="s">
        <v>10805</v>
      </c>
      <c r="D12692" t="s">
        <v>9955</v>
      </c>
      <c r="E12692" t="str">
        <f t="shared" si="208"/>
        <v>831-H22-150-030</v>
      </c>
      <c r="F12692" t="str">
        <f>VLOOKUP(E12692,DWG_TITLES!A:B,2,FALSE)</f>
        <v>ARRANJO DE SUBMONTAGEM BLOCO 11 - SUB BLOCO 403</v>
      </c>
    </row>
    <row r="12693" spans="1:6" x14ac:dyDescent="0.25">
      <c r="A12693" s="1">
        <v>45961</v>
      </c>
      <c r="B12693" t="s">
        <v>0</v>
      </c>
      <c r="C12693" t="s">
        <v>10806</v>
      </c>
      <c r="D12693" t="s">
        <v>9955</v>
      </c>
      <c r="E12693" t="str">
        <f t="shared" si="208"/>
        <v>831-H22-150-030</v>
      </c>
      <c r="F12693" t="str">
        <f>VLOOKUP(E12693,DWG_TITLES!A:B,2,FALSE)</f>
        <v>ARRANJO DE SUBMONTAGEM BLOCO 11 - SUB BLOCO 403</v>
      </c>
    </row>
    <row r="12694" spans="1:6" x14ac:dyDescent="0.25">
      <c r="A12694" s="1">
        <v>45961</v>
      </c>
      <c r="B12694" t="s">
        <v>0</v>
      </c>
      <c r="C12694" t="s">
        <v>10807</v>
      </c>
      <c r="D12694" t="s">
        <v>9955</v>
      </c>
      <c r="E12694" t="str">
        <f t="shared" si="208"/>
        <v>831-H22-150-030</v>
      </c>
      <c r="F12694" t="str">
        <f>VLOOKUP(E12694,DWG_TITLES!A:B,2,FALSE)</f>
        <v>ARRANJO DE SUBMONTAGEM BLOCO 11 - SUB BLOCO 403</v>
      </c>
    </row>
    <row r="12695" spans="1:6" x14ac:dyDescent="0.25">
      <c r="A12695" s="1">
        <v>45961</v>
      </c>
      <c r="B12695" t="s">
        <v>0</v>
      </c>
      <c r="C12695" t="s">
        <v>10808</v>
      </c>
      <c r="D12695" t="s">
        <v>9955</v>
      </c>
      <c r="E12695" t="str">
        <f t="shared" si="208"/>
        <v>831-H22-150-030</v>
      </c>
      <c r="F12695" t="str">
        <f>VLOOKUP(E12695,DWG_TITLES!A:B,2,FALSE)</f>
        <v>ARRANJO DE SUBMONTAGEM BLOCO 11 - SUB BLOCO 403</v>
      </c>
    </row>
    <row r="12696" spans="1:6" x14ac:dyDescent="0.25">
      <c r="A12696" s="1">
        <v>45961</v>
      </c>
      <c r="B12696" t="s">
        <v>0</v>
      </c>
      <c r="C12696" t="s">
        <v>10809</v>
      </c>
      <c r="D12696" t="s">
        <v>9955</v>
      </c>
      <c r="E12696" t="str">
        <f t="shared" si="208"/>
        <v>831-H22-150-030</v>
      </c>
      <c r="F12696" t="str">
        <f>VLOOKUP(E12696,DWG_TITLES!A:B,2,FALSE)</f>
        <v>ARRANJO DE SUBMONTAGEM BLOCO 11 - SUB BLOCO 403</v>
      </c>
    </row>
    <row r="12697" spans="1:6" x14ac:dyDescent="0.25">
      <c r="A12697" s="1">
        <v>45961</v>
      </c>
      <c r="B12697" t="s">
        <v>0</v>
      </c>
      <c r="C12697" t="s">
        <v>10810</v>
      </c>
      <c r="D12697" t="s">
        <v>9955</v>
      </c>
      <c r="E12697" t="str">
        <f t="shared" si="208"/>
        <v>831-H22-150-030</v>
      </c>
      <c r="F12697" t="str">
        <f>VLOOKUP(E12697,DWG_TITLES!A:B,2,FALSE)</f>
        <v>ARRANJO DE SUBMONTAGEM BLOCO 11 - SUB BLOCO 403</v>
      </c>
    </row>
    <row r="12698" spans="1:6" x14ac:dyDescent="0.25">
      <c r="A12698" s="1">
        <v>45961</v>
      </c>
      <c r="B12698" t="s">
        <v>0</v>
      </c>
      <c r="C12698" t="s">
        <v>10811</v>
      </c>
      <c r="D12698" t="s">
        <v>9955</v>
      </c>
      <c r="E12698" t="str">
        <f t="shared" si="208"/>
        <v>831-H22-150-030</v>
      </c>
      <c r="F12698" t="str">
        <f>VLOOKUP(E12698,DWG_TITLES!A:B,2,FALSE)</f>
        <v>ARRANJO DE SUBMONTAGEM BLOCO 11 - SUB BLOCO 403</v>
      </c>
    </row>
    <row r="12699" spans="1:6" x14ac:dyDescent="0.25">
      <c r="A12699" s="1">
        <v>45961</v>
      </c>
      <c r="B12699" t="s">
        <v>0</v>
      </c>
      <c r="C12699" t="s">
        <v>10812</v>
      </c>
      <c r="D12699" t="s">
        <v>9955</v>
      </c>
      <c r="E12699" t="str">
        <f t="shared" si="208"/>
        <v>831-H22-150-030</v>
      </c>
      <c r="F12699" t="str">
        <f>VLOOKUP(E12699,DWG_TITLES!A:B,2,FALSE)</f>
        <v>ARRANJO DE SUBMONTAGEM BLOCO 11 - SUB BLOCO 403</v>
      </c>
    </row>
    <row r="12700" spans="1:6" x14ac:dyDescent="0.25">
      <c r="A12700" s="1">
        <v>45961</v>
      </c>
      <c r="B12700" t="s">
        <v>0</v>
      </c>
      <c r="C12700" t="s">
        <v>10813</v>
      </c>
      <c r="D12700" t="s">
        <v>9955</v>
      </c>
      <c r="E12700" t="str">
        <f t="shared" si="208"/>
        <v>831-H22-150-030</v>
      </c>
      <c r="F12700" t="str">
        <f>VLOOKUP(E12700,DWG_TITLES!A:B,2,FALSE)</f>
        <v>ARRANJO DE SUBMONTAGEM BLOCO 11 - SUB BLOCO 403</v>
      </c>
    </row>
    <row r="12701" spans="1:6" x14ac:dyDescent="0.25">
      <c r="A12701" s="1">
        <v>46002</v>
      </c>
      <c r="B12701" t="s">
        <v>0</v>
      </c>
      <c r="C12701" t="s">
        <v>10814</v>
      </c>
      <c r="D12701" t="s">
        <v>9955</v>
      </c>
      <c r="E12701" t="str">
        <f t="shared" si="208"/>
        <v>831-H22-150-030</v>
      </c>
      <c r="F12701" t="str">
        <f>VLOOKUP(E12701,DWG_TITLES!A:B,2,FALSE)</f>
        <v>ARRANJO DE SUBMONTAGEM BLOCO 11 - SUB BLOCO 403</v>
      </c>
    </row>
    <row r="12702" spans="1:6" x14ac:dyDescent="0.25">
      <c r="A12702" s="1">
        <v>46113</v>
      </c>
      <c r="B12702" t="s">
        <v>0</v>
      </c>
      <c r="C12702" t="s">
        <v>10815</v>
      </c>
      <c r="D12702" t="s">
        <v>9955</v>
      </c>
      <c r="E12702" t="str">
        <f t="shared" si="208"/>
        <v>831-H22-150-030</v>
      </c>
      <c r="F12702" t="str">
        <f>VLOOKUP(E12702,DWG_TITLES!A:B,2,FALSE)</f>
        <v>ARRANJO DE SUBMONTAGEM BLOCO 11 - SUB BLOCO 403</v>
      </c>
    </row>
    <row r="12703" spans="1:6" x14ac:dyDescent="0.25">
      <c r="A12703" s="1">
        <v>46098</v>
      </c>
      <c r="B12703" t="s">
        <v>2</v>
      </c>
      <c r="C12703" t="s">
        <v>10816</v>
      </c>
      <c r="D12703" t="s">
        <v>9955</v>
      </c>
      <c r="E12703" t="str">
        <f t="shared" si="208"/>
        <v>831-H22-110-007</v>
      </c>
      <c r="F12703" t="str">
        <f>VLOOKUP(E12703,DWG_TITLES!A:B,2,FALSE)</f>
        <v>FLYSHEET TO BLOCK 204 IN WAY OF MAIN SWITCHBOARD ROOM</v>
      </c>
    </row>
    <row r="12704" spans="1:6" x14ac:dyDescent="0.25">
      <c r="A12704" s="1">
        <v>46098</v>
      </c>
      <c r="B12704" t="s">
        <v>0</v>
      </c>
      <c r="C12704" t="s">
        <v>10817</v>
      </c>
      <c r="D12704" t="s">
        <v>9955</v>
      </c>
      <c r="E12704" t="str">
        <f t="shared" si="208"/>
        <v>831-H22-100-319</v>
      </c>
      <c r="F12704" t="str">
        <f>VLOOKUP(E12704,DWG_TITLES!A:B,2,FALSE)</f>
        <v>PLANO DE PERFIS BLOCO 07 - SUB BLOCO 302</v>
      </c>
    </row>
    <row r="12705" spans="1:6" x14ac:dyDescent="0.25">
      <c r="A12705" s="1">
        <v>45943</v>
      </c>
      <c r="B12705" t="s">
        <v>0</v>
      </c>
      <c r="C12705" t="s">
        <v>10818</v>
      </c>
      <c r="D12705" t="s">
        <v>9955</v>
      </c>
      <c r="E12705" t="str">
        <f t="shared" si="208"/>
        <v>831-H22-100-319</v>
      </c>
      <c r="F12705" t="str">
        <f>VLOOKUP(E12705,DWG_TITLES!A:B,2,FALSE)</f>
        <v>PLANO DE PERFIS BLOCO 07 - SUB BLOCO 302</v>
      </c>
    </row>
    <row r="12706" spans="1:6" x14ac:dyDescent="0.25">
      <c r="A12706" s="1">
        <v>46098</v>
      </c>
      <c r="B12706" t="s">
        <v>0</v>
      </c>
      <c r="C12706" t="s">
        <v>10819</v>
      </c>
      <c r="D12706" t="s">
        <v>9955</v>
      </c>
      <c r="E12706" t="str">
        <f t="shared" si="208"/>
        <v>831-H22-100-316</v>
      </c>
      <c r="F12706" t="str">
        <f>VLOOKUP(E12706,DWG_TITLES!A:B,2,FALSE)</f>
        <v>PLANOS DE CORTE DE PERFIS BLOCO 07 - SUB BLOCO 302</v>
      </c>
    </row>
    <row r="12707" spans="1:6" x14ac:dyDescent="0.25">
      <c r="A12707" s="1">
        <v>45943</v>
      </c>
      <c r="B12707" t="s">
        <v>0</v>
      </c>
      <c r="C12707" t="s">
        <v>10820</v>
      </c>
      <c r="D12707" t="s">
        <v>9955</v>
      </c>
      <c r="E12707" t="str">
        <f t="shared" si="208"/>
        <v>831-H22-100-316</v>
      </c>
      <c r="F12707" t="str">
        <f>VLOOKUP(E12707,DWG_TITLES!A:B,2,FALSE)</f>
        <v>PLANOS DE CORTE DE PERFIS BLOCO 07 - SUB BLOCO 302</v>
      </c>
    </row>
    <row r="12708" spans="1:6" x14ac:dyDescent="0.25">
      <c r="A12708" s="1">
        <v>46050</v>
      </c>
      <c r="B12708" t="s">
        <v>0</v>
      </c>
      <c r="C12708" t="s">
        <v>10821</v>
      </c>
      <c r="D12708" t="s">
        <v>9955</v>
      </c>
      <c r="E12708" t="str">
        <f t="shared" si="208"/>
        <v>831-H22-100-312</v>
      </c>
      <c r="F12708" t="str">
        <f>VLOOKUP(E12708,DWG_TITLES!A:B,2,FALSE)</f>
        <v>ARRANJO DE SUBMONTAGEM BLOCO 07 - SUB BLOCO 302</v>
      </c>
    </row>
    <row r="12709" spans="1:6" x14ac:dyDescent="0.25">
      <c r="A12709" s="1">
        <v>46220</v>
      </c>
      <c r="B12709" t="s">
        <v>0</v>
      </c>
      <c r="C12709" t="s">
        <v>13634</v>
      </c>
      <c r="D12709" t="s">
        <v>9955</v>
      </c>
      <c r="E12709" t="str">
        <f t="shared" si="208"/>
        <v>831-H22-100-312</v>
      </c>
      <c r="F12709" t="str">
        <f>VLOOKUP(E12709,DWG_TITLES!A:B,2,FALSE)</f>
        <v>ARRANJO DE SUBMONTAGEM BLOCO 07 - SUB BLOCO 302</v>
      </c>
    </row>
    <row r="12710" spans="1:6" x14ac:dyDescent="0.25">
      <c r="A12710" s="1">
        <v>46050</v>
      </c>
      <c r="B12710" t="s">
        <v>0</v>
      </c>
      <c r="C12710" t="s">
        <v>10822</v>
      </c>
      <c r="D12710" t="s">
        <v>9955</v>
      </c>
      <c r="E12710" t="str">
        <f t="shared" si="208"/>
        <v>831-H22-100-312</v>
      </c>
      <c r="F12710" t="str">
        <f>VLOOKUP(E12710,DWG_TITLES!A:B,2,FALSE)</f>
        <v>ARRANJO DE SUBMONTAGEM BLOCO 07 - SUB BLOCO 302</v>
      </c>
    </row>
    <row r="12711" spans="1:6" x14ac:dyDescent="0.25">
      <c r="A12711" s="1">
        <v>46098</v>
      </c>
      <c r="B12711" t="s">
        <v>0</v>
      </c>
      <c r="C12711" t="s">
        <v>10823</v>
      </c>
      <c r="D12711" t="s">
        <v>9955</v>
      </c>
      <c r="E12711" t="str">
        <f t="shared" si="208"/>
        <v>831-H22-100-312</v>
      </c>
      <c r="F12711" t="str">
        <f>VLOOKUP(E12711,DWG_TITLES!A:B,2,FALSE)</f>
        <v>ARRANJO DE SUBMONTAGEM BLOCO 07 - SUB BLOCO 302</v>
      </c>
    </row>
    <row r="12712" spans="1:6" x14ac:dyDescent="0.25">
      <c r="A12712" s="1">
        <v>46098</v>
      </c>
      <c r="B12712" t="s">
        <v>0</v>
      </c>
      <c r="C12712" t="s">
        <v>10824</v>
      </c>
      <c r="D12712" t="s">
        <v>9955</v>
      </c>
      <c r="E12712" t="str">
        <f t="shared" si="208"/>
        <v>831-H22-100-312</v>
      </c>
      <c r="F12712" t="str">
        <f>VLOOKUP(E12712,DWG_TITLES!A:B,2,FALSE)</f>
        <v>ARRANJO DE SUBMONTAGEM BLOCO 07 - SUB BLOCO 302</v>
      </c>
    </row>
    <row r="12713" spans="1:6" x14ac:dyDescent="0.25">
      <c r="A12713" s="1">
        <v>45939</v>
      </c>
      <c r="B12713" t="s">
        <v>0</v>
      </c>
      <c r="C12713" t="s">
        <v>10825</v>
      </c>
      <c r="D12713" t="s">
        <v>9955</v>
      </c>
      <c r="E12713" t="str">
        <f t="shared" si="208"/>
        <v>831-H22-100-312</v>
      </c>
      <c r="F12713" t="str">
        <f>VLOOKUP(E12713,DWG_TITLES!A:B,2,FALSE)</f>
        <v>ARRANJO DE SUBMONTAGEM BLOCO 07 - SUB BLOCO 302</v>
      </c>
    </row>
    <row r="12714" spans="1:6" x14ac:dyDescent="0.25">
      <c r="A12714" s="1">
        <v>46098</v>
      </c>
      <c r="B12714" t="s">
        <v>0</v>
      </c>
      <c r="C12714" t="s">
        <v>10826</v>
      </c>
      <c r="D12714" t="s">
        <v>9955</v>
      </c>
      <c r="E12714" t="str">
        <f t="shared" si="208"/>
        <v>831-H22-100-312</v>
      </c>
      <c r="F12714" t="str">
        <f>VLOOKUP(E12714,DWG_TITLES!A:B,2,FALSE)</f>
        <v>ARRANJO DE SUBMONTAGEM BLOCO 07 - SUB BLOCO 302</v>
      </c>
    </row>
    <row r="12715" spans="1:6" x14ac:dyDescent="0.25">
      <c r="A12715" s="1">
        <v>46098</v>
      </c>
      <c r="B12715" t="s">
        <v>0</v>
      </c>
      <c r="C12715" t="s">
        <v>10827</v>
      </c>
      <c r="D12715" t="s">
        <v>9955</v>
      </c>
      <c r="E12715" t="str">
        <f t="shared" si="208"/>
        <v>831-H22-100-312</v>
      </c>
      <c r="F12715" t="str">
        <f>VLOOKUP(E12715,DWG_TITLES!A:B,2,FALSE)</f>
        <v>ARRANJO DE SUBMONTAGEM BLOCO 07 - SUB BLOCO 302</v>
      </c>
    </row>
    <row r="12716" spans="1:6" x14ac:dyDescent="0.25">
      <c r="A12716" s="1">
        <v>45995</v>
      </c>
      <c r="B12716" t="s">
        <v>0</v>
      </c>
      <c r="C12716" t="s">
        <v>10828</v>
      </c>
      <c r="D12716" t="s">
        <v>9955</v>
      </c>
      <c r="E12716" t="str">
        <f t="shared" si="208"/>
        <v>831-H22-100-312</v>
      </c>
      <c r="F12716" t="str">
        <f>VLOOKUP(E12716,DWG_TITLES!A:B,2,FALSE)</f>
        <v>ARRANJO DE SUBMONTAGEM BLOCO 07 - SUB BLOCO 302</v>
      </c>
    </row>
    <row r="12717" spans="1:6" x14ac:dyDescent="0.25">
      <c r="A12717" s="1">
        <v>46202</v>
      </c>
      <c r="B12717" t="s">
        <v>0</v>
      </c>
      <c r="C12717" t="s">
        <v>13635</v>
      </c>
      <c r="D12717" t="s">
        <v>9955</v>
      </c>
      <c r="E12717" t="str">
        <f t="shared" si="208"/>
        <v>831-H22-100-302</v>
      </c>
      <c r="F12717" t="str">
        <f>VLOOKUP(E12717,DWG_TITLES!A:B,2,FALSE)</f>
        <v>ARRANJO DE SUBMONTAGEM BLOCO 07 - SUB BLOCO 303</v>
      </c>
    </row>
    <row r="12718" spans="1:6" x14ac:dyDescent="0.25">
      <c r="A12718" s="1">
        <v>46077</v>
      </c>
      <c r="B12718" t="s">
        <v>0</v>
      </c>
      <c r="C12718" t="s">
        <v>10829</v>
      </c>
      <c r="D12718" t="s">
        <v>9955</v>
      </c>
      <c r="E12718" t="str">
        <f t="shared" si="208"/>
        <v>831-H22-100-302</v>
      </c>
      <c r="F12718" t="str">
        <f>VLOOKUP(E12718,DWG_TITLES!A:B,2,FALSE)</f>
        <v>ARRANJO DE SUBMONTAGEM BLOCO 07 - SUB BLOCO 303</v>
      </c>
    </row>
    <row r="12719" spans="1:6" x14ac:dyDescent="0.25">
      <c r="A12719" s="1">
        <v>46098</v>
      </c>
      <c r="B12719" t="s">
        <v>0</v>
      </c>
      <c r="C12719" t="s">
        <v>10830</v>
      </c>
      <c r="D12719" t="s">
        <v>9955</v>
      </c>
      <c r="E12719" t="str">
        <f t="shared" si="208"/>
        <v>831-H22-100-302</v>
      </c>
      <c r="F12719" t="str">
        <f>VLOOKUP(E12719,DWG_TITLES!A:B,2,FALSE)</f>
        <v>ARRANJO DE SUBMONTAGEM BLOCO 07 - SUB BLOCO 303</v>
      </c>
    </row>
    <row r="12720" spans="1:6" x14ac:dyDescent="0.25">
      <c r="A12720" s="1">
        <v>45939</v>
      </c>
      <c r="B12720" t="s">
        <v>0</v>
      </c>
      <c r="C12720" t="s">
        <v>10831</v>
      </c>
      <c r="D12720" t="s">
        <v>9955</v>
      </c>
      <c r="E12720" t="str">
        <f t="shared" si="208"/>
        <v>831-H22-100-302</v>
      </c>
      <c r="F12720" t="str">
        <f>VLOOKUP(E12720,DWG_TITLES!A:B,2,FALSE)</f>
        <v>ARRANJO DE SUBMONTAGEM BLOCO 07 - SUB BLOCO 303</v>
      </c>
    </row>
    <row r="12721" spans="1:6" x14ac:dyDescent="0.25">
      <c r="A12721" s="1">
        <v>46098</v>
      </c>
      <c r="B12721" t="s">
        <v>0</v>
      </c>
      <c r="C12721" t="s">
        <v>10832</v>
      </c>
      <c r="D12721" t="s">
        <v>9955</v>
      </c>
      <c r="E12721" t="str">
        <f t="shared" si="208"/>
        <v>831-H22-100-302</v>
      </c>
      <c r="F12721" t="str">
        <f>VLOOKUP(E12721,DWG_TITLES!A:B,2,FALSE)</f>
        <v>ARRANJO DE SUBMONTAGEM BLOCO 07 - SUB BLOCO 303</v>
      </c>
    </row>
    <row r="12722" spans="1:6" x14ac:dyDescent="0.25">
      <c r="A12722" s="1">
        <v>46098</v>
      </c>
      <c r="B12722" t="s">
        <v>0</v>
      </c>
      <c r="C12722" t="s">
        <v>10833</v>
      </c>
      <c r="D12722" t="s">
        <v>9955</v>
      </c>
      <c r="E12722" t="str">
        <f t="shared" si="208"/>
        <v>831-H22-100-302</v>
      </c>
      <c r="F12722" t="str">
        <f>VLOOKUP(E12722,DWG_TITLES!A:B,2,FALSE)</f>
        <v>ARRANJO DE SUBMONTAGEM BLOCO 07 - SUB BLOCO 303</v>
      </c>
    </row>
    <row r="12723" spans="1:6" x14ac:dyDescent="0.25">
      <c r="A12723" s="1">
        <v>46098</v>
      </c>
      <c r="B12723" t="s">
        <v>0</v>
      </c>
      <c r="C12723" t="s">
        <v>10834</v>
      </c>
      <c r="D12723" t="s">
        <v>9955</v>
      </c>
      <c r="E12723" t="str">
        <f t="shared" si="208"/>
        <v>831-H22-100-292</v>
      </c>
      <c r="F12723" t="str">
        <f>VLOOKUP(E12723,DWG_TITLES!A:B,2,FALSE)</f>
        <v>ARRANJO DE SUBMONTAGEM BLOCO 04 - SUB BLOCO 204</v>
      </c>
    </row>
    <row r="12724" spans="1:6" x14ac:dyDescent="0.25">
      <c r="A12724" s="1">
        <v>46227</v>
      </c>
      <c r="B12724" t="s">
        <v>0</v>
      </c>
      <c r="C12724" t="s">
        <v>13636</v>
      </c>
      <c r="D12724" t="s">
        <v>9955</v>
      </c>
      <c r="E12724" t="str">
        <f t="shared" si="208"/>
        <v>831-H22-100-292</v>
      </c>
      <c r="F12724" t="str">
        <f>VLOOKUP(E12724,DWG_TITLES!A:B,2,FALSE)</f>
        <v>ARRANJO DE SUBMONTAGEM BLOCO 04 - SUB BLOCO 204</v>
      </c>
    </row>
    <row r="12725" spans="1:6" x14ac:dyDescent="0.25">
      <c r="A12725" s="1">
        <v>45985</v>
      </c>
      <c r="B12725" t="s">
        <v>0</v>
      </c>
      <c r="C12725" t="s">
        <v>10835</v>
      </c>
      <c r="D12725" t="s">
        <v>9955</v>
      </c>
      <c r="E12725" t="str">
        <f t="shared" si="208"/>
        <v>831-H22-100-292</v>
      </c>
      <c r="F12725" t="str">
        <f>VLOOKUP(E12725,DWG_TITLES!A:B,2,FALSE)</f>
        <v>ARRANJO DE SUBMONTAGEM BLOCO 04 - SUB BLOCO 204</v>
      </c>
    </row>
    <row r="12726" spans="1:6" x14ac:dyDescent="0.25">
      <c r="A12726" s="1">
        <v>45971</v>
      </c>
      <c r="B12726" t="s">
        <v>0</v>
      </c>
      <c r="C12726" t="s">
        <v>13637</v>
      </c>
      <c r="D12726" t="s">
        <v>9955</v>
      </c>
      <c r="E12726" t="str">
        <f t="shared" si="208"/>
        <v>831-H22-100-292</v>
      </c>
      <c r="F12726" t="str">
        <f>VLOOKUP(E12726,DWG_TITLES!A:B,2,FALSE)</f>
        <v>ARRANJO DE SUBMONTAGEM BLOCO 04 - SUB BLOCO 204</v>
      </c>
    </row>
    <row r="12727" spans="1:6" x14ac:dyDescent="0.25">
      <c r="A12727" s="1">
        <v>46098</v>
      </c>
      <c r="B12727" t="s">
        <v>0</v>
      </c>
      <c r="C12727" t="s">
        <v>10836</v>
      </c>
      <c r="D12727" t="s">
        <v>9955</v>
      </c>
      <c r="E12727" t="str">
        <f t="shared" si="208"/>
        <v>831-H22-100-292</v>
      </c>
      <c r="F12727" t="str">
        <f>VLOOKUP(E12727,DWG_TITLES!A:B,2,FALSE)</f>
        <v>ARRANJO DE SUBMONTAGEM BLOCO 04 - SUB BLOCO 204</v>
      </c>
    </row>
    <row r="12728" spans="1:6" x14ac:dyDescent="0.25">
      <c r="A12728" s="1">
        <v>46098</v>
      </c>
      <c r="B12728" t="s">
        <v>0</v>
      </c>
      <c r="C12728" t="s">
        <v>10837</v>
      </c>
      <c r="D12728" t="s">
        <v>9955</v>
      </c>
      <c r="E12728" t="str">
        <f t="shared" si="208"/>
        <v>831-H22-100-292</v>
      </c>
      <c r="F12728" t="str">
        <f>VLOOKUP(E12728,DWG_TITLES!A:B,2,FALSE)</f>
        <v>ARRANJO DE SUBMONTAGEM BLOCO 04 - SUB BLOCO 204</v>
      </c>
    </row>
    <row r="12729" spans="1:6" x14ac:dyDescent="0.25">
      <c r="A12729" s="1">
        <v>46098</v>
      </c>
      <c r="B12729" t="s">
        <v>0</v>
      </c>
      <c r="C12729" t="s">
        <v>10838</v>
      </c>
      <c r="D12729" t="s">
        <v>9955</v>
      </c>
      <c r="E12729" t="str">
        <f t="shared" si="208"/>
        <v>831-H22-100-292</v>
      </c>
      <c r="F12729" t="str">
        <f>VLOOKUP(E12729,DWG_TITLES!A:B,2,FALSE)</f>
        <v>ARRANJO DE SUBMONTAGEM BLOCO 04 - SUB BLOCO 204</v>
      </c>
    </row>
    <row r="12730" spans="1:6" x14ac:dyDescent="0.25">
      <c r="A12730" s="1">
        <v>46098</v>
      </c>
      <c r="B12730" t="s">
        <v>0</v>
      </c>
      <c r="C12730" t="s">
        <v>10839</v>
      </c>
      <c r="D12730" t="s">
        <v>9955</v>
      </c>
      <c r="E12730" t="str">
        <f t="shared" si="208"/>
        <v>831-H22-100-292</v>
      </c>
      <c r="F12730" t="str">
        <f>VLOOKUP(E12730,DWG_TITLES!A:B,2,FALSE)</f>
        <v>ARRANJO DE SUBMONTAGEM BLOCO 04 - SUB BLOCO 204</v>
      </c>
    </row>
    <row r="12731" spans="1:6" x14ac:dyDescent="0.25">
      <c r="A12731" s="1">
        <v>46098</v>
      </c>
      <c r="B12731" t="s">
        <v>0</v>
      </c>
      <c r="C12731" t="s">
        <v>10840</v>
      </c>
      <c r="D12731" t="s">
        <v>9955</v>
      </c>
      <c r="E12731" t="str">
        <f t="shared" si="208"/>
        <v>831-H22-100-292</v>
      </c>
      <c r="F12731" t="str">
        <f>VLOOKUP(E12731,DWG_TITLES!A:B,2,FALSE)</f>
        <v>ARRANJO DE SUBMONTAGEM BLOCO 04 - SUB BLOCO 204</v>
      </c>
    </row>
    <row r="12732" spans="1:6" x14ac:dyDescent="0.25">
      <c r="A12732" s="1">
        <v>45873</v>
      </c>
      <c r="B12732" t="s">
        <v>0</v>
      </c>
      <c r="C12732" t="s">
        <v>10841</v>
      </c>
      <c r="D12732" t="s">
        <v>9955</v>
      </c>
      <c r="E12732" t="str">
        <f t="shared" si="208"/>
        <v>831-H22-100-292</v>
      </c>
      <c r="F12732" t="str">
        <f>VLOOKUP(E12732,DWG_TITLES!A:B,2,FALSE)</f>
        <v>ARRANJO DE SUBMONTAGEM BLOCO 04 - SUB BLOCO 204</v>
      </c>
    </row>
    <row r="12733" spans="1:6" x14ac:dyDescent="0.25">
      <c r="A12733" s="1">
        <v>45961</v>
      </c>
      <c r="B12733" t="s">
        <v>0</v>
      </c>
      <c r="C12733" t="s">
        <v>10842</v>
      </c>
      <c r="D12733" t="s">
        <v>9955</v>
      </c>
      <c r="E12733" t="str">
        <f t="shared" si="208"/>
        <v>831-H22-100-292</v>
      </c>
      <c r="F12733" t="str">
        <f>VLOOKUP(E12733,DWG_TITLES!A:B,2,FALSE)</f>
        <v>ARRANJO DE SUBMONTAGEM BLOCO 04 - SUB BLOCO 204</v>
      </c>
    </row>
    <row r="12734" spans="1:6" x14ac:dyDescent="0.25">
      <c r="A12734" s="1">
        <v>45961</v>
      </c>
      <c r="B12734" t="s">
        <v>0</v>
      </c>
      <c r="C12734" t="s">
        <v>10843</v>
      </c>
      <c r="D12734" t="s">
        <v>9955</v>
      </c>
      <c r="E12734" t="str">
        <f t="shared" si="208"/>
        <v>831-H22-100-292</v>
      </c>
      <c r="F12734" t="str">
        <f>VLOOKUP(E12734,DWG_TITLES!A:B,2,FALSE)</f>
        <v>ARRANJO DE SUBMONTAGEM BLOCO 04 - SUB BLOCO 204</v>
      </c>
    </row>
    <row r="12735" spans="1:6" x14ac:dyDescent="0.25">
      <c r="A12735" s="1">
        <v>45931</v>
      </c>
      <c r="B12735" t="s">
        <v>0</v>
      </c>
      <c r="C12735" t="s">
        <v>10844</v>
      </c>
      <c r="D12735" t="s">
        <v>9955</v>
      </c>
      <c r="E12735" t="str">
        <f t="shared" si="208"/>
        <v>831-H22-100-292</v>
      </c>
      <c r="F12735" t="str">
        <f>VLOOKUP(E12735,DWG_TITLES!A:B,2,FALSE)</f>
        <v>ARRANJO DE SUBMONTAGEM BLOCO 04 - SUB BLOCO 204</v>
      </c>
    </row>
    <row r="12736" spans="1:6" x14ac:dyDescent="0.25">
      <c r="A12736" s="1">
        <v>46098</v>
      </c>
      <c r="B12736" t="s">
        <v>0</v>
      </c>
      <c r="C12736" t="s">
        <v>10845</v>
      </c>
      <c r="D12736" t="s">
        <v>9955</v>
      </c>
      <c r="E12736" t="str">
        <f t="shared" si="208"/>
        <v>831-H22-100-282</v>
      </c>
      <c r="F12736" t="str">
        <f>VLOOKUP(E12736,DWG_TITLES!A:B,2,FALSE)</f>
        <v>ARRANJO DE SUBMONTAGEM BLOCO 03 - SUB BLOCO 201</v>
      </c>
    </row>
    <row r="12737" spans="1:6" x14ac:dyDescent="0.25">
      <c r="A12737" s="1">
        <v>46098</v>
      </c>
      <c r="B12737" t="s">
        <v>0</v>
      </c>
      <c r="C12737" t="s">
        <v>10846</v>
      </c>
      <c r="D12737" t="s">
        <v>9955</v>
      </c>
      <c r="E12737" t="str">
        <f t="shared" si="208"/>
        <v>831-H22-100-282</v>
      </c>
      <c r="F12737" t="str">
        <f>VLOOKUP(E12737,DWG_TITLES!A:B,2,FALSE)</f>
        <v>ARRANJO DE SUBMONTAGEM BLOCO 03 - SUB BLOCO 201</v>
      </c>
    </row>
    <row r="12738" spans="1:6" x14ac:dyDescent="0.25">
      <c r="A12738" s="1">
        <v>45889</v>
      </c>
      <c r="B12738" t="s">
        <v>0</v>
      </c>
      <c r="C12738" t="s">
        <v>10847</v>
      </c>
      <c r="D12738" t="s">
        <v>9955</v>
      </c>
      <c r="E12738" t="str">
        <f t="shared" ref="E12738:E12801" si="209">LEFT(C12738,15)</f>
        <v>831-H22-100-272</v>
      </c>
      <c r="F12738" t="str">
        <f>VLOOKUP(E12738,DWG_TITLES!A:B,2,FALSE)</f>
        <v>ARRANJO DE SUBMONTAGEM BLOCO 03 - SUB BLOCO 202</v>
      </c>
    </row>
    <row r="12739" spans="1:6" x14ac:dyDescent="0.25">
      <c r="A12739" s="1">
        <v>46175</v>
      </c>
      <c r="B12739" t="s">
        <v>0</v>
      </c>
      <c r="C12739" t="s">
        <v>10848</v>
      </c>
      <c r="D12739" t="s">
        <v>9955</v>
      </c>
      <c r="E12739" t="str">
        <f t="shared" si="209"/>
        <v>831-H22-100-272</v>
      </c>
      <c r="F12739" t="str">
        <f>VLOOKUP(E12739,DWG_TITLES!A:B,2,FALSE)</f>
        <v>ARRANJO DE SUBMONTAGEM BLOCO 03 - SUB BLOCO 202</v>
      </c>
    </row>
    <row r="12740" spans="1:6" x14ac:dyDescent="0.25">
      <c r="A12740" s="1">
        <v>46105</v>
      </c>
      <c r="B12740" t="s">
        <v>0</v>
      </c>
      <c r="C12740" t="s">
        <v>10849</v>
      </c>
      <c r="D12740" t="s">
        <v>9955</v>
      </c>
      <c r="E12740" t="str">
        <f t="shared" si="209"/>
        <v>831-H22-100-272</v>
      </c>
      <c r="F12740" t="str">
        <f>VLOOKUP(E12740,DWG_TITLES!A:B,2,FALSE)</f>
        <v>ARRANJO DE SUBMONTAGEM BLOCO 03 - SUB BLOCO 202</v>
      </c>
    </row>
    <row r="12741" spans="1:6" x14ac:dyDescent="0.25">
      <c r="A12741" s="1">
        <v>46098</v>
      </c>
      <c r="B12741" t="s">
        <v>0</v>
      </c>
      <c r="C12741" t="s">
        <v>10850</v>
      </c>
      <c r="D12741" t="s">
        <v>9955</v>
      </c>
      <c r="E12741" t="str">
        <f t="shared" si="209"/>
        <v>831-H22-100-272</v>
      </c>
      <c r="F12741" t="str">
        <f>VLOOKUP(E12741,DWG_TITLES!A:B,2,FALSE)</f>
        <v>ARRANJO DE SUBMONTAGEM BLOCO 03 - SUB BLOCO 202</v>
      </c>
    </row>
    <row r="12742" spans="1:6" x14ac:dyDescent="0.25">
      <c r="A12742" s="1">
        <v>46050</v>
      </c>
      <c r="B12742" t="s">
        <v>0</v>
      </c>
      <c r="C12742" t="s">
        <v>10851</v>
      </c>
      <c r="D12742" t="s">
        <v>9955</v>
      </c>
      <c r="E12742" t="str">
        <f t="shared" si="209"/>
        <v>831-H22-100-272</v>
      </c>
      <c r="F12742" t="str">
        <f>VLOOKUP(E12742,DWG_TITLES!A:B,2,FALSE)</f>
        <v>ARRANJO DE SUBMONTAGEM BLOCO 03 - SUB BLOCO 202</v>
      </c>
    </row>
    <row r="12743" spans="1:6" x14ac:dyDescent="0.25">
      <c r="A12743" s="1">
        <v>46098</v>
      </c>
      <c r="B12743" t="s">
        <v>0</v>
      </c>
      <c r="C12743" t="s">
        <v>10852</v>
      </c>
      <c r="D12743" t="s">
        <v>9955</v>
      </c>
      <c r="E12743" t="str">
        <f t="shared" si="209"/>
        <v>831-H22-100-272</v>
      </c>
      <c r="F12743" t="str">
        <f>VLOOKUP(E12743,DWG_TITLES!A:B,2,FALSE)</f>
        <v>ARRANJO DE SUBMONTAGEM BLOCO 03 - SUB BLOCO 202</v>
      </c>
    </row>
    <row r="12744" spans="1:6" x14ac:dyDescent="0.25">
      <c r="A12744" s="1">
        <v>46098</v>
      </c>
      <c r="B12744" t="s">
        <v>0</v>
      </c>
      <c r="C12744" t="s">
        <v>10853</v>
      </c>
      <c r="D12744" t="s">
        <v>9955</v>
      </c>
      <c r="E12744" t="str">
        <f t="shared" si="209"/>
        <v>831-H22-100-272</v>
      </c>
      <c r="F12744" t="str">
        <f>VLOOKUP(E12744,DWG_TITLES!A:B,2,FALSE)</f>
        <v>ARRANJO DE SUBMONTAGEM BLOCO 03 - SUB BLOCO 202</v>
      </c>
    </row>
    <row r="12745" spans="1:6" x14ac:dyDescent="0.25">
      <c r="A12745" s="1">
        <v>45952</v>
      </c>
      <c r="B12745" t="s">
        <v>0</v>
      </c>
      <c r="C12745" t="s">
        <v>10854</v>
      </c>
      <c r="D12745" t="s">
        <v>9955</v>
      </c>
      <c r="E12745" t="str">
        <f t="shared" si="209"/>
        <v>831-H22-100-272</v>
      </c>
      <c r="F12745" t="str">
        <f>VLOOKUP(E12745,DWG_TITLES!A:B,2,FALSE)</f>
        <v>ARRANJO DE SUBMONTAGEM BLOCO 03 - SUB BLOCO 202</v>
      </c>
    </row>
    <row r="12746" spans="1:6" x14ac:dyDescent="0.25">
      <c r="A12746" s="1">
        <v>45952</v>
      </c>
      <c r="B12746" t="s">
        <v>0</v>
      </c>
      <c r="C12746" t="s">
        <v>10855</v>
      </c>
      <c r="D12746" t="s">
        <v>9955</v>
      </c>
      <c r="E12746" t="str">
        <f t="shared" si="209"/>
        <v>831-H22-100-272</v>
      </c>
      <c r="F12746" t="str">
        <f>VLOOKUP(E12746,DWG_TITLES!A:B,2,FALSE)</f>
        <v>ARRANJO DE SUBMONTAGEM BLOCO 03 - SUB BLOCO 202</v>
      </c>
    </row>
    <row r="12747" spans="1:6" x14ac:dyDescent="0.25">
      <c r="A12747" s="1">
        <v>46098</v>
      </c>
      <c r="B12747" t="s">
        <v>0</v>
      </c>
      <c r="C12747" t="s">
        <v>10856</v>
      </c>
      <c r="D12747" t="s">
        <v>9955</v>
      </c>
      <c r="E12747" t="str">
        <f t="shared" si="209"/>
        <v>831-H22-100-272</v>
      </c>
      <c r="F12747" t="str">
        <f>VLOOKUP(E12747,DWG_TITLES!A:B,2,FALSE)</f>
        <v>ARRANJO DE SUBMONTAGEM BLOCO 03 - SUB BLOCO 202</v>
      </c>
    </row>
    <row r="12748" spans="1:6" x14ac:dyDescent="0.25">
      <c r="A12748" s="1">
        <v>45952</v>
      </c>
      <c r="B12748" t="s">
        <v>0</v>
      </c>
      <c r="C12748" t="s">
        <v>10857</v>
      </c>
      <c r="D12748" t="s">
        <v>9955</v>
      </c>
      <c r="E12748" t="str">
        <f t="shared" si="209"/>
        <v>831-H22-100-272</v>
      </c>
      <c r="F12748" t="str">
        <f>VLOOKUP(E12748,DWG_TITLES!A:B,2,FALSE)</f>
        <v>ARRANJO DE SUBMONTAGEM BLOCO 03 - SUB BLOCO 202</v>
      </c>
    </row>
    <row r="12749" spans="1:6" x14ac:dyDescent="0.25">
      <c r="A12749" s="1">
        <v>46010</v>
      </c>
      <c r="B12749" t="s">
        <v>0</v>
      </c>
      <c r="C12749" t="s">
        <v>10858</v>
      </c>
      <c r="D12749" t="s">
        <v>9955</v>
      </c>
      <c r="E12749" t="str">
        <f t="shared" si="209"/>
        <v>831-H22-100-272</v>
      </c>
      <c r="F12749" t="str">
        <f>VLOOKUP(E12749,DWG_TITLES!A:B,2,FALSE)</f>
        <v>ARRANJO DE SUBMONTAGEM BLOCO 03 - SUB BLOCO 202</v>
      </c>
    </row>
    <row r="12750" spans="1:6" x14ac:dyDescent="0.25">
      <c r="A12750" s="1">
        <v>45926</v>
      </c>
      <c r="B12750" t="s">
        <v>0</v>
      </c>
      <c r="C12750" t="s">
        <v>10859</v>
      </c>
      <c r="D12750" t="s">
        <v>9955</v>
      </c>
      <c r="E12750" t="str">
        <f t="shared" si="209"/>
        <v>831-H22-100-272</v>
      </c>
      <c r="F12750" t="str">
        <f>VLOOKUP(E12750,DWG_TITLES!A:B,2,FALSE)</f>
        <v>ARRANJO DE SUBMONTAGEM BLOCO 03 - SUB BLOCO 202</v>
      </c>
    </row>
    <row r="12751" spans="1:6" x14ac:dyDescent="0.25">
      <c r="A12751" s="1">
        <v>45931</v>
      </c>
      <c r="B12751" t="s">
        <v>0</v>
      </c>
      <c r="C12751" t="s">
        <v>10860</v>
      </c>
      <c r="D12751" t="s">
        <v>9955</v>
      </c>
      <c r="E12751" t="str">
        <f t="shared" si="209"/>
        <v>831-H22-100-262</v>
      </c>
      <c r="F12751" t="str">
        <f>VLOOKUP(E12751,DWG_TITLES!A:B,2,FALSE)</f>
        <v>ARRANJO DE SUBMONTAGEM BLOCO 02 - SUB BLOCO 101</v>
      </c>
    </row>
    <row r="12752" spans="1:6" x14ac:dyDescent="0.25">
      <c r="A12752" s="1">
        <v>45931</v>
      </c>
      <c r="B12752" t="s">
        <v>0</v>
      </c>
      <c r="C12752" t="s">
        <v>10861</v>
      </c>
      <c r="D12752" t="s">
        <v>9955</v>
      </c>
      <c r="E12752" t="str">
        <f t="shared" si="209"/>
        <v>831-H22-100-262</v>
      </c>
      <c r="F12752" t="str">
        <f>VLOOKUP(E12752,DWG_TITLES!A:B,2,FALSE)</f>
        <v>ARRANJO DE SUBMONTAGEM BLOCO 02 - SUB BLOCO 101</v>
      </c>
    </row>
    <row r="12753" spans="1:6" x14ac:dyDescent="0.25">
      <c r="A12753" s="1">
        <v>46050</v>
      </c>
      <c r="B12753" t="s">
        <v>0</v>
      </c>
      <c r="C12753" t="s">
        <v>10862</v>
      </c>
      <c r="D12753" t="s">
        <v>9955</v>
      </c>
      <c r="E12753" t="str">
        <f t="shared" si="209"/>
        <v>831-H22-100-262</v>
      </c>
      <c r="F12753" t="str">
        <f>VLOOKUP(E12753,DWG_TITLES!A:B,2,FALSE)</f>
        <v>ARRANJO DE SUBMONTAGEM BLOCO 02 - SUB BLOCO 101</v>
      </c>
    </row>
    <row r="12754" spans="1:6" x14ac:dyDescent="0.25">
      <c r="A12754" s="1">
        <v>46205</v>
      </c>
      <c r="B12754" t="s">
        <v>0</v>
      </c>
      <c r="C12754" t="s">
        <v>13638</v>
      </c>
      <c r="D12754" t="s">
        <v>9955</v>
      </c>
      <c r="E12754" t="str">
        <f t="shared" si="209"/>
        <v>831-H22-100-262</v>
      </c>
      <c r="F12754" t="str">
        <f>VLOOKUP(E12754,DWG_TITLES!A:B,2,FALSE)</f>
        <v>ARRANJO DE SUBMONTAGEM BLOCO 02 - SUB BLOCO 101</v>
      </c>
    </row>
    <row r="12755" spans="1:6" x14ac:dyDescent="0.25">
      <c r="A12755" s="1">
        <v>45842</v>
      </c>
      <c r="B12755" t="s">
        <v>0</v>
      </c>
      <c r="C12755" t="s">
        <v>10863</v>
      </c>
      <c r="D12755" t="s">
        <v>9955</v>
      </c>
      <c r="E12755" t="str">
        <f t="shared" si="209"/>
        <v>831-H22-100-262</v>
      </c>
      <c r="F12755" t="str">
        <f>VLOOKUP(E12755,DWG_TITLES!A:B,2,FALSE)</f>
        <v>ARRANJO DE SUBMONTAGEM BLOCO 02 - SUB BLOCO 101</v>
      </c>
    </row>
    <row r="12756" spans="1:6" x14ac:dyDescent="0.25">
      <c r="A12756" s="1">
        <v>46098</v>
      </c>
      <c r="B12756" t="s">
        <v>0</v>
      </c>
      <c r="C12756" t="s">
        <v>10864</v>
      </c>
      <c r="D12756" t="s">
        <v>9955</v>
      </c>
      <c r="E12756" t="str">
        <f t="shared" si="209"/>
        <v>831-H22-100-262</v>
      </c>
      <c r="F12756" t="str">
        <f>VLOOKUP(E12756,DWG_TITLES!A:B,2,FALSE)</f>
        <v>ARRANJO DE SUBMONTAGEM BLOCO 02 - SUB BLOCO 101</v>
      </c>
    </row>
    <row r="12757" spans="1:6" x14ac:dyDescent="0.25">
      <c r="A12757" s="1">
        <v>46098</v>
      </c>
      <c r="B12757" t="s">
        <v>0</v>
      </c>
      <c r="C12757" t="s">
        <v>10865</v>
      </c>
      <c r="D12757" t="s">
        <v>9955</v>
      </c>
      <c r="E12757" t="str">
        <f t="shared" si="209"/>
        <v>831-H22-100-262</v>
      </c>
      <c r="F12757" t="str">
        <f>VLOOKUP(E12757,DWG_TITLES!A:B,2,FALSE)</f>
        <v>ARRANJO DE SUBMONTAGEM BLOCO 02 - SUB BLOCO 101</v>
      </c>
    </row>
    <row r="12758" spans="1:6" x14ac:dyDescent="0.25">
      <c r="A12758" s="1">
        <v>46098</v>
      </c>
      <c r="B12758" t="s">
        <v>0</v>
      </c>
      <c r="C12758" t="s">
        <v>10866</v>
      </c>
      <c r="D12758" t="s">
        <v>9955</v>
      </c>
      <c r="E12758" t="str">
        <f t="shared" si="209"/>
        <v>831-H22-100-254</v>
      </c>
      <c r="F12758" t="str">
        <f>VLOOKUP(E12758,DWG_TITLES!A:B,2,FALSE)</f>
        <v>PADRÃO DE CHAPA CURVA BLOCO 02 - SUB BLOCO 102</v>
      </c>
    </row>
    <row r="12759" spans="1:6" x14ac:dyDescent="0.25">
      <c r="A12759" s="1">
        <v>46038</v>
      </c>
      <c r="B12759" t="s">
        <v>0</v>
      </c>
      <c r="C12759" t="s">
        <v>10867</v>
      </c>
      <c r="D12759" t="s">
        <v>9955</v>
      </c>
      <c r="E12759" t="str">
        <f t="shared" si="209"/>
        <v>831-H22-100-254</v>
      </c>
      <c r="F12759" t="str">
        <f>VLOOKUP(E12759,DWG_TITLES!A:B,2,FALSE)</f>
        <v>PADRÃO DE CHAPA CURVA BLOCO 02 - SUB BLOCO 102</v>
      </c>
    </row>
    <row r="12760" spans="1:6" x14ac:dyDescent="0.25">
      <c r="A12760" s="1">
        <v>46098</v>
      </c>
      <c r="B12760" t="s">
        <v>0</v>
      </c>
      <c r="C12760" t="s">
        <v>10868</v>
      </c>
      <c r="D12760" t="s">
        <v>9955</v>
      </c>
      <c r="E12760" t="str">
        <f t="shared" si="209"/>
        <v>831-H22-100-252</v>
      </c>
      <c r="F12760" t="str">
        <f>VLOOKUP(E12760,DWG_TITLES!A:B,2,FALSE)</f>
        <v>ARRANJO DE SUBMONTAGEM BLOCO 02 - SUB BLOCO 102</v>
      </c>
    </row>
    <row r="12761" spans="1:6" x14ac:dyDescent="0.25">
      <c r="A12761" s="1">
        <v>45761</v>
      </c>
      <c r="B12761" t="s">
        <v>0</v>
      </c>
      <c r="C12761" t="s">
        <v>10869</v>
      </c>
      <c r="D12761" t="s">
        <v>9955</v>
      </c>
      <c r="E12761" t="str">
        <f t="shared" si="209"/>
        <v>831-H22-100-252</v>
      </c>
      <c r="F12761" t="str">
        <f>VLOOKUP(E12761,DWG_TITLES!A:B,2,FALSE)</f>
        <v>ARRANJO DE SUBMONTAGEM BLOCO 02 - SUB BLOCO 102</v>
      </c>
    </row>
    <row r="12762" spans="1:6" x14ac:dyDescent="0.25">
      <c r="A12762" s="1">
        <v>46251</v>
      </c>
      <c r="B12762" t="s">
        <v>0</v>
      </c>
      <c r="C12762" t="s">
        <v>14113</v>
      </c>
      <c r="D12762" t="s">
        <v>9955</v>
      </c>
      <c r="E12762" t="str">
        <f t="shared" si="209"/>
        <v>831-H22-100-252</v>
      </c>
      <c r="F12762" t="str">
        <f>VLOOKUP(E12762,DWG_TITLES!A:B,2,FALSE)</f>
        <v>ARRANJO DE SUBMONTAGEM BLOCO 02 - SUB BLOCO 102</v>
      </c>
    </row>
    <row r="12763" spans="1:6" x14ac:dyDescent="0.25">
      <c r="A12763" s="1">
        <v>46098</v>
      </c>
      <c r="B12763" t="s">
        <v>0</v>
      </c>
      <c r="C12763" t="s">
        <v>10870</v>
      </c>
      <c r="D12763" t="s">
        <v>9955</v>
      </c>
      <c r="E12763" t="str">
        <f t="shared" si="209"/>
        <v>831-H22-100-252</v>
      </c>
      <c r="F12763" t="str">
        <f>VLOOKUP(E12763,DWG_TITLES!A:B,2,FALSE)</f>
        <v>ARRANJO DE SUBMONTAGEM BLOCO 02 - SUB BLOCO 102</v>
      </c>
    </row>
    <row r="12764" spans="1:6" x14ac:dyDescent="0.25">
      <c r="A12764" s="1">
        <v>46052</v>
      </c>
      <c r="B12764" t="s">
        <v>0</v>
      </c>
      <c r="C12764" t="s">
        <v>10871</v>
      </c>
      <c r="D12764" t="s">
        <v>9955</v>
      </c>
      <c r="E12764" t="str">
        <f t="shared" si="209"/>
        <v>831-H22-100-252</v>
      </c>
      <c r="F12764" t="str">
        <f>VLOOKUP(E12764,DWG_TITLES!A:B,2,FALSE)</f>
        <v>ARRANJO DE SUBMONTAGEM BLOCO 02 - SUB BLOCO 102</v>
      </c>
    </row>
    <row r="12765" spans="1:6" x14ac:dyDescent="0.25">
      <c r="A12765" s="1">
        <v>46029</v>
      </c>
      <c r="B12765" t="s">
        <v>0</v>
      </c>
      <c r="C12765" t="s">
        <v>10872</v>
      </c>
      <c r="D12765" t="s">
        <v>9955</v>
      </c>
      <c r="E12765" t="str">
        <f t="shared" si="209"/>
        <v>831-H22-100-252</v>
      </c>
      <c r="F12765" t="str">
        <f>VLOOKUP(E12765,DWG_TITLES!A:B,2,FALSE)</f>
        <v>ARRANJO DE SUBMONTAGEM BLOCO 02 - SUB BLOCO 102</v>
      </c>
    </row>
    <row r="12766" spans="1:6" x14ac:dyDescent="0.25">
      <c r="A12766" s="1">
        <v>45993</v>
      </c>
      <c r="B12766" t="s">
        <v>0</v>
      </c>
      <c r="C12766" t="s">
        <v>10873</v>
      </c>
      <c r="D12766" t="s">
        <v>9955</v>
      </c>
      <c r="E12766" t="str">
        <f t="shared" si="209"/>
        <v>831-H22-100-252</v>
      </c>
      <c r="F12766" t="str">
        <f>VLOOKUP(E12766,DWG_TITLES!A:B,2,FALSE)</f>
        <v>ARRANJO DE SUBMONTAGEM BLOCO 02 - SUB BLOCO 102</v>
      </c>
    </row>
    <row r="12767" spans="1:6" x14ac:dyDescent="0.25">
      <c r="A12767" s="1">
        <v>45993</v>
      </c>
      <c r="B12767" t="s">
        <v>0</v>
      </c>
      <c r="C12767" t="s">
        <v>10874</v>
      </c>
      <c r="D12767" t="s">
        <v>9955</v>
      </c>
      <c r="E12767" t="str">
        <f t="shared" si="209"/>
        <v>831-H22-100-252</v>
      </c>
      <c r="F12767" t="str">
        <f>VLOOKUP(E12767,DWG_TITLES!A:B,2,FALSE)</f>
        <v>ARRANJO DE SUBMONTAGEM BLOCO 02 - SUB BLOCO 102</v>
      </c>
    </row>
    <row r="12768" spans="1:6" x14ac:dyDescent="0.25">
      <c r="A12768" s="1">
        <v>45952</v>
      </c>
      <c r="B12768" t="s">
        <v>0</v>
      </c>
      <c r="C12768" t="s">
        <v>10875</v>
      </c>
      <c r="D12768" t="s">
        <v>9955</v>
      </c>
      <c r="E12768" t="str">
        <f t="shared" si="209"/>
        <v>831-H22-100-252</v>
      </c>
      <c r="F12768" t="str">
        <f>VLOOKUP(E12768,DWG_TITLES!A:B,2,FALSE)</f>
        <v>ARRANJO DE SUBMONTAGEM BLOCO 02 - SUB BLOCO 102</v>
      </c>
    </row>
    <row r="12769" spans="1:6" x14ac:dyDescent="0.25">
      <c r="A12769" s="1">
        <v>46098</v>
      </c>
      <c r="B12769" t="s">
        <v>0</v>
      </c>
      <c r="C12769" t="s">
        <v>10876</v>
      </c>
      <c r="D12769" t="s">
        <v>9955</v>
      </c>
      <c r="E12769" t="str">
        <f t="shared" si="209"/>
        <v>831-H22-100-248</v>
      </c>
      <c r="F12769" t="str">
        <f>VLOOKUP(E12769,DWG_TITLES!A:B,2,FALSE)</f>
        <v>PLANO DE PERFIS BOLINA - SUB BLOCO 104</v>
      </c>
    </row>
    <row r="12770" spans="1:6" x14ac:dyDescent="0.25">
      <c r="A12770" s="1">
        <v>45896</v>
      </c>
      <c r="B12770" t="s">
        <v>0</v>
      </c>
      <c r="C12770" t="s">
        <v>10877</v>
      </c>
      <c r="D12770" t="s">
        <v>9955</v>
      </c>
      <c r="E12770" t="str">
        <f t="shared" si="209"/>
        <v>831-H22-100-248</v>
      </c>
      <c r="F12770" t="str">
        <f>VLOOKUP(E12770,DWG_TITLES!A:B,2,FALSE)</f>
        <v>PLANO DE PERFIS BOLINA - SUB BLOCO 104</v>
      </c>
    </row>
    <row r="12771" spans="1:6" x14ac:dyDescent="0.25">
      <c r="A12771" s="1">
        <v>46098</v>
      </c>
      <c r="B12771" t="s">
        <v>0</v>
      </c>
      <c r="C12771" t="s">
        <v>10878</v>
      </c>
      <c r="D12771" t="s">
        <v>9955</v>
      </c>
      <c r="E12771" t="str">
        <f t="shared" si="209"/>
        <v>831-H22-100-247</v>
      </c>
      <c r="F12771" t="str">
        <f>VLOOKUP(E12771,DWG_TITLES!A:B,2,FALSE)</f>
        <v>PADRÃO DE CHAPA CURVA BOLINA - SUB BLOCO 104</v>
      </c>
    </row>
    <row r="12772" spans="1:6" x14ac:dyDescent="0.25">
      <c r="A12772" s="1">
        <v>45961</v>
      </c>
      <c r="B12772" t="s">
        <v>0</v>
      </c>
      <c r="C12772" t="s">
        <v>10879</v>
      </c>
      <c r="D12772" t="s">
        <v>9955</v>
      </c>
      <c r="E12772" t="str">
        <f t="shared" si="209"/>
        <v>831-H22-100-247</v>
      </c>
      <c r="F12772" t="str">
        <f>VLOOKUP(E12772,DWG_TITLES!A:B,2,FALSE)</f>
        <v>PADRÃO DE CHAPA CURVA BOLINA - SUB BLOCO 104</v>
      </c>
    </row>
    <row r="12773" spans="1:6" x14ac:dyDescent="0.25">
      <c r="A12773" s="1">
        <v>46098</v>
      </c>
      <c r="B12773" t="s">
        <v>0</v>
      </c>
      <c r="C12773" t="s">
        <v>10880</v>
      </c>
      <c r="D12773" t="s">
        <v>9955</v>
      </c>
      <c r="E12773" t="str">
        <f t="shared" si="209"/>
        <v>831-H22-100-243</v>
      </c>
      <c r="F12773" t="str">
        <f>VLOOKUP(E12773,DWG_TITLES!A:B,2,FALSE)</f>
        <v>PLANO DE PERFIS BOLINA - SUB BLOCO 105</v>
      </c>
    </row>
    <row r="12774" spans="1:6" x14ac:dyDescent="0.25">
      <c r="A12774" s="1">
        <v>45896</v>
      </c>
      <c r="B12774" t="s">
        <v>0</v>
      </c>
      <c r="C12774" t="s">
        <v>10881</v>
      </c>
      <c r="D12774" t="s">
        <v>9955</v>
      </c>
      <c r="E12774" t="str">
        <f t="shared" si="209"/>
        <v>831-H22-100-243</v>
      </c>
      <c r="F12774" t="str">
        <f>VLOOKUP(E12774,DWG_TITLES!A:B,2,FALSE)</f>
        <v>PLANO DE PERFIS BOLINA - SUB BLOCO 105</v>
      </c>
    </row>
    <row r="12775" spans="1:6" x14ac:dyDescent="0.25">
      <c r="A12775" s="1">
        <v>46098</v>
      </c>
      <c r="B12775" t="s">
        <v>0</v>
      </c>
      <c r="C12775" t="s">
        <v>10882</v>
      </c>
      <c r="D12775" t="s">
        <v>9955</v>
      </c>
      <c r="E12775" t="str">
        <f t="shared" si="209"/>
        <v>831-H22-100-238</v>
      </c>
      <c r="F12775" t="str">
        <f>VLOOKUP(E12775,DWG_TITLES!A:B,2,FALSE)</f>
        <v>PLANO DE PERFIS BOLINA - SUB BLOCO 106</v>
      </c>
    </row>
    <row r="12776" spans="1:6" x14ac:dyDescent="0.25">
      <c r="A12776" s="1">
        <v>45896</v>
      </c>
      <c r="B12776" t="s">
        <v>0</v>
      </c>
      <c r="C12776" t="s">
        <v>10883</v>
      </c>
      <c r="D12776" t="s">
        <v>9955</v>
      </c>
      <c r="E12776" t="str">
        <f t="shared" si="209"/>
        <v>831-H22-100-238</v>
      </c>
      <c r="F12776" t="str">
        <f>VLOOKUP(E12776,DWG_TITLES!A:B,2,FALSE)</f>
        <v>PLANO DE PERFIS BOLINA - SUB BLOCO 106</v>
      </c>
    </row>
    <row r="12777" spans="1:6" x14ac:dyDescent="0.25">
      <c r="A12777" s="1">
        <v>46098</v>
      </c>
      <c r="B12777" t="s">
        <v>0</v>
      </c>
      <c r="C12777" t="s">
        <v>10884</v>
      </c>
      <c r="D12777" t="s">
        <v>9955</v>
      </c>
      <c r="E12777" t="str">
        <f t="shared" si="209"/>
        <v>831-H22-100-233</v>
      </c>
      <c r="F12777" t="str">
        <f>VLOOKUP(E12777,DWG_TITLES!A:B,2,FALSE)</f>
        <v>PLANO DE PERFIS BOLINA - SUB BLOCO 107</v>
      </c>
    </row>
    <row r="12778" spans="1:6" x14ac:dyDescent="0.25">
      <c r="A12778" s="1">
        <v>45898</v>
      </c>
      <c r="B12778" t="s">
        <v>0</v>
      </c>
      <c r="C12778" t="s">
        <v>10885</v>
      </c>
      <c r="D12778" t="s">
        <v>9955</v>
      </c>
      <c r="E12778" t="str">
        <f t="shared" si="209"/>
        <v>831-H22-100-233</v>
      </c>
      <c r="F12778" t="str">
        <f>VLOOKUP(E12778,DWG_TITLES!A:B,2,FALSE)</f>
        <v>PLANO DE PERFIS BOLINA - SUB BLOCO 107</v>
      </c>
    </row>
    <row r="12779" spans="1:6" x14ac:dyDescent="0.25">
      <c r="A12779" s="1">
        <v>45745</v>
      </c>
      <c r="B12779" t="s">
        <v>0</v>
      </c>
      <c r="C12779" t="s">
        <v>10886</v>
      </c>
      <c r="D12779" t="s">
        <v>9955</v>
      </c>
      <c r="E12779" t="str">
        <f t="shared" si="209"/>
        <v>831-H22-100-221</v>
      </c>
      <c r="F12779" t="str">
        <f>VLOOKUP(E12779,DWG_TITLES!A:B,2,FALSE)</f>
        <v>ARRANJO DE SUBMONTAGEM BLOCO 01 - SUB BLOCO 104</v>
      </c>
    </row>
    <row r="12780" spans="1:6" x14ac:dyDescent="0.25">
      <c r="A12780" s="1">
        <v>45745</v>
      </c>
      <c r="B12780" t="s">
        <v>0</v>
      </c>
      <c r="C12780" t="s">
        <v>10887</v>
      </c>
      <c r="D12780" t="s">
        <v>9955</v>
      </c>
      <c r="E12780" t="str">
        <f t="shared" si="209"/>
        <v>831-H22-100-221</v>
      </c>
      <c r="F12780" t="str">
        <f>VLOOKUP(E12780,DWG_TITLES!A:B,2,FALSE)</f>
        <v>ARRANJO DE SUBMONTAGEM BLOCO 01 - SUB BLOCO 104</v>
      </c>
    </row>
    <row r="12781" spans="1:6" x14ac:dyDescent="0.25">
      <c r="A12781" s="1">
        <v>45745</v>
      </c>
      <c r="B12781" t="s">
        <v>0</v>
      </c>
      <c r="C12781" t="s">
        <v>10888</v>
      </c>
      <c r="D12781" t="s">
        <v>9955</v>
      </c>
      <c r="E12781" t="str">
        <f t="shared" si="209"/>
        <v>831-H22-100-221</v>
      </c>
      <c r="F12781" t="str">
        <f>VLOOKUP(E12781,DWG_TITLES!A:B,2,FALSE)</f>
        <v>ARRANJO DE SUBMONTAGEM BLOCO 01 - SUB BLOCO 104</v>
      </c>
    </row>
    <row r="12782" spans="1:6" x14ac:dyDescent="0.25">
      <c r="A12782" s="1">
        <v>45745</v>
      </c>
      <c r="B12782" t="s">
        <v>0</v>
      </c>
      <c r="C12782" t="s">
        <v>10889</v>
      </c>
      <c r="D12782" t="s">
        <v>9955</v>
      </c>
      <c r="E12782" t="str">
        <f t="shared" si="209"/>
        <v>831-H22-100-221</v>
      </c>
      <c r="F12782" t="str">
        <f>VLOOKUP(E12782,DWG_TITLES!A:B,2,FALSE)</f>
        <v>ARRANJO DE SUBMONTAGEM BLOCO 01 - SUB BLOCO 104</v>
      </c>
    </row>
    <row r="12783" spans="1:6" x14ac:dyDescent="0.25">
      <c r="A12783" s="1">
        <v>45745</v>
      </c>
      <c r="B12783" t="s">
        <v>0</v>
      </c>
      <c r="C12783" t="s">
        <v>10890</v>
      </c>
      <c r="D12783" t="s">
        <v>9955</v>
      </c>
      <c r="E12783" t="str">
        <f t="shared" si="209"/>
        <v>831-H22-100-221</v>
      </c>
      <c r="F12783" t="str">
        <f>VLOOKUP(E12783,DWG_TITLES!A:B,2,FALSE)</f>
        <v>ARRANJO DE SUBMONTAGEM BLOCO 01 - SUB BLOCO 104</v>
      </c>
    </row>
    <row r="12784" spans="1:6" x14ac:dyDescent="0.25">
      <c r="A12784" s="1">
        <v>45745</v>
      </c>
      <c r="B12784" t="s">
        <v>0</v>
      </c>
      <c r="C12784" t="s">
        <v>10891</v>
      </c>
      <c r="D12784" t="s">
        <v>9955</v>
      </c>
      <c r="E12784" t="str">
        <f t="shared" si="209"/>
        <v>831-H22-100-221</v>
      </c>
      <c r="F12784" t="str">
        <f>VLOOKUP(E12784,DWG_TITLES!A:B,2,FALSE)</f>
        <v>ARRANJO DE SUBMONTAGEM BLOCO 01 - SUB BLOCO 104</v>
      </c>
    </row>
    <row r="12785" spans="1:6" x14ac:dyDescent="0.25">
      <c r="A12785" s="1">
        <v>46276</v>
      </c>
      <c r="B12785" t="s">
        <v>0</v>
      </c>
      <c r="C12785" t="s">
        <v>14114</v>
      </c>
      <c r="D12785" t="s">
        <v>9955</v>
      </c>
      <c r="E12785" t="str">
        <f t="shared" si="209"/>
        <v>831-H22-100-221</v>
      </c>
      <c r="F12785" t="str">
        <f>VLOOKUP(E12785,DWG_TITLES!A:B,2,FALSE)</f>
        <v>ARRANJO DE SUBMONTAGEM BLOCO 01 - SUB BLOCO 104</v>
      </c>
    </row>
    <row r="12786" spans="1:6" x14ac:dyDescent="0.25">
      <c r="A12786" s="1">
        <v>46202</v>
      </c>
      <c r="B12786" t="s">
        <v>0</v>
      </c>
      <c r="C12786" t="s">
        <v>13639</v>
      </c>
      <c r="D12786" t="s">
        <v>9955</v>
      </c>
      <c r="E12786" t="str">
        <f t="shared" si="209"/>
        <v>831-H22-100-221</v>
      </c>
      <c r="F12786" t="str">
        <f>VLOOKUP(E12786,DWG_TITLES!A:B,2,FALSE)</f>
        <v>ARRANJO DE SUBMONTAGEM BLOCO 01 - SUB BLOCO 104</v>
      </c>
    </row>
    <row r="12787" spans="1:6" x14ac:dyDescent="0.25">
      <c r="A12787" s="1">
        <v>46191</v>
      </c>
      <c r="B12787" t="s">
        <v>0</v>
      </c>
      <c r="C12787" t="s">
        <v>13640</v>
      </c>
      <c r="D12787" t="s">
        <v>9955</v>
      </c>
      <c r="E12787" t="str">
        <f t="shared" si="209"/>
        <v>831-H22-100-221</v>
      </c>
      <c r="F12787" t="str">
        <f>VLOOKUP(E12787,DWG_TITLES!A:B,2,FALSE)</f>
        <v>ARRANJO DE SUBMONTAGEM BLOCO 01 - SUB BLOCO 104</v>
      </c>
    </row>
    <row r="12788" spans="1:6" x14ac:dyDescent="0.25">
      <c r="A12788" s="1">
        <v>46118</v>
      </c>
      <c r="B12788" t="s">
        <v>0</v>
      </c>
      <c r="C12788" t="s">
        <v>10892</v>
      </c>
      <c r="D12788" t="s">
        <v>9955</v>
      </c>
      <c r="E12788" t="str">
        <f t="shared" si="209"/>
        <v>831-H22-100-221</v>
      </c>
      <c r="F12788" t="str">
        <f>VLOOKUP(E12788,DWG_TITLES!A:B,2,FALSE)</f>
        <v>ARRANJO DE SUBMONTAGEM BLOCO 01 - SUB BLOCO 104</v>
      </c>
    </row>
    <row r="12789" spans="1:6" x14ac:dyDescent="0.25">
      <c r="A12789" s="1">
        <v>46098</v>
      </c>
      <c r="B12789" t="s">
        <v>0</v>
      </c>
      <c r="C12789" t="s">
        <v>10893</v>
      </c>
      <c r="D12789" t="s">
        <v>9955</v>
      </c>
      <c r="E12789" t="str">
        <f t="shared" si="209"/>
        <v>831-H22-100-221</v>
      </c>
      <c r="F12789" t="str">
        <f>VLOOKUP(E12789,DWG_TITLES!A:B,2,FALSE)</f>
        <v>ARRANJO DE SUBMONTAGEM BLOCO 01 - SUB BLOCO 104</v>
      </c>
    </row>
    <row r="12790" spans="1:6" x14ac:dyDescent="0.25">
      <c r="A12790" s="1">
        <v>46035</v>
      </c>
      <c r="B12790" t="s">
        <v>0</v>
      </c>
      <c r="C12790" t="s">
        <v>10894</v>
      </c>
      <c r="D12790" t="s">
        <v>9955</v>
      </c>
      <c r="E12790" t="str">
        <f t="shared" si="209"/>
        <v>831-H22-100-221</v>
      </c>
      <c r="F12790" t="str">
        <f>VLOOKUP(E12790,DWG_TITLES!A:B,2,FALSE)</f>
        <v>ARRANJO DE SUBMONTAGEM BLOCO 01 - SUB BLOCO 104</v>
      </c>
    </row>
    <row r="12791" spans="1:6" x14ac:dyDescent="0.25">
      <c r="A12791" s="1">
        <v>46098</v>
      </c>
      <c r="B12791" t="s">
        <v>0</v>
      </c>
      <c r="C12791" t="s">
        <v>10895</v>
      </c>
      <c r="D12791" t="s">
        <v>9955</v>
      </c>
      <c r="E12791" t="str">
        <f t="shared" si="209"/>
        <v>831-H22-100-221</v>
      </c>
      <c r="F12791" t="str">
        <f>VLOOKUP(E12791,DWG_TITLES!A:B,2,FALSE)</f>
        <v>ARRANJO DE SUBMONTAGEM BLOCO 01 - SUB BLOCO 104</v>
      </c>
    </row>
    <row r="12792" spans="1:6" x14ac:dyDescent="0.25">
      <c r="A12792" s="1">
        <v>46098</v>
      </c>
      <c r="B12792" t="s">
        <v>0</v>
      </c>
      <c r="C12792" t="s">
        <v>10896</v>
      </c>
      <c r="D12792" t="s">
        <v>9955</v>
      </c>
      <c r="E12792" t="str">
        <f t="shared" si="209"/>
        <v>831-H22-100-221</v>
      </c>
      <c r="F12792" t="str">
        <f>VLOOKUP(E12792,DWG_TITLES!A:B,2,FALSE)</f>
        <v>ARRANJO DE SUBMONTAGEM BLOCO 01 - SUB BLOCO 104</v>
      </c>
    </row>
    <row r="12793" spans="1:6" x14ac:dyDescent="0.25">
      <c r="A12793" s="1">
        <v>46098</v>
      </c>
      <c r="B12793" t="s">
        <v>0</v>
      </c>
      <c r="C12793" t="s">
        <v>10897</v>
      </c>
      <c r="D12793" t="s">
        <v>9955</v>
      </c>
      <c r="E12793" t="str">
        <f t="shared" si="209"/>
        <v>831-H22-100-221</v>
      </c>
      <c r="F12793" t="str">
        <f>VLOOKUP(E12793,DWG_TITLES!A:B,2,FALSE)</f>
        <v>ARRANJO DE SUBMONTAGEM BLOCO 01 - SUB BLOCO 104</v>
      </c>
    </row>
    <row r="12794" spans="1:6" x14ac:dyDescent="0.25">
      <c r="A12794" s="1">
        <v>46098</v>
      </c>
      <c r="B12794" t="s">
        <v>0</v>
      </c>
      <c r="C12794" t="s">
        <v>10898</v>
      </c>
      <c r="D12794" t="s">
        <v>9955</v>
      </c>
      <c r="E12794" t="str">
        <f t="shared" si="209"/>
        <v>831-H22-100-221</v>
      </c>
      <c r="F12794" t="str">
        <f>VLOOKUP(E12794,DWG_TITLES!A:B,2,FALSE)</f>
        <v>ARRANJO DE SUBMONTAGEM BLOCO 01 - SUB BLOCO 104</v>
      </c>
    </row>
    <row r="12795" spans="1:6" x14ac:dyDescent="0.25">
      <c r="A12795" s="1">
        <v>46098</v>
      </c>
      <c r="B12795" t="s">
        <v>0</v>
      </c>
      <c r="C12795" t="s">
        <v>10899</v>
      </c>
      <c r="D12795" t="s">
        <v>9955</v>
      </c>
      <c r="E12795" t="str">
        <f t="shared" si="209"/>
        <v>831-H22-100-221</v>
      </c>
      <c r="F12795" t="str">
        <f>VLOOKUP(E12795,DWG_TITLES!A:B,2,FALSE)</f>
        <v>ARRANJO DE SUBMONTAGEM BLOCO 01 - SUB BLOCO 104</v>
      </c>
    </row>
    <row r="12796" spans="1:6" x14ac:dyDescent="0.25">
      <c r="A12796" s="1">
        <v>45687</v>
      </c>
      <c r="B12796" t="s">
        <v>0</v>
      </c>
      <c r="C12796" t="s">
        <v>10900</v>
      </c>
      <c r="D12796" t="s">
        <v>9955</v>
      </c>
      <c r="E12796" t="str">
        <f t="shared" si="209"/>
        <v>831-H22-100-221</v>
      </c>
      <c r="F12796" t="str">
        <f>VLOOKUP(E12796,DWG_TITLES!A:B,2,FALSE)</f>
        <v>ARRANJO DE SUBMONTAGEM BLOCO 01 - SUB BLOCO 104</v>
      </c>
    </row>
    <row r="12797" spans="1:6" x14ac:dyDescent="0.25">
      <c r="A12797" s="1">
        <v>45685</v>
      </c>
      <c r="B12797" t="s">
        <v>0</v>
      </c>
      <c r="C12797" t="s">
        <v>10901</v>
      </c>
      <c r="D12797" t="s">
        <v>9955</v>
      </c>
      <c r="E12797" t="str">
        <f t="shared" si="209"/>
        <v>831-H22-100-221</v>
      </c>
      <c r="F12797" t="str">
        <f>VLOOKUP(E12797,DWG_TITLES!A:B,2,FALSE)</f>
        <v>ARRANJO DE SUBMONTAGEM BLOCO 01 - SUB BLOCO 104</v>
      </c>
    </row>
    <row r="12798" spans="1:6" x14ac:dyDescent="0.25">
      <c r="A12798" s="1">
        <v>45695</v>
      </c>
      <c r="B12798" t="s">
        <v>0</v>
      </c>
      <c r="C12798" t="s">
        <v>10902</v>
      </c>
      <c r="D12798" t="s">
        <v>9955</v>
      </c>
      <c r="E12798" t="str">
        <f t="shared" si="209"/>
        <v>831-H22-100-221</v>
      </c>
      <c r="F12798" t="str">
        <f>VLOOKUP(E12798,DWG_TITLES!A:B,2,FALSE)</f>
        <v>ARRANJO DE SUBMONTAGEM BLOCO 01 - SUB BLOCO 104</v>
      </c>
    </row>
    <row r="12799" spans="1:6" x14ac:dyDescent="0.25">
      <c r="A12799" s="1">
        <v>45695</v>
      </c>
      <c r="B12799" t="s">
        <v>0</v>
      </c>
      <c r="C12799" t="s">
        <v>10903</v>
      </c>
      <c r="D12799" t="s">
        <v>9955</v>
      </c>
      <c r="E12799" t="str">
        <f t="shared" si="209"/>
        <v>831-H22-100-221</v>
      </c>
      <c r="F12799" t="str">
        <f>VLOOKUP(E12799,DWG_TITLES!A:B,2,FALSE)</f>
        <v>ARRANJO DE SUBMONTAGEM BLOCO 01 - SUB BLOCO 104</v>
      </c>
    </row>
    <row r="12800" spans="1:6" x14ac:dyDescent="0.25">
      <c r="A12800" s="1">
        <v>45911</v>
      </c>
      <c r="B12800" t="s">
        <v>0</v>
      </c>
      <c r="C12800" t="s">
        <v>10904</v>
      </c>
      <c r="D12800" t="s">
        <v>9955</v>
      </c>
      <c r="E12800" t="str">
        <f t="shared" si="209"/>
        <v>831-H22-100-221</v>
      </c>
      <c r="F12800" t="str">
        <f>VLOOKUP(E12800,DWG_TITLES!A:B,2,FALSE)</f>
        <v>ARRANJO DE SUBMONTAGEM BLOCO 01 - SUB BLOCO 104</v>
      </c>
    </row>
    <row r="12801" spans="1:6" x14ac:dyDescent="0.25">
      <c r="A12801" s="1">
        <v>45926</v>
      </c>
      <c r="B12801" t="s">
        <v>0</v>
      </c>
      <c r="C12801" t="s">
        <v>10905</v>
      </c>
      <c r="D12801" t="s">
        <v>9955</v>
      </c>
      <c r="E12801" t="str">
        <f t="shared" si="209"/>
        <v>831-H22-100-221</v>
      </c>
      <c r="F12801" t="str">
        <f>VLOOKUP(E12801,DWG_TITLES!A:B,2,FALSE)</f>
        <v>ARRANJO DE SUBMONTAGEM BLOCO 01 - SUB BLOCO 104</v>
      </c>
    </row>
    <row r="12802" spans="1:6" x14ac:dyDescent="0.25">
      <c r="A12802" s="1">
        <v>45946</v>
      </c>
      <c r="B12802" t="s">
        <v>0</v>
      </c>
      <c r="C12802" t="s">
        <v>10906</v>
      </c>
      <c r="D12802" t="s">
        <v>9955</v>
      </c>
      <c r="E12802" t="str">
        <f t="shared" ref="E12802:E12865" si="210">LEFT(C12802,15)</f>
        <v>831-H22-100-221</v>
      </c>
      <c r="F12802" t="str">
        <f>VLOOKUP(E12802,DWG_TITLES!A:B,2,FALSE)</f>
        <v>ARRANJO DE SUBMONTAGEM BLOCO 01 - SUB BLOCO 104</v>
      </c>
    </row>
    <row r="12803" spans="1:6" x14ac:dyDescent="0.25">
      <c r="A12803" s="1">
        <v>46216</v>
      </c>
      <c r="B12803" t="s">
        <v>0</v>
      </c>
      <c r="C12803" t="s">
        <v>13641</v>
      </c>
      <c r="D12803" t="s">
        <v>9955</v>
      </c>
      <c r="E12803" t="str">
        <f t="shared" si="210"/>
        <v>831-H22-100-213</v>
      </c>
      <c r="F12803" t="str">
        <f>VLOOKUP(E12803,DWG_TITLES!A:B,2,FALSE)</f>
        <v>PADRÃO DE CHAPA CURVA BLOCO 01 - SUB BLOCO 105</v>
      </c>
    </row>
    <row r="12804" spans="1:6" x14ac:dyDescent="0.25">
      <c r="A12804" s="1">
        <v>45701</v>
      </c>
      <c r="B12804" t="s">
        <v>0</v>
      </c>
      <c r="C12804" t="s">
        <v>10907</v>
      </c>
      <c r="D12804" t="s">
        <v>9955</v>
      </c>
      <c r="E12804" t="str">
        <f t="shared" si="210"/>
        <v>831-H22-100-211</v>
      </c>
      <c r="F12804" t="str">
        <f>VLOOKUP(E12804,DWG_TITLES!A:B,2,FALSE)</f>
        <v>ARRANJO DE SUBMONTAGEM BLOCO 01 - SUB BLOCO 105</v>
      </c>
    </row>
    <row r="12805" spans="1:6" x14ac:dyDescent="0.25">
      <c r="A12805" s="1">
        <v>45701</v>
      </c>
      <c r="B12805" t="s">
        <v>0</v>
      </c>
      <c r="C12805" t="s">
        <v>10908</v>
      </c>
      <c r="D12805" t="s">
        <v>9955</v>
      </c>
      <c r="E12805" t="str">
        <f t="shared" si="210"/>
        <v>831-H22-100-211</v>
      </c>
      <c r="F12805" t="str">
        <f>VLOOKUP(E12805,DWG_TITLES!A:B,2,FALSE)</f>
        <v>ARRANJO DE SUBMONTAGEM BLOCO 01 - SUB BLOCO 105</v>
      </c>
    </row>
    <row r="12806" spans="1:6" x14ac:dyDescent="0.25">
      <c r="A12806" s="1">
        <v>45701</v>
      </c>
      <c r="B12806" t="s">
        <v>0</v>
      </c>
      <c r="C12806" t="s">
        <v>10909</v>
      </c>
      <c r="D12806" t="s">
        <v>9955</v>
      </c>
      <c r="E12806" t="str">
        <f t="shared" si="210"/>
        <v>831-H22-100-211</v>
      </c>
      <c r="F12806" t="str">
        <f>VLOOKUP(E12806,DWG_TITLES!A:B,2,FALSE)</f>
        <v>ARRANJO DE SUBMONTAGEM BLOCO 01 - SUB BLOCO 105</v>
      </c>
    </row>
    <row r="12807" spans="1:6" x14ac:dyDescent="0.25">
      <c r="A12807" s="1">
        <v>45701</v>
      </c>
      <c r="B12807" t="s">
        <v>0</v>
      </c>
      <c r="C12807" t="s">
        <v>10910</v>
      </c>
      <c r="D12807" t="s">
        <v>9955</v>
      </c>
      <c r="E12807" t="str">
        <f t="shared" si="210"/>
        <v>831-H22-100-211</v>
      </c>
      <c r="F12807" t="str">
        <f>VLOOKUP(E12807,DWG_TITLES!A:B,2,FALSE)</f>
        <v>ARRANJO DE SUBMONTAGEM BLOCO 01 - SUB BLOCO 105</v>
      </c>
    </row>
    <row r="12808" spans="1:6" x14ac:dyDescent="0.25">
      <c r="A12808" s="1">
        <v>45701</v>
      </c>
      <c r="B12808" t="s">
        <v>0</v>
      </c>
      <c r="C12808" t="s">
        <v>10911</v>
      </c>
      <c r="D12808" t="s">
        <v>9955</v>
      </c>
      <c r="E12808" t="str">
        <f t="shared" si="210"/>
        <v>831-H22-100-211</v>
      </c>
      <c r="F12808" t="str">
        <f>VLOOKUP(E12808,DWG_TITLES!A:B,2,FALSE)</f>
        <v>ARRANJO DE SUBMONTAGEM BLOCO 01 - SUB BLOCO 105</v>
      </c>
    </row>
    <row r="12809" spans="1:6" x14ac:dyDescent="0.25">
      <c r="A12809" s="1">
        <v>46136</v>
      </c>
      <c r="B12809" t="s">
        <v>0</v>
      </c>
      <c r="C12809" t="s">
        <v>10912</v>
      </c>
      <c r="D12809" t="s">
        <v>9955</v>
      </c>
      <c r="E12809" t="str">
        <f t="shared" si="210"/>
        <v>831-H22-100-211</v>
      </c>
      <c r="F12809" t="str">
        <f>VLOOKUP(E12809,DWG_TITLES!A:B,2,FALSE)</f>
        <v>ARRANJO DE SUBMONTAGEM BLOCO 01 - SUB BLOCO 105</v>
      </c>
    </row>
    <row r="12810" spans="1:6" x14ac:dyDescent="0.25">
      <c r="A12810" s="1">
        <v>46098</v>
      </c>
      <c r="B12810" t="s">
        <v>0</v>
      </c>
      <c r="C12810" t="s">
        <v>10913</v>
      </c>
      <c r="D12810" t="s">
        <v>9955</v>
      </c>
      <c r="E12810" t="str">
        <f t="shared" si="210"/>
        <v>831-H22-100-211</v>
      </c>
      <c r="F12810" t="str">
        <f>VLOOKUP(E12810,DWG_TITLES!A:B,2,FALSE)</f>
        <v>ARRANJO DE SUBMONTAGEM BLOCO 01 - SUB BLOCO 105</v>
      </c>
    </row>
    <row r="12811" spans="1:6" x14ac:dyDescent="0.25">
      <c r="A12811" s="1">
        <v>46035</v>
      </c>
      <c r="B12811" t="s">
        <v>0</v>
      </c>
      <c r="C12811" t="s">
        <v>10914</v>
      </c>
      <c r="D12811" t="s">
        <v>9955</v>
      </c>
      <c r="E12811" t="str">
        <f t="shared" si="210"/>
        <v>831-H22-100-211</v>
      </c>
      <c r="F12811" t="str">
        <f>VLOOKUP(E12811,DWG_TITLES!A:B,2,FALSE)</f>
        <v>ARRANJO DE SUBMONTAGEM BLOCO 01 - SUB BLOCO 105</v>
      </c>
    </row>
    <row r="12812" spans="1:6" x14ac:dyDescent="0.25">
      <c r="A12812" s="1">
        <v>45993</v>
      </c>
      <c r="B12812" t="s">
        <v>0</v>
      </c>
      <c r="C12812" t="s">
        <v>10915</v>
      </c>
      <c r="D12812" t="s">
        <v>9955</v>
      </c>
      <c r="E12812" t="str">
        <f t="shared" si="210"/>
        <v>831-H22-100-211</v>
      </c>
      <c r="F12812" t="str">
        <f>VLOOKUP(E12812,DWG_TITLES!A:B,2,FALSE)</f>
        <v>ARRANJO DE SUBMONTAGEM BLOCO 01 - SUB BLOCO 105</v>
      </c>
    </row>
    <row r="12813" spans="1:6" x14ac:dyDescent="0.25">
      <c r="A12813" s="1">
        <v>46098</v>
      </c>
      <c r="B12813" t="s">
        <v>0</v>
      </c>
      <c r="C12813" t="s">
        <v>10916</v>
      </c>
      <c r="D12813" t="s">
        <v>9955</v>
      </c>
      <c r="E12813" t="str">
        <f t="shared" si="210"/>
        <v>831-H22-100-211</v>
      </c>
      <c r="F12813" t="str">
        <f>VLOOKUP(E12813,DWG_TITLES!A:B,2,FALSE)</f>
        <v>ARRANJO DE SUBMONTAGEM BLOCO 01 - SUB BLOCO 105</v>
      </c>
    </row>
    <row r="12814" spans="1:6" x14ac:dyDescent="0.25">
      <c r="A12814" s="1">
        <v>46098</v>
      </c>
      <c r="B12814" t="s">
        <v>0</v>
      </c>
      <c r="C12814" t="s">
        <v>10917</v>
      </c>
      <c r="D12814" t="s">
        <v>9955</v>
      </c>
      <c r="E12814" t="str">
        <f t="shared" si="210"/>
        <v>831-H22-100-211</v>
      </c>
      <c r="F12814" t="str">
        <f>VLOOKUP(E12814,DWG_TITLES!A:B,2,FALSE)</f>
        <v>ARRANJO DE SUBMONTAGEM BLOCO 01 - SUB BLOCO 105</v>
      </c>
    </row>
    <row r="12815" spans="1:6" x14ac:dyDescent="0.25">
      <c r="A12815" s="1">
        <v>46098</v>
      </c>
      <c r="B12815" t="s">
        <v>0</v>
      </c>
      <c r="C12815" t="s">
        <v>10918</v>
      </c>
      <c r="D12815" t="s">
        <v>9955</v>
      </c>
      <c r="E12815" t="str">
        <f t="shared" si="210"/>
        <v>831-H22-100-211</v>
      </c>
      <c r="F12815" t="str">
        <f>VLOOKUP(E12815,DWG_TITLES!A:B,2,FALSE)</f>
        <v>ARRANJO DE SUBMONTAGEM BLOCO 01 - SUB BLOCO 105</v>
      </c>
    </row>
    <row r="12816" spans="1:6" x14ac:dyDescent="0.25">
      <c r="A12816" s="1">
        <v>46098</v>
      </c>
      <c r="B12816" t="s">
        <v>0</v>
      </c>
      <c r="C12816" t="s">
        <v>10919</v>
      </c>
      <c r="D12816" t="s">
        <v>9955</v>
      </c>
      <c r="E12816" t="str">
        <f t="shared" si="210"/>
        <v>831-H22-100-211</v>
      </c>
      <c r="F12816" t="str">
        <f>VLOOKUP(E12816,DWG_TITLES!A:B,2,FALSE)</f>
        <v>ARRANJO DE SUBMONTAGEM BLOCO 01 - SUB BLOCO 105</v>
      </c>
    </row>
    <row r="12817" spans="1:6" x14ac:dyDescent="0.25">
      <c r="A12817" s="1">
        <v>46098</v>
      </c>
      <c r="B12817" t="s">
        <v>0</v>
      </c>
      <c r="C12817" t="s">
        <v>10920</v>
      </c>
      <c r="D12817" t="s">
        <v>9955</v>
      </c>
      <c r="E12817" t="str">
        <f t="shared" si="210"/>
        <v>831-H22-100-211</v>
      </c>
      <c r="F12817" t="str">
        <f>VLOOKUP(E12817,DWG_TITLES!A:B,2,FALSE)</f>
        <v>ARRANJO DE SUBMONTAGEM BLOCO 01 - SUB BLOCO 105</v>
      </c>
    </row>
    <row r="12818" spans="1:6" x14ac:dyDescent="0.25">
      <c r="A12818" s="1">
        <v>46055</v>
      </c>
      <c r="B12818" t="s">
        <v>0</v>
      </c>
      <c r="C12818" t="s">
        <v>10921</v>
      </c>
      <c r="D12818" t="s">
        <v>9955</v>
      </c>
      <c r="E12818" t="str">
        <f t="shared" si="210"/>
        <v>831-H22-100-211</v>
      </c>
      <c r="F12818" t="str">
        <f>VLOOKUP(E12818,DWG_TITLES!A:B,2,FALSE)</f>
        <v>ARRANJO DE SUBMONTAGEM BLOCO 01 - SUB BLOCO 105</v>
      </c>
    </row>
    <row r="12819" spans="1:6" x14ac:dyDescent="0.25">
      <c r="A12819" s="1">
        <v>45701</v>
      </c>
      <c r="B12819" t="s">
        <v>0</v>
      </c>
      <c r="C12819" t="s">
        <v>10922</v>
      </c>
      <c r="D12819" t="s">
        <v>9955</v>
      </c>
      <c r="E12819" t="str">
        <f t="shared" si="210"/>
        <v>831-H22-100-211</v>
      </c>
      <c r="F12819" t="str">
        <f>VLOOKUP(E12819,DWG_TITLES!A:B,2,FALSE)</f>
        <v>ARRANJO DE SUBMONTAGEM BLOCO 01 - SUB BLOCO 105</v>
      </c>
    </row>
    <row r="12820" spans="1:6" x14ac:dyDescent="0.25">
      <c r="A12820" s="1">
        <v>45964</v>
      </c>
      <c r="B12820" t="s">
        <v>0</v>
      </c>
      <c r="C12820" t="s">
        <v>10923</v>
      </c>
      <c r="D12820" t="s">
        <v>9955</v>
      </c>
      <c r="E12820" t="str">
        <f t="shared" si="210"/>
        <v>831-H22-100-211</v>
      </c>
      <c r="F12820" t="str">
        <f>VLOOKUP(E12820,DWG_TITLES!A:B,2,FALSE)</f>
        <v>ARRANJO DE SUBMONTAGEM BLOCO 01 - SUB BLOCO 105</v>
      </c>
    </row>
    <row r="12821" spans="1:6" x14ac:dyDescent="0.25">
      <c r="A12821" s="1">
        <v>45959</v>
      </c>
      <c r="B12821" t="s">
        <v>0</v>
      </c>
      <c r="C12821" t="s">
        <v>10924</v>
      </c>
      <c r="D12821" t="s">
        <v>9955</v>
      </c>
      <c r="E12821" t="str">
        <f t="shared" si="210"/>
        <v>831-H22-100-211</v>
      </c>
      <c r="F12821" t="str">
        <f>VLOOKUP(E12821,DWG_TITLES!A:B,2,FALSE)</f>
        <v>ARRANJO DE SUBMONTAGEM BLOCO 01 - SUB BLOCO 105</v>
      </c>
    </row>
    <row r="12822" spans="1:6" x14ac:dyDescent="0.25">
      <c r="A12822" s="1">
        <v>45934</v>
      </c>
      <c r="B12822" t="s">
        <v>0</v>
      </c>
      <c r="C12822" t="s">
        <v>10925</v>
      </c>
      <c r="D12822" t="s">
        <v>9955</v>
      </c>
      <c r="E12822" t="str">
        <f t="shared" si="210"/>
        <v>831-H22-100-211</v>
      </c>
      <c r="F12822" t="str">
        <f>VLOOKUP(E12822,DWG_TITLES!A:B,2,FALSE)</f>
        <v>ARRANJO DE SUBMONTAGEM BLOCO 01 - SUB BLOCO 105</v>
      </c>
    </row>
    <row r="12823" spans="1:6" x14ac:dyDescent="0.25">
      <c r="A12823" s="1">
        <v>45926</v>
      </c>
      <c r="B12823" t="s">
        <v>0</v>
      </c>
      <c r="C12823" t="s">
        <v>10926</v>
      </c>
      <c r="D12823" t="s">
        <v>9955</v>
      </c>
      <c r="E12823" t="str">
        <f t="shared" si="210"/>
        <v>831-H22-100-211</v>
      </c>
      <c r="F12823" t="str">
        <f>VLOOKUP(E12823,DWG_TITLES!A:B,2,FALSE)</f>
        <v>ARRANJO DE SUBMONTAGEM BLOCO 01 - SUB BLOCO 105</v>
      </c>
    </row>
    <row r="12824" spans="1:6" x14ac:dyDescent="0.25">
      <c r="A12824" s="1">
        <v>45331</v>
      </c>
      <c r="B12824" t="s">
        <v>0</v>
      </c>
      <c r="C12824" t="s">
        <v>10927</v>
      </c>
      <c r="D12824" t="s">
        <v>9955</v>
      </c>
      <c r="E12824" t="str">
        <f t="shared" si="210"/>
        <v>831-H22-100-211</v>
      </c>
      <c r="F12824" t="str">
        <f>VLOOKUP(E12824,DWG_TITLES!A:B,2,FALSE)</f>
        <v>ARRANJO DE SUBMONTAGEM BLOCO 01 - SUB BLOCO 105</v>
      </c>
    </row>
    <row r="12825" spans="1:6" x14ac:dyDescent="0.25">
      <c r="A12825" s="1">
        <v>45331</v>
      </c>
      <c r="B12825" t="s">
        <v>0</v>
      </c>
      <c r="C12825" t="s">
        <v>10928</v>
      </c>
      <c r="D12825" t="s">
        <v>9955</v>
      </c>
      <c r="E12825" t="str">
        <f t="shared" si="210"/>
        <v>831-H22-100-210</v>
      </c>
      <c r="F12825" t="str">
        <f>VLOOKUP(E12825,DWG_TITLES!A:B,2,FALSE)</f>
        <v>PLANOS DE CORTE DE CHAPAS BLOCO 01 - SUB BLOCO 105</v>
      </c>
    </row>
    <row r="12826" spans="1:6" x14ac:dyDescent="0.25">
      <c r="A12826" s="1">
        <v>46098</v>
      </c>
      <c r="B12826" t="s">
        <v>0</v>
      </c>
      <c r="C12826" t="s">
        <v>10929</v>
      </c>
      <c r="D12826" t="s">
        <v>9955</v>
      </c>
      <c r="E12826" t="str">
        <f t="shared" si="210"/>
        <v>831-H22-100-201</v>
      </c>
      <c r="F12826" t="str">
        <f>VLOOKUP(E12826,DWG_TITLES!A:B,2,FALSE)</f>
        <v>ARRANJO DE SUBMONTAGEM BLOCO 01 - SUB BLOCO 106</v>
      </c>
    </row>
    <row r="12827" spans="1:6" x14ac:dyDescent="0.25">
      <c r="A12827" s="1">
        <v>45993</v>
      </c>
      <c r="B12827" t="s">
        <v>0</v>
      </c>
      <c r="C12827" t="s">
        <v>10930</v>
      </c>
      <c r="D12827" t="s">
        <v>9955</v>
      </c>
      <c r="E12827" t="str">
        <f t="shared" si="210"/>
        <v>831-H22-100-201</v>
      </c>
      <c r="F12827" t="str">
        <f>VLOOKUP(E12827,DWG_TITLES!A:B,2,FALSE)</f>
        <v>ARRANJO DE SUBMONTAGEM BLOCO 01 - SUB BLOCO 106</v>
      </c>
    </row>
    <row r="12828" spans="1:6" x14ac:dyDescent="0.25">
      <c r="A12828" s="1">
        <v>46098</v>
      </c>
      <c r="B12828" t="s">
        <v>0</v>
      </c>
      <c r="C12828" t="s">
        <v>10931</v>
      </c>
      <c r="D12828" t="s">
        <v>9955</v>
      </c>
      <c r="E12828" t="str">
        <f t="shared" si="210"/>
        <v>831-H22-100-201</v>
      </c>
      <c r="F12828" t="str">
        <f>VLOOKUP(E12828,DWG_TITLES!A:B,2,FALSE)</f>
        <v>ARRANJO DE SUBMONTAGEM BLOCO 01 - SUB BLOCO 106</v>
      </c>
    </row>
    <row r="12829" spans="1:6" x14ac:dyDescent="0.25">
      <c r="A12829" s="1">
        <v>46098</v>
      </c>
      <c r="B12829" t="s">
        <v>0</v>
      </c>
      <c r="C12829" t="s">
        <v>10932</v>
      </c>
      <c r="D12829" t="s">
        <v>9955</v>
      </c>
      <c r="E12829" t="str">
        <f t="shared" si="210"/>
        <v>831-H22-100-201</v>
      </c>
      <c r="F12829" t="str">
        <f>VLOOKUP(E12829,DWG_TITLES!A:B,2,FALSE)</f>
        <v>ARRANJO DE SUBMONTAGEM BLOCO 01 - SUB BLOCO 106</v>
      </c>
    </row>
    <row r="12830" spans="1:6" x14ac:dyDescent="0.25">
      <c r="A12830" s="1">
        <v>45712</v>
      </c>
      <c r="B12830" t="s">
        <v>0</v>
      </c>
      <c r="C12830" t="s">
        <v>10933</v>
      </c>
      <c r="D12830" t="s">
        <v>9955</v>
      </c>
      <c r="E12830" t="str">
        <f t="shared" si="210"/>
        <v>831-H22-100-201</v>
      </c>
      <c r="F12830" t="str">
        <f>VLOOKUP(E12830,DWG_TITLES!A:B,2,FALSE)</f>
        <v>ARRANJO DE SUBMONTAGEM BLOCO 01 - SUB BLOCO 106</v>
      </c>
    </row>
    <row r="12831" spans="1:6" x14ac:dyDescent="0.25">
      <c r="A12831" s="1">
        <v>45926</v>
      </c>
      <c r="B12831" t="s">
        <v>0</v>
      </c>
      <c r="C12831" t="s">
        <v>10934</v>
      </c>
      <c r="D12831" t="s">
        <v>9955</v>
      </c>
      <c r="E12831" t="str">
        <f t="shared" si="210"/>
        <v>831-H22-100-201</v>
      </c>
      <c r="F12831" t="str">
        <f>VLOOKUP(E12831,DWG_TITLES!A:B,2,FALSE)</f>
        <v>ARRANJO DE SUBMONTAGEM BLOCO 01 - SUB BLOCO 106</v>
      </c>
    </row>
    <row r="12832" spans="1:6" x14ac:dyDescent="0.25">
      <c r="A12832" s="1">
        <v>46098</v>
      </c>
      <c r="B12832" t="s">
        <v>0</v>
      </c>
      <c r="C12832" t="s">
        <v>10935</v>
      </c>
      <c r="D12832" t="s">
        <v>9955</v>
      </c>
      <c r="E12832" t="str">
        <f t="shared" si="210"/>
        <v>831-H22-100-201</v>
      </c>
      <c r="F12832" t="str">
        <f>VLOOKUP(E12832,DWG_TITLES!A:B,2,FALSE)</f>
        <v>ARRANJO DE SUBMONTAGEM BLOCO 01 - SUB BLOCO 106</v>
      </c>
    </row>
    <row r="12833" spans="1:6" x14ac:dyDescent="0.25">
      <c r="A12833" s="1">
        <v>46182</v>
      </c>
      <c r="B12833" t="s">
        <v>0</v>
      </c>
      <c r="C12833" t="s">
        <v>13642</v>
      </c>
      <c r="D12833" t="s">
        <v>9955</v>
      </c>
      <c r="E12833" t="str">
        <f t="shared" si="210"/>
        <v>831-H22-100-199</v>
      </c>
      <c r="F12833" t="str">
        <f>VLOOKUP(E12833,DWG_TITLES!A:B,2,FALSE)</f>
        <v>PLANO DE PERFIS BLOCO 09 - SUB BLOCO 308</v>
      </c>
    </row>
    <row r="12834" spans="1:6" x14ac:dyDescent="0.25">
      <c r="A12834" s="1">
        <v>46182</v>
      </c>
      <c r="B12834" t="s">
        <v>0</v>
      </c>
      <c r="C12834" t="s">
        <v>13643</v>
      </c>
      <c r="D12834" t="s">
        <v>9955</v>
      </c>
      <c r="E12834" t="str">
        <f t="shared" si="210"/>
        <v>831-H22-100-199</v>
      </c>
      <c r="F12834" t="str">
        <f>VLOOKUP(E12834,DWG_TITLES!A:B,2,FALSE)</f>
        <v>PLANO DE PERFIS BLOCO 09 - SUB BLOCO 308</v>
      </c>
    </row>
    <row r="12835" spans="1:6" x14ac:dyDescent="0.25">
      <c r="A12835" s="1">
        <v>46157</v>
      </c>
      <c r="B12835" t="s">
        <v>0</v>
      </c>
      <c r="C12835" t="s">
        <v>10936</v>
      </c>
      <c r="D12835" t="s">
        <v>9955</v>
      </c>
      <c r="E12835" t="str">
        <f t="shared" si="210"/>
        <v>831-H22-100-199</v>
      </c>
      <c r="F12835" t="str">
        <f>VLOOKUP(E12835,DWG_TITLES!A:B,2,FALSE)</f>
        <v>PLANO DE PERFIS BLOCO 09 - SUB BLOCO 308</v>
      </c>
    </row>
    <row r="12836" spans="1:6" x14ac:dyDescent="0.25">
      <c r="A12836" s="1">
        <v>46148</v>
      </c>
      <c r="B12836" t="s">
        <v>0</v>
      </c>
      <c r="C12836" t="s">
        <v>10937</v>
      </c>
      <c r="D12836" t="s">
        <v>9955</v>
      </c>
      <c r="E12836" t="str">
        <f t="shared" si="210"/>
        <v>831-H22-100-199</v>
      </c>
      <c r="F12836" t="str">
        <f>VLOOKUP(E12836,DWG_TITLES!A:B,2,FALSE)</f>
        <v>PLANO DE PERFIS BLOCO 09 - SUB BLOCO 308</v>
      </c>
    </row>
    <row r="12837" spans="1:6" x14ac:dyDescent="0.25">
      <c r="A12837" s="1">
        <v>45881</v>
      </c>
      <c r="B12837" t="s">
        <v>0</v>
      </c>
      <c r="C12837" t="s">
        <v>10938</v>
      </c>
      <c r="D12837" t="s">
        <v>9955</v>
      </c>
      <c r="E12837" t="str">
        <f t="shared" si="210"/>
        <v>831-H22-100-199</v>
      </c>
      <c r="F12837" t="str">
        <f>VLOOKUP(E12837,DWG_TITLES!A:B,2,FALSE)</f>
        <v>PLANO DE PERFIS BLOCO 09 - SUB BLOCO 308</v>
      </c>
    </row>
    <row r="12838" spans="1:6" x14ac:dyDescent="0.25">
      <c r="A12838" s="1">
        <v>45881</v>
      </c>
      <c r="B12838" t="s">
        <v>0</v>
      </c>
      <c r="C12838" t="s">
        <v>10939</v>
      </c>
      <c r="D12838" t="s">
        <v>9955</v>
      </c>
      <c r="E12838" t="str">
        <f t="shared" si="210"/>
        <v>831-H22-100-199</v>
      </c>
      <c r="F12838" t="str">
        <f>VLOOKUP(E12838,DWG_TITLES!A:B,2,FALSE)</f>
        <v>PLANO DE PERFIS BLOCO 09 - SUB BLOCO 308</v>
      </c>
    </row>
    <row r="12839" spans="1:6" x14ac:dyDescent="0.25">
      <c r="A12839" s="1">
        <v>46098</v>
      </c>
      <c r="B12839" t="s">
        <v>0</v>
      </c>
      <c r="C12839" t="s">
        <v>10940</v>
      </c>
      <c r="D12839" t="s">
        <v>9955</v>
      </c>
      <c r="E12839" t="str">
        <f t="shared" si="210"/>
        <v>831-H22-100-198</v>
      </c>
      <c r="F12839" t="str">
        <f>VLOOKUP(E12839,DWG_TITLES!A:B,2,FALSE)</f>
        <v>PLANO DE PERFIS BLOCO 09 - SUB BLOCO 307</v>
      </c>
    </row>
    <row r="12840" spans="1:6" x14ac:dyDescent="0.25">
      <c r="A12840" s="1">
        <v>46135</v>
      </c>
      <c r="B12840" t="s">
        <v>0</v>
      </c>
      <c r="C12840" t="s">
        <v>10941</v>
      </c>
      <c r="D12840" t="s">
        <v>9955</v>
      </c>
      <c r="E12840" t="str">
        <f t="shared" si="210"/>
        <v>831-H22-100-189</v>
      </c>
      <c r="F12840" t="str">
        <f>VLOOKUP(E12840,DWG_TITLES!A:B,2,FALSE)</f>
        <v>PLANOS DE CORTE DE PERFIS BLOCO 09 - SUB BLOCO 307</v>
      </c>
    </row>
    <row r="12841" spans="1:6" x14ac:dyDescent="0.25">
      <c r="A12841" s="1">
        <v>46191</v>
      </c>
      <c r="B12841" t="s">
        <v>0</v>
      </c>
      <c r="C12841" t="s">
        <v>13644</v>
      </c>
      <c r="D12841" t="s">
        <v>9955</v>
      </c>
      <c r="E12841" t="str">
        <f t="shared" si="210"/>
        <v>831-H22-100-184</v>
      </c>
      <c r="F12841" t="str">
        <f>VLOOKUP(E12841,DWG_TITLES!A:B,2,FALSE)</f>
        <v>PADRÃO DE CHAPA CURVA BLOCO 09 - SUB BLOCO 308</v>
      </c>
    </row>
    <row r="12842" spans="1:6" x14ac:dyDescent="0.25">
      <c r="A12842" s="1">
        <v>46098</v>
      </c>
      <c r="B12842" t="s">
        <v>0</v>
      </c>
      <c r="C12842" t="s">
        <v>10942</v>
      </c>
      <c r="D12842" t="s">
        <v>9955</v>
      </c>
      <c r="E12842" t="str">
        <f t="shared" si="210"/>
        <v>831-H22-100-184</v>
      </c>
      <c r="F12842" t="str">
        <f>VLOOKUP(E12842,DWG_TITLES!A:B,2,FALSE)</f>
        <v>PADRÃO DE CHAPA CURVA BLOCO 09 - SUB BLOCO 308</v>
      </c>
    </row>
    <row r="12843" spans="1:6" x14ac:dyDescent="0.25">
      <c r="A12843" s="1">
        <v>45827</v>
      </c>
      <c r="B12843" t="s">
        <v>0</v>
      </c>
      <c r="C12843" t="s">
        <v>10943</v>
      </c>
      <c r="D12843" t="s">
        <v>9955</v>
      </c>
      <c r="E12843" t="str">
        <f t="shared" si="210"/>
        <v>831-H22-100-182</v>
      </c>
      <c r="F12843" t="str">
        <f>VLOOKUP(E12843,DWG_TITLES!A:B,2,FALSE)</f>
        <v>PADRÃO DE CHAPA CURVA BLOCO 09 - SUB BLOCO 207</v>
      </c>
    </row>
    <row r="12844" spans="1:6" x14ac:dyDescent="0.25">
      <c r="A12844" s="1">
        <v>45827</v>
      </c>
      <c r="B12844" t="s">
        <v>0</v>
      </c>
      <c r="C12844" t="s">
        <v>10944</v>
      </c>
      <c r="D12844" t="s">
        <v>9955</v>
      </c>
      <c r="E12844" t="str">
        <f t="shared" si="210"/>
        <v>831-H22-100-182</v>
      </c>
      <c r="F12844" t="str">
        <f>VLOOKUP(E12844,DWG_TITLES!A:B,2,FALSE)</f>
        <v>PADRÃO DE CHAPA CURVA BLOCO 09 - SUB BLOCO 207</v>
      </c>
    </row>
    <row r="12845" spans="1:6" x14ac:dyDescent="0.25">
      <c r="A12845" s="1">
        <v>46182</v>
      </c>
      <c r="B12845" t="s">
        <v>0</v>
      </c>
      <c r="C12845" t="s">
        <v>13645</v>
      </c>
      <c r="D12845" t="s">
        <v>9955</v>
      </c>
      <c r="E12845" t="str">
        <f t="shared" si="210"/>
        <v>831-H22-100-178</v>
      </c>
      <c r="F12845" t="str">
        <f>VLOOKUP(E12845,DWG_TITLES!A:B,2,FALSE)</f>
        <v>ARRANJO DE SUBMONTAGEM BLOCO 09 - SUB BLOCO 308</v>
      </c>
    </row>
    <row r="12846" spans="1:6" x14ac:dyDescent="0.25">
      <c r="A12846" s="1">
        <v>45952</v>
      </c>
      <c r="B12846" t="s">
        <v>0</v>
      </c>
      <c r="C12846" t="s">
        <v>10945</v>
      </c>
      <c r="D12846" t="s">
        <v>9955</v>
      </c>
      <c r="E12846" t="str">
        <f t="shared" si="210"/>
        <v>831-H22-100-178</v>
      </c>
      <c r="F12846" t="str">
        <f>VLOOKUP(E12846,DWG_TITLES!A:B,2,FALSE)</f>
        <v>ARRANJO DE SUBMONTAGEM BLOCO 09 - SUB BLOCO 308</v>
      </c>
    </row>
    <row r="12847" spans="1:6" x14ac:dyDescent="0.25">
      <c r="A12847" s="1">
        <v>46287</v>
      </c>
      <c r="B12847" t="s">
        <v>0</v>
      </c>
      <c r="C12847" t="s">
        <v>14162</v>
      </c>
      <c r="D12847" t="s">
        <v>9955</v>
      </c>
      <c r="E12847" t="str">
        <f t="shared" si="210"/>
        <v>831-H22-100-178</v>
      </c>
      <c r="F12847" t="str">
        <f>VLOOKUP(E12847,DWG_TITLES!A:B,2,FALSE)</f>
        <v>ARRANJO DE SUBMONTAGEM BLOCO 09 - SUB BLOCO 308</v>
      </c>
    </row>
    <row r="12848" spans="1:6" x14ac:dyDescent="0.25">
      <c r="A12848" s="1">
        <v>45964</v>
      </c>
      <c r="B12848" t="s">
        <v>0</v>
      </c>
      <c r="C12848" t="s">
        <v>10946</v>
      </c>
      <c r="D12848" t="s">
        <v>9955</v>
      </c>
      <c r="E12848" t="str">
        <f t="shared" si="210"/>
        <v>831-H22-100-177</v>
      </c>
      <c r="F12848" t="str">
        <f>VLOOKUP(E12848,DWG_TITLES!A:B,2,FALSE)</f>
        <v>ARRANJO DE SUBMONTAGEM BLOCO 09 - SUB BLOCO 307</v>
      </c>
    </row>
    <row r="12849" spans="1:6" x14ac:dyDescent="0.25">
      <c r="A12849" s="1">
        <v>46148</v>
      </c>
      <c r="B12849" t="s">
        <v>0</v>
      </c>
      <c r="C12849" t="s">
        <v>13646</v>
      </c>
      <c r="D12849" t="s">
        <v>9955</v>
      </c>
      <c r="E12849" t="str">
        <f t="shared" si="210"/>
        <v>831-H22-100-177</v>
      </c>
      <c r="F12849" t="str">
        <f>VLOOKUP(E12849,DWG_TITLES!A:B,2,FALSE)</f>
        <v>ARRANJO DE SUBMONTAGEM BLOCO 09 - SUB BLOCO 307</v>
      </c>
    </row>
    <row r="12850" spans="1:6" x14ac:dyDescent="0.25">
      <c r="A12850" s="1">
        <v>46083</v>
      </c>
      <c r="B12850" t="s">
        <v>0</v>
      </c>
      <c r="C12850" t="s">
        <v>10947</v>
      </c>
      <c r="D12850" t="s">
        <v>9955</v>
      </c>
      <c r="E12850" t="str">
        <f t="shared" si="210"/>
        <v>831-H22-100-177</v>
      </c>
      <c r="F12850" t="str">
        <f>VLOOKUP(E12850,DWG_TITLES!A:B,2,FALSE)</f>
        <v>ARRANJO DE SUBMONTAGEM BLOCO 09 - SUB BLOCO 307</v>
      </c>
    </row>
    <row r="12851" spans="1:6" x14ac:dyDescent="0.25">
      <c r="A12851" s="1">
        <v>45971</v>
      </c>
      <c r="B12851" t="s">
        <v>0</v>
      </c>
      <c r="C12851" t="s">
        <v>10948</v>
      </c>
      <c r="D12851" t="s">
        <v>9955</v>
      </c>
      <c r="E12851" t="str">
        <f t="shared" si="210"/>
        <v>831-H22-100-177</v>
      </c>
      <c r="F12851" t="str">
        <f>VLOOKUP(E12851,DWG_TITLES!A:B,2,FALSE)</f>
        <v>ARRANJO DE SUBMONTAGEM BLOCO 09 - SUB BLOCO 307</v>
      </c>
    </row>
    <row r="12852" spans="1:6" x14ac:dyDescent="0.25">
      <c r="A12852" s="1">
        <v>46098</v>
      </c>
      <c r="B12852" t="s">
        <v>0</v>
      </c>
      <c r="C12852" t="s">
        <v>10949</v>
      </c>
      <c r="D12852" t="s">
        <v>9955</v>
      </c>
      <c r="E12852" t="str">
        <f t="shared" si="210"/>
        <v>831-H22-100-177</v>
      </c>
      <c r="F12852" t="str">
        <f>VLOOKUP(E12852,DWG_TITLES!A:B,2,FALSE)</f>
        <v>ARRANJO DE SUBMONTAGEM BLOCO 09 - SUB BLOCO 307</v>
      </c>
    </row>
    <row r="12853" spans="1:6" x14ac:dyDescent="0.25">
      <c r="A12853" s="1">
        <v>45952</v>
      </c>
      <c r="B12853" t="s">
        <v>0</v>
      </c>
      <c r="C12853" t="s">
        <v>10950</v>
      </c>
      <c r="D12853" t="s">
        <v>9955</v>
      </c>
      <c r="E12853" t="str">
        <f t="shared" si="210"/>
        <v>831-H22-100-177</v>
      </c>
      <c r="F12853" t="str">
        <f>VLOOKUP(E12853,DWG_TITLES!A:B,2,FALSE)</f>
        <v>ARRANJO DE SUBMONTAGEM BLOCO 09 - SUB BLOCO 307</v>
      </c>
    </row>
    <row r="12854" spans="1:6" x14ac:dyDescent="0.25">
      <c r="A12854" s="1">
        <v>45898</v>
      </c>
      <c r="B12854" t="s">
        <v>0</v>
      </c>
      <c r="C12854" t="s">
        <v>10951</v>
      </c>
      <c r="D12854" t="s">
        <v>9955</v>
      </c>
      <c r="E12854" t="str">
        <f t="shared" si="210"/>
        <v>831-H22-100-177</v>
      </c>
      <c r="F12854" t="str">
        <f>VLOOKUP(E12854,DWG_TITLES!A:B,2,FALSE)</f>
        <v>ARRANJO DE SUBMONTAGEM BLOCO 09 - SUB BLOCO 307</v>
      </c>
    </row>
    <row r="12855" spans="1:6" x14ac:dyDescent="0.25">
      <c r="A12855" s="1">
        <v>45898</v>
      </c>
      <c r="B12855" t="s">
        <v>0</v>
      </c>
      <c r="C12855" t="s">
        <v>10952</v>
      </c>
      <c r="D12855" t="s">
        <v>9955</v>
      </c>
      <c r="E12855" t="str">
        <f t="shared" si="210"/>
        <v>831-H22-100-177</v>
      </c>
      <c r="F12855" t="str">
        <f>VLOOKUP(E12855,DWG_TITLES!A:B,2,FALSE)</f>
        <v>ARRANJO DE SUBMONTAGEM BLOCO 09 - SUB BLOCO 307</v>
      </c>
    </row>
    <row r="12856" spans="1:6" x14ac:dyDescent="0.25">
      <c r="A12856" s="1">
        <v>46098</v>
      </c>
      <c r="B12856" t="s">
        <v>0</v>
      </c>
      <c r="C12856" t="s">
        <v>10953</v>
      </c>
      <c r="D12856" t="s">
        <v>9955</v>
      </c>
      <c r="E12856" t="str">
        <f t="shared" si="210"/>
        <v>831-H22-100-177</v>
      </c>
      <c r="F12856" t="str">
        <f>VLOOKUP(E12856,DWG_TITLES!A:B,2,FALSE)</f>
        <v>ARRANJO DE SUBMONTAGEM BLOCO 09 - SUB BLOCO 307</v>
      </c>
    </row>
    <row r="12857" spans="1:6" x14ac:dyDescent="0.25">
      <c r="A12857" s="1">
        <v>46098</v>
      </c>
      <c r="B12857" t="s">
        <v>0</v>
      </c>
      <c r="C12857" t="s">
        <v>10954</v>
      </c>
      <c r="D12857" t="s">
        <v>9955</v>
      </c>
      <c r="E12857" t="str">
        <f t="shared" si="210"/>
        <v>831-H22-100-177</v>
      </c>
      <c r="F12857" t="str">
        <f>VLOOKUP(E12857,DWG_TITLES!A:B,2,FALSE)</f>
        <v>ARRANJO DE SUBMONTAGEM BLOCO 09 - SUB BLOCO 307</v>
      </c>
    </row>
    <row r="12858" spans="1:6" x14ac:dyDescent="0.25">
      <c r="A12858" s="1">
        <v>45964</v>
      </c>
      <c r="B12858" t="s">
        <v>0</v>
      </c>
      <c r="C12858" t="s">
        <v>10955</v>
      </c>
      <c r="D12858" t="s">
        <v>9955</v>
      </c>
      <c r="E12858" t="str">
        <f t="shared" si="210"/>
        <v>831-H22-100-177</v>
      </c>
      <c r="F12858" t="str">
        <f>VLOOKUP(E12858,DWG_TITLES!A:B,2,FALSE)</f>
        <v>ARRANJO DE SUBMONTAGEM BLOCO 09 - SUB BLOCO 307</v>
      </c>
    </row>
    <row r="12859" spans="1:6" x14ac:dyDescent="0.25">
      <c r="A12859" s="1">
        <v>45979</v>
      </c>
      <c r="B12859" t="s">
        <v>0</v>
      </c>
      <c r="C12859" t="s">
        <v>10956</v>
      </c>
      <c r="D12859" t="s">
        <v>9955</v>
      </c>
      <c r="E12859" t="str">
        <f t="shared" si="210"/>
        <v>831-H22-100-177</v>
      </c>
      <c r="F12859" t="str">
        <f>VLOOKUP(E12859,DWG_TITLES!A:B,2,FALSE)</f>
        <v>ARRANJO DE SUBMONTAGEM BLOCO 09 - SUB BLOCO 307</v>
      </c>
    </row>
    <row r="12860" spans="1:6" x14ac:dyDescent="0.25">
      <c r="A12860" s="1">
        <v>45943</v>
      </c>
      <c r="B12860" t="s">
        <v>0</v>
      </c>
      <c r="C12860" t="s">
        <v>10957</v>
      </c>
      <c r="D12860" t="s">
        <v>9955</v>
      </c>
      <c r="E12860" t="str">
        <f t="shared" si="210"/>
        <v>831-H22-100-177</v>
      </c>
      <c r="F12860" t="str">
        <f>VLOOKUP(E12860,DWG_TITLES!A:B,2,FALSE)</f>
        <v>ARRANJO DE SUBMONTAGEM BLOCO 09 - SUB BLOCO 307</v>
      </c>
    </row>
    <row r="12861" spans="1:6" x14ac:dyDescent="0.25">
      <c r="A12861" s="1">
        <v>45979</v>
      </c>
      <c r="B12861" t="s">
        <v>0</v>
      </c>
      <c r="C12861" t="s">
        <v>10958</v>
      </c>
      <c r="D12861" t="s">
        <v>9955</v>
      </c>
      <c r="E12861" t="str">
        <f t="shared" si="210"/>
        <v>831-H22-100-177</v>
      </c>
      <c r="F12861" t="str">
        <f>VLOOKUP(E12861,DWG_TITLES!A:B,2,FALSE)</f>
        <v>ARRANJO DE SUBMONTAGEM BLOCO 09 - SUB BLOCO 307</v>
      </c>
    </row>
    <row r="12862" spans="1:6" x14ac:dyDescent="0.25">
      <c r="A12862" s="1">
        <v>45979</v>
      </c>
      <c r="B12862" t="s">
        <v>0</v>
      </c>
      <c r="C12862" t="s">
        <v>10959</v>
      </c>
      <c r="D12862" t="s">
        <v>9955</v>
      </c>
      <c r="E12862" t="str">
        <f t="shared" si="210"/>
        <v>831-H22-100-177</v>
      </c>
      <c r="F12862" t="str">
        <f>VLOOKUP(E12862,DWG_TITLES!A:B,2,FALSE)</f>
        <v>ARRANJO DE SUBMONTAGEM BLOCO 09 - SUB BLOCO 307</v>
      </c>
    </row>
    <row r="12863" spans="1:6" x14ac:dyDescent="0.25">
      <c r="A12863" s="1">
        <v>45979</v>
      </c>
      <c r="B12863" t="s">
        <v>0</v>
      </c>
      <c r="C12863" t="s">
        <v>10960</v>
      </c>
      <c r="D12863" t="s">
        <v>9955</v>
      </c>
      <c r="E12863" t="str">
        <f t="shared" si="210"/>
        <v>831-H22-100-177</v>
      </c>
      <c r="F12863" t="str">
        <f>VLOOKUP(E12863,DWG_TITLES!A:B,2,FALSE)</f>
        <v>ARRANJO DE SUBMONTAGEM BLOCO 09 - SUB BLOCO 307</v>
      </c>
    </row>
    <row r="12864" spans="1:6" x14ac:dyDescent="0.25">
      <c r="A12864" s="1">
        <v>46176</v>
      </c>
      <c r="B12864" t="s">
        <v>0</v>
      </c>
      <c r="C12864" t="s">
        <v>10961</v>
      </c>
      <c r="D12864" t="s">
        <v>9955</v>
      </c>
      <c r="E12864" t="str">
        <f t="shared" si="210"/>
        <v>831-H22-100-176</v>
      </c>
      <c r="F12864" t="str">
        <f>VLOOKUP(E12864,DWG_TITLES!A:B,2,FALSE)</f>
        <v>ARRANJO DE SUBMONTAGEM BLOCO 09 - SUB BLOCO 207</v>
      </c>
    </row>
    <row r="12865" spans="1:6" x14ac:dyDescent="0.25">
      <c r="A12865" s="1">
        <v>46149</v>
      </c>
      <c r="B12865" t="s">
        <v>0</v>
      </c>
      <c r="C12865" t="s">
        <v>10962</v>
      </c>
      <c r="D12865" t="s">
        <v>9955</v>
      </c>
      <c r="E12865" t="str">
        <f t="shared" si="210"/>
        <v>831-H22-100-176</v>
      </c>
      <c r="F12865" t="str">
        <f>VLOOKUP(E12865,DWG_TITLES!A:B,2,FALSE)</f>
        <v>ARRANJO DE SUBMONTAGEM BLOCO 09 - SUB BLOCO 207</v>
      </c>
    </row>
    <row r="12866" spans="1:6" x14ac:dyDescent="0.25">
      <c r="A12866" s="1">
        <v>46120</v>
      </c>
      <c r="B12866" t="s">
        <v>0</v>
      </c>
      <c r="C12866" t="s">
        <v>10963</v>
      </c>
      <c r="D12866" t="s">
        <v>9955</v>
      </c>
      <c r="E12866" t="str">
        <f t="shared" ref="E12866:E12929" si="211">LEFT(C12866,15)</f>
        <v>831-H22-100-176</v>
      </c>
      <c r="F12866" t="str">
        <f>VLOOKUP(E12866,DWG_TITLES!A:B,2,FALSE)</f>
        <v>ARRANJO DE SUBMONTAGEM BLOCO 09 - SUB BLOCO 207</v>
      </c>
    </row>
    <row r="12867" spans="1:6" x14ac:dyDescent="0.25">
      <c r="A12867" s="1">
        <v>46105</v>
      </c>
      <c r="B12867" t="s">
        <v>0</v>
      </c>
      <c r="C12867" t="s">
        <v>10964</v>
      </c>
      <c r="D12867" t="s">
        <v>9955</v>
      </c>
      <c r="E12867" t="str">
        <f t="shared" si="211"/>
        <v>831-H22-100-176</v>
      </c>
      <c r="F12867" t="str">
        <f>VLOOKUP(E12867,DWG_TITLES!A:B,2,FALSE)</f>
        <v>ARRANJO DE SUBMONTAGEM BLOCO 09 - SUB BLOCO 207</v>
      </c>
    </row>
    <row r="12868" spans="1:6" x14ac:dyDescent="0.25">
      <c r="A12868" s="1">
        <v>45985</v>
      </c>
      <c r="B12868" t="s">
        <v>0</v>
      </c>
      <c r="C12868" t="s">
        <v>10965</v>
      </c>
      <c r="D12868" t="s">
        <v>9955</v>
      </c>
      <c r="E12868" t="str">
        <f t="shared" si="211"/>
        <v>831-H22-100-176</v>
      </c>
      <c r="F12868" t="str">
        <f>VLOOKUP(E12868,DWG_TITLES!A:B,2,FALSE)</f>
        <v>ARRANJO DE SUBMONTAGEM BLOCO 09 - SUB BLOCO 207</v>
      </c>
    </row>
    <row r="12869" spans="1:6" x14ac:dyDescent="0.25">
      <c r="A12869" s="1">
        <v>45952</v>
      </c>
      <c r="B12869" t="s">
        <v>0</v>
      </c>
      <c r="C12869" t="s">
        <v>10966</v>
      </c>
      <c r="D12869" t="s">
        <v>9955</v>
      </c>
      <c r="E12869" t="str">
        <f t="shared" si="211"/>
        <v>831-H22-100-176</v>
      </c>
      <c r="F12869" t="str">
        <f>VLOOKUP(E12869,DWG_TITLES!A:B,2,FALSE)</f>
        <v>ARRANJO DE SUBMONTAGEM BLOCO 09 - SUB BLOCO 207</v>
      </c>
    </row>
    <row r="12870" spans="1:6" x14ac:dyDescent="0.25">
      <c r="A12870" s="1">
        <v>46120</v>
      </c>
      <c r="B12870" t="s">
        <v>0</v>
      </c>
      <c r="C12870" t="s">
        <v>10967</v>
      </c>
      <c r="D12870" t="s">
        <v>9955</v>
      </c>
      <c r="E12870" t="str">
        <f t="shared" si="211"/>
        <v>831-H22-100-176</v>
      </c>
      <c r="F12870" t="str">
        <f>VLOOKUP(E12870,DWG_TITLES!A:B,2,FALSE)</f>
        <v>ARRANJO DE SUBMONTAGEM BLOCO 09 - SUB BLOCO 207</v>
      </c>
    </row>
    <row r="12871" spans="1:6" x14ac:dyDescent="0.25">
      <c r="A12871" s="1">
        <v>45943</v>
      </c>
      <c r="B12871" t="s">
        <v>0</v>
      </c>
      <c r="C12871" t="s">
        <v>10968</v>
      </c>
      <c r="D12871" t="s">
        <v>9955</v>
      </c>
      <c r="E12871" t="str">
        <f t="shared" si="211"/>
        <v>831-H22-100-176</v>
      </c>
      <c r="F12871" t="str">
        <f>VLOOKUP(E12871,DWG_TITLES!A:B,2,FALSE)</f>
        <v>ARRANJO DE SUBMONTAGEM BLOCO 09 - SUB BLOCO 207</v>
      </c>
    </row>
    <row r="12872" spans="1:6" x14ac:dyDescent="0.25">
      <c r="A12872" s="1">
        <v>46098</v>
      </c>
      <c r="B12872" t="s">
        <v>0</v>
      </c>
      <c r="C12872" t="s">
        <v>10969</v>
      </c>
      <c r="D12872" t="s">
        <v>9955</v>
      </c>
      <c r="E12872" t="str">
        <f t="shared" si="211"/>
        <v>831-H22-100-176</v>
      </c>
      <c r="F12872" t="str">
        <f>VLOOKUP(E12872,DWG_TITLES!A:B,2,FALSE)</f>
        <v>ARRANJO DE SUBMONTAGEM BLOCO 09 - SUB BLOCO 207</v>
      </c>
    </row>
    <row r="12873" spans="1:6" x14ac:dyDescent="0.25">
      <c r="A12873" s="1">
        <v>45538</v>
      </c>
      <c r="B12873" t="s">
        <v>0</v>
      </c>
      <c r="C12873" t="s">
        <v>10970</v>
      </c>
      <c r="D12873" t="s">
        <v>9955</v>
      </c>
      <c r="E12873" t="str">
        <f t="shared" si="211"/>
        <v>831-H22-100-169</v>
      </c>
      <c r="F12873" t="str">
        <f>VLOOKUP(E12873,DWG_TITLES!A:B,2,FALSE)</f>
        <v>PLANO DE PERFIS BLOCO 08 - SUB BLOCO 306</v>
      </c>
    </row>
    <row r="12874" spans="1:6" x14ac:dyDescent="0.25">
      <c r="A12874" s="1">
        <v>45533</v>
      </c>
      <c r="B12874" t="s">
        <v>0</v>
      </c>
      <c r="C12874" t="s">
        <v>10971</v>
      </c>
      <c r="D12874" t="s">
        <v>9955</v>
      </c>
      <c r="E12874" t="str">
        <f t="shared" si="211"/>
        <v>831-H22-100-155</v>
      </c>
      <c r="F12874" t="str">
        <f>VLOOKUP(E12874,DWG_TITLES!A:B,2,FALSE)</f>
        <v>ARRANJO DE SUBMONTAGEM BLOCO 08 - SUB BLOCO 306</v>
      </c>
    </row>
    <row r="12875" spans="1:6" x14ac:dyDescent="0.25">
      <c r="A12875" s="1">
        <v>46077</v>
      </c>
      <c r="B12875" t="s">
        <v>0</v>
      </c>
      <c r="C12875" t="s">
        <v>10972</v>
      </c>
      <c r="D12875" t="s">
        <v>9955</v>
      </c>
      <c r="E12875" t="str">
        <f t="shared" si="211"/>
        <v>831-H22-100-155</v>
      </c>
      <c r="F12875" t="str">
        <f>VLOOKUP(E12875,DWG_TITLES!A:B,2,FALSE)</f>
        <v>ARRANJO DE SUBMONTAGEM BLOCO 08 - SUB BLOCO 306</v>
      </c>
    </row>
    <row r="12876" spans="1:6" x14ac:dyDescent="0.25">
      <c r="A12876" s="1">
        <v>46176</v>
      </c>
      <c r="B12876" t="s">
        <v>0</v>
      </c>
      <c r="C12876" t="s">
        <v>10973</v>
      </c>
      <c r="D12876" t="s">
        <v>9955</v>
      </c>
      <c r="E12876" t="str">
        <f t="shared" si="211"/>
        <v>831-H22-100-155</v>
      </c>
      <c r="F12876" t="str">
        <f>VLOOKUP(E12876,DWG_TITLES!A:B,2,FALSE)</f>
        <v>ARRANJO DE SUBMONTAGEM BLOCO 08 - SUB BLOCO 306</v>
      </c>
    </row>
    <row r="12877" spans="1:6" x14ac:dyDescent="0.25">
      <c r="A12877" s="1">
        <v>46098</v>
      </c>
      <c r="B12877" t="s">
        <v>0</v>
      </c>
      <c r="C12877" t="s">
        <v>10974</v>
      </c>
      <c r="D12877" t="s">
        <v>9955</v>
      </c>
      <c r="E12877" t="str">
        <f t="shared" si="211"/>
        <v>831-H22-100-155</v>
      </c>
      <c r="F12877" t="str">
        <f>VLOOKUP(E12877,DWG_TITLES!A:B,2,FALSE)</f>
        <v>ARRANJO DE SUBMONTAGEM BLOCO 08 - SUB BLOCO 306</v>
      </c>
    </row>
    <row r="12878" spans="1:6" x14ac:dyDescent="0.25">
      <c r="A12878" s="1">
        <v>46098</v>
      </c>
      <c r="B12878" t="s">
        <v>0</v>
      </c>
      <c r="C12878" t="s">
        <v>10975</v>
      </c>
      <c r="D12878" t="s">
        <v>9955</v>
      </c>
      <c r="E12878" t="str">
        <f t="shared" si="211"/>
        <v>831-H22-100-155</v>
      </c>
      <c r="F12878" t="str">
        <f>VLOOKUP(E12878,DWG_TITLES!A:B,2,FALSE)</f>
        <v>ARRANJO DE SUBMONTAGEM BLOCO 08 - SUB BLOCO 306</v>
      </c>
    </row>
    <row r="12879" spans="1:6" x14ac:dyDescent="0.25">
      <c r="A12879" s="1">
        <v>46191</v>
      </c>
      <c r="B12879" t="s">
        <v>0</v>
      </c>
      <c r="C12879" t="s">
        <v>13647</v>
      </c>
      <c r="D12879" t="s">
        <v>9955</v>
      </c>
      <c r="E12879" t="str">
        <f t="shared" si="211"/>
        <v>831-H22-100-155</v>
      </c>
      <c r="F12879" t="str">
        <f>VLOOKUP(E12879,DWG_TITLES!A:B,2,FALSE)</f>
        <v>ARRANJO DE SUBMONTAGEM BLOCO 08 - SUB BLOCO 306</v>
      </c>
    </row>
    <row r="12880" spans="1:6" x14ac:dyDescent="0.25">
      <c r="A12880" s="1">
        <v>46098</v>
      </c>
      <c r="B12880" t="s">
        <v>0</v>
      </c>
      <c r="C12880" t="s">
        <v>10976</v>
      </c>
      <c r="D12880" t="s">
        <v>9955</v>
      </c>
      <c r="E12880" t="str">
        <f t="shared" si="211"/>
        <v>831-H22-100-155</v>
      </c>
      <c r="F12880" t="str">
        <f>VLOOKUP(E12880,DWG_TITLES!A:B,2,FALSE)</f>
        <v>ARRANJO DE SUBMONTAGEM BLOCO 08 - SUB BLOCO 306</v>
      </c>
    </row>
    <row r="12881" spans="1:6" x14ac:dyDescent="0.25">
      <c r="A12881" s="1">
        <v>46098</v>
      </c>
      <c r="B12881" t="s">
        <v>0</v>
      </c>
      <c r="C12881" t="s">
        <v>10977</v>
      </c>
      <c r="D12881" t="s">
        <v>9955</v>
      </c>
      <c r="E12881" t="str">
        <f t="shared" si="211"/>
        <v>831-H22-100-155</v>
      </c>
      <c r="F12881" t="str">
        <f>VLOOKUP(E12881,DWG_TITLES!A:B,2,FALSE)</f>
        <v>ARRANJO DE SUBMONTAGEM BLOCO 08 - SUB BLOCO 306</v>
      </c>
    </row>
    <row r="12882" spans="1:6" x14ac:dyDescent="0.25">
      <c r="A12882" s="1">
        <v>45978</v>
      </c>
      <c r="B12882" t="s">
        <v>0</v>
      </c>
      <c r="C12882" t="s">
        <v>10978</v>
      </c>
      <c r="D12882" t="s">
        <v>9955</v>
      </c>
      <c r="E12882" t="str">
        <f t="shared" si="211"/>
        <v>831-H22-100-155</v>
      </c>
      <c r="F12882" t="str">
        <f>VLOOKUP(E12882,DWG_TITLES!A:B,2,FALSE)</f>
        <v>ARRANJO DE SUBMONTAGEM BLOCO 08 - SUB BLOCO 306</v>
      </c>
    </row>
    <row r="12883" spans="1:6" x14ac:dyDescent="0.25">
      <c r="A12883" s="1">
        <v>46210</v>
      </c>
      <c r="B12883" t="s">
        <v>0</v>
      </c>
      <c r="C12883" t="s">
        <v>13648</v>
      </c>
      <c r="D12883" t="s">
        <v>9955</v>
      </c>
      <c r="E12883" t="str">
        <f t="shared" si="211"/>
        <v>831-H22-100-155</v>
      </c>
      <c r="F12883" t="str">
        <f>VLOOKUP(E12883,DWG_TITLES!A:B,2,FALSE)</f>
        <v>ARRANJO DE SUBMONTAGEM BLOCO 08 - SUB BLOCO 306</v>
      </c>
    </row>
    <row r="12884" spans="1:6" x14ac:dyDescent="0.25">
      <c r="A12884" s="1">
        <v>46176</v>
      </c>
      <c r="B12884" t="s">
        <v>0</v>
      </c>
      <c r="C12884" t="s">
        <v>10979</v>
      </c>
      <c r="D12884" t="s">
        <v>9955</v>
      </c>
      <c r="E12884" t="str">
        <f t="shared" si="211"/>
        <v>831-H22-100-154</v>
      </c>
      <c r="F12884" t="str">
        <f>VLOOKUP(E12884,DWG_TITLES!A:B,2,FALSE)</f>
        <v>ARRANJO DE SUBMONTAGEM BLOCO 08 - SUB BLOCO 305</v>
      </c>
    </row>
    <row r="12885" spans="1:6" x14ac:dyDescent="0.25">
      <c r="A12885" s="1">
        <v>46098</v>
      </c>
      <c r="B12885" t="s">
        <v>0</v>
      </c>
      <c r="C12885" t="s">
        <v>10980</v>
      </c>
      <c r="D12885" t="s">
        <v>9955</v>
      </c>
      <c r="E12885" t="str">
        <f t="shared" si="211"/>
        <v>831-H22-100-154</v>
      </c>
      <c r="F12885" t="str">
        <f>VLOOKUP(E12885,DWG_TITLES!A:B,2,FALSE)</f>
        <v>ARRANJO DE SUBMONTAGEM BLOCO 08 - SUB BLOCO 305</v>
      </c>
    </row>
    <row r="12886" spans="1:6" x14ac:dyDescent="0.25">
      <c r="A12886" s="1">
        <v>46098</v>
      </c>
      <c r="B12886" t="s">
        <v>0</v>
      </c>
      <c r="C12886" t="s">
        <v>10981</v>
      </c>
      <c r="D12886" t="s">
        <v>9955</v>
      </c>
      <c r="E12886" t="str">
        <f t="shared" si="211"/>
        <v>831-H22-100-154</v>
      </c>
      <c r="F12886" t="str">
        <f>VLOOKUP(E12886,DWG_TITLES!A:B,2,FALSE)</f>
        <v>ARRANJO DE SUBMONTAGEM BLOCO 08 - SUB BLOCO 305</v>
      </c>
    </row>
    <row r="12887" spans="1:6" x14ac:dyDescent="0.25">
      <c r="A12887" s="1">
        <v>46176</v>
      </c>
      <c r="B12887" t="s">
        <v>0</v>
      </c>
      <c r="C12887" t="s">
        <v>10982</v>
      </c>
      <c r="D12887" t="s">
        <v>9955</v>
      </c>
      <c r="E12887" t="str">
        <f t="shared" si="211"/>
        <v>831-H22-100-154</v>
      </c>
      <c r="F12887" t="str">
        <f>VLOOKUP(E12887,DWG_TITLES!A:B,2,FALSE)</f>
        <v>ARRANJO DE SUBMONTAGEM BLOCO 08 - SUB BLOCO 305</v>
      </c>
    </row>
    <row r="12888" spans="1:6" x14ac:dyDescent="0.25">
      <c r="A12888" s="1">
        <v>46098</v>
      </c>
      <c r="B12888" t="s">
        <v>0</v>
      </c>
      <c r="C12888" t="s">
        <v>10983</v>
      </c>
      <c r="D12888" t="s">
        <v>9955</v>
      </c>
      <c r="E12888" t="str">
        <f t="shared" si="211"/>
        <v>831-H22-100-154</v>
      </c>
      <c r="F12888" t="str">
        <f>VLOOKUP(E12888,DWG_TITLES!A:B,2,FALSE)</f>
        <v>ARRANJO DE SUBMONTAGEM BLOCO 08 - SUB BLOCO 305</v>
      </c>
    </row>
    <row r="12889" spans="1:6" x14ac:dyDescent="0.25">
      <c r="A12889" s="1">
        <v>46098</v>
      </c>
      <c r="B12889" t="s">
        <v>0</v>
      </c>
      <c r="C12889" t="s">
        <v>10984</v>
      </c>
      <c r="D12889" t="s">
        <v>9955</v>
      </c>
      <c r="E12889" t="str">
        <f t="shared" si="211"/>
        <v>831-H22-100-154</v>
      </c>
      <c r="F12889" t="str">
        <f>VLOOKUP(E12889,DWG_TITLES!A:B,2,FALSE)</f>
        <v>ARRANJO DE SUBMONTAGEM BLOCO 08 - SUB BLOCO 305</v>
      </c>
    </row>
    <row r="12890" spans="1:6" x14ac:dyDescent="0.25">
      <c r="A12890" s="1">
        <v>46098</v>
      </c>
      <c r="B12890" t="s">
        <v>0</v>
      </c>
      <c r="C12890" t="s">
        <v>10985</v>
      </c>
      <c r="D12890" t="s">
        <v>9955</v>
      </c>
      <c r="E12890" t="str">
        <f t="shared" si="211"/>
        <v>831-H22-100-154</v>
      </c>
      <c r="F12890" t="str">
        <f>VLOOKUP(E12890,DWG_TITLES!A:B,2,FALSE)</f>
        <v>ARRANJO DE SUBMONTAGEM BLOCO 08 - SUB BLOCO 305</v>
      </c>
    </row>
    <row r="12891" spans="1:6" x14ac:dyDescent="0.25">
      <c r="A12891" s="1">
        <v>45869</v>
      </c>
      <c r="B12891" t="s">
        <v>0</v>
      </c>
      <c r="C12891" t="s">
        <v>10986</v>
      </c>
      <c r="D12891" t="s">
        <v>9955</v>
      </c>
      <c r="E12891" t="str">
        <f t="shared" si="211"/>
        <v>831-H22-100-154</v>
      </c>
      <c r="F12891" t="str">
        <f>VLOOKUP(E12891,DWG_TITLES!A:B,2,FALSE)</f>
        <v>ARRANJO DE SUBMONTAGEM BLOCO 08 - SUB BLOCO 305</v>
      </c>
    </row>
    <row r="12892" spans="1:6" x14ac:dyDescent="0.25">
      <c r="A12892" s="1">
        <v>45959</v>
      </c>
      <c r="B12892" t="s">
        <v>0</v>
      </c>
      <c r="C12892" t="s">
        <v>10987</v>
      </c>
      <c r="D12892" t="s">
        <v>9955</v>
      </c>
      <c r="E12892" t="str">
        <f t="shared" si="211"/>
        <v>831-H22-100-154</v>
      </c>
      <c r="F12892" t="str">
        <f>VLOOKUP(E12892,DWG_TITLES!A:B,2,FALSE)</f>
        <v>ARRANJO DE SUBMONTAGEM BLOCO 08 - SUB BLOCO 305</v>
      </c>
    </row>
    <row r="12893" spans="1:6" x14ac:dyDescent="0.25">
      <c r="A12893" s="1">
        <v>45959</v>
      </c>
      <c r="B12893" t="s">
        <v>0</v>
      </c>
      <c r="C12893" t="s">
        <v>10988</v>
      </c>
      <c r="D12893" t="s">
        <v>9955</v>
      </c>
      <c r="E12893" t="str">
        <f t="shared" si="211"/>
        <v>831-H22-100-154</v>
      </c>
      <c r="F12893" t="str">
        <f>VLOOKUP(E12893,DWG_TITLES!A:B,2,FALSE)</f>
        <v>ARRANJO DE SUBMONTAGEM BLOCO 08 - SUB BLOCO 305</v>
      </c>
    </row>
    <row r="12894" spans="1:6" x14ac:dyDescent="0.25">
      <c r="A12894" s="1">
        <v>45533</v>
      </c>
      <c r="B12894" t="s">
        <v>0</v>
      </c>
      <c r="C12894" t="s">
        <v>10989</v>
      </c>
      <c r="D12894" t="s">
        <v>9955</v>
      </c>
      <c r="E12894" t="str">
        <f t="shared" si="211"/>
        <v>831-H22-100-150</v>
      </c>
      <c r="F12894" t="str">
        <f>VLOOKUP(E12894,DWG_TITLES!A:B,2,FALSE)</f>
        <v>PLANOS DE CORTE DE CHAPAS BLOCO 08</v>
      </c>
    </row>
    <row r="12895" spans="1:6" x14ac:dyDescent="0.25">
      <c r="A12895" s="1">
        <v>45908</v>
      </c>
      <c r="B12895" t="s">
        <v>0</v>
      </c>
      <c r="C12895" t="s">
        <v>10990</v>
      </c>
      <c r="D12895" t="s">
        <v>9955</v>
      </c>
      <c r="E12895" t="str">
        <f t="shared" si="211"/>
        <v>831-H22-100-148</v>
      </c>
      <c r="F12895" t="str">
        <f>VLOOKUP(E12895,DWG_TITLES!A:B,2,FALSE)</f>
        <v>PLANO DE PERFIS BLOCO 05 - SUB BLOCO 109</v>
      </c>
    </row>
    <row r="12896" spans="1:6" x14ac:dyDescent="0.25">
      <c r="A12896" s="1">
        <v>45708</v>
      </c>
      <c r="B12896" t="s">
        <v>0</v>
      </c>
      <c r="C12896" t="s">
        <v>10991</v>
      </c>
      <c r="D12896" t="s">
        <v>9955</v>
      </c>
      <c r="E12896" t="str">
        <f t="shared" si="211"/>
        <v>831-H22-100-148</v>
      </c>
      <c r="F12896" t="str">
        <f>VLOOKUP(E12896,DWG_TITLES!A:B,2,FALSE)</f>
        <v>PLANO DE PERFIS BLOCO 05 - SUB BLOCO 109</v>
      </c>
    </row>
    <row r="12897" spans="1:6" x14ac:dyDescent="0.25">
      <c r="A12897" s="1">
        <v>45663</v>
      </c>
      <c r="B12897" t="s">
        <v>0</v>
      </c>
      <c r="C12897" t="s">
        <v>10992</v>
      </c>
      <c r="D12897" t="s">
        <v>9955</v>
      </c>
      <c r="E12897" t="str">
        <f t="shared" si="211"/>
        <v>831-H22-100-148</v>
      </c>
      <c r="F12897" t="str">
        <f>VLOOKUP(E12897,DWG_TITLES!A:B,2,FALSE)</f>
        <v>PLANO DE PERFIS BLOCO 05 - SUB BLOCO 109</v>
      </c>
    </row>
    <row r="12898" spans="1:6" x14ac:dyDescent="0.25">
      <c r="A12898" s="1">
        <v>45749</v>
      </c>
      <c r="B12898" t="s">
        <v>0</v>
      </c>
      <c r="C12898" t="s">
        <v>10993</v>
      </c>
      <c r="D12898" t="s">
        <v>9955</v>
      </c>
      <c r="E12898" t="str">
        <f t="shared" si="211"/>
        <v>831-H22-100-133</v>
      </c>
      <c r="F12898" t="str">
        <f>VLOOKUP(E12898,DWG_TITLES!A:B,2,FALSE)</f>
        <v>PADRÃO DE CHAPA CURVA BLOCO 05 - SUB BLOCO 109</v>
      </c>
    </row>
    <row r="12899" spans="1:6" x14ac:dyDescent="0.25">
      <c r="A12899" s="1">
        <v>46213</v>
      </c>
      <c r="B12899" t="s">
        <v>0</v>
      </c>
      <c r="C12899" t="s">
        <v>13649</v>
      </c>
      <c r="D12899" t="s">
        <v>9955</v>
      </c>
      <c r="E12899" t="str">
        <f t="shared" si="211"/>
        <v>831-H22-100-133</v>
      </c>
      <c r="F12899" t="str">
        <f>VLOOKUP(E12899,DWG_TITLES!A:B,2,FALSE)</f>
        <v>PADRÃO DE CHAPA CURVA BLOCO 05 - SUB BLOCO 109</v>
      </c>
    </row>
    <row r="12900" spans="1:6" x14ac:dyDescent="0.25">
      <c r="A12900" s="1">
        <v>46211</v>
      </c>
      <c r="B12900" t="s">
        <v>0</v>
      </c>
      <c r="C12900" t="s">
        <v>13650</v>
      </c>
      <c r="D12900" t="s">
        <v>9955</v>
      </c>
      <c r="E12900" t="str">
        <f t="shared" si="211"/>
        <v>831-H22-100-133</v>
      </c>
      <c r="F12900" t="str">
        <f>VLOOKUP(E12900,DWG_TITLES!A:B,2,FALSE)</f>
        <v>PADRÃO DE CHAPA CURVA BLOCO 05 - SUB BLOCO 109</v>
      </c>
    </row>
    <row r="12901" spans="1:6" x14ac:dyDescent="0.25">
      <c r="A12901" s="1">
        <v>46283</v>
      </c>
      <c r="B12901" t="s">
        <v>0</v>
      </c>
      <c r="C12901" t="s">
        <v>14115</v>
      </c>
      <c r="D12901" t="s">
        <v>9955</v>
      </c>
      <c r="E12901" t="str">
        <f t="shared" si="211"/>
        <v>831-H22-100-132</v>
      </c>
      <c r="F12901" t="str">
        <f>VLOOKUP(E12901,DWG_TITLES!A:B,2,FALSE)</f>
        <v>PADRÃO DE CHAPA CURVA BLOCO 05 - SUB BLOCO 108</v>
      </c>
    </row>
    <row r="12902" spans="1:6" x14ac:dyDescent="0.25">
      <c r="A12902" s="1">
        <v>45680</v>
      </c>
      <c r="B12902" t="s">
        <v>0</v>
      </c>
      <c r="C12902" t="s">
        <v>10994</v>
      </c>
      <c r="D12902" t="s">
        <v>9955</v>
      </c>
      <c r="E12902" t="str">
        <f t="shared" si="211"/>
        <v>831-H22-100-128</v>
      </c>
      <c r="F12902" t="str">
        <f>VLOOKUP(E12902,DWG_TITLES!A:B,2,FALSE)</f>
        <v>ARRANJO DE SUBMONTAGEM BLOCO 05 - SUB BLOCO 110</v>
      </c>
    </row>
    <row r="12903" spans="1:6" x14ac:dyDescent="0.25">
      <c r="A12903" s="1">
        <v>45749</v>
      </c>
      <c r="B12903" t="s">
        <v>0</v>
      </c>
      <c r="C12903" t="s">
        <v>10995</v>
      </c>
      <c r="D12903" t="s">
        <v>9955</v>
      </c>
      <c r="E12903" t="str">
        <f t="shared" si="211"/>
        <v>831-H22-100-128</v>
      </c>
      <c r="F12903" t="str">
        <f>VLOOKUP(E12903,DWG_TITLES!A:B,2,FALSE)</f>
        <v>ARRANJO DE SUBMONTAGEM BLOCO 05 - SUB BLOCO 110</v>
      </c>
    </row>
    <row r="12904" spans="1:6" x14ac:dyDescent="0.25">
      <c r="A12904" s="1">
        <v>45863</v>
      </c>
      <c r="B12904" t="s">
        <v>0</v>
      </c>
      <c r="C12904" t="s">
        <v>10996</v>
      </c>
      <c r="D12904" t="s">
        <v>9955</v>
      </c>
      <c r="E12904" t="str">
        <f t="shared" si="211"/>
        <v>831-H22-100-127</v>
      </c>
      <c r="F12904" t="str">
        <f>VLOOKUP(E12904,DWG_TITLES!A:B,2,FALSE)</f>
        <v>ARRANJO DE SUBMONTAGEM BLOCO 05 - SUB BLOCO 109</v>
      </c>
    </row>
    <row r="12905" spans="1:6" x14ac:dyDescent="0.25">
      <c r="A12905" s="1">
        <v>45680</v>
      </c>
      <c r="B12905" t="s">
        <v>0</v>
      </c>
      <c r="C12905" t="s">
        <v>10997</v>
      </c>
      <c r="D12905" t="s">
        <v>9955</v>
      </c>
      <c r="E12905" t="str">
        <f t="shared" si="211"/>
        <v>831-H22-100-127</v>
      </c>
      <c r="F12905" t="str">
        <f>VLOOKUP(E12905,DWG_TITLES!A:B,2,FALSE)</f>
        <v>ARRANJO DE SUBMONTAGEM BLOCO 05 - SUB BLOCO 109</v>
      </c>
    </row>
    <row r="12906" spans="1:6" x14ac:dyDescent="0.25">
      <c r="A12906" s="1">
        <v>46266</v>
      </c>
      <c r="B12906" t="s">
        <v>0</v>
      </c>
      <c r="C12906" t="s">
        <v>14116</v>
      </c>
      <c r="D12906" t="s">
        <v>9955</v>
      </c>
      <c r="E12906" t="str">
        <f t="shared" si="211"/>
        <v>831-H22-100-127</v>
      </c>
      <c r="F12906" t="str">
        <f>VLOOKUP(E12906,DWG_TITLES!A:B,2,FALSE)</f>
        <v>ARRANJO DE SUBMONTAGEM BLOCO 05 - SUB BLOCO 109</v>
      </c>
    </row>
    <row r="12907" spans="1:6" x14ac:dyDescent="0.25">
      <c r="A12907" s="1">
        <v>46035</v>
      </c>
      <c r="B12907" t="s">
        <v>0</v>
      </c>
      <c r="C12907" t="s">
        <v>10998</v>
      </c>
      <c r="D12907" t="s">
        <v>9955</v>
      </c>
      <c r="E12907" t="str">
        <f t="shared" si="211"/>
        <v>831-H22-100-127</v>
      </c>
      <c r="F12907" t="str">
        <f>VLOOKUP(E12907,DWG_TITLES!A:B,2,FALSE)</f>
        <v>ARRANJO DE SUBMONTAGEM BLOCO 05 - SUB BLOCO 109</v>
      </c>
    </row>
    <row r="12908" spans="1:6" x14ac:dyDescent="0.25">
      <c r="A12908" s="1">
        <v>46035</v>
      </c>
      <c r="B12908" t="s">
        <v>0</v>
      </c>
      <c r="C12908" t="s">
        <v>10999</v>
      </c>
      <c r="D12908" t="s">
        <v>9955</v>
      </c>
      <c r="E12908" t="str">
        <f t="shared" si="211"/>
        <v>831-H22-100-127</v>
      </c>
      <c r="F12908" t="str">
        <f>VLOOKUP(E12908,DWG_TITLES!A:B,2,FALSE)</f>
        <v>ARRANJO DE SUBMONTAGEM BLOCO 05 - SUB BLOCO 109</v>
      </c>
    </row>
    <row r="12909" spans="1:6" x14ac:dyDescent="0.25">
      <c r="A12909" s="1">
        <v>46098</v>
      </c>
      <c r="B12909" t="s">
        <v>0</v>
      </c>
      <c r="C12909" t="s">
        <v>11000</v>
      </c>
      <c r="D12909" t="s">
        <v>9955</v>
      </c>
      <c r="E12909" t="str">
        <f t="shared" si="211"/>
        <v>831-H22-100-127</v>
      </c>
      <c r="F12909" t="str">
        <f>VLOOKUP(E12909,DWG_TITLES!A:B,2,FALSE)</f>
        <v>ARRANJO DE SUBMONTAGEM BLOCO 05 - SUB BLOCO 109</v>
      </c>
    </row>
    <row r="12910" spans="1:6" x14ac:dyDescent="0.25">
      <c r="A12910" s="1">
        <v>46098</v>
      </c>
      <c r="B12910" t="s">
        <v>0</v>
      </c>
      <c r="C12910" t="s">
        <v>11001</v>
      </c>
      <c r="D12910" t="s">
        <v>9955</v>
      </c>
      <c r="E12910" t="str">
        <f t="shared" si="211"/>
        <v>831-H22-100-127</v>
      </c>
      <c r="F12910" t="str">
        <f>VLOOKUP(E12910,DWG_TITLES!A:B,2,FALSE)</f>
        <v>ARRANJO DE SUBMONTAGEM BLOCO 05 - SUB BLOCO 109</v>
      </c>
    </row>
    <row r="12911" spans="1:6" x14ac:dyDescent="0.25">
      <c r="A12911" s="1">
        <v>46098</v>
      </c>
      <c r="B12911" t="s">
        <v>0</v>
      </c>
      <c r="C12911" t="s">
        <v>11002</v>
      </c>
      <c r="D12911" t="s">
        <v>9955</v>
      </c>
      <c r="E12911" t="str">
        <f t="shared" si="211"/>
        <v>831-H22-100-127</v>
      </c>
      <c r="F12911" t="str">
        <f>VLOOKUP(E12911,DWG_TITLES!A:B,2,FALSE)</f>
        <v>ARRANJO DE SUBMONTAGEM BLOCO 05 - SUB BLOCO 109</v>
      </c>
    </row>
    <row r="12912" spans="1:6" x14ac:dyDescent="0.25">
      <c r="A12912" s="1">
        <v>46098</v>
      </c>
      <c r="B12912" t="s">
        <v>0</v>
      </c>
      <c r="C12912" t="s">
        <v>11003</v>
      </c>
      <c r="D12912" t="s">
        <v>9955</v>
      </c>
      <c r="E12912" t="str">
        <f t="shared" si="211"/>
        <v>831-H22-100-127</v>
      </c>
      <c r="F12912" t="str">
        <f>VLOOKUP(E12912,DWG_TITLES!A:B,2,FALSE)</f>
        <v>ARRANJO DE SUBMONTAGEM BLOCO 05 - SUB BLOCO 109</v>
      </c>
    </row>
    <row r="12913" spans="1:6" x14ac:dyDescent="0.25">
      <c r="A12913" s="1">
        <v>46098</v>
      </c>
      <c r="B12913" t="s">
        <v>0</v>
      </c>
      <c r="C12913" t="s">
        <v>11004</v>
      </c>
      <c r="D12913" t="s">
        <v>9955</v>
      </c>
      <c r="E12913" t="str">
        <f t="shared" si="211"/>
        <v>831-H22-100-127</v>
      </c>
      <c r="F12913" t="str">
        <f>VLOOKUP(E12913,DWG_TITLES!A:B,2,FALSE)</f>
        <v>ARRANJO DE SUBMONTAGEM BLOCO 05 - SUB BLOCO 109</v>
      </c>
    </row>
    <row r="12914" spans="1:6" x14ac:dyDescent="0.25">
      <c r="A12914" s="1">
        <v>45978</v>
      </c>
      <c r="B12914" t="s">
        <v>0</v>
      </c>
      <c r="C12914" t="s">
        <v>11005</v>
      </c>
      <c r="D12914" t="s">
        <v>9955</v>
      </c>
      <c r="E12914" t="str">
        <f t="shared" si="211"/>
        <v>831-H22-100-127</v>
      </c>
      <c r="F12914" t="str">
        <f>VLOOKUP(E12914,DWG_TITLES!A:B,2,FALSE)</f>
        <v>ARRANJO DE SUBMONTAGEM BLOCO 05 - SUB BLOCO 109</v>
      </c>
    </row>
    <row r="12915" spans="1:6" x14ac:dyDescent="0.25">
      <c r="A12915" s="1">
        <v>46029</v>
      </c>
      <c r="B12915" t="s">
        <v>0</v>
      </c>
      <c r="C12915" t="s">
        <v>11006</v>
      </c>
      <c r="D12915" t="s">
        <v>9955</v>
      </c>
      <c r="E12915" t="str">
        <f t="shared" si="211"/>
        <v>831-H22-100-127</v>
      </c>
      <c r="F12915" t="str">
        <f>VLOOKUP(E12915,DWG_TITLES!A:B,2,FALSE)</f>
        <v>ARRANJO DE SUBMONTAGEM BLOCO 05 - SUB BLOCO 109</v>
      </c>
    </row>
    <row r="12916" spans="1:6" x14ac:dyDescent="0.25">
      <c r="A12916" s="1">
        <v>46098</v>
      </c>
      <c r="B12916" t="s">
        <v>0</v>
      </c>
      <c r="C12916" t="s">
        <v>11007</v>
      </c>
      <c r="D12916" t="s">
        <v>9955</v>
      </c>
      <c r="E12916" t="str">
        <f t="shared" si="211"/>
        <v>831-H22-100-127</v>
      </c>
      <c r="F12916" t="str">
        <f>VLOOKUP(E12916,DWG_TITLES!A:B,2,FALSE)</f>
        <v>ARRANJO DE SUBMONTAGEM BLOCO 05 - SUB BLOCO 109</v>
      </c>
    </row>
    <row r="12917" spans="1:6" x14ac:dyDescent="0.25">
      <c r="A12917" s="1">
        <v>45707</v>
      </c>
      <c r="B12917" t="s">
        <v>0</v>
      </c>
      <c r="C12917" t="s">
        <v>11008</v>
      </c>
      <c r="D12917" t="s">
        <v>9955</v>
      </c>
      <c r="E12917" t="str">
        <f t="shared" si="211"/>
        <v>831-H22-100-127</v>
      </c>
      <c r="F12917" t="str">
        <f>VLOOKUP(E12917,DWG_TITLES!A:B,2,FALSE)</f>
        <v>ARRANJO DE SUBMONTAGEM BLOCO 05 - SUB BLOCO 109</v>
      </c>
    </row>
    <row r="12918" spans="1:6" x14ac:dyDescent="0.25">
      <c r="A12918" s="1">
        <v>46205</v>
      </c>
      <c r="B12918" t="s">
        <v>0</v>
      </c>
      <c r="C12918" t="s">
        <v>13651</v>
      </c>
      <c r="D12918" t="s">
        <v>9955</v>
      </c>
      <c r="E12918" t="str">
        <f t="shared" si="211"/>
        <v>831-H22-100-127</v>
      </c>
      <c r="F12918" t="str">
        <f>VLOOKUP(E12918,DWG_TITLES!A:B,2,FALSE)</f>
        <v>ARRANJO DE SUBMONTAGEM BLOCO 05 - SUB BLOCO 109</v>
      </c>
    </row>
    <row r="12919" spans="1:6" x14ac:dyDescent="0.25">
      <c r="A12919" s="1">
        <v>45982</v>
      </c>
      <c r="B12919" t="s">
        <v>0</v>
      </c>
      <c r="C12919" t="s">
        <v>11009</v>
      </c>
      <c r="D12919" t="s">
        <v>9955</v>
      </c>
      <c r="E12919" t="str">
        <f t="shared" si="211"/>
        <v>831-H22-100-126</v>
      </c>
      <c r="F12919" t="str">
        <f>VLOOKUP(E12919,DWG_TITLES!A:B,2,FALSE)</f>
        <v>ARRANJO DE SUBMONTAGEM BLOCO 05 - SUB BLOCO 108</v>
      </c>
    </row>
    <row r="12920" spans="1:6" x14ac:dyDescent="0.25">
      <c r="A12920" s="1">
        <v>45982</v>
      </c>
      <c r="B12920" t="s">
        <v>0</v>
      </c>
      <c r="C12920" t="s">
        <v>11010</v>
      </c>
      <c r="D12920" t="s">
        <v>9955</v>
      </c>
      <c r="E12920" t="str">
        <f t="shared" si="211"/>
        <v>831-H22-100-126</v>
      </c>
      <c r="F12920" t="str">
        <f>VLOOKUP(E12920,DWG_TITLES!A:B,2,FALSE)</f>
        <v>ARRANJO DE SUBMONTAGEM BLOCO 05 - SUB BLOCO 108</v>
      </c>
    </row>
    <row r="12921" spans="1:6" x14ac:dyDescent="0.25">
      <c r="A12921" s="1">
        <v>45982</v>
      </c>
      <c r="B12921" t="s">
        <v>0</v>
      </c>
      <c r="C12921" t="s">
        <v>11011</v>
      </c>
      <c r="D12921" t="s">
        <v>9955</v>
      </c>
      <c r="E12921" t="str">
        <f t="shared" si="211"/>
        <v>831-H22-100-126</v>
      </c>
      <c r="F12921" t="str">
        <f>VLOOKUP(E12921,DWG_TITLES!A:B,2,FALSE)</f>
        <v>ARRANJO DE SUBMONTAGEM BLOCO 05 - SUB BLOCO 108</v>
      </c>
    </row>
    <row r="12922" spans="1:6" x14ac:dyDescent="0.25">
      <c r="A12922" s="1">
        <v>46224</v>
      </c>
      <c r="B12922" t="s">
        <v>0</v>
      </c>
      <c r="C12922" t="s">
        <v>11012</v>
      </c>
      <c r="D12922" t="s">
        <v>9955</v>
      </c>
      <c r="E12922" t="str">
        <f t="shared" si="211"/>
        <v>831-H22-100-126</v>
      </c>
      <c r="F12922" t="str">
        <f>VLOOKUP(E12922,DWG_TITLES!A:B,2,FALSE)</f>
        <v>ARRANJO DE SUBMONTAGEM BLOCO 05 - SUB BLOCO 108</v>
      </c>
    </row>
    <row r="12923" spans="1:6" x14ac:dyDescent="0.25">
      <c r="A12923" s="1">
        <v>45982</v>
      </c>
      <c r="B12923" t="s">
        <v>0</v>
      </c>
      <c r="C12923" t="s">
        <v>11013</v>
      </c>
      <c r="D12923" t="s">
        <v>9955</v>
      </c>
      <c r="E12923" t="str">
        <f t="shared" si="211"/>
        <v>831-H22-100-126</v>
      </c>
      <c r="F12923" t="str">
        <f>VLOOKUP(E12923,DWG_TITLES!A:B,2,FALSE)</f>
        <v>ARRANJO DE SUBMONTAGEM BLOCO 05 - SUB BLOCO 108</v>
      </c>
    </row>
    <row r="12924" spans="1:6" x14ac:dyDescent="0.25">
      <c r="A12924" s="1">
        <v>45785</v>
      </c>
      <c r="B12924" t="s">
        <v>0</v>
      </c>
      <c r="C12924" t="s">
        <v>11014</v>
      </c>
      <c r="D12924" t="s">
        <v>9955</v>
      </c>
      <c r="E12924" t="str">
        <f t="shared" si="211"/>
        <v>831-H22-100-126</v>
      </c>
      <c r="F12924" t="str">
        <f>VLOOKUP(E12924,DWG_TITLES!A:B,2,FALSE)</f>
        <v>ARRANJO DE SUBMONTAGEM BLOCO 05 - SUB BLOCO 108</v>
      </c>
    </row>
    <row r="12925" spans="1:6" x14ac:dyDescent="0.25">
      <c r="A12925" s="1">
        <v>45785</v>
      </c>
      <c r="B12925" t="s">
        <v>0</v>
      </c>
      <c r="C12925" t="s">
        <v>11015</v>
      </c>
      <c r="D12925" t="s">
        <v>9955</v>
      </c>
      <c r="E12925" t="str">
        <f t="shared" si="211"/>
        <v>831-H22-100-126</v>
      </c>
      <c r="F12925" t="str">
        <f>VLOOKUP(E12925,DWG_TITLES!A:B,2,FALSE)</f>
        <v>ARRANJO DE SUBMONTAGEM BLOCO 05 - SUB BLOCO 108</v>
      </c>
    </row>
    <row r="12926" spans="1:6" x14ac:dyDescent="0.25">
      <c r="A12926" s="1">
        <v>45785</v>
      </c>
      <c r="B12926" t="s">
        <v>0</v>
      </c>
      <c r="C12926" t="s">
        <v>11016</v>
      </c>
      <c r="D12926" t="s">
        <v>9955</v>
      </c>
      <c r="E12926" t="str">
        <f t="shared" si="211"/>
        <v>831-H22-100-126</v>
      </c>
      <c r="F12926" t="str">
        <f>VLOOKUP(E12926,DWG_TITLES!A:B,2,FALSE)</f>
        <v>ARRANJO DE SUBMONTAGEM BLOCO 05 - SUB BLOCO 108</v>
      </c>
    </row>
    <row r="12927" spans="1:6" x14ac:dyDescent="0.25">
      <c r="A12927" s="1">
        <v>45982</v>
      </c>
      <c r="B12927" t="s">
        <v>0</v>
      </c>
      <c r="C12927" t="s">
        <v>11017</v>
      </c>
      <c r="D12927" t="s">
        <v>9955</v>
      </c>
      <c r="E12927" t="str">
        <f t="shared" si="211"/>
        <v>831-H22-100-126</v>
      </c>
      <c r="F12927" t="str">
        <f>VLOOKUP(E12927,DWG_TITLES!A:B,2,FALSE)</f>
        <v>ARRANJO DE SUBMONTAGEM BLOCO 05 - SUB BLOCO 108</v>
      </c>
    </row>
    <row r="12928" spans="1:6" x14ac:dyDescent="0.25">
      <c r="A12928" s="1">
        <v>45841</v>
      </c>
      <c r="B12928" t="s">
        <v>0</v>
      </c>
      <c r="C12928" t="s">
        <v>11018</v>
      </c>
      <c r="D12928" t="s">
        <v>9955</v>
      </c>
      <c r="E12928" t="str">
        <f t="shared" si="211"/>
        <v>831-H22-100-105</v>
      </c>
      <c r="F12928" t="str">
        <f>VLOOKUP(E12928,DWG_TITLES!A:B,2,FALSE)</f>
        <v>ARRANJO DE SUBMONTAGEM BLOCO 10 - SUB BLOCO 301</v>
      </c>
    </row>
    <row r="12929" spans="1:6" x14ac:dyDescent="0.25">
      <c r="A12929" s="1">
        <v>46098</v>
      </c>
      <c r="B12929" t="s">
        <v>0</v>
      </c>
      <c r="C12929" t="s">
        <v>11019</v>
      </c>
      <c r="D12929" t="s">
        <v>9955</v>
      </c>
      <c r="E12929" t="str">
        <f t="shared" si="211"/>
        <v>831-H22-100-105</v>
      </c>
      <c r="F12929" t="str">
        <f>VLOOKUP(E12929,DWG_TITLES!A:B,2,FALSE)</f>
        <v>ARRANJO DE SUBMONTAGEM BLOCO 10 - SUB BLOCO 301</v>
      </c>
    </row>
    <row r="12930" spans="1:6" x14ac:dyDescent="0.25">
      <c r="A12930" s="1">
        <v>46098</v>
      </c>
      <c r="B12930" t="s">
        <v>0</v>
      </c>
      <c r="C12930" t="s">
        <v>11020</v>
      </c>
      <c r="D12930" t="s">
        <v>9955</v>
      </c>
      <c r="E12930" t="str">
        <f t="shared" ref="E12930:E12993" si="212">LEFT(C12930,15)</f>
        <v>831-H22-100-105</v>
      </c>
      <c r="F12930" t="str">
        <f>VLOOKUP(E12930,DWG_TITLES!A:B,2,FALSE)</f>
        <v>ARRANJO DE SUBMONTAGEM BLOCO 10 - SUB BLOCO 301</v>
      </c>
    </row>
    <row r="12931" spans="1:6" x14ac:dyDescent="0.25">
      <c r="A12931" s="1">
        <v>46098</v>
      </c>
      <c r="B12931" t="s">
        <v>0</v>
      </c>
      <c r="C12931" t="s">
        <v>11021</v>
      </c>
      <c r="D12931" t="s">
        <v>9955</v>
      </c>
      <c r="E12931" t="str">
        <f t="shared" si="212"/>
        <v>831-H22-100-105</v>
      </c>
      <c r="F12931" t="str">
        <f>VLOOKUP(E12931,DWG_TITLES!A:B,2,FALSE)</f>
        <v>ARRANJO DE SUBMONTAGEM BLOCO 10 - SUB BLOCO 301</v>
      </c>
    </row>
    <row r="12932" spans="1:6" x14ac:dyDescent="0.25">
      <c r="A12932" s="1">
        <v>46205</v>
      </c>
      <c r="B12932" t="s">
        <v>0</v>
      </c>
      <c r="C12932" t="s">
        <v>13652</v>
      </c>
      <c r="D12932" t="s">
        <v>9955</v>
      </c>
      <c r="E12932" t="str">
        <f t="shared" si="212"/>
        <v>831-H22-100-075</v>
      </c>
      <c r="F12932" t="str">
        <f>VLOOKUP(E12932,DWG_TITLES!A:B,2,FALSE)</f>
        <v>ARRANJO DE SUBMONTAGEM BLOCO 07 - SUB BLOCO 304</v>
      </c>
    </row>
    <row r="12933" spans="1:6" x14ac:dyDescent="0.25">
      <c r="A12933" s="1">
        <v>46098</v>
      </c>
      <c r="B12933" t="s">
        <v>0</v>
      </c>
      <c r="C12933" t="s">
        <v>11022</v>
      </c>
      <c r="D12933" t="s">
        <v>9955</v>
      </c>
      <c r="E12933" t="str">
        <f t="shared" si="212"/>
        <v>831-H22-100-075</v>
      </c>
      <c r="F12933" t="str">
        <f>VLOOKUP(E12933,DWG_TITLES!A:B,2,FALSE)</f>
        <v>ARRANJO DE SUBMONTAGEM BLOCO 07 - SUB BLOCO 304</v>
      </c>
    </row>
    <row r="12934" spans="1:6" x14ac:dyDescent="0.25">
      <c r="A12934" s="1">
        <v>46176</v>
      </c>
      <c r="B12934" t="s">
        <v>0</v>
      </c>
      <c r="C12934" t="s">
        <v>11023</v>
      </c>
      <c r="D12934" t="s">
        <v>9955</v>
      </c>
      <c r="E12934" t="str">
        <f t="shared" si="212"/>
        <v>831-H22-100-075</v>
      </c>
      <c r="F12934" t="str">
        <f>VLOOKUP(E12934,DWG_TITLES!A:B,2,FALSE)</f>
        <v>ARRANJO DE SUBMONTAGEM BLOCO 07 - SUB BLOCO 304</v>
      </c>
    </row>
    <row r="12935" spans="1:6" x14ac:dyDescent="0.25">
      <c r="A12935" s="1">
        <v>46058</v>
      </c>
      <c r="B12935" t="s">
        <v>0</v>
      </c>
      <c r="C12935" t="s">
        <v>11024</v>
      </c>
      <c r="D12935" t="s">
        <v>9955</v>
      </c>
      <c r="E12935" t="str">
        <f t="shared" si="212"/>
        <v>831-H22-100-075</v>
      </c>
      <c r="F12935" t="str">
        <f>VLOOKUP(E12935,DWG_TITLES!A:B,2,FALSE)</f>
        <v>ARRANJO DE SUBMONTAGEM BLOCO 07 - SUB BLOCO 304</v>
      </c>
    </row>
    <row r="12936" spans="1:6" x14ac:dyDescent="0.25">
      <c r="A12936" s="1">
        <v>46098</v>
      </c>
      <c r="B12936" t="s">
        <v>0</v>
      </c>
      <c r="C12936" t="s">
        <v>11025</v>
      </c>
      <c r="D12936" t="s">
        <v>9955</v>
      </c>
      <c r="E12936" t="str">
        <f t="shared" si="212"/>
        <v>831-H22-100-075</v>
      </c>
      <c r="F12936" t="str">
        <f>VLOOKUP(E12936,DWG_TITLES!A:B,2,FALSE)</f>
        <v>ARRANJO DE SUBMONTAGEM BLOCO 07 - SUB BLOCO 304</v>
      </c>
    </row>
    <row r="12937" spans="1:6" x14ac:dyDescent="0.25">
      <c r="A12937" s="1">
        <v>46098</v>
      </c>
      <c r="B12937" t="s">
        <v>0</v>
      </c>
      <c r="C12937" t="s">
        <v>11026</v>
      </c>
      <c r="D12937" t="s">
        <v>9955</v>
      </c>
      <c r="E12937" t="str">
        <f t="shared" si="212"/>
        <v>831-H22-100-075</v>
      </c>
      <c r="F12937" t="str">
        <f>VLOOKUP(E12937,DWG_TITLES!A:B,2,FALSE)</f>
        <v>ARRANJO DE SUBMONTAGEM BLOCO 07 - SUB BLOCO 304</v>
      </c>
    </row>
    <row r="12938" spans="1:6" x14ac:dyDescent="0.25">
      <c r="A12938" s="1">
        <v>46098</v>
      </c>
      <c r="B12938" t="s">
        <v>0</v>
      </c>
      <c r="C12938" t="s">
        <v>11027</v>
      </c>
      <c r="D12938" t="s">
        <v>9955</v>
      </c>
      <c r="E12938" t="str">
        <f t="shared" si="212"/>
        <v>831-H22-100-075</v>
      </c>
      <c r="F12938" t="str">
        <f>VLOOKUP(E12938,DWG_TITLES!A:B,2,FALSE)</f>
        <v>ARRANJO DE SUBMONTAGEM BLOCO 07 - SUB BLOCO 304</v>
      </c>
    </row>
    <row r="12939" spans="1:6" x14ac:dyDescent="0.25">
      <c r="A12939" s="1">
        <v>45939</v>
      </c>
      <c r="B12939" t="s">
        <v>0</v>
      </c>
      <c r="C12939" t="s">
        <v>11028</v>
      </c>
      <c r="D12939" t="s">
        <v>9955</v>
      </c>
      <c r="E12939" t="str">
        <f t="shared" si="212"/>
        <v>831-H22-100-075</v>
      </c>
      <c r="F12939" t="str">
        <f>VLOOKUP(E12939,DWG_TITLES!A:B,2,FALSE)</f>
        <v>ARRANJO DE SUBMONTAGEM BLOCO 07 - SUB BLOCO 304</v>
      </c>
    </row>
    <row r="12940" spans="1:6" x14ac:dyDescent="0.25">
      <c r="A12940" s="1">
        <v>45923</v>
      </c>
      <c r="B12940" t="s">
        <v>0</v>
      </c>
      <c r="C12940" t="s">
        <v>11029</v>
      </c>
      <c r="D12940" t="s">
        <v>9955</v>
      </c>
      <c r="E12940" t="str">
        <f t="shared" si="212"/>
        <v>831-H22-100-075</v>
      </c>
      <c r="F12940" t="str">
        <f>VLOOKUP(E12940,DWG_TITLES!A:B,2,FALSE)</f>
        <v>ARRANJO DE SUBMONTAGEM BLOCO 07 - SUB BLOCO 304</v>
      </c>
    </row>
    <row r="12941" spans="1:6" x14ac:dyDescent="0.25">
      <c r="A12941" s="1">
        <v>46098</v>
      </c>
      <c r="B12941" t="s">
        <v>0</v>
      </c>
      <c r="C12941" t="s">
        <v>11030</v>
      </c>
      <c r="D12941" t="s">
        <v>9955</v>
      </c>
      <c r="E12941" t="str">
        <f t="shared" si="212"/>
        <v>831-H22-100-075</v>
      </c>
      <c r="F12941" t="str">
        <f>VLOOKUP(E12941,DWG_TITLES!A:B,2,FALSE)</f>
        <v>ARRANJO DE SUBMONTAGEM BLOCO 07 - SUB BLOCO 304</v>
      </c>
    </row>
    <row r="12942" spans="1:6" x14ac:dyDescent="0.25">
      <c r="A12942" s="1">
        <v>45978</v>
      </c>
      <c r="B12942" t="s">
        <v>0</v>
      </c>
      <c r="C12942" t="s">
        <v>11031</v>
      </c>
      <c r="D12942" t="s">
        <v>9955</v>
      </c>
      <c r="E12942" t="str">
        <f t="shared" si="212"/>
        <v>831-H22-100-075</v>
      </c>
      <c r="F12942" t="str">
        <f>VLOOKUP(E12942,DWG_TITLES!A:B,2,FALSE)</f>
        <v>ARRANJO DE SUBMONTAGEM BLOCO 07 - SUB BLOCO 304</v>
      </c>
    </row>
    <row r="12943" spans="1:6" x14ac:dyDescent="0.25">
      <c r="A12943" s="1">
        <v>45964</v>
      </c>
      <c r="B12943" t="s">
        <v>0</v>
      </c>
      <c r="C12943" t="s">
        <v>11032</v>
      </c>
      <c r="D12943" t="s">
        <v>9955</v>
      </c>
      <c r="E12943" t="str">
        <f t="shared" si="212"/>
        <v>831-H22-100-075</v>
      </c>
      <c r="F12943" t="str">
        <f>VLOOKUP(E12943,DWG_TITLES!A:B,2,FALSE)</f>
        <v>ARRANJO DE SUBMONTAGEM BLOCO 07 - SUB BLOCO 304</v>
      </c>
    </row>
    <row r="12944" spans="1:6" x14ac:dyDescent="0.25">
      <c r="A12944" s="1">
        <v>45628</v>
      </c>
      <c r="B12944" t="s">
        <v>0</v>
      </c>
      <c r="C12944" t="s">
        <v>11033</v>
      </c>
      <c r="D12944" t="s">
        <v>9955</v>
      </c>
      <c r="E12944" t="str">
        <f t="shared" si="212"/>
        <v>831-H22-100-072</v>
      </c>
      <c r="F12944" t="str">
        <f>VLOOKUP(E12944,DWG_TITLES!A:B,2,FALSE)</f>
        <v>PLANO DE PERFIS BLOCO 06 - SUB BLOCO 206</v>
      </c>
    </row>
    <row r="12945" spans="1:6" x14ac:dyDescent="0.25">
      <c r="A12945" s="1">
        <v>45628</v>
      </c>
      <c r="B12945" t="s">
        <v>0</v>
      </c>
      <c r="C12945" t="s">
        <v>11034</v>
      </c>
      <c r="D12945" t="s">
        <v>9955</v>
      </c>
      <c r="E12945" t="str">
        <f t="shared" si="212"/>
        <v>831-H22-100-072</v>
      </c>
      <c r="F12945" t="str">
        <f>VLOOKUP(E12945,DWG_TITLES!A:B,2,FALSE)</f>
        <v>PLANO DE PERFIS BLOCO 06 - SUB BLOCO 206</v>
      </c>
    </row>
    <row r="12946" spans="1:6" x14ac:dyDescent="0.25">
      <c r="A12946" s="1">
        <v>45628</v>
      </c>
      <c r="B12946" t="s">
        <v>0</v>
      </c>
      <c r="C12946" t="s">
        <v>11035</v>
      </c>
      <c r="D12946" t="s">
        <v>9955</v>
      </c>
      <c r="E12946" t="str">
        <f t="shared" si="212"/>
        <v>831-H22-100-072</v>
      </c>
      <c r="F12946" t="str">
        <f>VLOOKUP(E12946,DWG_TITLES!A:B,2,FALSE)</f>
        <v>PLANO DE PERFIS BLOCO 06 - SUB BLOCO 206</v>
      </c>
    </row>
    <row r="12947" spans="1:6" x14ac:dyDescent="0.25">
      <c r="A12947" s="1">
        <v>45964</v>
      </c>
      <c r="B12947" t="s">
        <v>0</v>
      </c>
      <c r="C12947" t="s">
        <v>11036</v>
      </c>
      <c r="D12947" t="s">
        <v>9955</v>
      </c>
      <c r="E12947" t="str">
        <f t="shared" si="212"/>
        <v>831-H22-100-072</v>
      </c>
      <c r="F12947" t="str">
        <f>VLOOKUP(E12947,DWG_TITLES!A:B,2,FALSE)</f>
        <v>PLANO DE PERFIS BLOCO 06 - SUB BLOCO 206</v>
      </c>
    </row>
    <row r="12948" spans="1:6" x14ac:dyDescent="0.25">
      <c r="A12948" s="1">
        <v>45523</v>
      </c>
      <c r="B12948" t="s">
        <v>0</v>
      </c>
      <c r="C12948" t="s">
        <v>11037</v>
      </c>
      <c r="D12948" t="s">
        <v>9955</v>
      </c>
      <c r="E12948" t="str">
        <f t="shared" si="212"/>
        <v>831-H22-100-069</v>
      </c>
      <c r="F12948" t="str">
        <f>VLOOKUP(E12948,DWG_TITLES!A:B,2,FALSE)</f>
        <v>PLANOS DE CORTE DE PERFIS BLOCO 06 - SUB BLOCO 206</v>
      </c>
    </row>
    <row r="12949" spans="1:6" x14ac:dyDescent="0.25">
      <c r="A12949" s="1">
        <v>46035</v>
      </c>
      <c r="B12949" t="s">
        <v>0</v>
      </c>
      <c r="C12949" t="s">
        <v>11038</v>
      </c>
      <c r="D12949" t="s">
        <v>9955</v>
      </c>
      <c r="E12949" t="str">
        <f t="shared" si="212"/>
        <v>831-H22-100-065</v>
      </c>
      <c r="F12949" t="str">
        <f>VLOOKUP(E12949,DWG_TITLES!A:B,2,FALSE)</f>
        <v>ARRANJO DE SUBMONTAGEM BLOCO 06 - SUB BLOCO 206</v>
      </c>
    </row>
    <row r="12950" spans="1:6" x14ac:dyDescent="0.25">
      <c r="A12950" s="1">
        <v>46098</v>
      </c>
      <c r="B12950" t="s">
        <v>0</v>
      </c>
      <c r="C12950" t="s">
        <v>11039</v>
      </c>
      <c r="D12950" t="s">
        <v>9955</v>
      </c>
      <c r="E12950" t="str">
        <f t="shared" si="212"/>
        <v>831-H22-100-065</v>
      </c>
      <c r="F12950" t="str">
        <f>VLOOKUP(E12950,DWG_TITLES!A:B,2,FALSE)</f>
        <v>ARRANJO DE SUBMONTAGEM BLOCO 06 - SUB BLOCO 206</v>
      </c>
    </row>
    <row r="12951" spans="1:6" x14ac:dyDescent="0.25">
      <c r="A12951" s="1">
        <v>46098</v>
      </c>
      <c r="B12951" t="s">
        <v>0</v>
      </c>
      <c r="C12951" t="s">
        <v>11040</v>
      </c>
      <c r="D12951" t="s">
        <v>9955</v>
      </c>
      <c r="E12951" t="str">
        <f t="shared" si="212"/>
        <v>831-H22-100-065</v>
      </c>
      <c r="F12951" t="str">
        <f>VLOOKUP(E12951,DWG_TITLES!A:B,2,FALSE)</f>
        <v>ARRANJO DE SUBMONTAGEM BLOCO 06 - SUB BLOCO 206</v>
      </c>
    </row>
    <row r="12952" spans="1:6" x14ac:dyDescent="0.25">
      <c r="A12952" s="1">
        <v>46083</v>
      </c>
      <c r="B12952" t="s">
        <v>0</v>
      </c>
      <c r="C12952" t="s">
        <v>11041</v>
      </c>
      <c r="D12952" t="s">
        <v>9955</v>
      </c>
      <c r="E12952" t="str">
        <f t="shared" si="212"/>
        <v>831-H22-100-065</v>
      </c>
      <c r="F12952" t="str">
        <f>VLOOKUP(E12952,DWG_TITLES!A:B,2,FALSE)</f>
        <v>ARRANJO DE SUBMONTAGEM BLOCO 06 - SUB BLOCO 206</v>
      </c>
    </row>
    <row r="12953" spans="1:6" x14ac:dyDescent="0.25">
      <c r="A12953" s="1">
        <v>45805</v>
      </c>
      <c r="B12953" t="s">
        <v>0</v>
      </c>
      <c r="C12953" t="s">
        <v>11042</v>
      </c>
      <c r="D12953" t="s">
        <v>9955</v>
      </c>
      <c r="E12953" t="str">
        <f t="shared" si="212"/>
        <v>831-H22-100-065</v>
      </c>
      <c r="F12953" t="str">
        <f>VLOOKUP(E12953,DWG_TITLES!A:B,2,FALSE)</f>
        <v>ARRANJO DE SUBMONTAGEM BLOCO 06 - SUB BLOCO 206</v>
      </c>
    </row>
    <row r="12954" spans="1:6" x14ac:dyDescent="0.25">
      <c r="A12954" s="1">
        <v>45805</v>
      </c>
      <c r="B12954" t="s">
        <v>0</v>
      </c>
      <c r="C12954" t="s">
        <v>11043</v>
      </c>
      <c r="D12954" t="s">
        <v>9955</v>
      </c>
      <c r="E12954" t="str">
        <f t="shared" si="212"/>
        <v>831-H22-100-065</v>
      </c>
      <c r="F12954" t="str">
        <f>VLOOKUP(E12954,DWG_TITLES!A:B,2,FALSE)</f>
        <v>ARRANJO DE SUBMONTAGEM BLOCO 06 - SUB BLOCO 206</v>
      </c>
    </row>
    <row r="12955" spans="1:6" x14ac:dyDescent="0.25">
      <c r="A12955" s="1">
        <v>45805</v>
      </c>
      <c r="B12955" t="s">
        <v>0</v>
      </c>
      <c r="C12955" t="s">
        <v>11044</v>
      </c>
      <c r="D12955" t="s">
        <v>9955</v>
      </c>
      <c r="E12955" t="str">
        <f t="shared" si="212"/>
        <v>831-H22-100-065</v>
      </c>
      <c r="F12955" t="str">
        <f>VLOOKUP(E12955,DWG_TITLES!A:B,2,FALSE)</f>
        <v>ARRANJO DE SUBMONTAGEM BLOCO 06 - SUB BLOCO 206</v>
      </c>
    </row>
    <row r="12956" spans="1:6" x14ac:dyDescent="0.25">
      <c r="A12956" s="1">
        <v>45805</v>
      </c>
      <c r="B12956" t="s">
        <v>0</v>
      </c>
      <c r="C12956" t="s">
        <v>11045</v>
      </c>
      <c r="D12956" t="s">
        <v>9955</v>
      </c>
      <c r="E12956" t="str">
        <f t="shared" si="212"/>
        <v>831-H22-100-065</v>
      </c>
      <c r="F12956" t="str">
        <f>VLOOKUP(E12956,DWG_TITLES!A:B,2,FALSE)</f>
        <v>ARRANJO DE SUBMONTAGEM BLOCO 06 - SUB BLOCO 206</v>
      </c>
    </row>
    <row r="12957" spans="1:6" x14ac:dyDescent="0.25">
      <c r="A12957" s="1">
        <v>45805</v>
      </c>
      <c r="B12957" t="s">
        <v>0</v>
      </c>
      <c r="C12957" t="s">
        <v>11046</v>
      </c>
      <c r="D12957" t="s">
        <v>9955</v>
      </c>
      <c r="E12957" t="str">
        <f t="shared" si="212"/>
        <v>831-H22-100-065</v>
      </c>
      <c r="F12957" t="str">
        <f>VLOOKUP(E12957,DWG_TITLES!A:B,2,FALSE)</f>
        <v>ARRANJO DE SUBMONTAGEM BLOCO 06 - SUB BLOCO 206</v>
      </c>
    </row>
    <row r="12958" spans="1:6" x14ac:dyDescent="0.25">
      <c r="A12958" s="1">
        <v>45805</v>
      </c>
      <c r="B12958" t="s">
        <v>0</v>
      </c>
      <c r="C12958" t="s">
        <v>11047</v>
      </c>
      <c r="D12958" t="s">
        <v>9955</v>
      </c>
      <c r="E12958" t="str">
        <f t="shared" si="212"/>
        <v>831-H22-100-065</v>
      </c>
      <c r="F12958" t="str">
        <f>VLOOKUP(E12958,DWG_TITLES!A:B,2,FALSE)</f>
        <v>ARRANJO DE SUBMONTAGEM BLOCO 06 - SUB BLOCO 206</v>
      </c>
    </row>
    <row r="12959" spans="1:6" x14ac:dyDescent="0.25">
      <c r="A12959" s="1">
        <v>46098</v>
      </c>
      <c r="B12959" t="s">
        <v>0</v>
      </c>
      <c r="C12959" t="s">
        <v>11048</v>
      </c>
      <c r="D12959" t="s">
        <v>9955</v>
      </c>
      <c r="E12959" t="str">
        <f t="shared" si="212"/>
        <v>831-H22-100-065</v>
      </c>
      <c r="F12959" t="str">
        <f>VLOOKUP(E12959,DWG_TITLES!A:B,2,FALSE)</f>
        <v>ARRANJO DE SUBMONTAGEM BLOCO 06 - SUB BLOCO 206</v>
      </c>
    </row>
    <row r="12960" spans="1:6" x14ac:dyDescent="0.25">
      <c r="A12960" s="1">
        <v>46098</v>
      </c>
      <c r="B12960" t="s">
        <v>0</v>
      </c>
      <c r="C12960" t="s">
        <v>11049</v>
      </c>
      <c r="D12960" t="s">
        <v>9955</v>
      </c>
      <c r="E12960" t="str">
        <f t="shared" si="212"/>
        <v>831-H22-100-065</v>
      </c>
      <c r="F12960" t="str">
        <f>VLOOKUP(E12960,DWG_TITLES!A:B,2,FALSE)</f>
        <v>ARRANJO DE SUBMONTAGEM BLOCO 06 - SUB BLOCO 206</v>
      </c>
    </row>
    <row r="12961" spans="1:6" x14ac:dyDescent="0.25">
      <c r="A12961" s="1">
        <v>45756</v>
      </c>
      <c r="B12961" t="s">
        <v>0</v>
      </c>
      <c r="C12961" t="s">
        <v>11050</v>
      </c>
      <c r="D12961" t="s">
        <v>9955</v>
      </c>
      <c r="E12961" t="str">
        <f t="shared" si="212"/>
        <v>831-H22-100-045</v>
      </c>
      <c r="F12961" t="str">
        <f>VLOOKUP(E12961,DWG_TITLES!A:B,2,FALSE)</f>
        <v>ARRANJO DE SUBMONTAGEM BLOCO 04 - SUB BLOCO 205</v>
      </c>
    </row>
    <row r="12962" spans="1:6" x14ac:dyDescent="0.25">
      <c r="A12962" s="1">
        <v>46098</v>
      </c>
      <c r="B12962" t="s">
        <v>0</v>
      </c>
      <c r="C12962" t="s">
        <v>11051</v>
      </c>
      <c r="D12962" t="s">
        <v>9955</v>
      </c>
      <c r="E12962" t="str">
        <f t="shared" si="212"/>
        <v>831-H22-100-045</v>
      </c>
      <c r="F12962" t="str">
        <f>VLOOKUP(E12962,DWG_TITLES!A:B,2,FALSE)</f>
        <v>ARRANJO DE SUBMONTAGEM BLOCO 04 - SUB BLOCO 205</v>
      </c>
    </row>
    <row r="12963" spans="1:6" x14ac:dyDescent="0.25">
      <c r="A12963" s="1">
        <v>46098</v>
      </c>
      <c r="B12963" t="s">
        <v>0</v>
      </c>
      <c r="C12963" t="s">
        <v>11052</v>
      </c>
      <c r="D12963" t="s">
        <v>9955</v>
      </c>
      <c r="E12963" t="str">
        <f t="shared" si="212"/>
        <v>831-H22-100-045</v>
      </c>
      <c r="F12963" t="str">
        <f>VLOOKUP(E12963,DWG_TITLES!A:B,2,FALSE)</f>
        <v>ARRANJO DE SUBMONTAGEM BLOCO 04 - SUB BLOCO 205</v>
      </c>
    </row>
    <row r="12964" spans="1:6" x14ac:dyDescent="0.25">
      <c r="A12964" s="1">
        <v>46098</v>
      </c>
      <c r="B12964" t="s">
        <v>0</v>
      </c>
      <c r="C12964" t="s">
        <v>11053</v>
      </c>
      <c r="D12964" t="s">
        <v>9955</v>
      </c>
      <c r="E12964" t="str">
        <f t="shared" si="212"/>
        <v>831-H22-100-045</v>
      </c>
      <c r="F12964" t="str">
        <f>VLOOKUP(E12964,DWG_TITLES!A:B,2,FALSE)</f>
        <v>ARRANJO DE SUBMONTAGEM BLOCO 04 - SUB BLOCO 205</v>
      </c>
    </row>
    <row r="12965" spans="1:6" x14ac:dyDescent="0.25">
      <c r="A12965" s="1">
        <v>45931</v>
      </c>
      <c r="B12965" t="s">
        <v>0</v>
      </c>
      <c r="C12965" t="s">
        <v>11054</v>
      </c>
      <c r="D12965" t="s">
        <v>9955</v>
      </c>
      <c r="E12965" t="str">
        <f t="shared" si="212"/>
        <v>831-H22-100-045</v>
      </c>
      <c r="F12965" t="str">
        <f>VLOOKUP(E12965,DWG_TITLES!A:B,2,FALSE)</f>
        <v>ARRANJO DE SUBMONTAGEM BLOCO 04 - SUB BLOCO 205</v>
      </c>
    </row>
    <row r="12966" spans="1:6" x14ac:dyDescent="0.25">
      <c r="A12966" s="1">
        <v>45982</v>
      </c>
      <c r="B12966" t="s">
        <v>0</v>
      </c>
      <c r="C12966" t="s">
        <v>11055</v>
      </c>
      <c r="D12966" t="s">
        <v>9955</v>
      </c>
      <c r="E12966" t="str">
        <f t="shared" si="212"/>
        <v>831-H22-100-035</v>
      </c>
      <c r="F12966" t="str">
        <f>VLOOKUP(E12966,DWG_TITLES!A:B,2,FALSE)</f>
        <v>ARRANJO DE SUBMONTAGEM BLOCO 03 - SUB BLOCO 203</v>
      </c>
    </row>
    <row r="12967" spans="1:6" x14ac:dyDescent="0.25">
      <c r="A12967" s="1">
        <v>46105</v>
      </c>
      <c r="B12967" t="s">
        <v>0</v>
      </c>
      <c r="C12967" t="s">
        <v>11056</v>
      </c>
      <c r="D12967" t="s">
        <v>9955</v>
      </c>
      <c r="E12967" t="str">
        <f t="shared" si="212"/>
        <v>831-H22-100-035</v>
      </c>
      <c r="F12967" t="str">
        <f>VLOOKUP(E12967,DWG_TITLES!A:B,2,FALSE)</f>
        <v>ARRANJO DE SUBMONTAGEM BLOCO 03 - SUB BLOCO 203</v>
      </c>
    </row>
    <row r="12968" spans="1:6" x14ac:dyDescent="0.25">
      <c r="A12968" s="1">
        <v>46098</v>
      </c>
      <c r="B12968" t="s">
        <v>0</v>
      </c>
      <c r="C12968" t="s">
        <v>11057</v>
      </c>
      <c r="D12968" t="s">
        <v>9955</v>
      </c>
      <c r="E12968" t="str">
        <f t="shared" si="212"/>
        <v>831-H22-100-032</v>
      </c>
      <c r="F12968" t="str">
        <f>VLOOKUP(E12968,DWG_TITLES!A:B,2,FALSE)</f>
        <v>PLANO DE PERFIS BLOCO 02 - SUB BLOCO 103</v>
      </c>
    </row>
    <row r="12969" spans="1:6" x14ac:dyDescent="0.25">
      <c r="A12969" s="1">
        <v>46055</v>
      </c>
      <c r="B12969" t="s">
        <v>0</v>
      </c>
      <c r="C12969" t="s">
        <v>11058</v>
      </c>
      <c r="D12969" t="s">
        <v>9955</v>
      </c>
      <c r="E12969" t="str">
        <f t="shared" si="212"/>
        <v>831-H22-100-025</v>
      </c>
      <c r="F12969" t="str">
        <f>VLOOKUP(E12969,DWG_TITLES!A:B,2,FALSE)</f>
        <v>ARRANJO DE SUBMONTAGEM BLOCO 02 - SUB BLOCO 103</v>
      </c>
    </row>
    <row r="12970" spans="1:6" x14ac:dyDescent="0.25">
      <c r="A12970" s="1">
        <v>46098</v>
      </c>
      <c r="B12970" t="s">
        <v>0</v>
      </c>
      <c r="C12970" t="s">
        <v>11059</v>
      </c>
      <c r="D12970" t="s">
        <v>9955</v>
      </c>
      <c r="E12970" t="str">
        <f t="shared" si="212"/>
        <v>831-H22-100-025</v>
      </c>
      <c r="F12970" t="str">
        <f>VLOOKUP(E12970,DWG_TITLES!A:B,2,FALSE)</f>
        <v>ARRANJO DE SUBMONTAGEM BLOCO 02 - SUB BLOCO 103</v>
      </c>
    </row>
    <row r="12971" spans="1:6" x14ac:dyDescent="0.25">
      <c r="A12971" s="1">
        <v>46052</v>
      </c>
      <c r="B12971" t="s">
        <v>0</v>
      </c>
      <c r="C12971" t="s">
        <v>11060</v>
      </c>
      <c r="D12971" t="s">
        <v>9955</v>
      </c>
      <c r="E12971" t="str">
        <f t="shared" si="212"/>
        <v>831-H22-100-025</v>
      </c>
      <c r="F12971" t="str">
        <f>VLOOKUP(E12971,DWG_TITLES!A:B,2,FALSE)</f>
        <v>ARRANJO DE SUBMONTAGEM BLOCO 02 - SUB BLOCO 103</v>
      </c>
    </row>
    <row r="12972" spans="1:6" x14ac:dyDescent="0.25">
      <c r="A12972" s="1">
        <v>45911</v>
      </c>
      <c r="B12972" t="s">
        <v>0</v>
      </c>
      <c r="C12972" t="s">
        <v>11061</v>
      </c>
      <c r="D12972" t="s">
        <v>9955</v>
      </c>
      <c r="E12972" t="str">
        <f t="shared" si="212"/>
        <v>831-H22-100-025</v>
      </c>
      <c r="F12972" t="str">
        <f>VLOOKUP(E12972,DWG_TITLES!A:B,2,FALSE)</f>
        <v>ARRANJO DE SUBMONTAGEM BLOCO 02 - SUB BLOCO 103</v>
      </c>
    </row>
    <row r="12973" spans="1:6" x14ac:dyDescent="0.25">
      <c r="A12973" s="1">
        <v>45749</v>
      </c>
      <c r="B12973" t="s">
        <v>0</v>
      </c>
      <c r="C12973" t="s">
        <v>11062</v>
      </c>
      <c r="D12973" t="s">
        <v>9955</v>
      </c>
      <c r="E12973" t="str">
        <f t="shared" si="212"/>
        <v>831-H22-100-025</v>
      </c>
      <c r="F12973" t="str">
        <f>VLOOKUP(E12973,DWG_TITLES!A:B,2,FALSE)</f>
        <v>ARRANJO DE SUBMONTAGEM BLOCO 02 - SUB BLOCO 103</v>
      </c>
    </row>
    <row r="12974" spans="1:6" x14ac:dyDescent="0.25">
      <c r="A12974" s="1">
        <v>46196</v>
      </c>
      <c r="B12974" t="s">
        <v>0</v>
      </c>
      <c r="C12974" t="s">
        <v>13653</v>
      </c>
      <c r="D12974" t="s">
        <v>9955</v>
      </c>
      <c r="E12974" t="str">
        <f t="shared" si="212"/>
        <v>831-H22-100-025</v>
      </c>
      <c r="F12974" t="str">
        <f>VLOOKUP(E12974,DWG_TITLES!A:B,2,FALSE)</f>
        <v>ARRANJO DE SUBMONTAGEM BLOCO 02 - SUB BLOCO 103</v>
      </c>
    </row>
    <row r="12975" spans="1:6" x14ac:dyDescent="0.25">
      <c r="A12975" s="1">
        <v>45279</v>
      </c>
      <c r="B12975" t="s">
        <v>0</v>
      </c>
      <c r="C12975" t="s">
        <v>11063</v>
      </c>
      <c r="D12975" t="s">
        <v>9955</v>
      </c>
      <c r="E12975" t="str">
        <f t="shared" si="212"/>
        <v>831-H22-100-017</v>
      </c>
      <c r="F12975" t="str">
        <f>VLOOKUP(E12975,DWG_TITLES!A:B,2,FALSE)</f>
        <v>PADRÃO DE CHAPA CURVA BLOCO 01 - SUB BLOCO 107</v>
      </c>
    </row>
    <row r="12976" spans="1:6" x14ac:dyDescent="0.25">
      <c r="A12976" s="1">
        <v>45279</v>
      </c>
      <c r="B12976" t="s">
        <v>0</v>
      </c>
      <c r="C12976" t="s">
        <v>11064</v>
      </c>
      <c r="D12976" t="s">
        <v>9955</v>
      </c>
      <c r="E12976" t="str">
        <f t="shared" si="212"/>
        <v>831-H22-100-017</v>
      </c>
      <c r="F12976" t="str">
        <f>VLOOKUP(E12976,DWG_TITLES!A:B,2,FALSE)</f>
        <v>PADRÃO DE CHAPA CURVA BLOCO 01 - SUB BLOCO 107</v>
      </c>
    </row>
    <row r="12977" spans="1:6" x14ac:dyDescent="0.25">
      <c r="A12977" s="1">
        <v>46196</v>
      </c>
      <c r="B12977" t="s">
        <v>0</v>
      </c>
      <c r="C12977" t="s">
        <v>13654</v>
      </c>
      <c r="D12977" t="s">
        <v>9955</v>
      </c>
      <c r="E12977" t="str">
        <f t="shared" si="212"/>
        <v>831-H22-100-015</v>
      </c>
      <c r="F12977" t="str">
        <f>VLOOKUP(E12977,DWG_TITLES!A:B,2,FALSE)</f>
        <v>ARRANJO DE SUBMONTAGEM BLOCO 01 - SUB BLOCO 107</v>
      </c>
    </row>
    <row r="12978" spans="1:6" x14ac:dyDescent="0.25">
      <c r="A12978" s="1">
        <v>46035</v>
      </c>
      <c r="B12978" t="s">
        <v>0</v>
      </c>
      <c r="C12978" t="s">
        <v>11065</v>
      </c>
      <c r="D12978" t="s">
        <v>9955</v>
      </c>
      <c r="E12978" t="str">
        <f t="shared" si="212"/>
        <v>831-H22-100-015</v>
      </c>
      <c r="F12978" t="str">
        <f>VLOOKUP(E12978,DWG_TITLES!A:B,2,FALSE)</f>
        <v>ARRANJO DE SUBMONTAGEM BLOCO 01 - SUB BLOCO 107</v>
      </c>
    </row>
    <row r="12979" spans="1:6" x14ac:dyDescent="0.25">
      <c r="A12979" s="1">
        <v>46098</v>
      </c>
      <c r="B12979" t="s">
        <v>0</v>
      </c>
      <c r="C12979" t="s">
        <v>11066</v>
      </c>
      <c r="D12979" t="s">
        <v>9955</v>
      </c>
      <c r="E12979" t="str">
        <f t="shared" si="212"/>
        <v>831-H22-100-015</v>
      </c>
      <c r="F12979" t="str">
        <f>VLOOKUP(E12979,DWG_TITLES!A:B,2,FALSE)</f>
        <v>ARRANJO DE SUBMONTAGEM BLOCO 01 - SUB BLOCO 107</v>
      </c>
    </row>
    <row r="12980" spans="1:6" x14ac:dyDescent="0.25">
      <c r="A12980" s="1">
        <v>46098</v>
      </c>
      <c r="B12980" t="s">
        <v>0</v>
      </c>
      <c r="C12980" t="s">
        <v>11067</v>
      </c>
      <c r="D12980" t="s">
        <v>9955</v>
      </c>
      <c r="E12980" t="str">
        <f t="shared" si="212"/>
        <v>831-H22-100-015</v>
      </c>
      <c r="F12980" t="str">
        <f>VLOOKUP(E12980,DWG_TITLES!A:B,2,FALSE)</f>
        <v>ARRANJO DE SUBMONTAGEM BLOCO 01 - SUB BLOCO 107</v>
      </c>
    </row>
    <row r="12981" spans="1:6" x14ac:dyDescent="0.25">
      <c r="A12981" s="1">
        <v>46098</v>
      </c>
      <c r="B12981" t="s">
        <v>0</v>
      </c>
      <c r="C12981" t="s">
        <v>11068</v>
      </c>
      <c r="D12981" t="s">
        <v>9955</v>
      </c>
      <c r="E12981" t="str">
        <f t="shared" si="212"/>
        <v>831-H22-100-015</v>
      </c>
      <c r="F12981" t="str">
        <f>VLOOKUP(E12981,DWG_TITLES!A:B,2,FALSE)</f>
        <v>ARRANJO DE SUBMONTAGEM BLOCO 01 - SUB BLOCO 107</v>
      </c>
    </row>
    <row r="12982" spans="1:6" x14ac:dyDescent="0.25">
      <c r="A12982" s="1">
        <v>46098</v>
      </c>
      <c r="B12982" t="s">
        <v>0</v>
      </c>
      <c r="C12982" t="s">
        <v>11069</v>
      </c>
      <c r="D12982" t="s">
        <v>9955</v>
      </c>
      <c r="E12982" t="str">
        <f t="shared" si="212"/>
        <v>831-H22-100-015</v>
      </c>
      <c r="F12982" t="str">
        <f>VLOOKUP(E12982,DWG_TITLES!A:B,2,FALSE)</f>
        <v>ARRANJO DE SUBMONTAGEM BLOCO 01 - SUB BLOCO 107</v>
      </c>
    </row>
    <row r="12983" spans="1:6" x14ac:dyDescent="0.25">
      <c r="A12983" s="1">
        <v>45926</v>
      </c>
      <c r="B12983" t="s">
        <v>0</v>
      </c>
      <c r="C12983" t="s">
        <v>11070</v>
      </c>
      <c r="D12983" t="s">
        <v>9955</v>
      </c>
      <c r="E12983" t="str">
        <f t="shared" si="212"/>
        <v>831-H22-100-015</v>
      </c>
      <c r="F12983" t="str">
        <f>VLOOKUP(E12983,DWG_TITLES!A:B,2,FALSE)</f>
        <v>ARRANJO DE SUBMONTAGEM BLOCO 01 - SUB BLOCO 107</v>
      </c>
    </row>
    <row r="12984" spans="1:6" x14ac:dyDescent="0.25">
      <c r="A12984" s="1">
        <v>46098</v>
      </c>
      <c r="B12984" t="s">
        <v>0</v>
      </c>
      <c r="C12984" t="s">
        <v>11071</v>
      </c>
      <c r="D12984" t="s">
        <v>9955</v>
      </c>
      <c r="E12984" t="str">
        <f t="shared" si="212"/>
        <v>831-H22-100-015</v>
      </c>
      <c r="F12984" t="str">
        <f>VLOOKUP(E12984,DWG_TITLES!A:B,2,FALSE)</f>
        <v>ARRANJO DE SUBMONTAGEM BLOCO 01 - SUB BLOCO 107</v>
      </c>
    </row>
    <row r="12985" spans="1:6" x14ac:dyDescent="0.25">
      <c r="A12985" s="1">
        <v>45660</v>
      </c>
      <c r="B12985" t="s">
        <v>0</v>
      </c>
      <c r="C12985" t="s">
        <v>11072</v>
      </c>
      <c r="D12985" t="s">
        <v>9955</v>
      </c>
      <c r="E12985" t="str">
        <f t="shared" si="212"/>
        <v>831-H22-100-015</v>
      </c>
      <c r="F12985" t="str">
        <f>VLOOKUP(E12985,DWG_TITLES!A:B,2,FALSE)</f>
        <v>ARRANJO DE SUBMONTAGEM BLOCO 01 - SUB BLOCO 107</v>
      </c>
    </row>
    <row r="12986" spans="1:6" x14ac:dyDescent="0.25">
      <c r="A12986" s="1">
        <v>45632</v>
      </c>
      <c r="B12986" t="s">
        <v>0</v>
      </c>
      <c r="C12986" t="s">
        <v>11073</v>
      </c>
      <c r="D12986" t="s">
        <v>9955</v>
      </c>
      <c r="E12986" t="str">
        <f t="shared" si="212"/>
        <v>831-H22-100-015</v>
      </c>
      <c r="F12986" t="str">
        <f>VLOOKUP(E12986,DWG_TITLES!A:B,2,FALSE)</f>
        <v>ARRANJO DE SUBMONTAGEM BLOCO 01 - SUB BLOCO 107</v>
      </c>
    </row>
    <row r="12987" spans="1:6" x14ac:dyDescent="0.25">
      <c r="A12987" s="1">
        <v>45958</v>
      </c>
      <c r="B12987" t="s">
        <v>0</v>
      </c>
      <c r="C12987" t="s">
        <v>11074</v>
      </c>
      <c r="D12987" t="s">
        <v>9955</v>
      </c>
      <c r="E12987" t="str">
        <f t="shared" si="212"/>
        <v>831-H22-100-015</v>
      </c>
      <c r="F12987" t="str">
        <f>VLOOKUP(E12987,DWG_TITLES!A:B,2,FALSE)</f>
        <v>ARRANJO DE SUBMONTAGEM BLOCO 01 - SUB BLOCO 107</v>
      </c>
    </row>
    <row r="12988" spans="1:6" x14ac:dyDescent="0.25">
      <c r="A12988" s="1">
        <v>45964</v>
      </c>
      <c r="B12988" t="s">
        <v>0</v>
      </c>
      <c r="C12988" t="s">
        <v>11075</v>
      </c>
      <c r="D12988" t="s">
        <v>9955</v>
      </c>
      <c r="E12988" t="str">
        <f t="shared" si="212"/>
        <v>831-H22-100-015</v>
      </c>
      <c r="F12988" t="str">
        <f>VLOOKUP(E12988,DWG_TITLES!A:B,2,FALSE)</f>
        <v>ARRANJO DE SUBMONTAGEM BLOCO 01 - SUB BLOCO 107</v>
      </c>
    </row>
    <row r="12989" spans="1:6" x14ac:dyDescent="0.25">
      <c r="A12989" s="1">
        <v>45279</v>
      </c>
      <c r="B12989" t="s">
        <v>0</v>
      </c>
      <c r="C12989" t="s">
        <v>11076</v>
      </c>
      <c r="D12989" t="s">
        <v>9955</v>
      </c>
      <c r="E12989" t="str">
        <f t="shared" si="212"/>
        <v>831-H22-100-013</v>
      </c>
      <c r="F12989" t="str">
        <f>VLOOKUP(E12989,DWG_TITLES!A:B,2,FALSE)</f>
        <v>PLANOS DE CORTE DE CHAPAS BLOCO 01 - SUB BLOCO 107</v>
      </c>
    </row>
    <row r="12990" spans="1:6" x14ac:dyDescent="0.25">
      <c r="A12990" s="1">
        <v>45279</v>
      </c>
      <c r="B12990" t="s">
        <v>0</v>
      </c>
      <c r="C12990" t="s">
        <v>11077</v>
      </c>
      <c r="D12990" t="s">
        <v>9955</v>
      </c>
      <c r="E12990" t="str">
        <f t="shared" si="212"/>
        <v>831-H22-100-013</v>
      </c>
      <c r="F12990" t="str">
        <f>VLOOKUP(E12990,DWG_TITLES!A:B,2,FALSE)</f>
        <v>PLANOS DE CORTE DE CHAPAS BLOCO 01 - SUB BLOCO 107</v>
      </c>
    </row>
    <row r="12991" spans="1:6" x14ac:dyDescent="0.25">
      <c r="A12991" s="1">
        <v>45279</v>
      </c>
      <c r="B12991" t="s">
        <v>0</v>
      </c>
      <c r="C12991" t="s">
        <v>11078</v>
      </c>
      <c r="D12991" t="s">
        <v>9955</v>
      </c>
      <c r="E12991" t="str">
        <f t="shared" si="212"/>
        <v>831-H22-100-013</v>
      </c>
      <c r="F12991" t="str">
        <f>VLOOKUP(E12991,DWG_TITLES!A:B,2,FALSE)</f>
        <v>PLANOS DE CORTE DE CHAPAS BLOCO 01 - SUB BLOCO 107</v>
      </c>
    </row>
    <row r="12992" spans="1:6" x14ac:dyDescent="0.25">
      <c r="A12992" s="1">
        <v>45279</v>
      </c>
      <c r="B12992" t="s">
        <v>0</v>
      </c>
      <c r="C12992" t="s">
        <v>11079</v>
      </c>
      <c r="D12992" t="s">
        <v>9955</v>
      </c>
      <c r="E12992" t="str">
        <f t="shared" si="212"/>
        <v>831-H22-100-013</v>
      </c>
      <c r="F12992" t="str">
        <f>VLOOKUP(E12992,DWG_TITLES!A:B,2,FALSE)</f>
        <v>PLANOS DE CORTE DE CHAPAS BLOCO 01 - SUB BLOCO 107</v>
      </c>
    </row>
    <row r="12993" spans="1:6" x14ac:dyDescent="0.25">
      <c r="A12993" s="1">
        <v>46273</v>
      </c>
      <c r="B12993" t="s">
        <v>0</v>
      </c>
      <c r="C12993" t="s">
        <v>14163</v>
      </c>
      <c r="D12993" t="s">
        <v>9955</v>
      </c>
      <c r="E12993" t="str">
        <f t="shared" si="212"/>
        <v>831-H22-100-132</v>
      </c>
      <c r="F12993" t="str">
        <f>VLOOKUP(E12993,DWG_TITLES!A:B,2,FALSE)</f>
        <v>PADRÃO DE CHAPA CURVA BLOCO 05 - SUB BLOCO 108</v>
      </c>
    </row>
  </sheetData>
  <conditionalFormatting sqref="C1:C1048576">
    <cfRule type="duplicateValues" dxfId="2" priority="1"/>
    <cfRule type="duplicateValues" dxfId="1" priority="2"/>
  </conditionalFormatting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CBB40-494C-4D5A-A6AA-45EC6EE4986E}">
  <sheetPr codeName="Planilha2"/>
  <dimension ref="A1:F12993"/>
  <sheetViews>
    <sheetView topLeftCell="A4" workbookViewId="0">
      <selection activeCell="B4" sqref="B4"/>
    </sheetView>
  </sheetViews>
  <sheetFormatPr defaultColWidth="8.85546875" defaultRowHeight="15" x14ac:dyDescent="0.25"/>
  <cols>
    <col min="1" max="1" width="12.28515625" style="1" customWidth="1"/>
    <col min="2" max="2" width="15.28515625" customWidth="1"/>
    <col min="3" max="3" width="33.42578125" customWidth="1"/>
    <col min="4" max="4" width="11.85546875" customWidth="1"/>
    <col min="5" max="5" width="20" customWidth="1"/>
    <col min="6" max="6" width="135.7109375" bestFit="1" customWidth="1"/>
  </cols>
  <sheetData>
    <row r="1" spans="1:6" x14ac:dyDescent="0.25">
      <c r="A1" s="1">
        <v>44912</v>
      </c>
      <c r="B1" t="str">
        <f>VLOOKUP(Planilha1!B1,LANG!A:B,2,FALSE)</f>
        <v>STRUCTURE</v>
      </c>
      <c r="C1" t="s">
        <v>12</v>
      </c>
      <c r="D1" t="str">
        <f>VLOOKUP(Planilha1!D1,LANG!A:B,2,FALSE)</f>
        <v>BASIC</v>
      </c>
      <c r="E1" t="s">
        <v>14392</v>
      </c>
      <c r="F1" t="str">
        <f>VLOOKUP(E1,DWG_TITLES!A:B,2,FALSE)</f>
        <v>FREEBOARD PLAN</v>
      </c>
    </row>
    <row r="2" spans="1:6" x14ac:dyDescent="0.25">
      <c r="A2" s="1">
        <v>44956</v>
      </c>
      <c r="B2" t="str">
        <f>VLOOKUP(Planilha1!B2,LANG!A:B,2,FALSE)</f>
        <v>STRUCTURE</v>
      </c>
      <c r="C2" t="s">
        <v>13</v>
      </c>
      <c r="D2" t="str">
        <f>VLOOKUP(Planilha1!D2,LANG!A:B,2,FALSE)</f>
        <v>BASIC</v>
      </c>
      <c r="E2" t="s">
        <v>14392</v>
      </c>
      <c r="F2" t="str">
        <f>VLOOKUP(E2,DWG_TITLES!A:B,2,FALSE)</f>
        <v>FREEBOARD PLAN</v>
      </c>
    </row>
    <row r="3" spans="1:6" x14ac:dyDescent="0.25">
      <c r="A3" s="1">
        <v>45122</v>
      </c>
      <c r="B3" t="str">
        <f>VLOOKUP(Planilha1!B3,LANG!A:B,2,FALSE)</f>
        <v>STRUCTURE</v>
      </c>
      <c r="C3" t="s">
        <v>14</v>
      </c>
      <c r="D3" t="str">
        <f>VLOOKUP(Planilha1!D3,LANG!A:B,2,FALSE)</f>
        <v>BASIC</v>
      </c>
      <c r="E3" t="s">
        <v>14392</v>
      </c>
      <c r="F3" t="str">
        <f>VLOOKUP(E3,DWG_TITLES!A:B,2,FALSE)</f>
        <v>FREEBOARD PLAN</v>
      </c>
    </row>
    <row r="4" spans="1:6" x14ac:dyDescent="0.25">
      <c r="A4" s="1">
        <v>45985</v>
      </c>
      <c r="B4" t="str">
        <f>VLOOKUP(Planilha1!B4,LANG!A:B,2,FALSE)</f>
        <v>STRUCTURE</v>
      </c>
      <c r="C4" t="s">
        <v>15</v>
      </c>
      <c r="D4" t="str">
        <f>VLOOKUP(Planilha1!D4,LANG!A:B,2,FALSE)</f>
        <v>BASIC</v>
      </c>
      <c r="E4" t="s">
        <v>14392</v>
      </c>
      <c r="F4" t="str">
        <f>VLOOKUP(E4,DWG_TITLES!A:B,2,FALSE)</f>
        <v>FREEBOARD PLAN</v>
      </c>
    </row>
    <row r="5" spans="1:6" x14ac:dyDescent="0.25">
      <c r="A5" s="1">
        <v>44879</v>
      </c>
      <c r="B5" t="str">
        <f>VLOOKUP(Planilha1!B5,LANG!A:B,2,FALSE)</f>
        <v>STRUCTURE</v>
      </c>
      <c r="C5" t="s">
        <v>16</v>
      </c>
      <c r="D5" t="str">
        <f>VLOOKUP(Planilha1!D5,LANG!A:B,2,FALSE)</f>
        <v>BASIC</v>
      </c>
      <c r="E5" t="s">
        <v>14182</v>
      </c>
      <c r="F5" t="str">
        <f>VLOOKUP(E5,DWG_TITLES!A:B,2,FALSE)</f>
        <v>BLOCK DIVISION</v>
      </c>
    </row>
    <row r="6" spans="1:6" x14ac:dyDescent="0.25">
      <c r="A6" s="1">
        <v>44887</v>
      </c>
      <c r="B6" t="str">
        <f>VLOOKUP(Planilha1!B6,LANG!A:B,2,FALSE)</f>
        <v>STRUCTURE</v>
      </c>
      <c r="C6" t="s">
        <v>17</v>
      </c>
      <c r="D6" t="str">
        <f>VLOOKUP(Planilha1!D6,LANG!A:B,2,FALSE)</f>
        <v>BASIC</v>
      </c>
      <c r="E6" t="s">
        <v>14182</v>
      </c>
      <c r="F6" t="str">
        <f>VLOOKUP(E6,DWG_TITLES!A:B,2,FALSE)</f>
        <v>BLOCK DIVISION</v>
      </c>
    </row>
    <row r="7" spans="1:6" x14ac:dyDescent="0.25">
      <c r="A7" s="1">
        <v>44905</v>
      </c>
      <c r="B7" t="str">
        <f>VLOOKUP(Planilha1!B7,LANG!A:B,2,FALSE)</f>
        <v>STRUCTURE</v>
      </c>
      <c r="C7" t="s">
        <v>18</v>
      </c>
      <c r="D7" t="str">
        <f>VLOOKUP(Planilha1!D7,LANG!A:B,2,FALSE)</f>
        <v>BASIC</v>
      </c>
      <c r="E7" t="s">
        <v>14182</v>
      </c>
      <c r="F7" t="str">
        <f>VLOOKUP(E7,DWG_TITLES!A:B,2,FALSE)</f>
        <v>BLOCK DIVISION</v>
      </c>
    </row>
    <row r="8" spans="1:6" x14ac:dyDescent="0.25">
      <c r="A8" s="1">
        <v>44965</v>
      </c>
      <c r="B8" t="str">
        <f>VLOOKUP(Planilha1!B8,LANG!A:B,2,FALSE)</f>
        <v>STRUCTURE</v>
      </c>
      <c r="C8" t="s">
        <v>19</v>
      </c>
      <c r="D8" t="str">
        <f>VLOOKUP(Planilha1!D8,LANG!A:B,2,FALSE)</f>
        <v>BASIC</v>
      </c>
      <c r="E8" t="s">
        <v>14182</v>
      </c>
      <c r="F8" t="str">
        <f>VLOOKUP(E8,DWG_TITLES!A:B,2,FALSE)</f>
        <v>BLOCK DIVISION</v>
      </c>
    </row>
    <row r="9" spans="1:6" x14ac:dyDescent="0.25">
      <c r="A9" s="1">
        <v>45028</v>
      </c>
      <c r="B9" t="str">
        <f>VLOOKUP(Planilha1!B9,LANG!A:B,2,FALSE)</f>
        <v>STRUCTURE</v>
      </c>
      <c r="C9" t="s">
        <v>20</v>
      </c>
      <c r="D9" t="str">
        <f>VLOOKUP(Planilha1!D9,LANG!A:B,2,FALSE)</f>
        <v>BASIC</v>
      </c>
      <c r="E9" t="s">
        <v>14182</v>
      </c>
      <c r="F9" t="str">
        <f>VLOOKUP(E9,DWG_TITLES!A:B,2,FALSE)</f>
        <v>BLOCK DIVISION</v>
      </c>
    </row>
    <row r="10" spans="1:6" x14ac:dyDescent="0.25">
      <c r="A10" s="1">
        <v>45127</v>
      </c>
      <c r="B10" t="str">
        <f>VLOOKUP(Planilha1!B10,LANG!A:B,2,FALSE)</f>
        <v>STRUCTURE</v>
      </c>
      <c r="C10" t="s">
        <v>21</v>
      </c>
      <c r="D10" t="str">
        <f>VLOOKUP(Planilha1!D10,LANG!A:B,2,FALSE)</f>
        <v>BASIC</v>
      </c>
      <c r="E10" t="s">
        <v>14709</v>
      </c>
      <c r="F10" t="str">
        <f>VLOOKUP(E10,DWG_TITLES!A:B,2,FALSE)</f>
        <v>LIFE SAVING APPLIANCE AND EVACUATION PLAN</v>
      </c>
    </row>
    <row r="11" spans="1:6" x14ac:dyDescent="0.25">
      <c r="A11" s="1">
        <v>45168</v>
      </c>
      <c r="B11" t="str">
        <f>VLOOKUP(Planilha1!B11,LANG!A:B,2,FALSE)</f>
        <v>STRUCTURE</v>
      </c>
      <c r="C11" t="s">
        <v>22</v>
      </c>
      <c r="D11" t="str">
        <f>VLOOKUP(Planilha1!D11,LANG!A:B,2,FALSE)</f>
        <v>BASIC</v>
      </c>
      <c r="E11" t="s">
        <v>14709</v>
      </c>
      <c r="F11" t="str">
        <f>VLOOKUP(E11,DWG_TITLES!A:B,2,FALSE)</f>
        <v>LIFE SAVING APPLIANCE AND EVACUATION PLAN</v>
      </c>
    </row>
    <row r="12" spans="1:6" x14ac:dyDescent="0.25">
      <c r="A12" s="1">
        <v>45213</v>
      </c>
      <c r="B12" t="str">
        <f>VLOOKUP(Planilha1!B12,LANG!A:B,2,FALSE)</f>
        <v>STRUCTURE</v>
      </c>
      <c r="C12" t="s">
        <v>23</v>
      </c>
      <c r="D12" t="str">
        <f>VLOOKUP(Planilha1!D12,LANG!A:B,2,FALSE)</f>
        <v>BASIC</v>
      </c>
      <c r="E12" t="s">
        <v>14709</v>
      </c>
      <c r="F12" t="str">
        <f>VLOOKUP(E12,DWG_TITLES!A:B,2,FALSE)</f>
        <v>LIFE SAVING APPLIANCE AND EVACUATION PLAN</v>
      </c>
    </row>
    <row r="13" spans="1:6" x14ac:dyDescent="0.25">
      <c r="A13" s="1">
        <v>45366</v>
      </c>
      <c r="B13" t="str">
        <f>VLOOKUP(Planilha1!B13,LANG!A:B,2,FALSE)</f>
        <v>STRUCTURE</v>
      </c>
      <c r="C13" t="s">
        <v>24</v>
      </c>
      <c r="D13" t="str">
        <f>VLOOKUP(Planilha1!D13,LANG!A:B,2,FALSE)</f>
        <v>BASIC</v>
      </c>
      <c r="E13" t="s">
        <v>14709</v>
      </c>
      <c r="F13" t="str">
        <f>VLOOKUP(E13,DWG_TITLES!A:B,2,FALSE)</f>
        <v>LIFE SAVING APPLIANCE AND EVACUATION PLAN</v>
      </c>
    </row>
    <row r="14" spans="1:6" x14ac:dyDescent="0.25">
      <c r="A14" s="1">
        <v>46083</v>
      </c>
      <c r="B14" t="str">
        <f>VLOOKUP(Planilha1!B14,LANG!A:B,2,FALSE)</f>
        <v>STRUCTURE</v>
      </c>
      <c r="C14" t="s">
        <v>25</v>
      </c>
      <c r="D14" t="str">
        <f>VLOOKUP(Planilha1!D14,LANG!A:B,2,FALSE)</f>
        <v>BASIC</v>
      </c>
      <c r="E14" t="s">
        <v>14709</v>
      </c>
      <c r="F14" t="str">
        <f>VLOOKUP(E14,DWG_TITLES!A:B,2,FALSE)</f>
        <v>LIFE SAVING APPLIANCE AND EVACUATION PLAN</v>
      </c>
    </row>
    <row r="15" spans="1:6" x14ac:dyDescent="0.25">
      <c r="A15" s="1">
        <v>46167</v>
      </c>
      <c r="B15" t="str">
        <f>VLOOKUP(Planilha1!B15,LANG!A:B,2,FALSE)</f>
        <v>STRUCTURE</v>
      </c>
      <c r="C15" t="s">
        <v>26</v>
      </c>
      <c r="D15" t="str">
        <f>VLOOKUP(Planilha1!D15,LANG!A:B,2,FALSE)</f>
        <v>BASIC</v>
      </c>
      <c r="E15" t="s">
        <v>14709</v>
      </c>
      <c r="F15" t="str">
        <f>VLOOKUP(E15,DWG_TITLES!A:B,2,FALSE)</f>
        <v>LIFE SAVING APPLIANCE AND EVACUATION PLAN</v>
      </c>
    </row>
    <row r="16" spans="1:6" x14ac:dyDescent="0.25">
      <c r="A16" s="1">
        <v>44912</v>
      </c>
      <c r="B16" t="str">
        <f>VLOOKUP(Planilha1!B16,LANG!A:B,2,FALSE)</f>
        <v>STRUCTURE</v>
      </c>
      <c r="C16" t="s">
        <v>27</v>
      </c>
      <c r="D16" t="str">
        <f>VLOOKUP(Planilha1!D16,LANG!A:B,2,FALSE)</f>
        <v>BASIC</v>
      </c>
      <c r="E16" t="s">
        <v>14512</v>
      </c>
      <c r="F16" t="str">
        <f>VLOOKUP(E16,DWG_TITLES!A:B,2,FALSE)</f>
        <v>SIGHT LINES AND VISIBILITY</v>
      </c>
    </row>
    <row r="17" spans="1:6" x14ac:dyDescent="0.25">
      <c r="A17" s="1">
        <v>44966</v>
      </c>
      <c r="B17" t="str">
        <f>VLOOKUP(Planilha1!B17,LANG!A:B,2,FALSE)</f>
        <v>STRUCTURE</v>
      </c>
      <c r="C17" t="s">
        <v>28</v>
      </c>
      <c r="D17" t="str">
        <f>VLOOKUP(Planilha1!D17,LANG!A:B,2,FALSE)</f>
        <v>BASIC</v>
      </c>
      <c r="E17" t="s">
        <v>14512</v>
      </c>
      <c r="F17" t="str">
        <f>VLOOKUP(E17,DWG_TITLES!A:B,2,FALSE)</f>
        <v>SIGHT LINES AND VISIBILITY</v>
      </c>
    </row>
    <row r="18" spans="1:6" x14ac:dyDescent="0.25">
      <c r="A18" s="1">
        <v>45055</v>
      </c>
      <c r="B18" t="str">
        <f>VLOOKUP(Planilha1!B18,LANG!A:B,2,FALSE)</f>
        <v>STRUCTURE</v>
      </c>
      <c r="C18" t="s">
        <v>29</v>
      </c>
      <c r="D18" t="str">
        <f>VLOOKUP(Planilha1!D18,LANG!A:B,2,FALSE)</f>
        <v>BASIC</v>
      </c>
      <c r="E18" t="s">
        <v>14512</v>
      </c>
      <c r="F18" t="str">
        <f>VLOOKUP(E18,DWG_TITLES!A:B,2,FALSE)</f>
        <v>SIGHT LINES AND VISIBILITY</v>
      </c>
    </row>
    <row r="19" spans="1:6" x14ac:dyDescent="0.25">
      <c r="A19" s="1">
        <v>45127</v>
      </c>
      <c r="B19" t="str">
        <f>VLOOKUP(Planilha1!B19,LANG!A:B,2,FALSE)</f>
        <v>STRUCTURE</v>
      </c>
      <c r="C19" t="s">
        <v>30</v>
      </c>
      <c r="D19" t="str">
        <f>VLOOKUP(Planilha1!D19,LANG!A:B,2,FALSE)</f>
        <v>BASIC</v>
      </c>
      <c r="E19" t="s">
        <v>14512</v>
      </c>
      <c r="F19" t="str">
        <f>VLOOKUP(E19,DWG_TITLES!A:B,2,FALSE)</f>
        <v>SIGHT LINES AND VISIBILITY</v>
      </c>
    </row>
    <row r="20" spans="1:6" x14ac:dyDescent="0.25">
      <c r="A20" s="1">
        <v>45152</v>
      </c>
      <c r="B20" t="str">
        <f>VLOOKUP(Planilha1!B20,LANG!A:B,2,FALSE)</f>
        <v>STRUCTURE</v>
      </c>
      <c r="C20" t="s">
        <v>31</v>
      </c>
      <c r="D20" t="str">
        <f>VLOOKUP(Planilha1!D20,LANG!A:B,2,FALSE)</f>
        <v>BASIC</v>
      </c>
      <c r="E20" t="s">
        <v>14512</v>
      </c>
      <c r="F20" t="str">
        <f>VLOOKUP(E20,DWG_TITLES!A:B,2,FALSE)</f>
        <v>SIGHT LINES AND VISIBILITY</v>
      </c>
    </row>
    <row r="21" spans="1:6" x14ac:dyDescent="0.25">
      <c r="A21" s="1">
        <v>45177</v>
      </c>
      <c r="B21" t="str">
        <f>VLOOKUP(Planilha1!B21,LANG!A:B,2,FALSE)</f>
        <v>STRUCTURE</v>
      </c>
      <c r="C21" t="s">
        <v>32</v>
      </c>
      <c r="D21" t="str">
        <f>VLOOKUP(Planilha1!D21,LANG!A:B,2,FALSE)</f>
        <v>BASIC</v>
      </c>
      <c r="E21" t="s">
        <v>14512</v>
      </c>
      <c r="F21" t="str">
        <f>VLOOKUP(E21,DWG_TITLES!A:B,2,FALSE)</f>
        <v>SIGHT LINES AND VISIBILITY</v>
      </c>
    </row>
    <row r="22" spans="1:6" x14ac:dyDescent="0.25">
      <c r="A22" s="1">
        <v>44872</v>
      </c>
      <c r="B22" t="str">
        <f>VLOOKUP(Planilha1!B22,LANG!A:B,2,FALSE)</f>
        <v>STRUCTURE</v>
      </c>
      <c r="C22" t="s">
        <v>33</v>
      </c>
      <c r="D22" t="str">
        <f>VLOOKUP(Planilha1!D22,LANG!A:B,2,FALSE)</f>
        <v>BASIC</v>
      </c>
      <c r="E22" t="s">
        <v>14452</v>
      </c>
      <c r="F22" t="str">
        <f>VLOOKUP(E22,DWG_TITLES!A:B,2,FALSE)</f>
        <v>CANCELADO - MTO STEEL PLATES AND SHAPE BULK ORDER</v>
      </c>
    </row>
    <row r="23" spans="1:6" x14ac:dyDescent="0.25">
      <c r="A23" s="1">
        <v>44880</v>
      </c>
      <c r="B23" t="str">
        <f>VLOOKUP(Planilha1!B23,LANG!A:B,2,FALSE)</f>
        <v>STRUCTURE</v>
      </c>
      <c r="C23" t="s">
        <v>34</v>
      </c>
      <c r="D23" t="str">
        <f>VLOOKUP(Planilha1!D23,LANG!A:B,2,FALSE)</f>
        <v>BASIC</v>
      </c>
      <c r="E23" t="s">
        <v>14452</v>
      </c>
      <c r="F23" t="str">
        <f>VLOOKUP(E23,DWG_TITLES!A:B,2,FALSE)</f>
        <v>CANCELADO - MTO STEEL PLATES AND SHAPE BULK ORDER</v>
      </c>
    </row>
    <row r="24" spans="1:6" x14ac:dyDescent="0.25">
      <c r="A24" s="1">
        <v>44886</v>
      </c>
      <c r="B24" t="str">
        <f>VLOOKUP(Planilha1!B24,LANG!A:B,2,FALSE)</f>
        <v>STRUCTURE</v>
      </c>
      <c r="C24" t="s">
        <v>35</v>
      </c>
      <c r="D24" t="str">
        <f>VLOOKUP(Planilha1!D24,LANG!A:B,2,FALSE)</f>
        <v>BASIC</v>
      </c>
      <c r="E24" t="s">
        <v>14452</v>
      </c>
      <c r="F24" t="str">
        <f>VLOOKUP(E24,DWG_TITLES!A:B,2,FALSE)</f>
        <v>CANCELADO - MTO STEEL PLATES AND SHAPE BULK ORDER</v>
      </c>
    </row>
    <row r="25" spans="1:6" x14ac:dyDescent="0.25">
      <c r="A25" s="1">
        <v>44946</v>
      </c>
      <c r="B25" t="str">
        <f>VLOOKUP(Planilha1!B25,LANG!A:B,2,FALSE)</f>
        <v>STRUCTURE</v>
      </c>
      <c r="C25" t="s">
        <v>36</v>
      </c>
      <c r="D25" t="str">
        <f>VLOOKUP(Planilha1!D25,LANG!A:B,2,FALSE)</f>
        <v>BASIC</v>
      </c>
      <c r="E25" t="s">
        <v>14452</v>
      </c>
      <c r="F25" t="str">
        <f>VLOOKUP(E25,DWG_TITLES!A:B,2,FALSE)</f>
        <v>CANCELADO - MTO STEEL PLATES AND SHAPE BULK ORDER</v>
      </c>
    </row>
    <row r="26" spans="1:6" x14ac:dyDescent="0.25">
      <c r="A26" s="1">
        <v>44983</v>
      </c>
      <c r="B26" t="str">
        <f>VLOOKUP(Planilha1!B26,LANG!A:B,2,FALSE)</f>
        <v>STRUCTURE</v>
      </c>
      <c r="C26" t="s">
        <v>37</v>
      </c>
      <c r="D26" t="str">
        <f>VLOOKUP(Planilha1!D26,LANG!A:B,2,FALSE)</f>
        <v>BASIC</v>
      </c>
      <c r="E26" t="s">
        <v>14452</v>
      </c>
      <c r="F26" t="str">
        <f>VLOOKUP(E26,DWG_TITLES!A:B,2,FALSE)</f>
        <v>CANCELADO - MTO STEEL PLATES AND SHAPE BULK ORDER</v>
      </c>
    </row>
    <row r="27" spans="1:6" x14ac:dyDescent="0.25">
      <c r="A27" s="1">
        <v>45050</v>
      </c>
      <c r="B27" t="str">
        <f>VLOOKUP(Planilha1!B27,LANG!A:B,2,FALSE)</f>
        <v>STRUCTURE</v>
      </c>
      <c r="C27" t="s">
        <v>38</v>
      </c>
      <c r="D27" t="str">
        <f>VLOOKUP(Planilha1!D27,LANG!A:B,2,FALSE)</f>
        <v>BASIC</v>
      </c>
      <c r="E27" t="s">
        <v>14452</v>
      </c>
      <c r="F27" t="str">
        <f>VLOOKUP(E27,DWG_TITLES!A:B,2,FALSE)</f>
        <v>CANCELADO - MTO STEEL PLATES AND SHAPE BULK ORDER</v>
      </c>
    </row>
    <row r="28" spans="1:6" x14ac:dyDescent="0.25">
      <c r="A28" s="1">
        <v>45195</v>
      </c>
      <c r="B28" t="str">
        <f>VLOOKUP(Planilha1!B28,LANG!A:B,2,FALSE)</f>
        <v>STRUCTURE</v>
      </c>
      <c r="C28" t="s">
        <v>39</v>
      </c>
      <c r="D28" t="str">
        <f>VLOOKUP(Planilha1!D28,LANG!A:B,2,FALSE)</f>
        <v>BASIC</v>
      </c>
      <c r="E28" t="s">
        <v>14452</v>
      </c>
      <c r="F28" t="str">
        <f>VLOOKUP(E28,DWG_TITLES!A:B,2,FALSE)</f>
        <v>CANCELADO - MTO STEEL PLATES AND SHAPE BULK ORDER</v>
      </c>
    </row>
    <row r="29" spans="1:6" x14ac:dyDescent="0.25">
      <c r="A29" s="1">
        <v>45548</v>
      </c>
      <c r="B29" t="str">
        <f>VLOOKUP(Planilha1!B29,LANG!A:B,2,FALSE)</f>
        <v>STRUCTURE</v>
      </c>
      <c r="C29" t="s">
        <v>40</v>
      </c>
      <c r="D29" t="str">
        <f>VLOOKUP(Planilha1!D29,LANG!A:B,2,FALSE)</f>
        <v>BASIC</v>
      </c>
      <c r="E29" t="s">
        <v>14452</v>
      </c>
      <c r="F29" t="str">
        <f>VLOOKUP(E29,DWG_TITLES!A:B,2,FALSE)</f>
        <v>CANCELADO - MTO STEEL PLATES AND SHAPE BULK ORDER</v>
      </c>
    </row>
    <row r="30" spans="1:6" x14ac:dyDescent="0.25">
      <c r="A30" s="1">
        <v>44956</v>
      </c>
      <c r="B30" t="str">
        <f>VLOOKUP(Planilha1!B30,LANG!A:B,2,FALSE)</f>
        <v>STRUCTURE</v>
      </c>
      <c r="C30" t="s">
        <v>41</v>
      </c>
      <c r="D30" t="str">
        <f>VLOOKUP(Planilha1!D30,LANG!A:B,2,FALSE)</f>
        <v>BASIC</v>
      </c>
      <c r="E30" t="s">
        <v>14450</v>
      </c>
      <c r="F30" t="str">
        <f>VLOOKUP(E30,DWG_TITLES!A:B,2,FALSE)</f>
        <v>MOULDED LINE CONVENTION PLAN</v>
      </c>
    </row>
    <row r="31" spans="1:6" x14ac:dyDescent="0.25">
      <c r="A31" s="1">
        <v>45122</v>
      </c>
      <c r="B31" t="str">
        <f>VLOOKUP(Planilha1!B31,LANG!A:B,2,FALSE)</f>
        <v>STRUCTURE</v>
      </c>
      <c r="C31" t="s">
        <v>42</v>
      </c>
      <c r="D31" t="str">
        <f>VLOOKUP(Planilha1!D31,LANG!A:B,2,FALSE)</f>
        <v>BASIC</v>
      </c>
      <c r="E31" t="s">
        <v>14450</v>
      </c>
      <c r="F31" t="str">
        <f>VLOOKUP(E31,DWG_TITLES!A:B,2,FALSE)</f>
        <v>MOULDED LINE CONVENTION PLAN</v>
      </c>
    </row>
    <row r="32" spans="1:6" x14ac:dyDescent="0.25">
      <c r="A32" s="1">
        <v>44939</v>
      </c>
      <c r="B32" t="str">
        <f>VLOOKUP(Planilha1!B32,LANG!A:B,2,FALSE)</f>
        <v>STRUCTURE</v>
      </c>
      <c r="C32" t="s">
        <v>43</v>
      </c>
      <c r="D32" t="str">
        <f>VLOOKUP(Planilha1!D32,LANG!A:B,2,FALSE)</f>
        <v>BASIC</v>
      </c>
      <c r="E32" t="s">
        <v>14563</v>
      </c>
      <c r="F32" t="str">
        <f>VLOOKUP(E32,DWG_TITLES!A:B,2,FALSE)</f>
        <v>WELDING SCHEDULE</v>
      </c>
    </row>
    <row r="33" spans="1:6" x14ac:dyDescent="0.25">
      <c r="A33" s="1">
        <v>44966</v>
      </c>
      <c r="B33" t="str">
        <f>VLOOKUP(Planilha1!B33,LANG!A:B,2,FALSE)</f>
        <v>STRUCTURE</v>
      </c>
      <c r="C33" t="s">
        <v>44</v>
      </c>
      <c r="D33" t="str">
        <f>VLOOKUP(Planilha1!D33,LANG!A:B,2,FALSE)</f>
        <v>BASIC</v>
      </c>
      <c r="E33" t="s">
        <v>14563</v>
      </c>
      <c r="F33" t="str">
        <f>VLOOKUP(E33,DWG_TITLES!A:B,2,FALSE)</f>
        <v>WELDING SCHEDULE</v>
      </c>
    </row>
    <row r="34" spans="1:6" x14ac:dyDescent="0.25">
      <c r="A34" s="1">
        <v>45055</v>
      </c>
      <c r="B34" t="str">
        <f>VLOOKUP(Planilha1!B34,LANG!A:B,2,FALSE)</f>
        <v>STRUCTURE</v>
      </c>
      <c r="C34" t="s">
        <v>45</v>
      </c>
      <c r="D34" t="str">
        <f>VLOOKUP(Planilha1!D34,LANG!A:B,2,FALSE)</f>
        <v>BASIC</v>
      </c>
      <c r="E34" t="s">
        <v>14563</v>
      </c>
      <c r="F34" t="str">
        <f>VLOOKUP(E34,DWG_TITLES!A:B,2,FALSE)</f>
        <v>WELDING SCHEDULE</v>
      </c>
    </row>
    <row r="35" spans="1:6" x14ac:dyDescent="0.25">
      <c r="A35" s="1">
        <v>44960</v>
      </c>
      <c r="B35" t="str">
        <f>VLOOKUP(Planilha1!B35,LANG!A:B,2,FALSE)</f>
        <v>STRUCTURE</v>
      </c>
      <c r="C35" t="s">
        <v>46</v>
      </c>
      <c r="D35" t="str">
        <f>VLOOKUP(Planilha1!D35,LANG!A:B,2,FALSE)</f>
        <v>BASIC</v>
      </c>
      <c r="E35" t="s">
        <v>14448</v>
      </c>
      <c r="F35" t="str">
        <f>VLOOKUP(E35,DWG_TITLES!A:B,2,FALSE)</f>
        <v>MIDSHIP SECTION</v>
      </c>
    </row>
    <row r="36" spans="1:6" x14ac:dyDescent="0.25">
      <c r="A36" s="1">
        <v>45055</v>
      </c>
      <c r="B36" t="str">
        <f>VLOOKUP(Planilha1!B36,LANG!A:B,2,FALSE)</f>
        <v>STRUCTURE</v>
      </c>
      <c r="C36" t="s">
        <v>47</v>
      </c>
      <c r="D36" t="str">
        <f>VLOOKUP(Planilha1!D36,LANG!A:B,2,FALSE)</f>
        <v>BASIC</v>
      </c>
      <c r="E36" t="s">
        <v>14448</v>
      </c>
      <c r="F36" t="str">
        <f>VLOOKUP(E36,DWG_TITLES!A:B,2,FALSE)</f>
        <v>MIDSHIP SECTION</v>
      </c>
    </row>
    <row r="37" spans="1:6" x14ac:dyDescent="0.25">
      <c r="A37" s="1">
        <v>45055</v>
      </c>
      <c r="B37" t="str">
        <f>VLOOKUP(Planilha1!B37,LANG!A:B,2,FALSE)</f>
        <v>STRUCTURE</v>
      </c>
      <c r="C37" t="s">
        <v>48</v>
      </c>
      <c r="D37" t="str">
        <f>VLOOKUP(Planilha1!D37,LANG!A:B,2,FALSE)</f>
        <v>BASIC</v>
      </c>
      <c r="E37" t="s">
        <v>14448</v>
      </c>
      <c r="F37" t="str">
        <f>VLOOKUP(E37,DWG_TITLES!A:B,2,FALSE)</f>
        <v>MIDSHIP SECTION</v>
      </c>
    </row>
    <row r="38" spans="1:6" x14ac:dyDescent="0.25">
      <c r="A38" s="1">
        <v>45152</v>
      </c>
      <c r="B38" t="str">
        <f>VLOOKUP(Planilha1!B38,LANG!A:B,2,FALSE)</f>
        <v>STRUCTURE</v>
      </c>
      <c r="C38" t="s">
        <v>49</v>
      </c>
      <c r="D38" t="str">
        <f>VLOOKUP(Planilha1!D38,LANG!A:B,2,FALSE)</f>
        <v>BASIC</v>
      </c>
      <c r="E38" t="s">
        <v>14473</v>
      </c>
      <c r="F38" t="str">
        <f>VLOOKUP(E38,DWG_TITLES!A:B,2,FALSE)</f>
        <v>PRELIMINARY DAMAGE CONTROL PLAN</v>
      </c>
    </row>
    <row r="39" spans="1:6" x14ac:dyDescent="0.25">
      <c r="A39" s="1">
        <v>45247</v>
      </c>
      <c r="B39" t="str">
        <f>VLOOKUP(Planilha1!B39,LANG!A:B,2,FALSE)</f>
        <v>STRUCTURE</v>
      </c>
      <c r="C39" t="s">
        <v>50</v>
      </c>
      <c r="D39" t="str">
        <f>VLOOKUP(Planilha1!D39,LANG!A:B,2,FALSE)</f>
        <v>BASIC</v>
      </c>
      <c r="E39" t="s">
        <v>14473</v>
      </c>
      <c r="F39" t="str">
        <f>VLOOKUP(E39,DWG_TITLES!A:B,2,FALSE)</f>
        <v>PRELIMINARY DAMAGE CONTROL PLAN</v>
      </c>
    </row>
    <row r="40" spans="1:6" x14ac:dyDescent="0.25">
      <c r="A40" s="1">
        <v>45330</v>
      </c>
      <c r="B40" t="str">
        <f>VLOOKUP(Planilha1!B40,LANG!A:B,2,FALSE)</f>
        <v>STRUCTURE</v>
      </c>
      <c r="C40" t="s">
        <v>51</v>
      </c>
      <c r="D40" t="str">
        <f>VLOOKUP(Planilha1!D40,LANG!A:B,2,FALSE)</f>
        <v>BASIC</v>
      </c>
      <c r="E40" t="s">
        <v>14473</v>
      </c>
      <c r="F40" t="str">
        <f>VLOOKUP(E40,DWG_TITLES!A:B,2,FALSE)</f>
        <v>PRELIMINARY DAMAGE CONTROL PLAN</v>
      </c>
    </row>
    <row r="41" spans="1:6" x14ac:dyDescent="0.25">
      <c r="A41" s="1">
        <v>44966</v>
      </c>
      <c r="B41" t="str">
        <f>VLOOKUP(Planilha1!B41,LANG!A:B,2,FALSE)</f>
        <v>STRUCTURE</v>
      </c>
      <c r="C41" t="s">
        <v>52</v>
      </c>
      <c r="D41" t="str">
        <f>VLOOKUP(Planilha1!D41,LANG!A:B,2,FALSE)</f>
        <v>BASIC</v>
      </c>
      <c r="E41" t="s">
        <v>14398</v>
      </c>
      <c r="F41" t="str">
        <f>VLOOKUP(E41,DWG_TITLES!A:B,2,FALSE)</f>
        <v>FWD END STRUCTURE</v>
      </c>
    </row>
    <row r="42" spans="1:6" x14ac:dyDescent="0.25">
      <c r="A42" s="1">
        <v>45055</v>
      </c>
      <c r="B42" t="str">
        <f>VLOOKUP(Planilha1!B42,LANG!A:B,2,FALSE)</f>
        <v>STRUCTURE</v>
      </c>
      <c r="C42" t="s">
        <v>53</v>
      </c>
      <c r="D42" t="str">
        <f>VLOOKUP(Planilha1!D42,LANG!A:B,2,FALSE)</f>
        <v>BASIC</v>
      </c>
      <c r="E42" t="s">
        <v>14398</v>
      </c>
      <c r="F42" t="str">
        <f>VLOOKUP(E42,DWG_TITLES!A:B,2,FALSE)</f>
        <v>FWD END STRUCTURE</v>
      </c>
    </row>
    <row r="43" spans="1:6" x14ac:dyDescent="0.25">
      <c r="A43" s="1">
        <v>45055</v>
      </c>
      <c r="B43" t="str">
        <f>VLOOKUP(Planilha1!B43,LANG!A:B,2,FALSE)</f>
        <v>STRUCTURE</v>
      </c>
      <c r="C43" t="s">
        <v>54</v>
      </c>
      <c r="D43" t="str">
        <f>VLOOKUP(Planilha1!D43,LANG!A:B,2,FALSE)</f>
        <v>BASIC</v>
      </c>
      <c r="E43" t="s">
        <v>14398</v>
      </c>
      <c r="F43" t="str">
        <f>VLOOKUP(E43,DWG_TITLES!A:B,2,FALSE)</f>
        <v>FWD END STRUCTURE</v>
      </c>
    </row>
    <row r="44" spans="1:6" x14ac:dyDescent="0.25">
      <c r="A44" s="1">
        <v>45075</v>
      </c>
      <c r="B44" t="str">
        <f>VLOOKUP(Planilha1!B44,LANG!A:B,2,FALSE)</f>
        <v>STRUCTURE</v>
      </c>
      <c r="C44" t="s">
        <v>55</v>
      </c>
      <c r="D44" t="str">
        <f>VLOOKUP(Planilha1!D44,LANG!A:B,2,FALSE)</f>
        <v>BASIC</v>
      </c>
      <c r="E44" t="s">
        <v>14398</v>
      </c>
      <c r="F44" t="str">
        <f>VLOOKUP(E44,DWG_TITLES!A:B,2,FALSE)</f>
        <v>FWD END STRUCTURE</v>
      </c>
    </row>
    <row r="45" spans="1:6" x14ac:dyDescent="0.25">
      <c r="A45" s="1">
        <v>45127</v>
      </c>
      <c r="B45" t="str">
        <f>VLOOKUP(Planilha1!B45,LANG!A:B,2,FALSE)</f>
        <v>STRUCTURE</v>
      </c>
      <c r="C45" t="s">
        <v>56</v>
      </c>
      <c r="D45" t="str">
        <f>VLOOKUP(Planilha1!D45,LANG!A:B,2,FALSE)</f>
        <v>BASIC</v>
      </c>
      <c r="E45" t="s">
        <v>14398</v>
      </c>
      <c r="F45" t="str">
        <f>VLOOKUP(E45,DWG_TITLES!A:B,2,FALSE)</f>
        <v>FWD END STRUCTURE</v>
      </c>
    </row>
    <row r="46" spans="1:6" x14ac:dyDescent="0.25">
      <c r="A46" s="1">
        <v>45177</v>
      </c>
      <c r="B46" t="str">
        <f>VLOOKUP(Planilha1!B46,LANG!A:B,2,FALSE)</f>
        <v>STRUCTURE</v>
      </c>
      <c r="C46" t="s">
        <v>57</v>
      </c>
      <c r="D46" t="str">
        <f>VLOOKUP(Planilha1!D46,LANG!A:B,2,FALSE)</f>
        <v>BASIC</v>
      </c>
      <c r="E46" t="s">
        <v>14398</v>
      </c>
      <c r="F46" t="str">
        <f>VLOOKUP(E46,DWG_TITLES!A:B,2,FALSE)</f>
        <v>FWD END STRUCTURE</v>
      </c>
    </row>
    <row r="47" spans="1:6" x14ac:dyDescent="0.25">
      <c r="A47" s="1">
        <v>45817</v>
      </c>
      <c r="B47" t="str">
        <f>VLOOKUP(Planilha1!B47,LANG!A:B,2,FALSE)</f>
        <v>STRUCTURE</v>
      </c>
      <c r="C47" t="s">
        <v>58</v>
      </c>
      <c r="D47" t="str">
        <f>VLOOKUP(Planilha1!D47,LANG!A:B,2,FALSE)</f>
        <v>BASIC</v>
      </c>
      <c r="E47" t="s">
        <v>14447</v>
      </c>
      <c r="F47" t="str">
        <f>VLOOKUP(E47,DWG_TITLES!A:B,2,FALSE)</f>
        <v>MIDBODY STRUCTURE</v>
      </c>
    </row>
    <row r="48" spans="1:6" x14ac:dyDescent="0.25">
      <c r="A48" s="1">
        <v>44966</v>
      </c>
      <c r="B48" t="str">
        <f>VLOOKUP(Planilha1!B48,LANG!A:B,2,FALSE)</f>
        <v>STRUCTURE</v>
      </c>
      <c r="C48" t="s">
        <v>59</v>
      </c>
      <c r="D48" t="str">
        <f>VLOOKUP(Planilha1!D48,LANG!A:B,2,FALSE)</f>
        <v>BASIC</v>
      </c>
      <c r="E48" t="s">
        <v>14447</v>
      </c>
      <c r="F48" t="str">
        <f>VLOOKUP(E48,DWG_TITLES!A:B,2,FALSE)</f>
        <v>MIDBODY STRUCTURE</v>
      </c>
    </row>
    <row r="49" spans="1:6" x14ac:dyDescent="0.25">
      <c r="A49" s="1">
        <v>45055</v>
      </c>
      <c r="B49" t="str">
        <f>VLOOKUP(Planilha1!B49,LANG!A:B,2,FALSE)</f>
        <v>STRUCTURE</v>
      </c>
      <c r="C49" t="s">
        <v>60</v>
      </c>
      <c r="D49" t="str">
        <f>VLOOKUP(Planilha1!D49,LANG!A:B,2,FALSE)</f>
        <v>BASIC</v>
      </c>
      <c r="E49" t="s">
        <v>14447</v>
      </c>
      <c r="F49" t="str">
        <f>VLOOKUP(E49,DWG_TITLES!A:B,2,FALSE)</f>
        <v>MIDBODY STRUCTURE</v>
      </c>
    </row>
    <row r="50" spans="1:6" x14ac:dyDescent="0.25">
      <c r="A50" s="1">
        <v>45055</v>
      </c>
      <c r="B50" t="str">
        <f>VLOOKUP(Planilha1!B50,LANG!A:B,2,FALSE)</f>
        <v>STRUCTURE</v>
      </c>
      <c r="C50" t="s">
        <v>61</v>
      </c>
      <c r="D50" t="str">
        <f>VLOOKUP(Planilha1!D50,LANG!A:B,2,FALSE)</f>
        <v>BASIC</v>
      </c>
      <c r="E50" t="s">
        <v>14447</v>
      </c>
      <c r="F50" t="str">
        <f>VLOOKUP(E50,DWG_TITLES!A:B,2,FALSE)</f>
        <v>MIDBODY STRUCTURE</v>
      </c>
    </row>
    <row r="51" spans="1:6" x14ac:dyDescent="0.25">
      <c r="A51" s="1">
        <v>45055</v>
      </c>
      <c r="B51" t="str">
        <f>VLOOKUP(Planilha1!B51,LANG!A:B,2,FALSE)</f>
        <v>STRUCTURE</v>
      </c>
      <c r="C51" t="s">
        <v>62</v>
      </c>
      <c r="D51" t="str">
        <f>VLOOKUP(Planilha1!D51,LANG!A:B,2,FALSE)</f>
        <v>BASIC</v>
      </c>
      <c r="E51" t="s">
        <v>14447</v>
      </c>
      <c r="F51" t="str">
        <f>VLOOKUP(E51,DWG_TITLES!A:B,2,FALSE)</f>
        <v>MIDBODY STRUCTURE</v>
      </c>
    </row>
    <row r="52" spans="1:6" x14ac:dyDescent="0.25">
      <c r="A52" s="1">
        <v>45075</v>
      </c>
      <c r="B52" t="str">
        <f>VLOOKUP(Planilha1!B52,LANG!A:B,2,FALSE)</f>
        <v>STRUCTURE</v>
      </c>
      <c r="C52" t="s">
        <v>63</v>
      </c>
      <c r="D52" t="str">
        <f>VLOOKUP(Planilha1!D52,LANG!A:B,2,FALSE)</f>
        <v>BASIC</v>
      </c>
      <c r="E52" t="s">
        <v>14447</v>
      </c>
      <c r="F52" t="str">
        <f>VLOOKUP(E52,DWG_TITLES!A:B,2,FALSE)</f>
        <v>MIDBODY STRUCTURE</v>
      </c>
    </row>
    <row r="53" spans="1:6" x14ac:dyDescent="0.25">
      <c r="A53" s="1">
        <v>45075</v>
      </c>
      <c r="B53" t="str">
        <f>VLOOKUP(Planilha1!B53,LANG!A:B,2,FALSE)</f>
        <v>STRUCTURE</v>
      </c>
      <c r="C53" t="s">
        <v>64</v>
      </c>
      <c r="D53" t="str">
        <f>VLOOKUP(Planilha1!D53,LANG!A:B,2,FALSE)</f>
        <v>BASIC</v>
      </c>
      <c r="E53" t="s">
        <v>14447</v>
      </c>
      <c r="F53" t="str">
        <f>VLOOKUP(E53,DWG_TITLES!A:B,2,FALSE)</f>
        <v>MIDBODY STRUCTURE</v>
      </c>
    </row>
    <row r="54" spans="1:6" x14ac:dyDescent="0.25">
      <c r="A54" s="1">
        <v>45122</v>
      </c>
      <c r="B54" t="str">
        <f>VLOOKUP(Planilha1!B54,LANG!A:B,2,FALSE)</f>
        <v>STRUCTURE</v>
      </c>
      <c r="C54" t="s">
        <v>65</v>
      </c>
      <c r="D54" t="str">
        <f>VLOOKUP(Planilha1!D54,LANG!A:B,2,FALSE)</f>
        <v>BASIC</v>
      </c>
      <c r="E54" t="s">
        <v>14447</v>
      </c>
      <c r="F54" t="str">
        <f>VLOOKUP(E54,DWG_TITLES!A:B,2,FALSE)</f>
        <v>MIDBODY STRUCTURE</v>
      </c>
    </row>
    <row r="55" spans="1:6" x14ac:dyDescent="0.25">
      <c r="A55" s="1">
        <v>45247</v>
      </c>
      <c r="B55" t="str">
        <f>VLOOKUP(Planilha1!B55,LANG!A:B,2,FALSE)</f>
        <v>STRUCTURE</v>
      </c>
      <c r="C55" t="s">
        <v>66</v>
      </c>
      <c r="D55" t="str">
        <f>VLOOKUP(Planilha1!D55,LANG!A:B,2,FALSE)</f>
        <v>BASIC</v>
      </c>
      <c r="E55" t="s">
        <v>14447</v>
      </c>
      <c r="F55" t="str">
        <f>VLOOKUP(E55,DWG_TITLES!A:B,2,FALSE)</f>
        <v>MIDBODY STRUCTURE</v>
      </c>
    </row>
    <row r="56" spans="1:6" x14ac:dyDescent="0.25">
      <c r="A56" s="1">
        <v>45324</v>
      </c>
      <c r="B56" t="str">
        <f>VLOOKUP(Planilha1!B56,LANG!A:B,2,FALSE)</f>
        <v>STRUCTURE</v>
      </c>
      <c r="C56" t="s">
        <v>67</v>
      </c>
      <c r="D56" t="str">
        <f>VLOOKUP(Planilha1!D56,LANG!A:B,2,FALSE)</f>
        <v>BASIC</v>
      </c>
      <c r="E56" t="s">
        <v>14447</v>
      </c>
      <c r="F56" t="str">
        <f>VLOOKUP(E56,DWG_TITLES!A:B,2,FALSE)</f>
        <v>MIDBODY STRUCTURE</v>
      </c>
    </row>
    <row r="57" spans="1:6" x14ac:dyDescent="0.25">
      <c r="A57" s="1">
        <v>44966</v>
      </c>
      <c r="B57" t="str">
        <f>VLOOKUP(Planilha1!B57,LANG!A:B,2,FALSE)</f>
        <v>STRUCTURE</v>
      </c>
      <c r="C57" t="s">
        <v>68</v>
      </c>
      <c r="D57" t="str">
        <f>VLOOKUP(Planilha1!D57,LANG!A:B,2,FALSE)</f>
        <v>BASIC</v>
      </c>
      <c r="E57" t="s">
        <v>14167</v>
      </c>
      <c r="F57" t="str">
        <f>VLOOKUP(E57,DWG_TITLES!A:B,2,FALSE)</f>
        <v>AFT END STRUCTURE</v>
      </c>
    </row>
    <row r="58" spans="1:6" x14ac:dyDescent="0.25">
      <c r="A58" s="1">
        <v>45055</v>
      </c>
      <c r="B58" t="str">
        <f>VLOOKUP(Planilha1!B58,LANG!A:B,2,FALSE)</f>
        <v>STRUCTURE</v>
      </c>
      <c r="C58" t="s">
        <v>69</v>
      </c>
      <c r="D58" t="str">
        <f>VLOOKUP(Planilha1!D58,LANG!A:B,2,FALSE)</f>
        <v>BASIC</v>
      </c>
      <c r="E58" t="s">
        <v>14167</v>
      </c>
      <c r="F58" t="str">
        <f>VLOOKUP(E58,DWG_TITLES!A:B,2,FALSE)</f>
        <v>AFT END STRUCTURE</v>
      </c>
    </row>
    <row r="59" spans="1:6" x14ac:dyDescent="0.25">
      <c r="A59" s="1">
        <v>45075</v>
      </c>
      <c r="B59" t="str">
        <f>VLOOKUP(Planilha1!B59,LANG!A:B,2,FALSE)</f>
        <v>STRUCTURE</v>
      </c>
      <c r="C59" t="s">
        <v>70</v>
      </c>
      <c r="D59" t="str">
        <f>VLOOKUP(Planilha1!D59,LANG!A:B,2,FALSE)</f>
        <v>BASIC</v>
      </c>
      <c r="E59" t="s">
        <v>14167</v>
      </c>
      <c r="F59" t="str">
        <f>VLOOKUP(E59,DWG_TITLES!A:B,2,FALSE)</f>
        <v>AFT END STRUCTURE</v>
      </c>
    </row>
    <row r="60" spans="1:6" x14ac:dyDescent="0.25">
      <c r="A60" s="1">
        <v>45127</v>
      </c>
      <c r="B60" t="str">
        <f>VLOOKUP(Planilha1!B60,LANG!A:B,2,FALSE)</f>
        <v>STRUCTURE</v>
      </c>
      <c r="C60" t="s">
        <v>71</v>
      </c>
      <c r="D60" t="str">
        <f>VLOOKUP(Planilha1!D60,LANG!A:B,2,FALSE)</f>
        <v>BASIC</v>
      </c>
      <c r="E60" t="s">
        <v>14167</v>
      </c>
      <c r="F60" t="str">
        <f>VLOOKUP(E60,DWG_TITLES!A:B,2,FALSE)</f>
        <v>AFT END STRUCTURE</v>
      </c>
    </row>
    <row r="61" spans="1:6" x14ac:dyDescent="0.25">
      <c r="A61" s="1">
        <v>45120</v>
      </c>
      <c r="B61" t="str">
        <f>VLOOKUP(Planilha1!B61,LANG!A:B,2,FALSE)</f>
        <v>STRUCTURE</v>
      </c>
      <c r="C61" t="s">
        <v>72</v>
      </c>
      <c r="D61" t="str">
        <f>VLOOKUP(Planilha1!D61,LANG!A:B,2,FALSE)</f>
        <v>BASIC</v>
      </c>
      <c r="E61" t="s">
        <v>14167</v>
      </c>
      <c r="F61" t="str">
        <f>VLOOKUP(E61,DWG_TITLES!A:B,2,FALSE)</f>
        <v>AFT END STRUCTURE</v>
      </c>
    </row>
    <row r="62" spans="1:6" x14ac:dyDescent="0.25">
      <c r="A62" s="1">
        <v>45139</v>
      </c>
      <c r="B62" t="str">
        <f>VLOOKUP(Planilha1!B62,LANG!A:B,2,FALSE)</f>
        <v>STRUCTURE</v>
      </c>
      <c r="C62" t="s">
        <v>73</v>
      </c>
      <c r="D62" t="str">
        <f>VLOOKUP(Planilha1!D62,LANG!A:B,2,FALSE)</f>
        <v>BASIC</v>
      </c>
      <c r="E62" t="s">
        <v>14167</v>
      </c>
      <c r="F62" t="str">
        <f>VLOOKUP(E62,DWG_TITLES!A:B,2,FALSE)</f>
        <v>AFT END STRUCTURE</v>
      </c>
    </row>
    <row r="63" spans="1:6" x14ac:dyDescent="0.25">
      <c r="A63" s="1">
        <v>45164</v>
      </c>
      <c r="B63" t="str">
        <f>VLOOKUP(Planilha1!B63,LANG!A:B,2,FALSE)</f>
        <v>STRUCTURE</v>
      </c>
      <c r="C63" t="s">
        <v>74</v>
      </c>
      <c r="D63" t="str">
        <f>VLOOKUP(Planilha1!D63,LANG!A:B,2,FALSE)</f>
        <v>BASIC</v>
      </c>
      <c r="E63" t="s">
        <v>14167</v>
      </c>
      <c r="F63" t="str">
        <f>VLOOKUP(E63,DWG_TITLES!A:B,2,FALSE)</f>
        <v>AFT END STRUCTURE</v>
      </c>
    </row>
    <row r="64" spans="1:6" x14ac:dyDescent="0.25">
      <c r="A64" s="1">
        <v>45617</v>
      </c>
      <c r="B64" t="str">
        <f>VLOOKUP(Planilha1!B64,LANG!A:B,2,FALSE)</f>
        <v>STRUCTURE</v>
      </c>
      <c r="C64" t="s">
        <v>75</v>
      </c>
      <c r="D64" t="str">
        <f>VLOOKUP(Planilha1!D64,LANG!A:B,2,FALSE)</f>
        <v>BASIC</v>
      </c>
      <c r="E64" t="s">
        <v>14167</v>
      </c>
      <c r="F64" t="str">
        <f>VLOOKUP(E64,DWG_TITLES!A:B,2,FALSE)</f>
        <v>AFT END STRUCTURE</v>
      </c>
    </row>
    <row r="65" spans="1:6" x14ac:dyDescent="0.25">
      <c r="A65" s="1">
        <v>45159</v>
      </c>
      <c r="B65" t="str">
        <f>VLOOKUP(Planilha1!B65,LANG!A:B,2,FALSE)</f>
        <v>MECHANICAL</v>
      </c>
      <c r="C65" t="s">
        <v>76</v>
      </c>
      <c r="D65" t="str">
        <f>VLOOKUP(Planilha1!D65,LANG!A:B,2,FALSE)</f>
        <v>BASIC</v>
      </c>
      <c r="E65" t="s">
        <v>14387</v>
      </c>
      <c r="F65" t="str">
        <f>VLOOKUP(E65,DWG_TITLES!A:B,2,FALSE)</f>
        <v>FLYSHEET - BOW FRAMING AND SHELL PLATE MODIFICATION</v>
      </c>
    </row>
    <row r="66" spans="1:6" x14ac:dyDescent="0.25">
      <c r="A66" s="1">
        <v>45433</v>
      </c>
      <c r="B66" t="str">
        <f>VLOOKUP(Planilha1!B66,LANG!A:B,2,FALSE)</f>
        <v>STRUCTURE</v>
      </c>
      <c r="C66" t="s">
        <v>77</v>
      </c>
      <c r="D66" t="str">
        <f>VLOOKUP(Planilha1!D66,LANG!A:B,2,FALSE)</f>
        <v>BASIC</v>
      </c>
      <c r="E66" t="s">
        <v>14580</v>
      </c>
      <c r="F66" t="str">
        <f>VLOOKUP(E66,DWG_TITLES!A:B,2,FALSE)</f>
        <v>FLYSHEET TO BLOCK 204 IN WAY OF MAIN SWITCHBOARD ROOM</v>
      </c>
    </row>
    <row r="67" spans="1:6" x14ac:dyDescent="0.25">
      <c r="A67" s="1">
        <v>45546</v>
      </c>
      <c r="B67" t="str">
        <f>VLOOKUP(Planilha1!B67,LANG!A:B,2,FALSE)</f>
        <v>STRUCTURE</v>
      </c>
      <c r="C67" t="s">
        <v>78</v>
      </c>
      <c r="D67" t="str">
        <f>VLOOKUP(Planilha1!D67,LANG!A:B,2,FALSE)</f>
        <v>BASIC</v>
      </c>
      <c r="E67" t="s">
        <v>14584</v>
      </c>
      <c r="F67" t="str">
        <f>VLOOKUP(E67,DWG_TITLES!A:B,2,FALSE)</f>
        <v>FLYSHEET TO BLOCK 206 IN WAY OF ENGINEER'S STORE (FOR WT SLIDING DOOR 2-39-2-L)</v>
      </c>
    </row>
    <row r="68" spans="1:6" x14ac:dyDescent="0.25">
      <c r="A68" s="1">
        <v>45763</v>
      </c>
      <c r="B68" t="str">
        <f>VLOOKUP(Planilha1!B68,LANG!A:B,2,FALSE)</f>
        <v>STRUCTURE</v>
      </c>
      <c r="C68" t="s">
        <v>79</v>
      </c>
      <c r="D68" t="str">
        <f>VLOOKUP(Planilha1!D68,LANG!A:B,2,FALSE)</f>
        <v>BASIC</v>
      </c>
      <c r="E68" t="s">
        <v>14584</v>
      </c>
      <c r="F68" t="str">
        <f>VLOOKUP(E68,DWG_TITLES!A:B,2,FALSE)</f>
        <v>FLYSHEET TO BLOCK 206 IN WAY OF ENGINEER'S STORE (FOR WT SLIDING DOOR 2-39-2-L)</v>
      </c>
    </row>
    <row r="69" spans="1:6" x14ac:dyDescent="0.25">
      <c r="A69" s="1">
        <v>45763</v>
      </c>
      <c r="B69" t="str">
        <f>VLOOKUP(Planilha1!B69,LANG!A:B,2,FALSE)</f>
        <v>STRUCTURE</v>
      </c>
      <c r="C69" t="s">
        <v>80</v>
      </c>
      <c r="D69" t="str">
        <f>VLOOKUP(Planilha1!D69,LANG!A:B,2,FALSE)</f>
        <v>BASIC</v>
      </c>
      <c r="E69" t="s">
        <v>14584</v>
      </c>
      <c r="F69" t="str">
        <f>VLOOKUP(E69,DWG_TITLES!A:B,2,FALSE)</f>
        <v>FLYSHEET TO BLOCK 206 IN WAY OF ENGINEER'S STORE (FOR WT SLIDING DOOR 2-39-2-L)</v>
      </c>
    </row>
    <row r="70" spans="1:6" x14ac:dyDescent="0.25">
      <c r="A70" s="1">
        <v>45546</v>
      </c>
      <c r="B70" t="str">
        <f>VLOOKUP(Planilha1!B70,LANG!A:B,2,FALSE)</f>
        <v>STRUCTURE</v>
      </c>
      <c r="C70" t="s">
        <v>81</v>
      </c>
      <c r="D70" t="str">
        <f>VLOOKUP(Planilha1!D70,LANG!A:B,2,FALSE)</f>
        <v>BASIC</v>
      </c>
      <c r="E70" t="s">
        <v>14593</v>
      </c>
      <c r="F70" t="str">
        <f>VLOOKUP(E70,DWG_TITLES!A:B,2,FALSE)</f>
        <v>FLYSHEET TO BLOCK 204 IN WAY OF MAIN CONTROL ROOM</v>
      </c>
    </row>
    <row r="71" spans="1:6" x14ac:dyDescent="0.25">
      <c r="A71" s="1">
        <v>45546</v>
      </c>
      <c r="B71" t="str">
        <f>VLOOKUP(Planilha1!B71,LANG!A:B,2,FALSE)</f>
        <v>STRUCTURE</v>
      </c>
      <c r="C71" t="s">
        <v>82</v>
      </c>
      <c r="D71" t="str">
        <f>VLOOKUP(Planilha1!D71,LANG!A:B,2,FALSE)</f>
        <v>BASIC</v>
      </c>
      <c r="E71" t="s">
        <v>14585</v>
      </c>
      <c r="F71" t="str">
        <f>VLOOKUP(E71,DWG_TITLES!A:B,2,FALSE)</f>
        <v>FLYSHEET TO BLOCK 206 IN WAY OF FRAME 58 (FOR WT SLIDING DOOR 2-58-2-E)</v>
      </c>
    </row>
    <row r="72" spans="1:6" x14ac:dyDescent="0.25">
      <c r="A72" s="1">
        <v>45763</v>
      </c>
      <c r="B72" t="str">
        <f>VLOOKUP(Planilha1!B72,LANG!A:B,2,FALSE)</f>
        <v>STRUCTURE</v>
      </c>
      <c r="C72" t="s">
        <v>83</v>
      </c>
      <c r="D72" t="str">
        <f>VLOOKUP(Planilha1!D72,LANG!A:B,2,FALSE)</f>
        <v>BASIC</v>
      </c>
      <c r="E72" t="s">
        <v>14583</v>
      </c>
      <c r="F72" t="str">
        <f>VLOOKUP(E72,DWG_TITLES!A:B,2,FALSE)</f>
        <v>FLYSHEET TO BLOCK 202 FRAME 142 IN WAY OF WT SLIDING DOOR 2-142-1-E</v>
      </c>
    </row>
    <row r="73" spans="1:6" x14ac:dyDescent="0.25">
      <c r="A73" s="1">
        <v>45763</v>
      </c>
      <c r="B73" t="str">
        <f>VLOOKUP(Planilha1!B73,LANG!A:B,2,FALSE)</f>
        <v>STRUCTURE</v>
      </c>
      <c r="C73" t="s">
        <v>84</v>
      </c>
      <c r="D73" t="str">
        <f>VLOOKUP(Planilha1!D73,LANG!A:B,2,FALSE)</f>
        <v>BASIC</v>
      </c>
      <c r="E73" t="s">
        <v>14583</v>
      </c>
      <c r="F73" t="str">
        <f>VLOOKUP(E73,DWG_TITLES!A:B,2,FALSE)</f>
        <v>FLYSHEET TO BLOCK 202 FRAME 142 IN WAY OF WT SLIDING DOOR 2-142-1-E</v>
      </c>
    </row>
    <row r="74" spans="1:6" x14ac:dyDescent="0.25">
      <c r="A74" s="1">
        <v>45761</v>
      </c>
      <c r="B74" t="str">
        <f>VLOOKUP(Planilha1!B74,LANG!A:B,2,FALSE)</f>
        <v>STRUCTURE</v>
      </c>
      <c r="C74" t="s">
        <v>85</v>
      </c>
      <c r="D74" t="str">
        <f>VLOOKUP(Planilha1!D74,LANG!A:B,2,FALSE)</f>
        <v>BASIC</v>
      </c>
      <c r="E74" t="s">
        <v>14595</v>
      </c>
      <c r="F74" t="str">
        <f>VLOOKUP(E74,DWG_TITLES!A:B,2,FALSE)</f>
        <v>FLYSHEET - PROPOSAL COMPENSATION PLATES BLOCK 01</v>
      </c>
    </row>
    <row r="75" spans="1:6" x14ac:dyDescent="0.25">
      <c r="A75" s="1">
        <v>45761</v>
      </c>
      <c r="B75" t="str">
        <f>VLOOKUP(Planilha1!B75,LANG!A:B,2,FALSE)</f>
        <v>STRUCTURE</v>
      </c>
      <c r="C75" t="s">
        <v>86</v>
      </c>
      <c r="D75" t="str">
        <f>VLOOKUP(Planilha1!D75,LANG!A:B,2,FALSE)</f>
        <v>BASIC</v>
      </c>
      <c r="E75" t="s">
        <v>14595</v>
      </c>
      <c r="F75" t="str">
        <f>VLOOKUP(E75,DWG_TITLES!A:B,2,FALSE)</f>
        <v>FLYSHEET - PROPOSAL COMPENSATION PLATES BLOCK 01</v>
      </c>
    </row>
    <row r="76" spans="1:6" x14ac:dyDescent="0.25">
      <c r="A76" s="1">
        <v>45763</v>
      </c>
      <c r="B76" t="str">
        <f>VLOOKUP(Planilha1!B76,LANG!A:B,2,FALSE)</f>
        <v>STRUCTURE</v>
      </c>
      <c r="C76" t="s">
        <v>87</v>
      </c>
      <c r="D76" t="str">
        <f>VLOOKUP(Planilha1!D76,LANG!A:B,2,FALSE)</f>
        <v>BASIC</v>
      </c>
      <c r="E76" t="s">
        <v>14595</v>
      </c>
      <c r="F76" t="str">
        <f>VLOOKUP(E76,DWG_TITLES!A:B,2,FALSE)</f>
        <v>FLYSHEET - PROPOSAL COMPENSATION PLATES BLOCK 01</v>
      </c>
    </row>
    <row r="77" spans="1:6" x14ac:dyDescent="0.25">
      <c r="A77" s="1">
        <v>45961</v>
      </c>
      <c r="B77" t="str">
        <f>VLOOKUP(Planilha1!B77,LANG!A:B,2,FALSE)</f>
        <v>STRUCTURE</v>
      </c>
      <c r="C77" t="s">
        <v>88</v>
      </c>
      <c r="D77" t="str">
        <f>VLOOKUP(Planilha1!D77,LANG!A:B,2,FALSE)</f>
        <v>BASIC</v>
      </c>
      <c r="E77" t="s">
        <v>14595</v>
      </c>
      <c r="F77" t="str">
        <f>VLOOKUP(E77,DWG_TITLES!A:B,2,FALSE)</f>
        <v>FLYSHEET - PROPOSAL COMPENSATION PLATES BLOCK 01</v>
      </c>
    </row>
    <row r="78" spans="1:6" x14ac:dyDescent="0.25">
      <c r="A78" s="1">
        <v>45761</v>
      </c>
      <c r="B78" t="str">
        <f>VLOOKUP(Planilha1!B78,LANG!A:B,2,FALSE)</f>
        <v>STRUCTURE</v>
      </c>
      <c r="C78" t="s">
        <v>89</v>
      </c>
      <c r="D78" t="str">
        <f>VLOOKUP(Planilha1!D78,LANG!A:B,2,FALSE)</f>
        <v>BASIC</v>
      </c>
      <c r="E78" t="s">
        <v>14771</v>
      </c>
      <c r="F78" t="str">
        <f>VLOOKUP(E78,DWG_TITLES!A:B,2,FALSE)</f>
        <v>FLYSHEET TO BLOCK 106 CABLE TRUNK IN ENGINE ROOM 1 DECK</v>
      </c>
    </row>
    <row r="79" spans="1:6" x14ac:dyDescent="0.25">
      <c r="A79" s="1">
        <v>45761</v>
      </c>
      <c r="B79" t="str">
        <f>VLOOKUP(Planilha1!B79,LANG!A:B,2,FALSE)</f>
        <v>STRUCTURE</v>
      </c>
      <c r="C79" t="s">
        <v>90</v>
      </c>
      <c r="D79" t="str">
        <f>VLOOKUP(Planilha1!D79,LANG!A:B,2,FALSE)</f>
        <v>BASIC</v>
      </c>
      <c r="E79" t="s">
        <v>14771</v>
      </c>
      <c r="F79" t="str">
        <f>VLOOKUP(E79,DWG_TITLES!A:B,2,FALSE)</f>
        <v>FLYSHEET TO BLOCK 106 CABLE TRUNK IN ENGINE ROOM 1 DECK</v>
      </c>
    </row>
    <row r="80" spans="1:6" x14ac:dyDescent="0.25">
      <c r="A80" s="1">
        <v>45763</v>
      </c>
      <c r="B80" t="str">
        <f>VLOOKUP(Planilha1!B80,LANG!A:B,2,FALSE)</f>
        <v>STRUCTURE</v>
      </c>
      <c r="C80" t="s">
        <v>91</v>
      </c>
      <c r="D80" t="str">
        <f>VLOOKUP(Planilha1!D80,LANG!A:B,2,FALSE)</f>
        <v>BASIC</v>
      </c>
      <c r="E80" t="s">
        <v>14771</v>
      </c>
      <c r="F80" t="str">
        <f>VLOOKUP(E80,DWG_TITLES!A:B,2,FALSE)</f>
        <v>FLYSHEET TO BLOCK 106 CABLE TRUNK IN ENGINE ROOM 1 DECK</v>
      </c>
    </row>
    <row r="81" spans="1:6" x14ac:dyDescent="0.25">
      <c r="A81" s="1">
        <v>45615</v>
      </c>
      <c r="B81" t="str">
        <f>VLOOKUP(Planilha1!B81,LANG!A:B,2,FALSE)</f>
        <v>STRUCTURE</v>
      </c>
      <c r="C81" t="s">
        <v>92</v>
      </c>
      <c r="D81" t="str">
        <f>VLOOKUP(Planilha1!D81,LANG!A:B,2,FALSE)</f>
        <v>BASIC</v>
      </c>
      <c r="E81" t="s">
        <v>14596</v>
      </c>
      <c r="F81" t="str">
        <f>VLOOKUP(E81,DWG_TITLES!A:B,2,FALSE)</f>
        <v>FLYSHEET TO JP-5 DRAIN TANK / OVERFLOW TANK BLOCK 204</v>
      </c>
    </row>
    <row r="82" spans="1:6" x14ac:dyDescent="0.25">
      <c r="A82" s="1">
        <v>45944</v>
      </c>
      <c r="B82" t="str">
        <f>VLOOKUP(Planilha1!B82,LANG!A:B,2,FALSE)</f>
        <v>STRUCTURE</v>
      </c>
      <c r="C82" t="s">
        <v>93</v>
      </c>
      <c r="D82" t="str">
        <f>VLOOKUP(Planilha1!D82,LANG!A:B,2,FALSE)</f>
        <v>BASIC</v>
      </c>
      <c r="E82" t="s">
        <v>14596</v>
      </c>
      <c r="F82" t="str">
        <f>VLOOKUP(E82,DWG_TITLES!A:B,2,FALSE)</f>
        <v>FLYSHEET TO JP-5 DRAIN TANK / OVERFLOW TANK BLOCK 204</v>
      </c>
    </row>
    <row r="83" spans="1:6" x14ac:dyDescent="0.25">
      <c r="A83" s="1">
        <v>44944</v>
      </c>
      <c r="B83" t="str">
        <f>VLOOKUP(Planilha1!B83,LANG!A:B,2,FALSE)</f>
        <v>STRUCTURE</v>
      </c>
      <c r="C83" t="s">
        <v>94</v>
      </c>
      <c r="D83" t="str">
        <f>VLOOKUP(Planilha1!D83,LANG!A:B,2,FALSE)</f>
        <v>BASIC</v>
      </c>
      <c r="E83" t="s">
        <v>14507</v>
      </c>
      <c r="F83" t="str">
        <f>VLOOKUP(E83,DWG_TITLES!A:B,2,FALSE)</f>
        <v>SHELL EXPANSION</v>
      </c>
    </row>
    <row r="84" spans="1:6" x14ac:dyDescent="0.25">
      <c r="A84" s="1">
        <v>44960</v>
      </c>
      <c r="B84" t="str">
        <f>VLOOKUP(Planilha1!B84,LANG!A:B,2,FALSE)</f>
        <v>STRUCTURE</v>
      </c>
      <c r="C84" t="s">
        <v>95</v>
      </c>
      <c r="D84" t="str">
        <f>VLOOKUP(Planilha1!D84,LANG!A:B,2,FALSE)</f>
        <v>BASIC</v>
      </c>
      <c r="E84" t="s">
        <v>14507</v>
      </c>
      <c r="F84" t="str">
        <f>VLOOKUP(E84,DWG_TITLES!A:B,2,FALSE)</f>
        <v>SHELL EXPANSION</v>
      </c>
    </row>
    <row r="85" spans="1:6" x14ac:dyDescent="0.25">
      <c r="A85" s="1">
        <v>45055</v>
      </c>
      <c r="B85" t="str">
        <f>VLOOKUP(Planilha1!B85,LANG!A:B,2,FALSE)</f>
        <v>STRUCTURE</v>
      </c>
      <c r="C85" t="s">
        <v>96</v>
      </c>
      <c r="D85" t="str">
        <f>VLOOKUP(Planilha1!D85,LANG!A:B,2,FALSE)</f>
        <v>BASIC</v>
      </c>
      <c r="E85" t="s">
        <v>14507</v>
      </c>
      <c r="F85" t="str">
        <f>VLOOKUP(E85,DWG_TITLES!A:B,2,FALSE)</f>
        <v>SHELL EXPANSION</v>
      </c>
    </row>
    <row r="86" spans="1:6" x14ac:dyDescent="0.25">
      <c r="A86" s="1">
        <v>45055</v>
      </c>
      <c r="B86" t="str">
        <f>VLOOKUP(Planilha1!B86,LANG!A:B,2,FALSE)</f>
        <v>STRUCTURE</v>
      </c>
      <c r="C86" t="s">
        <v>97</v>
      </c>
      <c r="D86" t="str">
        <f>VLOOKUP(Planilha1!D86,LANG!A:B,2,FALSE)</f>
        <v>BASIC</v>
      </c>
      <c r="E86" t="s">
        <v>14507</v>
      </c>
      <c r="F86" t="str">
        <f>VLOOKUP(E86,DWG_TITLES!A:B,2,FALSE)</f>
        <v>SHELL EXPANSION</v>
      </c>
    </row>
    <row r="87" spans="1:6" x14ac:dyDescent="0.25">
      <c r="A87" s="1">
        <v>45122</v>
      </c>
      <c r="B87" t="str">
        <f>VLOOKUP(Planilha1!B87,LANG!A:B,2,FALSE)</f>
        <v>STRUCTURE</v>
      </c>
      <c r="C87" t="s">
        <v>98</v>
      </c>
      <c r="D87" t="str">
        <f>VLOOKUP(Planilha1!D87,LANG!A:B,2,FALSE)</f>
        <v>BASIC</v>
      </c>
      <c r="E87" t="s">
        <v>14507</v>
      </c>
      <c r="F87" t="str">
        <f>VLOOKUP(E87,DWG_TITLES!A:B,2,FALSE)</f>
        <v>SHELL EXPANSION</v>
      </c>
    </row>
    <row r="88" spans="1:6" x14ac:dyDescent="0.25">
      <c r="A88" s="1">
        <v>45120</v>
      </c>
      <c r="B88" t="str">
        <f>VLOOKUP(Planilha1!B88,LANG!A:B,2,FALSE)</f>
        <v>STRUCTURE</v>
      </c>
      <c r="C88" t="s">
        <v>99</v>
      </c>
      <c r="D88" t="str">
        <f>VLOOKUP(Planilha1!D88,LANG!A:B,2,FALSE)</f>
        <v>BASIC</v>
      </c>
      <c r="E88" t="s">
        <v>14507</v>
      </c>
      <c r="F88" t="str">
        <f>VLOOKUP(E88,DWG_TITLES!A:B,2,FALSE)</f>
        <v>SHELL EXPANSION</v>
      </c>
    </row>
    <row r="89" spans="1:6" x14ac:dyDescent="0.25">
      <c r="A89" s="1">
        <v>45247</v>
      </c>
      <c r="B89" t="str">
        <f>VLOOKUP(Planilha1!B89,LANG!A:B,2,FALSE)</f>
        <v>STRUCTURE</v>
      </c>
      <c r="C89" t="s">
        <v>100</v>
      </c>
      <c r="D89" t="str">
        <f>VLOOKUP(Planilha1!D89,LANG!A:B,2,FALSE)</f>
        <v>BASIC</v>
      </c>
      <c r="E89" t="s">
        <v>14507</v>
      </c>
      <c r="F89" t="str">
        <f>VLOOKUP(E89,DWG_TITLES!A:B,2,FALSE)</f>
        <v>SHELL EXPANSION</v>
      </c>
    </row>
    <row r="90" spans="1:6" x14ac:dyDescent="0.25">
      <c r="A90" s="1">
        <v>45804</v>
      </c>
      <c r="B90" t="str">
        <f>VLOOKUP(Planilha1!B90,LANG!A:B,2,FALSE)</f>
        <v>STRUCTURE</v>
      </c>
      <c r="C90" t="s">
        <v>101</v>
      </c>
      <c r="D90" t="str">
        <f>VLOOKUP(Planilha1!D90,LANG!A:B,2,FALSE)</f>
        <v>BASIC</v>
      </c>
      <c r="E90" t="s">
        <v>14774</v>
      </c>
      <c r="F90" t="str">
        <f>VLOOKUP(E90,DWG_TITLES!A:B,2,FALSE)</f>
        <v>ICCP SYSTEM CUTOUT REINFORCEMENT</v>
      </c>
    </row>
    <row r="91" spans="1:6" x14ac:dyDescent="0.25">
      <c r="A91" s="1">
        <v>45833</v>
      </c>
      <c r="B91" t="str">
        <f>VLOOKUP(Planilha1!B91,LANG!A:B,2,FALSE)</f>
        <v>STRUCTURE</v>
      </c>
      <c r="C91" t="s">
        <v>102</v>
      </c>
      <c r="D91" t="str">
        <f>VLOOKUP(Planilha1!D91,LANG!A:B,2,FALSE)</f>
        <v>BASIC</v>
      </c>
      <c r="E91" t="s">
        <v>14774</v>
      </c>
      <c r="F91" t="str">
        <f>VLOOKUP(E91,DWG_TITLES!A:B,2,FALSE)</f>
        <v>ICCP SYSTEM CUTOUT REINFORCEMENT</v>
      </c>
    </row>
    <row r="92" spans="1:6" x14ac:dyDescent="0.25">
      <c r="A92" s="1">
        <v>45873</v>
      </c>
      <c r="B92" t="str">
        <f>VLOOKUP(Planilha1!B92,LANG!A:B,2,FALSE)</f>
        <v>STRUCTURE</v>
      </c>
      <c r="C92" t="s">
        <v>103</v>
      </c>
      <c r="D92" t="str">
        <f>VLOOKUP(Planilha1!D92,LANG!A:B,2,FALSE)</f>
        <v>BASIC</v>
      </c>
      <c r="E92" t="s">
        <v>14778</v>
      </c>
      <c r="F92" t="str">
        <f>VLOOKUP(E92,DWG_TITLES!A:B,2,FALSE)</f>
        <v>SONAR SYSTEM AND DL/EM LOG CUTOUT REINFORCEMENT</v>
      </c>
    </row>
    <row r="93" spans="1:6" x14ac:dyDescent="0.25">
      <c r="A93" s="1">
        <v>45929</v>
      </c>
      <c r="B93" t="str">
        <f>VLOOKUP(Planilha1!B93,LANG!A:B,2,FALSE)</f>
        <v>STRUCTURE</v>
      </c>
      <c r="C93" t="s">
        <v>104</v>
      </c>
      <c r="D93" t="str">
        <f>VLOOKUP(Planilha1!D93,LANG!A:B,2,FALSE)</f>
        <v>BASIC</v>
      </c>
      <c r="E93" t="s">
        <v>14778</v>
      </c>
      <c r="F93" t="str">
        <f>VLOOKUP(E93,DWG_TITLES!A:B,2,FALSE)</f>
        <v>SONAR SYSTEM AND DL/EM LOG CUTOUT REINFORCEMENT</v>
      </c>
    </row>
    <row r="94" spans="1:6" x14ac:dyDescent="0.25">
      <c r="A94" s="1">
        <v>45964</v>
      </c>
      <c r="B94" t="str">
        <f>VLOOKUP(Planilha1!B94,LANG!A:B,2,FALSE)</f>
        <v>STRUCTURE</v>
      </c>
      <c r="C94" t="s">
        <v>105</v>
      </c>
      <c r="D94" t="str">
        <f>VLOOKUP(Planilha1!D94,LANG!A:B,2,FALSE)</f>
        <v>BASIC</v>
      </c>
      <c r="E94" t="s">
        <v>14778</v>
      </c>
      <c r="F94" t="str">
        <f>VLOOKUP(E94,DWG_TITLES!A:B,2,FALSE)</f>
        <v>SONAR SYSTEM AND DL/EM LOG CUTOUT REINFORCEMENT</v>
      </c>
    </row>
    <row r="95" spans="1:6" x14ac:dyDescent="0.25">
      <c r="A95" s="1">
        <v>46020</v>
      </c>
      <c r="B95" t="str">
        <f>VLOOKUP(Planilha1!B95,LANG!A:B,2,FALSE)</f>
        <v>STRUCTURE</v>
      </c>
      <c r="C95" t="s">
        <v>106</v>
      </c>
      <c r="D95" t="str">
        <f>VLOOKUP(Planilha1!D95,LANG!A:B,2,FALSE)</f>
        <v>BASIC</v>
      </c>
      <c r="E95" t="s">
        <v>14778</v>
      </c>
      <c r="F95" t="str">
        <f>VLOOKUP(E95,DWG_TITLES!A:B,2,FALSE)</f>
        <v>SONAR SYSTEM AND DL/EM LOG CUTOUT REINFORCEMENT</v>
      </c>
    </row>
    <row r="96" spans="1:6" x14ac:dyDescent="0.25">
      <c r="A96" s="1">
        <v>46136</v>
      </c>
      <c r="B96" t="str">
        <f>VLOOKUP(Planilha1!B96,LANG!A:B,2,FALSE)</f>
        <v>STRUCTURE</v>
      </c>
      <c r="C96" t="s">
        <v>107</v>
      </c>
      <c r="D96" t="str">
        <f>VLOOKUP(Planilha1!D96,LANG!A:B,2,FALSE)</f>
        <v>BASIC</v>
      </c>
      <c r="E96" t="s">
        <v>14778</v>
      </c>
      <c r="F96" t="str">
        <f>VLOOKUP(E96,DWG_TITLES!A:B,2,FALSE)</f>
        <v>SONAR SYSTEM AND DL/EM LOG CUTOUT REINFORCEMENT</v>
      </c>
    </row>
    <row r="97" spans="1:6" x14ac:dyDescent="0.25">
      <c r="A97" s="1">
        <v>44939</v>
      </c>
      <c r="B97" t="str">
        <f>VLOOKUP(Planilha1!B97,LANG!A:B,2,FALSE)</f>
        <v>STRUCTURE</v>
      </c>
      <c r="C97" t="s">
        <v>108</v>
      </c>
      <c r="D97" t="str">
        <f>VLOOKUP(Planilha1!D97,LANG!A:B,2,FALSE)</f>
        <v>BASIC</v>
      </c>
      <c r="E97" t="s">
        <v>14181</v>
      </c>
      <c r="F97" t="str">
        <f>VLOOKUP(E97,DWG_TITLES!A:B,2,FALSE)</f>
        <v>BILGE KEEL</v>
      </c>
    </row>
    <row r="98" spans="1:6" x14ac:dyDescent="0.25">
      <c r="A98" s="1">
        <v>44966</v>
      </c>
      <c r="B98" t="str">
        <f>VLOOKUP(Planilha1!B98,LANG!A:B,2,FALSE)</f>
        <v>STRUCTURE</v>
      </c>
      <c r="C98" t="s">
        <v>109</v>
      </c>
      <c r="D98" t="str">
        <f>VLOOKUP(Planilha1!D98,LANG!A:B,2,FALSE)</f>
        <v>BASIC</v>
      </c>
      <c r="E98" t="s">
        <v>14181</v>
      </c>
      <c r="F98" t="str">
        <f>VLOOKUP(E98,DWG_TITLES!A:B,2,FALSE)</f>
        <v>BILGE KEEL</v>
      </c>
    </row>
    <row r="99" spans="1:6" x14ac:dyDescent="0.25">
      <c r="A99" s="1">
        <v>45055</v>
      </c>
      <c r="B99" t="str">
        <f>VLOOKUP(Planilha1!B99,LANG!A:B,2,FALSE)</f>
        <v>STRUCTURE</v>
      </c>
      <c r="C99" t="s">
        <v>110</v>
      </c>
      <c r="D99" t="str">
        <f>VLOOKUP(Planilha1!D99,LANG!A:B,2,FALSE)</f>
        <v>BASIC</v>
      </c>
      <c r="E99" t="s">
        <v>14181</v>
      </c>
      <c r="F99" t="str">
        <f>VLOOKUP(E99,DWG_TITLES!A:B,2,FALSE)</f>
        <v>BILGE KEEL</v>
      </c>
    </row>
    <row r="100" spans="1:6" x14ac:dyDescent="0.25">
      <c r="A100" s="1">
        <v>45177</v>
      </c>
      <c r="B100" t="str">
        <f>VLOOKUP(Planilha1!B100,LANG!A:B,2,FALSE)</f>
        <v>STRUCTURE</v>
      </c>
      <c r="C100" t="s">
        <v>111</v>
      </c>
      <c r="D100" t="str">
        <f>VLOOKUP(Planilha1!D100,LANG!A:B,2,FALSE)</f>
        <v>BASIC</v>
      </c>
      <c r="E100" t="s">
        <v>14181</v>
      </c>
      <c r="F100" t="str">
        <f>VLOOKUP(E100,DWG_TITLES!A:B,2,FALSE)</f>
        <v>BILGE KEEL</v>
      </c>
    </row>
    <row r="101" spans="1:6" x14ac:dyDescent="0.25">
      <c r="A101" s="1">
        <v>45254</v>
      </c>
      <c r="B101" t="str">
        <f>VLOOKUP(Planilha1!B101,LANG!A:B,2,FALSE)</f>
        <v>STRUCTURE</v>
      </c>
      <c r="C101" t="s">
        <v>112</v>
      </c>
      <c r="D101" t="str">
        <f>VLOOKUP(Planilha1!D101,LANG!A:B,2,FALSE)</f>
        <v>BASIC</v>
      </c>
      <c r="E101" t="s">
        <v>14516</v>
      </c>
      <c r="F101" t="str">
        <f>VLOOKUP(E101,DWG_TITLES!A:B,2,FALSE)</f>
        <v>SONAR BLISTER STRUCTURE</v>
      </c>
    </row>
    <row r="102" spans="1:6" x14ac:dyDescent="0.25">
      <c r="A102" s="1">
        <v>45325</v>
      </c>
      <c r="B102" t="str">
        <f>VLOOKUP(Planilha1!B102,LANG!A:B,2,FALSE)</f>
        <v>STRUCTURE</v>
      </c>
      <c r="C102" t="s">
        <v>113</v>
      </c>
      <c r="D102" t="str">
        <f>VLOOKUP(Planilha1!D102,LANG!A:B,2,FALSE)</f>
        <v>BASIC</v>
      </c>
      <c r="E102" t="s">
        <v>14516</v>
      </c>
      <c r="F102" t="str">
        <f>VLOOKUP(E102,DWG_TITLES!A:B,2,FALSE)</f>
        <v>SONAR BLISTER STRUCTURE</v>
      </c>
    </row>
    <row r="103" spans="1:6" x14ac:dyDescent="0.25">
      <c r="A103" s="1">
        <v>45330</v>
      </c>
      <c r="B103" t="str">
        <f>VLOOKUP(Planilha1!B103,LANG!A:B,2,FALSE)</f>
        <v>STRUCTURE</v>
      </c>
      <c r="C103" t="s">
        <v>114</v>
      </c>
      <c r="D103" t="str">
        <f>VLOOKUP(Planilha1!D103,LANG!A:B,2,FALSE)</f>
        <v>BASIC</v>
      </c>
      <c r="E103" t="s">
        <v>14516</v>
      </c>
      <c r="F103" t="str">
        <f>VLOOKUP(E103,DWG_TITLES!A:B,2,FALSE)</f>
        <v>SONAR BLISTER STRUCTURE</v>
      </c>
    </row>
    <row r="104" spans="1:6" x14ac:dyDescent="0.25">
      <c r="A104" s="1">
        <v>45373</v>
      </c>
      <c r="B104" t="str">
        <f>VLOOKUP(Planilha1!B104,LANG!A:B,2,FALSE)</f>
        <v>STRUCTURE</v>
      </c>
      <c r="C104" t="s">
        <v>115</v>
      </c>
      <c r="D104" t="str">
        <f>VLOOKUP(Planilha1!D104,LANG!A:B,2,FALSE)</f>
        <v>BASIC</v>
      </c>
      <c r="E104" t="s">
        <v>14516</v>
      </c>
      <c r="F104" t="str">
        <f>VLOOKUP(E104,DWG_TITLES!A:B,2,FALSE)</f>
        <v>SONAR BLISTER STRUCTURE</v>
      </c>
    </row>
    <row r="105" spans="1:6" x14ac:dyDescent="0.25">
      <c r="A105" s="1">
        <v>45667</v>
      </c>
      <c r="B105" t="str">
        <f>VLOOKUP(Planilha1!B105,LANG!A:B,2,FALSE)</f>
        <v>STRUCTURE</v>
      </c>
      <c r="C105" t="s">
        <v>116</v>
      </c>
      <c r="D105" t="str">
        <f>VLOOKUP(Planilha1!D105,LANG!A:B,2,FALSE)</f>
        <v>BASIC</v>
      </c>
      <c r="E105" t="s">
        <v>14516</v>
      </c>
      <c r="F105" t="str">
        <f>VLOOKUP(E105,DWG_TITLES!A:B,2,FALSE)</f>
        <v>SONAR BLISTER STRUCTURE</v>
      </c>
    </row>
    <row r="106" spans="1:6" x14ac:dyDescent="0.25">
      <c r="A106" s="1">
        <v>45984</v>
      </c>
      <c r="B106" t="str">
        <f>VLOOKUP(Planilha1!B106,LANG!A:B,2,FALSE)</f>
        <v>STRUCTURE</v>
      </c>
      <c r="C106" t="s">
        <v>117</v>
      </c>
      <c r="D106" t="str">
        <f>VLOOKUP(Planilha1!D106,LANG!A:B,2,FALSE)</f>
        <v>BASIC</v>
      </c>
      <c r="E106" t="s">
        <v>14516</v>
      </c>
      <c r="F106" t="str">
        <f>VLOOKUP(E106,DWG_TITLES!A:B,2,FALSE)</f>
        <v>SONAR BLISTER STRUCTURE</v>
      </c>
    </row>
    <row r="107" spans="1:6" x14ac:dyDescent="0.25">
      <c r="A107" s="1">
        <v>44966</v>
      </c>
      <c r="B107" t="str">
        <f>VLOOKUP(Planilha1!B107,LANG!A:B,2,FALSE)</f>
        <v>STRUCTURE</v>
      </c>
      <c r="C107" t="s">
        <v>118</v>
      </c>
      <c r="D107" t="str">
        <f>VLOOKUP(Planilha1!D107,LANG!A:B,2,FALSE)</f>
        <v>BASIC</v>
      </c>
      <c r="E107" t="s">
        <v>14571</v>
      </c>
      <c r="F107" t="str">
        <f>VLOOKUP(E107,DWG_TITLES!A:B,2,FALSE)</f>
        <v>WT SUBDIVISION PLAN</v>
      </c>
    </row>
    <row r="108" spans="1:6" x14ac:dyDescent="0.25">
      <c r="A108" s="1">
        <v>45075</v>
      </c>
      <c r="B108" t="str">
        <f>VLOOKUP(Planilha1!B108,LANG!A:B,2,FALSE)</f>
        <v>STRUCTURE</v>
      </c>
      <c r="C108" t="s">
        <v>119</v>
      </c>
      <c r="D108" t="str">
        <f>VLOOKUP(Planilha1!D108,LANG!A:B,2,FALSE)</f>
        <v>BASIC</v>
      </c>
      <c r="E108" t="s">
        <v>14571</v>
      </c>
      <c r="F108" t="str">
        <f>VLOOKUP(E108,DWG_TITLES!A:B,2,FALSE)</f>
        <v>WT SUBDIVISION PLAN</v>
      </c>
    </row>
    <row r="109" spans="1:6" x14ac:dyDescent="0.25">
      <c r="A109" s="1">
        <v>45331</v>
      </c>
      <c r="B109" t="str">
        <f>VLOOKUP(Planilha1!B109,LANG!A:B,2,FALSE)</f>
        <v>STRUCTURE</v>
      </c>
      <c r="C109" t="s">
        <v>120</v>
      </c>
      <c r="D109" t="str">
        <f>VLOOKUP(Planilha1!D109,LANG!A:B,2,FALSE)</f>
        <v>BASIC</v>
      </c>
      <c r="E109" t="s">
        <v>14571</v>
      </c>
      <c r="F109" t="str">
        <f>VLOOKUP(E109,DWG_TITLES!A:B,2,FALSE)</f>
        <v>WT SUBDIVISION PLAN</v>
      </c>
    </row>
    <row r="110" spans="1:6" x14ac:dyDescent="0.25">
      <c r="A110" s="1">
        <v>44956</v>
      </c>
      <c r="B110" t="str">
        <f>VLOOKUP(Planilha1!B110,LANG!A:B,2,FALSE)</f>
        <v>STRUCTURE</v>
      </c>
      <c r="C110" t="s">
        <v>121</v>
      </c>
      <c r="D110" t="str">
        <f>VLOOKUP(Planilha1!D110,LANG!A:B,2,FALSE)</f>
        <v>BASIC</v>
      </c>
      <c r="E110" t="s">
        <v>14540</v>
      </c>
      <c r="F110" t="str">
        <f>VLOOKUP(E110,DWG_TITLES!A:B,2,FALSE)</f>
        <v>TANK ARRANGEMENT AND CAPACITY PLAN</v>
      </c>
    </row>
    <row r="111" spans="1:6" x14ac:dyDescent="0.25">
      <c r="A111" s="1">
        <v>44966</v>
      </c>
      <c r="B111" t="str">
        <f>VLOOKUP(Planilha1!B111,LANG!A:B,2,FALSE)</f>
        <v>STRUCTURE</v>
      </c>
      <c r="C111" t="s">
        <v>122</v>
      </c>
      <c r="D111" t="str">
        <f>VLOOKUP(Planilha1!D111,LANG!A:B,2,FALSE)</f>
        <v>BASIC</v>
      </c>
      <c r="E111" t="s">
        <v>14540</v>
      </c>
      <c r="F111" t="str">
        <f>VLOOKUP(E111,DWG_TITLES!A:B,2,FALSE)</f>
        <v>TANK ARRANGEMENT AND CAPACITY PLAN</v>
      </c>
    </row>
    <row r="112" spans="1:6" x14ac:dyDescent="0.25">
      <c r="A112" s="1">
        <v>45055</v>
      </c>
      <c r="B112" t="str">
        <f>VLOOKUP(Planilha1!B112,LANG!A:B,2,FALSE)</f>
        <v>STRUCTURE</v>
      </c>
      <c r="C112" t="s">
        <v>123</v>
      </c>
      <c r="D112" t="str">
        <f>VLOOKUP(Planilha1!D112,LANG!A:B,2,FALSE)</f>
        <v>BASIC</v>
      </c>
      <c r="E112" t="s">
        <v>14540</v>
      </c>
      <c r="F112" t="str">
        <f>VLOOKUP(E112,DWG_TITLES!A:B,2,FALSE)</f>
        <v>TANK ARRANGEMENT AND CAPACITY PLAN</v>
      </c>
    </row>
    <row r="113" spans="1:6" x14ac:dyDescent="0.25">
      <c r="A113" s="1">
        <v>45075</v>
      </c>
      <c r="B113" t="str">
        <f>VLOOKUP(Planilha1!B113,LANG!A:B,2,FALSE)</f>
        <v>STRUCTURE</v>
      </c>
      <c r="C113" t="s">
        <v>124</v>
      </c>
      <c r="D113" t="str">
        <f>VLOOKUP(Planilha1!D113,LANG!A:B,2,FALSE)</f>
        <v>BASIC</v>
      </c>
      <c r="E113" t="s">
        <v>14540</v>
      </c>
      <c r="F113" t="str">
        <f>VLOOKUP(E113,DWG_TITLES!A:B,2,FALSE)</f>
        <v>TANK ARRANGEMENT AND CAPACITY PLAN</v>
      </c>
    </row>
    <row r="114" spans="1:6" x14ac:dyDescent="0.25">
      <c r="A114" s="1">
        <v>45120</v>
      </c>
      <c r="B114" t="str">
        <f>VLOOKUP(Planilha1!B114,LANG!A:B,2,FALSE)</f>
        <v>STRUCTURE</v>
      </c>
      <c r="C114" t="s">
        <v>125</v>
      </c>
      <c r="D114" t="str">
        <f>VLOOKUP(Planilha1!D114,LANG!A:B,2,FALSE)</f>
        <v>BASIC</v>
      </c>
      <c r="E114" t="s">
        <v>14540</v>
      </c>
      <c r="F114" t="str">
        <f>VLOOKUP(E114,DWG_TITLES!A:B,2,FALSE)</f>
        <v>TANK ARRANGEMENT AND CAPACITY PLAN</v>
      </c>
    </row>
    <row r="115" spans="1:6" x14ac:dyDescent="0.25">
      <c r="A115" s="1">
        <v>45055</v>
      </c>
      <c r="B115" t="str">
        <f>VLOOKUP(Planilha1!B115,LANG!A:B,2,FALSE)</f>
        <v>STRUCTURE</v>
      </c>
      <c r="C115" t="s">
        <v>126</v>
      </c>
      <c r="D115" t="str">
        <f>VLOOKUP(Planilha1!D115,LANG!A:B,2,FALSE)</f>
        <v>BASIC</v>
      </c>
      <c r="E115" t="s">
        <v>14344</v>
      </c>
      <c r="F115" t="str">
        <f>VLOOKUP(E115,DWG_TITLES!A:B,2,FALSE)</f>
        <v>DECK LOADING PLAN</v>
      </c>
    </row>
    <row r="116" spans="1:6" x14ac:dyDescent="0.25">
      <c r="A116" s="1">
        <v>45055</v>
      </c>
      <c r="B116" t="str">
        <f>VLOOKUP(Planilha1!B116,LANG!A:B,2,FALSE)</f>
        <v>STRUCTURE</v>
      </c>
      <c r="C116" t="s">
        <v>127</v>
      </c>
      <c r="D116" t="str">
        <f>VLOOKUP(Planilha1!D116,LANG!A:B,2,FALSE)</f>
        <v>BASIC</v>
      </c>
      <c r="E116" t="s">
        <v>14344</v>
      </c>
      <c r="F116" t="str">
        <f>VLOOKUP(E116,DWG_TITLES!A:B,2,FALSE)</f>
        <v>DECK LOADING PLAN</v>
      </c>
    </row>
    <row r="117" spans="1:6" x14ac:dyDescent="0.25">
      <c r="A117" s="1">
        <v>44939</v>
      </c>
      <c r="B117" t="str">
        <f>VLOOKUP(Planilha1!B117,LANG!A:B,2,FALSE)</f>
        <v>STRUCTURE</v>
      </c>
      <c r="C117" t="s">
        <v>128</v>
      </c>
      <c r="D117" t="str">
        <f>VLOOKUP(Planilha1!D117,LANG!A:B,2,FALSE)</f>
        <v>BASIC</v>
      </c>
      <c r="E117" t="s">
        <v>14188</v>
      </c>
      <c r="F117" t="str">
        <f>VLOOKUP(E117,DWG_TITLES!A:B,2,FALSE)</f>
        <v>BULWARKS</v>
      </c>
    </row>
    <row r="118" spans="1:6" x14ac:dyDescent="0.25">
      <c r="A118" s="1">
        <v>44974</v>
      </c>
      <c r="B118" t="str">
        <f>VLOOKUP(Planilha1!B118,LANG!A:B,2,FALSE)</f>
        <v>STRUCTURE</v>
      </c>
      <c r="C118" t="s">
        <v>129</v>
      </c>
      <c r="D118" t="str">
        <f>VLOOKUP(Planilha1!D118,LANG!A:B,2,FALSE)</f>
        <v>BASIC</v>
      </c>
      <c r="E118" t="s">
        <v>14188</v>
      </c>
      <c r="F118" t="str">
        <f>VLOOKUP(E118,DWG_TITLES!A:B,2,FALSE)</f>
        <v>BULWARKS</v>
      </c>
    </row>
    <row r="119" spans="1:6" x14ac:dyDescent="0.25">
      <c r="A119" s="1">
        <v>45055</v>
      </c>
      <c r="B119" t="str">
        <f>VLOOKUP(Planilha1!B119,LANG!A:B,2,FALSE)</f>
        <v>STRUCTURE</v>
      </c>
      <c r="C119" t="s">
        <v>130</v>
      </c>
      <c r="D119" t="str">
        <f>VLOOKUP(Planilha1!D119,LANG!A:B,2,FALSE)</f>
        <v>BASIC</v>
      </c>
      <c r="E119" t="s">
        <v>14188</v>
      </c>
      <c r="F119" t="str">
        <f>VLOOKUP(E119,DWG_TITLES!A:B,2,FALSE)</f>
        <v>BULWARKS</v>
      </c>
    </row>
    <row r="120" spans="1:6" x14ac:dyDescent="0.25">
      <c r="A120" s="1">
        <v>46027</v>
      </c>
      <c r="B120" t="str">
        <f>VLOOKUP(Planilha1!B120,LANG!A:B,2,FALSE)</f>
        <v>STRUCTURE</v>
      </c>
      <c r="C120" t="s">
        <v>131</v>
      </c>
      <c r="D120" t="str">
        <f>VLOOKUP(Planilha1!D120,LANG!A:B,2,FALSE)</f>
        <v>BASIC</v>
      </c>
      <c r="E120" t="s">
        <v>14188</v>
      </c>
      <c r="F120" t="str">
        <f>VLOOKUP(E120,DWG_TITLES!A:B,2,FALSE)</f>
        <v>BULWARKS</v>
      </c>
    </row>
    <row r="121" spans="1:6" x14ac:dyDescent="0.25">
      <c r="A121" s="1">
        <v>46058</v>
      </c>
      <c r="B121" t="str">
        <f>VLOOKUP(Planilha1!B121,LANG!A:B,2,FALSE)</f>
        <v>STRUCTURE</v>
      </c>
      <c r="C121" t="s">
        <v>132</v>
      </c>
      <c r="D121" t="str">
        <f>VLOOKUP(Planilha1!D121,LANG!A:B,2,FALSE)</f>
        <v>BASIC</v>
      </c>
      <c r="E121" t="s">
        <v>14188</v>
      </c>
      <c r="F121" t="str">
        <f>VLOOKUP(E121,DWG_TITLES!A:B,2,FALSE)</f>
        <v>BULWARKS</v>
      </c>
    </row>
    <row r="122" spans="1:6" x14ac:dyDescent="0.25">
      <c r="A122" s="1">
        <v>44912</v>
      </c>
      <c r="B122" t="str">
        <f>VLOOKUP(Planilha1!B122,LANG!A:B,2,FALSE)</f>
        <v>STRUCTURE</v>
      </c>
      <c r="C122" t="s">
        <v>133</v>
      </c>
      <c r="D122" t="str">
        <f>VLOOKUP(Planilha1!D122,LANG!A:B,2,FALSE)</f>
        <v>BASIC</v>
      </c>
      <c r="E122" t="s">
        <v>14347</v>
      </c>
      <c r="F122" t="str">
        <f>VLOOKUP(E122,DWG_TITLES!A:B,2,FALSE)</f>
        <v>DECKHOUSE GEOMETRY</v>
      </c>
    </row>
    <row r="123" spans="1:6" x14ac:dyDescent="0.25">
      <c r="A123" s="1">
        <v>44966</v>
      </c>
      <c r="B123" t="str">
        <f>VLOOKUP(Planilha1!B123,LANG!A:B,2,FALSE)</f>
        <v>STRUCTURE</v>
      </c>
      <c r="C123" t="s">
        <v>134</v>
      </c>
      <c r="D123" t="str">
        <f>VLOOKUP(Planilha1!D123,LANG!A:B,2,FALSE)</f>
        <v>BASIC</v>
      </c>
      <c r="E123" t="s">
        <v>14347</v>
      </c>
      <c r="F123" t="str">
        <f>VLOOKUP(E123,DWG_TITLES!A:B,2,FALSE)</f>
        <v>DECKHOUSE GEOMETRY</v>
      </c>
    </row>
    <row r="124" spans="1:6" x14ac:dyDescent="0.25">
      <c r="A124" s="1">
        <v>44974</v>
      </c>
      <c r="B124" t="str">
        <f>VLOOKUP(Planilha1!B124,LANG!A:B,2,FALSE)</f>
        <v>STRUCTURE</v>
      </c>
      <c r="C124" t="s">
        <v>135</v>
      </c>
      <c r="D124" t="str">
        <f>VLOOKUP(Planilha1!D124,LANG!A:B,2,FALSE)</f>
        <v>BASIC</v>
      </c>
      <c r="E124" t="s">
        <v>14347</v>
      </c>
      <c r="F124" t="str">
        <f>VLOOKUP(E124,DWG_TITLES!A:B,2,FALSE)</f>
        <v>DECKHOUSE GEOMETRY</v>
      </c>
    </row>
    <row r="125" spans="1:6" x14ac:dyDescent="0.25">
      <c r="A125" s="1">
        <v>45075</v>
      </c>
      <c r="B125" t="str">
        <f>VLOOKUP(Planilha1!B125,LANG!A:B,2,FALSE)</f>
        <v>STRUCTURE</v>
      </c>
      <c r="C125" t="s">
        <v>136</v>
      </c>
      <c r="D125" t="str">
        <f>VLOOKUP(Planilha1!D125,LANG!A:B,2,FALSE)</f>
        <v>BASIC</v>
      </c>
      <c r="E125" t="s">
        <v>14347</v>
      </c>
      <c r="F125" t="str">
        <f>VLOOKUP(E125,DWG_TITLES!A:B,2,FALSE)</f>
        <v>DECKHOUSE GEOMETRY</v>
      </c>
    </row>
    <row r="126" spans="1:6" x14ac:dyDescent="0.25">
      <c r="A126" s="1">
        <v>45268</v>
      </c>
      <c r="B126" t="str">
        <f>VLOOKUP(Planilha1!B126,LANG!A:B,2,FALSE)</f>
        <v>STRUCTURE</v>
      </c>
      <c r="C126" t="s">
        <v>137</v>
      </c>
      <c r="D126" t="str">
        <f>VLOOKUP(Planilha1!D126,LANG!A:B,2,FALSE)</f>
        <v>BASIC</v>
      </c>
      <c r="E126" t="s">
        <v>14347</v>
      </c>
      <c r="F126" t="str">
        <f>VLOOKUP(E126,DWG_TITLES!A:B,2,FALSE)</f>
        <v>DECKHOUSE GEOMETRY</v>
      </c>
    </row>
    <row r="127" spans="1:6" x14ac:dyDescent="0.25">
      <c r="A127" s="1">
        <v>44912</v>
      </c>
      <c r="B127" t="str">
        <f>VLOOKUP(Planilha1!B127,LANG!A:B,2,FALSE)</f>
        <v>STRUCTURE</v>
      </c>
      <c r="C127" t="s">
        <v>138</v>
      </c>
      <c r="D127" t="str">
        <f>VLOOKUP(Planilha1!D127,LANG!A:B,2,FALSE)</f>
        <v>BASIC</v>
      </c>
      <c r="E127" t="s">
        <v>14348</v>
      </c>
      <c r="F127" t="str">
        <f>VLOOKUP(E127,DWG_TITLES!A:B,2,FALSE)</f>
        <v>DECKHOUSE STRUCTURE</v>
      </c>
    </row>
    <row r="128" spans="1:6" x14ac:dyDescent="0.25">
      <c r="A128" s="1">
        <v>44966</v>
      </c>
      <c r="B128" t="str">
        <f>VLOOKUP(Planilha1!B128,LANG!A:B,2,FALSE)</f>
        <v>STRUCTURE</v>
      </c>
      <c r="C128" t="s">
        <v>139</v>
      </c>
      <c r="D128" t="str">
        <f>VLOOKUP(Planilha1!D128,LANG!A:B,2,FALSE)</f>
        <v>BASIC</v>
      </c>
      <c r="E128" t="s">
        <v>14348</v>
      </c>
      <c r="F128" t="str">
        <f>VLOOKUP(E128,DWG_TITLES!A:B,2,FALSE)</f>
        <v>DECKHOUSE STRUCTURE</v>
      </c>
    </row>
    <row r="129" spans="1:6" x14ac:dyDescent="0.25">
      <c r="A129" s="1">
        <v>45055</v>
      </c>
      <c r="B129" t="str">
        <f>VLOOKUP(Planilha1!B129,LANG!A:B,2,FALSE)</f>
        <v>STRUCTURE</v>
      </c>
      <c r="C129" t="s">
        <v>140</v>
      </c>
      <c r="D129" t="str">
        <f>VLOOKUP(Planilha1!D129,LANG!A:B,2,FALSE)</f>
        <v>BASIC</v>
      </c>
      <c r="E129" t="s">
        <v>14348</v>
      </c>
      <c r="F129" t="str">
        <f>VLOOKUP(E129,DWG_TITLES!A:B,2,FALSE)</f>
        <v>DECKHOUSE STRUCTURE</v>
      </c>
    </row>
    <row r="130" spans="1:6" x14ac:dyDescent="0.25">
      <c r="A130" s="1">
        <v>45093</v>
      </c>
      <c r="B130" t="str">
        <f>VLOOKUP(Planilha1!B130,LANG!A:B,2,FALSE)</f>
        <v>STRUCTURE</v>
      </c>
      <c r="C130" t="s">
        <v>141</v>
      </c>
      <c r="D130" t="str">
        <f>VLOOKUP(Planilha1!D130,LANG!A:B,2,FALSE)</f>
        <v>BASIC</v>
      </c>
      <c r="E130" t="s">
        <v>14348</v>
      </c>
      <c r="F130" t="str">
        <f>VLOOKUP(E130,DWG_TITLES!A:B,2,FALSE)</f>
        <v>DECKHOUSE STRUCTURE</v>
      </c>
    </row>
    <row r="131" spans="1:6" x14ac:dyDescent="0.25">
      <c r="A131" s="1">
        <v>45268</v>
      </c>
      <c r="B131" t="str">
        <f>VLOOKUP(Planilha1!B131,LANG!A:B,2,FALSE)</f>
        <v>STRUCTURE</v>
      </c>
      <c r="C131" t="s">
        <v>142</v>
      </c>
      <c r="D131" t="str">
        <f>VLOOKUP(Planilha1!D131,LANG!A:B,2,FALSE)</f>
        <v>BASIC</v>
      </c>
      <c r="E131" t="s">
        <v>14348</v>
      </c>
      <c r="F131" t="str">
        <f>VLOOKUP(E131,DWG_TITLES!A:B,2,FALSE)</f>
        <v>DECKHOUSE STRUCTURE</v>
      </c>
    </row>
    <row r="132" spans="1:6" x14ac:dyDescent="0.25">
      <c r="A132" s="1">
        <v>44912</v>
      </c>
      <c r="B132" t="str">
        <f>VLOOKUP(Planilha1!B132,LANG!A:B,2,FALSE)</f>
        <v>STRUCTURE</v>
      </c>
      <c r="C132" t="s">
        <v>143</v>
      </c>
      <c r="D132" t="str">
        <f>VLOOKUP(Planilha1!D132,LANG!A:B,2,FALSE)</f>
        <v>BASIC</v>
      </c>
      <c r="E132" t="s">
        <v>14567</v>
      </c>
      <c r="F132" t="str">
        <f>VLOOKUP(E132,DWG_TITLES!A:B,2,FALSE)</f>
        <v>WHEELHOUSE GEOMETRY</v>
      </c>
    </row>
    <row r="133" spans="1:6" x14ac:dyDescent="0.25">
      <c r="A133" s="1">
        <v>44966</v>
      </c>
      <c r="B133" t="str">
        <f>VLOOKUP(Planilha1!B133,LANG!A:B,2,FALSE)</f>
        <v>STRUCTURE</v>
      </c>
      <c r="C133" t="s">
        <v>144</v>
      </c>
      <c r="D133" t="str">
        <f>VLOOKUP(Planilha1!D133,LANG!A:B,2,FALSE)</f>
        <v>BASIC</v>
      </c>
      <c r="E133" t="s">
        <v>14567</v>
      </c>
      <c r="F133" t="str">
        <f>VLOOKUP(E133,DWG_TITLES!A:B,2,FALSE)</f>
        <v>WHEELHOUSE GEOMETRY</v>
      </c>
    </row>
    <row r="134" spans="1:6" x14ac:dyDescent="0.25">
      <c r="A134" s="1">
        <v>44974</v>
      </c>
      <c r="B134" t="str">
        <f>VLOOKUP(Planilha1!B134,LANG!A:B,2,FALSE)</f>
        <v>STRUCTURE</v>
      </c>
      <c r="C134" t="s">
        <v>145</v>
      </c>
      <c r="D134" t="str">
        <f>VLOOKUP(Planilha1!D134,LANG!A:B,2,FALSE)</f>
        <v>BASIC</v>
      </c>
      <c r="E134" t="s">
        <v>14567</v>
      </c>
      <c r="F134" t="str">
        <f>VLOOKUP(E134,DWG_TITLES!A:B,2,FALSE)</f>
        <v>WHEELHOUSE GEOMETRY</v>
      </c>
    </row>
    <row r="135" spans="1:6" x14ac:dyDescent="0.25">
      <c r="A135" s="1">
        <v>45075</v>
      </c>
      <c r="B135" t="str">
        <f>VLOOKUP(Planilha1!B135,LANG!A:B,2,FALSE)</f>
        <v>STRUCTURE</v>
      </c>
      <c r="C135" t="s">
        <v>146</v>
      </c>
      <c r="D135" t="str">
        <f>VLOOKUP(Planilha1!D135,LANG!A:B,2,FALSE)</f>
        <v>BASIC</v>
      </c>
      <c r="E135" t="s">
        <v>14567</v>
      </c>
      <c r="F135" t="str">
        <f>VLOOKUP(E135,DWG_TITLES!A:B,2,FALSE)</f>
        <v>WHEELHOUSE GEOMETRY</v>
      </c>
    </row>
    <row r="136" spans="1:6" x14ac:dyDescent="0.25">
      <c r="A136" s="1">
        <v>45268</v>
      </c>
      <c r="B136" t="str">
        <f>VLOOKUP(Planilha1!B136,LANG!A:B,2,FALSE)</f>
        <v>STRUCTURE</v>
      </c>
      <c r="C136" t="s">
        <v>147</v>
      </c>
      <c r="D136" t="str">
        <f>VLOOKUP(Planilha1!D136,LANG!A:B,2,FALSE)</f>
        <v>BASIC</v>
      </c>
      <c r="E136" t="s">
        <v>14567</v>
      </c>
      <c r="F136" t="str">
        <f>VLOOKUP(E136,DWG_TITLES!A:B,2,FALSE)</f>
        <v>WHEELHOUSE GEOMETRY</v>
      </c>
    </row>
    <row r="137" spans="1:6" x14ac:dyDescent="0.25">
      <c r="A137" s="1">
        <v>44912</v>
      </c>
      <c r="B137" t="str">
        <f>VLOOKUP(Planilha1!B137,LANG!A:B,2,FALSE)</f>
        <v>STRUCTURE</v>
      </c>
      <c r="C137" t="s">
        <v>148</v>
      </c>
      <c r="D137" t="str">
        <f>VLOOKUP(Planilha1!D137,LANG!A:B,2,FALSE)</f>
        <v>BASIC</v>
      </c>
      <c r="E137" t="s">
        <v>14568</v>
      </c>
      <c r="F137" t="str">
        <f>VLOOKUP(E137,DWG_TITLES!A:B,2,FALSE)</f>
        <v>WHEELHOUSE STRUCTURE</v>
      </c>
    </row>
    <row r="138" spans="1:6" x14ac:dyDescent="0.25">
      <c r="A138" s="1">
        <v>44966</v>
      </c>
      <c r="B138" t="str">
        <f>VLOOKUP(Planilha1!B138,LANG!A:B,2,FALSE)</f>
        <v>STRUCTURE</v>
      </c>
      <c r="C138" t="s">
        <v>149</v>
      </c>
      <c r="D138" t="str">
        <f>VLOOKUP(Planilha1!D138,LANG!A:B,2,FALSE)</f>
        <v>BASIC</v>
      </c>
      <c r="E138" t="s">
        <v>14568</v>
      </c>
      <c r="F138" t="str">
        <f>VLOOKUP(E138,DWG_TITLES!A:B,2,FALSE)</f>
        <v>WHEELHOUSE STRUCTURE</v>
      </c>
    </row>
    <row r="139" spans="1:6" x14ac:dyDescent="0.25">
      <c r="A139" s="1">
        <v>45055</v>
      </c>
      <c r="B139" t="str">
        <f>VLOOKUP(Planilha1!B139,LANG!A:B,2,FALSE)</f>
        <v>STRUCTURE</v>
      </c>
      <c r="C139" t="s">
        <v>150</v>
      </c>
      <c r="D139" t="str">
        <f>VLOOKUP(Planilha1!D139,LANG!A:B,2,FALSE)</f>
        <v>BASIC</v>
      </c>
      <c r="E139" t="s">
        <v>14568</v>
      </c>
      <c r="F139" t="str">
        <f>VLOOKUP(E139,DWG_TITLES!A:B,2,FALSE)</f>
        <v>WHEELHOUSE STRUCTURE</v>
      </c>
    </row>
    <row r="140" spans="1:6" x14ac:dyDescent="0.25">
      <c r="A140" s="1">
        <v>45268</v>
      </c>
      <c r="B140" t="str">
        <f>VLOOKUP(Planilha1!B140,LANG!A:B,2,FALSE)</f>
        <v>STRUCTURE</v>
      </c>
      <c r="C140" t="s">
        <v>151</v>
      </c>
      <c r="D140" t="str">
        <f>VLOOKUP(Planilha1!D140,LANG!A:B,2,FALSE)</f>
        <v>BASIC</v>
      </c>
      <c r="E140" t="s">
        <v>14568</v>
      </c>
      <c r="F140" t="str">
        <f>VLOOKUP(E140,DWG_TITLES!A:B,2,FALSE)</f>
        <v>WHEELHOUSE STRUCTURE</v>
      </c>
    </row>
    <row r="141" spans="1:6" x14ac:dyDescent="0.25">
      <c r="A141" s="1">
        <v>45132</v>
      </c>
      <c r="B141" t="str">
        <f>VLOOKUP(Planilha1!B141,LANG!A:B,2,FALSE)</f>
        <v>STRUCTURE</v>
      </c>
      <c r="C141" t="s">
        <v>152</v>
      </c>
      <c r="D141" t="str">
        <f>VLOOKUP(Planilha1!D141,LANG!A:B,2,FALSE)</f>
        <v>BASIC</v>
      </c>
      <c r="E141" t="s">
        <v>14386</v>
      </c>
      <c r="F141" t="str">
        <f>VLOOKUP(E141,DWG_TITLES!A:B,2,FALSE)</f>
        <v>FLIGHT/HANGAR DECK STRUCTURE AND CRANE SEATING</v>
      </c>
    </row>
    <row r="142" spans="1:6" x14ac:dyDescent="0.25">
      <c r="A142" s="1">
        <v>45162</v>
      </c>
      <c r="B142" t="str">
        <f>VLOOKUP(Planilha1!B142,LANG!A:B,2,FALSE)</f>
        <v>STRUCTURE</v>
      </c>
      <c r="C142" t="s">
        <v>153</v>
      </c>
      <c r="D142" t="str">
        <f>VLOOKUP(Planilha1!D142,LANG!A:B,2,FALSE)</f>
        <v>BASIC</v>
      </c>
      <c r="E142" t="s">
        <v>14386</v>
      </c>
      <c r="F142" t="str">
        <f>VLOOKUP(E142,DWG_TITLES!A:B,2,FALSE)</f>
        <v>FLIGHT/HANGAR DECK STRUCTURE AND CRANE SEATING</v>
      </c>
    </row>
    <row r="143" spans="1:6" x14ac:dyDescent="0.25">
      <c r="A143" s="1">
        <v>45201</v>
      </c>
      <c r="B143" t="str">
        <f>VLOOKUP(Planilha1!B143,LANG!A:B,2,FALSE)</f>
        <v>STRUCTURE</v>
      </c>
      <c r="C143" t="s">
        <v>154</v>
      </c>
      <c r="D143" t="str">
        <f>VLOOKUP(Planilha1!D143,LANG!A:B,2,FALSE)</f>
        <v>BASIC</v>
      </c>
      <c r="E143" t="s">
        <v>14386</v>
      </c>
      <c r="F143" t="str">
        <f>VLOOKUP(E143,DWG_TITLES!A:B,2,FALSE)</f>
        <v>FLIGHT/HANGAR DECK STRUCTURE AND CRANE SEATING</v>
      </c>
    </row>
    <row r="144" spans="1:6" x14ac:dyDescent="0.25">
      <c r="A144" s="1">
        <v>45268</v>
      </c>
      <c r="B144" t="str">
        <f>VLOOKUP(Planilha1!B144,LANG!A:B,2,FALSE)</f>
        <v>STRUCTURE</v>
      </c>
      <c r="C144" t="s">
        <v>155</v>
      </c>
      <c r="D144" t="str">
        <f>VLOOKUP(Planilha1!D144,LANG!A:B,2,FALSE)</f>
        <v>BASIC</v>
      </c>
      <c r="E144" t="s">
        <v>14386</v>
      </c>
      <c r="F144" t="str">
        <f>VLOOKUP(E144,DWG_TITLES!A:B,2,FALSE)</f>
        <v>FLIGHT/HANGAR DECK STRUCTURE AND CRANE SEATING</v>
      </c>
    </row>
    <row r="145" spans="1:6" x14ac:dyDescent="0.25">
      <c r="A145" s="1">
        <v>45695</v>
      </c>
      <c r="B145" t="str">
        <f>VLOOKUP(Planilha1!B145,LANG!A:B,2,FALSE)</f>
        <v>STRUCTURE</v>
      </c>
      <c r="C145" t="s">
        <v>156</v>
      </c>
      <c r="D145" t="str">
        <f>VLOOKUP(Planilha1!D145,LANG!A:B,2,FALSE)</f>
        <v>BASIC</v>
      </c>
      <c r="E145" t="s">
        <v>14386</v>
      </c>
      <c r="F145" t="str">
        <f>VLOOKUP(E145,DWG_TITLES!A:B,2,FALSE)</f>
        <v>FLIGHT/HANGAR DECK STRUCTURE AND CRANE SEATING</v>
      </c>
    </row>
    <row r="146" spans="1:6" x14ac:dyDescent="0.25">
      <c r="A146" s="1">
        <v>45534</v>
      </c>
      <c r="B146" t="str">
        <f>VLOOKUP(Planilha1!B146,LANG!A:B,2,FALSE)</f>
        <v>OUTFITTING</v>
      </c>
      <c r="C146" t="s">
        <v>157</v>
      </c>
      <c r="D146" t="str">
        <f>VLOOKUP(Planilha1!D146,LANG!A:B,2,FALSE)</f>
        <v>BASIC</v>
      </c>
      <c r="E146" t="s">
        <v>14588</v>
      </c>
      <c r="F146" t="str">
        <f>VLOOKUP(E146,DWG_TITLES!A:B,2,FALSE)</f>
        <v>FLYSHEET TO BLOCK 304 EMERGENCY GENERATOR SEATING</v>
      </c>
    </row>
    <row r="147" spans="1:6" x14ac:dyDescent="0.25">
      <c r="A147" s="1">
        <v>45534</v>
      </c>
      <c r="B147" t="str">
        <f>VLOOKUP(Planilha1!B147,LANG!A:B,2,FALSE)</f>
        <v>OUTFITTING</v>
      </c>
      <c r="C147" t="s">
        <v>158</v>
      </c>
      <c r="D147" t="str">
        <f>VLOOKUP(Planilha1!D147,LANG!A:B,2,FALSE)</f>
        <v>BASIC</v>
      </c>
      <c r="E147" t="s">
        <v>14588</v>
      </c>
      <c r="F147" t="str">
        <f>VLOOKUP(E147,DWG_TITLES!A:B,2,FALSE)</f>
        <v>FLYSHEET TO BLOCK 304 EMERGENCY GENERATOR SEATING</v>
      </c>
    </row>
    <row r="148" spans="1:6" x14ac:dyDescent="0.25">
      <c r="A148" s="1">
        <v>45534</v>
      </c>
      <c r="B148" t="str">
        <f>VLOOKUP(Planilha1!B148,LANG!A:B,2,FALSE)</f>
        <v>OUTFITTING</v>
      </c>
      <c r="C148" t="s">
        <v>159</v>
      </c>
      <c r="D148" t="str">
        <f>VLOOKUP(Planilha1!D148,LANG!A:B,2,FALSE)</f>
        <v>BASIC</v>
      </c>
      <c r="E148" t="s">
        <v>14588</v>
      </c>
      <c r="F148" t="str">
        <f>VLOOKUP(E148,DWG_TITLES!A:B,2,FALSE)</f>
        <v>FLYSHEET TO BLOCK 304 EMERGENCY GENERATOR SEATING</v>
      </c>
    </row>
    <row r="149" spans="1:6" x14ac:dyDescent="0.25">
      <c r="A149" s="1">
        <v>45896</v>
      </c>
      <c r="B149" t="str">
        <f>VLOOKUP(Planilha1!B149,LANG!A:B,2,FALSE)</f>
        <v>OUTFITTING</v>
      </c>
      <c r="C149" t="s">
        <v>160</v>
      </c>
      <c r="D149" t="str">
        <f>VLOOKUP(Planilha1!D149,LANG!A:B,2,FALSE)</f>
        <v>BASIC</v>
      </c>
      <c r="E149" t="s">
        <v>14588</v>
      </c>
      <c r="F149" t="str">
        <f>VLOOKUP(E149,DWG_TITLES!A:B,2,FALSE)</f>
        <v>FLYSHEET TO BLOCK 304 EMERGENCY GENERATOR SEATING</v>
      </c>
    </row>
    <row r="150" spans="1:6" x14ac:dyDescent="0.25">
      <c r="A150" s="1">
        <v>45558</v>
      </c>
      <c r="B150" t="str">
        <f>VLOOKUP(Planilha1!B150,LANG!A:B,2,FALSE)</f>
        <v>STRUCTURE</v>
      </c>
      <c r="C150" t="s">
        <v>161</v>
      </c>
      <c r="D150" t="str">
        <f>VLOOKUP(Planilha1!D150,LANG!A:B,2,FALSE)</f>
        <v>BASIC</v>
      </c>
      <c r="E150" t="s">
        <v>14594</v>
      </c>
      <c r="F150" t="str">
        <f>VLOOKUP(E150,DWG_TITLES!A:B,2,FALSE)</f>
        <v>FLYSHEET FOR STRUCTURE END BRACKET TYPICAL DETAILS PROPOSAL</v>
      </c>
    </row>
    <row r="151" spans="1:6" x14ac:dyDescent="0.25">
      <c r="A151" s="1">
        <v>45558</v>
      </c>
      <c r="B151" t="str">
        <f>VLOOKUP(Planilha1!B151,LANG!A:B,2,FALSE)</f>
        <v>STRUCTURE</v>
      </c>
      <c r="C151" t="s">
        <v>162</v>
      </c>
      <c r="D151" t="str">
        <f>VLOOKUP(Planilha1!D151,LANG!A:B,2,FALSE)</f>
        <v>BASIC</v>
      </c>
      <c r="E151" t="s">
        <v>14594</v>
      </c>
      <c r="F151" t="str">
        <f>VLOOKUP(E151,DWG_TITLES!A:B,2,FALSE)</f>
        <v>FLYSHEET FOR STRUCTURE END BRACKET TYPICAL DETAILS PROPOSAL</v>
      </c>
    </row>
    <row r="152" spans="1:6" x14ac:dyDescent="0.25">
      <c r="A152" s="1">
        <v>45896</v>
      </c>
      <c r="B152" t="str">
        <f>VLOOKUP(Planilha1!B152,LANG!A:B,2,FALSE)</f>
        <v>STRUCTURE</v>
      </c>
      <c r="C152" t="s">
        <v>163</v>
      </c>
      <c r="D152" t="str">
        <f>VLOOKUP(Planilha1!D152,LANG!A:B,2,FALSE)</f>
        <v>BASIC</v>
      </c>
      <c r="E152" t="s">
        <v>14594</v>
      </c>
      <c r="F152" t="str">
        <f>VLOOKUP(E152,DWG_TITLES!A:B,2,FALSE)</f>
        <v>FLYSHEET FOR STRUCTURE END BRACKET TYPICAL DETAILS PROPOSAL</v>
      </c>
    </row>
    <row r="153" spans="1:6" x14ac:dyDescent="0.25">
      <c r="A153" s="1">
        <v>45761</v>
      </c>
      <c r="B153" t="str">
        <f>VLOOKUP(Planilha1!B153,LANG!A:B,2,FALSE)</f>
        <v>STRUCTURE</v>
      </c>
      <c r="C153" t="s">
        <v>164</v>
      </c>
      <c r="D153" t="str">
        <f>VLOOKUP(Planilha1!D153,LANG!A:B,2,FALSE)</f>
        <v>BASIC</v>
      </c>
      <c r="E153" t="s">
        <v>14597</v>
      </c>
      <c r="F153" t="str">
        <f>VLOOKUP(E153,DWG_TITLES!A:B,2,FALSE)</f>
        <v>FLYSHEET TO BLOCK 302 SECTION BASE #2 AND MEDICAL STORE</v>
      </c>
    </row>
    <row r="154" spans="1:6" x14ac:dyDescent="0.25">
      <c r="A154" s="1">
        <v>45761</v>
      </c>
      <c r="B154" t="str">
        <f>VLOOKUP(Planilha1!B154,LANG!A:B,2,FALSE)</f>
        <v>STRUCTURE</v>
      </c>
      <c r="C154" t="s">
        <v>165</v>
      </c>
      <c r="D154" t="str">
        <f>VLOOKUP(Planilha1!D154,LANG!A:B,2,FALSE)</f>
        <v>BASIC</v>
      </c>
      <c r="E154" t="s">
        <v>14597</v>
      </c>
      <c r="F154" t="str">
        <f>VLOOKUP(E154,DWG_TITLES!A:B,2,FALSE)</f>
        <v>FLYSHEET TO BLOCK 302 SECTION BASE #2 AND MEDICAL STORE</v>
      </c>
    </row>
    <row r="155" spans="1:6" x14ac:dyDescent="0.25">
      <c r="A155" s="1">
        <v>45763</v>
      </c>
      <c r="B155" t="str">
        <f>VLOOKUP(Planilha1!B155,LANG!A:B,2,FALSE)</f>
        <v>STRUCTURE</v>
      </c>
      <c r="C155" t="s">
        <v>166</v>
      </c>
      <c r="D155" t="str">
        <f>VLOOKUP(Planilha1!D155,LANG!A:B,2,FALSE)</f>
        <v>BASIC</v>
      </c>
      <c r="E155" t="s">
        <v>14597</v>
      </c>
      <c r="F155" t="str">
        <f>VLOOKUP(E155,DWG_TITLES!A:B,2,FALSE)</f>
        <v>FLYSHEET TO BLOCK 302 SECTION BASE #2 AND MEDICAL STORE</v>
      </c>
    </row>
    <row r="156" spans="1:6" x14ac:dyDescent="0.25">
      <c r="A156" s="1">
        <v>45607</v>
      </c>
      <c r="B156" t="str">
        <f>VLOOKUP(Planilha1!B156,LANG!A:B,2,FALSE)</f>
        <v>STRUCTURE</v>
      </c>
      <c r="C156" t="s">
        <v>167</v>
      </c>
      <c r="D156" t="str">
        <f>VLOOKUP(Planilha1!D156,LANG!A:B,2,FALSE)</f>
        <v>BASIC</v>
      </c>
      <c r="E156" t="s">
        <v>14598</v>
      </c>
      <c r="F156" t="str">
        <f>VLOOKUP(E156,DWG_TITLES!A:B,2,FALSE)</f>
        <v>FLYSHEET TO BLOCK 501 MODIFICATION ON 06 DECK</v>
      </c>
    </row>
    <row r="157" spans="1:6" x14ac:dyDescent="0.25">
      <c r="A157" s="1">
        <v>45607</v>
      </c>
      <c r="B157" t="str">
        <f>VLOOKUP(Planilha1!B157,LANG!A:B,2,FALSE)</f>
        <v>STRUCTURE</v>
      </c>
      <c r="C157" t="s">
        <v>168</v>
      </c>
      <c r="D157" t="str">
        <f>VLOOKUP(Planilha1!D157,LANG!A:B,2,FALSE)</f>
        <v>BASIC</v>
      </c>
      <c r="E157" t="s">
        <v>14598</v>
      </c>
      <c r="F157" t="str">
        <f>VLOOKUP(E157,DWG_TITLES!A:B,2,FALSE)</f>
        <v>FLYSHEET TO BLOCK 501 MODIFICATION ON 06 DECK</v>
      </c>
    </row>
    <row r="158" spans="1:6" x14ac:dyDescent="0.25">
      <c r="A158" s="1">
        <v>45653</v>
      </c>
      <c r="B158" t="str">
        <f>VLOOKUP(Planilha1!B158,LANG!A:B,2,FALSE)</f>
        <v>STRUCTURE</v>
      </c>
      <c r="C158" t="s">
        <v>169</v>
      </c>
      <c r="D158" t="str">
        <f>VLOOKUP(Planilha1!D158,LANG!A:B,2,FALSE)</f>
        <v>BASIC</v>
      </c>
      <c r="E158" t="s">
        <v>14599</v>
      </c>
      <c r="F158" t="str">
        <f>VLOOKUP(E158,DWG_TITLES!A:B,2,FALSE)</f>
        <v>FLYSHEET TO EMERGENCY GEN FUEL OIL TANK BLOCK 402</v>
      </c>
    </row>
    <row r="159" spans="1:6" x14ac:dyDescent="0.25">
      <c r="A159" s="1">
        <v>45653</v>
      </c>
      <c r="B159" t="str">
        <f>VLOOKUP(Planilha1!B159,LANG!A:B,2,FALSE)</f>
        <v>STRUCTURE</v>
      </c>
      <c r="C159" t="s">
        <v>170</v>
      </c>
      <c r="D159" t="str">
        <f>VLOOKUP(Planilha1!D159,LANG!A:B,2,FALSE)</f>
        <v>BASIC</v>
      </c>
      <c r="E159" t="s">
        <v>14599</v>
      </c>
      <c r="F159" t="str">
        <f>VLOOKUP(E159,DWG_TITLES!A:B,2,FALSE)</f>
        <v>FLYSHEET TO EMERGENCY GEN FUEL OIL TANK BLOCK 402</v>
      </c>
    </row>
    <row r="160" spans="1:6" x14ac:dyDescent="0.25">
      <c r="A160" s="1">
        <v>45909</v>
      </c>
      <c r="B160" t="str">
        <f>VLOOKUP(Planilha1!B160,LANG!A:B,2,FALSE)</f>
        <v>STRUCTURE</v>
      </c>
      <c r="C160" t="s">
        <v>171</v>
      </c>
      <c r="D160" t="str">
        <f>VLOOKUP(Planilha1!D160,LANG!A:B,2,FALSE)</f>
        <v>BASIC</v>
      </c>
      <c r="E160" t="s">
        <v>14599</v>
      </c>
      <c r="F160" t="str">
        <f>VLOOKUP(E160,DWG_TITLES!A:B,2,FALSE)</f>
        <v>FLYSHEET TO EMERGENCY GEN FUEL OIL TANK BLOCK 402</v>
      </c>
    </row>
    <row r="161" spans="1:6" x14ac:dyDescent="0.25">
      <c r="A161" s="1">
        <v>44912</v>
      </c>
      <c r="B161" t="str">
        <f>VLOOKUP(Planilha1!B161,LANG!A:B,2,FALSE)</f>
        <v>STRUCTURE</v>
      </c>
      <c r="C161" t="s">
        <v>172</v>
      </c>
      <c r="D161" t="str">
        <f>VLOOKUP(Planilha1!D161,LANG!A:B,2,FALSE)</f>
        <v>BASIC</v>
      </c>
      <c r="E161" t="s">
        <v>14388</v>
      </c>
      <c r="F161" t="str">
        <f>VLOOKUP(E161,DWG_TITLES!A:B,2,FALSE)</f>
        <v>FORECASTLE STRUCTURE</v>
      </c>
    </row>
    <row r="162" spans="1:6" x14ac:dyDescent="0.25">
      <c r="A162" s="1">
        <v>44944</v>
      </c>
      <c r="B162" t="str">
        <f>VLOOKUP(Planilha1!B162,LANG!A:B,2,FALSE)</f>
        <v>STRUCTURE</v>
      </c>
      <c r="C162" t="s">
        <v>173</v>
      </c>
      <c r="D162" t="str">
        <f>VLOOKUP(Planilha1!D162,LANG!A:B,2,FALSE)</f>
        <v>BASIC</v>
      </c>
      <c r="E162" t="s">
        <v>14388</v>
      </c>
      <c r="F162" t="str">
        <f>VLOOKUP(E162,DWG_TITLES!A:B,2,FALSE)</f>
        <v>FORECASTLE STRUCTURE</v>
      </c>
    </row>
    <row r="163" spans="1:6" x14ac:dyDescent="0.25">
      <c r="A163" s="1">
        <v>45055</v>
      </c>
      <c r="B163" t="str">
        <f>VLOOKUP(Planilha1!B163,LANG!A:B,2,FALSE)</f>
        <v>STRUCTURE</v>
      </c>
      <c r="C163" t="s">
        <v>174</v>
      </c>
      <c r="D163" t="str">
        <f>VLOOKUP(Planilha1!D163,LANG!A:B,2,FALSE)</f>
        <v>BASIC</v>
      </c>
      <c r="E163" t="s">
        <v>14388</v>
      </c>
      <c r="F163" t="str">
        <f>VLOOKUP(E163,DWG_TITLES!A:B,2,FALSE)</f>
        <v>FORECASTLE STRUCTURE</v>
      </c>
    </row>
    <row r="164" spans="1:6" x14ac:dyDescent="0.25">
      <c r="A164" s="1">
        <v>45075</v>
      </c>
      <c r="B164" t="str">
        <f>VLOOKUP(Planilha1!B164,LANG!A:B,2,FALSE)</f>
        <v>STRUCTURE</v>
      </c>
      <c r="C164" t="s">
        <v>175</v>
      </c>
      <c r="D164" t="str">
        <f>VLOOKUP(Planilha1!D164,LANG!A:B,2,FALSE)</f>
        <v>BASIC</v>
      </c>
      <c r="E164" t="s">
        <v>14388</v>
      </c>
      <c r="F164" t="str">
        <f>VLOOKUP(E164,DWG_TITLES!A:B,2,FALSE)</f>
        <v>FORECASTLE STRUCTURE</v>
      </c>
    </row>
    <row r="165" spans="1:6" x14ac:dyDescent="0.25">
      <c r="A165" s="1">
        <v>45122</v>
      </c>
      <c r="B165" t="str">
        <f>VLOOKUP(Planilha1!B165,LANG!A:B,2,FALSE)</f>
        <v>STRUCTURE</v>
      </c>
      <c r="C165" t="s">
        <v>176</v>
      </c>
      <c r="D165" t="str">
        <f>VLOOKUP(Planilha1!D165,LANG!A:B,2,FALSE)</f>
        <v>BASIC</v>
      </c>
      <c r="E165" t="s">
        <v>14388</v>
      </c>
      <c r="F165" t="str">
        <f>VLOOKUP(E165,DWG_TITLES!A:B,2,FALSE)</f>
        <v>FORECASTLE STRUCTURE</v>
      </c>
    </row>
    <row r="166" spans="1:6" x14ac:dyDescent="0.25">
      <c r="A166" s="1">
        <v>45148</v>
      </c>
      <c r="B166" t="str">
        <f>VLOOKUP(Planilha1!B166,LANG!A:B,2,FALSE)</f>
        <v>STRUCTURE</v>
      </c>
      <c r="C166" t="s">
        <v>177</v>
      </c>
      <c r="D166" t="str">
        <f>VLOOKUP(Planilha1!D166,LANG!A:B,2,FALSE)</f>
        <v>BASIC</v>
      </c>
      <c r="E166" t="s">
        <v>14388</v>
      </c>
      <c r="F166" t="str">
        <f>VLOOKUP(E166,DWG_TITLES!A:B,2,FALSE)</f>
        <v>FORECASTLE STRUCTURE</v>
      </c>
    </row>
    <row r="167" spans="1:6" x14ac:dyDescent="0.25">
      <c r="A167" s="1">
        <v>45247</v>
      </c>
      <c r="B167" t="str">
        <f>VLOOKUP(Planilha1!B167,LANG!A:B,2,FALSE)</f>
        <v>STRUCTURE</v>
      </c>
      <c r="C167" t="s">
        <v>178</v>
      </c>
      <c r="D167" t="str">
        <f>VLOOKUP(Planilha1!D167,LANG!A:B,2,FALSE)</f>
        <v>BASIC</v>
      </c>
      <c r="E167" t="s">
        <v>14388</v>
      </c>
      <c r="F167" t="str">
        <f>VLOOKUP(E167,DWG_TITLES!A:B,2,FALSE)</f>
        <v>FORECASTLE STRUCTURE</v>
      </c>
    </row>
    <row r="168" spans="1:6" x14ac:dyDescent="0.25">
      <c r="A168" s="1">
        <v>44966</v>
      </c>
      <c r="B168" t="str">
        <f>VLOOKUP(Planilha1!B168,LANG!A:B,2,FALSE)</f>
        <v>STRUCTURE</v>
      </c>
      <c r="C168" t="s">
        <v>179</v>
      </c>
      <c r="D168" t="str">
        <f>VLOOKUP(Planilha1!D168,LANG!A:B,2,FALSE)</f>
        <v>BASIC</v>
      </c>
      <c r="E168" t="s">
        <v>14186</v>
      </c>
      <c r="F168" t="str">
        <f>VLOOKUP(E168,DWG_TITLES!A:B,2,FALSE)</f>
        <v>BREAKWATER STRUCTURE</v>
      </c>
    </row>
    <row r="169" spans="1:6" x14ac:dyDescent="0.25">
      <c r="A169" s="1">
        <v>45280</v>
      </c>
      <c r="B169" t="str">
        <f>VLOOKUP(Planilha1!B169,LANG!A:B,2,FALSE)</f>
        <v>STRUCTURE</v>
      </c>
      <c r="C169" t="s">
        <v>180</v>
      </c>
      <c r="D169" t="str">
        <f>VLOOKUP(Planilha1!D169,LANG!A:B,2,FALSE)</f>
        <v>BASIC</v>
      </c>
      <c r="E169" t="s">
        <v>14186</v>
      </c>
      <c r="F169" t="str">
        <f>VLOOKUP(E169,DWG_TITLES!A:B,2,FALSE)</f>
        <v>BREAKWATER STRUCTURE</v>
      </c>
    </row>
    <row r="170" spans="1:6" x14ac:dyDescent="0.25">
      <c r="A170" s="1">
        <v>45838</v>
      </c>
      <c r="B170" t="str">
        <f>VLOOKUP(Planilha1!B170,LANG!A:B,2,FALSE)</f>
        <v>STRUCTURE</v>
      </c>
      <c r="C170" t="s">
        <v>181</v>
      </c>
      <c r="D170" t="str">
        <f>VLOOKUP(Planilha1!D170,LANG!A:B,2,FALSE)</f>
        <v>BASIC</v>
      </c>
      <c r="E170" t="s">
        <v>14186</v>
      </c>
      <c r="F170" t="str">
        <f>VLOOKUP(E170,DWG_TITLES!A:B,2,FALSE)</f>
        <v>BREAKWATER STRUCTURE</v>
      </c>
    </row>
    <row r="171" spans="1:6" x14ac:dyDescent="0.25">
      <c r="A171" s="1">
        <v>45432</v>
      </c>
      <c r="B171" t="str">
        <f>VLOOKUP(Planilha1!B171,LANG!A:B,2,FALSE)</f>
        <v>STRUCTURE</v>
      </c>
      <c r="C171" t="s">
        <v>182</v>
      </c>
      <c r="D171" t="str">
        <f>VLOOKUP(Planilha1!D171,LANG!A:B,2,FALSE)</f>
        <v>BASIC</v>
      </c>
      <c r="E171" t="s">
        <v>14577</v>
      </c>
      <c r="F171" t="str">
        <f>VLOOKUP(E171,DWG_TITLES!A:B,2,FALSE)</f>
        <v>01 DECK ANTECHAMBER BULKHEAD REMOVAL FLYSHEET</v>
      </c>
    </row>
    <row r="172" spans="1:6" x14ac:dyDescent="0.25">
      <c r="A172" s="1">
        <v>45761</v>
      </c>
      <c r="B172" t="str">
        <f>VLOOKUP(Planilha1!B172,LANG!A:B,2,FALSE)</f>
        <v>STRUCTURE</v>
      </c>
      <c r="C172" t="s">
        <v>183</v>
      </c>
      <c r="D172" t="str">
        <f>VLOOKUP(Planilha1!D172,LANG!A:B,2,FALSE)</f>
        <v>BASIC</v>
      </c>
      <c r="E172" t="s">
        <v>14600</v>
      </c>
      <c r="F172" t="str">
        <f>VLOOKUP(E172,DWG_TITLES!A:B,2,FALSE)</f>
        <v>FLYSHEET TO BLOCK 305 &amp; 403 FOOD LIFT</v>
      </c>
    </row>
    <row r="173" spans="1:6" x14ac:dyDescent="0.25">
      <c r="A173" s="1">
        <v>45761</v>
      </c>
      <c r="B173" t="str">
        <f>VLOOKUP(Planilha1!B173,LANG!A:B,2,FALSE)</f>
        <v>STRUCTURE</v>
      </c>
      <c r="C173" t="s">
        <v>184</v>
      </c>
      <c r="D173" t="str">
        <f>VLOOKUP(Planilha1!D173,LANG!A:B,2,FALSE)</f>
        <v>BASIC</v>
      </c>
      <c r="E173" t="s">
        <v>14600</v>
      </c>
      <c r="F173" t="str">
        <f>VLOOKUP(E173,DWG_TITLES!A:B,2,FALSE)</f>
        <v>FLYSHEET TO BLOCK 305 &amp; 403 FOOD LIFT</v>
      </c>
    </row>
    <row r="174" spans="1:6" x14ac:dyDescent="0.25">
      <c r="A174" s="1">
        <v>45763</v>
      </c>
      <c r="B174" t="str">
        <f>VLOOKUP(Planilha1!B174,LANG!A:B,2,FALSE)</f>
        <v>STRUCTURE</v>
      </c>
      <c r="C174" t="s">
        <v>185</v>
      </c>
      <c r="D174" t="str">
        <f>VLOOKUP(Planilha1!D174,LANG!A:B,2,FALSE)</f>
        <v>BASIC</v>
      </c>
      <c r="E174" t="s">
        <v>14600</v>
      </c>
      <c r="F174" t="str">
        <f>VLOOKUP(E174,DWG_TITLES!A:B,2,FALSE)</f>
        <v>FLYSHEET TO BLOCK 305 &amp; 403 FOOD LIFT</v>
      </c>
    </row>
    <row r="175" spans="1:6" x14ac:dyDescent="0.25">
      <c r="A175" s="1">
        <v>46058</v>
      </c>
      <c r="B175" t="str">
        <f>VLOOKUP(Planilha1!B175,LANG!A:B,2,FALSE)</f>
        <v>STRUCTURE</v>
      </c>
      <c r="C175" t="s">
        <v>186</v>
      </c>
      <c r="D175" t="str">
        <f>VLOOKUP(Planilha1!D175,LANG!A:B,2,FALSE)</f>
        <v>BASIC</v>
      </c>
      <c r="E175" t="s">
        <v>14600</v>
      </c>
      <c r="F175" t="str">
        <f>VLOOKUP(E175,DWG_TITLES!A:B,2,FALSE)</f>
        <v>FLYSHEET TO BLOCK 305 &amp; 403 FOOD LIFT</v>
      </c>
    </row>
    <row r="176" spans="1:6" x14ac:dyDescent="0.25">
      <c r="A176" s="1">
        <v>45761</v>
      </c>
      <c r="B176" t="str">
        <f>VLOOKUP(Planilha1!B176,LANG!A:B,2,FALSE)</f>
        <v>STRUCTURE</v>
      </c>
      <c r="C176" t="s">
        <v>187</v>
      </c>
      <c r="D176" t="str">
        <f>VLOOKUP(Planilha1!D176,LANG!A:B,2,FALSE)</f>
        <v>BASIC</v>
      </c>
      <c r="E176" t="s">
        <v>14601</v>
      </c>
      <c r="F176" t="str">
        <f>VLOOKUP(E176,DWG_TITLES!A:B,2,FALSE)</f>
        <v>FLYSHEET TO 207 &amp; 307 ESCAPE TRUNK IN CARGO HOLD #1 &amp; #4</v>
      </c>
    </row>
    <row r="177" spans="1:6" x14ac:dyDescent="0.25">
      <c r="A177" s="1">
        <v>45761</v>
      </c>
      <c r="B177" t="str">
        <f>VLOOKUP(Planilha1!B177,LANG!A:B,2,FALSE)</f>
        <v>STRUCTURE</v>
      </c>
      <c r="C177" t="s">
        <v>188</v>
      </c>
      <c r="D177" t="str">
        <f>VLOOKUP(Planilha1!D177,LANG!A:B,2,FALSE)</f>
        <v>BASIC</v>
      </c>
      <c r="E177" t="s">
        <v>14601</v>
      </c>
      <c r="F177" t="str">
        <f>VLOOKUP(E177,DWG_TITLES!A:B,2,FALSE)</f>
        <v>FLYSHEET TO 207 &amp; 307 ESCAPE TRUNK IN CARGO HOLD #1 &amp; #4</v>
      </c>
    </row>
    <row r="178" spans="1:6" x14ac:dyDescent="0.25">
      <c r="A178" s="1">
        <v>45763</v>
      </c>
      <c r="B178" t="str">
        <f>VLOOKUP(Planilha1!B178,LANG!A:B,2,FALSE)</f>
        <v>STRUCTURE</v>
      </c>
      <c r="C178" t="s">
        <v>189</v>
      </c>
      <c r="D178" t="str">
        <f>VLOOKUP(Planilha1!D178,LANG!A:B,2,FALSE)</f>
        <v>BASIC</v>
      </c>
      <c r="E178" t="s">
        <v>14601</v>
      </c>
      <c r="F178" t="str">
        <f>VLOOKUP(E178,DWG_TITLES!A:B,2,FALSE)</f>
        <v>FLYSHEET TO 207 &amp; 307 ESCAPE TRUNK IN CARGO HOLD #1 &amp; #4</v>
      </c>
    </row>
    <row r="179" spans="1:6" x14ac:dyDescent="0.25">
      <c r="A179" s="1">
        <v>45896</v>
      </c>
      <c r="B179" t="str">
        <f>VLOOKUP(Planilha1!B179,LANG!A:B,2,FALSE)</f>
        <v>STRUCTURE</v>
      </c>
      <c r="C179" t="s">
        <v>190</v>
      </c>
      <c r="D179" t="str">
        <f>VLOOKUP(Planilha1!D179,LANG!A:B,2,FALSE)</f>
        <v>BASIC</v>
      </c>
      <c r="E179" t="s">
        <v>14601</v>
      </c>
      <c r="F179" t="str">
        <f>VLOOKUP(E179,DWG_TITLES!A:B,2,FALSE)</f>
        <v>FLYSHEET TO 207 &amp; 307 ESCAPE TRUNK IN CARGO HOLD #1 &amp; #4</v>
      </c>
    </row>
    <row r="180" spans="1:6" x14ac:dyDescent="0.25">
      <c r="A180" s="1">
        <v>45974</v>
      </c>
      <c r="B180" t="str">
        <f>VLOOKUP(Planilha1!B180,LANG!A:B,2,FALSE)</f>
        <v>STRUCTURE</v>
      </c>
      <c r="C180" t="s">
        <v>191</v>
      </c>
      <c r="D180" t="str">
        <f>VLOOKUP(Planilha1!D180,LANG!A:B,2,FALSE)</f>
        <v>BASIC</v>
      </c>
      <c r="E180" t="s">
        <v>14601</v>
      </c>
      <c r="F180" t="str">
        <f>VLOOKUP(E180,DWG_TITLES!A:B,2,FALSE)</f>
        <v>FLYSHEET TO 207 &amp; 307 ESCAPE TRUNK IN CARGO HOLD #1 &amp; #4</v>
      </c>
    </row>
    <row r="181" spans="1:6" x14ac:dyDescent="0.25">
      <c r="A181" s="1">
        <v>45122</v>
      </c>
      <c r="B181" t="str">
        <f>VLOOKUP(Planilha1!B181,LANG!A:B,2,FALSE)</f>
        <v>STRUCTURE</v>
      </c>
      <c r="C181" t="s">
        <v>192</v>
      </c>
      <c r="D181" t="str">
        <f>VLOOKUP(Planilha1!D181,LANG!A:B,2,FALSE)</f>
        <v>BASIC</v>
      </c>
      <c r="E181" t="s">
        <v>14385</v>
      </c>
      <c r="F181" t="str">
        <f>VLOOKUP(E181,DWG_TITLES!A:B,2,FALSE)</f>
        <v>FLIGHT DECK SAFETY NETS ARRANGEMENT</v>
      </c>
    </row>
    <row r="182" spans="1:6" x14ac:dyDescent="0.25">
      <c r="A182" s="1">
        <v>45184</v>
      </c>
      <c r="B182" t="str">
        <f>VLOOKUP(Planilha1!B182,LANG!A:B,2,FALSE)</f>
        <v>STRUCTURE</v>
      </c>
      <c r="C182" t="s">
        <v>193</v>
      </c>
      <c r="D182" t="str">
        <f>VLOOKUP(Planilha1!D182,LANG!A:B,2,FALSE)</f>
        <v>BASIC</v>
      </c>
      <c r="E182" t="s">
        <v>14385</v>
      </c>
      <c r="F182" t="str">
        <f>VLOOKUP(E182,DWG_TITLES!A:B,2,FALSE)</f>
        <v>FLIGHT DECK SAFETY NETS ARRANGEMENT</v>
      </c>
    </row>
    <row r="183" spans="1:6" x14ac:dyDescent="0.25">
      <c r="A183" s="1">
        <v>45268</v>
      </c>
      <c r="B183" t="str">
        <f>VLOOKUP(Planilha1!B183,LANG!A:B,2,FALSE)</f>
        <v>STRUCTURE</v>
      </c>
      <c r="C183" t="s">
        <v>194</v>
      </c>
      <c r="D183" t="str">
        <f>VLOOKUP(Planilha1!D183,LANG!A:B,2,FALSE)</f>
        <v>BASIC</v>
      </c>
      <c r="E183" t="s">
        <v>14463</v>
      </c>
      <c r="F183" t="str">
        <f>VLOOKUP(E183,DWG_TITLES!A:B,2,FALSE)</f>
        <v>P&amp;ID - WATER TIGHT SLIDING DOOR</v>
      </c>
    </row>
    <row r="184" spans="1:6" x14ac:dyDescent="0.25">
      <c r="A184" s="1">
        <v>45320</v>
      </c>
      <c r="B184" t="str">
        <f>VLOOKUP(Planilha1!B184,LANG!A:B,2,FALSE)</f>
        <v>STRUCTURE</v>
      </c>
      <c r="C184" t="s">
        <v>195</v>
      </c>
      <c r="D184" t="str">
        <f>VLOOKUP(Planilha1!D184,LANG!A:B,2,FALSE)</f>
        <v>BASIC</v>
      </c>
      <c r="E184" t="s">
        <v>14463</v>
      </c>
      <c r="F184" t="str">
        <f>VLOOKUP(E184,DWG_TITLES!A:B,2,FALSE)</f>
        <v>P&amp;ID - WATER TIGHT SLIDING DOOR</v>
      </c>
    </row>
    <row r="185" spans="1:6" x14ac:dyDescent="0.25">
      <c r="A185" s="1">
        <v>46002</v>
      </c>
      <c r="B185" t="str">
        <f>VLOOKUP(Planilha1!B185,LANG!A:B,2,FALSE)</f>
        <v>STRUCTURE</v>
      </c>
      <c r="C185" t="s">
        <v>196</v>
      </c>
      <c r="D185" t="str">
        <f>VLOOKUP(Planilha1!D185,LANG!A:B,2,FALSE)</f>
        <v>BASIC</v>
      </c>
      <c r="E185" t="s">
        <v>14463</v>
      </c>
      <c r="F185" t="str">
        <f>VLOOKUP(E185,DWG_TITLES!A:B,2,FALSE)</f>
        <v>P&amp;ID - WATER TIGHT SLIDING DOOR</v>
      </c>
    </row>
    <row r="186" spans="1:6" x14ac:dyDescent="0.25">
      <c r="A186" s="1">
        <v>44912</v>
      </c>
      <c r="B186" t="str">
        <f>VLOOKUP(Planilha1!B186,LANG!A:B,2,FALSE)</f>
        <v>STRUCTURE</v>
      </c>
      <c r="C186" t="s">
        <v>197</v>
      </c>
      <c r="D186" t="str">
        <f>VLOOKUP(Planilha1!D186,LANG!A:B,2,FALSE)</f>
        <v>BASIC</v>
      </c>
      <c r="E186" t="s">
        <v>14500</v>
      </c>
      <c r="F186" t="str">
        <f>VLOOKUP(E186,DWG_TITLES!A:B,2,FALSE)</f>
        <v>SEA CHESTS</v>
      </c>
    </row>
    <row r="187" spans="1:6" x14ac:dyDescent="0.25">
      <c r="A187" s="1">
        <v>44974</v>
      </c>
      <c r="B187" t="str">
        <f>VLOOKUP(Planilha1!B187,LANG!A:B,2,FALSE)</f>
        <v>STRUCTURE</v>
      </c>
      <c r="C187" t="s">
        <v>198</v>
      </c>
      <c r="D187" t="str">
        <f>VLOOKUP(Planilha1!D187,LANG!A:B,2,FALSE)</f>
        <v>BASIC</v>
      </c>
      <c r="E187" t="s">
        <v>14500</v>
      </c>
      <c r="F187" t="str">
        <f>VLOOKUP(E187,DWG_TITLES!A:B,2,FALSE)</f>
        <v>SEA CHESTS</v>
      </c>
    </row>
    <row r="188" spans="1:6" x14ac:dyDescent="0.25">
      <c r="A188" s="1">
        <v>45148</v>
      </c>
      <c r="B188" t="str">
        <f>VLOOKUP(Planilha1!B188,LANG!A:B,2,FALSE)</f>
        <v>STRUCTURE</v>
      </c>
      <c r="C188" t="s">
        <v>199</v>
      </c>
      <c r="D188" t="str">
        <f>VLOOKUP(Planilha1!D188,LANG!A:B,2,FALSE)</f>
        <v>BASIC</v>
      </c>
      <c r="E188" t="s">
        <v>14500</v>
      </c>
      <c r="F188" t="str">
        <f>VLOOKUP(E188,DWG_TITLES!A:B,2,FALSE)</f>
        <v>SEA CHESTS</v>
      </c>
    </row>
    <row r="189" spans="1:6" x14ac:dyDescent="0.25">
      <c r="A189" s="1">
        <v>45177</v>
      </c>
      <c r="B189" t="str">
        <f>VLOOKUP(Planilha1!B189,LANG!A:B,2,FALSE)</f>
        <v>STRUCTURE</v>
      </c>
      <c r="C189" t="s">
        <v>200</v>
      </c>
      <c r="D189" t="str">
        <f>VLOOKUP(Planilha1!D189,LANG!A:B,2,FALSE)</f>
        <v>BASIC</v>
      </c>
      <c r="E189" t="s">
        <v>14350</v>
      </c>
      <c r="F189" t="str">
        <f>VLOOKUP(E189,DWG_TITLES!A:B,2,FALSE)</f>
        <v>DETAILED MAST ARRANGEMENT</v>
      </c>
    </row>
    <row r="190" spans="1:6" x14ac:dyDescent="0.25">
      <c r="A190" s="1">
        <v>45310</v>
      </c>
      <c r="B190" t="str">
        <f>VLOOKUP(Planilha1!B190,LANG!A:B,2,FALSE)</f>
        <v>STRUCTURE</v>
      </c>
      <c r="C190" t="s">
        <v>201</v>
      </c>
      <c r="D190" t="str">
        <f>VLOOKUP(Planilha1!D190,LANG!A:B,2,FALSE)</f>
        <v>BASIC</v>
      </c>
      <c r="E190" t="s">
        <v>14350</v>
      </c>
      <c r="F190" t="str">
        <f>VLOOKUP(E190,DWG_TITLES!A:B,2,FALSE)</f>
        <v>DETAILED MAST ARRANGEMENT</v>
      </c>
    </row>
    <row r="191" spans="1:6" x14ac:dyDescent="0.25">
      <c r="A191" s="1">
        <v>45055</v>
      </c>
      <c r="B191" t="str">
        <f>VLOOKUP(Planilha1!B191,LANG!A:B,2,FALSE)</f>
        <v>STRUCTURE</v>
      </c>
      <c r="C191" t="s">
        <v>202</v>
      </c>
      <c r="D191" t="str">
        <f>VLOOKUP(Planilha1!D191,LANG!A:B,2,FALSE)</f>
        <v>BASIC</v>
      </c>
      <c r="E191" t="s">
        <v>14351</v>
      </c>
      <c r="F191" t="str">
        <f>VLOOKUP(E191,DWG_TITLES!A:B,2,FALSE)</f>
        <v>DIESEL GENERATORS SEATING</v>
      </c>
    </row>
    <row r="192" spans="1:6" x14ac:dyDescent="0.25">
      <c r="A192" s="1">
        <v>45008</v>
      </c>
      <c r="B192" t="str">
        <f>VLOOKUP(Planilha1!B192,LANG!A:B,2,FALSE)</f>
        <v>STRUCTURE</v>
      </c>
      <c r="C192" t="s">
        <v>203</v>
      </c>
      <c r="D192" t="str">
        <f>VLOOKUP(Planilha1!D192,LANG!A:B,2,FALSE)</f>
        <v>BASIC</v>
      </c>
      <c r="E192" t="s">
        <v>14351</v>
      </c>
      <c r="F192" t="str">
        <f>VLOOKUP(E192,DWG_TITLES!A:B,2,FALSE)</f>
        <v>DIESEL GENERATORS SEATING</v>
      </c>
    </row>
    <row r="193" spans="1:6" x14ac:dyDescent="0.25">
      <c r="A193" s="1">
        <v>45055</v>
      </c>
      <c r="B193" t="str">
        <f>VLOOKUP(Planilha1!B193,LANG!A:B,2,FALSE)</f>
        <v>STRUCTURE</v>
      </c>
      <c r="C193" t="s">
        <v>204</v>
      </c>
      <c r="D193" t="str">
        <f>VLOOKUP(Planilha1!D193,LANG!A:B,2,FALSE)</f>
        <v>BASIC</v>
      </c>
      <c r="E193" t="s">
        <v>14351</v>
      </c>
      <c r="F193" t="str">
        <f>VLOOKUP(E193,DWG_TITLES!A:B,2,FALSE)</f>
        <v>DIESEL GENERATORS SEATING</v>
      </c>
    </row>
    <row r="194" spans="1:6" x14ac:dyDescent="0.25">
      <c r="A194" s="1">
        <v>45324</v>
      </c>
      <c r="B194" t="str">
        <f>VLOOKUP(Planilha1!B194,LANG!A:B,2,FALSE)</f>
        <v>STRUCTURE</v>
      </c>
      <c r="C194" t="s">
        <v>205</v>
      </c>
      <c r="D194" t="str">
        <f>VLOOKUP(Planilha1!D194,LANG!A:B,2,FALSE)</f>
        <v>BASIC</v>
      </c>
      <c r="E194" t="s">
        <v>14351</v>
      </c>
      <c r="F194" t="str">
        <f>VLOOKUP(E194,DWG_TITLES!A:B,2,FALSE)</f>
        <v>DIESEL GENERATORS SEATING</v>
      </c>
    </row>
    <row r="195" spans="1:6" x14ac:dyDescent="0.25">
      <c r="A195" s="1">
        <v>45617</v>
      </c>
      <c r="B195" t="str">
        <f>VLOOKUP(Planilha1!B195,LANG!A:B,2,FALSE)</f>
        <v>STRUCTURE</v>
      </c>
      <c r="C195" t="s">
        <v>206</v>
      </c>
      <c r="D195" t="str">
        <f>VLOOKUP(Planilha1!D195,LANG!A:B,2,FALSE)</f>
        <v>BASIC</v>
      </c>
      <c r="E195" t="s">
        <v>14351</v>
      </c>
      <c r="F195" t="str">
        <f>VLOOKUP(E195,DWG_TITLES!A:B,2,FALSE)</f>
        <v>DIESEL GENERATORS SEATING</v>
      </c>
    </row>
    <row r="196" spans="1:6" x14ac:dyDescent="0.25">
      <c r="A196" s="1">
        <v>45122</v>
      </c>
      <c r="B196" t="str">
        <f>VLOOKUP(Planilha1!B196,LANG!A:B,2,FALSE)</f>
        <v>STRUCTURE</v>
      </c>
      <c r="C196" t="s">
        <v>207</v>
      </c>
      <c r="D196" t="str">
        <f>VLOOKUP(Planilha1!D196,LANG!A:B,2,FALSE)</f>
        <v>BASIC</v>
      </c>
      <c r="E196" t="s">
        <v>14475</v>
      </c>
      <c r="F196" t="str">
        <f>VLOOKUP(E196,DWG_TITLES!A:B,2,FALSE)</f>
        <v>PROPULSION MOTORS SEATING</v>
      </c>
    </row>
    <row r="197" spans="1:6" x14ac:dyDescent="0.25">
      <c r="A197" s="1">
        <v>45164</v>
      </c>
      <c r="B197" t="str">
        <f>VLOOKUP(Planilha1!B197,LANG!A:B,2,FALSE)</f>
        <v>STRUCTURE</v>
      </c>
      <c r="C197" t="s">
        <v>208</v>
      </c>
      <c r="D197" t="str">
        <f>VLOOKUP(Planilha1!D197,LANG!A:B,2,FALSE)</f>
        <v>BASIC</v>
      </c>
      <c r="E197" t="s">
        <v>14475</v>
      </c>
      <c r="F197" t="str">
        <f>VLOOKUP(E197,DWG_TITLES!A:B,2,FALSE)</f>
        <v>PROPULSION MOTORS SEATING</v>
      </c>
    </row>
    <row r="198" spans="1:6" x14ac:dyDescent="0.25">
      <c r="A198" s="1">
        <v>45804</v>
      </c>
      <c r="B198" t="str">
        <f>VLOOKUP(Planilha1!B198,LANG!A:B,2,FALSE)</f>
        <v>STRUCTURE</v>
      </c>
      <c r="C198" t="s">
        <v>209</v>
      </c>
      <c r="D198" t="str">
        <f>VLOOKUP(Planilha1!D198,LANG!A:B,2,FALSE)</f>
        <v>BASIC</v>
      </c>
      <c r="E198" t="s">
        <v>14475</v>
      </c>
      <c r="F198" t="str">
        <f>VLOOKUP(E198,DWG_TITLES!A:B,2,FALSE)</f>
        <v>PROPULSION MOTORS SEATING</v>
      </c>
    </row>
    <row r="199" spans="1:6" x14ac:dyDescent="0.25">
      <c r="A199" s="1">
        <v>45220</v>
      </c>
      <c r="B199" t="str">
        <f>VLOOKUP(Planilha1!B199,LANG!A:B,2,FALSE)</f>
        <v>STRUCTURE</v>
      </c>
      <c r="C199" t="s">
        <v>210</v>
      </c>
      <c r="D199" t="str">
        <f>VLOOKUP(Planilha1!D199,LANG!A:B,2,FALSE)</f>
        <v>BASIC</v>
      </c>
      <c r="E199" t="s">
        <v>14389</v>
      </c>
      <c r="F199" t="str">
        <f>VLOOKUP(E199,DWG_TITLES!A:B,2,FALSE)</f>
        <v>LIFEBOATS DAVITS SEATINGS</v>
      </c>
    </row>
    <row r="200" spans="1:6" x14ac:dyDescent="0.25">
      <c r="A200" s="1">
        <v>45268</v>
      </c>
      <c r="B200" t="str">
        <f>VLOOKUP(Planilha1!B200,LANG!A:B,2,FALSE)</f>
        <v>STRUCTURE</v>
      </c>
      <c r="C200" t="s">
        <v>211</v>
      </c>
      <c r="D200" t="str">
        <f>VLOOKUP(Planilha1!D200,LANG!A:B,2,FALSE)</f>
        <v>BASIC</v>
      </c>
      <c r="E200" t="s">
        <v>14389</v>
      </c>
      <c r="F200" t="str">
        <f>VLOOKUP(E200,DWG_TITLES!A:B,2,FALSE)</f>
        <v>LIFEBOATS DAVITS SEATINGS</v>
      </c>
    </row>
    <row r="201" spans="1:6" x14ac:dyDescent="0.25">
      <c r="A201" s="1">
        <v>45122</v>
      </c>
      <c r="B201" t="str">
        <f>VLOOKUP(Planilha1!B201,LANG!A:B,2,FALSE)</f>
        <v>STRUCTURE</v>
      </c>
      <c r="C201" t="s">
        <v>212</v>
      </c>
      <c r="D201" t="str">
        <f>VLOOKUP(Planilha1!D201,LANG!A:B,2,FALSE)</f>
        <v>BASIC</v>
      </c>
      <c r="E201" t="s">
        <v>14424</v>
      </c>
      <c r="F201" t="str">
        <f>VLOOKUP(E201,DWG_TITLES!A:B,2,FALSE)</f>
        <v>STORE CRANE SEATING</v>
      </c>
    </row>
    <row r="202" spans="1:6" x14ac:dyDescent="0.25">
      <c r="A202" s="1">
        <v>45148</v>
      </c>
      <c r="B202" t="str">
        <f>VLOOKUP(Planilha1!B202,LANG!A:B,2,FALSE)</f>
        <v>STRUCTURE</v>
      </c>
      <c r="C202" t="s">
        <v>213</v>
      </c>
      <c r="D202" t="str">
        <f>VLOOKUP(Planilha1!D202,LANG!A:B,2,FALSE)</f>
        <v>BASIC</v>
      </c>
      <c r="E202" t="s">
        <v>14424</v>
      </c>
      <c r="F202" t="str">
        <f>VLOOKUP(E202,DWG_TITLES!A:B,2,FALSE)</f>
        <v>STORE CRANE SEATING</v>
      </c>
    </row>
    <row r="203" spans="1:6" x14ac:dyDescent="0.25">
      <c r="A203" s="1">
        <v>45184</v>
      </c>
      <c r="B203" t="str">
        <f>VLOOKUP(Planilha1!B203,LANG!A:B,2,FALSE)</f>
        <v>STRUCTURE</v>
      </c>
      <c r="C203" t="s">
        <v>214</v>
      </c>
      <c r="D203" t="str">
        <f>VLOOKUP(Planilha1!D203,LANG!A:B,2,FALSE)</f>
        <v>BASIC</v>
      </c>
      <c r="E203" t="s">
        <v>14424</v>
      </c>
      <c r="F203" t="str">
        <f>VLOOKUP(E203,DWG_TITLES!A:B,2,FALSE)</f>
        <v>STORE CRANE SEATING</v>
      </c>
    </row>
    <row r="204" spans="1:6" x14ac:dyDescent="0.25">
      <c r="A204" s="1">
        <v>46042</v>
      </c>
      <c r="B204" t="str">
        <f>VLOOKUP(Planilha1!B204,LANG!A:B,2,FALSE)</f>
        <v>STRUCTURE</v>
      </c>
      <c r="C204" t="s">
        <v>215</v>
      </c>
      <c r="D204" t="str">
        <f>VLOOKUP(Planilha1!D204,LANG!A:B,2,FALSE)</f>
        <v>BASIC</v>
      </c>
      <c r="E204" t="s">
        <v>14424</v>
      </c>
      <c r="F204" t="str">
        <f>VLOOKUP(E204,DWG_TITLES!A:B,2,FALSE)</f>
        <v>STORE CRANE SEATING</v>
      </c>
    </row>
    <row r="205" spans="1:6" x14ac:dyDescent="0.25">
      <c r="A205" s="1">
        <v>45191</v>
      </c>
      <c r="B205" t="str">
        <f>VLOOKUP(Planilha1!B205,LANG!A:B,2,FALSE)</f>
        <v>STRUCTURE</v>
      </c>
      <c r="C205" t="s">
        <v>216</v>
      </c>
      <c r="D205" t="str">
        <f>VLOOKUP(Planilha1!D205,LANG!A:B,2,FALSE)</f>
        <v>BASIC</v>
      </c>
      <c r="E205" t="s">
        <v>14457</v>
      </c>
      <c r="F205" t="str">
        <f>VLOOKUP(E205,DWG_TITLES!A:B,2,FALSE)</f>
        <v>FOREMAST AND AWS FOUNDATION DESIGN</v>
      </c>
    </row>
    <row r="206" spans="1:6" x14ac:dyDescent="0.25">
      <c r="A206" s="1">
        <v>45310</v>
      </c>
      <c r="B206" t="str">
        <f>VLOOKUP(Planilha1!B206,LANG!A:B,2,FALSE)</f>
        <v>STRUCTURE</v>
      </c>
      <c r="C206" t="s">
        <v>217</v>
      </c>
      <c r="D206" t="str">
        <f>VLOOKUP(Planilha1!D206,LANG!A:B,2,FALSE)</f>
        <v>BASIC</v>
      </c>
      <c r="E206" t="s">
        <v>14457</v>
      </c>
      <c r="F206" t="str">
        <f>VLOOKUP(E206,DWG_TITLES!A:B,2,FALSE)</f>
        <v>FOREMAST AND AWS FOUNDATION DESIGN</v>
      </c>
    </row>
    <row r="207" spans="1:6" x14ac:dyDescent="0.25">
      <c r="A207" s="1">
        <v>45055</v>
      </c>
      <c r="B207" t="str">
        <f>VLOOKUP(Planilha1!B207,LANG!A:B,2,FALSE)</f>
        <v>STRUCTURE</v>
      </c>
      <c r="C207" t="s">
        <v>218</v>
      </c>
      <c r="D207" t="str">
        <f>VLOOKUP(Planilha1!D207,LANG!A:B,2,FALSE)</f>
        <v>BASIC</v>
      </c>
      <c r="E207" t="s">
        <v>14528</v>
      </c>
      <c r="F207" t="str">
        <f>VLOOKUP(E207,DWG_TITLES!A:B,2,FALSE)</f>
        <v>WINDLASS MOORING WINCH FOUNDATION</v>
      </c>
    </row>
    <row r="208" spans="1:6" x14ac:dyDescent="0.25">
      <c r="A208" s="1">
        <v>45075</v>
      </c>
      <c r="B208" t="str">
        <f>VLOOKUP(Planilha1!B208,LANG!A:B,2,FALSE)</f>
        <v>STRUCTURE</v>
      </c>
      <c r="C208" t="s">
        <v>219</v>
      </c>
      <c r="D208" t="str">
        <f>VLOOKUP(Planilha1!D208,LANG!A:B,2,FALSE)</f>
        <v>BASIC</v>
      </c>
      <c r="E208" t="s">
        <v>14528</v>
      </c>
      <c r="F208" t="str">
        <f>VLOOKUP(E208,DWG_TITLES!A:B,2,FALSE)</f>
        <v>WINDLASS MOORING WINCH FOUNDATION</v>
      </c>
    </row>
    <row r="209" spans="1:6" x14ac:dyDescent="0.25">
      <c r="A209" s="1">
        <v>45127</v>
      </c>
      <c r="B209" t="str">
        <f>VLOOKUP(Planilha1!B209,LANG!A:B,2,FALSE)</f>
        <v>STRUCTURE</v>
      </c>
      <c r="C209" t="s">
        <v>220</v>
      </c>
      <c r="D209" t="str">
        <f>VLOOKUP(Planilha1!D209,LANG!A:B,2,FALSE)</f>
        <v>BASIC</v>
      </c>
      <c r="E209" t="s">
        <v>14528</v>
      </c>
      <c r="F209" t="str">
        <f>VLOOKUP(E209,DWG_TITLES!A:B,2,FALSE)</f>
        <v>WINDLASS MOORING WINCH FOUNDATION</v>
      </c>
    </row>
    <row r="210" spans="1:6" x14ac:dyDescent="0.25">
      <c r="A210" s="1">
        <v>45120</v>
      </c>
      <c r="B210" t="str">
        <f>VLOOKUP(Planilha1!B210,LANG!A:B,2,FALSE)</f>
        <v>STRUCTURE</v>
      </c>
      <c r="C210" t="s">
        <v>221</v>
      </c>
      <c r="D210" t="str">
        <f>VLOOKUP(Planilha1!D210,LANG!A:B,2,FALSE)</f>
        <v>BASIC</v>
      </c>
      <c r="E210" t="s">
        <v>14528</v>
      </c>
      <c r="F210" t="str">
        <f>VLOOKUP(E210,DWG_TITLES!A:B,2,FALSE)</f>
        <v>WINDLASS MOORING WINCH FOUNDATION</v>
      </c>
    </row>
    <row r="211" spans="1:6" x14ac:dyDescent="0.25">
      <c r="A211" s="1">
        <v>45826</v>
      </c>
      <c r="B211" t="str">
        <f>VLOOKUP(Planilha1!B211,LANG!A:B,2,FALSE)</f>
        <v>STRUCTURE</v>
      </c>
      <c r="C211" t="s">
        <v>222</v>
      </c>
      <c r="D211" t="str">
        <f>VLOOKUP(Planilha1!D211,LANG!A:B,2,FALSE)</f>
        <v>BASIC</v>
      </c>
      <c r="E211" t="s">
        <v>14528</v>
      </c>
      <c r="F211" t="str">
        <f>VLOOKUP(E211,DWG_TITLES!A:B,2,FALSE)</f>
        <v>WINDLASS MOORING WINCH FOUNDATION</v>
      </c>
    </row>
    <row r="212" spans="1:6" x14ac:dyDescent="0.25">
      <c r="A212" s="1">
        <v>46273</v>
      </c>
      <c r="B212" t="str">
        <f>VLOOKUP(Planilha1!B212,LANG!A:B,2,FALSE)</f>
        <v>STRUCTURE</v>
      </c>
      <c r="C212" t="s">
        <v>13722</v>
      </c>
      <c r="D212" t="str">
        <f>VLOOKUP(Planilha1!D212,LANG!A:B,2,FALSE)</f>
        <v>BASIC</v>
      </c>
      <c r="E212" t="s">
        <v>14528</v>
      </c>
      <c r="F212" t="str">
        <f>VLOOKUP(E212,DWG_TITLES!A:B,2,FALSE)</f>
        <v>WINDLASS MOORING WINCH FOUNDATION</v>
      </c>
    </row>
    <row r="213" spans="1:6" x14ac:dyDescent="0.25">
      <c r="A213" s="1">
        <v>45177</v>
      </c>
      <c r="B213" t="str">
        <f>VLOOKUP(Planilha1!B213,LANG!A:B,2,FALSE)</f>
        <v>STRUCTURE</v>
      </c>
      <c r="C213" t="s">
        <v>223</v>
      </c>
      <c r="D213" t="str">
        <f>VLOOKUP(Planilha1!D213,LANG!A:B,2,FALSE)</f>
        <v>BASIC</v>
      </c>
      <c r="E213" t="s">
        <v>14341</v>
      </c>
      <c r="F213" t="str">
        <f>VLOOKUP(E213,DWG_TITLES!A:B,2,FALSE)</f>
        <v>DECK EQUIPMENT FOUNDATION</v>
      </c>
    </row>
    <row r="214" spans="1:6" x14ac:dyDescent="0.25">
      <c r="A214" s="1">
        <v>45268</v>
      </c>
      <c r="B214" t="str">
        <f>VLOOKUP(Planilha1!B214,LANG!A:B,2,FALSE)</f>
        <v>STRUCTURE</v>
      </c>
      <c r="C214" t="s">
        <v>224</v>
      </c>
      <c r="D214" t="str">
        <f>VLOOKUP(Planilha1!D214,LANG!A:B,2,FALSE)</f>
        <v>BASIC</v>
      </c>
      <c r="E214" t="s">
        <v>14341</v>
      </c>
      <c r="F214" t="str">
        <f>VLOOKUP(E214,DWG_TITLES!A:B,2,FALSE)</f>
        <v>DECK EQUIPMENT FOUNDATION</v>
      </c>
    </row>
    <row r="215" spans="1:6" x14ac:dyDescent="0.25">
      <c r="A215" s="1">
        <v>45838</v>
      </c>
      <c r="B215" t="str">
        <f>VLOOKUP(Planilha1!B215,LANG!A:B,2,FALSE)</f>
        <v>STRUCTURE</v>
      </c>
      <c r="C215" t="s">
        <v>225</v>
      </c>
      <c r="D215" t="str">
        <f>VLOOKUP(Planilha1!D215,LANG!A:B,2,FALSE)</f>
        <v>BASIC</v>
      </c>
      <c r="E215" t="s">
        <v>14341</v>
      </c>
      <c r="F215" t="str">
        <f>VLOOKUP(E215,DWG_TITLES!A:B,2,FALSE)</f>
        <v>DECK EQUIPMENT FOUNDATION</v>
      </c>
    </row>
    <row r="216" spans="1:6" x14ac:dyDescent="0.25">
      <c r="A216" s="1">
        <v>45220</v>
      </c>
      <c r="B216" t="str">
        <f>VLOOKUP(Planilha1!B216,LANG!A:B,2,FALSE)</f>
        <v>STRUCTURE</v>
      </c>
      <c r="C216" t="s">
        <v>226</v>
      </c>
      <c r="D216" t="str">
        <f>VLOOKUP(Planilha1!D216,LANG!A:B,2,FALSE)</f>
        <v>BASIC</v>
      </c>
      <c r="E216" t="s">
        <v>14342</v>
      </c>
      <c r="F216" t="str">
        <f>VLOOKUP(E216,DWG_TITLES!A:B,2,FALSE)</f>
        <v>DECK EQUIPMENT FOUNDATION - DAVITS</v>
      </c>
    </row>
    <row r="217" spans="1:6" x14ac:dyDescent="0.25">
      <c r="A217" s="1">
        <v>45280</v>
      </c>
      <c r="B217" t="str">
        <f>VLOOKUP(Planilha1!B217,LANG!A:B,2,FALSE)</f>
        <v>STRUCTURE</v>
      </c>
      <c r="C217" t="s">
        <v>227</v>
      </c>
      <c r="D217" t="str">
        <f>VLOOKUP(Planilha1!D217,LANG!A:B,2,FALSE)</f>
        <v>BASIC</v>
      </c>
      <c r="E217" t="s">
        <v>14342</v>
      </c>
      <c r="F217" t="str">
        <f>VLOOKUP(E217,DWG_TITLES!A:B,2,FALSE)</f>
        <v>DECK EQUIPMENT FOUNDATION - DAVITS</v>
      </c>
    </row>
    <row r="218" spans="1:6" x14ac:dyDescent="0.25">
      <c r="A218" s="1">
        <v>45625</v>
      </c>
      <c r="B218" t="str">
        <f>VLOOKUP(Planilha1!B218,LANG!A:B,2,FALSE)</f>
        <v>STRUCTURE</v>
      </c>
      <c r="C218" t="s">
        <v>228</v>
      </c>
      <c r="D218" t="str">
        <f>VLOOKUP(Planilha1!D218,LANG!A:B,2,FALSE)</f>
        <v>BASIC</v>
      </c>
      <c r="E218" t="s">
        <v>14342</v>
      </c>
      <c r="F218" t="str">
        <f>VLOOKUP(E218,DWG_TITLES!A:B,2,FALSE)</f>
        <v>DECK EQUIPMENT FOUNDATION - DAVITS</v>
      </c>
    </row>
    <row r="219" spans="1:6" x14ac:dyDescent="0.25">
      <c r="A219" s="1">
        <v>45993</v>
      </c>
      <c r="B219" t="str">
        <f>VLOOKUP(Planilha1!B219,LANG!A:B,2,FALSE)</f>
        <v>STRUCTURE</v>
      </c>
      <c r="C219" t="s">
        <v>229</v>
      </c>
      <c r="D219" t="str">
        <f>VLOOKUP(Planilha1!D219,LANG!A:B,2,FALSE)</f>
        <v>BASIC</v>
      </c>
      <c r="E219" t="s">
        <v>14342</v>
      </c>
      <c r="F219" t="str">
        <f>VLOOKUP(E219,DWG_TITLES!A:B,2,FALSE)</f>
        <v>DECK EQUIPMENT FOUNDATION - DAVITS</v>
      </c>
    </row>
    <row r="220" spans="1:6" x14ac:dyDescent="0.25">
      <c r="A220" s="1">
        <v>45012</v>
      </c>
      <c r="B220" t="str">
        <f>VLOOKUP(Planilha1!B220,LANG!A:B,2,FALSE)</f>
        <v>MECHANICAL</v>
      </c>
      <c r="C220" t="s">
        <v>230</v>
      </c>
      <c r="D220" t="str">
        <f>VLOOKUP(Planilha1!D220,LANG!A:B,2,FALSE)</f>
        <v>BASIC</v>
      </c>
      <c r="E220" t="s">
        <v>14434</v>
      </c>
      <c r="F220" t="str">
        <f>VLOOKUP(E220,DWG_TITLES!A:B,2,FALSE)</f>
        <v>MACHINERY ARRANGEMENT</v>
      </c>
    </row>
    <row r="221" spans="1:6" x14ac:dyDescent="0.25">
      <c r="A221" s="1">
        <v>45075</v>
      </c>
      <c r="B221" t="str">
        <f>VLOOKUP(Planilha1!B221,LANG!A:B,2,FALSE)</f>
        <v>MECHANICAL</v>
      </c>
      <c r="C221" t="s">
        <v>231</v>
      </c>
      <c r="D221" t="str">
        <f>VLOOKUP(Planilha1!D221,LANG!A:B,2,FALSE)</f>
        <v>BASIC</v>
      </c>
      <c r="E221" t="s">
        <v>14434</v>
      </c>
      <c r="F221" t="str">
        <f>VLOOKUP(E221,DWG_TITLES!A:B,2,FALSE)</f>
        <v>MACHINERY ARRANGEMENT</v>
      </c>
    </row>
    <row r="222" spans="1:6" x14ac:dyDescent="0.25">
      <c r="A222" s="1">
        <v>45438</v>
      </c>
      <c r="B222" t="str">
        <f>VLOOKUP(Planilha1!B222,LANG!A:B,2,FALSE)</f>
        <v>ELECTRICAL</v>
      </c>
      <c r="C222" t="s">
        <v>232</v>
      </c>
      <c r="D222" t="str">
        <f>VLOOKUP(Planilha1!D222,LANG!A:B,2,FALSE)</f>
        <v>BASIC</v>
      </c>
      <c r="E222" t="s">
        <v>14578</v>
      </c>
      <c r="F222" t="str">
        <f>VLOOKUP(E222,DWG_TITLES!A:B,2,FALSE)</f>
        <v>MCR CONSOLE ARRANGEMENT</v>
      </c>
    </row>
    <row r="223" spans="1:6" x14ac:dyDescent="0.25">
      <c r="A223" s="1">
        <v>45544</v>
      </c>
      <c r="B223" t="str">
        <f>VLOOKUP(Planilha1!B223,LANG!A:B,2,FALSE)</f>
        <v>ELECTRICAL</v>
      </c>
      <c r="C223" t="s">
        <v>233</v>
      </c>
      <c r="D223" t="str">
        <f>VLOOKUP(Planilha1!D223,LANG!A:B,2,FALSE)</f>
        <v>BASIC</v>
      </c>
      <c r="E223" t="s">
        <v>14578</v>
      </c>
      <c r="F223" t="str">
        <f>VLOOKUP(E223,DWG_TITLES!A:B,2,FALSE)</f>
        <v>MCR CONSOLE ARRANGEMENT</v>
      </c>
    </row>
    <row r="224" spans="1:6" x14ac:dyDescent="0.25">
      <c r="A224" s="1">
        <v>45685</v>
      </c>
      <c r="B224" t="str">
        <f>VLOOKUP(Planilha1!B224,LANG!A:B,2,FALSE)</f>
        <v>ELECTRICAL</v>
      </c>
      <c r="C224" t="s">
        <v>234</v>
      </c>
      <c r="D224" t="str">
        <f>VLOOKUP(Planilha1!D224,LANG!A:B,2,FALSE)</f>
        <v>BASIC</v>
      </c>
      <c r="E224" t="s">
        <v>14578</v>
      </c>
      <c r="F224" t="str">
        <f>VLOOKUP(E224,DWG_TITLES!A:B,2,FALSE)</f>
        <v>MCR CONSOLE ARRANGEMENT</v>
      </c>
    </row>
    <row r="225" spans="1:6" x14ac:dyDescent="0.25">
      <c r="A225" s="1">
        <v>45762</v>
      </c>
      <c r="B225" t="str">
        <f>VLOOKUP(Planilha1!B225,LANG!A:B,2,FALSE)</f>
        <v>ELECTRICAL</v>
      </c>
      <c r="C225" t="s">
        <v>235</v>
      </c>
      <c r="D225" t="str">
        <f>VLOOKUP(Planilha1!D225,LANG!A:B,2,FALSE)</f>
        <v>BASIC</v>
      </c>
      <c r="E225" t="s">
        <v>14578</v>
      </c>
      <c r="F225" t="str">
        <f>VLOOKUP(E225,DWG_TITLES!A:B,2,FALSE)</f>
        <v>MCR CONSOLE ARRANGEMENT</v>
      </c>
    </row>
    <row r="226" spans="1:6" x14ac:dyDescent="0.25">
      <c r="A226" s="1">
        <v>45827</v>
      </c>
      <c r="B226" t="str">
        <f>VLOOKUP(Planilha1!B226,LANG!A:B,2,FALSE)</f>
        <v>ELECTRICAL</v>
      </c>
      <c r="C226" t="s">
        <v>236</v>
      </c>
      <c r="D226" t="str">
        <f>VLOOKUP(Planilha1!D226,LANG!A:B,2,FALSE)</f>
        <v>BASIC</v>
      </c>
      <c r="E226" t="s">
        <v>14578</v>
      </c>
      <c r="F226" t="str">
        <f>VLOOKUP(E226,DWG_TITLES!A:B,2,FALSE)</f>
        <v>MCR CONSOLE ARRANGEMENT</v>
      </c>
    </row>
    <row r="227" spans="1:6" x14ac:dyDescent="0.25">
      <c r="A227" s="1">
        <v>45855</v>
      </c>
      <c r="B227" t="str">
        <f>VLOOKUP(Planilha1!B227,LANG!A:B,2,FALSE)</f>
        <v>ELECTRICAL</v>
      </c>
      <c r="C227" t="s">
        <v>237</v>
      </c>
      <c r="D227" t="str">
        <f>VLOOKUP(Planilha1!D227,LANG!A:B,2,FALSE)</f>
        <v>BASIC</v>
      </c>
      <c r="E227" t="s">
        <v>14578</v>
      </c>
      <c r="F227" t="str">
        <f>VLOOKUP(E227,DWG_TITLES!A:B,2,FALSE)</f>
        <v>MCR CONSOLE ARRANGEMENT</v>
      </c>
    </row>
    <row r="228" spans="1:6" x14ac:dyDescent="0.25">
      <c r="A228" s="1">
        <v>45902</v>
      </c>
      <c r="B228" t="str">
        <f>VLOOKUP(Planilha1!B228,LANG!A:B,2,FALSE)</f>
        <v>ELECTRICAL</v>
      </c>
      <c r="C228" t="s">
        <v>238</v>
      </c>
      <c r="D228" t="str">
        <f>VLOOKUP(Planilha1!D228,LANG!A:B,2,FALSE)</f>
        <v>BASIC</v>
      </c>
      <c r="E228" t="s">
        <v>14578</v>
      </c>
      <c r="F228" t="str">
        <f>VLOOKUP(E228,DWG_TITLES!A:B,2,FALSE)</f>
        <v>MCR CONSOLE ARRANGEMENT</v>
      </c>
    </row>
    <row r="229" spans="1:6" x14ac:dyDescent="0.25">
      <c r="A229" s="1">
        <v>45909</v>
      </c>
      <c r="B229" t="str">
        <f>VLOOKUP(Planilha1!B229,LANG!A:B,2,FALSE)</f>
        <v>ELECTRICAL</v>
      </c>
      <c r="C229" t="s">
        <v>239</v>
      </c>
      <c r="D229" t="str">
        <f>VLOOKUP(Planilha1!D229,LANG!A:B,2,FALSE)</f>
        <v>BASIC</v>
      </c>
      <c r="E229" t="s">
        <v>14578</v>
      </c>
      <c r="F229" t="str">
        <f>VLOOKUP(E229,DWG_TITLES!A:B,2,FALSE)</f>
        <v>MCR CONSOLE ARRANGEMENT</v>
      </c>
    </row>
    <row r="230" spans="1:6" x14ac:dyDescent="0.25">
      <c r="A230" s="1">
        <v>45958</v>
      </c>
      <c r="B230" t="str">
        <f>VLOOKUP(Planilha1!B230,LANG!A:B,2,FALSE)</f>
        <v>ELECTRICAL</v>
      </c>
      <c r="C230" t="s">
        <v>240</v>
      </c>
      <c r="D230" t="str">
        <f>VLOOKUP(Planilha1!D230,LANG!A:B,2,FALSE)</f>
        <v>BASIC</v>
      </c>
      <c r="E230" t="s">
        <v>14578</v>
      </c>
      <c r="F230" t="str">
        <f>VLOOKUP(E230,DWG_TITLES!A:B,2,FALSE)</f>
        <v>MCR CONSOLE ARRANGEMENT</v>
      </c>
    </row>
    <row r="231" spans="1:6" x14ac:dyDescent="0.25">
      <c r="A231" s="1">
        <v>45445</v>
      </c>
      <c r="B231" t="str">
        <f>VLOOKUP(Planilha1!B231,LANG!A:B,2,FALSE)</f>
        <v>ELECTRICAL</v>
      </c>
      <c r="C231" t="s">
        <v>241</v>
      </c>
      <c r="D231" t="str">
        <f>VLOOKUP(Planilha1!D231,LANG!A:B,2,FALSE)</f>
        <v>BASIC</v>
      </c>
      <c r="E231" t="s">
        <v>14579</v>
      </c>
      <c r="F231" t="str">
        <f>VLOOKUP(E231,DWG_TITLES!A:B,2,FALSE)</f>
        <v>SHIP CONTROL AND MONITORING SYSTEM – AUXILIARY/ELECTRICAL/PROPULSION/DAMAGE CONTROL SYSTEM INTERFACE</v>
      </c>
    </row>
    <row r="232" spans="1:6" x14ac:dyDescent="0.25">
      <c r="A232" s="1">
        <v>45598</v>
      </c>
      <c r="B232" t="str">
        <f>VLOOKUP(Planilha1!B232,LANG!A:B,2,FALSE)</f>
        <v>ELECTRICAL</v>
      </c>
      <c r="C232" t="s">
        <v>242</v>
      </c>
      <c r="D232" t="str">
        <f>VLOOKUP(Planilha1!D232,LANG!A:B,2,FALSE)</f>
        <v>BASIC</v>
      </c>
      <c r="E232" t="s">
        <v>14579</v>
      </c>
      <c r="F232" t="str">
        <f>VLOOKUP(E232,DWG_TITLES!A:B,2,FALSE)</f>
        <v>SHIP CONTROL AND MONITORING SYSTEM – AUXILIARY/ELECTRICAL/PROPULSION/DAMAGE CONTROL SYSTEM INTERFACE</v>
      </c>
    </row>
    <row r="233" spans="1:6" x14ac:dyDescent="0.25">
      <c r="A233" s="1">
        <v>45796</v>
      </c>
      <c r="B233" t="str">
        <f>VLOOKUP(Planilha1!B233,LANG!A:B,2,FALSE)</f>
        <v>ELECTRICAL</v>
      </c>
      <c r="C233" t="s">
        <v>243</v>
      </c>
      <c r="D233" t="str">
        <f>VLOOKUP(Planilha1!D233,LANG!A:B,2,FALSE)</f>
        <v>BASIC</v>
      </c>
      <c r="E233" t="s">
        <v>14579</v>
      </c>
      <c r="F233" t="str">
        <f>VLOOKUP(E233,DWG_TITLES!A:B,2,FALSE)</f>
        <v>SHIP CONTROL AND MONITORING SYSTEM – AUXILIARY/ELECTRICAL/PROPULSION/DAMAGE CONTROL SYSTEM INTERFACE</v>
      </c>
    </row>
    <row r="234" spans="1:6" x14ac:dyDescent="0.25">
      <c r="A234" s="1">
        <v>45902</v>
      </c>
      <c r="B234" t="str">
        <f>VLOOKUP(Planilha1!B234,LANG!A:B,2,FALSE)</f>
        <v>ELECTRICAL</v>
      </c>
      <c r="C234" t="s">
        <v>244</v>
      </c>
      <c r="D234" t="str">
        <f>VLOOKUP(Planilha1!D234,LANG!A:B,2,FALSE)</f>
        <v>BASIC</v>
      </c>
      <c r="E234" t="s">
        <v>14579</v>
      </c>
      <c r="F234" t="str">
        <f>VLOOKUP(E234,DWG_TITLES!A:B,2,FALSE)</f>
        <v>SHIP CONTROL AND MONITORING SYSTEM – AUXILIARY/ELECTRICAL/PROPULSION/DAMAGE CONTROL SYSTEM INTERFACE</v>
      </c>
    </row>
    <row r="235" spans="1:6" x14ac:dyDescent="0.25">
      <c r="A235" s="1">
        <v>46086</v>
      </c>
      <c r="B235" t="str">
        <f>VLOOKUP(Planilha1!B235,LANG!A:B,2,FALSE)</f>
        <v>ELECTRICAL</v>
      </c>
      <c r="C235" t="s">
        <v>245</v>
      </c>
      <c r="D235" t="str">
        <f>VLOOKUP(Planilha1!D235,LANG!A:B,2,FALSE)</f>
        <v>BASIC</v>
      </c>
      <c r="E235" t="s">
        <v>14579</v>
      </c>
      <c r="F235" t="str">
        <f>VLOOKUP(E235,DWG_TITLES!A:B,2,FALSE)</f>
        <v>SHIP CONTROL AND MONITORING SYSTEM – AUXILIARY/ELECTRICAL/PROPULSION/DAMAGE CONTROL SYSTEM INTERFACE</v>
      </c>
    </row>
    <row r="236" spans="1:6" x14ac:dyDescent="0.25">
      <c r="A236" s="1">
        <v>46205</v>
      </c>
      <c r="B236" t="str">
        <f>VLOOKUP(Planilha1!B236,LANG!A:B,2,FALSE)</f>
        <v>ELECTRICAL</v>
      </c>
      <c r="C236" t="s">
        <v>13257</v>
      </c>
      <c r="D236" t="str">
        <f>VLOOKUP(Planilha1!D236,LANG!A:B,2,FALSE)</f>
        <v>BASIC</v>
      </c>
      <c r="E236" t="s">
        <v>14579</v>
      </c>
      <c r="F236" t="str">
        <f>VLOOKUP(E236,DWG_TITLES!A:B,2,FALSE)</f>
        <v>SHIP CONTROL AND MONITORING SYSTEM – AUXILIARY/ELECTRICAL/PROPULSION/DAMAGE CONTROL SYSTEM INTERFACE</v>
      </c>
    </row>
    <row r="237" spans="1:6" x14ac:dyDescent="0.25">
      <c r="A237" s="1">
        <v>45445</v>
      </c>
      <c r="B237" t="str">
        <f>VLOOKUP(Planilha1!B237,LANG!A:B,2,FALSE)</f>
        <v>ELECTRICAL</v>
      </c>
      <c r="C237" t="s">
        <v>246</v>
      </c>
      <c r="D237" t="str">
        <f>VLOOKUP(Planilha1!D237,LANG!A:B,2,FALSE)</f>
        <v>BASIC</v>
      </c>
      <c r="E237" t="s">
        <v>14581</v>
      </c>
      <c r="F237" t="str">
        <f>VLOOKUP(E237,DWG_TITLES!A:B,2,FALSE)</f>
        <v>SHIP CONTROL AND MONITORING GENERAL SYSTEM</v>
      </c>
    </row>
    <row r="238" spans="1:6" x14ac:dyDescent="0.25">
      <c r="A238" s="1">
        <v>45523</v>
      </c>
      <c r="B238" t="str">
        <f>VLOOKUP(Planilha1!B238,LANG!A:B,2,FALSE)</f>
        <v>ELECTRICAL</v>
      </c>
      <c r="C238" t="s">
        <v>247</v>
      </c>
      <c r="D238" t="str">
        <f>VLOOKUP(Planilha1!D238,LANG!A:B,2,FALSE)</f>
        <v>BASIC</v>
      </c>
      <c r="E238" t="s">
        <v>14581</v>
      </c>
      <c r="F238" t="str">
        <f>VLOOKUP(E238,DWG_TITLES!A:B,2,FALSE)</f>
        <v>SHIP CONTROL AND MONITORING GENERAL SYSTEM</v>
      </c>
    </row>
    <row r="239" spans="1:6" x14ac:dyDescent="0.25">
      <c r="A239" s="1">
        <v>45747</v>
      </c>
      <c r="B239" t="str">
        <f>VLOOKUP(Planilha1!B239,LANG!A:B,2,FALSE)</f>
        <v>ELECTRICAL</v>
      </c>
      <c r="C239" t="s">
        <v>248</v>
      </c>
      <c r="D239" t="str">
        <f>VLOOKUP(Planilha1!D239,LANG!A:B,2,FALSE)</f>
        <v>BASIC</v>
      </c>
      <c r="E239" t="s">
        <v>14581</v>
      </c>
      <c r="F239" t="str">
        <f>VLOOKUP(E239,DWG_TITLES!A:B,2,FALSE)</f>
        <v>SHIP CONTROL AND MONITORING GENERAL SYSTEM</v>
      </c>
    </row>
    <row r="240" spans="1:6" x14ac:dyDescent="0.25">
      <c r="A240" s="1">
        <v>45902</v>
      </c>
      <c r="B240" t="str">
        <f>VLOOKUP(Planilha1!B240,LANG!A:B,2,FALSE)</f>
        <v>ELECTRICAL</v>
      </c>
      <c r="C240" t="s">
        <v>249</v>
      </c>
      <c r="D240" t="str">
        <f>VLOOKUP(Planilha1!D240,LANG!A:B,2,FALSE)</f>
        <v>BASIC</v>
      </c>
      <c r="E240" t="s">
        <v>14581</v>
      </c>
      <c r="F240" t="str">
        <f>VLOOKUP(E240,DWG_TITLES!A:B,2,FALSE)</f>
        <v>SHIP CONTROL AND MONITORING GENERAL SYSTEM</v>
      </c>
    </row>
    <row r="241" spans="1:6" x14ac:dyDescent="0.25">
      <c r="A241" s="1">
        <v>46084</v>
      </c>
      <c r="B241" t="str">
        <f>VLOOKUP(Planilha1!B241,LANG!A:B,2,FALSE)</f>
        <v>ELECTRICAL</v>
      </c>
      <c r="C241" t="s">
        <v>250</v>
      </c>
      <c r="D241" t="str">
        <f>VLOOKUP(Planilha1!D241,LANG!A:B,2,FALSE)</f>
        <v>BASIC</v>
      </c>
      <c r="E241" t="s">
        <v>14581</v>
      </c>
      <c r="F241" t="str">
        <f>VLOOKUP(E241,DWG_TITLES!A:B,2,FALSE)</f>
        <v>SHIP CONTROL AND MONITORING GENERAL SYSTEM</v>
      </c>
    </row>
    <row r="242" spans="1:6" x14ac:dyDescent="0.25">
      <c r="A242" s="1">
        <v>45445</v>
      </c>
      <c r="B242" t="str">
        <f>VLOOKUP(Planilha1!B242,LANG!A:B,2,FALSE)</f>
        <v>ELECTRICAL</v>
      </c>
      <c r="C242" t="s">
        <v>251</v>
      </c>
      <c r="D242" t="str">
        <f>VLOOKUP(Planilha1!D242,LANG!A:B,2,FALSE)</f>
        <v>BASIC</v>
      </c>
      <c r="E242" t="s">
        <v>14582</v>
      </c>
      <c r="F242" t="str">
        <f>VLOOKUP(E242,DWG_TITLES!A:B,2,FALSE)</f>
        <v>I/O LIST</v>
      </c>
    </row>
    <row r="243" spans="1:6" x14ac:dyDescent="0.25">
      <c r="A243" s="1">
        <v>45598</v>
      </c>
      <c r="B243" t="str">
        <f>VLOOKUP(Planilha1!B243,LANG!A:B,2,FALSE)</f>
        <v>ELECTRICAL</v>
      </c>
      <c r="C243" t="s">
        <v>252</v>
      </c>
      <c r="D243" t="str">
        <f>VLOOKUP(Planilha1!D243,LANG!A:B,2,FALSE)</f>
        <v>BASIC</v>
      </c>
      <c r="E243" t="s">
        <v>14582</v>
      </c>
      <c r="F243" t="str">
        <f>VLOOKUP(E243,DWG_TITLES!A:B,2,FALSE)</f>
        <v>I/O LIST</v>
      </c>
    </row>
    <row r="244" spans="1:6" x14ac:dyDescent="0.25">
      <c r="A244" s="1">
        <v>45672</v>
      </c>
      <c r="B244" t="str">
        <f>VLOOKUP(Planilha1!B244,LANG!A:B,2,FALSE)</f>
        <v>ELECTRICAL</v>
      </c>
      <c r="C244" t="s">
        <v>253</v>
      </c>
      <c r="D244" t="str">
        <f>VLOOKUP(Planilha1!D244,LANG!A:B,2,FALSE)</f>
        <v>BASIC</v>
      </c>
      <c r="E244" t="s">
        <v>14582</v>
      </c>
      <c r="F244" t="str">
        <f>VLOOKUP(E244,DWG_TITLES!A:B,2,FALSE)</f>
        <v>I/O LIST</v>
      </c>
    </row>
    <row r="245" spans="1:6" x14ac:dyDescent="0.25">
      <c r="A245" s="1">
        <v>45726</v>
      </c>
      <c r="B245" t="str">
        <f>VLOOKUP(Planilha1!B245,LANG!A:B,2,FALSE)</f>
        <v>ELECTRICAL</v>
      </c>
      <c r="C245" t="s">
        <v>254</v>
      </c>
      <c r="D245" t="str">
        <f>VLOOKUP(Planilha1!D245,LANG!A:B,2,FALSE)</f>
        <v>BASIC</v>
      </c>
      <c r="E245" t="s">
        <v>14582</v>
      </c>
      <c r="F245" t="str">
        <f>VLOOKUP(E245,DWG_TITLES!A:B,2,FALSE)</f>
        <v>I/O LIST</v>
      </c>
    </row>
    <row r="246" spans="1:6" x14ac:dyDescent="0.25">
      <c r="A246" s="1">
        <v>45743</v>
      </c>
      <c r="B246" t="str">
        <f>VLOOKUP(Planilha1!B246,LANG!A:B,2,FALSE)</f>
        <v>ELECTRICAL</v>
      </c>
      <c r="C246" t="s">
        <v>255</v>
      </c>
      <c r="D246" t="str">
        <f>VLOOKUP(Planilha1!D246,LANG!A:B,2,FALSE)</f>
        <v>BASIC</v>
      </c>
      <c r="E246" t="s">
        <v>14582</v>
      </c>
      <c r="F246" t="str">
        <f>VLOOKUP(E246,DWG_TITLES!A:B,2,FALSE)</f>
        <v>I/O LIST</v>
      </c>
    </row>
    <row r="247" spans="1:6" x14ac:dyDescent="0.25">
      <c r="A247" s="1">
        <v>45796</v>
      </c>
      <c r="B247" t="str">
        <f>VLOOKUP(Planilha1!B247,LANG!A:B,2,FALSE)</f>
        <v>ELECTRICAL</v>
      </c>
      <c r="C247" t="s">
        <v>256</v>
      </c>
      <c r="D247" t="str">
        <f>VLOOKUP(Planilha1!D247,LANG!A:B,2,FALSE)</f>
        <v>BASIC</v>
      </c>
      <c r="E247" t="s">
        <v>14582</v>
      </c>
      <c r="F247" t="str">
        <f>VLOOKUP(E247,DWG_TITLES!A:B,2,FALSE)</f>
        <v>I/O LIST</v>
      </c>
    </row>
    <row r="248" spans="1:6" x14ac:dyDescent="0.25">
      <c r="A248" s="1">
        <v>45853</v>
      </c>
      <c r="B248" t="str">
        <f>VLOOKUP(Planilha1!B248,LANG!A:B,2,FALSE)</f>
        <v>ELECTRICAL</v>
      </c>
      <c r="C248" t="s">
        <v>257</v>
      </c>
      <c r="D248" t="str">
        <f>VLOOKUP(Planilha1!D248,LANG!A:B,2,FALSE)</f>
        <v>BASIC</v>
      </c>
      <c r="E248" t="s">
        <v>14582</v>
      </c>
      <c r="F248" t="str">
        <f>VLOOKUP(E248,DWG_TITLES!A:B,2,FALSE)</f>
        <v>I/O LIST</v>
      </c>
    </row>
    <row r="249" spans="1:6" x14ac:dyDescent="0.25">
      <c r="A249" s="1">
        <v>46083</v>
      </c>
      <c r="B249" t="str">
        <f>VLOOKUP(Planilha1!B249,LANG!A:B,2,FALSE)</f>
        <v>ELECTRICAL</v>
      </c>
      <c r="C249" t="s">
        <v>258</v>
      </c>
      <c r="D249" t="str">
        <f>VLOOKUP(Planilha1!D249,LANG!A:B,2,FALSE)</f>
        <v>BASIC</v>
      </c>
      <c r="E249" t="s">
        <v>14582</v>
      </c>
      <c r="F249" t="str">
        <f>VLOOKUP(E249,DWG_TITLES!A:B,2,FALSE)</f>
        <v>I/O LIST</v>
      </c>
    </row>
    <row r="250" spans="1:6" x14ac:dyDescent="0.25">
      <c r="A250" s="1">
        <v>46134</v>
      </c>
      <c r="B250" t="str">
        <f>VLOOKUP(Planilha1!B250,LANG!A:B,2,FALSE)</f>
        <v>ELECTRICAL</v>
      </c>
      <c r="C250" t="s">
        <v>259</v>
      </c>
      <c r="D250" t="str">
        <f>VLOOKUP(Planilha1!D250,LANG!A:B,2,FALSE)</f>
        <v>BASIC</v>
      </c>
      <c r="E250" t="s">
        <v>14582</v>
      </c>
      <c r="F250" t="str">
        <f>VLOOKUP(E250,DWG_TITLES!A:B,2,FALSE)</f>
        <v>I/O LIST</v>
      </c>
    </row>
    <row r="251" spans="1:6" x14ac:dyDescent="0.25">
      <c r="A251" s="1">
        <v>45532</v>
      </c>
      <c r="B251" t="str">
        <f>VLOOKUP(Planilha1!B251,LANG!A:B,2,FALSE)</f>
        <v>ELECTRICAL</v>
      </c>
      <c r="C251" t="s">
        <v>260</v>
      </c>
      <c r="D251" t="str">
        <f>VLOOKUP(Planilha1!D251,LANG!A:B,2,FALSE)</f>
        <v>BASIC</v>
      </c>
      <c r="E251" t="s">
        <v>14587</v>
      </c>
      <c r="F251" t="str">
        <f>VLOOKUP(E251,DWG_TITLES!A:B,2,FALSE)</f>
        <v>SIGP TOPOLOGY</v>
      </c>
    </row>
    <row r="252" spans="1:6" x14ac:dyDescent="0.25">
      <c r="A252" s="1">
        <v>45635</v>
      </c>
      <c r="B252" t="str">
        <f>VLOOKUP(Planilha1!B252,LANG!A:B,2,FALSE)</f>
        <v>ELECTRICAL</v>
      </c>
      <c r="C252" t="s">
        <v>261</v>
      </c>
      <c r="D252" t="str">
        <f>VLOOKUP(Planilha1!D252,LANG!A:B,2,FALSE)</f>
        <v>BASIC</v>
      </c>
      <c r="E252" t="s">
        <v>14587</v>
      </c>
      <c r="F252" t="str">
        <f>VLOOKUP(E252,DWG_TITLES!A:B,2,FALSE)</f>
        <v>SIGP TOPOLOGY</v>
      </c>
    </row>
    <row r="253" spans="1:6" x14ac:dyDescent="0.25">
      <c r="A253" s="1">
        <v>45901</v>
      </c>
      <c r="B253" t="str">
        <f>VLOOKUP(Planilha1!B253,LANG!A:B,2,FALSE)</f>
        <v>EIT</v>
      </c>
      <c r="C253" t="s">
        <v>262</v>
      </c>
      <c r="D253" t="str">
        <f>VLOOKUP(Planilha1!D253,LANG!A:B,2,FALSE)</f>
        <v>BASIC</v>
      </c>
      <c r="E253" t="s">
        <v>14796</v>
      </c>
      <c r="F253" t="str">
        <f>VLOOKUP(E253,DWG_TITLES!A:B,2,FALSE)</f>
        <v>SHIP CONTROL AND MONITORING SYSTEM – DAMAGE CONTROL AND MONITORING SYSTEM</v>
      </c>
    </row>
    <row r="254" spans="1:6" x14ac:dyDescent="0.25">
      <c r="A254" s="1">
        <v>45198</v>
      </c>
      <c r="B254" t="str">
        <f>VLOOKUP(Planilha1!B254,LANG!A:B,2,FALSE)</f>
        <v>STRUCTURE</v>
      </c>
      <c r="C254" t="s">
        <v>263</v>
      </c>
      <c r="D254" t="str">
        <f>VLOOKUP(Planilha1!D254,LANG!A:B,2,FALSE)</f>
        <v>BASIC</v>
      </c>
      <c r="E254" t="s">
        <v>14527</v>
      </c>
      <c r="F254" t="str">
        <f>VLOOKUP(E254,DWG_TITLES!A:B,2,FALSE)</f>
        <v>STERN TUBE AND SHAFT BRACKET ARRANGEMENT</v>
      </c>
    </row>
    <row r="255" spans="1:6" x14ac:dyDescent="0.25">
      <c r="A255" s="1">
        <v>45247</v>
      </c>
      <c r="B255" t="str">
        <f>VLOOKUP(Planilha1!B255,LANG!A:B,2,FALSE)</f>
        <v>STRUCTURE</v>
      </c>
      <c r="C255" t="s">
        <v>264</v>
      </c>
      <c r="D255" t="str">
        <f>VLOOKUP(Planilha1!D255,LANG!A:B,2,FALSE)</f>
        <v>BASIC</v>
      </c>
      <c r="E255" t="s">
        <v>14527</v>
      </c>
      <c r="F255" t="str">
        <f>VLOOKUP(E255,DWG_TITLES!A:B,2,FALSE)</f>
        <v>STERN TUBE AND SHAFT BRACKET ARRANGEMENT</v>
      </c>
    </row>
    <row r="256" spans="1:6" x14ac:dyDescent="0.25">
      <c r="A256" s="1">
        <v>45366</v>
      </c>
      <c r="B256" t="str">
        <f>VLOOKUP(Planilha1!B256,LANG!A:B,2,FALSE)</f>
        <v>STRUCTURE</v>
      </c>
      <c r="C256" t="s">
        <v>265</v>
      </c>
      <c r="D256" t="str">
        <f>VLOOKUP(Planilha1!D256,LANG!A:B,2,FALSE)</f>
        <v>BASIC</v>
      </c>
      <c r="E256" t="s">
        <v>14527</v>
      </c>
      <c r="F256" t="str">
        <f>VLOOKUP(E256,DWG_TITLES!A:B,2,FALSE)</f>
        <v>STERN TUBE AND SHAFT BRACKET ARRANGEMENT</v>
      </c>
    </row>
    <row r="257" spans="1:6" x14ac:dyDescent="0.25">
      <c r="A257" s="1">
        <v>45055</v>
      </c>
      <c r="B257" t="str">
        <f>VLOOKUP(Planilha1!B257,LANG!A:B,2,FALSE)</f>
        <v>MECHANICAL</v>
      </c>
      <c r="C257" t="s">
        <v>266</v>
      </c>
      <c r="D257" t="str">
        <f>VLOOKUP(Planilha1!D257,LANG!A:B,2,FALSE)</f>
        <v>BASIC</v>
      </c>
      <c r="E257" t="s">
        <v>14506</v>
      </c>
      <c r="F257" t="str">
        <f>VLOOKUP(E257,DWG_TITLES!A:B,2,FALSE)</f>
        <v>SHAFTING ARRANGEMENT</v>
      </c>
    </row>
    <row r="258" spans="1:6" x14ac:dyDescent="0.25">
      <c r="A258" s="1">
        <v>45127</v>
      </c>
      <c r="B258" t="str">
        <f>VLOOKUP(Planilha1!B258,LANG!A:B,2,FALSE)</f>
        <v>MECHANICAL</v>
      </c>
      <c r="C258" t="s">
        <v>267</v>
      </c>
      <c r="D258" t="str">
        <f>VLOOKUP(Planilha1!D258,LANG!A:B,2,FALSE)</f>
        <v>BASIC</v>
      </c>
      <c r="E258" t="s">
        <v>14506</v>
      </c>
      <c r="F258" t="str">
        <f>VLOOKUP(E258,DWG_TITLES!A:B,2,FALSE)</f>
        <v>SHAFTING ARRANGEMENT</v>
      </c>
    </row>
    <row r="259" spans="1:6" x14ac:dyDescent="0.25">
      <c r="A259" s="1">
        <v>45247</v>
      </c>
      <c r="B259" t="str">
        <f>VLOOKUP(Planilha1!B259,LANG!A:B,2,FALSE)</f>
        <v>MECHANICAL</v>
      </c>
      <c r="C259" t="s">
        <v>268</v>
      </c>
      <c r="D259" t="str">
        <f>VLOOKUP(Planilha1!D259,LANG!A:B,2,FALSE)</f>
        <v>BASIC</v>
      </c>
      <c r="E259" t="s">
        <v>14506</v>
      </c>
      <c r="F259" t="str">
        <f>VLOOKUP(E259,DWG_TITLES!A:B,2,FALSE)</f>
        <v>SHAFTING ARRANGEMENT</v>
      </c>
    </row>
    <row r="260" spans="1:6" x14ac:dyDescent="0.25">
      <c r="A260" s="1">
        <v>45247</v>
      </c>
      <c r="B260" t="str">
        <f>VLOOKUP(Planilha1!B260,LANG!A:B,2,FALSE)</f>
        <v>MECHANICAL</v>
      </c>
      <c r="C260" t="s">
        <v>269</v>
      </c>
      <c r="D260" t="str">
        <f>VLOOKUP(Planilha1!D260,LANG!A:B,2,FALSE)</f>
        <v>BASIC</v>
      </c>
      <c r="E260" t="s">
        <v>14506</v>
      </c>
      <c r="F260" t="str">
        <f>VLOOKUP(E260,DWG_TITLES!A:B,2,FALSE)</f>
        <v>SHAFTING ARRANGEMENT</v>
      </c>
    </row>
    <row r="261" spans="1:6" x14ac:dyDescent="0.25">
      <c r="A261" s="1">
        <v>46100</v>
      </c>
      <c r="B261" t="str">
        <f>VLOOKUP(Planilha1!B261,LANG!A:B,2,FALSE)</f>
        <v>MECHANICAL</v>
      </c>
      <c r="C261" t="s">
        <v>270</v>
      </c>
      <c r="D261" t="str">
        <f>VLOOKUP(Planilha1!D261,LANG!A:B,2,FALSE)</f>
        <v>BASIC</v>
      </c>
      <c r="E261" t="s">
        <v>14506</v>
      </c>
      <c r="F261" t="str">
        <f>VLOOKUP(E261,DWG_TITLES!A:B,2,FALSE)</f>
        <v>SHAFTING ARRANGEMENT</v>
      </c>
    </row>
    <row r="262" spans="1:6" x14ac:dyDescent="0.25">
      <c r="A262" s="1">
        <v>45122</v>
      </c>
      <c r="B262" t="str">
        <f>VLOOKUP(Planilha1!B262,LANG!A:B,2,FALSE)</f>
        <v>MECHANICAL</v>
      </c>
      <c r="C262" t="s">
        <v>271</v>
      </c>
      <c r="D262" t="str">
        <f>VLOOKUP(Planilha1!D262,LANG!A:B,2,FALSE)</f>
        <v>BASIC</v>
      </c>
      <c r="E262" t="s">
        <v>14498</v>
      </c>
      <c r="F262" t="str">
        <f>VLOOKUP(E262,DWG_TITLES!A:B,2,FALSE)</f>
        <v>STERN TUBE &amp; THRUSTER BEARING OIL LUBRICATION SCHEMATIC</v>
      </c>
    </row>
    <row r="263" spans="1:6" x14ac:dyDescent="0.25">
      <c r="A263" s="1">
        <v>46279</v>
      </c>
      <c r="B263" t="str">
        <f>VLOOKUP(Planilha1!B263,LANG!A:B,2,FALSE)</f>
        <v>MECHANICAL</v>
      </c>
      <c r="C263" t="s">
        <v>272</v>
      </c>
      <c r="D263" t="str">
        <f>VLOOKUP(Planilha1!D263,LANG!A:B,2,FALSE)</f>
        <v>BASIC</v>
      </c>
      <c r="E263" t="s">
        <v>14498</v>
      </c>
      <c r="F263" t="str">
        <f>VLOOKUP(E263,DWG_TITLES!A:B,2,FALSE)</f>
        <v>STERN TUBE &amp; THRUSTER BEARING OIL LUBRICATION SCHEMATIC</v>
      </c>
    </row>
    <row r="264" spans="1:6" x14ac:dyDescent="0.25">
      <c r="A264" s="1">
        <v>45192</v>
      </c>
      <c r="B264" t="str">
        <f>VLOOKUP(Planilha1!B264,LANG!A:B,2,FALSE)</f>
        <v>MECHANICAL</v>
      </c>
      <c r="C264" t="s">
        <v>273</v>
      </c>
      <c r="D264" t="str">
        <f>VLOOKUP(Planilha1!D264,LANG!A:B,2,FALSE)</f>
        <v>BASIC</v>
      </c>
      <c r="E264" t="s">
        <v>14498</v>
      </c>
      <c r="F264" t="str">
        <f>VLOOKUP(E264,DWG_TITLES!A:B,2,FALSE)</f>
        <v>STERN TUBE &amp; THRUSTER BEARING OIL LUBRICATION SCHEMATIC</v>
      </c>
    </row>
    <row r="265" spans="1:6" x14ac:dyDescent="0.25">
      <c r="A265" s="1">
        <v>45363</v>
      </c>
      <c r="B265" t="str">
        <f>VLOOKUP(Planilha1!B265,LANG!A:B,2,FALSE)</f>
        <v>MECHANICAL</v>
      </c>
      <c r="C265" t="s">
        <v>274</v>
      </c>
      <c r="D265" t="str">
        <f>VLOOKUP(Planilha1!D265,LANG!A:B,2,FALSE)</f>
        <v>BASIC</v>
      </c>
      <c r="E265" t="s">
        <v>14498</v>
      </c>
      <c r="F265" t="str">
        <f>VLOOKUP(E265,DWG_TITLES!A:B,2,FALSE)</f>
        <v>STERN TUBE &amp; THRUSTER BEARING OIL LUBRICATION SCHEMATIC</v>
      </c>
    </row>
    <row r="266" spans="1:6" x14ac:dyDescent="0.25">
      <c r="A266" s="1">
        <v>45546</v>
      </c>
      <c r="B266" t="str">
        <f>VLOOKUP(Planilha1!B266,LANG!A:B,2,FALSE)</f>
        <v>MECHANICAL</v>
      </c>
      <c r="C266" t="s">
        <v>275</v>
      </c>
      <c r="D266" t="str">
        <f>VLOOKUP(Planilha1!D266,LANG!A:B,2,FALSE)</f>
        <v>BASIC</v>
      </c>
      <c r="E266" t="s">
        <v>14498</v>
      </c>
      <c r="F266" t="str">
        <f>VLOOKUP(E266,DWG_TITLES!A:B,2,FALSE)</f>
        <v>STERN TUBE &amp; THRUSTER BEARING OIL LUBRICATION SCHEMATIC</v>
      </c>
    </row>
    <row r="267" spans="1:6" x14ac:dyDescent="0.25">
      <c r="A267" s="1">
        <v>45726</v>
      </c>
      <c r="B267" t="str">
        <f>VLOOKUP(Planilha1!B267,LANG!A:B,2,FALSE)</f>
        <v>MECHANICAL</v>
      </c>
      <c r="C267" t="s">
        <v>276</v>
      </c>
      <c r="D267" t="str">
        <f>VLOOKUP(Planilha1!D267,LANG!A:B,2,FALSE)</f>
        <v>BASIC</v>
      </c>
      <c r="E267" t="s">
        <v>14498</v>
      </c>
      <c r="F267" t="str">
        <f>VLOOKUP(E267,DWG_TITLES!A:B,2,FALSE)</f>
        <v>STERN TUBE &amp; THRUSTER BEARING OIL LUBRICATION SCHEMATIC</v>
      </c>
    </row>
    <row r="268" spans="1:6" x14ac:dyDescent="0.25">
      <c r="A268" s="1">
        <v>45979</v>
      </c>
      <c r="B268" t="str">
        <f>VLOOKUP(Planilha1!B268,LANG!A:B,2,FALSE)</f>
        <v>MECHANICAL</v>
      </c>
      <c r="C268" t="s">
        <v>277</v>
      </c>
      <c r="D268" t="str">
        <f>VLOOKUP(Planilha1!D268,LANG!A:B,2,FALSE)</f>
        <v>BASIC</v>
      </c>
      <c r="E268" t="s">
        <v>14498</v>
      </c>
      <c r="F268" t="str">
        <f>VLOOKUP(E268,DWG_TITLES!A:B,2,FALSE)</f>
        <v>STERN TUBE &amp; THRUSTER BEARING OIL LUBRICATION SCHEMATIC</v>
      </c>
    </row>
    <row r="269" spans="1:6" x14ac:dyDescent="0.25">
      <c r="A269" s="1">
        <v>46038</v>
      </c>
      <c r="B269" t="str">
        <f>VLOOKUP(Planilha1!B269,LANG!A:B,2,FALSE)</f>
        <v>MECHANICAL</v>
      </c>
      <c r="C269" t="s">
        <v>278</v>
      </c>
      <c r="D269" t="str">
        <f>VLOOKUP(Planilha1!D269,LANG!A:B,2,FALSE)</f>
        <v>BASIC</v>
      </c>
      <c r="E269" t="s">
        <v>14498</v>
      </c>
      <c r="F269" t="str">
        <f>VLOOKUP(E269,DWG_TITLES!A:B,2,FALSE)</f>
        <v>STERN TUBE &amp; THRUSTER BEARING OIL LUBRICATION SCHEMATIC</v>
      </c>
    </row>
    <row r="270" spans="1:6" x14ac:dyDescent="0.25">
      <c r="A270" s="1">
        <v>45122</v>
      </c>
      <c r="B270" t="str">
        <f>VLOOKUP(Planilha1!B270,LANG!A:B,2,FALSE)</f>
        <v>MECHANICAL</v>
      </c>
      <c r="C270" t="s">
        <v>279</v>
      </c>
      <c r="D270" t="str">
        <f>VLOOKUP(Planilha1!D270,LANG!A:B,2,FALSE)</f>
        <v>BASIC</v>
      </c>
      <c r="E270" t="s">
        <v>14504</v>
      </c>
      <c r="F270" t="str">
        <f>VLOOKUP(E270,DWG_TITLES!A:B,2,FALSE)</f>
        <v>SHAFT BEARING ARRANGEMENT</v>
      </c>
    </row>
    <row r="271" spans="1:6" x14ac:dyDescent="0.25">
      <c r="A271" s="1">
        <v>45177</v>
      </c>
      <c r="B271" t="str">
        <f>VLOOKUP(Planilha1!B271,LANG!A:B,2,FALSE)</f>
        <v>MECHANICAL</v>
      </c>
      <c r="C271" t="s">
        <v>280</v>
      </c>
      <c r="D271" t="str">
        <f>VLOOKUP(Planilha1!D271,LANG!A:B,2,FALSE)</f>
        <v>BASIC</v>
      </c>
      <c r="E271" t="s">
        <v>14504</v>
      </c>
      <c r="F271" t="str">
        <f>VLOOKUP(E271,DWG_TITLES!A:B,2,FALSE)</f>
        <v>SHAFT BEARING ARRANGEMENT</v>
      </c>
    </row>
    <row r="272" spans="1:6" x14ac:dyDescent="0.25">
      <c r="A272" s="1">
        <v>45205</v>
      </c>
      <c r="B272" t="str">
        <f>VLOOKUP(Planilha1!B272,LANG!A:B,2,FALSE)</f>
        <v>MECHANICAL</v>
      </c>
      <c r="C272" t="s">
        <v>281</v>
      </c>
      <c r="D272" t="str">
        <f>VLOOKUP(Planilha1!D272,LANG!A:B,2,FALSE)</f>
        <v>BASIC</v>
      </c>
      <c r="E272" t="s">
        <v>14504</v>
      </c>
      <c r="F272" t="str">
        <f>VLOOKUP(E272,DWG_TITLES!A:B,2,FALSE)</f>
        <v>SHAFT BEARING ARRANGEMENT</v>
      </c>
    </row>
    <row r="273" spans="1:6" x14ac:dyDescent="0.25">
      <c r="A273" s="1">
        <v>45268</v>
      </c>
      <c r="B273" t="str">
        <f>VLOOKUP(Planilha1!B273,LANG!A:B,2,FALSE)</f>
        <v>MECHANICAL</v>
      </c>
      <c r="C273" t="s">
        <v>282</v>
      </c>
      <c r="D273" t="str">
        <f>VLOOKUP(Planilha1!D273,LANG!A:B,2,FALSE)</f>
        <v>BASIC</v>
      </c>
      <c r="E273" t="s">
        <v>14504</v>
      </c>
      <c r="F273" t="str">
        <f>VLOOKUP(E273,DWG_TITLES!A:B,2,FALSE)</f>
        <v>SHAFT BEARING ARRANGEMENT</v>
      </c>
    </row>
    <row r="274" spans="1:6" x14ac:dyDescent="0.25">
      <c r="A274" s="1">
        <v>45804</v>
      </c>
      <c r="B274" t="str">
        <f>VLOOKUP(Planilha1!B274,LANG!A:B,2,FALSE)</f>
        <v>MECHANICAL</v>
      </c>
      <c r="C274" t="s">
        <v>283</v>
      </c>
      <c r="D274" t="str">
        <f>VLOOKUP(Planilha1!D274,LANG!A:B,2,FALSE)</f>
        <v>BASIC</v>
      </c>
      <c r="E274" t="s">
        <v>14504</v>
      </c>
      <c r="F274" t="str">
        <f>VLOOKUP(E274,DWG_TITLES!A:B,2,FALSE)</f>
        <v>SHAFT BEARING ARRANGEMENT</v>
      </c>
    </row>
    <row r="275" spans="1:6" x14ac:dyDescent="0.25">
      <c r="A275" s="1">
        <v>46175</v>
      </c>
      <c r="B275" t="str">
        <f>VLOOKUP(Planilha1!B275,LANG!A:B,2,FALSE)</f>
        <v>MECHANICAL</v>
      </c>
      <c r="C275" t="s">
        <v>284</v>
      </c>
      <c r="D275" t="str">
        <f>VLOOKUP(Planilha1!D275,LANG!A:B,2,FALSE)</f>
        <v>BASIC</v>
      </c>
      <c r="E275" t="s">
        <v>14504</v>
      </c>
      <c r="F275" t="str">
        <f>VLOOKUP(E275,DWG_TITLES!A:B,2,FALSE)</f>
        <v>SHAFT BEARING ARRANGEMENT</v>
      </c>
    </row>
    <row r="276" spans="1:6" x14ac:dyDescent="0.25">
      <c r="A276" s="1">
        <v>45122</v>
      </c>
      <c r="B276" t="str">
        <f>VLOOKUP(Planilha1!B276,LANG!A:B,2,FALSE)</f>
        <v>MECHANICAL</v>
      </c>
      <c r="C276" t="s">
        <v>285</v>
      </c>
      <c r="D276" t="str">
        <f>VLOOKUP(Planilha1!D276,LANG!A:B,2,FALSE)</f>
        <v>BASIC</v>
      </c>
      <c r="E276" t="s">
        <v>14413</v>
      </c>
      <c r="F276" t="str">
        <f>VLOOKUP(E276,DWG_TITLES!A:B,2,FALSE)</f>
        <v>HYDRAULIC STEERING SYSTEM FOR OMNITHRUSTER</v>
      </c>
    </row>
    <row r="277" spans="1:6" x14ac:dyDescent="0.25">
      <c r="A277" s="1">
        <v>45122</v>
      </c>
      <c r="B277" t="str">
        <f>VLOOKUP(Planilha1!B277,LANG!A:B,2,FALSE)</f>
        <v>MECHANICAL</v>
      </c>
      <c r="C277" t="s">
        <v>286</v>
      </c>
      <c r="D277" t="str">
        <f>VLOOKUP(Planilha1!D277,LANG!A:B,2,FALSE)</f>
        <v>BASIC</v>
      </c>
      <c r="E277" t="s">
        <v>14413</v>
      </c>
      <c r="F277" t="str">
        <f>VLOOKUP(E277,DWG_TITLES!A:B,2,FALSE)</f>
        <v>HYDRAULIC STEERING SYSTEM FOR OMNITHRUSTER</v>
      </c>
    </row>
    <row r="278" spans="1:6" x14ac:dyDescent="0.25">
      <c r="A278" s="1">
        <v>45142</v>
      </c>
      <c r="B278" t="str">
        <f>VLOOKUP(Planilha1!B278,LANG!A:B,2,FALSE)</f>
        <v>MECHANICAL</v>
      </c>
      <c r="C278" t="s">
        <v>287</v>
      </c>
      <c r="D278" t="str">
        <f>VLOOKUP(Planilha1!D278,LANG!A:B,2,FALSE)</f>
        <v>BASIC</v>
      </c>
      <c r="E278" t="s">
        <v>14413</v>
      </c>
      <c r="F278" t="str">
        <f>VLOOKUP(E278,DWG_TITLES!A:B,2,FALSE)</f>
        <v>HYDRAULIC STEERING SYSTEM FOR OMNITHRUSTER</v>
      </c>
    </row>
    <row r="279" spans="1:6" x14ac:dyDescent="0.25">
      <c r="A279" s="1">
        <v>45215</v>
      </c>
      <c r="B279" t="str">
        <f>VLOOKUP(Planilha1!B279,LANG!A:B,2,FALSE)</f>
        <v>MECHANICAL</v>
      </c>
      <c r="C279" t="s">
        <v>288</v>
      </c>
      <c r="D279" t="str">
        <f>VLOOKUP(Planilha1!D279,LANG!A:B,2,FALSE)</f>
        <v>BASIC</v>
      </c>
      <c r="E279" t="s">
        <v>14413</v>
      </c>
      <c r="F279" t="str">
        <f>VLOOKUP(E279,DWG_TITLES!A:B,2,FALSE)</f>
        <v>HYDRAULIC STEERING SYSTEM FOR OMNITHRUSTER</v>
      </c>
    </row>
    <row r="280" spans="1:6" x14ac:dyDescent="0.25">
      <c r="A280" s="1">
        <v>45425</v>
      </c>
      <c r="B280" t="str">
        <f>VLOOKUP(Planilha1!B280,LANG!A:B,2,FALSE)</f>
        <v>MECHANICAL</v>
      </c>
      <c r="C280" t="s">
        <v>289</v>
      </c>
      <c r="D280" t="str">
        <f>VLOOKUP(Planilha1!D280,LANG!A:B,2,FALSE)</f>
        <v>BASIC</v>
      </c>
      <c r="E280" t="s">
        <v>14413</v>
      </c>
      <c r="F280" t="str">
        <f>VLOOKUP(E280,DWG_TITLES!A:B,2,FALSE)</f>
        <v>HYDRAULIC STEERING SYSTEM FOR OMNITHRUSTER</v>
      </c>
    </row>
    <row r="281" spans="1:6" x14ac:dyDescent="0.25">
      <c r="A281" s="1">
        <v>45652</v>
      </c>
      <c r="B281" t="str">
        <f>VLOOKUP(Planilha1!B281,LANG!A:B,2,FALSE)</f>
        <v>MECHANICAL</v>
      </c>
      <c r="C281" t="s">
        <v>290</v>
      </c>
      <c r="D281" t="str">
        <f>VLOOKUP(Planilha1!D281,LANG!A:B,2,FALSE)</f>
        <v>BASIC</v>
      </c>
      <c r="E281" t="s">
        <v>14413</v>
      </c>
      <c r="F281" t="str">
        <f>VLOOKUP(E281,DWG_TITLES!A:B,2,FALSE)</f>
        <v>HYDRAULIC STEERING SYSTEM FOR OMNITHRUSTER</v>
      </c>
    </row>
    <row r="282" spans="1:6" x14ac:dyDescent="0.25">
      <c r="A282" s="1">
        <v>45142</v>
      </c>
      <c r="B282" t="str">
        <f>VLOOKUP(Planilha1!B282,LANG!A:B,2,FALSE)</f>
        <v>MECHANICAL</v>
      </c>
      <c r="C282" t="s">
        <v>291</v>
      </c>
      <c r="D282" t="str">
        <f>VLOOKUP(Planilha1!D282,LANG!A:B,2,FALSE)</f>
        <v>BASIC</v>
      </c>
      <c r="E282" t="s">
        <v>14526</v>
      </c>
      <c r="F282" t="str">
        <f>VLOOKUP(E282,DWG_TITLES!A:B,2,FALSE)</f>
        <v>STERN THRUSTER SYSTEM DIAGRAM</v>
      </c>
    </row>
    <row r="283" spans="1:6" x14ac:dyDescent="0.25">
      <c r="A283" s="1">
        <v>45159</v>
      </c>
      <c r="B283" t="str">
        <f>VLOOKUP(Planilha1!B283,LANG!A:B,2,FALSE)</f>
        <v>MECHANICAL</v>
      </c>
      <c r="C283" t="s">
        <v>292</v>
      </c>
      <c r="D283" t="str">
        <f>VLOOKUP(Planilha1!D283,LANG!A:B,2,FALSE)</f>
        <v>BASIC</v>
      </c>
      <c r="E283" t="s">
        <v>14526</v>
      </c>
      <c r="F283" t="str">
        <f>VLOOKUP(E283,DWG_TITLES!A:B,2,FALSE)</f>
        <v>STERN THRUSTER SYSTEM DIAGRAM</v>
      </c>
    </row>
    <row r="284" spans="1:6" x14ac:dyDescent="0.25">
      <c r="A284" s="1">
        <v>45245</v>
      </c>
      <c r="B284" t="str">
        <f>VLOOKUP(Planilha1!B284,LANG!A:B,2,FALSE)</f>
        <v>MECHANICAL</v>
      </c>
      <c r="C284" t="s">
        <v>293</v>
      </c>
      <c r="D284" t="str">
        <f>VLOOKUP(Planilha1!D284,LANG!A:B,2,FALSE)</f>
        <v>BASIC</v>
      </c>
      <c r="E284" t="s">
        <v>14526</v>
      </c>
      <c r="F284" t="str">
        <f>VLOOKUP(E284,DWG_TITLES!A:B,2,FALSE)</f>
        <v>STERN THRUSTER SYSTEM DIAGRAM</v>
      </c>
    </row>
    <row r="285" spans="1:6" x14ac:dyDescent="0.25">
      <c r="A285" s="1">
        <v>45320</v>
      </c>
      <c r="B285" t="str">
        <f>VLOOKUP(Planilha1!B285,LANG!A:B,2,FALSE)</f>
        <v>MECHANICAL</v>
      </c>
      <c r="C285" t="s">
        <v>294</v>
      </c>
      <c r="D285" t="str">
        <f>VLOOKUP(Planilha1!D285,LANG!A:B,2,FALSE)</f>
        <v>BASIC</v>
      </c>
      <c r="E285" t="s">
        <v>14526</v>
      </c>
      <c r="F285" t="str">
        <f>VLOOKUP(E285,DWG_TITLES!A:B,2,FALSE)</f>
        <v>STERN THRUSTER SYSTEM DIAGRAM</v>
      </c>
    </row>
    <row r="286" spans="1:6" x14ac:dyDescent="0.25">
      <c r="A286" s="1">
        <v>45425</v>
      </c>
      <c r="B286" t="str">
        <f>VLOOKUP(Planilha1!B286,LANG!A:B,2,FALSE)</f>
        <v>MECHANICAL</v>
      </c>
      <c r="C286" t="s">
        <v>295</v>
      </c>
      <c r="D286" t="str">
        <f>VLOOKUP(Planilha1!D286,LANG!A:B,2,FALSE)</f>
        <v>BASIC</v>
      </c>
      <c r="E286" t="s">
        <v>14526</v>
      </c>
      <c r="F286" t="str">
        <f>VLOOKUP(E286,DWG_TITLES!A:B,2,FALSE)</f>
        <v>STERN THRUSTER SYSTEM DIAGRAM</v>
      </c>
    </row>
    <row r="287" spans="1:6" x14ac:dyDescent="0.25">
      <c r="A287" s="1">
        <v>45482</v>
      </c>
      <c r="B287" t="str">
        <f>VLOOKUP(Planilha1!B287,LANG!A:B,2,FALSE)</f>
        <v>MECHANICAL</v>
      </c>
      <c r="C287" t="s">
        <v>296</v>
      </c>
      <c r="D287" t="str">
        <f>VLOOKUP(Planilha1!D287,LANG!A:B,2,FALSE)</f>
        <v>BASIC</v>
      </c>
      <c r="E287" t="s">
        <v>14526</v>
      </c>
      <c r="F287" t="str">
        <f>VLOOKUP(E287,DWG_TITLES!A:B,2,FALSE)</f>
        <v>STERN THRUSTER SYSTEM DIAGRAM</v>
      </c>
    </row>
    <row r="288" spans="1:6" x14ac:dyDescent="0.25">
      <c r="A288" s="1">
        <v>45973</v>
      </c>
      <c r="B288" t="str">
        <f>VLOOKUP(Planilha1!B288,LANG!A:B,2,FALSE)</f>
        <v>MECHANICAL</v>
      </c>
      <c r="C288" t="s">
        <v>297</v>
      </c>
      <c r="D288" t="str">
        <f>VLOOKUP(Planilha1!D288,LANG!A:B,2,FALSE)</f>
        <v>BASIC</v>
      </c>
      <c r="E288" t="s">
        <v>14526</v>
      </c>
      <c r="F288" t="str">
        <f>VLOOKUP(E288,DWG_TITLES!A:B,2,FALSE)</f>
        <v>STERN THRUSTER SYSTEM DIAGRAM</v>
      </c>
    </row>
    <row r="289" spans="1:6" x14ac:dyDescent="0.25">
      <c r="A289" s="1">
        <v>45112</v>
      </c>
      <c r="B289" t="str">
        <f>VLOOKUP(Planilha1!B289,LANG!A:B,2,FALSE)</f>
        <v>MECHANICAL</v>
      </c>
      <c r="C289" t="s">
        <v>298</v>
      </c>
      <c r="D289" t="str">
        <f>VLOOKUP(Planilha1!D289,LANG!A:B,2,FALSE)</f>
        <v>BASIC</v>
      </c>
      <c r="E289" t="s">
        <v>14501</v>
      </c>
      <c r="F289" t="str">
        <f>VLOOKUP(E289,DWG_TITLES!A:B,2,FALSE)</f>
        <v>SEAWATER COOLING SYSTEM DIAGRAM</v>
      </c>
    </row>
    <row r="290" spans="1:6" x14ac:dyDescent="0.25">
      <c r="A290" s="1">
        <v>45132</v>
      </c>
      <c r="B290" t="str">
        <f>VLOOKUP(Planilha1!B290,LANG!A:B,2,FALSE)</f>
        <v>MECHANICAL</v>
      </c>
      <c r="C290" t="s">
        <v>299</v>
      </c>
      <c r="D290" t="str">
        <f>VLOOKUP(Planilha1!D290,LANG!A:B,2,FALSE)</f>
        <v>BASIC</v>
      </c>
      <c r="E290" t="s">
        <v>14501</v>
      </c>
      <c r="F290" t="str">
        <f>VLOOKUP(E290,DWG_TITLES!A:B,2,FALSE)</f>
        <v>SEAWATER COOLING SYSTEM DIAGRAM</v>
      </c>
    </row>
    <row r="291" spans="1:6" x14ac:dyDescent="0.25">
      <c r="A291" s="1">
        <v>45148</v>
      </c>
      <c r="B291" t="str">
        <f>VLOOKUP(Planilha1!B291,LANG!A:B,2,FALSE)</f>
        <v>MECHANICAL</v>
      </c>
      <c r="C291" t="s">
        <v>300</v>
      </c>
      <c r="D291" t="str">
        <f>VLOOKUP(Planilha1!D291,LANG!A:B,2,FALSE)</f>
        <v>BASIC</v>
      </c>
      <c r="E291" t="s">
        <v>14501</v>
      </c>
      <c r="F291" t="str">
        <f>VLOOKUP(E291,DWG_TITLES!A:B,2,FALSE)</f>
        <v>SEAWATER COOLING SYSTEM DIAGRAM</v>
      </c>
    </row>
    <row r="292" spans="1:6" x14ac:dyDescent="0.25">
      <c r="A292" s="1">
        <v>45168</v>
      </c>
      <c r="B292" t="str">
        <f>VLOOKUP(Planilha1!B292,LANG!A:B,2,FALSE)</f>
        <v>MECHANICAL</v>
      </c>
      <c r="C292" t="s">
        <v>301</v>
      </c>
      <c r="D292" t="str">
        <f>VLOOKUP(Planilha1!D292,LANG!A:B,2,FALSE)</f>
        <v>BASIC</v>
      </c>
      <c r="E292" t="s">
        <v>14501</v>
      </c>
      <c r="F292" t="str">
        <f>VLOOKUP(E292,DWG_TITLES!A:B,2,FALSE)</f>
        <v>SEAWATER COOLING SYSTEM DIAGRAM</v>
      </c>
    </row>
    <row r="293" spans="1:6" x14ac:dyDescent="0.25">
      <c r="A293" s="1">
        <v>45343</v>
      </c>
      <c r="B293" t="str">
        <f>VLOOKUP(Planilha1!B293,LANG!A:B,2,FALSE)</f>
        <v>MECHANICAL</v>
      </c>
      <c r="C293" t="s">
        <v>302</v>
      </c>
      <c r="D293" t="str">
        <f>VLOOKUP(Planilha1!D293,LANG!A:B,2,FALSE)</f>
        <v>BASIC</v>
      </c>
      <c r="E293" t="s">
        <v>14501</v>
      </c>
      <c r="F293" t="str">
        <f>VLOOKUP(E293,DWG_TITLES!A:B,2,FALSE)</f>
        <v>SEAWATER COOLING SYSTEM DIAGRAM</v>
      </c>
    </row>
    <row r="294" spans="1:6" x14ac:dyDescent="0.25">
      <c r="A294" s="1">
        <v>45407</v>
      </c>
      <c r="B294" t="str">
        <f>VLOOKUP(Planilha1!B294,LANG!A:B,2,FALSE)</f>
        <v>MECHANICAL</v>
      </c>
      <c r="C294" t="s">
        <v>303</v>
      </c>
      <c r="D294" t="str">
        <f>VLOOKUP(Planilha1!D294,LANG!A:B,2,FALSE)</f>
        <v>BASIC</v>
      </c>
      <c r="E294" t="s">
        <v>14501</v>
      </c>
      <c r="F294" t="str">
        <f>VLOOKUP(E294,DWG_TITLES!A:B,2,FALSE)</f>
        <v>SEAWATER COOLING SYSTEM DIAGRAM</v>
      </c>
    </row>
    <row r="295" spans="1:6" x14ac:dyDescent="0.25">
      <c r="A295" s="1">
        <v>45523</v>
      </c>
      <c r="B295" t="str">
        <f>VLOOKUP(Planilha1!B295,LANG!A:B,2,FALSE)</f>
        <v>MECHANICAL</v>
      </c>
      <c r="C295" t="s">
        <v>304</v>
      </c>
      <c r="D295" t="str">
        <f>VLOOKUP(Planilha1!D295,LANG!A:B,2,FALSE)</f>
        <v>BASIC</v>
      </c>
      <c r="E295" t="s">
        <v>14501</v>
      </c>
      <c r="F295" t="str">
        <f>VLOOKUP(E295,DWG_TITLES!A:B,2,FALSE)</f>
        <v>SEAWATER COOLING SYSTEM DIAGRAM</v>
      </c>
    </row>
    <row r="296" spans="1:6" x14ac:dyDescent="0.25">
      <c r="A296" s="1">
        <v>45632</v>
      </c>
      <c r="B296" t="str">
        <f>VLOOKUP(Planilha1!B296,LANG!A:B,2,FALSE)</f>
        <v>MECHANICAL</v>
      </c>
      <c r="C296" t="s">
        <v>305</v>
      </c>
      <c r="D296" t="str">
        <f>VLOOKUP(Planilha1!D296,LANG!A:B,2,FALSE)</f>
        <v>BASIC</v>
      </c>
      <c r="E296" t="s">
        <v>14501</v>
      </c>
      <c r="F296" t="str">
        <f>VLOOKUP(E296,DWG_TITLES!A:B,2,FALSE)</f>
        <v>SEAWATER COOLING SYSTEM DIAGRAM</v>
      </c>
    </row>
    <row r="297" spans="1:6" x14ac:dyDescent="0.25">
      <c r="A297" s="1">
        <v>45776</v>
      </c>
      <c r="B297" t="str">
        <f>VLOOKUP(Planilha1!B297,LANG!A:B,2,FALSE)</f>
        <v>MECHANICAL</v>
      </c>
      <c r="C297" t="s">
        <v>306</v>
      </c>
      <c r="D297" t="str">
        <f>VLOOKUP(Planilha1!D297,LANG!A:B,2,FALSE)</f>
        <v>BASIC</v>
      </c>
      <c r="E297" t="s">
        <v>14501</v>
      </c>
      <c r="F297" t="str">
        <f>VLOOKUP(E297,DWG_TITLES!A:B,2,FALSE)</f>
        <v>SEAWATER COOLING SYSTEM DIAGRAM</v>
      </c>
    </row>
    <row r="298" spans="1:6" x14ac:dyDescent="0.25">
      <c r="A298" s="1">
        <v>45818</v>
      </c>
      <c r="B298" t="str">
        <f>VLOOKUP(Planilha1!B298,LANG!A:B,2,FALSE)</f>
        <v>MECHANICAL</v>
      </c>
      <c r="C298" t="s">
        <v>307</v>
      </c>
      <c r="D298" t="str">
        <f>VLOOKUP(Planilha1!D298,LANG!A:B,2,FALSE)</f>
        <v>BASIC</v>
      </c>
      <c r="E298" t="s">
        <v>14501</v>
      </c>
      <c r="F298" t="str">
        <f>VLOOKUP(E298,DWG_TITLES!A:B,2,FALSE)</f>
        <v>SEAWATER COOLING SYSTEM DIAGRAM</v>
      </c>
    </row>
    <row r="299" spans="1:6" x14ac:dyDescent="0.25">
      <c r="A299" s="1">
        <v>45973</v>
      </c>
      <c r="B299" t="str">
        <f>VLOOKUP(Planilha1!B299,LANG!A:B,2,FALSE)</f>
        <v>MECHANICAL</v>
      </c>
      <c r="C299" t="s">
        <v>308</v>
      </c>
      <c r="D299" t="str">
        <f>VLOOKUP(Planilha1!D299,LANG!A:B,2,FALSE)</f>
        <v>BASIC</v>
      </c>
      <c r="E299" t="s">
        <v>14501</v>
      </c>
      <c r="F299" t="str">
        <f>VLOOKUP(E299,DWG_TITLES!A:B,2,FALSE)</f>
        <v>SEAWATER COOLING SYSTEM DIAGRAM</v>
      </c>
    </row>
    <row r="300" spans="1:6" x14ac:dyDescent="0.25">
      <c r="A300" s="1">
        <v>45055</v>
      </c>
      <c r="B300" t="str">
        <f>VLOOKUP(Planilha1!B300,LANG!A:B,2,FALSE)</f>
        <v>MECHANICAL</v>
      </c>
      <c r="C300" t="s">
        <v>309</v>
      </c>
      <c r="D300" t="str">
        <f>VLOOKUP(Planilha1!D300,LANG!A:B,2,FALSE)</f>
        <v>BASIC</v>
      </c>
      <c r="E300" t="s">
        <v>14554</v>
      </c>
      <c r="F300" t="str">
        <f>VLOOKUP(E300,DWG_TITLES!A:B,2,FALSE)</f>
        <v>UPTAKE SYSTEM ARRANGEMENT</v>
      </c>
    </row>
    <row r="301" spans="1:6" x14ac:dyDescent="0.25">
      <c r="A301" s="1">
        <v>45075</v>
      </c>
      <c r="B301" t="str">
        <f>VLOOKUP(Planilha1!B301,LANG!A:B,2,FALSE)</f>
        <v>MECHANICAL</v>
      </c>
      <c r="C301" t="s">
        <v>310</v>
      </c>
      <c r="D301" t="str">
        <f>VLOOKUP(Planilha1!D301,LANG!A:B,2,FALSE)</f>
        <v>BASIC</v>
      </c>
      <c r="E301" t="s">
        <v>14554</v>
      </c>
      <c r="F301" t="str">
        <f>VLOOKUP(E301,DWG_TITLES!A:B,2,FALSE)</f>
        <v>UPTAKE SYSTEM ARRANGEMENT</v>
      </c>
    </row>
    <row r="302" spans="1:6" x14ac:dyDescent="0.25">
      <c r="A302" s="1">
        <v>45122</v>
      </c>
      <c r="B302" t="str">
        <f>VLOOKUP(Planilha1!B302,LANG!A:B,2,FALSE)</f>
        <v>MECHANICAL</v>
      </c>
      <c r="C302" t="s">
        <v>311</v>
      </c>
      <c r="D302" t="str">
        <f>VLOOKUP(Planilha1!D302,LANG!A:B,2,FALSE)</f>
        <v>BASIC</v>
      </c>
      <c r="E302" t="s">
        <v>14554</v>
      </c>
      <c r="F302" t="str">
        <f>VLOOKUP(E302,DWG_TITLES!A:B,2,FALSE)</f>
        <v>UPTAKE SYSTEM ARRANGEMENT</v>
      </c>
    </row>
    <row r="303" spans="1:6" x14ac:dyDescent="0.25">
      <c r="A303" s="1">
        <v>45196</v>
      </c>
      <c r="B303" t="str">
        <f>VLOOKUP(Planilha1!B303,LANG!A:B,2,FALSE)</f>
        <v>MECHANICAL</v>
      </c>
      <c r="C303" t="s">
        <v>312</v>
      </c>
      <c r="D303" t="str">
        <f>VLOOKUP(Planilha1!D303,LANG!A:B,2,FALSE)</f>
        <v>BASIC</v>
      </c>
      <c r="E303" t="s">
        <v>14555</v>
      </c>
      <c r="F303" t="str">
        <f>VLOOKUP(E303,DWG_TITLES!A:B,2,FALSE)</f>
        <v>UPTAKE SYSTEM DIAGRAM</v>
      </c>
    </row>
    <row r="304" spans="1:6" x14ac:dyDescent="0.25">
      <c r="A304" s="1">
        <v>45369</v>
      </c>
      <c r="B304" t="str">
        <f>VLOOKUP(Planilha1!B304,LANG!A:B,2,FALSE)</f>
        <v>MECHANICAL</v>
      </c>
      <c r="C304" t="s">
        <v>313</v>
      </c>
      <c r="D304" t="str">
        <f>VLOOKUP(Planilha1!D304,LANG!A:B,2,FALSE)</f>
        <v>BASIC</v>
      </c>
      <c r="E304" t="s">
        <v>14555</v>
      </c>
      <c r="F304" t="str">
        <f>VLOOKUP(E304,DWG_TITLES!A:B,2,FALSE)</f>
        <v>UPTAKE SYSTEM DIAGRAM</v>
      </c>
    </row>
    <row r="305" spans="1:6" x14ac:dyDescent="0.25">
      <c r="A305" s="1">
        <v>45730</v>
      </c>
      <c r="B305" t="str">
        <f>VLOOKUP(Planilha1!B305,LANG!A:B,2,FALSE)</f>
        <v>MECHANICAL</v>
      </c>
      <c r="C305" t="s">
        <v>314</v>
      </c>
      <c r="D305" t="str">
        <f>VLOOKUP(Planilha1!D305,LANG!A:B,2,FALSE)</f>
        <v>BASIC</v>
      </c>
      <c r="E305" t="s">
        <v>14555</v>
      </c>
      <c r="F305" t="str">
        <f>VLOOKUP(E305,DWG_TITLES!A:B,2,FALSE)</f>
        <v>UPTAKE SYSTEM DIAGRAM</v>
      </c>
    </row>
    <row r="306" spans="1:6" x14ac:dyDescent="0.25">
      <c r="A306" s="1">
        <v>45854</v>
      </c>
      <c r="B306" t="str">
        <f>VLOOKUP(Planilha1!B306,LANG!A:B,2,FALSE)</f>
        <v>MECHANICAL</v>
      </c>
      <c r="C306" t="s">
        <v>315</v>
      </c>
      <c r="D306" t="str">
        <f>VLOOKUP(Planilha1!D306,LANG!A:B,2,FALSE)</f>
        <v>BASIC</v>
      </c>
      <c r="E306" t="s">
        <v>14555</v>
      </c>
      <c r="F306" t="str">
        <f>VLOOKUP(E306,DWG_TITLES!A:B,2,FALSE)</f>
        <v>UPTAKE SYSTEM DIAGRAM</v>
      </c>
    </row>
    <row r="307" spans="1:6" x14ac:dyDescent="0.25">
      <c r="A307" s="1">
        <v>45887</v>
      </c>
      <c r="B307" t="str">
        <f>VLOOKUP(Planilha1!B307,LANG!A:B,2,FALSE)</f>
        <v>MECHANICAL</v>
      </c>
      <c r="C307" t="s">
        <v>316</v>
      </c>
      <c r="D307" t="str">
        <f>VLOOKUP(Planilha1!D307,LANG!A:B,2,FALSE)</f>
        <v>BASIC</v>
      </c>
      <c r="E307" t="s">
        <v>14555</v>
      </c>
      <c r="F307" t="str">
        <f>VLOOKUP(E307,DWG_TITLES!A:B,2,FALSE)</f>
        <v>UPTAKE SYSTEM DIAGRAM</v>
      </c>
    </row>
    <row r="308" spans="1:6" x14ac:dyDescent="0.25">
      <c r="A308" s="1">
        <v>45973</v>
      </c>
      <c r="B308" t="str">
        <f>VLOOKUP(Planilha1!B308,LANG!A:B,2,FALSE)</f>
        <v>MECHANICAL</v>
      </c>
      <c r="C308" t="s">
        <v>317</v>
      </c>
      <c r="D308" t="str">
        <f>VLOOKUP(Planilha1!D308,LANG!A:B,2,FALSE)</f>
        <v>BASIC</v>
      </c>
      <c r="E308" t="s">
        <v>14555</v>
      </c>
      <c r="F308" t="str">
        <f>VLOOKUP(E308,DWG_TITLES!A:B,2,FALSE)</f>
        <v>UPTAKE SYSTEM DIAGRAM</v>
      </c>
    </row>
    <row r="309" spans="1:6" x14ac:dyDescent="0.25">
      <c r="A309" s="1">
        <v>45055</v>
      </c>
      <c r="B309" t="str">
        <f>VLOOKUP(Planilha1!B309,LANG!A:B,2,FALSE)</f>
        <v>MECHANICAL</v>
      </c>
      <c r="C309" t="s">
        <v>318</v>
      </c>
      <c r="D309" t="str">
        <f>VLOOKUP(Planilha1!D309,LANG!A:B,2,FALSE)</f>
        <v>BASIC</v>
      </c>
      <c r="E309" t="s">
        <v>14396</v>
      </c>
      <c r="F309" t="str">
        <f>VLOOKUP(E309,DWG_TITLES!A:B,2,FALSE)</f>
        <v>FUEL SERVICE SYSTEM DIAGRAM</v>
      </c>
    </row>
    <row r="310" spans="1:6" x14ac:dyDescent="0.25">
      <c r="A310" s="1">
        <v>45127</v>
      </c>
      <c r="B310" t="str">
        <f>VLOOKUP(Planilha1!B310,LANG!A:B,2,FALSE)</f>
        <v>MECHANICAL</v>
      </c>
      <c r="C310" t="s">
        <v>319</v>
      </c>
      <c r="D310" t="str">
        <f>VLOOKUP(Planilha1!D310,LANG!A:B,2,FALSE)</f>
        <v>BASIC</v>
      </c>
      <c r="E310" t="s">
        <v>14396</v>
      </c>
      <c r="F310" t="str">
        <f>VLOOKUP(E310,DWG_TITLES!A:B,2,FALSE)</f>
        <v>FUEL SERVICE SYSTEM DIAGRAM</v>
      </c>
    </row>
    <row r="311" spans="1:6" x14ac:dyDescent="0.25">
      <c r="A311" s="1">
        <v>45122</v>
      </c>
      <c r="B311" t="str">
        <f>VLOOKUP(Planilha1!B311,LANG!A:B,2,FALSE)</f>
        <v>MECHANICAL</v>
      </c>
      <c r="C311" t="s">
        <v>320</v>
      </c>
      <c r="D311" t="str">
        <f>VLOOKUP(Planilha1!D311,LANG!A:B,2,FALSE)</f>
        <v>BASIC</v>
      </c>
      <c r="E311" t="s">
        <v>14396</v>
      </c>
      <c r="F311" t="str">
        <f>VLOOKUP(E311,DWG_TITLES!A:B,2,FALSE)</f>
        <v>FUEL SERVICE SYSTEM DIAGRAM</v>
      </c>
    </row>
    <row r="312" spans="1:6" x14ac:dyDescent="0.25">
      <c r="A312" s="1">
        <v>45122</v>
      </c>
      <c r="B312" t="str">
        <f>VLOOKUP(Planilha1!B312,LANG!A:B,2,FALSE)</f>
        <v>MECHANICAL</v>
      </c>
      <c r="C312" t="s">
        <v>321</v>
      </c>
      <c r="D312" t="str">
        <f>VLOOKUP(Planilha1!D312,LANG!A:B,2,FALSE)</f>
        <v>BASIC</v>
      </c>
      <c r="E312" t="s">
        <v>14396</v>
      </c>
      <c r="F312" t="str">
        <f>VLOOKUP(E312,DWG_TITLES!A:B,2,FALSE)</f>
        <v>FUEL SERVICE SYSTEM DIAGRAM</v>
      </c>
    </row>
    <row r="313" spans="1:6" x14ac:dyDescent="0.25">
      <c r="A313" s="1">
        <v>45338</v>
      </c>
      <c r="B313" t="str">
        <f>VLOOKUP(Planilha1!B313,LANG!A:B,2,FALSE)</f>
        <v>MECHANICAL</v>
      </c>
      <c r="C313" t="s">
        <v>322</v>
      </c>
      <c r="D313" t="str">
        <f>VLOOKUP(Planilha1!D313,LANG!A:B,2,FALSE)</f>
        <v>BASIC</v>
      </c>
      <c r="E313" t="s">
        <v>14396</v>
      </c>
      <c r="F313" t="str">
        <f>VLOOKUP(E313,DWG_TITLES!A:B,2,FALSE)</f>
        <v>FUEL SERVICE SYSTEM DIAGRAM</v>
      </c>
    </row>
    <row r="314" spans="1:6" x14ac:dyDescent="0.25">
      <c r="A314" s="1">
        <v>45597</v>
      </c>
      <c r="B314" t="str">
        <f>VLOOKUP(Planilha1!B314,LANG!A:B,2,FALSE)</f>
        <v>MECHANICAL</v>
      </c>
      <c r="C314" t="s">
        <v>323</v>
      </c>
      <c r="D314" t="str">
        <f>VLOOKUP(Planilha1!D314,LANG!A:B,2,FALSE)</f>
        <v>BASIC</v>
      </c>
      <c r="E314" t="s">
        <v>14396</v>
      </c>
      <c r="F314" t="str">
        <f>VLOOKUP(E314,DWG_TITLES!A:B,2,FALSE)</f>
        <v>FUEL SERVICE SYSTEM DIAGRAM</v>
      </c>
    </row>
    <row r="315" spans="1:6" x14ac:dyDescent="0.25">
      <c r="A315" s="1">
        <v>45706</v>
      </c>
      <c r="B315" t="str">
        <f>VLOOKUP(Planilha1!B315,LANG!A:B,2,FALSE)</f>
        <v>MECHANICAL</v>
      </c>
      <c r="C315" t="s">
        <v>324</v>
      </c>
      <c r="D315" t="str">
        <f>VLOOKUP(Planilha1!D315,LANG!A:B,2,FALSE)</f>
        <v>BASIC</v>
      </c>
      <c r="E315" t="s">
        <v>14396</v>
      </c>
      <c r="F315" t="str">
        <f>VLOOKUP(E315,DWG_TITLES!A:B,2,FALSE)</f>
        <v>FUEL SERVICE SYSTEM DIAGRAM</v>
      </c>
    </row>
    <row r="316" spans="1:6" x14ac:dyDescent="0.25">
      <c r="A316" s="1">
        <v>45776</v>
      </c>
      <c r="B316" t="str">
        <f>VLOOKUP(Planilha1!B316,LANG!A:B,2,FALSE)</f>
        <v>MECHANICAL</v>
      </c>
      <c r="C316" t="s">
        <v>325</v>
      </c>
      <c r="D316" t="str">
        <f>VLOOKUP(Planilha1!D316,LANG!A:B,2,FALSE)</f>
        <v>BASIC</v>
      </c>
      <c r="E316" t="s">
        <v>14396</v>
      </c>
      <c r="F316" t="str">
        <f>VLOOKUP(E316,DWG_TITLES!A:B,2,FALSE)</f>
        <v>FUEL SERVICE SYSTEM DIAGRAM</v>
      </c>
    </row>
    <row r="317" spans="1:6" x14ac:dyDescent="0.25">
      <c r="A317" s="1">
        <v>45973</v>
      </c>
      <c r="B317" t="str">
        <f>VLOOKUP(Planilha1!B317,LANG!A:B,2,FALSE)</f>
        <v>MECHANICAL</v>
      </c>
      <c r="C317" t="s">
        <v>326</v>
      </c>
      <c r="D317" t="str">
        <f>VLOOKUP(Planilha1!D317,LANG!A:B,2,FALSE)</f>
        <v>BASIC</v>
      </c>
      <c r="E317" t="s">
        <v>14396</v>
      </c>
      <c r="F317" t="str">
        <f>VLOOKUP(E317,DWG_TITLES!A:B,2,FALSE)</f>
        <v>FUEL SERVICE SYSTEM DIAGRAM</v>
      </c>
    </row>
    <row r="318" spans="1:6" x14ac:dyDescent="0.25">
      <c r="A318" s="1">
        <v>46163</v>
      </c>
      <c r="B318" t="str">
        <f>VLOOKUP(Planilha1!B318,LANG!A:B,2,FALSE)</f>
        <v>MECHANICAL</v>
      </c>
      <c r="C318" t="s">
        <v>327</v>
      </c>
      <c r="D318" t="str">
        <f>VLOOKUP(Planilha1!D318,LANG!A:B,2,FALSE)</f>
        <v>BASIC</v>
      </c>
      <c r="E318" t="s">
        <v>14396</v>
      </c>
      <c r="F318" t="str">
        <f>VLOOKUP(E318,DWG_TITLES!A:B,2,FALSE)</f>
        <v>FUEL SERVICE SYSTEM DIAGRAM</v>
      </c>
    </row>
    <row r="319" spans="1:6" x14ac:dyDescent="0.25">
      <c r="A319" s="1">
        <v>45012</v>
      </c>
      <c r="B319" t="str">
        <f>VLOOKUP(Planilha1!B319,LANG!A:B,2,FALSE)</f>
        <v>MECHANICAL</v>
      </c>
      <c r="C319" t="s">
        <v>328</v>
      </c>
      <c r="D319" t="str">
        <f>VLOOKUP(Planilha1!D319,LANG!A:B,2,FALSE)</f>
        <v>BASIC</v>
      </c>
      <c r="E319" t="s">
        <v>14393</v>
      </c>
      <c r="F319" t="str">
        <f>VLOOKUP(E319,DWG_TITLES!A:B,2,FALSE)</f>
        <v>FUEL OIL PURIFICATION SYSTEM DIAGRAM</v>
      </c>
    </row>
    <row r="320" spans="1:6" x14ac:dyDescent="0.25">
      <c r="A320" s="1">
        <v>45075</v>
      </c>
      <c r="B320" t="str">
        <f>VLOOKUP(Planilha1!B320,LANG!A:B,2,FALSE)</f>
        <v>MECHANICAL</v>
      </c>
      <c r="C320" t="s">
        <v>329</v>
      </c>
      <c r="D320" t="str">
        <f>VLOOKUP(Planilha1!D320,LANG!A:B,2,FALSE)</f>
        <v>BASIC</v>
      </c>
      <c r="E320" t="s">
        <v>14393</v>
      </c>
      <c r="F320" t="str">
        <f>VLOOKUP(E320,DWG_TITLES!A:B,2,FALSE)</f>
        <v>FUEL OIL PURIFICATION SYSTEM DIAGRAM</v>
      </c>
    </row>
    <row r="321" spans="1:6" x14ac:dyDescent="0.25">
      <c r="A321" s="1">
        <v>45338</v>
      </c>
      <c r="B321" t="str">
        <f>VLOOKUP(Planilha1!B321,LANG!A:B,2,FALSE)</f>
        <v>MECHANICAL</v>
      </c>
      <c r="C321" t="s">
        <v>330</v>
      </c>
      <c r="D321" t="str">
        <f>VLOOKUP(Planilha1!D321,LANG!A:B,2,FALSE)</f>
        <v>BASIC</v>
      </c>
      <c r="E321" t="s">
        <v>14393</v>
      </c>
      <c r="F321" t="str">
        <f>VLOOKUP(E321,DWG_TITLES!A:B,2,FALSE)</f>
        <v>FUEL OIL PURIFICATION SYSTEM DIAGRAM</v>
      </c>
    </row>
    <row r="322" spans="1:6" x14ac:dyDescent="0.25">
      <c r="A322" s="1">
        <v>45597</v>
      </c>
      <c r="B322" t="str">
        <f>VLOOKUP(Planilha1!B322,LANG!A:B,2,FALSE)</f>
        <v>MECHANICAL</v>
      </c>
      <c r="C322" t="s">
        <v>331</v>
      </c>
      <c r="D322" t="str">
        <f>VLOOKUP(Planilha1!D322,LANG!A:B,2,FALSE)</f>
        <v>BASIC</v>
      </c>
      <c r="E322" t="s">
        <v>14393</v>
      </c>
      <c r="F322" t="str">
        <f>VLOOKUP(E322,DWG_TITLES!A:B,2,FALSE)</f>
        <v>FUEL OIL PURIFICATION SYSTEM DIAGRAM</v>
      </c>
    </row>
    <row r="323" spans="1:6" x14ac:dyDescent="0.25">
      <c r="A323" s="1">
        <v>45674</v>
      </c>
      <c r="B323" t="str">
        <f>VLOOKUP(Planilha1!B323,LANG!A:B,2,FALSE)</f>
        <v>MECHANICAL</v>
      </c>
      <c r="C323" t="s">
        <v>332</v>
      </c>
      <c r="D323" t="str">
        <f>VLOOKUP(Planilha1!D323,LANG!A:B,2,FALSE)</f>
        <v>BASIC</v>
      </c>
      <c r="E323" t="s">
        <v>14393</v>
      </c>
      <c r="F323" t="str">
        <f>VLOOKUP(E323,DWG_TITLES!A:B,2,FALSE)</f>
        <v>FUEL OIL PURIFICATION SYSTEM DIAGRAM</v>
      </c>
    </row>
    <row r="324" spans="1:6" x14ac:dyDescent="0.25">
      <c r="A324" s="1">
        <v>45756</v>
      </c>
      <c r="B324" t="str">
        <f>VLOOKUP(Planilha1!B324,LANG!A:B,2,FALSE)</f>
        <v>MECHANICAL</v>
      </c>
      <c r="C324" t="s">
        <v>333</v>
      </c>
      <c r="D324" t="str">
        <f>VLOOKUP(Planilha1!D324,LANG!A:B,2,FALSE)</f>
        <v>BASIC</v>
      </c>
      <c r="E324" t="s">
        <v>14393</v>
      </c>
      <c r="F324" t="str">
        <f>VLOOKUP(E324,DWG_TITLES!A:B,2,FALSE)</f>
        <v>FUEL OIL PURIFICATION SYSTEM DIAGRAM</v>
      </c>
    </row>
    <row r="325" spans="1:6" x14ac:dyDescent="0.25">
      <c r="A325" s="1">
        <v>45776</v>
      </c>
      <c r="B325" t="str">
        <f>VLOOKUP(Planilha1!B325,LANG!A:B,2,FALSE)</f>
        <v>MECHANICAL</v>
      </c>
      <c r="C325" t="s">
        <v>334</v>
      </c>
      <c r="D325" t="str">
        <f>VLOOKUP(Planilha1!D325,LANG!A:B,2,FALSE)</f>
        <v>BASIC</v>
      </c>
      <c r="E325" t="s">
        <v>14393</v>
      </c>
      <c r="F325" t="str">
        <f>VLOOKUP(E325,DWG_TITLES!A:B,2,FALSE)</f>
        <v>FUEL OIL PURIFICATION SYSTEM DIAGRAM</v>
      </c>
    </row>
    <row r="326" spans="1:6" x14ac:dyDescent="0.25">
      <c r="A326" s="1">
        <v>45973</v>
      </c>
      <c r="B326" t="str">
        <f>VLOOKUP(Planilha1!B326,LANG!A:B,2,FALSE)</f>
        <v>MECHANICAL</v>
      </c>
      <c r="C326" t="s">
        <v>335</v>
      </c>
      <c r="D326" t="str">
        <f>VLOOKUP(Planilha1!D326,LANG!A:B,2,FALSE)</f>
        <v>BASIC</v>
      </c>
      <c r="E326" t="s">
        <v>14393</v>
      </c>
      <c r="F326" t="str">
        <f>VLOOKUP(E326,DWG_TITLES!A:B,2,FALSE)</f>
        <v>FUEL OIL PURIFICATION SYSTEM DIAGRAM</v>
      </c>
    </row>
    <row r="327" spans="1:6" x14ac:dyDescent="0.25">
      <c r="A327" s="1">
        <v>45943</v>
      </c>
      <c r="B327" t="str">
        <f>VLOOKUP(Planilha1!B327,LANG!A:B,2,FALSE)</f>
        <v>MECHANICAL</v>
      </c>
      <c r="C327" t="s">
        <v>336</v>
      </c>
      <c r="D327" t="str">
        <f>VLOOKUP(Planilha1!D327,LANG!A:B,2,FALSE)</f>
        <v>BASIC</v>
      </c>
      <c r="E327" t="s">
        <v>14769</v>
      </c>
      <c r="F327" t="str">
        <f>VLOOKUP(E327,DWG_TITLES!A:B,2,FALSE)</f>
        <v>Propulsion Generator Clean Leak Oil Tank</v>
      </c>
    </row>
    <row r="328" spans="1:6" x14ac:dyDescent="0.25">
      <c r="A328" s="1">
        <v>45012</v>
      </c>
      <c r="B328" t="str">
        <f>VLOOKUP(Planilha1!B328,LANG!A:B,2,FALSE)</f>
        <v>MECHANICAL</v>
      </c>
      <c r="C328" t="s">
        <v>337</v>
      </c>
      <c r="D328" t="str">
        <f>VLOOKUP(Planilha1!D328,LANG!A:B,2,FALSE)</f>
        <v>BASIC</v>
      </c>
      <c r="E328" t="s">
        <v>14432</v>
      </c>
      <c r="F328" t="str">
        <f>VLOOKUP(E328,DWG_TITLES!A:B,2,FALSE)</f>
        <v>LUBE OIL PURIFICATION SYSTEM DIAGRAM</v>
      </c>
    </row>
    <row r="329" spans="1:6" x14ac:dyDescent="0.25">
      <c r="A329" s="1">
        <v>45055</v>
      </c>
      <c r="B329" t="str">
        <f>VLOOKUP(Planilha1!B329,LANG!A:B,2,FALSE)</f>
        <v>MECHANICAL</v>
      </c>
      <c r="C329" t="s">
        <v>338</v>
      </c>
      <c r="D329" t="str">
        <f>VLOOKUP(Planilha1!D329,LANG!A:B,2,FALSE)</f>
        <v>BASIC</v>
      </c>
      <c r="E329" t="s">
        <v>14432</v>
      </c>
      <c r="F329" t="str">
        <f>VLOOKUP(E329,DWG_TITLES!A:B,2,FALSE)</f>
        <v>LUBE OIL PURIFICATION SYSTEM DIAGRAM</v>
      </c>
    </row>
    <row r="330" spans="1:6" x14ac:dyDescent="0.25">
      <c r="A330" s="1">
        <v>45112</v>
      </c>
      <c r="B330" t="str">
        <f>VLOOKUP(Planilha1!B330,LANG!A:B,2,FALSE)</f>
        <v>MECHANICAL</v>
      </c>
      <c r="C330" t="s">
        <v>339</v>
      </c>
      <c r="D330" t="str">
        <f>VLOOKUP(Planilha1!D330,LANG!A:B,2,FALSE)</f>
        <v>BASIC</v>
      </c>
      <c r="E330" t="s">
        <v>14432</v>
      </c>
      <c r="F330" t="str">
        <f>VLOOKUP(E330,DWG_TITLES!A:B,2,FALSE)</f>
        <v>LUBE OIL PURIFICATION SYSTEM DIAGRAM</v>
      </c>
    </row>
    <row r="331" spans="1:6" x14ac:dyDescent="0.25">
      <c r="A331" s="1">
        <v>45674</v>
      </c>
      <c r="B331" t="str">
        <f>VLOOKUP(Planilha1!B331,LANG!A:B,2,FALSE)</f>
        <v>MECHANICAL</v>
      </c>
      <c r="C331" t="s">
        <v>340</v>
      </c>
      <c r="D331" t="str">
        <f>VLOOKUP(Planilha1!D331,LANG!A:B,2,FALSE)</f>
        <v>BASIC</v>
      </c>
      <c r="E331" t="s">
        <v>14432</v>
      </c>
      <c r="F331" t="str">
        <f>VLOOKUP(E331,DWG_TITLES!A:B,2,FALSE)</f>
        <v>LUBE OIL PURIFICATION SYSTEM DIAGRAM</v>
      </c>
    </row>
    <row r="332" spans="1:6" x14ac:dyDescent="0.25">
      <c r="A332" s="1">
        <v>45776</v>
      </c>
      <c r="B332" t="str">
        <f>VLOOKUP(Planilha1!B332,LANG!A:B,2,FALSE)</f>
        <v>MECHANICAL</v>
      </c>
      <c r="C332" t="s">
        <v>341</v>
      </c>
      <c r="D332" t="str">
        <f>VLOOKUP(Planilha1!D332,LANG!A:B,2,FALSE)</f>
        <v>BASIC</v>
      </c>
      <c r="E332" t="s">
        <v>14432</v>
      </c>
      <c r="F332" t="str">
        <f>VLOOKUP(E332,DWG_TITLES!A:B,2,FALSE)</f>
        <v>LUBE OIL PURIFICATION SYSTEM DIAGRAM</v>
      </c>
    </row>
    <row r="333" spans="1:6" x14ac:dyDescent="0.25">
      <c r="A333" s="1">
        <v>45817</v>
      </c>
      <c r="B333" t="str">
        <f>VLOOKUP(Planilha1!B333,LANG!A:B,2,FALSE)</f>
        <v>MECHANICAL</v>
      </c>
      <c r="C333" t="s">
        <v>342</v>
      </c>
      <c r="D333" t="str">
        <f>VLOOKUP(Planilha1!D333,LANG!A:B,2,FALSE)</f>
        <v>BASIC</v>
      </c>
      <c r="E333" t="s">
        <v>14432</v>
      </c>
      <c r="F333" t="str">
        <f>VLOOKUP(E333,DWG_TITLES!A:B,2,FALSE)</f>
        <v>LUBE OIL PURIFICATION SYSTEM DIAGRAM</v>
      </c>
    </row>
    <row r="334" spans="1:6" x14ac:dyDescent="0.25">
      <c r="A334" s="1">
        <v>45842</v>
      </c>
      <c r="B334" t="str">
        <f>VLOOKUP(Planilha1!B334,LANG!A:B,2,FALSE)</f>
        <v>MECHANICAL</v>
      </c>
      <c r="C334" t="s">
        <v>343</v>
      </c>
      <c r="D334" t="str">
        <f>VLOOKUP(Planilha1!D334,LANG!A:B,2,FALSE)</f>
        <v>BASIC</v>
      </c>
      <c r="E334" t="s">
        <v>14432</v>
      </c>
      <c r="F334" t="str">
        <f>VLOOKUP(E334,DWG_TITLES!A:B,2,FALSE)</f>
        <v>LUBE OIL PURIFICATION SYSTEM DIAGRAM</v>
      </c>
    </row>
    <row r="335" spans="1:6" x14ac:dyDescent="0.25">
      <c r="A335" s="1">
        <v>45973</v>
      </c>
      <c r="B335" t="str">
        <f>VLOOKUP(Planilha1!B335,LANG!A:B,2,FALSE)</f>
        <v>MECHANICAL</v>
      </c>
      <c r="C335" t="s">
        <v>344</v>
      </c>
      <c r="D335" t="str">
        <f>VLOOKUP(Planilha1!D335,LANG!A:B,2,FALSE)</f>
        <v>BASIC</v>
      </c>
      <c r="E335" t="s">
        <v>14432</v>
      </c>
      <c r="F335" t="str">
        <f>VLOOKUP(E335,DWG_TITLES!A:B,2,FALSE)</f>
        <v>LUBE OIL PURIFICATION SYSTEM DIAGRAM</v>
      </c>
    </row>
    <row r="336" spans="1:6" x14ac:dyDescent="0.25">
      <c r="A336" s="1">
        <v>45230</v>
      </c>
      <c r="B336" t="str">
        <f>VLOOKUP(Planilha1!B336,LANG!A:B,2,FALSE)</f>
        <v>ELECTRICAL</v>
      </c>
      <c r="C336" t="s">
        <v>345</v>
      </c>
      <c r="D336" t="str">
        <f>VLOOKUP(Planilha1!D336,LANG!A:B,2,FALSE)</f>
        <v>BASIC</v>
      </c>
      <c r="E336" t="s">
        <v>14358</v>
      </c>
      <c r="F336" t="str">
        <f>VLOOKUP(E336,DWG_TITLES!A:B,2,FALSE)</f>
        <v>ELECTRICAL EQUIPMENT ARRANGEMENT</v>
      </c>
    </row>
    <row r="337" spans="1:6" x14ac:dyDescent="0.25">
      <c r="A337" s="1">
        <v>45113</v>
      </c>
      <c r="B337" t="str">
        <f>VLOOKUP(Planilha1!B337,LANG!A:B,2,FALSE)</f>
        <v>ELECTRICAL</v>
      </c>
      <c r="C337" t="s">
        <v>346</v>
      </c>
      <c r="D337" t="str">
        <f>VLOOKUP(Planilha1!D337,LANG!A:B,2,FALSE)</f>
        <v>BASIC</v>
      </c>
      <c r="E337" t="s">
        <v>14358</v>
      </c>
      <c r="F337" t="str">
        <f>VLOOKUP(E337,DWG_TITLES!A:B,2,FALSE)</f>
        <v>ELECTRICAL EQUIPMENT ARRANGEMENT</v>
      </c>
    </row>
    <row r="338" spans="1:6" x14ac:dyDescent="0.25">
      <c r="A338" s="1">
        <v>45139</v>
      </c>
      <c r="B338" t="str">
        <f>VLOOKUP(Planilha1!B338,LANG!A:B,2,FALSE)</f>
        <v>ELECTRICAL</v>
      </c>
      <c r="C338" t="s">
        <v>347</v>
      </c>
      <c r="D338" t="str">
        <f>VLOOKUP(Planilha1!D338,LANG!A:B,2,FALSE)</f>
        <v>BASIC</v>
      </c>
      <c r="E338" t="s">
        <v>14358</v>
      </c>
      <c r="F338" t="str">
        <f>VLOOKUP(E338,DWG_TITLES!A:B,2,FALSE)</f>
        <v>ELECTRICAL EQUIPMENT ARRANGEMENT</v>
      </c>
    </row>
    <row r="339" spans="1:6" x14ac:dyDescent="0.25">
      <c r="A339" s="1">
        <v>45247</v>
      </c>
      <c r="B339" t="str">
        <f>VLOOKUP(Planilha1!B339,LANG!A:B,2,FALSE)</f>
        <v>ELECTRICAL</v>
      </c>
      <c r="C339" t="s">
        <v>348</v>
      </c>
      <c r="D339" t="str">
        <f>VLOOKUP(Planilha1!D339,LANG!A:B,2,FALSE)</f>
        <v>BASIC</v>
      </c>
      <c r="E339" t="s">
        <v>14358</v>
      </c>
      <c r="F339" t="str">
        <f>VLOOKUP(E339,DWG_TITLES!A:B,2,FALSE)</f>
        <v>ELECTRICAL EQUIPMENT ARRANGEMENT</v>
      </c>
    </row>
    <row r="340" spans="1:6" x14ac:dyDescent="0.25">
      <c r="A340" s="1">
        <v>45436</v>
      </c>
      <c r="B340" t="str">
        <f>VLOOKUP(Planilha1!B340,LANG!A:B,2,FALSE)</f>
        <v>ELECTRICAL</v>
      </c>
      <c r="C340" t="s">
        <v>349</v>
      </c>
      <c r="D340" t="str">
        <f>VLOOKUP(Planilha1!D340,LANG!A:B,2,FALSE)</f>
        <v>BASIC</v>
      </c>
      <c r="E340" t="s">
        <v>14358</v>
      </c>
      <c r="F340" t="str">
        <f>VLOOKUP(E340,DWG_TITLES!A:B,2,FALSE)</f>
        <v>ELECTRICAL EQUIPMENT ARRANGEMENT</v>
      </c>
    </row>
    <row r="341" spans="1:6" x14ac:dyDescent="0.25">
      <c r="A341" s="1">
        <v>45514</v>
      </c>
      <c r="B341" t="str">
        <f>VLOOKUP(Planilha1!B341,LANG!A:B,2,FALSE)</f>
        <v>ELECTRICAL</v>
      </c>
      <c r="C341" t="s">
        <v>350</v>
      </c>
      <c r="D341" t="str">
        <f>VLOOKUP(Planilha1!D341,LANG!A:B,2,FALSE)</f>
        <v>BASIC</v>
      </c>
      <c r="E341" t="s">
        <v>14358</v>
      </c>
      <c r="F341" t="str">
        <f>VLOOKUP(E341,DWG_TITLES!A:B,2,FALSE)</f>
        <v>ELECTRICAL EQUIPMENT ARRANGEMENT</v>
      </c>
    </row>
    <row r="342" spans="1:6" x14ac:dyDescent="0.25">
      <c r="A342" s="1">
        <v>45721</v>
      </c>
      <c r="B342" t="str">
        <f>VLOOKUP(Planilha1!B342,LANG!A:B,2,FALSE)</f>
        <v>ELECTRICAL</v>
      </c>
      <c r="C342" t="s">
        <v>351</v>
      </c>
      <c r="D342" t="str">
        <f>VLOOKUP(Planilha1!D342,LANG!A:B,2,FALSE)</f>
        <v>BASIC</v>
      </c>
      <c r="E342" t="s">
        <v>14358</v>
      </c>
      <c r="F342" t="str">
        <f>VLOOKUP(E342,DWG_TITLES!A:B,2,FALSE)</f>
        <v>ELECTRICAL EQUIPMENT ARRANGEMENT</v>
      </c>
    </row>
    <row r="343" spans="1:6" x14ac:dyDescent="0.25">
      <c r="A343" s="1">
        <v>45736</v>
      </c>
      <c r="B343" t="str">
        <f>VLOOKUP(Planilha1!B343,LANG!A:B,2,FALSE)</f>
        <v>ELECTRICAL</v>
      </c>
      <c r="C343" t="s">
        <v>352</v>
      </c>
      <c r="D343" t="str">
        <f>VLOOKUP(Planilha1!D343,LANG!A:B,2,FALSE)</f>
        <v>BASIC</v>
      </c>
      <c r="E343" t="s">
        <v>14772</v>
      </c>
      <c r="F343" t="str">
        <f>VLOOKUP(E343,DWG_TITLES!A:B,2,FALSE)</f>
        <v>SYSTEM INTEGRATION</v>
      </c>
    </row>
    <row r="344" spans="1:6" x14ac:dyDescent="0.25">
      <c r="A344" s="1">
        <v>44939</v>
      </c>
      <c r="B344" t="str">
        <f>VLOOKUP(Planilha1!B344,LANG!A:B,2,FALSE)</f>
        <v>ELECTRICAL</v>
      </c>
      <c r="C344" t="s">
        <v>353</v>
      </c>
      <c r="D344" t="str">
        <f>VLOOKUP(Planilha1!D344,LANG!A:B,2,FALSE)</f>
        <v>BASIC</v>
      </c>
      <c r="E344" t="s">
        <v>14437</v>
      </c>
      <c r="F344" t="str">
        <f>VLOOKUP(E344,DWG_TITLES!A:B,2,FALSE)</f>
        <v>MAIN CABLE ROUTING DIAGRAM</v>
      </c>
    </row>
    <row r="345" spans="1:6" x14ac:dyDescent="0.25">
      <c r="A345" s="1">
        <v>45127</v>
      </c>
      <c r="B345" t="str">
        <f>VLOOKUP(Planilha1!B345,LANG!A:B,2,FALSE)</f>
        <v>ELECTRICAL</v>
      </c>
      <c r="C345" t="s">
        <v>354</v>
      </c>
      <c r="D345" t="str">
        <f>VLOOKUP(Planilha1!D345,LANG!A:B,2,FALSE)</f>
        <v>BASIC</v>
      </c>
      <c r="E345" t="s">
        <v>14437</v>
      </c>
      <c r="F345" t="str">
        <f>VLOOKUP(E345,DWG_TITLES!A:B,2,FALSE)</f>
        <v>MAIN CABLE ROUTING DIAGRAM</v>
      </c>
    </row>
    <row r="346" spans="1:6" x14ac:dyDescent="0.25">
      <c r="A346" s="1">
        <v>45122</v>
      </c>
      <c r="B346" t="str">
        <f>VLOOKUP(Planilha1!B346,LANG!A:B,2,FALSE)</f>
        <v>ELECTRICAL</v>
      </c>
      <c r="C346" t="s">
        <v>355</v>
      </c>
      <c r="D346" t="str">
        <f>VLOOKUP(Planilha1!D346,LANG!A:B,2,FALSE)</f>
        <v>BASIC</v>
      </c>
      <c r="E346" t="s">
        <v>14437</v>
      </c>
      <c r="F346" t="str">
        <f>VLOOKUP(E346,DWG_TITLES!A:B,2,FALSE)</f>
        <v>MAIN CABLE ROUTING DIAGRAM</v>
      </c>
    </row>
    <row r="347" spans="1:6" x14ac:dyDescent="0.25">
      <c r="A347" s="1">
        <v>45190</v>
      </c>
      <c r="B347" t="str">
        <f>VLOOKUP(Planilha1!B347,LANG!A:B,2,FALSE)</f>
        <v>ELECTRICAL</v>
      </c>
      <c r="C347" t="s">
        <v>356</v>
      </c>
      <c r="D347" t="str">
        <f>VLOOKUP(Planilha1!D347,LANG!A:B,2,FALSE)</f>
        <v>BASIC</v>
      </c>
      <c r="E347" t="s">
        <v>14437</v>
      </c>
      <c r="F347" t="str">
        <f>VLOOKUP(E347,DWG_TITLES!A:B,2,FALSE)</f>
        <v>MAIN CABLE ROUTING DIAGRAM</v>
      </c>
    </row>
    <row r="348" spans="1:6" x14ac:dyDescent="0.25">
      <c r="A348" s="1">
        <v>45498</v>
      </c>
      <c r="B348" t="str">
        <f>VLOOKUP(Planilha1!B348,LANG!A:B,2,FALSE)</f>
        <v>ELECTRICAL</v>
      </c>
      <c r="C348" t="s">
        <v>357</v>
      </c>
      <c r="D348" t="str">
        <f>VLOOKUP(Planilha1!D348,LANG!A:B,2,FALSE)</f>
        <v>BASIC</v>
      </c>
      <c r="E348" t="s">
        <v>14437</v>
      </c>
      <c r="F348" t="str">
        <f>VLOOKUP(E348,DWG_TITLES!A:B,2,FALSE)</f>
        <v>MAIN CABLE ROUTING DIAGRAM</v>
      </c>
    </row>
    <row r="349" spans="1:6" x14ac:dyDescent="0.25">
      <c r="A349" s="1">
        <v>45918</v>
      </c>
      <c r="B349" t="str">
        <f>VLOOKUP(Planilha1!B349,LANG!A:B,2,FALSE)</f>
        <v>ELECTRICAL</v>
      </c>
      <c r="C349" t="s">
        <v>358</v>
      </c>
      <c r="D349" t="str">
        <f>VLOOKUP(Planilha1!D349,LANG!A:B,2,FALSE)</f>
        <v>BASIC</v>
      </c>
      <c r="E349" t="s">
        <v>14437</v>
      </c>
      <c r="F349" t="str">
        <f>VLOOKUP(E349,DWG_TITLES!A:B,2,FALSE)</f>
        <v>MAIN CABLE ROUTING DIAGRAM</v>
      </c>
    </row>
    <row r="350" spans="1:6" x14ac:dyDescent="0.25">
      <c r="A350" s="1">
        <v>45120</v>
      </c>
      <c r="B350" t="str">
        <f>VLOOKUP(Planilha1!B350,LANG!A:B,2,FALSE)</f>
        <v>EIT</v>
      </c>
      <c r="C350" t="s">
        <v>359</v>
      </c>
      <c r="D350" t="str">
        <f>VLOOKUP(Planilha1!D350,LANG!A:B,2,FALSE)</f>
        <v>BASIC</v>
      </c>
      <c r="E350" t="s">
        <v>14357</v>
      </c>
      <c r="F350" t="str">
        <f>VLOOKUP(E350,DWG_TITLES!A:B,2,FALSE)</f>
        <v>CANCELADO - ELECTRICAL CABLE MATERIAL TAKE - OFF (MTO)</v>
      </c>
    </row>
    <row r="351" spans="1:6" x14ac:dyDescent="0.25">
      <c r="A351" s="1">
        <v>45126</v>
      </c>
      <c r="B351" t="str">
        <f>VLOOKUP(Planilha1!B351,LANG!A:B,2,FALSE)</f>
        <v>EIT</v>
      </c>
      <c r="C351" t="s">
        <v>360</v>
      </c>
      <c r="D351" t="str">
        <f>VLOOKUP(Planilha1!D351,LANG!A:B,2,FALSE)</f>
        <v>BASIC</v>
      </c>
      <c r="E351" t="s">
        <v>14357</v>
      </c>
      <c r="F351" t="str">
        <f>VLOOKUP(E351,DWG_TITLES!A:B,2,FALSE)</f>
        <v>CANCELADO - ELECTRICAL CABLE MATERIAL TAKE - OFF (MTO)</v>
      </c>
    </row>
    <row r="352" spans="1:6" x14ac:dyDescent="0.25">
      <c r="A352" s="1">
        <v>45174</v>
      </c>
      <c r="B352" t="str">
        <f>VLOOKUP(Planilha1!B352,LANG!A:B,2,FALSE)</f>
        <v>EIT</v>
      </c>
      <c r="C352" t="s">
        <v>361</v>
      </c>
      <c r="D352" t="str">
        <f>VLOOKUP(Planilha1!D352,LANG!A:B,2,FALSE)</f>
        <v>BASIC</v>
      </c>
      <c r="E352" t="s">
        <v>14357</v>
      </c>
      <c r="F352" t="str">
        <f>VLOOKUP(E352,DWG_TITLES!A:B,2,FALSE)</f>
        <v>CANCELADO - ELECTRICAL CABLE MATERIAL TAKE - OFF (MTO)</v>
      </c>
    </row>
    <row r="353" spans="1:6" x14ac:dyDescent="0.25">
      <c r="A353" s="1">
        <v>45302</v>
      </c>
      <c r="B353" t="str">
        <f>VLOOKUP(Planilha1!B353,LANG!A:B,2,FALSE)</f>
        <v>EIT</v>
      </c>
      <c r="C353" t="s">
        <v>362</v>
      </c>
      <c r="D353" t="str">
        <f>VLOOKUP(Planilha1!D353,LANG!A:B,2,FALSE)</f>
        <v>BASIC</v>
      </c>
      <c r="E353" t="s">
        <v>14357</v>
      </c>
      <c r="F353" t="str">
        <f>VLOOKUP(E353,DWG_TITLES!A:B,2,FALSE)</f>
        <v>CANCELADO - ELECTRICAL CABLE MATERIAL TAKE - OFF (MTO)</v>
      </c>
    </row>
    <row r="354" spans="1:6" x14ac:dyDescent="0.25">
      <c r="A354" s="1">
        <v>45351</v>
      </c>
      <c r="B354" t="str">
        <f>VLOOKUP(Planilha1!B354,LANG!A:B,2,FALSE)</f>
        <v>EIT</v>
      </c>
      <c r="C354" t="s">
        <v>363</v>
      </c>
      <c r="D354" t="str">
        <f>VLOOKUP(Planilha1!D354,LANG!A:B,2,FALSE)</f>
        <v>BASIC</v>
      </c>
      <c r="E354" t="s">
        <v>14357</v>
      </c>
      <c r="F354" t="str">
        <f>VLOOKUP(E354,DWG_TITLES!A:B,2,FALSE)</f>
        <v>CANCELADO - ELECTRICAL CABLE MATERIAL TAKE - OFF (MTO)</v>
      </c>
    </row>
    <row r="355" spans="1:6" x14ac:dyDescent="0.25">
      <c r="A355" s="1">
        <v>46127</v>
      </c>
      <c r="B355" t="str">
        <f>VLOOKUP(Planilha1!B355,LANG!A:B,2,FALSE)</f>
        <v>EIT</v>
      </c>
      <c r="C355" t="s">
        <v>364</v>
      </c>
      <c r="D355" t="str">
        <f>VLOOKUP(Planilha1!D355,LANG!A:B,2,FALSE)</f>
        <v>BASIC</v>
      </c>
      <c r="E355" t="s">
        <v>14357</v>
      </c>
      <c r="F355" t="str">
        <f>VLOOKUP(E355,DWG_TITLES!A:B,2,FALSE)</f>
        <v>CANCELADO - ELECTRICAL CABLE MATERIAL TAKE - OFF (MTO)</v>
      </c>
    </row>
    <row r="356" spans="1:6" x14ac:dyDescent="0.25">
      <c r="A356" s="1">
        <v>46150</v>
      </c>
      <c r="B356" t="str">
        <f>VLOOKUP(Planilha1!B356,LANG!A:B,2,FALSE)</f>
        <v>EIT</v>
      </c>
      <c r="C356" t="s">
        <v>365</v>
      </c>
      <c r="D356" t="str">
        <f>VLOOKUP(Planilha1!D356,LANG!A:B,2,FALSE)</f>
        <v>BASIC</v>
      </c>
      <c r="E356" t="s">
        <v>14357</v>
      </c>
      <c r="F356" t="str">
        <f>VLOOKUP(E356,DWG_TITLES!A:B,2,FALSE)</f>
        <v>CANCELADO - ELECTRICAL CABLE MATERIAL TAKE - OFF (MTO)</v>
      </c>
    </row>
    <row r="357" spans="1:6" x14ac:dyDescent="0.25">
      <c r="A357" s="1">
        <v>44981</v>
      </c>
      <c r="B357" t="str">
        <f>VLOOKUP(Planilha1!B357,LANG!A:B,2,FALSE)</f>
        <v>ELECTRICAL</v>
      </c>
      <c r="C357" t="s">
        <v>366</v>
      </c>
      <c r="D357" t="str">
        <f>VLOOKUP(Planilha1!D357,LANG!A:B,2,FALSE)</f>
        <v>BASIC</v>
      </c>
      <c r="E357" t="s">
        <v>14552</v>
      </c>
      <c r="F357" t="str">
        <f>VLOOKUP(E357,DWG_TITLES!A:B,2,FALSE)</f>
        <v>UPS DIAGRAM</v>
      </c>
    </row>
    <row r="358" spans="1:6" x14ac:dyDescent="0.25">
      <c r="A358" s="1">
        <v>45113</v>
      </c>
      <c r="B358" t="str">
        <f>VLOOKUP(Planilha1!B358,LANG!A:B,2,FALSE)</f>
        <v>ELECTRICAL</v>
      </c>
      <c r="C358" t="s">
        <v>367</v>
      </c>
      <c r="D358" t="str">
        <f>VLOOKUP(Planilha1!D358,LANG!A:B,2,FALSE)</f>
        <v>BASIC</v>
      </c>
      <c r="E358" t="s">
        <v>14552</v>
      </c>
      <c r="F358" t="str">
        <f>VLOOKUP(E358,DWG_TITLES!A:B,2,FALSE)</f>
        <v>UPS DIAGRAM</v>
      </c>
    </row>
    <row r="359" spans="1:6" x14ac:dyDescent="0.25">
      <c r="A359" s="1">
        <v>45162</v>
      </c>
      <c r="B359" t="str">
        <f>VLOOKUP(Planilha1!B359,LANG!A:B,2,FALSE)</f>
        <v>ELECTRICAL</v>
      </c>
      <c r="C359" t="s">
        <v>368</v>
      </c>
      <c r="D359" t="str">
        <f>VLOOKUP(Planilha1!D359,LANG!A:B,2,FALSE)</f>
        <v>BASIC</v>
      </c>
      <c r="E359" t="s">
        <v>14552</v>
      </c>
      <c r="F359" t="str">
        <f>VLOOKUP(E359,DWG_TITLES!A:B,2,FALSE)</f>
        <v>UPS DIAGRAM</v>
      </c>
    </row>
    <row r="360" spans="1:6" x14ac:dyDescent="0.25">
      <c r="A360" s="1">
        <v>45370</v>
      </c>
      <c r="B360" t="str">
        <f>VLOOKUP(Planilha1!B360,LANG!A:B,2,FALSE)</f>
        <v>ELECTRICAL</v>
      </c>
      <c r="C360" t="s">
        <v>369</v>
      </c>
      <c r="D360" t="str">
        <f>VLOOKUP(Planilha1!D360,LANG!A:B,2,FALSE)</f>
        <v>BASIC</v>
      </c>
      <c r="E360" t="s">
        <v>14552</v>
      </c>
      <c r="F360" t="str">
        <f>VLOOKUP(E360,DWG_TITLES!A:B,2,FALSE)</f>
        <v>UPS DIAGRAM</v>
      </c>
    </row>
    <row r="361" spans="1:6" x14ac:dyDescent="0.25">
      <c r="A361" s="1">
        <v>44960</v>
      </c>
      <c r="B361" t="str">
        <f>VLOOKUP(Planilha1!B361,LANG!A:B,2,FALSE)</f>
        <v>ELECTRICAL</v>
      </c>
      <c r="C361" t="s">
        <v>370</v>
      </c>
      <c r="D361" t="str">
        <f>VLOOKUP(Planilha1!D361,LANG!A:B,2,FALSE)</f>
        <v>BASIC</v>
      </c>
      <c r="E361" t="s">
        <v>14359</v>
      </c>
      <c r="F361" t="str">
        <f>VLOOKUP(E361,DWG_TITLES!A:B,2,FALSE)</f>
        <v>ELECTRICAL ONE LINE DIAGRAM</v>
      </c>
    </row>
    <row r="362" spans="1:6" x14ac:dyDescent="0.25">
      <c r="A362" s="1">
        <v>44974</v>
      </c>
      <c r="B362" t="str">
        <f>VLOOKUP(Planilha1!B362,LANG!A:B,2,FALSE)</f>
        <v>ELECTRICAL</v>
      </c>
      <c r="C362" t="s">
        <v>371</v>
      </c>
      <c r="D362" t="str">
        <f>VLOOKUP(Planilha1!D362,LANG!A:B,2,FALSE)</f>
        <v>BASIC</v>
      </c>
      <c r="E362" t="s">
        <v>14359</v>
      </c>
      <c r="F362" t="str">
        <f>VLOOKUP(E362,DWG_TITLES!A:B,2,FALSE)</f>
        <v>ELECTRICAL ONE LINE DIAGRAM</v>
      </c>
    </row>
    <row r="363" spans="1:6" x14ac:dyDescent="0.25">
      <c r="A363" s="1">
        <v>45055</v>
      </c>
      <c r="B363" t="str">
        <f>VLOOKUP(Planilha1!B363,LANG!A:B,2,FALSE)</f>
        <v>ELECTRICAL</v>
      </c>
      <c r="C363" t="s">
        <v>372</v>
      </c>
      <c r="D363" t="str">
        <f>VLOOKUP(Planilha1!D363,LANG!A:B,2,FALSE)</f>
        <v>BASIC</v>
      </c>
      <c r="E363" t="s">
        <v>14359</v>
      </c>
      <c r="F363" t="str">
        <f>VLOOKUP(E363,DWG_TITLES!A:B,2,FALSE)</f>
        <v>ELECTRICAL ONE LINE DIAGRAM</v>
      </c>
    </row>
    <row r="364" spans="1:6" x14ac:dyDescent="0.25">
      <c r="A364" s="1">
        <v>45055</v>
      </c>
      <c r="B364" t="str">
        <f>VLOOKUP(Planilha1!B364,LANG!A:B,2,FALSE)</f>
        <v>ELECTRICAL</v>
      </c>
      <c r="C364" t="s">
        <v>373</v>
      </c>
      <c r="D364" t="str">
        <f>VLOOKUP(Planilha1!D364,LANG!A:B,2,FALSE)</f>
        <v>BASIC</v>
      </c>
      <c r="E364" t="s">
        <v>14359</v>
      </c>
      <c r="F364" t="str">
        <f>VLOOKUP(E364,DWG_TITLES!A:B,2,FALSE)</f>
        <v>ELECTRICAL ONE LINE DIAGRAM</v>
      </c>
    </row>
    <row r="365" spans="1:6" x14ac:dyDescent="0.25">
      <c r="A365" s="1">
        <v>45075</v>
      </c>
      <c r="B365" t="str">
        <f>VLOOKUP(Planilha1!B365,LANG!A:B,2,FALSE)</f>
        <v>ELECTRICAL</v>
      </c>
      <c r="C365" t="s">
        <v>374</v>
      </c>
      <c r="D365" t="str">
        <f>VLOOKUP(Planilha1!D365,LANG!A:B,2,FALSE)</f>
        <v>BASIC</v>
      </c>
      <c r="E365" t="s">
        <v>14359</v>
      </c>
      <c r="F365" t="str">
        <f>VLOOKUP(E365,DWG_TITLES!A:B,2,FALSE)</f>
        <v>ELECTRICAL ONE LINE DIAGRAM</v>
      </c>
    </row>
    <row r="366" spans="1:6" x14ac:dyDescent="0.25">
      <c r="A366" s="1">
        <v>45159</v>
      </c>
      <c r="B366" t="str">
        <f>VLOOKUP(Planilha1!B366,LANG!A:B,2,FALSE)</f>
        <v>ELECTRICAL</v>
      </c>
      <c r="C366" t="s">
        <v>375</v>
      </c>
      <c r="D366" t="str">
        <f>VLOOKUP(Planilha1!D366,LANG!A:B,2,FALSE)</f>
        <v>BASIC</v>
      </c>
      <c r="E366" t="s">
        <v>14359</v>
      </c>
      <c r="F366" t="str">
        <f>VLOOKUP(E366,DWG_TITLES!A:B,2,FALSE)</f>
        <v>ELECTRICAL ONE LINE DIAGRAM</v>
      </c>
    </row>
    <row r="367" spans="1:6" x14ac:dyDescent="0.25">
      <c r="A367" s="1">
        <v>45177</v>
      </c>
      <c r="B367" t="str">
        <f>VLOOKUP(Planilha1!B367,LANG!A:B,2,FALSE)</f>
        <v>ELECTRICAL</v>
      </c>
      <c r="C367" t="s">
        <v>376</v>
      </c>
      <c r="D367" t="str">
        <f>VLOOKUP(Planilha1!D367,LANG!A:B,2,FALSE)</f>
        <v>BASIC</v>
      </c>
      <c r="E367" t="s">
        <v>14359</v>
      </c>
      <c r="F367" t="str">
        <f>VLOOKUP(E367,DWG_TITLES!A:B,2,FALSE)</f>
        <v>ELECTRICAL ONE LINE DIAGRAM</v>
      </c>
    </row>
    <row r="368" spans="1:6" x14ac:dyDescent="0.25">
      <c r="A368" s="1">
        <v>45261</v>
      </c>
      <c r="B368" t="str">
        <f>VLOOKUP(Planilha1!B368,LANG!A:B,2,FALSE)</f>
        <v>ELECTRICAL</v>
      </c>
      <c r="C368" t="s">
        <v>377</v>
      </c>
      <c r="D368" t="str">
        <f>VLOOKUP(Planilha1!D368,LANG!A:B,2,FALSE)</f>
        <v>BASIC</v>
      </c>
      <c r="E368" t="s">
        <v>14359</v>
      </c>
      <c r="F368" t="str">
        <f>VLOOKUP(E368,DWG_TITLES!A:B,2,FALSE)</f>
        <v>ELECTRICAL ONE LINE DIAGRAM</v>
      </c>
    </row>
    <row r="369" spans="1:6" x14ac:dyDescent="0.25">
      <c r="A369" s="1">
        <v>45280</v>
      </c>
      <c r="B369" t="str">
        <f>VLOOKUP(Planilha1!B369,LANG!A:B,2,FALSE)</f>
        <v>ELECTRICAL</v>
      </c>
      <c r="C369" t="s">
        <v>378</v>
      </c>
      <c r="D369" t="str">
        <f>VLOOKUP(Planilha1!D369,LANG!A:B,2,FALSE)</f>
        <v>BASIC</v>
      </c>
      <c r="E369" t="s">
        <v>14359</v>
      </c>
      <c r="F369" t="str">
        <f>VLOOKUP(E369,DWG_TITLES!A:B,2,FALSE)</f>
        <v>ELECTRICAL ONE LINE DIAGRAM</v>
      </c>
    </row>
    <row r="370" spans="1:6" x14ac:dyDescent="0.25">
      <c r="A370" s="1">
        <v>45286</v>
      </c>
      <c r="B370" t="str">
        <f>VLOOKUP(Planilha1!B370,LANG!A:B,2,FALSE)</f>
        <v>ELECTRICAL</v>
      </c>
      <c r="C370" t="s">
        <v>379</v>
      </c>
      <c r="D370" t="str">
        <f>VLOOKUP(Planilha1!D370,LANG!A:B,2,FALSE)</f>
        <v>BASIC</v>
      </c>
      <c r="E370" t="s">
        <v>14359</v>
      </c>
      <c r="F370" t="str">
        <f>VLOOKUP(E370,DWG_TITLES!A:B,2,FALSE)</f>
        <v>ELECTRICAL ONE LINE DIAGRAM</v>
      </c>
    </row>
    <row r="371" spans="1:6" x14ac:dyDescent="0.25">
      <c r="A371" s="1">
        <v>45307</v>
      </c>
      <c r="B371" t="str">
        <f>VLOOKUP(Planilha1!B371,LANG!A:B,2,FALSE)</f>
        <v>ELECTRICAL</v>
      </c>
      <c r="C371" t="s">
        <v>380</v>
      </c>
      <c r="D371" t="str">
        <f>VLOOKUP(Planilha1!D371,LANG!A:B,2,FALSE)</f>
        <v>BASIC</v>
      </c>
      <c r="E371" t="s">
        <v>14359</v>
      </c>
      <c r="F371" t="str">
        <f>VLOOKUP(E371,DWG_TITLES!A:B,2,FALSE)</f>
        <v>ELECTRICAL ONE LINE DIAGRAM</v>
      </c>
    </row>
    <row r="372" spans="1:6" x14ac:dyDescent="0.25">
      <c r="A372" s="1">
        <v>45598</v>
      </c>
      <c r="B372" t="str">
        <f>VLOOKUP(Planilha1!B372,LANG!A:B,2,FALSE)</f>
        <v>ELECTRICAL</v>
      </c>
      <c r="C372" t="s">
        <v>381</v>
      </c>
      <c r="D372" t="str">
        <f>VLOOKUP(Planilha1!D372,LANG!A:B,2,FALSE)</f>
        <v>BASIC</v>
      </c>
      <c r="E372" t="s">
        <v>14359</v>
      </c>
      <c r="F372" t="str">
        <f>VLOOKUP(E372,DWG_TITLES!A:B,2,FALSE)</f>
        <v>ELECTRICAL ONE LINE DIAGRAM</v>
      </c>
    </row>
    <row r="373" spans="1:6" x14ac:dyDescent="0.25">
      <c r="A373" s="1">
        <v>45677</v>
      </c>
      <c r="B373" t="str">
        <f>VLOOKUP(Planilha1!B373,LANG!A:B,2,FALSE)</f>
        <v>ELECTRICAL</v>
      </c>
      <c r="C373" t="s">
        <v>382</v>
      </c>
      <c r="D373" t="str">
        <f>VLOOKUP(Planilha1!D373,LANG!A:B,2,FALSE)</f>
        <v>BASIC</v>
      </c>
      <c r="E373" t="s">
        <v>14359</v>
      </c>
      <c r="F373" t="str">
        <f>VLOOKUP(E373,DWG_TITLES!A:B,2,FALSE)</f>
        <v>ELECTRICAL ONE LINE DIAGRAM</v>
      </c>
    </row>
    <row r="374" spans="1:6" x14ac:dyDescent="0.25">
      <c r="A374" s="1">
        <v>45887</v>
      </c>
      <c r="B374" t="str">
        <f>VLOOKUP(Planilha1!B374,LANG!A:B,2,FALSE)</f>
        <v>ELECTRICAL</v>
      </c>
      <c r="C374" t="s">
        <v>383</v>
      </c>
      <c r="D374" t="str">
        <f>VLOOKUP(Planilha1!D374,LANG!A:B,2,FALSE)</f>
        <v>BASIC</v>
      </c>
      <c r="E374" t="s">
        <v>14359</v>
      </c>
      <c r="F374" t="str">
        <f>VLOOKUP(E374,DWG_TITLES!A:B,2,FALSE)</f>
        <v>ELECTRICAL ONE LINE DIAGRAM</v>
      </c>
    </row>
    <row r="375" spans="1:6" x14ac:dyDescent="0.25">
      <c r="A375" s="1">
        <v>44966</v>
      </c>
      <c r="B375" t="str">
        <f>VLOOKUP(Planilha1!B375,LANG!A:B,2,FALSE)</f>
        <v>ELECTRICAL</v>
      </c>
      <c r="C375" t="s">
        <v>384</v>
      </c>
      <c r="D375" t="str">
        <f>VLOOKUP(Planilha1!D375,LANG!A:B,2,FALSE)</f>
        <v>BASIC</v>
      </c>
      <c r="E375" t="s">
        <v>14164</v>
      </c>
      <c r="F375" t="str">
        <f>VLOOKUP(E375,DWG_TITLES!A:B,2,FALSE)</f>
        <v>24VDC DISTRIBUTION SYSTEM DIAGRAM</v>
      </c>
    </row>
    <row r="376" spans="1:6" x14ac:dyDescent="0.25">
      <c r="A376" s="1">
        <v>45055</v>
      </c>
      <c r="B376" t="str">
        <f>VLOOKUP(Planilha1!B376,LANG!A:B,2,FALSE)</f>
        <v>ELECTRICAL</v>
      </c>
      <c r="C376" t="s">
        <v>385</v>
      </c>
      <c r="D376" t="str">
        <f>VLOOKUP(Planilha1!D376,LANG!A:B,2,FALSE)</f>
        <v>BASIC</v>
      </c>
      <c r="E376" t="s">
        <v>14164</v>
      </c>
      <c r="F376" t="str">
        <f>VLOOKUP(E376,DWG_TITLES!A:B,2,FALSE)</f>
        <v>24VDC DISTRIBUTION SYSTEM DIAGRAM</v>
      </c>
    </row>
    <row r="377" spans="1:6" x14ac:dyDescent="0.25">
      <c r="A377" s="1">
        <v>45127</v>
      </c>
      <c r="B377" t="str">
        <f>VLOOKUP(Planilha1!B377,LANG!A:B,2,FALSE)</f>
        <v>ELECTRICAL</v>
      </c>
      <c r="C377" t="s">
        <v>386</v>
      </c>
      <c r="D377" t="str">
        <f>VLOOKUP(Planilha1!D377,LANG!A:B,2,FALSE)</f>
        <v>BASIC</v>
      </c>
      <c r="E377" t="s">
        <v>14164</v>
      </c>
      <c r="F377" t="str">
        <f>VLOOKUP(E377,DWG_TITLES!A:B,2,FALSE)</f>
        <v>24VDC DISTRIBUTION SYSTEM DIAGRAM</v>
      </c>
    </row>
    <row r="378" spans="1:6" x14ac:dyDescent="0.25">
      <c r="A378" s="1">
        <v>45175</v>
      </c>
      <c r="B378" t="str">
        <f>VLOOKUP(Planilha1!B378,LANG!A:B,2,FALSE)</f>
        <v>ELECTRICAL</v>
      </c>
      <c r="C378" t="s">
        <v>387</v>
      </c>
      <c r="D378" t="str">
        <f>VLOOKUP(Planilha1!D378,LANG!A:B,2,FALSE)</f>
        <v>BASIC</v>
      </c>
      <c r="E378" t="s">
        <v>14164</v>
      </c>
      <c r="F378" t="str">
        <f>VLOOKUP(E378,DWG_TITLES!A:B,2,FALSE)</f>
        <v>24VDC DISTRIBUTION SYSTEM DIAGRAM</v>
      </c>
    </row>
    <row r="379" spans="1:6" x14ac:dyDescent="0.25">
      <c r="A379" s="1">
        <v>45299</v>
      </c>
      <c r="B379" t="str">
        <f>VLOOKUP(Planilha1!B379,LANG!A:B,2,FALSE)</f>
        <v>ELECTRICAL</v>
      </c>
      <c r="C379" t="s">
        <v>388</v>
      </c>
      <c r="D379" t="str">
        <f>VLOOKUP(Planilha1!D379,LANG!A:B,2,FALSE)</f>
        <v>BASIC</v>
      </c>
      <c r="E379" t="s">
        <v>14332</v>
      </c>
      <c r="F379" t="str">
        <f>VLOOKUP(E379,DWG_TITLES!A:B,2,FALSE)</f>
        <v>CONOPS - CONCEPT OF OPERATION</v>
      </c>
    </row>
    <row r="380" spans="1:6" x14ac:dyDescent="0.25">
      <c r="A380" s="1">
        <v>45540</v>
      </c>
      <c r="B380" t="str">
        <f>VLOOKUP(Planilha1!B380,LANG!A:B,2,FALSE)</f>
        <v>ELECTRICAL</v>
      </c>
      <c r="C380" t="s">
        <v>389</v>
      </c>
      <c r="D380" t="str">
        <f>VLOOKUP(Planilha1!D380,LANG!A:B,2,FALSE)</f>
        <v>BASIC</v>
      </c>
      <c r="E380" t="s">
        <v>14332</v>
      </c>
      <c r="F380" t="str">
        <f>VLOOKUP(E380,DWG_TITLES!A:B,2,FALSE)</f>
        <v>CONOPS - CONCEPT OF OPERATION</v>
      </c>
    </row>
    <row r="381" spans="1:6" x14ac:dyDescent="0.25">
      <c r="A381" s="1">
        <v>45012</v>
      </c>
      <c r="B381" t="str">
        <f>VLOOKUP(Planilha1!B381,LANG!A:B,2,FALSE)</f>
        <v>ELECTRICAL</v>
      </c>
      <c r="C381" t="s">
        <v>390</v>
      </c>
      <c r="D381" t="str">
        <f>VLOOKUP(Planilha1!D381,LANG!A:B,2,FALSE)</f>
        <v>BASIC</v>
      </c>
      <c r="E381" t="s">
        <v>14436</v>
      </c>
      <c r="F381" t="str">
        <f>VLOOKUP(E381,DWG_TITLES!A:B,2,FALSE)</f>
        <v>MAIN AND EMERGENCY LIGHTING DIAGRAM</v>
      </c>
    </row>
    <row r="382" spans="1:6" x14ac:dyDescent="0.25">
      <c r="A382" s="1">
        <v>45127</v>
      </c>
      <c r="B382" t="str">
        <f>VLOOKUP(Planilha1!B382,LANG!A:B,2,FALSE)</f>
        <v>ELECTRICAL</v>
      </c>
      <c r="C382" t="s">
        <v>391</v>
      </c>
      <c r="D382" t="str">
        <f>VLOOKUP(Planilha1!D382,LANG!A:B,2,FALSE)</f>
        <v>BASIC</v>
      </c>
      <c r="E382" t="s">
        <v>14436</v>
      </c>
      <c r="F382" t="str">
        <f>VLOOKUP(E382,DWG_TITLES!A:B,2,FALSE)</f>
        <v>MAIN AND EMERGENCY LIGHTING DIAGRAM</v>
      </c>
    </row>
    <row r="383" spans="1:6" x14ac:dyDescent="0.25">
      <c r="A383" s="1">
        <v>45175</v>
      </c>
      <c r="B383" t="str">
        <f>VLOOKUP(Planilha1!B383,LANG!A:B,2,FALSE)</f>
        <v>ELECTRICAL</v>
      </c>
      <c r="C383" t="s">
        <v>392</v>
      </c>
      <c r="D383" t="str">
        <f>VLOOKUP(Planilha1!D383,LANG!A:B,2,FALSE)</f>
        <v>BASIC</v>
      </c>
      <c r="E383" t="s">
        <v>14436</v>
      </c>
      <c r="F383" t="str">
        <f>VLOOKUP(E383,DWG_TITLES!A:B,2,FALSE)</f>
        <v>MAIN AND EMERGENCY LIGHTING DIAGRAM</v>
      </c>
    </row>
    <row r="384" spans="1:6" x14ac:dyDescent="0.25">
      <c r="A384" s="1">
        <v>45175</v>
      </c>
      <c r="B384" t="str">
        <f>VLOOKUP(Planilha1!B384,LANG!A:B,2,FALSE)</f>
        <v>ELECTRICAL</v>
      </c>
      <c r="C384" t="s">
        <v>392</v>
      </c>
      <c r="D384" t="str">
        <f>VLOOKUP(Planilha1!D384,LANG!A:B,2,FALSE)</f>
        <v>BASIC</v>
      </c>
      <c r="E384" t="s">
        <v>14436</v>
      </c>
      <c r="F384" t="str">
        <f>VLOOKUP(E384,DWG_TITLES!A:B,2,FALSE)</f>
        <v>MAIN AND EMERGENCY LIGHTING DIAGRAM</v>
      </c>
    </row>
    <row r="385" spans="1:6" x14ac:dyDescent="0.25">
      <c r="A385" s="1">
        <v>45164</v>
      </c>
      <c r="B385" t="str">
        <f>VLOOKUP(Planilha1!B385,LANG!A:B,2,FALSE)</f>
        <v>ELECTRICAL</v>
      </c>
      <c r="C385" t="s">
        <v>393</v>
      </c>
      <c r="D385" t="str">
        <f>VLOOKUP(Planilha1!D385,LANG!A:B,2,FALSE)</f>
        <v>BASIC</v>
      </c>
      <c r="E385" t="s">
        <v>14384</v>
      </c>
      <c r="F385" t="str">
        <f>VLOOKUP(E385,DWG_TITLES!A:B,2,FALSE)</f>
        <v>FLIGHT DECK LIGHTING DIAGRAM</v>
      </c>
    </row>
    <row r="386" spans="1:6" x14ac:dyDescent="0.25">
      <c r="A386" s="1">
        <v>45190</v>
      </c>
      <c r="B386" t="str">
        <f>VLOOKUP(Planilha1!B386,LANG!A:B,2,FALSE)</f>
        <v>ELECTRICAL</v>
      </c>
      <c r="C386" t="s">
        <v>394</v>
      </c>
      <c r="D386" t="str">
        <f>VLOOKUP(Planilha1!D386,LANG!A:B,2,FALSE)</f>
        <v>BASIC</v>
      </c>
      <c r="E386" t="s">
        <v>14384</v>
      </c>
      <c r="F386" t="str">
        <f>VLOOKUP(E386,DWG_TITLES!A:B,2,FALSE)</f>
        <v>FLIGHT DECK LIGHTING DIAGRAM</v>
      </c>
    </row>
    <row r="387" spans="1:6" x14ac:dyDescent="0.25">
      <c r="A387" s="1">
        <v>45432</v>
      </c>
      <c r="B387" t="str">
        <f>VLOOKUP(Planilha1!B387,LANG!A:B,2,FALSE)</f>
        <v>ELECTRICAL</v>
      </c>
      <c r="C387" t="s">
        <v>395</v>
      </c>
      <c r="D387" t="str">
        <f>VLOOKUP(Planilha1!D387,LANG!A:B,2,FALSE)</f>
        <v>BASIC</v>
      </c>
      <c r="E387" t="s">
        <v>14384</v>
      </c>
      <c r="F387" t="str">
        <f>VLOOKUP(E387,DWG_TITLES!A:B,2,FALSE)</f>
        <v>FLIGHT DECK LIGHTING DIAGRAM</v>
      </c>
    </row>
    <row r="388" spans="1:6" x14ac:dyDescent="0.25">
      <c r="A388" s="1">
        <v>44992</v>
      </c>
      <c r="B388" t="str">
        <f>VLOOKUP(Planilha1!B388,LANG!A:B,2,FALSE)</f>
        <v>ELECTRICAL</v>
      </c>
      <c r="C388" t="s">
        <v>396</v>
      </c>
      <c r="D388" t="str">
        <f>VLOOKUP(Planilha1!D388,LANG!A:B,2,FALSE)</f>
        <v>BASIC</v>
      </c>
      <c r="E388" t="s">
        <v>14454</v>
      </c>
      <c r="F388" t="str">
        <f>VLOOKUP(E388,DWG_TITLES!A:B,2,FALSE)</f>
        <v>NAVIGATION LIGHTING DIAGRAM</v>
      </c>
    </row>
    <row r="389" spans="1:6" x14ac:dyDescent="0.25">
      <c r="A389" s="1">
        <v>45122</v>
      </c>
      <c r="B389" t="str">
        <f>VLOOKUP(Planilha1!B389,LANG!A:B,2,FALSE)</f>
        <v>ELECTRICAL</v>
      </c>
      <c r="C389" t="s">
        <v>397</v>
      </c>
      <c r="D389" t="str">
        <f>VLOOKUP(Planilha1!D389,LANG!A:B,2,FALSE)</f>
        <v>BASIC</v>
      </c>
      <c r="E389" t="s">
        <v>14454</v>
      </c>
      <c r="F389" t="str">
        <f>VLOOKUP(E389,DWG_TITLES!A:B,2,FALSE)</f>
        <v>NAVIGATION LIGHTING DIAGRAM</v>
      </c>
    </row>
    <row r="390" spans="1:6" x14ac:dyDescent="0.25">
      <c r="A390" s="1">
        <v>45152</v>
      </c>
      <c r="B390" t="str">
        <f>VLOOKUP(Planilha1!B390,LANG!A:B,2,FALSE)</f>
        <v>ELECTRICAL</v>
      </c>
      <c r="C390" t="s">
        <v>398</v>
      </c>
      <c r="D390" t="str">
        <f>VLOOKUP(Planilha1!D390,LANG!A:B,2,FALSE)</f>
        <v>BASIC</v>
      </c>
      <c r="E390" t="s">
        <v>14454</v>
      </c>
      <c r="F390" t="str">
        <f>VLOOKUP(E390,DWG_TITLES!A:B,2,FALSE)</f>
        <v>NAVIGATION LIGHTING DIAGRAM</v>
      </c>
    </row>
    <row r="391" spans="1:6" x14ac:dyDescent="0.25">
      <c r="A391" s="1">
        <v>45190</v>
      </c>
      <c r="B391" t="str">
        <f>VLOOKUP(Planilha1!B391,LANG!A:B,2,FALSE)</f>
        <v>ELECTRICAL</v>
      </c>
      <c r="C391" t="s">
        <v>399</v>
      </c>
      <c r="D391" t="str">
        <f>VLOOKUP(Planilha1!D391,LANG!A:B,2,FALSE)</f>
        <v>BASIC</v>
      </c>
      <c r="E391" t="s">
        <v>14454</v>
      </c>
      <c r="F391" t="str">
        <f>VLOOKUP(E391,DWG_TITLES!A:B,2,FALSE)</f>
        <v>NAVIGATION LIGHTING DIAGRAM</v>
      </c>
    </row>
    <row r="392" spans="1:6" x14ac:dyDescent="0.25">
      <c r="A392" s="1">
        <v>46035</v>
      </c>
      <c r="B392" t="str">
        <f>VLOOKUP(Planilha1!B392,LANG!A:B,2,FALSE)</f>
        <v>ELECTRICAL</v>
      </c>
      <c r="C392" t="s">
        <v>400</v>
      </c>
      <c r="D392" t="str">
        <f>VLOOKUP(Planilha1!D392,LANG!A:B,2,FALSE)</f>
        <v>BASIC</v>
      </c>
      <c r="E392" t="s">
        <v>14454</v>
      </c>
      <c r="F392" t="str">
        <f>VLOOKUP(E392,DWG_TITLES!A:B,2,FALSE)</f>
        <v>NAVIGATION LIGHTING DIAGRAM</v>
      </c>
    </row>
    <row r="393" spans="1:6" x14ac:dyDescent="0.25">
      <c r="A393" s="1">
        <v>45075</v>
      </c>
      <c r="B393" t="str">
        <f>VLOOKUP(Planilha1!B393,LANG!A:B,2,FALSE)</f>
        <v>ELECTRICAL</v>
      </c>
      <c r="C393" t="s">
        <v>401</v>
      </c>
      <c r="D393" t="str">
        <f>VLOOKUP(Planilha1!D393,LANG!A:B,2,FALSE)</f>
        <v>BASIC</v>
      </c>
      <c r="E393" t="s">
        <v>14548</v>
      </c>
      <c r="F393" t="str">
        <f>VLOOKUP(E393,DWG_TITLES!A:B,2,FALSE)</f>
        <v>TOPSIDE AND MAST ARRANGEMENT</v>
      </c>
    </row>
    <row r="394" spans="1:6" x14ac:dyDescent="0.25">
      <c r="A394" s="1">
        <v>45190</v>
      </c>
      <c r="B394" t="str">
        <f>VLOOKUP(Planilha1!B394,LANG!A:B,2,FALSE)</f>
        <v>ELECTRICAL</v>
      </c>
      <c r="C394" t="s">
        <v>402</v>
      </c>
      <c r="D394" t="str">
        <f>VLOOKUP(Planilha1!D394,LANG!A:B,2,FALSE)</f>
        <v>BASIC</v>
      </c>
      <c r="E394" t="s">
        <v>14548</v>
      </c>
      <c r="F394" t="str">
        <f>VLOOKUP(E394,DWG_TITLES!A:B,2,FALSE)</f>
        <v>TOPSIDE AND MAST ARRANGEMENT</v>
      </c>
    </row>
    <row r="395" spans="1:6" x14ac:dyDescent="0.25">
      <c r="A395" s="1">
        <v>45366</v>
      </c>
      <c r="B395" t="str">
        <f>VLOOKUP(Planilha1!B395,LANG!A:B,2,FALSE)</f>
        <v>ELECTRICAL</v>
      </c>
      <c r="C395" t="s">
        <v>403</v>
      </c>
      <c r="D395" t="str">
        <f>VLOOKUP(Planilha1!D395,LANG!A:B,2,FALSE)</f>
        <v>BASIC</v>
      </c>
      <c r="E395" t="s">
        <v>14548</v>
      </c>
      <c r="F395" t="str">
        <f>VLOOKUP(E395,DWG_TITLES!A:B,2,FALSE)</f>
        <v>TOPSIDE AND MAST ARRANGEMENT</v>
      </c>
    </row>
    <row r="396" spans="1:6" x14ac:dyDescent="0.25">
      <c r="A396" s="1">
        <v>45615</v>
      </c>
      <c r="B396" t="str">
        <f>VLOOKUP(Planilha1!B396,LANG!A:B,2,FALSE)</f>
        <v>ELECTRICAL</v>
      </c>
      <c r="C396" t="s">
        <v>404</v>
      </c>
      <c r="D396" t="str">
        <f>VLOOKUP(Planilha1!D396,LANG!A:B,2,FALSE)</f>
        <v>BASIC</v>
      </c>
      <c r="E396" t="s">
        <v>14548</v>
      </c>
      <c r="F396" t="str">
        <f>VLOOKUP(E396,DWG_TITLES!A:B,2,FALSE)</f>
        <v>TOPSIDE AND MAST ARRANGEMENT</v>
      </c>
    </row>
    <row r="397" spans="1:6" x14ac:dyDescent="0.25">
      <c r="A397" s="1">
        <v>45685</v>
      </c>
      <c r="B397" t="str">
        <f>VLOOKUP(Planilha1!B397,LANG!A:B,2,FALSE)</f>
        <v>ELECTRICAL</v>
      </c>
      <c r="C397" t="s">
        <v>405</v>
      </c>
      <c r="D397" t="str">
        <f>VLOOKUP(Planilha1!D397,LANG!A:B,2,FALSE)</f>
        <v>BASIC</v>
      </c>
      <c r="E397" t="s">
        <v>14548</v>
      </c>
      <c r="F397" t="str">
        <f>VLOOKUP(E397,DWG_TITLES!A:B,2,FALSE)</f>
        <v>TOPSIDE AND MAST ARRANGEMENT</v>
      </c>
    </row>
    <row r="398" spans="1:6" x14ac:dyDescent="0.25">
      <c r="A398" s="1">
        <v>45827</v>
      </c>
      <c r="B398" t="str">
        <f>VLOOKUP(Planilha1!B398,LANG!A:B,2,FALSE)</f>
        <v>ELECTRICAL</v>
      </c>
      <c r="C398" t="s">
        <v>406</v>
      </c>
      <c r="D398" t="str">
        <f>VLOOKUP(Planilha1!D398,LANG!A:B,2,FALSE)</f>
        <v>BASIC</v>
      </c>
      <c r="E398" t="s">
        <v>14548</v>
      </c>
      <c r="F398" t="str">
        <f>VLOOKUP(E398,DWG_TITLES!A:B,2,FALSE)</f>
        <v>TOPSIDE AND MAST ARRANGEMENT</v>
      </c>
    </row>
    <row r="399" spans="1:6" x14ac:dyDescent="0.25">
      <c r="A399" s="1">
        <v>45856</v>
      </c>
      <c r="B399" t="str">
        <f>VLOOKUP(Planilha1!B399,LANG!A:B,2,FALSE)</f>
        <v>ELECTRICAL</v>
      </c>
      <c r="C399" t="s">
        <v>407</v>
      </c>
      <c r="D399" t="str">
        <f>VLOOKUP(Planilha1!D399,LANG!A:B,2,FALSE)</f>
        <v>BASIC</v>
      </c>
      <c r="E399" t="s">
        <v>14548</v>
      </c>
      <c r="F399" t="str">
        <f>VLOOKUP(E399,DWG_TITLES!A:B,2,FALSE)</f>
        <v>TOPSIDE AND MAST ARRANGEMENT</v>
      </c>
    </row>
    <row r="400" spans="1:6" x14ac:dyDescent="0.25">
      <c r="A400" s="1">
        <v>45911</v>
      </c>
      <c r="B400" t="str">
        <f>VLOOKUP(Planilha1!B400,LANG!A:B,2,FALSE)</f>
        <v>ELECTRICAL</v>
      </c>
      <c r="C400" t="s">
        <v>408</v>
      </c>
      <c r="D400" t="str">
        <f>VLOOKUP(Planilha1!D400,LANG!A:B,2,FALSE)</f>
        <v>BASIC</v>
      </c>
      <c r="E400" t="s">
        <v>14548</v>
      </c>
      <c r="F400" t="str">
        <f>VLOOKUP(E400,DWG_TITLES!A:B,2,FALSE)</f>
        <v>TOPSIDE AND MAST ARRANGEMENT</v>
      </c>
    </row>
    <row r="401" spans="1:6" x14ac:dyDescent="0.25">
      <c r="A401" s="1">
        <v>45946</v>
      </c>
      <c r="B401" t="str">
        <f>VLOOKUP(Planilha1!B401,LANG!A:B,2,FALSE)</f>
        <v>ELECTRICAL</v>
      </c>
      <c r="C401" t="s">
        <v>409</v>
      </c>
      <c r="D401" t="str">
        <f>VLOOKUP(Planilha1!D401,LANG!A:B,2,FALSE)</f>
        <v>BASIC</v>
      </c>
      <c r="E401" t="s">
        <v>14548</v>
      </c>
      <c r="F401" t="str">
        <f>VLOOKUP(E401,DWG_TITLES!A:B,2,FALSE)</f>
        <v>TOPSIDE AND MAST ARRANGEMENT</v>
      </c>
    </row>
    <row r="402" spans="1:6" x14ac:dyDescent="0.25">
      <c r="A402" s="1">
        <v>45184</v>
      </c>
      <c r="B402" t="str">
        <f>VLOOKUP(Planilha1!B402,LANG!A:B,2,FALSE)</f>
        <v>ELECTRICAL</v>
      </c>
      <c r="C402" t="s">
        <v>410</v>
      </c>
      <c r="D402" t="str">
        <f>VLOOKUP(Planilha1!D402,LANG!A:B,2,FALSE)</f>
        <v>BASIC</v>
      </c>
      <c r="E402" t="s">
        <v>14453</v>
      </c>
      <c r="F402" t="str">
        <f>VLOOKUP(E402,DWG_TITLES!A:B,2,FALSE)</f>
        <v>NAVIGATION LIGHT ARRANGEMENT</v>
      </c>
    </row>
    <row r="403" spans="1:6" x14ac:dyDescent="0.25">
      <c r="A403" s="1">
        <v>44966</v>
      </c>
      <c r="B403" t="str">
        <f>VLOOKUP(Planilha1!B403,LANG!A:B,2,FALSE)</f>
        <v>ELECTRICAL</v>
      </c>
      <c r="C403" t="s">
        <v>410</v>
      </c>
      <c r="D403" t="str">
        <f>VLOOKUP(Planilha1!D403,LANG!A:B,2,FALSE)</f>
        <v>BASIC</v>
      </c>
      <c r="E403" t="s">
        <v>14453</v>
      </c>
      <c r="F403" t="str">
        <f>VLOOKUP(E403,DWG_TITLES!A:B,2,FALSE)</f>
        <v>NAVIGATION LIGHT ARRANGEMENT</v>
      </c>
    </row>
    <row r="404" spans="1:6" x14ac:dyDescent="0.25">
      <c r="A404" s="1">
        <v>45122</v>
      </c>
      <c r="B404" t="str">
        <f>VLOOKUP(Planilha1!B404,LANG!A:B,2,FALSE)</f>
        <v>ELECTRICAL</v>
      </c>
      <c r="C404" t="s">
        <v>411</v>
      </c>
      <c r="D404" t="str">
        <f>VLOOKUP(Planilha1!D404,LANG!A:B,2,FALSE)</f>
        <v>BASIC</v>
      </c>
      <c r="E404" t="s">
        <v>14453</v>
      </c>
      <c r="F404" t="str">
        <f>VLOOKUP(E404,DWG_TITLES!A:B,2,FALSE)</f>
        <v>NAVIGATION LIGHT ARRANGEMENT</v>
      </c>
    </row>
    <row r="405" spans="1:6" x14ac:dyDescent="0.25">
      <c r="A405" s="1">
        <v>45152</v>
      </c>
      <c r="B405" t="str">
        <f>VLOOKUP(Planilha1!B405,LANG!A:B,2,FALSE)</f>
        <v>ELECTRICAL</v>
      </c>
      <c r="C405" t="s">
        <v>412</v>
      </c>
      <c r="D405" t="str">
        <f>VLOOKUP(Planilha1!D405,LANG!A:B,2,FALSE)</f>
        <v>BASIC</v>
      </c>
      <c r="E405" t="s">
        <v>14453</v>
      </c>
      <c r="F405" t="str">
        <f>VLOOKUP(E405,DWG_TITLES!A:B,2,FALSE)</f>
        <v>NAVIGATION LIGHT ARRANGEMENT</v>
      </c>
    </row>
    <row r="406" spans="1:6" x14ac:dyDescent="0.25">
      <c r="A406" s="1">
        <v>45247</v>
      </c>
      <c r="B406" t="str">
        <f>VLOOKUP(Planilha1!B406,LANG!A:B,2,FALSE)</f>
        <v>ELECTRICAL</v>
      </c>
      <c r="C406" t="s">
        <v>413</v>
      </c>
      <c r="D406" t="str">
        <f>VLOOKUP(Planilha1!D406,LANG!A:B,2,FALSE)</f>
        <v>BASIC</v>
      </c>
      <c r="E406" t="s">
        <v>14453</v>
      </c>
      <c r="F406" t="str">
        <f>VLOOKUP(E406,DWG_TITLES!A:B,2,FALSE)</f>
        <v>NAVIGATION LIGHT ARRANGEMENT</v>
      </c>
    </row>
    <row r="407" spans="1:6" x14ac:dyDescent="0.25">
      <c r="A407" s="1">
        <v>45310</v>
      </c>
      <c r="B407" t="str">
        <f>VLOOKUP(Planilha1!B407,LANG!A:B,2,FALSE)</f>
        <v>ELECTRICAL</v>
      </c>
      <c r="C407" t="s">
        <v>414</v>
      </c>
      <c r="D407" t="str">
        <f>VLOOKUP(Planilha1!D407,LANG!A:B,2,FALSE)</f>
        <v>BASIC</v>
      </c>
      <c r="E407" t="s">
        <v>14453</v>
      </c>
      <c r="F407" t="str">
        <f>VLOOKUP(E407,DWG_TITLES!A:B,2,FALSE)</f>
        <v>NAVIGATION LIGHT ARRANGEMENT</v>
      </c>
    </row>
    <row r="408" spans="1:6" x14ac:dyDescent="0.25">
      <c r="A408" s="1">
        <v>46003</v>
      </c>
      <c r="B408" t="str">
        <f>VLOOKUP(Planilha1!B408,LANG!A:B,2,FALSE)</f>
        <v>ELECTRICAL</v>
      </c>
      <c r="C408" t="s">
        <v>415</v>
      </c>
      <c r="D408" t="str">
        <f>VLOOKUP(Planilha1!D408,LANG!A:B,2,FALSE)</f>
        <v>BASIC</v>
      </c>
      <c r="E408" t="s">
        <v>14453</v>
      </c>
      <c r="F408" t="str">
        <f>VLOOKUP(E408,DWG_TITLES!A:B,2,FALSE)</f>
        <v>NAVIGATION LIGHT ARRANGEMENT</v>
      </c>
    </row>
    <row r="409" spans="1:6" x14ac:dyDescent="0.25">
      <c r="A409" s="1">
        <v>46036</v>
      </c>
      <c r="B409" t="str">
        <f>VLOOKUP(Planilha1!B409,LANG!A:B,2,FALSE)</f>
        <v>ELECTRICAL</v>
      </c>
      <c r="C409" t="s">
        <v>416</v>
      </c>
      <c r="D409" t="str">
        <f>VLOOKUP(Planilha1!D409,LANG!A:B,2,FALSE)</f>
        <v>BASIC</v>
      </c>
      <c r="E409" t="s">
        <v>14453</v>
      </c>
      <c r="F409" t="str">
        <f>VLOOKUP(E409,DWG_TITLES!A:B,2,FALSE)</f>
        <v>NAVIGATION LIGHT ARRANGEMENT</v>
      </c>
    </row>
    <row r="410" spans="1:6" x14ac:dyDescent="0.25">
      <c r="A410" s="1">
        <v>45055</v>
      </c>
      <c r="B410" t="str">
        <f>VLOOKUP(Planilha1!B410,LANG!A:B,2,FALSE)</f>
        <v>ELECTRICAL</v>
      </c>
      <c r="C410" t="s">
        <v>417</v>
      </c>
      <c r="D410" t="str">
        <f>VLOOKUP(Planilha1!D410,LANG!A:B,2,FALSE)</f>
        <v>BASIC</v>
      </c>
      <c r="E410" t="s">
        <v>14419</v>
      </c>
      <c r="F410" t="str">
        <f>VLOOKUP(E410,DWG_TITLES!A:B,2,FALSE)</f>
        <v>INTERIOR COMMUNICATIONS SYSTEM BLOCK DIAGRAM</v>
      </c>
    </row>
    <row r="411" spans="1:6" x14ac:dyDescent="0.25">
      <c r="A411" s="1">
        <v>45177</v>
      </c>
      <c r="B411" t="str">
        <f>VLOOKUP(Planilha1!B411,LANG!A:B,2,FALSE)</f>
        <v>ELECTRICAL</v>
      </c>
      <c r="C411" t="s">
        <v>418</v>
      </c>
      <c r="D411" t="str">
        <f>VLOOKUP(Planilha1!D411,LANG!A:B,2,FALSE)</f>
        <v>BASIC</v>
      </c>
      <c r="E411" t="s">
        <v>14419</v>
      </c>
      <c r="F411" t="str">
        <f>VLOOKUP(E411,DWG_TITLES!A:B,2,FALSE)</f>
        <v>INTERIOR COMMUNICATIONS SYSTEM BLOCK DIAGRAM</v>
      </c>
    </row>
    <row r="412" spans="1:6" x14ac:dyDescent="0.25">
      <c r="A412" s="1">
        <v>45615</v>
      </c>
      <c r="B412" t="str">
        <f>VLOOKUP(Planilha1!B412,LANG!A:B,2,FALSE)</f>
        <v>ELECTRICAL</v>
      </c>
      <c r="C412" t="s">
        <v>419</v>
      </c>
      <c r="D412" t="str">
        <f>VLOOKUP(Planilha1!D412,LANG!A:B,2,FALSE)</f>
        <v>BASIC</v>
      </c>
      <c r="E412" t="s">
        <v>14419</v>
      </c>
      <c r="F412" t="str">
        <f>VLOOKUP(E412,DWG_TITLES!A:B,2,FALSE)</f>
        <v>INTERIOR COMMUNICATIONS SYSTEM BLOCK DIAGRAM</v>
      </c>
    </row>
    <row r="413" spans="1:6" x14ac:dyDescent="0.25">
      <c r="A413" s="1">
        <v>45697</v>
      </c>
      <c r="B413" t="str">
        <f>VLOOKUP(Planilha1!B413,LANG!A:B,2,FALSE)</f>
        <v>ELECTRICAL</v>
      </c>
      <c r="C413" t="s">
        <v>420</v>
      </c>
      <c r="D413" t="str">
        <f>VLOOKUP(Planilha1!D413,LANG!A:B,2,FALSE)</f>
        <v>BASIC</v>
      </c>
      <c r="E413" t="s">
        <v>14419</v>
      </c>
      <c r="F413" t="str">
        <f>VLOOKUP(E413,DWG_TITLES!A:B,2,FALSE)</f>
        <v>INTERIOR COMMUNICATIONS SYSTEM BLOCK DIAGRAM</v>
      </c>
    </row>
    <row r="414" spans="1:6" x14ac:dyDescent="0.25">
      <c r="A414" s="1">
        <v>45819</v>
      </c>
      <c r="B414" t="str">
        <f>VLOOKUP(Planilha1!B414,LANG!A:B,2,FALSE)</f>
        <v>ELECTRICAL</v>
      </c>
      <c r="C414" t="s">
        <v>421</v>
      </c>
      <c r="D414" t="str">
        <f>VLOOKUP(Planilha1!D414,LANG!A:B,2,FALSE)</f>
        <v>BASIC</v>
      </c>
      <c r="E414" t="s">
        <v>14419</v>
      </c>
      <c r="F414" t="str">
        <f>VLOOKUP(E414,DWG_TITLES!A:B,2,FALSE)</f>
        <v>INTERIOR COMMUNICATIONS SYSTEM BLOCK DIAGRAM</v>
      </c>
    </row>
    <row r="415" spans="1:6" x14ac:dyDescent="0.25">
      <c r="A415" s="1">
        <v>45890</v>
      </c>
      <c r="B415" t="str">
        <f>VLOOKUP(Planilha1!B415,LANG!A:B,2,FALSE)</f>
        <v>ELECTRICAL</v>
      </c>
      <c r="C415" t="s">
        <v>422</v>
      </c>
      <c r="D415" t="str">
        <f>VLOOKUP(Planilha1!D415,LANG!A:B,2,FALSE)</f>
        <v>BASIC</v>
      </c>
      <c r="E415" t="s">
        <v>14419</v>
      </c>
      <c r="F415" t="str">
        <f>VLOOKUP(E415,DWG_TITLES!A:B,2,FALSE)</f>
        <v>INTERIOR COMMUNICATIONS SYSTEM BLOCK DIAGRAM</v>
      </c>
    </row>
    <row r="416" spans="1:6" x14ac:dyDescent="0.25">
      <c r="A416" s="1">
        <v>45055</v>
      </c>
      <c r="B416" t="str">
        <f>VLOOKUP(Planilha1!B416,LANG!A:B,2,FALSE)</f>
        <v>ELECTRICAL</v>
      </c>
      <c r="C416" t="s">
        <v>423</v>
      </c>
      <c r="D416" t="str">
        <f>VLOOKUP(Planilha1!D416,LANG!A:B,2,FALSE)</f>
        <v>BASIC</v>
      </c>
      <c r="E416" t="s">
        <v>14558</v>
      </c>
      <c r="F416" t="str">
        <f>VLOOKUP(E416,DWG_TITLES!A:B,2,FALSE)</f>
        <v>VISUAL AND AUDIBLE ALARMS BLOCK DIAGRAM</v>
      </c>
    </row>
    <row r="417" spans="1:6" x14ac:dyDescent="0.25">
      <c r="A417" s="1">
        <v>45075</v>
      </c>
      <c r="B417" t="str">
        <f>VLOOKUP(Planilha1!B417,LANG!A:B,2,FALSE)</f>
        <v>ELECTRICAL</v>
      </c>
      <c r="C417" t="s">
        <v>424</v>
      </c>
      <c r="D417" t="str">
        <f>VLOOKUP(Planilha1!D417,LANG!A:B,2,FALSE)</f>
        <v>BASIC</v>
      </c>
      <c r="E417" t="s">
        <v>14558</v>
      </c>
      <c r="F417" t="str">
        <f>VLOOKUP(E417,DWG_TITLES!A:B,2,FALSE)</f>
        <v>VISUAL AND AUDIBLE ALARMS BLOCK DIAGRAM</v>
      </c>
    </row>
    <row r="418" spans="1:6" x14ac:dyDescent="0.25">
      <c r="A418" s="1">
        <v>45122</v>
      </c>
      <c r="B418" t="str">
        <f>VLOOKUP(Planilha1!B418,LANG!A:B,2,FALSE)</f>
        <v>ELECTRICAL</v>
      </c>
      <c r="C418" t="s">
        <v>425</v>
      </c>
      <c r="D418" t="str">
        <f>VLOOKUP(Planilha1!D418,LANG!A:B,2,FALSE)</f>
        <v>BASIC</v>
      </c>
      <c r="E418" t="s">
        <v>14558</v>
      </c>
      <c r="F418" t="str">
        <f>VLOOKUP(E418,DWG_TITLES!A:B,2,FALSE)</f>
        <v>VISUAL AND AUDIBLE ALARMS BLOCK DIAGRAM</v>
      </c>
    </row>
    <row r="419" spans="1:6" x14ac:dyDescent="0.25">
      <c r="A419" s="1">
        <v>45630</v>
      </c>
      <c r="B419" t="str">
        <f>VLOOKUP(Planilha1!B419,LANG!A:B,2,FALSE)</f>
        <v>ELECTRICAL</v>
      </c>
      <c r="C419" t="s">
        <v>426</v>
      </c>
      <c r="D419" t="str">
        <f>VLOOKUP(Planilha1!D419,LANG!A:B,2,FALSE)</f>
        <v>BASIC</v>
      </c>
      <c r="E419" t="s">
        <v>14558</v>
      </c>
      <c r="F419" t="str">
        <f>VLOOKUP(E419,DWG_TITLES!A:B,2,FALSE)</f>
        <v>VISUAL AND AUDIBLE ALARMS BLOCK DIAGRAM</v>
      </c>
    </row>
    <row r="420" spans="1:6" x14ac:dyDescent="0.25">
      <c r="A420" s="1">
        <v>44966</v>
      </c>
      <c r="B420" t="str">
        <f>VLOOKUP(Planilha1!B420,LANG!A:B,2,FALSE)</f>
        <v>ELECTRICAL</v>
      </c>
      <c r="C420" t="s">
        <v>427</v>
      </c>
      <c r="D420" t="str">
        <f>VLOOKUP(Planilha1!D420,LANG!A:B,2,FALSE)</f>
        <v>BASIC</v>
      </c>
      <c r="E420" t="s">
        <v>14327</v>
      </c>
      <c r="F420" t="str">
        <f>VLOOKUP(E420,DWG_TITLES!A:B,2,FALSE)</f>
        <v>COMMUNICATIONS SPACE ARRANGEMENT</v>
      </c>
    </row>
    <row r="421" spans="1:6" x14ac:dyDescent="0.25">
      <c r="A421" s="1">
        <v>45139</v>
      </c>
      <c r="B421" t="str">
        <f>VLOOKUP(Planilha1!B421,LANG!A:B,2,FALSE)</f>
        <v>ELECTRICAL</v>
      </c>
      <c r="C421" t="s">
        <v>428</v>
      </c>
      <c r="D421" t="str">
        <f>VLOOKUP(Planilha1!D421,LANG!A:B,2,FALSE)</f>
        <v>BASIC</v>
      </c>
      <c r="E421" t="s">
        <v>14327</v>
      </c>
      <c r="F421" t="str">
        <f>VLOOKUP(E421,DWG_TITLES!A:B,2,FALSE)</f>
        <v>COMMUNICATIONS SPACE ARRANGEMENT</v>
      </c>
    </row>
    <row r="422" spans="1:6" x14ac:dyDescent="0.25">
      <c r="A422" s="1">
        <v>45598</v>
      </c>
      <c r="B422" t="str">
        <f>VLOOKUP(Planilha1!B422,LANG!A:B,2,FALSE)</f>
        <v>ELECTRICAL</v>
      </c>
      <c r="C422" t="s">
        <v>429</v>
      </c>
      <c r="D422" t="str">
        <f>VLOOKUP(Planilha1!D422,LANG!A:B,2,FALSE)</f>
        <v>BASIC</v>
      </c>
      <c r="E422" t="s">
        <v>14327</v>
      </c>
      <c r="F422" t="str">
        <f>VLOOKUP(E422,DWG_TITLES!A:B,2,FALSE)</f>
        <v>COMMUNICATIONS SPACE ARRANGEMENT</v>
      </c>
    </row>
    <row r="423" spans="1:6" x14ac:dyDescent="0.25">
      <c r="A423" s="1">
        <v>45671</v>
      </c>
      <c r="B423" t="str">
        <f>VLOOKUP(Planilha1!B423,LANG!A:B,2,FALSE)</f>
        <v>ELECTRICAL</v>
      </c>
      <c r="C423" t="s">
        <v>430</v>
      </c>
      <c r="D423" t="str">
        <f>VLOOKUP(Planilha1!D423,LANG!A:B,2,FALSE)</f>
        <v>BASIC</v>
      </c>
      <c r="E423" t="s">
        <v>14327</v>
      </c>
      <c r="F423" t="str">
        <f>VLOOKUP(E423,DWG_TITLES!A:B,2,FALSE)</f>
        <v>COMMUNICATIONS SPACE ARRANGEMENT</v>
      </c>
    </row>
    <row r="424" spans="1:6" x14ac:dyDescent="0.25">
      <c r="A424" s="1">
        <v>45230</v>
      </c>
      <c r="B424" t="str">
        <f>VLOOKUP(Planilha1!B424,LANG!A:B,2,FALSE)</f>
        <v>ELECTRICAL</v>
      </c>
      <c r="C424" t="s">
        <v>431</v>
      </c>
      <c r="D424" t="str">
        <f>VLOOKUP(Planilha1!D424,LANG!A:B,2,FALSE)</f>
        <v>BASIC</v>
      </c>
      <c r="E424" t="s">
        <v>14369</v>
      </c>
      <c r="F424" t="str">
        <f>VLOOKUP(E424,DWG_TITLES!A:B,2,FALSE)</f>
        <v>EXTERIOR COMMUNICATIONS SYSTEM BLOCK DIAGRAM</v>
      </c>
    </row>
    <row r="425" spans="1:6" x14ac:dyDescent="0.25">
      <c r="A425" s="1">
        <v>45175</v>
      </c>
      <c r="B425" t="str">
        <f>VLOOKUP(Planilha1!B425,LANG!A:B,2,FALSE)</f>
        <v>ELECTRICAL</v>
      </c>
      <c r="C425" t="s">
        <v>432</v>
      </c>
      <c r="D425" t="str">
        <f>VLOOKUP(Planilha1!D425,LANG!A:B,2,FALSE)</f>
        <v>BASIC</v>
      </c>
      <c r="E425" t="s">
        <v>14369</v>
      </c>
      <c r="F425" t="str">
        <f>VLOOKUP(E425,DWG_TITLES!A:B,2,FALSE)</f>
        <v>EXTERIOR COMMUNICATIONS SYSTEM BLOCK DIAGRAM</v>
      </c>
    </row>
    <row r="426" spans="1:6" x14ac:dyDescent="0.25">
      <c r="A426" s="1">
        <v>45344</v>
      </c>
      <c r="B426" t="str">
        <f>VLOOKUP(Planilha1!B426,LANG!A:B,2,FALSE)</f>
        <v>ELECTRICAL</v>
      </c>
      <c r="C426" t="s">
        <v>433</v>
      </c>
      <c r="D426" t="str">
        <f>VLOOKUP(Planilha1!D426,LANG!A:B,2,FALSE)</f>
        <v>BASIC</v>
      </c>
      <c r="E426" t="s">
        <v>14369</v>
      </c>
      <c r="F426" t="str">
        <f>VLOOKUP(E426,DWG_TITLES!A:B,2,FALSE)</f>
        <v>EXTERIOR COMMUNICATIONS SYSTEM BLOCK DIAGRAM</v>
      </c>
    </row>
    <row r="427" spans="1:6" x14ac:dyDescent="0.25">
      <c r="A427" s="1">
        <v>45383</v>
      </c>
      <c r="B427" t="str">
        <f>VLOOKUP(Planilha1!B427,LANG!A:B,2,FALSE)</f>
        <v>ELECTRICAL</v>
      </c>
      <c r="C427" t="s">
        <v>434</v>
      </c>
      <c r="D427" t="str">
        <f>VLOOKUP(Planilha1!D427,LANG!A:B,2,FALSE)</f>
        <v>BASIC</v>
      </c>
      <c r="E427" t="s">
        <v>14369</v>
      </c>
      <c r="F427" t="str">
        <f>VLOOKUP(E427,DWG_TITLES!A:B,2,FALSE)</f>
        <v>EXTERIOR COMMUNICATIONS SYSTEM BLOCK DIAGRAM</v>
      </c>
    </row>
    <row r="428" spans="1:6" x14ac:dyDescent="0.25">
      <c r="A428" s="1">
        <v>45191</v>
      </c>
      <c r="B428" t="str">
        <f>VLOOKUP(Planilha1!B428,LANG!A:B,2,FALSE)</f>
        <v>ELECTRICAL</v>
      </c>
      <c r="C428" t="s">
        <v>435</v>
      </c>
      <c r="D428" t="str">
        <f>VLOOKUP(Planilha1!D428,LANG!A:B,2,FALSE)</f>
        <v>BASIC</v>
      </c>
      <c r="E428" t="s">
        <v>14777</v>
      </c>
      <c r="F428" t="str">
        <f>VLOOKUP(E428,DWG_TITLES!A:B,2,FALSE)</f>
        <v>TRANSCEIVER ROOM ARRANGEMENT</v>
      </c>
    </row>
    <row r="429" spans="1:6" x14ac:dyDescent="0.25">
      <c r="A429" s="1">
        <v>45261</v>
      </c>
      <c r="B429" t="str">
        <f>VLOOKUP(Planilha1!B429,LANG!A:B,2,FALSE)</f>
        <v>ELECTRICAL</v>
      </c>
      <c r="C429" t="s">
        <v>436</v>
      </c>
      <c r="D429" t="str">
        <f>VLOOKUP(Planilha1!D429,LANG!A:B,2,FALSE)</f>
        <v>BASIC</v>
      </c>
      <c r="E429" t="s">
        <v>14777</v>
      </c>
      <c r="F429" t="str">
        <f>VLOOKUP(E429,DWG_TITLES!A:B,2,FALSE)</f>
        <v>TRANSCEIVER ROOM ARRANGEMENT</v>
      </c>
    </row>
    <row r="430" spans="1:6" x14ac:dyDescent="0.25">
      <c r="A430" s="1">
        <v>45330</v>
      </c>
      <c r="B430" t="str">
        <f>VLOOKUP(Planilha1!B430,LANG!A:B,2,FALSE)</f>
        <v>ELECTRICAL</v>
      </c>
      <c r="C430" t="s">
        <v>437</v>
      </c>
      <c r="D430" t="str">
        <f>VLOOKUP(Planilha1!D430,LANG!A:B,2,FALSE)</f>
        <v>BASIC</v>
      </c>
      <c r="E430" t="s">
        <v>14777</v>
      </c>
      <c r="F430" t="str">
        <f>VLOOKUP(E430,DWG_TITLES!A:B,2,FALSE)</f>
        <v>TRANSCEIVER ROOM ARRANGEMENT</v>
      </c>
    </row>
    <row r="431" spans="1:6" x14ac:dyDescent="0.25">
      <c r="A431" s="1">
        <v>45824</v>
      </c>
      <c r="B431" t="str">
        <f>VLOOKUP(Planilha1!B431,LANG!A:B,2,FALSE)</f>
        <v>ELECTRICAL</v>
      </c>
      <c r="C431" t="s">
        <v>438</v>
      </c>
      <c r="D431" t="str">
        <f>VLOOKUP(Planilha1!D431,LANG!A:B,2,FALSE)</f>
        <v>BASIC</v>
      </c>
      <c r="E431" t="s">
        <v>14777</v>
      </c>
      <c r="F431" t="str">
        <f>VLOOKUP(E431,DWG_TITLES!A:B,2,FALSE)</f>
        <v>TRANSCEIVER ROOM ARRANGEMENT</v>
      </c>
    </row>
    <row r="432" spans="1:6" x14ac:dyDescent="0.25">
      <c r="A432" s="1">
        <v>45902</v>
      </c>
      <c r="B432" t="str">
        <f>VLOOKUP(Planilha1!B432,LANG!A:B,2,FALSE)</f>
        <v>ELECTRICAL</v>
      </c>
      <c r="C432" t="s">
        <v>439</v>
      </c>
      <c r="D432" t="str">
        <f>VLOOKUP(Planilha1!D432,LANG!A:B,2,FALSE)</f>
        <v>BASIC</v>
      </c>
      <c r="E432" t="s">
        <v>14777</v>
      </c>
      <c r="F432" t="str">
        <f>VLOOKUP(E432,DWG_TITLES!A:B,2,FALSE)</f>
        <v>TRANSCEIVER ROOM ARRANGEMENT</v>
      </c>
    </row>
    <row r="433" spans="1:6" x14ac:dyDescent="0.25">
      <c r="A433" s="1">
        <v>45191</v>
      </c>
      <c r="B433" t="str">
        <f>VLOOKUP(Planilha1!B433,LANG!A:B,2,FALSE)</f>
        <v>ELECTRICAL</v>
      </c>
      <c r="C433" t="s">
        <v>440</v>
      </c>
      <c r="D433" t="str">
        <f>VLOOKUP(Planilha1!D433,LANG!A:B,2,FALSE)</f>
        <v>BASIC</v>
      </c>
      <c r="E433" t="s">
        <v>14570</v>
      </c>
      <c r="F433" t="str">
        <f>VLOOKUP(E433,DWG_TITLES!A:B,2,FALSE)</f>
        <v>TRANSDUCER ARRANGEMENT</v>
      </c>
    </row>
    <row r="434" spans="1:6" x14ac:dyDescent="0.25">
      <c r="A434" s="1">
        <v>45254</v>
      </c>
      <c r="B434" t="str">
        <f>VLOOKUP(Planilha1!B434,LANG!A:B,2,FALSE)</f>
        <v>ELECTRICAL</v>
      </c>
      <c r="C434" t="s">
        <v>441</v>
      </c>
      <c r="D434" t="str">
        <f>VLOOKUP(Planilha1!D434,LANG!A:B,2,FALSE)</f>
        <v>BASIC</v>
      </c>
      <c r="E434" t="s">
        <v>14570</v>
      </c>
      <c r="F434" t="str">
        <f>VLOOKUP(E434,DWG_TITLES!A:B,2,FALSE)</f>
        <v>TRANSDUCER ARRANGEMENT</v>
      </c>
    </row>
    <row r="435" spans="1:6" x14ac:dyDescent="0.25">
      <c r="A435" s="1">
        <v>45310</v>
      </c>
      <c r="B435" t="str">
        <f>VLOOKUP(Planilha1!B435,LANG!A:B,2,FALSE)</f>
        <v>ELECTRICAL</v>
      </c>
      <c r="C435" t="s">
        <v>442</v>
      </c>
      <c r="D435" t="str">
        <f>VLOOKUP(Planilha1!D435,LANG!A:B,2,FALSE)</f>
        <v>BASIC</v>
      </c>
      <c r="E435" t="s">
        <v>14570</v>
      </c>
      <c r="F435" t="str">
        <f>VLOOKUP(E435,DWG_TITLES!A:B,2,FALSE)</f>
        <v>TRANSDUCER ARRANGEMENT</v>
      </c>
    </row>
    <row r="436" spans="1:6" x14ac:dyDescent="0.25">
      <c r="A436" s="1">
        <v>45379</v>
      </c>
      <c r="B436" t="str">
        <f>VLOOKUP(Planilha1!B436,LANG!A:B,2,FALSE)</f>
        <v>ELECTRICAL</v>
      </c>
      <c r="C436" t="s">
        <v>443</v>
      </c>
      <c r="D436" t="str">
        <f>VLOOKUP(Planilha1!D436,LANG!A:B,2,FALSE)</f>
        <v>BASIC</v>
      </c>
      <c r="E436" t="s">
        <v>14570</v>
      </c>
      <c r="F436" t="str">
        <f>VLOOKUP(E436,DWG_TITLES!A:B,2,FALSE)</f>
        <v>TRANSDUCER ARRANGEMENT</v>
      </c>
    </row>
    <row r="437" spans="1:6" x14ac:dyDescent="0.25">
      <c r="A437" s="1">
        <v>45624</v>
      </c>
      <c r="B437" t="str">
        <f>VLOOKUP(Planilha1!B437,LANG!A:B,2,FALSE)</f>
        <v>ELECTRICAL</v>
      </c>
      <c r="C437" t="s">
        <v>444</v>
      </c>
      <c r="D437" t="str">
        <f>VLOOKUP(Planilha1!D437,LANG!A:B,2,FALSE)</f>
        <v>BASIC</v>
      </c>
      <c r="E437" t="s">
        <v>14570</v>
      </c>
      <c r="F437" t="str">
        <f>VLOOKUP(E437,DWG_TITLES!A:B,2,FALSE)</f>
        <v>TRANSDUCER ARRANGEMENT</v>
      </c>
    </row>
    <row r="438" spans="1:6" x14ac:dyDescent="0.25">
      <c r="A438" s="1">
        <v>45826</v>
      </c>
      <c r="B438" t="str">
        <f>VLOOKUP(Planilha1!B438,LANG!A:B,2,FALSE)</f>
        <v>ELECTRICAL</v>
      </c>
      <c r="C438" t="s">
        <v>445</v>
      </c>
      <c r="D438" t="str">
        <f>VLOOKUP(Planilha1!D438,LANG!A:B,2,FALSE)</f>
        <v>BASIC</v>
      </c>
      <c r="E438" t="s">
        <v>14570</v>
      </c>
      <c r="F438" t="str">
        <f>VLOOKUP(E438,DWG_TITLES!A:B,2,FALSE)</f>
        <v>TRANSDUCER ARRANGEMENT</v>
      </c>
    </row>
    <row r="439" spans="1:6" x14ac:dyDescent="0.25">
      <c r="A439" s="1">
        <v>45859</v>
      </c>
      <c r="B439" t="str">
        <f>VLOOKUP(Planilha1!B439,LANG!A:B,2,FALSE)</f>
        <v>ELECTRICAL</v>
      </c>
      <c r="C439" t="s">
        <v>446</v>
      </c>
      <c r="D439" t="str">
        <f>VLOOKUP(Planilha1!D439,LANG!A:B,2,FALSE)</f>
        <v>BASIC</v>
      </c>
      <c r="E439" t="s">
        <v>14570</v>
      </c>
      <c r="F439" t="str">
        <f>VLOOKUP(E439,DWG_TITLES!A:B,2,FALSE)</f>
        <v>TRANSDUCER ARRANGEMENT</v>
      </c>
    </row>
    <row r="440" spans="1:6" x14ac:dyDescent="0.25">
      <c r="A440" s="1">
        <v>45908</v>
      </c>
      <c r="B440" t="str">
        <f>VLOOKUP(Planilha1!B440,LANG!A:B,2,FALSE)</f>
        <v>ELECTRICAL</v>
      </c>
      <c r="C440" t="s">
        <v>447</v>
      </c>
      <c r="D440" t="str">
        <f>VLOOKUP(Planilha1!D440,LANG!A:B,2,FALSE)</f>
        <v>BASIC</v>
      </c>
      <c r="E440" t="s">
        <v>14570</v>
      </c>
      <c r="F440" t="str">
        <f>VLOOKUP(E440,DWG_TITLES!A:B,2,FALSE)</f>
        <v>TRANSDUCER ARRANGEMENT</v>
      </c>
    </row>
    <row r="441" spans="1:6" x14ac:dyDescent="0.25">
      <c r="A441" s="1">
        <v>45068</v>
      </c>
      <c r="B441" t="str">
        <f>VLOOKUP(Planilha1!B441,LANG!A:B,2,FALSE)</f>
        <v>PIPING</v>
      </c>
      <c r="C441" t="s">
        <v>448</v>
      </c>
      <c r="D441" t="str">
        <f>VLOOKUP(Planilha1!D441,LANG!A:B,2,FALSE)</f>
        <v>BASIC</v>
      </c>
      <c r="E441" t="s">
        <v>14466</v>
      </c>
      <c r="F441" t="str">
        <f>VLOOKUP(E441,DWG_TITLES!A:B,2,FALSE)</f>
        <v>CANCELADO - PIPING MATERIAL TAKE-OFF (MTO)</v>
      </c>
    </row>
    <row r="442" spans="1:6" x14ac:dyDescent="0.25">
      <c r="A442" s="1">
        <v>45078</v>
      </c>
      <c r="B442" t="str">
        <f>VLOOKUP(Planilha1!B442,LANG!A:B,2,FALSE)</f>
        <v>PIPING</v>
      </c>
      <c r="C442" t="s">
        <v>449</v>
      </c>
      <c r="D442" t="str">
        <f>VLOOKUP(Planilha1!D442,LANG!A:B,2,FALSE)</f>
        <v>BASIC</v>
      </c>
      <c r="E442" t="s">
        <v>14466</v>
      </c>
      <c r="F442" t="str">
        <f>VLOOKUP(E442,DWG_TITLES!A:B,2,FALSE)</f>
        <v>CANCELADO - PIPING MATERIAL TAKE-OFF (MTO)</v>
      </c>
    </row>
    <row r="443" spans="1:6" x14ac:dyDescent="0.25">
      <c r="A443" s="1">
        <v>45122</v>
      </c>
      <c r="B443" t="str">
        <f>VLOOKUP(Planilha1!B443,LANG!A:B,2,FALSE)</f>
        <v>PIPING</v>
      </c>
      <c r="C443" t="s">
        <v>450</v>
      </c>
      <c r="D443" t="str">
        <f>VLOOKUP(Planilha1!D443,LANG!A:B,2,FALSE)</f>
        <v>BASIC</v>
      </c>
      <c r="E443" t="s">
        <v>14466</v>
      </c>
      <c r="F443" t="str">
        <f>VLOOKUP(E443,DWG_TITLES!A:B,2,FALSE)</f>
        <v>CANCELADO - PIPING MATERIAL TAKE-OFF (MTO)</v>
      </c>
    </row>
    <row r="444" spans="1:6" x14ac:dyDescent="0.25">
      <c r="A444" s="1">
        <v>45132</v>
      </c>
      <c r="B444" t="str">
        <f>VLOOKUP(Planilha1!B444,LANG!A:B,2,FALSE)</f>
        <v>PIPING</v>
      </c>
      <c r="C444" t="s">
        <v>451</v>
      </c>
      <c r="D444" t="str">
        <f>VLOOKUP(Planilha1!D444,LANG!A:B,2,FALSE)</f>
        <v>BASIC</v>
      </c>
      <c r="E444" t="s">
        <v>14466</v>
      </c>
      <c r="F444" t="str">
        <f>VLOOKUP(E444,DWG_TITLES!A:B,2,FALSE)</f>
        <v>CANCELADO - PIPING MATERIAL TAKE-OFF (MTO)</v>
      </c>
    </row>
    <row r="445" spans="1:6" x14ac:dyDescent="0.25">
      <c r="A445" s="1">
        <v>45160</v>
      </c>
      <c r="B445" t="str">
        <f>VLOOKUP(Planilha1!B445,LANG!A:B,2,FALSE)</f>
        <v>PIPING</v>
      </c>
      <c r="C445" t="s">
        <v>452</v>
      </c>
      <c r="D445" t="str">
        <f>VLOOKUP(Planilha1!D445,LANG!A:B,2,FALSE)</f>
        <v>BASIC</v>
      </c>
      <c r="E445" t="s">
        <v>14466</v>
      </c>
      <c r="F445" t="str">
        <f>VLOOKUP(E445,DWG_TITLES!A:B,2,FALSE)</f>
        <v>CANCELADO - PIPING MATERIAL TAKE-OFF (MTO)</v>
      </c>
    </row>
    <row r="446" spans="1:6" x14ac:dyDescent="0.25">
      <c r="A446" s="1">
        <v>45170</v>
      </c>
      <c r="B446" t="str">
        <f>VLOOKUP(Planilha1!B446,LANG!A:B,2,FALSE)</f>
        <v>PIPING</v>
      </c>
      <c r="C446" t="s">
        <v>453</v>
      </c>
      <c r="D446" t="str">
        <f>VLOOKUP(Planilha1!D446,LANG!A:B,2,FALSE)</f>
        <v>BASIC</v>
      </c>
      <c r="E446" t="s">
        <v>14466</v>
      </c>
      <c r="F446" t="str">
        <f>VLOOKUP(E446,DWG_TITLES!A:B,2,FALSE)</f>
        <v>CANCELADO - PIPING MATERIAL TAKE-OFF (MTO)</v>
      </c>
    </row>
    <row r="447" spans="1:6" x14ac:dyDescent="0.25">
      <c r="A447" s="1">
        <v>45349</v>
      </c>
      <c r="B447" t="str">
        <f>VLOOKUP(Planilha1!B447,LANG!A:B,2,FALSE)</f>
        <v>PIPING</v>
      </c>
      <c r="C447" t="s">
        <v>454</v>
      </c>
      <c r="D447" t="str">
        <f>VLOOKUP(Planilha1!D447,LANG!A:B,2,FALSE)</f>
        <v>BASIC</v>
      </c>
      <c r="E447" t="s">
        <v>14466</v>
      </c>
      <c r="F447" t="str">
        <f>VLOOKUP(E447,DWG_TITLES!A:B,2,FALSE)</f>
        <v>CANCELADO - PIPING MATERIAL TAKE-OFF (MTO)</v>
      </c>
    </row>
    <row r="448" spans="1:6" x14ac:dyDescent="0.25">
      <c r="A448" s="1">
        <v>45555</v>
      </c>
      <c r="B448" t="str">
        <f>VLOOKUP(Planilha1!B448,LANG!A:B,2,FALSE)</f>
        <v>PIPING</v>
      </c>
      <c r="C448" t="s">
        <v>455</v>
      </c>
      <c r="D448" t="str">
        <f>VLOOKUP(Planilha1!D448,LANG!A:B,2,FALSE)</f>
        <v>BASIC</v>
      </c>
      <c r="E448" t="s">
        <v>14466</v>
      </c>
      <c r="F448" t="str">
        <f>VLOOKUP(E448,DWG_TITLES!A:B,2,FALSE)</f>
        <v>CANCELADO - PIPING MATERIAL TAKE-OFF (MTO)</v>
      </c>
    </row>
    <row r="449" spans="1:6" x14ac:dyDescent="0.25">
      <c r="A449" s="1">
        <v>46111</v>
      </c>
      <c r="B449" t="str">
        <f>VLOOKUP(Planilha1!B449,LANG!A:B,2,FALSE)</f>
        <v>PIPING</v>
      </c>
      <c r="C449" t="s">
        <v>456</v>
      </c>
      <c r="D449" t="str">
        <f>VLOOKUP(Planilha1!D449,LANG!A:B,2,FALSE)</f>
        <v>BASIC</v>
      </c>
      <c r="E449" t="s">
        <v>14466</v>
      </c>
      <c r="F449" t="str">
        <f>VLOOKUP(E449,DWG_TITLES!A:B,2,FALSE)</f>
        <v>CANCELADO - PIPING MATERIAL TAKE-OFF (MTO)</v>
      </c>
    </row>
    <row r="450" spans="1:6" x14ac:dyDescent="0.25">
      <c r="A450" s="1">
        <v>46111</v>
      </c>
      <c r="B450" t="str">
        <f>VLOOKUP(Planilha1!B450,LANG!A:B,2,FALSE)</f>
        <v>PIPING</v>
      </c>
      <c r="C450" t="s">
        <v>457</v>
      </c>
      <c r="D450" t="str">
        <f>VLOOKUP(Planilha1!D450,LANG!A:B,2,FALSE)</f>
        <v>BASIC</v>
      </c>
      <c r="E450" t="s">
        <v>14466</v>
      </c>
      <c r="F450" t="str">
        <f>VLOOKUP(E450,DWG_TITLES!A:B,2,FALSE)</f>
        <v>CANCELADO - PIPING MATERIAL TAKE-OFF (MTO)</v>
      </c>
    </row>
    <row r="451" spans="1:6" x14ac:dyDescent="0.25">
      <c r="A451" s="1">
        <v>46111</v>
      </c>
      <c r="B451" t="str">
        <f>VLOOKUP(Planilha1!B451,LANG!A:B,2,FALSE)</f>
        <v>PIPING</v>
      </c>
      <c r="C451" t="s">
        <v>458</v>
      </c>
      <c r="D451" t="str">
        <f>VLOOKUP(Planilha1!D451,LANG!A:B,2,FALSE)</f>
        <v>BASIC</v>
      </c>
      <c r="E451" t="s">
        <v>14466</v>
      </c>
      <c r="F451" t="str">
        <f>VLOOKUP(E451,DWG_TITLES!A:B,2,FALSE)</f>
        <v>CANCELADO - PIPING MATERIAL TAKE-OFF (MTO)</v>
      </c>
    </row>
    <row r="452" spans="1:6" x14ac:dyDescent="0.25">
      <c r="A452" s="1">
        <v>46111</v>
      </c>
      <c r="B452" t="str">
        <f>VLOOKUP(Planilha1!B452,LANG!A:B,2,FALSE)</f>
        <v>PIPING</v>
      </c>
      <c r="C452" t="s">
        <v>459</v>
      </c>
      <c r="D452" t="str">
        <f>VLOOKUP(Planilha1!D452,LANG!A:B,2,FALSE)</f>
        <v>BASIC</v>
      </c>
      <c r="E452" t="s">
        <v>14466</v>
      </c>
      <c r="F452" t="str">
        <f>VLOOKUP(E452,DWG_TITLES!A:B,2,FALSE)</f>
        <v>CANCELADO - PIPING MATERIAL TAKE-OFF (MTO)</v>
      </c>
    </row>
    <row r="453" spans="1:6" x14ac:dyDescent="0.25">
      <c r="A453" s="1">
        <v>45937</v>
      </c>
      <c r="B453" t="str">
        <f>VLOOKUP(Planilha1!B453,LANG!A:B,2,FALSE)</f>
        <v>PIPING</v>
      </c>
      <c r="C453" t="s">
        <v>460</v>
      </c>
      <c r="D453" t="str">
        <f>VLOOKUP(Planilha1!D453,LANG!A:B,2,FALSE)</f>
        <v>BASIC</v>
      </c>
      <c r="E453" t="s">
        <v>24340</v>
      </c>
      <c r="F453" t="str">
        <f>VLOOKUP(E453,DWG_TITLES!A:B,2,FALSE)</f>
        <v>LISTA DE MATERIAIS DE PENETRAÇÃO DE TUBULAÇÃO (MTO)</v>
      </c>
    </row>
    <row r="454" spans="1:6" x14ac:dyDescent="0.25">
      <c r="A454" s="1">
        <v>44992</v>
      </c>
      <c r="B454" t="str">
        <f>VLOOKUP(Planilha1!B454,LANG!A:B,2,FALSE)</f>
        <v>MECHANICAL</v>
      </c>
      <c r="C454" t="s">
        <v>461</v>
      </c>
      <c r="D454" t="str">
        <f>VLOOKUP(Planilha1!D454,LANG!A:B,2,FALSE)</f>
        <v>BASIC</v>
      </c>
      <c r="E454" t="s">
        <v>14372</v>
      </c>
      <c r="F454" t="str">
        <f>VLOOKUP(E454,DWG_TITLES!A:B,2,FALSE)</f>
        <v>FILL, VENT AND SOUNDING SYSTEM DIAGRAM</v>
      </c>
    </row>
    <row r="455" spans="1:6" x14ac:dyDescent="0.25">
      <c r="A455" s="1">
        <v>45055</v>
      </c>
      <c r="B455" t="str">
        <f>VLOOKUP(Planilha1!B455,LANG!A:B,2,FALSE)</f>
        <v>MECHANICAL</v>
      </c>
      <c r="C455" t="s">
        <v>462</v>
      </c>
      <c r="D455" t="str">
        <f>VLOOKUP(Planilha1!D455,LANG!A:B,2,FALSE)</f>
        <v>BASIC</v>
      </c>
      <c r="E455" t="s">
        <v>14372</v>
      </c>
      <c r="F455" t="str">
        <f>VLOOKUP(E455,DWG_TITLES!A:B,2,FALSE)</f>
        <v>FILL, VENT AND SOUNDING SYSTEM DIAGRAM</v>
      </c>
    </row>
    <row r="456" spans="1:6" x14ac:dyDescent="0.25">
      <c r="A456" s="1">
        <v>45075</v>
      </c>
      <c r="B456" t="str">
        <f>VLOOKUP(Planilha1!B456,LANG!A:B,2,FALSE)</f>
        <v>MECHANICAL</v>
      </c>
      <c r="C456" t="s">
        <v>463</v>
      </c>
      <c r="D456" t="str">
        <f>VLOOKUP(Planilha1!D456,LANG!A:B,2,FALSE)</f>
        <v>BASIC</v>
      </c>
      <c r="E456" t="s">
        <v>14372</v>
      </c>
      <c r="F456" t="str">
        <f>VLOOKUP(E456,DWG_TITLES!A:B,2,FALSE)</f>
        <v>FILL, VENT AND SOUNDING SYSTEM DIAGRAM</v>
      </c>
    </row>
    <row r="457" spans="1:6" x14ac:dyDescent="0.25">
      <c r="A457" s="1">
        <v>45127</v>
      </c>
      <c r="B457" t="str">
        <f>VLOOKUP(Planilha1!B457,LANG!A:B,2,FALSE)</f>
        <v>MECHANICAL</v>
      </c>
      <c r="C457" t="s">
        <v>464</v>
      </c>
      <c r="D457" t="str">
        <f>VLOOKUP(Planilha1!D457,LANG!A:B,2,FALSE)</f>
        <v>BASIC</v>
      </c>
      <c r="E457" t="s">
        <v>14372</v>
      </c>
      <c r="F457" t="str">
        <f>VLOOKUP(E457,DWG_TITLES!A:B,2,FALSE)</f>
        <v>FILL, VENT AND SOUNDING SYSTEM DIAGRAM</v>
      </c>
    </row>
    <row r="458" spans="1:6" x14ac:dyDescent="0.25">
      <c r="A458" s="1">
        <v>45120</v>
      </c>
      <c r="B458" t="str">
        <f>VLOOKUP(Planilha1!B458,LANG!A:B,2,FALSE)</f>
        <v>MECHANICAL</v>
      </c>
      <c r="C458" t="s">
        <v>465</v>
      </c>
      <c r="D458" t="str">
        <f>VLOOKUP(Planilha1!D458,LANG!A:B,2,FALSE)</f>
        <v>BASIC</v>
      </c>
      <c r="E458" t="s">
        <v>14372</v>
      </c>
      <c r="F458" t="str">
        <f>VLOOKUP(E458,DWG_TITLES!A:B,2,FALSE)</f>
        <v>FILL, VENT AND SOUNDING SYSTEM DIAGRAM</v>
      </c>
    </row>
    <row r="459" spans="1:6" x14ac:dyDescent="0.25">
      <c r="A459" s="1">
        <v>45122</v>
      </c>
      <c r="B459" t="str">
        <f>VLOOKUP(Planilha1!B459,LANG!A:B,2,FALSE)</f>
        <v>MECHANICAL</v>
      </c>
      <c r="C459" t="s">
        <v>466</v>
      </c>
      <c r="D459" t="str">
        <f>VLOOKUP(Planilha1!D459,LANG!A:B,2,FALSE)</f>
        <v>BASIC</v>
      </c>
      <c r="E459" t="s">
        <v>14372</v>
      </c>
      <c r="F459" t="str">
        <f>VLOOKUP(E459,DWG_TITLES!A:B,2,FALSE)</f>
        <v>FILL, VENT AND SOUNDING SYSTEM DIAGRAM</v>
      </c>
    </row>
    <row r="460" spans="1:6" x14ac:dyDescent="0.25">
      <c r="A460" s="1">
        <v>45247</v>
      </c>
      <c r="B460" t="str">
        <f>VLOOKUP(Planilha1!B460,LANG!A:B,2,FALSE)</f>
        <v>MECHANICAL</v>
      </c>
      <c r="C460" t="s">
        <v>467</v>
      </c>
      <c r="D460" t="str">
        <f>VLOOKUP(Planilha1!D460,LANG!A:B,2,FALSE)</f>
        <v>BASIC</v>
      </c>
      <c r="E460" t="s">
        <v>14372</v>
      </c>
      <c r="F460" t="str">
        <f>VLOOKUP(E460,DWG_TITLES!A:B,2,FALSE)</f>
        <v>FILL, VENT AND SOUNDING SYSTEM DIAGRAM</v>
      </c>
    </row>
    <row r="461" spans="1:6" x14ac:dyDescent="0.25">
      <c r="A461" s="1">
        <v>45338</v>
      </c>
      <c r="B461" t="str">
        <f>VLOOKUP(Planilha1!B461,LANG!A:B,2,FALSE)</f>
        <v>MECHANICAL</v>
      </c>
      <c r="C461" t="s">
        <v>468</v>
      </c>
      <c r="D461" t="str">
        <f>VLOOKUP(Planilha1!D461,LANG!A:B,2,FALSE)</f>
        <v>BASIC</v>
      </c>
      <c r="E461" t="s">
        <v>14372</v>
      </c>
      <c r="F461" t="str">
        <f>VLOOKUP(E461,DWG_TITLES!A:B,2,FALSE)</f>
        <v>FILL, VENT AND SOUNDING SYSTEM DIAGRAM</v>
      </c>
    </row>
    <row r="462" spans="1:6" x14ac:dyDescent="0.25">
      <c r="A462" s="1">
        <v>45814</v>
      </c>
      <c r="B462" t="str">
        <f>VLOOKUP(Planilha1!B462,LANG!A:B,2,FALSE)</f>
        <v>MECHANICAL</v>
      </c>
      <c r="C462" t="s">
        <v>469</v>
      </c>
      <c r="D462" t="str">
        <f>VLOOKUP(Planilha1!D462,LANG!A:B,2,FALSE)</f>
        <v>BASIC</v>
      </c>
      <c r="E462" t="s">
        <v>14372</v>
      </c>
      <c r="F462" t="str">
        <f>VLOOKUP(E462,DWG_TITLES!A:B,2,FALSE)</f>
        <v>FILL, VENT AND SOUNDING SYSTEM DIAGRAM</v>
      </c>
    </row>
    <row r="463" spans="1:6" x14ac:dyDescent="0.25">
      <c r="A463" s="1">
        <v>45973</v>
      </c>
      <c r="B463" t="str">
        <f>VLOOKUP(Planilha1!B463,LANG!A:B,2,FALSE)</f>
        <v>MECHANICAL</v>
      </c>
      <c r="C463" t="s">
        <v>470</v>
      </c>
      <c r="D463" t="str">
        <f>VLOOKUP(Planilha1!D463,LANG!A:B,2,FALSE)</f>
        <v>BASIC</v>
      </c>
      <c r="E463" t="s">
        <v>14372</v>
      </c>
      <c r="F463" t="str">
        <f>VLOOKUP(E463,DWG_TITLES!A:B,2,FALSE)</f>
        <v>FILL, VENT AND SOUNDING SYSTEM DIAGRAM</v>
      </c>
    </row>
    <row r="464" spans="1:6" x14ac:dyDescent="0.25">
      <c r="A464" s="1">
        <v>45247</v>
      </c>
      <c r="B464" t="str">
        <f>VLOOKUP(Planilha1!B464,LANG!A:B,2,FALSE)</f>
        <v>MECHANICAL</v>
      </c>
      <c r="C464" t="s">
        <v>471</v>
      </c>
      <c r="D464" t="str">
        <f>VLOOKUP(Planilha1!D464,LANG!A:B,2,FALSE)</f>
        <v>BASIC</v>
      </c>
      <c r="E464" t="s">
        <v>14486</v>
      </c>
      <c r="F464" t="str">
        <f>VLOOKUP(E464,DWG_TITLES!A:B,2,FALSE)</f>
        <v>REVIEW OF HVAC CALCULATIONS - GENERAL SPACES</v>
      </c>
    </row>
    <row r="465" spans="1:6" x14ac:dyDescent="0.25">
      <c r="A465" s="1">
        <v>45247</v>
      </c>
      <c r="B465" t="str">
        <f>VLOOKUP(Planilha1!B465,LANG!A:B,2,FALSE)</f>
        <v>MECHANICAL</v>
      </c>
      <c r="C465" t="s">
        <v>472</v>
      </c>
      <c r="D465" t="str">
        <f>VLOOKUP(Planilha1!D465,LANG!A:B,2,FALSE)</f>
        <v>BASIC</v>
      </c>
      <c r="E465" t="s">
        <v>14487</v>
      </c>
      <c r="F465" t="str">
        <f>VLOOKUP(E465,DWG_TITLES!A:B,2,FALSE)</f>
        <v>REVIEW OF HVAC CALCULATIONS - MACHINERY SPACES</v>
      </c>
    </row>
    <row r="466" spans="1:6" x14ac:dyDescent="0.25">
      <c r="A466" s="1">
        <v>46127</v>
      </c>
      <c r="B466" t="str">
        <f>VLOOKUP(Planilha1!B466,LANG!A:B,2,FALSE)</f>
        <v>MECHANICAL</v>
      </c>
      <c r="C466" t="s">
        <v>473</v>
      </c>
      <c r="D466" t="str">
        <f>VLOOKUP(Planilha1!D466,LANG!A:B,2,FALSE)</f>
        <v>BASIC</v>
      </c>
      <c r="E466" t="s">
        <v>14169</v>
      </c>
      <c r="F466" t="str">
        <f>VLOOKUP(E466,DWG_TITLES!A:B,2,FALSE)</f>
        <v>AIR INTAKE SYSTEM DIAGRAM</v>
      </c>
    </row>
    <row r="467" spans="1:6" x14ac:dyDescent="0.25">
      <c r="A467" s="1">
        <v>45277</v>
      </c>
      <c r="B467" t="str">
        <f>VLOOKUP(Planilha1!B467,LANG!A:B,2,FALSE)</f>
        <v>MECHANICAL</v>
      </c>
      <c r="C467" t="s">
        <v>474</v>
      </c>
      <c r="D467" t="str">
        <f>VLOOKUP(Planilha1!D467,LANG!A:B,2,FALSE)</f>
        <v>BASIC</v>
      </c>
      <c r="E467" t="s">
        <v>14169</v>
      </c>
      <c r="F467" t="str">
        <f>VLOOKUP(E467,DWG_TITLES!A:B,2,FALSE)</f>
        <v>AIR INTAKE SYSTEM DIAGRAM</v>
      </c>
    </row>
    <row r="468" spans="1:6" x14ac:dyDescent="0.25">
      <c r="A468" s="1">
        <v>45853</v>
      </c>
      <c r="B468" t="str">
        <f>VLOOKUP(Planilha1!B468,LANG!A:B,2,FALSE)</f>
        <v>MECHANICAL</v>
      </c>
      <c r="C468" t="s">
        <v>475</v>
      </c>
      <c r="D468" t="str">
        <f>VLOOKUP(Planilha1!D468,LANG!A:B,2,FALSE)</f>
        <v>BASIC</v>
      </c>
      <c r="E468" t="s">
        <v>14169</v>
      </c>
      <c r="F468" t="str">
        <f>VLOOKUP(E468,DWG_TITLES!A:B,2,FALSE)</f>
        <v>AIR INTAKE SYSTEM DIAGRAM</v>
      </c>
    </row>
    <row r="469" spans="1:6" x14ac:dyDescent="0.25">
      <c r="A469" s="1">
        <v>45961</v>
      </c>
      <c r="B469" t="str">
        <f>VLOOKUP(Planilha1!B469,LANG!A:B,2,FALSE)</f>
        <v>MECHANICAL</v>
      </c>
      <c r="C469" t="s">
        <v>476</v>
      </c>
      <c r="D469" t="str">
        <f>VLOOKUP(Planilha1!D469,LANG!A:B,2,FALSE)</f>
        <v>BASIC</v>
      </c>
      <c r="E469" t="s">
        <v>14169</v>
      </c>
      <c r="F469" t="str">
        <f>VLOOKUP(E469,DWG_TITLES!A:B,2,FALSE)</f>
        <v>AIR INTAKE SYSTEM DIAGRAM</v>
      </c>
    </row>
    <row r="470" spans="1:6" x14ac:dyDescent="0.25">
      <c r="A470" s="1">
        <v>46049</v>
      </c>
      <c r="B470" t="str">
        <f>VLOOKUP(Planilha1!B470,LANG!A:B,2,FALSE)</f>
        <v>MECHANICAL</v>
      </c>
      <c r="C470" t="s">
        <v>477</v>
      </c>
      <c r="D470" t="str">
        <f>VLOOKUP(Planilha1!D470,LANG!A:B,2,FALSE)</f>
        <v>BASIC</v>
      </c>
      <c r="E470" t="s">
        <v>14169</v>
      </c>
      <c r="F470" t="str">
        <f>VLOOKUP(E470,DWG_TITLES!A:B,2,FALSE)</f>
        <v>AIR INTAKE SYSTEM DIAGRAM</v>
      </c>
    </row>
    <row r="471" spans="1:6" x14ac:dyDescent="0.25">
      <c r="A471" s="1">
        <v>45350</v>
      </c>
      <c r="B471" t="str">
        <f>VLOOKUP(Planilha1!B471,LANG!A:B,2,FALSE)</f>
        <v>MECHANICAL</v>
      </c>
      <c r="C471" t="s">
        <v>478</v>
      </c>
      <c r="D471" t="str">
        <f>VLOOKUP(Planilha1!D471,LANG!A:B,2,FALSE)</f>
        <v>BASIC</v>
      </c>
      <c r="E471" t="s">
        <v>14576</v>
      </c>
      <c r="F471" t="str">
        <f>VLOOKUP(E471,DWG_TITLES!A:B,2,FALSE)</f>
        <v>HVAC EQUIPMENT ARRANGEMENT</v>
      </c>
    </row>
    <row r="472" spans="1:6" x14ac:dyDescent="0.25">
      <c r="A472" s="1">
        <v>45721</v>
      </c>
      <c r="B472" t="str">
        <f>VLOOKUP(Planilha1!B472,LANG!A:B,2,FALSE)</f>
        <v>MECHANICAL</v>
      </c>
      <c r="C472" t="s">
        <v>479</v>
      </c>
      <c r="D472" t="str">
        <f>VLOOKUP(Planilha1!D472,LANG!A:B,2,FALSE)</f>
        <v>BASIC</v>
      </c>
      <c r="E472" t="s">
        <v>14576</v>
      </c>
      <c r="F472" t="str">
        <f>VLOOKUP(E472,DWG_TITLES!A:B,2,FALSE)</f>
        <v>HVAC EQUIPMENT ARRANGEMENT</v>
      </c>
    </row>
    <row r="473" spans="1:6" x14ac:dyDescent="0.25">
      <c r="A473" s="1">
        <v>45883</v>
      </c>
      <c r="B473" t="str">
        <f>VLOOKUP(Planilha1!B473,LANG!A:B,2,FALSE)</f>
        <v>MECHANICAL</v>
      </c>
      <c r="C473" t="s">
        <v>480</v>
      </c>
      <c r="D473" t="str">
        <f>VLOOKUP(Planilha1!D473,LANG!A:B,2,FALSE)</f>
        <v>BASIC</v>
      </c>
      <c r="E473" t="s">
        <v>14576</v>
      </c>
      <c r="F473" t="str">
        <f>VLOOKUP(E473,DWG_TITLES!A:B,2,FALSE)</f>
        <v>HVAC EQUIPMENT ARRANGEMENT</v>
      </c>
    </row>
    <row r="474" spans="1:6" x14ac:dyDescent="0.25">
      <c r="A474" s="1">
        <v>45922</v>
      </c>
      <c r="B474" t="str">
        <f>VLOOKUP(Planilha1!B474,LANG!A:B,2,FALSE)</f>
        <v>MECHANICAL</v>
      </c>
      <c r="C474" t="s">
        <v>481</v>
      </c>
      <c r="D474" t="str">
        <f>VLOOKUP(Planilha1!D474,LANG!A:B,2,FALSE)</f>
        <v>BASIC</v>
      </c>
      <c r="E474" t="s">
        <v>14576</v>
      </c>
      <c r="F474" t="str">
        <f>VLOOKUP(E474,DWG_TITLES!A:B,2,FALSE)</f>
        <v>HVAC EQUIPMENT ARRANGEMENT</v>
      </c>
    </row>
    <row r="475" spans="1:6" x14ac:dyDescent="0.25">
      <c r="A475" s="1">
        <v>45122</v>
      </c>
      <c r="B475" t="str">
        <f>VLOOKUP(Planilha1!B475,LANG!A:B,2,FALSE)</f>
        <v>MECHANICAL</v>
      </c>
      <c r="C475" t="s">
        <v>482</v>
      </c>
      <c r="D475" t="str">
        <f>VLOOKUP(Planilha1!D475,LANG!A:B,2,FALSE)</f>
        <v>BASIC</v>
      </c>
      <c r="E475" t="s">
        <v>14462</v>
      </c>
      <c r="F475" t="str">
        <f>VLOOKUP(E475,DWG_TITLES!A:B,2,FALSE)</f>
        <v>P&amp;ID - WASTE HEAT SYSTEM</v>
      </c>
    </row>
    <row r="476" spans="1:6" x14ac:dyDescent="0.25">
      <c r="A476" s="1">
        <v>45204</v>
      </c>
      <c r="B476" t="str">
        <f>VLOOKUP(Planilha1!B476,LANG!A:B,2,FALSE)</f>
        <v>MECHANICAL</v>
      </c>
      <c r="C476" t="s">
        <v>483</v>
      </c>
      <c r="D476" t="str">
        <f>VLOOKUP(Planilha1!D476,LANG!A:B,2,FALSE)</f>
        <v>BASIC</v>
      </c>
      <c r="E476" t="s">
        <v>14462</v>
      </c>
      <c r="F476" t="str">
        <f>VLOOKUP(E476,DWG_TITLES!A:B,2,FALSE)</f>
        <v>P&amp;ID - WASTE HEAT SYSTEM</v>
      </c>
    </row>
    <row r="477" spans="1:6" x14ac:dyDescent="0.25">
      <c r="A477" s="1">
        <v>45300</v>
      </c>
      <c r="B477" t="str">
        <f>VLOOKUP(Planilha1!B477,LANG!A:B,2,FALSE)</f>
        <v>MECHANICAL</v>
      </c>
      <c r="C477" t="s">
        <v>484</v>
      </c>
      <c r="D477" t="str">
        <f>VLOOKUP(Planilha1!D477,LANG!A:B,2,FALSE)</f>
        <v>BASIC</v>
      </c>
      <c r="E477" t="s">
        <v>14462</v>
      </c>
      <c r="F477" t="str">
        <f>VLOOKUP(E477,DWG_TITLES!A:B,2,FALSE)</f>
        <v>P&amp;ID - WASTE HEAT SYSTEM</v>
      </c>
    </row>
    <row r="478" spans="1:6" x14ac:dyDescent="0.25">
      <c r="A478" s="1">
        <v>45310</v>
      </c>
      <c r="B478" t="str">
        <f>VLOOKUP(Planilha1!B478,LANG!A:B,2,FALSE)</f>
        <v>MECHANICAL</v>
      </c>
      <c r="C478" t="s">
        <v>485</v>
      </c>
      <c r="D478" t="str">
        <f>VLOOKUP(Planilha1!D478,LANG!A:B,2,FALSE)</f>
        <v>BASIC</v>
      </c>
      <c r="E478" t="s">
        <v>14462</v>
      </c>
      <c r="F478" t="str">
        <f>VLOOKUP(E478,DWG_TITLES!A:B,2,FALSE)</f>
        <v>P&amp;ID - WASTE HEAT SYSTEM</v>
      </c>
    </row>
    <row r="479" spans="1:6" x14ac:dyDescent="0.25">
      <c r="A479" s="1">
        <v>45405</v>
      </c>
      <c r="B479" t="str">
        <f>VLOOKUP(Planilha1!B479,LANG!A:B,2,FALSE)</f>
        <v>MECHANICAL</v>
      </c>
      <c r="C479" t="s">
        <v>486</v>
      </c>
      <c r="D479" t="str">
        <f>VLOOKUP(Planilha1!D479,LANG!A:B,2,FALSE)</f>
        <v>BASIC</v>
      </c>
      <c r="E479" t="s">
        <v>14462</v>
      </c>
      <c r="F479" t="str">
        <f>VLOOKUP(E479,DWG_TITLES!A:B,2,FALSE)</f>
        <v>P&amp;ID - WASTE HEAT SYSTEM</v>
      </c>
    </row>
    <row r="480" spans="1:6" x14ac:dyDescent="0.25">
      <c r="A480" s="1">
        <v>45405</v>
      </c>
      <c r="B480" t="str">
        <f>VLOOKUP(Planilha1!B480,LANG!A:B,2,FALSE)</f>
        <v>MECHANICAL</v>
      </c>
      <c r="C480" t="s">
        <v>487</v>
      </c>
      <c r="D480" t="str">
        <f>VLOOKUP(Planilha1!D480,LANG!A:B,2,FALSE)</f>
        <v>BASIC</v>
      </c>
      <c r="E480" t="s">
        <v>14462</v>
      </c>
      <c r="F480" t="str">
        <f>VLOOKUP(E480,DWG_TITLES!A:B,2,FALSE)</f>
        <v>P&amp;ID - WASTE HEAT SYSTEM</v>
      </c>
    </row>
    <row r="481" spans="1:6" x14ac:dyDescent="0.25">
      <c r="A481" s="1">
        <v>45632</v>
      </c>
      <c r="B481" t="str">
        <f>VLOOKUP(Planilha1!B481,LANG!A:B,2,FALSE)</f>
        <v>MECHANICAL</v>
      </c>
      <c r="C481" t="s">
        <v>488</v>
      </c>
      <c r="D481" t="str">
        <f>VLOOKUP(Planilha1!D481,LANG!A:B,2,FALSE)</f>
        <v>BASIC</v>
      </c>
      <c r="E481" t="s">
        <v>14462</v>
      </c>
      <c r="F481" t="str">
        <f>VLOOKUP(E481,DWG_TITLES!A:B,2,FALSE)</f>
        <v>P&amp;ID - WASTE HEAT SYSTEM</v>
      </c>
    </row>
    <row r="482" spans="1:6" x14ac:dyDescent="0.25">
      <c r="A482" s="1">
        <v>45973</v>
      </c>
      <c r="B482" t="str">
        <f>VLOOKUP(Planilha1!B482,LANG!A:B,2,FALSE)</f>
        <v>MECHANICAL</v>
      </c>
      <c r="C482" t="s">
        <v>489</v>
      </c>
      <c r="D482" t="str">
        <f>VLOOKUP(Planilha1!D482,LANG!A:B,2,FALSE)</f>
        <v>BASIC</v>
      </c>
      <c r="E482" t="s">
        <v>14462</v>
      </c>
      <c r="F482" t="str">
        <f>VLOOKUP(E482,DWG_TITLES!A:B,2,FALSE)</f>
        <v>P&amp;ID - WASTE HEAT SYSTEM</v>
      </c>
    </row>
    <row r="483" spans="1:6" x14ac:dyDescent="0.25">
      <c r="A483" s="1">
        <v>45994</v>
      </c>
      <c r="B483" t="str">
        <f>VLOOKUP(Planilha1!B483,LANG!A:B,2,FALSE)</f>
        <v>MECHANICAL</v>
      </c>
      <c r="C483" t="s">
        <v>490</v>
      </c>
      <c r="D483" t="str">
        <f>VLOOKUP(Planilha1!D483,LANG!A:B,2,FALSE)</f>
        <v>BASIC</v>
      </c>
      <c r="E483" t="s">
        <v>14462</v>
      </c>
      <c r="F483" t="str">
        <f>VLOOKUP(E483,DWG_TITLES!A:B,2,FALSE)</f>
        <v>P&amp;ID - WASTE HEAT SYSTEM</v>
      </c>
    </row>
    <row r="484" spans="1:6" x14ac:dyDescent="0.25">
      <c r="A484" s="1">
        <v>44912</v>
      </c>
      <c r="B484" t="str">
        <f>VLOOKUP(Planilha1!B484,LANG!A:B,2,FALSE)</f>
        <v>MECHANICAL</v>
      </c>
      <c r="C484" t="s">
        <v>491</v>
      </c>
      <c r="D484" t="str">
        <f>VLOOKUP(Planilha1!D484,LANG!A:B,2,FALSE)</f>
        <v>BASIC</v>
      </c>
      <c r="E484" t="s">
        <v>14562</v>
      </c>
      <c r="F484" t="str">
        <f>VLOOKUP(E484,DWG_TITLES!A:B,2,FALSE)</f>
        <v>WATER SPRINKLING &amp; FLOODING SYSTEM DIAGRAM</v>
      </c>
    </row>
    <row r="485" spans="1:6" x14ac:dyDescent="0.25">
      <c r="A485" s="1">
        <v>45175</v>
      </c>
      <c r="B485" t="str">
        <f>VLOOKUP(Planilha1!B485,LANG!A:B,2,FALSE)</f>
        <v>MECHANICAL</v>
      </c>
      <c r="C485" t="s">
        <v>492</v>
      </c>
      <c r="D485" t="str">
        <f>VLOOKUP(Planilha1!D485,LANG!A:B,2,FALSE)</f>
        <v>BASIC</v>
      </c>
      <c r="E485" t="s">
        <v>14562</v>
      </c>
      <c r="F485" t="str">
        <f>VLOOKUP(E485,DWG_TITLES!A:B,2,FALSE)</f>
        <v>WATER SPRINKLING &amp; FLOODING SYSTEM DIAGRAM</v>
      </c>
    </row>
    <row r="486" spans="1:6" x14ac:dyDescent="0.25">
      <c r="A486" s="1">
        <v>45247</v>
      </c>
      <c r="B486" t="str">
        <f>VLOOKUP(Planilha1!B486,LANG!A:B,2,FALSE)</f>
        <v>MECHANICAL</v>
      </c>
      <c r="C486" t="s">
        <v>493</v>
      </c>
      <c r="D486" t="str">
        <f>VLOOKUP(Planilha1!D486,LANG!A:B,2,FALSE)</f>
        <v>BASIC</v>
      </c>
      <c r="E486" t="s">
        <v>14562</v>
      </c>
      <c r="F486" t="str">
        <f>VLOOKUP(E486,DWG_TITLES!A:B,2,FALSE)</f>
        <v>WATER SPRINKLING &amp; FLOODING SYSTEM DIAGRAM</v>
      </c>
    </row>
    <row r="487" spans="1:6" x14ac:dyDescent="0.25">
      <c r="A487" s="1">
        <v>45277</v>
      </c>
      <c r="B487" t="str">
        <f>VLOOKUP(Planilha1!B487,LANG!A:B,2,FALSE)</f>
        <v>MECHANICAL</v>
      </c>
      <c r="C487" t="s">
        <v>494</v>
      </c>
      <c r="D487" t="str">
        <f>VLOOKUP(Planilha1!D487,LANG!A:B,2,FALSE)</f>
        <v>BASIC</v>
      </c>
      <c r="E487" t="s">
        <v>14562</v>
      </c>
      <c r="F487" t="str">
        <f>VLOOKUP(E487,DWG_TITLES!A:B,2,FALSE)</f>
        <v>WATER SPRINKLING &amp; FLOODING SYSTEM DIAGRAM</v>
      </c>
    </row>
    <row r="488" spans="1:6" x14ac:dyDescent="0.25">
      <c r="A488" s="1">
        <v>45973</v>
      </c>
      <c r="B488" t="str">
        <f>VLOOKUP(Planilha1!B488,LANG!A:B,2,FALSE)</f>
        <v>MECHANICAL</v>
      </c>
      <c r="C488" t="s">
        <v>495</v>
      </c>
      <c r="D488" t="str">
        <f>VLOOKUP(Planilha1!D488,LANG!A:B,2,FALSE)</f>
        <v>BASIC</v>
      </c>
      <c r="E488" t="s">
        <v>14562</v>
      </c>
      <c r="F488" t="str">
        <f>VLOOKUP(E488,DWG_TITLES!A:B,2,FALSE)</f>
        <v>WATER SPRINKLING &amp; FLOODING SYSTEM DIAGRAM</v>
      </c>
    </row>
    <row r="489" spans="1:6" x14ac:dyDescent="0.25">
      <c r="A489" s="1">
        <v>46021</v>
      </c>
      <c r="B489" t="str">
        <f>VLOOKUP(Planilha1!B489,LANG!A:B,2,FALSE)</f>
        <v>MECHANICAL</v>
      </c>
      <c r="C489" t="s">
        <v>496</v>
      </c>
      <c r="D489" t="str">
        <f>VLOOKUP(Planilha1!D489,LANG!A:B,2,FALSE)</f>
        <v>BASIC</v>
      </c>
      <c r="E489" t="s">
        <v>14562</v>
      </c>
      <c r="F489" t="str">
        <f>VLOOKUP(E489,DWG_TITLES!A:B,2,FALSE)</f>
        <v>WATER SPRINKLING &amp; FLOODING SYSTEM DIAGRAM</v>
      </c>
    </row>
    <row r="490" spans="1:6" x14ac:dyDescent="0.25">
      <c r="A490" s="1">
        <v>44992</v>
      </c>
      <c r="B490" t="str">
        <f>VLOOKUP(Planilha1!B490,LANG!A:B,2,FALSE)</f>
        <v>MECHANICAL</v>
      </c>
      <c r="C490" t="s">
        <v>497</v>
      </c>
      <c r="D490" t="str">
        <f>VLOOKUP(Planilha1!D490,LANG!A:B,2,FALSE)</f>
        <v>BASIC</v>
      </c>
      <c r="E490" t="s">
        <v>14499</v>
      </c>
      <c r="F490" t="str">
        <f>VLOOKUP(E490,DWG_TITLES!A:B,2,FALSE)</f>
        <v>SCUPPERS AND DRAINS</v>
      </c>
    </row>
    <row r="491" spans="1:6" x14ac:dyDescent="0.25">
      <c r="A491" s="1">
        <v>45075</v>
      </c>
      <c r="B491" t="str">
        <f>VLOOKUP(Planilha1!B491,LANG!A:B,2,FALSE)</f>
        <v>MECHANICAL</v>
      </c>
      <c r="C491" t="s">
        <v>498</v>
      </c>
      <c r="D491" t="str">
        <f>VLOOKUP(Planilha1!D491,LANG!A:B,2,FALSE)</f>
        <v>BASIC</v>
      </c>
      <c r="E491" t="s">
        <v>14499</v>
      </c>
      <c r="F491" t="str">
        <f>VLOOKUP(E491,DWG_TITLES!A:B,2,FALSE)</f>
        <v>SCUPPERS AND DRAINS</v>
      </c>
    </row>
    <row r="492" spans="1:6" x14ac:dyDescent="0.25">
      <c r="A492" s="1">
        <v>45973</v>
      </c>
      <c r="B492" t="str">
        <f>VLOOKUP(Planilha1!B492,LANG!A:B,2,FALSE)</f>
        <v>MECHANICAL</v>
      </c>
      <c r="C492" t="s">
        <v>499</v>
      </c>
      <c r="D492" t="str">
        <f>VLOOKUP(Planilha1!D492,LANG!A:B,2,FALSE)</f>
        <v>BASIC</v>
      </c>
      <c r="E492" t="s">
        <v>14499</v>
      </c>
      <c r="F492" t="str">
        <f>VLOOKUP(E492,DWG_TITLES!A:B,2,FALSE)</f>
        <v>SCUPPERS AND DRAINS</v>
      </c>
    </row>
    <row r="493" spans="1:6" x14ac:dyDescent="0.25">
      <c r="A493" s="1">
        <v>44912</v>
      </c>
      <c r="B493" t="str">
        <f>VLOOKUP(Planilha1!B493,LANG!A:B,2,FALSE)</f>
        <v>MECHANICAL</v>
      </c>
      <c r="C493" t="s">
        <v>500</v>
      </c>
      <c r="D493" t="str">
        <f>VLOOKUP(Planilha1!D493,LANG!A:B,2,FALSE)</f>
        <v>BASIC</v>
      </c>
      <c r="E493" t="s">
        <v>14377</v>
      </c>
      <c r="F493" t="str">
        <f>VLOOKUP(E493,DWG_TITLES!A:B,2,FALSE)</f>
        <v>FIRE MAIN SYSTEM DIAGRAM</v>
      </c>
    </row>
    <row r="494" spans="1:6" x14ac:dyDescent="0.25">
      <c r="A494" s="1">
        <v>45075</v>
      </c>
      <c r="B494" t="str">
        <f>VLOOKUP(Planilha1!B494,LANG!A:B,2,FALSE)</f>
        <v>MECHANICAL</v>
      </c>
      <c r="C494" t="s">
        <v>501</v>
      </c>
      <c r="D494" t="str">
        <f>VLOOKUP(Planilha1!D494,LANG!A:B,2,FALSE)</f>
        <v>BASIC</v>
      </c>
      <c r="E494" t="s">
        <v>14377</v>
      </c>
      <c r="F494" t="str">
        <f>VLOOKUP(E494,DWG_TITLES!A:B,2,FALSE)</f>
        <v>FIRE MAIN SYSTEM DIAGRAM</v>
      </c>
    </row>
    <row r="495" spans="1:6" x14ac:dyDescent="0.25">
      <c r="A495" s="1">
        <v>45247</v>
      </c>
      <c r="B495" t="str">
        <f>VLOOKUP(Planilha1!B495,LANG!A:B,2,FALSE)</f>
        <v>MECHANICAL</v>
      </c>
      <c r="C495" t="s">
        <v>502</v>
      </c>
      <c r="D495" t="str">
        <f>VLOOKUP(Planilha1!D495,LANG!A:B,2,FALSE)</f>
        <v>BASIC</v>
      </c>
      <c r="E495" t="s">
        <v>14377</v>
      </c>
      <c r="F495" t="str">
        <f>VLOOKUP(E495,DWG_TITLES!A:B,2,FALSE)</f>
        <v>FIRE MAIN SYSTEM DIAGRAM</v>
      </c>
    </row>
    <row r="496" spans="1:6" x14ac:dyDescent="0.25">
      <c r="A496" s="1">
        <v>45405</v>
      </c>
      <c r="B496" t="str">
        <f>VLOOKUP(Planilha1!B496,LANG!A:B,2,FALSE)</f>
        <v>MECHANICAL</v>
      </c>
      <c r="C496" t="s">
        <v>503</v>
      </c>
      <c r="D496" t="str">
        <f>VLOOKUP(Planilha1!D496,LANG!A:B,2,FALSE)</f>
        <v>BASIC</v>
      </c>
      <c r="E496" t="s">
        <v>14377</v>
      </c>
      <c r="F496" t="str">
        <f>VLOOKUP(E496,DWG_TITLES!A:B,2,FALSE)</f>
        <v>FIRE MAIN SYSTEM DIAGRAM</v>
      </c>
    </row>
    <row r="497" spans="1:6" x14ac:dyDescent="0.25">
      <c r="A497" s="1">
        <v>45523</v>
      </c>
      <c r="B497" t="str">
        <f>VLOOKUP(Planilha1!B497,LANG!A:B,2,FALSE)</f>
        <v>MECHANICAL</v>
      </c>
      <c r="C497" t="s">
        <v>504</v>
      </c>
      <c r="D497" t="str">
        <f>VLOOKUP(Planilha1!D497,LANG!A:B,2,FALSE)</f>
        <v>BASIC</v>
      </c>
      <c r="E497" t="s">
        <v>14377</v>
      </c>
      <c r="F497" t="str">
        <f>VLOOKUP(E497,DWG_TITLES!A:B,2,FALSE)</f>
        <v>FIRE MAIN SYSTEM DIAGRAM</v>
      </c>
    </row>
    <row r="498" spans="1:6" x14ac:dyDescent="0.25">
      <c r="A498" s="1">
        <v>45643</v>
      </c>
      <c r="B498" t="str">
        <f>VLOOKUP(Planilha1!B498,LANG!A:B,2,FALSE)</f>
        <v>MECHANICAL</v>
      </c>
      <c r="C498" t="s">
        <v>505</v>
      </c>
      <c r="D498" t="str">
        <f>VLOOKUP(Planilha1!D498,LANG!A:B,2,FALSE)</f>
        <v>BASIC</v>
      </c>
      <c r="E498" t="s">
        <v>14377</v>
      </c>
      <c r="F498" t="str">
        <f>VLOOKUP(E498,DWG_TITLES!A:B,2,FALSE)</f>
        <v>FIRE MAIN SYSTEM DIAGRAM</v>
      </c>
    </row>
    <row r="499" spans="1:6" x14ac:dyDescent="0.25">
      <c r="A499" s="1">
        <v>45772</v>
      </c>
      <c r="B499" t="str">
        <f>VLOOKUP(Planilha1!B499,LANG!A:B,2,FALSE)</f>
        <v>MECHANICAL</v>
      </c>
      <c r="C499" t="s">
        <v>506</v>
      </c>
      <c r="D499" t="str">
        <f>VLOOKUP(Planilha1!D499,LANG!A:B,2,FALSE)</f>
        <v>BASIC</v>
      </c>
      <c r="E499" t="s">
        <v>14377</v>
      </c>
      <c r="F499" t="str">
        <f>VLOOKUP(E499,DWG_TITLES!A:B,2,FALSE)</f>
        <v>FIRE MAIN SYSTEM DIAGRAM</v>
      </c>
    </row>
    <row r="500" spans="1:6" x14ac:dyDescent="0.25">
      <c r="A500" s="1">
        <v>45854</v>
      </c>
      <c r="B500" t="str">
        <f>VLOOKUP(Planilha1!B500,LANG!A:B,2,FALSE)</f>
        <v>MECHANICAL</v>
      </c>
      <c r="C500" t="s">
        <v>507</v>
      </c>
      <c r="D500" t="str">
        <f>VLOOKUP(Planilha1!D500,LANG!A:B,2,FALSE)</f>
        <v>BASIC</v>
      </c>
      <c r="E500" t="s">
        <v>14377</v>
      </c>
      <c r="F500" t="str">
        <f>VLOOKUP(E500,DWG_TITLES!A:B,2,FALSE)</f>
        <v>FIRE MAIN SYSTEM DIAGRAM</v>
      </c>
    </row>
    <row r="501" spans="1:6" x14ac:dyDescent="0.25">
      <c r="A501" s="1">
        <v>45887</v>
      </c>
      <c r="B501" t="str">
        <f>VLOOKUP(Planilha1!B501,LANG!A:B,2,FALSE)</f>
        <v>MECHANICAL</v>
      </c>
      <c r="C501" t="s">
        <v>508</v>
      </c>
      <c r="D501" t="str">
        <f>VLOOKUP(Planilha1!D501,LANG!A:B,2,FALSE)</f>
        <v>BASIC</v>
      </c>
      <c r="E501" t="s">
        <v>14377</v>
      </c>
      <c r="F501" t="str">
        <f>VLOOKUP(E501,DWG_TITLES!A:B,2,FALSE)</f>
        <v>FIRE MAIN SYSTEM DIAGRAM</v>
      </c>
    </row>
    <row r="502" spans="1:6" x14ac:dyDescent="0.25">
      <c r="A502" s="1">
        <v>45973</v>
      </c>
      <c r="B502" t="str">
        <f>VLOOKUP(Planilha1!B502,LANG!A:B,2,FALSE)</f>
        <v>MECHANICAL</v>
      </c>
      <c r="C502" t="s">
        <v>509</v>
      </c>
      <c r="D502" t="str">
        <f>VLOOKUP(Planilha1!D502,LANG!A:B,2,FALSE)</f>
        <v>BASIC</v>
      </c>
      <c r="E502" t="s">
        <v>14377</v>
      </c>
      <c r="F502" t="str">
        <f>VLOOKUP(E502,DWG_TITLES!A:B,2,FALSE)</f>
        <v>FIRE MAIN SYSTEM DIAGRAM</v>
      </c>
    </row>
    <row r="503" spans="1:6" x14ac:dyDescent="0.25">
      <c r="A503" s="1">
        <v>46021</v>
      </c>
      <c r="B503" t="str">
        <f>VLOOKUP(Planilha1!B503,LANG!A:B,2,FALSE)</f>
        <v>MECHANICAL</v>
      </c>
      <c r="C503" t="s">
        <v>510</v>
      </c>
      <c r="D503" t="str">
        <f>VLOOKUP(Planilha1!D503,LANG!A:B,2,FALSE)</f>
        <v>BASIC</v>
      </c>
      <c r="E503" t="s">
        <v>14377</v>
      </c>
      <c r="F503" t="str">
        <f>VLOOKUP(E503,DWG_TITLES!A:B,2,FALSE)</f>
        <v>FIRE MAIN SYSTEM DIAGRAM</v>
      </c>
    </row>
    <row r="504" spans="1:6" x14ac:dyDescent="0.25">
      <c r="A504" s="1">
        <v>44912</v>
      </c>
      <c r="B504" t="str">
        <f>VLOOKUP(Planilha1!B504,LANG!A:B,2,FALSE)</f>
        <v>MECHANICAL</v>
      </c>
      <c r="C504" t="s">
        <v>511</v>
      </c>
      <c r="D504" t="str">
        <f>VLOOKUP(Planilha1!D504,LANG!A:B,2,FALSE)</f>
        <v>BASIC</v>
      </c>
      <c r="E504" t="s">
        <v>14378</v>
      </c>
      <c r="F504" t="str">
        <f>VLOOKUP(E504,DWG_TITLES!A:B,2,FALSE)</f>
        <v>FIRE MAIN SYSTEM HOSE COVERAGE DIAGRAM</v>
      </c>
    </row>
    <row r="505" spans="1:6" x14ac:dyDescent="0.25">
      <c r="A505" s="1">
        <v>45075</v>
      </c>
      <c r="B505" t="str">
        <f>VLOOKUP(Planilha1!B505,LANG!A:B,2,FALSE)</f>
        <v>MECHANICAL</v>
      </c>
      <c r="C505" t="s">
        <v>512</v>
      </c>
      <c r="D505" t="str">
        <f>VLOOKUP(Planilha1!D505,LANG!A:B,2,FALSE)</f>
        <v>BASIC</v>
      </c>
      <c r="E505" t="s">
        <v>14378</v>
      </c>
      <c r="F505" t="str">
        <f>VLOOKUP(E505,DWG_TITLES!A:B,2,FALSE)</f>
        <v>FIRE MAIN SYSTEM HOSE COVERAGE DIAGRAM</v>
      </c>
    </row>
    <row r="506" spans="1:6" x14ac:dyDescent="0.25">
      <c r="A506" s="1">
        <v>45779</v>
      </c>
      <c r="B506" t="str">
        <f>VLOOKUP(Planilha1!B506,LANG!A:B,2,FALSE)</f>
        <v>MECHANICAL</v>
      </c>
      <c r="C506" t="s">
        <v>513</v>
      </c>
      <c r="D506" t="str">
        <f>VLOOKUP(Planilha1!D506,LANG!A:B,2,FALSE)</f>
        <v>BASIC</v>
      </c>
      <c r="E506" t="s">
        <v>14378</v>
      </c>
      <c r="F506" t="str">
        <f>VLOOKUP(E506,DWG_TITLES!A:B,2,FALSE)</f>
        <v>FIRE MAIN SYSTEM HOSE COVERAGE DIAGRAM</v>
      </c>
    </row>
    <row r="507" spans="1:6" x14ac:dyDescent="0.25">
      <c r="A507" s="1">
        <v>45973</v>
      </c>
      <c r="B507" t="str">
        <f>VLOOKUP(Planilha1!B507,LANG!A:B,2,FALSE)</f>
        <v>MECHANICAL</v>
      </c>
      <c r="C507" t="s">
        <v>514</v>
      </c>
      <c r="D507" t="str">
        <f>VLOOKUP(Planilha1!D507,LANG!A:B,2,FALSE)</f>
        <v>BASIC</v>
      </c>
      <c r="E507" t="s">
        <v>14378</v>
      </c>
      <c r="F507" t="str">
        <f>VLOOKUP(E507,DWG_TITLES!A:B,2,FALSE)</f>
        <v>FIRE MAIN SYSTEM HOSE COVERAGE DIAGRAM</v>
      </c>
    </row>
    <row r="508" spans="1:6" x14ac:dyDescent="0.25">
      <c r="A508" s="1">
        <v>44912</v>
      </c>
      <c r="B508" t="str">
        <f>VLOOKUP(Planilha1!B508,LANG!A:B,2,FALSE)</f>
        <v>MECHANICAL</v>
      </c>
      <c r="C508" t="s">
        <v>515</v>
      </c>
      <c r="D508" t="str">
        <f>VLOOKUP(Planilha1!D508,LANG!A:B,2,FALSE)</f>
        <v>BASIC</v>
      </c>
      <c r="E508" t="s">
        <v>14178</v>
      </c>
      <c r="F508" t="str">
        <f>VLOOKUP(E508,DWG_TITLES!A:B,2,FALSE)</f>
        <v>BILGE AND BALLAST SYSTEM DIAGRAM</v>
      </c>
    </row>
    <row r="509" spans="1:6" x14ac:dyDescent="0.25">
      <c r="A509" s="1">
        <v>45075</v>
      </c>
      <c r="B509" t="str">
        <f>VLOOKUP(Planilha1!B509,LANG!A:B,2,FALSE)</f>
        <v>MECHANICAL</v>
      </c>
      <c r="C509" t="s">
        <v>516</v>
      </c>
      <c r="D509" t="str">
        <f>VLOOKUP(Planilha1!D509,LANG!A:B,2,FALSE)</f>
        <v>BASIC</v>
      </c>
      <c r="E509" t="s">
        <v>14178</v>
      </c>
      <c r="F509" t="str">
        <f>VLOOKUP(E509,DWG_TITLES!A:B,2,FALSE)</f>
        <v>BILGE AND BALLAST SYSTEM DIAGRAM</v>
      </c>
    </row>
    <row r="510" spans="1:6" x14ac:dyDescent="0.25">
      <c r="A510" s="1">
        <v>45127</v>
      </c>
      <c r="B510" t="str">
        <f>VLOOKUP(Planilha1!B510,LANG!A:B,2,FALSE)</f>
        <v>MECHANICAL</v>
      </c>
      <c r="C510" t="s">
        <v>517</v>
      </c>
      <c r="D510" t="str">
        <f>VLOOKUP(Planilha1!D510,LANG!A:B,2,FALSE)</f>
        <v>BASIC</v>
      </c>
      <c r="E510" t="s">
        <v>14178</v>
      </c>
      <c r="F510" t="str">
        <f>VLOOKUP(E510,DWG_TITLES!A:B,2,FALSE)</f>
        <v>BILGE AND BALLAST SYSTEM DIAGRAM</v>
      </c>
    </row>
    <row r="511" spans="1:6" x14ac:dyDescent="0.25">
      <c r="A511" s="1">
        <v>45122</v>
      </c>
      <c r="B511" t="str">
        <f>VLOOKUP(Planilha1!B511,LANG!A:B,2,FALSE)</f>
        <v>MECHANICAL</v>
      </c>
      <c r="C511" t="s">
        <v>518</v>
      </c>
      <c r="D511" t="str">
        <f>VLOOKUP(Planilha1!D511,LANG!A:B,2,FALSE)</f>
        <v>BASIC</v>
      </c>
      <c r="E511" t="s">
        <v>14178</v>
      </c>
      <c r="F511" t="str">
        <f>VLOOKUP(E511,DWG_TITLES!A:B,2,FALSE)</f>
        <v>BILGE AND BALLAST SYSTEM DIAGRAM</v>
      </c>
    </row>
    <row r="512" spans="1:6" x14ac:dyDescent="0.25">
      <c r="A512" s="1">
        <v>45132</v>
      </c>
      <c r="B512" t="str">
        <f>VLOOKUP(Planilha1!B512,LANG!A:B,2,FALSE)</f>
        <v>MECHANICAL</v>
      </c>
      <c r="C512" t="s">
        <v>519</v>
      </c>
      <c r="D512" t="str">
        <f>VLOOKUP(Planilha1!D512,LANG!A:B,2,FALSE)</f>
        <v>BASIC</v>
      </c>
      <c r="E512" t="s">
        <v>14178</v>
      </c>
      <c r="F512" t="str">
        <f>VLOOKUP(E512,DWG_TITLES!A:B,2,FALSE)</f>
        <v>BILGE AND BALLAST SYSTEM DIAGRAM</v>
      </c>
    </row>
    <row r="513" spans="1:6" x14ac:dyDescent="0.25">
      <c r="A513" s="1">
        <v>45247</v>
      </c>
      <c r="B513" t="str">
        <f>VLOOKUP(Planilha1!B513,LANG!A:B,2,FALSE)</f>
        <v>MECHANICAL</v>
      </c>
      <c r="C513" t="s">
        <v>520</v>
      </c>
      <c r="D513" t="str">
        <f>VLOOKUP(Planilha1!D513,LANG!A:B,2,FALSE)</f>
        <v>BASIC</v>
      </c>
      <c r="E513" t="s">
        <v>14178</v>
      </c>
      <c r="F513" t="str">
        <f>VLOOKUP(E513,DWG_TITLES!A:B,2,FALSE)</f>
        <v>BILGE AND BALLAST SYSTEM DIAGRAM</v>
      </c>
    </row>
    <row r="514" spans="1:6" x14ac:dyDescent="0.25">
      <c r="A514" s="1">
        <v>45343</v>
      </c>
      <c r="B514" t="str">
        <f>VLOOKUP(Planilha1!B514,LANG!A:B,2,FALSE)</f>
        <v>MECHANICAL</v>
      </c>
      <c r="C514" t="s">
        <v>521</v>
      </c>
      <c r="D514" t="str">
        <f>VLOOKUP(Planilha1!D514,LANG!A:B,2,FALSE)</f>
        <v>BASIC</v>
      </c>
      <c r="E514" t="s">
        <v>14178</v>
      </c>
      <c r="F514" t="str">
        <f>VLOOKUP(E514,DWG_TITLES!A:B,2,FALSE)</f>
        <v>BILGE AND BALLAST SYSTEM DIAGRAM</v>
      </c>
    </row>
    <row r="515" spans="1:6" x14ac:dyDescent="0.25">
      <c r="A515" s="1">
        <v>45405</v>
      </c>
      <c r="B515" t="str">
        <f>VLOOKUP(Planilha1!B515,LANG!A:B,2,FALSE)</f>
        <v>MECHANICAL</v>
      </c>
      <c r="C515" t="s">
        <v>522</v>
      </c>
      <c r="D515" t="str">
        <f>VLOOKUP(Planilha1!D515,LANG!A:B,2,FALSE)</f>
        <v>BASIC</v>
      </c>
      <c r="E515" t="s">
        <v>14178</v>
      </c>
      <c r="F515" t="str">
        <f>VLOOKUP(E515,DWG_TITLES!A:B,2,FALSE)</f>
        <v>BILGE AND BALLAST SYSTEM DIAGRAM</v>
      </c>
    </row>
    <row r="516" spans="1:6" x14ac:dyDescent="0.25">
      <c r="A516" s="1">
        <v>45798</v>
      </c>
      <c r="B516" t="str">
        <f>VLOOKUP(Planilha1!B516,LANG!A:B,2,FALSE)</f>
        <v>MECHANICAL</v>
      </c>
      <c r="C516" t="s">
        <v>523</v>
      </c>
      <c r="D516" t="str">
        <f>VLOOKUP(Planilha1!D516,LANG!A:B,2,FALSE)</f>
        <v>BASIC</v>
      </c>
      <c r="E516" t="s">
        <v>14178</v>
      </c>
      <c r="F516" t="str">
        <f>VLOOKUP(E516,DWG_TITLES!A:B,2,FALSE)</f>
        <v>BILGE AND BALLAST SYSTEM DIAGRAM</v>
      </c>
    </row>
    <row r="517" spans="1:6" x14ac:dyDescent="0.25">
      <c r="A517" s="1">
        <v>45847</v>
      </c>
      <c r="B517" t="str">
        <f>VLOOKUP(Planilha1!B517,LANG!A:B,2,FALSE)</f>
        <v>MECHANICAL</v>
      </c>
      <c r="C517" t="s">
        <v>524</v>
      </c>
      <c r="D517" t="str">
        <f>VLOOKUP(Planilha1!D517,LANG!A:B,2,FALSE)</f>
        <v>BASIC</v>
      </c>
      <c r="E517" t="s">
        <v>14178</v>
      </c>
      <c r="F517" t="str">
        <f>VLOOKUP(E517,DWG_TITLES!A:B,2,FALSE)</f>
        <v>BILGE AND BALLAST SYSTEM DIAGRAM</v>
      </c>
    </row>
    <row r="518" spans="1:6" x14ac:dyDescent="0.25">
      <c r="A518" s="1">
        <v>45887</v>
      </c>
      <c r="B518" t="str">
        <f>VLOOKUP(Planilha1!B518,LANG!A:B,2,FALSE)</f>
        <v>MECHANICAL</v>
      </c>
      <c r="C518" t="s">
        <v>525</v>
      </c>
      <c r="D518" t="str">
        <f>VLOOKUP(Planilha1!D518,LANG!A:B,2,FALSE)</f>
        <v>BASIC</v>
      </c>
      <c r="E518" t="s">
        <v>14178</v>
      </c>
      <c r="F518" t="str">
        <f>VLOOKUP(E518,DWG_TITLES!A:B,2,FALSE)</f>
        <v>BILGE AND BALLAST SYSTEM DIAGRAM</v>
      </c>
    </row>
    <row r="519" spans="1:6" x14ac:dyDescent="0.25">
      <c r="A519" s="1">
        <v>45973</v>
      </c>
      <c r="B519" t="str">
        <f>VLOOKUP(Planilha1!B519,LANG!A:B,2,FALSE)</f>
        <v>MECHANICAL</v>
      </c>
      <c r="C519" t="s">
        <v>526</v>
      </c>
      <c r="D519" t="str">
        <f>VLOOKUP(Planilha1!D519,LANG!A:B,2,FALSE)</f>
        <v>BASIC</v>
      </c>
      <c r="E519" t="s">
        <v>14178</v>
      </c>
      <c r="F519" t="str">
        <f>VLOOKUP(E519,DWG_TITLES!A:B,2,FALSE)</f>
        <v>BILGE AND BALLAST SYSTEM DIAGRAM</v>
      </c>
    </row>
    <row r="520" spans="1:6" x14ac:dyDescent="0.25">
      <c r="A520" s="1">
        <v>44939</v>
      </c>
      <c r="B520" t="str">
        <f>VLOOKUP(Planilha1!B520,LANG!A:B,2,FALSE)</f>
        <v>MECHANICAL</v>
      </c>
      <c r="C520" t="s">
        <v>527</v>
      </c>
      <c r="D520" t="str">
        <f>VLOOKUP(Planilha1!D520,LANG!A:B,2,FALSE)</f>
        <v>BASIC</v>
      </c>
      <c r="E520" t="s">
        <v>14370</v>
      </c>
      <c r="F520" t="str">
        <f>VLOOKUP(E520,DWG_TITLES!A:B,2,FALSE)</f>
        <v>F.W. GENERATION SYSTEM DIAGRAM</v>
      </c>
    </row>
    <row r="521" spans="1:6" x14ac:dyDescent="0.25">
      <c r="A521" s="1">
        <v>45055</v>
      </c>
      <c r="B521" t="str">
        <f>VLOOKUP(Planilha1!B521,LANG!A:B,2,FALSE)</f>
        <v>MECHANICAL</v>
      </c>
      <c r="C521" t="s">
        <v>528</v>
      </c>
      <c r="D521" t="str">
        <f>VLOOKUP(Planilha1!D521,LANG!A:B,2,FALSE)</f>
        <v>BASIC</v>
      </c>
      <c r="E521" t="s">
        <v>14370</v>
      </c>
      <c r="F521" t="str">
        <f>VLOOKUP(E521,DWG_TITLES!A:B,2,FALSE)</f>
        <v>F.W. GENERATION SYSTEM DIAGRAM</v>
      </c>
    </row>
    <row r="522" spans="1:6" x14ac:dyDescent="0.25">
      <c r="A522" s="1">
        <v>45338</v>
      </c>
      <c r="B522" t="str">
        <f>VLOOKUP(Planilha1!B522,LANG!A:B,2,FALSE)</f>
        <v>MECHANICAL</v>
      </c>
      <c r="C522" t="s">
        <v>529</v>
      </c>
      <c r="D522" t="str">
        <f>VLOOKUP(Planilha1!D522,LANG!A:B,2,FALSE)</f>
        <v>BASIC</v>
      </c>
      <c r="E522" t="s">
        <v>14370</v>
      </c>
      <c r="F522" t="str">
        <f>VLOOKUP(E522,DWG_TITLES!A:B,2,FALSE)</f>
        <v>F.W. GENERATION SYSTEM DIAGRAM</v>
      </c>
    </row>
    <row r="523" spans="1:6" x14ac:dyDescent="0.25">
      <c r="A523" s="1">
        <v>45680</v>
      </c>
      <c r="B523" t="str">
        <f>VLOOKUP(Planilha1!B523,LANG!A:B,2,FALSE)</f>
        <v>MECHANICAL</v>
      </c>
      <c r="C523" t="s">
        <v>530</v>
      </c>
      <c r="D523" t="str">
        <f>VLOOKUP(Planilha1!D523,LANG!A:B,2,FALSE)</f>
        <v>BASIC</v>
      </c>
      <c r="E523" t="s">
        <v>14370</v>
      </c>
      <c r="F523" t="str">
        <f>VLOOKUP(E523,DWG_TITLES!A:B,2,FALSE)</f>
        <v>F.W. GENERATION SYSTEM DIAGRAM</v>
      </c>
    </row>
    <row r="524" spans="1:6" x14ac:dyDescent="0.25">
      <c r="A524" s="1">
        <v>45772</v>
      </c>
      <c r="B524" t="str">
        <f>VLOOKUP(Planilha1!B524,LANG!A:B,2,FALSE)</f>
        <v>MECHANICAL</v>
      </c>
      <c r="C524" t="s">
        <v>531</v>
      </c>
      <c r="D524" t="str">
        <f>VLOOKUP(Planilha1!D524,LANG!A:B,2,FALSE)</f>
        <v>BASIC</v>
      </c>
      <c r="E524" t="s">
        <v>14370</v>
      </c>
      <c r="F524" t="str">
        <f>VLOOKUP(E524,DWG_TITLES!A:B,2,FALSE)</f>
        <v>F.W. GENERATION SYSTEM DIAGRAM</v>
      </c>
    </row>
    <row r="525" spans="1:6" x14ac:dyDescent="0.25">
      <c r="A525" s="1">
        <v>45807</v>
      </c>
      <c r="B525" t="str">
        <f>VLOOKUP(Planilha1!B525,LANG!A:B,2,FALSE)</f>
        <v>MECHANICAL</v>
      </c>
      <c r="C525" t="s">
        <v>532</v>
      </c>
      <c r="D525" t="str">
        <f>VLOOKUP(Planilha1!D525,LANG!A:B,2,FALSE)</f>
        <v>BASIC</v>
      </c>
      <c r="E525" t="s">
        <v>14370</v>
      </c>
      <c r="F525" t="str">
        <f>VLOOKUP(E525,DWG_TITLES!A:B,2,FALSE)</f>
        <v>F.W. GENERATION SYSTEM DIAGRAM</v>
      </c>
    </row>
    <row r="526" spans="1:6" x14ac:dyDescent="0.25">
      <c r="A526" s="1">
        <v>45973</v>
      </c>
      <c r="B526" t="str">
        <f>VLOOKUP(Planilha1!B526,LANG!A:B,2,FALSE)</f>
        <v>MECHANICAL</v>
      </c>
      <c r="C526" t="s">
        <v>533</v>
      </c>
      <c r="D526" t="str">
        <f>VLOOKUP(Planilha1!D526,LANG!A:B,2,FALSE)</f>
        <v>BASIC</v>
      </c>
      <c r="E526" t="s">
        <v>14370</v>
      </c>
      <c r="F526" t="str">
        <f>VLOOKUP(E526,DWG_TITLES!A:B,2,FALSE)</f>
        <v>F.W. GENERATION SYSTEM DIAGRAM</v>
      </c>
    </row>
    <row r="527" spans="1:6" x14ac:dyDescent="0.25">
      <c r="A527" s="1">
        <v>44939</v>
      </c>
      <c r="B527" t="str">
        <f>VLOOKUP(Planilha1!B527,LANG!A:B,2,FALSE)</f>
        <v>MECHANICAL</v>
      </c>
      <c r="C527" t="s">
        <v>534</v>
      </c>
      <c r="D527" t="str">
        <f>VLOOKUP(Planilha1!D527,LANG!A:B,2,FALSE)</f>
        <v>BASIC</v>
      </c>
      <c r="E527" t="s">
        <v>14470</v>
      </c>
      <c r="F527" t="str">
        <f>VLOOKUP(E527,DWG_TITLES!A:B,2,FALSE)</f>
        <v>POTABLE WATER SYSTEM DIAGRAM</v>
      </c>
    </row>
    <row r="528" spans="1:6" x14ac:dyDescent="0.25">
      <c r="A528" s="1">
        <v>45055</v>
      </c>
      <c r="B528" t="str">
        <f>VLOOKUP(Planilha1!B528,LANG!A:B,2,FALSE)</f>
        <v>MECHANICAL</v>
      </c>
      <c r="C528" t="s">
        <v>535</v>
      </c>
      <c r="D528" t="str">
        <f>VLOOKUP(Planilha1!D528,LANG!A:B,2,FALSE)</f>
        <v>BASIC</v>
      </c>
      <c r="E528" t="s">
        <v>14470</v>
      </c>
      <c r="F528" t="str">
        <f>VLOOKUP(E528,DWG_TITLES!A:B,2,FALSE)</f>
        <v>POTABLE WATER SYSTEM DIAGRAM</v>
      </c>
    </row>
    <row r="529" spans="1:6" x14ac:dyDescent="0.25">
      <c r="A529" s="1">
        <v>45075</v>
      </c>
      <c r="B529" t="str">
        <f>VLOOKUP(Planilha1!B529,LANG!A:B,2,FALSE)</f>
        <v>MECHANICAL</v>
      </c>
      <c r="C529" t="s">
        <v>536</v>
      </c>
      <c r="D529" t="str">
        <f>VLOOKUP(Planilha1!D529,LANG!A:B,2,FALSE)</f>
        <v>BASIC</v>
      </c>
      <c r="E529" t="s">
        <v>14470</v>
      </c>
      <c r="F529" t="str">
        <f>VLOOKUP(E529,DWG_TITLES!A:B,2,FALSE)</f>
        <v>POTABLE WATER SYSTEM DIAGRAM</v>
      </c>
    </row>
    <row r="530" spans="1:6" x14ac:dyDescent="0.25">
      <c r="A530" s="1">
        <v>45338</v>
      </c>
      <c r="B530" t="str">
        <f>VLOOKUP(Planilha1!B530,LANG!A:B,2,FALSE)</f>
        <v>MECHANICAL</v>
      </c>
      <c r="C530" t="s">
        <v>537</v>
      </c>
      <c r="D530" t="str">
        <f>VLOOKUP(Planilha1!D530,LANG!A:B,2,FALSE)</f>
        <v>BASIC</v>
      </c>
      <c r="E530" t="s">
        <v>14470</v>
      </c>
      <c r="F530" t="str">
        <f>VLOOKUP(E530,DWG_TITLES!A:B,2,FALSE)</f>
        <v>POTABLE WATER SYSTEM DIAGRAM</v>
      </c>
    </row>
    <row r="531" spans="1:6" x14ac:dyDescent="0.25">
      <c r="A531" s="1">
        <v>45785</v>
      </c>
      <c r="B531" t="str">
        <f>VLOOKUP(Planilha1!B531,LANG!A:B,2,FALSE)</f>
        <v>MECHANICAL</v>
      </c>
      <c r="C531" t="s">
        <v>538</v>
      </c>
      <c r="D531" t="str">
        <f>VLOOKUP(Planilha1!D531,LANG!A:B,2,FALSE)</f>
        <v>BASIC</v>
      </c>
      <c r="E531" t="s">
        <v>14470</v>
      </c>
      <c r="F531" t="str">
        <f>VLOOKUP(E531,DWG_TITLES!A:B,2,FALSE)</f>
        <v>POTABLE WATER SYSTEM DIAGRAM</v>
      </c>
    </row>
    <row r="532" spans="1:6" x14ac:dyDescent="0.25">
      <c r="A532" s="1">
        <v>45841</v>
      </c>
      <c r="B532" t="str">
        <f>VLOOKUP(Planilha1!B532,LANG!A:B,2,FALSE)</f>
        <v>MECHANICAL</v>
      </c>
      <c r="C532" t="s">
        <v>539</v>
      </c>
      <c r="D532" t="str">
        <f>VLOOKUP(Planilha1!D532,LANG!A:B,2,FALSE)</f>
        <v>BASIC</v>
      </c>
      <c r="E532" t="s">
        <v>14470</v>
      </c>
      <c r="F532" t="str">
        <f>VLOOKUP(E532,DWG_TITLES!A:B,2,FALSE)</f>
        <v>POTABLE WATER SYSTEM DIAGRAM</v>
      </c>
    </row>
    <row r="533" spans="1:6" x14ac:dyDescent="0.25">
      <c r="A533" s="1">
        <v>45973</v>
      </c>
      <c r="B533" t="str">
        <f>VLOOKUP(Planilha1!B533,LANG!A:B,2,FALSE)</f>
        <v>MECHANICAL</v>
      </c>
      <c r="C533" t="s">
        <v>540</v>
      </c>
      <c r="D533" t="str">
        <f>VLOOKUP(Planilha1!D533,LANG!A:B,2,FALSE)</f>
        <v>BASIC</v>
      </c>
      <c r="E533" t="s">
        <v>14470</v>
      </c>
      <c r="F533" t="str">
        <f>VLOOKUP(E533,DWG_TITLES!A:B,2,FALSE)</f>
        <v>POTABLE WATER SYSTEM DIAGRAM</v>
      </c>
    </row>
    <row r="534" spans="1:6" x14ac:dyDescent="0.25">
      <c r="A534" s="1">
        <v>44939</v>
      </c>
      <c r="B534" t="str">
        <f>VLOOKUP(Planilha1!B534,LANG!A:B,2,FALSE)</f>
        <v>MECHANICAL</v>
      </c>
      <c r="C534" t="s">
        <v>541</v>
      </c>
      <c r="D534" t="str">
        <f>VLOOKUP(Planilha1!D534,LANG!A:B,2,FALSE)</f>
        <v>BASIC</v>
      </c>
      <c r="E534" t="s">
        <v>14517</v>
      </c>
      <c r="F534" t="str">
        <f>VLOOKUP(E534,DWG_TITLES!A:B,2,FALSE)</f>
        <v>SPECIAL FUELS &amp; LUBRICANTS STOWAGE ARRANGEMENT</v>
      </c>
    </row>
    <row r="535" spans="1:6" x14ac:dyDescent="0.25">
      <c r="A535" s="1">
        <v>45128</v>
      </c>
      <c r="B535" t="str">
        <f>VLOOKUP(Planilha1!B535,LANG!A:B,2,FALSE)</f>
        <v>MECHANICAL</v>
      </c>
      <c r="C535" t="s">
        <v>542</v>
      </c>
      <c r="D535" t="str">
        <f>VLOOKUP(Planilha1!D535,LANG!A:B,2,FALSE)</f>
        <v>BASIC</v>
      </c>
      <c r="E535" t="s">
        <v>14517</v>
      </c>
      <c r="F535" t="str">
        <f>VLOOKUP(E535,DWG_TITLES!A:B,2,FALSE)</f>
        <v>SPECIAL FUELS &amp; LUBRICANTS STOWAGE ARRANGEMENT</v>
      </c>
    </row>
    <row r="536" spans="1:6" x14ac:dyDescent="0.25">
      <c r="A536" s="1">
        <v>44956</v>
      </c>
      <c r="B536" t="str">
        <f>VLOOKUP(Planilha1!B536,LANG!A:B,2,FALSE)</f>
        <v>MECHANICAL</v>
      </c>
      <c r="C536" t="s">
        <v>543</v>
      </c>
      <c r="D536" t="str">
        <f>VLOOKUP(Planilha1!D536,LANG!A:B,2,FALSE)</f>
        <v>BASIC</v>
      </c>
      <c r="E536" t="s">
        <v>14510</v>
      </c>
      <c r="F536" t="str">
        <f>VLOOKUP(E536,DWG_TITLES!A:B,2,FALSE)</f>
        <v>SHIP'S FUEL SYSTEM DIAGRAM</v>
      </c>
    </row>
    <row r="537" spans="1:6" x14ac:dyDescent="0.25">
      <c r="A537" s="1">
        <v>45075</v>
      </c>
      <c r="B537" t="str">
        <f>VLOOKUP(Planilha1!B537,LANG!A:B,2,FALSE)</f>
        <v>MECHANICAL</v>
      </c>
      <c r="C537" t="s">
        <v>544</v>
      </c>
      <c r="D537" t="str">
        <f>VLOOKUP(Planilha1!D537,LANG!A:B,2,FALSE)</f>
        <v>BASIC</v>
      </c>
      <c r="E537" t="s">
        <v>14510</v>
      </c>
      <c r="F537" t="str">
        <f>VLOOKUP(E537,DWG_TITLES!A:B,2,FALSE)</f>
        <v>SHIP'S FUEL SYSTEM DIAGRAM</v>
      </c>
    </row>
    <row r="538" spans="1:6" x14ac:dyDescent="0.25">
      <c r="A538" s="1">
        <v>45112</v>
      </c>
      <c r="B538" t="str">
        <f>VLOOKUP(Planilha1!B538,LANG!A:B,2,FALSE)</f>
        <v>MECHANICAL</v>
      </c>
      <c r="C538" t="s">
        <v>545</v>
      </c>
      <c r="D538" t="str">
        <f>VLOOKUP(Planilha1!D538,LANG!A:B,2,FALSE)</f>
        <v>BASIC</v>
      </c>
      <c r="E538" t="s">
        <v>14510</v>
      </c>
      <c r="F538" t="str">
        <f>VLOOKUP(E538,DWG_TITLES!A:B,2,FALSE)</f>
        <v>SHIP'S FUEL SYSTEM DIAGRAM</v>
      </c>
    </row>
    <row r="539" spans="1:6" x14ac:dyDescent="0.25">
      <c r="A539" s="1">
        <v>45338</v>
      </c>
      <c r="B539" t="str">
        <f>VLOOKUP(Planilha1!B539,LANG!A:B,2,FALSE)</f>
        <v>MECHANICAL</v>
      </c>
      <c r="C539" t="s">
        <v>546</v>
      </c>
      <c r="D539" t="str">
        <f>VLOOKUP(Planilha1!D539,LANG!A:B,2,FALSE)</f>
        <v>BASIC</v>
      </c>
      <c r="E539" t="s">
        <v>14510</v>
      </c>
      <c r="F539" t="str">
        <f>VLOOKUP(E539,DWG_TITLES!A:B,2,FALSE)</f>
        <v>SHIP'S FUEL SYSTEM DIAGRAM</v>
      </c>
    </row>
    <row r="540" spans="1:6" x14ac:dyDescent="0.25">
      <c r="A540" s="1">
        <v>45776</v>
      </c>
      <c r="B540" t="str">
        <f>VLOOKUP(Planilha1!B540,LANG!A:B,2,FALSE)</f>
        <v>MECHANICAL</v>
      </c>
      <c r="C540" t="s">
        <v>547</v>
      </c>
      <c r="D540" t="str">
        <f>VLOOKUP(Planilha1!D540,LANG!A:B,2,FALSE)</f>
        <v>BASIC</v>
      </c>
      <c r="E540" t="s">
        <v>14510</v>
      </c>
      <c r="F540" t="str">
        <f>VLOOKUP(E540,DWG_TITLES!A:B,2,FALSE)</f>
        <v>SHIP'S FUEL SYSTEM DIAGRAM</v>
      </c>
    </row>
    <row r="541" spans="1:6" x14ac:dyDescent="0.25">
      <c r="A541" s="1">
        <v>45887</v>
      </c>
      <c r="B541" t="str">
        <f>VLOOKUP(Planilha1!B541,LANG!A:B,2,FALSE)</f>
        <v>MECHANICAL</v>
      </c>
      <c r="C541" t="s">
        <v>548</v>
      </c>
      <c r="D541" t="str">
        <f>VLOOKUP(Planilha1!D541,LANG!A:B,2,FALSE)</f>
        <v>BASIC</v>
      </c>
      <c r="E541" t="s">
        <v>14510</v>
      </c>
      <c r="F541" t="str">
        <f>VLOOKUP(E541,DWG_TITLES!A:B,2,FALSE)</f>
        <v>SHIP'S FUEL SYSTEM DIAGRAM</v>
      </c>
    </row>
    <row r="542" spans="1:6" x14ac:dyDescent="0.25">
      <c r="A542" s="1">
        <v>45973</v>
      </c>
      <c r="B542" t="str">
        <f>VLOOKUP(Planilha1!B542,LANG!A:B,2,FALSE)</f>
        <v>MECHANICAL</v>
      </c>
      <c r="C542" t="s">
        <v>549</v>
      </c>
      <c r="D542" t="str">
        <f>VLOOKUP(Planilha1!D542,LANG!A:B,2,FALSE)</f>
        <v>BASIC</v>
      </c>
      <c r="E542" t="s">
        <v>14510</v>
      </c>
      <c r="F542" t="str">
        <f>VLOOKUP(E542,DWG_TITLES!A:B,2,FALSE)</f>
        <v>SHIP'S FUEL SYSTEM DIAGRAM</v>
      </c>
    </row>
    <row r="543" spans="1:6" x14ac:dyDescent="0.25">
      <c r="A543" s="1">
        <v>45112</v>
      </c>
      <c r="B543" t="str">
        <f>VLOOKUP(Planilha1!B543,LANG!A:B,2,FALSE)</f>
        <v>MECHANICAL</v>
      </c>
      <c r="C543" t="s">
        <v>550</v>
      </c>
      <c r="D543" t="str">
        <f>VLOOKUP(Planilha1!D543,LANG!A:B,2,FALSE)</f>
        <v>BASIC</v>
      </c>
      <c r="E543" t="s">
        <v>14173</v>
      </c>
      <c r="F543" t="str">
        <f>VLOOKUP(E543,DWG_TITLES!A:B,2,FALSE)</f>
        <v>AVIATION FUEL SYSTEM DIAGRAM</v>
      </c>
    </row>
    <row r="544" spans="1:6" x14ac:dyDescent="0.25">
      <c r="A544" s="1">
        <v>45205</v>
      </c>
      <c r="B544" t="str">
        <f>VLOOKUP(Planilha1!B544,LANG!A:B,2,FALSE)</f>
        <v>MECHANICAL</v>
      </c>
      <c r="C544" t="s">
        <v>551</v>
      </c>
      <c r="D544" t="str">
        <f>VLOOKUP(Planilha1!D544,LANG!A:B,2,FALSE)</f>
        <v>BASIC</v>
      </c>
      <c r="E544" t="s">
        <v>14173</v>
      </c>
      <c r="F544" t="str">
        <f>VLOOKUP(E544,DWG_TITLES!A:B,2,FALSE)</f>
        <v>AVIATION FUEL SYSTEM DIAGRAM</v>
      </c>
    </row>
    <row r="545" spans="1:6" x14ac:dyDescent="0.25">
      <c r="A545" s="1">
        <v>45247</v>
      </c>
      <c r="B545" t="str">
        <f>VLOOKUP(Planilha1!B545,LANG!A:B,2,FALSE)</f>
        <v>MECHANICAL</v>
      </c>
      <c r="C545" t="s">
        <v>552</v>
      </c>
      <c r="D545" t="str">
        <f>VLOOKUP(Planilha1!D545,LANG!A:B,2,FALSE)</f>
        <v>BASIC</v>
      </c>
      <c r="E545" t="s">
        <v>14173</v>
      </c>
      <c r="F545" t="str">
        <f>VLOOKUP(E545,DWG_TITLES!A:B,2,FALSE)</f>
        <v>AVIATION FUEL SYSTEM DIAGRAM</v>
      </c>
    </row>
    <row r="546" spans="1:6" x14ac:dyDescent="0.25">
      <c r="A546" s="1">
        <v>45366</v>
      </c>
      <c r="B546" t="str">
        <f>VLOOKUP(Planilha1!B546,LANG!A:B,2,FALSE)</f>
        <v>MECHANICAL</v>
      </c>
      <c r="C546" t="s">
        <v>553</v>
      </c>
      <c r="D546" t="str">
        <f>VLOOKUP(Planilha1!D546,LANG!A:B,2,FALSE)</f>
        <v>BASIC</v>
      </c>
      <c r="E546" t="s">
        <v>14173</v>
      </c>
      <c r="F546" t="str">
        <f>VLOOKUP(E546,DWG_TITLES!A:B,2,FALSE)</f>
        <v>AVIATION FUEL SYSTEM DIAGRAM</v>
      </c>
    </row>
    <row r="547" spans="1:6" x14ac:dyDescent="0.25">
      <c r="A547" s="1">
        <v>45407</v>
      </c>
      <c r="B547" t="str">
        <f>VLOOKUP(Planilha1!B547,LANG!A:B,2,FALSE)</f>
        <v>MECHANICAL</v>
      </c>
      <c r="C547" t="s">
        <v>554</v>
      </c>
      <c r="D547" t="str">
        <f>VLOOKUP(Planilha1!D547,LANG!A:B,2,FALSE)</f>
        <v>BASIC</v>
      </c>
      <c r="E547" t="s">
        <v>14173</v>
      </c>
      <c r="F547" t="str">
        <f>VLOOKUP(E547,DWG_TITLES!A:B,2,FALSE)</f>
        <v>AVIATION FUEL SYSTEM DIAGRAM</v>
      </c>
    </row>
    <row r="548" spans="1:6" x14ac:dyDescent="0.25">
      <c r="A548" s="1">
        <v>45597</v>
      </c>
      <c r="B548" t="str">
        <f>VLOOKUP(Planilha1!B548,LANG!A:B,2,FALSE)</f>
        <v>MECHANICAL</v>
      </c>
      <c r="C548" t="s">
        <v>555</v>
      </c>
      <c r="D548" t="str">
        <f>VLOOKUP(Planilha1!D548,LANG!A:B,2,FALSE)</f>
        <v>BASIC</v>
      </c>
      <c r="E548" t="s">
        <v>14173</v>
      </c>
      <c r="F548" t="str">
        <f>VLOOKUP(E548,DWG_TITLES!A:B,2,FALSE)</f>
        <v>AVIATION FUEL SYSTEM DIAGRAM</v>
      </c>
    </row>
    <row r="549" spans="1:6" x14ac:dyDescent="0.25">
      <c r="A549" s="1">
        <v>45776</v>
      </c>
      <c r="B549" t="str">
        <f>VLOOKUP(Planilha1!B549,LANG!A:B,2,FALSE)</f>
        <v>MECHANICAL</v>
      </c>
      <c r="C549" t="s">
        <v>556</v>
      </c>
      <c r="D549" t="str">
        <f>VLOOKUP(Planilha1!D549,LANG!A:B,2,FALSE)</f>
        <v>BASIC</v>
      </c>
      <c r="E549" t="s">
        <v>14173</v>
      </c>
      <c r="F549" t="str">
        <f>VLOOKUP(E549,DWG_TITLES!A:B,2,FALSE)</f>
        <v>AVIATION FUEL SYSTEM DIAGRAM</v>
      </c>
    </row>
    <row r="550" spans="1:6" x14ac:dyDescent="0.25">
      <c r="A550" s="1">
        <v>45817</v>
      </c>
      <c r="B550" t="str">
        <f>VLOOKUP(Planilha1!B550,LANG!A:B,2,FALSE)</f>
        <v>MECHANICAL</v>
      </c>
      <c r="C550" t="s">
        <v>557</v>
      </c>
      <c r="D550" t="str">
        <f>VLOOKUP(Planilha1!D550,LANG!A:B,2,FALSE)</f>
        <v>BASIC</v>
      </c>
      <c r="E550" t="s">
        <v>14173</v>
      </c>
      <c r="F550" t="str">
        <f>VLOOKUP(E550,DWG_TITLES!A:B,2,FALSE)</f>
        <v>AVIATION FUEL SYSTEM DIAGRAM</v>
      </c>
    </row>
    <row r="551" spans="1:6" x14ac:dyDescent="0.25">
      <c r="A551" s="1">
        <v>45894</v>
      </c>
      <c r="B551" t="str">
        <f>VLOOKUP(Planilha1!B551,LANG!A:B,2,FALSE)</f>
        <v>MECHANICAL</v>
      </c>
      <c r="C551" t="s">
        <v>558</v>
      </c>
      <c r="D551" t="str">
        <f>VLOOKUP(Planilha1!D551,LANG!A:B,2,FALSE)</f>
        <v>BASIC</v>
      </c>
      <c r="E551" t="s">
        <v>14173</v>
      </c>
      <c r="F551" t="str">
        <f>VLOOKUP(E551,DWG_TITLES!A:B,2,FALSE)</f>
        <v>AVIATION FUEL SYSTEM DIAGRAM</v>
      </c>
    </row>
    <row r="552" spans="1:6" x14ac:dyDescent="0.25">
      <c r="A552" s="1">
        <v>45973</v>
      </c>
      <c r="B552" t="str">
        <f>VLOOKUP(Planilha1!B552,LANG!A:B,2,FALSE)</f>
        <v>MECHANICAL</v>
      </c>
      <c r="C552" t="s">
        <v>559</v>
      </c>
      <c r="D552" t="str">
        <f>VLOOKUP(Planilha1!D552,LANG!A:B,2,FALSE)</f>
        <v>BASIC</v>
      </c>
      <c r="E552" t="s">
        <v>14173</v>
      </c>
      <c r="F552" t="str">
        <f>VLOOKUP(E552,DWG_TITLES!A:B,2,FALSE)</f>
        <v>AVIATION FUEL SYSTEM DIAGRAM</v>
      </c>
    </row>
    <row r="553" spans="1:6" x14ac:dyDescent="0.25">
      <c r="A553" s="1">
        <v>45268</v>
      </c>
      <c r="B553" t="str">
        <f>VLOOKUP(Planilha1!B553,LANG!A:B,2,FALSE)</f>
        <v>MECHANICAL</v>
      </c>
      <c r="C553" t="s">
        <v>560</v>
      </c>
      <c r="D553" t="str">
        <f>VLOOKUP(Planilha1!D553,LANG!A:B,2,FALSE)</f>
        <v>BASIC</v>
      </c>
      <c r="E553" t="s">
        <v>14420</v>
      </c>
      <c r="F553" t="str">
        <f>VLOOKUP(E553,DWG_TITLES!A:B,2,FALSE)</f>
        <v>JP-5 PUMP ROOM ARRANGEMENT</v>
      </c>
    </row>
    <row r="554" spans="1:6" x14ac:dyDescent="0.25">
      <c r="A554" s="1">
        <v>45307</v>
      </c>
      <c r="B554" t="str">
        <f>VLOOKUP(Planilha1!B554,LANG!A:B,2,FALSE)</f>
        <v>MECHANICAL</v>
      </c>
      <c r="C554" t="s">
        <v>561</v>
      </c>
      <c r="D554" t="str">
        <f>VLOOKUP(Planilha1!D554,LANG!A:B,2,FALSE)</f>
        <v>BASIC</v>
      </c>
      <c r="E554" t="s">
        <v>14420</v>
      </c>
      <c r="F554" t="str">
        <f>VLOOKUP(E554,DWG_TITLES!A:B,2,FALSE)</f>
        <v>JP-5 PUMP ROOM ARRANGEMENT</v>
      </c>
    </row>
    <row r="555" spans="1:6" x14ac:dyDescent="0.25">
      <c r="A555" s="1">
        <v>44956</v>
      </c>
      <c r="B555" t="str">
        <f>VLOOKUP(Planilha1!B555,LANG!A:B,2,FALSE)</f>
        <v>MECHANICAL</v>
      </c>
      <c r="C555" t="s">
        <v>562</v>
      </c>
      <c r="D555" t="str">
        <f>VLOOKUP(Planilha1!D555,LANG!A:B,2,FALSE)</f>
        <v>BASIC</v>
      </c>
      <c r="E555" t="s">
        <v>14319</v>
      </c>
      <c r="F555" t="str">
        <f>VLOOKUP(E555,DWG_TITLES!A:B,2,FALSE)</f>
        <v>CARGO FUEL SYSTEM DIAGRAM</v>
      </c>
    </row>
    <row r="556" spans="1:6" x14ac:dyDescent="0.25">
      <c r="A556" s="1">
        <v>45055</v>
      </c>
      <c r="B556" t="str">
        <f>VLOOKUP(Planilha1!B556,LANG!A:B,2,FALSE)</f>
        <v>MECHANICAL</v>
      </c>
      <c r="C556" t="s">
        <v>563</v>
      </c>
      <c r="D556" t="str">
        <f>VLOOKUP(Planilha1!D556,LANG!A:B,2,FALSE)</f>
        <v>BASIC</v>
      </c>
      <c r="E556" t="s">
        <v>14319</v>
      </c>
      <c r="F556" t="str">
        <f>VLOOKUP(E556,DWG_TITLES!A:B,2,FALSE)</f>
        <v>CARGO FUEL SYSTEM DIAGRAM</v>
      </c>
    </row>
    <row r="557" spans="1:6" x14ac:dyDescent="0.25">
      <c r="A557" s="1">
        <v>45338</v>
      </c>
      <c r="B557" t="str">
        <f>VLOOKUP(Planilha1!B557,LANG!A:B,2,FALSE)</f>
        <v>MECHANICAL</v>
      </c>
      <c r="C557" t="s">
        <v>564</v>
      </c>
      <c r="D557" t="str">
        <f>VLOOKUP(Planilha1!D557,LANG!A:B,2,FALSE)</f>
        <v>BASIC</v>
      </c>
      <c r="E557" t="s">
        <v>14319</v>
      </c>
      <c r="F557" t="str">
        <f>VLOOKUP(E557,DWG_TITLES!A:B,2,FALSE)</f>
        <v>CARGO FUEL SYSTEM DIAGRAM</v>
      </c>
    </row>
    <row r="558" spans="1:6" x14ac:dyDescent="0.25">
      <c r="A558" s="1">
        <v>45597</v>
      </c>
      <c r="B558" t="str">
        <f>VLOOKUP(Planilha1!B558,LANG!A:B,2,FALSE)</f>
        <v>MECHANICAL</v>
      </c>
      <c r="C558" t="s">
        <v>565</v>
      </c>
      <c r="D558" t="str">
        <f>VLOOKUP(Planilha1!D558,LANG!A:B,2,FALSE)</f>
        <v>BASIC</v>
      </c>
      <c r="E558" t="s">
        <v>14319</v>
      </c>
      <c r="F558" t="str">
        <f>VLOOKUP(E558,DWG_TITLES!A:B,2,FALSE)</f>
        <v>CARGO FUEL SYSTEM DIAGRAM</v>
      </c>
    </row>
    <row r="559" spans="1:6" x14ac:dyDescent="0.25">
      <c r="A559" s="1">
        <v>45772</v>
      </c>
      <c r="B559" t="str">
        <f>VLOOKUP(Planilha1!B559,LANG!A:B,2,FALSE)</f>
        <v>MECHANICAL</v>
      </c>
      <c r="C559" t="s">
        <v>566</v>
      </c>
      <c r="D559" t="str">
        <f>VLOOKUP(Planilha1!D559,LANG!A:B,2,FALSE)</f>
        <v>BASIC</v>
      </c>
      <c r="E559" t="s">
        <v>14319</v>
      </c>
      <c r="F559" t="str">
        <f>VLOOKUP(E559,DWG_TITLES!A:B,2,FALSE)</f>
        <v>CARGO FUEL SYSTEM DIAGRAM</v>
      </c>
    </row>
    <row r="560" spans="1:6" x14ac:dyDescent="0.25">
      <c r="A560" s="1">
        <v>45807</v>
      </c>
      <c r="B560" t="str">
        <f>VLOOKUP(Planilha1!B560,LANG!A:B,2,FALSE)</f>
        <v>MECHANICAL</v>
      </c>
      <c r="C560" t="s">
        <v>567</v>
      </c>
      <c r="D560" t="str">
        <f>VLOOKUP(Planilha1!D560,LANG!A:B,2,FALSE)</f>
        <v>BASIC</v>
      </c>
      <c r="E560" t="s">
        <v>14319</v>
      </c>
      <c r="F560" t="str">
        <f>VLOOKUP(E560,DWG_TITLES!A:B,2,FALSE)</f>
        <v>CARGO FUEL SYSTEM DIAGRAM</v>
      </c>
    </row>
    <row r="561" spans="1:6" x14ac:dyDescent="0.25">
      <c r="A561" s="1">
        <v>45943</v>
      </c>
      <c r="B561" t="str">
        <f>VLOOKUP(Planilha1!B561,LANG!A:B,2,FALSE)</f>
        <v>MECHANICAL</v>
      </c>
      <c r="C561" t="s">
        <v>568</v>
      </c>
      <c r="D561" t="str">
        <f>VLOOKUP(Planilha1!D561,LANG!A:B,2,FALSE)</f>
        <v>BASIC</v>
      </c>
      <c r="E561" t="s">
        <v>14319</v>
      </c>
      <c r="F561" t="str">
        <f>VLOOKUP(E561,DWG_TITLES!A:B,2,FALSE)</f>
        <v>CARGO FUEL SYSTEM DIAGRAM</v>
      </c>
    </row>
    <row r="562" spans="1:6" x14ac:dyDescent="0.25">
      <c r="A562" s="1">
        <v>45055</v>
      </c>
      <c r="B562" t="str">
        <f>VLOOKUP(Planilha1!B562,LANG!A:B,2,FALSE)</f>
        <v>MECHANICAL</v>
      </c>
      <c r="C562" t="s">
        <v>569</v>
      </c>
      <c r="D562" t="str">
        <f>VLOOKUP(Planilha1!D562,LANG!A:B,2,FALSE)</f>
        <v>BASIC</v>
      </c>
      <c r="E562" t="s">
        <v>14328</v>
      </c>
      <c r="F562" t="str">
        <f>VLOOKUP(E562,DWG_TITLES!A:B,2,FALSE)</f>
        <v>COMPRESSED AIR SYSTEM DIAGRAM</v>
      </c>
    </row>
    <row r="563" spans="1:6" x14ac:dyDescent="0.25">
      <c r="A563" s="1">
        <v>45127</v>
      </c>
      <c r="B563" t="str">
        <f>VLOOKUP(Planilha1!B563,LANG!A:B,2,FALSE)</f>
        <v>MECHANICAL</v>
      </c>
      <c r="C563" t="s">
        <v>570</v>
      </c>
      <c r="D563" t="str">
        <f>VLOOKUP(Planilha1!D563,LANG!A:B,2,FALSE)</f>
        <v>BASIC</v>
      </c>
      <c r="E563" t="s">
        <v>14328</v>
      </c>
      <c r="F563" t="str">
        <f>VLOOKUP(E563,DWG_TITLES!A:B,2,FALSE)</f>
        <v>COMPRESSED AIR SYSTEM DIAGRAM</v>
      </c>
    </row>
    <row r="564" spans="1:6" x14ac:dyDescent="0.25">
      <c r="A564" s="1">
        <v>45127</v>
      </c>
      <c r="B564" t="str">
        <f>VLOOKUP(Planilha1!B564,LANG!A:B,2,FALSE)</f>
        <v>MECHANICAL</v>
      </c>
      <c r="C564" t="s">
        <v>571</v>
      </c>
      <c r="D564" t="str">
        <f>VLOOKUP(Planilha1!D564,LANG!A:B,2,FALSE)</f>
        <v>BASIC</v>
      </c>
      <c r="E564" t="s">
        <v>14328</v>
      </c>
      <c r="F564" t="str">
        <f>VLOOKUP(E564,DWG_TITLES!A:B,2,FALSE)</f>
        <v>COMPRESSED AIR SYSTEM DIAGRAM</v>
      </c>
    </row>
    <row r="565" spans="1:6" x14ac:dyDescent="0.25">
      <c r="A565" s="1">
        <v>45247</v>
      </c>
      <c r="B565" t="str">
        <f>VLOOKUP(Planilha1!B565,LANG!A:B,2,FALSE)</f>
        <v>MECHANICAL</v>
      </c>
      <c r="C565" t="s">
        <v>572</v>
      </c>
      <c r="D565" t="str">
        <f>VLOOKUP(Planilha1!D565,LANG!A:B,2,FALSE)</f>
        <v>BASIC</v>
      </c>
      <c r="E565" t="s">
        <v>14328</v>
      </c>
      <c r="F565" t="str">
        <f>VLOOKUP(E565,DWG_TITLES!A:B,2,FALSE)</f>
        <v>COMPRESSED AIR SYSTEM DIAGRAM</v>
      </c>
    </row>
    <row r="566" spans="1:6" x14ac:dyDescent="0.25">
      <c r="A566" s="1">
        <v>45632</v>
      </c>
      <c r="B566" t="str">
        <f>VLOOKUP(Planilha1!B566,LANG!A:B,2,FALSE)</f>
        <v>MECHANICAL</v>
      </c>
      <c r="C566" t="s">
        <v>573</v>
      </c>
      <c r="D566" t="str">
        <f>VLOOKUP(Planilha1!D566,LANG!A:B,2,FALSE)</f>
        <v>BASIC</v>
      </c>
      <c r="E566" t="s">
        <v>14328</v>
      </c>
      <c r="F566" t="str">
        <f>VLOOKUP(E566,DWG_TITLES!A:B,2,FALSE)</f>
        <v>COMPRESSED AIR SYSTEM DIAGRAM</v>
      </c>
    </row>
    <row r="567" spans="1:6" x14ac:dyDescent="0.25">
      <c r="A567" s="1">
        <v>45793</v>
      </c>
      <c r="B567" t="str">
        <f>VLOOKUP(Planilha1!B567,LANG!A:B,2,FALSE)</f>
        <v>MECHANICAL</v>
      </c>
      <c r="C567" t="s">
        <v>574</v>
      </c>
      <c r="D567" t="str">
        <f>VLOOKUP(Planilha1!D567,LANG!A:B,2,FALSE)</f>
        <v>BASIC</v>
      </c>
      <c r="E567" t="s">
        <v>14328</v>
      </c>
      <c r="F567" t="str">
        <f>VLOOKUP(E567,DWG_TITLES!A:B,2,FALSE)</f>
        <v>COMPRESSED AIR SYSTEM DIAGRAM</v>
      </c>
    </row>
    <row r="568" spans="1:6" x14ac:dyDescent="0.25">
      <c r="A568" s="1">
        <v>45854</v>
      </c>
      <c r="B568" t="str">
        <f>VLOOKUP(Planilha1!B568,LANG!A:B,2,FALSE)</f>
        <v>MECHANICAL</v>
      </c>
      <c r="C568" t="s">
        <v>575</v>
      </c>
      <c r="D568" t="str">
        <f>VLOOKUP(Planilha1!D568,LANG!A:B,2,FALSE)</f>
        <v>BASIC</v>
      </c>
      <c r="E568" t="s">
        <v>14328</v>
      </c>
      <c r="F568" t="str">
        <f>VLOOKUP(E568,DWG_TITLES!A:B,2,FALSE)</f>
        <v>COMPRESSED AIR SYSTEM DIAGRAM</v>
      </c>
    </row>
    <row r="569" spans="1:6" x14ac:dyDescent="0.25">
      <c r="A569" s="1">
        <v>45973</v>
      </c>
      <c r="B569" t="str">
        <f>VLOOKUP(Planilha1!B569,LANG!A:B,2,FALSE)</f>
        <v>MECHANICAL</v>
      </c>
      <c r="C569" t="s">
        <v>576</v>
      </c>
      <c r="D569" t="str">
        <f>VLOOKUP(Planilha1!D569,LANG!A:B,2,FALSE)</f>
        <v>BASIC</v>
      </c>
      <c r="E569" t="s">
        <v>14328</v>
      </c>
      <c r="F569" t="str">
        <f>VLOOKUP(E569,DWG_TITLES!A:B,2,FALSE)</f>
        <v>COMPRESSED AIR SYSTEM DIAGRAM</v>
      </c>
    </row>
    <row r="570" spans="1:6" x14ac:dyDescent="0.25">
      <c r="A570" s="1">
        <v>46034</v>
      </c>
      <c r="B570" t="str">
        <f>VLOOKUP(Planilha1!B570,LANG!A:B,2,FALSE)</f>
        <v>MECHANICAL</v>
      </c>
      <c r="C570" t="s">
        <v>577</v>
      </c>
      <c r="D570" t="str">
        <f>VLOOKUP(Planilha1!D570,LANG!A:B,2,FALSE)</f>
        <v>BASIC</v>
      </c>
      <c r="E570" t="s">
        <v>14328</v>
      </c>
      <c r="F570" t="str">
        <f>VLOOKUP(E570,DWG_TITLES!A:B,2,FALSE)</f>
        <v>COMPRESSED AIR SYSTEM DIAGRAM</v>
      </c>
    </row>
    <row r="571" spans="1:6" x14ac:dyDescent="0.25">
      <c r="A571" s="1">
        <v>45127</v>
      </c>
      <c r="B571" t="str">
        <f>VLOOKUP(Planilha1!B571,LANG!A:B,2,FALSE)</f>
        <v>MECHANICAL</v>
      </c>
      <c r="C571" t="s">
        <v>578</v>
      </c>
      <c r="D571" t="str">
        <f>VLOOKUP(Planilha1!D571,LANG!A:B,2,FALSE)</f>
        <v>BASIC</v>
      </c>
      <c r="E571" t="s">
        <v>14478</v>
      </c>
      <c r="F571" t="str">
        <f>VLOOKUP(E571,DWG_TITLES!A:B,2,FALSE)</f>
        <v>QUICK CLOSING VALVE SYSTEM DIAGRAM</v>
      </c>
    </row>
    <row r="572" spans="1:6" x14ac:dyDescent="0.25">
      <c r="A572" s="1">
        <v>45100</v>
      </c>
      <c r="B572" t="str">
        <f>VLOOKUP(Planilha1!B572,LANG!A:B,2,FALSE)</f>
        <v>MECHANICAL</v>
      </c>
      <c r="C572" t="s">
        <v>579</v>
      </c>
      <c r="D572" t="str">
        <f>VLOOKUP(Planilha1!D572,LANG!A:B,2,FALSE)</f>
        <v>BASIC</v>
      </c>
      <c r="E572" t="s">
        <v>14478</v>
      </c>
      <c r="F572" t="str">
        <f>VLOOKUP(E572,DWG_TITLES!A:B,2,FALSE)</f>
        <v>QUICK CLOSING VALVE SYSTEM DIAGRAM</v>
      </c>
    </row>
    <row r="573" spans="1:6" x14ac:dyDescent="0.25">
      <c r="A573" s="1">
        <v>45122</v>
      </c>
      <c r="B573" t="str">
        <f>VLOOKUP(Planilha1!B573,LANG!A:B,2,FALSE)</f>
        <v>MECHANICAL</v>
      </c>
      <c r="C573" t="s">
        <v>580</v>
      </c>
      <c r="D573" t="str">
        <f>VLOOKUP(Planilha1!D573,LANG!A:B,2,FALSE)</f>
        <v>BASIC</v>
      </c>
      <c r="E573" t="s">
        <v>14478</v>
      </c>
      <c r="F573" t="str">
        <f>VLOOKUP(E573,DWG_TITLES!A:B,2,FALSE)</f>
        <v>QUICK CLOSING VALVE SYSTEM DIAGRAM</v>
      </c>
    </row>
    <row r="574" spans="1:6" x14ac:dyDescent="0.25">
      <c r="A574" s="1">
        <v>45236</v>
      </c>
      <c r="B574" t="str">
        <f>VLOOKUP(Planilha1!B574,LANG!A:B,2,FALSE)</f>
        <v>MECHANICAL</v>
      </c>
      <c r="C574" t="s">
        <v>581</v>
      </c>
      <c r="D574" t="str">
        <f>VLOOKUP(Planilha1!D574,LANG!A:B,2,FALSE)</f>
        <v>BASIC</v>
      </c>
      <c r="E574" t="s">
        <v>14478</v>
      </c>
      <c r="F574" t="str">
        <f>VLOOKUP(E574,DWG_TITLES!A:B,2,FALSE)</f>
        <v>QUICK CLOSING VALVE SYSTEM DIAGRAM</v>
      </c>
    </row>
    <row r="575" spans="1:6" x14ac:dyDescent="0.25">
      <c r="A575" s="1">
        <v>45674</v>
      </c>
      <c r="B575" t="str">
        <f>VLOOKUP(Planilha1!B575,LANG!A:B,2,FALSE)</f>
        <v>MECHANICAL</v>
      </c>
      <c r="C575" t="s">
        <v>582</v>
      </c>
      <c r="D575" t="str">
        <f>VLOOKUP(Planilha1!D575,LANG!A:B,2,FALSE)</f>
        <v>BASIC</v>
      </c>
      <c r="E575" t="s">
        <v>14478</v>
      </c>
      <c r="F575" t="str">
        <f>VLOOKUP(E575,DWG_TITLES!A:B,2,FALSE)</f>
        <v>QUICK CLOSING VALVE SYSTEM DIAGRAM</v>
      </c>
    </row>
    <row r="576" spans="1:6" x14ac:dyDescent="0.25">
      <c r="A576" s="1">
        <v>45776</v>
      </c>
      <c r="B576" t="str">
        <f>VLOOKUP(Planilha1!B576,LANG!A:B,2,FALSE)</f>
        <v>MECHANICAL</v>
      </c>
      <c r="C576" t="s">
        <v>583</v>
      </c>
      <c r="D576" t="str">
        <f>VLOOKUP(Planilha1!D576,LANG!A:B,2,FALSE)</f>
        <v>BASIC</v>
      </c>
      <c r="E576" t="s">
        <v>14478</v>
      </c>
      <c r="F576" t="str">
        <f>VLOOKUP(E576,DWG_TITLES!A:B,2,FALSE)</f>
        <v>QUICK CLOSING VALVE SYSTEM DIAGRAM</v>
      </c>
    </row>
    <row r="577" spans="1:6" x14ac:dyDescent="0.25">
      <c r="A577" s="1">
        <v>45854</v>
      </c>
      <c r="B577" t="str">
        <f>VLOOKUP(Planilha1!B577,LANG!A:B,2,FALSE)</f>
        <v>MECHANICAL</v>
      </c>
      <c r="C577" t="s">
        <v>584</v>
      </c>
      <c r="D577" t="str">
        <f>VLOOKUP(Planilha1!D577,LANG!A:B,2,FALSE)</f>
        <v>BASIC</v>
      </c>
      <c r="E577" t="s">
        <v>14478</v>
      </c>
      <c r="F577" t="str">
        <f>VLOOKUP(E577,DWG_TITLES!A:B,2,FALSE)</f>
        <v>QUICK CLOSING VALVE SYSTEM DIAGRAM</v>
      </c>
    </row>
    <row r="578" spans="1:6" x14ac:dyDescent="0.25">
      <c r="A578" s="1">
        <v>45887</v>
      </c>
      <c r="B578" t="str">
        <f>VLOOKUP(Planilha1!B578,LANG!A:B,2,FALSE)</f>
        <v>MECHANICAL</v>
      </c>
      <c r="C578" t="s">
        <v>585</v>
      </c>
      <c r="D578" t="str">
        <f>VLOOKUP(Planilha1!D578,LANG!A:B,2,FALSE)</f>
        <v>BASIC</v>
      </c>
      <c r="E578" t="s">
        <v>14478</v>
      </c>
      <c r="F578" t="str">
        <f>VLOOKUP(E578,DWG_TITLES!A:B,2,FALSE)</f>
        <v>QUICK CLOSING VALVE SYSTEM DIAGRAM</v>
      </c>
    </row>
    <row r="579" spans="1:6" x14ac:dyDescent="0.25">
      <c r="A579" s="1">
        <v>45973</v>
      </c>
      <c r="B579" t="str">
        <f>VLOOKUP(Planilha1!B579,LANG!A:B,2,FALSE)</f>
        <v>MECHANICAL</v>
      </c>
      <c r="C579" t="s">
        <v>586</v>
      </c>
      <c r="D579" t="str">
        <f>VLOOKUP(Planilha1!D579,LANG!A:B,2,FALSE)</f>
        <v>BASIC</v>
      </c>
      <c r="E579" t="s">
        <v>14478</v>
      </c>
      <c r="F579" t="str">
        <f>VLOOKUP(E579,DWG_TITLES!A:B,2,FALSE)</f>
        <v>QUICK CLOSING VALVE SYSTEM DIAGRAM</v>
      </c>
    </row>
    <row r="580" spans="1:6" x14ac:dyDescent="0.25">
      <c r="A580" s="1">
        <v>46000</v>
      </c>
      <c r="B580" t="str">
        <f>VLOOKUP(Planilha1!B580,LANG!A:B,2,FALSE)</f>
        <v>MECHANICAL</v>
      </c>
      <c r="C580" t="s">
        <v>587</v>
      </c>
      <c r="D580" t="str">
        <f>VLOOKUP(Planilha1!D580,LANG!A:B,2,FALSE)</f>
        <v>BASIC</v>
      </c>
      <c r="E580" t="s">
        <v>14478</v>
      </c>
      <c r="F580" t="str">
        <f>VLOOKUP(E580,DWG_TITLES!A:B,2,FALSE)</f>
        <v>QUICK CLOSING VALVE SYSTEM DIAGRAM</v>
      </c>
    </row>
    <row r="581" spans="1:6" x14ac:dyDescent="0.25">
      <c r="A581" s="1">
        <v>45184</v>
      </c>
      <c r="B581" t="str">
        <f>VLOOKUP(Planilha1!B581,LANG!A:B,2,FALSE)</f>
        <v>MECHANICAL</v>
      </c>
      <c r="C581" t="s">
        <v>588</v>
      </c>
      <c r="D581" t="str">
        <f>VLOOKUP(Planilha1!D581,LANG!A:B,2,FALSE)</f>
        <v>BASIC</v>
      </c>
      <c r="E581" t="s">
        <v>14382</v>
      </c>
      <c r="F581" t="str">
        <f>VLOOKUP(E581,DWG_TITLES!A:B,2,FALSE)</f>
        <v>FIXED GAS (CO2) SYSTEM DIAGRAM</v>
      </c>
    </row>
    <row r="582" spans="1:6" x14ac:dyDescent="0.25">
      <c r="A582" s="1">
        <v>45307</v>
      </c>
      <c r="B582" t="str">
        <f>VLOOKUP(Planilha1!B582,LANG!A:B,2,FALSE)</f>
        <v>MECHANICAL</v>
      </c>
      <c r="C582" t="s">
        <v>589</v>
      </c>
      <c r="D582" t="str">
        <f>VLOOKUP(Planilha1!D582,LANG!A:B,2,FALSE)</f>
        <v>BASIC</v>
      </c>
      <c r="E582" t="s">
        <v>14382</v>
      </c>
      <c r="F582" t="str">
        <f>VLOOKUP(E582,DWG_TITLES!A:B,2,FALSE)</f>
        <v>FIXED GAS (CO2) SYSTEM DIAGRAM</v>
      </c>
    </row>
    <row r="583" spans="1:6" x14ac:dyDescent="0.25">
      <c r="A583" s="1">
        <v>45779</v>
      </c>
      <c r="B583" t="str">
        <f>VLOOKUP(Planilha1!B583,LANG!A:B,2,FALSE)</f>
        <v>MECHANICAL</v>
      </c>
      <c r="C583" t="s">
        <v>590</v>
      </c>
      <c r="D583" t="str">
        <f>VLOOKUP(Planilha1!D583,LANG!A:B,2,FALSE)</f>
        <v>BASIC</v>
      </c>
      <c r="E583" t="s">
        <v>14382</v>
      </c>
      <c r="F583" t="str">
        <f>VLOOKUP(E583,DWG_TITLES!A:B,2,FALSE)</f>
        <v>FIXED GAS (CO2) SYSTEM DIAGRAM</v>
      </c>
    </row>
    <row r="584" spans="1:6" x14ac:dyDescent="0.25">
      <c r="A584" s="1">
        <v>45973</v>
      </c>
      <c r="B584" t="str">
        <f>VLOOKUP(Planilha1!B584,LANG!A:B,2,FALSE)</f>
        <v>MECHANICAL</v>
      </c>
      <c r="C584" t="s">
        <v>591</v>
      </c>
      <c r="D584" t="str">
        <f>VLOOKUP(Planilha1!D584,LANG!A:B,2,FALSE)</f>
        <v>BASIC</v>
      </c>
      <c r="E584" t="s">
        <v>14382</v>
      </c>
      <c r="F584" t="str">
        <f>VLOOKUP(E584,DWG_TITLES!A:B,2,FALSE)</f>
        <v>FIXED GAS (CO2) SYSTEM DIAGRAM</v>
      </c>
    </row>
    <row r="585" spans="1:6" x14ac:dyDescent="0.25">
      <c r="A585" s="1">
        <v>46127</v>
      </c>
      <c r="B585" t="str">
        <f>VLOOKUP(Planilha1!B585,LANG!A:B,2,FALSE)</f>
        <v>MECHANICAL</v>
      </c>
      <c r="C585" t="s">
        <v>592</v>
      </c>
      <c r="D585" t="str">
        <f>VLOOKUP(Planilha1!D585,LANG!A:B,2,FALSE)</f>
        <v>BASIC</v>
      </c>
      <c r="E585" t="s">
        <v>14382</v>
      </c>
      <c r="F585" t="str">
        <f>VLOOKUP(E585,DWG_TITLES!A:B,2,FALSE)</f>
        <v>FIXED GAS (CO2) SYSTEM DIAGRAM</v>
      </c>
    </row>
    <row r="586" spans="1:6" x14ac:dyDescent="0.25">
      <c r="A586" s="1">
        <v>45184</v>
      </c>
      <c r="B586" t="str">
        <f>VLOOKUP(Planilha1!B586,LANG!A:B,2,FALSE)</f>
        <v>MECHANICAL</v>
      </c>
      <c r="C586" t="s">
        <v>593</v>
      </c>
      <c r="D586" t="str">
        <f>VLOOKUP(Planilha1!D586,LANG!A:B,2,FALSE)</f>
        <v>BASIC</v>
      </c>
      <c r="E586" t="s">
        <v>14444</v>
      </c>
      <c r="F586" t="str">
        <f>VLOOKUP(E586,DWG_TITLES!A:B,2,FALSE)</f>
        <v>MECHANICAL FOAM SYSTEM DIAGRAM</v>
      </c>
    </row>
    <row r="587" spans="1:6" x14ac:dyDescent="0.25">
      <c r="A587" s="1">
        <v>45247</v>
      </c>
      <c r="B587" t="str">
        <f>VLOOKUP(Planilha1!B587,LANG!A:B,2,FALSE)</f>
        <v>MECHANICAL</v>
      </c>
      <c r="C587" t="s">
        <v>594</v>
      </c>
      <c r="D587" t="str">
        <f>VLOOKUP(Planilha1!D587,LANG!A:B,2,FALSE)</f>
        <v>BASIC</v>
      </c>
      <c r="E587" t="s">
        <v>14444</v>
      </c>
      <c r="F587" t="str">
        <f>VLOOKUP(E587,DWG_TITLES!A:B,2,FALSE)</f>
        <v>MECHANICAL FOAM SYSTEM DIAGRAM</v>
      </c>
    </row>
    <row r="588" spans="1:6" x14ac:dyDescent="0.25">
      <c r="A588" s="1">
        <v>45247</v>
      </c>
      <c r="B588" t="str">
        <f>VLOOKUP(Planilha1!B588,LANG!A:B,2,FALSE)</f>
        <v>MECHANICAL</v>
      </c>
      <c r="C588" t="s">
        <v>595</v>
      </c>
      <c r="D588" t="str">
        <f>VLOOKUP(Planilha1!D588,LANG!A:B,2,FALSE)</f>
        <v>BASIC</v>
      </c>
      <c r="E588" t="s">
        <v>14444</v>
      </c>
      <c r="F588" t="str">
        <f>VLOOKUP(E588,DWG_TITLES!A:B,2,FALSE)</f>
        <v>MECHANICAL FOAM SYSTEM DIAGRAM</v>
      </c>
    </row>
    <row r="589" spans="1:6" x14ac:dyDescent="0.25">
      <c r="A589" s="1">
        <v>45277</v>
      </c>
      <c r="B589" t="str">
        <f>VLOOKUP(Planilha1!B589,LANG!A:B,2,FALSE)</f>
        <v>MECHANICAL</v>
      </c>
      <c r="C589" t="s">
        <v>596</v>
      </c>
      <c r="D589" t="str">
        <f>VLOOKUP(Planilha1!D589,LANG!A:B,2,FALSE)</f>
        <v>BASIC</v>
      </c>
      <c r="E589" t="s">
        <v>14444</v>
      </c>
      <c r="F589" t="str">
        <f>VLOOKUP(E589,DWG_TITLES!A:B,2,FALSE)</f>
        <v>MECHANICAL FOAM SYSTEM DIAGRAM</v>
      </c>
    </row>
    <row r="590" spans="1:6" x14ac:dyDescent="0.25">
      <c r="A590" s="1">
        <v>45356</v>
      </c>
      <c r="B590" t="str">
        <f>VLOOKUP(Planilha1!B590,LANG!A:B,2,FALSE)</f>
        <v>MECHANICAL</v>
      </c>
      <c r="C590" t="s">
        <v>597</v>
      </c>
      <c r="D590" t="str">
        <f>VLOOKUP(Planilha1!D590,LANG!A:B,2,FALSE)</f>
        <v>BASIC</v>
      </c>
      <c r="E590" t="s">
        <v>14444</v>
      </c>
      <c r="F590" t="str">
        <f>VLOOKUP(E590,DWG_TITLES!A:B,2,FALSE)</f>
        <v>MECHANICAL FOAM SYSTEM DIAGRAM</v>
      </c>
    </row>
    <row r="591" spans="1:6" x14ac:dyDescent="0.25">
      <c r="A591" s="1">
        <v>45363</v>
      </c>
      <c r="B591" t="str">
        <f>VLOOKUP(Planilha1!B591,LANG!A:B,2,FALSE)</f>
        <v>MECHANICAL</v>
      </c>
      <c r="C591" t="s">
        <v>598</v>
      </c>
      <c r="D591" t="str">
        <f>VLOOKUP(Planilha1!D591,LANG!A:B,2,FALSE)</f>
        <v>BASIC</v>
      </c>
      <c r="E591" t="s">
        <v>14444</v>
      </c>
      <c r="F591" t="str">
        <f>VLOOKUP(E591,DWG_TITLES!A:B,2,FALSE)</f>
        <v>MECHANICAL FOAM SYSTEM DIAGRAM</v>
      </c>
    </row>
    <row r="592" spans="1:6" x14ac:dyDescent="0.25">
      <c r="A592" s="1">
        <v>45643</v>
      </c>
      <c r="B592" t="str">
        <f>VLOOKUP(Planilha1!B592,LANG!A:B,2,FALSE)</f>
        <v>MECHANICAL</v>
      </c>
      <c r="C592" t="s">
        <v>599</v>
      </c>
      <c r="D592" t="str">
        <f>VLOOKUP(Planilha1!D592,LANG!A:B,2,FALSE)</f>
        <v>BASIC</v>
      </c>
      <c r="E592" t="s">
        <v>14444</v>
      </c>
      <c r="F592" t="str">
        <f>VLOOKUP(E592,DWG_TITLES!A:B,2,FALSE)</f>
        <v>MECHANICAL FOAM SYSTEM DIAGRAM</v>
      </c>
    </row>
    <row r="593" spans="1:6" x14ac:dyDescent="0.25">
      <c r="A593" s="1">
        <v>45779</v>
      </c>
      <c r="B593" t="str">
        <f>VLOOKUP(Planilha1!B593,LANG!A:B,2,FALSE)</f>
        <v>MECHANICAL</v>
      </c>
      <c r="C593" t="s">
        <v>600</v>
      </c>
      <c r="D593" t="str">
        <f>VLOOKUP(Planilha1!D593,LANG!A:B,2,FALSE)</f>
        <v>BASIC</v>
      </c>
      <c r="E593" t="s">
        <v>14444</v>
      </c>
      <c r="F593" t="str">
        <f>VLOOKUP(E593,DWG_TITLES!A:B,2,FALSE)</f>
        <v>MECHANICAL FOAM SYSTEM DIAGRAM</v>
      </c>
    </row>
    <row r="594" spans="1:6" x14ac:dyDescent="0.25">
      <c r="A594" s="1">
        <v>45973</v>
      </c>
      <c r="B594" t="str">
        <f>VLOOKUP(Planilha1!B594,LANG!A:B,2,FALSE)</f>
        <v>MECHANICAL</v>
      </c>
      <c r="C594" t="s">
        <v>601</v>
      </c>
      <c r="D594" t="str">
        <f>VLOOKUP(Planilha1!D594,LANG!A:B,2,FALSE)</f>
        <v>BASIC</v>
      </c>
      <c r="E594" t="s">
        <v>14444</v>
      </c>
      <c r="F594" t="str">
        <f>VLOOKUP(E594,DWG_TITLES!A:B,2,FALSE)</f>
        <v>MECHANICAL FOAM SYSTEM DIAGRAM</v>
      </c>
    </row>
    <row r="595" spans="1:6" x14ac:dyDescent="0.25">
      <c r="A595" s="1">
        <v>45175</v>
      </c>
      <c r="B595" t="str">
        <f>VLOOKUP(Planilha1!B595,LANG!A:B,2,FALSE)</f>
        <v>MECHANICAL</v>
      </c>
      <c r="C595" t="s">
        <v>602</v>
      </c>
      <c r="D595" t="str">
        <f>VLOOKUP(Planilha1!D595,LANG!A:B,2,FALSE)</f>
        <v>BASIC</v>
      </c>
      <c r="E595" t="s">
        <v>14561</v>
      </c>
      <c r="F595" t="str">
        <f>VLOOKUP(E595,DWG_TITLES!A:B,2,FALSE)</f>
        <v>WATER MIST SYSTEM DIAGRAM</v>
      </c>
    </row>
    <row r="596" spans="1:6" x14ac:dyDescent="0.25">
      <c r="A596" s="1">
        <v>45247</v>
      </c>
      <c r="B596" t="str">
        <f>VLOOKUP(Planilha1!B596,LANG!A:B,2,FALSE)</f>
        <v>MECHANICAL</v>
      </c>
      <c r="C596" t="s">
        <v>603</v>
      </c>
      <c r="D596" t="str">
        <f>VLOOKUP(Planilha1!D596,LANG!A:B,2,FALSE)</f>
        <v>BASIC</v>
      </c>
      <c r="E596" t="s">
        <v>14561</v>
      </c>
      <c r="F596" t="str">
        <f>VLOOKUP(E596,DWG_TITLES!A:B,2,FALSE)</f>
        <v>WATER MIST SYSTEM DIAGRAM</v>
      </c>
    </row>
    <row r="597" spans="1:6" x14ac:dyDescent="0.25">
      <c r="A597" s="1">
        <v>45247</v>
      </c>
      <c r="B597" t="str">
        <f>VLOOKUP(Planilha1!B597,LANG!A:B,2,FALSE)</f>
        <v>MECHANICAL</v>
      </c>
      <c r="C597" t="s">
        <v>604</v>
      </c>
      <c r="D597" t="str">
        <f>VLOOKUP(Planilha1!D597,LANG!A:B,2,FALSE)</f>
        <v>BASIC</v>
      </c>
      <c r="E597" t="s">
        <v>14561</v>
      </c>
      <c r="F597" t="str">
        <f>VLOOKUP(E597,DWG_TITLES!A:B,2,FALSE)</f>
        <v>WATER MIST SYSTEM DIAGRAM</v>
      </c>
    </row>
    <row r="598" spans="1:6" x14ac:dyDescent="0.25">
      <c r="A598" s="1">
        <v>45277</v>
      </c>
      <c r="B598" t="str">
        <f>VLOOKUP(Planilha1!B598,LANG!A:B,2,FALSE)</f>
        <v>MECHANICAL</v>
      </c>
      <c r="C598" t="s">
        <v>605</v>
      </c>
      <c r="D598" t="str">
        <f>VLOOKUP(Planilha1!D598,LANG!A:B,2,FALSE)</f>
        <v>BASIC</v>
      </c>
      <c r="E598" t="s">
        <v>14561</v>
      </c>
      <c r="F598" t="str">
        <f>VLOOKUP(E598,DWG_TITLES!A:B,2,FALSE)</f>
        <v>WATER MIST SYSTEM DIAGRAM</v>
      </c>
    </row>
    <row r="599" spans="1:6" x14ac:dyDescent="0.25">
      <c r="A599" s="1">
        <v>45973</v>
      </c>
      <c r="B599" t="str">
        <f>VLOOKUP(Planilha1!B599,LANG!A:B,2,FALSE)</f>
        <v>MECHANICAL</v>
      </c>
      <c r="C599" t="s">
        <v>606</v>
      </c>
      <c r="D599" t="str">
        <f>VLOOKUP(Planilha1!D599,LANG!A:B,2,FALSE)</f>
        <v>BASIC</v>
      </c>
      <c r="E599" t="s">
        <v>14561</v>
      </c>
      <c r="F599" t="str">
        <f>VLOOKUP(E599,DWG_TITLES!A:B,2,FALSE)</f>
        <v>WATER MIST SYSTEM DIAGRAM</v>
      </c>
    </row>
    <row r="600" spans="1:6" x14ac:dyDescent="0.25">
      <c r="A600" s="1">
        <v>45132</v>
      </c>
      <c r="B600" t="str">
        <f>VLOOKUP(Planilha1!B600,LANG!A:B,2,FALSE)</f>
        <v>STRUCTURE</v>
      </c>
      <c r="C600" t="s">
        <v>607</v>
      </c>
      <c r="D600" t="str">
        <f>VLOOKUP(Planilha1!D600,LANG!A:B,2,FALSE)</f>
        <v>BASIC</v>
      </c>
      <c r="E600" t="s">
        <v>14524</v>
      </c>
      <c r="F600" t="str">
        <f>VLOOKUP(E600,DWG_TITLES!A:B,2,FALSE)</f>
        <v>STEERING GEAR SEATING</v>
      </c>
    </row>
    <row r="601" spans="1:6" x14ac:dyDescent="0.25">
      <c r="A601" s="1">
        <v>45247</v>
      </c>
      <c r="B601" t="str">
        <f>VLOOKUP(Planilha1!B601,LANG!A:B,2,FALSE)</f>
        <v>STRUCTURE</v>
      </c>
      <c r="C601" t="s">
        <v>608</v>
      </c>
      <c r="D601" t="str">
        <f>VLOOKUP(Planilha1!D601,LANG!A:B,2,FALSE)</f>
        <v>BASIC</v>
      </c>
      <c r="E601" t="s">
        <v>14524</v>
      </c>
      <c r="F601" t="str">
        <f>VLOOKUP(E601,DWG_TITLES!A:B,2,FALSE)</f>
        <v>STEERING GEAR SEATING</v>
      </c>
    </row>
    <row r="602" spans="1:6" x14ac:dyDescent="0.25">
      <c r="A602" s="1">
        <v>45139</v>
      </c>
      <c r="B602" t="str">
        <f>VLOOKUP(Planilha1!B602,LANG!A:B,2,FALSE)</f>
        <v>MECHANICAL</v>
      </c>
      <c r="C602" t="s">
        <v>609</v>
      </c>
      <c r="D602" t="str">
        <f>VLOOKUP(Planilha1!D602,LANG!A:B,2,FALSE)</f>
        <v>BASIC</v>
      </c>
      <c r="E602" t="s">
        <v>14523</v>
      </c>
      <c r="F602" t="str">
        <f>VLOOKUP(E602,DWG_TITLES!A:B,2,FALSE)</f>
        <v>STEERING GEAR AND COMPARTMENT ARRANGEMENT</v>
      </c>
    </row>
    <row r="603" spans="1:6" x14ac:dyDescent="0.25">
      <c r="A603" s="1">
        <v>45177</v>
      </c>
      <c r="B603" t="str">
        <f>VLOOKUP(Planilha1!B603,LANG!A:B,2,FALSE)</f>
        <v>MECHANICAL</v>
      </c>
      <c r="C603" t="s">
        <v>610</v>
      </c>
      <c r="D603" t="str">
        <f>VLOOKUP(Planilha1!D603,LANG!A:B,2,FALSE)</f>
        <v>BASIC</v>
      </c>
      <c r="E603" t="s">
        <v>14523</v>
      </c>
      <c r="F603" t="str">
        <f>VLOOKUP(E603,DWG_TITLES!A:B,2,FALSE)</f>
        <v>STEERING GEAR AND COMPARTMENT ARRANGEMENT</v>
      </c>
    </row>
    <row r="604" spans="1:6" x14ac:dyDescent="0.25">
      <c r="A604" s="1">
        <v>45247</v>
      </c>
      <c r="B604" t="str">
        <f>VLOOKUP(Planilha1!B604,LANG!A:B,2,FALSE)</f>
        <v>MECHANICAL</v>
      </c>
      <c r="C604" t="s">
        <v>611</v>
      </c>
      <c r="D604" t="str">
        <f>VLOOKUP(Planilha1!D604,LANG!A:B,2,FALSE)</f>
        <v>BASIC</v>
      </c>
      <c r="E604" t="s">
        <v>14523</v>
      </c>
      <c r="F604" t="str">
        <f>VLOOKUP(E604,DWG_TITLES!A:B,2,FALSE)</f>
        <v>STEERING GEAR AND COMPARTMENT ARRANGEMENT</v>
      </c>
    </row>
    <row r="605" spans="1:6" x14ac:dyDescent="0.25">
      <c r="A605" s="1">
        <v>45131</v>
      </c>
      <c r="B605" t="str">
        <f>VLOOKUP(Planilha1!B605,LANG!A:B,2,FALSE)</f>
        <v>MECHANICAL</v>
      </c>
      <c r="C605" t="s">
        <v>612</v>
      </c>
      <c r="D605" t="str">
        <f>VLOOKUP(Planilha1!D605,LANG!A:B,2,FALSE)</f>
        <v>BASIC</v>
      </c>
      <c r="E605" t="s">
        <v>14412</v>
      </c>
      <c r="F605" t="str">
        <f>VLOOKUP(E605,DWG_TITLES!A:B,2,FALSE)</f>
        <v>HYDRAULIC OIL SYSTEM FOR STEERING GEAR RUDDER NO.1 &amp; 2</v>
      </c>
    </row>
    <row r="606" spans="1:6" x14ac:dyDescent="0.25">
      <c r="A606" s="1">
        <v>45163</v>
      </c>
      <c r="B606" t="str">
        <f>VLOOKUP(Planilha1!B606,LANG!A:B,2,FALSE)</f>
        <v>MECHANICAL</v>
      </c>
      <c r="C606" t="s">
        <v>613</v>
      </c>
      <c r="D606" t="str">
        <f>VLOOKUP(Planilha1!D606,LANG!A:B,2,FALSE)</f>
        <v>BASIC</v>
      </c>
      <c r="E606" t="s">
        <v>14412</v>
      </c>
      <c r="F606" t="str">
        <f>VLOOKUP(E606,DWG_TITLES!A:B,2,FALSE)</f>
        <v>HYDRAULIC OIL SYSTEM FOR STEERING GEAR RUDDER NO.1 &amp; 2</v>
      </c>
    </row>
    <row r="607" spans="1:6" x14ac:dyDescent="0.25">
      <c r="A607" s="1">
        <v>45192</v>
      </c>
      <c r="B607" t="str">
        <f>VLOOKUP(Planilha1!B607,LANG!A:B,2,FALSE)</f>
        <v>MECHANICAL</v>
      </c>
      <c r="C607" t="s">
        <v>614</v>
      </c>
      <c r="D607" t="str">
        <f>VLOOKUP(Planilha1!D607,LANG!A:B,2,FALSE)</f>
        <v>BASIC</v>
      </c>
      <c r="E607" t="s">
        <v>14412</v>
      </c>
      <c r="F607" t="str">
        <f>VLOOKUP(E607,DWG_TITLES!A:B,2,FALSE)</f>
        <v>HYDRAULIC OIL SYSTEM FOR STEERING GEAR RUDDER NO.1 &amp; 2</v>
      </c>
    </row>
    <row r="608" spans="1:6" x14ac:dyDescent="0.25">
      <c r="A608" s="1">
        <v>45320</v>
      </c>
      <c r="B608" t="str">
        <f>VLOOKUP(Planilha1!B608,LANG!A:B,2,FALSE)</f>
        <v>MECHANICAL</v>
      </c>
      <c r="C608" t="s">
        <v>615</v>
      </c>
      <c r="D608" t="str">
        <f>VLOOKUP(Planilha1!D608,LANG!A:B,2,FALSE)</f>
        <v>BASIC</v>
      </c>
      <c r="E608" t="s">
        <v>14412</v>
      </c>
      <c r="F608" t="str">
        <f>VLOOKUP(E608,DWG_TITLES!A:B,2,FALSE)</f>
        <v>HYDRAULIC OIL SYSTEM FOR STEERING GEAR RUDDER NO.1 &amp; 2</v>
      </c>
    </row>
    <row r="609" spans="1:6" x14ac:dyDescent="0.25">
      <c r="A609" s="1">
        <v>45425</v>
      </c>
      <c r="B609" t="str">
        <f>VLOOKUP(Planilha1!B609,LANG!A:B,2,FALSE)</f>
        <v>MECHANICAL</v>
      </c>
      <c r="C609" t="s">
        <v>616</v>
      </c>
      <c r="D609" t="str">
        <f>VLOOKUP(Planilha1!D609,LANG!A:B,2,FALSE)</f>
        <v>BASIC</v>
      </c>
      <c r="E609" t="s">
        <v>14412</v>
      </c>
      <c r="F609" t="str">
        <f>VLOOKUP(E609,DWG_TITLES!A:B,2,FALSE)</f>
        <v>HYDRAULIC OIL SYSTEM FOR STEERING GEAR RUDDER NO.1 &amp; 2</v>
      </c>
    </row>
    <row r="610" spans="1:6" x14ac:dyDescent="0.25">
      <c r="A610" s="1">
        <v>45940</v>
      </c>
      <c r="B610" t="str">
        <f>VLOOKUP(Planilha1!B610,LANG!A:B,2,FALSE)</f>
        <v>MECHANICAL</v>
      </c>
      <c r="C610" t="s">
        <v>617</v>
      </c>
      <c r="D610" t="str">
        <f>VLOOKUP(Planilha1!D610,LANG!A:B,2,FALSE)</f>
        <v>BASIC</v>
      </c>
      <c r="E610" t="s">
        <v>14412</v>
      </c>
      <c r="F610" t="str">
        <f>VLOOKUP(E610,DWG_TITLES!A:B,2,FALSE)</f>
        <v>HYDRAULIC OIL SYSTEM FOR STEERING GEAR RUDDER NO.1 &amp; 2</v>
      </c>
    </row>
    <row r="611" spans="1:6" x14ac:dyDescent="0.25">
      <c r="A611" s="1">
        <v>45139</v>
      </c>
      <c r="B611" t="str">
        <f>VLOOKUP(Planilha1!B611,LANG!A:B,2,FALSE)</f>
        <v>STRUCTURE</v>
      </c>
      <c r="C611" t="s">
        <v>618</v>
      </c>
      <c r="D611" t="str">
        <f>VLOOKUP(Planilha1!D611,LANG!A:B,2,FALSE)</f>
        <v>BASIC</v>
      </c>
      <c r="E611" t="s">
        <v>14494</v>
      </c>
      <c r="F611" t="str">
        <f>VLOOKUP(E611,DWG_TITLES!A:B,2,FALSE)</f>
        <v>RUDDER INSTALLATION AND FOUNDATION</v>
      </c>
    </row>
    <row r="612" spans="1:6" x14ac:dyDescent="0.25">
      <c r="A612" s="1">
        <v>45251</v>
      </c>
      <c r="B612" t="str">
        <f>VLOOKUP(Planilha1!B612,LANG!A:B,2,FALSE)</f>
        <v>STRUCTURE</v>
      </c>
      <c r="C612" t="s">
        <v>619</v>
      </c>
      <c r="D612" t="str">
        <f>VLOOKUP(Planilha1!D612,LANG!A:B,2,FALSE)</f>
        <v>BASIC</v>
      </c>
      <c r="E612" t="s">
        <v>14494</v>
      </c>
      <c r="F612" t="str">
        <f>VLOOKUP(E612,DWG_TITLES!A:B,2,FALSE)</f>
        <v>RUDDER INSTALLATION AND FOUNDATION</v>
      </c>
    </row>
    <row r="613" spans="1:6" x14ac:dyDescent="0.25">
      <c r="A613" s="1">
        <v>45268</v>
      </c>
      <c r="B613" t="str">
        <f>VLOOKUP(Planilha1!B613,LANG!A:B,2,FALSE)</f>
        <v>STRUCTURE</v>
      </c>
      <c r="C613" t="s">
        <v>620</v>
      </c>
      <c r="D613" t="str">
        <f>VLOOKUP(Planilha1!D613,LANG!A:B,2,FALSE)</f>
        <v>BASIC</v>
      </c>
      <c r="E613" t="s">
        <v>14494</v>
      </c>
      <c r="F613" t="str">
        <f>VLOOKUP(E613,DWG_TITLES!A:B,2,FALSE)</f>
        <v>RUDDER INSTALLATION AND FOUNDATION</v>
      </c>
    </row>
    <row r="614" spans="1:6" x14ac:dyDescent="0.25">
      <c r="A614" s="1">
        <v>45127</v>
      </c>
      <c r="B614" t="str">
        <f>VLOOKUP(Planilha1!B614,LANG!A:B,2,FALSE)</f>
        <v>MECHANICAL</v>
      </c>
      <c r="C614" t="s">
        <v>621</v>
      </c>
      <c r="D614" t="str">
        <f>VLOOKUP(Planilha1!D614,LANG!A:B,2,FALSE)</f>
        <v>BASIC</v>
      </c>
      <c r="E614" t="s">
        <v>14493</v>
      </c>
      <c r="F614" t="str">
        <f>VLOOKUP(E614,DWG_TITLES!A:B,2,FALSE)</f>
        <v>ROLL STABILIZATION SYSTEM P&amp;ID</v>
      </c>
    </row>
    <row r="615" spans="1:6" x14ac:dyDescent="0.25">
      <c r="A615" s="1">
        <v>45100</v>
      </c>
      <c r="B615" t="str">
        <f>VLOOKUP(Planilha1!B615,LANG!A:B,2,FALSE)</f>
        <v>MECHANICAL</v>
      </c>
      <c r="C615" t="s">
        <v>622</v>
      </c>
      <c r="D615" t="str">
        <f>VLOOKUP(Planilha1!D615,LANG!A:B,2,FALSE)</f>
        <v>BASIC</v>
      </c>
      <c r="E615" t="s">
        <v>14493</v>
      </c>
      <c r="F615" t="str">
        <f>VLOOKUP(E615,DWG_TITLES!A:B,2,FALSE)</f>
        <v>ROLL STABILIZATION SYSTEM P&amp;ID</v>
      </c>
    </row>
    <row r="616" spans="1:6" x14ac:dyDescent="0.25">
      <c r="A616" s="1">
        <v>45320</v>
      </c>
      <c r="B616" t="str">
        <f>VLOOKUP(Planilha1!B616,LANG!A:B,2,FALSE)</f>
        <v>MECHANICAL</v>
      </c>
      <c r="C616" t="s">
        <v>623</v>
      </c>
      <c r="D616" t="str">
        <f>VLOOKUP(Planilha1!D616,LANG!A:B,2,FALSE)</f>
        <v>BASIC</v>
      </c>
      <c r="E616" t="s">
        <v>14493</v>
      </c>
      <c r="F616" t="str">
        <f>VLOOKUP(E616,DWG_TITLES!A:B,2,FALSE)</f>
        <v>ROLL STABILIZATION SYSTEM P&amp;ID</v>
      </c>
    </row>
    <row r="617" spans="1:6" x14ac:dyDescent="0.25">
      <c r="A617" s="1">
        <v>45385</v>
      </c>
      <c r="B617" t="str">
        <f>VLOOKUP(Planilha1!B617,LANG!A:B,2,FALSE)</f>
        <v>MECHANICAL</v>
      </c>
      <c r="C617" t="s">
        <v>624</v>
      </c>
      <c r="D617" t="str">
        <f>VLOOKUP(Planilha1!D617,LANG!A:B,2,FALSE)</f>
        <v>BASIC</v>
      </c>
      <c r="E617" t="s">
        <v>14493</v>
      </c>
      <c r="F617" t="str">
        <f>VLOOKUP(E617,DWG_TITLES!A:B,2,FALSE)</f>
        <v>ROLL STABILIZATION SYSTEM P&amp;ID</v>
      </c>
    </row>
    <row r="618" spans="1:6" x14ac:dyDescent="0.25">
      <c r="A618" s="1">
        <v>45127</v>
      </c>
      <c r="B618" t="str">
        <f>VLOOKUP(Planilha1!B618,LANG!A:B,2,FALSE)</f>
        <v>MECHANICAL</v>
      </c>
      <c r="C618" t="s">
        <v>625</v>
      </c>
      <c r="D618" t="str">
        <f>VLOOKUP(Planilha1!D618,LANG!A:B,2,FALSE)</f>
        <v>BASIC</v>
      </c>
      <c r="E618" t="s">
        <v>14544</v>
      </c>
      <c r="F618" t="str">
        <f>VLOOKUP(E618,DWG_TITLES!A:B,2,FALSE)</f>
        <v>THRUSTER ARRANGEMENT</v>
      </c>
    </row>
    <row r="619" spans="1:6" x14ac:dyDescent="0.25">
      <c r="A619" s="1">
        <v>45120</v>
      </c>
      <c r="B619" t="str">
        <f>VLOOKUP(Planilha1!B619,LANG!A:B,2,FALSE)</f>
        <v>MECHANICAL</v>
      </c>
      <c r="C619" t="s">
        <v>626</v>
      </c>
      <c r="D619" t="str">
        <f>VLOOKUP(Planilha1!D619,LANG!A:B,2,FALSE)</f>
        <v>BASIC</v>
      </c>
      <c r="E619" t="s">
        <v>14544</v>
      </c>
      <c r="F619" t="str">
        <f>VLOOKUP(E619,DWG_TITLES!A:B,2,FALSE)</f>
        <v>THRUSTER ARRANGEMENT</v>
      </c>
    </row>
    <row r="620" spans="1:6" x14ac:dyDescent="0.25">
      <c r="A620" s="1">
        <v>45139</v>
      </c>
      <c r="B620" t="str">
        <f>VLOOKUP(Planilha1!B620,LANG!A:B,2,FALSE)</f>
        <v>MECHANICAL</v>
      </c>
      <c r="C620" t="s">
        <v>627</v>
      </c>
      <c r="D620" t="str">
        <f>VLOOKUP(Planilha1!D620,LANG!A:B,2,FALSE)</f>
        <v>BASIC</v>
      </c>
      <c r="E620" t="s">
        <v>14544</v>
      </c>
      <c r="F620" t="str">
        <f>VLOOKUP(E620,DWG_TITLES!A:B,2,FALSE)</f>
        <v>THRUSTER ARRANGEMENT</v>
      </c>
    </row>
    <row r="621" spans="1:6" x14ac:dyDescent="0.25">
      <c r="A621" s="1">
        <v>45127</v>
      </c>
      <c r="B621" t="str">
        <f>VLOOKUP(Planilha1!B621,LANG!A:B,2,FALSE)</f>
        <v>MECHANICAL</v>
      </c>
      <c r="C621" t="s">
        <v>628</v>
      </c>
      <c r="D621" t="str">
        <f>VLOOKUP(Planilha1!D621,LANG!A:B,2,FALSE)</f>
        <v>BASIC</v>
      </c>
      <c r="E621" t="s">
        <v>14545</v>
      </c>
      <c r="F621" t="str">
        <f>VLOOKUP(E621,DWG_TITLES!A:B,2,FALSE)</f>
        <v>THRUSTER FOUNDATION</v>
      </c>
    </row>
    <row r="622" spans="1:6" x14ac:dyDescent="0.25">
      <c r="A622" s="1">
        <v>45175</v>
      </c>
      <c r="B622" t="str">
        <f>VLOOKUP(Planilha1!B622,LANG!A:B,2,FALSE)</f>
        <v>MECHANICAL</v>
      </c>
      <c r="C622" t="s">
        <v>629</v>
      </c>
      <c r="D622" t="str">
        <f>VLOOKUP(Planilha1!D622,LANG!A:B,2,FALSE)</f>
        <v>BASIC</v>
      </c>
      <c r="E622" t="s">
        <v>14545</v>
      </c>
      <c r="F622" t="str">
        <f>VLOOKUP(E622,DWG_TITLES!A:B,2,FALSE)</f>
        <v>THRUSTER FOUNDATION</v>
      </c>
    </row>
    <row r="623" spans="1:6" x14ac:dyDescent="0.25">
      <c r="A623" s="1">
        <v>45859</v>
      </c>
      <c r="B623" t="str">
        <f>VLOOKUP(Planilha1!B623,LANG!A:B,2,FALSE)</f>
        <v>MECHANICAL</v>
      </c>
      <c r="C623" t="s">
        <v>630</v>
      </c>
      <c r="D623" t="str">
        <f>VLOOKUP(Planilha1!D623,LANG!A:B,2,FALSE)</f>
        <v>BASIC</v>
      </c>
      <c r="E623" t="s">
        <v>14545</v>
      </c>
      <c r="F623" t="str">
        <f>VLOOKUP(E623,DWG_TITLES!A:B,2,FALSE)</f>
        <v>THRUSTER FOUNDATION</v>
      </c>
    </row>
    <row r="624" spans="1:6" x14ac:dyDescent="0.25">
      <c r="A624" s="1">
        <v>44907</v>
      </c>
      <c r="B624" t="str">
        <f>VLOOKUP(Planilha1!B624,LANG!A:B,2,FALSE)</f>
        <v>STRUCTURE</v>
      </c>
      <c r="C624" t="s">
        <v>631</v>
      </c>
      <c r="D624" t="str">
        <f>VLOOKUP(Planilha1!D624,LANG!A:B,2,FALSE)</f>
        <v>BASIC</v>
      </c>
      <c r="E624" t="s">
        <v>14464</v>
      </c>
      <c r="F624" t="str">
        <f>VLOOKUP(E624,DWG_TITLES!A:B,2,FALSE)</f>
        <v>PERSONNEL RESCUE SYSTEM ARRANGEMENT</v>
      </c>
    </row>
    <row r="625" spans="1:6" x14ac:dyDescent="0.25">
      <c r="A625" s="1">
        <v>45127</v>
      </c>
      <c r="B625" t="str">
        <f>VLOOKUP(Planilha1!B625,LANG!A:B,2,FALSE)</f>
        <v>STRUCTURE</v>
      </c>
      <c r="C625" t="s">
        <v>632</v>
      </c>
      <c r="D625" t="str">
        <f>VLOOKUP(Planilha1!D625,LANG!A:B,2,FALSE)</f>
        <v>BASIC</v>
      </c>
      <c r="E625" t="s">
        <v>14464</v>
      </c>
      <c r="F625" t="str">
        <f>VLOOKUP(E625,DWG_TITLES!A:B,2,FALSE)</f>
        <v>PERSONNEL RESCUE SYSTEM ARRANGEMENT</v>
      </c>
    </row>
    <row r="626" spans="1:6" x14ac:dyDescent="0.25">
      <c r="A626" s="1">
        <v>45162</v>
      </c>
      <c r="B626" t="str">
        <f>VLOOKUP(Planilha1!B626,LANG!A:B,2,FALSE)</f>
        <v>STRUCTURE</v>
      </c>
      <c r="C626" t="s">
        <v>633</v>
      </c>
      <c r="D626" t="str">
        <f>VLOOKUP(Planilha1!D626,LANG!A:B,2,FALSE)</f>
        <v>BASIC</v>
      </c>
      <c r="E626" t="s">
        <v>14464</v>
      </c>
      <c r="F626" t="str">
        <f>VLOOKUP(E626,DWG_TITLES!A:B,2,FALSE)</f>
        <v>PERSONNEL RESCUE SYSTEM ARRANGEMENT</v>
      </c>
    </row>
    <row r="627" spans="1:6" x14ac:dyDescent="0.25">
      <c r="A627" s="1">
        <v>45075</v>
      </c>
      <c r="B627" t="str">
        <f>VLOOKUP(Planilha1!B627,LANG!A:B,2,FALSE)</f>
        <v>STRUCTURE</v>
      </c>
      <c r="C627" t="s">
        <v>634</v>
      </c>
      <c r="D627" t="str">
        <f>VLOOKUP(Planilha1!D627,LANG!A:B,2,FALSE)</f>
        <v>BASIC</v>
      </c>
      <c r="E627" t="s">
        <v>14321</v>
      </c>
      <c r="F627" t="str">
        <f>VLOOKUP(E627,DWG_TITLES!A:B,2,FALSE)</f>
        <v>CARGO HOLDS STRUCTURE</v>
      </c>
    </row>
    <row r="628" spans="1:6" x14ac:dyDescent="0.25">
      <c r="A628" s="1">
        <v>45075</v>
      </c>
      <c r="B628" t="str">
        <f>VLOOKUP(Planilha1!B628,LANG!A:B,2,FALSE)</f>
        <v>STRUCTURE</v>
      </c>
      <c r="C628" t="s">
        <v>635</v>
      </c>
      <c r="D628" t="str">
        <f>VLOOKUP(Planilha1!D628,LANG!A:B,2,FALSE)</f>
        <v>BASIC</v>
      </c>
      <c r="E628" t="s">
        <v>14321</v>
      </c>
      <c r="F628" t="str">
        <f>VLOOKUP(E628,DWG_TITLES!A:B,2,FALSE)</f>
        <v>CARGO HOLDS STRUCTURE</v>
      </c>
    </row>
    <row r="629" spans="1:6" x14ac:dyDescent="0.25">
      <c r="A629" s="1">
        <v>45120</v>
      </c>
      <c r="B629" t="str">
        <f>VLOOKUP(Planilha1!B629,LANG!A:B,2,FALSE)</f>
        <v>STRUCTURE</v>
      </c>
      <c r="C629" t="s">
        <v>636</v>
      </c>
      <c r="D629" t="str">
        <f>VLOOKUP(Planilha1!D629,LANG!A:B,2,FALSE)</f>
        <v>BASIC</v>
      </c>
      <c r="E629" t="s">
        <v>14321</v>
      </c>
      <c r="F629" t="str">
        <f>VLOOKUP(E629,DWG_TITLES!A:B,2,FALSE)</f>
        <v>CARGO HOLDS STRUCTURE</v>
      </c>
    </row>
    <row r="630" spans="1:6" x14ac:dyDescent="0.25">
      <c r="A630" s="1">
        <v>45177</v>
      </c>
      <c r="B630" t="str">
        <f>VLOOKUP(Planilha1!B630,LANG!A:B,2,FALSE)</f>
        <v>STRUCTURE</v>
      </c>
      <c r="C630" t="s">
        <v>637</v>
      </c>
      <c r="D630" t="str">
        <f>VLOOKUP(Planilha1!D630,LANG!A:B,2,FALSE)</f>
        <v>BASIC</v>
      </c>
      <c r="E630" t="s">
        <v>14321</v>
      </c>
      <c r="F630" t="str">
        <f>VLOOKUP(E630,DWG_TITLES!A:B,2,FALSE)</f>
        <v>CARGO HOLDS STRUCTURE</v>
      </c>
    </row>
    <row r="631" spans="1:6" x14ac:dyDescent="0.25">
      <c r="A631" s="1">
        <v>45184</v>
      </c>
      <c r="B631" t="str">
        <f>VLOOKUP(Planilha1!B631,LANG!A:B,2,FALSE)</f>
        <v>STRUCTURE</v>
      </c>
      <c r="C631" t="s">
        <v>638</v>
      </c>
      <c r="D631" t="str">
        <f>VLOOKUP(Planilha1!D631,LANG!A:B,2,FALSE)</f>
        <v>BASIC</v>
      </c>
      <c r="E631" t="s">
        <v>14321</v>
      </c>
      <c r="F631" t="str">
        <f>VLOOKUP(E631,DWG_TITLES!A:B,2,FALSE)</f>
        <v>CARGO HOLDS STRUCTURE</v>
      </c>
    </row>
    <row r="632" spans="1:6" x14ac:dyDescent="0.25">
      <c r="A632" s="1">
        <v>45055</v>
      </c>
      <c r="B632" t="str">
        <f>VLOOKUP(Planilha1!B632,LANG!A:B,2,FALSE)</f>
        <v>STRUCTURE</v>
      </c>
      <c r="C632" t="s">
        <v>639</v>
      </c>
      <c r="D632" t="str">
        <f>VLOOKUP(Planilha1!D632,LANG!A:B,2,FALSE)</f>
        <v>BASIC</v>
      </c>
      <c r="E632" t="s">
        <v>14171</v>
      </c>
      <c r="F632" t="str">
        <f>VLOOKUP(E632,DWG_TITLES!A:B,2,FALSE)</f>
        <v>ANCHORING SYSTEM ARRANGEMENT</v>
      </c>
    </row>
    <row r="633" spans="1:6" x14ac:dyDescent="0.25">
      <c r="A633" s="1">
        <v>45122</v>
      </c>
      <c r="B633" t="str">
        <f>VLOOKUP(Planilha1!B633,LANG!A:B,2,FALSE)</f>
        <v>STRUCTURE</v>
      </c>
      <c r="C633" t="s">
        <v>640</v>
      </c>
      <c r="D633" t="str">
        <f>VLOOKUP(Planilha1!D633,LANG!A:B,2,FALSE)</f>
        <v>BASIC</v>
      </c>
      <c r="E633" t="s">
        <v>14171</v>
      </c>
      <c r="F633" t="str">
        <f>VLOOKUP(E633,DWG_TITLES!A:B,2,FALSE)</f>
        <v>ANCHORING SYSTEM ARRANGEMENT</v>
      </c>
    </row>
    <row r="634" spans="1:6" x14ac:dyDescent="0.25">
      <c r="A634" s="1">
        <v>44998</v>
      </c>
      <c r="B634" t="str">
        <f>VLOOKUP(Planilha1!B634,LANG!A:B,2,FALSE)</f>
        <v>STRUCTURE</v>
      </c>
      <c r="C634" t="s">
        <v>641</v>
      </c>
      <c r="D634" t="str">
        <f>VLOOKUP(Planilha1!D634,LANG!A:B,2,FALSE)</f>
        <v>BASIC</v>
      </c>
      <c r="E634" t="s">
        <v>14449</v>
      </c>
      <c r="F634" t="str">
        <f>VLOOKUP(E634,DWG_TITLES!A:B,2,FALSE)</f>
        <v>MOORING AND TOWING SYSTEM ARRANGEMENT</v>
      </c>
    </row>
    <row r="635" spans="1:6" x14ac:dyDescent="0.25">
      <c r="A635" s="1">
        <v>45075</v>
      </c>
      <c r="B635" t="str">
        <f>VLOOKUP(Planilha1!B635,LANG!A:B,2,FALSE)</f>
        <v>STRUCTURE</v>
      </c>
      <c r="C635" t="s">
        <v>642</v>
      </c>
      <c r="D635" t="str">
        <f>VLOOKUP(Planilha1!D635,LANG!A:B,2,FALSE)</f>
        <v>BASIC</v>
      </c>
      <c r="E635" t="s">
        <v>14449</v>
      </c>
      <c r="F635" t="str">
        <f>VLOOKUP(E635,DWG_TITLES!A:B,2,FALSE)</f>
        <v>MOORING AND TOWING SYSTEM ARRANGEMENT</v>
      </c>
    </row>
    <row r="636" spans="1:6" x14ac:dyDescent="0.25">
      <c r="A636" s="1">
        <v>45247</v>
      </c>
      <c r="B636" t="str">
        <f>VLOOKUP(Planilha1!B636,LANG!A:B,2,FALSE)</f>
        <v>STRUCTURE</v>
      </c>
      <c r="C636" t="s">
        <v>643</v>
      </c>
      <c r="D636" t="str">
        <f>VLOOKUP(Planilha1!D636,LANG!A:B,2,FALSE)</f>
        <v>BASIC</v>
      </c>
      <c r="E636" t="s">
        <v>14449</v>
      </c>
      <c r="F636" t="str">
        <f>VLOOKUP(E636,DWG_TITLES!A:B,2,FALSE)</f>
        <v>MOORING AND TOWING SYSTEM ARRANGEMENT</v>
      </c>
    </row>
    <row r="637" spans="1:6" x14ac:dyDescent="0.25">
      <c r="A637" s="1">
        <v>45198</v>
      </c>
      <c r="B637" t="str">
        <f>VLOOKUP(Planilha1!B637,LANG!A:B,2,FALSE)</f>
        <v>STRUCTURE</v>
      </c>
      <c r="C637" t="s">
        <v>644</v>
      </c>
      <c r="D637" t="str">
        <f>VLOOKUP(Planilha1!D637,LANG!A:B,2,FALSE)</f>
        <v>BASIC</v>
      </c>
      <c r="E637" t="s">
        <v>14184</v>
      </c>
      <c r="F637" t="str">
        <f>VLOOKUP(E637,DWG_TITLES!A:B,2,FALSE)</f>
        <v>BOATS &amp; DAVIT ARRANGEMENT</v>
      </c>
    </row>
    <row r="638" spans="1:6" x14ac:dyDescent="0.25">
      <c r="A638" s="1">
        <v>45310</v>
      </c>
      <c r="B638" t="str">
        <f>VLOOKUP(Planilha1!B638,LANG!A:B,2,FALSE)</f>
        <v>STRUCTURE</v>
      </c>
      <c r="C638" t="s">
        <v>645</v>
      </c>
      <c r="D638" t="str">
        <f>VLOOKUP(Planilha1!D638,LANG!A:B,2,FALSE)</f>
        <v>BASIC</v>
      </c>
      <c r="E638" t="s">
        <v>14184</v>
      </c>
      <c r="F638" t="str">
        <f>VLOOKUP(E638,DWG_TITLES!A:B,2,FALSE)</f>
        <v>BOATS &amp; DAVIT ARRANGEMENT</v>
      </c>
    </row>
    <row r="639" spans="1:6" x14ac:dyDescent="0.25">
      <c r="A639" s="1">
        <v>45198</v>
      </c>
      <c r="B639" t="str">
        <f>VLOOKUP(Planilha1!B639,LANG!A:B,2,FALSE)</f>
        <v>STRUCTURE</v>
      </c>
      <c r="C639" t="s">
        <v>646</v>
      </c>
      <c r="D639" t="str">
        <f>VLOOKUP(Planilha1!D639,LANG!A:B,2,FALSE)</f>
        <v>BASIC</v>
      </c>
      <c r="E639" t="s">
        <v>14185</v>
      </c>
      <c r="F639" t="str">
        <f>VLOOKUP(E639,DWG_TITLES!A:B,2,FALSE)</f>
        <v>BOATS HANDLING DRAWING</v>
      </c>
    </row>
    <row r="640" spans="1:6" x14ac:dyDescent="0.25">
      <c r="A640" s="1">
        <v>45310</v>
      </c>
      <c r="B640" t="str">
        <f>VLOOKUP(Planilha1!B640,LANG!A:B,2,FALSE)</f>
        <v>STRUCTURE</v>
      </c>
      <c r="C640" t="s">
        <v>647</v>
      </c>
      <c r="D640" t="str">
        <f>VLOOKUP(Planilha1!D640,LANG!A:B,2,FALSE)</f>
        <v>BASIC</v>
      </c>
      <c r="E640" t="s">
        <v>14185</v>
      </c>
      <c r="F640" t="str">
        <f>VLOOKUP(E640,DWG_TITLES!A:B,2,FALSE)</f>
        <v>BOATS HANDLING DRAWING</v>
      </c>
    </row>
    <row r="641" spans="1:6" x14ac:dyDescent="0.25">
      <c r="A641" s="1">
        <v>45356</v>
      </c>
      <c r="B641" t="str">
        <f>VLOOKUP(Planilha1!B641,LANG!A:B,2,FALSE)</f>
        <v>STRUCTURE</v>
      </c>
      <c r="C641" t="s">
        <v>648</v>
      </c>
      <c r="D641" t="str">
        <f>VLOOKUP(Planilha1!D641,LANG!A:B,2,FALSE)</f>
        <v>BASIC</v>
      </c>
      <c r="E641" t="s">
        <v>14573</v>
      </c>
      <c r="F641" t="str">
        <f>VLOOKUP(E641,DWG_TITLES!A:B,2,FALSE)</f>
        <v>HAWSE PIPE &amp; ANCHOR POCKET</v>
      </c>
    </row>
    <row r="642" spans="1:6" x14ac:dyDescent="0.25">
      <c r="A642" s="1">
        <v>45390</v>
      </c>
      <c r="B642" t="str">
        <f>VLOOKUP(Planilha1!B642,LANG!A:B,2,FALSE)</f>
        <v>STRUCTURE</v>
      </c>
      <c r="C642" t="s">
        <v>649</v>
      </c>
      <c r="D642" t="str">
        <f>VLOOKUP(Planilha1!D642,LANG!A:B,2,FALSE)</f>
        <v>BASIC</v>
      </c>
      <c r="E642" t="s">
        <v>14573</v>
      </c>
      <c r="F642" t="str">
        <f>VLOOKUP(E642,DWG_TITLES!A:B,2,FALSE)</f>
        <v>HAWSE PIPE &amp; ANCHOR POCKET</v>
      </c>
    </row>
    <row r="643" spans="1:6" x14ac:dyDescent="0.25">
      <c r="A643" s="1">
        <v>45488</v>
      </c>
      <c r="B643" t="str">
        <f>VLOOKUP(Planilha1!B643,LANG!A:B,2,FALSE)</f>
        <v>STRUCTURE</v>
      </c>
      <c r="C643" t="s">
        <v>650</v>
      </c>
      <c r="D643" t="str">
        <f>VLOOKUP(Planilha1!D643,LANG!A:B,2,FALSE)</f>
        <v>BASIC</v>
      </c>
      <c r="E643" t="s">
        <v>14573</v>
      </c>
      <c r="F643" t="str">
        <f>VLOOKUP(E643,DWG_TITLES!A:B,2,FALSE)</f>
        <v>HAWSE PIPE &amp; ANCHOR POCKET</v>
      </c>
    </row>
    <row r="644" spans="1:6" x14ac:dyDescent="0.25">
      <c r="A644" s="1">
        <v>45596</v>
      </c>
      <c r="B644" t="str">
        <f>VLOOKUP(Planilha1!B644,LANG!A:B,2,FALSE)</f>
        <v>STRUCTURE</v>
      </c>
      <c r="C644" t="s">
        <v>651</v>
      </c>
      <c r="D644" t="str">
        <f>VLOOKUP(Planilha1!D644,LANG!A:B,2,FALSE)</f>
        <v>BASIC</v>
      </c>
      <c r="E644" t="s">
        <v>14573</v>
      </c>
      <c r="F644" t="str">
        <f>VLOOKUP(E644,DWG_TITLES!A:B,2,FALSE)</f>
        <v>HAWSE PIPE &amp; ANCHOR POCKET</v>
      </c>
    </row>
    <row r="645" spans="1:6" x14ac:dyDescent="0.25">
      <c r="A645" s="1">
        <v>45159</v>
      </c>
      <c r="B645" t="str">
        <f>VLOOKUP(Planilha1!B645,LANG!A:B,2,FALSE)</f>
        <v>STRUCTURE</v>
      </c>
      <c r="C645" t="s">
        <v>652</v>
      </c>
      <c r="D645" t="str">
        <f>VLOOKUP(Planilha1!D645,LANG!A:B,2,FALSE)</f>
        <v>BASIC</v>
      </c>
      <c r="E645" t="s">
        <v>14481</v>
      </c>
      <c r="F645" t="str">
        <f>VLOOKUP(E645,DWG_TITLES!A:B,2,FALSE)</f>
        <v>RESEARCH BOAT STOWAGE AND HANDLING ARRANGEMENT</v>
      </c>
    </row>
    <row r="646" spans="1:6" x14ac:dyDescent="0.25">
      <c r="A646" s="1">
        <v>45191</v>
      </c>
      <c r="B646" t="str">
        <f>VLOOKUP(Planilha1!B646,LANG!A:B,2,FALSE)</f>
        <v>STRUCTURE</v>
      </c>
      <c r="C646" t="s">
        <v>653</v>
      </c>
      <c r="D646" t="str">
        <f>VLOOKUP(Planilha1!D646,LANG!A:B,2,FALSE)</f>
        <v>BASIC</v>
      </c>
      <c r="E646" t="s">
        <v>14481</v>
      </c>
      <c r="F646" t="str">
        <f>VLOOKUP(E646,DWG_TITLES!A:B,2,FALSE)</f>
        <v>RESEARCH BOAT STOWAGE AND HANDLING ARRANGEMENT</v>
      </c>
    </row>
    <row r="647" spans="1:6" x14ac:dyDescent="0.25">
      <c r="A647" s="1">
        <v>45617</v>
      </c>
      <c r="B647" t="str">
        <f>VLOOKUP(Planilha1!B647,LANG!A:B,2,FALSE)</f>
        <v>STRUCTURE</v>
      </c>
      <c r="C647" t="s">
        <v>654</v>
      </c>
      <c r="D647" t="str">
        <f>VLOOKUP(Planilha1!D647,LANG!A:B,2,FALSE)</f>
        <v>BASIC</v>
      </c>
      <c r="E647" t="s">
        <v>14481</v>
      </c>
      <c r="F647" t="str">
        <f>VLOOKUP(E647,DWG_TITLES!A:B,2,FALSE)</f>
        <v>RESEARCH BOAT STOWAGE AND HANDLING ARRANGEMENT</v>
      </c>
    </row>
    <row r="648" spans="1:6" x14ac:dyDescent="0.25">
      <c r="A648" s="1">
        <v>45120</v>
      </c>
      <c r="B648" t="str">
        <f>VLOOKUP(Planilha1!B648,LANG!A:B,2,FALSE)</f>
        <v>STRUCTURE</v>
      </c>
      <c r="C648" t="s">
        <v>655</v>
      </c>
      <c r="D648" t="str">
        <f>VLOOKUP(Planilha1!D648,LANG!A:B,2,FALSE)</f>
        <v>BASIC</v>
      </c>
      <c r="E648" t="s">
        <v>14383</v>
      </c>
      <c r="F648" t="str">
        <f>VLOOKUP(E648,DWG_TITLES!A:B,2,FALSE)</f>
        <v>FLIGHT DECK ARRANGEMENT</v>
      </c>
    </row>
    <row r="649" spans="1:6" x14ac:dyDescent="0.25">
      <c r="A649" s="1">
        <v>45190</v>
      </c>
      <c r="B649" t="str">
        <f>VLOOKUP(Planilha1!B649,LANG!A:B,2,FALSE)</f>
        <v>STRUCTURE</v>
      </c>
      <c r="C649" t="s">
        <v>656</v>
      </c>
      <c r="D649" t="str">
        <f>VLOOKUP(Planilha1!D649,LANG!A:B,2,FALSE)</f>
        <v>BASIC</v>
      </c>
      <c r="E649" t="s">
        <v>14383</v>
      </c>
      <c r="F649" t="str">
        <f>VLOOKUP(E649,DWG_TITLES!A:B,2,FALSE)</f>
        <v>FLIGHT DECK ARRANGEMENT</v>
      </c>
    </row>
    <row r="650" spans="1:6" x14ac:dyDescent="0.25">
      <c r="A650" s="1">
        <v>45985</v>
      </c>
      <c r="B650" t="str">
        <f>VLOOKUP(Planilha1!B650,LANG!A:B,2,FALSE)</f>
        <v>STRUCTURE</v>
      </c>
      <c r="C650" t="s">
        <v>657</v>
      </c>
      <c r="D650" t="str">
        <f>VLOOKUP(Planilha1!D650,LANG!A:B,2,FALSE)</f>
        <v>BASIC</v>
      </c>
      <c r="E650" t="s">
        <v>14383</v>
      </c>
      <c r="F650" t="str">
        <f>VLOOKUP(E650,DWG_TITLES!A:B,2,FALSE)</f>
        <v>FLIGHT DECK ARRANGEMENT</v>
      </c>
    </row>
    <row r="651" spans="1:6" x14ac:dyDescent="0.25">
      <c r="A651" s="1">
        <v>46034</v>
      </c>
      <c r="B651" t="str">
        <f>VLOOKUP(Planilha1!B651,LANG!A:B,2,FALSE)</f>
        <v>STRUCTURE</v>
      </c>
      <c r="C651" t="s">
        <v>658</v>
      </c>
      <c r="D651" t="str">
        <f>VLOOKUP(Planilha1!D651,LANG!A:B,2,FALSE)</f>
        <v>BASIC</v>
      </c>
      <c r="E651" t="s">
        <v>14383</v>
      </c>
      <c r="F651" t="str">
        <f>VLOOKUP(E651,DWG_TITLES!A:B,2,FALSE)</f>
        <v>FLIGHT DECK ARRANGEMENT</v>
      </c>
    </row>
    <row r="652" spans="1:6" x14ac:dyDescent="0.25">
      <c r="A652" s="1">
        <v>45128</v>
      </c>
      <c r="B652" t="str">
        <f>VLOOKUP(Planilha1!B652,LANG!A:B,2,FALSE)</f>
        <v>STRUCTURE</v>
      </c>
      <c r="C652" t="s">
        <v>659</v>
      </c>
      <c r="D652" t="str">
        <f>VLOOKUP(Planilha1!D652,LANG!A:B,2,FALSE)</f>
        <v>BASIC</v>
      </c>
      <c r="E652" t="s">
        <v>14403</v>
      </c>
      <c r="F652" t="str">
        <f>VLOOKUP(E652,DWG_TITLES!A:B,2,FALSE)</f>
        <v>HANGAR ARRANGEMENT</v>
      </c>
    </row>
    <row r="653" spans="1:6" x14ac:dyDescent="0.25">
      <c r="A653" s="1">
        <v>45190</v>
      </c>
      <c r="B653" t="str">
        <f>VLOOKUP(Planilha1!B653,LANG!A:B,2,FALSE)</f>
        <v>STRUCTURE</v>
      </c>
      <c r="C653" t="s">
        <v>660</v>
      </c>
      <c r="D653" t="str">
        <f>VLOOKUP(Planilha1!D653,LANG!A:B,2,FALSE)</f>
        <v>BASIC</v>
      </c>
      <c r="E653" t="s">
        <v>14403</v>
      </c>
      <c r="F653" t="str">
        <f>VLOOKUP(E653,DWG_TITLES!A:B,2,FALSE)</f>
        <v>HANGAR ARRANGEMENT</v>
      </c>
    </row>
    <row r="654" spans="1:6" x14ac:dyDescent="0.25">
      <c r="A654" s="1">
        <v>45280</v>
      </c>
      <c r="B654" t="str">
        <f>VLOOKUP(Planilha1!B654,LANG!A:B,2,FALSE)</f>
        <v>STRUCTURE</v>
      </c>
      <c r="C654" t="s">
        <v>661</v>
      </c>
      <c r="D654" t="str">
        <f>VLOOKUP(Planilha1!D654,LANG!A:B,2,FALSE)</f>
        <v>BASIC</v>
      </c>
      <c r="E654" t="s">
        <v>14403</v>
      </c>
      <c r="F654" t="str">
        <f>VLOOKUP(E654,DWG_TITLES!A:B,2,FALSE)</f>
        <v>HANGAR ARRANGEMENT</v>
      </c>
    </row>
    <row r="655" spans="1:6" x14ac:dyDescent="0.25">
      <c r="A655" s="1">
        <v>46034</v>
      </c>
      <c r="B655" t="str">
        <f>VLOOKUP(Planilha1!B655,LANG!A:B,2,FALSE)</f>
        <v>STRUCTURE</v>
      </c>
      <c r="C655" t="s">
        <v>662</v>
      </c>
      <c r="D655" t="str">
        <f>VLOOKUP(Planilha1!D655,LANG!A:B,2,FALSE)</f>
        <v>BASIC</v>
      </c>
      <c r="E655" t="s">
        <v>14403</v>
      </c>
      <c r="F655" t="str">
        <f>VLOOKUP(E655,DWG_TITLES!A:B,2,FALSE)</f>
        <v>HANGAR ARRANGEMENT</v>
      </c>
    </row>
    <row r="656" spans="1:6" x14ac:dyDescent="0.25">
      <c r="A656" s="1">
        <v>46114</v>
      </c>
      <c r="B656" t="str">
        <f>VLOOKUP(Planilha1!B656,LANG!A:B,2,FALSE)</f>
        <v>STRUCTURE</v>
      </c>
      <c r="C656" t="s">
        <v>663</v>
      </c>
      <c r="D656" t="str">
        <f>VLOOKUP(Planilha1!D656,LANG!A:B,2,FALSE)</f>
        <v>BASIC</v>
      </c>
      <c r="E656" t="s">
        <v>14403</v>
      </c>
      <c r="F656" t="str">
        <f>VLOOKUP(E656,DWG_TITLES!A:B,2,FALSE)</f>
        <v>HANGAR ARRANGEMENT</v>
      </c>
    </row>
    <row r="657" spans="1:6" x14ac:dyDescent="0.25">
      <c r="A657" s="1">
        <v>46198</v>
      </c>
      <c r="B657" t="str">
        <f>VLOOKUP(Planilha1!B657,LANG!A:B,2,FALSE)</f>
        <v>STRUCTURE</v>
      </c>
      <c r="C657" t="s">
        <v>13258</v>
      </c>
      <c r="D657" t="str">
        <f>VLOOKUP(Planilha1!D657,LANG!A:B,2,FALSE)</f>
        <v>BASIC</v>
      </c>
      <c r="E657" t="s">
        <v>14403</v>
      </c>
      <c r="F657" t="str">
        <f>VLOOKUP(E657,DWG_TITLES!A:B,2,FALSE)</f>
        <v>HANGAR ARRANGEMENT</v>
      </c>
    </row>
    <row r="658" spans="1:6" x14ac:dyDescent="0.25">
      <c r="A658" s="1">
        <v>46266</v>
      </c>
      <c r="B658" t="str">
        <f>VLOOKUP(Planilha1!B658,LANG!A:B,2,FALSE)</f>
        <v>STRUCTURE</v>
      </c>
      <c r="C658" t="s">
        <v>13723</v>
      </c>
      <c r="D658" t="str">
        <f>VLOOKUP(Planilha1!D658,LANG!A:B,2,FALSE)</f>
        <v>BASIC</v>
      </c>
      <c r="E658" t="s">
        <v>14403</v>
      </c>
      <c r="F658" t="str">
        <f>VLOOKUP(E658,DWG_TITLES!A:B,2,FALSE)</f>
        <v>HANGAR ARRANGEMENT</v>
      </c>
    </row>
    <row r="659" spans="1:6" x14ac:dyDescent="0.25">
      <c r="A659" s="1">
        <v>44968</v>
      </c>
      <c r="B659" t="str">
        <f>VLOOKUP(Planilha1!B659,LANG!A:B,2,FALSE)</f>
        <v>MECHANICAL</v>
      </c>
      <c r="C659" t="s">
        <v>664</v>
      </c>
      <c r="D659" t="str">
        <f>VLOOKUP(Planilha1!D659,LANG!A:B,2,FALSE)</f>
        <v>BASIC</v>
      </c>
      <c r="E659" t="s">
        <v>14503</v>
      </c>
      <c r="F659" t="str">
        <f>VLOOKUP(E659,DWG_TITLES!A:B,2,FALSE)</f>
        <v>SEWAGE SYSTEM DIAGRAM</v>
      </c>
    </row>
    <row r="660" spans="1:6" x14ac:dyDescent="0.25">
      <c r="A660" s="1">
        <v>45075</v>
      </c>
      <c r="B660" t="str">
        <f>VLOOKUP(Planilha1!B660,LANG!A:B,2,FALSE)</f>
        <v>MECHANICAL</v>
      </c>
      <c r="C660" t="s">
        <v>665</v>
      </c>
      <c r="D660" t="str">
        <f>VLOOKUP(Planilha1!D660,LANG!A:B,2,FALSE)</f>
        <v>BASIC</v>
      </c>
      <c r="E660" t="s">
        <v>14503</v>
      </c>
      <c r="F660" t="str">
        <f>VLOOKUP(E660,DWG_TITLES!A:B,2,FALSE)</f>
        <v>SEWAGE SYSTEM DIAGRAM</v>
      </c>
    </row>
    <row r="661" spans="1:6" x14ac:dyDescent="0.25">
      <c r="A661" s="1">
        <v>45120</v>
      </c>
      <c r="B661" t="str">
        <f>VLOOKUP(Planilha1!B661,LANG!A:B,2,FALSE)</f>
        <v>MECHANICAL</v>
      </c>
      <c r="C661" t="s">
        <v>666</v>
      </c>
      <c r="D661" t="str">
        <f>VLOOKUP(Planilha1!D661,LANG!A:B,2,FALSE)</f>
        <v>BASIC</v>
      </c>
      <c r="E661" t="s">
        <v>14503</v>
      </c>
      <c r="F661" t="str">
        <f>VLOOKUP(E661,DWG_TITLES!A:B,2,FALSE)</f>
        <v>SEWAGE SYSTEM DIAGRAM</v>
      </c>
    </row>
    <row r="662" spans="1:6" x14ac:dyDescent="0.25">
      <c r="A662" s="1">
        <v>45122</v>
      </c>
      <c r="B662" t="str">
        <f>VLOOKUP(Planilha1!B662,LANG!A:B,2,FALSE)</f>
        <v>MECHANICAL</v>
      </c>
      <c r="C662" t="s">
        <v>667</v>
      </c>
      <c r="D662" t="str">
        <f>VLOOKUP(Planilha1!D662,LANG!A:B,2,FALSE)</f>
        <v>BASIC</v>
      </c>
      <c r="E662" t="s">
        <v>14503</v>
      </c>
      <c r="F662" t="str">
        <f>VLOOKUP(E662,DWG_TITLES!A:B,2,FALSE)</f>
        <v>SEWAGE SYSTEM DIAGRAM</v>
      </c>
    </row>
    <row r="663" spans="1:6" x14ac:dyDescent="0.25">
      <c r="A663" s="1">
        <v>45338</v>
      </c>
      <c r="B663" t="str">
        <f>VLOOKUP(Planilha1!B663,LANG!A:B,2,FALSE)</f>
        <v>MECHANICAL</v>
      </c>
      <c r="C663" t="s">
        <v>668</v>
      </c>
      <c r="D663" t="str">
        <f>VLOOKUP(Planilha1!D663,LANG!A:B,2,FALSE)</f>
        <v>BASIC</v>
      </c>
      <c r="E663" t="s">
        <v>14503</v>
      </c>
      <c r="F663" t="str">
        <f>VLOOKUP(E663,DWG_TITLES!A:B,2,FALSE)</f>
        <v>SEWAGE SYSTEM DIAGRAM</v>
      </c>
    </row>
    <row r="664" spans="1:6" x14ac:dyDescent="0.25">
      <c r="A664" s="1">
        <v>45973</v>
      </c>
      <c r="B664" t="str">
        <f>VLOOKUP(Planilha1!B664,LANG!A:B,2,FALSE)</f>
        <v>MECHANICAL</v>
      </c>
      <c r="C664" t="s">
        <v>669</v>
      </c>
      <c r="D664" t="str">
        <f>VLOOKUP(Planilha1!D664,LANG!A:B,2,FALSE)</f>
        <v>BASIC</v>
      </c>
      <c r="E664" t="s">
        <v>14503</v>
      </c>
      <c r="F664" t="str">
        <f>VLOOKUP(E664,DWG_TITLES!A:B,2,FALSE)</f>
        <v>SEWAGE SYSTEM DIAGRAM</v>
      </c>
    </row>
    <row r="665" spans="1:6" x14ac:dyDescent="0.25">
      <c r="A665" s="1">
        <v>44968</v>
      </c>
      <c r="B665" t="str">
        <f>VLOOKUP(Planilha1!B665,LANG!A:B,2,FALSE)</f>
        <v>MECHANICAL</v>
      </c>
      <c r="C665" t="s">
        <v>670</v>
      </c>
      <c r="D665" t="str">
        <f>VLOOKUP(Planilha1!D665,LANG!A:B,2,FALSE)</f>
        <v>BASIC</v>
      </c>
      <c r="E665" t="s">
        <v>14401</v>
      </c>
      <c r="F665" t="str">
        <f>VLOOKUP(E665,DWG_TITLES!A:B,2,FALSE)</f>
        <v>GREY WATER SYSTEM DIAGRAM</v>
      </c>
    </row>
    <row r="666" spans="1:6" x14ac:dyDescent="0.25">
      <c r="A666" s="1">
        <v>45075</v>
      </c>
      <c r="B666" t="str">
        <f>VLOOKUP(Planilha1!B666,LANG!A:B,2,FALSE)</f>
        <v>MECHANICAL</v>
      </c>
      <c r="C666" t="s">
        <v>671</v>
      </c>
      <c r="D666" t="str">
        <f>VLOOKUP(Planilha1!D666,LANG!A:B,2,FALSE)</f>
        <v>BASIC</v>
      </c>
      <c r="E666" t="s">
        <v>14401</v>
      </c>
      <c r="F666" t="str">
        <f>VLOOKUP(E666,DWG_TITLES!A:B,2,FALSE)</f>
        <v>GREY WATER SYSTEM DIAGRAM</v>
      </c>
    </row>
    <row r="667" spans="1:6" x14ac:dyDescent="0.25">
      <c r="A667" s="1">
        <v>45120</v>
      </c>
      <c r="B667" t="str">
        <f>VLOOKUP(Planilha1!B667,LANG!A:B,2,FALSE)</f>
        <v>MECHANICAL</v>
      </c>
      <c r="C667" t="s">
        <v>672</v>
      </c>
      <c r="D667" t="str">
        <f>VLOOKUP(Planilha1!D667,LANG!A:B,2,FALSE)</f>
        <v>BASIC</v>
      </c>
      <c r="E667" t="s">
        <v>14401</v>
      </c>
      <c r="F667" t="str">
        <f>VLOOKUP(E667,DWG_TITLES!A:B,2,FALSE)</f>
        <v>GREY WATER SYSTEM DIAGRAM</v>
      </c>
    </row>
    <row r="668" spans="1:6" x14ac:dyDescent="0.25">
      <c r="A668" s="1">
        <v>45122</v>
      </c>
      <c r="B668" t="str">
        <f>VLOOKUP(Planilha1!B668,LANG!A:B,2,FALSE)</f>
        <v>MECHANICAL</v>
      </c>
      <c r="C668" t="s">
        <v>673</v>
      </c>
      <c r="D668" t="str">
        <f>VLOOKUP(Planilha1!D668,LANG!A:B,2,FALSE)</f>
        <v>BASIC</v>
      </c>
      <c r="E668" t="s">
        <v>14401</v>
      </c>
      <c r="F668" t="str">
        <f>VLOOKUP(E668,DWG_TITLES!A:B,2,FALSE)</f>
        <v>GREY WATER SYSTEM DIAGRAM</v>
      </c>
    </row>
    <row r="669" spans="1:6" x14ac:dyDescent="0.25">
      <c r="A669" s="1">
        <v>45205</v>
      </c>
      <c r="B669" t="str">
        <f>VLOOKUP(Planilha1!B669,LANG!A:B,2,FALSE)</f>
        <v>MECHANICAL</v>
      </c>
      <c r="C669" t="s">
        <v>674</v>
      </c>
      <c r="D669" t="str">
        <f>VLOOKUP(Planilha1!D669,LANG!A:B,2,FALSE)</f>
        <v>BASIC</v>
      </c>
      <c r="E669" t="s">
        <v>14401</v>
      </c>
      <c r="F669" t="str">
        <f>VLOOKUP(E669,DWG_TITLES!A:B,2,FALSE)</f>
        <v>GREY WATER SYSTEM DIAGRAM</v>
      </c>
    </row>
    <row r="670" spans="1:6" x14ac:dyDescent="0.25">
      <c r="A670" s="1">
        <v>45632</v>
      </c>
      <c r="B670" t="str">
        <f>VLOOKUP(Planilha1!B670,LANG!A:B,2,FALSE)</f>
        <v>MECHANICAL</v>
      </c>
      <c r="C670" t="s">
        <v>675</v>
      </c>
      <c r="D670" t="str">
        <f>VLOOKUP(Planilha1!D670,LANG!A:B,2,FALSE)</f>
        <v>BASIC</v>
      </c>
      <c r="E670" t="s">
        <v>14401</v>
      </c>
      <c r="F670" t="str">
        <f>VLOOKUP(E670,DWG_TITLES!A:B,2,FALSE)</f>
        <v>GREY WATER SYSTEM DIAGRAM</v>
      </c>
    </row>
    <row r="671" spans="1:6" x14ac:dyDescent="0.25">
      <c r="A671" s="1">
        <v>45674</v>
      </c>
      <c r="B671" t="str">
        <f>VLOOKUP(Planilha1!B671,LANG!A:B,2,FALSE)</f>
        <v>MECHANICAL</v>
      </c>
      <c r="C671" t="s">
        <v>676</v>
      </c>
      <c r="D671" t="str">
        <f>VLOOKUP(Planilha1!D671,LANG!A:B,2,FALSE)</f>
        <v>BASIC</v>
      </c>
      <c r="E671" t="s">
        <v>14401</v>
      </c>
      <c r="F671" t="str">
        <f>VLOOKUP(E671,DWG_TITLES!A:B,2,FALSE)</f>
        <v>GREY WATER SYSTEM DIAGRAM</v>
      </c>
    </row>
    <row r="672" spans="1:6" x14ac:dyDescent="0.25">
      <c r="A672" s="1">
        <v>45776</v>
      </c>
      <c r="B672" t="str">
        <f>VLOOKUP(Planilha1!B672,LANG!A:B,2,FALSE)</f>
        <v>MECHANICAL</v>
      </c>
      <c r="C672" t="s">
        <v>677</v>
      </c>
      <c r="D672" t="str">
        <f>VLOOKUP(Planilha1!D672,LANG!A:B,2,FALSE)</f>
        <v>BASIC</v>
      </c>
      <c r="E672" t="s">
        <v>14401</v>
      </c>
      <c r="F672" t="str">
        <f>VLOOKUP(E672,DWG_TITLES!A:B,2,FALSE)</f>
        <v>GREY WATER SYSTEM DIAGRAM</v>
      </c>
    </row>
    <row r="673" spans="1:6" x14ac:dyDescent="0.25">
      <c r="A673" s="1">
        <v>46002</v>
      </c>
      <c r="B673" t="str">
        <f>VLOOKUP(Planilha1!B673,LANG!A:B,2,FALSE)</f>
        <v>MECHANICAL</v>
      </c>
      <c r="C673" t="s">
        <v>678</v>
      </c>
      <c r="D673" t="str">
        <f>VLOOKUP(Planilha1!D673,LANG!A:B,2,FALSE)</f>
        <v>BASIC</v>
      </c>
      <c r="E673" t="s">
        <v>14401</v>
      </c>
      <c r="F673" t="str">
        <f>VLOOKUP(E673,DWG_TITLES!A:B,2,FALSE)</f>
        <v>GREY WATER SYSTEM DIAGRAM</v>
      </c>
    </row>
    <row r="674" spans="1:6" x14ac:dyDescent="0.25">
      <c r="A674" s="1">
        <v>46055</v>
      </c>
      <c r="B674" t="str">
        <f>VLOOKUP(Planilha1!B674,LANG!A:B,2,FALSE)</f>
        <v>MECHANICAL</v>
      </c>
      <c r="C674" t="s">
        <v>679</v>
      </c>
      <c r="D674" t="str">
        <f>VLOOKUP(Planilha1!D674,LANG!A:B,2,FALSE)</f>
        <v>BASIC</v>
      </c>
      <c r="E674" t="s">
        <v>14401</v>
      </c>
      <c r="F674" t="str">
        <f>VLOOKUP(E674,DWG_TITLES!A:B,2,FALSE)</f>
        <v>GREY WATER SYSTEM DIAGRAM</v>
      </c>
    </row>
    <row r="675" spans="1:6" x14ac:dyDescent="0.25">
      <c r="A675" s="1">
        <v>44992</v>
      </c>
      <c r="B675" t="str">
        <f>VLOOKUP(Planilha1!B675,LANG!A:B,2,FALSE)</f>
        <v>MECHANICAL</v>
      </c>
      <c r="C675" t="s">
        <v>680</v>
      </c>
      <c r="D675" t="str">
        <f>VLOOKUP(Planilha1!D675,LANG!A:B,2,FALSE)</f>
        <v>BASIC</v>
      </c>
      <c r="E675" t="s">
        <v>14710</v>
      </c>
      <c r="F675" t="str">
        <f>VLOOKUP(E675,DWG_TITLES!A:B,2,FALSE)</f>
        <v>OILY WATER AND SLUDGE SYSTEM DIAGRAM</v>
      </c>
    </row>
    <row r="676" spans="1:6" x14ac:dyDescent="0.25">
      <c r="A676" s="1">
        <v>45055</v>
      </c>
      <c r="B676" t="str">
        <f>VLOOKUP(Planilha1!B676,LANG!A:B,2,FALSE)</f>
        <v>MECHANICAL</v>
      </c>
      <c r="C676" t="s">
        <v>681</v>
      </c>
      <c r="D676" t="str">
        <f>VLOOKUP(Planilha1!D676,LANG!A:B,2,FALSE)</f>
        <v>BASIC</v>
      </c>
      <c r="E676" t="s">
        <v>14710</v>
      </c>
      <c r="F676" t="str">
        <f>VLOOKUP(E676,DWG_TITLES!A:B,2,FALSE)</f>
        <v>OILY WATER AND SLUDGE SYSTEM DIAGRAM</v>
      </c>
    </row>
    <row r="677" spans="1:6" x14ac:dyDescent="0.25">
      <c r="A677" s="1">
        <v>45127</v>
      </c>
      <c r="B677" t="str">
        <f>VLOOKUP(Planilha1!B677,LANG!A:B,2,FALSE)</f>
        <v>MECHANICAL</v>
      </c>
      <c r="C677" t="s">
        <v>682</v>
      </c>
      <c r="D677" t="str">
        <f>VLOOKUP(Planilha1!D677,LANG!A:B,2,FALSE)</f>
        <v>BASIC</v>
      </c>
      <c r="E677" t="s">
        <v>14710</v>
      </c>
      <c r="F677" t="str">
        <f>VLOOKUP(E677,DWG_TITLES!A:B,2,FALSE)</f>
        <v>OILY WATER AND SLUDGE SYSTEM DIAGRAM</v>
      </c>
    </row>
    <row r="678" spans="1:6" x14ac:dyDescent="0.25">
      <c r="A678" s="1">
        <v>45338</v>
      </c>
      <c r="B678" t="str">
        <f>VLOOKUP(Planilha1!B678,LANG!A:B,2,FALSE)</f>
        <v>MECHANICAL</v>
      </c>
      <c r="C678" t="s">
        <v>683</v>
      </c>
      <c r="D678" t="str">
        <f>VLOOKUP(Planilha1!D678,LANG!A:B,2,FALSE)</f>
        <v>BASIC</v>
      </c>
      <c r="E678" t="s">
        <v>14710</v>
      </c>
      <c r="F678" t="str">
        <f>VLOOKUP(E678,DWG_TITLES!A:B,2,FALSE)</f>
        <v>OILY WATER AND SLUDGE SYSTEM DIAGRAM</v>
      </c>
    </row>
    <row r="679" spans="1:6" x14ac:dyDescent="0.25">
      <c r="A679" s="1">
        <v>45610</v>
      </c>
      <c r="B679" t="str">
        <f>VLOOKUP(Planilha1!B679,LANG!A:B,2,FALSE)</f>
        <v>MECHANICAL</v>
      </c>
      <c r="C679" t="s">
        <v>684</v>
      </c>
      <c r="D679" t="str">
        <f>VLOOKUP(Planilha1!D679,LANG!A:B,2,FALSE)</f>
        <v>BASIC</v>
      </c>
      <c r="E679" t="s">
        <v>14710</v>
      </c>
      <c r="F679" t="str">
        <f>VLOOKUP(E679,DWG_TITLES!A:B,2,FALSE)</f>
        <v>OILY WATER AND SLUDGE SYSTEM DIAGRAM</v>
      </c>
    </row>
    <row r="680" spans="1:6" x14ac:dyDescent="0.25">
      <c r="A680" s="1">
        <v>45776</v>
      </c>
      <c r="B680" t="str">
        <f>VLOOKUP(Planilha1!B680,LANG!A:B,2,FALSE)</f>
        <v>MECHANICAL</v>
      </c>
      <c r="C680" t="s">
        <v>685</v>
      </c>
      <c r="D680" t="str">
        <f>VLOOKUP(Planilha1!D680,LANG!A:B,2,FALSE)</f>
        <v>BASIC</v>
      </c>
      <c r="E680" t="s">
        <v>14710</v>
      </c>
      <c r="F680" t="str">
        <f>VLOOKUP(E680,DWG_TITLES!A:B,2,FALSE)</f>
        <v>OILY WATER AND SLUDGE SYSTEM DIAGRAM</v>
      </c>
    </row>
    <row r="681" spans="1:6" x14ac:dyDescent="0.25">
      <c r="A681" s="1">
        <v>45833</v>
      </c>
      <c r="B681" t="str">
        <f>VLOOKUP(Planilha1!B681,LANG!A:B,2,FALSE)</f>
        <v>MECHANICAL</v>
      </c>
      <c r="C681" t="s">
        <v>686</v>
      </c>
      <c r="D681" t="str">
        <f>VLOOKUP(Planilha1!D681,LANG!A:B,2,FALSE)</f>
        <v>BASIC</v>
      </c>
      <c r="E681" t="s">
        <v>14710</v>
      </c>
      <c r="F681" t="str">
        <f>VLOOKUP(E681,DWG_TITLES!A:B,2,FALSE)</f>
        <v>OILY WATER AND SLUDGE SYSTEM DIAGRAM</v>
      </c>
    </row>
    <row r="682" spans="1:6" x14ac:dyDescent="0.25">
      <c r="A682" s="1">
        <v>45887</v>
      </c>
      <c r="B682" t="str">
        <f>VLOOKUP(Planilha1!B682,LANG!A:B,2,FALSE)</f>
        <v>MECHANICAL</v>
      </c>
      <c r="C682" t="s">
        <v>687</v>
      </c>
      <c r="D682" t="str">
        <f>VLOOKUP(Planilha1!D682,LANG!A:B,2,FALSE)</f>
        <v>BASIC</v>
      </c>
      <c r="E682" t="s">
        <v>14710</v>
      </c>
      <c r="F682" t="str">
        <f>VLOOKUP(E682,DWG_TITLES!A:B,2,FALSE)</f>
        <v>OILY WATER AND SLUDGE SYSTEM DIAGRAM</v>
      </c>
    </row>
    <row r="683" spans="1:6" x14ac:dyDescent="0.25">
      <c r="A683" s="1">
        <v>45966</v>
      </c>
      <c r="B683" t="str">
        <f>VLOOKUP(Planilha1!B683,LANG!A:B,2,FALSE)</f>
        <v>MECHANICAL</v>
      </c>
      <c r="C683" t="s">
        <v>688</v>
      </c>
      <c r="D683" t="str">
        <f>VLOOKUP(Planilha1!D683,LANG!A:B,2,FALSE)</f>
        <v>BASIC</v>
      </c>
      <c r="E683" t="s">
        <v>14710</v>
      </c>
      <c r="F683" t="str">
        <f>VLOOKUP(E683,DWG_TITLES!A:B,2,FALSE)</f>
        <v>OILY WATER AND SLUDGE SYSTEM DIAGRAM</v>
      </c>
    </row>
    <row r="684" spans="1:6" x14ac:dyDescent="0.25">
      <c r="A684" s="1">
        <v>45127</v>
      </c>
      <c r="B684" t="str">
        <f>VLOOKUP(Planilha1!B684,LANG!A:B,2,FALSE)</f>
        <v>MECHANICAL</v>
      </c>
      <c r="C684" t="s">
        <v>689</v>
      </c>
      <c r="D684" t="str">
        <f>VLOOKUP(Planilha1!D684,LANG!A:B,2,FALSE)</f>
        <v>BASIC</v>
      </c>
      <c r="E684" t="s">
        <v>14460</v>
      </c>
      <c r="F684" t="str">
        <f>VLOOKUP(E684,DWG_TITLES!A:B,2,FALSE)</f>
        <v>P&amp;ID - INCINERATOR EXTERNAL SYSTEM</v>
      </c>
    </row>
    <row r="685" spans="1:6" x14ac:dyDescent="0.25">
      <c r="A685" s="1">
        <v>45100</v>
      </c>
      <c r="B685" t="str">
        <f>VLOOKUP(Planilha1!B685,LANG!A:B,2,FALSE)</f>
        <v>MECHANICAL</v>
      </c>
      <c r="C685" t="s">
        <v>690</v>
      </c>
      <c r="D685" t="str">
        <f>VLOOKUP(Planilha1!D685,LANG!A:B,2,FALSE)</f>
        <v>BASIC</v>
      </c>
      <c r="E685" t="s">
        <v>14460</v>
      </c>
      <c r="F685" t="str">
        <f>VLOOKUP(E685,DWG_TITLES!A:B,2,FALSE)</f>
        <v>P&amp;ID - INCINERATOR EXTERNAL SYSTEM</v>
      </c>
    </row>
    <row r="686" spans="1:6" x14ac:dyDescent="0.25">
      <c r="A686" s="1">
        <v>45148</v>
      </c>
      <c r="B686" t="str">
        <f>VLOOKUP(Planilha1!B686,LANG!A:B,2,FALSE)</f>
        <v>MECHANICAL</v>
      </c>
      <c r="C686" t="s">
        <v>691</v>
      </c>
      <c r="D686" t="str">
        <f>VLOOKUP(Planilha1!D686,LANG!A:B,2,FALSE)</f>
        <v>BASIC</v>
      </c>
      <c r="E686" t="s">
        <v>14460</v>
      </c>
      <c r="F686" t="str">
        <f>VLOOKUP(E686,DWG_TITLES!A:B,2,FALSE)</f>
        <v>P&amp;ID - INCINERATOR EXTERNAL SYSTEM</v>
      </c>
    </row>
    <row r="687" spans="1:6" x14ac:dyDescent="0.25">
      <c r="A687" s="1">
        <v>45225</v>
      </c>
      <c r="B687" t="str">
        <f>VLOOKUP(Planilha1!B687,LANG!A:B,2,FALSE)</f>
        <v>MECHANICAL</v>
      </c>
      <c r="C687" t="s">
        <v>692</v>
      </c>
      <c r="D687" t="str">
        <f>VLOOKUP(Planilha1!D687,LANG!A:B,2,FALSE)</f>
        <v>BASIC</v>
      </c>
      <c r="E687" t="s">
        <v>14460</v>
      </c>
      <c r="F687" t="str">
        <f>VLOOKUP(E687,DWG_TITLES!A:B,2,FALSE)</f>
        <v>P&amp;ID - INCINERATOR EXTERNAL SYSTEM</v>
      </c>
    </row>
    <row r="688" spans="1:6" x14ac:dyDescent="0.25">
      <c r="A688" s="1">
        <v>45320</v>
      </c>
      <c r="B688" t="str">
        <f>VLOOKUP(Planilha1!B688,LANG!A:B,2,FALSE)</f>
        <v>MECHANICAL</v>
      </c>
      <c r="C688" t="s">
        <v>693</v>
      </c>
      <c r="D688" t="str">
        <f>VLOOKUP(Planilha1!D688,LANG!A:B,2,FALSE)</f>
        <v>BASIC</v>
      </c>
      <c r="E688" t="s">
        <v>14460</v>
      </c>
      <c r="F688" t="str">
        <f>VLOOKUP(E688,DWG_TITLES!A:B,2,FALSE)</f>
        <v>P&amp;ID - INCINERATOR EXTERNAL SYSTEM</v>
      </c>
    </row>
    <row r="689" spans="1:6" x14ac:dyDescent="0.25">
      <c r="A689" s="1">
        <v>45973</v>
      </c>
      <c r="B689" t="str">
        <f>VLOOKUP(Planilha1!B689,LANG!A:B,2,FALSE)</f>
        <v>MECHANICAL</v>
      </c>
      <c r="C689" t="s">
        <v>694</v>
      </c>
      <c r="D689" t="str">
        <f>VLOOKUP(Planilha1!D689,LANG!A:B,2,FALSE)</f>
        <v>BASIC</v>
      </c>
      <c r="E689" t="s">
        <v>14460</v>
      </c>
      <c r="F689" t="str">
        <f>VLOOKUP(E689,DWG_TITLES!A:B,2,FALSE)</f>
        <v>P&amp;ID - INCINERATOR EXTERNAL SYSTEM</v>
      </c>
    </row>
    <row r="690" spans="1:6" x14ac:dyDescent="0.25">
      <c r="A690" s="1">
        <v>44956</v>
      </c>
      <c r="B690" t="str">
        <f>VLOOKUP(Planilha1!B690,LANG!A:B,2,FALSE)</f>
        <v>STRUCTURE</v>
      </c>
      <c r="C690" t="s">
        <v>695</v>
      </c>
      <c r="D690" t="str">
        <f>VLOOKUP(Planilha1!D690,LANG!A:B,2,FALSE)</f>
        <v>BASIC</v>
      </c>
      <c r="E690" t="s">
        <v>14168</v>
      </c>
      <c r="F690" t="str">
        <f>VLOOKUP(E690,DWG_TITLES!A:B,2,FALSE)</f>
        <v>AIR DEPT OFFICE ARRANGEMENT</v>
      </c>
    </row>
    <row r="691" spans="1:6" x14ac:dyDescent="0.25">
      <c r="A691" s="1">
        <v>45128</v>
      </c>
      <c r="B691" t="str">
        <f>VLOOKUP(Planilha1!B691,LANG!A:B,2,FALSE)</f>
        <v>STRUCTURE</v>
      </c>
      <c r="C691" t="s">
        <v>696</v>
      </c>
      <c r="D691" t="str">
        <f>VLOOKUP(Planilha1!D691,LANG!A:B,2,FALSE)</f>
        <v>BASIC</v>
      </c>
      <c r="E691" t="s">
        <v>14168</v>
      </c>
      <c r="F691" t="str">
        <f>VLOOKUP(E691,DWG_TITLES!A:B,2,FALSE)</f>
        <v>AIR DEPT OFFICE ARRANGEMENT</v>
      </c>
    </row>
    <row r="692" spans="1:6" x14ac:dyDescent="0.25">
      <c r="A692" s="1">
        <v>45617</v>
      </c>
      <c r="B692" t="str">
        <f>VLOOKUP(Planilha1!B692,LANG!A:B,2,FALSE)</f>
        <v>STRUCTURE</v>
      </c>
      <c r="C692" t="s">
        <v>697</v>
      </c>
      <c r="D692" t="str">
        <f>VLOOKUP(Planilha1!D692,LANG!A:B,2,FALSE)</f>
        <v>BASIC</v>
      </c>
      <c r="E692" t="s">
        <v>14168</v>
      </c>
      <c r="F692" t="str">
        <f>VLOOKUP(E692,DWG_TITLES!A:B,2,FALSE)</f>
        <v>AIR DEPT OFFICE ARRANGEMENT</v>
      </c>
    </row>
    <row r="693" spans="1:6" x14ac:dyDescent="0.25">
      <c r="A693" s="1">
        <v>44956</v>
      </c>
      <c r="B693" t="str">
        <f>VLOOKUP(Planilha1!B693,LANG!A:B,2,FALSE)</f>
        <v>STRUCTURE</v>
      </c>
      <c r="C693" t="s">
        <v>698</v>
      </c>
      <c r="D693" t="str">
        <f>VLOOKUP(Planilha1!D693,LANG!A:B,2,FALSE)</f>
        <v>BASIC</v>
      </c>
      <c r="E693" t="s">
        <v>14483</v>
      </c>
      <c r="F693" t="str">
        <f>VLOOKUP(E693,DWG_TITLES!A:B,2,FALSE)</f>
        <v>RESEARCH SUPPORT STORAGE ARRANGEMENT</v>
      </c>
    </row>
    <row r="694" spans="1:6" x14ac:dyDescent="0.25">
      <c r="A694" s="1">
        <v>45122</v>
      </c>
      <c r="B694" t="str">
        <f>VLOOKUP(Planilha1!B694,LANG!A:B,2,FALSE)</f>
        <v>STRUCTURE</v>
      </c>
      <c r="C694" t="s">
        <v>699</v>
      </c>
      <c r="D694" t="str">
        <f>VLOOKUP(Planilha1!D694,LANG!A:B,2,FALSE)</f>
        <v>BASIC</v>
      </c>
      <c r="E694" t="s">
        <v>14483</v>
      </c>
      <c r="F694" t="str">
        <f>VLOOKUP(E694,DWG_TITLES!A:B,2,FALSE)</f>
        <v>RESEARCH SUPPORT STORAGE ARRANGEMENT</v>
      </c>
    </row>
    <row r="695" spans="1:6" x14ac:dyDescent="0.25">
      <c r="A695" s="1">
        <v>44992</v>
      </c>
      <c r="B695" t="str">
        <f>VLOOKUP(Planilha1!B695,LANG!A:B,2,FALSE)</f>
        <v>STRUCTURE</v>
      </c>
      <c r="C695" t="s">
        <v>700</v>
      </c>
      <c r="D695" t="str">
        <f>VLOOKUP(Planilha1!D695,LANG!A:B,2,FALSE)</f>
        <v>BASIC</v>
      </c>
      <c r="E695" t="s">
        <v>14355</v>
      </c>
      <c r="F695" t="str">
        <f>VLOOKUP(E695,DWG_TITLES!A:B,2,FALSE)</f>
        <v>DRAUGHT MARKS</v>
      </c>
    </row>
    <row r="696" spans="1:6" x14ac:dyDescent="0.25">
      <c r="A696" s="1">
        <v>45139</v>
      </c>
      <c r="B696" t="str">
        <f>VLOOKUP(Planilha1!B696,LANG!A:B,2,FALSE)</f>
        <v>STRUCTURE</v>
      </c>
      <c r="C696" t="s">
        <v>701</v>
      </c>
      <c r="D696" t="str">
        <f>VLOOKUP(Planilha1!D696,LANG!A:B,2,FALSE)</f>
        <v>BASIC</v>
      </c>
      <c r="E696" t="s">
        <v>14355</v>
      </c>
      <c r="F696" t="str">
        <f>VLOOKUP(E696,DWG_TITLES!A:B,2,FALSE)</f>
        <v>DRAUGHT MARKS</v>
      </c>
    </row>
    <row r="697" spans="1:6" x14ac:dyDescent="0.25">
      <c r="A697" s="1">
        <v>45175</v>
      </c>
      <c r="B697" t="str">
        <f>VLOOKUP(Planilha1!B697,LANG!A:B,2,FALSE)</f>
        <v>STRUCTURE</v>
      </c>
      <c r="C697" t="s">
        <v>702</v>
      </c>
      <c r="D697" t="str">
        <f>VLOOKUP(Planilha1!D697,LANG!A:B,2,FALSE)</f>
        <v>BASIC</v>
      </c>
      <c r="E697" t="s">
        <v>14355</v>
      </c>
      <c r="F697" t="str">
        <f>VLOOKUP(E697,DWG_TITLES!A:B,2,FALSE)</f>
        <v>DRAUGHT MARKS</v>
      </c>
    </row>
    <row r="698" spans="1:6" x14ac:dyDescent="0.25">
      <c r="A698" s="1">
        <v>45127</v>
      </c>
      <c r="B698" t="str">
        <f>VLOOKUP(Planilha1!B698,LANG!A:B,2,FALSE)</f>
        <v>MECHANICAL</v>
      </c>
      <c r="C698" t="s">
        <v>703</v>
      </c>
      <c r="D698" t="str">
        <f>VLOOKUP(Planilha1!D698,LANG!A:B,2,FALSE)</f>
        <v>BASIC</v>
      </c>
      <c r="E698" t="s">
        <v>14461</v>
      </c>
      <c r="F698" t="str">
        <f>VLOOKUP(E698,DWG_TITLES!A:B,2,FALSE)</f>
        <v>P&amp;ID - REMOTE DRAUGHT GAUGING SYSTEM</v>
      </c>
    </row>
    <row r="699" spans="1:6" x14ac:dyDescent="0.25">
      <c r="A699" s="1">
        <v>45100</v>
      </c>
      <c r="B699" t="str">
        <f>VLOOKUP(Planilha1!B699,LANG!A:B,2,FALSE)</f>
        <v>MECHANICAL</v>
      </c>
      <c r="C699" t="s">
        <v>704</v>
      </c>
      <c r="D699" t="str">
        <f>VLOOKUP(Planilha1!D699,LANG!A:B,2,FALSE)</f>
        <v>BASIC</v>
      </c>
      <c r="E699" t="s">
        <v>14461</v>
      </c>
      <c r="F699" t="str">
        <f>VLOOKUP(E699,DWG_TITLES!A:B,2,FALSE)</f>
        <v>P&amp;ID - REMOTE DRAUGHT GAUGING SYSTEM</v>
      </c>
    </row>
    <row r="700" spans="1:6" x14ac:dyDescent="0.25">
      <c r="A700" s="1">
        <v>45226</v>
      </c>
      <c r="B700" t="str">
        <f>VLOOKUP(Planilha1!B700,LANG!A:B,2,FALSE)</f>
        <v>MECHANICAL</v>
      </c>
      <c r="C700" t="s">
        <v>705</v>
      </c>
      <c r="D700" t="str">
        <f>VLOOKUP(Planilha1!D700,LANG!A:B,2,FALSE)</f>
        <v>BASIC</v>
      </c>
      <c r="E700" t="s">
        <v>14461</v>
      </c>
      <c r="F700" t="str">
        <f>VLOOKUP(E700,DWG_TITLES!A:B,2,FALSE)</f>
        <v>P&amp;ID - REMOTE DRAUGHT GAUGING SYSTEM</v>
      </c>
    </row>
    <row r="701" spans="1:6" x14ac:dyDescent="0.25">
      <c r="A701" s="1">
        <v>45776</v>
      </c>
      <c r="B701" t="str">
        <f>VLOOKUP(Planilha1!B701,LANG!A:B,2,FALSE)</f>
        <v>MECHANICAL</v>
      </c>
      <c r="C701" t="s">
        <v>706</v>
      </c>
      <c r="D701" t="str">
        <f>VLOOKUP(Planilha1!D701,LANG!A:B,2,FALSE)</f>
        <v>BASIC</v>
      </c>
      <c r="E701" t="s">
        <v>14461</v>
      </c>
      <c r="F701" t="str">
        <f>VLOOKUP(E701,DWG_TITLES!A:B,2,FALSE)</f>
        <v>P&amp;ID - REMOTE DRAUGHT GAUGING SYSTEM</v>
      </c>
    </row>
    <row r="702" spans="1:6" x14ac:dyDescent="0.25">
      <c r="A702" s="1">
        <v>45139</v>
      </c>
      <c r="B702" t="str">
        <f>VLOOKUP(Planilha1!B702,LANG!A:B,2,FALSE)</f>
        <v>OUTFITTING</v>
      </c>
      <c r="C702" t="s">
        <v>707</v>
      </c>
      <c r="D702" t="str">
        <f>VLOOKUP(Planilha1!D702,LANG!A:B,2,FALSE)</f>
        <v>BASIC</v>
      </c>
      <c r="E702" t="s">
        <v>14459</v>
      </c>
      <c r="F702" t="str">
        <f>VLOOKUP(E702,DWG_TITLES!A:B,2,FALSE)</f>
        <v>CANCELADO - OUTFITTING MATERIAL TAKE-OFF (MTO)</v>
      </c>
    </row>
    <row r="703" spans="1:6" x14ac:dyDescent="0.25">
      <c r="A703" s="1">
        <v>45398</v>
      </c>
      <c r="B703" t="str">
        <f>VLOOKUP(Planilha1!B703,LANG!A:B,2,FALSE)</f>
        <v>OUTFITTING</v>
      </c>
      <c r="C703" t="s">
        <v>708</v>
      </c>
      <c r="D703" t="str">
        <f>VLOOKUP(Planilha1!D703,LANG!A:B,2,FALSE)</f>
        <v>BASIC</v>
      </c>
      <c r="E703" t="s">
        <v>14459</v>
      </c>
      <c r="F703" t="str">
        <f>VLOOKUP(E703,DWG_TITLES!A:B,2,FALSE)</f>
        <v>CANCELADO - OUTFITTING MATERIAL TAKE-OFF (MTO)</v>
      </c>
    </row>
    <row r="704" spans="1:6" x14ac:dyDescent="0.25">
      <c r="A704" s="1">
        <v>45406</v>
      </c>
      <c r="B704" t="str">
        <f>VLOOKUP(Planilha1!B704,LANG!A:B,2,FALSE)</f>
        <v>OUTFITTING</v>
      </c>
      <c r="C704" t="s">
        <v>709</v>
      </c>
      <c r="D704" t="str">
        <f>VLOOKUP(Planilha1!D704,LANG!A:B,2,FALSE)</f>
        <v>BASIC</v>
      </c>
      <c r="E704" t="s">
        <v>14459</v>
      </c>
      <c r="F704" t="str">
        <f>VLOOKUP(E704,DWG_TITLES!A:B,2,FALSE)</f>
        <v>CANCELADO - OUTFITTING MATERIAL TAKE-OFF (MTO)</v>
      </c>
    </row>
    <row r="705" spans="1:6" x14ac:dyDescent="0.25">
      <c r="A705" s="1">
        <v>45055</v>
      </c>
      <c r="B705" t="str">
        <f>VLOOKUP(Planilha1!B705,LANG!A:B,2,FALSE)</f>
        <v>STRUCTURE</v>
      </c>
      <c r="C705" t="s">
        <v>710</v>
      </c>
      <c r="D705" t="str">
        <f>VLOOKUP(Planilha1!D705,LANG!A:B,2,FALSE)</f>
        <v>BASIC</v>
      </c>
      <c r="E705" t="s">
        <v>14455</v>
      </c>
      <c r="F705" t="str">
        <f>VLOOKUP(E705,DWG_TITLES!A:B,2,FALSE)</f>
        <v>NON-STRUCTURAL BULKHEAD DRAWING</v>
      </c>
    </row>
    <row r="706" spans="1:6" x14ac:dyDescent="0.25">
      <c r="A706" s="1">
        <v>45132</v>
      </c>
      <c r="B706" t="str">
        <f>VLOOKUP(Planilha1!B706,LANG!A:B,2,FALSE)</f>
        <v>STRUCTURE</v>
      </c>
      <c r="C706" t="s">
        <v>711</v>
      </c>
      <c r="D706" t="str">
        <f>VLOOKUP(Planilha1!D706,LANG!A:B,2,FALSE)</f>
        <v>BASIC</v>
      </c>
      <c r="E706" t="s">
        <v>14455</v>
      </c>
      <c r="F706" t="str">
        <f>VLOOKUP(E706,DWG_TITLES!A:B,2,FALSE)</f>
        <v>NON-STRUCTURAL BULKHEAD DRAWING</v>
      </c>
    </row>
    <row r="707" spans="1:6" x14ac:dyDescent="0.25">
      <c r="A707" s="1">
        <v>44992</v>
      </c>
      <c r="B707" t="str">
        <f>VLOOKUP(Planilha1!B707,LANG!A:B,2,FALSE)</f>
        <v>STRUCTURE</v>
      </c>
      <c r="C707" t="s">
        <v>712</v>
      </c>
      <c r="D707" t="str">
        <f>VLOOKUP(Planilha1!D707,LANG!A:B,2,FALSE)</f>
        <v>BASIC</v>
      </c>
      <c r="E707" t="s">
        <v>14421</v>
      </c>
      <c r="F707" t="str">
        <f>VLOOKUP(E707,DWG_TITLES!A:B,2,FALSE)</f>
        <v>KEY LADDER PLAN</v>
      </c>
    </row>
    <row r="708" spans="1:6" x14ac:dyDescent="0.25">
      <c r="A708" s="1">
        <v>45139</v>
      </c>
      <c r="B708" t="str">
        <f>VLOOKUP(Planilha1!B708,LANG!A:B,2,FALSE)</f>
        <v>STRUCTURE</v>
      </c>
      <c r="C708" t="s">
        <v>713</v>
      </c>
      <c r="D708" t="str">
        <f>VLOOKUP(Planilha1!D708,LANG!A:B,2,FALSE)</f>
        <v>BASIC</v>
      </c>
      <c r="E708" t="s">
        <v>14421</v>
      </c>
      <c r="F708" t="str">
        <f>VLOOKUP(E708,DWG_TITLES!A:B,2,FALSE)</f>
        <v>KEY LADDER PLAN</v>
      </c>
    </row>
    <row r="709" spans="1:6" x14ac:dyDescent="0.25">
      <c r="A709" s="1">
        <v>45055</v>
      </c>
      <c r="B709" t="str">
        <f>VLOOKUP(Planilha1!B709,LANG!A:B,2,FALSE)</f>
        <v>STRUCTURE</v>
      </c>
      <c r="C709" t="s">
        <v>714</v>
      </c>
      <c r="D709" t="str">
        <f>VLOOKUP(Planilha1!D709,LANG!A:B,2,FALSE)</f>
        <v>BASIC</v>
      </c>
      <c r="E709" t="s">
        <v>14165</v>
      </c>
      <c r="F709" t="str">
        <f>VLOOKUP(E709,DWG_TITLES!A:B,2,FALSE)</f>
        <v>ACCOMODATION LADDERS</v>
      </c>
    </row>
    <row r="710" spans="1:6" x14ac:dyDescent="0.25">
      <c r="A710" s="1">
        <v>45139</v>
      </c>
      <c r="B710" t="str">
        <f>VLOOKUP(Planilha1!B710,LANG!A:B,2,FALSE)</f>
        <v>STRUCTURE</v>
      </c>
      <c r="C710" t="s">
        <v>715</v>
      </c>
      <c r="D710" t="str">
        <f>VLOOKUP(Planilha1!D710,LANG!A:B,2,FALSE)</f>
        <v>BASIC</v>
      </c>
      <c r="E710" t="s">
        <v>14165</v>
      </c>
      <c r="F710" t="str">
        <f>VLOOKUP(E710,DWG_TITLES!A:B,2,FALSE)</f>
        <v>ACCOMODATION LADDERS</v>
      </c>
    </row>
    <row r="711" spans="1:6" x14ac:dyDescent="0.25">
      <c r="A711" s="1">
        <v>44960</v>
      </c>
      <c r="B711" t="str">
        <f>VLOOKUP(Planilha1!B711,LANG!A:B,2,FALSE)</f>
        <v>STRUCTURE</v>
      </c>
      <c r="C711" t="s">
        <v>716</v>
      </c>
      <c r="D711" t="str">
        <f>VLOOKUP(Planilha1!D711,LANG!A:B,2,FALSE)</f>
        <v>BASIC</v>
      </c>
      <c r="E711" t="s">
        <v>14438</v>
      </c>
      <c r="F711" t="str">
        <f>VLOOKUP(E711,DWG_TITLES!A:B,2,FALSE)</f>
        <v>MANHOLE AND HATCHES SCHEDULE</v>
      </c>
    </row>
    <row r="712" spans="1:6" x14ac:dyDescent="0.25">
      <c r="A712" s="1">
        <v>45139</v>
      </c>
      <c r="B712" t="str">
        <f>VLOOKUP(Planilha1!B712,LANG!A:B,2,FALSE)</f>
        <v>STRUCTURE</v>
      </c>
      <c r="C712" t="s">
        <v>717</v>
      </c>
      <c r="D712" t="str">
        <f>VLOOKUP(Planilha1!D712,LANG!A:B,2,FALSE)</f>
        <v>BASIC</v>
      </c>
      <c r="E712" t="s">
        <v>14438</v>
      </c>
      <c r="F712" t="str">
        <f>VLOOKUP(E712,DWG_TITLES!A:B,2,FALSE)</f>
        <v>MANHOLE AND HATCHES SCHEDULE</v>
      </c>
    </row>
    <row r="713" spans="1:6" x14ac:dyDescent="0.25">
      <c r="A713" s="1">
        <v>46048</v>
      </c>
      <c r="B713" t="str">
        <f>VLOOKUP(Planilha1!B713,LANG!A:B,2,FALSE)</f>
        <v>STRUCTURE</v>
      </c>
      <c r="C713" t="s">
        <v>718</v>
      </c>
      <c r="D713" t="str">
        <f>VLOOKUP(Planilha1!D713,LANG!A:B,2,FALSE)</f>
        <v>BASIC</v>
      </c>
      <c r="E713" t="s">
        <v>14438</v>
      </c>
      <c r="F713" t="str">
        <f>VLOOKUP(E713,DWG_TITLES!A:B,2,FALSE)</f>
        <v>MANHOLE AND HATCHES SCHEDULE</v>
      </c>
    </row>
    <row r="714" spans="1:6" x14ac:dyDescent="0.25">
      <c r="A714" s="1">
        <v>44974</v>
      </c>
      <c r="B714" t="str">
        <f>VLOOKUP(Planilha1!B714,LANG!A:B,2,FALSE)</f>
        <v>STRUCTURE</v>
      </c>
      <c r="C714" t="s">
        <v>719</v>
      </c>
      <c r="D714" t="str">
        <f>VLOOKUP(Planilha1!D714,LANG!A:B,2,FALSE)</f>
        <v>BASIC</v>
      </c>
      <c r="E714" t="s">
        <v>14354</v>
      </c>
      <c r="F714" t="str">
        <f>VLOOKUP(E714,DWG_TITLES!A:B,2,FALSE)</f>
        <v>DOORS SCHEDULE</v>
      </c>
    </row>
    <row r="715" spans="1:6" x14ac:dyDescent="0.25">
      <c r="A715" s="1">
        <v>45132</v>
      </c>
      <c r="B715" t="str">
        <f>VLOOKUP(Planilha1!B715,LANG!A:B,2,FALSE)</f>
        <v>STRUCTURE</v>
      </c>
      <c r="C715" t="s">
        <v>720</v>
      </c>
      <c r="D715" t="str">
        <f>VLOOKUP(Planilha1!D715,LANG!A:B,2,FALSE)</f>
        <v>BASIC</v>
      </c>
      <c r="E715" t="s">
        <v>14354</v>
      </c>
      <c r="F715" t="str">
        <f>VLOOKUP(E715,DWG_TITLES!A:B,2,FALSE)</f>
        <v>DOORS SCHEDULE</v>
      </c>
    </row>
    <row r="716" spans="1:6" x14ac:dyDescent="0.25">
      <c r="A716" s="1">
        <v>45175</v>
      </c>
      <c r="B716" t="str">
        <f>VLOOKUP(Planilha1!B716,LANG!A:B,2,FALSE)</f>
        <v>STRUCTURE</v>
      </c>
      <c r="C716" t="s">
        <v>721</v>
      </c>
      <c r="D716" t="str">
        <f>VLOOKUP(Planilha1!D716,LANG!A:B,2,FALSE)</f>
        <v>BASIC</v>
      </c>
      <c r="E716" t="s">
        <v>14354</v>
      </c>
      <c r="F716" t="str">
        <f>VLOOKUP(E716,DWG_TITLES!A:B,2,FALSE)</f>
        <v>DOORS SCHEDULE</v>
      </c>
    </row>
    <row r="717" spans="1:6" x14ac:dyDescent="0.25">
      <c r="A717" s="1">
        <v>45190</v>
      </c>
      <c r="B717" t="str">
        <f>VLOOKUP(Planilha1!B717,LANG!A:B,2,FALSE)</f>
        <v>STRUCTURE</v>
      </c>
      <c r="C717" t="s">
        <v>722</v>
      </c>
      <c r="D717" t="str">
        <f>VLOOKUP(Planilha1!D717,LANG!A:B,2,FALSE)</f>
        <v>BASIC</v>
      </c>
      <c r="E717" t="s">
        <v>14354</v>
      </c>
      <c r="F717" t="str">
        <f>VLOOKUP(E717,DWG_TITLES!A:B,2,FALSE)</f>
        <v>DOORS SCHEDULE</v>
      </c>
    </row>
    <row r="718" spans="1:6" x14ac:dyDescent="0.25">
      <c r="A718" s="1">
        <v>45191</v>
      </c>
      <c r="B718" t="str">
        <f>VLOOKUP(Planilha1!B718,LANG!A:B,2,FALSE)</f>
        <v>STRUCTURE</v>
      </c>
      <c r="C718" t="s">
        <v>723</v>
      </c>
      <c r="D718" t="str">
        <f>VLOOKUP(Planilha1!D718,LANG!A:B,2,FALSE)</f>
        <v>BASIC</v>
      </c>
      <c r="E718" t="s">
        <v>14354</v>
      </c>
      <c r="F718" t="str">
        <f>VLOOKUP(E718,DWG_TITLES!A:B,2,FALSE)</f>
        <v>DOORS SCHEDULE</v>
      </c>
    </row>
    <row r="719" spans="1:6" x14ac:dyDescent="0.25">
      <c r="A719" s="1">
        <v>45330</v>
      </c>
      <c r="B719" t="str">
        <f>VLOOKUP(Planilha1!B719,LANG!A:B,2,FALSE)</f>
        <v>STRUCTURE</v>
      </c>
      <c r="C719" t="s">
        <v>724</v>
      </c>
      <c r="D719" t="str">
        <f>VLOOKUP(Planilha1!D719,LANG!A:B,2,FALSE)</f>
        <v>BASIC</v>
      </c>
      <c r="E719" t="s">
        <v>14354</v>
      </c>
      <c r="F719" t="str">
        <f>VLOOKUP(E719,DWG_TITLES!A:B,2,FALSE)</f>
        <v>DOORS SCHEDULE</v>
      </c>
    </row>
    <row r="720" spans="1:6" x14ac:dyDescent="0.25">
      <c r="A720" s="1">
        <v>45366</v>
      </c>
      <c r="B720" t="str">
        <f>VLOOKUP(Planilha1!B720,LANG!A:B,2,FALSE)</f>
        <v>STRUCTURE</v>
      </c>
      <c r="C720" t="s">
        <v>725</v>
      </c>
      <c r="D720" t="str">
        <f>VLOOKUP(Planilha1!D720,LANG!A:B,2,FALSE)</f>
        <v>BASIC</v>
      </c>
      <c r="E720" t="s">
        <v>14354</v>
      </c>
      <c r="F720" t="str">
        <f>VLOOKUP(E720,DWG_TITLES!A:B,2,FALSE)</f>
        <v>DOORS SCHEDULE</v>
      </c>
    </row>
    <row r="721" spans="1:6" x14ac:dyDescent="0.25">
      <c r="A721" s="1">
        <v>45236</v>
      </c>
      <c r="B721" t="str">
        <f>VLOOKUP(Planilha1!B721,LANG!A:B,2,FALSE)</f>
        <v>STRUCTURE</v>
      </c>
      <c r="C721" t="s">
        <v>726</v>
      </c>
      <c r="D721" t="str">
        <f>VLOOKUP(Planilha1!D721,LANG!A:B,2,FALSE)</f>
        <v>BASIC</v>
      </c>
      <c r="E721" t="s">
        <v>14468</v>
      </c>
      <c r="F721" t="str">
        <f>VLOOKUP(E721,DWG_TITLES!A:B,2,FALSE)</f>
        <v>PORTLIGHTS AND WINDOWS PLAN</v>
      </c>
    </row>
    <row r="722" spans="1:6" x14ac:dyDescent="0.25">
      <c r="A722" s="1">
        <v>45363</v>
      </c>
      <c r="B722" t="str">
        <f>VLOOKUP(Planilha1!B722,LANG!A:B,2,FALSE)</f>
        <v>STRUCTURE</v>
      </c>
      <c r="C722" t="s">
        <v>727</v>
      </c>
      <c r="D722" t="str">
        <f>VLOOKUP(Planilha1!D722,LANG!A:B,2,FALSE)</f>
        <v>BASIC</v>
      </c>
      <c r="E722" t="s">
        <v>14468</v>
      </c>
      <c r="F722" t="str">
        <f>VLOOKUP(E722,DWG_TITLES!A:B,2,FALSE)</f>
        <v>PORTLIGHTS AND WINDOWS PLAN</v>
      </c>
    </row>
    <row r="723" spans="1:6" x14ac:dyDescent="0.25">
      <c r="A723" s="1">
        <v>45849</v>
      </c>
      <c r="B723" t="str">
        <f>VLOOKUP(Planilha1!B723,LANG!A:B,2,FALSE)</f>
        <v>STRUCTURE</v>
      </c>
      <c r="C723" t="s">
        <v>728</v>
      </c>
      <c r="D723" t="str">
        <f>VLOOKUP(Planilha1!D723,LANG!A:B,2,FALSE)</f>
        <v>BASIC</v>
      </c>
      <c r="E723" t="s">
        <v>14468</v>
      </c>
      <c r="F723" t="str">
        <f>VLOOKUP(E723,DWG_TITLES!A:B,2,FALSE)</f>
        <v>PORTLIGHTS AND WINDOWS PLAN</v>
      </c>
    </row>
    <row r="724" spans="1:6" x14ac:dyDescent="0.25">
      <c r="A724" s="1">
        <v>45236</v>
      </c>
      <c r="B724" t="str">
        <f>VLOOKUP(Planilha1!B724,LANG!A:B,2,FALSE)</f>
        <v>STRUCTURE</v>
      </c>
      <c r="C724" t="s">
        <v>729</v>
      </c>
      <c r="D724" t="str">
        <f>VLOOKUP(Planilha1!D724,LANG!A:B,2,FALSE)</f>
        <v>BASIC</v>
      </c>
      <c r="E724" t="s">
        <v>14469</v>
      </c>
      <c r="F724" t="str">
        <f>VLOOKUP(E724,DWG_TITLES!A:B,2,FALSE)</f>
        <v>PORTLIGHTS AND WINDOWS SCHEDULE</v>
      </c>
    </row>
    <row r="725" spans="1:6" x14ac:dyDescent="0.25">
      <c r="A725" s="1">
        <v>45363</v>
      </c>
      <c r="B725" t="str">
        <f>VLOOKUP(Planilha1!B725,LANG!A:B,2,FALSE)</f>
        <v>STRUCTURE</v>
      </c>
      <c r="C725" t="s">
        <v>730</v>
      </c>
      <c r="D725" t="str">
        <f>VLOOKUP(Planilha1!D725,LANG!A:B,2,FALSE)</f>
        <v>BASIC</v>
      </c>
      <c r="E725" t="s">
        <v>14469</v>
      </c>
      <c r="F725" t="str">
        <f>VLOOKUP(E725,DWG_TITLES!A:B,2,FALSE)</f>
        <v>PORTLIGHTS AND WINDOWS SCHEDULE</v>
      </c>
    </row>
    <row r="726" spans="1:6" x14ac:dyDescent="0.25">
      <c r="A726" s="1">
        <v>45849</v>
      </c>
      <c r="B726" t="str">
        <f>VLOOKUP(Planilha1!B726,LANG!A:B,2,FALSE)</f>
        <v>STRUCTURE</v>
      </c>
      <c r="C726" t="s">
        <v>731</v>
      </c>
      <c r="D726" t="str">
        <f>VLOOKUP(Planilha1!D726,LANG!A:B,2,FALSE)</f>
        <v>BASIC</v>
      </c>
      <c r="E726" t="s">
        <v>14469</v>
      </c>
      <c r="F726" t="str">
        <f>VLOOKUP(E726,DWG_TITLES!A:B,2,FALSE)</f>
        <v>PORTLIGHTS AND WINDOWS SCHEDULE</v>
      </c>
    </row>
    <row r="727" spans="1:6" x14ac:dyDescent="0.25">
      <c r="A727" s="1">
        <v>45236</v>
      </c>
      <c r="B727" t="str">
        <f>VLOOKUP(Planilha1!B727,LANG!A:B,2,FALSE)</f>
        <v>STRUCTURE</v>
      </c>
      <c r="C727" t="s">
        <v>732</v>
      </c>
      <c r="D727" t="str">
        <f>VLOOKUP(Planilha1!D727,LANG!A:B,2,FALSE)</f>
        <v>BASIC</v>
      </c>
      <c r="E727" t="s">
        <v>14564</v>
      </c>
      <c r="F727" t="str">
        <f>VLOOKUP(E727,DWG_TITLES!A:B,2,FALSE)</f>
        <v>WHEELHOUSE &amp; OBSERVATION DECK WINDOWS PLAN &amp; CUT OPENING</v>
      </c>
    </row>
    <row r="728" spans="1:6" x14ac:dyDescent="0.25">
      <c r="A728" s="1">
        <v>45363</v>
      </c>
      <c r="B728" t="str">
        <f>VLOOKUP(Planilha1!B728,LANG!A:B,2,FALSE)</f>
        <v>STRUCTURE</v>
      </c>
      <c r="C728" t="s">
        <v>733</v>
      </c>
      <c r="D728" t="str">
        <f>VLOOKUP(Planilha1!D728,LANG!A:B,2,FALSE)</f>
        <v>BASIC</v>
      </c>
      <c r="E728" t="s">
        <v>14564</v>
      </c>
      <c r="F728" t="str">
        <f>VLOOKUP(E728,DWG_TITLES!A:B,2,FALSE)</f>
        <v>WHEELHOUSE &amp; OBSERVATION DECK WINDOWS PLAN &amp; CUT OPENING</v>
      </c>
    </row>
    <row r="729" spans="1:6" x14ac:dyDescent="0.25">
      <c r="A729" s="1">
        <v>45236</v>
      </c>
      <c r="B729" t="str">
        <f>VLOOKUP(Planilha1!B729,LANG!A:B,2,FALSE)</f>
        <v>STRUCTURE</v>
      </c>
      <c r="C729" t="s">
        <v>734</v>
      </c>
      <c r="D729" t="str">
        <f>VLOOKUP(Planilha1!D729,LANG!A:B,2,FALSE)</f>
        <v>BASIC</v>
      </c>
      <c r="E729" t="s">
        <v>14565</v>
      </c>
      <c r="F729" t="str">
        <f>VLOOKUP(E729,DWG_TITLES!A:B,2,FALSE)</f>
        <v>WHEELHOUSE &amp; OBSERVATION DECK WINDOWS SCHEDULE</v>
      </c>
    </row>
    <row r="730" spans="1:6" x14ac:dyDescent="0.25">
      <c r="A730" s="1">
        <v>45055</v>
      </c>
      <c r="B730" t="str">
        <f>VLOOKUP(Planilha1!B730,LANG!A:B,2,FALSE)</f>
        <v>ELECTRICAL</v>
      </c>
      <c r="C730" t="s">
        <v>735</v>
      </c>
      <c r="D730" t="str">
        <f>VLOOKUP(Planilha1!D730,LANG!A:B,2,FALSE)</f>
        <v>BASIC</v>
      </c>
      <c r="E730" t="s">
        <v>14325</v>
      </c>
      <c r="F730" t="str">
        <f>VLOOKUP(E730,DWG_TITLES!A:B,2,FALSE)</f>
        <v>CATHODIC SYSTEM ARRANGEMENT (ICCP)</v>
      </c>
    </row>
    <row r="731" spans="1:6" x14ac:dyDescent="0.25">
      <c r="A731" s="1">
        <v>45152</v>
      </c>
      <c r="B731" t="str">
        <f>VLOOKUP(Planilha1!B731,LANG!A:B,2,FALSE)</f>
        <v>ELECTRICAL</v>
      </c>
      <c r="C731" t="s">
        <v>736</v>
      </c>
      <c r="D731" t="str">
        <f>VLOOKUP(Planilha1!D731,LANG!A:B,2,FALSE)</f>
        <v>BASIC</v>
      </c>
      <c r="E731" t="s">
        <v>14325</v>
      </c>
      <c r="F731" t="str">
        <f>VLOOKUP(E731,DWG_TITLES!A:B,2,FALSE)</f>
        <v>CATHODIC SYSTEM ARRANGEMENT (ICCP)</v>
      </c>
    </row>
    <row r="732" spans="1:6" x14ac:dyDescent="0.25">
      <c r="A732" s="1">
        <v>44981</v>
      </c>
      <c r="B732" t="str">
        <f>VLOOKUP(Planilha1!B732,LANG!A:B,2,FALSE)</f>
        <v>STRUCTURE</v>
      </c>
      <c r="C732" t="s">
        <v>737</v>
      </c>
      <c r="D732" t="str">
        <f>VLOOKUP(Planilha1!D732,LANG!A:B,2,FALSE)</f>
        <v>BASIC</v>
      </c>
      <c r="E732" t="s">
        <v>14539</v>
      </c>
      <c r="F732" t="str">
        <f>VLOOKUP(E732,DWG_TITLES!A:B,2,FALSE)</f>
        <v>STRUCTURAL FIRE INTEGRITY PLAN</v>
      </c>
    </row>
    <row r="733" spans="1:6" x14ac:dyDescent="0.25">
      <c r="A733" s="1">
        <v>45127</v>
      </c>
      <c r="B733" t="str">
        <f>VLOOKUP(Planilha1!B733,LANG!A:B,2,FALSE)</f>
        <v>STRUCTURE</v>
      </c>
      <c r="C733" t="s">
        <v>738</v>
      </c>
      <c r="D733" t="str">
        <f>VLOOKUP(Planilha1!D733,LANG!A:B,2,FALSE)</f>
        <v>BASIC</v>
      </c>
      <c r="E733" t="s">
        <v>14539</v>
      </c>
      <c r="F733" t="str">
        <f>VLOOKUP(E733,DWG_TITLES!A:B,2,FALSE)</f>
        <v>STRUCTURAL FIRE INTEGRITY PLAN</v>
      </c>
    </row>
    <row r="734" spans="1:6" x14ac:dyDescent="0.25">
      <c r="A734" s="1">
        <v>45175</v>
      </c>
      <c r="B734" t="str">
        <f>VLOOKUP(Planilha1!B734,LANG!A:B,2,FALSE)</f>
        <v>STRUCTURE</v>
      </c>
      <c r="C734" t="s">
        <v>739</v>
      </c>
      <c r="D734" t="str">
        <f>VLOOKUP(Planilha1!D734,LANG!A:B,2,FALSE)</f>
        <v>BASIC</v>
      </c>
      <c r="E734" t="s">
        <v>14539</v>
      </c>
      <c r="F734" t="str">
        <f>VLOOKUP(E734,DWG_TITLES!A:B,2,FALSE)</f>
        <v>STRUCTURAL FIRE INTEGRITY PLAN</v>
      </c>
    </row>
    <row r="735" spans="1:6" x14ac:dyDescent="0.25">
      <c r="A735" s="1">
        <v>45198</v>
      </c>
      <c r="B735" t="str">
        <f>VLOOKUP(Planilha1!B735,LANG!A:B,2,FALSE)</f>
        <v>STRUCTURE</v>
      </c>
      <c r="C735" t="s">
        <v>740</v>
      </c>
      <c r="D735" t="str">
        <f>VLOOKUP(Planilha1!D735,LANG!A:B,2,FALSE)</f>
        <v>BASIC</v>
      </c>
      <c r="E735" t="s">
        <v>14539</v>
      </c>
      <c r="F735" t="str">
        <f>VLOOKUP(E735,DWG_TITLES!A:B,2,FALSE)</f>
        <v>STRUCTURAL FIRE INTEGRITY PLAN</v>
      </c>
    </row>
    <row r="736" spans="1:6" x14ac:dyDescent="0.25">
      <c r="A736" s="1">
        <v>44956</v>
      </c>
      <c r="B736" t="str">
        <f>VLOOKUP(Planilha1!B736,LANG!A:B,2,FALSE)</f>
        <v>ELECTRICAL</v>
      </c>
      <c r="C736" t="s">
        <v>741</v>
      </c>
      <c r="D736" t="str">
        <f>VLOOKUP(Planilha1!D736,LANG!A:B,2,FALSE)</f>
        <v>BASIC</v>
      </c>
      <c r="E736" t="s">
        <v>14404</v>
      </c>
      <c r="F736" t="str">
        <f>VLOOKUP(E736,DWG_TITLES!A:B,2,FALSE)</f>
        <v>HAZARDOUS ZONES PLAN</v>
      </c>
    </row>
    <row r="737" spans="1:6" x14ac:dyDescent="0.25">
      <c r="A737" s="1">
        <v>45127</v>
      </c>
      <c r="B737" t="str">
        <f>VLOOKUP(Planilha1!B737,LANG!A:B,2,FALSE)</f>
        <v>ELECTRICAL</v>
      </c>
      <c r="C737" t="s">
        <v>742</v>
      </c>
      <c r="D737" t="str">
        <f>VLOOKUP(Planilha1!D737,LANG!A:B,2,FALSE)</f>
        <v>BASIC</v>
      </c>
      <c r="E737" t="s">
        <v>14404</v>
      </c>
      <c r="F737" t="str">
        <f>VLOOKUP(E737,DWG_TITLES!A:B,2,FALSE)</f>
        <v>HAZARDOUS ZONES PLAN</v>
      </c>
    </row>
    <row r="738" spans="1:6" x14ac:dyDescent="0.25">
      <c r="A738" s="1">
        <v>45139</v>
      </c>
      <c r="B738" t="str">
        <f>VLOOKUP(Planilha1!B738,LANG!A:B,2,FALSE)</f>
        <v>ELECTRICAL</v>
      </c>
      <c r="C738" t="s">
        <v>743</v>
      </c>
      <c r="D738" t="str">
        <f>VLOOKUP(Planilha1!D738,LANG!A:B,2,FALSE)</f>
        <v>BASIC</v>
      </c>
      <c r="E738" t="s">
        <v>14404</v>
      </c>
      <c r="F738" t="str">
        <f>VLOOKUP(E738,DWG_TITLES!A:B,2,FALSE)</f>
        <v>HAZARDOUS ZONES PLAN</v>
      </c>
    </row>
    <row r="739" spans="1:6" x14ac:dyDescent="0.25">
      <c r="A739" s="1">
        <v>45247</v>
      </c>
      <c r="B739" t="str">
        <f>VLOOKUP(Planilha1!B739,LANG!A:B,2,FALSE)</f>
        <v>ELECTRICAL</v>
      </c>
      <c r="C739" t="s">
        <v>744</v>
      </c>
      <c r="D739" t="str">
        <f>VLOOKUP(Planilha1!D739,LANG!A:B,2,FALSE)</f>
        <v>BASIC</v>
      </c>
      <c r="E739" t="s">
        <v>14404</v>
      </c>
      <c r="F739" t="str">
        <f>VLOOKUP(E739,DWG_TITLES!A:B,2,FALSE)</f>
        <v>HAZARDOUS ZONES PLAN</v>
      </c>
    </row>
    <row r="740" spans="1:6" x14ac:dyDescent="0.25">
      <c r="A740" s="1">
        <v>45055</v>
      </c>
      <c r="B740" t="str">
        <f>VLOOKUP(Planilha1!B740,LANG!A:B,2,FALSE)</f>
        <v>STRUCTURE</v>
      </c>
      <c r="C740" t="s">
        <v>745</v>
      </c>
      <c r="D740" t="str">
        <f>VLOOKUP(Planilha1!D740,LANG!A:B,2,FALSE)</f>
        <v>BASIC</v>
      </c>
      <c r="E740" t="s">
        <v>14417</v>
      </c>
      <c r="F740" t="str">
        <f>VLOOKUP(E740,DWG_TITLES!A:B,2,FALSE)</f>
        <v>INSULATION PLAN</v>
      </c>
    </row>
    <row r="741" spans="1:6" x14ac:dyDescent="0.25">
      <c r="A741" s="1">
        <v>45195</v>
      </c>
      <c r="B741" t="str">
        <f>VLOOKUP(Planilha1!B741,LANG!A:B,2,FALSE)</f>
        <v>STRUCTURE</v>
      </c>
      <c r="C741" t="s">
        <v>746</v>
      </c>
      <c r="D741" t="str">
        <f>VLOOKUP(Planilha1!D741,LANG!A:B,2,FALSE)</f>
        <v>BASIC</v>
      </c>
      <c r="E741" t="s">
        <v>14417</v>
      </c>
      <c r="F741" t="str">
        <f>VLOOKUP(E741,DWG_TITLES!A:B,2,FALSE)</f>
        <v>INSULATION PLAN</v>
      </c>
    </row>
    <row r="742" spans="1:6" x14ac:dyDescent="0.25">
      <c r="A742" s="1">
        <v>45617</v>
      </c>
      <c r="B742" t="str">
        <f>VLOOKUP(Planilha1!B742,LANG!A:B,2,FALSE)</f>
        <v>STRUCTURE</v>
      </c>
      <c r="C742" t="s">
        <v>747</v>
      </c>
      <c r="D742" t="str">
        <f>VLOOKUP(Planilha1!D742,LANG!A:B,2,FALSE)</f>
        <v>BASIC</v>
      </c>
      <c r="E742" t="s">
        <v>14417</v>
      </c>
      <c r="F742" t="str">
        <f>VLOOKUP(E742,DWG_TITLES!A:B,2,FALSE)</f>
        <v>INSULATION PLAN</v>
      </c>
    </row>
    <row r="743" spans="1:6" x14ac:dyDescent="0.25">
      <c r="A743" s="1">
        <v>45930</v>
      </c>
      <c r="B743" t="str">
        <f>VLOOKUP(Planilha1!B743,LANG!A:B,2,FALSE)</f>
        <v>STRUCTURE</v>
      </c>
      <c r="C743" t="s">
        <v>748</v>
      </c>
      <c r="D743" t="str">
        <f>VLOOKUP(Planilha1!D743,LANG!A:B,2,FALSE)</f>
        <v>BASIC</v>
      </c>
      <c r="E743" t="s">
        <v>14417</v>
      </c>
      <c r="F743" t="str">
        <f>VLOOKUP(E743,DWG_TITLES!A:B,2,FALSE)</f>
        <v>INSULATION PLAN</v>
      </c>
    </row>
    <row r="744" spans="1:6" x14ac:dyDescent="0.25">
      <c r="A744" s="1">
        <v>45977</v>
      </c>
      <c r="B744" t="str">
        <f>VLOOKUP(Planilha1!B744,LANG!A:B,2,FALSE)</f>
        <v>STRUCTURE</v>
      </c>
      <c r="C744" t="s">
        <v>749</v>
      </c>
      <c r="D744" t="str">
        <f>VLOOKUP(Planilha1!D744,LANG!A:B,2,FALSE)</f>
        <v>BASIC</v>
      </c>
      <c r="E744" t="s">
        <v>14417</v>
      </c>
      <c r="F744" t="str">
        <f>VLOOKUP(E744,DWG_TITLES!A:B,2,FALSE)</f>
        <v>INSULATION PLAN</v>
      </c>
    </row>
    <row r="745" spans="1:6" x14ac:dyDescent="0.25">
      <c r="A745" s="1">
        <v>45055</v>
      </c>
      <c r="B745" t="str">
        <f>VLOOKUP(Planilha1!B745,LANG!A:B,2,FALSE)</f>
        <v>MECHANICAL</v>
      </c>
      <c r="C745" t="s">
        <v>750</v>
      </c>
      <c r="D745" t="str">
        <f>VLOOKUP(Planilha1!D745,LANG!A:B,2,FALSE)</f>
        <v>BASIC</v>
      </c>
      <c r="E745" t="s">
        <v>14480</v>
      </c>
      <c r="F745" t="str">
        <f>VLOOKUP(E745,DWG_TITLES!A:B,2,FALSE)</f>
        <v>REFRIGERATED SPACES ARRANGEMENTS</v>
      </c>
    </row>
    <row r="746" spans="1:6" x14ac:dyDescent="0.25">
      <c r="A746" s="1">
        <v>45159</v>
      </c>
      <c r="B746" t="str">
        <f>VLOOKUP(Planilha1!B746,LANG!A:B,2,FALSE)</f>
        <v>MECHANICAL</v>
      </c>
      <c r="C746" t="s">
        <v>751</v>
      </c>
      <c r="D746" t="str">
        <f>VLOOKUP(Planilha1!D746,LANG!A:B,2,FALSE)</f>
        <v>BASIC</v>
      </c>
      <c r="E746" t="s">
        <v>14480</v>
      </c>
      <c r="F746" t="str">
        <f>VLOOKUP(E746,DWG_TITLES!A:B,2,FALSE)</f>
        <v>REFRIGERATED SPACES ARRANGEMENTS</v>
      </c>
    </row>
    <row r="747" spans="1:6" x14ac:dyDescent="0.25">
      <c r="A747" s="1">
        <v>45164</v>
      </c>
      <c r="B747" t="str">
        <f>VLOOKUP(Planilha1!B747,LANG!A:B,2,FALSE)</f>
        <v>MECHANICAL</v>
      </c>
      <c r="C747" t="s">
        <v>752</v>
      </c>
      <c r="D747" t="str">
        <f>VLOOKUP(Planilha1!D747,LANG!A:B,2,FALSE)</f>
        <v>BASIC</v>
      </c>
      <c r="E747" t="s">
        <v>14480</v>
      </c>
      <c r="F747" t="str">
        <f>VLOOKUP(E747,DWG_TITLES!A:B,2,FALSE)</f>
        <v>REFRIGERATED SPACES ARRANGEMENTS</v>
      </c>
    </row>
    <row r="748" spans="1:6" x14ac:dyDescent="0.25">
      <c r="A748" s="1">
        <v>45796</v>
      </c>
      <c r="B748" t="str">
        <f>VLOOKUP(Planilha1!B748,LANG!A:B,2,FALSE)</f>
        <v>MECHANICAL</v>
      </c>
      <c r="C748" t="s">
        <v>753</v>
      </c>
      <c r="D748" t="str">
        <f>VLOOKUP(Planilha1!D748,LANG!A:B,2,FALSE)</f>
        <v>BASIC</v>
      </c>
      <c r="E748" t="s">
        <v>14480</v>
      </c>
      <c r="F748" t="str">
        <f>VLOOKUP(E748,DWG_TITLES!A:B,2,FALSE)</f>
        <v>REFRIGERATED SPACES ARRANGEMENTS</v>
      </c>
    </row>
    <row r="749" spans="1:6" x14ac:dyDescent="0.25">
      <c r="A749" s="1">
        <v>44998</v>
      </c>
      <c r="B749" t="str">
        <f>VLOOKUP(Planilha1!B749,LANG!A:B,2,FALSE)</f>
        <v>STRUCTURE</v>
      </c>
      <c r="C749" t="s">
        <v>754</v>
      </c>
      <c r="D749" t="str">
        <f>VLOOKUP(Planilha1!D749,LANG!A:B,2,FALSE)</f>
        <v>BASIC</v>
      </c>
      <c r="E749" t="s">
        <v>14426</v>
      </c>
      <c r="F749" t="str">
        <f>VLOOKUP(E749,DWG_TITLES!A:B,2,FALSE)</f>
        <v>LIVING SPACE ARRANGEMENTS</v>
      </c>
    </row>
    <row r="750" spans="1:6" x14ac:dyDescent="0.25">
      <c r="A750" s="1">
        <v>45128</v>
      </c>
      <c r="B750" t="str">
        <f>VLOOKUP(Planilha1!B750,LANG!A:B,2,FALSE)</f>
        <v>STRUCTURE</v>
      </c>
      <c r="C750" t="s">
        <v>755</v>
      </c>
      <c r="D750" t="str">
        <f>VLOOKUP(Planilha1!D750,LANG!A:B,2,FALSE)</f>
        <v>BASIC</v>
      </c>
      <c r="E750" t="s">
        <v>14426</v>
      </c>
      <c r="F750" t="str">
        <f>VLOOKUP(E750,DWG_TITLES!A:B,2,FALSE)</f>
        <v>LIVING SPACE ARRANGEMENTS</v>
      </c>
    </row>
    <row r="751" spans="1:6" x14ac:dyDescent="0.25">
      <c r="A751" s="1">
        <v>45128</v>
      </c>
      <c r="B751" t="str">
        <f>VLOOKUP(Planilha1!B751,LANG!A:B,2,FALSE)</f>
        <v>STRUCTURE</v>
      </c>
      <c r="C751" t="s">
        <v>756</v>
      </c>
      <c r="D751" t="str">
        <f>VLOOKUP(Planilha1!D751,LANG!A:B,2,FALSE)</f>
        <v>BASIC</v>
      </c>
      <c r="E751" t="s">
        <v>14446</v>
      </c>
      <c r="F751" t="str">
        <f>VLOOKUP(E751,DWG_TITLES!A:B,2,FALSE)</f>
        <v>MESSING SPACE ARRANGEMENTS</v>
      </c>
    </row>
    <row r="752" spans="1:6" x14ac:dyDescent="0.25">
      <c r="A752" s="1">
        <v>45598</v>
      </c>
      <c r="B752" t="str">
        <f>VLOOKUP(Planilha1!B752,LANG!A:B,2,FALSE)</f>
        <v>STRUCTURE</v>
      </c>
      <c r="C752" t="s">
        <v>757</v>
      </c>
      <c r="D752" t="str">
        <f>VLOOKUP(Planilha1!D752,LANG!A:B,2,FALSE)</f>
        <v>BASIC</v>
      </c>
      <c r="E752" t="s">
        <v>14446</v>
      </c>
      <c r="F752" t="str">
        <f>VLOOKUP(E752,DWG_TITLES!A:B,2,FALSE)</f>
        <v>MESSING SPACE ARRANGEMENTS</v>
      </c>
    </row>
    <row r="753" spans="1:6" x14ac:dyDescent="0.25">
      <c r="A753" s="1">
        <v>45055</v>
      </c>
      <c r="B753" t="str">
        <f>VLOOKUP(Planilha1!B753,LANG!A:B,2,FALSE)</f>
        <v>MECHANICAL</v>
      </c>
      <c r="C753" t="s">
        <v>758</v>
      </c>
      <c r="D753" t="str">
        <f>VLOOKUP(Planilha1!D753,LANG!A:B,2,FALSE)</f>
        <v>BASIC</v>
      </c>
      <c r="E753" t="s">
        <v>14496</v>
      </c>
      <c r="F753" t="str">
        <f>VLOOKUP(E753,DWG_TITLES!A:B,2,FALSE)</f>
        <v>SANITARY SPACE ARRANGEMENTS</v>
      </c>
    </row>
    <row r="754" spans="1:6" x14ac:dyDescent="0.25">
      <c r="A754" s="1">
        <v>45128</v>
      </c>
      <c r="B754" t="str">
        <f>VLOOKUP(Planilha1!B754,LANG!A:B,2,FALSE)</f>
        <v>MECHANICAL</v>
      </c>
      <c r="C754" t="s">
        <v>759</v>
      </c>
      <c r="D754" t="str">
        <f>VLOOKUP(Planilha1!D754,LANG!A:B,2,FALSE)</f>
        <v>BASIC</v>
      </c>
      <c r="E754" t="s">
        <v>14496</v>
      </c>
      <c r="F754" t="str">
        <f>VLOOKUP(E754,DWG_TITLES!A:B,2,FALSE)</f>
        <v>SANITARY SPACE ARRANGEMENTS</v>
      </c>
    </row>
    <row r="755" spans="1:6" x14ac:dyDescent="0.25">
      <c r="A755" s="1">
        <v>45012</v>
      </c>
      <c r="B755" t="str">
        <f>VLOOKUP(Planilha1!B755,LANG!A:B,2,FALSE)</f>
        <v>STRUCTURE</v>
      </c>
      <c r="C755" t="s">
        <v>760</v>
      </c>
      <c r="D755" t="str">
        <f>VLOOKUP(Planilha1!D755,LANG!A:B,2,FALSE)</f>
        <v>BASIC</v>
      </c>
      <c r="E755" t="s">
        <v>14431</v>
      </c>
      <c r="F755" t="str">
        <f>VLOOKUP(E755,DWG_TITLES!A:B,2,FALSE)</f>
        <v>LOUNGE &amp; RECREATION SPACE ARRANGEMENTS</v>
      </c>
    </row>
    <row r="756" spans="1:6" x14ac:dyDescent="0.25">
      <c r="A756" s="1">
        <v>45122</v>
      </c>
      <c r="B756" t="str">
        <f>VLOOKUP(Planilha1!B756,LANG!A:B,2,FALSE)</f>
        <v>STRUCTURE</v>
      </c>
      <c r="C756" t="s">
        <v>761</v>
      </c>
      <c r="D756" t="str">
        <f>VLOOKUP(Planilha1!D756,LANG!A:B,2,FALSE)</f>
        <v>BASIC</v>
      </c>
      <c r="E756" t="s">
        <v>14431</v>
      </c>
      <c r="F756" t="str">
        <f>VLOOKUP(E756,DWG_TITLES!A:B,2,FALSE)</f>
        <v>LOUNGE &amp; RECREATION SPACE ARRANGEMENTS</v>
      </c>
    </row>
    <row r="757" spans="1:6" x14ac:dyDescent="0.25">
      <c r="A757" s="1">
        <v>45055</v>
      </c>
      <c r="B757" t="str">
        <f>VLOOKUP(Planilha1!B757,LANG!A:B,2,FALSE)</f>
        <v>MECHANICAL</v>
      </c>
      <c r="C757" t="s">
        <v>762</v>
      </c>
      <c r="D757" t="str">
        <f>VLOOKUP(Planilha1!D757,LANG!A:B,2,FALSE)</f>
        <v>BASIC</v>
      </c>
      <c r="E757" t="s">
        <v>14399</v>
      </c>
      <c r="F757" t="str">
        <f>VLOOKUP(E757,DWG_TITLES!A:B,2,FALSE)</f>
        <v>GALLEY ARRANGEMENT</v>
      </c>
    </row>
    <row r="758" spans="1:6" x14ac:dyDescent="0.25">
      <c r="A758" s="1">
        <v>45148</v>
      </c>
      <c r="B758" t="str">
        <f>VLOOKUP(Planilha1!B758,LANG!A:B,2,FALSE)</f>
        <v>MECHANICAL</v>
      </c>
      <c r="C758" t="s">
        <v>763</v>
      </c>
      <c r="D758" t="str">
        <f>VLOOKUP(Planilha1!D758,LANG!A:B,2,FALSE)</f>
        <v>BASIC</v>
      </c>
      <c r="E758" t="s">
        <v>14399</v>
      </c>
      <c r="F758" t="str">
        <f>VLOOKUP(E758,DWG_TITLES!A:B,2,FALSE)</f>
        <v>GALLEY ARRANGEMENT</v>
      </c>
    </row>
    <row r="759" spans="1:6" x14ac:dyDescent="0.25">
      <c r="A759" s="1">
        <v>45055</v>
      </c>
      <c r="B759" t="str">
        <f>VLOOKUP(Planilha1!B759,LANG!A:B,2,FALSE)</f>
        <v>STRUCTURE</v>
      </c>
      <c r="C759" t="s">
        <v>764</v>
      </c>
      <c r="D759" t="str">
        <f>VLOOKUP(Planilha1!D759,LANG!A:B,2,FALSE)</f>
        <v>BASIC</v>
      </c>
      <c r="E759" t="s">
        <v>14445</v>
      </c>
      <c r="F759" t="str">
        <f>VLOOKUP(E759,DWG_TITLES!A:B,2,FALSE)</f>
        <v>MEDICAL SPACE ARRANGEMENT</v>
      </c>
    </row>
    <row r="760" spans="1:6" x14ac:dyDescent="0.25">
      <c r="A760" s="1">
        <v>45148</v>
      </c>
      <c r="B760" t="str">
        <f>VLOOKUP(Planilha1!B760,LANG!A:B,2,FALSE)</f>
        <v>STRUCTURE</v>
      </c>
      <c r="C760" t="s">
        <v>765</v>
      </c>
      <c r="D760" t="str">
        <f>VLOOKUP(Planilha1!D760,LANG!A:B,2,FALSE)</f>
        <v>BASIC</v>
      </c>
      <c r="E760" t="s">
        <v>14445</v>
      </c>
      <c r="F760" t="str">
        <f>VLOOKUP(E760,DWG_TITLES!A:B,2,FALSE)</f>
        <v>MEDICAL SPACE ARRANGEMENT</v>
      </c>
    </row>
    <row r="761" spans="1:6" x14ac:dyDescent="0.25">
      <c r="A761" s="1">
        <v>44956</v>
      </c>
      <c r="B761" t="str">
        <f>VLOOKUP(Planilha1!B761,LANG!A:B,2,FALSE)</f>
        <v>STRUCTURE</v>
      </c>
      <c r="C761" t="s">
        <v>766</v>
      </c>
      <c r="D761" t="str">
        <f>VLOOKUP(Planilha1!D761,LANG!A:B,2,FALSE)</f>
        <v>BASIC</v>
      </c>
      <c r="E761" t="s">
        <v>14349</v>
      </c>
      <c r="F761" t="str">
        <f>VLOOKUP(E761,DWG_TITLES!A:B,2,FALSE)</f>
        <v>DENTAL SPACE ARRANGEMENT</v>
      </c>
    </row>
    <row r="762" spans="1:6" x14ac:dyDescent="0.25">
      <c r="A762" s="1">
        <v>45128</v>
      </c>
      <c r="B762" t="str">
        <f>VLOOKUP(Planilha1!B762,LANG!A:B,2,FALSE)</f>
        <v>STRUCTURE</v>
      </c>
      <c r="C762" t="s">
        <v>767</v>
      </c>
      <c r="D762" t="str">
        <f>VLOOKUP(Planilha1!D762,LANG!A:B,2,FALSE)</f>
        <v>BASIC</v>
      </c>
      <c r="E762" t="s">
        <v>14349</v>
      </c>
      <c r="F762" t="str">
        <f>VLOOKUP(E762,DWG_TITLES!A:B,2,FALSE)</f>
        <v>DENTAL SPACE ARRANGEMENT</v>
      </c>
    </row>
    <row r="763" spans="1:6" x14ac:dyDescent="0.25">
      <c r="A763" s="1">
        <v>45012</v>
      </c>
      <c r="B763" t="str">
        <f>VLOOKUP(Planilha1!B763,LANG!A:B,2,FALSE)</f>
        <v>MECHANICAL</v>
      </c>
      <c r="C763" t="s">
        <v>768</v>
      </c>
      <c r="D763" t="str">
        <f>VLOOKUP(Planilha1!D763,LANG!A:B,2,FALSE)</f>
        <v>BASIC</v>
      </c>
      <c r="E763" t="s">
        <v>14422</v>
      </c>
      <c r="F763" t="str">
        <f>VLOOKUP(E763,DWG_TITLES!A:B,2,FALSE)</f>
        <v>LAUNDRY SPACE ARRANGEMENT</v>
      </c>
    </row>
    <row r="764" spans="1:6" x14ac:dyDescent="0.25">
      <c r="A764" s="1">
        <v>45148</v>
      </c>
      <c r="B764" t="str">
        <f>VLOOKUP(Planilha1!B764,LANG!A:B,2,FALSE)</f>
        <v>MECHANICAL</v>
      </c>
      <c r="C764" t="s">
        <v>769</v>
      </c>
      <c r="D764" t="str">
        <f>VLOOKUP(Planilha1!D764,LANG!A:B,2,FALSE)</f>
        <v>BASIC</v>
      </c>
      <c r="E764" t="s">
        <v>14422</v>
      </c>
      <c r="F764" t="str">
        <f>VLOOKUP(E764,DWG_TITLES!A:B,2,FALSE)</f>
        <v>LAUNDRY SPACE ARRANGEMENT</v>
      </c>
    </row>
    <row r="765" spans="1:6" x14ac:dyDescent="0.25">
      <c r="A765" s="1">
        <v>44956</v>
      </c>
      <c r="B765" t="str">
        <f>VLOOKUP(Planilha1!B765,LANG!A:B,2,FALSE)</f>
        <v>MECHANICAL</v>
      </c>
      <c r="C765" t="s">
        <v>770</v>
      </c>
      <c r="D765" t="str">
        <f>VLOOKUP(Planilha1!D765,LANG!A:B,2,FALSE)</f>
        <v>BASIC</v>
      </c>
      <c r="E765" t="s">
        <v>14773</v>
      </c>
      <c r="F765" t="str">
        <f>VLOOKUP(E765,DWG_TITLES!A:B,2,FALSE)</f>
        <v>WASTE STORAGE AND INCINERATOR SPACE ARRANGEMENT</v>
      </c>
    </row>
    <row r="766" spans="1:6" x14ac:dyDescent="0.25">
      <c r="A766" s="1">
        <v>45247</v>
      </c>
      <c r="B766" t="str">
        <f>VLOOKUP(Planilha1!B766,LANG!A:B,2,FALSE)</f>
        <v>MECHANICAL</v>
      </c>
      <c r="C766" t="s">
        <v>771</v>
      </c>
      <c r="D766" t="str">
        <f>VLOOKUP(Planilha1!D766,LANG!A:B,2,FALSE)</f>
        <v>BASIC</v>
      </c>
      <c r="E766" t="s">
        <v>14773</v>
      </c>
      <c r="F766" t="str">
        <f>VLOOKUP(E766,DWG_TITLES!A:B,2,FALSE)</f>
        <v>WASTE STORAGE AND INCINERATOR SPACE ARRANGEMENT</v>
      </c>
    </row>
    <row r="767" spans="1:6" x14ac:dyDescent="0.25">
      <c r="A767" s="1">
        <v>45632</v>
      </c>
      <c r="B767" t="str">
        <f>VLOOKUP(Planilha1!B767,LANG!A:B,2,FALSE)</f>
        <v>MECHANICAL</v>
      </c>
      <c r="C767" t="s">
        <v>772</v>
      </c>
      <c r="D767" t="str">
        <f>VLOOKUP(Planilha1!D767,LANG!A:B,2,FALSE)</f>
        <v>BASIC</v>
      </c>
      <c r="E767" t="s">
        <v>14773</v>
      </c>
      <c r="F767" t="str">
        <f>VLOOKUP(E767,DWG_TITLES!A:B,2,FALSE)</f>
        <v>WASTE STORAGE AND INCINERATOR SPACE ARRANGEMENT</v>
      </c>
    </row>
    <row r="768" spans="1:6" x14ac:dyDescent="0.25">
      <c r="A768" s="1">
        <v>46100</v>
      </c>
      <c r="B768" t="str">
        <f>VLOOKUP(Planilha1!B768,LANG!A:B,2,FALSE)</f>
        <v>MECHANICAL</v>
      </c>
      <c r="C768" t="s">
        <v>773</v>
      </c>
      <c r="D768" t="str">
        <f>VLOOKUP(Planilha1!D768,LANG!A:B,2,FALSE)</f>
        <v>BASIC</v>
      </c>
      <c r="E768" t="s">
        <v>14773</v>
      </c>
      <c r="F768" t="str">
        <f>VLOOKUP(E768,DWG_TITLES!A:B,2,FALSE)</f>
        <v>WASTE STORAGE AND INCINERATOR SPACE ARRANGEMENT</v>
      </c>
    </row>
    <row r="769" spans="1:6" x14ac:dyDescent="0.25">
      <c r="A769" s="1">
        <v>44956</v>
      </c>
      <c r="B769" t="str">
        <f>VLOOKUP(Planilha1!B769,LANG!A:B,2,FALSE)</f>
        <v>STRUCTURE</v>
      </c>
      <c r="C769" t="s">
        <v>774</v>
      </c>
      <c r="D769" t="str">
        <f>VLOOKUP(Planilha1!D769,LANG!A:B,2,FALSE)</f>
        <v>BASIC</v>
      </c>
      <c r="E769" t="s">
        <v>14435</v>
      </c>
      <c r="F769" t="str">
        <f>VLOOKUP(E769,DWG_TITLES!A:B,2,FALSE)</f>
        <v>MACHINERY, OPERATIONS &amp; MISCELLANEOUS OFFICE ARRANGEMENTS</v>
      </c>
    </row>
    <row r="770" spans="1:6" x14ac:dyDescent="0.25">
      <c r="A770" s="1">
        <v>45132</v>
      </c>
      <c r="B770" t="str">
        <f>VLOOKUP(Planilha1!B770,LANG!A:B,2,FALSE)</f>
        <v>STRUCTURE</v>
      </c>
      <c r="C770" t="s">
        <v>775</v>
      </c>
      <c r="D770" t="str">
        <f>VLOOKUP(Planilha1!D770,LANG!A:B,2,FALSE)</f>
        <v>BASIC</v>
      </c>
      <c r="E770" t="s">
        <v>14435</v>
      </c>
      <c r="F770" t="str">
        <f>VLOOKUP(E770,DWG_TITLES!A:B,2,FALSE)</f>
        <v>MACHINERY, OPERATIONS &amp; MISCELLANEOUS OFFICE ARRANGEMENTS</v>
      </c>
    </row>
    <row r="771" spans="1:6" x14ac:dyDescent="0.25">
      <c r="A771" s="1">
        <v>44956</v>
      </c>
      <c r="B771" t="str">
        <f>VLOOKUP(Planilha1!B771,LANG!A:B,2,FALSE)</f>
        <v>STRUCTURE</v>
      </c>
      <c r="C771" t="s">
        <v>776</v>
      </c>
      <c r="D771" t="str">
        <f>VLOOKUP(Planilha1!D771,LANG!A:B,2,FALSE)</f>
        <v>BASIC</v>
      </c>
      <c r="E771" t="s">
        <v>14331</v>
      </c>
      <c r="F771" t="str">
        <f>VLOOKUP(E771,DWG_TITLES!A:B,2,FALSE)</f>
        <v>CONFERENCE ROOM ARRANGEMENT</v>
      </c>
    </row>
    <row r="772" spans="1:6" x14ac:dyDescent="0.25">
      <c r="A772" s="1">
        <v>45132</v>
      </c>
      <c r="B772" t="str">
        <f>VLOOKUP(Planilha1!B772,LANG!A:B,2,FALSE)</f>
        <v>STRUCTURE</v>
      </c>
      <c r="C772" t="s">
        <v>777</v>
      </c>
      <c r="D772" t="str">
        <f>VLOOKUP(Planilha1!D772,LANG!A:B,2,FALSE)</f>
        <v>BASIC</v>
      </c>
      <c r="E772" t="s">
        <v>14331</v>
      </c>
      <c r="F772" t="str">
        <f>VLOOKUP(E772,DWG_TITLES!A:B,2,FALSE)</f>
        <v>CONFERENCE ROOM ARRANGEMENT</v>
      </c>
    </row>
    <row r="773" spans="1:6" x14ac:dyDescent="0.25">
      <c r="A773" s="1">
        <v>44956</v>
      </c>
      <c r="B773" t="str">
        <f>VLOOKUP(Planilha1!B773,LANG!A:B,2,FALSE)</f>
        <v>STRUCTURE</v>
      </c>
      <c r="C773" t="s">
        <v>778</v>
      </c>
      <c r="D773" t="str">
        <f>VLOOKUP(Planilha1!D773,LANG!A:B,2,FALSE)</f>
        <v>BASIC</v>
      </c>
      <c r="E773" t="s">
        <v>14482</v>
      </c>
      <c r="F773" t="str">
        <f>VLOOKUP(E773,DWG_TITLES!A:B,2,FALSE)</f>
        <v>RESEARCH OFFICE ARRANGEMENT</v>
      </c>
    </row>
    <row r="774" spans="1:6" x14ac:dyDescent="0.25">
      <c r="A774" s="1">
        <v>45128</v>
      </c>
      <c r="B774" t="str">
        <f>VLOOKUP(Planilha1!B774,LANG!A:B,2,FALSE)</f>
        <v>STRUCTURE</v>
      </c>
      <c r="C774" t="s">
        <v>779</v>
      </c>
      <c r="D774" t="str">
        <f>VLOOKUP(Planilha1!D774,LANG!A:B,2,FALSE)</f>
        <v>BASIC</v>
      </c>
      <c r="E774" t="s">
        <v>14482</v>
      </c>
      <c r="F774" t="str">
        <f>VLOOKUP(E774,DWG_TITLES!A:B,2,FALSE)</f>
        <v>RESEARCH OFFICE ARRANGEMENT</v>
      </c>
    </row>
    <row r="775" spans="1:6" x14ac:dyDescent="0.25">
      <c r="A775" s="1">
        <v>45911</v>
      </c>
      <c r="B775" t="str">
        <f>VLOOKUP(Planilha1!B775,LANG!A:B,2,FALSE)</f>
        <v>STRUCTURE</v>
      </c>
      <c r="C775" t="s">
        <v>780</v>
      </c>
      <c r="D775" t="str">
        <f>VLOOKUP(Planilha1!D775,LANG!A:B,2,FALSE)</f>
        <v>BASIC</v>
      </c>
      <c r="E775" t="s">
        <v>14482</v>
      </c>
      <c r="F775" t="str">
        <f>VLOOKUP(E775,DWG_TITLES!A:B,2,FALSE)</f>
        <v>RESEARCH OFFICE ARRANGEMENT</v>
      </c>
    </row>
    <row r="776" spans="1:6" x14ac:dyDescent="0.25">
      <c r="A776" s="1">
        <v>44966</v>
      </c>
      <c r="B776" t="str">
        <f>VLOOKUP(Planilha1!B776,LANG!A:B,2,FALSE)</f>
        <v>ELECTRICAL</v>
      </c>
      <c r="C776" t="s">
        <v>781</v>
      </c>
      <c r="D776" t="str">
        <f>VLOOKUP(Planilha1!D776,LANG!A:B,2,FALSE)</f>
        <v>BASIC</v>
      </c>
      <c r="E776" t="s">
        <v>14566</v>
      </c>
      <c r="F776" t="str">
        <f>VLOOKUP(E776,DWG_TITLES!A:B,2,FALSE)</f>
        <v>WHEELHOUSE ARRANGEMENT</v>
      </c>
    </row>
    <row r="777" spans="1:6" x14ac:dyDescent="0.25">
      <c r="A777" s="1">
        <v>45177</v>
      </c>
      <c r="B777" t="str">
        <f>VLOOKUP(Planilha1!B777,LANG!A:B,2,FALSE)</f>
        <v>ELECTRICAL</v>
      </c>
      <c r="C777" t="s">
        <v>782</v>
      </c>
      <c r="D777" t="str">
        <f>VLOOKUP(Planilha1!D777,LANG!A:B,2,FALSE)</f>
        <v>BASIC</v>
      </c>
      <c r="E777" t="s">
        <v>14566</v>
      </c>
      <c r="F777" t="str">
        <f>VLOOKUP(E777,DWG_TITLES!A:B,2,FALSE)</f>
        <v>WHEELHOUSE ARRANGEMENT</v>
      </c>
    </row>
    <row r="778" spans="1:6" x14ac:dyDescent="0.25">
      <c r="A778" s="1">
        <v>45306</v>
      </c>
      <c r="B778" t="str">
        <f>VLOOKUP(Planilha1!B778,LANG!A:B,2,FALSE)</f>
        <v>ELECTRICAL</v>
      </c>
      <c r="C778" t="s">
        <v>783</v>
      </c>
      <c r="D778" t="str">
        <f>VLOOKUP(Planilha1!D778,LANG!A:B,2,FALSE)</f>
        <v>BASIC</v>
      </c>
      <c r="E778" t="s">
        <v>14566</v>
      </c>
      <c r="F778" t="str">
        <f>VLOOKUP(E778,DWG_TITLES!A:B,2,FALSE)</f>
        <v>WHEELHOUSE ARRANGEMENT</v>
      </c>
    </row>
    <row r="779" spans="1:6" x14ac:dyDescent="0.25">
      <c r="A779" s="1">
        <v>45419</v>
      </c>
      <c r="B779" t="str">
        <f>VLOOKUP(Planilha1!B779,LANG!A:B,2,FALSE)</f>
        <v>ELECTRICAL</v>
      </c>
      <c r="C779" t="s">
        <v>784</v>
      </c>
      <c r="D779" t="str">
        <f>VLOOKUP(Planilha1!D779,LANG!A:B,2,FALSE)</f>
        <v>BASIC</v>
      </c>
      <c r="E779" t="s">
        <v>14566</v>
      </c>
      <c r="F779" t="str">
        <f>VLOOKUP(E779,DWG_TITLES!A:B,2,FALSE)</f>
        <v>WHEELHOUSE ARRANGEMENT</v>
      </c>
    </row>
    <row r="780" spans="1:6" x14ac:dyDescent="0.25">
      <c r="A780" s="1">
        <v>45902</v>
      </c>
      <c r="B780" t="str">
        <f>VLOOKUP(Planilha1!B780,LANG!A:B,2,FALSE)</f>
        <v>ELECTRICAL</v>
      </c>
      <c r="C780" t="s">
        <v>785</v>
      </c>
      <c r="D780" t="str">
        <f>VLOOKUP(Planilha1!D780,LANG!A:B,2,FALSE)</f>
        <v>BASIC</v>
      </c>
      <c r="E780" t="s">
        <v>14566</v>
      </c>
      <c r="F780" t="str">
        <f>VLOOKUP(E780,DWG_TITLES!A:B,2,FALSE)</f>
        <v>WHEELHOUSE ARRANGEMENT</v>
      </c>
    </row>
    <row r="781" spans="1:6" x14ac:dyDescent="0.25">
      <c r="A781" s="1">
        <v>45307</v>
      </c>
      <c r="B781" t="str">
        <f>VLOOKUP(Planilha1!B781,LANG!A:B,2,FALSE)</f>
        <v>ELECTRICAL</v>
      </c>
      <c r="C781" t="s">
        <v>786</v>
      </c>
      <c r="D781" t="str">
        <f>VLOOKUP(Planilha1!D781,LANG!A:B,2,FALSE)</f>
        <v>BASIC</v>
      </c>
      <c r="E781" t="s">
        <v>14187</v>
      </c>
      <c r="F781" t="str">
        <f>VLOOKUP(E781,DWG_TITLES!A:B,2,FALSE)</f>
        <v>BRIDGE CONSOLE LAYOUT</v>
      </c>
    </row>
    <row r="782" spans="1:6" x14ac:dyDescent="0.25">
      <c r="A782" s="1">
        <v>45419</v>
      </c>
      <c r="B782" t="str">
        <f>VLOOKUP(Planilha1!B782,LANG!A:B,2,FALSE)</f>
        <v>ELECTRICAL</v>
      </c>
      <c r="C782" t="s">
        <v>787</v>
      </c>
      <c r="D782" t="str">
        <f>VLOOKUP(Planilha1!D782,LANG!A:B,2,FALSE)</f>
        <v>BASIC</v>
      </c>
      <c r="E782" t="s">
        <v>14187</v>
      </c>
      <c r="F782" t="str">
        <f>VLOOKUP(E782,DWG_TITLES!A:B,2,FALSE)</f>
        <v>BRIDGE CONSOLE LAYOUT</v>
      </c>
    </row>
    <row r="783" spans="1:6" x14ac:dyDescent="0.25">
      <c r="A783" s="1">
        <v>45532</v>
      </c>
      <c r="B783" t="str">
        <f>VLOOKUP(Planilha1!B783,LANG!A:B,2,FALSE)</f>
        <v>ELECTRICAL</v>
      </c>
      <c r="C783" t="s">
        <v>788</v>
      </c>
      <c r="D783" t="str">
        <f>VLOOKUP(Planilha1!D783,LANG!A:B,2,FALSE)</f>
        <v>BASIC</v>
      </c>
      <c r="E783" t="s">
        <v>14187</v>
      </c>
      <c r="F783" t="str">
        <f>VLOOKUP(E783,DWG_TITLES!A:B,2,FALSE)</f>
        <v>BRIDGE CONSOLE LAYOUT</v>
      </c>
    </row>
    <row r="784" spans="1:6" x14ac:dyDescent="0.25">
      <c r="A784" s="1">
        <v>45630</v>
      </c>
      <c r="B784" t="str">
        <f>VLOOKUP(Planilha1!B784,LANG!A:B,2,FALSE)</f>
        <v>ELECTRICAL</v>
      </c>
      <c r="C784" t="s">
        <v>789</v>
      </c>
      <c r="D784" t="str">
        <f>VLOOKUP(Planilha1!D784,LANG!A:B,2,FALSE)</f>
        <v>BASIC</v>
      </c>
      <c r="E784" t="s">
        <v>14187</v>
      </c>
      <c r="F784" t="str">
        <f>VLOOKUP(E784,DWG_TITLES!A:B,2,FALSE)</f>
        <v>BRIDGE CONSOLE LAYOUT</v>
      </c>
    </row>
    <row r="785" spans="1:6" x14ac:dyDescent="0.25">
      <c r="A785" s="1">
        <v>45751</v>
      </c>
      <c r="B785" t="str">
        <f>VLOOKUP(Planilha1!B785,LANG!A:B,2,FALSE)</f>
        <v>ELECTRICAL</v>
      </c>
      <c r="C785" t="s">
        <v>790</v>
      </c>
      <c r="D785" t="str">
        <f>VLOOKUP(Planilha1!D785,LANG!A:B,2,FALSE)</f>
        <v>BASIC</v>
      </c>
      <c r="E785" t="s">
        <v>14187</v>
      </c>
      <c r="F785" t="str">
        <f>VLOOKUP(E785,DWG_TITLES!A:B,2,FALSE)</f>
        <v>BRIDGE CONSOLE LAYOUT</v>
      </c>
    </row>
    <row r="786" spans="1:6" x14ac:dyDescent="0.25">
      <c r="A786" s="1">
        <v>45827</v>
      </c>
      <c r="B786" t="str">
        <f>VLOOKUP(Planilha1!B786,LANG!A:B,2,FALSE)</f>
        <v>ELECTRICAL</v>
      </c>
      <c r="C786" t="s">
        <v>791</v>
      </c>
      <c r="D786" t="str">
        <f>VLOOKUP(Planilha1!D786,LANG!A:B,2,FALSE)</f>
        <v>BASIC</v>
      </c>
      <c r="E786" t="s">
        <v>14187</v>
      </c>
      <c r="F786" t="str">
        <f>VLOOKUP(E786,DWG_TITLES!A:B,2,FALSE)</f>
        <v>BRIDGE CONSOLE LAYOUT</v>
      </c>
    </row>
    <row r="787" spans="1:6" x14ac:dyDescent="0.25">
      <c r="A787" s="1">
        <v>45840</v>
      </c>
      <c r="B787" t="str">
        <f>VLOOKUP(Planilha1!B787,LANG!A:B,2,FALSE)</f>
        <v>ELECTRICAL</v>
      </c>
      <c r="C787" t="s">
        <v>792</v>
      </c>
      <c r="D787" t="str">
        <f>VLOOKUP(Planilha1!D787,LANG!A:B,2,FALSE)</f>
        <v>BASIC</v>
      </c>
      <c r="E787" t="s">
        <v>14187</v>
      </c>
      <c r="F787" t="str">
        <f>VLOOKUP(E787,DWG_TITLES!A:B,2,FALSE)</f>
        <v>BRIDGE CONSOLE LAYOUT</v>
      </c>
    </row>
    <row r="788" spans="1:6" x14ac:dyDescent="0.25">
      <c r="A788" s="1">
        <v>44966</v>
      </c>
      <c r="B788" t="str">
        <f>VLOOKUP(Planilha1!B788,LANG!A:B,2,FALSE)</f>
        <v>STRUCTURE</v>
      </c>
      <c r="C788" t="s">
        <v>793</v>
      </c>
      <c r="D788" t="str">
        <f>VLOOKUP(Planilha1!D788,LANG!A:B,2,FALSE)</f>
        <v>BASIC</v>
      </c>
      <c r="E788" t="s">
        <v>14336</v>
      </c>
      <c r="F788" t="str">
        <f>VLOOKUP(E788,DWG_TITLES!A:B,2,FALSE)</f>
        <v>DAMAGE CONTROL CENTRAL ARRANGEMENT</v>
      </c>
    </row>
    <row r="789" spans="1:6" x14ac:dyDescent="0.25">
      <c r="A789" s="1">
        <v>45177</v>
      </c>
      <c r="B789" t="str">
        <f>VLOOKUP(Planilha1!B789,LANG!A:B,2,FALSE)</f>
        <v>STRUCTURE</v>
      </c>
      <c r="C789" t="s">
        <v>794</v>
      </c>
      <c r="D789" t="str">
        <f>VLOOKUP(Planilha1!D789,LANG!A:B,2,FALSE)</f>
        <v>BASIC</v>
      </c>
      <c r="E789" t="s">
        <v>14336</v>
      </c>
      <c r="F789" t="str">
        <f>VLOOKUP(E789,DWG_TITLES!A:B,2,FALSE)</f>
        <v>DAMAGE CONTROL CENTRAL ARRANGEMENT</v>
      </c>
    </row>
    <row r="790" spans="1:6" x14ac:dyDescent="0.25">
      <c r="A790" s="1">
        <v>44966</v>
      </c>
      <c r="B790" t="str">
        <f>VLOOKUP(Planilha1!B790,LANG!A:B,2,FALSE)</f>
        <v>STRUCTURE</v>
      </c>
      <c r="C790" t="s">
        <v>795</v>
      </c>
      <c r="D790" t="str">
        <f>VLOOKUP(Planilha1!D790,LANG!A:B,2,FALSE)</f>
        <v>BASIC</v>
      </c>
      <c r="E790" t="s">
        <v>14364</v>
      </c>
      <c r="F790" t="str">
        <f>VLOOKUP(E790,DWG_TITLES!A:B,2,FALSE)</f>
        <v>ELECTRONIC DAMAGE CONTROL ARRANGEMENT</v>
      </c>
    </row>
    <row r="791" spans="1:6" x14ac:dyDescent="0.25">
      <c r="A791" s="1">
        <v>45177</v>
      </c>
      <c r="B791" t="str">
        <f>VLOOKUP(Planilha1!B791,LANG!A:B,2,FALSE)</f>
        <v>STRUCTURE</v>
      </c>
      <c r="C791" t="s">
        <v>796</v>
      </c>
      <c r="D791" t="str">
        <f>VLOOKUP(Planilha1!D791,LANG!A:B,2,FALSE)</f>
        <v>BASIC</v>
      </c>
      <c r="E791" t="s">
        <v>14364</v>
      </c>
      <c r="F791" t="str">
        <f>VLOOKUP(E791,DWG_TITLES!A:B,2,FALSE)</f>
        <v>ELECTRONIC DAMAGE CONTROL ARRANGEMENT</v>
      </c>
    </row>
    <row r="792" spans="1:6" x14ac:dyDescent="0.25">
      <c r="A792" s="1">
        <v>44966</v>
      </c>
      <c r="B792" t="str">
        <f>VLOOKUP(Planilha1!B792,LANG!A:B,2,FALSE)</f>
        <v>ELECTRICAL</v>
      </c>
      <c r="C792" t="s">
        <v>797</v>
      </c>
      <c r="D792" t="str">
        <f>VLOOKUP(Planilha1!D792,LANG!A:B,2,FALSE)</f>
        <v>BASIC</v>
      </c>
      <c r="E792" t="s">
        <v>14337</v>
      </c>
      <c r="F792" t="str">
        <f>VLOOKUP(E792,DWG_TITLES!A:B,2,FALSE)</f>
        <v>DAMAGE CONTROL REPAIR STATIONS 1 &amp; 2 ARRANGEMENT</v>
      </c>
    </row>
    <row r="793" spans="1:6" x14ac:dyDescent="0.25">
      <c r="A793" s="1">
        <v>45205</v>
      </c>
      <c r="B793" t="str">
        <f>VLOOKUP(Planilha1!B793,LANG!A:B,2,FALSE)</f>
        <v>ELECTRICAL</v>
      </c>
      <c r="C793" t="s">
        <v>798</v>
      </c>
      <c r="D793" t="str">
        <f>VLOOKUP(Planilha1!D793,LANG!A:B,2,FALSE)</f>
        <v>BASIC</v>
      </c>
      <c r="E793" t="s">
        <v>14337</v>
      </c>
      <c r="F793" t="str">
        <f>VLOOKUP(E793,DWG_TITLES!A:B,2,FALSE)</f>
        <v>DAMAGE CONTROL REPAIR STATIONS 1 &amp; 2 ARRANGEMENT</v>
      </c>
    </row>
    <row r="794" spans="1:6" x14ac:dyDescent="0.25">
      <c r="A794" s="1">
        <v>45973</v>
      </c>
      <c r="B794" t="str">
        <f>VLOOKUP(Planilha1!B794,LANG!A:B,2,FALSE)</f>
        <v>ELECTRICAL</v>
      </c>
      <c r="C794" t="s">
        <v>799</v>
      </c>
      <c r="D794" t="str">
        <f>VLOOKUP(Planilha1!D794,LANG!A:B,2,FALSE)</f>
        <v>BASIC</v>
      </c>
      <c r="E794" t="s">
        <v>14337</v>
      </c>
      <c r="F794" t="str">
        <f>VLOOKUP(E794,DWG_TITLES!A:B,2,FALSE)</f>
        <v>DAMAGE CONTROL REPAIR STATIONS 1 &amp; 2 ARRANGEMENT</v>
      </c>
    </row>
    <row r="795" spans="1:6" x14ac:dyDescent="0.25">
      <c r="A795" s="1">
        <v>44956</v>
      </c>
      <c r="B795" t="str">
        <f>VLOOKUP(Planilha1!B795,LANG!A:B,2,FALSE)</f>
        <v>MECHANICAL</v>
      </c>
      <c r="C795" t="s">
        <v>800</v>
      </c>
      <c r="D795" t="str">
        <f>VLOOKUP(Planilha1!D795,LANG!A:B,2,FALSE)</f>
        <v>BASIC</v>
      </c>
      <c r="E795" t="s">
        <v>14367</v>
      </c>
      <c r="F795" t="str">
        <f>VLOOKUP(E795,DWG_TITLES!A:B,2,FALSE)</f>
        <v>ENGINEER'S WORKSHOP ARRANGEMENT</v>
      </c>
    </row>
    <row r="796" spans="1:6" x14ac:dyDescent="0.25">
      <c r="A796" s="1">
        <v>45122</v>
      </c>
      <c r="B796" t="str">
        <f>VLOOKUP(Planilha1!B796,LANG!A:B,2,FALSE)</f>
        <v>MECHANICAL</v>
      </c>
      <c r="C796" t="s">
        <v>801</v>
      </c>
      <c r="D796" t="str">
        <f>VLOOKUP(Planilha1!D796,LANG!A:B,2,FALSE)</f>
        <v>BASIC</v>
      </c>
      <c r="E796" t="s">
        <v>14367</v>
      </c>
      <c r="F796" t="str">
        <f>VLOOKUP(E796,DWG_TITLES!A:B,2,FALSE)</f>
        <v>ENGINEER'S WORKSHOP ARRANGEMENT</v>
      </c>
    </row>
    <row r="797" spans="1:6" x14ac:dyDescent="0.25">
      <c r="A797" s="1">
        <v>44956</v>
      </c>
      <c r="B797" t="str">
        <f>VLOOKUP(Planilha1!B797,LANG!A:B,2,FALSE)</f>
        <v>ELECTRICAL</v>
      </c>
      <c r="C797" t="s">
        <v>802</v>
      </c>
      <c r="D797" t="str">
        <f>VLOOKUP(Planilha1!D797,LANG!A:B,2,FALSE)</f>
        <v>BASIC</v>
      </c>
      <c r="E797" t="s">
        <v>14363</v>
      </c>
      <c r="F797" t="str">
        <f>VLOOKUP(E797,DWG_TITLES!A:B,2,FALSE)</f>
        <v>ELECTRICAL, ELECTRONICS WORKSHOP ARRANGEMENT</v>
      </c>
    </row>
    <row r="798" spans="1:6" x14ac:dyDescent="0.25">
      <c r="A798" s="1">
        <v>45122</v>
      </c>
      <c r="B798" t="str">
        <f>VLOOKUP(Planilha1!B798,LANG!A:B,2,FALSE)</f>
        <v>ELECTRICAL</v>
      </c>
      <c r="C798" t="s">
        <v>803</v>
      </c>
      <c r="D798" t="str">
        <f>VLOOKUP(Planilha1!D798,LANG!A:B,2,FALSE)</f>
        <v>BASIC</v>
      </c>
      <c r="E798" t="s">
        <v>14363</v>
      </c>
      <c r="F798" t="str">
        <f>VLOOKUP(E798,DWG_TITLES!A:B,2,FALSE)</f>
        <v>ELECTRICAL, ELECTRONICS WORKSHOP ARRANGEMENT</v>
      </c>
    </row>
    <row r="799" spans="1:6" x14ac:dyDescent="0.25">
      <c r="A799" s="1">
        <v>44966</v>
      </c>
      <c r="B799" t="str">
        <f>VLOOKUP(Planilha1!B799,LANG!A:B,2,FALSE)</f>
        <v>STRUCTURE</v>
      </c>
      <c r="C799" t="s">
        <v>804</v>
      </c>
      <c r="D799" t="str">
        <f>VLOOKUP(Planilha1!D799,LANG!A:B,2,FALSE)</f>
        <v>BASIC</v>
      </c>
      <c r="E799" t="s">
        <v>14174</v>
      </c>
      <c r="F799" t="str">
        <f>VLOOKUP(E799,DWG_TITLES!A:B,2,FALSE)</f>
        <v>AVIATION WORKSHOP ARRANGEMENT</v>
      </c>
    </row>
    <row r="800" spans="1:6" x14ac:dyDescent="0.25">
      <c r="A800" s="1">
        <v>45128</v>
      </c>
      <c r="B800" t="str">
        <f>VLOOKUP(Planilha1!B800,LANG!A:B,2,FALSE)</f>
        <v>STRUCTURE</v>
      </c>
      <c r="C800" t="s">
        <v>805</v>
      </c>
      <c r="D800" t="str">
        <f>VLOOKUP(Planilha1!D800,LANG!A:B,2,FALSE)</f>
        <v>BASIC</v>
      </c>
      <c r="E800" t="s">
        <v>14174</v>
      </c>
      <c r="F800" t="str">
        <f>VLOOKUP(E800,DWG_TITLES!A:B,2,FALSE)</f>
        <v>AVIATION WORKSHOP ARRANGEMENT</v>
      </c>
    </row>
    <row r="801" spans="1:6" x14ac:dyDescent="0.25">
      <c r="A801" s="1">
        <v>44956</v>
      </c>
      <c r="B801" t="str">
        <f>VLOOKUP(Planilha1!B801,LANG!A:B,2,FALSE)</f>
        <v>STRUCTURE</v>
      </c>
      <c r="C801" t="s">
        <v>806</v>
      </c>
      <c r="D801" t="str">
        <f>VLOOKUP(Planilha1!D801,LANG!A:B,2,FALSE)</f>
        <v>BASIC</v>
      </c>
      <c r="E801" t="s">
        <v>14345</v>
      </c>
      <c r="F801" t="str">
        <f>VLOOKUP(E801,DWG_TITLES!A:B,2,FALSE)</f>
        <v>DECK/ BOAT WORKSHOP ARRANGEMENT</v>
      </c>
    </row>
    <row r="802" spans="1:6" x14ac:dyDescent="0.25">
      <c r="A802" s="1">
        <v>45122</v>
      </c>
      <c r="B802" t="str">
        <f>VLOOKUP(Planilha1!B802,LANG!A:B,2,FALSE)</f>
        <v>STRUCTURE</v>
      </c>
      <c r="C802" t="s">
        <v>807</v>
      </c>
      <c r="D802" t="str">
        <f>VLOOKUP(Planilha1!D802,LANG!A:B,2,FALSE)</f>
        <v>BASIC</v>
      </c>
      <c r="E802" t="s">
        <v>14345</v>
      </c>
      <c r="F802" t="str">
        <f>VLOOKUP(E802,DWG_TITLES!A:B,2,FALSE)</f>
        <v>DECK/ BOAT WORKSHOP ARRANGEMENT</v>
      </c>
    </row>
    <row r="803" spans="1:6" x14ac:dyDescent="0.25">
      <c r="A803" s="1">
        <v>44966</v>
      </c>
      <c r="B803" t="str">
        <f>VLOOKUP(Planilha1!B803,LANG!A:B,2,FALSE)</f>
        <v>STRUCTURE</v>
      </c>
      <c r="C803" t="s">
        <v>808</v>
      </c>
      <c r="D803" t="str">
        <f>VLOOKUP(Planilha1!D803,LANG!A:B,2,FALSE)</f>
        <v>BASIC</v>
      </c>
      <c r="E803" t="s">
        <v>14346</v>
      </c>
      <c r="F803" t="str">
        <f>VLOOKUP(E803,DWG_TITLES!A:B,2,FALSE)</f>
        <v>DECK/SALVAGE STORES ARRANGEMENT</v>
      </c>
    </row>
    <row r="804" spans="1:6" x14ac:dyDescent="0.25">
      <c r="A804" s="1">
        <v>45122</v>
      </c>
      <c r="B804" t="str">
        <f>VLOOKUP(Planilha1!B804,LANG!A:B,2,FALSE)</f>
        <v>STRUCTURE</v>
      </c>
      <c r="C804" t="s">
        <v>809</v>
      </c>
      <c r="D804" t="str">
        <f>VLOOKUP(Planilha1!D804,LANG!A:B,2,FALSE)</f>
        <v>BASIC</v>
      </c>
      <c r="E804" t="s">
        <v>14346</v>
      </c>
      <c r="F804" t="str">
        <f>VLOOKUP(E804,DWG_TITLES!A:B,2,FALSE)</f>
        <v>DECK/SALVAGE STORES ARRANGEMENT</v>
      </c>
    </row>
    <row r="805" spans="1:6" x14ac:dyDescent="0.25">
      <c r="A805" s="1">
        <v>44956</v>
      </c>
      <c r="B805" t="str">
        <f>VLOOKUP(Planilha1!B805,LANG!A:B,2,FALSE)</f>
        <v>STRUCTURE</v>
      </c>
      <c r="C805" t="s">
        <v>810</v>
      </c>
      <c r="D805" t="str">
        <f>VLOOKUP(Planilha1!D805,LANG!A:B,2,FALSE)</f>
        <v>BASIC</v>
      </c>
      <c r="E805" t="s">
        <v>14352</v>
      </c>
      <c r="F805" t="str">
        <f>VLOOKUP(E805,DWG_TITLES!A:B,2,FALSE)</f>
        <v>DIVING STORES AND DIVING COMPARTMENT ARRANGEMENTS</v>
      </c>
    </row>
    <row r="806" spans="1:6" x14ac:dyDescent="0.25">
      <c r="A806" s="1">
        <v>45128</v>
      </c>
      <c r="B806" t="str">
        <f>VLOOKUP(Planilha1!B806,LANG!A:B,2,FALSE)</f>
        <v>STRUCTURE</v>
      </c>
      <c r="C806" t="s">
        <v>811</v>
      </c>
      <c r="D806" t="str">
        <f>VLOOKUP(Planilha1!D806,LANG!A:B,2,FALSE)</f>
        <v>BASIC</v>
      </c>
      <c r="E806" t="s">
        <v>14352</v>
      </c>
      <c r="F806" t="str">
        <f>VLOOKUP(E806,DWG_TITLES!A:B,2,FALSE)</f>
        <v>DIVING STORES AND DIVING COMPARTMENT ARRANGEMENTS</v>
      </c>
    </row>
    <row r="807" spans="1:6" x14ac:dyDescent="0.25">
      <c r="A807" s="1">
        <v>44966</v>
      </c>
      <c r="B807" t="str">
        <f>VLOOKUP(Planilha1!B807,LANG!A:B,2,FALSE)</f>
        <v>STRUCTURE</v>
      </c>
      <c r="C807" t="s">
        <v>812</v>
      </c>
      <c r="D807" t="str">
        <f>VLOOKUP(Planilha1!D807,LANG!A:B,2,FALSE)</f>
        <v>BASIC</v>
      </c>
      <c r="E807" t="s">
        <v>14183</v>
      </c>
      <c r="F807" t="str">
        <f>VLOOKUP(E807,DWG_TITLES!A:B,2,FALSE)</f>
        <v>BOAT STORES ARRANGEMENT</v>
      </c>
    </row>
    <row r="808" spans="1:6" x14ac:dyDescent="0.25">
      <c r="A808" s="1">
        <v>45128</v>
      </c>
      <c r="B808" t="str">
        <f>VLOOKUP(Planilha1!B808,LANG!A:B,2,FALSE)</f>
        <v>STRUCTURE</v>
      </c>
      <c r="C808" t="s">
        <v>813</v>
      </c>
      <c r="D808" t="str">
        <f>VLOOKUP(Planilha1!D808,LANG!A:B,2,FALSE)</f>
        <v>BASIC</v>
      </c>
      <c r="E808" t="s">
        <v>14183</v>
      </c>
      <c r="F808" t="str">
        <f>VLOOKUP(E808,DWG_TITLES!A:B,2,FALSE)</f>
        <v>BOAT STORES ARRANGEMENT</v>
      </c>
    </row>
    <row r="809" spans="1:6" x14ac:dyDescent="0.25">
      <c r="A809" s="1">
        <v>44966</v>
      </c>
      <c r="B809" t="str">
        <f>VLOOKUP(Planilha1!B809,LANG!A:B,2,FALSE)</f>
        <v>STRUCTURE</v>
      </c>
      <c r="C809" t="s">
        <v>814</v>
      </c>
      <c r="D809" t="str">
        <f>VLOOKUP(Planilha1!D809,LANG!A:B,2,FALSE)</f>
        <v>BASIC</v>
      </c>
      <c r="E809" t="s">
        <v>14391</v>
      </c>
      <c r="F809" t="str">
        <f>VLOOKUP(E809,DWG_TITLES!A:B,2,FALSE)</f>
        <v>FORWARD CARGO HANDLING AND ARRANGEMENTS</v>
      </c>
    </row>
    <row r="810" spans="1:6" x14ac:dyDescent="0.25">
      <c r="A810" s="1">
        <v>45139</v>
      </c>
      <c r="B810" t="str">
        <f>VLOOKUP(Planilha1!B810,LANG!A:B,2,FALSE)</f>
        <v>STRUCTURE</v>
      </c>
      <c r="C810" t="s">
        <v>815</v>
      </c>
      <c r="D810" t="str">
        <f>VLOOKUP(Planilha1!D810,LANG!A:B,2,FALSE)</f>
        <v>BASIC</v>
      </c>
      <c r="E810" t="s">
        <v>14391</v>
      </c>
      <c r="F810" t="str">
        <f>VLOOKUP(E810,DWG_TITLES!A:B,2,FALSE)</f>
        <v>FORWARD CARGO HANDLING AND ARRANGEMENTS</v>
      </c>
    </row>
    <row r="811" spans="1:6" x14ac:dyDescent="0.25">
      <c r="A811" s="1">
        <v>45617</v>
      </c>
      <c r="B811" t="str">
        <f>VLOOKUP(Planilha1!B811,LANG!A:B,2,FALSE)</f>
        <v>STRUCTURE</v>
      </c>
      <c r="C811" t="s">
        <v>816</v>
      </c>
      <c r="D811" t="str">
        <f>VLOOKUP(Planilha1!D811,LANG!A:B,2,FALSE)</f>
        <v>BASIC</v>
      </c>
      <c r="E811" t="s">
        <v>14391</v>
      </c>
      <c r="F811" t="str">
        <f>VLOOKUP(E811,DWG_TITLES!A:B,2,FALSE)</f>
        <v>FORWARD CARGO HANDLING AND ARRANGEMENTS</v>
      </c>
    </row>
    <row r="812" spans="1:6" x14ac:dyDescent="0.25">
      <c r="A812" s="1">
        <v>45159</v>
      </c>
      <c r="B812" t="str">
        <f>VLOOKUP(Planilha1!B812,LANG!A:B,2,FALSE)</f>
        <v>STRUCTURE</v>
      </c>
      <c r="C812" t="s">
        <v>817</v>
      </c>
      <c r="D812" t="str">
        <f>VLOOKUP(Planilha1!D812,LANG!A:B,2,FALSE)</f>
        <v>BASIC</v>
      </c>
      <c r="E812" t="s">
        <v>14166</v>
      </c>
      <c r="F812" t="str">
        <f>VLOOKUP(E812,DWG_TITLES!A:B,2,FALSE)</f>
        <v>AFT CARGO HANDLING AND ARRANGEMENTS</v>
      </c>
    </row>
    <row r="813" spans="1:6" x14ac:dyDescent="0.25">
      <c r="A813" s="1">
        <v>45198</v>
      </c>
      <c r="B813" t="str">
        <f>VLOOKUP(Planilha1!B813,LANG!A:B,2,FALSE)</f>
        <v>STRUCTURE</v>
      </c>
      <c r="C813" t="s">
        <v>818</v>
      </c>
      <c r="D813" t="str">
        <f>VLOOKUP(Planilha1!D813,LANG!A:B,2,FALSE)</f>
        <v>BASIC</v>
      </c>
      <c r="E813" t="s">
        <v>14166</v>
      </c>
      <c r="F813" t="str">
        <f>VLOOKUP(E813,DWG_TITLES!A:B,2,FALSE)</f>
        <v>AFT CARGO HANDLING AND ARRANGEMENTS</v>
      </c>
    </row>
    <row r="814" spans="1:6" x14ac:dyDescent="0.25">
      <c r="A814" s="1">
        <v>44956</v>
      </c>
      <c r="B814" t="str">
        <f>VLOOKUP(Planilha1!B814,LANG!A:B,2,FALSE)</f>
        <v>STRUCTURE</v>
      </c>
      <c r="C814" t="s">
        <v>819</v>
      </c>
      <c r="D814" t="str">
        <f>VLOOKUP(Planilha1!D814,LANG!A:B,2,FALSE)</f>
        <v>BASIC</v>
      </c>
      <c r="E814" t="s">
        <v>14513</v>
      </c>
      <c r="F814" t="str">
        <f>VLOOKUP(E814,DWG_TITLES!A:B,2,FALSE)</f>
        <v>SMALL ARMS AND AMMUNITION MAGAZINE ARRANGEMENT</v>
      </c>
    </row>
    <row r="815" spans="1:6" x14ac:dyDescent="0.25">
      <c r="A815" s="1">
        <v>45122</v>
      </c>
      <c r="B815" t="str">
        <f>VLOOKUP(Planilha1!B815,LANG!A:B,2,FALSE)</f>
        <v>STRUCTURE</v>
      </c>
      <c r="C815" t="s">
        <v>820</v>
      </c>
      <c r="D815" t="str">
        <f>VLOOKUP(Planilha1!D815,LANG!A:B,2,FALSE)</f>
        <v>BASIC</v>
      </c>
      <c r="E815" t="s">
        <v>14513</v>
      </c>
      <c r="F815" t="str">
        <f>VLOOKUP(E815,DWG_TITLES!A:B,2,FALSE)</f>
        <v>SMALL ARMS AND AMMUNITION MAGAZINE ARRANGEMENT</v>
      </c>
    </row>
    <row r="816" spans="1:6" x14ac:dyDescent="0.25">
      <c r="A816" s="1">
        <v>45617</v>
      </c>
      <c r="B816" t="str">
        <f>VLOOKUP(Planilha1!B816,LANG!A:B,2,FALSE)</f>
        <v>STRUCTURE</v>
      </c>
      <c r="C816" t="s">
        <v>821</v>
      </c>
      <c r="D816" t="str">
        <f>VLOOKUP(Planilha1!D816,LANG!A:B,2,FALSE)</f>
        <v>BASIC</v>
      </c>
      <c r="E816" t="s">
        <v>14513</v>
      </c>
      <c r="F816" t="str">
        <f>VLOOKUP(E816,DWG_TITLES!A:B,2,FALSE)</f>
        <v>SMALL ARMS AND AMMUNITION MAGAZINE ARRANGEMENT</v>
      </c>
    </row>
    <row r="817" spans="1:6" x14ac:dyDescent="0.25">
      <c r="A817" s="1">
        <v>44956</v>
      </c>
      <c r="B817" t="str">
        <f>VLOOKUP(Planilha1!B817,LANG!A:B,2,FALSE)</f>
        <v>STRUCTURE</v>
      </c>
      <c r="C817" t="s">
        <v>822</v>
      </c>
      <c r="D817" t="str">
        <f>VLOOKUP(Planilha1!D817,LANG!A:B,2,FALSE)</f>
        <v>BASIC</v>
      </c>
      <c r="E817" t="s">
        <v>14400</v>
      </c>
      <c r="F817" t="str">
        <f>VLOOKUP(E817,DWG_TITLES!A:B,2,FALSE)</f>
        <v>GENERAL ARRANGEMENT</v>
      </c>
    </row>
    <row r="818" spans="1:6" x14ac:dyDescent="0.25">
      <c r="A818" s="1">
        <v>44974</v>
      </c>
      <c r="B818" t="str">
        <f>VLOOKUP(Planilha1!B818,LANG!A:B,2,FALSE)</f>
        <v>STRUCTURE</v>
      </c>
      <c r="C818" t="s">
        <v>823</v>
      </c>
      <c r="D818" t="str">
        <f>VLOOKUP(Planilha1!D818,LANG!A:B,2,FALSE)</f>
        <v>BASIC</v>
      </c>
      <c r="E818" t="s">
        <v>14400</v>
      </c>
      <c r="F818" t="str">
        <f>VLOOKUP(E818,DWG_TITLES!A:B,2,FALSE)</f>
        <v>GENERAL ARRANGEMENT</v>
      </c>
    </row>
    <row r="819" spans="1:6" x14ac:dyDescent="0.25">
      <c r="A819" s="1">
        <v>45075</v>
      </c>
      <c r="B819" t="str">
        <f>VLOOKUP(Planilha1!B819,LANG!A:B,2,FALSE)</f>
        <v>STRUCTURE</v>
      </c>
      <c r="C819" t="s">
        <v>824</v>
      </c>
      <c r="D819" t="str">
        <f>VLOOKUP(Planilha1!D819,LANG!A:B,2,FALSE)</f>
        <v>BASIC</v>
      </c>
      <c r="E819" t="s">
        <v>14400</v>
      </c>
      <c r="F819" t="str">
        <f>VLOOKUP(E819,DWG_TITLES!A:B,2,FALSE)</f>
        <v>GENERAL ARRANGEMENT</v>
      </c>
    </row>
    <row r="820" spans="1:6" x14ac:dyDescent="0.25">
      <c r="A820" s="1">
        <v>45195</v>
      </c>
      <c r="B820" t="str">
        <f>VLOOKUP(Planilha1!B820,LANG!A:B,2,FALSE)</f>
        <v>STRUCTURE</v>
      </c>
      <c r="C820" t="s">
        <v>825</v>
      </c>
      <c r="D820" t="str">
        <f>VLOOKUP(Planilha1!D820,LANG!A:B,2,FALSE)</f>
        <v>BASIC</v>
      </c>
      <c r="E820" t="s">
        <v>14400</v>
      </c>
      <c r="F820" t="str">
        <f>VLOOKUP(E820,DWG_TITLES!A:B,2,FALSE)</f>
        <v>GENERAL ARRANGEMENT</v>
      </c>
    </row>
    <row r="821" spans="1:6" x14ac:dyDescent="0.25">
      <c r="A821" s="1">
        <v>45966</v>
      </c>
      <c r="B821" t="str">
        <f>VLOOKUP(Planilha1!B821,LANG!A:B,2,FALSE)</f>
        <v>STRUCTURE</v>
      </c>
      <c r="C821" t="s">
        <v>826</v>
      </c>
      <c r="D821" t="str">
        <f>VLOOKUP(Planilha1!D821,LANG!A:B,2,FALSE)</f>
        <v>BASIC</v>
      </c>
      <c r="E821" t="s">
        <v>14400</v>
      </c>
      <c r="F821" t="str">
        <f>VLOOKUP(E821,DWG_TITLES!A:B,2,FALSE)</f>
        <v>GENERAL ARRANGEMENT</v>
      </c>
    </row>
    <row r="822" spans="1:6" x14ac:dyDescent="0.25">
      <c r="A822" s="1">
        <v>46034</v>
      </c>
      <c r="B822" t="str">
        <f>VLOOKUP(Planilha1!B822,LANG!A:B,2,FALSE)</f>
        <v>STRUCTURE</v>
      </c>
      <c r="C822" t="s">
        <v>827</v>
      </c>
      <c r="D822" t="str">
        <f>VLOOKUP(Planilha1!D822,LANG!A:B,2,FALSE)</f>
        <v>BASIC</v>
      </c>
      <c r="E822" t="s">
        <v>14400</v>
      </c>
      <c r="F822" t="str">
        <f>VLOOKUP(E822,DWG_TITLES!A:B,2,FALSE)</f>
        <v>GENERAL ARRANGEMENT</v>
      </c>
    </row>
    <row r="823" spans="1:6" x14ac:dyDescent="0.25">
      <c r="A823" s="1">
        <v>44956</v>
      </c>
      <c r="B823" t="str">
        <f>VLOOKUP(Planilha1!B823,LANG!A:B,2,FALSE)</f>
        <v>STRUCTURE</v>
      </c>
      <c r="C823" t="s">
        <v>828</v>
      </c>
      <c r="D823" t="str">
        <f>VLOOKUP(Planilha1!D823,LANG!A:B,2,FALSE)</f>
        <v>BASIC</v>
      </c>
      <c r="E823" t="s">
        <v>14425</v>
      </c>
      <c r="F823" t="str">
        <f>VLOOKUP(E823,DWG_TITLES!A:B,2,FALSE)</f>
        <v>LINES PLAN</v>
      </c>
    </row>
    <row r="824" spans="1:6" x14ac:dyDescent="0.25">
      <c r="A824" s="1">
        <v>44974</v>
      </c>
      <c r="B824" t="str">
        <f>VLOOKUP(Planilha1!B824,LANG!A:B,2,FALSE)</f>
        <v>STRUCTURE</v>
      </c>
      <c r="C824" t="s">
        <v>829</v>
      </c>
      <c r="D824" t="str">
        <f>VLOOKUP(Planilha1!D824,LANG!A:B,2,FALSE)</f>
        <v>BASIC</v>
      </c>
      <c r="E824" t="s">
        <v>14425</v>
      </c>
      <c r="F824" t="str">
        <f>VLOOKUP(E824,DWG_TITLES!A:B,2,FALSE)</f>
        <v>LINES PLAN</v>
      </c>
    </row>
    <row r="825" spans="1:6" x14ac:dyDescent="0.25">
      <c r="A825" s="1">
        <v>45075</v>
      </c>
      <c r="B825" t="str">
        <f>VLOOKUP(Planilha1!B825,LANG!A:B,2,FALSE)</f>
        <v>STRUCTURE</v>
      </c>
      <c r="C825" t="s">
        <v>830</v>
      </c>
      <c r="D825" t="str">
        <f>VLOOKUP(Planilha1!D825,LANG!A:B,2,FALSE)</f>
        <v>BASIC</v>
      </c>
      <c r="E825" t="s">
        <v>14425</v>
      </c>
      <c r="F825" t="str">
        <f>VLOOKUP(E825,DWG_TITLES!A:B,2,FALSE)</f>
        <v>LINES PLAN</v>
      </c>
    </row>
    <row r="826" spans="1:6" x14ac:dyDescent="0.25">
      <c r="A826" s="1">
        <v>45148</v>
      </c>
      <c r="B826" t="str">
        <f>VLOOKUP(Planilha1!B826,LANG!A:B,2,FALSE)</f>
        <v>STRUCTURE</v>
      </c>
      <c r="C826" t="s">
        <v>831</v>
      </c>
      <c r="D826" t="str">
        <f>VLOOKUP(Planilha1!D826,LANG!A:B,2,FALSE)</f>
        <v>BASIC</v>
      </c>
      <c r="E826" t="s">
        <v>14425</v>
      </c>
      <c r="F826" t="str">
        <f>VLOOKUP(E826,DWG_TITLES!A:B,2,FALSE)</f>
        <v>LINES PLAN</v>
      </c>
    </row>
    <row r="827" spans="1:6" x14ac:dyDescent="0.25">
      <c r="A827" s="1">
        <v>44953</v>
      </c>
      <c r="B827" t="str">
        <f>VLOOKUP(Planilha1!B827,LANG!A:B,2,FALSE)</f>
        <v>MECHANICAL</v>
      </c>
      <c r="C827" t="s">
        <v>832</v>
      </c>
      <c r="D827" t="str">
        <f>VLOOKUP(Planilha1!D827,LANG!A:B,2,FALSE)</f>
        <v>BASIC</v>
      </c>
      <c r="E827" t="s">
        <v>14465</v>
      </c>
      <c r="F827" t="str">
        <f>VLOOKUP(E827,DWG_TITLES!A:B,2,FALSE)</f>
        <v>PIPING CONSTRUCTION STANDARDS</v>
      </c>
    </row>
    <row r="828" spans="1:6" x14ac:dyDescent="0.25">
      <c r="A828" s="1">
        <v>44953</v>
      </c>
      <c r="B828" t="str">
        <f>VLOOKUP(Planilha1!B828,LANG!A:B,2,FALSE)</f>
        <v>STRUCTURE</v>
      </c>
      <c r="C828" t="s">
        <v>833</v>
      </c>
      <c r="D828" t="str">
        <f>VLOOKUP(Planilha1!D828,LANG!A:B,2,FALSE)</f>
        <v>BASIC</v>
      </c>
      <c r="E828" t="s">
        <v>14410</v>
      </c>
      <c r="F828" t="str">
        <f>VLOOKUP(E828,DWG_TITLES!A:B,2,FALSE)</f>
        <v>HULL STANDARD FITTING BOOKLET (STEEL)</v>
      </c>
    </row>
    <row r="829" spans="1:6" x14ac:dyDescent="0.25">
      <c r="A829" s="1">
        <v>44903</v>
      </c>
      <c r="B829" t="str">
        <f>VLOOKUP(Planilha1!B829,LANG!A:B,2,FALSE)</f>
        <v>STRUCTURE</v>
      </c>
      <c r="C829" t="s">
        <v>834</v>
      </c>
      <c r="D829" t="str">
        <f>VLOOKUP(Planilha1!D829,LANG!A:B,2,FALSE)</f>
        <v>BASIC</v>
      </c>
      <c r="E829" t="s">
        <v>14333</v>
      </c>
      <c r="F829" t="str">
        <f>VLOOKUP(E829,DWG_TITLES!A:B,2,FALSE)</f>
        <v>CRADLE ARRANGEMENT &amp; DETAILS</v>
      </c>
    </row>
    <row r="830" spans="1:6" x14ac:dyDescent="0.25">
      <c r="A830" s="1">
        <v>44938</v>
      </c>
      <c r="B830" t="str">
        <f>VLOOKUP(Planilha1!B830,LANG!A:B,2,FALSE)</f>
        <v>STRUCTURE</v>
      </c>
      <c r="C830" t="s">
        <v>835</v>
      </c>
      <c r="D830" t="str">
        <f>VLOOKUP(Planilha1!D830,LANG!A:B,2,FALSE)</f>
        <v>BASIC</v>
      </c>
      <c r="E830" t="s">
        <v>14333</v>
      </c>
      <c r="F830" t="str">
        <f>VLOOKUP(E830,DWG_TITLES!A:B,2,FALSE)</f>
        <v>CRADLE ARRANGEMENT &amp; DETAILS</v>
      </c>
    </row>
    <row r="831" spans="1:6" x14ac:dyDescent="0.25">
      <c r="A831" s="1">
        <v>44945</v>
      </c>
      <c r="B831" t="str">
        <f>VLOOKUP(Planilha1!B831,LANG!A:B,2,FALSE)</f>
        <v>STRUCTURE</v>
      </c>
      <c r="C831" t="s">
        <v>836</v>
      </c>
      <c r="D831" t="str">
        <f>VLOOKUP(Planilha1!D831,LANG!A:B,2,FALSE)</f>
        <v>BASIC</v>
      </c>
      <c r="E831" t="s">
        <v>14333</v>
      </c>
      <c r="F831" t="str">
        <f>VLOOKUP(E831,DWG_TITLES!A:B,2,FALSE)</f>
        <v>CRADLE ARRANGEMENT &amp; DETAILS</v>
      </c>
    </row>
    <row r="832" spans="1:6" x14ac:dyDescent="0.25">
      <c r="A832" s="1">
        <v>44986</v>
      </c>
      <c r="B832" t="str">
        <f>VLOOKUP(Planilha1!B832,LANG!A:B,2,FALSE)</f>
        <v>STRUCTURE</v>
      </c>
      <c r="C832" t="s">
        <v>837</v>
      </c>
      <c r="D832" t="str">
        <f>VLOOKUP(Planilha1!D832,LANG!A:B,2,FALSE)</f>
        <v>BASIC</v>
      </c>
      <c r="E832" t="s">
        <v>14333</v>
      </c>
      <c r="F832" t="str">
        <f>VLOOKUP(E832,DWG_TITLES!A:B,2,FALSE)</f>
        <v>CRADLE ARRANGEMENT &amp; DETAILS</v>
      </c>
    </row>
    <row r="833" spans="1:6" x14ac:dyDescent="0.25">
      <c r="A833" s="1">
        <v>45013</v>
      </c>
      <c r="B833" t="str">
        <f>VLOOKUP(Planilha1!B833,LANG!A:B,2,FALSE)</f>
        <v>STRUCTURE</v>
      </c>
      <c r="C833" t="s">
        <v>838</v>
      </c>
      <c r="D833" t="str">
        <f>VLOOKUP(Planilha1!D833,LANG!A:B,2,FALSE)</f>
        <v>BASIC</v>
      </c>
      <c r="E833" t="s">
        <v>14333</v>
      </c>
      <c r="F833" t="str">
        <f>VLOOKUP(E833,DWG_TITLES!A:B,2,FALSE)</f>
        <v>CRADLE ARRANGEMENT &amp; DETAILS</v>
      </c>
    </row>
    <row r="834" spans="1:6" x14ac:dyDescent="0.25">
      <c r="A834" s="1">
        <v>45029</v>
      </c>
      <c r="B834" t="str">
        <f>VLOOKUP(Planilha1!B834,LANG!A:B,2,FALSE)</f>
        <v>STRUCTURE</v>
      </c>
      <c r="C834" t="s">
        <v>839</v>
      </c>
      <c r="D834" t="str">
        <f>VLOOKUP(Planilha1!D834,LANG!A:B,2,FALSE)</f>
        <v>BASIC</v>
      </c>
      <c r="E834" t="s">
        <v>14333</v>
      </c>
      <c r="F834" t="str">
        <f>VLOOKUP(E834,DWG_TITLES!A:B,2,FALSE)</f>
        <v>CRADLE ARRANGEMENT &amp; DETAILS</v>
      </c>
    </row>
    <row r="835" spans="1:6" x14ac:dyDescent="0.25">
      <c r="A835" s="1">
        <v>45122</v>
      </c>
      <c r="B835" t="str">
        <f>VLOOKUP(Planilha1!B835,LANG!A:B,2,FALSE)</f>
        <v>STRUCTURE</v>
      </c>
      <c r="C835" t="s">
        <v>840</v>
      </c>
      <c r="D835" t="str">
        <f>VLOOKUP(Planilha1!D835,LANG!A:B,2,FALSE)</f>
        <v>BASIC</v>
      </c>
      <c r="E835" t="s">
        <v>14333</v>
      </c>
      <c r="F835" t="str">
        <f>VLOOKUP(E835,DWG_TITLES!A:B,2,FALSE)</f>
        <v>CRADLE ARRANGEMENT &amp; DETAILS</v>
      </c>
    </row>
    <row r="836" spans="1:6" x14ac:dyDescent="0.25">
      <c r="A836" s="1">
        <v>46283</v>
      </c>
      <c r="B836" t="str">
        <f>VLOOKUP(Planilha1!B836,LANG!A:B,2,FALSE)</f>
        <v>STRUCTURE</v>
      </c>
      <c r="C836" t="s">
        <v>13724</v>
      </c>
      <c r="D836" t="str">
        <f>VLOOKUP(Planilha1!D836,LANG!A:B,2,FALSE)</f>
        <v>BASIC</v>
      </c>
      <c r="E836" t="s">
        <v>14333</v>
      </c>
      <c r="F836" t="str">
        <f>VLOOKUP(E836,DWG_TITLES!A:B,2,FALSE)</f>
        <v>CRADLE ARRANGEMENT &amp; DETAILS</v>
      </c>
    </row>
    <row r="837" spans="1:6" x14ac:dyDescent="0.25">
      <c r="A837" s="1">
        <v>45013</v>
      </c>
      <c r="B837" t="str">
        <f>VLOOKUP(Planilha1!B837,LANG!A:B,2,FALSE)</f>
        <v>STRUCTURE</v>
      </c>
      <c r="C837" t="s">
        <v>841</v>
      </c>
      <c r="D837" t="str">
        <f>VLOOKUP(Planilha1!D837,LANG!A:B,2,FALSE)</f>
        <v>BASIC</v>
      </c>
      <c r="E837" t="s">
        <v>14334</v>
      </c>
      <c r="F837" t="str">
        <f>VLOOKUP(E837,DWG_TITLES!A:B,2,FALSE)</f>
        <v>CRADLE WOODEN BLOCK DETAILS</v>
      </c>
    </row>
    <row r="838" spans="1:6" x14ac:dyDescent="0.25">
      <c r="A838" s="1">
        <v>45029</v>
      </c>
      <c r="B838" t="str">
        <f>VLOOKUP(Planilha1!B838,LANG!A:B,2,FALSE)</f>
        <v>STRUCTURE</v>
      </c>
      <c r="C838" t="s">
        <v>842</v>
      </c>
      <c r="D838" t="str">
        <f>VLOOKUP(Planilha1!D838,LANG!A:B,2,FALSE)</f>
        <v>BASIC</v>
      </c>
      <c r="E838" t="s">
        <v>14334</v>
      </c>
      <c r="F838" t="str">
        <f>VLOOKUP(E838,DWG_TITLES!A:B,2,FALSE)</f>
        <v>CRADLE WOODEN BLOCK DETAILS</v>
      </c>
    </row>
    <row r="839" spans="1:6" x14ac:dyDescent="0.25">
      <c r="A839" s="1">
        <v>45122</v>
      </c>
      <c r="B839" t="str">
        <f>VLOOKUP(Planilha1!B839,LANG!A:B,2,FALSE)</f>
        <v>STRUCTURE</v>
      </c>
      <c r="C839" t="s">
        <v>843</v>
      </c>
      <c r="D839" t="str">
        <f>VLOOKUP(Planilha1!D839,LANG!A:B,2,FALSE)</f>
        <v>BASIC</v>
      </c>
      <c r="E839" t="s">
        <v>14334</v>
      </c>
      <c r="F839" t="str">
        <f>VLOOKUP(E839,DWG_TITLES!A:B,2,FALSE)</f>
        <v>CRADLE WOODEN BLOCK DETAILS</v>
      </c>
    </row>
    <row r="840" spans="1:6" x14ac:dyDescent="0.25">
      <c r="A840" s="1">
        <v>45148</v>
      </c>
      <c r="B840" t="str">
        <f>VLOOKUP(Planilha1!B840,LANG!A:B,2,FALSE)</f>
        <v>STRUCTURE</v>
      </c>
      <c r="C840" t="s">
        <v>844</v>
      </c>
      <c r="D840" t="str">
        <f>VLOOKUP(Planilha1!D840,LANG!A:B,2,FALSE)</f>
        <v>BASIC</v>
      </c>
      <c r="E840" t="s">
        <v>14353</v>
      </c>
      <c r="F840" t="str">
        <f>VLOOKUP(E840,DWG_TITLES!A:B,2,FALSE)</f>
        <v>DOCKING PLAN</v>
      </c>
    </row>
    <row r="841" spans="1:6" x14ac:dyDescent="0.25">
      <c r="A841" s="1">
        <v>45184</v>
      </c>
      <c r="B841" t="str">
        <f>VLOOKUP(Planilha1!B841,LANG!A:B,2,FALSE)</f>
        <v>STRUCTURE</v>
      </c>
      <c r="C841" t="s">
        <v>845</v>
      </c>
      <c r="D841" t="str">
        <f>VLOOKUP(Planilha1!D841,LANG!A:B,2,FALSE)</f>
        <v>BASIC</v>
      </c>
      <c r="E841" t="s">
        <v>14353</v>
      </c>
      <c r="F841" t="str">
        <f>VLOOKUP(E841,DWG_TITLES!A:B,2,FALSE)</f>
        <v>DOCKING PLAN</v>
      </c>
    </row>
    <row r="842" spans="1:6" x14ac:dyDescent="0.25">
      <c r="A842" s="1">
        <v>46083</v>
      </c>
      <c r="B842" t="str">
        <f>VLOOKUP(Planilha1!B842,LANG!A:B,2,FALSE)</f>
        <v>STRUCTURE</v>
      </c>
      <c r="C842" t="s">
        <v>846</v>
      </c>
      <c r="D842" t="str">
        <f>VLOOKUP(Planilha1!D842,LANG!A:B,2,FALSE)</f>
        <v>BASIC</v>
      </c>
      <c r="E842" t="s">
        <v>14353</v>
      </c>
      <c r="F842" t="str">
        <f>VLOOKUP(E842,DWG_TITLES!A:B,2,FALSE)</f>
        <v>DOCKING PLAN</v>
      </c>
    </row>
    <row r="843" spans="1:6" x14ac:dyDescent="0.25">
      <c r="A843" s="1">
        <v>46078</v>
      </c>
      <c r="B843" t="str">
        <f>VLOOKUP(Planilha1!B843,LANG!A:B,2,FALSE)</f>
        <v>STRUCTURE</v>
      </c>
      <c r="C843" t="s">
        <v>847</v>
      </c>
      <c r="D843" t="str">
        <f>VLOOKUP(Planilha1!D843,LANG!A:B,2,FALSE)</f>
        <v>BASIC</v>
      </c>
      <c r="E843" t="s">
        <v>14353</v>
      </c>
      <c r="F843" t="str">
        <f>VLOOKUP(E843,DWG_TITLES!A:B,2,FALSE)</f>
        <v>DOCKING PLAN</v>
      </c>
    </row>
    <row r="844" spans="1:6" x14ac:dyDescent="0.25">
      <c r="A844" s="1">
        <v>46129</v>
      </c>
      <c r="B844" t="str">
        <f>VLOOKUP(Planilha1!B844,LANG!A:B,2,FALSE)</f>
        <v>STRUCTURE</v>
      </c>
      <c r="C844" t="s">
        <v>848</v>
      </c>
      <c r="D844" t="str">
        <f>VLOOKUP(Planilha1!D844,LANG!A:B,2,FALSE)</f>
        <v>BASIC</v>
      </c>
      <c r="E844" t="s">
        <v>14353</v>
      </c>
      <c r="F844" t="str">
        <f>VLOOKUP(E844,DWG_TITLES!A:B,2,FALSE)</f>
        <v>DOCKING PLAN</v>
      </c>
    </row>
    <row r="845" spans="1:6" x14ac:dyDescent="0.25">
      <c r="A845" s="1">
        <v>44945</v>
      </c>
      <c r="B845" t="str">
        <f>VLOOKUP(Planilha1!B845,LANG!A:B,2,FALSE)</f>
        <v>STRUCTURE</v>
      </c>
      <c r="C845" t="s">
        <v>849</v>
      </c>
      <c r="D845" t="str">
        <f>VLOOKUP(Planilha1!D845,LANG!A:B,2,FALSE)</f>
        <v>BASIC</v>
      </c>
      <c r="E845" t="s">
        <v>14456</v>
      </c>
      <c r="F845" t="str">
        <f>VLOOKUP(E845,DWG_TITLES!A:B,2,FALSE)</f>
        <v>OFFLOADING</v>
      </c>
    </row>
    <row r="846" spans="1:6" x14ac:dyDescent="0.25">
      <c r="A846" s="1">
        <v>45127</v>
      </c>
      <c r="B846" t="str">
        <f>VLOOKUP(Planilha1!B846,LANG!A:B,2,FALSE)</f>
        <v>STRUCTURE</v>
      </c>
      <c r="C846" t="s">
        <v>850</v>
      </c>
      <c r="D846" t="str">
        <f>VLOOKUP(Planilha1!D846,LANG!A:B,2,FALSE)</f>
        <v>BASIC</v>
      </c>
      <c r="E846" t="s">
        <v>14456</v>
      </c>
      <c r="F846" t="str">
        <f>VLOOKUP(E846,DWG_TITLES!A:B,2,FALSE)</f>
        <v>OFFLOADING</v>
      </c>
    </row>
    <row r="847" spans="1:6" x14ac:dyDescent="0.25">
      <c r="A847" s="1">
        <v>46163</v>
      </c>
      <c r="B847" t="str">
        <f>VLOOKUP(Planilha1!B847,LANG!A:B,2,FALSE)</f>
        <v>EIT</v>
      </c>
      <c r="C847" t="s">
        <v>13725</v>
      </c>
      <c r="D847" t="str">
        <f>VLOOKUP(Planilha1!D847,LANG!A:B,2,FALSE)</f>
        <v>BASIC</v>
      </c>
      <c r="E847" t="s">
        <v>23443</v>
      </c>
      <c r="F847" t="str">
        <f>VLOOKUP(E847,DWG_TITLES!A:B,2,FALSE)</f>
        <v>ACQUISITION SPECIFICATION OF CABLE REEL</v>
      </c>
    </row>
    <row r="848" spans="1:6" x14ac:dyDescent="0.25">
      <c r="A848" s="1">
        <v>46230</v>
      </c>
      <c r="B848" t="str">
        <f>VLOOKUP(Planilha1!B848,LANG!A:B,2,FALSE)</f>
        <v>EIT</v>
      </c>
      <c r="C848" t="s">
        <v>13726</v>
      </c>
      <c r="D848" t="str">
        <f>VLOOKUP(Planilha1!D848,LANG!A:B,2,FALSE)</f>
        <v>BASIC</v>
      </c>
      <c r="E848" t="s">
        <v>23443</v>
      </c>
      <c r="F848" t="str">
        <f>VLOOKUP(E848,DWG_TITLES!A:B,2,FALSE)</f>
        <v>ACQUISITION SPECIFICATION OF CABLE REEL</v>
      </c>
    </row>
    <row r="849" spans="1:6" x14ac:dyDescent="0.25">
      <c r="A849" s="1">
        <v>45000</v>
      </c>
      <c r="B849" t="str">
        <f>VLOOKUP(Planilha1!B849,LANG!A:B,2,FALSE)</f>
        <v>ELECTRICAL</v>
      </c>
      <c r="C849" t="s">
        <v>851</v>
      </c>
      <c r="D849" t="str">
        <f>VLOOKUP(Planilha1!D849,LANG!A:B,2,FALSE)</f>
        <v>BASIC</v>
      </c>
      <c r="E849" t="s">
        <v>23466</v>
      </c>
      <c r="F849" t="str">
        <f>VLOOKUP(E849,DWG_TITLES!A:B,2,FALSE)</f>
        <v>ACQUISITION SPECIFICATION - REMOTE TANK LEVEL TRANSMITTER</v>
      </c>
    </row>
    <row r="850" spans="1:6" x14ac:dyDescent="0.25">
      <c r="A850" s="1">
        <v>45028</v>
      </c>
      <c r="B850" t="str">
        <f>VLOOKUP(Planilha1!B850,LANG!A:B,2,FALSE)</f>
        <v>ELECTRICAL</v>
      </c>
      <c r="C850" t="s">
        <v>852</v>
      </c>
      <c r="D850" t="str">
        <f>VLOOKUP(Planilha1!D850,LANG!A:B,2,FALSE)</f>
        <v>BASIC</v>
      </c>
      <c r="E850" t="s">
        <v>23466</v>
      </c>
      <c r="F850" t="str">
        <f>VLOOKUP(E850,DWG_TITLES!A:B,2,FALSE)</f>
        <v>ACQUISITION SPECIFICATION - REMOTE TANK LEVEL TRANSMITTER</v>
      </c>
    </row>
    <row r="851" spans="1:6" x14ac:dyDescent="0.25">
      <c r="A851" s="1">
        <v>45076</v>
      </c>
      <c r="B851" t="str">
        <f>VLOOKUP(Planilha1!B851,LANG!A:B,2,FALSE)</f>
        <v>ELECTRICAL</v>
      </c>
      <c r="C851" t="s">
        <v>853</v>
      </c>
      <c r="D851" t="str">
        <f>VLOOKUP(Planilha1!D851,LANG!A:B,2,FALSE)</f>
        <v>BASIC</v>
      </c>
      <c r="E851" t="s">
        <v>23466</v>
      </c>
      <c r="F851" t="str">
        <f>VLOOKUP(E851,DWG_TITLES!A:B,2,FALSE)</f>
        <v>ACQUISITION SPECIFICATION - REMOTE TANK LEVEL TRANSMITTER</v>
      </c>
    </row>
    <row r="852" spans="1:6" x14ac:dyDescent="0.25">
      <c r="A852" s="1">
        <v>45105</v>
      </c>
      <c r="B852" t="str">
        <f>VLOOKUP(Planilha1!B852,LANG!A:B,2,FALSE)</f>
        <v>ELECTRICAL</v>
      </c>
      <c r="C852" t="s">
        <v>854</v>
      </c>
      <c r="D852" t="str">
        <f>VLOOKUP(Planilha1!D852,LANG!A:B,2,FALSE)</f>
        <v>BASIC</v>
      </c>
      <c r="E852" t="s">
        <v>23466</v>
      </c>
      <c r="F852" t="str">
        <f>VLOOKUP(E852,DWG_TITLES!A:B,2,FALSE)</f>
        <v>ACQUISITION SPECIFICATION - REMOTE TANK LEVEL TRANSMITTER</v>
      </c>
    </row>
    <row r="853" spans="1:6" x14ac:dyDescent="0.25">
      <c r="A853" s="1">
        <v>45128</v>
      </c>
      <c r="B853" t="str">
        <f>VLOOKUP(Planilha1!B853,LANG!A:B,2,FALSE)</f>
        <v>ELECTRICAL</v>
      </c>
      <c r="C853" t="s">
        <v>855</v>
      </c>
      <c r="D853" t="str">
        <f>VLOOKUP(Planilha1!D853,LANG!A:B,2,FALSE)</f>
        <v>BASIC</v>
      </c>
      <c r="E853" t="s">
        <v>23466</v>
      </c>
      <c r="F853" t="str">
        <f>VLOOKUP(E853,DWG_TITLES!A:B,2,FALSE)</f>
        <v>ACQUISITION SPECIFICATION - REMOTE TANK LEVEL TRANSMITTER</v>
      </c>
    </row>
    <row r="854" spans="1:6" x14ac:dyDescent="0.25">
      <c r="A854" s="1">
        <v>46080</v>
      </c>
      <c r="B854" t="str">
        <f>VLOOKUP(Planilha1!B854,LANG!A:B,2,FALSE)</f>
        <v>ELECTRICAL</v>
      </c>
      <c r="C854" t="s">
        <v>856</v>
      </c>
      <c r="D854" t="str">
        <f>VLOOKUP(Planilha1!D854,LANG!A:B,2,FALSE)</f>
        <v>BASIC</v>
      </c>
      <c r="E854" t="s">
        <v>23466</v>
      </c>
      <c r="F854" t="str">
        <f>VLOOKUP(E854,DWG_TITLES!A:B,2,FALSE)</f>
        <v>ACQUISITION SPECIFICATION - REMOTE TANK LEVEL TRANSMITTER</v>
      </c>
    </row>
    <row r="855" spans="1:6" x14ac:dyDescent="0.25">
      <c r="A855" s="1">
        <v>45236</v>
      </c>
      <c r="B855" t="str">
        <f>VLOOKUP(Planilha1!B855,LANG!A:B,2,FALSE)</f>
        <v>ELECTRICAL</v>
      </c>
      <c r="C855" t="s">
        <v>857</v>
      </c>
      <c r="D855" t="str">
        <f>VLOOKUP(Planilha1!D855,LANG!A:B,2,FALSE)</f>
        <v>BASIC</v>
      </c>
      <c r="E855" t="s">
        <v>23468</v>
      </c>
      <c r="F855" t="str">
        <f>VLOOKUP(E855,DWG_TITLES!A:B,2,FALSE)</f>
        <v>TECHNICAL BID EVALUATION - REMOTE TANK LEVEL TRANSMITTER</v>
      </c>
    </row>
    <row r="856" spans="1:6" x14ac:dyDescent="0.25">
      <c r="A856" s="1">
        <v>45239</v>
      </c>
      <c r="B856" t="str">
        <f>VLOOKUP(Planilha1!B856,LANG!A:B,2,FALSE)</f>
        <v>ELECTRICAL</v>
      </c>
      <c r="C856" t="s">
        <v>858</v>
      </c>
      <c r="D856" t="str">
        <f>VLOOKUP(Planilha1!D856,LANG!A:B,2,FALSE)</f>
        <v>BASIC</v>
      </c>
      <c r="E856" t="s">
        <v>23468</v>
      </c>
      <c r="F856" t="str">
        <f>VLOOKUP(E856,DWG_TITLES!A:B,2,FALSE)</f>
        <v>TECHNICAL BID EVALUATION - REMOTE TANK LEVEL TRANSMITTER</v>
      </c>
    </row>
    <row r="857" spans="1:6" x14ac:dyDescent="0.25">
      <c r="A857" s="1">
        <v>44959</v>
      </c>
      <c r="B857" t="str">
        <f>VLOOKUP(Planilha1!B857,LANG!A:B,2,FALSE)</f>
        <v>ARCHITECTURE</v>
      </c>
      <c r="C857" t="s">
        <v>859</v>
      </c>
      <c r="D857" t="str">
        <f>VLOOKUP(Planilha1!D857,LANG!A:B,2,FALSE)</f>
        <v>BASIC</v>
      </c>
      <c r="E857" t="s">
        <v>23470</v>
      </c>
      <c r="F857" t="str">
        <f>VLOOKUP(E857,DWG_TITLES!A:B,2,FALSE)</f>
        <v>ACQUISITION SPECIFICATION - HELIDECK SAFETY NET</v>
      </c>
    </row>
    <row r="858" spans="1:6" x14ac:dyDescent="0.25">
      <c r="A858" s="1">
        <v>44960</v>
      </c>
      <c r="B858" t="str">
        <f>VLOOKUP(Planilha1!B858,LANG!A:B,2,FALSE)</f>
        <v>ARCHITECTURE</v>
      </c>
      <c r="C858" t="s">
        <v>860</v>
      </c>
      <c r="D858" t="str">
        <f>VLOOKUP(Planilha1!D858,LANG!A:B,2,FALSE)</f>
        <v>BASIC</v>
      </c>
      <c r="E858" t="s">
        <v>23470</v>
      </c>
      <c r="F858" t="str">
        <f>VLOOKUP(E858,DWG_TITLES!A:B,2,FALSE)</f>
        <v>ACQUISITION SPECIFICATION - HELIDECK SAFETY NET</v>
      </c>
    </row>
    <row r="859" spans="1:6" x14ac:dyDescent="0.25">
      <c r="A859" s="1">
        <v>44973</v>
      </c>
      <c r="B859" t="str">
        <f>VLOOKUP(Planilha1!B859,LANG!A:B,2,FALSE)</f>
        <v>ARCHITECTURE</v>
      </c>
      <c r="C859" t="s">
        <v>861</v>
      </c>
      <c r="D859" t="str">
        <f>VLOOKUP(Planilha1!D859,LANG!A:B,2,FALSE)</f>
        <v>BASIC</v>
      </c>
      <c r="E859" t="s">
        <v>23470</v>
      </c>
      <c r="F859" t="str">
        <f>VLOOKUP(E859,DWG_TITLES!A:B,2,FALSE)</f>
        <v>ACQUISITION SPECIFICATION - HELIDECK SAFETY NET</v>
      </c>
    </row>
    <row r="860" spans="1:6" x14ac:dyDescent="0.25">
      <c r="A860" s="1">
        <v>44980</v>
      </c>
      <c r="B860" t="str">
        <f>VLOOKUP(Planilha1!B860,LANG!A:B,2,FALSE)</f>
        <v>ARCHITECTURE</v>
      </c>
      <c r="C860" t="s">
        <v>862</v>
      </c>
      <c r="D860" t="str">
        <f>VLOOKUP(Planilha1!D860,LANG!A:B,2,FALSE)</f>
        <v>BASIC</v>
      </c>
      <c r="E860" t="s">
        <v>23470</v>
      </c>
      <c r="F860" t="str">
        <f>VLOOKUP(E860,DWG_TITLES!A:B,2,FALSE)</f>
        <v>ACQUISITION SPECIFICATION - HELIDECK SAFETY NET</v>
      </c>
    </row>
    <row r="861" spans="1:6" x14ac:dyDescent="0.25">
      <c r="A861" s="1">
        <v>45145</v>
      </c>
      <c r="B861" t="str">
        <f>VLOOKUP(Planilha1!B861,LANG!A:B,2,FALSE)</f>
        <v>ARCHITECTURE</v>
      </c>
      <c r="C861" t="s">
        <v>863</v>
      </c>
      <c r="D861" t="str">
        <f>VLOOKUP(Planilha1!D861,LANG!A:B,2,FALSE)</f>
        <v>BASIC</v>
      </c>
      <c r="E861" t="s">
        <v>23470</v>
      </c>
      <c r="F861" t="str">
        <f>VLOOKUP(E861,DWG_TITLES!A:B,2,FALSE)</f>
        <v>ACQUISITION SPECIFICATION - HELIDECK SAFETY NET</v>
      </c>
    </row>
    <row r="862" spans="1:6" x14ac:dyDescent="0.25">
      <c r="A862" s="1">
        <v>45072</v>
      </c>
      <c r="B862" t="str">
        <f>VLOOKUP(Planilha1!B862,LANG!A:B,2,FALSE)</f>
        <v>ARCHITECTURE</v>
      </c>
      <c r="C862" t="s">
        <v>864</v>
      </c>
      <c r="D862" t="str">
        <f>VLOOKUP(Planilha1!D862,LANG!A:B,2,FALSE)</f>
        <v>BASIC</v>
      </c>
      <c r="E862" t="s">
        <v>23478</v>
      </c>
      <c r="F862" t="str">
        <f>VLOOKUP(E862,DWG_TITLES!A:B,2,FALSE)</f>
        <v>TECHNICAL BID EVALUATION - HELIDECK SAFETY NET</v>
      </c>
    </row>
    <row r="863" spans="1:6" x14ac:dyDescent="0.25">
      <c r="A863" s="1">
        <v>45171</v>
      </c>
      <c r="B863" t="str">
        <f>VLOOKUP(Planilha1!B863,LANG!A:B,2,FALSE)</f>
        <v>ARCHITECTURE</v>
      </c>
      <c r="C863" t="s">
        <v>865</v>
      </c>
      <c r="D863" t="str">
        <f>VLOOKUP(Planilha1!D863,LANG!A:B,2,FALSE)</f>
        <v>BASIC</v>
      </c>
      <c r="E863" t="s">
        <v>23478</v>
      </c>
      <c r="F863" t="str">
        <f>VLOOKUP(E863,DWG_TITLES!A:B,2,FALSE)</f>
        <v>TECHNICAL BID EVALUATION - HELIDECK SAFETY NET</v>
      </c>
    </row>
    <row r="864" spans="1:6" x14ac:dyDescent="0.25">
      <c r="A864" s="1">
        <v>45181</v>
      </c>
      <c r="B864" t="str">
        <f>VLOOKUP(Planilha1!B864,LANG!A:B,2,FALSE)</f>
        <v>ARCHITECTURE</v>
      </c>
      <c r="C864" t="s">
        <v>866</v>
      </c>
      <c r="D864" t="str">
        <f>VLOOKUP(Planilha1!D864,LANG!A:B,2,FALSE)</f>
        <v>BASIC</v>
      </c>
      <c r="E864" t="s">
        <v>23478</v>
      </c>
      <c r="F864" t="str">
        <f>VLOOKUP(E864,DWG_TITLES!A:B,2,FALSE)</f>
        <v>TECHNICAL BID EVALUATION - HELIDECK SAFETY NET</v>
      </c>
    </row>
    <row r="865" spans="1:6" x14ac:dyDescent="0.25">
      <c r="A865" s="1">
        <v>45202</v>
      </c>
      <c r="B865" t="str">
        <f>VLOOKUP(Planilha1!B865,LANG!A:B,2,FALSE)</f>
        <v>ARCHITECTURE</v>
      </c>
      <c r="C865" t="s">
        <v>867</v>
      </c>
      <c r="D865" t="str">
        <f>VLOOKUP(Planilha1!D865,LANG!A:B,2,FALSE)</f>
        <v>BASIC</v>
      </c>
      <c r="E865" t="s">
        <v>23478</v>
      </c>
      <c r="F865" t="str">
        <f>VLOOKUP(E865,DWG_TITLES!A:B,2,FALSE)</f>
        <v>TECHNICAL BID EVALUATION - HELIDECK SAFETY NET</v>
      </c>
    </row>
    <row r="866" spans="1:6" x14ac:dyDescent="0.25">
      <c r="A866" s="1">
        <v>45224</v>
      </c>
      <c r="B866" t="str">
        <f>VLOOKUP(Planilha1!B866,LANG!A:B,2,FALSE)</f>
        <v>ARCHITECTURE</v>
      </c>
      <c r="C866" t="s">
        <v>868</v>
      </c>
      <c r="D866" t="str">
        <f>VLOOKUP(Planilha1!D866,LANG!A:B,2,FALSE)</f>
        <v>BASIC</v>
      </c>
      <c r="E866" t="s">
        <v>23478</v>
      </c>
      <c r="F866" t="str">
        <f>VLOOKUP(E866,DWG_TITLES!A:B,2,FALSE)</f>
        <v>TECHNICAL BID EVALUATION - HELIDECK SAFETY NET</v>
      </c>
    </row>
    <row r="867" spans="1:6" x14ac:dyDescent="0.25">
      <c r="A867" s="1">
        <v>45237</v>
      </c>
      <c r="B867" t="str">
        <f>VLOOKUP(Planilha1!B867,LANG!A:B,2,FALSE)</f>
        <v>ARCHITECTURE</v>
      </c>
      <c r="C867" t="s">
        <v>869</v>
      </c>
      <c r="D867" t="str">
        <f>VLOOKUP(Planilha1!D867,LANG!A:B,2,FALSE)</f>
        <v>BASIC</v>
      </c>
      <c r="E867" t="s">
        <v>23478</v>
      </c>
      <c r="F867" t="str">
        <f>VLOOKUP(E867,DWG_TITLES!A:B,2,FALSE)</f>
        <v>TECHNICAL BID EVALUATION - HELIDECK SAFETY NET</v>
      </c>
    </row>
    <row r="868" spans="1:6" x14ac:dyDescent="0.25">
      <c r="A868" s="1">
        <v>44890</v>
      </c>
      <c r="B868" t="str">
        <f>VLOOKUP(Planilha1!B868,LANG!A:B,2,FALSE)</f>
        <v>MECHANICAL</v>
      </c>
      <c r="C868" t="s">
        <v>870</v>
      </c>
      <c r="D868" t="str">
        <f>VLOOKUP(Planilha1!D868,LANG!A:B,2,FALSE)</f>
        <v>BASIC</v>
      </c>
      <c r="E868" t="s">
        <v>14239</v>
      </c>
      <c r="F868" t="str">
        <f>VLOOKUP(E868,DWG_TITLES!A:B,2,FALSE)</f>
        <v>CANCELADO - PROCUREMENT SPECIFICATION - TRANSMISSION AND PROPULSOR SYSTEMS</v>
      </c>
    </row>
    <row r="869" spans="1:6" x14ac:dyDescent="0.25">
      <c r="A869" s="1">
        <v>44970</v>
      </c>
      <c r="B869" t="str">
        <f>VLOOKUP(Planilha1!B869,LANG!A:B,2,FALSE)</f>
        <v>MECHANICAL</v>
      </c>
      <c r="C869" t="s">
        <v>871</v>
      </c>
      <c r="D869" t="str">
        <f>VLOOKUP(Planilha1!D869,LANG!A:B,2,FALSE)</f>
        <v>BASIC</v>
      </c>
      <c r="E869" t="s">
        <v>14239</v>
      </c>
      <c r="F869" t="str">
        <f>VLOOKUP(E869,DWG_TITLES!A:B,2,FALSE)</f>
        <v>CANCELADO - PROCUREMENT SPECIFICATION - TRANSMISSION AND PROPULSOR SYSTEMS</v>
      </c>
    </row>
    <row r="870" spans="1:6" x14ac:dyDescent="0.25">
      <c r="A870" s="1">
        <v>44973</v>
      </c>
      <c r="B870" t="str">
        <f>VLOOKUP(Planilha1!B870,LANG!A:B,2,FALSE)</f>
        <v>MECHANICAL</v>
      </c>
      <c r="C870" t="s">
        <v>872</v>
      </c>
      <c r="D870" t="str">
        <f>VLOOKUP(Planilha1!D870,LANG!A:B,2,FALSE)</f>
        <v>BASIC</v>
      </c>
      <c r="E870" t="s">
        <v>14239</v>
      </c>
      <c r="F870" t="str">
        <f>VLOOKUP(E870,DWG_TITLES!A:B,2,FALSE)</f>
        <v>CANCELADO - PROCUREMENT SPECIFICATION - TRANSMISSION AND PROPULSOR SYSTEMS</v>
      </c>
    </row>
    <row r="871" spans="1:6" x14ac:dyDescent="0.25">
      <c r="A871" s="1">
        <v>45044</v>
      </c>
      <c r="B871" t="str">
        <f>VLOOKUP(Planilha1!B871,LANG!A:B,2,FALSE)</f>
        <v>ELECTRICAL</v>
      </c>
      <c r="C871" t="s">
        <v>873</v>
      </c>
      <c r="D871" t="str">
        <f>VLOOKUP(Planilha1!D871,LANG!A:B,2,FALSE)</f>
        <v>BASIC</v>
      </c>
      <c r="E871" t="s">
        <v>23503</v>
      </c>
      <c r="F871" t="str">
        <f>VLOOKUP(E871,DWG_TITLES!A:B,2,FALSE)</f>
        <v>ACQUISITION SPECIFICATION - SHIP CONTROL AND MONITORING SYSTEM</v>
      </c>
    </row>
    <row r="872" spans="1:6" x14ac:dyDescent="0.25">
      <c r="A872" s="1">
        <v>45072</v>
      </c>
      <c r="B872" t="str">
        <f>VLOOKUP(Planilha1!B872,LANG!A:B,2,FALSE)</f>
        <v>ELECTRICAL</v>
      </c>
      <c r="C872" t="s">
        <v>874</v>
      </c>
      <c r="D872" t="str">
        <f>VLOOKUP(Planilha1!D872,LANG!A:B,2,FALSE)</f>
        <v>BASIC</v>
      </c>
      <c r="E872" t="s">
        <v>23503</v>
      </c>
      <c r="F872" t="str">
        <f>VLOOKUP(E872,DWG_TITLES!A:B,2,FALSE)</f>
        <v>ACQUISITION SPECIFICATION - SHIP CONTROL AND MONITORING SYSTEM</v>
      </c>
    </row>
    <row r="873" spans="1:6" x14ac:dyDescent="0.25">
      <c r="A873" s="1">
        <v>45126</v>
      </c>
      <c r="B873" t="str">
        <f>VLOOKUP(Planilha1!B873,LANG!A:B,2,FALSE)</f>
        <v>ELECTRICAL</v>
      </c>
      <c r="C873" t="s">
        <v>875</v>
      </c>
      <c r="D873" t="str">
        <f>VLOOKUP(Planilha1!D873,LANG!A:B,2,FALSE)</f>
        <v>BASIC</v>
      </c>
      <c r="E873" t="s">
        <v>23503</v>
      </c>
      <c r="F873" t="str">
        <f>VLOOKUP(E873,DWG_TITLES!A:B,2,FALSE)</f>
        <v>ACQUISITION SPECIFICATION - SHIP CONTROL AND MONITORING SYSTEM</v>
      </c>
    </row>
    <row r="874" spans="1:6" x14ac:dyDescent="0.25">
      <c r="A874" s="1">
        <v>45218</v>
      </c>
      <c r="B874" t="str">
        <f>VLOOKUP(Planilha1!B874,LANG!A:B,2,FALSE)</f>
        <v>ELECTRICAL</v>
      </c>
      <c r="C874" t="s">
        <v>876</v>
      </c>
      <c r="D874" t="str">
        <f>VLOOKUP(Planilha1!D874,LANG!A:B,2,FALSE)</f>
        <v>BASIC</v>
      </c>
      <c r="E874" t="s">
        <v>23503</v>
      </c>
      <c r="F874" t="str">
        <f>VLOOKUP(E874,DWG_TITLES!A:B,2,FALSE)</f>
        <v>ACQUISITION SPECIFICATION - SHIP CONTROL AND MONITORING SYSTEM</v>
      </c>
    </row>
    <row r="875" spans="1:6" x14ac:dyDescent="0.25">
      <c r="A875" s="1">
        <v>45218</v>
      </c>
      <c r="B875" t="str">
        <f>VLOOKUP(Planilha1!B875,LANG!A:B,2,FALSE)</f>
        <v>ELECTRICAL</v>
      </c>
      <c r="C875" t="s">
        <v>877</v>
      </c>
      <c r="D875" t="str">
        <f>VLOOKUP(Planilha1!D875,LANG!A:B,2,FALSE)</f>
        <v>BASIC</v>
      </c>
      <c r="E875" t="s">
        <v>23505</v>
      </c>
      <c r="F875" t="str">
        <f>VLOOKUP(E875,DWG_TITLES!A:B,2,FALSE)</f>
        <v>TECHNICAL BID EVALUATION - SHIP CONTROL AND MONITORING SYSTEM</v>
      </c>
    </row>
    <row r="876" spans="1:6" x14ac:dyDescent="0.25">
      <c r="A876" s="1">
        <v>45238</v>
      </c>
      <c r="B876" t="str">
        <f>VLOOKUP(Planilha1!B876,LANG!A:B,2,FALSE)</f>
        <v>ELECTRICAL</v>
      </c>
      <c r="C876" t="s">
        <v>878</v>
      </c>
      <c r="D876" t="str">
        <f>VLOOKUP(Planilha1!D876,LANG!A:B,2,FALSE)</f>
        <v>BASIC</v>
      </c>
      <c r="E876" t="s">
        <v>23505</v>
      </c>
      <c r="F876" t="str">
        <f>VLOOKUP(E876,DWG_TITLES!A:B,2,FALSE)</f>
        <v>TECHNICAL BID EVALUATION - SHIP CONTROL AND MONITORING SYSTEM</v>
      </c>
    </row>
    <row r="877" spans="1:6" x14ac:dyDescent="0.25">
      <c r="A877" s="1">
        <v>44960</v>
      </c>
      <c r="B877" t="str">
        <f>VLOOKUP(Planilha1!B877,LANG!A:B,2,FALSE)</f>
        <v>ELECTRICAL</v>
      </c>
      <c r="C877" t="s">
        <v>879</v>
      </c>
      <c r="D877" t="str">
        <f>VLOOKUP(Planilha1!D877,LANG!A:B,2,FALSE)</f>
        <v>BASIC</v>
      </c>
      <c r="E877" t="s">
        <v>14223</v>
      </c>
      <c r="F877" t="str">
        <f>VLOOKUP(E877,DWG_TITLES!A:B,2,FALSE)</f>
        <v>CANCELADO - PROCUREMENT SPECIFICATION - INTEGRATED ELECTRIC PROPULSION SYSTEM</v>
      </c>
    </row>
    <row r="878" spans="1:6" x14ac:dyDescent="0.25">
      <c r="A878" s="1">
        <v>44974</v>
      </c>
      <c r="B878" t="str">
        <f>VLOOKUP(Planilha1!B878,LANG!A:B,2,FALSE)</f>
        <v>ELECTRICAL</v>
      </c>
      <c r="C878" t="s">
        <v>880</v>
      </c>
      <c r="D878" t="str">
        <f>VLOOKUP(Planilha1!D878,LANG!A:B,2,FALSE)</f>
        <v>BASIC</v>
      </c>
      <c r="E878" t="s">
        <v>14223</v>
      </c>
      <c r="F878" t="str">
        <f>VLOOKUP(E878,DWG_TITLES!A:B,2,FALSE)</f>
        <v>CANCELADO - PROCUREMENT SPECIFICATION - INTEGRATED ELECTRIC PROPULSION SYSTEM</v>
      </c>
    </row>
    <row r="879" spans="1:6" x14ac:dyDescent="0.25">
      <c r="A879" s="1">
        <v>44981</v>
      </c>
      <c r="B879" t="str">
        <f>VLOOKUP(Planilha1!B879,LANG!A:B,2,FALSE)</f>
        <v>ELECTRICAL</v>
      </c>
      <c r="C879" t="s">
        <v>881</v>
      </c>
      <c r="D879" t="str">
        <f>VLOOKUP(Planilha1!D879,LANG!A:B,2,FALSE)</f>
        <v>BASIC</v>
      </c>
      <c r="E879" t="s">
        <v>14223</v>
      </c>
      <c r="F879" t="str">
        <f>VLOOKUP(E879,DWG_TITLES!A:B,2,FALSE)</f>
        <v>CANCELADO - PROCUREMENT SPECIFICATION - INTEGRATED ELECTRIC PROPULSION SYSTEM</v>
      </c>
    </row>
    <row r="880" spans="1:6" x14ac:dyDescent="0.25">
      <c r="A880" s="1">
        <v>44985</v>
      </c>
      <c r="B880" t="str">
        <f>VLOOKUP(Planilha1!B880,LANG!A:B,2,FALSE)</f>
        <v>ELECTRICAL</v>
      </c>
      <c r="C880" t="s">
        <v>882</v>
      </c>
      <c r="D880" t="str">
        <f>VLOOKUP(Planilha1!D880,LANG!A:B,2,FALSE)</f>
        <v>BASIC</v>
      </c>
      <c r="E880" t="s">
        <v>14223</v>
      </c>
      <c r="F880" t="str">
        <f>VLOOKUP(E880,DWG_TITLES!A:B,2,FALSE)</f>
        <v>CANCELADO - PROCUREMENT SPECIFICATION - INTEGRATED ELECTRIC PROPULSION SYSTEM</v>
      </c>
    </row>
    <row r="881" spans="1:6" x14ac:dyDescent="0.25">
      <c r="A881" s="1">
        <v>46127</v>
      </c>
      <c r="B881" t="str">
        <f>VLOOKUP(Planilha1!B881,LANG!A:B,2,FALSE)</f>
        <v>ELECTRICAL</v>
      </c>
      <c r="C881" t="s">
        <v>883</v>
      </c>
      <c r="D881" t="str">
        <f>VLOOKUP(Planilha1!D881,LANG!A:B,2,FALSE)</f>
        <v>BASIC</v>
      </c>
      <c r="E881" t="s">
        <v>14223</v>
      </c>
      <c r="F881" t="str">
        <f>VLOOKUP(E881,DWG_TITLES!A:B,2,FALSE)</f>
        <v>CANCELADO - PROCUREMENT SPECIFICATION - INTEGRATED ELECTRIC PROPULSION SYSTEM</v>
      </c>
    </row>
    <row r="882" spans="1:6" x14ac:dyDescent="0.25">
      <c r="A882" s="1">
        <v>45075</v>
      </c>
      <c r="B882" t="str">
        <f>VLOOKUP(Planilha1!B882,LANG!A:B,2,FALSE)</f>
        <v>ELECTRICAL</v>
      </c>
      <c r="C882" t="s">
        <v>884</v>
      </c>
      <c r="D882" t="str">
        <f>VLOOKUP(Planilha1!D882,LANG!A:B,2,FALSE)</f>
        <v>BASIC</v>
      </c>
      <c r="E882" t="s">
        <v>14223</v>
      </c>
      <c r="F882" t="str">
        <f>VLOOKUP(E882,DWG_TITLES!A:B,2,FALSE)</f>
        <v>CANCELADO - PROCUREMENT SPECIFICATION - INTEGRATED ELECTRIC PROPULSION SYSTEM</v>
      </c>
    </row>
    <row r="883" spans="1:6" x14ac:dyDescent="0.25">
      <c r="A883" s="1">
        <v>45259</v>
      </c>
      <c r="B883" t="str">
        <f>VLOOKUP(Planilha1!B883,LANG!A:B,2,FALSE)</f>
        <v>ELECTRICAL</v>
      </c>
      <c r="C883" t="s">
        <v>885</v>
      </c>
      <c r="D883" t="str">
        <f>VLOOKUP(Planilha1!D883,LANG!A:B,2,FALSE)</f>
        <v>BASIC</v>
      </c>
      <c r="E883" t="s">
        <v>14223</v>
      </c>
      <c r="F883" t="str">
        <f>VLOOKUP(E883,DWG_TITLES!A:B,2,FALSE)</f>
        <v>CANCELADO - PROCUREMENT SPECIFICATION - INTEGRATED ELECTRIC PROPULSION SYSTEM</v>
      </c>
    </row>
    <row r="884" spans="1:6" x14ac:dyDescent="0.25">
      <c r="A884" s="1">
        <v>45301</v>
      </c>
      <c r="B884" t="str">
        <f>VLOOKUP(Planilha1!B884,LANG!A:B,2,FALSE)</f>
        <v>ELECTRICAL</v>
      </c>
      <c r="C884" t="s">
        <v>886</v>
      </c>
      <c r="D884" t="str">
        <f>VLOOKUP(Planilha1!D884,LANG!A:B,2,FALSE)</f>
        <v>BASIC</v>
      </c>
      <c r="E884" t="s">
        <v>14223</v>
      </c>
      <c r="F884" t="str">
        <f>VLOOKUP(E884,DWG_TITLES!A:B,2,FALSE)</f>
        <v>CANCELADO - PROCUREMENT SPECIFICATION - INTEGRATED ELECTRIC PROPULSION SYSTEM</v>
      </c>
    </row>
    <row r="885" spans="1:6" x14ac:dyDescent="0.25">
      <c r="A885" s="1">
        <v>46000</v>
      </c>
      <c r="B885" t="str">
        <f>VLOOKUP(Planilha1!B885,LANG!A:B,2,FALSE)</f>
        <v>ELECTRICAL</v>
      </c>
      <c r="C885" t="s">
        <v>887</v>
      </c>
      <c r="D885" t="str">
        <f>VLOOKUP(Planilha1!D885,LANG!A:B,2,FALSE)</f>
        <v>BASIC</v>
      </c>
      <c r="E885" t="s">
        <v>14223</v>
      </c>
      <c r="F885" t="str">
        <f>VLOOKUP(E885,DWG_TITLES!A:B,2,FALSE)</f>
        <v>CANCELADO - PROCUREMENT SPECIFICATION - INTEGRATED ELECTRIC PROPULSION SYSTEM</v>
      </c>
    </row>
    <row r="886" spans="1:6" x14ac:dyDescent="0.25">
      <c r="A886" s="1">
        <v>46141</v>
      </c>
      <c r="B886" t="str">
        <f>VLOOKUP(Planilha1!B886,LANG!A:B,2,FALSE)</f>
        <v>ELECTRICAL</v>
      </c>
      <c r="C886" t="s">
        <v>888</v>
      </c>
      <c r="D886" t="str">
        <f>VLOOKUP(Planilha1!D886,LANG!A:B,2,FALSE)</f>
        <v>BASIC</v>
      </c>
      <c r="E886" t="s">
        <v>14223</v>
      </c>
      <c r="F886" t="str">
        <f>VLOOKUP(E886,DWG_TITLES!A:B,2,FALSE)</f>
        <v>CANCELADO - PROCUREMENT SPECIFICATION - INTEGRATED ELECTRIC PROPULSION SYSTEM</v>
      </c>
    </row>
    <row r="887" spans="1:6" x14ac:dyDescent="0.25">
      <c r="A887" s="1">
        <v>46196</v>
      </c>
      <c r="B887" t="str">
        <f>VLOOKUP(Planilha1!B887,LANG!A:B,2,FALSE)</f>
        <v>ELECTRICAL</v>
      </c>
      <c r="C887" t="s">
        <v>13249</v>
      </c>
      <c r="D887" t="str">
        <f>VLOOKUP(Planilha1!D887,LANG!A:B,2,FALSE)</f>
        <v>BASIC</v>
      </c>
      <c r="E887" t="s">
        <v>14223</v>
      </c>
      <c r="F887" t="str">
        <f>VLOOKUP(E887,DWG_TITLES!A:B,2,FALSE)</f>
        <v>CANCELADO - PROCUREMENT SPECIFICATION - INTEGRATED ELECTRIC PROPULSION SYSTEM</v>
      </c>
    </row>
    <row r="888" spans="1:6" x14ac:dyDescent="0.25">
      <c r="A888" s="1">
        <v>45055</v>
      </c>
      <c r="B888" t="str">
        <f>VLOOKUP(Planilha1!B888,LANG!A:B,2,FALSE)</f>
        <v>ELECTRICAL</v>
      </c>
      <c r="C888" t="s">
        <v>889</v>
      </c>
      <c r="D888" t="str">
        <f>VLOOKUP(Planilha1!D888,LANG!A:B,2,FALSE)</f>
        <v>BASIC</v>
      </c>
      <c r="E888" t="s">
        <v>14228</v>
      </c>
      <c r="F888" t="str">
        <f>VLOOKUP(E888,DWG_TITLES!A:B,2,FALSE)</f>
        <v>CANCELADO - PROCUREMENT SPECIFICATION - POWER DISTRIBUTION BOARD</v>
      </c>
    </row>
    <row r="889" spans="1:6" x14ac:dyDescent="0.25">
      <c r="A889" s="1">
        <v>45120</v>
      </c>
      <c r="B889" t="str">
        <f>VLOOKUP(Planilha1!B889,LANG!A:B,2,FALSE)</f>
        <v>ELECTRICAL</v>
      </c>
      <c r="C889" t="s">
        <v>890</v>
      </c>
      <c r="D889" t="str">
        <f>VLOOKUP(Planilha1!D889,LANG!A:B,2,FALSE)</f>
        <v>BASIC</v>
      </c>
      <c r="E889" t="s">
        <v>14228</v>
      </c>
      <c r="F889" t="str">
        <f>VLOOKUP(E889,DWG_TITLES!A:B,2,FALSE)</f>
        <v>CANCELADO - PROCUREMENT SPECIFICATION - POWER DISTRIBUTION BOARD</v>
      </c>
    </row>
    <row r="890" spans="1:6" x14ac:dyDescent="0.25">
      <c r="A890" s="1">
        <v>45139</v>
      </c>
      <c r="B890" t="str">
        <f>VLOOKUP(Planilha1!B890,LANG!A:B,2,FALSE)</f>
        <v>ELECTRICAL</v>
      </c>
      <c r="C890" t="s">
        <v>891</v>
      </c>
      <c r="D890" t="str">
        <f>VLOOKUP(Planilha1!D890,LANG!A:B,2,FALSE)</f>
        <v>BASIC</v>
      </c>
      <c r="E890" t="s">
        <v>14228</v>
      </c>
      <c r="F890" t="str">
        <f>VLOOKUP(E890,DWG_TITLES!A:B,2,FALSE)</f>
        <v>CANCELADO - PROCUREMENT SPECIFICATION - POWER DISTRIBUTION BOARD</v>
      </c>
    </row>
    <row r="891" spans="1:6" x14ac:dyDescent="0.25">
      <c r="A891" s="1">
        <v>45177</v>
      </c>
      <c r="B891" t="str">
        <f>VLOOKUP(Planilha1!B891,LANG!A:B,2,FALSE)</f>
        <v>ELECTRICAL</v>
      </c>
      <c r="C891" t="s">
        <v>892</v>
      </c>
      <c r="D891" t="str">
        <f>VLOOKUP(Planilha1!D891,LANG!A:B,2,FALSE)</f>
        <v>BASIC</v>
      </c>
      <c r="E891" t="s">
        <v>14228</v>
      </c>
      <c r="F891" t="str">
        <f>VLOOKUP(E891,DWG_TITLES!A:B,2,FALSE)</f>
        <v>CANCELADO - PROCUREMENT SPECIFICATION - POWER DISTRIBUTION BOARD</v>
      </c>
    </row>
    <row r="892" spans="1:6" x14ac:dyDescent="0.25">
      <c r="A892" s="1">
        <v>45245</v>
      </c>
      <c r="B892" t="str">
        <f>VLOOKUP(Planilha1!B892,LANG!A:B,2,FALSE)</f>
        <v>ELECTRICAL</v>
      </c>
      <c r="C892" t="s">
        <v>893</v>
      </c>
      <c r="D892" t="str">
        <f>VLOOKUP(Planilha1!D892,LANG!A:B,2,FALSE)</f>
        <v>BASIC</v>
      </c>
      <c r="E892" t="s">
        <v>14228</v>
      </c>
      <c r="F892" t="str">
        <f>VLOOKUP(E892,DWG_TITLES!A:B,2,FALSE)</f>
        <v>CANCELADO - PROCUREMENT SPECIFICATION - POWER DISTRIBUTION BOARD</v>
      </c>
    </row>
    <row r="893" spans="1:6" x14ac:dyDescent="0.25">
      <c r="A893" s="1">
        <v>45259</v>
      </c>
      <c r="B893" t="str">
        <f>VLOOKUP(Planilha1!B893,LANG!A:B,2,FALSE)</f>
        <v>ELECTRICAL</v>
      </c>
      <c r="C893" t="s">
        <v>894</v>
      </c>
      <c r="D893" t="str">
        <f>VLOOKUP(Planilha1!D893,LANG!A:B,2,FALSE)</f>
        <v>BASIC</v>
      </c>
      <c r="E893" t="s">
        <v>14228</v>
      </c>
      <c r="F893" t="str">
        <f>VLOOKUP(E893,DWG_TITLES!A:B,2,FALSE)</f>
        <v>CANCELADO - PROCUREMENT SPECIFICATION - POWER DISTRIBUTION BOARD</v>
      </c>
    </row>
    <row r="894" spans="1:6" x14ac:dyDescent="0.25">
      <c r="A894" s="1">
        <v>45946</v>
      </c>
      <c r="B894" t="str">
        <f>VLOOKUP(Planilha1!B894,LANG!A:B,2,FALSE)</f>
        <v>ELECTRICAL</v>
      </c>
      <c r="C894" t="s">
        <v>895</v>
      </c>
      <c r="D894" t="str">
        <f>VLOOKUP(Planilha1!D894,LANG!A:B,2,FALSE)</f>
        <v>BASIC</v>
      </c>
      <c r="E894" t="s">
        <v>14228</v>
      </c>
      <c r="F894" t="str">
        <f>VLOOKUP(E894,DWG_TITLES!A:B,2,FALSE)</f>
        <v>CANCELADO - PROCUREMENT SPECIFICATION - POWER DISTRIBUTION BOARD</v>
      </c>
    </row>
    <row r="895" spans="1:6" x14ac:dyDescent="0.25">
      <c r="A895" s="1">
        <v>46009</v>
      </c>
      <c r="B895" t="str">
        <f>VLOOKUP(Planilha1!B895,LANG!A:B,2,FALSE)</f>
        <v>ELECTRICAL</v>
      </c>
      <c r="C895" t="s">
        <v>896</v>
      </c>
      <c r="D895" t="str">
        <f>VLOOKUP(Planilha1!D895,LANG!A:B,2,FALSE)</f>
        <v>BASIC</v>
      </c>
      <c r="E895" t="s">
        <v>14228</v>
      </c>
      <c r="F895" t="str">
        <f>VLOOKUP(E895,DWG_TITLES!A:B,2,FALSE)</f>
        <v>CANCELADO - PROCUREMENT SPECIFICATION - POWER DISTRIBUTION BOARD</v>
      </c>
    </row>
    <row r="896" spans="1:6" x14ac:dyDescent="0.25">
      <c r="A896" s="1">
        <v>46080</v>
      </c>
      <c r="B896" t="str">
        <f>VLOOKUP(Planilha1!B896,LANG!A:B,2,FALSE)</f>
        <v>ELECTRICAL</v>
      </c>
      <c r="C896" t="s">
        <v>897</v>
      </c>
      <c r="D896" t="str">
        <f>VLOOKUP(Planilha1!D896,LANG!A:B,2,FALSE)</f>
        <v>BASIC</v>
      </c>
      <c r="E896" t="s">
        <v>14228</v>
      </c>
      <c r="F896" t="str">
        <f>VLOOKUP(E896,DWG_TITLES!A:B,2,FALSE)</f>
        <v>CANCELADO - PROCUREMENT SPECIFICATION - POWER DISTRIBUTION BOARD</v>
      </c>
    </row>
    <row r="897" spans="1:6" x14ac:dyDescent="0.25">
      <c r="A897" s="1">
        <v>46155</v>
      </c>
      <c r="B897" t="str">
        <f>VLOOKUP(Planilha1!B897,LANG!A:B,2,FALSE)</f>
        <v>ELECTRICAL</v>
      </c>
      <c r="C897" t="s">
        <v>898</v>
      </c>
      <c r="D897" t="str">
        <f>VLOOKUP(Planilha1!D897,LANG!A:B,2,FALSE)</f>
        <v>BASIC</v>
      </c>
      <c r="E897" t="s">
        <v>14228</v>
      </c>
      <c r="F897" t="str">
        <f>VLOOKUP(E897,DWG_TITLES!A:B,2,FALSE)</f>
        <v>CANCELADO - PROCUREMENT SPECIFICATION - POWER DISTRIBUTION BOARD</v>
      </c>
    </row>
    <row r="898" spans="1:6" x14ac:dyDescent="0.25">
      <c r="A898" s="1">
        <v>44883</v>
      </c>
      <c r="B898" t="str">
        <f>VLOOKUP(Planilha1!B898,LANG!A:B,2,FALSE)</f>
        <v>MECHANICAL</v>
      </c>
      <c r="C898" t="s">
        <v>899</v>
      </c>
      <c r="D898" t="str">
        <f>VLOOKUP(Planilha1!D898,LANG!A:B,2,FALSE)</f>
        <v>BASIC</v>
      </c>
      <c r="E898" t="s">
        <v>14225</v>
      </c>
      <c r="F898" t="str">
        <f>VLOOKUP(E898,DWG_TITLES!A:B,2,FALSE)</f>
        <v>CANCELADO - PROCUREMENT SPECIFICATION - MAIN GNERATOR ENGINES</v>
      </c>
    </row>
    <row r="899" spans="1:6" x14ac:dyDescent="0.25">
      <c r="A899" s="1">
        <v>44970</v>
      </c>
      <c r="B899" t="str">
        <f>VLOOKUP(Planilha1!B899,LANG!A:B,2,FALSE)</f>
        <v>MECHANICAL</v>
      </c>
      <c r="C899" t="s">
        <v>900</v>
      </c>
      <c r="D899" t="str">
        <f>VLOOKUP(Planilha1!D899,LANG!A:B,2,FALSE)</f>
        <v>BASIC</v>
      </c>
      <c r="E899" t="s">
        <v>14225</v>
      </c>
      <c r="F899" t="str">
        <f>VLOOKUP(E899,DWG_TITLES!A:B,2,FALSE)</f>
        <v>CANCELADO - PROCUREMENT SPECIFICATION - MAIN GNERATOR ENGINES</v>
      </c>
    </row>
    <row r="900" spans="1:6" x14ac:dyDescent="0.25">
      <c r="A900" s="1">
        <v>45076</v>
      </c>
      <c r="B900" t="str">
        <f>VLOOKUP(Planilha1!B900,LANG!A:B,2,FALSE)</f>
        <v>MECHANICAL</v>
      </c>
      <c r="C900" t="s">
        <v>901</v>
      </c>
      <c r="D900" t="str">
        <f>VLOOKUP(Planilha1!D900,LANG!A:B,2,FALSE)</f>
        <v>BASIC</v>
      </c>
      <c r="E900" t="s">
        <v>14225</v>
      </c>
      <c r="F900" t="str">
        <f>VLOOKUP(E900,DWG_TITLES!A:B,2,FALSE)</f>
        <v>CANCELADO - PROCUREMENT SPECIFICATION - MAIN GNERATOR ENGINES</v>
      </c>
    </row>
    <row r="901" spans="1:6" x14ac:dyDescent="0.25">
      <c r="A901" s="1">
        <v>44956</v>
      </c>
      <c r="B901" t="str">
        <f>VLOOKUP(Planilha1!B901,LANG!A:B,2,FALSE)</f>
        <v>MECHANICAL</v>
      </c>
      <c r="C901" t="s">
        <v>902</v>
      </c>
      <c r="D901" t="str">
        <f>VLOOKUP(Planilha1!D901,LANG!A:B,2,FALSE)</f>
        <v>BASIC</v>
      </c>
      <c r="E901" t="s">
        <v>14207</v>
      </c>
      <c r="F901" t="str">
        <f>VLOOKUP(E901,DWG_TITLES!A:B,2,FALSE)</f>
        <v>CANCELADO - PROCUREMENT SPECIFICATION - BOW THRUSTER SYSTEM</v>
      </c>
    </row>
    <row r="902" spans="1:6" x14ac:dyDescent="0.25">
      <c r="A902" s="1">
        <v>44970</v>
      </c>
      <c r="B902" t="str">
        <f>VLOOKUP(Planilha1!B902,LANG!A:B,2,FALSE)</f>
        <v>MECHANICAL</v>
      </c>
      <c r="C902" t="s">
        <v>903</v>
      </c>
      <c r="D902" t="str">
        <f>VLOOKUP(Planilha1!D902,LANG!A:B,2,FALSE)</f>
        <v>BASIC</v>
      </c>
      <c r="E902" t="s">
        <v>14207</v>
      </c>
      <c r="F902" t="str">
        <f>VLOOKUP(E902,DWG_TITLES!A:B,2,FALSE)</f>
        <v>CANCELADO - PROCUREMENT SPECIFICATION - BOW THRUSTER SYSTEM</v>
      </c>
    </row>
    <row r="903" spans="1:6" x14ac:dyDescent="0.25">
      <c r="A903" s="1">
        <v>44883</v>
      </c>
      <c r="B903" t="str">
        <f>VLOOKUP(Planilha1!B903,LANG!A:B,2,FALSE)</f>
        <v>MECHANICAL</v>
      </c>
      <c r="C903" t="s">
        <v>904</v>
      </c>
      <c r="D903" t="str">
        <f>VLOOKUP(Planilha1!D903,LANG!A:B,2,FALSE)</f>
        <v>BASIC</v>
      </c>
      <c r="E903" t="s">
        <v>14237</v>
      </c>
      <c r="F903" t="str">
        <f>VLOOKUP(E903,DWG_TITLES!A:B,2,FALSE)</f>
        <v>CANCELADO - PROCUREMENT SPECIFICATION - STERN THRUSTER SYSTEM</v>
      </c>
    </row>
    <row r="904" spans="1:6" x14ac:dyDescent="0.25">
      <c r="A904" s="1">
        <v>44956</v>
      </c>
      <c r="B904" t="str">
        <f>VLOOKUP(Planilha1!B904,LANG!A:B,2,FALSE)</f>
        <v>MECHANICAL</v>
      </c>
      <c r="C904" t="s">
        <v>905</v>
      </c>
      <c r="D904" t="str">
        <f>VLOOKUP(Planilha1!D904,LANG!A:B,2,FALSE)</f>
        <v>BASIC</v>
      </c>
      <c r="E904" t="s">
        <v>14237</v>
      </c>
      <c r="F904" t="str">
        <f>VLOOKUP(E904,DWG_TITLES!A:B,2,FALSE)</f>
        <v>CANCELADO - PROCUREMENT SPECIFICATION - STERN THRUSTER SYSTEM</v>
      </c>
    </row>
    <row r="905" spans="1:6" x14ac:dyDescent="0.25">
      <c r="A905" s="1">
        <v>44970</v>
      </c>
      <c r="B905" t="str">
        <f>VLOOKUP(Planilha1!B905,LANG!A:B,2,FALSE)</f>
        <v>MECHANICAL</v>
      </c>
      <c r="C905" t="s">
        <v>906</v>
      </c>
      <c r="D905" t="str">
        <f>VLOOKUP(Planilha1!D905,LANG!A:B,2,FALSE)</f>
        <v>BASIC</v>
      </c>
      <c r="E905" t="s">
        <v>14237</v>
      </c>
      <c r="F905" t="str">
        <f>VLOOKUP(E905,DWG_TITLES!A:B,2,FALSE)</f>
        <v>CANCELADO - PROCUREMENT SPECIFICATION - STERN THRUSTER SYSTEM</v>
      </c>
    </row>
    <row r="906" spans="1:6" x14ac:dyDescent="0.25">
      <c r="A906" s="1">
        <v>45099</v>
      </c>
      <c r="B906" t="str">
        <f>VLOOKUP(Planilha1!B906,LANG!A:B,2,FALSE)</f>
        <v>MECHANICAL</v>
      </c>
      <c r="C906" t="s">
        <v>907</v>
      </c>
      <c r="D906" t="str">
        <f>VLOOKUP(Planilha1!D906,LANG!A:B,2,FALSE)</f>
        <v>BASIC</v>
      </c>
      <c r="E906" t="s">
        <v>23548</v>
      </c>
      <c r="F906" t="str">
        <f>VLOOKUP(E906,DWG_TITLES!A:B,2,FALSE)</f>
        <v>ACQUISITION SPECIFICATION - PLATE TYPE HEAT EXCHANGER FOR FRESH WATER COOLING SYSTEM</v>
      </c>
    </row>
    <row r="907" spans="1:6" x14ac:dyDescent="0.25">
      <c r="A907" s="1">
        <v>45105</v>
      </c>
      <c r="B907" t="str">
        <f>VLOOKUP(Planilha1!B907,LANG!A:B,2,FALSE)</f>
        <v>MECHANICAL</v>
      </c>
      <c r="C907" t="s">
        <v>908</v>
      </c>
      <c r="D907" t="str">
        <f>VLOOKUP(Planilha1!D907,LANG!A:B,2,FALSE)</f>
        <v>BASIC</v>
      </c>
      <c r="E907" t="s">
        <v>23548</v>
      </c>
      <c r="F907" t="str">
        <f>VLOOKUP(E907,DWG_TITLES!A:B,2,FALSE)</f>
        <v>ACQUISITION SPECIFICATION - PLATE TYPE HEAT EXCHANGER FOR FRESH WATER COOLING SYSTEM</v>
      </c>
    </row>
    <row r="908" spans="1:6" x14ac:dyDescent="0.25">
      <c r="A908" s="1">
        <v>45113</v>
      </c>
      <c r="B908" t="str">
        <f>VLOOKUP(Planilha1!B908,LANG!A:B,2,FALSE)</f>
        <v>MECHANICAL</v>
      </c>
      <c r="C908" t="s">
        <v>909</v>
      </c>
      <c r="D908" t="str">
        <f>VLOOKUP(Planilha1!D908,LANG!A:B,2,FALSE)</f>
        <v>BASIC</v>
      </c>
      <c r="E908" t="s">
        <v>23548</v>
      </c>
      <c r="F908" t="str">
        <f>VLOOKUP(E908,DWG_TITLES!A:B,2,FALSE)</f>
        <v>ACQUISITION SPECIFICATION - PLATE TYPE HEAT EXCHANGER FOR FRESH WATER COOLING SYSTEM</v>
      </c>
    </row>
    <row r="909" spans="1:6" x14ac:dyDescent="0.25">
      <c r="A909" s="1">
        <v>45119</v>
      </c>
      <c r="B909" t="str">
        <f>VLOOKUP(Planilha1!B909,LANG!A:B,2,FALSE)</f>
        <v>MECHANICAL</v>
      </c>
      <c r="C909" t="s">
        <v>910</v>
      </c>
      <c r="D909" t="str">
        <f>VLOOKUP(Planilha1!D909,LANG!A:B,2,FALSE)</f>
        <v>BASIC</v>
      </c>
      <c r="E909" t="s">
        <v>23550</v>
      </c>
      <c r="F909" t="str">
        <f>VLOOKUP(E909,DWG_TITLES!A:B,2,FALSE)</f>
        <v>ACQUISITION SPECIFICATION - THERMOSTATIC VALVE</v>
      </c>
    </row>
    <row r="910" spans="1:6" x14ac:dyDescent="0.25">
      <c r="A910" s="1">
        <v>45125</v>
      </c>
      <c r="B910" t="str">
        <f>VLOOKUP(Planilha1!B910,LANG!A:B,2,FALSE)</f>
        <v>MECHANICAL</v>
      </c>
      <c r="C910" t="s">
        <v>911</v>
      </c>
      <c r="D910" t="str">
        <f>VLOOKUP(Planilha1!D910,LANG!A:B,2,FALSE)</f>
        <v>BASIC</v>
      </c>
      <c r="E910" t="s">
        <v>23550</v>
      </c>
      <c r="F910" t="str">
        <f>VLOOKUP(E910,DWG_TITLES!A:B,2,FALSE)</f>
        <v>ACQUISITION SPECIFICATION - THERMOSTATIC VALVE</v>
      </c>
    </row>
    <row r="911" spans="1:6" x14ac:dyDescent="0.25">
      <c r="A911" s="1">
        <v>45153</v>
      </c>
      <c r="B911" t="str">
        <f>VLOOKUP(Planilha1!B911,LANG!A:B,2,FALSE)</f>
        <v>MECHANICAL</v>
      </c>
      <c r="C911" t="s">
        <v>912</v>
      </c>
      <c r="D911" t="str">
        <f>VLOOKUP(Planilha1!D911,LANG!A:B,2,FALSE)</f>
        <v>BASIC</v>
      </c>
      <c r="E911" t="s">
        <v>23550</v>
      </c>
      <c r="F911" t="str">
        <f>VLOOKUP(E911,DWG_TITLES!A:B,2,FALSE)</f>
        <v>ACQUISITION SPECIFICATION - THERMOSTATIC VALVE</v>
      </c>
    </row>
    <row r="912" spans="1:6" x14ac:dyDescent="0.25">
      <c r="A912" s="1">
        <v>45226</v>
      </c>
      <c r="B912" t="str">
        <f>VLOOKUP(Planilha1!B912,LANG!A:B,2,FALSE)</f>
        <v>MECHANICAL</v>
      </c>
      <c r="C912" t="s">
        <v>913</v>
      </c>
      <c r="D912" t="str">
        <f>VLOOKUP(Planilha1!D912,LANG!A:B,2,FALSE)</f>
        <v>BASIC</v>
      </c>
      <c r="E912" t="s">
        <v>23550</v>
      </c>
      <c r="F912" t="str">
        <f>VLOOKUP(E912,DWG_TITLES!A:B,2,FALSE)</f>
        <v>ACQUISITION SPECIFICATION - THERMOSTATIC VALVE</v>
      </c>
    </row>
    <row r="913" spans="1:6" x14ac:dyDescent="0.25">
      <c r="A913" s="1">
        <v>45141</v>
      </c>
      <c r="B913" t="str">
        <f>VLOOKUP(Planilha1!B913,LANG!A:B,2,FALSE)</f>
        <v>MECHANICAL</v>
      </c>
      <c r="C913" t="s">
        <v>914</v>
      </c>
      <c r="D913" t="str">
        <f>VLOOKUP(Planilha1!D913,LANG!A:B,2,FALSE)</f>
        <v>BASIC</v>
      </c>
      <c r="E913" t="s">
        <v>23578</v>
      </c>
      <c r="F913" t="str">
        <f>VLOOKUP(E913,DWG_TITLES!A:B,2,FALSE)</f>
        <v>TECHNICAL BID EVALUATION - PLATE TYPE HEAT EXCHANGER FOR FRESH WATER COOLING SYSTEM</v>
      </c>
    </row>
    <row r="914" spans="1:6" x14ac:dyDescent="0.25">
      <c r="A914" s="1">
        <v>45145</v>
      </c>
      <c r="B914" t="str">
        <f>VLOOKUP(Planilha1!B914,LANG!A:B,2,FALSE)</f>
        <v>MECHANICAL</v>
      </c>
      <c r="C914" t="s">
        <v>915</v>
      </c>
      <c r="D914" t="str">
        <f>VLOOKUP(Planilha1!D914,LANG!A:B,2,FALSE)</f>
        <v>BASIC</v>
      </c>
      <c r="E914" t="s">
        <v>23578</v>
      </c>
      <c r="F914" t="str">
        <f>VLOOKUP(E914,DWG_TITLES!A:B,2,FALSE)</f>
        <v>TECHNICAL BID EVALUATION - PLATE TYPE HEAT EXCHANGER FOR FRESH WATER COOLING SYSTEM</v>
      </c>
    </row>
    <row r="915" spans="1:6" x14ac:dyDescent="0.25">
      <c r="A915" s="1">
        <v>45194</v>
      </c>
      <c r="B915" t="str">
        <f>VLOOKUP(Planilha1!B915,LANG!A:B,2,FALSE)</f>
        <v>MECHANICAL</v>
      </c>
      <c r="C915" t="s">
        <v>916</v>
      </c>
      <c r="D915" t="str">
        <f>VLOOKUP(Planilha1!D915,LANG!A:B,2,FALSE)</f>
        <v>BASIC</v>
      </c>
      <c r="E915" t="s">
        <v>23578</v>
      </c>
      <c r="F915" t="str">
        <f>VLOOKUP(E915,DWG_TITLES!A:B,2,FALSE)</f>
        <v>TECHNICAL BID EVALUATION - PLATE TYPE HEAT EXCHANGER FOR FRESH WATER COOLING SYSTEM</v>
      </c>
    </row>
    <row r="916" spans="1:6" x14ac:dyDescent="0.25">
      <c r="A916" s="1">
        <v>45252</v>
      </c>
      <c r="B916" t="str">
        <f>VLOOKUP(Planilha1!B916,LANG!A:B,2,FALSE)</f>
        <v>MECHANICAL</v>
      </c>
      <c r="C916" t="s">
        <v>917</v>
      </c>
      <c r="D916" t="str">
        <f>VLOOKUP(Planilha1!D916,LANG!A:B,2,FALSE)</f>
        <v>BASIC</v>
      </c>
      <c r="E916" t="s">
        <v>23578</v>
      </c>
      <c r="F916" t="str">
        <f>VLOOKUP(E916,DWG_TITLES!A:B,2,FALSE)</f>
        <v>TECHNICAL BID EVALUATION - PLATE TYPE HEAT EXCHANGER FOR FRESH WATER COOLING SYSTEM</v>
      </c>
    </row>
    <row r="917" spans="1:6" x14ac:dyDescent="0.25">
      <c r="A917" s="1">
        <v>45224</v>
      </c>
      <c r="B917" t="str">
        <f>VLOOKUP(Planilha1!B917,LANG!A:B,2,FALSE)</f>
        <v>MECHANICAL</v>
      </c>
      <c r="C917" t="s">
        <v>918</v>
      </c>
      <c r="D917" t="str">
        <f>VLOOKUP(Planilha1!D917,LANG!A:B,2,FALSE)</f>
        <v>BASIC</v>
      </c>
      <c r="E917" t="s">
        <v>23580</v>
      </c>
      <c r="F917" t="str">
        <f>VLOOKUP(E917,DWG_TITLES!A:B,2,FALSE)</f>
        <v>TECHNICAL BID EVALUATION - THERMOSTATIC VALVE</v>
      </c>
    </row>
    <row r="918" spans="1:6" x14ac:dyDescent="0.25">
      <c r="A918" s="1">
        <v>45225</v>
      </c>
      <c r="B918" t="str">
        <f>VLOOKUP(Planilha1!B918,LANG!A:B,2,FALSE)</f>
        <v>MECHANICAL</v>
      </c>
      <c r="C918" t="s">
        <v>919</v>
      </c>
      <c r="D918" t="str">
        <f>VLOOKUP(Planilha1!D918,LANG!A:B,2,FALSE)</f>
        <v>BASIC</v>
      </c>
      <c r="E918" t="s">
        <v>23580</v>
      </c>
      <c r="F918" t="str">
        <f>VLOOKUP(E918,DWG_TITLES!A:B,2,FALSE)</f>
        <v>TECHNICAL BID EVALUATION - THERMOSTATIC VALVE</v>
      </c>
    </row>
    <row r="919" spans="1:6" x14ac:dyDescent="0.25">
      <c r="A919" s="1">
        <v>45239</v>
      </c>
      <c r="B919" t="str">
        <f>VLOOKUP(Planilha1!B919,LANG!A:B,2,FALSE)</f>
        <v>MECHANICAL</v>
      </c>
      <c r="C919" t="s">
        <v>920</v>
      </c>
      <c r="D919" t="str">
        <f>VLOOKUP(Planilha1!D919,LANG!A:B,2,FALSE)</f>
        <v>BASIC</v>
      </c>
      <c r="E919" t="s">
        <v>23580</v>
      </c>
      <c r="F919" t="str">
        <f>VLOOKUP(E919,DWG_TITLES!A:B,2,FALSE)</f>
        <v>TECHNICAL BID EVALUATION - THERMOSTATIC VALVE</v>
      </c>
    </row>
    <row r="920" spans="1:6" x14ac:dyDescent="0.25">
      <c r="A920" s="1">
        <v>45246</v>
      </c>
      <c r="B920" t="str">
        <f>VLOOKUP(Planilha1!B920,LANG!A:B,2,FALSE)</f>
        <v>MECHANICAL</v>
      </c>
      <c r="C920" t="s">
        <v>921</v>
      </c>
      <c r="D920" t="str">
        <f>VLOOKUP(Planilha1!D920,LANG!A:B,2,FALSE)</f>
        <v>BASIC</v>
      </c>
      <c r="E920" t="s">
        <v>23580</v>
      </c>
      <c r="F920" t="str">
        <f>VLOOKUP(E920,DWG_TITLES!A:B,2,FALSE)</f>
        <v>TECHNICAL BID EVALUATION - THERMOSTATIC VALVE</v>
      </c>
    </row>
    <row r="921" spans="1:6" x14ac:dyDescent="0.25">
      <c r="A921" s="1">
        <v>44972</v>
      </c>
      <c r="B921" t="str">
        <f>VLOOKUP(Planilha1!B921,LANG!A:B,2,FALSE)</f>
        <v>MECHANICAL</v>
      </c>
      <c r="C921" t="s">
        <v>922</v>
      </c>
      <c r="D921" t="str">
        <f>VLOOKUP(Planilha1!D921,LANG!A:B,2,FALSE)</f>
        <v>BASIC</v>
      </c>
      <c r="E921" t="s">
        <v>23582</v>
      </c>
      <c r="F921" t="str">
        <f>VLOOKUP(E921,DWG_TITLES!A:B,2,FALSE)</f>
        <v>ACQUISITION SPECIFICATION - GAS DISCHARGE SYSTEM</v>
      </c>
    </row>
    <row r="922" spans="1:6" x14ac:dyDescent="0.25">
      <c r="A922" s="1">
        <v>45068</v>
      </c>
      <c r="B922" t="str">
        <f>VLOOKUP(Planilha1!B922,LANG!A:B,2,FALSE)</f>
        <v>MECHANICAL</v>
      </c>
      <c r="C922" t="s">
        <v>923</v>
      </c>
      <c r="D922" t="str">
        <f>VLOOKUP(Planilha1!D922,LANG!A:B,2,FALSE)</f>
        <v>BASIC</v>
      </c>
      <c r="E922" t="s">
        <v>23582</v>
      </c>
      <c r="F922" t="str">
        <f>VLOOKUP(E922,DWG_TITLES!A:B,2,FALSE)</f>
        <v>ACQUISITION SPECIFICATION - GAS DISCHARGE SYSTEM</v>
      </c>
    </row>
    <row r="923" spans="1:6" x14ac:dyDescent="0.25">
      <c r="A923" s="1">
        <v>45919</v>
      </c>
      <c r="B923" t="str">
        <f>VLOOKUP(Planilha1!B923,LANG!A:B,2,FALSE)</f>
        <v>MECHANICAL</v>
      </c>
      <c r="C923" t="s">
        <v>924</v>
      </c>
      <c r="D923" t="str">
        <f>VLOOKUP(Planilha1!D923,LANG!A:B,2,FALSE)</f>
        <v>BASIC</v>
      </c>
      <c r="E923" t="s">
        <v>23582</v>
      </c>
      <c r="F923" t="str">
        <f>VLOOKUP(E923,DWG_TITLES!A:B,2,FALSE)</f>
        <v>ACQUISITION SPECIFICATION - GAS DISCHARGE SYSTEM</v>
      </c>
    </row>
    <row r="924" spans="1:6" x14ac:dyDescent="0.25">
      <c r="A924" s="1">
        <v>45161</v>
      </c>
      <c r="B924" t="str">
        <f>VLOOKUP(Planilha1!B924,LANG!A:B,2,FALSE)</f>
        <v>MECHANICAL</v>
      </c>
      <c r="C924" t="s">
        <v>925</v>
      </c>
      <c r="D924" t="str">
        <f>VLOOKUP(Planilha1!D924,LANG!A:B,2,FALSE)</f>
        <v>BASIC</v>
      </c>
      <c r="E924" t="s">
        <v>23586</v>
      </c>
      <c r="F924" t="str">
        <f>VLOOKUP(E924,DWG_TITLES!A:B,2,FALSE)</f>
        <v>TECHNICAL BID EVALUATION - GAS DISCHARGE SYSTEM</v>
      </c>
    </row>
    <row r="925" spans="1:6" x14ac:dyDescent="0.25">
      <c r="A925" s="1">
        <v>45190</v>
      </c>
      <c r="B925" t="str">
        <f>VLOOKUP(Planilha1!B925,LANG!A:B,2,FALSE)</f>
        <v>MECHANICAL</v>
      </c>
      <c r="C925" t="s">
        <v>926</v>
      </c>
      <c r="D925" t="str">
        <f>VLOOKUP(Planilha1!D925,LANG!A:B,2,FALSE)</f>
        <v>BASIC</v>
      </c>
      <c r="E925" t="s">
        <v>23586</v>
      </c>
      <c r="F925" t="str">
        <f>VLOOKUP(E925,DWG_TITLES!A:B,2,FALSE)</f>
        <v>TECHNICAL BID EVALUATION - GAS DISCHARGE SYSTEM</v>
      </c>
    </row>
    <row r="926" spans="1:6" x14ac:dyDescent="0.25">
      <c r="A926" s="1">
        <v>45737</v>
      </c>
      <c r="B926" t="str">
        <f>VLOOKUP(Planilha1!B926,LANG!A:B,2,FALSE)</f>
        <v>ELECTRICAL</v>
      </c>
      <c r="C926" t="s">
        <v>927</v>
      </c>
      <c r="D926" t="str">
        <f>VLOOKUP(Planilha1!D926,LANG!A:B,2,FALSE)</f>
        <v>BASIC</v>
      </c>
      <c r="E926" t="s">
        <v>24328</v>
      </c>
      <c r="F926" t="str">
        <f>VLOOKUP(E926,DWG_TITLES!A:B,2,FALSE)</f>
        <v>TPS - SYSTEM INTEGRATION</v>
      </c>
    </row>
    <row r="927" spans="1:6" x14ac:dyDescent="0.25">
      <c r="A927" s="1">
        <v>46114</v>
      </c>
      <c r="B927" t="str">
        <f>VLOOKUP(Planilha1!B927,LANG!A:B,2,FALSE)</f>
        <v>ELECTRICAL</v>
      </c>
      <c r="C927" t="s">
        <v>928</v>
      </c>
      <c r="D927" t="str">
        <f>VLOOKUP(Planilha1!D927,LANG!A:B,2,FALSE)</f>
        <v>BASIC</v>
      </c>
      <c r="E927" t="s">
        <v>24365</v>
      </c>
      <c r="F927" t="str">
        <f>VLOOKUP(E927,DWG_TITLES!A:B,2,FALSE)</f>
        <v>TPS – System Integration in Accordance with MIL-STD-882E</v>
      </c>
    </row>
    <row r="928" spans="1:6" x14ac:dyDescent="0.25">
      <c r="A928" s="1">
        <v>44889</v>
      </c>
      <c r="B928" t="str">
        <f>VLOOKUP(Planilha1!B928,LANG!A:B,2,FALSE)</f>
        <v>MECHANICAL</v>
      </c>
      <c r="C928" t="s">
        <v>929</v>
      </c>
      <c r="D928" t="str">
        <f>VLOOKUP(Planilha1!D928,LANG!A:B,2,FALSE)</f>
        <v>BASIC</v>
      </c>
      <c r="E928" t="s">
        <v>14215</v>
      </c>
      <c r="F928" t="str">
        <f>VLOOKUP(E928,DWG_TITLES!A:B,2,FALSE)</f>
        <v>CANCELADO - PROCUREMENT SPECIFICATION - EMERGENCY GENERATOR</v>
      </c>
    </row>
    <row r="929" spans="1:6" x14ac:dyDescent="0.25">
      <c r="A929" s="1">
        <v>44970</v>
      </c>
      <c r="B929" t="str">
        <f>VLOOKUP(Planilha1!B929,LANG!A:B,2,FALSE)</f>
        <v>MECHANICAL</v>
      </c>
      <c r="C929" t="s">
        <v>930</v>
      </c>
      <c r="D929" t="str">
        <f>VLOOKUP(Planilha1!D929,LANG!A:B,2,FALSE)</f>
        <v>BASIC</v>
      </c>
      <c r="E929" t="s">
        <v>14215</v>
      </c>
      <c r="F929" t="str">
        <f>VLOOKUP(E929,DWG_TITLES!A:B,2,FALSE)</f>
        <v>CANCELADO - PROCUREMENT SPECIFICATION - EMERGENCY GENERATOR</v>
      </c>
    </row>
    <row r="930" spans="1:6" x14ac:dyDescent="0.25">
      <c r="A930" s="1">
        <v>45012</v>
      </c>
      <c r="B930" t="str">
        <f>VLOOKUP(Planilha1!B930,LANG!A:B,2,FALSE)</f>
        <v>ELECTRICAL</v>
      </c>
      <c r="C930" t="s">
        <v>931</v>
      </c>
      <c r="D930" t="str">
        <f>VLOOKUP(Planilha1!D930,LANG!A:B,2,FALSE)</f>
        <v>BASIC</v>
      </c>
      <c r="E930" t="s">
        <v>23645</v>
      </c>
      <c r="F930" t="str">
        <f>VLOOKUP(E930,DWG_TITLES!A:B,2,FALSE)</f>
        <v>PROCUREMENT SPECIFICATION - UPS</v>
      </c>
    </row>
    <row r="931" spans="1:6" x14ac:dyDescent="0.25">
      <c r="A931" s="1">
        <v>45055</v>
      </c>
      <c r="B931" t="str">
        <f>VLOOKUP(Planilha1!B931,LANG!A:B,2,FALSE)</f>
        <v>ELECTRICAL</v>
      </c>
      <c r="C931" t="s">
        <v>932</v>
      </c>
      <c r="D931" t="str">
        <f>VLOOKUP(Planilha1!D931,LANG!A:B,2,FALSE)</f>
        <v>BASIC</v>
      </c>
      <c r="E931" t="s">
        <v>23645</v>
      </c>
      <c r="F931" t="str">
        <f>VLOOKUP(E931,DWG_TITLES!A:B,2,FALSE)</f>
        <v>PROCUREMENT SPECIFICATION - UPS</v>
      </c>
    </row>
    <row r="932" spans="1:6" x14ac:dyDescent="0.25">
      <c r="A932" s="1">
        <v>45230</v>
      </c>
      <c r="B932" t="str">
        <f>VLOOKUP(Planilha1!B932,LANG!A:B,2,FALSE)</f>
        <v>ELECTRICAL</v>
      </c>
      <c r="C932" t="s">
        <v>933</v>
      </c>
      <c r="D932" t="str">
        <f>VLOOKUP(Planilha1!D932,LANG!A:B,2,FALSE)</f>
        <v>BASIC</v>
      </c>
      <c r="E932" t="s">
        <v>23645</v>
      </c>
      <c r="F932" t="str">
        <f>VLOOKUP(E932,DWG_TITLES!A:B,2,FALSE)</f>
        <v>PROCUREMENT SPECIFICATION - UPS</v>
      </c>
    </row>
    <row r="933" spans="1:6" x14ac:dyDescent="0.25">
      <c r="A933" s="1">
        <v>45162</v>
      </c>
      <c r="B933" t="str">
        <f>VLOOKUP(Planilha1!B933,LANG!A:B,2,FALSE)</f>
        <v>ELECTRICAL</v>
      </c>
      <c r="C933" t="s">
        <v>934</v>
      </c>
      <c r="D933" t="str">
        <f>VLOOKUP(Planilha1!D933,LANG!A:B,2,FALSE)</f>
        <v>BASIC</v>
      </c>
      <c r="E933" t="s">
        <v>23645</v>
      </c>
      <c r="F933" t="str">
        <f>VLOOKUP(E933,DWG_TITLES!A:B,2,FALSE)</f>
        <v>PROCUREMENT SPECIFICATION - UPS</v>
      </c>
    </row>
    <row r="934" spans="1:6" x14ac:dyDescent="0.25">
      <c r="A934" s="1">
        <v>45258</v>
      </c>
      <c r="B934" t="str">
        <f>VLOOKUP(Planilha1!B934,LANG!A:B,2,FALSE)</f>
        <v>ELECTRICAL</v>
      </c>
      <c r="C934" t="s">
        <v>935</v>
      </c>
      <c r="D934" t="str">
        <f>VLOOKUP(Planilha1!D934,LANG!A:B,2,FALSE)</f>
        <v>BASIC</v>
      </c>
      <c r="E934" t="s">
        <v>23645</v>
      </c>
      <c r="F934" t="str">
        <f>VLOOKUP(E934,DWG_TITLES!A:B,2,FALSE)</f>
        <v>PROCUREMENT SPECIFICATION - UPS</v>
      </c>
    </row>
    <row r="935" spans="1:6" x14ac:dyDescent="0.25">
      <c r="A935" s="1">
        <v>45267</v>
      </c>
      <c r="B935" t="str">
        <f>VLOOKUP(Planilha1!B935,LANG!A:B,2,FALSE)</f>
        <v>ELECTRICAL</v>
      </c>
      <c r="C935" t="s">
        <v>936</v>
      </c>
      <c r="D935" t="str">
        <f>VLOOKUP(Planilha1!D935,LANG!A:B,2,FALSE)</f>
        <v>BASIC</v>
      </c>
      <c r="E935" t="s">
        <v>23645</v>
      </c>
      <c r="F935" t="str">
        <f>VLOOKUP(E935,DWG_TITLES!A:B,2,FALSE)</f>
        <v>PROCUREMENT SPECIFICATION - UPS</v>
      </c>
    </row>
    <row r="936" spans="1:6" x14ac:dyDescent="0.25">
      <c r="A936" s="1">
        <v>45938</v>
      </c>
      <c r="B936" t="str">
        <f>VLOOKUP(Planilha1!B936,LANG!A:B,2,FALSE)</f>
        <v>ELECTRICAL</v>
      </c>
      <c r="C936" t="s">
        <v>937</v>
      </c>
      <c r="D936" t="str">
        <f>VLOOKUP(Planilha1!D936,LANG!A:B,2,FALSE)</f>
        <v>BASIC</v>
      </c>
      <c r="E936" t="s">
        <v>23645</v>
      </c>
      <c r="F936" t="str">
        <f>VLOOKUP(E936,DWG_TITLES!A:B,2,FALSE)</f>
        <v>PROCUREMENT SPECIFICATION - UPS</v>
      </c>
    </row>
    <row r="937" spans="1:6" x14ac:dyDescent="0.25">
      <c r="A937" s="1">
        <v>44992</v>
      </c>
      <c r="B937" t="str">
        <f>VLOOKUP(Planilha1!B937,LANG!A:B,2,FALSE)</f>
        <v>ELECTRICAL</v>
      </c>
      <c r="C937" t="s">
        <v>938</v>
      </c>
      <c r="D937" t="str">
        <f>VLOOKUP(Planilha1!D937,LANG!A:B,2,FALSE)</f>
        <v>BASIC</v>
      </c>
      <c r="E937" t="s">
        <v>14203</v>
      </c>
      <c r="F937" t="str">
        <f>VLOOKUP(E937,DWG_TITLES!A:B,2,FALSE)</f>
        <v>CANCELADO - PROCUREMENT SPECIFICATION - 24VDC POWER SYSTEM</v>
      </c>
    </row>
    <row r="938" spans="1:6" x14ac:dyDescent="0.25">
      <c r="A938" s="1">
        <v>46127</v>
      </c>
      <c r="B938" t="str">
        <f>VLOOKUP(Planilha1!B938,LANG!A:B,2,FALSE)</f>
        <v>ELECTRICAL</v>
      </c>
      <c r="C938" t="s">
        <v>939</v>
      </c>
      <c r="D938" t="str">
        <f>VLOOKUP(Planilha1!D938,LANG!A:B,2,FALSE)</f>
        <v>BASIC</v>
      </c>
      <c r="E938" t="s">
        <v>14203</v>
      </c>
      <c r="F938" t="str">
        <f>VLOOKUP(E938,DWG_TITLES!A:B,2,FALSE)</f>
        <v>CANCELADO - PROCUREMENT SPECIFICATION - 24VDC POWER SYSTEM</v>
      </c>
    </row>
    <row r="939" spans="1:6" x14ac:dyDescent="0.25">
      <c r="A939" s="1">
        <v>45175</v>
      </c>
      <c r="B939" t="str">
        <f>VLOOKUP(Planilha1!B939,LANG!A:B,2,FALSE)</f>
        <v>ELECTRICAL</v>
      </c>
      <c r="C939" t="s">
        <v>940</v>
      </c>
      <c r="D939" t="str">
        <f>VLOOKUP(Planilha1!D939,LANG!A:B,2,FALSE)</f>
        <v>BASIC</v>
      </c>
      <c r="E939" t="s">
        <v>14203</v>
      </c>
      <c r="F939" t="str">
        <f>VLOOKUP(E939,DWG_TITLES!A:B,2,FALSE)</f>
        <v>CANCELADO - PROCUREMENT SPECIFICATION - 24VDC POWER SYSTEM</v>
      </c>
    </row>
    <row r="940" spans="1:6" x14ac:dyDescent="0.25">
      <c r="A940" s="1">
        <v>45895</v>
      </c>
      <c r="B940" t="str">
        <f>VLOOKUP(Planilha1!B940,LANG!A:B,2,FALSE)</f>
        <v>ELECTRICAL</v>
      </c>
      <c r="C940" t="s">
        <v>941</v>
      </c>
      <c r="D940" t="str">
        <f>VLOOKUP(Planilha1!D940,LANG!A:B,2,FALSE)</f>
        <v>BASIC</v>
      </c>
      <c r="E940" t="s">
        <v>14203</v>
      </c>
      <c r="F940" t="str">
        <f>VLOOKUP(E940,DWG_TITLES!A:B,2,FALSE)</f>
        <v>CANCELADO - PROCUREMENT SPECIFICATION - 24VDC POWER SYSTEM</v>
      </c>
    </row>
    <row r="941" spans="1:6" x14ac:dyDescent="0.25">
      <c r="A941" s="1">
        <v>45918</v>
      </c>
      <c r="B941" t="str">
        <f>VLOOKUP(Planilha1!B941,LANG!A:B,2,FALSE)</f>
        <v>ELECTRICAL</v>
      </c>
      <c r="C941" t="s">
        <v>942</v>
      </c>
      <c r="D941" t="str">
        <f>VLOOKUP(Planilha1!D941,LANG!A:B,2,FALSE)</f>
        <v>BASIC</v>
      </c>
      <c r="E941" t="s">
        <v>14203</v>
      </c>
      <c r="F941" t="str">
        <f>VLOOKUP(E941,DWG_TITLES!A:B,2,FALSE)</f>
        <v>CANCELADO - PROCUREMENT SPECIFICATION - 24VDC POWER SYSTEM</v>
      </c>
    </row>
    <row r="942" spans="1:6" x14ac:dyDescent="0.25">
      <c r="A942" s="1">
        <v>44992</v>
      </c>
      <c r="B942" t="str">
        <f>VLOOKUP(Planilha1!B942,LANG!A:B,2,FALSE)</f>
        <v>ELECTRICAL</v>
      </c>
      <c r="C942" t="s">
        <v>943</v>
      </c>
      <c r="D942" t="str">
        <f>VLOOKUP(Planilha1!D942,LANG!A:B,2,FALSE)</f>
        <v>BASIC</v>
      </c>
      <c r="E942" t="s">
        <v>14220</v>
      </c>
      <c r="F942" t="str">
        <f>VLOOKUP(E942,DWG_TITLES!A:B,2,FALSE)</f>
        <v>CANCELADO - PROCUREMENT SPECIFICATION - HELICOPTER STARTING SYSTEM FREQUENCY CONVERTERS AND RECTIFIERS</v>
      </c>
    </row>
    <row r="943" spans="1:6" x14ac:dyDescent="0.25">
      <c r="A943" s="1">
        <v>44998</v>
      </c>
      <c r="B943" t="str">
        <f>VLOOKUP(Planilha1!B943,LANG!A:B,2,FALSE)</f>
        <v>ELECTRICAL</v>
      </c>
      <c r="C943" t="s">
        <v>944</v>
      </c>
      <c r="D943" t="str">
        <f>VLOOKUP(Planilha1!D943,LANG!A:B,2,FALSE)</f>
        <v>BASIC</v>
      </c>
      <c r="E943" t="s">
        <v>14220</v>
      </c>
      <c r="F943" t="str">
        <f>VLOOKUP(E943,DWG_TITLES!A:B,2,FALSE)</f>
        <v>CANCELADO - PROCUREMENT SPECIFICATION - HELICOPTER STARTING SYSTEM FREQUENCY CONVERTERS AND RECTIFIERS</v>
      </c>
    </row>
    <row r="944" spans="1:6" x14ac:dyDescent="0.25">
      <c r="A944" s="1">
        <v>45055</v>
      </c>
      <c r="B944" t="str">
        <f>VLOOKUP(Planilha1!B944,LANG!A:B,2,FALSE)</f>
        <v>ELECTRICAL</v>
      </c>
      <c r="C944" t="s">
        <v>945</v>
      </c>
      <c r="D944" t="str">
        <f>VLOOKUP(Planilha1!D944,LANG!A:B,2,FALSE)</f>
        <v>BASIC</v>
      </c>
      <c r="E944" t="s">
        <v>14220</v>
      </c>
      <c r="F944" t="str">
        <f>VLOOKUP(E944,DWG_TITLES!A:B,2,FALSE)</f>
        <v>CANCELADO - PROCUREMENT SPECIFICATION - HELICOPTER STARTING SYSTEM FREQUENCY CONVERTERS AND RECTIFIERS</v>
      </c>
    </row>
    <row r="945" spans="1:6" x14ac:dyDescent="0.25">
      <c r="A945" s="1">
        <v>46155</v>
      </c>
      <c r="B945" t="str">
        <f>VLOOKUP(Planilha1!B945,LANG!A:B,2,FALSE)</f>
        <v>ELECTRICAL</v>
      </c>
      <c r="C945" t="s">
        <v>946</v>
      </c>
      <c r="D945" t="str">
        <f>VLOOKUP(Planilha1!D945,LANG!A:B,2,FALSE)</f>
        <v>BASIC</v>
      </c>
      <c r="E945" t="s">
        <v>14220</v>
      </c>
      <c r="F945" t="str">
        <f>VLOOKUP(E945,DWG_TITLES!A:B,2,FALSE)</f>
        <v>CANCELADO - PROCUREMENT SPECIFICATION - HELICOPTER STARTING SYSTEM FREQUENCY CONVERTERS AND RECTIFIERS</v>
      </c>
    </row>
    <row r="946" spans="1:6" x14ac:dyDescent="0.25">
      <c r="A946" s="1">
        <v>44987</v>
      </c>
      <c r="B946" t="str">
        <f>VLOOKUP(Planilha1!B946,LANG!A:B,2,FALSE)</f>
        <v>ELECTRICAL</v>
      </c>
      <c r="C946" t="s">
        <v>947</v>
      </c>
      <c r="D946" t="str">
        <f>VLOOKUP(Planilha1!D946,LANG!A:B,2,FALSE)</f>
        <v>BASIC</v>
      </c>
      <c r="E946" t="s">
        <v>23649</v>
      </c>
      <c r="F946" t="str">
        <f>VLOOKUP(E946,DWG_TITLES!A:B,2,FALSE)</f>
        <v>ACQUISITION SPECIFICATION - SHORE CONNECTION BOX-S</v>
      </c>
    </row>
    <row r="947" spans="1:6" x14ac:dyDescent="0.25">
      <c r="A947" s="1">
        <v>45076</v>
      </c>
      <c r="B947" t="str">
        <f>VLOOKUP(Planilha1!B947,LANG!A:B,2,FALSE)</f>
        <v>ELECTRICAL</v>
      </c>
      <c r="C947" t="s">
        <v>948</v>
      </c>
      <c r="D947" t="str">
        <f>VLOOKUP(Planilha1!D947,LANG!A:B,2,FALSE)</f>
        <v>BASIC</v>
      </c>
      <c r="E947" t="s">
        <v>23649</v>
      </c>
      <c r="F947" t="str">
        <f>VLOOKUP(E947,DWG_TITLES!A:B,2,FALSE)</f>
        <v>ACQUISITION SPECIFICATION - SHORE CONNECTION BOX-S</v>
      </c>
    </row>
    <row r="948" spans="1:6" x14ac:dyDescent="0.25">
      <c r="A948" s="1">
        <v>45257</v>
      </c>
      <c r="B948" t="str">
        <f>VLOOKUP(Planilha1!B948,LANG!A:B,2,FALSE)</f>
        <v>ELECTRICAL</v>
      </c>
      <c r="C948" t="s">
        <v>949</v>
      </c>
      <c r="D948" t="str">
        <f>VLOOKUP(Planilha1!D948,LANG!A:B,2,FALSE)</f>
        <v>BASIC</v>
      </c>
      <c r="E948" t="s">
        <v>23649</v>
      </c>
      <c r="F948" t="str">
        <f>VLOOKUP(E948,DWG_TITLES!A:B,2,FALSE)</f>
        <v>ACQUISITION SPECIFICATION - SHORE CONNECTION BOX-S</v>
      </c>
    </row>
    <row r="949" spans="1:6" x14ac:dyDescent="0.25">
      <c r="A949" s="1">
        <v>45350</v>
      </c>
      <c r="B949" t="str">
        <f>VLOOKUP(Planilha1!B949,LANG!A:B,2,FALSE)</f>
        <v>ELECTRICAL</v>
      </c>
      <c r="C949" t="s">
        <v>950</v>
      </c>
      <c r="D949" t="str">
        <f>VLOOKUP(Planilha1!D949,LANG!A:B,2,FALSE)</f>
        <v>BASIC</v>
      </c>
      <c r="E949" t="s">
        <v>23649</v>
      </c>
      <c r="F949" t="str">
        <f>VLOOKUP(E949,DWG_TITLES!A:B,2,FALSE)</f>
        <v>ACQUISITION SPECIFICATION - SHORE CONNECTION BOX-S</v>
      </c>
    </row>
    <row r="950" spans="1:6" x14ac:dyDescent="0.25">
      <c r="A950" s="1">
        <v>45259</v>
      </c>
      <c r="B950" t="str">
        <f>VLOOKUP(Planilha1!B950,LANG!A:B,2,FALSE)</f>
        <v>ELECTRICAL</v>
      </c>
      <c r="C950" t="s">
        <v>951</v>
      </c>
      <c r="D950" t="str">
        <f>VLOOKUP(Planilha1!D950,LANG!A:B,2,FALSE)</f>
        <v>BASIC</v>
      </c>
      <c r="E950" t="s">
        <v>23651</v>
      </c>
      <c r="F950" t="str">
        <f>VLOOKUP(E950,DWG_TITLES!A:B,2,FALSE)</f>
        <v>TECHNICAL BID EVALUATION - SHORE CONNECTION BOX-S</v>
      </c>
    </row>
    <row r="951" spans="1:6" x14ac:dyDescent="0.25">
      <c r="A951" s="1">
        <v>45275</v>
      </c>
      <c r="B951" t="str">
        <f>VLOOKUP(Planilha1!B951,LANG!A:B,2,FALSE)</f>
        <v>ELECTRICAL</v>
      </c>
      <c r="C951" t="s">
        <v>952</v>
      </c>
      <c r="D951" t="str">
        <f>VLOOKUP(Planilha1!D951,LANG!A:B,2,FALSE)</f>
        <v>BASIC</v>
      </c>
      <c r="E951" t="s">
        <v>23651</v>
      </c>
      <c r="F951" t="str">
        <f>VLOOKUP(E951,DWG_TITLES!A:B,2,FALSE)</f>
        <v>TECHNICAL BID EVALUATION - SHORE CONNECTION BOX-S</v>
      </c>
    </row>
    <row r="952" spans="1:6" x14ac:dyDescent="0.25">
      <c r="A952" s="1">
        <v>45007</v>
      </c>
      <c r="B952" t="str">
        <f>VLOOKUP(Planilha1!B952,LANG!A:B,2,FALSE)</f>
        <v>ELECTRICAL</v>
      </c>
      <c r="C952" t="s">
        <v>953</v>
      </c>
      <c r="D952" t="str">
        <f>VLOOKUP(Planilha1!D952,LANG!A:B,2,FALSE)</f>
        <v>BASIC</v>
      </c>
      <c r="E952" t="s">
        <v>23657</v>
      </c>
      <c r="F952" t="str">
        <f>VLOOKUP(E952,DWG_TITLES!A:B,2,FALSE)</f>
        <v>ACQUISITION SPECIFICATION - JUNCTION BOX S</v>
      </c>
    </row>
    <row r="953" spans="1:6" x14ac:dyDescent="0.25">
      <c r="A953" s="1">
        <v>45034</v>
      </c>
      <c r="B953" t="str">
        <f>VLOOKUP(Planilha1!B953,LANG!A:B,2,FALSE)</f>
        <v>ELECTRICAL</v>
      </c>
      <c r="C953" t="s">
        <v>954</v>
      </c>
      <c r="D953" t="str">
        <f>VLOOKUP(Planilha1!D953,LANG!A:B,2,FALSE)</f>
        <v>BASIC</v>
      </c>
      <c r="E953" t="s">
        <v>23657</v>
      </c>
      <c r="F953" t="str">
        <f>VLOOKUP(E953,DWG_TITLES!A:B,2,FALSE)</f>
        <v>ACQUISITION SPECIFICATION - JUNCTION BOX S</v>
      </c>
    </row>
    <row r="954" spans="1:6" x14ac:dyDescent="0.25">
      <c r="A954" s="1">
        <v>45275</v>
      </c>
      <c r="B954" t="str">
        <f>VLOOKUP(Planilha1!B954,LANG!A:B,2,FALSE)</f>
        <v>ELECTRICAL</v>
      </c>
      <c r="C954" t="s">
        <v>955</v>
      </c>
      <c r="D954" t="str">
        <f>VLOOKUP(Planilha1!D954,LANG!A:B,2,FALSE)</f>
        <v>BASIC</v>
      </c>
      <c r="E954" t="s">
        <v>23657</v>
      </c>
      <c r="F954" t="str">
        <f>VLOOKUP(E954,DWG_TITLES!A:B,2,FALSE)</f>
        <v>ACQUISITION SPECIFICATION - JUNCTION BOX S</v>
      </c>
    </row>
    <row r="955" spans="1:6" x14ac:dyDescent="0.25">
      <c r="A955" s="1">
        <v>45504</v>
      </c>
      <c r="B955" t="str">
        <f>VLOOKUP(Planilha1!B955,LANG!A:B,2,FALSE)</f>
        <v>ELECTRICAL</v>
      </c>
      <c r="C955" t="s">
        <v>956</v>
      </c>
      <c r="D955" t="str">
        <f>VLOOKUP(Planilha1!D955,LANG!A:B,2,FALSE)</f>
        <v>BASIC</v>
      </c>
      <c r="E955" t="s">
        <v>23661</v>
      </c>
      <c r="F955" t="str">
        <f>VLOOKUP(E955,DWG_TITLES!A:B,2,FALSE)</f>
        <v>TECHNICAL BID EVALUATION - JUNCTION BOX S</v>
      </c>
    </row>
    <row r="956" spans="1:6" x14ac:dyDescent="0.25">
      <c r="A956" s="1">
        <v>45007</v>
      </c>
      <c r="B956" t="str">
        <f>VLOOKUP(Planilha1!B956,LANG!A:B,2,FALSE)</f>
        <v>ELECTRICAL</v>
      </c>
      <c r="C956" t="s">
        <v>957</v>
      </c>
      <c r="D956" t="str">
        <f>VLOOKUP(Planilha1!D956,LANG!A:B,2,FALSE)</f>
        <v>BASIC</v>
      </c>
      <c r="E956" t="s">
        <v>23663</v>
      </c>
      <c r="F956" t="str">
        <f>VLOOKUP(E956,DWG_TITLES!A:B,2,FALSE)</f>
        <v>ACQUISITION SPECIFICATION - SOCKETS S</v>
      </c>
    </row>
    <row r="957" spans="1:6" x14ac:dyDescent="0.25">
      <c r="A957" s="1">
        <v>45034</v>
      </c>
      <c r="B957" t="str">
        <f>VLOOKUP(Planilha1!B957,LANG!A:B,2,FALSE)</f>
        <v>ELECTRICAL</v>
      </c>
      <c r="C957" t="s">
        <v>958</v>
      </c>
      <c r="D957" t="str">
        <f>VLOOKUP(Planilha1!D957,LANG!A:B,2,FALSE)</f>
        <v>BASIC</v>
      </c>
      <c r="E957" t="s">
        <v>23663</v>
      </c>
      <c r="F957" t="str">
        <f>VLOOKUP(E957,DWG_TITLES!A:B,2,FALSE)</f>
        <v>ACQUISITION SPECIFICATION - SOCKETS S</v>
      </c>
    </row>
    <row r="958" spans="1:6" x14ac:dyDescent="0.25">
      <c r="A958" s="1">
        <v>45275</v>
      </c>
      <c r="B958" t="str">
        <f>VLOOKUP(Planilha1!B958,LANG!A:B,2,FALSE)</f>
        <v>ELECTRICAL</v>
      </c>
      <c r="C958" t="s">
        <v>959</v>
      </c>
      <c r="D958" t="str">
        <f>VLOOKUP(Planilha1!D958,LANG!A:B,2,FALSE)</f>
        <v>BASIC</v>
      </c>
      <c r="E958" t="s">
        <v>23663</v>
      </c>
      <c r="F958" t="str">
        <f>VLOOKUP(E958,DWG_TITLES!A:B,2,FALSE)</f>
        <v>ACQUISITION SPECIFICATION - SOCKETS S</v>
      </c>
    </row>
    <row r="959" spans="1:6" x14ac:dyDescent="0.25">
      <c r="A959" s="1">
        <v>45308</v>
      </c>
      <c r="B959" t="str">
        <f>VLOOKUP(Planilha1!B959,LANG!A:B,2,FALSE)</f>
        <v>ELECTRICAL</v>
      </c>
      <c r="C959" t="s">
        <v>960</v>
      </c>
      <c r="D959" t="str">
        <f>VLOOKUP(Planilha1!D959,LANG!A:B,2,FALSE)</f>
        <v>BASIC</v>
      </c>
      <c r="E959" t="s">
        <v>23663</v>
      </c>
      <c r="F959" t="str">
        <f>VLOOKUP(E959,DWG_TITLES!A:B,2,FALSE)</f>
        <v>ACQUISITION SPECIFICATION - SOCKETS S</v>
      </c>
    </row>
    <row r="960" spans="1:6" x14ac:dyDescent="0.25">
      <c r="A960" s="1">
        <v>45350</v>
      </c>
      <c r="B960" t="str">
        <f>VLOOKUP(Planilha1!B960,LANG!A:B,2,FALSE)</f>
        <v>ELECTRICAL</v>
      </c>
      <c r="C960" t="s">
        <v>961</v>
      </c>
      <c r="D960" t="str">
        <f>VLOOKUP(Planilha1!D960,LANG!A:B,2,FALSE)</f>
        <v>BASIC</v>
      </c>
      <c r="E960" t="s">
        <v>23663</v>
      </c>
      <c r="F960" t="str">
        <f>VLOOKUP(E960,DWG_TITLES!A:B,2,FALSE)</f>
        <v>ACQUISITION SPECIFICATION - SOCKETS S</v>
      </c>
    </row>
    <row r="961" spans="1:6" x14ac:dyDescent="0.25">
      <c r="A961" s="1">
        <v>45754</v>
      </c>
      <c r="B961" t="str">
        <f>VLOOKUP(Planilha1!B961,LANG!A:B,2,FALSE)</f>
        <v>ELECTRICAL</v>
      </c>
      <c r="C961" t="s">
        <v>962</v>
      </c>
      <c r="D961" t="str">
        <f>VLOOKUP(Planilha1!D961,LANG!A:B,2,FALSE)</f>
        <v>BASIC</v>
      </c>
      <c r="E961" t="s">
        <v>23663</v>
      </c>
      <c r="F961" t="str">
        <f>VLOOKUP(E961,DWG_TITLES!A:B,2,FALSE)</f>
        <v>ACQUISITION SPECIFICATION - SOCKETS S</v>
      </c>
    </row>
    <row r="962" spans="1:6" x14ac:dyDescent="0.25">
      <c r="A962" s="1">
        <v>45827</v>
      </c>
      <c r="B962" t="str">
        <f>VLOOKUP(Planilha1!B962,LANG!A:B,2,FALSE)</f>
        <v>ELECTRICAL</v>
      </c>
      <c r="C962" t="s">
        <v>963</v>
      </c>
      <c r="D962" t="str">
        <f>VLOOKUP(Planilha1!D962,LANG!A:B,2,FALSE)</f>
        <v>BASIC</v>
      </c>
      <c r="E962" t="s">
        <v>23663</v>
      </c>
      <c r="F962" t="str">
        <f>VLOOKUP(E962,DWG_TITLES!A:B,2,FALSE)</f>
        <v>ACQUISITION SPECIFICATION - SOCKETS S</v>
      </c>
    </row>
    <row r="963" spans="1:6" x14ac:dyDescent="0.25">
      <c r="A963" s="1">
        <v>45996</v>
      </c>
      <c r="B963" t="str">
        <f>VLOOKUP(Planilha1!B963,LANG!A:B,2,FALSE)</f>
        <v>ELECTRICAL</v>
      </c>
      <c r="C963" t="s">
        <v>964</v>
      </c>
      <c r="D963" t="str">
        <f>VLOOKUP(Planilha1!D963,LANG!A:B,2,FALSE)</f>
        <v>BASIC</v>
      </c>
      <c r="E963" t="s">
        <v>23663</v>
      </c>
      <c r="F963" t="str">
        <f>VLOOKUP(E963,DWG_TITLES!A:B,2,FALSE)</f>
        <v>ACQUISITION SPECIFICATION - SOCKETS S</v>
      </c>
    </row>
    <row r="964" spans="1:6" x14ac:dyDescent="0.25">
      <c r="A964" s="1">
        <v>45230</v>
      </c>
      <c r="B964" t="str">
        <f>VLOOKUP(Planilha1!B964,LANG!A:B,2,FALSE)</f>
        <v>ELECTRICAL</v>
      </c>
      <c r="C964" t="s">
        <v>965</v>
      </c>
      <c r="D964" t="str">
        <f>VLOOKUP(Planilha1!D964,LANG!A:B,2,FALSE)</f>
        <v>BASIC</v>
      </c>
      <c r="E964" t="s">
        <v>23689</v>
      </c>
      <c r="F964" t="str">
        <f>VLOOKUP(E964,DWG_TITLES!A:B,2,FALSE)</f>
        <v>PROCUREMENT SPECIFICATION - LV, INSTRUMENTATION &amp; VFD CABLES</v>
      </c>
    </row>
    <row r="965" spans="1:6" x14ac:dyDescent="0.25">
      <c r="A965" s="1">
        <v>45075</v>
      </c>
      <c r="B965" t="str">
        <f>VLOOKUP(Planilha1!B965,LANG!A:B,2,FALSE)</f>
        <v>ELECTRICAL</v>
      </c>
      <c r="C965" t="s">
        <v>966</v>
      </c>
      <c r="D965" t="str">
        <f>VLOOKUP(Planilha1!D965,LANG!A:B,2,FALSE)</f>
        <v>BASIC</v>
      </c>
      <c r="E965" t="s">
        <v>23689</v>
      </c>
      <c r="F965" t="str">
        <f>VLOOKUP(E965,DWG_TITLES!A:B,2,FALSE)</f>
        <v>PROCUREMENT SPECIFICATION - LV, INSTRUMENTATION &amp; VFD CABLES</v>
      </c>
    </row>
    <row r="966" spans="1:6" x14ac:dyDescent="0.25">
      <c r="A966" s="1">
        <v>45122</v>
      </c>
      <c r="B966" t="str">
        <f>VLOOKUP(Planilha1!B966,LANG!A:B,2,FALSE)</f>
        <v>ELECTRICAL</v>
      </c>
      <c r="C966" t="s">
        <v>967</v>
      </c>
      <c r="D966" t="str">
        <f>VLOOKUP(Planilha1!D966,LANG!A:B,2,FALSE)</f>
        <v>BASIC</v>
      </c>
      <c r="E966" t="s">
        <v>23689</v>
      </c>
      <c r="F966" t="str">
        <f>VLOOKUP(E966,DWG_TITLES!A:B,2,FALSE)</f>
        <v>PROCUREMENT SPECIFICATION - LV, INSTRUMENTATION &amp; VFD CABLES</v>
      </c>
    </row>
    <row r="967" spans="1:6" x14ac:dyDescent="0.25">
      <c r="A967" s="1">
        <v>45122</v>
      </c>
      <c r="B967" t="str">
        <f>VLOOKUP(Planilha1!B967,LANG!A:B,2,FALSE)</f>
        <v>ELECTRICAL</v>
      </c>
      <c r="C967" t="s">
        <v>968</v>
      </c>
      <c r="D967" t="str">
        <f>VLOOKUP(Planilha1!D967,LANG!A:B,2,FALSE)</f>
        <v>BASIC</v>
      </c>
      <c r="E967" t="s">
        <v>23689</v>
      </c>
      <c r="F967" t="str">
        <f>VLOOKUP(E967,DWG_TITLES!A:B,2,FALSE)</f>
        <v>PROCUREMENT SPECIFICATION - LV, INSTRUMENTATION &amp; VFD CABLES</v>
      </c>
    </row>
    <row r="968" spans="1:6" x14ac:dyDescent="0.25">
      <c r="A968" s="1">
        <v>45164</v>
      </c>
      <c r="B968" t="str">
        <f>VLOOKUP(Planilha1!B968,LANG!A:B,2,FALSE)</f>
        <v>ELECTRICAL</v>
      </c>
      <c r="C968" t="s">
        <v>969</v>
      </c>
      <c r="D968" t="str">
        <f>VLOOKUP(Planilha1!D968,LANG!A:B,2,FALSE)</f>
        <v>BASIC</v>
      </c>
      <c r="E968" t="s">
        <v>23689</v>
      </c>
      <c r="F968" t="str">
        <f>VLOOKUP(E968,DWG_TITLES!A:B,2,FALSE)</f>
        <v>PROCUREMENT SPECIFICATION - LV, INSTRUMENTATION &amp; VFD CABLES</v>
      </c>
    </row>
    <row r="969" spans="1:6" x14ac:dyDescent="0.25">
      <c r="A969" s="1">
        <v>45230</v>
      </c>
      <c r="B969" t="str">
        <f>VLOOKUP(Planilha1!B969,LANG!A:B,2,FALSE)</f>
        <v>ELECTRICAL</v>
      </c>
      <c r="C969" t="s">
        <v>970</v>
      </c>
      <c r="D969" t="str">
        <f>VLOOKUP(Planilha1!D969,LANG!A:B,2,FALSE)</f>
        <v>BASIC</v>
      </c>
      <c r="E969" t="s">
        <v>14211</v>
      </c>
      <c r="F969" t="str">
        <f>VLOOKUP(E969,DWG_TITLES!A:B,2,FALSE)</f>
        <v>CANCELADO - PROCUREMENT SPECIFICATION - ELECTRICAL CABLE (COMM NETWORK &amp; FIBRE OPTIC CABLE)</v>
      </c>
    </row>
    <row r="970" spans="1:6" x14ac:dyDescent="0.25">
      <c r="A970" s="1">
        <v>45075</v>
      </c>
      <c r="B970" t="str">
        <f>VLOOKUP(Planilha1!B970,LANG!A:B,2,FALSE)</f>
        <v>ELECTRICAL</v>
      </c>
      <c r="C970" t="s">
        <v>971</v>
      </c>
      <c r="D970" t="str">
        <f>VLOOKUP(Planilha1!D970,LANG!A:B,2,FALSE)</f>
        <v>BASIC</v>
      </c>
      <c r="E970" t="s">
        <v>14211</v>
      </c>
      <c r="F970" t="str">
        <f>VLOOKUP(E970,DWG_TITLES!A:B,2,FALSE)</f>
        <v>CANCELADO - PROCUREMENT SPECIFICATION - ELECTRICAL CABLE (COMM NETWORK &amp; FIBRE OPTIC CABLE)</v>
      </c>
    </row>
    <row r="971" spans="1:6" x14ac:dyDescent="0.25">
      <c r="A971" s="1">
        <v>45122</v>
      </c>
      <c r="B971" t="str">
        <f>VLOOKUP(Planilha1!B971,LANG!A:B,2,FALSE)</f>
        <v>ELECTRICAL</v>
      </c>
      <c r="C971" t="s">
        <v>972</v>
      </c>
      <c r="D971" t="str">
        <f>VLOOKUP(Planilha1!D971,LANG!A:B,2,FALSE)</f>
        <v>BASIC</v>
      </c>
      <c r="E971" t="s">
        <v>14211</v>
      </c>
      <c r="F971" t="str">
        <f>VLOOKUP(E971,DWG_TITLES!A:B,2,FALSE)</f>
        <v>CANCELADO - PROCUREMENT SPECIFICATION - ELECTRICAL CABLE (COMM NETWORK &amp; FIBRE OPTIC CABLE)</v>
      </c>
    </row>
    <row r="972" spans="1:6" x14ac:dyDescent="0.25">
      <c r="A972" s="1">
        <v>45122</v>
      </c>
      <c r="B972" t="str">
        <f>VLOOKUP(Planilha1!B972,LANG!A:B,2,FALSE)</f>
        <v>ELECTRICAL</v>
      </c>
      <c r="C972" t="s">
        <v>973</v>
      </c>
      <c r="D972" t="str">
        <f>VLOOKUP(Planilha1!D972,LANG!A:B,2,FALSE)</f>
        <v>BASIC</v>
      </c>
      <c r="E972" t="s">
        <v>14211</v>
      </c>
      <c r="F972" t="str">
        <f>VLOOKUP(E972,DWG_TITLES!A:B,2,FALSE)</f>
        <v>CANCELADO - PROCUREMENT SPECIFICATION - ELECTRICAL CABLE (COMM NETWORK &amp; FIBRE OPTIC CABLE)</v>
      </c>
    </row>
    <row r="973" spans="1:6" x14ac:dyDescent="0.25">
      <c r="A973" s="1">
        <v>44974</v>
      </c>
      <c r="B973" t="str">
        <f>VLOOKUP(Planilha1!B973,LANG!A:B,2,FALSE)</f>
        <v>ELECTRICAL</v>
      </c>
      <c r="C973" t="s">
        <v>974</v>
      </c>
      <c r="D973" t="str">
        <f>VLOOKUP(Planilha1!D973,LANG!A:B,2,FALSE)</f>
        <v>BASIC</v>
      </c>
      <c r="E973" t="s">
        <v>14214</v>
      </c>
      <c r="F973" t="str">
        <f>VLOOKUP(E973,DWG_TITLES!A:B,2,FALSE)</f>
        <v>CANCELADO - PROCUREMENT SPECIFICATION - ELECTRICAL TEST PANEL</v>
      </c>
    </row>
    <row r="974" spans="1:6" x14ac:dyDescent="0.25">
      <c r="A974" s="1">
        <v>44981</v>
      </c>
      <c r="B974" t="str">
        <f>VLOOKUP(Planilha1!B974,LANG!A:B,2,FALSE)</f>
        <v>ELECTRICAL</v>
      </c>
      <c r="C974" t="s">
        <v>975</v>
      </c>
      <c r="D974" t="str">
        <f>VLOOKUP(Planilha1!D974,LANG!A:B,2,FALSE)</f>
        <v>BASIC</v>
      </c>
      <c r="E974" t="s">
        <v>14214</v>
      </c>
      <c r="F974" t="str">
        <f>VLOOKUP(E974,DWG_TITLES!A:B,2,FALSE)</f>
        <v>CANCELADO - PROCUREMENT SPECIFICATION - ELECTRICAL TEST PANEL</v>
      </c>
    </row>
    <row r="975" spans="1:6" x14ac:dyDescent="0.25">
      <c r="A975" s="1">
        <v>44992</v>
      </c>
      <c r="B975" t="str">
        <f>VLOOKUP(Planilha1!B975,LANG!A:B,2,FALSE)</f>
        <v>ELECTRICAL</v>
      </c>
      <c r="C975" t="s">
        <v>976</v>
      </c>
      <c r="D975" t="str">
        <f>VLOOKUP(Planilha1!D975,LANG!A:B,2,FALSE)</f>
        <v>BASIC</v>
      </c>
      <c r="E975" t="s">
        <v>14214</v>
      </c>
      <c r="F975" t="str">
        <f>VLOOKUP(E975,DWG_TITLES!A:B,2,FALSE)</f>
        <v>CANCELADO - PROCUREMENT SPECIFICATION - ELECTRICAL TEST PANEL</v>
      </c>
    </row>
    <row r="976" spans="1:6" x14ac:dyDescent="0.25">
      <c r="A976" s="1">
        <v>45055</v>
      </c>
      <c r="B976" t="str">
        <f>VLOOKUP(Planilha1!B976,LANG!A:B,2,FALSE)</f>
        <v>ELECTRICAL</v>
      </c>
      <c r="C976" t="s">
        <v>977</v>
      </c>
      <c r="D976" t="str">
        <f>VLOOKUP(Planilha1!D976,LANG!A:B,2,FALSE)</f>
        <v>BASIC</v>
      </c>
      <c r="E976" t="s">
        <v>14214</v>
      </c>
      <c r="F976" t="str">
        <f>VLOOKUP(E976,DWG_TITLES!A:B,2,FALSE)</f>
        <v>CANCELADO - PROCUREMENT SPECIFICATION - ELECTRICAL TEST PANEL</v>
      </c>
    </row>
    <row r="977" spans="1:6" x14ac:dyDescent="0.25">
      <c r="A977" s="1">
        <v>45002</v>
      </c>
      <c r="B977" t="str">
        <f>VLOOKUP(Planilha1!B977,LANG!A:B,2,FALSE)</f>
        <v>ELECTRICAL</v>
      </c>
      <c r="C977" t="s">
        <v>978</v>
      </c>
      <c r="D977" t="str">
        <f>VLOOKUP(Planilha1!D977,LANG!A:B,2,FALSE)</f>
        <v>BASIC</v>
      </c>
      <c r="E977" t="s">
        <v>23701</v>
      </c>
      <c r="F977" t="str">
        <f>VLOOKUP(E977,DWG_TITLES!A:B,2,FALSE)</f>
        <v>ACQUISITION SPECIFICATION - LIGHTING S</v>
      </c>
    </row>
    <row r="978" spans="1:6" x14ac:dyDescent="0.25">
      <c r="A978" s="1">
        <v>45034</v>
      </c>
      <c r="B978" t="str">
        <f>VLOOKUP(Planilha1!B978,LANG!A:B,2,FALSE)</f>
        <v>ELECTRICAL</v>
      </c>
      <c r="C978" t="s">
        <v>979</v>
      </c>
      <c r="D978" t="str">
        <f>VLOOKUP(Planilha1!D978,LANG!A:B,2,FALSE)</f>
        <v>BASIC</v>
      </c>
      <c r="E978" t="s">
        <v>23701</v>
      </c>
      <c r="F978" t="str">
        <f>VLOOKUP(E978,DWG_TITLES!A:B,2,FALSE)</f>
        <v>ACQUISITION SPECIFICATION - LIGHTING S</v>
      </c>
    </row>
    <row r="979" spans="1:6" x14ac:dyDescent="0.25">
      <c r="A979" s="1">
        <v>45170</v>
      </c>
      <c r="B979" t="str">
        <f>VLOOKUP(Planilha1!B979,LANG!A:B,2,FALSE)</f>
        <v>ELECTRICAL</v>
      </c>
      <c r="C979" t="s">
        <v>980</v>
      </c>
      <c r="D979" t="str">
        <f>VLOOKUP(Planilha1!D979,LANG!A:B,2,FALSE)</f>
        <v>BASIC</v>
      </c>
      <c r="E979" t="s">
        <v>23701</v>
      </c>
      <c r="F979" t="str">
        <f>VLOOKUP(E979,DWG_TITLES!A:B,2,FALSE)</f>
        <v>ACQUISITION SPECIFICATION - LIGHTING S</v>
      </c>
    </row>
    <row r="980" spans="1:6" x14ac:dyDescent="0.25">
      <c r="A980" s="1">
        <v>45275</v>
      </c>
      <c r="B980" t="str">
        <f>VLOOKUP(Planilha1!B980,LANG!A:B,2,FALSE)</f>
        <v>ELECTRICAL</v>
      </c>
      <c r="C980" t="s">
        <v>981</v>
      </c>
      <c r="D980" t="str">
        <f>VLOOKUP(Planilha1!D980,LANG!A:B,2,FALSE)</f>
        <v>BASIC</v>
      </c>
      <c r="E980" t="s">
        <v>23701</v>
      </c>
      <c r="F980" t="str">
        <f>VLOOKUP(E980,DWG_TITLES!A:B,2,FALSE)</f>
        <v>ACQUISITION SPECIFICATION - LIGHTING S</v>
      </c>
    </row>
    <row r="981" spans="1:6" x14ac:dyDescent="0.25">
      <c r="A981" s="1">
        <v>45350</v>
      </c>
      <c r="B981" t="str">
        <f>VLOOKUP(Planilha1!B981,LANG!A:B,2,FALSE)</f>
        <v>ELECTRICAL</v>
      </c>
      <c r="C981" t="s">
        <v>982</v>
      </c>
      <c r="D981" t="str">
        <f>VLOOKUP(Planilha1!D981,LANG!A:B,2,FALSE)</f>
        <v>BASIC</v>
      </c>
      <c r="E981" t="s">
        <v>23701</v>
      </c>
      <c r="F981" t="str">
        <f>VLOOKUP(E981,DWG_TITLES!A:B,2,FALSE)</f>
        <v>ACQUISITION SPECIFICATION - LIGHTING S</v>
      </c>
    </row>
    <row r="982" spans="1:6" x14ac:dyDescent="0.25">
      <c r="A982" s="1">
        <v>45425</v>
      </c>
      <c r="B982" t="str">
        <f>VLOOKUP(Planilha1!B982,LANG!A:B,2,FALSE)</f>
        <v>ELECTRICAL</v>
      </c>
      <c r="C982" t="s">
        <v>983</v>
      </c>
      <c r="D982" t="str">
        <f>VLOOKUP(Planilha1!D982,LANG!A:B,2,FALSE)</f>
        <v>BASIC</v>
      </c>
      <c r="E982" t="s">
        <v>23701</v>
      </c>
      <c r="F982" t="str">
        <f>VLOOKUP(E982,DWG_TITLES!A:B,2,FALSE)</f>
        <v>ACQUISITION SPECIFICATION - LIGHTING S</v>
      </c>
    </row>
    <row r="983" spans="1:6" x14ac:dyDescent="0.25">
      <c r="A983" s="1">
        <v>45350</v>
      </c>
      <c r="B983" t="str">
        <f>VLOOKUP(Planilha1!B983,LANG!A:B,2,FALSE)</f>
        <v>ELECTRICAL</v>
      </c>
      <c r="C983" t="s">
        <v>984</v>
      </c>
      <c r="D983" t="str">
        <f>VLOOKUP(Planilha1!D983,LANG!A:B,2,FALSE)</f>
        <v>BASIC</v>
      </c>
      <c r="E983" t="s">
        <v>23705</v>
      </c>
      <c r="F983" t="str">
        <f>VLOOKUP(E983,DWG_TITLES!A:B,2,FALSE)</f>
        <v>TECHNICAL BID EVALUATION - LIGHTING S</v>
      </c>
    </row>
    <row r="984" spans="1:6" x14ac:dyDescent="0.25">
      <c r="A984" s="1">
        <v>45420</v>
      </c>
      <c r="B984" t="str">
        <f>VLOOKUP(Planilha1!B984,LANG!A:B,2,FALSE)</f>
        <v>ELECTRICAL</v>
      </c>
      <c r="C984" t="s">
        <v>985</v>
      </c>
      <c r="D984" t="str">
        <f>VLOOKUP(Planilha1!D984,LANG!A:B,2,FALSE)</f>
        <v>BASIC</v>
      </c>
      <c r="E984" t="s">
        <v>23705</v>
      </c>
      <c r="F984" t="str">
        <f>VLOOKUP(E984,DWG_TITLES!A:B,2,FALSE)</f>
        <v>TECHNICAL BID EVALUATION - LIGHTING S</v>
      </c>
    </row>
    <row r="985" spans="1:6" x14ac:dyDescent="0.25">
      <c r="A985" s="1">
        <v>45559</v>
      </c>
      <c r="B985" t="str">
        <f>VLOOKUP(Planilha1!B985,LANG!A:B,2,FALSE)</f>
        <v>ELECTRICAL</v>
      </c>
      <c r="C985" t="s">
        <v>986</v>
      </c>
      <c r="D985" t="str">
        <f>VLOOKUP(Planilha1!D985,LANG!A:B,2,FALSE)</f>
        <v>BASIC</v>
      </c>
      <c r="E985" t="s">
        <v>23705</v>
      </c>
      <c r="F985" t="str">
        <f>VLOOKUP(E985,DWG_TITLES!A:B,2,FALSE)</f>
        <v>TECHNICAL BID EVALUATION - LIGHTING S</v>
      </c>
    </row>
    <row r="986" spans="1:6" x14ac:dyDescent="0.25">
      <c r="A986" s="1">
        <v>45684</v>
      </c>
      <c r="B986" t="str">
        <f>VLOOKUP(Planilha1!B986,LANG!A:B,2,FALSE)</f>
        <v>EIT</v>
      </c>
      <c r="C986" t="s">
        <v>987</v>
      </c>
      <c r="D986" t="str">
        <f>VLOOKUP(Planilha1!D986,LANG!A:B,2,FALSE)</f>
        <v>BASIC</v>
      </c>
      <c r="E986" t="s">
        <v>19075</v>
      </c>
      <c r="F986" t="str">
        <f>VLOOKUP(E986,DWG_TITLES!A:B,2,FALSE)</f>
        <v>CANCELADO - MATERIAL REQUISITION OF LIGHTING FIXTURES (ALL LIGHT INCLUDED IN THE LIGHTING LINE DIAGRAMS)</v>
      </c>
    </row>
    <row r="987" spans="1:6" x14ac:dyDescent="0.25">
      <c r="A987" s="1">
        <v>45684</v>
      </c>
      <c r="B987" t="str">
        <f>VLOOKUP(Planilha1!B987,LANG!A:B,2,FALSE)</f>
        <v>EIT</v>
      </c>
      <c r="C987" t="s">
        <v>988</v>
      </c>
      <c r="D987" t="str">
        <f>VLOOKUP(Planilha1!D987,LANG!A:B,2,FALSE)</f>
        <v>BASIC</v>
      </c>
      <c r="E987" t="s">
        <v>19075</v>
      </c>
      <c r="F987" t="str">
        <f>VLOOKUP(E987,DWG_TITLES!A:B,2,FALSE)</f>
        <v>CANCELADO - MATERIAL REQUISITION OF LIGHTING FIXTURES (ALL LIGHT INCLUDED IN THE LIGHTING LINE DIAGRAMS)</v>
      </c>
    </row>
    <row r="988" spans="1:6" x14ac:dyDescent="0.25">
      <c r="A988" s="1">
        <v>45770</v>
      </c>
      <c r="B988" t="str">
        <f>VLOOKUP(Planilha1!B988,LANG!A:B,2,FALSE)</f>
        <v>EIT</v>
      </c>
      <c r="C988" t="s">
        <v>989</v>
      </c>
      <c r="D988" t="str">
        <f>VLOOKUP(Planilha1!D988,LANG!A:B,2,FALSE)</f>
        <v>BASIC</v>
      </c>
      <c r="E988" t="s">
        <v>19075</v>
      </c>
      <c r="F988" t="str">
        <f>VLOOKUP(E988,DWG_TITLES!A:B,2,FALSE)</f>
        <v>CANCELADO - MATERIAL REQUISITION OF LIGHTING FIXTURES (ALL LIGHT INCLUDED IN THE LIGHTING LINE DIAGRAMS)</v>
      </c>
    </row>
    <row r="989" spans="1:6" x14ac:dyDescent="0.25">
      <c r="A989" s="1">
        <v>45796</v>
      </c>
      <c r="B989" t="str">
        <f>VLOOKUP(Planilha1!B989,LANG!A:B,2,FALSE)</f>
        <v>EIT</v>
      </c>
      <c r="C989" t="s">
        <v>990</v>
      </c>
      <c r="D989" t="str">
        <f>VLOOKUP(Planilha1!D989,LANG!A:B,2,FALSE)</f>
        <v>BASIC</v>
      </c>
      <c r="E989" t="s">
        <v>19075</v>
      </c>
      <c r="F989" t="str">
        <f>VLOOKUP(E989,DWG_TITLES!A:B,2,FALSE)</f>
        <v>CANCELADO - MATERIAL REQUISITION OF LIGHTING FIXTURES (ALL LIGHT INCLUDED IN THE LIGHTING LINE DIAGRAMS)</v>
      </c>
    </row>
    <row r="990" spans="1:6" x14ac:dyDescent="0.25">
      <c r="A990" s="1">
        <v>45798</v>
      </c>
      <c r="B990" t="str">
        <f>VLOOKUP(Planilha1!B990,LANG!A:B,2,FALSE)</f>
        <v>EIT</v>
      </c>
      <c r="C990" t="s">
        <v>991</v>
      </c>
      <c r="D990" t="str">
        <f>VLOOKUP(Planilha1!D990,LANG!A:B,2,FALSE)</f>
        <v>BASIC</v>
      </c>
      <c r="E990" t="s">
        <v>19075</v>
      </c>
      <c r="F990" t="str">
        <f>VLOOKUP(E990,DWG_TITLES!A:B,2,FALSE)</f>
        <v>CANCELADO - MATERIAL REQUISITION OF LIGHTING FIXTURES (ALL LIGHT INCLUDED IN THE LIGHTING LINE DIAGRAMS)</v>
      </c>
    </row>
    <row r="991" spans="1:6" x14ac:dyDescent="0.25">
      <c r="A991" s="1">
        <v>45834</v>
      </c>
      <c r="B991" t="str">
        <f>VLOOKUP(Planilha1!B991,LANG!A:B,2,FALSE)</f>
        <v>EIT</v>
      </c>
      <c r="C991" t="s">
        <v>992</v>
      </c>
      <c r="D991" t="str">
        <f>VLOOKUP(Planilha1!D991,LANG!A:B,2,FALSE)</f>
        <v>BASIC</v>
      </c>
      <c r="E991" t="s">
        <v>19075</v>
      </c>
      <c r="F991" t="str">
        <f>VLOOKUP(E991,DWG_TITLES!A:B,2,FALSE)</f>
        <v>CANCELADO - MATERIAL REQUISITION OF LIGHTING FIXTURES (ALL LIGHT INCLUDED IN THE LIGHTING LINE DIAGRAMS)</v>
      </c>
    </row>
    <row r="992" spans="1:6" x14ac:dyDescent="0.25">
      <c r="A992" s="1">
        <v>45902</v>
      </c>
      <c r="B992" t="str">
        <f>VLOOKUP(Planilha1!B992,LANG!A:B,2,FALSE)</f>
        <v>EIT</v>
      </c>
      <c r="C992" t="s">
        <v>993</v>
      </c>
      <c r="D992" t="str">
        <f>VLOOKUP(Planilha1!D992,LANG!A:B,2,FALSE)</f>
        <v>BASIC</v>
      </c>
      <c r="E992" t="s">
        <v>19075</v>
      </c>
      <c r="F992" t="str">
        <f>VLOOKUP(E992,DWG_TITLES!A:B,2,FALSE)</f>
        <v>CANCELADO - MATERIAL REQUISITION OF LIGHTING FIXTURES (ALL LIGHT INCLUDED IN THE LIGHTING LINE DIAGRAMS)</v>
      </c>
    </row>
    <row r="993" spans="1:6" x14ac:dyDescent="0.25">
      <c r="A993" s="1">
        <v>46042</v>
      </c>
      <c r="B993" t="str">
        <f>VLOOKUP(Planilha1!B993,LANG!A:B,2,FALSE)</f>
        <v>EIT</v>
      </c>
      <c r="C993" t="s">
        <v>994</v>
      </c>
      <c r="D993" t="str">
        <f>VLOOKUP(Planilha1!D993,LANG!A:B,2,FALSE)</f>
        <v>BASIC</v>
      </c>
      <c r="E993" t="s">
        <v>19075</v>
      </c>
      <c r="F993" t="str">
        <f>VLOOKUP(E993,DWG_TITLES!A:B,2,FALSE)</f>
        <v>CANCELADO - MATERIAL REQUISITION OF LIGHTING FIXTURES (ALL LIGHT INCLUDED IN THE LIGHTING LINE DIAGRAMS)</v>
      </c>
    </row>
    <row r="994" spans="1:6" x14ac:dyDescent="0.25">
      <c r="A994" s="1">
        <v>45812</v>
      </c>
      <c r="B994" t="str">
        <f>VLOOKUP(Planilha1!B994,LANG!A:B,2,FALSE)</f>
        <v>EIT</v>
      </c>
      <c r="C994" t="s">
        <v>995</v>
      </c>
      <c r="D994" t="str">
        <f>VLOOKUP(Planilha1!D994,LANG!A:B,2,FALSE)</f>
        <v>BASIC</v>
      </c>
      <c r="E994" t="s">
        <v>24330</v>
      </c>
      <c r="F994" t="str">
        <f>VLOOKUP(E994,DWG_TITLES!A:B,2,FALSE)</f>
        <v>MATERIAL REQUISITION OF LIGHTING SWITCHES</v>
      </c>
    </row>
    <row r="995" spans="1:6" x14ac:dyDescent="0.25">
      <c r="A995" s="1">
        <v>45965</v>
      </c>
      <c r="B995" t="str">
        <f>VLOOKUP(Planilha1!B995,LANG!A:B,2,FALSE)</f>
        <v>EIT</v>
      </c>
      <c r="C995" t="s">
        <v>996</v>
      </c>
      <c r="D995" t="str">
        <f>VLOOKUP(Planilha1!D995,LANG!A:B,2,FALSE)</f>
        <v>BASIC</v>
      </c>
      <c r="E995" t="s">
        <v>24330</v>
      </c>
      <c r="F995" t="str">
        <f>VLOOKUP(E995,DWG_TITLES!A:B,2,FALSE)</f>
        <v>MATERIAL REQUISITION OF LIGHTING SWITCHES</v>
      </c>
    </row>
    <row r="996" spans="1:6" x14ac:dyDescent="0.25">
      <c r="A996" s="1">
        <v>45999</v>
      </c>
      <c r="B996" t="str">
        <f>VLOOKUP(Planilha1!B996,LANG!A:B,2,FALSE)</f>
        <v>EIT</v>
      </c>
      <c r="C996" t="s">
        <v>997</v>
      </c>
      <c r="D996" t="str">
        <f>VLOOKUP(Planilha1!D996,LANG!A:B,2,FALSE)</f>
        <v>BASIC</v>
      </c>
      <c r="E996" t="s">
        <v>24330</v>
      </c>
      <c r="F996" t="str">
        <f>VLOOKUP(E996,DWG_TITLES!A:B,2,FALSE)</f>
        <v>MATERIAL REQUISITION OF LIGHTING SWITCHES</v>
      </c>
    </row>
    <row r="997" spans="1:6" x14ac:dyDescent="0.25">
      <c r="A997" s="1">
        <v>46149</v>
      </c>
      <c r="B997" t="str">
        <f>VLOOKUP(Planilha1!B997,LANG!A:B,2,FALSE)</f>
        <v>EIT</v>
      </c>
      <c r="C997" t="s">
        <v>13727</v>
      </c>
      <c r="D997" t="str">
        <f>VLOOKUP(Planilha1!D997,LANG!A:B,2,FALSE)</f>
        <v>BASIC</v>
      </c>
      <c r="E997" t="s">
        <v>23441</v>
      </c>
      <c r="F997" t="str">
        <f>VLOOKUP(E997,DWG_TITLES!A:B,2,FALSE)</f>
        <v>TPS FOR ELECTRIZED OBJECT DISCHARGE STICK</v>
      </c>
    </row>
    <row r="998" spans="1:6" x14ac:dyDescent="0.25">
      <c r="A998" s="1">
        <v>44924</v>
      </c>
      <c r="B998" t="str">
        <f>VLOOKUP(Planilha1!B998,LANG!A:B,2,FALSE)</f>
        <v>ELECTRICAL</v>
      </c>
      <c r="C998" t="s">
        <v>998</v>
      </c>
      <c r="D998" t="str">
        <f>VLOOKUP(Planilha1!D998,LANG!A:B,2,FALSE)</f>
        <v>BASIC</v>
      </c>
      <c r="E998" t="s">
        <v>23707</v>
      </c>
      <c r="F998" t="str">
        <f>VLOOKUP(E998,DWG_TITLES!A:B,2,FALSE)</f>
        <v>ACQUISITION SPECIFICATION - NAVIGATION SYSTEM</v>
      </c>
    </row>
    <row r="999" spans="1:6" x14ac:dyDescent="0.25">
      <c r="A999" s="1">
        <v>44951</v>
      </c>
      <c r="B999" t="str">
        <f>VLOOKUP(Planilha1!B999,LANG!A:B,2,FALSE)</f>
        <v>ELECTRICAL</v>
      </c>
      <c r="C999" t="s">
        <v>999</v>
      </c>
      <c r="D999" t="str">
        <f>VLOOKUP(Planilha1!D999,LANG!A:B,2,FALSE)</f>
        <v>BASIC</v>
      </c>
      <c r="E999" t="s">
        <v>23707</v>
      </c>
      <c r="F999" t="str">
        <f>VLOOKUP(E999,DWG_TITLES!A:B,2,FALSE)</f>
        <v>ACQUISITION SPECIFICATION - NAVIGATION SYSTEM</v>
      </c>
    </row>
    <row r="1000" spans="1:6" x14ac:dyDescent="0.25">
      <c r="A1000" s="1">
        <v>44985</v>
      </c>
      <c r="B1000" t="str">
        <f>VLOOKUP(Planilha1!B1000,LANG!A:B,2,FALSE)</f>
        <v>ELECTRICAL</v>
      </c>
      <c r="C1000" t="s">
        <v>1000</v>
      </c>
      <c r="D1000" t="str">
        <f>VLOOKUP(Planilha1!D1000,LANG!A:B,2,FALSE)</f>
        <v>BASIC</v>
      </c>
      <c r="E1000" t="s">
        <v>23707</v>
      </c>
      <c r="F1000" t="str">
        <f>VLOOKUP(E1000,DWG_TITLES!A:B,2,FALSE)</f>
        <v>ACQUISITION SPECIFICATION - NAVIGATION SYSTEM</v>
      </c>
    </row>
    <row r="1001" spans="1:6" x14ac:dyDescent="0.25">
      <c r="A1001" s="1">
        <v>44994</v>
      </c>
      <c r="B1001" t="str">
        <f>VLOOKUP(Planilha1!B1001,LANG!A:B,2,FALSE)</f>
        <v>ELECTRICAL</v>
      </c>
      <c r="C1001" t="s">
        <v>1001</v>
      </c>
      <c r="D1001" t="str">
        <f>VLOOKUP(Planilha1!D1001,LANG!A:B,2,FALSE)</f>
        <v>BASIC</v>
      </c>
      <c r="E1001" t="s">
        <v>23707</v>
      </c>
      <c r="F1001" t="str">
        <f>VLOOKUP(E1001,DWG_TITLES!A:B,2,FALSE)</f>
        <v>ACQUISITION SPECIFICATION - NAVIGATION SYSTEM</v>
      </c>
    </row>
    <row r="1002" spans="1:6" x14ac:dyDescent="0.25">
      <c r="A1002" s="1">
        <v>45014</v>
      </c>
      <c r="B1002" t="str">
        <f>VLOOKUP(Planilha1!B1002,LANG!A:B,2,FALSE)</f>
        <v>ELECTRICAL</v>
      </c>
      <c r="C1002" t="s">
        <v>1002</v>
      </c>
      <c r="D1002" t="str">
        <f>VLOOKUP(Planilha1!D1002,LANG!A:B,2,FALSE)</f>
        <v>BASIC</v>
      </c>
      <c r="E1002" t="s">
        <v>23707</v>
      </c>
      <c r="F1002" t="str">
        <f>VLOOKUP(E1002,DWG_TITLES!A:B,2,FALSE)</f>
        <v>ACQUISITION SPECIFICATION - NAVIGATION SYSTEM</v>
      </c>
    </row>
    <row r="1003" spans="1:6" x14ac:dyDescent="0.25">
      <c r="A1003" s="1">
        <v>45021</v>
      </c>
      <c r="B1003" t="str">
        <f>VLOOKUP(Planilha1!B1003,LANG!A:B,2,FALSE)</f>
        <v>ELECTRICAL</v>
      </c>
      <c r="C1003" t="s">
        <v>1003</v>
      </c>
      <c r="D1003" t="str">
        <f>VLOOKUP(Planilha1!D1003,LANG!A:B,2,FALSE)</f>
        <v>BASIC</v>
      </c>
      <c r="E1003" t="s">
        <v>23707</v>
      </c>
      <c r="F1003" t="str">
        <f>VLOOKUP(E1003,DWG_TITLES!A:B,2,FALSE)</f>
        <v>ACQUISITION SPECIFICATION - NAVIGATION SYSTEM</v>
      </c>
    </row>
    <row r="1004" spans="1:6" x14ac:dyDescent="0.25">
      <c r="A1004" s="1">
        <v>45050</v>
      </c>
      <c r="B1004" t="str">
        <f>VLOOKUP(Planilha1!B1004,LANG!A:B,2,FALSE)</f>
        <v>ELECTRICAL</v>
      </c>
      <c r="C1004" t="s">
        <v>1004</v>
      </c>
      <c r="D1004" t="str">
        <f>VLOOKUP(Planilha1!D1004,LANG!A:B,2,FALSE)</f>
        <v>BASIC</v>
      </c>
      <c r="E1004" t="s">
        <v>23707</v>
      </c>
      <c r="F1004" t="str">
        <f>VLOOKUP(E1004,DWG_TITLES!A:B,2,FALSE)</f>
        <v>ACQUISITION SPECIFICATION - NAVIGATION SYSTEM</v>
      </c>
    </row>
    <row r="1005" spans="1:6" x14ac:dyDescent="0.25">
      <c r="A1005" s="1">
        <v>45062</v>
      </c>
      <c r="B1005" t="str">
        <f>VLOOKUP(Planilha1!B1005,LANG!A:B,2,FALSE)</f>
        <v>ELECTRICAL</v>
      </c>
      <c r="C1005" t="s">
        <v>1005</v>
      </c>
      <c r="D1005" t="str">
        <f>VLOOKUP(Planilha1!D1005,LANG!A:B,2,FALSE)</f>
        <v>BASIC</v>
      </c>
      <c r="E1005" t="s">
        <v>23707</v>
      </c>
      <c r="F1005" t="str">
        <f>VLOOKUP(E1005,DWG_TITLES!A:B,2,FALSE)</f>
        <v>ACQUISITION SPECIFICATION - NAVIGATION SYSTEM</v>
      </c>
    </row>
    <row r="1006" spans="1:6" x14ac:dyDescent="0.25">
      <c r="A1006" s="1">
        <v>45103</v>
      </c>
      <c r="B1006" t="str">
        <f>VLOOKUP(Planilha1!B1006,LANG!A:B,2,FALSE)</f>
        <v>ELECTRICAL</v>
      </c>
      <c r="C1006" t="s">
        <v>1006</v>
      </c>
      <c r="D1006" t="str">
        <f>VLOOKUP(Planilha1!D1006,LANG!A:B,2,FALSE)</f>
        <v>BASIC</v>
      </c>
      <c r="E1006" t="s">
        <v>23707</v>
      </c>
      <c r="F1006" t="str">
        <f>VLOOKUP(E1006,DWG_TITLES!A:B,2,FALSE)</f>
        <v>ACQUISITION SPECIFICATION - NAVIGATION SYSTEM</v>
      </c>
    </row>
    <row r="1007" spans="1:6" x14ac:dyDescent="0.25">
      <c r="A1007" s="1">
        <v>45105</v>
      </c>
      <c r="B1007" t="str">
        <f>VLOOKUP(Planilha1!B1007,LANG!A:B,2,FALSE)</f>
        <v>ELECTRICAL</v>
      </c>
      <c r="C1007" t="s">
        <v>1007</v>
      </c>
      <c r="D1007" t="str">
        <f>VLOOKUP(Planilha1!D1007,LANG!A:B,2,FALSE)</f>
        <v>BASIC</v>
      </c>
      <c r="E1007" t="s">
        <v>23707</v>
      </c>
      <c r="F1007" t="str">
        <f>VLOOKUP(E1007,DWG_TITLES!A:B,2,FALSE)</f>
        <v>ACQUISITION SPECIFICATION - NAVIGATION SYSTEM</v>
      </c>
    </row>
    <row r="1008" spans="1:6" x14ac:dyDescent="0.25">
      <c r="A1008" s="1">
        <v>45379</v>
      </c>
      <c r="B1008" t="str">
        <f>VLOOKUP(Planilha1!B1008,LANG!A:B,2,FALSE)</f>
        <v>ELECTRICAL</v>
      </c>
      <c r="C1008" t="s">
        <v>1008</v>
      </c>
      <c r="D1008" t="str">
        <f>VLOOKUP(Planilha1!D1008,LANG!A:B,2,FALSE)</f>
        <v>BASIC</v>
      </c>
      <c r="E1008" t="s">
        <v>23707</v>
      </c>
      <c r="F1008" t="str">
        <f>VLOOKUP(E1008,DWG_TITLES!A:B,2,FALSE)</f>
        <v>ACQUISITION SPECIFICATION - NAVIGATION SYSTEM</v>
      </c>
    </row>
    <row r="1009" spans="1:6" x14ac:dyDescent="0.25">
      <c r="A1009" s="1">
        <v>46153</v>
      </c>
      <c r="B1009" t="str">
        <f>VLOOKUP(Planilha1!B1009,LANG!A:B,2,FALSE)</f>
        <v>ELECTRICAL</v>
      </c>
      <c r="C1009" t="s">
        <v>1009</v>
      </c>
      <c r="D1009" t="str">
        <f>VLOOKUP(Planilha1!D1009,LANG!A:B,2,FALSE)</f>
        <v>BASIC</v>
      </c>
      <c r="E1009" t="s">
        <v>23707</v>
      </c>
      <c r="F1009" t="str">
        <f>VLOOKUP(E1009,DWG_TITLES!A:B,2,FALSE)</f>
        <v>ACQUISITION SPECIFICATION - NAVIGATION SYSTEM</v>
      </c>
    </row>
    <row r="1010" spans="1:6" x14ac:dyDescent="0.25">
      <c r="A1010" s="1">
        <v>46167</v>
      </c>
      <c r="B1010" t="str">
        <f>VLOOKUP(Planilha1!B1010,LANG!A:B,2,FALSE)</f>
        <v>ELECTRICAL</v>
      </c>
      <c r="C1010" t="s">
        <v>1010</v>
      </c>
      <c r="D1010" t="str">
        <f>VLOOKUP(Planilha1!D1010,LANG!A:B,2,FALSE)</f>
        <v>BASIC</v>
      </c>
      <c r="E1010" t="s">
        <v>23707</v>
      </c>
      <c r="F1010" t="str">
        <f>VLOOKUP(E1010,DWG_TITLES!A:B,2,FALSE)</f>
        <v>ACQUISITION SPECIFICATION - NAVIGATION SYSTEM</v>
      </c>
    </row>
    <row r="1011" spans="1:6" x14ac:dyDescent="0.25">
      <c r="A1011" s="1">
        <v>46239</v>
      </c>
      <c r="B1011" t="str">
        <f>VLOOKUP(Planilha1!B1011,LANG!A:B,2,FALSE)</f>
        <v>ELECTRICAL</v>
      </c>
      <c r="C1011" t="s">
        <v>13728</v>
      </c>
      <c r="D1011" t="str">
        <f>VLOOKUP(Planilha1!D1011,LANG!A:B,2,FALSE)</f>
        <v>BASIC</v>
      </c>
      <c r="E1011" t="s">
        <v>23707</v>
      </c>
      <c r="F1011" t="str">
        <f>VLOOKUP(E1011,DWG_TITLES!A:B,2,FALSE)</f>
        <v>ACQUISITION SPECIFICATION - NAVIGATION SYSTEM</v>
      </c>
    </row>
    <row r="1012" spans="1:6" x14ac:dyDescent="0.25">
      <c r="A1012" s="1">
        <v>44972</v>
      </c>
      <c r="B1012" t="str">
        <f>VLOOKUP(Planilha1!B1012,LANG!A:B,2,FALSE)</f>
        <v>ELECTRICAL</v>
      </c>
      <c r="C1012" t="s">
        <v>1011</v>
      </c>
      <c r="D1012" t="str">
        <f>VLOOKUP(Planilha1!D1012,LANG!A:B,2,FALSE)</f>
        <v>BASIC</v>
      </c>
      <c r="E1012" t="s">
        <v>23715</v>
      </c>
      <c r="F1012" t="str">
        <f>VLOOKUP(E1012,DWG_TITLES!A:B,2,FALSE)</f>
        <v>ACQUISITION SPECIFICATION - WHISTLE SYSTEM</v>
      </c>
    </row>
    <row r="1013" spans="1:6" x14ac:dyDescent="0.25">
      <c r="A1013" s="1">
        <v>44985</v>
      </c>
      <c r="B1013" t="str">
        <f>VLOOKUP(Planilha1!B1013,LANG!A:B,2,FALSE)</f>
        <v>ELECTRICAL</v>
      </c>
      <c r="C1013" t="s">
        <v>1012</v>
      </c>
      <c r="D1013" t="str">
        <f>VLOOKUP(Planilha1!D1013,LANG!A:B,2,FALSE)</f>
        <v>BASIC</v>
      </c>
      <c r="E1013" t="s">
        <v>23715</v>
      </c>
      <c r="F1013" t="str">
        <f>VLOOKUP(E1013,DWG_TITLES!A:B,2,FALSE)</f>
        <v>ACQUISITION SPECIFICATION - WHISTLE SYSTEM</v>
      </c>
    </row>
    <row r="1014" spans="1:6" x14ac:dyDescent="0.25">
      <c r="A1014" s="1">
        <v>45026</v>
      </c>
      <c r="B1014" t="str">
        <f>VLOOKUP(Planilha1!B1014,LANG!A:B,2,FALSE)</f>
        <v>ELECTRICAL</v>
      </c>
      <c r="C1014" t="s">
        <v>1013</v>
      </c>
      <c r="D1014" t="str">
        <f>VLOOKUP(Planilha1!D1014,LANG!A:B,2,FALSE)</f>
        <v>BASIC</v>
      </c>
      <c r="E1014" t="s">
        <v>23715</v>
      </c>
      <c r="F1014" t="str">
        <f>VLOOKUP(E1014,DWG_TITLES!A:B,2,FALSE)</f>
        <v>ACQUISITION SPECIFICATION - WHISTLE SYSTEM</v>
      </c>
    </row>
    <row r="1015" spans="1:6" x14ac:dyDescent="0.25">
      <c r="A1015" s="1">
        <v>45113</v>
      </c>
      <c r="B1015" t="str">
        <f>VLOOKUP(Planilha1!B1015,LANG!A:B,2,FALSE)</f>
        <v>ELECTRICAL</v>
      </c>
      <c r="C1015" t="s">
        <v>1014</v>
      </c>
      <c r="D1015" t="str">
        <f>VLOOKUP(Planilha1!D1015,LANG!A:B,2,FALSE)</f>
        <v>BASIC</v>
      </c>
      <c r="E1015" t="s">
        <v>23717</v>
      </c>
      <c r="F1015" t="str">
        <f>VLOOKUP(E1015,DWG_TITLES!A:B,2,FALSE)</f>
        <v>TECHNICAL BID EVALUATION - NAVIGATION SYSTEM</v>
      </c>
    </row>
    <row r="1016" spans="1:6" x14ac:dyDescent="0.25">
      <c r="A1016" s="1">
        <v>45119</v>
      </c>
      <c r="B1016" t="str">
        <f>VLOOKUP(Planilha1!B1016,LANG!A:B,2,FALSE)</f>
        <v>ELECTRICAL</v>
      </c>
      <c r="C1016" t="s">
        <v>1015</v>
      </c>
      <c r="D1016" t="str">
        <f>VLOOKUP(Planilha1!D1016,LANG!A:B,2,FALSE)</f>
        <v>BASIC</v>
      </c>
      <c r="E1016" t="s">
        <v>23717</v>
      </c>
      <c r="F1016" t="str">
        <f>VLOOKUP(E1016,DWG_TITLES!A:B,2,FALSE)</f>
        <v>TECHNICAL BID EVALUATION - NAVIGATION SYSTEM</v>
      </c>
    </row>
    <row r="1017" spans="1:6" x14ac:dyDescent="0.25">
      <c r="A1017" s="1">
        <v>45124</v>
      </c>
      <c r="B1017" t="str">
        <f>VLOOKUP(Planilha1!B1017,LANG!A:B,2,FALSE)</f>
        <v>ELECTRICAL</v>
      </c>
      <c r="C1017" t="s">
        <v>1016</v>
      </c>
      <c r="D1017" t="str">
        <f>VLOOKUP(Planilha1!D1017,LANG!A:B,2,FALSE)</f>
        <v>BASIC</v>
      </c>
      <c r="E1017" t="s">
        <v>23717</v>
      </c>
      <c r="F1017" t="str">
        <f>VLOOKUP(E1017,DWG_TITLES!A:B,2,FALSE)</f>
        <v>TECHNICAL BID EVALUATION - NAVIGATION SYSTEM</v>
      </c>
    </row>
    <row r="1018" spans="1:6" x14ac:dyDescent="0.25">
      <c r="A1018" s="1">
        <v>45072</v>
      </c>
      <c r="B1018" t="str">
        <f>VLOOKUP(Planilha1!B1018,LANG!A:B,2,FALSE)</f>
        <v>ELECTRICAL</v>
      </c>
      <c r="C1018" t="s">
        <v>1017</v>
      </c>
      <c r="D1018" t="str">
        <f>VLOOKUP(Planilha1!D1018,LANG!A:B,2,FALSE)</f>
        <v>BASIC</v>
      </c>
      <c r="E1018" t="s">
        <v>23719</v>
      </c>
      <c r="F1018" t="str">
        <f>VLOOKUP(E1018,DWG_TITLES!A:B,2,FALSE)</f>
        <v>TECHNICAL BID EVALUATION - WHISTLE SYSTEM</v>
      </c>
    </row>
    <row r="1019" spans="1:6" x14ac:dyDescent="0.25">
      <c r="A1019" s="1">
        <v>45078</v>
      </c>
      <c r="B1019" t="str">
        <f>VLOOKUP(Planilha1!B1019,LANG!A:B,2,FALSE)</f>
        <v>ELECTRICAL</v>
      </c>
      <c r="C1019" t="s">
        <v>1018</v>
      </c>
      <c r="D1019" t="str">
        <f>VLOOKUP(Planilha1!D1019,LANG!A:B,2,FALSE)</f>
        <v>BASIC</v>
      </c>
      <c r="E1019" t="s">
        <v>23719</v>
      </c>
      <c r="F1019" t="str">
        <f>VLOOKUP(E1019,DWG_TITLES!A:B,2,FALSE)</f>
        <v>TECHNICAL BID EVALUATION - WHISTLE SYSTEM</v>
      </c>
    </row>
    <row r="1020" spans="1:6" x14ac:dyDescent="0.25">
      <c r="A1020" s="1">
        <v>45089</v>
      </c>
      <c r="B1020" t="str">
        <f>VLOOKUP(Planilha1!B1020,LANG!A:B,2,FALSE)</f>
        <v>ELECTRICAL</v>
      </c>
      <c r="C1020" t="s">
        <v>1019</v>
      </c>
      <c r="D1020" t="str">
        <f>VLOOKUP(Planilha1!D1020,LANG!A:B,2,FALSE)</f>
        <v>BASIC</v>
      </c>
      <c r="E1020" t="s">
        <v>23719</v>
      </c>
      <c r="F1020" t="str">
        <f>VLOOKUP(E1020,DWG_TITLES!A:B,2,FALSE)</f>
        <v>TECHNICAL BID EVALUATION - WHISTLE SYSTEM</v>
      </c>
    </row>
    <row r="1021" spans="1:6" x14ac:dyDescent="0.25">
      <c r="A1021" s="1">
        <v>46084</v>
      </c>
      <c r="B1021" t="str">
        <f>VLOOKUP(Planilha1!B1021,LANG!A:B,2,FALSE)</f>
        <v>ELECTRICAL</v>
      </c>
      <c r="C1021" t="s">
        <v>1020</v>
      </c>
      <c r="D1021" t="str">
        <f>VLOOKUP(Planilha1!D1021,LANG!A:B,2,FALSE)</f>
        <v>BASIC</v>
      </c>
      <c r="E1021" t="s">
        <v>24363</v>
      </c>
      <c r="F1021" t="str">
        <f>VLOOKUP(E1021,DWG_TITLES!A:B,2,FALSE)</f>
        <v>TPS – NAVIGATION AND DP PILOT CHAIR</v>
      </c>
    </row>
    <row r="1022" spans="1:6" x14ac:dyDescent="0.25">
      <c r="A1022" s="1">
        <v>46142</v>
      </c>
      <c r="B1022" t="str">
        <f>VLOOKUP(Planilha1!B1022,LANG!A:B,2,FALSE)</f>
        <v>EIT</v>
      </c>
      <c r="C1022" t="s">
        <v>13729</v>
      </c>
      <c r="D1022" t="str">
        <f>VLOOKUP(Planilha1!D1022,LANG!A:B,2,FALSE)</f>
        <v>BASIC</v>
      </c>
      <c r="E1022" t="s">
        <v>23433</v>
      </c>
      <c r="F1022" t="str">
        <f>VLOOKUP(E1022,DWG_TITLES!A:B,2,FALSE)</f>
        <v>ACQUISITION SPECIFICATION OF SOUND RECEPTION SYSTEM</v>
      </c>
    </row>
    <row r="1023" spans="1:6" x14ac:dyDescent="0.25">
      <c r="A1023" s="1">
        <v>44966</v>
      </c>
      <c r="B1023" t="str">
        <f>VLOOKUP(Planilha1!B1023,LANG!A:B,2,FALSE)</f>
        <v>ELECTRICAL</v>
      </c>
      <c r="C1023" t="s">
        <v>1021</v>
      </c>
      <c r="D1023" t="str">
        <f>VLOOKUP(Planilha1!D1023,LANG!A:B,2,FALSE)</f>
        <v>BASIC</v>
      </c>
      <c r="E1023" t="s">
        <v>23721</v>
      </c>
      <c r="F1023" t="str">
        <f>VLOOKUP(E1023,DWG_TITLES!A:B,2,FALSE)</f>
        <v>ACQUISITION SPECIFICATION - INTERNAL COMMUNICATION</v>
      </c>
    </row>
    <row r="1024" spans="1:6" x14ac:dyDescent="0.25">
      <c r="A1024" s="1">
        <v>44973</v>
      </c>
      <c r="B1024" t="str">
        <f>VLOOKUP(Planilha1!B1024,LANG!A:B,2,FALSE)</f>
        <v>ELECTRICAL</v>
      </c>
      <c r="C1024" t="s">
        <v>1022</v>
      </c>
      <c r="D1024" t="str">
        <f>VLOOKUP(Planilha1!D1024,LANG!A:B,2,FALSE)</f>
        <v>BASIC</v>
      </c>
      <c r="E1024" t="s">
        <v>23721</v>
      </c>
      <c r="F1024" t="str">
        <f>VLOOKUP(E1024,DWG_TITLES!A:B,2,FALSE)</f>
        <v>ACQUISITION SPECIFICATION - INTERNAL COMMUNICATION</v>
      </c>
    </row>
    <row r="1025" spans="1:6" x14ac:dyDescent="0.25">
      <c r="A1025" s="1">
        <v>44974</v>
      </c>
      <c r="B1025" t="str">
        <f>VLOOKUP(Planilha1!B1025,LANG!A:B,2,FALSE)</f>
        <v>ELECTRICAL</v>
      </c>
      <c r="C1025" t="s">
        <v>1023</v>
      </c>
      <c r="D1025" t="str">
        <f>VLOOKUP(Planilha1!D1025,LANG!A:B,2,FALSE)</f>
        <v>BASIC</v>
      </c>
      <c r="E1025" t="s">
        <v>23721</v>
      </c>
      <c r="F1025" t="str">
        <f>VLOOKUP(E1025,DWG_TITLES!A:B,2,FALSE)</f>
        <v>ACQUISITION SPECIFICATION - INTERNAL COMMUNICATION</v>
      </c>
    </row>
    <row r="1026" spans="1:6" x14ac:dyDescent="0.25">
      <c r="A1026" s="1">
        <v>45050</v>
      </c>
      <c r="B1026" t="str">
        <f>VLOOKUP(Planilha1!B1026,LANG!A:B,2,FALSE)</f>
        <v>ELECTRICAL</v>
      </c>
      <c r="C1026" t="s">
        <v>1024</v>
      </c>
      <c r="D1026" t="str">
        <f>VLOOKUP(Planilha1!D1026,LANG!A:B,2,FALSE)</f>
        <v>BASIC</v>
      </c>
      <c r="E1026" t="s">
        <v>23721</v>
      </c>
      <c r="F1026" t="str">
        <f>VLOOKUP(E1026,DWG_TITLES!A:B,2,FALSE)</f>
        <v>ACQUISITION SPECIFICATION - INTERNAL COMMUNICATION</v>
      </c>
    </row>
    <row r="1027" spans="1:6" x14ac:dyDescent="0.25">
      <c r="A1027" s="1">
        <v>45097</v>
      </c>
      <c r="B1027" t="str">
        <f>VLOOKUP(Planilha1!B1027,LANG!A:B,2,FALSE)</f>
        <v>ELECTRICAL</v>
      </c>
      <c r="C1027" t="s">
        <v>1025</v>
      </c>
      <c r="D1027" t="str">
        <f>VLOOKUP(Planilha1!D1027,LANG!A:B,2,FALSE)</f>
        <v>BASIC</v>
      </c>
      <c r="E1027" t="s">
        <v>23721</v>
      </c>
      <c r="F1027" t="str">
        <f>VLOOKUP(E1027,DWG_TITLES!A:B,2,FALSE)</f>
        <v>ACQUISITION SPECIFICATION - INTERNAL COMMUNICATION</v>
      </c>
    </row>
    <row r="1028" spans="1:6" x14ac:dyDescent="0.25">
      <c r="A1028" s="1">
        <v>45106</v>
      </c>
      <c r="B1028" t="str">
        <f>VLOOKUP(Planilha1!B1028,LANG!A:B,2,FALSE)</f>
        <v>ELECTRICAL</v>
      </c>
      <c r="C1028" t="s">
        <v>1026</v>
      </c>
      <c r="D1028" t="str">
        <f>VLOOKUP(Planilha1!D1028,LANG!A:B,2,FALSE)</f>
        <v>BASIC</v>
      </c>
      <c r="E1028" t="s">
        <v>23721</v>
      </c>
      <c r="F1028" t="str">
        <f>VLOOKUP(E1028,DWG_TITLES!A:B,2,FALSE)</f>
        <v>ACQUISITION SPECIFICATION - INTERNAL COMMUNICATION</v>
      </c>
    </row>
    <row r="1029" spans="1:6" x14ac:dyDescent="0.25">
      <c r="A1029" s="1">
        <v>45111</v>
      </c>
      <c r="B1029" t="str">
        <f>VLOOKUP(Planilha1!B1029,LANG!A:B,2,FALSE)</f>
        <v>ELECTRICAL</v>
      </c>
      <c r="C1029" t="s">
        <v>1027</v>
      </c>
      <c r="D1029" t="str">
        <f>VLOOKUP(Planilha1!D1029,LANG!A:B,2,FALSE)</f>
        <v>BASIC</v>
      </c>
      <c r="E1029" t="s">
        <v>23721</v>
      </c>
      <c r="F1029" t="str">
        <f>VLOOKUP(E1029,DWG_TITLES!A:B,2,FALSE)</f>
        <v>ACQUISITION SPECIFICATION - INTERNAL COMMUNICATION</v>
      </c>
    </row>
    <row r="1030" spans="1:6" x14ac:dyDescent="0.25">
      <c r="A1030" s="1">
        <v>45114</v>
      </c>
      <c r="B1030" t="str">
        <f>VLOOKUP(Planilha1!B1030,LANG!A:B,2,FALSE)</f>
        <v>ELECTRICAL</v>
      </c>
      <c r="C1030" t="s">
        <v>1028</v>
      </c>
      <c r="D1030" t="str">
        <f>VLOOKUP(Planilha1!D1030,LANG!A:B,2,FALSE)</f>
        <v>BASIC</v>
      </c>
      <c r="E1030" t="s">
        <v>23721</v>
      </c>
      <c r="F1030" t="str">
        <f>VLOOKUP(E1030,DWG_TITLES!A:B,2,FALSE)</f>
        <v>ACQUISITION SPECIFICATION - INTERNAL COMMUNICATION</v>
      </c>
    </row>
    <row r="1031" spans="1:6" x14ac:dyDescent="0.25">
      <c r="A1031" s="1">
        <v>45170</v>
      </c>
      <c r="B1031" t="str">
        <f>VLOOKUP(Planilha1!B1031,LANG!A:B,2,FALSE)</f>
        <v>ELECTRICAL</v>
      </c>
      <c r="C1031" t="s">
        <v>1029</v>
      </c>
      <c r="D1031" t="str">
        <f>VLOOKUP(Planilha1!D1031,LANG!A:B,2,FALSE)</f>
        <v>BASIC</v>
      </c>
      <c r="E1031" t="s">
        <v>23721</v>
      </c>
      <c r="F1031" t="str">
        <f>VLOOKUP(E1031,DWG_TITLES!A:B,2,FALSE)</f>
        <v>ACQUISITION SPECIFICATION - INTERNAL COMMUNICATION</v>
      </c>
    </row>
    <row r="1032" spans="1:6" x14ac:dyDescent="0.25">
      <c r="A1032" s="1">
        <v>45190</v>
      </c>
      <c r="B1032" t="str">
        <f>VLOOKUP(Planilha1!B1032,LANG!A:B,2,FALSE)</f>
        <v>ELECTRICAL</v>
      </c>
      <c r="C1032" t="s">
        <v>1030</v>
      </c>
      <c r="D1032" t="str">
        <f>VLOOKUP(Planilha1!D1032,LANG!A:B,2,FALSE)</f>
        <v>BASIC</v>
      </c>
      <c r="E1032" t="s">
        <v>23721</v>
      </c>
      <c r="F1032" t="str">
        <f>VLOOKUP(E1032,DWG_TITLES!A:B,2,FALSE)</f>
        <v>ACQUISITION SPECIFICATION - INTERNAL COMMUNICATION</v>
      </c>
    </row>
    <row r="1033" spans="1:6" x14ac:dyDescent="0.25">
      <c r="A1033" s="1">
        <v>45218</v>
      </c>
      <c r="B1033" t="str">
        <f>VLOOKUP(Planilha1!B1033,LANG!A:B,2,FALSE)</f>
        <v>ELECTRICAL</v>
      </c>
      <c r="C1033" t="s">
        <v>1031</v>
      </c>
      <c r="D1033" t="str">
        <f>VLOOKUP(Planilha1!D1033,LANG!A:B,2,FALSE)</f>
        <v>BASIC</v>
      </c>
      <c r="E1033" t="s">
        <v>23721</v>
      </c>
      <c r="F1033" t="str">
        <f>VLOOKUP(E1033,DWG_TITLES!A:B,2,FALSE)</f>
        <v>ACQUISITION SPECIFICATION - INTERNAL COMMUNICATION</v>
      </c>
    </row>
    <row r="1034" spans="1:6" x14ac:dyDescent="0.25">
      <c r="A1034" s="1">
        <v>45244</v>
      </c>
      <c r="B1034" t="str">
        <f>VLOOKUP(Planilha1!B1034,LANG!A:B,2,FALSE)</f>
        <v>ELECTRICAL</v>
      </c>
      <c r="C1034" t="s">
        <v>1032</v>
      </c>
      <c r="D1034" t="str">
        <f>VLOOKUP(Planilha1!D1034,LANG!A:B,2,FALSE)</f>
        <v>BASIC</v>
      </c>
      <c r="E1034" t="s">
        <v>23721</v>
      </c>
      <c r="F1034" t="str">
        <f>VLOOKUP(E1034,DWG_TITLES!A:B,2,FALSE)</f>
        <v>ACQUISITION SPECIFICATION - INTERNAL COMMUNICATION</v>
      </c>
    </row>
    <row r="1035" spans="1:6" x14ac:dyDescent="0.25">
      <c r="A1035" s="1">
        <v>45246</v>
      </c>
      <c r="B1035" t="str">
        <f>VLOOKUP(Planilha1!B1035,LANG!A:B,2,FALSE)</f>
        <v>ELECTRICAL</v>
      </c>
      <c r="C1035" t="s">
        <v>1033</v>
      </c>
      <c r="D1035" t="str">
        <f>VLOOKUP(Planilha1!D1035,LANG!A:B,2,FALSE)</f>
        <v>BASIC</v>
      </c>
      <c r="E1035" t="s">
        <v>23721</v>
      </c>
      <c r="F1035" t="str">
        <f>VLOOKUP(E1035,DWG_TITLES!A:B,2,FALSE)</f>
        <v>ACQUISITION SPECIFICATION - INTERNAL COMMUNICATION</v>
      </c>
    </row>
    <row r="1036" spans="1:6" x14ac:dyDescent="0.25">
      <c r="A1036" s="1">
        <v>45300</v>
      </c>
      <c r="B1036" t="str">
        <f>VLOOKUP(Planilha1!B1036,LANG!A:B,2,FALSE)</f>
        <v>ELECTRICAL</v>
      </c>
      <c r="C1036" t="s">
        <v>1034</v>
      </c>
      <c r="D1036" t="str">
        <f>VLOOKUP(Planilha1!D1036,LANG!A:B,2,FALSE)</f>
        <v>BASIC</v>
      </c>
      <c r="E1036" t="s">
        <v>23721</v>
      </c>
      <c r="F1036" t="str">
        <f>VLOOKUP(E1036,DWG_TITLES!A:B,2,FALSE)</f>
        <v>ACQUISITION SPECIFICATION - INTERNAL COMMUNICATION</v>
      </c>
    </row>
    <row r="1037" spans="1:6" x14ac:dyDescent="0.25">
      <c r="A1037" s="1">
        <v>45363</v>
      </c>
      <c r="B1037" t="str">
        <f>VLOOKUP(Planilha1!B1037,LANG!A:B,2,FALSE)</f>
        <v>ELECTRICAL</v>
      </c>
      <c r="C1037" t="s">
        <v>1035</v>
      </c>
      <c r="D1037" t="str">
        <f>VLOOKUP(Planilha1!D1037,LANG!A:B,2,FALSE)</f>
        <v>BASIC</v>
      </c>
      <c r="E1037" t="s">
        <v>23721</v>
      </c>
      <c r="F1037" t="str">
        <f>VLOOKUP(E1037,DWG_TITLES!A:B,2,FALSE)</f>
        <v>ACQUISITION SPECIFICATION - INTERNAL COMMUNICATION</v>
      </c>
    </row>
    <row r="1038" spans="1:6" x14ac:dyDescent="0.25">
      <c r="A1038" s="1">
        <v>45931</v>
      </c>
      <c r="B1038" t="str">
        <f>VLOOKUP(Planilha1!B1038,LANG!A:B,2,FALSE)</f>
        <v>ELECTRICAL</v>
      </c>
      <c r="C1038" t="s">
        <v>1036</v>
      </c>
      <c r="D1038" t="str">
        <f>VLOOKUP(Planilha1!D1038,LANG!A:B,2,FALSE)</f>
        <v>BASIC</v>
      </c>
      <c r="E1038" t="s">
        <v>23721</v>
      </c>
      <c r="F1038" t="str">
        <f>VLOOKUP(E1038,DWG_TITLES!A:B,2,FALSE)</f>
        <v>ACQUISITION SPECIFICATION - INTERNAL COMMUNICATION</v>
      </c>
    </row>
    <row r="1039" spans="1:6" x14ac:dyDescent="0.25">
      <c r="A1039" s="1">
        <v>46051</v>
      </c>
      <c r="B1039" t="str">
        <f>VLOOKUP(Planilha1!B1039,LANG!A:B,2,FALSE)</f>
        <v>ELECTRICAL</v>
      </c>
      <c r="C1039" t="s">
        <v>1037</v>
      </c>
      <c r="D1039" t="str">
        <f>VLOOKUP(Planilha1!D1039,LANG!A:B,2,FALSE)</f>
        <v>BASIC</v>
      </c>
      <c r="E1039" t="s">
        <v>23721</v>
      </c>
      <c r="F1039" t="str">
        <f>VLOOKUP(E1039,DWG_TITLES!A:B,2,FALSE)</f>
        <v>ACQUISITION SPECIFICATION - INTERNAL COMMUNICATION</v>
      </c>
    </row>
    <row r="1040" spans="1:6" x14ac:dyDescent="0.25">
      <c r="A1040" s="1">
        <v>46098</v>
      </c>
      <c r="B1040" t="str">
        <f>VLOOKUP(Planilha1!B1040,LANG!A:B,2,FALSE)</f>
        <v>ELECTRICAL</v>
      </c>
      <c r="C1040" t="s">
        <v>1038</v>
      </c>
      <c r="D1040" t="str">
        <f>VLOOKUP(Planilha1!D1040,LANG!A:B,2,FALSE)</f>
        <v>BASIC</v>
      </c>
      <c r="E1040" t="s">
        <v>23721</v>
      </c>
      <c r="F1040" t="str">
        <f>VLOOKUP(E1040,DWG_TITLES!A:B,2,FALSE)</f>
        <v>ACQUISITION SPECIFICATION - INTERNAL COMMUNICATION</v>
      </c>
    </row>
    <row r="1041" spans="1:6" x14ac:dyDescent="0.25">
      <c r="A1041" s="1">
        <v>45076</v>
      </c>
      <c r="B1041" t="str">
        <f>VLOOKUP(Planilha1!B1041,LANG!A:B,2,FALSE)</f>
        <v>ELECTRICAL</v>
      </c>
      <c r="C1041" t="s">
        <v>1039</v>
      </c>
      <c r="D1041" t="str">
        <f>VLOOKUP(Planilha1!D1041,LANG!A:B,2,FALSE)</f>
        <v>BASIC</v>
      </c>
      <c r="E1041" t="s">
        <v>23723</v>
      </c>
      <c r="F1041" t="str">
        <f>VLOOKUP(E1041,DWG_TITLES!A:B,2,FALSE)</f>
        <v>TECHNICAL BID EVALUATION - INTERNAL COMMUNICATION</v>
      </c>
    </row>
    <row r="1042" spans="1:6" x14ac:dyDescent="0.25">
      <c r="A1042" s="1">
        <v>45082</v>
      </c>
      <c r="B1042" t="str">
        <f>VLOOKUP(Planilha1!B1042,LANG!A:B,2,FALSE)</f>
        <v>ELECTRICAL</v>
      </c>
      <c r="C1042" t="s">
        <v>1040</v>
      </c>
      <c r="D1042" t="str">
        <f>VLOOKUP(Planilha1!D1042,LANG!A:B,2,FALSE)</f>
        <v>BASIC</v>
      </c>
      <c r="E1042" t="s">
        <v>23723</v>
      </c>
      <c r="F1042" t="str">
        <f>VLOOKUP(E1042,DWG_TITLES!A:B,2,FALSE)</f>
        <v>TECHNICAL BID EVALUATION - INTERNAL COMMUNICATION</v>
      </c>
    </row>
    <row r="1043" spans="1:6" x14ac:dyDescent="0.25">
      <c r="A1043" s="1">
        <v>45099</v>
      </c>
      <c r="B1043" t="str">
        <f>VLOOKUP(Planilha1!B1043,LANG!A:B,2,FALSE)</f>
        <v>ELECTRICAL</v>
      </c>
      <c r="C1043" t="s">
        <v>1041</v>
      </c>
      <c r="D1043" t="str">
        <f>VLOOKUP(Planilha1!D1043,LANG!A:B,2,FALSE)</f>
        <v>BASIC</v>
      </c>
      <c r="E1043" t="s">
        <v>23723</v>
      </c>
      <c r="F1043" t="str">
        <f>VLOOKUP(E1043,DWG_TITLES!A:B,2,FALSE)</f>
        <v>TECHNICAL BID EVALUATION - INTERNAL COMMUNICATION</v>
      </c>
    </row>
    <row r="1044" spans="1:6" x14ac:dyDescent="0.25">
      <c r="A1044" s="1">
        <v>45238</v>
      </c>
      <c r="B1044" t="str">
        <f>VLOOKUP(Planilha1!B1044,LANG!A:B,2,FALSE)</f>
        <v>ELECTRICAL</v>
      </c>
      <c r="C1044" t="s">
        <v>1042</v>
      </c>
      <c r="D1044" t="str">
        <f>VLOOKUP(Planilha1!D1044,LANG!A:B,2,FALSE)</f>
        <v>BASIC</v>
      </c>
      <c r="E1044" t="s">
        <v>23723</v>
      </c>
      <c r="F1044" t="str">
        <f>VLOOKUP(E1044,DWG_TITLES!A:B,2,FALSE)</f>
        <v>TECHNICAL BID EVALUATION - INTERNAL COMMUNICATION</v>
      </c>
    </row>
    <row r="1045" spans="1:6" x14ac:dyDescent="0.25">
      <c r="A1045" s="1">
        <v>45407</v>
      </c>
      <c r="B1045" t="str">
        <f>VLOOKUP(Planilha1!B1045,LANG!A:B,2,FALSE)</f>
        <v>ELECTRICAL</v>
      </c>
      <c r="C1045" t="s">
        <v>1043</v>
      </c>
      <c r="D1045" t="str">
        <f>VLOOKUP(Planilha1!D1045,LANG!A:B,2,FALSE)</f>
        <v>BASIC</v>
      </c>
      <c r="E1045" t="s">
        <v>23723</v>
      </c>
      <c r="F1045" t="str">
        <f>VLOOKUP(E1045,DWG_TITLES!A:B,2,FALSE)</f>
        <v>TECHNICAL BID EVALUATION - INTERNAL COMMUNICATION</v>
      </c>
    </row>
    <row r="1046" spans="1:6" x14ac:dyDescent="0.25">
      <c r="A1046" s="1">
        <v>44995</v>
      </c>
      <c r="B1046" t="str">
        <f>VLOOKUP(Planilha1!B1046,LANG!A:B,2,FALSE)</f>
        <v>ELECTRICAL</v>
      </c>
      <c r="C1046" t="s">
        <v>1044</v>
      </c>
      <c r="D1046" t="str">
        <f>VLOOKUP(Planilha1!D1046,LANG!A:B,2,FALSE)</f>
        <v>BASIC</v>
      </c>
      <c r="E1046" t="s">
        <v>23725</v>
      </c>
      <c r="F1046" t="str">
        <f>VLOOKUP(E1046,DWG_TITLES!A:B,2,FALSE)</f>
        <v>ACQUISITION SPECIFICATION - WATCH CALL SYSTEM</v>
      </c>
    </row>
    <row r="1047" spans="1:6" x14ac:dyDescent="0.25">
      <c r="A1047" s="1">
        <v>45068</v>
      </c>
      <c r="B1047" t="str">
        <f>VLOOKUP(Planilha1!B1047,LANG!A:B,2,FALSE)</f>
        <v>ELECTRICAL</v>
      </c>
      <c r="C1047" t="s">
        <v>1045</v>
      </c>
      <c r="D1047" t="str">
        <f>VLOOKUP(Planilha1!D1047,LANG!A:B,2,FALSE)</f>
        <v>BASIC</v>
      </c>
      <c r="E1047" t="s">
        <v>23725</v>
      </c>
      <c r="F1047" t="str">
        <f>VLOOKUP(E1047,DWG_TITLES!A:B,2,FALSE)</f>
        <v>ACQUISITION SPECIFICATION - WATCH CALL SYSTEM</v>
      </c>
    </row>
    <row r="1048" spans="1:6" x14ac:dyDescent="0.25">
      <c r="A1048" s="1">
        <v>45103</v>
      </c>
      <c r="B1048" t="str">
        <f>VLOOKUP(Planilha1!B1048,LANG!A:B,2,FALSE)</f>
        <v>ELECTRICAL</v>
      </c>
      <c r="C1048" t="s">
        <v>1046</v>
      </c>
      <c r="D1048" t="str">
        <f>VLOOKUP(Planilha1!D1048,LANG!A:B,2,FALSE)</f>
        <v>BASIC</v>
      </c>
      <c r="E1048" t="s">
        <v>23725</v>
      </c>
      <c r="F1048" t="str">
        <f>VLOOKUP(E1048,DWG_TITLES!A:B,2,FALSE)</f>
        <v>ACQUISITION SPECIFICATION - WATCH CALL SYSTEM</v>
      </c>
    </row>
    <row r="1049" spans="1:6" x14ac:dyDescent="0.25">
      <c r="A1049" s="1">
        <v>44995</v>
      </c>
      <c r="B1049" t="str">
        <f>VLOOKUP(Planilha1!B1049,LANG!A:B,2,FALSE)</f>
        <v>MECHANICAL</v>
      </c>
      <c r="C1049" t="s">
        <v>1047</v>
      </c>
      <c r="D1049" t="str">
        <f>VLOOKUP(Planilha1!D1049,LANG!A:B,2,FALSE)</f>
        <v>BASIC</v>
      </c>
      <c r="E1049" t="s">
        <v>23727</v>
      </c>
      <c r="F1049" t="str">
        <f>VLOOKUP(E1049,DWG_TITLES!A:B,2,FALSE)</f>
        <v>ACQUISITION SPECIFICATION - ENGINEER FITNESS SYSTEM</v>
      </c>
    </row>
    <row r="1050" spans="1:6" x14ac:dyDescent="0.25">
      <c r="A1050" s="1">
        <v>45068</v>
      </c>
      <c r="B1050" t="str">
        <f>VLOOKUP(Planilha1!B1050,LANG!A:B,2,FALSE)</f>
        <v>MECHANICAL</v>
      </c>
      <c r="C1050" t="s">
        <v>1048</v>
      </c>
      <c r="D1050" t="str">
        <f>VLOOKUP(Planilha1!D1050,LANG!A:B,2,FALSE)</f>
        <v>BASIC</v>
      </c>
      <c r="E1050" t="s">
        <v>23727</v>
      </c>
      <c r="F1050" t="str">
        <f>VLOOKUP(E1050,DWG_TITLES!A:B,2,FALSE)</f>
        <v>ACQUISITION SPECIFICATION - ENGINEER FITNESS SYSTEM</v>
      </c>
    </row>
    <row r="1051" spans="1:6" x14ac:dyDescent="0.25">
      <c r="A1051" s="1">
        <v>45107</v>
      </c>
      <c r="B1051" t="str">
        <f>VLOOKUP(Planilha1!B1051,LANG!A:B,2,FALSE)</f>
        <v>MECHANICAL</v>
      </c>
      <c r="C1051" t="s">
        <v>1049</v>
      </c>
      <c r="D1051" t="str">
        <f>VLOOKUP(Planilha1!D1051,LANG!A:B,2,FALSE)</f>
        <v>BASIC</v>
      </c>
      <c r="E1051" t="s">
        <v>23727</v>
      </c>
      <c r="F1051" t="str">
        <f>VLOOKUP(E1051,DWG_TITLES!A:B,2,FALSE)</f>
        <v>ACQUISITION SPECIFICATION - ENGINEER FITNESS SYSTEM</v>
      </c>
    </row>
    <row r="1052" spans="1:6" x14ac:dyDescent="0.25">
      <c r="A1052" s="1">
        <v>45224</v>
      </c>
      <c r="B1052" t="str">
        <f>VLOOKUP(Planilha1!B1052,LANG!A:B,2,FALSE)</f>
        <v>ELECTRICAL</v>
      </c>
      <c r="C1052" t="s">
        <v>1050</v>
      </c>
      <c r="D1052" t="str">
        <f>VLOOKUP(Planilha1!D1052,LANG!A:B,2,FALSE)</f>
        <v>BASIC</v>
      </c>
      <c r="E1052" t="s">
        <v>23743</v>
      </c>
      <c r="F1052" t="str">
        <f>VLOOKUP(E1052,DWG_TITLES!A:B,2,FALSE)</f>
        <v>TECHNICAL BID EVALUATION - WATCH CALL SYSTEM</v>
      </c>
    </row>
    <row r="1053" spans="1:6" x14ac:dyDescent="0.25">
      <c r="A1053" s="1">
        <v>45237</v>
      </c>
      <c r="B1053" t="str">
        <f>VLOOKUP(Planilha1!B1053,LANG!A:B,2,FALSE)</f>
        <v>ELECTRICAL</v>
      </c>
      <c r="C1053" t="s">
        <v>1051</v>
      </c>
      <c r="D1053" t="str">
        <f>VLOOKUP(Planilha1!D1053,LANG!A:B,2,FALSE)</f>
        <v>BASIC</v>
      </c>
      <c r="E1053" t="s">
        <v>23743</v>
      </c>
      <c r="F1053" t="str">
        <f>VLOOKUP(E1053,DWG_TITLES!A:B,2,FALSE)</f>
        <v>TECHNICAL BID EVALUATION - WATCH CALL SYSTEM</v>
      </c>
    </row>
    <row r="1054" spans="1:6" x14ac:dyDescent="0.25">
      <c r="A1054" s="1">
        <v>45245</v>
      </c>
      <c r="B1054" t="str">
        <f>VLOOKUP(Planilha1!B1054,LANG!A:B,2,FALSE)</f>
        <v>ELECTRICAL</v>
      </c>
      <c r="C1054" t="s">
        <v>1052</v>
      </c>
      <c r="D1054" t="str">
        <f>VLOOKUP(Planilha1!D1054,LANG!A:B,2,FALSE)</f>
        <v>BASIC</v>
      </c>
      <c r="E1054" t="s">
        <v>23743</v>
      </c>
      <c r="F1054" t="str">
        <f>VLOOKUP(E1054,DWG_TITLES!A:B,2,FALSE)</f>
        <v>TECHNICAL BID EVALUATION - WATCH CALL SYSTEM</v>
      </c>
    </row>
    <row r="1055" spans="1:6" x14ac:dyDescent="0.25">
      <c r="A1055" s="1">
        <v>45267</v>
      </c>
      <c r="B1055" t="str">
        <f>VLOOKUP(Planilha1!B1055,LANG!A:B,2,FALSE)</f>
        <v>MECHANICAL</v>
      </c>
      <c r="C1055" t="s">
        <v>1053</v>
      </c>
      <c r="D1055" t="str">
        <f>VLOOKUP(Planilha1!D1055,LANG!A:B,2,FALSE)</f>
        <v>BASIC</v>
      </c>
      <c r="E1055" t="s">
        <v>23745</v>
      </c>
      <c r="F1055" t="str">
        <f>VLOOKUP(E1055,DWG_TITLES!A:B,2,FALSE)</f>
        <v>TECHNICAL BID EVALUATION - ENGINEER FITNESS SYSTEM</v>
      </c>
    </row>
    <row r="1056" spans="1:6" x14ac:dyDescent="0.25">
      <c r="A1056" s="1">
        <v>45286</v>
      </c>
      <c r="B1056" t="str">
        <f>VLOOKUP(Planilha1!B1056,LANG!A:B,2,FALSE)</f>
        <v>MECHANICAL</v>
      </c>
      <c r="C1056" t="s">
        <v>1054</v>
      </c>
      <c r="D1056" t="str">
        <f>VLOOKUP(Planilha1!D1056,LANG!A:B,2,FALSE)</f>
        <v>BASIC</v>
      </c>
      <c r="E1056" t="s">
        <v>23745</v>
      </c>
      <c r="F1056" t="str">
        <f>VLOOKUP(E1056,DWG_TITLES!A:B,2,FALSE)</f>
        <v>TECHNICAL BID EVALUATION - ENGINEER FITNESS SYSTEM</v>
      </c>
    </row>
    <row r="1057" spans="1:6" x14ac:dyDescent="0.25">
      <c r="A1057" s="1">
        <v>45420</v>
      </c>
      <c r="B1057" t="str">
        <f>VLOOKUP(Planilha1!B1057,LANG!A:B,2,FALSE)</f>
        <v>ELECTRICAL</v>
      </c>
      <c r="C1057" t="s">
        <v>1055</v>
      </c>
      <c r="D1057" t="str">
        <f>VLOOKUP(Planilha1!D1057,LANG!A:B,2,FALSE)</f>
        <v>BASIC</v>
      </c>
      <c r="E1057" t="s">
        <v>24319</v>
      </c>
      <c r="F1057" t="str">
        <f>VLOOKUP(E1057,DWG_TITLES!A:B,2,FALSE)</f>
        <v>TECHNICAL BID EVALUATION - SOCKETS</v>
      </c>
    </row>
    <row r="1058" spans="1:6" x14ac:dyDescent="0.25">
      <c r="A1058" s="1">
        <v>45652</v>
      </c>
      <c r="B1058" t="str">
        <f>VLOOKUP(Planilha1!B1058,LANG!A:B,2,FALSE)</f>
        <v>ELECTRICAL</v>
      </c>
      <c r="C1058" t="s">
        <v>1056</v>
      </c>
      <c r="D1058" t="str">
        <f>VLOOKUP(Planilha1!D1058,LANG!A:B,2,FALSE)</f>
        <v>BASIC</v>
      </c>
      <c r="E1058" t="s">
        <v>24319</v>
      </c>
      <c r="F1058" t="str">
        <f>VLOOKUP(E1058,DWG_TITLES!A:B,2,FALSE)</f>
        <v>TECHNICAL BID EVALUATION - SOCKETS</v>
      </c>
    </row>
    <row r="1059" spans="1:6" x14ac:dyDescent="0.25">
      <c r="A1059" s="1">
        <v>44985</v>
      </c>
      <c r="B1059" t="str">
        <f>VLOOKUP(Planilha1!B1059,LANG!A:B,2,FALSE)</f>
        <v>ELECTRICAL</v>
      </c>
      <c r="C1059" t="s">
        <v>1057</v>
      </c>
      <c r="D1059" t="str">
        <f>VLOOKUP(Planilha1!D1059,LANG!A:B,2,FALSE)</f>
        <v>BASIC</v>
      </c>
      <c r="E1059" t="s">
        <v>23755</v>
      </c>
      <c r="F1059" t="str">
        <f>VLOOKUP(E1059,DWG_TITLES!A:B,2,FALSE)</f>
        <v>ACQUISITION SPECIFICATION - EMERGENCY TELEGRAPH SYSTEM</v>
      </c>
    </row>
    <row r="1060" spans="1:6" x14ac:dyDescent="0.25">
      <c r="A1060" s="1">
        <v>44994</v>
      </c>
      <c r="B1060" t="str">
        <f>VLOOKUP(Planilha1!B1060,LANG!A:B,2,FALSE)</f>
        <v>ELECTRICAL</v>
      </c>
      <c r="C1060" t="s">
        <v>1058</v>
      </c>
      <c r="D1060" t="str">
        <f>VLOOKUP(Planilha1!D1060,LANG!A:B,2,FALSE)</f>
        <v>BASIC</v>
      </c>
      <c r="E1060" t="s">
        <v>23755</v>
      </c>
      <c r="F1060" t="str">
        <f>VLOOKUP(E1060,DWG_TITLES!A:B,2,FALSE)</f>
        <v>ACQUISITION SPECIFICATION - EMERGENCY TELEGRAPH SYSTEM</v>
      </c>
    </row>
    <row r="1061" spans="1:6" x14ac:dyDescent="0.25">
      <c r="A1061" s="1">
        <v>45000</v>
      </c>
      <c r="B1061" t="str">
        <f>VLOOKUP(Planilha1!B1061,LANG!A:B,2,FALSE)</f>
        <v>ELECTRICAL</v>
      </c>
      <c r="C1061" t="s">
        <v>1059</v>
      </c>
      <c r="D1061" t="str">
        <f>VLOOKUP(Planilha1!D1061,LANG!A:B,2,FALSE)</f>
        <v>BASIC</v>
      </c>
      <c r="E1061" t="s">
        <v>23755</v>
      </c>
      <c r="F1061" t="str">
        <f>VLOOKUP(E1061,DWG_TITLES!A:B,2,FALSE)</f>
        <v>ACQUISITION SPECIFICATION - EMERGENCY TELEGRAPH SYSTEM</v>
      </c>
    </row>
    <row r="1062" spans="1:6" x14ac:dyDescent="0.25">
      <c r="A1062" s="1">
        <v>45007</v>
      </c>
      <c r="B1062" t="str">
        <f>VLOOKUP(Planilha1!B1062,LANG!A:B,2,FALSE)</f>
        <v>ELECTRICAL</v>
      </c>
      <c r="C1062" t="s">
        <v>1060</v>
      </c>
      <c r="D1062" t="str">
        <f>VLOOKUP(Planilha1!D1062,LANG!A:B,2,FALSE)</f>
        <v>BASIC</v>
      </c>
      <c r="E1062" t="s">
        <v>23755</v>
      </c>
      <c r="F1062" t="str">
        <f>VLOOKUP(E1062,DWG_TITLES!A:B,2,FALSE)</f>
        <v>ACQUISITION SPECIFICATION - EMERGENCY TELEGRAPH SYSTEM</v>
      </c>
    </row>
    <row r="1063" spans="1:6" x14ac:dyDescent="0.25">
      <c r="A1063" s="1">
        <v>45028</v>
      </c>
      <c r="B1063" t="str">
        <f>VLOOKUP(Planilha1!B1063,LANG!A:B,2,FALSE)</f>
        <v>ELECTRICAL</v>
      </c>
      <c r="C1063" t="s">
        <v>1061</v>
      </c>
      <c r="D1063" t="str">
        <f>VLOOKUP(Planilha1!D1063,LANG!A:B,2,FALSE)</f>
        <v>BASIC</v>
      </c>
      <c r="E1063" t="s">
        <v>23755</v>
      </c>
      <c r="F1063" t="str">
        <f>VLOOKUP(E1063,DWG_TITLES!A:B,2,FALSE)</f>
        <v>ACQUISITION SPECIFICATION - EMERGENCY TELEGRAPH SYSTEM</v>
      </c>
    </row>
    <row r="1064" spans="1:6" x14ac:dyDescent="0.25">
      <c r="A1064" s="1">
        <v>45352</v>
      </c>
      <c r="B1064" t="str">
        <f>VLOOKUP(Planilha1!B1064,LANG!A:B,2,FALSE)</f>
        <v>ELECTRICAL</v>
      </c>
      <c r="C1064" t="s">
        <v>1062</v>
      </c>
      <c r="D1064" t="str">
        <f>VLOOKUP(Planilha1!D1064,LANG!A:B,2,FALSE)</f>
        <v>BASIC</v>
      </c>
      <c r="E1064" t="s">
        <v>23755</v>
      </c>
      <c r="F1064" t="str">
        <f>VLOOKUP(E1064,DWG_TITLES!A:B,2,FALSE)</f>
        <v>ACQUISITION SPECIFICATION - EMERGENCY TELEGRAPH SYSTEM</v>
      </c>
    </row>
    <row r="1065" spans="1:6" x14ac:dyDescent="0.25">
      <c r="A1065" s="1">
        <v>45099</v>
      </c>
      <c r="B1065" t="str">
        <f>VLOOKUP(Planilha1!B1065,LANG!A:B,2,FALSE)</f>
        <v>ELECTRICAL</v>
      </c>
      <c r="C1065" t="s">
        <v>1063</v>
      </c>
      <c r="D1065" t="str">
        <f>VLOOKUP(Planilha1!D1065,LANG!A:B,2,FALSE)</f>
        <v>BASIC</v>
      </c>
      <c r="E1065" t="s">
        <v>23757</v>
      </c>
      <c r="F1065" t="str">
        <f>VLOOKUP(E1065,DWG_TITLES!A:B,2,FALSE)</f>
        <v>TECHNICAL BID EVALUATION - EMERGENCY TELEGRAPH SYSTEM</v>
      </c>
    </row>
    <row r="1066" spans="1:6" x14ac:dyDescent="0.25">
      <c r="A1066" s="1">
        <v>45090</v>
      </c>
      <c r="B1066" t="str">
        <f>VLOOKUP(Planilha1!B1066,LANG!A:B,2,FALSE)</f>
        <v>ELECTRICAL</v>
      </c>
      <c r="C1066" t="s">
        <v>1064</v>
      </c>
      <c r="D1066" t="str">
        <f>VLOOKUP(Planilha1!D1066,LANG!A:B,2,FALSE)</f>
        <v>BASIC</v>
      </c>
      <c r="E1066" t="s">
        <v>23757</v>
      </c>
      <c r="F1066" t="str">
        <f>VLOOKUP(E1066,DWG_TITLES!A:B,2,FALSE)</f>
        <v>TECHNICAL BID EVALUATION - EMERGENCY TELEGRAPH SYSTEM</v>
      </c>
    </row>
    <row r="1067" spans="1:6" x14ac:dyDescent="0.25">
      <c r="A1067" s="1">
        <v>45002</v>
      </c>
      <c r="B1067" t="str">
        <f>VLOOKUP(Planilha1!B1067,LANG!A:B,2,FALSE)</f>
        <v>ELECTRICAL</v>
      </c>
      <c r="C1067" t="s">
        <v>1065</v>
      </c>
      <c r="D1067" t="str">
        <f>VLOOKUP(Planilha1!D1067,LANG!A:B,2,FALSE)</f>
        <v>BASIC</v>
      </c>
      <c r="E1067" t="s">
        <v>23761</v>
      </c>
      <c r="F1067" t="str">
        <f>VLOOKUP(E1067,DWG_TITLES!A:B,2,FALSE)</f>
        <v>ACQUISITION SPECIFICATION - EXTERNAL COMMUNICATION</v>
      </c>
    </row>
    <row r="1068" spans="1:6" x14ac:dyDescent="0.25">
      <c r="A1068" s="1">
        <v>45021</v>
      </c>
      <c r="B1068" t="str">
        <f>VLOOKUP(Planilha1!B1068,LANG!A:B,2,FALSE)</f>
        <v>ELECTRICAL</v>
      </c>
      <c r="C1068" t="s">
        <v>1066</v>
      </c>
      <c r="D1068" t="str">
        <f>VLOOKUP(Planilha1!D1068,LANG!A:B,2,FALSE)</f>
        <v>BASIC</v>
      </c>
      <c r="E1068" t="s">
        <v>23761</v>
      </c>
      <c r="F1068" t="str">
        <f>VLOOKUP(E1068,DWG_TITLES!A:B,2,FALSE)</f>
        <v>ACQUISITION SPECIFICATION - EXTERNAL COMMUNICATION</v>
      </c>
    </row>
    <row r="1069" spans="1:6" x14ac:dyDescent="0.25">
      <c r="A1069" s="1">
        <v>45042</v>
      </c>
      <c r="B1069" t="str">
        <f>VLOOKUP(Planilha1!B1069,LANG!A:B,2,FALSE)</f>
        <v>ELECTRICAL</v>
      </c>
      <c r="C1069" t="s">
        <v>1067</v>
      </c>
      <c r="D1069" t="str">
        <f>VLOOKUP(Planilha1!D1069,LANG!A:B,2,FALSE)</f>
        <v>BASIC</v>
      </c>
      <c r="E1069" t="s">
        <v>23761</v>
      </c>
      <c r="F1069" t="str">
        <f>VLOOKUP(E1069,DWG_TITLES!A:B,2,FALSE)</f>
        <v>ACQUISITION SPECIFICATION - EXTERNAL COMMUNICATION</v>
      </c>
    </row>
    <row r="1070" spans="1:6" x14ac:dyDescent="0.25">
      <c r="A1070" s="1">
        <v>45089</v>
      </c>
      <c r="B1070" t="str">
        <f>VLOOKUP(Planilha1!B1070,LANG!A:B,2,FALSE)</f>
        <v>ELECTRICAL</v>
      </c>
      <c r="C1070" t="s">
        <v>1068</v>
      </c>
      <c r="D1070" t="str">
        <f>VLOOKUP(Planilha1!D1070,LANG!A:B,2,FALSE)</f>
        <v>BASIC</v>
      </c>
      <c r="E1070" t="s">
        <v>23761</v>
      </c>
      <c r="F1070" t="str">
        <f>VLOOKUP(E1070,DWG_TITLES!A:B,2,FALSE)</f>
        <v>ACQUISITION SPECIFICATION - EXTERNAL COMMUNICATION</v>
      </c>
    </row>
    <row r="1071" spans="1:6" x14ac:dyDescent="0.25">
      <c r="A1071" s="1">
        <v>45306</v>
      </c>
      <c r="B1071" t="str">
        <f>VLOOKUP(Planilha1!B1071,LANG!A:B,2,FALSE)</f>
        <v>ELECTRICAL</v>
      </c>
      <c r="C1071" t="s">
        <v>1069</v>
      </c>
      <c r="D1071" t="str">
        <f>VLOOKUP(Planilha1!D1071,LANG!A:B,2,FALSE)</f>
        <v>BASIC</v>
      </c>
      <c r="E1071" t="s">
        <v>23761</v>
      </c>
      <c r="F1071" t="str">
        <f>VLOOKUP(E1071,DWG_TITLES!A:B,2,FALSE)</f>
        <v>ACQUISITION SPECIFICATION - EXTERNAL COMMUNICATION</v>
      </c>
    </row>
    <row r="1072" spans="1:6" x14ac:dyDescent="0.25">
      <c r="A1072" s="1">
        <v>45128</v>
      </c>
      <c r="B1072" t="str">
        <f>VLOOKUP(Planilha1!B1072,LANG!A:B,2,FALSE)</f>
        <v>ELECTRICAL</v>
      </c>
      <c r="C1072" t="s">
        <v>1070</v>
      </c>
      <c r="D1072" t="str">
        <f>VLOOKUP(Planilha1!D1072,LANG!A:B,2,FALSE)</f>
        <v>BASIC</v>
      </c>
      <c r="E1072" t="s">
        <v>23765</v>
      </c>
      <c r="F1072" t="str">
        <f>VLOOKUP(E1072,DWG_TITLES!A:B,2,FALSE)</f>
        <v>TECHNICAL BID EVALUATION - EXTERNAL COMMUNICATION</v>
      </c>
    </row>
    <row r="1073" spans="1:6" x14ac:dyDescent="0.25">
      <c r="A1073" s="1">
        <v>45222</v>
      </c>
      <c r="B1073" t="str">
        <f>VLOOKUP(Planilha1!B1073,LANG!A:B,2,FALSE)</f>
        <v>ELECTRICAL</v>
      </c>
      <c r="C1073" t="s">
        <v>1071</v>
      </c>
      <c r="D1073" t="str">
        <f>VLOOKUP(Planilha1!D1073,LANG!A:B,2,FALSE)</f>
        <v>BASIC</v>
      </c>
      <c r="E1073" t="s">
        <v>23765</v>
      </c>
      <c r="F1073" t="str">
        <f>VLOOKUP(E1073,DWG_TITLES!A:B,2,FALSE)</f>
        <v>TECHNICAL BID EVALUATION - EXTERNAL COMMUNICATION</v>
      </c>
    </row>
    <row r="1074" spans="1:6" x14ac:dyDescent="0.25">
      <c r="A1074" s="1">
        <v>45265</v>
      </c>
      <c r="B1074" t="str">
        <f>VLOOKUP(Planilha1!B1074,LANG!A:B,2,FALSE)</f>
        <v>ELECTRICAL</v>
      </c>
      <c r="C1074" t="s">
        <v>1072</v>
      </c>
      <c r="D1074" t="str">
        <f>VLOOKUP(Planilha1!D1074,LANG!A:B,2,FALSE)</f>
        <v>BASIC</v>
      </c>
      <c r="E1074" t="s">
        <v>23765</v>
      </c>
      <c r="F1074" t="str">
        <f>VLOOKUP(E1074,DWG_TITLES!A:B,2,FALSE)</f>
        <v>TECHNICAL BID EVALUATION - EXTERNAL COMMUNICATION</v>
      </c>
    </row>
    <row r="1075" spans="1:6" x14ac:dyDescent="0.25">
      <c r="A1075" s="1">
        <v>45329</v>
      </c>
      <c r="B1075" t="str">
        <f>VLOOKUP(Planilha1!B1075,LANG!A:B,2,FALSE)</f>
        <v>ELECTRICAL</v>
      </c>
      <c r="C1075" t="s">
        <v>1073</v>
      </c>
      <c r="D1075" t="str">
        <f>VLOOKUP(Planilha1!D1075,LANG!A:B,2,FALSE)</f>
        <v>BASIC</v>
      </c>
      <c r="E1075" t="s">
        <v>23765</v>
      </c>
      <c r="F1075" t="str">
        <f>VLOOKUP(E1075,DWG_TITLES!A:B,2,FALSE)</f>
        <v>TECHNICAL BID EVALUATION - EXTERNAL COMMUNICATION</v>
      </c>
    </row>
    <row r="1076" spans="1:6" x14ac:dyDescent="0.25">
      <c r="A1076" s="1">
        <v>45464</v>
      </c>
      <c r="B1076" t="str">
        <f>VLOOKUP(Planilha1!B1076,LANG!A:B,2,FALSE)</f>
        <v>ELECTRICAL</v>
      </c>
      <c r="C1076" t="s">
        <v>1074</v>
      </c>
      <c r="D1076" t="str">
        <f>VLOOKUP(Planilha1!D1076,LANG!A:B,2,FALSE)</f>
        <v>BASIC</v>
      </c>
      <c r="E1076" t="s">
        <v>23765</v>
      </c>
      <c r="F1076" t="str">
        <f>VLOOKUP(E1076,DWG_TITLES!A:B,2,FALSE)</f>
        <v>TECHNICAL BID EVALUATION - EXTERNAL COMMUNICATION</v>
      </c>
    </row>
    <row r="1077" spans="1:6" x14ac:dyDescent="0.25">
      <c r="A1077" s="1">
        <v>45484</v>
      </c>
      <c r="B1077" t="str">
        <f>VLOOKUP(Planilha1!B1077,LANG!A:B,2,FALSE)</f>
        <v>ELECTRICAL</v>
      </c>
      <c r="C1077" t="s">
        <v>1075</v>
      </c>
      <c r="D1077" t="str">
        <f>VLOOKUP(Planilha1!D1077,LANG!A:B,2,FALSE)</f>
        <v>BASIC</v>
      </c>
      <c r="E1077" t="s">
        <v>23765</v>
      </c>
      <c r="F1077" t="str">
        <f>VLOOKUP(E1077,DWG_TITLES!A:B,2,FALSE)</f>
        <v>TECHNICAL BID EVALUATION - EXTERNAL COMMUNICATION</v>
      </c>
    </row>
    <row r="1078" spans="1:6" x14ac:dyDescent="0.25">
      <c r="A1078" s="1">
        <v>44959</v>
      </c>
      <c r="B1078" t="str">
        <f>VLOOKUP(Planilha1!B1078,LANG!A:B,2,FALSE)</f>
        <v>ELECTRICAL</v>
      </c>
      <c r="C1078" t="s">
        <v>1076</v>
      </c>
      <c r="D1078" t="str">
        <f>VLOOKUP(Planilha1!D1078,LANG!A:B,2,FALSE)</f>
        <v>BASIC</v>
      </c>
      <c r="E1078" t="s">
        <v>23776</v>
      </c>
      <c r="F1078" t="str">
        <f>VLOOKUP(E1078,DWG_TITLES!A:B,2,FALSE)</f>
        <v>ACQUISITION SPECIFICATION - VISUAL COMMUNICATION SYSTEM (NAVIGATION LIGHT &amp; SEARCH LIGHT)</v>
      </c>
    </row>
    <row r="1079" spans="1:6" x14ac:dyDescent="0.25">
      <c r="A1079" s="1">
        <v>44960</v>
      </c>
      <c r="B1079" t="str">
        <f>VLOOKUP(Planilha1!B1079,LANG!A:B,2,FALSE)</f>
        <v>ELECTRICAL</v>
      </c>
      <c r="C1079" t="s">
        <v>1077</v>
      </c>
      <c r="D1079" t="str">
        <f>VLOOKUP(Planilha1!D1079,LANG!A:B,2,FALSE)</f>
        <v>BASIC</v>
      </c>
      <c r="E1079" t="s">
        <v>23776</v>
      </c>
      <c r="F1079" t="str">
        <f>VLOOKUP(E1079,DWG_TITLES!A:B,2,FALSE)</f>
        <v>ACQUISITION SPECIFICATION - VISUAL COMMUNICATION SYSTEM (NAVIGATION LIGHT &amp; SEARCH LIGHT)</v>
      </c>
    </row>
    <row r="1080" spans="1:6" x14ac:dyDescent="0.25">
      <c r="A1080" s="1">
        <v>44967</v>
      </c>
      <c r="B1080" t="str">
        <f>VLOOKUP(Planilha1!B1080,LANG!A:B,2,FALSE)</f>
        <v>ELECTRICAL</v>
      </c>
      <c r="C1080" t="s">
        <v>1078</v>
      </c>
      <c r="D1080" t="str">
        <f>VLOOKUP(Planilha1!D1080,LANG!A:B,2,FALSE)</f>
        <v>BASIC</v>
      </c>
      <c r="E1080" t="s">
        <v>23776</v>
      </c>
      <c r="F1080" t="str">
        <f>VLOOKUP(E1080,DWG_TITLES!A:B,2,FALSE)</f>
        <v>ACQUISITION SPECIFICATION - VISUAL COMMUNICATION SYSTEM (NAVIGATION LIGHT &amp; SEARCH LIGHT)</v>
      </c>
    </row>
    <row r="1081" spans="1:6" x14ac:dyDescent="0.25">
      <c r="A1081" s="1">
        <v>45028</v>
      </c>
      <c r="B1081" t="str">
        <f>VLOOKUP(Planilha1!B1081,LANG!A:B,2,FALSE)</f>
        <v>ELECTRICAL</v>
      </c>
      <c r="C1081" t="s">
        <v>1079</v>
      </c>
      <c r="D1081" t="str">
        <f>VLOOKUP(Planilha1!D1081,LANG!A:B,2,FALSE)</f>
        <v>BASIC</v>
      </c>
      <c r="E1081" t="s">
        <v>23776</v>
      </c>
      <c r="F1081" t="str">
        <f>VLOOKUP(E1081,DWG_TITLES!A:B,2,FALSE)</f>
        <v>ACQUISITION SPECIFICATION - VISUAL COMMUNICATION SYSTEM (NAVIGATION LIGHT &amp; SEARCH LIGHT)</v>
      </c>
    </row>
    <row r="1082" spans="1:6" x14ac:dyDescent="0.25">
      <c r="A1082" s="1">
        <v>45114</v>
      </c>
      <c r="B1082" t="str">
        <f>VLOOKUP(Planilha1!B1082,LANG!A:B,2,FALSE)</f>
        <v>ELECTRICAL</v>
      </c>
      <c r="C1082" t="s">
        <v>1080</v>
      </c>
      <c r="D1082" t="str">
        <f>VLOOKUP(Planilha1!D1082,LANG!A:B,2,FALSE)</f>
        <v>BASIC</v>
      </c>
      <c r="E1082" t="s">
        <v>23776</v>
      </c>
      <c r="F1082" t="str">
        <f>VLOOKUP(E1082,DWG_TITLES!A:B,2,FALSE)</f>
        <v>ACQUISITION SPECIFICATION - VISUAL COMMUNICATION SYSTEM (NAVIGATION LIGHT &amp; SEARCH LIGHT)</v>
      </c>
    </row>
    <row r="1083" spans="1:6" x14ac:dyDescent="0.25">
      <c r="A1083" s="1">
        <v>45141</v>
      </c>
      <c r="B1083" t="str">
        <f>VLOOKUP(Planilha1!B1083,LANG!A:B,2,FALSE)</f>
        <v>ELECTRICAL</v>
      </c>
      <c r="C1083" t="s">
        <v>1081</v>
      </c>
      <c r="D1083" t="str">
        <f>VLOOKUP(Planilha1!D1083,LANG!A:B,2,FALSE)</f>
        <v>BASIC</v>
      </c>
      <c r="E1083" t="s">
        <v>23776</v>
      </c>
      <c r="F1083" t="str">
        <f>VLOOKUP(E1083,DWG_TITLES!A:B,2,FALSE)</f>
        <v>ACQUISITION SPECIFICATION - VISUAL COMMUNICATION SYSTEM (NAVIGATION LIGHT &amp; SEARCH LIGHT)</v>
      </c>
    </row>
    <row r="1084" spans="1:6" x14ac:dyDescent="0.25">
      <c r="A1084" s="1">
        <v>45163</v>
      </c>
      <c r="B1084" t="str">
        <f>VLOOKUP(Planilha1!B1084,LANG!A:B,2,FALSE)</f>
        <v>ELECTRICAL</v>
      </c>
      <c r="C1084" t="s">
        <v>1082</v>
      </c>
      <c r="D1084" t="str">
        <f>VLOOKUP(Planilha1!D1084,LANG!A:B,2,FALSE)</f>
        <v>BASIC</v>
      </c>
      <c r="E1084" t="s">
        <v>23776</v>
      </c>
      <c r="F1084" t="str">
        <f>VLOOKUP(E1084,DWG_TITLES!A:B,2,FALSE)</f>
        <v>ACQUISITION SPECIFICATION - VISUAL COMMUNICATION SYSTEM (NAVIGATION LIGHT &amp; SEARCH LIGHT)</v>
      </c>
    </row>
    <row r="1085" spans="1:6" x14ac:dyDescent="0.25">
      <c r="A1085" s="1">
        <v>45209</v>
      </c>
      <c r="B1085" t="str">
        <f>VLOOKUP(Planilha1!B1085,LANG!A:B,2,FALSE)</f>
        <v>ELECTRICAL</v>
      </c>
      <c r="C1085" t="s">
        <v>1083</v>
      </c>
      <c r="D1085" t="str">
        <f>VLOOKUP(Planilha1!D1085,LANG!A:B,2,FALSE)</f>
        <v>BASIC</v>
      </c>
      <c r="E1085" t="s">
        <v>23776</v>
      </c>
      <c r="F1085" t="str">
        <f>VLOOKUP(E1085,DWG_TITLES!A:B,2,FALSE)</f>
        <v>ACQUISITION SPECIFICATION - VISUAL COMMUNICATION SYSTEM (NAVIGATION LIGHT &amp; SEARCH LIGHT)</v>
      </c>
    </row>
    <row r="1086" spans="1:6" x14ac:dyDescent="0.25">
      <c r="A1086" s="1">
        <v>45280</v>
      </c>
      <c r="B1086" t="str">
        <f>VLOOKUP(Planilha1!B1086,LANG!A:B,2,FALSE)</f>
        <v>ELECTRICAL</v>
      </c>
      <c r="C1086" t="s">
        <v>1084</v>
      </c>
      <c r="D1086" t="str">
        <f>VLOOKUP(Planilha1!D1086,LANG!A:B,2,FALSE)</f>
        <v>BASIC</v>
      </c>
      <c r="E1086" t="s">
        <v>23776</v>
      </c>
      <c r="F1086" t="str">
        <f>VLOOKUP(E1086,DWG_TITLES!A:B,2,FALSE)</f>
        <v>ACQUISITION SPECIFICATION - VISUAL COMMUNICATION SYSTEM (NAVIGATION LIGHT &amp; SEARCH LIGHT)</v>
      </c>
    </row>
    <row r="1087" spans="1:6" x14ac:dyDescent="0.25">
      <c r="A1087" s="1">
        <v>45833</v>
      </c>
      <c r="B1087" t="str">
        <f>VLOOKUP(Planilha1!B1087,LANG!A:B,2,FALSE)</f>
        <v>ELECTRICAL</v>
      </c>
      <c r="C1087" t="s">
        <v>1085</v>
      </c>
      <c r="D1087" t="str">
        <f>VLOOKUP(Planilha1!D1087,LANG!A:B,2,FALSE)</f>
        <v>BASIC</v>
      </c>
      <c r="E1087" t="s">
        <v>23776</v>
      </c>
      <c r="F1087" t="str">
        <f>VLOOKUP(E1087,DWG_TITLES!A:B,2,FALSE)</f>
        <v>ACQUISITION SPECIFICATION - VISUAL COMMUNICATION SYSTEM (NAVIGATION LIGHT &amp; SEARCH LIGHT)</v>
      </c>
    </row>
    <row r="1088" spans="1:6" x14ac:dyDescent="0.25">
      <c r="A1088" s="1">
        <v>45995</v>
      </c>
      <c r="B1088" t="str">
        <f>VLOOKUP(Planilha1!B1088,LANG!A:B,2,FALSE)</f>
        <v>ELECTRICAL</v>
      </c>
      <c r="C1088" t="s">
        <v>1086</v>
      </c>
      <c r="D1088" t="str">
        <f>VLOOKUP(Planilha1!D1088,LANG!A:B,2,FALSE)</f>
        <v>BASIC</v>
      </c>
      <c r="E1088" t="s">
        <v>23776</v>
      </c>
      <c r="F1088" t="str">
        <f>VLOOKUP(E1088,DWG_TITLES!A:B,2,FALSE)</f>
        <v>ACQUISITION SPECIFICATION - VISUAL COMMUNICATION SYSTEM (NAVIGATION LIGHT &amp; SEARCH LIGHT)</v>
      </c>
    </row>
    <row r="1089" spans="1:6" x14ac:dyDescent="0.25">
      <c r="A1089" s="1">
        <v>46239</v>
      </c>
      <c r="B1089" t="str">
        <f>VLOOKUP(Planilha1!B1089,LANG!A:B,2,FALSE)</f>
        <v>ELECTRICAL</v>
      </c>
      <c r="C1089" t="s">
        <v>13730</v>
      </c>
      <c r="D1089" t="str">
        <f>VLOOKUP(Planilha1!D1089,LANG!A:B,2,FALSE)</f>
        <v>BASIC</v>
      </c>
      <c r="E1089" t="s">
        <v>23776</v>
      </c>
      <c r="F1089" t="str">
        <f>VLOOKUP(E1089,DWG_TITLES!A:B,2,FALSE)</f>
        <v>ACQUISITION SPECIFICATION - VISUAL COMMUNICATION SYSTEM (NAVIGATION LIGHT &amp; SEARCH LIGHT)</v>
      </c>
    </row>
    <row r="1090" spans="1:6" x14ac:dyDescent="0.25">
      <c r="A1090" s="1">
        <v>45078</v>
      </c>
      <c r="B1090" t="str">
        <f>VLOOKUP(Planilha1!B1090,LANG!A:B,2,FALSE)</f>
        <v>ELECTRICAL</v>
      </c>
      <c r="C1090" t="s">
        <v>1087</v>
      </c>
      <c r="D1090" t="str">
        <f>VLOOKUP(Planilha1!D1090,LANG!A:B,2,FALSE)</f>
        <v>BASIC</v>
      </c>
      <c r="E1090" t="s">
        <v>23780</v>
      </c>
      <c r="F1090" t="str">
        <f>VLOOKUP(E1090,DWG_TITLES!A:B,2,FALSE)</f>
        <v>TECHNICAL BID EVALUATION - VISUAL COMMUNICATION SYSTEM (NAVIGATION LIGHT &amp; SEARCH LIGHT)</v>
      </c>
    </row>
    <row r="1091" spans="1:6" x14ac:dyDescent="0.25">
      <c r="A1091" s="1">
        <v>45089</v>
      </c>
      <c r="B1091" t="str">
        <f>VLOOKUP(Planilha1!B1091,LANG!A:B,2,FALSE)</f>
        <v>ELECTRICAL</v>
      </c>
      <c r="C1091" t="s">
        <v>1088</v>
      </c>
      <c r="D1091" t="str">
        <f>VLOOKUP(Planilha1!D1091,LANG!A:B,2,FALSE)</f>
        <v>BASIC</v>
      </c>
      <c r="E1091" t="s">
        <v>23780</v>
      </c>
      <c r="F1091" t="str">
        <f>VLOOKUP(E1091,DWG_TITLES!A:B,2,FALSE)</f>
        <v>TECHNICAL BID EVALUATION - VISUAL COMMUNICATION SYSTEM (NAVIGATION LIGHT &amp; SEARCH LIGHT)</v>
      </c>
    </row>
    <row r="1092" spans="1:6" x14ac:dyDescent="0.25">
      <c r="A1092" s="1">
        <v>45119</v>
      </c>
      <c r="B1092" t="str">
        <f>VLOOKUP(Planilha1!B1092,LANG!A:B,2,FALSE)</f>
        <v>ELECTRICAL</v>
      </c>
      <c r="C1092" t="s">
        <v>1089</v>
      </c>
      <c r="D1092" t="str">
        <f>VLOOKUP(Planilha1!D1092,LANG!A:B,2,FALSE)</f>
        <v>BASIC</v>
      </c>
      <c r="E1092" t="s">
        <v>23780</v>
      </c>
      <c r="F1092" t="str">
        <f>VLOOKUP(E1092,DWG_TITLES!A:B,2,FALSE)</f>
        <v>TECHNICAL BID EVALUATION - VISUAL COMMUNICATION SYSTEM (NAVIGATION LIGHT &amp; SEARCH LIGHT)</v>
      </c>
    </row>
    <row r="1093" spans="1:6" x14ac:dyDescent="0.25">
      <c r="A1093" s="1">
        <v>45184</v>
      </c>
      <c r="B1093" t="str">
        <f>VLOOKUP(Planilha1!B1093,LANG!A:B,2,FALSE)</f>
        <v>ELECTRICAL</v>
      </c>
      <c r="C1093" t="s">
        <v>1090</v>
      </c>
      <c r="D1093" t="str">
        <f>VLOOKUP(Planilha1!D1093,LANG!A:B,2,FALSE)</f>
        <v>BASIC</v>
      </c>
      <c r="E1093" t="s">
        <v>23780</v>
      </c>
      <c r="F1093" t="str">
        <f>VLOOKUP(E1093,DWG_TITLES!A:B,2,FALSE)</f>
        <v>TECHNICAL BID EVALUATION - VISUAL COMMUNICATION SYSTEM (NAVIGATION LIGHT &amp; SEARCH LIGHT)</v>
      </c>
    </row>
    <row r="1094" spans="1:6" x14ac:dyDescent="0.25">
      <c r="A1094" s="1">
        <v>45197</v>
      </c>
      <c r="B1094" t="str">
        <f>VLOOKUP(Planilha1!B1094,LANG!A:B,2,FALSE)</f>
        <v>ELECTRICAL</v>
      </c>
      <c r="C1094" t="s">
        <v>1091</v>
      </c>
      <c r="D1094" t="str">
        <f>VLOOKUP(Planilha1!D1094,LANG!A:B,2,FALSE)</f>
        <v>BASIC</v>
      </c>
      <c r="E1094" t="s">
        <v>23780</v>
      </c>
      <c r="F1094" t="str">
        <f>VLOOKUP(E1094,DWG_TITLES!A:B,2,FALSE)</f>
        <v>TECHNICAL BID EVALUATION - VISUAL COMMUNICATION SYSTEM (NAVIGATION LIGHT &amp; SEARCH LIGHT)</v>
      </c>
    </row>
    <row r="1095" spans="1:6" x14ac:dyDescent="0.25">
      <c r="A1095" s="1">
        <v>45208</v>
      </c>
      <c r="B1095" t="str">
        <f>VLOOKUP(Planilha1!B1095,LANG!A:B,2,FALSE)</f>
        <v>ELECTRICAL</v>
      </c>
      <c r="C1095" t="s">
        <v>1092</v>
      </c>
      <c r="D1095" t="str">
        <f>VLOOKUP(Planilha1!D1095,LANG!A:B,2,FALSE)</f>
        <v>BASIC</v>
      </c>
      <c r="E1095" t="s">
        <v>23780</v>
      </c>
      <c r="F1095" t="str">
        <f>VLOOKUP(E1095,DWG_TITLES!A:B,2,FALSE)</f>
        <v>TECHNICAL BID EVALUATION - VISUAL COMMUNICATION SYSTEM (NAVIGATION LIGHT &amp; SEARCH LIGHT)</v>
      </c>
    </row>
    <row r="1096" spans="1:6" x14ac:dyDescent="0.25">
      <c r="A1096" s="1">
        <v>45302</v>
      </c>
      <c r="B1096" t="str">
        <f>VLOOKUP(Planilha1!B1096,LANG!A:B,2,FALSE)</f>
        <v>ELECTRICAL</v>
      </c>
      <c r="C1096" t="s">
        <v>1093</v>
      </c>
      <c r="D1096" t="str">
        <f>VLOOKUP(Planilha1!D1096,LANG!A:B,2,FALSE)</f>
        <v>BASIC</v>
      </c>
      <c r="E1096" t="s">
        <v>23780</v>
      </c>
      <c r="F1096" t="str">
        <f>VLOOKUP(E1096,DWG_TITLES!A:B,2,FALSE)</f>
        <v>TECHNICAL BID EVALUATION - VISUAL COMMUNICATION SYSTEM (NAVIGATION LIGHT &amp; SEARCH LIGHT)</v>
      </c>
    </row>
    <row r="1097" spans="1:6" x14ac:dyDescent="0.25">
      <c r="A1097" s="1">
        <v>44868</v>
      </c>
      <c r="B1097" t="str">
        <f>VLOOKUP(Planilha1!B1097,LANG!A:B,2,FALSE)</f>
        <v>ELECTRICAL</v>
      </c>
      <c r="C1097" t="s">
        <v>1094</v>
      </c>
      <c r="D1097" t="str">
        <f>VLOOKUP(Planilha1!D1097,LANG!A:B,2,FALSE)</f>
        <v>BASIC</v>
      </c>
      <c r="E1097" t="s">
        <v>14234</v>
      </c>
      <c r="F1097" t="str">
        <f>VLOOKUP(E1097,DWG_TITLES!A:B,2,FALSE)</f>
        <v>CANCELADO - PROCUREMENT SPECIFICATION - SONAR EQUIPMENT SYSTEM</v>
      </c>
    </row>
    <row r="1098" spans="1:6" x14ac:dyDescent="0.25">
      <c r="A1098" s="1">
        <v>44877</v>
      </c>
      <c r="B1098" t="str">
        <f>VLOOKUP(Planilha1!B1098,LANG!A:B,2,FALSE)</f>
        <v>ELECTRICAL</v>
      </c>
      <c r="C1098" t="s">
        <v>1095</v>
      </c>
      <c r="D1098" t="str">
        <f>VLOOKUP(Planilha1!D1098,LANG!A:B,2,FALSE)</f>
        <v>BASIC</v>
      </c>
      <c r="E1098" t="s">
        <v>14234</v>
      </c>
      <c r="F1098" t="str">
        <f>VLOOKUP(E1098,DWG_TITLES!A:B,2,FALSE)</f>
        <v>CANCELADO - PROCUREMENT SPECIFICATION - SONAR EQUIPMENT SYSTEM</v>
      </c>
    </row>
    <row r="1099" spans="1:6" x14ac:dyDescent="0.25">
      <c r="A1099" s="1">
        <v>44970</v>
      </c>
      <c r="B1099" t="str">
        <f>VLOOKUP(Planilha1!B1099,LANG!A:B,2,FALSE)</f>
        <v>ELECTRICAL</v>
      </c>
      <c r="C1099" t="s">
        <v>1096</v>
      </c>
      <c r="D1099" t="str">
        <f>VLOOKUP(Planilha1!D1099,LANG!A:B,2,FALSE)</f>
        <v>BASIC</v>
      </c>
      <c r="E1099" t="s">
        <v>14234</v>
      </c>
      <c r="F1099" t="str">
        <f>VLOOKUP(E1099,DWG_TITLES!A:B,2,FALSE)</f>
        <v>CANCELADO - PROCUREMENT SPECIFICATION - SONAR EQUIPMENT SYSTEM</v>
      </c>
    </row>
    <row r="1100" spans="1:6" x14ac:dyDescent="0.25">
      <c r="A1100" s="1">
        <v>45966</v>
      </c>
      <c r="B1100" t="str">
        <f>VLOOKUP(Planilha1!B1100,LANG!A:B,2,FALSE)</f>
        <v>ELECTRICAL</v>
      </c>
      <c r="C1100" t="s">
        <v>1097</v>
      </c>
      <c r="D1100" t="str">
        <f>VLOOKUP(Planilha1!D1100,LANG!A:B,2,FALSE)</f>
        <v>BASIC</v>
      </c>
      <c r="E1100" t="s">
        <v>14234</v>
      </c>
      <c r="F1100" t="str">
        <f>VLOOKUP(E1100,DWG_TITLES!A:B,2,FALSE)</f>
        <v>CANCELADO - PROCUREMENT SPECIFICATION - SONAR EQUIPMENT SYSTEM</v>
      </c>
    </row>
    <row r="1101" spans="1:6" x14ac:dyDescent="0.25">
      <c r="A1101" s="1">
        <v>46153</v>
      </c>
      <c r="B1101" t="str">
        <f>VLOOKUP(Planilha1!B1101,LANG!A:B,2,FALSE)</f>
        <v>ELECTRICAL</v>
      </c>
      <c r="C1101" t="s">
        <v>1098</v>
      </c>
      <c r="D1101" t="str">
        <f>VLOOKUP(Planilha1!D1101,LANG!A:B,2,FALSE)</f>
        <v>BASIC</v>
      </c>
      <c r="E1101" t="s">
        <v>14234</v>
      </c>
      <c r="F1101" t="str">
        <f>VLOOKUP(E1101,DWG_TITLES!A:B,2,FALSE)</f>
        <v>CANCELADO - PROCUREMENT SPECIFICATION - SONAR EQUIPMENT SYSTEM</v>
      </c>
    </row>
    <row r="1102" spans="1:6" x14ac:dyDescent="0.25">
      <c r="A1102" s="1">
        <v>46153</v>
      </c>
      <c r="B1102" t="str">
        <f>VLOOKUP(Planilha1!B1102,LANG!A:B,2,FALSE)</f>
        <v>ELECTRICAL</v>
      </c>
      <c r="C1102" t="s">
        <v>1099</v>
      </c>
      <c r="D1102" t="str">
        <f>VLOOKUP(Planilha1!D1102,LANG!A:B,2,FALSE)</f>
        <v>BASIC</v>
      </c>
      <c r="E1102" t="s">
        <v>14234</v>
      </c>
      <c r="F1102" t="str">
        <f>VLOOKUP(E1102,DWG_TITLES!A:B,2,FALSE)</f>
        <v>CANCELADO - PROCUREMENT SPECIFICATION - SONAR EQUIPMENT SYSTEM</v>
      </c>
    </row>
    <row r="1103" spans="1:6" x14ac:dyDescent="0.25">
      <c r="A1103" s="1">
        <v>44972</v>
      </c>
      <c r="B1103" t="str">
        <f>VLOOKUP(Planilha1!B1103,LANG!A:B,2,FALSE)</f>
        <v>ELECTRICAL</v>
      </c>
      <c r="C1103" t="s">
        <v>1100</v>
      </c>
      <c r="D1103" t="str">
        <f>VLOOKUP(Planilha1!D1103,LANG!A:B,2,FALSE)</f>
        <v>BASIC</v>
      </c>
      <c r="E1103" t="s">
        <v>14216</v>
      </c>
      <c r="F1103" t="str">
        <f>VLOOKUP(E1103,DWG_TITLES!A:B,2,FALSE)</f>
        <v>CANCELADO - PROCUREMENT SPECIFICATION - FLIGHT DECK LIGHTING AND VISUAL LANDING AIDS</v>
      </c>
    </row>
    <row r="1104" spans="1:6" x14ac:dyDescent="0.25">
      <c r="A1104" s="1">
        <v>45078</v>
      </c>
      <c r="B1104" t="str">
        <f>VLOOKUP(Planilha1!B1104,LANG!A:B,2,FALSE)</f>
        <v>ELECTRICAL</v>
      </c>
      <c r="C1104" t="s">
        <v>1101</v>
      </c>
      <c r="D1104" t="str">
        <f>VLOOKUP(Planilha1!D1104,LANG!A:B,2,FALSE)</f>
        <v>BASIC</v>
      </c>
      <c r="E1104" t="s">
        <v>14216</v>
      </c>
      <c r="F1104" t="str">
        <f>VLOOKUP(E1104,DWG_TITLES!A:B,2,FALSE)</f>
        <v>CANCELADO - PROCUREMENT SPECIFICATION - FLIGHT DECK LIGHTING AND VISUAL LANDING AIDS</v>
      </c>
    </row>
    <row r="1105" spans="1:6" x14ac:dyDescent="0.25">
      <c r="A1105" s="1">
        <v>45105</v>
      </c>
      <c r="B1105" t="str">
        <f>VLOOKUP(Planilha1!B1105,LANG!A:B,2,FALSE)</f>
        <v>ELECTRICAL</v>
      </c>
      <c r="C1105" t="s">
        <v>1102</v>
      </c>
      <c r="D1105" t="str">
        <f>VLOOKUP(Planilha1!D1105,LANG!A:B,2,FALSE)</f>
        <v>BASIC</v>
      </c>
      <c r="E1105" t="s">
        <v>14216</v>
      </c>
      <c r="F1105" t="str">
        <f>VLOOKUP(E1105,DWG_TITLES!A:B,2,FALSE)</f>
        <v>CANCELADO - PROCUREMENT SPECIFICATION - FLIGHT DECK LIGHTING AND VISUAL LANDING AIDS</v>
      </c>
    </row>
    <row r="1106" spans="1:6" x14ac:dyDescent="0.25">
      <c r="A1106" s="1">
        <v>45194</v>
      </c>
      <c r="B1106" t="str">
        <f>VLOOKUP(Planilha1!B1106,LANG!A:B,2,FALSE)</f>
        <v>ELECTRICAL</v>
      </c>
      <c r="C1106" t="s">
        <v>1103</v>
      </c>
      <c r="D1106" t="str">
        <f>VLOOKUP(Planilha1!D1106,LANG!A:B,2,FALSE)</f>
        <v>BASIC</v>
      </c>
      <c r="E1106" t="s">
        <v>14216</v>
      </c>
      <c r="F1106" t="str">
        <f>VLOOKUP(E1106,DWG_TITLES!A:B,2,FALSE)</f>
        <v>CANCELADO - PROCUREMENT SPECIFICATION - FLIGHT DECK LIGHTING AND VISUAL LANDING AIDS</v>
      </c>
    </row>
    <row r="1107" spans="1:6" x14ac:dyDescent="0.25">
      <c r="A1107" s="1">
        <v>45202</v>
      </c>
      <c r="B1107" t="str">
        <f>VLOOKUP(Planilha1!B1107,LANG!A:B,2,FALSE)</f>
        <v>ELECTRICAL</v>
      </c>
      <c r="C1107" t="s">
        <v>1104</v>
      </c>
      <c r="D1107" t="str">
        <f>VLOOKUP(Planilha1!D1107,LANG!A:B,2,FALSE)</f>
        <v>BASIC</v>
      </c>
      <c r="E1107" t="s">
        <v>14216</v>
      </c>
      <c r="F1107" t="str">
        <f>VLOOKUP(E1107,DWG_TITLES!A:B,2,FALSE)</f>
        <v>CANCELADO - PROCUREMENT SPECIFICATION - FLIGHT DECK LIGHTING AND VISUAL LANDING AIDS</v>
      </c>
    </row>
    <row r="1108" spans="1:6" x14ac:dyDescent="0.25">
      <c r="A1108" s="1">
        <v>44985</v>
      </c>
      <c r="B1108" t="str">
        <f>VLOOKUP(Planilha1!B1108,LANG!A:B,2,FALSE)</f>
        <v>ELECTRICAL</v>
      </c>
      <c r="C1108" t="s">
        <v>1105</v>
      </c>
      <c r="D1108" t="str">
        <f>VLOOKUP(Planilha1!D1108,LANG!A:B,2,FALSE)</f>
        <v>BASIC</v>
      </c>
      <c r="E1108" t="s">
        <v>23784</v>
      </c>
      <c r="F1108" t="str">
        <f>VLOOKUP(E1108,DWG_TITLES!A:B,2,FALSE)</f>
        <v>ACQUISITION SPECIFICATION – NON DIRECTIONAL BEACON SYSTEM</v>
      </c>
    </row>
    <row r="1109" spans="1:6" x14ac:dyDescent="0.25">
      <c r="A1109" s="1">
        <v>45022</v>
      </c>
      <c r="B1109" t="str">
        <f>VLOOKUP(Planilha1!B1109,LANG!A:B,2,FALSE)</f>
        <v>ELECTRICAL</v>
      </c>
      <c r="C1109" t="s">
        <v>1106</v>
      </c>
      <c r="D1109" t="str">
        <f>VLOOKUP(Planilha1!D1109,LANG!A:B,2,FALSE)</f>
        <v>BASIC</v>
      </c>
      <c r="E1109" t="s">
        <v>23784</v>
      </c>
      <c r="F1109" t="str">
        <f>VLOOKUP(E1109,DWG_TITLES!A:B,2,FALSE)</f>
        <v>ACQUISITION SPECIFICATION – NON DIRECTIONAL BEACON SYSTEM</v>
      </c>
    </row>
    <row r="1110" spans="1:6" x14ac:dyDescent="0.25">
      <c r="A1110" s="1">
        <v>45146</v>
      </c>
      <c r="B1110" t="str">
        <f>VLOOKUP(Planilha1!B1110,LANG!A:B,2,FALSE)</f>
        <v>ELECTRICAL</v>
      </c>
      <c r="C1110" t="s">
        <v>1107</v>
      </c>
      <c r="D1110" t="str">
        <f>VLOOKUP(Planilha1!D1110,LANG!A:B,2,FALSE)</f>
        <v>BASIC</v>
      </c>
      <c r="E1110" t="s">
        <v>23784</v>
      </c>
      <c r="F1110" t="str">
        <f>VLOOKUP(E1110,DWG_TITLES!A:B,2,FALSE)</f>
        <v>ACQUISITION SPECIFICATION – NON DIRECTIONAL BEACON SYSTEM</v>
      </c>
    </row>
    <row r="1111" spans="1:6" x14ac:dyDescent="0.25">
      <c r="A1111" s="1">
        <v>45295</v>
      </c>
      <c r="B1111" t="str">
        <f>VLOOKUP(Planilha1!B1111,LANG!A:B,2,FALSE)</f>
        <v>ELECTRICAL</v>
      </c>
      <c r="C1111" t="s">
        <v>1108</v>
      </c>
      <c r="D1111" t="str">
        <f>VLOOKUP(Planilha1!D1111,LANG!A:B,2,FALSE)</f>
        <v>BASIC</v>
      </c>
      <c r="E1111" t="s">
        <v>23784</v>
      </c>
      <c r="F1111" t="str">
        <f>VLOOKUP(E1111,DWG_TITLES!A:B,2,FALSE)</f>
        <v>ACQUISITION SPECIFICATION – NON DIRECTIONAL BEACON SYSTEM</v>
      </c>
    </row>
    <row r="1112" spans="1:6" x14ac:dyDescent="0.25">
      <c r="A1112" s="1">
        <v>45300</v>
      </c>
      <c r="B1112" t="str">
        <f>VLOOKUP(Planilha1!B1112,LANG!A:B,2,FALSE)</f>
        <v>ELECTRICAL</v>
      </c>
      <c r="C1112" t="s">
        <v>1109</v>
      </c>
      <c r="D1112" t="str">
        <f>VLOOKUP(Planilha1!D1112,LANG!A:B,2,FALSE)</f>
        <v>BASIC</v>
      </c>
      <c r="E1112" t="s">
        <v>23784</v>
      </c>
      <c r="F1112" t="str">
        <f>VLOOKUP(E1112,DWG_TITLES!A:B,2,FALSE)</f>
        <v>ACQUISITION SPECIFICATION – NON DIRECTIONAL BEACON SYSTEM</v>
      </c>
    </row>
    <row r="1113" spans="1:6" x14ac:dyDescent="0.25">
      <c r="A1113" s="1">
        <v>44964</v>
      </c>
      <c r="B1113" t="str">
        <f>VLOOKUP(Planilha1!B1113,LANG!A:B,2,FALSE)</f>
        <v>ELECTRICAL</v>
      </c>
      <c r="C1113" t="s">
        <v>1110</v>
      </c>
      <c r="D1113" t="str">
        <f>VLOOKUP(Planilha1!D1113,LANG!A:B,2,FALSE)</f>
        <v>BASIC</v>
      </c>
      <c r="E1113" t="s">
        <v>23792</v>
      </c>
      <c r="F1113" t="str">
        <f>VLOOKUP(E1113,DWG_TITLES!A:B,2,FALSE)</f>
        <v>ACQUISITION SPECIFICATION - BELL &amp; GONG SYSTEM</v>
      </c>
    </row>
    <row r="1114" spans="1:6" x14ac:dyDescent="0.25">
      <c r="A1114" s="1">
        <v>44967</v>
      </c>
      <c r="B1114" t="str">
        <f>VLOOKUP(Planilha1!B1114,LANG!A:B,2,FALSE)</f>
        <v>ELECTRICAL</v>
      </c>
      <c r="C1114" t="s">
        <v>1111</v>
      </c>
      <c r="D1114" t="str">
        <f>VLOOKUP(Planilha1!D1114,LANG!A:B,2,FALSE)</f>
        <v>BASIC</v>
      </c>
      <c r="E1114" t="s">
        <v>23792</v>
      </c>
      <c r="F1114" t="str">
        <f>VLOOKUP(E1114,DWG_TITLES!A:B,2,FALSE)</f>
        <v>ACQUISITION SPECIFICATION - BELL &amp; GONG SYSTEM</v>
      </c>
    </row>
    <row r="1115" spans="1:6" x14ac:dyDescent="0.25">
      <c r="A1115" s="1">
        <v>45028</v>
      </c>
      <c r="B1115" t="str">
        <f>VLOOKUP(Planilha1!B1115,LANG!A:B,2,FALSE)</f>
        <v>ELECTRICAL</v>
      </c>
      <c r="C1115" t="s">
        <v>1112</v>
      </c>
      <c r="D1115" t="str">
        <f>VLOOKUP(Planilha1!D1115,LANG!A:B,2,FALSE)</f>
        <v>BASIC</v>
      </c>
      <c r="E1115" t="s">
        <v>23792</v>
      </c>
      <c r="F1115" t="str">
        <f>VLOOKUP(E1115,DWG_TITLES!A:B,2,FALSE)</f>
        <v>ACQUISITION SPECIFICATION - BELL &amp; GONG SYSTEM</v>
      </c>
    </row>
    <row r="1116" spans="1:6" x14ac:dyDescent="0.25">
      <c r="A1116" s="1">
        <v>45089</v>
      </c>
      <c r="B1116" t="str">
        <f>VLOOKUP(Planilha1!B1116,LANG!A:B,2,FALSE)</f>
        <v>ELECTRICAL</v>
      </c>
      <c r="C1116" t="s">
        <v>1113</v>
      </c>
      <c r="D1116" t="str">
        <f>VLOOKUP(Planilha1!D1116,LANG!A:B,2,FALSE)</f>
        <v>BASIC</v>
      </c>
      <c r="E1116" t="s">
        <v>23794</v>
      </c>
      <c r="F1116" t="str">
        <f>VLOOKUP(E1116,DWG_TITLES!A:B,2,FALSE)</f>
        <v>TECHNICAL BID EVALUATION - BELL &amp; GONG SYSTEM</v>
      </c>
    </row>
    <row r="1117" spans="1:6" x14ac:dyDescent="0.25">
      <c r="A1117" s="1">
        <v>45089</v>
      </c>
      <c r="B1117" t="str">
        <f>VLOOKUP(Planilha1!B1117,LANG!A:B,2,FALSE)</f>
        <v>ELECTRICAL</v>
      </c>
      <c r="C1117" t="s">
        <v>1114</v>
      </c>
      <c r="D1117" t="str">
        <f>VLOOKUP(Planilha1!D1117,LANG!A:B,2,FALSE)</f>
        <v>BASIC</v>
      </c>
      <c r="E1117" t="s">
        <v>23794</v>
      </c>
      <c r="F1117" t="str">
        <f>VLOOKUP(E1117,DWG_TITLES!A:B,2,FALSE)</f>
        <v>TECHNICAL BID EVALUATION - BELL &amp; GONG SYSTEM</v>
      </c>
    </row>
    <row r="1118" spans="1:6" x14ac:dyDescent="0.25">
      <c r="A1118" s="1">
        <v>44972</v>
      </c>
      <c r="B1118" t="str">
        <f>VLOOKUP(Planilha1!B1118,LANG!A:B,2,FALSE)</f>
        <v>ELECTRICAL</v>
      </c>
      <c r="C1118" t="s">
        <v>1115</v>
      </c>
      <c r="D1118" t="str">
        <f>VLOOKUP(Planilha1!D1118,LANG!A:B,2,FALSE)</f>
        <v>BASIC</v>
      </c>
      <c r="E1118" t="s">
        <v>23796</v>
      </c>
      <c r="F1118" t="str">
        <f>VLOOKUP(E1118,DWG_TITLES!A:B,2,FALSE)</f>
        <v>ACQUISITION SPECIFICATION - WEATHER SYSTEM</v>
      </c>
    </row>
    <row r="1119" spans="1:6" x14ac:dyDescent="0.25">
      <c r="A1119" s="1">
        <v>44985</v>
      </c>
      <c r="B1119" t="str">
        <f>VLOOKUP(Planilha1!B1119,LANG!A:B,2,FALSE)</f>
        <v>ELECTRICAL</v>
      </c>
      <c r="C1119" t="s">
        <v>1116</v>
      </c>
      <c r="D1119" t="str">
        <f>VLOOKUP(Planilha1!D1119,LANG!A:B,2,FALSE)</f>
        <v>BASIC</v>
      </c>
      <c r="E1119" t="s">
        <v>23796</v>
      </c>
      <c r="F1119" t="str">
        <f>VLOOKUP(E1119,DWG_TITLES!A:B,2,FALSE)</f>
        <v>ACQUISITION SPECIFICATION - WEATHER SYSTEM</v>
      </c>
    </row>
    <row r="1120" spans="1:6" x14ac:dyDescent="0.25">
      <c r="A1120" s="1">
        <v>45264</v>
      </c>
      <c r="B1120" t="str">
        <f>VLOOKUP(Planilha1!B1120,LANG!A:B,2,FALSE)</f>
        <v>ELECTRICAL</v>
      </c>
      <c r="C1120" t="s">
        <v>1117</v>
      </c>
      <c r="D1120" t="str">
        <f>VLOOKUP(Planilha1!D1120,LANG!A:B,2,FALSE)</f>
        <v>BASIC</v>
      </c>
      <c r="E1120" t="s">
        <v>23796</v>
      </c>
      <c r="F1120" t="str">
        <f>VLOOKUP(E1120,DWG_TITLES!A:B,2,FALSE)</f>
        <v>ACQUISITION SPECIFICATION - WEATHER SYSTEM</v>
      </c>
    </row>
    <row r="1121" spans="1:6" x14ac:dyDescent="0.25">
      <c r="A1121" s="1">
        <v>45475</v>
      </c>
      <c r="B1121" t="str">
        <f>VLOOKUP(Planilha1!B1121,LANG!A:B,2,FALSE)</f>
        <v>ELECTRICAL</v>
      </c>
      <c r="C1121" t="s">
        <v>1118</v>
      </c>
      <c r="D1121" t="str">
        <f>VLOOKUP(Planilha1!D1121,LANG!A:B,2,FALSE)</f>
        <v>BASIC</v>
      </c>
      <c r="E1121" t="s">
        <v>23796</v>
      </c>
      <c r="F1121" t="str">
        <f>VLOOKUP(E1121,DWG_TITLES!A:B,2,FALSE)</f>
        <v>ACQUISITION SPECIFICATION - WEATHER SYSTEM</v>
      </c>
    </row>
    <row r="1122" spans="1:6" x14ac:dyDescent="0.25">
      <c r="A1122" s="1">
        <v>45061</v>
      </c>
      <c r="B1122" t="str">
        <f>VLOOKUP(Planilha1!B1122,LANG!A:B,2,FALSE)</f>
        <v>ELECTRICAL</v>
      </c>
      <c r="C1122" t="s">
        <v>1119</v>
      </c>
      <c r="D1122" t="str">
        <f>VLOOKUP(Planilha1!D1122,LANG!A:B,2,FALSE)</f>
        <v>BASIC</v>
      </c>
      <c r="E1122" t="s">
        <v>23798</v>
      </c>
      <c r="F1122" t="str">
        <f>VLOOKUP(E1122,DWG_TITLES!A:B,2,FALSE)</f>
        <v>TECHNICAL BID EVALUATION - WEATHER SYSTEM</v>
      </c>
    </row>
    <row r="1123" spans="1:6" x14ac:dyDescent="0.25">
      <c r="A1123" s="1">
        <v>45089</v>
      </c>
      <c r="B1123" t="str">
        <f>VLOOKUP(Planilha1!B1123,LANG!A:B,2,FALSE)</f>
        <v>ELECTRICAL</v>
      </c>
      <c r="C1123" t="s">
        <v>1120</v>
      </c>
      <c r="D1123" t="str">
        <f>VLOOKUP(Planilha1!D1123,LANG!A:B,2,FALSE)</f>
        <v>BASIC</v>
      </c>
      <c r="E1123" t="s">
        <v>23798</v>
      </c>
      <c r="F1123" t="str">
        <f>VLOOKUP(E1123,DWG_TITLES!A:B,2,FALSE)</f>
        <v>TECHNICAL BID EVALUATION - WEATHER SYSTEM</v>
      </c>
    </row>
    <row r="1124" spans="1:6" x14ac:dyDescent="0.25">
      <c r="A1124" s="1">
        <v>45105</v>
      </c>
      <c r="B1124" t="str">
        <f>VLOOKUP(Planilha1!B1124,LANG!A:B,2,FALSE)</f>
        <v>ELECTRICAL</v>
      </c>
      <c r="C1124" t="s">
        <v>1121</v>
      </c>
      <c r="D1124" t="str">
        <f>VLOOKUP(Planilha1!D1124,LANG!A:B,2,FALSE)</f>
        <v>BASIC</v>
      </c>
      <c r="E1124" t="s">
        <v>23798</v>
      </c>
      <c r="F1124" t="str">
        <f>VLOOKUP(E1124,DWG_TITLES!A:B,2,FALSE)</f>
        <v>TECHNICAL BID EVALUATION - WEATHER SYSTEM</v>
      </c>
    </row>
    <row r="1125" spans="1:6" x14ac:dyDescent="0.25">
      <c r="A1125" s="1">
        <v>45133</v>
      </c>
      <c r="B1125" t="str">
        <f>VLOOKUP(Planilha1!B1125,LANG!A:B,2,FALSE)</f>
        <v>ELECTRICAL</v>
      </c>
      <c r="C1125" t="s">
        <v>1122</v>
      </c>
      <c r="D1125" t="str">
        <f>VLOOKUP(Planilha1!D1125,LANG!A:B,2,FALSE)</f>
        <v>BASIC</v>
      </c>
      <c r="E1125" t="s">
        <v>23798</v>
      </c>
      <c r="F1125" t="str">
        <f>VLOOKUP(E1125,DWG_TITLES!A:B,2,FALSE)</f>
        <v>TECHNICAL BID EVALUATION - WEATHER SYSTEM</v>
      </c>
    </row>
    <row r="1126" spans="1:6" x14ac:dyDescent="0.25">
      <c r="A1126" s="1">
        <v>45191</v>
      </c>
      <c r="B1126" t="str">
        <f>VLOOKUP(Planilha1!B1126,LANG!A:B,2,FALSE)</f>
        <v>ELECTRICAL</v>
      </c>
      <c r="C1126" t="s">
        <v>1123</v>
      </c>
      <c r="D1126" t="str">
        <f>VLOOKUP(Planilha1!D1126,LANG!A:B,2,FALSE)</f>
        <v>BASIC</v>
      </c>
      <c r="E1126" t="s">
        <v>23798</v>
      </c>
      <c r="F1126" t="str">
        <f>VLOOKUP(E1126,DWG_TITLES!A:B,2,FALSE)</f>
        <v>TECHNICAL BID EVALUATION - WEATHER SYSTEM</v>
      </c>
    </row>
    <row r="1127" spans="1:6" x14ac:dyDescent="0.25">
      <c r="A1127" s="1">
        <v>45218</v>
      </c>
      <c r="B1127" t="str">
        <f>VLOOKUP(Planilha1!B1127,LANG!A:B,2,FALSE)</f>
        <v>ELECTRICAL</v>
      </c>
      <c r="C1127" t="s">
        <v>1124</v>
      </c>
      <c r="D1127" t="str">
        <f>VLOOKUP(Planilha1!D1127,LANG!A:B,2,FALSE)</f>
        <v>BASIC</v>
      </c>
      <c r="E1127" t="s">
        <v>23798</v>
      </c>
      <c r="F1127" t="str">
        <f>VLOOKUP(E1127,DWG_TITLES!A:B,2,FALSE)</f>
        <v>TECHNICAL BID EVALUATION - WEATHER SYSTEM</v>
      </c>
    </row>
    <row r="1128" spans="1:6" x14ac:dyDescent="0.25">
      <c r="A1128" s="1">
        <v>45218</v>
      </c>
      <c r="B1128" t="str">
        <f>VLOOKUP(Planilha1!B1128,LANG!A:B,2,FALSE)</f>
        <v>ELECTRICAL</v>
      </c>
      <c r="C1128" t="s">
        <v>1125</v>
      </c>
      <c r="D1128" t="str">
        <f>VLOOKUP(Planilha1!D1128,LANG!A:B,2,FALSE)</f>
        <v>BASIC</v>
      </c>
      <c r="E1128" t="s">
        <v>23798</v>
      </c>
      <c r="F1128" t="str">
        <f>VLOOKUP(E1128,DWG_TITLES!A:B,2,FALSE)</f>
        <v>TECHNICAL BID EVALUATION - WEATHER SYSTEM</v>
      </c>
    </row>
    <row r="1129" spans="1:6" x14ac:dyDescent="0.25">
      <c r="A1129" s="1">
        <v>46148</v>
      </c>
      <c r="B1129" t="str">
        <f>VLOOKUP(Planilha1!B1129,LANG!A:B,2,FALSE)</f>
        <v>MECHANICAL</v>
      </c>
      <c r="C1129" t="s">
        <v>13731</v>
      </c>
      <c r="D1129" t="str">
        <f>VLOOKUP(Planilha1!D1129,LANG!A:B,2,FALSE)</f>
        <v>BASIC</v>
      </c>
      <c r="E1129" t="s">
        <v>23439</v>
      </c>
      <c r="F1129" t="str">
        <f>VLOOKUP(E1129,DWG_TITLES!A:B,2,FALSE)</f>
        <v>TPS FOR WINDSOCK</v>
      </c>
    </row>
    <row r="1130" spans="1:6" x14ac:dyDescent="0.25">
      <c r="A1130" s="1">
        <v>45189</v>
      </c>
      <c r="B1130" t="str">
        <f>VLOOKUP(Planilha1!B1130,LANG!A:B,2,FALSE)</f>
        <v>PIPING</v>
      </c>
      <c r="C1130" t="s">
        <v>1126</v>
      </c>
      <c r="D1130" t="str">
        <f>VLOOKUP(Planilha1!D1130,LANG!A:B,2,FALSE)</f>
        <v>BASIC</v>
      </c>
      <c r="E1130" t="s">
        <v>23802</v>
      </c>
      <c r="F1130" t="str">
        <f>VLOOKUP(E1130,DWG_TITLES!A:B,2,FALSE)</f>
        <v>ACQUISITION SPECIFICATION - VALVES</v>
      </c>
    </row>
    <row r="1131" spans="1:6" x14ac:dyDescent="0.25">
      <c r="A1131" s="1">
        <v>45216</v>
      </c>
      <c r="B1131" t="str">
        <f>VLOOKUP(Planilha1!B1131,LANG!A:B,2,FALSE)</f>
        <v>PIPING</v>
      </c>
      <c r="C1131" t="s">
        <v>1127</v>
      </c>
      <c r="D1131" t="str">
        <f>VLOOKUP(Planilha1!D1131,LANG!A:B,2,FALSE)</f>
        <v>BASIC</v>
      </c>
      <c r="E1131" t="s">
        <v>23802</v>
      </c>
      <c r="F1131" t="str">
        <f>VLOOKUP(E1131,DWG_TITLES!A:B,2,FALSE)</f>
        <v>ACQUISITION SPECIFICATION - VALVES</v>
      </c>
    </row>
    <row r="1132" spans="1:6" x14ac:dyDescent="0.25">
      <c r="A1132" s="1">
        <v>45264</v>
      </c>
      <c r="B1132" t="str">
        <f>VLOOKUP(Planilha1!B1132,LANG!A:B,2,FALSE)</f>
        <v>PIPING</v>
      </c>
      <c r="C1132" t="s">
        <v>1128</v>
      </c>
      <c r="D1132" t="str">
        <f>VLOOKUP(Planilha1!D1132,LANG!A:B,2,FALSE)</f>
        <v>BASIC</v>
      </c>
      <c r="E1132" t="s">
        <v>23802</v>
      </c>
      <c r="F1132" t="str">
        <f>VLOOKUP(E1132,DWG_TITLES!A:B,2,FALSE)</f>
        <v>ACQUISITION SPECIFICATION - VALVES</v>
      </c>
    </row>
    <row r="1133" spans="1:6" x14ac:dyDescent="0.25">
      <c r="A1133" s="1">
        <v>45338</v>
      </c>
      <c r="B1133" t="str">
        <f>VLOOKUP(Planilha1!B1133,LANG!A:B,2,FALSE)</f>
        <v>PIPING</v>
      </c>
      <c r="C1133" t="s">
        <v>1129</v>
      </c>
      <c r="D1133" t="str">
        <f>VLOOKUP(Planilha1!D1133,LANG!A:B,2,FALSE)</f>
        <v>BASIC</v>
      </c>
      <c r="E1133" t="s">
        <v>23802</v>
      </c>
      <c r="F1133" t="str">
        <f>VLOOKUP(E1133,DWG_TITLES!A:B,2,FALSE)</f>
        <v>ACQUISITION SPECIFICATION - VALVES</v>
      </c>
    </row>
    <row r="1134" spans="1:6" x14ac:dyDescent="0.25">
      <c r="A1134" s="1">
        <v>45490</v>
      </c>
      <c r="B1134" t="str">
        <f>VLOOKUP(Planilha1!B1134,LANG!A:B,2,FALSE)</f>
        <v>ELECTRICAL</v>
      </c>
      <c r="C1134" t="s">
        <v>1130</v>
      </c>
      <c r="D1134" t="str">
        <f>VLOOKUP(Planilha1!D1134,LANG!A:B,2,FALSE)</f>
        <v>BASIC</v>
      </c>
      <c r="E1134" t="s">
        <v>23814</v>
      </c>
      <c r="F1134" t="str">
        <f>VLOOKUP(E1134,DWG_TITLES!A:B,2,FALSE)</f>
        <v>ACQUISITION SPECIFICATION - INSTRUMENTATION</v>
      </c>
    </row>
    <row r="1135" spans="1:6" x14ac:dyDescent="0.25">
      <c r="A1135" s="1">
        <v>44985</v>
      </c>
      <c r="B1135" t="str">
        <f>VLOOKUP(Planilha1!B1135,LANG!A:B,2,FALSE)</f>
        <v>MECHANICAL</v>
      </c>
      <c r="C1135" t="s">
        <v>1131</v>
      </c>
      <c r="D1135" t="str">
        <f>VLOOKUP(Planilha1!D1135,LANG!A:B,2,FALSE)</f>
        <v>BASIC</v>
      </c>
      <c r="E1135" t="s">
        <v>14233</v>
      </c>
      <c r="F1135" t="str">
        <f>VLOOKUP(E1135,DWG_TITLES!A:B,2,FALSE)</f>
        <v>CANCELADO - PROCUREMENT SPECIFICATION - SHIP SERVICE PUMPS</v>
      </c>
    </row>
    <row r="1136" spans="1:6" x14ac:dyDescent="0.25">
      <c r="A1136" s="1">
        <v>45127</v>
      </c>
      <c r="B1136" t="str">
        <f>VLOOKUP(Planilha1!B1136,LANG!A:B,2,FALSE)</f>
        <v>MECHANICAL</v>
      </c>
      <c r="C1136" t="s">
        <v>1132</v>
      </c>
      <c r="D1136" t="str">
        <f>VLOOKUP(Planilha1!D1136,LANG!A:B,2,FALSE)</f>
        <v>BASIC</v>
      </c>
      <c r="E1136" t="s">
        <v>14233</v>
      </c>
      <c r="F1136" t="str">
        <f>VLOOKUP(E1136,DWG_TITLES!A:B,2,FALSE)</f>
        <v>CANCELADO - PROCUREMENT SPECIFICATION - SHIP SERVICE PUMPS</v>
      </c>
    </row>
    <row r="1137" spans="1:6" x14ac:dyDescent="0.25">
      <c r="A1137" s="1">
        <v>45122</v>
      </c>
      <c r="B1137" t="str">
        <f>VLOOKUP(Planilha1!B1137,LANG!A:B,2,FALSE)</f>
        <v>MECHANICAL</v>
      </c>
      <c r="C1137" t="s">
        <v>1133</v>
      </c>
      <c r="D1137" t="str">
        <f>VLOOKUP(Planilha1!D1137,LANG!A:B,2,FALSE)</f>
        <v>BASIC</v>
      </c>
      <c r="E1137" t="s">
        <v>14233</v>
      </c>
      <c r="F1137" t="str">
        <f>VLOOKUP(E1137,DWG_TITLES!A:B,2,FALSE)</f>
        <v>CANCELADO - PROCUREMENT SPECIFICATION - SHIP SERVICE PUMPS</v>
      </c>
    </row>
    <row r="1138" spans="1:6" x14ac:dyDescent="0.25">
      <c r="A1138" s="1">
        <v>45610</v>
      </c>
      <c r="B1138" t="str">
        <f>VLOOKUP(Planilha1!B1138,LANG!A:B,2,FALSE)</f>
        <v>MECHANICAL</v>
      </c>
      <c r="C1138" t="s">
        <v>1134</v>
      </c>
      <c r="D1138" t="str">
        <f>VLOOKUP(Planilha1!D1138,LANG!A:B,2,FALSE)</f>
        <v>BASIC</v>
      </c>
      <c r="E1138" t="s">
        <v>14233</v>
      </c>
      <c r="F1138" t="str">
        <f>VLOOKUP(E1138,DWG_TITLES!A:B,2,FALSE)</f>
        <v>CANCELADO - PROCUREMENT SPECIFICATION - SHIP SERVICE PUMPS</v>
      </c>
    </row>
    <row r="1139" spans="1:6" x14ac:dyDescent="0.25">
      <c r="A1139" s="1">
        <v>46120</v>
      </c>
      <c r="B1139" t="str">
        <f>VLOOKUP(Planilha1!B1139,LANG!A:B,2,FALSE)</f>
        <v>INSTRUMENTATION</v>
      </c>
      <c r="C1139" t="s">
        <v>1135</v>
      </c>
      <c r="D1139" t="str">
        <f>VLOOKUP(Planilha1!D1139,LANG!A:B,2,FALSE)</f>
        <v>BASIC</v>
      </c>
      <c r="E1139" t="s">
        <v>24301</v>
      </c>
      <c r="F1139" t="str">
        <f>VLOOKUP(E1139,DWG_TITLES!A:B,2,FALSE)</f>
        <v>ACQUISITION SPECIFICATION - TEMPERATURE CONTROL VALVE</v>
      </c>
    </row>
    <row r="1140" spans="1:6" x14ac:dyDescent="0.25">
      <c r="A1140" s="1">
        <v>45412</v>
      </c>
      <c r="B1140" t="str">
        <f>VLOOKUP(Planilha1!B1140,LANG!A:B,2,FALSE)</f>
        <v>ELECTRICAL</v>
      </c>
      <c r="C1140" t="s">
        <v>1136</v>
      </c>
      <c r="D1140" t="str">
        <f>VLOOKUP(Planilha1!D1140,LANG!A:B,2,FALSE)</f>
        <v>BASIC</v>
      </c>
      <c r="E1140" t="s">
        <v>24273</v>
      </c>
      <c r="F1140" t="str">
        <f>VLOOKUP(E1140,DWG_TITLES!A:B,2,FALSE)</f>
        <v>PROCUREMENT SPECIFICATION - FOR HEAT TRACING</v>
      </c>
    </row>
    <row r="1141" spans="1:6" x14ac:dyDescent="0.25">
      <c r="A1141" s="1">
        <v>46210</v>
      </c>
      <c r="B1141" t="str">
        <f>VLOOKUP(Planilha1!B1141,LANG!A:B,2,FALSE)</f>
        <v>ELECTRICAL</v>
      </c>
      <c r="C1141" t="s">
        <v>13259</v>
      </c>
      <c r="D1141" t="str">
        <f>VLOOKUP(Planilha1!D1141,LANG!A:B,2,FALSE)</f>
        <v>BASIC</v>
      </c>
      <c r="E1141" t="s">
        <v>24273</v>
      </c>
      <c r="F1141" t="str">
        <f>VLOOKUP(E1141,DWG_TITLES!A:B,2,FALSE)</f>
        <v>PROCUREMENT SPECIFICATION - FOR HEAT TRACING</v>
      </c>
    </row>
    <row r="1142" spans="1:6" x14ac:dyDescent="0.25">
      <c r="A1142" s="1">
        <v>46188</v>
      </c>
      <c r="B1142" t="str">
        <f>VLOOKUP(Planilha1!B1142,LANG!A:B,2,FALSE)</f>
        <v>ELECTRICAL</v>
      </c>
      <c r="C1142" t="s">
        <v>13250</v>
      </c>
      <c r="D1142" t="str">
        <f>VLOOKUP(Planilha1!D1142,LANG!A:B,2,FALSE)</f>
        <v>BASIC</v>
      </c>
      <c r="E1142" t="s">
        <v>24273</v>
      </c>
      <c r="F1142" t="str">
        <f>VLOOKUP(E1142,DWG_TITLES!A:B,2,FALSE)</f>
        <v>PROCUREMENT SPECIFICATION - FOR HEAT TRACING</v>
      </c>
    </row>
    <row r="1143" spans="1:6" x14ac:dyDescent="0.25">
      <c r="A1143" s="1">
        <v>44889</v>
      </c>
      <c r="B1143" t="str">
        <f>VLOOKUP(Planilha1!B1143,LANG!A:B,2,FALSE)</f>
        <v>MECHANICAL</v>
      </c>
      <c r="C1143" t="s">
        <v>1137</v>
      </c>
      <c r="D1143" t="str">
        <f>VLOOKUP(Planilha1!D1143,LANG!A:B,2,FALSE)</f>
        <v>BASIC</v>
      </c>
      <c r="E1143" t="s">
        <v>14222</v>
      </c>
      <c r="F1143" t="str">
        <f>VLOOKUP(E1143,DWG_TITLES!A:B,2,FALSE)</f>
        <v>CANCELADO - PROCUREMENT SPECIFICATION - HVAC SYSTEM</v>
      </c>
    </row>
    <row r="1144" spans="1:6" x14ac:dyDescent="0.25">
      <c r="A1144" s="1">
        <v>45001</v>
      </c>
      <c r="B1144" t="str">
        <f>VLOOKUP(Planilha1!B1144,LANG!A:B,2,FALSE)</f>
        <v>MECHANICAL</v>
      </c>
      <c r="C1144" t="s">
        <v>1138</v>
      </c>
      <c r="D1144" t="str">
        <f>VLOOKUP(Planilha1!D1144,LANG!A:B,2,FALSE)</f>
        <v>BASIC</v>
      </c>
      <c r="E1144" t="s">
        <v>14222</v>
      </c>
      <c r="F1144" t="str">
        <f>VLOOKUP(E1144,DWG_TITLES!A:B,2,FALSE)</f>
        <v>CANCELADO - PROCUREMENT SPECIFICATION - HVAC SYSTEM</v>
      </c>
    </row>
    <row r="1145" spans="1:6" x14ac:dyDescent="0.25">
      <c r="A1145" s="1">
        <v>45995</v>
      </c>
      <c r="B1145" t="str">
        <f>VLOOKUP(Planilha1!B1145,LANG!A:B,2,FALSE)</f>
        <v>MECHANICAL</v>
      </c>
      <c r="C1145" t="s">
        <v>1139</v>
      </c>
      <c r="D1145" t="str">
        <f>VLOOKUP(Planilha1!D1145,LANG!A:B,2,FALSE)</f>
        <v>BASIC</v>
      </c>
      <c r="E1145" t="s">
        <v>14222</v>
      </c>
      <c r="F1145" t="str">
        <f>VLOOKUP(E1145,DWG_TITLES!A:B,2,FALSE)</f>
        <v>CANCELADO - PROCUREMENT SPECIFICATION - HVAC SYSTEM</v>
      </c>
    </row>
    <row r="1146" spans="1:6" x14ac:dyDescent="0.25">
      <c r="A1146" s="1">
        <v>46049</v>
      </c>
      <c r="B1146" t="str">
        <f>VLOOKUP(Planilha1!B1146,LANG!A:B,2,FALSE)</f>
        <v>MECHANICAL</v>
      </c>
      <c r="C1146" t="s">
        <v>1140</v>
      </c>
      <c r="D1146" t="str">
        <f>VLOOKUP(Planilha1!D1146,LANG!A:B,2,FALSE)</f>
        <v>BASIC</v>
      </c>
      <c r="E1146" t="s">
        <v>14222</v>
      </c>
      <c r="F1146" t="str">
        <f>VLOOKUP(E1146,DWG_TITLES!A:B,2,FALSE)</f>
        <v>CANCELADO - PROCUREMENT SPECIFICATION - HVAC SYSTEM</v>
      </c>
    </row>
    <row r="1147" spans="1:6" x14ac:dyDescent="0.25">
      <c r="A1147" s="1">
        <v>45502</v>
      </c>
      <c r="B1147" t="str">
        <f>VLOOKUP(Planilha1!B1147,LANG!A:B,2,FALSE)</f>
        <v>MECHANICAL</v>
      </c>
      <c r="C1147" t="s">
        <v>1141</v>
      </c>
      <c r="D1147" t="str">
        <f>VLOOKUP(Planilha1!D1147,LANG!A:B,2,FALSE)</f>
        <v>BASIC</v>
      </c>
      <c r="E1147" t="s">
        <v>24284</v>
      </c>
      <c r="F1147" t="str">
        <f>VLOOKUP(E1147,DWG_TITLES!A:B,2,FALSE)</f>
        <v>PROCUREMENT SPECIFICATION - BREATHING AIR COMPRESSOR</v>
      </c>
    </row>
    <row r="1148" spans="1:6" x14ac:dyDescent="0.25">
      <c r="A1148" s="1">
        <v>44893</v>
      </c>
      <c r="B1148" t="str">
        <f>VLOOKUP(Planilha1!B1148,LANG!A:B,2,FALSE)</f>
        <v>MECHANICAL</v>
      </c>
      <c r="C1148" t="s">
        <v>1142</v>
      </c>
      <c r="D1148" t="str">
        <f>VLOOKUP(Planilha1!D1148,LANG!A:B,2,FALSE)</f>
        <v>BASIC</v>
      </c>
      <c r="E1148" t="s">
        <v>14229</v>
      </c>
      <c r="F1148" t="str">
        <f>VLOOKUP(E1148,DWG_TITLES!A:B,2,FALSE)</f>
        <v>CANCELADO - PROCUREMENT SPECIFICATION - PROVISION COOLING SYSTEM</v>
      </c>
    </row>
    <row r="1149" spans="1:6" x14ac:dyDescent="0.25">
      <c r="A1149" s="1">
        <v>44895</v>
      </c>
      <c r="B1149" t="str">
        <f>VLOOKUP(Planilha1!B1149,LANG!A:B,2,FALSE)</f>
        <v>MECHANICAL</v>
      </c>
      <c r="C1149" t="s">
        <v>1143</v>
      </c>
      <c r="D1149" t="str">
        <f>VLOOKUP(Planilha1!D1149,LANG!A:B,2,FALSE)</f>
        <v>BASIC</v>
      </c>
      <c r="E1149" t="s">
        <v>14229</v>
      </c>
      <c r="F1149" t="str">
        <f>VLOOKUP(E1149,DWG_TITLES!A:B,2,FALSE)</f>
        <v>CANCELADO - PROCUREMENT SPECIFICATION - PROVISION COOLING SYSTEM</v>
      </c>
    </row>
    <row r="1150" spans="1:6" x14ac:dyDescent="0.25">
      <c r="A1150" s="1">
        <v>45001</v>
      </c>
      <c r="B1150" t="str">
        <f>VLOOKUP(Planilha1!B1150,LANG!A:B,2,FALSE)</f>
        <v>MECHANICAL</v>
      </c>
      <c r="C1150" t="s">
        <v>1144</v>
      </c>
      <c r="D1150" t="str">
        <f>VLOOKUP(Planilha1!D1150,LANG!A:B,2,FALSE)</f>
        <v>BASIC</v>
      </c>
      <c r="E1150" t="s">
        <v>14229</v>
      </c>
      <c r="F1150" t="str">
        <f>VLOOKUP(E1150,DWG_TITLES!A:B,2,FALSE)</f>
        <v>CANCELADO - PROCUREMENT SPECIFICATION - PROVISION COOLING SYSTEM</v>
      </c>
    </row>
    <row r="1151" spans="1:6" x14ac:dyDescent="0.25">
      <c r="A1151" s="1">
        <v>46002</v>
      </c>
      <c r="B1151" t="str">
        <f>VLOOKUP(Planilha1!B1151,LANG!A:B,2,FALSE)</f>
        <v>MECHANICAL</v>
      </c>
      <c r="C1151" t="s">
        <v>1145</v>
      </c>
      <c r="D1151" t="str">
        <f>VLOOKUP(Planilha1!D1151,LANG!A:B,2,FALSE)</f>
        <v>BASIC</v>
      </c>
      <c r="E1151" t="s">
        <v>14229</v>
      </c>
      <c r="F1151" t="str">
        <f>VLOOKUP(E1151,DWG_TITLES!A:B,2,FALSE)</f>
        <v>CANCELADO - PROCUREMENT SPECIFICATION - PROVISION COOLING SYSTEM</v>
      </c>
    </row>
    <row r="1152" spans="1:6" x14ac:dyDescent="0.25">
      <c r="A1152" s="1">
        <v>44965</v>
      </c>
      <c r="B1152" t="str">
        <f>VLOOKUP(Planilha1!B1152,LANG!A:B,2,FALSE)</f>
        <v>MECHANICAL</v>
      </c>
      <c r="C1152" t="s">
        <v>1146</v>
      </c>
      <c r="D1152" t="str">
        <f>VLOOKUP(Planilha1!D1152,LANG!A:B,2,FALSE)</f>
        <v>BASIC</v>
      </c>
      <c r="E1152" t="s">
        <v>14241</v>
      </c>
      <c r="F1152" t="str">
        <f>VLOOKUP(E1152,DWG_TITLES!A:B,2,FALSE)</f>
        <v>CANCELADO - PROCUREMENT SPECIFICATION - WASTE HEAT SYSTEMS</v>
      </c>
    </row>
    <row r="1153" spans="1:6" x14ac:dyDescent="0.25">
      <c r="A1153" s="1">
        <v>45002</v>
      </c>
      <c r="B1153" t="str">
        <f>VLOOKUP(Planilha1!B1153,LANG!A:B,2,FALSE)</f>
        <v>MECHANICAL</v>
      </c>
      <c r="C1153" t="s">
        <v>1147</v>
      </c>
      <c r="D1153" t="str">
        <f>VLOOKUP(Planilha1!D1153,LANG!A:B,2,FALSE)</f>
        <v>BASIC</v>
      </c>
      <c r="E1153" t="s">
        <v>14241</v>
      </c>
      <c r="F1153" t="str">
        <f>VLOOKUP(E1153,DWG_TITLES!A:B,2,FALSE)</f>
        <v>CANCELADO - PROCUREMENT SPECIFICATION - WASTE HEAT SYSTEMS</v>
      </c>
    </row>
    <row r="1154" spans="1:6" x14ac:dyDescent="0.25">
      <c r="A1154" s="1">
        <v>46049</v>
      </c>
      <c r="B1154" t="str">
        <f>VLOOKUP(Planilha1!B1154,LANG!A:B,2,FALSE)</f>
        <v>MECHANICAL</v>
      </c>
      <c r="C1154" t="s">
        <v>1148</v>
      </c>
      <c r="D1154" t="str">
        <f>VLOOKUP(Planilha1!D1154,LANG!A:B,2,FALSE)</f>
        <v>BASIC</v>
      </c>
      <c r="E1154" t="s">
        <v>14241</v>
      </c>
      <c r="F1154" t="str">
        <f>VLOOKUP(E1154,DWG_TITLES!A:B,2,FALSE)</f>
        <v>CANCELADO - PROCUREMENT SPECIFICATION - WASTE HEAT SYSTEMS</v>
      </c>
    </row>
    <row r="1155" spans="1:6" x14ac:dyDescent="0.25">
      <c r="A1155" s="1">
        <v>45111</v>
      </c>
      <c r="B1155" t="str">
        <f>VLOOKUP(Planilha1!B1155,LANG!A:B,2,FALSE)</f>
        <v>ELECTRICAL</v>
      </c>
      <c r="C1155" t="s">
        <v>1149</v>
      </c>
      <c r="D1155" t="str">
        <f>VLOOKUP(Planilha1!D1155,LANG!A:B,2,FALSE)</f>
        <v>BASIC</v>
      </c>
      <c r="E1155" t="s">
        <v>23842</v>
      </c>
      <c r="F1155" t="str">
        <f>VLOOKUP(E1155,DWG_TITLES!A:B,2,FALSE)</f>
        <v>ACQUISITION SPECIFICATION - FIRE DETECTION SYSTEM</v>
      </c>
    </row>
    <row r="1156" spans="1:6" x14ac:dyDescent="0.25">
      <c r="A1156" s="1">
        <v>45230</v>
      </c>
      <c r="B1156" t="str">
        <f>VLOOKUP(Planilha1!B1156,LANG!A:B,2,FALSE)</f>
        <v>ELECTRICAL</v>
      </c>
      <c r="C1156" t="s">
        <v>1150</v>
      </c>
      <c r="D1156" t="str">
        <f>VLOOKUP(Planilha1!D1156,LANG!A:B,2,FALSE)</f>
        <v>BASIC</v>
      </c>
      <c r="E1156" t="s">
        <v>23842</v>
      </c>
      <c r="F1156" t="str">
        <f>VLOOKUP(E1156,DWG_TITLES!A:B,2,FALSE)</f>
        <v>ACQUISITION SPECIFICATION - FIRE DETECTION SYSTEM</v>
      </c>
    </row>
    <row r="1157" spans="1:6" x14ac:dyDescent="0.25">
      <c r="A1157" s="1">
        <v>45464</v>
      </c>
      <c r="B1157" t="str">
        <f>VLOOKUP(Planilha1!B1157,LANG!A:B,2,FALSE)</f>
        <v>ELECTRICAL</v>
      </c>
      <c r="C1157" t="s">
        <v>1151</v>
      </c>
      <c r="D1157" t="str">
        <f>VLOOKUP(Planilha1!D1157,LANG!A:B,2,FALSE)</f>
        <v>BASIC</v>
      </c>
      <c r="E1157" t="s">
        <v>23842</v>
      </c>
      <c r="F1157" t="str">
        <f>VLOOKUP(E1157,DWG_TITLES!A:B,2,FALSE)</f>
        <v>ACQUISITION SPECIFICATION - FIRE DETECTION SYSTEM</v>
      </c>
    </row>
    <row r="1158" spans="1:6" x14ac:dyDescent="0.25">
      <c r="A1158" s="1">
        <v>45933</v>
      </c>
      <c r="B1158" t="str">
        <f>VLOOKUP(Planilha1!B1158,LANG!A:B,2,FALSE)</f>
        <v>ELECTRICAL</v>
      </c>
      <c r="C1158" t="s">
        <v>1152</v>
      </c>
      <c r="D1158" t="str">
        <f>VLOOKUP(Planilha1!D1158,LANG!A:B,2,FALSE)</f>
        <v>BASIC</v>
      </c>
      <c r="E1158" t="s">
        <v>23842</v>
      </c>
      <c r="F1158" t="str">
        <f>VLOOKUP(E1158,DWG_TITLES!A:B,2,FALSE)</f>
        <v>ACQUISITION SPECIFICATION - FIRE DETECTION SYSTEM</v>
      </c>
    </row>
    <row r="1159" spans="1:6" x14ac:dyDescent="0.25">
      <c r="A1159" s="1">
        <v>46239</v>
      </c>
      <c r="B1159" t="str">
        <f>VLOOKUP(Planilha1!B1159,LANG!A:B,2,FALSE)</f>
        <v>ELECTRICAL</v>
      </c>
      <c r="C1159" t="s">
        <v>13732</v>
      </c>
      <c r="D1159" t="str">
        <f>VLOOKUP(Planilha1!D1159,LANG!A:B,2,FALSE)</f>
        <v>BASIC</v>
      </c>
      <c r="E1159" t="s">
        <v>23842</v>
      </c>
      <c r="F1159" t="str">
        <f>VLOOKUP(E1159,DWG_TITLES!A:B,2,FALSE)</f>
        <v>ACQUISITION SPECIFICATION - FIRE DETECTION SYSTEM</v>
      </c>
    </row>
    <row r="1160" spans="1:6" x14ac:dyDescent="0.25">
      <c r="A1160" s="1">
        <v>45135</v>
      </c>
      <c r="B1160" t="str">
        <f>VLOOKUP(Planilha1!B1160,LANG!A:B,2,FALSE)</f>
        <v>ELECTRICAL</v>
      </c>
      <c r="C1160" t="s">
        <v>1153</v>
      </c>
      <c r="D1160" t="str">
        <f>VLOOKUP(Planilha1!D1160,LANG!A:B,2,FALSE)</f>
        <v>BASIC</v>
      </c>
      <c r="E1160" t="s">
        <v>23844</v>
      </c>
      <c r="F1160" t="str">
        <f>VLOOKUP(E1160,DWG_TITLES!A:B,2,FALSE)</f>
        <v>TECHNICAL BID EVALUATION - FIRE DETECTION SYSTEM</v>
      </c>
    </row>
    <row r="1161" spans="1:6" x14ac:dyDescent="0.25">
      <c r="A1161" s="1">
        <v>45159</v>
      </c>
      <c r="B1161" t="str">
        <f>VLOOKUP(Planilha1!B1161,LANG!A:B,2,FALSE)</f>
        <v>ELECTRICAL</v>
      </c>
      <c r="C1161" t="s">
        <v>1154</v>
      </c>
      <c r="D1161" t="str">
        <f>VLOOKUP(Planilha1!D1161,LANG!A:B,2,FALSE)</f>
        <v>BASIC</v>
      </c>
      <c r="E1161" t="s">
        <v>23844</v>
      </c>
      <c r="F1161" t="str">
        <f>VLOOKUP(E1161,DWG_TITLES!A:B,2,FALSE)</f>
        <v>TECHNICAL BID EVALUATION - FIRE DETECTION SYSTEM</v>
      </c>
    </row>
    <row r="1162" spans="1:6" x14ac:dyDescent="0.25">
      <c r="A1162" s="1">
        <v>45265</v>
      </c>
      <c r="B1162" t="str">
        <f>VLOOKUP(Planilha1!B1162,LANG!A:B,2,FALSE)</f>
        <v>ELECTRICAL</v>
      </c>
      <c r="C1162" t="s">
        <v>1155</v>
      </c>
      <c r="D1162" t="str">
        <f>VLOOKUP(Planilha1!D1162,LANG!A:B,2,FALSE)</f>
        <v>BASIC</v>
      </c>
      <c r="E1162" t="s">
        <v>23844</v>
      </c>
      <c r="F1162" t="str">
        <f>VLOOKUP(E1162,DWG_TITLES!A:B,2,FALSE)</f>
        <v>TECHNICAL BID EVALUATION - FIRE DETECTION SYSTEM</v>
      </c>
    </row>
    <row r="1163" spans="1:6" x14ac:dyDescent="0.25">
      <c r="A1163" s="1">
        <v>44959</v>
      </c>
      <c r="B1163" t="str">
        <f>VLOOKUP(Planilha1!B1163,LANG!A:B,2,FALSE)</f>
        <v>MECHANICAL</v>
      </c>
      <c r="C1163" t="s">
        <v>1156</v>
      </c>
      <c r="D1163" t="str">
        <f>VLOOKUP(Planilha1!D1163,LANG!A:B,2,FALSE)</f>
        <v>BASIC</v>
      </c>
      <c r="E1163" t="s">
        <v>23852</v>
      </c>
      <c r="F1163" t="str">
        <f>VLOOKUP(E1163,DWG_TITLES!A:B,2,FALSE)</f>
        <v>ACQUISITION SPECIFICATION - BALLAST WATER TREATMENT SYSTEM</v>
      </c>
    </row>
    <row r="1164" spans="1:6" x14ac:dyDescent="0.25">
      <c r="A1164" s="1">
        <v>44960</v>
      </c>
      <c r="B1164" t="str">
        <f>VLOOKUP(Planilha1!B1164,LANG!A:B,2,FALSE)</f>
        <v>MECHANICAL</v>
      </c>
      <c r="C1164" t="s">
        <v>1157</v>
      </c>
      <c r="D1164" t="str">
        <f>VLOOKUP(Planilha1!D1164,LANG!A:B,2,FALSE)</f>
        <v>BASIC</v>
      </c>
      <c r="E1164" t="s">
        <v>23852</v>
      </c>
      <c r="F1164" t="str">
        <f>VLOOKUP(E1164,DWG_TITLES!A:B,2,FALSE)</f>
        <v>ACQUISITION SPECIFICATION - BALLAST WATER TREATMENT SYSTEM</v>
      </c>
    </row>
    <row r="1165" spans="1:6" x14ac:dyDescent="0.25">
      <c r="A1165" s="1">
        <v>45056</v>
      </c>
      <c r="B1165" t="str">
        <f>VLOOKUP(Planilha1!B1165,LANG!A:B,2,FALSE)</f>
        <v>MECHANICAL</v>
      </c>
      <c r="C1165" t="s">
        <v>1158</v>
      </c>
      <c r="D1165" t="str">
        <f>VLOOKUP(Planilha1!D1165,LANG!A:B,2,FALSE)</f>
        <v>BASIC</v>
      </c>
      <c r="E1165" t="s">
        <v>23854</v>
      </c>
      <c r="F1165" t="str">
        <f>VLOOKUP(E1165,DWG_TITLES!A:B,2,FALSE)</f>
        <v>TECHNICAL BID EVALUATION - BALLAST WATER TREATMENT SYSTEM</v>
      </c>
    </row>
    <row r="1166" spans="1:6" x14ac:dyDescent="0.25">
      <c r="A1166" s="1">
        <v>45064</v>
      </c>
      <c r="B1166" t="str">
        <f>VLOOKUP(Planilha1!B1166,LANG!A:B,2,FALSE)</f>
        <v>MECHANICAL</v>
      </c>
      <c r="C1166" t="s">
        <v>1159</v>
      </c>
      <c r="D1166" t="str">
        <f>VLOOKUP(Planilha1!D1166,LANG!A:B,2,FALSE)</f>
        <v>BASIC</v>
      </c>
      <c r="E1166" t="s">
        <v>23854</v>
      </c>
      <c r="F1166" t="str">
        <f>VLOOKUP(E1166,DWG_TITLES!A:B,2,FALSE)</f>
        <v>TECHNICAL BID EVALUATION - BALLAST WATER TREATMENT SYSTEM</v>
      </c>
    </row>
    <row r="1167" spans="1:6" x14ac:dyDescent="0.25">
      <c r="A1167" s="1">
        <v>45099</v>
      </c>
      <c r="B1167" t="str">
        <f>VLOOKUP(Planilha1!B1167,LANG!A:B,2,FALSE)</f>
        <v>MECHANICAL</v>
      </c>
      <c r="C1167" t="s">
        <v>1160</v>
      </c>
      <c r="D1167" t="str">
        <f>VLOOKUP(Planilha1!D1167,LANG!A:B,2,FALSE)</f>
        <v>BASIC</v>
      </c>
      <c r="E1167" t="s">
        <v>23854</v>
      </c>
      <c r="F1167" t="str">
        <f>VLOOKUP(E1167,DWG_TITLES!A:B,2,FALSE)</f>
        <v>TECHNICAL BID EVALUATION - BALLAST WATER TREATMENT SYSTEM</v>
      </c>
    </row>
    <row r="1168" spans="1:6" x14ac:dyDescent="0.25">
      <c r="A1168" s="1">
        <v>45044</v>
      </c>
      <c r="B1168" t="str">
        <f>VLOOKUP(Planilha1!B1168,LANG!A:B,2,FALSE)</f>
        <v>ELECTRICAL</v>
      </c>
      <c r="C1168" t="s">
        <v>1161</v>
      </c>
      <c r="D1168" t="str">
        <f>VLOOKUP(Planilha1!D1168,LANG!A:B,2,FALSE)</f>
        <v>BASIC</v>
      </c>
      <c r="E1168" t="s">
        <v>23856</v>
      </c>
      <c r="F1168" t="str">
        <f>VLOOKUP(E1168,DWG_TITLES!A:B,2,FALSE)</f>
        <v>ACQUISITION SPECIFICATION - ELECTRIC ACTUATOR OPERATED VALVE</v>
      </c>
    </row>
    <row r="1169" spans="1:6" x14ac:dyDescent="0.25">
      <c r="A1169" s="1">
        <v>45113</v>
      </c>
      <c r="B1169" t="str">
        <f>VLOOKUP(Planilha1!B1169,LANG!A:B,2,FALSE)</f>
        <v>ELECTRICAL</v>
      </c>
      <c r="C1169" t="s">
        <v>1162</v>
      </c>
      <c r="D1169" t="str">
        <f>VLOOKUP(Planilha1!D1169,LANG!A:B,2,FALSE)</f>
        <v>BASIC</v>
      </c>
      <c r="E1169" t="s">
        <v>23856</v>
      </c>
      <c r="F1169" t="str">
        <f>VLOOKUP(E1169,DWG_TITLES!A:B,2,FALSE)</f>
        <v>ACQUISITION SPECIFICATION - ELECTRIC ACTUATOR OPERATED VALVE</v>
      </c>
    </row>
    <row r="1170" spans="1:6" x14ac:dyDescent="0.25">
      <c r="A1170" s="1">
        <v>45119</v>
      </c>
      <c r="B1170" t="str">
        <f>VLOOKUP(Planilha1!B1170,LANG!A:B,2,FALSE)</f>
        <v>ELECTRICAL</v>
      </c>
      <c r="C1170" t="s">
        <v>1163</v>
      </c>
      <c r="D1170" t="str">
        <f>VLOOKUP(Planilha1!D1170,LANG!A:B,2,FALSE)</f>
        <v>BASIC</v>
      </c>
      <c r="E1170" t="s">
        <v>23856</v>
      </c>
      <c r="F1170" t="str">
        <f>VLOOKUP(E1170,DWG_TITLES!A:B,2,FALSE)</f>
        <v>ACQUISITION SPECIFICATION - ELECTRIC ACTUATOR OPERATED VALVE</v>
      </c>
    </row>
    <row r="1171" spans="1:6" x14ac:dyDescent="0.25">
      <c r="A1171" s="1">
        <v>45124</v>
      </c>
      <c r="B1171" t="str">
        <f>VLOOKUP(Planilha1!B1171,LANG!A:B,2,FALSE)</f>
        <v>ELECTRICAL</v>
      </c>
      <c r="C1171" t="s">
        <v>1164</v>
      </c>
      <c r="D1171" t="str">
        <f>VLOOKUP(Planilha1!D1171,LANG!A:B,2,FALSE)</f>
        <v>BASIC</v>
      </c>
      <c r="E1171" t="s">
        <v>23856</v>
      </c>
      <c r="F1171" t="str">
        <f>VLOOKUP(E1171,DWG_TITLES!A:B,2,FALSE)</f>
        <v>ACQUISITION SPECIFICATION - ELECTRIC ACTUATOR OPERATED VALVE</v>
      </c>
    </row>
    <row r="1172" spans="1:6" x14ac:dyDescent="0.25">
      <c r="A1172" s="1">
        <v>45138</v>
      </c>
      <c r="B1172" t="str">
        <f>VLOOKUP(Planilha1!B1172,LANG!A:B,2,FALSE)</f>
        <v>ELECTRICAL</v>
      </c>
      <c r="C1172" t="s">
        <v>1165</v>
      </c>
      <c r="D1172" t="str">
        <f>VLOOKUP(Planilha1!D1172,LANG!A:B,2,FALSE)</f>
        <v>BASIC</v>
      </c>
      <c r="E1172" t="s">
        <v>23856</v>
      </c>
      <c r="F1172" t="str">
        <f>VLOOKUP(E1172,DWG_TITLES!A:B,2,FALSE)</f>
        <v>ACQUISITION SPECIFICATION - ELECTRIC ACTUATOR OPERATED VALVE</v>
      </c>
    </row>
    <row r="1173" spans="1:6" x14ac:dyDescent="0.25">
      <c r="A1173" s="1">
        <v>45141</v>
      </c>
      <c r="B1173" t="str">
        <f>VLOOKUP(Planilha1!B1173,LANG!A:B,2,FALSE)</f>
        <v>ELECTRICAL</v>
      </c>
      <c r="C1173" t="s">
        <v>1166</v>
      </c>
      <c r="D1173" t="str">
        <f>VLOOKUP(Planilha1!D1173,LANG!A:B,2,FALSE)</f>
        <v>BASIC</v>
      </c>
      <c r="E1173" t="s">
        <v>23856</v>
      </c>
      <c r="F1173" t="str">
        <f>VLOOKUP(E1173,DWG_TITLES!A:B,2,FALSE)</f>
        <v>ACQUISITION SPECIFICATION - ELECTRIC ACTUATOR OPERATED VALVE</v>
      </c>
    </row>
    <row r="1174" spans="1:6" x14ac:dyDescent="0.25">
      <c r="A1174" s="1">
        <v>45155</v>
      </c>
      <c r="B1174" t="str">
        <f>VLOOKUP(Planilha1!B1174,LANG!A:B,2,FALSE)</f>
        <v>ELECTRICAL</v>
      </c>
      <c r="C1174" t="s">
        <v>1167</v>
      </c>
      <c r="D1174" t="str">
        <f>VLOOKUP(Planilha1!D1174,LANG!A:B,2,FALSE)</f>
        <v>BASIC</v>
      </c>
      <c r="E1174" t="s">
        <v>23856</v>
      </c>
      <c r="F1174" t="str">
        <f>VLOOKUP(E1174,DWG_TITLES!A:B,2,FALSE)</f>
        <v>ACQUISITION SPECIFICATION - ELECTRIC ACTUATOR OPERATED VALVE</v>
      </c>
    </row>
    <row r="1175" spans="1:6" x14ac:dyDescent="0.25">
      <c r="A1175" s="1">
        <v>45160</v>
      </c>
      <c r="B1175" t="str">
        <f>VLOOKUP(Planilha1!B1175,LANG!A:B,2,FALSE)</f>
        <v>ELECTRICAL</v>
      </c>
      <c r="C1175" t="s">
        <v>1168</v>
      </c>
      <c r="D1175" t="str">
        <f>VLOOKUP(Planilha1!D1175,LANG!A:B,2,FALSE)</f>
        <v>BASIC</v>
      </c>
      <c r="E1175" t="s">
        <v>23856</v>
      </c>
      <c r="F1175" t="str">
        <f>VLOOKUP(E1175,DWG_TITLES!A:B,2,FALSE)</f>
        <v>ACQUISITION SPECIFICATION - ELECTRIC ACTUATOR OPERATED VALVE</v>
      </c>
    </row>
    <row r="1176" spans="1:6" x14ac:dyDescent="0.25">
      <c r="A1176" s="1">
        <v>45181</v>
      </c>
      <c r="B1176" t="str">
        <f>VLOOKUP(Planilha1!B1176,LANG!A:B,2,FALSE)</f>
        <v>ELECTRICAL</v>
      </c>
      <c r="C1176" t="s">
        <v>1169</v>
      </c>
      <c r="D1176" t="str">
        <f>VLOOKUP(Planilha1!D1176,LANG!A:B,2,FALSE)</f>
        <v>BASIC</v>
      </c>
      <c r="E1176" t="s">
        <v>23856</v>
      </c>
      <c r="F1176" t="str">
        <f>VLOOKUP(E1176,DWG_TITLES!A:B,2,FALSE)</f>
        <v>ACQUISITION SPECIFICATION - ELECTRIC ACTUATOR OPERATED VALVE</v>
      </c>
    </row>
    <row r="1177" spans="1:6" x14ac:dyDescent="0.25">
      <c r="A1177" s="1">
        <v>45243</v>
      </c>
      <c r="B1177" t="str">
        <f>VLOOKUP(Planilha1!B1177,LANG!A:B,2,FALSE)</f>
        <v>ELECTRICAL</v>
      </c>
      <c r="C1177" t="s">
        <v>1170</v>
      </c>
      <c r="D1177" t="str">
        <f>VLOOKUP(Planilha1!D1177,LANG!A:B,2,FALSE)</f>
        <v>BASIC</v>
      </c>
      <c r="E1177" t="s">
        <v>23856</v>
      </c>
      <c r="F1177" t="str">
        <f>VLOOKUP(E1177,DWG_TITLES!A:B,2,FALSE)</f>
        <v>ACQUISITION SPECIFICATION - ELECTRIC ACTUATOR OPERATED VALVE</v>
      </c>
    </row>
    <row r="1178" spans="1:6" x14ac:dyDescent="0.25">
      <c r="A1178" s="1">
        <v>45251</v>
      </c>
      <c r="B1178" t="str">
        <f>VLOOKUP(Planilha1!B1178,LANG!A:B,2,FALSE)</f>
        <v>ELECTRICAL</v>
      </c>
      <c r="C1178" t="s">
        <v>1171</v>
      </c>
      <c r="D1178" t="str">
        <f>VLOOKUP(Planilha1!D1178,LANG!A:B,2,FALSE)</f>
        <v>BASIC</v>
      </c>
      <c r="E1178" t="s">
        <v>23856</v>
      </c>
      <c r="F1178" t="str">
        <f>VLOOKUP(E1178,DWG_TITLES!A:B,2,FALSE)</f>
        <v>ACQUISITION SPECIFICATION - ELECTRIC ACTUATOR OPERATED VALVE</v>
      </c>
    </row>
    <row r="1179" spans="1:6" x14ac:dyDescent="0.25">
      <c r="A1179" s="1">
        <v>45259</v>
      </c>
      <c r="B1179" t="str">
        <f>VLOOKUP(Planilha1!B1179,LANG!A:B,2,FALSE)</f>
        <v>ELECTRICAL</v>
      </c>
      <c r="C1179" t="s">
        <v>1172</v>
      </c>
      <c r="D1179" t="str">
        <f>VLOOKUP(Planilha1!D1179,LANG!A:B,2,FALSE)</f>
        <v>BASIC</v>
      </c>
      <c r="E1179" t="s">
        <v>23856</v>
      </c>
      <c r="F1179" t="str">
        <f>VLOOKUP(E1179,DWG_TITLES!A:B,2,FALSE)</f>
        <v>ACQUISITION SPECIFICATION - ELECTRIC ACTUATOR OPERATED VALVE</v>
      </c>
    </row>
    <row r="1180" spans="1:6" x14ac:dyDescent="0.25">
      <c r="A1180" s="1">
        <v>45350</v>
      </c>
      <c r="B1180" t="str">
        <f>VLOOKUP(Planilha1!B1180,LANG!A:B,2,FALSE)</f>
        <v>ELECTRICAL</v>
      </c>
      <c r="C1180" t="s">
        <v>1173</v>
      </c>
      <c r="D1180" t="str">
        <f>VLOOKUP(Planilha1!D1180,LANG!A:B,2,FALSE)</f>
        <v>BASIC</v>
      </c>
      <c r="E1180" t="s">
        <v>23856</v>
      </c>
      <c r="F1180" t="str">
        <f>VLOOKUP(E1180,DWG_TITLES!A:B,2,FALSE)</f>
        <v>ACQUISITION SPECIFICATION - ELECTRIC ACTUATOR OPERATED VALVE</v>
      </c>
    </row>
    <row r="1181" spans="1:6" x14ac:dyDescent="0.25">
      <c r="A1181" s="1">
        <v>45369</v>
      </c>
      <c r="B1181" t="str">
        <f>VLOOKUP(Planilha1!B1181,LANG!A:B,2,FALSE)</f>
        <v>ELECTRICAL</v>
      </c>
      <c r="C1181" t="s">
        <v>1174</v>
      </c>
      <c r="D1181" t="str">
        <f>VLOOKUP(Planilha1!D1181,LANG!A:B,2,FALSE)</f>
        <v>BASIC</v>
      </c>
      <c r="E1181" t="s">
        <v>23856</v>
      </c>
      <c r="F1181" t="str">
        <f>VLOOKUP(E1181,DWG_TITLES!A:B,2,FALSE)</f>
        <v>ACQUISITION SPECIFICATION - ELECTRIC ACTUATOR OPERATED VALVE</v>
      </c>
    </row>
    <row r="1182" spans="1:6" x14ac:dyDescent="0.25">
      <c r="A1182" s="1">
        <v>46000</v>
      </c>
      <c r="B1182" t="str">
        <f>VLOOKUP(Planilha1!B1182,LANG!A:B,2,FALSE)</f>
        <v>ELECTRICAL</v>
      </c>
      <c r="C1182" t="s">
        <v>1175</v>
      </c>
      <c r="D1182" t="str">
        <f>VLOOKUP(Planilha1!D1182,LANG!A:B,2,FALSE)</f>
        <v>BASIC</v>
      </c>
      <c r="E1182" t="s">
        <v>23856</v>
      </c>
      <c r="F1182" t="str">
        <f>VLOOKUP(E1182,DWG_TITLES!A:B,2,FALSE)</f>
        <v>ACQUISITION SPECIFICATION - ELECTRIC ACTUATOR OPERATED VALVE</v>
      </c>
    </row>
    <row r="1183" spans="1:6" x14ac:dyDescent="0.25">
      <c r="A1183" s="1">
        <v>46077</v>
      </c>
      <c r="B1183" t="str">
        <f>VLOOKUP(Planilha1!B1183,LANG!A:B,2,FALSE)</f>
        <v>ELECTRICAL</v>
      </c>
      <c r="C1183" t="s">
        <v>1176</v>
      </c>
      <c r="D1183" t="str">
        <f>VLOOKUP(Planilha1!D1183,LANG!A:B,2,FALSE)</f>
        <v>BASIC</v>
      </c>
      <c r="E1183" t="s">
        <v>23856</v>
      </c>
      <c r="F1183" t="str">
        <f>VLOOKUP(E1183,DWG_TITLES!A:B,2,FALSE)</f>
        <v>ACQUISITION SPECIFICATION - ELECTRIC ACTUATOR OPERATED VALVE</v>
      </c>
    </row>
    <row r="1184" spans="1:6" x14ac:dyDescent="0.25">
      <c r="A1184" s="1">
        <v>46134</v>
      </c>
      <c r="B1184" t="str">
        <f>VLOOKUP(Planilha1!B1184,LANG!A:B,2,FALSE)</f>
        <v>ELECTRICAL</v>
      </c>
      <c r="C1184" t="s">
        <v>1177</v>
      </c>
      <c r="D1184" t="str">
        <f>VLOOKUP(Planilha1!D1184,LANG!A:B,2,FALSE)</f>
        <v>BASIC</v>
      </c>
      <c r="E1184" t="s">
        <v>23856</v>
      </c>
      <c r="F1184" t="str">
        <f>VLOOKUP(E1184,DWG_TITLES!A:B,2,FALSE)</f>
        <v>ACQUISITION SPECIFICATION - ELECTRIC ACTUATOR OPERATED VALVE</v>
      </c>
    </row>
    <row r="1185" spans="1:6" x14ac:dyDescent="0.25">
      <c r="A1185" s="1">
        <v>45225</v>
      </c>
      <c r="B1185" t="str">
        <f>VLOOKUP(Planilha1!B1185,LANG!A:B,2,FALSE)</f>
        <v>ELECTRICAL</v>
      </c>
      <c r="C1185" t="s">
        <v>1178</v>
      </c>
      <c r="D1185" t="str">
        <f>VLOOKUP(Planilha1!D1185,LANG!A:B,2,FALSE)</f>
        <v>BASIC</v>
      </c>
      <c r="E1185" t="s">
        <v>23858</v>
      </c>
      <c r="F1185" t="str">
        <f>VLOOKUP(E1185,DWG_TITLES!A:B,2,FALSE)</f>
        <v>TECHNICAL BID EVALUATION - ELECTRIC ACTUATOR OPERATED VALVE</v>
      </c>
    </row>
    <row r="1186" spans="1:6" x14ac:dyDescent="0.25">
      <c r="A1186" s="1">
        <v>45237</v>
      </c>
      <c r="B1186" t="str">
        <f>VLOOKUP(Planilha1!B1186,LANG!A:B,2,FALSE)</f>
        <v>ELECTRICAL</v>
      </c>
      <c r="C1186" t="s">
        <v>1179</v>
      </c>
      <c r="D1186" t="str">
        <f>VLOOKUP(Planilha1!D1186,LANG!A:B,2,FALSE)</f>
        <v>BASIC</v>
      </c>
      <c r="E1186" t="s">
        <v>23858</v>
      </c>
      <c r="F1186" t="str">
        <f>VLOOKUP(E1186,DWG_TITLES!A:B,2,FALSE)</f>
        <v>TECHNICAL BID EVALUATION - ELECTRIC ACTUATOR OPERATED VALVE</v>
      </c>
    </row>
    <row r="1187" spans="1:6" x14ac:dyDescent="0.25">
      <c r="A1187" s="1">
        <v>45300</v>
      </c>
      <c r="B1187" t="str">
        <f>VLOOKUP(Planilha1!B1187,LANG!A:B,2,FALSE)</f>
        <v>ELECTRICAL</v>
      </c>
      <c r="C1187" t="s">
        <v>1180</v>
      </c>
      <c r="D1187" t="str">
        <f>VLOOKUP(Planilha1!D1187,LANG!A:B,2,FALSE)</f>
        <v>BASIC</v>
      </c>
      <c r="E1187" t="s">
        <v>23858</v>
      </c>
      <c r="F1187" t="str">
        <f>VLOOKUP(E1187,DWG_TITLES!A:B,2,FALSE)</f>
        <v>TECHNICAL BID EVALUATION - ELECTRIC ACTUATOR OPERATED VALVE</v>
      </c>
    </row>
    <row r="1188" spans="1:6" x14ac:dyDescent="0.25">
      <c r="A1188" s="1">
        <v>45128</v>
      </c>
      <c r="B1188" t="str">
        <f>VLOOKUP(Planilha1!B1188,LANG!A:B,2,FALSE)</f>
        <v>ELECTRICAL</v>
      </c>
      <c r="C1188" t="s">
        <v>1181</v>
      </c>
      <c r="D1188" t="str">
        <f>VLOOKUP(Planilha1!D1188,LANG!A:B,2,FALSE)</f>
        <v>BASIC</v>
      </c>
      <c r="E1188" t="s">
        <v>23860</v>
      </c>
      <c r="F1188" t="str">
        <f>VLOOKUP(E1188,DWG_TITLES!A:B,2,FALSE)</f>
        <v>TECHNICAL BID EVALUATION - FLOOD DETECTION SYSTEM</v>
      </c>
    </row>
    <row r="1189" spans="1:6" x14ac:dyDescent="0.25">
      <c r="A1189" s="1">
        <v>45133</v>
      </c>
      <c r="B1189" t="str">
        <f>VLOOKUP(Planilha1!B1189,LANG!A:B,2,FALSE)</f>
        <v>ELECTRICAL</v>
      </c>
      <c r="C1189" t="s">
        <v>1182</v>
      </c>
      <c r="D1189" t="str">
        <f>VLOOKUP(Planilha1!D1189,LANG!A:B,2,FALSE)</f>
        <v>BASIC</v>
      </c>
      <c r="E1189" t="s">
        <v>23860</v>
      </c>
      <c r="F1189" t="str">
        <f>VLOOKUP(E1189,DWG_TITLES!A:B,2,FALSE)</f>
        <v>TECHNICAL BID EVALUATION - FLOOD DETECTION SYSTEM</v>
      </c>
    </row>
    <row r="1190" spans="1:6" x14ac:dyDescent="0.25">
      <c r="A1190" s="1">
        <v>45141</v>
      </c>
      <c r="B1190" t="str">
        <f>VLOOKUP(Planilha1!B1190,LANG!A:B,2,FALSE)</f>
        <v>ELECTRICAL</v>
      </c>
      <c r="C1190" t="s">
        <v>1183</v>
      </c>
      <c r="D1190" t="str">
        <f>VLOOKUP(Planilha1!D1190,LANG!A:B,2,FALSE)</f>
        <v>BASIC</v>
      </c>
      <c r="E1190" t="s">
        <v>23860</v>
      </c>
      <c r="F1190" t="str">
        <f>VLOOKUP(E1190,DWG_TITLES!A:B,2,FALSE)</f>
        <v>TECHNICAL BID EVALUATION - FLOOD DETECTION SYSTEM</v>
      </c>
    </row>
    <row r="1191" spans="1:6" x14ac:dyDescent="0.25">
      <c r="A1191" s="1">
        <v>44966</v>
      </c>
      <c r="B1191" t="str">
        <f>VLOOKUP(Planilha1!B1191,LANG!A:B,2,FALSE)</f>
        <v>ELECTRICAL</v>
      </c>
      <c r="C1191" t="s">
        <v>1184</v>
      </c>
      <c r="D1191" t="str">
        <f>VLOOKUP(Planilha1!D1191,LANG!A:B,2,FALSE)</f>
        <v>BASIC</v>
      </c>
      <c r="E1191" t="s">
        <v>23870</v>
      </c>
      <c r="F1191" t="str">
        <f>VLOOKUP(E1191,DWG_TITLES!A:B,2,FALSE)</f>
        <v>ACQUISITION SPECIFICATION - FLOOD DETECTION SYSTEM</v>
      </c>
    </row>
    <row r="1192" spans="1:6" x14ac:dyDescent="0.25">
      <c r="A1192" s="1">
        <v>44987</v>
      </c>
      <c r="B1192" t="str">
        <f>VLOOKUP(Planilha1!B1192,LANG!A:B,2,FALSE)</f>
        <v>ELECTRICAL</v>
      </c>
      <c r="C1192" t="s">
        <v>1185</v>
      </c>
      <c r="D1192" t="str">
        <f>VLOOKUP(Planilha1!D1192,LANG!A:B,2,FALSE)</f>
        <v>BASIC</v>
      </c>
      <c r="E1192" t="s">
        <v>23870</v>
      </c>
      <c r="F1192" t="str">
        <f>VLOOKUP(E1192,DWG_TITLES!A:B,2,FALSE)</f>
        <v>ACQUISITION SPECIFICATION - FLOOD DETECTION SYSTEM</v>
      </c>
    </row>
    <row r="1193" spans="1:6" x14ac:dyDescent="0.25">
      <c r="A1193" s="1">
        <v>45028</v>
      </c>
      <c r="B1193" t="str">
        <f>VLOOKUP(Planilha1!B1193,LANG!A:B,2,FALSE)</f>
        <v>ELECTRICAL</v>
      </c>
      <c r="C1193" t="s">
        <v>1186</v>
      </c>
      <c r="D1193" t="str">
        <f>VLOOKUP(Planilha1!D1193,LANG!A:B,2,FALSE)</f>
        <v>BASIC</v>
      </c>
      <c r="E1193" t="s">
        <v>23870</v>
      </c>
      <c r="F1193" t="str">
        <f>VLOOKUP(E1193,DWG_TITLES!A:B,2,FALSE)</f>
        <v>ACQUISITION SPECIFICATION - FLOOD DETECTION SYSTEM</v>
      </c>
    </row>
    <row r="1194" spans="1:6" x14ac:dyDescent="0.25">
      <c r="A1194" s="1">
        <v>45099</v>
      </c>
      <c r="B1194" t="str">
        <f>VLOOKUP(Planilha1!B1194,LANG!A:B,2,FALSE)</f>
        <v>ELECTRICAL</v>
      </c>
      <c r="C1194" t="s">
        <v>1187</v>
      </c>
      <c r="D1194" t="str">
        <f>VLOOKUP(Planilha1!D1194,LANG!A:B,2,FALSE)</f>
        <v>BASIC</v>
      </c>
      <c r="E1194" t="s">
        <v>23870</v>
      </c>
      <c r="F1194" t="str">
        <f>VLOOKUP(E1194,DWG_TITLES!A:B,2,FALSE)</f>
        <v>ACQUISITION SPECIFICATION - FLOOD DETECTION SYSTEM</v>
      </c>
    </row>
    <row r="1195" spans="1:6" x14ac:dyDescent="0.25">
      <c r="A1195" s="1">
        <v>45124</v>
      </c>
      <c r="B1195" t="str">
        <f>VLOOKUP(Planilha1!B1195,LANG!A:B,2,FALSE)</f>
        <v>ELECTRICAL</v>
      </c>
      <c r="C1195" t="s">
        <v>1188</v>
      </c>
      <c r="D1195" t="str">
        <f>VLOOKUP(Planilha1!D1195,LANG!A:B,2,FALSE)</f>
        <v>BASIC</v>
      </c>
      <c r="E1195" t="s">
        <v>23870</v>
      </c>
      <c r="F1195" t="str">
        <f>VLOOKUP(E1195,DWG_TITLES!A:B,2,FALSE)</f>
        <v>ACQUISITION SPECIFICATION - FLOOD DETECTION SYSTEM</v>
      </c>
    </row>
    <row r="1196" spans="1:6" x14ac:dyDescent="0.25">
      <c r="A1196" s="1">
        <v>44959</v>
      </c>
      <c r="B1196" t="str">
        <f>VLOOKUP(Planilha1!B1196,LANG!A:B,2,FALSE)</f>
        <v>MECHANICAL</v>
      </c>
      <c r="C1196" t="s">
        <v>1189</v>
      </c>
      <c r="D1196" t="str">
        <f>VLOOKUP(Planilha1!D1196,LANG!A:B,2,FALSE)</f>
        <v>BASIC</v>
      </c>
      <c r="E1196" t="s">
        <v>23872</v>
      </c>
      <c r="F1196" t="str">
        <f>VLOOKUP(E1196,DWG_TITLES!A:B,2,FALSE)</f>
        <v>ACQUISITION SPECIFICATION - FRESH WATER GENERATION SYSTEM</v>
      </c>
    </row>
    <row r="1197" spans="1:6" x14ac:dyDescent="0.25">
      <c r="A1197" s="1">
        <v>44960</v>
      </c>
      <c r="B1197" t="str">
        <f>VLOOKUP(Planilha1!B1197,LANG!A:B,2,FALSE)</f>
        <v>MECHANICAL</v>
      </c>
      <c r="C1197" t="s">
        <v>1190</v>
      </c>
      <c r="D1197" t="str">
        <f>VLOOKUP(Planilha1!D1197,LANG!A:B,2,FALSE)</f>
        <v>BASIC</v>
      </c>
      <c r="E1197" t="s">
        <v>23872</v>
      </c>
      <c r="F1197" t="str">
        <f>VLOOKUP(E1197,DWG_TITLES!A:B,2,FALSE)</f>
        <v>ACQUISITION SPECIFICATION - FRESH WATER GENERATION SYSTEM</v>
      </c>
    </row>
    <row r="1198" spans="1:6" x14ac:dyDescent="0.25">
      <c r="A1198" s="1">
        <v>46111</v>
      </c>
      <c r="B1198" t="str">
        <f>VLOOKUP(Planilha1!B1198,LANG!A:B,2,FALSE)</f>
        <v>MECHANICAL</v>
      </c>
      <c r="C1198" t="s">
        <v>1191</v>
      </c>
      <c r="D1198" t="str">
        <f>VLOOKUP(Planilha1!D1198,LANG!A:B,2,FALSE)</f>
        <v>BASIC</v>
      </c>
      <c r="E1198" t="s">
        <v>23872</v>
      </c>
      <c r="F1198" t="str">
        <f>VLOOKUP(E1198,DWG_TITLES!A:B,2,FALSE)</f>
        <v>ACQUISITION SPECIFICATION - FRESH WATER GENERATION SYSTEM</v>
      </c>
    </row>
    <row r="1199" spans="1:6" x14ac:dyDescent="0.25">
      <c r="A1199" s="1">
        <v>45050</v>
      </c>
      <c r="B1199" t="str">
        <f>VLOOKUP(Planilha1!B1199,LANG!A:B,2,FALSE)</f>
        <v>MECHANICAL</v>
      </c>
      <c r="C1199" t="s">
        <v>1192</v>
      </c>
      <c r="D1199" t="str">
        <f>VLOOKUP(Planilha1!D1199,LANG!A:B,2,FALSE)</f>
        <v>BASIC</v>
      </c>
      <c r="E1199" t="s">
        <v>23874</v>
      </c>
      <c r="F1199" t="str">
        <f>VLOOKUP(E1199,DWG_TITLES!A:B,2,FALSE)</f>
        <v>TECHNICAL BID EVALUATION - FRESH WATER GENERATION SYSTEM</v>
      </c>
    </row>
    <row r="1200" spans="1:6" x14ac:dyDescent="0.25">
      <c r="A1200" s="1">
        <v>45057</v>
      </c>
      <c r="B1200" t="str">
        <f>VLOOKUP(Planilha1!B1200,LANG!A:B,2,FALSE)</f>
        <v>MECHANICAL</v>
      </c>
      <c r="C1200" t="s">
        <v>1193</v>
      </c>
      <c r="D1200" t="str">
        <f>VLOOKUP(Planilha1!D1200,LANG!A:B,2,FALSE)</f>
        <v>BASIC</v>
      </c>
      <c r="E1200" t="s">
        <v>23874</v>
      </c>
      <c r="F1200" t="str">
        <f>VLOOKUP(E1200,DWG_TITLES!A:B,2,FALSE)</f>
        <v>TECHNICAL BID EVALUATION - FRESH WATER GENERATION SYSTEM</v>
      </c>
    </row>
    <row r="1201" spans="1:6" x14ac:dyDescent="0.25">
      <c r="A1201" s="1">
        <v>45135</v>
      </c>
      <c r="B1201" t="str">
        <f>VLOOKUP(Planilha1!B1201,LANG!A:B,2,FALSE)</f>
        <v>MECHANICAL</v>
      </c>
      <c r="C1201" t="s">
        <v>1194</v>
      </c>
      <c r="D1201" t="str">
        <f>VLOOKUP(Planilha1!D1201,LANG!A:B,2,FALSE)</f>
        <v>BASIC</v>
      </c>
      <c r="E1201" t="s">
        <v>23874</v>
      </c>
      <c r="F1201" t="str">
        <f>VLOOKUP(E1201,DWG_TITLES!A:B,2,FALSE)</f>
        <v>TECHNICAL BID EVALUATION - FRESH WATER GENERATION SYSTEM</v>
      </c>
    </row>
    <row r="1202" spans="1:6" x14ac:dyDescent="0.25">
      <c r="A1202" s="1">
        <v>45042</v>
      </c>
      <c r="B1202" t="str">
        <f>VLOOKUP(Planilha1!B1202,LANG!A:B,2,FALSE)</f>
        <v>MECHANICAL</v>
      </c>
      <c r="C1202" t="s">
        <v>1195</v>
      </c>
      <c r="D1202" t="str">
        <f>VLOOKUP(Planilha1!D1202,LANG!A:B,2,FALSE)</f>
        <v>BASIC</v>
      </c>
      <c r="E1202" t="s">
        <v>23876</v>
      </c>
      <c r="F1202" t="str">
        <f>VLOOKUP(E1202,DWG_TITLES!A:B,2,FALSE)</f>
        <v>ACQUISITION SPECIFICATION - POTABLE WATER TREATMENT SYSTEM</v>
      </c>
    </row>
    <row r="1203" spans="1:6" x14ac:dyDescent="0.25">
      <c r="A1203" s="1">
        <v>45064</v>
      </c>
      <c r="B1203" t="str">
        <f>VLOOKUP(Planilha1!B1203,LANG!A:B,2,FALSE)</f>
        <v>MECHANICAL</v>
      </c>
      <c r="C1203" t="s">
        <v>1196</v>
      </c>
      <c r="D1203" t="str">
        <f>VLOOKUP(Planilha1!D1203,LANG!A:B,2,FALSE)</f>
        <v>BASIC</v>
      </c>
      <c r="E1203" t="s">
        <v>23876</v>
      </c>
      <c r="F1203" t="str">
        <f>VLOOKUP(E1203,DWG_TITLES!A:B,2,FALSE)</f>
        <v>ACQUISITION SPECIFICATION - POTABLE WATER TREATMENT SYSTEM</v>
      </c>
    </row>
    <row r="1204" spans="1:6" x14ac:dyDescent="0.25">
      <c r="A1204" s="1">
        <v>46051</v>
      </c>
      <c r="B1204" t="str">
        <f>VLOOKUP(Planilha1!B1204,LANG!A:B,2,FALSE)</f>
        <v>MECHANICAL</v>
      </c>
      <c r="C1204" t="s">
        <v>1197</v>
      </c>
      <c r="D1204" t="str">
        <f>VLOOKUP(Planilha1!D1204,LANG!A:B,2,FALSE)</f>
        <v>BASIC</v>
      </c>
      <c r="E1204" t="s">
        <v>23876</v>
      </c>
      <c r="F1204" t="str">
        <f>VLOOKUP(E1204,DWG_TITLES!A:B,2,FALSE)</f>
        <v>ACQUISITION SPECIFICATION - POTABLE WATER TREATMENT SYSTEM</v>
      </c>
    </row>
    <row r="1205" spans="1:6" x14ac:dyDescent="0.25">
      <c r="A1205" s="1">
        <v>45120</v>
      </c>
      <c r="B1205" t="str">
        <f>VLOOKUP(Planilha1!B1205,LANG!A:B,2,FALSE)</f>
        <v>MECHANICAL</v>
      </c>
      <c r="C1205" t="s">
        <v>1198</v>
      </c>
      <c r="D1205" t="str">
        <f>VLOOKUP(Planilha1!D1205,LANG!A:B,2,FALSE)</f>
        <v>BASIC</v>
      </c>
      <c r="E1205" t="s">
        <v>23878</v>
      </c>
      <c r="F1205" t="str">
        <f>VLOOKUP(E1205,DWG_TITLES!A:B,2,FALSE)</f>
        <v>TECHNICAL BID EVALUATION - POTABLE WATER TREATMENT SYSTEM</v>
      </c>
    </row>
    <row r="1206" spans="1:6" x14ac:dyDescent="0.25">
      <c r="A1206" s="1">
        <v>45135</v>
      </c>
      <c r="B1206" t="str">
        <f>VLOOKUP(Planilha1!B1206,LANG!A:B,2,FALSE)</f>
        <v>MECHANICAL</v>
      </c>
      <c r="C1206" t="s">
        <v>1199</v>
      </c>
      <c r="D1206" t="str">
        <f>VLOOKUP(Planilha1!D1206,LANG!A:B,2,FALSE)</f>
        <v>BASIC</v>
      </c>
      <c r="E1206" t="s">
        <v>23878</v>
      </c>
      <c r="F1206" t="str">
        <f>VLOOKUP(E1206,DWG_TITLES!A:B,2,FALSE)</f>
        <v>TECHNICAL BID EVALUATION - POTABLE WATER TREATMENT SYSTEM</v>
      </c>
    </row>
    <row r="1207" spans="1:6" x14ac:dyDescent="0.25">
      <c r="A1207" s="1">
        <v>45141</v>
      </c>
      <c r="B1207" t="str">
        <f>VLOOKUP(Planilha1!B1207,LANG!A:B,2,FALSE)</f>
        <v>MECHANICAL</v>
      </c>
      <c r="C1207" t="s">
        <v>1200</v>
      </c>
      <c r="D1207" t="str">
        <f>VLOOKUP(Planilha1!D1207,LANG!A:B,2,FALSE)</f>
        <v>BASIC</v>
      </c>
      <c r="E1207" t="s">
        <v>23878</v>
      </c>
      <c r="F1207" t="str">
        <f>VLOOKUP(E1207,DWG_TITLES!A:B,2,FALSE)</f>
        <v>TECHNICAL BID EVALUATION - POTABLE WATER TREATMENT SYSTEM</v>
      </c>
    </row>
    <row r="1208" spans="1:6" x14ac:dyDescent="0.25">
      <c r="A1208" s="1">
        <v>44909</v>
      </c>
      <c r="B1208" t="str">
        <f>VLOOKUP(Planilha1!B1208,LANG!A:B,2,FALSE)</f>
        <v>MECHANICAL</v>
      </c>
      <c r="C1208" t="s">
        <v>1201</v>
      </c>
      <c r="D1208" t="str">
        <f>VLOOKUP(Planilha1!D1208,LANG!A:B,2,FALSE)</f>
        <v>BASIC</v>
      </c>
      <c r="E1208" t="s">
        <v>14217</v>
      </c>
      <c r="F1208" t="str">
        <f>VLOOKUP(E1208,DWG_TITLES!A:B,2,FALSE)</f>
        <v>CANCELADO - PROCUREMENT SPECIFICATION - FUELS AND LUBRICANTS, HANDLING AND STORAGE</v>
      </c>
    </row>
    <row r="1209" spans="1:6" x14ac:dyDescent="0.25">
      <c r="A1209" s="1">
        <v>44960</v>
      </c>
      <c r="B1209" t="str">
        <f>VLOOKUP(Planilha1!B1209,LANG!A:B,2,FALSE)</f>
        <v>MECHANICAL</v>
      </c>
      <c r="C1209" t="s">
        <v>1202</v>
      </c>
      <c r="D1209" t="str">
        <f>VLOOKUP(Planilha1!D1209,LANG!A:B,2,FALSE)</f>
        <v>BASIC</v>
      </c>
      <c r="E1209" t="s">
        <v>14217</v>
      </c>
      <c r="F1209" t="str">
        <f>VLOOKUP(E1209,DWG_TITLES!A:B,2,FALSE)</f>
        <v>CANCELADO - PROCUREMENT SPECIFICATION - FUELS AND LUBRICANTS, HANDLING AND STORAGE</v>
      </c>
    </row>
    <row r="1210" spans="1:6" x14ac:dyDescent="0.25">
      <c r="A1210" s="1">
        <v>44970</v>
      </c>
      <c r="B1210" t="str">
        <f>VLOOKUP(Planilha1!B1210,LANG!A:B,2,FALSE)</f>
        <v>MECHANICAL</v>
      </c>
      <c r="C1210" t="s">
        <v>1203</v>
      </c>
      <c r="D1210" t="str">
        <f>VLOOKUP(Planilha1!D1210,LANG!A:B,2,FALSE)</f>
        <v>BASIC</v>
      </c>
      <c r="E1210" t="s">
        <v>14217</v>
      </c>
      <c r="F1210" t="str">
        <f>VLOOKUP(E1210,DWG_TITLES!A:B,2,FALSE)</f>
        <v>CANCELADO - PROCUREMENT SPECIFICATION - FUELS AND LUBRICANTS, HANDLING AND STORAGE</v>
      </c>
    </row>
    <row r="1211" spans="1:6" x14ac:dyDescent="0.25">
      <c r="A1211" s="1">
        <v>44988</v>
      </c>
      <c r="B1211" t="str">
        <f>VLOOKUP(Planilha1!B1211,LANG!A:B,2,FALSE)</f>
        <v>MECHANICAL</v>
      </c>
      <c r="C1211" t="s">
        <v>1204</v>
      </c>
      <c r="D1211" t="str">
        <f>VLOOKUP(Planilha1!D1211,LANG!A:B,2,FALSE)</f>
        <v>BASIC</v>
      </c>
      <c r="E1211" t="s">
        <v>14217</v>
      </c>
      <c r="F1211" t="str">
        <f>VLOOKUP(E1211,DWG_TITLES!A:B,2,FALSE)</f>
        <v>CANCELADO - PROCUREMENT SPECIFICATION - FUELS AND LUBRICANTS, HANDLING AND STORAGE</v>
      </c>
    </row>
    <row r="1212" spans="1:6" x14ac:dyDescent="0.25">
      <c r="A1212" s="1">
        <v>45026</v>
      </c>
      <c r="B1212" t="str">
        <f>VLOOKUP(Planilha1!B1212,LANG!A:B,2,FALSE)</f>
        <v>MECHANICAL</v>
      </c>
      <c r="C1212" t="s">
        <v>1205</v>
      </c>
      <c r="D1212" t="str">
        <f>VLOOKUP(Planilha1!D1212,LANG!A:B,2,FALSE)</f>
        <v>BASIC</v>
      </c>
      <c r="E1212" t="s">
        <v>14217</v>
      </c>
      <c r="F1212" t="str">
        <f>VLOOKUP(E1212,DWG_TITLES!A:B,2,FALSE)</f>
        <v>CANCELADO - PROCUREMENT SPECIFICATION - FUELS AND LUBRICANTS, HANDLING AND STORAGE</v>
      </c>
    </row>
    <row r="1213" spans="1:6" x14ac:dyDescent="0.25">
      <c r="A1213" s="1">
        <v>45029</v>
      </c>
      <c r="B1213" t="str">
        <f>VLOOKUP(Planilha1!B1213,LANG!A:B,2,FALSE)</f>
        <v>MECHANICAL</v>
      </c>
      <c r="C1213" t="s">
        <v>1206</v>
      </c>
      <c r="D1213" t="str">
        <f>VLOOKUP(Planilha1!D1213,LANG!A:B,2,FALSE)</f>
        <v>BASIC</v>
      </c>
      <c r="E1213" t="s">
        <v>14217</v>
      </c>
      <c r="F1213" t="str">
        <f>VLOOKUP(E1213,DWG_TITLES!A:B,2,FALSE)</f>
        <v>CANCELADO - PROCUREMENT SPECIFICATION - FUELS AND LUBRICANTS, HANDLING AND STORAGE</v>
      </c>
    </row>
    <row r="1214" spans="1:6" x14ac:dyDescent="0.25">
      <c r="A1214" s="1">
        <v>46021</v>
      </c>
      <c r="B1214" t="str">
        <f>VLOOKUP(Planilha1!B1214,LANG!A:B,2,FALSE)</f>
        <v>MECHANICAL</v>
      </c>
      <c r="C1214" t="s">
        <v>1207</v>
      </c>
      <c r="D1214" t="str">
        <f>VLOOKUP(Planilha1!D1214,LANG!A:B,2,FALSE)</f>
        <v>BASIC</v>
      </c>
      <c r="E1214" t="s">
        <v>14217</v>
      </c>
      <c r="F1214" t="str">
        <f>VLOOKUP(E1214,DWG_TITLES!A:B,2,FALSE)</f>
        <v>CANCELADO - PROCUREMENT SPECIFICATION - FUELS AND LUBRICANTS, HANDLING AND STORAGE</v>
      </c>
    </row>
    <row r="1215" spans="1:6" x14ac:dyDescent="0.25">
      <c r="A1215" s="1">
        <v>46045</v>
      </c>
      <c r="B1215" t="str">
        <f>VLOOKUP(Planilha1!B1215,LANG!A:B,2,FALSE)</f>
        <v>MECHANICAL</v>
      </c>
      <c r="C1215" t="s">
        <v>1208</v>
      </c>
      <c r="D1215" t="str">
        <f>VLOOKUP(Planilha1!D1215,LANG!A:B,2,FALSE)</f>
        <v>BASIC</v>
      </c>
      <c r="E1215" t="s">
        <v>14217</v>
      </c>
      <c r="F1215" t="str">
        <f>VLOOKUP(E1215,DWG_TITLES!A:B,2,FALSE)</f>
        <v>CANCELADO - PROCUREMENT SPECIFICATION - FUELS AND LUBRICANTS, HANDLING AND STORAGE</v>
      </c>
    </row>
    <row r="1216" spans="1:6" x14ac:dyDescent="0.25">
      <c r="A1216" s="1">
        <v>45502</v>
      </c>
      <c r="B1216" t="str">
        <f>VLOOKUP(Planilha1!B1216,LANG!A:B,2,FALSE)</f>
        <v>PIPING</v>
      </c>
      <c r="C1216" t="s">
        <v>1209</v>
      </c>
      <c r="D1216" t="str">
        <f>VLOOKUP(Planilha1!D1216,LANG!A:B,2,FALSE)</f>
        <v>BASIC</v>
      </c>
      <c r="E1216" t="s">
        <v>24286</v>
      </c>
      <c r="F1216" t="str">
        <f>VLOOKUP(E1216,DWG_TITLES!A:B,2,FALSE)</f>
        <v>PROCUREMENT SPECIFICATION - GOA DOUBLE WALL PIPE</v>
      </c>
    </row>
    <row r="1217" spans="1:6" x14ac:dyDescent="0.25">
      <c r="A1217" s="1">
        <v>45532</v>
      </c>
      <c r="B1217" t="str">
        <f>VLOOKUP(Planilha1!B1217,LANG!A:B,2,FALSE)</f>
        <v>PIPING</v>
      </c>
      <c r="C1217" t="s">
        <v>1210</v>
      </c>
      <c r="D1217" t="str">
        <f>VLOOKUP(Planilha1!D1217,LANG!A:B,2,FALSE)</f>
        <v>BASIC</v>
      </c>
      <c r="E1217" t="s">
        <v>24286</v>
      </c>
      <c r="F1217" t="str">
        <f>VLOOKUP(E1217,DWG_TITLES!A:B,2,FALSE)</f>
        <v>PROCUREMENT SPECIFICATION - GOA DOUBLE WALL PIPE</v>
      </c>
    </row>
    <row r="1218" spans="1:6" x14ac:dyDescent="0.25">
      <c r="A1218" s="1">
        <v>45860</v>
      </c>
      <c r="B1218" t="str">
        <f>VLOOKUP(Planilha1!B1218,LANG!A:B,2,FALSE)</f>
        <v>PIPING</v>
      </c>
      <c r="C1218" t="s">
        <v>1211</v>
      </c>
      <c r="D1218" t="str">
        <f>VLOOKUP(Planilha1!D1218,LANG!A:B,2,FALSE)</f>
        <v>BASIC</v>
      </c>
      <c r="E1218" t="s">
        <v>24353</v>
      </c>
      <c r="F1218" t="str">
        <f>VLOOKUP(E1218,DWG_TITLES!A:B,2,FALSE)</f>
        <v>TPS – Pig system</v>
      </c>
    </row>
    <row r="1219" spans="1:6" x14ac:dyDescent="0.25">
      <c r="A1219" s="1">
        <v>44933</v>
      </c>
      <c r="B1219" t="str">
        <f>VLOOKUP(Planilha1!B1219,LANG!A:B,2,FALSE)</f>
        <v>MECHANICAL</v>
      </c>
      <c r="C1219" t="s">
        <v>1212</v>
      </c>
      <c r="D1219" t="str">
        <f>VLOOKUP(Planilha1!D1219,LANG!A:B,2,FALSE)</f>
        <v>BASIC</v>
      </c>
      <c r="E1219" t="s">
        <v>23896</v>
      </c>
      <c r="F1219" t="str">
        <f>VLOOKUP(E1219,DWG_TITLES!A:B,2,FALSE)</f>
        <v>ACQUISITION SPECIFICATION - WORKING AIR SYSTEM</v>
      </c>
    </row>
    <row r="1220" spans="1:6" x14ac:dyDescent="0.25">
      <c r="A1220" s="1">
        <v>44964</v>
      </c>
      <c r="B1220" t="str">
        <f>VLOOKUP(Planilha1!B1220,LANG!A:B,2,FALSE)</f>
        <v>MECHANICAL</v>
      </c>
      <c r="C1220" t="s">
        <v>1213</v>
      </c>
      <c r="D1220" t="str">
        <f>VLOOKUP(Planilha1!D1220,LANG!A:B,2,FALSE)</f>
        <v>BASIC</v>
      </c>
      <c r="E1220" t="s">
        <v>23896</v>
      </c>
      <c r="F1220" t="str">
        <f>VLOOKUP(E1220,DWG_TITLES!A:B,2,FALSE)</f>
        <v>ACQUISITION SPECIFICATION - WORKING AIR SYSTEM</v>
      </c>
    </row>
    <row r="1221" spans="1:6" x14ac:dyDescent="0.25">
      <c r="A1221" s="1">
        <v>45028</v>
      </c>
      <c r="B1221" t="str">
        <f>VLOOKUP(Planilha1!B1221,LANG!A:B,2,FALSE)</f>
        <v>MECHANICAL</v>
      </c>
      <c r="C1221" t="s">
        <v>1214</v>
      </c>
      <c r="D1221" t="str">
        <f>VLOOKUP(Planilha1!D1221,LANG!A:B,2,FALSE)</f>
        <v>BASIC</v>
      </c>
      <c r="E1221" t="s">
        <v>23896</v>
      </c>
      <c r="F1221" t="str">
        <f>VLOOKUP(E1221,DWG_TITLES!A:B,2,FALSE)</f>
        <v>ACQUISITION SPECIFICATION - WORKING AIR SYSTEM</v>
      </c>
    </row>
    <row r="1222" spans="1:6" x14ac:dyDescent="0.25">
      <c r="A1222" s="1">
        <v>45062</v>
      </c>
      <c r="B1222" t="str">
        <f>VLOOKUP(Planilha1!B1222,LANG!A:B,2,FALSE)</f>
        <v>MECHANICAL</v>
      </c>
      <c r="C1222" t="s">
        <v>1215</v>
      </c>
      <c r="D1222" t="str">
        <f>VLOOKUP(Planilha1!D1222,LANG!A:B,2,FALSE)</f>
        <v>BASIC</v>
      </c>
      <c r="E1222" t="s">
        <v>23896</v>
      </c>
      <c r="F1222" t="str">
        <f>VLOOKUP(E1222,DWG_TITLES!A:B,2,FALSE)</f>
        <v>ACQUISITION SPECIFICATION - WORKING AIR SYSTEM</v>
      </c>
    </row>
    <row r="1223" spans="1:6" x14ac:dyDescent="0.25">
      <c r="A1223" s="1">
        <v>46002</v>
      </c>
      <c r="B1223" t="str">
        <f>VLOOKUP(Planilha1!B1223,LANG!A:B,2,FALSE)</f>
        <v>MECHANICAL</v>
      </c>
      <c r="C1223" t="s">
        <v>1216</v>
      </c>
      <c r="D1223" t="str">
        <f>VLOOKUP(Planilha1!D1223,LANG!A:B,2,FALSE)</f>
        <v>BASIC</v>
      </c>
      <c r="E1223" t="s">
        <v>23896</v>
      </c>
      <c r="F1223" t="str">
        <f>VLOOKUP(E1223,DWG_TITLES!A:B,2,FALSE)</f>
        <v>ACQUISITION SPECIFICATION - WORKING AIR SYSTEM</v>
      </c>
    </row>
    <row r="1224" spans="1:6" x14ac:dyDescent="0.25">
      <c r="A1224" s="1">
        <v>45092</v>
      </c>
      <c r="B1224" t="str">
        <f>VLOOKUP(Planilha1!B1224,LANG!A:B,2,FALSE)</f>
        <v>MECHANICAL</v>
      </c>
      <c r="C1224" t="s">
        <v>1217</v>
      </c>
      <c r="D1224" t="str">
        <f>VLOOKUP(Planilha1!D1224,LANG!A:B,2,FALSE)</f>
        <v>BASIC</v>
      </c>
      <c r="E1224" t="s">
        <v>23902</v>
      </c>
      <c r="F1224" t="str">
        <f>VLOOKUP(E1224,DWG_TITLES!A:B,2,FALSE)</f>
        <v>TECHNICAL BID EVALUATION - WORKING AIR SYSTEM</v>
      </c>
    </row>
    <row r="1225" spans="1:6" x14ac:dyDescent="0.25">
      <c r="A1225" s="1">
        <v>45092</v>
      </c>
      <c r="B1225" t="str">
        <f>VLOOKUP(Planilha1!B1225,LANG!A:B,2,FALSE)</f>
        <v>MECHANICAL</v>
      </c>
      <c r="C1225" t="s">
        <v>1218</v>
      </c>
      <c r="D1225" t="str">
        <f>VLOOKUP(Planilha1!D1225,LANG!A:B,2,FALSE)</f>
        <v>BASIC</v>
      </c>
      <c r="E1225" t="s">
        <v>23902</v>
      </c>
      <c r="F1225" t="str">
        <f>VLOOKUP(E1225,DWG_TITLES!A:B,2,FALSE)</f>
        <v>TECHNICAL BID EVALUATION - WORKING AIR SYSTEM</v>
      </c>
    </row>
    <row r="1226" spans="1:6" x14ac:dyDescent="0.25">
      <c r="A1226" s="1">
        <v>45119</v>
      </c>
      <c r="B1226" t="str">
        <f>VLOOKUP(Planilha1!B1226,LANG!A:B,2,FALSE)</f>
        <v>MECHANICAL</v>
      </c>
      <c r="C1226" t="s">
        <v>1219</v>
      </c>
      <c r="D1226" t="str">
        <f>VLOOKUP(Planilha1!D1226,LANG!A:B,2,FALSE)</f>
        <v>BASIC</v>
      </c>
      <c r="E1226" t="s">
        <v>23902</v>
      </c>
      <c r="F1226" t="str">
        <f>VLOOKUP(E1226,DWG_TITLES!A:B,2,FALSE)</f>
        <v>TECHNICAL BID EVALUATION - WORKING AIR SYSTEM</v>
      </c>
    </row>
    <row r="1227" spans="1:6" x14ac:dyDescent="0.25">
      <c r="A1227" s="1">
        <v>45020</v>
      </c>
      <c r="B1227" t="str">
        <f>VLOOKUP(Planilha1!B1227,LANG!A:B,2,FALSE)</f>
        <v>MECHANICAL</v>
      </c>
      <c r="C1227" t="s">
        <v>1220</v>
      </c>
      <c r="D1227" t="str">
        <f>VLOOKUP(Planilha1!D1227,LANG!A:B,2,FALSE)</f>
        <v>BASIC</v>
      </c>
      <c r="E1227" t="s">
        <v>23920</v>
      </c>
      <c r="F1227" t="str">
        <f>VLOOKUP(E1227,DWG_TITLES!A:B,2,FALSE)</f>
        <v>ACQUISITION SPECIFICATION - DIVE COMPRESSED AIR</v>
      </c>
    </row>
    <row r="1228" spans="1:6" x14ac:dyDescent="0.25">
      <c r="A1228" s="1">
        <v>45042</v>
      </c>
      <c r="B1228" t="str">
        <f>VLOOKUP(Planilha1!B1228,LANG!A:B,2,FALSE)</f>
        <v>MECHANICAL</v>
      </c>
      <c r="C1228" t="s">
        <v>1221</v>
      </c>
      <c r="D1228" t="str">
        <f>VLOOKUP(Planilha1!D1228,LANG!A:B,2,FALSE)</f>
        <v>BASIC</v>
      </c>
      <c r="E1228" t="s">
        <v>23924</v>
      </c>
      <c r="F1228" t="str">
        <f>VLOOKUP(E1228,DWG_TITLES!A:B,2,FALSE)</f>
        <v>ACQUISITION SPECIFICATION - PNEUMATIC QUICK CLOSING VALVE SYSTEM</v>
      </c>
    </row>
    <row r="1229" spans="1:6" x14ac:dyDescent="0.25">
      <c r="A1229" s="1">
        <v>45070</v>
      </c>
      <c r="B1229" t="str">
        <f>VLOOKUP(Planilha1!B1229,LANG!A:B,2,FALSE)</f>
        <v>MECHANICAL</v>
      </c>
      <c r="C1229" t="s">
        <v>1222</v>
      </c>
      <c r="D1229" t="str">
        <f>VLOOKUP(Planilha1!D1229,LANG!A:B,2,FALSE)</f>
        <v>BASIC</v>
      </c>
      <c r="E1229" t="s">
        <v>23924</v>
      </c>
      <c r="F1229" t="str">
        <f>VLOOKUP(E1229,DWG_TITLES!A:B,2,FALSE)</f>
        <v>ACQUISITION SPECIFICATION - PNEUMATIC QUICK CLOSING VALVE SYSTEM</v>
      </c>
    </row>
    <row r="1230" spans="1:6" x14ac:dyDescent="0.25">
      <c r="A1230" s="1">
        <v>45071</v>
      </c>
      <c r="B1230" t="str">
        <f>VLOOKUP(Planilha1!B1230,LANG!A:B,2,FALSE)</f>
        <v>MECHANICAL</v>
      </c>
      <c r="C1230" t="s">
        <v>1223</v>
      </c>
      <c r="D1230" t="str">
        <f>VLOOKUP(Planilha1!D1230,LANG!A:B,2,FALSE)</f>
        <v>BASIC</v>
      </c>
      <c r="E1230" t="s">
        <v>23924</v>
      </c>
      <c r="F1230" t="str">
        <f>VLOOKUP(E1230,DWG_TITLES!A:B,2,FALSE)</f>
        <v>ACQUISITION SPECIFICATION - PNEUMATIC QUICK CLOSING VALVE SYSTEM</v>
      </c>
    </row>
    <row r="1231" spans="1:6" x14ac:dyDescent="0.25">
      <c r="A1231" s="1">
        <v>45097</v>
      </c>
      <c r="B1231" t="str">
        <f>VLOOKUP(Planilha1!B1231,LANG!A:B,2,FALSE)</f>
        <v>MECHANICAL</v>
      </c>
      <c r="C1231" t="s">
        <v>1224</v>
      </c>
      <c r="D1231" t="str">
        <f>VLOOKUP(Planilha1!D1231,LANG!A:B,2,FALSE)</f>
        <v>BASIC</v>
      </c>
      <c r="E1231" t="s">
        <v>23924</v>
      </c>
      <c r="F1231" t="str">
        <f>VLOOKUP(E1231,DWG_TITLES!A:B,2,FALSE)</f>
        <v>ACQUISITION SPECIFICATION - PNEUMATIC QUICK CLOSING VALVE SYSTEM</v>
      </c>
    </row>
    <row r="1232" spans="1:6" x14ac:dyDescent="0.25">
      <c r="A1232" s="1">
        <v>45120</v>
      </c>
      <c r="B1232" t="str">
        <f>VLOOKUP(Planilha1!B1232,LANG!A:B,2,FALSE)</f>
        <v>MECHANICAL</v>
      </c>
      <c r="C1232" t="s">
        <v>1225</v>
      </c>
      <c r="D1232" t="str">
        <f>VLOOKUP(Planilha1!D1232,LANG!A:B,2,FALSE)</f>
        <v>BASIC</v>
      </c>
      <c r="E1232" t="s">
        <v>23924</v>
      </c>
      <c r="F1232" t="str">
        <f>VLOOKUP(E1232,DWG_TITLES!A:B,2,FALSE)</f>
        <v>ACQUISITION SPECIFICATION - PNEUMATIC QUICK CLOSING VALVE SYSTEM</v>
      </c>
    </row>
    <row r="1233" spans="1:6" x14ac:dyDescent="0.25">
      <c r="A1233" s="1">
        <v>45138</v>
      </c>
      <c r="B1233" t="str">
        <f>VLOOKUP(Planilha1!B1233,LANG!A:B,2,FALSE)</f>
        <v>MECHANICAL</v>
      </c>
      <c r="C1233" t="s">
        <v>1226</v>
      </c>
      <c r="D1233" t="str">
        <f>VLOOKUP(Planilha1!D1233,LANG!A:B,2,FALSE)</f>
        <v>BASIC</v>
      </c>
      <c r="E1233" t="s">
        <v>23924</v>
      </c>
      <c r="F1233" t="str">
        <f>VLOOKUP(E1233,DWG_TITLES!A:B,2,FALSE)</f>
        <v>ACQUISITION SPECIFICATION - PNEUMATIC QUICK CLOSING VALVE SYSTEM</v>
      </c>
    </row>
    <row r="1234" spans="1:6" x14ac:dyDescent="0.25">
      <c r="A1234" s="1">
        <v>45194</v>
      </c>
      <c r="B1234" t="str">
        <f>VLOOKUP(Planilha1!B1234,LANG!A:B,2,FALSE)</f>
        <v>MECHANICAL</v>
      </c>
      <c r="C1234" t="s">
        <v>1227</v>
      </c>
      <c r="D1234" t="str">
        <f>VLOOKUP(Planilha1!D1234,LANG!A:B,2,FALSE)</f>
        <v>BASIC</v>
      </c>
      <c r="E1234" t="s">
        <v>23924</v>
      </c>
      <c r="F1234" t="str">
        <f>VLOOKUP(E1234,DWG_TITLES!A:B,2,FALSE)</f>
        <v>ACQUISITION SPECIFICATION - PNEUMATIC QUICK CLOSING VALVE SYSTEM</v>
      </c>
    </row>
    <row r="1235" spans="1:6" x14ac:dyDescent="0.25">
      <c r="A1235" s="1">
        <v>45236</v>
      </c>
      <c r="B1235" t="str">
        <f>VLOOKUP(Planilha1!B1235,LANG!A:B,2,FALSE)</f>
        <v>MECHANICAL</v>
      </c>
      <c r="C1235" t="s">
        <v>1228</v>
      </c>
      <c r="D1235" t="str">
        <f>VLOOKUP(Planilha1!D1235,LANG!A:B,2,FALSE)</f>
        <v>BASIC</v>
      </c>
      <c r="E1235" t="s">
        <v>23924</v>
      </c>
      <c r="F1235" t="str">
        <f>VLOOKUP(E1235,DWG_TITLES!A:B,2,FALSE)</f>
        <v>ACQUISITION SPECIFICATION - PNEUMATIC QUICK CLOSING VALVE SYSTEM</v>
      </c>
    </row>
    <row r="1236" spans="1:6" x14ac:dyDescent="0.25">
      <c r="A1236" s="1">
        <v>45195</v>
      </c>
      <c r="B1236" t="str">
        <f>VLOOKUP(Planilha1!B1236,LANG!A:B,2,FALSE)</f>
        <v>MECHANICAL</v>
      </c>
      <c r="C1236" t="s">
        <v>1229</v>
      </c>
      <c r="D1236" t="str">
        <f>VLOOKUP(Planilha1!D1236,LANG!A:B,2,FALSE)</f>
        <v>BASIC</v>
      </c>
      <c r="E1236" t="s">
        <v>23926</v>
      </c>
      <c r="F1236" t="str">
        <f>VLOOKUP(E1236,DWG_TITLES!A:B,2,FALSE)</f>
        <v>TECHNICAL BID EVALUATION - PNEUMATIC QUICK CLOSING VALVE SYSTEM</v>
      </c>
    </row>
    <row r="1237" spans="1:6" x14ac:dyDescent="0.25">
      <c r="A1237" s="1">
        <v>45233</v>
      </c>
      <c r="B1237" t="str">
        <f>VLOOKUP(Planilha1!B1237,LANG!A:B,2,FALSE)</f>
        <v>MECHANICAL</v>
      </c>
      <c r="C1237" t="s">
        <v>1230</v>
      </c>
      <c r="D1237" t="str">
        <f>VLOOKUP(Planilha1!D1237,LANG!A:B,2,FALSE)</f>
        <v>BASIC</v>
      </c>
      <c r="E1237" t="s">
        <v>23926</v>
      </c>
      <c r="F1237" t="str">
        <f>VLOOKUP(E1237,DWG_TITLES!A:B,2,FALSE)</f>
        <v>TECHNICAL BID EVALUATION - PNEUMATIC QUICK CLOSING VALVE SYSTEM</v>
      </c>
    </row>
    <row r="1238" spans="1:6" x14ac:dyDescent="0.25">
      <c r="A1238" s="1">
        <v>45222</v>
      </c>
      <c r="B1238" t="str">
        <f>VLOOKUP(Planilha1!B1238,LANG!A:B,2,FALSE)</f>
        <v>MECHANICAL</v>
      </c>
      <c r="C1238" t="s">
        <v>1231</v>
      </c>
      <c r="D1238" t="str">
        <f>VLOOKUP(Planilha1!D1238,LANG!A:B,2,FALSE)</f>
        <v>BASIC</v>
      </c>
      <c r="E1238" t="s">
        <v>23926</v>
      </c>
      <c r="F1238" t="str">
        <f>VLOOKUP(E1238,DWG_TITLES!A:B,2,FALSE)</f>
        <v>TECHNICAL BID EVALUATION - PNEUMATIC QUICK CLOSING VALVE SYSTEM</v>
      </c>
    </row>
    <row r="1239" spans="1:6" x14ac:dyDescent="0.25">
      <c r="A1239" s="1">
        <v>45254</v>
      </c>
      <c r="B1239" t="str">
        <f>VLOOKUP(Planilha1!B1239,LANG!A:B,2,FALSE)</f>
        <v>MECHANICAL</v>
      </c>
      <c r="C1239" t="s">
        <v>1232</v>
      </c>
      <c r="D1239" t="str">
        <f>VLOOKUP(Planilha1!D1239,LANG!A:B,2,FALSE)</f>
        <v>BASIC</v>
      </c>
      <c r="E1239" t="s">
        <v>23926</v>
      </c>
      <c r="F1239" t="str">
        <f>VLOOKUP(E1239,DWG_TITLES!A:B,2,FALSE)</f>
        <v>TECHNICAL BID EVALUATION - PNEUMATIC QUICK CLOSING VALVE SYSTEM</v>
      </c>
    </row>
    <row r="1240" spans="1:6" x14ac:dyDescent="0.25">
      <c r="A1240" s="1">
        <v>44994</v>
      </c>
      <c r="B1240" t="str">
        <f>VLOOKUP(Planilha1!B1240,LANG!A:B,2,FALSE)</f>
        <v>PIPING</v>
      </c>
      <c r="C1240" t="s">
        <v>1233</v>
      </c>
      <c r="D1240" t="str">
        <f>VLOOKUP(Planilha1!D1240,LANG!A:B,2,FALSE)</f>
        <v>BASIC</v>
      </c>
      <c r="E1240" t="s">
        <v>23932</v>
      </c>
      <c r="F1240" t="str">
        <f>VLOOKUP(E1240,DWG_TITLES!A:B,2,FALSE)</f>
        <v>ACQUISITION SPECIFICATION - WET CHEMICAL SYSTEM</v>
      </c>
    </row>
    <row r="1241" spans="1:6" x14ac:dyDescent="0.25">
      <c r="A1241" s="1">
        <v>44951</v>
      </c>
      <c r="B1241" t="str">
        <f>VLOOKUP(Planilha1!B1241,LANG!A:B,2,FALSE)</f>
        <v>PIPING</v>
      </c>
      <c r="C1241" t="s">
        <v>1234</v>
      </c>
      <c r="D1241" t="str">
        <f>VLOOKUP(Planilha1!D1241,LANG!A:B,2,FALSE)</f>
        <v>BASIC</v>
      </c>
      <c r="E1241" t="s">
        <v>23934</v>
      </c>
      <c r="F1241" t="str">
        <f>VLOOKUP(E1241,DWG_TITLES!A:B,2,FALSE)</f>
        <v>ACQUISITION SPECIFICATION - FIXED FIREFIGHTING SYSTEM</v>
      </c>
    </row>
    <row r="1242" spans="1:6" x14ac:dyDescent="0.25">
      <c r="A1242" s="1">
        <v>44987</v>
      </c>
      <c r="B1242" t="str">
        <f>VLOOKUP(Planilha1!B1242,LANG!A:B,2,FALSE)</f>
        <v>PIPING</v>
      </c>
      <c r="C1242" t="s">
        <v>1235</v>
      </c>
      <c r="D1242" t="str">
        <f>VLOOKUP(Planilha1!D1242,LANG!A:B,2,FALSE)</f>
        <v>BASIC</v>
      </c>
      <c r="E1242" t="s">
        <v>23934</v>
      </c>
      <c r="F1242" t="str">
        <f>VLOOKUP(E1242,DWG_TITLES!A:B,2,FALSE)</f>
        <v>ACQUISITION SPECIFICATION - FIXED FIREFIGHTING SYSTEM</v>
      </c>
    </row>
    <row r="1243" spans="1:6" x14ac:dyDescent="0.25">
      <c r="A1243" s="1">
        <v>44994</v>
      </c>
      <c r="B1243" t="str">
        <f>VLOOKUP(Planilha1!B1243,LANG!A:B,2,FALSE)</f>
        <v>PIPING</v>
      </c>
      <c r="C1243" t="s">
        <v>1236</v>
      </c>
      <c r="D1243" t="str">
        <f>VLOOKUP(Planilha1!D1243,LANG!A:B,2,FALSE)</f>
        <v>BASIC</v>
      </c>
      <c r="E1243" t="s">
        <v>23934</v>
      </c>
      <c r="F1243" t="str">
        <f>VLOOKUP(E1243,DWG_TITLES!A:B,2,FALSE)</f>
        <v>ACQUISITION SPECIFICATION - FIXED FIREFIGHTING SYSTEM</v>
      </c>
    </row>
    <row r="1244" spans="1:6" x14ac:dyDescent="0.25">
      <c r="A1244" s="1">
        <v>45385</v>
      </c>
      <c r="B1244" t="str">
        <f>VLOOKUP(Planilha1!B1244,LANG!A:B,2,FALSE)</f>
        <v>PIPING</v>
      </c>
      <c r="C1244" t="s">
        <v>1237</v>
      </c>
      <c r="D1244" t="str">
        <f>VLOOKUP(Planilha1!D1244,LANG!A:B,2,FALSE)</f>
        <v>BASIC</v>
      </c>
      <c r="E1244" t="s">
        <v>23934</v>
      </c>
      <c r="F1244" t="str">
        <f>VLOOKUP(E1244,DWG_TITLES!A:B,2,FALSE)</f>
        <v>ACQUISITION SPECIFICATION - FIXED FIREFIGHTING SYSTEM</v>
      </c>
    </row>
    <row r="1245" spans="1:6" x14ac:dyDescent="0.25">
      <c r="A1245" s="1">
        <v>45050</v>
      </c>
      <c r="B1245" t="str">
        <f>VLOOKUP(Planilha1!B1245,LANG!A:B,2,FALSE)</f>
        <v>ELECTRICAL</v>
      </c>
      <c r="C1245" t="s">
        <v>1238</v>
      </c>
      <c r="D1245" t="str">
        <f>VLOOKUP(Planilha1!D1245,LANG!A:B,2,FALSE)</f>
        <v>BASIC</v>
      </c>
      <c r="E1245" t="s">
        <v>23942</v>
      </c>
      <c r="F1245" t="str">
        <f>VLOOKUP(E1245,DWG_TITLES!A:B,2,FALSE)</f>
        <v>ACQUISITION SPECIFICATION - EMERGENCY SHUTDOWN SYSTEM</v>
      </c>
    </row>
    <row r="1246" spans="1:6" x14ac:dyDescent="0.25">
      <c r="A1246" s="1">
        <v>45071</v>
      </c>
      <c r="B1246" t="str">
        <f>VLOOKUP(Planilha1!B1246,LANG!A:B,2,FALSE)</f>
        <v>ELECTRICAL</v>
      </c>
      <c r="C1246" t="s">
        <v>1239</v>
      </c>
      <c r="D1246" t="str">
        <f>VLOOKUP(Planilha1!D1246,LANG!A:B,2,FALSE)</f>
        <v>BASIC</v>
      </c>
      <c r="E1246" t="s">
        <v>23942</v>
      </c>
      <c r="F1246" t="str">
        <f>VLOOKUP(E1246,DWG_TITLES!A:B,2,FALSE)</f>
        <v>ACQUISITION SPECIFICATION - EMERGENCY SHUTDOWN SYSTEM</v>
      </c>
    </row>
    <row r="1247" spans="1:6" x14ac:dyDescent="0.25">
      <c r="A1247" s="1">
        <v>45133</v>
      </c>
      <c r="B1247" t="str">
        <f>VLOOKUP(Planilha1!B1247,LANG!A:B,2,FALSE)</f>
        <v>ELECTRICAL</v>
      </c>
      <c r="C1247" t="s">
        <v>1240</v>
      </c>
      <c r="D1247" t="str">
        <f>VLOOKUP(Planilha1!D1247,LANG!A:B,2,FALSE)</f>
        <v>BASIC</v>
      </c>
      <c r="E1247" t="s">
        <v>23942</v>
      </c>
      <c r="F1247" t="str">
        <f>VLOOKUP(E1247,DWG_TITLES!A:B,2,FALSE)</f>
        <v>ACQUISITION SPECIFICATION - EMERGENCY SHUTDOWN SYSTEM</v>
      </c>
    </row>
    <row r="1248" spans="1:6" x14ac:dyDescent="0.25">
      <c r="A1248" s="1">
        <v>45265</v>
      </c>
      <c r="B1248" t="str">
        <f>VLOOKUP(Planilha1!B1248,LANG!A:B,2,FALSE)</f>
        <v>ELECTRICAL</v>
      </c>
      <c r="C1248" t="s">
        <v>1241</v>
      </c>
      <c r="D1248" t="str">
        <f>VLOOKUP(Planilha1!D1248,LANG!A:B,2,FALSE)</f>
        <v>BASIC</v>
      </c>
      <c r="E1248" t="s">
        <v>23942</v>
      </c>
      <c r="F1248" t="str">
        <f>VLOOKUP(E1248,DWG_TITLES!A:B,2,FALSE)</f>
        <v>ACQUISITION SPECIFICATION - EMERGENCY SHUTDOWN SYSTEM</v>
      </c>
    </row>
    <row r="1249" spans="1:6" x14ac:dyDescent="0.25">
      <c r="A1249" s="1">
        <v>45438</v>
      </c>
      <c r="B1249" t="str">
        <f>VLOOKUP(Planilha1!B1249,LANG!A:B,2,FALSE)</f>
        <v>ELECTRICAL</v>
      </c>
      <c r="C1249" t="s">
        <v>1242</v>
      </c>
      <c r="D1249" t="str">
        <f>VLOOKUP(Planilha1!D1249,LANG!A:B,2,FALSE)</f>
        <v>BASIC</v>
      </c>
      <c r="E1249" t="s">
        <v>23942</v>
      </c>
      <c r="F1249" t="str">
        <f>VLOOKUP(E1249,DWG_TITLES!A:B,2,FALSE)</f>
        <v>ACQUISITION SPECIFICATION - EMERGENCY SHUTDOWN SYSTEM</v>
      </c>
    </row>
    <row r="1250" spans="1:6" x14ac:dyDescent="0.25">
      <c r="A1250" s="1">
        <v>45445</v>
      </c>
      <c r="B1250" t="str">
        <f>VLOOKUP(Planilha1!B1250,LANG!A:B,2,FALSE)</f>
        <v>ELECTRICAL</v>
      </c>
      <c r="C1250" t="s">
        <v>1243</v>
      </c>
      <c r="D1250" t="str">
        <f>VLOOKUP(Planilha1!D1250,LANG!A:B,2,FALSE)</f>
        <v>BASIC</v>
      </c>
      <c r="E1250" t="s">
        <v>23942</v>
      </c>
      <c r="F1250" t="str">
        <f>VLOOKUP(E1250,DWG_TITLES!A:B,2,FALSE)</f>
        <v>ACQUISITION SPECIFICATION - EMERGENCY SHUTDOWN SYSTEM</v>
      </c>
    </row>
    <row r="1251" spans="1:6" x14ac:dyDescent="0.25">
      <c r="A1251" s="1">
        <v>45995</v>
      </c>
      <c r="B1251" t="str">
        <f>VLOOKUP(Planilha1!B1251,LANG!A:B,2,FALSE)</f>
        <v>ELECTRICAL</v>
      </c>
      <c r="C1251" t="s">
        <v>1244</v>
      </c>
      <c r="D1251" t="str">
        <f>VLOOKUP(Planilha1!D1251,LANG!A:B,2,FALSE)</f>
        <v>BASIC</v>
      </c>
      <c r="E1251" t="s">
        <v>23942</v>
      </c>
      <c r="F1251" t="str">
        <f>VLOOKUP(E1251,DWG_TITLES!A:B,2,FALSE)</f>
        <v>ACQUISITION SPECIFICATION - EMERGENCY SHUTDOWN SYSTEM</v>
      </c>
    </row>
    <row r="1252" spans="1:6" x14ac:dyDescent="0.25">
      <c r="A1252" s="1">
        <v>45078</v>
      </c>
      <c r="B1252" t="str">
        <f>VLOOKUP(Planilha1!B1252,LANG!A:B,2,FALSE)</f>
        <v>MECHANICAL</v>
      </c>
      <c r="C1252" t="s">
        <v>1245</v>
      </c>
      <c r="D1252" t="str">
        <f>VLOOKUP(Planilha1!D1252,LANG!A:B,2,FALSE)</f>
        <v>BASIC</v>
      </c>
      <c r="E1252" t="s">
        <v>23948</v>
      </c>
      <c r="F1252" t="str">
        <f>VLOOKUP(E1252,DWG_TITLES!A:B,2,FALSE)</f>
        <v>TECHNICAL BID EVALUATION - CO2 EXTINGUISHING SYSTEM</v>
      </c>
    </row>
    <row r="1253" spans="1:6" x14ac:dyDescent="0.25">
      <c r="A1253" s="1">
        <v>45084</v>
      </c>
      <c r="B1253" t="str">
        <f>VLOOKUP(Planilha1!B1253,LANG!A:B,2,FALSE)</f>
        <v>MECHANICAL</v>
      </c>
      <c r="C1253" t="s">
        <v>1246</v>
      </c>
      <c r="D1253" t="str">
        <f>VLOOKUP(Planilha1!D1253,LANG!A:B,2,FALSE)</f>
        <v>BASIC</v>
      </c>
      <c r="E1253" t="s">
        <v>23948</v>
      </c>
      <c r="F1253" t="str">
        <f>VLOOKUP(E1253,DWG_TITLES!A:B,2,FALSE)</f>
        <v>TECHNICAL BID EVALUATION - CO2 EXTINGUISHING SYSTEM</v>
      </c>
    </row>
    <row r="1254" spans="1:6" x14ac:dyDescent="0.25">
      <c r="A1254" s="1">
        <v>45099</v>
      </c>
      <c r="B1254" t="str">
        <f>VLOOKUP(Planilha1!B1254,LANG!A:B,2,FALSE)</f>
        <v>PIPING</v>
      </c>
      <c r="C1254" t="s">
        <v>1247</v>
      </c>
      <c r="D1254" t="str">
        <f>VLOOKUP(Planilha1!D1254,LANG!A:B,2,FALSE)</f>
        <v>BASIC</v>
      </c>
      <c r="E1254" t="s">
        <v>23973</v>
      </c>
      <c r="F1254" t="str">
        <f>VLOOKUP(E1254,DWG_TITLES!A:B,2,FALSE)</f>
        <v>TECHNICAL BID EVALUATION - FIXED FIREFIGHTING SYSTEM</v>
      </c>
    </row>
    <row r="1255" spans="1:6" x14ac:dyDescent="0.25">
      <c r="A1255" s="1">
        <v>45238</v>
      </c>
      <c r="B1255" t="str">
        <f>VLOOKUP(Planilha1!B1255,LANG!A:B,2,FALSE)</f>
        <v>ELECTRICAL</v>
      </c>
      <c r="C1255" t="s">
        <v>1248</v>
      </c>
      <c r="D1255" t="str">
        <f>VLOOKUP(Planilha1!D1255,LANG!A:B,2,FALSE)</f>
        <v>BASIC</v>
      </c>
      <c r="E1255" t="s">
        <v>23983</v>
      </c>
      <c r="F1255" t="str">
        <f>VLOOKUP(E1255,DWG_TITLES!A:B,2,FALSE)</f>
        <v>TECHNICAL BID EVALUATION - EMERGENCY SHUTDOWN SYSTEM</v>
      </c>
    </row>
    <row r="1256" spans="1:6" x14ac:dyDescent="0.25">
      <c r="A1256" s="1">
        <v>45314</v>
      </c>
      <c r="B1256" t="str">
        <f>VLOOKUP(Planilha1!B1256,LANG!A:B,2,FALSE)</f>
        <v>ELECTRICAL</v>
      </c>
      <c r="C1256" t="s">
        <v>1249</v>
      </c>
      <c r="D1256" t="str">
        <f>VLOOKUP(Planilha1!D1256,LANG!A:B,2,FALSE)</f>
        <v>BASIC</v>
      </c>
      <c r="E1256" t="s">
        <v>23983</v>
      </c>
      <c r="F1256" t="str">
        <f>VLOOKUP(E1256,DWG_TITLES!A:B,2,FALSE)</f>
        <v>TECHNICAL BID EVALUATION - EMERGENCY SHUTDOWN SYSTEM</v>
      </c>
    </row>
    <row r="1257" spans="1:6" x14ac:dyDescent="0.25">
      <c r="A1257" s="1">
        <v>44994</v>
      </c>
      <c r="B1257" t="str">
        <f>VLOOKUP(Planilha1!B1257,LANG!A:B,2,FALSE)</f>
        <v>MECHANICAL</v>
      </c>
      <c r="C1257" t="s">
        <v>1250</v>
      </c>
      <c r="D1257" t="str">
        <f>VLOOKUP(Planilha1!D1257,LANG!A:B,2,FALSE)</f>
        <v>BASIC</v>
      </c>
      <c r="E1257" t="s">
        <v>23985</v>
      </c>
      <c r="F1257" t="str">
        <f>VLOOKUP(E1257,DWG_TITLES!A:B,2,FALSE)</f>
        <v>ACQUISITION SPECIFICATION - CO2 EXTINGUISHING SYSTEM</v>
      </c>
    </row>
    <row r="1258" spans="1:6" x14ac:dyDescent="0.25">
      <c r="A1258" s="1">
        <v>45014</v>
      </c>
      <c r="B1258" t="str">
        <f>VLOOKUP(Planilha1!B1258,LANG!A:B,2,FALSE)</f>
        <v>MECHANICAL</v>
      </c>
      <c r="C1258" t="s">
        <v>1251</v>
      </c>
      <c r="D1258" t="str">
        <f>VLOOKUP(Planilha1!D1258,LANG!A:B,2,FALSE)</f>
        <v>BASIC</v>
      </c>
      <c r="E1258" t="s">
        <v>23985</v>
      </c>
      <c r="F1258" t="str">
        <f>VLOOKUP(E1258,DWG_TITLES!A:B,2,FALSE)</f>
        <v>ACQUISITION SPECIFICATION - CO2 EXTINGUISHING SYSTEM</v>
      </c>
    </row>
    <row r="1259" spans="1:6" x14ac:dyDescent="0.25">
      <c r="A1259" s="1">
        <v>46077</v>
      </c>
      <c r="B1259" t="str">
        <f>VLOOKUP(Planilha1!B1259,LANG!A:B,2,FALSE)</f>
        <v>MECHANICAL</v>
      </c>
      <c r="C1259" t="s">
        <v>1252</v>
      </c>
      <c r="D1259" t="str">
        <f>VLOOKUP(Planilha1!D1259,LANG!A:B,2,FALSE)</f>
        <v>BASIC</v>
      </c>
      <c r="E1259" t="s">
        <v>23985</v>
      </c>
      <c r="F1259" t="str">
        <f>VLOOKUP(E1259,DWG_TITLES!A:B,2,FALSE)</f>
        <v>ACQUISITION SPECIFICATION - CO2 EXTINGUISHING SYSTEM</v>
      </c>
    </row>
    <row r="1260" spans="1:6" x14ac:dyDescent="0.25">
      <c r="A1260" s="1">
        <v>44999</v>
      </c>
      <c r="B1260" t="str">
        <f>VLOOKUP(Planilha1!B1260,LANG!A:B,2,FALSE)</f>
        <v>ELECTRICAL</v>
      </c>
      <c r="C1260" t="s">
        <v>1253</v>
      </c>
      <c r="D1260" t="str">
        <f>VLOOKUP(Planilha1!D1260,LANG!A:B,2,FALSE)</f>
        <v>BASIC</v>
      </c>
      <c r="E1260" t="s">
        <v>14232</v>
      </c>
      <c r="F1260" t="str">
        <f>VLOOKUP(E1260,DWG_TITLES!A:B,2,FALSE)</f>
        <v>CANCELADO - PROCUREMENT SPECIFICATION - SHIP CONTROL SYSTEM</v>
      </c>
    </row>
    <row r="1261" spans="1:6" x14ac:dyDescent="0.25">
      <c r="A1261" s="1">
        <v>44886</v>
      </c>
      <c r="B1261" t="str">
        <f>VLOOKUP(Planilha1!B1261,LANG!A:B,2,FALSE)</f>
        <v>MECHANICAL</v>
      </c>
      <c r="C1261" t="s">
        <v>1254</v>
      </c>
      <c r="D1261" t="str">
        <f>VLOOKUP(Planilha1!D1261,LANG!A:B,2,FALSE)</f>
        <v>BASIC</v>
      </c>
      <c r="E1261" t="s">
        <v>14236</v>
      </c>
      <c r="F1261" t="str">
        <f>VLOOKUP(E1261,DWG_TITLES!A:B,2,FALSE)</f>
        <v>CANCELADO - PROCUREMENT SPECIFICATION - STEERING GEAR</v>
      </c>
    </row>
    <row r="1262" spans="1:6" x14ac:dyDescent="0.25">
      <c r="A1262" s="1">
        <v>44970</v>
      </c>
      <c r="B1262" t="str">
        <f>VLOOKUP(Planilha1!B1262,LANG!A:B,2,FALSE)</f>
        <v>MECHANICAL</v>
      </c>
      <c r="C1262" t="s">
        <v>1255</v>
      </c>
      <c r="D1262" t="str">
        <f>VLOOKUP(Planilha1!D1262,LANG!A:B,2,FALSE)</f>
        <v>BASIC</v>
      </c>
      <c r="E1262" t="s">
        <v>14236</v>
      </c>
      <c r="F1262" t="str">
        <f>VLOOKUP(E1262,DWG_TITLES!A:B,2,FALSE)</f>
        <v>CANCELADO - PROCUREMENT SPECIFICATION - STEERING GEAR</v>
      </c>
    </row>
    <row r="1263" spans="1:6" x14ac:dyDescent="0.25">
      <c r="A1263" s="1">
        <v>44886</v>
      </c>
      <c r="B1263" t="str">
        <f>VLOOKUP(Planilha1!B1263,LANG!A:B,2,FALSE)</f>
        <v>MECHANICAL</v>
      </c>
      <c r="C1263" t="s">
        <v>1256</v>
      </c>
      <c r="D1263" t="str">
        <f>VLOOKUP(Planilha1!D1263,LANG!A:B,2,FALSE)</f>
        <v>BASIC</v>
      </c>
      <c r="E1263" t="s">
        <v>14230</v>
      </c>
      <c r="F1263" t="str">
        <f>VLOOKUP(E1263,DWG_TITLES!A:B,2,FALSE)</f>
        <v>CANCELADO - PROCUREMENT SPECIFICATION - RUDDERS</v>
      </c>
    </row>
    <row r="1264" spans="1:6" x14ac:dyDescent="0.25">
      <c r="A1264" s="1">
        <v>44970</v>
      </c>
      <c r="B1264" t="str">
        <f>VLOOKUP(Planilha1!B1264,LANG!A:B,2,FALSE)</f>
        <v>MECHANICAL</v>
      </c>
      <c r="C1264" t="s">
        <v>1257</v>
      </c>
      <c r="D1264" t="str">
        <f>VLOOKUP(Planilha1!D1264,LANG!A:B,2,FALSE)</f>
        <v>BASIC</v>
      </c>
      <c r="E1264" t="s">
        <v>14230</v>
      </c>
      <c r="F1264" t="str">
        <f>VLOOKUP(E1264,DWG_TITLES!A:B,2,FALSE)</f>
        <v>CANCELADO - PROCUREMENT SPECIFICATION - RUDDERS</v>
      </c>
    </row>
    <row r="1265" spans="1:6" x14ac:dyDescent="0.25">
      <c r="A1265" s="1">
        <v>44886</v>
      </c>
      <c r="B1265" t="str">
        <f>VLOOKUP(Planilha1!B1265,LANG!A:B,2,FALSE)</f>
        <v>MECHANICAL</v>
      </c>
      <c r="C1265" t="s">
        <v>1258</v>
      </c>
      <c r="D1265" t="str">
        <f>VLOOKUP(Planilha1!D1265,LANG!A:B,2,FALSE)</f>
        <v>BASIC</v>
      </c>
      <c r="E1265" t="s">
        <v>14235</v>
      </c>
      <c r="F1265" t="str">
        <f>VLOOKUP(E1265,DWG_TITLES!A:B,2,FALSE)</f>
        <v>CANCELADO - PROCUREMENT SPECIFICATION - STABILIZER SYSTEM</v>
      </c>
    </row>
    <row r="1266" spans="1:6" x14ac:dyDescent="0.25">
      <c r="A1266" s="1">
        <v>44970</v>
      </c>
      <c r="B1266" t="str">
        <f>VLOOKUP(Planilha1!B1266,LANG!A:B,2,FALSE)</f>
        <v>MECHANICAL</v>
      </c>
      <c r="C1266" t="s">
        <v>1259</v>
      </c>
      <c r="D1266" t="str">
        <f>VLOOKUP(Planilha1!D1266,LANG!A:B,2,FALSE)</f>
        <v>BASIC</v>
      </c>
      <c r="E1266" t="s">
        <v>14235</v>
      </c>
      <c r="F1266" t="str">
        <f>VLOOKUP(E1266,DWG_TITLES!A:B,2,FALSE)</f>
        <v>CANCELADO - PROCUREMENT SPECIFICATION - STABILIZER SYSTEM</v>
      </c>
    </row>
    <row r="1267" spans="1:6" x14ac:dyDescent="0.25">
      <c r="A1267" s="1">
        <v>44883</v>
      </c>
      <c r="B1267" t="str">
        <f>VLOOKUP(Planilha1!B1267,LANG!A:B,2,FALSE)</f>
        <v>ELECTRICAL</v>
      </c>
      <c r="C1267" t="s">
        <v>1260</v>
      </c>
      <c r="D1267" t="str">
        <f>VLOOKUP(Planilha1!D1267,LANG!A:B,2,FALSE)</f>
        <v>BASIC</v>
      </c>
      <c r="E1267" t="s">
        <v>14210</v>
      </c>
      <c r="F1267" t="str">
        <f>VLOOKUP(E1267,DWG_TITLES!A:B,2,FALSE)</f>
        <v>CANCELADO - PROCUREMENT SPECIFICATION - DYNAMIC POSITIONING SYSTEM (DP)</v>
      </c>
    </row>
    <row r="1268" spans="1:6" x14ac:dyDescent="0.25">
      <c r="A1268" s="1">
        <v>44981</v>
      </c>
      <c r="B1268" t="str">
        <f>VLOOKUP(Planilha1!B1268,LANG!A:B,2,FALSE)</f>
        <v>ELECTRICAL</v>
      </c>
      <c r="C1268" t="s">
        <v>1261</v>
      </c>
      <c r="D1268" t="str">
        <f>VLOOKUP(Planilha1!D1268,LANG!A:B,2,FALSE)</f>
        <v>BASIC</v>
      </c>
      <c r="E1268" t="s">
        <v>14210</v>
      </c>
      <c r="F1268" t="str">
        <f>VLOOKUP(E1268,DWG_TITLES!A:B,2,FALSE)</f>
        <v>CANCELADO - PROCUREMENT SPECIFICATION - DYNAMIC POSITIONING SYSTEM (DP)</v>
      </c>
    </row>
    <row r="1269" spans="1:6" x14ac:dyDescent="0.25">
      <c r="A1269" s="1">
        <v>44984</v>
      </c>
      <c r="B1269" t="str">
        <f>VLOOKUP(Planilha1!B1269,LANG!A:B,2,FALSE)</f>
        <v>ELECTRICAL</v>
      </c>
      <c r="C1269" t="s">
        <v>1262</v>
      </c>
      <c r="D1269" t="str">
        <f>VLOOKUP(Planilha1!D1269,LANG!A:B,2,FALSE)</f>
        <v>BASIC</v>
      </c>
      <c r="E1269" t="s">
        <v>14210</v>
      </c>
      <c r="F1269" t="str">
        <f>VLOOKUP(E1269,DWG_TITLES!A:B,2,FALSE)</f>
        <v>CANCELADO - PROCUREMENT SPECIFICATION - DYNAMIC POSITIONING SYSTEM (DP)</v>
      </c>
    </row>
    <row r="1270" spans="1:6" x14ac:dyDescent="0.25">
      <c r="A1270" s="1">
        <v>44959</v>
      </c>
      <c r="B1270" t="str">
        <f>VLOOKUP(Planilha1!B1270,LANG!A:B,2,FALSE)</f>
        <v>MECHANICAL</v>
      </c>
      <c r="C1270" t="s">
        <v>1263</v>
      </c>
      <c r="D1270" t="str">
        <f>VLOOKUP(Planilha1!D1270,LANG!A:B,2,FALSE)</f>
        <v>BASIC</v>
      </c>
      <c r="E1270" t="s">
        <v>24016</v>
      </c>
      <c r="F1270" t="str">
        <f>VLOOKUP(E1270,DWG_TITLES!A:B,2,FALSE)</f>
        <v>ACQUISITION SPECIFICATION - ISO CONTAINER CRADLE</v>
      </c>
    </row>
    <row r="1271" spans="1:6" x14ac:dyDescent="0.25">
      <c r="A1271" s="1">
        <v>44960</v>
      </c>
      <c r="B1271" t="str">
        <f>VLOOKUP(Planilha1!B1271,LANG!A:B,2,FALSE)</f>
        <v>MECHANICAL</v>
      </c>
      <c r="C1271" t="s">
        <v>1264</v>
      </c>
      <c r="D1271" t="str">
        <f>VLOOKUP(Planilha1!D1271,LANG!A:B,2,FALSE)</f>
        <v>BASIC</v>
      </c>
      <c r="E1271" t="s">
        <v>24016</v>
      </c>
      <c r="F1271" t="str">
        <f>VLOOKUP(E1271,DWG_TITLES!A:B,2,FALSE)</f>
        <v>ACQUISITION SPECIFICATION - ISO CONTAINER CRADLE</v>
      </c>
    </row>
    <row r="1272" spans="1:6" x14ac:dyDescent="0.25">
      <c r="A1272" s="1">
        <v>45076</v>
      </c>
      <c r="B1272" t="str">
        <f>VLOOKUP(Planilha1!B1272,LANG!A:B,2,FALSE)</f>
        <v>MECHANICAL</v>
      </c>
      <c r="C1272" t="s">
        <v>1265</v>
      </c>
      <c r="D1272" t="str">
        <f>VLOOKUP(Planilha1!D1272,LANG!A:B,2,FALSE)</f>
        <v>BASIC</v>
      </c>
      <c r="E1272" t="s">
        <v>24016</v>
      </c>
      <c r="F1272" t="str">
        <f>VLOOKUP(E1272,DWG_TITLES!A:B,2,FALSE)</f>
        <v>ACQUISITION SPECIFICATION - ISO CONTAINER CRADLE</v>
      </c>
    </row>
    <row r="1273" spans="1:6" x14ac:dyDescent="0.25">
      <c r="A1273" s="1">
        <v>45120</v>
      </c>
      <c r="B1273" t="str">
        <f>VLOOKUP(Planilha1!B1273,LANG!A:B,2,FALSE)</f>
        <v>MECHANICAL</v>
      </c>
      <c r="C1273" t="s">
        <v>1266</v>
      </c>
      <c r="D1273" t="str">
        <f>VLOOKUP(Planilha1!D1273,LANG!A:B,2,FALSE)</f>
        <v>BASIC</v>
      </c>
      <c r="E1273" t="s">
        <v>24016</v>
      </c>
      <c r="F1273" t="str">
        <f>VLOOKUP(E1273,DWG_TITLES!A:B,2,FALSE)</f>
        <v>ACQUISITION SPECIFICATION - ISO CONTAINER CRADLE</v>
      </c>
    </row>
    <row r="1274" spans="1:6" x14ac:dyDescent="0.25">
      <c r="A1274" s="1">
        <v>45126</v>
      </c>
      <c r="B1274" t="str">
        <f>VLOOKUP(Planilha1!B1274,LANG!A:B,2,FALSE)</f>
        <v>MECHANICAL</v>
      </c>
      <c r="C1274" t="s">
        <v>1267</v>
      </c>
      <c r="D1274" t="str">
        <f>VLOOKUP(Planilha1!D1274,LANG!A:B,2,FALSE)</f>
        <v>BASIC</v>
      </c>
      <c r="E1274" t="s">
        <v>24016</v>
      </c>
      <c r="F1274" t="str">
        <f>VLOOKUP(E1274,DWG_TITLES!A:B,2,FALSE)</f>
        <v>ACQUISITION SPECIFICATION - ISO CONTAINER CRADLE</v>
      </c>
    </row>
    <row r="1275" spans="1:6" x14ac:dyDescent="0.25">
      <c r="A1275" s="1">
        <v>45133</v>
      </c>
      <c r="B1275" t="str">
        <f>VLOOKUP(Planilha1!B1275,LANG!A:B,2,FALSE)</f>
        <v>MECHANICAL</v>
      </c>
      <c r="C1275" t="s">
        <v>1268</v>
      </c>
      <c r="D1275" t="str">
        <f>VLOOKUP(Planilha1!D1275,LANG!A:B,2,FALSE)</f>
        <v>BASIC</v>
      </c>
      <c r="E1275" t="s">
        <v>24016</v>
      </c>
      <c r="F1275" t="str">
        <f>VLOOKUP(E1275,DWG_TITLES!A:B,2,FALSE)</f>
        <v>ACQUISITION SPECIFICATION - ISO CONTAINER CRADLE</v>
      </c>
    </row>
    <row r="1276" spans="1:6" x14ac:dyDescent="0.25">
      <c r="A1276" s="1">
        <v>45236</v>
      </c>
      <c r="B1276" t="str">
        <f>VLOOKUP(Planilha1!B1276,LANG!A:B,2,FALSE)</f>
        <v>MECHANICAL</v>
      </c>
      <c r="C1276" t="s">
        <v>1269</v>
      </c>
      <c r="D1276" t="str">
        <f>VLOOKUP(Planilha1!D1276,LANG!A:B,2,FALSE)</f>
        <v>BASIC</v>
      </c>
      <c r="E1276" t="s">
        <v>24016</v>
      </c>
      <c r="F1276" t="str">
        <f>VLOOKUP(E1276,DWG_TITLES!A:B,2,FALSE)</f>
        <v>ACQUISITION SPECIFICATION - ISO CONTAINER CRADLE</v>
      </c>
    </row>
    <row r="1277" spans="1:6" x14ac:dyDescent="0.25">
      <c r="A1277" s="1">
        <v>45246</v>
      </c>
      <c r="B1277" t="str">
        <f>VLOOKUP(Planilha1!B1277,LANG!A:B,2,FALSE)</f>
        <v>MECHANICAL</v>
      </c>
      <c r="C1277" t="s">
        <v>1270</v>
      </c>
      <c r="D1277" t="str">
        <f>VLOOKUP(Planilha1!D1277,LANG!A:B,2,FALSE)</f>
        <v>BASIC</v>
      </c>
      <c r="E1277" t="s">
        <v>24020</v>
      </c>
      <c r="F1277" t="str">
        <f>VLOOKUP(E1277,DWG_TITLES!A:B,2,FALSE)</f>
        <v>TECHNICAL BID EVALUATION - ISO CONTAINER CRADLE</v>
      </c>
    </row>
    <row r="1278" spans="1:6" x14ac:dyDescent="0.25">
      <c r="A1278" s="1">
        <v>45372</v>
      </c>
      <c r="B1278" t="str">
        <f>VLOOKUP(Planilha1!B1278,LANG!A:B,2,FALSE)</f>
        <v>MECHANICAL</v>
      </c>
      <c r="C1278" t="s">
        <v>1271</v>
      </c>
      <c r="D1278" t="str">
        <f>VLOOKUP(Planilha1!D1278,LANG!A:B,2,FALSE)</f>
        <v>BASIC</v>
      </c>
      <c r="E1278" t="s">
        <v>24020</v>
      </c>
      <c r="F1278" t="str">
        <f>VLOOKUP(E1278,DWG_TITLES!A:B,2,FALSE)</f>
        <v>TECHNICAL BID EVALUATION - ISO CONTAINER CRADLE</v>
      </c>
    </row>
    <row r="1279" spans="1:6" x14ac:dyDescent="0.25">
      <c r="A1279" s="1">
        <v>45198</v>
      </c>
      <c r="B1279" t="str">
        <f>VLOOKUP(Planilha1!B1279,LANG!A:B,2,FALSE)</f>
        <v>STRUCTURE</v>
      </c>
      <c r="C1279" t="s">
        <v>1272</v>
      </c>
      <c r="D1279" t="str">
        <f>VLOOKUP(Planilha1!D1279,LANG!A:B,2,FALSE)</f>
        <v>BASIC</v>
      </c>
      <c r="E1279" t="s">
        <v>14224</v>
      </c>
      <c r="F1279" t="str">
        <f>VLOOKUP(E1279,DWG_TITLES!A:B,2,FALSE)</f>
        <v>CANCELADO - PROCUREMENT SPECIFICATION - MAIN CRANE</v>
      </c>
    </row>
    <row r="1280" spans="1:6" x14ac:dyDescent="0.25">
      <c r="A1280" s="1">
        <v>44970</v>
      </c>
      <c r="B1280" t="str">
        <f>VLOOKUP(Planilha1!B1280,LANG!A:B,2,FALSE)</f>
        <v>STRUCTURE</v>
      </c>
      <c r="C1280" t="s">
        <v>1273</v>
      </c>
      <c r="D1280" t="str">
        <f>VLOOKUP(Planilha1!D1280,LANG!A:B,2,FALSE)</f>
        <v>BASIC</v>
      </c>
      <c r="E1280" t="s">
        <v>14224</v>
      </c>
      <c r="F1280" t="str">
        <f>VLOOKUP(E1280,DWG_TITLES!A:B,2,FALSE)</f>
        <v>CANCELADO - PROCUREMENT SPECIFICATION - MAIN CRANE</v>
      </c>
    </row>
    <row r="1281" spans="1:6" x14ac:dyDescent="0.25">
      <c r="A1281" s="1">
        <v>44984</v>
      </c>
      <c r="B1281" t="str">
        <f>VLOOKUP(Planilha1!B1281,LANG!A:B,2,FALSE)</f>
        <v>STRUCTURE</v>
      </c>
      <c r="C1281" t="s">
        <v>1274</v>
      </c>
      <c r="D1281" t="str">
        <f>VLOOKUP(Planilha1!D1281,LANG!A:B,2,FALSE)</f>
        <v>BASIC</v>
      </c>
      <c r="E1281" t="s">
        <v>14206</v>
      </c>
      <c r="F1281" t="str">
        <f>VLOOKUP(E1281,DWG_TITLES!A:B,2,FALSE)</f>
        <v>CANCELADO - PROCUREMENT SPECIFICATION - BOW CRANE</v>
      </c>
    </row>
    <row r="1282" spans="1:6" x14ac:dyDescent="0.25">
      <c r="A1282" s="1">
        <v>45014</v>
      </c>
      <c r="B1282" t="str">
        <f>VLOOKUP(Planilha1!B1282,LANG!A:B,2,FALSE)</f>
        <v>STRUCTURE</v>
      </c>
      <c r="C1282" t="s">
        <v>1275</v>
      </c>
      <c r="D1282" t="str">
        <f>VLOOKUP(Planilha1!D1282,LANG!A:B,2,FALSE)</f>
        <v>BASIC</v>
      </c>
      <c r="E1282" t="s">
        <v>14227</v>
      </c>
      <c r="F1282" t="str">
        <f>VLOOKUP(E1282,DWG_TITLES!A:B,2,FALSE)</f>
        <v>CANCELADO - PROCUREMENT SPECIFICATION - OVER THE SIDE CONTAINER HANDLING SYSTEM</v>
      </c>
    </row>
    <row r="1283" spans="1:6" x14ac:dyDescent="0.25">
      <c r="A1283" s="1">
        <v>44984</v>
      </c>
      <c r="B1283" t="str">
        <f>VLOOKUP(Planilha1!B1283,LANG!A:B,2,FALSE)</f>
        <v>STRUCTURE</v>
      </c>
      <c r="C1283" t="s">
        <v>1276</v>
      </c>
      <c r="D1283" t="str">
        <f>VLOOKUP(Planilha1!D1283,LANG!A:B,2,FALSE)</f>
        <v>BASIC</v>
      </c>
      <c r="E1283" t="s">
        <v>14227</v>
      </c>
      <c r="F1283" t="str">
        <f>VLOOKUP(E1283,DWG_TITLES!A:B,2,FALSE)</f>
        <v>CANCELADO - PROCUREMENT SPECIFICATION - OVER THE SIDE CONTAINER HANDLING SYSTEM</v>
      </c>
    </row>
    <row r="1284" spans="1:6" x14ac:dyDescent="0.25">
      <c r="A1284" s="1">
        <v>46071</v>
      </c>
      <c r="B1284" t="str">
        <f>VLOOKUP(Planilha1!B1284,LANG!A:B,2,FALSE)</f>
        <v>STRUCTURE</v>
      </c>
      <c r="C1284" t="s">
        <v>1277</v>
      </c>
      <c r="D1284" t="str">
        <f>VLOOKUP(Planilha1!D1284,LANG!A:B,2,FALSE)</f>
        <v>BASIC</v>
      </c>
      <c r="E1284" t="s">
        <v>14227</v>
      </c>
      <c r="F1284" t="str">
        <f>VLOOKUP(E1284,DWG_TITLES!A:B,2,FALSE)</f>
        <v>CANCELADO - PROCUREMENT SPECIFICATION - OVER THE SIDE CONTAINER HANDLING SYSTEM</v>
      </c>
    </row>
    <row r="1285" spans="1:6" x14ac:dyDescent="0.25">
      <c r="A1285" s="1">
        <v>45055</v>
      </c>
      <c r="B1285" t="str">
        <f>VLOOKUP(Planilha1!B1285,LANG!A:B,2,FALSE)</f>
        <v>STRUCTURE</v>
      </c>
      <c r="C1285" t="s">
        <v>1278</v>
      </c>
      <c r="D1285" t="str">
        <f>VLOOKUP(Planilha1!D1285,LANG!A:B,2,FALSE)</f>
        <v>BASIC</v>
      </c>
      <c r="E1285" t="s">
        <v>14208</v>
      </c>
      <c r="F1285" t="str">
        <f>VLOOKUP(E1285,DWG_TITLES!A:B,2,FALSE)</f>
        <v>CANCELADO - PROCUREMENT SPECIFICATION - CARGO SIDE SHELL DOOR</v>
      </c>
    </row>
    <row r="1286" spans="1:6" x14ac:dyDescent="0.25">
      <c r="A1286" s="1">
        <v>44984</v>
      </c>
      <c r="B1286" t="str">
        <f>VLOOKUP(Planilha1!B1286,LANG!A:B,2,FALSE)</f>
        <v>STRUCTURE</v>
      </c>
      <c r="C1286" t="s">
        <v>1279</v>
      </c>
      <c r="D1286" t="str">
        <f>VLOOKUP(Planilha1!D1286,LANG!A:B,2,FALSE)</f>
        <v>BASIC</v>
      </c>
      <c r="E1286" t="s">
        <v>14238</v>
      </c>
      <c r="F1286" t="str">
        <f>VLOOKUP(E1286,DWG_TITLES!A:B,2,FALSE)</f>
        <v>CANCELADO - PROCUREMENT SPECIFICATION - TELESCOPING CRANE</v>
      </c>
    </row>
    <row r="1287" spans="1:6" x14ac:dyDescent="0.25">
      <c r="A1287" s="1">
        <v>44984</v>
      </c>
      <c r="B1287" t="str">
        <f>VLOOKUP(Planilha1!B1287,LANG!A:B,2,FALSE)</f>
        <v>STRUCTURE</v>
      </c>
      <c r="C1287" t="s">
        <v>1280</v>
      </c>
      <c r="D1287" t="str">
        <f>VLOOKUP(Planilha1!D1287,LANG!A:B,2,FALSE)</f>
        <v>BASIC</v>
      </c>
      <c r="E1287" t="s">
        <v>14213</v>
      </c>
      <c r="F1287" t="str">
        <f>VLOOKUP(E1287,DWG_TITLES!A:B,2,FALSE)</f>
        <v>CANCELADO - PROCUREMENT SPECIFICATION - ELECTRICAL HOIST</v>
      </c>
    </row>
    <row r="1288" spans="1:6" x14ac:dyDescent="0.25">
      <c r="A1288" s="1">
        <v>45026</v>
      </c>
      <c r="B1288" t="str">
        <f>VLOOKUP(Planilha1!B1288,LANG!A:B,2,FALSE)</f>
        <v>STRUCTURE</v>
      </c>
      <c r="C1288" t="s">
        <v>1281</v>
      </c>
      <c r="D1288" t="str">
        <f>VLOOKUP(Planilha1!D1288,LANG!A:B,2,FALSE)</f>
        <v>BASIC</v>
      </c>
      <c r="E1288" t="s">
        <v>14213</v>
      </c>
      <c r="F1288" t="str">
        <f>VLOOKUP(E1288,DWG_TITLES!A:B,2,FALSE)</f>
        <v>CANCELADO - PROCUREMENT SPECIFICATION - ELECTRICAL HOIST</v>
      </c>
    </row>
    <row r="1289" spans="1:6" x14ac:dyDescent="0.25">
      <c r="A1289" s="1">
        <v>45029</v>
      </c>
      <c r="B1289" t="str">
        <f>VLOOKUP(Planilha1!B1289,LANG!A:B,2,FALSE)</f>
        <v>STRUCTURE</v>
      </c>
      <c r="C1289" t="s">
        <v>1282</v>
      </c>
      <c r="D1289" t="str">
        <f>VLOOKUP(Planilha1!D1289,LANG!A:B,2,FALSE)</f>
        <v>BASIC</v>
      </c>
      <c r="E1289" t="s">
        <v>14213</v>
      </c>
      <c r="F1289" t="str">
        <f>VLOOKUP(E1289,DWG_TITLES!A:B,2,FALSE)</f>
        <v>CANCELADO - PROCUREMENT SPECIFICATION - ELECTRICAL HOIST</v>
      </c>
    </row>
    <row r="1290" spans="1:6" x14ac:dyDescent="0.25">
      <c r="A1290" s="1">
        <v>45042</v>
      </c>
      <c r="B1290" t="str">
        <f>VLOOKUP(Planilha1!B1290,LANG!A:B,2,FALSE)</f>
        <v>MECHANICAL</v>
      </c>
      <c r="C1290" t="s">
        <v>1283</v>
      </c>
      <c r="D1290" t="str">
        <f>VLOOKUP(Planilha1!D1290,LANG!A:B,2,FALSE)</f>
        <v>BASIC</v>
      </c>
      <c r="E1290" t="s">
        <v>24054</v>
      </c>
      <c r="F1290" t="str">
        <f>VLOOKUP(E1290,DWG_TITLES!A:B,2,FALSE)</f>
        <v>ACQUISITION SPECIFICATION - LIFTING TROLLEY HOISTS</v>
      </c>
    </row>
    <row r="1291" spans="1:6" x14ac:dyDescent="0.25">
      <c r="A1291" s="1">
        <v>45042</v>
      </c>
      <c r="B1291" t="str">
        <f>VLOOKUP(Planilha1!B1291,LANG!A:B,2,FALSE)</f>
        <v>MECHANICAL</v>
      </c>
      <c r="C1291" t="s">
        <v>1284</v>
      </c>
      <c r="D1291" t="str">
        <f>VLOOKUP(Planilha1!D1291,LANG!A:B,2,FALSE)</f>
        <v>BASIC</v>
      </c>
      <c r="E1291" t="s">
        <v>24054</v>
      </c>
      <c r="F1291" t="str">
        <f>VLOOKUP(E1291,DWG_TITLES!A:B,2,FALSE)</f>
        <v>ACQUISITION SPECIFICATION - LIFTING TROLLEY HOISTS</v>
      </c>
    </row>
    <row r="1292" spans="1:6" x14ac:dyDescent="0.25">
      <c r="A1292" s="1">
        <v>45202</v>
      </c>
      <c r="B1292" t="str">
        <f>VLOOKUP(Planilha1!B1292,LANG!A:B,2,FALSE)</f>
        <v>MECHANICAL</v>
      </c>
      <c r="C1292" t="s">
        <v>1285</v>
      </c>
      <c r="D1292" t="str">
        <f>VLOOKUP(Planilha1!D1292,LANG!A:B,2,FALSE)</f>
        <v>BASIC</v>
      </c>
      <c r="E1292" t="s">
        <v>24054</v>
      </c>
      <c r="F1292" t="str">
        <f>VLOOKUP(E1292,DWG_TITLES!A:B,2,FALSE)</f>
        <v>ACQUISITION SPECIFICATION - LIFTING TROLLEY HOISTS</v>
      </c>
    </row>
    <row r="1293" spans="1:6" x14ac:dyDescent="0.25">
      <c r="A1293" s="1">
        <v>45218</v>
      </c>
      <c r="B1293" t="str">
        <f>VLOOKUP(Planilha1!B1293,LANG!A:B,2,FALSE)</f>
        <v>MECHANICAL</v>
      </c>
      <c r="C1293" t="s">
        <v>1286</v>
      </c>
      <c r="D1293" t="str">
        <f>VLOOKUP(Planilha1!D1293,LANG!A:B,2,FALSE)</f>
        <v>BASIC</v>
      </c>
      <c r="E1293" t="s">
        <v>24054</v>
      </c>
      <c r="F1293" t="str">
        <f>VLOOKUP(E1293,DWG_TITLES!A:B,2,FALSE)</f>
        <v>ACQUISITION SPECIFICATION - LIFTING TROLLEY HOISTS</v>
      </c>
    </row>
    <row r="1294" spans="1:6" x14ac:dyDescent="0.25">
      <c r="A1294" s="1">
        <v>45260</v>
      </c>
      <c r="B1294" t="str">
        <f>VLOOKUP(Planilha1!B1294,LANG!A:B,2,FALSE)</f>
        <v>MECHANICAL</v>
      </c>
      <c r="C1294" t="s">
        <v>1287</v>
      </c>
      <c r="D1294" t="str">
        <f>VLOOKUP(Planilha1!D1294,LANG!A:B,2,FALSE)</f>
        <v>BASIC</v>
      </c>
      <c r="E1294" t="s">
        <v>24054</v>
      </c>
      <c r="F1294" t="str">
        <f>VLOOKUP(E1294,DWG_TITLES!A:B,2,FALSE)</f>
        <v>ACQUISITION SPECIFICATION - LIFTING TROLLEY HOISTS</v>
      </c>
    </row>
    <row r="1295" spans="1:6" x14ac:dyDescent="0.25">
      <c r="A1295" s="1">
        <v>45698</v>
      </c>
      <c r="B1295" t="str">
        <f>VLOOKUP(Planilha1!B1295,LANG!A:B,2,FALSE)</f>
        <v>MECHANICAL</v>
      </c>
      <c r="C1295" t="s">
        <v>1288</v>
      </c>
      <c r="D1295" t="str">
        <f>VLOOKUP(Planilha1!D1295,LANG!A:B,2,FALSE)</f>
        <v>BASIC</v>
      </c>
      <c r="E1295" t="s">
        <v>24054</v>
      </c>
      <c r="F1295" t="str">
        <f>VLOOKUP(E1295,DWG_TITLES!A:B,2,FALSE)</f>
        <v>ACQUISITION SPECIFICATION - LIFTING TROLLEY HOISTS</v>
      </c>
    </row>
    <row r="1296" spans="1:6" x14ac:dyDescent="0.25">
      <c r="A1296" s="1">
        <v>45966</v>
      </c>
      <c r="B1296" t="str">
        <f>VLOOKUP(Planilha1!B1296,LANG!A:B,2,FALSE)</f>
        <v>MECHANICAL</v>
      </c>
      <c r="C1296" t="s">
        <v>1289</v>
      </c>
      <c r="D1296" t="str">
        <f>VLOOKUP(Planilha1!D1296,LANG!A:B,2,FALSE)</f>
        <v>BASIC</v>
      </c>
      <c r="E1296" t="s">
        <v>24054</v>
      </c>
      <c r="F1296" t="str">
        <f>VLOOKUP(E1296,DWG_TITLES!A:B,2,FALSE)</f>
        <v>ACQUISITION SPECIFICATION - LIFTING TROLLEY HOISTS</v>
      </c>
    </row>
    <row r="1297" spans="1:6" x14ac:dyDescent="0.25">
      <c r="A1297" s="1">
        <v>45120</v>
      </c>
      <c r="B1297" t="str">
        <f>VLOOKUP(Planilha1!B1297,LANG!A:B,2,FALSE)</f>
        <v>MECHANICAL</v>
      </c>
      <c r="C1297" t="s">
        <v>1290</v>
      </c>
      <c r="D1297" t="str">
        <f>VLOOKUP(Planilha1!D1297,LANG!A:B,2,FALSE)</f>
        <v>BASIC</v>
      </c>
      <c r="E1297" t="s">
        <v>24056</v>
      </c>
      <c r="F1297" t="str">
        <f>VLOOKUP(E1297,DWG_TITLES!A:B,2,FALSE)</f>
        <v>TECHNICAL BID EVALUATION - LIFTING TROLLEY HOISTS</v>
      </c>
    </row>
    <row r="1298" spans="1:6" x14ac:dyDescent="0.25">
      <c r="A1298" s="1">
        <v>45128</v>
      </c>
      <c r="B1298" t="str">
        <f>VLOOKUP(Planilha1!B1298,LANG!A:B,2,FALSE)</f>
        <v>MECHANICAL</v>
      </c>
      <c r="C1298" t="s">
        <v>1291</v>
      </c>
      <c r="D1298" t="str">
        <f>VLOOKUP(Planilha1!D1298,LANG!A:B,2,FALSE)</f>
        <v>BASIC</v>
      </c>
      <c r="E1298" t="s">
        <v>24056</v>
      </c>
      <c r="F1298" t="str">
        <f>VLOOKUP(E1298,DWG_TITLES!A:B,2,FALSE)</f>
        <v>TECHNICAL BID EVALUATION - LIFTING TROLLEY HOISTS</v>
      </c>
    </row>
    <row r="1299" spans="1:6" x14ac:dyDescent="0.25">
      <c r="A1299" s="1">
        <v>45135</v>
      </c>
      <c r="B1299" t="str">
        <f>VLOOKUP(Planilha1!B1299,LANG!A:B,2,FALSE)</f>
        <v>MECHANICAL</v>
      </c>
      <c r="C1299" t="s">
        <v>1292</v>
      </c>
      <c r="D1299" t="str">
        <f>VLOOKUP(Planilha1!D1299,LANG!A:B,2,FALSE)</f>
        <v>BASIC</v>
      </c>
      <c r="E1299" t="s">
        <v>24056</v>
      </c>
      <c r="F1299" t="str">
        <f>VLOOKUP(E1299,DWG_TITLES!A:B,2,FALSE)</f>
        <v>TECHNICAL BID EVALUATION - LIFTING TROLLEY HOISTS</v>
      </c>
    </row>
    <row r="1300" spans="1:6" x14ac:dyDescent="0.25">
      <c r="A1300" s="1">
        <v>45224</v>
      </c>
      <c r="B1300" t="str">
        <f>VLOOKUP(Planilha1!B1300,LANG!A:B,2,FALSE)</f>
        <v>MECHANICAL</v>
      </c>
      <c r="C1300" t="s">
        <v>1293</v>
      </c>
      <c r="D1300" t="str">
        <f>VLOOKUP(Planilha1!D1300,LANG!A:B,2,FALSE)</f>
        <v>BASIC</v>
      </c>
      <c r="E1300" t="s">
        <v>24056</v>
      </c>
      <c r="F1300" t="str">
        <f>VLOOKUP(E1300,DWG_TITLES!A:B,2,FALSE)</f>
        <v>TECHNICAL BID EVALUATION - LIFTING TROLLEY HOISTS</v>
      </c>
    </row>
    <row r="1301" spans="1:6" x14ac:dyDescent="0.25">
      <c r="A1301" s="1">
        <v>45369</v>
      </c>
      <c r="B1301" t="str">
        <f>VLOOKUP(Planilha1!B1301,LANG!A:B,2,FALSE)</f>
        <v>MECHANICAL</v>
      </c>
      <c r="C1301" t="s">
        <v>1294</v>
      </c>
      <c r="D1301" t="str">
        <f>VLOOKUP(Planilha1!D1301,LANG!A:B,2,FALSE)</f>
        <v>BASIC</v>
      </c>
      <c r="E1301" t="s">
        <v>24056</v>
      </c>
      <c r="F1301" t="str">
        <f>VLOOKUP(E1301,DWG_TITLES!A:B,2,FALSE)</f>
        <v>TECHNICAL BID EVALUATION - LIFTING TROLLEY HOISTS</v>
      </c>
    </row>
    <row r="1302" spans="1:6" x14ac:dyDescent="0.25">
      <c r="A1302" s="1">
        <v>45699</v>
      </c>
      <c r="B1302" t="str">
        <f>VLOOKUP(Planilha1!B1302,LANG!A:B,2,FALSE)</f>
        <v>MECHANICAL</v>
      </c>
      <c r="C1302" t="s">
        <v>1295</v>
      </c>
      <c r="D1302" t="str">
        <f>VLOOKUP(Planilha1!D1302,LANG!A:B,2,FALSE)</f>
        <v>BASIC</v>
      </c>
      <c r="E1302" t="s">
        <v>24056</v>
      </c>
      <c r="F1302" t="str">
        <f>VLOOKUP(E1302,DWG_TITLES!A:B,2,FALSE)</f>
        <v>TECHNICAL BID EVALUATION - LIFTING TROLLEY HOISTS</v>
      </c>
    </row>
    <row r="1303" spans="1:6" x14ac:dyDescent="0.25">
      <c r="A1303" s="1">
        <v>45000</v>
      </c>
      <c r="B1303" t="str">
        <f>VLOOKUP(Planilha1!B1303,LANG!A:B,2,FALSE)</f>
        <v>MECHANICAL</v>
      </c>
      <c r="C1303" t="s">
        <v>1296</v>
      </c>
      <c r="D1303" t="str">
        <f>VLOOKUP(Planilha1!D1303,LANG!A:B,2,FALSE)</f>
        <v>BASIC</v>
      </c>
      <c r="E1303" t="s">
        <v>24058</v>
      </c>
      <c r="F1303" t="str">
        <f>VLOOKUP(E1303,DWG_TITLES!A:B,2,FALSE)</f>
        <v>ACQUISITION SPECIFICATION - PERSONNEL RESCUE EQUIPMENT</v>
      </c>
    </row>
    <row r="1304" spans="1:6" x14ac:dyDescent="0.25">
      <c r="A1304" s="1">
        <v>45014</v>
      </c>
      <c r="B1304" t="str">
        <f>VLOOKUP(Planilha1!B1304,LANG!A:B,2,FALSE)</f>
        <v>MECHANICAL</v>
      </c>
      <c r="C1304" t="s">
        <v>1297</v>
      </c>
      <c r="D1304" t="str">
        <f>VLOOKUP(Planilha1!D1304,LANG!A:B,2,FALSE)</f>
        <v>BASIC</v>
      </c>
      <c r="E1304" t="s">
        <v>24058</v>
      </c>
      <c r="F1304" t="str">
        <f>VLOOKUP(E1304,DWG_TITLES!A:B,2,FALSE)</f>
        <v>ACQUISITION SPECIFICATION - PERSONNEL RESCUE EQUIPMENT</v>
      </c>
    </row>
    <row r="1305" spans="1:6" x14ac:dyDescent="0.25">
      <c r="A1305" s="1">
        <v>45028</v>
      </c>
      <c r="B1305" t="str">
        <f>VLOOKUP(Planilha1!B1305,LANG!A:B,2,FALSE)</f>
        <v>MECHANICAL</v>
      </c>
      <c r="C1305" t="s">
        <v>1298</v>
      </c>
      <c r="D1305" t="str">
        <f>VLOOKUP(Planilha1!D1305,LANG!A:B,2,FALSE)</f>
        <v>BASIC</v>
      </c>
      <c r="E1305" t="s">
        <v>24058</v>
      </c>
      <c r="F1305" t="str">
        <f>VLOOKUP(E1305,DWG_TITLES!A:B,2,FALSE)</f>
        <v>ACQUISITION SPECIFICATION - PERSONNEL RESCUE EQUIPMENT</v>
      </c>
    </row>
    <row r="1306" spans="1:6" x14ac:dyDescent="0.25">
      <c r="A1306" s="1">
        <v>45209</v>
      </c>
      <c r="B1306" t="str">
        <f>VLOOKUP(Planilha1!B1306,LANG!A:B,2,FALSE)</f>
        <v>MECHANICAL</v>
      </c>
      <c r="C1306" t="s">
        <v>1299</v>
      </c>
      <c r="D1306" t="str">
        <f>VLOOKUP(Planilha1!D1306,LANG!A:B,2,FALSE)</f>
        <v>BASIC</v>
      </c>
      <c r="E1306" t="s">
        <v>24060</v>
      </c>
      <c r="F1306" t="str">
        <f>VLOOKUP(E1306,DWG_TITLES!A:B,2,FALSE)</f>
        <v>TECHNICAL BID EVALUATION - PERSONNEL RESCUE EQUIPMENT</v>
      </c>
    </row>
    <row r="1307" spans="1:6" x14ac:dyDescent="0.25">
      <c r="A1307" s="1">
        <v>45218</v>
      </c>
      <c r="B1307" t="str">
        <f>VLOOKUP(Planilha1!B1307,LANG!A:B,2,FALSE)</f>
        <v>MECHANICAL</v>
      </c>
      <c r="C1307" t="s">
        <v>1300</v>
      </c>
      <c r="D1307" t="str">
        <f>VLOOKUP(Planilha1!D1307,LANG!A:B,2,FALSE)</f>
        <v>BASIC</v>
      </c>
      <c r="E1307" t="s">
        <v>24060</v>
      </c>
      <c r="F1307" t="str">
        <f>VLOOKUP(E1307,DWG_TITLES!A:B,2,FALSE)</f>
        <v>TECHNICAL BID EVALUATION - PERSONNEL RESCUE EQUIPMENT</v>
      </c>
    </row>
    <row r="1308" spans="1:6" x14ac:dyDescent="0.25">
      <c r="A1308" s="1">
        <v>46146</v>
      </c>
      <c r="B1308" t="str">
        <f>VLOOKUP(Planilha1!B1308,LANG!A:B,2,FALSE)</f>
        <v>STRUCTURE</v>
      </c>
      <c r="C1308" t="s">
        <v>13733</v>
      </c>
      <c r="D1308" t="str">
        <f>VLOOKUP(Planilha1!D1308,LANG!A:B,2,FALSE)</f>
        <v>BASIC</v>
      </c>
      <c r="E1308" t="s">
        <v>23435</v>
      </c>
      <c r="F1308" t="str">
        <f>VLOOKUP(E1308,DWG_TITLES!A:B,2,FALSE)</f>
        <v>TPS - HANGAR GANTRY</v>
      </c>
    </row>
    <row r="1309" spans="1:6" x14ac:dyDescent="0.25">
      <c r="A1309" s="1">
        <v>46146</v>
      </c>
      <c r="B1309" t="str">
        <f>VLOOKUP(Planilha1!B1309,LANG!A:B,2,FALSE)</f>
        <v>STRUCTURE</v>
      </c>
      <c r="C1309" t="s">
        <v>13734</v>
      </c>
      <c r="D1309" t="str">
        <f>VLOOKUP(Planilha1!D1309,LANG!A:B,2,FALSE)</f>
        <v>BASIC</v>
      </c>
      <c r="E1309" t="s">
        <v>23435</v>
      </c>
      <c r="F1309" t="str">
        <f>VLOOKUP(E1309,DWG_TITLES!A:B,2,FALSE)</f>
        <v>TPS - HANGAR GANTRY</v>
      </c>
    </row>
    <row r="1310" spans="1:6" x14ac:dyDescent="0.25">
      <c r="A1310" s="1">
        <v>44929</v>
      </c>
      <c r="B1310" t="str">
        <f>VLOOKUP(Planilha1!B1310,LANG!A:B,2,FALSE)</f>
        <v>STRUCTURE</v>
      </c>
      <c r="C1310" t="s">
        <v>1301</v>
      </c>
      <c r="D1310" t="str">
        <f>VLOOKUP(Planilha1!D1310,LANG!A:B,2,FALSE)</f>
        <v>BASIC</v>
      </c>
      <c r="E1310" t="s">
        <v>14226</v>
      </c>
      <c r="F1310" t="str">
        <f>VLOOKUP(E1310,DWG_TITLES!A:B,2,FALSE)</f>
        <v>CANCELADO - PROCUREMENT SPECIFICATION - MECHANICAL HANDLING SYSTEMS</v>
      </c>
    </row>
    <row r="1311" spans="1:6" x14ac:dyDescent="0.25">
      <c r="A1311" s="1">
        <v>44970</v>
      </c>
      <c r="B1311" t="str">
        <f>VLOOKUP(Planilha1!B1311,LANG!A:B,2,FALSE)</f>
        <v>STRUCTURE</v>
      </c>
      <c r="C1311" t="s">
        <v>1302</v>
      </c>
      <c r="D1311" t="str">
        <f>VLOOKUP(Planilha1!D1311,LANG!A:B,2,FALSE)</f>
        <v>BASIC</v>
      </c>
      <c r="E1311" t="s">
        <v>14226</v>
      </c>
      <c r="F1311" t="str">
        <f>VLOOKUP(E1311,DWG_TITLES!A:B,2,FALSE)</f>
        <v>CANCELADO - PROCUREMENT SPECIFICATION - MECHANICAL HANDLING SYSTEMS</v>
      </c>
    </row>
    <row r="1312" spans="1:6" x14ac:dyDescent="0.25">
      <c r="A1312" s="1">
        <v>45188</v>
      </c>
      <c r="B1312" t="str">
        <f>VLOOKUP(Planilha1!B1312,LANG!A:B,2,FALSE)</f>
        <v>STRUCTURE</v>
      </c>
      <c r="C1312" t="s">
        <v>1303</v>
      </c>
      <c r="D1312" t="str">
        <f>VLOOKUP(Planilha1!D1312,LANG!A:B,2,FALSE)</f>
        <v>BASIC</v>
      </c>
      <c r="E1312" t="s">
        <v>14226</v>
      </c>
      <c r="F1312" t="str">
        <f>VLOOKUP(E1312,DWG_TITLES!A:B,2,FALSE)</f>
        <v>CANCELADO - PROCUREMENT SPECIFICATION - MECHANICAL HANDLING SYSTEMS</v>
      </c>
    </row>
    <row r="1313" spans="1:6" x14ac:dyDescent="0.25">
      <c r="A1313" s="1">
        <v>46049</v>
      </c>
      <c r="B1313" t="str">
        <f>VLOOKUP(Planilha1!B1313,LANG!A:B,2,FALSE)</f>
        <v>STRUCTURE</v>
      </c>
      <c r="C1313" t="s">
        <v>1304</v>
      </c>
      <c r="D1313" t="str">
        <f>VLOOKUP(Planilha1!D1313,LANG!A:B,2,FALSE)</f>
        <v>BASIC</v>
      </c>
      <c r="E1313" t="s">
        <v>14226</v>
      </c>
      <c r="F1313" t="str">
        <f>VLOOKUP(E1313,DWG_TITLES!A:B,2,FALSE)</f>
        <v>CANCELADO - PROCUREMENT SPECIFICATION - MECHANICAL HANDLING SYSTEMS</v>
      </c>
    </row>
    <row r="1314" spans="1:6" x14ac:dyDescent="0.25">
      <c r="A1314" s="1">
        <v>44938</v>
      </c>
      <c r="B1314" t="str">
        <f>VLOOKUP(Planilha1!B1314,LANG!A:B,2,FALSE)</f>
        <v>MECHANICAL</v>
      </c>
      <c r="C1314" t="s">
        <v>1305</v>
      </c>
      <c r="D1314" t="str">
        <f>VLOOKUP(Planilha1!D1314,LANG!A:B,2,FALSE)</f>
        <v>BASIC</v>
      </c>
      <c r="E1314" t="s">
        <v>24063</v>
      </c>
      <c r="F1314" t="str">
        <f>VLOOKUP(E1314,DWG_TITLES!A:B,2,FALSE)</f>
        <v>ACQUISITION SPECIFICATION - ROPES</v>
      </c>
    </row>
    <row r="1315" spans="1:6" x14ac:dyDescent="0.25">
      <c r="A1315" s="1">
        <v>44965</v>
      </c>
      <c r="B1315" t="str">
        <f>VLOOKUP(Planilha1!B1315,LANG!A:B,2,FALSE)</f>
        <v>MECHANICAL</v>
      </c>
      <c r="C1315" t="s">
        <v>1306</v>
      </c>
      <c r="D1315" t="str">
        <f>VLOOKUP(Planilha1!D1315,LANG!A:B,2,FALSE)</f>
        <v>BASIC</v>
      </c>
      <c r="E1315" t="s">
        <v>24063</v>
      </c>
      <c r="F1315" t="str">
        <f>VLOOKUP(E1315,DWG_TITLES!A:B,2,FALSE)</f>
        <v>ACQUISITION SPECIFICATION - ROPES</v>
      </c>
    </row>
    <row r="1316" spans="1:6" x14ac:dyDescent="0.25">
      <c r="A1316" s="1">
        <v>45054</v>
      </c>
      <c r="B1316" t="str">
        <f>VLOOKUP(Planilha1!B1316,LANG!A:B,2,FALSE)</f>
        <v>MECHANICAL</v>
      </c>
      <c r="C1316" t="s">
        <v>1307</v>
      </c>
      <c r="D1316" t="str">
        <f>VLOOKUP(Planilha1!D1316,LANG!A:B,2,FALSE)</f>
        <v>BASIC</v>
      </c>
      <c r="E1316" t="s">
        <v>24063</v>
      </c>
      <c r="F1316" t="str">
        <f>VLOOKUP(E1316,DWG_TITLES!A:B,2,FALSE)</f>
        <v>ACQUISITION SPECIFICATION - ROPES</v>
      </c>
    </row>
    <row r="1317" spans="1:6" x14ac:dyDescent="0.25">
      <c r="A1317" s="1">
        <v>44951</v>
      </c>
      <c r="B1317" t="str">
        <f>VLOOKUP(Planilha1!B1317,LANG!A:B,2,FALSE)</f>
        <v>MECHANICAL</v>
      </c>
      <c r="C1317" t="s">
        <v>1308</v>
      </c>
      <c r="D1317" t="str">
        <f>VLOOKUP(Planilha1!D1317,LANG!A:B,2,FALSE)</f>
        <v>BASIC</v>
      </c>
      <c r="E1317" t="s">
        <v>24067</v>
      </c>
      <c r="F1317" t="str">
        <f>VLOOKUP(E1317,DWG_TITLES!A:B,2,FALSE)</f>
        <v>ACQUISITION SPECIFICATION - WORK BOAT</v>
      </c>
    </row>
    <row r="1318" spans="1:6" x14ac:dyDescent="0.25">
      <c r="A1318" s="1">
        <v>44973</v>
      </c>
      <c r="B1318" t="str">
        <f>VLOOKUP(Planilha1!B1318,LANG!A:B,2,FALSE)</f>
        <v>MECHANICAL</v>
      </c>
      <c r="C1318" t="s">
        <v>1309</v>
      </c>
      <c r="D1318" t="str">
        <f>VLOOKUP(Planilha1!D1318,LANG!A:B,2,FALSE)</f>
        <v>BASIC</v>
      </c>
      <c r="E1318" t="s">
        <v>24067</v>
      </c>
      <c r="F1318" t="str">
        <f>VLOOKUP(E1318,DWG_TITLES!A:B,2,FALSE)</f>
        <v>ACQUISITION SPECIFICATION - WORK BOAT</v>
      </c>
    </row>
    <row r="1319" spans="1:6" x14ac:dyDescent="0.25">
      <c r="A1319" s="1">
        <v>44981</v>
      </c>
      <c r="B1319" t="str">
        <f>VLOOKUP(Planilha1!B1319,LANG!A:B,2,FALSE)</f>
        <v>MECHANICAL</v>
      </c>
      <c r="C1319" t="s">
        <v>1310</v>
      </c>
      <c r="D1319" t="str">
        <f>VLOOKUP(Planilha1!D1319,LANG!A:B,2,FALSE)</f>
        <v>BASIC</v>
      </c>
      <c r="E1319" t="s">
        <v>24067</v>
      </c>
      <c r="F1319" t="str">
        <f>VLOOKUP(E1319,DWG_TITLES!A:B,2,FALSE)</f>
        <v>ACQUISITION SPECIFICATION - WORK BOAT</v>
      </c>
    </row>
    <row r="1320" spans="1:6" x14ac:dyDescent="0.25">
      <c r="A1320" s="1">
        <v>45385</v>
      </c>
      <c r="B1320" t="str">
        <f>VLOOKUP(Planilha1!B1320,LANG!A:B,2,FALSE)</f>
        <v>MECHANICAL</v>
      </c>
      <c r="C1320" t="s">
        <v>1311</v>
      </c>
      <c r="D1320" t="str">
        <f>VLOOKUP(Planilha1!D1320,LANG!A:B,2,FALSE)</f>
        <v>BASIC</v>
      </c>
      <c r="E1320" t="s">
        <v>24067</v>
      </c>
      <c r="F1320" t="str">
        <f>VLOOKUP(E1320,DWG_TITLES!A:B,2,FALSE)</f>
        <v>ACQUISITION SPECIFICATION - WORK BOAT</v>
      </c>
    </row>
    <row r="1321" spans="1:6" x14ac:dyDescent="0.25">
      <c r="A1321" s="1">
        <v>45938</v>
      </c>
      <c r="B1321" t="str">
        <f>VLOOKUP(Planilha1!B1321,LANG!A:B,2,FALSE)</f>
        <v>MECHANICAL</v>
      </c>
      <c r="C1321" t="s">
        <v>1312</v>
      </c>
      <c r="D1321" t="str">
        <f>VLOOKUP(Planilha1!D1321,LANG!A:B,2,FALSE)</f>
        <v>BASIC</v>
      </c>
      <c r="E1321" t="s">
        <v>24067</v>
      </c>
      <c r="F1321" t="str">
        <f>VLOOKUP(E1321,DWG_TITLES!A:B,2,FALSE)</f>
        <v>ACQUISITION SPECIFICATION - WORK BOAT</v>
      </c>
    </row>
    <row r="1322" spans="1:6" x14ac:dyDescent="0.25">
      <c r="A1322" s="1">
        <v>44953</v>
      </c>
      <c r="B1322" t="str">
        <f>VLOOKUP(Planilha1!B1322,LANG!A:B,2,FALSE)</f>
        <v>MECHANICAL</v>
      </c>
      <c r="C1322" t="s">
        <v>1313</v>
      </c>
      <c r="D1322" t="str">
        <f>VLOOKUP(Planilha1!D1322,LANG!A:B,2,FALSE)</f>
        <v>BASIC</v>
      </c>
      <c r="E1322" t="s">
        <v>24069</v>
      </c>
      <c r="F1322" t="str">
        <f>VLOOKUP(E1322,DWG_TITLES!A:B,2,FALSE)</f>
        <v>ACQUISITION SPECIFICATION - LIFERAFT</v>
      </c>
    </row>
    <row r="1323" spans="1:6" x14ac:dyDescent="0.25">
      <c r="A1323" s="1">
        <v>44967</v>
      </c>
      <c r="B1323" t="str">
        <f>VLOOKUP(Planilha1!B1323,LANG!A:B,2,FALSE)</f>
        <v>MECHANICAL</v>
      </c>
      <c r="C1323" t="s">
        <v>1314</v>
      </c>
      <c r="D1323" t="str">
        <f>VLOOKUP(Planilha1!D1323,LANG!A:B,2,FALSE)</f>
        <v>BASIC</v>
      </c>
      <c r="E1323" t="s">
        <v>24069</v>
      </c>
      <c r="F1323" t="str">
        <f>VLOOKUP(E1323,DWG_TITLES!A:B,2,FALSE)</f>
        <v>ACQUISITION SPECIFICATION - LIFERAFT</v>
      </c>
    </row>
    <row r="1324" spans="1:6" x14ac:dyDescent="0.25">
      <c r="A1324" s="1">
        <v>44973</v>
      </c>
      <c r="B1324" t="str">
        <f>VLOOKUP(Planilha1!B1324,LANG!A:B,2,FALSE)</f>
        <v>MECHANICAL</v>
      </c>
      <c r="C1324" t="s">
        <v>1315</v>
      </c>
      <c r="D1324" t="str">
        <f>VLOOKUP(Planilha1!D1324,LANG!A:B,2,FALSE)</f>
        <v>BASIC</v>
      </c>
      <c r="E1324" t="s">
        <v>24071</v>
      </c>
      <c r="F1324" t="str">
        <f>VLOOKUP(E1324,DWG_TITLES!A:B,2,FALSE)</f>
        <v>ACQUISITION SPECIFICATION OF LIFESAVING APPLIANCES AND FIRE SAFETY EQUIPMENT</v>
      </c>
    </row>
    <row r="1325" spans="1:6" x14ac:dyDescent="0.25">
      <c r="A1325" s="1">
        <v>45042</v>
      </c>
      <c r="B1325" t="str">
        <f>VLOOKUP(Planilha1!B1325,LANG!A:B,2,FALSE)</f>
        <v>MECHANICAL</v>
      </c>
      <c r="C1325" t="s">
        <v>1316</v>
      </c>
      <c r="D1325" t="str">
        <f>VLOOKUP(Planilha1!D1325,LANG!A:B,2,FALSE)</f>
        <v>BASIC</v>
      </c>
      <c r="E1325" t="s">
        <v>24071</v>
      </c>
      <c r="F1325" t="str">
        <f>VLOOKUP(E1325,DWG_TITLES!A:B,2,FALSE)</f>
        <v>ACQUISITION SPECIFICATION OF LIFESAVING APPLIANCES AND FIRE SAFETY EQUIPMENT</v>
      </c>
    </row>
    <row r="1326" spans="1:6" x14ac:dyDescent="0.25">
      <c r="A1326" s="1">
        <v>45064</v>
      </c>
      <c r="B1326" t="str">
        <f>VLOOKUP(Planilha1!B1326,LANG!A:B,2,FALSE)</f>
        <v>MECHANICAL</v>
      </c>
      <c r="C1326" t="s">
        <v>1317</v>
      </c>
      <c r="D1326" t="str">
        <f>VLOOKUP(Planilha1!D1326,LANG!A:B,2,FALSE)</f>
        <v>BASIC</v>
      </c>
      <c r="E1326" t="s">
        <v>24071</v>
      </c>
      <c r="F1326" t="str">
        <f>VLOOKUP(E1326,DWG_TITLES!A:B,2,FALSE)</f>
        <v>ACQUISITION SPECIFICATION OF LIFESAVING APPLIANCES AND FIRE SAFETY EQUIPMENT</v>
      </c>
    </row>
    <row r="1327" spans="1:6" x14ac:dyDescent="0.25">
      <c r="A1327" s="1">
        <v>45097</v>
      </c>
      <c r="B1327" t="str">
        <f>VLOOKUP(Planilha1!B1327,LANG!A:B,2,FALSE)</f>
        <v>MECHANICAL</v>
      </c>
      <c r="C1327" t="s">
        <v>1318</v>
      </c>
      <c r="D1327" t="str">
        <f>VLOOKUP(Planilha1!D1327,LANG!A:B,2,FALSE)</f>
        <v>BASIC</v>
      </c>
      <c r="E1327" t="s">
        <v>24071</v>
      </c>
      <c r="F1327" t="str">
        <f>VLOOKUP(E1327,DWG_TITLES!A:B,2,FALSE)</f>
        <v>ACQUISITION SPECIFICATION OF LIFESAVING APPLIANCES AND FIRE SAFETY EQUIPMENT</v>
      </c>
    </row>
    <row r="1328" spans="1:6" x14ac:dyDescent="0.25">
      <c r="A1328" s="1">
        <v>45181</v>
      </c>
      <c r="B1328" t="str">
        <f>VLOOKUP(Planilha1!B1328,LANG!A:B,2,FALSE)</f>
        <v>MECHANICAL</v>
      </c>
      <c r="C1328" t="s">
        <v>1319</v>
      </c>
      <c r="D1328" t="str">
        <f>VLOOKUP(Planilha1!D1328,LANG!A:B,2,FALSE)</f>
        <v>BASIC</v>
      </c>
      <c r="E1328" t="s">
        <v>24071</v>
      </c>
      <c r="F1328" t="str">
        <f>VLOOKUP(E1328,DWG_TITLES!A:B,2,FALSE)</f>
        <v>ACQUISITION SPECIFICATION OF LIFESAVING APPLIANCES AND FIRE SAFETY EQUIPMENT</v>
      </c>
    </row>
    <row r="1329" spans="1:6" x14ac:dyDescent="0.25">
      <c r="A1329" s="1">
        <v>45194</v>
      </c>
      <c r="B1329" t="str">
        <f>VLOOKUP(Planilha1!B1329,LANG!A:B,2,FALSE)</f>
        <v>MECHANICAL</v>
      </c>
      <c r="C1329" t="s">
        <v>1320</v>
      </c>
      <c r="D1329" t="str">
        <f>VLOOKUP(Planilha1!D1329,LANG!A:B,2,FALSE)</f>
        <v>BASIC</v>
      </c>
      <c r="E1329" t="s">
        <v>24071</v>
      </c>
      <c r="F1329" t="str">
        <f>VLOOKUP(E1329,DWG_TITLES!A:B,2,FALSE)</f>
        <v>ACQUISITION SPECIFICATION OF LIFESAVING APPLIANCES AND FIRE SAFETY EQUIPMENT</v>
      </c>
    </row>
    <row r="1330" spans="1:6" x14ac:dyDescent="0.25">
      <c r="A1330" s="1">
        <v>45421</v>
      </c>
      <c r="B1330" t="str">
        <f>VLOOKUP(Planilha1!B1330,LANG!A:B,2,FALSE)</f>
        <v>MECHANICAL</v>
      </c>
      <c r="C1330" t="s">
        <v>1321</v>
      </c>
      <c r="D1330" t="str">
        <f>VLOOKUP(Planilha1!D1330,LANG!A:B,2,FALSE)</f>
        <v>BASIC</v>
      </c>
      <c r="E1330" t="s">
        <v>24071</v>
      </c>
      <c r="F1330" t="str">
        <f>VLOOKUP(E1330,DWG_TITLES!A:B,2,FALSE)</f>
        <v>ACQUISITION SPECIFICATION OF LIFESAVING APPLIANCES AND FIRE SAFETY EQUIPMENT</v>
      </c>
    </row>
    <row r="1331" spans="1:6" x14ac:dyDescent="0.25">
      <c r="A1331" s="1">
        <v>45505</v>
      </c>
      <c r="B1331" t="str">
        <f>VLOOKUP(Planilha1!B1331,LANG!A:B,2,FALSE)</f>
        <v>MECHANICAL</v>
      </c>
      <c r="C1331" t="s">
        <v>1322</v>
      </c>
      <c r="D1331" t="str">
        <f>VLOOKUP(Planilha1!D1331,LANG!A:B,2,FALSE)</f>
        <v>BASIC</v>
      </c>
      <c r="E1331" t="s">
        <v>24071</v>
      </c>
      <c r="F1331" t="str">
        <f>VLOOKUP(E1331,DWG_TITLES!A:B,2,FALSE)</f>
        <v>ACQUISITION SPECIFICATION OF LIFESAVING APPLIANCES AND FIRE SAFETY EQUIPMENT</v>
      </c>
    </row>
    <row r="1332" spans="1:6" x14ac:dyDescent="0.25">
      <c r="A1332" s="1">
        <v>45532</v>
      </c>
      <c r="B1332" t="str">
        <f>VLOOKUP(Planilha1!B1332,LANG!A:B,2,FALSE)</f>
        <v>MECHANICAL</v>
      </c>
      <c r="C1332" t="s">
        <v>1323</v>
      </c>
      <c r="D1332" t="str">
        <f>VLOOKUP(Planilha1!D1332,LANG!A:B,2,FALSE)</f>
        <v>BASIC</v>
      </c>
      <c r="E1332" t="s">
        <v>24071</v>
      </c>
      <c r="F1332" t="str">
        <f>VLOOKUP(E1332,DWG_TITLES!A:B,2,FALSE)</f>
        <v>ACQUISITION SPECIFICATION OF LIFESAVING APPLIANCES AND FIRE SAFETY EQUIPMENT</v>
      </c>
    </row>
    <row r="1333" spans="1:6" x14ac:dyDescent="0.25">
      <c r="A1333" s="1">
        <v>45568</v>
      </c>
      <c r="B1333" t="str">
        <f>VLOOKUP(Planilha1!B1333,LANG!A:B,2,FALSE)</f>
        <v>MECHANICAL</v>
      </c>
      <c r="C1333" t="s">
        <v>1324</v>
      </c>
      <c r="D1333" t="str">
        <f>VLOOKUP(Planilha1!D1333,LANG!A:B,2,FALSE)</f>
        <v>BASIC</v>
      </c>
      <c r="E1333" t="s">
        <v>24071</v>
      </c>
      <c r="F1333" t="str">
        <f>VLOOKUP(E1333,DWG_TITLES!A:B,2,FALSE)</f>
        <v>ACQUISITION SPECIFICATION OF LIFESAVING APPLIANCES AND FIRE SAFETY EQUIPMENT</v>
      </c>
    </row>
    <row r="1334" spans="1:6" x14ac:dyDescent="0.25">
      <c r="A1334" s="1">
        <v>44951</v>
      </c>
      <c r="B1334" t="str">
        <f>VLOOKUP(Planilha1!B1334,LANG!A:B,2,FALSE)</f>
        <v>MECHANICAL</v>
      </c>
      <c r="C1334" t="s">
        <v>1325</v>
      </c>
      <c r="D1334" t="str">
        <f>VLOOKUP(Planilha1!D1334,LANG!A:B,2,FALSE)</f>
        <v>BASIC</v>
      </c>
      <c r="E1334" t="s">
        <v>24073</v>
      </c>
      <c r="F1334" t="str">
        <f>VLOOKUP(E1334,DWG_TITLES!A:B,2,FALSE)</f>
        <v>ACQUISITION SPECIFICATION - RESCUE BOATS &amp; RESCUE BOAT DAVITS</v>
      </c>
    </row>
    <row r="1335" spans="1:6" x14ac:dyDescent="0.25">
      <c r="A1335" s="1">
        <v>44973</v>
      </c>
      <c r="B1335" t="str">
        <f>VLOOKUP(Planilha1!B1335,LANG!A:B,2,FALSE)</f>
        <v>MECHANICAL</v>
      </c>
      <c r="C1335" t="s">
        <v>1326</v>
      </c>
      <c r="D1335" t="str">
        <f>VLOOKUP(Planilha1!D1335,LANG!A:B,2,FALSE)</f>
        <v>BASIC</v>
      </c>
      <c r="E1335" t="s">
        <v>24073</v>
      </c>
      <c r="F1335" t="str">
        <f>VLOOKUP(E1335,DWG_TITLES!A:B,2,FALSE)</f>
        <v>ACQUISITION SPECIFICATION - RESCUE BOATS &amp; RESCUE BOAT DAVITS</v>
      </c>
    </row>
    <row r="1336" spans="1:6" x14ac:dyDescent="0.25">
      <c r="A1336" s="1">
        <v>45050</v>
      </c>
      <c r="B1336" t="str">
        <f>VLOOKUP(Planilha1!B1336,LANG!A:B,2,FALSE)</f>
        <v>MECHANICAL</v>
      </c>
      <c r="C1336" t="s">
        <v>1327</v>
      </c>
      <c r="D1336" t="str">
        <f>VLOOKUP(Planilha1!D1336,LANG!A:B,2,FALSE)</f>
        <v>BASIC</v>
      </c>
      <c r="E1336" t="s">
        <v>24075</v>
      </c>
      <c r="F1336" t="str">
        <f>VLOOKUP(E1336,DWG_TITLES!A:B,2,FALSE)</f>
        <v>TECHNICAL BID EVALUATION - LIFEBOAT</v>
      </c>
    </row>
    <row r="1337" spans="1:6" x14ac:dyDescent="0.25">
      <c r="A1337" s="1">
        <v>45061</v>
      </c>
      <c r="B1337" t="str">
        <f>VLOOKUP(Planilha1!B1337,LANG!A:B,2,FALSE)</f>
        <v>MECHANICAL</v>
      </c>
      <c r="C1337" t="s">
        <v>1328</v>
      </c>
      <c r="D1337" t="str">
        <f>VLOOKUP(Planilha1!D1337,LANG!A:B,2,FALSE)</f>
        <v>BASIC</v>
      </c>
      <c r="E1337" t="s">
        <v>24075</v>
      </c>
      <c r="F1337" t="str">
        <f>VLOOKUP(E1337,DWG_TITLES!A:B,2,FALSE)</f>
        <v>TECHNICAL BID EVALUATION - LIFEBOAT</v>
      </c>
    </row>
    <row r="1338" spans="1:6" x14ac:dyDescent="0.25">
      <c r="A1338" s="1">
        <v>45062</v>
      </c>
      <c r="B1338" t="str">
        <f>VLOOKUP(Planilha1!B1338,LANG!A:B,2,FALSE)</f>
        <v>MECHANICAL</v>
      </c>
      <c r="C1338" t="s">
        <v>1329</v>
      </c>
      <c r="D1338" t="str">
        <f>VLOOKUP(Planilha1!D1338,LANG!A:B,2,FALSE)</f>
        <v>BASIC</v>
      </c>
      <c r="E1338" t="s">
        <v>24077</v>
      </c>
      <c r="F1338" t="str">
        <f>VLOOKUP(E1338,DWG_TITLES!A:B,2,FALSE)</f>
        <v>TECHNICAL BID EVALUATION - WORK BOAT</v>
      </c>
    </row>
    <row r="1339" spans="1:6" x14ac:dyDescent="0.25">
      <c r="A1339" s="1">
        <v>45096</v>
      </c>
      <c r="B1339" t="str">
        <f>VLOOKUP(Planilha1!B1339,LANG!A:B,2,FALSE)</f>
        <v>MECHANICAL</v>
      </c>
      <c r="C1339" t="s">
        <v>1330</v>
      </c>
      <c r="D1339" t="str">
        <f>VLOOKUP(Planilha1!D1339,LANG!A:B,2,FALSE)</f>
        <v>BASIC</v>
      </c>
      <c r="E1339" t="s">
        <v>24077</v>
      </c>
      <c r="F1339" t="str">
        <f>VLOOKUP(E1339,DWG_TITLES!A:B,2,FALSE)</f>
        <v>TECHNICAL BID EVALUATION - WORK BOAT</v>
      </c>
    </row>
    <row r="1340" spans="1:6" x14ac:dyDescent="0.25">
      <c r="A1340" s="1">
        <v>45072</v>
      </c>
      <c r="B1340" t="str">
        <f>VLOOKUP(Planilha1!B1340,LANG!A:B,2,FALSE)</f>
        <v>MECHANICAL</v>
      </c>
      <c r="C1340" t="s">
        <v>1331</v>
      </c>
      <c r="D1340" t="str">
        <f>VLOOKUP(Planilha1!D1340,LANG!A:B,2,FALSE)</f>
        <v>BASIC</v>
      </c>
      <c r="E1340" t="s">
        <v>24079</v>
      </c>
      <c r="F1340" t="str">
        <f>VLOOKUP(E1340,DWG_TITLES!A:B,2,FALSE)</f>
        <v>TECHNICAL BID EVALUATION - LIFERAFT</v>
      </c>
    </row>
    <row r="1341" spans="1:6" x14ac:dyDescent="0.25">
      <c r="A1341" s="1">
        <v>45078</v>
      </c>
      <c r="B1341" t="str">
        <f>VLOOKUP(Planilha1!B1341,LANG!A:B,2,FALSE)</f>
        <v>MECHANICAL</v>
      </c>
      <c r="C1341" t="s">
        <v>1332</v>
      </c>
      <c r="D1341" t="str">
        <f>VLOOKUP(Planilha1!D1341,LANG!A:B,2,FALSE)</f>
        <v>BASIC</v>
      </c>
      <c r="E1341" t="s">
        <v>24079</v>
      </c>
      <c r="F1341" t="str">
        <f>VLOOKUP(E1341,DWG_TITLES!A:B,2,FALSE)</f>
        <v>TECHNICAL BID EVALUATION - LIFERAFT</v>
      </c>
    </row>
    <row r="1342" spans="1:6" x14ac:dyDescent="0.25">
      <c r="A1342" s="1">
        <v>45062</v>
      </c>
      <c r="B1342" t="str">
        <f>VLOOKUP(Planilha1!B1342,LANG!A:B,2,FALSE)</f>
        <v>MECHANICAL</v>
      </c>
      <c r="C1342" t="s">
        <v>1333</v>
      </c>
      <c r="D1342" t="str">
        <f>VLOOKUP(Planilha1!D1342,LANG!A:B,2,FALSE)</f>
        <v>BASIC</v>
      </c>
      <c r="E1342" t="s">
        <v>24083</v>
      </c>
      <c r="F1342" t="str">
        <f>VLOOKUP(E1342,DWG_TITLES!A:B,2,FALSE)</f>
        <v>TECHNICAL BID EVALUATION - RESCUE BOATS &amp; RESCUE BOAT DAVITS</v>
      </c>
    </row>
    <row r="1343" spans="1:6" x14ac:dyDescent="0.25">
      <c r="A1343" s="1">
        <v>45097</v>
      </c>
      <c r="B1343" t="str">
        <f>VLOOKUP(Planilha1!B1343,LANG!A:B,2,FALSE)</f>
        <v>MECHANICAL</v>
      </c>
      <c r="C1343" t="s">
        <v>1334</v>
      </c>
      <c r="D1343" t="str">
        <f>VLOOKUP(Planilha1!D1343,LANG!A:B,2,FALSE)</f>
        <v>BASIC</v>
      </c>
      <c r="E1343" t="s">
        <v>24083</v>
      </c>
      <c r="F1343" t="str">
        <f>VLOOKUP(E1343,DWG_TITLES!A:B,2,FALSE)</f>
        <v>TECHNICAL BID EVALUATION - RESCUE BOATS &amp; RESCUE BOAT DAVITS</v>
      </c>
    </row>
    <row r="1344" spans="1:6" x14ac:dyDescent="0.25">
      <c r="A1344" s="1">
        <v>44961</v>
      </c>
      <c r="B1344" t="str">
        <f>VLOOKUP(Planilha1!B1344,LANG!A:B,2,FALSE)</f>
        <v>MECHANICAL</v>
      </c>
      <c r="C1344" t="s">
        <v>1335</v>
      </c>
      <c r="D1344" t="str">
        <f>VLOOKUP(Planilha1!D1344,LANG!A:B,2,FALSE)</f>
        <v>BASIC</v>
      </c>
      <c r="E1344" t="s">
        <v>24085</v>
      </c>
      <c r="F1344" t="str">
        <f>VLOOKUP(E1344,DWG_TITLES!A:B,2,FALSE)</f>
        <v>ACQUISITION SPECIFICATION - LIFE BOAT</v>
      </c>
    </row>
    <row r="1345" spans="1:6" x14ac:dyDescent="0.25">
      <c r="A1345" s="1">
        <v>44967</v>
      </c>
      <c r="B1345" t="str">
        <f>VLOOKUP(Planilha1!B1345,LANG!A:B,2,FALSE)</f>
        <v>MECHANICAL</v>
      </c>
      <c r="C1345" t="s">
        <v>1336</v>
      </c>
      <c r="D1345" t="str">
        <f>VLOOKUP(Planilha1!D1345,LANG!A:B,2,FALSE)</f>
        <v>BASIC</v>
      </c>
      <c r="E1345" t="s">
        <v>24085</v>
      </c>
      <c r="F1345" t="str">
        <f>VLOOKUP(E1345,DWG_TITLES!A:B,2,FALSE)</f>
        <v>ACQUISITION SPECIFICATION - LIFE BOAT</v>
      </c>
    </row>
    <row r="1346" spans="1:6" x14ac:dyDescent="0.25">
      <c r="A1346" s="1">
        <v>44966</v>
      </c>
      <c r="B1346" t="str">
        <f>VLOOKUP(Planilha1!B1346,LANG!A:B,2,FALSE)</f>
        <v>MECHANICAL</v>
      </c>
      <c r="C1346" t="s">
        <v>1337</v>
      </c>
      <c r="D1346" t="str">
        <f>VLOOKUP(Planilha1!D1346,LANG!A:B,2,FALSE)</f>
        <v>BASIC</v>
      </c>
      <c r="E1346" t="s">
        <v>24087</v>
      </c>
      <c r="F1346" t="str">
        <f>VLOOKUP(E1346,DWG_TITLES!A:B,2,FALSE)</f>
        <v>ACQUISITION SPECIFICATION - QUICK ACTION HATCHES</v>
      </c>
    </row>
    <row r="1347" spans="1:6" x14ac:dyDescent="0.25">
      <c r="A1347" s="1">
        <v>44974</v>
      </c>
      <c r="B1347" t="str">
        <f>VLOOKUP(Planilha1!B1347,LANG!A:B,2,FALSE)</f>
        <v>MECHANICAL</v>
      </c>
      <c r="C1347" t="s">
        <v>1338</v>
      </c>
      <c r="D1347" t="str">
        <f>VLOOKUP(Planilha1!D1347,LANG!A:B,2,FALSE)</f>
        <v>BASIC</v>
      </c>
      <c r="E1347" t="s">
        <v>24087</v>
      </c>
      <c r="F1347" t="str">
        <f>VLOOKUP(E1347,DWG_TITLES!A:B,2,FALSE)</f>
        <v>ACQUISITION SPECIFICATION - QUICK ACTION HATCHES</v>
      </c>
    </row>
    <row r="1348" spans="1:6" x14ac:dyDescent="0.25">
      <c r="A1348" s="1">
        <v>45162</v>
      </c>
      <c r="B1348" t="str">
        <f>VLOOKUP(Planilha1!B1348,LANG!A:B,2,FALSE)</f>
        <v>MECHANICAL</v>
      </c>
      <c r="C1348" t="s">
        <v>1339</v>
      </c>
      <c r="D1348" t="str">
        <f>VLOOKUP(Planilha1!D1348,LANG!A:B,2,FALSE)</f>
        <v>BASIC</v>
      </c>
      <c r="E1348" t="s">
        <v>24087</v>
      </c>
      <c r="F1348" t="str">
        <f>VLOOKUP(E1348,DWG_TITLES!A:B,2,FALSE)</f>
        <v>ACQUISITION SPECIFICATION - QUICK ACTION HATCHES</v>
      </c>
    </row>
    <row r="1349" spans="1:6" x14ac:dyDescent="0.25">
      <c r="A1349" s="1">
        <v>44938</v>
      </c>
      <c r="B1349" t="str">
        <f>VLOOKUP(Planilha1!B1349,LANG!A:B,2,FALSE)</f>
        <v>MECHANICAL</v>
      </c>
      <c r="C1349" t="s">
        <v>1340</v>
      </c>
      <c r="D1349" t="str">
        <f>VLOOKUP(Planilha1!D1349,LANG!A:B,2,FALSE)</f>
        <v>BASIC</v>
      </c>
      <c r="E1349" t="s">
        <v>24089</v>
      </c>
      <c r="F1349" t="str">
        <f>VLOOKUP(E1349,DWG_TITLES!A:B,2,FALSE)</f>
        <v>ACQUISITION SPECIFICATION - WATERTIGHT SLIDING DOORS</v>
      </c>
    </row>
    <row r="1350" spans="1:6" x14ac:dyDescent="0.25">
      <c r="A1350" s="1">
        <v>44973</v>
      </c>
      <c r="B1350" t="str">
        <f>VLOOKUP(Planilha1!B1350,LANG!A:B,2,FALSE)</f>
        <v>MECHANICAL</v>
      </c>
      <c r="C1350" t="s">
        <v>1341</v>
      </c>
      <c r="D1350" t="str">
        <f>VLOOKUP(Planilha1!D1350,LANG!A:B,2,FALSE)</f>
        <v>BASIC</v>
      </c>
      <c r="E1350" t="s">
        <v>24089</v>
      </c>
      <c r="F1350" t="str">
        <f>VLOOKUP(E1350,DWG_TITLES!A:B,2,FALSE)</f>
        <v>ACQUISITION SPECIFICATION - WATERTIGHT SLIDING DOORS</v>
      </c>
    </row>
    <row r="1351" spans="1:6" x14ac:dyDescent="0.25">
      <c r="A1351" s="1">
        <v>44995</v>
      </c>
      <c r="B1351" t="str">
        <f>VLOOKUP(Planilha1!B1351,LANG!A:B,2,FALSE)</f>
        <v>MECHANICAL</v>
      </c>
      <c r="C1351" t="s">
        <v>1342</v>
      </c>
      <c r="D1351" t="str">
        <f>VLOOKUP(Planilha1!D1351,LANG!A:B,2,FALSE)</f>
        <v>BASIC</v>
      </c>
      <c r="E1351" t="s">
        <v>24089</v>
      </c>
      <c r="F1351" t="str">
        <f>VLOOKUP(E1351,DWG_TITLES!A:B,2,FALSE)</f>
        <v>ACQUISITION SPECIFICATION - WATERTIGHT SLIDING DOORS</v>
      </c>
    </row>
    <row r="1352" spans="1:6" x14ac:dyDescent="0.25">
      <c r="A1352" s="1">
        <v>45000</v>
      </c>
      <c r="B1352" t="str">
        <f>VLOOKUP(Planilha1!B1352,LANG!A:B,2,FALSE)</f>
        <v>MECHANICAL</v>
      </c>
      <c r="C1352" t="s">
        <v>1343</v>
      </c>
      <c r="D1352" t="str">
        <f>VLOOKUP(Planilha1!D1352,LANG!A:B,2,FALSE)</f>
        <v>BASIC</v>
      </c>
      <c r="E1352" t="s">
        <v>24089</v>
      </c>
      <c r="F1352" t="str">
        <f>VLOOKUP(E1352,DWG_TITLES!A:B,2,FALSE)</f>
        <v>ACQUISITION SPECIFICATION - WATERTIGHT SLIDING DOORS</v>
      </c>
    </row>
    <row r="1353" spans="1:6" x14ac:dyDescent="0.25">
      <c r="A1353" s="1">
        <v>44966</v>
      </c>
      <c r="B1353" t="str">
        <f>VLOOKUP(Planilha1!B1353,LANG!A:B,2,FALSE)</f>
        <v>MECHANICAL</v>
      </c>
      <c r="C1353" t="s">
        <v>1344</v>
      </c>
      <c r="D1353" t="str">
        <f>VLOOKUP(Planilha1!D1353,LANG!A:B,2,FALSE)</f>
        <v>BASIC</v>
      </c>
      <c r="E1353" t="s">
        <v>24091</v>
      </c>
      <c r="F1353" t="str">
        <f>VLOOKUP(E1353,DWG_TITLES!A:B,2,FALSE)</f>
        <v>ACQUISITION SPECIFICATION - WATERTIGHT AND WEATHERTIGHT HINGED DOORS</v>
      </c>
    </row>
    <row r="1354" spans="1:6" x14ac:dyDescent="0.25">
      <c r="A1354" s="1">
        <v>44974</v>
      </c>
      <c r="B1354" t="str">
        <f>VLOOKUP(Planilha1!B1354,LANG!A:B,2,FALSE)</f>
        <v>MECHANICAL</v>
      </c>
      <c r="C1354" t="s">
        <v>1345</v>
      </c>
      <c r="D1354" t="str">
        <f>VLOOKUP(Planilha1!D1354,LANG!A:B,2,FALSE)</f>
        <v>BASIC</v>
      </c>
      <c r="E1354" t="s">
        <v>24091</v>
      </c>
      <c r="F1354" t="str">
        <f>VLOOKUP(E1354,DWG_TITLES!A:B,2,FALSE)</f>
        <v>ACQUISITION SPECIFICATION - WATERTIGHT AND WEATHERTIGHT HINGED DOORS</v>
      </c>
    </row>
    <row r="1355" spans="1:6" x14ac:dyDescent="0.25">
      <c r="A1355" s="1">
        <v>44994</v>
      </c>
      <c r="B1355" t="str">
        <f>VLOOKUP(Planilha1!B1355,LANG!A:B,2,FALSE)</f>
        <v>MECHANICAL</v>
      </c>
      <c r="C1355" t="s">
        <v>1346</v>
      </c>
      <c r="D1355" t="str">
        <f>VLOOKUP(Planilha1!D1355,LANG!A:B,2,FALSE)</f>
        <v>BASIC</v>
      </c>
      <c r="E1355" t="s">
        <v>24091</v>
      </c>
      <c r="F1355" t="str">
        <f>VLOOKUP(E1355,DWG_TITLES!A:B,2,FALSE)</f>
        <v>ACQUISITION SPECIFICATION - WATERTIGHT AND WEATHERTIGHT HINGED DOORS</v>
      </c>
    </row>
    <row r="1356" spans="1:6" x14ac:dyDescent="0.25">
      <c r="A1356" s="1">
        <v>45000</v>
      </c>
      <c r="B1356" t="str">
        <f>VLOOKUP(Planilha1!B1356,LANG!A:B,2,FALSE)</f>
        <v>MECHANICAL</v>
      </c>
      <c r="C1356" t="s">
        <v>1347</v>
      </c>
      <c r="D1356" t="str">
        <f>VLOOKUP(Planilha1!D1356,LANG!A:B,2,FALSE)</f>
        <v>BASIC</v>
      </c>
      <c r="E1356" t="s">
        <v>24091</v>
      </c>
      <c r="F1356" t="str">
        <f>VLOOKUP(E1356,DWG_TITLES!A:B,2,FALSE)</f>
        <v>ACQUISITION SPECIFICATION - WATERTIGHT AND WEATHERTIGHT HINGED DOORS</v>
      </c>
    </row>
    <row r="1357" spans="1:6" x14ac:dyDescent="0.25">
      <c r="A1357" s="1">
        <v>45064</v>
      </c>
      <c r="B1357" t="str">
        <f>VLOOKUP(Planilha1!B1357,LANG!A:B,2,FALSE)</f>
        <v>MECHANICAL</v>
      </c>
      <c r="C1357" t="s">
        <v>1348</v>
      </c>
      <c r="D1357" t="str">
        <f>VLOOKUP(Planilha1!D1357,LANG!A:B,2,FALSE)</f>
        <v>BASIC</v>
      </c>
      <c r="E1357" t="s">
        <v>24091</v>
      </c>
      <c r="F1357" t="str">
        <f>VLOOKUP(E1357,DWG_TITLES!A:B,2,FALSE)</f>
        <v>ACQUISITION SPECIFICATION - WATERTIGHT AND WEATHERTIGHT HINGED DOORS</v>
      </c>
    </row>
    <row r="1358" spans="1:6" x14ac:dyDescent="0.25">
      <c r="A1358" s="1">
        <v>45065</v>
      </c>
      <c r="B1358" t="str">
        <f>VLOOKUP(Planilha1!B1358,LANG!A:B,2,FALSE)</f>
        <v>MECHANICAL</v>
      </c>
      <c r="C1358" t="s">
        <v>1349</v>
      </c>
      <c r="D1358" t="str">
        <f>VLOOKUP(Planilha1!D1358,LANG!A:B,2,FALSE)</f>
        <v>BASIC</v>
      </c>
      <c r="E1358" t="s">
        <v>24091</v>
      </c>
      <c r="F1358" t="str">
        <f>VLOOKUP(E1358,DWG_TITLES!A:B,2,FALSE)</f>
        <v>ACQUISITION SPECIFICATION - WATERTIGHT AND WEATHERTIGHT HINGED DOORS</v>
      </c>
    </row>
    <row r="1359" spans="1:6" x14ac:dyDescent="0.25">
      <c r="A1359" s="1">
        <v>45068</v>
      </c>
      <c r="B1359" t="str">
        <f>VLOOKUP(Planilha1!B1359,LANG!A:B,2,FALSE)</f>
        <v>MECHANICAL</v>
      </c>
      <c r="C1359" t="s">
        <v>1350</v>
      </c>
      <c r="D1359" t="str">
        <f>VLOOKUP(Planilha1!D1359,LANG!A:B,2,FALSE)</f>
        <v>BASIC</v>
      </c>
      <c r="E1359" t="s">
        <v>24091</v>
      </c>
      <c r="F1359" t="str">
        <f>VLOOKUP(E1359,DWG_TITLES!A:B,2,FALSE)</f>
        <v>ACQUISITION SPECIFICATION - WATERTIGHT AND WEATHERTIGHT HINGED DOORS</v>
      </c>
    </row>
    <row r="1360" spans="1:6" x14ac:dyDescent="0.25">
      <c r="A1360" s="1">
        <v>45125</v>
      </c>
      <c r="B1360" t="str">
        <f>VLOOKUP(Planilha1!B1360,LANG!A:B,2,FALSE)</f>
        <v>MECHANICAL</v>
      </c>
      <c r="C1360" t="s">
        <v>1351</v>
      </c>
      <c r="D1360" t="str">
        <f>VLOOKUP(Planilha1!D1360,LANG!A:B,2,FALSE)</f>
        <v>BASIC</v>
      </c>
      <c r="E1360" t="s">
        <v>24091</v>
      </c>
      <c r="F1360" t="str">
        <f>VLOOKUP(E1360,DWG_TITLES!A:B,2,FALSE)</f>
        <v>ACQUISITION SPECIFICATION - WATERTIGHT AND WEATHERTIGHT HINGED DOORS</v>
      </c>
    </row>
    <row r="1361" spans="1:6" x14ac:dyDescent="0.25">
      <c r="A1361" s="1">
        <v>45138</v>
      </c>
      <c r="B1361" t="str">
        <f>VLOOKUP(Planilha1!B1361,LANG!A:B,2,FALSE)</f>
        <v>MECHANICAL</v>
      </c>
      <c r="C1361" t="s">
        <v>1352</v>
      </c>
      <c r="D1361" t="str">
        <f>VLOOKUP(Planilha1!D1361,LANG!A:B,2,FALSE)</f>
        <v>BASIC</v>
      </c>
      <c r="E1361" t="s">
        <v>24091</v>
      </c>
      <c r="F1361" t="str">
        <f>VLOOKUP(E1361,DWG_TITLES!A:B,2,FALSE)</f>
        <v>ACQUISITION SPECIFICATION - WATERTIGHT AND WEATHERTIGHT HINGED DOORS</v>
      </c>
    </row>
    <row r="1362" spans="1:6" x14ac:dyDescent="0.25">
      <c r="A1362" s="1">
        <v>45202</v>
      </c>
      <c r="B1362" t="str">
        <f>VLOOKUP(Planilha1!B1362,LANG!A:B,2,FALSE)</f>
        <v>MECHANICAL</v>
      </c>
      <c r="C1362" t="s">
        <v>1353</v>
      </c>
      <c r="D1362" t="str">
        <f>VLOOKUP(Planilha1!D1362,LANG!A:B,2,FALSE)</f>
        <v>BASIC</v>
      </c>
      <c r="E1362" t="s">
        <v>24091</v>
      </c>
      <c r="F1362" t="str">
        <f>VLOOKUP(E1362,DWG_TITLES!A:B,2,FALSE)</f>
        <v>ACQUISITION SPECIFICATION - WATERTIGHT AND WEATHERTIGHT HINGED DOORS</v>
      </c>
    </row>
    <row r="1363" spans="1:6" x14ac:dyDescent="0.25">
      <c r="A1363" s="1">
        <v>45020</v>
      </c>
      <c r="B1363" t="str">
        <f>VLOOKUP(Planilha1!B1363,LANG!A:B,2,FALSE)</f>
        <v>ARCHITECTURE</v>
      </c>
      <c r="C1363" t="s">
        <v>1354</v>
      </c>
      <c r="D1363" t="str">
        <f>VLOOKUP(Planilha1!D1363,LANG!A:B,2,FALSE)</f>
        <v>BASIC</v>
      </c>
      <c r="E1363" t="s">
        <v>24093</v>
      </c>
      <c r="F1363" t="str">
        <f>VLOOKUP(E1363,DWG_TITLES!A:B,2,FALSE)</f>
        <v>ACQUISITION SPECIFICATION - ROLLER CURTAIN DOOR &amp; GALLEY ROLLER SHUTTERS</v>
      </c>
    </row>
    <row r="1364" spans="1:6" x14ac:dyDescent="0.25">
      <c r="A1364" s="1">
        <v>45034</v>
      </c>
      <c r="B1364" t="str">
        <f>VLOOKUP(Planilha1!B1364,LANG!A:B,2,FALSE)</f>
        <v>ARCHITECTURE</v>
      </c>
      <c r="C1364" t="s">
        <v>1355</v>
      </c>
      <c r="D1364" t="str">
        <f>VLOOKUP(Planilha1!D1364,LANG!A:B,2,FALSE)</f>
        <v>BASIC</v>
      </c>
      <c r="E1364" t="s">
        <v>24093</v>
      </c>
      <c r="F1364" t="str">
        <f>VLOOKUP(E1364,DWG_TITLES!A:B,2,FALSE)</f>
        <v>ACQUISITION SPECIFICATION - ROLLER CURTAIN DOOR &amp; GALLEY ROLLER SHUTTERS</v>
      </c>
    </row>
    <row r="1365" spans="1:6" x14ac:dyDescent="0.25">
      <c r="A1365" s="1">
        <v>45071</v>
      </c>
      <c r="B1365" t="str">
        <f>VLOOKUP(Planilha1!B1365,LANG!A:B,2,FALSE)</f>
        <v>MECHANICAL</v>
      </c>
      <c r="C1365" t="s">
        <v>1356</v>
      </c>
      <c r="D1365" t="str">
        <f>VLOOKUP(Planilha1!D1365,LANG!A:B,2,FALSE)</f>
        <v>BASIC</v>
      </c>
      <c r="E1365" t="s">
        <v>24095</v>
      </c>
      <c r="F1365" t="str">
        <f>VLOOKUP(E1365,DWG_TITLES!A:B,2,FALSE)</f>
        <v>TECHNICAL BID EVALUATION - QUICK ACTION HATCHES</v>
      </c>
    </row>
    <row r="1366" spans="1:6" x14ac:dyDescent="0.25">
      <c r="A1366" s="1">
        <v>45078</v>
      </c>
      <c r="B1366" t="str">
        <f>VLOOKUP(Planilha1!B1366,LANG!A:B,2,FALSE)</f>
        <v>MECHANICAL</v>
      </c>
      <c r="C1366" t="s">
        <v>1357</v>
      </c>
      <c r="D1366" t="str">
        <f>VLOOKUP(Planilha1!D1366,LANG!A:B,2,FALSE)</f>
        <v>BASIC</v>
      </c>
      <c r="E1366" t="s">
        <v>24095</v>
      </c>
      <c r="F1366" t="str">
        <f>VLOOKUP(E1366,DWG_TITLES!A:B,2,FALSE)</f>
        <v>TECHNICAL BID EVALUATION - QUICK ACTION HATCHES</v>
      </c>
    </row>
    <row r="1367" spans="1:6" x14ac:dyDescent="0.25">
      <c r="A1367" s="1">
        <v>45119</v>
      </c>
      <c r="B1367" t="str">
        <f>VLOOKUP(Planilha1!B1367,LANG!A:B,2,FALSE)</f>
        <v>MECHANICAL</v>
      </c>
      <c r="C1367" t="s">
        <v>1358</v>
      </c>
      <c r="D1367" t="str">
        <f>VLOOKUP(Planilha1!D1367,LANG!A:B,2,FALSE)</f>
        <v>BASIC</v>
      </c>
      <c r="E1367" t="s">
        <v>24097</v>
      </c>
      <c r="F1367" t="str">
        <f>VLOOKUP(E1367,DWG_TITLES!A:B,2,FALSE)</f>
        <v>TECHNICAL BID EVALUATION - WATERTIGHT SLIDING DOORS</v>
      </c>
    </row>
    <row r="1368" spans="1:6" x14ac:dyDescent="0.25">
      <c r="A1368" s="1">
        <v>45124</v>
      </c>
      <c r="B1368" t="str">
        <f>VLOOKUP(Planilha1!B1368,LANG!A:B,2,FALSE)</f>
        <v>MECHANICAL</v>
      </c>
      <c r="C1368" t="s">
        <v>1359</v>
      </c>
      <c r="D1368" t="str">
        <f>VLOOKUP(Planilha1!D1368,LANG!A:B,2,FALSE)</f>
        <v>BASIC</v>
      </c>
      <c r="E1368" t="s">
        <v>24097</v>
      </c>
      <c r="F1368" t="str">
        <f>VLOOKUP(E1368,DWG_TITLES!A:B,2,FALSE)</f>
        <v>TECHNICAL BID EVALUATION - WATERTIGHT SLIDING DOORS</v>
      </c>
    </row>
    <row r="1369" spans="1:6" x14ac:dyDescent="0.25">
      <c r="A1369" s="1">
        <v>45120</v>
      </c>
      <c r="B1369" t="str">
        <f>VLOOKUP(Planilha1!B1369,LANG!A:B,2,FALSE)</f>
        <v>MECHANICAL</v>
      </c>
      <c r="C1369" t="s">
        <v>1360</v>
      </c>
      <c r="D1369" t="str">
        <f>VLOOKUP(Planilha1!D1369,LANG!A:B,2,FALSE)</f>
        <v>BASIC</v>
      </c>
      <c r="E1369" t="s">
        <v>24099</v>
      </c>
      <c r="F1369" t="str">
        <f>VLOOKUP(E1369,DWG_TITLES!A:B,2,FALSE)</f>
        <v>TECHNICAL BID EVALUATION - WATERTIGHT AND WEATHERTIGHT HINGED DOORS</v>
      </c>
    </row>
    <row r="1370" spans="1:6" x14ac:dyDescent="0.25">
      <c r="A1370" s="1">
        <v>45128</v>
      </c>
      <c r="B1370" t="str">
        <f>VLOOKUP(Planilha1!B1370,LANG!A:B,2,FALSE)</f>
        <v>MECHANICAL</v>
      </c>
      <c r="C1370" t="s">
        <v>1361</v>
      </c>
      <c r="D1370" t="str">
        <f>VLOOKUP(Planilha1!D1370,LANG!A:B,2,FALSE)</f>
        <v>BASIC</v>
      </c>
      <c r="E1370" t="s">
        <v>24099</v>
      </c>
      <c r="F1370" t="str">
        <f>VLOOKUP(E1370,DWG_TITLES!A:B,2,FALSE)</f>
        <v>TECHNICAL BID EVALUATION - WATERTIGHT AND WEATHERTIGHT HINGED DOORS</v>
      </c>
    </row>
    <row r="1371" spans="1:6" x14ac:dyDescent="0.25">
      <c r="A1371" s="1">
        <v>45138</v>
      </c>
      <c r="B1371" t="str">
        <f>VLOOKUP(Planilha1!B1371,LANG!A:B,2,FALSE)</f>
        <v>MECHANICAL</v>
      </c>
      <c r="C1371" t="s">
        <v>1362</v>
      </c>
      <c r="D1371" t="str">
        <f>VLOOKUP(Planilha1!D1371,LANG!A:B,2,FALSE)</f>
        <v>BASIC</v>
      </c>
      <c r="E1371" t="s">
        <v>24099</v>
      </c>
      <c r="F1371" t="str">
        <f>VLOOKUP(E1371,DWG_TITLES!A:B,2,FALSE)</f>
        <v>TECHNICAL BID EVALUATION - WATERTIGHT AND WEATHERTIGHT HINGED DOORS</v>
      </c>
    </row>
    <row r="1372" spans="1:6" x14ac:dyDescent="0.25">
      <c r="A1372" s="1">
        <v>45233</v>
      </c>
      <c r="B1372" t="str">
        <f>VLOOKUP(Planilha1!B1372,LANG!A:B,2,FALSE)</f>
        <v>ARCHITECTURE</v>
      </c>
      <c r="C1372" t="s">
        <v>1363</v>
      </c>
      <c r="D1372" t="str">
        <f>VLOOKUP(Planilha1!D1372,LANG!A:B,2,FALSE)</f>
        <v>BASIC</v>
      </c>
      <c r="E1372" t="s">
        <v>24101</v>
      </c>
      <c r="F1372" t="str">
        <f>VLOOKUP(E1372,DWG_TITLES!A:B,2,FALSE)</f>
        <v>TECHNICAL BID EVALUATION - ROLLER CURTAIN DOOR &amp; GALLEY ROLLER SHUTTERS</v>
      </c>
    </row>
    <row r="1373" spans="1:6" x14ac:dyDescent="0.25">
      <c r="A1373" s="1">
        <v>44984</v>
      </c>
      <c r="B1373" t="str">
        <f>VLOOKUP(Planilha1!B1373,LANG!A:B,2,FALSE)</f>
        <v>STRUCTURE</v>
      </c>
      <c r="C1373" t="s">
        <v>1364</v>
      </c>
      <c r="D1373" t="str">
        <f>VLOOKUP(Planilha1!D1373,LANG!A:B,2,FALSE)</f>
        <v>BASIC</v>
      </c>
      <c r="E1373" t="s">
        <v>14218</v>
      </c>
      <c r="F1373" t="str">
        <f>VLOOKUP(E1373,DWG_TITLES!A:B,2,FALSE)</f>
        <v>CANCELADO - PROCUREMENT SPECIFICATION - HANGAR DOOR</v>
      </c>
    </row>
    <row r="1374" spans="1:6" x14ac:dyDescent="0.25">
      <c r="A1374" s="1">
        <v>46051</v>
      </c>
      <c r="B1374" t="str">
        <f>VLOOKUP(Planilha1!B1374,LANG!A:B,2,FALSE)</f>
        <v>STRUCTURE</v>
      </c>
      <c r="C1374" t="s">
        <v>1365</v>
      </c>
      <c r="D1374" t="str">
        <f>VLOOKUP(Planilha1!D1374,LANG!A:B,2,FALSE)</f>
        <v>BASIC</v>
      </c>
      <c r="E1374" t="s">
        <v>14218</v>
      </c>
      <c r="F1374" t="str">
        <f>VLOOKUP(E1374,DWG_TITLES!A:B,2,FALSE)</f>
        <v>CANCELADO - PROCUREMENT SPECIFICATION - HANGAR DOOR</v>
      </c>
    </row>
    <row r="1375" spans="1:6" x14ac:dyDescent="0.25">
      <c r="A1375" s="1">
        <v>45127</v>
      </c>
      <c r="B1375" t="str">
        <f>VLOOKUP(Planilha1!B1375,LANG!A:B,2,FALSE)</f>
        <v>STRUCTURE</v>
      </c>
      <c r="C1375" t="s">
        <v>1366</v>
      </c>
      <c r="D1375" t="str">
        <f>VLOOKUP(Planilha1!D1375,LANG!A:B,2,FALSE)</f>
        <v>BASIC</v>
      </c>
      <c r="E1375" t="s">
        <v>14219</v>
      </c>
      <c r="F1375" t="str">
        <f>VLOOKUP(E1375,DWG_TITLES!A:B,2,FALSE)</f>
        <v>CANCELADO - PROCUREMENT SPECIFICATION - HELICOPTER MOVER</v>
      </c>
    </row>
    <row r="1376" spans="1:6" x14ac:dyDescent="0.25">
      <c r="A1376" s="1">
        <v>45243</v>
      </c>
      <c r="B1376" t="str">
        <f>VLOOKUP(Planilha1!B1376,LANG!A:B,2,FALSE)</f>
        <v>STRUCTURE</v>
      </c>
      <c r="C1376" t="s">
        <v>1367</v>
      </c>
      <c r="D1376" t="str">
        <f>VLOOKUP(Planilha1!D1376,LANG!A:B,2,FALSE)</f>
        <v>BASIC</v>
      </c>
      <c r="E1376" t="s">
        <v>14219</v>
      </c>
      <c r="F1376" t="str">
        <f>VLOOKUP(E1376,DWG_TITLES!A:B,2,FALSE)</f>
        <v>CANCELADO - PROCUREMENT SPECIFICATION - HELICOPTER MOVER</v>
      </c>
    </row>
    <row r="1377" spans="1:6" x14ac:dyDescent="0.25">
      <c r="A1377" s="1">
        <v>45164</v>
      </c>
      <c r="B1377" t="str">
        <f>VLOOKUP(Planilha1!B1377,LANG!A:B,2,FALSE)</f>
        <v>STRUCTURE</v>
      </c>
      <c r="C1377" t="s">
        <v>1368</v>
      </c>
      <c r="D1377" t="str">
        <f>VLOOKUP(Planilha1!D1377,LANG!A:B,2,FALSE)</f>
        <v>BASIC</v>
      </c>
      <c r="E1377" t="s">
        <v>14242</v>
      </c>
      <c r="F1377" t="str">
        <f>VLOOKUP(E1377,DWG_TITLES!A:B,2,FALSE)</f>
        <v>CANCELADO - PROCURMENT SPECIFICATION - HELIDECK LIGHTING</v>
      </c>
    </row>
    <row r="1378" spans="1:6" x14ac:dyDescent="0.25">
      <c r="A1378" s="1">
        <v>45484</v>
      </c>
      <c r="B1378" t="str">
        <f>VLOOKUP(Planilha1!B1378,LANG!A:B,2,FALSE)</f>
        <v>ELECTRICAL</v>
      </c>
      <c r="C1378" t="s">
        <v>1369</v>
      </c>
      <c r="D1378" t="str">
        <f>VLOOKUP(Planilha1!D1378,LANG!A:B,2,FALSE)</f>
        <v>BASIC</v>
      </c>
      <c r="E1378" t="s">
        <v>24106</v>
      </c>
      <c r="F1378" t="str">
        <f>VLOOKUP(E1378,DWG_TITLES!A:B,2,FALSE)</f>
        <v>PROCUREMENT SPECIFICATION - FLIGHT DECK LIGHTS AND VISUAL LANDING AID</v>
      </c>
    </row>
    <row r="1379" spans="1:6" x14ac:dyDescent="0.25">
      <c r="A1379" s="1">
        <v>45951</v>
      </c>
      <c r="B1379" t="str">
        <f>VLOOKUP(Planilha1!B1379,LANG!A:B,2,FALSE)</f>
        <v>MECHANICAL</v>
      </c>
      <c r="C1379" t="s">
        <v>1370</v>
      </c>
      <c r="D1379" t="str">
        <f>VLOOKUP(Planilha1!D1379,LANG!A:B,2,FALSE)</f>
        <v>BASIC</v>
      </c>
      <c r="E1379" t="s">
        <v>24359</v>
      </c>
      <c r="F1379" t="str">
        <f>VLOOKUP(E1379,DWG_TITLES!A:B,2,FALSE)</f>
        <v>TPS FLIGHT DECK PORTABLE HEATER BLOWER</v>
      </c>
    </row>
    <row r="1380" spans="1:6" x14ac:dyDescent="0.25">
      <c r="A1380" s="1">
        <v>45979</v>
      </c>
      <c r="B1380" t="str">
        <f>VLOOKUP(Planilha1!B1380,LANG!A:B,2,FALSE)</f>
        <v>MECHANICAL</v>
      </c>
      <c r="C1380" t="s">
        <v>1371</v>
      </c>
      <c r="D1380" t="str">
        <f>VLOOKUP(Planilha1!D1380,LANG!A:B,2,FALSE)</f>
        <v>BASIC</v>
      </c>
      <c r="E1380" t="s">
        <v>24359</v>
      </c>
      <c r="F1380" t="str">
        <f>VLOOKUP(E1380,DWG_TITLES!A:B,2,FALSE)</f>
        <v>TPS FLIGHT DECK PORTABLE HEATER BLOWER</v>
      </c>
    </row>
    <row r="1381" spans="1:6" x14ac:dyDescent="0.25">
      <c r="A1381" s="1">
        <v>44933</v>
      </c>
      <c r="B1381" t="str">
        <f>VLOOKUP(Planilha1!B1381,LANG!A:B,2,FALSE)</f>
        <v>PIPING</v>
      </c>
      <c r="C1381" t="s">
        <v>1372</v>
      </c>
      <c r="D1381" t="str">
        <f>VLOOKUP(Planilha1!D1381,LANG!A:B,2,FALSE)</f>
        <v>BASIC</v>
      </c>
      <c r="E1381" t="s">
        <v>24108</v>
      </c>
      <c r="F1381" t="str">
        <f>VLOOKUP(E1381,DWG_TITLES!A:B,2,FALSE)</f>
        <v>ACQUISITION SPECIFICATION - SEWAGE TREATMENT PLANT</v>
      </c>
    </row>
    <row r="1382" spans="1:6" x14ac:dyDescent="0.25">
      <c r="A1382" s="1">
        <v>44965</v>
      </c>
      <c r="B1382" t="str">
        <f>VLOOKUP(Planilha1!B1382,LANG!A:B,2,FALSE)</f>
        <v>PIPING</v>
      </c>
      <c r="C1382" t="s">
        <v>1373</v>
      </c>
      <c r="D1382" t="str">
        <f>VLOOKUP(Planilha1!D1382,LANG!A:B,2,FALSE)</f>
        <v>BASIC</v>
      </c>
      <c r="E1382" t="s">
        <v>24108</v>
      </c>
      <c r="F1382" t="str">
        <f>VLOOKUP(E1382,DWG_TITLES!A:B,2,FALSE)</f>
        <v>ACQUISITION SPECIFICATION - SEWAGE TREATMENT PLANT</v>
      </c>
    </row>
    <row r="1383" spans="1:6" x14ac:dyDescent="0.25">
      <c r="A1383" s="1">
        <v>44971</v>
      </c>
      <c r="B1383" t="str">
        <f>VLOOKUP(Planilha1!B1383,LANG!A:B,2,FALSE)</f>
        <v>PIPING</v>
      </c>
      <c r="C1383" t="s">
        <v>1374</v>
      </c>
      <c r="D1383" t="str">
        <f>VLOOKUP(Planilha1!D1383,LANG!A:B,2,FALSE)</f>
        <v>BASIC</v>
      </c>
      <c r="E1383" t="s">
        <v>24108</v>
      </c>
      <c r="F1383" t="str">
        <f>VLOOKUP(E1383,DWG_TITLES!A:B,2,FALSE)</f>
        <v>ACQUISITION SPECIFICATION - SEWAGE TREATMENT PLANT</v>
      </c>
    </row>
    <row r="1384" spans="1:6" x14ac:dyDescent="0.25">
      <c r="A1384" s="1">
        <v>44964</v>
      </c>
      <c r="B1384" t="str">
        <f>VLOOKUP(Planilha1!B1384,LANG!A:B,2,FALSE)</f>
        <v>MECHANICAL</v>
      </c>
      <c r="C1384" t="s">
        <v>1375</v>
      </c>
      <c r="D1384" t="str">
        <f>VLOOKUP(Planilha1!D1384,LANG!A:B,2,FALSE)</f>
        <v>BASIC</v>
      </c>
      <c r="E1384" t="s">
        <v>24110</v>
      </c>
      <c r="F1384" t="str">
        <f>VLOOKUP(E1384,DWG_TITLES!A:B,2,FALSE)</f>
        <v>ACQUISITION SPECIFICATION - GARBAGE COMPACTOR</v>
      </c>
    </row>
    <row r="1385" spans="1:6" x14ac:dyDescent="0.25">
      <c r="A1385" s="1">
        <v>44966</v>
      </c>
      <c r="B1385" t="str">
        <f>VLOOKUP(Planilha1!B1385,LANG!A:B,2,FALSE)</f>
        <v>MECHANICAL</v>
      </c>
      <c r="C1385" t="s">
        <v>1376</v>
      </c>
      <c r="D1385" t="str">
        <f>VLOOKUP(Planilha1!D1385,LANG!A:B,2,FALSE)</f>
        <v>BASIC</v>
      </c>
      <c r="E1385" t="s">
        <v>24110</v>
      </c>
      <c r="F1385" t="str">
        <f>VLOOKUP(E1385,DWG_TITLES!A:B,2,FALSE)</f>
        <v>ACQUISITION SPECIFICATION - GARBAGE COMPACTOR</v>
      </c>
    </row>
    <row r="1386" spans="1:6" x14ac:dyDescent="0.25">
      <c r="A1386" s="1">
        <v>44971</v>
      </c>
      <c r="B1386" t="str">
        <f>VLOOKUP(Planilha1!B1386,LANG!A:B,2,FALSE)</f>
        <v>MECHANICAL</v>
      </c>
      <c r="C1386" t="s">
        <v>1377</v>
      </c>
      <c r="D1386" t="str">
        <f>VLOOKUP(Planilha1!D1386,LANG!A:B,2,FALSE)</f>
        <v>BASIC</v>
      </c>
      <c r="E1386" t="s">
        <v>24110</v>
      </c>
      <c r="F1386" t="str">
        <f>VLOOKUP(E1386,DWG_TITLES!A:B,2,FALSE)</f>
        <v>ACQUISITION SPECIFICATION - GARBAGE COMPACTOR</v>
      </c>
    </row>
    <row r="1387" spans="1:6" x14ac:dyDescent="0.25">
      <c r="A1387" s="1">
        <v>44964</v>
      </c>
      <c r="B1387" t="str">
        <f>VLOOKUP(Planilha1!B1387,LANG!A:B,2,FALSE)</f>
        <v>MECHANICAL</v>
      </c>
      <c r="C1387" t="s">
        <v>1378</v>
      </c>
      <c r="D1387" t="str">
        <f>VLOOKUP(Planilha1!D1387,LANG!A:B,2,FALSE)</f>
        <v>BASIC</v>
      </c>
      <c r="E1387" t="s">
        <v>24112</v>
      </c>
      <c r="F1387" t="str">
        <f>VLOOKUP(E1387,DWG_TITLES!A:B,2,FALSE)</f>
        <v>ACQUISITION SPECIFICATION - INCINERATOR</v>
      </c>
    </row>
    <row r="1388" spans="1:6" x14ac:dyDescent="0.25">
      <c r="A1388" s="1">
        <v>44966</v>
      </c>
      <c r="B1388" t="str">
        <f>VLOOKUP(Planilha1!B1388,LANG!A:B,2,FALSE)</f>
        <v>MECHANICAL</v>
      </c>
      <c r="C1388" t="s">
        <v>1379</v>
      </c>
      <c r="D1388" t="str">
        <f>VLOOKUP(Planilha1!D1388,LANG!A:B,2,FALSE)</f>
        <v>BASIC</v>
      </c>
      <c r="E1388" t="s">
        <v>24112</v>
      </c>
      <c r="F1388" t="str">
        <f>VLOOKUP(E1388,DWG_TITLES!A:B,2,FALSE)</f>
        <v>ACQUISITION SPECIFICATION - INCINERATOR</v>
      </c>
    </row>
    <row r="1389" spans="1:6" x14ac:dyDescent="0.25">
      <c r="A1389" s="1">
        <v>44971</v>
      </c>
      <c r="B1389" t="str">
        <f>VLOOKUP(Planilha1!B1389,LANG!A:B,2,FALSE)</f>
        <v>MECHANICAL</v>
      </c>
      <c r="C1389" t="s">
        <v>1380</v>
      </c>
      <c r="D1389" t="str">
        <f>VLOOKUP(Planilha1!D1389,LANG!A:B,2,FALSE)</f>
        <v>BASIC</v>
      </c>
      <c r="E1389" t="s">
        <v>24112</v>
      </c>
      <c r="F1389" t="str">
        <f>VLOOKUP(E1389,DWG_TITLES!A:B,2,FALSE)</f>
        <v>ACQUISITION SPECIFICATION - INCINERATOR</v>
      </c>
    </row>
    <row r="1390" spans="1:6" x14ac:dyDescent="0.25">
      <c r="A1390" s="1">
        <v>44929</v>
      </c>
      <c r="B1390" t="str">
        <f>VLOOKUP(Planilha1!B1390,LANG!A:B,2,FALSE)</f>
        <v>MECHANICAL</v>
      </c>
      <c r="C1390" t="s">
        <v>1381</v>
      </c>
      <c r="D1390" t="str">
        <f>VLOOKUP(Planilha1!D1390,LANG!A:B,2,FALSE)</f>
        <v>BASIC</v>
      </c>
      <c r="E1390" t="s">
        <v>24114</v>
      </c>
      <c r="F1390" t="str">
        <f>VLOOKUP(E1390,DWG_TITLES!A:B,2,FALSE)</f>
        <v>ACQUISITION SPECIFICATION - OILY WATER SEPARATOR</v>
      </c>
    </row>
    <row r="1391" spans="1:6" x14ac:dyDescent="0.25">
      <c r="A1391" s="1">
        <v>44951</v>
      </c>
      <c r="B1391" t="str">
        <f>VLOOKUP(Planilha1!B1391,LANG!A:B,2,FALSE)</f>
        <v>MECHANICAL</v>
      </c>
      <c r="C1391" t="s">
        <v>1382</v>
      </c>
      <c r="D1391" t="str">
        <f>VLOOKUP(Planilha1!D1391,LANG!A:B,2,FALSE)</f>
        <v>BASIC</v>
      </c>
      <c r="E1391" t="s">
        <v>24114</v>
      </c>
      <c r="F1391" t="str">
        <f>VLOOKUP(E1391,DWG_TITLES!A:B,2,FALSE)</f>
        <v>ACQUISITION SPECIFICATION - OILY WATER SEPARATOR</v>
      </c>
    </row>
    <row r="1392" spans="1:6" x14ac:dyDescent="0.25">
      <c r="A1392" s="1">
        <v>45072</v>
      </c>
      <c r="B1392" t="str">
        <f>VLOOKUP(Planilha1!B1392,LANG!A:B,2,FALSE)</f>
        <v>PIPING</v>
      </c>
      <c r="C1392" t="s">
        <v>1383</v>
      </c>
      <c r="D1392" t="str">
        <f>VLOOKUP(Planilha1!D1392,LANG!A:B,2,FALSE)</f>
        <v>BASIC</v>
      </c>
      <c r="E1392" t="s">
        <v>24116</v>
      </c>
      <c r="F1392" t="str">
        <f>VLOOKUP(E1392,DWG_TITLES!A:B,2,FALSE)</f>
        <v>TECHNICAL BID EVALUATION - SEWAGE TREATMENT PLANT</v>
      </c>
    </row>
    <row r="1393" spans="1:6" x14ac:dyDescent="0.25">
      <c r="A1393" s="1">
        <v>45078</v>
      </c>
      <c r="B1393" t="str">
        <f>VLOOKUP(Planilha1!B1393,LANG!A:B,2,FALSE)</f>
        <v>PIPING</v>
      </c>
      <c r="C1393" t="s">
        <v>1384</v>
      </c>
      <c r="D1393" t="str">
        <f>VLOOKUP(Planilha1!D1393,LANG!A:B,2,FALSE)</f>
        <v>BASIC</v>
      </c>
      <c r="E1393" t="s">
        <v>24116</v>
      </c>
      <c r="F1393" t="str">
        <f>VLOOKUP(E1393,DWG_TITLES!A:B,2,FALSE)</f>
        <v>TECHNICAL BID EVALUATION - SEWAGE TREATMENT PLANT</v>
      </c>
    </row>
    <row r="1394" spans="1:6" x14ac:dyDescent="0.25">
      <c r="A1394" s="1">
        <v>45050</v>
      </c>
      <c r="B1394" t="str">
        <f>VLOOKUP(Planilha1!B1394,LANG!A:B,2,FALSE)</f>
        <v>MECHANICAL</v>
      </c>
      <c r="C1394" t="s">
        <v>1385</v>
      </c>
      <c r="D1394" t="str">
        <f>VLOOKUP(Planilha1!D1394,LANG!A:B,2,FALSE)</f>
        <v>BASIC</v>
      </c>
      <c r="E1394" t="s">
        <v>24118</v>
      </c>
      <c r="F1394" t="str">
        <f>VLOOKUP(E1394,DWG_TITLES!A:B,2,FALSE)</f>
        <v>TECHNICAL BID EVALUATION - GARBAGE COMPACTOR</v>
      </c>
    </row>
    <row r="1395" spans="1:6" x14ac:dyDescent="0.25">
      <c r="A1395" s="1">
        <v>45057</v>
      </c>
      <c r="B1395" t="str">
        <f>VLOOKUP(Planilha1!B1395,LANG!A:B,2,FALSE)</f>
        <v>MECHANICAL</v>
      </c>
      <c r="C1395" t="s">
        <v>1386</v>
      </c>
      <c r="D1395" t="str">
        <f>VLOOKUP(Planilha1!D1395,LANG!A:B,2,FALSE)</f>
        <v>BASIC</v>
      </c>
      <c r="E1395" t="s">
        <v>24118</v>
      </c>
      <c r="F1395" t="str">
        <f>VLOOKUP(E1395,DWG_TITLES!A:B,2,FALSE)</f>
        <v>TECHNICAL BID EVALUATION - GARBAGE COMPACTOR</v>
      </c>
    </row>
    <row r="1396" spans="1:6" x14ac:dyDescent="0.25">
      <c r="A1396" s="1">
        <v>45042</v>
      </c>
      <c r="B1396" t="str">
        <f>VLOOKUP(Planilha1!B1396,LANG!A:B,2,FALSE)</f>
        <v>MECHANICAL</v>
      </c>
      <c r="C1396" t="s">
        <v>1387</v>
      </c>
      <c r="D1396" t="str">
        <f>VLOOKUP(Planilha1!D1396,LANG!A:B,2,FALSE)</f>
        <v>BASIC</v>
      </c>
      <c r="E1396" t="s">
        <v>24120</v>
      </c>
      <c r="F1396" t="str">
        <f>VLOOKUP(E1396,DWG_TITLES!A:B,2,FALSE)</f>
        <v>TECHNICAL BID EVALUATION - INCINERATOR</v>
      </c>
    </row>
    <row r="1397" spans="1:6" x14ac:dyDescent="0.25">
      <c r="A1397" s="1">
        <v>45044</v>
      </c>
      <c r="B1397" t="str">
        <f>VLOOKUP(Planilha1!B1397,LANG!A:B,2,FALSE)</f>
        <v>MECHANICAL</v>
      </c>
      <c r="C1397" t="s">
        <v>1388</v>
      </c>
      <c r="D1397" t="str">
        <f>VLOOKUP(Planilha1!D1397,LANG!A:B,2,FALSE)</f>
        <v>BASIC</v>
      </c>
      <c r="E1397" t="s">
        <v>24120</v>
      </c>
      <c r="F1397" t="str">
        <f>VLOOKUP(E1397,DWG_TITLES!A:B,2,FALSE)</f>
        <v>TECHNICAL BID EVALUATION - INCINERATOR</v>
      </c>
    </row>
    <row r="1398" spans="1:6" x14ac:dyDescent="0.25">
      <c r="A1398" s="1">
        <v>45013</v>
      </c>
      <c r="B1398" t="str">
        <f>VLOOKUP(Planilha1!B1398,LANG!A:B,2,FALSE)</f>
        <v>MECHANICAL</v>
      </c>
      <c r="C1398" t="s">
        <v>1389</v>
      </c>
      <c r="D1398" t="str">
        <f>VLOOKUP(Planilha1!D1398,LANG!A:B,2,FALSE)</f>
        <v>BASIC</v>
      </c>
      <c r="E1398" t="s">
        <v>24122</v>
      </c>
      <c r="F1398" t="str">
        <f>VLOOKUP(E1398,DWG_TITLES!A:B,2,FALSE)</f>
        <v>TECHNICAL BID EVALUATION - OILY WATER SEPARATOR</v>
      </c>
    </row>
    <row r="1399" spans="1:6" x14ac:dyDescent="0.25">
      <c r="A1399" s="1">
        <v>45022</v>
      </c>
      <c r="B1399" t="str">
        <f>VLOOKUP(Planilha1!B1399,LANG!A:B,2,FALSE)</f>
        <v>MECHANICAL</v>
      </c>
      <c r="C1399" t="s">
        <v>1390</v>
      </c>
      <c r="D1399" t="str">
        <f>VLOOKUP(Planilha1!D1399,LANG!A:B,2,FALSE)</f>
        <v>BASIC</v>
      </c>
      <c r="E1399" t="s">
        <v>24122</v>
      </c>
      <c r="F1399" t="str">
        <f>VLOOKUP(E1399,DWG_TITLES!A:B,2,FALSE)</f>
        <v>TECHNICAL BID EVALUATION - OILY WATER SEPARATOR</v>
      </c>
    </row>
    <row r="1400" spans="1:6" x14ac:dyDescent="0.25">
      <c r="A1400" s="1">
        <v>45035</v>
      </c>
      <c r="B1400" t="str">
        <f>VLOOKUP(Planilha1!B1400,LANG!A:B,2,FALSE)</f>
        <v>MECHANICAL</v>
      </c>
      <c r="C1400" t="s">
        <v>1391</v>
      </c>
      <c r="D1400" t="str">
        <f>VLOOKUP(Planilha1!D1400,LANG!A:B,2,FALSE)</f>
        <v>BASIC</v>
      </c>
      <c r="E1400" t="s">
        <v>24122</v>
      </c>
      <c r="F1400" t="str">
        <f>VLOOKUP(E1400,DWG_TITLES!A:B,2,FALSE)</f>
        <v>TECHNICAL BID EVALUATION - OILY WATER SEPARATOR</v>
      </c>
    </row>
    <row r="1401" spans="1:6" x14ac:dyDescent="0.25">
      <c r="A1401" s="1">
        <v>45044</v>
      </c>
      <c r="B1401" t="str">
        <f>VLOOKUP(Planilha1!B1401,LANG!A:B,2,FALSE)</f>
        <v>MECHANICAL</v>
      </c>
      <c r="C1401" t="s">
        <v>1392</v>
      </c>
      <c r="D1401" t="str">
        <f>VLOOKUP(Planilha1!D1401,LANG!A:B,2,FALSE)</f>
        <v>BASIC</v>
      </c>
      <c r="E1401" t="s">
        <v>24122</v>
      </c>
      <c r="F1401" t="str">
        <f>VLOOKUP(E1401,DWG_TITLES!A:B,2,FALSE)</f>
        <v>TECHNICAL BID EVALUATION - OILY WATER SEPARATOR</v>
      </c>
    </row>
    <row r="1402" spans="1:6" x14ac:dyDescent="0.25">
      <c r="A1402" s="1">
        <v>45000</v>
      </c>
      <c r="B1402" t="str">
        <f>VLOOKUP(Planilha1!B1402,LANG!A:B,2,FALSE)</f>
        <v>ARCHITECTURE</v>
      </c>
      <c r="C1402" t="s">
        <v>1393</v>
      </c>
      <c r="D1402" t="str">
        <f>VLOOKUP(Planilha1!D1402,LANG!A:B,2,FALSE)</f>
        <v>BASIC</v>
      </c>
      <c r="E1402" t="s">
        <v>24124</v>
      </c>
      <c r="F1402" t="str">
        <f>VLOOKUP(E1402,DWG_TITLES!A:B,2,FALSE)</f>
        <v>ACQUISITION SPECIFICATION - WALL PANELS, DIVISION, CEILINGS AND FLOORING</v>
      </c>
    </row>
    <row r="1403" spans="1:6" x14ac:dyDescent="0.25">
      <c r="A1403" s="1">
        <v>45068</v>
      </c>
      <c r="B1403" t="str">
        <f>VLOOKUP(Planilha1!B1403,LANG!A:B,2,FALSE)</f>
        <v>ARCHITECTURE</v>
      </c>
      <c r="C1403" t="s">
        <v>1394</v>
      </c>
      <c r="D1403" t="str">
        <f>VLOOKUP(Planilha1!D1403,LANG!A:B,2,FALSE)</f>
        <v>BASIC</v>
      </c>
      <c r="E1403" t="s">
        <v>24124</v>
      </c>
      <c r="F1403" t="str">
        <f>VLOOKUP(E1403,DWG_TITLES!A:B,2,FALSE)</f>
        <v>ACQUISITION SPECIFICATION - WALL PANELS, DIVISION, CEILINGS AND FLOORING</v>
      </c>
    </row>
    <row r="1404" spans="1:6" x14ac:dyDescent="0.25">
      <c r="A1404" s="1">
        <v>45236</v>
      </c>
      <c r="B1404" t="str">
        <f>VLOOKUP(Planilha1!B1404,LANG!A:B,2,FALSE)</f>
        <v>ARCHITECTURE</v>
      </c>
      <c r="C1404" t="s">
        <v>1395</v>
      </c>
      <c r="D1404" t="str">
        <f>VLOOKUP(Planilha1!D1404,LANG!A:B,2,FALSE)</f>
        <v>BASIC</v>
      </c>
      <c r="E1404" t="s">
        <v>24124</v>
      </c>
      <c r="F1404" t="str">
        <f>VLOOKUP(E1404,DWG_TITLES!A:B,2,FALSE)</f>
        <v>ACQUISITION SPECIFICATION - WALL PANELS, DIVISION, CEILINGS AND FLOORING</v>
      </c>
    </row>
    <row r="1405" spans="1:6" x14ac:dyDescent="0.25">
      <c r="A1405" s="1">
        <v>45163</v>
      </c>
      <c r="B1405" t="str">
        <f>VLOOKUP(Planilha1!B1405,LANG!A:B,2,FALSE)</f>
        <v>ARCHITECTURE</v>
      </c>
      <c r="C1405" t="s">
        <v>1396</v>
      </c>
      <c r="D1405" t="str">
        <f>VLOOKUP(Planilha1!D1405,LANG!A:B,2,FALSE)</f>
        <v>BASIC</v>
      </c>
      <c r="E1405" t="s">
        <v>24124</v>
      </c>
      <c r="F1405" t="str">
        <f>VLOOKUP(E1405,DWG_TITLES!A:B,2,FALSE)</f>
        <v>ACQUISITION SPECIFICATION - WALL PANELS, DIVISION, CEILINGS AND FLOORING</v>
      </c>
    </row>
    <row r="1406" spans="1:6" x14ac:dyDescent="0.25">
      <c r="A1406" s="1">
        <v>45453</v>
      </c>
      <c r="B1406" t="str">
        <f>VLOOKUP(Planilha1!B1406,LANG!A:B,2,FALSE)</f>
        <v>ARCHITECTURE</v>
      </c>
      <c r="C1406" t="s">
        <v>1397</v>
      </c>
      <c r="D1406" t="str">
        <f>VLOOKUP(Planilha1!D1406,LANG!A:B,2,FALSE)</f>
        <v>BASIC</v>
      </c>
      <c r="E1406" t="s">
        <v>24124</v>
      </c>
      <c r="F1406" t="str">
        <f>VLOOKUP(E1406,DWG_TITLES!A:B,2,FALSE)</f>
        <v>ACQUISITION SPECIFICATION - WALL PANELS, DIVISION, CEILINGS AND FLOORING</v>
      </c>
    </row>
    <row r="1407" spans="1:6" x14ac:dyDescent="0.25">
      <c r="A1407" s="1">
        <v>46043</v>
      </c>
      <c r="B1407" t="str">
        <f>VLOOKUP(Planilha1!B1407,LANG!A:B,2,FALSE)</f>
        <v>ARCHITECTURE</v>
      </c>
      <c r="C1407" t="s">
        <v>1398</v>
      </c>
      <c r="D1407" t="str">
        <f>VLOOKUP(Planilha1!D1407,LANG!A:B,2,FALSE)</f>
        <v>BASIC</v>
      </c>
      <c r="E1407" t="s">
        <v>24124</v>
      </c>
      <c r="F1407" t="str">
        <f>VLOOKUP(E1407,DWG_TITLES!A:B,2,FALSE)</f>
        <v>ACQUISITION SPECIFICATION - WALL PANELS, DIVISION, CEILINGS AND FLOORING</v>
      </c>
    </row>
    <row r="1408" spans="1:6" x14ac:dyDescent="0.25">
      <c r="A1408" s="1">
        <v>45000</v>
      </c>
      <c r="B1408" t="str">
        <f>VLOOKUP(Planilha1!B1408,LANG!A:B,2,FALSE)</f>
        <v>ARCHITECTURE</v>
      </c>
      <c r="C1408" t="s">
        <v>1399</v>
      </c>
      <c r="D1408" t="str">
        <f>VLOOKUP(Planilha1!D1408,LANG!A:B,2,FALSE)</f>
        <v>BASIC</v>
      </c>
      <c r="E1408" t="s">
        <v>24128</v>
      </c>
      <c r="F1408" t="str">
        <f>VLOOKUP(E1408,DWG_TITLES!A:B,2,FALSE)</f>
        <v>ACQUISITION SPECIFICATION - FURNITURES</v>
      </c>
    </row>
    <row r="1409" spans="1:6" x14ac:dyDescent="0.25">
      <c r="A1409" s="1">
        <v>45044</v>
      </c>
      <c r="B1409" t="str">
        <f>VLOOKUP(Planilha1!B1409,LANG!A:B,2,FALSE)</f>
        <v>ARCHITECTURE</v>
      </c>
      <c r="C1409" t="s">
        <v>1400</v>
      </c>
      <c r="D1409" t="str">
        <f>VLOOKUP(Planilha1!D1409,LANG!A:B,2,FALSE)</f>
        <v>BASIC</v>
      </c>
      <c r="E1409" t="s">
        <v>24128</v>
      </c>
      <c r="F1409" t="str">
        <f>VLOOKUP(E1409,DWG_TITLES!A:B,2,FALSE)</f>
        <v>ACQUISITION SPECIFICATION - FURNITURES</v>
      </c>
    </row>
    <row r="1410" spans="1:6" x14ac:dyDescent="0.25">
      <c r="A1410" s="1">
        <v>45071</v>
      </c>
      <c r="B1410" t="str">
        <f>VLOOKUP(Planilha1!B1410,LANG!A:B,2,FALSE)</f>
        <v>ARCHITECTURE</v>
      </c>
      <c r="C1410" t="s">
        <v>1401</v>
      </c>
      <c r="D1410" t="str">
        <f>VLOOKUP(Planilha1!D1410,LANG!A:B,2,FALSE)</f>
        <v>BASIC</v>
      </c>
      <c r="E1410" t="s">
        <v>24128</v>
      </c>
      <c r="F1410" t="str">
        <f>VLOOKUP(E1410,DWG_TITLES!A:B,2,FALSE)</f>
        <v>ACQUISITION SPECIFICATION - FURNITURES</v>
      </c>
    </row>
    <row r="1411" spans="1:6" x14ac:dyDescent="0.25">
      <c r="A1411" s="1">
        <v>45141</v>
      </c>
      <c r="B1411" t="str">
        <f>VLOOKUP(Planilha1!B1411,LANG!A:B,2,FALSE)</f>
        <v>ARCHITECTURE</v>
      </c>
      <c r="C1411" t="s">
        <v>1402</v>
      </c>
      <c r="D1411" t="str">
        <f>VLOOKUP(Planilha1!D1411,LANG!A:B,2,FALSE)</f>
        <v>BASIC</v>
      </c>
      <c r="E1411" t="s">
        <v>24128</v>
      </c>
      <c r="F1411" t="str">
        <f>VLOOKUP(E1411,DWG_TITLES!A:B,2,FALSE)</f>
        <v>ACQUISITION SPECIFICATION - FURNITURES</v>
      </c>
    </row>
    <row r="1412" spans="1:6" x14ac:dyDescent="0.25">
      <c r="A1412" s="1">
        <v>45141</v>
      </c>
      <c r="B1412" t="str">
        <f>VLOOKUP(Planilha1!B1412,LANG!A:B,2,FALSE)</f>
        <v>ARCHITECTURE</v>
      </c>
      <c r="C1412" t="s">
        <v>1403</v>
      </c>
      <c r="D1412" t="str">
        <f>VLOOKUP(Planilha1!D1412,LANG!A:B,2,FALSE)</f>
        <v>BASIC</v>
      </c>
      <c r="E1412" t="s">
        <v>24128</v>
      </c>
      <c r="F1412" t="str">
        <f>VLOOKUP(E1412,DWG_TITLES!A:B,2,FALSE)</f>
        <v>ACQUISITION SPECIFICATION - FURNITURES</v>
      </c>
    </row>
    <row r="1413" spans="1:6" x14ac:dyDescent="0.25">
      <c r="A1413" s="1">
        <v>45268</v>
      </c>
      <c r="B1413" t="str">
        <f>VLOOKUP(Planilha1!B1413,LANG!A:B,2,FALSE)</f>
        <v>ARCHITECTURE</v>
      </c>
      <c r="C1413" t="s">
        <v>1404</v>
      </c>
      <c r="D1413" t="str">
        <f>VLOOKUP(Planilha1!D1413,LANG!A:B,2,FALSE)</f>
        <v>BASIC</v>
      </c>
      <c r="E1413" t="s">
        <v>24128</v>
      </c>
      <c r="F1413" t="str">
        <f>VLOOKUP(E1413,DWG_TITLES!A:B,2,FALSE)</f>
        <v>ACQUISITION SPECIFICATION - FURNITURES</v>
      </c>
    </row>
    <row r="1414" spans="1:6" x14ac:dyDescent="0.25">
      <c r="A1414" s="1">
        <v>45456</v>
      </c>
      <c r="B1414" t="str">
        <f>VLOOKUP(Planilha1!B1414,LANG!A:B,2,FALSE)</f>
        <v>ARCHITECTURE</v>
      </c>
      <c r="C1414" t="s">
        <v>1405</v>
      </c>
      <c r="D1414" t="str">
        <f>VLOOKUP(Planilha1!D1414,LANG!A:B,2,FALSE)</f>
        <v>BASIC</v>
      </c>
      <c r="E1414" t="s">
        <v>24128</v>
      </c>
      <c r="F1414" t="str">
        <f>VLOOKUP(E1414,DWG_TITLES!A:B,2,FALSE)</f>
        <v>ACQUISITION SPECIFICATION - FURNITURES</v>
      </c>
    </row>
    <row r="1415" spans="1:6" x14ac:dyDescent="0.25">
      <c r="A1415" s="1">
        <v>45475</v>
      </c>
      <c r="B1415" t="str">
        <f>VLOOKUP(Planilha1!B1415,LANG!A:B,2,FALSE)</f>
        <v>ARCHITECTURE</v>
      </c>
      <c r="C1415" t="s">
        <v>1406</v>
      </c>
      <c r="D1415" t="str">
        <f>VLOOKUP(Planilha1!D1415,LANG!A:B,2,FALSE)</f>
        <v>BASIC</v>
      </c>
      <c r="E1415" t="s">
        <v>24128</v>
      </c>
      <c r="F1415" t="str">
        <f>VLOOKUP(E1415,DWG_TITLES!A:B,2,FALSE)</f>
        <v>ACQUISITION SPECIFICATION - FURNITURES</v>
      </c>
    </row>
    <row r="1416" spans="1:6" x14ac:dyDescent="0.25">
      <c r="A1416" s="1">
        <v>45484</v>
      </c>
      <c r="B1416" t="str">
        <f>VLOOKUP(Planilha1!B1416,LANG!A:B,2,FALSE)</f>
        <v>ARCHITECTURE</v>
      </c>
      <c r="C1416" t="s">
        <v>1407</v>
      </c>
      <c r="D1416" t="str">
        <f>VLOOKUP(Planilha1!D1416,LANG!A:B,2,FALSE)</f>
        <v>BASIC</v>
      </c>
      <c r="E1416" t="s">
        <v>24128</v>
      </c>
      <c r="F1416" t="str">
        <f>VLOOKUP(E1416,DWG_TITLES!A:B,2,FALSE)</f>
        <v>ACQUISITION SPECIFICATION - FURNITURES</v>
      </c>
    </row>
    <row r="1417" spans="1:6" x14ac:dyDescent="0.25">
      <c r="A1417" s="1">
        <v>46042</v>
      </c>
      <c r="B1417" t="str">
        <f>VLOOKUP(Planilha1!B1417,LANG!A:B,2,FALSE)</f>
        <v>ARCHITECTURE</v>
      </c>
      <c r="C1417" t="s">
        <v>1408</v>
      </c>
      <c r="D1417" t="str">
        <f>VLOOKUP(Planilha1!D1417,LANG!A:B,2,FALSE)</f>
        <v>BASIC</v>
      </c>
      <c r="E1417" t="s">
        <v>24128</v>
      </c>
      <c r="F1417" t="str">
        <f>VLOOKUP(E1417,DWG_TITLES!A:B,2,FALSE)</f>
        <v>ACQUISITION SPECIFICATION - FURNITURES</v>
      </c>
    </row>
    <row r="1418" spans="1:6" x14ac:dyDescent="0.25">
      <c r="A1418" s="1">
        <v>46059</v>
      </c>
      <c r="B1418" t="str">
        <f>VLOOKUP(Planilha1!B1418,LANG!A:B,2,FALSE)</f>
        <v>ARCHITECTURE</v>
      </c>
      <c r="C1418" t="s">
        <v>1409</v>
      </c>
      <c r="D1418" t="str">
        <f>VLOOKUP(Planilha1!D1418,LANG!A:B,2,FALSE)</f>
        <v>BASIC</v>
      </c>
      <c r="E1418" t="s">
        <v>24128</v>
      </c>
      <c r="F1418" t="str">
        <f>VLOOKUP(E1418,DWG_TITLES!A:B,2,FALSE)</f>
        <v>ACQUISITION SPECIFICATION - FURNITURES</v>
      </c>
    </row>
    <row r="1419" spans="1:6" x14ac:dyDescent="0.25">
      <c r="A1419" s="1">
        <v>46120</v>
      </c>
      <c r="B1419" t="str">
        <f>VLOOKUP(Planilha1!B1419,LANG!A:B,2,FALSE)</f>
        <v>ARCHITECTURE</v>
      </c>
      <c r="C1419" t="s">
        <v>1410</v>
      </c>
      <c r="D1419" t="str">
        <f>VLOOKUP(Planilha1!D1419,LANG!A:B,2,FALSE)</f>
        <v>BASIC</v>
      </c>
      <c r="E1419" t="s">
        <v>24128</v>
      </c>
      <c r="F1419" t="str">
        <f>VLOOKUP(E1419,DWG_TITLES!A:B,2,FALSE)</f>
        <v>ACQUISITION SPECIFICATION - FURNITURES</v>
      </c>
    </row>
    <row r="1420" spans="1:6" x14ac:dyDescent="0.25">
      <c r="A1420" s="1">
        <v>46139</v>
      </c>
      <c r="B1420" t="str">
        <f>VLOOKUP(Planilha1!B1420,LANG!A:B,2,FALSE)</f>
        <v>ARCHITECTURE</v>
      </c>
      <c r="C1420" t="s">
        <v>13735</v>
      </c>
      <c r="D1420" t="str">
        <f>VLOOKUP(Planilha1!D1420,LANG!A:B,2,FALSE)</f>
        <v>BASIC</v>
      </c>
      <c r="E1420" t="s">
        <v>23431</v>
      </c>
      <c r="F1420" t="str">
        <f>VLOOKUP(E1420,DWG_TITLES!A:B,2,FALSE)</f>
        <v>TPS – X-Ray Room Radiation Shielding</v>
      </c>
    </row>
    <row r="1421" spans="1:6" x14ac:dyDescent="0.25">
      <c r="A1421" s="1">
        <v>45020</v>
      </c>
      <c r="B1421" t="str">
        <f>VLOOKUP(Planilha1!B1421,LANG!A:B,2,FALSE)</f>
        <v>MECHANICAL</v>
      </c>
      <c r="C1421" t="s">
        <v>1411</v>
      </c>
      <c r="D1421" t="str">
        <f>VLOOKUP(Planilha1!D1421,LANG!A:B,2,FALSE)</f>
        <v>BASIC</v>
      </c>
      <c r="E1421" t="s">
        <v>24132</v>
      </c>
      <c r="F1421" t="str">
        <f>VLOOKUP(E1421,DWG_TITLES!A:B,2,FALSE)</f>
        <v>ACQUISITION SPECIFICATION - REMOTE DRAUGHT GAUGING SYSTEM</v>
      </c>
    </row>
    <row r="1422" spans="1:6" x14ac:dyDescent="0.25">
      <c r="A1422" s="1">
        <v>45069</v>
      </c>
      <c r="B1422" t="str">
        <f>VLOOKUP(Planilha1!B1422,LANG!A:B,2,FALSE)</f>
        <v>MECHANICAL</v>
      </c>
      <c r="C1422" t="s">
        <v>1412</v>
      </c>
      <c r="D1422" t="str">
        <f>VLOOKUP(Planilha1!D1422,LANG!A:B,2,FALSE)</f>
        <v>BASIC</v>
      </c>
      <c r="E1422" t="s">
        <v>24132</v>
      </c>
      <c r="F1422" t="str">
        <f>VLOOKUP(E1422,DWG_TITLES!A:B,2,FALSE)</f>
        <v>ACQUISITION SPECIFICATION - REMOTE DRAUGHT GAUGING SYSTEM</v>
      </c>
    </row>
    <row r="1423" spans="1:6" x14ac:dyDescent="0.25">
      <c r="A1423" s="1">
        <v>45113</v>
      </c>
      <c r="B1423" t="str">
        <f>VLOOKUP(Planilha1!B1423,LANG!A:B,2,FALSE)</f>
        <v>MECHANICAL</v>
      </c>
      <c r="C1423" t="s">
        <v>1413</v>
      </c>
      <c r="D1423" t="str">
        <f>VLOOKUP(Planilha1!D1423,LANG!A:B,2,FALSE)</f>
        <v>BASIC</v>
      </c>
      <c r="E1423" t="s">
        <v>24132</v>
      </c>
      <c r="F1423" t="str">
        <f>VLOOKUP(E1423,DWG_TITLES!A:B,2,FALSE)</f>
        <v>ACQUISITION SPECIFICATION - REMOTE DRAUGHT GAUGING SYSTEM</v>
      </c>
    </row>
    <row r="1424" spans="1:6" x14ac:dyDescent="0.25">
      <c r="A1424" s="1">
        <v>45124</v>
      </c>
      <c r="B1424" t="str">
        <f>VLOOKUP(Planilha1!B1424,LANG!A:B,2,FALSE)</f>
        <v>MECHANICAL</v>
      </c>
      <c r="C1424" t="s">
        <v>1414</v>
      </c>
      <c r="D1424" t="str">
        <f>VLOOKUP(Planilha1!D1424,LANG!A:B,2,FALSE)</f>
        <v>BASIC</v>
      </c>
      <c r="E1424" t="s">
        <v>24132</v>
      </c>
      <c r="F1424" t="str">
        <f>VLOOKUP(E1424,DWG_TITLES!A:B,2,FALSE)</f>
        <v>ACQUISITION SPECIFICATION - REMOTE DRAUGHT GAUGING SYSTEM</v>
      </c>
    </row>
    <row r="1425" spans="1:6" x14ac:dyDescent="0.25">
      <c r="A1425" s="1">
        <v>45170</v>
      </c>
      <c r="B1425" t="str">
        <f>VLOOKUP(Planilha1!B1425,LANG!A:B,2,FALSE)</f>
        <v>MECHANICAL</v>
      </c>
      <c r="C1425" t="s">
        <v>1415</v>
      </c>
      <c r="D1425" t="str">
        <f>VLOOKUP(Planilha1!D1425,LANG!A:B,2,FALSE)</f>
        <v>BASIC</v>
      </c>
      <c r="E1425" t="s">
        <v>24134</v>
      </c>
      <c r="F1425" t="str">
        <f>VLOOKUP(E1425,DWG_TITLES!A:B,2,FALSE)</f>
        <v>TECHNICAL BID EVALUATION - REMOTE DRAUGHT GAUGING SYSTEM</v>
      </c>
    </row>
    <row r="1426" spans="1:6" x14ac:dyDescent="0.25">
      <c r="A1426" s="1">
        <v>45181</v>
      </c>
      <c r="B1426" t="str">
        <f>VLOOKUP(Planilha1!B1426,LANG!A:B,2,FALSE)</f>
        <v>MECHANICAL</v>
      </c>
      <c r="C1426" t="s">
        <v>1416</v>
      </c>
      <c r="D1426" t="str">
        <f>VLOOKUP(Planilha1!D1426,LANG!A:B,2,FALSE)</f>
        <v>BASIC</v>
      </c>
      <c r="E1426" t="s">
        <v>24134</v>
      </c>
      <c r="F1426" t="str">
        <f>VLOOKUP(E1426,DWG_TITLES!A:B,2,FALSE)</f>
        <v>TECHNICAL BID EVALUATION - REMOTE DRAUGHT GAUGING SYSTEM</v>
      </c>
    </row>
    <row r="1427" spans="1:6" x14ac:dyDescent="0.25">
      <c r="A1427" s="1">
        <v>45218</v>
      </c>
      <c r="B1427" t="str">
        <f>VLOOKUP(Planilha1!B1427,LANG!A:B,2,FALSE)</f>
        <v>MECHANICAL</v>
      </c>
      <c r="C1427" t="s">
        <v>1417</v>
      </c>
      <c r="D1427" t="str">
        <f>VLOOKUP(Planilha1!D1427,LANG!A:B,2,FALSE)</f>
        <v>BASIC</v>
      </c>
      <c r="E1427" t="s">
        <v>24134</v>
      </c>
      <c r="F1427" t="str">
        <f>VLOOKUP(E1427,DWG_TITLES!A:B,2,FALSE)</f>
        <v>TECHNICAL BID EVALUATION - REMOTE DRAUGHT GAUGING SYSTEM</v>
      </c>
    </row>
    <row r="1428" spans="1:6" x14ac:dyDescent="0.25">
      <c r="A1428" s="1">
        <v>44966</v>
      </c>
      <c r="B1428" t="str">
        <f>VLOOKUP(Planilha1!B1428,LANG!A:B,2,FALSE)</f>
        <v>MECHANICAL</v>
      </c>
      <c r="C1428" t="s">
        <v>1418</v>
      </c>
      <c r="D1428" t="str">
        <f>VLOOKUP(Planilha1!D1428,LANG!A:B,2,FALSE)</f>
        <v>BASIC</v>
      </c>
      <c r="E1428" t="s">
        <v>24136</v>
      </c>
      <c r="F1428" t="str">
        <f>VLOOKUP(E1428,DWG_TITLES!A:B,2,FALSE)</f>
        <v>ACQUISITION SPECIFICATION - EMBARKATION LADDER</v>
      </c>
    </row>
    <row r="1429" spans="1:6" x14ac:dyDescent="0.25">
      <c r="A1429" s="1">
        <v>44985</v>
      </c>
      <c r="B1429" t="str">
        <f>VLOOKUP(Planilha1!B1429,LANG!A:B,2,FALSE)</f>
        <v>MECHANICAL</v>
      </c>
      <c r="C1429" t="s">
        <v>1419</v>
      </c>
      <c r="D1429" t="str">
        <f>VLOOKUP(Planilha1!D1429,LANG!A:B,2,FALSE)</f>
        <v>BASIC</v>
      </c>
      <c r="E1429" t="s">
        <v>24136</v>
      </c>
      <c r="F1429" t="str">
        <f>VLOOKUP(E1429,DWG_TITLES!A:B,2,FALSE)</f>
        <v>ACQUISITION SPECIFICATION - EMBARKATION LADDER</v>
      </c>
    </row>
    <row r="1430" spans="1:6" x14ac:dyDescent="0.25">
      <c r="A1430" s="1">
        <v>44988</v>
      </c>
      <c r="B1430" t="str">
        <f>VLOOKUP(Planilha1!B1430,LANG!A:B,2,FALSE)</f>
        <v>MECHANICAL</v>
      </c>
      <c r="C1430" t="s">
        <v>1420</v>
      </c>
      <c r="D1430" t="str">
        <f>VLOOKUP(Planilha1!D1430,LANG!A:B,2,FALSE)</f>
        <v>BASIC</v>
      </c>
      <c r="E1430" t="s">
        <v>24136</v>
      </c>
      <c r="F1430" t="str">
        <f>VLOOKUP(E1430,DWG_TITLES!A:B,2,FALSE)</f>
        <v>ACQUISITION SPECIFICATION - EMBARKATION LADDER</v>
      </c>
    </row>
    <row r="1431" spans="1:6" x14ac:dyDescent="0.25">
      <c r="A1431" s="1">
        <v>45181</v>
      </c>
      <c r="B1431" t="str">
        <f>VLOOKUP(Planilha1!B1431,LANG!A:B,2,FALSE)</f>
        <v>MECHANICAL</v>
      </c>
      <c r="C1431" t="s">
        <v>1421</v>
      </c>
      <c r="D1431" t="str">
        <f>VLOOKUP(Planilha1!D1431,LANG!A:B,2,FALSE)</f>
        <v>BASIC</v>
      </c>
      <c r="E1431" t="s">
        <v>24136</v>
      </c>
      <c r="F1431" t="str">
        <f>VLOOKUP(E1431,DWG_TITLES!A:B,2,FALSE)</f>
        <v>ACQUISITION SPECIFICATION - EMBARKATION LADDER</v>
      </c>
    </row>
    <row r="1432" spans="1:6" x14ac:dyDescent="0.25">
      <c r="A1432" s="1">
        <v>44951</v>
      </c>
      <c r="B1432" t="str">
        <f>VLOOKUP(Planilha1!B1432,LANG!A:B,2,FALSE)</f>
        <v>MECHANICAL</v>
      </c>
      <c r="C1432" t="s">
        <v>1422</v>
      </c>
      <c r="D1432" t="str">
        <f>VLOOKUP(Planilha1!D1432,LANG!A:B,2,FALSE)</f>
        <v>BASIC</v>
      </c>
      <c r="E1432" t="s">
        <v>24138</v>
      </c>
      <c r="F1432" t="str">
        <f>VLOOKUP(E1432,DWG_TITLES!A:B,2,FALSE)</f>
        <v>ACQUISITION SPECIFICATION - PILOT LADDER</v>
      </c>
    </row>
    <row r="1433" spans="1:6" x14ac:dyDescent="0.25">
      <c r="A1433" s="1">
        <v>44973</v>
      </c>
      <c r="B1433" t="str">
        <f>VLOOKUP(Planilha1!B1433,LANG!A:B,2,FALSE)</f>
        <v>MECHANICAL</v>
      </c>
      <c r="C1433" t="s">
        <v>1423</v>
      </c>
      <c r="D1433" t="str">
        <f>VLOOKUP(Planilha1!D1433,LANG!A:B,2,FALSE)</f>
        <v>BASIC</v>
      </c>
      <c r="E1433" t="s">
        <v>24138</v>
      </c>
      <c r="F1433" t="str">
        <f>VLOOKUP(E1433,DWG_TITLES!A:B,2,FALSE)</f>
        <v>ACQUISITION SPECIFICATION - PILOT LADDER</v>
      </c>
    </row>
    <row r="1434" spans="1:6" x14ac:dyDescent="0.25">
      <c r="A1434" s="1">
        <v>44980</v>
      </c>
      <c r="B1434" t="str">
        <f>VLOOKUP(Planilha1!B1434,LANG!A:B,2,FALSE)</f>
        <v>MECHANICAL</v>
      </c>
      <c r="C1434" t="s">
        <v>1424</v>
      </c>
      <c r="D1434" t="str">
        <f>VLOOKUP(Planilha1!D1434,LANG!A:B,2,FALSE)</f>
        <v>BASIC</v>
      </c>
      <c r="E1434" t="s">
        <v>24138</v>
      </c>
      <c r="F1434" t="str">
        <f>VLOOKUP(E1434,DWG_TITLES!A:B,2,FALSE)</f>
        <v>ACQUISITION SPECIFICATION - PILOT LADDER</v>
      </c>
    </row>
    <row r="1435" spans="1:6" x14ac:dyDescent="0.25">
      <c r="A1435" s="1">
        <v>44933</v>
      </c>
      <c r="B1435" t="str">
        <f>VLOOKUP(Planilha1!B1435,LANG!A:B,2,FALSE)</f>
        <v>MECHANICAL</v>
      </c>
      <c r="C1435" t="s">
        <v>1425</v>
      </c>
      <c r="D1435" t="str">
        <f>VLOOKUP(Planilha1!D1435,LANG!A:B,2,FALSE)</f>
        <v>BASIC</v>
      </c>
      <c r="E1435" t="s">
        <v>24140</v>
      </c>
      <c r="F1435" t="str">
        <f>VLOOKUP(E1435,DWG_TITLES!A:B,2,FALSE)</f>
        <v>ACQUISITION SPECIFICATION - ACCOMMODATION LADDER</v>
      </c>
    </row>
    <row r="1436" spans="1:6" x14ac:dyDescent="0.25">
      <c r="A1436" s="1">
        <v>44985</v>
      </c>
      <c r="B1436" t="str">
        <f>VLOOKUP(Planilha1!B1436,LANG!A:B,2,FALSE)</f>
        <v>MECHANICAL</v>
      </c>
      <c r="C1436" t="s">
        <v>1426</v>
      </c>
      <c r="D1436" t="str">
        <f>VLOOKUP(Planilha1!D1436,LANG!A:B,2,FALSE)</f>
        <v>BASIC</v>
      </c>
      <c r="E1436" t="s">
        <v>24140</v>
      </c>
      <c r="F1436" t="str">
        <f>VLOOKUP(E1436,DWG_TITLES!A:B,2,FALSE)</f>
        <v>ACQUISITION SPECIFICATION - ACCOMMODATION LADDER</v>
      </c>
    </row>
    <row r="1437" spans="1:6" x14ac:dyDescent="0.25">
      <c r="A1437" s="1">
        <v>44988</v>
      </c>
      <c r="B1437" t="str">
        <f>VLOOKUP(Planilha1!B1437,LANG!A:B,2,FALSE)</f>
        <v>MECHANICAL</v>
      </c>
      <c r="C1437" t="s">
        <v>1427</v>
      </c>
      <c r="D1437" t="str">
        <f>VLOOKUP(Planilha1!D1437,LANG!A:B,2,FALSE)</f>
        <v>BASIC</v>
      </c>
      <c r="E1437" t="s">
        <v>24140</v>
      </c>
      <c r="F1437" t="str">
        <f>VLOOKUP(E1437,DWG_TITLES!A:B,2,FALSE)</f>
        <v>ACQUISITION SPECIFICATION - ACCOMMODATION LADDER</v>
      </c>
    </row>
    <row r="1438" spans="1:6" x14ac:dyDescent="0.25">
      <c r="A1438" s="1">
        <v>45035</v>
      </c>
      <c r="B1438" t="str">
        <f>VLOOKUP(Planilha1!B1438,LANG!A:B,2,FALSE)</f>
        <v>MECHANICAL</v>
      </c>
      <c r="C1438" t="s">
        <v>1428</v>
      </c>
      <c r="D1438" t="str">
        <f>VLOOKUP(Planilha1!D1438,LANG!A:B,2,FALSE)</f>
        <v>BASIC</v>
      </c>
      <c r="E1438" t="s">
        <v>24140</v>
      </c>
      <c r="F1438" t="str">
        <f>VLOOKUP(E1438,DWG_TITLES!A:B,2,FALSE)</f>
        <v>ACQUISITION SPECIFICATION - ACCOMMODATION LADDER</v>
      </c>
    </row>
    <row r="1439" spans="1:6" x14ac:dyDescent="0.25">
      <c r="A1439" s="1">
        <v>45233</v>
      </c>
      <c r="B1439" t="str">
        <f>VLOOKUP(Planilha1!B1439,LANG!A:B,2,FALSE)</f>
        <v>MECHANICAL</v>
      </c>
      <c r="C1439" t="s">
        <v>1429</v>
      </c>
      <c r="D1439" t="str">
        <f>VLOOKUP(Planilha1!D1439,LANG!A:B,2,FALSE)</f>
        <v>BASIC</v>
      </c>
      <c r="E1439" t="s">
        <v>24142</v>
      </c>
      <c r="F1439" t="str">
        <f>VLOOKUP(E1439,DWG_TITLES!A:B,2,FALSE)</f>
        <v>TECHNICAL BID EVALUATION - EMBARKATION LADDER</v>
      </c>
    </row>
    <row r="1440" spans="1:6" x14ac:dyDescent="0.25">
      <c r="A1440" s="1">
        <v>45224</v>
      </c>
      <c r="B1440" t="str">
        <f>VLOOKUP(Planilha1!B1440,LANG!A:B,2,FALSE)</f>
        <v>MECHANICAL</v>
      </c>
      <c r="C1440" t="s">
        <v>1430</v>
      </c>
      <c r="D1440" t="str">
        <f>VLOOKUP(Planilha1!D1440,LANG!A:B,2,FALSE)</f>
        <v>BASIC</v>
      </c>
      <c r="E1440" t="s">
        <v>24142</v>
      </c>
      <c r="F1440" t="str">
        <f>VLOOKUP(E1440,DWG_TITLES!A:B,2,FALSE)</f>
        <v>TECHNICAL BID EVALUATION - EMBARKATION LADDER</v>
      </c>
    </row>
    <row r="1441" spans="1:6" x14ac:dyDescent="0.25">
      <c r="A1441" s="1">
        <v>45072</v>
      </c>
      <c r="B1441" t="str">
        <f>VLOOKUP(Planilha1!B1441,LANG!A:B,2,FALSE)</f>
        <v>MECHANICAL</v>
      </c>
      <c r="C1441" t="s">
        <v>1431</v>
      </c>
      <c r="D1441" t="str">
        <f>VLOOKUP(Planilha1!D1441,LANG!A:B,2,FALSE)</f>
        <v>BASIC</v>
      </c>
      <c r="E1441" t="s">
        <v>24144</v>
      </c>
      <c r="F1441" t="str">
        <f>VLOOKUP(E1441,DWG_TITLES!A:B,2,FALSE)</f>
        <v>TECHNICAL BID EVALUATION - PILOT LADDER</v>
      </c>
    </row>
    <row r="1442" spans="1:6" x14ac:dyDescent="0.25">
      <c r="A1442" s="1">
        <v>45099</v>
      </c>
      <c r="B1442" t="str">
        <f>VLOOKUP(Planilha1!B1442,LANG!A:B,2,FALSE)</f>
        <v>MECHANICAL</v>
      </c>
      <c r="C1442" t="s">
        <v>1432</v>
      </c>
      <c r="D1442" t="str">
        <f>VLOOKUP(Planilha1!D1442,LANG!A:B,2,FALSE)</f>
        <v>BASIC</v>
      </c>
      <c r="E1442" t="s">
        <v>24144</v>
      </c>
      <c r="F1442" t="str">
        <f>VLOOKUP(E1442,DWG_TITLES!A:B,2,FALSE)</f>
        <v>TECHNICAL BID EVALUATION - PILOT LADDER</v>
      </c>
    </row>
    <row r="1443" spans="1:6" x14ac:dyDescent="0.25">
      <c r="A1443" s="1">
        <v>45162</v>
      </c>
      <c r="B1443" t="str">
        <f>VLOOKUP(Planilha1!B1443,LANG!A:B,2,FALSE)</f>
        <v>MECHANICAL</v>
      </c>
      <c r="C1443" t="s">
        <v>1433</v>
      </c>
      <c r="D1443" t="str">
        <f>VLOOKUP(Planilha1!D1443,LANG!A:B,2,FALSE)</f>
        <v>BASIC</v>
      </c>
      <c r="E1443" t="s">
        <v>24146</v>
      </c>
      <c r="F1443" t="str">
        <f>VLOOKUP(E1443,DWG_TITLES!A:B,2,FALSE)</f>
        <v>TECHNICAL BID EVALUATION - ACCOMMODATION LADDER</v>
      </c>
    </row>
    <row r="1444" spans="1:6" x14ac:dyDescent="0.25">
      <c r="A1444" s="1">
        <v>45171</v>
      </c>
      <c r="B1444" t="str">
        <f>VLOOKUP(Planilha1!B1444,LANG!A:B,2,FALSE)</f>
        <v>MECHANICAL</v>
      </c>
      <c r="C1444" t="s">
        <v>1434</v>
      </c>
      <c r="D1444" t="str">
        <f>VLOOKUP(Planilha1!D1444,LANG!A:B,2,FALSE)</f>
        <v>BASIC</v>
      </c>
      <c r="E1444" t="s">
        <v>24146</v>
      </c>
      <c r="F1444" t="str">
        <f>VLOOKUP(E1444,DWG_TITLES!A:B,2,FALSE)</f>
        <v>TECHNICAL BID EVALUATION - ACCOMMODATION LADDER</v>
      </c>
    </row>
    <row r="1445" spans="1:6" x14ac:dyDescent="0.25">
      <c r="A1445" s="1">
        <v>44964</v>
      </c>
      <c r="B1445" t="str">
        <f>VLOOKUP(Planilha1!B1445,LANG!A:B,2,FALSE)</f>
        <v>OUTFITTING</v>
      </c>
      <c r="C1445" t="s">
        <v>1435</v>
      </c>
      <c r="D1445" t="str">
        <f>VLOOKUP(Planilha1!D1445,LANG!A:B,2,FALSE)</f>
        <v>BASIC</v>
      </c>
      <c r="E1445" t="s">
        <v>24148</v>
      </c>
      <c r="F1445" t="str">
        <f>VLOOKUP(E1445,DWG_TITLES!A:B,2,FALSE)</f>
        <v>ACQUISITION SPECIFICATION - WINDOWS &amp; PORTLIGHTS</v>
      </c>
    </row>
    <row r="1446" spans="1:6" x14ac:dyDescent="0.25">
      <c r="A1446" s="1">
        <v>44973</v>
      </c>
      <c r="B1446" t="str">
        <f>VLOOKUP(Planilha1!B1446,LANG!A:B,2,FALSE)</f>
        <v>OUTFITTING</v>
      </c>
      <c r="C1446" t="s">
        <v>1436</v>
      </c>
      <c r="D1446" t="str">
        <f>VLOOKUP(Planilha1!D1446,LANG!A:B,2,FALSE)</f>
        <v>BASIC</v>
      </c>
      <c r="E1446" t="s">
        <v>24148</v>
      </c>
      <c r="F1446" t="str">
        <f>VLOOKUP(E1446,DWG_TITLES!A:B,2,FALSE)</f>
        <v>ACQUISITION SPECIFICATION - WINDOWS &amp; PORTLIGHTS</v>
      </c>
    </row>
    <row r="1447" spans="1:6" x14ac:dyDescent="0.25">
      <c r="A1447" s="1">
        <v>45000</v>
      </c>
      <c r="B1447" t="str">
        <f>VLOOKUP(Planilha1!B1447,LANG!A:B,2,FALSE)</f>
        <v>OUTFITTING</v>
      </c>
      <c r="C1447" t="s">
        <v>1437</v>
      </c>
      <c r="D1447" t="str">
        <f>VLOOKUP(Planilha1!D1447,LANG!A:B,2,FALSE)</f>
        <v>BASIC</v>
      </c>
      <c r="E1447" t="s">
        <v>24148</v>
      </c>
      <c r="F1447" t="str">
        <f>VLOOKUP(E1447,DWG_TITLES!A:B,2,FALSE)</f>
        <v>ACQUISITION SPECIFICATION - WINDOWS &amp; PORTLIGHTS</v>
      </c>
    </row>
    <row r="1448" spans="1:6" x14ac:dyDescent="0.25">
      <c r="A1448" s="1">
        <v>45258</v>
      </c>
      <c r="B1448" t="str">
        <f>VLOOKUP(Planilha1!B1448,LANG!A:B,2,FALSE)</f>
        <v>OUTFITTING</v>
      </c>
      <c r="C1448" t="s">
        <v>1438</v>
      </c>
      <c r="D1448" t="str">
        <f>VLOOKUP(Planilha1!D1448,LANG!A:B,2,FALSE)</f>
        <v>BASIC</v>
      </c>
      <c r="E1448" t="s">
        <v>24148</v>
      </c>
      <c r="F1448" t="str">
        <f>VLOOKUP(E1448,DWG_TITLES!A:B,2,FALSE)</f>
        <v>ACQUISITION SPECIFICATION - WINDOWS &amp; PORTLIGHTS</v>
      </c>
    </row>
    <row r="1449" spans="1:6" x14ac:dyDescent="0.25">
      <c r="A1449" s="1">
        <v>45855</v>
      </c>
      <c r="B1449" t="str">
        <f>VLOOKUP(Planilha1!B1449,LANG!A:B,2,FALSE)</f>
        <v>OUTFITTING</v>
      </c>
      <c r="C1449" t="s">
        <v>1439</v>
      </c>
      <c r="D1449" t="str">
        <f>VLOOKUP(Planilha1!D1449,LANG!A:B,2,FALSE)</f>
        <v>BASIC</v>
      </c>
      <c r="E1449" t="s">
        <v>24148</v>
      </c>
      <c r="F1449" t="str">
        <f>VLOOKUP(E1449,DWG_TITLES!A:B,2,FALSE)</f>
        <v>ACQUISITION SPECIFICATION - WINDOWS &amp; PORTLIGHTS</v>
      </c>
    </row>
    <row r="1450" spans="1:6" x14ac:dyDescent="0.25">
      <c r="A1450" s="1">
        <v>44967</v>
      </c>
      <c r="B1450" t="str">
        <f>VLOOKUP(Planilha1!B1450,LANG!A:B,2,FALSE)</f>
        <v>ARCHITECTURE</v>
      </c>
      <c r="C1450" t="s">
        <v>1440</v>
      </c>
      <c r="D1450" t="str">
        <f>VLOOKUP(Planilha1!D1450,LANG!A:B,2,FALSE)</f>
        <v>BASIC</v>
      </c>
      <c r="E1450" t="s">
        <v>24150</v>
      </c>
      <c r="F1450" t="str">
        <f>VLOOKUP(E1450,DWG_TITLES!A:B,2,FALSE)</f>
        <v>ACQUISITION SPECIFICATION - SUNSCREEN</v>
      </c>
    </row>
    <row r="1451" spans="1:6" x14ac:dyDescent="0.25">
      <c r="A1451" s="1">
        <v>44974</v>
      </c>
      <c r="B1451" t="str">
        <f>VLOOKUP(Planilha1!B1451,LANG!A:B,2,FALSE)</f>
        <v>ARCHITECTURE</v>
      </c>
      <c r="C1451" t="s">
        <v>1441</v>
      </c>
      <c r="D1451" t="str">
        <f>VLOOKUP(Planilha1!D1451,LANG!A:B,2,FALSE)</f>
        <v>BASIC</v>
      </c>
      <c r="E1451" t="s">
        <v>24150</v>
      </c>
      <c r="F1451" t="str">
        <f>VLOOKUP(E1451,DWG_TITLES!A:B,2,FALSE)</f>
        <v>ACQUISITION SPECIFICATION - SUNSCREEN</v>
      </c>
    </row>
    <row r="1452" spans="1:6" x14ac:dyDescent="0.25">
      <c r="A1452" s="1">
        <v>44994</v>
      </c>
      <c r="B1452" t="str">
        <f>VLOOKUP(Planilha1!B1452,LANG!A:B,2,FALSE)</f>
        <v>MECHANICAL</v>
      </c>
      <c r="C1452" t="s">
        <v>1442</v>
      </c>
      <c r="D1452" t="str">
        <f>VLOOKUP(Planilha1!D1452,LANG!A:B,2,FALSE)</f>
        <v>BASIC</v>
      </c>
      <c r="E1452" t="s">
        <v>24152</v>
      </c>
      <c r="F1452" t="str">
        <f>VLOOKUP(E1452,DWG_TITLES!A:B,2,FALSE)</f>
        <v>ACQUISITION SPECIFICATION - WINDOW WIPER AND WASHER</v>
      </c>
    </row>
    <row r="1453" spans="1:6" x14ac:dyDescent="0.25">
      <c r="A1453" s="1">
        <v>45258</v>
      </c>
      <c r="B1453" t="str">
        <f>VLOOKUP(Planilha1!B1453,LANG!A:B,2,FALSE)</f>
        <v>MECHANICAL</v>
      </c>
      <c r="C1453" t="s">
        <v>1443</v>
      </c>
      <c r="D1453" t="str">
        <f>VLOOKUP(Planilha1!D1453,LANG!A:B,2,FALSE)</f>
        <v>BASIC</v>
      </c>
      <c r="E1453" t="s">
        <v>24152</v>
      </c>
      <c r="F1453" t="str">
        <f>VLOOKUP(E1453,DWG_TITLES!A:B,2,FALSE)</f>
        <v>ACQUISITION SPECIFICATION - WINDOW WIPER AND WASHER</v>
      </c>
    </row>
    <row r="1454" spans="1:6" x14ac:dyDescent="0.25">
      <c r="A1454" s="1">
        <v>45329</v>
      </c>
      <c r="B1454" t="str">
        <f>VLOOKUP(Planilha1!B1454,LANG!A:B,2,FALSE)</f>
        <v>MECHANICAL</v>
      </c>
      <c r="C1454" t="s">
        <v>1444</v>
      </c>
      <c r="D1454" t="str">
        <f>VLOOKUP(Planilha1!D1454,LANG!A:B,2,FALSE)</f>
        <v>BASIC</v>
      </c>
      <c r="E1454" t="s">
        <v>24154</v>
      </c>
      <c r="F1454" t="str">
        <f>VLOOKUP(E1454,DWG_TITLES!A:B,2,FALSE)</f>
        <v>TECHNICAL BID EVALUATION - WINDOWS &amp; PORTLIGHTS</v>
      </c>
    </row>
    <row r="1455" spans="1:6" x14ac:dyDescent="0.25">
      <c r="A1455" s="1">
        <v>45344</v>
      </c>
      <c r="B1455" t="str">
        <f>VLOOKUP(Planilha1!B1455,LANG!A:B,2,FALSE)</f>
        <v>MECHANICAL</v>
      </c>
      <c r="C1455" t="s">
        <v>1445</v>
      </c>
      <c r="D1455" t="str">
        <f>VLOOKUP(Planilha1!D1455,LANG!A:B,2,FALSE)</f>
        <v>BASIC</v>
      </c>
      <c r="E1455" t="s">
        <v>24154</v>
      </c>
      <c r="F1455" t="str">
        <f>VLOOKUP(E1455,DWG_TITLES!A:B,2,FALSE)</f>
        <v>TECHNICAL BID EVALUATION - WINDOWS &amp; PORTLIGHTS</v>
      </c>
    </row>
    <row r="1456" spans="1:6" x14ac:dyDescent="0.25">
      <c r="A1456" s="1">
        <v>45064</v>
      </c>
      <c r="B1456" t="str">
        <f>VLOOKUP(Planilha1!B1456,LANG!A:B,2,FALSE)</f>
        <v>ARCHITECTURE</v>
      </c>
      <c r="C1456" t="s">
        <v>1446</v>
      </c>
      <c r="D1456" t="str">
        <f>VLOOKUP(Planilha1!D1456,LANG!A:B,2,FALSE)</f>
        <v>BASIC</v>
      </c>
      <c r="E1456" t="s">
        <v>24156</v>
      </c>
      <c r="F1456" t="str">
        <f>VLOOKUP(E1456,DWG_TITLES!A:B,2,FALSE)</f>
        <v>TECHNICAL BID EVALUATION - SUNSCREEN</v>
      </c>
    </row>
    <row r="1457" spans="1:6" x14ac:dyDescent="0.25">
      <c r="A1457" s="1">
        <v>45323</v>
      </c>
      <c r="B1457" t="str">
        <f>VLOOKUP(Planilha1!B1457,LANG!A:B,2,FALSE)</f>
        <v>MECHANICAL</v>
      </c>
      <c r="C1457" t="s">
        <v>1447</v>
      </c>
      <c r="D1457" t="str">
        <f>VLOOKUP(Planilha1!D1457,LANG!A:B,2,FALSE)</f>
        <v>BASIC</v>
      </c>
      <c r="E1457" t="s">
        <v>24158</v>
      </c>
      <c r="F1457" t="str">
        <f>VLOOKUP(E1457,DWG_TITLES!A:B,2,FALSE)</f>
        <v>TECHNICAL BID EVALUATION - WINDOW WIPER AND WASHER</v>
      </c>
    </row>
    <row r="1458" spans="1:6" x14ac:dyDescent="0.25">
      <c r="A1458" s="1">
        <v>45055</v>
      </c>
      <c r="B1458" t="str">
        <f>VLOOKUP(Planilha1!B1458,LANG!A:B,2,FALSE)</f>
        <v>STRUCTURE</v>
      </c>
      <c r="C1458" t="s">
        <v>1448</v>
      </c>
      <c r="D1458" t="str">
        <f>VLOOKUP(Planilha1!D1458,LANG!A:B,2,FALSE)</f>
        <v>BASIC</v>
      </c>
      <c r="E1458" t="s">
        <v>14204</v>
      </c>
      <c r="F1458" t="str">
        <f>VLOOKUP(E1458,DWG_TITLES!A:B,2,FALSE)</f>
        <v>CANCELADO - PROCUREMENT SPECIFICATION - AFT CARGO DOOR</v>
      </c>
    </row>
    <row r="1459" spans="1:6" x14ac:dyDescent="0.25">
      <c r="A1459" s="1">
        <v>44929</v>
      </c>
      <c r="B1459" t="str">
        <f>VLOOKUP(Planilha1!B1459,LANG!A:B,2,FALSE)</f>
        <v>ARCHITECTURE</v>
      </c>
      <c r="C1459" t="s">
        <v>1449</v>
      </c>
      <c r="D1459" t="str">
        <f>VLOOKUP(Planilha1!D1459,LANG!A:B,2,FALSE)</f>
        <v>BASIC</v>
      </c>
      <c r="E1459" t="s">
        <v>24161</v>
      </c>
      <c r="F1459" t="str">
        <f>VLOOKUP(E1459,DWG_TITLES!A:B,2,FALSE)</f>
        <v>ACQUISITION SPECIFICATION - PAINTS</v>
      </c>
    </row>
    <row r="1460" spans="1:6" x14ac:dyDescent="0.25">
      <c r="A1460" s="1">
        <v>44951</v>
      </c>
      <c r="B1460" t="str">
        <f>VLOOKUP(Planilha1!B1460,LANG!A:B,2,FALSE)</f>
        <v>ARCHITECTURE</v>
      </c>
      <c r="C1460" t="s">
        <v>1450</v>
      </c>
      <c r="D1460" t="str">
        <f>VLOOKUP(Planilha1!D1460,LANG!A:B,2,FALSE)</f>
        <v>BASIC</v>
      </c>
      <c r="E1460" t="s">
        <v>24161</v>
      </c>
      <c r="F1460" t="str">
        <f>VLOOKUP(E1460,DWG_TITLES!A:B,2,FALSE)</f>
        <v>ACQUISITION SPECIFICATION - PAINTS</v>
      </c>
    </row>
    <row r="1461" spans="1:6" x14ac:dyDescent="0.25">
      <c r="A1461" s="1">
        <v>44959</v>
      </c>
      <c r="B1461" t="str">
        <f>VLOOKUP(Planilha1!B1461,LANG!A:B,2,FALSE)</f>
        <v>ARCHITECTURE</v>
      </c>
      <c r="C1461" t="s">
        <v>1451</v>
      </c>
      <c r="D1461" t="str">
        <f>VLOOKUP(Planilha1!D1461,LANG!A:B,2,FALSE)</f>
        <v>BASIC</v>
      </c>
      <c r="E1461" t="s">
        <v>24161</v>
      </c>
      <c r="F1461" t="str">
        <f>VLOOKUP(E1461,DWG_TITLES!A:B,2,FALSE)</f>
        <v>ACQUISITION SPECIFICATION - PAINTS</v>
      </c>
    </row>
    <row r="1462" spans="1:6" x14ac:dyDescent="0.25">
      <c r="A1462" s="1">
        <v>44960</v>
      </c>
      <c r="B1462" t="str">
        <f>VLOOKUP(Planilha1!B1462,LANG!A:B,2,FALSE)</f>
        <v>ARCHITECTURE</v>
      </c>
      <c r="C1462" t="s">
        <v>1452</v>
      </c>
      <c r="D1462" t="str">
        <f>VLOOKUP(Planilha1!D1462,LANG!A:B,2,FALSE)</f>
        <v>BASIC</v>
      </c>
      <c r="E1462" t="s">
        <v>24161</v>
      </c>
      <c r="F1462" t="str">
        <f>VLOOKUP(E1462,DWG_TITLES!A:B,2,FALSE)</f>
        <v>ACQUISITION SPECIFICATION - PAINTS</v>
      </c>
    </row>
    <row r="1463" spans="1:6" x14ac:dyDescent="0.25">
      <c r="A1463" s="1">
        <v>44993</v>
      </c>
      <c r="B1463" t="str">
        <f>VLOOKUP(Planilha1!B1463,LANG!A:B,2,FALSE)</f>
        <v>ARCHITECTURE</v>
      </c>
      <c r="C1463" t="s">
        <v>1453</v>
      </c>
      <c r="D1463" t="str">
        <f>VLOOKUP(Planilha1!D1463,LANG!A:B,2,FALSE)</f>
        <v>BASIC</v>
      </c>
      <c r="E1463" t="s">
        <v>24161</v>
      </c>
      <c r="F1463" t="str">
        <f>VLOOKUP(E1463,DWG_TITLES!A:B,2,FALSE)</f>
        <v>ACQUISITION SPECIFICATION - PAINTS</v>
      </c>
    </row>
    <row r="1464" spans="1:6" x14ac:dyDescent="0.25">
      <c r="A1464" s="1">
        <v>45044</v>
      </c>
      <c r="B1464" t="str">
        <f>VLOOKUP(Planilha1!B1464,LANG!A:B,2,FALSE)</f>
        <v>ARCHITECTURE</v>
      </c>
      <c r="C1464" t="s">
        <v>1454</v>
      </c>
      <c r="D1464" t="str">
        <f>VLOOKUP(Planilha1!D1464,LANG!A:B,2,FALSE)</f>
        <v>BASIC</v>
      </c>
      <c r="E1464" t="s">
        <v>24161</v>
      </c>
      <c r="F1464" t="str">
        <f>VLOOKUP(E1464,DWG_TITLES!A:B,2,FALSE)</f>
        <v>ACQUISITION SPECIFICATION - PAINTS</v>
      </c>
    </row>
    <row r="1465" spans="1:6" x14ac:dyDescent="0.25">
      <c r="A1465" s="1">
        <v>45322</v>
      </c>
      <c r="B1465" t="str">
        <f>VLOOKUP(Planilha1!B1465,LANG!A:B,2,FALSE)</f>
        <v>ARCHITECTURE</v>
      </c>
      <c r="C1465" t="s">
        <v>1455</v>
      </c>
      <c r="D1465" t="str">
        <f>VLOOKUP(Planilha1!D1465,LANG!A:B,2,FALSE)</f>
        <v>BASIC</v>
      </c>
      <c r="E1465" t="s">
        <v>24161</v>
      </c>
      <c r="F1465" t="str">
        <f>VLOOKUP(E1465,DWG_TITLES!A:B,2,FALSE)</f>
        <v>ACQUISITION SPECIFICATION - PAINTS</v>
      </c>
    </row>
    <row r="1466" spans="1:6" x14ac:dyDescent="0.25">
      <c r="A1466" s="1">
        <v>44980</v>
      </c>
      <c r="B1466" t="str">
        <f>VLOOKUP(Planilha1!B1466,LANG!A:B,2,FALSE)</f>
        <v>ARCHITECTURE</v>
      </c>
      <c r="C1466" t="s">
        <v>1456</v>
      </c>
      <c r="D1466" t="str">
        <f>VLOOKUP(Planilha1!D1466,LANG!A:B,2,FALSE)</f>
        <v>BASIC</v>
      </c>
      <c r="E1466" t="s">
        <v>24163</v>
      </c>
      <c r="F1466" t="str">
        <f>VLOOKUP(E1466,DWG_TITLES!A:B,2,FALSE)</f>
        <v>TECHNICAL BID EVALUATION - PAINTS</v>
      </c>
    </row>
    <row r="1467" spans="1:6" x14ac:dyDescent="0.25">
      <c r="A1467" s="1">
        <v>45022</v>
      </c>
      <c r="B1467" t="str">
        <f>VLOOKUP(Planilha1!B1467,LANG!A:B,2,FALSE)</f>
        <v>ARCHITECTURE</v>
      </c>
      <c r="C1467" t="s">
        <v>1457</v>
      </c>
      <c r="D1467" t="str">
        <f>VLOOKUP(Planilha1!D1467,LANG!A:B,2,FALSE)</f>
        <v>BASIC</v>
      </c>
      <c r="E1467" t="s">
        <v>24163</v>
      </c>
      <c r="F1467" t="str">
        <f>VLOOKUP(E1467,DWG_TITLES!A:B,2,FALSE)</f>
        <v>TECHNICAL BID EVALUATION - PAINTS</v>
      </c>
    </row>
    <row r="1468" spans="1:6" x14ac:dyDescent="0.25">
      <c r="A1468" s="1">
        <v>45030</v>
      </c>
      <c r="B1468" t="str">
        <f>VLOOKUP(Planilha1!B1468,LANG!A:B,2,FALSE)</f>
        <v>ARCHITECTURE</v>
      </c>
      <c r="C1468" t="s">
        <v>1458</v>
      </c>
      <c r="D1468" t="str">
        <f>VLOOKUP(Planilha1!D1468,LANG!A:B,2,FALSE)</f>
        <v>BASIC</v>
      </c>
      <c r="E1468" t="s">
        <v>24163</v>
      </c>
      <c r="F1468" t="str">
        <f>VLOOKUP(E1468,DWG_TITLES!A:B,2,FALSE)</f>
        <v>TECHNICAL BID EVALUATION - PAINTS</v>
      </c>
    </row>
    <row r="1469" spans="1:6" x14ac:dyDescent="0.25">
      <c r="A1469" s="1">
        <v>45044</v>
      </c>
      <c r="B1469" t="str">
        <f>VLOOKUP(Planilha1!B1469,LANG!A:B,2,FALSE)</f>
        <v>ARCHITECTURE</v>
      </c>
      <c r="C1469" t="s">
        <v>1459</v>
      </c>
      <c r="D1469" t="str">
        <f>VLOOKUP(Planilha1!D1469,LANG!A:B,2,FALSE)</f>
        <v>BASIC</v>
      </c>
      <c r="E1469" t="s">
        <v>24163</v>
      </c>
      <c r="F1469" t="str">
        <f>VLOOKUP(E1469,DWG_TITLES!A:B,2,FALSE)</f>
        <v>TECHNICAL BID EVALUATION - PAINTS</v>
      </c>
    </row>
    <row r="1470" spans="1:6" x14ac:dyDescent="0.25">
      <c r="A1470" s="1">
        <v>44964</v>
      </c>
      <c r="B1470" t="str">
        <f>VLOOKUP(Planilha1!B1470,LANG!A:B,2,FALSE)</f>
        <v>MECHANICAL</v>
      </c>
      <c r="C1470" t="s">
        <v>1460</v>
      </c>
      <c r="D1470" t="str">
        <f>VLOOKUP(Planilha1!D1470,LANG!A:B,2,FALSE)</f>
        <v>BASIC</v>
      </c>
      <c r="E1470" t="s">
        <v>24165</v>
      </c>
      <c r="F1470" t="str">
        <f>VLOOKUP(E1470,DWG_TITLES!A:B,2,FALSE)</f>
        <v>ACQUISITION SPECIFICATION - MARINE GROWTH PROTECTION SYSTEM (ICAF)</v>
      </c>
    </row>
    <row r="1471" spans="1:6" x14ac:dyDescent="0.25">
      <c r="A1471" s="1">
        <v>44966</v>
      </c>
      <c r="B1471" t="str">
        <f>VLOOKUP(Planilha1!B1471,LANG!A:B,2,FALSE)</f>
        <v>MECHANICAL</v>
      </c>
      <c r="C1471" t="s">
        <v>1461</v>
      </c>
      <c r="D1471" t="str">
        <f>VLOOKUP(Planilha1!D1471,LANG!A:B,2,FALSE)</f>
        <v>BASIC</v>
      </c>
      <c r="E1471" t="s">
        <v>24165</v>
      </c>
      <c r="F1471" t="str">
        <f>VLOOKUP(E1471,DWG_TITLES!A:B,2,FALSE)</f>
        <v>ACQUISITION SPECIFICATION - MARINE GROWTH PROTECTION SYSTEM (ICAF)</v>
      </c>
    </row>
    <row r="1472" spans="1:6" x14ac:dyDescent="0.25">
      <c r="A1472" s="1">
        <v>44971</v>
      </c>
      <c r="B1472" t="str">
        <f>VLOOKUP(Planilha1!B1472,LANG!A:B,2,FALSE)</f>
        <v>MECHANICAL</v>
      </c>
      <c r="C1472" t="s">
        <v>1462</v>
      </c>
      <c r="D1472" t="str">
        <f>VLOOKUP(Planilha1!D1472,LANG!A:B,2,FALSE)</f>
        <v>BASIC</v>
      </c>
      <c r="E1472" t="s">
        <v>24165</v>
      </c>
      <c r="F1472" t="str">
        <f>VLOOKUP(E1472,DWG_TITLES!A:B,2,FALSE)</f>
        <v>ACQUISITION SPECIFICATION - MARINE GROWTH PROTECTION SYSTEM (ICAF)</v>
      </c>
    </row>
    <row r="1473" spans="1:6" x14ac:dyDescent="0.25">
      <c r="A1473" s="1">
        <v>44972</v>
      </c>
      <c r="B1473" t="str">
        <f>VLOOKUP(Planilha1!B1473,LANG!A:B,2,FALSE)</f>
        <v>MECHANICAL</v>
      </c>
      <c r="C1473" t="s">
        <v>1463</v>
      </c>
      <c r="D1473" t="str">
        <f>VLOOKUP(Planilha1!D1473,LANG!A:B,2,FALSE)</f>
        <v>BASIC</v>
      </c>
      <c r="E1473" t="s">
        <v>24167</v>
      </c>
      <c r="F1473" t="str">
        <f>VLOOKUP(E1473,DWG_TITLES!A:B,2,FALSE)</f>
        <v>ACQUISITION SPECIFICATION - IMPRESS CURRENT CATHODIC PROTECTION SYSTEM (ICCP)</v>
      </c>
    </row>
    <row r="1474" spans="1:6" x14ac:dyDescent="0.25">
      <c r="A1474" s="1">
        <v>44985</v>
      </c>
      <c r="B1474" t="str">
        <f>VLOOKUP(Planilha1!B1474,LANG!A:B,2,FALSE)</f>
        <v>MECHANICAL</v>
      </c>
      <c r="C1474" t="s">
        <v>1464</v>
      </c>
      <c r="D1474" t="str">
        <f>VLOOKUP(Planilha1!D1474,LANG!A:B,2,FALSE)</f>
        <v>BASIC</v>
      </c>
      <c r="E1474" t="s">
        <v>24167</v>
      </c>
      <c r="F1474" t="str">
        <f>VLOOKUP(E1474,DWG_TITLES!A:B,2,FALSE)</f>
        <v>ACQUISITION SPECIFICATION - IMPRESS CURRENT CATHODIC PROTECTION SYSTEM (ICCP)</v>
      </c>
    </row>
    <row r="1475" spans="1:6" x14ac:dyDescent="0.25">
      <c r="A1475" s="1">
        <v>45022</v>
      </c>
      <c r="B1475" t="str">
        <f>VLOOKUP(Planilha1!B1475,LANG!A:B,2,FALSE)</f>
        <v>MECHANICAL</v>
      </c>
      <c r="C1475" t="s">
        <v>1465</v>
      </c>
      <c r="D1475" t="str">
        <f>VLOOKUP(Planilha1!D1475,LANG!A:B,2,FALSE)</f>
        <v>BASIC</v>
      </c>
      <c r="E1475" t="s">
        <v>24167</v>
      </c>
      <c r="F1475" t="str">
        <f>VLOOKUP(E1475,DWG_TITLES!A:B,2,FALSE)</f>
        <v>ACQUISITION SPECIFICATION - IMPRESS CURRENT CATHODIC PROTECTION SYSTEM (ICCP)</v>
      </c>
    </row>
    <row r="1476" spans="1:6" x14ac:dyDescent="0.25">
      <c r="A1476" s="1">
        <v>45264</v>
      </c>
      <c r="B1476" t="str">
        <f>VLOOKUP(Planilha1!B1476,LANG!A:B,2,FALSE)</f>
        <v>MECHANICAL</v>
      </c>
      <c r="C1476" t="s">
        <v>1466</v>
      </c>
      <c r="D1476" t="str">
        <f>VLOOKUP(Planilha1!D1476,LANG!A:B,2,FALSE)</f>
        <v>BASIC</v>
      </c>
      <c r="E1476" t="s">
        <v>24167</v>
      </c>
      <c r="F1476" t="str">
        <f>VLOOKUP(E1476,DWG_TITLES!A:B,2,FALSE)</f>
        <v>ACQUISITION SPECIFICATION - IMPRESS CURRENT CATHODIC PROTECTION SYSTEM (ICCP)</v>
      </c>
    </row>
    <row r="1477" spans="1:6" x14ac:dyDescent="0.25">
      <c r="A1477" s="1">
        <v>45607</v>
      </c>
      <c r="B1477" t="str">
        <f>VLOOKUP(Planilha1!B1477,LANG!A:B,2,FALSE)</f>
        <v>MECHANICAL</v>
      </c>
      <c r="C1477" t="s">
        <v>1467</v>
      </c>
      <c r="D1477" t="str">
        <f>VLOOKUP(Planilha1!D1477,LANG!A:B,2,FALSE)</f>
        <v>BASIC</v>
      </c>
      <c r="E1477" t="s">
        <v>24167</v>
      </c>
      <c r="F1477" t="str">
        <f>VLOOKUP(E1477,DWG_TITLES!A:B,2,FALSE)</f>
        <v>ACQUISITION SPECIFICATION - IMPRESS CURRENT CATHODIC PROTECTION SYSTEM (ICCP)</v>
      </c>
    </row>
    <row r="1478" spans="1:6" x14ac:dyDescent="0.25">
      <c r="A1478" s="1">
        <v>45923</v>
      </c>
      <c r="B1478" t="str">
        <f>VLOOKUP(Planilha1!B1478,LANG!A:B,2,FALSE)</f>
        <v>MECHANICAL</v>
      </c>
      <c r="C1478" t="s">
        <v>1468</v>
      </c>
      <c r="D1478" t="str">
        <f>VLOOKUP(Planilha1!D1478,LANG!A:B,2,FALSE)</f>
        <v>BASIC</v>
      </c>
      <c r="E1478" t="s">
        <v>24167</v>
      </c>
      <c r="F1478" t="str">
        <f>VLOOKUP(E1478,DWG_TITLES!A:B,2,FALSE)</f>
        <v>ACQUISITION SPECIFICATION - IMPRESS CURRENT CATHODIC PROTECTION SYSTEM (ICCP)</v>
      </c>
    </row>
    <row r="1479" spans="1:6" x14ac:dyDescent="0.25">
      <c r="A1479" s="1">
        <v>45057</v>
      </c>
      <c r="B1479" t="str">
        <f>VLOOKUP(Planilha1!B1479,LANG!A:B,2,FALSE)</f>
        <v>MECHANICAL</v>
      </c>
      <c r="C1479" t="s">
        <v>1469</v>
      </c>
      <c r="D1479" t="str">
        <f>VLOOKUP(Planilha1!D1479,LANG!A:B,2,FALSE)</f>
        <v>BASIC</v>
      </c>
      <c r="E1479" t="s">
        <v>24169</v>
      </c>
      <c r="F1479" t="str">
        <f>VLOOKUP(E1479,DWG_TITLES!A:B,2,FALSE)</f>
        <v>TECHNICAL BID EVALUATION - MARINE GROWTH PROTECTION SYSTEM (ICAF)</v>
      </c>
    </row>
    <row r="1480" spans="1:6" x14ac:dyDescent="0.25">
      <c r="A1480" s="1">
        <v>45071</v>
      </c>
      <c r="B1480" t="str">
        <f>VLOOKUP(Planilha1!B1480,LANG!A:B,2,FALSE)</f>
        <v>MECHANICAL</v>
      </c>
      <c r="C1480" t="s">
        <v>1470</v>
      </c>
      <c r="D1480" t="str">
        <f>VLOOKUP(Planilha1!D1480,LANG!A:B,2,FALSE)</f>
        <v>BASIC</v>
      </c>
      <c r="E1480" t="s">
        <v>24169</v>
      </c>
      <c r="F1480" t="str">
        <f>VLOOKUP(E1480,DWG_TITLES!A:B,2,FALSE)</f>
        <v>TECHNICAL BID EVALUATION - MARINE GROWTH PROTECTION SYSTEM (ICAF)</v>
      </c>
    </row>
    <row r="1481" spans="1:6" x14ac:dyDescent="0.25">
      <c r="A1481" s="1">
        <v>45099</v>
      </c>
      <c r="B1481" t="str">
        <f>VLOOKUP(Planilha1!B1481,LANG!A:B,2,FALSE)</f>
        <v>MECHANICAL</v>
      </c>
      <c r="C1481" t="s">
        <v>1471</v>
      </c>
      <c r="D1481" t="str">
        <f>VLOOKUP(Planilha1!D1481,LANG!A:B,2,FALSE)</f>
        <v>BASIC</v>
      </c>
      <c r="E1481" t="s">
        <v>24171</v>
      </c>
      <c r="F1481" t="str">
        <f>VLOOKUP(E1481,DWG_TITLES!A:B,2,FALSE)</f>
        <v>TECHNICAL BID EVALUATION - IMPRESSED CURRENT CATHODIC PROTECTION SYSTEM</v>
      </c>
    </row>
    <row r="1482" spans="1:6" x14ac:dyDescent="0.25">
      <c r="A1482" s="1">
        <v>45089</v>
      </c>
      <c r="B1482" t="str">
        <f>VLOOKUP(Planilha1!B1482,LANG!A:B,2,FALSE)</f>
        <v>MECHANICAL</v>
      </c>
      <c r="C1482" t="s">
        <v>1472</v>
      </c>
      <c r="D1482" t="str">
        <f>VLOOKUP(Planilha1!D1482,LANG!A:B,2,FALSE)</f>
        <v>BASIC</v>
      </c>
      <c r="E1482" t="s">
        <v>24171</v>
      </c>
      <c r="F1482" t="str">
        <f>VLOOKUP(E1482,DWG_TITLES!A:B,2,FALSE)</f>
        <v>TECHNICAL BID EVALUATION - IMPRESSED CURRENT CATHODIC PROTECTION SYSTEM</v>
      </c>
    </row>
    <row r="1483" spans="1:6" x14ac:dyDescent="0.25">
      <c r="A1483" s="1">
        <v>45230</v>
      </c>
      <c r="B1483" t="str">
        <f>VLOOKUP(Planilha1!B1483,LANG!A:B,2,FALSE)</f>
        <v>MECHANICAL</v>
      </c>
      <c r="C1483" t="s">
        <v>1473</v>
      </c>
      <c r="D1483" t="str">
        <f>VLOOKUP(Planilha1!D1483,LANG!A:B,2,FALSE)</f>
        <v>BASIC</v>
      </c>
      <c r="E1483" t="s">
        <v>24171</v>
      </c>
      <c r="F1483" t="str">
        <f>VLOOKUP(E1483,DWG_TITLES!A:B,2,FALSE)</f>
        <v>TECHNICAL BID EVALUATION - IMPRESSED CURRENT CATHODIC PROTECTION SYSTEM</v>
      </c>
    </row>
    <row r="1484" spans="1:6" x14ac:dyDescent="0.25">
      <c r="A1484" s="1">
        <v>45237</v>
      </c>
      <c r="B1484" t="str">
        <f>VLOOKUP(Planilha1!B1484,LANG!A:B,2,FALSE)</f>
        <v>MECHANICAL</v>
      </c>
      <c r="C1484" t="s">
        <v>1474</v>
      </c>
      <c r="D1484" t="str">
        <f>VLOOKUP(Planilha1!D1484,LANG!A:B,2,FALSE)</f>
        <v>BASIC</v>
      </c>
      <c r="E1484" t="s">
        <v>24171</v>
      </c>
      <c r="F1484" t="str">
        <f>VLOOKUP(E1484,DWG_TITLES!A:B,2,FALSE)</f>
        <v>TECHNICAL BID EVALUATION - IMPRESSED CURRENT CATHODIC PROTECTION SYSTEM</v>
      </c>
    </row>
    <row r="1485" spans="1:6" x14ac:dyDescent="0.25">
      <c r="A1485" s="1">
        <v>45243</v>
      </c>
      <c r="B1485" t="str">
        <f>VLOOKUP(Planilha1!B1485,LANG!A:B,2,FALSE)</f>
        <v>MECHANICAL</v>
      </c>
      <c r="C1485" t="s">
        <v>1475</v>
      </c>
      <c r="D1485" t="str">
        <f>VLOOKUP(Planilha1!D1485,LANG!A:B,2,FALSE)</f>
        <v>BASIC</v>
      </c>
      <c r="E1485" t="s">
        <v>24171</v>
      </c>
      <c r="F1485" t="str">
        <f>VLOOKUP(E1485,DWG_TITLES!A:B,2,FALSE)</f>
        <v>TECHNICAL BID EVALUATION - IMPRESSED CURRENT CATHODIC PROTECTION SYSTEM</v>
      </c>
    </row>
    <row r="1486" spans="1:6" x14ac:dyDescent="0.25">
      <c r="A1486" s="1">
        <v>45671</v>
      </c>
      <c r="B1486" t="str">
        <f>VLOOKUP(Planilha1!B1486,LANG!A:B,2,FALSE)</f>
        <v>MECHANICAL</v>
      </c>
      <c r="C1486" t="s">
        <v>1476</v>
      </c>
      <c r="D1486" t="str">
        <f>VLOOKUP(Planilha1!D1486,LANG!A:B,2,FALSE)</f>
        <v>BASIC</v>
      </c>
      <c r="E1486" t="s">
        <v>24171</v>
      </c>
      <c r="F1486" t="str">
        <f>VLOOKUP(E1486,DWG_TITLES!A:B,2,FALSE)</f>
        <v>TECHNICAL BID EVALUATION - IMPRESSED CURRENT CATHODIC PROTECTION SYSTEM</v>
      </c>
    </row>
    <row r="1487" spans="1:6" x14ac:dyDescent="0.25">
      <c r="A1487" s="1">
        <v>44972</v>
      </c>
      <c r="B1487" t="str">
        <f>VLOOKUP(Planilha1!B1487,LANG!A:B,2,FALSE)</f>
        <v>ARCHITECTURE</v>
      </c>
      <c r="C1487" t="s">
        <v>1477</v>
      </c>
      <c r="D1487" t="str">
        <f>VLOOKUP(Planilha1!D1487,LANG!A:B,2,FALSE)</f>
        <v>BASIC</v>
      </c>
      <c r="E1487" t="s">
        <v>24173</v>
      </c>
      <c r="F1487" t="str">
        <f>VLOOKUP(E1487,DWG_TITLES!A:B,2,FALSE)</f>
        <v>ACQUISITION SPECIFICATION - WET ROOMS AND TOYLETS</v>
      </c>
    </row>
    <row r="1488" spans="1:6" x14ac:dyDescent="0.25">
      <c r="A1488" s="1">
        <v>44981</v>
      </c>
      <c r="B1488" t="str">
        <f>VLOOKUP(Planilha1!B1488,LANG!A:B,2,FALSE)</f>
        <v>ARCHITECTURE</v>
      </c>
      <c r="C1488" t="s">
        <v>1478</v>
      </c>
      <c r="D1488" t="str">
        <f>VLOOKUP(Planilha1!D1488,LANG!A:B,2,FALSE)</f>
        <v>BASIC</v>
      </c>
      <c r="E1488" t="s">
        <v>24173</v>
      </c>
      <c r="F1488" t="str">
        <f>VLOOKUP(E1488,DWG_TITLES!A:B,2,FALSE)</f>
        <v>ACQUISITION SPECIFICATION - WET ROOMS AND TOYLETS</v>
      </c>
    </row>
    <row r="1489" spans="1:6" x14ac:dyDescent="0.25">
      <c r="A1489" s="1">
        <v>44993</v>
      </c>
      <c r="B1489" t="str">
        <f>VLOOKUP(Planilha1!B1489,LANG!A:B,2,FALSE)</f>
        <v>ARCHITECTURE</v>
      </c>
      <c r="C1489" t="s">
        <v>1479</v>
      </c>
      <c r="D1489" t="str">
        <f>VLOOKUP(Planilha1!D1489,LANG!A:B,2,FALSE)</f>
        <v>BASIC</v>
      </c>
      <c r="E1489" t="s">
        <v>24173</v>
      </c>
      <c r="F1489" t="str">
        <f>VLOOKUP(E1489,DWG_TITLES!A:B,2,FALSE)</f>
        <v>ACQUISITION SPECIFICATION - WET ROOMS AND TOYLETS</v>
      </c>
    </row>
    <row r="1490" spans="1:6" x14ac:dyDescent="0.25">
      <c r="A1490" s="1">
        <v>45044</v>
      </c>
      <c r="B1490" t="str">
        <f>VLOOKUP(Planilha1!B1490,LANG!A:B,2,FALSE)</f>
        <v>ARCHITECTURE</v>
      </c>
      <c r="C1490" t="s">
        <v>1480</v>
      </c>
      <c r="D1490" t="str">
        <f>VLOOKUP(Planilha1!D1490,LANG!A:B,2,FALSE)</f>
        <v>BASIC</v>
      </c>
      <c r="E1490" t="s">
        <v>24173</v>
      </c>
      <c r="F1490" t="str">
        <f>VLOOKUP(E1490,DWG_TITLES!A:B,2,FALSE)</f>
        <v>ACQUISITION SPECIFICATION - WET ROOMS AND TOYLETS</v>
      </c>
    </row>
    <row r="1491" spans="1:6" x14ac:dyDescent="0.25">
      <c r="A1491" s="1">
        <v>45152</v>
      </c>
      <c r="B1491" t="str">
        <f>VLOOKUP(Planilha1!B1491,LANG!A:B,2,FALSE)</f>
        <v>ARCHITECTURE</v>
      </c>
      <c r="C1491" t="s">
        <v>1481</v>
      </c>
      <c r="D1491" t="str">
        <f>VLOOKUP(Planilha1!D1491,LANG!A:B,2,FALSE)</f>
        <v>BASIC</v>
      </c>
      <c r="E1491" t="s">
        <v>24173</v>
      </c>
      <c r="F1491" t="str">
        <f>VLOOKUP(E1491,DWG_TITLES!A:B,2,FALSE)</f>
        <v>ACQUISITION SPECIFICATION - WET ROOMS AND TOYLETS</v>
      </c>
    </row>
    <row r="1492" spans="1:6" x14ac:dyDescent="0.25">
      <c r="A1492" s="1">
        <v>45090</v>
      </c>
      <c r="B1492" t="str">
        <f>VLOOKUP(Planilha1!B1492,LANG!A:B,2,FALSE)</f>
        <v>ARCHITECTURE</v>
      </c>
      <c r="C1492" t="s">
        <v>1482</v>
      </c>
      <c r="D1492" t="str">
        <f>VLOOKUP(Planilha1!D1492,LANG!A:B,2,FALSE)</f>
        <v>BASIC</v>
      </c>
      <c r="E1492" t="s">
        <v>24175</v>
      </c>
      <c r="F1492" t="str">
        <f>VLOOKUP(E1492,DWG_TITLES!A:B,2,FALSE)</f>
        <v>TECHNICAL BID EVALUATION - WET ROOMS AND TOYLETS</v>
      </c>
    </row>
    <row r="1493" spans="1:6" x14ac:dyDescent="0.25">
      <c r="A1493" s="1">
        <v>45092</v>
      </c>
      <c r="B1493" t="str">
        <f>VLOOKUP(Planilha1!B1493,LANG!A:B,2,FALSE)</f>
        <v>ARCHITECTURE</v>
      </c>
      <c r="C1493" t="s">
        <v>1483</v>
      </c>
      <c r="D1493" t="str">
        <f>VLOOKUP(Planilha1!D1493,LANG!A:B,2,FALSE)</f>
        <v>BASIC</v>
      </c>
      <c r="E1493" t="s">
        <v>24175</v>
      </c>
      <c r="F1493" t="str">
        <f>VLOOKUP(E1493,DWG_TITLES!A:B,2,FALSE)</f>
        <v>TECHNICAL BID EVALUATION - WET ROOMS AND TOYLETS</v>
      </c>
    </row>
    <row r="1494" spans="1:6" x14ac:dyDescent="0.25">
      <c r="A1494" s="1">
        <v>45105</v>
      </c>
      <c r="B1494" t="str">
        <f>VLOOKUP(Planilha1!B1494,LANG!A:B,2,FALSE)</f>
        <v>ARCHITECTURE</v>
      </c>
      <c r="C1494" t="s">
        <v>1484</v>
      </c>
      <c r="D1494" t="str">
        <f>VLOOKUP(Planilha1!D1494,LANG!A:B,2,FALSE)</f>
        <v>BASIC</v>
      </c>
      <c r="E1494" t="s">
        <v>24175</v>
      </c>
      <c r="F1494" t="str">
        <f>VLOOKUP(E1494,DWG_TITLES!A:B,2,FALSE)</f>
        <v>TECHNICAL BID EVALUATION - WET ROOMS AND TOYLETS</v>
      </c>
    </row>
    <row r="1495" spans="1:6" x14ac:dyDescent="0.25">
      <c r="A1495" s="1">
        <v>45152</v>
      </c>
      <c r="B1495" t="str">
        <f>VLOOKUP(Planilha1!B1495,LANG!A:B,2,FALSE)</f>
        <v>ARCHITECTURE</v>
      </c>
      <c r="C1495" t="s">
        <v>1485</v>
      </c>
      <c r="D1495" t="str">
        <f>VLOOKUP(Planilha1!D1495,LANG!A:B,2,FALSE)</f>
        <v>BASIC</v>
      </c>
      <c r="E1495" t="s">
        <v>24175</v>
      </c>
      <c r="F1495" t="str">
        <f>VLOOKUP(E1495,DWG_TITLES!A:B,2,FALSE)</f>
        <v>TECHNICAL BID EVALUATION - WET ROOMS AND TOYLETS</v>
      </c>
    </row>
    <row r="1496" spans="1:6" x14ac:dyDescent="0.25">
      <c r="A1496" s="1">
        <v>45159</v>
      </c>
      <c r="B1496" t="str">
        <f>VLOOKUP(Planilha1!B1496,LANG!A:B,2,FALSE)</f>
        <v>ARCHITECTURE</v>
      </c>
      <c r="C1496" t="s">
        <v>1486</v>
      </c>
      <c r="D1496" t="str">
        <f>VLOOKUP(Planilha1!D1496,LANG!A:B,2,FALSE)</f>
        <v>BASIC</v>
      </c>
      <c r="E1496" t="s">
        <v>24175</v>
      </c>
      <c r="F1496" t="str">
        <f>VLOOKUP(E1496,DWG_TITLES!A:B,2,FALSE)</f>
        <v>TECHNICAL BID EVALUATION - WET ROOMS AND TOYLETS</v>
      </c>
    </row>
    <row r="1497" spans="1:6" x14ac:dyDescent="0.25">
      <c r="A1497" s="1">
        <v>45181</v>
      </c>
      <c r="B1497" t="str">
        <f>VLOOKUP(Planilha1!B1497,LANG!A:B,2,FALSE)</f>
        <v>ARCHITECTURE</v>
      </c>
      <c r="C1497" t="s">
        <v>1487</v>
      </c>
      <c r="D1497" t="str">
        <f>VLOOKUP(Planilha1!D1497,LANG!A:B,2,FALSE)</f>
        <v>BASIC</v>
      </c>
      <c r="E1497" t="s">
        <v>24175</v>
      </c>
      <c r="F1497" t="str">
        <f>VLOOKUP(E1497,DWG_TITLES!A:B,2,FALSE)</f>
        <v>TECHNICAL BID EVALUATION - WET ROOMS AND TOYLETS</v>
      </c>
    </row>
    <row r="1498" spans="1:6" x14ac:dyDescent="0.25">
      <c r="A1498" s="1">
        <v>45000</v>
      </c>
      <c r="B1498" t="str">
        <f>VLOOKUP(Planilha1!B1498,LANG!A:B,2,FALSE)</f>
        <v>ARCHITECTURE</v>
      </c>
      <c r="C1498" t="s">
        <v>1488</v>
      </c>
      <c r="D1498" t="str">
        <f>VLOOKUP(Planilha1!D1498,LANG!A:B,2,FALSE)</f>
        <v>BASIC</v>
      </c>
      <c r="E1498" t="s">
        <v>24177</v>
      </c>
      <c r="F1498" t="str">
        <f>VLOOKUP(E1498,DWG_TITLES!A:B,2,FALSE)</f>
        <v>ACQUISITION SPECIFICATION - GYMNASIUM EQUIPMENT</v>
      </c>
    </row>
    <row r="1499" spans="1:6" x14ac:dyDescent="0.25">
      <c r="A1499" s="1">
        <v>45009</v>
      </c>
      <c r="B1499" t="str">
        <f>VLOOKUP(Planilha1!B1499,LANG!A:B,2,FALSE)</f>
        <v>ARCHITECTURE</v>
      </c>
      <c r="C1499" t="s">
        <v>1489</v>
      </c>
      <c r="D1499" t="str">
        <f>VLOOKUP(Planilha1!D1499,LANG!A:B,2,FALSE)</f>
        <v>BASIC</v>
      </c>
      <c r="E1499" t="s">
        <v>24177</v>
      </c>
      <c r="F1499" t="str">
        <f>VLOOKUP(E1499,DWG_TITLES!A:B,2,FALSE)</f>
        <v>ACQUISITION SPECIFICATION - GYMNASIUM EQUIPMENT</v>
      </c>
    </row>
    <row r="1500" spans="1:6" x14ac:dyDescent="0.25">
      <c r="A1500" s="1">
        <v>45034</v>
      </c>
      <c r="B1500" t="str">
        <f>VLOOKUP(Planilha1!B1500,LANG!A:B,2,FALSE)</f>
        <v>ARCHITECTURE</v>
      </c>
      <c r="C1500" t="s">
        <v>1490</v>
      </c>
      <c r="D1500" t="str">
        <f>VLOOKUP(Planilha1!D1500,LANG!A:B,2,FALSE)</f>
        <v>BASIC</v>
      </c>
      <c r="E1500" t="s">
        <v>24177</v>
      </c>
      <c r="F1500" t="str">
        <f>VLOOKUP(E1500,DWG_TITLES!A:B,2,FALSE)</f>
        <v>ACQUISITION SPECIFICATION - GYMNASIUM EQUIPMENT</v>
      </c>
    </row>
    <row r="1501" spans="1:6" x14ac:dyDescent="0.25">
      <c r="A1501" s="1">
        <v>45163</v>
      </c>
      <c r="B1501" t="str">
        <f>VLOOKUP(Planilha1!B1501,LANG!A:B,2,FALSE)</f>
        <v>ARCHITECTURE</v>
      </c>
      <c r="C1501" t="s">
        <v>1491</v>
      </c>
      <c r="D1501" t="str">
        <f>VLOOKUP(Planilha1!D1501,LANG!A:B,2,FALSE)</f>
        <v>BASIC</v>
      </c>
      <c r="E1501" t="s">
        <v>24177</v>
      </c>
      <c r="F1501" t="str">
        <f>VLOOKUP(E1501,DWG_TITLES!A:B,2,FALSE)</f>
        <v>ACQUISITION SPECIFICATION - GYMNASIUM EQUIPMENT</v>
      </c>
    </row>
    <row r="1502" spans="1:6" x14ac:dyDescent="0.25">
      <c r="A1502" s="1">
        <v>45831</v>
      </c>
      <c r="B1502" t="str">
        <f>VLOOKUP(Planilha1!B1502,LANG!A:B,2,FALSE)</f>
        <v>ARCHITECTURE</v>
      </c>
      <c r="C1502" t="s">
        <v>1492</v>
      </c>
      <c r="D1502" t="str">
        <f>VLOOKUP(Planilha1!D1502,LANG!A:B,2,FALSE)</f>
        <v>BASIC</v>
      </c>
      <c r="E1502" t="s">
        <v>24177</v>
      </c>
      <c r="F1502" t="str">
        <f>VLOOKUP(E1502,DWG_TITLES!A:B,2,FALSE)</f>
        <v>ACQUISITION SPECIFICATION - GYMNASIUM EQUIPMENT</v>
      </c>
    </row>
    <row r="1503" spans="1:6" x14ac:dyDescent="0.25">
      <c r="A1503" s="1">
        <v>46077</v>
      </c>
      <c r="B1503" t="str">
        <f>VLOOKUP(Planilha1!B1503,LANG!A:B,2,FALSE)</f>
        <v>ARCHITECTURE</v>
      </c>
      <c r="C1503" t="s">
        <v>1493</v>
      </c>
      <c r="D1503" t="str">
        <f>VLOOKUP(Planilha1!D1503,LANG!A:B,2,FALSE)</f>
        <v>BASIC</v>
      </c>
      <c r="E1503" t="s">
        <v>24177</v>
      </c>
      <c r="F1503" t="str">
        <f>VLOOKUP(E1503,DWG_TITLES!A:B,2,FALSE)</f>
        <v>ACQUISITION SPECIFICATION - GYMNASIUM EQUIPMENT</v>
      </c>
    </row>
    <row r="1504" spans="1:6" x14ac:dyDescent="0.25">
      <c r="A1504" s="1">
        <v>45194</v>
      </c>
      <c r="B1504" t="str">
        <f>VLOOKUP(Planilha1!B1504,LANG!A:B,2,FALSE)</f>
        <v>ARCHITECTURE</v>
      </c>
      <c r="C1504" t="s">
        <v>1494</v>
      </c>
      <c r="D1504" t="str">
        <f>VLOOKUP(Planilha1!D1504,LANG!A:B,2,FALSE)</f>
        <v>BASIC</v>
      </c>
      <c r="E1504" t="s">
        <v>24179</v>
      </c>
      <c r="F1504" t="str">
        <f>VLOOKUP(E1504,DWG_TITLES!A:B,2,FALSE)</f>
        <v>TECHNICAL BID EVALUATION - GYMNASIUM EQUIPMENT</v>
      </c>
    </row>
    <row r="1505" spans="1:6" x14ac:dyDescent="0.25">
      <c r="A1505" s="1">
        <v>45229</v>
      </c>
      <c r="B1505" t="str">
        <f>VLOOKUP(Planilha1!B1505,LANG!A:B,2,FALSE)</f>
        <v>ARCHITECTURE</v>
      </c>
      <c r="C1505" t="s">
        <v>1495</v>
      </c>
      <c r="D1505" t="str">
        <f>VLOOKUP(Planilha1!D1505,LANG!A:B,2,FALSE)</f>
        <v>BASIC</v>
      </c>
      <c r="E1505" t="s">
        <v>24179</v>
      </c>
      <c r="F1505" t="str">
        <f>VLOOKUP(E1505,DWG_TITLES!A:B,2,FALSE)</f>
        <v>TECHNICAL BID EVALUATION - GYMNASIUM EQUIPMENT</v>
      </c>
    </row>
    <row r="1506" spans="1:6" x14ac:dyDescent="0.25">
      <c r="A1506" s="1">
        <v>44972</v>
      </c>
      <c r="B1506" t="str">
        <f>VLOOKUP(Planilha1!B1506,LANG!A:B,2,FALSE)</f>
        <v>ARCHITECTURE</v>
      </c>
      <c r="C1506" t="s">
        <v>1496</v>
      </c>
      <c r="D1506" t="str">
        <f>VLOOKUP(Planilha1!D1506,LANG!A:B,2,FALSE)</f>
        <v>BASIC</v>
      </c>
      <c r="E1506" t="s">
        <v>24181</v>
      </c>
      <c r="F1506" t="str">
        <f>VLOOKUP(E1506,DWG_TITLES!A:B,2,FALSE)</f>
        <v>ACQUISITION SPECIFICATION - GALLEY EQUIPMENT</v>
      </c>
    </row>
    <row r="1507" spans="1:6" x14ac:dyDescent="0.25">
      <c r="A1507" s="1">
        <v>44985</v>
      </c>
      <c r="B1507" t="str">
        <f>VLOOKUP(Planilha1!B1507,LANG!A:B,2,FALSE)</f>
        <v>ARCHITECTURE</v>
      </c>
      <c r="C1507" t="s">
        <v>1497</v>
      </c>
      <c r="D1507" t="str">
        <f>VLOOKUP(Planilha1!D1507,LANG!A:B,2,FALSE)</f>
        <v>BASIC</v>
      </c>
      <c r="E1507" t="s">
        <v>24181</v>
      </c>
      <c r="F1507" t="str">
        <f>VLOOKUP(E1507,DWG_TITLES!A:B,2,FALSE)</f>
        <v>ACQUISITION SPECIFICATION - GALLEY EQUIPMENT</v>
      </c>
    </row>
    <row r="1508" spans="1:6" x14ac:dyDescent="0.25">
      <c r="A1508" s="1">
        <v>44994</v>
      </c>
      <c r="B1508" t="str">
        <f>VLOOKUP(Planilha1!B1508,LANG!A:B,2,FALSE)</f>
        <v>ARCHITECTURE</v>
      </c>
      <c r="C1508" t="s">
        <v>1498</v>
      </c>
      <c r="D1508" t="str">
        <f>VLOOKUP(Planilha1!D1508,LANG!A:B,2,FALSE)</f>
        <v>BASIC</v>
      </c>
      <c r="E1508" t="s">
        <v>24181</v>
      </c>
      <c r="F1508" t="str">
        <f>VLOOKUP(E1508,DWG_TITLES!A:B,2,FALSE)</f>
        <v>ACQUISITION SPECIFICATION - GALLEY EQUIPMENT</v>
      </c>
    </row>
    <row r="1509" spans="1:6" x14ac:dyDescent="0.25">
      <c r="A1509" s="1">
        <v>45044</v>
      </c>
      <c r="B1509" t="str">
        <f>VLOOKUP(Planilha1!B1509,LANG!A:B,2,FALSE)</f>
        <v>ARCHITECTURE</v>
      </c>
      <c r="C1509" t="s">
        <v>1499</v>
      </c>
      <c r="D1509" t="str">
        <f>VLOOKUP(Planilha1!D1509,LANG!A:B,2,FALSE)</f>
        <v>BASIC</v>
      </c>
      <c r="E1509" t="s">
        <v>24181</v>
      </c>
      <c r="F1509" t="str">
        <f>VLOOKUP(E1509,DWG_TITLES!A:B,2,FALSE)</f>
        <v>ACQUISITION SPECIFICATION - GALLEY EQUIPMENT</v>
      </c>
    </row>
    <row r="1510" spans="1:6" x14ac:dyDescent="0.25">
      <c r="A1510" s="1">
        <v>45065</v>
      </c>
      <c r="B1510" t="str">
        <f>VLOOKUP(Planilha1!B1510,LANG!A:B,2,FALSE)</f>
        <v>ARCHITECTURE</v>
      </c>
      <c r="C1510" t="s">
        <v>1500</v>
      </c>
      <c r="D1510" t="str">
        <f>VLOOKUP(Planilha1!D1510,LANG!A:B,2,FALSE)</f>
        <v>BASIC</v>
      </c>
      <c r="E1510" t="s">
        <v>24181</v>
      </c>
      <c r="F1510" t="str">
        <f>VLOOKUP(E1510,DWG_TITLES!A:B,2,FALSE)</f>
        <v>ACQUISITION SPECIFICATION - GALLEY EQUIPMENT</v>
      </c>
    </row>
    <row r="1511" spans="1:6" x14ac:dyDescent="0.25">
      <c r="A1511" s="1">
        <v>45071</v>
      </c>
      <c r="B1511" t="str">
        <f>VLOOKUP(Planilha1!B1511,LANG!A:B,2,FALSE)</f>
        <v>ARCHITECTURE</v>
      </c>
      <c r="C1511" t="s">
        <v>1501</v>
      </c>
      <c r="D1511" t="str">
        <f>VLOOKUP(Planilha1!D1511,LANG!A:B,2,FALSE)</f>
        <v>BASIC</v>
      </c>
      <c r="E1511" t="s">
        <v>24181</v>
      </c>
      <c r="F1511" t="str">
        <f>VLOOKUP(E1511,DWG_TITLES!A:B,2,FALSE)</f>
        <v>ACQUISITION SPECIFICATION - GALLEY EQUIPMENT</v>
      </c>
    </row>
    <row r="1512" spans="1:6" x14ac:dyDescent="0.25">
      <c r="A1512" s="1">
        <v>45194</v>
      </c>
      <c r="B1512" t="str">
        <f>VLOOKUP(Planilha1!B1512,LANG!A:B,2,FALSE)</f>
        <v>ARCHITECTURE</v>
      </c>
      <c r="C1512" t="s">
        <v>1502</v>
      </c>
      <c r="D1512" t="str">
        <f>VLOOKUP(Planilha1!D1512,LANG!A:B,2,FALSE)</f>
        <v>BASIC</v>
      </c>
      <c r="E1512" t="s">
        <v>24181</v>
      </c>
      <c r="F1512" t="str">
        <f>VLOOKUP(E1512,DWG_TITLES!A:B,2,FALSE)</f>
        <v>ACQUISITION SPECIFICATION - GALLEY EQUIPMENT</v>
      </c>
    </row>
    <row r="1513" spans="1:6" x14ac:dyDescent="0.25">
      <c r="A1513" s="1">
        <v>46135</v>
      </c>
      <c r="B1513" t="str">
        <f>VLOOKUP(Planilha1!B1513,LANG!A:B,2,FALSE)</f>
        <v>ARCHITECTURE</v>
      </c>
      <c r="C1513" t="s">
        <v>1503</v>
      </c>
      <c r="D1513" t="str">
        <f>VLOOKUP(Planilha1!D1513,LANG!A:B,2,FALSE)</f>
        <v>BASIC</v>
      </c>
      <c r="E1513" t="s">
        <v>24181</v>
      </c>
      <c r="F1513" t="str">
        <f>VLOOKUP(E1513,DWG_TITLES!A:B,2,FALSE)</f>
        <v>ACQUISITION SPECIFICATION - GALLEY EQUIPMENT</v>
      </c>
    </row>
    <row r="1514" spans="1:6" x14ac:dyDescent="0.25">
      <c r="A1514" s="1">
        <v>45135</v>
      </c>
      <c r="B1514" t="str">
        <f>VLOOKUP(Planilha1!B1514,LANG!A:B,2,FALSE)</f>
        <v>ARCHITECTURE</v>
      </c>
      <c r="C1514" t="s">
        <v>1504</v>
      </c>
      <c r="D1514" t="str">
        <f>VLOOKUP(Planilha1!D1514,LANG!A:B,2,FALSE)</f>
        <v>BASIC</v>
      </c>
      <c r="E1514" t="s">
        <v>24183</v>
      </c>
      <c r="F1514" t="str">
        <f>VLOOKUP(E1514,DWG_TITLES!A:B,2,FALSE)</f>
        <v>TECHNICAL BID EVALUATION - GALLEY EQUIPMENT</v>
      </c>
    </row>
    <row r="1515" spans="1:6" x14ac:dyDescent="0.25">
      <c r="A1515" s="1">
        <v>45152</v>
      </c>
      <c r="B1515" t="str">
        <f>VLOOKUP(Planilha1!B1515,LANG!A:B,2,FALSE)</f>
        <v>ARCHITECTURE</v>
      </c>
      <c r="C1515" t="s">
        <v>1505</v>
      </c>
      <c r="D1515" t="str">
        <f>VLOOKUP(Planilha1!D1515,LANG!A:B,2,FALSE)</f>
        <v>BASIC</v>
      </c>
      <c r="E1515" t="s">
        <v>24183</v>
      </c>
      <c r="F1515" t="str">
        <f>VLOOKUP(E1515,DWG_TITLES!A:B,2,FALSE)</f>
        <v>TECHNICAL BID EVALUATION - GALLEY EQUIPMENT</v>
      </c>
    </row>
    <row r="1516" spans="1:6" x14ac:dyDescent="0.25">
      <c r="A1516" s="1">
        <v>45261</v>
      </c>
      <c r="B1516" t="str">
        <f>VLOOKUP(Planilha1!B1516,LANG!A:B,2,FALSE)</f>
        <v>ARCHITECTURE</v>
      </c>
      <c r="C1516" t="s">
        <v>1506</v>
      </c>
      <c r="D1516" t="str">
        <f>VLOOKUP(Planilha1!D1516,LANG!A:B,2,FALSE)</f>
        <v>BASIC</v>
      </c>
      <c r="E1516" t="s">
        <v>24183</v>
      </c>
      <c r="F1516" t="str">
        <f>VLOOKUP(E1516,DWG_TITLES!A:B,2,FALSE)</f>
        <v>TECHNICAL BID EVALUATION - GALLEY EQUIPMENT</v>
      </c>
    </row>
    <row r="1517" spans="1:6" x14ac:dyDescent="0.25">
      <c r="A1517" s="1">
        <v>45583</v>
      </c>
      <c r="B1517" t="str">
        <f>VLOOKUP(Planilha1!B1517,LANG!A:B,2,FALSE)</f>
        <v>ARCHITECTURE</v>
      </c>
      <c r="C1517" t="s">
        <v>1507</v>
      </c>
      <c r="D1517" t="str">
        <f>VLOOKUP(Planilha1!D1517,LANG!A:B,2,FALSE)</f>
        <v>BASIC</v>
      </c>
      <c r="E1517" t="s">
        <v>24183</v>
      </c>
      <c r="F1517" t="str">
        <f>VLOOKUP(E1517,DWG_TITLES!A:B,2,FALSE)</f>
        <v>TECHNICAL BID EVALUATION - GALLEY EQUIPMENT</v>
      </c>
    </row>
    <row r="1518" spans="1:6" x14ac:dyDescent="0.25">
      <c r="A1518" s="1">
        <v>45089</v>
      </c>
      <c r="B1518" t="str">
        <f>VLOOKUP(Planilha1!B1518,LANG!A:B,2,FALSE)</f>
        <v>ARCHITECTURE</v>
      </c>
      <c r="C1518" t="s">
        <v>1508</v>
      </c>
      <c r="D1518" t="str">
        <f>VLOOKUP(Planilha1!D1518,LANG!A:B,2,FALSE)</f>
        <v>BASIC</v>
      </c>
      <c r="E1518" t="s">
        <v>24185</v>
      </c>
      <c r="F1518" t="str">
        <f>VLOOKUP(E1518,DWG_TITLES!A:B,2,FALSE)</f>
        <v>ACQUISITION SPECIFICATION OF FOOD LIFT</v>
      </c>
    </row>
    <row r="1519" spans="1:6" x14ac:dyDescent="0.25">
      <c r="A1519" s="1">
        <v>45103</v>
      </c>
      <c r="B1519" t="str">
        <f>VLOOKUP(Planilha1!B1519,LANG!A:B,2,FALSE)</f>
        <v>ARCHITECTURE</v>
      </c>
      <c r="C1519" t="s">
        <v>1509</v>
      </c>
      <c r="D1519" t="str">
        <f>VLOOKUP(Planilha1!D1519,LANG!A:B,2,FALSE)</f>
        <v>BASIC</v>
      </c>
      <c r="E1519" t="s">
        <v>24185</v>
      </c>
      <c r="F1519" t="str">
        <f>VLOOKUP(E1519,DWG_TITLES!A:B,2,FALSE)</f>
        <v>ACQUISITION SPECIFICATION OF FOOD LIFT</v>
      </c>
    </row>
    <row r="1520" spans="1:6" x14ac:dyDescent="0.25">
      <c r="A1520" s="1">
        <v>45233</v>
      </c>
      <c r="B1520" t="str">
        <f>VLOOKUP(Planilha1!B1520,LANG!A:B,2,FALSE)</f>
        <v>ARCHITECTURE</v>
      </c>
      <c r="C1520" t="s">
        <v>1510</v>
      </c>
      <c r="D1520" t="str">
        <f>VLOOKUP(Planilha1!D1520,LANG!A:B,2,FALSE)</f>
        <v>BASIC</v>
      </c>
      <c r="E1520" t="s">
        <v>24187</v>
      </c>
      <c r="F1520" t="str">
        <f>VLOOKUP(E1520,DWG_TITLES!A:B,2,FALSE)</f>
        <v>TECHNICAL BID EVALUATION - FOOD LIFT</v>
      </c>
    </row>
    <row r="1521" spans="1:6" x14ac:dyDescent="0.25">
      <c r="A1521" s="1">
        <v>44994</v>
      </c>
      <c r="B1521" t="str">
        <f>VLOOKUP(Planilha1!B1521,LANG!A:B,2,FALSE)</f>
        <v>ARCHITECTURE</v>
      </c>
      <c r="C1521" t="s">
        <v>1511</v>
      </c>
      <c r="D1521" t="str">
        <f>VLOOKUP(Planilha1!D1521,LANG!A:B,2,FALSE)</f>
        <v>BASIC</v>
      </c>
      <c r="E1521" t="s">
        <v>24189</v>
      </c>
      <c r="F1521" t="str">
        <f>VLOOKUP(E1521,DWG_TITLES!A:B,2,FALSE)</f>
        <v>ACQUISITION SPECIFICATION - MEDICAL AND DENTAL EQUIPMENT</v>
      </c>
    </row>
    <row r="1522" spans="1:6" x14ac:dyDescent="0.25">
      <c r="A1522" s="1">
        <v>45007</v>
      </c>
      <c r="B1522" t="str">
        <f>VLOOKUP(Planilha1!B1522,LANG!A:B,2,FALSE)</f>
        <v>ARCHITECTURE</v>
      </c>
      <c r="C1522" t="s">
        <v>1512</v>
      </c>
      <c r="D1522" t="str">
        <f>VLOOKUP(Planilha1!D1522,LANG!A:B,2,FALSE)</f>
        <v>BASIC</v>
      </c>
      <c r="E1522" t="s">
        <v>24189</v>
      </c>
      <c r="F1522" t="str">
        <f>VLOOKUP(E1522,DWG_TITLES!A:B,2,FALSE)</f>
        <v>ACQUISITION SPECIFICATION - MEDICAL AND DENTAL EQUIPMENT</v>
      </c>
    </row>
    <row r="1523" spans="1:6" x14ac:dyDescent="0.25">
      <c r="A1523" s="1">
        <v>45028</v>
      </c>
      <c r="B1523" t="str">
        <f>VLOOKUP(Planilha1!B1523,LANG!A:B,2,FALSE)</f>
        <v>ARCHITECTURE</v>
      </c>
      <c r="C1523" t="s">
        <v>1513</v>
      </c>
      <c r="D1523" t="str">
        <f>VLOOKUP(Planilha1!D1523,LANG!A:B,2,FALSE)</f>
        <v>BASIC</v>
      </c>
      <c r="E1523" t="s">
        <v>24189</v>
      </c>
      <c r="F1523" t="str">
        <f>VLOOKUP(E1523,DWG_TITLES!A:B,2,FALSE)</f>
        <v>ACQUISITION SPECIFICATION - MEDICAL AND DENTAL EQUIPMENT</v>
      </c>
    </row>
    <row r="1524" spans="1:6" x14ac:dyDescent="0.25">
      <c r="A1524" s="1">
        <v>45057</v>
      </c>
      <c r="B1524" t="str">
        <f>VLOOKUP(Planilha1!B1524,LANG!A:B,2,FALSE)</f>
        <v>ARCHITECTURE</v>
      </c>
      <c r="C1524" t="s">
        <v>1514</v>
      </c>
      <c r="D1524" t="str">
        <f>VLOOKUP(Planilha1!D1524,LANG!A:B,2,FALSE)</f>
        <v>BASIC</v>
      </c>
      <c r="E1524" t="s">
        <v>24189</v>
      </c>
      <c r="F1524" t="str">
        <f>VLOOKUP(E1524,DWG_TITLES!A:B,2,FALSE)</f>
        <v>ACQUISITION SPECIFICATION - MEDICAL AND DENTAL EQUIPMENT</v>
      </c>
    </row>
    <row r="1525" spans="1:6" x14ac:dyDescent="0.25">
      <c r="A1525" s="1">
        <v>45314</v>
      </c>
      <c r="B1525" t="str">
        <f>VLOOKUP(Planilha1!B1525,LANG!A:B,2,FALSE)</f>
        <v>ARCHITECTURE</v>
      </c>
      <c r="C1525" t="s">
        <v>1515</v>
      </c>
      <c r="D1525" t="str">
        <f>VLOOKUP(Planilha1!D1525,LANG!A:B,2,FALSE)</f>
        <v>BASIC</v>
      </c>
      <c r="E1525" t="s">
        <v>24189</v>
      </c>
      <c r="F1525" t="str">
        <f>VLOOKUP(E1525,DWG_TITLES!A:B,2,FALSE)</f>
        <v>ACQUISITION SPECIFICATION - MEDICAL AND DENTAL EQUIPMENT</v>
      </c>
    </row>
    <row r="1526" spans="1:6" x14ac:dyDescent="0.25">
      <c r="A1526" s="1">
        <v>45310</v>
      </c>
      <c r="B1526" t="str">
        <f>VLOOKUP(Planilha1!B1526,LANG!A:B,2,FALSE)</f>
        <v>ARCHITECTURE</v>
      </c>
      <c r="C1526" t="s">
        <v>1516</v>
      </c>
      <c r="D1526" t="str">
        <f>VLOOKUP(Planilha1!D1526,LANG!A:B,2,FALSE)</f>
        <v>BASIC</v>
      </c>
      <c r="E1526" t="s">
        <v>24191</v>
      </c>
      <c r="F1526" t="str">
        <f>VLOOKUP(E1526,DWG_TITLES!A:B,2,FALSE)</f>
        <v>TECHNICAL BID EVALUATION - MEDICAL AND DENTAL EQUIPMENT</v>
      </c>
    </row>
    <row r="1527" spans="1:6" x14ac:dyDescent="0.25">
      <c r="A1527" s="1">
        <v>45314</v>
      </c>
      <c r="B1527" t="str">
        <f>VLOOKUP(Planilha1!B1527,LANG!A:B,2,FALSE)</f>
        <v>ARCHITECTURE</v>
      </c>
      <c r="C1527" t="s">
        <v>1517</v>
      </c>
      <c r="D1527" t="str">
        <f>VLOOKUP(Planilha1!D1527,LANG!A:B,2,FALSE)</f>
        <v>BASIC</v>
      </c>
      <c r="E1527" t="s">
        <v>24191</v>
      </c>
      <c r="F1527" t="str">
        <f>VLOOKUP(E1527,DWG_TITLES!A:B,2,FALSE)</f>
        <v>TECHNICAL BID EVALUATION - MEDICAL AND DENTAL EQUIPMENT</v>
      </c>
    </row>
    <row r="1528" spans="1:6" x14ac:dyDescent="0.25">
      <c r="A1528" s="1">
        <v>45377</v>
      </c>
      <c r="B1528" t="str">
        <f>VLOOKUP(Planilha1!B1528,LANG!A:B,2,FALSE)</f>
        <v>ARCHITECTURE</v>
      </c>
      <c r="C1528" t="s">
        <v>1518</v>
      </c>
      <c r="D1528" t="str">
        <f>VLOOKUP(Planilha1!D1528,LANG!A:B,2,FALSE)</f>
        <v>BASIC</v>
      </c>
      <c r="E1528" t="s">
        <v>24191</v>
      </c>
      <c r="F1528" t="str">
        <f>VLOOKUP(E1528,DWG_TITLES!A:B,2,FALSE)</f>
        <v>TECHNICAL BID EVALUATION - MEDICAL AND DENTAL EQUIPMENT</v>
      </c>
    </row>
    <row r="1529" spans="1:6" x14ac:dyDescent="0.25">
      <c r="A1529" s="1">
        <v>45608</v>
      </c>
      <c r="B1529" t="str">
        <f>VLOOKUP(Planilha1!B1529,LANG!A:B,2,FALSE)</f>
        <v>ARCHITECTURE</v>
      </c>
      <c r="C1529" t="s">
        <v>1519</v>
      </c>
      <c r="D1529" t="str">
        <f>VLOOKUP(Planilha1!D1529,LANG!A:B,2,FALSE)</f>
        <v>BASIC</v>
      </c>
      <c r="E1529" t="s">
        <v>24191</v>
      </c>
      <c r="F1529" t="str">
        <f>VLOOKUP(E1529,DWG_TITLES!A:B,2,FALSE)</f>
        <v>TECHNICAL BID EVALUATION - MEDICAL AND DENTAL EQUIPMENT</v>
      </c>
    </row>
    <row r="1530" spans="1:6" x14ac:dyDescent="0.25">
      <c r="A1530" s="1">
        <v>44967</v>
      </c>
      <c r="B1530" t="str">
        <f>VLOOKUP(Planilha1!B1530,LANG!A:B,2,FALSE)</f>
        <v>ARCHITECTURE</v>
      </c>
      <c r="C1530" t="s">
        <v>1520</v>
      </c>
      <c r="D1530" t="str">
        <f>VLOOKUP(Planilha1!D1530,LANG!A:B,2,FALSE)</f>
        <v>BASIC</v>
      </c>
      <c r="E1530" t="s">
        <v>24193</v>
      </c>
      <c r="F1530" t="str">
        <f>VLOOKUP(E1530,DWG_TITLES!A:B,2,FALSE)</f>
        <v>ACQUISITION SPECIFICATION - LAUNDRY EQUIPMENTS</v>
      </c>
    </row>
    <row r="1531" spans="1:6" x14ac:dyDescent="0.25">
      <c r="A1531" s="1">
        <v>44980</v>
      </c>
      <c r="B1531" t="str">
        <f>VLOOKUP(Planilha1!B1531,LANG!A:B,2,FALSE)</f>
        <v>ARCHITECTURE</v>
      </c>
      <c r="C1531" t="s">
        <v>1521</v>
      </c>
      <c r="D1531" t="str">
        <f>VLOOKUP(Planilha1!D1531,LANG!A:B,2,FALSE)</f>
        <v>BASIC</v>
      </c>
      <c r="E1531" t="s">
        <v>24193</v>
      </c>
      <c r="F1531" t="str">
        <f>VLOOKUP(E1531,DWG_TITLES!A:B,2,FALSE)</f>
        <v>ACQUISITION SPECIFICATION - LAUNDRY EQUIPMENTS</v>
      </c>
    </row>
    <row r="1532" spans="1:6" x14ac:dyDescent="0.25">
      <c r="A1532" s="1">
        <v>45020</v>
      </c>
      <c r="B1532" t="str">
        <f>VLOOKUP(Planilha1!B1532,LANG!A:B,2,FALSE)</f>
        <v>ARCHITECTURE</v>
      </c>
      <c r="C1532" t="s">
        <v>1522</v>
      </c>
      <c r="D1532" t="str">
        <f>VLOOKUP(Planilha1!D1532,LANG!A:B,2,FALSE)</f>
        <v>BASIC</v>
      </c>
      <c r="E1532" t="s">
        <v>24193</v>
      </c>
      <c r="F1532" t="str">
        <f>VLOOKUP(E1532,DWG_TITLES!A:B,2,FALSE)</f>
        <v>ACQUISITION SPECIFICATION - LAUNDRY EQUIPMENTS</v>
      </c>
    </row>
    <row r="1533" spans="1:6" x14ac:dyDescent="0.25">
      <c r="A1533" s="1">
        <v>45028</v>
      </c>
      <c r="B1533" t="str">
        <f>VLOOKUP(Planilha1!B1533,LANG!A:B,2,FALSE)</f>
        <v>ARCHITECTURE</v>
      </c>
      <c r="C1533" t="s">
        <v>1523</v>
      </c>
      <c r="D1533" t="str">
        <f>VLOOKUP(Planilha1!D1533,LANG!A:B,2,FALSE)</f>
        <v>BASIC</v>
      </c>
      <c r="E1533" t="s">
        <v>24193</v>
      </c>
      <c r="F1533" t="str">
        <f>VLOOKUP(E1533,DWG_TITLES!A:B,2,FALSE)</f>
        <v>ACQUISITION SPECIFICATION - LAUNDRY EQUIPMENTS</v>
      </c>
    </row>
    <row r="1534" spans="1:6" x14ac:dyDescent="0.25">
      <c r="A1534" s="1">
        <v>45044</v>
      </c>
      <c r="B1534" t="str">
        <f>VLOOKUP(Planilha1!B1534,LANG!A:B,2,FALSE)</f>
        <v>ARCHITECTURE</v>
      </c>
      <c r="C1534" t="s">
        <v>1524</v>
      </c>
      <c r="D1534" t="str">
        <f>VLOOKUP(Planilha1!D1534,LANG!A:B,2,FALSE)</f>
        <v>BASIC</v>
      </c>
      <c r="E1534" t="s">
        <v>24193</v>
      </c>
      <c r="F1534" t="str">
        <f>VLOOKUP(E1534,DWG_TITLES!A:B,2,FALSE)</f>
        <v>ACQUISITION SPECIFICATION - LAUNDRY EQUIPMENTS</v>
      </c>
    </row>
    <row r="1535" spans="1:6" x14ac:dyDescent="0.25">
      <c r="A1535" s="1">
        <v>45253</v>
      </c>
      <c r="B1535" t="str">
        <f>VLOOKUP(Planilha1!B1535,LANG!A:B,2,FALSE)</f>
        <v>ARCHITECTURE</v>
      </c>
      <c r="C1535" t="s">
        <v>1525</v>
      </c>
      <c r="D1535" t="str">
        <f>VLOOKUP(Planilha1!D1535,LANG!A:B,2,FALSE)</f>
        <v>BASIC</v>
      </c>
      <c r="E1535" t="s">
        <v>24193</v>
      </c>
      <c r="F1535" t="str">
        <f>VLOOKUP(E1535,DWG_TITLES!A:B,2,FALSE)</f>
        <v>ACQUISITION SPECIFICATION - LAUNDRY EQUIPMENTS</v>
      </c>
    </row>
    <row r="1536" spans="1:6" x14ac:dyDescent="0.25">
      <c r="A1536" s="1">
        <v>45076</v>
      </c>
      <c r="B1536" t="str">
        <f>VLOOKUP(Planilha1!B1536,LANG!A:B,2,FALSE)</f>
        <v>ARCHITECTURE</v>
      </c>
      <c r="C1536" t="s">
        <v>1526</v>
      </c>
      <c r="D1536" t="str">
        <f>VLOOKUP(Planilha1!D1536,LANG!A:B,2,FALSE)</f>
        <v>BASIC</v>
      </c>
      <c r="E1536" t="s">
        <v>24195</v>
      </c>
      <c r="F1536" t="str">
        <f>VLOOKUP(E1536,DWG_TITLES!A:B,2,FALSE)</f>
        <v>TECHNICAL BID EVALUATION - LAUNDRY EQUIPMENTS</v>
      </c>
    </row>
    <row r="1537" spans="1:6" x14ac:dyDescent="0.25">
      <c r="A1537" s="1">
        <v>45092</v>
      </c>
      <c r="B1537" t="str">
        <f>VLOOKUP(Planilha1!B1537,LANG!A:B,2,FALSE)</f>
        <v>ARCHITECTURE</v>
      </c>
      <c r="C1537" t="s">
        <v>1527</v>
      </c>
      <c r="D1537" t="str">
        <f>VLOOKUP(Planilha1!D1537,LANG!A:B,2,FALSE)</f>
        <v>BASIC</v>
      </c>
      <c r="E1537" t="s">
        <v>24195</v>
      </c>
      <c r="F1537" t="str">
        <f>VLOOKUP(E1537,DWG_TITLES!A:B,2,FALSE)</f>
        <v>TECHNICAL BID EVALUATION - LAUNDRY EQUIPMENTS</v>
      </c>
    </row>
    <row r="1538" spans="1:6" x14ac:dyDescent="0.25">
      <c r="A1538" s="1">
        <v>45097</v>
      </c>
      <c r="B1538" t="str">
        <f>VLOOKUP(Planilha1!B1538,LANG!A:B,2,FALSE)</f>
        <v>ARCHITECTURE</v>
      </c>
      <c r="C1538" t="s">
        <v>1528</v>
      </c>
      <c r="D1538" t="str">
        <f>VLOOKUP(Planilha1!D1538,LANG!A:B,2,FALSE)</f>
        <v>BASIC</v>
      </c>
      <c r="E1538" t="s">
        <v>24195</v>
      </c>
      <c r="F1538" t="str">
        <f>VLOOKUP(E1538,DWG_TITLES!A:B,2,FALSE)</f>
        <v>TECHNICAL BID EVALUATION - LAUNDRY EQUIPMENTS</v>
      </c>
    </row>
    <row r="1539" spans="1:6" x14ac:dyDescent="0.25">
      <c r="A1539" s="1">
        <v>45133</v>
      </c>
      <c r="B1539" t="str">
        <f>VLOOKUP(Planilha1!B1539,LANG!A:B,2,FALSE)</f>
        <v>ARCHITECTURE</v>
      </c>
      <c r="C1539" t="s">
        <v>1529</v>
      </c>
      <c r="D1539" t="str">
        <f>VLOOKUP(Planilha1!D1539,LANG!A:B,2,FALSE)</f>
        <v>BASIC</v>
      </c>
      <c r="E1539" t="s">
        <v>24195</v>
      </c>
      <c r="F1539" t="str">
        <f>VLOOKUP(E1539,DWG_TITLES!A:B,2,FALSE)</f>
        <v>TECHNICAL BID EVALUATION - LAUNDRY EQUIPMENTS</v>
      </c>
    </row>
    <row r="1540" spans="1:6" x14ac:dyDescent="0.25">
      <c r="A1540" s="1">
        <v>45135</v>
      </c>
      <c r="B1540" t="str">
        <f>VLOOKUP(Planilha1!B1540,LANG!A:B,2,FALSE)</f>
        <v>ARCHITECTURE</v>
      </c>
      <c r="C1540" t="s">
        <v>1530</v>
      </c>
      <c r="D1540" t="str">
        <f>VLOOKUP(Planilha1!D1540,LANG!A:B,2,FALSE)</f>
        <v>BASIC</v>
      </c>
      <c r="E1540" t="s">
        <v>24195</v>
      </c>
      <c r="F1540" t="str">
        <f>VLOOKUP(E1540,DWG_TITLES!A:B,2,FALSE)</f>
        <v>TECHNICAL BID EVALUATION - LAUNDRY EQUIPMENTS</v>
      </c>
    </row>
    <row r="1541" spans="1:6" x14ac:dyDescent="0.25">
      <c r="A1541" s="1">
        <v>44987</v>
      </c>
      <c r="B1541" t="str">
        <f>VLOOKUP(Planilha1!B1541,LANG!A:B,2,FALSE)</f>
        <v>ELECTRICAL</v>
      </c>
      <c r="C1541" t="s">
        <v>1531</v>
      </c>
      <c r="D1541" t="str">
        <f>VLOOKUP(Planilha1!D1541,LANG!A:B,2,FALSE)</f>
        <v>BASIC</v>
      </c>
      <c r="E1541" t="s">
        <v>24197</v>
      </c>
      <c r="F1541" t="str">
        <f>VLOOKUP(E1541,DWG_TITLES!A:B,2,FALSE)</f>
        <v>ACQUISITION SPECIFICATION - DAMAGE CONTROL REPAIR STATIONS 1 &amp; 2</v>
      </c>
    </row>
    <row r="1542" spans="1:6" x14ac:dyDescent="0.25">
      <c r="A1542" s="1">
        <v>45072</v>
      </c>
      <c r="B1542" t="str">
        <f>VLOOKUP(Planilha1!B1542,LANG!A:B,2,FALSE)</f>
        <v>ELECTRICAL</v>
      </c>
      <c r="C1542" t="s">
        <v>1532</v>
      </c>
      <c r="D1542" t="str">
        <f>VLOOKUP(Planilha1!D1542,LANG!A:B,2,FALSE)</f>
        <v>BASIC</v>
      </c>
      <c r="E1542" t="s">
        <v>24197</v>
      </c>
      <c r="F1542" t="str">
        <f>VLOOKUP(E1542,DWG_TITLES!A:B,2,FALSE)</f>
        <v>ACQUISITION SPECIFICATION - DAMAGE CONTROL REPAIR STATIONS 1 &amp; 2</v>
      </c>
    </row>
    <row r="1543" spans="1:6" x14ac:dyDescent="0.25">
      <c r="A1543" s="1">
        <v>45350</v>
      </c>
      <c r="B1543" t="str">
        <f>VLOOKUP(Planilha1!B1543,LANG!A:B,2,FALSE)</f>
        <v>ELECTRICAL</v>
      </c>
      <c r="C1543" t="s">
        <v>1533</v>
      </c>
      <c r="D1543" t="str">
        <f>VLOOKUP(Planilha1!D1543,LANG!A:B,2,FALSE)</f>
        <v>BASIC</v>
      </c>
      <c r="E1543" t="s">
        <v>24197</v>
      </c>
      <c r="F1543" t="str">
        <f>VLOOKUP(E1543,DWG_TITLES!A:B,2,FALSE)</f>
        <v>ACQUISITION SPECIFICATION - DAMAGE CONTROL REPAIR STATIONS 1 &amp; 2</v>
      </c>
    </row>
    <row r="1544" spans="1:6" x14ac:dyDescent="0.25">
      <c r="A1544" s="1">
        <v>45225</v>
      </c>
      <c r="B1544" t="str">
        <f>VLOOKUP(Planilha1!B1544,LANG!A:B,2,FALSE)</f>
        <v>ELECTRICAL</v>
      </c>
      <c r="C1544" t="s">
        <v>1534</v>
      </c>
      <c r="D1544" t="str">
        <f>VLOOKUP(Planilha1!D1544,LANG!A:B,2,FALSE)</f>
        <v>BASIC</v>
      </c>
      <c r="E1544" t="s">
        <v>24201</v>
      </c>
      <c r="F1544" t="str">
        <f>VLOOKUP(E1544,DWG_TITLES!A:B,2,FALSE)</f>
        <v>ACQUISITION SPECIFICATION - DAMAGE AND CONTROL MONITORING SYSTEM</v>
      </c>
    </row>
    <row r="1545" spans="1:6" x14ac:dyDescent="0.25">
      <c r="A1545" s="1">
        <v>46077</v>
      </c>
      <c r="B1545" t="str">
        <f>VLOOKUP(Planilha1!B1545,LANG!A:B,2,FALSE)</f>
        <v>ELECTRICAL</v>
      </c>
      <c r="C1545" t="s">
        <v>1535</v>
      </c>
      <c r="D1545" t="str">
        <f>VLOOKUP(Planilha1!D1545,LANG!A:B,2,FALSE)</f>
        <v>BASIC</v>
      </c>
      <c r="E1545" t="s">
        <v>24201</v>
      </c>
      <c r="F1545" t="str">
        <f>VLOOKUP(E1545,DWG_TITLES!A:B,2,FALSE)</f>
        <v>ACQUISITION SPECIFICATION - DAMAGE AND CONTROL MONITORING SYSTEM</v>
      </c>
    </row>
    <row r="1546" spans="1:6" x14ac:dyDescent="0.25">
      <c r="A1546" s="1">
        <v>44938</v>
      </c>
      <c r="B1546" t="str">
        <f>VLOOKUP(Planilha1!B1546,LANG!A:B,2,FALSE)</f>
        <v>ARCHITECTURE</v>
      </c>
      <c r="C1546" t="s">
        <v>1536</v>
      </c>
      <c r="D1546" t="str">
        <f>VLOOKUP(Planilha1!D1546,LANG!A:B,2,FALSE)</f>
        <v>BASIC</v>
      </c>
      <c r="E1546" t="s">
        <v>24203</v>
      </c>
      <c r="F1546" t="str">
        <f>VLOOKUP(E1546,DWG_TITLES!A:B,2,FALSE)</f>
        <v>ACQUISITION SPECIFICATION - WORKSHOP EQUIPMENT AND FURNITURE</v>
      </c>
    </row>
    <row r="1547" spans="1:6" x14ac:dyDescent="0.25">
      <c r="A1547" s="1">
        <v>44965</v>
      </c>
      <c r="B1547" t="str">
        <f>VLOOKUP(Planilha1!B1547,LANG!A:B,2,FALSE)</f>
        <v>ARCHITECTURE</v>
      </c>
      <c r="C1547" t="s">
        <v>1537</v>
      </c>
      <c r="D1547" t="str">
        <f>VLOOKUP(Planilha1!D1547,LANG!A:B,2,FALSE)</f>
        <v>BASIC</v>
      </c>
      <c r="E1547" t="s">
        <v>24203</v>
      </c>
      <c r="F1547" t="str">
        <f>VLOOKUP(E1547,DWG_TITLES!A:B,2,FALSE)</f>
        <v>ACQUISITION SPECIFICATION - WORKSHOP EQUIPMENT AND FURNITURE</v>
      </c>
    </row>
    <row r="1548" spans="1:6" x14ac:dyDescent="0.25">
      <c r="A1548" s="1">
        <v>44966</v>
      </c>
      <c r="B1548" t="str">
        <f>VLOOKUP(Planilha1!B1548,LANG!A:B,2,FALSE)</f>
        <v>ARCHITECTURE</v>
      </c>
      <c r="C1548" t="s">
        <v>1538</v>
      </c>
      <c r="D1548" t="str">
        <f>VLOOKUP(Planilha1!D1548,LANG!A:B,2,FALSE)</f>
        <v>BASIC</v>
      </c>
      <c r="E1548" t="s">
        <v>24203</v>
      </c>
      <c r="F1548" t="str">
        <f>VLOOKUP(E1548,DWG_TITLES!A:B,2,FALSE)</f>
        <v>ACQUISITION SPECIFICATION - WORKSHOP EQUIPMENT AND FURNITURE</v>
      </c>
    </row>
    <row r="1549" spans="1:6" x14ac:dyDescent="0.25">
      <c r="A1549" s="1">
        <v>44985</v>
      </c>
      <c r="B1549" t="str">
        <f>VLOOKUP(Planilha1!B1549,LANG!A:B,2,FALSE)</f>
        <v>ARCHITECTURE</v>
      </c>
      <c r="C1549" t="s">
        <v>1539</v>
      </c>
      <c r="D1549" t="str">
        <f>VLOOKUP(Planilha1!D1549,LANG!A:B,2,FALSE)</f>
        <v>BASIC</v>
      </c>
      <c r="E1549" t="s">
        <v>24203</v>
      </c>
      <c r="F1549" t="str">
        <f>VLOOKUP(E1549,DWG_TITLES!A:B,2,FALSE)</f>
        <v>ACQUISITION SPECIFICATION - WORKSHOP EQUIPMENT AND FURNITURE</v>
      </c>
    </row>
    <row r="1550" spans="1:6" x14ac:dyDescent="0.25">
      <c r="A1550" s="1">
        <v>45044</v>
      </c>
      <c r="B1550" t="str">
        <f>VLOOKUP(Planilha1!B1550,LANG!A:B,2,FALSE)</f>
        <v>ARCHITECTURE</v>
      </c>
      <c r="C1550" t="s">
        <v>1540</v>
      </c>
      <c r="D1550" t="str">
        <f>VLOOKUP(Planilha1!D1550,LANG!A:B,2,FALSE)</f>
        <v>BASIC</v>
      </c>
      <c r="E1550" t="s">
        <v>24203</v>
      </c>
      <c r="F1550" t="str">
        <f>VLOOKUP(E1550,DWG_TITLES!A:B,2,FALSE)</f>
        <v>ACQUISITION SPECIFICATION - WORKSHOP EQUIPMENT AND FURNITURE</v>
      </c>
    </row>
    <row r="1551" spans="1:6" x14ac:dyDescent="0.25">
      <c r="A1551" s="1">
        <v>45271</v>
      </c>
      <c r="B1551" t="str">
        <f>VLOOKUP(Planilha1!B1551,LANG!A:B,2,FALSE)</f>
        <v>ARCHITECTURE</v>
      </c>
      <c r="C1551" t="s">
        <v>1541</v>
      </c>
      <c r="D1551" t="str">
        <f>VLOOKUP(Planilha1!D1551,LANG!A:B,2,FALSE)</f>
        <v>BASIC</v>
      </c>
      <c r="E1551" t="s">
        <v>24203</v>
      </c>
      <c r="F1551" t="str">
        <f>VLOOKUP(E1551,DWG_TITLES!A:B,2,FALSE)</f>
        <v>ACQUISITION SPECIFICATION - WORKSHOP EQUIPMENT AND FURNITURE</v>
      </c>
    </row>
    <row r="1552" spans="1:6" x14ac:dyDescent="0.25">
      <c r="A1552" s="1">
        <v>45812</v>
      </c>
      <c r="B1552" t="str">
        <f>VLOOKUP(Planilha1!B1552,LANG!A:B,2,FALSE)</f>
        <v>ELECTRICAL</v>
      </c>
      <c r="C1552" t="s">
        <v>1542</v>
      </c>
      <c r="D1552" t="str">
        <f>VLOOKUP(Planilha1!D1552,LANG!A:B,2,FALSE)</f>
        <v>BASIC</v>
      </c>
      <c r="E1552" t="s">
        <v>24334</v>
      </c>
      <c r="F1552" t="str">
        <f>VLOOKUP(E1552,DWG_TITLES!A:B,2,FALSE)</f>
        <v>TPS Aviation Test Panel</v>
      </c>
    </row>
    <row r="1553" spans="1:6" x14ac:dyDescent="0.25">
      <c r="A1553" s="1">
        <v>45084</v>
      </c>
      <c r="B1553" t="str">
        <f>VLOOKUP(Planilha1!B1553,LANG!A:B,2,FALSE)</f>
        <v>MECHANICAL</v>
      </c>
      <c r="C1553" t="s">
        <v>1543</v>
      </c>
      <c r="D1553" t="str">
        <f>VLOOKUP(Planilha1!D1553,LANG!A:B,2,FALSE)</f>
        <v>BASIC</v>
      </c>
      <c r="E1553" t="s">
        <v>24205</v>
      </c>
      <c r="F1553" t="str">
        <f>VLOOKUP(E1553,DWG_TITLES!A:B,2,FALSE)</f>
        <v>ACQUISITION SPECIFICATION - ARMING COMPARTMENT SYSTEM</v>
      </c>
    </row>
    <row r="1554" spans="1:6" x14ac:dyDescent="0.25">
      <c r="A1554" s="1">
        <v>45092</v>
      </c>
      <c r="B1554" t="str">
        <f>VLOOKUP(Planilha1!B1554,LANG!A:B,2,FALSE)</f>
        <v>MECHANICAL</v>
      </c>
      <c r="C1554" t="s">
        <v>1544</v>
      </c>
      <c r="D1554" t="str">
        <f>VLOOKUP(Planilha1!D1554,LANG!A:B,2,FALSE)</f>
        <v>BASIC</v>
      </c>
      <c r="E1554" t="s">
        <v>24205</v>
      </c>
      <c r="F1554" t="str">
        <f>VLOOKUP(E1554,DWG_TITLES!A:B,2,FALSE)</f>
        <v>ACQUISITION SPECIFICATION - ARMING COMPARTMENT SYSTEM</v>
      </c>
    </row>
    <row r="1555" spans="1:6" x14ac:dyDescent="0.25">
      <c r="A1555" s="1">
        <v>46042</v>
      </c>
      <c r="B1555" t="str">
        <f>VLOOKUP(Planilha1!B1555,LANG!A:B,2,FALSE)</f>
        <v>MECHANICAL</v>
      </c>
      <c r="C1555" t="s">
        <v>1545</v>
      </c>
      <c r="D1555" t="str">
        <f>VLOOKUP(Planilha1!D1555,LANG!A:B,2,FALSE)</f>
        <v>BASIC</v>
      </c>
      <c r="E1555" t="s">
        <v>24205</v>
      </c>
      <c r="F1555" t="str">
        <f>VLOOKUP(E1555,DWG_TITLES!A:B,2,FALSE)</f>
        <v>ACQUISITION SPECIFICATION - ARMING COMPARTMENT SYSTEM</v>
      </c>
    </row>
    <row r="1556" spans="1:6" x14ac:dyDescent="0.25">
      <c r="A1556" s="1">
        <v>46059</v>
      </c>
      <c r="B1556" t="str">
        <f>VLOOKUP(Planilha1!B1556,LANG!A:B,2,FALSE)</f>
        <v>MECHANICAL</v>
      </c>
      <c r="C1556" t="s">
        <v>1546</v>
      </c>
      <c r="D1556" t="str">
        <f>VLOOKUP(Planilha1!D1556,LANG!A:B,2,FALSE)</f>
        <v>BASIC</v>
      </c>
      <c r="E1556" t="s">
        <v>24205</v>
      </c>
      <c r="F1556" t="str">
        <f>VLOOKUP(E1556,DWG_TITLES!A:B,2,FALSE)</f>
        <v>ACQUISITION SPECIFICATION - ARMING COMPARTMENT SYSTEM</v>
      </c>
    </row>
    <row r="1557" spans="1:6" x14ac:dyDescent="0.25">
      <c r="A1557" s="1">
        <v>45350</v>
      </c>
      <c r="B1557" t="str">
        <f>VLOOKUP(Planilha1!B1557,LANG!A:B,2,FALSE)</f>
        <v>MECHANICAL</v>
      </c>
      <c r="C1557" t="s">
        <v>1547</v>
      </c>
      <c r="D1557" t="str">
        <f>VLOOKUP(Planilha1!D1557,LANG!A:B,2,FALSE)</f>
        <v>BASIC</v>
      </c>
      <c r="E1557" t="s">
        <v>24207</v>
      </c>
      <c r="F1557" t="str">
        <f>VLOOKUP(E1557,DWG_TITLES!A:B,2,FALSE)</f>
        <v>TECHNICAL BID EVALUATION - ARMING COMPARTMENT SYSTEM</v>
      </c>
    </row>
    <row r="1558" spans="1:6" x14ac:dyDescent="0.25">
      <c r="A1558" s="1">
        <v>45396</v>
      </c>
      <c r="B1558" t="str">
        <f>VLOOKUP(Planilha1!B1558,LANG!A:B,2,FALSE)</f>
        <v>MECHANICAL</v>
      </c>
      <c r="C1558" t="s">
        <v>1548</v>
      </c>
      <c r="D1558" t="str">
        <f>VLOOKUP(Planilha1!D1558,LANG!A:B,2,FALSE)</f>
        <v>BASIC</v>
      </c>
      <c r="E1558" t="s">
        <v>24207</v>
      </c>
      <c r="F1558" t="str">
        <f>VLOOKUP(E1558,DWG_TITLES!A:B,2,FALSE)</f>
        <v>TECHNICAL BID EVALUATION - ARMING COMPARTMENT SYSTEM</v>
      </c>
    </row>
    <row r="1559" spans="1:6" x14ac:dyDescent="0.25">
      <c r="A1559" s="1">
        <v>45979</v>
      </c>
      <c r="B1559" t="str">
        <f>VLOOKUP(Planilha1!B1559,LANG!A:B,2,FALSE)</f>
        <v>GERAL</v>
      </c>
      <c r="C1559" t="s">
        <v>1549</v>
      </c>
      <c r="D1559" t="str">
        <f>VLOOKUP(Planilha1!D1559,LANG!A:B,2,FALSE)</f>
        <v>BASIC</v>
      </c>
      <c r="E1559" t="s">
        <v>24361</v>
      </c>
      <c r="F1559" t="str">
        <f>VLOOKUP(E1559,DWG_TITLES!A:B,2,FALSE)</f>
        <v>TPS – NOISE VIBRATION ANALYSIS</v>
      </c>
    </row>
    <row r="1560" spans="1:6" x14ac:dyDescent="0.25">
      <c r="A1560" s="1">
        <v>44894</v>
      </c>
      <c r="B1560" t="str">
        <f>VLOOKUP(Planilha1!B1560,LANG!A:B,2,FALSE)</f>
        <v>MECHANICAL</v>
      </c>
      <c r="C1560" t="s">
        <v>1550</v>
      </c>
      <c r="D1560" t="str">
        <f>VLOOKUP(Planilha1!D1560,LANG!A:B,2,FALSE)</f>
        <v>BASIC</v>
      </c>
      <c r="E1560" t="s">
        <v>14467</v>
      </c>
      <c r="F1560" t="str">
        <f>VLOOKUP(E1560,DWG_TITLES!A:B,2,FALSE)</f>
        <v>CANCELADO - PIPING SPECIFICATION</v>
      </c>
    </row>
    <row r="1561" spans="1:6" x14ac:dyDescent="0.25">
      <c r="A1561" s="1">
        <v>44964</v>
      </c>
      <c r="B1561" t="str">
        <f>VLOOKUP(Planilha1!B1561,LANG!A:B,2,FALSE)</f>
        <v>MECHANICAL</v>
      </c>
      <c r="C1561" t="s">
        <v>1551</v>
      </c>
      <c r="D1561" t="str">
        <f>VLOOKUP(Planilha1!D1561,LANG!A:B,2,FALSE)</f>
        <v>BASIC</v>
      </c>
      <c r="E1561" t="s">
        <v>14467</v>
      </c>
      <c r="F1561" t="str">
        <f>VLOOKUP(E1561,DWG_TITLES!A:B,2,FALSE)</f>
        <v>CANCELADO - PIPING SPECIFICATION</v>
      </c>
    </row>
    <row r="1562" spans="1:6" x14ac:dyDescent="0.25">
      <c r="A1562" s="1">
        <v>45182</v>
      </c>
      <c r="B1562" t="str">
        <f>VLOOKUP(Planilha1!B1562,LANG!A:B,2,FALSE)</f>
        <v>MECHANICAL</v>
      </c>
      <c r="C1562" t="s">
        <v>1552</v>
      </c>
      <c r="D1562" t="str">
        <f>VLOOKUP(Planilha1!D1562,LANG!A:B,2,FALSE)</f>
        <v>BASIC</v>
      </c>
      <c r="E1562" t="s">
        <v>14467</v>
      </c>
      <c r="F1562" t="str">
        <f>VLOOKUP(E1562,DWG_TITLES!A:B,2,FALSE)</f>
        <v>CANCELADO - PIPING SPECIFICATION</v>
      </c>
    </row>
    <row r="1563" spans="1:6" x14ac:dyDescent="0.25">
      <c r="A1563" s="1">
        <v>45299</v>
      </c>
      <c r="B1563" t="str">
        <f>VLOOKUP(Planilha1!B1563,LANG!A:B,2,FALSE)</f>
        <v>MECHANICAL</v>
      </c>
      <c r="C1563" t="s">
        <v>1553</v>
      </c>
      <c r="D1563" t="str">
        <f>VLOOKUP(Planilha1!D1563,LANG!A:B,2,FALSE)</f>
        <v>BASIC</v>
      </c>
      <c r="E1563" t="s">
        <v>14467</v>
      </c>
      <c r="F1563" t="str">
        <f>VLOOKUP(E1563,DWG_TITLES!A:B,2,FALSE)</f>
        <v>CANCELADO - PIPING SPECIFICATION</v>
      </c>
    </row>
    <row r="1564" spans="1:6" x14ac:dyDescent="0.25">
      <c r="A1564" s="1">
        <v>45331</v>
      </c>
      <c r="B1564" t="str">
        <f>VLOOKUP(Planilha1!B1564,LANG!A:B,2,FALSE)</f>
        <v>MECHANICAL</v>
      </c>
      <c r="C1564" t="s">
        <v>1554</v>
      </c>
      <c r="D1564" t="str">
        <f>VLOOKUP(Planilha1!D1564,LANG!A:B,2,FALSE)</f>
        <v>BASIC</v>
      </c>
      <c r="E1564" t="s">
        <v>14467</v>
      </c>
      <c r="F1564" t="str">
        <f>VLOOKUP(E1564,DWG_TITLES!A:B,2,FALSE)</f>
        <v>CANCELADO - PIPING SPECIFICATION</v>
      </c>
    </row>
    <row r="1565" spans="1:6" x14ac:dyDescent="0.25">
      <c r="A1565" s="1">
        <v>45523</v>
      </c>
      <c r="B1565" t="str">
        <f>VLOOKUP(Planilha1!B1565,LANG!A:B,2,FALSE)</f>
        <v>MECHANICAL</v>
      </c>
      <c r="C1565" t="s">
        <v>1555</v>
      </c>
      <c r="D1565" t="str">
        <f>VLOOKUP(Planilha1!D1565,LANG!A:B,2,FALSE)</f>
        <v>BASIC</v>
      </c>
      <c r="E1565" t="s">
        <v>14467</v>
      </c>
      <c r="F1565" t="str">
        <f>VLOOKUP(E1565,DWG_TITLES!A:B,2,FALSE)</f>
        <v>CANCELADO - PIPING SPECIFICATION</v>
      </c>
    </row>
    <row r="1566" spans="1:6" x14ac:dyDescent="0.25">
      <c r="A1566" s="1">
        <v>44914</v>
      </c>
      <c r="B1566" t="str">
        <f>VLOOKUP(Planilha1!B1566,LANG!A:B,2,FALSE)</f>
        <v>MECHANICAL</v>
      </c>
      <c r="C1566" t="s">
        <v>1556</v>
      </c>
      <c r="D1566" t="str">
        <f>VLOOKUP(Planilha1!D1566,LANG!A:B,2,FALSE)</f>
        <v>BASIC</v>
      </c>
      <c r="E1566" t="s">
        <v>14273</v>
      </c>
      <c r="F1566" t="str">
        <f>VLOOKUP(E1566,DWG_TITLES!A:B,2,FALSE)</f>
        <v>CANCELADO - TECHNICAL BID EVALUATION - PROPULSION SYSTEM</v>
      </c>
    </row>
    <row r="1567" spans="1:6" x14ac:dyDescent="0.25">
      <c r="A1567" s="1">
        <v>44980</v>
      </c>
      <c r="B1567" t="str">
        <f>VLOOKUP(Planilha1!B1567,LANG!A:B,2,FALSE)</f>
        <v>MECHANICAL</v>
      </c>
      <c r="C1567" t="s">
        <v>1557</v>
      </c>
      <c r="D1567" t="str">
        <f>VLOOKUP(Planilha1!D1567,LANG!A:B,2,FALSE)</f>
        <v>BASIC</v>
      </c>
      <c r="E1567" t="s">
        <v>14273</v>
      </c>
      <c r="F1567" t="str">
        <f>VLOOKUP(E1567,DWG_TITLES!A:B,2,FALSE)</f>
        <v>CANCELADO - TECHNICAL BID EVALUATION - PROPULSION SYSTEM</v>
      </c>
    </row>
    <row r="1568" spans="1:6" x14ac:dyDescent="0.25">
      <c r="A1568" s="1">
        <v>44998</v>
      </c>
      <c r="B1568" t="str">
        <f>VLOOKUP(Planilha1!B1568,LANG!A:B,2,FALSE)</f>
        <v>MECHANICAL</v>
      </c>
      <c r="C1568" t="s">
        <v>1558</v>
      </c>
      <c r="D1568" t="str">
        <f>VLOOKUP(Planilha1!D1568,LANG!A:B,2,FALSE)</f>
        <v>BASIC</v>
      </c>
      <c r="E1568" t="s">
        <v>14273</v>
      </c>
      <c r="F1568" t="str">
        <f>VLOOKUP(E1568,DWG_TITLES!A:B,2,FALSE)</f>
        <v>CANCELADO - TECHNICAL BID EVALUATION - PROPULSION SYSTEM</v>
      </c>
    </row>
    <row r="1569" spans="1:6" x14ac:dyDescent="0.25">
      <c r="A1569" s="1">
        <v>45042</v>
      </c>
      <c r="B1569" t="str">
        <f>VLOOKUP(Planilha1!B1569,LANG!A:B,2,FALSE)</f>
        <v>MECHANICAL</v>
      </c>
      <c r="C1569" t="s">
        <v>1559</v>
      </c>
      <c r="D1569" t="str">
        <f>VLOOKUP(Planilha1!D1569,LANG!A:B,2,FALSE)</f>
        <v>BASIC</v>
      </c>
      <c r="E1569" t="s">
        <v>14273</v>
      </c>
      <c r="F1569" t="str">
        <f>VLOOKUP(E1569,DWG_TITLES!A:B,2,FALSE)</f>
        <v>CANCELADO - TECHNICAL BID EVALUATION - PROPULSION SYSTEM</v>
      </c>
    </row>
    <row r="1570" spans="1:6" x14ac:dyDescent="0.25">
      <c r="A1570" s="1">
        <v>45062</v>
      </c>
      <c r="B1570" t="str">
        <f>VLOOKUP(Planilha1!B1570,LANG!A:B,2,FALSE)</f>
        <v>ELECTRICAL</v>
      </c>
      <c r="C1570" t="s">
        <v>1560</v>
      </c>
      <c r="D1570" t="str">
        <f>VLOOKUP(Planilha1!D1570,LANG!A:B,2,FALSE)</f>
        <v>BASIC</v>
      </c>
      <c r="E1570" t="s">
        <v>14266</v>
      </c>
      <c r="F1570" t="str">
        <f>VLOOKUP(E1570,DWG_TITLES!A:B,2,FALSE)</f>
        <v>CANCELADO - TECHNICAL BID EVALUATION - INTEGRATED ELECTRIC PROPULSION SYSTEM</v>
      </c>
    </row>
    <row r="1571" spans="1:6" x14ac:dyDescent="0.25">
      <c r="A1571" s="1">
        <v>44908</v>
      </c>
      <c r="B1571" t="str">
        <f>VLOOKUP(Planilha1!B1571,LANG!A:B,2,FALSE)</f>
        <v>MECHANICAL</v>
      </c>
      <c r="C1571" t="s">
        <v>1561</v>
      </c>
      <c r="D1571" t="str">
        <f>VLOOKUP(Planilha1!D1571,LANG!A:B,2,FALSE)</f>
        <v>BASIC</v>
      </c>
      <c r="E1571" t="s">
        <v>14269</v>
      </c>
      <c r="F1571" t="str">
        <f>VLOOKUP(E1571,DWG_TITLES!A:B,2,FALSE)</f>
        <v>CANCELADO - TECHNICAL BID EVALUATION - MAIN DIESEL ENGINES</v>
      </c>
    </row>
    <row r="1572" spans="1:6" x14ac:dyDescent="0.25">
      <c r="A1572" s="1">
        <v>44956</v>
      </c>
      <c r="B1572" t="str">
        <f>VLOOKUP(Planilha1!B1572,LANG!A:B,2,FALSE)</f>
        <v>MECHANICAL</v>
      </c>
      <c r="C1572" t="s">
        <v>1562</v>
      </c>
      <c r="D1572" t="str">
        <f>VLOOKUP(Planilha1!D1572,LANG!A:B,2,FALSE)</f>
        <v>BASIC</v>
      </c>
      <c r="E1572" t="s">
        <v>14269</v>
      </c>
      <c r="F1572" t="str">
        <f>VLOOKUP(E1572,DWG_TITLES!A:B,2,FALSE)</f>
        <v>CANCELADO - TECHNICAL BID EVALUATION - MAIN DIESEL ENGINES</v>
      </c>
    </row>
    <row r="1573" spans="1:6" x14ac:dyDescent="0.25">
      <c r="A1573" s="1">
        <v>44980</v>
      </c>
      <c r="B1573" t="str">
        <f>VLOOKUP(Planilha1!B1573,LANG!A:B,2,FALSE)</f>
        <v>MECHANICAL</v>
      </c>
      <c r="C1573" t="s">
        <v>1563</v>
      </c>
      <c r="D1573" t="str">
        <f>VLOOKUP(Planilha1!D1573,LANG!A:B,2,FALSE)</f>
        <v>BASIC</v>
      </c>
      <c r="E1573" t="s">
        <v>14269</v>
      </c>
      <c r="F1573" t="str">
        <f>VLOOKUP(E1573,DWG_TITLES!A:B,2,FALSE)</f>
        <v>CANCELADO - TECHNICAL BID EVALUATION - MAIN DIESEL ENGINES</v>
      </c>
    </row>
    <row r="1574" spans="1:6" x14ac:dyDescent="0.25">
      <c r="A1574" s="1">
        <v>44966</v>
      </c>
      <c r="B1574" t="str">
        <f>VLOOKUP(Planilha1!B1574,LANG!A:B,2,FALSE)</f>
        <v>MECHANICAL</v>
      </c>
      <c r="C1574" t="s">
        <v>1564</v>
      </c>
      <c r="D1574" t="str">
        <f>VLOOKUP(Planilha1!D1574,LANG!A:B,2,FALSE)</f>
        <v>BASIC</v>
      </c>
      <c r="E1574" t="s">
        <v>14247</v>
      </c>
      <c r="F1574" t="str">
        <f>VLOOKUP(E1574,DWG_TITLES!A:B,2,FALSE)</f>
        <v>CANCELADO - TECHNICAL BID EVALUATION - BOW THRUSTER SYSTEM</v>
      </c>
    </row>
    <row r="1575" spans="1:6" x14ac:dyDescent="0.25">
      <c r="A1575" s="1">
        <v>45000</v>
      </c>
      <c r="B1575" t="str">
        <f>VLOOKUP(Planilha1!B1575,LANG!A:B,2,FALSE)</f>
        <v>MECHANICAL</v>
      </c>
      <c r="C1575" t="s">
        <v>1565</v>
      </c>
      <c r="D1575" t="str">
        <f>VLOOKUP(Planilha1!D1575,LANG!A:B,2,FALSE)</f>
        <v>BASIC</v>
      </c>
      <c r="E1575" t="s">
        <v>14247</v>
      </c>
      <c r="F1575" t="str">
        <f>VLOOKUP(E1575,DWG_TITLES!A:B,2,FALSE)</f>
        <v>CANCELADO - TECHNICAL BID EVALUATION - BOW THRUSTER SYSTEM</v>
      </c>
    </row>
    <row r="1576" spans="1:6" x14ac:dyDescent="0.25">
      <c r="A1576" s="1">
        <v>44959</v>
      </c>
      <c r="B1576" t="str">
        <f>VLOOKUP(Planilha1!B1576,LANG!A:B,2,FALSE)</f>
        <v>MECHANICAL</v>
      </c>
      <c r="C1576" t="s">
        <v>1566</v>
      </c>
      <c r="D1576" t="str">
        <f>VLOOKUP(Planilha1!D1576,LANG!A:B,2,FALSE)</f>
        <v>BASIC</v>
      </c>
      <c r="E1576" t="s">
        <v>14280</v>
      </c>
      <c r="F1576" t="str">
        <f>VLOOKUP(E1576,DWG_TITLES!A:B,2,FALSE)</f>
        <v>CANCELADO - TECHNICAL BID EVALUATION - STERN THRUSTER SYSTEM</v>
      </c>
    </row>
    <row r="1577" spans="1:6" x14ac:dyDescent="0.25">
      <c r="A1577" s="1">
        <v>44909</v>
      </c>
      <c r="B1577" t="str">
        <f>VLOOKUP(Planilha1!B1577,LANG!A:B,2,FALSE)</f>
        <v>MECHANICAL</v>
      </c>
      <c r="C1577" t="s">
        <v>1567</v>
      </c>
      <c r="D1577" t="str">
        <f>VLOOKUP(Planilha1!D1577,LANG!A:B,2,FALSE)</f>
        <v>BASIC</v>
      </c>
      <c r="E1577" t="s">
        <v>14250</v>
      </c>
      <c r="F1577" t="str">
        <f>VLOOKUP(E1577,DWG_TITLES!A:B,2,FALSE)</f>
        <v>CANCELADO - TECHNICAL BID EVALUATION - DIESEL GENERATOR SETS, EMERGENCY</v>
      </c>
    </row>
    <row r="1578" spans="1:6" x14ac:dyDescent="0.25">
      <c r="A1578" s="1">
        <v>44964</v>
      </c>
      <c r="B1578" t="str">
        <f>VLOOKUP(Planilha1!B1578,LANG!A:B,2,FALSE)</f>
        <v>MECHANICAL</v>
      </c>
      <c r="C1578" t="s">
        <v>1568</v>
      </c>
      <c r="D1578" t="str">
        <f>VLOOKUP(Planilha1!D1578,LANG!A:B,2,FALSE)</f>
        <v>BASIC</v>
      </c>
      <c r="E1578" t="s">
        <v>14250</v>
      </c>
      <c r="F1578" t="str">
        <f>VLOOKUP(E1578,DWG_TITLES!A:B,2,FALSE)</f>
        <v>CANCELADO - TECHNICAL BID EVALUATION - DIESEL GENERATOR SETS, EMERGENCY</v>
      </c>
    </row>
    <row r="1579" spans="1:6" x14ac:dyDescent="0.25">
      <c r="A1579" s="1">
        <v>44980</v>
      </c>
      <c r="B1579" t="str">
        <f>VLOOKUP(Planilha1!B1579,LANG!A:B,2,FALSE)</f>
        <v>MECHANICAL</v>
      </c>
      <c r="C1579" t="s">
        <v>1569</v>
      </c>
      <c r="D1579" t="str">
        <f>VLOOKUP(Planilha1!D1579,LANG!A:B,2,FALSE)</f>
        <v>BASIC</v>
      </c>
      <c r="E1579" t="s">
        <v>14250</v>
      </c>
      <c r="F1579" t="str">
        <f>VLOOKUP(E1579,DWG_TITLES!A:B,2,FALSE)</f>
        <v>CANCELADO - TECHNICAL BID EVALUATION - DIESEL GENERATOR SETS, EMERGENCY</v>
      </c>
    </row>
    <row r="1580" spans="1:6" x14ac:dyDescent="0.25">
      <c r="A1580" s="1">
        <v>45192</v>
      </c>
      <c r="B1580" t="str">
        <f>VLOOKUP(Planilha1!B1580,LANG!A:B,2,FALSE)</f>
        <v>ELECTRICAL</v>
      </c>
      <c r="C1580" t="s">
        <v>1570</v>
      </c>
      <c r="D1580" t="str">
        <f>VLOOKUP(Planilha1!D1580,LANG!A:B,2,FALSE)</f>
        <v>BASIC</v>
      </c>
      <c r="E1580" t="s">
        <v>14282</v>
      </c>
      <c r="F1580" t="str">
        <f>VLOOKUP(E1580,DWG_TITLES!A:B,2,FALSE)</f>
        <v>CANCELADO - TECHNICAL BID EVALUATION - UPS</v>
      </c>
    </row>
    <row r="1581" spans="1:6" x14ac:dyDescent="0.25">
      <c r="A1581" s="1">
        <v>45275</v>
      </c>
      <c r="B1581" t="str">
        <f>VLOOKUP(Planilha1!B1581,LANG!A:B,2,FALSE)</f>
        <v>ELECTRICAL</v>
      </c>
      <c r="C1581" t="s">
        <v>1571</v>
      </c>
      <c r="D1581" t="str">
        <f>VLOOKUP(Planilha1!D1581,LANG!A:B,2,FALSE)</f>
        <v>BASIC</v>
      </c>
      <c r="E1581" t="s">
        <v>14282</v>
      </c>
      <c r="F1581" t="str">
        <f>VLOOKUP(E1581,DWG_TITLES!A:B,2,FALSE)</f>
        <v>CANCELADO - TECHNICAL BID EVALUATION - UPS</v>
      </c>
    </row>
    <row r="1582" spans="1:6" x14ac:dyDescent="0.25">
      <c r="A1582" s="1">
        <v>45220</v>
      </c>
      <c r="B1582" t="str">
        <f>VLOOKUP(Planilha1!B1582,LANG!A:B,2,FALSE)</f>
        <v>ELECTRICAL</v>
      </c>
      <c r="C1582" t="s">
        <v>1572</v>
      </c>
      <c r="D1582" t="str">
        <f>VLOOKUP(Planilha1!D1582,LANG!A:B,2,FALSE)</f>
        <v>BASIC</v>
      </c>
      <c r="E1582" t="s">
        <v>14243</v>
      </c>
      <c r="F1582" t="str">
        <f>VLOOKUP(E1582,DWG_TITLES!A:B,2,FALSE)</f>
        <v>CANCELADO - TECHNICAL BID EVALUATION - 24VDC POWER SYSTEM</v>
      </c>
    </row>
    <row r="1583" spans="1:6" x14ac:dyDescent="0.25">
      <c r="A1583" s="1">
        <v>45310</v>
      </c>
      <c r="B1583" t="str">
        <f>VLOOKUP(Planilha1!B1583,LANG!A:B,2,FALSE)</f>
        <v>ELECTRICAL</v>
      </c>
      <c r="C1583" t="s">
        <v>1573</v>
      </c>
      <c r="D1583" t="str">
        <f>VLOOKUP(Planilha1!D1583,LANG!A:B,2,FALSE)</f>
        <v>BASIC</v>
      </c>
      <c r="E1583" t="s">
        <v>14243</v>
      </c>
      <c r="F1583" t="str">
        <f>VLOOKUP(E1583,DWG_TITLES!A:B,2,FALSE)</f>
        <v>CANCELADO - TECHNICAL BID EVALUATION - 24VDC POWER SYSTEM</v>
      </c>
    </row>
    <row r="1584" spans="1:6" x14ac:dyDescent="0.25">
      <c r="A1584" s="1">
        <v>45048</v>
      </c>
      <c r="B1584" t="str">
        <f>VLOOKUP(Planilha1!B1584,LANG!A:B,2,FALSE)</f>
        <v>ELECTRICAL</v>
      </c>
      <c r="C1584" t="s">
        <v>1574</v>
      </c>
      <c r="D1584" t="str">
        <f>VLOOKUP(Planilha1!D1584,LANG!A:B,2,FALSE)</f>
        <v>BASIC</v>
      </c>
      <c r="E1584" t="s">
        <v>14263</v>
      </c>
      <c r="F1584" t="str">
        <f>VLOOKUP(E1584,DWG_TITLES!A:B,2,FALSE)</f>
        <v>CANCELADO - TECHNICAL BID EVALUATION - HELICOPTER STARTING SYSTEM FREQUENCY CONVERTERS AND RECTIFIER</v>
      </c>
    </row>
    <row r="1585" spans="1:6" x14ac:dyDescent="0.25">
      <c r="A1585" s="1">
        <v>45275</v>
      </c>
      <c r="B1585" t="str">
        <f>VLOOKUP(Planilha1!B1585,LANG!A:B,2,FALSE)</f>
        <v>ELECTRICAL</v>
      </c>
      <c r="C1585" t="s">
        <v>1575</v>
      </c>
      <c r="D1585" t="str">
        <f>VLOOKUP(Planilha1!D1585,LANG!A:B,2,FALSE)</f>
        <v>BASIC</v>
      </c>
      <c r="E1585" t="s">
        <v>24221</v>
      </c>
      <c r="F1585" t="str">
        <f>VLOOKUP(E1585,DWG_TITLES!A:B,2,FALSE)</f>
        <v>TECHNICAL BID EVALUATION - POWER DB, GSP &amp; SW COOLING PUMP VFD</v>
      </c>
    </row>
    <row r="1586" spans="1:6" x14ac:dyDescent="0.25">
      <c r="A1586" s="1">
        <v>45407</v>
      </c>
      <c r="B1586" t="str">
        <f>VLOOKUP(Planilha1!B1586,LANG!A:B,2,FALSE)</f>
        <v>ELECTRICAL</v>
      </c>
      <c r="C1586" t="s">
        <v>1576</v>
      </c>
      <c r="D1586" t="str">
        <f>VLOOKUP(Planilha1!D1586,LANG!A:B,2,FALSE)</f>
        <v>BASIC</v>
      </c>
      <c r="E1586" t="s">
        <v>24221</v>
      </c>
      <c r="F1586" t="str">
        <f>VLOOKUP(E1586,DWG_TITLES!A:B,2,FALSE)</f>
        <v>TECHNICAL BID EVALUATION - POWER DB, GSP &amp; SW COOLING PUMP VFD</v>
      </c>
    </row>
    <row r="1587" spans="1:6" x14ac:dyDescent="0.25">
      <c r="A1587" s="1">
        <v>45566</v>
      </c>
      <c r="B1587" t="str">
        <f>VLOOKUP(Planilha1!B1587,LANG!A:B,2,FALSE)</f>
        <v>ELECTRICAL</v>
      </c>
      <c r="C1587" t="s">
        <v>1577</v>
      </c>
      <c r="D1587" t="str">
        <f>VLOOKUP(Planilha1!D1587,LANG!A:B,2,FALSE)</f>
        <v>BASIC</v>
      </c>
      <c r="E1587" t="s">
        <v>24221</v>
      </c>
      <c r="F1587" t="str">
        <f>VLOOKUP(E1587,DWG_TITLES!A:B,2,FALSE)</f>
        <v>TECHNICAL BID EVALUATION - POWER DB, GSP &amp; SW COOLING PUMP VFD</v>
      </c>
    </row>
    <row r="1588" spans="1:6" x14ac:dyDescent="0.25">
      <c r="A1588" s="1">
        <v>45700</v>
      </c>
      <c r="B1588" t="str">
        <f>VLOOKUP(Planilha1!B1588,LANG!A:B,2,FALSE)</f>
        <v>ELECTRICAL</v>
      </c>
      <c r="C1588" t="s">
        <v>1578</v>
      </c>
      <c r="D1588" t="str">
        <f>VLOOKUP(Planilha1!D1588,LANG!A:B,2,FALSE)</f>
        <v>BASIC</v>
      </c>
      <c r="E1588" t="s">
        <v>24221</v>
      </c>
      <c r="F1588" t="str">
        <f>VLOOKUP(E1588,DWG_TITLES!A:B,2,FALSE)</f>
        <v>TECHNICAL BID EVALUATION - POWER DB, GSP &amp; SW COOLING PUMP VFD</v>
      </c>
    </row>
    <row r="1589" spans="1:6" x14ac:dyDescent="0.25">
      <c r="A1589" s="1">
        <v>45163</v>
      </c>
      <c r="B1589" t="str">
        <f>VLOOKUP(Planilha1!B1589,LANG!A:B,2,FALSE)</f>
        <v>ELECTRICAL</v>
      </c>
      <c r="C1589" t="s">
        <v>1579</v>
      </c>
      <c r="D1589" t="str">
        <f>VLOOKUP(Planilha1!D1589,LANG!A:B,2,FALSE)</f>
        <v>BASIC</v>
      </c>
      <c r="E1589" t="s">
        <v>24223</v>
      </c>
      <c r="F1589" t="str">
        <f>VLOOKUP(E1589,DWG_TITLES!A:B,2,FALSE)</f>
        <v>TECHNICAL BID EVALUATION - ELECTRICAL CABLE (LV, IT &amp; VFD CABLES)</v>
      </c>
    </row>
    <row r="1590" spans="1:6" x14ac:dyDescent="0.25">
      <c r="A1590" s="1">
        <v>45183</v>
      </c>
      <c r="B1590" t="str">
        <f>VLOOKUP(Planilha1!B1590,LANG!A:B,2,FALSE)</f>
        <v>ELECTRICAL</v>
      </c>
      <c r="C1590" t="s">
        <v>1580</v>
      </c>
      <c r="D1590" t="str">
        <f>VLOOKUP(Planilha1!D1590,LANG!A:B,2,FALSE)</f>
        <v>BASIC</v>
      </c>
      <c r="E1590" t="s">
        <v>24223</v>
      </c>
      <c r="F1590" t="str">
        <f>VLOOKUP(E1590,DWG_TITLES!A:B,2,FALSE)</f>
        <v>TECHNICAL BID EVALUATION - ELECTRICAL CABLE (LV, IT &amp; VFD CABLES)</v>
      </c>
    </row>
    <row r="1591" spans="1:6" x14ac:dyDescent="0.25">
      <c r="A1591" s="1">
        <v>45218</v>
      </c>
      <c r="B1591" t="str">
        <f>VLOOKUP(Planilha1!B1591,LANG!A:B,2,FALSE)</f>
        <v>ELECTRICAL</v>
      </c>
      <c r="C1591" t="s">
        <v>1581</v>
      </c>
      <c r="D1591" t="str">
        <f>VLOOKUP(Planilha1!D1591,LANG!A:B,2,FALSE)</f>
        <v>BASIC</v>
      </c>
      <c r="E1591" t="s">
        <v>24223</v>
      </c>
      <c r="F1591" t="str">
        <f>VLOOKUP(E1591,DWG_TITLES!A:B,2,FALSE)</f>
        <v>TECHNICAL BID EVALUATION - ELECTRICAL CABLE (LV, IT &amp; VFD CABLES)</v>
      </c>
    </row>
    <row r="1592" spans="1:6" x14ac:dyDescent="0.25">
      <c r="A1592" s="1">
        <v>45215</v>
      </c>
      <c r="B1592" t="str">
        <f>VLOOKUP(Planilha1!B1592,LANG!A:B,2,FALSE)</f>
        <v>ELECTRICAL</v>
      </c>
      <c r="C1592" t="s">
        <v>1582</v>
      </c>
      <c r="D1592" t="str">
        <f>VLOOKUP(Planilha1!D1592,LANG!A:B,2,FALSE)</f>
        <v>BASIC</v>
      </c>
      <c r="E1592" t="s">
        <v>14253</v>
      </c>
      <c r="F1592" t="str">
        <f>VLOOKUP(E1592,DWG_TITLES!A:B,2,FALSE)</f>
        <v>CANCELADO - TECHNICAL BID EVALUATION - ELECTRICAL CABLE (COMM NETWORK &amp; FIBRE OPTIC CABLE)</v>
      </c>
    </row>
    <row r="1593" spans="1:6" x14ac:dyDescent="0.25">
      <c r="A1593" s="1">
        <v>45048</v>
      </c>
      <c r="B1593" t="str">
        <f>VLOOKUP(Planilha1!B1593,LANG!A:B,2,FALSE)</f>
        <v>ELECTRICAL</v>
      </c>
      <c r="C1593" t="s">
        <v>1583</v>
      </c>
      <c r="D1593" t="str">
        <f>VLOOKUP(Planilha1!D1593,LANG!A:B,2,FALSE)</f>
        <v>BASIC</v>
      </c>
      <c r="E1593" t="s">
        <v>14256</v>
      </c>
      <c r="F1593" t="str">
        <f>VLOOKUP(E1593,DWG_TITLES!A:B,2,FALSE)</f>
        <v>CANCELADO - TECHNICAL BID EVALUATION - ELECTRICAL TEST PANEL</v>
      </c>
    </row>
    <row r="1594" spans="1:6" x14ac:dyDescent="0.25">
      <c r="A1594" s="1">
        <v>45425</v>
      </c>
      <c r="B1594" t="str">
        <f>VLOOKUP(Planilha1!B1594,LANG!A:B,2,FALSE)</f>
        <v>ELECTRICAL</v>
      </c>
      <c r="C1594" t="s">
        <v>1584</v>
      </c>
      <c r="D1594" t="str">
        <f>VLOOKUP(Planilha1!D1594,LANG!A:B,2,FALSE)</f>
        <v>BASIC</v>
      </c>
      <c r="E1594" t="s">
        <v>24278</v>
      </c>
      <c r="F1594" t="str">
        <f>VLOOKUP(E1594,DWG_TITLES!A:B,2,FALSE)</f>
        <v>TECHNICAL BID EVALUATION - LIGHTING SWITCHES</v>
      </c>
    </row>
    <row r="1595" spans="1:6" x14ac:dyDescent="0.25">
      <c r="A1595" s="1">
        <v>44883</v>
      </c>
      <c r="B1595" t="str">
        <f>VLOOKUP(Planilha1!B1595,LANG!A:B,2,FALSE)</f>
        <v>MECHANICAL</v>
      </c>
      <c r="C1595" t="s">
        <v>1585</v>
      </c>
      <c r="D1595" t="str">
        <f>VLOOKUP(Planilha1!D1595,LANG!A:B,2,FALSE)</f>
        <v>BASIC</v>
      </c>
      <c r="E1595" t="s">
        <v>14251</v>
      </c>
      <c r="F1595" t="str">
        <f>VLOOKUP(E1595,DWG_TITLES!A:B,2,FALSE)</f>
        <v>CANCELADO - TECHNICAL BID EVALUATION - DP FMEA</v>
      </c>
    </row>
    <row r="1596" spans="1:6" x14ac:dyDescent="0.25">
      <c r="A1596" s="1">
        <v>44980</v>
      </c>
      <c r="B1596" t="str">
        <f>VLOOKUP(Planilha1!B1596,LANG!A:B,2,FALSE)</f>
        <v>MECHANICAL</v>
      </c>
      <c r="C1596" t="s">
        <v>1586</v>
      </c>
      <c r="D1596" t="str">
        <f>VLOOKUP(Planilha1!D1596,LANG!A:B,2,FALSE)</f>
        <v>BASIC</v>
      </c>
      <c r="E1596" t="s">
        <v>14251</v>
      </c>
      <c r="F1596" t="str">
        <f>VLOOKUP(E1596,DWG_TITLES!A:B,2,FALSE)</f>
        <v>CANCELADO - TECHNICAL BID EVALUATION - DP FMEA</v>
      </c>
    </row>
    <row r="1597" spans="1:6" x14ac:dyDescent="0.25">
      <c r="A1597" s="1">
        <v>44921</v>
      </c>
      <c r="B1597" t="str">
        <f>VLOOKUP(Planilha1!B1597,LANG!A:B,2,FALSE)</f>
        <v>STRUCTURE</v>
      </c>
      <c r="C1597" t="s">
        <v>1587</v>
      </c>
      <c r="D1597" t="str">
        <f>VLOOKUP(Planilha1!D1597,LANG!A:B,2,FALSE)</f>
        <v>BASIC</v>
      </c>
      <c r="E1597" t="s">
        <v>14277</v>
      </c>
      <c r="F1597" t="str">
        <f>VLOOKUP(E1597,DWG_TITLES!A:B,2,FALSE)</f>
        <v>CANCELADO - TECHNICAL BID EVALUATION - SONAR EQUIPMENT SYSTEM</v>
      </c>
    </row>
    <row r="1598" spans="1:6" x14ac:dyDescent="0.25">
      <c r="A1598" s="1">
        <v>44980</v>
      </c>
      <c r="B1598" t="str">
        <f>VLOOKUP(Planilha1!B1598,LANG!A:B,2,FALSE)</f>
        <v>STRUCTURE</v>
      </c>
      <c r="C1598" t="s">
        <v>1588</v>
      </c>
      <c r="D1598" t="str">
        <f>VLOOKUP(Planilha1!D1598,LANG!A:B,2,FALSE)</f>
        <v>BASIC</v>
      </c>
      <c r="E1598" t="s">
        <v>14277</v>
      </c>
      <c r="F1598" t="str">
        <f>VLOOKUP(E1598,DWG_TITLES!A:B,2,FALSE)</f>
        <v>CANCELADO - TECHNICAL BID EVALUATION - SONAR EQUIPMENT SYSTEM</v>
      </c>
    </row>
    <row r="1599" spans="1:6" x14ac:dyDescent="0.25">
      <c r="A1599" s="1">
        <v>45399</v>
      </c>
      <c r="B1599" t="str">
        <f>VLOOKUP(Planilha1!B1599,LANG!A:B,2,FALSE)</f>
        <v>PIPING</v>
      </c>
      <c r="C1599" t="s">
        <v>1589</v>
      </c>
      <c r="D1599" t="str">
        <f>VLOOKUP(Planilha1!D1599,LANG!A:B,2,FALSE)</f>
        <v>BASIC</v>
      </c>
      <c r="E1599" t="s">
        <v>24265</v>
      </c>
      <c r="F1599" t="str">
        <f>VLOOKUP(E1599,DWG_TITLES!A:B,2,FALSE)</f>
        <v>TECHNICAL BID EVALUATION - VENT HEADS AND SOUNDING HEADS</v>
      </c>
    </row>
    <row r="1600" spans="1:6" x14ac:dyDescent="0.25">
      <c r="A1600" s="1">
        <v>45405</v>
      </c>
      <c r="B1600" t="str">
        <f>VLOOKUP(Planilha1!B1600,LANG!A:B,2,FALSE)</f>
        <v>PIPING</v>
      </c>
      <c r="C1600" t="s">
        <v>1590</v>
      </c>
      <c r="D1600" t="str">
        <f>VLOOKUP(Planilha1!D1600,LANG!A:B,2,FALSE)</f>
        <v>BASIC</v>
      </c>
      <c r="E1600" t="s">
        <v>24269</v>
      </c>
      <c r="F1600" t="str">
        <f>VLOOKUP(E1600,DWG_TITLES!A:B,2,FALSE)</f>
        <v>TECHNICAL BID EVALUATION - VALVES</v>
      </c>
    </row>
    <row r="1601" spans="1:6" x14ac:dyDescent="0.25">
      <c r="A1601" s="1">
        <v>45581</v>
      </c>
      <c r="B1601" t="str">
        <f>VLOOKUP(Planilha1!B1601,LANG!A:B,2,FALSE)</f>
        <v>PIPING</v>
      </c>
      <c r="C1601" t="s">
        <v>1591</v>
      </c>
      <c r="D1601" t="str">
        <f>VLOOKUP(Planilha1!D1601,LANG!A:B,2,FALSE)</f>
        <v>BASIC</v>
      </c>
      <c r="E1601" t="s">
        <v>24269</v>
      </c>
      <c r="F1601" t="str">
        <f>VLOOKUP(E1601,DWG_TITLES!A:B,2,FALSE)</f>
        <v>TECHNICAL BID EVALUATION - VALVES</v>
      </c>
    </row>
    <row r="1602" spans="1:6" x14ac:dyDescent="0.25">
      <c r="A1602" s="1">
        <v>45410</v>
      </c>
      <c r="B1602" t="str">
        <f>VLOOKUP(Planilha1!B1602,LANG!A:B,2,FALSE)</f>
        <v>PIPING</v>
      </c>
      <c r="C1602" t="s">
        <v>1592</v>
      </c>
      <c r="D1602" t="str">
        <f>VLOOKUP(Planilha1!D1602,LANG!A:B,2,FALSE)</f>
        <v>BASIC</v>
      </c>
      <c r="E1602" t="s">
        <v>24275</v>
      </c>
      <c r="F1602" t="str">
        <f>VLOOKUP(E1602,DWG_TITLES!A:B,2,FALSE)</f>
        <v>TECHNICAL BID EVALUATION - STRAINERS</v>
      </c>
    </row>
    <row r="1603" spans="1:6" x14ac:dyDescent="0.25">
      <c r="A1603" s="1">
        <v>45439</v>
      </c>
      <c r="B1603" t="str">
        <f>VLOOKUP(Planilha1!B1603,LANG!A:B,2,FALSE)</f>
        <v>PIPING</v>
      </c>
      <c r="C1603" t="s">
        <v>1593</v>
      </c>
      <c r="D1603" t="str">
        <f>VLOOKUP(Planilha1!D1603,LANG!A:B,2,FALSE)</f>
        <v>BASIC</v>
      </c>
      <c r="E1603" t="s">
        <v>24275</v>
      </c>
      <c r="F1603" t="str">
        <f>VLOOKUP(E1603,DWG_TITLES!A:B,2,FALSE)</f>
        <v>TECHNICAL BID EVALUATION - STRAINERS</v>
      </c>
    </row>
    <row r="1604" spans="1:6" x14ac:dyDescent="0.25">
      <c r="A1604" s="1">
        <v>45122</v>
      </c>
      <c r="B1604" t="str">
        <f>VLOOKUP(Planilha1!B1604,LANG!A:B,2,FALSE)</f>
        <v>MECHANICAL</v>
      </c>
      <c r="C1604" t="s">
        <v>1594</v>
      </c>
      <c r="D1604" t="str">
        <f>VLOOKUP(Planilha1!D1604,LANG!A:B,2,FALSE)</f>
        <v>BASIC</v>
      </c>
      <c r="E1604" t="s">
        <v>14276</v>
      </c>
      <c r="F1604" t="str">
        <f>VLOOKUP(E1604,DWG_TITLES!A:B,2,FALSE)</f>
        <v>CANCELADO - TECHNICAL BID EVALUATION - SHIP SERVICE PUMPS</v>
      </c>
    </row>
    <row r="1605" spans="1:6" x14ac:dyDescent="0.25">
      <c r="A1605" s="1">
        <v>45252</v>
      </c>
      <c r="B1605" t="str">
        <f>VLOOKUP(Planilha1!B1605,LANG!A:B,2,FALSE)</f>
        <v>MECHANICAL</v>
      </c>
      <c r="C1605" t="s">
        <v>1595</v>
      </c>
      <c r="D1605" t="str">
        <f>VLOOKUP(Planilha1!D1605,LANG!A:B,2,FALSE)</f>
        <v>BASIC</v>
      </c>
      <c r="E1605" t="s">
        <v>14276</v>
      </c>
      <c r="F1605" t="str">
        <f>VLOOKUP(E1605,DWG_TITLES!A:B,2,FALSE)</f>
        <v>CANCELADO - TECHNICAL BID EVALUATION - SHIP SERVICE PUMPS</v>
      </c>
    </row>
    <row r="1606" spans="1:6" x14ac:dyDescent="0.25">
      <c r="A1606" s="1">
        <v>45615</v>
      </c>
      <c r="B1606" t="str">
        <f>VLOOKUP(Planilha1!B1606,LANG!A:B,2,FALSE)</f>
        <v>ELECTRICAL</v>
      </c>
      <c r="C1606" t="s">
        <v>1596</v>
      </c>
      <c r="D1606" t="str">
        <f>VLOOKUP(Planilha1!D1606,LANG!A:B,2,FALSE)</f>
        <v>BASIC</v>
      </c>
      <c r="E1606" t="s">
        <v>24321</v>
      </c>
      <c r="F1606" t="str">
        <f>VLOOKUP(E1606,DWG_TITLES!A:B,2,FALSE)</f>
        <v>TECHNICAL BID EVALUATION - ELECTRICAL HEAT TRACING</v>
      </c>
    </row>
    <row r="1607" spans="1:6" x14ac:dyDescent="0.25">
      <c r="A1607" s="1">
        <v>45672</v>
      </c>
      <c r="B1607" t="str">
        <f>VLOOKUP(Planilha1!B1607,LANG!A:B,2,FALSE)</f>
        <v>ELECTRICAL</v>
      </c>
      <c r="C1607" t="s">
        <v>1597</v>
      </c>
      <c r="D1607" t="str">
        <f>VLOOKUP(Planilha1!D1607,LANG!A:B,2,FALSE)</f>
        <v>BASIC</v>
      </c>
      <c r="E1607" t="s">
        <v>24321</v>
      </c>
      <c r="F1607" t="str">
        <f>VLOOKUP(E1607,DWG_TITLES!A:B,2,FALSE)</f>
        <v>TECHNICAL BID EVALUATION - ELECTRICAL HEAT TRACING</v>
      </c>
    </row>
    <row r="1608" spans="1:6" x14ac:dyDescent="0.25">
      <c r="A1608" s="1">
        <v>45698</v>
      </c>
      <c r="B1608" t="str">
        <f>VLOOKUP(Planilha1!B1608,LANG!A:B,2,FALSE)</f>
        <v>ELECTRICAL</v>
      </c>
      <c r="C1608" t="s">
        <v>1598</v>
      </c>
      <c r="D1608" t="str">
        <f>VLOOKUP(Planilha1!D1608,LANG!A:B,2,FALSE)</f>
        <v>BASIC</v>
      </c>
      <c r="E1608" t="s">
        <v>24321</v>
      </c>
      <c r="F1608" t="str">
        <f>VLOOKUP(E1608,DWG_TITLES!A:B,2,FALSE)</f>
        <v>TECHNICAL BID EVALUATION - ELECTRICAL HEAT TRACING</v>
      </c>
    </row>
    <row r="1609" spans="1:6" x14ac:dyDescent="0.25">
      <c r="A1609" s="1">
        <v>45743</v>
      </c>
      <c r="B1609" t="str">
        <f>VLOOKUP(Planilha1!B1609,LANG!A:B,2,FALSE)</f>
        <v>ELECTRICAL</v>
      </c>
      <c r="C1609" t="s">
        <v>1599</v>
      </c>
      <c r="D1609" t="str">
        <f>VLOOKUP(Planilha1!D1609,LANG!A:B,2,FALSE)</f>
        <v>BASIC</v>
      </c>
      <c r="E1609" t="s">
        <v>24321</v>
      </c>
      <c r="F1609" t="str">
        <f>VLOOKUP(E1609,DWG_TITLES!A:B,2,FALSE)</f>
        <v>TECHNICAL BID EVALUATION - ELECTRICAL HEAT TRACING</v>
      </c>
    </row>
    <row r="1610" spans="1:6" x14ac:dyDescent="0.25">
      <c r="A1610" s="1">
        <v>45014</v>
      </c>
      <c r="B1610" t="str">
        <f>VLOOKUP(Planilha1!B1610,LANG!A:B,2,FALSE)</f>
        <v>MECHANICAL</v>
      </c>
      <c r="C1610" t="s">
        <v>1600</v>
      </c>
      <c r="D1610" t="str">
        <f>VLOOKUP(Planilha1!D1610,LANG!A:B,2,FALSE)</f>
        <v>BASIC</v>
      </c>
      <c r="E1610" t="s">
        <v>14265</v>
      </c>
      <c r="F1610" t="str">
        <f>VLOOKUP(E1610,DWG_TITLES!A:B,2,FALSE)</f>
        <v>CANCELADO - TECHNICAL BID EVALUATION - HVAC SYSTEM</v>
      </c>
    </row>
    <row r="1611" spans="1:6" x14ac:dyDescent="0.25">
      <c r="A1611" s="1">
        <v>45643</v>
      </c>
      <c r="B1611" t="str">
        <f>VLOOKUP(Planilha1!B1611,LANG!A:B,2,FALSE)</f>
        <v>ELECTRICAL</v>
      </c>
      <c r="C1611" t="s">
        <v>1601</v>
      </c>
      <c r="D1611" t="str">
        <f>VLOOKUP(Planilha1!D1611,LANG!A:B,2,FALSE)</f>
        <v>BASIC</v>
      </c>
      <c r="E1611" t="s">
        <v>24323</v>
      </c>
      <c r="F1611" t="str">
        <f>VLOOKUP(E1611,DWG_TITLES!A:B,2,FALSE)</f>
        <v>TECHNICAL BID EVALUATION - BREATHING AIR COMPRESSOR</v>
      </c>
    </row>
    <row r="1612" spans="1:6" x14ac:dyDescent="0.25">
      <c r="A1612" s="1">
        <v>45014</v>
      </c>
      <c r="B1612" t="str">
        <f>VLOOKUP(Planilha1!B1612,LANG!A:B,2,FALSE)</f>
        <v>MECHANICAL</v>
      </c>
      <c r="C1612" t="s">
        <v>1602</v>
      </c>
      <c r="D1612" t="str">
        <f>VLOOKUP(Planilha1!D1612,LANG!A:B,2,FALSE)</f>
        <v>BASIC</v>
      </c>
      <c r="E1612" t="s">
        <v>14274</v>
      </c>
      <c r="F1612" t="str">
        <f>VLOOKUP(E1612,DWG_TITLES!A:B,2,FALSE)</f>
        <v>CANCELADO - TECHNICAL BID EVALUATION - PROVISION COOLING SYSTEM</v>
      </c>
    </row>
    <row r="1613" spans="1:6" x14ac:dyDescent="0.25">
      <c r="A1613" s="1">
        <v>45051</v>
      </c>
      <c r="B1613" t="str">
        <f>VLOOKUP(Planilha1!B1613,LANG!A:B,2,FALSE)</f>
        <v>MECHANICAL</v>
      </c>
      <c r="C1613" t="s">
        <v>1603</v>
      </c>
      <c r="D1613" t="str">
        <f>VLOOKUP(Planilha1!D1613,LANG!A:B,2,FALSE)</f>
        <v>BASIC</v>
      </c>
      <c r="E1613" t="s">
        <v>14283</v>
      </c>
      <c r="F1613" t="str">
        <f>VLOOKUP(E1613,DWG_TITLES!A:B,2,FALSE)</f>
        <v>CANCELADO - TECHNICAL BID EVALUATION - WASTE HEAT SYSTEMS</v>
      </c>
    </row>
    <row r="1614" spans="1:6" x14ac:dyDescent="0.25">
      <c r="A1614" s="1">
        <v>45399</v>
      </c>
      <c r="B1614" t="str">
        <f>VLOOKUP(Planilha1!B1614,LANG!A:B,2,FALSE)</f>
        <v>MECHANICAL</v>
      </c>
      <c r="C1614" t="s">
        <v>1604</v>
      </c>
      <c r="D1614" t="str">
        <f>VLOOKUP(Planilha1!D1614,LANG!A:B,2,FALSE)</f>
        <v>BASIC</v>
      </c>
      <c r="E1614" t="s">
        <v>24267</v>
      </c>
      <c r="F1614" t="str">
        <f>VLOOKUP(E1614,DWG_TITLES!A:B,2,FALSE)</f>
        <v>TECHNICAL BID EVALUATION - FIREBOX</v>
      </c>
    </row>
    <row r="1615" spans="1:6" x14ac:dyDescent="0.25">
      <c r="A1615" s="1">
        <v>45853</v>
      </c>
      <c r="B1615" t="str">
        <f>VLOOKUP(Planilha1!B1615,LANG!A:B,2,FALSE)</f>
        <v>MECHANICAL</v>
      </c>
      <c r="C1615" t="s">
        <v>1605</v>
      </c>
      <c r="D1615" t="str">
        <f>VLOOKUP(Planilha1!D1615,LANG!A:B,2,FALSE)</f>
        <v>BASIC</v>
      </c>
      <c r="E1615" t="s">
        <v>24267</v>
      </c>
      <c r="F1615" t="str">
        <f>VLOOKUP(E1615,DWG_TITLES!A:B,2,FALSE)</f>
        <v>TECHNICAL BID EVALUATION - FIREBOX</v>
      </c>
    </row>
    <row r="1616" spans="1:6" x14ac:dyDescent="0.25">
      <c r="A1616" s="1">
        <v>44980</v>
      </c>
      <c r="B1616" t="str">
        <f>VLOOKUP(Planilha1!B1616,LANG!A:B,2,FALSE)</f>
        <v>MECHANICAL</v>
      </c>
      <c r="C1616" t="s">
        <v>1606</v>
      </c>
      <c r="D1616" t="str">
        <f>VLOOKUP(Planilha1!D1616,LANG!A:B,2,FALSE)</f>
        <v>BASIC</v>
      </c>
      <c r="E1616" t="s">
        <v>14258</v>
      </c>
      <c r="F1616" t="str">
        <f>VLOOKUP(E1616,DWG_TITLES!A:B,2,FALSE)</f>
        <v>CANCELADO - TECHNICAL BID EVALUATION - FUELS AND LUBRICANTS, HANDLING AND STORAGE (JP5 MODULE)</v>
      </c>
    </row>
    <row r="1617" spans="1:6" x14ac:dyDescent="0.25">
      <c r="A1617" s="1">
        <v>44988</v>
      </c>
      <c r="B1617" t="str">
        <f>VLOOKUP(Planilha1!B1617,LANG!A:B,2,FALSE)</f>
        <v>MECHANICAL</v>
      </c>
      <c r="C1617" t="s">
        <v>1607</v>
      </c>
      <c r="D1617" t="str">
        <f>VLOOKUP(Planilha1!D1617,LANG!A:B,2,FALSE)</f>
        <v>BASIC</v>
      </c>
      <c r="E1617" t="s">
        <v>14258</v>
      </c>
      <c r="F1617" t="str">
        <f>VLOOKUP(E1617,DWG_TITLES!A:B,2,FALSE)</f>
        <v>CANCELADO - TECHNICAL BID EVALUATION - FUELS AND LUBRICANTS, HANDLING AND STORAGE (JP5 MODULE)</v>
      </c>
    </row>
    <row r="1618" spans="1:6" x14ac:dyDescent="0.25">
      <c r="A1618" s="1">
        <v>45127</v>
      </c>
      <c r="B1618" t="str">
        <f>VLOOKUP(Planilha1!B1618,LANG!A:B,2,FALSE)</f>
        <v>MECHANICAL</v>
      </c>
      <c r="C1618" t="s">
        <v>1608</v>
      </c>
      <c r="D1618" t="str">
        <f>VLOOKUP(Planilha1!D1618,LANG!A:B,2,FALSE)</f>
        <v>BASIC</v>
      </c>
      <c r="E1618" t="s">
        <v>14259</v>
      </c>
      <c r="F1618" t="str">
        <f>VLOOKUP(E1618,DWG_TITLES!A:B,2,FALSE)</f>
        <v>CANCELADO - TECHNICAL BID EVALUATION - FUELS AND LUBRICANTS, HANDLING AND STORAGE (PUMP)</v>
      </c>
    </row>
    <row r="1619" spans="1:6" x14ac:dyDescent="0.25">
      <c r="A1619" s="1">
        <v>45127</v>
      </c>
      <c r="B1619" t="str">
        <f>VLOOKUP(Planilha1!B1619,LANG!A:B,2,FALSE)</f>
        <v>MECHANICAL</v>
      </c>
      <c r="C1619" t="s">
        <v>1609</v>
      </c>
      <c r="D1619" t="str">
        <f>VLOOKUP(Planilha1!D1619,LANG!A:B,2,FALSE)</f>
        <v>BASIC</v>
      </c>
      <c r="E1619" t="s">
        <v>14260</v>
      </c>
      <c r="F1619" t="str">
        <f>VLOOKUP(E1619,DWG_TITLES!A:B,2,FALSE)</f>
        <v>CANCELADO - TECHNICAL BID EVALUATION - FUELS AND LUBRICANTS, HANDLING AND STORAGE (PURIFIERS)</v>
      </c>
    </row>
    <row r="1620" spans="1:6" x14ac:dyDescent="0.25">
      <c r="A1620" s="1">
        <v>45009</v>
      </c>
      <c r="B1620" t="str">
        <f>VLOOKUP(Planilha1!B1620,LANG!A:B,2,FALSE)</f>
        <v>ELECTRICAL</v>
      </c>
      <c r="C1620" t="s">
        <v>1610</v>
      </c>
      <c r="D1620" t="str">
        <f>VLOOKUP(Planilha1!D1620,LANG!A:B,2,FALSE)</f>
        <v>BASIC</v>
      </c>
      <c r="E1620" t="s">
        <v>24236</v>
      </c>
      <c r="F1620" t="str">
        <f>VLOOKUP(E1620,DWG_TITLES!A:B,2,FALSE)</f>
        <v>TECHNICAL BID EVALUATION - SHIP CONTROL SYSTEM</v>
      </c>
    </row>
    <row r="1621" spans="1:6" x14ac:dyDescent="0.25">
      <c r="A1621" s="1">
        <v>45035</v>
      </c>
      <c r="B1621" t="str">
        <f>VLOOKUP(Planilha1!B1621,LANG!A:B,2,FALSE)</f>
        <v>ELECTRICAL</v>
      </c>
      <c r="C1621" t="s">
        <v>1611</v>
      </c>
      <c r="D1621" t="str">
        <f>VLOOKUP(Planilha1!D1621,LANG!A:B,2,FALSE)</f>
        <v>BASIC</v>
      </c>
      <c r="E1621" t="s">
        <v>24236</v>
      </c>
      <c r="F1621" t="str">
        <f>VLOOKUP(E1621,DWG_TITLES!A:B,2,FALSE)</f>
        <v>TECHNICAL BID EVALUATION - SHIP CONTROL SYSTEM</v>
      </c>
    </row>
    <row r="1622" spans="1:6" x14ac:dyDescent="0.25">
      <c r="A1622" s="1">
        <v>45061</v>
      </c>
      <c r="B1622" t="str">
        <f>VLOOKUP(Planilha1!B1622,LANG!A:B,2,FALSE)</f>
        <v>ELECTRICAL</v>
      </c>
      <c r="C1622" t="s">
        <v>1612</v>
      </c>
      <c r="D1622" t="str">
        <f>VLOOKUP(Planilha1!D1622,LANG!A:B,2,FALSE)</f>
        <v>BASIC</v>
      </c>
      <c r="E1622" t="s">
        <v>24236</v>
      </c>
      <c r="F1622" t="str">
        <f>VLOOKUP(E1622,DWG_TITLES!A:B,2,FALSE)</f>
        <v>TECHNICAL BID EVALUATION - SHIP CONTROL SYSTEM</v>
      </c>
    </row>
    <row r="1623" spans="1:6" x14ac:dyDescent="0.25">
      <c r="A1623" s="1">
        <v>44931</v>
      </c>
      <c r="B1623" t="str">
        <f>VLOOKUP(Planilha1!B1623,LANG!A:B,2,FALSE)</f>
        <v>MECHANICAL</v>
      </c>
      <c r="C1623" t="s">
        <v>1613</v>
      </c>
      <c r="D1623" t="str">
        <f>VLOOKUP(Planilha1!D1623,LANG!A:B,2,FALSE)</f>
        <v>BASIC</v>
      </c>
      <c r="E1623" t="s">
        <v>14278</v>
      </c>
      <c r="F1623" t="str">
        <f>VLOOKUP(E1623,DWG_TITLES!A:B,2,FALSE)</f>
        <v>CANCELADO - TECHNICAL BID EVALUATION - STABILIZER SYSTEM</v>
      </c>
    </row>
    <row r="1624" spans="1:6" x14ac:dyDescent="0.25">
      <c r="A1624" s="1">
        <v>45001</v>
      </c>
      <c r="B1624" t="str">
        <f>VLOOKUP(Planilha1!B1624,LANG!A:B,2,FALSE)</f>
        <v>ELECTRICAL</v>
      </c>
      <c r="C1624" t="s">
        <v>1614</v>
      </c>
      <c r="D1624" t="str">
        <f>VLOOKUP(Planilha1!D1624,LANG!A:B,2,FALSE)</f>
        <v>BASIC</v>
      </c>
      <c r="E1624" t="s">
        <v>14252</v>
      </c>
      <c r="F1624" t="str">
        <f>VLOOKUP(E1624,DWG_TITLES!A:B,2,FALSE)</f>
        <v>CANCELADO - TECHNICAL BID EVALUATION - DYNAMIC POSITIONING SYSTEM (DP)</v>
      </c>
    </row>
    <row r="1625" spans="1:6" x14ac:dyDescent="0.25">
      <c r="A1625" s="1">
        <v>44966</v>
      </c>
      <c r="B1625" t="str">
        <f>VLOOKUP(Planilha1!B1625,LANG!A:B,2,FALSE)</f>
        <v>STRUCTURE</v>
      </c>
      <c r="C1625" t="s">
        <v>1615</v>
      </c>
      <c r="D1625" t="str">
        <f>VLOOKUP(Planilha1!D1625,LANG!A:B,2,FALSE)</f>
        <v>BASIC</v>
      </c>
      <c r="E1625" t="s">
        <v>14268</v>
      </c>
      <c r="F1625" t="str">
        <f>VLOOKUP(E1625,DWG_TITLES!A:B,2,FALSE)</f>
        <v>CANCELADO - TECHNICAL BID EVALUATION - MAIN CRANE</v>
      </c>
    </row>
    <row r="1626" spans="1:6" x14ac:dyDescent="0.25">
      <c r="A1626" s="1">
        <v>45048</v>
      </c>
      <c r="B1626" t="str">
        <f>VLOOKUP(Planilha1!B1626,LANG!A:B,2,FALSE)</f>
        <v>STRUCTURE</v>
      </c>
      <c r="C1626" t="s">
        <v>1616</v>
      </c>
      <c r="D1626" t="str">
        <f>VLOOKUP(Planilha1!D1626,LANG!A:B,2,FALSE)</f>
        <v>BASIC</v>
      </c>
      <c r="E1626" t="s">
        <v>14246</v>
      </c>
      <c r="F1626" t="str">
        <f>VLOOKUP(E1626,DWG_TITLES!A:B,2,FALSE)</f>
        <v>CANCELADO - TECHNICAL BID EVALUATION - BOW CRANE</v>
      </c>
    </row>
    <row r="1627" spans="1:6" x14ac:dyDescent="0.25">
      <c r="A1627" s="1">
        <v>45036</v>
      </c>
      <c r="B1627" t="str">
        <f>VLOOKUP(Planilha1!B1627,LANG!A:B,2,FALSE)</f>
        <v>STRUCTURE</v>
      </c>
      <c r="C1627" t="s">
        <v>1617</v>
      </c>
      <c r="D1627" t="str">
        <f>VLOOKUP(Planilha1!D1627,LANG!A:B,2,FALSE)</f>
        <v>BASIC</v>
      </c>
      <c r="E1627" t="s">
        <v>14271</v>
      </c>
      <c r="F1627" t="str">
        <f>VLOOKUP(E1627,DWG_TITLES!A:B,2,FALSE)</f>
        <v>CANCELADO - TECHNICAL BID EVALUATION - OVER THE SIDE CARGO HANDLING SYSTEM</v>
      </c>
    </row>
    <row r="1628" spans="1:6" x14ac:dyDescent="0.25">
      <c r="A1628" s="1">
        <v>45112</v>
      </c>
      <c r="B1628" t="str">
        <f>VLOOKUP(Planilha1!B1628,LANG!A:B,2,FALSE)</f>
        <v>STRUCTURE</v>
      </c>
      <c r="C1628" t="s">
        <v>1618</v>
      </c>
      <c r="D1628" t="str">
        <f>VLOOKUP(Planilha1!D1628,LANG!A:B,2,FALSE)</f>
        <v>BASIC</v>
      </c>
      <c r="E1628" t="s">
        <v>14248</v>
      </c>
      <c r="F1628" t="str">
        <f>VLOOKUP(E1628,DWG_TITLES!A:B,2,FALSE)</f>
        <v>CANCELADO - TECHNICAL BID EVALUATION - CARGO SIDE SHELL DOOR</v>
      </c>
    </row>
    <row r="1629" spans="1:6" x14ac:dyDescent="0.25">
      <c r="A1629" s="1">
        <v>45122</v>
      </c>
      <c r="B1629" t="str">
        <f>VLOOKUP(Planilha1!B1629,LANG!A:B,2,FALSE)</f>
        <v>STRUCTURE</v>
      </c>
      <c r="C1629" t="s">
        <v>1619</v>
      </c>
      <c r="D1629" t="str">
        <f>VLOOKUP(Planilha1!D1629,LANG!A:B,2,FALSE)</f>
        <v>BASIC</v>
      </c>
      <c r="E1629" t="s">
        <v>14248</v>
      </c>
      <c r="F1629" t="str">
        <f>VLOOKUP(E1629,DWG_TITLES!A:B,2,FALSE)</f>
        <v>CANCELADO - TECHNICAL BID EVALUATION - CARGO SIDE SHELL DOOR</v>
      </c>
    </row>
    <row r="1630" spans="1:6" x14ac:dyDescent="0.25">
      <c r="A1630" s="1">
        <v>45030</v>
      </c>
      <c r="B1630" t="str">
        <f>VLOOKUP(Planilha1!B1630,LANG!A:B,2,FALSE)</f>
        <v>STRUCTURE</v>
      </c>
      <c r="C1630" t="s">
        <v>1620</v>
      </c>
      <c r="D1630" t="str">
        <f>VLOOKUP(Planilha1!D1630,LANG!A:B,2,FALSE)</f>
        <v>BASIC</v>
      </c>
      <c r="E1630" t="s">
        <v>14281</v>
      </c>
      <c r="F1630" t="str">
        <f>VLOOKUP(E1630,DWG_TITLES!A:B,2,FALSE)</f>
        <v>CANCELADO - TECHNICAL BID EVALUATION - TELESCOPING CRANE</v>
      </c>
    </row>
    <row r="1631" spans="1:6" x14ac:dyDescent="0.25">
      <c r="A1631" s="1">
        <v>45061</v>
      </c>
      <c r="B1631" t="str">
        <f>VLOOKUP(Planilha1!B1631,LANG!A:B,2,FALSE)</f>
        <v>STRUCTURE</v>
      </c>
      <c r="C1631" t="s">
        <v>1621</v>
      </c>
      <c r="D1631" t="str">
        <f>VLOOKUP(Planilha1!D1631,LANG!A:B,2,FALSE)</f>
        <v>BASIC</v>
      </c>
      <c r="E1631" t="s">
        <v>14255</v>
      </c>
      <c r="F1631" t="str">
        <f>VLOOKUP(E1631,DWG_TITLES!A:B,2,FALSE)</f>
        <v>CANCELADO - TECHNICAL BID EVALUATION - ELECTRICAL HOIST</v>
      </c>
    </row>
    <row r="1632" spans="1:6" x14ac:dyDescent="0.25">
      <c r="A1632" s="1">
        <v>45268</v>
      </c>
      <c r="B1632" t="str">
        <f>VLOOKUP(Planilha1!B1632,LANG!A:B,2,FALSE)</f>
        <v>STRUCTURE</v>
      </c>
      <c r="C1632" t="s">
        <v>1622</v>
      </c>
      <c r="D1632" t="str">
        <f>VLOOKUP(Planilha1!D1632,LANG!A:B,2,FALSE)</f>
        <v>BASIC</v>
      </c>
      <c r="E1632" t="s">
        <v>24247</v>
      </c>
      <c r="F1632" t="str">
        <f>VLOOKUP(E1632,DWG_TITLES!A:B,2,FALSE)</f>
        <v>TECHNICAL BID EVALUATION - HANGAR GANTRY</v>
      </c>
    </row>
    <row r="1633" spans="1:6" x14ac:dyDescent="0.25">
      <c r="A1633" s="1">
        <v>45698</v>
      </c>
      <c r="B1633" t="str">
        <f>VLOOKUP(Planilha1!B1633,LANG!A:B,2,FALSE)</f>
        <v>STRUCTURE</v>
      </c>
      <c r="C1633" t="s">
        <v>1623</v>
      </c>
      <c r="D1633" t="str">
        <f>VLOOKUP(Planilha1!D1633,LANG!A:B,2,FALSE)</f>
        <v>BASIC</v>
      </c>
      <c r="E1633" t="s">
        <v>24247</v>
      </c>
      <c r="F1633" t="str">
        <f>VLOOKUP(E1633,DWG_TITLES!A:B,2,FALSE)</f>
        <v>TECHNICAL BID EVALUATION - HANGAR GANTRY</v>
      </c>
    </row>
    <row r="1634" spans="1:6" x14ac:dyDescent="0.25">
      <c r="A1634" s="1">
        <v>44956</v>
      </c>
      <c r="B1634" t="str">
        <f>VLOOKUP(Planilha1!B1634,LANG!A:B,2,FALSE)</f>
        <v>STRUCTURE</v>
      </c>
      <c r="C1634" t="s">
        <v>1624</v>
      </c>
      <c r="D1634" t="str">
        <f>VLOOKUP(Planilha1!D1634,LANG!A:B,2,FALSE)</f>
        <v>BASIC</v>
      </c>
      <c r="E1634" t="s">
        <v>14270</v>
      </c>
      <c r="F1634" t="str">
        <f>VLOOKUP(E1634,DWG_TITLES!A:B,2,FALSE)</f>
        <v>CANCELADO - TECHNICAL BID EVALUATION - MECHANICAL HANDLING SYSTEM</v>
      </c>
    </row>
    <row r="1635" spans="1:6" x14ac:dyDescent="0.25">
      <c r="A1635" s="1">
        <v>44980</v>
      </c>
      <c r="B1635" t="str">
        <f>VLOOKUP(Planilha1!B1635,LANG!A:B,2,FALSE)</f>
        <v>STRUCTURE</v>
      </c>
      <c r="C1635" t="s">
        <v>1625</v>
      </c>
      <c r="D1635" t="str">
        <f>VLOOKUP(Planilha1!D1635,LANG!A:B,2,FALSE)</f>
        <v>BASIC</v>
      </c>
      <c r="E1635" t="s">
        <v>14270</v>
      </c>
      <c r="F1635" t="str">
        <f>VLOOKUP(E1635,DWG_TITLES!A:B,2,FALSE)</f>
        <v>CANCELADO - TECHNICAL BID EVALUATION - MECHANICAL HANDLING SYSTEM</v>
      </c>
    </row>
    <row r="1636" spans="1:6" x14ac:dyDescent="0.25">
      <c r="A1636" s="1">
        <v>45670</v>
      </c>
      <c r="B1636" t="str">
        <f>VLOOKUP(Planilha1!B1636,LANG!A:B,2,FALSE)</f>
        <v>ELECTRICAL</v>
      </c>
      <c r="C1636" t="s">
        <v>1626</v>
      </c>
      <c r="D1636" t="str">
        <f>VLOOKUP(Planilha1!D1636,LANG!A:B,2,FALSE)</f>
        <v>BASIC</v>
      </c>
      <c r="E1636" t="s">
        <v>24325</v>
      </c>
      <c r="F1636" t="str">
        <f>VLOOKUP(E1636,DWG_TITLES!A:B,2,FALSE)</f>
        <v>TECHNICAL BID EVALUATION - LIFESAVING APPLIANCES AND FIRE SAFETY EQUIPMENT</v>
      </c>
    </row>
    <row r="1637" spans="1:6" x14ac:dyDescent="0.25">
      <c r="A1637" s="1">
        <v>45142</v>
      </c>
      <c r="B1637" t="str">
        <f>VLOOKUP(Planilha1!B1637,LANG!A:B,2,FALSE)</f>
        <v>STRUCTURE</v>
      </c>
      <c r="C1637" t="s">
        <v>1627</v>
      </c>
      <c r="D1637" t="str">
        <f>VLOOKUP(Planilha1!D1637,LANG!A:B,2,FALSE)</f>
        <v>BASIC</v>
      </c>
      <c r="E1637" t="s">
        <v>14261</v>
      </c>
      <c r="F1637" t="str">
        <f>VLOOKUP(E1637,DWG_TITLES!A:B,2,FALSE)</f>
        <v>CANCELADO - TECHNICAL BID EVALUATION - HANGAR DOOR</v>
      </c>
    </row>
    <row r="1638" spans="1:6" x14ac:dyDescent="0.25">
      <c r="A1638" s="1">
        <v>45259</v>
      </c>
      <c r="B1638" t="str">
        <f>VLOOKUP(Planilha1!B1638,LANG!A:B,2,FALSE)</f>
        <v>STRUCTURE</v>
      </c>
      <c r="C1638" t="s">
        <v>1628</v>
      </c>
      <c r="D1638" t="str">
        <f>VLOOKUP(Planilha1!D1638,LANG!A:B,2,FALSE)</f>
        <v>BASIC</v>
      </c>
      <c r="E1638" t="s">
        <v>14262</v>
      </c>
      <c r="F1638" t="str">
        <f>VLOOKUP(E1638,DWG_TITLES!A:B,2,FALSE)</f>
        <v>CANCELADO - TECHNICAL BID EVALUATION - HELICOPTER MOVER</v>
      </c>
    </row>
    <row r="1639" spans="1:6" x14ac:dyDescent="0.25">
      <c r="A1639" s="1">
        <v>45268</v>
      </c>
      <c r="B1639" t="str">
        <f>VLOOKUP(Planilha1!B1639,LANG!A:B,2,FALSE)</f>
        <v>STRUCTURE</v>
      </c>
      <c r="C1639" t="s">
        <v>1629</v>
      </c>
      <c r="D1639" t="str">
        <f>VLOOKUP(Planilha1!D1639,LANG!A:B,2,FALSE)</f>
        <v>BASIC</v>
      </c>
      <c r="E1639" t="s">
        <v>14262</v>
      </c>
      <c r="F1639" t="str">
        <f>VLOOKUP(E1639,DWG_TITLES!A:B,2,FALSE)</f>
        <v>CANCELADO - TECHNICAL BID EVALUATION - HELICOPTER MOVER</v>
      </c>
    </row>
    <row r="1640" spans="1:6" x14ac:dyDescent="0.25">
      <c r="A1640" s="1">
        <v>45282</v>
      </c>
      <c r="B1640" t="str">
        <f>VLOOKUP(Planilha1!B1640,LANG!A:B,2,FALSE)</f>
        <v>STRUCTURE</v>
      </c>
      <c r="C1640" t="s">
        <v>1630</v>
      </c>
      <c r="D1640" t="str">
        <f>VLOOKUP(Planilha1!D1640,LANG!A:B,2,FALSE)</f>
        <v>BASIC</v>
      </c>
      <c r="E1640" t="s">
        <v>14262</v>
      </c>
      <c r="F1640" t="str">
        <f>VLOOKUP(E1640,DWG_TITLES!A:B,2,FALSE)</f>
        <v>CANCELADO - TECHNICAL BID EVALUATION - HELICOPTER MOVER</v>
      </c>
    </row>
    <row r="1641" spans="1:6" x14ac:dyDescent="0.25">
      <c r="A1641" s="1">
        <v>45317</v>
      </c>
      <c r="B1641" t="str">
        <f>VLOOKUP(Planilha1!B1641,LANG!A:B,2,FALSE)</f>
        <v>STRUCTURE</v>
      </c>
      <c r="C1641" t="s">
        <v>1631</v>
      </c>
      <c r="D1641" t="str">
        <f>VLOOKUP(Planilha1!D1641,LANG!A:B,2,FALSE)</f>
        <v>BASIC</v>
      </c>
      <c r="E1641" t="s">
        <v>14262</v>
      </c>
      <c r="F1641" t="str">
        <f>VLOOKUP(E1641,DWG_TITLES!A:B,2,FALSE)</f>
        <v>CANCELADO - TECHNICAL BID EVALUATION - HELICOPTER MOVER</v>
      </c>
    </row>
    <row r="1642" spans="1:6" x14ac:dyDescent="0.25">
      <c r="A1642" s="1">
        <v>45259</v>
      </c>
      <c r="B1642" t="str">
        <f>VLOOKUP(Planilha1!B1642,LANG!A:B,2,FALSE)</f>
        <v>ELECTRICAL</v>
      </c>
      <c r="C1642" t="s">
        <v>1632</v>
      </c>
      <c r="D1642" t="str">
        <f>VLOOKUP(Planilha1!D1642,LANG!A:B,2,FALSE)</f>
        <v>BASIC</v>
      </c>
      <c r="E1642" t="s">
        <v>14264</v>
      </c>
      <c r="F1642" t="str">
        <f>VLOOKUP(E1642,DWG_TITLES!A:B,2,FALSE)</f>
        <v>CANCELADO - TECHNICAL BID EVALUATION - HELICOPTER TRAVERSING SYSTEM</v>
      </c>
    </row>
    <row r="1643" spans="1:6" x14ac:dyDescent="0.25">
      <c r="A1643" s="1">
        <v>45275</v>
      </c>
      <c r="B1643" t="str">
        <f>VLOOKUP(Planilha1!B1643,LANG!A:B,2,FALSE)</f>
        <v>ELECTRICAL</v>
      </c>
      <c r="C1643" t="s">
        <v>1633</v>
      </c>
      <c r="D1643" t="str">
        <f>VLOOKUP(Planilha1!D1643,LANG!A:B,2,FALSE)</f>
        <v>BASIC</v>
      </c>
      <c r="E1643" t="s">
        <v>14264</v>
      </c>
      <c r="F1643" t="str">
        <f>VLOOKUP(E1643,DWG_TITLES!A:B,2,FALSE)</f>
        <v>CANCELADO - TECHNICAL BID EVALUATION - HELICOPTER TRAVERSING SYSTEM</v>
      </c>
    </row>
    <row r="1644" spans="1:6" x14ac:dyDescent="0.25">
      <c r="A1644" s="1">
        <v>45215</v>
      </c>
      <c r="B1644" t="str">
        <f>VLOOKUP(Planilha1!B1644,LANG!A:B,2,FALSE)</f>
        <v>ELECTRICAL</v>
      </c>
      <c r="C1644" t="s">
        <v>1634</v>
      </c>
      <c r="D1644" t="str">
        <f>VLOOKUP(Planilha1!D1644,LANG!A:B,2,FALSE)</f>
        <v>BASIC</v>
      </c>
      <c r="E1644" t="s">
        <v>24254</v>
      </c>
      <c r="F1644" t="str">
        <f>VLOOKUP(E1644,DWG_TITLES!A:B,2,FALSE)</f>
        <v>TECHNICAL BID EVALUATION - FLIGHT DECK LIGHTS AND VISUAL LANDING AID</v>
      </c>
    </row>
    <row r="1645" spans="1:6" x14ac:dyDescent="0.25">
      <c r="A1645" s="1">
        <v>45410</v>
      </c>
      <c r="B1645" t="str">
        <f>VLOOKUP(Planilha1!B1645,LANG!A:B,2,FALSE)</f>
        <v>ELECTRICAL</v>
      </c>
      <c r="C1645" t="s">
        <v>1635</v>
      </c>
      <c r="D1645" t="str">
        <f>VLOOKUP(Planilha1!D1645,LANG!A:B,2,FALSE)</f>
        <v>BASIC</v>
      </c>
      <c r="E1645" t="s">
        <v>24254</v>
      </c>
      <c r="F1645" t="str">
        <f>VLOOKUP(E1645,DWG_TITLES!A:B,2,FALSE)</f>
        <v>TECHNICAL BID EVALUATION - FLIGHT DECK LIGHTS AND VISUAL LANDING AID</v>
      </c>
    </row>
    <row r="1646" spans="1:6" x14ac:dyDescent="0.25">
      <c r="A1646" s="1">
        <v>45529</v>
      </c>
      <c r="B1646" t="str">
        <f>VLOOKUP(Planilha1!B1646,LANG!A:B,2,FALSE)</f>
        <v>ELECTRICAL</v>
      </c>
      <c r="C1646" t="s">
        <v>1636</v>
      </c>
      <c r="D1646" t="str">
        <f>VLOOKUP(Planilha1!D1646,LANG!A:B,2,FALSE)</f>
        <v>BASIC</v>
      </c>
      <c r="E1646" t="s">
        <v>24254</v>
      </c>
      <c r="F1646" t="str">
        <f>VLOOKUP(E1646,DWG_TITLES!A:B,2,FALSE)</f>
        <v>TECHNICAL BID EVALUATION - FLIGHT DECK LIGHTS AND VISUAL LANDING AID</v>
      </c>
    </row>
    <row r="1647" spans="1:6" x14ac:dyDescent="0.25">
      <c r="A1647" s="1">
        <v>45407</v>
      </c>
      <c r="B1647" t="str">
        <f>VLOOKUP(Planilha1!B1647,LANG!A:B,2,FALSE)</f>
        <v>STRUCTURE</v>
      </c>
      <c r="C1647" t="s">
        <v>1637</v>
      </c>
      <c r="D1647" t="str">
        <f>VLOOKUP(Planilha1!D1647,LANG!A:B,2,FALSE)</f>
        <v>BASIC</v>
      </c>
      <c r="E1647" t="s">
        <v>24271</v>
      </c>
      <c r="F1647" t="str">
        <f>VLOOKUP(E1647,DWG_TITLES!A:B,2,FALSE)</f>
        <v>TECHNICAL BID EVALUATION - INTERIOR TURNKEY PACKAGE</v>
      </c>
    </row>
    <row r="1648" spans="1:6" x14ac:dyDescent="0.25">
      <c r="A1648" s="1">
        <v>45512</v>
      </c>
      <c r="B1648" t="str">
        <f>VLOOKUP(Planilha1!B1648,LANG!A:B,2,FALSE)</f>
        <v>STRUCTURE</v>
      </c>
      <c r="C1648" t="s">
        <v>1638</v>
      </c>
      <c r="D1648" t="str">
        <f>VLOOKUP(Planilha1!D1648,LANG!A:B,2,FALSE)</f>
        <v>BASIC</v>
      </c>
      <c r="E1648" t="s">
        <v>24271</v>
      </c>
      <c r="F1648" t="str">
        <f>VLOOKUP(E1648,DWG_TITLES!A:B,2,FALSE)</f>
        <v>TECHNICAL BID EVALUATION - INTERIOR TURNKEY PACKAGE</v>
      </c>
    </row>
    <row r="1649" spans="1:6" x14ac:dyDescent="0.25">
      <c r="A1649" s="1">
        <v>45112</v>
      </c>
      <c r="B1649" t="str">
        <f>VLOOKUP(Planilha1!B1649,LANG!A:B,2,FALSE)</f>
        <v>STRUCTURE</v>
      </c>
      <c r="C1649" t="s">
        <v>1639</v>
      </c>
      <c r="D1649" t="str">
        <f>VLOOKUP(Planilha1!D1649,LANG!A:B,2,FALSE)</f>
        <v>BASIC</v>
      </c>
      <c r="E1649" t="s">
        <v>14244</v>
      </c>
      <c r="F1649" t="str">
        <f>VLOOKUP(E1649,DWG_TITLES!A:B,2,FALSE)</f>
        <v>CANCELADO - TECHNICAL BID EVALUATION - AFT CARGO DOOR</v>
      </c>
    </row>
    <row r="1650" spans="1:6" x14ac:dyDescent="0.25">
      <c r="A1650" s="1">
        <v>45122</v>
      </c>
      <c r="B1650" t="str">
        <f>VLOOKUP(Planilha1!B1650,LANG!A:B,2,FALSE)</f>
        <v>STRUCTURE</v>
      </c>
      <c r="C1650" t="s">
        <v>1640</v>
      </c>
      <c r="D1650" t="str">
        <f>VLOOKUP(Planilha1!D1650,LANG!A:B,2,FALSE)</f>
        <v>BASIC</v>
      </c>
      <c r="E1650" t="s">
        <v>14244</v>
      </c>
      <c r="F1650" t="str">
        <f>VLOOKUP(E1650,DWG_TITLES!A:B,2,FALSE)</f>
        <v>CANCELADO - TECHNICAL BID EVALUATION - AFT CARGO DOOR</v>
      </c>
    </row>
    <row r="1651" spans="1:6" x14ac:dyDescent="0.25">
      <c r="A1651" s="1">
        <v>45252</v>
      </c>
      <c r="B1651" t="str">
        <f>VLOOKUP(Planilha1!B1651,LANG!A:B,2,FALSE)</f>
        <v>ELECTRICAL</v>
      </c>
      <c r="C1651" t="s">
        <v>1641</v>
      </c>
      <c r="D1651" t="str">
        <f>VLOOKUP(Planilha1!D1651,LANG!A:B,2,FALSE)</f>
        <v>BASIC</v>
      </c>
      <c r="E1651" t="s">
        <v>24257</v>
      </c>
      <c r="F1651" t="str">
        <f>VLOOKUP(E1651,DWG_TITLES!A:B,2,FALSE)</f>
        <v>TECHNICAL BID EVALUATION - DAMAGE AND CONTROL MONITORING SYSTEM</v>
      </c>
    </row>
    <row r="1652" spans="1:6" x14ac:dyDescent="0.25">
      <c r="A1652" s="1">
        <v>45887</v>
      </c>
      <c r="B1652" t="str">
        <f>VLOOKUP(Planilha1!B1652,LANG!A:B,2,FALSE)</f>
        <v>ELECTRICAL</v>
      </c>
      <c r="C1652" t="s">
        <v>1642</v>
      </c>
      <c r="D1652" t="str">
        <f>VLOOKUP(Planilha1!D1652,LANG!A:B,2,FALSE)</f>
        <v>BASIC</v>
      </c>
      <c r="E1652" t="s">
        <v>24355</v>
      </c>
      <c r="F1652" t="str">
        <f>VLOOKUP(E1652,DWG_TITLES!A:B,2,FALSE)</f>
        <v>TECHNICAL BID EVALUATION - AVIATION TEST PANEL</v>
      </c>
    </row>
    <row r="1653" spans="1:6" x14ac:dyDescent="0.25">
      <c r="A1653" s="1">
        <v>45122</v>
      </c>
      <c r="B1653" t="str">
        <f>VLOOKUP(Planilha1!B1653,LANG!A:B,2,FALSE)</f>
        <v>STRUCTURE</v>
      </c>
      <c r="C1653" t="s">
        <v>1643</v>
      </c>
      <c r="D1653" t="str">
        <f>VLOOKUP(Planilha1!D1653,LANG!A:B,2,FALSE)</f>
        <v>BASIC</v>
      </c>
      <c r="E1653" t="s">
        <v>24259</v>
      </c>
      <c r="F1653" t="str">
        <f>VLOOKUP(E1653,DWG_TITLES!A:B,2,FALSE)</f>
        <v>TECHNICAL BID EVALUATION - LOAD OUT HTV</v>
      </c>
    </row>
    <row r="1654" spans="1:6" x14ac:dyDescent="0.25">
      <c r="A1654" s="1">
        <v>45120</v>
      </c>
      <c r="B1654" t="str">
        <f>VLOOKUP(Planilha1!B1654,LANG!A:B,2,FALSE)</f>
        <v>STRUCTURE</v>
      </c>
      <c r="C1654" t="s">
        <v>1644</v>
      </c>
      <c r="D1654" t="str">
        <f>VLOOKUP(Planilha1!D1654,LANG!A:B,2,FALSE)</f>
        <v>BASIC</v>
      </c>
      <c r="E1654" t="s">
        <v>14415</v>
      </c>
      <c r="F1654" t="str">
        <f>VLOOKUP(E1654,DWG_TITLES!A:B,2,FALSE)</f>
        <v>INCLINING EXPERIMENT PROCEDURE</v>
      </c>
    </row>
    <row r="1655" spans="1:6" x14ac:dyDescent="0.25">
      <c r="A1655" s="1">
        <v>45128</v>
      </c>
      <c r="B1655" t="str">
        <f>VLOOKUP(Planilha1!B1655,LANG!A:B,2,FALSE)</f>
        <v>STRUCTURE</v>
      </c>
      <c r="C1655" t="s">
        <v>1645</v>
      </c>
      <c r="D1655" t="str">
        <f>VLOOKUP(Planilha1!D1655,LANG!A:B,2,FALSE)</f>
        <v>BASIC</v>
      </c>
      <c r="E1655" t="s">
        <v>14415</v>
      </c>
      <c r="F1655" t="str">
        <f>VLOOKUP(E1655,DWG_TITLES!A:B,2,FALSE)</f>
        <v>INCLINING EXPERIMENT PROCEDURE</v>
      </c>
    </row>
    <row r="1656" spans="1:6" x14ac:dyDescent="0.25">
      <c r="A1656" s="1">
        <v>46091</v>
      </c>
      <c r="B1656" t="str">
        <f>VLOOKUP(Planilha1!B1656,LANG!A:B,2,FALSE)</f>
        <v>STRUCTURE</v>
      </c>
      <c r="C1656" t="s">
        <v>1646</v>
      </c>
      <c r="D1656" t="str">
        <f>VLOOKUP(Planilha1!D1656,LANG!A:B,2,FALSE)</f>
        <v>BASIC</v>
      </c>
      <c r="E1656" t="s">
        <v>14415</v>
      </c>
      <c r="F1656" t="str">
        <f>VLOOKUP(E1656,DWG_TITLES!A:B,2,FALSE)</f>
        <v>INCLINING EXPERIMENT PROCEDURE</v>
      </c>
    </row>
    <row r="1657" spans="1:6" x14ac:dyDescent="0.25">
      <c r="A1657" s="1">
        <v>45152</v>
      </c>
      <c r="B1657" t="str">
        <f>VLOOKUP(Planilha1!B1657,LANG!A:B,2,FALSE)</f>
        <v>STRUCTURE</v>
      </c>
      <c r="C1657" t="s">
        <v>1647</v>
      </c>
      <c r="D1657" t="str">
        <f>VLOOKUP(Planilha1!D1657,LANG!A:B,2,FALSE)</f>
        <v>BASIC</v>
      </c>
      <c r="E1657" t="s">
        <v>14429</v>
      </c>
      <c r="F1657" t="str">
        <f>VLOOKUP(E1657,DWG_TITLES!A:B,2,FALSE)</f>
        <v>LOADLINE CALCULATION</v>
      </c>
    </row>
    <row r="1658" spans="1:6" x14ac:dyDescent="0.25">
      <c r="A1658" s="1">
        <v>44912</v>
      </c>
      <c r="B1658" t="str">
        <f>VLOOKUP(Planilha1!B1658,LANG!A:B,2,FALSE)</f>
        <v>STRUCTURE</v>
      </c>
      <c r="C1658" t="s">
        <v>1648</v>
      </c>
      <c r="D1658" t="str">
        <f>VLOOKUP(Planilha1!D1658,LANG!A:B,2,FALSE)</f>
        <v>BASIC</v>
      </c>
      <c r="E1658" t="s">
        <v>14547</v>
      </c>
      <c r="F1658" t="str">
        <f>VLOOKUP(E1658,DWG_TITLES!A:B,2,FALSE)</f>
        <v>TONNAGE CALCULATION</v>
      </c>
    </row>
    <row r="1659" spans="1:6" x14ac:dyDescent="0.25">
      <c r="A1659" s="1">
        <v>45042</v>
      </c>
      <c r="B1659" t="str">
        <f>VLOOKUP(Planilha1!B1659,LANG!A:B,2,FALSE)</f>
        <v>STRUCTURE</v>
      </c>
      <c r="C1659" t="s">
        <v>1649</v>
      </c>
      <c r="D1659" t="str">
        <f>VLOOKUP(Planilha1!D1659,LANG!A:B,2,FALSE)</f>
        <v>BASIC</v>
      </c>
      <c r="E1659" t="s">
        <v>14547</v>
      </c>
      <c r="F1659" t="str">
        <f>VLOOKUP(E1659,DWG_TITLES!A:B,2,FALSE)</f>
        <v>TONNAGE CALCULATION</v>
      </c>
    </row>
    <row r="1660" spans="1:6" x14ac:dyDescent="0.25">
      <c r="A1660" s="1">
        <v>45152</v>
      </c>
      <c r="B1660" t="str">
        <f>VLOOKUP(Planilha1!B1660,LANG!A:B,2,FALSE)</f>
        <v>STRUCTURE</v>
      </c>
      <c r="C1660" t="s">
        <v>1650</v>
      </c>
      <c r="D1660" t="str">
        <f>VLOOKUP(Planilha1!D1660,LANG!A:B,2,FALSE)</f>
        <v>BASIC</v>
      </c>
      <c r="E1660" t="s">
        <v>14547</v>
      </c>
      <c r="F1660" t="str">
        <f>VLOOKUP(E1660,DWG_TITLES!A:B,2,FALSE)</f>
        <v>TONNAGE CALCULATION</v>
      </c>
    </row>
    <row r="1661" spans="1:6" x14ac:dyDescent="0.25">
      <c r="A1661" s="1">
        <v>45706</v>
      </c>
      <c r="B1661" t="str">
        <f>VLOOKUP(Planilha1!B1661,LANG!A:B,2,FALSE)</f>
        <v>STRUCTURE</v>
      </c>
      <c r="C1661" t="s">
        <v>1651</v>
      </c>
      <c r="D1661" t="str">
        <f>VLOOKUP(Planilha1!D1661,LANG!A:B,2,FALSE)</f>
        <v>BASIC</v>
      </c>
      <c r="E1661" t="s">
        <v>14170</v>
      </c>
      <c r="F1661" t="str">
        <f>VLOOKUP(E1661,DWG_TITLES!A:B,2,FALSE)</f>
        <v>AIRBORNE NOISE ESTIMATE</v>
      </c>
    </row>
    <row r="1662" spans="1:6" x14ac:dyDescent="0.25">
      <c r="A1662" s="1">
        <v>45093</v>
      </c>
      <c r="B1662" t="str">
        <f>VLOOKUP(Planilha1!B1662,LANG!A:B,2,FALSE)</f>
        <v>STRUCTURE</v>
      </c>
      <c r="C1662" t="s">
        <v>1652</v>
      </c>
      <c r="D1662" t="str">
        <f>VLOOKUP(Planilha1!D1662,LANG!A:B,2,FALSE)</f>
        <v>BASIC</v>
      </c>
      <c r="E1662" t="s">
        <v>14418</v>
      </c>
      <c r="F1662" t="str">
        <f>VLOOKUP(E1662,DWG_TITLES!A:B,2,FALSE)</f>
        <v>INTACT STABILITY ANALYSES</v>
      </c>
    </row>
    <row r="1663" spans="1:6" x14ac:dyDescent="0.25">
      <c r="A1663" s="1">
        <v>45324</v>
      </c>
      <c r="B1663" t="str">
        <f>VLOOKUP(Planilha1!B1663,LANG!A:B,2,FALSE)</f>
        <v>STRUCTURE</v>
      </c>
      <c r="C1663" t="s">
        <v>1653</v>
      </c>
      <c r="D1663" t="str">
        <f>VLOOKUP(Planilha1!D1663,LANG!A:B,2,FALSE)</f>
        <v>BASIC</v>
      </c>
      <c r="E1663" t="s">
        <v>14418</v>
      </c>
      <c r="F1663" t="str">
        <f>VLOOKUP(E1663,DWG_TITLES!A:B,2,FALSE)</f>
        <v>INTACT STABILITY ANALYSES</v>
      </c>
    </row>
    <row r="1664" spans="1:6" x14ac:dyDescent="0.25">
      <c r="A1664" s="1">
        <v>45093</v>
      </c>
      <c r="B1664" t="str">
        <f>VLOOKUP(Planilha1!B1664,LANG!A:B,2,FALSE)</f>
        <v>STRUCTURE</v>
      </c>
      <c r="C1664" t="s">
        <v>1654</v>
      </c>
      <c r="D1664" t="str">
        <f>VLOOKUP(Planilha1!D1664,LANG!A:B,2,FALSE)</f>
        <v>BASIC</v>
      </c>
      <c r="E1664" t="s">
        <v>14338</v>
      </c>
      <c r="F1664" t="str">
        <f>VLOOKUP(E1664,DWG_TITLES!A:B,2,FALSE)</f>
        <v>DAMAGE STABILITY ANALYSES</v>
      </c>
    </row>
    <row r="1665" spans="1:6" x14ac:dyDescent="0.25">
      <c r="A1665" s="1">
        <v>45330</v>
      </c>
      <c r="B1665" t="str">
        <f>VLOOKUP(Planilha1!B1665,LANG!A:B,2,FALSE)</f>
        <v>STRUCTURE</v>
      </c>
      <c r="C1665" t="s">
        <v>1655</v>
      </c>
      <c r="D1665" t="str">
        <f>VLOOKUP(Planilha1!D1665,LANG!A:B,2,FALSE)</f>
        <v>BASIC</v>
      </c>
      <c r="E1665" t="s">
        <v>14338</v>
      </c>
      <c r="F1665" t="str">
        <f>VLOOKUP(E1665,DWG_TITLES!A:B,2,FALSE)</f>
        <v>DAMAGE STABILITY ANALYSES</v>
      </c>
    </row>
    <row r="1666" spans="1:6" x14ac:dyDescent="0.25">
      <c r="A1666" s="1">
        <v>45075</v>
      </c>
      <c r="B1666" t="str">
        <f>VLOOKUP(Planilha1!B1666,LANG!A:B,2,FALSE)</f>
        <v>STRUCTURE</v>
      </c>
      <c r="C1666" t="s">
        <v>1656</v>
      </c>
      <c r="D1666" t="str">
        <f>VLOOKUP(Planilha1!D1666,LANG!A:B,2,FALSE)</f>
        <v>BASIC</v>
      </c>
      <c r="E1666" t="s">
        <v>14428</v>
      </c>
      <c r="F1666" t="str">
        <f>VLOOKUP(E1666,DWG_TITLES!A:B,2,FALSE)</f>
        <v>LOADING CONDITIONS REPORT</v>
      </c>
    </row>
    <row r="1667" spans="1:6" x14ac:dyDescent="0.25">
      <c r="A1667" s="1">
        <v>45127</v>
      </c>
      <c r="B1667" t="str">
        <f>VLOOKUP(Planilha1!B1667,LANG!A:B,2,FALSE)</f>
        <v>STRUCTURE</v>
      </c>
      <c r="C1667" t="s">
        <v>1657</v>
      </c>
      <c r="D1667" t="str">
        <f>VLOOKUP(Planilha1!D1667,LANG!A:B,2,FALSE)</f>
        <v>BASIC</v>
      </c>
      <c r="E1667" t="s">
        <v>14428</v>
      </c>
      <c r="F1667" t="str">
        <f>VLOOKUP(E1667,DWG_TITLES!A:B,2,FALSE)</f>
        <v>LOADING CONDITIONS REPORT</v>
      </c>
    </row>
    <row r="1668" spans="1:6" x14ac:dyDescent="0.25">
      <c r="A1668" s="1">
        <v>45552</v>
      </c>
      <c r="B1668" t="str">
        <f>VLOOKUP(Planilha1!B1668,LANG!A:B,2,FALSE)</f>
        <v>STRUCTURE</v>
      </c>
      <c r="C1668" t="s">
        <v>1658</v>
      </c>
      <c r="D1668" t="str">
        <f>VLOOKUP(Planilha1!D1668,LANG!A:B,2,FALSE)</f>
        <v>BASIC</v>
      </c>
      <c r="E1668" t="s">
        <v>14428</v>
      </c>
      <c r="F1668" t="str">
        <f>VLOOKUP(E1668,DWG_TITLES!A:B,2,FALSE)</f>
        <v>LOADING CONDITIONS REPORT</v>
      </c>
    </row>
    <row r="1669" spans="1:6" x14ac:dyDescent="0.25">
      <c r="A1669" s="1">
        <v>46206</v>
      </c>
      <c r="B1669" t="str">
        <f>VLOOKUP(Planilha1!B1669,LANG!A:B,2,FALSE)</f>
        <v>STRUCTURE</v>
      </c>
      <c r="C1669" t="s">
        <v>1659</v>
      </c>
      <c r="D1669" t="str">
        <f>VLOOKUP(Planilha1!D1669,LANG!A:B,2,FALSE)</f>
        <v>BASIC</v>
      </c>
      <c r="E1669" t="s">
        <v>14812</v>
      </c>
      <c r="F1669" t="str">
        <f>VLOOKUP(E1669,DWG_TITLES!A:B,2,FALSE)</f>
        <v>NONLINEAR FEA OF SHELL PLATES AND LOCAL FRAMES ABOVE 7.3 M ABL</v>
      </c>
    </row>
    <row r="1670" spans="1:6" x14ac:dyDescent="0.25">
      <c r="A1670" s="1">
        <v>46206</v>
      </c>
      <c r="B1670" t="str">
        <f>VLOOKUP(Planilha1!B1670,LANG!A:B,2,FALSE)</f>
        <v>GERAL</v>
      </c>
      <c r="C1670" t="s">
        <v>13260</v>
      </c>
      <c r="D1670" t="str">
        <f>VLOOKUP(Planilha1!D1670,LANG!A:B,2,FALSE)</f>
        <v>BASIC</v>
      </c>
      <c r="E1670" t="s">
        <v>14806</v>
      </c>
      <c r="F1670" t="str">
        <f>VLOOKUP(E1670,DWG_TITLES!A:B,2,FALSE)</f>
        <v>CROSSWIND CONTROLLABILITY STUDY</v>
      </c>
    </row>
    <row r="1671" spans="1:6" x14ac:dyDescent="0.25">
      <c r="A1671" s="1">
        <v>44912</v>
      </c>
      <c r="B1671" t="str">
        <f>VLOOKUP(Planilha1!B1671,LANG!A:B,2,FALSE)</f>
        <v>STRUCTURE</v>
      </c>
      <c r="C1671" t="s">
        <v>1660</v>
      </c>
      <c r="D1671" t="str">
        <f>VLOOKUP(Planilha1!D1671,LANG!A:B,2,FALSE)</f>
        <v>BASIC</v>
      </c>
      <c r="E1671" t="s">
        <v>14538</v>
      </c>
      <c r="F1671" t="str">
        <f>VLOOKUP(E1671,DWG_TITLES!A:B,2,FALSE)</f>
        <v>STRUCTURAL DESIGN REPORT AND CALCULATIONS</v>
      </c>
    </row>
    <row r="1672" spans="1:6" x14ac:dyDescent="0.25">
      <c r="A1672" s="1">
        <v>45191</v>
      </c>
      <c r="B1672" t="str">
        <f>VLOOKUP(Planilha1!B1672,LANG!A:B,2,FALSE)</f>
        <v>STRUCTURE</v>
      </c>
      <c r="C1672" t="s">
        <v>1661</v>
      </c>
      <c r="D1672" t="str">
        <f>VLOOKUP(Planilha1!D1672,LANG!A:B,2,FALSE)</f>
        <v>BASIC</v>
      </c>
      <c r="E1672" t="s">
        <v>14538</v>
      </c>
      <c r="F1672" t="str">
        <f>VLOOKUP(E1672,DWG_TITLES!A:B,2,FALSE)</f>
        <v>STRUCTURAL DESIGN REPORT AND CALCULATIONS</v>
      </c>
    </row>
    <row r="1673" spans="1:6" x14ac:dyDescent="0.25">
      <c r="A1673" s="1">
        <v>44912</v>
      </c>
      <c r="B1673" t="str">
        <f>VLOOKUP(Planilha1!B1673,LANG!A:B,2,FALSE)</f>
        <v>STRUCTURE</v>
      </c>
      <c r="C1673" t="s">
        <v>1662</v>
      </c>
      <c r="D1673" t="str">
        <f>VLOOKUP(Planilha1!D1673,LANG!A:B,2,FALSE)</f>
        <v>BASIC</v>
      </c>
      <c r="E1673" t="s">
        <v>14430</v>
      </c>
      <c r="F1673" t="str">
        <f>VLOOKUP(E1673,DWG_TITLES!A:B,2,FALSE)</f>
        <v>LONGITUDINAL STRENGTH REPORT WITH CALCULATIONS</v>
      </c>
    </row>
    <row r="1674" spans="1:6" x14ac:dyDescent="0.25">
      <c r="A1674" s="1">
        <v>45055</v>
      </c>
      <c r="B1674" t="str">
        <f>VLOOKUP(Planilha1!B1674,LANG!A:B,2,FALSE)</f>
        <v>STRUCTURE</v>
      </c>
      <c r="C1674" t="s">
        <v>1663</v>
      </c>
      <c r="D1674" t="str">
        <f>VLOOKUP(Planilha1!D1674,LANG!A:B,2,FALSE)</f>
        <v>BASIC</v>
      </c>
      <c r="E1674" t="s">
        <v>14430</v>
      </c>
      <c r="F1674" t="str">
        <f>VLOOKUP(E1674,DWG_TITLES!A:B,2,FALSE)</f>
        <v>LONGITUDINAL STRENGTH REPORT WITH CALCULATIONS</v>
      </c>
    </row>
    <row r="1675" spans="1:6" x14ac:dyDescent="0.25">
      <c r="A1675" s="1">
        <v>45152</v>
      </c>
      <c r="B1675" t="str">
        <f>VLOOKUP(Planilha1!B1675,LANG!A:B,2,FALSE)</f>
        <v>STRUCTURE</v>
      </c>
      <c r="C1675" t="s">
        <v>1664</v>
      </c>
      <c r="D1675" t="str">
        <f>VLOOKUP(Planilha1!D1675,LANG!A:B,2,FALSE)</f>
        <v>BASIC</v>
      </c>
      <c r="E1675" t="s">
        <v>14430</v>
      </c>
      <c r="F1675" t="str">
        <f>VLOOKUP(E1675,DWG_TITLES!A:B,2,FALSE)</f>
        <v>LONGITUDINAL STRENGTH REPORT WITH CALCULATIONS</v>
      </c>
    </row>
    <row r="1676" spans="1:6" x14ac:dyDescent="0.25">
      <c r="A1676" s="1">
        <v>45122</v>
      </c>
      <c r="B1676" t="str">
        <f>VLOOKUP(Planilha1!B1676,LANG!A:B,2,FALSE)</f>
        <v>STRUCTURE</v>
      </c>
      <c r="C1676" t="s">
        <v>1665</v>
      </c>
      <c r="D1676" t="str">
        <f>VLOOKUP(Planilha1!D1676,LANG!A:B,2,FALSE)</f>
        <v>BASIC</v>
      </c>
      <c r="E1676" t="s">
        <v>14408</v>
      </c>
      <c r="F1676" t="str">
        <f>VLOOKUP(E1676,DWG_TITLES!A:B,2,FALSE)</f>
        <v>HULL GLOBAL VIBRATION ANALYSIS AND REPORT</v>
      </c>
    </row>
    <row r="1677" spans="1:6" x14ac:dyDescent="0.25">
      <c r="A1677" s="1">
        <v>45190</v>
      </c>
      <c r="B1677" t="str">
        <f>VLOOKUP(Planilha1!B1677,LANG!A:B,2,FALSE)</f>
        <v>STRUCTURE</v>
      </c>
      <c r="C1677" t="s">
        <v>1666</v>
      </c>
      <c r="D1677" t="str">
        <f>VLOOKUP(Planilha1!D1677,LANG!A:B,2,FALSE)</f>
        <v>BASIC</v>
      </c>
      <c r="E1677" t="s">
        <v>14408</v>
      </c>
      <c r="F1677" t="str">
        <f>VLOOKUP(E1677,DWG_TITLES!A:B,2,FALSE)</f>
        <v>HULL GLOBAL VIBRATION ANALYSIS AND REPORT</v>
      </c>
    </row>
    <row r="1678" spans="1:6" x14ac:dyDescent="0.25">
      <c r="A1678" s="1">
        <v>45127</v>
      </c>
      <c r="B1678" t="str">
        <f>VLOOKUP(Planilha1!B1678,LANG!A:B,2,FALSE)</f>
        <v>STRUCTURE</v>
      </c>
      <c r="C1678" t="s">
        <v>1667</v>
      </c>
      <c r="D1678" t="str">
        <f>VLOOKUP(Planilha1!D1678,LANG!A:B,2,FALSE)</f>
        <v>BASIC</v>
      </c>
      <c r="E1678" t="s">
        <v>14177</v>
      </c>
      <c r="F1678" t="str">
        <f>VLOOKUP(E1678,DWG_TITLES!A:B,2,FALSE)</f>
        <v>BENDING MOMENT AND SHEAR FORCE CALCULATIONS</v>
      </c>
    </row>
    <row r="1679" spans="1:6" x14ac:dyDescent="0.25">
      <c r="A1679" s="1">
        <v>45177</v>
      </c>
      <c r="B1679" t="str">
        <f>VLOOKUP(Planilha1!B1679,LANG!A:B,2,FALSE)</f>
        <v>STRUCTURE</v>
      </c>
      <c r="C1679" t="s">
        <v>1668</v>
      </c>
      <c r="D1679" t="str">
        <f>VLOOKUP(Planilha1!D1679,LANG!A:B,2,FALSE)</f>
        <v>BASIC</v>
      </c>
      <c r="E1679" t="s">
        <v>14441</v>
      </c>
      <c r="F1679" t="str">
        <f>VLOOKUP(E1679,DWG_TITLES!A:B,2,FALSE)</f>
        <v>MAST DESIGN REPORT</v>
      </c>
    </row>
    <row r="1680" spans="1:6" x14ac:dyDescent="0.25">
      <c r="A1680" s="1">
        <v>45247</v>
      </c>
      <c r="B1680" t="str">
        <f>VLOOKUP(Planilha1!B1680,LANG!A:B,2,FALSE)</f>
        <v>STRUCTURE</v>
      </c>
      <c r="C1680" t="s">
        <v>1669</v>
      </c>
      <c r="D1680" t="str">
        <f>VLOOKUP(Planilha1!D1680,LANG!A:B,2,FALSE)</f>
        <v>BASIC</v>
      </c>
      <c r="E1680" t="s">
        <v>14441</v>
      </c>
      <c r="F1680" t="str">
        <f>VLOOKUP(E1680,DWG_TITLES!A:B,2,FALSE)</f>
        <v>MAST DESIGN REPORT</v>
      </c>
    </row>
    <row r="1681" spans="1:6" x14ac:dyDescent="0.25">
      <c r="A1681" s="1">
        <v>45122</v>
      </c>
      <c r="B1681" t="str">
        <f>VLOOKUP(Planilha1!B1681,LANG!A:B,2,FALSE)</f>
        <v>STRUCTURE</v>
      </c>
      <c r="C1681" t="s">
        <v>1670</v>
      </c>
      <c r="D1681" t="str">
        <f>VLOOKUP(Planilha1!D1681,LANG!A:B,2,FALSE)</f>
        <v>BASIC</v>
      </c>
      <c r="E1681" t="s">
        <v>14532</v>
      </c>
      <c r="F1681" t="str">
        <f>VLOOKUP(E1681,DWG_TITLES!A:B,2,FALSE)</f>
        <v>STRUCTURAL ANALYSIS FOR THE CRANE SEATING AND SUPPORTING STRUCTURE</v>
      </c>
    </row>
    <row r="1682" spans="1:6" x14ac:dyDescent="0.25">
      <c r="A1682" s="1">
        <v>45220</v>
      </c>
      <c r="B1682" t="str">
        <f>VLOOKUP(Planilha1!B1682,LANG!A:B,2,FALSE)</f>
        <v>STRUCTURE</v>
      </c>
      <c r="C1682" t="s">
        <v>1671</v>
      </c>
      <c r="D1682" t="str">
        <f>VLOOKUP(Planilha1!D1682,LANG!A:B,2,FALSE)</f>
        <v>BASIC</v>
      </c>
      <c r="E1682" t="s">
        <v>14536</v>
      </c>
      <c r="F1682" t="str">
        <f>VLOOKUP(E1682,DWG_TITLES!A:B,2,FALSE)</f>
        <v>STRUCTURAL ANALYSIS FOR THE LIFEBOAT DAVITS SUPPORTING STRUCTURES</v>
      </c>
    </row>
    <row r="1683" spans="1:6" x14ac:dyDescent="0.25">
      <c r="A1683" s="1">
        <v>45148</v>
      </c>
      <c r="B1683" t="str">
        <f>VLOOKUP(Planilha1!B1683,LANG!A:B,2,FALSE)</f>
        <v>STRUCTURE</v>
      </c>
      <c r="C1683" t="s">
        <v>1672</v>
      </c>
      <c r="D1683" t="str">
        <f>VLOOKUP(Planilha1!D1683,LANG!A:B,2,FALSE)</f>
        <v>BASIC</v>
      </c>
      <c r="E1683" t="s">
        <v>14529</v>
      </c>
      <c r="F1683" t="str">
        <f>VLOOKUP(E1683,DWG_TITLES!A:B,2,FALSE)</f>
        <v>STORE CRANE SEATING FEA</v>
      </c>
    </row>
    <row r="1684" spans="1:6" x14ac:dyDescent="0.25">
      <c r="A1684" s="1">
        <v>45184</v>
      </c>
      <c r="B1684" t="str">
        <f>VLOOKUP(Planilha1!B1684,LANG!A:B,2,FALSE)</f>
        <v>STRUCTURE</v>
      </c>
      <c r="C1684" t="s">
        <v>1673</v>
      </c>
      <c r="D1684" t="str">
        <f>VLOOKUP(Planilha1!D1684,LANG!A:B,2,FALSE)</f>
        <v>BASIC</v>
      </c>
      <c r="E1684" t="s">
        <v>14390</v>
      </c>
      <c r="F1684" t="str">
        <f>VLOOKUP(E1684,DWG_TITLES!A:B,2,FALSE)</f>
        <v>FOREMAST AND AWS FOUNDATION DESIGN REPORT</v>
      </c>
    </row>
    <row r="1685" spans="1:6" x14ac:dyDescent="0.25">
      <c r="A1685" s="1">
        <v>45310</v>
      </c>
      <c r="B1685" t="str">
        <f>VLOOKUP(Planilha1!B1685,LANG!A:B,2,FALSE)</f>
        <v>STRUCTURE</v>
      </c>
      <c r="C1685" t="s">
        <v>1674</v>
      </c>
      <c r="D1685" t="str">
        <f>VLOOKUP(Planilha1!D1685,LANG!A:B,2,FALSE)</f>
        <v>BASIC</v>
      </c>
      <c r="E1685" t="s">
        <v>14390</v>
      </c>
      <c r="F1685" t="str">
        <f>VLOOKUP(E1685,DWG_TITLES!A:B,2,FALSE)</f>
        <v>FOREMAST AND AWS FOUNDATION DESIGN REPORT</v>
      </c>
    </row>
    <row r="1686" spans="1:6" x14ac:dyDescent="0.25">
      <c r="A1686" s="1">
        <v>45220</v>
      </c>
      <c r="B1686" t="str">
        <f>VLOOKUP(Planilha1!B1686,LANG!A:B,2,FALSE)</f>
        <v>STRUCTURE</v>
      </c>
      <c r="C1686" t="s">
        <v>1675</v>
      </c>
      <c r="D1686" t="str">
        <f>VLOOKUP(Planilha1!D1686,LANG!A:B,2,FALSE)</f>
        <v>BASIC</v>
      </c>
      <c r="E1686" t="s">
        <v>14343</v>
      </c>
      <c r="F1686" t="str">
        <f>VLOOKUP(E1686,DWG_TITLES!A:B,2,FALSE)</f>
        <v>DECK EQUIPMENT FOUNDATIONS FEA</v>
      </c>
    </row>
    <row r="1687" spans="1:6" x14ac:dyDescent="0.25">
      <c r="A1687" s="1">
        <v>45220</v>
      </c>
      <c r="B1687" t="str">
        <f>VLOOKUP(Planilha1!B1687,LANG!A:B,2,FALSE)</f>
        <v>STRUCTURE</v>
      </c>
      <c r="C1687" t="s">
        <v>1676</v>
      </c>
      <c r="D1687" t="str">
        <f>VLOOKUP(Planilha1!D1687,LANG!A:B,2,FALSE)</f>
        <v>BASIC</v>
      </c>
      <c r="E1687" t="s">
        <v>14534</v>
      </c>
      <c r="F1687" t="str">
        <f>VLOOKUP(E1687,DWG_TITLES!A:B,2,FALSE)</f>
        <v>STRUCTURAL ANALYSIS FOR THE DECK EQUIPMENT FOUNDATIONS - RESCUE BOAT DAVIT (Fr. 83)</v>
      </c>
    </row>
    <row r="1688" spans="1:6" x14ac:dyDescent="0.25">
      <c r="A1688" s="1">
        <v>45220</v>
      </c>
      <c r="B1688" t="str">
        <f>VLOOKUP(Planilha1!B1688,LANG!A:B,2,FALSE)</f>
        <v>STRUCTURE</v>
      </c>
      <c r="C1688" t="s">
        <v>1677</v>
      </c>
      <c r="D1688" t="str">
        <f>VLOOKUP(Planilha1!D1688,LANG!A:B,2,FALSE)</f>
        <v>BASIC</v>
      </c>
      <c r="E1688" t="s">
        <v>14533</v>
      </c>
      <c r="F1688" t="str">
        <f>VLOOKUP(E1688,DWG_TITLES!A:B,2,FALSE)</f>
        <v>STRUCTURAL ANALYSIS FOR THE DECK EQUIPMENT FOUNDATIONS - ORGANIC RESCUE BOAT DAVIT</v>
      </c>
    </row>
    <row r="1689" spans="1:6" x14ac:dyDescent="0.25">
      <c r="A1689" s="1">
        <v>45220</v>
      </c>
      <c r="B1689" t="str">
        <f>VLOOKUP(Planilha1!B1689,LANG!A:B,2,FALSE)</f>
        <v>STRUCTURE</v>
      </c>
      <c r="C1689" t="s">
        <v>1678</v>
      </c>
      <c r="D1689" t="str">
        <f>VLOOKUP(Planilha1!D1689,LANG!A:B,2,FALSE)</f>
        <v>BASIC</v>
      </c>
      <c r="E1689" t="s">
        <v>14535</v>
      </c>
      <c r="F1689" t="str">
        <f>VLOOKUP(E1689,DWG_TITLES!A:B,2,FALSE)</f>
        <v>STRUCTURAL ANALYSIS FOR THE DECK EQUIPMENT FOUNDATIONS - WORK BOAT DAVIT</v>
      </c>
    </row>
    <row r="1690" spans="1:6" x14ac:dyDescent="0.25">
      <c r="A1690" s="1">
        <v>44939</v>
      </c>
      <c r="B1690" t="str">
        <f>VLOOKUP(Planilha1!B1690,LANG!A:B,2,FALSE)</f>
        <v>STRUCTURE</v>
      </c>
      <c r="C1690" t="s">
        <v>1679</v>
      </c>
      <c r="D1690" t="str">
        <f>VLOOKUP(Planilha1!D1690,LANG!A:B,2,FALSE)</f>
        <v>BASIC</v>
      </c>
      <c r="E1690" t="s">
        <v>14518</v>
      </c>
      <c r="F1690" t="str">
        <f>VLOOKUP(E1690,DWG_TITLES!A:B,2,FALSE)</f>
        <v>SPEED POWER REPORT</v>
      </c>
    </row>
    <row r="1691" spans="1:6" x14ac:dyDescent="0.25">
      <c r="A1691" s="1">
        <v>45230</v>
      </c>
      <c r="B1691" t="str">
        <f>VLOOKUP(Planilha1!B1691,LANG!A:B,2,FALSE)</f>
        <v>STRUCTURE</v>
      </c>
      <c r="C1691" t="s">
        <v>1680</v>
      </c>
      <c r="D1691" t="str">
        <f>VLOOKUP(Planilha1!D1691,LANG!A:B,2,FALSE)</f>
        <v>BASIC</v>
      </c>
      <c r="E1691" t="s">
        <v>14518</v>
      </c>
      <c r="F1691" t="str">
        <f>VLOOKUP(E1691,DWG_TITLES!A:B,2,FALSE)</f>
        <v>SPEED POWER REPORT</v>
      </c>
    </row>
    <row r="1692" spans="1:6" x14ac:dyDescent="0.25">
      <c r="A1692" s="1">
        <v>45191</v>
      </c>
      <c r="B1692" t="str">
        <f>VLOOKUP(Planilha1!B1692,LANG!A:B,2,FALSE)</f>
        <v>STRUCTURE</v>
      </c>
      <c r="C1692" t="s">
        <v>1681</v>
      </c>
      <c r="D1692" t="str">
        <f>VLOOKUP(Planilha1!D1692,LANG!A:B,2,FALSE)</f>
        <v>BASIC</v>
      </c>
      <c r="E1692" t="s">
        <v>14518</v>
      </c>
      <c r="F1692" t="str">
        <f>VLOOKUP(E1692,DWG_TITLES!A:B,2,FALSE)</f>
        <v>SPEED POWER REPORT</v>
      </c>
    </row>
    <row r="1693" spans="1:6" x14ac:dyDescent="0.25">
      <c r="A1693" s="1">
        <v>45373</v>
      </c>
      <c r="B1693" t="str">
        <f>VLOOKUP(Planilha1!B1693,LANG!A:B,2,FALSE)</f>
        <v>STRUCTURE</v>
      </c>
      <c r="C1693" t="s">
        <v>1682</v>
      </c>
      <c r="D1693" t="str">
        <f>VLOOKUP(Planilha1!D1693,LANG!A:B,2,FALSE)</f>
        <v>BASIC</v>
      </c>
      <c r="E1693" t="s">
        <v>14518</v>
      </c>
      <c r="F1693" t="str">
        <f>VLOOKUP(E1693,DWG_TITLES!A:B,2,FALSE)</f>
        <v>SPEED POWER REPORT</v>
      </c>
    </row>
    <row r="1694" spans="1:6" x14ac:dyDescent="0.25">
      <c r="A1694" s="1">
        <v>45316</v>
      </c>
      <c r="B1694" t="str">
        <f>VLOOKUP(Planilha1!B1694,LANG!A:B,2,FALSE)</f>
        <v>MECHANICAL</v>
      </c>
      <c r="C1694" t="s">
        <v>1683</v>
      </c>
      <c r="D1694" t="str">
        <f>VLOOKUP(Planilha1!D1694,LANG!A:B,2,FALSE)</f>
        <v>BASIC</v>
      </c>
      <c r="E1694" t="s">
        <v>14326</v>
      </c>
      <c r="F1694" t="str">
        <f>VLOOKUP(E1694,DWG_TITLES!A:B,2,FALSE)</f>
        <v>CAVITATION TEST REPORT</v>
      </c>
    </row>
    <row r="1695" spans="1:6" x14ac:dyDescent="0.25">
      <c r="A1695" s="1">
        <v>45358</v>
      </c>
      <c r="B1695" t="str">
        <f>VLOOKUP(Planilha1!B1695,LANG!A:B,2,FALSE)</f>
        <v>MECHANICAL</v>
      </c>
      <c r="C1695" t="s">
        <v>1684</v>
      </c>
      <c r="D1695" t="str">
        <f>VLOOKUP(Planilha1!D1695,LANG!A:B,2,FALSE)</f>
        <v>BASIC</v>
      </c>
      <c r="E1695" t="s">
        <v>14326</v>
      </c>
      <c r="F1695" t="str">
        <f>VLOOKUP(E1695,DWG_TITLES!A:B,2,FALSE)</f>
        <v>CAVITATION TEST REPORT</v>
      </c>
    </row>
    <row r="1696" spans="1:6" x14ac:dyDescent="0.25">
      <c r="A1696" s="1">
        <v>45316</v>
      </c>
      <c r="B1696" t="str">
        <f>VLOOKUP(Planilha1!B1696,LANG!A:B,2,FALSE)</f>
        <v>MECHANICAL</v>
      </c>
      <c r="C1696" t="s">
        <v>1685</v>
      </c>
      <c r="D1696" t="str">
        <f>VLOOKUP(Planilha1!D1696,LANG!A:B,2,FALSE)</f>
        <v>BASIC</v>
      </c>
      <c r="E1696" t="s">
        <v>14439</v>
      </c>
      <c r="F1696" t="str">
        <f>VLOOKUP(E1696,DWG_TITLES!A:B,2,FALSE)</f>
        <v>MANOEUVRING TEST REPORT</v>
      </c>
    </row>
    <row r="1697" spans="1:6" x14ac:dyDescent="0.25">
      <c r="A1697" s="1">
        <v>45363</v>
      </c>
      <c r="B1697" t="str">
        <f>VLOOKUP(Planilha1!B1697,LANG!A:B,2,FALSE)</f>
        <v>MECHANICAL</v>
      </c>
      <c r="C1697" t="s">
        <v>1686</v>
      </c>
      <c r="D1697" t="str">
        <f>VLOOKUP(Planilha1!D1697,LANG!A:B,2,FALSE)</f>
        <v>BASIC</v>
      </c>
      <c r="E1697" t="s">
        <v>14439</v>
      </c>
      <c r="F1697" t="str">
        <f>VLOOKUP(E1697,DWG_TITLES!A:B,2,FALSE)</f>
        <v>MANOEUVRING TEST REPORT</v>
      </c>
    </row>
    <row r="1698" spans="1:6" x14ac:dyDescent="0.25">
      <c r="A1698" s="1">
        <v>45316</v>
      </c>
      <c r="B1698" t="str">
        <f>VLOOKUP(Planilha1!B1698,LANG!A:B,2,FALSE)</f>
        <v>MECHANICAL</v>
      </c>
      <c r="C1698" t="s">
        <v>1687</v>
      </c>
      <c r="D1698" t="str">
        <f>VLOOKUP(Planilha1!D1698,LANG!A:B,2,FALSE)</f>
        <v>BASIC</v>
      </c>
      <c r="E1698" t="s">
        <v>14484</v>
      </c>
      <c r="F1698" t="str">
        <f>VLOOKUP(E1698,DWG_TITLES!A:B,2,FALSE)</f>
        <v>RESISTANCE AND SPEED MODEL TEST REPORT</v>
      </c>
    </row>
    <row r="1699" spans="1:6" x14ac:dyDescent="0.25">
      <c r="A1699" s="1">
        <v>45363</v>
      </c>
      <c r="B1699" t="str">
        <f>VLOOKUP(Planilha1!B1699,LANG!A:B,2,FALSE)</f>
        <v>MECHANICAL</v>
      </c>
      <c r="C1699" t="s">
        <v>1688</v>
      </c>
      <c r="D1699" t="str">
        <f>VLOOKUP(Planilha1!D1699,LANG!A:B,2,FALSE)</f>
        <v>BASIC</v>
      </c>
      <c r="E1699" t="s">
        <v>14484</v>
      </c>
      <c r="F1699" t="str">
        <f>VLOOKUP(E1699,DWG_TITLES!A:B,2,FALSE)</f>
        <v>RESISTANCE AND SPEED MODEL TEST REPORT</v>
      </c>
    </row>
    <row r="1700" spans="1:6" x14ac:dyDescent="0.25">
      <c r="A1700" s="1">
        <v>46100</v>
      </c>
      <c r="B1700" t="str">
        <f>VLOOKUP(Planilha1!B1700,LANG!A:B,2,FALSE)</f>
        <v>MECHANICAL</v>
      </c>
      <c r="C1700" t="s">
        <v>1689</v>
      </c>
      <c r="D1700" t="str">
        <f>VLOOKUP(Planilha1!D1700,LANG!A:B,2,FALSE)</f>
        <v>BASIC</v>
      </c>
      <c r="E1700" t="s">
        <v>14484</v>
      </c>
      <c r="F1700" t="str">
        <f>VLOOKUP(E1700,DWG_TITLES!A:B,2,FALSE)</f>
        <v>RESISTANCE AND SPEED MODEL TEST REPORT</v>
      </c>
    </row>
    <row r="1701" spans="1:6" x14ac:dyDescent="0.25">
      <c r="A1701" s="1">
        <v>45075</v>
      </c>
      <c r="B1701" t="str">
        <f>VLOOKUP(Planilha1!B1701,LANG!A:B,2,FALSE)</f>
        <v>MECHANICAL</v>
      </c>
      <c r="C1701" t="s">
        <v>1690</v>
      </c>
      <c r="D1701" t="str">
        <f>VLOOKUP(Planilha1!D1701,LANG!A:B,2,FALSE)</f>
        <v>BASIC</v>
      </c>
      <c r="E1701" t="s">
        <v>14522</v>
      </c>
      <c r="F1701" t="str">
        <f>VLOOKUP(E1701,DWG_TITLES!A:B,2,FALSE)</f>
        <v>STABILIZER EFFECTIVENESS REPORT</v>
      </c>
    </row>
    <row r="1702" spans="1:6" x14ac:dyDescent="0.25">
      <c r="A1702" s="1">
        <v>45139</v>
      </c>
      <c r="B1702" t="str">
        <f>VLOOKUP(Planilha1!B1702,LANG!A:B,2,FALSE)</f>
        <v>MECHANICAL</v>
      </c>
      <c r="C1702" t="s">
        <v>1691</v>
      </c>
      <c r="D1702" t="str">
        <f>VLOOKUP(Planilha1!D1702,LANG!A:B,2,FALSE)</f>
        <v>BASIC</v>
      </c>
      <c r="E1702" t="s">
        <v>14522</v>
      </c>
      <c r="F1702" t="str">
        <f>VLOOKUP(E1702,DWG_TITLES!A:B,2,FALSE)</f>
        <v>STABILIZER EFFECTIVENESS REPORT</v>
      </c>
    </row>
    <row r="1703" spans="1:6" x14ac:dyDescent="0.25">
      <c r="A1703" s="1">
        <v>45433</v>
      </c>
      <c r="B1703" t="str">
        <f>VLOOKUP(Planilha1!B1703,LANG!A:B,2,FALSE)</f>
        <v>MECHANICAL</v>
      </c>
      <c r="C1703" t="s">
        <v>1692</v>
      </c>
      <c r="D1703" t="str">
        <f>VLOOKUP(Planilha1!D1703,LANG!A:B,2,FALSE)</f>
        <v>BASIC</v>
      </c>
      <c r="E1703" t="s">
        <v>14522</v>
      </c>
      <c r="F1703" t="str">
        <f>VLOOKUP(E1703,DWG_TITLES!A:B,2,FALSE)</f>
        <v>STABILIZER EFFECTIVENESS REPORT</v>
      </c>
    </row>
    <row r="1704" spans="1:6" x14ac:dyDescent="0.25">
      <c r="A1704" s="1">
        <v>45055</v>
      </c>
      <c r="B1704" t="str">
        <f>VLOOKUP(Planilha1!B1704,LANG!A:B,2,FALSE)</f>
        <v>STRUCTURE</v>
      </c>
      <c r="C1704" t="s">
        <v>1693</v>
      </c>
      <c r="D1704" t="str">
        <f>VLOOKUP(Planilha1!D1704,LANG!A:B,2,FALSE)</f>
        <v>BASIC</v>
      </c>
      <c r="E1704" t="s">
        <v>14407</v>
      </c>
      <c r="F1704" t="str">
        <f>VLOOKUP(E1704,DWG_TITLES!A:B,2,FALSE)</f>
        <v>HOLDING ANALYSIS OF THRUSTERS &amp; RUDDERS (DYNAMIC POSITIONING REPORT)</v>
      </c>
    </row>
    <row r="1705" spans="1:6" x14ac:dyDescent="0.25">
      <c r="A1705" s="1">
        <v>45164</v>
      </c>
      <c r="B1705" t="str">
        <f>VLOOKUP(Planilha1!B1705,LANG!A:B,2,FALSE)</f>
        <v>STRUCTURE</v>
      </c>
      <c r="C1705" t="s">
        <v>1694</v>
      </c>
      <c r="D1705" t="str">
        <f>VLOOKUP(Planilha1!D1705,LANG!A:B,2,FALSE)</f>
        <v>BASIC</v>
      </c>
      <c r="E1705" t="s">
        <v>14407</v>
      </c>
      <c r="F1705" t="str">
        <f>VLOOKUP(E1705,DWG_TITLES!A:B,2,FALSE)</f>
        <v>HOLDING ANALYSIS OF THRUSTERS &amp; RUDDERS (DYNAMIC POSITIONING REPORT)</v>
      </c>
    </row>
    <row r="1706" spans="1:6" x14ac:dyDescent="0.25">
      <c r="A1706" s="1">
        <v>45177</v>
      </c>
      <c r="B1706" t="str">
        <f>VLOOKUP(Planilha1!B1706,LANG!A:B,2,FALSE)</f>
        <v>STRUCTURE</v>
      </c>
      <c r="C1706" t="s">
        <v>1695</v>
      </c>
      <c r="D1706" t="str">
        <f>VLOOKUP(Planilha1!D1706,LANG!A:B,2,FALSE)</f>
        <v>BASIC</v>
      </c>
      <c r="E1706" t="s">
        <v>14407</v>
      </c>
      <c r="F1706" t="str">
        <f>VLOOKUP(E1706,DWG_TITLES!A:B,2,FALSE)</f>
        <v>HOLDING ANALYSIS OF THRUSTERS &amp; RUDDERS (DYNAMIC POSITIONING REPORT)</v>
      </c>
    </row>
    <row r="1707" spans="1:6" x14ac:dyDescent="0.25">
      <c r="A1707" s="1">
        <v>45853</v>
      </c>
      <c r="B1707" t="str">
        <f>VLOOKUP(Planilha1!B1707,LANG!A:B,2,FALSE)</f>
        <v>STRUCTURE</v>
      </c>
      <c r="C1707" t="s">
        <v>1696</v>
      </c>
      <c r="D1707" t="str">
        <f>VLOOKUP(Planilha1!D1707,LANG!A:B,2,FALSE)</f>
        <v>BASIC</v>
      </c>
      <c r="E1707" t="s">
        <v>14407</v>
      </c>
      <c r="F1707" t="str">
        <f>VLOOKUP(E1707,DWG_TITLES!A:B,2,FALSE)</f>
        <v>HOLDING ANALYSIS OF THRUSTERS &amp; RUDDERS (DYNAMIC POSITIONING REPORT)</v>
      </c>
    </row>
    <row r="1708" spans="1:6" x14ac:dyDescent="0.25">
      <c r="A1708" s="1">
        <v>45127</v>
      </c>
      <c r="B1708" t="str">
        <f>VLOOKUP(Planilha1!B1708,LANG!A:B,2,FALSE)</f>
        <v>MECHANICAL</v>
      </c>
      <c r="C1708" t="s">
        <v>1697</v>
      </c>
      <c r="D1708" t="str">
        <f>VLOOKUP(Planilha1!D1708,LANG!A:B,2,FALSE)</f>
        <v>BASIC</v>
      </c>
      <c r="E1708" t="s">
        <v>14356</v>
      </c>
      <c r="F1708" t="str">
        <f>VLOOKUP(E1708,DWG_TITLES!A:B,2,FALSE)</f>
        <v>ELECTRIC PROPULSION PERFORMANCE REPORT</v>
      </c>
    </row>
    <row r="1709" spans="1:6" x14ac:dyDescent="0.25">
      <c r="A1709" s="1">
        <v>45190</v>
      </c>
      <c r="B1709" t="str">
        <f>VLOOKUP(Planilha1!B1709,LANG!A:B,2,FALSE)</f>
        <v>MECHANICAL</v>
      </c>
      <c r="C1709" t="s">
        <v>1698</v>
      </c>
      <c r="D1709" t="str">
        <f>VLOOKUP(Planilha1!D1709,LANG!A:B,2,FALSE)</f>
        <v>BASIC</v>
      </c>
      <c r="E1709" t="s">
        <v>14356</v>
      </c>
      <c r="F1709" t="str">
        <f>VLOOKUP(E1709,DWG_TITLES!A:B,2,FALSE)</f>
        <v>ELECTRIC PROPULSION PERFORMANCE REPORT</v>
      </c>
    </row>
    <row r="1710" spans="1:6" x14ac:dyDescent="0.25">
      <c r="A1710" s="1">
        <v>45247</v>
      </c>
      <c r="B1710" t="str">
        <f>VLOOKUP(Planilha1!B1710,LANG!A:B,2,FALSE)</f>
        <v>MECHANICAL</v>
      </c>
      <c r="C1710" t="s">
        <v>1699</v>
      </c>
      <c r="D1710" t="str">
        <f>VLOOKUP(Planilha1!D1710,LANG!A:B,2,FALSE)</f>
        <v>BASIC</v>
      </c>
      <c r="E1710" t="s">
        <v>14356</v>
      </c>
      <c r="F1710" t="str">
        <f>VLOOKUP(E1710,DWG_TITLES!A:B,2,FALSE)</f>
        <v>ELECTRIC PROPULSION PERFORMANCE REPORT</v>
      </c>
    </row>
    <row r="1711" spans="1:6" x14ac:dyDescent="0.25">
      <c r="A1711" s="1">
        <v>45055</v>
      </c>
      <c r="B1711" t="str">
        <f>VLOOKUP(Planilha1!B1711,LANG!A:B,2,FALSE)</f>
        <v>STRUCTURE</v>
      </c>
      <c r="C1711" t="s">
        <v>1700</v>
      </c>
      <c r="D1711" t="str">
        <f>VLOOKUP(Planilha1!D1711,LANG!A:B,2,FALSE)</f>
        <v>BASIC</v>
      </c>
      <c r="E1711" t="s">
        <v>14519</v>
      </c>
      <c r="F1711" t="str">
        <f>VLOOKUP(E1711,DWG_TITLES!A:B,2,FALSE)</f>
        <v>SPEED VS RANGE REPORT</v>
      </c>
    </row>
    <row r="1712" spans="1:6" x14ac:dyDescent="0.25">
      <c r="A1712" s="1">
        <v>45148</v>
      </c>
      <c r="B1712" t="str">
        <f>VLOOKUP(Planilha1!B1712,LANG!A:B,2,FALSE)</f>
        <v>STRUCTURE</v>
      </c>
      <c r="C1712" t="s">
        <v>1701</v>
      </c>
      <c r="D1712" t="str">
        <f>VLOOKUP(Planilha1!D1712,LANG!A:B,2,FALSE)</f>
        <v>BASIC</v>
      </c>
      <c r="E1712" t="s">
        <v>14519</v>
      </c>
      <c r="F1712" t="str">
        <f>VLOOKUP(E1712,DWG_TITLES!A:B,2,FALSE)</f>
        <v>SPEED VS RANGE REPORT</v>
      </c>
    </row>
    <row r="1713" spans="1:6" x14ac:dyDescent="0.25">
      <c r="A1713" s="1">
        <v>45373</v>
      </c>
      <c r="B1713" t="str">
        <f>VLOOKUP(Planilha1!B1713,LANG!A:B,2,FALSE)</f>
        <v>STRUCTURE</v>
      </c>
      <c r="C1713" t="s">
        <v>1702</v>
      </c>
      <c r="D1713" t="str">
        <f>VLOOKUP(Planilha1!D1713,LANG!A:B,2,FALSE)</f>
        <v>BASIC</v>
      </c>
      <c r="E1713" t="s">
        <v>14519</v>
      </c>
      <c r="F1713" t="str">
        <f>VLOOKUP(E1713,DWG_TITLES!A:B,2,FALSE)</f>
        <v>SPEED VS RANGE REPORT</v>
      </c>
    </row>
    <row r="1714" spans="1:6" x14ac:dyDescent="0.25">
      <c r="A1714" s="1">
        <v>45055</v>
      </c>
      <c r="B1714" t="str">
        <f>VLOOKUP(Planilha1!B1714,LANG!A:B,2,FALSE)</f>
        <v>STRUCTURE</v>
      </c>
      <c r="C1714" t="s">
        <v>1703</v>
      </c>
      <c r="D1714" t="str">
        <f>VLOOKUP(Planilha1!D1714,LANG!A:B,2,FALSE)</f>
        <v>BASIC</v>
      </c>
      <c r="E1714" t="s">
        <v>14395</v>
      </c>
      <c r="F1714" t="str">
        <f>VLOOKUP(E1714,DWG_TITLES!A:B,2,FALSE)</f>
        <v>FUEL OIL USED VS SPEED REPORT</v>
      </c>
    </row>
    <row r="1715" spans="1:6" x14ac:dyDescent="0.25">
      <c r="A1715" s="1">
        <v>45148</v>
      </c>
      <c r="B1715" t="str">
        <f>VLOOKUP(Planilha1!B1715,LANG!A:B,2,FALSE)</f>
        <v>STRUCTURE</v>
      </c>
      <c r="C1715" t="s">
        <v>1704</v>
      </c>
      <c r="D1715" t="str">
        <f>VLOOKUP(Planilha1!D1715,LANG!A:B,2,FALSE)</f>
        <v>BASIC</v>
      </c>
      <c r="E1715" t="s">
        <v>14395</v>
      </c>
      <c r="F1715" t="str">
        <f>VLOOKUP(E1715,DWG_TITLES!A:B,2,FALSE)</f>
        <v>FUEL OIL USED VS SPEED REPORT</v>
      </c>
    </row>
    <row r="1716" spans="1:6" x14ac:dyDescent="0.25">
      <c r="A1716" s="1">
        <v>45457</v>
      </c>
      <c r="B1716" t="str">
        <f>VLOOKUP(Planilha1!B1716,LANG!A:B,2,FALSE)</f>
        <v>STRUCTURE</v>
      </c>
      <c r="C1716" t="s">
        <v>1705</v>
      </c>
      <c r="D1716" t="str">
        <f>VLOOKUP(Planilha1!D1716,LANG!A:B,2,FALSE)</f>
        <v>BASIC</v>
      </c>
      <c r="E1716" t="s">
        <v>14395</v>
      </c>
      <c r="F1716" t="str">
        <f>VLOOKUP(E1716,DWG_TITLES!A:B,2,FALSE)</f>
        <v>FUEL OIL USED VS SPEED REPORT</v>
      </c>
    </row>
    <row r="1717" spans="1:6" x14ac:dyDescent="0.25">
      <c r="A1717" s="1">
        <v>45261</v>
      </c>
      <c r="B1717" t="str">
        <f>VLOOKUP(Planilha1!B1717,LANG!A:B,2,FALSE)</f>
        <v>STRUCTURE</v>
      </c>
      <c r="C1717" t="s">
        <v>1706</v>
      </c>
      <c r="D1717" t="str">
        <f>VLOOKUP(Planilha1!D1717,LANG!A:B,2,FALSE)</f>
        <v>BASIC</v>
      </c>
      <c r="E1717" t="s">
        <v>14476</v>
      </c>
      <c r="F1717" t="str">
        <f>VLOOKUP(E1717,DWG_TITLES!A:B,2,FALSE)</f>
        <v>PROPULSION SYSTEM DESCRIPTION REPORT</v>
      </c>
    </row>
    <row r="1718" spans="1:6" x14ac:dyDescent="0.25">
      <c r="A1718" s="1">
        <v>45280</v>
      </c>
      <c r="B1718" t="str">
        <f>VLOOKUP(Planilha1!B1718,LANG!A:B,2,FALSE)</f>
        <v>STRUCTURE</v>
      </c>
      <c r="C1718" t="s">
        <v>1707</v>
      </c>
      <c r="D1718" t="str">
        <f>VLOOKUP(Planilha1!D1718,LANG!A:B,2,FALSE)</f>
        <v>BASIC</v>
      </c>
      <c r="E1718" t="s">
        <v>14476</v>
      </c>
      <c r="F1718" t="str">
        <f>VLOOKUP(E1718,DWG_TITLES!A:B,2,FALSE)</f>
        <v>PROPULSION SYSTEM DESCRIPTION REPORT</v>
      </c>
    </row>
    <row r="1719" spans="1:6" x14ac:dyDescent="0.25">
      <c r="A1719" s="1">
        <v>45394</v>
      </c>
      <c r="B1719" t="str">
        <f>VLOOKUP(Planilha1!B1719,LANG!A:B,2,FALSE)</f>
        <v>STRUCTURE</v>
      </c>
      <c r="C1719" t="s">
        <v>1708</v>
      </c>
      <c r="D1719" t="str">
        <f>VLOOKUP(Planilha1!D1719,LANG!A:B,2,FALSE)</f>
        <v>BASIC</v>
      </c>
      <c r="E1719" t="s">
        <v>14476</v>
      </c>
      <c r="F1719" t="str">
        <f>VLOOKUP(E1719,DWG_TITLES!A:B,2,FALSE)</f>
        <v>PROPULSION SYSTEM DESCRIPTION REPORT</v>
      </c>
    </row>
    <row r="1720" spans="1:6" x14ac:dyDescent="0.25">
      <c r="A1720" s="1">
        <v>45457</v>
      </c>
      <c r="B1720" t="str">
        <f>VLOOKUP(Planilha1!B1720,LANG!A:B,2,FALSE)</f>
        <v>STRUCTURE</v>
      </c>
      <c r="C1720" t="s">
        <v>1709</v>
      </c>
      <c r="D1720" t="str">
        <f>VLOOKUP(Planilha1!D1720,LANG!A:B,2,FALSE)</f>
        <v>BASIC</v>
      </c>
      <c r="E1720" t="s">
        <v>14476</v>
      </c>
      <c r="F1720" t="str">
        <f>VLOOKUP(E1720,DWG_TITLES!A:B,2,FALSE)</f>
        <v>PROPULSION SYSTEM DESCRIPTION REPORT</v>
      </c>
    </row>
    <row r="1721" spans="1:6" x14ac:dyDescent="0.25">
      <c r="A1721" s="1">
        <v>45482</v>
      </c>
      <c r="B1721" t="str">
        <f>VLOOKUP(Planilha1!B1721,LANG!A:B,2,FALSE)</f>
        <v>MECHANICAL</v>
      </c>
      <c r="C1721" t="s">
        <v>1710</v>
      </c>
      <c r="D1721" t="str">
        <f>VLOOKUP(Planilha1!D1721,LANG!A:B,2,FALSE)</f>
        <v>BASIC</v>
      </c>
      <c r="E1721" t="s">
        <v>14474</v>
      </c>
      <c r="F1721" t="str">
        <f>VLOOKUP(E1721,DWG_TITLES!A:B,2,FALSE)</f>
        <v>PROPULSION MOTOR / SHAFT COUPLING SIZING CALCS. RT</v>
      </c>
    </row>
    <row r="1722" spans="1:6" x14ac:dyDescent="0.25">
      <c r="A1722" s="1">
        <v>45254</v>
      </c>
      <c r="B1722" t="str">
        <f>VLOOKUP(Planilha1!B1722,LANG!A:B,2,FALSE)</f>
        <v>MECHANICAL</v>
      </c>
      <c r="C1722" t="s">
        <v>1711</v>
      </c>
      <c r="D1722" t="str">
        <f>VLOOKUP(Planilha1!D1722,LANG!A:B,2,FALSE)</f>
        <v>BASIC</v>
      </c>
      <c r="E1722" t="s">
        <v>14505</v>
      </c>
      <c r="F1722" t="str">
        <f>VLOOKUP(E1722,DWG_TITLES!A:B,2,FALSE)</f>
        <v>SHAFT SIZING CALCULATION REPORT</v>
      </c>
    </row>
    <row r="1723" spans="1:6" x14ac:dyDescent="0.25">
      <c r="A1723" s="1">
        <v>45254</v>
      </c>
      <c r="B1723" t="str">
        <f>VLOOKUP(Planilha1!B1723,LANG!A:B,2,FALSE)</f>
        <v>MECHANICAL</v>
      </c>
      <c r="C1723" t="s">
        <v>1712</v>
      </c>
      <c r="D1723" t="str">
        <f>VLOOKUP(Planilha1!D1723,LANG!A:B,2,FALSE)</f>
        <v>BASIC</v>
      </c>
      <c r="E1723" t="s">
        <v>14492</v>
      </c>
      <c r="F1723" t="str">
        <f>VLOOKUP(E1723,DWG_TITLES!A:B,2,FALSE)</f>
        <v>REVIEW OF SHAFT VIBRATION ANALYSIS</v>
      </c>
    </row>
    <row r="1724" spans="1:6" x14ac:dyDescent="0.25">
      <c r="A1724" s="1">
        <v>45310</v>
      </c>
      <c r="B1724" t="str">
        <f>VLOOKUP(Planilha1!B1724,LANG!A:B,2,FALSE)</f>
        <v>MECHANICAL</v>
      </c>
      <c r="C1724" t="s">
        <v>1713</v>
      </c>
      <c r="D1724" t="str">
        <f>VLOOKUP(Planilha1!D1724,LANG!A:B,2,FALSE)</f>
        <v>BASIC</v>
      </c>
      <c r="E1724" t="s">
        <v>14492</v>
      </c>
      <c r="F1724" t="str">
        <f>VLOOKUP(E1724,DWG_TITLES!A:B,2,FALSE)</f>
        <v>REVIEW OF SHAFT VIBRATION ANALYSIS</v>
      </c>
    </row>
    <row r="1725" spans="1:6" x14ac:dyDescent="0.25">
      <c r="A1725" s="1">
        <v>46100</v>
      </c>
      <c r="B1725" t="str">
        <f>VLOOKUP(Planilha1!B1725,LANG!A:B,2,FALSE)</f>
        <v>MECHANICAL</v>
      </c>
      <c r="C1725" t="s">
        <v>1714</v>
      </c>
      <c r="D1725" t="str">
        <f>VLOOKUP(Planilha1!D1725,LANG!A:B,2,FALSE)</f>
        <v>BASIC</v>
      </c>
      <c r="E1725" t="s">
        <v>14492</v>
      </c>
      <c r="F1725" t="str">
        <f>VLOOKUP(E1725,DWG_TITLES!A:B,2,FALSE)</f>
        <v>REVIEW OF SHAFT VIBRATION ANALYSIS</v>
      </c>
    </row>
    <row r="1726" spans="1:6" x14ac:dyDescent="0.25">
      <c r="A1726" s="1">
        <v>45268</v>
      </c>
      <c r="B1726" t="str">
        <f>VLOOKUP(Planilha1!B1726,LANG!A:B,2,FALSE)</f>
        <v>MECHANICAL</v>
      </c>
      <c r="C1726" t="s">
        <v>1715</v>
      </c>
      <c r="D1726" t="str">
        <f>VLOOKUP(Planilha1!D1726,LANG!A:B,2,FALSE)</f>
        <v>BASIC</v>
      </c>
      <c r="E1726" t="s">
        <v>14176</v>
      </c>
      <c r="F1726" t="str">
        <f>VLOOKUP(E1726,DWG_TITLES!A:B,2,FALSE)</f>
        <v>BEARING SIZING/SELECTION REPORT- REVIEW</v>
      </c>
    </row>
    <row r="1727" spans="1:6" x14ac:dyDescent="0.25">
      <c r="A1727" s="1">
        <v>45261</v>
      </c>
      <c r="B1727" t="str">
        <f>VLOOKUP(Planilha1!B1727,LANG!A:B,2,FALSE)</f>
        <v>MECHANICAL</v>
      </c>
      <c r="C1727" t="s">
        <v>1716</v>
      </c>
      <c r="D1727" t="str">
        <f>VLOOKUP(Planilha1!D1727,LANG!A:B,2,FALSE)</f>
        <v>BASIC</v>
      </c>
      <c r="E1727" t="s">
        <v>14490</v>
      </c>
      <c r="F1727" t="str">
        <f>VLOOKUP(E1727,DWG_TITLES!A:B,2,FALSE)</f>
        <v>REVIEW OF PROPELLER DRAWING</v>
      </c>
    </row>
    <row r="1728" spans="1:6" x14ac:dyDescent="0.25">
      <c r="A1728" s="1">
        <v>46100</v>
      </c>
      <c r="B1728" t="str">
        <f>VLOOKUP(Planilha1!B1728,LANG!A:B,2,FALSE)</f>
        <v>MECHANICAL</v>
      </c>
      <c r="C1728" t="s">
        <v>1717</v>
      </c>
      <c r="D1728" t="str">
        <f>VLOOKUP(Planilha1!D1728,LANG!A:B,2,FALSE)</f>
        <v>BASIC</v>
      </c>
      <c r="E1728" t="s">
        <v>14490</v>
      </c>
      <c r="F1728" t="str">
        <f>VLOOKUP(E1728,DWG_TITLES!A:B,2,FALSE)</f>
        <v>REVIEW OF PROPELLER DRAWING</v>
      </c>
    </row>
    <row r="1729" spans="1:6" x14ac:dyDescent="0.25">
      <c r="A1729" s="1">
        <v>45261</v>
      </c>
      <c r="B1729" t="str">
        <f>VLOOKUP(Planilha1!B1729,LANG!A:B,2,FALSE)</f>
        <v>MECHANICAL</v>
      </c>
      <c r="C1729" t="s">
        <v>1718</v>
      </c>
      <c r="D1729" t="str">
        <f>VLOOKUP(Planilha1!D1729,LANG!A:B,2,FALSE)</f>
        <v>BASIC</v>
      </c>
      <c r="E1729" t="s">
        <v>14488</v>
      </c>
      <c r="F1729" t="str">
        <f>VLOOKUP(E1729,DWG_TITLES!A:B,2,FALSE)</f>
        <v>REVIEW OF PROPELLER DESIGN ANALYSIS AND STRENGTH CALCULATIONS</v>
      </c>
    </row>
    <row r="1730" spans="1:6" x14ac:dyDescent="0.25">
      <c r="A1730" s="1">
        <v>45175</v>
      </c>
      <c r="B1730" t="str">
        <f>VLOOKUP(Planilha1!B1730,LANG!A:B,2,FALSE)</f>
        <v>MECHANICAL</v>
      </c>
      <c r="C1730" t="s">
        <v>1719</v>
      </c>
      <c r="D1730" t="str">
        <f>VLOOKUP(Planilha1!D1730,LANG!A:B,2,FALSE)</f>
        <v>BASIC</v>
      </c>
      <c r="E1730" t="s">
        <v>14502</v>
      </c>
      <c r="F1730" t="str">
        <f>VLOOKUP(E1730,DWG_TITLES!A:B,2,FALSE)</f>
        <v>SEAWATER SYSTEM SIZING &amp; OPERATING CALCS</v>
      </c>
    </row>
    <row r="1731" spans="1:6" x14ac:dyDescent="0.25">
      <c r="A1731" s="1">
        <v>45261</v>
      </c>
      <c r="B1731" t="str">
        <f>VLOOKUP(Planilha1!B1731,LANG!A:B,2,FALSE)</f>
        <v>MECHANICAL</v>
      </c>
      <c r="C1731" t="s">
        <v>1720</v>
      </c>
      <c r="D1731" t="str">
        <f>VLOOKUP(Planilha1!D1731,LANG!A:B,2,FALSE)</f>
        <v>BASIC</v>
      </c>
      <c r="E1731" t="s">
        <v>14502</v>
      </c>
      <c r="F1731" t="str">
        <f>VLOOKUP(E1731,DWG_TITLES!A:B,2,FALSE)</f>
        <v>SEAWATER SYSTEM SIZING &amp; OPERATING CALCS</v>
      </c>
    </row>
    <row r="1732" spans="1:6" x14ac:dyDescent="0.25">
      <c r="A1732" s="1">
        <v>45407</v>
      </c>
      <c r="B1732" t="str">
        <f>VLOOKUP(Planilha1!B1732,LANG!A:B,2,FALSE)</f>
        <v>MECHANICAL</v>
      </c>
      <c r="C1732" t="s">
        <v>1721</v>
      </c>
      <c r="D1732" t="str">
        <f>VLOOKUP(Planilha1!D1732,LANG!A:B,2,FALSE)</f>
        <v>BASIC</v>
      </c>
      <c r="E1732" t="s">
        <v>14502</v>
      </c>
      <c r="F1732" t="str">
        <f>VLOOKUP(E1732,DWG_TITLES!A:B,2,FALSE)</f>
        <v>SEAWATER SYSTEM SIZING &amp; OPERATING CALCS</v>
      </c>
    </row>
    <row r="1733" spans="1:6" x14ac:dyDescent="0.25">
      <c r="A1733" s="1">
        <v>45597</v>
      </c>
      <c r="B1733" t="str">
        <f>VLOOKUP(Planilha1!B1733,LANG!A:B,2,FALSE)</f>
        <v>MECHANICAL</v>
      </c>
      <c r="C1733" t="s">
        <v>1722</v>
      </c>
      <c r="D1733" t="str">
        <f>VLOOKUP(Planilha1!D1733,LANG!A:B,2,FALSE)</f>
        <v>BASIC</v>
      </c>
      <c r="E1733" t="s">
        <v>14502</v>
      </c>
      <c r="F1733" t="str">
        <f>VLOOKUP(E1733,DWG_TITLES!A:B,2,FALSE)</f>
        <v>SEAWATER SYSTEM SIZING &amp; OPERATING CALCS</v>
      </c>
    </row>
    <row r="1734" spans="1:6" x14ac:dyDescent="0.25">
      <c r="A1734" s="1">
        <v>45796</v>
      </c>
      <c r="B1734" t="str">
        <f>VLOOKUP(Planilha1!B1734,LANG!A:B,2,FALSE)</f>
        <v>MECHANICAL</v>
      </c>
      <c r="C1734" t="s">
        <v>1723</v>
      </c>
      <c r="D1734" t="str">
        <f>VLOOKUP(Planilha1!D1734,LANG!A:B,2,FALSE)</f>
        <v>BASIC</v>
      </c>
      <c r="E1734" t="s">
        <v>14502</v>
      </c>
      <c r="F1734" t="str">
        <f>VLOOKUP(E1734,DWG_TITLES!A:B,2,FALSE)</f>
        <v>SEAWATER SYSTEM SIZING &amp; OPERATING CALCS</v>
      </c>
    </row>
    <row r="1735" spans="1:6" x14ac:dyDescent="0.25">
      <c r="A1735" s="1">
        <v>46093</v>
      </c>
      <c r="B1735" t="str">
        <f>VLOOKUP(Planilha1!B1735,LANG!A:B,2,FALSE)</f>
        <v>PIPING</v>
      </c>
      <c r="C1735" t="s">
        <v>1724</v>
      </c>
      <c r="D1735" t="str">
        <f>VLOOKUP(Planilha1!D1735,LANG!A:B,2,FALSE)</f>
        <v>BASIC</v>
      </c>
      <c r="E1735" t="s">
        <v>14799</v>
      </c>
      <c r="F1735" t="str">
        <f>VLOOKUP(E1735,DWG_TITLES!A:B,2,FALSE)</f>
        <v>Technical description - Seawater Cooling System</v>
      </c>
    </row>
    <row r="1736" spans="1:6" x14ac:dyDescent="0.25">
      <c r="A1736" s="1">
        <v>45055</v>
      </c>
      <c r="B1736" t="str">
        <f>VLOOKUP(Planilha1!B1736,LANG!A:B,2,FALSE)</f>
        <v>MECHANICAL</v>
      </c>
      <c r="C1736" t="s">
        <v>1725</v>
      </c>
      <c r="D1736" t="str">
        <f>VLOOKUP(Planilha1!D1736,LANG!A:B,2,FALSE)</f>
        <v>BASIC</v>
      </c>
      <c r="E1736" t="s">
        <v>14194</v>
      </c>
      <c r="F1736" t="str">
        <f>VLOOKUP(E1736,DWG_TITLES!A:B,2,FALSE)</f>
        <v>CALCULATIONS - UPTAKE SYSTEM</v>
      </c>
    </row>
    <row r="1737" spans="1:6" x14ac:dyDescent="0.25">
      <c r="A1737" s="1">
        <v>45198</v>
      </c>
      <c r="B1737" t="str">
        <f>VLOOKUP(Planilha1!B1737,LANG!A:B,2,FALSE)</f>
        <v>MECHANICAL</v>
      </c>
      <c r="C1737" t="s">
        <v>1726</v>
      </c>
      <c r="D1737" t="str">
        <f>VLOOKUP(Planilha1!D1737,LANG!A:B,2,FALSE)</f>
        <v>BASIC</v>
      </c>
      <c r="E1737" t="s">
        <v>14194</v>
      </c>
      <c r="F1737" t="str">
        <f>VLOOKUP(E1737,DWG_TITLES!A:B,2,FALSE)</f>
        <v>CALCULATIONS - UPTAKE SYSTEM</v>
      </c>
    </row>
    <row r="1738" spans="1:6" x14ac:dyDescent="0.25">
      <c r="A1738" s="1">
        <v>46093</v>
      </c>
      <c r="B1738" t="str">
        <f>VLOOKUP(Planilha1!B1738,LANG!A:B,2,FALSE)</f>
        <v>PIPING</v>
      </c>
      <c r="C1738" t="s">
        <v>1727</v>
      </c>
      <c r="D1738" t="str">
        <f>VLOOKUP(Planilha1!D1738,LANG!A:B,2,FALSE)</f>
        <v>BASIC</v>
      </c>
      <c r="E1738" t="s">
        <v>14800</v>
      </c>
      <c r="F1738" t="str">
        <f>VLOOKUP(E1738,DWG_TITLES!A:B,2,FALSE)</f>
        <v>Technical description - Uptake System                                              </v>
      </c>
    </row>
    <row r="1739" spans="1:6" x14ac:dyDescent="0.25">
      <c r="A1739" s="1">
        <v>45055</v>
      </c>
      <c r="B1739" t="str">
        <f>VLOOKUP(Planilha1!B1739,LANG!A:B,2,FALSE)</f>
        <v>MECHANICAL</v>
      </c>
      <c r="C1739" t="s">
        <v>1728</v>
      </c>
      <c r="D1739" t="str">
        <f>VLOOKUP(Planilha1!D1739,LANG!A:B,2,FALSE)</f>
        <v>BASIC</v>
      </c>
      <c r="E1739" t="s">
        <v>14195</v>
      </c>
      <c r="F1739" t="str">
        <f>VLOOKUP(E1739,DWG_TITLES!A:B,2,FALSE)</f>
        <v>CALCULATIONS  - FUEL OIL SERVICE SYSTEM SIZING</v>
      </c>
    </row>
    <row r="1740" spans="1:6" x14ac:dyDescent="0.25">
      <c r="A1740" s="1">
        <v>45075</v>
      </c>
      <c r="B1740" t="str">
        <f>VLOOKUP(Planilha1!B1740,LANG!A:B,2,FALSE)</f>
        <v>MECHANICAL</v>
      </c>
      <c r="C1740" t="s">
        <v>1729</v>
      </c>
      <c r="D1740" t="str">
        <f>VLOOKUP(Planilha1!D1740,LANG!A:B,2,FALSE)</f>
        <v>BASIC</v>
      </c>
      <c r="E1740" t="s">
        <v>14195</v>
      </c>
      <c r="F1740" t="str">
        <f>VLOOKUP(E1740,DWG_TITLES!A:B,2,FALSE)</f>
        <v>CALCULATIONS  - FUEL OIL SERVICE SYSTEM SIZING</v>
      </c>
    </row>
    <row r="1741" spans="1:6" x14ac:dyDescent="0.25">
      <c r="A1741" s="1">
        <v>45148</v>
      </c>
      <c r="B1741" t="str">
        <f>VLOOKUP(Planilha1!B1741,LANG!A:B,2,FALSE)</f>
        <v>MECHANICAL</v>
      </c>
      <c r="C1741" t="s">
        <v>1730</v>
      </c>
      <c r="D1741" t="str">
        <f>VLOOKUP(Planilha1!D1741,LANG!A:B,2,FALSE)</f>
        <v>BASIC</v>
      </c>
      <c r="E1741" t="s">
        <v>14195</v>
      </c>
      <c r="F1741" t="str">
        <f>VLOOKUP(E1741,DWG_TITLES!A:B,2,FALSE)</f>
        <v>CALCULATIONS  - FUEL OIL SERVICE SYSTEM SIZING</v>
      </c>
    </row>
    <row r="1742" spans="1:6" x14ac:dyDescent="0.25">
      <c r="A1742" s="1">
        <v>45425</v>
      </c>
      <c r="B1742" t="str">
        <f>VLOOKUP(Planilha1!B1742,LANG!A:B,2,FALSE)</f>
        <v>MECHANICAL</v>
      </c>
      <c r="C1742" t="s">
        <v>1731</v>
      </c>
      <c r="D1742" t="str">
        <f>VLOOKUP(Planilha1!D1742,LANG!A:B,2,FALSE)</f>
        <v>BASIC</v>
      </c>
      <c r="E1742" t="s">
        <v>14195</v>
      </c>
      <c r="F1742" t="str">
        <f>VLOOKUP(E1742,DWG_TITLES!A:B,2,FALSE)</f>
        <v>CALCULATIONS  - FUEL OIL SERVICE SYSTEM SIZING</v>
      </c>
    </row>
    <row r="1743" spans="1:6" x14ac:dyDescent="0.25">
      <c r="A1743" s="1">
        <v>45012</v>
      </c>
      <c r="B1743" t="str">
        <f>VLOOKUP(Planilha1!B1743,LANG!A:B,2,FALSE)</f>
        <v>MECHANICAL</v>
      </c>
      <c r="C1743" t="s">
        <v>1732</v>
      </c>
      <c r="D1743" t="str">
        <f>VLOOKUP(Planilha1!D1743,LANG!A:B,2,FALSE)</f>
        <v>BASIC</v>
      </c>
      <c r="E1743" t="s">
        <v>14394</v>
      </c>
      <c r="F1743" t="str">
        <f>VLOOKUP(E1743,DWG_TITLES!A:B,2,FALSE)</f>
        <v>FUEL OIL PURIFICATION SYSTEM SIZING</v>
      </c>
    </row>
    <row r="1744" spans="1:6" x14ac:dyDescent="0.25">
      <c r="A1744" s="1">
        <v>45132</v>
      </c>
      <c r="B1744" t="str">
        <f>VLOOKUP(Planilha1!B1744,LANG!A:B,2,FALSE)</f>
        <v>MECHANICAL</v>
      </c>
      <c r="C1744" t="s">
        <v>1733</v>
      </c>
      <c r="D1744" t="str">
        <f>VLOOKUP(Planilha1!D1744,LANG!A:B,2,FALSE)</f>
        <v>BASIC</v>
      </c>
      <c r="E1744" t="s">
        <v>14394</v>
      </c>
      <c r="F1744" t="str">
        <f>VLOOKUP(E1744,DWG_TITLES!A:B,2,FALSE)</f>
        <v>FUEL OIL PURIFICATION SYSTEM SIZING</v>
      </c>
    </row>
    <row r="1745" spans="1:6" x14ac:dyDescent="0.25">
      <c r="A1745" s="1">
        <v>45148</v>
      </c>
      <c r="B1745" t="str">
        <f>VLOOKUP(Planilha1!B1745,LANG!A:B,2,FALSE)</f>
        <v>MECHANICAL</v>
      </c>
      <c r="C1745" t="s">
        <v>1734</v>
      </c>
      <c r="D1745" t="str">
        <f>VLOOKUP(Planilha1!D1745,LANG!A:B,2,FALSE)</f>
        <v>BASIC</v>
      </c>
      <c r="E1745" t="s">
        <v>14394</v>
      </c>
      <c r="F1745" t="str">
        <f>VLOOKUP(E1745,DWG_TITLES!A:B,2,FALSE)</f>
        <v>FUEL OIL PURIFICATION SYSTEM SIZING</v>
      </c>
    </row>
    <row r="1746" spans="1:6" x14ac:dyDescent="0.25">
      <c r="A1746" s="1">
        <v>45055</v>
      </c>
      <c r="B1746" t="str">
        <f>VLOOKUP(Planilha1!B1746,LANG!A:B,2,FALSE)</f>
        <v>MECHANICAL</v>
      </c>
      <c r="C1746" t="s">
        <v>1735</v>
      </c>
      <c r="D1746" t="str">
        <f>VLOOKUP(Planilha1!D1746,LANG!A:B,2,FALSE)</f>
        <v>BASIC</v>
      </c>
      <c r="E1746" t="s">
        <v>14397</v>
      </c>
      <c r="F1746" t="str">
        <f>VLOOKUP(E1746,DWG_TITLES!A:B,2,FALSE)</f>
        <v>FUEL SUPPLY &amp; TRANSFER SYSTEM LOAD CALCS &amp; REPORT</v>
      </c>
    </row>
    <row r="1747" spans="1:6" x14ac:dyDescent="0.25">
      <c r="A1747" s="1">
        <v>45148</v>
      </c>
      <c r="B1747" t="str">
        <f>VLOOKUP(Planilha1!B1747,LANG!A:B,2,FALSE)</f>
        <v>MECHANICAL</v>
      </c>
      <c r="C1747" t="s">
        <v>1736</v>
      </c>
      <c r="D1747" t="str">
        <f>VLOOKUP(Planilha1!D1747,LANG!A:B,2,FALSE)</f>
        <v>BASIC</v>
      </c>
      <c r="E1747" t="s">
        <v>14397</v>
      </c>
      <c r="F1747" t="str">
        <f>VLOOKUP(E1747,DWG_TITLES!A:B,2,FALSE)</f>
        <v>FUEL SUPPLY &amp; TRANSFER SYSTEM LOAD CALCS &amp; REPORT</v>
      </c>
    </row>
    <row r="1748" spans="1:6" x14ac:dyDescent="0.25">
      <c r="A1748" s="1">
        <v>45425</v>
      </c>
      <c r="B1748" t="str">
        <f>VLOOKUP(Planilha1!B1748,LANG!A:B,2,FALSE)</f>
        <v>MECHANICAL</v>
      </c>
      <c r="C1748" t="s">
        <v>1737</v>
      </c>
      <c r="D1748" t="str">
        <f>VLOOKUP(Planilha1!D1748,LANG!A:B,2,FALSE)</f>
        <v>BASIC</v>
      </c>
      <c r="E1748" t="s">
        <v>14397</v>
      </c>
      <c r="F1748" t="str">
        <f>VLOOKUP(E1748,DWG_TITLES!A:B,2,FALSE)</f>
        <v>FUEL SUPPLY &amp; TRANSFER SYSTEM LOAD CALCS &amp; REPORT</v>
      </c>
    </row>
    <row r="1749" spans="1:6" x14ac:dyDescent="0.25">
      <c r="A1749" s="1">
        <v>45055</v>
      </c>
      <c r="B1749" t="str">
        <f>VLOOKUP(Planilha1!B1749,LANG!A:B,2,FALSE)</f>
        <v>MECHANICAL</v>
      </c>
      <c r="C1749" t="s">
        <v>1738</v>
      </c>
      <c r="D1749" t="str">
        <f>VLOOKUP(Planilha1!D1749,LANG!A:B,2,FALSE)</f>
        <v>BASIC</v>
      </c>
      <c r="E1749" t="s">
        <v>14509</v>
      </c>
      <c r="F1749" t="str">
        <f>VLOOKUP(E1749,DWG_TITLES!A:B,2,FALSE)</f>
        <v>SHIPS FUEL OIL SYSTEM TECHNICAL DESCRIPTION</v>
      </c>
    </row>
    <row r="1750" spans="1:6" x14ac:dyDescent="0.25">
      <c r="A1750" s="1">
        <v>45148</v>
      </c>
      <c r="B1750" t="str">
        <f>VLOOKUP(Planilha1!B1750,LANG!A:B,2,FALSE)</f>
        <v>MECHANICAL</v>
      </c>
      <c r="C1750" t="s">
        <v>1739</v>
      </c>
      <c r="D1750" t="str">
        <f>VLOOKUP(Planilha1!D1750,LANG!A:B,2,FALSE)</f>
        <v>BASIC</v>
      </c>
      <c r="E1750" t="s">
        <v>14509</v>
      </c>
      <c r="F1750" t="str">
        <f>VLOOKUP(E1750,DWG_TITLES!A:B,2,FALSE)</f>
        <v>SHIPS FUEL OIL SYSTEM TECHNICAL DESCRIPTION</v>
      </c>
    </row>
    <row r="1751" spans="1:6" x14ac:dyDescent="0.25">
      <c r="A1751" s="1">
        <v>45012</v>
      </c>
      <c r="B1751" t="str">
        <f>VLOOKUP(Planilha1!B1751,LANG!A:B,2,FALSE)</f>
        <v>MECHANICAL</v>
      </c>
      <c r="C1751" t="s">
        <v>1740</v>
      </c>
      <c r="D1751" t="str">
        <f>VLOOKUP(Planilha1!D1751,LANG!A:B,2,FALSE)</f>
        <v>BASIC</v>
      </c>
      <c r="E1751" t="s">
        <v>14433</v>
      </c>
      <c r="F1751" t="str">
        <f>VLOOKUP(E1751,DWG_TITLES!A:B,2,FALSE)</f>
        <v>LUBE OIL PURIFICATION SYSTEM SIZING</v>
      </c>
    </row>
    <row r="1752" spans="1:6" x14ac:dyDescent="0.25">
      <c r="A1752" s="1">
        <v>45132</v>
      </c>
      <c r="B1752" t="str">
        <f>VLOOKUP(Planilha1!B1752,LANG!A:B,2,FALSE)</f>
        <v>MECHANICAL</v>
      </c>
      <c r="C1752" t="s">
        <v>1741</v>
      </c>
      <c r="D1752" t="str">
        <f>VLOOKUP(Planilha1!D1752,LANG!A:B,2,FALSE)</f>
        <v>BASIC</v>
      </c>
      <c r="E1752" t="s">
        <v>14433</v>
      </c>
      <c r="F1752" t="str">
        <f>VLOOKUP(E1752,DWG_TITLES!A:B,2,FALSE)</f>
        <v>LUBE OIL PURIFICATION SYSTEM SIZING</v>
      </c>
    </row>
    <row r="1753" spans="1:6" x14ac:dyDescent="0.25">
      <c r="A1753" s="1">
        <v>45148</v>
      </c>
      <c r="B1753" t="str">
        <f>VLOOKUP(Planilha1!B1753,LANG!A:B,2,FALSE)</f>
        <v>MECHANICAL</v>
      </c>
      <c r="C1753" t="s">
        <v>1742</v>
      </c>
      <c r="D1753" t="str">
        <f>VLOOKUP(Planilha1!D1753,LANG!A:B,2,FALSE)</f>
        <v>BASIC</v>
      </c>
      <c r="E1753" t="s">
        <v>14433</v>
      </c>
      <c r="F1753" t="str">
        <f>VLOOKUP(E1753,DWG_TITLES!A:B,2,FALSE)</f>
        <v>LUBE OIL PURIFICATION SYSTEM SIZING</v>
      </c>
    </row>
    <row r="1754" spans="1:6" x14ac:dyDescent="0.25">
      <c r="A1754" s="1">
        <v>46093</v>
      </c>
      <c r="B1754" t="str">
        <f>VLOOKUP(Planilha1!B1754,LANG!A:B,2,FALSE)</f>
        <v>PIPING</v>
      </c>
      <c r="C1754" t="s">
        <v>1743</v>
      </c>
      <c r="D1754" t="str">
        <f>VLOOKUP(Planilha1!D1754,LANG!A:B,2,FALSE)</f>
        <v>BASIC</v>
      </c>
      <c r="E1754" t="s">
        <v>14801</v>
      </c>
      <c r="F1754" t="str">
        <f>VLOOKUP(E1754,DWG_TITLES!A:B,2,FALSE)</f>
        <v>Technical description - Lube Oil Purification System</v>
      </c>
    </row>
    <row r="1755" spans="1:6" x14ac:dyDescent="0.25">
      <c r="A1755" s="1">
        <v>44912</v>
      </c>
      <c r="B1755" t="str">
        <f>VLOOKUP(Planilha1!B1755,LANG!A:B,2,FALSE)</f>
        <v>ELECTRICAL</v>
      </c>
      <c r="C1755" t="s">
        <v>1744</v>
      </c>
      <c r="D1755" t="str">
        <f>VLOOKUP(Planilha1!D1755,LANG!A:B,2,FALSE)</f>
        <v>BASIC</v>
      </c>
      <c r="E1755" t="s">
        <v>14360</v>
      </c>
      <c r="F1755" t="str">
        <f>VLOOKUP(E1755,DWG_TITLES!A:B,2,FALSE)</f>
        <v>ELECTRICAL PLAN LOAD ANALYSIS (EPLA)</v>
      </c>
    </row>
    <row r="1756" spans="1:6" x14ac:dyDescent="0.25">
      <c r="A1756" s="1">
        <v>44960</v>
      </c>
      <c r="B1756" t="str">
        <f>VLOOKUP(Planilha1!B1756,LANG!A:B,2,FALSE)</f>
        <v>ELECTRICAL</v>
      </c>
      <c r="C1756" t="s">
        <v>1745</v>
      </c>
      <c r="D1756" t="str">
        <f>VLOOKUP(Planilha1!D1756,LANG!A:B,2,FALSE)</f>
        <v>BASIC</v>
      </c>
      <c r="E1756" t="s">
        <v>14360</v>
      </c>
      <c r="F1756" t="str">
        <f>VLOOKUP(E1756,DWG_TITLES!A:B,2,FALSE)</f>
        <v>ELECTRICAL PLAN LOAD ANALYSIS (EPLA)</v>
      </c>
    </row>
    <row r="1757" spans="1:6" x14ac:dyDescent="0.25">
      <c r="A1757" s="1">
        <v>45055</v>
      </c>
      <c r="B1757" t="str">
        <f>VLOOKUP(Planilha1!B1757,LANG!A:B,2,FALSE)</f>
        <v>ELECTRICAL</v>
      </c>
      <c r="C1757" t="s">
        <v>1746</v>
      </c>
      <c r="D1757" t="str">
        <f>VLOOKUP(Planilha1!D1757,LANG!A:B,2,FALSE)</f>
        <v>BASIC</v>
      </c>
      <c r="E1757" t="s">
        <v>14360</v>
      </c>
      <c r="F1757" t="str">
        <f>VLOOKUP(E1757,DWG_TITLES!A:B,2,FALSE)</f>
        <v>ELECTRICAL PLAN LOAD ANALYSIS (EPLA)</v>
      </c>
    </row>
    <row r="1758" spans="1:6" x14ac:dyDescent="0.25">
      <c r="A1758" s="1">
        <v>45075</v>
      </c>
      <c r="B1758" t="str">
        <f>VLOOKUP(Planilha1!B1758,LANG!A:B,2,FALSE)</f>
        <v>ELECTRICAL</v>
      </c>
      <c r="C1758" t="s">
        <v>1747</v>
      </c>
      <c r="D1758" t="str">
        <f>VLOOKUP(Planilha1!D1758,LANG!A:B,2,FALSE)</f>
        <v>BASIC</v>
      </c>
      <c r="E1758" t="s">
        <v>14360</v>
      </c>
      <c r="F1758" t="str">
        <f>VLOOKUP(E1758,DWG_TITLES!A:B,2,FALSE)</f>
        <v>ELECTRICAL PLAN LOAD ANALYSIS (EPLA)</v>
      </c>
    </row>
    <row r="1759" spans="1:6" x14ac:dyDescent="0.25">
      <c r="A1759" s="1">
        <v>45075</v>
      </c>
      <c r="B1759" t="str">
        <f>VLOOKUP(Planilha1!B1759,LANG!A:B,2,FALSE)</f>
        <v>ELECTRICAL</v>
      </c>
      <c r="C1759" t="s">
        <v>1748</v>
      </c>
      <c r="D1759" t="str">
        <f>VLOOKUP(Planilha1!D1759,LANG!A:B,2,FALSE)</f>
        <v>BASIC</v>
      </c>
      <c r="E1759" t="s">
        <v>14360</v>
      </c>
      <c r="F1759" t="str">
        <f>VLOOKUP(E1759,DWG_TITLES!A:B,2,FALSE)</f>
        <v>ELECTRICAL PLAN LOAD ANALYSIS (EPLA)</v>
      </c>
    </row>
    <row r="1760" spans="1:6" x14ac:dyDescent="0.25">
      <c r="A1760" s="1">
        <v>45159</v>
      </c>
      <c r="B1760" t="str">
        <f>VLOOKUP(Planilha1!B1760,LANG!A:B,2,FALSE)</f>
        <v>ELECTRICAL</v>
      </c>
      <c r="C1760" t="s">
        <v>1749</v>
      </c>
      <c r="D1760" t="str">
        <f>VLOOKUP(Planilha1!D1760,LANG!A:B,2,FALSE)</f>
        <v>BASIC</v>
      </c>
      <c r="E1760" t="s">
        <v>14360</v>
      </c>
      <c r="F1760" t="str">
        <f>VLOOKUP(E1760,DWG_TITLES!A:B,2,FALSE)</f>
        <v>ELECTRICAL PLAN LOAD ANALYSIS (EPLA)</v>
      </c>
    </row>
    <row r="1761" spans="1:6" x14ac:dyDescent="0.25">
      <c r="A1761" s="1">
        <v>45299</v>
      </c>
      <c r="B1761" t="str">
        <f>VLOOKUP(Planilha1!B1761,LANG!A:B,2,FALSE)</f>
        <v>ELECTRICAL</v>
      </c>
      <c r="C1761" t="s">
        <v>1750</v>
      </c>
      <c r="D1761" t="str">
        <f>VLOOKUP(Planilha1!D1761,LANG!A:B,2,FALSE)</f>
        <v>BASIC</v>
      </c>
      <c r="E1761" t="s">
        <v>14360</v>
      </c>
      <c r="F1761" t="str">
        <f>VLOOKUP(E1761,DWG_TITLES!A:B,2,FALSE)</f>
        <v>ELECTRICAL PLAN LOAD ANALYSIS (EPLA)</v>
      </c>
    </row>
    <row r="1762" spans="1:6" x14ac:dyDescent="0.25">
      <c r="A1762" s="1">
        <v>45372</v>
      </c>
      <c r="B1762" t="str">
        <f>VLOOKUP(Planilha1!B1762,LANG!A:B,2,FALSE)</f>
        <v>ELECTRICAL</v>
      </c>
      <c r="C1762" t="s">
        <v>1751</v>
      </c>
      <c r="D1762" t="str">
        <f>VLOOKUP(Planilha1!D1762,LANG!A:B,2,FALSE)</f>
        <v>BASIC</v>
      </c>
      <c r="E1762" t="s">
        <v>14360</v>
      </c>
      <c r="F1762" t="str">
        <f>VLOOKUP(E1762,DWG_TITLES!A:B,2,FALSE)</f>
        <v>ELECTRICAL PLAN LOAD ANALYSIS (EPLA)</v>
      </c>
    </row>
    <row r="1763" spans="1:6" x14ac:dyDescent="0.25">
      <c r="A1763" s="1">
        <v>45449</v>
      </c>
      <c r="B1763" t="str">
        <f>VLOOKUP(Planilha1!B1763,LANG!A:B,2,FALSE)</f>
        <v>ELECTRICAL</v>
      </c>
      <c r="C1763" t="s">
        <v>1752</v>
      </c>
      <c r="D1763" t="str">
        <f>VLOOKUP(Planilha1!D1763,LANG!A:B,2,FALSE)</f>
        <v>BASIC</v>
      </c>
      <c r="E1763" t="s">
        <v>14360</v>
      </c>
      <c r="F1763" t="str">
        <f>VLOOKUP(E1763,DWG_TITLES!A:B,2,FALSE)</f>
        <v>ELECTRICAL PLAN LOAD ANALYSIS (EPLA)</v>
      </c>
    </row>
    <row r="1764" spans="1:6" x14ac:dyDescent="0.25">
      <c r="A1764" s="1">
        <v>45480</v>
      </c>
      <c r="B1764" t="str">
        <f>VLOOKUP(Planilha1!B1764,LANG!A:B,2,FALSE)</f>
        <v>ELECTRICAL</v>
      </c>
      <c r="C1764" t="s">
        <v>1753</v>
      </c>
      <c r="D1764" t="str">
        <f>VLOOKUP(Planilha1!D1764,LANG!A:B,2,FALSE)</f>
        <v>BASIC</v>
      </c>
      <c r="E1764" t="s">
        <v>14360</v>
      </c>
      <c r="F1764" t="str">
        <f>VLOOKUP(E1764,DWG_TITLES!A:B,2,FALSE)</f>
        <v>ELECTRICAL PLAN LOAD ANALYSIS (EPLA)</v>
      </c>
    </row>
    <row r="1765" spans="1:6" x14ac:dyDescent="0.25">
      <c r="A1765" s="1">
        <v>45548</v>
      </c>
      <c r="B1765" t="str">
        <f>VLOOKUP(Planilha1!B1765,LANG!A:B,2,FALSE)</f>
        <v>ELECTRICAL</v>
      </c>
      <c r="C1765" t="s">
        <v>1754</v>
      </c>
      <c r="D1765" t="str">
        <f>VLOOKUP(Planilha1!D1765,LANG!A:B,2,FALSE)</f>
        <v>BASIC</v>
      </c>
      <c r="E1765" t="s">
        <v>14360</v>
      </c>
      <c r="F1765" t="str">
        <f>VLOOKUP(E1765,DWG_TITLES!A:B,2,FALSE)</f>
        <v>ELECTRICAL PLAN LOAD ANALYSIS (EPLA)</v>
      </c>
    </row>
    <row r="1766" spans="1:6" x14ac:dyDescent="0.25">
      <c r="A1766" s="1">
        <v>45617</v>
      </c>
      <c r="B1766" t="str">
        <f>VLOOKUP(Planilha1!B1766,LANG!A:B,2,FALSE)</f>
        <v>ELECTRICAL</v>
      </c>
      <c r="C1766" t="s">
        <v>1755</v>
      </c>
      <c r="D1766" t="str">
        <f>VLOOKUP(Planilha1!D1766,LANG!A:B,2,FALSE)</f>
        <v>BASIC</v>
      </c>
      <c r="E1766" t="s">
        <v>14360</v>
      </c>
      <c r="F1766" t="str">
        <f>VLOOKUP(E1766,DWG_TITLES!A:B,2,FALSE)</f>
        <v>ELECTRICAL PLAN LOAD ANALYSIS (EPLA)</v>
      </c>
    </row>
    <row r="1767" spans="1:6" x14ac:dyDescent="0.25">
      <c r="A1767" s="1">
        <v>45677</v>
      </c>
      <c r="B1767" t="str">
        <f>VLOOKUP(Planilha1!B1767,LANG!A:B,2,FALSE)</f>
        <v>ELECTRICAL</v>
      </c>
      <c r="C1767" t="s">
        <v>1756</v>
      </c>
      <c r="D1767" t="str">
        <f>VLOOKUP(Planilha1!D1767,LANG!A:B,2,FALSE)</f>
        <v>BASIC</v>
      </c>
      <c r="E1767" t="s">
        <v>14360</v>
      </c>
      <c r="F1767" t="str">
        <f>VLOOKUP(E1767,DWG_TITLES!A:B,2,FALSE)</f>
        <v>ELECTRICAL PLAN LOAD ANALYSIS (EPLA)</v>
      </c>
    </row>
    <row r="1768" spans="1:6" x14ac:dyDescent="0.25">
      <c r="A1768" s="1">
        <v>45712</v>
      </c>
      <c r="B1768" t="str">
        <f>VLOOKUP(Planilha1!B1768,LANG!A:B,2,FALSE)</f>
        <v>ELECTRICAL</v>
      </c>
      <c r="C1768" t="s">
        <v>1757</v>
      </c>
      <c r="D1768" t="str">
        <f>VLOOKUP(Planilha1!D1768,LANG!A:B,2,FALSE)</f>
        <v>BASIC</v>
      </c>
      <c r="E1768" t="s">
        <v>14360</v>
      </c>
      <c r="F1768" t="str">
        <f>VLOOKUP(E1768,DWG_TITLES!A:B,2,FALSE)</f>
        <v>ELECTRICAL PLAN LOAD ANALYSIS (EPLA)</v>
      </c>
    </row>
    <row r="1769" spans="1:6" x14ac:dyDescent="0.25">
      <c r="A1769" s="1">
        <v>46071</v>
      </c>
      <c r="B1769" t="str">
        <f>VLOOKUP(Planilha1!B1769,LANG!A:B,2,FALSE)</f>
        <v>ELECTRICAL</v>
      </c>
      <c r="C1769" t="s">
        <v>1758</v>
      </c>
      <c r="D1769" t="str">
        <f>VLOOKUP(Planilha1!D1769,LANG!A:B,2,FALSE)</f>
        <v>BASIC</v>
      </c>
      <c r="E1769" t="s">
        <v>14360</v>
      </c>
      <c r="F1769" t="str">
        <f>VLOOKUP(E1769,DWG_TITLES!A:B,2,FALSE)</f>
        <v>ELECTRICAL PLAN LOAD ANALYSIS (EPLA)</v>
      </c>
    </row>
    <row r="1770" spans="1:6" x14ac:dyDescent="0.25">
      <c r="A1770" s="1">
        <v>45055</v>
      </c>
      <c r="B1770" t="str">
        <f>VLOOKUP(Planilha1!B1770,LANG!A:B,2,FALSE)</f>
        <v>ELECTRICAL</v>
      </c>
      <c r="C1770" t="s">
        <v>1759</v>
      </c>
      <c r="D1770" t="str">
        <f>VLOOKUP(Planilha1!D1770,LANG!A:B,2,FALSE)</f>
        <v>BASIC</v>
      </c>
      <c r="E1770" t="s">
        <v>14511</v>
      </c>
      <c r="F1770" t="str">
        <f>VLOOKUP(E1770,DWG_TITLES!A:B,2,FALSE)</f>
        <v>SHORT CIRCUIT ANALYSIS</v>
      </c>
    </row>
    <row r="1771" spans="1:6" x14ac:dyDescent="0.25">
      <c r="A1771" s="1">
        <v>45075</v>
      </c>
      <c r="B1771" t="str">
        <f>VLOOKUP(Planilha1!B1771,LANG!A:B,2,FALSE)</f>
        <v>ELECTRICAL</v>
      </c>
      <c r="C1771" t="s">
        <v>1760</v>
      </c>
      <c r="D1771" t="str">
        <f>VLOOKUP(Planilha1!D1771,LANG!A:B,2,FALSE)</f>
        <v>BASIC</v>
      </c>
      <c r="E1771" t="s">
        <v>14511</v>
      </c>
      <c r="F1771" t="str">
        <f>VLOOKUP(E1771,DWG_TITLES!A:B,2,FALSE)</f>
        <v>SHORT CIRCUIT ANALYSIS</v>
      </c>
    </row>
    <row r="1772" spans="1:6" x14ac:dyDescent="0.25">
      <c r="A1772" s="1">
        <v>45177</v>
      </c>
      <c r="B1772" t="str">
        <f>VLOOKUP(Planilha1!B1772,LANG!A:B,2,FALSE)</f>
        <v>ELECTRICAL</v>
      </c>
      <c r="C1772" t="s">
        <v>1761</v>
      </c>
      <c r="D1772" t="str">
        <f>VLOOKUP(Planilha1!D1772,LANG!A:B,2,FALSE)</f>
        <v>BASIC</v>
      </c>
      <c r="E1772" t="s">
        <v>14511</v>
      </c>
      <c r="F1772" t="str">
        <f>VLOOKUP(E1772,DWG_TITLES!A:B,2,FALSE)</f>
        <v>SHORT CIRCUIT ANALYSIS</v>
      </c>
    </row>
    <row r="1773" spans="1:6" x14ac:dyDescent="0.25">
      <c r="A1773" s="1">
        <v>45127</v>
      </c>
      <c r="B1773" t="str">
        <f>VLOOKUP(Planilha1!B1773,LANG!A:B,2,FALSE)</f>
        <v>ELECTRICAL</v>
      </c>
      <c r="C1773" t="s">
        <v>1762</v>
      </c>
      <c r="D1773" t="str">
        <f>VLOOKUP(Planilha1!D1773,LANG!A:B,2,FALSE)</f>
        <v>BASIC</v>
      </c>
      <c r="E1773" t="s">
        <v>14361</v>
      </c>
      <c r="F1773" t="str">
        <f>VLOOKUP(E1773,DWG_TITLES!A:B,2,FALSE)</f>
        <v>ELECTRICAL SELECTIVITY &amp; COORDINATION STUDY</v>
      </c>
    </row>
    <row r="1774" spans="1:6" x14ac:dyDescent="0.25">
      <c r="A1774" s="1">
        <v>45190</v>
      </c>
      <c r="B1774" t="str">
        <f>VLOOKUP(Planilha1!B1774,LANG!A:B,2,FALSE)</f>
        <v>ELECTRICAL</v>
      </c>
      <c r="C1774" t="s">
        <v>1763</v>
      </c>
      <c r="D1774" t="str">
        <f>VLOOKUP(Planilha1!D1774,LANG!A:B,2,FALSE)</f>
        <v>BASIC</v>
      </c>
      <c r="E1774" t="s">
        <v>14361</v>
      </c>
      <c r="F1774" t="str">
        <f>VLOOKUP(E1774,DWG_TITLES!A:B,2,FALSE)</f>
        <v>ELECTRICAL SELECTIVITY &amp; COORDINATION STUDY</v>
      </c>
    </row>
    <row r="1775" spans="1:6" x14ac:dyDescent="0.25">
      <c r="A1775" s="1">
        <v>45055</v>
      </c>
      <c r="B1775" t="str">
        <f>VLOOKUP(Planilha1!B1775,LANG!A:B,2,FALSE)</f>
        <v>ELECTRICAL</v>
      </c>
      <c r="C1775" t="s">
        <v>1764</v>
      </c>
      <c r="D1775" t="str">
        <f>VLOOKUP(Planilha1!D1775,LANG!A:B,2,FALSE)</f>
        <v>BASIC</v>
      </c>
      <c r="E1775" t="s">
        <v>14559</v>
      </c>
      <c r="F1775" t="str">
        <f>VLOOKUP(E1775,DWG_TITLES!A:B,2,FALSE)</f>
        <v>VOLTAGE DROP CALCULATIONS &amp; REPORT</v>
      </c>
    </row>
    <row r="1776" spans="1:6" x14ac:dyDescent="0.25">
      <c r="A1776" s="1">
        <v>45177</v>
      </c>
      <c r="B1776" t="str">
        <f>VLOOKUP(Planilha1!B1776,LANG!A:B,2,FALSE)</f>
        <v>ELECTRICAL</v>
      </c>
      <c r="C1776" t="s">
        <v>1765</v>
      </c>
      <c r="D1776" t="str">
        <f>VLOOKUP(Planilha1!D1776,LANG!A:B,2,FALSE)</f>
        <v>BASIC</v>
      </c>
      <c r="E1776" t="s">
        <v>14559</v>
      </c>
      <c r="F1776" t="str">
        <f>VLOOKUP(E1776,DWG_TITLES!A:B,2,FALSE)</f>
        <v>VOLTAGE DROP CALCULATIONS &amp; REPORT</v>
      </c>
    </row>
    <row r="1777" spans="1:6" x14ac:dyDescent="0.25">
      <c r="A1777" s="1">
        <v>45055</v>
      </c>
      <c r="B1777" t="str">
        <f>VLOOKUP(Planilha1!B1777,LANG!A:B,2,FALSE)</f>
        <v>ELECTRICAL</v>
      </c>
      <c r="C1777" t="s">
        <v>1766</v>
      </c>
      <c r="D1777" t="str">
        <f>VLOOKUP(Planilha1!D1777,LANG!A:B,2,FALSE)</f>
        <v>BASIC</v>
      </c>
      <c r="E1777" t="s">
        <v>14189</v>
      </c>
      <c r="F1777" t="str">
        <f>VLOOKUP(E1777,DWG_TITLES!A:B,2,FALSE)</f>
        <v>CABLE SIZE CALCULATIONS</v>
      </c>
    </row>
    <row r="1778" spans="1:6" x14ac:dyDescent="0.25">
      <c r="A1778" s="1">
        <v>45113</v>
      </c>
      <c r="B1778" t="str">
        <f>VLOOKUP(Planilha1!B1778,LANG!A:B,2,FALSE)</f>
        <v>ELECTRICAL</v>
      </c>
      <c r="C1778" t="s">
        <v>1767</v>
      </c>
      <c r="D1778" t="str">
        <f>VLOOKUP(Planilha1!D1778,LANG!A:B,2,FALSE)</f>
        <v>BASIC</v>
      </c>
      <c r="E1778" t="s">
        <v>14189</v>
      </c>
      <c r="F1778" t="str">
        <f>VLOOKUP(E1778,DWG_TITLES!A:B,2,FALSE)</f>
        <v>CABLE SIZE CALCULATIONS</v>
      </c>
    </row>
    <row r="1779" spans="1:6" x14ac:dyDescent="0.25">
      <c r="A1779" s="1">
        <v>45177</v>
      </c>
      <c r="B1779" t="str">
        <f>VLOOKUP(Planilha1!B1779,LANG!A:B,2,FALSE)</f>
        <v>ELECTRICAL</v>
      </c>
      <c r="C1779" t="s">
        <v>1768</v>
      </c>
      <c r="D1779" t="str">
        <f>VLOOKUP(Planilha1!D1779,LANG!A:B,2,FALSE)</f>
        <v>BASIC</v>
      </c>
      <c r="E1779" t="s">
        <v>14189</v>
      </c>
      <c r="F1779" t="str">
        <f>VLOOKUP(E1779,DWG_TITLES!A:B,2,FALSE)</f>
        <v>CABLE SIZE CALCULATIONS</v>
      </c>
    </row>
    <row r="1780" spans="1:6" x14ac:dyDescent="0.25">
      <c r="A1780" s="1">
        <v>45530</v>
      </c>
      <c r="B1780" t="str">
        <f>VLOOKUP(Planilha1!B1780,LANG!A:B,2,FALSE)</f>
        <v>ELECTRICAL</v>
      </c>
      <c r="C1780" t="s">
        <v>1769</v>
      </c>
      <c r="D1780" t="str">
        <f>VLOOKUP(Planilha1!D1780,LANG!A:B,2,FALSE)</f>
        <v>BASIC</v>
      </c>
      <c r="E1780" t="s">
        <v>14189</v>
      </c>
      <c r="F1780" t="str">
        <f>VLOOKUP(E1780,DWG_TITLES!A:B,2,FALSE)</f>
        <v>CABLE SIZE CALCULATIONS</v>
      </c>
    </row>
    <row r="1781" spans="1:6" x14ac:dyDescent="0.25">
      <c r="A1781" s="1">
        <v>45728</v>
      </c>
      <c r="B1781" t="str">
        <f>VLOOKUP(Planilha1!B1781,LANG!A:B,2,FALSE)</f>
        <v>ELECTRICAL</v>
      </c>
      <c r="C1781" t="s">
        <v>1770</v>
      </c>
      <c r="D1781" t="str">
        <f>VLOOKUP(Planilha1!D1781,LANG!A:B,2,FALSE)</f>
        <v>BASIC</v>
      </c>
      <c r="E1781" t="s">
        <v>14189</v>
      </c>
      <c r="F1781" t="str">
        <f>VLOOKUP(E1781,DWG_TITLES!A:B,2,FALSE)</f>
        <v>CABLE SIZE CALCULATIONS</v>
      </c>
    </row>
    <row r="1782" spans="1:6" x14ac:dyDescent="0.25">
      <c r="A1782" s="1">
        <v>44960</v>
      </c>
      <c r="B1782" t="str">
        <f>VLOOKUP(Planilha1!B1782,LANG!A:B,2,FALSE)</f>
        <v>ELECTRICAL</v>
      </c>
      <c r="C1782" t="s">
        <v>1771</v>
      </c>
      <c r="D1782" t="str">
        <f>VLOOKUP(Planilha1!D1782,LANG!A:B,2,FALSE)</f>
        <v>BASIC</v>
      </c>
      <c r="E1782" t="s">
        <v>14365</v>
      </c>
      <c r="F1782" t="str">
        <f>VLOOKUP(E1782,DWG_TITLES!A:B,2,FALSE)</f>
        <v>EMERGENCY GENERATOR SIZING / COMPLIANCE REPORT</v>
      </c>
    </row>
    <row r="1783" spans="1:6" x14ac:dyDescent="0.25">
      <c r="A1783" s="1">
        <v>45075</v>
      </c>
      <c r="B1783" t="str">
        <f>VLOOKUP(Planilha1!B1783,LANG!A:B,2,FALSE)</f>
        <v>ELECTRICAL</v>
      </c>
      <c r="C1783" t="s">
        <v>1772</v>
      </c>
      <c r="D1783" t="str">
        <f>VLOOKUP(Planilha1!D1783,LANG!A:B,2,FALSE)</f>
        <v>BASIC</v>
      </c>
      <c r="E1783" t="s">
        <v>14365</v>
      </c>
      <c r="F1783" t="str">
        <f>VLOOKUP(E1783,DWG_TITLES!A:B,2,FALSE)</f>
        <v>EMERGENCY GENERATOR SIZING / COMPLIANCE REPORT</v>
      </c>
    </row>
    <row r="1784" spans="1:6" x14ac:dyDescent="0.25">
      <c r="A1784" s="1">
        <v>45075</v>
      </c>
      <c r="B1784" t="str">
        <f>VLOOKUP(Planilha1!B1784,LANG!A:B,2,FALSE)</f>
        <v>ELECTRICAL</v>
      </c>
      <c r="C1784" t="s">
        <v>1773</v>
      </c>
      <c r="D1784" t="str">
        <f>VLOOKUP(Planilha1!D1784,LANG!A:B,2,FALSE)</f>
        <v>BASIC</v>
      </c>
      <c r="E1784" t="s">
        <v>14365</v>
      </c>
      <c r="F1784" t="str">
        <f>VLOOKUP(E1784,DWG_TITLES!A:B,2,FALSE)</f>
        <v>EMERGENCY GENERATOR SIZING / COMPLIANCE REPORT</v>
      </c>
    </row>
    <row r="1785" spans="1:6" x14ac:dyDescent="0.25">
      <c r="A1785" s="1">
        <v>45159</v>
      </c>
      <c r="B1785" t="str">
        <f>VLOOKUP(Planilha1!B1785,LANG!A:B,2,FALSE)</f>
        <v>ELECTRICAL</v>
      </c>
      <c r="C1785" t="s">
        <v>1774</v>
      </c>
      <c r="D1785" t="str">
        <f>VLOOKUP(Planilha1!D1785,LANG!A:B,2,FALSE)</f>
        <v>BASIC</v>
      </c>
      <c r="E1785" t="s">
        <v>14365</v>
      </c>
      <c r="F1785" t="str">
        <f>VLOOKUP(E1785,DWG_TITLES!A:B,2,FALSE)</f>
        <v>EMERGENCY GENERATOR SIZING / COMPLIANCE REPORT</v>
      </c>
    </row>
    <row r="1786" spans="1:6" x14ac:dyDescent="0.25">
      <c r="A1786" s="1">
        <v>44981</v>
      </c>
      <c r="B1786" t="str">
        <f>VLOOKUP(Planilha1!B1786,LANG!A:B,2,FALSE)</f>
        <v>ELECTRICAL</v>
      </c>
      <c r="C1786" t="s">
        <v>1775</v>
      </c>
      <c r="D1786" t="str">
        <f>VLOOKUP(Planilha1!D1786,LANG!A:B,2,FALSE)</f>
        <v>BASIC</v>
      </c>
      <c r="E1786" t="s">
        <v>14553</v>
      </c>
      <c r="F1786" t="str">
        <f>VLOOKUP(E1786,DWG_TITLES!A:B,2,FALSE)</f>
        <v>UPS SYSTEM DESIGN REPORT</v>
      </c>
    </row>
    <row r="1787" spans="1:6" x14ac:dyDescent="0.25">
      <c r="A1787" s="1">
        <v>45055</v>
      </c>
      <c r="B1787" t="str">
        <f>VLOOKUP(Planilha1!B1787,LANG!A:B,2,FALSE)</f>
        <v>ELECTRICAL</v>
      </c>
      <c r="C1787" t="s">
        <v>1776</v>
      </c>
      <c r="D1787" t="str">
        <f>VLOOKUP(Planilha1!D1787,LANG!A:B,2,FALSE)</f>
        <v>BASIC</v>
      </c>
      <c r="E1787" t="s">
        <v>14553</v>
      </c>
      <c r="F1787" t="str">
        <f>VLOOKUP(E1787,DWG_TITLES!A:B,2,FALSE)</f>
        <v>UPS SYSTEM DESIGN REPORT</v>
      </c>
    </row>
    <row r="1788" spans="1:6" x14ac:dyDescent="0.25">
      <c r="A1788" s="1">
        <v>45162</v>
      </c>
      <c r="B1788" t="str">
        <f>VLOOKUP(Planilha1!B1788,LANG!A:B,2,FALSE)</f>
        <v>ELECTRICAL</v>
      </c>
      <c r="C1788" t="s">
        <v>1777</v>
      </c>
      <c r="D1788" t="str">
        <f>VLOOKUP(Planilha1!D1788,LANG!A:B,2,FALSE)</f>
        <v>BASIC</v>
      </c>
      <c r="E1788" t="s">
        <v>14553</v>
      </c>
      <c r="F1788" t="str">
        <f>VLOOKUP(E1788,DWG_TITLES!A:B,2,FALSE)</f>
        <v>UPS SYSTEM DESIGN REPORT</v>
      </c>
    </row>
    <row r="1789" spans="1:6" x14ac:dyDescent="0.25">
      <c r="A1789" s="1">
        <v>45370</v>
      </c>
      <c r="B1789" t="str">
        <f>VLOOKUP(Planilha1!B1789,LANG!A:B,2,FALSE)</f>
        <v>ELECTRICAL</v>
      </c>
      <c r="C1789" t="s">
        <v>1778</v>
      </c>
      <c r="D1789" t="str">
        <f>VLOOKUP(Planilha1!D1789,LANG!A:B,2,FALSE)</f>
        <v>BASIC</v>
      </c>
      <c r="E1789" t="s">
        <v>14553</v>
      </c>
      <c r="F1789" t="str">
        <f>VLOOKUP(E1789,DWG_TITLES!A:B,2,FALSE)</f>
        <v>UPS SYSTEM DESIGN REPORT</v>
      </c>
    </row>
    <row r="1790" spans="1:6" x14ac:dyDescent="0.25">
      <c r="A1790" s="1">
        <v>45055</v>
      </c>
      <c r="B1790" t="str">
        <f>VLOOKUP(Planilha1!B1790,LANG!A:B,2,FALSE)</f>
        <v>ELECTRICAL</v>
      </c>
      <c r="C1790" t="s">
        <v>1779</v>
      </c>
      <c r="D1790" t="str">
        <f>VLOOKUP(Planilha1!D1790,LANG!A:B,2,FALSE)</f>
        <v>BASIC</v>
      </c>
      <c r="E1790" t="s">
        <v>14479</v>
      </c>
      <c r="F1790" t="str">
        <f>VLOOKUP(E1790,DWG_TITLES!A:B,2,FALSE)</f>
        <v>RECTIFIER SIZING REPORT</v>
      </c>
    </row>
    <row r="1791" spans="1:6" x14ac:dyDescent="0.25">
      <c r="A1791" s="1">
        <v>45175</v>
      </c>
      <c r="B1791" t="str">
        <f>VLOOKUP(Planilha1!B1791,LANG!A:B,2,FALSE)</f>
        <v>ELECTRICAL</v>
      </c>
      <c r="C1791" t="s">
        <v>1780</v>
      </c>
      <c r="D1791" t="str">
        <f>VLOOKUP(Planilha1!D1791,LANG!A:B,2,FALSE)</f>
        <v>BASIC</v>
      </c>
      <c r="E1791" t="s">
        <v>14479</v>
      </c>
      <c r="F1791" t="str">
        <f>VLOOKUP(E1791,DWG_TITLES!A:B,2,FALSE)</f>
        <v>RECTIFIER SIZING REPORT</v>
      </c>
    </row>
    <row r="1792" spans="1:6" x14ac:dyDescent="0.25">
      <c r="A1792" s="1">
        <v>44974</v>
      </c>
      <c r="B1792" t="str">
        <f>VLOOKUP(Planilha1!B1792,LANG!A:B,2,FALSE)</f>
        <v>ELECTRICAL</v>
      </c>
      <c r="C1792" t="s">
        <v>1781</v>
      </c>
      <c r="D1792" t="str">
        <f>VLOOKUP(Planilha1!D1792,LANG!A:B,2,FALSE)</f>
        <v>BASIC</v>
      </c>
      <c r="E1792" t="s">
        <v>14551</v>
      </c>
      <c r="F1792" t="str">
        <f>VLOOKUP(E1792,DWG_TITLES!A:B,2,FALSE)</f>
        <v>TRANSFORMER SIZING CALCULATIONS &amp; REPORT</v>
      </c>
    </row>
    <row r="1793" spans="1:6" x14ac:dyDescent="0.25">
      <c r="A1793" s="1">
        <v>44981</v>
      </c>
      <c r="B1793" t="str">
        <f>VLOOKUP(Planilha1!B1793,LANG!A:B,2,FALSE)</f>
        <v>ELECTRICAL</v>
      </c>
      <c r="C1793" t="s">
        <v>1782</v>
      </c>
      <c r="D1793" t="str">
        <f>VLOOKUP(Planilha1!D1793,LANG!A:B,2,FALSE)</f>
        <v>BASIC</v>
      </c>
      <c r="E1793" t="s">
        <v>14551</v>
      </c>
      <c r="F1793" t="str">
        <f>VLOOKUP(E1793,DWG_TITLES!A:B,2,FALSE)</f>
        <v>TRANSFORMER SIZING CALCULATIONS &amp; REPORT</v>
      </c>
    </row>
    <row r="1794" spans="1:6" x14ac:dyDescent="0.25">
      <c r="A1794" s="1">
        <v>45159</v>
      </c>
      <c r="B1794" t="str">
        <f>VLOOKUP(Planilha1!B1794,LANG!A:B,2,FALSE)</f>
        <v>ELECTRICAL</v>
      </c>
      <c r="C1794" t="s">
        <v>1783</v>
      </c>
      <c r="D1794" t="str">
        <f>VLOOKUP(Planilha1!D1794,LANG!A:B,2,FALSE)</f>
        <v>BASIC</v>
      </c>
      <c r="E1794" t="s">
        <v>14551</v>
      </c>
      <c r="F1794" t="str">
        <f>VLOOKUP(E1794,DWG_TITLES!A:B,2,FALSE)</f>
        <v>TRANSFORMER SIZING CALCULATIONS &amp; REPORT</v>
      </c>
    </row>
    <row r="1795" spans="1:6" x14ac:dyDescent="0.25">
      <c r="A1795" s="1">
        <v>45449</v>
      </c>
      <c r="B1795" t="str">
        <f>VLOOKUP(Planilha1!B1795,LANG!A:B,2,FALSE)</f>
        <v>ELECTRICAL</v>
      </c>
      <c r="C1795" t="s">
        <v>1784</v>
      </c>
      <c r="D1795" t="str">
        <f>VLOOKUP(Planilha1!D1795,LANG!A:B,2,FALSE)</f>
        <v>BASIC</v>
      </c>
      <c r="E1795" t="s">
        <v>14551</v>
      </c>
      <c r="F1795" t="str">
        <f>VLOOKUP(E1795,DWG_TITLES!A:B,2,FALSE)</f>
        <v>TRANSFORMER SIZING CALCULATIONS &amp; REPORT</v>
      </c>
    </row>
    <row r="1796" spans="1:6" x14ac:dyDescent="0.25">
      <c r="A1796" s="1">
        <v>45055</v>
      </c>
      <c r="B1796" t="str">
        <f>VLOOKUP(Planilha1!B1796,LANG!A:B,2,FALSE)</f>
        <v>ELECTRICAL</v>
      </c>
      <c r="C1796" t="s">
        <v>1785</v>
      </c>
      <c r="D1796" t="str">
        <f>VLOOKUP(Planilha1!D1796,LANG!A:B,2,FALSE)</f>
        <v>BASIC</v>
      </c>
      <c r="E1796" t="s">
        <v>14406</v>
      </c>
      <c r="F1796" t="str">
        <f>VLOOKUP(E1796,DWG_TITLES!A:B,2,FALSE)</f>
        <v>HELO 400 HZ CONVERTER SIZING</v>
      </c>
    </row>
    <row r="1797" spans="1:6" x14ac:dyDescent="0.25">
      <c r="A1797" s="1">
        <v>45175</v>
      </c>
      <c r="B1797" t="str">
        <f>VLOOKUP(Planilha1!B1797,LANG!A:B,2,FALSE)</f>
        <v>ELECTRICAL</v>
      </c>
      <c r="C1797" t="s">
        <v>1786</v>
      </c>
      <c r="D1797" t="str">
        <f>VLOOKUP(Planilha1!D1797,LANG!A:B,2,FALSE)</f>
        <v>BASIC</v>
      </c>
      <c r="E1797" t="s">
        <v>14406</v>
      </c>
      <c r="F1797" t="str">
        <f>VLOOKUP(E1797,DWG_TITLES!A:B,2,FALSE)</f>
        <v>HELO 400 HZ CONVERTER SIZING</v>
      </c>
    </row>
    <row r="1798" spans="1:6" x14ac:dyDescent="0.25">
      <c r="A1798" s="1">
        <v>45012</v>
      </c>
      <c r="B1798" t="str">
        <f>VLOOKUP(Planilha1!B1798,LANG!A:B,2,FALSE)</f>
        <v>ELECTRICAL</v>
      </c>
      <c r="C1798" t="s">
        <v>1787</v>
      </c>
      <c r="D1798" t="str">
        <f>VLOOKUP(Planilha1!D1798,LANG!A:B,2,FALSE)</f>
        <v>BASIC</v>
      </c>
      <c r="E1798" t="s">
        <v>14414</v>
      </c>
      <c r="F1798" t="str">
        <f>VLOOKUP(E1798,DWG_TITLES!A:B,2,FALSE)</f>
        <v>ILLUMINATION CALCULATION</v>
      </c>
    </row>
    <row r="1799" spans="1:6" x14ac:dyDescent="0.25">
      <c r="A1799" s="1">
        <v>45139</v>
      </c>
      <c r="B1799" t="str">
        <f>VLOOKUP(Planilha1!B1799,LANG!A:B,2,FALSE)</f>
        <v>ELECTRICAL</v>
      </c>
      <c r="C1799" t="s">
        <v>1788</v>
      </c>
      <c r="D1799" t="str">
        <f>VLOOKUP(Planilha1!D1799,LANG!A:B,2,FALSE)</f>
        <v>BASIC</v>
      </c>
      <c r="E1799" t="s">
        <v>14414</v>
      </c>
      <c r="F1799" t="str">
        <f>VLOOKUP(E1799,DWG_TITLES!A:B,2,FALSE)</f>
        <v>ILLUMINATION CALCULATION</v>
      </c>
    </row>
    <row r="1800" spans="1:6" x14ac:dyDescent="0.25">
      <c r="A1800" s="1">
        <v>45175</v>
      </c>
      <c r="B1800" t="str">
        <f>VLOOKUP(Planilha1!B1800,LANG!A:B,2,FALSE)</f>
        <v>ELECTRICAL</v>
      </c>
      <c r="C1800" t="s">
        <v>1789</v>
      </c>
      <c r="D1800" t="str">
        <f>VLOOKUP(Planilha1!D1800,LANG!A:B,2,FALSE)</f>
        <v>BASIC</v>
      </c>
      <c r="E1800" t="s">
        <v>14414</v>
      </c>
      <c r="F1800" t="str">
        <f>VLOOKUP(E1800,DWG_TITLES!A:B,2,FALSE)</f>
        <v>ILLUMINATION CALCULATION</v>
      </c>
    </row>
    <row r="1801" spans="1:6" x14ac:dyDescent="0.25">
      <c r="A1801" s="1">
        <v>45190</v>
      </c>
      <c r="B1801" t="str">
        <f>VLOOKUP(Planilha1!B1801,LANG!A:B,2,FALSE)</f>
        <v>ELECTRICAL</v>
      </c>
      <c r="C1801" t="s">
        <v>1790</v>
      </c>
      <c r="D1801" t="str">
        <f>VLOOKUP(Planilha1!D1801,LANG!A:B,2,FALSE)</f>
        <v>BASIC</v>
      </c>
      <c r="E1801" t="s">
        <v>14414</v>
      </c>
      <c r="F1801" t="str">
        <f>VLOOKUP(E1801,DWG_TITLES!A:B,2,FALSE)</f>
        <v>ILLUMINATION CALCULATION</v>
      </c>
    </row>
    <row r="1802" spans="1:6" x14ac:dyDescent="0.25">
      <c r="A1802" s="1">
        <v>45358</v>
      </c>
      <c r="B1802" t="str">
        <f>VLOOKUP(Planilha1!B1802,LANG!A:B,2,FALSE)</f>
        <v>ELECTRICAL</v>
      </c>
      <c r="C1802" t="s">
        <v>1791</v>
      </c>
      <c r="D1802" t="str">
        <f>VLOOKUP(Planilha1!D1802,LANG!A:B,2,FALSE)</f>
        <v>BASIC</v>
      </c>
      <c r="E1802" t="s">
        <v>14414</v>
      </c>
      <c r="F1802" t="str">
        <f>VLOOKUP(E1802,DWG_TITLES!A:B,2,FALSE)</f>
        <v>ILLUMINATION CALCULATION</v>
      </c>
    </row>
    <row r="1803" spans="1:6" x14ac:dyDescent="0.25">
      <c r="A1803" s="1">
        <v>45520</v>
      </c>
      <c r="B1803" t="str">
        <f>VLOOKUP(Planilha1!B1803,LANG!A:B,2,FALSE)</f>
        <v>ELECTRICAL</v>
      </c>
      <c r="C1803" t="s">
        <v>1792</v>
      </c>
      <c r="D1803" t="str">
        <f>VLOOKUP(Planilha1!D1803,LANG!A:B,2,FALSE)</f>
        <v>BASIC</v>
      </c>
      <c r="E1803" t="s">
        <v>14414</v>
      </c>
      <c r="F1803" t="str">
        <f>VLOOKUP(E1803,DWG_TITLES!A:B,2,FALSE)</f>
        <v>ILLUMINATION CALCULATION</v>
      </c>
    </row>
    <row r="1804" spans="1:6" x14ac:dyDescent="0.25">
      <c r="A1804" s="1">
        <v>46093</v>
      </c>
      <c r="B1804" t="str">
        <f>VLOOKUP(Planilha1!B1804,LANG!A:B,2,FALSE)</f>
        <v>PIPING</v>
      </c>
      <c r="C1804" t="s">
        <v>1793</v>
      </c>
      <c r="D1804" t="str">
        <f>VLOOKUP(Planilha1!D1804,LANG!A:B,2,FALSE)</f>
        <v>BASIC</v>
      </c>
      <c r="E1804" t="s">
        <v>14802</v>
      </c>
      <c r="F1804" t="str">
        <f>VLOOKUP(E1804,DWG_TITLES!A:B,2,FALSE)</f>
        <v>Technical description - Fill, Vent &amp; Sounding System</v>
      </c>
    </row>
    <row r="1805" spans="1:6" x14ac:dyDescent="0.25">
      <c r="A1805" s="1">
        <v>45247</v>
      </c>
      <c r="B1805" t="str">
        <f>VLOOKUP(Planilha1!B1805,LANG!A:B,2,FALSE)</f>
        <v>MECHANICAL</v>
      </c>
      <c r="C1805" t="s">
        <v>1794</v>
      </c>
      <c r="D1805" t="str">
        <f>VLOOKUP(Planilha1!D1805,LANG!A:B,2,FALSE)</f>
        <v>BASIC</v>
      </c>
      <c r="E1805" t="s">
        <v>14520</v>
      </c>
      <c r="F1805" t="str">
        <f>VLOOKUP(E1805,DWG_TITLES!A:B,2,FALSE)</f>
        <v>SPRINKLING AND FLOODING SYSTEM LOAD CALCULATIONS ANDE REPORT</v>
      </c>
    </row>
    <row r="1806" spans="1:6" x14ac:dyDescent="0.25">
      <c r="A1806" s="1">
        <v>45277</v>
      </c>
      <c r="B1806" t="str">
        <f>VLOOKUP(Planilha1!B1806,LANG!A:B,2,FALSE)</f>
        <v>MECHANICAL</v>
      </c>
      <c r="C1806" t="s">
        <v>1795</v>
      </c>
      <c r="D1806" t="str">
        <f>VLOOKUP(Planilha1!D1806,LANG!A:B,2,FALSE)</f>
        <v>BASIC</v>
      </c>
      <c r="E1806" t="s">
        <v>14520</v>
      </c>
      <c r="F1806" t="str">
        <f>VLOOKUP(E1806,DWG_TITLES!A:B,2,FALSE)</f>
        <v>SPRINKLING AND FLOODING SYSTEM LOAD CALCULATIONS ANDE REPORT</v>
      </c>
    </row>
    <row r="1807" spans="1:6" x14ac:dyDescent="0.25">
      <c r="A1807" s="1">
        <v>44912</v>
      </c>
      <c r="B1807" t="str">
        <f>VLOOKUP(Planilha1!B1807,LANG!A:B,2,FALSE)</f>
        <v>MECHANICAL</v>
      </c>
      <c r="C1807" t="s">
        <v>1796</v>
      </c>
      <c r="D1807" t="str">
        <f>VLOOKUP(Planilha1!D1807,LANG!A:B,2,FALSE)</f>
        <v>BASIC</v>
      </c>
      <c r="E1807" t="s">
        <v>14521</v>
      </c>
      <c r="F1807" t="str">
        <f>VLOOKUP(E1807,DWG_TITLES!A:B,2,FALSE)</f>
        <v>SPRINKLING AND FLOODING SYSTEM TECHNICAL DESCRIPTION</v>
      </c>
    </row>
    <row r="1808" spans="1:6" x14ac:dyDescent="0.25">
      <c r="A1808" s="1">
        <v>44956</v>
      </c>
      <c r="B1808" t="str">
        <f>VLOOKUP(Planilha1!B1808,LANG!A:B,2,FALSE)</f>
        <v>MECHANICAL</v>
      </c>
      <c r="C1808" t="s">
        <v>1797</v>
      </c>
      <c r="D1808" t="str">
        <f>VLOOKUP(Planilha1!D1808,LANG!A:B,2,FALSE)</f>
        <v>BASIC</v>
      </c>
      <c r="E1808" t="s">
        <v>14521</v>
      </c>
      <c r="F1808" t="str">
        <f>VLOOKUP(E1808,DWG_TITLES!A:B,2,FALSE)</f>
        <v>SPRINKLING AND FLOODING SYSTEM TECHNICAL DESCRIPTION</v>
      </c>
    </row>
    <row r="1809" spans="1:6" x14ac:dyDescent="0.25">
      <c r="A1809" s="1">
        <v>45405</v>
      </c>
      <c r="B1809" t="str">
        <f>VLOOKUP(Planilha1!B1809,LANG!A:B,2,FALSE)</f>
        <v>MECHANICAL</v>
      </c>
      <c r="C1809" t="s">
        <v>1798</v>
      </c>
      <c r="D1809" t="str">
        <f>VLOOKUP(Planilha1!D1809,LANG!A:B,2,FALSE)</f>
        <v>BASIC</v>
      </c>
      <c r="E1809" t="s">
        <v>14521</v>
      </c>
      <c r="F1809" t="str">
        <f>VLOOKUP(E1809,DWG_TITLES!A:B,2,FALSE)</f>
        <v>SPRINKLING AND FLOODING SYSTEM TECHNICAL DESCRIPTION</v>
      </c>
    </row>
    <row r="1810" spans="1:6" x14ac:dyDescent="0.25">
      <c r="A1810" s="1">
        <v>46093</v>
      </c>
      <c r="B1810" t="str">
        <f>VLOOKUP(Planilha1!B1810,LANG!A:B,2,FALSE)</f>
        <v>PIPING</v>
      </c>
      <c r="C1810" t="s">
        <v>1799</v>
      </c>
      <c r="D1810" t="str">
        <f>VLOOKUP(Planilha1!D1810,LANG!A:B,2,FALSE)</f>
        <v>BASIC</v>
      </c>
      <c r="E1810" t="s">
        <v>14803</v>
      </c>
      <c r="F1810" t="str">
        <f>VLOOKUP(E1810,DWG_TITLES!A:B,2,FALSE)</f>
        <v>Technical description - Scuppers &amp; Drains                                        </v>
      </c>
    </row>
    <row r="1811" spans="1:6" x14ac:dyDescent="0.25">
      <c r="A1811" s="1">
        <v>44912</v>
      </c>
      <c r="B1811" t="str">
        <f>VLOOKUP(Planilha1!B1811,LANG!A:B,2,FALSE)</f>
        <v>MECHANICAL</v>
      </c>
      <c r="C1811" t="s">
        <v>1800</v>
      </c>
      <c r="D1811" t="str">
        <f>VLOOKUP(Planilha1!D1811,LANG!A:B,2,FALSE)</f>
        <v>BASIC</v>
      </c>
      <c r="E1811" t="s">
        <v>14379</v>
      </c>
      <c r="F1811" t="str">
        <f>VLOOKUP(E1811,DWG_TITLES!A:B,2,FALSE)</f>
        <v>FIRE MAIN SYSTEM LOAD CALCULATIONS &amp; REPORT</v>
      </c>
    </row>
    <row r="1812" spans="1:6" x14ac:dyDescent="0.25">
      <c r="A1812" s="1">
        <v>45277</v>
      </c>
      <c r="B1812" t="str">
        <f>VLOOKUP(Planilha1!B1812,LANG!A:B,2,FALSE)</f>
        <v>MECHANICAL</v>
      </c>
      <c r="C1812" t="s">
        <v>1801</v>
      </c>
      <c r="D1812" t="str">
        <f>VLOOKUP(Planilha1!D1812,LANG!A:B,2,FALSE)</f>
        <v>BASIC</v>
      </c>
      <c r="E1812" t="s">
        <v>14379</v>
      </c>
      <c r="F1812" t="str">
        <f>VLOOKUP(E1812,DWG_TITLES!A:B,2,FALSE)</f>
        <v>FIRE MAIN SYSTEM LOAD CALCULATIONS &amp; REPORT</v>
      </c>
    </row>
    <row r="1813" spans="1:6" x14ac:dyDescent="0.25">
      <c r="A1813" s="1">
        <v>45331</v>
      </c>
      <c r="B1813" t="str">
        <f>VLOOKUP(Planilha1!B1813,LANG!A:B,2,FALSE)</f>
        <v>MECHANICAL</v>
      </c>
      <c r="C1813" t="s">
        <v>1802</v>
      </c>
      <c r="D1813" t="str">
        <f>VLOOKUP(Planilha1!D1813,LANG!A:B,2,FALSE)</f>
        <v>BASIC</v>
      </c>
      <c r="E1813" t="s">
        <v>14379</v>
      </c>
      <c r="F1813" t="str">
        <f>VLOOKUP(E1813,DWG_TITLES!A:B,2,FALSE)</f>
        <v>FIRE MAIN SYSTEM LOAD CALCULATIONS &amp; REPORT</v>
      </c>
    </row>
    <row r="1814" spans="1:6" x14ac:dyDescent="0.25">
      <c r="A1814" s="1">
        <v>44912</v>
      </c>
      <c r="B1814" t="str">
        <f>VLOOKUP(Planilha1!B1814,LANG!A:B,2,FALSE)</f>
        <v>MECHANICAL</v>
      </c>
      <c r="C1814" t="s">
        <v>1803</v>
      </c>
      <c r="D1814" t="str">
        <f>VLOOKUP(Planilha1!D1814,LANG!A:B,2,FALSE)</f>
        <v>BASIC</v>
      </c>
      <c r="E1814" t="s">
        <v>14380</v>
      </c>
      <c r="F1814" t="str">
        <f>VLOOKUP(E1814,DWG_TITLES!A:B,2,FALSE)</f>
        <v>FIRE MAIN SYSTEM TECHNICAL DESCRIPTION</v>
      </c>
    </row>
    <row r="1815" spans="1:6" x14ac:dyDescent="0.25">
      <c r="A1815" s="1">
        <v>45132</v>
      </c>
      <c r="B1815" t="str">
        <f>VLOOKUP(Planilha1!B1815,LANG!A:B,2,FALSE)</f>
        <v>MECHANICAL</v>
      </c>
      <c r="C1815" t="s">
        <v>1804</v>
      </c>
      <c r="D1815" t="str">
        <f>VLOOKUP(Planilha1!D1815,LANG!A:B,2,FALSE)</f>
        <v>BASIC</v>
      </c>
      <c r="E1815" t="s">
        <v>14380</v>
      </c>
      <c r="F1815" t="str">
        <f>VLOOKUP(E1815,DWG_TITLES!A:B,2,FALSE)</f>
        <v>FIRE MAIN SYSTEM TECHNICAL DESCRIPTION</v>
      </c>
    </row>
    <row r="1816" spans="1:6" x14ac:dyDescent="0.25">
      <c r="A1816" s="1">
        <v>45247</v>
      </c>
      <c r="B1816" t="str">
        <f>VLOOKUP(Planilha1!B1816,LANG!A:B,2,FALSE)</f>
        <v>MECHANICAL</v>
      </c>
      <c r="C1816" t="s">
        <v>1805</v>
      </c>
      <c r="D1816" t="str">
        <f>VLOOKUP(Planilha1!D1816,LANG!A:B,2,FALSE)</f>
        <v>BASIC</v>
      </c>
      <c r="E1816" t="s">
        <v>14380</v>
      </c>
      <c r="F1816" t="str">
        <f>VLOOKUP(E1816,DWG_TITLES!A:B,2,FALSE)</f>
        <v>FIRE MAIN SYSTEM TECHNICAL DESCRIPTION</v>
      </c>
    </row>
    <row r="1817" spans="1:6" x14ac:dyDescent="0.25">
      <c r="A1817" s="1">
        <v>45261</v>
      </c>
      <c r="B1817" t="str">
        <f>VLOOKUP(Planilha1!B1817,LANG!A:B,2,FALSE)</f>
        <v>MECHANICAL</v>
      </c>
      <c r="C1817" t="s">
        <v>1806</v>
      </c>
      <c r="D1817" t="str">
        <f>VLOOKUP(Planilha1!D1817,LANG!A:B,2,FALSE)</f>
        <v>BASIC</v>
      </c>
      <c r="E1817" t="s">
        <v>14380</v>
      </c>
      <c r="F1817" t="str">
        <f>VLOOKUP(E1817,DWG_TITLES!A:B,2,FALSE)</f>
        <v>FIRE MAIN SYSTEM TECHNICAL DESCRIPTION</v>
      </c>
    </row>
    <row r="1818" spans="1:6" x14ac:dyDescent="0.25">
      <c r="A1818" s="1">
        <v>45277</v>
      </c>
      <c r="B1818" t="str">
        <f>VLOOKUP(Planilha1!B1818,LANG!A:B,2,FALSE)</f>
        <v>MECHANICAL</v>
      </c>
      <c r="C1818" t="s">
        <v>1807</v>
      </c>
      <c r="D1818" t="str">
        <f>VLOOKUP(Planilha1!D1818,LANG!A:B,2,FALSE)</f>
        <v>BASIC</v>
      </c>
      <c r="E1818" t="s">
        <v>14380</v>
      </c>
      <c r="F1818" t="str">
        <f>VLOOKUP(E1818,DWG_TITLES!A:B,2,FALSE)</f>
        <v>FIRE MAIN SYSTEM TECHNICAL DESCRIPTION</v>
      </c>
    </row>
    <row r="1819" spans="1:6" x14ac:dyDescent="0.25">
      <c r="A1819" s="1">
        <v>44912</v>
      </c>
      <c r="B1819" t="str">
        <f>VLOOKUP(Planilha1!B1819,LANG!A:B,2,FALSE)</f>
        <v>MECHANICAL</v>
      </c>
      <c r="C1819" t="s">
        <v>1808</v>
      </c>
      <c r="D1819" t="str">
        <f>VLOOKUP(Planilha1!D1819,LANG!A:B,2,FALSE)</f>
        <v>BASIC</v>
      </c>
      <c r="E1819" t="s">
        <v>14179</v>
      </c>
      <c r="F1819" t="str">
        <f>VLOOKUP(E1819,DWG_TITLES!A:B,2,FALSE)</f>
        <v>BILGE AND BALLAST SYSTEM LOAD CALCULATIONS AND REPORT</v>
      </c>
    </row>
    <row r="1820" spans="1:6" x14ac:dyDescent="0.25">
      <c r="A1820" s="1">
        <v>45132</v>
      </c>
      <c r="B1820" t="str">
        <f>VLOOKUP(Planilha1!B1820,LANG!A:B,2,FALSE)</f>
        <v>MECHANICAL</v>
      </c>
      <c r="C1820" t="s">
        <v>1809</v>
      </c>
      <c r="D1820" t="str">
        <f>VLOOKUP(Planilha1!D1820,LANG!A:B,2,FALSE)</f>
        <v>BASIC</v>
      </c>
      <c r="E1820" t="s">
        <v>14179</v>
      </c>
      <c r="F1820" t="str">
        <f>VLOOKUP(E1820,DWG_TITLES!A:B,2,FALSE)</f>
        <v>BILGE AND BALLAST SYSTEM LOAD CALCULATIONS AND REPORT</v>
      </c>
    </row>
    <row r="1821" spans="1:6" x14ac:dyDescent="0.25">
      <c r="A1821" s="1">
        <v>45148</v>
      </c>
      <c r="B1821" t="str">
        <f>VLOOKUP(Planilha1!B1821,LANG!A:B,2,FALSE)</f>
        <v>MECHANICAL</v>
      </c>
      <c r="C1821" t="s">
        <v>1810</v>
      </c>
      <c r="D1821" t="str">
        <f>VLOOKUP(Planilha1!D1821,LANG!A:B,2,FALSE)</f>
        <v>BASIC</v>
      </c>
      <c r="E1821" t="s">
        <v>14179</v>
      </c>
      <c r="F1821" t="str">
        <f>VLOOKUP(E1821,DWG_TITLES!A:B,2,FALSE)</f>
        <v>BILGE AND BALLAST SYSTEM LOAD CALCULATIONS AND REPORT</v>
      </c>
    </row>
    <row r="1822" spans="1:6" x14ac:dyDescent="0.25">
      <c r="A1822" s="1">
        <v>45247</v>
      </c>
      <c r="B1822" t="str">
        <f>VLOOKUP(Planilha1!B1822,LANG!A:B,2,FALSE)</f>
        <v>MECHANICAL</v>
      </c>
      <c r="C1822" t="s">
        <v>1811</v>
      </c>
      <c r="D1822" t="str">
        <f>VLOOKUP(Planilha1!D1822,LANG!A:B,2,FALSE)</f>
        <v>BASIC</v>
      </c>
      <c r="E1822" t="s">
        <v>14179</v>
      </c>
      <c r="F1822" t="str">
        <f>VLOOKUP(E1822,DWG_TITLES!A:B,2,FALSE)</f>
        <v>BILGE AND BALLAST SYSTEM LOAD CALCULATIONS AND REPORT</v>
      </c>
    </row>
    <row r="1823" spans="1:6" x14ac:dyDescent="0.25">
      <c r="A1823" s="1">
        <v>45407</v>
      </c>
      <c r="B1823" t="str">
        <f>VLOOKUP(Planilha1!B1823,LANG!A:B,2,FALSE)</f>
        <v>MECHANICAL</v>
      </c>
      <c r="C1823" t="s">
        <v>1812</v>
      </c>
      <c r="D1823" t="str">
        <f>VLOOKUP(Planilha1!D1823,LANG!A:B,2,FALSE)</f>
        <v>BASIC</v>
      </c>
      <c r="E1823" t="s">
        <v>14179</v>
      </c>
      <c r="F1823" t="str">
        <f>VLOOKUP(E1823,DWG_TITLES!A:B,2,FALSE)</f>
        <v>BILGE AND BALLAST SYSTEM LOAD CALCULATIONS AND REPORT</v>
      </c>
    </row>
    <row r="1824" spans="1:6" x14ac:dyDescent="0.25">
      <c r="A1824" s="1">
        <v>44912</v>
      </c>
      <c r="B1824" t="str">
        <f>VLOOKUP(Planilha1!B1824,LANG!A:B,2,FALSE)</f>
        <v>MECHANICAL</v>
      </c>
      <c r="C1824" t="s">
        <v>1813</v>
      </c>
      <c r="D1824" t="str">
        <f>VLOOKUP(Planilha1!D1824,LANG!A:B,2,FALSE)</f>
        <v>BASIC</v>
      </c>
      <c r="E1824" t="s">
        <v>14180</v>
      </c>
      <c r="F1824" t="str">
        <f>VLOOKUP(E1824,DWG_TITLES!A:B,2,FALSE)</f>
        <v>BILGE AND BALLAST SYSTEM TECHNICAL DESCRIPTION</v>
      </c>
    </row>
    <row r="1825" spans="1:6" x14ac:dyDescent="0.25">
      <c r="A1825" s="1">
        <v>45132</v>
      </c>
      <c r="B1825" t="str">
        <f>VLOOKUP(Planilha1!B1825,LANG!A:B,2,FALSE)</f>
        <v>MECHANICAL</v>
      </c>
      <c r="C1825" t="s">
        <v>1814</v>
      </c>
      <c r="D1825" t="str">
        <f>VLOOKUP(Planilha1!D1825,LANG!A:B,2,FALSE)</f>
        <v>BASIC</v>
      </c>
      <c r="E1825" t="s">
        <v>14180</v>
      </c>
      <c r="F1825" t="str">
        <f>VLOOKUP(E1825,DWG_TITLES!A:B,2,FALSE)</f>
        <v>BILGE AND BALLAST SYSTEM TECHNICAL DESCRIPTION</v>
      </c>
    </row>
    <row r="1826" spans="1:6" x14ac:dyDescent="0.25">
      <c r="A1826" s="1">
        <v>45148</v>
      </c>
      <c r="B1826" t="str">
        <f>VLOOKUP(Planilha1!B1826,LANG!A:B,2,FALSE)</f>
        <v>MECHANICAL</v>
      </c>
      <c r="C1826" t="s">
        <v>1815</v>
      </c>
      <c r="D1826" t="str">
        <f>VLOOKUP(Planilha1!D1826,LANG!A:B,2,FALSE)</f>
        <v>BASIC</v>
      </c>
      <c r="E1826" t="s">
        <v>14180</v>
      </c>
      <c r="F1826" t="str">
        <f>VLOOKUP(E1826,DWG_TITLES!A:B,2,FALSE)</f>
        <v>BILGE AND BALLAST SYSTEM TECHNICAL DESCRIPTION</v>
      </c>
    </row>
    <row r="1827" spans="1:6" x14ac:dyDescent="0.25">
      <c r="A1827" s="1">
        <v>45247</v>
      </c>
      <c r="B1827" t="str">
        <f>VLOOKUP(Planilha1!B1827,LANG!A:B,2,FALSE)</f>
        <v>MECHANICAL</v>
      </c>
      <c r="C1827" t="s">
        <v>1816</v>
      </c>
      <c r="D1827" t="str">
        <f>VLOOKUP(Planilha1!D1827,LANG!A:B,2,FALSE)</f>
        <v>BASIC</v>
      </c>
      <c r="E1827" t="s">
        <v>14180</v>
      </c>
      <c r="F1827" t="str">
        <f>VLOOKUP(E1827,DWG_TITLES!A:B,2,FALSE)</f>
        <v>BILGE AND BALLAST SYSTEM TECHNICAL DESCRIPTION</v>
      </c>
    </row>
    <row r="1828" spans="1:6" x14ac:dyDescent="0.25">
      <c r="A1828" s="1">
        <v>45407</v>
      </c>
      <c r="B1828" t="str">
        <f>VLOOKUP(Planilha1!B1828,LANG!A:B,2,FALSE)</f>
        <v>MECHANICAL</v>
      </c>
      <c r="C1828" t="s">
        <v>1817</v>
      </c>
      <c r="D1828" t="str">
        <f>VLOOKUP(Planilha1!D1828,LANG!A:B,2,FALSE)</f>
        <v>BASIC</v>
      </c>
      <c r="E1828" t="s">
        <v>14180</v>
      </c>
      <c r="F1828" t="str">
        <f>VLOOKUP(E1828,DWG_TITLES!A:B,2,FALSE)</f>
        <v>BILGE AND BALLAST SYSTEM TECHNICAL DESCRIPTION</v>
      </c>
    </row>
    <row r="1829" spans="1:6" x14ac:dyDescent="0.25">
      <c r="A1829" s="1">
        <v>45597</v>
      </c>
      <c r="B1829" t="str">
        <f>VLOOKUP(Planilha1!B1829,LANG!A:B,2,FALSE)</f>
        <v>MECHANICAL</v>
      </c>
      <c r="C1829" t="s">
        <v>1818</v>
      </c>
      <c r="D1829" t="str">
        <f>VLOOKUP(Planilha1!D1829,LANG!A:B,2,FALSE)</f>
        <v>BASIC</v>
      </c>
      <c r="E1829" t="s">
        <v>14180</v>
      </c>
      <c r="F1829" t="str">
        <f>VLOOKUP(E1829,DWG_TITLES!A:B,2,FALSE)</f>
        <v>BILGE AND BALLAST SYSTEM TECHNICAL DESCRIPTION</v>
      </c>
    </row>
    <row r="1830" spans="1:6" x14ac:dyDescent="0.25">
      <c r="A1830" s="1">
        <v>45855</v>
      </c>
      <c r="B1830" t="str">
        <f>VLOOKUP(Planilha1!B1830,LANG!A:B,2,FALSE)</f>
        <v>MECHANICAL</v>
      </c>
      <c r="C1830" t="s">
        <v>1819</v>
      </c>
      <c r="D1830" t="str">
        <f>VLOOKUP(Planilha1!D1830,LANG!A:B,2,FALSE)</f>
        <v>BASIC</v>
      </c>
      <c r="E1830" t="s">
        <v>14180</v>
      </c>
      <c r="F1830" t="str">
        <f>VLOOKUP(E1830,DWG_TITLES!A:B,2,FALSE)</f>
        <v>BILGE AND BALLAST SYSTEM TECHNICAL DESCRIPTION</v>
      </c>
    </row>
    <row r="1831" spans="1:6" x14ac:dyDescent="0.25">
      <c r="A1831" s="1">
        <v>45887</v>
      </c>
      <c r="B1831" t="str">
        <f>VLOOKUP(Planilha1!B1831,LANG!A:B,2,FALSE)</f>
        <v>MECHANICAL</v>
      </c>
      <c r="C1831" t="s">
        <v>1820</v>
      </c>
      <c r="D1831" t="str">
        <f>VLOOKUP(Planilha1!D1831,LANG!A:B,2,FALSE)</f>
        <v>BASIC</v>
      </c>
      <c r="E1831" t="s">
        <v>14180</v>
      </c>
      <c r="F1831" t="str">
        <f>VLOOKUP(E1831,DWG_TITLES!A:B,2,FALSE)</f>
        <v>BILGE AND BALLAST SYSTEM TECHNICAL DESCRIPTION</v>
      </c>
    </row>
    <row r="1832" spans="1:6" x14ac:dyDescent="0.25">
      <c r="A1832" s="1">
        <v>44939</v>
      </c>
      <c r="B1832" t="str">
        <f>VLOOKUP(Planilha1!B1832,LANG!A:B,2,FALSE)</f>
        <v>MECHANICAL</v>
      </c>
      <c r="C1832" t="s">
        <v>1821</v>
      </c>
      <c r="D1832" t="str">
        <f>VLOOKUP(Planilha1!D1832,LANG!A:B,2,FALSE)</f>
        <v>BASIC</v>
      </c>
      <c r="E1832" t="s">
        <v>14193</v>
      </c>
      <c r="F1832" t="str">
        <f>VLOOKUP(E1832,DWG_TITLES!A:B,2,FALSE)</f>
        <v>CALCULATIONS – FRESH WATER GENERATION</v>
      </c>
    </row>
    <row r="1833" spans="1:6" x14ac:dyDescent="0.25">
      <c r="A1833" s="1">
        <v>45132</v>
      </c>
      <c r="B1833" t="str">
        <f>VLOOKUP(Planilha1!B1833,LANG!A:B,2,FALSE)</f>
        <v>MECHANICAL</v>
      </c>
      <c r="C1833" t="s">
        <v>1822</v>
      </c>
      <c r="D1833" t="str">
        <f>VLOOKUP(Planilha1!D1833,LANG!A:B,2,FALSE)</f>
        <v>BASIC</v>
      </c>
      <c r="E1833" t="s">
        <v>14193</v>
      </c>
      <c r="F1833" t="str">
        <f>VLOOKUP(E1833,DWG_TITLES!A:B,2,FALSE)</f>
        <v>CALCULATIONS – FRESH WATER GENERATION</v>
      </c>
    </row>
    <row r="1834" spans="1:6" x14ac:dyDescent="0.25">
      <c r="A1834" s="1">
        <v>45148</v>
      </c>
      <c r="B1834" t="str">
        <f>VLOOKUP(Planilha1!B1834,LANG!A:B,2,FALSE)</f>
        <v>MECHANICAL</v>
      </c>
      <c r="C1834" t="s">
        <v>1823</v>
      </c>
      <c r="D1834" t="str">
        <f>VLOOKUP(Planilha1!D1834,LANG!A:B,2,FALSE)</f>
        <v>BASIC</v>
      </c>
      <c r="E1834" t="s">
        <v>14193</v>
      </c>
      <c r="F1834" t="str">
        <f>VLOOKUP(E1834,DWG_TITLES!A:B,2,FALSE)</f>
        <v>CALCULATIONS – FRESH WATER GENERATION</v>
      </c>
    </row>
    <row r="1835" spans="1:6" x14ac:dyDescent="0.25">
      <c r="A1835" s="1">
        <v>45891</v>
      </c>
      <c r="B1835" t="str">
        <f>VLOOKUP(Planilha1!B1835,LANG!A:B,2,FALSE)</f>
        <v>MECHANICAL</v>
      </c>
      <c r="C1835" t="s">
        <v>1824</v>
      </c>
      <c r="D1835" t="str">
        <f>VLOOKUP(Planilha1!D1835,LANG!A:B,2,FALSE)</f>
        <v>BASIC</v>
      </c>
      <c r="E1835" t="s">
        <v>14193</v>
      </c>
      <c r="F1835" t="str">
        <f>VLOOKUP(E1835,DWG_TITLES!A:B,2,FALSE)</f>
        <v>CALCULATIONS – FRESH WATER GENERATION</v>
      </c>
    </row>
    <row r="1836" spans="1:6" x14ac:dyDescent="0.25">
      <c r="A1836" s="1">
        <v>44939</v>
      </c>
      <c r="B1836" t="str">
        <f>VLOOKUP(Planilha1!B1836,LANG!A:B,2,FALSE)</f>
        <v>MECHANICAL</v>
      </c>
      <c r="C1836" t="s">
        <v>1825</v>
      </c>
      <c r="D1836" t="str">
        <f>VLOOKUP(Planilha1!D1836,LANG!A:B,2,FALSE)</f>
        <v>BASIC</v>
      </c>
      <c r="E1836" t="s">
        <v>14542</v>
      </c>
      <c r="F1836" t="str">
        <f>VLOOKUP(E1836,DWG_TITLES!A:B,2,FALSE)</f>
        <v>TECHNICAL DESCRIPTION - FRESHWATER GENERATION SYSTEM</v>
      </c>
    </row>
    <row r="1837" spans="1:6" x14ac:dyDescent="0.25">
      <c r="A1837" s="1">
        <v>45132</v>
      </c>
      <c r="B1837" t="str">
        <f>VLOOKUP(Planilha1!B1837,LANG!A:B,2,FALSE)</f>
        <v>MECHANICAL</v>
      </c>
      <c r="C1837" t="s">
        <v>1826</v>
      </c>
      <c r="D1837" t="str">
        <f>VLOOKUP(Planilha1!D1837,LANG!A:B,2,FALSE)</f>
        <v>BASIC</v>
      </c>
      <c r="E1837" t="s">
        <v>14542</v>
      </c>
      <c r="F1837" t="str">
        <f>VLOOKUP(E1837,DWG_TITLES!A:B,2,FALSE)</f>
        <v>TECHNICAL DESCRIPTION - FRESHWATER GENERATION SYSTEM</v>
      </c>
    </row>
    <row r="1838" spans="1:6" x14ac:dyDescent="0.25">
      <c r="A1838" s="1">
        <v>45148</v>
      </c>
      <c r="B1838" t="str">
        <f>VLOOKUP(Planilha1!B1838,LANG!A:B,2,FALSE)</f>
        <v>MECHANICAL</v>
      </c>
      <c r="C1838" t="s">
        <v>1827</v>
      </c>
      <c r="D1838" t="str">
        <f>VLOOKUP(Planilha1!D1838,LANG!A:B,2,FALSE)</f>
        <v>BASIC</v>
      </c>
      <c r="E1838" t="s">
        <v>14542</v>
      </c>
      <c r="F1838" t="str">
        <f>VLOOKUP(E1838,DWG_TITLES!A:B,2,FALSE)</f>
        <v>TECHNICAL DESCRIPTION - FRESHWATER GENERATION SYSTEM</v>
      </c>
    </row>
    <row r="1839" spans="1:6" x14ac:dyDescent="0.25">
      <c r="A1839" s="1">
        <v>45205</v>
      </c>
      <c r="B1839" t="str">
        <f>VLOOKUP(Planilha1!B1839,LANG!A:B,2,FALSE)</f>
        <v>MECHANICAL</v>
      </c>
      <c r="C1839" t="s">
        <v>1828</v>
      </c>
      <c r="D1839" t="str">
        <f>VLOOKUP(Planilha1!D1839,LANG!A:B,2,FALSE)</f>
        <v>BASIC</v>
      </c>
      <c r="E1839" t="s">
        <v>14542</v>
      </c>
      <c r="F1839" t="str">
        <f>VLOOKUP(E1839,DWG_TITLES!A:B,2,FALSE)</f>
        <v>TECHNICAL DESCRIPTION - FRESHWATER GENERATION SYSTEM</v>
      </c>
    </row>
    <row r="1840" spans="1:6" x14ac:dyDescent="0.25">
      <c r="A1840" s="1">
        <v>46100</v>
      </c>
      <c r="B1840" t="str">
        <f>VLOOKUP(Planilha1!B1840,LANG!A:B,2,FALSE)</f>
        <v>MECHANICAL</v>
      </c>
      <c r="C1840" t="s">
        <v>1829</v>
      </c>
      <c r="D1840" t="str">
        <f>VLOOKUP(Planilha1!D1840,LANG!A:B,2,FALSE)</f>
        <v>BASIC</v>
      </c>
      <c r="E1840" t="s">
        <v>14542</v>
      </c>
      <c r="F1840" t="str">
        <f>VLOOKUP(E1840,DWG_TITLES!A:B,2,FALSE)</f>
        <v>TECHNICAL DESCRIPTION - FRESHWATER GENERATION SYSTEM</v>
      </c>
    </row>
    <row r="1841" spans="1:6" x14ac:dyDescent="0.25">
      <c r="A1841" s="1">
        <v>44939</v>
      </c>
      <c r="B1841" t="str">
        <f>VLOOKUP(Planilha1!B1841,LANG!A:B,2,FALSE)</f>
        <v>MECHANICAL</v>
      </c>
      <c r="C1841" t="s">
        <v>1830</v>
      </c>
      <c r="D1841" t="str">
        <f>VLOOKUP(Planilha1!D1841,LANG!A:B,2,FALSE)</f>
        <v>BASIC</v>
      </c>
      <c r="E1841" t="s">
        <v>14471</v>
      </c>
      <c r="F1841" t="str">
        <f>VLOOKUP(E1841,DWG_TITLES!A:B,2,FALSE)</f>
        <v>POTABLE WATER SYSTEM LOAD CALCULATIONS &amp; REPORT</v>
      </c>
    </row>
    <row r="1842" spans="1:6" x14ac:dyDescent="0.25">
      <c r="A1842" s="1">
        <v>45132</v>
      </c>
      <c r="B1842" t="str">
        <f>VLOOKUP(Planilha1!B1842,LANG!A:B,2,FALSE)</f>
        <v>MECHANICAL</v>
      </c>
      <c r="C1842" t="s">
        <v>1831</v>
      </c>
      <c r="D1842" t="str">
        <f>VLOOKUP(Planilha1!D1842,LANG!A:B,2,FALSE)</f>
        <v>BASIC</v>
      </c>
      <c r="E1842" t="s">
        <v>14471</v>
      </c>
      <c r="F1842" t="str">
        <f>VLOOKUP(E1842,DWG_TITLES!A:B,2,FALSE)</f>
        <v>POTABLE WATER SYSTEM LOAD CALCULATIONS &amp; REPORT</v>
      </c>
    </row>
    <row r="1843" spans="1:6" x14ac:dyDescent="0.25">
      <c r="A1843" s="1">
        <v>45148</v>
      </c>
      <c r="B1843" t="str">
        <f>VLOOKUP(Planilha1!B1843,LANG!A:B,2,FALSE)</f>
        <v>MECHANICAL</v>
      </c>
      <c r="C1843" t="s">
        <v>1832</v>
      </c>
      <c r="D1843" t="str">
        <f>VLOOKUP(Planilha1!D1843,LANG!A:B,2,FALSE)</f>
        <v>BASIC</v>
      </c>
      <c r="E1843" t="s">
        <v>14471</v>
      </c>
      <c r="F1843" t="str">
        <f>VLOOKUP(E1843,DWG_TITLES!A:B,2,FALSE)</f>
        <v>POTABLE WATER SYSTEM LOAD CALCULATIONS &amp; REPORT</v>
      </c>
    </row>
    <row r="1844" spans="1:6" x14ac:dyDescent="0.25">
      <c r="A1844" s="1">
        <v>44939</v>
      </c>
      <c r="B1844" t="str">
        <f>VLOOKUP(Planilha1!B1844,LANG!A:B,2,FALSE)</f>
        <v>MECHANICAL</v>
      </c>
      <c r="C1844" t="s">
        <v>1833</v>
      </c>
      <c r="D1844" t="str">
        <f>VLOOKUP(Planilha1!D1844,LANG!A:B,2,FALSE)</f>
        <v>BASIC</v>
      </c>
      <c r="E1844" t="s">
        <v>14472</v>
      </c>
      <c r="F1844" t="str">
        <f>VLOOKUP(E1844,DWG_TITLES!A:B,2,FALSE)</f>
        <v>POTABLE WATER SYSTEM TECHNICAL DESCRIPTION</v>
      </c>
    </row>
    <row r="1845" spans="1:6" x14ac:dyDescent="0.25">
      <c r="A1845" s="1">
        <v>45132</v>
      </c>
      <c r="B1845" t="str">
        <f>VLOOKUP(Planilha1!B1845,LANG!A:B,2,FALSE)</f>
        <v>MECHANICAL</v>
      </c>
      <c r="C1845" t="s">
        <v>1834</v>
      </c>
      <c r="D1845" t="str">
        <f>VLOOKUP(Planilha1!D1845,LANG!A:B,2,FALSE)</f>
        <v>BASIC</v>
      </c>
      <c r="E1845" t="s">
        <v>14472</v>
      </c>
      <c r="F1845" t="str">
        <f>VLOOKUP(E1845,DWG_TITLES!A:B,2,FALSE)</f>
        <v>POTABLE WATER SYSTEM TECHNICAL DESCRIPTION</v>
      </c>
    </row>
    <row r="1846" spans="1:6" x14ac:dyDescent="0.25">
      <c r="A1846" s="1">
        <v>45148</v>
      </c>
      <c r="B1846" t="str">
        <f>VLOOKUP(Planilha1!B1846,LANG!A:B,2,FALSE)</f>
        <v>MECHANICAL</v>
      </c>
      <c r="C1846" t="s">
        <v>1835</v>
      </c>
      <c r="D1846" t="str">
        <f>VLOOKUP(Planilha1!D1846,LANG!A:B,2,FALSE)</f>
        <v>BASIC</v>
      </c>
      <c r="E1846" t="s">
        <v>14472</v>
      </c>
      <c r="F1846" t="str">
        <f>VLOOKUP(E1846,DWG_TITLES!A:B,2,FALSE)</f>
        <v>POTABLE WATER SYSTEM TECHNICAL DESCRIPTION</v>
      </c>
    </row>
    <row r="1847" spans="1:6" x14ac:dyDescent="0.25">
      <c r="A1847" s="1">
        <v>45213</v>
      </c>
      <c r="B1847" t="str">
        <f>VLOOKUP(Planilha1!B1847,LANG!A:B,2,FALSE)</f>
        <v>MECHANICAL</v>
      </c>
      <c r="C1847" t="s">
        <v>1836</v>
      </c>
      <c r="D1847" t="str">
        <f>VLOOKUP(Planilha1!D1847,LANG!A:B,2,FALSE)</f>
        <v>BASIC</v>
      </c>
      <c r="E1847" t="s">
        <v>14472</v>
      </c>
      <c r="F1847" t="str">
        <f>VLOOKUP(E1847,DWG_TITLES!A:B,2,FALSE)</f>
        <v>POTABLE WATER SYSTEM TECHNICAL DESCRIPTION</v>
      </c>
    </row>
    <row r="1848" spans="1:6" x14ac:dyDescent="0.25">
      <c r="A1848" s="1">
        <v>45122</v>
      </c>
      <c r="B1848" t="str">
        <f>VLOOKUP(Planilha1!B1848,LANG!A:B,2,FALSE)</f>
        <v>MECHANICAL</v>
      </c>
      <c r="C1848" t="s">
        <v>1837</v>
      </c>
      <c r="D1848" t="str">
        <f>VLOOKUP(Planilha1!D1848,LANG!A:B,2,FALSE)</f>
        <v>BASIC</v>
      </c>
      <c r="E1848" t="s">
        <v>14191</v>
      </c>
      <c r="F1848" t="str">
        <f>VLOOKUP(E1848,DWG_TITLES!A:B,2,FALSE)</f>
        <v>CALCULATIONS - AVIATION FUEL SYSTEM LOAD</v>
      </c>
    </row>
    <row r="1849" spans="1:6" x14ac:dyDescent="0.25">
      <c r="A1849" s="1">
        <v>45205</v>
      </c>
      <c r="B1849" t="str">
        <f>VLOOKUP(Planilha1!B1849,LANG!A:B,2,FALSE)</f>
        <v>MECHANICAL</v>
      </c>
      <c r="C1849" t="s">
        <v>1838</v>
      </c>
      <c r="D1849" t="str">
        <f>VLOOKUP(Planilha1!D1849,LANG!A:B,2,FALSE)</f>
        <v>BASIC</v>
      </c>
      <c r="E1849" t="s">
        <v>14191</v>
      </c>
      <c r="F1849" t="str">
        <f>VLOOKUP(E1849,DWG_TITLES!A:B,2,FALSE)</f>
        <v>CALCULATIONS - AVIATION FUEL SYSTEM LOAD</v>
      </c>
    </row>
    <row r="1850" spans="1:6" x14ac:dyDescent="0.25">
      <c r="A1850" s="1">
        <v>46100</v>
      </c>
      <c r="B1850" t="str">
        <f>VLOOKUP(Planilha1!B1850,LANG!A:B,2,FALSE)</f>
        <v>MECHANICAL</v>
      </c>
      <c r="C1850" t="s">
        <v>1839</v>
      </c>
      <c r="D1850" t="str">
        <f>VLOOKUP(Planilha1!D1850,LANG!A:B,2,FALSE)</f>
        <v>BASIC</v>
      </c>
      <c r="E1850" t="s">
        <v>14191</v>
      </c>
      <c r="F1850" t="str">
        <f>VLOOKUP(E1850,DWG_TITLES!A:B,2,FALSE)</f>
        <v>CALCULATIONS - AVIATION FUEL SYSTEM LOAD</v>
      </c>
    </row>
    <row r="1851" spans="1:6" x14ac:dyDescent="0.25">
      <c r="A1851" s="1">
        <v>45874</v>
      </c>
      <c r="B1851" t="str">
        <f>VLOOKUP(Planilha1!B1851,LANG!A:B,2,FALSE)</f>
        <v>MECHANICAL</v>
      </c>
      <c r="C1851" t="s">
        <v>1840</v>
      </c>
      <c r="D1851" t="str">
        <f>VLOOKUP(Planilha1!D1851,LANG!A:B,2,FALSE)</f>
        <v>BASIC</v>
      </c>
      <c r="E1851" t="s">
        <v>14191</v>
      </c>
      <c r="F1851" t="str">
        <f>VLOOKUP(E1851,DWG_TITLES!A:B,2,FALSE)</f>
        <v>CALCULATIONS - AVIATION FUEL SYSTEM LOAD</v>
      </c>
    </row>
    <row r="1852" spans="1:6" x14ac:dyDescent="0.25">
      <c r="A1852" s="1">
        <v>45122</v>
      </c>
      <c r="B1852" t="str">
        <f>VLOOKUP(Planilha1!B1852,LANG!A:B,2,FALSE)</f>
        <v>MECHANICAL</v>
      </c>
      <c r="C1852" t="s">
        <v>1841</v>
      </c>
      <c r="D1852" t="str">
        <f>VLOOKUP(Planilha1!D1852,LANG!A:B,2,FALSE)</f>
        <v>BASIC</v>
      </c>
      <c r="E1852" t="s">
        <v>14543</v>
      </c>
      <c r="F1852" t="str">
        <f>VLOOKUP(E1852,DWG_TITLES!A:B,2,FALSE)</f>
        <v>TECHNICAL REPORT - AVIATION FUEL SYSTEM</v>
      </c>
    </row>
    <row r="1853" spans="1:6" x14ac:dyDescent="0.25">
      <c r="A1853" s="1">
        <v>45205</v>
      </c>
      <c r="B1853" t="str">
        <f>VLOOKUP(Planilha1!B1853,LANG!A:B,2,FALSE)</f>
        <v>MECHANICAL</v>
      </c>
      <c r="C1853" t="s">
        <v>1842</v>
      </c>
      <c r="D1853" t="str">
        <f>VLOOKUP(Planilha1!D1853,LANG!A:B,2,FALSE)</f>
        <v>BASIC</v>
      </c>
      <c r="E1853" t="s">
        <v>14543</v>
      </c>
      <c r="F1853" t="str">
        <f>VLOOKUP(E1853,DWG_TITLES!A:B,2,FALSE)</f>
        <v>TECHNICAL REPORT - AVIATION FUEL SYSTEM</v>
      </c>
    </row>
    <row r="1854" spans="1:6" x14ac:dyDescent="0.25">
      <c r="A1854" s="1">
        <v>45607</v>
      </c>
      <c r="B1854" t="str">
        <f>VLOOKUP(Planilha1!B1854,LANG!A:B,2,FALSE)</f>
        <v>MECHANICAL</v>
      </c>
      <c r="C1854" t="s">
        <v>1843</v>
      </c>
      <c r="D1854" t="str">
        <f>VLOOKUP(Planilha1!D1854,LANG!A:B,2,FALSE)</f>
        <v>BASIC</v>
      </c>
      <c r="E1854" t="s">
        <v>14543</v>
      </c>
      <c r="F1854" t="str">
        <f>VLOOKUP(E1854,DWG_TITLES!A:B,2,FALSE)</f>
        <v>TECHNICAL REPORT - AVIATION FUEL SYSTEM</v>
      </c>
    </row>
    <row r="1855" spans="1:6" x14ac:dyDescent="0.25">
      <c r="A1855" s="1">
        <v>46093</v>
      </c>
      <c r="B1855" t="str">
        <f>VLOOKUP(Planilha1!B1855,LANG!A:B,2,FALSE)</f>
        <v>PIPING</v>
      </c>
      <c r="C1855" t="s">
        <v>1844</v>
      </c>
      <c r="D1855" t="str">
        <f>VLOOKUP(Planilha1!D1855,LANG!A:B,2,FALSE)</f>
        <v>BASIC</v>
      </c>
      <c r="E1855" t="s">
        <v>14804</v>
      </c>
      <c r="F1855" t="str">
        <f>VLOOKUP(E1855,DWG_TITLES!A:B,2,FALSE)</f>
        <v>Technical description - Cargo Fuel System</v>
      </c>
    </row>
    <row r="1856" spans="1:6" x14ac:dyDescent="0.25">
      <c r="A1856" s="1">
        <v>45055</v>
      </c>
      <c r="B1856" t="str">
        <f>VLOOKUP(Planilha1!B1856,LANG!A:B,2,FALSE)</f>
        <v>MECHANICAL</v>
      </c>
      <c r="C1856" t="s">
        <v>1845</v>
      </c>
      <c r="D1856" t="str">
        <f>VLOOKUP(Planilha1!D1856,LANG!A:B,2,FALSE)</f>
        <v>BASIC</v>
      </c>
      <c r="E1856" t="s">
        <v>14329</v>
      </c>
      <c r="F1856" t="str">
        <f>VLOOKUP(E1856,DWG_TITLES!A:B,2,FALSE)</f>
        <v>COMPRESSED AIR SYSTEM LOAD CALCULATIONS AND REPORT</v>
      </c>
    </row>
    <row r="1857" spans="1:6" x14ac:dyDescent="0.25">
      <c r="A1857" s="1">
        <v>45127</v>
      </c>
      <c r="B1857" t="str">
        <f>VLOOKUP(Planilha1!B1857,LANG!A:B,2,FALSE)</f>
        <v>MECHANICAL</v>
      </c>
      <c r="C1857" t="s">
        <v>1846</v>
      </c>
      <c r="D1857" t="str">
        <f>VLOOKUP(Planilha1!D1857,LANG!A:B,2,FALSE)</f>
        <v>BASIC</v>
      </c>
      <c r="E1857" t="s">
        <v>14329</v>
      </c>
      <c r="F1857" t="str">
        <f>VLOOKUP(E1857,DWG_TITLES!A:B,2,FALSE)</f>
        <v>COMPRESSED AIR SYSTEM LOAD CALCULATIONS AND REPORT</v>
      </c>
    </row>
    <row r="1858" spans="1:6" x14ac:dyDescent="0.25">
      <c r="A1858" s="1">
        <v>45148</v>
      </c>
      <c r="B1858" t="str">
        <f>VLOOKUP(Planilha1!B1858,LANG!A:B,2,FALSE)</f>
        <v>MECHANICAL</v>
      </c>
      <c r="C1858" t="s">
        <v>1847</v>
      </c>
      <c r="D1858" t="str">
        <f>VLOOKUP(Planilha1!D1858,LANG!A:B,2,FALSE)</f>
        <v>BASIC</v>
      </c>
      <c r="E1858" t="s">
        <v>14329</v>
      </c>
      <c r="F1858" t="str">
        <f>VLOOKUP(E1858,DWG_TITLES!A:B,2,FALSE)</f>
        <v>COMPRESSED AIR SYSTEM LOAD CALCULATIONS AND REPORT</v>
      </c>
    </row>
    <row r="1859" spans="1:6" x14ac:dyDescent="0.25">
      <c r="A1859" s="1">
        <v>45247</v>
      </c>
      <c r="B1859" t="str">
        <f>VLOOKUP(Planilha1!B1859,LANG!A:B,2,FALSE)</f>
        <v>MECHANICAL</v>
      </c>
      <c r="C1859" t="s">
        <v>1848</v>
      </c>
      <c r="D1859" t="str">
        <f>VLOOKUP(Planilha1!D1859,LANG!A:B,2,FALSE)</f>
        <v>BASIC</v>
      </c>
      <c r="E1859" t="s">
        <v>14329</v>
      </c>
      <c r="F1859" t="str">
        <f>VLOOKUP(E1859,DWG_TITLES!A:B,2,FALSE)</f>
        <v>COMPRESSED AIR SYSTEM LOAD CALCULATIONS AND REPORT</v>
      </c>
    </row>
    <row r="1860" spans="1:6" x14ac:dyDescent="0.25">
      <c r="A1860" s="1">
        <v>45874</v>
      </c>
      <c r="B1860" t="str">
        <f>VLOOKUP(Planilha1!B1860,LANG!A:B,2,FALSE)</f>
        <v>MECHANICAL</v>
      </c>
      <c r="C1860" t="s">
        <v>1849</v>
      </c>
      <c r="D1860" t="str">
        <f>VLOOKUP(Planilha1!D1860,LANG!A:B,2,FALSE)</f>
        <v>BASIC</v>
      </c>
      <c r="E1860" t="s">
        <v>14329</v>
      </c>
      <c r="F1860" t="str">
        <f>VLOOKUP(E1860,DWG_TITLES!A:B,2,FALSE)</f>
        <v>COMPRESSED AIR SYSTEM LOAD CALCULATIONS AND REPORT</v>
      </c>
    </row>
    <row r="1861" spans="1:6" x14ac:dyDescent="0.25">
      <c r="A1861" s="1">
        <v>45055</v>
      </c>
      <c r="B1861" t="str">
        <f>VLOOKUP(Planilha1!B1861,LANG!A:B,2,FALSE)</f>
        <v>MECHANICAL</v>
      </c>
      <c r="C1861" t="s">
        <v>1850</v>
      </c>
      <c r="D1861" t="str">
        <f>VLOOKUP(Planilha1!D1861,LANG!A:B,2,FALSE)</f>
        <v>BASIC</v>
      </c>
      <c r="E1861" t="s">
        <v>14330</v>
      </c>
      <c r="F1861" t="str">
        <f>VLOOKUP(E1861,DWG_TITLES!A:B,2,FALSE)</f>
        <v>COMPRESSED AIR SYSTEM TECHNICAL DESCRIPTION</v>
      </c>
    </row>
    <row r="1862" spans="1:6" x14ac:dyDescent="0.25">
      <c r="A1862" s="1">
        <v>45148</v>
      </c>
      <c r="B1862" t="str">
        <f>VLOOKUP(Planilha1!B1862,LANG!A:B,2,FALSE)</f>
        <v>MECHANICAL</v>
      </c>
      <c r="C1862" t="s">
        <v>1851</v>
      </c>
      <c r="D1862" t="str">
        <f>VLOOKUP(Planilha1!D1862,LANG!A:B,2,FALSE)</f>
        <v>BASIC</v>
      </c>
      <c r="E1862" t="s">
        <v>14330</v>
      </c>
      <c r="F1862" t="str">
        <f>VLOOKUP(E1862,DWG_TITLES!A:B,2,FALSE)</f>
        <v>COMPRESSED AIR SYSTEM TECHNICAL DESCRIPTION</v>
      </c>
    </row>
    <row r="1863" spans="1:6" x14ac:dyDescent="0.25">
      <c r="A1863" s="1">
        <v>45247</v>
      </c>
      <c r="B1863" t="str">
        <f>VLOOKUP(Planilha1!B1863,LANG!A:B,2,FALSE)</f>
        <v>MECHANICAL</v>
      </c>
      <c r="C1863" t="s">
        <v>1852</v>
      </c>
      <c r="D1863" t="str">
        <f>VLOOKUP(Planilha1!D1863,LANG!A:B,2,FALSE)</f>
        <v>BASIC</v>
      </c>
      <c r="E1863" t="s">
        <v>14330</v>
      </c>
      <c r="F1863" t="str">
        <f>VLOOKUP(E1863,DWG_TITLES!A:B,2,FALSE)</f>
        <v>COMPRESSED AIR SYSTEM TECHNICAL DESCRIPTION</v>
      </c>
    </row>
    <row r="1864" spans="1:6" x14ac:dyDescent="0.25">
      <c r="A1864" s="1">
        <v>45607</v>
      </c>
      <c r="B1864" t="str">
        <f>VLOOKUP(Planilha1!B1864,LANG!A:B,2,FALSE)</f>
        <v>MECHANICAL</v>
      </c>
      <c r="C1864" t="s">
        <v>1853</v>
      </c>
      <c r="D1864" t="str">
        <f>VLOOKUP(Planilha1!D1864,LANG!A:B,2,FALSE)</f>
        <v>BASIC</v>
      </c>
      <c r="E1864" t="s">
        <v>14330</v>
      </c>
      <c r="F1864" t="str">
        <f>VLOOKUP(E1864,DWG_TITLES!A:B,2,FALSE)</f>
        <v>COMPRESSED AIR SYSTEM TECHNICAL DESCRIPTION</v>
      </c>
    </row>
    <row r="1865" spans="1:6" x14ac:dyDescent="0.25">
      <c r="A1865" s="1">
        <v>45881</v>
      </c>
      <c r="B1865" t="str">
        <f>VLOOKUP(Planilha1!B1865,LANG!A:B,2,FALSE)</f>
        <v>MECHANICAL</v>
      </c>
      <c r="C1865" t="s">
        <v>1854</v>
      </c>
      <c r="D1865" t="str">
        <f>VLOOKUP(Planilha1!D1865,LANG!A:B,2,FALSE)</f>
        <v>BASIC</v>
      </c>
      <c r="E1865" t="s">
        <v>14330</v>
      </c>
      <c r="F1865" t="str">
        <f>VLOOKUP(E1865,DWG_TITLES!A:B,2,FALSE)</f>
        <v>COMPRESSED AIR SYSTEM TECHNICAL DESCRIPTION</v>
      </c>
    </row>
    <row r="1866" spans="1:6" x14ac:dyDescent="0.25">
      <c r="A1866" s="1">
        <v>45541</v>
      </c>
      <c r="B1866" t="str">
        <f>VLOOKUP(Planilha1!B1866,LANG!A:B,2,FALSE)</f>
        <v>MECHANICAL</v>
      </c>
      <c r="C1866" t="s">
        <v>1855</v>
      </c>
      <c r="D1866" t="str">
        <f>VLOOKUP(Planilha1!D1866,LANG!A:B,2,FALSE)</f>
        <v>BASIC</v>
      </c>
      <c r="E1866" t="s">
        <v>14591</v>
      </c>
      <c r="F1866" t="str">
        <f>VLOOKUP(E1866,DWG_TITLES!A:B,2,FALSE)</f>
        <v>QUICK CLOSING VALVE SYSTEM TECHNICAL DESCRIPTION</v>
      </c>
    </row>
    <row r="1867" spans="1:6" x14ac:dyDescent="0.25">
      <c r="A1867" s="1">
        <v>45923</v>
      </c>
      <c r="B1867" t="str">
        <f>VLOOKUP(Planilha1!B1867,LANG!A:B,2,FALSE)</f>
        <v>MECHANICAL</v>
      </c>
      <c r="C1867" t="s">
        <v>1856</v>
      </c>
      <c r="D1867" t="str">
        <f>VLOOKUP(Planilha1!D1867,LANG!A:B,2,FALSE)</f>
        <v>BASIC</v>
      </c>
      <c r="E1867" t="s">
        <v>14591</v>
      </c>
      <c r="F1867" t="str">
        <f>VLOOKUP(E1867,DWG_TITLES!A:B,2,FALSE)</f>
        <v>QUICK CLOSING VALVE SYSTEM TECHNICAL DESCRIPTION</v>
      </c>
    </row>
    <row r="1868" spans="1:6" x14ac:dyDescent="0.25">
      <c r="A1868" s="1">
        <v>45242</v>
      </c>
      <c r="B1868" t="str">
        <f>VLOOKUP(Planilha1!B1868,LANG!A:B,2,FALSE)</f>
        <v>MECHANICAL</v>
      </c>
      <c r="C1868" t="s">
        <v>1857</v>
      </c>
      <c r="D1868" t="str">
        <f>VLOOKUP(Planilha1!D1868,LANG!A:B,2,FALSE)</f>
        <v>BASIC</v>
      </c>
      <c r="E1868" t="s">
        <v>14192</v>
      </c>
      <c r="F1868" t="str">
        <f>VLOOKUP(E1868,DWG_TITLES!A:B,2,FALSE)</f>
        <v>CALCULATIONS - FIRE EXTINGUISHING SYSTEM</v>
      </c>
    </row>
    <row r="1869" spans="1:6" x14ac:dyDescent="0.25">
      <c r="A1869" s="1">
        <v>45320</v>
      </c>
      <c r="B1869" t="str">
        <f>VLOOKUP(Planilha1!B1869,LANG!A:B,2,FALSE)</f>
        <v>MECHANICAL</v>
      </c>
      <c r="C1869" t="s">
        <v>1858</v>
      </c>
      <c r="D1869" t="str">
        <f>VLOOKUP(Planilha1!D1869,LANG!A:B,2,FALSE)</f>
        <v>BASIC</v>
      </c>
      <c r="E1869" t="s">
        <v>14192</v>
      </c>
      <c r="F1869" t="str">
        <f>VLOOKUP(E1869,DWG_TITLES!A:B,2,FALSE)</f>
        <v>CALCULATIONS - FIRE EXTINGUISHING SYSTEM</v>
      </c>
    </row>
    <row r="1870" spans="1:6" x14ac:dyDescent="0.25">
      <c r="A1870" s="1">
        <v>45394</v>
      </c>
      <c r="B1870" t="str">
        <f>VLOOKUP(Planilha1!B1870,LANG!A:B,2,FALSE)</f>
        <v>MECHANICAL</v>
      </c>
      <c r="C1870" t="s">
        <v>1859</v>
      </c>
      <c r="D1870" t="str">
        <f>VLOOKUP(Planilha1!D1870,LANG!A:B,2,FALSE)</f>
        <v>BASIC</v>
      </c>
      <c r="E1870" t="s">
        <v>14192</v>
      </c>
      <c r="F1870" t="str">
        <f>VLOOKUP(E1870,DWG_TITLES!A:B,2,FALSE)</f>
        <v>CALCULATIONS - FIRE EXTINGUISHING SYSTEM</v>
      </c>
    </row>
    <row r="1871" spans="1:6" x14ac:dyDescent="0.25">
      <c r="A1871" s="1">
        <v>45242</v>
      </c>
      <c r="B1871" t="str">
        <f>VLOOKUP(Planilha1!B1871,LANG!A:B,2,FALSE)</f>
        <v>MECHANICAL</v>
      </c>
      <c r="C1871" t="s">
        <v>1860</v>
      </c>
      <c r="D1871" t="str">
        <f>VLOOKUP(Planilha1!D1871,LANG!A:B,2,FALSE)</f>
        <v>BASIC</v>
      </c>
      <c r="E1871" t="s">
        <v>14541</v>
      </c>
      <c r="F1871" t="str">
        <f>VLOOKUP(E1871,DWG_TITLES!A:B,2,FALSE)</f>
        <v>TECHNICAL DESCRIPTION - FIRE EXTINGUISHING SYSTEM</v>
      </c>
    </row>
    <row r="1872" spans="1:6" x14ac:dyDescent="0.25">
      <c r="A1872" s="1">
        <v>45320</v>
      </c>
      <c r="B1872" t="str">
        <f>VLOOKUP(Planilha1!B1872,LANG!A:B,2,FALSE)</f>
        <v>MECHANICAL</v>
      </c>
      <c r="C1872" t="s">
        <v>1861</v>
      </c>
      <c r="D1872" t="str">
        <f>VLOOKUP(Planilha1!D1872,LANG!A:B,2,FALSE)</f>
        <v>BASIC</v>
      </c>
      <c r="E1872" t="s">
        <v>14541</v>
      </c>
      <c r="F1872" t="str">
        <f>VLOOKUP(E1872,DWG_TITLES!A:B,2,FALSE)</f>
        <v>TECHNICAL DESCRIPTION - FIRE EXTINGUISHING SYSTEM</v>
      </c>
    </row>
    <row r="1873" spans="1:6" x14ac:dyDescent="0.25">
      <c r="A1873" s="1">
        <v>45394</v>
      </c>
      <c r="B1873" t="str">
        <f>VLOOKUP(Planilha1!B1873,LANG!A:B,2,FALSE)</f>
        <v>MECHANICAL</v>
      </c>
      <c r="C1873" t="s">
        <v>1862</v>
      </c>
      <c r="D1873" t="str">
        <f>VLOOKUP(Planilha1!D1873,LANG!A:B,2,FALSE)</f>
        <v>BASIC</v>
      </c>
      <c r="E1873" t="s">
        <v>14541</v>
      </c>
      <c r="F1873" t="str">
        <f>VLOOKUP(E1873,DWG_TITLES!A:B,2,FALSE)</f>
        <v>TECHNICAL DESCRIPTION - FIRE EXTINGUISHING SYSTEM</v>
      </c>
    </row>
    <row r="1874" spans="1:6" x14ac:dyDescent="0.25">
      <c r="A1874" s="1">
        <v>45247</v>
      </c>
      <c r="B1874" t="str">
        <f>VLOOKUP(Planilha1!B1874,LANG!A:B,2,FALSE)</f>
        <v>MECHANICAL</v>
      </c>
      <c r="C1874" t="s">
        <v>1863</v>
      </c>
      <c r="D1874" t="str">
        <f>VLOOKUP(Planilha1!D1874,LANG!A:B,2,FALSE)</f>
        <v>BASIC</v>
      </c>
      <c r="E1874" t="s">
        <v>14525</v>
      </c>
      <c r="F1874" t="str">
        <f>VLOOKUP(E1874,DWG_TITLES!A:B,2,FALSE)</f>
        <v>STEERING GEAR SIZING AND SYSTEM TECHNICAL DESCRIPTION</v>
      </c>
    </row>
    <row r="1875" spans="1:6" x14ac:dyDescent="0.25">
      <c r="A1875" s="1">
        <v>45883</v>
      </c>
      <c r="B1875" t="str">
        <f>VLOOKUP(Planilha1!B1875,LANG!A:B,2,FALSE)</f>
        <v>MECHANICAL</v>
      </c>
      <c r="C1875" t="s">
        <v>1864</v>
      </c>
      <c r="D1875" t="str">
        <f>VLOOKUP(Planilha1!D1875,LANG!A:B,2,FALSE)</f>
        <v>BASIC</v>
      </c>
      <c r="E1875" t="s">
        <v>14525</v>
      </c>
      <c r="F1875" t="str">
        <f>VLOOKUP(E1875,DWG_TITLES!A:B,2,FALSE)</f>
        <v>STEERING GEAR SIZING AND SYSTEM TECHNICAL DESCRIPTION</v>
      </c>
    </row>
    <row r="1876" spans="1:6" x14ac:dyDescent="0.25">
      <c r="A1876" s="1">
        <v>45310</v>
      </c>
      <c r="B1876" t="str">
        <f>VLOOKUP(Planilha1!B1876,LANG!A:B,2,FALSE)</f>
        <v>MECHANICAL</v>
      </c>
      <c r="C1876" t="s">
        <v>1865</v>
      </c>
      <c r="D1876" t="str">
        <f>VLOOKUP(Planilha1!D1876,LANG!A:B,2,FALSE)</f>
        <v>BASIC</v>
      </c>
      <c r="E1876" t="s">
        <v>14495</v>
      </c>
      <c r="F1876" t="str">
        <f>VLOOKUP(E1876,DWG_TITLES!A:B,2,FALSE)</f>
        <v>RUDDER SIZING CALCS REPORT &amp; STRUCTURAL ARRANGEMENT (REVIEW VENDOR DRAWING)</v>
      </c>
    </row>
    <row r="1877" spans="1:6" x14ac:dyDescent="0.25">
      <c r="A1877" s="1">
        <v>45191</v>
      </c>
      <c r="B1877" t="str">
        <f>VLOOKUP(Planilha1!B1877,LANG!A:B,2,FALSE)</f>
        <v>STRUCTURE</v>
      </c>
      <c r="C1877" t="s">
        <v>1866</v>
      </c>
      <c r="D1877" t="str">
        <f>VLOOKUP(Planilha1!D1877,LANG!A:B,2,FALSE)</f>
        <v>BASIC</v>
      </c>
      <c r="E1877" t="s">
        <v>14340</v>
      </c>
      <c r="F1877" t="str">
        <f>VLOOKUP(E1877,DWG_TITLES!A:B,2,FALSE)</f>
        <v>DAVIT/LIFTING DEVICES SIZING &amp; SELECTION REPORT</v>
      </c>
    </row>
    <row r="1878" spans="1:6" x14ac:dyDescent="0.25">
      <c r="A1878" s="1">
        <v>45310</v>
      </c>
      <c r="B1878" t="str">
        <f>VLOOKUP(Planilha1!B1878,LANG!A:B,2,FALSE)</f>
        <v>STRUCTURE</v>
      </c>
      <c r="C1878" t="s">
        <v>1867</v>
      </c>
      <c r="D1878" t="str">
        <f>VLOOKUP(Planilha1!D1878,LANG!A:B,2,FALSE)</f>
        <v>BASIC</v>
      </c>
      <c r="E1878" t="s">
        <v>14340</v>
      </c>
      <c r="F1878" t="str">
        <f>VLOOKUP(E1878,DWG_TITLES!A:B,2,FALSE)</f>
        <v>DAVIT/LIFTING DEVICES SIZING &amp; SELECTION REPORT</v>
      </c>
    </row>
    <row r="1879" spans="1:6" x14ac:dyDescent="0.25">
      <c r="A1879" s="1">
        <v>44966</v>
      </c>
      <c r="B1879" t="str">
        <f>VLOOKUP(Planilha1!B1879,LANG!A:B,2,FALSE)</f>
        <v>STRUCTURE</v>
      </c>
      <c r="C1879" t="s">
        <v>1868</v>
      </c>
      <c r="D1879" t="str">
        <f>VLOOKUP(Planilha1!D1879,LANG!A:B,2,FALSE)</f>
        <v>BASIC</v>
      </c>
      <c r="E1879" t="s">
        <v>14320</v>
      </c>
      <c r="F1879" t="str">
        <f>VLOOKUP(E1879,DWG_TITLES!A:B,2,FALSE)</f>
        <v>CARGO HANDLING METHOD REPORT</v>
      </c>
    </row>
    <row r="1880" spans="1:6" x14ac:dyDescent="0.25">
      <c r="A1880" s="1">
        <v>45159</v>
      </c>
      <c r="B1880" t="str">
        <f>VLOOKUP(Planilha1!B1880,LANG!A:B,2,FALSE)</f>
        <v>STRUCTURE</v>
      </c>
      <c r="C1880" t="s">
        <v>1869</v>
      </c>
      <c r="D1880" t="str">
        <f>VLOOKUP(Planilha1!D1880,LANG!A:B,2,FALSE)</f>
        <v>BASIC</v>
      </c>
      <c r="E1880" t="s">
        <v>14320</v>
      </c>
      <c r="F1880" t="str">
        <f>VLOOKUP(E1880,DWG_TITLES!A:B,2,FALSE)</f>
        <v>CARGO HANDLING METHOD REPORT</v>
      </c>
    </row>
    <row r="1881" spans="1:6" x14ac:dyDescent="0.25">
      <c r="A1881" s="1">
        <v>45247</v>
      </c>
      <c r="B1881" t="str">
        <f>VLOOKUP(Planilha1!B1881,LANG!A:B,2,FALSE)</f>
        <v>STRUCTURE</v>
      </c>
      <c r="C1881" t="s">
        <v>1870</v>
      </c>
      <c r="D1881" t="str">
        <f>VLOOKUP(Planilha1!D1881,LANG!A:B,2,FALSE)</f>
        <v>BASIC</v>
      </c>
      <c r="E1881" t="s">
        <v>14320</v>
      </c>
      <c r="F1881" t="str">
        <f>VLOOKUP(E1881,DWG_TITLES!A:B,2,FALSE)</f>
        <v>CARGO HANDLING METHOD REPORT</v>
      </c>
    </row>
    <row r="1882" spans="1:6" x14ac:dyDescent="0.25">
      <c r="A1882" s="1">
        <v>45168</v>
      </c>
      <c r="B1882" t="str">
        <f>VLOOKUP(Planilha1!B1882,LANG!A:B,2,FALSE)</f>
        <v>STRUCTURE</v>
      </c>
      <c r="C1882" t="s">
        <v>1871</v>
      </c>
      <c r="D1882" t="str">
        <f>VLOOKUP(Planilha1!D1882,LANG!A:B,2,FALSE)</f>
        <v>BASIC</v>
      </c>
      <c r="E1882" t="s">
        <v>14322</v>
      </c>
      <c r="F1882" t="str">
        <f>VLOOKUP(E1882,DWG_TITLES!A:B,2,FALSE)</f>
        <v>CARGO HOLDS SUPPORTING STRUCTURE FEA</v>
      </c>
    </row>
    <row r="1883" spans="1:6" x14ac:dyDescent="0.25">
      <c r="A1883" s="1">
        <v>45177</v>
      </c>
      <c r="B1883" t="str">
        <f>VLOOKUP(Planilha1!B1883,LANG!A:B,2,FALSE)</f>
        <v>STRUCTURE</v>
      </c>
      <c r="C1883" t="s">
        <v>1872</v>
      </c>
      <c r="D1883" t="str">
        <f>VLOOKUP(Planilha1!D1883,LANG!A:B,2,FALSE)</f>
        <v>BASIC</v>
      </c>
      <c r="E1883" t="s">
        <v>14531</v>
      </c>
      <c r="F1883" t="str">
        <f>VLOOKUP(E1883,DWG_TITLES!A:B,2,FALSE)</f>
        <v>STRUCTURAL ANALYSIS FOR THE CARGO HOLD SUPPORTING STRUCTURE - TELESCOPIC CRANE</v>
      </c>
    </row>
    <row r="1884" spans="1:6" x14ac:dyDescent="0.25">
      <c r="A1884" s="1">
        <v>44912</v>
      </c>
      <c r="B1884" t="str">
        <f>VLOOKUP(Planilha1!B1884,LANG!A:B,2,FALSE)</f>
        <v>STRUCTURE</v>
      </c>
      <c r="C1884" t="s">
        <v>1873</v>
      </c>
      <c r="D1884" t="str">
        <f>VLOOKUP(Planilha1!D1884,LANG!A:B,2,FALSE)</f>
        <v>BASIC</v>
      </c>
      <c r="E1884" t="s">
        <v>14368</v>
      </c>
      <c r="F1884" t="str">
        <f>VLOOKUP(E1884,DWG_TITLES!A:B,2,FALSE)</f>
        <v>EQUIPMENT NUMERICAL CALCULATION</v>
      </c>
    </row>
    <row r="1885" spans="1:6" x14ac:dyDescent="0.25">
      <c r="A1885" s="1">
        <v>44968</v>
      </c>
      <c r="B1885" t="str">
        <f>VLOOKUP(Planilha1!B1885,LANG!A:B,2,FALSE)</f>
        <v>STRUCTURE</v>
      </c>
      <c r="C1885" t="s">
        <v>1874</v>
      </c>
      <c r="D1885" t="str">
        <f>VLOOKUP(Planilha1!D1885,LANG!A:B,2,FALSE)</f>
        <v>BASIC</v>
      </c>
      <c r="E1885" t="s">
        <v>14368</v>
      </c>
      <c r="F1885" t="str">
        <f>VLOOKUP(E1885,DWG_TITLES!A:B,2,FALSE)</f>
        <v>EQUIPMENT NUMERICAL CALCULATION</v>
      </c>
    </row>
    <row r="1886" spans="1:6" x14ac:dyDescent="0.25">
      <c r="A1886" s="1">
        <v>45280</v>
      </c>
      <c r="B1886" t="str">
        <f>VLOOKUP(Planilha1!B1886,LANG!A:B,2,FALSE)</f>
        <v>STRUCTURE</v>
      </c>
      <c r="C1886" t="s">
        <v>1875</v>
      </c>
      <c r="D1886" t="str">
        <f>VLOOKUP(Planilha1!D1886,LANG!A:B,2,FALSE)</f>
        <v>BASIC</v>
      </c>
      <c r="E1886" t="s">
        <v>14368</v>
      </c>
      <c r="F1886" t="str">
        <f>VLOOKUP(E1886,DWG_TITLES!A:B,2,FALSE)</f>
        <v>EQUIPMENT NUMERICAL CALCULATION</v>
      </c>
    </row>
    <row r="1887" spans="1:6" x14ac:dyDescent="0.25">
      <c r="A1887" s="1">
        <v>45075</v>
      </c>
      <c r="B1887" t="str">
        <f>VLOOKUP(Planilha1!B1887,LANG!A:B,2,FALSE)</f>
        <v>STRUCTURE</v>
      </c>
      <c r="C1887" t="s">
        <v>1876</v>
      </c>
      <c r="D1887" t="str">
        <f>VLOOKUP(Planilha1!D1887,LANG!A:B,2,FALSE)</f>
        <v>BASIC</v>
      </c>
      <c r="E1887" t="s">
        <v>14537</v>
      </c>
      <c r="F1887" t="str">
        <f>VLOOKUP(E1887,DWG_TITLES!A:B,2,FALSE)</f>
        <v>STRUCTURAL ANALYSIS FOR THE MOORING AND TOWING SYSTEM SUPPORTING STRUCURE</v>
      </c>
    </row>
    <row r="1888" spans="1:6" x14ac:dyDescent="0.25">
      <c r="A1888" s="1">
        <v>44956</v>
      </c>
      <c r="B1888" t="str">
        <f>VLOOKUP(Planilha1!B1888,LANG!A:B,2,FALSE)</f>
        <v>STRUCTURE</v>
      </c>
      <c r="C1888" t="s">
        <v>1877</v>
      </c>
      <c r="D1888" t="str">
        <f>VLOOKUP(Planilha1!D1888,LANG!A:B,2,FALSE)</f>
        <v>BASIC</v>
      </c>
      <c r="E1888" t="s">
        <v>14557</v>
      </c>
      <c r="F1888" t="str">
        <f>VLOOKUP(E1888,DWG_TITLES!A:B,2,FALSE)</f>
        <v>VESSEL SELECTION REPORT (INFLATABLE BOAT)</v>
      </c>
    </row>
    <row r="1889" spans="1:6" x14ac:dyDescent="0.25">
      <c r="A1889" s="1">
        <v>45198</v>
      </c>
      <c r="B1889" t="str">
        <f>VLOOKUP(Planilha1!B1889,LANG!A:B,2,FALSE)</f>
        <v>STRUCTURE</v>
      </c>
      <c r="C1889" t="s">
        <v>1878</v>
      </c>
      <c r="D1889" t="str">
        <f>VLOOKUP(Planilha1!D1889,LANG!A:B,2,FALSE)</f>
        <v>BASIC</v>
      </c>
      <c r="E1889" t="s">
        <v>14557</v>
      </c>
      <c r="F1889" t="str">
        <f>VLOOKUP(E1889,DWG_TITLES!A:B,2,FALSE)</f>
        <v>VESSEL SELECTION REPORT (INFLATABLE BOAT)</v>
      </c>
    </row>
    <row r="1890" spans="1:6" x14ac:dyDescent="0.25">
      <c r="A1890" s="1">
        <v>44968</v>
      </c>
      <c r="B1890" t="str">
        <f>VLOOKUP(Planilha1!B1890,LANG!A:B,2,FALSE)</f>
        <v>MECHANICAL</v>
      </c>
      <c r="C1890" t="s">
        <v>1879</v>
      </c>
      <c r="D1890" t="str">
        <f>VLOOKUP(Planilha1!D1890,LANG!A:B,2,FALSE)</f>
        <v>BASIC</v>
      </c>
      <c r="E1890" t="s">
        <v>14497</v>
      </c>
      <c r="F1890" t="str">
        <f>VLOOKUP(E1890,DWG_TITLES!A:B,2,FALSE)</f>
        <v>SANITARY SYSTEM TECHNICAL REPORT</v>
      </c>
    </row>
    <row r="1891" spans="1:6" x14ac:dyDescent="0.25">
      <c r="A1891" s="1">
        <v>45127</v>
      </c>
      <c r="B1891" t="str">
        <f>VLOOKUP(Planilha1!B1891,LANG!A:B,2,FALSE)</f>
        <v>MECHANICAL</v>
      </c>
      <c r="C1891" t="s">
        <v>1880</v>
      </c>
      <c r="D1891" t="str">
        <f>VLOOKUP(Planilha1!D1891,LANG!A:B,2,FALSE)</f>
        <v>BASIC</v>
      </c>
      <c r="E1891" t="s">
        <v>14497</v>
      </c>
      <c r="F1891" t="str">
        <f>VLOOKUP(E1891,DWG_TITLES!A:B,2,FALSE)</f>
        <v>SANITARY SYSTEM TECHNICAL REPORT</v>
      </c>
    </row>
    <row r="1892" spans="1:6" x14ac:dyDescent="0.25">
      <c r="A1892" s="1">
        <v>45148</v>
      </c>
      <c r="B1892" t="str">
        <f>VLOOKUP(Planilha1!B1892,LANG!A:B,2,FALSE)</f>
        <v>MECHANICAL</v>
      </c>
      <c r="C1892" t="s">
        <v>1881</v>
      </c>
      <c r="D1892" t="str">
        <f>VLOOKUP(Planilha1!D1892,LANG!A:B,2,FALSE)</f>
        <v>BASIC</v>
      </c>
      <c r="E1892" t="s">
        <v>14497</v>
      </c>
      <c r="F1892" t="str">
        <f>VLOOKUP(E1892,DWG_TITLES!A:B,2,FALSE)</f>
        <v>SANITARY SYSTEM TECHNICAL REPORT</v>
      </c>
    </row>
    <row r="1893" spans="1:6" x14ac:dyDescent="0.25">
      <c r="A1893" s="1">
        <v>45213</v>
      </c>
      <c r="B1893" t="str">
        <f>VLOOKUP(Planilha1!B1893,LANG!A:B,2,FALSE)</f>
        <v>MECHANICAL</v>
      </c>
      <c r="C1893" t="s">
        <v>1882</v>
      </c>
      <c r="D1893" t="str">
        <f>VLOOKUP(Planilha1!D1893,LANG!A:B,2,FALSE)</f>
        <v>BASIC</v>
      </c>
      <c r="E1893" t="s">
        <v>14497</v>
      </c>
      <c r="F1893" t="str">
        <f>VLOOKUP(E1893,DWG_TITLES!A:B,2,FALSE)</f>
        <v>SANITARY SYSTEM TECHNICAL REPORT</v>
      </c>
    </row>
    <row r="1894" spans="1:6" x14ac:dyDescent="0.25">
      <c r="A1894" s="1">
        <v>44956</v>
      </c>
      <c r="B1894" t="str">
        <f>VLOOKUP(Planilha1!B1894,LANG!A:B,2,FALSE)</f>
        <v>MECHANICAL</v>
      </c>
      <c r="C1894" t="s">
        <v>1883</v>
      </c>
      <c r="D1894" t="str">
        <f>VLOOKUP(Planilha1!D1894,LANG!A:B,2,FALSE)</f>
        <v>BASIC</v>
      </c>
      <c r="E1894" t="s">
        <v>14514</v>
      </c>
      <c r="F1894" t="str">
        <f>VLOOKUP(E1894,DWG_TITLES!A:B,2,FALSE)</f>
        <v>SOLID WASTE TREATMENT SIZING REPORT</v>
      </c>
    </row>
    <row r="1895" spans="1:6" x14ac:dyDescent="0.25">
      <c r="A1895" s="1">
        <v>45190</v>
      </c>
      <c r="B1895" t="str">
        <f>VLOOKUP(Planilha1!B1895,LANG!A:B,2,FALSE)</f>
        <v>MECHANICAL</v>
      </c>
      <c r="C1895" t="s">
        <v>1884</v>
      </c>
      <c r="D1895" t="str">
        <f>VLOOKUP(Planilha1!D1895,LANG!A:B,2,FALSE)</f>
        <v>BASIC</v>
      </c>
      <c r="E1895" t="s">
        <v>14514</v>
      </c>
      <c r="F1895" t="str">
        <f>VLOOKUP(E1895,DWG_TITLES!A:B,2,FALSE)</f>
        <v>SOLID WASTE TREATMENT SIZING REPORT</v>
      </c>
    </row>
    <row r="1896" spans="1:6" x14ac:dyDescent="0.25">
      <c r="A1896" s="1">
        <v>46093</v>
      </c>
      <c r="B1896" t="str">
        <f>VLOOKUP(Planilha1!B1896,LANG!A:B,2,FALSE)</f>
        <v>PIPING</v>
      </c>
      <c r="C1896" t="s">
        <v>1885</v>
      </c>
      <c r="D1896" t="str">
        <f>VLOOKUP(Planilha1!D1896,LANG!A:B,2,FALSE)</f>
        <v>BASIC</v>
      </c>
      <c r="E1896" t="s">
        <v>14805</v>
      </c>
      <c r="F1896" t="str">
        <f>VLOOKUP(E1896,DWG_TITLES!A:B,2,FALSE)</f>
        <v>Technical description - Oily Water &amp; Sludge System</v>
      </c>
    </row>
    <row r="1897" spans="1:6" x14ac:dyDescent="0.25">
      <c r="A1897" s="1">
        <v>45541</v>
      </c>
      <c r="B1897" t="str">
        <f>VLOOKUP(Planilha1!B1897,LANG!A:B,2,FALSE)</f>
        <v>MECHANICAL</v>
      </c>
      <c r="C1897" t="s">
        <v>1886</v>
      </c>
      <c r="D1897" t="str">
        <f>VLOOKUP(Planilha1!D1897,LANG!A:B,2,FALSE)</f>
        <v>BASIC</v>
      </c>
      <c r="E1897" t="s">
        <v>14590</v>
      </c>
      <c r="F1897" t="str">
        <f>VLOOKUP(E1897,DWG_TITLES!A:B,2,FALSE)</f>
        <v>REMOTE DRAUGHT GAUGING SYSTEM TECHNICAL DESCRIPTION</v>
      </c>
    </row>
    <row r="1898" spans="1:6" x14ac:dyDescent="0.25">
      <c r="A1898" s="1">
        <v>45055</v>
      </c>
      <c r="B1898" t="str">
        <f>VLOOKUP(Planilha1!B1898,LANG!A:B,2,FALSE)</f>
        <v>ELECTRICAL</v>
      </c>
      <c r="C1898" t="s">
        <v>1887</v>
      </c>
      <c r="D1898" t="str">
        <f>VLOOKUP(Planilha1!D1898,LANG!A:B,2,FALSE)</f>
        <v>BASIC</v>
      </c>
      <c r="E1898" t="s">
        <v>14323</v>
      </c>
      <c r="F1898" t="str">
        <f>VLOOKUP(E1898,DWG_TITLES!A:B,2,FALSE)</f>
        <v>CATHODIC PROTECTION SYSTEM DESIGN REPORT</v>
      </c>
    </row>
    <row r="1899" spans="1:6" x14ac:dyDescent="0.25">
      <c r="A1899" s="1">
        <v>45152</v>
      </c>
      <c r="B1899" t="str">
        <f>VLOOKUP(Planilha1!B1899,LANG!A:B,2,FALSE)</f>
        <v>ELECTRICAL</v>
      </c>
      <c r="C1899" t="s">
        <v>1888</v>
      </c>
      <c r="D1899" t="str">
        <f>VLOOKUP(Planilha1!D1899,LANG!A:B,2,FALSE)</f>
        <v>BASIC</v>
      </c>
      <c r="E1899" t="s">
        <v>14323</v>
      </c>
      <c r="F1899" t="str">
        <f>VLOOKUP(E1899,DWG_TITLES!A:B,2,FALSE)</f>
        <v>CATHODIC PROTECTION SYSTEM DESIGN REPORT</v>
      </c>
    </row>
    <row r="1900" spans="1:6" x14ac:dyDescent="0.25">
      <c r="A1900" s="1">
        <v>45127</v>
      </c>
      <c r="B1900" t="str">
        <f>VLOOKUP(Planilha1!B1900,LANG!A:B,2,FALSE)</f>
        <v>ELECTRICAL</v>
      </c>
      <c r="C1900" t="s">
        <v>1889</v>
      </c>
      <c r="D1900" t="str">
        <f>VLOOKUP(Planilha1!D1900,LANG!A:B,2,FALSE)</f>
        <v>BASIC</v>
      </c>
      <c r="E1900" t="s">
        <v>14172</v>
      </c>
      <c r="F1900" t="str">
        <f>VLOOKUP(E1900,DWG_TITLES!A:B,2,FALSE)</f>
        <v>ARC FLASH ANALYSIS</v>
      </c>
    </row>
    <row r="1901" spans="1:6" x14ac:dyDescent="0.25">
      <c r="A1901" s="1">
        <v>45177</v>
      </c>
      <c r="B1901" t="str">
        <f>VLOOKUP(Planilha1!B1901,LANG!A:B,2,FALSE)</f>
        <v>ELECTRICAL</v>
      </c>
      <c r="C1901" t="s">
        <v>1890</v>
      </c>
      <c r="D1901" t="str">
        <f>VLOOKUP(Planilha1!D1901,LANG!A:B,2,FALSE)</f>
        <v>BASIC</v>
      </c>
      <c r="E1901" t="s">
        <v>14172</v>
      </c>
      <c r="F1901" t="str">
        <f>VLOOKUP(E1901,DWG_TITLES!A:B,2,FALSE)</f>
        <v>ARC FLASH ANALYSIS</v>
      </c>
    </row>
    <row r="1902" spans="1:6" x14ac:dyDescent="0.25">
      <c r="A1902" s="1">
        <v>45247</v>
      </c>
      <c r="B1902" t="str">
        <f>VLOOKUP(Planilha1!B1902,LANG!A:B,2,FALSE)</f>
        <v>MECHANICAL</v>
      </c>
      <c r="C1902" t="s">
        <v>1891</v>
      </c>
      <c r="D1902" t="str">
        <f>VLOOKUP(Planilha1!D1902,LANG!A:B,2,FALSE)</f>
        <v>BASIC</v>
      </c>
      <c r="E1902" t="s">
        <v>14491</v>
      </c>
      <c r="F1902" t="str">
        <f>VLOOKUP(E1902,DWG_TITLES!A:B,2,FALSE)</f>
        <v>REVIEW OF REFRIGERATION SYSTEM SIZING CALCULATIONS</v>
      </c>
    </row>
    <row r="1903" spans="1:6" x14ac:dyDescent="0.25">
      <c r="A1903" s="1">
        <v>44912</v>
      </c>
      <c r="B1903" t="str">
        <f>VLOOKUP(Planilha1!B1903,LANG!A:B,2,FALSE)</f>
        <v>STRUCTURE</v>
      </c>
      <c r="C1903" t="s">
        <v>1892</v>
      </c>
      <c r="D1903" t="str">
        <f>VLOOKUP(Planilha1!D1903,LANG!A:B,2,FALSE)</f>
        <v>BASIC</v>
      </c>
      <c r="E1903" t="s">
        <v>14477</v>
      </c>
      <c r="F1903" t="str">
        <f>VLOOKUP(E1903,DWG_TITLES!A:B,2,FALSE)</f>
        <v>WEIGHT CONTROL REPORT</v>
      </c>
    </row>
    <row r="1904" spans="1:6" x14ac:dyDescent="0.25">
      <c r="A1904" s="1">
        <v>44956</v>
      </c>
      <c r="B1904" t="str">
        <f>VLOOKUP(Planilha1!B1904,LANG!A:B,2,FALSE)</f>
        <v>STRUCTURE</v>
      </c>
      <c r="C1904" t="s">
        <v>1893</v>
      </c>
      <c r="D1904" t="str">
        <f>VLOOKUP(Planilha1!D1904,LANG!A:B,2,FALSE)</f>
        <v>BASIC</v>
      </c>
      <c r="E1904" t="s">
        <v>14477</v>
      </c>
      <c r="F1904" t="str">
        <f>VLOOKUP(E1904,DWG_TITLES!A:B,2,FALSE)</f>
        <v>WEIGHT CONTROL REPORT</v>
      </c>
    </row>
    <row r="1905" spans="1:6" x14ac:dyDescent="0.25">
      <c r="A1905" s="1">
        <v>45905</v>
      </c>
      <c r="B1905" t="str">
        <f>VLOOKUP(Planilha1!B1905,LANG!A:B,2,FALSE)</f>
        <v>STRUCTURE</v>
      </c>
      <c r="C1905" t="s">
        <v>1894</v>
      </c>
      <c r="D1905" t="str">
        <f>VLOOKUP(Planilha1!D1905,LANG!A:B,2,FALSE)</f>
        <v>BASIC</v>
      </c>
      <c r="E1905" t="s">
        <v>14477</v>
      </c>
      <c r="F1905" t="str">
        <f>VLOOKUP(E1905,DWG_TITLES!A:B,2,FALSE)</f>
        <v>WEIGHT CONTROL REPORT</v>
      </c>
    </row>
    <row r="1906" spans="1:6" x14ac:dyDescent="0.25">
      <c r="A1906" s="1">
        <v>45904</v>
      </c>
      <c r="B1906" t="str">
        <f>VLOOKUP(Planilha1!B1906,LANG!A:B,2,FALSE)</f>
        <v>STRUCTURE</v>
      </c>
      <c r="C1906" t="s">
        <v>1895</v>
      </c>
      <c r="D1906" t="str">
        <f>VLOOKUP(Planilha1!D1906,LANG!A:B,2,FALSE)</f>
        <v>BASIC</v>
      </c>
      <c r="E1906" t="s">
        <v>14477</v>
      </c>
      <c r="F1906" t="str">
        <f>VLOOKUP(E1906,DWG_TITLES!A:B,2,FALSE)</f>
        <v>WEIGHT CONTROL REPORT</v>
      </c>
    </row>
    <row r="1907" spans="1:6" x14ac:dyDescent="0.25">
      <c r="A1907" s="1">
        <v>45985</v>
      </c>
      <c r="B1907" t="str">
        <f>VLOOKUP(Planilha1!B1907,LANG!A:B,2,FALSE)</f>
        <v>STRUCTURE</v>
      </c>
      <c r="C1907" t="s">
        <v>1896</v>
      </c>
      <c r="D1907" t="str">
        <f>VLOOKUP(Planilha1!D1907,LANG!A:B,2,FALSE)</f>
        <v>BASIC</v>
      </c>
      <c r="E1907" t="s">
        <v>14477</v>
      </c>
      <c r="F1907" t="str">
        <f>VLOOKUP(E1907,DWG_TITLES!A:B,2,FALSE)</f>
        <v>WEIGHT CONTROL REPORT</v>
      </c>
    </row>
    <row r="1908" spans="1:6" x14ac:dyDescent="0.25">
      <c r="A1908" s="1">
        <v>46055</v>
      </c>
      <c r="B1908" t="str">
        <f>VLOOKUP(Planilha1!B1908,LANG!A:B,2,FALSE)</f>
        <v>STRUCTURE</v>
      </c>
      <c r="C1908" t="s">
        <v>1897</v>
      </c>
      <c r="D1908" t="str">
        <f>VLOOKUP(Planilha1!D1908,LANG!A:B,2,FALSE)</f>
        <v>BASIC</v>
      </c>
      <c r="E1908" t="s">
        <v>14477</v>
      </c>
      <c r="F1908" t="str">
        <f>VLOOKUP(E1908,DWG_TITLES!A:B,2,FALSE)</f>
        <v>WEIGHT CONTROL REPORT</v>
      </c>
    </row>
    <row r="1909" spans="1:6" x14ac:dyDescent="0.25">
      <c r="A1909" s="1">
        <v>46105</v>
      </c>
      <c r="B1909" t="str">
        <f>VLOOKUP(Planilha1!B1909,LANG!A:B,2,FALSE)</f>
        <v>STRUCTURE</v>
      </c>
      <c r="C1909" t="s">
        <v>1898</v>
      </c>
      <c r="D1909" t="str">
        <f>VLOOKUP(Planilha1!D1909,LANG!A:B,2,FALSE)</f>
        <v>BASIC</v>
      </c>
      <c r="E1909" t="s">
        <v>14477</v>
      </c>
      <c r="F1909" t="str">
        <f>VLOOKUP(E1909,DWG_TITLES!A:B,2,FALSE)</f>
        <v>WEIGHT CONTROL REPORT</v>
      </c>
    </row>
    <row r="1910" spans="1:6" x14ac:dyDescent="0.25">
      <c r="A1910" s="1">
        <v>46202</v>
      </c>
      <c r="B1910" t="str">
        <f>VLOOKUP(Planilha1!B1910,LANG!A:B,2,FALSE)</f>
        <v>STRUCTURE</v>
      </c>
      <c r="C1910" t="s">
        <v>13261</v>
      </c>
      <c r="D1910" t="str">
        <f>VLOOKUP(Planilha1!D1910,LANG!A:B,2,FALSE)</f>
        <v>BASIC</v>
      </c>
      <c r="E1910" t="s">
        <v>14477</v>
      </c>
      <c r="F1910" t="str">
        <f>VLOOKUP(E1910,DWG_TITLES!A:B,2,FALSE)</f>
        <v>WEIGHT CONTROL REPORT</v>
      </c>
    </row>
    <row r="1911" spans="1:6" x14ac:dyDescent="0.25">
      <c r="A1911" s="1">
        <v>46216</v>
      </c>
      <c r="B1911" t="str">
        <f>VLOOKUP(Planilha1!B1911,LANG!A:B,2,FALSE)</f>
        <v>STRUCTURE</v>
      </c>
      <c r="C1911" t="s">
        <v>13262</v>
      </c>
      <c r="D1911" t="str">
        <f>VLOOKUP(Planilha1!D1911,LANG!A:B,2,FALSE)</f>
        <v>BASIC</v>
      </c>
      <c r="E1911" t="s">
        <v>14477</v>
      </c>
      <c r="F1911" t="str">
        <f>VLOOKUP(E1911,DWG_TITLES!A:B,2,FALSE)</f>
        <v>WEIGHT CONTROL REPORT</v>
      </c>
    </row>
    <row r="1912" spans="1:6" x14ac:dyDescent="0.25">
      <c r="A1912" s="1">
        <v>46254</v>
      </c>
      <c r="B1912" t="str">
        <f>VLOOKUP(Planilha1!B1912,LANG!A:B,2,FALSE)</f>
        <v>STRUCTURE</v>
      </c>
      <c r="C1912" t="s">
        <v>13736</v>
      </c>
      <c r="D1912" t="str">
        <f>VLOOKUP(Planilha1!D1912,LANG!A:B,2,FALSE)</f>
        <v>BASIC</v>
      </c>
      <c r="E1912" t="s">
        <v>14477</v>
      </c>
      <c r="F1912" t="str">
        <f>VLOOKUP(E1912,DWG_TITLES!A:B,2,FALSE)</f>
        <v>WEIGHT CONTROL REPORT</v>
      </c>
    </row>
    <row r="1913" spans="1:6" x14ac:dyDescent="0.25">
      <c r="A1913" s="1">
        <v>45075</v>
      </c>
      <c r="B1913" t="str">
        <f>VLOOKUP(Planilha1!B1913,LANG!A:B,2,FALSE)</f>
        <v>ELECTRICAL</v>
      </c>
      <c r="C1913" t="s">
        <v>1899</v>
      </c>
      <c r="D1913" t="str">
        <f>VLOOKUP(Planilha1!D1913,LANG!A:B,2,FALSE)</f>
        <v>BASIC</v>
      </c>
      <c r="E1913" t="s">
        <v>14366</v>
      </c>
      <c r="F1913" t="str">
        <f>VLOOKUP(E1913,DWG_TITLES!A:B,2,FALSE)</f>
        <v>EMI EMC ANALYSIS &amp; REPORT</v>
      </c>
    </row>
    <row r="1914" spans="1:6" x14ac:dyDescent="0.25">
      <c r="A1914" s="1">
        <v>45191</v>
      </c>
      <c r="B1914" t="str">
        <f>VLOOKUP(Planilha1!B1914,LANG!A:B,2,FALSE)</f>
        <v>ELECTRICAL</v>
      </c>
      <c r="C1914" t="s">
        <v>1900</v>
      </c>
      <c r="D1914" t="str">
        <f>VLOOKUP(Planilha1!D1914,LANG!A:B,2,FALSE)</f>
        <v>BASIC</v>
      </c>
      <c r="E1914" t="s">
        <v>14366</v>
      </c>
      <c r="F1914" t="str">
        <f>VLOOKUP(E1914,DWG_TITLES!A:B,2,FALSE)</f>
        <v>EMI EMC ANALYSIS &amp; REPORT</v>
      </c>
    </row>
    <row r="1915" spans="1:6" x14ac:dyDescent="0.25">
      <c r="A1915" s="1">
        <v>45350</v>
      </c>
      <c r="B1915" t="str">
        <f>VLOOKUP(Planilha1!B1915,LANG!A:B,2,FALSE)</f>
        <v>ELECTRICAL</v>
      </c>
      <c r="C1915" t="s">
        <v>1901</v>
      </c>
      <c r="D1915" t="str">
        <f>VLOOKUP(Planilha1!D1915,LANG!A:B,2,FALSE)</f>
        <v>BASIC</v>
      </c>
      <c r="E1915" t="s">
        <v>14366</v>
      </c>
      <c r="F1915" t="str">
        <f>VLOOKUP(E1915,DWG_TITLES!A:B,2,FALSE)</f>
        <v>EMI EMC ANALYSIS &amp; REPORT</v>
      </c>
    </row>
    <row r="1916" spans="1:6" x14ac:dyDescent="0.25">
      <c r="A1916" s="1">
        <v>45350</v>
      </c>
      <c r="B1916" t="str">
        <f>VLOOKUP(Planilha1!B1916,LANG!A:B,2,FALSE)</f>
        <v>ELECTRICAL</v>
      </c>
      <c r="C1916" t="s">
        <v>1902</v>
      </c>
      <c r="D1916" t="str">
        <f>VLOOKUP(Planilha1!D1916,LANG!A:B,2,FALSE)</f>
        <v>BASIC</v>
      </c>
      <c r="E1916" t="s">
        <v>14366</v>
      </c>
      <c r="F1916" t="str">
        <f>VLOOKUP(E1916,DWG_TITLES!A:B,2,FALSE)</f>
        <v>EMI EMC ANALYSIS &amp; REPORT</v>
      </c>
    </row>
    <row r="1917" spans="1:6" x14ac:dyDescent="0.25">
      <c r="A1917" s="1">
        <v>45659</v>
      </c>
      <c r="B1917" t="str">
        <f>VLOOKUP(Planilha1!B1917,LANG!A:B,2,FALSE)</f>
        <v>ELECTRICAL</v>
      </c>
      <c r="C1917" t="s">
        <v>1903</v>
      </c>
      <c r="D1917" t="str">
        <f>VLOOKUP(Planilha1!D1917,LANG!A:B,2,FALSE)</f>
        <v>BASIC</v>
      </c>
      <c r="E1917" t="s">
        <v>14366</v>
      </c>
      <c r="F1917" t="str">
        <f>VLOOKUP(E1917,DWG_TITLES!A:B,2,FALSE)</f>
        <v>EMI EMC ANALYSIS &amp; REPORT</v>
      </c>
    </row>
    <row r="1918" spans="1:6" x14ac:dyDescent="0.25">
      <c r="A1918" s="1">
        <v>46198</v>
      </c>
      <c r="B1918" t="str">
        <f>VLOOKUP(Planilha1!B1918,LANG!A:B,2,FALSE)</f>
        <v>ELECTRICAL</v>
      </c>
      <c r="C1918" t="s">
        <v>13263</v>
      </c>
      <c r="D1918" t="str">
        <f>VLOOKUP(Planilha1!D1918,LANG!A:B,2,FALSE)</f>
        <v>BASIC</v>
      </c>
      <c r="E1918" t="s">
        <v>14366</v>
      </c>
      <c r="F1918" t="str">
        <f>VLOOKUP(E1918,DWG_TITLES!A:B,2,FALSE)</f>
        <v>EMI EMC ANALYSIS &amp; REPORT</v>
      </c>
    </row>
    <row r="1919" spans="1:6" x14ac:dyDescent="0.25">
      <c r="A1919" s="1">
        <v>46266</v>
      </c>
      <c r="B1919" t="str">
        <f>VLOOKUP(Planilha1!B1919,LANG!A:B,2,FALSE)</f>
        <v>ELECTRICAL</v>
      </c>
      <c r="C1919" t="s">
        <v>13737</v>
      </c>
      <c r="D1919" t="str">
        <f>VLOOKUP(Planilha1!D1919,LANG!A:B,2,FALSE)</f>
        <v>BASIC</v>
      </c>
      <c r="E1919" t="s">
        <v>14366</v>
      </c>
      <c r="F1919" t="str">
        <f>VLOOKUP(E1919,DWG_TITLES!A:B,2,FALSE)</f>
        <v>EMI EMC ANALYSIS &amp; REPORT</v>
      </c>
    </row>
    <row r="1920" spans="1:6" x14ac:dyDescent="0.25">
      <c r="A1920" s="1">
        <v>45132</v>
      </c>
      <c r="B1920" t="str">
        <f>VLOOKUP(Planilha1!B1920,LANG!A:B,2,FALSE)</f>
        <v>STRUCTURE</v>
      </c>
      <c r="C1920" t="s">
        <v>1904</v>
      </c>
      <c r="D1920" t="str">
        <f>VLOOKUP(Planilha1!D1920,LANG!A:B,2,FALSE)</f>
        <v>BASIC</v>
      </c>
      <c r="E1920" t="s">
        <v>14569</v>
      </c>
      <c r="F1920" t="str">
        <f>VLOOKUP(E1920,DWG_TITLES!A:B,2,FALSE)</f>
        <v>WIND ENVELOPE - AIR OPERATIONS ANALYSIS REPORT</v>
      </c>
    </row>
    <row r="1921" spans="1:6" x14ac:dyDescent="0.25">
      <c r="A1921" s="1">
        <v>45277</v>
      </c>
      <c r="B1921" t="str">
        <f>VLOOKUP(Planilha1!B1921,LANG!A:B,2,FALSE)</f>
        <v>STRUCTURE</v>
      </c>
      <c r="C1921" t="s">
        <v>1905</v>
      </c>
      <c r="D1921" t="str">
        <f>VLOOKUP(Planilha1!D1921,LANG!A:B,2,FALSE)</f>
        <v>BASIC</v>
      </c>
      <c r="E1921" t="s">
        <v>14569</v>
      </c>
      <c r="F1921" t="str">
        <f>VLOOKUP(E1921,DWG_TITLES!A:B,2,FALSE)</f>
        <v>WIND ENVELOPE - AIR OPERATIONS ANALYSIS REPORT</v>
      </c>
    </row>
    <row r="1922" spans="1:6" x14ac:dyDescent="0.25">
      <c r="A1922" s="1">
        <v>45307</v>
      </c>
      <c r="B1922" t="str">
        <f>VLOOKUP(Planilha1!B1922,LANG!A:B,2,FALSE)</f>
        <v>STRUCTURE</v>
      </c>
      <c r="C1922" t="s">
        <v>1906</v>
      </c>
      <c r="D1922" t="str">
        <f>VLOOKUP(Planilha1!D1922,LANG!A:B,2,FALSE)</f>
        <v>BASIC</v>
      </c>
      <c r="E1922" t="s">
        <v>14569</v>
      </c>
      <c r="F1922" t="str">
        <f>VLOOKUP(E1922,DWG_TITLES!A:B,2,FALSE)</f>
        <v>WIND ENVELOPE - AIR OPERATIONS ANALYSIS REPORT</v>
      </c>
    </row>
    <row r="1923" spans="1:6" x14ac:dyDescent="0.25">
      <c r="A1923" s="1">
        <v>46266</v>
      </c>
      <c r="B1923" t="str">
        <f>VLOOKUP(Planilha1!B1923,LANG!A:B,2,FALSE)</f>
        <v>STRUCTURE</v>
      </c>
      <c r="C1923" t="s">
        <v>13738</v>
      </c>
      <c r="D1923" t="str">
        <f>VLOOKUP(Planilha1!D1923,LANG!A:B,2,FALSE)</f>
        <v>BASIC</v>
      </c>
      <c r="E1923" t="s">
        <v>14569</v>
      </c>
      <c r="F1923" t="str">
        <f>VLOOKUP(E1923,DWG_TITLES!A:B,2,FALSE)</f>
        <v>WIND ENVELOPE - AIR OPERATIONS ANALYSIS REPORT</v>
      </c>
    </row>
    <row r="1924" spans="1:6" x14ac:dyDescent="0.25">
      <c r="A1924" s="1">
        <v>45127</v>
      </c>
      <c r="B1924" t="str">
        <f>VLOOKUP(Planilha1!B1924,LANG!A:B,2,FALSE)</f>
        <v>STRUCTURE</v>
      </c>
      <c r="C1924" t="s">
        <v>1907</v>
      </c>
      <c r="D1924" t="str">
        <f>VLOOKUP(Planilha1!D1924,LANG!A:B,2,FALSE)</f>
        <v>BASIC</v>
      </c>
      <c r="E1924" t="s">
        <v>14375</v>
      </c>
      <c r="F1924" t="str">
        <f>VLOOKUP(E1924,DWG_TITLES!A:B,2,FALSE)</f>
        <v>FINITE ELEMENT ANALYSIS REPORT FOR FORWARD SHIP STRUCTURE IWO CRADLE SUPPORT</v>
      </c>
    </row>
    <row r="1925" spans="1:6" x14ac:dyDescent="0.25">
      <c r="A1925" s="1">
        <v>45419</v>
      </c>
      <c r="B1925" t="str">
        <f>VLOOKUP(Planilha1!B1925,LANG!A:B,2,FALSE)</f>
        <v>STRUCTURE</v>
      </c>
      <c r="C1925" t="s">
        <v>1908</v>
      </c>
      <c r="D1925" t="str">
        <f>VLOOKUP(Planilha1!D1925,LANG!A:B,2,FALSE)</f>
        <v>BASIC</v>
      </c>
      <c r="E1925" t="s">
        <v>14375</v>
      </c>
      <c r="F1925" t="str">
        <f>VLOOKUP(E1925,DWG_TITLES!A:B,2,FALSE)</f>
        <v>FINITE ELEMENT ANALYSIS REPORT FOR FORWARD SHIP STRUCTURE IWO CRADLE SUPPORT</v>
      </c>
    </row>
    <row r="1926" spans="1:6" x14ac:dyDescent="0.25">
      <c r="A1926" s="1">
        <v>45013</v>
      </c>
      <c r="B1926" t="str">
        <f>VLOOKUP(Planilha1!B1926,LANG!A:B,2,FALSE)</f>
        <v>STRUCTURE</v>
      </c>
      <c r="C1926" t="s">
        <v>1909</v>
      </c>
      <c r="D1926" t="str">
        <f>VLOOKUP(Planilha1!D1926,LANG!A:B,2,FALSE)</f>
        <v>BASIC</v>
      </c>
      <c r="E1926" t="s">
        <v>14376</v>
      </c>
      <c r="F1926" t="str">
        <f>VLOOKUP(E1926,DWG_TITLES!A:B,2,FALSE)</f>
        <v>FINITE ELEMENT ANALYSIS REPORT FOR SKIDDING CRADLE</v>
      </c>
    </row>
    <row r="1927" spans="1:6" x14ac:dyDescent="0.25">
      <c r="A1927" s="1">
        <v>46129</v>
      </c>
      <c r="B1927" t="str">
        <f>VLOOKUP(Planilha1!B1927,LANG!A:B,2,FALSE)</f>
        <v>STRUCTURE</v>
      </c>
      <c r="C1927" t="s">
        <v>13739</v>
      </c>
      <c r="D1927" t="str">
        <f>VLOOKUP(Planilha1!D1927,LANG!A:B,2,FALSE)</f>
        <v>BASIC</v>
      </c>
      <c r="E1927" t="s">
        <v>14814</v>
      </c>
      <c r="F1927" t="str">
        <f>VLOOKUP(E1927,DWG_TITLES!A:B,2,FALSE)</f>
        <v>HULL STRENGTH ANALYSIS DURING DOCKING</v>
      </c>
    </row>
    <row r="1928" spans="1:6" x14ac:dyDescent="0.25">
      <c r="A1928" s="1">
        <v>45301</v>
      </c>
      <c r="B1928" t="str">
        <f>VLOOKUP(Planilha1!B1928,LANG!A:B,2,FALSE)</f>
        <v>MECHANICAL</v>
      </c>
      <c r="C1928" t="s">
        <v>1910</v>
      </c>
      <c r="D1928" t="str">
        <f>VLOOKUP(Planilha1!D1928,LANG!A:B,2,FALSE)</f>
        <v>BASIC</v>
      </c>
      <c r="E1928" t="s">
        <v>14442</v>
      </c>
      <c r="F1928" t="str">
        <f>VLOOKUP(E1928,DWG_TITLES!A:B,2,FALSE)</f>
        <v>MASTER EQUIPMENT LIST</v>
      </c>
    </row>
    <row r="1929" spans="1:6" x14ac:dyDescent="0.25">
      <c r="A1929" s="1">
        <v>45301</v>
      </c>
      <c r="B1929" t="str">
        <f>VLOOKUP(Planilha1!B1929,LANG!A:B,2,FALSE)</f>
        <v>MECHANICAL</v>
      </c>
      <c r="C1929" t="s">
        <v>1911</v>
      </c>
      <c r="D1929" t="str">
        <f>VLOOKUP(Planilha1!D1929,LANG!A:B,2,FALSE)</f>
        <v>BASIC</v>
      </c>
      <c r="E1929" t="s">
        <v>14442</v>
      </c>
      <c r="F1929" t="str">
        <f>VLOOKUP(E1929,DWG_TITLES!A:B,2,FALSE)</f>
        <v>MASTER EQUIPMENT LIST</v>
      </c>
    </row>
    <row r="1930" spans="1:6" x14ac:dyDescent="0.25">
      <c r="A1930" s="1">
        <v>45320</v>
      </c>
      <c r="B1930" t="str">
        <f>VLOOKUP(Planilha1!B1930,LANG!A:B,2,FALSE)</f>
        <v>MECHANICAL</v>
      </c>
      <c r="C1930" t="s">
        <v>1912</v>
      </c>
      <c r="D1930" t="str">
        <f>VLOOKUP(Planilha1!D1930,LANG!A:B,2,FALSE)</f>
        <v>BASIC</v>
      </c>
      <c r="E1930" t="s">
        <v>14442</v>
      </c>
      <c r="F1930" t="str">
        <f>VLOOKUP(E1930,DWG_TITLES!A:B,2,FALSE)</f>
        <v>MASTER EQUIPMENT LIST</v>
      </c>
    </row>
    <row r="1931" spans="1:6" x14ac:dyDescent="0.25">
      <c r="A1931" s="1">
        <v>46100</v>
      </c>
      <c r="B1931" t="str">
        <f>VLOOKUP(Planilha1!B1931,LANG!A:B,2,FALSE)</f>
        <v>MECHANICAL</v>
      </c>
      <c r="C1931" t="s">
        <v>1913</v>
      </c>
      <c r="D1931" t="str">
        <f>VLOOKUP(Planilha1!D1931,LANG!A:B,2,FALSE)</f>
        <v>BASIC</v>
      </c>
      <c r="E1931" t="s">
        <v>14442</v>
      </c>
      <c r="F1931" t="str">
        <f>VLOOKUP(E1931,DWG_TITLES!A:B,2,FALSE)</f>
        <v>MASTER EQUIPMENT LIST</v>
      </c>
    </row>
    <row r="1932" spans="1:6" x14ac:dyDescent="0.25">
      <c r="A1932" s="1">
        <v>46100</v>
      </c>
      <c r="B1932" t="str">
        <f>VLOOKUP(Planilha1!B1932,LANG!A:B,2,FALSE)</f>
        <v>MECHANICAL</v>
      </c>
      <c r="C1932" t="s">
        <v>1914</v>
      </c>
      <c r="D1932" t="str">
        <f>VLOOKUP(Planilha1!D1932,LANG!A:B,2,FALSE)</f>
        <v>BASIC</v>
      </c>
      <c r="E1932" t="s">
        <v>14442</v>
      </c>
      <c r="F1932" t="str">
        <f>VLOOKUP(E1932,DWG_TITLES!A:B,2,FALSE)</f>
        <v>MASTER EQUIPMENT LIST</v>
      </c>
    </row>
    <row r="1933" spans="1:6" x14ac:dyDescent="0.25">
      <c r="A1933" s="1">
        <v>46099</v>
      </c>
      <c r="B1933" t="str">
        <f>VLOOKUP(Planilha1!B1933,LANG!A:B,2,FALSE)</f>
        <v>MECHANICAL</v>
      </c>
      <c r="C1933" t="s">
        <v>1915</v>
      </c>
      <c r="D1933" t="str">
        <f>VLOOKUP(Planilha1!D1933,LANG!A:B,2,FALSE)</f>
        <v>BASIC</v>
      </c>
      <c r="E1933" t="s">
        <v>14442</v>
      </c>
      <c r="F1933" t="str">
        <f>VLOOKUP(E1933,DWG_TITLES!A:B,2,FALSE)</f>
        <v>MASTER EQUIPMENT LIST</v>
      </c>
    </row>
    <row r="1934" spans="1:6" x14ac:dyDescent="0.25">
      <c r="A1934" s="1">
        <v>46108</v>
      </c>
      <c r="B1934" t="str">
        <f>VLOOKUP(Planilha1!B1934,LANG!A:B,2,FALSE)</f>
        <v>MECHANICAL</v>
      </c>
      <c r="C1934" t="s">
        <v>1916</v>
      </c>
      <c r="D1934" t="str">
        <f>VLOOKUP(Planilha1!D1934,LANG!A:B,2,FALSE)</f>
        <v>BASIC</v>
      </c>
      <c r="E1934" t="s">
        <v>14442</v>
      </c>
      <c r="F1934" t="str">
        <f>VLOOKUP(E1934,DWG_TITLES!A:B,2,FALSE)</f>
        <v>MASTER EQUIPMENT LIST</v>
      </c>
    </row>
    <row r="1935" spans="1:6" x14ac:dyDescent="0.25">
      <c r="A1935" s="1">
        <v>46266</v>
      </c>
      <c r="B1935" t="str">
        <f>VLOOKUP(Planilha1!B1935,LANG!A:B,2,FALSE)</f>
        <v>EIT</v>
      </c>
      <c r="C1935" t="s">
        <v>13740</v>
      </c>
      <c r="D1935" t="str">
        <f>VLOOKUP(Planilha1!D1935,LANG!A:B,2,FALSE)</f>
        <v>BASIC</v>
      </c>
      <c r="E1935" t="s">
        <v>19222</v>
      </c>
      <c r="F1935" t="str">
        <f>VLOOKUP(E1935,DWG_TITLES!A:B,2,FALSE)</f>
        <v>CANCELADO - MTO - MATERIAL DE CALHAS E SUPORTES ELÉTRICOS - ROTA SECUNDÁRIA</v>
      </c>
    </row>
    <row r="1936" spans="1:6" x14ac:dyDescent="0.25">
      <c r="A1936" s="1">
        <v>46157</v>
      </c>
      <c r="B1936" t="str">
        <f>VLOOKUP(Planilha1!B1936,LANG!A:B,2,FALSE)</f>
        <v>EIT</v>
      </c>
      <c r="C1936" t="s">
        <v>13741</v>
      </c>
      <c r="D1936" t="str">
        <f>VLOOKUP(Planilha1!D1936,LANG!A:B,2,FALSE)</f>
        <v>BASIC</v>
      </c>
      <c r="E1936" t="s">
        <v>23437</v>
      </c>
      <c r="F1936" t="str">
        <f>VLOOKUP(E1936,DWG_TITLES!A:B,2,FALSE)</f>
        <v>MTO – MATERIAIS AUXILIARES PARA INSTALAÇÃO ELÉTRICA</v>
      </c>
    </row>
    <row r="1937" spans="1:6" x14ac:dyDescent="0.25">
      <c r="A1937" s="1">
        <v>46220</v>
      </c>
      <c r="B1937" t="str">
        <f>VLOOKUP(Planilha1!B1937,LANG!A:B,2,FALSE)</f>
        <v>EIT</v>
      </c>
      <c r="C1937" t="s">
        <v>13742</v>
      </c>
      <c r="D1937" t="str">
        <f>VLOOKUP(Planilha1!D1937,LANG!A:B,2,FALSE)</f>
        <v>BASIC</v>
      </c>
      <c r="E1937" t="s">
        <v>23437</v>
      </c>
      <c r="F1937" t="str">
        <f>VLOOKUP(E1937,DWG_TITLES!A:B,2,FALSE)</f>
        <v>MTO – MATERIAIS AUXILIARES PARA INSTALAÇÃO ELÉTRICA</v>
      </c>
    </row>
    <row r="1938" spans="1:6" x14ac:dyDescent="0.25">
      <c r="A1938" s="1">
        <v>45840</v>
      </c>
      <c r="B1938" t="str">
        <f>VLOOKUP(Planilha1!B1938,LANG!A:B,2,FALSE)</f>
        <v>EIT</v>
      </c>
      <c r="C1938" t="s">
        <v>1917</v>
      </c>
      <c r="D1938" t="str">
        <f>VLOOKUP(Planilha1!D1938,LANG!A:B,2,FALSE)</f>
        <v>BASIC</v>
      </c>
      <c r="E1938" t="s">
        <v>19225</v>
      </c>
      <c r="F1938" t="str">
        <f>VLOOKUP(E1938,DWG_TITLES!A:B,2,FALSE)</f>
        <v>CANCELADO - MATERIAL REQUISITON OF CABLE GLANDS - ELE</v>
      </c>
    </row>
    <row r="1939" spans="1:6" x14ac:dyDescent="0.25">
      <c r="A1939" s="1">
        <v>46038</v>
      </c>
      <c r="B1939" t="str">
        <f>VLOOKUP(Planilha1!B1939,LANG!A:B,2,FALSE)</f>
        <v>EIT</v>
      </c>
      <c r="C1939" t="s">
        <v>1918</v>
      </c>
      <c r="D1939" t="str">
        <f>VLOOKUP(Planilha1!D1939,LANG!A:B,2,FALSE)</f>
        <v>BASIC</v>
      </c>
      <c r="E1939" t="s">
        <v>19225</v>
      </c>
      <c r="F1939" t="str">
        <f>VLOOKUP(E1939,DWG_TITLES!A:B,2,FALSE)</f>
        <v>CANCELADO - MATERIAL REQUISITON OF CABLE GLANDS - ELE</v>
      </c>
    </row>
    <row r="1940" spans="1:6" x14ac:dyDescent="0.25">
      <c r="A1940" s="1">
        <v>46230</v>
      </c>
      <c r="B1940" t="str">
        <f>VLOOKUP(Planilha1!B1940,LANG!A:B,2,FALSE)</f>
        <v>EIT</v>
      </c>
      <c r="C1940" t="s">
        <v>13743</v>
      </c>
      <c r="D1940" t="str">
        <f>VLOOKUP(Planilha1!D1940,LANG!A:B,2,FALSE)</f>
        <v>BASIC</v>
      </c>
      <c r="E1940" t="s">
        <v>19225</v>
      </c>
      <c r="F1940" t="str">
        <f>VLOOKUP(E1940,DWG_TITLES!A:B,2,FALSE)</f>
        <v>CANCELADO - MATERIAL REQUISITON OF CABLE GLANDS - ELE</v>
      </c>
    </row>
    <row r="1941" spans="1:6" x14ac:dyDescent="0.25">
      <c r="A1941" s="1">
        <v>46283</v>
      </c>
      <c r="B1941" t="str">
        <f>VLOOKUP(Planilha1!B1941,LANG!A:B,2,FALSE)</f>
        <v>EIT</v>
      </c>
      <c r="C1941" t="s">
        <v>13744</v>
      </c>
      <c r="D1941" t="str">
        <f>VLOOKUP(Planilha1!D1941,LANG!A:B,2,FALSE)</f>
        <v>BASIC</v>
      </c>
      <c r="E1941" t="s">
        <v>19225</v>
      </c>
      <c r="F1941" t="str">
        <f>VLOOKUP(E1941,DWG_TITLES!A:B,2,FALSE)</f>
        <v>CANCELADO - MATERIAL REQUISITON OF CABLE GLANDS - ELE</v>
      </c>
    </row>
    <row r="1942" spans="1:6" x14ac:dyDescent="0.25">
      <c r="A1942" s="1">
        <v>45840</v>
      </c>
      <c r="B1942" t="str">
        <f>VLOOKUP(Planilha1!B1942,LANG!A:B,2,FALSE)</f>
        <v>EIT</v>
      </c>
      <c r="C1942" t="s">
        <v>1919</v>
      </c>
      <c r="D1942" t="str">
        <f>VLOOKUP(Planilha1!D1942,LANG!A:B,2,FALSE)</f>
        <v>BASIC</v>
      </c>
      <c r="E1942" t="s">
        <v>19226</v>
      </c>
      <c r="F1942" t="str">
        <f>VLOOKUP(E1942,DWG_TITLES!A:B,2,FALSE)</f>
        <v>CANCELADO - MATERIAL REQUISITON OF CABLE GLANDS - INS</v>
      </c>
    </row>
    <row r="1943" spans="1:6" x14ac:dyDescent="0.25">
      <c r="A1943" s="1">
        <v>46038</v>
      </c>
      <c r="B1943" t="str">
        <f>VLOOKUP(Planilha1!B1943,LANG!A:B,2,FALSE)</f>
        <v>EIT</v>
      </c>
      <c r="C1943" t="s">
        <v>1920</v>
      </c>
      <c r="D1943" t="str">
        <f>VLOOKUP(Planilha1!D1943,LANG!A:B,2,FALSE)</f>
        <v>BASIC</v>
      </c>
      <c r="E1943" t="s">
        <v>19226</v>
      </c>
      <c r="F1943" t="str">
        <f>VLOOKUP(E1943,DWG_TITLES!A:B,2,FALSE)</f>
        <v>CANCELADO - MATERIAL REQUISITON OF CABLE GLANDS - INS</v>
      </c>
    </row>
    <row r="1944" spans="1:6" x14ac:dyDescent="0.25">
      <c r="A1944" s="1">
        <v>46230</v>
      </c>
      <c r="B1944" t="str">
        <f>VLOOKUP(Planilha1!B1944,LANG!A:B,2,FALSE)</f>
        <v>EIT</v>
      </c>
      <c r="C1944" t="s">
        <v>13745</v>
      </c>
      <c r="D1944" t="str">
        <f>VLOOKUP(Planilha1!D1944,LANG!A:B,2,FALSE)</f>
        <v>BASIC</v>
      </c>
      <c r="E1944" t="s">
        <v>19226</v>
      </c>
      <c r="F1944" t="str">
        <f>VLOOKUP(E1944,DWG_TITLES!A:B,2,FALSE)</f>
        <v>CANCELADO - MATERIAL REQUISITON OF CABLE GLANDS - INS</v>
      </c>
    </row>
    <row r="1945" spans="1:6" x14ac:dyDescent="0.25">
      <c r="A1945" s="1">
        <v>46283</v>
      </c>
      <c r="B1945" t="str">
        <f>VLOOKUP(Planilha1!B1945,LANG!A:B,2,FALSE)</f>
        <v>EIT</v>
      </c>
      <c r="C1945" t="s">
        <v>13746</v>
      </c>
      <c r="D1945" t="str">
        <f>VLOOKUP(Planilha1!D1945,LANG!A:B,2,FALSE)</f>
        <v>BASIC</v>
      </c>
      <c r="E1945" t="s">
        <v>19226</v>
      </c>
      <c r="F1945" t="str">
        <f>VLOOKUP(E1945,DWG_TITLES!A:B,2,FALSE)</f>
        <v>CANCELADO - MATERIAL REQUISITON OF CABLE GLANDS - INS</v>
      </c>
    </row>
    <row r="1946" spans="1:6" x14ac:dyDescent="0.25">
      <c r="A1946" s="1">
        <v>45840</v>
      </c>
      <c r="B1946" t="str">
        <f>VLOOKUP(Planilha1!B1946,LANG!A:B,2,FALSE)</f>
        <v>EIT</v>
      </c>
      <c r="C1946" t="s">
        <v>1921</v>
      </c>
      <c r="D1946" t="str">
        <f>VLOOKUP(Planilha1!D1946,LANG!A:B,2,FALSE)</f>
        <v>BASIC</v>
      </c>
      <c r="E1946" t="s">
        <v>19227</v>
      </c>
      <c r="F1946" t="str">
        <f>VLOOKUP(E1946,DWG_TITLES!A:B,2,FALSE)</f>
        <v>CANCELADO - MATERIAL REQUISITON OF CABLE GLANDS - TEL</v>
      </c>
    </row>
    <row r="1947" spans="1:6" x14ac:dyDescent="0.25">
      <c r="A1947" s="1">
        <v>46038</v>
      </c>
      <c r="B1947" t="str">
        <f>VLOOKUP(Planilha1!B1947,LANG!A:B,2,FALSE)</f>
        <v>EIT</v>
      </c>
      <c r="C1947" t="s">
        <v>1922</v>
      </c>
      <c r="D1947" t="str">
        <f>VLOOKUP(Planilha1!D1947,LANG!A:B,2,FALSE)</f>
        <v>BASIC</v>
      </c>
      <c r="E1947" t="s">
        <v>19227</v>
      </c>
      <c r="F1947" t="str">
        <f>VLOOKUP(E1947,DWG_TITLES!A:B,2,FALSE)</f>
        <v>CANCELADO - MATERIAL REQUISITON OF CABLE GLANDS - TEL</v>
      </c>
    </row>
    <row r="1948" spans="1:6" x14ac:dyDescent="0.25">
      <c r="A1948" s="1">
        <v>46230</v>
      </c>
      <c r="B1948" t="str">
        <f>VLOOKUP(Planilha1!B1948,LANG!A:B,2,FALSE)</f>
        <v>EIT</v>
      </c>
      <c r="C1948" t="s">
        <v>13747</v>
      </c>
      <c r="D1948" t="str">
        <f>VLOOKUP(Planilha1!D1948,LANG!A:B,2,FALSE)</f>
        <v>BASIC</v>
      </c>
      <c r="E1948" t="s">
        <v>19227</v>
      </c>
      <c r="F1948" t="str">
        <f>VLOOKUP(E1948,DWG_TITLES!A:B,2,FALSE)</f>
        <v>CANCELADO - MATERIAL REQUISITON OF CABLE GLANDS - TEL</v>
      </c>
    </row>
    <row r="1949" spans="1:6" x14ac:dyDescent="0.25">
      <c r="A1949" s="1">
        <v>46283</v>
      </c>
      <c r="B1949" t="str">
        <f>VLOOKUP(Planilha1!B1949,LANG!A:B,2,FALSE)</f>
        <v>EIT</v>
      </c>
      <c r="C1949" t="s">
        <v>13748</v>
      </c>
      <c r="D1949" t="str">
        <f>VLOOKUP(Planilha1!D1949,LANG!A:B,2,FALSE)</f>
        <v>BASIC</v>
      </c>
      <c r="E1949" t="s">
        <v>19227</v>
      </c>
      <c r="F1949" t="str">
        <f>VLOOKUP(E1949,DWG_TITLES!A:B,2,FALSE)</f>
        <v>CANCELADO - MATERIAL REQUISITON OF CABLE GLANDS - TEL</v>
      </c>
    </row>
    <row r="1950" spans="1:6" x14ac:dyDescent="0.25">
      <c r="A1950" s="1">
        <v>45873</v>
      </c>
      <c r="B1950" t="str">
        <f>VLOOKUP(Planilha1!B1950,LANG!A:B,2,FALSE)</f>
        <v>EIT</v>
      </c>
      <c r="C1950" t="s">
        <v>1923</v>
      </c>
      <c r="D1950" t="str">
        <f>VLOOKUP(Planilha1!D1950,LANG!A:B,2,FALSE)</f>
        <v>BASIC</v>
      </c>
      <c r="E1950" t="s">
        <v>19228</v>
      </c>
      <c r="F1950" t="str">
        <f>VLOOKUP(E1950,DWG_TITLES!A:B,2,FALSE)</f>
        <v>CANCELADO - MATERIAL REQUISITION OF LOOSE JUNCTION BOXES - ELE</v>
      </c>
    </row>
    <row r="1951" spans="1:6" x14ac:dyDescent="0.25">
      <c r="A1951" s="1">
        <v>45901</v>
      </c>
      <c r="B1951" t="str">
        <f>VLOOKUP(Planilha1!B1951,LANG!A:B,2,FALSE)</f>
        <v>EIT</v>
      </c>
      <c r="C1951" t="s">
        <v>1924</v>
      </c>
      <c r="D1951" t="str">
        <f>VLOOKUP(Planilha1!D1951,LANG!A:B,2,FALSE)</f>
        <v>BASIC</v>
      </c>
      <c r="E1951" t="s">
        <v>19228</v>
      </c>
      <c r="F1951" t="str">
        <f>VLOOKUP(E1951,DWG_TITLES!A:B,2,FALSE)</f>
        <v>CANCELADO - MATERIAL REQUISITION OF LOOSE JUNCTION BOXES - ELE</v>
      </c>
    </row>
    <row r="1952" spans="1:6" x14ac:dyDescent="0.25">
      <c r="A1952" s="1">
        <v>46044</v>
      </c>
      <c r="B1952" t="str">
        <f>VLOOKUP(Planilha1!B1952,LANG!A:B,2,FALSE)</f>
        <v>EIT</v>
      </c>
      <c r="C1952" t="s">
        <v>1925</v>
      </c>
      <c r="D1952" t="str">
        <f>VLOOKUP(Planilha1!D1952,LANG!A:B,2,FALSE)</f>
        <v>BASIC</v>
      </c>
      <c r="E1952" t="s">
        <v>19228</v>
      </c>
      <c r="F1952" t="str">
        <f>VLOOKUP(E1952,DWG_TITLES!A:B,2,FALSE)</f>
        <v>CANCELADO - MATERIAL REQUISITION OF LOOSE JUNCTION BOXES - ELE</v>
      </c>
    </row>
    <row r="1953" spans="1:6" x14ac:dyDescent="0.25">
      <c r="A1953" s="1">
        <v>46078</v>
      </c>
      <c r="B1953" t="str">
        <f>VLOOKUP(Planilha1!B1953,LANG!A:B,2,FALSE)</f>
        <v>EIT</v>
      </c>
      <c r="C1953" t="s">
        <v>1926</v>
      </c>
      <c r="D1953" t="str">
        <f>VLOOKUP(Planilha1!D1953,LANG!A:B,2,FALSE)</f>
        <v>BASIC</v>
      </c>
      <c r="E1953" t="s">
        <v>19228</v>
      </c>
      <c r="F1953" t="str">
        <f>VLOOKUP(E1953,DWG_TITLES!A:B,2,FALSE)</f>
        <v>CANCELADO - MATERIAL REQUISITION OF LOOSE JUNCTION BOXES - ELE</v>
      </c>
    </row>
    <row r="1954" spans="1:6" x14ac:dyDescent="0.25">
      <c r="A1954" s="1">
        <v>45866</v>
      </c>
      <c r="B1954" t="str">
        <f>VLOOKUP(Planilha1!B1954,LANG!A:B,2,FALSE)</f>
        <v>EIT</v>
      </c>
      <c r="C1954" t="s">
        <v>1927</v>
      </c>
      <c r="D1954" t="str">
        <f>VLOOKUP(Planilha1!D1954,LANG!A:B,2,FALSE)</f>
        <v>BASIC</v>
      </c>
      <c r="E1954" t="s">
        <v>19229</v>
      </c>
      <c r="F1954" t="str">
        <f>VLOOKUP(E1954,DWG_TITLES!A:B,2,FALSE)</f>
        <v>CANCELADO - MATERIAL REQUISITION OF LOOSE JUNCTION BOXES - INS</v>
      </c>
    </row>
    <row r="1955" spans="1:6" x14ac:dyDescent="0.25">
      <c r="A1955" s="1">
        <v>45901</v>
      </c>
      <c r="B1955" t="str">
        <f>VLOOKUP(Planilha1!B1955,LANG!A:B,2,FALSE)</f>
        <v>EIT</v>
      </c>
      <c r="C1955" t="s">
        <v>1928</v>
      </c>
      <c r="D1955" t="str">
        <f>VLOOKUP(Planilha1!D1955,LANG!A:B,2,FALSE)</f>
        <v>BASIC</v>
      </c>
      <c r="E1955" t="s">
        <v>19229</v>
      </c>
      <c r="F1955" t="str">
        <f>VLOOKUP(E1955,DWG_TITLES!A:B,2,FALSE)</f>
        <v>CANCELADO - MATERIAL REQUISITION OF LOOSE JUNCTION BOXES - INS</v>
      </c>
    </row>
    <row r="1956" spans="1:6" x14ac:dyDescent="0.25">
      <c r="A1956" s="1">
        <v>46078</v>
      </c>
      <c r="B1956" t="str">
        <f>VLOOKUP(Planilha1!B1956,LANG!A:B,2,FALSE)</f>
        <v>EIT</v>
      </c>
      <c r="C1956" t="s">
        <v>1929</v>
      </c>
      <c r="D1956" t="str">
        <f>VLOOKUP(Planilha1!D1956,LANG!A:B,2,FALSE)</f>
        <v>BASIC</v>
      </c>
      <c r="E1956" t="s">
        <v>19229</v>
      </c>
      <c r="F1956" t="str">
        <f>VLOOKUP(E1956,DWG_TITLES!A:B,2,FALSE)</f>
        <v>CANCELADO - MATERIAL REQUISITION OF LOOSE JUNCTION BOXES - INS</v>
      </c>
    </row>
    <row r="1957" spans="1:6" x14ac:dyDescent="0.25">
      <c r="A1957" s="1">
        <v>45685</v>
      </c>
      <c r="B1957" t="str">
        <f>VLOOKUP(Planilha1!B1957,LANG!A:B,2,FALSE)</f>
        <v>EIT</v>
      </c>
      <c r="C1957" t="s">
        <v>1930</v>
      </c>
      <c r="D1957" t="str">
        <f>VLOOKUP(Planilha1!D1957,LANG!A:B,2,FALSE)</f>
        <v>BASIC</v>
      </c>
      <c r="E1957" t="s">
        <v>19230</v>
      </c>
      <c r="F1957" t="str">
        <f>VLOOKUP(E1957,DWG_TITLES!A:B,2,FALSE)</f>
        <v>CANCELADO - MATERIAL REQUISITION OF LOOSE JUNCTION BOXES - TEL</v>
      </c>
    </row>
    <row r="1958" spans="1:6" x14ac:dyDescent="0.25">
      <c r="A1958" s="1">
        <v>45873</v>
      </c>
      <c r="B1958" t="str">
        <f>VLOOKUP(Planilha1!B1958,LANG!A:B,2,FALSE)</f>
        <v>EIT</v>
      </c>
      <c r="C1958" t="s">
        <v>1931</v>
      </c>
      <c r="D1958" t="str">
        <f>VLOOKUP(Planilha1!D1958,LANG!A:B,2,FALSE)</f>
        <v>BASIC</v>
      </c>
      <c r="E1958" t="s">
        <v>19230</v>
      </c>
      <c r="F1958" t="str">
        <f>VLOOKUP(E1958,DWG_TITLES!A:B,2,FALSE)</f>
        <v>CANCELADO - MATERIAL REQUISITION OF LOOSE JUNCTION BOXES - TEL</v>
      </c>
    </row>
    <row r="1959" spans="1:6" x14ac:dyDescent="0.25">
      <c r="A1959" s="1">
        <v>45901</v>
      </c>
      <c r="B1959" t="str">
        <f>VLOOKUP(Planilha1!B1959,LANG!A:B,2,FALSE)</f>
        <v>EIT</v>
      </c>
      <c r="C1959" t="s">
        <v>1932</v>
      </c>
      <c r="D1959" t="str">
        <f>VLOOKUP(Planilha1!D1959,LANG!A:B,2,FALSE)</f>
        <v>BASIC</v>
      </c>
      <c r="E1959" t="s">
        <v>19230</v>
      </c>
      <c r="F1959" t="str">
        <f>VLOOKUP(E1959,DWG_TITLES!A:B,2,FALSE)</f>
        <v>CANCELADO - MATERIAL REQUISITION OF LOOSE JUNCTION BOXES - TEL</v>
      </c>
    </row>
    <row r="1960" spans="1:6" x14ac:dyDescent="0.25">
      <c r="A1960" s="1">
        <v>46078</v>
      </c>
      <c r="B1960" t="str">
        <f>VLOOKUP(Planilha1!B1960,LANG!A:B,2,FALSE)</f>
        <v>EIT</v>
      </c>
      <c r="C1960" t="s">
        <v>1933</v>
      </c>
      <c r="D1960" t="str">
        <f>VLOOKUP(Planilha1!D1960,LANG!A:B,2,FALSE)</f>
        <v>BASIC</v>
      </c>
      <c r="E1960" t="s">
        <v>19230</v>
      </c>
      <c r="F1960" t="str">
        <f>VLOOKUP(E1960,DWG_TITLES!A:B,2,FALSE)</f>
        <v>CANCELADO - MATERIAL REQUISITION OF LOOSE JUNCTION BOXES - TEL</v>
      </c>
    </row>
    <row r="1961" spans="1:6" x14ac:dyDescent="0.25">
      <c r="A1961" s="1">
        <v>45716</v>
      </c>
      <c r="B1961" t="str">
        <f>VLOOKUP(Planilha1!B1961,LANG!A:B,2,FALSE)</f>
        <v>EIT</v>
      </c>
      <c r="C1961" t="s">
        <v>1934</v>
      </c>
      <c r="D1961" t="str">
        <f>VLOOKUP(Planilha1!D1961,LANG!A:B,2,FALSE)</f>
        <v>BASIC</v>
      </c>
      <c r="E1961" t="s">
        <v>24332</v>
      </c>
      <c r="F1961" t="str">
        <f>VLOOKUP(E1961,DWG_TITLES!A:B,2,FALSE)</f>
        <v>MTO OF JUNCTION BOX FOR LIGHTING AND SMALL POWER SYSTEM</v>
      </c>
    </row>
    <row r="1962" spans="1:6" x14ac:dyDescent="0.25">
      <c r="A1962" s="1">
        <v>45804</v>
      </c>
      <c r="B1962" t="str">
        <f>VLOOKUP(Planilha1!B1962,LANG!A:B,2,FALSE)</f>
        <v>EIT</v>
      </c>
      <c r="C1962" t="s">
        <v>1935</v>
      </c>
      <c r="D1962" t="str">
        <f>VLOOKUP(Planilha1!D1962,LANG!A:B,2,FALSE)</f>
        <v>BASIC</v>
      </c>
      <c r="E1962" t="s">
        <v>24332</v>
      </c>
      <c r="F1962" t="str">
        <f>VLOOKUP(E1962,DWG_TITLES!A:B,2,FALSE)</f>
        <v>MTO OF JUNCTION BOX FOR LIGHTING AND SMALL POWER SYSTEM</v>
      </c>
    </row>
    <row r="1963" spans="1:6" x14ac:dyDescent="0.25">
      <c r="A1963" s="1">
        <v>45812</v>
      </c>
      <c r="B1963" t="str">
        <f>VLOOKUP(Planilha1!B1963,LANG!A:B,2,FALSE)</f>
        <v>EIT</v>
      </c>
      <c r="C1963" t="s">
        <v>1936</v>
      </c>
      <c r="D1963" t="str">
        <f>VLOOKUP(Planilha1!D1963,LANG!A:B,2,FALSE)</f>
        <v>BASIC</v>
      </c>
      <c r="E1963" t="s">
        <v>24336</v>
      </c>
      <c r="F1963" t="str">
        <f>VLOOKUP(E1963,DWG_TITLES!A:B,2,FALSE)</f>
        <v>MTO OF LIGHTING SWITCHES</v>
      </c>
    </row>
    <row r="1964" spans="1:6" x14ac:dyDescent="0.25">
      <c r="A1964" s="1">
        <v>45965</v>
      </c>
      <c r="B1964" t="str">
        <f>VLOOKUP(Planilha1!B1964,LANG!A:B,2,FALSE)</f>
        <v>EIT</v>
      </c>
      <c r="C1964" t="s">
        <v>1937</v>
      </c>
      <c r="D1964" t="str">
        <f>VLOOKUP(Planilha1!D1964,LANG!A:B,2,FALSE)</f>
        <v>BASIC</v>
      </c>
      <c r="E1964" t="s">
        <v>24336</v>
      </c>
      <c r="F1964" t="str">
        <f>VLOOKUP(E1964,DWG_TITLES!A:B,2,FALSE)</f>
        <v>MTO OF LIGHTING SWITCHES</v>
      </c>
    </row>
    <row r="1965" spans="1:6" x14ac:dyDescent="0.25">
      <c r="A1965" s="1">
        <v>45999</v>
      </c>
      <c r="B1965" t="str">
        <f>VLOOKUP(Planilha1!B1965,LANG!A:B,2,FALSE)</f>
        <v>EIT</v>
      </c>
      <c r="C1965" t="s">
        <v>1938</v>
      </c>
      <c r="D1965" t="str">
        <f>VLOOKUP(Planilha1!D1965,LANG!A:B,2,FALSE)</f>
        <v>BASIC</v>
      </c>
      <c r="E1965" t="s">
        <v>24336</v>
      </c>
      <c r="F1965" t="str">
        <f>VLOOKUP(E1965,DWG_TITLES!A:B,2,FALSE)</f>
        <v>MTO OF LIGHTING SWITCHES</v>
      </c>
    </row>
    <row r="1966" spans="1:6" x14ac:dyDescent="0.25">
      <c r="A1966" s="1">
        <v>45817</v>
      </c>
      <c r="B1966" t="str">
        <f>VLOOKUP(Planilha1!B1966,LANG!A:B,2,FALSE)</f>
        <v>EIT</v>
      </c>
      <c r="C1966" t="s">
        <v>1939</v>
      </c>
      <c r="D1966" t="str">
        <f>VLOOKUP(Planilha1!D1966,LANG!A:B,2,FALSE)</f>
        <v>BASIC</v>
      </c>
      <c r="E1966" t="s">
        <v>24338</v>
      </c>
      <c r="F1966" t="str">
        <f>VLOOKUP(E1966,DWG_TITLES!A:B,2,FALSE)</f>
        <v>MTO OF SOCKET OUTLET</v>
      </c>
    </row>
    <row r="1967" spans="1:6" x14ac:dyDescent="0.25">
      <c r="A1967" s="1">
        <v>45961</v>
      </c>
      <c r="B1967" t="str">
        <f>VLOOKUP(Planilha1!B1967,LANG!A:B,2,FALSE)</f>
        <v>EIT</v>
      </c>
      <c r="C1967" t="s">
        <v>1940</v>
      </c>
      <c r="D1967" t="str">
        <f>VLOOKUP(Planilha1!D1967,LANG!A:B,2,FALSE)</f>
        <v>BASIC</v>
      </c>
      <c r="E1967" t="s">
        <v>24338</v>
      </c>
      <c r="F1967" t="str">
        <f>VLOOKUP(E1967,DWG_TITLES!A:B,2,FALSE)</f>
        <v>MTO OF SOCKET OUTLET</v>
      </c>
    </row>
    <row r="1968" spans="1:6" x14ac:dyDescent="0.25">
      <c r="A1968" s="1">
        <v>45996</v>
      </c>
      <c r="B1968" t="str">
        <f>VLOOKUP(Planilha1!B1968,LANG!A:B,2,FALSE)</f>
        <v>EIT</v>
      </c>
      <c r="C1968" t="s">
        <v>1941</v>
      </c>
      <c r="D1968" t="str">
        <f>VLOOKUP(Planilha1!D1968,LANG!A:B,2,FALSE)</f>
        <v>BASIC</v>
      </c>
      <c r="E1968" t="s">
        <v>24338</v>
      </c>
      <c r="F1968" t="str">
        <f>VLOOKUP(E1968,DWG_TITLES!A:B,2,FALSE)</f>
        <v>MTO OF SOCKET OUTLET</v>
      </c>
    </row>
    <row r="1969" spans="1:6" x14ac:dyDescent="0.25">
      <c r="A1969" s="1">
        <v>46206</v>
      </c>
      <c r="B1969" t="str">
        <f>VLOOKUP(Planilha1!B1969,LANG!A:B,2,FALSE)</f>
        <v>EIT</v>
      </c>
      <c r="C1969" t="s">
        <v>13749</v>
      </c>
      <c r="D1969" t="str">
        <f>VLOOKUP(Planilha1!D1969,LANG!A:B,2,FALSE)</f>
        <v>BASIC</v>
      </c>
      <c r="E1969" t="s">
        <v>23445</v>
      </c>
      <c r="F1969" t="str">
        <f>VLOOKUP(E1969,DWG_TITLES!A:B,2,FALSE)</f>
        <v>MATERIAL REQUISITION OF LOOSE JUNCTION BOXES - ALL SYSTEM</v>
      </c>
    </row>
    <row r="1970" spans="1:6" x14ac:dyDescent="0.25">
      <c r="A1970" s="1">
        <v>45268</v>
      </c>
      <c r="B1970" t="str">
        <f>VLOOKUP(Planilha1!B1970,LANG!A:B,2,FALSE)</f>
        <v>PIPING</v>
      </c>
      <c r="C1970" t="s">
        <v>1942</v>
      </c>
      <c r="D1970" t="str">
        <f>VLOOKUP(Planilha1!D1970,LANG!A:B,2,FALSE)</f>
        <v>BASIC</v>
      </c>
      <c r="E1970" t="s">
        <v>14443</v>
      </c>
      <c r="F1970" t="str">
        <f>VLOOKUP(E1970,DWG_TITLES!A:B,2,FALSE)</f>
        <v>MASTER VALVE LIST</v>
      </c>
    </row>
    <row r="1971" spans="1:6" x14ac:dyDescent="0.25">
      <c r="A1971" s="1">
        <v>45300</v>
      </c>
      <c r="B1971" t="str">
        <f>VLOOKUP(Planilha1!B1971,LANG!A:B,2,FALSE)</f>
        <v>PIPING</v>
      </c>
      <c r="C1971" t="s">
        <v>1943</v>
      </c>
      <c r="D1971" t="str">
        <f>VLOOKUP(Planilha1!D1971,LANG!A:B,2,FALSE)</f>
        <v>BASIC</v>
      </c>
      <c r="E1971" t="s">
        <v>14443</v>
      </c>
      <c r="F1971" t="str">
        <f>VLOOKUP(E1971,DWG_TITLES!A:B,2,FALSE)</f>
        <v>MASTER VALVE LIST</v>
      </c>
    </row>
    <row r="1972" spans="1:6" x14ac:dyDescent="0.25">
      <c r="A1972" s="1">
        <v>45467</v>
      </c>
      <c r="B1972" t="str">
        <f>VLOOKUP(Planilha1!B1972,LANG!A:B,2,FALSE)</f>
        <v>PIPING</v>
      </c>
      <c r="C1972" t="s">
        <v>1944</v>
      </c>
      <c r="D1972" t="str">
        <f>VLOOKUP(Planilha1!D1972,LANG!A:B,2,FALSE)</f>
        <v>BASIC</v>
      </c>
      <c r="E1972" t="s">
        <v>14443</v>
      </c>
      <c r="F1972" t="str">
        <f>VLOOKUP(E1972,DWG_TITLES!A:B,2,FALSE)</f>
        <v>MASTER VALVE LIST</v>
      </c>
    </row>
    <row r="1973" spans="1:6" x14ac:dyDescent="0.25">
      <c r="A1973" s="1">
        <v>45544</v>
      </c>
      <c r="B1973" t="str">
        <f>VLOOKUP(Planilha1!B1973,LANG!A:B,2,FALSE)</f>
        <v>PIPING</v>
      </c>
      <c r="C1973" t="s">
        <v>1945</v>
      </c>
      <c r="D1973" t="str">
        <f>VLOOKUP(Planilha1!D1973,LANG!A:B,2,FALSE)</f>
        <v>BASIC</v>
      </c>
      <c r="E1973" t="s">
        <v>14443</v>
      </c>
      <c r="F1973" t="str">
        <f>VLOOKUP(E1973,DWG_TITLES!A:B,2,FALSE)</f>
        <v>MASTER VALVE LIST</v>
      </c>
    </row>
    <row r="1974" spans="1:6" x14ac:dyDescent="0.25">
      <c r="A1974" s="1">
        <v>45632</v>
      </c>
      <c r="B1974" t="str">
        <f>VLOOKUP(Planilha1!B1974,LANG!A:B,2,FALSE)</f>
        <v>PIPING</v>
      </c>
      <c r="C1974" t="s">
        <v>1946</v>
      </c>
      <c r="D1974" t="str">
        <f>VLOOKUP(Planilha1!D1974,LANG!A:B,2,FALSE)</f>
        <v>BASIC</v>
      </c>
      <c r="E1974" t="s">
        <v>14443</v>
      </c>
      <c r="F1974" t="str">
        <f>VLOOKUP(E1974,DWG_TITLES!A:B,2,FALSE)</f>
        <v>MASTER VALVE LIST</v>
      </c>
    </row>
    <row r="1975" spans="1:6" x14ac:dyDescent="0.25">
      <c r="A1975" s="1">
        <v>45726</v>
      </c>
      <c r="B1975" t="str">
        <f>VLOOKUP(Planilha1!B1975,LANG!A:B,2,FALSE)</f>
        <v>PIPING</v>
      </c>
      <c r="C1975" t="s">
        <v>1947</v>
      </c>
      <c r="D1975" t="str">
        <f>VLOOKUP(Planilha1!D1975,LANG!A:B,2,FALSE)</f>
        <v>BASIC</v>
      </c>
      <c r="E1975" t="s">
        <v>14443</v>
      </c>
      <c r="F1975" t="str">
        <f>VLOOKUP(E1975,DWG_TITLES!A:B,2,FALSE)</f>
        <v>MASTER VALVE LIST</v>
      </c>
    </row>
    <row r="1976" spans="1:6" x14ac:dyDescent="0.25">
      <c r="A1976" s="1">
        <v>45818</v>
      </c>
      <c r="B1976" t="str">
        <f>VLOOKUP(Planilha1!B1976,LANG!A:B,2,FALSE)</f>
        <v>PIPING</v>
      </c>
      <c r="C1976" t="s">
        <v>1948</v>
      </c>
      <c r="D1976" t="str">
        <f>VLOOKUP(Planilha1!D1976,LANG!A:B,2,FALSE)</f>
        <v>BASIC</v>
      </c>
      <c r="E1976" t="s">
        <v>14443</v>
      </c>
      <c r="F1976" t="str">
        <f>VLOOKUP(E1976,DWG_TITLES!A:B,2,FALSE)</f>
        <v>MASTER VALVE LIST</v>
      </c>
    </row>
    <row r="1977" spans="1:6" x14ac:dyDescent="0.25">
      <c r="A1977" s="1">
        <v>45890</v>
      </c>
      <c r="B1977" t="str">
        <f>VLOOKUP(Planilha1!B1977,LANG!A:B,2,FALSE)</f>
        <v>PIPING</v>
      </c>
      <c r="C1977" t="s">
        <v>1949</v>
      </c>
      <c r="D1977" t="str">
        <f>VLOOKUP(Planilha1!D1977,LANG!A:B,2,FALSE)</f>
        <v>BASIC</v>
      </c>
      <c r="E1977" t="s">
        <v>14443</v>
      </c>
      <c r="F1977" t="str">
        <f>VLOOKUP(E1977,DWG_TITLES!A:B,2,FALSE)</f>
        <v>MASTER VALVE LIST</v>
      </c>
    </row>
    <row r="1978" spans="1:6" x14ac:dyDescent="0.25">
      <c r="A1978" s="1">
        <v>45917</v>
      </c>
      <c r="B1978" t="str">
        <f>VLOOKUP(Planilha1!B1978,LANG!A:B,2,FALSE)</f>
        <v>PIPING</v>
      </c>
      <c r="C1978" t="s">
        <v>1950</v>
      </c>
      <c r="D1978" t="str">
        <f>VLOOKUP(Planilha1!D1978,LANG!A:B,2,FALSE)</f>
        <v>BASIC</v>
      </c>
      <c r="E1978" t="s">
        <v>14443</v>
      </c>
      <c r="F1978" t="str">
        <f>VLOOKUP(E1978,DWG_TITLES!A:B,2,FALSE)</f>
        <v>MASTER VALVE LIST</v>
      </c>
    </row>
    <row r="1979" spans="1:6" x14ac:dyDescent="0.25">
      <c r="A1979" s="1">
        <v>46042</v>
      </c>
      <c r="B1979" t="str">
        <f>VLOOKUP(Planilha1!B1979,LANG!A:B,2,FALSE)</f>
        <v>PIPING</v>
      </c>
      <c r="C1979" t="s">
        <v>1951</v>
      </c>
      <c r="D1979" t="str">
        <f>VLOOKUP(Planilha1!D1979,LANG!A:B,2,FALSE)</f>
        <v>BASIC</v>
      </c>
      <c r="E1979" t="s">
        <v>14443</v>
      </c>
      <c r="F1979" t="str">
        <f>VLOOKUP(E1979,DWG_TITLES!A:B,2,FALSE)</f>
        <v>MASTER VALVE LIST</v>
      </c>
    </row>
    <row r="1980" spans="1:6" x14ac:dyDescent="0.25">
      <c r="A1980" s="1">
        <v>46219</v>
      </c>
      <c r="B1980" t="str">
        <f>VLOOKUP(Planilha1!B1980,LANG!A:B,2,FALSE)</f>
        <v>PIPING</v>
      </c>
      <c r="C1980" t="s">
        <v>13264</v>
      </c>
      <c r="D1980" t="str">
        <f>VLOOKUP(Planilha1!D1980,LANG!A:B,2,FALSE)</f>
        <v>BASIC</v>
      </c>
      <c r="E1980" t="s">
        <v>14443</v>
      </c>
      <c r="F1980" t="str">
        <f>VLOOKUP(E1980,DWG_TITLES!A:B,2,FALSE)</f>
        <v>MASTER VALVE LIST</v>
      </c>
    </row>
    <row r="1981" spans="1:6" x14ac:dyDescent="0.25">
      <c r="A1981" s="1">
        <v>45307</v>
      </c>
      <c r="B1981" t="str">
        <f>VLOOKUP(Planilha1!B1981,LANG!A:B,2,FALSE)</f>
        <v>STRUCTURE</v>
      </c>
      <c r="C1981" t="s">
        <v>1952</v>
      </c>
      <c r="D1981" t="str">
        <f>VLOOKUP(Planilha1!D1981,LANG!A:B,2,FALSE)</f>
        <v>BASIC</v>
      </c>
      <c r="E1981" t="s">
        <v>14556</v>
      </c>
      <c r="F1981" t="str">
        <f>VLOOKUP(E1981,DWG_TITLES!A:B,2,FALSE)</f>
        <v>VENT HEAD AND SOUNDING HEAD LIST</v>
      </c>
    </row>
    <row r="1982" spans="1:6" x14ac:dyDescent="0.25">
      <c r="A1982" s="1">
        <v>45937</v>
      </c>
      <c r="B1982" t="str">
        <f>VLOOKUP(Planilha1!B1982,LANG!A:B,2,FALSE)</f>
        <v>STRUCTURE</v>
      </c>
      <c r="C1982" t="s">
        <v>1953</v>
      </c>
      <c r="D1982" t="str">
        <f>VLOOKUP(Planilha1!D1982,LANG!A:B,2,FALSE)</f>
        <v>BASIC</v>
      </c>
      <c r="E1982" t="s">
        <v>14556</v>
      </c>
      <c r="F1982" t="str">
        <f>VLOOKUP(E1982,DWG_TITLES!A:B,2,FALSE)</f>
        <v>VENT HEAD AND SOUNDING HEAD LIST</v>
      </c>
    </row>
    <row r="1983" spans="1:6" x14ac:dyDescent="0.25">
      <c r="A1983" s="1">
        <v>45979</v>
      </c>
      <c r="B1983" t="str">
        <f>VLOOKUP(Planilha1!B1983,LANG!A:B,2,FALSE)</f>
        <v>STRUCTURE</v>
      </c>
      <c r="C1983" t="s">
        <v>1954</v>
      </c>
      <c r="D1983" t="str">
        <f>VLOOKUP(Planilha1!D1983,LANG!A:B,2,FALSE)</f>
        <v>BASIC</v>
      </c>
      <c r="E1983" t="s">
        <v>14556</v>
      </c>
      <c r="F1983" t="str">
        <f>VLOOKUP(E1983,DWG_TITLES!A:B,2,FALSE)</f>
        <v>VENT HEAD AND SOUNDING HEAD LIST</v>
      </c>
    </row>
    <row r="1984" spans="1:6" x14ac:dyDescent="0.25">
      <c r="A1984" s="1">
        <v>46037</v>
      </c>
      <c r="B1984" t="str">
        <f>VLOOKUP(Planilha1!B1984,LANG!A:B,2,FALSE)</f>
        <v>STRUCTURE</v>
      </c>
      <c r="C1984" t="s">
        <v>1955</v>
      </c>
      <c r="D1984" t="str">
        <f>VLOOKUP(Planilha1!D1984,LANG!A:B,2,FALSE)</f>
        <v>BASIC</v>
      </c>
      <c r="E1984" t="s">
        <v>14556</v>
      </c>
      <c r="F1984" t="str">
        <f>VLOOKUP(E1984,DWG_TITLES!A:B,2,FALSE)</f>
        <v>VENT HEAD AND SOUNDING HEAD LIST</v>
      </c>
    </row>
    <row r="1985" spans="1:6" x14ac:dyDescent="0.25">
      <c r="A1985" s="1">
        <v>45314</v>
      </c>
      <c r="B1985" t="str">
        <f>VLOOKUP(Planilha1!B1985,LANG!A:B,2,FALSE)</f>
        <v>MECHANICAL</v>
      </c>
      <c r="C1985" t="s">
        <v>1956</v>
      </c>
      <c r="D1985" t="str">
        <f>VLOOKUP(Planilha1!D1985,LANG!A:B,2,FALSE)</f>
        <v>BASIC</v>
      </c>
      <c r="E1985" t="s">
        <v>14530</v>
      </c>
      <c r="F1985" t="str">
        <f>VLOOKUP(E1985,DWG_TITLES!A:B,2,FALSE)</f>
        <v>STRAINER LIST</v>
      </c>
    </row>
    <row r="1986" spans="1:6" x14ac:dyDescent="0.25">
      <c r="A1986" s="1">
        <v>45498</v>
      </c>
      <c r="B1986" t="str">
        <f>VLOOKUP(Planilha1!B1986,LANG!A:B,2,FALSE)</f>
        <v>MECHANICAL</v>
      </c>
      <c r="C1986" t="s">
        <v>1957</v>
      </c>
      <c r="D1986" t="str">
        <f>VLOOKUP(Planilha1!D1986,LANG!A:B,2,FALSE)</f>
        <v>BASIC</v>
      </c>
      <c r="E1986" t="s">
        <v>14530</v>
      </c>
      <c r="F1986" t="str">
        <f>VLOOKUP(E1986,DWG_TITLES!A:B,2,FALSE)</f>
        <v>STRAINER LIST</v>
      </c>
    </row>
    <row r="1987" spans="1:6" x14ac:dyDescent="0.25">
      <c r="A1987" s="1">
        <v>45726</v>
      </c>
      <c r="B1987" t="str">
        <f>VLOOKUP(Planilha1!B1987,LANG!A:B,2,FALSE)</f>
        <v>MECHANICAL</v>
      </c>
      <c r="C1987" t="s">
        <v>1958</v>
      </c>
      <c r="D1987" t="str">
        <f>VLOOKUP(Planilha1!D1987,LANG!A:B,2,FALSE)</f>
        <v>BASIC</v>
      </c>
      <c r="E1987" t="s">
        <v>14530</v>
      </c>
      <c r="F1987" t="str">
        <f>VLOOKUP(E1987,DWG_TITLES!A:B,2,FALSE)</f>
        <v>STRAINER LIST</v>
      </c>
    </row>
    <row r="1988" spans="1:6" x14ac:dyDescent="0.25">
      <c r="A1988" s="1">
        <v>45856</v>
      </c>
      <c r="B1988" t="str">
        <f>VLOOKUP(Planilha1!B1988,LANG!A:B,2,FALSE)</f>
        <v>MECHANICAL</v>
      </c>
      <c r="C1988" t="s">
        <v>1959</v>
      </c>
      <c r="D1988" t="str">
        <f>VLOOKUP(Planilha1!D1988,LANG!A:B,2,FALSE)</f>
        <v>BASIC</v>
      </c>
      <c r="E1988" t="s">
        <v>14530</v>
      </c>
      <c r="F1988" t="str">
        <f>VLOOKUP(E1988,DWG_TITLES!A:B,2,FALSE)</f>
        <v>STRAINER LIST</v>
      </c>
    </row>
    <row r="1989" spans="1:6" x14ac:dyDescent="0.25">
      <c r="A1989" s="1">
        <v>45456</v>
      </c>
      <c r="B1989" t="str">
        <f>VLOOKUP(Planilha1!B1989,LANG!A:B,2,FALSE)</f>
        <v>ELECTRICAL</v>
      </c>
      <c r="C1989" t="s">
        <v>1960</v>
      </c>
      <c r="D1989" t="str">
        <f>VLOOKUP(Planilha1!D1989,LANG!A:B,2,FALSE)</f>
        <v>BASIC</v>
      </c>
      <c r="E1989" t="s">
        <v>24280</v>
      </c>
      <c r="F1989" t="str">
        <f>VLOOKUP(E1989,DWG_TITLES!A:B,2,FALSE)</f>
        <v>FIREBOX LIST</v>
      </c>
    </row>
    <row r="1990" spans="1:6" x14ac:dyDescent="0.25">
      <c r="A1990" s="1">
        <v>46059</v>
      </c>
      <c r="B1990" t="str">
        <f>VLOOKUP(Planilha1!B1990,LANG!A:B,2,FALSE)</f>
        <v>ELECTRICAL</v>
      </c>
      <c r="C1990" t="s">
        <v>1961</v>
      </c>
      <c r="D1990" t="str">
        <f>VLOOKUP(Planilha1!D1990,LANG!A:B,2,FALSE)</f>
        <v>BASIC</v>
      </c>
      <c r="E1990" t="s">
        <v>24280</v>
      </c>
      <c r="F1990" t="str">
        <f>VLOOKUP(E1990,DWG_TITLES!A:B,2,FALSE)</f>
        <v>FIREBOX LIST</v>
      </c>
    </row>
    <row r="1991" spans="1:6" x14ac:dyDescent="0.25">
      <c r="A1991" s="1">
        <v>45456</v>
      </c>
      <c r="B1991" t="str">
        <f>VLOOKUP(Planilha1!B1991,LANG!A:B,2,FALSE)</f>
        <v>ELECTRICAL</v>
      </c>
      <c r="C1991" t="s">
        <v>1962</v>
      </c>
      <c r="D1991" t="str">
        <f>VLOOKUP(Planilha1!D1991,LANG!A:B,2,FALSE)</f>
        <v>BASIC</v>
      </c>
      <c r="E1991" t="s">
        <v>24282</v>
      </c>
      <c r="F1991" t="str">
        <f>VLOOKUP(E1991,DWG_TITLES!A:B,2,FALSE)</f>
        <v>INSTRUMENT LIST</v>
      </c>
    </row>
    <row r="1992" spans="1:6" x14ac:dyDescent="0.25">
      <c r="A1992" s="1">
        <v>45870</v>
      </c>
      <c r="B1992" t="str">
        <f>VLOOKUP(Planilha1!B1992,LANG!A:B,2,FALSE)</f>
        <v>ELECTRICAL</v>
      </c>
      <c r="C1992" t="s">
        <v>1963</v>
      </c>
      <c r="D1992" t="str">
        <f>VLOOKUP(Planilha1!D1992,LANG!A:B,2,FALSE)</f>
        <v>BASIC</v>
      </c>
      <c r="E1992" t="s">
        <v>24282</v>
      </c>
      <c r="F1992" t="str">
        <f>VLOOKUP(E1992,DWG_TITLES!A:B,2,FALSE)</f>
        <v>INSTRUMENT LIST</v>
      </c>
    </row>
    <row r="1993" spans="1:6" x14ac:dyDescent="0.25">
      <c r="A1993" s="1">
        <v>45937</v>
      </c>
      <c r="B1993" t="str">
        <f>VLOOKUP(Planilha1!B1993,LANG!A:B,2,FALSE)</f>
        <v>PIPING</v>
      </c>
      <c r="C1993" t="s">
        <v>1964</v>
      </c>
      <c r="D1993" t="str">
        <f>VLOOKUP(Planilha1!D1993,LANG!A:B,2,FALSE)</f>
        <v>BASIC</v>
      </c>
      <c r="E1993" t="s">
        <v>24318</v>
      </c>
      <c r="F1993" t="str">
        <f>VLOOKUP(E1993,DWG_TITLES!A:B,2,FALSE)</f>
        <v>AUTO DRAIN VALVE - VALVE LIST</v>
      </c>
    </row>
    <row r="1994" spans="1:6" x14ac:dyDescent="0.25">
      <c r="A1994" s="1">
        <v>45937</v>
      </c>
      <c r="B1994" t="str">
        <f>VLOOKUP(Planilha1!B1994,LANG!A:B,2,FALSE)</f>
        <v>PIPING</v>
      </c>
      <c r="C1994" t="s">
        <v>1965</v>
      </c>
      <c r="D1994" t="str">
        <f>VLOOKUP(Planilha1!D1994,LANG!A:B,2,FALSE)</f>
        <v>BASIC</v>
      </c>
      <c r="E1994" t="s">
        <v>24357</v>
      </c>
      <c r="F1994" t="str">
        <f>VLOOKUP(E1994,DWG_TITLES!A:B,2,FALSE)</f>
        <v>SCUPPER LIST</v>
      </c>
    </row>
    <row r="1995" spans="1:6" x14ac:dyDescent="0.25">
      <c r="A1995" s="1">
        <v>46087</v>
      </c>
      <c r="B1995" t="str">
        <f>VLOOKUP(Planilha1!B1995,LANG!A:B,2,FALSE)</f>
        <v>PIPING</v>
      </c>
      <c r="C1995" t="s">
        <v>1966</v>
      </c>
      <c r="D1995" t="str">
        <f>VLOOKUP(Planilha1!D1995,LANG!A:B,2,FALSE)</f>
        <v>BASIC</v>
      </c>
      <c r="E1995" t="s">
        <v>24357</v>
      </c>
      <c r="F1995" t="str">
        <f>VLOOKUP(E1995,DWG_TITLES!A:B,2,FALSE)</f>
        <v>SCUPPER LIST</v>
      </c>
    </row>
    <row r="1996" spans="1:6" x14ac:dyDescent="0.25">
      <c r="A1996" s="1">
        <v>45653</v>
      </c>
      <c r="B1996" t="str">
        <f>VLOOKUP(Planilha1!B1996,LANG!A:B,2,FALSE)</f>
        <v>MECHANICAL</v>
      </c>
      <c r="C1996" t="s">
        <v>1967</v>
      </c>
      <c r="D1996" t="str">
        <f>VLOOKUP(Planilha1!D1996,LANG!A:B,2,FALSE)</f>
        <v>BASIC</v>
      </c>
      <c r="E1996" t="s">
        <v>14198</v>
      </c>
      <c r="F1996" t="str">
        <f>VLOOKUP(E1996,DWG_TITLES!A:B,2,FALSE)</f>
        <v>FMEA REPORT</v>
      </c>
    </row>
    <row r="1997" spans="1:6" x14ac:dyDescent="0.25">
      <c r="A1997" s="1">
        <v>46129</v>
      </c>
      <c r="B1997" t="str">
        <f>VLOOKUP(Planilha1!B1997,LANG!A:B,2,FALSE)</f>
        <v>MECHANICAL</v>
      </c>
      <c r="C1997" t="s">
        <v>1968</v>
      </c>
      <c r="D1997" t="str">
        <f>VLOOKUP(Planilha1!D1997,LANG!A:B,2,FALSE)</f>
        <v>BASIC</v>
      </c>
      <c r="E1997" t="s">
        <v>14198</v>
      </c>
      <c r="F1997" t="str">
        <f>VLOOKUP(E1997,DWG_TITLES!A:B,2,FALSE)</f>
        <v>FMEA REPORT</v>
      </c>
    </row>
    <row r="1998" spans="1:6" x14ac:dyDescent="0.25">
      <c r="A1998" s="1">
        <v>46129</v>
      </c>
      <c r="B1998" t="str">
        <f>VLOOKUP(Planilha1!B1998,LANG!A:B,2,FALSE)</f>
        <v>MECHANICAL</v>
      </c>
      <c r="C1998" t="s">
        <v>13750</v>
      </c>
      <c r="D1998" t="str">
        <f>VLOOKUP(Planilha1!D1998,LANG!A:B,2,FALSE)</f>
        <v>BASIC</v>
      </c>
      <c r="E1998" t="s">
        <v>14815</v>
      </c>
      <c r="F1998" t="str">
        <f>VLOOKUP(E1998,DWG_TITLES!A:B,2,FALSE)</f>
        <v>DP FMEA REPORT</v>
      </c>
    </row>
    <row r="1999" spans="1:6" x14ac:dyDescent="0.25">
      <c r="A1999" s="1">
        <v>45020</v>
      </c>
      <c r="B1999" t="str">
        <f>VLOOKUP(Planilha1!B1999,LANG!A:B,2,FALSE)</f>
        <v>STRUCTURE</v>
      </c>
      <c r="C1999" t="s">
        <v>1969</v>
      </c>
      <c r="D1999" t="str">
        <f>VLOOKUP(Planilha1!D1999,LANG!A:B,2,FALSE)</f>
        <v>DETAILED</v>
      </c>
      <c r="E1999" t="s">
        <v>15467</v>
      </c>
      <c r="F1999" t="str">
        <f>VLOOKUP(E1999,DWG_TITLES!A:B,2,FALSE)</f>
        <v>PLANOS DE CORTE DE CHAPAS BLOCO 01 - SUB BLOCO 107</v>
      </c>
    </row>
    <row r="2000" spans="1:6" x14ac:dyDescent="0.25">
      <c r="A2000" s="1">
        <v>45237</v>
      </c>
      <c r="B2000" t="str">
        <f>VLOOKUP(Planilha1!B2000,LANG!A:B,2,FALSE)</f>
        <v>STRUCTURE</v>
      </c>
      <c r="C2000" t="s">
        <v>1970</v>
      </c>
      <c r="D2000" t="str">
        <f>VLOOKUP(Planilha1!D2000,LANG!A:B,2,FALSE)</f>
        <v>DETAILED</v>
      </c>
      <c r="E2000" t="s">
        <v>15467</v>
      </c>
      <c r="F2000" t="str">
        <f>VLOOKUP(E2000,DWG_TITLES!A:B,2,FALSE)</f>
        <v>PLANOS DE CORTE DE CHAPAS BLOCO 01 - SUB BLOCO 107</v>
      </c>
    </row>
    <row r="2001" spans="1:6" x14ac:dyDescent="0.25">
      <c r="A2001" s="1">
        <v>45181</v>
      </c>
      <c r="B2001" t="str">
        <f>VLOOKUP(Planilha1!B2001,LANG!A:B,2,FALSE)</f>
        <v>STRUCTURE</v>
      </c>
      <c r="C2001" t="s">
        <v>1971</v>
      </c>
      <c r="D2001" t="str">
        <f>VLOOKUP(Planilha1!D2001,LANG!A:B,2,FALSE)</f>
        <v>DETAILED</v>
      </c>
      <c r="E2001" t="s">
        <v>15467</v>
      </c>
      <c r="F2001" t="str">
        <f>VLOOKUP(E2001,DWG_TITLES!A:B,2,FALSE)</f>
        <v>PLANOS DE CORTE DE CHAPAS BLOCO 01 - SUB BLOCO 107</v>
      </c>
    </row>
    <row r="2002" spans="1:6" x14ac:dyDescent="0.25">
      <c r="A2002" s="1">
        <v>45099</v>
      </c>
      <c r="B2002" t="str">
        <f>VLOOKUP(Planilha1!B2002,LANG!A:B,2,FALSE)</f>
        <v>STRUCTURE</v>
      </c>
      <c r="C2002" t="s">
        <v>1972</v>
      </c>
      <c r="D2002" t="str">
        <f>VLOOKUP(Planilha1!D2002,LANG!A:B,2,FALSE)</f>
        <v>DETAILED</v>
      </c>
      <c r="E2002" t="s">
        <v>15467</v>
      </c>
      <c r="F2002" t="str">
        <f>VLOOKUP(E2002,DWG_TITLES!A:B,2,FALSE)</f>
        <v>PLANOS DE CORTE DE CHAPAS BLOCO 01 - SUB BLOCO 107</v>
      </c>
    </row>
    <row r="2003" spans="1:6" x14ac:dyDescent="0.25">
      <c r="A2003" s="1">
        <v>45236</v>
      </c>
      <c r="B2003" t="str">
        <f>VLOOKUP(Planilha1!B2003,LANG!A:B,2,FALSE)</f>
        <v>STRUCTURE</v>
      </c>
      <c r="C2003" t="s">
        <v>1973</v>
      </c>
      <c r="D2003" t="str">
        <f>VLOOKUP(Planilha1!D2003,LANG!A:B,2,FALSE)</f>
        <v>DETAILED</v>
      </c>
      <c r="E2003" t="s">
        <v>15467</v>
      </c>
      <c r="F2003" t="str">
        <f>VLOOKUP(E2003,DWG_TITLES!A:B,2,FALSE)</f>
        <v>PLANOS DE CORTE DE CHAPAS BLOCO 01 - SUB BLOCO 107</v>
      </c>
    </row>
    <row r="2004" spans="1:6" x14ac:dyDescent="0.25">
      <c r="A2004" s="1">
        <v>45236</v>
      </c>
      <c r="B2004" t="str">
        <f>VLOOKUP(Planilha1!B2004,LANG!A:B,2,FALSE)</f>
        <v>STRUCTURE</v>
      </c>
      <c r="C2004" t="s">
        <v>1974</v>
      </c>
      <c r="D2004" t="str">
        <f>VLOOKUP(Planilha1!D2004,LANG!A:B,2,FALSE)</f>
        <v>DETAILED</v>
      </c>
      <c r="E2004" t="s">
        <v>15467</v>
      </c>
      <c r="F2004" t="str">
        <f>VLOOKUP(E2004,DWG_TITLES!A:B,2,FALSE)</f>
        <v>PLANOS DE CORTE DE CHAPAS BLOCO 01 - SUB BLOCO 107</v>
      </c>
    </row>
    <row r="2005" spans="1:6" x14ac:dyDescent="0.25">
      <c r="A2005" s="1">
        <v>45247</v>
      </c>
      <c r="B2005" t="str">
        <f>VLOOKUP(Planilha1!B2005,LANG!A:B,2,FALSE)</f>
        <v>STRUCTURE</v>
      </c>
      <c r="C2005" t="s">
        <v>1975</v>
      </c>
      <c r="D2005" t="str">
        <f>VLOOKUP(Planilha1!D2005,LANG!A:B,2,FALSE)</f>
        <v>DETAILED</v>
      </c>
      <c r="E2005" t="s">
        <v>15467</v>
      </c>
      <c r="F2005" t="str">
        <f>VLOOKUP(E2005,DWG_TITLES!A:B,2,FALSE)</f>
        <v>PLANOS DE CORTE DE CHAPAS BLOCO 01 - SUB BLOCO 107</v>
      </c>
    </row>
    <row r="2006" spans="1:6" x14ac:dyDescent="0.25">
      <c r="A2006" s="1">
        <v>45247</v>
      </c>
      <c r="B2006" t="str">
        <f>VLOOKUP(Planilha1!B2006,LANG!A:B,2,FALSE)</f>
        <v>STRUCTURE</v>
      </c>
      <c r="C2006" t="s">
        <v>1976</v>
      </c>
      <c r="D2006" t="str">
        <f>VLOOKUP(Planilha1!D2006,LANG!A:B,2,FALSE)</f>
        <v>DETAILED</v>
      </c>
      <c r="E2006" t="s">
        <v>15467</v>
      </c>
      <c r="F2006" t="str">
        <f>VLOOKUP(E2006,DWG_TITLES!A:B,2,FALSE)</f>
        <v>PLANOS DE CORTE DE CHAPAS BLOCO 01 - SUB BLOCO 107</v>
      </c>
    </row>
    <row r="2007" spans="1:6" x14ac:dyDescent="0.25">
      <c r="A2007" s="1">
        <v>45236</v>
      </c>
      <c r="B2007" t="str">
        <f>VLOOKUP(Planilha1!B2007,LANG!A:B,2,FALSE)</f>
        <v>STRUCTURE</v>
      </c>
      <c r="C2007" t="s">
        <v>1977</v>
      </c>
      <c r="D2007" t="str">
        <f>VLOOKUP(Planilha1!D2007,LANG!A:B,2,FALSE)</f>
        <v>DETAILED</v>
      </c>
      <c r="E2007" t="s">
        <v>15467</v>
      </c>
      <c r="F2007" t="str">
        <f>VLOOKUP(E2007,DWG_TITLES!A:B,2,FALSE)</f>
        <v>PLANOS DE CORTE DE CHAPAS BLOCO 01 - SUB BLOCO 107</v>
      </c>
    </row>
    <row r="2008" spans="1:6" x14ac:dyDescent="0.25">
      <c r="A2008" s="1">
        <v>45114</v>
      </c>
      <c r="B2008" t="str">
        <f>VLOOKUP(Planilha1!B2008,LANG!A:B,2,FALSE)</f>
        <v>STRUCTURE</v>
      </c>
      <c r="C2008" t="s">
        <v>1978</v>
      </c>
      <c r="D2008" t="str">
        <f>VLOOKUP(Planilha1!D2008,LANG!A:B,2,FALSE)</f>
        <v>DETAILED</v>
      </c>
      <c r="E2008" t="s">
        <v>15467</v>
      </c>
      <c r="F2008" t="str">
        <f>VLOOKUP(E2008,DWG_TITLES!A:B,2,FALSE)</f>
        <v>PLANOS DE CORTE DE CHAPAS BLOCO 01 - SUB BLOCO 107</v>
      </c>
    </row>
    <row r="2009" spans="1:6" x14ac:dyDescent="0.25">
      <c r="A2009" s="1">
        <v>45236</v>
      </c>
      <c r="B2009" t="str">
        <f>VLOOKUP(Planilha1!B2009,LANG!A:B,2,FALSE)</f>
        <v>STRUCTURE</v>
      </c>
      <c r="C2009" t="s">
        <v>1979</v>
      </c>
      <c r="D2009" t="str">
        <f>VLOOKUP(Planilha1!D2009,LANG!A:B,2,FALSE)</f>
        <v>DETAILED</v>
      </c>
      <c r="E2009" t="s">
        <v>15467</v>
      </c>
      <c r="F2009" t="str">
        <f>VLOOKUP(E2009,DWG_TITLES!A:B,2,FALSE)</f>
        <v>PLANOS DE CORTE DE CHAPAS BLOCO 01 - SUB BLOCO 107</v>
      </c>
    </row>
    <row r="2010" spans="1:6" x14ac:dyDescent="0.25">
      <c r="A2010" s="1">
        <v>45121</v>
      </c>
      <c r="B2010" t="str">
        <f>VLOOKUP(Planilha1!B2010,LANG!A:B,2,FALSE)</f>
        <v>STRUCTURE</v>
      </c>
      <c r="C2010" t="s">
        <v>1980</v>
      </c>
      <c r="D2010" t="str">
        <f>VLOOKUP(Planilha1!D2010,LANG!A:B,2,FALSE)</f>
        <v>DETAILED</v>
      </c>
      <c r="E2010" t="s">
        <v>15467</v>
      </c>
      <c r="F2010" t="str">
        <f>VLOOKUP(E2010,DWG_TITLES!A:B,2,FALSE)</f>
        <v>PLANOS DE CORTE DE CHAPAS BLOCO 01 - SUB BLOCO 107</v>
      </c>
    </row>
    <row r="2011" spans="1:6" x14ac:dyDescent="0.25">
      <c r="A2011" s="1">
        <v>45204</v>
      </c>
      <c r="B2011" t="str">
        <f>VLOOKUP(Planilha1!B2011,LANG!A:B,2,FALSE)</f>
        <v>STRUCTURE</v>
      </c>
      <c r="C2011" t="s">
        <v>1981</v>
      </c>
      <c r="D2011" t="str">
        <f>VLOOKUP(Planilha1!D2011,LANG!A:B,2,FALSE)</f>
        <v>DETAILED</v>
      </c>
      <c r="E2011" t="s">
        <v>15467</v>
      </c>
      <c r="F2011" t="str">
        <f>VLOOKUP(E2011,DWG_TITLES!A:B,2,FALSE)</f>
        <v>PLANOS DE CORTE DE CHAPAS BLOCO 01 - SUB BLOCO 107</v>
      </c>
    </row>
    <row r="2012" spans="1:6" x14ac:dyDescent="0.25">
      <c r="A2012" s="1">
        <v>45054</v>
      </c>
      <c r="B2012" t="str">
        <f>VLOOKUP(Planilha1!B2012,LANG!A:B,2,FALSE)</f>
        <v>STRUCTURE</v>
      </c>
      <c r="C2012" t="s">
        <v>1982</v>
      </c>
      <c r="D2012" t="str">
        <f>VLOOKUP(Planilha1!D2012,LANG!A:B,2,FALSE)</f>
        <v>DETAILED</v>
      </c>
      <c r="E2012" t="s">
        <v>15468</v>
      </c>
      <c r="F2012" t="str">
        <f>VLOOKUP(E2012,DWG_TITLES!A:B,2,FALSE)</f>
        <v>ARRANJOS DE PAINEIS PLANOS BLOCO 01 - SUB BLOCO 107</v>
      </c>
    </row>
    <row r="2013" spans="1:6" x14ac:dyDescent="0.25">
      <c r="A2013" s="1">
        <v>45035</v>
      </c>
      <c r="B2013" t="str">
        <f>VLOOKUP(Planilha1!B2013,LANG!A:B,2,FALSE)</f>
        <v>STRUCTURE</v>
      </c>
      <c r="C2013" t="s">
        <v>1983</v>
      </c>
      <c r="D2013" t="str">
        <f>VLOOKUP(Planilha1!D2013,LANG!A:B,2,FALSE)</f>
        <v>DETAILED</v>
      </c>
      <c r="E2013" t="s">
        <v>15469</v>
      </c>
      <c r="F2013" t="str">
        <f>VLOOKUP(E2013,DWG_TITLES!A:B,2,FALSE)</f>
        <v>ARRANJO DE SUBMONTAGEM BLOCO 01 - SUB BLOCO 107</v>
      </c>
    </row>
    <row r="2014" spans="1:6" x14ac:dyDescent="0.25">
      <c r="A2014" s="1">
        <v>45099</v>
      </c>
      <c r="B2014" t="str">
        <f>VLOOKUP(Planilha1!B2014,LANG!A:B,2,FALSE)</f>
        <v>STRUCTURE</v>
      </c>
      <c r="C2014" t="s">
        <v>1984</v>
      </c>
      <c r="D2014" t="str">
        <f>VLOOKUP(Planilha1!D2014,LANG!A:B,2,FALSE)</f>
        <v>DETAILED</v>
      </c>
      <c r="E2014" t="s">
        <v>15469</v>
      </c>
      <c r="F2014" t="str">
        <f>VLOOKUP(E2014,DWG_TITLES!A:B,2,FALSE)</f>
        <v>ARRANJO DE SUBMONTAGEM BLOCO 01 - SUB BLOCO 107</v>
      </c>
    </row>
    <row r="2015" spans="1:6" x14ac:dyDescent="0.25">
      <c r="A2015" s="1">
        <v>45236</v>
      </c>
      <c r="B2015" t="str">
        <f>VLOOKUP(Planilha1!B2015,LANG!A:B,2,FALSE)</f>
        <v>STRUCTURE</v>
      </c>
      <c r="C2015" t="s">
        <v>1985</v>
      </c>
      <c r="D2015" t="str">
        <f>VLOOKUP(Planilha1!D2015,LANG!A:B,2,FALSE)</f>
        <v>DETAILED</v>
      </c>
      <c r="E2015" t="s">
        <v>15469</v>
      </c>
      <c r="F2015" t="str">
        <f>VLOOKUP(E2015,DWG_TITLES!A:B,2,FALSE)</f>
        <v>ARRANJO DE SUBMONTAGEM BLOCO 01 - SUB BLOCO 107</v>
      </c>
    </row>
    <row r="2016" spans="1:6" x14ac:dyDescent="0.25">
      <c r="A2016" s="1">
        <v>45121</v>
      </c>
      <c r="B2016" t="str">
        <f>VLOOKUP(Planilha1!B2016,LANG!A:B,2,FALSE)</f>
        <v>STRUCTURE</v>
      </c>
      <c r="C2016" t="s">
        <v>1986</v>
      </c>
      <c r="D2016" t="str">
        <f>VLOOKUP(Planilha1!D2016,LANG!A:B,2,FALSE)</f>
        <v>DETAILED</v>
      </c>
      <c r="E2016" t="s">
        <v>15469</v>
      </c>
      <c r="F2016" t="str">
        <f>VLOOKUP(E2016,DWG_TITLES!A:B,2,FALSE)</f>
        <v>ARRANJO DE SUBMONTAGEM BLOCO 01 - SUB BLOCO 107</v>
      </c>
    </row>
    <row r="2017" spans="1:6" x14ac:dyDescent="0.25">
      <c r="A2017" s="1">
        <v>45247</v>
      </c>
      <c r="B2017" t="str">
        <f>VLOOKUP(Planilha1!B2017,LANG!A:B,2,FALSE)</f>
        <v>STRUCTURE</v>
      </c>
      <c r="C2017" t="s">
        <v>1987</v>
      </c>
      <c r="D2017" t="str">
        <f>VLOOKUP(Planilha1!D2017,LANG!A:B,2,FALSE)</f>
        <v>DETAILED</v>
      </c>
      <c r="E2017" t="s">
        <v>15469</v>
      </c>
      <c r="F2017" t="str">
        <f>VLOOKUP(E2017,DWG_TITLES!A:B,2,FALSE)</f>
        <v>ARRANJO DE SUBMONTAGEM BLOCO 01 - SUB BLOCO 107</v>
      </c>
    </row>
    <row r="2018" spans="1:6" x14ac:dyDescent="0.25">
      <c r="A2018" s="1">
        <v>45127</v>
      </c>
      <c r="B2018" t="str">
        <f>VLOOKUP(Planilha1!B2018,LANG!A:B,2,FALSE)</f>
        <v>STRUCTURE</v>
      </c>
      <c r="C2018" t="s">
        <v>1988</v>
      </c>
      <c r="D2018" t="str">
        <f>VLOOKUP(Planilha1!D2018,LANG!A:B,2,FALSE)</f>
        <v>DETAILED</v>
      </c>
      <c r="E2018" t="s">
        <v>15469</v>
      </c>
      <c r="F2018" t="str">
        <f>VLOOKUP(E2018,DWG_TITLES!A:B,2,FALSE)</f>
        <v>ARRANJO DE SUBMONTAGEM BLOCO 01 - SUB BLOCO 107</v>
      </c>
    </row>
    <row r="2019" spans="1:6" x14ac:dyDescent="0.25">
      <c r="A2019" s="1">
        <v>45196</v>
      </c>
      <c r="B2019" t="str">
        <f>VLOOKUP(Planilha1!B2019,LANG!A:B,2,FALSE)</f>
        <v>STRUCTURE</v>
      </c>
      <c r="C2019" t="s">
        <v>1989</v>
      </c>
      <c r="D2019" t="str">
        <f>VLOOKUP(Planilha1!D2019,LANG!A:B,2,FALSE)</f>
        <v>DETAILED</v>
      </c>
      <c r="E2019" t="s">
        <v>15469</v>
      </c>
      <c r="F2019" t="str">
        <f>VLOOKUP(E2019,DWG_TITLES!A:B,2,FALSE)</f>
        <v>ARRANJO DE SUBMONTAGEM BLOCO 01 - SUB BLOCO 107</v>
      </c>
    </row>
    <row r="2020" spans="1:6" x14ac:dyDescent="0.25">
      <c r="A2020" s="1">
        <v>45175</v>
      </c>
      <c r="B2020" t="str">
        <f>VLOOKUP(Planilha1!B2020,LANG!A:B,2,FALSE)</f>
        <v>STRUCTURE</v>
      </c>
      <c r="C2020" t="s">
        <v>1990</v>
      </c>
      <c r="D2020" t="str">
        <f>VLOOKUP(Planilha1!D2020,LANG!A:B,2,FALSE)</f>
        <v>DETAILED</v>
      </c>
      <c r="E2020" t="s">
        <v>15469</v>
      </c>
      <c r="F2020" t="str">
        <f>VLOOKUP(E2020,DWG_TITLES!A:B,2,FALSE)</f>
        <v>ARRANJO DE SUBMONTAGEM BLOCO 01 - SUB BLOCO 107</v>
      </c>
    </row>
    <row r="2021" spans="1:6" x14ac:dyDescent="0.25">
      <c r="A2021" s="1">
        <v>45233</v>
      </c>
      <c r="B2021" t="str">
        <f>VLOOKUP(Planilha1!B2021,LANG!A:B,2,FALSE)</f>
        <v>STRUCTURE</v>
      </c>
      <c r="C2021" t="s">
        <v>1991</v>
      </c>
      <c r="D2021" t="str">
        <f>VLOOKUP(Planilha1!D2021,LANG!A:B,2,FALSE)</f>
        <v>DETAILED</v>
      </c>
      <c r="E2021" t="s">
        <v>15469</v>
      </c>
      <c r="F2021" t="str">
        <f>VLOOKUP(E2021,DWG_TITLES!A:B,2,FALSE)</f>
        <v>ARRANJO DE SUBMONTAGEM BLOCO 01 - SUB BLOCO 107</v>
      </c>
    </row>
    <row r="2022" spans="1:6" x14ac:dyDescent="0.25">
      <c r="A2022" s="1">
        <v>45020</v>
      </c>
      <c r="B2022" t="str">
        <f>VLOOKUP(Planilha1!B2022,LANG!A:B,2,FALSE)</f>
        <v>STRUCTURE</v>
      </c>
      <c r="C2022" t="s">
        <v>1992</v>
      </c>
      <c r="D2022" t="str">
        <f>VLOOKUP(Planilha1!D2022,LANG!A:B,2,FALSE)</f>
        <v>DETAILED</v>
      </c>
      <c r="E2022" t="s">
        <v>15470</v>
      </c>
      <c r="F2022" t="str">
        <f>VLOOKUP(E2022,DWG_TITLES!A:B,2,FALSE)</f>
        <v>PLANO DE JIG BLOCO 01 - SUB BLOCO 107</v>
      </c>
    </row>
    <row r="2023" spans="1:6" x14ac:dyDescent="0.25">
      <c r="A2023" s="1">
        <v>45089</v>
      </c>
      <c r="B2023" t="str">
        <f>VLOOKUP(Planilha1!B2023,LANG!A:B,2,FALSE)</f>
        <v>STRUCTURE</v>
      </c>
      <c r="C2023" t="s">
        <v>1993</v>
      </c>
      <c r="D2023" t="str">
        <f>VLOOKUP(Planilha1!D2023,LANG!A:B,2,FALSE)</f>
        <v>DETAILED</v>
      </c>
      <c r="E2023" t="s">
        <v>15470</v>
      </c>
      <c r="F2023" t="str">
        <f>VLOOKUP(E2023,DWG_TITLES!A:B,2,FALSE)</f>
        <v>PLANO DE JIG BLOCO 01 - SUB BLOCO 107</v>
      </c>
    </row>
    <row r="2024" spans="1:6" x14ac:dyDescent="0.25">
      <c r="A2024" s="1">
        <v>45128</v>
      </c>
      <c r="B2024" t="str">
        <f>VLOOKUP(Planilha1!B2024,LANG!A:B,2,FALSE)</f>
        <v>STRUCTURE</v>
      </c>
      <c r="C2024" t="s">
        <v>1994</v>
      </c>
      <c r="D2024" t="str">
        <f>VLOOKUP(Planilha1!D2024,LANG!A:B,2,FALSE)</f>
        <v>DETAILED</v>
      </c>
      <c r="E2024" t="s">
        <v>15470</v>
      </c>
      <c r="F2024" t="str">
        <f>VLOOKUP(E2024,DWG_TITLES!A:B,2,FALSE)</f>
        <v>PLANO DE JIG BLOCO 01 - SUB BLOCO 107</v>
      </c>
    </row>
    <row r="2025" spans="1:6" x14ac:dyDescent="0.25">
      <c r="A2025" s="1">
        <v>45259</v>
      </c>
      <c r="B2025" t="str">
        <f>VLOOKUP(Planilha1!B2025,LANG!A:B,2,FALSE)</f>
        <v>STRUCTURE</v>
      </c>
      <c r="C2025" t="s">
        <v>1995</v>
      </c>
      <c r="D2025" t="str">
        <f>VLOOKUP(Planilha1!D2025,LANG!A:B,2,FALSE)</f>
        <v>DETAILED</v>
      </c>
      <c r="E2025" t="s">
        <v>15470</v>
      </c>
      <c r="F2025" t="str">
        <f>VLOOKUP(E2025,DWG_TITLES!A:B,2,FALSE)</f>
        <v>PLANO DE JIG BLOCO 01 - SUB BLOCO 107</v>
      </c>
    </row>
    <row r="2026" spans="1:6" x14ac:dyDescent="0.25">
      <c r="A2026" s="1">
        <v>45035</v>
      </c>
      <c r="B2026" t="str">
        <f>VLOOKUP(Planilha1!B2026,LANG!A:B,2,FALSE)</f>
        <v>STRUCTURE</v>
      </c>
      <c r="C2026" t="s">
        <v>1996</v>
      </c>
      <c r="D2026" t="str">
        <f>VLOOKUP(Planilha1!D2026,LANG!A:B,2,FALSE)</f>
        <v>DETAILED</v>
      </c>
      <c r="E2026" t="s">
        <v>15471</v>
      </c>
      <c r="F2026" t="str">
        <f>VLOOKUP(E2026,DWG_TITLES!A:B,2,FALSE)</f>
        <v>PADRÃO DE CHAPA CURVA BLOCO 01 - SUB BLOCO 107</v>
      </c>
    </row>
    <row r="2027" spans="1:6" x14ac:dyDescent="0.25">
      <c r="A2027" s="1">
        <v>45181</v>
      </c>
      <c r="B2027" t="str">
        <f>VLOOKUP(Planilha1!B2027,LANG!A:B,2,FALSE)</f>
        <v>STRUCTURE</v>
      </c>
      <c r="C2027" t="s">
        <v>1997</v>
      </c>
      <c r="D2027" t="str">
        <f>VLOOKUP(Planilha1!D2027,LANG!A:B,2,FALSE)</f>
        <v>DETAILED</v>
      </c>
      <c r="E2027" t="s">
        <v>15471</v>
      </c>
      <c r="F2027" t="str">
        <f>VLOOKUP(E2027,DWG_TITLES!A:B,2,FALSE)</f>
        <v>PADRÃO DE CHAPA CURVA BLOCO 01 - SUB BLOCO 107</v>
      </c>
    </row>
    <row r="2028" spans="1:6" x14ac:dyDescent="0.25">
      <c r="A2028" s="1">
        <v>45089</v>
      </c>
      <c r="B2028" t="str">
        <f>VLOOKUP(Planilha1!B2028,LANG!A:B,2,FALSE)</f>
        <v>STRUCTURE</v>
      </c>
      <c r="C2028" t="s">
        <v>1998</v>
      </c>
      <c r="D2028" t="str">
        <f>VLOOKUP(Planilha1!D2028,LANG!A:B,2,FALSE)</f>
        <v>DETAILED</v>
      </c>
      <c r="E2028" t="s">
        <v>15471</v>
      </c>
      <c r="F2028" t="str">
        <f>VLOOKUP(E2028,DWG_TITLES!A:B,2,FALSE)</f>
        <v>PADRÃO DE CHAPA CURVA BLOCO 01 - SUB BLOCO 107</v>
      </c>
    </row>
    <row r="2029" spans="1:6" x14ac:dyDescent="0.25">
      <c r="A2029" s="1">
        <v>45128</v>
      </c>
      <c r="B2029" t="str">
        <f>VLOOKUP(Planilha1!B2029,LANG!A:B,2,FALSE)</f>
        <v>STRUCTURE</v>
      </c>
      <c r="C2029" t="s">
        <v>1999</v>
      </c>
      <c r="D2029" t="str">
        <f>VLOOKUP(Planilha1!D2029,LANG!A:B,2,FALSE)</f>
        <v>DETAILED</v>
      </c>
      <c r="E2029" t="s">
        <v>15471</v>
      </c>
      <c r="F2029" t="str">
        <f>VLOOKUP(E2029,DWG_TITLES!A:B,2,FALSE)</f>
        <v>PADRÃO DE CHAPA CURVA BLOCO 01 - SUB BLOCO 107</v>
      </c>
    </row>
    <row r="2030" spans="1:6" x14ac:dyDescent="0.25">
      <c r="A2030" s="1">
        <v>45022</v>
      </c>
      <c r="B2030" t="str">
        <f>VLOOKUP(Planilha1!B2030,LANG!A:B,2,FALSE)</f>
        <v>STRUCTURE</v>
      </c>
      <c r="C2030" t="s">
        <v>2000</v>
      </c>
      <c r="D2030" t="str">
        <f>VLOOKUP(Planilha1!D2030,LANG!A:B,2,FALSE)</f>
        <v>DETAILED</v>
      </c>
      <c r="E2030" t="s">
        <v>15473</v>
      </c>
      <c r="F2030" t="str">
        <f>VLOOKUP(E2030,DWG_TITLES!A:B,2,FALSE)</f>
        <v>PLANOS DE CORTE DE PERFIS BLOCO 01 - SUB BLOCO 107</v>
      </c>
    </row>
    <row r="2031" spans="1:6" x14ac:dyDescent="0.25">
      <c r="A2031" s="1">
        <v>45099</v>
      </c>
      <c r="B2031" t="str">
        <f>VLOOKUP(Planilha1!B2031,LANG!A:B,2,FALSE)</f>
        <v>STRUCTURE</v>
      </c>
      <c r="C2031" t="s">
        <v>2001</v>
      </c>
      <c r="D2031" t="str">
        <f>VLOOKUP(Planilha1!D2031,LANG!A:B,2,FALSE)</f>
        <v>DETAILED</v>
      </c>
      <c r="E2031" t="s">
        <v>15473</v>
      </c>
      <c r="F2031" t="str">
        <f>VLOOKUP(E2031,DWG_TITLES!A:B,2,FALSE)</f>
        <v>PLANOS DE CORTE DE PERFIS BLOCO 01 - SUB BLOCO 107</v>
      </c>
    </row>
    <row r="2032" spans="1:6" x14ac:dyDescent="0.25">
      <c r="A2032" s="1">
        <v>45236</v>
      </c>
      <c r="B2032" t="str">
        <f>VLOOKUP(Planilha1!B2032,LANG!A:B,2,FALSE)</f>
        <v>STRUCTURE</v>
      </c>
      <c r="C2032" t="s">
        <v>2002</v>
      </c>
      <c r="D2032" t="str">
        <f>VLOOKUP(Planilha1!D2032,LANG!A:B,2,FALSE)</f>
        <v>DETAILED</v>
      </c>
      <c r="E2032" t="s">
        <v>15473</v>
      </c>
      <c r="F2032" t="str">
        <f>VLOOKUP(E2032,DWG_TITLES!A:B,2,FALSE)</f>
        <v>PLANOS DE CORTE DE PERFIS BLOCO 01 - SUB BLOCO 107</v>
      </c>
    </row>
    <row r="2033" spans="1:6" x14ac:dyDescent="0.25">
      <c r="A2033" s="1">
        <v>45236</v>
      </c>
      <c r="B2033" t="str">
        <f>VLOOKUP(Planilha1!B2033,LANG!A:B,2,FALSE)</f>
        <v>STRUCTURE</v>
      </c>
      <c r="C2033" t="s">
        <v>2003</v>
      </c>
      <c r="D2033" t="str">
        <f>VLOOKUP(Planilha1!D2033,LANG!A:B,2,FALSE)</f>
        <v>DETAILED</v>
      </c>
      <c r="E2033" t="s">
        <v>15473</v>
      </c>
      <c r="F2033" t="str">
        <f>VLOOKUP(E2033,DWG_TITLES!A:B,2,FALSE)</f>
        <v>PLANOS DE CORTE DE PERFIS BLOCO 01 - SUB BLOCO 107</v>
      </c>
    </row>
    <row r="2034" spans="1:6" x14ac:dyDescent="0.25">
      <c r="A2034" s="1">
        <v>45247</v>
      </c>
      <c r="B2034" t="str">
        <f>VLOOKUP(Planilha1!B2034,LANG!A:B,2,FALSE)</f>
        <v>STRUCTURE</v>
      </c>
      <c r="C2034" t="s">
        <v>2004</v>
      </c>
      <c r="D2034" t="str">
        <f>VLOOKUP(Planilha1!D2034,LANG!A:B,2,FALSE)</f>
        <v>DETAILED</v>
      </c>
      <c r="E2034" t="s">
        <v>15473</v>
      </c>
      <c r="F2034" t="str">
        <f>VLOOKUP(E2034,DWG_TITLES!A:B,2,FALSE)</f>
        <v>PLANOS DE CORTE DE PERFIS BLOCO 01 - SUB BLOCO 107</v>
      </c>
    </row>
    <row r="2035" spans="1:6" x14ac:dyDescent="0.25">
      <c r="A2035" s="1">
        <v>45196</v>
      </c>
      <c r="B2035" t="str">
        <f>VLOOKUP(Planilha1!B2035,LANG!A:B,2,FALSE)</f>
        <v>STRUCTURE</v>
      </c>
      <c r="C2035" t="s">
        <v>2005</v>
      </c>
      <c r="D2035" t="str">
        <f>VLOOKUP(Planilha1!D2035,LANG!A:B,2,FALSE)</f>
        <v>DETAILED</v>
      </c>
      <c r="E2035" t="s">
        <v>15473</v>
      </c>
      <c r="F2035" t="str">
        <f>VLOOKUP(E2035,DWG_TITLES!A:B,2,FALSE)</f>
        <v>PLANOS DE CORTE DE PERFIS BLOCO 01 - SUB BLOCO 107</v>
      </c>
    </row>
    <row r="2036" spans="1:6" x14ac:dyDescent="0.25">
      <c r="A2036" s="1">
        <v>45204</v>
      </c>
      <c r="B2036" t="str">
        <f>VLOOKUP(Planilha1!B2036,LANG!A:B,2,FALSE)</f>
        <v>STRUCTURE</v>
      </c>
      <c r="C2036" t="s">
        <v>2006</v>
      </c>
      <c r="D2036" t="str">
        <f>VLOOKUP(Planilha1!D2036,LANG!A:B,2,FALSE)</f>
        <v>DETAILED</v>
      </c>
      <c r="E2036" t="s">
        <v>15473</v>
      </c>
      <c r="F2036" t="str">
        <f>VLOOKUP(E2036,DWG_TITLES!A:B,2,FALSE)</f>
        <v>PLANOS DE CORTE DE PERFIS BLOCO 01 - SUB BLOCO 107</v>
      </c>
    </row>
    <row r="2037" spans="1:6" x14ac:dyDescent="0.25">
      <c r="A2037" s="1">
        <v>45233</v>
      </c>
      <c r="B2037" t="str">
        <f>VLOOKUP(Planilha1!B2037,LANG!A:B,2,FALSE)</f>
        <v>STRUCTURE</v>
      </c>
      <c r="C2037" t="s">
        <v>2007</v>
      </c>
      <c r="D2037" t="str">
        <f>VLOOKUP(Planilha1!D2037,LANG!A:B,2,FALSE)</f>
        <v>DETAILED</v>
      </c>
      <c r="E2037" t="s">
        <v>15473</v>
      </c>
      <c r="F2037" t="str">
        <f>VLOOKUP(E2037,DWG_TITLES!A:B,2,FALSE)</f>
        <v>PLANOS DE CORTE DE PERFIS BLOCO 01 - SUB BLOCO 107</v>
      </c>
    </row>
    <row r="2038" spans="1:6" x14ac:dyDescent="0.25">
      <c r="A2038" s="1">
        <v>45035</v>
      </c>
      <c r="B2038" t="str">
        <f>VLOOKUP(Planilha1!B2038,LANG!A:B,2,FALSE)</f>
        <v>STRUCTURE</v>
      </c>
      <c r="C2038" t="s">
        <v>2008</v>
      </c>
      <c r="D2038" t="str">
        <f>VLOOKUP(Planilha1!D2038,LANG!A:B,2,FALSE)</f>
        <v>DETAILED</v>
      </c>
      <c r="E2038" t="s">
        <v>15475</v>
      </c>
      <c r="F2038" t="str">
        <f>VLOOKUP(E2038,DWG_TITLES!A:B,2,FALSE)</f>
        <v>PLANO DE CONTROLE DIMENSIONAL BLOCO 01 - SUB BLOCO 107</v>
      </c>
    </row>
    <row r="2039" spans="1:6" x14ac:dyDescent="0.25">
      <c r="A2039" s="1">
        <v>45022</v>
      </c>
      <c r="B2039" t="str">
        <f>VLOOKUP(Planilha1!B2039,LANG!A:B,2,FALSE)</f>
        <v>STRUCTURE</v>
      </c>
      <c r="C2039" t="s">
        <v>2009</v>
      </c>
      <c r="D2039" t="str">
        <f>VLOOKUP(Planilha1!D2039,LANG!A:B,2,FALSE)</f>
        <v>DETAILED</v>
      </c>
      <c r="E2039" t="s">
        <v>15476</v>
      </c>
      <c r="F2039" t="str">
        <f>VLOOKUP(E2039,DWG_TITLES!A:B,2,FALSE)</f>
        <v>PLANO DE PERFIS BLOCO 01 - SUB BLOCO 107</v>
      </c>
    </row>
    <row r="2040" spans="1:6" x14ac:dyDescent="0.25">
      <c r="A2040" s="1">
        <v>45050</v>
      </c>
      <c r="B2040" t="str">
        <f>VLOOKUP(Planilha1!B2040,LANG!A:B,2,FALSE)</f>
        <v>STRUCTURE</v>
      </c>
      <c r="C2040" t="s">
        <v>2010</v>
      </c>
      <c r="D2040" t="str">
        <f>VLOOKUP(Planilha1!D2040,LANG!A:B,2,FALSE)</f>
        <v>DETAILED</v>
      </c>
      <c r="E2040" t="s">
        <v>15476</v>
      </c>
      <c r="F2040" t="str">
        <f>VLOOKUP(E2040,DWG_TITLES!A:B,2,FALSE)</f>
        <v>PLANO DE PERFIS BLOCO 01 - SUB BLOCO 107</v>
      </c>
    </row>
    <row r="2041" spans="1:6" x14ac:dyDescent="0.25">
      <c r="A2041" s="1">
        <v>45247</v>
      </c>
      <c r="B2041" t="str">
        <f>VLOOKUP(Planilha1!B2041,LANG!A:B,2,FALSE)</f>
        <v>STRUCTURE</v>
      </c>
      <c r="C2041" t="s">
        <v>2011</v>
      </c>
      <c r="D2041" t="str">
        <f>VLOOKUP(Planilha1!D2041,LANG!A:B,2,FALSE)</f>
        <v>DETAILED</v>
      </c>
      <c r="E2041" t="s">
        <v>15476</v>
      </c>
      <c r="F2041" t="str">
        <f>VLOOKUP(E2041,DWG_TITLES!A:B,2,FALSE)</f>
        <v>PLANO DE PERFIS BLOCO 01 - SUB BLOCO 107</v>
      </c>
    </row>
    <row r="2042" spans="1:6" x14ac:dyDescent="0.25">
      <c r="A2042" s="1">
        <v>45247</v>
      </c>
      <c r="B2042" t="str">
        <f>VLOOKUP(Planilha1!B2042,LANG!A:B,2,FALSE)</f>
        <v>STRUCTURE</v>
      </c>
      <c r="C2042" t="s">
        <v>2012</v>
      </c>
      <c r="D2042" t="str">
        <f>VLOOKUP(Planilha1!D2042,LANG!A:B,2,FALSE)</f>
        <v>DETAILED</v>
      </c>
      <c r="E2042" t="s">
        <v>15476</v>
      </c>
      <c r="F2042" t="str">
        <f>VLOOKUP(E2042,DWG_TITLES!A:B,2,FALSE)</f>
        <v>PLANO DE PERFIS BLOCO 01 - SUB BLOCO 107</v>
      </c>
    </row>
    <row r="2043" spans="1:6" x14ac:dyDescent="0.25">
      <c r="A2043" s="1">
        <v>45124</v>
      </c>
      <c r="B2043" t="str">
        <f>VLOOKUP(Planilha1!B2043,LANG!A:B,2,FALSE)</f>
        <v>STRUCTURE</v>
      </c>
      <c r="C2043" t="s">
        <v>2013</v>
      </c>
      <c r="D2043" t="str">
        <f>VLOOKUP(Planilha1!D2043,LANG!A:B,2,FALSE)</f>
        <v>DETAILED</v>
      </c>
      <c r="E2043" t="s">
        <v>15476</v>
      </c>
      <c r="F2043" t="str">
        <f>VLOOKUP(E2043,DWG_TITLES!A:B,2,FALSE)</f>
        <v>PLANO DE PERFIS BLOCO 01 - SUB BLOCO 107</v>
      </c>
    </row>
    <row r="2044" spans="1:6" x14ac:dyDescent="0.25">
      <c r="A2044" s="1">
        <v>45233</v>
      </c>
      <c r="B2044" t="str">
        <f>VLOOKUP(Planilha1!B2044,LANG!A:B,2,FALSE)</f>
        <v>STRUCTURE</v>
      </c>
      <c r="C2044" t="s">
        <v>2014</v>
      </c>
      <c r="D2044" t="str">
        <f>VLOOKUP(Planilha1!D2044,LANG!A:B,2,FALSE)</f>
        <v>DETAILED</v>
      </c>
      <c r="E2044" t="s">
        <v>15476</v>
      </c>
      <c r="F2044" t="str">
        <f>VLOOKUP(E2044,DWG_TITLES!A:B,2,FALSE)</f>
        <v>PLANO DE PERFIS BLOCO 01 - SUB BLOCO 107</v>
      </c>
    </row>
    <row r="2045" spans="1:6" x14ac:dyDescent="0.25">
      <c r="A2045" s="1">
        <v>45406</v>
      </c>
      <c r="B2045" t="str">
        <f>VLOOKUP(Planilha1!B2045,LANG!A:B,2,FALSE)</f>
        <v>STRUCTURE</v>
      </c>
      <c r="C2045" t="s">
        <v>2015</v>
      </c>
      <c r="D2045" t="str">
        <f>VLOOKUP(Planilha1!D2045,LANG!A:B,2,FALSE)</f>
        <v>DETAILED</v>
      </c>
      <c r="E2045" t="s">
        <v>15477</v>
      </c>
      <c r="F2045" t="str">
        <f>VLOOKUP(E2045,DWG_TITLES!A:B,2,FALSE)</f>
        <v>PLANOS DE CORTE DE CHAPAS BLOCO 02</v>
      </c>
    </row>
    <row r="2046" spans="1:6" x14ac:dyDescent="0.25">
      <c r="A2046" s="1">
        <v>45631</v>
      </c>
      <c r="B2046" t="str">
        <f>VLOOKUP(Planilha1!B2046,LANG!A:B,2,FALSE)</f>
        <v>STRUCTURE</v>
      </c>
      <c r="C2046" t="s">
        <v>2016</v>
      </c>
      <c r="D2046" t="str">
        <f>VLOOKUP(Planilha1!D2046,LANG!A:B,2,FALSE)</f>
        <v>DETAILED</v>
      </c>
      <c r="E2046" t="s">
        <v>15477</v>
      </c>
      <c r="F2046" t="str">
        <f>VLOOKUP(E2046,DWG_TITLES!A:B,2,FALSE)</f>
        <v>PLANOS DE CORTE DE CHAPAS BLOCO 02</v>
      </c>
    </row>
    <row r="2047" spans="1:6" x14ac:dyDescent="0.25">
      <c r="A2047" s="1">
        <v>45653</v>
      </c>
      <c r="B2047" t="str">
        <f>VLOOKUP(Planilha1!B2047,LANG!A:B,2,FALSE)</f>
        <v>STRUCTURE</v>
      </c>
      <c r="C2047" t="s">
        <v>2017</v>
      </c>
      <c r="D2047" t="str">
        <f>VLOOKUP(Planilha1!D2047,LANG!A:B,2,FALSE)</f>
        <v>DETAILED</v>
      </c>
      <c r="E2047" t="s">
        <v>15477</v>
      </c>
      <c r="F2047" t="str">
        <f>VLOOKUP(E2047,DWG_TITLES!A:B,2,FALSE)</f>
        <v>PLANOS DE CORTE DE CHAPAS BLOCO 02</v>
      </c>
    </row>
    <row r="2048" spans="1:6" x14ac:dyDescent="0.25">
      <c r="A2048" s="1">
        <v>45432</v>
      </c>
      <c r="B2048" t="str">
        <f>VLOOKUP(Planilha1!B2048,LANG!A:B,2,FALSE)</f>
        <v>STRUCTURE</v>
      </c>
      <c r="C2048" t="s">
        <v>2018</v>
      </c>
      <c r="D2048" t="str">
        <f>VLOOKUP(Planilha1!D2048,LANG!A:B,2,FALSE)</f>
        <v>DETAILED</v>
      </c>
      <c r="E2048" t="s">
        <v>15479</v>
      </c>
      <c r="F2048" t="str">
        <f>VLOOKUP(E2048,DWG_TITLES!A:B,2,FALSE)</f>
        <v>ARRANJO DE SUBMONTAGEM BLOCO 02 - SUB BLOCO 103</v>
      </c>
    </row>
    <row r="2049" spans="1:6" x14ac:dyDescent="0.25">
      <c r="A2049" s="1">
        <v>45710</v>
      </c>
      <c r="B2049" t="str">
        <f>VLOOKUP(Planilha1!B2049,LANG!A:B,2,FALSE)</f>
        <v>STRUCTURE</v>
      </c>
      <c r="C2049" t="s">
        <v>2019</v>
      </c>
      <c r="D2049" t="str">
        <f>VLOOKUP(Planilha1!D2049,LANG!A:B,2,FALSE)</f>
        <v>DETAILED</v>
      </c>
      <c r="E2049" t="s">
        <v>15479</v>
      </c>
      <c r="F2049" t="str">
        <f>VLOOKUP(E2049,DWG_TITLES!A:B,2,FALSE)</f>
        <v>ARRANJO DE SUBMONTAGEM BLOCO 02 - SUB BLOCO 103</v>
      </c>
    </row>
    <row r="2050" spans="1:6" x14ac:dyDescent="0.25">
      <c r="A2050" s="1">
        <v>45672</v>
      </c>
      <c r="B2050" t="str">
        <f>VLOOKUP(Planilha1!B2050,LANG!A:B,2,FALSE)</f>
        <v>STRUCTURE</v>
      </c>
      <c r="C2050" t="s">
        <v>2020</v>
      </c>
      <c r="D2050" t="str">
        <f>VLOOKUP(Planilha1!D2050,LANG!A:B,2,FALSE)</f>
        <v>DETAILED</v>
      </c>
      <c r="E2050" t="s">
        <v>15479</v>
      </c>
      <c r="F2050" t="str">
        <f>VLOOKUP(E2050,DWG_TITLES!A:B,2,FALSE)</f>
        <v>ARRANJO DE SUBMONTAGEM BLOCO 02 - SUB BLOCO 103</v>
      </c>
    </row>
    <row r="2051" spans="1:6" x14ac:dyDescent="0.25">
      <c r="A2051" s="1">
        <v>45379</v>
      </c>
      <c r="B2051" t="str">
        <f>VLOOKUP(Planilha1!B2051,LANG!A:B,2,FALSE)</f>
        <v>STRUCTURE</v>
      </c>
      <c r="C2051" t="s">
        <v>2021</v>
      </c>
      <c r="D2051" t="str">
        <f>VLOOKUP(Planilha1!D2051,LANG!A:B,2,FALSE)</f>
        <v>DETAILED</v>
      </c>
      <c r="E2051" t="s">
        <v>15480</v>
      </c>
      <c r="F2051" t="str">
        <f>VLOOKUP(E2051,DWG_TITLES!A:B,2,FALSE)</f>
        <v>PLANO DE JIG BLOCO 02 - SUB BLOCO 103</v>
      </c>
    </row>
    <row r="2052" spans="1:6" x14ac:dyDescent="0.25">
      <c r="A2052" s="1">
        <v>45455</v>
      </c>
      <c r="B2052" t="str">
        <f>VLOOKUP(Planilha1!B2052,LANG!A:B,2,FALSE)</f>
        <v>STRUCTURE</v>
      </c>
      <c r="C2052" t="s">
        <v>2022</v>
      </c>
      <c r="D2052" t="str">
        <f>VLOOKUP(Planilha1!D2052,LANG!A:B,2,FALSE)</f>
        <v>DETAILED</v>
      </c>
      <c r="E2052" t="s">
        <v>15480</v>
      </c>
      <c r="F2052" t="str">
        <f>VLOOKUP(E2052,DWG_TITLES!A:B,2,FALSE)</f>
        <v>PLANO DE JIG BLOCO 02 - SUB BLOCO 103</v>
      </c>
    </row>
    <row r="2053" spans="1:6" x14ac:dyDescent="0.25">
      <c r="A2053" s="1">
        <v>45386</v>
      </c>
      <c r="B2053" t="str">
        <f>VLOOKUP(Planilha1!B2053,LANG!A:B,2,FALSE)</f>
        <v>STRUCTURE</v>
      </c>
      <c r="C2053" t="s">
        <v>2023</v>
      </c>
      <c r="D2053" t="str">
        <f>VLOOKUP(Planilha1!D2053,LANG!A:B,2,FALSE)</f>
        <v>DETAILED</v>
      </c>
      <c r="E2053" t="s">
        <v>15481</v>
      </c>
      <c r="F2053" t="str">
        <f>VLOOKUP(E2053,DWG_TITLES!A:B,2,FALSE)</f>
        <v>PADRÃO DE CHAPA CURVA BLOCO 02 - SUB BLOCO 103</v>
      </c>
    </row>
    <row r="2054" spans="1:6" x14ac:dyDescent="0.25">
      <c r="A2054" s="1">
        <v>45455</v>
      </c>
      <c r="B2054" t="str">
        <f>VLOOKUP(Planilha1!B2054,LANG!A:B,2,FALSE)</f>
        <v>STRUCTURE</v>
      </c>
      <c r="C2054" t="s">
        <v>2024</v>
      </c>
      <c r="D2054" t="str">
        <f>VLOOKUP(Planilha1!D2054,LANG!A:B,2,FALSE)</f>
        <v>DETAILED</v>
      </c>
      <c r="E2054" t="s">
        <v>15481</v>
      </c>
      <c r="F2054" t="str">
        <f>VLOOKUP(E2054,DWG_TITLES!A:B,2,FALSE)</f>
        <v>PADRÃO DE CHAPA CURVA BLOCO 02 - SUB BLOCO 103</v>
      </c>
    </row>
    <row r="2055" spans="1:6" x14ac:dyDescent="0.25">
      <c r="A2055" s="1">
        <v>45397</v>
      </c>
      <c r="B2055" t="str">
        <f>VLOOKUP(Planilha1!B2055,LANG!A:B,2,FALSE)</f>
        <v>STRUCTURE</v>
      </c>
      <c r="C2055" t="s">
        <v>2025</v>
      </c>
      <c r="D2055" t="str">
        <f>VLOOKUP(Planilha1!D2055,LANG!A:B,2,FALSE)</f>
        <v>DETAILED</v>
      </c>
      <c r="E2055" t="s">
        <v>15483</v>
      </c>
      <c r="F2055" t="str">
        <f>VLOOKUP(E2055,DWG_TITLES!A:B,2,FALSE)</f>
        <v>PLANOS DE CORTE DE PERFIS BLOCO 02 - SUB BLOCO 103</v>
      </c>
    </row>
    <row r="2056" spans="1:6" x14ac:dyDescent="0.25">
      <c r="A2056" s="1">
        <v>45625</v>
      </c>
      <c r="B2056" t="str">
        <f>VLOOKUP(Planilha1!B2056,LANG!A:B,2,FALSE)</f>
        <v>STRUCTURE</v>
      </c>
      <c r="C2056" t="s">
        <v>2026</v>
      </c>
      <c r="D2056" t="str">
        <f>VLOOKUP(Planilha1!D2056,LANG!A:B,2,FALSE)</f>
        <v>DETAILED</v>
      </c>
      <c r="E2056" t="s">
        <v>15483</v>
      </c>
      <c r="F2056" t="str">
        <f>VLOOKUP(E2056,DWG_TITLES!A:B,2,FALSE)</f>
        <v>PLANOS DE CORTE DE PERFIS BLOCO 02 - SUB BLOCO 103</v>
      </c>
    </row>
    <row r="2057" spans="1:6" x14ac:dyDescent="0.25">
      <c r="A2057" s="1">
        <v>45397</v>
      </c>
      <c r="B2057" t="str">
        <f>VLOOKUP(Planilha1!B2057,LANG!A:B,2,FALSE)</f>
        <v>STRUCTURE</v>
      </c>
      <c r="C2057" t="s">
        <v>2027</v>
      </c>
      <c r="D2057" t="str">
        <f>VLOOKUP(Planilha1!D2057,LANG!A:B,2,FALSE)</f>
        <v>DETAILED</v>
      </c>
      <c r="E2057" t="s">
        <v>15486</v>
      </c>
      <c r="F2057" t="str">
        <f>VLOOKUP(E2057,DWG_TITLES!A:B,2,FALSE)</f>
        <v>PLANO DE PERFIS BLOCO 02 - SUB BLOCO 103</v>
      </c>
    </row>
    <row r="2058" spans="1:6" x14ac:dyDescent="0.25">
      <c r="A2058" s="1">
        <v>45642</v>
      </c>
      <c r="B2058" t="str">
        <f>VLOOKUP(Planilha1!B2058,LANG!A:B,2,FALSE)</f>
        <v>STRUCTURE</v>
      </c>
      <c r="C2058" t="s">
        <v>2028</v>
      </c>
      <c r="D2058" t="str">
        <f>VLOOKUP(Planilha1!D2058,LANG!A:B,2,FALSE)</f>
        <v>DETAILED</v>
      </c>
      <c r="E2058" t="s">
        <v>15486</v>
      </c>
      <c r="F2058" t="str">
        <f>VLOOKUP(E2058,DWG_TITLES!A:B,2,FALSE)</f>
        <v>PLANO DE PERFIS BLOCO 02 - SUB BLOCO 103</v>
      </c>
    </row>
    <row r="2059" spans="1:6" x14ac:dyDescent="0.25">
      <c r="A2059" s="1">
        <v>45421</v>
      </c>
      <c r="B2059" t="str">
        <f>VLOOKUP(Planilha1!B2059,LANG!A:B,2,FALSE)</f>
        <v>STRUCTURE</v>
      </c>
      <c r="C2059" t="s">
        <v>2029</v>
      </c>
      <c r="D2059" t="str">
        <f>VLOOKUP(Planilha1!D2059,LANG!A:B,2,FALSE)</f>
        <v>DETAILED</v>
      </c>
      <c r="E2059" t="s">
        <v>15487</v>
      </c>
      <c r="F2059" t="str">
        <f>VLOOKUP(E2059,DWG_TITLES!A:B,2,FALSE)</f>
        <v>PLANOS DE CORTE DE CHAPAS BLOCO 03</v>
      </c>
    </row>
    <row r="2060" spans="1:6" x14ac:dyDescent="0.25">
      <c r="A2060" s="1">
        <v>45490</v>
      </c>
      <c r="B2060" t="str">
        <f>VLOOKUP(Planilha1!B2060,LANG!A:B,2,FALSE)</f>
        <v>STRUCTURE</v>
      </c>
      <c r="C2060" t="s">
        <v>2030</v>
      </c>
      <c r="D2060" t="str">
        <f>VLOOKUP(Planilha1!D2060,LANG!A:B,2,FALSE)</f>
        <v>DETAILED</v>
      </c>
      <c r="E2060" t="s">
        <v>15487</v>
      </c>
      <c r="F2060" t="str">
        <f>VLOOKUP(E2060,DWG_TITLES!A:B,2,FALSE)</f>
        <v>PLANOS DE CORTE DE CHAPAS BLOCO 03</v>
      </c>
    </row>
    <row r="2061" spans="1:6" x14ac:dyDescent="0.25">
      <c r="A2061" s="1">
        <v>45579</v>
      </c>
      <c r="B2061" t="str">
        <f>VLOOKUP(Planilha1!B2061,LANG!A:B,2,FALSE)</f>
        <v>STRUCTURE</v>
      </c>
      <c r="C2061" t="s">
        <v>2031</v>
      </c>
      <c r="D2061" t="str">
        <f>VLOOKUP(Planilha1!D2061,LANG!A:B,2,FALSE)</f>
        <v>DETAILED</v>
      </c>
      <c r="E2061" t="s">
        <v>15487</v>
      </c>
      <c r="F2061" t="str">
        <f>VLOOKUP(E2061,DWG_TITLES!A:B,2,FALSE)</f>
        <v>PLANOS DE CORTE DE CHAPAS BLOCO 03</v>
      </c>
    </row>
    <row r="2062" spans="1:6" x14ac:dyDescent="0.25">
      <c r="A2062" s="1">
        <v>45729</v>
      </c>
      <c r="B2062" t="str">
        <f>VLOOKUP(Planilha1!B2062,LANG!A:B,2,FALSE)</f>
        <v>STRUCTURE</v>
      </c>
      <c r="C2062" t="s">
        <v>2032</v>
      </c>
      <c r="D2062" t="str">
        <f>VLOOKUP(Planilha1!D2062,LANG!A:B,2,FALSE)</f>
        <v>DETAILED</v>
      </c>
      <c r="E2062" t="s">
        <v>15487</v>
      </c>
      <c r="F2062" t="str">
        <f>VLOOKUP(E2062,DWG_TITLES!A:B,2,FALSE)</f>
        <v>PLANOS DE CORTE DE CHAPAS BLOCO 03</v>
      </c>
    </row>
    <row r="2063" spans="1:6" x14ac:dyDescent="0.25">
      <c r="A2063" s="1">
        <v>45432</v>
      </c>
      <c r="B2063" t="str">
        <f>VLOOKUP(Planilha1!B2063,LANG!A:B,2,FALSE)</f>
        <v>STRUCTURE</v>
      </c>
      <c r="C2063" t="s">
        <v>2033</v>
      </c>
      <c r="D2063" t="str">
        <f>VLOOKUP(Planilha1!D2063,LANG!A:B,2,FALSE)</f>
        <v>DETAILED</v>
      </c>
      <c r="E2063" t="s">
        <v>15489</v>
      </c>
      <c r="F2063" t="str">
        <f>VLOOKUP(E2063,DWG_TITLES!A:B,2,FALSE)</f>
        <v>ARRANJO DE SUBMONTAGEM BLOCO 03 - SUB BLOCO 203</v>
      </c>
    </row>
    <row r="2064" spans="1:6" x14ac:dyDescent="0.25">
      <c r="A2064" s="1">
        <v>45625</v>
      </c>
      <c r="B2064" t="str">
        <f>VLOOKUP(Planilha1!B2064,LANG!A:B,2,FALSE)</f>
        <v>STRUCTURE</v>
      </c>
      <c r="C2064" t="s">
        <v>2034</v>
      </c>
      <c r="D2064" t="str">
        <f>VLOOKUP(Planilha1!D2064,LANG!A:B,2,FALSE)</f>
        <v>DETAILED</v>
      </c>
      <c r="E2064" t="s">
        <v>15489</v>
      </c>
      <c r="F2064" t="str">
        <f>VLOOKUP(E2064,DWG_TITLES!A:B,2,FALSE)</f>
        <v>ARRANJO DE SUBMONTAGEM BLOCO 03 - SUB BLOCO 203</v>
      </c>
    </row>
    <row r="2065" spans="1:6" x14ac:dyDescent="0.25">
      <c r="A2065" s="1">
        <v>45645</v>
      </c>
      <c r="B2065" t="str">
        <f>VLOOKUP(Planilha1!B2065,LANG!A:B,2,FALSE)</f>
        <v>STRUCTURE</v>
      </c>
      <c r="C2065" t="s">
        <v>2035</v>
      </c>
      <c r="D2065" t="str">
        <f>VLOOKUP(Planilha1!D2065,LANG!A:B,2,FALSE)</f>
        <v>DETAILED</v>
      </c>
      <c r="E2065" t="s">
        <v>15489</v>
      </c>
      <c r="F2065" t="str">
        <f>VLOOKUP(E2065,DWG_TITLES!A:B,2,FALSE)</f>
        <v>ARRANJO DE SUBMONTAGEM BLOCO 03 - SUB BLOCO 203</v>
      </c>
    </row>
    <row r="2066" spans="1:6" x14ac:dyDescent="0.25">
      <c r="A2066" s="1">
        <v>45398</v>
      </c>
      <c r="B2066" t="str">
        <f>VLOOKUP(Planilha1!B2066,LANG!A:B,2,FALSE)</f>
        <v>STRUCTURE</v>
      </c>
      <c r="C2066" t="s">
        <v>2036</v>
      </c>
      <c r="D2066" t="str">
        <f>VLOOKUP(Planilha1!D2066,LANG!A:B,2,FALSE)</f>
        <v>DETAILED</v>
      </c>
      <c r="E2066" t="s">
        <v>15493</v>
      </c>
      <c r="F2066" t="str">
        <f>VLOOKUP(E2066,DWG_TITLES!A:B,2,FALSE)</f>
        <v>PLANOS DE CORTE DE PERFIS BLOCO 03 - SUB BLOCO 203</v>
      </c>
    </row>
    <row r="2067" spans="1:6" x14ac:dyDescent="0.25">
      <c r="A2067" s="1">
        <v>45566</v>
      </c>
      <c r="B2067" t="str">
        <f>VLOOKUP(Planilha1!B2067,LANG!A:B,2,FALSE)</f>
        <v>STRUCTURE</v>
      </c>
      <c r="C2067" t="s">
        <v>2037</v>
      </c>
      <c r="D2067" t="str">
        <f>VLOOKUP(Planilha1!D2067,LANG!A:B,2,FALSE)</f>
        <v>DETAILED</v>
      </c>
      <c r="E2067" t="s">
        <v>15493</v>
      </c>
      <c r="F2067" t="str">
        <f>VLOOKUP(E2067,DWG_TITLES!A:B,2,FALSE)</f>
        <v>PLANOS DE CORTE DE PERFIS BLOCO 03 - SUB BLOCO 203</v>
      </c>
    </row>
    <row r="2068" spans="1:6" x14ac:dyDescent="0.25">
      <c r="A2068" s="1">
        <v>45607</v>
      </c>
      <c r="B2068" t="str">
        <f>VLOOKUP(Planilha1!B2068,LANG!A:B,2,FALSE)</f>
        <v>STRUCTURE</v>
      </c>
      <c r="C2068" t="s">
        <v>2038</v>
      </c>
      <c r="D2068" t="str">
        <f>VLOOKUP(Planilha1!D2068,LANG!A:B,2,FALSE)</f>
        <v>DETAILED</v>
      </c>
      <c r="E2068" t="s">
        <v>15493</v>
      </c>
      <c r="F2068" t="str">
        <f>VLOOKUP(E2068,DWG_TITLES!A:B,2,FALSE)</f>
        <v>PLANOS DE CORTE DE PERFIS BLOCO 03 - SUB BLOCO 203</v>
      </c>
    </row>
    <row r="2069" spans="1:6" x14ac:dyDescent="0.25">
      <c r="A2069" s="1">
        <v>45615</v>
      </c>
      <c r="B2069" t="str">
        <f>VLOOKUP(Planilha1!B2069,LANG!A:B,2,FALSE)</f>
        <v>STRUCTURE</v>
      </c>
      <c r="C2069" t="s">
        <v>2039</v>
      </c>
      <c r="D2069" t="str">
        <f>VLOOKUP(Planilha1!D2069,LANG!A:B,2,FALSE)</f>
        <v>DETAILED</v>
      </c>
      <c r="E2069" t="s">
        <v>15493</v>
      </c>
      <c r="F2069" t="str">
        <f>VLOOKUP(E2069,DWG_TITLES!A:B,2,FALSE)</f>
        <v>PLANOS DE CORTE DE PERFIS BLOCO 03 - SUB BLOCO 203</v>
      </c>
    </row>
    <row r="2070" spans="1:6" x14ac:dyDescent="0.25">
      <c r="A2070" s="1">
        <v>45401</v>
      </c>
      <c r="B2070" t="str">
        <f>VLOOKUP(Planilha1!B2070,LANG!A:B,2,FALSE)</f>
        <v>STRUCTURE</v>
      </c>
      <c r="C2070" t="s">
        <v>2040</v>
      </c>
      <c r="D2070" t="str">
        <f>VLOOKUP(Planilha1!D2070,LANG!A:B,2,FALSE)</f>
        <v>DETAILED</v>
      </c>
      <c r="E2070" t="s">
        <v>15496</v>
      </c>
      <c r="F2070" t="str">
        <f>VLOOKUP(E2070,DWG_TITLES!A:B,2,FALSE)</f>
        <v>PLANO DE PERFIS BLOCO 03 - SUB BLOCO 203</v>
      </c>
    </row>
    <row r="2071" spans="1:6" x14ac:dyDescent="0.25">
      <c r="A2071" s="1">
        <v>45566</v>
      </c>
      <c r="B2071" t="str">
        <f>VLOOKUP(Planilha1!B2071,LANG!A:B,2,FALSE)</f>
        <v>STRUCTURE</v>
      </c>
      <c r="C2071" t="s">
        <v>2041</v>
      </c>
      <c r="D2071" t="str">
        <f>VLOOKUP(Planilha1!D2071,LANG!A:B,2,FALSE)</f>
        <v>DETAILED</v>
      </c>
      <c r="E2071" t="s">
        <v>15496</v>
      </c>
      <c r="F2071" t="str">
        <f>VLOOKUP(E2071,DWG_TITLES!A:B,2,FALSE)</f>
        <v>PLANO DE PERFIS BLOCO 03 - SUB BLOCO 203</v>
      </c>
    </row>
    <row r="2072" spans="1:6" x14ac:dyDescent="0.25">
      <c r="A2072" s="1">
        <v>45610</v>
      </c>
      <c r="B2072" t="str">
        <f>VLOOKUP(Planilha1!B2072,LANG!A:B,2,FALSE)</f>
        <v>STRUCTURE</v>
      </c>
      <c r="C2072" t="s">
        <v>2042</v>
      </c>
      <c r="D2072" t="str">
        <f>VLOOKUP(Planilha1!D2072,LANG!A:B,2,FALSE)</f>
        <v>DETAILED</v>
      </c>
      <c r="E2072" t="s">
        <v>15496</v>
      </c>
      <c r="F2072" t="str">
        <f>VLOOKUP(E2072,DWG_TITLES!A:B,2,FALSE)</f>
        <v>PLANO DE PERFIS BLOCO 03 - SUB BLOCO 203</v>
      </c>
    </row>
    <row r="2073" spans="1:6" x14ac:dyDescent="0.25">
      <c r="A2073" s="1">
        <v>45615</v>
      </c>
      <c r="B2073" t="str">
        <f>VLOOKUP(Planilha1!B2073,LANG!A:B,2,FALSE)</f>
        <v>STRUCTURE</v>
      </c>
      <c r="C2073" t="s">
        <v>2043</v>
      </c>
      <c r="D2073" t="str">
        <f>VLOOKUP(Planilha1!D2073,LANG!A:B,2,FALSE)</f>
        <v>DETAILED</v>
      </c>
      <c r="E2073" t="s">
        <v>15496</v>
      </c>
      <c r="F2073" t="str">
        <f>VLOOKUP(E2073,DWG_TITLES!A:B,2,FALSE)</f>
        <v>PLANO DE PERFIS BLOCO 03 - SUB BLOCO 203</v>
      </c>
    </row>
    <row r="2074" spans="1:6" x14ac:dyDescent="0.25">
      <c r="A2074" s="1">
        <v>45236</v>
      </c>
      <c r="B2074" t="str">
        <f>VLOOKUP(Planilha1!B2074,LANG!A:B,2,FALSE)</f>
        <v>STRUCTURE</v>
      </c>
      <c r="C2074" t="s">
        <v>2044</v>
      </c>
      <c r="D2074" t="str">
        <f>VLOOKUP(Planilha1!D2074,LANG!A:B,2,FALSE)</f>
        <v>DETAILED</v>
      </c>
      <c r="E2074" t="s">
        <v>15497</v>
      </c>
      <c r="F2074" t="str">
        <f>VLOOKUP(E2074,DWG_TITLES!A:B,2,FALSE)</f>
        <v>PLANOS DE CORTE DE CHAPAS BLOCO 04</v>
      </c>
    </row>
    <row r="2075" spans="1:6" x14ac:dyDescent="0.25">
      <c r="A2075" s="1">
        <v>45379</v>
      </c>
      <c r="B2075" t="str">
        <f>VLOOKUP(Planilha1!B2075,LANG!A:B,2,FALSE)</f>
        <v>STRUCTURE</v>
      </c>
      <c r="C2075" t="s">
        <v>2045</v>
      </c>
      <c r="D2075" t="str">
        <f>VLOOKUP(Planilha1!D2075,LANG!A:B,2,FALSE)</f>
        <v>DETAILED</v>
      </c>
      <c r="E2075" t="s">
        <v>15497</v>
      </c>
      <c r="F2075" t="str">
        <f>VLOOKUP(E2075,DWG_TITLES!A:B,2,FALSE)</f>
        <v>PLANOS DE CORTE DE CHAPAS BLOCO 04</v>
      </c>
    </row>
    <row r="2076" spans="1:6" x14ac:dyDescent="0.25">
      <c r="A2076" s="1">
        <v>45502</v>
      </c>
      <c r="B2076" t="str">
        <f>VLOOKUP(Planilha1!B2076,LANG!A:B,2,FALSE)</f>
        <v>STRUCTURE</v>
      </c>
      <c r="C2076" t="s">
        <v>2046</v>
      </c>
      <c r="D2076" t="str">
        <f>VLOOKUP(Planilha1!D2076,LANG!A:B,2,FALSE)</f>
        <v>DETAILED</v>
      </c>
      <c r="E2076" t="s">
        <v>15497</v>
      </c>
      <c r="F2076" t="str">
        <f>VLOOKUP(E2076,DWG_TITLES!A:B,2,FALSE)</f>
        <v>PLANOS DE CORTE DE CHAPAS BLOCO 04</v>
      </c>
    </row>
    <row r="2077" spans="1:6" x14ac:dyDescent="0.25">
      <c r="A2077" s="1">
        <v>45607</v>
      </c>
      <c r="B2077" t="str">
        <f>VLOOKUP(Planilha1!B2077,LANG!A:B,2,FALSE)</f>
        <v>STRUCTURE</v>
      </c>
      <c r="C2077" t="s">
        <v>2047</v>
      </c>
      <c r="D2077" t="str">
        <f>VLOOKUP(Planilha1!D2077,LANG!A:B,2,FALSE)</f>
        <v>DETAILED</v>
      </c>
      <c r="E2077" t="s">
        <v>15497</v>
      </c>
      <c r="F2077" t="str">
        <f>VLOOKUP(E2077,DWG_TITLES!A:B,2,FALSE)</f>
        <v>PLANOS DE CORTE DE CHAPAS BLOCO 04</v>
      </c>
    </row>
    <row r="2078" spans="1:6" x14ac:dyDescent="0.25">
      <c r="A2078" s="1">
        <v>45615</v>
      </c>
      <c r="B2078" t="str">
        <f>VLOOKUP(Planilha1!B2078,LANG!A:B,2,FALSE)</f>
        <v>STRUCTURE</v>
      </c>
      <c r="C2078" t="s">
        <v>2048</v>
      </c>
      <c r="D2078" t="str">
        <f>VLOOKUP(Planilha1!D2078,LANG!A:B,2,FALSE)</f>
        <v>DETAILED</v>
      </c>
      <c r="E2078" t="s">
        <v>15497</v>
      </c>
      <c r="F2078" t="str">
        <f>VLOOKUP(E2078,DWG_TITLES!A:B,2,FALSE)</f>
        <v>PLANOS DE CORTE DE CHAPAS BLOCO 04</v>
      </c>
    </row>
    <row r="2079" spans="1:6" x14ac:dyDescent="0.25">
      <c r="A2079" s="1">
        <v>45224</v>
      </c>
      <c r="B2079" t="str">
        <f>VLOOKUP(Planilha1!B2079,LANG!A:B,2,FALSE)</f>
        <v>STRUCTURE</v>
      </c>
      <c r="C2079" t="s">
        <v>2049</v>
      </c>
      <c r="D2079" t="str">
        <f>VLOOKUP(Planilha1!D2079,LANG!A:B,2,FALSE)</f>
        <v>DETAILED</v>
      </c>
      <c r="E2079" t="s">
        <v>15499</v>
      </c>
      <c r="F2079" t="str">
        <f>VLOOKUP(E2079,DWG_TITLES!A:B,2,FALSE)</f>
        <v>ARRANJO DE SUBMONTAGEM BLOCO 04 - SUB BLOCO 205</v>
      </c>
    </row>
    <row r="2080" spans="1:6" x14ac:dyDescent="0.25">
      <c r="A2080" s="1">
        <v>45371</v>
      </c>
      <c r="B2080" t="str">
        <f>VLOOKUP(Planilha1!B2080,LANG!A:B,2,FALSE)</f>
        <v>STRUCTURE</v>
      </c>
      <c r="C2080" t="s">
        <v>2050</v>
      </c>
      <c r="D2080" t="str">
        <f>VLOOKUP(Planilha1!D2080,LANG!A:B,2,FALSE)</f>
        <v>DETAILED</v>
      </c>
      <c r="E2080" t="s">
        <v>15499</v>
      </c>
      <c r="F2080" t="str">
        <f>VLOOKUP(E2080,DWG_TITLES!A:B,2,FALSE)</f>
        <v>ARRANJO DE SUBMONTAGEM BLOCO 04 - SUB BLOCO 205</v>
      </c>
    </row>
    <row r="2081" spans="1:6" x14ac:dyDescent="0.25">
      <c r="A2081" s="1">
        <v>45524</v>
      </c>
      <c r="B2081" t="str">
        <f>VLOOKUP(Planilha1!B2081,LANG!A:B,2,FALSE)</f>
        <v>STRUCTURE</v>
      </c>
      <c r="C2081" t="s">
        <v>2051</v>
      </c>
      <c r="D2081" t="str">
        <f>VLOOKUP(Planilha1!D2081,LANG!A:B,2,FALSE)</f>
        <v>DETAILED</v>
      </c>
      <c r="E2081" t="s">
        <v>15499</v>
      </c>
      <c r="F2081" t="str">
        <f>VLOOKUP(E2081,DWG_TITLES!A:B,2,FALSE)</f>
        <v>ARRANJO DE SUBMONTAGEM BLOCO 04 - SUB BLOCO 205</v>
      </c>
    </row>
    <row r="2082" spans="1:6" x14ac:dyDescent="0.25">
      <c r="A2082" s="1">
        <v>45609</v>
      </c>
      <c r="B2082" t="str">
        <f>VLOOKUP(Planilha1!B2082,LANG!A:B,2,FALSE)</f>
        <v>STRUCTURE</v>
      </c>
      <c r="C2082" t="s">
        <v>2052</v>
      </c>
      <c r="D2082" t="str">
        <f>VLOOKUP(Planilha1!D2082,LANG!A:B,2,FALSE)</f>
        <v>DETAILED</v>
      </c>
      <c r="E2082" t="s">
        <v>15499</v>
      </c>
      <c r="F2082" t="str">
        <f>VLOOKUP(E2082,DWG_TITLES!A:B,2,FALSE)</f>
        <v>ARRANJO DE SUBMONTAGEM BLOCO 04 - SUB BLOCO 205</v>
      </c>
    </row>
    <row r="2083" spans="1:6" x14ac:dyDescent="0.25">
      <c r="A2083" s="1">
        <v>45615</v>
      </c>
      <c r="B2083" t="str">
        <f>VLOOKUP(Planilha1!B2083,LANG!A:B,2,FALSE)</f>
        <v>STRUCTURE</v>
      </c>
      <c r="C2083" t="s">
        <v>2053</v>
      </c>
      <c r="D2083" t="str">
        <f>VLOOKUP(Planilha1!D2083,LANG!A:B,2,FALSE)</f>
        <v>DETAILED</v>
      </c>
      <c r="E2083" t="s">
        <v>15499</v>
      </c>
      <c r="F2083" t="str">
        <f>VLOOKUP(E2083,DWG_TITLES!A:B,2,FALSE)</f>
        <v>ARRANJO DE SUBMONTAGEM BLOCO 04 - SUB BLOCO 205</v>
      </c>
    </row>
    <row r="2084" spans="1:6" x14ac:dyDescent="0.25">
      <c r="A2084" s="1">
        <v>45236</v>
      </c>
      <c r="B2084" t="str">
        <f>VLOOKUP(Planilha1!B2084,LANG!A:B,2,FALSE)</f>
        <v>STRUCTURE</v>
      </c>
      <c r="C2084" t="s">
        <v>2054</v>
      </c>
      <c r="D2084" t="str">
        <f>VLOOKUP(Planilha1!D2084,LANG!A:B,2,FALSE)</f>
        <v>DETAILED</v>
      </c>
      <c r="E2084" t="s">
        <v>15503</v>
      </c>
      <c r="F2084" t="str">
        <f>VLOOKUP(E2084,DWG_TITLES!A:B,2,FALSE)</f>
        <v>PLANOS DE CORTE DE PERFIS BLOCO 04 - SUB BLOCO 205</v>
      </c>
    </row>
    <row r="2085" spans="1:6" x14ac:dyDescent="0.25">
      <c r="A2085" s="1">
        <v>45370</v>
      </c>
      <c r="B2085" t="str">
        <f>VLOOKUP(Planilha1!B2085,LANG!A:B,2,FALSE)</f>
        <v>STRUCTURE</v>
      </c>
      <c r="C2085" t="s">
        <v>2055</v>
      </c>
      <c r="D2085" t="str">
        <f>VLOOKUP(Planilha1!D2085,LANG!A:B,2,FALSE)</f>
        <v>DETAILED</v>
      </c>
      <c r="E2085" t="s">
        <v>15503</v>
      </c>
      <c r="F2085" t="str">
        <f>VLOOKUP(E2085,DWG_TITLES!A:B,2,FALSE)</f>
        <v>PLANOS DE CORTE DE PERFIS BLOCO 04 - SUB BLOCO 205</v>
      </c>
    </row>
    <row r="2086" spans="1:6" x14ac:dyDescent="0.25">
      <c r="A2086" s="1">
        <v>45495</v>
      </c>
      <c r="B2086" t="str">
        <f>VLOOKUP(Planilha1!B2086,LANG!A:B,2,FALSE)</f>
        <v>STRUCTURE</v>
      </c>
      <c r="C2086" t="s">
        <v>2056</v>
      </c>
      <c r="D2086" t="str">
        <f>VLOOKUP(Planilha1!D2086,LANG!A:B,2,FALSE)</f>
        <v>DETAILED</v>
      </c>
      <c r="E2086" t="s">
        <v>15503</v>
      </c>
      <c r="F2086" t="str">
        <f>VLOOKUP(E2086,DWG_TITLES!A:B,2,FALSE)</f>
        <v>PLANOS DE CORTE DE PERFIS BLOCO 04 - SUB BLOCO 205</v>
      </c>
    </row>
    <row r="2087" spans="1:6" x14ac:dyDescent="0.25">
      <c r="A2087" s="1">
        <v>45596</v>
      </c>
      <c r="B2087" t="str">
        <f>VLOOKUP(Planilha1!B2087,LANG!A:B,2,FALSE)</f>
        <v>STRUCTURE</v>
      </c>
      <c r="C2087" t="s">
        <v>2057</v>
      </c>
      <c r="D2087" t="str">
        <f>VLOOKUP(Planilha1!D2087,LANG!A:B,2,FALSE)</f>
        <v>DETAILED</v>
      </c>
      <c r="E2087" t="s">
        <v>15503</v>
      </c>
      <c r="F2087" t="str">
        <f>VLOOKUP(E2087,DWG_TITLES!A:B,2,FALSE)</f>
        <v>PLANOS DE CORTE DE PERFIS BLOCO 04 - SUB BLOCO 205</v>
      </c>
    </row>
    <row r="2088" spans="1:6" x14ac:dyDescent="0.25">
      <c r="A2088" s="1">
        <v>45236</v>
      </c>
      <c r="B2088" t="str">
        <f>VLOOKUP(Planilha1!B2088,LANG!A:B,2,FALSE)</f>
        <v>STRUCTURE</v>
      </c>
      <c r="C2088" t="s">
        <v>2058</v>
      </c>
      <c r="D2088" t="str">
        <f>VLOOKUP(Planilha1!D2088,LANG!A:B,2,FALSE)</f>
        <v>DETAILED</v>
      </c>
      <c r="E2088" t="s">
        <v>15506</v>
      </c>
      <c r="F2088" t="str">
        <f>VLOOKUP(E2088,DWG_TITLES!A:B,2,FALSE)</f>
        <v>PLANO DE PERFIS BLOCO 04 - SUB BLOCO 205</v>
      </c>
    </row>
    <row r="2089" spans="1:6" x14ac:dyDescent="0.25">
      <c r="A2089" s="1">
        <v>45371</v>
      </c>
      <c r="B2089" t="str">
        <f>VLOOKUP(Planilha1!B2089,LANG!A:B,2,FALSE)</f>
        <v>STRUCTURE</v>
      </c>
      <c r="C2089" t="s">
        <v>2059</v>
      </c>
      <c r="D2089" t="str">
        <f>VLOOKUP(Planilha1!D2089,LANG!A:B,2,FALSE)</f>
        <v>DETAILED</v>
      </c>
      <c r="E2089" t="s">
        <v>15506</v>
      </c>
      <c r="F2089" t="str">
        <f>VLOOKUP(E2089,DWG_TITLES!A:B,2,FALSE)</f>
        <v>PLANO DE PERFIS BLOCO 04 - SUB BLOCO 205</v>
      </c>
    </row>
    <row r="2090" spans="1:6" x14ac:dyDescent="0.25">
      <c r="A2090" s="1">
        <v>45495</v>
      </c>
      <c r="B2090" t="str">
        <f>VLOOKUP(Planilha1!B2090,LANG!A:B,2,FALSE)</f>
        <v>STRUCTURE</v>
      </c>
      <c r="C2090" t="s">
        <v>2060</v>
      </c>
      <c r="D2090" t="str">
        <f>VLOOKUP(Planilha1!D2090,LANG!A:B,2,FALSE)</f>
        <v>DETAILED</v>
      </c>
      <c r="E2090" t="s">
        <v>15506</v>
      </c>
      <c r="F2090" t="str">
        <f>VLOOKUP(E2090,DWG_TITLES!A:B,2,FALSE)</f>
        <v>PLANO DE PERFIS BLOCO 04 - SUB BLOCO 205</v>
      </c>
    </row>
    <row r="2091" spans="1:6" x14ac:dyDescent="0.25">
      <c r="A2091" s="1">
        <v>45607</v>
      </c>
      <c r="B2091" t="str">
        <f>VLOOKUP(Planilha1!B2091,LANG!A:B,2,FALSE)</f>
        <v>STRUCTURE</v>
      </c>
      <c r="C2091" t="s">
        <v>2061</v>
      </c>
      <c r="D2091" t="str">
        <f>VLOOKUP(Planilha1!D2091,LANG!A:B,2,FALSE)</f>
        <v>DETAILED</v>
      </c>
      <c r="E2091" t="s">
        <v>15506</v>
      </c>
      <c r="F2091" t="str">
        <f>VLOOKUP(E2091,DWG_TITLES!A:B,2,FALSE)</f>
        <v>PLANO DE PERFIS BLOCO 04 - SUB BLOCO 205</v>
      </c>
    </row>
    <row r="2092" spans="1:6" x14ac:dyDescent="0.25">
      <c r="A2092" s="1">
        <v>45615</v>
      </c>
      <c r="B2092" t="str">
        <f>VLOOKUP(Planilha1!B2092,LANG!A:B,2,FALSE)</f>
        <v>STRUCTURE</v>
      </c>
      <c r="C2092" t="s">
        <v>2062</v>
      </c>
      <c r="D2092" t="str">
        <f>VLOOKUP(Planilha1!D2092,LANG!A:B,2,FALSE)</f>
        <v>DETAILED</v>
      </c>
      <c r="E2092" t="s">
        <v>15506</v>
      </c>
      <c r="F2092" t="str">
        <f>VLOOKUP(E2092,DWG_TITLES!A:B,2,FALSE)</f>
        <v>PLANO DE PERFIS BLOCO 04 - SUB BLOCO 205</v>
      </c>
    </row>
    <row r="2093" spans="1:6" x14ac:dyDescent="0.25">
      <c r="A2093" s="1">
        <v>45286</v>
      </c>
      <c r="B2093" t="str">
        <f>VLOOKUP(Planilha1!B2093,LANG!A:B,2,FALSE)</f>
        <v>STRUCTURE</v>
      </c>
      <c r="C2093" t="s">
        <v>2063</v>
      </c>
      <c r="D2093" t="str">
        <f>VLOOKUP(Planilha1!D2093,LANG!A:B,2,FALSE)</f>
        <v>DETAILED</v>
      </c>
      <c r="E2093" t="s">
        <v>15517</v>
      </c>
      <c r="F2093" t="str">
        <f>VLOOKUP(E2093,DWG_TITLES!A:B,2,FALSE)</f>
        <v>PLANOS DE CORTE DE CHAPAS BLOCO 06</v>
      </c>
    </row>
    <row r="2094" spans="1:6" x14ac:dyDescent="0.25">
      <c r="A2094" s="1">
        <v>45310</v>
      </c>
      <c r="B2094" t="str">
        <f>VLOOKUP(Planilha1!B2094,LANG!A:B,2,FALSE)</f>
        <v>STRUCTURE</v>
      </c>
      <c r="C2094" t="s">
        <v>2064</v>
      </c>
      <c r="D2094" t="str">
        <f>VLOOKUP(Planilha1!D2094,LANG!A:B,2,FALSE)</f>
        <v>DETAILED</v>
      </c>
      <c r="E2094" t="s">
        <v>15517</v>
      </c>
      <c r="F2094" t="str">
        <f>VLOOKUP(E2094,DWG_TITLES!A:B,2,FALSE)</f>
        <v>PLANOS DE CORTE DE CHAPAS BLOCO 06</v>
      </c>
    </row>
    <row r="2095" spans="1:6" x14ac:dyDescent="0.25">
      <c r="A2095" s="1">
        <v>45331</v>
      </c>
      <c r="B2095" t="str">
        <f>VLOOKUP(Planilha1!B2095,LANG!A:B,2,FALSE)</f>
        <v>STRUCTURE</v>
      </c>
      <c r="C2095" t="s">
        <v>2065</v>
      </c>
      <c r="D2095" t="str">
        <f>VLOOKUP(Planilha1!D2095,LANG!A:B,2,FALSE)</f>
        <v>DETAILED</v>
      </c>
      <c r="E2095" t="s">
        <v>15517</v>
      </c>
      <c r="F2095" t="str">
        <f>VLOOKUP(E2095,DWG_TITLES!A:B,2,FALSE)</f>
        <v>PLANOS DE CORTE DE CHAPAS BLOCO 06</v>
      </c>
    </row>
    <row r="2096" spans="1:6" x14ac:dyDescent="0.25">
      <c r="A2096" s="1">
        <v>45286</v>
      </c>
      <c r="B2096" t="str">
        <f>VLOOKUP(Planilha1!B2096,LANG!A:B,2,FALSE)</f>
        <v>STRUCTURE</v>
      </c>
      <c r="C2096" t="s">
        <v>2066</v>
      </c>
      <c r="D2096" t="str">
        <f>VLOOKUP(Planilha1!D2096,LANG!A:B,2,FALSE)</f>
        <v>DETAILED</v>
      </c>
      <c r="E2096" t="s">
        <v>15519</v>
      </c>
      <c r="F2096" t="str">
        <f>VLOOKUP(E2096,DWG_TITLES!A:B,2,FALSE)</f>
        <v>ARRANJO DE SUBMONTAGEM BLOCO 06 - SUB BLOCO 206</v>
      </c>
    </row>
    <row r="2097" spans="1:6" x14ac:dyDescent="0.25">
      <c r="A2097" s="1">
        <v>45331</v>
      </c>
      <c r="B2097" t="str">
        <f>VLOOKUP(Planilha1!B2097,LANG!A:B,2,FALSE)</f>
        <v>STRUCTURE</v>
      </c>
      <c r="C2097" t="s">
        <v>2067</v>
      </c>
      <c r="D2097" t="str">
        <f>VLOOKUP(Planilha1!D2097,LANG!A:B,2,FALSE)</f>
        <v>DETAILED</v>
      </c>
      <c r="E2097" t="s">
        <v>15519</v>
      </c>
      <c r="F2097" t="str">
        <f>VLOOKUP(E2097,DWG_TITLES!A:B,2,FALSE)</f>
        <v>ARRANJO DE SUBMONTAGEM BLOCO 06 - SUB BLOCO 206</v>
      </c>
    </row>
    <row r="2098" spans="1:6" x14ac:dyDescent="0.25">
      <c r="A2098" s="1">
        <v>45435</v>
      </c>
      <c r="B2098" t="str">
        <f>VLOOKUP(Planilha1!B2098,LANG!A:B,2,FALSE)</f>
        <v>STRUCTURE</v>
      </c>
      <c r="C2098" t="s">
        <v>2068</v>
      </c>
      <c r="D2098" t="str">
        <f>VLOOKUP(Planilha1!D2098,LANG!A:B,2,FALSE)</f>
        <v>DETAILED</v>
      </c>
      <c r="E2098" t="s">
        <v>15519</v>
      </c>
      <c r="F2098" t="str">
        <f>VLOOKUP(E2098,DWG_TITLES!A:B,2,FALSE)</f>
        <v>ARRANJO DE SUBMONTAGEM BLOCO 06 - SUB BLOCO 206</v>
      </c>
    </row>
    <row r="2099" spans="1:6" x14ac:dyDescent="0.25">
      <c r="A2099" s="1">
        <v>45286</v>
      </c>
      <c r="B2099" t="str">
        <f>VLOOKUP(Planilha1!B2099,LANG!A:B,2,FALSE)</f>
        <v>STRUCTURE</v>
      </c>
      <c r="C2099" t="s">
        <v>2069</v>
      </c>
      <c r="D2099" t="str">
        <f>VLOOKUP(Planilha1!D2099,LANG!A:B,2,FALSE)</f>
        <v>DETAILED</v>
      </c>
      <c r="E2099" t="s">
        <v>15520</v>
      </c>
      <c r="F2099" t="str">
        <f>VLOOKUP(E2099,DWG_TITLES!A:B,2,FALSE)</f>
        <v>PLANO DE JIG BLOCO 06 - SUB BLOCO 206</v>
      </c>
    </row>
    <row r="2100" spans="1:6" x14ac:dyDescent="0.25">
      <c r="A2100" s="1">
        <v>45331</v>
      </c>
      <c r="B2100" t="str">
        <f>VLOOKUP(Planilha1!B2100,LANG!A:B,2,FALSE)</f>
        <v>STRUCTURE</v>
      </c>
      <c r="C2100" t="s">
        <v>2070</v>
      </c>
      <c r="D2100" t="str">
        <f>VLOOKUP(Planilha1!D2100,LANG!A:B,2,FALSE)</f>
        <v>DETAILED</v>
      </c>
      <c r="E2100" t="s">
        <v>15520</v>
      </c>
      <c r="F2100" t="str">
        <f>VLOOKUP(E2100,DWG_TITLES!A:B,2,FALSE)</f>
        <v>PLANO DE JIG BLOCO 06 - SUB BLOCO 206</v>
      </c>
    </row>
    <row r="2101" spans="1:6" x14ac:dyDescent="0.25">
      <c r="A2101" s="1">
        <v>45363</v>
      </c>
      <c r="B2101" t="str">
        <f>VLOOKUP(Planilha1!B2101,LANG!A:B,2,FALSE)</f>
        <v>STRUCTURE</v>
      </c>
      <c r="C2101" t="s">
        <v>2071</v>
      </c>
      <c r="D2101" t="str">
        <f>VLOOKUP(Planilha1!D2101,LANG!A:B,2,FALSE)</f>
        <v>DETAILED</v>
      </c>
      <c r="E2101" t="s">
        <v>15520</v>
      </c>
      <c r="F2101" t="str">
        <f>VLOOKUP(E2101,DWG_TITLES!A:B,2,FALSE)</f>
        <v>PLANO DE JIG BLOCO 06 - SUB BLOCO 206</v>
      </c>
    </row>
    <row r="2102" spans="1:6" x14ac:dyDescent="0.25">
      <c r="A2102" s="1">
        <v>45425</v>
      </c>
      <c r="B2102" t="str">
        <f>VLOOKUP(Planilha1!B2102,LANG!A:B,2,FALSE)</f>
        <v>STRUCTURE</v>
      </c>
      <c r="C2102" t="s">
        <v>2072</v>
      </c>
      <c r="D2102" t="str">
        <f>VLOOKUP(Planilha1!D2102,LANG!A:B,2,FALSE)</f>
        <v>DETAILED</v>
      </c>
      <c r="E2102" t="s">
        <v>15520</v>
      </c>
      <c r="F2102" t="str">
        <f>VLOOKUP(E2102,DWG_TITLES!A:B,2,FALSE)</f>
        <v>PLANO DE JIG BLOCO 06 - SUB BLOCO 206</v>
      </c>
    </row>
    <row r="2103" spans="1:6" x14ac:dyDescent="0.25">
      <c r="A2103" s="1">
        <v>45286</v>
      </c>
      <c r="B2103" t="str">
        <f>VLOOKUP(Planilha1!B2103,LANG!A:B,2,FALSE)</f>
        <v>STRUCTURE</v>
      </c>
      <c r="C2103" t="s">
        <v>2073</v>
      </c>
      <c r="D2103" t="str">
        <f>VLOOKUP(Planilha1!D2103,LANG!A:B,2,FALSE)</f>
        <v>DETAILED</v>
      </c>
      <c r="E2103" t="s">
        <v>15521</v>
      </c>
      <c r="F2103" t="str">
        <f>VLOOKUP(E2103,DWG_TITLES!A:B,2,FALSE)</f>
        <v>PADRÃO DE CHAPA CURVA BLOCO 06 - SUB BLOCO 206</v>
      </c>
    </row>
    <row r="2104" spans="1:6" x14ac:dyDescent="0.25">
      <c r="A2104" s="1">
        <v>45338</v>
      </c>
      <c r="B2104" t="str">
        <f>VLOOKUP(Planilha1!B2104,LANG!A:B,2,FALSE)</f>
        <v>STRUCTURE</v>
      </c>
      <c r="C2104" t="s">
        <v>2074</v>
      </c>
      <c r="D2104" t="str">
        <f>VLOOKUP(Planilha1!D2104,LANG!A:B,2,FALSE)</f>
        <v>DETAILED</v>
      </c>
      <c r="E2104" t="s">
        <v>15521</v>
      </c>
      <c r="F2104" t="str">
        <f>VLOOKUP(E2104,DWG_TITLES!A:B,2,FALSE)</f>
        <v>PADRÃO DE CHAPA CURVA BLOCO 06 - SUB BLOCO 206</v>
      </c>
    </row>
    <row r="2105" spans="1:6" x14ac:dyDescent="0.25">
      <c r="A2105" s="1">
        <v>45286</v>
      </c>
      <c r="B2105" t="str">
        <f>VLOOKUP(Planilha1!B2105,LANG!A:B,2,FALSE)</f>
        <v>STRUCTURE</v>
      </c>
      <c r="C2105" t="s">
        <v>2075</v>
      </c>
      <c r="D2105" t="str">
        <f>VLOOKUP(Planilha1!D2105,LANG!A:B,2,FALSE)</f>
        <v>DETAILED</v>
      </c>
      <c r="E2105" t="s">
        <v>15523</v>
      </c>
      <c r="F2105" t="str">
        <f>VLOOKUP(E2105,DWG_TITLES!A:B,2,FALSE)</f>
        <v>PLANOS DE CORTE DE PERFIS BLOCO 06 - SUB BLOCO 206</v>
      </c>
    </row>
    <row r="2106" spans="1:6" x14ac:dyDescent="0.25">
      <c r="A2106" s="1">
        <v>45391</v>
      </c>
      <c r="B2106" t="str">
        <f>VLOOKUP(Planilha1!B2106,LANG!A:B,2,FALSE)</f>
        <v>STRUCTURE</v>
      </c>
      <c r="C2106" t="s">
        <v>2076</v>
      </c>
      <c r="D2106" t="str">
        <f>VLOOKUP(Planilha1!D2106,LANG!A:B,2,FALSE)</f>
        <v>DETAILED</v>
      </c>
      <c r="E2106" t="s">
        <v>15523</v>
      </c>
      <c r="F2106" t="str">
        <f>VLOOKUP(E2106,DWG_TITLES!A:B,2,FALSE)</f>
        <v>PLANOS DE CORTE DE PERFIS BLOCO 06 - SUB BLOCO 206</v>
      </c>
    </row>
    <row r="2107" spans="1:6" x14ac:dyDescent="0.25">
      <c r="A2107" s="1">
        <v>45286</v>
      </c>
      <c r="B2107" t="str">
        <f>VLOOKUP(Planilha1!B2107,LANG!A:B,2,FALSE)</f>
        <v>STRUCTURE</v>
      </c>
      <c r="C2107" t="s">
        <v>2077</v>
      </c>
      <c r="D2107" t="str">
        <f>VLOOKUP(Planilha1!D2107,LANG!A:B,2,FALSE)</f>
        <v>DETAILED</v>
      </c>
      <c r="E2107" t="s">
        <v>15526</v>
      </c>
      <c r="F2107" t="str">
        <f>VLOOKUP(E2107,DWG_TITLES!A:B,2,FALSE)</f>
        <v>PLANO DE PERFIS BLOCO 06 - SUB BLOCO 206</v>
      </c>
    </row>
    <row r="2108" spans="1:6" x14ac:dyDescent="0.25">
      <c r="A2108" s="1">
        <v>45391</v>
      </c>
      <c r="B2108" t="str">
        <f>VLOOKUP(Planilha1!B2108,LANG!A:B,2,FALSE)</f>
        <v>STRUCTURE</v>
      </c>
      <c r="C2108" t="s">
        <v>2078</v>
      </c>
      <c r="D2108" t="str">
        <f>VLOOKUP(Planilha1!D2108,LANG!A:B,2,FALSE)</f>
        <v>DETAILED</v>
      </c>
      <c r="E2108" t="s">
        <v>15526</v>
      </c>
      <c r="F2108" t="str">
        <f>VLOOKUP(E2108,DWG_TITLES!A:B,2,FALSE)</f>
        <v>PLANO DE PERFIS BLOCO 06 - SUB BLOCO 206</v>
      </c>
    </row>
    <row r="2109" spans="1:6" x14ac:dyDescent="0.25">
      <c r="A2109" s="1">
        <v>45476</v>
      </c>
      <c r="B2109" t="str">
        <f>VLOOKUP(Planilha1!B2109,LANG!A:B,2,FALSE)</f>
        <v>STRUCTURE</v>
      </c>
      <c r="C2109" t="s">
        <v>2079</v>
      </c>
      <c r="D2109" t="str">
        <f>VLOOKUP(Planilha1!D2109,LANG!A:B,2,FALSE)</f>
        <v>DETAILED</v>
      </c>
      <c r="E2109" t="s">
        <v>15526</v>
      </c>
      <c r="F2109" t="str">
        <f>VLOOKUP(E2109,DWG_TITLES!A:B,2,FALSE)</f>
        <v>PLANO DE PERFIS BLOCO 06 - SUB BLOCO 206</v>
      </c>
    </row>
    <row r="2110" spans="1:6" x14ac:dyDescent="0.25">
      <c r="A2110" s="1">
        <v>45446</v>
      </c>
      <c r="B2110" t="str">
        <f>VLOOKUP(Planilha1!B2110,LANG!A:B,2,FALSE)</f>
        <v>STRUCTURE</v>
      </c>
      <c r="C2110" t="s">
        <v>2080</v>
      </c>
      <c r="D2110" t="str">
        <f>VLOOKUP(Planilha1!D2110,LANG!A:B,2,FALSE)</f>
        <v>DETAILED</v>
      </c>
      <c r="E2110" t="s">
        <v>15527</v>
      </c>
      <c r="F2110" t="str">
        <f>VLOOKUP(E2110,DWG_TITLES!A:B,2,FALSE)</f>
        <v>PLANOS DE CORTE DE CHAPAS BLOCO 07</v>
      </c>
    </row>
    <row r="2111" spans="1:6" x14ac:dyDescent="0.25">
      <c r="A2111" s="1">
        <v>45502</v>
      </c>
      <c r="B2111" t="str">
        <f>VLOOKUP(Planilha1!B2111,LANG!A:B,2,FALSE)</f>
        <v>STRUCTURE</v>
      </c>
      <c r="C2111" t="s">
        <v>2081</v>
      </c>
      <c r="D2111" t="str">
        <f>VLOOKUP(Planilha1!D2111,LANG!A:B,2,FALSE)</f>
        <v>DETAILED</v>
      </c>
      <c r="E2111" t="s">
        <v>15527</v>
      </c>
      <c r="F2111" t="str">
        <f>VLOOKUP(E2111,DWG_TITLES!A:B,2,FALSE)</f>
        <v>PLANOS DE CORTE DE CHAPAS BLOCO 07</v>
      </c>
    </row>
    <row r="2112" spans="1:6" x14ac:dyDescent="0.25">
      <c r="A2112" s="1">
        <v>45646</v>
      </c>
      <c r="B2112" t="str">
        <f>VLOOKUP(Planilha1!B2112,LANG!A:B,2,FALSE)</f>
        <v>STRUCTURE</v>
      </c>
      <c r="C2112" t="s">
        <v>2082</v>
      </c>
      <c r="D2112" t="str">
        <f>VLOOKUP(Planilha1!D2112,LANG!A:B,2,FALSE)</f>
        <v>DETAILED</v>
      </c>
      <c r="E2112" t="s">
        <v>15527</v>
      </c>
      <c r="F2112" t="str">
        <f>VLOOKUP(E2112,DWG_TITLES!A:B,2,FALSE)</f>
        <v>PLANOS DE CORTE DE CHAPAS BLOCO 07</v>
      </c>
    </row>
    <row r="2113" spans="1:6" x14ac:dyDescent="0.25">
      <c r="A2113" s="1">
        <v>45434</v>
      </c>
      <c r="B2113" t="str">
        <f>VLOOKUP(Planilha1!B2113,LANG!A:B,2,FALSE)</f>
        <v>STRUCTURE</v>
      </c>
      <c r="C2113" t="s">
        <v>2083</v>
      </c>
      <c r="D2113" t="str">
        <f>VLOOKUP(Planilha1!D2113,LANG!A:B,2,FALSE)</f>
        <v>DETAILED</v>
      </c>
      <c r="E2113" t="s">
        <v>15529</v>
      </c>
      <c r="F2113" t="str">
        <f>VLOOKUP(E2113,DWG_TITLES!A:B,2,FALSE)</f>
        <v>ARRANJO DE SUBMONTAGEM BLOCO 07 - SUB BLOCO 304</v>
      </c>
    </row>
    <row r="2114" spans="1:6" x14ac:dyDescent="0.25">
      <c r="A2114" s="1">
        <v>45488</v>
      </c>
      <c r="B2114" t="str">
        <f>VLOOKUP(Planilha1!B2114,LANG!A:B,2,FALSE)</f>
        <v>STRUCTURE</v>
      </c>
      <c r="C2114" t="s">
        <v>2084</v>
      </c>
      <c r="D2114" t="str">
        <f>VLOOKUP(Planilha1!D2114,LANG!A:B,2,FALSE)</f>
        <v>DETAILED</v>
      </c>
      <c r="E2114" t="s">
        <v>15529</v>
      </c>
      <c r="F2114" t="str">
        <f>VLOOKUP(E2114,DWG_TITLES!A:B,2,FALSE)</f>
        <v>ARRANJO DE SUBMONTAGEM BLOCO 07 - SUB BLOCO 304</v>
      </c>
    </row>
    <row r="2115" spans="1:6" x14ac:dyDescent="0.25">
      <c r="A2115" s="1">
        <v>45680</v>
      </c>
      <c r="B2115" t="str">
        <f>VLOOKUP(Planilha1!B2115,LANG!A:B,2,FALSE)</f>
        <v>STRUCTURE</v>
      </c>
      <c r="C2115" t="s">
        <v>2085</v>
      </c>
      <c r="D2115" t="str">
        <f>VLOOKUP(Planilha1!D2115,LANG!A:B,2,FALSE)</f>
        <v>DETAILED</v>
      </c>
      <c r="E2115" t="s">
        <v>15529</v>
      </c>
      <c r="F2115" t="str">
        <f>VLOOKUP(E2115,DWG_TITLES!A:B,2,FALSE)</f>
        <v>ARRANJO DE SUBMONTAGEM BLOCO 07 - SUB BLOCO 304</v>
      </c>
    </row>
    <row r="2116" spans="1:6" x14ac:dyDescent="0.25">
      <c r="A2116" s="1">
        <v>45434</v>
      </c>
      <c r="B2116" t="str">
        <f>VLOOKUP(Planilha1!B2116,LANG!A:B,2,FALSE)</f>
        <v>STRUCTURE</v>
      </c>
      <c r="C2116" t="s">
        <v>2086</v>
      </c>
      <c r="D2116" t="str">
        <f>VLOOKUP(Planilha1!D2116,LANG!A:B,2,FALSE)</f>
        <v>DETAILED</v>
      </c>
      <c r="E2116" t="s">
        <v>15533</v>
      </c>
      <c r="F2116" t="str">
        <f>VLOOKUP(E2116,DWG_TITLES!A:B,2,FALSE)</f>
        <v>PLANOS DE CORTE DE PERFIS BLOCO 07 - SUB BLOCO 304</v>
      </c>
    </row>
    <row r="2117" spans="1:6" x14ac:dyDescent="0.25">
      <c r="A2117" s="1">
        <v>45488</v>
      </c>
      <c r="B2117" t="str">
        <f>VLOOKUP(Planilha1!B2117,LANG!A:B,2,FALSE)</f>
        <v>STRUCTURE</v>
      </c>
      <c r="C2117" t="s">
        <v>2087</v>
      </c>
      <c r="D2117" t="str">
        <f>VLOOKUP(Planilha1!D2117,LANG!A:B,2,FALSE)</f>
        <v>DETAILED</v>
      </c>
      <c r="E2117" t="s">
        <v>15533</v>
      </c>
      <c r="F2117" t="str">
        <f>VLOOKUP(E2117,DWG_TITLES!A:B,2,FALSE)</f>
        <v>PLANOS DE CORTE DE PERFIS BLOCO 07 - SUB BLOCO 304</v>
      </c>
    </row>
    <row r="2118" spans="1:6" x14ac:dyDescent="0.25">
      <c r="A2118" s="1">
        <v>45568</v>
      </c>
      <c r="B2118" t="str">
        <f>VLOOKUP(Planilha1!B2118,LANG!A:B,2,FALSE)</f>
        <v>STRUCTURE</v>
      </c>
      <c r="C2118" t="s">
        <v>2088</v>
      </c>
      <c r="D2118" t="str">
        <f>VLOOKUP(Planilha1!D2118,LANG!A:B,2,FALSE)</f>
        <v>DETAILED</v>
      </c>
      <c r="E2118" t="s">
        <v>15533</v>
      </c>
      <c r="F2118" t="str">
        <f>VLOOKUP(E2118,DWG_TITLES!A:B,2,FALSE)</f>
        <v>PLANOS DE CORTE DE PERFIS BLOCO 07 - SUB BLOCO 304</v>
      </c>
    </row>
    <row r="2119" spans="1:6" x14ac:dyDescent="0.25">
      <c r="A2119" s="1">
        <v>45680</v>
      </c>
      <c r="B2119" t="str">
        <f>VLOOKUP(Planilha1!B2119,LANG!A:B,2,FALSE)</f>
        <v>STRUCTURE</v>
      </c>
      <c r="C2119" t="s">
        <v>2089</v>
      </c>
      <c r="D2119" t="str">
        <f>VLOOKUP(Planilha1!D2119,LANG!A:B,2,FALSE)</f>
        <v>DETAILED</v>
      </c>
      <c r="E2119" t="s">
        <v>15533</v>
      </c>
      <c r="F2119" t="str">
        <f>VLOOKUP(E2119,DWG_TITLES!A:B,2,FALSE)</f>
        <v>PLANOS DE CORTE DE PERFIS BLOCO 07 - SUB BLOCO 304</v>
      </c>
    </row>
    <row r="2120" spans="1:6" x14ac:dyDescent="0.25">
      <c r="A2120" s="1">
        <v>45434</v>
      </c>
      <c r="B2120" t="str">
        <f>VLOOKUP(Planilha1!B2120,LANG!A:B,2,FALSE)</f>
        <v>STRUCTURE</v>
      </c>
      <c r="C2120" t="s">
        <v>2090</v>
      </c>
      <c r="D2120" t="str">
        <f>VLOOKUP(Planilha1!D2120,LANG!A:B,2,FALSE)</f>
        <v>DETAILED</v>
      </c>
      <c r="E2120" t="s">
        <v>15536</v>
      </c>
      <c r="F2120" t="str">
        <f>VLOOKUP(E2120,DWG_TITLES!A:B,2,FALSE)</f>
        <v>PLANO DE PERFIS BLOCO 07 - SUB BLOCO 304</v>
      </c>
    </row>
    <row r="2121" spans="1:6" x14ac:dyDescent="0.25">
      <c r="A2121" s="1">
        <v>45488</v>
      </c>
      <c r="B2121" t="str">
        <f>VLOOKUP(Planilha1!B2121,LANG!A:B,2,FALSE)</f>
        <v>STRUCTURE</v>
      </c>
      <c r="C2121" t="s">
        <v>2091</v>
      </c>
      <c r="D2121" t="str">
        <f>VLOOKUP(Planilha1!D2121,LANG!A:B,2,FALSE)</f>
        <v>DETAILED</v>
      </c>
      <c r="E2121" t="s">
        <v>15536</v>
      </c>
      <c r="F2121" t="str">
        <f>VLOOKUP(E2121,DWG_TITLES!A:B,2,FALSE)</f>
        <v>PLANO DE PERFIS BLOCO 07 - SUB BLOCO 304</v>
      </c>
    </row>
    <row r="2122" spans="1:6" x14ac:dyDescent="0.25">
      <c r="A2122" s="1">
        <v>45568</v>
      </c>
      <c r="B2122" t="str">
        <f>VLOOKUP(Planilha1!B2122,LANG!A:B,2,FALSE)</f>
        <v>STRUCTURE</v>
      </c>
      <c r="C2122" t="s">
        <v>2092</v>
      </c>
      <c r="D2122" t="str">
        <f>VLOOKUP(Planilha1!D2122,LANG!A:B,2,FALSE)</f>
        <v>DETAILED</v>
      </c>
      <c r="E2122" t="s">
        <v>15536</v>
      </c>
      <c r="F2122" t="str">
        <f>VLOOKUP(E2122,DWG_TITLES!A:B,2,FALSE)</f>
        <v>PLANO DE PERFIS BLOCO 07 - SUB BLOCO 304</v>
      </c>
    </row>
    <row r="2123" spans="1:6" x14ac:dyDescent="0.25">
      <c r="A2123" s="1">
        <v>45680</v>
      </c>
      <c r="B2123" t="str">
        <f>VLOOKUP(Planilha1!B2123,LANG!A:B,2,FALSE)</f>
        <v>STRUCTURE</v>
      </c>
      <c r="C2123" t="s">
        <v>2093</v>
      </c>
      <c r="D2123" t="str">
        <f>VLOOKUP(Planilha1!D2123,LANG!A:B,2,FALSE)</f>
        <v>DETAILED</v>
      </c>
      <c r="E2123" t="s">
        <v>15536</v>
      </c>
      <c r="F2123" t="str">
        <f>VLOOKUP(E2123,DWG_TITLES!A:B,2,FALSE)</f>
        <v>PLANO DE PERFIS BLOCO 07 - SUB BLOCO 304</v>
      </c>
    </row>
    <row r="2124" spans="1:6" x14ac:dyDescent="0.25">
      <c r="A2124" s="1">
        <v>45446</v>
      </c>
      <c r="B2124" t="str">
        <f>VLOOKUP(Planilha1!B2124,LANG!A:B,2,FALSE)</f>
        <v>STRUCTURE</v>
      </c>
      <c r="C2124" t="s">
        <v>2094</v>
      </c>
      <c r="D2124" t="str">
        <f>VLOOKUP(Planilha1!D2124,LANG!A:B,2,FALSE)</f>
        <v>DETAILED</v>
      </c>
      <c r="E2124" t="s">
        <v>15557</v>
      </c>
      <c r="F2124" t="str">
        <f>VLOOKUP(E2124,DWG_TITLES!A:B,2,FALSE)</f>
        <v>PLANOS DE CORTE DE CHAPAS BLOCO 10</v>
      </c>
    </row>
    <row r="2125" spans="1:6" x14ac:dyDescent="0.25">
      <c r="A2125" s="1">
        <v>45502</v>
      </c>
      <c r="B2125" t="str">
        <f>VLOOKUP(Planilha1!B2125,LANG!A:B,2,FALSE)</f>
        <v>STRUCTURE</v>
      </c>
      <c r="C2125" t="s">
        <v>2095</v>
      </c>
      <c r="D2125" t="str">
        <f>VLOOKUP(Planilha1!D2125,LANG!A:B,2,FALSE)</f>
        <v>DETAILED</v>
      </c>
      <c r="E2125" t="s">
        <v>15557</v>
      </c>
      <c r="F2125" t="str">
        <f>VLOOKUP(E2125,DWG_TITLES!A:B,2,FALSE)</f>
        <v>PLANOS DE CORTE DE CHAPAS BLOCO 10</v>
      </c>
    </row>
    <row r="2126" spans="1:6" x14ac:dyDescent="0.25">
      <c r="A2126" s="1">
        <v>45446</v>
      </c>
      <c r="B2126" t="str">
        <f>VLOOKUP(Planilha1!B2126,LANG!A:B,2,FALSE)</f>
        <v>STRUCTURE</v>
      </c>
      <c r="C2126" t="s">
        <v>2096</v>
      </c>
      <c r="D2126" t="str">
        <f>VLOOKUP(Planilha1!D2126,LANG!A:B,2,FALSE)</f>
        <v>DETAILED</v>
      </c>
      <c r="E2126" t="s">
        <v>15559</v>
      </c>
      <c r="F2126" t="str">
        <f>VLOOKUP(E2126,DWG_TITLES!A:B,2,FALSE)</f>
        <v>ARRANJO DE SUBMONTAGEM BLOCO 10 - SUB BLOCO 301</v>
      </c>
    </row>
    <row r="2127" spans="1:6" x14ac:dyDescent="0.25">
      <c r="A2127" s="1">
        <v>45502</v>
      </c>
      <c r="B2127" t="str">
        <f>VLOOKUP(Planilha1!B2127,LANG!A:B,2,FALSE)</f>
        <v>STRUCTURE</v>
      </c>
      <c r="C2127" t="s">
        <v>2097</v>
      </c>
      <c r="D2127" t="str">
        <f>VLOOKUP(Planilha1!D2127,LANG!A:B,2,FALSE)</f>
        <v>DETAILED</v>
      </c>
      <c r="E2127" t="s">
        <v>15559</v>
      </c>
      <c r="F2127" t="str">
        <f>VLOOKUP(E2127,DWG_TITLES!A:B,2,FALSE)</f>
        <v>ARRANJO DE SUBMONTAGEM BLOCO 10 - SUB BLOCO 301</v>
      </c>
    </row>
    <row r="2128" spans="1:6" x14ac:dyDescent="0.25">
      <c r="A2128" s="1">
        <v>45439</v>
      </c>
      <c r="B2128" t="str">
        <f>VLOOKUP(Planilha1!B2128,LANG!A:B,2,FALSE)</f>
        <v>STRUCTURE</v>
      </c>
      <c r="C2128" t="s">
        <v>2098</v>
      </c>
      <c r="D2128" t="str">
        <f>VLOOKUP(Planilha1!D2128,LANG!A:B,2,FALSE)</f>
        <v>DETAILED</v>
      </c>
      <c r="E2128" t="s">
        <v>15563</v>
      </c>
      <c r="F2128" t="str">
        <f>VLOOKUP(E2128,DWG_TITLES!A:B,2,FALSE)</f>
        <v>PLANOS DE CORTE DE PERFIS BLOCO 10 - SUB BLOCO 301</v>
      </c>
    </row>
    <row r="2129" spans="1:6" x14ac:dyDescent="0.25">
      <c r="A2129" s="1">
        <v>45502</v>
      </c>
      <c r="B2129" t="str">
        <f>VLOOKUP(Planilha1!B2129,LANG!A:B,2,FALSE)</f>
        <v>STRUCTURE</v>
      </c>
      <c r="C2129" t="s">
        <v>2099</v>
      </c>
      <c r="D2129" t="str">
        <f>VLOOKUP(Planilha1!D2129,LANG!A:B,2,FALSE)</f>
        <v>DETAILED</v>
      </c>
      <c r="E2129" t="s">
        <v>15563</v>
      </c>
      <c r="F2129" t="str">
        <f>VLOOKUP(E2129,DWG_TITLES!A:B,2,FALSE)</f>
        <v>PLANOS DE CORTE DE PERFIS BLOCO 10 - SUB BLOCO 301</v>
      </c>
    </row>
    <row r="2130" spans="1:6" x14ac:dyDescent="0.25">
      <c r="A2130" s="1">
        <v>45672</v>
      </c>
      <c r="B2130" t="str">
        <f>VLOOKUP(Planilha1!B2130,LANG!A:B,2,FALSE)</f>
        <v>STRUCTURE</v>
      </c>
      <c r="C2130" t="s">
        <v>2100</v>
      </c>
      <c r="D2130" t="str">
        <f>VLOOKUP(Planilha1!D2130,LANG!A:B,2,FALSE)</f>
        <v>DETAILED</v>
      </c>
      <c r="E2130" t="s">
        <v>15563</v>
      </c>
      <c r="F2130" t="str">
        <f>VLOOKUP(E2130,DWG_TITLES!A:B,2,FALSE)</f>
        <v>PLANOS DE CORTE DE PERFIS BLOCO 10 - SUB BLOCO 301</v>
      </c>
    </row>
    <row r="2131" spans="1:6" x14ac:dyDescent="0.25">
      <c r="A2131" s="1">
        <v>45439</v>
      </c>
      <c r="B2131" t="str">
        <f>VLOOKUP(Planilha1!B2131,LANG!A:B,2,FALSE)</f>
        <v>STRUCTURE</v>
      </c>
      <c r="C2131" t="s">
        <v>2101</v>
      </c>
      <c r="D2131" t="str">
        <f>VLOOKUP(Planilha1!D2131,LANG!A:B,2,FALSE)</f>
        <v>DETAILED</v>
      </c>
      <c r="E2131" t="s">
        <v>15566</v>
      </c>
      <c r="F2131" t="str">
        <f>VLOOKUP(E2131,DWG_TITLES!A:B,2,FALSE)</f>
        <v>PLANO DE PERFIS BLOCO 10 - SUB BLOCO 301</v>
      </c>
    </row>
    <row r="2132" spans="1:6" x14ac:dyDescent="0.25">
      <c r="A2132" s="1">
        <v>45502</v>
      </c>
      <c r="B2132" t="str">
        <f>VLOOKUP(Planilha1!B2132,LANG!A:B,2,FALSE)</f>
        <v>STRUCTURE</v>
      </c>
      <c r="C2132" t="s">
        <v>2102</v>
      </c>
      <c r="D2132" t="str">
        <f>VLOOKUP(Planilha1!D2132,LANG!A:B,2,FALSE)</f>
        <v>DETAILED</v>
      </c>
      <c r="E2132" t="s">
        <v>15566</v>
      </c>
      <c r="F2132" t="str">
        <f>VLOOKUP(E2132,DWG_TITLES!A:B,2,FALSE)</f>
        <v>PLANO DE PERFIS BLOCO 10 - SUB BLOCO 301</v>
      </c>
    </row>
    <row r="2133" spans="1:6" x14ac:dyDescent="0.25">
      <c r="A2133" s="1">
        <v>45692</v>
      </c>
      <c r="B2133" t="str">
        <f>VLOOKUP(Planilha1!B2133,LANG!A:B,2,FALSE)</f>
        <v>STRUCTURE</v>
      </c>
      <c r="C2133" t="s">
        <v>2103</v>
      </c>
      <c r="D2133" t="str">
        <f>VLOOKUP(Planilha1!D2133,LANG!A:B,2,FALSE)</f>
        <v>DETAILED</v>
      </c>
      <c r="E2133" t="s">
        <v>15566</v>
      </c>
      <c r="F2133" t="str">
        <f>VLOOKUP(E2133,DWG_TITLES!A:B,2,FALSE)</f>
        <v>PLANO DE PERFIS BLOCO 10 - SUB BLOCO 301</v>
      </c>
    </row>
    <row r="2134" spans="1:6" x14ac:dyDescent="0.25">
      <c r="A2134" s="1">
        <v>45114</v>
      </c>
      <c r="B2134" t="str">
        <f>VLOOKUP(Planilha1!B2134,LANG!A:B,2,FALSE)</f>
        <v>STRUCTURE</v>
      </c>
      <c r="C2134" t="s">
        <v>2104</v>
      </c>
      <c r="D2134" t="str">
        <f>VLOOKUP(Planilha1!D2134,LANG!A:B,2,FALSE)</f>
        <v>DETAILED</v>
      </c>
      <c r="E2134" t="s">
        <v>15572</v>
      </c>
      <c r="F2134" t="str">
        <f>VLOOKUP(E2134,DWG_TITLES!A:B,2,FALSE)</f>
        <v>PLANOS DE CORTE DE BARRAS CHATAS BLOCO 01 - SUB BLOCO 107</v>
      </c>
    </row>
    <row r="2135" spans="1:6" x14ac:dyDescent="0.25">
      <c r="A2135" s="1">
        <v>45247</v>
      </c>
      <c r="B2135" t="str">
        <f>VLOOKUP(Planilha1!B2135,LANG!A:B,2,FALSE)</f>
        <v>STRUCTURE</v>
      </c>
      <c r="C2135" t="s">
        <v>2105</v>
      </c>
      <c r="D2135" t="str">
        <f>VLOOKUP(Planilha1!D2135,LANG!A:B,2,FALSE)</f>
        <v>DETAILED</v>
      </c>
      <c r="E2135" t="s">
        <v>15573</v>
      </c>
      <c r="F2135" t="str">
        <f>VLOOKUP(E2135,DWG_TITLES!A:B,2,FALSE)</f>
        <v>PLANOS DE CORTE DE CHAPAS BLOCO 05</v>
      </c>
    </row>
    <row r="2136" spans="1:6" x14ac:dyDescent="0.25">
      <c r="A2136" s="1">
        <v>45233</v>
      </c>
      <c r="B2136" t="str">
        <f>VLOOKUP(Planilha1!B2136,LANG!A:B,2,FALSE)</f>
        <v>STRUCTURE</v>
      </c>
      <c r="C2136" t="s">
        <v>2106</v>
      </c>
      <c r="D2136" t="str">
        <f>VLOOKUP(Planilha1!D2136,LANG!A:B,2,FALSE)</f>
        <v>DETAILED</v>
      </c>
      <c r="E2136" t="s">
        <v>15573</v>
      </c>
      <c r="F2136" t="str">
        <f>VLOOKUP(E2136,DWG_TITLES!A:B,2,FALSE)</f>
        <v>PLANOS DE CORTE DE CHAPAS BLOCO 05</v>
      </c>
    </row>
    <row r="2137" spans="1:6" x14ac:dyDescent="0.25">
      <c r="A2137" s="1">
        <v>45308</v>
      </c>
      <c r="B2137" t="str">
        <f>VLOOKUP(Planilha1!B2137,LANG!A:B,2,FALSE)</f>
        <v>STRUCTURE</v>
      </c>
      <c r="C2137" t="s">
        <v>2107</v>
      </c>
      <c r="D2137" t="str">
        <f>VLOOKUP(Planilha1!D2137,LANG!A:B,2,FALSE)</f>
        <v>DETAILED</v>
      </c>
      <c r="E2137" t="s">
        <v>15573</v>
      </c>
      <c r="F2137" t="str">
        <f>VLOOKUP(E2137,DWG_TITLES!A:B,2,FALSE)</f>
        <v>PLANOS DE CORTE DE CHAPAS BLOCO 05</v>
      </c>
    </row>
    <row r="2138" spans="1:6" x14ac:dyDescent="0.25">
      <c r="A2138" s="1">
        <v>45315</v>
      </c>
      <c r="B2138" t="str">
        <f>VLOOKUP(Planilha1!B2138,LANG!A:B,2,FALSE)</f>
        <v>STRUCTURE</v>
      </c>
      <c r="C2138" t="s">
        <v>2108</v>
      </c>
      <c r="D2138" t="str">
        <f>VLOOKUP(Planilha1!D2138,LANG!A:B,2,FALSE)</f>
        <v>DETAILED</v>
      </c>
      <c r="E2138" t="s">
        <v>15573</v>
      </c>
      <c r="F2138" t="str">
        <f>VLOOKUP(E2138,DWG_TITLES!A:B,2,FALSE)</f>
        <v>PLANOS DE CORTE DE CHAPAS BLOCO 05</v>
      </c>
    </row>
    <row r="2139" spans="1:6" x14ac:dyDescent="0.25">
      <c r="A2139" s="1">
        <v>45325</v>
      </c>
      <c r="B2139" t="str">
        <f>VLOOKUP(Planilha1!B2139,LANG!A:B,2,FALSE)</f>
        <v>STRUCTURE</v>
      </c>
      <c r="C2139" t="s">
        <v>2109</v>
      </c>
      <c r="D2139" t="str">
        <f>VLOOKUP(Planilha1!D2139,LANG!A:B,2,FALSE)</f>
        <v>DETAILED</v>
      </c>
      <c r="E2139" t="s">
        <v>15573</v>
      </c>
      <c r="F2139" t="str">
        <f>VLOOKUP(E2139,DWG_TITLES!A:B,2,FALSE)</f>
        <v>PLANOS DE CORTE DE CHAPAS BLOCO 05</v>
      </c>
    </row>
    <row r="2140" spans="1:6" x14ac:dyDescent="0.25">
      <c r="A2140" s="1">
        <v>45357</v>
      </c>
      <c r="B2140" t="str">
        <f>VLOOKUP(Planilha1!B2140,LANG!A:B,2,FALSE)</f>
        <v>STRUCTURE</v>
      </c>
      <c r="C2140" t="s">
        <v>2110</v>
      </c>
      <c r="D2140" t="str">
        <f>VLOOKUP(Planilha1!D2140,LANG!A:B,2,FALSE)</f>
        <v>DETAILED</v>
      </c>
      <c r="E2140" t="s">
        <v>15573</v>
      </c>
      <c r="F2140" t="str">
        <f>VLOOKUP(E2140,DWG_TITLES!A:B,2,FALSE)</f>
        <v>PLANOS DE CORTE DE CHAPAS BLOCO 05</v>
      </c>
    </row>
    <row r="2141" spans="1:6" x14ac:dyDescent="0.25">
      <c r="A2141" s="1">
        <v>45393</v>
      </c>
      <c r="B2141" t="str">
        <f>VLOOKUP(Planilha1!B2141,LANG!A:B,2,FALSE)</f>
        <v>STRUCTURE</v>
      </c>
      <c r="C2141" t="s">
        <v>2111</v>
      </c>
      <c r="D2141" t="str">
        <f>VLOOKUP(Planilha1!D2141,LANG!A:B,2,FALSE)</f>
        <v>DETAILED</v>
      </c>
      <c r="E2141" t="s">
        <v>15573</v>
      </c>
      <c r="F2141" t="str">
        <f>VLOOKUP(E2141,DWG_TITLES!A:B,2,FALSE)</f>
        <v>PLANOS DE CORTE DE CHAPAS BLOCO 05</v>
      </c>
    </row>
    <row r="2142" spans="1:6" x14ac:dyDescent="0.25">
      <c r="A2142" s="1">
        <v>45233</v>
      </c>
      <c r="B2142" t="str">
        <f>VLOOKUP(Planilha1!B2142,LANG!A:B,2,FALSE)</f>
        <v>STRUCTURE</v>
      </c>
      <c r="C2142" t="s">
        <v>2112</v>
      </c>
      <c r="D2142" t="str">
        <f>VLOOKUP(Planilha1!D2142,LANG!A:B,2,FALSE)</f>
        <v>DETAILED</v>
      </c>
      <c r="E2142" t="s">
        <v>15579</v>
      </c>
      <c r="F2142" t="str">
        <f>VLOOKUP(E2142,DWG_TITLES!A:B,2,FALSE)</f>
        <v>ARRANJO DE SUBMONTAGEM BLOCO 05 - SUB BLOCO 108</v>
      </c>
    </row>
    <row r="2143" spans="1:6" x14ac:dyDescent="0.25">
      <c r="A2143" s="1">
        <v>45309</v>
      </c>
      <c r="B2143" t="str">
        <f>VLOOKUP(Planilha1!B2143,LANG!A:B,2,FALSE)</f>
        <v>STRUCTURE</v>
      </c>
      <c r="C2143" t="s">
        <v>2113</v>
      </c>
      <c r="D2143" t="str">
        <f>VLOOKUP(Planilha1!D2143,LANG!A:B,2,FALSE)</f>
        <v>DETAILED</v>
      </c>
      <c r="E2143" t="s">
        <v>15579</v>
      </c>
      <c r="F2143" t="str">
        <f>VLOOKUP(E2143,DWG_TITLES!A:B,2,FALSE)</f>
        <v>ARRANJO DE SUBMONTAGEM BLOCO 05 - SUB BLOCO 108</v>
      </c>
    </row>
    <row r="2144" spans="1:6" x14ac:dyDescent="0.25">
      <c r="A2144" s="1">
        <v>45322</v>
      </c>
      <c r="B2144" t="str">
        <f>VLOOKUP(Planilha1!B2144,LANG!A:B,2,FALSE)</f>
        <v>STRUCTURE</v>
      </c>
      <c r="C2144" t="s">
        <v>2114</v>
      </c>
      <c r="D2144" t="str">
        <f>VLOOKUP(Planilha1!D2144,LANG!A:B,2,FALSE)</f>
        <v>DETAILED</v>
      </c>
      <c r="E2144" t="s">
        <v>15579</v>
      </c>
      <c r="F2144" t="str">
        <f>VLOOKUP(E2144,DWG_TITLES!A:B,2,FALSE)</f>
        <v>ARRANJO DE SUBMONTAGEM BLOCO 05 - SUB BLOCO 108</v>
      </c>
    </row>
    <row r="2145" spans="1:6" x14ac:dyDescent="0.25">
      <c r="A2145" s="1">
        <v>45468</v>
      </c>
      <c r="B2145" t="str">
        <f>VLOOKUP(Planilha1!B2145,LANG!A:B,2,FALSE)</f>
        <v>STRUCTURE</v>
      </c>
      <c r="C2145" t="s">
        <v>2115</v>
      </c>
      <c r="D2145" t="str">
        <f>VLOOKUP(Planilha1!D2145,LANG!A:B,2,FALSE)</f>
        <v>DETAILED</v>
      </c>
      <c r="E2145" t="s">
        <v>15579</v>
      </c>
      <c r="F2145" t="str">
        <f>VLOOKUP(E2145,DWG_TITLES!A:B,2,FALSE)</f>
        <v>ARRANJO DE SUBMONTAGEM BLOCO 05 - SUB BLOCO 108</v>
      </c>
    </row>
    <row r="2146" spans="1:6" x14ac:dyDescent="0.25">
      <c r="A2146" s="1">
        <v>45250</v>
      </c>
      <c r="B2146" t="str">
        <f>VLOOKUP(Planilha1!B2146,LANG!A:B,2,FALSE)</f>
        <v>STRUCTURE</v>
      </c>
      <c r="C2146" t="s">
        <v>2116</v>
      </c>
      <c r="D2146" t="str">
        <f>VLOOKUP(Planilha1!D2146,LANG!A:B,2,FALSE)</f>
        <v>DETAILED</v>
      </c>
      <c r="E2146" t="s">
        <v>15580</v>
      </c>
      <c r="F2146" t="str">
        <f>VLOOKUP(E2146,DWG_TITLES!A:B,2,FALSE)</f>
        <v>ARRANJO DE SUBMONTAGEM BLOCO 05 - SUB BLOCO 109</v>
      </c>
    </row>
    <row r="2147" spans="1:6" x14ac:dyDescent="0.25">
      <c r="A2147" s="1">
        <v>45315</v>
      </c>
      <c r="B2147" t="str">
        <f>VLOOKUP(Planilha1!B2147,LANG!A:B,2,FALSE)</f>
        <v>STRUCTURE</v>
      </c>
      <c r="C2147" t="s">
        <v>2117</v>
      </c>
      <c r="D2147" t="str">
        <f>VLOOKUP(Planilha1!D2147,LANG!A:B,2,FALSE)</f>
        <v>DETAILED</v>
      </c>
      <c r="E2147" t="s">
        <v>15580</v>
      </c>
      <c r="F2147" t="str">
        <f>VLOOKUP(E2147,DWG_TITLES!A:B,2,FALSE)</f>
        <v>ARRANJO DE SUBMONTAGEM BLOCO 05 - SUB BLOCO 109</v>
      </c>
    </row>
    <row r="2148" spans="1:6" x14ac:dyDescent="0.25">
      <c r="A2148" s="1">
        <v>45322</v>
      </c>
      <c r="B2148" t="str">
        <f>VLOOKUP(Planilha1!B2148,LANG!A:B,2,FALSE)</f>
        <v>STRUCTURE</v>
      </c>
      <c r="C2148" t="s">
        <v>2118</v>
      </c>
      <c r="D2148" t="str">
        <f>VLOOKUP(Planilha1!D2148,LANG!A:B,2,FALSE)</f>
        <v>DETAILED</v>
      </c>
      <c r="E2148" t="s">
        <v>15580</v>
      </c>
      <c r="F2148" t="str">
        <f>VLOOKUP(E2148,DWG_TITLES!A:B,2,FALSE)</f>
        <v>ARRANJO DE SUBMONTAGEM BLOCO 05 - SUB BLOCO 109</v>
      </c>
    </row>
    <row r="2149" spans="1:6" x14ac:dyDescent="0.25">
      <c r="A2149" s="1">
        <v>45468</v>
      </c>
      <c r="B2149" t="str">
        <f>VLOOKUP(Planilha1!B2149,LANG!A:B,2,FALSE)</f>
        <v>STRUCTURE</v>
      </c>
      <c r="C2149" t="s">
        <v>2119</v>
      </c>
      <c r="D2149" t="str">
        <f>VLOOKUP(Planilha1!D2149,LANG!A:B,2,FALSE)</f>
        <v>DETAILED</v>
      </c>
      <c r="E2149" t="s">
        <v>15580</v>
      </c>
      <c r="F2149" t="str">
        <f>VLOOKUP(E2149,DWG_TITLES!A:B,2,FALSE)</f>
        <v>ARRANJO DE SUBMONTAGEM BLOCO 05 - SUB BLOCO 109</v>
      </c>
    </row>
    <row r="2150" spans="1:6" x14ac:dyDescent="0.25">
      <c r="A2150" s="1">
        <v>45250</v>
      </c>
      <c r="B2150" t="str">
        <f>VLOOKUP(Planilha1!B2150,LANG!A:B,2,FALSE)</f>
        <v>STRUCTURE</v>
      </c>
      <c r="C2150" t="s">
        <v>2120</v>
      </c>
      <c r="D2150" t="str">
        <f>VLOOKUP(Planilha1!D2150,LANG!A:B,2,FALSE)</f>
        <v>DETAILED</v>
      </c>
      <c r="E2150" t="s">
        <v>15581</v>
      </c>
      <c r="F2150" t="str">
        <f>VLOOKUP(E2150,DWG_TITLES!A:B,2,FALSE)</f>
        <v>ARRANJO DE SUBMONTAGEM BLOCO 05 - SUB BLOCO 110</v>
      </c>
    </row>
    <row r="2151" spans="1:6" x14ac:dyDescent="0.25">
      <c r="A2151" s="1">
        <v>45331</v>
      </c>
      <c r="B2151" t="str">
        <f>VLOOKUP(Planilha1!B2151,LANG!A:B,2,FALSE)</f>
        <v>STRUCTURE</v>
      </c>
      <c r="C2151" t="s">
        <v>2121</v>
      </c>
      <c r="D2151" t="str">
        <f>VLOOKUP(Planilha1!D2151,LANG!A:B,2,FALSE)</f>
        <v>DETAILED</v>
      </c>
      <c r="E2151" t="s">
        <v>15581</v>
      </c>
      <c r="F2151" t="str">
        <f>VLOOKUP(E2151,DWG_TITLES!A:B,2,FALSE)</f>
        <v>ARRANJO DE SUBMONTAGEM BLOCO 05 - SUB BLOCO 110</v>
      </c>
    </row>
    <row r="2152" spans="1:6" x14ac:dyDescent="0.25">
      <c r="A2152" s="1">
        <v>45428</v>
      </c>
      <c r="B2152" t="str">
        <f>VLOOKUP(Planilha1!B2152,LANG!A:B,2,FALSE)</f>
        <v>STRUCTURE</v>
      </c>
      <c r="C2152" t="s">
        <v>2122</v>
      </c>
      <c r="D2152" t="str">
        <f>VLOOKUP(Planilha1!D2152,LANG!A:B,2,FALSE)</f>
        <v>DETAILED</v>
      </c>
      <c r="E2152" t="s">
        <v>15581</v>
      </c>
      <c r="F2152" t="str">
        <f>VLOOKUP(E2152,DWG_TITLES!A:B,2,FALSE)</f>
        <v>ARRANJO DE SUBMONTAGEM BLOCO 05 - SUB BLOCO 110</v>
      </c>
    </row>
    <row r="2153" spans="1:6" x14ac:dyDescent="0.25">
      <c r="A2153" s="1">
        <v>45460</v>
      </c>
      <c r="B2153" t="str">
        <f>VLOOKUP(Planilha1!B2153,LANG!A:B,2,FALSE)</f>
        <v>STRUCTURE</v>
      </c>
      <c r="C2153" t="s">
        <v>2123</v>
      </c>
      <c r="D2153" t="str">
        <f>VLOOKUP(Planilha1!D2153,LANG!A:B,2,FALSE)</f>
        <v>DETAILED</v>
      </c>
      <c r="E2153" t="s">
        <v>15581</v>
      </c>
      <c r="F2153" t="str">
        <f>VLOOKUP(E2153,DWG_TITLES!A:B,2,FALSE)</f>
        <v>ARRANJO DE SUBMONTAGEM BLOCO 05 - SUB BLOCO 110</v>
      </c>
    </row>
    <row r="2154" spans="1:6" x14ac:dyDescent="0.25">
      <c r="A2154" s="1">
        <v>45250</v>
      </c>
      <c r="B2154" t="str">
        <f>VLOOKUP(Planilha1!B2154,LANG!A:B,2,FALSE)</f>
        <v>STRUCTURE</v>
      </c>
      <c r="C2154" t="s">
        <v>2124</v>
      </c>
      <c r="D2154" t="str">
        <f>VLOOKUP(Planilha1!D2154,LANG!A:B,2,FALSE)</f>
        <v>DETAILED</v>
      </c>
      <c r="E2154" t="s">
        <v>15582</v>
      </c>
      <c r="F2154" t="str">
        <f>VLOOKUP(E2154,DWG_TITLES!A:B,2,FALSE)</f>
        <v>PLANO DE JIG BLOCO 05 - SUB BLOCO 108</v>
      </c>
    </row>
    <row r="2155" spans="1:6" x14ac:dyDescent="0.25">
      <c r="A2155" s="1">
        <v>45309</v>
      </c>
      <c r="B2155" t="str">
        <f>VLOOKUP(Planilha1!B2155,LANG!A:B,2,FALSE)</f>
        <v>STRUCTURE</v>
      </c>
      <c r="C2155" t="s">
        <v>2125</v>
      </c>
      <c r="D2155" t="str">
        <f>VLOOKUP(Planilha1!D2155,LANG!A:B,2,FALSE)</f>
        <v>DETAILED</v>
      </c>
      <c r="E2155" t="s">
        <v>15582</v>
      </c>
      <c r="F2155" t="str">
        <f>VLOOKUP(E2155,DWG_TITLES!A:B,2,FALSE)</f>
        <v>PLANO DE JIG BLOCO 05 - SUB BLOCO 108</v>
      </c>
    </row>
    <row r="2156" spans="1:6" x14ac:dyDescent="0.25">
      <c r="A2156" s="1">
        <v>45331</v>
      </c>
      <c r="B2156" t="str">
        <f>VLOOKUP(Planilha1!B2156,LANG!A:B,2,FALSE)</f>
        <v>STRUCTURE</v>
      </c>
      <c r="C2156" t="s">
        <v>2126</v>
      </c>
      <c r="D2156" t="str">
        <f>VLOOKUP(Planilha1!D2156,LANG!A:B,2,FALSE)</f>
        <v>DETAILED</v>
      </c>
      <c r="E2156" t="s">
        <v>15582</v>
      </c>
      <c r="F2156" t="str">
        <f>VLOOKUP(E2156,DWG_TITLES!A:B,2,FALSE)</f>
        <v>PLANO DE JIG BLOCO 05 - SUB BLOCO 108</v>
      </c>
    </row>
    <row r="2157" spans="1:6" x14ac:dyDescent="0.25">
      <c r="A2157" s="1">
        <v>45363</v>
      </c>
      <c r="B2157" t="str">
        <f>VLOOKUP(Planilha1!B2157,LANG!A:B,2,FALSE)</f>
        <v>STRUCTURE</v>
      </c>
      <c r="C2157" t="s">
        <v>2127</v>
      </c>
      <c r="D2157" t="str">
        <f>VLOOKUP(Planilha1!D2157,LANG!A:B,2,FALSE)</f>
        <v>DETAILED</v>
      </c>
      <c r="E2157" t="s">
        <v>15582</v>
      </c>
      <c r="F2157" t="str">
        <f>VLOOKUP(E2157,DWG_TITLES!A:B,2,FALSE)</f>
        <v>PLANO DE JIG BLOCO 05 - SUB BLOCO 108</v>
      </c>
    </row>
    <row r="2158" spans="1:6" x14ac:dyDescent="0.25">
      <c r="A2158" s="1">
        <v>45393</v>
      </c>
      <c r="B2158" t="str">
        <f>VLOOKUP(Planilha1!B2158,LANG!A:B,2,FALSE)</f>
        <v>STRUCTURE</v>
      </c>
      <c r="C2158" t="s">
        <v>2128</v>
      </c>
      <c r="D2158" t="str">
        <f>VLOOKUP(Planilha1!D2158,LANG!A:B,2,FALSE)</f>
        <v>DETAILED</v>
      </c>
      <c r="E2158" t="s">
        <v>15582</v>
      </c>
      <c r="F2158" t="str">
        <f>VLOOKUP(E2158,DWG_TITLES!A:B,2,FALSE)</f>
        <v>PLANO DE JIG BLOCO 05 - SUB BLOCO 108</v>
      </c>
    </row>
    <row r="2159" spans="1:6" x14ac:dyDescent="0.25">
      <c r="A2159" s="1">
        <v>45250</v>
      </c>
      <c r="B2159" t="str">
        <f>VLOOKUP(Planilha1!B2159,LANG!A:B,2,FALSE)</f>
        <v>STRUCTURE</v>
      </c>
      <c r="C2159" t="s">
        <v>2129</v>
      </c>
      <c r="D2159" t="str">
        <f>VLOOKUP(Planilha1!D2159,LANG!A:B,2,FALSE)</f>
        <v>DETAILED</v>
      </c>
      <c r="E2159" t="s">
        <v>15583</v>
      </c>
      <c r="F2159" t="str">
        <f>VLOOKUP(E2159,DWG_TITLES!A:B,2,FALSE)</f>
        <v>PLANO DE JIG BLOCO 05 - SUB BLOCO 109</v>
      </c>
    </row>
    <row r="2160" spans="1:6" x14ac:dyDescent="0.25">
      <c r="A2160" s="1">
        <v>45331</v>
      </c>
      <c r="B2160" t="str">
        <f>VLOOKUP(Planilha1!B2160,LANG!A:B,2,FALSE)</f>
        <v>STRUCTURE</v>
      </c>
      <c r="C2160" t="s">
        <v>2130</v>
      </c>
      <c r="D2160" t="str">
        <f>VLOOKUP(Planilha1!D2160,LANG!A:B,2,FALSE)</f>
        <v>DETAILED</v>
      </c>
      <c r="E2160" t="s">
        <v>15583</v>
      </c>
      <c r="F2160" t="str">
        <f>VLOOKUP(E2160,DWG_TITLES!A:B,2,FALSE)</f>
        <v>PLANO DE JIG BLOCO 05 - SUB BLOCO 109</v>
      </c>
    </row>
    <row r="2161" spans="1:6" x14ac:dyDescent="0.25">
      <c r="A2161" s="1">
        <v>45363</v>
      </c>
      <c r="B2161" t="str">
        <f>VLOOKUP(Planilha1!B2161,LANG!A:B,2,FALSE)</f>
        <v>STRUCTURE</v>
      </c>
      <c r="C2161" t="s">
        <v>2131</v>
      </c>
      <c r="D2161" t="str">
        <f>VLOOKUP(Planilha1!D2161,LANG!A:B,2,FALSE)</f>
        <v>DETAILED</v>
      </c>
      <c r="E2161" t="s">
        <v>15583</v>
      </c>
      <c r="F2161" t="str">
        <f>VLOOKUP(E2161,DWG_TITLES!A:B,2,FALSE)</f>
        <v>PLANO DE JIG BLOCO 05 - SUB BLOCO 109</v>
      </c>
    </row>
    <row r="2162" spans="1:6" x14ac:dyDescent="0.25">
      <c r="A2162" s="1">
        <v>45393</v>
      </c>
      <c r="B2162" t="str">
        <f>VLOOKUP(Planilha1!B2162,LANG!A:B,2,FALSE)</f>
        <v>STRUCTURE</v>
      </c>
      <c r="C2162" t="s">
        <v>2132</v>
      </c>
      <c r="D2162" t="str">
        <f>VLOOKUP(Planilha1!D2162,LANG!A:B,2,FALSE)</f>
        <v>DETAILED</v>
      </c>
      <c r="E2162" t="s">
        <v>15583</v>
      </c>
      <c r="F2162" t="str">
        <f>VLOOKUP(E2162,DWG_TITLES!A:B,2,FALSE)</f>
        <v>PLANO DE JIG BLOCO 05 - SUB BLOCO 109</v>
      </c>
    </row>
    <row r="2163" spans="1:6" x14ac:dyDescent="0.25">
      <c r="A2163" s="1">
        <v>45250</v>
      </c>
      <c r="B2163" t="str">
        <f>VLOOKUP(Planilha1!B2163,LANG!A:B,2,FALSE)</f>
        <v>STRUCTURE</v>
      </c>
      <c r="C2163" t="s">
        <v>2133</v>
      </c>
      <c r="D2163" t="str">
        <f>VLOOKUP(Planilha1!D2163,LANG!A:B,2,FALSE)</f>
        <v>DETAILED</v>
      </c>
      <c r="E2163" t="s">
        <v>15584</v>
      </c>
      <c r="F2163" t="str">
        <f>VLOOKUP(E2163,DWG_TITLES!A:B,2,FALSE)</f>
        <v>PLANO DE JIG BLOCO 05 - SUB BLOCO 110</v>
      </c>
    </row>
    <row r="2164" spans="1:6" x14ac:dyDescent="0.25">
      <c r="A2164" s="1">
        <v>45331</v>
      </c>
      <c r="B2164" t="str">
        <f>VLOOKUP(Planilha1!B2164,LANG!A:B,2,FALSE)</f>
        <v>STRUCTURE</v>
      </c>
      <c r="C2164" t="s">
        <v>2134</v>
      </c>
      <c r="D2164" t="str">
        <f>VLOOKUP(Planilha1!D2164,LANG!A:B,2,FALSE)</f>
        <v>DETAILED</v>
      </c>
      <c r="E2164" t="s">
        <v>15584</v>
      </c>
      <c r="F2164" t="str">
        <f>VLOOKUP(E2164,DWG_TITLES!A:B,2,FALSE)</f>
        <v>PLANO DE JIG BLOCO 05 - SUB BLOCO 110</v>
      </c>
    </row>
    <row r="2165" spans="1:6" x14ac:dyDescent="0.25">
      <c r="A2165" s="1">
        <v>45363</v>
      </c>
      <c r="B2165" t="str">
        <f>VLOOKUP(Planilha1!B2165,LANG!A:B,2,FALSE)</f>
        <v>STRUCTURE</v>
      </c>
      <c r="C2165" t="s">
        <v>2135</v>
      </c>
      <c r="D2165" t="str">
        <f>VLOOKUP(Planilha1!D2165,LANG!A:B,2,FALSE)</f>
        <v>DETAILED</v>
      </c>
      <c r="E2165" t="s">
        <v>15584</v>
      </c>
      <c r="F2165" t="str">
        <f>VLOOKUP(E2165,DWG_TITLES!A:B,2,FALSE)</f>
        <v>PLANO DE JIG BLOCO 05 - SUB BLOCO 110</v>
      </c>
    </row>
    <row r="2166" spans="1:6" x14ac:dyDescent="0.25">
      <c r="A2166" s="1">
        <v>45393</v>
      </c>
      <c r="B2166" t="str">
        <f>VLOOKUP(Planilha1!B2166,LANG!A:B,2,FALSE)</f>
        <v>STRUCTURE</v>
      </c>
      <c r="C2166" t="s">
        <v>2136</v>
      </c>
      <c r="D2166" t="str">
        <f>VLOOKUP(Planilha1!D2166,LANG!A:B,2,FALSE)</f>
        <v>DETAILED</v>
      </c>
      <c r="E2166" t="s">
        <v>15584</v>
      </c>
      <c r="F2166" t="str">
        <f>VLOOKUP(E2166,DWG_TITLES!A:B,2,FALSE)</f>
        <v>PLANO DE JIG BLOCO 05 - SUB BLOCO 110</v>
      </c>
    </row>
    <row r="2167" spans="1:6" x14ac:dyDescent="0.25">
      <c r="A2167" s="1">
        <v>45250</v>
      </c>
      <c r="B2167" t="str">
        <f>VLOOKUP(Planilha1!B2167,LANG!A:B,2,FALSE)</f>
        <v>STRUCTURE</v>
      </c>
      <c r="C2167" t="s">
        <v>2137</v>
      </c>
      <c r="D2167" t="str">
        <f>VLOOKUP(Planilha1!D2167,LANG!A:B,2,FALSE)</f>
        <v>DETAILED</v>
      </c>
      <c r="E2167" t="s">
        <v>15585</v>
      </c>
      <c r="F2167" t="str">
        <f>VLOOKUP(E2167,DWG_TITLES!A:B,2,FALSE)</f>
        <v>PADRÃO DE CHAPA CURVA BLOCO 05 - SUB BLOCO 108</v>
      </c>
    </row>
    <row r="2168" spans="1:6" x14ac:dyDescent="0.25">
      <c r="A2168" s="1">
        <v>45309</v>
      </c>
      <c r="B2168" t="str">
        <f>VLOOKUP(Planilha1!B2168,LANG!A:B,2,FALSE)</f>
        <v>STRUCTURE</v>
      </c>
      <c r="C2168" t="s">
        <v>2138</v>
      </c>
      <c r="D2168" t="str">
        <f>VLOOKUP(Planilha1!D2168,LANG!A:B,2,FALSE)</f>
        <v>DETAILED</v>
      </c>
      <c r="E2168" t="s">
        <v>15585</v>
      </c>
      <c r="F2168" t="str">
        <f>VLOOKUP(E2168,DWG_TITLES!A:B,2,FALSE)</f>
        <v>PADRÃO DE CHAPA CURVA BLOCO 05 - SUB BLOCO 108</v>
      </c>
    </row>
    <row r="2169" spans="1:6" x14ac:dyDescent="0.25">
      <c r="A2169" s="1">
        <v>45250</v>
      </c>
      <c r="B2169" t="str">
        <f>VLOOKUP(Planilha1!B2169,LANG!A:B,2,FALSE)</f>
        <v>STRUCTURE</v>
      </c>
      <c r="C2169" t="s">
        <v>2139</v>
      </c>
      <c r="D2169" t="str">
        <f>VLOOKUP(Planilha1!D2169,LANG!A:B,2,FALSE)</f>
        <v>DETAILED</v>
      </c>
      <c r="E2169" t="s">
        <v>15586</v>
      </c>
      <c r="F2169" t="str">
        <f>VLOOKUP(E2169,DWG_TITLES!A:B,2,FALSE)</f>
        <v>PADRÃO DE CHAPA CURVA BLOCO 05 - SUB BLOCO 109</v>
      </c>
    </row>
    <row r="2170" spans="1:6" x14ac:dyDescent="0.25">
      <c r="A2170" s="1">
        <v>45338</v>
      </c>
      <c r="B2170" t="str">
        <f>VLOOKUP(Planilha1!B2170,LANG!A:B,2,FALSE)</f>
        <v>STRUCTURE</v>
      </c>
      <c r="C2170" t="s">
        <v>2140</v>
      </c>
      <c r="D2170" t="str">
        <f>VLOOKUP(Planilha1!D2170,LANG!A:B,2,FALSE)</f>
        <v>DETAILED</v>
      </c>
      <c r="E2170" t="s">
        <v>15586</v>
      </c>
      <c r="F2170" t="str">
        <f>VLOOKUP(E2170,DWG_TITLES!A:B,2,FALSE)</f>
        <v>PADRÃO DE CHAPA CURVA BLOCO 05 - SUB BLOCO 109</v>
      </c>
    </row>
    <row r="2171" spans="1:6" x14ac:dyDescent="0.25">
      <c r="A2171" s="1">
        <v>45250</v>
      </c>
      <c r="B2171" t="str">
        <f>VLOOKUP(Planilha1!B2171,LANG!A:B,2,FALSE)</f>
        <v>STRUCTURE</v>
      </c>
      <c r="C2171" t="s">
        <v>2141</v>
      </c>
      <c r="D2171" t="str">
        <f>VLOOKUP(Planilha1!D2171,LANG!A:B,2,FALSE)</f>
        <v>DETAILED</v>
      </c>
      <c r="E2171" t="s">
        <v>15587</v>
      </c>
      <c r="F2171" t="str">
        <f>VLOOKUP(E2171,DWG_TITLES!A:B,2,FALSE)</f>
        <v>PADRÃO DE CHAPA CURVA BLOCO 05 - SUB BLOCO 110</v>
      </c>
    </row>
    <row r="2172" spans="1:6" x14ac:dyDescent="0.25">
      <c r="A2172" s="1">
        <v>45338</v>
      </c>
      <c r="B2172" t="str">
        <f>VLOOKUP(Planilha1!B2172,LANG!A:B,2,FALSE)</f>
        <v>STRUCTURE</v>
      </c>
      <c r="C2172" t="s">
        <v>2142</v>
      </c>
      <c r="D2172" t="str">
        <f>VLOOKUP(Planilha1!D2172,LANG!A:B,2,FALSE)</f>
        <v>DETAILED</v>
      </c>
      <c r="E2172" t="s">
        <v>15587</v>
      </c>
      <c r="F2172" t="str">
        <f>VLOOKUP(E2172,DWG_TITLES!A:B,2,FALSE)</f>
        <v>PADRÃO DE CHAPA CURVA BLOCO 05 - SUB BLOCO 110</v>
      </c>
    </row>
    <row r="2173" spans="1:6" x14ac:dyDescent="0.25">
      <c r="A2173" s="1">
        <v>45247</v>
      </c>
      <c r="B2173" t="str">
        <f>VLOOKUP(Planilha1!B2173,LANG!A:B,2,FALSE)</f>
        <v>STRUCTURE</v>
      </c>
      <c r="C2173" t="s">
        <v>2143</v>
      </c>
      <c r="D2173" t="str">
        <f>VLOOKUP(Planilha1!D2173,LANG!A:B,2,FALSE)</f>
        <v>DETAILED</v>
      </c>
      <c r="E2173" t="s">
        <v>15591</v>
      </c>
      <c r="F2173" t="str">
        <f>VLOOKUP(E2173,DWG_TITLES!A:B,2,FALSE)</f>
        <v>PLANOS DE CORTE DE PERFIS BLOCO 05 - SUB BLOCO 108</v>
      </c>
    </row>
    <row r="2174" spans="1:6" x14ac:dyDescent="0.25">
      <c r="A2174" s="1">
        <v>45233</v>
      </c>
      <c r="B2174" t="str">
        <f>VLOOKUP(Planilha1!B2174,LANG!A:B,2,FALSE)</f>
        <v>STRUCTURE</v>
      </c>
      <c r="C2174" t="s">
        <v>2144</v>
      </c>
      <c r="D2174" t="str">
        <f>VLOOKUP(Planilha1!D2174,LANG!A:B,2,FALSE)</f>
        <v>DETAILED</v>
      </c>
      <c r="E2174" t="s">
        <v>15591</v>
      </c>
      <c r="F2174" t="str">
        <f>VLOOKUP(E2174,DWG_TITLES!A:B,2,FALSE)</f>
        <v>PLANOS DE CORTE DE PERFIS BLOCO 05 - SUB BLOCO 108</v>
      </c>
    </row>
    <row r="2175" spans="1:6" x14ac:dyDescent="0.25">
      <c r="A2175" s="1">
        <v>45309</v>
      </c>
      <c r="B2175" t="str">
        <f>VLOOKUP(Planilha1!B2175,LANG!A:B,2,FALSE)</f>
        <v>STRUCTURE</v>
      </c>
      <c r="C2175" t="s">
        <v>2145</v>
      </c>
      <c r="D2175" t="str">
        <f>VLOOKUP(Planilha1!D2175,LANG!A:B,2,FALSE)</f>
        <v>DETAILED</v>
      </c>
      <c r="E2175" t="s">
        <v>15591</v>
      </c>
      <c r="F2175" t="str">
        <f>VLOOKUP(E2175,DWG_TITLES!A:B,2,FALSE)</f>
        <v>PLANOS DE CORTE DE PERFIS BLOCO 05 - SUB BLOCO 108</v>
      </c>
    </row>
    <row r="2176" spans="1:6" x14ac:dyDescent="0.25">
      <c r="A2176" s="1">
        <v>45331</v>
      </c>
      <c r="B2176" t="str">
        <f>VLOOKUP(Planilha1!B2176,LANG!A:B,2,FALSE)</f>
        <v>STRUCTURE</v>
      </c>
      <c r="C2176" t="s">
        <v>2146</v>
      </c>
      <c r="D2176" t="str">
        <f>VLOOKUP(Planilha1!D2176,LANG!A:B,2,FALSE)</f>
        <v>DETAILED</v>
      </c>
      <c r="E2176" t="s">
        <v>15591</v>
      </c>
      <c r="F2176" t="str">
        <f>VLOOKUP(E2176,DWG_TITLES!A:B,2,FALSE)</f>
        <v>PLANOS DE CORTE DE PERFIS BLOCO 05 - SUB BLOCO 108</v>
      </c>
    </row>
    <row r="2177" spans="1:6" x14ac:dyDescent="0.25">
      <c r="A2177" s="1">
        <v>45247</v>
      </c>
      <c r="B2177" t="str">
        <f>VLOOKUP(Planilha1!B2177,LANG!A:B,2,FALSE)</f>
        <v>STRUCTURE</v>
      </c>
      <c r="C2177" t="s">
        <v>2147</v>
      </c>
      <c r="D2177" t="str">
        <f>VLOOKUP(Planilha1!D2177,LANG!A:B,2,FALSE)</f>
        <v>DETAILED</v>
      </c>
      <c r="E2177" t="s">
        <v>15592</v>
      </c>
      <c r="F2177" t="str">
        <f>VLOOKUP(E2177,DWG_TITLES!A:B,2,FALSE)</f>
        <v>PLANOS DE CORTE DE PERFIS BLOCO 05 - SUB BLOCO 109</v>
      </c>
    </row>
    <row r="2178" spans="1:6" x14ac:dyDescent="0.25">
      <c r="A2178" s="1">
        <v>45331</v>
      </c>
      <c r="B2178" t="str">
        <f>VLOOKUP(Planilha1!B2178,LANG!A:B,2,FALSE)</f>
        <v>STRUCTURE</v>
      </c>
      <c r="C2178" t="s">
        <v>2148</v>
      </c>
      <c r="D2178" t="str">
        <f>VLOOKUP(Planilha1!D2178,LANG!A:B,2,FALSE)</f>
        <v>DETAILED</v>
      </c>
      <c r="E2178" t="s">
        <v>15592</v>
      </c>
      <c r="F2178" t="str">
        <f>VLOOKUP(E2178,DWG_TITLES!A:B,2,FALSE)</f>
        <v>PLANOS DE CORTE DE PERFIS BLOCO 05 - SUB BLOCO 109</v>
      </c>
    </row>
    <row r="2179" spans="1:6" x14ac:dyDescent="0.25">
      <c r="A2179" s="1">
        <v>45233</v>
      </c>
      <c r="B2179" t="str">
        <f>VLOOKUP(Planilha1!B2179,LANG!A:B,2,FALSE)</f>
        <v>STRUCTURE</v>
      </c>
      <c r="C2179" t="s">
        <v>2149</v>
      </c>
      <c r="D2179" t="str">
        <f>VLOOKUP(Planilha1!D2179,LANG!A:B,2,FALSE)</f>
        <v>DETAILED</v>
      </c>
      <c r="E2179" t="s">
        <v>15593</v>
      </c>
      <c r="F2179" t="str">
        <f>VLOOKUP(E2179,DWG_TITLES!A:B,2,FALSE)</f>
        <v>PLANOS DE CORTE DE PERFIS BLOCO 05 - SUB BLOCO 110</v>
      </c>
    </row>
    <row r="2180" spans="1:6" x14ac:dyDescent="0.25">
      <c r="A2180" s="1">
        <v>45331</v>
      </c>
      <c r="B2180" t="str">
        <f>VLOOKUP(Planilha1!B2180,LANG!A:B,2,FALSE)</f>
        <v>STRUCTURE</v>
      </c>
      <c r="C2180" t="s">
        <v>2150</v>
      </c>
      <c r="D2180" t="str">
        <f>VLOOKUP(Planilha1!D2180,LANG!A:B,2,FALSE)</f>
        <v>DETAILED</v>
      </c>
      <c r="E2180" t="s">
        <v>15593</v>
      </c>
      <c r="F2180" t="str">
        <f>VLOOKUP(E2180,DWG_TITLES!A:B,2,FALSE)</f>
        <v>PLANOS DE CORTE DE PERFIS BLOCO 05 - SUB BLOCO 110</v>
      </c>
    </row>
    <row r="2181" spans="1:6" x14ac:dyDescent="0.25">
      <c r="A2181" s="1">
        <v>45428</v>
      </c>
      <c r="B2181" t="str">
        <f>VLOOKUP(Planilha1!B2181,LANG!A:B,2,FALSE)</f>
        <v>STRUCTURE</v>
      </c>
      <c r="C2181" t="s">
        <v>2151</v>
      </c>
      <c r="D2181" t="str">
        <f>VLOOKUP(Planilha1!D2181,LANG!A:B,2,FALSE)</f>
        <v>DETAILED</v>
      </c>
      <c r="E2181" t="s">
        <v>15593</v>
      </c>
      <c r="F2181" t="str">
        <f>VLOOKUP(E2181,DWG_TITLES!A:B,2,FALSE)</f>
        <v>PLANOS DE CORTE DE PERFIS BLOCO 05 - SUB BLOCO 110</v>
      </c>
    </row>
    <row r="2182" spans="1:6" x14ac:dyDescent="0.25">
      <c r="A2182" s="1">
        <v>45247</v>
      </c>
      <c r="B2182" t="str">
        <f>VLOOKUP(Planilha1!B2182,LANG!A:B,2,FALSE)</f>
        <v>STRUCTURE</v>
      </c>
      <c r="C2182" t="s">
        <v>2152</v>
      </c>
      <c r="D2182" t="str">
        <f>VLOOKUP(Planilha1!D2182,LANG!A:B,2,FALSE)</f>
        <v>DETAILED</v>
      </c>
      <c r="E2182" t="s">
        <v>15600</v>
      </c>
      <c r="F2182" t="str">
        <f>VLOOKUP(E2182,DWG_TITLES!A:B,2,FALSE)</f>
        <v>PLANO DE PERFIS BLOCO 05 - SUB BLOCO 108</v>
      </c>
    </row>
    <row r="2183" spans="1:6" x14ac:dyDescent="0.25">
      <c r="A2183" s="1">
        <v>45233</v>
      </c>
      <c r="B2183" t="str">
        <f>VLOOKUP(Planilha1!B2183,LANG!A:B,2,FALSE)</f>
        <v>STRUCTURE</v>
      </c>
      <c r="C2183" t="s">
        <v>2153</v>
      </c>
      <c r="D2183" t="str">
        <f>VLOOKUP(Planilha1!D2183,LANG!A:B,2,FALSE)</f>
        <v>DETAILED</v>
      </c>
      <c r="E2183" t="s">
        <v>15600</v>
      </c>
      <c r="F2183" t="str">
        <f>VLOOKUP(E2183,DWG_TITLES!A:B,2,FALSE)</f>
        <v>PLANO DE PERFIS BLOCO 05 - SUB BLOCO 108</v>
      </c>
    </row>
    <row r="2184" spans="1:6" x14ac:dyDescent="0.25">
      <c r="A2184" s="1">
        <v>45309</v>
      </c>
      <c r="B2184" t="str">
        <f>VLOOKUP(Planilha1!B2184,LANG!A:B,2,FALSE)</f>
        <v>STRUCTURE</v>
      </c>
      <c r="C2184" t="s">
        <v>2154</v>
      </c>
      <c r="D2184" t="str">
        <f>VLOOKUP(Planilha1!D2184,LANG!A:B,2,FALSE)</f>
        <v>DETAILED</v>
      </c>
      <c r="E2184" t="s">
        <v>15600</v>
      </c>
      <c r="F2184" t="str">
        <f>VLOOKUP(E2184,DWG_TITLES!A:B,2,FALSE)</f>
        <v>PLANO DE PERFIS BLOCO 05 - SUB BLOCO 108</v>
      </c>
    </row>
    <row r="2185" spans="1:6" x14ac:dyDescent="0.25">
      <c r="A2185" s="1">
        <v>45331</v>
      </c>
      <c r="B2185" t="str">
        <f>VLOOKUP(Planilha1!B2185,LANG!A:B,2,FALSE)</f>
        <v>STRUCTURE</v>
      </c>
      <c r="C2185" t="s">
        <v>2155</v>
      </c>
      <c r="D2185" t="str">
        <f>VLOOKUP(Planilha1!D2185,LANG!A:B,2,FALSE)</f>
        <v>DETAILED</v>
      </c>
      <c r="E2185" t="s">
        <v>15600</v>
      </c>
      <c r="F2185" t="str">
        <f>VLOOKUP(E2185,DWG_TITLES!A:B,2,FALSE)</f>
        <v>PLANO DE PERFIS BLOCO 05 - SUB BLOCO 108</v>
      </c>
    </row>
    <row r="2186" spans="1:6" x14ac:dyDescent="0.25">
      <c r="A2186" s="1">
        <v>45476</v>
      </c>
      <c r="B2186" t="str">
        <f>VLOOKUP(Planilha1!B2186,LANG!A:B,2,FALSE)</f>
        <v>STRUCTURE</v>
      </c>
      <c r="C2186" t="s">
        <v>2156</v>
      </c>
      <c r="D2186" t="str">
        <f>VLOOKUP(Planilha1!D2186,LANG!A:B,2,FALSE)</f>
        <v>DETAILED</v>
      </c>
      <c r="E2186" t="s">
        <v>15600</v>
      </c>
      <c r="F2186" t="str">
        <f>VLOOKUP(E2186,DWG_TITLES!A:B,2,FALSE)</f>
        <v>PLANO DE PERFIS BLOCO 05 - SUB BLOCO 108</v>
      </c>
    </row>
    <row r="2187" spans="1:6" x14ac:dyDescent="0.25">
      <c r="A2187" s="1">
        <v>45247</v>
      </c>
      <c r="B2187" t="str">
        <f>VLOOKUP(Planilha1!B2187,LANG!A:B,2,FALSE)</f>
        <v>STRUCTURE</v>
      </c>
      <c r="C2187" t="s">
        <v>2157</v>
      </c>
      <c r="D2187" t="str">
        <f>VLOOKUP(Planilha1!D2187,LANG!A:B,2,FALSE)</f>
        <v>DETAILED</v>
      </c>
      <c r="E2187" t="s">
        <v>15601</v>
      </c>
      <c r="F2187" t="str">
        <f>VLOOKUP(E2187,DWG_TITLES!A:B,2,FALSE)</f>
        <v>PLANO DE PERFIS BLOCO 05 - SUB BLOCO 109</v>
      </c>
    </row>
    <row r="2188" spans="1:6" x14ac:dyDescent="0.25">
      <c r="A2188" s="1">
        <v>45331</v>
      </c>
      <c r="B2188" t="str">
        <f>VLOOKUP(Planilha1!B2188,LANG!A:B,2,FALSE)</f>
        <v>STRUCTURE</v>
      </c>
      <c r="C2188" t="s">
        <v>2158</v>
      </c>
      <c r="D2188" t="str">
        <f>VLOOKUP(Planilha1!D2188,LANG!A:B,2,FALSE)</f>
        <v>DETAILED</v>
      </c>
      <c r="E2188" t="s">
        <v>15601</v>
      </c>
      <c r="F2188" t="str">
        <f>VLOOKUP(E2188,DWG_TITLES!A:B,2,FALSE)</f>
        <v>PLANO DE PERFIS BLOCO 05 - SUB BLOCO 109</v>
      </c>
    </row>
    <row r="2189" spans="1:6" x14ac:dyDescent="0.25">
      <c r="A2189" s="1">
        <v>45476</v>
      </c>
      <c r="B2189" t="str">
        <f>VLOOKUP(Planilha1!B2189,LANG!A:B,2,FALSE)</f>
        <v>STRUCTURE</v>
      </c>
      <c r="C2189" t="s">
        <v>2159</v>
      </c>
      <c r="D2189" t="str">
        <f>VLOOKUP(Planilha1!D2189,LANG!A:B,2,FALSE)</f>
        <v>DETAILED</v>
      </c>
      <c r="E2189" t="s">
        <v>15601</v>
      </c>
      <c r="F2189" t="str">
        <f>VLOOKUP(E2189,DWG_TITLES!A:B,2,FALSE)</f>
        <v>PLANO DE PERFIS BLOCO 05 - SUB BLOCO 109</v>
      </c>
    </row>
    <row r="2190" spans="1:6" x14ac:dyDescent="0.25">
      <c r="A2190" s="1">
        <v>45233</v>
      </c>
      <c r="B2190" t="str">
        <f>VLOOKUP(Planilha1!B2190,LANG!A:B,2,FALSE)</f>
        <v>STRUCTURE</v>
      </c>
      <c r="C2190" t="s">
        <v>2160</v>
      </c>
      <c r="D2190" t="str">
        <f>VLOOKUP(Planilha1!D2190,LANG!A:B,2,FALSE)</f>
        <v>DETAILED</v>
      </c>
      <c r="E2190" t="s">
        <v>15602</v>
      </c>
      <c r="F2190" t="str">
        <f>VLOOKUP(E2190,DWG_TITLES!A:B,2,FALSE)</f>
        <v>PLANO DE PERFIS BLOCO 05 - SUB BLOCO 110</v>
      </c>
    </row>
    <row r="2191" spans="1:6" x14ac:dyDescent="0.25">
      <c r="A2191" s="1">
        <v>45331</v>
      </c>
      <c r="B2191" t="str">
        <f>VLOOKUP(Planilha1!B2191,LANG!A:B,2,FALSE)</f>
        <v>STRUCTURE</v>
      </c>
      <c r="C2191" t="s">
        <v>2161</v>
      </c>
      <c r="D2191" t="str">
        <f>VLOOKUP(Planilha1!D2191,LANG!A:B,2,FALSE)</f>
        <v>DETAILED</v>
      </c>
      <c r="E2191" t="s">
        <v>15602</v>
      </c>
      <c r="F2191" t="str">
        <f>VLOOKUP(E2191,DWG_TITLES!A:B,2,FALSE)</f>
        <v>PLANO DE PERFIS BLOCO 05 - SUB BLOCO 110</v>
      </c>
    </row>
    <row r="2192" spans="1:6" x14ac:dyDescent="0.25">
      <c r="A2192" s="1">
        <v>45428</v>
      </c>
      <c r="B2192" t="str">
        <f>VLOOKUP(Planilha1!B2192,LANG!A:B,2,FALSE)</f>
        <v>STRUCTURE</v>
      </c>
      <c r="C2192" t="s">
        <v>2162</v>
      </c>
      <c r="D2192" t="str">
        <f>VLOOKUP(Planilha1!D2192,LANG!A:B,2,FALSE)</f>
        <v>DETAILED</v>
      </c>
      <c r="E2192" t="s">
        <v>15602</v>
      </c>
      <c r="F2192" t="str">
        <f>VLOOKUP(E2192,DWG_TITLES!A:B,2,FALSE)</f>
        <v>PLANO DE PERFIS BLOCO 05 - SUB BLOCO 110</v>
      </c>
    </row>
    <row r="2193" spans="1:6" x14ac:dyDescent="0.25">
      <c r="A2193" s="1">
        <v>45476</v>
      </c>
      <c r="B2193" t="str">
        <f>VLOOKUP(Planilha1!B2193,LANG!A:B,2,FALSE)</f>
        <v>STRUCTURE</v>
      </c>
      <c r="C2193" t="s">
        <v>2163</v>
      </c>
      <c r="D2193" t="str">
        <f>VLOOKUP(Planilha1!D2193,LANG!A:B,2,FALSE)</f>
        <v>DETAILED</v>
      </c>
      <c r="E2193" t="s">
        <v>15602</v>
      </c>
      <c r="F2193" t="str">
        <f>VLOOKUP(E2193,DWG_TITLES!A:B,2,FALSE)</f>
        <v>PLANO DE PERFIS BLOCO 05 - SUB BLOCO 110</v>
      </c>
    </row>
    <row r="2194" spans="1:6" x14ac:dyDescent="0.25">
      <c r="A2194" s="1">
        <v>45371</v>
      </c>
      <c r="B2194" t="str">
        <f>VLOOKUP(Planilha1!B2194,LANG!A:B,2,FALSE)</f>
        <v>STRUCTURE</v>
      </c>
      <c r="C2194" t="s">
        <v>2164</v>
      </c>
      <c r="D2194" t="str">
        <f>VLOOKUP(Planilha1!D2194,LANG!A:B,2,FALSE)</f>
        <v>DETAILED</v>
      </c>
      <c r="E2194" t="s">
        <v>15603</v>
      </c>
      <c r="F2194" t="str">
        <f>VLOOKUP(E2194,DWG_TITLES!A:B,2,FALSE)</f>
        <v>PLANOS DE CORTE DE CHAPAS BLOCO 08</v>
      </c>
    </row>
    <row r="2195" spans="1:6" x14ac:dyDescent="0.25">
      <c r="A2195" s="1">
        <v>45462</v>
      </c>
      <c r="B2195" t="str">
        <f>VLOOKUP(Planilha1!B2195,LANG!A:B,2,FALSE)</f>
        <v>STRUCTURE</v>
      </c>
      <c r="C2195" t="s">
        <v>2165</v>
      </c>
      <c r="D2195" t="str">
        <f>VLOOKUP(Planilha1!D2195,LANG!A:B,2,FALSE)</f>
        <v>DETAILED</v>
      </c>
      <c r="E2195" t="s">
        <v>15603</v>
      </c>
      <c r="F2195" t="str">
        <f>VLOOKUP(E2195,DWG_TITLES!A:B,2,FALSE)</f>
        <v>PLANOS DE CORTE DE CHAPAS BLOCO 08</v>
      </c>
    </row>
    <row r="2196" spans="1:6" x14ac:dyDescent="0.25">
      <c r="A2196" s="1">
        <v>45464</v>
      </c>
      <c r="B2196" t="str">
        <f>VLOOKUP(Planilha1!B2196,LANG!A:B,2,FALSE)</f>
        <v>STRUCTURE</v>
      </c>
      <c r="C2196" t="s">
        <v>2166</v>
      </c>
      <c r="D2196" t="str">
        <f>VLOOKUP(Planilha1!D2196,LANG!A:B,2,FALSE)</f>
        <v>DETAILED</v>
      </c>
      <c r="E2196" t="s">
        <v>15603</v>
      </c>
      <c r="F2196" t="str">
        <f>VLOOKUP(E2196,DWG_TITLES!A:B,2,FALSE)</f>
        <v>PLANOS DE CORTE DE CHAPAS BLOCO 08</v>
      </c>
    </row>
    <row r="2197" spans="1:6" x14ac:dyDescent="0.25">
      <c r="A2197" s="1">
        <v>45391</v>
      </c>
      <c r="B2197" t="str">
        <f>VLOOKUP(Planilha1!B2197,LANG!A:B,2,FALSE)</f>
        <v>STRUCTURE</v>
      </c>
      <c r="C2197" t="s">
        <v>2167</v>
      </c>
      <c r="D2197" t="str">
        <f>VLOOKUP(Planilha1!D2197,LANG!A:B,2,FALSE)</f>
        <v>DETAILED</v>
      </c>
      <c r="E2197" t="s">
        <v>15607</v>
      </c>
      <c r="F2197" t="str">
        <f>VLOOKUP(E2197,DWG_TITLES!A:B,2,FALSE)</f>
        <v>ARRANJO DE SUBMONTAGEM BLOCO 08 - SUB BLOCO 305</v>
      </c>
    </row>
    <row r="2198" spans="1:6" x14ac:dyDescent="0.25">
      <c r="A2198" s="1">
        <v>45428</v>
      </c>
      <c r="B2198" t="str">
        <f>VLOOKUP(Planilha1!B2198,LANG!A:B,2,FALSE)</f>
        <v>STRUCTURE</v>
      </c>
      <c r="C2198" t="s">
        <v>2168</v>
      </c>
      <c r="D2198" t="str">
        <f>VLOOKUP(Planilha1!D2198,LANG!A:B,2,FALSE)</f>
        <v>DETAILED</v>
      </c>
      <c r="E2198" t="s">
        <v>15607</v>
      </c>
      <c r="F2198" t="str">
        <f>VLOOKUP(E2198,DWG_TITLES!A:B,2,FALSE)</f>
        <v>ARRANJO DE SUBMONTAGEM BLOCO 08 - SUB BLOCO 305</v>
      </c>
    </row>
    <row r="2199" spans="1:6" x14ac:dyDescent="0.25">
      <c r="A2199" s="1">
        <v>45468</v>
      </c>
      <c r="B2199" t="str">
        <f>VLOOKUP(Planilha1!B2199,LANG!A:B,2,FALSE)</f>
        <v>STRUCTURE</v>
      </c>
      <c r="C2199" t="s">
        <v>2169</v>
      </c>
      <c r="D2199" t="str">
        <f>VLOOKUP(Planilha1!D2199,LANG!A:B,2,FALSE)</f>
        <v>DETAILED</v>
      </c>
      <c r="E2199" t="s">
        <v>15607</v>
      </c>
      <c r="F2199" t="str">
        <f>VLOOKUP(E2199,DWG_TITLES!A:B,2,FALSE)</f>
        <v>ARRANJO DE SUBMONTAGEM BLOCO 08 - SUB BLOCO 305</v>
      </c>
    </row>
    <row r="2200" spans="1:6" x14ac:dyDescent="0.25">
      <c r="A2200" s="1">
        <v>45488</v>
      </c>
      <c r="B2200" t="str">
        <f>VLOOKUP(Planilha1!B2200,LANG!A:B,2,FALSE)</f>
        <v>STRUCTURE</v>
      </c>
      <c r="C2200" t="s">
        <v>2170</v>
      </c>
      <c r="D2200" t="str">
        <f>VLOOKUP(Planilha1!D2200,LANG!A:B,2,FALSE)</f>
        <v>DETAILED</v>
      </c>
      <c r="E2200" t="s">
        <v>15607</v>
      </c>
      <c r="F2200" t="str">
        <f>VLOOKUP(E2200,DWG_TITLES!A:B,2,FALSE)</f>
        <v>ARRANJO DE SUBMONTAGEM BLOCO 08 - SUB BLOCO 305</v>
      </c>
    </row>
    <row r="2201" spans="1:6" x14ac:dyDescent="0.25">
      <c r="A2201" s="1">
        <v>45371</v>
      </c>
      <c r="B2201" t="str">
        <f>VLOOKUP(Planilha1!B2201,LANG!A:B,2,FALSE)</f>
        <v>STRUCTURE</v>
      </c>
      <c r="C2201" t="s">
        <v>2171</v>
      </c>
      <c r="D2201" t="str">
        <f>VLOOKUP(Planilha1!D2201,LANG!A:B,2,FALSE)</f>
        <v>DETAILED</v>
      </c>
      <c r="E2201" t="s">
        <v>15608</v>
      </c>
      <c r="F2201" t="str">
        <f>VLOOKUP(E2201,DWG_TITLES!A:B,2,FALSE)</f>
        <v>ARRANJO DE SUBMONTAGEM BLOCO 08 - SUB BLOCO 306</v>
      </c>
    </row>
    <row r="2202" spans="1:6" x14ac:dyDescent="0.25">
      <c r="A2202" s="1">
        <v>45428</v>
      </c>
      <c r="B2202" t="str">
        <f>VLOOKUP(Planilha1!B2202,LANG!A:B,2,FALSE)</f>
        <v>STRUCTURE</v>
      </c>
      <c r="C2202" t="s">
        <v>2172</v>
      </c>
      <c r="D2202" t="str">
        <f>VLOOKUP(Planilha1!D2202,LANG!A:B,2,FALSE)</f>
        <v>DETAILED</v>
      </c>
      <c r="E2202" t="s">
        <v>15608</v>
      </c>
      <c r="F2202" t="str">
        <f>VLOOKUP(E2202,DWG_TITLES!A:B,2,FALSE)</f>
        <v>ARRANJO DE SUBMONTAGEM BLOCO 08 - SUB BLOCO 306</v>
      </c>
    </row>
    <row r="2203" spans="1:6" x14ac:dyDescent="0.25">
      <c r="A2203" s="1">
        <v>45468</v>
      </c>
      <c r="B2203" t="str">
        <f>VLOOKUP(Planilha1!B2203,LANG!A:B,2,FALSE)</f>
        <v>STRUCTURE</v>
      </c>
      <c r="C2203" t="s">
        <v>2173</v>
      </c>
      <c r="D2203" t="str">
        <f>VLOOKUP(Planilha1!D2203,LANG!A:B,2,FALSE)</f>
        <v>DETAILED</v>
      </c>
      <c r="E2203" t="s">
        <v>15608</v>
      </c>
      <c r="F2203" t="str">
        <f>VLOOKUP(E2203,DWG_TITLES!A:B,2,FALSE)</f>
        <v>ARRANJO DE SUBMONTAGEM BLOCO 08 - SUB BLOCO 306</v>
      </c>
    </row>
    <row r="2204" spans="1:6" x14ac:dyDescent="0.25">
      <c r="A2204" s="1">
        <v>45488</v>
      </c>
      <c r="B2204" t="str">
        <f>VLOOKUP(Planilha1!B2204,LANG!A:B,2,FALSE)</f>
        <v>STRUCTURE</v>
      </c>
      <c r="C2204" t="s">
        <v>2174</v>
      </c>
      <c r="D2204" t="str">
        <f>VLOOKUP(Planilha1!D2204,LANG!A:B,2,FALSE)</f>
        <v>DETAILED</v>
      </c>
      <c r="E2204" t="s">
        <v>15608</v>
      </c>
      <c r="F2204" t="str">
        <f>VLOOKUP(E2204,DWG_TITLES!A:B,2,FALSE)</f>
        <v>ARRANJO DE SUBMONTAGEM BLOCO 08 - SUB BLOCO 306</v>
      </c>
    </row>
    <row r="2205" spans="1:6" x14ac:dyDescent="0.25">
      <c r="A2205" s="1">
        <v>45371</v>
      </c>
      <c r="B2205" t="str">
        <f>VLOOKUP(Planilha1!B2205,LANG!A:B,2,FALSE)</f>
        <v>STRUCTURE</v>
      </c>
      <c r="C2205" t="s">
        <v>2175</v>
      </c>
      <c r="D2205" t="str">
        <f>VLOOKUP(Planilha1!D2205,LANG!A:B,2,FALSE)</f>
        <v>DETAILED</v>
      </c>
      <c r="E2205" t="s">
        <v>15609</v>
      </c>
      <c r="F2205" t="str">
        <f>VLOOKUP(E2205,DWG_TITLES!A:B,2,FALSE)</f>
        <v>PLANO DE JIG BLOCO 08 - SUB BLOCO 305</v>
      </c>
    </row>
    <row r="2206" spans="1:6" x14ac:dyDescent="0.25">
      <c r="A2206" s="1">
        <v>45435</v>
      </c>
      <c r="B2206" t="str">
        <f>VLOOKUP(Planilha1!B2206,LANG!A:B,2,FALSE)</f>
        <v>STRUCTURE</v>
      </c>
      <c r="C2206" t="s">
        <v>2176</v>
      </c>
      <c r="D2206" t="str">
        <f>VLOOKUP(Planilha1!D2206,LANG!A:B,2,FALSE)</f>
        <v>DETAILED</v>
      </c>
      <c r="E2206" t="s">
        <v>15609</v>
      </c>
      <c r="F2206" t="str">
        <f>VLOOKUP(E2206,DWG_TITLES!A:B,2,FALSE)</f>
        <v>PLANO DE JIG BLOCO 08 - SUB BLOCO 305</v>
      </c>
    </row>
    <row r="2207" spans="1:6" x14ac:dyDescent="0.25">
      <c r="A2207" s="1">
        <v>45371</v>
      </c>
      <c r="B2207" t="str">
        <f>VLOOKUP(Planilha1!B2207,LANG!A:B,2,FALSE)</f>
        <v>STRUCTURE</v>
      </c>
      <c r="C2207" t="s">
        <v>2177</v>
      </c>
      <c r="D2207" t="str">
        <f>VLOOKUP(Planilha1!D2207,LANG!A:B,2,FALSE)</f>
        <v>DETAILED</v>
      </c>
      <c r="E2207" t="s">
        <v>16304</v>
      </c>
      <c r="F2207" t="str">
        <f>VLOOKUP(E2207,DWG_TITLES!A:B,2,FALSE)</f>
        <v>PLANO DE JIG BLOCO 08 - SUB BLOCO 306</v>
      </c>
    </row>
    <row r="2208" spans="1:6" x14ac:dyDescent="0.25">
      <c r="A2208" s="1">
        <v>45435</v>
      </c>
      <c r="B2208" t="str">
        <f>VLOOKUP(Planilha1!B2208,LANG!A:B,2,FALSE)</f>
        <v>STRUCTURE</v>
      </c>
      <c r="C2208" t="s">
        <v>2178</v>
      </c>
      <c r="D2208" t="str">
        <f>VLOOKUP(Planilha1!D2208,LANG!A:B,2,FALSE)</f>
        <v>DETAILED</v>
      </c>
      <c r="E2208" t="s">
        <v>16304</v>
      </c>
      <c r="F2208" t="str">
        <f>VLOOKUP(E2208,DWG_TITLES!A:B,2,FALSE)</f>
        <v>PLANO DE JIG BLOCO 08 - SUB BLOCO 306</v>
      </c>
    </row>
    <row r="2209" spans="1:6" x14ac:dyDescent="0.25">
      <c r="A2209" s="1">
        <v>45371</v>
      </c>
      <c r="B2209" t="str">
        <f>VLOOKUP(Planilha1!B2209,LANG!A:B,2,FALSE)</f>
        <v>STRUCTURE</v>
      </c>
      <c r="C2209" t="s">
        <v>2179</v>
      </c>
      <c r="D2209" t="str">
        <f>VLOOKUP(Planilha1!D2209,LANG!A:B,2,FALSE)</f>
        <v>DETAILED</v>
      </c>
      <c r="E2209" t="s">
        <v>16522</v>
      </c>
      <c r="F2209" t="str">
        <f>VLOOKUP(E2209,DWG_TITLES!A:B,2,FALSE)</f>
        <v>PADRÃO DE CHAPA CURVA BLOCO 08 - SUB BLOCO 305</v>
      </c>
    </row>
    <row r="2210" spans="1:6" x14ac:dyDescent="0.25">
      <c r="A2210" s="1">
        <v>45425</v>
      </c>
      <c r="B2210" t="str">
        <f>VLOOKUP(Planilha1!B2210,LANG!A:B,2,FALSE)</f>
        <v>STRUCTURE</v>
      </c>
      <c r="C2210" t="s">
        <v>2180</v>
      </c>
      <c r="D2210" t="str">
        <f>VLOOKUP(Planilha1!D2210,LANG!A:B,2,FALSE)</f>
        <v>DETAILED</v>
      </c>
      <c r="E2210" t="s">
        <v>16522</v>
      </c>
      <c r="F2210" t="str">
        <f>VLOOKUP(E2210,DWG_TITLES!A:B,2,FALSE)</f>
        <v>PADRÃO DE CHAPA CURVA BLOCO 08 - SUB BLOCO 305</v>
      </c>
    </row>
    <row r="2211" spans="1:6" x14ac:dyDescent="0.25">
      <c r="A2211" s="1">
        <v>45371</v>
      </c>
      <c r="B2211" t="str">
        <f>VLOOKUP(Planilha1!B2211,LANG!A:B,2,FALSE)</f>
        <v>STRUCTURE</v>
      </c>
      <c r="C2211" t="s">
        <v>2181</v>
      </c>
      <c r="D2211" t="str">
        <f>VLOOKUP(Planilha1!D2211,LANG!A:B,2,FALSE)</f>
        <v>DETAILED</v>
      </c>
      <c r="E2211" t="s">
        <v>16759</v>
      </c>
      <c r="F2211" t="str">
        <f>VLOOKUP(E2211,DWG_TITLES!A:B,2,FALSE)</f>
        <v>PADRÃO DE CHAPA CURVA BLOCO 08 - SUB BLOCO 306</v>
      </c>
    </row>
    <row r="2212" spans="1:6" x14ac:dyDescent="0.25">
      <c r="A2212" s="1">
        <v>45468</v>
      </c>
      <c r="B2212" t="str">
        <f>VLOOKUP(Planilha1!B2212,LANG!A:B,2,FALSE)</f>
        <v>STRUCTURE</v>
      </c>
      <c r="C2212" t="s">
        <v>2182</v>
      </c>
      <c r="D2212" t="str">
        <f>VLOOKUP(Planilha1!D2212,LANG!A:B,2,FALSE)</f>
        <v>DETAILED</v>
      </c>
      <c r="E2212" t="s">
        <v>16759</v>
      </c>
      <c r="F2212" t="str">
        <f>VLOOKUP(E2212,DWG_TITLES!A:B,2,FALSE)</f>
        <v>PADRÃO DE CHAPA CURVA BLOCO 08 - SUB BLOCO 306</v>
      </c>
    </row>
    <row r="2213" spans="1:6" x14ac:dyDescent="0.25">
      <c r="A2213" s="1">
        <v>45371</v>
      </c>
      <c r="B2213" t="str">
        <f>VLOOKUP(Planilha1!B2213,LANG!A:B,2,FALSE)</f>
        <v>STRUCTURE</v>
      </c>
      <c r="C2213" t="s">
        <v>2183</v>
      </c>
      <c r="D2213" t="str">
        <f>VLOOKUP(Planilha1!D2213,LANG!A:B,2,FALSE)</f>
        <v>DETAILED</v>
      </c>
      <c r="E2213" t="s">
        <v>16762</v>
      </c>
      <c r="F2213" t="str">
        <f>VLOOKUP(E2213,DWG_TITLES!A:B,2,FALSE)</f>
        <v>PLANOS DE CORTE DE PERFIS BLOCO 08 - SUB 305</v>
      </c>
    </row>
    <row r="2214" spans="1:6" x14ac:dyDescent="0.25">
      <c r="A2214" s="1">
        <v>45425</v>
      </c>
      <c r="B2214" t="str">
        <f>VLOOKUP(Planilha1!B2214,LANG!A:B,2,FALSE)</f>
        <v>STRUCTURE</v>
      </c>
      <c r="C2214" t="s">
        <v>2184</v>
      </c>
      <c r="D2214" t="str">
        <f>VLOOKUP(Planilha1!D2214,LANG!A:B,2,FALSE)</f>
        <v>DETAILED</v>
      </c>
      <c r="E2214" t="s">
        <v>16762</v>
      </c>
      <c r="F2214" t="str">
        <f>VLOOKUP(E2214,DWG_TITLES!A:B,2,FALSE)</f>
        <v>PLANOS DE CORTE DE PERFIS BLOCO 08 - SUB 305</v>
      </c>
    </row>
    <row r="2215" spans="1:6" x14ac:dyDescent="0.25">
      <c r="A2215" s="1">
        <v>45464</v>
      </c>
      <c r="B2215" t="str">
        <f>VLOOKUP(Planilha1!B2215,LANG!A:B,2,FALSE)</f>
        <v>STRUCTURE</v>
      </c>
      <c r="C2215" t="s">
        <v>2185</v>
      </c>
      <c r="D2215" t="str">
        <f>VLOOKUP(Planilha1!D2215,LANG!A:B,2,FALSE)</f>
        <v>DETAILED</v>
      </c>
      <c r="E2215" t="s">
        <v>16762</v>
      </c>
      <c r="F2215" t="str">
        <f>VLOOKUP(E2215,DWG_TITLES!A:B,2,FALSE)</f>
        <v>PLANOS DE CORTE DE PERFIS BLOCO 08 - SUB 305</v>
      </c>
    </row>
    <row r="2216" spans="1:6" x14ac:dyDescent="0.25">
      <c r="A2216" s="1">
        <v>45371</v>
      </c>
      <c r="B2216" t="str">
        <f>VLOOKUP(Planilha1!B2216,LANG!A:B,2,FALSE)</f>
        <v>STRUCTURE</v>
      </c>
      <c r="C2216" t="s">
        <v>2186</v>
      </c>
      <c r="D2216" t="str">
        <f>VLOOKUP(Planilha1!D2216,LANG!A:B,2,FALSE)</f>
        <v>DETAILED</v>
      </c>
      <c r="E2216" t="s">
        <v>16763</v>
      </c>
      <c r="F2216" t="str">
        <f>VLOOKUP(E2216,DWG_TITLES!A:B,2,FALSE)</f>
        <v>PLANOS DE CORTE DE PERFIS BLOCO 08 - SUB BLOCO 306</v>
      </c>
    </row>
    <row r="2217" spans="1:6" x14ac:dyDescent="0.25">
      <c r="A2217" s="1">
        <v>45464</v>
      </c>
      <c r="B2217" t="str">
        <f>VLOOKUP(Planilha1!B2217,LANG!A:B,2,FALSE)</f>
        <v>STRUCTURE</v>
      </c>
      <c r="C2217" t="s">
        <v>2187</v>
      </c>
      <c r="D2217" t="str">
        <f>VLOOKUP(Planilha1!D2217,LANG!A:B,2,FALSE)</f>
        <v>DETAILED</v>
      </c>
      <c r="E2217" t="s">
        <v>16763</v>
      </c>
      <c r="F2217" t="str">
        <f>VLOOKUP(E2217,DWG_TITLES!A:B,2,FALSE)</f>
        <v>PLANOS DE CORTE DE PERFIS BLOCO 08 - SUB BLOCO 306</v>
      </c>
    </row>
    <row r="2218" spans="1:6" x14ac:dyDescent="0.25">
      <c r="A2218" s="1">
        <v>45532</v>
      </c>
      <c r="B2218" t="str">
        <f>VLOOKUP(Planilha1!B2218,LANG!A:B,2,FALSE)</f>
        <v>STRUCTURE</v>
      </c>
      <c r="C2218" t="s">
        <v>2188</v>
      </c>
      <c r="D2218" t="str">
        <f>VLOOKUP(Planilha1!D2218,LANG!A:B,2,FALSE)</f>
        <v>DETAILED</v>
      </c>
      <c r="E2218" t="s">
        <v>16763</v>
      </c>
      <c r="F2218" t="str">
        <f>VLOOKUP(E2218,DWG_TITLES!A:B,2,FALSE)</f>
        <v>PLANOS DE CORTE DE PERFIS BLOCO 08 - SUB BLOCO 306</v>
      </c>
    </row>
    <row r="2219" spans="1:6" x14ac:dyDescent="0.25">
      <c r="A2219" s="1">
        <v>45371</v>
      </c>
      <c r="B2219" t="str">
        <f>VLOOKUP(Planilha1!B2219,LANG!A:B,2,FALSE)</f>
        <v>STRUCTURE</v>
      </c>
      <c r="C2219" t="s">
        <v>2189</v>
      </c>
      <c r="D2219" t="str">
        <f>VLOOKUP(Planilha1!D2219,LANG!A:B,2,FALSE)</f>
        <v>DETAILED</v>
      </c>
      <c r="E2219" t="s">
        <v>16768</v>
      </c>
      <c r="F2219" t="str">
        <f>VLOOKUP(E2219,DWG_TITLES!A:B,2,FALSE)</f>
        <v>PLANO DE PERFIS BLOCO 08 - SUB BLOCO 305</v>
      </c>
    </row>
    <row r="2220" spans="1:6" x14ac:dyDescent="0.25">
      <c r="A2220" s="1">
        <v>45425</v>
      </c>
      <c r="B2220" t="str">
        <f>VLOOKUP(Planilha1!B2220,LANG!A:B,2,FALSE)</f>
        <v>STRUCTURE</v>
      </c>
      <c r="C2220" t="s">
        <v>2190</v>
      </c>
      <c r="D2220" t="str">
        <f>VLOOKUP(Planilha1!D2220,LANG!A:B,2,FALSE)</f>
        <v>DETAILED</v>
      </c>
      <c r="E2220" t="s">
        <v>16768</v>
      </c>
      <c r="F2220" t="str">
        <f>VLOOKUP(E2220,DWG_TITLES!A:B,2,FALSE)</f>
        <v>PLANO DE PERFIS BLOCO 08 - SUB BLOCO 305</v>
      </c>
    </row>
    <row r="2221" spans="1:6" x14ac:dyDescent="0.25">
      <c r="A2221" s="1">
        <v>45464</v>
      </c>
      <c r="B2221" t="str">
        <f>VLOOKUP(Planilha1!B2221,LANG!A:B,2,FALSE)</f>
        <v>STRUCTURE</v>
      </c>
      <c r="C2221" t="s">
        <v>2191</v>
      </c>
      <c r="D2221" t="str">
        <f>VLOOKUP(Planilha1!D2221,LANG!A:B,2,FALSE)</f>
        <v>DETAILED</v>
      </c>
      <c r="E2221" t="s">
        <v>16768</v>
      </c>
      <c r="F2221" t="str">
        <f>VLOOKUP(E2221,DWG_TITLES!A:B,2,FALSE)</f>
        <v>PLANO DE PERFIS BLOCO 08 - SUB BLOCO 305</v>
      </c>
    </row>
    <row r="2222" spans="1:6" x14ac:dyDescent="0.25">
      <c r="A2222" s="1">
        <v>45481</v>
      </c>
      <c r="B2222" t="str">
        <f>VLOOKUP(Planilha1!B2222,LANG!A:B,2,FALSE)</f>
        <v>STRUCTURE</v>
      </c>
      <c r="C2222" t="s">
        <v>2192</v>
      </c>
      <c r="D2222" t="str">
        <f>VLOOKUP(Planilha1!D2222,LANG!A:B,2,FALSE)</f>
        <v>DETAILED</v>
      </c>
      <c r="E2222" t="s">
        <v>16768</v>
      </c>
      <c r="F2222" t="str">
        <f>VLOOKUP(E2222,DWG_TITLES!A:B,2,FALSE)</f>
        <v>PLANO DE PERFIS BLOCO 08 - SUB BLOCO 305</v>
      </c>
    </row>
    <row r="2223" spans="1:6" x14ac:dyDescent="0.25">
      <c r="A2223" s="1">
        <v>45371</v>
      </c>
      <c r="B2223" t="str">
        <f>VLOOKUP(Planilha1!B2223,LANG!A:B,2,FALSE)</f>
        <v>STRUCTURE</v>
      </c>
      <c r="C2223" t="s">
        <v>2193</v>
      </c>
      <c r="D2223" t="str">
        <f>VLOOKUP(Planilha1!D2223,LANG!A:B,2,FALSE)</f>
        <v>DETAILED</v>
      </c>
      <c r="E2223" t="s">
        <v>16769</v>
      </c>
      <c r="F2223" t="str">
        <f>VLOOKUP(E2223,DWG_TITLES!A:B,2,FALSE)</f>
        <v>PLANO DE PERFIS BLOCO 08 - SUB BLOCO 306</v>
      </c>
    </row>
    <row r="2224" spans="1:6" x14ac:dyDescent="0.25">
      <c r="A2224" s="1">
        <v>45464</v>
      </c>
      <c r="B2224" t="str">
        <f>VLOOKUP(Planilha1!B2224,LANG!A:B,2,FALSE)</f>
        <v>STRUCTURE</v>
      </c>
      <c r="C2224" t="s">
        <v>2194</v>
      </c>
      <c r="D2224" t="str">
        <f>VLOOKUP(Planilha1!D2224,LANG!A:B,2,FALSE)</f>
        <v>DETAILED</v>
      </c>
      <c r="E2224" t="s">
        <v>16769</v>
      </c>
      <c r="F2224" t="str">
        <f>VLOOKUP(E2224,DWG_TITLES!A:B,2,FALSE)</f>
        <v>PLANO DE PERFIS BLOCO 08 - SUB BLOCO 306</v>
      </c>
    </row>
    <row r="2225" spans="1:6" x14ac:dyDescent="0.25">
      <c r="A2225" s="1">
        <v>45348</v>
      </c>
      <c r="B2225" t="str">
        <f>VLOOKUP(Planilha1!B2225,LANG!A:B,2,FALSE)</f>
        <v>STRUCTURE</v>
      </c>
      <c r="C2225" t="s">
        <v>2195</v>
      </c>
      <c r="D2225" t="str">
        <f>VLOOKUP(Planilha1!D2225,LANG!A:B,2,FALSE)</f>
        <v>DETAILED</v>
      </c>
      <c r="E2225" t="s">
        <v>16770</v>
      </c>
      <c r="F2225" t="str">
        <f>VLOOKUP(E2225,DWG_TITLES!A:B,2,FALSE)</f>
        <v>PLANOS DE CORTE DE CHAPAS BLOCO 09</v>
      </c>
    </row>
    <row r="2226" spans="1:6" x14ac:dyDescent="0.25">
      <c r="A2226" s="1">
        <v>45422</v>
      </c>
      <c r="B2226" t="str">
        <f>VLOOKUP(Planilha1!B2226,LANG!A:B,2,FALSE)</f>
        <v>STRUCTURE</v>
      </c>
      <c r="C2226" t="s">
        <v>2196</v>
      </c>
      <c r="D2226" t="str">
        <f>VLOOKUP(Planilha1!D2226,LANG!A:B,2,FALSE)</f>
        <v>DETAILED</v>
      </c>
      <c r="E2226" t="s">
        <v>16770</v>
      </c>
      <c r="F2226" t="str">
        <f>VLOOKUP(E2226,DWG_TITLES!A:B,2,FALSE)</f>
        <v>PLANOS DE CORTE DE CHAPAS BLOCO 09</v>
      </c>
    </row>
    <row r="2227" spans="1:6" x14ac:dyDescent="0.25">
      <c r="A2227" s="1">
        <v>45667</v>
      </c>
      <c r="B2227" t="str">
        <f>VLOOKUP(Planilha1!B2227,LANG!A:B,2,FALSE)</f>
        <v>STRUCTURE</v>
      </c>
      <c r="C2227" t="s">
        <v>2197</v>
      </c>
      <c r="D2227" t="str">
        <f>VLOOKUP(Planilha1!D2227,LANG!A:B,2,FALSE)</f>
        <v>DETAILED</v>
      </c>
      <c r="E2227" t="s">
        <v>16770</v>
      </c>
      <c r="F2227" t="str">
        <f>VLOOKUP(E2227,DWG_TITLES!A:B,2,FALSE)</f>
        <v>PLANOS DE CORTE DE CHAPAS BLOCO 09</v>
      </c>
    </row>
    <row r="2228" spans="1:6" x14ac:dyDescent="0.25">
      <c r="A2228" s="1">
        <v>45343</v>
      </c>
      <c r="B2228" t="str">
        <f>VLOOKUP(Planilha1!B2228,LANG!A:B,2,FALSE)</f>
        <v>STRUCTURE</v>
      </c>
      <c r="C2228" t="s">
        <v>2198</v>
      </c>
      <c r="D2228" t="str">
        <f>VLOOKUP(Planilha1!D2228,LANG!A:B,2,FALSE)</f>
        <v>DETAILED</v>
      </c>
      <c r="E2228" t="s">
        <v>16776</v>
      </c>
      <c r="F2228" t="str">
        <f>VLOOKUP(E2228,DWG_TITLES!A:B,2,FALSE)</f>
        <v>ARRANJO DE SUBMONTAGEM BLOCO 09 - SUB BLOCO 207</v>
      </c>
    </row>
    <row r="2229" spans="1:6" x14ac:dyDescent="0.25">
      <c r="A2229" s="1">
        <v>45422</v>
      </c>
      <c r="B2229" t="str">
        <f>VLOOKUP(Planilha1!B2229,LANG!A:B,2,FALSE)</f>
        <v>STRUCTURE</v>
      </c>
      <c r="C2229" t="s">
        <v>2199</v>
      </c>
      <c r="D2229" t="str">
        <f>VLOOKUP(Planilha1!D2229,LANG!A:B,2,FALSE)</f>
        <v>DETAILED</v>
      </c>
      <c r="E2229" t="s">
        <v>16776</v>
      </c>
      <c r="F2229" t="str">
        <f>VLOOKUP(E2229,DWG_TITLES!A:B,2,FALSE)</f>
        <v>ARRANJO DE SUBMONTAGEM BLOCO 09 - SUB BLOCO 207</v>
      </c>
    </row>
    <row r="2230" spans="1:6" x14ac:dyDescent="0.25">
      <c r="A2230" s="1">
        <v>45681</v>
      </c>
      <c r="B2230" t="str">
        <f>VLOOKUP(Planilha1!B2230,LANG!A:B,2,FALSE)</f>
        <v>STRUCTURE</v>
      </c>
      <c r="C2230" t="s">
        <v>2200</v>
      </c>
      <c r="D2230" t="str">
        <f>VLOOKUP(Planilha1!D2230,LANG!A:B,2,FALSE)</f>
        <v>DETAILED</v>
      </c>
      <c r="E2230" t="s">
        <v>16776</v>
      </c>
      <c r="F2230" t="str">
        <f>VLOOKUP(E2230,DWG_TITLES!A:B,2,FALSE)</f>
        <v>ARRANJO DE SUBMONTAGEM BLOCO 09 - SUB BLOCO 207</v>
      </c>
    </row>
    <row r="2231" spans="1:6" x14ac:dyDescent="0.25">
      <c r="A2231" s="1">
        <v>45355</v>
      </c>
      <c r="B2231" t="str">
        <f>VLOOKUP(Planilha1!B2231,LANG!A:B,2,FALSE)</f>
        <v>STRUCTURE</v>
      </c>
      <c r="C2231" t="s">
        <v>2201</v>
      </c>
      <c r="D2231" t="str">
        <f>VLOOKUP(Planilha1!D2231,LANG!A:B,2,FALSE)</f>
        <v>DETAILED</v>
      </c>
      <c r="E2231" t="s">
        <v>16777</v>
      </c>
      <c r="F2231" t="str">
        <f>VLOOKUP(E2231,DWG_TITLES!A:B,2,FALSE)</f>
        <v>ARRANJO DE SUBMONTAGEM BLOCO 09 - SUB BLOCO 307</v>
      </c>
    </row>
    <row r="2232" spans="1:6" x14ac:dyDescent="0.25">
      <c r="A2232" s="1">
        <v>45422</v>
      </c>
      <c r="B2232" t="str">
        <f>VLOOKUP(Planilha1!B2232,LANG!A:B,2,FALSE)</f>
        <v>STRUCTURE</v>
      </c>
      <c r="C2232" t="s">
        <v>2202</v>
      </c>
      <c r="D2232" t="str">
        <f>VLOOKUP(Planilha1!D2232,LANG!A:B,2,FALSE)</f>
        <v>DETAILED</v>
      </c>
      <c r="E2232" t="s">
        <v>16777</v>
      </c>
      <c r="F2232" t="str">
        <f>VLOOKUP(E2232,DWG_TITLES!A:B,2,FALSE)</f>
        <v>ARRANJO DE SUBMONTAGEM BLOCO 09 - SUB BLOCO 307</v>
      </c>
    </row>
    <row r="2233" spans="1:6" x14ac:dyDescent="0.25">
      <c r="A2233" s="1">
        <v>45682</v>
      </c>
      <c r="B2233" t="str">
        <f>VLOOKUP(Planilha1!B2233,LANG!A:B,2,FALSE)</f>
        <v>STRUCTURE</v>
      </c>
      <c r="C2233" t="s">
        <v>2203</v>
      </c>
      <c r="D2233" t="str">
        <f>VLOOKUP(Planilha1!D2233,LANG!A:B,2,FALSE)</f>
        <v>DETAILED</v>
      </c>
      <c r="E2233" t="s">
        <v>16777</v>
      </c>
      <c r="F2233" t="str">
        <f>VLOOKUP(E2233,DWG_TITLES!A:B,2,FALSE)</f>
        <v>ARRANJO DE SUBMONTAGEM BLOCO 09 - SUB BLOCO 307</v>
      </c>
    </row>
    <row r="2234" spans="1:6" x14ac:dyDescent="0.25">
      <c r="A2234" s="1">
        <v>45344</v>
      </c>
      <c r="B2234" t="str">
        <f>VLOOKUP(Planilha1!B2234,LANG!A:B,2,FALSE)</f>
        <v>STRUCTURE</v>
      </c>
      <c r="C2234" t="s">
        <v>2204</v>
      </c>
      <c r="D2234" t="str">
        <f>VLOOKUP(Planilha1!D2234,LANG!A:B,2,FALSE)</f>
        <v>DETAILED</v>
      </c>
      <c r="E2234" t="s">
        <v>16778</v>
      </c>
      <c r="F2234" t="str">
        <f>VLOOKUP(E2234,DWG_TITLES!A:B,2,FALSE)</f>
        <v>ARRANJO DE SUBMONTAGEM BLOCO 09 - SUB BLOCO 308</v>
      </c>
    </row>
    <row r="2235" spans="1:6" x14ac:dyDescent="0.25">
      <c r="A2235" s="1">
        <v>45422</v>
      </c>
      <c r="B2235" t="str">
        <f>VLOOKUP(Planilha1!B2235,LANG!A:B,2,FALSE)</f>
        <v>STRUCTURE</v>
      </c>
      <c r="C2235" t="s">
        <v>2205</v>
      </c>
      <c r="D2235" t="str">
        <f>VLOOKUP(Planilha1!D2235,LANG!A:B,2,FALSE)</f>
        <v>DETAILED</v>
      </c>
      <c r="E2235" t="s">
        <v>16778</v>
      </c>
      <c r="F2235" t="str">
        <f>VLOOKUP(E2235,DWG_TITLES!A:B,2,FALSE)</f>
        <v>ARRANJO DE SUBMONTAGEM BLOCO 09 - SUB BLOCO 308</v>
      </c>
    </row>
    <row r="2236" spans="1:6" x14ac:dyDescent="0.25">
      <c r="A2236" s="1">
        <v>45685</v>
      </c>
      <c r="B2236" t="str">
        <f>VLOOKUP(Planilha1!B2236,LANG!A:B,2,FALSE)</f>
        <v>STRUCTURE</v>
      </c>
      <c r="C2236" t="s">
        <v>2206</v>
      </c>
      <c r="D2236" t="str">
        <f>VLOOKUP(Planilha1!D2236,LANG!A:B,2,FALSE)</f>
        <v>DETAILED</v>
      </c>
      <c r="E2236" t="s">
        <v>16778</v>
      </c>
      <c r="F2236" t="str">
        <f>VLOOKUP(E2236,DWG_TITLES!A:B,2,FALSE)</f>
        <v>ARRANJO DE SUBMONTAGEM BLOCO 09 - SUB BLOCO 308</v>
      </c>
    </row>
    <row r="2237" spans="1:6" x14ac:dyDescent="0.25">
      <c r="A2237" s="1">
        <v>45343</v>
      </c>
      <c r="B2237" t="str">
        <f>VLOOKUP(Planilha1!B2237,LANG!A:B,2,FALSE)</f>
        <v>STRUCTURE</v>
      </c>
      <c r="C2237" t="s">
        <v>2207</v>
      </c>
      <c r="D2237" t="str">
        <f>VLOOKUP(Planilha1!D2237,LANG!A:B,2,FALSE)</f>
        <v>DETAILED</v>
      </c>
      <c r="E2237" t="s">
        <v>16779</v>
      </c>
      <c r="F2237" t="str">
        <f>VLOOKUP(E2237,DWG_TITLES!A:B,2,FALSE)</f>
        <v>PLANO DE JIG BLOCO 09 - SUB BLOCO 207</v>
      </c>
    </row>
    <row r="2238" spans="1:6" x14ac:dyDescent="0.25">
      <c r="A2238" s="1">
        <v>45422</v>
      </c>
      <c r="B2238" t="str">
        <f>VLOOKUP(Planilha1!B2238,LANG!A:B,2,FALSE)</f>
        <v>STRUCTURE</v>
      </c>
      <c r="C2238" t="s">
        <v>2208</v>
      </c>
      <c r="D2238" t="str">
        <f>VLOOKUP(Planilha1!D2238,LANG!A:B,2,FALSE)</f>
        <v>DETAILED</v>
      </c>
      <c r="E2238" t="s">
        <v>16779</v>
      </c>
      <c r="F2238" t="str">
        <f>VLOOKUP(E2238,DWG_TITLES!A:B,2,FALSE)</f>
        <v>PLANO DE JIG BLOCO 09 - SUB BLOCO 207</v>
      </c>
    </row>
    <row r="2239" spans="1:6" x14ac:dyDescent="0.25">
      <c r="A2239" s="1">
        <v>45462</v>
      </c>
      <c r="B2239" t="str">
        <f>VLOOKUP(Planilha1!B2239,LANG!A:B,2,FALSE)</f>
        <v>STRUCTURE</v>
      </c>
      <c r="C2239" t="s">
        <v>2209</v>
      </c>
      <c r="D2239" t="str">
        <f>VLOOKUP(Planilha1!D2239,LANG!A:B,2,FALSE)</f>
        <v>DETAILED</v>
      </c>
      <c r="E2239" t="s">
        <v>16779</v>
      </c>
      <c r="F2239" t="str">
        <f>VLOOKUP(E2239,DWG_TITLES!A:B,2,FALSE)</f>
        <v>PLANO DE JIG BLOCO 09 - SUB BLOCO 207</v>
      </c>
    </row>
    <row r="2240" spans="1:6" x14ac:dyDescent="0.25">
      <c r="A2240" s="1">
        <v>45672</v>
      </c>
      <c r="B2240" t="str">
        <f>VLOOKUP(Planilha1!B2240,LANG!A:B,2,FALSE)</f>
        <v>STRUCTURE</v>
      </c>
      <c r="C2240" t="s">
        <v>2210</v>
      </c>
      <c r="D2240" t="str">
        <f>VLOOKUP(Planilha1!D2240,LANG!A:B,2,FALSE)</f>
        <v>DETAILED</v>
      </c>
      <c r="E2240" t="s">
        <v>16779</v>
      </c>
      <c r="F2240" t="str">
        <f>VLOOKUP(E2240,DWG_TITLES!A:B,2,FALSE)</f>
        <v>PLANO DE JIG BLOCO 09 - SUB BLOCO 207</v>
      </c>
    </row>
    <row r="2241" spans="1:6" x14ac:dyDescent="0.25">
      <c r="A2241" s="1">
        <v>45343</v>
      </c>
      <c r="B2241" t="str">
        <f>VLOOKUP(Planilha1!B2241,LANG!A:B,2,FALSE)</f>
        <v>STRUCTURE</v>
      </c>
      <c r="C2241" t="s">
        <v>2211</v>
      </c>
      <c r="D2241" t="str">
        <f>VLOOKUP(Planilha1!D2241,LANG!A:B,2,FALSE)</f>
        <v>DETAILED</v>
      </c>
      <c r="E2241" t="s">
        <v>16780</v>
      </c>
      <c r="F2241" t="str">
        <f>VLOOKUP(E2241,DWG_TITLES!A:B,2,FALSE)</f>
        <v>PLANO DE JIG BLOCO 09 - SUB BLOCO 307</v>
      </c>
    </row>
    <row r="2242" spans="1:6" x14ac:dyDescent="0.25">
      <c r="A2242" s="1">
        <v>45422</v>
      </c>
      <c r="B2242" t="str">
        <f>VLOOKUP(Planilha1!B2242,LANG!A:B,2,FALSE)</f>
        <v>STRUCTURE</v>
      </c>
      <c r="C2242" t="s">
        <v>2212</v>
      </c>
      <c r="D2242" t="str">
        <f>VLOOKUP(Planilha1!D2242,LANG!A:B,2,FALSE)</f>
        <v>DETAILED</v>
      </c>
      <c r="E2242" t="s">
        <v>16780</v>
      </c>
      <c r="F2242" t="str">
        <f>VLOOKUP(E2242,DWG_TITLES!A:B,2,FALSE)</f>
        <v>PLANO DE JIG BLOCO 09 - SUB BLOCO 307</v>
      </c>
    </row>
    <row r="2243" spans="1:6" x14ac:dyDescent="0.25">
      <c r="A2243" s="1">
        <v>45462</v>
      </c>
      <c r="B2243" t="str">
        <f>VLOOKUP(Planilha1!B2243,LANG!A:B,2,FALSE)</f>
        <v>STRUCTURE</v>
      </c>
      <c r="C2243" t="s">
        <v>2213</v>
      </c>
      <c r="D2243" t="str">
        <f>VLOOKUP(Planilha1!D2243,LANG!A:B,2,FALSE)</f>
        <v>DETAILED</v>
      </c>
      <c r="E2243" t="s">
        <v>16780</v>
      </c>
      <c r="F2243" t="str">
        <f>VLOOKUP(E2243,DWG_TITLES!A:B,2,FALSE)</f>
        <v>PLANO DE JIG BLOCO 09 - SUB BLOCO 307</v>
      </c>
    </row>
    <row r="2244" spans="1:6" x14ac:dyDescent="0.25">
      <c r="A2244" s="1">
        <v>45344</v>
      </c>
      <c r="B2244" t="str">
        <f>VLOOKUP(Planilha1!B2244,LANG!A:B,2,FALSE)</f>
        <v>STRUCTURE</v>
      </c>
      <c r="C2244" t="s">
        <v>2214</v>
      </c>
      <c r="D2244" t="str">
        <f>VLOOKUP(Planilha1!D2244,LANG!A:B,2,FALSE)</f>
        <v>DETAILED</v>
      </c>
      <c r="E2244" t="s">
        <v>16781</v>
      </c>
      <c r="F2244" t="str">
        <f>VLOOKUP(E2244,DWG_TITLES!A:B,2,FALSE)</f>
        <v>PLANO DE JIG BLOCO 09 - SUB BLOCO 308</v>
      </c>
    </row>
    <row r="2245" spans="1:6" x14ac:dyDescent="0.25">
      <c r="A2245" s="1">
        <v>45667</v>
      </c>
      <c r="B2245" t="str">
        <f>VLOOKUP(Planilha1!B2245,LANG!A:B,2,FALSE)</f>
        <v>STRUCTURE</v>
      </c>
      <c r="C2245" t="s">
        <v>2215</v>
      </c>
      <c r="D2245" t="str">
        <f>VLOOKUP(Planilha1!D2245,LANG!A:B,2,FALSE)</f>
        <v>DETAILED</v>
      </c>
      <c r="E2245" t="s">
        <v>16781</v>
      </c>
      <c r="F2245" t="str">
        <f>VLOOKUP(E2245,DWG_TITLES!A:B,2,FALSE)</f>
        <v>PLANO DE JIG BLOCO 09 - SUB BLOCO 308</v>
      </c>
    </row>
    <row r="2246" spans="1:6" x14ac:dyDescent="0.25">
      <c r="A2246" s="1">
        <v>45343</v>
      </c>
      <c r="B2246" t="str">
        <f>VLOOKUP(Planilha1!B2246,LANG!A:B,2,FALSE)</f>
        <v>STRUCTURE</v>
      </c>
      <c r="C2246" t="s">
        <v>2216</v>
      </c>
      <c r="D2246" t="str">
        <f>VLOOKUP(Planilha1!D2246,LANG!A:B,2,FALSE)</f>
        <v>DETAILED</v>
      </c>
      <c r="E2246" t="s">
        <v>16782</v>
      </c>
      <c r="F2246" t="str">
        <f>VLOOKUP(E2246,DWG_TITLES!A:B,2,FALSE)</f>
        <v>PADRÃO DE CHAPA CURVA BLOCO 09 - SUB BLOCO 207</v>
      </c>
    </row>
    <row r="2247" spans="1:6" x14ac:dyDescent="0.25">
      <c r="A2247" s="1">
        <v>45422</v>
      </c>
      <c r="B2247" t="str">
        <f>VLOOKUP(Planilha1!B2247,LANG!A:B,2,FALSE)</f>
        <v>STRUCTURE</v>
      </c>
      <c r="C2247" t="s">
        <v>2217</v>
      </c>
      <c r="D2247" t="str">
        <f>VLOOKUP(Planilha1!D2247,LANG!A:B,2,FALSE)</f>
        <v>DETAILED</v>
      </c>
      <c r="E2247" t="s">
        <v>16782</v>
      </c>
      <c r="F2247" t="str">
        <f>VLOOKUP(E2247,DWG_TITLES!A:B,2,FALSE)</f>
        <v>PADRÃO DE CHAPA CURVA BLOCO 09 - SUB BLOCO 207</v>
      </c>
    </row>
    <row r="2248" spans="1:6" x14ac:dyDescent="0.25">
      <c r="A2248" s="1">
        <v>45667</v>
      </c>
      <c r="B2248" t="str">
        <f>VLOOKUP(Planilha1!B2248,LANG!A:B,2,FALSE)</f>
        <v>STRUCTURE</v>
      </c>
      <c r="C2248" t="s">
        <v>2218</v>
      </c>
      <c r="D2248" t="str">
        <f>VLOOKUP(Planilha1!D2248,LANG!A:B,2,FALSE)</f>
        <v>DETAILED</v>
      </c>
      <c r="E2248" t="s">
        <v>16782</v>
      </c>
      <c r="F2248" t="str">
        <f>VLOOKUP(E2248,DWG_TITLES!A:B,2,FALSE)</f>
        <v>PADRÃO DE CHAPA CURVA BLOCO 09 - SUB BLOCO 207</v>
      </c>
    </row>
    <row r="2249" spans="1:6" x14ac:dyDescent="0.25">
      <c r="A2249" s="1">
        <v>45343</v>
      </c>
      <c r="B2249" t="str">
        <f>VLOOKUP(Planilha1!B2249,LANG!A:B,2,FALSE)</f>
        <v>STRUCTURE</v>
      </c>
      <c r="C2249" t="s">
        <v>2219</v>
      </c>
      <c r="D2249" t="str">
        <f>VLOOKUP(Planilha1!D2249,LANG!A:B,2,FALSE)</f>
        <v>DETAILED</v>
      </c>
      <c r="E2249" t="s">
        <v>16783</v>
      </c>
      <c r="F2249" t="str">
        <f>VLOOKUP(E2249,DWG_TITLES!A:B,2,FALSE)</f>
        <v>PADRÃO DE CHAPA CURVA BLOCO 09 - SUB BLOCO 307</v>
      </c>
    </row>
    <row r="2250" spans="1:6" x14ac:dyDescent="0.25">
      <c r="A2250" s="1">
        <v>45422</v>
      </c>
      <c r="B2250" t="str">
        <f>VLOOKUP(Planilha1!B2250,LANG!A:B,2,FALSE)</f>
        <v>STRUCTURE</v>
      </c>
      <c r="C2250" t="s">
        <v>2220</v>
      </c>
      <c r="D2250" t="str">
        <f>VLOOKUP(Planilha1!D2250,LANG!A:B,2,FALSE)</f>
        <v>DETAILED</v>
      </c>
      <c r="E2250" t="s">
        <v>16783</v>
      </c>
      <c r="F2250" t="str">
        <f>VLOOKUP(E2250,DWG_TITLES!A:B,2,FALSE)</f>
        <v>PADRÃO DE CHAPA CURVA BLOCO 09 - SUB BLOCO 307</v>
      </c>
    </row>
    <row r="2251" spans="1:6" x14ac:dyDescent="0.25">
      <c r="A2251" s="1">
        <v>45462</v>
      </c>
      <c r="B2251" t="str">
        <f>VLOOKUP(Planilha1!B2251,LANG!A:B,2,FALSE)</f>
        <v>STRUCTURE</v>
      </c>
      <c r="C2251" t="s">
        <v>2221</v>
      </c>
      <c r="D2251" t="str">
        <f>VLOOKUP(Planilha1!D2251,LANG!A:B,2,FALSE)</f>
        <v>DETAILED</v>
      </c>
      <c r="E2251" t="s">
        <v>16783</v>
      </c>
      <c r="F2251" t="str">
        <f>VLOOKUP(E2251,DWG_TITLES!A:B,2,FALSE)</f>
        <v>PADRÃO DE CHAPA CURVA BLOCO 09 - SUB BLOCO 307</v>
      </c>
    </row>
    <row r="2252" spans="1:6" x14ac:dyDescent="0.25">
      <c r="A2252" s="1">
        <v>45343</v>
      </c>
      <c r="B2252" t="str">
        <f>VLOOKUP(Planilha1!B2252,LANG!A:B,2,FALSE)</f>
        <v>STRUCTURE</v>
      </c>
      <c r="C2252" t="s">
        <v>2222</v>
      </c>
      <c r="D2252" t="str">
        <f>VLOOKUP(Planilha1!D2252,LANG!A:B,2,FALSE)</f>
        <v>DETAILED</v>
      </c>
      <c r="E2252" t="s">
        <v>16784</v>
      </c>
      <c r="F2252" t="str">
        <f>VLOOKUP(E2252,DWG_TITLES!A:B,2,FALSE)</f>
        <v>PADRÃO DE CHAPA CURVA BLOCO 09 - SUB BLOCO 308</v>
      </c>
    </row>
    <row r="2253" spans="1:6" x14ac:dyDescent="0.25">
      <c r="A2253" s="1">
        <v>45422</v>
      </c>
      <c r="B2253" t="str">
        <f>VLOOKUP(Planilha1!B2253,LANG!A:B,2,FALSE)</f>
        <v>STRUCTURE</v>
      </c>
      <c r="C2253" t="s">
        <v>2223</v>
      </c>
      <c r="D2253" t="str">
        <f>VLOOKUP(Planilha1!D2253,LANG!A:B,2,FALSE)</f>
        <v>DETAILED</v>
      </c>
      <c r="E2253" t="s">
        <v>16784</v>
      </c>
      <c r="F2253" t="str">
        <f>VLOOKUP(E2253,DWG_TITLES!A:B,2,FALSE)</f>
        <v>PADRÃO DE CHAPA CURVA BLOCO 09 - SUB BLOCO 308</v>
      </c>
    </row>
    <row r="2254" spans="1:6" x14ac:dyDescent="0.25">
      <c r="A2254" s="1">
        <v>45462</v>
      </c>
      <c r="B2254" t="str">
        <f>VLOOKUP(Planilha1!B2254,LANG!A:B,2,FALSE)</f>
        <v>STRUCTURE</v>
      </c>
      <c r="C2254" t="s">
        <v>2224</v>
      </c>
      <c r="D2254" t="str">
        <f>VLOOKUP(Planilha1!D2254,LANG!A:B,2,FALSE)</f>
        <v>DETAILED</v>
      </c>
      <c r="E2254" t="s">
        <v>16784</v>
      </c>
      <c r="F2254" t="str">
        <f>VLOOKUP(E2254,DWG_TITLES!A:B,2,FALSE)</f>
        <v>PADRÃO DE CHAPA CURVA BLOCO 09 - SUB BLOCO 308</v>
      </c>
    </row>
    <row r="2255" spans="1:6" x14ac:dyDescent="0.25">
      <c r="A2255" s="1">
        <v>45681</v>
      </c>
      <c r="B2255" t="str">
        <f>VLOOKUP(Planilha1!B2255,LANG!A:B,2,FALSE)</f>
        <v>STRUCTURE</v>
      </c>
      <c r="C2255" t="s">
        <v>2225</v>
      </c>
      <c r="D2255" t="str">
        <f>VLOOKUP(Planilha1!D2255,LANG!A:B,2,FALSE)</f>
        <v>DETAILED</v>
      </c>
      <c r="E2255" t="s">
        <v>16784</v>
      </c>
      <c r="F2255" t="str">
        <f>VLOOKUP(E2255,DWG_TITLES!A:B,2,FALSE)</f>
        <v>PADRÃO DE CHAPA CURVA BLOCO 09 - SUB BLOCO 308</v>
      </c>
    </row>
    <row r="2256" spans="1:6" x14ac:dyDescent="0.25">
      <c r="A2256" s="1">
        <v>45351</v>
      </c>
      <c r="B2256" t="str">
        <f>VLOOKUP(Planilha1!B2256,LANG!A:B,2,FALSE)</f>
        <v>STRUCTURE</v>
      </c>
      <c r="C2256" t="s">
        <v>2226</v>
      </c>
      <c r="D2256" t="str">
        <f>VLOOKUP(Planilha1!D2256,LANG!A:B,2,FALSE)</f>
        <v>DETAILED</v>
      </c>
      <c r="E2256" t="s">
        <v>16788</v>
      </c>
      <c r="F2256" t="str">
        <f>VLOOKUP(E2256,DWG_TITLES!A:B,2,FALSE)</f>
        <v>PLANOS DE CORTE DE PERFIS BLOCO 09 - SUB BLOCO 207</v>
      </c>
    </row>
    <row r="2257" spans="1:6" x14ac:dyDescent="0.25">
      <c r="A2257" s="1">
        <v>45422</v>
      </c>
      <c r="B2257" t="str">
        <f>VLOOKUP(Planilha1!B2257,LANG!A:B,2,FALSE)</f>
        <v>STRUCTURE</v>
      </c>
      <c r="C2257" t="s">
        <v>2227</v>
      </c>
      <c r="D2257" t="str">
        <f>VLOOKUP(Planilha1!D2257,LANG!A:B,2,FALSE)</f>
        <v>DETAILED</v>
      </c>
      <c r="E2257" t="s">
        <v>16788</v>
      </c>
      <c r="F2257" t="str">
        <f>VLOOKUP(E2257,DWG_TITLES!A:B,2,FALSE)</f>
        <v>PLANOS DE CORTE DE PERFIS BLOCO 09 - SUB BLOCO 207</v>
      </c>
    </row>
    <row r="2258" spans="1:6" x14ac:dyDescent="0.25">
      <c r="A2258" s="1">
        <v>45652</v>
      </c>
      <c r="B2258" t="str">
        <f>VLOOKUP(Planilha1!B2258,LANG!A:B,2,FALSE)</f>
        <v>STRUCTURE</v>
      </c>
      <c r="C2258" t="s">
        <v>2228</v>
      </c>
      <c r="D2258" t="str">
        <f>VLOOKUP(Planilha1!D2258,LANG!A:B,2,FALSE)</f>
        <v>DETAILED</v>
      </c>
      <c r="E2258" t="s">
        <v>16788</v>
      </c>
      <c r="F2258" t="str">
        <f>VLOOKUP(E2258,DWG_TITLES!A:B,2,FALSE)</f>
        <v>PLANOS DE CORTE DE PERFIS BLOCO 09 - SUB BLOCO 207</v>
      </c>
    </row>
    <row r="2259" spans="1:6" x14ac:dyDescent="0.25">
      <c r="A2259" s="1">
        <v>45351</v>
      </c>
      <c r="B2259" t="str">
        <f>VLOOKUP(Planilha1!B2259,LANG!A:B,2,FALSE)</f>
        <v>STRUCTURE</v>
      </c>
      <c r="C2259" t="s">
        <v>2229</v>
      </c>
      <c r="D2259" t="str">
        <f>VLOOKUP(Planilha1!D2259,LANG!A:B,2,FALSE)</f>
        <v>DETAILED</v>
      </c>
      <c r="E2259" t="s">
        <v>16789</v>
      </c>
      <c r="F2259" t="str">
        <f>VLOOKUP(E2259,DWG_TITLES!A:B,2,FALSE)</f>
        <v>PLANOS DE CORTE DE PERFIS BLOCO 09 - SUB BLOCO 307</v>
      </c>
    </row>
    <row r="2260" spans="1:6" x14ac:dyDescent="0.25">
      <c r="A2260" s="1">
        <v>45422</v>
      </c>
      <c r="B2260" t="str">
        <f>VLOOKUP(Planilha1!B2260,LANG!A:B,2,FALSE)</f>
        <v>STRUCTURE</v>
      </c>
      <c r="C2260" t="s">
        <v>2230</v>
      </c>
      <c r="D2260" t="str">
        <f>VLOOKUP(Planilha1!D2260,LANG!A:B,2,FALSE)</f>
        <v>DETAILED</v>
      </c>
      <c r="E2260" t="s">
        <v>16789</v>
      </c>
      <c r="F2260" t="str">
        <f>VLOOKUP(E2260,DWG_TITLES!A:B,2,FALSE)</f>
        <v>PLANOS DE CORTE DE PERFIS BLOCO 09 - SUB BLOCO 307</v>
      </c>
    </row>
    <row r="2261" spans="1:6" x14ac:dyDescent="0.25">
      <c r="A2261" s="1">
        <v>45710</v>
      </c>
      <c r="B2261" t="str">
        <f>VLOOKUP(Planilha1!B2261,LANG!A:B,2,FALSE)</f>
        <v>STRUCTURE</v>
      </c>
      <c r="C2261" t="s">
        <v>2231</v>
      </c>
      <c r="D2261" t="str">
        <f>VLOOKUP(Planilha1!D2261,LANG!A:B,2,FALSE)</f>
        <v>DETAILED</v>
      </c>
      <c r="E2261" t="s">
        <v>16789</v>
      </c>
      <c r="F2261" t="str">
        <f>VLOOKUP(E2261,DWG_TITLES!A:B,2,FALSE)</f>
        <v>PLANOS DE CORTE DE PERFIS BLOCO 09 - SUB BLOCO 307</v>
      </c>
    </row>
    <row r="2262" spans="1:6" x14ac:dyDescent="0.25">
      <c r="A2262" s="1">
        <v>45344</v>
      </c>
      <c r="B2262" t="str">
        <f>VLOOKUP(Planilha1!B2262,LANG!A:B,2,FALSE)</f>
        <v>STRUCTURE</v>
      </c>
      <c r="C2262" t="s">
        <v>2232</v>
      </c>
      <c r="D2262" t="str">
        <f>VLOOKUP(Planilha1!D2262,LANG!A:B,2,FALSE)</f>
        <v>DETAILED</v>
      </c>
      <c r="E2262" t="s">
        <v>16790</v>
      </c>
      <c r="F2262" t="str">
        <f>VLOOKUP(E2262,DWG_TITLES!A:B,2,FALSE)</f>
        <v>PLANOS DE CORTE DE PERFIS BLOCO 09 - SUB BLOCO 308</v>
      </c>
    </row>
    <row r="2263" spans="1:6" x14ac:dyDescent="0.25">
      <c r="A2263" s="1">
        <v>45422</v>
      </c>
      <c r="B2263" t="str">
        <f>VLOOKUP(Planilha1!B2263,LANG!A:B,2,FALSE)</f>
        <v>STRUCTURE</v>
      </c>
      <c r="C2263" t="s">
        <v>2233</v>
      </c>
      <c r="D2263" t="str">
        <f>VLOOKUP(Planilha1!D2263,LANG!A:B,2,FALSE)</f>
        <v>DETAILED</v>
      </c>
      <c r="E2263" t="s">
        <v>16790</v>
      </c>
      <c r="F2263" t="str">
        <f>VLOOKUP(E2263,DWG_TITLES!A:B,2,FALSE)</f>
        <v>PLANOS DE CORTE DE PERFIS BLOCO 09 - SUB BLOCO 308</v>
      </c>
    </row>
    <row r="2264" spans="1:6" x14ac:dyDescent="0.25">
      <c r="A2264" s="1">
        <v>45659</v>
      </c>
      <c r="B2264" t="str">
        <f>VLOOKUP(Planilha1!B2264,LANG!A:B,2,FALSE)</f>
        <v>STRUCTURE</v>
      </c>
      <c r="C2264" t="s">
        <v>2234</v>
      </c>
      <c r="D2264" t="str">
        <f>VLOOKUP(Planilha1!D2264,LANG!A:B,2,FALSE)</f>
        <v>DETAILED</v>
      </c>
      <c r="E2264" t="s">
        <v>16790</v>
      </c>
      <c r="F2264" t="str">
        <f>VLOOKUP(E2264,DWG_TITLES!A:B,2,FALSE)</f>
        <v>PLANOS DE CORTE DE PERFIS BLOCO 09 - SUB BLOCO 308</v>
      </c>
    </row>
    <row r="2265" spans="1:6" x14ac:dyDescent="0.25">
      <c r="A2265" s="1">
        <v>45351</v>
      </c>
      <c r="B2265" t="str">
        <f>VLOOKUP(Planilha1!B2265,LANG!A:B,2,FALSE)</f>
        <v>STRUCTURE</v>
      </c>
      <c r="C2265" t="s">
        <v>2235</v>
      </c>
      <c r="D2265" t="str">
        <f>VLOOKUP(Planilha1!D2265,LANG!A:B,2,FALSE)</f>
        <v>DETAILED</v>
      </c>
      <c r="E2265" t="s">
        <v>16797</v>
      </c>
      <c r="F2265" t="str">
        <f>VLOOKUP(E2265,DWG_TITLES!A:B,2,FALSE)</f>
        <v>PLANO DE PERFIS BLOCO 09 - SUB BLOCO 207</v>
      </c>
    </row>
    <row r="2266" spans="1:6" x14ac:dyDescent="0.25">
      <c r="A2266" s="1">
        <v>45422</v>
      </c>
      <c r="B2266" t="str">
        <f>VLOOKUP(Planilha1!B2266,LANG!A:B,2,FALSE)</f>
        <v>STRUCTURE</v>
      </c>
      <c r="C2266" t="s">
        <v>2236</v>
      </c>
      <c r="D2266" t="str">
        <f>VLOOKUP(Planilha1!D2266,LANG!A:B,2,FALSE)</f>
        <v>DETAILED</v>
      </c>
      <c r="E2266" t="s">
        <v>16797</v>
      </c>
      <c r="F2266" t="str">
        <f>VLOOKUP(E2266,DWG_TITLES!A:B,2,FALSE)</f>
        <v>PLANO DE PERFIS BLOCO 09 - SUB BLOCO 207</v>
      </c>
    </row>
    <row r="2267" spans="1:6" x14ac:dyDescent="0.25">
      <c r="A2267" s="1">
        <v>45659</v>
      </c>
      <c r="B2267" t="str">
        <f>VLOOKUP(Planilha1!B2267,LANG!A:B,2,FALSE)</f>
        <v>STRUCTURE</v>
      </c>
      <c r="C2267" t="s">
        <v>2237</v>
      </c>
      <c r="D2267" t="str">
        <f>VLOOKUP(Planilha1!D2267,LANG!A:B,2,FALSE)</f>
        <v>DETAILED</v>
      </c>
      <c r="E2267" t="s">
        <v>16797</v>
      </c>
      <c r="F2267" t="str">
        <f>VLOOKUP(E2267,DWG_TITLES!A:B,2,FALSE)</f>
        <v>PLANO DE PERFIS BLOCO 09 - SUB BLOCO 207</v>
      </c>
    </row>
    <row r="2268" spans="1:6" x14ac:dyDescent="0.25">
      <c r="A2268" s="1">
        <v>45351</v>
      </c>
      <c r="B2268" t="str">
        <f>VLOOKUP(Planilha1!B2268,LANG!A:B,2,FALSE)</f>
        <v>STRUCTURE</v>
      </c>
      <c r="C2268" t="s">
        <v>2238</v>
      </c>
      <c r="D2268" t="str">
        <f>VLOOKUP(Planilha1!D2268,LANG!A:B,2,FALSE)</f>
        <v>DETAILED</v>
      </c>
      <c r="E2268" t="s">
        <v>16798</v>
      </c>
      <c r="F2268" t="str">
        <f>VLOOKUP(E2268,DWG_TITLES!A:B,2,FALSE)</f>
        <v>PLANO DE PERFIS BLOCO 09 - SUB BLOCO 307</v>
      </c>
    </row>
    <row r="2269" spans="1:6" x14ac:dyDescent="0.25">
      <c r="A2269" s="1">
        <v>45422</v>
      </c>
      <c r="B2269" t="str">
        <f>VLOOKUP(Planilha1!B2269,LANG!A:B,2,FALSE)</f>
        <v>STRUCTURE</v>
      </c>
      <c r="C2269" t="s">
        <v>2239</v>
      </c>
      <c r="D2269" t="str">
        <f>VLOOKUP(Planilha1!D2269,LANG!A:B,2,FALSE)</f>
        <v>DETAILED</v>
      </c>
      <c r="E2269" t="s">
        <v>16798</v>
      </c>
      <c r="F2269" t="str">
        <f>VLOOKUP(E2269,DWG_TITLES!A:B,2,FALSE)</f>
        <v>PLANO DE PERFIS BLOCO 09 - SUB BLOCO 307</v>
      </c>
    </row>
    <row r="2270" spans="1:6" x14ac:dyDescent="0.25">
      <c r="A2270" s="1">
        <v>45663</v>
      </c>
      <c r="B2270" t="str">
        <f>VLOOKUP(Planilha1!B2270,LANG!A:B,2,FALSE)</f>
        <v>STRUCTURE</v>
      </c>
      <c r="C2270" t="s">
        <v>2240</v>
      </c>
      <c r="D2270" t="str">
        <f>VLOOKUP(Planilha1!D2270,LANG!A:B,2,FALSE)</f>
        <v>DETAILED</v>
      </c>
      <c r="E2270" t="s">
        <v>16798</v>
      </c>
      <c r="F2270" t="str">
        <f>VLOOKUP(E2270,DWG_TITLES!A:B,2,FALSE)</f>
        <v>PLANO DE PERFIS BLOCO 09 - SUB BLOCO 307</v>
      </c>
    </row>
    <row r="2271" spans="1:6" x14ac:dyDescent="0.25">
      <c r="A2271" s="1">
        <v>45344</v>
      </c>
      <c r="B2271" t="str">
        <f>VLOOKUP(Planilha1!B2271,LANG!A:B,2,FALSE)</f>
        <v>STRUCTURE</v>
      </c>
      <c r="C2271" t="s">
        <v>2241</v>
      </c>
      <c r="D2271" t="str">
        <f>VLOOKUP(Planilha1!D2271,LANG!A:B,2,FALSE)</f>
        <v>DETAILED</v>
      </c>
      <c r="E2271" t="s">
        <v>16799</v>
      </c>
      <c r="F2271" t="str">
        <f>VLOOKUP(E2271,DWG_TITLES!A:B,2,FALSE)</f>
        <v>PLANO DE PERFIS BLOCO 09 - SUB BLOCO 308</v>
      </c>
    </row>
    <row r="2272" spans="1:6" x14ac:dyDescent="0.25">
      <c r="A2272" s="1">
        <v>45422</v>
      </c>
      <c r="B2272" t="str">
        <f>VLOOKUP(Planilha1!B2272,LANG!A:B,2,FALSE)</f>
        <v>STRUCTURE</v>
      </c>
      <c r="C2272" t="s">
        <v>2242</v>
      </c>
      <c r="D2272" t="str">
        <f>VLOOKUP(Planilha1!D2272,LANG!A:B,2,FALSE)</f>
        <v>DETAILED</v>
      </c>
      <c r="E2272" t="s">
        <v>16799</v>
      </c>
      <c r="F2272" t="str">
        <f>VLOOKUP(E2272,DWG_TITLES!A:B,2,FALSE)</f>
        <v>PLANO DE PERFIS BLOCO 09 - SUB BLOCO 308</v>
      </c>
    </row>
    <row r="2273" spans="1:6" x14ac:dyDescent="0.25">
      <c r="A2273" s="1">
        <v>45667</v>
      </c>
      <c r="B2273" t="str">
        <f>VLOOKUP(Planilha1!B2273,LANG!A:B,2,FALSE)</f>
        <v>STRUCTURE</v>
      </c>
      <c r="C2273" t="s">
        <v>2243</v>
      </c>
      <c r="D2273" t="str">
        <f>VLOOKUP(Planilha1!D2273,LANG!A:B,2,FALSE)</f>
        <v>DETAILED</v>
      </c>
      <c r="E2273" t="s">
        <v>16799</v>
      </c>
      <c r="F2273" t="str">
        <f>VLOOKUP(E2273,DWG_TITLES!A:B,2,FALSE)</f>
        <v>PLANO DE PERFIS BLOCO 09 - SUB BLOCO 308</v>
      </c>
    </row>
    <row r="2274" spans="1:6" x14ac:dyDescent="0.25">
      <c r="A2274" s="1">
        <v>45152</v>
      </c>
      <c r="B2274" t="str">
        <f>VLOOKUP(Planilha1!B2274,LANG!A:B,2,FALSE)</f>
        <v>STRUCTURE</v>
      </c>
      <c r="C2274" t="s">
        <v>2244</v>
      </c>
      <c r="D2274" t="str">
        <f>VLOOKUP(Planilha1!D2274,LANG!A:B,2,FALSE)</f>
        <v>DETAILED</v>
      </c>
      <c r="E2274" t="s">
        <v>16800</v>
      </c>
      <c r="F2274" t="str">
        <f>VLOOKUP(E2274,DWG_TITLES!A:B,2,FALSE)</f>
        <v>PLANOS DE CORTE DE CHAPAS BLOCO 01 - SUB BLOCO 106</v>
      </c>
    </row>
    <row r="2275" spans="1:6" x14ac:dyDescent="0.25">
      <c r="A2275" s="1">
        <v>45170</v>
      </c>
      <c r="B2275" t="str">
        <f>VLOOKUP(Planilha1!B2275,LANG!A:B,2,FALSE)</f>
        <v>STRUCTURE</v>
      </c>
      <c r="C2275" t="s">
        <v>2245</v>
      </c>
      <c r="D2275" t="str">
        <f>VLOOKUP(Planilha1!D2275,LANG!A:B,2,FALSE)</f>
        <v>DETAILED</v>
      </c>
      <c r="E2275" t="s">
        <v>16800</v>
      </c>
      <c r="F2275" t="str">
        <f>VLOOKUP(E2275,DWG_TITLES!A:B,2,FALSE)</f>
        <v>PLANOS DE CORTE DE CHAPAS BLOCO 01 - SUB BLOCO 106</v>
      </c>
    </row>
    <row r="2276" spans="1:6" x14ac:dyDescent="0.25">
      <c r="A2276" s="1">
        <v>45174</v>
      </c>
      <c r="B2276" t="str">
        <f>VLOOKUP(Planilha1!B2276,LANG!A:B,2,FALSE)</f>
        <v>STRUCTURE</v>
      </c>
      <c r="C2276" t="s">
        <v>2246</v>
      </c>
      <c r="D2276" t="str">
        <f>VLOOKUP(Planilha1!D2276,LANG!A:B,2,FALSE)</f>
        <v>DETAILED</v>
      </c>
      <c r="E2276" t="s">
        <v>16800</v>
      </c>
      <c r="F2276" t="str">
        <f>VLOOKUP(E2276,DWG_TITLES!A:B,2,FALSE)</f>
        <v>PLANOS DE CORTE DE CHAPAS BLOCO 01 - SUB BLOCO 106</v>
      </c>
    </row>
    <row r="2277" spans="1:6" x14ac:dyDescent="0.25">
      <c r="A2277" s="1">
        <v>45175</v>
      </c>
      <c r="B2277" t="str">
        <f>VLOOKUP(Planilha1!B2277,LANG!A:B,2,FALSE)</f>
        <v>STRUCTURE</v>
      </c>
      <c r="C2277" t="s">
        <v>2247</v>
      </c>
      <c r="D2277" t="str">
        <f>VLOOKUP(Planilha1!D2277,LANG!A:B,2,FALSE)</f>
        <v>DETAILED</v>
      </c>
      <c r="E2277" t="s">
        <v>16800</v>
      </c>
      <c r="F2277" t="str">
        <f>VLOOKUP(E2277,DWG_TITLES!A:B,2,FALSE)</f>
        <v>PLANOS DE CORTE DE CHAPAS BLOCO 01 - SUB BLOCO 106</v>
      </c>
    </row>
    <row r="2278" spans="1:6" x14ac:dyDescent="0.25">
      <c r="A2278" s="1">
        <v>45183</v>
      </c>
      <c r="B2278" t="str">
        <f>VLOOKUP(Planilha1!B2278,LANG!A:B,2,FALSE)</f>
        <v>STRUCTURE</v>
      </c>
      <c r="C2278" t="s">
        <v>2248</v>
      </c>
      <c r="D2278" t="str">
        <f>VLOOKUP(Planilha1!D2278,LANG!A:B,2,FALSE)</f>
        <v>DETAILED</v>
      </c>
      <c r="E2278" t="s">
        <v>16800</v>
      </c>
      <c r="F2278" t="str">
        <f>VLOOKUP(E2278,DWG_TITLES!A:B,2,FALSE)</f>
        <v>PLANOS DE CORTE DE CHAPAS BLOCO 01 - SUB BLOCO 106</v>
      </c>
    </row>
    <row r="2279" spans="1:6" x14ac:dyDescent="0.25">
      <c r="A2279" s="1">
        <v>45224</v>
      </c>
      <c r="B2279" t="str">
        <f>VLOOKUP(Planilha1!B2279,LANG!A:B,2,FALSE)</f>
        <v>STRUCTURE</v>
      </c>
      <c r="C2279" t="s">
        <v>2249</v>
      </c>
      <c r="D2279" t="str">
        <f>VLOOKUP(Planilha1!D2279,LANG!A:B,2,FALSE)</f>
        <v>DETAILED</v>
      </c>
      <c r="E2279" t="s">
        <v>16800</v>
      </c>
      <c r="F2279" t="str">
        <f>VLOOKUP(E2279,DWG_TITLES!A:B,2,FALSE)</f>
        <v>PLANOS DE CORTE DE CHAPAS BLOCO 01 - SUB BLOCO 106</v>
      </c>
    </row>
    <row r="2280" spans="1:6" x14ac:dyDescent="0.25">
      <c r="A2280" s="1">
        <v>45365</v>
      </c>
      <c r="B2280" t="str">
        <f>VLOOKUP(Planilha1!B2280,LANG!A:B,2,FALSE)</f>
        <v>STRUCTURE</v>
      </c>
      <c r="C2280" t="s">
        <v>2250</v>
      </c>
      <c r="D2280" t="str">
        <f>VLOOKUP(Planilha1!D2280,LANG!A:B,2,FALSE)</f>
        <v>DETAILED</v>
      </c>
      <c r="E2280" t="s">
        <v>16800</v>
      </c>
      <c r="F2280" t="str">
        <f>VLOOKUP(E2280,DWG_TITLES!A:B,2,FALSE)</f>
        <v>PLANOS DE CORTE DE CHAPAS BLOCO 01 - SUB BLOCO 106</v>
      </c>
    </row>
    <row r="2281" spans="1:6" x14ac:dyDescent="0.25">
      <c r="A2281" s="1">
        <v>45176</v>
      </c>
      <c r="B2281" t="str">
        <f>VLOOKUP(Planilha1!B2281,LANG!A:B,2,FALSE)</f>
        <v>STRUCTURE</v>
      </c>
      <c r="C2281" t="s">
        <v>2251</v>
      </c>
      <c r="D2281" t="str">
        <f>VLOOKUP(Planilha1!D2281,LANG!A:B,2,FALSE)</f>
        <v>DETAILED</v>
      </c>
      <c r="E2281" t="s">
        <v>16801</v>
      </c>
      <c r="F2281" t="str">
        <f>VLOOKUP(E2281,DWG_TITLES!A:B,2,FALSE)</f>
        <v>ARRANJO DE SUBMONTAGEM BLOCO 01 - SUB BLOCO 106</v>
      </c>
    </row>
    <row r="2282" spans="1:6" x14ac:dyDescent="0.25">
      <c r="A2282" s="1">
        <v>45183</v>
      </c>
      <c r="B2282" t="str">
        <f>VLOOKUP(Planilha1!B2282,LANG!A:B,2,FALSE)</f>
        <v>STRUCTURE</v>
      </c>
      <c r="C2282" t="s">
        <v>2252</v>
      </c>
      <c r="D2282" t="str">
        <f>VLOOKUP(Planilha1!D2282,LANG!A:B,2,FALSE)</f>
        <v>DETAILED</v>
      </c>
      <c r="E2282" t="s">
        <v>16801</v>
      </c>
      <c r="F2282" t="str">
        <f>VLOOKUP(E2282,DWG_TITLES!A:B,2,FALSE)</f>
        <v>ARRANJO DE SUBMONTAGEM BLOCO 01 - SUB BLOCO 106</v>
      </c>
    </row>
    <row r="2283" spans="1:6" x14ac:dyDescent="0.25">
      <c r="A2283" s="1">
        <v>45224</v>
      </c>
      <c r="B2283" t="str">
        <f>VLOOKUP(Planilha1!B2283,LANG!A:B,2,FALSE)</f>
        <v>STRUCTURE</v>
      </c>
      <c r="C2283" t="s">
        <v>2253</v>
      </c>
      <c r="D2283" t="str">
        <f>VLOOKUP(Planilha1!D2283,LANG!A:B,2,FALSE)</f>
        <v>DETAILED</v>
      </c>
      <c r="E2283" t="s">
        <v>16801</v>
      </c>
      <c r="F2283" t="str">
        <f>VLOOKUP(E2283,DWG_TITLES!A:B,2,FALSE)</f>
        <v>ARRANJO DE SUBMONTAGEM BLOCO 01 - SUB BLOCO 106</v>
      </c>
    </row>
    <row r="2284" spans="1:6" x14ac:dyDescent="0.25">
      <c r="A2284" s="1">
        <v>45393</v>
      </c>
      <c r="B2284" t="str">
        <f>VLOOKUP(Planilha1!B2284,LANG!A:B,2,FALSE)</f>
        <v>STRUCTURE</v>
      </c>
      <c r="C2284" t="s">
        <v>2254</v>
      </c>
      <c r="D2284" t="str">
        <f>VLOOKUP(Planilha1!D2284,LANG!A:B,2,FALSE)</f>
        <v>DETAILED</v>
      </c>
      <c r="E2284" t="s">
        <v>16801</v>
      </c>
      <c r="F2284" t="str">
        <f>VLOOKUP(E2284,DWG_TITLES!A:B,2,FALSE)</f>
        <v>ARRANJO DE SUBMONTAGEM BLOCO 01 - SUB BLOCO 106</v>
      </c>
    </row>
    <row r="2285" spans="1:6" x14ac:dyDescent="0.25">
      <c r="A2285" s="1">
        <v>45233</v>
      </c>
      <c r="B2285" t="str">
        <f>VLOOKUP(Planilha1!B2285,LANG!A:B,2,FALSE)</f>
        <v>STRUCTURE</v>
      </c>
      <c r="C2285" t="s">
        <v>2255</v>
      </c>
      <c r="D2285" t="str">
        <f>VLOOKUP(Planilha1!D2285,LANG!A:B,2,FALSE)</f>
        <v>DETAILED</v>
      </c>
      <c r="E2285" t="s">
        <v>16802</v>
      </c>
      <c r="F2285" t="str">
        <f>VLOOKUP(E2285,DWG_TITLES!A:B,2,FALSE)</f>
        <v>PLANO DE JIG BLOCO 01 - SUB BLOCO 106</v>
      </c>
    </row>
    <row r="2286" spans="1:6" x14ac:dyDescent="0.25">
      <c r="A2286" s="1">
        <v>45320</v>
      </c>
      <c r="B2286" t="str">
        <f>VLOOKUP(Planilha1!B2286,LANG!A:B,2,FALSE)</f>
        <v>STRUCTURE</v>
      </c>
      <c r="C2286" t="s">
        <v>2256</v>
      </c>
      <c r="D2286" t="str">
        <f>VLOOKUP(Planilha1!D2286,LANG!A:B,2,FALSE)</f>
        <v>DETAILED</v>
      </c>
      <c r="E2286" t="s">
        <v>16802</v>
      </c>
      <c r="F2286" t="str">
        <f>VLOOKUP(E2286,DWG_TITLES!A:B,2,FALSE)</f>
        <v>PLANO DE JIG BLOCO 01 - SUB BLOCO 106</v>
      </c>
    </row>
    <row r="2287" spans="1:6" x14ac:dyDescent="0.25">
      <c r="A2287" s="1">
        <v>45365</v>
      </c>
      <c r="B2287" t="str">
        <f>VLOOKUP(Planilha1!B2287,LANG!A:B,2,FALSE)</f>
        <v>STRUCTURE</v>
      </c>
      <c r="C2287" t="s">
        <v>2257</v>
      </c>
      <c r="D2287" t="str">
        <f>VLOOKUP(Planilha1!D2287,LANG!A:B,2,FALSE)</f>
        <v>DETAILED</v>
      </c>
      <c r="E2287" t="s">
        <v>16802</v>
      </c>
      <c r="F2287" t="str">
        <f>VLOOKUP(E2287,DWG_TITLES!A:B,2,FALSE)</f>
        <v>PLANO DE JIG BLOCO 01 - SUB BLOCO 106</v>
      </c>
    </row>
    <row r="2288" spans="1:6" x14ac:dyDescent="0.25">
      <c r="A2288" s="1">
        <v>45170</v>
      </c>
      <c r="B2288" t="str">
        <f>VLOOKUP(Planilha1!B2288,LANG!A:B,2,FALSE)</f>
        <v>STRUCTURE</v>
      </c>
      <c r="C2288" t="s">
        <v>2258</v>
      </c>
      <c r="D2288" t="str">
        <f>VLOOKUP(Planilha1!D2288,LANG!A:B,2,FALSE)</f>
        <v>DETAILED</v>
      </c>
      <c r="E2288" t="s">
        <v>16803</v>
      </c>
      <c r="F2288" t="str">
        <f>VLOOKUP(E2288,DWG_TITLES!A:B,2,FALSE)</f>
        <v>PADRÃO DE CHAPA CURVA BLOCO 01 - SUB BLOCO 106</v>
      </c>
    </row>
    <row r="2289" spans="1:6" x14ac:dyDescent="0.25">
      <c r="A2289" s="1">
        <v>45357</v>
      </c>
      <c r="B2289" t="str">
        <f>VLOOKUP(Planilha1!B2289,LANG!A:B,2,FALSE)</f>
        <v>STRUCTURE</v>
      </c>
      <c r="C2289" t="s">
        <v>2259</v>
      </c>
      <c r="D2289" t="str">
        <f>VLOOKUP(Planilha1!D2289,LANG!A:B,2,FALSE)</f>
        <v>DETAILED</v>
      </c>
      <c r="E2289" t="s">
        <v>16803</v>
      </c>
      <c r="F2289" t="str">
        <f>VLOOKUP(E2289,DWG_TITLES!A:B,2,FALSE)</f>
        <v>PADRÃO DE CHAPA CURVA BLOCO 01 - SUB BLOCO 106</v>
      </c>
    </row>
    <row r="2290" spans="1:6" x14ac:dyDescent="0.25">
      <c r="A2290" s="1">
        <v>45371</v>
      </c>
      <c r="B2290" t="str">
        <f>VLOOKUP(Planilha1!B2290,LANG!A:B,2,FALSE)</f>
        <v>STRUCTURE</v>
      </c>
      <c r="C2290" t="s">
        <v>2260</v>
      </c>
      <c r="D2290" t="str">
        <f>VLOOKUP(Planilha1!D2290,LANG!A:B,2,FALSE)</f>
        <v>DETAILED</v>
      </c>
      <c r="E2290" t="s">
        <v>16803</v>
      </c>
      <c r="F2290" t="str">
        <f>VLOOKUP(E2290,DWG_TITLES!A:B,2,FALSE)</f>
        <v>PADRÃO DE CHAPA CURVA BLOCO 01 - SUB BLOCO 106</v>
      </c>
    </row>
    <row r="2291" spans="1:6" x14ac:dyDescent="0.25">
      <c r="A2291" s="1">
        <v>45170</v>
      </c>
      <c r="B2291" t="str">
        <f>VLOOKUP(Planilha1!B2291,LANG!A:B,2,FALSE)</f>
        <v>STRUCTURE</v>
      </c>
      <c r="C2291" t="s">
        <v>2261</v>
      </c>
      <c r="D2291" t="str">
        <f>VLOOKUP(Planilha1!D2291,LANG!A:B,2,FALSE)</f>
        <v>DETAILED</v>
      </c>
      <c r="E2291" t="s">
        <v>16805</v>
      </c>
      <c r="F2291" t="str">
        <f>VLOOKUP(E2291,DWG_TITLES!A:B,2,FALSE)</f>
        <v>PLANOS DE CORTE DE PERFIS BLOCO 01 - SUB BLOCO 106</v>
      </c>
    </row>
    <row r="2292" spans="1:6" x14ac:dyDescent="0.25">
      <c r="A2292" s="1">
        <v>45174</v>
      </c>
      <c r="B2292" t="str">
        <f>VLOOKUP(Planilha1!B2292,LANG!A:B,2,FALSE)</f>
        <v>STRUCTURE</v>
      </c>
      <c r="C2292" t="s">
        <v>2262</v>
      </c>
      <c r="D2292" t="str">
        <f>VLOOKUP(Planilha1!D2292,LANG!A:B,2,FALSE)</f>
        <v>DETAILED</v>
      </c>
      <c r="E2292" t="s">
        <v>16805</v>
      </c>
      <c r="F2292" t="str">
        <f>VLOOKUP(E2292,DWG_TITLES!A:B,2,FALSE)</f>
        <v>PLANOS DE CORTE DE PERFIS BLOCO 01 - SUB BLOCO 106</v>
      </c>
    </row>
    <row r="2293" spans="1:6" x14ac:dyDescent="0.25">
      <c r="A2293" s="1">
        <v>45183</v>
      </c>
      <c r="B2293" t="str">
        <f>VLOOKUP(Planilha1!B2293,LANG!A:B,2,FALSE)</f>
        <v>STRUCTURE</v>
      </c>
      <c r="C2293" t="s">
        <v>2263</v>
      </c>
      <c r="D2293" t="str">
        <f>VLOOKUP(Planilha1!D2293,LANG!A:B,2,FALSE)</f>
        <v>DETAILED</v>
      </c>
      <c r="E2293" t="s">
        <v>16805</v>
      </c>
      <c r="F2293" t="str">
        <f>VLOOKUP(E2293,DWG_TITLES!A:B,2,FALSE)</f>
        <v>PLANOS DE CORTE DE PERFIS BLOCO 01 - SUB BLOCO 106</v>
      </c>
    </row>
    <row r="2294" spans="1:6" x14ac:dyDescent="0.25">
      <c r="A2294" s="1">
        <v>45224</v>
      </c>
      <c r="B2294" t="str">
        <f>VLOOKUP(Planilha1!B2294,LANG!A:B,2,FALSE)</f>
        <v>STRUCTURE</v>
      </c>
      <c r="C2294" t="s">
        <v>2264</v>
      </c>
      <c r="D2294" t="str">
        <f>VLOOKUP(Planilha1!D2294,LANG!A:B,2,FALSE)</f>
        <v>DETAILED</v>
      </c>
      <c r="E2294" t="s">
        <v>16805</v>
      </c>
      <c r="F2294" t="str">
        <f>VLOOKUP(E2294,DWG_TITLES!A:B,2,FALSE)</f>
        <v>PLANOS DE CORTE DE PERFIS BLOCO 01 - SUB BLOCO 106</v>
      </c>
    </row>
    <row r="2295" spans="1:6" x14ac:dyDescent="0.25">
      <c r="A2295" s="1">
        <v>45393</v>
      </c>
      <c r="B2295" t="str">
        <f>VLOOKUP(Planilha1!B2295,LANG!A:B,2,FALSE)</f>
        <v>STRUCTURE</v>
      </c>
      <c r="C2295" t="s">
        <v>2265</v>
      </c>
      <c r="D2295" t="str">
        <f>VLOOKUP(Planilha1!D2295,LANG!A:B,2,FALSE)</f>
        <v>DETAILED</v>
      </c>
      <c r="E2295" t="s">
        <v>16805</v>
      </c>
      <c r="F2295" t="str">
        <f>VLOOKUP(E2295,DWG_TITLES!A:B,2,FALSE)</f>
        <v>PLANOS DE CORTE DE PERFIS BLOCO 01 - SUB BLOCO 106</v>
      </c>
    </row>
    <row r="2296" spans="1:6" x14ac:dyDescent="0.25">
      <c r="A2296" s="1">
        <v>45170</v>
      </c>
      <c r="B2296" t="str">
        <f>VLOOKUP(Planilha1!B2296,LANG!A:B,2,FALSE)</f>
        <v>STRUCTURE</v>
      </c>
      <c r="C2296" t="s">
        <v>2266</v>
      </c>
      <c r="D2296" t="str">
        <f>VLOOKUP(Planilha1!D2296,LANG!A:B,2,FALSE)</f>
        <v>DETAILED</v>
      </c>
      <c r="E2296" t="s">
        <v>16806</v>
      </c>
      <c r="F2296" t="str">
        <f>VLOOKUP(E2296,DWG_TITLES!A:B,2,FALSE)</f>
        <v>PLANO DE PERFIS BLOCO 01 - SUB BLOCO 106</v>
      </c>
    </row>
    <row r="2297" spans="1:6" x14ac:dyDescent="0.25">
      <c r="A2297" s="1">
        <v>45174</v>
      </c>
      <c r="B2297" t="str">
        <f>VLOOKUP(Planilha1!B2297,LANG!A:B,2,FALSE)</f>
        <v>STRUCTURE</v>
      </c>
      <c r="C2297" t="s">
        <v>2267</v>
      </c>
      <c r="D2297" t="str">
        <f>VLOOKUP(Planilha1!D2297,LANG!A:B,2,FALSE)</f>
        <v>DETAILED</v>
      </c>
      <c r="E2297" t="s">
        <v>16806</v>
      </c>
      <c r="F2297" t="str">
        <f>VLOOKUP(E2297,DWG_TITLES!A:B,2,FALSE)</f>
        <v>PLANO DE PERFIS BLOCO 01 - SUB BLOCO 106</v>
      </c>
    </row>
    <row r="2298" spans="1:6" x14ac:dyDescent="0.25">
      <c r="A2298" s="1">
        <v>45224</v>
      </c>
      <c r="B2298" t="str">
        <f>VLOOKUP(Planilha1!B2298,LANG!A:B,2,FALSE)</f>
        <v>STRUCTURE</v>
      </c>
      <c r="C2298" t="s">
        <v>2268</v>
      </c>
      <c r="D2298" t="str">
        <f>VLOOKUP(Planilha1!D2298,LANG!A:B,2,FALSE)</f>
        <v>DETAILED</v>
      </c>
      <c r="E2298" t="s">
        <v>16806</v>
      </c>
      <c r="F2298" t="str">
        <f>VLOOKUP(E2298,DWG_TITLES!A:B,2,FALSE)</f>
        <v>PLANO DE PERFIS BLOCO 01 - SUB BLOCO 106</v>
      </c>
    </row>
    <row r="2299" spans="1:6" x14ac:dyDescent="0.25">
      <c r="A2299" s="1">
        <v>45393</v>
      </c>
      <c r="B2299" t="str">
        <f>VLOOKUP(Planilha1!B2299,LANG!A:B,2,FALSE)</f>
        <v>STRUCTURE</v>
      </c>
      <c r="C2299" t="s">
        <v>2269</v>
      </c>
      <c r="D2299" t="str">
        <f>VLOOKUP(Planilha1!D2299,LANG!A:B,2,FALSE)</f>
        <v>DETAILED</v>
      </c>
      <c r="E2299" t="s">
        <v>16806</v>
      </c>
      <c r="F2299" t="str">
        <f>VLOOKUP(E2299,DWG_TITLES!A:B,2,FALSE)</f>
        <v>PLANO DE PERFIS BLOCO 01 - SUB BLOCO 106</v>
      </c>
    </row>
    <row r="2300" spans="1:6" x14ac:dyDescent="0.25">
      <c r="A2300" s="1">
        <v>45170</v>
      </c>
      <c r="B2300" t="str">
        <f>VLOOKUP(Planilha1!B2300,LANG!A:B,2,FALSE)</f>
        <v>STRUCTURE</v>
      </c>
      <c r="C2300" t="s">
        <v>2270</v>
      </c>
      <c r="D2300" t="str">
        <f>VLOOKUP(Planilha1!D2300,LANG!A:B,2,FALSE)</f>
        <v>DETAILED</v>
      </c>
      <c r="E2300" t="s">
        <v>16808</v>
      </c>
      <c r="F2300" t="str">
        <f>VLOOKUP(E2300,DWG_TITLES!A:B,2,FALSE)</f>
        <v>PLANOS DE CORTE DE CHAPAS BLOCO 01 - SUB BLOCO 105</v>
      </c>
    </row>
    <row r="2301" spans="1:6" x14ac:dyDescent="0.25">
      <c r="A2301" s="1">
        <v>45187</v>
      </c>
      <c r="B2301" t="str">
        <f>VLOOKUP(Planilha1!B2301,LANG!A:B,2,FALSE)</f>
        <v>STRUCTURE</v>
      </c>
      <c r="C2301" t="s">
        <v>2271</v>
      </c>
      <c r="D2301" t="str">
        <f>VLOOKUP(Planilha1!D2301,LANG!A:B,2,FALSE)</f>
        <v>DETAILED</v>
      </c>
      <c r="E2301" t="s">
        <v>16808</v>
      </c>
      <c r="F2301" t="str">
        <f>VLOOKUP(E2301,DWG_TITLES!A:B,2,FALSE)</f>
        <v>PLANOS DE CORTE DE CHAPAS BLOCO 01 - SUB BLOCO 105</v>
      </c>
    </row>
    <row r="2302" spans="1:6" x14ac:dyDescent="0.25">
      <c r="A2302" s="1">
        <v>45320</v>
      </c>
      <c r="B2302" t="str">
        <f>VLOOKUP(Planilha1!B2302,LANG!A:B,2,FALSE)</f>
        <v>STRUCTURE</v>
      </c>
      <c r="C2302" t="s">
        <v>2272</v>
      </c>
      <c r="D2302" t="str">
        <f>VLOOKUP(Planilha1!D2302,LANG!A:B,2,FALSE)</f>
        <v>DETAILED</v>
      </c>
      <c r="E2302" t="s">
        <v>16808</v>
      </c>
      <c r="F2302" t="str">
        <f>VLOOKUP(E2302,DWG_TITLES!A:B,2,FALSE)</f>
        <v>PLANOS DE CORTE DE CHAPAS BLOCO 01 - SUB BLOCO 105</v>
      </c>
    </row>
    <row r="2303" spans="1:6" x14ac:dyDescent="0.25">
      <c r="A2303" s="1">
        <v>45398</v>
      </c>
      <c r="B2303" t="str">
        <f>VLOOKUP(Planilha1!B2303,LANG!A:B,2,FALSE)</f>
        <v>STRUCTURE</v>
      </c>
      <c r="C2303" t="s">
        <v>2273</v>
      </c>
      <c r="D2303" t="str">
        <f>VLOOKUP(Planilha1!D2303,LANG!A:B,2,FALSE)</f>
        <v>DETAILED</v>
      </c>
      <c r="E2303" t="s">
        <v>16808</v>
      </c>
      <c r="F2303" t="str">
        <f>VLOOKUP(E2303,DWG_TITLES!A:B,2,FALSE)</f>
        <v>PLANOS DE CORTE DE CHAPAS BLOCO 01 - SUB BLOCO 105</v>
      </c>
    </row>
    <row r="2304" spans="1:6" x14ac:dyDescent="0.25">
      <c r="A2304" s="1">
        <v>45204</v>
      </c>
      <c r="B2304" t="str">
        <f>VLOOKUP(Planilha1!B2304,LANG!A:B,2,FALSE)</f>
        <v>STRUCTURE</v>
      </c>
      <c r="C2304" t="s">
        <v>2274</v>
      </c>
      <c r="D2304" t="str">
        <f>VLOOKUP(Planilha1!D2304,LANG!A:B,2,FALSE)</f>
        <v>DETAILED</v>
      </c>
      <c r="E2304" t="s">
        <v>16809</v>
      </c>
      <c r="F2304" t="str">
        <f>VLOOKUP(E2304,DWG_TITLES!A:B,2,FALSE)</f>
        <v>ARRANJO DE SUBMONTAGEM BLOCO 01 - SUB BLOCO 105</v>
      </c>
    </row>
    <row r="2305" spans="1:6" x14ac:dyDescent="0.25">
      <c r="A2305" s="1">
        <v>45187</v>
      </c>
      <c r="B2305" t="str">
        <f>VLOOKUP(Planilha1!B2305,LANG!A:B,2,FALSE)</f>
        <v>STRUCTURE</v>
      </c>
      <c r="C2305" t="s">
        <v>2275</v>
      </c>
      <c r="D2305" t="str">
        <f>VLOOKUP(Planilha1!D2305,LANG!A:B,2,FALSE)</f>
        <v>DETAILED</v>
      </c>
      <c r="E2305" t="s">
        <v>16809</v>
      </c>
      <c r="F2305" t="str">
        <f>VLOOKUP(E2305,DWG_TITLES!A:B,2,FALSE)</f>
        <v>ARRANJO DE SUBMONTAGEM BLOCO 01 - SUB BLOCO 105</v>
      </c>
    </row>
    <row r="2306" spans="1:6" x14ac:dyDescent="0.25">
      <c r="A2306" s="1">
        <v>45224</v>
      </c>
      <c r="B2306" t="str">
        <f>VLOOKUP(Planilha1!B2306,LANG!A:B,2,FALSE)</f>
        <v>STRUCTURE</v>
      </c>
      <c r="C2306" t="s">
        <v>2276</v>
      </c>
      <c r="D2306" t="str">
        <f>VLOOKUP(Planilha1!D2306,LANG!A:B,2,FALSE)</f>
        <v>DETAILED</v>
      </c>
      <c r="E2306" t="s">
        <v>16809</v>
      </c>
      <c r="F2306" t="str">
        <f>VLOOKUP(E2306,DWG_TITLES!A:B,2,FALSE)</f>
        <v>ARRANJO DE SUBMONTAGEM BLOCO 01 - SUB BLOCO 105</v>
      </c>
    </row>
    <row r="2307" spans="1:6" x14ac:dyDescent="0.25">
      <c r="A2307" s="1">
        <v>45320</v>
      </c>
      <c r="B2307" t="str">
        <f>VLOOKUP(Planilha1!B2307,LANG!A:B,2,FALSE)</f>
        <v>STRUCTURE</v>
      </c>
      <c r="C2307" t="s">
        <v>2277</v>
      </c>
      <c r="D2307" t="str">
        <f>VLOOKUP(Planilha1!D2307,LANG!A:B,2,FALSE)</f>
        <v>DETAILED</v>
      </c>
      <c r="E2307" t="s">
        <v>16809</v>
      </c>
      <c r="F2307" t="str">
        <f>VLOOKUP(E2307,DWG_TITLES!A:B,2,FALSE)</f>
        <v>ARRANJO DE SUBMONTAGEM BLOCO 01 - SUB BLOCO 105</v>
      </c>
    </row>
    <row r="2308" spans="1:6" x14ac:dyDescent="0.25">
      <c r="A2308" s="1">
        <v>45342</v>
      </c>
      <c r="B2308" t="str">
        <f>VLOOKUP(Planilha1!B2308,LANG!A:B,2,FALSE)</f>
        <v>STRUCTURE</v>
      </c>
      <c r="C2308" t="s">
        <v>2278</v>
      </c>
      <c r="D2308" t="str">
        <f>VLOOKUP(Planilha1!D2308,LANG!A:B,2,FALSE)</f>
        <v>DETAILED</v>
      </c>
      <c r="E2308" t="s">
        <v>16809</v>
      </c>
      <c r="F2308" t="str">
        <f>VLOOKUP(E2308,DWG_TITLES!A:B,2,FALSE)</f>
        <v>ARRANJO DE SUBMONTAGEM BLOCO 01 - SUB BLOCO 105</v>
      </c>
    </row>
    <row r="2309" spans="1:6" x14ac:dyDescent="0.25">
      <c r="A2309" s="1">
        <v>45398</v>
      </c>
      <c r="B2309" t="str">
        <f>VLOOKUP(Planilha1!B2309,LANG!A:B,2,FALSE)</f>
        <v>STRUCTURE</v>
      </c>
      <c r="C2309" t="s">
        <v>2279</v>
      </c>
      <c r="D2309" t="str">
        <f>VLOOKUP(Planilha1!D2309,LANG!A:B,2,FALSE)</f>
        <v>DETAILED</v>
      </c>
      <c r="E2309" t="s">
        <v>16809</v>
      </c>
      <c r="F2309" t="str">
        <f>VLOOKUP(E2309,DWG_TITLES!A:B,2,FALSE)</f>
        <v>ARRANJO DE SUBMONTAGEM BLOCO 01 - SUB BLOCO 105</v>
      </c>
    </row>
    <row r="2310" spans="1:6" x14ac:dyDescent="0.25">
      <c r="A2310" s="1">
        <v>45233</v>
      </c>
      <c r="B2310" t="str">
        <f>VLOOKUP(Planilha1!B2310,LANG!A:B,2,FALSE)</f>
        <v>STRUCTURE</v>
      </c>
      <c r="C2310" t="s">
        <v>2280</v>
      </c>
      <c r="D2310" t="str">
        <f>VLOOKUP(Planilha1!D2310,LANG!A:B,2,FALSE)</f>
        <v>DETAILED</v>
      </c>
      <c r="E2310" t="s">
        <v>16810</v>
      </c>
      <c r="F2310" t="str">
        <f>VLOOKUP(E2310,DWG_TITLES!A:B,2,FALSE)</f>
        <v>PLANO DE JIG BLOCO 01 - SUB BLOCO 105</v>
      </c>
    </row>
    <row r="2311" spans="1:6" x14ac:dyDescent="0.25">
      <c r="A2311" s="1">
        <v>45320</v>
      </c>
      <c r="B2311" t="str">
        <f>VLOOKUP(Planilha1!B2311,LANG!A:B,2,FALSE)</f>
        <v>STRUCTURE</v>
      </c>
      <c r="C2311" t="s">
        <v>2281</v>
      </c>
      <c r="D2311" t="str">
        <f>VLOOKUP(Planilha1!D2311,LANG!A:B,2,FALSE)</f>
        <v>DETAILED</v>
      </c>
      <c r="E2311" t="s">
        <v>16810</v>
      </c>
      <c r="F2311" t="str">
        <f>VLOOKUP(E2311,DWG_TITLES!A:B,2,FALSE)</f>
        <v>PLANO DE JIG BLOCO 01 - SUB BLOCO 105</v>
      </c>
    </row>
    <row r="2312" spans="1:6" x14ac:dyDescent="0.25">
      <c r="A2312" s="1">
        <v>45350</v>
      </c>
      <c r="B2312" t="str">
        <f>VLOOKUP(Planilha1!B2312,LANG!A:B,2,FALSE)</f>
        <v>STRUCTURE</v>
      </c>
      <c r="C2312" t="s">
        <v>2282</v>
      </c>
      <c r="D2312" t="str">
        <f>VLOOKUP(Planilha1!D2312,LANG!A:B,2,FALSE)</f>
        <v>DETAILED</v>
      </c>
      <c r="E2312" t="s">
        <v>16810</v>
      </c>
      <c r="F2312" t="str">
        <f>VLOOKUP(E2312,DWG_TITLES!A:B,2,FALSE)</f>
        <v>PLANO DE JIG BLOCO 01 - SUB BLOCO 105</v>
      </c>
    </row>
    <row r="2313" spans="1:6" x14ac:dyDescent="0.25">
      <c r="A2313" s="1">
        <v>45355</v>
      </c>
      <c r="B2313" t="str">
        <f>VLOOKUP(Planilha1!B2313,LANG!A:B,2,FALSE)</f>
        <v>STRUCTURE</v>
      </c>
      <c r="C2313" t="s">
        <v>2283</v>
      </c>
      <c r="D2313" t="str">
        <f>VLOOKUP(Planilha1!D2313,LANG!A:B,2,FALSE)</f>
        <v>DETAILED</v>
      </c>
      <c r="E2313" t="s">
        <v>16810</v>
      </c>
      <c r="F2313" t="str">
        <f>VLOOKUP(E2313,DWG_TITLES!A:B,2,FALSE)</f>
        <v>PLANO DE JIG BLOCO 01 - SUB BLOCO 105</v>
      </c>
    </row>
    <row r="2314" spans="1:6" x14ac:dyDescent="0.25">
      <c r="A2314" s="1">
        <v>45274</v>
      </c>
      <c r="B2314" t="str">
        <f>VLOOKUP(Planilha1!B2314,LANG!A:B,2,FALSE)</f>
        <v>STRUCTURE</v>
      </c>
      <c r="C2314" t="s">
        <v>2284</v>
      </c>
      <c r="D2314" t="str">
        <f>VLOOKUP(Planilha1!D2314,LANG!A:B,2,FALSE)</f>
        <v>DETAILED</v>
      </c>
      <c r="E2314" t="s">
        <v>16811</v>
      </c>
      <c r="F2314" t="str">
        <f>VLOOKUP(E2314,DWG_TITLES!A:B,2,FALSE)</f>
        <v>PADRÃO DE CHAPA CURVA BLOCO 01 - SUB BLOCO 105</v>
      </c>
    </row>
    <row r="2315" spans="1:6" x14ac:dyDescent="0.25">
      <c r="A2315" s="1">
        <v>45355</v>
      </c>
      <c r="B2315" t="str">
        <f>VLOOKUP(Planilha1!B2315,LANG!A:B,2,FALSE)</f>
        <v>STRUCTURE</v>
      </c>
      <c r="C2315" t="s">
        <v>2285</v>
      </c>
      <c r="D2315" t="str">
        <f>VLOOKUP(Planilha1!D2315,LANG!A:B,2,FALSE)</f>
        <v>DETAILED</v>
      </c>
      <c r="E2315" t="s">
        <v>16811</v>
      </c>
      <c r="F2315" t="str">
        <f>VLOOKUP(E2315,DWG_TITLES!A:B,2,FALSE)</f>
        <v>PADRÃO DE CHAPA CURVA BLOCO 01 - SUB BLOCO 105</v>
      </c>
    </row>
    <row r="2316" spans="1:6" x14ac:dyDescent="0.25">
      <c r="A2316" s="1">
        <v>45379</v>
      </c>
      <c r="B2316" t="str">
        <f>VLOOKUP(Planilha1!B2316,LANG!A:B,2,FALSE)</f>
        <v>STRUCTURE</v>
      </c>
      <c r="C2316" t="s">
        <v>2286</v>
      </c>
      <c r="D2316" t="str">
        <f>VLOOKUP(Planilha1!D2316,LANG!A:B,2,FALSE)</f>
        <v>DETAILED</v>
      </c>
      <c r="E2316" t="s">
        <v>16811</v>
      </c>
      <c r="F2316" t="str">
        <f>VLOOKUP(E2316,DWG_TITLES!A:B,2,FALSE)</f>
        <v>PADRÃO DE CHAPA CURVA BLOCO 01 - SUB BLOCO 105</v>
      </c>
    </row>
    <row r="2317" spans="1:6" x14ac:dyDescent="0.25">
      <c r="A2317" s="1">
        <v>45170</v>
      </c>
      <c r="B2317" t="str">
        <f>VLOOKUP(Planilha1!B2317,LANG!A:B,2,FALSE)</f>
        <v>STRUCTURE</v>
      </c>
      <c r="C2317" t="s">
        <v>2287</v>
      </c>
      <c r="D2317" t="str">
        <f>VLOOKUP(Planilha1!D2317,LANG!A:B,2,FALSE)</f>
        <v>DETAILED</v>
      </c>
      <c r="E2317" t="s">
        <v>16813</v>
      </c>
      <c r="F2317" t="str">
        <f>VLOOKUP(E2317,DWG_TITLES!A:B,2,FALSE)</f>
        <v>PLANOS DE CORTE DE PERFIS BLOCO 01 - SUB BLOCO 105</v>
      </c>
    </row>
    <row r="2318" spans="1:6" x14ac:dyDescent="0.25">
      <c r="A2318" s="1">
        <v>45187</v>
      </c>
      <c r="B2318" t="str">
        <f>VLOOKUP(Planilha1!B2318,LANG!A:B,2,FALSE)</f>
        <v>STRUCTURE</v>
      </c>
      <c r="C2318" t="s">
        <v>2288</v>
      </c>
      <c r="D2318" t="str">
        <f>VLOOKUP(Planilha1!D2318,LANG!A:B,2,FALSE)</f>
        <v>DETAILED</v>
      </c>
      <c r="E2318" t="s">
        <v>16813</v>
      </c>
      <c r="F2318" t="str">
        <f>VLOOKUP(E2318,DWG_TITLES!A:B,2,FALSE)</f>
        <v>PLANOS DE CORTE DE PERFIS BLOCO 01 - SUB BLOCO 105</v>
      </c>
    </row>
    <row r="2319" spans="1:6" x14ac:dyDescent="0.25">
      <c r="A2319" s="1">
        <v>45320</v>
      </c>
      <c r="B2319" t="str">
        <f>VLOOKUP(Planilha1!B2319,LANG!A:B,2,FALSE)</f>
        <v>STRUCTURE</v>
      </c>
      <c r="C2319" t="s">
        <v>2289</v>
      </c>
      <c r="D2319" t="str">
        <f>VLOOKUP(Planilha1!D2319,LANG!A:B,2,FALSE)</f>
        <v>DETAILED</v>
      </c>
      <c r="E2319" t="s">
        <v>16813</v>
      </c>
      <c r="F2319" t="str">
        <f>VLOOKUP(E2319,DWG_TITLES!A:B,2,FALSE)</f>
        <v>PLANOS DE CORTE DE PERFIS BLOCO 01 - SUB BLOCO 105</v>
      </c>
    </row>
    <row r="2320" spans="1:6" x14ac:dyDescent="0.25">
      <c r="A2320" s="1">
        <v>45342</v>
      </c>
      <c r="B2320" t="str">
        <f>VLOOKUP(Planilha1!B2320,LANG!A:B,2,FALSE)</f>
        <v>STRUCTURE</v>
      </c>
      <c r="C2320" t="s">
        <v>2290</v>
      </c>
      <c r="D2320" t="str">
        <f>VLOOKUP(Planilha1!D2320,LANG!A:B,2,FALSE)</f>
        <v>DETAILED</v>
      </c>
      <c r="E2320" t="s">
        <v>16813</v>
      </c>
      <c r="F2320" t="str">
        <f>VLOOKUP(E2320,DWG_TITLES!A:B,2,FALSE)</f>
        <v>PLANOS DE CORTE DE PERFIS BLOCO 01 - SUB BLOCO 105</v>
      </c>
    </row>
    <row r="2321" spans="1:6" x14ac:dyDescent="0.25">
      <c r="A2321" s="1">
        <v>45398</v>
      </c>
      <c r="B2321" t="str">
        <f>VLOOKUP(Planilha1!B2321,LANG!A:B,2,FALSE)</f>
        <v>STRUCTURE</v>
      </c>
      <c r="C2321" t="s">
        <v>2291</v>
      </c>
      <c r="D2321" t="str">
        <f>VLOOKUP(Planilha1!D2321,LANG!A:B,2,FALSE)</f>
        <v>DETAILED</v>
      </c>
      <c r="E2321" t="s">
        <v>16813</v>
      </c>
      <c r="F2321" t="str">
        <f>VLOOKUP(E2321,DWG_TITLES!A:B,2,FALSE)</f>
        <v>PLANOS DE CORTE DE PERFIS BLOCO 01 - SUB BLOCO 105</v>
      </c>
    </row>
    <row r="2322" spans="1:6" x14ac:dyDescent="0.25">
      <c r="A2322" s="1">
        <v>45170</v>
      </c>
      <c r="B2322" t="str">
        <f>VLOOKUP(Planilha1!B2322,LANG!A:B,2,FALSE)</f>
        <v>STRUCTURE</v>
      </c>
      <c r="C2322" t="s">
        <v>2292</v>
      </c>
      <c r="D2322" t="str">
        <f>VLOOKUP(Planilha1!D2322,LANG!A:B,2,FALSE)</f>
        <v>DETAILED</v>
      </c>
      <c r="E2322" t="s">
        <v>16814</v>
      </c>
      <c r="F2322" t="str">
        <f>VLOOKUP(E2322,DWG_TITLES!A:B,2,FALSE)</f>
        <v>PLANO DE PERFIS BLOCO 01 - SUB BLOCO 105</v>
      </c>
    </row>
    <row r="2323" spans="1:6" x14ac:dyDescent="0.25">
      <c r="A2323" s="1">
        <v>45320</v>
      </c>
      <c r="B2323" t="str">
        <f>VLOOKUP(Planilha1!B2323,LANG!A:B,2,FALSE)</f>
        <v>STRUCTURE</v>
      </c>
      <c r="C2323" t="s">
        <v>2293</v>
      </c>
      <c r="D2323" t="str">
        <f>VLOOKUP(Planilha1!D2323,LANG!A:B,2,FALSE)</f>
        <v>DETAILED</v>
      </c>
      <c r="E2323" t="s">
        <v>16814</v>
      </c>
      <c r="F2323" t="str">
        <f>VLOOKUP(E2323,DWG_TITLES!A:B,2,FALSE)</f>
        <v>PLANO DE PERFIS BLOCO 01 - SUB BLOCO 105</v>
      </c>
    </row>
    <row r="2324" spans="1:6" x14ac:dyDescent="0.25">
      <c r="A2324" s="1">
        <v>45342</v>
      </c>
      <c r="B2324" t="str">
        <f>VLOOKUP(Planilha1!B2324,LANG!A:B,2,FALSE)</f>
        <v>STRUCTURE</v>
      </c>
      <c r="C2324" t="s">
        <v>2294</v>
      </c>
      <c r="D2324" t="str">
        <f>VLOOKUP(Planilha1!D2324,LANG!A:B,2,FALSE)</f>
        <v>DETAILED</v>
      </c>
      <c r="E2324" t="s">
        <v>16814</v>
      </c>
      <c r="F2324" t="str">
        <f>VLOOKUP(E2324,DWG_TITLES!A:B,2,FALSE)</f>
        <v>PLANO DE PERFIS BLOCO 01 - SUB BLOCO 105</v>
      </c>
    </row>
    <row r="2325" spans="1:6" x14ac:dyDescent="0.25">
      <c r="A2325" s="1">
        <v>45398</v>
      </c>
      <c r="B2325" t="str">
        <f>VLOOKUP(Planilha1!B2325,LANG!A:B,2,FALSE)</f>
        <v>STRUCTURE</v>
      </c>
      <c r="C2325" t="s">
        <v>2295</v>
      </c>
      <c r="D2325" t="str">
        <f>VLOOKUP(Planilha1!D2325,LANG!A:B,2,FALSE)</f>
        <v>DETAILED</v>
      </c>
      <c r="E2325" t="s">
        <v>16814</v>
      </c>
      <c r="F2325" t="str">
        <f>VLOOKUP(E2325,DWG_TITLES!A:B,2,FALSE)</f>
        <v>PLANO DE PERFIS BLOCO 01 - SUB BLOCO 105</v>
      </c>
    </row>
    <row r="2326" spans="1:6" x14ac:dyDescent="0.25">
      <c r="A2326" s="1">
        <v>45189</v>
      </c>
      <c r="B2326" t="str">
        <f>VLOOKUP(Planilha1!B2326,LANG!A:B,2,FALSE)</f>
        <v>STRUCTURE</v>
      </c>
      <c r="C2326" t="s">
        <v>2296</v>
      </c>
      <c r="D2326" t="str">
        <f>VLOOKUP(Planilha1!D2326,LANG!A:B,2,FALSE)</f>
        <v>DETAILED</v>
      </c>
      <c r="E2326" t="s">
        <v>16816</v>
      </c>
      <c r="F2326" t="str">
        <f>VLOOKUP(E2326,DWG_TITLES!A:B,2,FALSE)</f>
        <v>PLANOS DE CORTE DE CHAPAS BLOCO 01 - SUB BLOCO 104</v>
      </c>
    </row>
    <row r="2327" spans="1:6" x14ac:dyDescent="0.25">
      <c r="A2327" s="1">
        <v>45344</v>
      </c>
      <c r="B2327" t="str">
        <f>VLOOKUP(Planilha1!B2327,LANG!A:B,2,FALSE)</f>
        <v>STRUCTURE</v>
      </c>
      <c r="C2327" t="s">
        <v>2297</v>
      </c>
      <c r="D2327" t="str">
        <f>VLOOKUP(Planilha1!D2327,LANG!A:B,2,FALSE)</f>
        <v>DETAILED</v>
      </c>
      <c r="E2327" t="s">
        <v>16816</v>
      </c>
      <c r="F2327" t="str">
        <f>VLOOKUP(E2327,DWG_TITLES!A:B,2,FALSE)</f>
        <v>PLANOS DE CORTE DE CHAPAS BLOCO 01 - SUB BLOCO 104</v>
      </c>
    </row>
    <row r="2328" spans="1:6" x14ac:dyDescent="0.25">
      <c r="A2328" s="1">
        <v>45350</v>
      </c>
      <c r="B2328" t="str">
        <f>VLOOKUP(Planilha1!B2328,LANG!A:B,2,FALSE)</f>
        <v>STRUCTURE</v>
      </c>
      <c r="C2328" t="s">
        <v>2298</v>
      </c>
      <c r="D2328" t="str">
        <f>VLOOKUP(Planilha1!D2328,LANG!A:B,2,FALSE)</f>
        <v>DETAILED</v>
      </c>
      <c r="E2328" t="s">
        <v>16816</v>
      </c>
      <c r="F2328" t="str">
        <f>VLOOKUP(E2328,DWG_TITLES!A:B,2,FALSE)</f>
        <v>PLANOS DE CORTE DE CHAPAS BLOCO 01 - SUB BLOCO 104</v>
      </c>
    </row>
    <row r="2329" spans="1:6" x14ac:dyDescent="0.25">
      <c r="A2329" s="1">
        <v>45365</v>
      </c>
      <c r="B2329" t="str">
        <f>VLOOKUP(Planilha1!B2329,LANG!A:B,2,FALSE)</f>
        <v>STRUCTURE</v>
      </c>
      <c r="C2329" t="s">
        <v>2299</v>
      </c>
      <c r="D2329" t="str">
        <f>VLOOKUP(Planilha1!D2329,LANG!A:B,2,FALSE)</f>
        <v>DETAILED</v>
      </c>
      <c r="E2329" t="s">
        <v>16816</v>
      </c>
      <c r="F2329" t="str">
        <f>VLOOKUP(E2329,DWG_TITLES!A:B,2,FALSE)</f>
        <v>PLANOS DE CORTE DE CHAPAS BLOCO 01 - SUB BLOCO 104</v>
      </c>
    </row>
    <row r="2330" spans="1:6" x14ac:dyDescent="0.25">
      <c r="A2330" s="1">
        <v>45572</v>
      </c>
      <c r="B2330" t="str">
        <f>VLOOKUP(Planilha1!B2330,LANG!A:B,2,FALSE)</f>
        <v>STRUCTURE</v>
      </c>
      <c r="C2330" t="s">
        <v>2300</v>
      </c>
      <c r="D2330" t="str">
        <f>VLOOKUP(Planilha1!D2330,LANG!A:B,2,FALSE)</f>
        <v>DETAILED</v>
      </c>
      <c r="E2330" t="s">
        <v>16817</v>
      </c>
      <c r="F2330" t="str">
        <f>VLOOKUP(E2330,DWG_TITLES!A:B,2,FALSE)</f>
        <v>ARRANJO DE SUBMONTAGEM BLOCO 01 - SUB BLOCO 104</v>
      </c>
    </row>
    <row r="2331" spans="1:6" x14ac:dyDescent="0.25">
      <c r="A2331" s="1">
        <v>45343</v>
      </c>
      <c r="B2331" t="str">
        <f>VLOOKUP(Planilha1!B2331,LANG!A:B,2,FALSE)</f>
        <v>STRUCTURE</v>
      </c>
      <c r="C2331" t="s">
        <v>2301</v>
      </c>
      <c r="D2331" t="str">
        <f>VLOOKUP(Planilha1!D2331,LANG!A:B,2,FALSE)</f>
        <v>DETAILED</v>
      </c>
      <c r="E2331" t="s">
        <v>16817</v>
      </c>
      <c r="F2331" t="str">
        <f>VLOOKUP(E2331,DWG_TITLES!A:B,2,FALSE)</f>
        <v>ARRANJO DE SUBMONTAGEM BLOCO 01 - SUB BLOCO 104</v>
      </c>
    </row>
    <row r="2332" spans="1:6" x14ac:dyDescent="0.25">
      <c r="A2332" s="1">
        <v>45369</v>
      </c>
      <c r="B2332" t="str">
        <f>VLOOKUP(Planilha1!B2332,LANG!A:B,2,FALSE)</f>
        <v>STRUCTURE</v>
      </c>
      <c r="C2332" t="s">
        <v>2302</v>
      </c>
      <c r="D2332" t="str">
        <f>VLOOKUP(Planilha1!D2332,LANG!A:B,2,FALSE)</f>
        <v>DETAILED</v>
      </c>
      <c r="E2332" t="s">
        <v>16817</v>
      </c>
      <c r="F2332" t="str">
        <f>VLOOKUP(E2332,DWG_TITLES!A:B,2,FALSE)</f>
        <v>ARRANJO DE SUBMONTAGEM BLOCO 01 - SUB BLOCO 104</v>
      </c>
    </row>
    <row r="2333" spans="1:6" x14ac:dyDescent="0.25">
      <c r="A2333" s="1">
        <v>45233</v>
      </c>
      <c r="B2333" t="str">
        <f>VLOOKUP(Planilha1!B2333,LANG!A:B,2,FALSE)</f>
        <v>STRUCTURE</v>
      </c>
      <c r="C2333" t="s">
        <v>2303</v>
      </c>
      <c r="D2333" t="str">
        <f>VLOOKUP(Planilha1!D2333,LANG!A:B,2,FALSE)</f>
        <v>DETAILED</v>
      </c>
      <c r="E2333" t="s">
        <v>16818</v>
      </c>
      <c r="F2333" t="str">
        <f>VLOOKUP(E2333,DWG_TITLES!A:B,2,FALSE)</f>
        <v>PLANO DE JIG BLOCO 01 - SUB BLOCO 104</v>
      </c>
    </row>
    <row r="2334" spans="1:6" x14ac:dyDescent="0.25">
      <c r="A2334" s="1">
        <v>45344</v>
      </c>
      <c r="B2334" t="str">
        <f>VLOOKUP(Planilha1!B2334,LANG!A:B,2,FALSE)</f>
        <v>STRUCTURE</v>
      </c>
      <c r="C2334" t="s">
        <v>2304</v>
      </c>
      <c r="D2334" t="str">
        <f>VLOOKUP(Planilha1!D2334,LANG!A:B,2,FALSE)</f>
        <v>DETAILED</v>
      </c>
      <c r="E2334" t="s">
        <v>16818</v>
      </c>
      <c r="F2334" t="str">
        <f>VLOOKUP(E2334,DWG_TITLES!A:B,2,FALSE)</f>
        <v>PLANO DE JIG BLOCO 01 - SUB BLOCO 104</v>
      </c>
    </row>
    <row r="2335" spans="1:6" x14ac:dyDescent="0.25">
      <c r="A2335" s="1">
        <v>45349</v>
      </c>
      <c r="B2335" t="str">
        <f>VLOOKUP(Planilha1!B2335,LANG!A:B,2,FALSE)</f>
        <v>STRUCTURE</v>
      </c>
      <c r="C2335" t="s">
        <v>2305</v>
      </c>
      <c r="D2335" t="str">
        <f>VLOOKUP(Planilha1!D2335,LANG!A:B,2,FALSE)</f>
        <v>DETAILED</v>
      </c>
      <c r="E2335" t="s">
        <v>16818</v>
      </c>
      <c r="F2335" t="str">
        <f>VLOOKUP(E2335,DWG_TITLES!A:B,2,FALSE)</f>
        <v>PLANO DE JIG BLOCO 01 - SUB BLOCO 104</v>
      </c>
    </row>
    <row r="2336" spans="1:6" x14ac:dyDescent="0.25">
      <c r="A2336" s="1">
        <v>45355</v>
      </c>
      <c r="B2336" t="str">
        <f>VLOOKUP(Planilha1!B2336,LANG!A:B,2,FALSE)</f>
        <v>STRUCTURE</v>
      </c>
      <c r="C2336" t="s">
        <v>2306</v>
      </c>
      <c r="D2336" t="str">
        <f>VLOOKUP(Planilha1!D2336,LANG!A:B,2,FALSE)</f>
        <v>DETAILED</v>
      </c>
      <c r="E2336" t="s">
        <v>16818</v>
      </c>
      <c r="F2336" t="str">
        <f>VLOOKUP(E2336,DWG_TITLES!A:B,2,FALSE)</f>
        <v>PLANO DE JIG BLOCO 01 - SUB BLOCO 104</v>
      </c>
    </row>
    <row r="2337" spans="1:6" x14ac:dyDescent="0.25">
      <c r="A2337" s="1">
        <v>45274</v>
      </c>
      <c r="B2337" t="str">
        <f>VLOOKUP(Planilha1!B2337,LANG!A:B,2,FALSE)</f>
        <v>STRUCTURE</v>
      </c>
      <c r="C2337" t="s">
        <v>2307</v>
      </c>
      <c r="D2337" t="str">
        <f>VLOOKUP(Planilha1!D2337,LANG!A:B,2,FALSE)</f>
        <v>DETAILED</v>
      </c>
      <c r="E2337" t="s">
        <v>16819</v>
      </c>
      <c r="F2337" t="str">
        <f>VLOOKUP(E2337,DWG_TITLES!A:B,2,FALSE)</f>
        <v>PADRÃO DE CHAPA CURVA BLOCO 01 - SUB BLOCO 104</v>
      </c>
    </row>
    <row r="2338" spans="1:6" x14ac:dyDescent="0.25">
      <c r="A2338" s="1">
        <v>45343</v>
      </c>
      <c r="B2338" t="str">
        <f>VLOOKUP(Planilha1!B2338,LANG!A:B,2,FALSE)</f>
        <v>STRUCTURE</v>
      </c>
      <c r="C2338" t="s">
        <v>2308</v>
      </c>
      <c r="D2338" t="str">
        <f>VLOOKUP(Planilha1!D2338,LANG!A:B,2,FALSE)</f>
        <v>DETAILED</v>
      </c>
      <c r="E2338" t="s">
        <v>16819</v>
      </c>
      <c r="F2338" t="str">
        <f>VLOOKUP(E2338,DWG_TITLES!A:B,2,FALSE)</f>
        <v>PADRÃO DE CHAPA CURVA BLOCO 01 - SUB BLOCO 104</v>
      </c>
    </row>
    <row r="2339" spans="1:6" x14ac:dyDescent="0.25">
      <c r="A2339" s="1">
        <v>45365</v>
      </c>
      <c r="B2339" t="str">
        <f>VLOOKUP(Planilha1!B2339,LANG!A:B,2,FALSE)</f>
        <v>STRUCTURE</v>
      </c>
      <c r="C2339" t="s">
        <v>2309</v>
      </c>
      <c r="D2339" t="str">
        <f>VLOOKUP(Planilha1!D2339,LANG!A:B,2,FALSE)</f>
        <v>DETAILED</v>
      </c>
      <c r="E2339" t="s">
        <v>16819</v>
      </c>
      <c r="F2339" t="str">
        <f>VLOOKUP(E2339,DWG_TITLES!A:B,2,FALSE)</f>
        <v>PADRÃO DE CHAPA CURVA BLOCO 01 - SUB BLOCO 104</v>
      </c>
    </row>
    <row r="2340" spans="1:6" x14ac:dyDescent="0.25">
      <c r="A2340" s="1">
        <v>45189</v>
      </c>
      <c r="B2340" t="str">
        <f>VLOOKUP(Planilha1!B2340,LANG!A:B,2,FALSE)</f>
        <v>STRUCTURE</v>
      </c>
      <c r="C2340" t="s">
        <v>2310</v>
      </c>
      <c r="D2340" t="str">
        <f>VLOOKUP(Planilha1!D2340,LANG!A:B,2,FALSE)</f>
        <v>DETAILED</v>
      </c>
      <c r="E2340" t="s">
        <v>16821</v>
      </c>
      <c r="F2340" t="str">
        <f>VLOOKUP(E2340,DWG_TITLES!A:B,2,FALSE)</f>
        <v>PLANOS DE CORTE DE PERFIS BLOCO 01 - SUB BLOCO 104</v>
      </c>
    </row>
    <row r="2341" spans="1:6" x14ac:dyDescent="0.25">
      <c r="A2341" s="1">
        <v>45350</v>
      </c>
      <c r="B2341" t="str">
        <f>VLOOKUP(Planilha1!B2341,LANG!A:B,2,FALSE)</f>
        <v>STRUCTURE</v>
      </c>
      <c r="C2341" t="s">
        <v>2311</v>
      </c>
      <c r="D2341" t="str">
        <f>VLOOKUP(Planilha1!D2341,LANG!A:B,2,FALSE)</f>
        <v>DETAILED</v>
      </c>
      <c r="E2341" t="s">
        <v>16821</v>
      </c>
      <c r="F2341" t="str">
        <f>VLOOKUP(E2341,DWG_TITLES!A:B,2,FALSE)</f>
        <v>PLANOS DE CORTE DE PERFIS BLOCO 01 - SUB BLOCO 104</v>
      </c>
    </row>
    <row r="2342" spans="1:6" x14ac:dyDescent="0.25">
      <c r="A2342" s="1">
        <v>45421</v>
      </c>
      <c r="B2342" t="str">
        <f>VLOOKUP(Planilha1!B2342,LANG!A:B,2,FALSE)</f>
        <v>STRUCTURE</v>
      </c>
      <c r="C2342" t="s">
        <v>2312</v>
      </c>
      <c r="D2342" t="str">
        <f>VLOOKUP(Planilha1!D2342,LANG!A:B,2,FALSE)</f>
        <v>DETAILED</v>
      </c>
      <c r="E2342" t="s">
        <v>16821</v>
      </c>
      <c r="F2342" t="str">
        <f>VLOOKUP(E2342,DWG_TITLES!A:B,2,FALSE)</f>
        <v>PLANOS DE CORTE DE PERFIS BLOCO 01 - SUB BLOCO 104</v>
      </c>
    </row>
    <row r="2343" spans="1:6" x14ac:dyDescent="0.25">
      <c r="A2343" s="1">
        <v>45189</v>
      </c>
      <c r="B2343" t="str">
        <f>VLOOKUP(Planilha1!B2343,LANG!A:B,2,FALSE)</f>
        <v>STRUCTURE</v>
      </c>
      <c r="C2343" t="s">
        <v>2313</v>
      </c>
      <c r="D2343" t="str">
        <f>VLOOKUP(Planilha1!D2343,LANG!A:B,2,FALSE)</f>
        <v>DETAILED</v>
      </c>
      <c r="E2343" t="s">
        <v>16822</v>
      </c>
      <c r="F2343" t="str">
        <f>VLOOKUP(E2343,DWG_TITLES!A:B,2,FALSE)</f>
        <v>PLANO DE PERFIS BLOCO 01 - SUB BLOCO 104</v>
      </c>
    </row>
    <row r="2344" spans="1:6" x14ac:dyDescent="0.25">
      <c r="A2344" s="1">
        <v>45350</v>
      </c>
      <c r="B2344" t="str">
        <f>VLOOKUP(Planilha1!B2344,LANG!A:B,2,FALSE)</f>
        <v>STRUCTURE</v>
      </c>
      <c r="C2344" t="s">
        <v>2314</v>
      </c>
      <c r="D2344" t="str">
        <f>VLOOKUP(Planilha1!D2344,LANG!A:B,2,FALSE)</f>
        <v>DETAILED</v>
      </c>
      <c r="E2344" t="s">
        <v>16822</v>
      </c>
      <c r="F2344" t="str">
        <f>VLOOKUP(E2344,DWG_TITLES!A:B,2,FALSE)</f>
        <v>PLANO DE PERFIS BLOCO 01 - SUB BLOCO 104</v>
      </c>
    </row>
    <row r="2345" spans="1:6" x14ac:dyDescent="0.25">
      <c r="A2345" s="1">
        <v>45365</v>
      </c>
      <c r="B2345" t="str">
        <f>VLOOKUP(Planilha1!B2345,LANG!A:B,2,FALSE)</f>
        <v>STRUCTURE</v>
      </c>
      <c r="C2345" t="s">
        <v>2315</v>
      </c>
      <c r="D2345" t="str">
        <f>VLOOKUP(Planilha1!D2345,LANG!A:B,2,FALSE)</f>
        <v>DETAILED</v>
      </c>
      <c r="E2345" t="s">
        <v>16822</v>
      </c>
      <c r="F2345" t="str">
        <f>VLOOKUP(E2345,DWG_TITLES!A:B,2,FALSE)</f>
        <v>PLANO DE PERFIS BLOCO 01 - SUB BLOCO 104</v>
      </c>
    </row>
    <row r="2346" spans="1:6" x14ac:dyDescent="0.25">
      <c r="A2346" s="1">
        <v>45170</v>
      </c>
      <c r="B2346" t="str">
        <f>VLOOKUP(Planilha1!B2346,LANG!A:B,2,FALSE)</f>
        <v>STRUCTURE</v>
      </c>
      <c r="C2346" t="s">
        <v>2316</v>
      </c>
      <c r="D2346" t="str">
        <f>VLOOKUP(Planilha1!D2346,LANG!A:B,2,FALSE)</f>
        <v>DETAILED</v>
      </c>
      <c r="E2346" t="s">
        <v>16824</v>
      </c>
      <c r="F2346" t="str">
        <f>VLOOKUP(E2346,DWG_TITLES!A:B,2,FALSE)</f>
        <v>PLANOS DE CORTE DE CHAPAS BOLINA - SUB BLOCO 107</v>
      </c>
    </row>
    <row r="2347" spans="1:6" x14ac:dyDescent="0.25">
      <c r="A2347" s="1">
        <v>45170</v>
      </c>
      <c r="B2347" t="str">
        <f>VLOOKUP(Planilha1!B2347,LANG!A:B,2,FALSE)</f>
        <v>STRUCTURE</v>
      </c>
      <c r="C2347" t="s">
        <v>2317</v>
      </c>
      <c r="D2347" t="str">
        <f>VLOOKUP(Planilha1!D2347,LANG!A:B,2,FALSE)</f>
        <v>DETAILED</v>
      </c>
      <c r="E2347" t="s">
        <v>16824</v>
      </c>
      <c r="F2347" t="str">
        <f>VLOOKUP(E2347,DWG_TITLES!A:B,2,FALSE)</f>
        <v>PLANOS DE CORTE DE CHAPAS BOLINA - SUB BLOCO 107</v>
      </c>
    </row>
    <row r="2348" spans="1:6" x14ac:dyDescent="0.25">
      <c r="A2348" s="1">
        <v>45391</v>
      </c>
      <c r="B2348" t="str">
        <f>VLOOKUP(Planilha1!B2348,LANG!A:B,2,FALSE)</f>
        <v>STRUCTURE</v>
      </c>
      <c r="C2348" t="s">
        <v>2318</v>
      </c>
      <c r="D2348" t="str">
        <f>VLOOKUP(Planilha1!D2348,LANG!A:B,2,FALSE)</f>
        <v>DETAILED</v>
      </c>
      <c r="E2348" t="s">
        <v>16824</v>
      </c>
      <c r="F2348" t="str">
        <f>VLOOKUP(E2348,DWG_TITLES!A:B,2,FALSE)</f>
        <v>PLANOS DE CORTE DE CHAPAS BOLINA - SUB BLOCO 107</v>
      </c>
    </row>
    <row r="2349" spans="1:6" x14ac:dyDescent="0.25">
      <c r="A2349" s="1">
        <v>45170</v>
      </c>
      <c r="B2349" t="str">
        <f>VLOOKUP(Planilha1!B2349,LANG!A:B,2,FALSE)</f>
        <v>STRUCTURE</v>
      </c>
      <c r="C2349" t="s">
        <v>2319</v>
      </c>
      <c r="D2349" t="str">
        <f>VLOOKUP(Planilha1!D2349,LANG!A:B,2,FALSE)</f>
        <v>DETAILED</v>
      </c>
      <c r="E2349" t="s">
        <v>16825</v>
      </c>
      <c r="F2349" t="str">
        <f>VLOOKUP(E2349,DWG_TITLES!A:B,2,FALSE)</f>
        <v>ARRANJO DE SUBMONTAGEM BOLINA - SUB BLOCO 107</v>
      </c>
    </row>
    <row r="2350" spans="1:6" x14ac:dyDescent="0.25">
      <c r="A2350" s="1">
        <v>45170</v>
      </c>
      <c r="B2350" t="str">
        <f>VLOOKUP(Planilha1!B2350,LANG!A:B,2,FALSE)</f>
        <v>STRUCTURE</v>
      </c>
      <c r="C2350" t="s">
        <v>2320</v>
      </c>
      <c r="D2350" t="str">
        <f>VLOOKUP(Planilha1!D2350,LANG!A:B,2,FALSE)</f>
        <v>DETAILED</v>
      </c>
      <c r="E2350" t="s">
        <v>16825</v>
      </c>
      <c r="F2350" t="str">
        <f>VLOOKUP(E2350,DWG_TITLES!A:B,2,FALSE)</f>
        <v>ARRANJO DE SUBMONTAGEM BOLINA - SUB BLOCO 107</v>
      </c>
    </row>
    <row r="2351" spans="1:6" x14ac:dyDescent="0.25">
      <c r="A2351" s="1">
        <v>45391</v>
      </c>
      <c r="B2351" t="str">
        <f>VLOOKUP(Planilha1!B2351,LANG!A:B,2,FALSE)</f>
        <v>STRUCTURE</v>
      </c>
      <c r="C2351" t="s">
        <v>2321</v>
      </c>
      <c r="D2351" t="str">
        <f>VLOOKUP(Planilha1!D2351,LANG!A:B,2,FALSE)</f>
        <v>DETAILED</v>
      </c>
      <c r="E2351" t="s">
        <v>16825</v>
      </c>
      <c r="F2351" t="str">
        <f>VLOOKUP(E2351,DWG_TITLES!A:B,2,FALSE)</f>
        <v>ARRANJO DE SUBMONTAGEM BOLINA - SUB BLOCO 107</v>
      </c>
    </row>
    <row r="2352" spans="1:6" x14ac:dyDescent="0.25">
      <c r="A2352" s="1">
        <v>45233</v>
      </c>
      <c r="B2352" t="str">
        <f>VLOOKUP(Planilha1!B2352,LANG!A:B,2,FALSE)</f>
        <v>STRUCTURE</v>
      </c>
      <c r="C2352" t="s">
        <v>2322</v>
      </c>
      <c r="D2352" t="str">
        <f>VLOOKUP(Planilha1!D2352,LANG!A:B,2,FALSE)</f>
        <v>DETAILED</v>
      </c>
      <c r="E2352" t="s">
        <v>16826</v>
      </c>
      <c r="F2352" t="str">
        <f>VLOOKUP(E2352,DWG_TITLES!A:B,2,FALSE)</f>
        <v>PADRÃO DE CHAPA CURVA BOLINA - SUB BLOCO 107</v>
      </c>
    </row>
    <row r="2353" spans="1:6" x14ac:dyDescent="0.25">
      <c r="A2353" s="1">
        <v>45208</v>
      </c>
      <c r="B2353" t="str">
        <f>VLOOKUP(Planilha1!B2353,LANG!A:B,2,FALSE)</f>
        <v>STRUCTURE</v>
      </c>
      <c r="C2353" t="s">
        <v>2323</v>
      </c>
      <c r="D2353" t="str">
        <f>VLOOKUP(Planilha1!D2353,LANG!A:B,2,FALSE)</f>
        <v>DETAILED</v>
      </c>
      <c r="E2353" t="s">
        <v>16826</v>
      </c>
      <c r="F2353" t="str">
        <f>VLOOKUP(E2353,DWG_TITLES!A:B,2,FALSE)</f>
        <v>PADRÃO DE CHAPA CURVA BOLINA - SUB BLOCO 107</v>
      </c>
    </row>
    <row r="2354" spans="1:6" x14ac:dyDescent="0.25">
      <c r="A2354" s="1">
        <v>45391</v>
      </c>
      <c r="B2354" t="str">
        <f>VLOOKUP(Planilha1!B2354,LANG!A:B,2,FALSE)</f>
        <v>STRUCTURE</v>
      </c>
      <c r="C2354" t="s">
        <v>2324</v>
      </c>
      <c r="D2354" t="str">
        <f>VLOOKUP(Planilha1!D2354,LANG!A:B,2,FALSE)</f>
        <v>DETAILED</v>
      </c>
      <c r="E2354" t="s">
        <v>16826</v>
      </c>
      <c r="F2354" t="str">
        <f>VLOOKUP(E2354,DWG_TITLES!A:B,2,FALSE)</f>
        <v>PADRÃO DE CHAPA CURVA BOLINA - SUB BLOCO 107</v>
      </c>
    </row>
    <row r="2355" spans="1:6" x14ac:dyDescent="0.25">
      <c r="A2355" s="1">
        <v>45170</v>
      </c>
      <c r="B2355" t="str">
        <f>VLOOKUP(Planilha1!B2355,LANG!A:B,2,FALSE)</f>
        <v>STRUCTURE</v>
      </c>
      <c r="C2355" t="s">
        <v>2325</v>
      </c>
      <c r="D2355" t="str">
        <f>VLOOKUP(Planilha1!D2355,LANG!A:B,2,FALSE)</f>
        <v>DETAILED</v>
      </c>
      <c r="E2355" t="s">
        <v>16827</v>
      </c>
      <c r="F2355" t="str">
        <f>VLOOKUP(E2355,DWG_TITLES!A:B,2,FALSE)</f>
        <v>PLANO DE PERFIS BOLINA - SUB BLOCO 107</v>
      </c>
    </row>
    <row r="2356" spans="1:6" x14ac:dyDescent="0.25">
      <c r="A2356" s="1">
        <v>45170</v>
      </c>
      <c r="B2356" t="str">
        <f>VLOOKUP(Planilha1!B2356,LANG!A:B,2,FALSE)</f>
        <v>STRUCTURE</v>
      </c>
      <c r="C2356" t="s">
        <v>2326</v>
      </c>
      <c r="D2356" t="str">
        <f>VLOOKUP(Planilha1!D2356,LANG!A:B,2,FALSE)</f>
        <v>DETAILED</v>
      </c>
      <c r="E2356" t="s">
        <v>16827</v>
      </c>
      <c r="F2356" t="str">
        <f>VLOOKUP(E2356,DWG_TITLES!A:B,2,FALSE)</f>
        <v>PLANO DE PERFIS BOLINA - SUB BLOCO 107</v>
      </c>
    </row>
    <row r="2357" spans="1:6" x14ac:dyDescent="0.25">
      <c r="A2357" s="1">
        <v>45398</v>
      </c>
      <c r="B2357" t="str">
        <f>VLOOKUP(Planilha1!B2357,LANG!A:B,2,FALSE)</f>
        <v>STRUCTURE</v>
      </c>
      <c r="C2357" t="s">
        <v>2327</v>
      </c>
      <c r="D2357" t="str">
        <f>VLOOKUP(Planilha1!D2357,LANG!A:B,2,FALSE)</f>
        <v>DETAILED</v>
      </c>
      <c r="E2357" t="s">
        <v>16827</v>
      </c>
      <c r="F2357" t="str">
        <f>VLOOKUP(E2357,DWG_TITLES!A:B,2,FALSE)</f>
        <v>PLANO DE PERFIS BOLINA - SUB BLOCO 107</v>
      </c>
    </row>
    <row r="2358" spans="1:6" x14ac:dyDescent="0.25">
      <c r="A2358" s="1">
        <v>45170</v>
      </c>
      <c r="B2358" t="str">
        <f>VLOOKUP(Planilha1!B2358,LANG!A:B,2,FALSE)</f>
        <v>STRUCTURE</v>
      </c>
      <c r="C2358" t="s">
        <v>2328</v>
      </c>
      <c r="D2358" t="str">
        <f>VLOOKUP(Planilha1!D2358,LANG!A:B,2,FALSE)</f>
        <v>DETAILED</v>
      </c>
      <c r="E2358" t="s">
        <v>16828</v>
      </c>
      <c r="F2358" t="str">
        <f>VLOOKUP(E2358,DWG_TITLES!A:B,2,FALSE)</f>
        <v>PLANOS DE CORTE DE PERFIS BOLINA - SUB BLOCO 107</v>
      </c>
    </row>
    <row r="2359" spans="1:6" x14ac:dyDescent="0.25">
      <c r="A2359" s="1">
        <v>45170</v>
      </c>
      <c r="B2359" t="str">
        <f>VLOOKUP(Planilha1!B2359,LANG!A:B,2,FALSE)</f>
        <v>STRUCTURE</v>
      </c>
      <c r="C2359" t="s">
        <v>2329</v>
      </c>
      <c r="D2359" t="str">
        <f>VLOOKUP(Planilha1!D2359,LANG!A:B,2,FALSE)</f>
        <v>DETAILED</v>
      </c>
      <c r="E2359" t="s">
        <v>16828</v>
      </c>
      <c r="F2359" t="str">
        <f>VLOOKUP(E2359,DWG_TITLES!A:B,2,FALSE)</f>
        <v>PLANOS DE CORTE DE PERFIS BOLINA - SUB BLOCO 107</v>
      </c>
    </row>
    <row r="2360" spans="1:6" x14ac:dyDescent="0.25">
      <c r="A2360" s="1">
        <v>45391</v>
      </c>
      <c r="B2360" t="str">
        <f>VLOOKUP(Planilha1!B2360,LANG!A:B,2,FALSE)</f>
        <v>STRUCTURE</v>
      </c>
      <c r="C2360" t="s">
        <v>2330</v>
      </c>
      <c r="D2360" t="str">
        <f>VLOOKUP(Planilha1!D2360,LANG!A:B,2,FALSE)</f>
        <v>DETAILED</v>
      </c>
      <c r="E2360" t="s">
        <v>16828</v>
      </c>
      <c r="F2360" t="str">
        <f>VLOOKUP(E2360,DWG_TITLES!A:B,2,FALSE)</f>
        <v>PLANOS DE CORTE DE PERFIS BOLINA - SUB BLOCO 107</v>
      </c>
    </row>
    <row r="2361" spans="1:6" x14ac:dyDescent="0.25">
      <c r="A2361" s="1">
        <v>45188</v>
      </c>
      <c r="B2361" t="str">
        <f>VLOOKUP(Planilha1!B2361,LANG!A:B,2,FALSE)</f>
        <v>STRUCTURE</v>
      </c>
      <c r="C2361" t="s">
        <v>2331</v>
      </c>
      <c r="D2361" t="str">
        <f>VLOOKUP(Planilha1!D2361,LANG!A:B,2,FALSE)</f>
        <v>DETAILED</v>
      </c>
      <c r="E2361" t="s">
        <v>16829</v>
      </c>
      <c r="F2361" t="str">
        <f>VLOOKUP(E2361,DWG_TITLES!A:B,2,FALSE)</f>
        <v>PLANOS DE CORTE DE CHAPAS BOLINA - SUB BLOCO 106</v>
      </c>
    </row>
    <row r="2362" spans="1:6" x14ac:dyDescent="0.25">
      <c r="A2362" s="1">
        <v>45357</v>
      </c>
      <c r="B2362" t="str">
        <f>VLOOKUP(Planilha1!B2362,LANG!A:B,2,FALSE)</f>
        <v>STRUCTURE</v>
      </c>
      <c r="C2362" t="s">
        <v>2332</v>
      </c>
      <c r="D2362" t="str">
        <f>VLOOKUP(Planilha1!D2362,LANG!A:B,2,FALSE)</f>
        <v>DETAILED</v>
      </c>
      <c r="E2362" t="s">
        <v>16829</v>
      </c>
      <c r="F2362" t="str">
        <f>VLOOKUP(E2362,DWG_TITLES!A:B,2,FALSE)</f>
        <v>PLANOS DE CORTE DE CHAPAS BOLINA - SUB BLOCO 106</v>
      </c>
    </row>
    <row r="2363" spans="1:6" x14ac:dyDescent="0.25">
      <c r="A2363" s="1">
        <v>45370</v>
      </c>
      <c r="B2363" t="str">
        <f>VLOOKUP(Planilha1!B2363,LANG!A:B,2,FALSE)</f>
        <v>STRUCTURE</v>
      </c>
      <c r="C2363" t="s">
        <v>2333</v>
      </c>
      <c r="D2363" t="str">
        <f>VLOOKUP(Planilha1!D2363,LANG!A:B,2,FALSE)</f>
        <v>DETAILED</v>
      </c>
      <c r="E2363" t="s">
        <v>16829</v>
      </c>
      <c r="F2363" t="str">
        <f>VLOOKUP(E2363,DWG_TITLES!A:B,2,FALSE)</f>
        <v>PLANOS DE CORTE DE CHAPAS BOLINA - SUB BLOCO 106</v>
      </c>
    </row>
    <row r="2364" spans="1:6" x14ac:dyDescent="0.25">
      <c r="A2364" s="1">
        <v>45188</v>
      </c>
      <c r="B2364" t="str">
        <f>VLOOKUP(Planilha1!B2364,LANG!A:B,2,FALSE)</f>
        <v>STRUCTURE</v>
      </c>
      <c r="C2364" t="s">
        <v>2334</v>
      </c>
      <c r="D2364" t="str">
        <f>VLOOKUP(Planilha1!D2364,LANG!A:B,2,FALSE)</f>
        <v>DETAILED</v>
      </c>
      <c r="E2364" t="s">
        <v>16830</v>
      </c>
      <c r="F2364" t="str">
        <f>VLOOKUP(E2364,DWG_TITLES!A:B,2,FALSE)</f>
        <v>ARRANJO DE SUBMONTAGEM BOLINA - SUB BLOCO 106</v>
      </c>
    </row>
    <row r="2365" spans="1:6" x14ac:dyDescent="0.25">
      <c r="A2365" s="1">
        <v>45357</v>
      </c>
      <c r="B2365" t="str">
        <f>VLOOKUP(Planilha1!B2365,LANG!A:B,2,FALSE)</f>
        <v>STRUCTURE</v>
      </c>
      <c r="C2365" t="s">
        <v>2335</v>
      </c>
      <c r="D2365" t="str">
        <f>VLOOKUP(Planilha1!D2365,LANG!A:B,2,FALSE)</f>
        <v>DETAILED</v>
      </c>
      <c r="E2365" t="s">
        <v>16830</v>
      </c>
      <c r="F2365" t="str">
        <f>VLOOKUP(E2365,DWG_TITLES!A:B,2,FALSE)</f>
        <v>ARRANJO DE SUBMONTAGEM BOLINA - SUB BLOCO 106</v>
      </c>
    </row>
    <row r="2366" spans="1:6" x14ac:dyDescent="0.25">
      <c r="A2366" s="1">
        <v>45370</v>
      </c>
      <c r="B2366" t="str">
        <f>VLOOKUP(Planilha1!B2366,LANG!A:B,2,FALSE)</f>
        <v>STRUCTURE</v>
      </c>
      <c r="C2366" t="s">
        <v>2336</v>
      </c>
      <c r="D2366" t="str">
        <f>VLOOKUP(Planilha1!D2366,LANG!A:B,2,FALSE)</f>
        <v>DETAILED</v>
      </c>
      <c r="E2366" t="s">
        <v>16830</v>
      </c>
      <c r="F2366" t="str">
        <f>VLOOKUP(E2366,DWG_TITLES!A:B,2,FALSE)</f>
        <v>ARRANJO DE SUBMONTAGEM BOLINA - SUB BLOCO 106</v>
      </c>
    </row>
    <row r="2367" spans="1:6" x14ac:dyDescent="0.25">
      <c r="A2367" s="1">
        <v>45233</v>
      </c>
      <c r="B2367" t="str">
        <f>VLOOKUP(Planilha1!B2367,LANG!A:B,2,FALSE)</f>
        <v>STRUCTURE</v>
      </c>
      <c r="C2367" t="s">
        <v>2337</v>
      </c>
      <c r="D2367" t="str">
        <f>VLOOKUP(Planilha1!D2367,LANG!A:B,2,FALSE)</f>
        <v>DETAILED</v>
      </c>
      <c r="E2367" t="s">
        <v>16831</v>
      </c>
      <c r="F2367" t="str">
        <f>VLOOKUP(E2367,DWG_TITLES!A:B,2,FALSE)</f>
        <v>PADRÃO DE CHAPA CURVA BOLINA - SUB BLOCO 106</v>
      </c>
    </row>
    <row r="2368" spans="1:6" x14ac:dyDescent="0.25">
      <c r="A2368" s="1">
        <v>45357</v>
      </c>
      <c r="B2368" t="str">
        <f>VLOOKUP(Planilha1!B2368,LANG!A:B,2,FALSE)</f>
        <v>STRUCTURE</v>
      </c>
      <c r="C2368" t="s">
        <v>2338</v>
      </c>
      <c r="D2368" t="str">
        <f>VLOOKUP(Planilha1!D2368,LANG!A:B,2,FALSE)</f>
        <v>DETAILED</v>
      </c>
      <c r="E2368" t="s">
        <v>16831</v>
      </c>
      <c r="F2368" t="str">
        <f>VLOOKUP(E2368,DWG_TITLES!A:B,2,FALSE)</f>
        <v>PADRÃO DE CHAPA CURVA BOLINA - SUB BLOCO 106</v>
      </c>
    </row>
    <row r="2369" spans="1:6" x14ac:dyDescent="0.25">
      <c r="A2369" s="1">
        <v>45370</v>
      </c>
      <c r="B2369" t="str">
        <f>VLOOKUP(Planilha1!B2369,LANG!A:B,2,FALSE)</f>
        <v>STRUCTURE</v>
      </c>
      <c r="C2369" t="s">
        <v>2339</v>
      </c>
      <c r="D2369" t="str">
        <f>VLOOKUP(Planilha1!D2369,LANG!A:B,2,FALSE)</f>
        <v>DETAILED</v>
      </c>
      <c r="E2369" t="s">
        <v>16831</v>
      </c>
      <c r="F2369" t="str">
        <f>VLOOKUP(E2369,DWG_TITLES!A:B,2,FALSE)</f>
        <v>PADRÃO DE CHAPA CURVA BOLINA - SUB BLOCO 106</v>
      </c>
    </row>
    <row r="2370" spans="1:6" x14ac:dyDescent="0.25">
      <c r="A2370" s="1">
        <v>45188</v>
      </c>
      <c r="B2370" t="str">
        <f>VLOOKUP(Planilha1!B2370,LANG!A:B,2,FALSE)</f>
        <v>STRUCTURE</v>
      </c>
      <c r="C2370" t="s">
        <v>2340</v>
      </c>
      <c r="D2370" t="str">
        <f>VLOOKUP(Planilha1!D2370,LANG!A:B,2,FALSE)</f>
        <v>DETAILED</v>
      </c>
      <c r="E2370" t="s">
        <v>16832</v>
      </c>
      <c r="F2370" t="str">
        <f>VLOOKUP(E2370,DWG_TITLES!A:B,2,FALSE)</f>
        <v>PLANO DE PERFIS BOLINA - SUB BLOCO 106</v>
      </c>
    </row>
    <row r="2371" spans="1:6" x14ac:dyDescent="0.25">
      <c r="A2371" s="1">
        <v>45357</v>
      </c>
      <c r="B2371" t="str">
        <f>VLOOKUP(Planilha1!B2371,LANG!A:B,2,FALSE)</f>
        <v>STRUCTURE</v>
      </c>
      <c r="C2371" t="s">
        <v>2341</v>
      </c>
      <c r="D2371" t="str">
        <f>VLOOKUP(Planilha1!D2371,LANG!A:B,2,FALSE)</f>
        <v>DETAILED</v>
      </c>
      <c r="E2371" t="s">
        <v>16832</v>
      </c>
      <c r="F2371" t="str">
        <f>VLOOKUP(E2371,DWG_TITLES!A:B,2,FALSE)</f>
        <v>PLANO DE PERFIS BOLINA - SUB BLOCO 106</v>
      </c>
    </row>
    <row r="2372" spans="1:6" x14ac:dyDescent="0.25">
      <c r="A2372" s="1">
        <v>45371</v>
      </c>
      <c r="B2372" t="str">
        <f>VLOOKUP(Planilha1!B2372,LANG!A:B,2,FALSE)</f>
        <v>STRUCTURE</v>
      </c>
      <c r="C2372" t="s">
        <v>2342</v>
      </c>
      <c r="D2372" t="str">
        <f>VLOOKUP(Planilha1!D2372,LANG!A:B,2,FALSE)</f>
        <v>DETAILED</v>
      </c>
      <c r="E2372" t="s">
        <v>16832</v>
      </c>
      <c r="F2372" t="str">
        <f>VLOOKUP(E2372,DWG_TITLES!A:B,2,FALSE)</f>
        <v>PLANO DE PERFIS BOLINA - SUB BLOCO 106</v>
      </c>
    </row>
    <row r="2373" spans="1:6" x14ac:dyDescent="0.25">
      <c r="A2373" s="1">
        <v>45188</v>
      </c>
      <c r="B2373" t="str">
        <f>VLOOKUP(Planilha1!B2373,LANG!A:B,2,FALSE)</f>
        <v>STRUCTURE</v>
      </c>
      <c r="C2373" t="s">
        <v>2343</v>
      </c>
      <c r="D2373" t="str">
        <f>VLOOKUP(Planilha1!D2373,LANG!A:B,2,FALSE)</f>
        <v>DETAILED</v>
      </c>
      <c r="E2373" t="s">
        <v>16833</v>
      </c>
      <c r="F2373" t="str">
        <f>VLOOKUP(E2373,DWG_TITLES!A:B,2,FALSE)</f>
        <v>PLANOS DE CORTE DE PERFIS BOLINA - SUB BLOCO 106</v>
      </c>
    </row>
    <row r="2374" spans="1:6" x14ac:dyDescent="0.25">
      <c r="A2374" s="1">
        <v>45357</v>
      </c>
      <c r="B2374" t="str">
        <f>VLOOKUP(Planilha1!B2374,LANG!A:B,2,FALSE)</f>
        <v>STRUCTURE</v>
      </c>
      <c r="C2374" t="s">
        <v>2344</v>
      </c>
      <c r="D2374" t="str">
        <f>VLOOKUP(Planilha1!D2374,LANG!A:B,2,FALSE)</f>
        <v>DETAILED</v>
      </c>
      <c r="E2374" t="s">
        <v>16833</v>
      </c>
      <c r="F2374" t="str">
        <f>VLOOKUP(E2374,DWG_TITLES!A:B,2,FALSE)</f>
        <v>PLANOS DE CORTE DE PERFIS BOLINA - SUB BLOCO 106</v>
      </c>
    </row>
    <row r="2375" spans="1:6" x14ac:dyDescent="0.25">
      <c r="A2375" s="1">
        <v>45371</v>
      </c>
      <c r="B2375" t="str">
        <f>VLOOKUP(Planilha1!B2375,LANG!A:B,2,FALSE)</f>
        <v>STRUCTURE</v>
      </c>
      <c r="C2375" t="s">
        <v>2345</v>
      </c>
      <c r="D2375" t="str">
        <f>VLOOKUP(Planilha1!D2375,LANG!A:B,2,FALSE)</f>
        <v>DETAILED</v>
      </c>
      <c r="E2375" t="s">
        <v>16833</v>
      </c>
      <c r="F2375" t="str">
        <f>VLOOKUP(E2375,DWG_TITLES!A:B,2,FALSE)</f>
        <v>PLANOS DE CORTE DE PERFIS BOLINA - SUB BLOCO 106</v>
      </c>
    </row>
    <row r="2376" spans="1:6" x14ac:dyDescent="0.25">
      <c r="A2376" s="1">
        <v>45189</v>
      </c>
      <c r="B2376" t="str">
        <f>VLOOKUP(Planilha1!B2376,LANG!A:B,2,FALSE)</f>
        <v>STRUCTURE</v>
      </c>
      <c r="C2376" t="s">
        <v>2346</v>
      </c>
      <c r="D2376" t="str">
        <f>VLOOKUP(Planilha1!D2376,LANG!A:B,2,FALSE)</f>
        <v>DETAILED</v>
      </c>
      <c r="E2376" t="s">
        <v>16834</v>
      </c>
      <c r="F2376" t="str">
        <f>VLOOKUP(E2376,DWG_TITLES!A:B,2,FALSE)</f>
        <v>PLANOS DE CORTE DE CHAPAS BOLINA - SUB BLOCO 105</v>
      </c>
    </row>
    <row r="2377" spans="1:6" x14ac:dyDescent="0.25">
      <c r="A2377" s="1">
        <v>45357</v>
      </c>
      <c r="B2377" t="str">
        <f>VLOOKUP(Planilha1!B2377,LANG!A:B,2,FALSE)</f>
        <v>STRUCTURE</v>
      </c>
      <c r="C2377" t="s">
        <v>2347</v>
      </c>
      <c r="D2377" t="str">
        <f>VLOOKUP(Planilha1!D2377,LANG!A:B,2,FALSE)</f>
        <v>DETAILED</v>
      </c>
      <c r="E2377" t="s">
        <v>16834</v>
      </c>
      <c r="F2377" t="str">
        <f>VLOOKUP(E2377,DWG_TITLES!A:B,2,FALSE)</f>
        <v>PLANOS DE CORTE DE CHAPAS BOLINA - SUB BLOCO 105</v>
      </c>
    </row>
    <row r="2378" spans="1:6" x14ac:dyDescent="0.25">
      <c r="A2378" s="1">
        <v>45379</v>
      </c>
      <c r="B2378" t="str">
        <f>VLOOKUP(Planilha1!B2378,LANG!A:B,2,FALSE)</f>
        <v>STRUCTURE</v>
      </c>
      <c r="C2378" t="s">
        <v>2348</v>
      </c>
      <c r="D2378" t="str">
        <f>VLOOKUP(Planilha1!D2378,LANG!A:B,2,FALSE)</f>
        <v>DETAILED</v>
      </c>
      <c r="E2378" t="s">
        <v>16834</v>
      </c>
      <c r="F2378" t="str">
        <f>VLOOKUP(E2378,DWG_TITLES!A:B,2,FALSE)</f>
        <v>PLANOS DE CORTE DE CHAPAS BOLINA - SUB BLOCO 105</v>
      </c>
    </row>
    <row r="2379" spans="1:6" x14ac:dyDescent="0.25">
      <c r="A2379" s="1">
        <v>45189</v>
      </c>
      <c r="B2379" t="str">
        <f>VLOOKUP(Planilha1!B2379,LANG!A:B,2,FALSE)</f>
        <v>STRUCTURE</v>
      </c>
      <c r="C2379" t="s">
        <v>2349</v>
      </c>
      <c r="D2379" t="str">
        <f>VLOOKUP(Planilha1!D2379,LANG!A:B,2,FALSE)</f>
        <v>DETAILED</v>
      </c>
      <c r="E2379" t="s">
        <v>16835</v>
      </c>
      <c r="F2379" t="str">
        <f>VLOOKUP(E2379,DWG_TITLES!A:B,2,FALSE)</f>
        <v>ARRANJO DE SUBMONTAGEM BOLINA - SUB BLOCO 105</v>
      </c>
    </row>
    <row r="2380" spans="1:6" x14ac:dyDescent="0.25">
      <c r="A2380" s="1">
        <v>45357</v>
      </c>
      <c r="B2380" t="str">
        <f>VLOOKUP(Planilha1!B2380,LANG!A:B,2,FALSE)</f>
        <v>STRUCTURE</v>
      </c>
      <c r="C2380" t="s">
        <v>2350</v>
      </c>
      <c r="D2380" t="str">
        <f>VLOOKUP(Planilha1!D2380,LANG!A:B,2,FALSE)</f>
        <v>DETAILED</v>
      </c>
      <c r="E2380" t="s">
        <v>16835</v>
      </c>
      <c r="F2380" t="str">
        <f>VLOOKUP(E2380,DWG_TITLES!A:B,2,FALSE)</f>
        <v>ARRANJO DE SUBMONTAGEM BOLINA - SUB BLOCO 105</v>
      </c>
    </row>
    <row r="2381" spans="1:6" x14ac:dyDescent="0.25">
      <c r="A2381" s="1">
        <v>45379</v>
      </c>
      <c r="B2381" t="str">
        <f>VLOOKUP(Planilha1!B2381,LANG!A:B,2,FALSE)</f>
        <v>STRUCTURE</v>
      </c>
      <c r="C2381" t="s">
        <v>2351</v>
      </c>
      <c r="D2381" t="str">
        <f>VLOOKUP(Planilha1!D2381,LANG!A:B,2,FALSE)</f>
        <v>DETAILED</v>
      </c>
      <c r="E2381" t="s">
        <v>16835</v>
      </c>
      <c r="F2381" t="str">
        <f>VLOOKUP(E2381,DWG_TITLES!A:B,2,FALSE)</f>
        <v>ARRANJO DE SUBMONTAGEM BOLINA - SUB BLOCO 105</v>
      </c>
    </row>
    <row r="2382" spans="1:6" x14ac:dyDescent="0.25">
      <c r="A2382" s="1">
        <v>45233</v>
      </c>
      <c r="B2382" t="str">
        <f>VLOOKUP(Planilha1!B2382,LANG!A:B,2,FALSE)</f>
        <v>STRUCTURE</v>
      </c>
      <c r="C2382" t="s">
        <v>2352</v>
      </c>
      <c r="D2382" t="str">
        <f>VLOOKUP(Planilha1!D2382,LANG!A:B,2,FALSE)</f>
        <v>DETAILED</v>
      </c>
      <c r="E2382" t="s">
        <v>16836</v>
      </c>
      <c r="F2382" t="str">
        <f>VLOOKUP(E2382,DWG_TITLES!A:B,2,FALSE)</f>
        <v>PADRÃO DE CHAPA CURVA BOLINA - SUB BLOCO 105</v>
      </c>
    </row>
    <row r="2383" spans="1:6" x14ac:dyDescent="0.25">
      <c r="A2383" s="1">
        <v>45357</v>
      </c>
      <c r="B2383" t="str">
        <f>VLOOKUP(Planilha1!B2383,LANG!A:B,2,FALSE)</f>
        <v>STRUCTURE</v>
      </c>
      <c r="C2383" t="s">
        <v>2353</v>
      </c>
      <c r="D2383" t="str">
        <f>VLOOKUP(Planilha1!D2383,LANG!A:B,2,FALSE)</f>
        <v>DETAILED</v>
      </c>
      <c r="E2383" t="s">
        <v>16836</v>
      </c>
      <c r="F2383" t="str">
        <f>VLOOKUP(E2383,DWG_TITLES!A:B,2,FALSE)</f>
        <v>PADRÃO DE CHAPA CURVA BOLINA - SUB BLOCO 105</v>
      </c>
    </row>
    <row r="2384" spans="1:6" x14ac:dyDescent="0.25">
      <c r="A2384" s="1">
        <v>45379</v>
      </c>
      <c r="B2384" t="str">
        <f>VLOOKUP(Planilha1!B2384,LANG!A:B,2,FALSE)</f>
        <v>STRUCTURE</v>
      </c>
      <c r="C2384" t="s">
        <v>2354</v>
      </c>
      <c r="D2384" t="str">
        <f>VLOOKUP(Planilha1!D2384,LANG!A:B,2,FALSE)</f>
        <v>DETAILED</v>
      </c>
      <c r="E2384" t="s">
        <v>16836</v>
      </c>
      <c r="F2384" t="str">
        <f>VLOOKUP(E2384,DWG_TITLES!A:B,2,FALSE)</f>
        <v>PADRÃO DE CHAPA CURVA BOLINA - SUB BLOCO 105</v>
      </c>
    </row>
    <row r="2385" spans="1:6" x14ac:dyDescent="0.25">
      <c r="A2385" s="1">
        <v>45189</v>
      </c>
      <c r="B2385" t="str">
        <f>VLOOKUP(Planilha1!B2385,LANG!A:B,2,FALSE)</f>
        <v>STRUCTURE</v>
      </c>
      <c r="C2385" t="s">
        <v>2355</v>
      </c>
      <c r="D2385" t="str">
        <f>VLOOKUP(Planilha1!D2385,LANG!A:B,2,FALSE)</f>
        <v>DETAILED</v>
      </c>
      <c r="E2385" t="s">
        <v>16837</v>
      </c>
      <c r="F2385" t="str">
        <f>VLOOKUP(E2385,DWG_TITLES!A:B,2,FALSE)</f>
        <v>PLANO DE PERFIS BOLINA - SUB BLOCO 105</v>
      </c>
    </row>
    <row r="2386" spans="1:6" x14ac:dyDescent="0.25">
      <c r="A2386" s="1">
        <v>45357</v>
      </c>
      <c r="B2386" t="str">
        <f>VLOOKUP(Planilha1!B2386,LANG!A:B,2,FALSE)</f>
        <v>STRUCTURE</v>
      </c>
      <c r="C2386" t="s">
        <v>2356</v>
      </c>
      <c r="D2386" t="str">
        <f>VLOOKUP(Planilha1!D2386,LANG!A:B,2,FALSE)</f>
        <v>DETAILED</v>
      </c>
      <c r="E2386" t="s">
        <v>16837</v>
      </c>
      <c r="F2386" t="str">
        <f>VLOOKUP(E2386,DWG_TITLES!A:B,2,FALSE)</f>
        <v>PLANO DE PERFIS BOLINA - SUB BLOCO 105</v>
      </c>
    </row>
    <row r="2387" spans="1:6" x14ac:dyDescent="0.25">
      <c r="A2387" s="1">
        <v>45379</v>
      </c>
      <c r="B2387" t="str">
        <f>VLOOKUP(Planilha1!B2387,LANG!A:B,2,FALSE)</f>
        <v>STRUCTURE</v>
      </c>
      <c r="C2387" t="s">
        <v>2357</v>
      </c>
      <c r="D2387" t="str">
        <f>VLOOKUP(Planilha1!D2387,LANG!A:B,2,FALSE)</f>
        <v>DETAILED</v>
      </c>
      <c r="E2387" t="s">
        <v>16837</v>
      </c>
      <c r="F2387" t="str">
        <f>VLOOKUP(E2387,DWG_TITLES!A:B,2,FALSE)</f>
        <v>PLANO DE PERFIS BOLINA - SUB BLOCO 105</v>
      </c>
    </row>
    <row r="2388" spans="1:6" x14ac:dyDescent="0.25">
      <c r="A2388" s="1">
        <v>45189</v>
      </c>
      <c r="B2388" t="str">
        <f>VLOOKUP(Planilha1!B2388,LANG!A:B,2,FALSE)</f>
        <v>STRUCTURE</v>
      </c>
      <c r="C2388" t="s">
        <v>2358</v>
      </c>
      <c r="D2388" t="str">
        <f>VLOOKUP(Planilha1!D2388,LANG!A:B,2,FALSE)</f>
        <v>DETAILED</v>
      </c>
      <c r="E2388" t="s">
        <v>16838</v>
      </c>
      <c r="F2388" t="str">
        <f>VLOOKUP(E2388,DWG_TITLES!A:B,2,FALSE)</f>
        <v>PLANOS DE CORTE DE PERFIS BOLINA - SUB BLOCO 105</v>
      </c>
    </row>
    <row r="2389" spans="1:6" x14ac:dyDescent="0.25">
      <c r="A2389" s="1">
        <v>45357</v>
      </c>
      <c r="B2389" t="str">
        <f>VLOOKUP(Planilha1!B2389,LANG!A:B,2,FALSE)</f>
        <v>STRUCTURE</v>
      </c>
      <c r="C2389" t="s">
        <v>2359</v>
      </c>
      <c r="D2389" t="str">
        <f>VLOOKUP(Planilha1!D2389,LANG!A:B,2,FALSE)</f>
        <v>DETAILED</v>
      </c>
      <c r="E2389" t="s">
        <v>16838</v>
      </c>
      <c r="F2389" t="str">
        <f>VLOOKUP(E2389,DWG_TITLES!A:B,2,FALSE)</f>
        <v>PLANOS DE CORTE DE PERFIS BOLINA - SUB BLOCO 105</v>
      </c>
    </row>
    <row r="2390" spans="1:6" x14ac:dyDescent="0.25">
      <c r="A2390" s="1">
        <v>45379</v>
      </c>
      <c r="B2390" t="str">
        <f>VLOOKUP(Planilha1!B2390,LANG!A:B,2,FALSE)</f>
        <v>STRUCTURE</v>
      </c>
      <c r="C2390" t="s">
        <v>2360</v>
      </c>
      <c r="D2390" t="str">
        <f>VLOOKUP(Planilha1!D2390,LANG!A:B,2,FALSE)</f>
        <v>DETAILED</v>
      </c>
      <c r="E2390" t="s">
        <v>16838</v>
      </c>
      <c r="F2390" t="str">
        <f>VLOOKUP(E2390,DWG_TITLES!A:B,2,FALSE)</f>
        <v>PLANOS DE CORTE DE PERFIS BOLINA - SUB BLOCO 105</v>
      </c>
    </row>
    <row r="2391" spans="1:6" x14ac:dyDescent="0.25">
      <c r="A2391" s="1">
        <v>45190</v>
      </c>
      <c r="B2391" t="str">
        <f>VLOOKUP(Planilha1!B2391,LANG!A:B,2,FALSE)</f>
        <v>STRUCTURE</v>
      </c>
      <c r="C2391" t="s">
        <v>2361</v>
      </c>
      <c r="D2391" t="str">
        <f>VLOOKUP(Planilha1!D2391,LANG!A:B,2,FALSE)</f>
        <v>DETAILED</v>
      </c>
      <c r="E2391" t="s">
        <v>16839</v>
      </c>
      <c r="F2391" t="str">
        <f>VLOOKUP(E2391,DWG_TITLES!A:B,2,FALSE)</f>
        <v>PLANOS DE CORTE DE CHAPAS BOLINA - SUB BLOCO 104</v>
      </c>
    </row>
    <row r="2392" spans="1:6" x14ac:dyDescent="0.25">
      <c r="A2392" s="1">
        <v>45357</v>
      </c>
      <c r="B2392" t="str">
        <f>VLOOKUP(Planilha1!B2392,LANG!A:B,2,FALSE)</f>
        <v>STRUCTURE</v>
      </c>
      <c r="C2392" t="s">
        <v>2362</v>
      </c>
      <c r="D2392" t="str">
        <f>VLOOKUP(Planilha1!D2392,LANG!A:B,2,FALSE)</f>
        <v>DETAILED</v>
      </c>
      <c r="E2392" t="s">
        <v>16839</v>
      </c>
      <c r="F2392" t="str">
        <f>VLOOKUP(E2392,DWG_TITLES!A:B,2,FALSE)</f>
        <v>PLANOS DE CORTE DE CHAPAS BOLINA - SUB BLOCO 104</v>
      </c>
    </row>
    <row r="2393" spans="1:6" x14ac:dyDescent="0.25">
      <c r="A2393" s="1">
        <v>45379</v>
      </c>
      <c r="B2393" t="str">
        <f>VLOOKUP(Planilha1!B2393,LANG!A:B,2,FALSE)</f>
        <v>STRUCTURE</v>
      </c>
      <c r="C2393" t="s">
        <v>2363</v>
      </c>
      <c r="D2393" t="str">
        <f>VLOOKUP(Planilha1!D2393,LANG!A:B,2,FALSE)</f>
        <v>DETAILED</v>
      </c>
      <c r="E2393" t="s">
        <v>16839</v>
      </c>
      <c r="F2393" t="str">
        <f>VLOOKUP(E2393,DWG_TITLES!A:B,2,FALSE)</f>
        <v>PLANOS DE CORTE DE CHAPAS BOLINA - SUB BLOCO 104</v>
      </c>
    </row>
    <row r="2394" spans="1:6" x14ac:dyDescent="0.25">
      <c r="A2394" s="1">
        <v>45190</v>
      </c>
      <c r="B2394" t="str">
        <f>VLOOKUP(Planilha1!B2394,LANG!A:B,2,FALSE)</f>
        <v>STRUCTURE</v>
      </c>
      <c r="C2394" t="s">
        <v>2364</v>
      </c>
      <c r="D2394" t="str">
        <f>VLOOKUP(Planilha1!D2394,LANG!A:B,2,FALSE)</f>
        <v>DETAILED</v>
      </c>
      <c r="E2394" t="s">
        <v>16840</v>
      </c>
      <c r="F2394" t="str">
        <f>VLOOKUP(E2394,DWG_TITLES!A:B,2,FALSE)</f>
        <v>ARRANJO DE SUBMONTAGEM BOLINA - SUB BLOCO 104</v>
      </c>
    </row>
    <row r="2395" spans="1:6" x14ac:dyDescent="0.25">
      <c r="A2395" s="1">
        <v>45357</v>
      </c>
      <c r="B2395" t="str">
        <f>VLOOKUP(Planilha1!B2395,LANG!A:B,2,FALSE)</f>
        <v>STRUCTURE</v>
      </c>
      <c r="C2395" t="s">
        <v>2365</v>
      </c>
      <c r="D2395" t="str">
        <f>VLOOKUP(Planilha1!D2395,LANG!A:B,2,FALSE)</f>
        <v>DETAILED</v>
      </c>
      <c r="E2395" t="s">
        <v>16840</v>
      </c>
      <c r="F2395" t="str">
        <f>VLOOKUP(E2395,DWG_TITLES!A:B,2,FALSE)</f>
        <v>ARRANJO DE SUBMONTAGEM BOLINA - SUB BLOCO 104</v>
      </c>
    </row>
    <row r="2396" spans="1:6" x14ac:dyDescent="0.25">
      <c r="A2396" s="1">
        <v>45379</v>
      </c>
      <c r="B2396" t="str">
        <f>VLOOKUP(Planilha1!B2396,LANG!A:B,2,FALSE)</f>
        <v>STRUCTURE</v>
      </c>
      <c r="C2396" t="s">
        <v>2366</v>
      </c>
      <c r="D2396" t="str">
        <f>VLOOKUP(Planilha1!D2396,LANG!A:B,2,FALSE)</f>
        <v>DETAILED</v>
      </c>
      <c r="E2396" t="s">
        <v>16840</v>
      </c>
      <c r="F2396" t="str">
        <f>VLOOKUP(E2396,DWG_TITLES!A:B,2,FALSE)</f>
        <v>ARRANJO DE SUBMONTAGEM BOLINA - SUB BLOCO 104</v>
      </c>
    </row>
    <row r="2397" spans="1:6" x14ac:dyDescent="0.25">
      <c r="A2397" s="1">
        <v>45233</v>
      </c>
      <c r="B2397" t="str">
        <f>VLOOKUP(Planilha1!B2397,LANG!A:B,2,FALSE)</f>
        <v>STRUCTURE</v>
      </c>
      <c r="C2397" t="s">
        <v>2367</v>
      </c>
      <c r="D2397" t="str">
        <f>VLOOKUP(Planilha1!D2397,LANG!A:B,2,FALSE)</f>
        <v>DETAILED</v>
      </c>
      <c r="E2397" t="s">
        <v>16841</v>
      </c>
      <c r="F2397" t="str">
        <f>VLOOKUP(E2397,DWG_TITLES!A:B,2,FALSE)</f>
        <v>PADRÃO DE CHAPA CURVA BOLINA - SUB BLOCO 104</v>
      </c>
    </row>
    <row r="2398" spans="1:6" x14ac:dyDescent="0.25">
      <c r="A2398" s="1">
        <v>45357</v>
      </c>
      <c r="B2398" t="str">
        <f>VLOOKUP(Planilha1!B2398,LANG!A:B,2,FALSE)</f>
        <v>STRUCTURE</v>
      </c>
      <c r="C2398" t="s">
        <v>2368</v>
      </c>
      <c r="D2398" t="str">
        <f>VLOOKUP(Planilha1!D2398,LANG!A:B,2,FALSE)</f>
        <v>DETAILED</v>
      </c>
      <c r="E2398" t="s">
        <v>16841</v>
      </c>
      <c r="F2398" t="str">
        <f>VLOOKUP(E2398,DWG_TITLES!A:B,2,FALSE)</f>
        <v>PADRÃO DE CHAPA CURVA BOLINA - SUB BLOCO 104</v>
      </c>
    </row>
    <row r="2399" spans="1:6" x14ac:dyDescent="0.25">
      <c r="A2399" s="1">
        <v>45379</v>
      </c>
      <c r="B2399" t="str">
        <f>VLOOKUP(Planilha1!B2399,LANG!A:B,2,FALSE)</f>
        <v>STRUCTURE</v>
      </c>
      <c r="C2399" t="s">
        <v>2369</v>
      </c>
      <c r="D2399" t="str">
        <f>VLOOKUP(Planilha1!D2399,LANG!A:B,2,FALSE)</f>
        <v>DETAILED</v>
      </c>
      <c r="E2399" t="s">
        <v>16841</v>
      </c>
      <c r="F2399" t="str">
        <f>VLOOKUP(E2399,DWG_TITLES!A:B,2,FALSE)</f>
        <v>PADRÃO DE CHAPA CURVA BOLINA - SUB BLOCO 104</v>
      </c>
    </row>
    <row r="2400" spans="1:6" x14ac:dyDescent="0.25">
      <c r="A2400" s="1">
        <v>45190</v>
      </c>
      <c r="B2400" t="str">
        <f>VLOOKUP(Planilha1!B2400,LANG!A:B,2,FALSE)</f>
        <v>STRUCTURE</v>
      </c>
      <c r="C2400" t="s">
        <v>2370</v>
      </c>
      <c r="D2400" t="str">
        <f>VLOOKUP(Planilha1!D2400,LANG!A:B,2,FALSE)</f>
        <v>DETAILED</v>
      </c>
      <c r="E2400" t="s">
        <v>16842</v>
      </c>
      <c r="F2400" t="str">
        <f>VLOOKUP(E2400,DWG_TITLES!A:B,2,FALSE)</f>
        <v>PLANO DE PERFIS BOLINA - SUB BLOCO 104</v>
      </c>
    </row>
    <row r="2401" spans="1:6" x14ac:dyDescent="0.25">
      <c r="A2401" s="1">
        <v>45357</v>
      </c>
      <c r="B2401" t="str">
        <f>VLOOKUP(Planilha1!B2401,LANG!A:B,2,FALSE)</f>
        <v>STRUCTURE</v>
      </c>
      <c r="C2401" t="s">
        <v>2371</v>
      </c>
      <c r="D2401" t="str">
        <f>VLOOKUP(Planilha1!D2401,LANG!A:B,2,FALSE)</f>
        <v>DETAILED</v>
      </c>
      <c r="E2401" t="s">
        <v>16842</v>
      </c>
      <c r="F2401" t="str">
        <f>VLOOKUP(E2401,DWG_TITLES!A:B,2,FALSE)</f>
        <v>PLANO DE PERFIS BOLINA - SUB BLOCO 104</v>
      </c>
    </row>
    <row r="2402" spans="1:6" x14ac:dyDescent="0.25">
      <c r="A2402" s="1">
        <v>45379</v>
      </c>
      <c r="B2402" t="str">
        <f>VLOOKUP(Planilha1!B2402,LANG!A:B,2,FALSE)</f>
        <v>STRUCTURE</v>
      </c>
      <c r="C2402" t="s">
        <v>2372</v>
      </c>
      <c r="D2402" t="str">
        <f>VLOOKUP(Planilha1!D2402,LANG!A:B,2,FALSE)</f>
        <v>DETAILED</v>
      </c>
      <c r="E2402" t="s">
        <v>16842</v>
      </c>
      <c r="F2402" t="str">
        <f>VLOOKUP(E2402,DWG_TITLES!A:B,2,FALSE)</f>
        <v>PLANO DE PERFIS BOLINA - SUB BLOCO 104</v>
      </c>
    </row>
    <row r="2403" spans="1:6" x14ac:dyDescent="0.25">
      <c r="A2403" s="1">
        <v>45190</v>
      </c>
      <c r="B2403" t="str">
        <f>VLOOKUP(Planilha1!B2403,LANG!A:B,2,FALSE)</f>
        <v>STRUCTURE</v>
      </c>
      <c r="C2403" t="s">
        <v>2373</v>
      </c>
      <c r="D2403" t="str">
        <f>VLOOKUP(Planilha1!D2403,LANG!A:B,2,FALSE)</f>
        <v>DETAILED</v>
      </c>
      <c r="E2403" t="s">
        <v>16843</v>
      </c>
      <c r="F2403" t="str">
        <f>VLOOKUP(E2403,DWG_TITLES!A:B,2,FALSE)</f>
        <v>PLANOS DE CORTE DE PERFIS BOLINA - SUB BLOCO 104</v>
      </c>
    </row>
    <row r="2404" spans="1:6" x14ac:dyDescent="0.25">
      <c r="A2404" s="1">
        <v>45357</v>
      </c>
      <c r="B2404" t="str">
        <f>VLOOKUP(Planilha1!B2404,LANG!A:B,2,FALSE)</f>
        <v>STRUCTURE</v>
      </c>
      <c r="C2404" t="s">
        <v>2374</v>
      </c>
      <c r="D2404" t="str">
        <f>VLOOKUP(Planilha1!D2404,LANG!A:B,2,FALSE)</f>
        <v>DETAILED</v>
      </c>
      <c r="E2404" t="s">
        <v>16843</v>
      </c>
      <c r="F2404" t="str">
        <f>VLOOKUP(E2404,DWG_TITLES!A:B,2,FALSE)</f>
        <v>PLANOS DE CORTE DE PERFIS BOLINA - SUB BLOCO 104</v>
      </c>
    </row>
    <row r="2405" spans="1:6" x14ac:dyDescent="0.25">
      <c r="A2405" s="1">
        <v>45379</v>
      </c>
      <c r="B2405" t="str">
        <f>VLOOKUP(Planilha1!B2405,LANG!A:B,2,FALSE)</f>
        <v>STRUCTURE</v>
      </c>
      <c r="C2405" t="s">
        <v>2375</v>
      </c>
      <c r="D2405" t="str">
        <f>VLOOKUP(Planilha1!D2405,LANG!A:B,2,FALSE)</f>
        <v>DETAILED</v>
      </c>
      <c r="E2405" t="s">
        <v>16843</v>
      </c>
      <c r="F2405" t="str">
        <f>VLOOKUP(E2405,DWG_TITLES!A:B,2,FALSE)</f>
        <v>PLANOS DE CORTE DE PERFIS BOLINA - SUB BLOCO 104</v>
      </c>
    </row>
    <row r="2406" spans="1:6" x14ac:dyDescent="0.25">
      <c r="A2406" s="1">
        <v>45394</v>
      </c>
      <c r="B2406" t="str">
        <f>VLOOKUP(Planilha1!B2406,LANG!A:B,2,FALSE)</f>
        <v>STRUCTURE</v>
      </c>
      <c r="C2406" t="s">
        <v>2376</v>
      </c>
      <c r="D2406" t="str">
        <f>VLOOKUP(Planilha1!D2406,LANG!A:B,2,FALSE)</f>
        <v>DETAILED</v>
      </c>
      <c r="E2406" t="s">
        <v>16846</v>
      </c>
      <c r="F2406" t="str">
        <f>VLOOKUP(E2406,DWG_TITLES!A:B,2,FALSE)</f>
        <v>ARRANJO DE SUBMONTAGEM BLOCO 02 - SUB BLOCO 102</v>
      </c>
    </row>
    <row r="2407" spans="1:6" x14ac:dyDescent="0.25">
      <c r="A2407" s="1">
        <v>45680</v>
      </c>
      <c r="B2407" t="str">
        <f>VLOOKUP(Planilha1!B2407,LANG!A:B,2,FALSE)</f>
        <v>STRUCTURE</v>
      </c>
      <c r="C2407" t="s">
        <v>2377</v>
      </c>
      <c r="D2407" t="str">
        <f>VLOOKUP(Planilha1!D2407,LANG!A:B,2,FALSE)</f>
        <v>DETAILED</v>
      </c>
      <c r="E2407" t="s">
        <v>16846</v>
      </c>
      <c r="F2407" t="str">
        <f>VLOOKUP(E2407,DWG_TITLES!A:B,2,FALSE)</f>
        <v>ARRANJO DE SUBMONTAGEM BLOCO 02 - SUB BLOCO 102</v>
      </c>
    </row>
    <row r="2408" spans="1:6" x14ac:dyDescent="0.25">
      <c r="A2408" s="1">
        <v>45379</v>
      </c>
      <c r="B2408" t="str">
        <f>VLOOKUP(Planilha1!B2408,LANG!A:B,2,FALSE)</f>
        <v>STRUCTURE</v>
      </c>
      <c r="C2408" t="s">
        <v>2378</v>
      </c>
      <c r="D2408" t="str">
        <f>VLOOKUP(Planilha1!D2408,LANG!A:B,2,FALSE)</f>
        <v>DETAILED</v>
      </c>
      <c r="E2408" t="s">
        <v>16847</v>
      </c>
      <c r="F2408" t="str">
        <f>VLOOKUP(E2408,DWG_TITLES!A:B,2,FALSE)</f>
        <v>PLANO DE JIG BLOCO 02 - SUB BLOCO 102</v>
      </c>
    </row>
    <row r="2409" spans="1:6" x14ac:dyDescent="0.25">
      <c r="A2409" s="1">
        <v>45456</v>
      </c>
      <c r="B2409" t="str">
        <f>VLOOKUP(Planilha1!B2409,LANG!A:B,2,FALSE)</f>
        <v>STRUCTURE</v>
      </c>
      <c r="C2409" t="s">
        <v>2379</v>
      </c>
      <c r="D2409" t="str">
        <f>VLOOKUP(Planilha1!D2409,LANG!A:B,2,FALSE)</f>
        <v>DETAILED</v>
      </c>
      <c r="E2409" t="s">
        <v>16847</v>
      </c>
      <c r="F2409" t="str">
        <f>VLOOKUP(E2409,DWG_TITLES!A:B,2,FALSE)</f>
        <v>PLANO DE JIG BLOCO 02 - SUB BLOCO 102</v>
      </c>
    </row>
    <row r="2410" spans="1:6" x14ac:dyDescent="0.25">
      <c r="A2410" s="1">
        <v>45391</v>
      </c>
      <c r="B2410" t="str">
        <f>VLOOKUP(Planilha1!B2410,LANG!A:B,2,FALSE)</f>
        <v>STRUCTURE</v>
      </c>
      <c r="C2410" t="s">
        <v>2380</v>
      </c>
      <c r="D2410" t="str">
        <f>VLOOKUP(Planilha1!D2410,LANG!A:B,2,FALSE)</f>
        <v>DETAILED</v>
      </c>
      <c r="E2410" t="s">
        <v>16848</v>
      </c>
      <c r="F2410" t="str">
        <f>VLOOKUP(E2410,DWG_TITLES!A:B,2,FALSE)</f>
        <v>PADRÃO DE CHAPA CURVA BLOCO 02 - SUB BLOCO 102</v>
      </c>
    </row>
    <row r="2411" spans="1:6" x14ac:dyDescent="0.25">
      <c r="A2411" s="1">
        <v>45456</v>
      </c>
      <c r="B2411" t="str">
        <f>VLOOKUP(Planilha1!B2411,LANG!A:B,2,FALSE)</f>
        <v>STRUCTURE</v>
      </c>
      <c r="C2411" t="s">
        <v>2381</v>
      </c>
      <c r="D2411" t="str">
        <f>VLOOKUP(Planilha1!D2411,LANG!A:B,2,FALSE)</f>
        <v>DETAILED</v>
      </c>
      <c r="E2411" t="s">
        <v>16848</v>
      </c>
      <c r="F2411" t="str">
        <f>VLOOKUP(E2411,DWG_TITLES!A:B,2,FALSE)</f>
        <v>PADRÃO DE CHAPA CURVA BLOCO 02 - SUB BLOCO 102</v>
      </c>
    </row>
    <row r="2412" spans="1:6" x14ac:dyDescent="0.25">
      <c r="A2412" s="1">
        <v>45379</v>
      </c>
      <c r="B2412" t="str">
        <f>VLOOKUP(Planilha1!B2412,LANG!A:B,2,FALSE)</f>
        <v>STRUCTURE</v>
      </c>
      <c r="C2412" t="s">
        <v>2382</v>
      </c>
      <c r="D2412" t="str">
        <f>VLOOKUP(Planilha1!D2412,LANG!A:B,2,FALSE)</f>
        <v>DETAILED</v>
      </c>
      <c r="E2412" t="s">
        <v>16850</v>
      </c>
      <c r="F2412" t="str">
        <f>VLOOKUP(E2412,DWG_TITLES!A:B,2,FALSE)</f>
        <v>PLANOS DE CORTE DE PERFIS BLOCO 02 - SUB BLOCO 102</v>
      </c>
    </row>
    <row r="2413" spans="1:6" x14ac:dyDescent="0.25">
      <c r="A2413" s="1">
        <v>45625</v>
      </c>
      <c r="B2413" t="str">
        <f>VLOOKUP(Planilha1!B2413,LANG!A:B,2,FALSE)</f>
        <v>STRUCTURE</v>
      </c>
      <c r="C2413" t="s">
        <v>2383</v>
      </c>
      <c r="D2413" t="str">
        <f>VLOOKUP(Planilha1!D2413,LANG!A:B,2,FALSE)</f>
        <v>DETAILED</v>
      </c>
      <c r="E2413" t="s">
        <v>16850</v>
      </c>
      <c r="F2413" t="str">
        <f>VLOOKUP(E2413,DWG_TITLES!A:B,2,FALSE)</f>
        <v>PLANOS DE CORTE DE PERFIS BLOCO 02 - SUB BLOCO 102</v>
      </c>
    </row>
    <row r="2414" spans="1:6" x14ac:dyDescent="0.25">
      <c r="A2414" s="1">
        <v>45379</v>
      </c>
      <c r="B2414" t="str">
        <f>VLOOKUP(Planilha1!B2414,LANG!A:B,2,FALSE)</f>
        <v>STRUCTURE</v>
      </c>
      <c r="C2414" t="s">
        <v>2384</v>
      </c>
      <c r="D2414" t="str">
        <f>VLOOKUP(Planilha1!D2414,LANG!A:B,2,FALSE)</f>
        <v>DETAILED</v>
      </c>
      <c r="E2414" t="s">
        <v>16853</v>
      </c>
      <c r="F2414" t="str">
        <f>VLOOKUP(E2414,DWG_TITLES!A:B,2,FALSE)</f>
        <v>PLANO DE PERFIS BLOCO 02 - SUB BLOCO 102</v>
      </c>
    </row>
    <row r="2415" spans="1:6" x14ac:dyDescent="0.25">
      <c r="A2415" s="1">
        <v>45639</v>
      </c>
      <c r="B2415" t="str">
        <f>VLOOKUP(Planilha1!B2415,LANG!A:B,2,FALSE)</f>
        <v>STRUCTURE</v>
      </c>
      <c r="C2415" t="s">
        <v>2385</v>
      </c>
      <c r="D2415" t="str">
        <f>VLOOKUP(Planilha1!D2415,LANG!A:B,2,FALSE)</f>
        <v>DETAILED</v>
      </c>
      <c r="E2415" t="s">
        <v>16853</v>
      </c>
      <c r="F2415" t="str">
        <f>VLOOKUP(E2415,DWG_TITLES!A:B,2,FALSE)</f>
        <v>PLANO DE PERFIS BLOCO 02 - SUB BLOCO 102</v>
      </c>
    </row>
    <row r="2416" spans="1:6" x14ac:dyDescent="0.25">
      <c r="A2416" s="1">
        <v>45401</v>
      </c>
      <c r="B2416" t="str">
        <f>VLOOKUP(Planilha1!B2416,LANG!A:B,2,FALSE)</f>
        <v>STRUCTURE</v>
      </c>
      <c r="C2416" t="s">
        <v>2386</v>
      </c>
      <c r="D2416" t="str">
        <f>VLOOKUP(Planilha1!D2416,LANG!A:B,2,FALSE)</f>
        <v>DETAILED</v>
      </c>
      <c r="E2416" t="s">
        <v>16856</v>
      </c>
      <c r="F2416" t="str">
        <f>VLOOKUP(E2416,DWG_TITLES!A:B,2,FALSE)</f>
        <v>ARRANJO DE SUBMONTAGEM BLOCO 02 - SUB BLOCO 101</v>
      </c>
    </row>
    <row r="2417" spans="1:6" x14ac:dyDescent="0.25">
      <c r="A2417" s="1">
        <v>45680</v>
      </c>
      <c r="B2417" t="str">
        <f>VLOOKUP(Planilha1!B2417,LANG!A:B,2,FALSE)</f>
        <v>STRUCTURE</v>
      </c>
      <c r="C2417" t="s">
        <v>2387</v>
      </c>
      <c r="D2417" t="str">
        <f>VLOOKUP(Planilha1!D2417,LANG!A:B,2,FALSE)</f>
        <v>DETAILED</v>
      </c>
      <c r="E2417" t="s">
        <v>16856</v>
      </c>
      <c r="F2417" t="str">
        <f>VLOOKUP(E2417,DWG_TITLES!A:B,2,FALSE)</f>
        <v>ARRANJO DE SUBMONTAGEM BLOCO 02 - SUB BLOCO 101</v>
      </c>
    </row>
    <row r="2418" spans="1:6" x14ac:dyDescent="0.25">
      <c r="A2418" s="1">
        <v>45373</v>
      </c>
      <c r="B2418" t="str">
        <f>VLOOKUP(Planilha1!B2418,LANG!A:B,2,FALSE)</f>
        <v>STRUCTURE</v>
      </c>
      <c r="C2418" t="s">
        <v>2388</v>
      </c>
      <c r="D2418" t="str">
        <f>VLOOKUP(Planilha1!D2418,LANG!A:B,2,FALSE)</f>
        <v>DETAILED</v>
      </c>
      <c r="E2418" t="s">
        <v>16857</v>
      </c>
      <c r="F2418" t="str">
        <f>VLOOKUP(E2418,DWG_TITLES!A:B,2,FALSE)</f>
        <v>PLANO DE JIG BLOCO 02 - SUB BLOCO 101</v>
      </c>
    </row>
    <row r="2419" spans="1:6" x14ac:dyDescent="0.25">
      <c r="A2419" s="1">
        <v>45460</v>
      </c>
      <c r="B2419" t="str">
        <f>VLOOKUP(Planilha1!B2419,LANG!A:B,2,FALSE)</f>
        <v>STRUCTURE</v>
      </c>
      <c r="C2419" t="s">
        <v>2389</v>
      </c>
      <c r="D2419" t="str">
        <f>VLOOKUP(Planilha1!D2419,LANG!A:B,2,FALSE)</f>
        <v>DETAILED</v>
      </c>
      <c r="E2419" t="s">
        <v>16857</v>
      </c>
      <c r="F2419" t="str">
        <f>VLOOKUP(E2419,DWG_TITLES!A:B,2,FALSE)</f>
        <v>PLANO DE JIG BLOCO 02 - SUB BLOCO 101</v>
      </c>
    </row>
    <row r="2420" spans="1:6" x14ac:dyDescent="0.25">
      <c r="A2420" s="1">
        <v>45386</v>
      </c>
      <c r="B2420" t="str">
        <f>VLOOKUP(Planilha1!B2420,LANG!A:B,2,FALSE)</f>
        <v>STRUCTURE</v>
      </c>
      <c r="C2420" t="s">
        <v>2390</v>
      </c>
      <c r="D2420" t="str">
        <f>VLOOKUP(Planilha1!D2420,LANG!A:B,2,FALSE)</f>
        <v>DETAILED</v>
      </c>
      <c r="E2420" t="s">
        <v>16858</v>
      </c>
      <c r="F2420" t="str">
        <f>VLOOKUP(E2420,DWG_TITLES!A:B,2,FALSE)</f>
        <v>PADRÃO DE CHAPA CURVA BLOCO 02 - SUB BLOCO 101</v>
      </c>
    </row>
    <row r="2421" spans="1:6" x14ac:dyDescent="0.25">
      <c r="A2421" s="1">
        <v>45456</v>
      </c>
      <c r="B2421" t="str">
        <f>VLOOKUP(Planilha1!B2421,LANG!A:B,2,FALSE)</f>
        <v>STRUCTURE</v>
      </c>
      <c r="C2421" t="s">
        <v>2391</v>
      </c>
      <c r="D2421" t="str">
        <f>VLOOKUP(Planilha1!D2421,LANG!A:B,2,FALSE)</f>
        <v>DETAILED</v>
      </c>
      <c r="E2421" t="s">
        <v>16858</v>
      </c>
      <c r="F2421" t="str">
        <f>VLOOKUP(E2421,DWG_TITLES!A:B,2,FALSE)</f>
        <v>PADRÃO DE CHAPA CURVA BLOCO 02 - SUB BLOCO 101</v>
      </c>
    </row>
    <row r="2422" spans="1:6" x14ac:dyDescent="0.25">
      <c r="A2422" s="1">
        <v>45384</v>
      </c>
      <c r="B2422" t="str">
        <f>VLOOKUP(Planilha1!B2422,LANG!A:B,2,FALSE)</f>
        <v>STRUCTURE</v>
      </c>
      <c r="C2422" t="s">
        <v>2392</v>
      </c>
      <c r="D2422" t="str">
        <f>VLOOKUP(Planilha1!D2422,LANG!A:B,2,FALSE)</f>
        <v>DETAILED</v>
      </c>
      <c r="E2422" t="s">
        <v>16860</v>
      </c>
      <c r="F2422" t="str">
        <f>VLOOKUP(E2422,DWG_TITLES!A:B,2,FALSE)</f>
        <v>PLANOS DE CORTE DE PERFIS BLOCO 02 - SUB BLOCO 101</v>
      </c>
    </row>
    <row r="2423" spans="1:6" x14ac:dyDescent="0.25">
      <c r="A2423" s="1">
        <v>45490</v>
      </c>
      <c r="B2423" t="str">
        <f>VLOOKUP(Planilha1!B2423,LANG!A:B,2,FALSE)</f>
        <v>STRUCTURE</v>
      </c>
      <c r="C2423" t="s">
        <v>2393</v>
      </c>
      <c r="D2423" t="str">
        <f>VLOOKUP(Planilha1!D2423,LANG!A:B,2,FALSE)</f>
        <v>DETAILED</v>
      </c>
      <c r="E2423" t="s">
        <v>16860</v>
      </c>
      <c r="F2423" t="str">
        <f>VLOOKUP(E2423,DWG_TITLES!A:B,2,FALSE)</f>
        <v>PLANOS DE CORTE DE PERFIS BLOCO 02 - SUB BLOCO 101</v>
      </c>
    </row>
    <row r="2424" spans="1:6" x14ac:dyDescent="0.25">
      <c r="A2424" s="1">
        <v>45625</v>
      </c>
      <c r="B2424" t="str">
        <f>VLOOKUP(Planilha1!B2424,LANG!A:B,2,FALSE)</f>
        <v>STRUCTURE</v>
      </c>
      <c r="C2424" t="s">
        <v>2394</v>
      </c>
      <c r="D2424" t="str">
        <f>VLOOKUP(Planilha1!D2424,LANG!A:B,2,FALSE)</f>
        <v>DETAILED</v>
      </c>
      <c r="E2424" t="s">
        <v>16860</v>
      </c>
      <c r="F2424" t="str">
        <f>VLOOKUP(E2424,DWG_TITLES!A:B,2,FALSE)</f>
        <v>PLANOS DE CORTE DE PERFIS BLOCO 02 - SUB BLOCO 101</v>
      </c>
    </row>
    <row r="2425" spans="1:6" x14ac:dyDescent="0.25">
      <c r="A2425" s="1">
        <v>45646</v>
      </c>
      <c r="B2425" t="str">
        <f>VLOOKUP(Planilha1!B2425,LANG!A:B,2,FALSE)</f>
        <v>STRUCTURE</v>
      </c>
      <c r="C2425" t="s">
        <v>2395</v>
      </c>
      <c r="D2425" t="str">
        <f>VLOOKUP(Planilha1!D2425,LANG!A:B,2,FALSE)</f>
        <v>DETAILED</v>
      </c>
      <c r="E2425" t="s">
        <v>16860</v>
      </c>
      <c r="F2425" t="str">
        <f>VLOOKUP(E2425,DWG_TITLES!A:B,2,FALSE)</f>
        <v>PLANOS DE CORTE DE PERFIS BLOCO 02 - SUB BLOCO 101</v>
      </c>
    </row>
    <row r="2426" spans="1:6" x14ac:dyDescent="0.25">
      <c r="A2426" s="1">
        <v>45386</v>
      </c>
      <c r="B2426" t="str">
        <f>VLOOKUP(Planilha1!B2426,LANG!A:B,2,FALSE)</f>
        <v>STRUCTURE</v>
      </c>
      <c r="C2426" t="s">
        <v>2396</v>
      </c>
      <c r="D2426" t="str">
        <f>VLOOKUP(Planilha1!D2426,LANG!A:B,2,FALSE)</f>
        <v>DETAILED</v>
      </c>
      <c r="E2426" t="s">
        <v>16863</v>
      </c>
      <c r="F2426" t="str">
        <f>VLOOKUP(E2426,DWG_TITLES!A:B,2,FALSE)</f>
        <v>PLANO DE PERFIS BLOCO 02 - SUB BLOCO 101</v>
      </c>
    </row>
    <row r="2427" spans="1:6" x14ac:dyDescent="0.25">
      <c r="A2427" s="1">
        <v>45490</v>
      </c>
      <c r="B2427" t="str">
        <f>VLOOKUP(Planilha1!B2427,LANG!A:B,2,FALSE)</f>
        <v>STRUCTURE</v>
      </c>
      <c r="C2427" t="s">
        <v>2397</v>
      </c>
      <c r="D2427" t="str">
        <f>VLOOKUP(Planilha1!D2427,LANG!A:B,2,FALSE)</f>
        <v>DETAILED</v>
      </c>
      <c r="E2427" t="s">
        <v>16863</v>
      </c>
      <c r="F2427" t="str">
        <f>VLOOKUP(E2427,DWG_TITLES!A:B,2,FALSE)</f>
        <v>PLANO DE PERFIS BLOCO 02 - SUB BLOCO 101</v>
      </c>
    </row>
    <row r="2428" spans="1:6" x14ac:dyDescent="0.25">
      <c r="A2428" s="1">
        <v>45642</v>
      </c>
      <c r="B2428" t="str">
        <f>VLOOKUP(Planilha1!B2428,LANG!A:B,2,FALSE)</f>
        <v>STRUCTURE</v>
      </c>
      <c r="C2428" t="s">
        <v>2398</v>
      </c>
      <c r="D2428" t="str">
        <f>VLOOKUP(Planilha1!D2428,LANG!A:B,2,FALSE)</f>
        <v>DETAILED</v>
      </c>
      <c r="E2428" t="s">
        <v>16863</v>
      </c>
      <c r="F2428" t="str">
        <f>VLOOKUP(E2428,DWG_TITLES!A:B,2,FALSE)</f>
        <v>PLANO DE PERFIS BLOCO 02 - SUB BLOCO 101</v>
      </c>
    </row>
    <row r="2429" spans="1:6" x14ac:dyDescent="0.25">
      <c r="A2429" s="1">
        <v>45432</v>
      </c>
      <c r="B2429" t="str">
        <f>VLOOKUP(Planilha1!B2429,LANG!A:B,2,FALSE)</f>
        <v>STRUCTURE</v>
      </c>
      <c r="C2429" t="s">
        <v>2399</v>
      </c>
      <c r="D2429" t="str">
        <f>VLOOKUP(Planilha1!D2429,LANG!A:B,2,FALSE)</f>
        <v>DETAILED</v>
      </c>
      <c r="E2429" t="s">
        <v>16866</v>
      </c>
      <c r="F2429" t="str">
        <f>VLOOKUP(E2429,DWG_TITLES!A:B,2,FALSE)</f>
        <v>ARRANJO DE SUBMONTAGEM BLOCO 03 - SUB BLOCO 202</v>
      </c>
    </row>
    <row r="2430" spans="1:6" x14ac:dyDescent="0.25">
      <c r="A2430" s="1">
        <v>45490</v>
      </c>
      <c r="B2430" t="str">
        <f>VLOOKUP(Planilha1!B2430,LANG!A:B,2,FALSE)</f>
        <v>STRUCTURE</v>
      </c>
      <c r="C2430" t="s">
        <v>2400</v>
      </c>
      <c r="D2430" t="str">
        <f>VLOOKUP(Planilha1!D2430,LANG!A:B,2,FALSE)</f>
        <v>DETAILED</v>
      </c>
      <c r="E2430" t="s">
        <v>16866</v>
      </c>
      <c r="F2430" t="str">
        <f>VLOOKUP(E2430,DWG_TITLES!A:B,2,FALSE)</f>
        <v>ARRANJO DE SUBMONTAGEM BLOCO 03 - SUB BLOCO 202</v>
      </c>
    </row>
    <row r="2431" spans="1:6" x14ac:dyDescent="0.25">
      <c r="A2431" s="1">
        <v>45582</v>
      </c>
      <c r="B2431" t="str">
        <f>VLOOKUP(Planilha1!B2431,LANG!A:B,2,FALSE)</f>
        <v>STRUCTURE</v>
      </c>
      <c r="C2431" t="s">
        <v>2401</v>
      </c>
      <c r="D2431" t="str">
        <f>VLOOKUP(Planilha1!D2431,LANG!A:B,2,FALSE)</f>
        <v>DETAILED</v>
      </c>
      <c r="E2431" t="s">
        <v>16866</v>
      </c>
      <c r="F2431" t="str">
        <f>VLOOKUP(E2431,DWG_TITLES!A:B,2,FALSE)</f>
        <v>ARRANJO DE SUBMONTAGEM BLOCO 03 - SUB BLOCO 202</v>
      </c>
    </row>
    <row r="2432" spans="1:6" x14ac:dyDescent="0.25">
      <c r="A2432" s="1">
        <v>45625</v>
      </c>
      <c r="B2432" t="str">
        <f>VLOOKUP(Planilha1!B2432,LANG!A:B,2,FALSE)</f>
        <v>STRUCTURE</v>
      </c>
      <c r="C2432" t="s">
        <v>2402</v>
      </c>
      <c r="D2432" t="str">
        <f>VLOOKUP(Planilha1!D2432,LANG!A:B,2,FALSE)</f>
        <v>DETAILED</v>
      </c>
      <c r="E2432" t="s">
        <v>16866</v>
      </c>
      <c r="F2432" t="str">
        <f>VLOOKUP(E2432,DWG_TITLES!A:B,2,FALSE)</f>
        <v>ARRANJO DE SUBMONTAGEM BLOCO 03 - SUB BLOCO 202</v>
      </c>
    </row>
    <row r="2433" spans="1:6" x14ac:dyDescent="0.25">
      <c r="A2433" s="1">
        <v>45434</v>
      </c>
      <c r="B2433" t="str">
        <f>VLOOKUP(Planilha1!B2433,LANG!A:B,2,FALSE)</f>
        <v>STRUCTURE</v>
      </c>
      <c r="C2433" t="s">
        <v>2403</v>
      </c>
      <c r="D2433" t="str">
        <f>VLOOKUP(Planilha1!D2433,LANG!A:B,2,FALSE)</f>
        <v>DETAILED</v>
      </c>
      <c r="E2433" t="s">
        <v>16867</v>
      </c>
      <c r="F2433" t="str">
        <f>VLOOKUP(E2433,DWG_TITLES!A:B,2,FALSE)</f>
        <v>PLANO DE JIG BLOCO 03 - SUB-BLOCO 202</v>
      </c>
    </row>
    <row r="2434" spans="1:6" x14ac:dyDescent="0.25">
      <c r="A2434" s="1">
        <v>45460</v>
      </c>
      <c r="B2434" t="str">
        <f>VLOOKUP(Planilha1!B2434,LANG!A:B,2,FALSE)</f>
        <v>STRUCTURE</v>
      </c>
      <c r="C2434" t="s">
        <v>2404</v>
      </c>
      <c r="D2434" t="str">
        <f>VLOOKUP(Planilha1!D2434,LANG!A:B,2,FALSE)</f>
        <v>DETAILED</v>
      </c>
      <c r="E2434" t="s">
        <v>16867</v>
      </c>
      <c r="F2434" t="str">
        <f>VLOOKUP(E2434,DWG_TITLES!A:B,2,FALSE)</f>
        <v>PLANO DE JIG BLOCO 03 - SUB-BLOCO 202</v>
      </c>
    </row>
    <row r="2435" spans="1:6" x14ac:dyDescent="0.25">
      <c r="A2435" s="1">
        <v>45436</v>
      </c>
      <c r="B2435" t="str">
        <f>VLOOKUP(Planilha1!B2435,LANG!A:B,2,FALSE)</f>
        <v>STRUCTURE</v>
      </c>
      <c r="C2435" t="s">
        <v>2405</v>
      </c>
      <c r="D2435" t="str">
        <f>VLOOKUP(Planilha1!D2435,LANG!A:B,2,FALSE)</f>
        <v>DETAILED</v>
      </c>
      <c r="E2435" t="s">
        <v>16868</v>
      </c>
      <c r="F2435" t="str">
        <f>VLOOKUP(E2435,DWG_TITLES!A:B,2,FALSE)</f>
        <v>PADRÃO DE CHAPA CURVA BLOCO 03 - SUB-BLOCO 202</v>
      </c>
    </row>
    <row r="2436" spans="1:6" x14ac:dyDescent="0.25">
      <c r="A2436" s="1">
        <v>45456</v>
      </c>
      <c r="B2436" t="str">
        <f>VLOOKUP(Planilha1!B2436,LANG!A:B,2,FALSE)</f>
        <v>STRUCTURE</v>
      </c>
      <c r="C2436" t="s">
        <v>2406</v>
      </c>
      <c r="D2436" t="str">
        <f>VLOOKUP(Planilha1!D2436,LANG!A:B,2,FALSE)</f>
        <v>DETAILED</v>
      </c>
      <c r="E2436" t="s">
        <v>16868</v>
      </c>
      <c r="F2436" t="str">
        <f>VLOOKUP(E2436,DWG_TITLES!A:B,2,FALSE)</f>
        <v>PADRÃO DE CHAPA CURVA BLOCO 03 - SUB-BLOCO 202</v>
      </c>
    </row>
    <row r="2437" spans="1:6" x14ac:dyDescent="0.25">
      <c r="A2437" s="1">
        <v>45415</v>
      </c>
      <c r="B2437" t="str">
        <f>VLOOKUP(Planilha1!B2437,LANG!A:B,2,FALSE)</f>
        <v>STRUCTURE</v>
      </c>
      <c r="C2437" t="s">
        <v>2407</v>
      </c>
      <c r="D2437" t="str">
        <f>VLOOKUP(Planilha1!D2437,LANG!A:B,2,FALSE)</f>
        <v>DETAILED</v>
      </c>
      <c r="E2437" t="s">
        <v>16870</v>
      </c>
      <c r="F2437" t="str">
        <f>VLOOKUP(E2437,DWG_TITLES!A:B,2,FALSE)</f>
        <v>PLANOS DE CORTE DE PERFIS BLOCO 03 - SUB BLOCO 202</v>
      </c>
    </row>
    <row r="2438" spans="1:6" x14ac:dyDescent="0.25">
      <c r="A2438" s="1">
        <v>45482</v>
      </c>
      <c r="B2438" t="str">
        <f>VLOOKUP(Planilha1!B2438,LANG!A:B,2,FALSE)</f>
        <v>STRUCTURE</v>
      </c>
      <c r="C2438" t="s">
        <v>2408</v>
      </c>
      <c r="D2438" t="str">
        <f>VLOOKUP(Planilha1!D2438,LANG!A:B,2,FALSE)</f>
        <v>DETAILED</v>
      </c>
      <c r="E2438" t="s">
        <v>16870</v>
      </c>
      <c r="F2438" t="str">
        <f>VLOOKUP(E2438,DWG_TITLES!A:B,2,FALSE)</f>
        <v>PLANOS DE CORTE DE PERFIS BLOCO 03 - SUB BLOCO 202</v>
      </c>
    </row>
    <row r="2439" spans="1:6" x14ac:dyDescent="0.25">
      <c r="A2439" s="1">
        <v>45565</v>
      </c>
      <c r="B2439" t="str">
        <f>VLOOKUP(Planilha1!B2439,LANG!A:B,2,FALSE)</f>
        <v>STRUCTURE</v>
      </c>
      <c r="C2439" t="s">
        <v>2409</v>
      </c>
      <c r="D2439" t="str">
        <f>VLOOKUP(Planilha1!D2439,LANG!A:B,2,FALSE)</f>
        <v>DETAILED</v>
      </c>
      <c r="E2439" t="s">
        <v>16870</v>
      </c>
      <c r="F2439" t="str">
        <f>VLOOKUP(E2439,DWG_TITLES!A:B,2,FALSE)</f>
        <v>PLANOS DE CORTE DE PERFIS BLOCO 03 - SUB BLOCO 202</v>
      </c>
    </row>
    <row r="2440" spans="1:6" x14ac:dyDescent="0.25">
      <c r="A2440" s="1">
        <v>45607</v>
      </c>
      <c r="B2440" t="str">
        <f>VLOOKUP(Planilha1!B2440,LANG!A:B,2,FALSE)</f>
        <v>STRUCTURE</v>
      </c>
      <c r="C2440" t="s">
        <v>2410</v>
      </c>
      <c r="D2440" t="str">
        <f>VLOOKUP(Planilha1!D2440,LANG!A:B,2,FALSE)</f>
        <v>DETAILED</v>
      </c>
      <c r="E2440" t="s">
        <v>16870</v>
      </c>
      <c r="F2440" t="str">
        <f>VLOOKUP(E2440,DWG_TITLES!A:B,2,FALSE)</f>
        <v>PLANOS DE CORTE DE PERFIS BLOCO 03 - SUB BLOCO 202</v>
      </c>
    </row>
    <row r="2441" spans="1:6" x14ac:dyDescent="0.25">
      <c r="A2441" s="1">
        <v>45418</v>
      </c>
      <c r="B2441" t="str">
        <f>VLOOKUP(Planilha1!B2441,LANG!A:B,2,FALSE)</f>
        <v>STRUCTURE</v>
      </c>
      <c r="C2441" t="s">
        <v>2411</v>
      </c>
      <c r="D2441" t="str">
        <f>VLOOKUP(Planilha1!D2441,LANG!A:B,2,FALSE)</f>
        <v>DETAILED</v>
      </c>
      <c r="E2441" t="s">
        <v>16873</v>
      </c>
      <c r="F2441" t="str">
        <f>VLOOKUP(E2441,DWG_TITLES!A:B,2,FALSE)</f>
        <v>PLANO DE PERFIS BLOCO 03 - SUB BLOCO 202</v>
      </c>
    </row>
    <row r="2442" spans="1:6" x14ac:dyDescent="0.25">
      <c r="A2442" s="1">
        <v>45482</v>
      </c>
      <c r="B2442" t="str">
        <f>VLOOKUP(Planilha1!B2442,LANG!A:B,2,FALSE)</f>
        <v>STRUCTURE</v>
      </c>
      <c r="C2442" t="s">
        <v>2412</v>
      </c>
      <c r="D2442" t="str">
        <f>VLOOKUP(Planilha1!D2442,LANG!A:B,2,FALSE)</f>
        <v>DETAILED</v>
      </c>
      <c r="E2442" t="s">
        <v>16873</v>
      </c>
      <c r="F2442" t="str">
        <f>VLOOKUP(E2442,DWG_TITLES!A:B,2,FALSE)</f>
        <v>PLANO DE PERFIS BLOCO 03 - SUB BLOCO 202</v>
      </c>
    </row>
    <row r="2443" spans="1:6" x14ac:dyDescent="0.25">
      <c r="A2443" s="1">
        <v>45565</v>
      </c>
      <c r="B2443" t="str">
        <f>VLOOKUP(Planilha1!B2443,LANG!A:B,2,FALSE)</f>
        <v>STRUCTURE</v>
      </c>
      <c r="C2443" t="s">
        <v>2413</v>
      </c>
      <c r="D2443" t="str">
        <f>VLOOKUP(Planilha1!D2443,LANG!A:B,2,FALSE)</f>
        <v>DETAILED</v>
      </c>
      <c r="E2443" t="s">
        <v>16873</v>
      </c>
      <c r="F2443" t="str">
        <f>VLOOKUP(E2443,DWG_TITLES!A:B,2,FALSE)</f>
        <v>PLANO DE PERFIS BLOCO 03 - SUB BLOCO 202</v>
      </c>
    </row>
    <row r="2444" spans="1:6" x14ac:dyDescent="0.25">
      <c r="A2444" s="1">
        <v>45694</v>
      </c>
      <c r="B2444" t="str">
        <f>VLOOKUP(Planilha1!B2444,LANG!A:B,2,FALSE)</f>
        <v>STRUCTURE</v>
      </c>
      <c r="C2444" t="s">
        <v>2414</v>
      </c>
      <c r="D2444" t="str">
        <f>VLOOKUP(Planilha1!D2444,LANG!A:B,2,FALSE)</f>
        <v>DETAILED</v>
      </c>
      <c r="E2444" t="s">
        <v>16873</v>
      </c>
      <c r="F2444" t="str">
        <f>VLOOKUP(E2444,DWG_TITLES!A:B,2,FALSE)</f>
        <v>PLANO DE PERFIS BLOCO 03 - SUB BLOCO 202</v>
      </c>
    </row>
    <row r="2445" spans="1:6" x14ac:dyDescent="0.25">
      <c r="A2445" s="1">
        <v>45433</v>
      </c>
      <c r="B2445" t="str">
        <f>VLOOKUP(Planilha1!B2445,LANG!A:B,2,FALSE)</f>
        <v>STRUCTURE</v>
      </c>
      <c r="C2445" t="s">
        <v>2415</v>
      </c>
      <c r="D2445" t="str">
        <f>VLOOKUP(Planilha1!D2445,LANG!A:B,2,FALSE)</f>
        <v>DETAILED</v>
      </c>
      <c r="E2445" t="s">
        <v>16876</v>
      </c>
      <c r="F2445" t="str">
        <f>VLOOKUP(E2445,DWG_TITLES!A:B,2,FALSE)</f>
        <v>ARRANJO DE SUBMONTAGEM BLOCO 03 - SUB BLOCO 201</v>
      </c>
    </row>
    <row r="2446" spans="1:6" x14ac:dyDescent="0.25">
      <c r="A2446" s="1">
        <v>45495</v>
      </c>
      <c r="B2446" t="str">
        <f>VLOOKUP(Planilha1!B2446,LANG!A:B,2,FALSE)</f>
        <v>STRUCTURE</v>
      </c>
      <c r="C2446" t="s">
        <v>2416</v>
      </c>
      <c r="D2446" t="str">
        <f>VLOOKUP(Planilha1!D2446,LANG!A:B,2,FALSE)</f>
        <v>DETAILED</v>
      </c>
      <c r="E2446" t="s">
        <v>16876</v>
      </c>
      <c r="F2446" t="str">
        <f>VLOOKUP(E2446,DWG_TITLES!A:B,2,FALSE)</f>
        <v>ARRANJO DE SUBMONTAGEM BLOCO 03 - SUB BLOCO 201</v>
      </c>
    </row>
    <row r="2447" spans="1:6" x14ac:dyDescent="0.25">
      <c r="A2447" s="1">
        <v>45635</v>
      </c>
      <c r="B2447" t="str">
        <f>VLOOKUP(Planilha1!B2447,LANG!A:B,2,FALSE)</f>
        <v>STRUCTURE</v>
      </c>
      <c r="C2447" t="s">
        <v>2417</v>
      </c>
      <c r="D2447" t="str">
        <f>VLOOKUP(Planilha1!D2447,LANG!A:B,2,FALSE)</f>
        <v>DETAILED</v>
      </c>
      <c r="E2447" t="s">
        <v>16876</v>
      </c>
      <c r="F2447" t="str">
        <f>VLOOKUP(E2447,DWG_TITLES!A:B,2,FALSE)</f>
        <v>ARRANJO DE SUBMONTAGEM BLOCO 03 - SUB BLOCO 201</v>
      </c>
    </row>
    <row r="2448" spans="1:6" x14ac:dyDescent="0.25">
      <c r="A2448" s="1">
        <v>45434</v>
      </c>
      <c r="B2448" t="str">
        <f>VLOOKUP(Planilha1!B2448,LANG!A:B,2,FALSE)</f>
        <v>STRUCTURE</v>
      </c>
      <c r="C2448" t="s">
        <v>2418</v>
      </c>
      <c r="D2448" t="str">
        <f>VLOOKUP(Planilha1!D2448,LANG!A:B,2,FALSE)</f>
        <v>DETAILED</v>
      </c>
      <c r="E2448" t="s">
        <v>16877</v>
      </c>
      <c r="F2448" t="str">
        <f>VLOOKUP(E2448,DWG_TITLES!A:B,2,FALSE)</f>
        <v>PLANO DE JIG BLOCO 03 - SUB-BLOCO 201</v>
      </c>
    </row>
    <row r="2449" spans="1:6" x14ac:dyDescent="0.25">
      <c r="A2449" s="1">
        <v>45460</v>
      </c>
      <c r="B2449" t="str">
        <f>VLOOKUP(Planilha1!B2449,LANG!A:B,2,FALSE)</f>
        <v>STRUCTURE</v>
      </c>
      <c r="C2449" t="s">
        <v>2419</v>
      </c>
      <c r="D2449" t="str">
        <f>VLOOKUP(Planilha1!D2449,LANG!A:B,2,FALSE)</f>
        <v>DETAILED</v>
      </c>
      <c r="E2449" t="s">
        <v>16877</v>
      </c>
      <c r="F2449" t="str">
        <f>VLOOKUP(E2449,DWG_TITLES!A:B,2,FALSE)</f>
        <v>PLANO DE JIG BLOCO 03 - SUB-BLOCO 201</v>
      </c>
    </row>
    <row r="2450" spans="1:6" x14ac:dyDescent="0.25">
      <c r="A2450" s="1">
        <v>45436</v>
      </c>
      <c r="B2450" t="str">
        <f>VLOOKUP(Planilha1!B2450,LANG!A:B,2,FALSE)</f>
        <v>STRUCTURE</v>
      </c>
      <c r="C2450" t="s">
        <v>2420</v>
      </c>
      <c r="D2450" t="str">
        <f>VLOOKUP(Planilha1!D2450,LANG!A:B,2,FALSE)</f>
        <v>DETAILED</v>
      </c>
      <c r="E2450" t="s">
        <v>16878</v>
      </c>
      <c r="F2450" t="str">
        <f>VLOOKUP(E2450,DWG_TITLES!A:B,2,FALSE)</f>
        <v>PADRÃO DE CHAPA CURVA BLOCO 03 - SUB-BLOCO 201</v>
      </c>
    </row>
    <row r="2451" spans="1:6" x14ac:dyDescent="0.25">
      <c r="A2451" s="1">
        <v>45456</v>
      </c>
      <c r="B2451" t="str">
        <f>VLOOKUP(Planilha1!B2451,LANG!A:B,2,FALSE)</f>
        <v>STRUCTURE</v>
      </c>
      <c r="C2451" t="s">
        <v>2421</v>
      </c>
      <c r="D2451" t="str">
        <f>VLOOKUP(Planilha1!D2451,LANG!A:B,2,FALSE)</f>
        <v>DETAILED</v>
      </c>
      <c r="E2451" t="s">
        <v>16878</v>
      </c>
      <c r="F2451" t="str">
        <f>VLOOKUP(E2451,DWG_TITLES!A:B,2,FALSE)</f>
        <v>PADRÃO DE CHAPA CURVA BLOCO 03 - SUB-BLOCO 201</v>
      </c>
    </row>
    <row r="2452" spans="1:6" x14ac:dyDescent="0.25">
      <c r="A2452" s="1">
        <v>45418</v>
      </c>
      <c r="B2452" t="str">
        <f>VLOOKUP(Planilha1!B2452,LANG!A:B,2,FALSE)</f>
        <v>STRUCTURE</v>
      </c>
      <c r="C2452" t="s">
        <v>2422</v>
      </c>
      <c r="D2452" t="str">
        <f>VLOOKUP(Planilha1!D2452,LANG!A:B,2,FALSE)</f>
        <v>DETAILED</v>
      </c>
      <c r="E2452" t="s">
        <v>16880</v>
      </c>
      <c r="F2452" t="str">
        <f>VLOOKUP(E2452,DWG_TITLES!A:B,2,FALSE)</f>
        <v>PLANOS DE CORTE DE PERFIS BLOCO 03 - SUB BLOCO 201</v>
      </c>
    </row>
    <row r="2453" spans="1:6" x14ac:dyDescent="0.25">
      <c r="A2453" s="1">
        <v>45482</v>
      </c>
      <c r="B2453" t="str">
        <f>VLOOKUP(Planilha1!B2453,LANG!A:B,2,FALSE)</f>
        <v>STRUCTURE</v>
      </c>
      <c r="C2453" t="s">
        <v>2423</v>
      </c>
      <c r="D2453" t="str">
        <f>VLOOKUP(Planilha1!D2453,LANG!A:B,2,FALSE)</f>
        <v>DETAILED</v>
      </c>
      <c r="E2453" t="s">
        <v>16880</v>
      </c>
      <c r="F2453" t="str">
        <f>VLOOKUP(E2453,DWG_TITLES!A:B,2,FALSE)</f>
        <v>PLANOS DE CORTE DE PERFIS BLOCO 03 - SUB BLOCO 201</v>
      </c>
    </row>
    <row r="2454" spans="1:6" x14ac:dyDescent="0.25">
      <c r="A2454" s="1">
        <v>45566</v>
      </c>
      <c r="B2454" t="str">
        <f>VLOOKUP(Planilha1!B2454,LANG!A:B,2,FALSE)</f>
        <v>STRUCTURE</v>
      </c>
      <c r="C2454" t="s">
        <v>2424</v>
      </c>
      <c r="D2454" t="str">
        <f>VLOOKUP(Planilha1!D2454,LANG!A:B,2,FALSE)</f>
        <v>DETAILED</v>
      </c>
      <c r="E2454" t="s">
        <v>16880</v>
      </c>
      <c r="F2454" t="str">
        <f>VLOOKUP(E2454,DWG_TITLES!A:B,2,FALSE)</f>
        <v>PLANOS DE CORTE DE PERFIS BLOCO 03 - SUB BLOCO 201</v>
      </c>
    </row>
    <row r="2455" spans="1:6" x14ac:dyDescent="0.25">
      <c r="A2455" s="1">
        <v>45607</v>
      </c>
      <c r="B2455" t="str">
        <f>VLOOKUP(Planilha1!B2455,LANG!A:B,2,FALSE)</f>
        <v>STRUCTURE</v>
      </c>
      <c r="C2455" t="s">
        <v>2425</v>
      </c>
      <c r="D2455" t="str">
        <f>VLOOKUP(Planilha1!D2455,LANG!A:B,2,FALSE)</f>
        <v>DETAILED</v>
      </c>
      <c r="E2455" t="s">
        <v>16880</v>
      </c>
      <c r="F2455" t="str">
        <f>VLOOKUP(E2455,DWG_TITLES!A:B,2,FALSE)</f>
        <v>PLANOS DE CORTE DE PERFIS BLOCO 03 - SUB BLOCO 201</v>
      </c>
    </row>
    <row r="2456" spans="1:6" x14ac:dyDescent="0.25">
      <c r="A2456" s="1">
        <v>45418</v>
      </c>
      <c r="B2456" t="str">
        <f>VLOOKUP(Planilha1!B2456,LANG!A:B,2,FALSE)</f>
        <v>STRUCTURE</v>
      </c>
      <c r="C2456" t="s">
        <v>2426</v>
      </c>
      <c r="D2456" t="str">
        <f>VLOOKUP(Planilha1!D2456,LANG!A:B,2,FALSE)</f>
        <v>DETAILED</v>
      </c>
      <c r="E2456" t="s">
        <v>16883</v>
      </c>
      <c r="F2456" t="str">
        <f>VLOOKUP(E2456,DWG_TITLES!A:B,2,FALSE)</f>
        <v>PLANO DE PERFIS BLOCO 03 - SUB BLOCO 201</v>
      </c>
    </row>
    <row r="2457" spans="1:6" x14ac:dyDescent="0.25">
      <c r="A2457" s="1">
        <v>45482</v>
      </c>
      <c r="B2457" t="str">
        <f>VLOOKUP(Planilha1!B2457,LANG!A:B,2,FALSE)</f>
        <v>STRUCTURE</v>
      </c>
      <c r="C2457" t="s">
        <v>2427</v>
      </c>
      <c r="D2457" t="str">
        <f>VLOOKUP(Planilha1!D2457,LANG!A:B,2,FALSE)</f>
        <v>DETAILED</v>
      </c>
      <c r="E2457" t="s">
        <v>16883</v>
      </c>
      <c r="F2457" t="str">
        <f>VLOOKUP(E2457,DWG_TITLES!A:B,2,FALSE)</f>
        <v>PLANO DE PERFIS BLOCO 03 - SUB BLOCO 201</v>
      </c>
    </row>
    <row r="2458" spans="1:6" x14ac:dyDescent="0.25">
      <c r="A2458" s="1">
        <v>45566</v>
      </c>
      <c r="B2458" t="str">
        <f>VLOOKUP(Planilha1!B2458,LANG!A:B,2,FALSE)</f>
        <v>STRUCTURE</v>
      </c>
      <c r="C2458" t="s">
        <v>2428</v>
      </c>
      <c r="D2458" t="str">
        <f>VLOOKUP(Planilha1!D2458,LANG!A:B,2,FALSE)</f>
        <v>DETAILED</v>
      </c>
      <c r="E2458" t="s">
        <v>16883</v>
      </c>
      <c r="F2458" t="str">
        <f>VLOOKUP(E2458,DWG_TITLES!A:B,2,FALSE)</f>
        <v>PLANO DE PERFIS BLOCO 03 - SUB BLOCO 201</v>
      </c>
    </row>
    <row r="2459" spans="1:6" x14ac:dyDescent="0.25">
      <c r="A2459" s="1">
        <v>45610</v>
      </c>
      <c r="B2459" t="str">
        <f>VLOOKUP(Planilha1!B2459,LANG!A:B,2,FALSE)</f>
        <v>STRUCTURE</v>
      </c>
      <c r="C2459" t="s">
        <v>2429</v>
      </c>
      <c r="D2459" t="str">
        <f>VLOOKUP(Planilha1!D2459,LANG!A:B,2,FALSE)</f>
        <v>DETAILED</v>
      </c>
      <c r="E2459" t="s">
        <v>16883</v>
      </c>
      <c r="F2459" t="str">
        <f>VLOOKUP(E2459,DWG_TITLES!A:B,2,FALSE)</f>
        <v>PLANO DE PERFIS BLOCO 03 - SUB BLOCO 201</v>
      </c>
    </row>
    <row r="2460" spans="1:6" x14ac:dyDescent="0.25">
      <c r="A2460" s="1">
        <v>45379</v>
      </c>
      <c r="B2460" t="str">
        <f>VLOOKUP(Planilha1!B2460,LANG!A:B,2,FALSE)</f>
        <v>STRUCTURE</v>
      </c>
      <c r="C2460" t="s">
        <v>2430</v>
      </c>
      <c r="D2460" t="str">
        <f>VLOOKUP(Planilha1!D2460,LANG!A:B,2,FALSE)</f>
        <v>DETAILED</v>
      </c>
      <c r="E2460" t="s">
        <v>16886</v>
      </c>
      <c r="F2460" t="str">
        <f>VLOOKUP(E2460,DWG_TITLES!A:B,2,FALSE)</f>
        <v>ARRANJO DE SUBMONTAGEM BLOCO 04 - SUB BLOCO 204</v>
      </c>
    </row>
    <row r="2461" spans="1:6" x14ac:dyDescent="0.25">
      <c r="A2461" s="1">
        <v>45510</v>
      </c>
      <c r="B2461" t="str">
        <f>VLOOKUP(Planilha1!B2461,LANG!A:B,2,FALSE)</f>
        <v>STRUCTURE</v>
      </c>
      <c r="C2461" t="s">
        <v>2431</v>
      </c>
      <c r="D2461" t="str">
        <f>VLOOKUP(Planilha1!D2461,LANG!A:B,2,FALSE)</f>
        <v>DETAILED</v>
      </c>
      <c r="E2461" t="s">
        <v>16886</v>
      </c>
      <c r="F2461" t="str">
        <f>VLOOKUP(E2461,DWG_TITLES!A:B,2,FALSE)</f>
        <v>ARRANJO DE SUBMONTAGEM BLOCO 04 - SUB BLOCO 204</v>
      </c>
    </row>
    <row r="2462" spans="1:6" x14ac:dyDescent="0.25">
      <c r="A2462" s="1">
        <v>45607</v>
      </c>
      <c r="B2462" t="str">
        <f>VLOOKUP(Planilha1!B2462,LANG!A:B,2,FALSE)</f>
        <v>STRUCTURE</v>
      </c>
      <c r="C2462" t="s">
        <v>2432</v>
      </c>
      <c r="D2462" t="str">
        <f>VLOOKUP(Planilha1!D2462,LANG!A:B,2,FALSE)</f>
        <v>DETAILED</v>
      </c>
      <c r="E2462" t="s">
        <v>16886</v>
      </c>
      <c r="F2462" t="str">
        <f>VLOOKUP(E2462,DWG_TITLES!A:B,2,FALSE)</f>
        <v>ARRANJO DE SUBMONTAGEM BLOCO 04 - SUB BLOCO 204</v>
      </c>
    </row>
    <row r="2463" spans="1:6" x14ac:dyDescent="0.25">
      <c r="A2463" s="1">
        <v>45371</v>
      </c>
      <c r="B2463" t="str">
        <f>VLOOKUP(Planilha1!B2463,LANG!A:B,2,FALSE)</f>
        <v>STRUCTURE</v>
      </c>
      <c r="C2463" t="s">
        <v>2433</v>
      </c>
      <c r="D2463" t="str">
        <f>VLOOKUP(Planilha1!D2463,LANG!A:B,2,FALSE)</f>
        <v>DETAILED</v>
      </c>
      <c r="E2463" t="s">
        <v>16890</v>
      </c>
      <c r="F2463" t="str">
        <f>VLOOKUP(E2463,DWG_TITLES!A:B,2,FALSE)</f>
        <v>PLANOS DE CORTE DE PERFIS BLOCO 04 - SUB BLOCO 204</v>
      </c>
    </row>
    <row r="2464" spans="1:6" x14ac:dyDescent="0.25">
      <c r="A2464" s="1">
        <v>45502</v>
      </c>
      <c r="B2464" t="str">
        <f>VLOOKUP(Planilha1!B2464,LANG!A:B,2,FALSE)</f>
        <v>STRUCTURE</v>
      </c>
      <c r="C2464" t="s">
        <v>2434</v>
      </c>
      <c r="D2464" t="str">
        <f>VLOOKUP(Planilha1!D2464,LANG!A:B,2,FALSE)</f>
        <v>DETAILED</v>
      </c>
      <c r="E2464" t="s">
        <v>16890</v>
      </c>
      <c r="F2464" t="str">
        <f>VLOOKUP(E2464,DWG_TITLES!A:B,2,FALSE)</f>
        <v>PLANOS DE CORTE DE PERFIS BLOCO 04 - SUB BLOCO 204</v>
      </c>
    </row>
    <row r="2465" spans="1:6" x14ac:dyDescent="0.25">
      <c r="A2465" s="1">
        <v>45596</v>
      </c>
      <c r="B2465" t="str">
        <f>VLOOKUP(Planilha1!B2465,LANG!A:B,2,FALSE)</f>
        <v>STRUCTURE</v>
      </c>
      <c r="C2465" t="s">
        <v>2435</v>
      </c>
      <c r="D2465" t="str">
        <f>VLOOKUP(Planilha1!D2465,LANG!A:B,2,FALSE)</f>
        <v>DETAILED</v>
      </c>
      <c r="E2465" t="s">
        <v>16890</v>
      </c>
      <c r="F2465" t="str">
        <f>VLOOKUP(E2465,DWG_TITLES!A:B,2,FALSE)</f>
        <v>PLANOS DE CORTE DE PERFIS BLOCO 04 - SUB BLOCO 204</v>
      </c>
    </row>
    <row r="2466" spans="1:6" x14ac:dyDescent="0.25">
      <c r="A2466" s="1">
        <v>45371</v>
      </c>
      <c r="B2466" t="str">
        <f>VLOOKUP(Planilha1!B2466,LANG!A:B,2,FALSE)</f>
        <v>STRUCTURE</v>
      </c>
      <c r="C2466" t="s">
        <v>2436</v>
      </c>
      <c r="D2466" t="str">
        <f>VLOOKUP(Planilha1!D2466,LANG!A:B,2,FALSE)</f>
        <v>DETAILED</v>
      </c>
      <c r="E2466" t="s">
        <v>16893</v>
      </c>
      <c r="F2466" t="str">
        <f>VLOOKUP(E2466,DWG_TITLES!A:B,2,FALSE)</f>
        <v>PLANO DE PERFIS BLOCO 04 - SUB BLOCO 204</v>
      </c>
    </row>
    <row r="2467" spans="1:6" x14ac:dyDescent="0.25">
      <c r="A2467" s="1">
        <v>45509</v>
      </c>
      <c r="B2467" t="str">
        <f>VLOOKUP(Planilha1!B2467,LANG!A:B,2,FALSE)</f>
        <v>STRUCTURE</v>
      </c>
      <c r="C2467" t="s">
        <v>2437</v>
      </c>
      <c r="D2467" t="str">
        <f>VLOOKUP(Planilha1!D2467,LANG!A:B,2,FALSE)</f>
        <v>DETAILED</v>
      </c>
      <c r="E2467" t="s">
        <v>16893</v>
      </c>
      <c r="F2467" t="str">
        <f>VLOOKUP(E2467,DWG_TITLES!A:B,2,FALSE)</f>
        <v>PLANO DE PERFIS BLOCO 04 - SUB BLOCO 204</v>
      </c>
    </row>
    <row r="2468" spans="1:6" x14ac:dyDescent="0.25">
      <c r="A2468" s="1">
        <v>45710</v>
      </c>
      <c r="B2468" t="str">
        <f>VLOOKUP(Planilha1!B2468,LANG!A:B,2,FALSE)</f>
        <v>STRUCTURE</v>
      </c>
      <c r="C2468" t="s">
        <v>2438</v>
      </c>
      <c r="D2468" t="str">
        <f>VLOOKUP(Planilha1!D2468,LANG!A:B,2,FALSE)</f>
        <v>DETAILED</v>
      </c>
      <c r="E2468" t="s">
        <v>16893</v>
      </c>
      <c r="F2468" t="str">
        <f>VLOOKUP(E2468,DWG_TITLES!A:B,2,FALSE)</f>
        <v>PLANO DE PERFIS BLOCO 04 - SUB BLOCO 204</v>
      </c>
    </row>
    <row r="2469" spans="1:6" x14ac:dyDescent="0.25">
      <c r="A2469" s="1">
        <v>45434</v>
      </c>
      <c r="B2469" t="str">
        <f>VLOOKUP(Planilha1!B2469,LANG!A:B,2,FALSE)</f>
        <v>STRUCTURE</v>
      </c>
      <c r="C2469" t="s">
        <v>2439</v>
      </c>
      <c r="D2469" t="str">
        <f>VLOOKUP(Planilha1!D2469,LANG!A:B,2,FALSE)</f>
        <v>DETAILED</v>
      </c>
      <c r="E2469" t="s">
        <v>16896</v>
      </c>
      <c r="F2469" t="str">
        <f>VLOOKUP(E2469,DWG_TITLES!A:B,2,FALSE)</f>
        <v>ARRANJO DE SUBMONTAGEM BLOCO 07 - SUB BLOCO 303</v>
      </c>
    </row>
    <row r="2470" spans="1:6" x14ac:dyDescent="0.25">
      <c r="A2470" s="1">
        <v>45502</v>
      </c>
      <c r="B2470" t="str">
        <f>VLOOKUP(Planilha1!B2470,LANG!A:B,2,FALSE)</f>
        <v>STRUCTURE</v>
      </c>
      <c r="C2470" t="s">
        <v>2440</v>
      </c>
      <c r="D2470" t="str">
        <f>VLOOKUP(Planilha1!D2470,LANG!A:B,2,FALSE)</f>
        <v>DETAILED</v>
      </c>
      <c r="E2470" t="s">
        <v>16896</v>
      </c>
      <c r="F2470" t="str">
        <f>VLOOKUP(E2470,DWG_TITLES!A:B,2,FALSE)</f>
        <v>ARRANJO DE SUBMONTAGEM BLOCO 07 - SUB BLOCO 303</v>
      </c>
    </row>
    <row r="2471" spans="1:6" x14ac:dyDescent="0.25">
      <c r="A2471" s="1">
        <v>45434</v>
      </c>
      <c r="B2471" t="str">
        <f>VLOOKUP(Planilha1!B2471,LANG!A:B,2,FALSE)</f>
        <v>STRUCTURE</v>
      </c>
      <c r="C2471" t="s">
        <v>2441</v>
      </c>
      <c r="D2471" t="str">
        <f>VLOOKUP(Planilha1!D2471,LANG!A:B,2,FALSE)</f>
        <v>DETAILED</v>
      </c>
      <c r="E2471" t="s">
        <v>16900</v>
      </c>
      <c r="F2471" t="str">
        <f>VLOOKUP(E2471,DWG_TITLES!A:B,2,FALSE)</f>
        <v>PLANOS DE CORTE DE PERFIS BLOCO 07 - SUB BLOCO 303</v>
      </c>
    </row>
    <row r="2472" spans="1:6" x14ac:dyDescent="0.25">
      <c r="A2472" s="1">
        <v>45502</v>
      </c>
      <c r="B2472" t="str">
        <f>VLOOKUP(Planilha1!B2472,LANG!A:B,2,FALSE)</f>
        <v>STRUCTURE</v>
      </c>
      <c r="C2472" t="s">
        <v>2442</v>
      </c>
      <c r="D2472" t="str">
        <f>VLOOKUP(Planilha1!D2472,LANG!A:B,2,FALSE)</f>
        <v>DETAILED</v>
      </c>
      <c r="E2472" t="s">
        <v>16900</v>
      </c>
      <c r="F2472" t="str">
        <f>VLOOKUP(E2472,DWG_TITLES!A:B,2,FALSE)</f>
        <v>PLANOS DE CORTE DE PERFIS BLOCO 07 - SUB BLOCO 303</v>
      </c>
    </row>
    <row r="2473" spans="1:6" x14ac:dyDescent="0.25">
      <c r="A2473" s="1">
        <v>45672</v>
      </c>
      <c r="B2473" t="str">
        <f>VLOOKUP(Planilha1!B2473,LANG!A:B,2,FALSE)</f>
        <v>STRUCTURE</v>
      </c>
      <c r="C2473" t="s">
        <v>2443</v>
      </c>
      <c r="D2473" t="str">
        <f>VLOOKUP(Planilha1!D2473,LANG!A:B,2,FALSE)</f>
        <v>DETAILED</v>
      </c>
      <c r="E2473" t="s">
        <v>16900</v>
      </c>
      <c r="F2473" t="str">
        <f>VLOOKUP(E2473,DWG_TITLES!A:B,2,FALSE)</f>
        <v>PLANOS DE CORTE DE PERFIS BLOCO 07 - SUB BLOCO 303</v>
      </c>
    </row>
    <row r="2474" spans="1:6" x14ac:dyDescent="0.25">
      <c r="A2474" s="1">
        <v>45434</v>
      </c>
      <c r="B2474" t="str">
        <f>VLOOKUP(Planilha1!B2474,LANG!A:B,2,FALSE)</f>
        <v>STRUCTURE</v>
      </c>
      <c r="C2474" t="s">
        <v>2444</v>
      </c>
      <c r="D2474" t="str">
        <f>VLOOKUP(Planilha1!D2474,LANG!A:B,2,FALSE)</f>
        <v>DETAILED</v>
      </c>
      <c r="E2474" t="s">
        <v>16903</v>
      </c>
      <c r="F2474" t="str">
        <f>VLOOKUP(E2474,DWG_TITLES!A:B,2,FALSE)</f>
        <v>PLANO DE PERFIS BLOCO 07 - SUB BLOCO 303</v>
      </c>
    </row>
    <row r="2475" spans="1:6" x14ac:dyDescent="0.25">
      <c r="A2475" s="1">
        <v>45502</v>
      </c>
      <c r="B2475" t="str">
        <f>VLOOKUP(Planilha1!B2475,LANG!A:B,2,FALSE)</f>
        <v>STRUCTURE</v>
      </c>
      <c r="C2475" t="s">
        <v>2445</v>
      </c>
      <c r="D2475" t="str">
        <f>VLOOKUP(Planilha1!D2475,LANG!A:B,2,FALSE)</f>
        <v>DETAILED</v>
      </c>
      <c r="E2475" t="s">
        <v>16903</v>
      </c>
      <c r="F2475" t="str">
        <f>VLOOKUP(E2475,DWG_TITLES!A:B,2,FALSE)</f>
        <v>PLANO DE PERFIS BLOCO 07 - SUB BLOCO 303</v>
      </c>
    </row>
    <row r="2476" spans="1:6" x14ac:dyDescent="0.25">
      <c r="A2476" s="1">
        <v>45672</v>
      </c>
      <c r="B2476" t="str">
        <f>VLOOKUP(Planilha1!B2476,LANG!A:B,2,FALSE)</f>
        <v>STRUCTURE</v>
      </c>
      <c r="C2476" t="s">
        <v>2446</v>
      </c>
      <c r="D2476" t="str">
        <f>VLOOKUP(Planilha1!D2476,LANG!A:B,2,FALSE)</f>
        <v>DETAILED</v>
      </c>
      <c r="E2476" t="s">
        <v>16903</v>
      </c>
      <c r="F2476" t="str">
        <f>VLOOKUP(E2476,DWG_TITLES!A:B,2,FALSE)</f>
        <v>PLANO DE PERFIS BLOCO 07 - SUB BLOCO 303</v>
      </c>
    </row>
    <row r="2477" spans="1:6" x14ac:dyDescent="0.25">
      <c r="A2477" s="1">
        <v>45446</v>
      </c>
      <c r="B2477" t="str">
        <f>VLOOKUP(Planilha1!B2477,LANG!A:B,2,FALSE)</f>
        <v>STRUCTURE</v>
      </c>
      <c r="C2477" t="s">
        <v>2447</v>
      </c>
      <c r="D2477" t="str">
        <f>VLOOKUP(Planilha1!D2477,LANG!A:B,2,FALSE)</f>
        <v>DETAILED</v>
      </c>
      <c r="E2477" t="s">
        <v>16906</v>
      </c>
      <c r="F2477" t="str">
        <f>VLOOKUP(E2477,DWG_TITLES!A:B,2,FALSE)</f>
        <v>ARRANJO DE SUBMONTAGEM BLOCO 07 - SUB BLOCO 302</v>
      </c>
    </row>
    <row r="2478" spans="1:6" x14ac:dyDescent="0.25">
      <c r="A2478" s="1">
        <v>45502</v>
      </c>
      <c r="B2478" t="str">
        <f>VLOOKUP(Planilha1!B2478,LANG!A:B,2,FALSE)</f>
        <v>STRUCTURE</v>
      </c>
      <c r="C2478" t="s">
        <v>2448</v>
      </c>
      <c r="D2478" t="str">
        <f>VLOOKUP(Planilha1!D2478,LANG!A:B,2,FALSE)</f>
        <v>DETAILED</v>
      </c>
      <c r="E2478" t="s">
        <v>16906</v>
      </c>
      <c r="F2478" t="str">
        <f>VLOOKUP(E2478,DWG_TITLES!A:B,2,FALSE)</f>
        <v>ARRANJO DE SUBMONTAGEM BLOCO 07 - SUB BLOCO 302</v>
      </c>
    </row>
    <row r="2479" spans="1:6" x14ac:dyDescent="0.25">
      <c r="A2479" s="1">
        <v>45439</v>
      </c>
      <c r="B2479" t="str">
        <f>VLOOKUP(Planilha1!B2479,LANG!A:B,2,FALSE)</f>
        <v>STRUCTURE</v>
      </c>
      <c r="C2479" t="s">
        <v>2449</v>
      </c>
      <c r="D2479" t="str">
        <f>VLOOKUP(Planilha1!D2479,LANG!A:B,2,FALSE)</f>
        <v>DETAILED</v>
      </c>
      <c r="E2479" t="s">
        <v>16910</v>
      </c>
      <c r="F2479" t="str">
        <f>VLOOKUP(E2479,DWG_TITLES!A:B,2,FALSE)</f>
        <v>PLANOS DE CORTE DE PERFIS BLOCO 07 - SUB BLOCO 302</v>
      </c>
    </row>
    <row r="2480" spans="1:6" x14ac:dyDescent="0.25">
      <c r="A2480" s="1">
        <v>45502</v>
      </c>
      <c r="B2480" t="str">
        <f>VLOOKUP(Planilha1!B2480,LANG!A:B,2,FALSE)</f>
        <v>STRUCTURE</v>
      </c>
      <c r="C2480" t="s">
        <v>2450</v>
      </c>
      <c r="D2480" t="str">
        <f>VLOOKUP(Planilha1!D2480,LANG!A:B,2,FALSE)</f>
        <v>DETAILED</v>
      </c>
      <c r="E2480" t="s">
        <v>16910</v>
      </c>
      <c r="F2480" t="str">
        <f>VLOOKUP(E2480,DWG_TITLES!A:B,2,FALSE)</f>
        <v>PLANOS DE CORTE DE PERFIS BLOCO 07 - SUB BLOCO 302</v>
      </c>
    </row>
    <row r="2481" spans="1:6" x14ac:dyDescent="0.25">
      <c r="A2481" s="1">
        <v>45672</v>
      </c>
      <c r="B2481" t="str">
        <f>VLOOKUP(Planilha1!B2481,LANG!A:B,2,FALSE)</f>
        <v>STRUCTURE</v>
      </c>
      <c r="C2481" t="s">
        <v>2451</v>
      </c>
      <c r="D2481" t="str">
        <f>VLOOKUP(Planilha1!D2481,LANG!A:B,2,FALSE)</f>
        <v>DETAILED</v>
      </c>
      <c r="E2481" t="s">
        <v>16910</v>
      </c>
      <c r="F2481" t="str">
        <f>VLOOKUP(E2481,DWG_TITLES!A:B,2,FALSE)</f>
        <v>PLANOS DE CORTE DE PERFIS BLOCO 07 - SUB BLOCO 302</v>
      </c>
    </row>
    <row r="2482" spans="1:6" x14ac:dyDescent="0.25">
      <c r="A2482" s="1">
        <v>45439</v>
      </c>
      <c r="B2482" t="str">
        <f>VLOOKUP(Planilha1!B2482,LANG!A:B,2,FALSE)</f>
        <v>STRUCTURE</v>
      </c>
      <c r="C2482" t="s">
        <v>2452</v>
      </c>
      <c r="D2482" t="str">
        <f>VLOOKUP(Planilha1!D2482,LANG!A:B,2,FALSE)</f>
        <v>DETAILED</v>
      </c>
      <c r="E2482" t="s">
        <v>16913</v>
      </c>
      <c r="F2482" t="str">
        <f>VLOOKUP(E2482,DWG_TITLES!A:B,2,FALSE)</f>
        <v>PLANO DE PERFIS BLOCO 07 - SUB BLOCO 302</v>
      </c>
    </row>
    <row r="2483" spans="1:6" x14ac:dyDescent="0.25">
      <c r="A2483" s="1">
        <v>45502</v>
      </c>
      <c r="B2483" t="str">
        <f>VLOOKUP(Planilha1!B2483,LANG!A:B,2,FALSE)</f>
        <v>STRUCTURE</v>
      </c>
      <c r="C2483" t="s">
        <v>2453</v>
      </c>
      <c r="D2483" t="str">
        <f>VLOOKUP(Planilha1!D2483,LANG!A:B,2,FALSE)</f>
        <v>DETAILED</v>
      </c>
      <c r="E2483" t="s">
        <v>16913</v>
      </c>
      <c r="F2483" t="str">
        <f>VLOOKUP(E2483,DWG_TITLES!A:B,2,FALSE)</f>
        <v>PLANO DE PERFIS BLOCO 07 - SUB BLOCO 302</v>
      </c>
    </row>
    <row r="2484" spans="1:6" x14ac:dyDescent="0.25">
      <c r="A2484" s="1">
        <v>45672</v>
      </c>
      <c r="B2484" t="str">
        <f>VLOOKUP(Planilha1!B2484,LANG!A:B,2,FALSE)</f>
        <v>STRUCTURE</v>
      </c>
      <c r="C2484" t="s">
        <v>2454</v>
      </c>
      <c r="D2484" t="str">
        <f>VLOOKUP(Planilha1!D2484,LANG!A:B,2,FALSE)</f>
        <v>DETAILED</v>
      </c>
      <c r="E2484" t="s">
        <v>16913</v>
      </c>
      <c r="F2484" t="str">
        <f>VLOOKUP(E2484,DWG_TITLES!A:B,2,FALSE)</f>
        <v>PLANO DE PERFIS BLOCO 07 - SUB BLOCO 302</v>
      </c>
    </row>
    <row r="2485" spans="1:6" x14ac:dyDescent="0.25">
      <c r="A2485" s="1">
        <v>45544</v>
      </c>
      <c r="B2485" t="str">
        <f>VLOOKUP(Planilha1!B2485,LANG!A:B,2,FALSE)</f>
        <v>OUTFITTING</v>
      </c>
      <c r="C2485" t="s">
        <v>2455</v>
      </c>
      <c r="D2485" t="str">
        <f>VLOOKUP(Planilha1!D2485,LANG!A:B,2,FALSE)</f>
        <v>DETAILED</v>
      </c>
      <c r="E2485" t="s">
        <v>16915</v>
      </c>
      <c r="F2485" t="str">
        <f>VLOOKUP(E2485,DWG_TITLES!A:B,2,FALSE)</f>
        <v>DESENHO DOS DEFLETORES DO TANQUE DE ESTABILIDADE BLOCO 01</v>
      </c>
    </row>
    <row r="2486" spans="1:6" x14ac:dyDescent="0.25">
      <c r="A2486" s="1">
        <v>45635</v>
      </c>
      <c r="B2486" t="str">
        <f>VLOOKUP(Planilha1!B2486,LANG!A:B,2,FALSE)</f>
        <v>OUTFITTING</v>
      </c>
      <c r="C2486" t="s">
        <v>2456</v>
      </c>
      <c r="D2486" t="str">
        <f>VLOOKUP(Planilha1!D2486,LANG!A:B,2,FALSE)</f>
        <v>DETAILED</v>
      </c>
      <c r="E2486" t="s">
        <v>16915</v>
      </c>
      <c r="F2486" t="str">
        <f>VLOOKUP(E2486,DWG_TITLES!A:B,2,FALSE)</f>
        <v>DESENHO DOS DEFLETORES DO TANQUE DE ESTABILIDADE BLOCO 01</v>
      </c>
    </row>
    <row r="2487" spans="1:6" x14ac:dyDescent="0.25">
      <c r="A2487" s="1">
        <v>45600</v>
      </c>
      <c r="B2487" t="str">
        <f>VLOOKUP(Planilha1!B2487,LANG!A:B,2,FALSE)</f>
        <v>OUTFITTING</v>
      </c>
      <c r="C2487" t="s">
        <v>2457</v>
      </c>
      <c r="D2487" t="str">
        <f>VLOOKUP(Planilha1!D2487,LANG!A:B,2,FALSE)</f>
        <v>DETAILED</v>
      </c>
      <c r="E2487" t="s">
        <v>18728</v>
      </c>
      <c r="F2487" t="str">
        <f>VLOOKUP(E2487,DWG_TITLES!A:B,2,FALSE)</f>
        <v>DESENHO DE DETALHES DE TANQUE DE COMBUSTÍVEL BLOCO 09</v>
      </c>
    </row>
    <row r="2488" spans="1:6" x14ac:dyDescent="0.25">
      <c r="A2488" s="1">
        <v>45642</v>
      </c>
      <c r="B2488" t="str">
        <f>VLOOKUP(Planilha1!B2488,LANG!A:B,2,FALSE)</f>
        <v>OUTFITTING</v>
      </c>
      <c r="C2488" t="s">
        <v>2458</v>
      </c>
      <c r="D2488" t="str">
        <f>VLOOKUP(Planilha1!D2488,LANG!A:B,2,FALSE)</f>
        <v>DETAILED</v>
      </c>
      <c r="E2488" t="s">
        <v>18728</v>
      </c>
      <c r="F2488" t="str">
        <f>VLOOKUP(E2488,DWG_TITLES!A:B,2,FALSE)</f>
        <v>DESENHO DE DETALHES DE TANQUE DE COMBUSTÍVEL BLOCO 09</v>
      </c>
    </row>
    <row r="2489" spans="1:6" x14ac:dyDescent="0.25">
      <c r="A2489" s="1">
        <v>45971</v>
      </c>
      <c r="B2489" t="str">
        <f>VLOOKUP(Planilha1!B2489,LANG!A:B,2,FALSE)</f>
        <v>OUTFITTING</v>
      </c>
      <c r="C2489" t="s">
        <v>2459</v>
      </c>
      <c r="D2489" t="str">
        <f>VLOOKUP(Planilha1!D2489,LANG!A:B,2,FALSE)</f>
        <v>DETAILED</v>
      </c>
      <c r="E2489" t="s">
        <v>18728</v>
      </c>
      <c r="F2489" t="str">
        <f>VLOOKUP(E2489,DWG_TITLES!A:B,2,FALSE)</f>
        <v>DESENHO DE DETALHES DE TANQUE DE COMBUSTÍVEL BLOCO 09</v>
      </c>
    </row>
    <row r="2490" spans="1:6" x14ac:dyDescent="0.25">
      <c r="A2490" s="1">
        <v>45996</v>
      </c>
      <c r="B2490" t="str">
        <f>VLOOKUP(Planilha1!B2490,LANG!A:B,2,FALSE)</f>
        <v>OUTFITTING</v>
      </c>
      <c r="C2490" t="s">
        <v>2460</v>
      </c>
      <c r="D2490" t="str">
        <f>VLOOKUP(Planilha1!D2490,LANG!A:B,2,FALSE)</f>
        <v>DETAILED</v>
      </c>
      <c r="E2490" t="s">
        <v>18728</v>
      </c>
      <c r="F2490" t="str">
        <f>VLOOKUP(E2490,DWG_TITLES!A:B,2,FALSE)</f>
        <v>DESENHO DE DETALHES DE TANQUE DE COMBUSTÍVEL BLOCO 09</v>
      </c>
    </row>
    <row r="2491" spans="1:6" x14ac:dyDescent="0.25">
      <c r="A2491" s="1">
        <v>46105</v>
      </c>
      <c r="B2491" t="str">
        <f>VLOOKUP(Planilha1!B2491,LANG!A:B,2,FALSE)</f>
        <v>OUTFITTING</v>
      </c>
      <c r="C2491" t="s">
        <v>2461</v>
      </c>
      <c r="D2491" t="str">
        <f>VLOOKUP(Planilha1!D2491,LANG!A:B,2,FALSE)</f>
        <v>DETAILED</v>
      </c>
      <c r="E2491" t="s">
        <v>18728</v>
      </c>
      <c r="F2491" t="str">
        <f>VLOOKUP(E2491,DWG_TITLES!A:B,2,FALSE)</f>
        <v>DESENHO DE DETALHES DE TANQUE DE COMBUSTÍVEL BLOCO 09</v>
      </c>
    </row>
    <row r="2492" spans="1:6" x14ac:dyDescent="0.25">
      <c r="A2492" s="1">
        <v>45841</v>
      </c>
      <c r="B2492" t="str">
        <f>VLOOKUP(Planilha1!B2492,LANG!A:B,2,FALSE)</f>
        <v>STRUCTURE</v>
      </c>
      <c r="C2492" t="s">
        <v>2462</v>
      </c>
      <c r="D2492" t="str">
        <f>VLOOKUP(Planilha1!D2492,LANG!A:B,2,FALSE)</f>
        <v>DETAILED</v>
      </c>
      <c r="E2492" t="s">
        <v>19326</v>
      </c>
      <c r="F2492" t="str">
        <f>VLOOKUP(E2492,DWG_TITLES!A:B,2,FALSE)</f>
        <v>DETAIL DRAWING OF DECK SERVICE FOAM TANK BLOCK 07</v>
      </c>
    </row>
    <row r="2493" spans="1:6" x14ac:dyDescent="0.25">
      <c r="A2493" s="1">
        <v>46149</v>
      </c>
      <c r="B2493" t="str">
        <f>VLOOKUP(Planilha1!B2493,LANG!A:B,2,FALSE)</f>
        <v>STRUCTURE</v>
      </c>
      <c r="C2493" t="s">
        <v>2463</v>
      </c>
      <c r="D2493" t="str">
        <f>VLOOKUP(Planilha1!D2493,LANG!A:B,2,FALSE)</f>
        <v>DETAILED</v>
      </c>
      <c r="E2493" t="s">
        <v>19326</v>
      </c>
      <c r="F2493" t="str">
        <f>VLOOKUP(E2493,DWG_TITLES!A:B,2,FALSE)</f>
        <v>DETAIL DRAWING OF DECK SERVICE FOAM TANK BLOCK 07</v>
      </c>
    </row>
    <row r="2494" spans="1:6" x14ac:dyDescent="0.25">
      <c r="A2494" s="1">
        <v>45044</v>
      </c>
      <c r="B2494" t="str">
        <f>VLOOKUP(Planilha1!B2494,LANG!A:B,2,FALSE)</f>
        <v>STRUCTURE</v>
      </c>
      <c r="C2494" t="s">
        <v>2464</v>
      </c>
      <c r="D2494" t="str">
        <f>VLOOKUP(Planilha1!D2494,LANG!A:B,2,FALSE)</f>
        <v>DETAILED</v>
      </c>
      <c r="E2494" t="s">
        <v>16919</v>
      </c>
      <c r="F2494" t="str">
        <f>VLOOKUP(E2494,DWG_TITLES!A:B,2,FALSE)</f>
        <v>DIVISÃO DE BLOCOS - DETALHAMENTO</v>
      </c>
    </row>
    <row r="2495" spans="1:6" x14ac:dyDescent="0.25">
      <c r="A2495" s="1">
        <v>45919</v>
      </c>
      <c r="B2495" t="str">
        <f>VLOOKUP(Planilha1!B2495,LANG!A:B,2,FALSE)</f>
        <v>STRUCTURE</v>
      </c>
      <c r="C2495" t="s">
        <v>2465</v>
      </c>
      <c r="D2495" t="str">
        <f>VLOOKUP(Planilha1!D2495,LANG!A:B,2,FALSE)</f>
        <v>DETAILED</v>
      </c>
      <c r="E2495" t="s">
        <v>19347</v>
      </c>
      <c r="F2495" t="str">
        <f>VLOOKUP(E2495,DWG_TITLES!A:B,2,FALSE)</f>
        <v>ECHO SOUNDER REINFORCEMENT</v>
      </c>
    </row>
    <row r="2496" spans="1:6" x14ac:dyDescent="0.25">
      <c r="A2496" s="1">
        <v>45954</v>
      </c>
      <c r="B2496" t="str">
        <f>VLOOKUP(Planilha1!B2496,LANG!A:B,2,FALSE)</f>
        <v>STRUCTURE</v>
      </c>
      <c r="C2496" t="s">
        <v>2466</v>
      </c>
      <c r="D2496" t="str">
        <f>VLOOKUP(Planilha1!D2496,LANG!A:B,2,FALSE)</f>
        <v>DETAILED</v>
      </c>
      <c r="E2496" t="s">
        <v>19347</v>
      </c>
      <c r="F2496" t="str">
        <f>VLOOKUP(E2496,DWG_TITLES!A:B,2,FALSE)</f>
        <v>ECHO SOUNDER REINFORCEMENT</v>
      </c>
    </row>
    <row r="2497" spans="1:6" x14ac:dyDescent="0.25">
      <c r="A2497" s="1">
        <v>46000</v>
      </c>
      <c r="B2497" t="str">
        <f>VLOOKUP(Planilha1!B2497,LANG!A:B,2,FALSE)</f>
        <v>STRUCTURE</v>
      </c>
      <c r="C2497" t="s">
        <v>2467</v>
      </c>
      <c r="D2497" t="str">
        <f>VLOOKUP(Planilha1!D2497,LANG!A:B,2,FALSE)</f>
        <v>DETAILED</v>
      </c>
      <c r="E2497" t="s">
        <v>19347</v>
      </c>
      <c r="F2497" t="str">
        <f>VLOOKUP(E2497,DWG_TITLES!A:B,2,FALSE)</f>
        <v>ECHO SOUNDER REINFORCEMENT</v>
      </c>
    </row>
    <row r="2498" spans="1:6" x14ac:dyDescent="0.25">
      <c r="A2498" s="1">
        <v>46162</v>
      </c>
      <c r="B2498" t="str">
        <f>VLOOKUP(Planilha1!B2498,LANG!A:B,2,FALSE)</f>
        <v>STRUCTURE</v>
      </c>
      <c r="C2498" t="s">
        <v>13751</v>
      </c>
      <c r="D2498" t="str">
        <f>VLOOKUP(Planilha1!D2498,LANG!A:B,2,FALSE)</f>
        <v>DETAILED</v>
      </c>
      <c r="E2498" t="s">
        <v>19502</v>
      </c>
      <c r="F2498" t="str">
        <f>VLOOKUP(E2498,DWG_TITLES!A:B,2,FALSE)</f>
        <v>6.5 M DRAFT ICE STRAKE REINFORCEMENT</v>
      </c>
    </row>
    <row r="2499" spans="1:6" x14ac:dyDescent="0.25">
      <c r="A2499" s="1">
        <v>46276</v>
      </c>
      <c r="B2499" t="str">
        <f>VLOOKUP(Planilha1!B2499,LANG!A:B,2,FALSE)</f>
        <v>STRUCTURE</v>
      </c>
      <c r="C2499" t="s">
        <v>13752</v>
      </c>
      <c r="D2499" t="str">
        <f>VLOOKUP(Planilha1!D2499,LANG!A:B,2,FALSE)</f>
        <v>DETAILED</v>
      </c>
      <c r="E2499" t="s">
        <v>19502</v>
      </c>
      <c r="F2499" t="str">
        <f>VLOOKUP(E2499,DWG_TITLES!A:B,2,FALSE)</f>
        <v>6.5 M DRAFT ICE STRAKE REINFORCEMENT</v>
      </c>
    </row>
    <row r="2500" spans="1:6" x14ac:dyDescent="0.25">
      <c r="A2500" s="1">
        <v>46281</v>
      </c>
      <c r="B2500" t="str">
        <f>VLOOKUP(Planilha1!B2500,LANG!A:B,2,FALSE)</f>
        <v>ARCHITECTURE</v>
      </c>
      <c r="C2500" t="s">
        <v>13753</v>
      </c>
      <c r="D2500" t="str">
        <f>VLOOKUP(Planilha1!D2500,LANG!A:B,2,FALSE)</f>
        <v>DETAILED</v>
      </c>
      <c r="E2500" t="s">
        <v>16925</v>
      </c>
      <c r="F2500" t="str">
        <f>VLOOKUP(E2500,DWG_TITLES!A:B,2,FALSE)</f>
        <v>FRAMING PLAN</v>
      </c>
    </row>
    <row r="2501" spans="1:6" x14ac:dyDescent="0.25">
      <c r="A2501" s="1">
        <v>45621</v>
      </c>
      <c r="B2501" t="str">
        <f>VLOOKUP(Planilha1!B2501,LANG!A:B,2,FALSE)</f>
        <v>EIT</v>
      </c>
      <c r="C2501" t="s">
        <v>2468</v>
      </c>
      <c r="D2501" t="str">
        <f>VLOOKUP(Planilha1!D2501,LANG!A:B,2,FALSE)</f>
        <v>DETAILED</v>
      </c>
      <c r="E2501" t="s">
        <v>18736</v>
      </c>
      <c r="F2501" t="str">
        <f>VLOOKUP(E2501,DWG_TITLES!A:B,2,FALSE)</f>
        <v>WIRING DIAGRAM - REMOTE TANK LEVEL TRANSMITTER</v>
      </c>
    </row>
    <row r="2502" spans="1:6" x14ac:dyDescent="0.25">
      <c r="A2502" s="1">
        <v>45699</v>
      </c>
      <c r="B2502" t="str">
        <f>VLOOKUP(Planilha1!B2502,LANG!A:B,2,FALSE)</f>
        <v>EIT</v>
      </c>
      <c r="C2502" t="s">
        <v>2469</v>
      </c>
      <c r="D2502" t="str">
        <f>VLOOKUP(Planilha1!D2502,LANG!A:B,2,FALSE)</f>
        <v>DETAILED</v>
      </c>
      <c r="E2502" t="s">
        <v>18736</v>
      </c>
      <c r="F2502" t="str">
        <f>VLOOKUP(E2502,DWG_TITLES!A:B,2,FALSE)</f>
        <v>WIRING DIAGRAM - REMOTE TANK LEVEL TRANSMITTER</v>
      </c>
    </row>
    <row r="2503" spans="1:6" x14ac:dyDescent="0.25">
      <c r="A2503" s="1">
        <v>45849</v>
      </c>
      <c r="B2503" t="str">
        <f>VLOOKUP(Planilha1!B2503,LANG!A:B,2,FALSE)</f>
        <v>EIT</v>
      </c>
      <c r="C2503" t="s">
        <v>2470</v>
      </c>
      <c r="D2503" t="str">
        <f>VLOOKUP(Planilha1!D2503,LANG!A:B,2,FALSE)</f>
        <v>DETAILED</v>
      </c>
      <c r="E2503" t="s">
        <v>18736</v>
      </c>
      <c r="F2503" t="str">
        <f>VLOOKUP(E2503,DWG_TITLES!A:B,2,FALSE)</f>
        <v>WIRING DIAGRAM - REMOTE TANK LEVEL TRANSMITTER</v>
      </c>
    </row>
    <row r="2504" spans="1:6" x14ac:dyDescent="0.25">
      <c r="A2504" s="1">
        <v>45904</v>
      </c>
      <c r="B2504" t="str">
        <f>VLOOKUP(Planilha1!B2504,LANG!A:B,2,FALSE)</f>
        <v>EIT</v>
      </c>
      <c r="C2504" t="s">
        <v>2471</v>
      </c>
      <c r="D2504" t="str">
        <f>VLOOKUP(Planilha1!D2504,LANG!A:B,2,FALSE)</f>
        <v>DETAILED</v>
      </c>
      <c r="E2504" t="s">
        <v>18736</v>
      </c>
      <c r="F2504" t="str">
        <f>VLOOKUP(E2504,DWG_TITLES!A:B,2,FALSE)</f>
        <v>WIRING DIAGRAM - REMOTE TANK LEVEL TRANSMITTER</v>
      </c>
    </row>
    <row r="2505" spans="1:6" x14ac:dyDescent="0.25">
      <c r="A2505" s="1">
        <v>45965</v>
      </c>
      <c r="B2505" t="str">
        <f>VLOOKUP(Planilha1!B2505,LANG!A:B,2,FALSE)</f>
        <v>EIT</v>
      </c>
      <c r="C2505" t="s">
        <v>2472</v>
      </c>
      <c r="D2505" t="str">
        <f>VLOOKUP(Planilha1!D2505,LANG!A:B,2,FALSE)</f>
        <v>DETAILED</v>
      </c>
      <c r="E2505" t="s">
        <v>18736</v>
      </c>
      <c r="F2505" t="str">
        <f>VLOOKUP(E2505,DWG_TITLES!A:B,2,FALSE)</f>
        <v>WIRING DIAGRAM - REMOTE TANK LEVEL TRANSMITTER</v>
      </c>
    </row>
    <row r="2506" spans="1:6" x14ac:dyDescent="0.25">
      <c r="A2506" s="1">
        <v>46134</v>
      </c>
      <c r="B2506" t="str">
        <f>VLOOKUP(Planilha1!B2506,LANG!A:B,2,FALSE)</f>
        <v>EIT</v>
      </c>
      <c r="C2506" t="s">
        <v>2473</v>
      </c>
      <c r="D2506" t="str">
        <f>VLOOKUP(Planilha1!D2506,LANG!A:B,2,FALSE)</f>
        <v>DETAILED</v>
      </c>
      <c r="E2506" t="s">
        <v>18736</v>
      </c>
      <c r="F2506" t="str">
        <f>VLOOKUP(E2506,DWG_TITLES!A:B,2,FALSE)</f>
        <v>WIRING DIAGRAM - REMOTE TANK LEVEL TRANSMITTER</v>
      </c>
    </row>
    <row r="2507" spans="1:6" x14ac:dyDescent="0.25">
      <c r="A2507" s="1">
        <v>46175</v>
      </c>
      <c r="B2507" t="str">
        <f>VLOOKUP(Planilha1!B2507,LANG!A:B,2,FALSE)</f>
        <v>EIT</v>
      </c>
      <c r="C2507" t="s">
        <v>2474</v>
      </c>
      <c r="D2507" t="str">
        <f>VLOOKUP(Planilha1!D2507,LANG!A:B,2,FALSE)</f>
        <v>DETAILED</v>
      </c>
      <c r="E2507" t="s">
        <v>18736</v>
      </c>
      <c r="F2507" t="str">
        <f>VLOOKUP(E2507,DWG_TITLES!A:B,2,FALSE)</f>
        <v>WIRING DIAGRAM - REMOTE TANK LEVEL TRANSMITTER</v>
      </c>
    </row>
    <row r="2508" spans="1:6" x14ac:dyDescent="0.25">
      <c r="A2508" s="1">
        <v>45287</v>
      </c>
      <c r="B2508" t="str">
        <f>VLOOKUP(Planilha1!B2508,LANG!A:B,2,FALSE)</f>
        <v>STRUCTURE</v>
      </c>
      <c r="C2508" t="s">
        <v>2475</v>
      </c>
      <c r="D2508" t="str">
        <f>VLOOKUP(Planilha1!D2508,LANG!A:B,2,FALSE)</f>
        <v>DETAILED</v>
      </c>
      <c r="E2508" t="s">
        <v>15622</v>
      </c>
      <c r="F2508" t="str">
        <f>VLOOKUP(E2508,DWG_TITLES!A:B,2,FALSE)</f>
        <v>PLANOS DE CORTE DE CHAPAS BLOCO 11</v>
      </c>
    </row>
    <row r="2509" spans="1:6" x14ac:dyDescent="0.25">
      <c r="A2509" s="1">
        <v>45338</v>
      </c>
      <c r="B2509" t="str">
        <f>VLOOKUP(Planilha1!B2509,LANG!A:B,2,FALSE)</f>
        <v>STRUCTURE</v>
      </c>
      <c r="C2509" t="s">
        <v>2476</v>
      </c>
      <c r="D2509" t="str">
        <f>VLOOKUP(Planilha1!D2509,LANG!A:B,2,FALSE)</f>
        <v>DETAILED</v>
      </c>
      <c r="E2509" t="s">
        <v>15622</v>
      </c>
      <c r="F2509" t="str">
        <f>VLOOKUP(E2509,DWG_TITLES!A:B,2,FALSE)</f>
        <v>PLANOS DE CORTE DE CHAPAS BLOCO 11</v>
      </c>
    </row>
    <row r="2510" spans="1:6" x14ac:dyDescent="0.25">
      <c r="A2510" s="1">
        <v>45478</v>
      </c>
      <c r="B2510" t="str">
        <f>VLOOKUP(Planilha1!B2510,LANG!A:B,2,FALSE)</f>
        <v>STRUCTURE</v>
      </c>
      <c r="C2510" t="s">
        <v>2477</v>
      </c>
      <c r="D2510" t="str">
        <f>VLOOKUP(Planilha1!D2510,LANG!A:B,2,FALSE)</f>
        <v>DETAILED</v>
      </c>
      <c r="E2510" t="s">
        <v>15622</v>
      </c>
      <c r="F2510" t="str">
        <f>VLOOKUP(E2510,DWG_TITLES!A:B,2,FALSE)</f>
        <v>PLANOS DE CORTE DE CHAPAS BLOCO 11</v>
      </c>
    </row>
    <row r="2511" spans="1:6" x14ac:dyDescent="0.25">
      <c r="A2511" s="1">
        <v>45313</v>
      </c>
      <c r="B2511" t="str">
        <f>VLOOKUP(Planilha1!B2511,LANG!A:B,2,FALSE)</f>
        <v>STRUCTURE</v>
      </c>
      <c r="C2511" t="s">
        <v>2478</v>
      </c>
      <c r="D2511" t="str">
        <f>VLOOKUP(Planilha1!D2511,LANG!A:B,2,FALSE)</f>
        <v>DETAILED</v>
      </c>
      <c r="E2511" t="s">
        <v>15628</v>
      </c>
      <c r="F2511" t="str">
        <f>VLOOKUP(E2511,DWG_TITLES!A:B,2,FALSE)</f>
        <v>ARRANJO DE SUBMONTAGEM BLOCO 11 - SUB BLOCO 403</v>
      </c>
    </row>
    <row r="2512" spans="1:6" x14ac:dyDescent="0.25">
      <c r="A2512" s="1">
        <v>45360</v>
      </c>
      <c r="B2512" t="str">
        <f>VLOOKUP(Planilha1!B2512,LANG!A:B,2,FALSE)</f>
        <v>STRUCTURE</v>
      </c>
      <c r="C2512" t="s">
        <v>2479</v>
      </c>
      <c r="D2512" t="str">
        <f>VLOOKUP(Planilha1!D2512,LANG!A:B,2,FALSE)</f>
        <v>DETAILED</v>
      </c>
      <c r="E2512" t="s">
        <v>15628</v>
      </c>
      <c r="F2512" t="str">
        <f>VLOOKUP(E2512,DWG_TITLES!A:B,2,FALSE)</f>
        <v>ARRANJO DE SUBMONTAGEM BLOCO 11 - SUB BLOCO 403</v>
      </c>
    </row>
    <row r="2513" spans="1:6" x14ac:dyDescent="0.25">
      <c r="A2513" s="1">
        <v>45478</v>
      </c>
      <c r="B2513" t="str">
        <f>VLOOKUP(Planilha1!B2513,LANG!A:B,2,FALSE)</f>
        <v>STRUCTURE</v>
      </c>
      <c r="C2513" t="s">
        <v>2480</v>
      </c>
      <c r="D2513" t="str">
        <f>VLOOKUP(Planilha1!D2513,LANG!A:B,2,FALSE)</f>
        <v>DETAILED</v>
      </c>
      <c r="E2513" t="s">
        <v>15628</v>
      </c>
      <c r="F2513" t="str">
        <f>VLOOKUP(E2513,DWG_TITLES!A:B,2,FALSE)</f>
        <v>ARRANJO DE SUBMONTAGEM BLOCO 11 - SUB BLOCO 403</v>
      </c>
    </row>
    <row r="2514" spans="1:6" x14ac:dyDescent="0.25">
      <c r="A2514" s="1">
        <v>45344</v>
      </c>
      <c r="B2514" t="str">
        <f>VLOOKUP(Planilha1!B2514,LANG!A:B,2,FALSE)</f>
        <v>STRUCTURE</v>
      </c>
      <c r="C2514" t="s">
        <v>2481</v>
      </c>
      <c r="D2514" t="str">
        <f>VLOOKUP(Planilha1!D2514,LANG!A:B,2,FALSE)</f>
        <v>DETAILED</v>
      </c>
      <c r="E2514" t="s">
        <v>15629</v>
      </c>
      <c r="F2514" t="str">
        <f>VLOOKUP(E2514,DWG_TITLES!A:B,2,FALSE)</f>
        <v>ARRANJO DE SUBMONTAGEM BLOCO 11 - SUB BLOCO 404</v>
      </c>
    </row>
    <row r="2515" spans="1:6" x14ac:dyDescent="0.25">
      <c r="A2515" s="1">
        <v>45485</v>
      </c>
      <c r="B2515" t="str">
        <f>VLOOKUP(Planilha1!B2515,LANG!A:B,2,FALSE)</f>
        <v>STRUCTURE</v>
      </c>
      <c r="C2515" t="s">
        <v>2482</v>
      </c>
      <c r="D2515" t="str">
        <f>VLOOKUP(Planilha1!D2515,LANG!A:B,2,FALSE)</f>
        <v>DETAILED</v>
      </c>
      <c r="E2515" t="s">
        <v>15629</v>
      </c>
      <c r="F2515" t="str">
        <f>VLOOKUP(E2515,DWG_TITLES!A:B,2,FALSE)</f>
        <v>ARRANJO DE SUBMONTAGEM BLOCO 11 - SUB BLOCO 404</v>
      </c>
    </row>
    <row r="2516" spans="1:6" x14ac:dyDescent="0.25">
      <c r="A2516" s="1">
        <v>45352</v>
      </c>
      <c r="B2516" t="str">
        <f>VLOOKUP(Planilha1!B2516,LANG!A:B,2,FALSE)</f>
        <v>STRUCTURE</v>
      </c>
      <c r="C2516" t="s">
        <v>2483</v>
      </c>
      <c r="D2516" t="str">
        <f>VLOOKUP(Planilha1!D2516,LANG!A:B,2,FALSE)</f>
        <v>DETAILED</v>
      </c>
      <c r="E2516" t="s">
        <v>15630</v>
      </c>
      <c r="F2516" t="str">
        <f>VLOOKUP(E2516,DWG_TITLES!A:B,2,FALSE)</f>
        <v>ARRANJO DE SUBMONTAGEM BLOCO 11 - SUB BLOCO 501</v>
      </c>
    </row>
    <row r="2517" spans="1:6" x14ac:dyDescent="0.25">
      <c r="A2517" s="1">
        <v>45541</v>
      </c>
      <c r="B2517" t="str">
        <f>VLOOKUP(Planilha1!B2517,LANG!A:B,2,FALSE)</f>
        <v>STRUCTURE</v>
      </c>
      <c r="C2517" t="s">
        <v>2484</v>
      </c>
      <c r="D2517" t="str">
        <f>VLOOKUP(Planilha1!D2517,LANG!A:B,2,FALSE)</f>
        <v>DETAILED</v>
      </c>
      <c r="E2517" t="s">
        <v>15630</v>
      </c>
      <c r="F2517" t="str">
        <f>VLOOKUP(E2517,DWG_TITLES!A:B,2,FALSE)</f>
        <v>ARRANJO DE SUBMONTAGEM BLOCO 11 - SUB BLOCO 501</v>
      </c>
    </row>
    <row r="2518" spans="1:6" x14ac:dyDescent="0.25">
      <c r="A2518" s="1">
        <v>45680</v>
      </c>
      <c r="B2518" t="str">
        <f>VLOOKUP(Planilha1!B2518,LANG!A:B,2,FALSE)</f>
        <v>STRUCTURE</v>
      </c>
      <c r="C2518" t="s">
        <v>2485</v>
      </c>
      <c r="D2518" t="str">
        <f>VLOOKUP(Planilha1!D2518,LANG!A:B,2,FALSE)</f>
        <v>DETAILED</v>
      </c>
      <c r="E2518" t="s">
        <v>15630</v>
      </c>
      <c r="F2518" t="str">
        <f>VLOOKUP(E2518,DWG_TITLES!A:B,2,FALSE)</f>
        <v>ARRANJO DE SUBMONTAGEM BLOCO 11 - SUB BLOCO 501</v>
      </c>
    </row>
    <row r="2519" spans="1:6" x14ac:dyDescent="0.25">
      <c r="A2519" s="1">
        <v>45287</v>
      </c>
      <c r="B2519" t="str">
        <f>VLOOKUP(Planilha1!B2519,LANG!A:B,2,FALSE)</f>
        <v>STRUCTURE</v>
      </c>
      <c r="C2519" t="s">
        <v>2486</v>
      </c>
      <c r="D2519" t="str">
        <f>VLOOKUP(Planilha1!D2519,LANG!A:B,2,FALSE)</f>
        <v>DETAILED</v>
      </c>
      <c r="E2519" t="s">
        <v>16935</v>
      </c>
      <c r="F2519" t="str">
        <f>VLOOKUP(E2519,DWG_TITLES!A:B,2,FALSE)</f>
        <v>PLANOS DE CORTE DE PERFIS BLOCO 11 - SUB BLOCO 403</v>
      </c>
    </row>
    <row r="2520" spans="1:6" x14ac:dyDescent="0.25">
      <c r="A2520" s="1">
        <v>45345</v>
      </c>
      <c r="B2520" t="str">
        <f>VLOOKUP(Planilha1!B2520,LANG!A:B,2,FALSE)</f>
        <v>STRUCTURE</v>
      </c>
      <c r="C2520" t="s">
        <v>2487</v>
      </c>
      <c r="D2520" t="str">
        <f>VLOOKUP(Planilha1!D2520,LANG!A:B,2,FALSE)</f>
        <v>DETAILED</v>
      </c>
      <c r="E2520" t="s">
        <v>16935</v>
      </c>
      <c r="F2520" t="str">
        <f>VLOOKUP(E2520,DWG_TITLES!A:B,2,FALSE)</f>
        <v>PLANOS DE CORTE DE PERFIS BLOCO 11 - SUB BLOCO 403</v>
      </c>
    </row>
    <row r="2521" spans="1:6" x14ac:dyDescent="0.25">
      <c r="A2521" s="1">
        <v>45425</v>
      </c>
      <c r="B2521" t="str">
        <f>VLOOKUP(Planilha1!B2521,LANG!A:B,2,FALSE)</f>
        <v>STRUCTURE</v>
      </c>
      <c r="C2521" t="s">
        <v>2488</v>
      </c>
      <c r="D2521" t="str">
        <f>VLOOKUP(Planilha1!D2521,LANG!A:B,2,FALSE)</f>
        <v>DETAILED</v>
      </c>
      <c r="E2521" t="s">
        <v>16935</v>
      </c>
      <c r="F2521" t="str">
        <f>VLOOKUP(E2521,DWG_TITLES!A:B,2,FALSE)</f>
        <v>PLANOS DE CORTE DE PERFIS BLOCO 11 - SUB BLOCO 403</v>
      </c>
    </row>
    <row r="2522" spans="1:6" x14ac:dyDescent="0.25">
      <c r="A2522" s="1">
        <v>45635</v>
      </c>
      <c r="B2522" t="str">
        <f>VLOOKUP(Planilha1!B2522,LANG!A:B,2,FALSE)</f>
        <v>STRUCTURE</v>
      </c>
      <c r="C2522" t="s">
        <v>2489</v>
      </c>
      <c r="D2522" t="str">
        <f>VLOOKUP(Planilha1!D2522,LANG!A:B,2,FALSE)</f>
        <v>DETAILED</v>
      </c>
      <c r="E2522" t="s">
        <v>16935</v>
      </c>
      <c r="F2522" t="str">
        <f>VLOOKUP(E2522,DWG_TITLES!A:B,2,FALSE)</f>
        <v>PLANOS DE CORTE DE PERFIS BLOCO 11 - SUB BLOCO 403</v>
      </c>
    </row>
    <row r="2523" spans="1:6" x14ac:dyDescent="0.25">
      <c r="A2523" s="1">
        <v>45639</v>
      </c>
      <c r="B2523" t="str">
        <f>VLOOKUP(Planilha1!B2523,LANG!A:B,2,FALSE)</f>
        <v>STRUCTURE</v>
      </c>
      <c r="C2523" t="s">
        <v>2490</v>
      </c>
      <c r="D2523" t="str">
        <f>VLOOKUP(Planilha1!D2523,LANG!A:B,2,FALSE)</f>
        <v>DETAILED</v>
      </c>
      <c r="E2523" t="s">
        <v>16935</v>
      </c>
      <c r="F2523" t="str">
        <f>VLOOKUP(E2523,DWG_TITLES!A:B,2,FALSE)</f>
        <v>PLANOS DE CORTE DE PERFIS BLOCO 11 - SUB BLOCO 403</v>
      </c>
    </row>
    <row r="2524" spans="1:6" x14ac:dyDescent="0.25">
      <c r="A2524" s="1">
        <v>45344</v>
      </c>
      <c r="B2524" t="str">
        <f>VLOOKUP(Planilha1!B2524,LANG!A:B,2,FALSE)</f>
        <v>STRUCTURE</v>
      </c>
      <c r="C2524" t="s">
        <v>2491</v>
      </c>
      <c r="D2524" t="str">
        <f>VLOOKUP(Planilha1!D2524,LANG!A:B,2,FALSE)</f>
        <v>DETAILED</v>
      </c>
      <c r="E2524" t="s">
        <v>16936</v>
      </c>
      <c r="F2524" t="str">
        <f>VLOOKUP(E2524,DWG_TITLES!A:B,2,FALSE)</f>
        <v>PLANOS DE CORTE DE PERFIS BLOCO 11 - SUB BLOCO 404</v>
      </c>
    </row>
    <row r="2525" spans="1:6" x14ac:dyDescent="0.25">
      <c r="A2525" s="1">
        <v>45425</v>
      </c>
      <c r="B2525" t="str">
        <f>VLOOKUP(Planilha1!B2525,LANG!A:B,2,FALSE)</f>
        <v>STRUCTURE</v>
      </c>
      <c r="C2525" t="s">
        <v>2492</v>
      </c>
      <c r="D2525" t="str">
        <f>VLOOKUP(Planilha1!D2525,LANG!A:B,2,FALSE)</f>
        <v>DETAILED</v>
      </c>
      <c r="E2525" t="s">
        <v>16936</v>
      </c>
      <c r="F2525" t="str">
        <f>VLOOKUP(E2525,DWG_TITLES!A:B,2,FALSE)</f>
        <v>PLANOS DE CORTE DE PERFIS BLOCO 11 - SUB BLOCO 404</v>
      </c>
    </row>
    <row r="2526" spans="1:6" x14ac:dyDescent="0.25">
      <c r="A2526" s="1">
        <v>45644</v>
      </c>
      <c r="B2526" t="str">
        <f>VLOOKUP(Planilha1!B2526,LANG!A:B,2,FALSE)</f>
        <v>STRUCTURE</v>
      </c>
      <c r="C2526" t="s">
        <v>2493</v>
      </c>
      <c r="D2526" t="str">
        <f>VLOOKUP(Planilha1!D2526,LANG!A:B,2,FALSE)</f>
        <v>DETAILED</v>
      </c>
      <c r="E2526" t="s">
        <v>16936</v>
      </c>
      <c r="F2526" t="str">
        <f>VLOOKUP(E2526,DWG_TITLES!A:B,2,FALSE)</f>
        <v>PLANOS DE CORTE DE PERFIS BLOCO 11 - SUB BLOCO 404</v>
      </c>
    </row>
    <row r="2527" spans="1:6" x14ac:dyDescent="0.25">
      <c r="A2527" s="1">
        <v>45343</v>
      </c>
      <c r="B2527" t="str">
        <f>VLOOKUP(Planilha1!B2527,LANG!A:B,2,FALSE)</f>
        <v>STRUCTURE</v>
      </c>
      <c r="C2527" t="s">
        <v>2494</v>
      </c>
      <c r="D2527" t="str">
        <f>VLOOKUP(Planilha1!D2527,LANG!A:B,2,FALSE)</f>
        <v>DETAILED</v>
      </c>
      <c r="E2527" t="s">
        <v>16937</v>
      </c>
      <c r="F2527" t="str">
        <f>VLOOKUP(E2527,DWG_TITLES!A:B,2,FALSE)</f>
        <v>PLANOS DE CORTE DE PERFIS BLOCO 11 - SUB BLOCO 501</v>
      </c>
    </row>
    <row r="2528" spans="1:6" x14ac:dyDescent="0.25">
      <c r="A2528" s="1">
        <v>45476</v>
      </c>
      <c r="B2528" t="str">
        <f>VLOOKUP(Planilha1!B2528,LANG!A:B,2,FALSE)</f>
        <v>STRUCTURE</v>
      </c>
      <c r="C2528" t="s">
        <v>2495</v>
      </c>
      <c r="D2528" t="str">
        <f>VLOOKUP(Planilha1!D2528,LANG!A:B,2,FALSE)</f>
        <v>DETAILED</v>
      </c>
      <c r="E2528" t="s">
        <v>16937</v>
      </c>
      <c r="F2528" t="str">
        <f>VLOOKUP(E2528,DWG_TITLES!A:B,2,FALSE)</f>
        <v>PLANOS DE CORTE DE PERFIS BLOCO 11 - SUB BLOCO 501</v>
      </c>
    </row>
    <row r="2529" spans="1:6" x14ac:dyDescent="0.25">
      <c r="A2529" s="1">
        <v>45485</v>
      </c>
      <c r="B2529" t="str">
        <f>VLOOKUP(Planilha1!B2529,LANG!A:B,2,FALSE)</f>
        <v>STRUCTURE</v>
      </c>
      <c r="C2529" t="s">
        <v>2496</v>
      </c>
      <c r="D2529" t="str">
        <f>VLOOKUP(Planilha1!D2529,LANG!A:B,2,FALSE)</f>
        <v>DETAILED</v>
      </c>
      <c r="E2529" t="s">
        <v>16937</v>
      </c>
      <c r="F2529" t="str">
        <f>VLOOKUP(E2529,DWG_TITLES!A:B,2,FALSE)</f>
        <v>PLANOS DE CORTE DE PERFIS BLOCO 11 - SUB BLOCO 501</v>
      </c>
    </row>
    <row r="2530" spans="1:6" x14ac:dyDescent="0.25">
      <c r="A2530" s="1">
        <v>45646</v>
      </c>
      <c r="B2530" t="str">
        <f>VLOOKUP(Planilha1!B2530,LANG!A:B,2,FALSE)</f>
        <v>STRUCTURE</v>
      </c>
      <c r="C2530" t="s">
        <v>2497</v>
      </c>
      <c r="D2530" t="str">
        <f>VLOOKUP(Planilha1!D2530,LANG!A:B,2,FALSE)</f>
        <v>DETAILED</v>
      </c>
      <c r="E2530" t="s">
        <v>16937</v>
      </c>
      <c r="F2530" t="str">
        <f>VLOOKUP(E2530,DWG_TITLES!A:B,2,FALSE)</f>
        <v>PLANOS DE CORTE DE PERFIS BLOCO 11 - SUB BLOCO 501</v>
      </c>
    </row>
    <row r="2531" spans="1:6" x14ac:dyDescent="0.25">
      <c r="A2531" s="1">
        <v>45287</v>
      </c>
      <c r="B2531" t="str">
        <f>VLOOKUP(Planilha1!B2531,LANG!A:B,2,FALSE)</f>
        <v>STRUCTURE</v>
      </c>
      <c r="C2531" t="s">
        <v>2498</v>
      </c>
      <c r="D2531" t="str">
        <f>VLOOKUP(Planilha1!D2531,LANG!A:B,2,FALSE)</f>
        <v>DETAILED</v>
      </c>
      <c r="E2531" t="s">
        <v>18103</v>
      </c>
      <c r="F2531" t="str">
        <f>VLOOKUP(E2531,DWG_TITLES!A:B,2,FALSE)</f>
        <v>PLANO DE PERFIS BLOCO 11 - SUB BLOCO 403</v>
      </c>
    </row>
    <row r="2532" spans="1:6" x14ac:dyDescent="0.25">
      <c r="A2532" s="1">
        <v>45345</v>
      </c>
      <c r="B2532" t="str">
        <f>VLOOKUP(Planilha1!B2532,LANG!A:B,2,FALSE)</f>
        <v>STRUCTURE</v>
      </c>
      <c r="C2532" t="s">
        <v>2499</v>
      </c>
      <c r="D2532" t="str">
        <f>VLOOKUP(Planilha1!D2532,LANG!A:B,2,FALSE)</f>
        <v>DETAILED</v>
      </c>
      <c r="E2532" t="s">
        <v>18103</v>
      </c>
      <c r="F2532" t="str">
        <f>VLOOKUP(E2532,DWG_TITLES!A:B,2,FALSE)</f>
        <v>PLANO DE PERFIS BLOCO 11 - SUB BLOCO 403</v>
      </c>
    </row>
    <row r="2533" spans="1:6" x14ac:dyDescent="0.25">
      <c r="A2533" s="1">
        <v>45425</v>
      </c>
      <c r="B2533" t="str">
        <f>VLOOKUP(Planilha1!B2533,LANG!A:B,2,FALSE)</f>
        <v>STRUCTURE</v>
      </c>
      <c r="C2533" t="s">
        <v>2500</v>
      </c>
      <c r="D2533" t="str">
        <f>VLOOKUP(Planilha1!D2533,LANG!A:B,2,FALSE)</f>
        <v>DETAILED</v>
      </c>
      <c r="E2533" t="s">
        <v>18103</v>
      </c>
      <c r="F2533" t="str">
        <f>VLOOKUP(E2533,DWG_TITLES!A:B,2,FALSE)</f>
        <v>PLANO DE PERFIS BLOCO 11 - SUB BLOCO 403</v>
      </c>
    </row>
    <row r="2534" spans="1:6" x14ac:dyDescent="0.25">
      <c r="A2534" s="1">
        <v>45343</v>
      </c>
      <c r="B2534" t="str">
        <f>VLOOKUP(Planilha1!B2534,LANG!A:B,2,FALSE)</f>
        <v>STRUCTURE</v>
      </c>
      <c r="C2534" t="s">
        <v>2501</v>
      </c>
      <c r="D2534" t="str">
        <f>VLOOKUP(Planilha1!D2534,LANG!A:B,2,FALSE)</f>
        <v>DETAILED</v>
      </c>
      <c r="E2534" t="s">
        <v>18104</v>
      </c>
      <c r="F2534" t="str">
        <f>VLOOKUP(E2534,DWG_TITLES!A:B,2,FALSE)</f>
        <v>PLANO DE PERFIS BLOCO 11 - SUB BLOCO 404</v>
      </c>
    </row>
    <row r="2535" spans="1:6" x14ac:dyDescent="0.25">
      <c r="A2535" s="1">
        <v>45425</v>
      </c>
      <c r="B2535" t="str">
        <f>VLOOKUP(Planilha1!B2535,LANG!A:B,2,FALSE)</f>
        <v>STRUCTURE</v>
      </c>
      <c r="C2535" t="s">
        <v>2502</v>
      </c>
      <c r="D2535" t="str">
        <f>VLOOKUP(Planilha1!D2535,LANG!A:B,2,FALSE)</f>
        <v>DETAILED</v>
      </c>
      <c r="E2535" t="s">
        <v>18104</v>
      </c>
      <c r="F2535" t="str">
        <f>VLOOKUP(E2535,DWG_TITLES!A:B,2,FALSE)</f>
        <v>PLANO DE PERFIS BLOCO 11 - SUB BLOCO 404</v>
      </c>
    </row>
    <row r="2536" spans="1:6" x14ac:dyDescent="0.25">
      <c r="A2536" s="1">
        <v>45646</v>
      </c>
      <c r="B2536" t="str">
        <f>VLOOKUP(Planilha1!B2536,LANG!A:B,2,FALSE)</f>
        <v>STRUCTURE</v>
      </c>
      <c r="C2536" t="s">
        <v>2503</v>
      </c>
      <c r="D2536" t="str">
        <f>VLOOKUP(Planilha1!D2536,LANG!A:B,2,FALSE)</f>
        <v>DETAILED</v>
      </c>
      <c r="E2536" t="s">
        <v>18104</v>
      </c>
      <c r="F2536" t="str">
        <f>VLOOKUP(E2536,DWG_TITLES!A:B,2,FALSE)</f>
        <v>PLANO DE PERFIS BLOCO 11 - SUB BLOCO 404</v>
      </c>
    </row>
    <row r="2537" spans="1:6" x14ac:dyDescent="0.25">
      <c r="A2537" s="1">
        <v>45343</v>
      </c>
      <c r="B2537" t="str">
        <f>VLOOKUP(Planilha1!B2537,LANG!A:B,2,FALSE)</f>
        <v>STRUCTURE</v>
      </c>
      <c r="C2537" t="s">
        <v>2504</v>
      </c>
      <c r="D2537" t="str">
        <f>VLOOKUP(Planilha1!D2537,LANG!A:B,2,FALSE)</f>
        <v>DETAILED</v>
      </c>
      <c r="E2537" t="s">
        <v>18105</v>
      </c>
      <c r="F2537" t="str">
        <f>VLOOKUP(E2537,DWG_TITLES!A:B,2,FALSE)</f>
        <v>PLANO DE PERFIS BLOCO 11 - SUB BLOCO 501</v>
      </c>
    </row>
    <row r="2538" spans="1:6" x14ac:dyDescent="0.25">
      <c r="A2538" s="1">
        <v>45478</v>
      </c>
      <c r="B2538" t="str">
        <f>VLOOKUP(Planilha1!B2538,LANG!A:B,2,FALSE)</f>
        <v>STRUCTURE</v>
      </c>
      <c r="C2538" t="s">
        <v>2505</v>
      </c>
      <c r="D2538" t="str">
        <f>VLOOKUP(Planilha1!D2538,LANG!A:B,2,FALSE)</f>
        <v>DETAILED</v>
      </c>
      <c r="E2538" t="s">
        <v>18105</v>
      </c>
      <c r="F2538" t="str">
        <f>VLOOKUP(E2538,DWG_TITLES!A:B,2,FALSE)</f>
        <v>PLANO DE PERFIS BLOCO 11 - SUB BLOCO 501</v>
      </c>
    </row>
    <row r="2539" spans="1:6" x14ac:dyDescent="0.25">
      <c r="A2539" s="1">
        <v>45663</v>
      </c>
      <c r="B2539" t="str">
        <f>VLOOKUP(Planilha1!B2539,LANG!A:B,2,FALSE)</f>
        <v>STRUCTURE</v>
      </c>
      <c r="C2539" t="s">
        <v>2506</v>
      </c>
      <c r="D2539" t="str">
        <f>VLOOKUP(Planilha1!D2539,LANG!A:B,2,FALSE)</f>
        <v>DETAILED</v>
      </c>
      <c r="E2539" t="s">
        <v>18105</v>
      </c>
      <c r="F2539" t="str">
        <f>VLOOKUP(E2539,DWG_TITLES!A:B,2,FALSE)</f>
        <v>PLANO DE PERFIS BLOCO 11 - SUB BLOCO 501</v>
      </c>
    </row>
    <row r="2540" spans="1:6" x14ac:dyDescent="0.25">
      <c r="A2540" s="1">
        <v>45954</v>
      </c>
      <c r="B2540" t="str">
        <f>VLOOKUP(Planilha1!B2540,LANG!A:B,2,FALSE)</f>
        <v>HVAC</v>
      </c>
      <c r="C2540" t="s">
        <v>2507</v>
      </c>
      <c r="D2540" t="str">
        <f>VLOOKUP(Planilha1!D2540,LANG!A:B,2,FALSE)</f>
        <v>DETAILED</v>
      </c>
      <c r="E2540" t="s">
        <v>19390</v>
      </c>
      <c r="F2540" t="str">
        <f>VLOOKUP(E2540,DWG_TITLES!A:B,2,FALSE)</f>
        <v>BLOCK 06 MODIFICATION FOR DUCTING PENETRATION</v>
      </c>
    </row>
    <row r="2541" spans="1:6" x14ac:dyDescent="0.25">
      <c r="A2541" s="1">
        <v>46000</v>
      </c>
      <c r="B2541" t="str">
        <f>VLOOKUP(Planilha1!B2541,LANG!A:B,2,FALSE)</f>
        <v>HVAC</v>
      </c>
      <c r="C2541" t="s">
        <v>2508</v>
      </c>
      <c r="D2541" t="str">
        <f>VLOOKUP(Planilha1!D2541,LANG!A:B,2,FALSE)</f>
        <v>DETAILED</v>
      </c>
      <c r="E2541" t="s">
        <v>19390</v>
      </c>
      <c r="F2541" t="str">
        <f>VLOOKUP(E2541,DWG_TITLES!A:B,2,FALSE)</f>
        <v>BLOCK 06 MODIFICATION FOR DUCTING PENETRATION</v>
      </c>
    </row>
    <row r="2542" spans="1:6" x14ac:dyDescent="0.25">
      <c r="A2542" s="1">
        <v>45957</v>
      </c>
      <c r="B2542" t="str">
        <f>VLOOKUP(Planilha1!B2542,LANG!A:B,2,FALSE)</f>
        <v>HVAC</v>
      </c>
      <c r="C2542" t="s">
        <v>2509</v>
      </c>
      <c r="D2542" t="str">
        <f>VLOOKUP(Planilha1!D2542,LANG!A:B,2,FALSE)</f>
        <v>DETAILED</v>
      </c>
      <c r="E2542" t="s">
        <v>19391</v>
      </c>
      <c r="F2542" t="str">
        <f>VLOOKUP(E2542,DWG_TITLES!A:B,2,FALSE)</f>
        <v>BLOCK 07 MODIFICATION FOR DUCTING PENETRATION</v>
      </c>
    </row>
    <row r="2543" spans="1:6" x14ac:dyDescent="0.25">
      <c r="A2543" s="1">
        <v>46000</v>
      </c>
      <c r="B2543" t="str">
        <f>VLOOKUP(Planilha1!B2543,LANG!A:B,2,FALSE)</f>
        <v>HVAC</v>
      </c>
      <c r="C2543" t="s">
        <v>2510</v>
      </c>
      <c r="D2543" t="str">
        <f>VLOOKUP(Planilha1!D2543,LANG!A:B,2,FALSE)</f>
        <v>DETAILED</v>
      </c>
      <c r="E2543" t="s">
        <v>19391</v>
      </c>
      <c r="F2543" t="str">
        <f>VLOOKUP(E2543,DWG_TITLES!A:B,2,FALSE)</f>
        <v>BLOCK 07 MODIFICATION FOR DUCTING PENETRATION</v>
      </c>
    </row>
    <row r="2544" spans="1:6" x14ac:dyDescent="0.25">
      <c r="A2544" s="1">
        <v>46037</v>
      </c>
      <c r="B2544" t="str">
        <f>VLOOKUP(Planilha1!B2544,LANG!A:B,2,FALSE)</f>
        <v>HVAC</v>
      </c>
      <c r="C2544" t="s">
        <v>2511</v>
      </c>
      <c r="D2544" t="str">
        <f>VLOOKUP(Planilha1!D2544,LANG!A:B,2,FALSE)</f>
        <v>DETAILED</v>
      </c>
      <c r="E2544" t="s">
        <v>19391</v>
      </c>
      <c r="F2544" t="str">
        <f>VLOOKUP(E2544,DWG_TITLES!A:B,2,FALSE)</f>
        <v>BLOCK 07 MODIFICATION FOR DUCTING PENETRATION</v>
      </c>
    </row>
    <row r="2545" spans="1:6" x14ac:dyDescent="0.25">
      <c r="A2545" s="1">
        <v>45957</v>
      </c>
      <c r="B2545" t="str">
        <f>VLOOKUP(Planilha1!B2545,LANG!A:B,2,FALSE)</f>
        <v>HVAC</v>
      </c>
      <c r="C2545" t="s">
        <v>2512</v>
      </c>
      <c r="D2545" t="str">
        <f>VLOOKUP(Planilha1!D2545,LANG!A:B,2,FALSE)</f>
        <v>DETAILED</v>
      </c>
      <c r="E2545" t="s">
        <v>19392</v>
      </c>
      <c r="F2545" t="str">
        <f>VLOOKUP(E2545,DWG_TITLES!A:B,2,FALSE)</f>
        <v>BLOCK 08 MODIFICATION FOR DUCTING PENETRATION</v>
      </c>
    </row>
    <row r="2546" spans="1:6" x14ac:dyDescent="0.25">
      <c r="A2546" s="1">
        <v>46000</v>
      </c>
      <c r="B2546" t="str">
        <f>VLOOKUP(Planilha1!B2546,LANG!A:B,2,FALSE)</f>
        <v>HVAC</v>
      </c>
      <c r="C2546" t="s">
        <v>2513</v>
      </c>
      <c r="D2546" t="str">
        <f>VLOOKUP(Planilha1!D2546,LANG!A:B,2,FALSE)</f>
        <v>DETAILED</v>
      </c>
      <c r="E2546" t="s">
        <v>19392</v>
      </c>
      <c r="F2546" t="str">
        <f>VLOOKUP(E2546,DWG_TITLES!A:B,2,FALSE)</f>
        <v>BLOCK 08 MODIFICATION FOR DUCTING PENETRATION</v>
      </c>
    </row>
    <row r="2547" spans="1:6" x14ac:dyDescent="0.25">
      <c r="A2547" s="1">
        <v>46087</v>
      </c>
      <c r="B2547" t="str">
        <f>VLOOKUP(Planilha1!B2547,LANG!A:B,2,FALSE)</f>
        <v>HVAC</v>
      </c>
      <c r="C2547" t="s">
        <v>2514</v>
      </c>
      <c r="D2547" t="str">
        <f>VLOOKUP(Planilha1!D2547,LANG!A:B,2,FALSE)</f>
        <v>DETAILED</v>
      </c>
      <c r="E2547" t="s">
        <v>19392</v>
      </c>
      <c r="F2547" t="str">
        <f>VLOOKUP(E2547,DWG_TITLES!A:B,2,FALSE)</f>
        <v>BLOCK 08 MODIFICATION FOR DUCTING PENETRATION</v>
      </c>
    </row>
    <row r="2548" spans="1:6" x14ac:dyDescent="0.25">
      <c r="A2548" s="1">
        <v>45959</v>
      </c>
      <c r="B2548" t="str">
        <f>VLOOKUP(Planilha1!B2548,LANG!A:B,2,FALSE)</f>
        <v>HVAC</v>
      </c>
      <c r="C2548" t="s">
        <v>2515</v>
      </c>
      <c r="D2548" t="str">
        <f>VLOOKUP(Planilha1!D2548,LANG!A:B,2,FALSE)</f>
        <v>DETAILED</v>
      </c>
      <c r="E2548" t="s">
        <v>19393</v>
      </c>
      <c r="F2548" t="str">
        <f>VLOOKUP(E2548,DWG_TITLES!A:B,2,FALSE)</f>
        <v>BLOCK 03 MODIFICATION FOR DUCTING PENETRATION</v>
      </c>
    </row>
    <row r="2549" spans="1:6" x14ac:dyDescent="0.25">
      <c r="A2549" s="1">
        <v>46000</v>
      </c>
      <c r="B2549" t="str">
        <f>VLOOKUP(Planilha1!B2549,LANG!A:B,2,FALSE)</f>
        <v>HVAC</v>
      </c>
      <c r="C2549" t="s">
        <v>2516</v>
      </c>
      <c r="D2549" t="str">
        <f>VLOOKUP(Planilha1!D2549,LANG!A:B,2,FALSE)</f>
        <v>DETAILED</v>
      </c>
      <c r="E2549" t="s">
        <v>19393</v>
      </c>
      <c r="F2549" t="str">
        <f>VLOOKUP(E2549,DWG_TITLES!A:B,2,FALSE)</f>
        <v>BLOCK 03 MODIFICATION FOR DUCTING PENETRATION</v>
      </c>
    </row>
    <row r="2550" spans="1:6" x14ac:dyDescent="0.25">
      <c r="A2550" s="1">
        <v>45959</v>
      </c>
      <c r="B2550" t="str">
        <f>VLOOKUP(Planilha1!B2550,LANG!A:B,2,FALSE)</f>
        <v>HVAC</v>
      </c>
      <c r="C2550" t="s">
        <v>2517</v>
      </c>
      <c r="D2550" t="str">
        <f>VLOOKUP(Planilha1!D2550,LANG!A:B,2,FALSE)</f>
        <v>DETAILED</v>
      </c>
      <c r="E2550" t="s">
        <v>19394</v>
      </c>
      <c r="F2550" t="str">
        <f>VLOOKUP(E2550,DWG_TITLES!A:B,2,FALSE)</f>
        <v>BLOCK 01 MODIFICATION FOR DUCTING PENETRATION</v>
      </c>
    </row>
    <row r="2551" spans="1:6" x14ac:dyDescent="0.25">
      <c r="A2551" s="1">
        <v>46027</v>
      </c>
      <c r="B2551" t="str">
        <f>VLOOKUP(Planilha1!B2551,LANG!A:B,2,FALSE)</f>
        <v>HVAC</v>
      </c>
      <c r="C2551" t="s">
        <v>2518</v>
      </c>
      <c r="D2551" t="str">
        <f>VLOOKUP(Planilha1!D2551,LANG!A:B,2,FALSE)</f>
        <v>DETAILED</v>
      </c>
      <c r="E2551" t="s">
        <v>19394</v>
      </c>
      <c r="F2551" t="str">
        <f>VLOOKUP(E2551,DWG_TITLES!A:B,2,FALSE)</f>
        <v>BLOCK 01 MODIFICATION FOR DUCTING PENETRATION</v>
      </c>
    </row>
    <row r="2552" spans="1:6" x14ac:dyDescent="0.25">
      <c r="A2552" s="1">
        <v>45971</v>
      </c>
      <c r="B2552" t="str">
        <f>VLOOKUP(Planilha1!B2552,LANG!A:B,2,FALSE)</f>
        <v>HVAC</v>
      </c>
      <c r="C2552" t="s">
        <v>2519</v>
      </c>
      <c r="D2552" t="str">
        <f>VLOOKUP(Planilha1!D2552,LANG!A:B,2,FALSE)</f>
        <v>DETAILED</v>
      </c>
      <c r="E2552" t="s">
        <v>19395</v>
      </c>
      <c r="F2552" t="str">
        <f>VLOOKUP(E2552,DWG_TITLES!A:B,2,FALSE)</f>
        <v>BLOCK 11 MODIFICATION FOR DUCTING PENETRATION</v>
      </c>
    </row>
    <row r="2553" spans="1:6" x14ac:dyDescent="0.25">
      <c r="A2553" s="1">
        <v>46034</v>
      </c>
      <c r="B2553" t="str">
        <f>VLOOKUP(Planilha1!B2553,LANG!A:B,2,FALSE)</f>
        <v>HVAC</v>
      </c>
      <c r="C2553" t="s">
        <v>2520</v>
      </c>
      <c r="D2553" t="str">
        <f>VLOOKUP(Planilha1!D2553,LANG!A:B,2,FALSE)</f>
        <v>DETAILED</v>
      </c>
      <c r="E2553" t="s">
        <v>19395</v>
      </c>
      <c r="F2553" t="str">
        <f>VLOOKUP(E2553,DWG_TITLES!A:B,2,FALSE)</f>
        <v>BLOCK 11 MODIFICATION FOR DUCTING PENETRATION</v>
      </c>
    </row>
    <row r="2554" spans="1:6" x14ac:dyDescent="0.25">
      <c r="A2554" s="1">
        <v>46087</v>
      </c>
      <c r="B2554" t="str">
        <f>VLOOKUP(Planilha1!B2554,LANG!A:B,2,FALSE)</f>
        <v>HVAC</v>
      </c>
      <c r="C2554" t="s">
        <v>2521</v>
      </c>
      <c r="D2554" t="str">
        <f>VLOOKUP(Planilha1!D2554,LANG!A:B,2,FALSE)</f>
        <v>DETAILED</v>
      </c>
      <c r="E2554" t="s">
        <v>19395</v>
      </c>
      <c r="F2554" t="str">
        <f>VLOOKUP(E2554,DWG_TITLES!A:B,2,FALSE)</f>
        <v>BLOCK 11 MODIFICATION FOR DUCTING PENETRATION</v>
      </c>
    </row>
    <row r="2555" spans="1:6" x14ac:dyDescent="0.25">
      <c r="A2555" s="1">
        <v>45972</v>
      </c>
      <c r="B2555" t="str">
        <f>VLOOKUP(Planilha1!B2555,LANG!A:B,2,FALSE)</f>
        <v>HVAC</v>
      </c>
      <c r="C2555" t="s">
        <v>2522</v>
      </c>
      <c r="D2555" t="str">
        <f>VLOOKUP(Planilha1!D2555,LANG!A:B,2,FALSE)</f>
        <v>DETAILED</v>
      </c>
      <c r="E2555" t="s">
        <v>19396</v>
      </c>
      <c r="F2555" t="str">
        <f>VLOOKUP(E2555,DWG_TITLES!A:B,2,FALSE)</f>
        <v>BLOCK 12 MODIFICATION FOR DUCTING PENETRATION</v>
      </c>
    </row>
    <row r="2556" spans="1:6" x14ac:dyDescent="0.25">
      <c r="A2556" s="1">
        <v>46034</v>
      </c>
      <c r="B2556" t="str">
        <f>VLOOKUP(Planilha1!B2556,LANG!A:B,2,FALSE)</f>
        <v>HVAC</v>
      </c>
      <c r="C2556" t="s">
        <v>2523</v>
      </c>
      <c r="D2556" t="str">
        <f>VLOOKUP(Planilha1!D2556,LANG!A:B,2,FALSE)</f>
        <v>DETAILED</v>
      </c>
      <c r="E2556" t="s">
        <v>19396</v>
      </c>
      <c r="F2556" t="str">
        <f>VLOOKUP(E2556,DWG_TITLES!A:B,2,FALSE)</f>
        <v>BLOCK 12 MODIFICATION FOR DUCTING PENETRATION</v>
      </c>
    </row>
    <row r="2557" spans="1:6" x14ac:dyDescent="0.25">
      <c r="A2557" s="1">
        <v>45430</v>
      </c>
      <c r="B2557" t="str">
        <f>VLOOKUP(Planilha1!B2557,LANG!A:B,2,FALSE)</f>
        <v>STRUCTURE</v>
      </c>
      <c r="C2557" t="s">
        <v>2524</v>
      </c>
      <c r="D2557" t="str">
        <f>VLOOKUP(Planilha1!D2557,LANG!A:B,2,FALSE)</f>
        <v>DETAILED</v>
      </c>
      <c r="E2557" t="s">
        <v>16941</v>
      </c>
      <c r="F2557" t="str">
        <f>VLOOKUP(E2557,DWG_TITLES!A:B,2,FALSE)</f>
        <v>PLANOS DE CORTE DE CHAPAS BLOCO 12</v>
      </c>
    </row>
    <row r="2558" spans="1:6" x14ac:dyDescent="0.25">
      <c r="A2558" s="1">
        <v>45485</v>
      </c>
      <c r="B2558" t="str">
        <f>VLOOKUP(Planilha1!B2558,LANG!A:B,2,FALSE)</f>
        <v>STRUCTURE</v>
      </c>
      <c r="C2558" t="s">
        <v>2525</v>
      </c>
      <c r="D2558" t="str">
        <f>VLOOKUP(Planilha1!D2558,LANG!A:B,2,FALSE)</f>
        <v>DETAILED</v>
      </c>
      <c r="E2558" t="s">
        <v>16941</v>
      </c>
      <c r="F2558" t="str">
        <f>VLOOKUP(E2558,DWG_TITLES!A:B,2,FALSE)</f>
        <v>PLANOS DE CORTE DE CHAPAS BLOCO 12</v>
      </c>
    </row>
    <row r="2559" spans="1:6" x14ac:dyDescent="0.25">
      <c r="A2559" s="1">
        <v>45439</v>
      </c>
      <c r="B2559" t="str">
        <f>VLOOKUP(Planilha1!B2559,LANG!A:B,2,FALSE)</f>
        <v>STRUCTURE</v>
      </c>
      <c r="C2559" t="s">
        <v>2526</v>
      </c>
      <c r="D2559" t="str">
        <f>VLOOKUP(Planilha1!D2559,LANG!A:B,2,FALSE)</f>
        <v>DETAILED</v>
      </c>
      <c r="E2559" t="s">
        <v>16942</v>
      </c>
      <c r="F2559" t="str">
        <f>VLOOKUP(E2559,DWG_TITLES!A:B,2,FALSE)</f>
        <v>ARRANJO DE SUBMONTAGEM BLOCO 12 - SUB BLOCO 402</v>
      </c>
    </row>
    <row r="2560" spans="1:6" x14ac:dyDescent="0.25">
      <c r="A2560" s="1">
        <v>45477</v>
      </c>
      <c r="B2560" t="str">
        <f>VLOOKUP(Planilha1!B2560,LANG!A:B,2,FALSE)</f>
        <v>STRUCTURE</v>
      </c>
      <c r="C2560" t="s">
        <v>2527</v>
      </c>
      <c r="D2560" t="str">
        <f>VLOOKUP(Planilha1!D2560,LANG!A:B,2,FALSE)</f>
        <v>DETAILED</v>
      </c>
      <c r="E2560" t="s">
        <v>16942</v>
      </c>
      <c r="F2560" t="str">
        <f>VLOOKUP(E2560,DWG_TITLES!A:B,2,FALSE)</f>
        <v>ARRANJO DE SUBMONTAGEM BLOCO 12 - SUB BLOCO 402</v>
      </c>
    </row>
    <row r="2561" spans="1:6" x14ac:dyDescent="0.25">
      <c r="A2561" s="1">
        <v>45430</v>
      </c>
      <c r="B2561" t="str">
        <f>VLOOKUP(Planilha1!B2561,LANG!A:B,2,FALSE)</f>
        <v>STRUCTURE</v>
      </c>
      <c r="C2561" t="s">
        <v>2528</v>
      </c>
      <c r="D2561" t="str">
        <f>VLOOKUP(Planilha1!D2561,LANG!A:B,2,FALSE)</f>
        <v>DETAILED</v>
      </c>
      <c r="E2561" t="s">
        <v>16943</v>
      </c>
      <c r="F2561" t="str">
        <f>VLOOKUP(E2561,DWG_TITLES!A:B,2,FALSE)</f>
        <v>PLANOS DE CORTE DE PERFIS BLOCO 12 - SUB BLOCO 402</v>
      </c>
    </row>
    <row r="2562" spans="1:6" x14ac:dyDescent="0.25">
      <c r="A2562" s="1">
        <v>45477</v>
      </c>
      <c r="B2562" t="str">
        <f>VLOOKUP(Planilha1!B2562,LANG!A:B,2,FALSE)</f>
        <v>STRUCTURE</v>
      </c>
      <c r="C2562" t="s">
        <v>2529</v>
      </c>
      <c r="D2562" t="str">
        <f>VLOOKUP(Planilha1!D2562,LANG!A:B,2,FALSE)</f>
        <v>DETAILED</v>
      </c>
      <c r="E2562" t="s">
        <v>16943</v>
      </c>
      <c r="F2562" t="str">
        <f>VLOOKUP(E2562,DWG_TITLES!A:B,2,FALSE)</f>
        <v>PLANOS DE CORTE DE PERFIS BLOCO 12 - SUB BLOCO 402</v>
      </c>
    </row>
    <row r="2563" spans="1:6" x14ac:dyDescent="0.25">
      <c r="A2563" s="1">
        <v>45673</v>
      </c>
      <c r="B2563" t="str">
        <f>VLOOKUP(Planilha1!B2563,LANG!A:B,2,FALSE)</f>
        <v>STRUCTURE</v>
      </c>
      <c r="C2563" t="s">
        <v>2530</v>
      </c>
      <c r="D2563" t="str">
        <f>VLOOKUP(Planilha1!D2563,LANG!A:B,2,FALSE)</f>
        <v>DETAILED</v>
      </c>
      <c r="E2563" t="s">
        <v>16943</v>
      </c>
      <c r="F2563" t="str">
        <f>VLOOKUP(E2563,DWG_TITLES!A:B,2,FALSE)</f>
        <v>PLANOS DE CORTE DE PERFIS BLOCO 12 - SUB BLOCO 402</v>
      </c>
    </row>
    <row r="2564" spans="1:6" x14ac:dyDescent="0.25">
      <c r="A2564" s="1">
        <v>46111</v>
      </c>
      <c r="B2564" t="str">
        <f>VLOOKUP(Planilha1!B2564,LANG!A:B,2,FALSE)</f>
        <v>STRUCTURE</v>
      </c>
      <c r="C2564" t="s">
        <v>2531</v>
      </c>
      <c r="D2564" t="str">
        <f>VLOOKUP(Planilha1!D2564,LANG!A:B,2,FALSE)</f>
        <v>DETAILED</v>
      </c>
      <c r="E2564" t="s">
        <v>16943</v>
      </c>
      <c r="F2564" t="str">
        <f>VLOOKUP(E2564,DWG_TITLES!A:B,2,FALSE)</f>
        <v>PLANOS DE CORTE DE PERFIS BLOCO 12 - SUB BLOCO 402</v>
      </c>
    </row>
    <row r="2565" spans="1:6" x14ac:dyDescent="0.25">
      <c r="A2565" s="1">
        <v>45432</v>
      </c>
      <c r="B2565" t="str">
        <f>VLOOKUP(Planilha1!B2565,LANG!A:B,2,FALSE)</f>
        <v>STRUCTURE</v>
      </c>
      <c r="C2565" t="s">
        <v>2532</v>
      </c>
      <c r="D2565" t="str">
        <f>VLOOKUP(Planilha1!D2565,LANG!A:B,2,FALSE)</f>
        <v>DETAILED</v>
      </c>
      <c r="E2565" t="s">
        <v>16944</v>
      </c>
      <c r="F2565" t="str">
        <f>VLOOKUP(E2565,DWG_TITLES!A:B,2,FALSE)</f>
        <v>PLANO DE PERFIS BLOCO 12 - SUB BLOCO 402</v>
      </c>
    </row>
    <row r="2566" spans="1:6" x14ac:dyDescent="0.25">
      <c r="A2566" s="1">
        <v>45477</v>
      </c>
      <c r="B2566" t="str">
        <f>VLOOKUP(Planilha1!B2566,LANG!A:B,2,FALSE)</f>
        <v>STRUCTURE</v>
      </c>
      <c r="C2566" t="s">
        <v>2533</v>
      </c>
      <c r="D2566" t="str">
        <f>VLOOKUP(Planilha1!D2566,LANG!A:B,2,FALSE)</f>
        <v>DETAILED</v>
      </c>
      <c r="E2566" t="s">
        <v>16944</v>
      </c>
      <c r="F2566" t="str">
        <f>VLOOKUP(E2566,DWG_TITLES!A:B,2,FALSE)</f>
        <v>PLANO DE PERFIS BLOCO 12 - SUB BLOCO 402</v>
      </c>
    </row>
    <row r="2567" spans="1:6" x14ac:dyDescent="0.25">
      <c r="A2567" s="1">
        <v>45692</v>
      </c>
      <c r="B2567" t="str">
        <f>VLOOKUP(Planilha1!B2567,LANG!A:B,2,FALSE)</f>
        <v>STRUCTURE</v>
      </c>
      <c r="C2567" t="s">
        <v>2534</v>
      </c>
      <c r="D2567" t="str">
        <f>VLOOKUP(Planilha1!D2567,LANG!A:B,2,FALSE)</f>
        <v>DETAILED</v>
      </c>
      <c r="E2567" t="s">
        <v>16944</v>
      </c>
      <c r="F2567" t="str">
        <f>VLOOKUP(E2567,DWG_TITLES!A:B,2,FALSE)</f>
        <v>PLANO DE PERFIS BLOCO 12 - SUB BLOCO 402</v>
      </c>
    </row>
    <row r="2568" spans="1:6" x14ac:dyDescent="0.25">
      <c r="A2568" s="1">
        <v>45443</v>
      </c>
      <c r="B2568" t="str">
        <f>VLOOKUP(Planilha1!B2568,LANG!A:B,2,FALSE)</f>
        <v>STRUCTURE</v>
      </c>
      <c r="C2568" t="s">
        <v>2535</v>
      </c>
      <c r="D2568" t="str">
        <f>VLOOKUP(Planilha1!D2568,LANG!A:B,2,FALSE)</f>
        <v>DETAILED</v>
      </c>
      <c r="E2568" t="s">
        <v>16946</v>
      </c>
      <c r="F2568" t="str">
        <f>VLOOKUP(E2568,DWG_TITLES!A:B,2,FALSE)</f>
        <v>ARRANJO DE SUBMONTAGEM BLOCO 12 - SUB BLOCO 401</v>
      </c>
    </row>
    <row r="2569" spans="1:6" x14ac:dyDescent="0.25">
      <c r="A2569" s="1">
        <v>45483</v>
      </c>
      <c r="B2569" t="str">
        <f>VLOOKUP(Planilha1!B2569,LANG!A:B,2,FALSE)</f>
        <v>STRUCTURE</v>
      </c>
      <c r="C2569" t="s">
        <v>2536</v>
      </c>
      <c r="D2569" t="str">
        <f>VLOOKUP(Planilha1!D2569,LANG!A:B,2,FALSE)</f>
        <v>DETAILED</v>
      </c>
      <c r="E2569" t="s">
        <v>16946</v>
      </c>
      <c r="F2569" t="str">
        <f>VLOOKUP(E2569,DWG_TITLES!A:B,2,FALSE)</f>
        <v>ARRANJO DE SUBMONTAGEM BLOCO 12 - SUB BLOCO 401</v>
      </c>
    </row>
    <row r="2570" spans="1:6" x14ac:dyDescent="0.25">
      <c r="A2570" s="1">
        <v>45430</v>
      </c>
      <c r="B2570" t="str">
        <f>VLOOKUP(Planilha1!B2570,LANG!A:B,2,FALSE)</f>
        <v>STRUCTURE</v>
      </c>
      <c r="C2570" t="s">
        <v>2537</v>
      </c>
      <c r="D2570" t="str">
        <f>VLOOKUP(Planilha1!D2570,LANG!A:B,2,FALSE)</f>
        <v>DETAILED</v>
      </c>
      <c r="E2570" t="s">
        <v>16947</v>
      </c>
      <c r="F2570" t="str">
        <f>VLOOKUP(E2570,DWG_TITLES!A:B,2,FALSE)</f>
        <v>PLANOS DE CORTE DE PERFIS BLOCO 12 - SUB BLOCO 401</v>
      </c>
    </row>
    <row r="2571" spans="1:6" x14ac:dyDescent="0.25">
      <c r="A2571" s="1">
        <v>45483</v>
      </c>
      <c r="B2571" t="str">
        <f>VLOOKUP(Planilha1!B2571,LANG!A:B,2,FALSE)</f>
        <v>STRUCTURE</v>
      </c>
      <c r="C2571" t="s">
        <v>2538</v>
      </c>
      <c r="D2571" t="str">
        <f>VLOOKUP(Planilha1!D2571,LANG!A:B,2,FALSE)</f>
        <v>DETAILED</v>
      </c>
      <c r="E2571" t="s">
        <v>16947</v>
      </c>
      <c r="F2571" t="str">
        <f>VLOOKUP(E2571,DWG_TITLES!A:B,2,FALSE)</f>
        <v>PLANOS DE CORTE DE PERFIS BLOCO 12 - SUB BLOCO 401</v>
      </c>
    </row>
    <row r="2572" spans="1:6" x14ac:dyDescent="0.25">
      <c r="A2572" s="1">
        <v>45672</v>
      </c>
      <c r="B2572" t="str">
        <f>VLOOKUP(Planilha1!B2572,LANG!A:B,2,FALSE)</f>
        <v>STRUCTURE</v>
      </c>
      <c r="C2572" t="s">
        <v>2539</v>
      </c>
      <c r="D2572" t="str">
        <f>VLOOKUP(Planilha1!D2572,LANG!A:B,2,FALSE)</f>
        <v>DETAILED</v>
      </c>
      <c r="E2572" t="s">
        <v>16947</v>
      </c>
      <c r="F2572" t="str">
        <f>VLOOKUP(E2572,DWG_TITLES!A:B,2,FALSE)</f>
        <v>PLANOS DE CORTE DE PERFIS BLOCO 12 - SUB BLOCO 401</v>
      </c>
    </row>
    <row r="2573" spans="1:6" x14ac:dyDescent="0.25">
      <c r="A2573" s="1">
        <v>45432</v>
      </c>
      <c r="B2573" t="str">
        <f>VLOOKUP(Planilha1!B2573,LANG!A:B,2,FALSE)</f>
        <v>STRUCTURE</v>
      </c>
      <c r="C2573" t="s">
        <v>2540</v>
      </c>
      <c r="D2573" t="str">
        <f>VLOOKUP(Planilha1!D2573,LANG!A:B,2,FALSE)</f>
        <v>DETAILED</v>
      </c>
      <c r="E2573" t="s">
        <v>16948</v>
      </c>
      <c r="F2573" t="str">
        <f>VLOOKUP(E2573,DWG_TITLES!A:B,2,FALSE)</f>
        <v>PLANO DE PERFIS BLOCO 12 - SUB BLOCO 401</v>
      </c>
    </row>
    <row r="2574" spans="1:6" x14ac:dyDescent="0.25">
      <c r="A2574" s="1">
        <v>45483</v>
      </c>
      <c r="B2574" t="str">
        <f>VLOOKUP(Planilha1!B2574,LANG!A:B,2,FALSE)</f>
        <v>STRUCTURE</v>
      </c>
      <c r="C2574" t="s">
        <v>2541</v>
      </c>
      <c r="D2574" t="str">
        <f>VLOOKUP(Planilha1!D2574,LANG!A:B,2,FALSE)</f>
        <v>DETAILED</v>
      </c>
      <c r="E2574" t="s">
        <v>16948</v>
      </c>
      <c r="F2574" t="str">
        <f>VLOOKUP(E2574,DWG_TITLES!A:B,2,FALSE)</f>
        <v>PLANO DE PERFIS BLOCO 12 - SUB BLOCO 401</v>
      </c>
    </row>
    <row r="2575" spans="1:6" x14ac:dyDescent="0.25">
      <c r="A2575" s="1">
        <v>45673</v>
      </c>
      <c r="B2575" t="str">
        <f>VLOOKUP(Planilha1!B2575,LANG!A:B,2,FALSE)</f>
        <v>STRUCTURE</v>
      </c>
      <c r="C2575" t="s">
        <v>2542</v>
      </c>
      <c r="D2575" t="str">
        <f>VLOOKUP(Planilha1!D2575,LANG!A:B,2,FALSE)</f>
        <v>DETAILED</v>
      </c>
      <c r="E2575" t="s">
        <v>16948</v>
      </c>
      <c r="F2575" t="str">
        <f>VLOOKUP(E2575,DWG_TITLES!A:B,2,FALSE)</f>
        <v>PLANO DE PERFIS BLOCO 12 - SUB BLOCO 401</v>
      </c>
    </row>
    <row r="2576" spans="1:6" x14ac:dyDescent="0.25">
      <c r="A2576" s="1">
        <v>46150</v>
      </c>
      <c r="B2576" t="str">
        <f>VLOOKUP(Planilha1!B2576,LANG!A:B,2,FALSE)</f>
        <v>PIPING</v>
      </c>
      <c r="C2576" t="s">
        <v>13754</v>
      </c>
      <c r="D2576" t="str">
        <f>VLOOKUP(Planilha1!D2576,LANG!A:B,2,FALSE)</f>
        <v>DETAILED</v>
      </c>
      <c r="E2576" t="s">
        <v>19489</v>
      </c>
      <c r="F2576" t="str">
        <f>VLOOKUP(E2576,DWG_TITLES!A:B,2,FALSE)</f>
        <v>ARRANJO DE TUBULAÇÃO SISTEMA DE PORTA ESTANQUE DESLIZANTE BLOCO 01</v>
      </c>
    </row>
    <row r="2577" spans="1:6" x14ac:dyDescent="0.25">
      <c r="A2577" s="1">
        <v>46150</v>
      </c>
      <c r="B2577" t="str">
        <f>VLOOKUP(Planilha1!B2577,LANG!A:B,2,FALSE)</f>
        <v>PIPING</v>
      </c>
      <c r="C2577" t="s">
        <v>13755</v>
      </c>
      <c r="D2577" t="str">
        <f>VLOOKUP(Planilha1!D2577,LANG!A:B,2,FALSE)</f>
        <v>DETAILED</v>
      </c>
      <c r="E2577" t="s">
        <v>19489</v>
      </c>
      <c r="F2577" t="str">
        <f>VLOOKUP(E2577,DWG_TITLES!A:B,2,FALSE)</f>
        <v>ARRANJO DE TUBULAÇÃO SISTEMA DE PORTA ESTANQUE DESLIZANTE BLOCO 01</v>
      </c>
    </row>
    <row r="2578" spans="1:6" x14ac:dyDescent="0.25">
      <c r="A2578" s="1">
        <v>46087</v>
      </c>
      <c r="B2578" t="str">
        <f>VLOOKUP(Planilha1!B2578,LANG!A:B,2,FALSE)</f>
        <v>PIPING</v>
      </c>
      <c r="C2578" t="s">
        <v>2543</v>
      </c>
      <c r="D2578" t="str">
        <f>VLOOKUP(Planilha1!D2578,LANG!A:B,2,FALSE)</f>
        <v>DETAILED</v>
      </c>
      <c r="E2578" t="s">
        <v>19458</v>
      </c>
      <c r="F2578" t="str">
        <f>VLOOKUP(E2578,DWG_TITLES!A:B,2,FALSE)</f>
        <v>ISOMÉTRICOS DE TUBULAÇÃO SISTEMA DE ÓLEO HIDRÁULICO PARA PORTAS DESLIZANTES WT BLOCO 03</v>
      </c>
    </row>
    <row r="2579" spans="1:6" x14ac:dyDescent="0.25">
      <c r="A2579" s="1">
        <v>46155</v>
      </c>
      <c r="B2579" t="str">
        <f>VLOOKUP(Planilha1!B2579,LANG!A:B,2,FALSE)</f>
        <v>PIPING</v>
      </c>
      <c r="C2579" t="s">
        <v>13756</v>
      </c>
      <c r="D2579" t="str">
        <f>VLOOKUP(Planilha1!D2579,LANG!A:B,2,FALSE)</f>
        <v>DETAILED</v>
      </c>
      <c r="E2579" t="s">
        <v>19493</v>
      </c>
      <c r="F2579" t="str">
        <f>VLOOKUP(E2579,DWG_TITLES!A:B,2,FALSE)</f>
        <v>ARRANJO DE TUBULAÇÃO SISTEMA DE PORTA ESTANQUE DESLIZANTE BLOCO 03</v>
      </c>
    </row>
    <row r="2580" spans="1:6" x14ac:dyDescent="0.25">
      <c r="A2580" s="1">
        <v>46155</v>
      </c>
      <c r="B2580" t="str">
        <f>VLOOKUP(Planilha1!B2580,LANG!A:B,2,FALSE)</f>
        <v>PIPING</v>
      </c>
      <c r="C2580" t="s">
        <v>13757</v>
      </c>
      <c r="D2580" t="str">
        <f>VLOOKUP(Planilha1!D2580,LANG!A:B,2,FALSE)</f>
        <v>DETAILED</v>
      </c>
      <c r="E2580" t="s">
        <v>19493</v>
      </c>
      <c r="F2580" t="str">
        <f>VLOOKUP(E2580,DWG_TITLES!A:B,2,FALSE)</f>
        <v>ARRANJO DE TUBULAÇÃO SISTEMA DE PORTA ESTANQUE DESLIZANTE BLOCO 03</v>
      </c>
    </row>
    <row r="2581" spans="1:6" x14ac:dyDescent="0.25">
      <c r="A2581" s="1">
        <v>46087</v>
      </c>
      <c r="B2581" t="str">
        <f>VLOOKUP(Planilha1!B2581,LANG!A:B,2,FALSE)</f>
        <v>PIPING</v>
      </c>
      <c r="C2581" t="s">
        <v>2544</v>
      </c>
      <c r="D2581" t="str">
        <f>VLOOKUP(Planilha1!D2581,LANG!A:B,2,FALSE)</f>
        <v>DETAILED</v>
      </c>
      <c r="E2581" t="s">
        <v>19459</v>
      </c>
      <c r="F2581" t="str">
        <f>VLOOKUP(E2581,DWG_TITLES!A:B,2,FALSE)</f>
        <v>ISOMÉTRICOS DE TUBULAÇÃO SISTEMA DE ÓLEO HIDRÁULICO PARA PORTAS DESLIZANTES WT BLOCO 04</v>
      </c>
    </row>
    <row r="2582" spans="1:6" x14ac:dyDescent="0.25">
      <c r="A2582" s="1">
        <v>46142</v>
      </c>
      <c r="B2582" t="str">
        <f>VLOOKUP(Planilha1!B2582,LANG!A:B,2,FALSE)</f>
        <v>PIPING</v>
      </c>
      <c r="C2582" t="s">
        <v>2545</v>
      </c>
      <c r="D2582" t="str">
        <f>VLOOKUP(Planilha1!D2582,LANG!A:B,2,FALSE)</f>
        <v>DETAILED</v>
      </c>
      <c r="E2582" t="s">
        <v>19459</v>
      </c>
      <c r="F2582" t="str">
        <f>VLOOKUP(E2582,DWG_TITLES!A:B,2,FALSE)</f>
        <v>ISOMÉTRICOS DE TUBULAÇÃO SISTEMA DE ÓLEO HIDRÁULICO PARA PORTAS DESLIZANTES WT BLOCO 04</v>
      </c>
    </row>
    <row r="2583" spans="1:6" x14ac:dyDescent="0.25">
      <c r="A2583" s="1">
        <v>46167</v>
      </c>
      <c r="B2583" t="str">
        <f>VLOOKUP(Planilha1!B2583,LANG!A:B,2,FALSE)</f>
        <v>PIPING</v>
      </c>
      <c r="C2583" t="s">
        <v>13758</v>
      </c>
      <c r="D2583" t="str">
        <f>VLOOKUP(Planilha1!D2583,LANG!A:B,2,FALSE)</f>
        <v>DETAILED</v>
      </c>
      <c r="E2583" t="s">
        <v>19491</v>
      </c>
      <c r="F2583" t="str">
        <f>VLOOKUP(E2583,DWG_TITLES!A:B,2,FALSE)</f>
        <v>ARRANJO DE TUBULAÇÃO SISTEMA DE PORTAS ESTANQUE DESLIZANTE BLOCO 04</v>
      </c>
    </row>
    <row r="2584" spans="1:6" x14ac:dyDescent="0.25">
      <c r="A2584" s="1">
        <v>46167</v>
      </c>
      <c r="B2584" t="str">
        <f>VLOOKUP(Planilha1!B2584,LANG!A:B,2,FALSE)</f>
        <v>PIPING</v>
      </c>
      <c r="C2584" t="s">
        <v>13759</v>
      </c>
      <c r="D2584" t="str">
        <f>VLOOKUP(Planilha1!D2584,LANG!A:B,2,FALSE)</f>
        <v>DETAILED</v>
      </c>
      <c r="E2584" t="s">
        <v>19491</v>
      </c>
      <c r="F2584" t="str">
        <f>VLOOKUP(E2584,DWG_TITLES!A:B,2,FALSE)</f>
        <v>ARRANJO DE TUBULAÇÃO SISTEMA DE PORTAS ESTANQUE DESLIZANTE BLOCO 04</v>
      </c>
    </row>
    <row r="2585" spans="1:6" x14ac:dyDescent="0.25">
      <c r="A2585" s="1">
        <v>46087</v>
      </c>
      <c r="B2585" t="str">
        <f>VLOOKUP(Planilha1!B2585,LANG!A:B,2,FALSE)</f>
        <v>PIPING</v>
      </c>
      <c r="C2585" t="s">
        <v>2546</v>
      </c>
      <c r="D2585" t="str">
        <f>VLOOKUP(Planilha1!D2585,LANG!A:B,2,FALSE)</f>
        <v>DETAILED</v>
      </c>
      <c r="E2585" t="s">
        <v>19460</v>
      </c>
      <c r="F2585" t="str">
        <f>VLOOKUP(E2585,DWG_TITLES!A:B,2,FALSE)</f>
        <v>ISOMÉTRICOS DE TUBULAÇÃO SISTEMA DE ÓLEO HIDRÁULICO PARA PORTAS DESLIZANTES WT BLOCO 06</v>
      </c>
    </row>
    <row r="2586" spans="1:6" x14ac:dyDescent="0.25">
      <c r="A2586" s="1">
        <v>46195</v>
      </c>
      <c r="B2586" t="str">
        <f>VLOOKUP(Planilha1!B2586,LANG!A:B,2,FALSE)</f>
        <v>PIPING</v>
      </c>
      <c r="C2586" t="s">
        <v>13265</v>
      </c>
      <c r="D2586" t="str">
        <f>VLOOKUP(Planilha1!D2586,LANG!A:B,2,FALSE)</f>
        <v>DETAILED</v>
      </c>
      <c r="E2586" t="s">
        <v>19460</v>
      </c>
      <c r="F2586" t="str">
        <f>VLOOKUP(E2586,DWG_TITLES!A:B,2,FALSE)</f>
        <v>ISOMÉTRICOS DE TUBULAÇÃO SISTEMA DE ÓLEO HIDRÁULICO PARA PORTAS DESLIZANTES WT BLOCO 06</v>
      </c>
    </row>
    <row r="2587" spans="1:6" x14ac:dyDescent="0.25">
      <c r="A2587" s="1">
        <v>46156</v>
      </c>
      <c r="B2587" t="str">
        <f>VLOOKUP(Planilha1!B2587,LANG!A:B,2,FALSE)</f>
        <v>PIPING</v>
      </c>
      <c r="C2587" t="s">
        <v>13760</v>
      </c>
      <c r="D2587" t="str">
        <f>VLOOKUP(Planilha1!D2587,LANG!A:B,2,FALSE)</f>
        <v>DETAILED</v>
      </c>
      <c r="E2587" t="s">
        <v>19492</v>
      </c>
      <c r="F2587" t="str">
        <f>VLOOKUP(E2587,DWG_TITLES!A:B,2,FALSE)</f>
        <v>ARRANJO DE TUBULAÇÃO SISTEMA DE PORTA ESTANQUE DESLIZANTE BLOCO 06</v>
      </c>
    </row>
    <row r="2588" spans="1:6" x14ac:dyDescent="0.25">
      <c r="A2588" s="1">
        <v>46156</v>
      </c>
      <c r="B2588" t="str">
        <f>VLOOKUP(Planilha1!B2588,LANG!A:B,2,FALSE)</f>
        <v>PIPING</v>
      </c>
      <c r="C2588" t="s">
        <v>13761</v>
      </c>
      <c r="D2588" t="str">
        <f>VLOOKUP(Planilha1!D2588,LANG!A:B,2,FALSE)</f>
        <v>DETAILED</v>
      </c>
      <c r="E2588" t="s">
        <v>19492</v>
      </c>
      <c r="F2588" t="str">
        <f>VLOOKUP(E2588,DWG_TITLES!A:B,2,FALSE)</f>
        <v>ARRANJO DE TUBULAÇÃO SISTEMA DE PORTA ESTANQUE DESLIZANTE BLOCO 06</v>
      </c>
    </row>
    <row r="2589" spans="1:6" x14ac:dyDescent="0.25">
      <c r="A2589" s="1">
        <v>46087</v>
      </c>
      <c r="B2589" t="str">
        <f>VLOOKUP(Planilha1!B2589,LANG!A:B,2,FALSE)</f>
        <v>PIPING</v>
      </c>
      <c r="C2589" t="s">
        <v>2547</v>
      </c>
      <c r="D2589" t="str">
        <f>VLOOKUP(Planilha1!D2589,LANG!A:B,2,FALSE)</f>
        <v>DETAILED</v>
      </c>
      <c r="E2589" t="s">
        <v>19461</v>
      </c>
      <c r="F2589" t="str">
        <f>VLOOKUP(E2589,DWG_TITLES!A:B,2,FALSE)</f>
        <v>ISOMÉTRICOS DE TUBULAÇÃO SISTEMA DE ÓLEO HIDRÁULICO PARA PORTAS DESLIZANTES WT BLOCO 07</v>
      </c>
    </row>
    <row r="2590" spans="1:6" x14ac:dyDescent="0.25">
      <c r="A2590" s="1">
        <v>46167</v>
      </c>
      <c r="B2590" t="str">
        <f>VLOOKUP(Planilha1!B2590,LANG!A:B,2,FALSE)</f>
        <v>PIPING</v>
      </c>
      <c r="C2590" t="s">
        <v>13762</v>
      </c>
      <c r="D2590" t="str">
        <f>VLOOKUP(Planilha1!D2590,LANG!A:B,2,FALSE)</f>
        <v>DETAILED</v>
      </c>
      <c r="E2590" t="s">
        <v>19490</v>
      </c>
      <c r="F2590" t="str">
        <f>VLOOKUP(E2590,DWG_TITLES!A:B,2,FALSE)</f>
        <v>ARRANJO DE TUBULAÇÃO SISTEMA DE PORTA ESTANQUE DESLIZANTE BLOCO 07</v>
      </c>
    </row>
    <row r="2591" spans="1:6" x14ac:dyDescent="0.25">
      <c r="A2591" s="1">
        <v>46167</v>
      </c>
      <c r="B2591" t="str">
        <f>VLOOKUP(Planilha1!B2591,LANG!A:B,2,FALSE)</f>
        <v>PIPING</v>
      </c>
      <c r="C2591" t="s">
        <v>13763</v>
      </c>
      <c r="D2591" t="str">
        <f>VLOOKUP(Planilha1!D2591,LANG!A:B,2,FALSE)</f>
        <v>DETAILED</v>
      </c>
      <c r="E2591" t="s">
        <v>19490</v>
      </c>
      <c r="F2591" t="str">
        <f>VLOOKUP(E2591,DWG_TITLES!A:B,2,FALSE)</f>
        <v>ARRANJO DE TUBULAÇÃO SISTEMA DE PORTA ESTANQUE DESLIZANTE BLOCO 07</v>
      </c>
    </row>
    <row r="2592" spans="1:6" x14ac:dyDescent="0.25">
      <c r="A2592" s="1">
        <v>46087</v>
      </c>
      <c r="B2592" t="str">
        <f>VLOOKUP(Planilha1!B2592,LANG!A:B,2,FALSE)</f>
        <v>PIPING</v>
      </c>
      <c r="C2592" t="s">
        <v>2548</v>
      </c>
      <c r="D2592" t="str">
        <f>VLOOKUP(Planilha1!D2592,LANG!A:B,2,FALSE)</f>
        <v>DETAILED</v>
      </c>
      <c r="E2592" t="s">
        <v>19446</v>
      </c>
      <c r="F2592" t="str">
        <f>VLOOKUP(E2592,DWG_TITLES!A:B,2,FALSE)</f>
        <v>ISOMÉTRICOS DE TUBULAÇÃO ÓLEO HIDRÁULICO PARA SISTEMA DE PORTA DESLIZANTE WT BLOCO 01</v>
      </c>
    </row>
    <row r="2593" spans="1:6" x14ac:dyDescent="0.25">
      <c r="A2593" s="1">
        <v>45464</v>
      </c>
      <c r="B2593" t="str">
        <f>VLOOKUP(Planilha1!B2593,LANG!A:B,2,FALSE)</f>
        <v>OUTFITTING</v>
      </c>
      <c r="C2593" t="s">
        <v>2549</v>
      </c>
      <c r="D2593" t="str">
        <f>VLOOKUP(Planilha1!D2593,LANG!A:B,2,FALSE)</f>
        <v>DETAILED</v>
      </c>
      <c r="E2593" t="s">
        <v>16527</v>
      </c>
      <c r="F2593" t="str">
        <f>VLOOKUP(E2593,DWG_TITLES!A:B,2,FALSE)</f>
        <v>DESENHOS DE FABRICAÇÃO DE ACESSÓRIOS DE AÇO - BUJÃO DE FUNDO BLOCO 01</v>
      </c>
    </row>
    <row r="2594" spans="1:6" x14ac:dyDescent="0.25">
      <c r="A2594" s="1">
        <v>45478</v>
      </c>
      <c r="B2594" t="str">
        <f>VLOOKUP(Planilha1!B2594,LANG!A:B,2,FALSE)</f>
        <v>OUTFITTING</v>
      </c>
      <c r="C2594" t="s">
        <v>2550</v>
      </c>
      <c r="D2594" t="str">
        <f>VLOOKUP(Planilha1!D2594,LANG!A:B,2,FALSE)</f>
        <v>DETAILED</v>
      </c>
      <c r="E2594" t="s">
        <v>16527</v>
      </c>
      <c r="F2594" t="str">
        <f>VLOOKUP(E2594,DWG_TITLES!A:B,2,FALSE)</f>
        <v>DESENHOS DE FABRICAÇÃO DE ACESSÓRIOS DE AÇO - BUJÃO DE FUNDO BLOCO 01</v>
      </c>
    </row>
    <row r="2595" spans="1:6" x14ac:dyDescent="0.25">
      <c r="A2595" s="1">
        <v>45518</v>
      </c>
      <c r="B2595" t="str">
        <f>VLOOKUP(Planilha1!B2595,LANG!A:B,2,FALSE)</f>
        <v>OUTFITTING</v>
      </c>
      <c r="C2595" t="s">
        <v>2551</v>
      </c>
      <c r="D2595" t="str">
        <f>VLOOKUP(Planilha1!D2595,LANG!A:B,2,FALSE)</f>
        <v>DETAILED</v>
      </c>
      <c r="E2595" t="s">
        <v>16527</v>
      </c>
      <c r="F2595" t="str">
        <f>VLOOKUP(E2595,DWG_TITLES!A:B,2,FALSE)</f>
        <v>DESENHOS DE FABRICAÇÃO DE ACESSÓRIOS DE AÇO - BUJÃO DE FUNDO BLOCO 01</v>
      </c>
    </row>
    <row r="2596" spans="1:6" x14ac:dyDescent="0.25">
      <c r="A2596" s="1">
        <v>45464</v>
      </c>
      <c r="B2596" t="str">
        <f>VLOOKUP(Planilha1!B2596,LANG!A:B,2,FALSE)</f>
        <v>OUTFITTING</v>
      </c>
      <c r="C2596" t="s">
        <v>2552</v>
      </c>
      <c r="D2596" t="str">
        <f>VLOOKUP(Planilha1!D2596,LANG!A:B,2,FALSE)</f>
        <v>DETAILED</v>
      </c>
      <c r="E2596" t="s">
        <v>16528</v>
      </c>
      <c r="F2596" t="str">
        <f>VLOOKUP(E2596,DWG_TITLES!A:B,2,FALSE)</f>
        <v>DESENHOS DE FABRICAÇÃO DE ACESSÓRIOS DE AÇO - BUJÃO DE FUNDO BLOCO 02</v>
      </c>
    </row>
    <row r="2597" spans="1:6" x14ac:dyDescent="0.25">
      <c r="A2597" s="1">
        <v>45518</v>
      </c>
      <c r="B2597" t="str">
        <f>VLOOKUP(Planilha1!B2597,LANG!A:B,2,FALSE)</f>
        <v>OUTFITTING</v>
      </c>
      <c r="C2597" t="s">
        <v>2553</v>
      </c>
      <c r="D2597" t="str">
        <f>VLOOKUP(Planilha1!D2597,LANG!A:B,2,FALSE)</f>
        <v>DETAILED</v>
      </c>
      <c r="E2597" t="s">
        <v>16528</v>
      </c>
      <c r="F2597" t="str">
        <f>VLOOKUP(E2597,DWG_TITLES!A:B,2,FALSE)</f>
        <v>DESENHOS DE FABRICAÇÃO DE ACESSÓRIOS DE AÇO - BUJÃO DE FUNDO BLOCO 02</v>
      </c>
    </row>
    <row r="2598" spans="1:6" x14ac:dyDescent="0.25">
      <c r="A2598" s="1">
        <v>45579</v>
      </c>
      <c r="B2598" t="str">
        <f>VLOOKUP(Planilha1!B2598,LANG!A:B,2,FALSE)</f>
        <v>OUTFITTING</v>
      </c>
      <c r="C2598" t="s">
        <v>2554</v>
      </c>
      <c r="D2598" t="str">
        <f>VLOOKUP(Planilha1!D2598,LANG!A:B,2,FALSE)</f>
        <v>DETAILED</v>
      </c>
      <c r="E2598" t="s">
        <v>16528</v>
      </c>
      <c r="F2598" t="str">
        <f>VLOOKUP(E2598,DWG_TITLES!A:B,2,FALSE)</f>
        <v>DESENHOS DE FABRICAÇÃO DE ACESSÓRIOS DE AÇO - BUJÃO DE FUNDO BLOCO 02</v>
      </c>
    </row>
    <row r="2599" spans="1:6" x14ac:dyDescent="0.25">
      <c r="A2599" s="1">
        <v>45929</v>
      </c>
      <c r="B2599" t="str">
        <f>VLOOKUP(Planilha1!B2599,LANG!A:B,2,FALSE)</f>
        <v>OUTFITTING</v>
      </c>
      <c r="C2599" t="s">
        <v>2555</v>
      </c>
      <c r="D2599" t="str">
        <f>VLOOKUP(Planilha1!D2599,LANG!A:B,2,FALSE)</f>
        <v>DETAILED</v>
      </c>
      <c r="E2599" t="s">
        <v>16528</v>
      </c>
      <c r="F2599" t="str">
        <f>VLOOKUP(E2599,DWG_TITLES!A:B,2,FALSE)</f>
        <v>DESENHOS DE FABRICAÇÃO DE ACESSÓRIOS DE AÇO - BUJÃO DE FUNDO BLOCO 02</v>
      </c>
    </row>
    <row r="2600" spans="1:6" x14ac:dyDescent="0.25">
      <c r="A2600" s="1">
        <v>45476</v>
      </c>
      <c r="B2600" t="str">
        <f>VLOOKUP(Planilha1!B2600,LANG!A:B,2,FALSE)</f>
        <v>OUTFITTING</v>
      </c>
      <c r="C2600" t="s">
        <v>2556</v>
      </c>
      <c r="D2600" t="str">
        <f>VLOOKUP(Planilha1!D2600,LANG!A:B,2,FALSE)</f>
        <v>DETAILED</v>
      </c>
      <c r="E2600" t="s">
        <v>16695</v>
      </c>
      <c r="F2600" t="str">
        <f>VLOOKUP(E2600,DWG_TITLES!A:B,2,FALSE)</f>
        <v>ARRANJO DE BUJÕES DE FUNDO E MARCAS DE CASCO</v>
      </c>
    </row>
    <row r="2601" spans="1:6" x14ac:dyDescent="0.25">
      <c r="A2601" s="1">
        <v>45635</v>
      </c>
      <c r="B2601" t="str">
        <f>VLOOKUP(Planilha1!B2601,LANG!A:B,2,FALSE)</f>
        <v>OUTFITTING</v>
      </c>
      <c r="C2601" t="s">
        <v>2557</v>
      </c>
      <c r="D2601" t="str">
        <f>VLOOKUP(Planilha1!D2601,LANG!A:B,2,FALSE)</f>
        <v>DETAILED</v>
      </c>
      <c r="E2601" t="s">
        <v>16695</v>
      </c>
      <c r="F2601" t="str">
        <f>VLOOKUP(E2601,DWG_TITLES!A:B,2,FALSE)</f>
        <v>ARRANJO DE BUJÕES DE FUNDO E MARCAS DE CASCO</v>
      </c>
    </row>
    <row r="2602" spans="1:6" x14ac:dyDescent="0.25">
      <c r="A2602" s="1">
        <v>45558</v>
      </c>
      <c r="B2602" t="str">
        <f>VLOOKUP(Planilha1!B2602,LANG!A:B,2,FALSE)</f>
        <v>OUTFITTING</v>
      </c>
      <c r="C2602" t="s">
        <v>2558</v>
      </c>
      <c r="D2602" t="str">
        <f>VLOOKUP(Planilha1!D2602,LANG!A:B,2,FALSE)</f>
        <v>DETAILED</v>
      </c>
      <c r="E2602" t="s">
        <v>16952</v>
      </c>
      <c r="F2602" t="str">
        <f>VLOOKUP(E2602,DWG_TITLES!A:B,2,FALSE)</f>
        <v>DESENHOS DE FABRICAÇÃO DE ACESSÓRIOS DE AÇO - BUJÃO DE FUNDO BLOCO 05</v>
      </c>
    </row>
    <row r="2603" spans="1:6" x14ac:dyDescent="0.25">
      <c r="A2603" s="1">
        <v>45579</v>
      </c>
      <c r="B2603" t="str">
        <f>VLOOKUP(Planilha1!B2603,LANG!A:B,2,FALSE)</f>
        <v>OUTFITTING</v>
      </c>
      <c r="C2603" t="s">
        <v>2559</v>
      </c>
      <c r="D2603" t="str">
        <f>VLOOKUP(Planilha1!D2603,LANG!A:B,2,FALSE)</f>
        <v>DETAILED</v>
      </c>
      <c r="E2603" t="s">
        <v>16952</v>
      </c>
      <c r="F2603" t="str">
        <f>VLOOKUP(E2603,DWG_TITLES!A:B,2,FALSE)</f>
        <v>DESENHOS DE FABRICAÇÃO DE ACESSÓRIOS DE AÇO - BUJÃO DE FUNDO BLOCO 05</v>
      </c>
    </row>
    <row r="2604" spans="1:6" x14ac:dyDescent="0.25">
      <c r="A2604" s="1">
        <v>46226</v>
      </c>
      <c r="B2604" t="str">
        <f>VLOOKUP(Planilha1!B2604,LANG!A:B,2,FALSE)</f>
        <v>PIPING</v>
      </c>
      <c r="C2604" t="s">
        <v>13266</v>
      </c>
      <c r="D2604" t="str">
        <f>VLOOKUP(Planilha1!D2604,LANG!A:B,2,FALSE)</f>
        <v>DETAILED</v>
      </c>
      <c r="E2604" t="s">
        <v>16951</v>
      </c>
      <c r="F2604" t="str">
        <f>VLOOKUP(E2604,DWG_TITLES!A:B,2,FALSE)</f>
        <v>DESENHO DE ARRANJO E DETALHES DAS VÁLVULAS DE COSTADO E FUNDO</v>
      </c>
    </row>
    <row r="2605" spans="1:6" x14ac:dyDescent="0.25">
      <c r="A2605" s="1">
        <v>46273</v>
      </c>
      <c r="B2605" t="str">
        <f>VLOOKUP(Planilha1!B2605,LANG!A:B,2,FALSE)</f>
        <v>OUTFITTING</v>
      </c>
      <c r="C2605" t="s">
        <v>13764</v>
      </c>
      <c r="D2605" t="str">
        <f>VLOOKUP(Planilha1!D2605,LANG!A:B,2,FALSE)</f>
        <v>DETAILED</v>
      </c>
      <c r="E2605" t="s">
        <v>16956</v>
      </c>
      <c r="F2605" t="str">
        <f>VLOOKUP(E2605,DWG_TITLES!A:B,2,FALSE)</f>
        <v>DESENHO DE FABRICAÇÃO DOS ESCOTILHÕES</v>
      </c>
    </row>
    <row r="2606" spans="1:6" x14ac:dyDescent="0.25">
      <c r="A2606" s="1">
        <v>45492</v>
      </c>
      <c r="B2606" t="str">
        <f>VLOOKUP(Planilha1!B2606,LANG!A:B,2,FALSE)</f>
        <v>OUTFITTING</v>
      </c>
      <c r="C2606" t="s">
        <v>2560</v>
      </c>
      <c r="D2606" t="str">
        <f>VLOOKUP(Planilha1!D2606,LANG!A:B,2,FALSE)</f>
        <v>DETAILED</v>
      </c>
      <c r="E2606" t="s">
        <v>16962</v>
      </c>
      <c r="F2606" t="str">
        <f>VLOOKUP(E2606,DWG_TITLES!A:B,2,FALSE)</f>
        <v>DESENHOS DE FABRICAÇÃO DE ACESSÓRIOS DE AÇO - PORTAS DE VISITAS E ESCOTILHAS BLOCO 07</v>
      </c>
    </row>
    <row r="2607" spans="1:6" x14ac:dyDescent="0.25">
      <c r="A2607" s="1">
        <v>45562</v>
      </c>
      <c r="B2607" t="str">
        <f>VLOOKUP(Planilha1!B2607,LANG!A:B,2,FALSE)</f>
        <v>OUTFITTING</v>
      </c>
      <c r="C2607" t="s">
        <v>2561</v>
      </c>
      <c r="D2607" t="str">
        <f>VLOOKUP(Planilha1!D2607,LANG!A:B,2,FALSE)</f>
        <v>DETAILED</v>
      </c>
      <c r="E2607" t="s">
        <v>16962</v>
      </c>
      <c r="F2607" t="str">
        <f>VLOOKUP(E2607,DWG_TITLES!A:B,2,FALSE)</f>
        <v>DESENHOS DE FABRICAÇÃO DE ACESSÓRIOS DE AÇO - PORTAS DE VISITAS E ESCOTILHAS BLOCO 07</v>
      </c>
    </row>
    <row r="2608" spans="1:6" x14ac:dyDescent="0.25">
      <c r="A2608" s="1">
        <v>45628</v>
      </c>
      <c r="B2608" t="str">
        <f>VLOOKUP(Planilha1!B2608,LANG!A:B,2,FALSE)</f>
        <v>OUTFITTING</v>
      </c>
      <c r="C2608" t="s">
        <v>2562</v>
      </c>
      <c r="D2608" t="str">
        <f>VLOOKUP(Planilha1!D2608,LANG!A:B,2,FALSE)</f>
        <v>DETAILED</v>
      </c>
      <c r="E2608" t="s">
        <v>16962</v>
      </c>
      <c r="F2608" t="str">
        <f>VLOOKUP(E2608,DWG_TITLES!A:B,2,FALSE)</f>
        <v>DESENHOS DE FABRICAÇÃO DE ACESSÓRIOS DE AÇO - PORTAS DE VISITAS E ESCOTILHAS BLOCO 07</v>
      </c>
    </row>
    <row r="2609" spans="1:6" x14ac:dyDescent="0.25">
      <c r="A2609" s="1">
        <v>45772</v>
      </c>
      <c r="B2609" t="str">
        <f>VLOOKUP(Planilha1!B2609,LANG!A:B,2,FALSE)</f>
        <v>OUTFITTING</v>
      </c>
      <c r="C2609" t="s">
        <v>2563</v>
      </c>
      <c r="D2609" t="str">
        <f>VLOOKUP(Planilha1!D2609,LANG!A:B,2,FALSE)</f>
        <v>DETAILED</v>
      </c>
      <c r="E2609" t="s">
        <v>16962</v>
      </c>
      <c r="F2609" t="str">
        <f>VLOOKUP(E2609,DWG_TITLES!A:B,2,FALSE)</f>
        <v>DESENHOS DE FABRICAÇÃO DE ACESSÓRIOS DE AÇO - PORTAS DE VISITAS E ESCOTILHAS BLOCO 07</v>
      </c>
    </row>
    <row r="2610" spans="1:6" x14ac:dyDescent="0.25">
      <c r="A2610" s="1">
        <v>45476</v>
      </c>
      <c r="B2610" t="str">
        <f>VLOOKUP(Planilha1!B2610,LANG!A:B,2,FALSE)</f>
        <v>OUTFITTING</v>
      </c>
      <c r="C2610" t="s">
        <v>2564</v>
      </c>
      <c r="D2610" t="str">
        <f>VLOOKUP(Planilha1!D2610,LANG!A:B,2,FALSE)</f>
        <v>DETAILED</v>
      </c>
      <c r="E2610" t="s">
        <v>16964</v>
      </c>
      <c r="F2610" t="str">
        <f>VLOOKUP(E2610,DWG_TITLES!A:B,2,FALSE)</f>
        <v>DESENHOS DE FABRICAÇÃO DE ACESSÓRIOS DE AÇO - PORTAS DE VISITAS E ESCOTILHAS BLOCO 01</v>
      </c>
    </row>
    <row r="2611" spans="1:6" x14ac:dyDescent="0.25">
      <c r="A2611" s="1">
        <v>45524</v>
      </c>
      <c r="B2611" t="str">
        <f>VLOOKUP(Planilha1!B2611,LANG!A:B,2,FALSE)</f>
        <v>OUTFITTING</v>
      </c>
      <c r="C2611" t="s">
        <v>2565</v>
      </c>
      <c r="D2611" t="str">
        <f>VLOOKUP(Planilha1!D2611,LANG!A:B,2,FALSE)</f>
        <v>DETAILED</v>
      </c>
      <c r="E2611" t="s">
        <v>16964</v>
      </c>
      <c r="F2611" t="str">
        <f>VLOOKUP(E2611,DWG_TITLES!A:B,2,FALSE)</f>
        <v>DESENHOS DE FABRICAÇÃO DE ACESSÓRIOS DE AÇO - PORTAS DE VISITAS E ESCOTILHAS BLOCO 01</v>
      </c>
    </row>
    <row r="2612" spans="1:6" x14ac:dyDescent="0.25">
      <c r="A2612" s="1">
        <v>45565</v>
      </c>
      <c r="B2612" t="str">
        <f>VLOOKUP(Planilha1!B2612,LANG!A:B,2,FALSE)</f>
        <v>OUTFITTING</v>
      </c>
      <c r="C2612" t="s">
        <v>2566</v>
      </c>
      <c r="D2612" t="str">
        <f>VLOOKUP(Planilha1!D2612,LANG!A:B,2,FALSE)</f>
        <v>DETAILED</v>
      </c>
      <c r="E2612" t="s">
        <v>16964</v>
      </c>
      <c r="F2612" t="str">
        <f>VLOOKUP(E2612,DWG_TITLES!A:B,2,FALSE)</f>
        <v>DESENHOS DE FABRICAÇÃO DE ACESSÓRIOS DE AÇO - PORTAS DE VISITAS E ESCOTILHAS BLOCO 01</v>
      </c>
    </row>
    <row r="2613" spans="1:6" x14ac:dyDescent="0.25">
      <c r="A2613" s="1">
        <v>45579</v>
      </c>
      <c r="B2613" t="str">
        <f>VLOOKUP(Planilha1!B2613,LANG!A:B,2,FALSE)</f>
        <v>OUTFITTING</v>
      </c>
      <c r="C2613" t="s">
        <v>2567</v>
      </c>
      <c r="D2613" t="str">
        <f>VLOOKUP(Planilha1!D2613,LANG!A:B,2,FALSE)</f>
        <v>DETAILED</v>
      </c>
      <c r="E2613" t="s">
        <v>16964</v>
      </c>
      <c r="F2613" t="str">
        <f>VLOOKUP(E2613,DWG_TITLES!A:B,2,FALSE)</f>
        <v>DESENHOS DE FABRICAÇÃO DE ACESSÓRIOS DE AÇO - PORTAS DE VISITAS E ESCOTILHAS BLOCO 01</v>
      </c>
    </row>
    <row r="2614" spans="1:6" x14ac:dyDescent="0.25">
      <c r="A2614" s="1">
        <v>45785</v>
      </c>
      <c r="B2614" t="str">
        <f>VLOOKUP(Planilha1!B2614,LANG!A:B,2,FALSE)</f>
        <v>OUTFITTING</v>
      </c>
      <c r="C2614" t="s">
        <v>2568</v>
      </c>
      <c r="D2614" t="str">
        <f>VLOOKUP(Planilha1!D2614,LANG!A:B,2,FALSE)</f>
        <v>DETAILED</v>
      </c>
      <c r="E2614" t="s">
        <v>16964</v>
      </c>
      <c r="F2614" t="str">
        <f>VLOOKUP(E2614,DWG_TITLES!A:B,2,FALSE)</f>
        <v>DESENHOS DE FABRICAÇÃO DE ACESSÓRIOS DE AÇO - PORTAS DE VISITAS E ESCOTILHAS BLOCO 01</v>
      </c>
    </row>
    <row r="2615" spans="1:6" x14ac:dyDescent="0.25">
      <c r="A2615" s="1">
        <v>45882</v>
      </c>
      <c r="B2615" t="str">
        <f>VLOOKUP(Planilha1!B2615,LANG!A:B,2,FALSE)</f>
        <v>OUTFITTING</v>
      </c>
      <c r="C2615" t="s">
        <v>2569</v>
      </c>
      <c r="D2615" t="str">
        <f>VLOOKUP(Planilha1!D2615,LANG!A:B,2,FALSE)</f>
        <v>DETAILED</v>
      </c>
      <c r="E2615" t="s">
        <v>16964</v>
      </c>
      <c r="F2615" t="str">
        <f>VLOOKUP(E2615,DWG_TITLES!A:B,2,FALSE)</f>
        <v>DESENHOS DE FABRICAÇÃO DE ACESSÓRIOS DE AÇO - PORTAS DE VISITAS E ESCOTILHAS BLOCO 01</v>
      </c>
    </row>
    <row r="2616" spans="1:6" x14ac:dyDescent="0.25">
      <c r="A2616" s="1">
        <v>45951</v>
      </c>
      <c r="B2616" t="str">
        <f>VLOOKUP(Planilha1!B2616,LANG!A:B,2,FALSE)</f>
        <v>OUTFITTING</v>
      </c>
      <c r="C2616" t="s">
        <v>2570</v>
      </c>
      <c r="D2616" t="str">
        <f>VLOOKUP(Planilha1!D2616,LANG!A:B,2,FALSE)</f>
        <v>DETAILED</v>
      </c>
      <c r="E2616" t="s">
        <v>16964</v>
      </c>
      <c r="F2616" t="str">
        <f>VLOOKUP(E2616,DWG_TITLES!A:B,2,FALSE)</f>
        <v>DESENHOS DE FABRICAÇÃO DE ACESSÓRIOS DE AÇO - PORTAS DE VISITAS E ESCOTILHAS BLOCO 01</v>
      </c>
    </row>
    <row r="2617" spans="1:6" x14ac:dyDescent="0.25">
      <c r="A2617" s="1">
        <v>45476</v>
      </c>
      <c r="B2617" t="str">
        <f>VLOOKUP(Planilha1!B2617,LANG!A:B,2,FALSE)</f>
        <v>OUTFITTING</v>
      </c>
      <c r="C2617" t="s">
        <v>2571</v>
      </c>
      <c r="D2617" t="str">
        <f>VLOOKUP(Planilha1!D2617,LANG!A:B,2,FALSE)</f>
        <v>DETAILED</v>
      </c>
      <c r="E2617" t="s">
        <v>16969</v>
      </c>
      <c r="F2617" t="str">
        <f>VLOOKUP(E2617,DWG_TITLES!A:B,2,FALSE)</f>
        <v>DESENHOS DE FABRICAÇÃO DE ACESSÓRIOS DE AÇO - PORTAS DE VISITAS E ESCOTILHAS BLOCO 02</v>
      </c>
    </row>
    <row r="2618" spans="1:6" x14ac:dyDescent="0.25">
      <c r="A2618" s="1">
        <v>45524</v>
      </c>
      <c r="B2618" t="str">
        <f>VLOOKUP(Planilha1!B2618,LANG!A:B,2,FALSE)</f>
        <v>OUTFITTING</v>
      </c>
      <c r="C2618" t="s">
        <v>2572</v>
      </c>
      <c r="D2618" t="str">
        <f>VLOOKUP(Planilha1!D2618,LANG!A:B,2,FALSE)</f>
        <v>DETAILED</v>
      </c>
      <c r="E2618" t="s">
        <v>16969</v>
      </c>
      <c r="F2618" t="str">
        <f>VLOOKUP(E2618,DWG_TITLES!A:B,2,FALSE)</f>
        <v>DESENHOS DE FABRICAÇÃO DE ACESSÓRIOS DE AÇO - PORTAS DE VISITAS E ESCOTILHAS BLOCO 02</v>
      </c>
    </row>
    <row r="2619" spans="1:6" x14ac:dyDescent="0.25">
      <c r="A2619" s="1">
        <v>45579</v>
      </c>
      <c r="B2619" t="str">
        <f>VLOOKUP(Planilha1!B2619,LANG!A:B,2,FALSE)</f>
        <v>OUTFITTING</v>
      </c>
      <c r="C2619" t="s">
        <v>2573</v>
      </c>
      <c r="D2619" t="str">
        <f>VLOOKUP(Planilha1!D2619,LANG!A:B,2,FALSE)</f>
        <v>DETAILED</v>
      </c>
      <c r="E2619" t="s">
        <v>16969</v>
      </c>
      <c r="F2619" t="str">
        <f>VLOOKUP(E2619,DWG_TITLES!A:B,2,FALSE)</f>
        <v>DESENHOS DE FABRICAÇÃO DE ACESSÓRIOS DE AÇO - PORTAS DE VISITAS E ESCOTILHAS BLOCO 02</v>
      </c>
    </row>
    <row r="2620" spans="1:6" x14ac:dyDescent="0.25">
      <c r="A2620" s="1">
        <v>45597</v>
      </c>
      <c r="B2620" t="str">
        <f>VLOOKUP(Planilha1!B2620,LANG!A:B,2,FALSE)</f>
        <v>OUTFITTING</v>
      </c>
      <c r="C2620" t="s">
        <v>2574</v>
      </c>
      <c r="D2620" t="str">
        <f>VLOOKUP(Planilha1!D2620,LANG!A:B,2,FALSE)</f>
        <v>DETAILED</v>
      </c>
      <c r="E2620" t="s">
        <v>16969</v>
      </c>
      <c r="F2620" t="str">
        <f>VLOOKUP(E2620,DWG_TITLES!A:B,2,FALSE)</f>
        <v>DESENHOS DE FABRICAÇÃO DE ACESSÓRIOS DE AÇO - PORTAS DE VISITAS E ESCOTILHAS BLOCO 02</v>
      </c>
    </row>
    <row r="2621" spans="1:6" x14ac:dyDescent="0.25">
      <c r="A2621" s="1">
        <v>45476</v>
      </c>
      <c r="B2621" t="str">
        <f>VLOOKUP(Planilha1!B2621,LANG!A:B,2,FALSE)</f>
        <v>OUTFITTING</v>
      </c>
      <c r="C2621" t="s">
        <v>2575</v>
      </c>
      <c r="D2621" t="str">
        <f>VLOOKUP(Planilha1!D2621,LANG!A:B,2,FALSE)</f>
        <v>DETAILED</v>
      </c>
      <c r="E2621" t="s">
        <v>16970</v>
      </c>
      <c r="F2621" t="str">
        <f>VLOOKUP(E2621,DWG_TITLES!A:B,2,FALSE)</f>
        <v>DESENHOS DE FABRICAÇÃO DE ACESSÓRIOS DE AÇO - PORTAS DE VISITAS E ESCOTILHAS BLOCO 03</v>
      </c>
    </row>
    <row r="2622" spans="1:6" x14ac:dyDescent="0.25">
      <c r="A2622" s="1">
        <v>45597</v>
      </c>
      <c r="B2622" t="str">
        <f>VLOOKUP(Planilha1!B2622,LANG!A:B,2,FALSE)</f>
        <v>OUTFITTING</v>
      </c>
      <c r="C2622" t="s">
        <v>2576</v>
      </c>
      <c r="D2622" t="str">
        <f>VLOOKUP(Planilha1!D2622,LANG!A:B,2,FALSE)</f>
        <v>DETAILED</v>
      </c>
      <c r="E2622" t="s">
        <v>16970</v>
      </c>
      <c r="F2622" t="str">
        <f>VLOOKUP(E2622,DWG_TITLES!A:B,2,FALSE)</f>
        <v>DESENHOS DE FABRICAÇÃO DE ACESSÓRIOS DE AÇO - PORTAS DE VISITAS E ESCOTILHAS BLOCO 03</v>
      </c>
    </row>
    <row r="2623" spans="1:6" x14ac:dyDescent="0.25">
      <c r="A2623" s="1">
        <v>45786</v>
      </c>
      <c r="B2623" t="str">
        <f>VLOOKUP(Planilha1!B2623,LANG!A:B,2,FALSE)</f>
        <v>OUTFITTING</v>
      </c>
      <c r="C2623" t="s">
        <v>2577</v>
      </c>
      <c r="D2623" t="str">
        <f>VLOOKUP(Planilha1!D2623,LANG!A:B,2,FALSE)</f>
        <v>DETAILED</v>
      </c>
      <c r="E2623" t="s">
        <v>16970</v>
      </c>
      <c r="F2623" t="str">
        <f>VLOOKUP(E2623,DWG_TITLES!A:B,2,FALSE)</f>
        <v>DESENHOS DE FABRICAÇÃO DE ACESSÓRIOS DE AÇO - PORTAS DE VISITAS E ESCOTILHAS BLOCO 03</v>
      </c>
    </row>
    <row r="2624" spans="1:6" x14ac:dyDescent="0.25">
      <c r="A2624" s="1">
        <v>45513</v>
      </c>
      <c r="B2624" t="str">
        <f>VLOOKUP(Planilha1!B2624,LANG!A:B,2,FALSE)</f>
        <v>OUTFITTING</v>
      </c>
      <c r="C2624" t="s">
        <v>2578</v>
      </c>
      <c r="D2624" t="str">
        <f>VLOOKUP(Planilha1!D2624,LANG!A:B,2,FALSE)</f>
        <v>DETAILED</v>
      </c>
      <c r="E2624" t="s">
        <v>16994</v>
      </c>
      <c r="F2624" t="str">
        <f>VLOOKUP(E2624,DWG_TITLES!A:B,2,FALSE)</f>
        <v>DESENHOS DE FABRICAÇÃO DE ACESSÓRIOS DE AÇO - PORTAS DE VISITAS E ESCOTILHAS BLOCO 04</v>
      </c>
    </row>
    <row r="2625" spans="1:6" x14ac:dyDescent="0.25">
      <c r="A2625" s="1">
        <v>45607</v>
      </c>
      <c r="B2625" t="str">
        <f>VLOOKUP(Planilha1!B2625,LANG!A:B,2,FALSE)</f>
        <v>OUTFITTING</v>
      </c>
      <c r="C2625" t="s">
        <v>2579</v>
      </c>
      <c r="D2625" t="str">
        <f>VLOOKUP(Planilha1!D2625,LANG!A:B,2,FALSE)</f>
        <v>DETAILED</v>
      </c>
      <c r="E2625" t="s">
        <v>16994</v>
      </c>
      <c r="F2625" t="str">
        <f>VLOOKUP(E2625,DWG_TITLES!A:B,2,FALSE)</f>
        <v>DESENHOS DE FABRICAÇÃO DE ACESSÓRIOS DE AÇO - PORTAS DE VISITAS E ESCOTILHAS BLOCO 04</v>
      </c>
    </row>
    <row r="2626" spans="1:6" x14ac:dyDescent="0.25">
      <c r="A2626" s="1">
        <v>46093</v>
      </c>
      <c r="B2626" t="str">
        <f>VLOOKUP(Planilha1!B2626,LANG!A:B,2,FALSE)</f>
        <v>OUTFITTING</v>
      </c>
      <c r="C2626" t="s">
        <v>2580</v>
      </c>
      <c r="D2626" t="str">
        <f>VLOOKUP(Planilha1!D2626,LANG!A:B,2,FALSE)</f>
        <v>DETAILED</v>
      </c>
      <c r="E2626" t="s">
        <v>16994</v>
      </c>
      <c r="F2626" t="str">
        <f>VLOOKUP(E2626,DWG_TITLES!A:B,2,FALSE)</f>
        <v>DESENHOS DE FABRICAÇÃO DE ACESSÓRIOS DE AÇO - PORTAS DE VISITAS E ESCOTILHAS BLOCO 04</v>
      </c>
    </row>
    <row r="2627" spans="1:6" x14ac:dyDescent="0.25">
      <c r="A2627" s="1">
        <v>45558</v>
      </c>
      <c r="B2627" t="str">
        <f>VLOOKUP(Planilha1!B2627,LANG!A:B,2,FALSE)</f>
        <v>OUTFITTING</v>
      </c>
      <c r="C2627" t="s">
        <v>2581</v>
      </c>
      <c r="D2627" t="str">
        <f>VLOOKUP(Planilha1!D2627,LANG!A:B,2,FALSE)</f>
        <v>DETAILED</v>
      </c>
      <c r="E2627" t="s">
        <v>17157</v>
      </c>
      <c r="F2627" t="str">
        <f>VLOOKUP(E2627,DWG_TITLES!A:B,2,FALSE)</f>
        <v>DESENHOS DE FABRICAÇÃO DE ACESSÓRIOS DE AÇO - PORTAS DE VISITAS E ESCOTILHAS BLOCO 05</v>
      </c>
    </row>
    <row r="2628" spans="1:6" x14ac:dyDescent="0.25">
      <c r="A2628" s="1">
        <v>45586</v>
      </c>
      <c r="B2628" t="str">
        <f>VLOOKUP(Planilha1!B2628,LANG!A:B,2,FALSE)</f>
        <v>OUTFITTING</v>
      </c>
      <c r="C2628" t="s">
        <v>2582</v>
      </c>
      <c r="D2628" t="str">
        <f>VLOOKUP(Planilha1!D2628,LANG!A:B,2,FALSE)</f>
        <v>DETAILED</v>
      </c>
      <c r="E2628" t="s">
        <v>17157</v>
      </c>
      <c r="F2628" t="str">
        <f>VLOOKUP(E2628,DWG_TITLES!A:B,2,FALSE)</f>
        <v>DESENHOS DE FABRICAÇÃO DE ACESSÓRIOS DE AÇO - PORTAS DE VISITAS E ESCOTILHAS BLOCO 05</v>
      </c>
    </row>
    <row r="2629" spans="1:6" x14ac:dyDescent="0.25">
      <c r="A2629" s="1">
        <v>45972</v>
      </c>
      <c r="B2629" t="str">
        <f>VLOOKUP(Planilha1!B2629,LANG!A:B,2,FALSE)</f>
        <v>OUTFITTING</v>
      </c>
      <c r="C2629" t="s">
        <v>2583</v>
      </c>
      <c r="D2629" t="str">
        <f>VLOOKUP(Planilha1!D2629,LANG!A:B,2,FALSE)</f>
        <v>DETAILED</v>
      </c>
      <c r="E2629" t="s">
        <v>17157</v>
      </c>
      <c r="F2629" t="str">
        <f>VLOOKUP(E2629,DWG_TITLES!A:B,2,FALSE)</f>
        <v>DESENHOS DE FABRICAÇÃO DE ACESSÓRIOS DE AÇO - PORTAS DE VISITAS E ESCOTILHAS BLOCO 05</v>
      </c>
    </row>
    <row r="2630" spans="1:6" x14ac:dyDescent="0.25">
      <c r="A2630" s="1">
        <v>45551</v>
      </c>
      <c r="B2630" t="str">
        <f>VLOOKUP(Planilha1!B2630,LANG!A:B,2,FALSE)</f>
        <v>OUTFITTING</v>
      </c>
      <c r="C2630" t="s">
        <v>2584</v>
      </c>
      <c r="D2630" t="str">
        <f>VLOOKUP(Planilha1!D2630,LANG!A:B,2,FALSE)</f>
        <v>DETAILED</v>
      </c>
      <c r="E2630" t="s">
        <v>17222</v>
      </c>
      <c r="F2630" t="str">
        <f>VLOOKUP(E2630,DWG_TITLES!A:B,2,FALSE)</f>
        <v>DESENHOS DE FABRICAÇÃO DE ACESSÓRIOS DE AÇO - PORTAS DE VISITAS E ESCOTILHAS BLOCO 06</v>
      </c>
    </row>
    <row r="2631" spans="1:6" x14ac:dyDescent="0.25">
      <c r="A2631" s="1">
        <v>45569</v>
      </c>
      <c r="B2631" t="str">
        <f>VLOOKUP(Planilha1!B2631,LANG!A:B,2,FALSE)</f>
        <v>OUTFITTING</v>
      </c>
      <c r="C2631" t="s">
        <v>2585</v>
      </c>
      <c r="D2631" t="str">
        <f>VLOOKUP(Planilha1!D2631,LANG!A:B,2,FALSE)</f>
        <v>DETAILED</v>
      </c>
      <c r="E2631" t="s">
        <v>17222</v>
      </c>
      <c r="F2631" t="str">
        <f>VLOOKUP(E2631,DWG_TITLES!A:B,2,FALSE)</f>
        <v>DESENHOS DE FABRICAÇÃO DE ACESSÓRIOS DE AÇO - PORTAS DE VISITAS E ESCOTILHAS BLOCO 06</v>
      </c>
    </row>
    <row r="2632" spans="1:6" x14ac:dyDescent="0.25">
      <c r="A2632" s="1">
        <v>45593</v>
      </c>
      <c r="B2632" t="str">
        <f>VLOOKUP(Planilha1!B2632,LANG!A:B,2,FALSE)</f>
        <v>OUTFITTING</v>
      </c>
      <c r="C2632" t="s">
        <v>13765</v>
      </c>
      <c r="D2632" t="str">
        <f>VLOOKUP(Planilha1!D2632,LANG!A:B,2,FALSE)</f>
        <v>DETAILED</v>
      </c>
      <c r="E2632" t="s">
        <v>17223</v>
      </c>
      <c r="F2632" t="str">
        <f>VLOOKUP(E2632,DWG_TITLES!A:B,2,FALSE)</f>
        <v>DESENHOS DE FABRICAÇÃO DE ACESSÓRIOS DE AÇO - PORTAS DE VISITAS E ESCOTILHAS BLOCO 09</v>
      </c>
    </row>
    <row r="2633" spans="1:6" x14ac:dyDescent="0.25">
      <c r="A2633" s="1">
        <v>45635</v>
      </c>
      <c r="B2633" t="str">
        <f>VLOOKUP(Planilha1!B2633,LANG!A:B,2,FALSE)</f>
        <v>OUTFITTING</v>
      </c>
      <c r="C2633" t="s">
        <v>13766</v>
      </c>
      <c r="D2633" t="str">
        <f>VLOOKUP(Planilha1!D2633,LANG!A:B,2,FALSE)</f>
        <v>DETAILED</v>
      </c>
      <c r="E2633" t="s">
        <v>17223</v>
      </c>
      <c r="F2633" t="str">
        <f>VLOOKUP(E2633,DWG_TITLES!A:B,2,FALSE)</f>
        <v>DESENHOS DE FABRICAÇÃO DE ACESSÓRIOS DE AÇO - PORTAS DE VISITAS E ESCOTILHAS BLOCO 09</v>
      </c>
    </row>
    <row r="2634" spans="1:6" x14ac:dyDescent="0.25">
      <c r="A2634" s="1">
        <v>45785</v>
      </c>
      <c r="B2634" t="str">
        <f>VLOOKUP(Planilha1!B2634,LANG!A:B,2,FALSE)</f>
        <v>OUTFITTING</v>
      </c>
      <c r="C2634" t="s">
        <v>13767</v>
      </c>
      <c r="D2634" t="str">
        <f>VLOOKUP(Planilha1!D2634,LANG!A:B,2,FALSE)</f>
        <v>DETAILED</v>
      </c>
      <c r="E2634" t="s">
        <v>17223</v>
      </c>
      <c r="F2634" t="str">
        <f>VLOOKUP(E2634,DWG_TITLES!A:B,2,FALSE)</f>
        <v>DESENHOS DE FABRICAÇÃO DE ACESSÓRIOS DE AÇO - PORTAS DE VISITAS E ESCOTILHAS BLOCO 09</v>
      </c>
    </row>
    <row r="2635" spans="1:6" x14ac:dyDescent="0.25">
      <c r="A2635" s="1">
        <v>45916</v>
      </c>
      <c r="B2635" t="str">
        <f>VLOOKUP(Planilha1!B2635,LANG!A:B,2,FALSE)</f>
        <v>OUTFITTING</v>
      </c>
      <c r="C2635" t="s">
        <v>13768</v>
      </c>
      <c r="D2635" t="str">
        <f>VLOOKUP(Planilha1!D2635,LANG!A:B,2,FALSE)</f>
        <v>DETAILED</v>
      </c>
      <c r="E2635" t="s">
        <v>17223</v>
      </c>
      <c r="F2635" t="str">
        <f>VLOOKUP(E2635,DWG_TITLES!A:B,2,FALSE)</f>
        <v>DESENHOS DE FABRICAÇÃO DE ACESSÓRIOS DE AÇO - PORTAS DE VISITAS E ESCOTILHAS BLOCO 09</v>
      </c>
    </row>
    <row r="2636" spans="1:6" x14ac:dyDescent="0.25">
      <c r="A2636" s="1">
        <v>46206</v>
      </c>
      <c r="B2636" t="str">
        <f>VLOOKUP(Planilha1!B2636,LANG!A:B,2,FALSE)</f>
        <v>OUTFITTING</v>
      </c>
      <c r="C2636" t="s">
        <v>13769</v>
      </c>
      <c r="D2636" t="str">
        <f>VLOOKUP(Planilha1!D2636,LANG!A:B,2,FALSE)</f>
        <v>DETAILED</v>
      </c>
      <c r="E2636" t="s">
        <v>17223</v>
      </c>
      <c r="F2636" t="str">
        <f>VLOOKUP(E2636,DWG_TITLES!A:B,2,FALSE)</f>
        <v>DESENHOS DE FABRICAÇÃO DE ACESSÓRIOS DE AÇO - PORTAS DE VISITAS E ESCOTILHAS BLOCO 09</v>
      </c>
    </row>
    <row r="2637" spans="1:6" x14ac:dyDescent="0.25">
      <c r="A2637" s="1">
        <v>46233</v>
      </c>
      <c r="B2637" t="str">
        <f>VLOOKUP(Planilha1!B2637,LANG!A:B,2,FALSE)</f>
        <v>OUTFITTING</v>
      </c>
      <c r="C2637" t="s">
        <v>13770</v>
      </c>
      <c r="D2637" t="str">
        <f>VLOOKUP(Planilha1!D2637,LANG!A:B,2,FALSE)</f>
        <v>DETAILED</v>
      </c>
      <c r="E2637" t="s">
        <v>17223</v>
      </c>
      <c r="F2637" t="str">
        <f>VLOOKUP(E2637,DWG_TITLES!A:B,2,FALSE)</f>
        <v>DESENHOS DE FABRICAÇÃO DE ACESSÓRIOS DE AÇO - PORTAS DE VISITAS E ESCOTILHAS BLOCO 09</v>
      </c>
    </row>
    <row r="2638" spans="1:6" x14ac:dyDescent="0.25">
      <c r="A2638" s="1">
        <v>45672</v>
      </c>
      <c r="B2638" t="str">
        <f>VLOOKUP(Planilha1!B2638,LANG!A:B,2,FALSE)</f>
        <v>STRUCTURE</v>
      </c>
      <c r="C2638" t="s">
        <v>2586</v>
      </c>
      <c r="D2638" t="str">
        <f>VLOOKUP(Planilha1!D2638,LANG!A:B,2,FALSE)</f>
        <v>DETAILED</v>
      </c>
      <c r="E2638" t="s">
        <v>16958</v>
      </c>
      <c r="F2638" t="str">
        <f>VLOOKUP(E2638,DWG_TITLES!A:B,2,FALSE)</f>
        <v>PLANOS DE CORTE DE CHAPAS BLOCO 09 - ANCHOR POCKET</v>
      </c>
    </row>
    <row r="2639" spans="1:6" x14ac:dyDescent="0.25">
      <c r="A2639" s="1">
        <v>45687</v>
      </c>
      <c r="B2639" t="str">
        <f>VLOOKUP(Planilha1!B2639,LANG!A:B,2,FALSE)</f>
        <v>STRUCTURE</v>
      </c>
      <c r="C2639" t="s">
        <v>2587</v>
      </c>
      <c r="D2639" t="str">
        <f>VLOOKUP(Planilha1!D2639,LANG!A:B,2,FALSE)</f>
        <v>DETAILED</v>
      </c>
      <c r="E2639" t="s">
        <v>16958</v>
      </c>
      <c r="F2639" t="str">
        <f>VLOOKUP(E2639,DWG_TITLES!A:B,2,FALSE)</f>
        <v>PLANOS DE CORTE DE CHAPAS BLOCO 09 - ANCHOR POCKET</v>
      </c>
    </row>
    <row r="2640" spans="1:6" x14ac:dyDescent="0.25">
      <c r="A2640" s="1">
        <v>45672</v>
      </c>
      <c r="B2640" t="str">
        <f>VLOOKUP(Planilha1!B2640,LANG!A:B,2,FALSE)</f>
        <v>STRUCTURE</v>
      </c>
      <c r="C2640" t="s">
        <v>2588</v>
      </c>
      <c r="D2640" t="str">
        <f>VLOOKUP(Planilha1!D2640,LANG!A:B,2,FALSE)</f>
        <v>DETAILED</v>
      </c>
      <c r="E2640" t="s">
        <v>16959</v>
      </c>
      <c r="F2640" t="str">
        <f>VLOOKUP(E2640,DWG_TITLES!A:B,2,FALSE)</f>
        <v>PLANO DE CORTE DE PERFIS BLOCO 09 - ANCHOR POCKET</v>
      </c>
    </row>
    <row r="2641" spans="1:6" x14ac:dyDescent="0.25">
      <c r="A2641" s="1">
        <v>45687</v>
      </c>
      <c r="B2641" t="str">
        <f>VLOOKUP(Planilha1!B2641,LANG!A:B,2,FALSE)</f>
        <v>STRUCTURE</v>
      </c>
      <c r="C2641" t="s">
        <v>2589</v>
      </c>
      <c r="D2641" t="str">
        <f>VLOOKUP(Planilha1!D2641,LANG!A:B,2,FALSE)</f>
        <v>DETAILED</v>
      </c>
      <c r="E2641" t="s">
        <v>16959</v>
      </c>
      <c r="F2641" t="str">
        <f>VLOOKUP(E2641,DWG_TITLES!A:B,2,FALSE)</f>
        <v>PLANO DE CORTE DE PERFIS BLOCO 09 - ANCHOR POCKET</v>
      </c>
    </row>
    <row r="2642" spans="1:6" x14ac:dyDescent="0.25">
      <c r="A2642" s="1">
        <v>45672</v>
      </c>
      <c r="B2642" t="str">
        <f>VLOOKUP(Planilha1!B2642,LANG!A:B,2,FALSE)</f>
        <v>STRUCTURE</v>
      </c>
      <c r="C2642" t="s">
        <v>2590</v>
      </c>
      <c r="D2642" t="str">
        <f>VLOOKUP(Planilha1!D2642,LANG!A:B,2,FALSE)</f>
        <v>DETAILED</v>
      </c>
      <c r="E2642" t="s">
        <v>16960</v>
      </c>
      <c r="F2642" t="str">
        <f>VLOOKUP(E2642,DWG_TITLES!A:B,2,FALSE)</f>
        <v>PLANO DE PERFIS BLOCO 09 - ANCHOR POCKET</v>
      </c>
    </row>
    <row r="2643" spans="1:6" x14ac:dyDescent="0.25">
      <c r="A2643" s="1">
        <v>45687</v>
      </c>
      <c r="B2643" t="str">
        <f>VLOOKUP(Planilha1!B2643,LANG!A:B,2,FALSE)</f>
        <v>STRUCTURE</v>
      </c>
      <c r="C2643" t="s">
        <v>2591</v>
      </c>
      <c r="D2643" t="str">
        <f>VLOOKUP(Planilha1!D2643,LANG!A:B,2,FALSE)</f>
        <v>DETAILED</v>
      </c>
      <c r="E2643" t="s">
        <v>16960</v>
      </c>
      <c r="F2643" t="str">
        <f>VLOOKUP(E2643,DWG_TITLES!A:B,2,FALSE)</f>
        <v>PLANO DE PERFIS BLOCO 09 - ANCHOR POCKET</v>
      </c>
    </row>
    <row r="2644" spans="1:6" x14ac:dyDescent="0.25">
      <c r="A2644" s="1">
        <v>45681</v>
      </c>
      <c r="B2644" t="str">
        <f>VLOOKUP(Planilha1!B2644,LANG!A:B,2,FALSE)</f>
        <v>STRUCTURE</v>
      </c>
      <c r="C2644" t="s">
        <v>2592</v>
      </c>
      <c r="D2644" t="str">
        <f>VLOOKUP(Planilha1!D2644,LANG!A:B,2,FALSE)</f>
        <v>DETAILED</v>
      </c>
      <c r="E2644" t="s">
        <v>17576</v>
      </c>
      <c r="F2644" t="str">
        <f>VLOOKUP(E2644,DWG_TITLES!A:B,2,FALSE)</f>
        <v>PADRÃO DE CHAPA CURVA BLOCO 09 - ANCHOR POCKET</v>
      </c>
    </row>
    <row r="2645" spans="1:6" x14ac:dyDescent="0.25">
      <c r="A2645" s="1">
        <v>45687</v>
      </c>
      <c r="B2645" t="str">
        <f>VLOOKUP(Planilha1!B2645,LANG!A:B,2,FALSE)</f>
        <v>STRUCTURE</v>
      </c>
      <c r="C2645" t="s">
        <v>2593</v>
      </c>
      <c r="D2645" t="str">
        <f>VLOOKUP(Planilha1!D2645,LANG!A:B,2,FALSE)</f>
        <v>DETAILED</v>
      </c>
      <c r="E2645" t="s">
        <v>17576</v>
      </c>
      <c r="F2645" t="str">
        <f>VLOOKUP(E2645,DWG_TITLES!A:B,2,FALSE)</f>
        <v>PADRÃO DE CHAPA CURVA BLOCO 09 - ANCHOR POCKET</v>
      </c>
    </row>
    <row r="2646" spans="1:6" x14ac:dyDescent="0.25">
      <c r="A2646" s="1">
        <v>45715</v>
      </c>
      <c r="B2646" t="str">
        <f>VLOOKUP(Planilha1!B2646,LANG!A:B,2,FALSE)</f>
        <v>STRUCTURE</v>
      </c>
      <c r="C2646" t="s">
        <v>2594</v>
      </c>
      <c r="D2646" t="str">
        <f>VLOOKUP(Planilha1!D2646,LANG!A:B,2,FALSE)</f>
        <v>DETAILED</v>
      </c>
      <c r="E2646" t="s">
        <v>17577</v>
      </c>
      <c r="F2646" t="str">
        <f>VLOOKUP(E2646,DWG_TITLES!A:B,2,FALSE)</f>
        <v>ARRANJO DE SUBMONTAGEM BLOCO 09 - ANCHOR POCKET</v>
      </c>
    </row>
    <row r="2647" spans="1:6" x14ac:dyDescent="0.25">
      <c r="A2647" s="1">
        <v>45715</v>
      </c>
      <c r="B2647" t="str">
        <f>VLOOKUP(Planilha1!B2647,LANG!A:B,2,FALSE)</f>
        <v>STRUCTURE</v>
      </c>
      <c r="C2647" t="s">
        <v>2595</v>
      </c>
      <c r="D2647" t="str">
        <f>VLOOKUP(Planilha1!D2647,LANG!A:B,2,FALSE)</f>
        <v>DETAILED</v>
      </c>
      <c r="E2647" t="s">
        <v>17577</v>
      </c>
      <c r="F2647" t="str">
        <f>VLOOKUP(E2647,DWG_TITLES!A:B,2,FALSE)</f>
        <v>ARRANJO DE SUBMONTAGEM BLOCO 09 - ANCHOR POCKET</v>
      </c>
    </row>
    <row r="2648" spans="1:6" x14ac:dyDescent="0.25">
      <c r="A2648" s="1">
        <v>45715</v>
      </c>
      <c r="B2648" t="str">
        <f>VLOOKUP(Planilha1!B2648,LANG!A:B,2,FALSE)</f>
        <v>STRUCTURE</v>
      </c>
      <c r="C2648" t="s">
        <v>2596</v>
      </c>
      <c r="D2648" t="str">
        <f>VLOOKUP(Planilha1!D2648,LANG!A:B,2,FALSE)</f>
        <v>DETAILED</v>
      </c>
      <c r="E2648" t="s">
        <v>17589</v>
      </c>
      <c r="F2648" t="str">
        <f>VLOOKUP(E2648,DWG_TITLES!A:B,2,FALSE)</f>
        <v>ARRANJO DE SUBMONTAGEM BLOCO 02 - APÊNDICES</v>
      </c>
    </row>
    <row r="2649" spans="1:6" x14ac:dyDescent="0.25">
      <c r="A2649" s="1">
        <v>45715</v>
      </c>
      <c r="B2649" t="str">
        <f>VLOOKUP(Planilha1!B2649,LANG!A:B,2,FALSE)</f>
        <v>STRUCTURE</v>
      </c>
      <c r="C2649" t="s">
        <v>2597</v>
      </c>
      <c r="D2649" t="str">
        <f>VLOOKUP(Planilha1!D2649,LANG!A:B,2,FALSE)</f>
        <v>DETAILED</v>
      </c>
      <c r="E2649" t="s">
        <v>17589</v>
      </c>
      <c r="F2649" t="str">
        <f>VLOOKUP(E2649,DWG_TITLES!A:B,2,FALSE)</f>
        <v>ARRANJO DE SUBMONTAGEM BLOCO 02 - APÊNDICES</v>
      </c>
    </row>
    <row r="2650" spans="1:6" x14ac:dyDescent="0.25">
      <c r="A2650" s="1">
        <v>45692</v>
      </c>
      <c r="B2650" t="str">
        <f>VLOOKUP(Planilha1!B2650,LANG!A:B,2,FALSE)</f>
        <v>STRUCTURE</v>
      </c>
      <c r="C2650" t="s">
        <v>2598</v>
      </c>
      <c r="D2650" t="str">
        <f>VLOOKUP(Planilha1!D2650,LANG!A:B,2,FALSE)</f>
        <v>DETAILED</v>
      </c>
      <c r="E2650" t="s">
        <v>17592</v>
      </c>
      <c r="F2650" t="str">
        <f>VLOOKUP(E2650,DWG_TITLES!A:B,2,FALSE)</f>
        <v>PLANOS DE CORTE DE PERFIS BLOCO 2 - APÊNDICES</v>
      </c>
    </row>
    <row r="2651" spans="1:6" x14ac:dyDescent="0.25">
      <c r="A2651" s="1">
        <v>45692</v>
      </c>
      <c r="B2651" t="str">
        <f>VLOOKUP(Planilha1!B2651,LANG!A:B,2,FALSE)</f>
        <v>STRUCTURE</v>
      </c>
      <c r="C2651" t="s">
        <v>2599</v>
      </c>
      <c r="D2651" t="str">
        <f>VLOOKUP(Planilha1!D2651,LANG!A:B,2,FALSE)</f>
        <v>DETAILED</v>
      </c>
      <c r="E2651" t="s">
        <v>17592</v>
      </c>
      <c r="F2651" t="str">
        <f>VLOOKUP(E2651,DWG_TITLES!A:B,2,FALSE)</f>
        <v>PLANOS DE CORTE DE PERFIS BLOCO 2 - APÊNDICES</v>
      </c>
    </row>
    <row r="2652" spans="1:6" x14ac:dyDescent="0.25">
      <c r="A2652" s="1">
        <v>45681</v>
      </c>
      <c r="B2652" t="str">
        <f>VLOOKUP(Planilha1!B2652,LANG!A:B,2,FALSE)</f>
        <v>STRUCTURE</v>
      </c>
      <c r="C2652" t="s">
        <v>2600</v>
      </c>
      <c r="D2652" t="str">
        <f>VLOOKUP(Planilha1!D2652,LANG!A:B,2,FALSE)</f>
        <v>DETAILED</v>
      </c>
      <c r="E2652" t="s">
        <v>17596</v>
      </c>
      <c r="F2652" t="str">
        <f>VLOOKUP(E2652,DWG_TITLES!A:B,2,FALSE)</f>
        <v>PLANO DE PERFIS BLOCO 02 - APÊNDICES</v>
      </c>
    </row>
    <row r="2653" spans="1:6" x14ac:dyDescent="0.25">
      <c r="A2653" s="1">
        <v>45692</v>
      </c>
      <c r="B2653" t="str">
        <f>VLOOKUP(Planilha1!B2653,LANG!A:B,2,FALSE)</f>
        <v>STRUCTURE</v>
      </c>
      <c r="C2653" t="s">
        <v>2601</v>
      </c>
      <c r="D2653" t="str">
        <f>VLOOKUP(Planilha1!D2653,LANG!A:B,2,FALSE)</f>
        <v>DETAILED</v>
      </c>
      <c r="E2653" t="s">
        <v>17596</v>
      </c>
      <c r="F2653" t="str">
        <f>VLOOKUP(E2653,DWG_TITLES!A:B,2,FALSE)</f>
        <v>PLANO DE PERFIS BLOCO 02 - APÊNDICES</v>
      </c>
    </row>
    <row r="2654" spans="1:6" x14ac:dyDescent="0.25">
      <c r="A2654" s="1">
        <v>45681</v>
      </c>
      <c r="B2654" t="str">
        <f>VLOOKUP(Planilha1!B2654,LANG!A:B,2,FALSE)</f>
        <v>STRUCTURE</v>
      </c>
      <c r="C2654" t="s">
        <v>2602</v>
      </c>
      <c r="D2654" t="str">
        <f>VLOOKUP(Planilha1!D2654,LANG!A:B,2,FALSE)</f>
        <v>DETAILED</v>
      </c>
      <c r="E2654" t="s">
        <v>17729</v>
      </c>
      <c r="F2654" t="str">
        <f>VLOOKUP(E2654,DWG_TITLES!A:B,2,FALSE)</f>
        <v>PLANOS DE CORTE DE CHAPAS BLOCO 02 - APÊNDICES</v>
      </c>
    </row>
    <row r="2655" spans="1:6" x14ac:dyDescent="0.25">
      <c r="A2655" s="1">
        <v>45692</v>
      </c>
      <c r="B2655" t="str">
        <f>VLOOKUP(Planilha1!B2655,LANG!A:B,2,FALSE)</f>
        <v>STRUCTURE</v>
      </c>
      <c r="C2655" t="s">
        <v>2603</v>
      </c>
      <c r="D2655" t="str">
        <f>VLOOKUP(Planilha1!D2655,LANG!A:B,2,FALSE)</f>
        <v>DETAILED</v>
      </c>
      <c r="E2655" t="s">
        <v>17729</v>
      </c>
      <c r="F2655" t="str">
        <f>VLOOKUP(E2655,DWG_TITLES!A:B,2,FALSE)</f>
        <v>PLANOS DE CORTE DE CHAPAS BLOCO 02 - APÊNDICES</v>
      </c>
    </row>
    <row r="2656" spans="1:6" x14ac:dyDescent="0.25">
      <c r="A2656" s="1">
        <v>45685</v>
      </c>
      <c r="B2656" t="str">
        <f>VLOOKUP(Planilha1!B2656,LANG!A:B,2,FALSE)</f>
        <v>STRUCTURE</v>
      </c>
      <c r="C2656" t="s">
        <v>2604</v>
      </c>
      <c r="D2656" t="str">
        <f>VLOOKUP(Planilha1!D2656,LANG!A:B,2,FALSE)</f>
        <v>DETAILED</v>
      </c>
      <c r="E2656" t="s">
        <v>17745</v>
      </c>
      <c r="F2656" t="str">
        <f>VLOOKUP(E2656,DWG_TITLES!A:B,2,FALSE)</f>
        <v>PLANO DE JIG BLOCO 02 - APÊNDICES</v>
      </c>
    </row>
    <row r="2657" spans="1:6" x14ac:dyDescent="0.25">
      <c r="A2657" s="1">
        <v>45715</v>
      </c>
      <c r="B2657" t="str">
        <f>VLOOKUP(Planilha1!B2657,LANG!A:B,2,FALSE)</f>
        <v>STRUCTURE</v>
      </c>
      <c r="C2657" t="s">
        <v>2605</v>
      </c>
      <c r="D2657" t="str">
        <f>VLOOKUP(Planilha1!D2657,LANG!A:B,2,FALSE)</f>
        <v>DETAILED</v>
      </c>
      <c r="E2657" t="s">
        <v>17745</v>
      </c>
      <c r="F2657" t="str">
        <f>VLOOKUP(E2657,DWG_TITLES!A:B,2,FALSE)</f>
        <v>PLANO DE JIG BLOCO 02 - APÊNDICES</v>
      </c>
    </row>
    <row r="2658" spans="1:6" x14ac:dyDescent="0.25">
      <c r="A2658" s="1">
        <v>45692</v>
      </c>
      <c r="B2658" t="str">
        <f>VLOOKUP(Planilha1!B2658,LANG!A:B,2,FALSE)</f>
        <v>STRUCTURE</v>
      </c>
      <c r="C2658" t="s">
        <v>2606</v>
      </c>
      <c r="D2658" t="str">
        <f>VLOOKUP(Planilha1!D2658,LANG!A:B,2,FALSE)</f>
        <v>DETAILED</v>
      </c>
      <c r="E2658" t="s">
        <v>17746</v>
      </c>
      <c r="F2658" t="str">
        <f>VLOOKUP(E2658,DWG_TITLES!A:B,2,FALSE)</f>
        <v>PADRÃO DE CHAPA CURVA BLOCO 02 - APÊNDICES</v>
      </c>
    </row>
    <row r="2659" spans="1:6" x14ac:dyDescent="0.25">
      <c r="A2659" s="1">
        <v>45692</v>
      </c>
      <c r="B2659" t="str">
        <f>VLOOKUP(Planilha1!B2659,LANG!A:B,2,FALSE)</f>
        <v>STRUCTURE</v>
      </c>
      <c r="C2659" t="s">
        <v>2607</v>
      </c>
      <c r="D2659" t="str">
        <f>VLOOKUP(Planilha1!D2659,LANG!A:B,2,FALSE)</f>
        <v>DETAILED</v>
      </c>
      <c r="E2659" t="s">
        <v>17746</v>
      </c>
      <c r="F2659" t="str">
        <f>VLOOKUP(E2659,DWG_TITLES!A:B,2,FALSE)</f>
        <v>PADRÃO DE CHAPA CURVA BLOCO 02 - APÊNDICES</v>
      </c>
    </row>
    <row r="2660" spans="1:6" x14ac:dyDescent="0.25">
      <c r="A2660" s="1">
        <v>45680</v>
      </c>
      <c r="B2660" t="str">
        <f>VLOOKUP(Planilha1!B2660,LANG!A:B,2,FALSE)</f>
        <v>STRUCTURE</v>
      </c>
      <c r="C2660" t="s">
        <v>2608</v>
      </c>
      <c r="D2660" t="str">
        <f>VLOOKUP(Planilha1!D2660,LANG!A:B,2,FALSE)</f>
        <v>DETAILED</v>
      </c>
      <c r="E2660" t="s">
        <v>17747</v>
      </c>
      <c r="F2660" t="str">
        <f>VLOOKUP(E2660,DWG_TITLES!A:B,2,FALSE)</f>
        <v>PLANO DE CORTE DE PERFIS BLOCO 03 - BORDA FALSA</v>
      </c>
    </row>
    <row r="2661" spans="1:6" x14ac:dyDescent="0.25">
      <c r="A2661" s="1">
        <v>45687</v>
      </c>
      <c r="B2661" t="str">
        <f>VLOOKUP(Planilha1!B2661,LANG!A:B,2,FALSE)</f>
        <v>STRUCTURE</v>
      </c>
      <c r="C2661" t="s">
        <v>2609</v>
      </c>
      <c r="D2661" t="str">
        <f>VLOOKUP(Planilha1!D2661,LANG!A:B,2,FALSE)</f>
        <v>DETAILED</v>
      </c>
      <c r="E2661" t="s">
        <v>17747</v>
      </c>
      <c r="F2661" t="str">
        <f>VLOOKUP(E2661,DWG_TITLES!A:B,2,FALSE)</f>
        <v>PLANO DE CORTE DE PERFIS BLOCO 03 - BORDA FALSA</v>
      </c>
    </row>
    <row r="2662" spans="1:6" x14ac:dyDescent="0.25">
      <c r="A2662" s="1">
        <v>45715</v>
      </c>
      <c r="B2662" t="str">
        <f>VLOOKUP(Planilha1!B2662,LANG!A:B,2,FALSE)</f>
        <v>STRUCTURE</v>
      </c>
      <c r="C2662" t="s">
        <v>2610</v>
      </c>
      <c r="D2662" t="str">
        <f>VLOOKUP(Planilha1!D2662,LANG!A:B,2,FALSE)</f>
        <v>DETAILED</v>
      </c>
      <c r="E2662" t="s">
        <v>17748</v>
      </c>
      <c r="F2662" t="str">
        <f>VLOOKUP(E2662,DWG_TITLES!A:B,2,FALSE)</f>
        <v>PLANO DE PERFIS BLOCO 03-BORDA FALSA</v>
      </c>
    </row>
    <row r="2663" spans="1:6" x14ac:dyDescent="0.25">
      <c r="A2663" s="1">
        <v>45687</v>
      </c>
      <c r="B2663" t="str">
        <f>VLOOKUP(Planilha1!B2663,LANG!A:B,2,FALSE)</f>
        <v>STRUCTURE</v>
      </c>
      <c r="C2663" t="s">
        <v>2611</v>
      </c>
      <c r="D2663" t="str">
        <f>VLOOKUP(Planilha1!D2663,LANG!A:B,2,FALSE)</f>
        <v>DETAILED</v>
      </c>
      <c r="E2663" t="s">
        <v>17748</v>
      </c>
      <c r="F2663" t="str">
        <f>VLOOKUP(E2663,DWG_TITLES!A:B,2,FALSE)</f>
        <v>PLANO DE PERFIS BLOCO 03-BORDA FALSA</v>
      </c>
    </row>
    <row r="2664" spans="1:6" x14ac:dyDescent="0.25">
      <c r="A2664" s="1">
        <v>45685</v>
      </c>
      <c r="B2664" t="str">
        <f>VLOOKUP(Planilha1!B2664,LANG!A:B,2,FALSE)</f>
        <v>STRUCTURE</v>
      </c>
      <c r="C2664" t="s">
        <v>2612</v>
      </c>
      <c r="D2664" t="str">
        <f>VLOOKUP(Planilha1!D2664,LANG!A:B,2,FALSE)</f>
        <v>DETAILED</v>
      </c>
      <c r="E2664" t="s">
        <v>17749</v>
      </c>
      <c r="F2664" t="str">
        <f>VLOOKUP(E2664,DWG_TITLES!A:B,2,FALSE)</f>
        <v>ARRANJO DE SUBMONTAGEM BLOCO 03 BORDA FALSA</v>
      </c>
    </row>
    <row r="2665" spans="1:6" x14ac:dyDescent="0.25">
      <c r="A2665" s="1">
        <v>45691</v>
      </c>
      <c r="B2665" t="str">
        <f>VLOOKUP(Planilha1!B2665,LANG!A:B,2,FALSE)</f>
        <v>STRUCTURE</v>
      </c>
      <c r="C2665" t="s">
        <v>2613</v>
      </c>
      <c r="D2665" t="str">
        <f>VLOOKUP(Planilha1!D2665,LANG!A:B,2,FALSE)</f>
        <v>DETAILED</v>
      </c>
      <c r="E2665" t="s">
        <v>17749</v>
      </c>
      <c r="F2665" t="str">
        <f>VLOOKUP(E2665,DWG_TITLES!A:B,2,FALSE)</f>
        <v>ARRANJO DE SUBMONTAGEM BLOCO 03 BORDA FALSA</v>
      </c>
    </row>
    <row r="2666" spans="1:6" x14ac:dyDescent="0.25">
      <c r="A2666" s="1">
        <v>45715</v>
      </c>
      <c r="B2666" t="str">
        <f>VLOOKUP(Planilha1!B2666,LANG!A:B,2,FALSE)</f>
        <v>STRUCTURE</v>
      </c>
      <c r="C2666" t="s">
        <v>2614</v>
      </c>
      <c r="D2666" t="str">
        <f>VLOOKUP(Planilha1!D2666,LANG!A:B,2,FALSE)</f>
        <v>DETAILED</v>
      </c>
      <c r="E2666" t="s">
        <v>17750</v>
      </c>
      <c r="F2666" t="str">
        <f>VLOOKUP(E2666,DWG_TITLES!A:B,2,FALSE)</f>
        <v>PLANOS DE CORTE DE CHAPAS BLOCO 03 - BORDA FALSA</v>
      </c>
    </row>
    <row r="2667" spans="1:6" x14ac:dyDescent="0.25">
      <c r="A2667" s="1">
        <v>45687</v>
      </c>
      <c r="B2667" t="str">
        <f>VLOOKUP(Planilha1!B2667,LANG!A:B,2,FALSE)</f>
        <v>STRUCTURE</v>
      </c>
      <c r="C2667" t="s">
        <v>2615</v>
      </c>
      <c r="D2667" t="str">
        <f>VLOOKUP(Planilha1!D2667,LANG!A:B,2,FALSE)</f>
        <v>DETAILED</v>
      </c>
      <c r="E2667" t="s">
        <v>17750</v>
      </c>
      <c r="F2667" t="str">
        <f>VLOOKUP(E2667,DWG_TITLES!A:B,2,FALSE)</f>
        <v>PLANOS DE CORTE DE CHAPAS BLOCO 03 - BORDA FALSA</v>
      </c>
    </row>
    <row r="2668" spans="1:6" x14ac:dyDescent="0.25">
      <c r="A2668" s="1">
        <v>45673</v>
      </c>
      <c r="B2668" t="str">
        <f>VLOOKUP(Planilha1!B2668,LANG!A:B,2,FALSE)</f>
        <v>STRUCTURE</v>
      </c>
      <c r="C2668" t="s">
        <v>2616</v>
      </c>
      <c r="D2668" t="str">
        <f>VLOOKUP(Planilha1!D2668,LANG!A:B,2,FALSE)</f>
        <v>DETAILED</v>
      </c>
      <c r="E2668" t="s">
        <v>17775</v>
      </c>
      <c r="F2668" t="str">
        <f>VLOOKUP(E2668,DWG_TITLES!A:B,2,FALSE)</f>
        <v>PLANO DE CORTE DE PERFIS BLOCO 05 - BLISTER</v>
      </c>
    </row>
    <row r="2669" spans="1:6" x14ac:dyDescent="0.25">
      <c r="A2669" s="1">
        <v>45687</v>
      </c>
      <c r="B2669" t="str">
        <f>VLOOKUP(Planilha1!B2669,LANG!A:B,2,FALSE)</f>
        <v>STRUCTURE</v>
      </c>
      <c r="C2669" t="s">
        <v>2617</v>
      </c>
      <c r="D2669" t="str">
        <f>VLOOKUP(Planilha1!D2669,LANG!A:B,2,FALSE)</f>
        <v>DETAILED</v>
      </c>
      <c r="E2669" t="s">
        <v>17775</v>
      </c>
      <c r="F2669" t="str">
        <f>VLOOKUP(E2669,DWG_TITLES!A:B,2,FALSE)</f>
        <v>PLANO DE CORTE DE PERFIS BLOCO 05 - BLISTER</v>
      </c>
    </row>
    <row r="2670" spans="1:6" x14ac:dyDescent="0.25">
      <c r="A2670" s="1">
        <v>45692</v>
      </c>
      <c r="B2670" t="str">
        <f>VLOOKUP(Planilha1!B2670,LANG!A:B,2,FALSE)</f>
        <v>STRUCTURE</v>
      </c>
      <c r="C2670" t="s">
        <v>2618</v>
      </c>
      <c r="D2670" t="str">
        <f>VLOOKUP(Planilha1!D2670,LANG!A:B,2,FALSE)</f>
        <v>DETAILED</v>
      </c>
      <c r="E2670" t="s">
        <v>17776</v>
      </c>
      <c r="F2670" t="str">
        <f>VLOOKUP(E2670,DWG_TITLES!A:B,2,FALSE)</f>
        <v>PLANO DE PERFIS BLOCO 5 - BLISTER</v>
      </c>
    </row>
    <row r="2671" spans="1:6" x14ac:dyDescent="0.25">
      <c r="A2671" s="1">
        <v>45687</v>
      </c>
      <c r="B2671" t="str">
        <f>VLOOKUP(Planilha1!B2671,LANG!A:B,2,FALSE)</f>
        <v>STRUCTURE</v>
      </c>
      <c r="C2671" t="s">
        <v>2619</v>
      </c>
      <c r="D2671" t="str">
        <f>VLOOKUP(Planilha1!D2671,LANG!A:B,2,FALSE)</f>
        <v>DETAILED</v>
      </c>
      <c r="E2671" t="s">
        <v>17776</v>
      </c>
      <c r="F2671" t="str">
        <f>VLOOKUP(E2671,DWG_TITLES!A:B,2,FALSE)</f>
        <v>PLANO DE PERFIS BLOCO 5 - BLISTER</v>
      </c>
    </row>
    <row r="2672" spans="1:6" x14ac:dyDescent="0.25">
      <c r="A2672" s="1">
        <v>45692</v>
      </c>
      <c r="B2672" t="str">
        <f>VLOOKUP(Planilha1!B2672,LANG!A:B,2,FALSE)</f>
        <v>STRUCTURE</v>
      </c>
      <c r="C2672" t="s">
        <v>2620</v>
      </c>
      <c r="D2672" t="str">
        <f>VLOOKUP(Planilha1!D2672,LANG!A:B,2,FALSE)</f>
        <v>DETAILED</v>
      </c>
      <c r="E2672" t="s">
        <v>17777</v>
      </c>
      <c r="F2672" t="str">
        <f>VLOOKUP(E2672,DWG_TITLES!A:B,2,FALSE)</f>
        <v>PADRÃO DE CHAPA CURVA BLOCO 5 - BLISTER</v>
      </c>
    </row>
    <row r="2673" spans="1:6" x14ac:dyDescent="0.25">
      <c r="A2673" s="1">
        <v>45687</v>
      </c>
      <c r="B2673" t="str">
        <f>VLOOKUP(Planilha1!B2673,LANG!A:B,2,FALSE)</f>
        <v>STRUCTURE</v>
      </c>
      <c r="C2673" t="s">
        <v>2621</v>
      </c>
      <c r="D2673" t="str">
        <f>VLOOKUP(Planilha1!D2673,LANG!A:B,2,FALSE)</f>
        <v>DETAILED</v>
      </c>
      <c r="E2673" t="s">
        <v>17777</v>
      </c>
      <c r="F2673" t="str">
        <f>VLOOKUP(E2673,DWG_TITLES!A:B,2,FALSE)</f>
        <v>PADRÃO DE CHAPA CURVA BLOCO 5 - BLISTER</v>
      </c>
    </row>
    <row r="2674" spans="1:6" x14ac:dyDescent="0.25">
      <c r="A2674" s="1">
        <v>45715</v>
      </c>
      <c r="B2674" t="str">
        <f>VLOOKUP(Planilha1!B2674,LANG!A:B,2,FALSE)</f>
        <v>STRUCTURE</v>
      </c>
      <c r="C2674" t="s">
        <v>2622</v>
      </c>
      <c r="D2674" t="str">
        <f>VLOOKUP(Planilha1!D2674,LANG!A:B,2,FALSE)</f>
        <v>DETAILED</v>
      </c>
      <c r="E2674" t="s">
        <v>17778</v>
      </c>
      <c r="F2674" t="str">
        <f>VLOOKUP(E2674,DWG_TITLES!A:B,2,FALSE)</f>
        <v>ARRANJO DE SUBMONTAGEM BLOCO 5 - BLISTER</v>
      </c>
    </row>
    <row r="2675" spans="1:6" x14ac:dyDescent="0.25">
      <c r="A2675" s="1">
        <v>45691</v>
      </c>
      <c r="B2675" t="str">
        <f>VLOOKUP(Planilha1!B2675,LANG!A:B,2,FALSE)</f>
        <v>STRUCTURE</v>
      </c>
      <c r="C2675" t="s">
        <v>2623</v>
      </c>
      <c r="D2675" t="str">
        <f>VLOOKUP(Planilha1!D2675,LANG!A:B,2,FALSE)</f>
        <v>DETAILED</v>
      </c>
      <c r="E2675" t="s">
        <v>17778</v>
      </c>
      <c r="F2675" t="str">
        <f>VLOOKUP(E2675,DWG_TITLES!A:B,2,FALSE)</f>
        <v>ARRANJO DE SUBMONTAGEM BLOCO 5 - BLISTER</v>
      </c>
    </row>
    <row r="2676" spans="1:6" x14ac:dyDescent="0.25">
      <c r="A2676" s="1">
        <v>45937</v>
      </c>
      <c r="B2676" t="str">
        <f>VLOOKUP(Planilha1!B2676,LANG!A:B,2,FALSE)</f>
        <v>STRUCTURE</v>
      </c>
      <c r="C2676" t="s">
        <v>2624</v>
      </c>
      <c r="D2676" t="str">
        <f>VLOOKUP(Planilha1!D2676,LANG!A:B,2,FALSE)</f>
        <v>DETAILED</v>
      </c>
      <c r="E2676" t="s">
        <v>17778</v>
      </c>
      <c r="F2676" t="str">
        <f>VLOOKUP(E2676,DWG_TITLES!A:B,2,FALSE)</f>
        <v>ARRANJO DE SUBMONTAGEM BLOCO 5 - BLISTER</v>
      </c>
    </row>
    <row r="2677" spans="1:6" x14ac:dyDescent="0.25">
      <c r="A2677" s="1">
        <v>45937</v>
      </c>
      <c r="B2677" t="str">
        <f>VLOOKUP(Planilha1!B2677,LANG!A:B,2,FALSE)</f>
        <v>STRUCTURE</v>
      </c>
      <c r="C2677" t="s">
        <v>2625</v>
      </c>
      <c r="D2677" t="str">
        <f>VLOOKUP(Planilha1!D2677,LANG!A:B,2,FALSE)</f>
        <v>DETAILED</v>
      </c>
      <c r="E2677" t="s">
        <v>17778</v>
      </c>
      <c r="F2677" t="str">
        <f>VLOOKUP(E2677,DWG_TITLES!A:B,2,FALSE)</f>
        <v>ARRANJO DE SUBMONTAGEM BLOCO 5 - BLISTER</v>
      </c>
    </row>
    <row r="2678" spans="1:6" x14ac:dyDescent="0.25">
      <c r="A2678" s="1">
        <v>45672</v>
      </c>
      <c r="B2678" t="str">
        <f>VLOOKUP(Planilha1!B2678,LANG!A:B,2,FALSE)</f>
        <v>STRUCTURE</v>
      </c>
      <c r="C2678" t="s">
        <v>2626</v>
      </c>
      <c r="D2678" t="str">
        <f>VLOOKUP(Planilha1!D2678,LANG!A:B,2,FALSE)</f>
        <v>DETAILED</v>
      </c>
      <c r="E2678" t="s">
        <v>17779</v>
      </c>
      <c r="F2678" t="str">
        <f>VLOOKUP(E2678,DWG_TITLES!A:B,2,FALSE)</f>
        <v>PLANO DE CORTE DE CHAPAS BLOCO 05 - BLISTER</v>
      </c>
    </row>
    <row r="2679" spans="1:6" x14ac:dyDescent="0.25">
      <c r="A2679" s="1">
        <v>45715</v>
      </c>
      <c r="B2679" t="str">
        <f>VLOOKUP(Planilha1!B2679,LANG!A:B,2,FALSE)</f>
        <v>STRUCTURE</v>
      </c>
      <c r="C2679" t="s">
        <v>2627</v>
      </c>
      <c r="D2679" t="str">
        <f>VLOOKUP(Planilha1!D2679,LANG!A:B,2,FALSE)</f>
        <v>DETAILED</v>
      </c>
      <c r="E2679" t="s">
        <v>17779</v>
      </c>
      <c r="F2679" t="str">
        <f>VLOOKUP(E2679,DWG_TITLES!A:B,2,FALSE)</f>
        <v>PLANO DE CORTE DE CHAPAS BLOCO 05 - BLISTER</v>
      </c>
    </row>
    <row r="2680" spans="1:6" x14ac:dyDescent="0.25">
      <c r="A2680" s="1">
        <v>45541</v>
      </c>
      <c r="B2680" t="str">
        <f>VLOOKUP(Planilha1!B2680,LANG!A:B,2,FALSE)</f>
        <v>OUTFITTING</v>
      </c>
      <c r="C2680" t="s">
        <v>2628</v>
      </c>
      <c r="D2680" t="str">
        <f>VLOOKUP(Planilha1!D2680,LANG!A:B,2,FALSE)</f>
        <v>DETAILED</v>
      </c>
      <c r="E2680" t="s">
        <v>17245</v>
      </c>
      <c r="F2680" t="str">
        <f>VLOOKUP(E2680,DWG_TITLES!A:B,2,FALSE)</f>
        <v>DESENHO DE ARRANJO DO MASTRO PRINCIPAL</v>
      </c>
    </row>
    <row r="2681" spans="1:6" x14ac:dyDescent="0.25">
      <c r="A2681" s="1">
        <v>45642</v>
      </c>
      <c r="B2681" t="str">
        <f>VLOOKUP(Planilha1!B2681,LANG!A:B,2,FALSE)</f>
        <v>OUTFITTING</v>
      </c>
      <c r="C2681" t="s">
        <v>2629</v>
      </c>
      <c r="D2681" t="str">
        <f>VLOOKUP(Planilha1!D2681,LANG!A:B,2,FALSE)</f>
        <v>DETAILED</v>
      </c>
      <c r="E2681" t="s">
        <v>17245</v>
      </c>
      <c r="F2681" t="str">
        <f>VLOOKUP(E2681,DWG_TITLES!A:B,2,FALSE)</f>
        <v>DESENHO DE ARRANJO DO MASTRO PRINCIPAL</v>
      </c>
    </row>
    <row r="2682" spans="1:6" x14ac:dyDescent="0.25">
      <c r="A2682" s="1">
        <v>45541</v>
      </c>
      <c r="B2682" t="str">
        <f>VLOOKUP(Planilha1!B2682,LANG!A:B,2,FALSE)</f>
        <v>OUTFITTING</v>
      </c>
      <c r="C2682" t="s">
        <v>2630</v>
      </c>
      <c r="D2682" t="str">
        <f>VLOOKUP(Planilha1!D2682,LANG!A:B,2,FALSE)</f>
        <v>DETAILED</v>
      </c>
      <c r="E2682" t="s">
        <v>17246</v>
      </c>
      <c r="F2682" t="str">
        <f>VLOOKUP(E2682,DWG_TITLES!A:B,2,FALSE)</f>
        <v>DESENHO DE DETALHES DE MASTRO PRINCIPAL</v>
      </c>
    </row>
    <row r="2683" spans="1:6" x14ac:dyDescent="0.25">
      <c r="A2683" s="1">
        <v>45642</v>
      </c>
      <c r="B2683" t="str">
        <f>VLOOKUP(Planilha1!B2683,LANG!A:B,2,FALSE)</f>
        <v>OUTFITTING</v>
      </c>
      <c r="C2683" t="s">
        <v>2631</v>
      </c>
      <c r="D2683" t="str">
        <f>VLOOKUP(Planilha1!D2683,LANG!A:B,2,FALSE)</f>
        <v>DETAILED</v>
      </c>
      <c r="E2683" t="s">
        <v>17246</v>
      </c>
      <c r="F2683" t="str">
        <f>VLOOKUP(E2683,DWG_TITLES!A:B,2,FALSE)</f>
        <v>DESENHO DE DETALHES DE MASTRO PRINCIPAL</v>
      </c>
    </row>
    <row r="2684" spans="1:6" x14ac:dyDescent="0.25">
      <c r="A2684" s="1">
        <v>46000</v>
      </c>
      <c r="B2684" t="str">
        <f>VLOOKUP(Planilha1!B2684,LANG!A:B,2,FALSE)</f>
        <v>OUTFITTING</v>
      </c>
      <c r="C2684" t="s">
        <v>2632</v>
      </c>
      <c r="D2684" t="str">
        <f>VLOOKUP(Planilha1!D2684,LANG!A:B,2,FALSE)</f>
        <v>DETAILED</v>
      </c>
      <c r="E2684" t="s">
        <v>17246</v>
      </c>
      <c r="F2684" t="str">
        <f>VLOOKUP(E2684,DWG_TITLES!A:B,2,FALSE)</f>
        <v>DESENHO DE DETALHES DE MASTRO PRINCIPAL</v>
      </c>
    </row>
    <row r="2685" spans="1:6" x14ac:dyDescent="0.25">
      <c r="A2685" s="1">
        <v>46153</v>
      </c>
      <c r="B2685" t="str">
        <f>VLOOKUP(Planilha1!B2685,LANG!A:B,2,FALSE)</f>
        <v>OUTFITTING</v>
      </c>
      <c r="C2685" t="s">
        <v>2633</v>
      </c>
      <c r="D2685" t="str">
        <f>VLOOKUP(Planilha1!D2685,LANG!A:B,2,FALSE)</f>
        <v>DETAILED</v>
      </c>
      <c r="E2685" t="s">
        <v>17246</v>
      </c>
      <c r="F2685" t="str">
        <f>VLOOKUP(E2685,DWG_TITLES!A:B,2,FALSE)</f>
        <v>DESENHO DE DETALHES DE MASTRO PRINCIPAL</v>
      </c>
    </row>
    <row r="2686" spans="1:6" x14ac:dyDescent="0.25">
      <c r="A2686" s="1">
        <v>46266</v>
      </c>
      <c r="B2686" t="str">
        <f>VLOOKUP(Planilha1!B2686,LANG!A:B,2,FALSE)</f>
        <v>OUTFITTING</v>
      </c>
      <c r="C2686" t="s">
        <v>13771</v>
      </c>
      <c r="D2686" t="str">
        <f>VLOOKUP(Planilha1!D2686,LANG!A:B,2,FALSE)</f>
        <v>DETAILED</v>
      </c>
      <c r="E2686" t="s">
        <v>17246</v>
      </c>
      <c r="F2686" t="str">
        <f>VLOOKUP(E2686,DWG_TITLES!A:B,2,FALSE)</f>
        <v>DESENHO DE DETALHES DE MASTRO PRINCIPAL</v>
      </c>
    </row>
    <row r="2687" spans="1:6" x14ac:dyDescent="0.25">
      <c r="A2687" s="1">
        <v>45476</v>
      </c>
      <c r="B2687" t="str">
        <f>VLOOKUP(Planilha1!B2687,LANG!A:B,2,FALSE)</f>
        <v>OUTFITTING</v>
      </c>
      <c r="C2687" t="s">
        <v>2634</v>
      </c>
      <c r="D2687" t="str">
        <f>VLOOKUP(Planilha1!D2687,LANG!A:B,2,FALSE)</f>
        <v>DETAILED</v>
      </c>
      <c r="E2687" t="s">
        <v>17575</v>
      </c>
      <c r="F2687" t="str">
        <f>VLOOKUP(E2687,DWG_TITLES!A:B,2,FALSE)</f>
        <v>DESENHOS DE FABRICAÇÃO DE ACESSÓRIOS DE AÇO - GUARDA CORPOS BLOCO 01</v>
      </c>
    </row>
    <row r="2688" spans="1:6" x14ac:dyDescent="0.25">
      <c r="A2688" s="1">
        <v>45516</v>
      </c>
      <c r="B2688" t="str">
        <f>VLOOKUP(Planilha1!B2688,LANG!A:B,2,FALSE)</f>
        <v>OUTFITTING</v>
      </c>
      <c r="C2688" t="s">
        <v>2635</v>
      </c>
      <c r="D2688" t="str">
        <f>VLOOKUP(Planilha1!D2688,LANG!A:B,2,FALSE)</f>
        <v>DETAILED</v>
      </c>
      <c r="E2688" t="s">
        <v>17575</v>
      </c>
      <c r="F2688" t="str">
        <f>VLOOKUP(E2688,DWG_TITLES!A:B,2,FALSE)</f>
        <v>DESENHOS DE FABRICAÇÃO DE ACESSÓRIOS DE AÇO - GUARDA CORPOS BLOCO 01</v>
      </c>
    </row>
    <row r="2689" spans="1:6" x14ac:dyDescent="0.25">
      <c r="A2689" s="1">
        <v>45567</v>
      </c>
      <c r="B2689" t="str">
        <f>VLOOKUP(Planilha1!B2689,LANG!A:B,2,FALSE)</f>
        <v>OUTFITTING</v>
      </c>
      <c r="C2689" t="s">
        <v>2636</v>
      </c>
      <c r="D2689" t="str">
        <f>VLOOKUP(Planilha1!D2689,LANG!A:B,2,FALSE)</f>
        <v>DETAILED</v>
      </c>
      <c r="E2689" t="s">
        <v>17575</v>
      </c>
      <c r="F2689" t="str">
        <f>VLOOKUP(E2689,DWG_TITLES!A:B,2,FALSE)</f>
        <v>DESENHOS DE FABRICAÇÃO DE ACESSÓRIOS DE AÇO - GUARDA CORPOS BLOCO 01</v>
      </c>
    </row>
    <row r="2690" spans="1:6" x14ac:dyDescent="0.25">
      <c r="A2690" s="1">
        <v>45965</v>
      </c>
      <c r="B2690" t="str">
        <f>VLOOKUP(Planilha1!B2690,LANG!A:B,2,FALSE)</f>
        <v>OUTFITTING</v>
      </c>
      <c r="C2690" t="s">
        <v>2637</v>
      </c>
      <c r="D2690" t="str">
        <f>VLOOKUP(Planilha1!D2690,LANG!A:B,2,FALSE)</f>
        <v>DETAILED</v>
      </c>
      <c r="E2690" t="s">
        <v>17575</v>
      </c>
      <c r="F2690" t="str">
        <f>VLOOKUP(E2690,DWG_TITLES!A:B,2,FALSE)</f>
        <v>DESENHOS DE FABRICAÇÃO DE ACESSÓRIOS DE AÇO - GUARDA CORPOS BLOCO 01</v>
      </c>
    </row>
    <row r="2691" spans="1:6" x14ac:dyDescent="0.25">
      <c r="A2691" s="1">
        <v>45476</v>
      </c>
      <c r="B2691" t="str">
        <f>VLOOKUP(Planilha1!B2691,LANG!A:B,2,FALSE)</f>
        <v>OUTFITTING</v>
      </c>
      <c r="C2691" t="s">
        <v>2638</v>
      </c>
      <c r="D2691" t="str">
        <f>VLOOKUP(Planilha1!D2691,LANG!A:B,2,FALSE)</f>
        <v>DETAILED</v>
      </c>
      <c r="E2691" t="s">
        <v>17578</v>
      </c>
      <c r="F2691" t="str">
        <f>VLOOKUP(E2691,DWG_TITLES!A:B,2,FALSE)</f>
        <v>DESENHOS DE FABRICAÇÃO DE ACESSÓRIOS DE AÇO - GUARDA CORPOS BLOCO 11</v>
      </c>
    </row>
    <row r="2692" spans="1:6" x14ac:dyDescent="0.25">
      <c r="A2692" s="1">
        <v>45659</v>
      </c>
      <c r="B2692" t="str">
        <f>VLOOKUP(Planilha1!B2692,LANG!A:B,2,FALSE)</f>
        <v>OUTFITTING</v>
      </c>
      <c r="C2692" t="s">
        <v>2639</v>
      </c>
      <c r="D2692" t="str">
        <f>VLOOKUP(Planilha1!D2692,LANG!A:B,2,FALSE)</f>
        <v>DETAILED</v>
      </c>
      <c r="E2692" t="s">
        <v>17578</v>
      </c>
      <c r="F2692" t="str">
        <f>VLOOKUP(E2692,DWG_TITLES!A:B,2,FALSE)</f>
        <v>DESENHOS DE FABRICAÇÃO DE ACESSÓRIOS DE AÇO - GUARDA CORPOS BLOCO 11</v>
      </c>
    </row>
    <row r="2693" spans="1:6" x14ac:dyDescent="0.25">
      <c r="A2693" s="1">
        <v>46042</v>
      </c>
      <c r="B2693" t="str">
        <f>VLOOKUP(Planilha1!B2693,LANG!A:B,2,FALSE)</f>
        <v>OUTFITTING</v>
      </c>
      <c r="C2693" t="s">
        <v>2640</v>
      </c>
      <c r="D2693" t="str">
        <f>VLOOKUP(Planilha1!D2693,LANG!A:B,2,FALSE)</f>
        <v>DETAILED</v>
      </c>
      <c r="E2693" t="s">
        <v>17578</v>
      </c>
      <c r="F2693" t="str">
        <f>VLOOKUP(E2693,DWG_TITLES!A:B,2,FALSE)</f>
        <v>DESENHOS DE FABRICAÇÃO DE ACESSÓRIOS DE AÇO - GUARDA CORPOS BLOCO 11</v>
      </c>
    </row>
    <row r="2694" spans="1:6" x14ac:dyDescent="0.25">
      <c r="A2694" s="1">
        <v>46266</v>
      </c>
      <c r="B2694" t="str">
        <f>VLOOKUP(Planilha1!B2694,LANG!A:B,2,FALSE)</f>
        <v>OUTFITTING</v>
      </c>
      <c r="C2694" t="s">
        <v>13772</v>
      </c>
      <c r="D2694" t="str">
        <f>VLOOKUP(Planilha1!D2694,LANG!A:B,2,FALSE)</f>
        <v>DETAILED</v>
      </c>
      <c r="E2694" t="s">
        <v>17578</v>
      </c>
      <c r="F2694" t="str">
        <f>VLOOKUP(E2694,DWG_TITLES!A:B,2,FALSE)</f>
        <v>DESENHOS DE FABRICAÇÃO DE ACESSÓRIOS DE AÇO - GUARDA CORPOS BLOCO 11</v>
      </c>
    </row>
    <row r="2695" spans="1:6" x14ac:dyDescent="0.25">
      <c r="A2695" s="1">
        <v>45464</v>
      </c>
      <c r="B2695" t="str">
        <f>VLOOKUP(Planilha1!B2695,LANG!A:B,2,FALSE)</f>
        <v>OUTFITTING</v>
      </c>
      <c r="C2695" t="s">
        <v>2641</v>
      </c>
      <c r="D2695" t="str">
        <f>VLOOKUP(Planilha1!D2695,LANG!A:B,2,FALSE)</f>
        <v>DETAILED</v>
      </c>
      <c r="E2695" t="s">
        <v>17588</v>
      </c>
      <c r="F2695" t="str">
        <f>VLOOKUP(E2695,DWG_TITLES!A:B,2,FALSE)</f>
        <v>DESENHOS DE FABRIC. DE ACESSÓRIOS DE AÇO - GUARDA CORPOS BLOCO 12</v>
      </c>
    </row>
    <row r="2696" spans="1:6" x14ac:dyDescent="0.25">
      <c r="A2696" s="1">
        <v>45663</v>
      </c>
      <c r="B2696" t="str">
        <f>VLOOKUP(Planilha1!B2696,LANG!A:B,2,FALSE)</f>
        <v>OUTFITTING</v>
      </c>
      <c r="C2696" t="s">
        <v>2642</v>
      </c>
      <c r="D2696" t="str">
        <f>VLOOKUP(Planilha1!D2696,LANG!A:B,2,FALSE)</f>
        <v>DETAILED</v>
      </c>
      <c r="E2696" t="s">
        <v>17588</v>
      </c>
      <c r="F2696" t="str">
        <f>VLOOKUP(E2696,DWG_TITLES!A:B,2,FALSE)</f>
        <v>DESENHOS DE FABRIC. DE ACESSÓRIOS DE AÇO - GUARDA CORPOS BLOCO 12</v>
      </c>
    </row>
    <row r="2697" spans="1:6" x14ac:dyDescent="0.25">
      <c r="A2697" s="1">
        <v>46042</v>
      </c>
      <c r="B2697" t="str">
        <f>VLOOKUP(Planilha1!B2697,LANG!A:B,2,FALSE)</f>
        <v>OUTFITTING</v>
      </c>
      <c r="C2697" t="s">
        <v>2643</v>
      </c>
      <c r="D2697" t="str">
        <f>VLOOKUP(Planilha1!D2697,LANG!A:B,2,FALSE)</f>
        <v>DETAILED</v>
      </c>
      <c r="E2697" t="s">
        <v>17588</v>
      </c>
      <c r="F2697" t="str">
        <f>VLOOKUP(E2697,DWG_TITLES!A:B,2,FALSE)</f>
        <v>DESENHOS DE FABRIC. DE ACESSÓRIOS DE AÇO - GUARDA CORPOS BLOCO 12</v>
      </c>
    </row>
    <row r="2698" spans="1:6" x14ac:dyDescent="0.25">
      <c r="A2698" s="1">
        <v>45502</v>
      </c>
      <c r="B2698" t="str">
        <f>VLOOKUP(Planilha1!B2698,LANG!A:B,2,FALSE)</f>
        <v>OUTFITTING</v>
      </c>
      <c r="C2698" t="s">
        <v>2644</v>
      </c>
      <c r="D2698" t="str">
        <f>VLOOKUP(Planilha1!D2698,LANG!A:B,2,FALSE)</f>
        <v>DETAILED</v>
      </c>
      <c r="E2698" t="s">
        <v>17591</v>
      </c>
      <c r="F2698" t="str">
        <f>VLOOKUP(E2698,DWG_TITLES!A:B,2,FALSE)</f>
        <v>DESENHOS DE FABRICAÇÃO DE ACESSÓRIOS DE AÇO - GUARDA CORPOS BLOCO 07</v>
      </c>
    </row>
    <row r="2699" spans="1:6" x14ac:dyDescent="0.25">
      <c r="A2699" s="1">
        <v>45562</v>
      </c>
      <c r="B2699" t="str">
        <f>VLOOKUP(Planilha1!B2699,LANG!A:B,2,FALSE)</f>
        <v>OUTFITTING</v>
      </c>
      <c r="C2699" t="s">
        <v>2645</v>
      </c>
      <c r="D2699" t="str">
        <f>VLOOKUP(Planilha1!D2699,LANG!A:B,2,FALSE)</f>
        <v>DETAILED</v>
      </c>
      <c r="E2699" t="s">
        <v>17591</v>
      </c>
      <c r="F2699" t="str">
        <f>VLOOKUP(E2699,DWG_TITLES!A:B,2,FALSE)</f>
        <v>DESENHOS DE FABRICAÇÃO DE ACESSÓRIOS DE AÇO - GUARDA CORPOS BLOCO 07</v>
      </c>
    </row>
    <row r="2700" spans="1:6" x14ac:dyDescent="0.25">
      <c r="A2700" s="1">
        <v>45590</v>
      </c>
      <c r="B2700" t="str">
        <f>VLOOKUP(Planilha1!B2700,LANG!A:B,2,FALSE)</f>
        <v>OUTFITTING</v>
      </c>
      <c r="C2700" t="s">
        <v>2646</v>
      </c>
      <c r="D2700" t="str">
        <f>VLOOKUP(Planilha1!D2700,LANG!A:B,2,FALSE)</f>
        <v>DETAILED</v>
      </c>
      <c r="E2700" t="s">
        <v>17591</v>
      </c>
      <c r="F2700" t="str">
        <f>VLOOKUP(E2700,DWG_TITLES!A:B,2,FALSE)</f>
        <v>DESENHOS DE FABRICAÇÃO DE ACESSÓRIOS DE AÇO - GUARDA CORPOS BLOCO 07</v>
      </c>
    </row>
    <row r="2701" spans="1:6" x14ac:dyDescent="0.25">
      <c r="A2701" s="1">
        <v>46027</v>
      </c>
      <c r="B2701" t="str">
        <f>VLOOKUP(Planilha1!B2701,LANG!A:B,2,FALSE)</f>
        <v>OUTFITTING</v>
      </c>
      <c r="C2701" t="s">
        <v>2647</v>
      </c>
      <c r="D2701" t="str">
        <f>VLOOKUP(Planilha1!D2701,LANG!A:B,2,FALSE)</f>
        <v>DETAILED</v>
      </c>
      <c r="E2701" t="s">
        <v>17591</v>
      </c>
      <c r="F2701" t="str">
        <f>VLOOKUP(E2701,DWG_TITLES!A:B,2,FALSE)</f>
        <v>DESENHOS DE FABRICAÇÃO DE ACESSÓRIOS DE AÇO - GUARDA CORPOS BLOCO 07</v>
      </c>
    </row>
    <row r="2702" spans="1:6" x14ac:dyDescent="0.25">
      <c r="A2702" s="1">
        <v>46210</v>
      </c>
      <c r="B2702" t="str">
        <f>VLOOKUP(Planilha1!B2702,LANG!A:B,2,FALSE)</f>
        <v>OUTFITTING</v>
      </c>
      <c r="C2702" t="s">
        <v>13267</v>
      </c>
      <c r="D2702" t="str">
        <f>VLOOKUP(Planilha1!D2702,LANG!A:B,2,FALSE)</f>
        <v>DETAILED</v>
      </c>
      <c r="E2702" t="s">
        <v>17591</v>
      </c>
      <c r="F2702" t="str">
        <f>VLOOKUP(E2702,DWG_TITLES!A:B,2,FALSE)</f>
        <v>DESENHOS DE FABRICAÇÃO DE ACESSÓRIOS DE AÇO - GUARDA CORPOS BLOCO 07</v>
      </c>
    </row>
    <row r="2703" spans="1:6" x14ac:dyDescent="0.25">
      <c r="A2703" s="1">
        <v>45502</v>
      </c>
      <c r="B2703" t="str">
        <f>VLOOKUP(Planilha1!B2703,LANG!A:B,2,FALSE)</f>
        <v>OUTFITTING</v>
      </c>
      <c r="C2703" t="s">
        <v>2648</v>
      </c>
      <c r="D2703" t="str">
        <f>VLOOKUP(Planilha1!D2703,LANG!A:B,2,FALSE)</f>
        <v>DETAILED</v>
      </c>
      <c r="E2703" t="s">
        <v>17593</v>
      </c>
      <c r="F2703" t="str">
        <f>VLOOKUP(E2703,DWG_TITLES!A:B,2,FALSE)</f>
        <v>REDES DE SEGURANÇA DO CONVÉS DE VOO BLOCO 10</v>
      </c>
    </row>
    <row r="2704" spans="1:6" x14ac:dyDescent="0.25">
      <c r="A2704" s="1">
        <v>45579</v>
      </c>
      <c r="B2704" t="str">
        <f>VLOOKUP(Planilha1!B2704,LANG!A:B,2,FALSE)</f>
        <v>OUTFITTING</v>
      </c>
      <c r="C2704" t="s">
        <v>2649</v>
      </c>
      <c r="D2704" t="str">
        <f>VLOOKUP(Planilha1!D2704,LANG!A:B,2,FALSE)</f>
        <v>DETAILED</v>
      </c>
      <c r="E2704" t="s">
        <v>17593</v>
      </c>
      <c r="F2704" t="str">
        <f>VLOOKUP(E2704,DWG_TITLES!A:B,2,FALSE)</f>
        <v>REDES DE SEGURANÇA DO CONVÉS DE VOO BLOCO 10</v>
      </c>
    </row>
    <row r="2705" spans="1:6" x14ac:dyDescent="0.25">
      <c r="A2705" s="1">
        <v>45600</v>
      </c>
      <c r="B2705" t="str">
        <f>VLOOKUP(Planilha1!B2705,LANG!A:B,2,FALSE)</f>
        <v>OUTFITTING</v>
      </c>
      <c r="C2705" t="s">
        <v>2650</v>
      </c>
      <c r="D2705" t="str">
        <f>VLOOKUP(Planilha1!D2705,LANG!A:B,2,FALSE)</f>
        <v>DETAILED</v>
      </c>
      <c r="E2705" t="s">
        <v>17593</v>
      </c>
      <c r="F2705" t="str">
        <f>VLOOKUP(E2705,DWG_TITLES!A:B,2,FALSE)</f>
        <v>REDES DE SEGURANÇA DO CONVÉS DE VOO BLOCO 10</v>
      </c>
    </row>
    <row r="2706" spans="1:6" x14ac:dyDescent="0.25">
      <c r="A2706" s="1">
        <v>45528</v>
      </c>
      <c r="B2706" t="str">
        <f>VLOOKUP(Planilha1!B2706,LANG!A:B,2,FALSE)</f>
        <v>OUTFITTING</v>
      </c>
      <c r="C2706" t="s">
        <v>2651</v>
      </c>
      <c r="D2706" t="str">
        <f>VLOOKUP(Planilha1!D2706,LANG!A:B,2,FALSE)</f>
        <v>DETAILED</v>
      </c>
      <c r="E2706" t="s">
        <v>17594</v>
      </c>
      <c r="F2706" t="str">
        <f>VLOOKUP(E2706,DWG_TITLES!A:B,2,FALSE)</f>
        <v>DESENHOS DE FABRICAÇÃO DE ACESSÓRIOS DE AÇO - GUARDA CORPOS BLOCO 08</v>
      </c>
    </row>
    <row r="2707" spans="1:6" x14ac:dyDescent="0.25">
      <c r="A2707" s="1">
        <v>45614</v>
      </c>
      <c r="B2707" t="str">
        <f>VLOOKUP(Planilha1!B2707,LANG!A:B,2,FALSE)</f>
        <v>OUTFITTING</v>
      </c>
      <c r="C2707" t="s">
        <v>2652</v>
      </c>
      <c r="D2707" t="str">
        <f>VLOOKUP(Planilha1!D2707,LANG!A:B,2,FALSE)</f>
        <v>DETAILED</v>
      </c>
      <c r="E2707" t="s">
        <v>17594</v>
      </c>
      <c r="F2707" t="str">
        <f>VLOOKUP(E2707,DWG_TITLES!A:B,2,FALSE)</f>
        <v>DESENHOS DE FABRICAÇÃO DE ACESSÓRIOS DE AÇO - GUARDA CORPOS BLOCO 08</v>
      </c>
    </row>
    <row r="2708" spans="1:6" x14ac:dyDescent="0.25">
      <c r="A2708" s="1">
        <v>45644</v>
      </c>
      <c r="B2708" t="str">
        <f>VLOOKUP(Planilha1!B2708,LANG!A:B,2,FALSE)</f>
        <v>OUTFITTING</v>
      </c>
      <c r="C2708" t="s">
        <v>2653</v>
      </c>
      <c r="D2708" t="str">
        <f>VLOOKUP(Planilha1!D2708,LANG!A:B,2,FALSE)</f>
        <v>DETAILED</v>
      </c>
      <c r="E2708" t="s">
        <v>17594</v>
      </c>
      <c r="F2708" t="str">
        <f>VLOOKUP(E2708,DWG_TITLES!A:B,2,FALSE)</f>
        <v>DESENHOS DE FABRICAÇÃO DE ACESSÓRIOS DE AÇO - GUARDA CORPOS BLOCO 08</v>
      </c>
    </row>
    <row r="2709" spans="1:6" x14ac:dyDescent="0.25">
      <c r="A2709" s="1">
        <v>46042</v>
      </c>
      <c r="B2709" t="str">
        <f>VLOOKUP(Planilha1!B2709,LANG!A:B,2,FALSE)</f>
        <v>OUTFITTING</v>
      </c>
      <c r="C2709" t="s">
        <v>2654</v>
      </c>
      <c r="D2709" t="str">
        <f>VLOOKUP(Planilha1!D2709,LANG!A:B,2,FALSE)</f>
        <v>DETAILED</v>
      </c>
      <c r="E2709" t="s">
        <v>17594</v>
      </c>
      <c r="F2709" t="str">
        <f>VLOOKUP(E2709,DWG_TITLES!A:B,2,FALSE)</f>
        <v>DESENHOS DE FABRICAÇÃO DE ACESSÓRIOS DE AÇO - GUARDA CORPOS BLOCO 08</v>
      </c>
    </row>
    <row r="2710" spans="1:6" x14ac:dyDescent="0.25">
      <c r="A2710" s="1">
        <v>46052</v>
      </c>
      <c r="B2710" t="str">
        <f>VLOOKUP(Planilha1!B2710,LANG!A:B,2,FALSE)</f>
        <v>OUTFITTING</v>
      </c>
      <c r="C2710" t="s">
        <v>2655</v>
      </c>
      <c r="D2710" t="str">
        <f>VLOOKUP(Planilha1!D2710,LANG!A:B,2,FALSE)</f>
        <v>DETAILED</v>
      </c>
      <c r="E2710" t="s">
        <v>19439</v>
      </c>
      <c r="F2710" t="str">
        <f>VLOOKUP(E2710,DWG_TITLES!A:B,2,FALSE)</f>
        <v>TEMPORARY GUARD BODY</v>
      </c>
    </row>
    <row r="2711" spans="1:6" x14ac:dyDescent="0.25">
      <c r="A2711" s="1">
        <v>45539</v>
      </c>
      <c r="B2711" t="str">
        <f>VLOOKUP(Planilha1!B2711,LANG!A:B,2,FALSE)</f>
        <v>OUTFITTING</v>
      </c>
      <c r="C2711" t="s">
        <v>2656</v>
      </c>
      <c r="D2711" t="str">
        <f>VLOOKUP(Planilha1!D2711,LANG!A:B,2,FALSE)</f>
        <v>DETAILED</v>
      </c>
      <c r="E2711" t="s">
        <v>17630</v>
      </c>
      <c r="F2711" t="str">
        <f>VLOOKUP(E2711,DWG_TITLES!A:B,2,FALSE)</f>
        <v>DESENHO DE ARRANJO DE MASTRO DE VANTE</v>
      </c>
    </row>
    <row r="2712" spans="1:6" x14ac:dyDescent="0.25">
      <c r="A2712" s="1">
        <v>45642</v>
      </c>
      <c r="B2712" t="str">
        <f>VLOOKUP(Planilha1!B2712,LANG!A:B,2,FALSE)</f>
        <v>OUTFITTING</v>
      </c>
      <c r="C2712" t="s">
        <v>2657</v>
      </c>
      <c r="D2712" t="str">
        <f>VLOOKUP(Planilha1!D2712,LANG!A:B,2,FALSE)</f>
        <v>DETAILED</v>
      </c>
      <c r="E2712" t="s">
        <v>17630</v>
      </c>
      <c r="F2712" t="str">
        <f>VLOOKUP(E2712,DWG_TITLES!A:B,2,FALSE)</f>
        <v>DESENHO DE ARRANJO DE MASTRO DE VANTE</v>
      </c>
    </row>
    <row r="2713" spans="1:6" x14ac:dyDescent="0.25">
      <c r="A2713" s="1">
        <v>45539</v>
      </c>
      <c r="B2713" t="str">
        <f>VLOOKUP(Planilha1!B2713,LANG!A:B,2,FALSE)</f>
        <v>OUTFITTING</v>
      </c>
      <c r="C2713" t="s">
        <v>2658</v>
      </c>
      <c r="D2713" t="str">
        <f>VLOOKUP(Planilha1!D2713,LANG!A:B,2,FALSE)</f>
        <v>DETAILED</v>
      </c>
      <c r="E2713" t="s">
        <v>17781</v>
      </c>
      <c r="F2713" t="str">
        <f>VLOOKUP(E2713,DWG_TITLES!A:B,2,FALSE)</f>
        <v>DESENHO DE DETALHES DE MASTRO DE VANTE</v>
      </c>
    </row>
    <row r="2714" spans="1:6" x14ac:dyDescent="0.25">
      <c r="A2714" s="1">
        <v>45642</v>
      </c>
      <c r="B2714" t="str">
        <f>VLOOKUP(Planilha1!B2714,LANG!A:B,2,FALSE)</f>
        <v>OUTFITTING</v>
      </c>
      <c r="C2714" t="s">
        <v>2659</v>
      </c>
      <c r="D2714" t="str">
        <f>VLOOKUP(Planilha1!D2714,LANG!A:B,2,FALSE)</f>
        <v>DETAILED</v>
      </c>
      <c r="E2714" t="s">
        <v>17781</v>
      </c>
      <c r="F2714" t="str">
        <f>VLOOKUP(E2714,DWG_TITLES!A:B,2,FALSE)</f>
        <v>DESENHO DE DETALHES DE MASTRO DE VANTE</v>
      </c>
    </row>
    <row r="2715" spans="1:6" x14ac:dyDescent="0.25">
      <c r="A2715" s="1">
        <v>46038</v>
      </c>
      <c r="B2715" t="str">
        <f>VLOOKUP(Planilha1!B2715,LANG!A:B,2,FALSE)</f>
        <v>OUTFITTING</v>
      </c>
      <c r="C2715" t="s">
        <v>2660</v>
      </c>
      <c r="D2715" t="str">
        <f>VLOOKUP(Planilha1!D2715,LANG!A:B,2,FALSE)</f>
        <v>DETAILED</v>
      </c>
      <c r="E2715" t="s">
        <v>17781</v>
      </c>
      <c r="F2715" t="str">
        <f>VLOOKUP(E2715,DWG_TITLES!A:B,2,FALSE)</f>
        <v>DESENHO DE DETALHES DE MASTRO DE VANTE</v>
      </c>
    </row>
    <row r="2716" spans="1:6" x14ac:dyDescent="0.25">
      <c r="A2716" s="1">
        <v>46071</v>
      </c>
      <c r="B2716" t="str">
        <f>VLOOKUP(Planilha1!B2716,LANG!A:B,2,FALSE)</f>
        <v>OUTFITTING</v>
      </c>
      <c r="C2716" t="s">
        <v>2661</v>
      </c>
      <c r="D2716" t="str">
        <f>VLOOKUP(Planilha1!D2716,LANG!A:B,2,FALSE)</f>
        <v>DETAILED</v>
      </c>
      <c r="E2716" t="s">
        <v>17781</v>
      </c>
      <c r="F2716" t="str">
        <f>VLOOKUP(E2716,DWG_TITLES!A:B,2,FALSE)</f>
        <v>DESENHO DE DETALHES DE MASTRO DE VANTE</v>
      </c>
    </row>
    <row r="2717" spans="1:6" x14ac:dyDescent="0.25">
      <c r="A2717" s="1">
        <v>46101</v>
      </c>
      <c r="B2717" t="str">
        <f>VLOOKUP(Planilha1!B2717,LANG!A:B,2,FALSE)</f>
        <v>OUTFITTING</v>
      </c>
      <c r="C2717" t="s">
        <v>2662</v>
      </c>
      <c r="D2717" t="str">
        <f>VLOOKUP(Planilha1!D2717,LANG!A:B,2,FALSE)</f>
        <v>DETAILED</v>
      </c>
      <c r="E2717" t="s">
        <v>17781</v>
      </c>
      <c r="F2717" t="str">
        <f>VLOOKUP(E2717,DWG_TITLES!A:B,2,FALSE)</f>
        <v>DESENHO DE DETALHES DE MASTRO DE VANTE</v>
      </c>
    </row>
    <row r="2718" spans="1:6" x14ac:dyDescent="0.25">
      <c r="A2718" s="1">
        <v>46175</v>
      </c>
      <c r="B2718" t="str">
        <f>VLOOKUP(Planilha1!B2718,LANG!A:B,2,FALSE)</f>
        <v>OUTFITTING</v>
      </c>
      <c r="C2718" t="s">
        <v>2663</v>
      </c>
      <c r="D2718" t="str">
        <f>VLOOKUP(Planilha1!D2718,LANG!A:B,2,FALSE)</f>
        <v>DETAILED</v>
      </c>
      <c r="E2718" t="s">
        <v>17781</v>
      </c>
      <c r="F2718" t="str">
        <f>VLOOKUP(E2718,DWG_TITLES!A:B,2,FALSE)</f>
        <v>DESENHO DE DETALHES DE MASTRO DE VANTE</v>
      </c>
    </row>
    <row r="2719" spans="1:6" x14ac:dyDescent="0.25">
      <c r="A2719" s="1">
        <v>45987</v>
      </c>
      <c r="B2719" t="str">
        <f>VLOOKUP(Planilha1!B2719,LANG!A:B,2,FALSE)</f>
        <v>ARCHITECTURE</v>
      </c>
      <c r="C2719" t="s">
        <v>2664</v>
      </c>
      <c r="D2719" t="str">
        <f>VLOOKUP(Planilha1!D2719,LANG!A:B,2,FALSE)</f>
        <v>DETAILED</v>
      </c>
      <c r="E2719" t="s">
        <v>19381</v>
      </c>
      <c r="F2719" t="str">
        <f>VLOOKUP(E2719,DWG_TITLES!A:B,2,FALSE)</f>
        <v>AFT MAST DETAILS DRAWING</v>
      </c>
    </row>
    <row r="2720" spans="1:6" x14ac:dyDescent="0.25">
      <c r="A2720" s="1">
        <v>46065</v>
      </c>
      <c r="B2720" t="str">
        <f>VLOOKUP(Planilha1!B2720,LANG!A:B,2,FALSE)</f>
        <v>ARCHITECTURE</v>
      </c>
      <c r="C2720" t="s">
        <v>2665</v>
      </c>
      <c r="D2720" t="str">
        <f>VLOOKUP(Planilha1!D2720,LANG!A:B,2,FALSE)</f>
        <v>DETAILED</v>
      </c>
      <c r="E2720" t="s">
        <v>19381</v>
      </c>
      <c r="F2720" t="str">
        <f>VLOOKUP(E2720,DWG_TITLES!A:B,2,FALSE)</f>
        <v>AFT MAST DETAILS DRAWING</v>
      </c>
    </row>
    <row r="2721" spans="1:6" x14ac:dyDescent="0.25">
      <c r="A2721" s="1">
        <v>46121</v>
      </c>
      <c r="B2721" t="str">
        <f>VLOOKUP(Planilha1!B2721,LANG!A:B,2,FALSE)</f>
        <v>ARCHITECTURE</v>
      </c>
      <c r="C2721" t="s">
        <v>2666</v>
      </c>
      <c r="D2721" t="str">
        <f>VLOOKUP(Planilha1!D2721,LANG!A:B,2,FALSE)</f>
        <v>DETAILED</v>
      </c>
      <c r="E2721" t="s">
        <v>19381</v>
      </c>
      <c r="F2721" t="str">
        <f>VLOOKUP(E2721,DWG_TITLES!A:B,2,FALSE)</f>
        <v>AFT MAST DETAILS DRAWING</v>
      </c>
    </row>
    <row r="2722" spans="1:6" x14ac:dyDescent="0.25">
      <c r="A2722" s="1">
        <v>46105</v>
      </c>
      <c r="B2722" t="str">
        <f>VLOOKUP(Planilha1!B2722,LANG!A:B,2,FALSE)</f>
        <v>ARCHITECTURE</v>
      </c>
      <c r="C2722" t="s">
        <v>2667</v>
      </c>
      <c r="D2722" t="str">
        <f>VLOOKUP(Planilha1!D2722,LANG!A:B,2,FALSE)</f>
        <v>DETAILED</v>
      </c>
      <c r="E2722" t="s">
        <v>19478</v>
      </c>
      <c r="F2722" t="str">
        <f>VLOOKUP(E2722,DWG_TITLES!A:B,2,FALSE)</f>
        <v>ANTENNA SUPPORT DETAILS DRAWING</v>
      </c>
    </row>
    <row r="2723" spans="1:6" x14ac:dyDescent="0.25">
      <c r="A2723" s="1">
        <v>46205</v>
      </c>
      <c r="B2723" t="str">
        <f>VLOOKUP(Planilha1!B2723,LANG!A:B,2,FALSE)</f>
        <v>ARCHITECTURE</v>
      </c>
      <c r="C2723" t="s">
        <v>13268</v>
      </c>
      <c r="D2723" t="str">
        <f>VLOOKUP(Planilha1!D2723,LANG!A:B,2,FALSE)</f>
        <v>DETAILED</v>
      </c>
      <c r="E2723" t="s">
        <v>19478</v>
      </c>
      <c r="F2723" t="str">
        <f>VLOOKUP(E2723,DWG_TITLES!A:B,2,FALSE)</f>
        <v>ANTENNA SUPPORT DETAILS DRAWING</v>
      </c>
    </row>
    <row r="2724" spans="1:6" x14ac:dyDescent="0.25">
      <c r="A2724" s="1">
        <v>46216</v>
      </c>
      <c r="B2724" t="str">
        <f>VLOOKUP(Planilha1!B2724,LANG!A:B,2,FALSE)</f>
        <v>ARCHITECTURE</v>
      </c>
      <c r="C2724" t="s">
        <v>13269</v>
      </c>
      <c r="D2724" t="str">
        <f>VLOOKUP(Planilha1!D2724,LANG!A:B,2,FALSE)</f>
        <v>DETAILED</v>
      </c>
      <c r="E2724" t="s">
        <v>19478</v>
      </c>
      <c r="F2724" t="str">
        <f>VLOOKUP(E2724,DWG_TITLES!A:B,2,FALSE)</f>
        <v>ANTENNA SUPPORT DETAILS DRAWING</v>
      </c>
    </row>
    <row r="2725" spans="1:6" x14ac:dyDescent="0.25">
      <c r="A2725" s="1">
        <v>46244</v>
      </c>
      <c r="B2725" t="str">
        <f>VLOOKUP(Planilha1!B2725,LANG!A:B,2,FALSE)</f>
        <v>ARCHITECTURE</v>
      </c>
      <c r="C2725" t="s">
        <v>13773</v>
      </c>
      <c r="D2725" t="str">
        <f>VLOOKUP(Planilha1!D2725,LANG!A:B,2,FALSE)</f>
        <v>DETAILED</v>
      </c>
      <c r="E2725" t="s">
        <v>19478</v>
      </c>
      <c r="F2725" t="str">
        <f>VLOOKUP(E2725,DWG_TITLES!A:B,2,FALSE)</f>
        <v>ANTENNA SUPPORT DETAILS DRAWING</v>
      </c>
    </row>
    <row r="2726" spans="1:6" x14ac:dyDescent="0.25">
      <c r="A2726" s="1">
        <v>46219</v>
      </c>
      <c r="B2726" t="str">
        <f>VLOOKUP(Planilha1!B2726,LANG!A:B,2,FALSE)</f>
        <v>MECHANICAL</v>
      </c>
      <c r="C2726" t="s">
        <v>13270</v>
      </c>
      <c r="D2726" t="str">
        <f>VLOOKUP(Planilha1!D2726,LANG!A:B,2,FALSE)</f>
        <v>DETAILED</v>
      </c>
      <c r="E2726" t="s">
        <v>17668</v>
      </c>
      <c r="F2726" t="str">
        <f>VLOOKUP(E2726,DWG_TITLES!A:B,2,FALSE)</f>
        <v>DESENHO DE ARRANJO DO CENTRO DE CONTROLE DA MÁQUINA (CCM)</v>
      </c>
    </row>
    <row r="2727" spans="1:6" x14ac:dyDescent="0.25">
      <c r="A2727" s="1">
        <v>45831</v>
      </c>
      <c r="B2727" t="str">
        <f>VLOOKUP(Planilha1!B2727,LANG!A:B,2,FALSE)</f>
        <v>EIT</v>
      </c>
      <c r="C2727" t="s">
        <v>2668</v>
      </c>
      <c r="D2727" t="str">
        <f>VLOOKUP(Planilha1!D2727,LANG!A:B,2,FALSE)</f>
        <v>DETAILED</v>
      </c>
      <c r="E2727" t="s">
        <v>18737</v>
      </c>
      <c r="F2727" t="str">
        <f>VLOOKUP(E2727,DWG_TITLES!A:B,2,FALSE)</f>
        <v>LOOP DIAGRAM FOR FS-41&amp;42</v>
      </c>
    </row>
    <row r="2728" spans="1:6" x14ac:dyDescent="0.25">
      <c r="A2728" s="1">
        <v>45873</v>
      </c>
      <c r="B2728" t="str">
        <f>VLOOKUP(Planilha1!B2728,LANG!A:B,2,FALSE)</f>
        <v>EIT</v>
      </c>
      <c r="C2728" t="s">
        <v>2669</v>
      </c>
      <c r="D2728" t="str">
        <f>VLOOKUP(Planilha1!D2728,LANG!A:B,2,FALSE)</f>
        <v>DETAILED</v>
      </c>
      <c r="E2728" t="s">
        <v>18737</v>
      </c>
      <c r="F2728" t="str">
        <f>VLOOKUP(E2728,DWG_TITLES!A:B,2,FALSE)</f>
        <v>LOOP DIAGRAM FOR FS-41&amp;42</v>
      </c>
    </row>
    <row r="2729" spans="1:6" x14ac:dyDescent="0.25">
      <c r="A2729" s="1">
        <v>45982</v>
      </c>
      <c r="B2729" t="str">
        <f>VLOOKUP(Planilha1!B2729,LANG!A:B,2,FALSE)</f>
        <v>EIT</v>
      </c>
      <c r="C2729" t="s">
        <v>2670</v>
      </c>
      <c r="D2729" t="str">
        <f>VLOOKUP(Planilha1!D2729,LANG!A:B,2,FALSE)</f>
        <v>DETAILED</v>
      </c>
      <c r="E2729" t="s">
        <v>18737</v>
      </c>
      <c r="F2729" t="str">
        <f>VLOOKUP(E2729,DWG_TITLES!A:B,2,FALSE)</f>
        <v>LOOP DIAGRAM FOR FS-41&amp;42</v>
      </c>
    </row>
    <row r="2730" spans="1:6" x14ac:dyDescent="0.25">
      <c r="A2730" s="1">
        <v>45993</v>
      </c>
      <c r="B2730" t="str">
        <f>VLOOKUP(Planilha1!B2730,LANG!A:B,2,FALSE)</f>
        <v>EIT</v>
      </c>
      <c r="C2730" t="s">
        <v>2671</v>
      </c>
      <c r="D2730" t="str">
        <f>VLOOKUP(Planilha1!D2730,LANG!A:B,2,FALSE)</f>
        <v>DETAILED</v>
      </c>
      <c r="E2730" t="s">
        <v>18737</v>
      </c>
      <c r="F2730" t="str">
        <f>VLOOKUP(E2730,DWG_TITLES!A:B,2,FALSE)</f>
        <v>LOOP DIAGRAM FOR FS-41&amp;42</v>
      </c>
    </row>
    <row r="2731" spans="1:6" x14ac:dyDescent="0.25">
      <c r="A2731" s="1">
        <v>46176</v>
      </c>
      <c r="B2731" t="str">
        <f>VLOOKUP(Planilha1!B2731,LANG!A:B,2,FALSE)</f>
        <v>EIT</v>
      </c>
      <c r="C2731" t="s">
        <v>2672</v>
      </c>
      <c r="D2731" t="str">
        <f>VLOOKUP(Planilha1!D2731,LANG!A:B,2,FALSE)</f>
        <v>DETAILED</v>
      </c>
      <c r="E2731" t="s">
        <v>18737</v>
      </c>
      <c r="F2731" t="str">
        <f>VLOOKUP(E2731,DWG_TITLES!A:B,2,FALSE)</f>
        <v>LOOP DIAGRAM FOR FS-41&amp;42</v>
      </c>
    </row>
    <row r="2732" spans="1:6" x14ac:dyDescent="0.25">
      <c r="A2732" s="1">
        <v>45831</v>
      </c>
      <c r="B2732" t="str">
        <f>VLOOKUP(Planilha1!B2732,LANG!A:B,2,FALSE)</f>
        <v>EIT</v>
      </c>
      <c r="C2732" t="s">
        <v>2673</v>
      </c>
      <c r="D2732" t="str">
        <f>VLOOKUP(Planilha1!D2732,LANG!A:B,2,FALSE)</f>
        <v>DETAILED</v>
      </c>
      <c r="E2732" t="s">
        <v>18738</v>
      </c>
      <c r="F2732" t="str">
        <f>VLOOKUP(E2732,DWG_TITLES!A:B,2,FALSE)</f>
        <v>LOOP DIAGRAM FOR FS-51</v>
      </c>
    </row>
    <row r="2733" spans="1:6" x14ac:dyDescent="0.25">
      <c r="A2733" s="1">
        <v>45873</v>
      </c>
      <c r="B2733" t="str">
        <f>VLOOKUP(Planilha1!B2733,LANG!A:B,2,FALSE)</f>
        <v>EIT</v>
      </c>
      <c r="C2733" t="s">
        <v>2674</v>
      </c>
      <c r="D2733" t="str">
        <f>VLOOKUP(Planilha1!D2733,LANG!A:B,2,FALSE)</f>
        <v>DETAILED</v>
      </c>
      <c r="E2733" t="s">
        <v>18738</v>
      </c>
      <c r="F2733" t="str">
        <f>VLOOKUP(E2733,DWG_TITLES!A:B,2,FALSE)</f>
        <v>LOOP DIAGRAM FOR FS-51</v>
      </c>
    </row>
    <row r="2734" spans="1:6" x14ac:dyDescent="0.25">
      <c r="A2734" s="1">
        <v>45982</v>
      </c>
      <c r="B2734" t="str">
        <f>VLOOKUP(Planilha1!B2734,LANG!A:B,2,FALSE)</f>
        <v>EIT</v>
      </c>
      <c r="C2734" t="s">
        <v>2675</v>
      </c>
      <c r="D2734" t="str">
        <f>VLOOKUP(Planilha1!D2734,LANG!A:B,2,FALSE)</f>
        <v>DETAILED</v>
      </c>
      <c r="E2734" t="s">
        <v>18738</v>
      </c>
      <c r="F2734" t="str">
        <f>VLOOKUP(E2734,DWG_TITLES!A:B,2,FALSE)</f>
        <v>LOOP DIAGRAM FOR FS-51</v>
      </c>
    </row>
    <row r="2735" spans="1:6" x14ac:dyDescent="0.25">
      <c r="A2735" s="1">
        <v>45993</v>
      </c>
      <c r="B2735" t="str">
        <f>VLOOKUP(Planilha1!B2735,LANG!A:B,2,FALSE)</f>
        <v>EIT</v>
      </c>
      <c r="C2735" t="s">
        <v>2676</v>
      </c>
      <c r="D2735" t="str">
        <f>VLOOKUP(Planilha1!D2735,LANG!A:B,2,FALSE)</f>
        <v>DETAILED</v>
      </c>
      <c r="E2735" t="s">
        <v>18738</v>
      </c>
      <c r="F2735" t="str">
        <f>VLOOKUP(E2735,DWG_TITLES!A:B,2,FALSE)</f>
        <v>LOOP DIAGRAM FOR FS-51</v>
      </c>
    </row>
    <row r="2736" spans="1:6" x14ac:dyDescent="0.25">
      <c r="A2736" s="1">
        <v>46181</v>
      </c>
      <c r="B2736" t="str">
        <f>VLOOKUP(Planilha1!B2736,LANG!A:B,2,FALSE)</f>
        <v>EIT</v>
      </c>
      <c r="C2736" t="s">
        <v>2677</v>
      </c>
      <c r="D2736" t="str">
        <f>VLOOKUP(Planilha1!D2736,LANG!A:B,2,FALSE)</f>
        <v>DETAILED</v>
      </c>
      <c r="E2736" t="s">
        <v>18738</v>
      </c>
      <c r="F2736" t="str">
        <f>VLOOKUP(E2736,DWG_TITLES!A:B,2,FALSE)</f>
        <v>LOOP DIAGRAM FOR FS-51</v>
      </c>
    </row>
    <row r="2737" spans="1:6" x14ac:dyDescent="0.25">
      <c r="A2737" s="1">
        <v>45831</v>
      </c>
      <c r="B2737" t="str">
        <f>VLOOKUP(Planilha1!B2737,LANG!A:B,2,FALSE)</f>
        <v>EIT</v>
      </c>
      <c r="C2737" t="s">
        <v>2678</v>
      </c>
      <c r="D2737" t="str">
        <f>VLOOKUP(Planilha1!D2737,LANG!A:B,2,FALSE)</f>
        <v>DETAILED</v>
      </c>
      <c r="E2737" t="s">
        <v>18739</v>
      </c>
      <c r="F2737" t="str">
        <f>VLOOKUP(E2737,DWG_TITLES!A:B,2,FALSE)</f>
        <v>LOOP DIAGRAM FOR FS-52</v>
      </c>
    </row>
    <row r="2738" spans="1:6" x14ac:dyDescent="0.25">
      <c r="A2738" s="1">
        <v>45987</v>
      </c>
      <c r="B2738" t="str">
        <f>VLOOKUP(Planilha1!B2738,LANG!A:B,2,FALSE)</f>
        <v>EIT</v>
      </c>
      <c r="C2738" t="s">
        <v>2679</v>
      </c>
      <c r="D2738" t="str">
        <f>VLOOKUP(Planilha1!D2738,LANG!A:B,2,FALSE)</f>
        <v>DETAILED</v>
      </c>
      <c r="E2738" t="s">
        <v>18739</v>
      </c>
      <c r="F2738" t="str">
        <f>VLOOKUP(E2738,DWG_TITLES!A:B,2,FALSE)</f>
        <v>LOOP DIAGRAM FOR FS-52</v>
      </c>
    </row>
    <row r="2739" spans="1:6" x14ac:dyDescent="0.25">
      <c r="A2739" s="1">
        <v>46175</v>
      </c>
      <c r="B2739" t="str">
        <f>VLOOKUP(Planilha1!B2739,LANG!A:B,2,FALSE)</f>
        <v>EIT</v>
      </c>
      <c r="C2739" t="s">
        <v>2680</v>
      </c>
      <c r="D2739" t="str">
        <f>VLOOKUP(Planilha1!D2739,LANG!A:B,2,FALSE)</f>
        <v>DETAILED</v>
      </c>
      <c r="E2739" t="s">
        <v>18739</v>
      </c>
      <c r="F2739" t="str">
        <f>VLOOKUP(E2739,DWG_TITLES!A:B,2,FALSE)</f>
        <v>LOOP DIAGRAM FOR FS-52</v>
      </c>
    </row>
    <row r="2740" spans="1:6" x14ac:dyDescent="0.25">
      <c r="A2740" s="1">
        <v>45652</v>
      </c>
      <c r="B2740" t="str">
        <f>VLOOKUP(Planilha1!B2740,LANG!A:B,2,FALSE)</f>
        <v>EIT</v>
      </c>
      <c r="C2740" t="s">
        <v>2681</v>
      </c>
      <c r="D2740" t="str">
        <f>VLOOKUP(Planilha1!D2740,LANG!A:B,2,FALSE)</f>
        <v>DETAILED</v>
      </c>
      <c r="E2740" t="s">
        <v>18740</v>
      </c>
      <c r="F2740" t="str">
        <f>VLOOKUP(E2740,DWG_TITLES!A:B,2,FALSE)</f>
        <v>ONE LINE DIAGRAM FOR SHIP CONTROL AND MONITORING SYSTEM</v>
      </c>
    </row>
    <row r="2741" spans="1:6" x14ac:dyDescent="0.25">
      <c r="A2741" s="1">
        <v>45804</v>
      </c>
      <c r="B2741" t="str">
        <f>VLOOKUP(Planilha1!B2741,LANG!A:B,2,FALSE)</f>
        <v>EIT</v>
      </c>
      <c r="C2741" t="s">
        <v>2682</v>
      </c>
      <c r="D2741" t="str">
        <f>VLOOKUP(Planilha1!D2741,LANG!A:B,2,FALSE)</f>
        <v>DETAILED</v>
      </c>
      <c r="E2741" t="s">
        <v>18740</v>
      </c>
      <c r="F2741" t="str">
        <f>VLOOKUP(E2741,DWG_TITLES!A:B,2,FALSE)</f>
        <v>ONE LINE DIAGRAM FOR SHIP CONTROL AND MONITORING SYSTEM</v>
      </c>
    </row>
    <row r="2742" spans="1:6" x14ac:dyDescent="0.25">
      <c r="A2742" s="1">
        <v>45859</v>
      </c>
      <c r="B2742" t="str">
        <f>VLOOKUP(Planilha1!B2742,LANG!A:B,2,FALSE)</f>
        <v>EIT</v>
      </c>
      <c r="C2742" t="s">
        <v>2683</v>
      </c>
      <c r="D2742" t="str">
        <f>VLOOKUP(Planilha1!D2742,LANG!A:B,2,FALSE)</f>
        <v>DETAILED</v>
      </c>
      <c r="E2742" t="s">
        <v>18740</v>
      </c>
      <c r="F2742" t="str">
        <f>VLOOKUP(E2742,DWG_TITLES!A:B,2,FALSE)</f>
        <v>ONE LINE DIAGRAM FOR SHIP CONTROL AND MONITORING SYSTEM</v>
      </c>
    </row>
    <row r="2743" spans="1:6" x14ac:dyDescent="0.25">
      <c r="A2743" s="1">
        <v>45902</v>
      </c>
      <c r="B2743" t="str">
        <f>VLOOKUP(Planilha1!B2743,LANG!A:B,2,FALSE)</f>
        <v>EIT</v>
      </c>
      <c r="C2743" t="s">
        <v>2684</v>
      </c>
      <c r="D2743" t="str">
        <f>VLOOKUP(Planilha1!D2743,LANG!A:B,2,FALSE)</f>
        <v>DETAILED</v>
      </c>
      <c r="E2743" t="s">
        <v>18740</v>
      </c>
      <c r="F2743" t="str">
        <f>VLOOKUP(E2743,DWG_TITLES!A:B,2,FALSE)</f>
        <v>ONE LINE DIAGRAM FOR SHIP CONTROL AND MONITORING SYSTEM</v>
      </c>
    </row>
    <row r="2744" spans="1:6" x14ac:dyDescent="0.25">
      <c r="A2744" s="1">
        <v>46266</v>
      </c>
      <c r="B2744" t="str">
        <f>VLOOKUP(Planilha1!B2744,LANG!A:B,2,FALSE)</f>
        <v>EIT</v>
      </c>
      <c r="C2744" t="s">
        <v>13774</v>
      </c>
      <c r="D2744" t="str">
        <f>VLOOKUP(Planilha1!D2744,LANG!A:B,2,FALSE)</f>
        <v>DETAILED</v>
      </c>
      <c r="E2744" t="s">
        <v>18740</v>
      </c>
      <c r="F2744" t="str">
        <f>VLOOKUP(E2744,DWG_TITLES!A:B,2,FALSE)</f>
        <v>ONE LINE DIAGRAM FOR SHIP CONTROL AND MONITORING SYSTEM</v>
      </c>
    </row>
    <row r="2745" spans="1:6" x14ac:dyDescent="0.25">
      <c r="A2745" s="1">
        <v>45890</v>
      </c>
      <c r="B2745" t="str">
        <f>VLOOKUP(Planilha1!B2745,LANG!A:B,2,FALSE)</f>
        <v>EIT</v>
      </c>
      <c r="C2745" t="s">
        <v>2685</v>
      </c>
      <c r="D2745" t="str">
        <f>VLOOKUP(Planilha1!D2745,LANG!A:B,2,FALSE)</f>
        <v>DETAILED</v>
      </c>
      <c r="E2745" t="s">
        <v>18741</v>
      </c>
      <c r="F2745" t="str">
        <f>VLOOKUP(E2745,DWG_TITLES!A:B,2,FALSE)</f>
        <v>INTERCONNECTION DIAGRAM FOR SHIP CONTROL AND MONITORING SYSTEM</v>
      </c>
    </row>
    <row r="2746" spans="1:6" x14ac:dyDescent="0.25">
      <c r="A2746" s="1">
        <v>45903</v>
      </c>
      <c r="B2746" t="str">
        <f>VLOOKUP(Planilha1!B2746,LANG!A:B,2,FALSE)</f>
        <v>EIT</v>
      </c>
      <c r="C2746" t="s">
        <v>2686</v>
      </c>
      <c r="D2746" t="str">
        <f>VLOOKUP(Planilha1!D2746,LANG!A:B,2,FALSE)</f>
        <v>DETAILED</v>
      </c>
      <c r="E2746" t="s">
        <v>18741</v>
      </c>
      <c r="F2746" t="str">
        <f>VLOOKUP(E2746,DWG_TITLES!A:B,2,FALSE)</f>
        <v>INTERCONNECTION DIAGRAM FOR SHIP CONTROL AND MONITORING SYSTEM</v>
      </c>
    </row>
    <row r="2747" spans="1:6" x14ac:dyDescent="0.25">
      <c r="A2747" s="1">
        <v>45993</v>
      </c>
      <c r="B2747" t="str">
        <f>VLOOKUP(Planilha1!B2747,LANG!A:B,2,FALSE)</f>
        <v>EIT</v>
      </c>
      <c r="C2747" t="s">
        <v>2687</v>
      </c>
      <c r="D2747" t="str">
        <f>VLOOKUP(Planilha1!D2747,LANG!A:B,2,FALSE)</f>
        <v>DETAILED</v>
      </c>
      <c r="E2747" t="s">
        <v>18741</v>
      </c>
      <c r="F2747" t="str">
        <f>VLOOKUP(E2747,DWG_TITLES!A:B,2,FALSE)</f>
        <v>INTERCONNECTION DIAGRAM FOR SHIP CONTROL AND MONITORING SYSTEM</v>
      </c>
    </row>
    <row r="2748" spans="1:6" x14ac:dyDescent="0.25">
      <c r="A2748" s="1">
        <v>45831</v>
      </c>
      <c r="B2748" t="str">
        <f>VLOOKUP(Planilha1!B2748,LANG!A:B,2,FALSE)</f>
        <v>EIT</v>
      </c>
      <c r="C2748" t="s">
        <v>2688</v>
      </c>
      <c r="D2748" t="str">
        <f>VLOOKUP(Planilha1!D2748,LANG!A:B,2,FALSE)</f>
        <v>DETAILED</v>
      </c>
      <c r="E2748" t="s">
        <v>18742</v>
      </c>
      <c r="F2748" t="str">
        <f>VLOOKUP(E2748,DWG_TITLES!A:B,2,FALSE)</f>
        <v>LOOP DIAGRAM FOR FS-201</v>
      </c>
    </row>
    <row r="2749" spans="1:6" x14ac:dyDescent="0.25">
      <c r="A2749" s="1">
        <v>45876</v>
      </c>
      <c r="B2749" t="str">
        <f>VLOOKUP(Planilha1!B2749,LANG!A:B,2,FALSE)</f>
        <v>EIT</v>
      </c>
      <c r="C2749" t="s">
        <v>2689</v>
      </c>
      <c r="D2749" t="str">
        <f>VLOOKUP(Planilha1!D2749,LANG!A:B,2,FALSE)</f>
        <v>DETAILED</v>
      </c>
      <c r="E2749" t="s">
        <v>18742</v>
      </c>
      <c r="F2749" t="str">
        <f>VLOOKUP(E2749,DWG_TITLES!A:B,2,FALSE)</f>
        <v>LOOP DIAGRAM FOR FS-201</v>
      </c>
    </row>
    <row r="2750" spans="1:6" x14ac:dyDescent="0.25">
      <c r="A2750" s="1">
        <v>45982</v>
      </c>
      <c r="B2750" t="str">
        <f>VLOOKUP(Planilha1!B2750,LANG!A:B,2,FALSE)</f>
        <v>EIT</v>
      </c>
      <c r="C2750" t="s">
        <v>2690</v>
      </c>
      <c r="D2750" t="str">
        <f>VLOOKUP(Planilha1!D2750,LANG!A:B,2,FALSE)</f>
        <v>DETAILED</v>
      </c>
      <c r="E2750" t="s">
        <v>18742</v>
      </c>
      <c r="F2750" t="str">
        <f>VLOOKUP(E2750,DWG_TITLES!A:B,2,FALSE)</f>
        <v>LOOP DIAGRAM FOR FS-201</v>
      </c>
    </row>
    <row r="2751" spans="1:6" x14ac:dyDescent="0.25">
      <c r="A2751" s="1">
        <v>45993</v>
      </c>
      <c r="B2751" t="str">
        <f>VLOOKUP(Planilha1!B2751,LANG!A:B,2,FALSE)</f>
        <v>EIT</v>
      </c>
      <c r="C2751" t="s">
        <v>2691</v>
      </c>
      <c r="D2751" t="str">
        <f>VLOOKUP(Planilha1!D2751,LANG!A:B,2,FALSE)</f>
        <v>DETAILED</v>
      </c>
      <c r="E2751" t="s">
        <v>18742</v>
      </c>
      <c r="F2751" t="str">
        <f>VLOOKUP(E2751,DWG_TITLES!A:B,2,FALSE)</f>
        <v>LOOP DIAGRAM FOR FS-201</v>
      </c>
    </row>
    <row r="2752" spans="1:6" x14ac:dyDescent="0.25">
      <c r="A2752" s="1">
        <v>46204</v>
      </c>
      <c r="B2752" t="str">
        <f>VLOOKUP(Planilha1!B2752,LANG!A:B,2,FALSE)</f>
        <v>EIT</v>
      </c>
      <c r="C2752" t="s">
        <v>13271</v>
      </c>
      <c r="D2752" t="str">
        <f>VLOOKUP(Planilha1!D2752,LANG!A:B,2,FALSE)</f>
        <v>DETAILED</v>
      </c>
      <c r="E2752" t="s">
        <v>18742</v>
      </c>
      <c r="F2752" t="str">
        <f>VLOOKUP(E2752,DWG_TITLES!A:B,2,FALSE)</f>
        <v>LOOP DIAGRAM FOR FS-201</v>
      </c>
    </row>
    <row r="2753" spans="1:6" x14ac:dyDescent="0.25">
      <c r="A2753" s="1">
        <v>45831</v>
      </c>
      <c r="B2753" t="str">
        <f>VLOOKUP(Planilha1!B2753,LANG!A:B,2,FALSE)</f>
        <v>EIT</v>
      </c>
      <c r="C2753" t="s">
        <v>2692</v>
      </c>
      <c r="D2753" t="str">
        <f>VLOOKUP(Planilha1!D2753,LANG!A:B,2,FALSE)</f>
        <v>DETAILED</v>
      </c>
      <c r="E2753" t="s">
        <v>18743</v>
      </c>
      <c r="F2753" t="str">
        <f>VLOOKUP(E2753,DWG_TITLES!A:B,2,FALSE)</f>
        <v>LOOP DIAGRAM FOR FS-202</v>
      </c>
    </row>
    <row r="2754" spans="1:6" x14ac:dyDescent="0.25">
      <c r="A2754" s="1">
        <v>45873</v>
      </c>
      <c r="B2754" t="str">
        <f>VLOOKUP(Planilha1!B2754,LANG!A:B,2,FALSE)</f>
        <v>EIT</v>
      </c>
      <c r="C2754" t="s">
        <v>2693</v>
      </c>
      <c r="D2754" t="str">
        <f>VLOOKUP(Planilha1!D2754,LANG!A:B,2,FALSE)</f>
        <v>DETAILED</v>
      </c>
      <c r="E2754" t="s">
        <v>18743</v>
      </c>
      <c r="F2754" t="str">
        <f>VLOOKUP(E2754,DWG_TITLES!A:B,2,FALSE)</f>
        <v>LOOP DIAGRAM FOR FS-202</v>
      </c>
    </row>
    <row r="2755" spans="1:6" x14ac:dyDescent="0.25">
      <c r="A2755" s="1">
        <v>45982</v>
      </c>
      <c r="B2755" t="str">
        <f>VLOOKUP(Planilha1!B2755,LANG!A:B,2,FALSE)</f>
        <v>EIT</v>
      </c>
      <c r="C2755" t="s">
        <v>2694</v>
      </c>
      <c r="D2755" t="str">
        <f>VLOOKUP(Planilha1!D2755,LANG!A:B,2,FALSE)</f>
        <v>DETAILED</v>
      </c>
      <c r="E2755" t="s">
        <v>18743</v>
      </c>
      <c r="F2755" t="str">
        <f>VLOOKUP(E2755,DWG_TITLES!A:B,2,FALSE)</f>
        <v>LOOP DIAGRAM FOR FS-202</v>
      </c>
    </row>
    <row r="2756" spans="1:6" x14ac:dyDescent="0.25">
      <c r="A2756" s="1">
        <v>45993</v>
      </c>
      <c r="B2756" t="str">
        <f>VLOOKUP(Planilha1!B2756,LANG!A:B,2,FALSE)</f>
        <v>EIT</v>
      </c>
      <c r="C2756" t="s">
        <v>2695</v>
      </c>
      <c r="D2756" t="str">
        <f>VLOOKUP(Planilha1!D2756,LANG!A:B,2,FALSE)</f>
        <v>DETAILED</v>
      </c>
      <c r="E2756" t="s">
        <v>18743</v>
      </c>
      <c r="F2756" t="str">
        <f>VLOOKUP(E2756,DWG_TITLES!A:B,2,FALSE)</f>
        <v>LOOP DIAGRAM FOR FS-202</v>
      </c>
    </row>
    <row r="2757" spans="1:6" x14ac:dyDescent="0.25">
      <c r="A2757" s="1">
        <v>46146</v>
      </c>
      <c r="B2757" t="str">
        <f>VLOOKUP(Planilha1!B2757,LANG!A:B,2,FALSE)</f>
        <v>EIT</v>
      </c>
      <c r="C2757" t="s">
        <v>2696</v>
      </c>
      <c r="D2757" t="str">
        <f>VLOOKUP(Planilha1!D2757,LANG!A:B,2,FALSE)</f>
        <v>DETAILED</v>
      </c>
      <c r="E2757" t="s">
        <v>18743</v>
      </c>
      <c r="F2757" t="str">
        <f>VLOOKUP(E2757,DWG_TITLES!A:B,2,FALSE)</f>
        <v>LOOP DIAGRAM FOR FS-202</v>
      </c>
    </row>
    <row r="2758" spans="1:6" x14ac:dyDescent="0.25">
      <c r="A2758" s="1">
        <v>45904</v>
      </c>
      <c r="B2758" t="str">
        <f>VLOOKUP(Planilha1!B2758,LANG!A:B,2,FALSE)</f>
        <v>EIT</v>
      </c>
      <c r="C2758" t="s">
        <v>2697</v>
      </c>
      <c r="D2758" t="str">
        <f>VLOOKUP(Planilha1!D2758,LANG!A:B,2,FALSE)</f>
        <v>DETAILED</v>
      </c>
      <c r="E2758" t="s">
        <v>18744</v>
      </c>
      <c r="F2758" t="str">
        <f>VLOOKUP(E2758,DWG_TITLES!A:B,2,FALSE)</f>
        <v>LOOP DIAGRAM FOR FS-203</v>
      </c>
    </row>
    <row r="2759" spans="1:6" x14ac:dyDescent="0.25">
      <c r="A2759" s="1">
        <v>45988</v>
      </c>
      <c r="B2759" t="str">
        <f>VLOOKUP(Planilha1!B2759,LANG!A:B,2,FALSE)</f>
        <v>EIT</v>
      </c>
      <c r="C2759" t="s">
        <v>2698</v>
      </c>
      <c r="D2759" t="str">
        <f>VLOOKUP(Planilha1!D2759,LANG!A:B,2,FALSE)</f>
        <v>DETAILED</v>
      </c>
      <c r="E2759" t="s">
        <v>18744</v>
      </c>
      <c r="F2759" t="str">
        <f>VLOOKUP(E2759,DWG_TITLES!A:B,2,FALSE)</f>
        <v>LOOP DIAGRAM FOR FS-203</v>
      </c>
    </row>
    <row r="2760" spans="1:6" x14ac:dyDescent="0.25">
      <c r="A2760" s="1">
        <v>45831</v>
      </c>
      <c r="B2760" t="str">
        <f>VLOOKUP(Planilha1!B2760,LANG!A:B,2,FALSE)</f>
        <v>EIT</v>
      </c>
      <c r="C2760" t="s">
        <v>2699</v>
      </c>
      <c r="D2760" t="str">
        <f>VLOOKUP(Planilha1!D2760,LANG!A:B,2,FALSE)</f>
        <v>DETAILED</v>
      </c>
      <c r="E2760" t="s">
        <v>18745</v>
      </c>
      <c r="F2760" t="str">
        <f>VLOOKUP(E2760,DWG_TITLES!A:B,2,FALSE)</f>
        <v>LOOP DIAGRAM FOR FS-204</v>
      </c>
    </row>
    <row r="2761" spans="1:6" x14ac:dyDescent="0.25">
      <c r="A2761" s="1">
        <v>45873</v>
      </c>
      <c r="B2761" t="str">
        <f>VLOOKUP(Planilha1!B2761,LANG!A:B,2,FALSE)</f>
        <v>EIT</v>
      </c>
      <c r="C2761" t="s">
        <v>2700</v>
      </c>
      <c r="D2761" t="str">
        <f>VLOOKUP(Planilha1!D2761,LANG!A:B,2,FALSE)</f>
        <v>DETAILED</v>
      </c>
      <c r="E2761" t="s">
        <v>18745</v>
      </c>
      <c r="F2761" t="str">
        <f>VLOOKUP(E2761,DWG_TITLES!A:B,2,FALSE)</f>
        <v>LOOP DIAGRAM FOR FS-204</v>
      </c>
    </row>
    <row r="2762" spans="1:6" x14ac:dyDescent="0.25">
      <c r="A2762" s="1">
        <v>45982</v>
      </c>
      <c r="B2762" t="str">
        <f>VLOOKUP(Planilha1!B2762,LANG!A:B,2,FALSE)</f>
        <v>EIT</v>
      </c>
      <c r="C2762" t="s">
        <v>2701</v>
      </c>
      <c r="D2762" t="str">
        <f>VLOOKUP(Planilha1!D2762,LANG!A:B,2,FALSE)</f>
        <v>DETAILED</v>
      </c>
      <c r="E2762" t="s">
        <v>18745</v>
      </c>
      <c r="F2762" t="str">
        <f>VLOOKUP(E2762,DWG_TITLES!A:B,2,FALSE)</f>
        <v>LOOP DIAGRAM FOR FS-204</v>
      </c>
    </row>
    <row r="2763" spans="1:6" x14ac:dyDescent="0.25">
      <c r="A2763" s="1">
        <v>45993</v>
      </c>
      <c r="B2763" t="str">
        <f>VLOOKUP(Planilha1!B2763,LANG!A:B,2,FALSE)</f>
        <v>EIT</v>
      </c>
      <c r="C2763" t="s">
        <v>2702</v>
      </c>
      <c r="D2763" t="str">
        <f>VLOOKUP(Planilha1!D2763,LANG!A:B,2,FALSE)</f>
        <v>DETAILED</v>
      </c>
      <c r="E2763" t="s">
        <v>18745</v>
      </c>
      <c r="F2763" t="str">
        <f>VLOOKUP(E2763,DWG_TITLES!A:B,2,FALSE)</f>
        <v>LOOP DIAGRAM FOR FS-204</v>
      </c>
    </row>
    <row r="2764" spans="1:6" x14ac:dyDescent="0.25">
      <c r="A2764" s="1">
        <v>45831</v>
      </c>
      <c r="B2764" t="str">
        <f>VLOOKUP(Planilha1!B2764,LANG!A:B,2,FALSE)</f>
        <v>EIT</v>
      </c>
      <c r="C2764" t="s">
        <v>2703</v>
      </c>
      <c r="D2764" t="str">
        <f>VLOOKUP(Planilha1!D2764,LANG!A:B,2,FALSE)</f>
        <v>DETAILED</v>
      </c>
      <c r="E2764" t="s">
        <v>18746</v>
      </c>
      <c r="F2764" t="str">
        <f>VLOOKUP(E2764,DWG_TITLES!A:B,2,FALSE)</f>
        <v>LOOP DIAGRAM FOR FS-205</v>
      </c>
    </row>
    <row r="2765" spans="1:6" x14ac:dyDescent="0.25">
      <c r="A2765" s="1">
        <v>45876</v>
      </c>
      <c r="B2765" t="str">
        <f>VLOOKUP(Planilha1!B2765,LANG!A:B,2,FALSE)</f>
        <v>EIT</v>
      </c>
      <c r="C2765" t="s">
        <v>2704</v>
      </c>
      <c r="D2765" t="str">
        <f>VLOOKUP(Planilha1!D2765,LANG!A:B,2,FALSE)</f>
        <v>DETAILED</v>
      </c>
      <c r="E2765" t="s">
        <v>18746</v>
      </c>
      <c r="F2765" t="str">
        <f>VLOOKUP(E2765,DWG_TITLES!A:B,2,FALSE)</f>
        <v>LOOP DIAGRAM FOR FS-205</v>
      </c>
    </row>
    <row r="2766" spans="1:6" x14ac:dyDescent="0.25">
      <c r="A2766" s="1">
        <v>45982</v>
      </c>
      <c r="B2766" t="str">
        <f>VLOOKUP(Planilha1!B2766,LANG!A:B,2,FALSE)</f>
        <v>EIT</v>
      </c>
      <c r="C2766" t="s">
        <v>2705</v>
      </c>
      <c r="D2766" t="str">
        <f>VLOOKUP(Planilha1!D2766,LANG!A:B,2,FALSE)</f>
        <v>DETAILED</v>
      </c>
      <c r="E2766" t="s">
        <v>18746</v>
      </c>
      <c r="F2766" t="str">
        <f>VLOOKUP(E2766,DWG_TITLES!A:B,2,FALSE)</f>
        <v>LOOP DIAGRAM FOR FS-205</v>
      </c>
    </row>
    <row r="2767" spans="1:6" x14ac:dyDescent="0.25">
      <c r="A2767" s="1">
        <v>45994</v>
      </c>
      <c r="B2767" t="str">
        <f>VLOOKUP(Planilha1!B2767,LANG!A:B,2,FALSE)</f>
        <v>EIT</v>
      </c>
      <c r="C2767" t="s">
        <v>2706</v>
      </c>
      <c r="D2767" t="str">
        <f>VLOOKUP(Planilha1!D2767,LANG!A:B,2,FALSE)</f>
        <v>DETAILED</v>
      </c>
      <c r="E2767" t="s">
        <v>18746</v>
      </c>
      <c r="F2767" t="str">
        <f>VLOOKUP(E2767,DWG_TITLES!A:B,2,FALSE)</f>
        <v>LOOP DIAGRAM FOR FS-205</v>
      </c>
    </row>
    <row r="2768" spans="1:6" x14ac:dyDescent="0.25">
      <c r="A2768" s="1">
        <v>46153</v>
      </c>
      <c r="B2768" t="str">
        <f>VLOOKUP(Planilha1!B2768,LANG!A:B,2,FALSE)</f>
        <v>EIT</v>
      </c>
      <c r="C2768" t="s">
        <v>2707</v>
      </c>
      <c r="D2768" t="str">
        <f>VLOOKUP(Planilha1!D2768,LANG!A:B,2,FALSE)</f>
        <v>DETAILED</v>
      </c>
      <c r="E2768" t="s">
        <v>18746</v>
      </c>
      <c r="F2768" t="str">
        <f>VLOOKUP(E2768,DWG_TITLES!A:B,2,FALSE)</f>
        <v>LOOP DIAGRAM FOR FS-205</v>
      </c>
    </row>
    <row r="2769" spans="1:6" x14ac:dyDescent="0.25">
      <c r="A2769" s="1">
        <v>45607</v>
      </c>
      <c r="B2769" t="str">
        <f>VLOOKUP(Planilha1!B2769,LANG!A:B,2,FALSE)</f>
        <v>EIT</v>
      </c>
      <c r="C2769" t="s">
        <v>2708</v>
      </c>
      <c r="D2769" t="str">
        <f>VLOOKUP(Planilha1!D2769,LANG!A:B,2,FALSE)</f>
        <v>DETAILED</v>
      </c>
      <c r="E2769" t="s">
        <v>18747</v>
      </c>
      <c r="F2769" t="str">
        <f>VLOOKUP(E2769,DWG_TITLES!A:B,2,FALSE)</f>
        <v>ONE LINE DIAGRAM FOR PROPULSION MOTOR NO.1</v>
      </c>
    </row>
    <row r="2770" spans="1:6" x14ac:dyDescent="0.25">
      <c r="A2770" s="1">
        <v>45632</v>
      </c>
      <c r="B2770" t="str">
        <f>VLOOKUP(Planilha1!B2770,LANG!A:B,2,FALSE)</f>
        <v>EIT</v>
      </c>
      <c r="C2770" t="s">
        <v>2709</v>
      </c>
      <c r="D2770" t="str">
        <f>VLOOKUP(Planilha1!D2770,LANG!A:B,2,FALSE)</f>
        <v>DETAILED</v>
      </c>
      <c r="E2770" t="s">
        <v>18747</v>
      </c>
      <c r="F2770" t="str">
        <f>VLOOKUP(E2770,DWG_TITLES!A:B,2,FALSE)</f>
        <v>ONE LINE DIAGRAM FOR PROPULSION MOTOR NO.1</v>
      </c>
    </row>
    <row r="2771" spans="1:6" x14ac:dyDescent="0.25">
      <c r="A2771" s="1">
        <v>45660</v>
      </c>
      <c r="B2771" t="str">
        <f>VLOOKUP(Planilha1!B2771,LANG!A:B,2,FALSE)</f>
        <v>EIT</v>
      </c>
      <c r="C2771" t="s">
        <v>2710</v>
      </c>
      <c r="D2771" t="str">
        <f>VLOOKUP(Planilha1!D2771,LANG!A:B,2,FALSE)</f>
        <v>DETAILED</v>
      </c>
      <c r="E2771" t="s">
        <v>18747</v>
      </c>
      <c r="F2771" t="str">
        <f>VLOOKUP(E2771,DWG_TITLES!A:B,2,FALSE)</f>
        <v>ONE LINE DIAGRAM FOR PROPULSION MOTOR NO.1</v>
      </c>
    </row>
    <row r="2772" spans="1:6" x14ac:dyDescent="0.25">
      <c r="A2772" s="1">
        <v>45728</v>
      </c>
      <c r="B2772" t="str">
        <f>VLOOKUP(Planilha1!B2772,LANG!A:B,2,FALSE)</f>
        <v>EIT</v>
      </c>
      <c r="C2772" t="s">
        <v>2711</v>
      </c>
      <c r="D2772" t="str">
        <f>VLOOKUP(Planilha1!D2772,LANG!A:B,2,FALSE)</f>
        <v>DETAILED</v>
      </c>
      <c r="E2772" t="s">
        <v>18747</v>
      </c>
      <c r="F2772" t="str">
        <f>VLOOKUP(E2772,DWG_TITLES!A:B,2,FALSE)</f>
        <v>ONE LINE DIAGRAM FOR PROPULSION MOTOR NO.1</v>
      </c>
    </row>
    <row r="2773" spans="1:6" x14ac:dyDescent="0.25">
      <c r="A2773" s="1">
        <v>45751</v>
      </c>
      <c r="B2773" t="str">
        <f>VLOOKUP(Planilha1!B2773,LANG!A:B,2,FALSE)</f>
        <v>EIT</v>
      </c>
      <c r="C2773" t="s">
        <v>2712</v>
      </c>
      <c r="D2773" t="str">
        <f>VLOOKUP(Planilha1!D2773,LANG!A:B,2,FALSE)</f>
        <v>DETAILED</v>
      </c>
      <c r="E2773" t="s">
        <v>18747</v>
      </c>
      <c r="F2773" t="str">
        <f>VLOOKUP(E2773,DWG_TITLES!A:B,2,FALSE)</f>
        <v>ONE LINE DIAGRAM FOR PROPULSION MOTOR NO.1</v>
      </c>
    </row>
    <row r="2774" spans="1:6" x14ac:dyDescent="0.25">
      <c r="A2774" s="1">
        <v>46153</v>
      </c>
      <c r="B2774" t="str">
        <f>VLOOKUP(Planilha1!B2774,LANG!A:B,2,FALSE)</f>
        <v>EIT</v>
      </c>
      <c r="C2774" t="s">
        <v>2713</v>
      </c>
      <c r="D2774" t="str">
        <f>VLOOKUP(Planilha1!D2774,LANG!A:B,2,FALSE)</f>
        <v>DETAILED</v>
      </c>
      <c r="E2774" t="s">
        <v>18747</v>
      </c>
      <c r="F2774" t="str">
        <f>VLOOKUP(E2774,DWG_TITLES!A:B,2,FALSE)</f>
        <v>ONE LINE DIAGRAM FOR PROPULSION MOTOR NO.1</v>
      </c>
    </row>
    <row r="2775" spans="1:6" x14ac:dyDescent="0.25">
      <c r="A2775" s="1">
        <v>46175</v>
      </c>
      <c r="B2775" t="str">
        <f>VLOOKUP(Planilha1!B2775,LANG!A:B,2,FALSE)</f>
        <v>EIT</v>
      </c>
      <c r="C2775" t="s">
        <v>2714</v>
      </c>
      <c r="D2775" t="str">
        <f>VLOOKUP(Planilha1!D2775,LANG!A:B,2,FALSE)</f>
        <v>DETAILED</v>
      </c>
      <c r="E2775" t="s">
        <v>18747</v>
      </c>
      <c r="F2775" t="str">
        <f>VLOOKUP(E2775,DWG_TITLES!A:B,2,FALSE)</f>
        <v>ONE LINE DIAGRAM FOR PROPULSION MOTOR NO.1</v>
      </c>
    </row>
    <row r="2776" spans="1:6" x14ac:dyDescent="0.25">
      <c r="A2776" s="1">
        <v>45603</v>
      </c>
      <c r="B2776" t="str">
        <f>VLOOKUP(Planilha1!B2776,LANG!A:B,2,FALSE)</f>
        <v>EIT</v>
      </c>
      <c r="C2776" t="s">
        <v>2715</v>
      </c>
      <c r="D2776" t="str">
        <f>VLOOKUP(Planilha1!D2776,LANG!A:B,2,FALSE)</f>
        <v>DETAILED</v>
      </c>
      <c r="E2776" t="s">
        <v>18748</v>
      </c>
      <c r="F2776" t="str">
        <f>VLOOKUP(E2776,DWG_TITLES!A:B,2,FALSE)</f>
        <v>ONE LINE DIAGRAM FOR PROPULSION MOTOR NO.2</v>
      </c>
    </row>
    <row r="2777" spans="1:6" x14ac:dyDescent="0.25">
      <c r="A2777" s="1">
        <v>45632</v>
      </c>
      <c r="B2777" t="str">
        <f>VLOOKUP(Planilha1!B2777,LANG!A:B,2,FALSE)</f>
        <v>EIT</v>
      </c>
      <c r="C2777" t="s">
        <v>2716</v>
      </c>
      <c r="D2777" t="str">
        <f>VLOOKUP(Planilha1!D2777,LANG!A:B,2,FALSE)</f>
        <v>DETAILED</v>
      </c>
      <c r="E2777" t="s">
        <v>18748</v>
      </c>
      <c r="F2777" t="str">
        <f>VLOOKUP(E2777,DWG_TITLES!A:B,2,FALSE)</f>
        <v>ONE LINE DIAGRAM FOR PROPULSION MOTOR NO.2</v>
      </c>
    </row>
    <row r="2778" spans="1:6" x14ac:dyDescent="0.25">
      <c r="A2778" s="1">
        <v>45660</v>
      </c>
      <c r="B2778" t="str">
        <f>VLOOKUP(Planilha1!B2778,LANG!A:B,2,FALSE)</f>
        <v>EIT</v>
      </c>
      <c r="C2778" t="s">
        <v>2717</v>
      </c>
      <c r="D2778" t="str">
        <f>VLOOKUP(Planilha1!D2778,LANG!A:B,2,FALSE)</f>
        <v>DETAILED</v>
      </c>
      <c r="E2778" t="s">
        <v>18748</v>
      </c>
      <c r="F2778" t="str">
        <f>VLOOKUP(E2778,DWG_TITLES!A:B,2,FALSE)</f>
        <v>ONE LINE DIAGRAM FOR PROPULSION MOTOR NO.2</v>
      </c>
    </row>
    <row r="2779" spans="1:6" x14ac:dyDescent="0.25">
      <c r="A2779" s="1">
        <v>45728</v>
      </c>
      <c r="B2779" t="str">
        <f>VLOOKUP(Planilha1!B2779,LANG!A:B,2,FALSE)</f>
        <v>EIT</v>
      </c>
      <c r="C2779" t="s">
        <v>2718</v>
      </c>
      <c r="D2779" t="str">
        <f>VLOOKUP(Planilha1!D2779,LANG!A:B,2,FALSE)</f>
        <v>DETAILED</v>
      </c>
      <c r="E2779" t="s">
        <v>18748</v>
      </c>
      <c r="F2779" t="str">
        <f>VLOOKUP(E2779,DWG_TITLES!A:B,2,FALSE)</f>
        <v>ONE LINE DIAGRAM FOR PROPULSION MOTOR NO.2</v>
      </c>
    </row>
    <row r="2780" spans="1:6" x14ac:dyDescent="0.25">
      <c r="A2780" s="1">
        <v>45751</v>
      </c>
      <c r="B2780" t="str">
        <f>VLOOKUP(Planilha1!B2780,LANG!A:B,2,FALSE)</f>
        <v>EIT</v>
      </c>
      <c r="C2780" t="s">
        <v>2719</v>
      </c>
      <c r="D2780" t="str">
        <f>VLOOKUP(Planilha1!D2780,LANG!A:B,2,FALSE)</f>
        <v>DETAILED</v>
      </c>
      <c r="E2780" t="s">
        <v>18748</v>
      </c>
      <c r="F2780" t="str">
        <f>VLOOKUP(E2780,DWG_TITLES!A:B,2,FALSE)</f>
        <v>ONE LINE DIAGRAM FOR PROPULSION MOTOR NO.2</v>
      </c>
    </row>
    <row r="2781" spans="1:6" x14ac:dyDescent="0.25">
      <c r="A2781" s="1">
        <v>46153</v>
      </c>
      <c r="B2781" t="str">
        <f>VLOOKUP(Planilha1!B2781,LANG!A:B,2,FALSE)</f>
        <v>EIT</v>
      </c>
      <c r="C2781" t="s">
        <v>2720</v>
      </c>
      <c r="D2781" t="str">
        <f>VLOOKUP(Planilha1!D2781,LANG!A:B,2,FALSE)</f>
        <v>DETAILED</v>
      </c>
      <c r="E2781" t="s">
        <v>18748</v>
      </c>
      <c r="F2781" t="str">
        <f>VLOOKUP(E2781,DWG_TITLES!A:B,2,FALSE)</f>
        <v>ONE LINE DIAGRAM FOR PROPULSION MOTOR NO.2</v>
      </c>
    </row>
    <row r="2782" spans="1:6" x14ac:dyDescent="0.25">
      <c r="A2782" s="1">
        <v>46175</v>
      </c>
      <c r="B2782" t="str">
        <f>VLOOKUP(Planilha1!B2782,LANG!A:B,2,FALSE)</f>
        <v>EIT</v>
      </c>
      <c r="C2782" t="s">
        <v>2721</v>
      </c>
      <c r="D2782" t="str">
        <f>VLOOKUP(Planilha1!D2782,LANG!A:B,2,FALSE)</f>
        <v>DETAILED</v>
      </c>
      <c r="E2782" t="s">
        <v>18748</v>
      </c>
      <c r="F2782" t="str">
        <f>VLOOKUP(E2782,DWG_TITLES!A:B,2,FALSE)</f>
        <v>ONE LINE DIAGRAM FOR PROPULSION MOTOR NO.2</v>
      </c>
    </row>
    <row r="2783" spans="1:6" x14ac:dyDescent="0.25">
      <c r="A2783" s="1">
        <v>45770</v>
      </c>
      <c r="B2783" t="str">
        <f>VLOOKUP(Planilha1!B2783,LANG!A:B,2,FALSE)</f>
        <v>EIT</v>
      </c>
      <c r="C2783" t="s">
        <v>2722</v>
      </c>
      <c r="D2783" t="str">
        <f>VLOOKUP(Planilha1!D2783,LANG!A:B,2,FALSE)</f>
        <v>DETAILED</v>
      </c>
      <c r="E2783" t="s">
        <v>18749</v>
      </c>
      <c r="F2783" t="str">
        <f>VLOOKUP(E2783,DWG_TITLES!A:B,2,FALSE)</f>
        <v>INTERCONNECTION DIAGRAM FOR PROPULSION MOTOR NO.1</v>
      </c>
    </row>
    <row r="2784" spans="1:6" x14ac:dyDescent="0.25">
      <c r="A2784" s="1">
        <v>45818</v>
      </c>
      <c r="B2784" t="str">
        <f>VLOOKUP(Planilha1!B2784,LANG!A:B,2,FALSE)</f>
        <v>EIT</v>
      </c>
      <c r="C2784" t="s">
        <v>2723</v>
      </c>
      <c r="D2784" t="str">
        <f>VLOOKUP(Planilha1!D2784,LANG!A:B,2,FALSE)</f>
        <v>DETAILED</v>
      </c>
      <c r="E2784" t="s">
        <v>18749</v>
      </c>
      <c r="F2784" t="str">
        <f>VLOOKUP(E2784,DWG_TITLES!A:B,2,FALSE)</f>
        <v>INTERCONNECTION DIAGRAM FOR PROPULSION MOTOR NO.1</v>
      </c>
    </row>
    <row r="2785" spans="1:6" x14ac:dyDescent="0.25">
      <c r="A2785" s="1">
        <v>45770</v>
      </c>
      <c r="B2785" t="str">
        <f>VLOOKUP(Planilha1!B2785,LANG!A:B,2,FALSE)</f>
        <v>EIT</v>
      </c>
      <c r="C2785" t="s">
        <v>2724</v>
      </c>
      <c r="D2785" t="str">
        <f>VLOOKUP(Planilha1!D2785,LANG!A:B,2,FALSE)</f>
        <v>DETAILED</v>
      </c>
      <c r="E2785" t="s">
        <v>18750</v>
      </c>
      <c r="F2785" t="str">
        <f>VLOOKUP(E2785,DWG_TITLES!A:B,2,FALSE)</f>
        <v>INTERCONNECTION DIAGRAM FOR PROPULSION MOTOR NO.2</v>
      </c>
    </row>
    <row r="2786" spans="1:6" x14ac:dyDescent="0.25">
      <c r="A2786" s="1">
        <v>45818</v>
      </c>
      <c r="B2786" t="str">
        <f>VLOOKUP(Planilha1!B2786,LANG!A:B,2,FALSE)</f>
        <v>EIT</v>
      </c>
      <c r="C2786" t="s">
        <v>2725</v>
      </c>
      <c r="D2786" t="str">
        <f>VLOOKUP(Planilha1!D2786,LANG!A:B,2,FALSE)</f>
        <v>DETAILED</v>
      </c>
      <c r="E2786" t="s">
        <v>18750</v>
      </c>
      <c r="F2786" t="str">
        <f>VLOOKUP(E2786,DWG_TITLES!A:B,2,FALSE)</f>
        <v>INTERCONNECTION DIAGRAM FOR PROPULSION MOTOR NO.2</v>
      </c>
    </row>
    <row r="2787" spans="1:6" x14ac:dyDescent="0.25">
      <c r="A2787" s="1">
        <v>45660</v>
      </c>
      <c r="B2787" t="str">
        <f>VLOOKUP(Planilha1!B2787,LANG!A:B,2,FALSE)</f>
        <v>EIT</v>
      </c>
      <c r="C2787" t="s">
        <v>2726</v>
      </c>
      <c r="D2787" t="str">
        <f>VLOOKUP(Planilha1!D2787,LANG!A:B,2,FALSE)</f>
        <v>DETAILED</v>
      </c>
      <c r="E2787" t="s">
        <v>18751</v>
      </c>
      <c r="F2787" t="str">
        <f>VLOOKUP(E2787,DWG_TITLES!A:B,2,FALSE)</f>
        <v>ONE LINE DIAGRAM FOR 2000KVA S.S.TRANSFORMER #1&amp;2 690/440VAC</v>
      </c>
    </row>
    <row r="2788" spans="1:6" x14ac:dyDescent="0.25">
      <c r="A2788" s="1">
        <v>45674</v>
      </c>
      <c r="B2788" t="str">
        <f>VLOOKUP(Planilha1!B2788,LANG!A:B,2,FALSE)</f>
        <v>EIT</v>
      </c>
      <c r="C2788" t="s">
        <v>2727</v>
      </c>
      <c r="D2788" t="str">
        <f>VLOOKUP(Planilha1!D2788,LANG!A:B,2,FALSE)</f>
        <v>DETAILED</v>
      </c>
      <c r="E2788" t="s">
        <v>18751</v>
      </c>
      <c r="F2788" t="str">
        <f>VLOOKUP(E2788,DWG_TITLES!A:B,2,FALSE)</f>
        <v>ONE LINE DIAGRAM FOR 2000KVA S.S.TRANSFORMER #1&amp;2 690/440VAC</v>
      </c>
    </row>
    <row r="2789" spans="1:6" x14ac:dyDescent="0.25">
      <c r="A2789" s="1">
        <v>45754</v>
      </c>
      <c r="B2789" t="str">
        <f>VLOOKUP(Planilha1!B2789,LANG!A:B,2,FALSE)</f>
        <v>EIT</v>
      </c>
      <c r="C2789" t="s">
        <v>2728</v>
      </c>
      <c r="D2789" t="str">
        <f>VLOOKUP(Planilha1!D2789,LANG!A:B,2,FALSE)</f>
        <v>DETAILED</v>
      </c>
      <c r="E2789" t="s">
        <v>18751</v>
      </c>
      <c r="F2789" t="str">
        <f>VLOOKUP(E2789,DWG_TITLES!A:B,2,FALSE)</f>
        <v>ONE LINE DIAGRAM FOR 2000KVA S.S.TRANSFORMER #1&amp;2 690/440VAC</v>
      </c>
    </row>
    <row r="2790" spans="1:6" x14ac:dyDescent="0.25">
      <c r="A2790" s="1">
        <v>45790</v>
      </c>
      <c r="B2790" t="str">
        <f>VLOOKUP(Planilha1!B2790,LANG!A:B,2,FALSE)</f>
        <v>EIT</v>
      </c>
      <c r="C2790" t="s">
        <v>2729</v>
      </c>
      <c r="D2790" t="str">
        <f>VLOOKUP(Planilha1!D2790,LANG!A:B,2,FALSE)</f>
        <v>DETAILED</v>
      </c>
      <c r="E2790" t="s">
        <v>18751</v>
      </c>
      <c r="F2790" t="str">
        <f>VLOOKUP(E2790,DWG_TITLES!A:B,2,FALSE)</f>
        <v>ONE LINE DIAGRAM FOR 2000KVA S.S.TRANSFORMER #1&amp;2 690/440VAC</v>
      </c>
    </row>
    <row r="2791" spans="1:6" x14ac:dyDescent="0.25">
      <c r="A2791" s="1">
        <v>46266</v>
      </c>
      <c r="B2791" t="str">
        <f>VLOOKUP(Planilha1!B2791,LANG!A:B,2,FALSE)</f>
        <v>EIT</v>
      </c>
      <c r="C2791" t="s">
        <v>13775</v>
      </c>
      <c r="D2791" t="str">
        <f>VLOOKUP(Planilha1!D2791,LANG!A:B,2,FALSE)</f>
        <v>DETAILED</v>
      </c>
      <c r="E2791" t="s">
        <v>18751</v>
      </c>
      <c r="F2791" t="str">
        <f>VLOOKUP(E2791,DWG_TITLES!A:B,2,FALSE)</f>
        <v>ONE LINE DIAGRAM FOR 2000KVA S.S.TRANSFORMER #1&amp;2 690/440VAC</v>
      </c>
    </row>
    <row r="2792" spans="1:6" x14ac:dyDescent="0.25">
      <c r="A2792" s="1">
        <v>45660</v>
      </c>
      <c r="B2792" t="str">
        <f>VLOOKUP(Planilha1!B2792,LANG!A:B,2,FALSE)</f>
        <v>EIT</v>
      </c>
      <c r="C2792" t="s">
        <v>2730</v>
      </c>
      <c r="D2792" t="str">
        <f>VLOOKUP(Planilha1!D2792,LANG!A:B,2,FALSE)</f>
        <v>DETAILED</v>
      </c>
      <c r="E2792" t="s">
        <v>18752</v>
      </c>
      <c r="F2792" t="str">
        <f>VLOOKUP(E2792,DWG_TITLES!A:B,2,FALSE)</f>
        <v>ONE LINE DIAGRAM FOR 500KVA S.S.TRANSFORMER #3&amp;4 690/115VAC</v>
      </c>
    </row>
    <row r="2793" spans="1:6" x14ac:dyDescent="0.25">
      <c r="A2793" s="1">
        <v>45684</v>
      </c>
      <c r="B2793" t="str">
        <f>VLOOKUP(Planilha1!B2793,LANG!A:B,2,FALSE)</f>
        <v>EIT</v>
      </c>
      <c r="C2793" t="s">
        <v>2731</v>
      </c>
      <c r="D2793" t="str">
        <f>VLOOKUP(Planilha1!D2793,LANG!A:B,2,FALSE)</f>
        <v>DETAILED</v>
      </c>
      <c r="E2793" t="s">
        <v>18752</v>
      </c>
      <c r="F2793" t="str">
        <f>VLOOKUP(E2793,DWG_TITLES!A:B,2,FALSE)</f>
        <v>ONE LINE DIAGRAM FOR 500KVA S.S.TRANSFORMER #3&amp;4 690/115VAC</v>
      </c>
    </row>
    <row r="2794" spans="1:6" x14ac:dyDescent="0.25">
      <c r="A2794" s="1">
        <v>46127</v>
      </c>
      <c r="B2794" t="str">
        <f>VLOOKUP(Planilha1!B2794,LANG!A:B,2,FALSE)</f>
        <v>EIT</v>
      </c>
      <c r="C2794" t="s">
        <v>2732</v>
      </c>
      <c r="D2794" t="str">
        <f>VLOOKUP(Planilha1!D2794,LANG!A:B,2,FALSE)</f>
        <v>DETAILED</v>
      </c>
      <c r="E2794" t="s">
        <v>18752</v>
      </c>
      <c r="F2794" t="str">
        <f>VLOOKUP(E2794,DWG_TITLES!A:B,2,FALSE)</f>
        <v>ONE LINE DIAGRAM FOR 500KVA S.S.TRANSFORMER #3&amp;4 690/115VAC</v>
      </c>
    </row>
    <row r="2795" spans="1:6" x14ac:dyDescent="0.25">
      <c r="A2795" s="1">
        <v>45652</v>
      </c>
      <c r="B2795" t="str">
        <f>VLOOKUP(Planilha1!B2795,LANG!A:B,2,FALSE)</f>
        <v>EIT</v>
      </c>
      <c r="C2795" t="s">
        <v>2733</v>
      </c>
      <c r="D2795" t="str">
        <f>VLOOKUP(Planilha1!D2795,LANG!A:B,2,FALSE)</f>
        <v>DETAILED</v>
      </c>
      <c r="E2795" t="s">
        <v>18753</v>
      </c>
      <c r="F2795" t="str">
        <f>VLOOKUP(E2795,DWG_TITLES!A:B,2,FALSE)</f>
        <v>ONE LINE DIAGRAM FOR 10KVA DISTRIBUTION TRANSFORMER #5 440/220VAC</v>
      </c>
    </row>
    <row r="2796" spans="1:6" x14ac:dyDescent="0.25">
      <c r="A2796" s="1">
        <v>45660</v>
      </c>
      <c r="B2796" t="str">
        <f>VLOOKUP(Planilha1!B2796,LANG!A:B,2,FALSE)</f>
        <v>EIT</v>
      </c>
      <c r="C2796" t="s">
        <v>2734</v>
      </c>
      <c r="D2796" t="str">
        <f>VLOOKUP(Planilha1!D2796,LANG!A:B,2,FALSE)</f>
        <v>DETAILED</v>
      </c>
      <c r="E2796" t="s">
        <v>18753</v>
      </c>
      <c r="F2796" t="str">
        <f>VLOOKUP(E2796,DWG_TITLES!A:B,2,FALSE)</f>
        <v>ONE LINE DIAGRAM FOR 10KVA DISTRIBUTION TRANSFORMER #5 440/220VAC</v>
      </c>
    </row>
    <row r="2797" spans="1:6" x14ac:dyDescent="0.25">
      <c r="A2797" s="1">
        <v>45755</v>
      </c>
      <c r="B2797" t="str">
        <f>VLOOKUP(Planilha1!B2797,LANG!A:B,2,FALSE)</f>
        <v>EIT</v>
      </c>
      <c r="C2797" t="s">
        <v>2735</v>
      </c>
      <c r="D2797" t="str">
        <f>VLOOKUP(Planilha1!D2797,LANG!A:B,2,FALSE)</f>
        <v>DETAILED</v>
      </c>
      <c r="E2797" t="s">
        <v>18753</v>
      </c>
      <c r="F2797" t="str">
        <f>VLOOKUP(E2797,DWG_TITLES!A:B,2,FALSE)</f>
        <v>ONE LINE DIAGRAM FOR 10KVA DISTRIBUTION TRANSFORMER #5 440/220VAC</v>
      </c>
    </row>
    <row r="2798" spans="1:6" x14ac:dyDescent="0.25">
      <c r="A2798" s="1">
        <v>45790</v>
      </c>
      <c r="B2798" t="str">
        <f>VLOOKUP(Planilha1!B2798,LANG!A:B,2,FALSE)</f>
        <v>EIT</v>
      </c>
      <c r="C2798" t="s">
        <v>2736</v>
      </c>
      <c r="D2798" t="str">
        <f>VLOOKUP(Planilha1!D2798,LANG!A:B,2,FALSE)</f>
        <v>DETAILED</v>
      </c>
      <c r="E2798" t="s">
        <v>18753</v>
      </c>
      <c r="F2798" t="str">
        <f>VLOOKUP(E2798,DWG_TITLES!A:B,2,FALSE)</f>
        <v>ONE LINE DIAGRAM FOR 10KVA DISTRIBUTION TRANSFORMER #5 440/220VAC</v>
      </c>
    </row>
    <row r="2799" spans="1:6" x14ac:dyDescent="0.25">
      <c r="A2799" s="1">
        <v>46122</v>
      </c>
      <c r="B2799" t="str">
        <f>VLOOKUP(Planilha1!B2799,LANG!A:B,2,FALSE)</f>
        <v>EIT</v>
      </c>
      <c r="C2799" t="s">
        <v>2737</v>
      </c>
      <c r="D2799" t="str">
        <f>VLOOKUP(Planilha1!D2799,LANG!A:B,2,FALSE)</f>
        <v>DETAILED</v>
      </c>
      <c r="E2799" t="s">
        <v>18753</v>
      </c>
      <c r="F2799" t="str">
        <f>VLOOKUP(E2799,DWG_TITLES!A:B,2,FALSE)</f>
        <v>ONE LINE DIAGRAM FOR 10KVA DISTRIBUTION TRANSFORMER #5 440/220VAC</v>
      </c>
    </row>
    <row r="2800" spans="1:6" x14ac:dyDescent="0.25">
      <c r="A2800" s="1">
        <v>45660</v>
      </c>
      <c r="B2800" t="str">
        <f>VLOOKUP(Planilha1!B2800,LANG!A:B,2,FALSE)</f>
        <v>EIT</v>
      </c>
      <c r="C2800" t="s">
        <v>2738</v>
      </c>
      <c r="D2800" t="str">
        <f>VLOOKUP(Planilha1!D2800,LANG!A:B,2,FALSE)</f>
        <v>DETAILED</v>
      </c>
      <c r="E2800" t="s">
        <v>18754</v>
      </c>
      <c r="F2800" t="str">
        <f>VLOOKUP(E2800,DWG_TITLES!A:B,2,FALSE)</f>
        <v>ONE LINE DIAGRAM FOR 75KVA DISTRIBUTION TRANSFORMER #6 440/220VAC</v>
      </c>
    </row>
    <row r="2801" spans="1:6" x14ac:dyDescent="0.25">
      <c r="A2801" s="1">
        <v>45672</v>
      </c>
      <c r="B2801" t="str">
        <f>VLOOKUP(Planilha1!B2801,LANG!A:B,2,FALSE)</f>
        <v>EIT</v>
      </c>
      <c r="C2801" t="s">
        <v>2739</v>
      </c>
      <c r="D2801" t="str">
        <f>VLOOKUP(Planilha1!D2801,LANG!A:B,2,FALSE)</f>
        <v>DETAILED</v>
      </c>
      <c r="E2801" t="s">
        <v>18754</v>
      </c>
      <c r="F2801" t="str">
        <f>VLOOKUP(E2801,DWG_TITLES!A:B,2,FALSE)</f>
        <v>ONE LINE DIAGRAM FOR 75KVA DISTRIBUTION TRANSFORMER #6 440/220VAC</v>
      </c>
    </row>
    <row r="2802" spans="1:6" x14ac:dyDescent="0.25">
      <c r="A2802" s="1">
        <v>45757</v>
      </c>
      <c r="B2802" t="str">
        <f>VLOOKUP(Planilha1!B2802,LANG!A:B,2,FALSE)</f>
        <v>EIT</v>
      </c>
      <c r="C2802" t="s">
        <v>2740</v>
      </c>
      <c r="D2802" t="str">
        <f>VLOOKUP(Planilha1!D2802,LANG!A:B,2,FALSE)</f>
        <v>DETAILED</v>
      </c>
      <c r="E2802" t="s">
        <v>18754</v>
      </c>
      <c r="F2802" t="str">
        <f>VLOOKUP(E2802,DWG_TITLES!A:B,2,FALSE)</f>
        <v>ONE LINE DIAGRAM FOR 75KVA DISTRIBUTION TRANSFORMER #6 440/220VAC</v>
      </c>
    </row>
    <row r="2803" spans="1:6" x14ac:dyDescent="0.25">
      <c r="A2803" s="1">
        <v>45790</v>
      </c>
      <c r="B2803" t="str">
        <f>VLOOKUP(Planilha1!B2803,LANG!A:B,2,FALSE)</f>
        <v>EIT</v>
      </c>
      <c r="C2803" t="s">
        <v>2741</v>
      </c>
      <c r="D2803" t="str">
        <f>VLOOKUP(Planilha1!D2803,LANG!A:B,2,FALSE)</f>
        <v>DETAILED</v>
      </c>
      <c r="E2803" t="s">
        <v>18754</v>
      </c>
      <c r="F2803" t="str">
        <f>VLOOKUP(E2803,DWG_TITLES!A:B,2,FALSE)</f>
        <v>ONE LINE DIAGRAM FOR 75KVA DISTRIBUTION TRANSFORMER #6 440/220VAC</v>
      </c>
    </row>
    <row r="2804" spans="1:6" x14ac:dyDescent="0.25">
      <c r="A2804" s="1">
        <v>46122</v>
      </c>
      <c r="B2804" t="str">
        <f>VLOOKUP(Planilha1!B2804,LANG!A:B,2,FALSE)</f>
        <v>EIT</v>
      </c>
      <c r="C2804" t="s">
        <v>2742</v>
      </c>
      <c r="D2804" t="str">
        <f>VLOOKUP(Planilha1!D2804,LANG!A:B,2,FALSE)</f>
        <v>DETAILED</v>
      </c>
      <c r="E2804" t="s">
        <v>18754</v>
      </c>
      <c r="F2804" t="str">
        <f>VLOOKUP(E2804,DWG_TITLES!A:B,2,FALSE)</f>
        <v>ONE LINE DIAGRAM FOR 75KVA DISTRIBUTION TRANSFORMER #6 440/220VAC</v>
      </c>
    </row>
    <row r="2805" spans="1:6" x14ac:dyDescent="0.25">
      <c r="A2805" s="1">
        <v>45660</v>
      </c>
      <c r="B2805" t="str">
        <f>VLOOKUP(Planilha1!B2805,LANG!A:B,2,FALSE)</f>
        <v>EIT</v>
      </c>
      <c r="C2805" t="s">
        <v>2743</v>
      </c>
      <c r="D2805" t="str">
        <f>VLOOKUP(Planilha1!D2805,LANG!A:B,2,FALSE)</f>
        <v>DETAILED</v>
      </c>
      <c r="E2805" t="s">
        <v>18755</v>
      </c>
      <c r="F2805" t="str">
        <f>VLOOKUP(E2805,DWG_TITLES!A:B,2,FALSE)</f>
        <v>ONE LINE DIAGRAM FOR 25KVA DISTRIBUTION TRANSFORMER #7 440/220VAC</v>
      </c>
    </row>
    <row r="2806" spans="1:6" x14ac:dyDescent="0.25">
      <c r="A2806" s="1">
        <v>45672</v>
      </c>
      <c r="B2806" t="str">
        <f>VLOOKUP(Planilha1!B2806,LANG!A:B,2,FALSE)</f>
        <v>EIT</v>
      </c>
      <c r="C2806" t="s">
        <v>2744</v>
      </c>
      <c r="D2806" t="str">
        <f>VLOOKUP(Planilha1!D2806,LANG!A:B,2,FALSE)</f>
        <v>DETAILED</v>
      </c>
      <c r="E2806" t="s">
        <v>18755</v>
      </c>
      <c r="F2806" t="str">
        <f>VLOOKUP(E2806,DWG_TITLES!A:B,2,FALSE)</f>
        <v>ONE LINE DIAGRAM FOR 25KVA DISTRIBUTION TRANSFORMER #7 440/220VAC</v>
      </c>
    </row>
    <row r="2807" spans="1:6" x14ac:dyDescent="0.25">
      <c r="A2807" s="1">
        <v>45757</v>
      </c>
      <c r="B2807" t="str">
        <f>VLOOKUP(Planilha1!B2807,LANG!A:B,2,FALSE)</f>
        <v>EIT</v>
      </c>
      <c r="C2807" t="s">
        <v>2745</v>
      </c>
      <c r="D2807" t="str">
        <f>VLOOKUP(Planilha1!D2807,LANG!A:B,2,FALSE)</f>
        <v>DETAILED</v>
      </c>
      <c r="E2807" t="s">
        <v>18755</v>
      </c>
      <c r="F2807" t="str">
        <f>VLOOKUP(E2807,DWG_TITLES!A:B,2,FALSE)</f>
        <v>ONE LINE DIAGRAM FOR 25KVA DISTRIBUTION TRANSFORMER #7 440/220VAC</v>
      </c>
    </row>
    <row r="2808" spans="1:6" x14ac:dyDescent="0.25">
      <c r="A2808" s="1">
        <v>45790</v>
      </c>
      <c r="B2808" t="str">
        <f>VLOOKUP(Planilha1!B2808,LANG!A:B,2,FALSE)</f>
        <v>EIT</v>
      </c>
      <c r="C2808" t="s">
        <v>2746</v>
      </c>
      <c r="D2808" t="str">
        <f>VLOOKUP(Planilha1!D2808,LANG!A:B,2,FALSE)</f>
        <v>DETAILED</v>
      </c>
      <c r="E2808" t="s">
        <v>18755</v>
      </c>
      <c r="F2808" t="str">
        <f>VLOOKUP(E2808,DWG_TITLES!A:B,2,FALSE)</f>
        <v>ONE LINE DIAGRAM FOR 25KVA DISTRIBUTION TRANSFORMER #7 440/220VAC</v>
      </c>
    </row>
    <row r="2809" spans="1:6" x14ac:dyDescent="0.25">
      <c r="A2809" s="1">
        <v>46122</v>
      </c>
      <c r="B2809" t="str">
        <f>VLOOKUP(Planilha1!B2809,LANG!A:B,2,FALSE)</f>
        <v>EIT</v>
      </c>
      <c r="C2809" t="s">
        <v>2747</v>
      </c>
      <c r="D2809" t="str">
        <f>VLOOKUP(Planilha1!D2809,LANG!A:B,2,FALSE)</f>
        <v>DETAILED</v>
      </c>
      <c r="E2809" t="s">
        <v>18755</v>
      </c>
      <c r="F2809" t="str">
        <f>VLOOKUP(E2809,DWG_TITLES!A:B,2,FALSE)</f>
        <v>ONE LINE DIAGRAM FOR 25KVA DISTRIBUTION TRANSFORMER #7 440/220VAC</v>
      </c>
    </row>
    <row r="2810" spans="1:6" x14ac:dyDescent="0.25">
      <c r="A2810" s="1">
        <v>45660</v>
      </c>
      <c r="B2810" t="str">
        <f>VLOOKUP(Planilha1!B2810,LANG!A:B,2,FALSE)</f>
        <v>EIT</v>
      </c>
      <c r="C2810" t="s">
        <v>2748</v>
      </c>
      <c r="D2810" t="str">
        <f>VLOOKUP(Planilha1!D2810,LANG!A:B,2,FALSE)</f>
        <v>DETAILED</v>
      </c>
      <c r="E2810" t="s">
        <v>18756</v>
      </c>
      <c r="F2810" t="str">
        <f>VLOOKUP(E2810,DWG_TITLES!A:B,2,FALSE)</f>
        <v>ONE LINE DIAGRAM FOR 25KVA DISTRIBUTION TRANSFORMER #8 440/220VAC</v>
      </c>
    </row>
    <row r="2811" spans="1:6" x14ac:dyDescent="0.25">
      <c r="A2811" s="1">
        <v>45672</v>
      </c>
      <c r="B2811" t="str">
        <f>VLOOKUP(Planilha1!B2811,LANG!A:B,2,FALSE)</f>
        <v>EIT</v>
      </c>
      <c r="C2811" t="s">
        <v>2749</v>
      </c>
      <c r="D2811" t="str">
        <f>VLOOKUP(Planilha1!D2811,LANG!A:B,2,FALSE)</f>
        <v>DETAILED</v>
      </c>
      <c r="E2811" t="s">
        <v>18756</v>
      </c>
      <c r="F2811" t="str">
        <f>VLOOKUP(E2811,DWG_TITLES!A:B,2,FALSE)</f>
        <v>ONE LINE DIAGRAM FOR 25KVA DISTRIBUTION TRANSFORMER #8 440/220VAC</v>
      </c>
    </row>
    <row r="2812" spans="1:6" x14ac:dyDescent="0.25">
      <c r="A2812" s="1">
        <v>45757</v>
      </c>
      <c r="B2812" t="str">
        <f>VLOOKUP(Planilha1!B2812,LANG!A:B,2,FALSE)</f>
        <v>EIT</v>
      </c>
      <c r="C2812" t="s">
        <v>2750</v>
      </c>
      <c r="D2812" t="str">
        <f>VLOOKUP(Planilha1!D2812,LANG!A:B,2,FALSE)</f>
        <v>DETAILED</v>
      </c>
      <c r="E2812" t="s">
        <v>18756</v>
      </c>
      <c r="F2812" t="str">
        <f>VLOOKUP(E2812,DWG_TITLES!A:B,2,FALSE)</f>
        <v>ONE LINE DIAGRAM FOR 25KVA DISTRIBUTION TRANSFORMER #8 440/220VAC</v>
      </c>
    </row>
    <row r="2813" spans="1:6" x14ac:dyDescent="0.25">
      <c r="A2813" s="1">
        <v>45790</v>
      </c>
      <c r="B2813" t="str">
        <f>VLOOKUP(Planilha1!B2813,LANG!A:B,2,FALSE)</f>
        <v>EIT</v>
      </c>
      <c r="C2813" t="s">
        <v>2751</v>
      </c>
      <c r="D2813" t="str">
        <f>VLOOKUP(Planilha1!D2813,LANG!A:B,2,FALSE)</f>
        <v>DETAILED</v>
      </c>
      <c r="E2813" t="s">
        <v>18756</v>
      </c>
      <c r="F2813" t="str">
        <f>VLOOKUP(E2813,DWG_TITLES!A:B,2,FALSE)</f>
        <v>ONE LINE DIAGRAM FOR 25KVA DISTRIBUTION TRANSFORMER #8 440/220VAC</v>
      </c>
    </row>
    <row r="2814" spans="1:6" x14ac:dyDescent="0.25">
      <c r="A2814" s="1">
        <v>46122</v>
      </c>
      <c r="B2814" t="str">
        <f>VLOOKUP(Planilha1!B2814,LANG!A:B,2,FALSE)</f>
        <v>EIT</v>
      </c>
      <c r="C2814" t="s">
        <v>2752</v>
      </c>
      <c r="D2814" t="str">
        <f>VLOOKUP(Planilha1!D2814,LANG!A:B,2,FALSE)</f>
        <v>DETAILED</v>
      </c>
      <c r="E2814" t="s">
        <v>18756</v>
      </c>
      <c r="F2814" t="str">
        <f>VLOOKUP(E2814,DWG_TITLES!A:B,2,FALSE)</f>
        <v>ONE LINE DIAGRAM FOR 25KVA DISTRIBUTION TRANSFORMER #8 440/220VAC</v>
      </c>
    </row>
    <row r="2815" spans="1:6" x14ac:dyDescent="0.25">
      <c r="A2815" s="1">
        <v>45660</v>
      </c>
      <c r="B2815" t="str">
        <f>VLOOKUP(Planilha1!B2815,LANG!A:B,2,FALSE)</f>
        <v>EIT</v>
      </c>
      <c r="C2815" t="s">
        <v>2753</v>
      </c>
      <c r="D2815" t="str">
        <f>VLOOKUP(Planilha1!D2815,LANG!A:B,2,FALSE)</f>
        <v>DETAILED</v>
      </c>
      <c r="E2815" t="s">
        <v>18757</v>
      </c>
      <c r="F2815" t="str">
        <f>VLOOKUP(E2815,DWG_TITLES!A:B,2,FALSE)</f>
        <v>ONE LINE DIAGRAM FOR 10KVA EMERGENCY DISTRIBUTION TRANSFORMER #1</v>
      </c>
    </row>
    <row r="2816" spans="1:6" x14ac:dyDescent="0.25">
      <c r="A2816" s="1">
        <v>45691</v>
      </c>
      <c r="B2816" t="str">
        <f>VLOOKUP(Planilha1!B2816,LANG!A:B,2,FALSE)</f>
        <v>EIT</v>
      </c>
      <c r="C2816" t="s">
        <v>2754</v>
      </c>
      <c r="D2816" t="str">
        <f>VLOOKUP(Planilha1!D2816,LANG!A:B,2,FALSE)</f>
        <v>DETAILED</v>
      </c>
      <c r="E2816" t="s">
        <v>18757</v>
      </c>
      <c r="F2816" t="str">
        <f>VLOOKUP(E2816,DWG_TITLES!A:B,2,FALSE)</f>
        <v>ONE LINE DIAGRAM FOR 10KVA EMERGENCY DISTRIBUTION TRANSFORMER #1</v>
      </c>
    </row>
    <row r="2817" spans="1:6" x14ac:dyDescent="0.25">
      <c r="A2817" s="1">
        <v>45770</v>
      </c>
      <c r="B2817" t="str">
        <f>VLOOKUP(Planilha1!B2817,LANG!A:B,2,FALSE)</f>
        <v>EIT</v>
      </c>
      <c r="C2817" t="s">
        <v>2755</v>
      </c>
      <c r="D2817" t="str">
        <f>VLOOKUP(Planilha1!D2817,LANG!A:B,2,FALSE)</f>
        <v>DETAILED</v>
      </c>
      <c r="E2817" t="s">
        <v>18757</v>
      </c>
      <c r="F2817" t="str">
        <f>VLOOKUP(E2817,DWG_TITLES!A:B,2,FALSE)</f>
        <v>ONE LINE DIAGRAM FOR 10KVA EMERGENCY DISTRIBUTION TRANSFORMER #1</v>
      </c>
    </row>
    <row r="2818" spans="1:6" x14ac:dyDescent="0.25">
      <c r="A2818" s="1">
        <v>45826</v>
      </c>
      <c r="B2818" t="str">
        <f>VLOOKUP(Planilha1!B2818,LANG!A:B,2,FALSE)</f>
        <v>EIT</v>
      </c>
      <c r="C2818" t="s">
        <v>2756</v>
      </c>
      <c r="D2818" t="str">
        <f>VLOOKUP(Planilha1!D2818,LANG!A:B,2,FALSE)</f>
        <v>DETAILED</v>
      </c>
      <c r="E2818" t="s">
        <v>18757</v>
      </c>
      <c r="F2818" t="str">
        <f>VLOOKUP(E2818,DWG_TITLES!A:B,2,FALSE)</f>
        <v>ONE LINE DIAGRAM FOR 10KVA EMERGENCY DISTRIBUTION TRANSFORMER #1</v>
      </c>
    </row>
    <row r="2819" spans="1:6" x14ac:dyDescent="0.25">
      <c r="A2819" s="1">
        <v>46122</v>
      </c>
      <c r="B2819" t="str">
        <f>VLOOKUP(Planilha1!B2819,LANG!A:B,2,FALSE)</f>
        <v>EIT</v>
      </c>
      <c r="C2819" t="s">
        <v>2757</v>
      </c>
      <c r="D2819" t="str">
        <f>VLOOKUP(Planilha1!D2819,LANG!A:B,2,FALSE)</f>
        <v>DETAILED</v>
      </c>
      <c r="E2819" t="s">
        <v>18757</v>
      </c>
      <c r="F2819" t="str">
        <f>VLOOKUP(E2819,DWG_TITLES!A:B,2,FALSE)</f>
        <v>ONE LINE DIAGRAM FOR 10KVA EMERGENCY DISTRIBUTION TRANSFORMER #1</v>
      </c>
    </row>
    <row r="2820" spans="1:6" x14ac:dyDescent="0.25">
      <c r="A2820" s="1">
        <v>45666</v>
      </c>
      <c r="B2820" t="str">
        <f>VLOOKUP(Planilha1!B2820,LANG!A:B,2,FALSE)</f>
        <v>EIT</v>
      </c>
      <c r="C2820" t="s">
        <v>2758</v>
      </c>
      <c r="D2820" t="str">
        <f>VLOOKUP(Planilha1!D2820,LANG!A:B,2,FALSE)</f>
        <v>DETAILED</v>
      </c>
      <c r="E2820" t="s">
        <v>18758</v>
      </c>
      <c r="F2820" t="str">
        <f>VLOOKUP(E2820,DWG_TITLES!A:B,2,FALSE)</f>
        <v>ONE LINE DIAGRAM FOR 150KVA EMERGENCY DISTRIBUTION TRANSFORMER #2 440/115VAC</v>
      </c>
    </row>
    <row r="2821" spans="1:6" x14ac:dyDescent="0.25">
      <c r="A2821" s="1">
        <v>45677</v>
      </c>
      <c r="B2821" t="str">
        <f>VLOOKUP(Planilha1!B2821,LANG!A:B,2,FALSE)</f>
        <v>EIT</v>
      </c>
      <c r="C2821" t="s">
        <v>2759</v>
      </c>
      <c r="D2821" t="str">
        <f>VLOOKUP(Planilha1!D2821,LANG!A:B,2,FALSE)</f>
        <v>DETAILED</v>
      </c>
      <c r="E2821" t="s">
        <v>18758</v>
      </c>
      <c r="F2821" t="str">
        <f>VLOOKUP(E2821,DWG_TITLES!A:B,2,FALSE)</f>
        <v>ONE LINE DIAGRAM FOR 150KVA EMERGENCY DISTRIBUTION TRANSFORMER #2 440/115VAC</v>
      </c>
    </row>
    <row r="2822" spans="1:6" x14ac:dyDescent="0.25">
      <c r="A2822" s="1">
        <v>45754</v>
      </c>
      <c r="B2822" t="str">
        <f>VLOOKUP(Planilha1!B2822,LANG!A:B,2,FALSE)</f>
        <v>EIT</v>
      </c>
      <c r="C2822" t="s">
        <v>2760</v>
      </c>
      <c r="D2822" t="str">
        <f>VLOOKUP(Planilha1!D2822,LANG!A:B,2,FALSE)</f>
        <v>DETAILED</v>
      </c>
      <c r="E2822" t="s">
        <v>18758</v>
      </c>
      <c r="F2822" t="str">
        <f>VLOOKUP(E2822,DWG_TITLES!A:B,2,FALSE)</f>
        <v>ONE LINE DIAGRAM FOR 150KVA EMERGENCY DISTRIBUTION TRANSFORMER #2 440/115VAC</v>
      </c>
    </row>
    <row r="2823" spans="1:6" x14ac:dyDescent="0.25">
      <c r="A2823" s="1">
        <v>45790</v>
      </c>
      <c r="B2823" t="str">
        <f>VLOOKUP(Planilha1!B2823,LANG!A:B,2,FALSE)</f>
        <v>EIT</v>
      </c>
      <c r="C2823" t="s">
        <v>2761</v>
      </c>
      <c r="D2823" t="str">
        <f>VLOOKUP(Planilha1!D2823,LANG!A:B,2,FALSE)</f>
        <v>DETAILED</v>
      </c>
      <c r="E2823" t="s">
        <v>18758</v>
      </c>
      <c r="F2823" t="str">
        <f>VLOOKUP(E2823,DWG_TITLES!A:B,2,FALSE)</f>
        <v>ONE LINE DIAGRAM FOR 150KVA EMERGENCY DISTRIBUTION TRANSFORMER #2 440/115VAC</v>
      </c>
    </row>
    <row r="2824" spans="1:6" x14ac:dyDescent="0.25">
      <c r="A2824" s="1">
        <v>46122</v>
      </c>
      <c r="B2824" t="str">
        <f>VLOOKUP(Planilha1!B2824,LANG!A:B,2,FALSE)</f>
        <v>EIT</v>
      </c>
      <c r="C2824" t="s">
        <v>2762</v>
      </c>
      <c r="D2824" t="str">
        <f>VLOOKUP(Planilha1!D2824,LANG!A:B,2,FALSE)</f>
        <v>DETAILED</v>
      </c>
      <c r="E2824" t="s">
        <v>18758</v>
      </c>
      <c r="F2824" t="str">
        <f>VLOOKUP(E2824,DWG_TITLES!A:B,2,FALSE)</f>
        <v>ONE LINE DIAGRAM FOR 150KVA EMERGENCY DISTRIBUTION TRANSFORMER #2 440/115VAC</v>
      </c>
    </row>
    <row r="2825" spans="1:6" x14ac:dyDescent="0.25">
      <c r="A2825" s="1">
        <v>45685</v>
      </c>
      <c r="B2825" t="str">
        <f>VLOOKUP(Planilha1!B2825,LANG!A:B,2,FALSE)</f>
        <v>EIT</v>
      </c>
      <c r="C2825" t="s">
        <v>2763</v>
      </c>
      <c r="D2825" t="str">
        <f>VLOOKUP(Planilha1!D2825,LANG!A:B,2,FALSE)</f>
        <v>DETAILED</v>
      </c>
      <c r="E2825" t="s">
        <v>18759</v>
      </c>
      <c r="F2825" t="str">
        <f>VLOOKUP(E2825,DWG_TITLES!A:B,2,FALSE)</f>
        <v>ONE LINE DIAGRAM FOR 690V MAIN SWITCHBOARD</v>
      </c>
    </row>
    <row r="2826" spans="1:6" x14ac:dyDescent="0.25">
      <c r="A2826" s="1">
        <v>45790</v>
      </c>
      <c r="B2826" t="str">
        <f>VLOOKUP(Planilha1!B2826,LANG!A:B,2,FALSE)</f>
        <v>EIT</v>
      </c>
      <c r="C2826" t="s">
        <v>2764</v>
      </c>
      <c r="D2826" t="str">
        <f>VLOOKUP(Planilha1!D2826,LANG!A:B,2,FALSE)</f>
        <v>DETAILED</v>
      </c>
      <c r="E2826" t="s">
        <v>18759</v>
      </c>
      <c r="F2826" t="str">
        <f>VLOOKUP(E2826,DWG_TITLES!A:B,2,FALSE)</f>
        <v>ONE LINE DIAGRAM FOR 690V MAIN SWITCHBOARD</v>
      </c>
    </row>
    <row r="2827" spans="1:6" x14ac:dyDescent="0.25">
      <c r="A2827" s="1">
        <v>45826</v>
      </c>
      <c r="B2827" t="str">
        <f>VLOOKUP(Planilha1!B2827,LANG!A:B,2,FALSE)</f>
        <v>EIT</v>
      </c>
      <c r="C2827" t="s">
        <v>2765</v>
      </c>
      <c r="D2827" t="str">
        <f>VLOOKUP(Planilha1!D2827,LANG!A:B,2,FALSE)</f>
        <v>DETAILED</v>
      </c>
      <c r="E2827" t="s">
        <v>18759</v>
      </c>
      <c r="F2827" t="str">
        <f>VLOOKUP(E2827,DWG_TITLES!A:B,2,FALSE)</f>
        <v>ONE LINE DIAGRAM FOR 690V MAIN SWITCHBOARD</v>
      </c>
    </row>
    <row r="2828" spans="1:6" x14ac:dyDescent="0.25">
      <c r="A2828" s="1">
        <v>46175</v>
      </c>
      <c r="B2828" t="str">
        <f>VLOOKUP(Planilha1!B2828,LANG!A:B,2,FALSE)</f>
        <v>EIT</v>
      </c>
      <c r="C2828" t="s">
        <v>2766</v>
      </c>
      <c r="D2828" t="str">
        <f>VLOOKUP(Planilha1!D2828,LANG!A:B,2,FALSE)</f>
        <v>DETAILED</v>
      </c>
      <c r="E2828" t="s">
        <v>18759</v>
      </c>
      <c r="F2828" t="str">
        <f>VLOOKUP(E2828,DWG_TITLES!A:B,2,FALSE)</f>
        <v>ONE LINE DIAGRAM FOR 690V MAIN SWITCHBOARD</v>
      </c>
    </row>
    <row r="2829" spans="1:6" x14ac:dyDescent="0.25">
      <c r="A2829" s="1">
        <v>45684</v>
      </c>
      <c r="B2829" t="str">
        <f>VLOOKUP(Planilha1!B2829,LANG!A:B,2,FALSE)</f>
        <v>EIT</v>
      </c>
      <c r="C2829" t="s">
        <v>2767</v>
      </c>
      <c r="D2829" t="str">
        <f>VLOOKUP(Planilha1!D2829,LANG!A:B,2,FALSE)</f>
        <v>DETAILED</v>
      </c>
      <c r="E2829" t="s">
        <v>18760</v>
      </c>
      <c r="F2829" t="str">
        <f>VLOOKUP(E2829,DWG_TITLES!A:B,2,FALSE)</f>
        <v>ONE LINE DIAGRAM FOR 440V SWITCHBOARD</v>
      </c>
    </row>
    <row r="2830" spans="1:6" x14ac:dyDescent="0.25">
      <c r="A2830" s="1">
        <v>45798</v>
      </c>
      <c r="B2830" t="str">
        <f>VLOOKUP(Planilha1!B2830,LANG!A:B,2,FALSE)</f>
        <v>EIT</v>
      </c>
      <c r="C2830" t="s">
        <v>2768</v>
      </c>
      <c r="D2830" t="str">
        <f>VLOOKUP(Planilha1!D2830,LANG!A:B,2,FALSE)</f>
        <v>DETAILED</v>
      </c>
      <c r="E2830" t="s">
        <v>18760</v>
      </c>
      <c r="F2830" t="str">
        <f>VLOOKUP(E2830,DWG_TITLES!A:B,2,FALSE)</f>
        <v>ONE LINE DIAGRAM FOR 440V SWITCHBOARD</v>
      </c>
    </row>
    <row r="2831" spans="1:6" x14ac:dyDescent="0.25">
      <c r="A2831" s="1">
        <v>45826</v>
      </c>
      <c r="B2831" t="str">
        <f>VLOOKUP(Planilha1!B2831,LANG!A:B,2,FALSE)</f>
        <v>EIT</v>
      </c>
      <c r="C2831" t="s">
        <v>2769</v>
      </c>
      <c r="D2831" t="str">
        <f>VLOOKUP(Planilha1!D2831,LANG!A:B,2,FALSE)</f>
        <v>DETAILED</v>
      </c>
      <c r="E2831" t="s">
        <v>18760</v>
      </c>
      <c r="F2831" t="str">
        <f>VLOOKUP(E2831,DWG_TITLES!A:B,2,FALSE)</f>
        <v>ONE LINE DIAGRAM FOR 440V SWITCHBOARD</v>
      </c>
    </row>
    <row r="2832" spans="1:6" x14ac:dyDescent="0.25">
      <c r="A2832" s="1">
        <v>45999</v>
      </c>
      <c r="B2832" t="str">
        <f>VLOOKUP(Planilha1!B2832,LANG!A:B,2,FALSE)</f>
        <v>EIT</v>
      </c>
      <c r="C2832" t="s">
        <v>2770</v>
      </c>
      <c r="D2832" t="str">
        <f>VLOOKUP(Planilha1!D2832,LANG!A:B,2,FALSE)</f>
        <v>DETAILED</v>
      </c>
      <c r="E2832" t="s">
        <v>18760</v>
      </c>
      <c r="F2832" t="str">
        <f>VLOOKUP(E2832,DWG_TITLES!A:B,2,FALSE)</f>
        <v>ONE LINE DIAGRAM FOR 440V SWITCHBOARD</v>
      </c>
    </row>
    <row r="2833" spans="1:6" x14ac:dyDescent="0.25">
      <c r="A2833" s="1">
        <v>46266</v>
      </c>
      <c r="B2833" t="str">
        <f>VLOOKUP(Planilha1!B2833,LANG!A:B,2,FALSE)</f>
        <v>EIT</v>
      </c>
      <c r="C2833" t="s">
        <v>13776</v>
      </c>
      <c r="D2833" t="str">
        <f>VLOOKUP(Planilha1!D2833,LANG!A:B,2,FALSE)</f>
        <v>DETAILED</v>
      </c>
      <c r="E2833" t="s">
        <v>18760</v>
      </c>
      <c r="F2833" t="str">
        <f>VLOOKUP(E2833,DWG_TITLES!A:B,2,FALSE)</f>
        <v>ONE LINE DIAGRAM FOR 440V SWITCHBOARD</v>
      </c>
    </row>
    <row r="2834" spans="1:6" x14ac:dyDescent="0.25">
      <c r="A2834" s="1">
        <v>45685</v>
      </c>
      <c r="B2834" t="str">
        <f>VLOOKUP(Planilha1!B2834,LANG!A:B,2,FALSE)</f>
        <v>EIT</v>
      </c>
      <c r="C2834" t="s">
        <v>2771</v>
      </c>
      <c r="D2834" t="str">
        <f>VLOOKUP(Planilha1!D2834,LANG!A:B,2,FALSE)</f>
        <v>DETAILED</v>
      </c>
      <c r="E2834" t="s">
        <v>18761</v>
      </c>
      <c r="F2834" t="str">
        <f>VLOOKUP(E2834,DWG_TITLES!A:B,2,FALSE)</f>
        <v>ONE LINE DIAGRAM FOR 115V MAIN SWITCHBOARD</v>
      </c>
    </row>
    <row r="2835" spans="1:6" x14ac:dyDescent="0.25">
      <c r="A2835" s="1">
        <v>45790</v>
      </c>
      <c r="B2835" t="str">
        <f>VLOOKUP(Planilha1!B2835,LANG!A:B,2,FALSE)</f>
        <v>EIT</v>
      </c>
      <c r="C2835" t="s">
        <v>2772</v>
      </c>
      <c r="D2835" t="str">
        <f>VLOOKUP(Planilha1!D2835,LANG!A:B,2,FALSE)</f>
        <v>DETAILED</v>
      </c>
      <c r="E2835" t="s">
        <v>18761</v>
      </c>
      <c r="F2835" t="str">
        <f>VLOOKUP(E2835,DWG_TITLES!A:B,2,FALSE)</f>
        <v>ONE LINE DIAGRAM FOR 115V MAIN SWITCHBOARD</v>
      </c>
    </row>
    <row r="2836" spans="1:6" x14ac:dyDescent="0.25">
      <c r="A2836" s="1">
        <v>45826</v>
      </c>
      <c r="B2836" t="str">
        <f>VLOOKUP(Planilha1!B2836,LANG!A:B,2,FALSE)</f>
        <v>EIT</v>
      </c>
      <c r="C2836" t="s">
        <v>2773</v>
      </c>
      <c r="D2836" t="str">
        <f>VLOOKUP(Planilha1!D2836,LANG!A:B,2,FALSE)</f>
        <v>DETAILED</v>
      </c>
      <c r="E2836" t="s">
        <v>18761</v>
      </c>
      <c r="F2836" t="str">
        <f>VLOOKUP(E2836,DWG_TITLES!A:B,2,FALSE)</f>
        <v>ONE LINE DIAGRAM FOR 115V MAIN SWITCHBOARD</v>
      </c>
    </row>
    <row r="2837" spans="1:6" x14ac:dyDescent="0.25">
      <c r="A2837" s="1">
        <v>46175</v>
      </c>
      <c r="B2837" t="str">
        <f>VLOOKUP(Planilha1!B2837,LANG!A:B,2,FALSE)</f>
        <v>EIT</v>
      </c>
      <c r="C2837" t="s">
        <v>2774</v>
      </c>
      <c r="D2837" t="str">
        <f>VLOOKUP(Planilha1!D2837,LANG!A:B,2,FALSE)</f>
        <v>DETAILED</v>
      </c>
      <c r="E2837" t="s">
        <v>18761</v>
      </c>
      <c r="F2837" t="str">
        <f>VLOOKUP(E2837,DWG_TITLES!A:B,2,FALSE)</f>
        <v>ONE LINE DIAGRAM FOR 115V MAIN SWITCHBOARD</v>
      </c>
    </row>
    <row r="2838" spans="1:6" x14ac:dyDescent="0.25">
      <c r="A2838" s="1">
        <v>46225</v>
      </c>
      <c r="B2838" t="str">
        <f>VLOOKUP(Planilha1!B2838,LANG!A:B,2,FALSE)</f>
        <v>EIT</v>
      </c>
      <c r="C2838" t="s">
        <v>13272</v>
      </c>
      <c r="D2838" t="str">
        <f>VLOOKUP(Planilha1!D2838,LANG!A:B,2,FALSE)</f>
        <v>DETAILED</v>
      </c>
      <c r="E2838" t="s">
        <v>18761</v>
      </c>
      <c r="F2838" t="str">
        <f>VLOOKUP(E2838,DWG_TITLES!A:B,2,FALSE)</f>
        <v>ONE LINE DIAGRAM FOR 115V MAIN SWITCHBOARD</v>
      </c>
    </row>
    <row r="2839" spans="1:6" x14ac:dyDescent="0.25">
      <c r="A2839" s="1">
        <v>46283</v>
      </c>
      <c r="B2839" t="str">
        <f>VLOOKUP(Planilha1!B2839,LANG!A:B,2,FALSE)</f>
        <v>EIT</v>
      </c>
      <c r="C2839" t="s">
        <v>13777</v>
      </c>
      <c r="D2839" t="str">
        <f>VLOOKUP(Planilha1!D2839,LANG!A:B,2,FALSE)</f>
        <v>DETAILED</v>
      </c>
      <c r="E2839" t="s">
        <v>18761</v>
      </c>
      <c r="F2839" t="str">
        <f>VLOOKUP(E2839,DWG_TITLES!A:B,2,FALSE)</f>
        <v>ONE LINE DIAGRAM FOR 115V MAIN SWITCHBOARD</v>
      </c>
    </row>
    <row r="2840" spans="1:6" x14ac:dyDescent="0.25">
      <c r="A2840" s="1">
        <v>45684</v>
      </c>
      <c r="B2840" t="str">
        <f>VLOOKUP(Planilha1!B2840,LANG!A:B,2,FALSE)</f>
        <v>EIT</v>
      </c>
      <c r="C2840" t="s">
        <v>2775</v>
      </c>
      <c r="D2840" t="str">
        <f>VLOOKUP(Planilha1!D2840,LANG!A:B,2,FALSE)</f>
        <v>DETAILED</v>
      </c>
      <c r="E2840" t="s">
        <v>18762</v>
      </c>
      <c r="F2840" t="str">
        <f>VLOOKUP(E2840,DWG_TITLES!A:B,2,FALSE)</f>
        <v>ONE LINE DIAGRAM FOR 115/440 EMERGENCY SWITCHBOARD</v>
      </c>
    </row>
    <row r="2841" spans="1:6" x14ac:dyDescent="0.25">
      <c r="A2841" s="1">
        <v>45790</v>
      </c>
      <c r="B2841" t="str">
        <f>VLOOKUP(Planilha1!B2841,LANG!A:B,2,FALSE)</f>
        <v>EIT</v>
      </c>
      <c r="C2841" t="s">
        <v>2776</v>
      </c>
      <c r="D2841" t="str">
        <f>VLOOKUP(Planilha1!D2841,LANG!A:B,2,FALSE)</f>
        <v>DETAILED</v>
      </c>
      <c r="E2841" t="s">
        <v>18762</v>
      </c>
      <c r="F2841" t="str">
        <f>VLOOKUP(E2841,DWG_TITLES!A:B,2,FALSE)</f>
        <v>ONE LINE DIAGRAM FOR 115/440 EMERGENCY SWITCHBOARD</v>
      </c>
    </row>
    <row r="2842" spans="1:6" x14ac:dyDescent="0.25">
      <c r="A2842" s="1">
        <v>45826</v>
      </c>
      <c r="B2842" t="str">
        <f>VLOOKUP(Planilha1!B2842,LANG!A:B,2,FALSE)</f>
        <v>EIT</v>
      </c>
      <c r="C2842" t="s">
        <v>2777</v>
      </c>
      <c r="D2842" t="str">
        <f>VLOOKUP(Planilha1!D2842,LANG!A:B,2,FALSE)</f>
        <v>DETAILED</v>
      </c>
      <c r="E2842" t="s">
        <v>18762</v>
      </c>
      <c r="F2842" t="str">
        <f>VLOOKUP(E2842,DWG_TITLES!A:B,2,FALSE)</f>
        <v>ONE LINE DIAGRAM FOR 115/440 EMERGENCY SWITCHBOARD</v>
      </c>
    </row>
    <row r="2843" spans="1:6" x14ac:dyDescent="0.25">
      <c r="A2843" s="1">
        <v>45846</v>
      </c>
      <c r="B2843" t="str">
        <f>VLOOKUP(Planilha1!B2843,LANG!A:B,2,FALSE)</f>
        <v>EIT</v>
      </c>
      <c r="C2843" t="s">
        <v>2778</v>
      </c>
      <c r="D2843" t="str">
        <f>VLOOKUP(Planilha1!D2843,LANG!A:B,2,FALSE)</f>
        <v>DETAILED</v>
      </c>
      <c r="E2843" t="s">
        <v>18762</v>
      </c>
      <c r="F2843" t="str">
        <f>VLOOKUP(E2843,DWG_TITLES!A:B,2,FALSE)</f>
        <v>ONE LINE DIAGRAM FOR 115/440 EMERGENCY SWITCHBOARD</v>
      </c>
    </row>
    <row r="2844" spans="1:6" x14ac:dyDescent="0.25">
      <c r="A2844" s="1">
        <v>46266</v>
      </c>
      <c r="B2844" t="str">
        <f>VLOOKUP(Planilha1!B2844,LANG!A:B,2,FALSE)</f>
        <v>EIT</v>
      </c>
      <c r="C2844" t="s">
        <v>13778</v>
      </c>
      <c r="D2844" t="str">
        <f>VLOOKUP(Planilha1!D2844,LANG!A:B,2,FALSE)</f>
        <v>DETAILED</v>
      </c>
      <c r="E2844" t="s">
        <v>18762</v>
      </c>
      <c r="F2844" t="str">
        <f>VLOOKUP(E2844,DWG_TITLES!A:B,2,FALSE)</f>
        <v>ONE LINE DIAGRAM FOR 115/440 EMERGENCY SWITCHBOARD</v>
      </c>
    </row>
    <row r="2845" spans="1:6" x14ac:dyDescent="0.25">
      <c r="A2845" s="1">
        <v>45670</v>
      </c>
      <c r="B2845" t="str">
        <f>VLOOKUP(Planilha1!B2845,LANG!A:B,2,FALSE)</f>
        <v>EIT</v>
      </c>
      <c r="C2845" t="s">
        <v>2779</v>
      </c>
      <c r="D2845" t="str">
        <f>VLOOKUP(Planilha1!D2845,LANG!A:B,2,FALSE)</f>
        <v>DETAILED</v>
      </c>
      <c r="E2845" t="s">
        <v>18763</v>
      </c>
      <c r="F2845" t="str">
        <f>VLOOKUP(E2845,DWG_TITLES!A:B,2,FALSE)</f>
        <v>INTERCONNECTION DIAGRAM FOR 2000KVA S.S.TRANSFORMER #1&amp;2 690/440VAC</v>
      </c>
    </row>
    <row r="2846" spans="1:6" x14ac:dyDescent="0.25">
      <c r="A2846" s="1">
        <v>45684</v>
      </c>
      <c r="B2846" t="str">
        <f>VLOOKUP(Planilha1!B2846,LANG!A:B,2,FALSE)</f>
        <v>EIT</v>
      </c>
      <c r="C2846" t="s">
        <v>2780</v>
      </c>
      <c r="D2846" t="str">
        <f>VLOOKUP(Planilha1!D2846,LANG!A:B,2,FALSE)</f>
        <v>DETAILED</v>
      </c>
      <c r="E2846" t="s">
        <v>18763</v>
      </c>
      <c r="F2846" t="str">
        <f>VLOOKUP(E2846,DWG_TITLES!A:B,2,FALSE)</f>
        <v>INTERCONNECTION DIAGRAM FOR 2000KVA S.S.TRANSFORMER #1&amp;2 690/440VAC</v>
      </c>
    </row>
    <row r="2847" spans="1:6" x14ac:dyDescent="0.25">
      <c r="A2847" s="1">
        <v>45807</v>
      </c>
      <c r="B2847" t="str">
        <f>VLOOKUP(Planilha1!B2847,LANG!A:B,2,FALSE)</f>
        <v>EIT</v>
      </c>
      <c r="C2847" t="s">
        <v>2781</v>
      </c>
      <c r="D2847" t="str">
        <f>VLOOKUP(Planilha1!D2847,LANG!A:B,2,FALSE)</f>
        <v>DETAILED</v>
      </c>
      <c r="E2847" t="s">
        <v>18763</v>
      </c>
      <c r="F2847" t="str">
        <f>VLOOKUP(E2847,DWG_TITLES!A:B,2,FALSE)</f>
        <v>INTERCONNECTION DIAGRAM FOR 2000KVA S.S.TRANSFORMER #1&amp;2 690/440VAC</v>
      </c>
    </row>
    <row r="2848" spans="1:6" x14ac:dyDescent="0.25">
      <c r="A2848" s="1">
        <v>45820</v>
      </c>
      <c r="B2848" t="str">
        <f>VLOOKUP(Planilha1!B2848,LANG!A:B,2,FALSE)</f>
        <v>EIT</v>
      </c>
      <c r="C2848" t="s">
        <v>2782</v>
      </c>
      <c r="D2848" t="str">
        <f>VLOOKUP(Planilha1!D2848,LANG!A:B,2,FALSE)</f>
        <v>DETAILED</v>
      </c>
      <c r="E2848" t="s">
        <v>18763</v>
      </c>
      <c r="F2848" t="str">
        <f>VLOOKUP(E2848,DWG_TITLES!A:B,2,FALSE)</f>
        <v>INTERCONNECTION DIAGRAM FOR 2000KVA S.S.TRANSFORMER #1&amp;2 690/440VAC</v>
      </c>
    </row>
    <row r="2849" spans="1:6" x14ac:dyDescent="0.25">
      <c r="A2849" s="1">
        <v>46175</v>
      </c>
      <c r="B2849" t="str">
        <f>VLOOKUP(Planilha1!B2849,LANG!A:B,2,FALSE)</f>
        <v>EIT</v>
      </c>
      <c r="C2849" t="s">
        <v>2783</v>
      </c>
      <c r="D2849" t="str">
        <f>VLOOKUP(Planilha1!D2849,LANG!A:B,2,FALSE)</f>
        <v>DETAILED</v>
      </c>
      <c r="E2849" t="s">
        <v>18763</v>
      </c>
      <c r="F2849" t="str">
        <f>VLOOKUP(E2849,DWG_TITLES!A:B,2,FALSE)</f>
        <v>INTERCONNECTION DIAGRAM FOR 2000KVA S.S.TRANSFORMER #1&amp;2 690/440VAC</v>
      </c>
    </row>
    <row r="2850" spans="1:6" x14ac:dyDescent="0.25">
      <c r="A2850" s="1">
        <v>45660</v>
      </c>
      <c r="B2850" t="str">
        <f>VLOOKUP(Planilha1!B2850,LANG!A:B,2,FALSE)</f>
        <v>EIT</v>
      </c>
      <c r="C2850" t="s">
        <v>2784</v>
      </c>
      <c r="D2850" t="str">
        <f>VLOOKUP(Planilha1!D2850,LANG!A:B,2,FALSE)</f>
        <v>DETAILED</v>
      </c>
      <c r="E2850" t="s">
        <v>18764</v>
      </c>
      <c r="F2850" t="str">
        <f>VLOOKUP(E2850,DWG_TITLES!A:B,2,FALSE)</f>
        <v>INTERCONNECTION DIAGRAM FOR 500KVA S.S.TRANSFORMER #3&amp;4 690/115VAC</v>
      </c>
    </row>
    <row r="2851" spans="1:6" x14ac:dyDescent="0.25">
      <c r="A2851" s="1">
        <v>45684</v>
      </c>
      <c r="B2851" t="str">
        <f>VLOOKUP(Planilha1!B2851,LANG!A:B,2,FALSE)</f>
        <v>EIT</v>
      </c>
      <c r="C2851" t="s">
        <v>2785</v>
      </c>
      <c r="D2851" t="str">
        <f>VLOOKUP(Planilha1!D2851,LANG!A:B,2,FALSE)</f>
        <v>DETAILED</v>
      </c>
      <c r="E2851" t="s">
        <v>18764</v>
      </c>
      <c r="F2851" t="str">
        <f>VLOOKUP(E2851,DWG_TITLES!A:B,2,FALSE)</f>
        <v>INTERCONNECTION DIAGRAM FOR 500KVA S.S.TRANSFORMER #3&amp;4 690/115VAC</v>
      </c>
    </row>
    <row r="2852" spans="1:6" x14ac:dyDescent="0.25">
      <c r="A2852" s="1">
        <v>45798</v>
      </c>
      <c r="B2852" t="str">
        <f>VLOOKUP(Planilha1!B2852,LANG!A:B,2,FALSE)</f>
        <v>EIT</v>
      </c>
      <c r="C2852" t="s">
        <v>2786</v>
      </c>
      <c r="D2852" t="str">
        <f>VLOOKUP(Planilha1!D2852,LANG!A:B,2,FALSE)</f>
        <v>DETAILED</v>
      </c>
      <c r="E2852" t="s">
        <v>18764</v>
      </c>
      <c r="F2852" t="str">
        <f>VLOOKUP(E2852,DWG_TITLES!A:B,2,FALSE)</f>
        <v>INTERCONNECTION DIAGRAM FOR 500KVA S.S.TRANSFORMER #3&amp;4 690/115VAC</v>
      </c>
    </row>
    <row r="2853" spans="1:6" x14ac:dyDescent="0.25">
      <c r="A2853" s="1">
        <v>46175</v>
      </c>
      <c r="B2853" t="str">
        <f>VLOOKUP(Planilha1!B2853,LANG!A:B,2,FALSE)</f>
        <v>EIT</v>
      </c>
      <c r="C2853" t="s">
        <v>2787</v>
      </c>
      <c r="D2853" t="str">
        <f>VLOOKUP(Planilha1!D2853,LANG!A:B,2,FALSE)</f>
        <v>DETAILED</v>
      </c>
      <c r="E2853" t="s">
        <v>18764</v>
      </c>
      <c r="F2853" t="str">
        <f>VLOOKUP(E2853,DWG_TITLES!A:B,2,FALSE)</f>
        <v>INTERCONNECTION DIAGRAM FOR 500KVA S.S.TRANSFORMER #3&amp;4 690/115VAC</v>
      </c>
    </row>
    <row r="2854" spans="1:6" x14ac:dyDescent="0.25">
      <c r="A2854" s="1">
        <v>45660</v>
      </c>
      <c r="B2854" t="str">
        <f>VLOOKUP(Planilha1!B2854,LANG!A:B,2,FALSE)</f>
        <v>EIT</v>
      </c>
      <c r="C2854" t="s">
        <v>2788</v>
      </c>
      <c r="D2854" t="str">
        <f>VLOOKUP(Planilha1!D2854,LANG!A:B,2,FALSE)</f>
        <v>DETAILED</v>
      </c>
      <c r="E2854" t="s">
        <v>18765</v>
      </c>
      <c r="F2854" t="str">
        <f>VLOOKUP(E2854,DWG_TITLES!A:B,2,FALSE)</f>
        <v>INTERCONNECTION DIAGRAM FOR 10KVA DISTRIBUTION TRANSFORMER #5 440/220VAC</v>
      </c>
    </row>
    <row r="2855" spans="1:6" x14ac:dyDescent="0.25">
      <c r="A2855" s="1">
        <v>45672</v>
      </c>
      <c r="B2855" t="str">
        <f>VLOOKUP(Planilha1!B2855,LANG!A:B,2,FALSE)</f>
        <v>EIT</v>
      </c>
      <c r="C2855" t="s">
        <v>2789</v>
      </c>
      <c r="D2855" t="str">
        <f>VLOOKUP(Planilha1!D2855,LANG!A:B,2,FALSE)</f>
        <v>DETAILED</v>
      </c>
      <c r="E2855" t="s">
        <v>18765</v>
      </c>
      <c r="F2855" t="str">
        <f>VLOOKUP(E2855,DWG_TITLES!A:B,2,FALSE)</f>
        <v>INTERCONNECTION DIAGRAM FOR 10KVA DISTRIBUTION TRANSFORMER #5 440/220VAC</v>
      </c>
    </row>
    <row r="2856" spans="1:6" x14ac:dyDescent="0.25">
      <c r="A2856" s="1">
        <v>45755</v>
      </c>
      <c r="B2856" t="str">
        <f>VLOOKUP(Planilha1!B2856,LANG!A:B,2,FALSE)</f>
        <v>EIT</v>
      </c>
      <c r="C2856" t="s">
        <v>2790</v>
      </c>
      <c r="D2856" t="str">
        <f>VLOOKUP(Planilha1!D2856,LANG!A:B,2,FALSE)</f>
        <v>DETAILED</v>
      </c>
      <c r="E2856" t="s">
        <v>18765</v>
      </c>
      <c r="F2856" t="str">
        <f>VLOOKUP(E2856,DWG_TITLES!A:B,2,FALSE)</f>
        <v>INTERCONNECTION DIAGRAM FOR 10KVA DISTRIBUTION TRANSFORMER #5 440/220VAC</v>
      </c>
    </row>
    <row r="2857" spans="1:6" x14ac:dyDescent="0.25">
      <c r="A2857" s="1">
        <v>45790</v>
      </c>
      <c r="B2857" t="str">
        <f>VLOOKUP(Planilha1!B2857,LANG!A:B,2,FALSE)</f>
        <v>EIT</v>
      </c>
      <c r="C2857" t="s">
        <v>2791</v>
      </c>
      <c r="D2857" t="str">
        <f>VLOOKUP(Planilha1!D2857,LANG!A:B,2,FALSE)</f>
        <v>DETAILED</v>
      </c>
      <c r="E2857" t="s">
        <v>18765</v>
      </c>
      <c r="F2857" t="str">
        <f>VLOOKUP(E2857,DWG_TITLES!A:B,2,FALSE)</f>
        <v>INTERCONNECTION DIAGRAM FOR 10KVA DISTRIBUTION TRANSFORMER #5 440/220VAC</v>
      </c>
    </row>
    <row r="2858" spans="1:6" x14ac:dyDescent="0.25">
      <c r="A2858" s="1">
        <v>46175</v>
      </c>
      <c r="B2858" t="str">
        <f>VLOOKUP(Planilha1!B2858,LANG!A:B,2,FALSE)</f>
        <v>EIT</v>
      </c>
      <c r="C2858" t="s">
        <v>2792</v>
      </c>
      <c r="D2858" t="str">
        <f>VLOOKUP(Planilha1!D2858,LANG!A:B,2,FALSE)</f>
        <v>DETAILED</v>
      </c>
      <c r="E2858" t="s">
        <v>18765</v>
      </c>
      <c r="F2858" t="str">
        <f>VLOOKUP(E2858,DWG_TITLES!A:B,2,FALSE)</f>
        <v>INTERCONNECTION DIAGRAM FOR 10KVA DISTRIBUTION TRANSFORMER #5 440/220VAC</v>
      </c>
    </row>
    <row r="2859" spans="1:6" x14ac:dyDescent="0.25">
      <c r="A2859" s="1">
        <v>45660</v>
      </c>
      <c r="B2859" t="str">
        <f>VLOOKUP(Planilha1!B2859,LANG!A:B,2,FALSE)</f>
        <v>EIT</v>
      </c>
      <c r="C2859" t="s">
        <v>2793</v>
      </c>
      <c r="D2859" t="str">
        <f>VLOOKUP(Planilha1!D2859,LANG!A:B,2,FALSE)</f>
        <v>DETAILED</v>
      </c>
      <c r="E2859" t="s">
        <v>18766</v>
      </c>
      <c r="F2859" t="str">
        <f>VLOOKUP(E2859,DWG_TITLES!A:B,2,FALSE)</f>
        <v>INTERCONNECTION DIAGRAM FOR 75KVA DISTRIBUTION TRANSFORMER #6 440/220VAC</v>
      </c>
    </row>
    <row r="2860" spans="1:6" x14ac:dyDescent="0.25">
      <c r="A2860" s="1">
        <v>45674</v>
      </c>
      <c r="B2860" t="str">
        <f>VLOOKUP(Planilha1!B2860,LANG!A:B,2,FALSE)</f>
        <v>EIT</v>
      </c>
      <c r="C2860" t="s">
        <v>2794</v>
      </c>
      <c r="D2860" t="str">
        <f>VLOOKUP(Planilha1!D2860,LANG!A:B,2,FALSE)</f>
        <v>DETAILED</v>
      </c>
      <c r="E2860" t="s">
        <v>18766</v>
      </c>
      <c r="F2860" t="str">
        <f>VLOOKUP(E2860,DWG_TITLES!A:B,2,FALSE)</f>
        <v>INTERCONNECTION DIAGRAM FOR 75KVA DISTRIBUTION TRANSFORMER #6 440/220VAC</v>
      </c>
    </row>
    <row r="2861" spans="1:6" x14ac:dyDescent="0.25">
      <c r="A2861" s="1">
        <v>45757</v>
      </c>
      <c r="B2861" t="str">
        <f>VLOOKUP(Planilha1!B2861,LANG!A:B,2,FALSE)</f>
        <v>EIT</v>
      </c>
      <c r="C2861" t="s">
        <v>2795</v>
      </c>
      <c r="D2861" t="str">
        <f>VLOOKUP(Planilha1!D2861,LANG!A:B,2,FALSE)</f>
        <v>DETAILED</v>
      </c>
      <c r="E2861" t="s">
        <v>18766</v>
      </c>
      <c r="F2861" t="str">
        <f>VLOOKUP(E2861,DWG_TITLES!A:B,2,FALSE)</f>
        <v>INTERCONNECTION DIAGRAM FOR 75KVA DISTRIBUTION TRANSFORMER #6 440/220VAC</v>
      </c>
    </row>
    <row r="2862" spans="1:6" x14ac:dyDescent="0.25">
      <c r="A2862" s="1">
        <v>45798</v>
      </c>
      <c r="B2862" t="str">
        <f>VLOOKUP(Planilha1!B2862,LANG!A:B,2,FALSE)</f>
        <v>EIT</v>
      </c>
      <c r="C2862" t="s">
        <v>2796</v>
      </c>
      <c r="D2862" t="str">
        <f>VLOOKUP(Planilha1!D2862,LANG!A:B,2,FALSE)</f>
        <v>DETAILED</v>
      </c>
      <c r="E2862" t="s">
        <v>18766</v>
      </c>
      <c r="F2862" t="str">
        <f>VLOOKUP(E2862,DWG_TITLES!A:B,2,FALSE)</f>
        <v>INTERCONNECTION DIAGRAM FOR 75KVA DISTRIBUTION TRANSFORMER #6 440/220VAC</v>
      </c>
    </row>
    <row r="2863" spans="1:6" x14ac:dyDescent="0.25">
      <c r="A2863" s="1">
        <v>46175</v>
      </c>
      <c r="B2863" t="str">
        <f>VLOOKUP(Planilha1!B2863,LANG!A:B,2,FALSE)</f>
        <v>EIT</v>
      </c>
      <c r="C2863" t="s">
        <v>2797</v>
      </c>
      <c r="D2863" t="str">
        <f>VLOOKUP(Planilha1!D2863,LANG!A:B,2,FALSE)</f>
        <v>DETAILED</v>
      </c>
      <c r="E2863" t="s">
        <v>18766</v>
      </c>
      <c r="F2863" t="str">
        <f>VLOOKUP(E2863,DWG_TITLES!A:B,2,FALSE)</f>
        <v>INTERCONNECTION DIAGRAM FOR 75KVA DISTRIBUTION TRANSFORMER #6 440/220VAC</v>
      </c>
    </row>
    <row r="2864" spans="1:6" x14ac:dyDescent="0.25">
      <c r="A2864" s="1">
        <v>45660</v>
      </c>
      <c r="B2864" t="str">
        <f>VLOOKUP(Planilha1!B2864,LANG!A:B,2,FALSE)</f>
        <v>EIT</v>
      </c>
      <c r="C2864" t="s">
        <v>2798</v>
      </c>
      <c r="D2864" t="str">
        <f>VLOOKUP(Planilha1!D2864,LANG!A:B,2,FALSE)</f>
        <v>DETAILED</v>
      </c>
      <c r="E2864" t="s">
        <v>18767</v>
      </c>
      <c r="F2864" t="str">
        <f>VLOOKUP(E2864,DWG_TITLES!A:B,2,FALSE)</f>
        <v>INTERCONNECTION DIAGRAM FOR 25KVA DISTRIBUTION TRANSFORMER #7 440/220VAC</v>
      </c>
    </row>
    <row r="2865" spans="1:6" x14ac:dyDescent="0.25">
      <c r="A2865" s="1">
        <v>45674</v>
      </c>
      <c r="B2865" t="str">
        <f>VLOOKUP(Planilha1!B2865,LANG!A:B,2,FALSE)</f>
        <v>EIT</v>
      </c>
      <c r="C2865" t="s">
        <v>2799</v>
      </c>
      <c r="D2865" t="str">
        <f>VLOOKUP(Planilha1!D2865,LANG!A:B,2,FALSE)</f>
        <v>DETAILED</v>
      </c>
      <c r="E2865" t="s">
        <v>18767</v>
      </c>
      <c r="F2865" t="str">
        <f>VLOOKUP(E2865,DWG_TITLES!A:B,2,FALSE)</f>
        <v>INTERCONNECTION DIAGRAM FOR 25KVA DISTRIBUTION TRANSFORMER #7 440/220VAC</v>
      </c>
    </row>
    <row r="2866" spans="1:6" x14ac:dyDescent="0.25">
      <c r="A2866" s="1">
        <v>45757</v>
      </c>
      <c r="B2866" t="str">
        <f>VLOOKUP(Planilha1!B2866,LANG!A:B,2,FALSE)</f>
        <v>EIT</v>
      </c>
      <c r="C2866" t="s">
        <v>2800</v>
      </c>
      <c r="D2866" t="str">
        <f>VLOOKUP(Planilha1!D2866,LANG!A:B,2,FALSE)</f>
        <v>DETAILED</v>
      </c>
      <c r="E2866" t="s">
        <v>18767</v>
      </c>
      <c r="F2866" t="str">
        <f>VLOOKUP(E2866,DWG_TITLES!A:B,2,FALSE)</f>
        <v>INTERCONNECTION DIAGRAM FOR 25KVA DISTRIBUTION TRANSFORMER #7 440/220VAC</v>
      </c>
    </row>
    <row r="2867" spans="1:6" x14ac:dyDescent="0.25">
      <c r="A2867" s="1">
        <v>45798</v>
      </c>
      <c r="B2867" t="str">
        <f>VLOOKUP(Planilha1!B2867,LANG!A:B,2,FALSE)</f>
        <v>EIT</v>
      </c>
      <c r="C2867" t="s">
        <v>2801</v>
      </c>
      <c r="D2867" t="str">
        <f>VLOOKUP(Planilha1!D2867,LANG!A:B,2,FALSE)</f>
        <v>DETAILED</v>
      </c>
      <c r="E2867" t="s">
        <v>18767</v>
      </c>
      <c r="F2867" t="str">
        <f>VLOOKUP(E2867,DWG_TITLES!A:B,2,FALSE)</f>
        <v>INTERCONNECTION DIAGRAM FOR 25KVA DISTRIBUTION TRANSFORMER #7 440/220VAC</v>
      </c>
    </row>
    <row r="2868" spans="1:6" x14ac:dyDescent="0.25">
      <c r="A2868" s="1">
        <v>46175</v>
      </c>
      <c r="B2868" t="str">
        <f>VLOOKUP(Planilha1!B2868,LANG!A:B,2,FALSE)</f>
        <v>EIT</v>
      </c>
      <c r="C2868" t="s">
        <v>2802</v>
      </c>
      <c r="D2868" t="str">
        <f>VLOOKUP(Planilha1!D2868,LANG!A:B,2,FALSE)</f>
        <v>DETAILED</v>
      </c>
      <c r="E2868" t="s">
        <v>18767</v>
      </c>
      <c r="F2868" t="str">
        <f>VLOOKUP(E2868,DWG_TITLES!A:B,2,FALSE)</f>
        <v>INTERCONNECTION DIAGRAM FOR 25KVA DISTRIBUTION TRANSFORMER #7 440/220VAC</v>
      </c>
    </row>
    <row r="2869" spans="1:6" x14ac:dyDescent="0.25">
      <c r="A2869" s="1">
        <v>45660</v>
      </c>
      <c r="B2869" t="str">
        <f>VLOOKUP(Planilha1!B2869,LANG!A:B,2,FALSE)</f>
        <v>EIT</v>
      </c>
      <c r="C2869" t="s">
        <v>2803</v>
      </c>
      <c r="D2869" t="str">
        <f>VLOOKUP(Planilha1!D2869,LANG!A:B,2,FALSE)</f>
        <v>DETAILED</v>
      </c>
      <c r="E2869" t="s">
        <v>18768</v>
      </c>
      <c r="F2869" t="str">
        <f>VLOOKUP(E2869,DWG_TITLES!A:B,2,FALSE)</f>
        <v>INTERCONNECTION DIAGRAM FOR 25KVA DISTRIBUTION TRANSFORMER #8 440/220VAC</v>
      </c>
    </row>
    <row r="2870" spans="1:6" x14ac:dyDescent="0.25">
      <c r="A2870" s="1">
        <v>45674</v>
      </c>
      <c r="B2870" t="str">
        <f>VLOOKUP(Planilha1!B2870,LANG!A:B,2,FALSE)</f>
        <v>EIT</v>
      </c>
      <c r="C2870" t="s">
        <v>2804</v>
      </c>
      <c r="D2870" t="str">
        <f>VLOOKUP(Planilha1!D2870,LANG!A:B,2,FALSE)</f>
        <v>DETAILED</v>
      </c>
      <c r="E2870" t="s">
        <v>18768</v>
      </c>
      <c r="F2870" t="str">
        <f>VLOOKUP(E2870,DWG_TITLES!A:B,2,FALSE)</f>
        <v>INTERCONNECTION DIAGRAM FOR 25KVA DISTRIBUTION TRANSFORMER #8 440/220VAC</v>
      </c>
    </row>
    <row r="2871" spans="1:6" x14ac:dyDescent="0.25">
      <c r="A2871" s="1">
        <v>45757</v>
      </c>
      <c r="B2871" t="str">
        <f>VLOOKUP(Planilha1!B2871,LANG!A:B,2,FALSE)</f>
        <v>EIT</v>
      </c>
      <c r="C2871" t="s">
        <v>2805</v>
      </c>
      <c r="D2871" t="str">
        <f>VLOOKUP(Planilha1!D2871,LANG!A:B,2,FALSE)</f>
        <v>DETAILED</v>
      </c>
      <c r="E2871" t="s">
        <v>18768</v>
      </c>
      <c r="F2871" t="str">
        <f>VLOOKUP(E2871,DWG_TITLES!A:B,2,FALSE)</f>
        <v>INTERCONNECTION DIAGRAM FOR 25KVA DISTRIBUTION TRANSFORMER #8 440/220VAC</v>
      </c>
    </row>
    <row r="2872" spans="1:6" x14ac:dyDescent="0.25">
      <c r="A2872" s="1">
        <v>45798</v>
      </c>
      <c r="B2872" t="str">
        <f>VLOOKUP(Planilha1!B2872,LANG!A:B,2,FALSE)</f>
        <v>EIT</v>
      </c>
      <c r="C2872" t="s">
        <v>2806</v>
      </c>
      <c r="D2872" t="str">
        <f>VLOOKUP(Planilha1!D2872,LANG!A:B,2,FALSE)</f>
        <v>DETAILED</v>
      </c>
      <c r="E2872" t="s">
        <v>18768</v>
      </c>
      <c r="F2872" t="str">
        <f>VLOOKUP(E2872,DWG_TITLES!A:B,2,FALSE)</f>
        <v>INTERCONNECTION DIAGRAM FOR 25KVA DISTRIBUTION TRANSFORMER #8 440/220VAC</v>
      </c>
    </row>
    <row r="2873" spans="1:6" x14ac:dyDescent="0.25">
      <c r="A2873" s="1">
        <v>46175</v>
      </c>
      <c r="B2873" t="str">
        <f>VLOOKUP(Planilha1!B2873,LANG!A:B,2,FALSE)</f>
        <v>EIT</v>
      </c>
      <c r="C2873" t="s">
        <v>2807</v>
      </c>
      <c r="D2873" t="str">
        <f>VLOOKUP(Planilha1!D2873,LANG!A:B,2,FALSE)</f>
        <v>DETAILED</v>
      </c>
      <c r="E2873" t="s">
        <v>18768</v>
      </c>
      <c r="F2873" t="str">
        <f>VLOOKUP(E2873,DWG_TITLES!A:B,2,FALSE)</f>
        <v>INTERCONNECTION DIAGRAM FOR 25KVA DISTRIBUTION TRANSFORMER #8 440/220VAC</v>
      </c>
    </row>
    <row r="2874" spans="1:6" x14ac:dyDescent="0.25">
      <c r="A2874" s="1">
        <v>45660</v>
      </c>
      <c r="B2874" t="str">
        <f>VLOOKUP(Planilha1!B2874,LANG!A:B,2,FALSE)</f>
        <v>EIT</v>
      </c>
      <c r="C2874" t="s">
        <v>2808</v>
      </c>
      <c r="D2874" t="str">
        <f>VLOOKUP(Planilha1!D2874,LANG!A:B,2,FALSE)</f>
        <v>DETAILED</v>
      </c>
      <c r="E2874" t="s">
        <v>18769</v>
      </c>
      <c r="F2874" t="str">
        <f>VLOOKUP(E2874,DWG_TITLES!A:B,2,FALSE)</f>
        <v>INTERCONNECTION DIAGRAM FOR 10KVA EMERGENCY DISTRIBUTION TRANSFORMER #1 440/220VAC</v>
      </c>
    </row>
    <row r="2875" spans="1:6" x14ac:dyDescent="0.25">
      <c r="A2875" s="1">
        <v>45691</v>
      </c>
      <c r="B2875" t="str">
        <f>VLOOKUP(Planilha1!B2875,LANG!A:B,2,FALSE)</f>
        <v>EIT</v>
      </c>
      <c r="C2875" t="s">
        <v>2809</v>
      </c>
      <c r="D2875" t="str">
        <f>VLOOKUP(Planilha1!D2875,LANG!A:B,2,FALSE)</f>
        <v>DETAILED</v>
      </c>
      <c r="E2875" t="s">
        <v>18769</v>
      </c>
      <c r="F2875" t="str">
        <f>VLOOKUP(E2875,DWG_TITLES!A:B,2,FALSE)</f>
        <v>INTERCONNECTION DIAGRAM FOR 10KVA EMERGENCY DISTRIBUTION TRANSFORMER #1 440/220VAC</v>
      </c>
    </row>
    <row r="2876" spans="1:6" x14ac:dyDescent="0.25">
      <c r="A2876" s="1">
        <v>45847</v>
      </c>
      <c r="B2876" t="str">
        <f>VLOOKUP(Planilha1!B2876,LANG!A:B,2,FALSE)</f>
        <v>EIT</v>
      </c>
      <c r="C2876" t="s">
        <v>2810</v>
      </c>
      <c r="D2876" t="str">
        <f>VLOOKUP(Planilha1!D2876,LANG!A:B,2,FALSE)</f>
        <v>DETAILED</v>
      </c>
      <c r="E2876" t="s">
        <v>18769</v>
      </c>
      <c r="F2876" t="str">
        <f>VLOOKUP(E2876,DWG_TITLES!A:B,2,FALSE)</f>
        <v>INTERCONNECTION DIAGRAM FOR 10KVA EMERGENCY DISTRIBUTION TRANSFORMER #1 440/220VAC</v>
      </c>
    </row>
    <row r="2877" spans="1:6" x14ac:dyDescent="0.25">
      <c r="A2877" s="1">
        <v>45852</v>
      </c>
      <c r="B2877" t="str">
        <f>VLOOKUP(Planilha1!B2877,LANG!A:B,2,FALSE)</f>
        <v>EIT</v>
      </c>
      <c r="C2877" t="s">
        <v>2811</v>
      </c>
      <c r="D2877" t="str">
        <f>VLOOKUP(Planilha1!D2877,LANG!A:B,2,FALSE)</f>
        <v>DETAILED</v>
      </c>
      <c r="E2877" t="s">
        <v>18769</v>
      </c>
      <c r="F2877" t="str">
        <f>VLOOKUP(E2877,DWG_TITLES!A:B,2,FALSE)</f>
        <v>INTERCONNECTION DIAGRAM FOR 10KVA EMERGENCY DISTRIBUTION TRANSFORMER #1 440/220VAC</v>
      </c>
    </row>
    <row r="2878" spans="1:6" x14ac:dyDescent="0.25">
      <c r="A2878" s="1">
        <v>46175</v>
      </c>
      <c r="B2878" t="str">
        <f>VLOOKUP(Planilha1!B2878,LANG!A:B,2,FALSE)</f>
        <v>EIT</v>
      </c>
      <c r="C2878" t="s">
        <v>2812</v>
      </c>
      <c r="D2878" t="str">
        <f>VLOOKUP(Planilha1!D2878,LANG!A:B,2,FALSE)</f>
        <v>DETAILED</v>
      </c>
      <c r="E2878" t="s">
        <v>18769</v>
      </c>
      <c r="F2878" t="str">
        <f>VLOOKUP(E2878,DWG_TITLES!A:B,2,FALSE)</f>
        <v>INTERCONNECTION DIAGRAM FOR 10KVA EMERGENCY DISTRIBUTION TRANSFORMER #1 440/220VAC</v>
      </c>
    </row>
    <row r="2879" spans="1:6" x14ac:dyDescent="0.25">
      <c r="A2879" s="1">
        <v>45699</v>
      </c>
      <c r="B2879" t="str">
        <f>VLOOKUP(Planilha1!B2879,LANG!A:B,2,FALSE)</f>
        <v>EIT</v>
      </c>
      <c r="C2879" t="s">
        <v>2813</v>
      </c>
      <c r="D2879" t="str">
        <f>VLOOKUP(Planilha1!D2879,LANG!A:B,2,FALSE)</f>
        <v>DETAILED</v>
      </c>
      <c r="E2879" t="s">
        <v>18770</v>
      </c>
      <c r="F2879" t="str">
        <f>VLOOKUP(E2879,DWG_TITLES!A:B,2,FALSE)</f>
        <v>INTERCONNECTION DIAGRAM FOR 150KVA EMERGENCY DISTRIBUTION TRANSFORMER #2 440/115VAC</v>
      </c>
    </row>
    <row r="2880" spans="1:6" x14ac:dyDescent="0.25">
      <c r="A2880" s="1">
        <v>45758</v>
      </c>
      <c r="B2880" t="str">
        <f>VLOOKUP(Planilha1!B2880,LANG!A:B,2,FALSE)</f>
        <v>EIT</v>
      </c>
      <c r="C2880" t="s">
        <v>2814</v>
      </c>
      <c r="D2880" t="str">
        <f>VLOOKUP(Planilha1!D2880,LANG!A:B,2,FALSE)</f>
        <v>DETAILED</v>
      </c>
      <c r="E2880" t="s">
        <v>18770</v>
      </c>
      <c r="F2880" t="str">
        <f>VLOOKUP(E2880,DWG_TITLES!A:B,2,FALSE)</f>
        <v>INTERCONNECTION DIAGRAM FOR 150KVA EMERGENCY DISTRIBUTION TRANSFORMER #2 440/115VAC</v>
      </c>
    </row>
    <row r="2881" spans="1:6" x14ac:dyDescent="0.25">
      <c r="A2881" s="1">
        <v>45790</v>
      </c>
      <c r="B2881" t="str">
        <f>VLOOKUP(Planilha1!B2881,LANG!A:B,2,FALSE)</f>
        <v>EIT</v>
      </c>
      <c r="C2881" t="s">
        <v>2815</v>
      </c>
      <c r="D2881" t="str">
        <f>VLOOKUP(Planilha1!D2881,LANG!A:B,2,FALSE)</f>
        <v>DETAILED</v>
      </c>
      <c r="E2881" t="s">
        <v>18770</v>
      </c>
      <c r="F2881" t="str">
        <f>VLOOKUP(E2881,DWG_TITLES!A:B,2,FALSE)</f>
        <v>INTERCONNECTION DIAGRAM FOR 150KVA EMERGENCY DISTRIBUTION TRANSFORMER #2 440/115VAC</v>
      </c>
    </row>
    <row r="2882" spans="1:6" x14ac:dyDescent="0.25">
      <c r="A2882" s="1">
        <v>46175</v>
      </c>
      <c r="B2882" t="str">
        <f>VLOOKUP(Planilha1!B2882,LANG!A:B,2,FALSE)</f>
        <v>EIT</v>
      </c>
      <c r="C2882" t="s">
        <v>2816</v>
      </c>
      <c r="D2882" t="str">
        <f>VLOOKUP(Planilha1!D2882,LANG!A:B,2,FALSE)</f>
        <v>DETAILED</v>
      </c>
      <c r="E2882" t="s">
        <v>18770</v>
      </c>
      <c r="F2882" t="str">
        <f>VLOOKUP(E2882,DWG_TITLES!A:B,2,FALSE)</f>
        <v>INTERCONNECTION DIAGRAM FOR 150KVA EMERGENCY DISTRIBUTION TRANSFORMER #2 440/115VAC</v>
      </c>
    </row>
    <row r="2883" spans="1:6" x14ac:dyDescent="0.25">
      <c r="A2883" s="1">
        <v>45776</v>
      </c>
      <c r="B2883" t="str">
        <f>VLOOKUP(Planilha1!B2883,LANG!A:B,2,FALSE)</f>
        <v>EIT</v>
      </c>
      <c r="C2883" t="s">
        <v>2817</v>
      </c>
      <c r="D2883" t="str">
        <f>VLOOKUP(Planilha1!D2883,LANG!A:B,2,FALSE)</f>
        <v>DETAILED</v>
      </c>
      <c r="E2883" t="s">
        <v>18771</v>
      </c>
      <c r="F2883" t="str">
        <f>VLOOKUP(E2883,DWG_TITLES!A:B,2,FALSE)</f>
        <v>INTERCONNECTION DIAGRAM FOR 690V MAIN SWITCHBOARD</v>
      </c>
    </row>
    <row r="2884" spans="1:6" x14ac:dyDescent="0.25">
      <c r="A2884" s="1">
        <v>45831</v>
      </c>
      <c r="B2884" t="str">
        <f>VLOOKUP(Planilha1!B2884,LANG!A:B,2,FALSE)</f>
        <v>EIT</v>
      </c>
      <c r="C2884" t="s">
        <v>2818</v>
      </c>
      <c r="D2884" t="str">
        <f>VLOOKUP(Planilha1!D2884,LANG!A:B,2,FALSE)</f>
        <v>DETAILED</v>
      </c>
      <c r="E2884" t="s">
        <v>18771</v>
      </c>
      <c r="F2884" t="str">
        <f>VLOOKUP(E2884,DWG_TITLES!A:B,2,FALSE)</f>
        <v>INTERCONNECTION DIAGRAM FOR 690V MAIN SWITCHBOARD</v>
      </c>
    </row>
    <row r="2885" spans="1:6" x14ac:dyDescent="0.25">
      <c r="A2885" s="1">
        <v>46175</v>
      </c>
      <c r="B2885" t="str">
        <f>VLOOKUP(Planilha1!B2885,LANG!A:B,2,FALSE)</f>
        <v>EIT</v>
      </c>
      <c r="C2885" t="s">
        <v>2819</v>
      </c>
      <c r="D2885" t="str">
        <f>VLOOKUP(Planilha1!D2885,LANG!A:B,2,FALSE)</f>
        <v>DETAILED</v>
      </c>
      <c r="E2885" t="s">
        <v>18771</v>
      </c>
      <c r="F2885" t="str">
        <f>VLOOKUP(E2885,DWG_TITLES!A:B,2,FALSE)</f>
        <v>INTERCONNECTION DIAGRAM FOR 690V MAIN SWITCHBOARD</v>
      </c>
    </row>
    <row r="2886" spans="1:6" x14ac:dyDescent="0.25">
      <c r="A2886" s="1">
        <v>45873</v>
      </c>
      <c r="B2886" t="str">
        <f>VLOOKUP(Planilha1!B2886,LANG!A:B,2,FALSE)</f>
        <v>EIT</v>
      </c>
      <c r="C2886" t="s">
        <v>2820</v>
      </c>
      <c r="D2886" t="str">
        <f>VLOOKUP(Planilha1!D2886,LANG!A:B,2,FALSE)</f>
        <v>DETAILED</v>
      </c>
      <c r="E2886" t="s">
        <v>18772</v>
      </c>
      <c r="F2886" t="str">
        <f>VLOOKUP(E2886,DWG_TITLES!A:B,2,FALSE)</f>
        <v>INTERCONNECTION DIAGRAM FOR 440V SWITCHBOARD</v>
      </c>
    </row>
    <row r="2887" spans="1:6" x14ac:dyDescent="0.25">
      <c r="A2887" s="1">
        <v>45985</v>
      </c>
      <c r="B2887" t="str">
        <f>VLOOKUP(Planilha1!B2887,LANG!A:B,2,FALSE)</f>
        <v>EIT</v>
      </c>
      <c r="C2887" t="s">
        <v>2821</v>
      </c>
      <c r="D2887" t="str">
        <f>VLOOKUP(Planilha1!D2887,LANG!A:B,2,FALSE)</f>
        <v>DETAILED</v>
      </c>
      <c r="E2887" t="s">
        <v>18772</v>
      </c>
      <c r="F2887" t="str">
        <f>VLOOKUP(E2887,DWG_TITLES!A:B,2,FALSE)</f>
        <v>INTERCONNECTION DIAGRAM FOR 440V SWITCHBOARD</v>
      </c>
    </row>
    <row r="2888" spans="1:6" x14ac:dyDescent="0.25">
      <c r="A2888" s="1">
        <v>45994</v>
      </c>
      <c r="B2888" t="str">
        <f>VLOOKUP(Planilha1!B2888,LANG!A:B,2,FALSE)</f>
        <v>EIT</v>
      </c>
      <c r="C2888" t="s">
        <v>2822</v>
      </c>
      <c r="D2888" t="str">
        <f>VLOOKUP(Planilha1!D2888,LANG!A:B,2,FALSE)</f>
        <v>DETAILED</v>
      </c>
      <c r="E2888" t="s">
        <v>18772</v>
      </c>
      <c r="F2888" t="str">
        <f>VLOOKUP(E2888,DWG_TITLES!A:B,2,FALSE)</f>
        <v>INTERCONNECTION DIAGRAM FOR 440V SWITCHBOARD</v>
      </c>
    </row>
    <row r="2889" spans="1:6" x14ac:dyDescent="0.25">
      <c r="A2889" s="1">
        <v>45790</v>
      </c>
      <c r="B2889" t="str">
        <f>VLOOKUP(Planilha1!B2889,LANG!A:B,2,FALSE)</f>
        <v>EIT</v>
      </c>
      <c r="C2889" t="s">
        <v>2823</v>
      </c>
      <c r="D2889" t="str">
        <f>VLOOKUP(Planilha1!D2889,LANG!A:B,2,FALSE)</f>
        <v>DETAILED</v>
      </c>
      <c r="E2889" t="s">
        <v>18773</v>
      </c>
      <c r="F2889" t="str">
        <f>VLOOKUP(E2889,DWG_TITLES!A:B,2,FALSE)</f>
        <v>INTERCONNECTION DIAGRAM FOR 115V SWITCHBOARD</v>
      </c>
    </row>
    <row r="2890" spans="1:6" x14ac:dyDescent="0.25">
      <c r="A2890" s="1">
        <v>45826</v>
      </c>
      <c r="B2890" t="str">
        <f>VLOOKUP(Planilha1!B2890,LANG!A:B,2,FALSE)</f>
        <v>EIT</v>
      </c>
      <c r="C2890" t="s">
        <v>2824</v>
      </c>
      <c r="D2890" t="str">
        <f>VLOOKUP(Planilha1!D2890,LANG!A:B,2,FALSE)</f>
        <v>DETAILED</v>
      </c>
      <c r="E2890" t="s">
        <v>18773</v>
      </c>
      <c r="F2890" t="str">
        <f>VLOOKUP(E2890,DWG_TITLES!A:B,2,FALSE)</f>
        <v>INTERCONNECTION DIAGRAM FOR 115V SWITCHBOARD</v>
      </c>
    </row>
    <row r="2891" spans="1:6" x14ac:dyDescent="0.25">
      <c r="A2891" s="1">
        <v>45770</v>
      </c>
      <c r="B2891" t="str">
        <f>VLOOKUP(Planilha1!B2891,LANG!A:B,2,FALSE)</f>
        <v>EIT</v>
      </c>
      <c r="C2891" t="s">
        <v>2825</v>
      </c>
      <c r="D2891" t="str">
        <f>VLOOKUP(Planilha1!D2891,LANG!A:B,2,FALSE)</f>
        <v>DETAILED</v>
      </c>
      <c r="E2891" t="s">
        <v>18774</v>
      </c>
      <c r="F2891" t="str">
        <f>VLOOKUP(E2891,DWG_TITLES!A:B,2,FALSE)</f>
        <v>INTERCONNECTION DIAGRAM FOR 115/440 EMERGENCY SWITCHBOARD</v>
      </c>
    </row>
    <row r="2892" spans="1:6" x14ac:dyDescent="0.25">
      <c r="A2892" s="1">
        <v>45826</v>
      </c>
      <c r="B2892" t="str">
        <f>VLOOKUP(Planilha1!B2892,LANG!A:B,2,FALSE)</f>
        <v>EIT</v>
      </c>
      <c r="C2892" t="s">
        <v>2826</v>
      </c>
      <c r="D2892" t="str">
        <f>VLOOKUP(Planilha1!D2892,LANG!A:B,2,FALSE)</f>
        <v>DETAILED</v>
      </c>
      <c r="E2892" t="s">
        <v>18774</v>
      </c>
      <c r="F2892" t="str">
        <f>VLOOKUP(E2892,DWG_TITLES!A:B,2,FALSE)</f>
        <v>INTERCONNECTION DIAGRAM FOR 115/440 EMERGENCY SWITCHBOARD</v>
      </c>
    </row>
    <row r="2893" spans="1:6" x14ac:dyDescent="0.25">
      <c r="A2893" s="1">
        <v>45846</v>
      </c>
      <c r="B2893" t="str">
        <f>VLOOKUP(Planilha1!B2893,LANG!A:B,2,FALSE)</f>
        <v>EIT</v>
      </c>
      <c r="C2893" t="s">
        <v>2827</v>
      </c>
      <c r="D2893" t="str">
        <f>VLOOKUP(Planilha1!D2893,LANG!A:B,2,FALSE)</f>
        <v>DETAILED</v>
      </c>
      <c r="E2893" t="s">
        <v>18774</v>
      </c>
      <c r="F2893" t="str">
        <f>VLOOKUP(E2893,DWG_TITLES!A:B,2,FALSE)</f>
        <v>INTERCONNECTION DIAGRAM FOR 115/440 EMERGENCY SWITCHBOARD</v>
      </c>
    </row>
    <row r="2894" spans="1:6" x14ac:dyDescent="0.25">
      <c r="A2894" s="1">
        <v>46175</v>
      </c>
      <c r="B2894" t="str">
        <f>VLOOKUP(Planilha1!B2894,LANG!A:B,2,FALSE)</f>
        <v>EIT</v>
      </c>
      <c r="C2894" t="s">
        <v>2828</v>
      </c>
      <c r="D2894" t="str">
        <f>VLOOKUP(Planilha1!D2894,LANG!A:B,2,FALSE)</f>
        <v>DETAILED</v>
      </c>
      <c r="E2894" t="s">
        <v>18774</v>
      </c>
      <c r="F2894" t="str">
        <f>VLOOKUP(E2894,DWG_TITLES!A:B,2,FALSE)</f>
        <v>INTERCONNECTION DIAGRAM FOR 115/440 EMERGENCY SWITCHBOARD</v>
      </c>
    </row>
    <row r="2895" spans="1:6" x14ac:dyDescent="0.25">
      <c r="A2895" s="1">
        <v>45790</v>
      </c>
      <c r="B2895" t="str">
        <f>VLOOKUP(Planilha1!B2895,LANG!A:B,2,FALSE)</f>
        <v>EIT</v>
      </c>
      <c r="C2895" t="s">
        <v>2829</v>
      </c>
      <c r="D2895" t="str">
        <f>VLOOKUP(Planilha1!D2895,LANG!A:B,2,FALSE)</f>
        <v>DETAILED</v>
      </c>
      <c r="E2895" t="s">
        <v>18775</v>
      </c>
      <c r="F2895" t="str">
        <f>VLOOKUP(E2895,DWG_TITLES!A:B,2,FALSE)</f>
        <v>WIRING DIAGRAM - POWER MANAGEMENT SYSTEM(UPS INCLUDED)</v>
      </c>
    </row>
    <row r="2896" spans="1:6" x14ac:dyDescent="0.25">
      <c r="A2896" s="1">
        <v>45860</v>
      </c>
      <c r="B2896" t="str">
        <f>VLOOKUP(Planilha1!B2896,LANG!A:B,2,FALSE)</f>
        <v>EIT</v>
      </c>
      <c r="C2896" t="s">
        <v>2830</v>
      </c>
      <c r="D2896" t="str">
        <f>VLOOKUP(Planilha1!D2896,LANG!A:B,2,FALSE)</f>
        <v>DETAILED</v>
      </c>
      <c r="E2896" t="s">
        <v>18775</v>
      </c>
      <c r="F2896" t="str">
        <f>VLOOKUP(E2896,DWG_TITLES!A:B,2,FALSE)</f>
        <v>WIRING DIAGRAM - POWER MANAGEMENT SYSTEM(UPS INCLUDED)</v>
      </c>
    </row>
    <row r="2897" spans="1:6" x14ac:dyDescent="0.25">
      <c r="A2897" s="1">
        <v>45994</v>
      </c>
      <c r="B2897" t="str">
        <f>VLOOKUP(Planilha1!B2897,LANG!A:B,2,FALSE)</f>
        <v>EIT</v>
      </c>
      <c r="C2897" t="s">
        <v>2831</v>
      </c>
      <c r="D2897" t="str">
        <f>VLOOKUP(Planilha1!D2897,LANG!A:B,2,FALSE)</f>
        <v>DETAILED</v>
      </c>
      <c r="E2897" t="s">
        <v>18775</v>
      </c>
      <c r="F2897" t="str">
        <f>VLOOKUP(E2897,DWG_TITLES!A:B,2,FALSE)</f>
        <v>WIRING DIAGRAM - POWER MANAGEMENT SYSTEM(UPS INCLUDED)</v>
      </c>
    </row>
    <row r="2898" spans="1:6" x14ac:dyDescent="0.25">
      <c r="A2898" s="1">
        <v>46225</v>
      </c>
      <c r="B2898" t="str">
        <f>VLOOKUP(Planilha1!B2898,LANG!A:B,2,FALSE)</f>
        <v>EIT</v>
      </c>
      <c r="C2898" t="s">
        <v>13273</v>
      </c>
      <c r="D2898" t="str">
        <f>VLOOKUP(Planilha1!D2898,LANG!A:B,2,FALSE)</f>
        <v>DETAILED</v>
      </c>
      <c r="E2898" t="s">
        <v>18775</v>
      </c>
      <c r="F2898" t="str">
        <f>VLOOKUP(E2898,DWG_TITLES!A:B,2,FALSE)</f>
        <v>WIRING DIAGRAM - POWER MANAGEMENT SYSTEM(UPS INCLUDED)</v>
      </c>
    </row>
    <row r="2899" spans="1:6" x14ac:dyDescent="0.25">
      <c r="A2899" s="1">
        <v>45621</v>
      </c>
      <c r="B2899" t="str">
        <f>VLOOKUP(Planilha1!B2899,LANG!A:B,2,FALSE)</f>
        <v>EIT</v>
      </c>
      <c r="C2899" t="s">
        <v>2832</v>
      </c>
      <c r="D2899" t="str">
        <f>VLOOKUP(Planilha1!D2899,LANG!A:B,2,FALSE)</f>
        <v>DETAILED</v>
      </c>
      <c r="E2899" t="s">
        <v>18776</v>
      </c>
      <c r="F2899" t="str">
        <f>VLOOKUP(E2899,DWG_TITLES!A:B,2,FALSE)</f>
        <v>WIRING DIAGRAM - MAIN GENERATOR ENGINES DC (GEN SET)</v>
      </c>
    </row>
    <row r="2900" spans="1:6" x14ac:dyDescent="0.25">
      <c r="A2900" s="1">
        <v>45684</v>
      </c>
      <c r="B2900" t="str">
        <f>VLOOKUP(Planilha1!B2900,LANG!A:B,2,FALSE)</f>
        <v>EIT</v>
      </c>
      <c r="C2900" t="s">
        <v>2833</v>
      </c>
      <c r="D2900" t="str">
        <f>VLOOKUP(Planilha1!D2900,LANG!A:B,2,FALSE)</f>
        <v>DETAILED</v>
      </c>
      <c r="E2900" t="s">
        <v>18776</v>
      </c>
      <c r="F2900" t="str">
        <f>VLOOKUP(E2900,DWG_TITLES!A:B,2,FALSE)</f>
        <v>WIRING DIAGRAM - MAIN GENERATOR ENGINES DC (GEN SET)</v>
      </c>
    </row>
    <row r="2901" spans="1:6" x14ac:dyDescent="0.25">
      <c r="A2901" s="1">
        <v>45866</v>
      </c>
      <c r="B2901" t="str">
        <f>VLOOKUP(Planilha1!B2901,LANG!A:B,2,FALSE)</f>
        <v>EIT</v>
      </c>
      <c r="C2901" t="s">
        <v>2834</v>
      </c>
      <c r="D2901" t="str">
        <f>VLOOKUP(Planilha1!D2901,LANG!A:B,2,FALSE)</f>
        <v>DETAILED</v>
      </c>
      <c r="E2901" t="s">
        <v>18776</v>
      </c>
      <c r="F2901" t="str">
        <f>VLOOKUP(E2901,DWG_TITLES!A:B,2,FALSE)</f>
        <v>WIRING DIAGRAM - MAIN GENERATOR ENGINES DC (GEN SET)</v>
      </c>
    </row>
    <row r="2902" spans="1:6" x14ac:dyDescent="0.25">
      <c r="A2902" s="1">
        <v>45919</v>
      </c>
      <c r="B2902" t="str">
        <f>VLOOKUP(Planilha1!B2902,LANG!A:B,2,FALSE)</f>
        <v>EIT</v>
      </c>
      <c r="C2902" t="s">
        <v>2835</v>
      </c>
      <c r="D2902" t="str">
        <f>VLOOKUP(Planilha1!D2902,LANG!A:B,2,FALSE)</f>
        <v>DETAILED</v>
      </c>
      <c r="E2902" t="s">
        <v>18776</v>
      </c>
      <c r="F2902" t="str">
        <f>VLOOKUP(E2902,DWG_TITLES!A:B,2,FALSE)</f>
        <v>WIRING DIAGRAM - MAIN GENERATOR ENGINES DC (GEN SET)</v>
      </c>
    </row>
    <row r="2903" spans="1:6" x14ac:dyDescent="0.25">
      <c r="A2903" s="1">
        <v>46146</v>
      </c>
      <c r="B2903" t="str">
        <f>VLOOKUP(Planilha1!B2903,LANG!A:B,2,FALSE)</f>
        <v>EIT</v>
      </c>
      <c r="C2903" t="s">
        <v>2836</v>
      </c>
      <c r="D2903" t="str">
        <f>VLOOKUP(Planilha1!D2903,LANG!A:B,2,FALSE)</f>
        <v>DETAILED</v>
      </c>
      <c r="E2903" t="s">
        <v>18776</v>
      </c>
      <c r="F2903" t="str">
        <f>VLOOKUP(E2903,DWG_TITLES!A:B,2,FALSE)</f>
        <v>WIRING DIAGRAM - MAIN GENERATOR ENGINES DC (GEN SET)</v>
      </c>
    </row>
    <row r="2904" spans="1:6" x14ac:dyDescent="0.25">
      <c r="A2904" s="1">
        <v>46175</v>
      </c>
      <c r="B2904" t="str">
        <f>VLOOKUP(Planilha1!B2904,LANG!A:B,2,FALSE)</f>
        <v>EIT</v>
      </c>
      <c r="C2904" t="s">
        <v>2837</v>
      </c>
      <c r="D2904" t="str">
        <f>VLOOKUP(Planilha1!D2904,LANG!A:B,2,FALSE)</f>
        <v>DETAILED</v>
      </c>
      <c r="E2904" t="s">
        <v>18776</v>
      </c>
      <c r="F2904" t="str">
        <f>VLOOKUP(E2904,DWG_TITLES!A:B,2,FALSE)</f>
        <v>WIRING DIAGRAM - MAIN GENERATOR ENGINES DC (GEN SET)</v>
      </c>
    </row>
    <row r="2905" spans="1:6" x14ac:dyDescent="0.25">
      <c r="A2905" s="1">
        <v>45666</v>
      </c>
      <c r="B2905" t="str">
        <f>VLOOKUP(Planilha1!B2905,LANG!A:B,2,FALSE)</f>
        <v>EIT</v>
      </c>
      <c r="C2905" t="s">
        <v>2838</v>
      </c>
      <c r="D2905" t="str">
        <f>VLOOKUP(Planilha1!D2905,LANG!A:B,2,FALSE)</f>
        <v>DETAILED</v>
      </c>
      <c r="E2905" t="s">
        <v>18777</v>
      </c>
      <c r="F2905" t="str">
        <f>VLOOKUP(E2905,DWG_TITLES!A:B,2,FALSE)</f>
        <v>WIRING DIAGRAM - TRANSMISSION AND PROPULSOR SYSTEM (SHAFT AND PROPELLER)</v>
      </c>
    </row>
    <row r="2906" spans="1:6" x14ac:dyDescent="0.25">
      <c r="A2906" s="1">
        <v>45813</v>
      </c>
      <c r="B2906" t="str">
        <f>VLOOKUP(Planilha1!B2906,LANG!A:B,2,FALSE)</f>
        <v>EIT</v>
      </c>
      <c r="C2906" t="s">
        <v>2839</v>
      </c>
      <c r="D2906" t="str">
        <f>VLOOKUP(Planilha1!D2906,LANG!A:B,2,FALSE)</f>
        <v>DETAILED</v>
      </c>
      <c r="E2906" t="s">
        <v>18777</v>
      </c>
      <c r="F2906" t="str">
        <f>VLOOKUP(E2906,DWG_TITLES!A:B,2,FALSE)</f>
        <v>WIRING DIAGRAM - TRANSMISSION AND PROPULSOR SYSTEM (SHAFT AND PROPELLER)</v>
      </c>
    </row>
    <row r="2907" spans="1:6" x14ac:dyDescent="0.25">
      <c r="A2907" s="1">
        <v>45860</v>
      </c>
      <c r="B2907" t="str">
        <f>VLOOKUP(Planilha1!B2907,LANG!A:B,2,FALSE)</f>
        <v>EIT</v>
      </c>
      <c r="C2907" t="s">
        <v>2840</v>
      </c>
      <c r="D2907" t="str">
        <f>VLOOKUP(Planilha1!D2907,LANG!A:B,2,FALSE)</f>
        <v>DETAILED</v>
      </c>
      <c r="E2907" t="s">
        <v>18777</v>
      </c>
      <c r="F2907" t="str">
        <f>VLOOKUP(E2907,DWG_TITLES!A:B,2,FALSE)</f>
        <v>WIRING DIAGRAM - TRANSMISSION AND PROPULSOR SYSTEM (SHAFT AND PROPELLER)</v>
      </c>
    </row>
    <row r="2908" spans="1:6" x14ac:dyDescent="0.25">
      <c r="A2908" s="1">
        <v>46266</v>
      </c>
      <c r="B2908" t="str">
        <f>VLOOKUP(Planilha1!B2908,LANG!A:B,2,FALSE)</f>
        <v>EIT</v>
      </c>
      <c r="C2908" t="s">
        <v>13779</v>
      </c>
      <c r="D2908" t="str">
        <f>VLOOKUP(Planilha1!D2908,LANG!A:B,2,FALSE)</f>
        <v>DETAILED</v>
      </c>
      <c r="E2908" t="s">
        <v>18777</v>
      </c>
      <c r="F2908" t="str">
        <f>VLOOKUP(E2908,DWG_TITLES!A:B,2,FALSE)</f>
        <v>WIRING DIAGRAM - TRANSMISSION AND PROPULSOR SYSTEM (SHAFT AND PROPELLER)</v>
      </c>
    </row>
    <row r="2909" spans="1:6" x14ac:dyDescent="0.25">
      <c r="A2909" s="1">
        <v>46087</v>
      </c>
      <c r="B2909" t="str">
        <f>VLOOKUP(Planilha1!B2909,LANG!A:B,2,FALSE)</f>
        <v>PIPING</v>
      </c>
      <c r="C2909" t="s">
        <v>2841</v>
      </c>
      <c r="D2909" t="str">
        <f>VLOOKUP(Planilha1!D2909,LANG!A:B,2,FALSE)</f>
        <v>DETAILED</v>
      </c>
      <c r="E2909" t="s">
        <v>19447</v>
      </c>
      <c r="F2909" t="str">
        <f>VLOOKUP(E2909,DWG_TITLES!A:B,2,FALSE)</f>
        <v>ISOMÉTRICOS DE TUBULAÇÃO SISTEMA DE ÓLEO HIDRÁULICO PARA DIREÇÃO BLOCO 05</v>
      </c>
    </row>
    <row r="2910" spans="1:6" x14ac:dyDescent="0.25">
      <c r="A2910" s="1">
        <v>46087</v>
      </c>
      <c r="B2910" t="str">
        <f>VLOOKUP(Planilha1!B2910,LANG!A:B,2,FALSE)</f>
        <v>PIPING</v>
      </c>
      <c r="C2910" t="s">
        <v>2842</v>
      </c>
      <c r="D2910" t="str">
        <f>VLOOKUP(Planilha1!D2910,LANG!A:B,2,FALSE)</f>
        <v>DETAILED</v>
      </c>
      <c r="E2910" t="s">
        <v>19447</v>
      </c>
      <c r="F2910" t="str">
        <f>VLOOKUP(E2910,DWG_TITLES!A:B,2,FALSE)</f>
        <v>ISOMÉTRICOS DE TUBULAÇÃO SISTEMA DE ÓLEO HIDRÁULICO PARA DIREÇÃO BLOCO 05</v>
      </c>
    </row>
    <row r="2911" spans="1:6" x14ac:dyDescent="0.25">
      <c r="A2911" s="1">
        <v>46163</v>
      </c>
      <c r="B2911" t="str">
        <f>VLOOKUP(Planilha1!B2911,LANG!A:B,2,FALSE)</f>
        <v>PIPING</v>
      </c>
      <c r="C2911" t="s">
        <v>13780</v>
      </c>
      <c r="D2911" t="str">
        <f>VLOOKUP(Planilha1!D2911,LANG!A:B,2,FALSE)</f>
        <v>DETAILED</v>
      </c>
      <c r="E2911" t="s">
        <v>19503</v>
      </c>
      <c r="F2911" t="str">
        <f>VLOOKUP(E2911,DWG_TITLES!A:B,2,FALSE)</f>
        <v>ARRANJO DE TUBULAÇÃO SISTEMA DE DIREÇÃO HIDRÁULICA PARA PROPULSOR A JATO BLOCO 05</v>
      </c>
    </row>
    <row r="2912" spans="1:6" x14ac:dyDescent="0.25">
      <c r="A2912" s="1">
        <v>46163</v>
      </c>
      <c r="B2912" t="str">
        <f>VLOOKUP(Planilha1!B2912,LANG!A:B,2,FALSE)</f>
        <v>PIPING</v>
      </c>
      <c r="C2912" t="s">
        <v>13781</v>
      </c>
      <c r="D2912" t="str">
        <f>VLOOKUP(Planilha1!D2912,LANG!A:B,2,FALSE)</f>
        <v>DETAILED</v>
      </c>
      <c r="E2912" t="s">
        <v>19503</v>
      </c>
      <c r="F2912" t="str">
        <f>VLOOKUP(E2912,DWG_TITLES!A:B,2,FALSE)</f>
        <v>ARRANJO DE TUBULAÇÃO SISTEMA DE DIREÇÃO HIDRÁULICA PARA PROPULSOR A JATO BLOCO 05</v>
      </c>
    </row>
    <row r="2913" spans="1:6" x14ac:dyDescent="0.25">
      <c r="A2913" s="1">
        <v>46087</v>
      </c>
      <c r="B2913" t="str">
        <f>VLOOKUP(Planilha1!B2913,LANG!A:B,2,FALSE)</f>
        <v>PIPING</v>
      </c>
      <c r="C2913" t="s">
        <v>2843</v>
      </c>
      <c r="D2913" t="str">
        <f>VLOOKUP(Planilha1!D2913,LANG!A:B,2,FALSE)</f>
        <v>DETAILED</v>
      </c>
      <c r="E2913" t="s">
        <v>19462</v>
      </c>
      <c r="F2913" t="str">
        <f>VLOOKUP(E2913,DWG_TITLES!A:B,2,FALSE)</f>
        <v>ISOMÉTRICOS DE TUBULAÇÃO SISTEMA DE PROPULSÃO DE POPA BLOCO 02</v>
      </c>
    </row>
    <row r="2914" spans="1:6" x14ac:dyDescent="0.25">
      <c r="A2914" s="1">
        <v>46087</v>
      </c>
      <c r="B2914" t="str">
        <f>VLOOKUP(Planilha1!B2914,LANG!A:B,2,FALSE)</f>
        <v>PIPING</v>
      </c>
      <c r="C2914" t="s">
        <v>2844</v>
      </c>
      <c r="D2914" t="str">
        <f>VLOOKUP(Planilha1!D2914,LANG!A:B,2,FALSE)</f>
        <v>DETAILED</v>
      </c>
      <c r="E2914" t="s">
        <v>19463</v>
      </c>
      <c r="F2914" t="str">
        <f>VLOOKUP(E2914,DWG_TITLES!A:B,2,FALSE)</f>
        <v>ISOMÉTRICOS DE TUBULAÇÃO SISTEMA DE PROPULSÃO DE POPA BLOCO 03</v>
      </c>
    </row>
    <row r="2915" spans="1:6" x14ac:dyDescent="0.25">
      <c r="A2915" s="1">
        <v>45755</v>
      </c>
      <c r="B2915" t="str">
        <f>VLOOKUP(Planilha1!B2915,LANG!A:B,2,FALSE)</f>
        <v>EIT</v>
      </c>
      <c r="C2915" t="s">
        <v>2845</v>
      </c>
      <c r="D2915" t="str">
        <f>VLOOKUP(Planilha1!D2915,LANG!A:B,2,FALSE)</f>
        <v>DETAILED</v>
      </c>
      <c r="E2915" t="s">
        <v>18778</v>
      </c>
      <c r="F2915" t="str">
        <f>VLOOKUP(E2915,DWG_TITLES!A:B,2,FALSE)</f>
        <v>WIRING DIAGRAM - STERN THRUSTER SYSTEM (TUNNEL)</v>
      </c>
    </row>
    <row r="2916" spans="1:6" x14ac:dyDescent="0.25">
      <c r="A2916" s="1">
        <v>45852</v>
      </c>
      <c r="B2916" t="str">
        <f>VLOOKUP(Planilha1!B2916,LANG!A:B,2,FALSE)</f>
        <v>EIT</v>
      </c>
      <c r="C2916" t="s">
        <v>2846</v>
      </c>
      <c r="D2916" t="str">
        <f>VLOOKUP(Planilha1!D2916,LANG!A:B,2,FALSE)</f>
        <v>DETAILED</v>
      </c>
      <c r="E2916" t="s">
        <v>18778</v>
      </c>
      <c r="F2916" t="str">
        <f>VLOOKUP(E2916,DWG_TITLES!A:B,2,FALSE)</f>
        <v>WIRING DIAGRAM - STERN THRUSTER SYSTEM (TUNNEL)</v>
      </c>
    </row>
    <row r="2917" spans="1:6" x14ac:dyDescent="0.25">
      <c r="A2917" s="1">
        <v>45890</v>
      </c>
      <c r="B2917" t="str">
        <f>VLOOKUP(Planilha1!B2917,LANG!A:B,2,FALSE)</f>
        <v>EIT</v>
      </c>
      <c r="C2917" t="s">
        <v>2847</v>
      </c>
      <c r="D2917" t="str">
        <f>VLOOKUP(Planilha1!D2917,LANG!A:B,2,FALSE)</f>
        <v>DETAILED</v>
      </c>
      <c r="E2917" t="s">
        <v>18779</v>
      </c>
      <c r="F2917" t="str">
        <f>VLOOKUP(E2917,DWG_TITLES!A:B,2,FALSE)</f>
        <v>WIRING DIAGRAM - BOW THRUSTER SYSTEM (PUMP JET)</v>
      </c>
    </row>
    <row r="2918" spans="1:6" x14ac:dyDescent="0.25">
      <c r="A2918" s="1">
        <v>45988</v>
      </c>
      <c r="B2918" t="str">
        <f>VLOOKUP(Planilha1!B2918,LANG!A:B,2,FALSE)</f>
        <v>EIT</v>
      </c>
      <c r="C2918" t="s">
        <v>2848</v>
      </c>
      <c r="D2918" t="str">
        <f>VLOOKUP(Planilha1!D2918,LANG!A:B,2,FALSE)</f>
        <v>DETAILED</v>
      </c>
      <c r="E2918" t="s">
        <v>18779</v>
      </c>
      <c r="F2918" t="str">
        <f>VLOOKUP(E2918,DWG_TITLES!A:B,2,FALSE)</f>
        <v>WIRING DIAGRAM - BOW THRUSTER SYSTEM (PUMP JET)</v>
      </c>
    </row>
    <row r="2919" spans="1:6" x14ac:dyDescent="0.25">
      <c r="A2919" s="1">
        <v>45890</v>
      </c>
      <c r="B2919" t="str">
        <f>VLOOKUP(Planilha1!B2919,LANG!A:B,2,FALSE)</f>
        <v>EIT</v>
      </c>
      <c r="C2919" t="s">
        <v>2849</v>
      </c>
      <c r="D2919" t="str">
        <f>VLOOKUP(Planilha1!D2919,LANG!A:B,2,FALSE)</f>
        <v>DETAILED</v>
      </c>
      <c r="E2919" t="s">
        <v>18780</v>
      </c>
      <c r="F2919" t="str">
        <f>VLOOKUP(E2919,DWG_TITLES!A:B,2,FALSE)</f>
        <v>ONE LINE DIAGRAM FOR BOW THRUSTER SYSTEM</v>
      </c>
    </row>
    <row r="2920" spans="1:6" x14ac:dyDescent="0.25">
      <c r="A2920" s="1">
        <v>45988</v>
      </c>
      <c r="B2920" t="str">
        <f>VLOOKUP(Planilha1!B2920,LANG!A:B,2,FALSE)</f>
        <v>EIT</v>
      </c>
      <c r="C2920" t="s">
        <v>2850</v>
      </c>
      <c r="D2920" t="str">
        <f>VLOOKUP(Planilha1!D2920,LANG!A:B,2,FALSE)</f>
        <v>DETAILED</v>
      </c>
      <c r="E2920" t="s">
        <v>18780</v>
      </c>
      <c r="F2920" t="str">
        <f>VLOOKUP(E2920,DWG_TITLES!A:B,2,FALSE)</f>
        <v>ONE LINE DIAGRAM FOR BOW THRUSTER SYSTEM</v>
      </c>
    </row>
    <row r="2921" spans="1:6" x14ac:dyDescent="0.25">
      <c r="A2921" s="1">
        <v>46266</v>
      </c>
      <c r="B2921" t="str">
        <f>VLOOKUP(Planilha1!B2921,LANG!A:B,2,FALSE)</f>
        <v>EIT</v>
      </c>
      <c r="C2921" t="s">
        <v>13782</v>
      </c>
      <c r="D2921" t="str">
        <f>VLOOKUP(Planilha1!D2921,LANG!A:B,2,FALSE)</f>
        <v>DETAILED</v>
      </c>
      <c r="E2921" t="s">
        <v>18780</v>
      </c>
      <c r="F2921" t="str">
        <f>VLOOKUP(E2921,DWG_TITLES!A:B,2,FALSE)</f>
        <v>ONE LINE DIAGRAM FOR BOW THRUSTER SYSTEM</v>
      </c>
    </row>
    <row r="2922" spans="1:6" x14ac:dyDescent="0.25">
      <c r="A2922" s="1">
        <v>45670</v>
      </c>
      <c r="B2922" t="str">
        <f>VLOOKUP(Planilha1!B2922,LANG!A:B,2,FALSE)</f>
        <v>EIT</v>
      </c>
      <c r="C2922" t="s">
        <v>2851</v>
      </c>
      <c r="D2922" t="str">
        <f>VLOOKUP(Planilha1!D2922,LANG!A:B,2,FALSE)</f>
        <v>DETAILED</v>
      </c>
      <c r="E2922" t="s">
        <v>18781</v>
      </c>
      <c r="F2922" t="str">
        <f>VLOOKUP(E2922,DWG_TITLES!A:B,2,FALSE)</f>
        <v>ONE LINE DIAGRAM FOR STERN THRUSTER SYSTEM</v>
      </c>
    </row>
    <row r="2923" spans="1:6" x14ac:dyDescent="0.25">
      <c r="A2923" s="1">
        <v>45684</v>
      </c>
      <c r="B2923" t="str">
        <f>VLOOKUP(Planilha1!B2923,LANG!A:B,2,FALSE)</f>
        <v>EIT</v>
      </c>
      <c r="C2923" t="s">
        <v>2852</v>
      </c>
      <c r="D2923" t="str">
        <f>VLOOKUP(Planilha1!D2923,LANG!A:B,2,FALSE)</f>
        <v>DETAILED</v>
      </c>
      <c r="E2923" t="s">
        <v>18781</v>
      </c>
      <c r="F2923" t="str">
        <f>VLOOKUP(E2923,DWG_TITLES!A:B,2,FALSE)</f>
        <v>ONE LINE DIAGRAM FOR STERN THRUSTER SYSTEM</v>
      </c>
    </row>
    <row r="2924" spans="1:6" x14ac:dyDescent="0.25">
      <c r="A2924" s="1">
        <v>45755</v>
      </c>
      <c r="B2924" t="str">
        <f>VLOOKUP(Planilha1!B2924,LANG!A:B,2,FALSE)</f>
        <v>EIT</v>
      </c>
      <c r="C2924" t="s">
        <v>2853</v>
      </c>
      <c r="D2924" t="str">
        <f>VLOOKUP(Planilha1!D2924,LANG!A:B,2,FALSE)</f>
        <v>DETAILED</v>
      </c>
      <c r="E2924" t="s">
        <v>18781</v>
      </c>
      <c r="F2924" t="str">
        <f>VLOOKUP(E2924,DWG_TITLES!A:B,2,FALSE)</f>
        <v>ONE LINE DIAGRAM FOR STERN THRUSTER SYSTEM</v>
      </c>
    </row>
    <row r="2925" spans="1:6" x14ac:dyDescent="0.25">
      <c r="A2925" s="1">
        <v>45852</v>
      </c>
      <c r="B2925" t="str">
        <f>VLOOKUP(Planilha1!B2925,LANG!A:B,2,FALSE)</f>
        <v>EIT</v>
      </c>
      <c r="C2925" t="s">
        <v>2854</v>
      </c>
      <c r="D2925" t="str">
        <f>VLOOKUP(Planilha1!D2925,LANG!A:B,2,FALSE)</f>
        <v>DETAILED</v>
      </c>
      <c r="E2925" t="s">
        <v>18781</v>
      </c>
      <c r="F2925" t="str">
        <f>VLOOKUP(E2925,DWG_TITLES!A:B,2,FALSE)</f>
        <v>ONE LINE DIAGRAM FOR STERN THRUSTER SYSTEM</v>
      </c>
    </row>
    <row r="2926" spans="1:6" x14ac:dyDescent="0.25">
      <c r="A2926" s="1">
        <v>46266</v>
      </c>
      <c r="B2926" t="str">
        <f>VLOOKUP(Planilha1!B2926,LANG!A:B,2,FALSE)</f>
        <v>EIT</v>
      </c>
      <c r="C2926" t="s">
        <v>13783</v>
      </c>
      <c r="D2926" t="str">
        <f>VLOOKUP(Planilha1!D2926,LANG!A:B,2,FALSE)</f>
        <v>DETAILED</v>
      </c>
      <c r="E2926" t="s">
        <v>18781</v>
      </c>
      <c r="F2926" t="str">
        <f>VLOOKUP(E2926,DWG_TITLES!A:B,2,FALSE)</f>
        <v>ONE LINE DIAGRAM FOR STERN THRUSTER SYSTEM</v>
      </c>
    </row>
    <row r="2927" spans="1:6" x14ac:dyDescent="0.25">
      <c r="A2927" s="1">
        <v>46223</v>
      </c>
      <c r="B2927" t="str">
        <f>VLOOKUP(Planilha1!B2927,LANG!A:B,2,FALSE)</f>
        <v>PIPING</v>
      </c>
      <c r="C2927" t="s">
        <v>13274</v>
      </c>
      <c r="D2927" t="str">
        <f>VLOOKUP(Planilha1!D2927,LANG!A:B,2,FALSE)</f>
        <v>DETAILED</v>
      </c>
      <c r="E2927" t="s">
        <v>15648</v>
      </c>
      <c r="F2927" t="str">
        <f>VLOOKUP(E2927,DWG_TITLES!A:B,2,FALSE)</f>
        <v>DESENHO DIAGRAMÁTICO DE CIRCULAÇÃO DE ÁGUA SALGADA DOS MCPS E MCAS</v>
      </c>
    </row>
    <row r="2928" spans="1:6" x14ac:dyDescent="0.25">
      <c r="A2928" s="1">
        <v>45299</v>
      </c>
      <c r="B2928" t="str">
        <f>VLOOKUP(Planilha1!B2928,LANG!A:B,2,FALSE)</f>
        <v>PIPING</v>
      </c>
      <c r="C2928" t="s">
        <v>2855</v>
      </c>
      <c r="D2928" t="str">
        <f>VLOOKUP(Planilha1!D2928,LANG!A:B,2,FALSE)</f>
        <v>DETAILED</v>
      </c>
      <c r="E2928" t="s">
        <v>15649</v>
      </c>
      <c r="F2928" t="str">
        <f>VLOOKUP(E2928,DWG_TITLES!A:B,2,FALSE)</f>
        <v>ISOMÉTRICOS DE TUBULAÇÃO SISTEMA DE RESFRIAMENTO BLOCO 01</v>
      </c>
    </row>
    <row r="2929" spans="1:6" x14ac:dyDescent="0.25">
      <c r="A2929" s="1">
        <v>45356</v>
      </c>
      <c r="B2929" t="str">
        <f>VLOOKUP(Planilha1!B2929,LANG!A:B,2,FALSE)</f>
        <v>PIPING</v>
      </c>
      <c r="C2929" t="s">
        <v>2856</v>
      </c>
      <c r="D2929" t="str">
        <f>VLOOKUP(Planilha1!D2929,LANG!A:B,2,FALSE)</f>
        <v>DETAILED</v>
      </c>
      <c r="E2929" t="s">
        <v>15649</v>
      </c>
      <c r="F2929" t="str">
        <f>VLOOKUP(E2929,DWG_TITLES!A:B,2,FALSE)</f>
        <v>ISOMÉTRICOS DE TUBULAÇÃO SISTEMA DE RESFRIAMENTO BLOCO 01</v>
      </c>
    </row>
    <row r="2930" spans="1:6" x14ac:dyDescent="0.25">
      <c r="A2930" s="1">
        <v>45427</v>
      </c>
      <c r="B2930" t="str">
        <f>VLOOKUP(Planilha1!B2930,LANG!A:B,2,FALSE)</f>
        <v>PIPING</v>
      </c>
      <c r="C2930" t="s">
        <v>2857</v>
      </c>
      <c r="D2930" t="str">
        <f>VLOOKUP(Planilha1!D2930,LANG!A:B,2,FALSE)</f>
        <v>DETAILED</v>
      </c>
      <c r="E2930" t="s">
        <v>15649</v>
      </c>
      <c r="F2930" t="str">
        <f>VLOOKUP(E2930,DWG_TITLES!A:B,2,FALSE)</f>
        <v>ISOMÉTRICOS DE TUBULAÇÃO SISTEMA DE RESFRIAMENTO BLOCO 01</v>
      </c>
    </row>
    <row r="2931" spans="1:6" x14ac:dyDescent="0.25">
      <c r="A2931" s="1">
        <v>45673</v>
      </c>
      <c r="B2931" t="str">
        <f>VLOOKUP(Planilha1!B2931,LANG!A:B,2,FALSE)</f>
        <v>PIPING</v>
      </c>
      <c r="C2931" t="s">
        <v>2858</v>
      </c>
      <c r="D2931" t="str">
        <f>VLOOKUP(Planilha1!D2931,LANG!A:B,2,FALSE)</f>
        <v>DETAILED</v>
      </c>
      <c r="E2931" t="s">
        <v>15649</v>
      </c>
      <c r="F2931" t="str">
        <f>VLOOKUP(E2931,DWG_TITLES!A:B,2,FALSE)</f>
        <v>ISOMÉTRICOS DE TUBULAÇÃO SISTEMA DE RESFRIAMENTO BLOCO 01</v>
      </c>
    </row>
    <row r="2932" spans="1:6" x14ac:dyDescent="0.25">
      <c r="A2932" s="1">
        <v>46098</v>
      </c>
      <c r="B2932" t="str">
        <f>VLOOKUP(Planilha1!B2932,LANG!A:B,2,FALSE)</f>
        <v>PIPING</v>
      </c>
      <c r="C2932" t="s">
        <v>2859</v>
      </c>
      <c r="D2932" t="str">
        <f>VLOOKUP(Planilha1!D2932,LANG!A:B,2,FALSE)</f>
        <v>DETAILED</v>
      </c>
      <c r="E2932" t="s">
        <v>15649</v>
      </c>
      <c r="F2932" t="str">
        <f>VLOOKUP(E2932,DWG_TITLES!A:B,2,FALSE)</f>
        <v>ISOMÉTRICOS DE TUBULAÇÃO SISTEMA DE RESFRIAMENTO BLOCO 01</v>
      </c>
    </row>
    <row r="2933" spans="1:6" x14ac:dyDescent="0.25">
      <c r="A2933" s="1">
        <v>46098</v>
      </c>
      <c r="B2933" t="str">
        <f>VLOOKUP(Planilha1!B2933,LANG!A:B,2,FALSE)</f>
        <v>PIPING</v>
      </c>
      <c r="C2933" t="s">
        <v>2860</v>
      </c>
      <c r="D2933" t="str">
        <f>VLOOKUP(Planilha1!D2933,LANG!A:B,2,FALSE)</f>
        <v>DETAILED</v>
      </c>
      <c r="E2933" t="s">
        <v>15649</v>
      </c>
      <c r="F2933" t="str">
        <f>VLOOKUP(E2933,DWG_TITLES!A:B,2,FALSE)</f>
        <v>ISOMÉTRICOS DE TUBULAÇÃO SISTEMA DE RESFRIAMENTO BLOCO 01</v>
      </c>
    </row>
    <row r="2934" spans="1:6" x14ac:dyDescent="0.25">
      <c r="A2934" s="1">
        <v>46128</v>
      </c>
      <c r="B2934" t="str">
        <f>VLOOKUP(Planilha1!B2934,LANG!A:B,2,FALSE)</f>
        <v>PIPING</v>
      </c>
      <c r="C2934" t="s">
        <v>2861</v>
      </c>
      <c r="D2934" t="str">
        <f>VLOOKUP(Planilha1!D2934,LANG!A:B,2,FALSE)</f>
        <v>DETAILED</v>
      </c>
      <c r="E2934" t="s">
        <v>15649</v>
      </c>
      <c r="F2934" t="str">
        <f>VLOOKUP(E2934,DWG_TITLES!A:B,2,FALSE)</f>
        <v>ISOMÉTRICOS DE TUBULAÇÃO SISTEMA DE RESFRIAMENTO BLOCO 01</v>
      </c>
    </row>
    <row r="2935" spans="1:6" x14ac:dyDescent="0.25">
      <c r="A2935" s="1">
        <v>46163</v>
      </c>
      <c r="B2935" t="str">
        <f>VLOOKUP(Planilha1!B2935,LANG!A:B,2,FALSE)</f>
        <v>PIPING</v>
      </c>
      <c r="C2935" t="s">
        <v>2862</v>
      </c>
      <c r="D2935" t="str">
        <f>VLOOKUP(Planilha1!D2935,LANG!A:B,2,FALSE)</f>
        <v>DETAILED</v>
      </c>
      <c r="E2935" t="s">
        <v>15649</v>
      </c>
      <c r="F2935" t="str">
        <f>VLOOKUP(E2935,DWG_TITLES!A:B,2,FALSE)</f>
        <v>ISOMÉTRICOS DE TUBULAÇÃO SISTEMA DE RESFRIAMENTO BLOCO 01</v>
      </c>
    </row>
    <row r="2936" spans="1:6" x14ac:dyDescent="0.25">
      <c r="A2936" s="1">
        <v>46181</v>
      </c>
      <c r="B2936" t="str">
        <f>VLOOKUP(Planilha1!B2936,LANG!A:B,2,FALSE)</f>
        <v>PIPING</v>
      </c>
      <c r="C2936" t="s">
        <v>2863</v>
      </c>
      <c r="D2936" t="str">
        <f>VLOOKUP(Planilha1!D2936,LANG!A:B,2,FALSE)</f>
        <v>DETAILED</v>
      </c>
      <c r="E2936" t="s">
        <v>15649</v>
      </c>
      <c r="F2936" t="str">
        <f>VLOOKUP(E2936,DWG_TITLES!A:B,2,FALSE)</f>
        <v>ISOMÉTRICOS DE TUBULAÇÃO SISTEMA DE RESFRIAMENTO BLOCO 01</v>
      </c>
    </row>
    <row r="2937" spans="1:6" x14ac:dyDescent="0.25">
      <c r="A2937" s="1">
        <v>46190</v>
      </c>
      <c r="B2937" t="str">
        <f>VLOOKUP(Planilha1!B2937,LANG!A:B,2,FALSE)</f>
        <v>PIPING</v>
      </c>
      <c r="C2937" t="s">
        <v>13275</v>
      </c>
      <c r="D2937" t="str">
        <f>VLOOKUP(Planilha1!D2937,LANG!A:B,2,FALSE)</f>
        <v>DETAILED</v>
      </c>
      <c r="E2937" t="s">
        <v>15649</v>
      </c>
      <c r="F2937" t="str">
        <f>VLOOKUP(E2937,DWG_TITLES!A:B,2,FALSE)</f>
        <v>ISOMÉTRICOS DE TUBULAÇÃO SISTEMA DE RESFRIAMENTO BLOCO 01</v>
      </c>
    </row>
    <row r="2938" spans="1:6" x14ac:dyDescent="0.25">
      <c r="A2938" s="1">
        <v>46218</v>
      </c>
      <c r="B2938" t="str">
        <f>VLOOKUP(Planilha1!B2938,LANG!A:B,2,FALSE)</f>
        <v>PIPING</v>
      </c>
      <c r="C2938" t="s">
        <v>13276</v>
      </c>
      <c r="D2938" t="str">
        <f>VLOOKUP(Planilha1!D2938,LANG!A:B,2,FALSE)</f>
        <v>DETAILED</v>
      </c>
      <c r="E2938" t="s">
        <v>15649</v>
      </c>
      <c r="F2938" t="str">
        <f>VLOOKUP(E2938,DWG_TITLES!A:B,2,FALSE)</f>
        <v>ISOMÉTRICOS DE TUBULAÇÃO SISTEMA DE RESFRIAMENTO BLOCO 01</v>
      </c>
    </row>
    <row r="2939" spans="1:6" x14ac:dyDescent="0.25">
      <c r="A2939" s="1">
        <v>46234</v>
      </c>
      <c r="B2939" t="str">
        <f>VLOOKUP(Planilha1!B2939,LANG!A:B,2,FALSE)</f>
        <v>PIPING</v>
      </c>
      <c r="C2939" t="s">
        <v>13784</v>
      </c>
      <c r="D2939" t="str">
        <f>VLOOKUP(Planilha1!D2939,LANG!A:B,2,FALSE)</f>
        <v>DETAILED</v>
      </c>
      <c r="E2939" t="s">
        <v>15649</v>
      </c>
      <c r="F2939" t="str">
        <f>VLOOKUP(E2939,DWG_TITLES!A:B,2,FALSE)</f>
        <v>ISOMÉTRICOS DE TUBULAÇÃO SISTEMA DE RESFRIAMENTO BLOCO 01</v>
      </c>
    </row>
    <row r="2940" spans="1:6" x14ac:dyDescent="0.25">
      <c r="A2940" s="1">
        <v>46274</v>
      </c>
      <c r="B2940" t="str">
        <f>VLOOKUP(Planilha1!B2940,LANG!A:B,2,FALSE)</f>
        <v>PIPING</v>
      </c>
      <c r="C2940" t="s">
        <v>13785</v>
      </c>
      <c r="D2940" t="str">
        <f>VLOOKUP(Planilha1!D2940,LANG!A:B,2,FALSE)</f>
        <v>DETAILED</v>
      </c>
      <c r="E2940" t="s">
        <v>15649</v>
      </c>
      <c r="F2940" t="str">
        <f>VLOOKUP(E2940,DWG_TITLES!A:B,2,FALSE)</f>
        <v>ISOMÉTRICOS DE TUBULAÇÃO SISTEMA DE RESFRIAMENTO BLOCO 01</v>
      </c>
    </row>
    <row r="2941" spans="1:6" x14ac:dyDescent="0.25">
      <c r="A2941" s="1">
        <v>46274</v>
      </c>
      <c r="B2941" t="str">
        <f>VLOOKUP(Planilha1!B2941,LANG!A:B,2,FALSE)</f>
        <v>PIPING</v>
      </c>
      <c r="C2941" t="s">
        <v>13786</v>
      </c>
      <c r="D2941" t="str">
        <f>VLOOKUP(Planilha1!D2941,LANG!A:B,2,FALSE)</f>
        <v>DETAILED</v>
      </c>
      <c r="E2941" t="s">
        <v>15649</v>
      </c>
      <c r="F2941" t="str">
        <f>VLOOKUP(E2941,DWG_TITLES!A:B,2,FALSE)</f>
        <v>ISOMÉTRICOS DE TUBULAÇÃO SISTEMA DE RESFRIAMENTO BLOCO 01</v>
      </c>
    </row>
    <row r="2942" spans="1:6" x14ac:dyDescent="0.25">
      <c r="A2942" s="1">
        <v>45393</v>
      </c>
      <c r="B2942" t="str">
        <f>VLOOKUP(Planilha1!B2942,LANG!A:B,2,FALSE)</f>
        <v>PIPING</v>
      </c>
      <c r="C2942" t="s">
        <v>2864</v>
      </c>
      <c r="D2942" t="str">
        <f>VLOOKUP(Planilha1!D2942,LANG!A:B,2,FALSE)</f>
        <v>DETAILED</v>
      </c>
      <c r="E2942" t="s">
        <v>15651</v>
      </c>
      <c r="F2942" t="str">
        <f>VLOOKUP(E2942,DWG_TITLES!A:B,2,FALSE)</f>
        <v>SPOOLS DE TUBULAÇÃO SISTEMA DE RESFRIAMENTO BLOCO 02</v>
      </c>
    </row>
    <row r="2943" spans="1:6" x14ac:dyDescent="0.25">
      <c r="A2943" s="1">
        <v>45460</v>
      </c>
      <c r="B2943" t="str">
        <f>VLOOKUP(Planilha1!B2943,LANG!A:B,2,FALSE)</f>
        <v>PIPING</v>
      </c>
      <c r="C2943" t="s">
        <v>2865</v>
      </c>
      <c r="D2943" t="str">
        <f>VLOOKUP(Planilha1!D2943,LANG!A:B,2,FALSE)</f>
        <v>DETAILED</v>
      </c>
      <c r="E2943" t="s">
        <v>15651</v>
      </c>
      <c r="F2943" t="str">
        <f>VLOOKUP(E2943,DWG_TITLES!A:B,2,FALSE)</f>
        <v>SPOOLS DE TUBULAÇÃO SISTEMA DE RESFRIAMENTO BLOCO 02</v>
      </c>
    </row>
    <row r="2944" spans="1:6" x14ac:dyDescent="0.25">
      <c r="A2944" s="1">
        <v>45645</v>
      </c>
      <c r="B2944" t="str">
        <f>VLOOKUP(Planilha1!B2944,LANG!A:B,2,FALSE)</f>
        <v>PIPING</v>
      </c>
      <c r="C2944" t="s">
        <v>2866</v>
      </c>
      <c r="D2944" t="str">
        <f>VLOOKUP(Planilha1!D2944,LANG!A:B,2,FALSE)</f>
        <v>DETAILED</v>
      </c>
      <c r="E2944" t="s">
        <v>15651</v>
      </c>
      <c r="F2944" t="str">
        <f>VLOOKUP(E2944,DWG_TITLES!A:B,2,FALSE)</f>
        <v>SPOOLS DE TUBULAÇÃO SISTEMA DE RESFRIAMENTO BLOCO 02</v>
      </c>
    </row>
    <row r="2945" spans="1:6" x14ac:dyDescent="0.25">
      <c r="A2945" s="1">
        <v>45820</v>
      </c>
      <c r="B2945" t="str">
        <f>VLOOKUP(Planilha1!B2945,LANG!A:B,2,FALSE)</f>
        <v>PIPING</v>
      </c>
      <c r="C2945" t="s">
        <v>2867</v>
      </c>
      <c r="D2945" t="str">
        <f>VLOOKUP(Planilha1!D2945,LANG!A:B,2,FALSE)</f>
        <v>DETAILED</v>
      </c>
      <c r="E2945" t="s">
        <v>15651</v>
      </c>
      <c r="F2945" t="str">
        <f>VLOOKUP(E2945,DWG_TITLES!A:B,2,FALSE)</f>
        <v>SPOOLS DE TUBULAÇÃO SISTEMA DE RESFRIAMENTO BLOCO 02</v>
      </c>
    </row>
    <row r="2946" spans="1:6" x14ac:dyDescent="0.25">
      <c r="A2946" s="1">
        <v>45854</v>
      </c>
      <c r="B2946" t="str">
        <f>VLOOKUP(Planilha1!B2946,LANG!A:B,2,FALSE)</f>
        <v>PIPING</v>
      </c>
      <c r="C2946" t="s">
        <v>2868</v>
      </c>
      <c r="D2946" t="str">
        <f>VLOOKUP(Planilha1!D2946,LANG!A:B,2,FALSE)</f>
        <v>DETAILED</v>
      </c>
      <c r="E2946" t="s">
        <v>15651</v>
      </c>
      <c r="F2946" t="str">
        <f>VLOOKUP(E2946,DWG_TITLES!A:B,2,FALSE)</f>
        <v>SPOOLS DE TUBULAÇÃO SISTEMA DE RESFRIAMENTO BLOCO 02</v>
      </c>
    </row>
    <row r="2947" spans="1:6" x14ac:dyDescent="0.25">
      <c r="A2947" s="1">
        <v>46111</v>
      </c>
      <c r="B2947" t="str">
        <f>VLOOKUP(Planilha1!B2947,LANG!A:B,2,FALSE)</f>
        <v>PIPING</v>
      </c>
      <c r="C2947" t="s">
        <v>2869</v>
      </c>
      <c r="D2947" t="str">
        <f>VLOOKUP(Planilha1!D2947,LANG!A:B,2,FALSE)</f>
        <v>DETAILED</v>
      </c>
      <c r="E2947" t="s">
        <v>15651</v>
      </c>
      <c r="F2947" t="str">
        <f>VLOOKUP(E2947,DWG_TITLES!A:B,2,FALSE)</f>
        <v>SPOOLS DE TUBULAÇÃO SISTEMA DE RESFRIAMENTO BLOCO 02</v>
      </c>
    </row>
    <row r="2948" spans="1:6" x14ac:dyDescent="0.25">
      <c r="A2948" s="1">
        <v>45393</v>
      </c>
      <c r="B2948" t="str">
        <f>VLOOKUP(Planilha1!B2948,LANG!A:B,2,FALSE)</f>
        <v>PIPING</v>
      </c>
      <c r="C2948" t="s">
        <v>2870</v>
      </c>
      <c r="D2948" t="str">
        <f>VLOOKUP(Planilha1!D2948,LANG!A:B,2,FALSE)</f>
        <v>DETAILED</v>
      </c>
      <c r="E2948" t="s">
        <v>15652</v>
      </c>
      <c r="F2948" t="str">
        <f>VLOOKUP(E2948,DWG_TITLES!A:B,2,FALSE)</f>
        <v>ISOMÉTRICOS DE TUBULAÇÃO SISTEMA DE RESFRIAMENTO BLOCO 02</v>
      </c>
    </row>
    <row r="2949" spans="1:6" x14ac:dyDescent="0.25">
      <c r="A2949" s="1">
        <v>45460</v>
      </c>
      <c r="B2949" t="str">
        <f>VLOOKUP(Planilha1!B2949,LANG!A:B,2,FALSE)</f>
        <v>PIPING</v>
      </c>
      <c r="C2949" t="s">
        <v>2871</v>
      </c>
      <c r="D2949" t="str">
        <f>VLOOKUP(Planilha1!D2949,LANG!A:B,2,FALSE)</f>
        <v>DETAILED</v>
      </c>
      <c r="E2949" t="s">
        <v>15652</v>
      </c>
      <c r="F2949" t="str">
        <f>VLOOKUP(E2949,DWG_TITLES!A:B,2,FALSE)</f>
        <v>ISOMÉTRICOS DE TUBULAÇÃO SISTEMA DE RESFRIAMENTO BLOCO 02</v>
      </c>
    </row>
    <row r="2950" spans="1:6" x14ac:dyDescent="0.25">
      <c r="A2950" s="1">
        <v>45645</v>
      </c>
      <c r="B2950" t="str">
        <f>VLOOKUP(Planilha1!B2950,LANG!A:B,2,FALSE)</f>
        <v>PIPING</v>
      </c>
      <c r="C2950" t="s">
        <v>2872</v>
      </c>
      <c r="D2950" t="str">
        <f>VLOOKUP(Planilha1!D2950,LANG!A:B,2,FALSE)</f>
        <v>DETAILED</v>
      </c>
      <c r="E2950" t="s">
        <v>15652</v>
      </c>
      <c r="F2950" t="str">
        <f>VLOOKUP(E2950,DWG_TITLES!A:B,2,FALSE)</f>
        <v>ISOMÉTRICOS DE TUBULAÇÃO SISTEMA DE RESFRIAMENTO BLOCO 02</v>
      </c>
    </row>
    <row r="2951" spans="1:6" x14ac:dyDescent="0.25">
      <c r="A2951" s="1">
        <v>46098</v>
      </c>
      <c r="B2951" t="str">
        <f>VLOOKUP(Planilha1!B2951,LANG!A:B,2,FALSE)</f>
        <v>PIPING</v>
      </c>
      <c r="C2951" t="s">
        <v>2873</v>
      </c>
      <c r="D2951" t="str">
        <f>VLOOKUP(Planilha1!D2951,LANG!A:B,2,FALSE)</f>
        <v>DETAILED</v>
      </c>
      <c r="E2951" t="s">
        <v>15652</v>
      </c>
      <c r="F2951" t="str">
        <f>VLOOKUP(E2951,DWG_TITLES!A:B,2,FALSE)</f>
        <v>ISOMÉTRICOS DE TUBULAÇÃO SISTEMA DE RESFRIAMENTO BLOCO 02</v>
      </c>
    </row>
    <row r="2952" spans="1:6" x14ac:dyDescent="0.25">
      <c r="A2952" s="1">
        <v>46098</v>
      </c>
      <c r="B2952" t="str">
        <f>VLOOKUP(Planilha1!B2952,LANG!A:B,2,FALSE)</f>
        <v>PIPING</v>
      </c>
      <c r="C2952" t="s">
        <v>2874</v>
      </c>
      <c r="D2952" t="str">
        <f>VLOOKUP(Planilha1!D2952,LANG!A:B,2,FALSE)</f>
        <v>DETAILED</v>
      </c>
      <c r="E2952" t="s">
        <v>15652</v>
      </c>
      <c r="F2952" t="str">
        <f>VLOOKUP(E2952,DWG_TITLES!A:B,2,FALSE)</f>
        <v>ISOMÉTRICOS DE TUBULAÇÃO SISTEMA DE RESFRIAMENTO BLOCO 02</v>
      </c>
    </row>
    <row r="2953" spans="1:6" x14ac:dyDescent="0.25">
      <c r="A2953" s="1">
        <v>46098</v>
      </c>
      <c r="B2953" t="str">
        <f>VLOOKUP(Planilha1!B2953,LANG!A:B,2,FALSE)</f>
        <v>PIPING</v>
      </c>
      <c r="C2953" t="s">
        <v>2875</v>
      </c>
      <c r="D2953" t="str">
        <f>VLOOKUP(Planilha1!D2953,LANG!A:B,2,FALSE)</f>
        <v>DETAILED</v>
      </c>
      <c r="E2953" t="s">
        <v>15652</v>
      </c>
      <c r="F2953" t="str">
        <f>VLOOKUP(E2953,DWG_TITLES!A:B,2,FALSE)</f>
        <v>ISOMÉTRICOS DE TUBULAÇÃO SISTEMA DE RESFRIAMENTO BLOCO 02</v>
      </c>
    </row>
    <row r="2954" spans="1:6" x14ac:dyDescent="0.25">
      <c r="A2954" s="1">
        <v>46137</v>
      </c>
      <c r="B2954" t="str">
        <f>VLOOKUP(Planilha1!B2954,LANG!A:B,2,FALSE)</f>
        <v>PIPING</v>
      </c>
      <c r="C2954" t="s">
        <v>2876</v>
      </c>
      <c r="D2954" t="str">
        <f>VLOOKUP(Planilha1!D2954,LANG!A:B,2,FALSE)</f>
        <v>DETAILED</v>
      </c>
      <c r="E2954" t="s">
        <v>15652</v>
      </c>
      <c r="F2954" t="str">
        <f>VLOOKUP(E2954,DWG_TITLES!A:B,2,FALSE)</f>
        <v>ISOMÉTRICOS DE TUBULAÇÃO SISTEMA DE RESFRIAMENTO BLOCO 02</v>
      </c>
    </row>
    <row r="2955" spans="1:6" x14ac:dyDescent="0.25">
      <c r="A2955" s="1">
        <v>46202</v>
      </c>
      <c r="B2955" t="str">
        <f>VLOOKUP(Planilha1!B2955,LANG!A:B,2,FALSE)</f>
        <v>PIPING</v>
      </c>
      <c r="C2955" t="s">
        <v>13277</v>
      </c>
      <c r="D2955" t="str">
        <f>VLOOKUP(Planilha1!D2955,LANG!A:B,2,FALSE)</f>
        <v>DETAILED</v>
      </c>
      <c r="E2955" t="s">
        <v>15652</v>
      </c>
      <c r="F2955" t="str">
        <f>VLOOKUP(E2955,DWG_TITLES!A:B,2,FALSE)</f>
        <v>ISOMÉTRICOS DE TUBULAÇÃO SISTEMA DE RESFRIAMENTO BLOCO 02</v>
      </c>
    </row>
    <row r="2956" spans="1:6" x14ac:dyDescent="0.25">
      <c r="A2956" s="1">
        <v>45455</v>
      </c>
      <c r="B2956" t="str">
        <f>VLOOKUP(Planilha1!B2956,LANG!A:B,2,FALSE)</f>
        <v>PIPING</v>
      </c>
      <c r="C2956" t="s">
        <v>2877</v>
      </c>
      <c r="D2956" t="str">
        <f>VLOOKUP(Planilha1!D2956,LANG!A:B,2,FALSE)</f>
        <v>DETAILED</v>
      </c>
      <c r="E2956" t="s">
        <v>15654</v>
      </c>
      <c r="F2956" t="str">
        <f>VLOOKUP(E2956,DWG_TITLES!A:B,2,FALSE)</f>
        <v>SPOOLS DE TUBULAÇÃO SISTEMA DE RESFRIAMENTO BLOCO 03</v>
      </c>
    </row>
    <row r="2957" spans="1:6" x14ac:dyDescent="0.25">
      <c r="A2957" s="1">
        <v>45513</v>
      </c>
      <c r="B2957" t="str">
        <f>VLOOKUP(Planilha1!B2957,LANG!A:B,2,FALSE)</f>
        <v>PIPING</v>
      </c>
      <c r="C2957" t="s">
        <v>2878</v>
      </c>
      <c r="D2957" t="str">
        <f>VLOOKUP(Planilha1!D2957,LANG!A:B,2,FALSE)</f>
        <v>DETAILED</v>
      </c>
      <c r="E2957" t="s">
        <v>15654</v>
      </c>
      <c r="F2957" t="str">
        <f>VLOOKUP(E2957,DWG_TITLES!A:B,2,FALSE)</f>
        <v>SPOOLS DE TUBULAÇÃO SISTEMA DE RESFRIAMENTO BLOCO 03</v>
      </c>
    </row>
    <row r="2958" spans="1:6" x14ac:dyDescent="0.25">
      <c r="A2958" s="1">
        <v>45631</v>
      </c>
      <c r="B2958" t="str">
        <f>VLOOKUP(Planilha1!B2958,LANG!A:B,2,FALSE)</f>
        <v>PIPING</v>
      </c>
      <c r="C2958" t="s">
        <v>2879</v>
      </c>
      <c r="D2958" t="str">
        <f>VLOOKUP(Planilha1!D2958,LANG!A:B,2,FALSE)</f>
        <v>DETAILED</v>
      </c>
      <c r="E2958" t="s">
        <v>15654</v>
      </c>
      <c r="F2958" t="str">
        <f>VLOOKUP(E2958,DWG_TITLES!A:B,2,FALSE)</f>
        <v>SPOOLS DE TUBULAÇÃO SISTEMA DE RESFRIAMENTO BLOCO 03</v>
      </c>
    </row>
    <row r="2959" spans="1:6" x14ac:dyDescent="0.25">
      <c r="A2959" s="1">
        <v>45827</v>
      </c>
      <c r="B2959" t="str">
        <f>VLOOKUP(Planilha1!B2959,LANG!A:B,2,FALSE)</f>
        <v>PIPING</v>
      </c>
      <c r="C2959" t="s">
        <v>2880</v>
      </c>
      <c r="D2959" t="str">
        <f>VLOOKUP(Planilha1!D2959,LANG!A:B,2,FALSE)</f>
        <v>DETAILED</v>
      </c>
      <c r="E2959" t="s">
        <v>15654</v>
      </c>
      <c r="F2959" t="str">
        <f>VLOOKUP(E2959,DWG_TITLES!A:B,2,FALSE)</f>
        <v>SPOOLS DE TUBULAÇÃO SISTEMA DE RESFRIAMENTO BLOCO 03</v>
      </c>
    </row>
    <row r="2960" spans="1:6" x14ac:dyDescent="0.25">
      <c r="A2960" s="1">
        <v>46111</v>
      </c>
      <c r="B2960" t="str">
        <f>VLOOKUP(Planilha1!B2960,LANG!A:B,2,FALSE)</f>
        <v>PIPING</v>
      </c>
      <c r="C2960" t="s">
        <v>2881</v>
      </c>
      <c r="D2960" t="str">
        <f>VLOOKUP(Planilha1!D2960,LANG!A:B,2,FALSE)</f>
        <v>DETAILED</v>
      </c>
      <c r="E2960" t="s">
        <v>15654</v>
      </c>
      <c r="F2960" t="str">
        <f>VLOOKUP(E2960,DWG_TITLES!A:B,2,FALSE)</f>
        <v>SPOOLS DE TUBULAÇÃO SISTEMA DE RESFRIAMENTO BLOCO 03</v>
      </c>
    </row>
    <row r="2961" spans="1:6" x14ac:dyDescent="0.25">
      <c r="A2961" s="1">
        <v>46111</v>
      </c>
      <c r="B2961" t="str">
        <f>VLOOKUP(Planilha1!B2961,LANG!A:B,2,FALSE)</f>
        <v>PIPING</v>
      </c>
      <c r="C2961" t="s">
        <v>2882</v>
      </c>
      <c r="D2961" t="str">
        <f>VLOOKUP(Planilha1!D2961,LANG!A:B,2,FALSE)</f>
        <v>DETAILED</v>
      </c>
      <c r="E2961" t="s">
        <v>15654</v>
      </c>
      <c r="F2961" t="str">
        <f>VLOOKUP(E2961,DWG_TITLES!A:B,2,FALSE)</f>
        <v>SPOOLS DE TUBULAÇÃO SISTEMA DE RESFRIAMENTO BLOCO 03</v>
      </c>
    </row>
    <row r="2962" spans="1:6" x14ac:dyDescent="0.25">
      <c r="A2962" s="1">
        <v>45455</v>
      </c>
      <c r="B2962" t="str">
        <f>VLOOKUP(Planilha1!B2962,LANG!A:B,2,FALSE)</f>
        <v>PIPING</v>
      </c>
      <c r="C2962" t="s">
        <v>2883</v>
      </c>
      <c r="D2962" t="str">
        <f>VLOOKUP(Planilha1!D2962,LANG!A:B,2,FALSE)</f>
        <v>DETAILED</v>
      </c>
      <c r="E2962" t="s">
        <v>15655</v>
      </c>
      <c r="F2962" t="str">
        <f>VLOOKUP(E2962,DWG_TITLES!A:B,2,FALSE)</f>
        <v>ISOMÉTRICOS DE TUBULAÇÃO SISTEMA DE RESFRIAMENTO BLOCO 03</v>
      </c>
    </row>
    <row r="2963" spans="1:6" x14ac:dyDescent="0.25">
      <c r="A2963" s="1">
        <v>45513</v>
      </c>
      <c r="B2963" t="str">
        <f>VLOOKUP(Planilha1!B2963,LANG!A:B,2,FALSE)</f>
        <v>PIPING</v>
      </c>
      <c r="C2963" t="s">
        <v>2884</v>
      </c>
      <c r="D2963" t="str">
        <f>VLOOKUP(Planilha1!D2963,LANG!A:B,2,FALSE)</f>
        <v>DETAILED</v>
      </c>
      <c r="E2963" t="s">
        <v>15655</v>
      </c>
      <c r="F2963" t="str">
        <f>VLOOKUP(E2963,DWG_TITLES!A:B,2,FALSE)</f>
        <v>ISOMÉTRICOS DE TUBULAÇÃO SISTEMA DE RESFRIAMENTO BLOCO 03</v>
      </c>
    </row>
    <row r="2964" spans="1:6" x14ac:dyDescent="0.25">
      <c r="A2964" s="1">
        <v>45631</v>
      </c>
      <c r="B2964" t="str">
        <f>VLOOKUP(Planilha1!B2964,LANG!A:B,2,FALSE)</f>
        <v>PIPING</v>
      </c>
      <c r="C2964" t="s">
        <v>2885</v>
      </c>
      <c r="D2964" t="str">
        <f>VLOOKUP(Planilha1!D2964,LANG!A:B,2,FALSE)</f>
        <v>DETAILED</v>
      </c>
      <c r="E2964" t="s">
        <v>15655</v>
      </c>
      <c r="F2964" t="str">
        <f>VLOOKUP(E2964,DWG_TITLES!A:B,2,FALSE)</f>
        <v>ISOMÉTRICOS DE TUBULAÇÃO SISTEMA DE RESFRIAMENTO BLOCO 03</v>
      </c>
    </row>
    <row r="2965" spans="1:6" x14ac:dyDescent="0.25">
      <c r="A2965" s="1">
        <v>46098</v>
      </c>
      <c r="B2965" t="str">
        <f>VLOOKUP(Planilha1!B2965,LANG!A:B,2,FALSE)</f>
        <v>PIPING</v>
      </c>
      <c r="C2965" t="s">
        <v>2886</v>
      </c>
      <c r="D2965" t="str">
        <f>VLOOKUP(Planilha1!D2965,LANG!A:B,2,FALSE)</f>
        <v>DETAILED</v>
      </c>
      <c r="E2965" t="s">
        <v>15655</v>
      </c>
      <c r="F2965" t="str">
        <f>VLOOKUP(E2965,DWG_TITLES!A:B,2,FALSE)</f>
        <v>ISOMÉTRICOS DE TUBULAÇÃO SISTEMA DE RESFRIAMENTO BLOCO 03</v>
      </c>
    </row>
    <row r="2966" spans="1:6" x14ac:dyDescent="0.25">
      <c r="A2966" s="1">
        <v>46098</v>
      </c>
      <c r="B2966" t="str">
        <f>VLOOKUP(Planilha1!B2966,LANG!A:B,2,FALSE)</f>
        <v>PIPING</v>
      </c>
      <c r="C2966" t="s">
        <v>2887</v>
      </c>
      <c r="D2966" t="str">
        <f>VLOOKUP(Planilha1!D2966,LANG!A:B,2,FALSE)</f>
        <v>DETAILED</v>
      </c>
      <c r="E2966" t="s">
        <v>15655</v>
      </c>
      <c r="F2966" t="str">
        <f>VLOOKUP(E2966,DWG_TITLES!A:B,2,FALSE)</f>
        <v>ISOMÉTRICOS DE TUBULAÇÃO SISTEMA DE RESFRIAMENTO BLOCO 03</v>
      </c>
    </row>
    <row r="2967" spans="1:6" x14ac:dyDescent="0.25">
      <c r="A2967" s="1">
        <v>46128</v>
      </c>
      <c r="B2967" t="str">
        <f>VLOOKUP(Planilha1!B2967,LANG!A:B,2,FALSE)</f>
        <v>PIPING</v>
      </c>
      <c r="C2967" t="s">
        <v>2888</v>
      </c>
      <c r="D2967" t="str">
        <f>VLOOKUP(Planilha1!D2967,LANG!A:B,2,FALSE)</f>
        <v>DETAILED</v>
      </c>
      <c r="E2967" t="s">
        <v>15655</v>
      </c>
      <c r="F2967" t="str">
        <f>VLOOKUP(E2967,DWG_TITLES!A:B,2,FALSE)</f>
        <v>ISOMÉTRICOS DE TUBULAÇÃO SISTEMA DE RESFRIAMENTO BLOCO 03</v>
      </c>
    </row>
    <row r="2968" spans="1:6" x14ac:dyDescent="0.25">
      <c r="A2968" s="1">
        <v>46188</v>
      </c>
      <c r="B2968" t="str">
        <f>VLOOKUP(Planilha1!B2968,LANG!A:B,2,FALSE)</f>
        <v>PIPING</v>
      </c>
      <c r="C2968" t="s">
        <v>13278</v>
      </c>
      <c r="D2968" t="str">
        <f>VLOOKUP(Planilha1!D2968,LANG!A:B,2,FALSE)</f>
        <v>DETAILED</v>
      </c>
      <c r="E2968" t="s">
        <v>15655</v>
      </c>
      <c r="F2968" t="str">
        <f>VLOOKUP(E2968,DWG_TITLES!A:B,2,FALSE)</f>
        <v>ISOMÉTRICOS DE TUBULAÇÃO SISTEMA DE RESFRIAMENTO BLOCO 03</v>
      </c>
    </row>
    <row r="2969" spans="1:6" x14ac:dyDescent="0.25">
      <c r="A2969" s="1">
        <v>46234</v>
      </c>
      <c r="B2969" t="str">
        <f>VLOOKUP(Planilha1!B2969,LANG!A:B,2,FALSE)</f>
        <v>PIPING</v>
      </c>
      <c r="C2969" t="s">
        <v>13787</v>
      </c>
      <c r="D2969" t="str">
        <f>VLOOKUP(Planilha1!D2969,LANG!A:B,2,FALSE)</f>
        <v>DETAILED</v>
      </c>
      <c r="E2969" t="s">
        <v>15655</v>
      </c>
      <c r="F2969" t="str">
        <f>VLOOKUP(E2969,DWG_TITLES!A:B,2,FALSE)</f>
        <v>ISOMÉTRICOS DE TUBULAÇÃO SISTEMA DE RESFRIAMENTO BLOCO 03</v>
      </c>
    </row>
    <row r="2970" spans="1:6" x14ac:dyDescent="0.25">
      <c r="A2970" s="1">
        <v>45391</v>
      </c>
      <c r="B2970" t="str">
        <f>VLOOKUP(Planilha1!B2970,LANG!A:B,2,FALSE)</f>
        <v>PIPING</v>
      </c>
      <c r="C2970" t="s">
        <v>2889</v>
      </c>
      <c r="D2970" t="str">
        <f>VLOOKUP(Planilha1!D2970,LANG!A:B,2,FALSE)</f>
        <v>DETAILED</v>
      </c>
      <c r="E2970" t="s">
        <v>15657</v>
      </c>
      <c r="F2970" t="str">
        <f>VLOOKUP(E2970,DWG_TITLES!A:B,2,FALSE)</f>
        <v>SPOOLS DE TUBULAÇÃO SISTEMA DE RESFRIAMENTO BLOCO 04</v>
      </c>
    </row>
    <row r="2971" spans="1:6" x14ac:dyDescent="0.25">
      <c r="A2971" s="1">
        <v>45558</v>
      </c>
      <c r="B2971" t="str">
        <f>VLOOKUP(Planilha1!B2971,LANG!A:B,2,FALSE)</f>
        <v>PIPING</v>
      </c>
      <c r="C2971" t="s">
        <v>2890</v>
      </c>
      <c r="D2971" t="str">
        <f>VLOOKUP(Planilha1!D2971,LANG!A:B,2,FALSE)</f>
        <v>DETAILED</v>
      </c>
      <c r="E2971" t="s">
        <v>15657</v>
      </c>
      <c r="F2971" t="str">
        <f>VLOOKUP(E2971,DWG_TITLES!A:B,2,FALSE)</f>
        <v>SPOOLS DE TUBULAÇÃO SISTEMA DE RESFRIAMENTO BLOCO 04</v>
      </c>
    </row>
    <row r="2972" spans="1:6" x14ac:dyDescent="0.25">
      <c r="A2972" s="1">
        <v>45699</v>
      </c>
      <c r="B2972" t="str">
        <f>VLOOKUP(Planilha1!B2972,LANG!A:B,2,FALSE)</f>
        <v>PIPING</v>
      </c>
      <c r="C2972" t="s">
        <v>2891</v>
      </c>
      <c r="D2972" t="str">
        <f>VLOOKUP(Planilha1!D2972,LANG!A:B,2,FALSE)</f>
        <v>DETAILED</v>
      </c>
      <c r="E2972" t="s">
        <v>15657</v>
      </c>
      <c r="F2972" t="str">
        <f>VLOOKUP(E2972,DWG_TITLES!A:B,2,FALSE)</f>
        <v>SPOOLS DE TUBULAÇÃO SISTEMA DE RESFRIAMENTO BLOCO 04</v>
      </c>
    </row>
    <row r="2973" spans="1:6" x14ac:dyDescent="0.25">
      <c r="A2973" s="1">
        <v>45887</v>
      </c>
      <c r="B2973" t="str">
        <f>VLOOKUP(Planilha1!B2973,LANG!A:B,2,FALSE)</f>
        <v>PIPING</v>
      </c>
      <c r="C2973" t="s">
        <v>2892</v>
      </c>
      <c r="D2973" t="str">
        <f>VLOOKUP(Planilha1!D2973,LANG!A:B,2,FALSE)</f>
        <v>DETAILED</v>
      </c>
      <c r="E2973" t="s">
        <v>15657</v>
      </c>
      <c r="F2973" t="str">
        <f>VLOOKUP(E2973,DWG_TITLES!A:B,2,FALSE)</f>
        <v>SPOOLS DE TUBULAÇÃO SISTEMA DE RESFRIAMENTO BLOCO 04</v>
      </c>
    </row>
    <row r="2974" spans="1:6" x14ac:dyDescent="0.25">
      <c r="A2974" s="1">
        <v>46111</v>
      </c>
      <c r="B2974" t="str">
        <f>VLOOKUP(Planilha1!B2974,LANG!A:B,2,FALSE)</f>
        <v>PIPING</v>
      </c>
      <c r="C2974" t="s">
        <v>2893</v>
      </c>
      <c r="D2974" t="str">
        <f>VLOOKUP(Planilha1!D2974,LANG!A:B,2,FALSE)</f>
        <v>DETAILED</v>
      </c>
      <c r="E2974" t="s">
        <v>15657</v>
      </c>
      <c r="F2974" t="str">
        <f>VLOOKUP(E2974,DWG_TITLES!A:B,2,FALSE)</f>
        <v>SPOOLS DE TUBULAÇÃO SISTEMA DE RESFRIAMENTO BLOCO 04</v>
      </c>
    </row>
    <row r="2975" spans="1:6" x14ac:dyDescent="0.25">
      <c r="A2975" s="1">
        <v>46111</v>
      </c>
      <c r="B2975" t="str">
        <f>VLOOKUP(Planilha1!B2975,LANG!A:B,2,FALSE)</f>
        <v>PIPING</v>
      </c>
      <c r="C2975" t="s">
        <v>2894</v>
      </c>
      <c r="D2975" t="str">
        <f>VLOOKUP(Planilha1!D2975,LANG!A:B,2,FALSE)</f>
        <v>DETAILED</v>
      </c>
      <c r="E2975" t="s">
        <v>15657</v>
      </c>
      <c r="F2975" t="str">
        <f>VLOOKUP(E2975,DWG_TITLES!A:B,2,FALSE)</f>
        <v>SPOOLS DE TUBULAÇÃO SISTEMA DE RESFRIAMENTO BLOCO 04</v>
      </c>
    </row>
    <row r="2976" spans="1:6" x14ac:dyDescent="0.25">
      <c r="A2976" s="1">
        <v>46108</v>
      </c>
      <c r="B2976" t="str">
        <f>VLOOKUP(Planilha1!B2976,LANG!A:B,2,FALSE)</f>
        <v>PIPING</v>
      </c>
      <c r="C2976" t="s">
        <v>2895</v>
      </c>
      <c r="D2976" t="str">
        <f>VLOOKUP(Planilha1!D2976,LANG!A:B,2,FALSE)</f>
        <v>DETAILED</v>
      </c>
      <c r="E2976" t="s">
        <v>15657</v>
      </c>
      <c r="F2976" t="str">
        <f>VLOOKUP(E2976,DWG_TITLES!A:B,2,FALSE)</f>
        <v>SPOOLS DE TUBULAÇÃO SISTEMA DE RESFRIAMENTO BLOCO 04</v>
      </c>
    </row>
    <row r="2977" spans="1:6" x14ac:dyDescent="0.25">
      <c r="A2977" s="1">
        <v>46108</v>
      </c>
      <c r="B2977" t="str">
        <f>VLOOKUP(Planilha1!B2977,LANG!A:B,2,FALSE)</f>
        <v>PIPING</v>
      </c>
      <c r="C2977" t="s">
        <v>2896</v>
      </c>
      <c r="D2977" t="str">
        <f>VLOOKUP(Planilha1!D2977,LANG!A:B,2,FALSE)</f>
        <v>DETAILED</v>
      </c>
      <c r="E2977" t="s">
        <v>15657</v>
      </c>
      <c r="F2977" t="str">
        <f>VLOOKUP(E2977,DWG_TITLES!A:B,2,FALSE)</f>
        <v>SPOOLS DE TUBULAÇÃO SISTEMA DE RESFRIAMENTO BLOCO 04</v>
      </c>
    </row>
    <row r="2978" spans="1:6" x14ac:dyDescent="0.25">
      <c r="A2978" s="1">
        <v>46108</v>
      </c>
      <c r="B2978" t="str">
        <f>VLOOKUP(Planilha1!B2978,LANG!A:B,2,FALSE)</f>
        <v>PIPING</v>
      </c>
      <c r="C2978" t="s">
        <v>2897</v>
      </c>
      <c r="D2978" t="str">
        <f>VLOOKUP(Planilha1!D2978,LANG!A:B,2,FALSE)</f>
        <v>DETAILED</v>
      </c>
      <c r="E2978" t="s">
        <v>15657</v>
      </c>
      <c r="F2978" t="str">
        <f>VLOOKUP(E2978,DWG_TITLES!A:B,2,FALSE)</f>
        <v>SPOOLS DE TUBULAÇÃO SISTEMA DE RESFRIAMENTO BLOCO 04</v>
      </c>
    </row>
    <row r="2979" spans="1:6" x14ac:dyDescent="0.25">
      <c r="A2979" s="1">
        <v>45391</v>
      </c>
      <c r="B2979" t="str">
        <f>VLOOKUP(Planilha1!B2979,LANG!A:B,2,FALSE)</f>
        <v>PIPING</v>
      </c>
      <c r="C2979" t="s">
        <v>2898</v>
      </c>
      <c r="D2979" t="str">
        <f>VLOOKUP(Planilha1!D2979,LANG!A:B,2,FALSE)</f>
        <v>DETAILED</v>
      </c>
      <c r="E2979" t="s">
        <v>15658</v>
      </c>
      <c r="F2979" t="str">
        <f>VLOOKUP(E2979,DWG_TITLES!A:B,2,FALSE)</f>
        <v>ISOMÉTRICOS DE TUBULAÇÃO SISTEMA DE RESFRIAMENTO BLOCO 04</v>
      </c>
    </row>
    <row r="2980" spans="1:6" x14ac:dyDescent="0.25">
      <c r="A2980" s="1">
        <v>45558</v>
      </c>
      <c r="B2980" t="str">
        <f>VLOOKUP(Planilha1!B2980,LANG!A:B,2,FALSE)</f>
        <v>PIPING</v>
      </c>
      <c r="C2980" t="s">
        <v>2899</v>
      </c>
      <c r="D2980" t="str">
        <f>VLOOKUP(Planilha1!D2980,LANG!A:B,2,FALSE)</f>
        <v>DETAILED</v>
      </c>
      <c r="E2980" t="s">
        <v>15658</v>
      </c>
      <c r="F2980" t="str">
        <f>VLOOKUP(E2980,DWG_TITLES!A:B,2,FALSE)</f>
        <v>ISOMÉTRICOS DE TUBULAÇÃO SISTEMA DE RESFRIAMENTO BLOCO 04</v>
      </c>
    </row>
    <row r="2981" spans="1:6" x14ac:dyDescent="0.25">
      <c r="A2981" s="1">
        <v>45699</v>
      </c>
      <c r="B2981" t="str">
        <f>VLOOKUP(Planilha1!B2981,LANG!A:B,2,FALSE)</f>
        <v>PIPING</v>
      </c>
      <c r="C2981" t="s">
        <v>2900</v>
      </c>
      <c r="D2981" t="str">
        <f>VLOOKUP(Planilha1!D2981,LANG!A:B,2,FALSE)</f>
        <v>DETAILED</v>
      </c>
      <c r="E2981" t="s">
        <v>15658</v>
      </c>
      <c r="F2981" t="str">
        <f>VLOOKUP(E2981,DWG_TITLES!A:B,2,FALSE)</f>
        <v>ISOMÉTRICOS DE TUBULAÇÃO SISTEMA DE RESFRIAMENTO BLOCO 04</v>
      </c>
    </row>
    <row r="2982" spans="1:6" x14ac:dyDescent="0.25">
      <c r="A2982" s="1">
        <v>46098</v>
      </c>
      <c r="B2982" t="str">
        <f>VLOOKUP(Planilha1!B2982,LANG!A:B,2,FALSE)</f>
        <v>PIPING</v>
      </c>
      <c r="C2982" t="s">
        <v>2901</v>
      </c>
      <c r="D2982" t="str">
        <f>VLOOKUP(Planilha1!D2982,LANG!A:B,2,FALSE)</f>
        <v>DETAILED</v>
      </c>
      <c r="E2982" t="s">
        <v>15658</v>
      </c>
      <c r="F2982" t="str">
        <f>VLOOKUP(E2982,DWG_TITLES!A:B,2,FALSE)</f>
        <v>ISOMÉTRICOS DE TUBULAÇÃO SISTEMA DE RESFRIAMENTO BLOCO 04</v>
      </c>
    </row>
    <row r="2983" spans="1:6" x14ac:dyDescent="0.25">
      <c r="A2983" s="1">
        <v>46086</v>
      </c>
      <c r="B2983" t="str">
        <f>VLOOKUP(Planilha1!B2983,LANG!A:B,2,FALSE)</f>
        <v>PIPING</v>
      </c>
      <c r="C2983" t="s">
        <v>2902</v>
      </c>
      <c r="D2983" t="str">
        <f>VLOOKUP(Planilha1!D2983,LANG!A:B,2,FALSE)</f>
        <v>DETAILED</v>
      </c>
      <c r="E2983" t="s">
        <v>15658</v>
      </c>
      <c r="F2983" t="str">
        <f>VLOOKUP(E2983,DWG_TITLES!A:B,2,FALSE)</f>
        <v>ISOMÉTRICOS DE TUBULAÇÃO SISTEMA DE RESFRIAMENTO BLOCO 04</v>
      </c>
    </row>
    <row r="2984" spans="1:6" x14ac:dyDescent="0.25">
      <c r="A2984" s="1">
        <v>46086</v>
      </c>
      <c r="B2984" t="str">
        <f>VLOOKUP(Planilha1!B2984,LANG!A:B,2,FALSE)</f>
        <v>PIPING</v>
      </c>
      <c r="C2984" t="s">
        <v>2903</v>
      </c>
      <c r="D2984" t="str">
        <f>VLOOKUP(Planilha1!D2984,LANG!A:B,2,FALSE)</f>
        <v>DETAILED</v>
      </c>
      <c r="E2984" t="s">
        <v>15658</v>
      </c>
      <c r="F2984" t="str">
        <f>VLOOKUP(E2984,DWG_TITLES!A:B,2,FALSE)</f>
        <v>ISOMÉTRICOS DE TUBULAÇÃO SISTEMA DE RESFRIAMENTO BLOCO 04</v>
      </c>
    </row>
    <row r="2985" spans="1:6" x14ac:dyDescent="0.25">
      <c r="A2985" s="1">
        <v>46086</v>
      </c>
      <c r="B2985" t="str">
        <f>VLOOKUP(Planilha1!B2985,LANG!A:B,2,FALSE)</f>
        <v>PIPING</v>
      </c>
      <c r="C2985" t="s">
        <v>2904</v>
      </c>
      <c r="D2985" t="str">
        <f>VLOOKUP(Planilha1!D2985,LANG!A:B,2,FALSE)</f>
        <v>DETAILED</v>
      </c>
      <c r="E2985" t="s">
        <v>15658</v>
      </c>
      <c r="F2985" t="str">
        <f>VLOOKUP(E2985,DWG_TITLES!A:B,2,FALSE)</f>
        <v>ISOMÉTRICOS DE TUBULAÇÃO SISTEMA DE RESFRIAMENTO BLOCO 04</v>
      </c>
    </row>
    <row r="2986" spans="1:6" x14ac:dyDescent="0.25">
      <c r="A2986" s="1">
        <v>46086</v>
      </c>
      <c r="B2986" t="str">
        <f>VLOOKUP(Planilha1!B2986,LANG!A:B,2,FALSE)</f>
        <v>PIPING</v>
      </c>
      <c r="C2986" t="s">
        <v>2905</v>
      </c>
      <c r="D2986" t="str">
        <f>VLOOKUP(Planilha1!D2986,LANG!A:B,2,FALSE)</f>
        <v>DETAILED</v>
      </c>
      <c r="E2986" t="s">
        <v>15658</v>
      </c>
      <c r="F2986" t="str">
        <f>VLOOKUP(E2986,DWG_TITLES!A:B,2,FALSE)</f>
        <v>ISOMÉTRICOS DE TUBULAÇÃO SISTEMA DE RESFRIAMENTO BLOCO 04</v>
      </c>
    </row>
    <row r="2987" spans="1:6" x14ac:dyDescent="0.25">
      <c r="A2987" s="1">
        <v>46086</v>
      </c>
      <c r="B2987" t="str">
        <f>VLOOKUP(Planilha1!B2987,LANG!A:B,2,FALSE)</f>
        <v>PIPING</v>
      </c>
      <c r="C2987" t="s">
        <v>2906</v>
      </c>
      <c r="D2987" t="str">
        <f>VLOOKUP(Planilha1!D2987,LANG!A:B,2,FALSE)</f>
        <v>DETAILED</v>
      </c>
      <c r="E2987" t="s">
        <v>15658</v>
      </c>
      <c r="F2987" t="str">
        <f>VLOOKUP(E2987,DWG_TITLES!A:B,2,FALSE)</f>
        <v>ISOMÉTRICOS DE TUBULAÇÃO SISTEMA DE RESFRIAMENTO BLOCO 04</v>
      </c>
    </row>
    <row r="2988" spans="1:6" x14ac:dyDescent="0.25">
      <c r="A2988" s="1">
        <v>46137</v>
      </c>
      <c r="B2988" t="str">
        <f>VLOOKUP(Planilha1!B2988,LANG!A:B,2,FALSE)</f>
        <v>PIPING</v>
      </c>
      <c r="C2988" t="s">
        <v>2907</v>
      </c>
      <c r="D2988" t="str">
        <f>VLOOKUP(Planilha1!D2988,LANG!A:B,2,FALSE)</f>
        <v>DETAILED</v>
      </c>
      <c r="E2988" t="s">
        <v>15658</v>
      </c>
      <c r="F2988" t="str">
        <f>VLOOKUP(E2988,DWG_TITLES!A:B,2,FALSE)</f>
        <v>ISOMÉTRICOS DE TUBULAÇÃO SISTEMA DE RESFRIAMENTO BLOCO 04</v>
      </c>
    </row>
    <row r="2989" spans="1:6" x14ac:dyDescent="0.25">
      <c r="A2989" s="1">
        <v>46218</v>
      </c>
      <c r="B2989" t="str">
        <f>VLOOKUP(Planilha1!B2989,LANG!A:B,2,FALSE)</f>
        <v>PIPING</v>
      </c>
      <c r="C2989" t="s">
        <v>13279</v>
      </c>
      <c r="D2989" t="str">
        <f>VLOOKUP(Planilha1!D2989,LANG!A:B,2,FALSE)</f>
        <v>DETAILED</v>
      </c>
      <c r="E2989" t="s">
        <v>15658</v>
      </c>
      <c r="F2989" t="str">
        <f>VLOOKUP(E2989,DWG_TITLES!A:B,2,FALSE)</f>
        <v>ISOMÉTRICOS DE TUBULAÇÃO SISTEMA DE RESFRIAMENTO BLOCO 04</v>
      </c>
    </row>
    <row r="2990" spans="1:6" x14ac:dyDescent="0.25">
      <c r="A2990" s="1">
        <v>46274</v>
      </c>
      <c r="B2990" t="str">
        <f>VLOOKUP(Planilha1!B2990,LANG!A:B,2,FALSE)</f>
        <v>PIPING</v>
      </c>
      <c r="C2990" t="s">
        <v>13788</v>
      </c>
      <c r="D2990" t="str">
        <f>VLOOKUP(Planilha1!D2990,LANG!A:B,2,FALSE)</f>
        <v>DETAILED</v>
      </c>
      <c r="E2990" t="s">
        <v>15658</v>
      </c>
      <c r="F2990" t="str">
        <f>VLOOKUP(E2990,DWG_TITLES!A:B,2,FALSE)</f>
        <v>ISOMÉTRICOS DE TUBULAÇÃO SISTEMA DE RESFRIAMENTO BLOCO 04</v>
      </c>
    </row>
    <row r="2991" spans="1:6" x14ac:dyDescent="0.25">
      <c r="A2991" s="1">
        <v>46274</v>
      </c>
      <c r="B2991" t="str">
        <f>VLOOKUP(Planilha1!B2991,LANG!A:B,2,FALSE)</f>
        <v>PIPING</v>
      </c>
      <c r="C2991" t="s">
        <v>13789</v>
      </c>
      <c r="D2991" t="str">
        <f>VLOOKUP(Planilha1!D2991,LANG!A:B,2,FALSE)</f>
        <v>DETAILED</v>
      </c>
      <c r="E2991" t="s">
        <v>15658</v>
      </c>
      <c r="F2991" t="str">
        <f>VLOOKUP(E2991,DWG_TITLES!A:B,2,FALSE)</f>
        <v>ISOMÉTRICOS DE TUBULAÇÃO SISTEMA DE RESFRIAMENTO BLOCO 04</v>
      </c>
    </row>
    <row r="2992" spans="1:6" x14ac:dyDescent="0.25">
      <c r="A2992" s="1">
        <v>45247</v>
      </c>
      <c r="B2992" t="str">
        <f>VLOOKUP(Planilha1!B2992,LANG!A:B,2,FALSE)</f>
        <v>PIPING</v>
      </c>
      <c r="C2992" t="s">
        <v>2908</v>
      </c>
      <c r="D2992" t="str">
        <f>VLOOKUP(Planilha1!D2992,LANG!A:B,2,FALSE)</f>
        <v>DETAILED</v>
      </c>
      <c r="E2992" t="s">
        <v>15660</v>
      </c>
      <c r="F2992" t="str">
        <f>VLOOKUP(E2992,DWG_TITLES!A:B,2,FALSE)</f>
        <v>SPOOLS DE TUBULAÇÃO DE SISTEMA DE RESFRIAMENTO BLOCO 05</v>
      </c>
    </row>
    <row r="2993" spans="1:6" x14ac:dyDescent="0.25">
      <c r="A2993" s="1">
        <v>45370</v>
      </c>
      <c r="B2993" t="str">
        <f>VLOOKUP(Planilha1!B2993,LANG!A:B,2,FALSE)</f>
        <v>PIPING</v>
      </c>
      <c r="C2993" t="s">
        <v>2909</v>
      </c>
      <c r="D2993" t="str">
        <f>VLOOKUP(Planilha1!D2993,LANG!A:B,2,FALSE)</f>
        <v>DETAILED</v>
      </c>
      <c r="E2993" t="s">
        <v>15660</v>
      </c>
      <c r="F2993" t="str">
        <f>VLOOKUP(E2993,DWG_TITLES!A:B,2,FALSE)</f>
        <v>SPOOLS DE TUBULAÇÃO DE SISTEMA DE RESFRIAMENTO BLOCO 05</v>
      </c>
    </row>
    <row r="2994" spans="1:6" x14ac:dyDescent="0.25">
      <c r="A2994" s="1">
        <v>45446</v>
      </c>
      <c r="B2994" t="str">
        <f>VLOOKUP(Planilha1!B2994,LANG!A:B,2,FALSE)</f>
        <v>PIPING</v>
      </c>
      <c r="C2994" t="s">
        <v>2910</v>
      </c>
      <c r="D2994" t="str">
        <f>VLOOKUP(Planilha1!D2994,LANG!A:B,2,FALSE)</f>
        <v>DETAILED</v>
      </c>
      <c r="E2994" t="s">
        <v>15660</v>
      </c>
      <c r="F2994" t="str">
        <f>VLOOKUP(E2994,DWG_TITLES!A:B,2,FALSE)</f>
        <v>SPOOLS DE TUBULAÇÃO DE SISTEMA DE RESFRIAMENTO BLOCO 05</v>
      </c>
    </row>
    <row r="2995" spans="1:6" x14ac:dyDescent="0.25">
      <c r="A2995" s="1">
        <v>45528</v>
      </c>
      <c r="B2995" t="str">
        <f>VLOOKUP(Planilha1!B2995,LANG!A:B,2,FALSE)</f>
        <v>PIPING</v>
      </c>
      <c r="C2995" t="s">
        <v>2911</v>
      </c>
      <c r="D2995" t="str">
        <f>VLOOKUP(Planilha1!D2995,LANG!A:B,2,FALSE)</f>
        <v>DETAILED</v>
      </c>
      <c r="E2995" t="s">
        <v>15660</v>
      </c>
      <c r="F2995" t="str">
        <f>VLOOKUP(E2995,DWG_TITLES!A:B,2,FALSE)</f>
        <v>SPOOLS DE TUBULAÇÃO DE SISTEMA DE RESFRIAMENTO BLOCO 05</v>
      </c>
    </row>
    <row r="2996" spans="1:6" x14ac:dyDescent="0.25">
      <c r="A2996" s="1">
        <v>45635</v>
      </c>
      <c r="B2996" t="str">
        <f>VLOOKUP(Planilha1!B2996,LANG!A:B,2,FALSE)</f>
        <v>PIPING</v>
      </c>
      <c r="C2996" t="s">
        <v>2912</v>
      </c>
      <c r="D2996" t="str">
        <f>VLOOKUP(Planilha1!D2996,LANG!A:B,2,FALSE)</f>
        <v>DETAILED</v>
      </c>
      <c r="E2996" t="s">
        <v>15660</v>
      </c>
      <c r="F2996" t="str">
        <f>VLOOKUP(E2996,DWG_TITLES!A:B,2,FALSE)</f>
        <v>SPOOLS DE TUBULAÇÃO DE SISTEMA DE RESFRIAMENTO BLOCO 05</v>
      </c>
    </row>
    <row r="2997" spans="1:6" x14ac:dyDescent="0.25">
      <c r="A2997" s="1">
        <v>45870</v>
      </c>
      <c r="B2997" t="str">
        <f>VLOOKUP(Planilha1!B2997,LANG!A:B,2,FALSE)</f>
        <v>PIPING</v>
      </c>
      <c r="C2997" t="s">
        <v>2913</v>
      </c>
      <c r="D2997" t="str">
        <f>VLOOKUP(Planilha1!D2997,LANG!A:B,2,FALSE)</f>
        <v>DETAILED</v>
      </c>
      <c r="E2997" t="s">
        <v>15660</v>
      </c>
      <c r="F2997" t="str">
        <f>VLOOKUP(E2997,DWG_TITLES!A:B,2,FALSE)</f>
        <v>SPOOLS DE TUBULAÇÃO DE SISTEMA DE RESFRIAMENTO BLOCO 05</v>
      </c>
    </row>
    <row r="2998" spans="1:6" x14ac:dyDescent="0.25">
      <c r="A2998" s="1">
        <v>46108</v>
      </c>
      <c r="B2998" t="str">
        <f>VLOOKUP(Planilha1!B2998,LANG!A:B,2,FALSE)</f>
        <v>PIPING</v>
      </c>
      <c r="C2998" t="s">
        <v>2914</v>
      </c>
      <c r="D2998" t="str">
        <f>VLOOKUP(Planilha1!D2998,LANG!A:B,2,FALSE)</f>
        <v>DETAILED</v>
      </c>
      <c r="E2998" t="s">
        <v>15660</v>
      </c>
      <c r="F2998" t="str">
        <f>VLOOKUP(E2998,DWG_TITLES!A:B,2,FALSE)</f>
        <v>SPOOLS DE TUBULAÇÃO DE SISTEMA DE RESFRIAMENTO BLOCO 05</v>
      </c>
    </row>
    <row r="2999" spans="1:6" x14ac:dyDescent="0.25">
      <c r="A2999" s="1">
        <v>46108</v>
      </c>
      <c r="B2999" t="str">
        <f>VLOOKUP(Planilha1!B2999,LANG!A:B,2,FALSE)</f>
        <v>PIPING</v>
      </c>
      <c r="C2999" t="s">
        <v>2915</v>
      </c>
      <c r="D2999" t="str">
        <f>VLOOKUP(Planilha1!D2999,LANG!A:B,2,FALSE)</f>
        <v>DETAILED</v>
      </c>
      <c r="E2999" t="s">
        <v>15660</v>
      </c>
      <c r="F2999" t="str">
        <f>VLOOKUP(E2999,DWG_TITLES!A:B,2,FALSE)</f>
        <v>SPOOLS DE TUBULAÇÃO DE SISTEMA DE RESFRIAMENTO BLOCO 05</v>
      </c>
    </row>
    <row r="3000" spans="1:6" x14ac:dyDescent="0.25">
      <c r="A3000" s="1">
        <v>46094</v>
      </c>
      <c r="B3000" t="str">
        <f>VLOOKUP(Planilha1!B3000,LANG!A:B,2,FALSE)</f>
        <v>PIPING</v>
      </c>
      <c r="C3000" t="s">
        <v>2916</v>
      </c>
      <c r="D3000" t="str">
        <f>VLOOKUP(Planilha1!D3000,LANG!A:B,2,FALSE)</f>
        <v>DETAILED</v>
      </c>
      <c r="E3000" t="s">
        <v>15660</v>
      </c>
      <c r="F3000" t="str">
        <f>VLOOKUP(E3000,DWG_TITLES!A:B,2,FALSE)</f>
        <v>SPOOLS DE TUBULAÇÃO DE SISTEMA DE RESFRIAMENTO BLOCO 05</v>
      </c>
    </row>
    <row r="3001" spans="1:6" x14ac:dyDescent="0.25">
      <c r="A3001" s="1">
        <v>45247</v>
      </c>
      <c r="B3001" t="str">
        <f>VLOOKUP(Planilha1!B3001,LANG!A:B,2,FALSE)</f>
        <v>PIPING</v>
      </c>
      <c r="C3001" t="s">
        <v>2917</v>
      </c>
      <c r="D3001" t="str">
        <f>VLOOKUP(Planilha1!D3001,LANG!A:B,2,FALSE)</f>
        <v>DETAILED</v>
      </c>
      <c r="E3001" t="s">
        <v>15661</v>
      </c>
      <c r="F3001" t="str">
        <f>VLOOKUP(E3001,DWG_TITLES!A:B,2,FALSE)</f>
        <v>ISOMÉTRICOS DE TUBULAÇÃO DE SISTEMA DE RESFRIAMENTO BLOCO 05</v>
      </c>
    </row>
    <row r="3002" spans="1:6" x14ac:dyDescent="0.25">
      <c r="A3002" s="1">
        <v>45370</v>
      </c>
      <c r="B3002" t="str">
        <f>VLOOKUP(Planilha1!B3002,LANG!A:B,2,FALSE)</f>
        <v>PIPING</v>
      </c>
      <c r="C3002" t="s">
        <v>2918</v>
      </c>
      <c r="D3002" t="str">
        <f>VLOOKUP(Planilha1!D3002,LANG!A:B,2,FALSE)</f>
        <v>DETAILED</v>
      </c>
      <c r="E3002" t="s">
        <v>15661</v>
      </c>
      <c r="F3002" t="str">
        <f>VLOOKUP(E3002,DWG_TITLES!A:B,2,FALSE)</f>
        <v>ISOMÉTRICOS DE TUBULAÇÃO DE SISTEMA DE RESFRIAMENTO BLOCO 05</v>
      </c>
    </row>
    <row r="3003" spans="1:6" x14ac:dyDescent="0.25">
      <c r="A3003" s="1">
        <v>45446</v>
      </c>
      <c r="B3003" t="str">
        <f>VLOOKUP(Planilha1!B3003,LANG!A:B,2,FALSE)</f>
        <v>PIPING</v>
      </c>
      <c r="C3003" t="s">
        <v>2919</v>
      </c>
      <c r="D3003" t="str">
        <f>VLOOKUP(Planilha1!D3003,LANG!A:B,2,FALSE)</f>
        <v>DETAILED</v>
      </c>
      <c r="E3003" t="s">
        <v>15661</v>
      </c>
      <c r="F3003" t="str">
        <f>VLOOKUP(E3003,DWG_TITLES!A:B,2,FALSE)</f>
        <v>ISOMÉTRICOS DE TUBULAÇÃO DE SISTEMA DE RESFRIAMENTO BLOCO 05</v>
      </c>
    </row>
    <row r="3004" spans="1:6" x14ac:dyDescent="0.25">
      <c r="A3004" s="1">
        <v>45528</v>
      </c>
      <c r="B3004" t="str">
        <f>VLOOKUP(Planilha1!B3004,LANG!A:B,2,FALSE)</f>
        <v>PIPING</v>
      </c>
      <c r="C3004" t="s">
        <v>2920</v>
      </c>
      <c r="D3004" t="str">
        <f>VLOOKUP(Planilha1!D3004,LANG!A:B,2,FALSE)</f>
        <v>DETAILED</v>
      </c>
      <c r="E3004" t="s">
        <v>15661</v>
      </c>
      <c r="F3004" t="str">
        <f>VLOOKUP(E3004,DWG_TITLES!A:B,2,FALSE)</f>
        <v>ISOMÉTRICOS DE TUBULAÇÃO DE SISTEMA DE RESFRIAMENTO BLOCO 05</v>
      </c>
    </row>
    <row r="3005" spans="1:6" x14ac:dyDescent="0.25">
      <c r="A3005" s="1">
        <v>45635</v>
      </c>
      <c r="B3005" t="str">
        <f>VLOOKUP(Planilha1!B3005,LANG!A:B,2,FALSE)</f>
        <v>PIPING</v>
      </c>
      <c r="C3005" t="s">
        <v>2921</v>
      </c>
      <c r="D3005" t="str">
        <f>VLOOKUP(Planilha1!D3005,LANG!A:B,2,FALSE)</f>
        <v>DETAILED</v>
      </c>
      <c r="E3005" t="s">
        <v>15661</v>
      </c>
      <c r="F3005" t="str">
        <f>VLOOKUP(E3005,DWG_TITLES!A:B,2,FALSE)</f>
        <v>ISOMÉTRICOS DE TUBULAÇÃO DE SISTEMA DE RESFRIAMENTO BLOCO 05</v>
      </c>
    </row>
    <row r="3006" spans="1:6" x14ac:dyDescent="0.25">
      <c r="A3006" s="1">
        <v>45966</v>
      </c>
      <c r="B3006" t="str">
        <f>VLOOKUP(Planilha1!B3006,LANG!A:B,2,FALSE)</f>
        <v>PIPING</v>
      </c>
      <c r="C3006" t="s">
        <v>2922</v>
      </c>
      <c r="D3006" t="str">
        <f>VLOOKUP(Planilha1!D3006,LANG!A:B,2,FALSE)</f>
        <v>DETAILED</v>
      </c>
      <c r="E3006" t="s">
        <v>15661</v>
      </c>
      <c r="F3006" t="str">
        <f>VLOOKUP(E3006,DWG_TITLES!A:B,2,FALSE)</f>
        <v>ISOMÉTRICOS DE TUBULAÇÃO DE SISTEMA DE RESFRIAMENTO BLOCO 05</v>
      </c>
    </row>
    <row r="3007" spans="1:6" x14ac:dyDescent="0.25">
      <c r="A3007" s="1">
        <v>45966</v>
      </c>
      <c r="B3007" t="str">
        <f>VLOOKUP(Planilha1!B3007,LANG!A:B,2,FALSE)</f>
        <v>PIPING</v>
      </c>
      <c r="C3007" t="s">
        <v>2923</v>
      </c>
      <c r="D3007" t="str">
        <f>VLOOKUP(Planilha1!D3007,LANG!A:B,2,FALSE)</f>
        <v>DETAILED</v>
      </c>
      <c r="E3007" t="s">
        <v>15661</v>
      </c>
      <c r="F3007" t="str">
        <f>VLOOKUP(E3007,DWG_TITLES!A:B,2,FALSE)</f>
        <v>ISOMÉTRICOS DE TUBULAÇÃO DE SISTEMA DE RESFRIAMENTO BLOCO 05</v>
      </c>
    </row>
    <row r="3008" spans="1:6" x14ac:dyDescent="0.25">
      <c r="A3008" s="1">
        <v>46114</v>
      </c>
      <c r="B3008" t="str">
        <f>VLOOKUP(Planilha1!B3008,LANG!A:B,2,FALSE)</f>
        <v>PIPING</v>
      </c>
      <c r="C3008" t="s">
        <v>2924</v>
      </c>
      <c r="D3008" t="str">
        <f>VLOOKUP(Planilha1!D3008,LANG!A:B,2,FALSE)</f>
        <v>DETAILED</v>
      </c>
      <c r="E3008" t="s">
        <v>15661</v>
      </c>
      <c r="F3008" t="str">
        <f>VLOOKUP(E3008,DWG_TITLES!A:B,2,FALSE)</f>
        <v>ISOMÉTRICOS DE TUBULAÇÃO DE SISTEMA DE RESFRIAMENTO BLOCO 05</v>
      </c>
    </row>
    <row r="3009" spans="1:6" x14ac:dyDescent="0.25">
      <c r="A3009" s="1">
        <v>46134</v>
      </c>
      <c r="B3009" t="str">
        <f>VLOOKUP(Planilha1!B3009,LANG!A:B,2,FALSE)</f>
        <v>PIPING</v>
      </c>
      <c r="C3009" t="s">
        <v>2925</v>
      </c>
      <c r="D3009" t="str">
        <f>VLOOKUP(Planilha1!D3009,LANG!A:B,2,FALSE)</f>
        <v>DETAILED</v>
      </c>
      <c r="E3009" t="s">
        <v>15661</v>
      </c>
      <c r="F3009" t="str">
        <f>VLOOKUP(E3009,DWG_TITLES!A:B,2,FALSE)</f>
        <v>ISOMÉTRICOS DE TUBULAÇÃO DE SISTEMA DE RESFRIAMENTO BLOCO 05</v>
      </c>
    </row>
    <row r="3010" spans="1:6" x14ac:dyDescent="0.25">
      <c r="A3010" s="1">
        <v>45233</v>
      </c>
      <c r="B3010" t="str">
        <f>VLOOKUP(Planilha1!B3010,LANG!A:B,2,FALSE)</f>
        <v>PIPING</v>
      </c>
      <c r="C3010" t="s">
        <v>2926</v>
      </c>
      <c r="D3010" t="str">
        <f>VLOOKUP(Planilha1!D3010,LANG!A:B,2,FALSE)</f>
        <v>DETAILED</v>
      </c>
      <c r="E3010" t="s">
        <v>15663</v>
      </c>
      <c r="F3010" t="str">
        <f>VLOOKUP(E3010,DWG_TITLES!A:B,2,FALSE)</f>
        <v>SPOOLS DE TUBULAÇÃO SISTEMA DE RESFRIAMENTO BLOCO 06</v>
      </c>
    </row>
    <row r="3011" spans="1:6" x14ac:dyDescent="0.25">
      <c r="A3011" s="1">
        <v>45372</v>
      </c>
      <c r="B3011" t="str">
        <f>VLOOKUP(Planilha1!B3011,LANG!A:B,2,FALSE)</f>
        <v>PIPING</v>
      </c>
      <c r="C3011" t="s">
        <v>2927</v>
      </c>
      <c r="D3011" t="str">
        <f>VLOOKUP(Planilha1!D3011,LANG!A:B,2,FALSE)</f>
        <v>DETAILED</v>
      </c>
      <c r="E3011" t="s">
        <v>15663</v>
      </c>
      <c r="F3011" t="str">
        <f>VLOOKUP(E3011,DWG_TITLES!A:B,2,FALSE)</f>
        <v>SPOOLS DE TUBULAÇÃO SISTEMA DE RESFRIAMENTO BLOCO 06</v>
      </c>
    </row>
    <row r="3012" spans="1:6" x14ac:dyDescent="0.25">
      <c r="A3012" s="1">
        <v>45464</v>
      </c>
      <c r="B3012" t="str">
        <f>VLOOKUP(Planilha1!B3012,LANG!A:B,2,FALSE)</f>
        <v>PIPING</v>
      </c>
      <c r="C3012" t="s">
        <v>2928</v>
      </c>
      <c r="D3012" t="str">
        <f>VLOOKUP(Planilha1!D3012,LANG!A:B,2,FALSE)</f>
        <v>DETAILED</v>
      </c>
      <c r="E3012" t="s">
        <v>15663</v>
      </c>
      <c r="F3012" t="str">
        <f>VLOOKUP(E3012,DWG_TITLES!A:B,2,FALSE)</f>
        <v>SPOOLS DE TUBULAÇÃO SISTEMA DE RESFRIAMENTO BLOCO 06</v>
      </c>
    </row>
    <row r="3013" spans="1:6" x14ac:dyDescent="0.25">
      <c r="A3013" s="1">
        <v>45644</v>
      </c>
      <c r="B3013" t="str">
        <f>VLOOKUP(Planilha1!B3013,LANG!A:B,2,FALSE)</f>
        <v>PIPING</v>
      </c>
      <c r="C3013" t="s">
        <v>2929</v>
      </c>
      <c r="D3013" t="str">
        <f>VLOOKUP(Planilha1!D3013,LANG!A:B,2,FALSE)</f>
        <v>DETAILED</v>
      </c>
      <c r="E3013" t="s">
        <v>15663</v>
      </c>
      <c r="F3013" t="str">
        <f>VLOOKUP(E3013,DWG_TITLES!A:B,2,FALSE)</f>
        <v>SPOOLS DE TUBULAÇÃO SISTEMA DE RESFRIAMENTO BLOCO 06</v>
      </c>
    </row>
    <row r="3014" spans="1:6" x14ac:dyDescent="0.25">
      <c r="A3014" s="1">
        <v>45870</v>
      </c>
      <c r="B3014" t="str">
        <f>VLOOKUP(Planilha1!B3014,LANG!A:B,2,FALSE)</f>
        <v>PIPING</v>
      </c>
      <c r="C3014" t="s">
        <v>2930</v>
      </c>
      <c r="D3014" t="str">
        <f>VLOOKUP(Planilha1!D3014,LANG!A:B,2,FALSE)</f>
        <v>DETAILED</v>
      </c>
      <c r="E3014" t="s">
        <v>15663</v>
      </c>
      <c r="F3014" t="str">
        <f>VLOOKUP(E3014,DWG_TITLES!A:B,2,FALSE)</f>
        <v>SPOOLS DE TUBULAÇÃO SISTEMA DE RESFRIAMENTO BLOCO 06</v>
      </c>
    </row>
    <row r="3015" spans="1:6" x14ac:dyDescent="0.25">
      <c r="A3015" s="1">
        <v>46111</v>
      </c>
      <c r="B3015" t="str">
        <f>VLOOKUP(Planilha1!B3015,LANG!A:B,2,FALSE)</f>
        <v>PIPING</v>
      </c>
      <c r="C3015" t="s">
        <v>2931</v>
      </c>
      <c r="D3015" t="str">
        <f>VLOOKUP(Planilha1!D3015,LANG!A:B,2,FALSE)</f>
        <v>DETAILED</v>
      </c>
      <c r="E3015" t="s">
        <v>15663</v>
      </c>
      <c r="F3015" t="str">
        <f>VLOOKUP(E3015,DWG_TITLES!A:B,2,FALSE)</f>
        <v>SPOOLS DE TUBULAÇÃO SISTEMA DE RESFRIAMENTO BLOCO 06</v>
      </c>
    </row>
    <row r="3016" spans="1:6" x14ac:dyDescent="0.25">
      <c r="A3016" s="1">
        <v>46111</v>
      </c>
      <c r="B3016" t="str">
        <f>VLOOKUP(Planilha1!B3016,LANG!A:B,2,FALSE)</f>
        <v>PIPING</v>
      </c>
      <c r="C3016" t="s">
        <v>2932</v>
      </c>
      <c r="D3016" t="str">
        <f>VLOOKUP(Planilha1!D3016,LANG!A:B,2,FALSE)</f>
        <v>DETAILED</v>
      </c>
      <c r="E3016" t="s">
        <v>15663</v>
      </c>
      <c r="F3016" t="str">
        <f>VLOOKUP(E3016,DWG_TITLES!A:B,2,FALSE)</f>
        <v>SPOOLS DE TUBULAÇÃO SISTEMA DE RESFRIAMENTO BLOCO 06</v>
      </c>
    </row>
    <row r="3017" spans="1:6" x14ac:dyDescent="0.25">
      <c r="A3017" s="1">
        <v>45233</v>
      </c>
      <c r="B3017" t="str">
        <f>VLOOKUP(Planilha1!B3017,LANG!A:B,2,FALSE)</f>
        <v>PIPING</v>
      </c>
      <c r="C3017" t="s">
        <v>2933</v>
      </c>
      <c r="D3017" t="str">
        <f>VLOOKUP(Planilha1!D3017,LANG!A:B,2,FALSE)</f>
        <v>DETAILED</v>
      </c>
      <c r="E3017" t="s">
        <v>15664</v>
      </c>
      <c r="F3017" t="str">
        <f>VLOOKUP(E3017,DWG_TITLES!A:B,2,FALSE)</f>
        <v>ISOMÉTRICOS DE TUBULAÇÃO SISTEMA DE RESFRIAMENTO BLOCO 06</v>
      </c>
    </row>
    <row r="3018" spans="1:6" x14ac:dyDescent="0.25">
      <c r="A3018" s="1">
        <v>45372</v>
      </c>
      <c r="B3018" t="str">
        <f>VLOOKUP(Planilha1!B3018,LANG!A:B,2,FALSE)</f>
        <v>PIPING</v>
      </c>
      <c r="C3018" t="s">
        <v>2934</v>
      </c>
      <c r="D3018" t="str">
        <f>VLOOKUP(Planilha1!D3018,LANG!A:B,2,FALSE)</f>
        <v>DETAILED</v>
      </c>
      <c r="E3018" t="s">
        <v>15664</v>
      </c>
      <c r="F3018" t="str">
        <f>VLOOKUP(E3018,DWG_TITLES!A:B,2,FALSE)</f>
        <v>ISOMÉTRICOS DE TUBULAÇÃO SISTEMA DE RESFRIAMENTO BLOCO 06</v>
      </c>
    </row>
    <row r="3019" spans="1:6" x14ac:dyDescent="0.25">
      <c r="A3019" s="1">
        <v>45464</v>
      </c>
      <c r="B3019" t="str">
        <f>VLOOKUP(Planilha1!B3019,LANG!A:B,2,FALSE)</f>
        <v>PIPING</v>
      </c>
      <c r="C3019" t="s">
        <v>2935</v>
      </c>
      <c r="D3019" t="str">
        <f>VLOOKUP(Planilha1!D3019,LANG!A:B,2,FALSE)</f>
        <v>DETAILED</v>
      </c>
      <c r="E3019" t="s">
        <v>15664</v>
      </c>
      <c r="F3019" t="str">
        <f>VLOOKUP(E3019,DWG_TITLES!A:B,2,FALSE)</f>
        <v>ISOMÉTRICOS DE TUBULAÇÃO SISTEMA DE RESFRIAMENTO BLOCO 06</v>
      </c>
    </row>
    <row r="3020" spans="1:6" x14ac:dyDescent="0.25">
      <c r="A3020" s="1">
        <v>45644</v>
      </c>
      <c r="B3020" t="str">
        <f>VLOOKUP(Planilha1!B3020,LANG!A:B,2,FALSE)</f>
        <v>PIPING</v>
      </c>
      <c r="C3020" t="s">
        <v>2936</v>
      </c>
      <c r="D3020" t="str">
        <f>VLOOKUP(Planilha1!D3020,LANG!A:B,2,FALSE)</f>
        <v>DETAILED</v>
      </c>
      <c r="E3020" t="s">
        <v>15664</v>
      </c>
      <c r="F3020" t="str">
        <f>VLOOKUP(E3020,DWG_TITLES!A:B,2,FALSE)</f>
        <v>ISOMÉTRICOS DE TUBULAÇÃO SISTEMA DE RESFRIAMENTO BLOCO 06</v>
      </c>
    </row>
    <row r="3021" spans="1:6" x14ac:dyDescent="0.25">
      <c r="A3021" s="1">
        <v>46098</v>
      </c>
      <c r="B3021" t="str">
        <f>VLOOKUP(Planilha1!B3021,LANG!A:B,2,FALSE)</f>
        <v>PIPING</v>
      </c>
      <c r="C3021" t="s">
        <v>2937</v>
      </c>
      <c r="D3021" t="str">
        <f>VLOOKUP(Planilha1!D3021,LANG!A:B,2,FALSE)</f>
        <v>DETAILED</v>
      </c>
      <c r="E3021" t="s">
        <v>15664</v>
      </c>
      <c r="F3021" t="str">
        <f>VLOOKUP(E3021,DWG_TITLES!A:B,2,FALSE)</f>
        <v>ISOMÉTRICOS DE TUBULAÇÃO SISTEMA DE RESFRIAMENTO BLOCO 06</v>
      </c>
    </row>
    <row r="3022" spans="1:6" x14ac:dyDescent="0.25">
      <c r="A3022" s="1">
        <v>46129</v>
      </c>
      <c r="B3022" t="str">
        <f>VLOOKUP(Planilha1!B3022,LANG!A:B,2,FALSE)</f>
        <v>PIPING</v>
      </c>
      <c r="C3022" t="s">
        <v>2938</v>
      </c>
      <c r="D3022" t="str">
        <f>VLOOKUP(Planilha1!D3022,LANG!A:B,2,FALSE)</f>
        <v>DETAILED</v>
      </c>
      <c r="E3022" t="s">
        <v>15664</v>
      </c>
      <c r="F3022" t="str">
        <f>VLOOKUP(E3022,DWG_TITLES!A:B,2,FALSE)</f>
        <v>ISOMÉTRICOS DE TUBULAÇÃO SISTEMA DE RESFRIAMENTO BLOCO 06</v>
      </c>
    </row>
    <row r="3023" spans="1:6" x14ac:dyDescent="0.25">
      <c r="A3023" s="1">
        <v>45562</v>
      </c>
      <c r="B3023" t="str">
        <f>VLOOKUP(Planilha1!B3023,LANG!A:B,2,FALSE)</f>
        <v>PIPING</v>
      </c>
      <c r="C3023" t="s">
        <v>2939</v>
      </c>
      <c r="D3023" t="str">
        <f>VLOOKUP(Planilha1!D3023,LANG!A:B,2,FALSE)</f>
        <v>DETAILED</v>
      </c>
      <c r="E3023" t="s">
        <v>15666</v>
      </c>
      <c r="F3023" t="str">
        <f>VLOOKUP(E3023,DWG_TITLES!A:B,2,FALSE)</f>
        <v>SPOOLS DE TUBULAÇÃO SISTEMA DE RESFRIAMENTO BLOCO 07</v>
      </c>
    </row>
    <row r="3024" spans="1:6" x14ac:dyDescent="0.25">
      <c r="A3024" s="1">
        <v>45698</v>
      </c>
      <c r="B3024" t="str">
        <f>VLOOKUP(Planilha1!B3024,LANG!A:B,2,FALSE)</f>
        <v>PIPING</v>
      </c>
      <c r="C3024" t="s">
        <v>2940</v>
      </c>
      <c r="D3024" t="str">
        <f>VLOOKUP(Planilha1!D3024,LANG!A:B,2,FALSE)</f>
        <v>DETAILED</v>
      </c>
      <c r="E3024" t="s">
        <v>15666</v>
      </c>
      <c r="F3024" t="str">
        <f>VLOOKUP(E3024,DWG_TITLES!A:B,2,FALSE)</f>
        <v>SPOOLS DE TUBULAÇÃO SISTEMA DE RESFRIAMENTO BLOCO 07</v>
      </c>
    </row>
    <row r="3025" spans="1:6" x14ac:dyDescent="0.25">
      <c r="A3025" s="1">
        <v>45887</v>
      </c>
      <c r="B3025" t="str">
        <f>VLOOKUP(Planilha1!B3025,LANG!A:B,2,FALSE)</f>
        <v>PIPING</v>
      </c>
      <c r="C3025" t="s">
        <v>2941</v>
      </c>
      <c r="D3025" t="str">
        <f>VLOOKUP(Planilha1!D3025,LANG!A:B,2,FALSE)</f>
        <v>DETAILED</v>
      </c>
      <c r="E3025" t="s">
        <v>15666</v>
      </c>
      <c r="F3025" t="str">
        <f>VLOOKUP(E3025,DWG_TITLES!A:B,2,FALSE)</f>
        <v>SPOOLS DE TUBULAÇÃO SISTEMA DE RESFRIAMENTO BLOCO 07</v>
      </c>
    </row>
    <row r="3026" spans="1:6" x14ac:dyDescent="0.25">
      <c r="A3026" s="1">
        <v>46111</v>
      </c>
      <c r="B3026" t="str">
        <f>VLOOKUP(Planilha1!B3026,LANG!A:B,2,FALSE)</f>
        <v>PIPING</v>
      </c>
      <c r="C3026" t="s">
        <v>2942</v>
      </c>
      <c r="D3026" t="str">
        <f>VLOOKUP(Planilha1!D3026,LANG!A:B,2,FALSE)</f>
        <v>DETAILED</v>
      </c>
      <c r="E3026" t="s">
        <v>15666</v>
      </c>
      <c r="F3026" t="str">
        <f>VLOOKUP(E3026,DWG_TITLES!A:B,2,FALSE)</f>
        <v>SPOOLS DE TUBULAÇÃO SISTEMA DE RESFRIAMENTO BLOCO 07</v>
      </c>
    </row>
    <row r="3027" spans="1:6" x14ac:dyDescent="0.25">
      <c r="A3027" s="1">
        <v>46128</v>
      </c>
      <c r="B3027" t="str">
        <f>VLOOKUP(Planilha1!B3027,LANG!A:B,2,FALSE)</f>
        <v>PIPING</v>
      </c>
      <c r="C3027" t="s">
        <v>2943</v>
      </c>
      <c r="D3027" t="str">
        <f>VLOOKUP(Planilha1!D3027,LANG!A:B,2,FALSE)</f>
        <v>DETAILED</v>
      </c>
      <c r="E3027" t="s">
        <v>15666</v>
      </c>
      <c r="F3027" t="str">
        <f>VLOOKUP(E3027,DWG_TITLES!A:B,2,FALSE)</f>
        <v>SPOOLS DE TUBULAÇÃO SISTEMA DE RESFRIAMENTO BLOCO 07</v>
      </c>
    </row>
    <row r="3028" spans="1:6" x14ac:dyDescent="0.25">
      <c r="A3028" s="1">
        <v>46108</v>
      </c>
      <c r="B3028" t="str">
        <f>VLOOKUP(Planilha1!B3028,LANG!A:B,2,FALSE)</f>
        <v>PIPING</v>
      </c>
      <c r="C3028" t="s">
        <v>2944</v>
      </c>
      <c r="D3028" t="str">
        <f>VLOOKUP(Planilha1!D3028,LANG!A:B,2,FALSE)</f>
        <v>DETAILED</v>
      </c>
      <c r="E3028" t="s">
        <v>15666</v>
      </c>
      <c r="F3028" t="str">
        <f>VLOOKUP(E3028,DWG_TITLES!A:B,2,FALSE)</f>
        <v>SPOOLS DE TUBULAÇÃO SISTEMA DE RESFRIAMENTO BLOCO 07</v>
      </c>
    </row>
    <row r="3029" spans="1:6" x14ac:dyDescent="0.25">
      <c r="A3029" s="1">
        <v>46071</v>
      </c>
      <c r="B3029" t="str">
        <f>VLOOKUP(Planilha1!B3029,LANG!A:B,2,FALSE)</f>
        <v>PIPING</v>
      </c>
      <c r="C3029" t="s">
        <v>2945</v>
      </c>
      <c r="D3029" t="str">
        <f>VLOOKUP(Planilha1!D3029,LANG!A:B,2,FALSE)</f>
        <v>DETAILED</v>
      </c>
      <c r="E3029" t="s">
        <v>15666</v>
      </c>
      <c r="F3029" t="str">
        <f>VLOOKUP(E3029,DWG_TITLES!A:B,2,FALSE)</f>
        <v>SPOOLS DE TUBULAÇÃO SISTEMA DE RESFRIAMENTO BLOCO 07</v>
      </c>
    </row>
    <row r="3030" spans="1:6" x14ac:dyDescent="0.25">
      <c r="A3030" s="1">
        <v>45562</v>
      </c>
      <c r="B3030" t="str">
        <f>VLOOKUP(Planilha1!B3030,LANG!A:B,2,FALSE)</f>
        <v>PIPING</v>
      </c>
      <c r="C3030" t="s">
        <v>2946</v>
      </c>
      <c r="D3030" t="str">
        <f>VLOOKUP(Planilha1!D3030,LANG!A:B,2,FALSE)</f>
        <v>DETAILED</v>
      </c>
      <c r="E3030" t="s">
        <v>15667</v>
      </c>
      <c r="F3030" t="str">
        <f>VLOOKUP(E3030,DWG_TITLES!A:B,2,FALSE)</f>
        <v>ISOMÉTRICOS DE TUBULAÇÃO SISTEMA DE RESFRIAMENTO BLOCO 07</v>
      </c>
    </row>
    <row r="3031" spans="1:6" x14ac:dyDescent="0.25">
      <c r="A3031" s="1">
        <v>45698</v>
      </c>
      <c r="B3031" t="str">
        <f>VLOOKUP(Planilha1!B3031,LANG!A:B,2,FALSE)</f>
        <v>PIPING</v>
      </c>
      <c r="C3031" t="s">
        <v>2947</v>
      </c>
      <c r="D3031" t="str">
        <f>VLOOKUP(Planilha1!D3031,LANG!A:B,2,FALSE)</f>
        <v>DETAILED</v>
      </c>
      <c r="E3031" t="s">
        <v>15667</v>
      </c>
      <c r="F3031" t="str">
        <f>VLOOKUP(E3031,DWG_TITLES!A:B,2,FALSE)</f>
        <v>ISOMÉTRICOS DE TUBULAÇÃO SISTEMA DE RESFRIAMENTO BLOCO 07</v>
      </c>
    </row>
    <row r="3032" spans="1:6" x14ac:dyDescent="0.25">
      <c r="A3032" s="1">
        <v>46098</v>
      </c>
      <c r="B3032" t="str">
        <f>VLOOKUP(Planilha1!B3032,LANG!A:B,2,FALSE)</f>
        <v>PIPING</v>
      </c>
      <c r="C3032" t="s">
        <v>2948</v>
      </c>
      <c r="D3032" t="str">
        <f>VLOOKUP(Planilha1!D3032,LANG!A:B,2,FALSE)</f>
        <v>DETAILED</v>
      </c>
      <c r="E3032" t="s">
        <v>15667</v>
      </c>
      <c r="F3032" t="str">
        <f>VLOOKUP(E3032,DWG_TITLES!A:B,2,FALSE)</f>
        <v>ISOMÉTRICOS DE TUBULAÇÃO SISTEMA DE RESFRIAMENTO BLOCO 07</v>
      </c>
    </row>
    <row r="3033" spans="1:6" x14ac:dyDescent="0.25">
      <c r="A3033" s="1">
        <v>46087</v>
      </c>
      <c r="B3033" t="str">
        <f>VLOOKUP(Planilha1!B3033,LANG!A:B,2,FALSE)</f>
        <v>PIPING</v>
      </c>
      <c r="C3033" t="s">
        <v>2949</v>
      </c>
      <c r="D3033" t="str">
        <f>VLOOKUP(Planilha1!D3033,LANG!A:B,2,FALSE)</f>
        <v>DETAILED</v>
      </c>
      <c r="E3033" t="s">
        <v>15667</v>
      </c>
      <c r="F3033" t="str">
        <f>VLOOKUP(E3033,DWG_TITLES!A:B,2,FALSE)</f>
        <v>ISOMÉTRICOS DE TUBULAÇÃO SISTEMA DE RESFRIAMENTO BLOCO 07</v>
      </c>
    </row>
    <row r="3034" spans="1:6" x14ac:dyDescent="0.25">
      <c r="A3034" s="1">
        <v>46087</v>
      </c>
      <c r="B3034" t="str">
        <f>VLOOKUP(Planilha1!B3034,LANG!A:B,2,FALSE)</f>
        <v>PIPING</v>
      </c>
      <c r="C3034" t="s">
        <v>2950</v>
      </c>
      <c r="D3034" t="str">
        <f>VLOOKUP(Planilha1!D3034,LANG!A:B,2,FALSE)</f>
        <v>DETAILED</v>
      </c>
      <c r="E3034" t="s">
        <v>15667</v>
      </c>
      <c r="F3034" t="str">
        <f>VLOOKUP(E3034,DWG_TITLES!A:B,2,FALSE)</f>
        <v>ISOMÉTRICOS DE TUBULAÇÃO SISTEMA DE RESFRIAMENTO BLOCO 07</v>
      </c>
    </row>
    <row r="3035" spans="1:6" x14ac:dyDescent="0.25">
      <c r="A3035" s="1">
        <v>46087</v>
      </c>
      <c r="B3035" t="str">
        <f>VLOOKUP(Planilha1!B3035,LANG!A:B,2,FALSE)</f>
        <v>PIPING</v>
      </c>
      <c r="C3035" t="s">
        <v>2951</v>
      </c>
      <c r="D3035" t="str">
        <f>VLOOKUP(Planilha1!D3035,LANG!A:B,2,FALSE)</f>
        <v>DETAILED</v>
      </c>
      <c r="E3035" t="s">
        <v>15667</v>
      </c>
      <c r="F3035" t="str">
        <f>VLOOKUP(E3035,DWG_TITLES!A:B,2,FALSE)</f>
        <v>ISOMÉTRICOS DE TUBULAÇÃO SISTEMA DE RESFRIAMENTO BLOCO 07</v>
      </c>
    </row>
    <row r="3036" spans="1:6" x14ac:dyDescent="0.25">
      <c r="A3036" s="1">
        <v>46087</v>
      </c>
      <c r="B3036" t="str">
        <f>VLOOKUP(Planilha1!B3036,LANG!A:B,2,FALSE)</f>
        <v>PIPING</v>
      </c>
      <c r="C3036" t="s">
        <v>2952</v>
      </c>
      <c r="D3036" t="str">
        <f>VLOOKUP(Planilha1!D3036,LANG!A:B,2,FALSE)</f>
        <v>DETAILED</v>
      </c>
      <c r="E3036" t="s">
        <v>15667</v>
      </c>
      <c r="F3036" t="str">
        <f>VLOOKUP(E3036,DWG_TITLES!A:B,2,FALSE)</f>
        <v>ISOMÉTRICOS DE TUBULAÇÃO SISTEMA DE RESFRIAMENTO BLOCO 07</v>
      </c>
    </row>
    <row r="3037" spans="1:6" x14ac:dyDescent="0.25">
      <c r="A3037" s="1">
        <v>45562</v>
      </c>
      <c r="B3037" t="str">
        <f>VLOOKUP(Planilha1!B3037,LANG!A:B,2,FALSE)</f>
        <v>PIPING</v>
      </c>
      <c r="C3037" t="s">
        <v>2953</v>
      </c>
      <c r="D3037" t="str">
        <f>VLOOKUP(Planilha1!D3037,LANG!A:B,2,FALSE)</f>
        <v>DETAILED</v>
      </c>
      <c r="E3037" t="s">
        <v>15669</v>
      </c>
      <c r="F3037" t="str">
        <f>VLOOKUP(E3037,DWG_TITLES!A:B,2,FALSE)</f>
        <v>SPOOLS DE TUBULAÇÃO SISTEMA DE RESFRIAMENTO BLOCO 08</v>
      </c>
    </row>
    <row r="3038" spans="1:6" x14ac:dyDescent="0.25">
      <c r="A3038" s="1">
        <v>45670</v>
      </c>
      <c r="B3038" t="str">
        <f>VLOOKUP(Planilha1!B3038,LANG!A:B,2,FALSE)</f>
        <v>PIPING</v>
      </c>
      <c r="C3038" t="s">
        <v>2954</v>
      </c>
      <c r="D3038" t="str">
        <f>VLOOKUP(Planilha1!D3038,LANG!A:B,2,FALSE)</f>
        <v>DETAILED</v>
      </c>
      <c r="E3038" t="s">
        <v>15669</v>
      </c>
      <c r="F3038" t="str">
        <f>VLOOKUP(E3038,DWG_TITLES!A:B,2,FALSE)</f>
        <v>SPOOLS DE TUBULAÇÃO SISTEMA DE RESFRIAMENTO BLOCO 08</v>
      </c>
    </row>
    <row r="3039" spans="1:6" x14ac:dyDescent="0.25">
      <c r="A3039" s="1">
        <v>45863</v>
      </c>
      <c r="B3039" t="str">
        <f>VLOOKUP(Planilha1!B3039,LANG!A:B,2,FALSE)</f>
        <v>PIPING</v>
      </c>
      <c r="C3039" t="s">
        <v>2955</v>
      </c>
      <c r="D3039" t="str">
        <f>VLOOKUP(Planilha1!D3039,LANG!A:B,2,FALSE)</f>
        <v>DETAILED</v>
      </c>
      <c r="E3039" t="s">
        <v>15669</v>
      </c>
      <c r="F3039" t="str">
        <f>VLOOKUP(E3039,DWG_TITLES!A:B,2,FALSE)</f>
        <v>SPOOLS DE TUBULAÇÃO SISTEMA DE RESFRIAMENTO BLOCO 08</v>
      </c>
    </row>
    <row r="3040" spans="1:6" x14ac:dyDescent="0.25">
      <c r="A3040" s="1">
        <v>45562</v>
      </c>
      <c r="B3040" t="str">
        <f>VLOOKUP(Planilha1!B3040,LANG!A:B,2,FALSE)</f>
        <v>PIPING</v>
      </c>
      <c r="C3040" t="s">
        <v>2956</v>
      </c>
      <c r="D3040" t="str">
        <f>VLOOKUP(Planilha1!D3040,LANG!A:B,2,FALSE)</f>
        <v>DETAILED</v>
      </c>
      <c r="E3040" t="s">
        <v>15670</v>
      </c>
      <c r="F3040" t="str">
        <f>VLOOKUP(E3040,DWG_TITLES!A:B,2,FALSE)</f>
        <v>ISOMÉTRICOS DE TUBULAÇÃO SISTEMA DE RESFRIAMENTO BLOCO 08</v>
      </c>
    </row>
    <row r="3041" spans="1:6" x14ac:dyDescent="0.25">
      <c r="A3041" s="1">
        <v>45670</v>
      </c>
      <c r="B3041" t="str">
        <f>VLOOKUP(Planilha1!B3041,LANG!A:B,2,FALSE)</f>
        <v>PIPING</v>
      </c>
      <c r="C3041" t="s">
        <v>2957</v>
      </c>
      <c r="D3041" t="str">
        <f>VLOOKUP(Planilha1!D3041,LANG!A:B,2,FALSE)</f>
        <v>DETAILED</v>
      </c>
      <c r="E3041" t="s">
        <v>15670</v>
      </c>
      <c r="F3041" t="str">
        <f>VLOOKUP(E3041,DWG_TITLES!A:B,2,FALSE)</f>
        <v>ISOMÉTRICOS DE TUBULAÇÃO SISTEMA DE RESFRIAMENTO BLOCO 08</v>
      </c>
    </row>
    <row r="3042" spans="1:6" x14ac:dyDescent="0.25">
      <c r="A3042" s="1">
        <v>46098</v>
      </c>
      <c r="B3042" t="str">
        <f>VLOOKUP(Planilha1!B3042,LANG!A:B,2,FALSE)</f>
        <v>PIPING</v>
      </c>
      <c r="C3042" t="s">
        <v>2958</v>
      </c>
      <c r="D3042" t="str">
        <f>VLOOKUP(Planilha1!D3042,LANG!A:B,2,FALSE)</f>
        <v>DETAILED</v>
      </c>
      <c r="E3042" t="s">
        <v>15670</v>
      </c>
      <c r="F3042" t="str">
        <f>VLOOKUP(E3042,DWG_TITLES!A:B,2,FALSE)</f>
        <v>ISOMÉTRICOS DE TUBULAÇÃO SISTEMA DE RESFRIAMENTO BLOCO 08</v>
      </c>
    </row>
    <row r="3043" spans="1:6" x14ac:dyDescent="0.25">
      <c r="A3043" s="1">
        <v>46137</v>
      </c>
      <c r="B3043" t="str">
        <f>VLOOKUP(Planilha1!B3043,LANG!A:B,2,FALSE)</f>
        <v>PIPING</v>
      </c>
      <c r="C3043" t="s">
        <v>2959</v>
      </c>
      <c r="D3043" t="str">
        <f>VLOOKUP(Planilha1!D3043,LANG!A:B,2,FALSE)</f>
        <v>DETAILED</v>
      </c>
      <c r="E3043" t="s">
        <v>15670</v>
      </c>
      <c r="F3043" t="str">
        <f>VLOOKUP(E3043,DWG_TITLES!A:B,2,FALSE)</f>
        <v>ISOMÉTRICOS DE TUBULAÇÃO SISTEMA DE RESFRIAMENTO BLOCO 08</v>
      </c>
    </row>
    <row r="3044" spans="1:6" x14ac:dyDescent="0.25">
      <c r="A3044" s="1">
        <v>45233</v>
      </c>
      <c r="B3044" t="str">
        <f>VLOOKUP(Planilha1!B3044,LANG!A:B,2,FALSE)</f>
        <v>PIPING</v>
      </c>
      <c r="C3044" t="s">
        <v>2960</v>
      </c>
      <c r="D3044" t="str">
        <f>VLOOKUP(Planilha1!D3044,LANG!A:B,2,FALSE)</f>
        <v>DETAILED</v>
      </c>
      <c r="E3044" t="s">
        <v>15672</v>
      </c>
      <c r="F3044" t="str">
        <f>VLOOKUP(E3044,DWG_TITLES!A:B,2,FALSE)</f>
        <v>SPOOLS DE TUBULAÇÃO SISTEMA DE RESFRIAMENTO BLOCO 09</v>
      </c>
    </row>
    <row r="3045" spans="1:6" x14ac:dyDescent="0.25">
      <c r="A3045" s="1">
        <v>45408</v>
      </c>
      <c r="B3045" t="str">
        <f>VLOOKUP(Planilha1!B3045,LANG!A:B,2,FALSE)</f>
        <v>PIPING</v>
      </c>
      <c r="C3045" t="s">
        <v>2961</v>
      </c>
      <c r="D3045" t="str">
        <f>VLOOKUP(Planilha1!D3045,LANG!A:B,2,FALSE)</f>
        <v>DETAILED</v>
      </c>
      <c r="E3045" t="s">
        <v>15672</v>
      </c>
      <c r="F3045" t="str">
        <f>VLOOKUP(E3045,DWG_TITLES!A:B,2,FALSE)</f>
        <v>SPOOLS DE TUBULAÇÃO SISTEMA DE RESFRIAMENTO BLOCO 09</v>
      </c>
    </row>
    <row r="3046" spans="1:6" x14ac:dyDescent="0.25">
      <c r="A3046" s="1">
        <v>45513</v>
      </c>
      <c r="B3046" t="str">
        <f>VLOOKUP(Planilha1!B3046,LANG!A:B,2,FALSE)</f>
        <v>PIPING</v>
      </c>
      <c r="C3046" t="s">
        <v>2962</v>
      </c>
      <c r="D3046" t="str">
        <f>VLOOKUP(Planilha1!D3046,LANG!A:B,2,FALSE)</f>
        <v>DETAILED</v>
      </c>
      <c r="E3046" t="s">
        <v>15672</v>
      </c>
      <c r="F3046" t="str">
        <f>VLOOKUP(E3046,DWG_TITLES!A:B,2,FALSE)</f>
        <v>SPOOLS DE TUBULAÇÃO SISTEMA DE RESFRIAMENTO BLOCO 09</v>
      </c>
    </row>
    <row r="3047" spans="1:6" x14ac:dyDescent="0.25">
      <c r="A3047" s="1">
        <v>45691</v>
      </c>
      <c r="B3047" t="str">
        <f>VLOOKUP(Planilha1!B3047,LANG!A:B,2,FALSE)</f>
        <v>PIPING</v>
      </c>
      <c r="C3047" t="s">
        <v>2963</v>
      </c>
      <c r="D3047" t="str">
        <f>VLOOKUP(Planilha1!D3047,LANG!A:B,2,FALSE)</f>
        <v>DETAILED</v>
      </c>
      <c r="E3047" t="s">
        <v>15672</v>
      </c>
      <c r="F3047" t="str">
        <f>VLOOKUP(E3047,DWG_TITLES!A:B,2,FALSE)</f>
        <v>SPOOLS DE TUBULAÇÃO SISTEMA DE RESFRIAMENTO BLOCO 09</v>
      </c>
    </row>
    <row r="3048" spans="1:6" x14ac:dyDescent="0.25">
      <c r="A3048" s="1">
        <v>45887</v>
      </c>
      <c r="B3048" t="str">
        <f>VLOOKUP(Planilha1!B3048,LANG!A:B,2,FALSE)</f>
        <v>PIPING</v>
      </c>
      <c r="C3048" t="s">
        <v>2964</v>
      </c>
      <c r="D3048" t="str">
        <f>VLOOKUP(Planilha1!D3048,LANG!A:B,2,FALSE)</f>
        <v>DETAILED</v>
      </c>
      <c r="E3048" t="s">
        <v>15672</v>
      </c>
      <c r="F3048" t="str">
        <f>VLOOKUP(E3048,DWG_TITLES!A:B,2,FALSE)</f>
        <v>SPOOLS DE TUBULAÇÃO SISTEMA DE RESFRIAMENTO BLOCO 09</v>
      </c>
    </row>
    <row r="3049" spans="1:6" x14ac:dyDescent="0.25">
      <c r="A3049" s="1">
        <v>46108</v>
      </c>
      <c r="B3049" t="str">
        <f>VLOOKUP(Planilha1!B3049,LANG!A:B,2,FALSE)</f>
        <v>PIPING</v>
      </c>
      <c r="C3049" t="s">
        <v>2965</v>
      </c>
      <c r="D3049" t="str">
        <f>VLOOKUP(Planilha1!D3049,LANG!A:B,2,FALSE)</f>
        <v>DETAILED</v>
      </c>
      <c r="E3049" t="s">
        <v>15672</v>
      </c>
      <c r="F3049" t="str">
        <f>VLOOKUP(E3049,DWG_TITLES!A:B,2,FALSE)</f>
        <v>SPOOLS DE TUBULAÇÃO SISTEMA DE RESFRIAMENTO BLOCO 09</v>
      </c>
    </row>
    <row r="3050" spans="1:6" x14ac:dyDescent="0.25">
      <c r="A3050" s="1">
        <v>46111</v>
      </c>
      <c r="B3050" t="str">
        <f>VLOOKUP(Planilha1!B3050,LANG!A:B,2,FALSE)</f>
        <v>PIPING</v>
      </c>
      <c r="C3050" t="s">
        <v>2966</v>
      </c>
      <c r="D3050" t="str">
        <f>VLOOKUP(Planilha1!D3050,LANG!A:B,2,FALSE)</f>
        <v>DETAILED</v>
      </c>
      <c r="E3050" t="s">
        <v>15672</v>
      </c>
      <c r="F3050" t="str">
        <f>VLOOKUP(E3050,DWG_TITLES!A:B,2,FALSE)</f>
        <v>SPOOLS DE TUBULAÇÃO SISTEMA DE RESFRIAMENTO BLOCO 09</v>
      </c>
    </row>
    <row r="3051" spans="1:6" x14ac:dyDescent="0.25">
      <c r="A3051" s="1">
        <v>46108</v>
      </c>
      <c r="B3051" t="str">
        <f>VLOOKUP(Planilha1!B3051,LANG!A:B,2,FALSE)</f>
        <v>PIPING</v>
      </c>
      <c r="C3051" t="s">
        <v>2967</v>
      </c>
      <c r="D3051" t="str">
        <f>VLOOKUP(Planilha1!D3051,LANG!A:B,2,FALSE)</f>
        <v>DETAILED</v>
      </c>
      <c r="E3051" t="s">
        <v>15672</v>
      </c>
      <c r="F3051" t="str">
        <f>VLOOKUP(E3051,DWG_TITLES!A:B,2,FALSE)</f>
        <v>SPOOLS DE TUBULAÇÃO SISTEMA DE RESFRIAMENTO BLOCO 09</v>
      </c>
    </row>
    <row r="3052" spans="1:6" x14ac:dyDescent="0.25">
      <c r="A3052" s="1">
        <v>46108</v>
      </c>
      <c r="B3052" t="str">
        <f>VLOOKUP(Planilha1!B3052,LANG!A:B,2,FALSE)</f>
        <v>PIPING</v>
      </c>
      <c r="C3052" t="s">
        <v>2968</v>
      </c>
      <c r="D3052" t="str">
        <f>VLOOKUP(Planilha1!D3052,LANG!A:B,2,FALSE)</f>
        <v>DETAILED</v>
      </c>
      <c r="E3052" t="s">
        <v>15672</v>
      </c>
      <c r="F3052" t="str">
        <f>VLOOKUP(E3052,DWG_TITLES!A:B,2,FALSE)</f>
        <v>SPOOLS DE TUBULAÇÃO SISTEMA DE RESFRIAMENTO BLOCO 09</v>
      </c>
    </row>
    <row r="3053" spans="1:6" x14ac:dyDescent="0.25">
      <c r="A3053" s="1">
        <v>45233</v>
      </c>
      <c r="B3053" t="str">
        <f>VLOOKUP(Planilha1!B3053,LANG!A:B,2,FALSE)</f>
        <v>PIPING</v>
      </c>
      <c r="C3053" t="s">
        <v>2969</v>
      </c>
      <c r="D3053" t="str">
        <f>VLOOKUP(Planilha1!D3053,LANG!A:B,2,FALSE)</f>
        <v>DETAILED</v>
      </c>
      <c r="E3053" t="s">
        <v>15673</v>
      </c>
      <c r="F3053" t="str">
        <f>VLOOKUP(E3053,DWG_TITLES!A:B,2,FALSE)</f>
        <v>ISOMÉTRICOS DE TUBULAÇÃO SISTEMA DE RESFRIAMENTO BLOCO 09</v>
      </c>
    </row>
    <row r="3054" spans="1:6" x14ac:dyDescent="0.25">
      <c r="A3054" s="1">
        <v>45408</v>
      </c>
      <c r="B3054" t="str">
        <f>VLOOKUP(Planilha1!B3054,LANG!A:B,2,FALSE)</f>
        <v>PIPING</v>
      </c>
      <c r="C3054" t="s">
        <v>2970</v>
      </c>
      <c r="D3054" t="str">
        <f>VLOOKUP(Planilha1!D3054,LANG!A:B,2,FALSE)</f>
        <v>DETAILED</v>
      </c>
      <c r="E3054" t="s">
        <v>15673</v>
      </c>
      <c r="F3054" t="str">
        <f>VLOOKUP(E3054,DWG_TITLES!A:B,2,FALSE)</f>
        <v>ISOMÉTRICOS DE TUBULAÇÃO SISTEMA DE RESFRIAMENTO BLOCO 09</v>
      </c>
    </row>
    <row r="3055" spans="1:6" x14ac:dyDescent="0.25">
      <c r="A3055" s="1">
        <v>45513</v>
      </c>
      <c r="B3055" t="str">
        <f>VLOOKUP(Planilha1!B3055,LANG!A:B,2,FALSE)</f>
        <v>PIPING</v>
      </c>
      <c r="C3055" t="s">
        <v>2971</v>
      </c>
      <c r="D3055" t="str">
        <f>VLOOKUP(Planilha1!D3055,LANG!A:B,2,FALSE)</f>
        <v>DETAILED</v>
      </c>
      <c r="E3055" t="s">
        <v>15673</v>
      </c>
      <c r="F3055" t="str">
        <f>VLOOKUP(E3055,DWG_TITLES!A:B,2,FALSE)</f>
        <v>ISOMÉTRICOS DE TUBULAÇÃO SISTEMA DE RESFRIAMENTO BLOCO 09</v>
      </c>
    </row>
    <row r="3056" spans="1:6" x14ac:dyDescent="0.25">
      <c r="A3056" s="1">
        <v>45691</v>
      </c>
      <c r="B3056" t="str">
        <f>VLOOKUP(Planilha1!B3056,LANG!A:B,2,FALSE)</f>
        <v>PIPING</v>
      </c>
      <c r="C3056" t="s">
        <v>2972</v>
      </c>
      <c r="D3056" t="str">
        <f>VLOOKUP(Planilha1!D3056,LANG!A:B,2,FALSE)</f>
        <v>DETAILED</v>
      </c>
      <c r="E3056" t="s">
        <v>15673</v>
      </c>
      <c r="F3056" t="str">
        <f>VLOOKUP(E3056,DWG_TITLES!A:B,2,FALSE)</f>
        <v>ISOMÉTRICOS DE TUBULAÇÃO SISTEMA DE RESFRIAMENTO BLOCO 09</v>
      </c>
    </row>
    <row r="3057" spans="1:6" x14ac:dyDescent="0.25">
      <c r="A3057" s="1">
        <v>46098</v>
      </c>
      <c r="B3057" t="str">
        <f>VLOOKUP(Planilha1!B3057,LANG!A:B,2,FALSE)</f>
        <v>PIPING</v>
      </c>
      <c r="C3057" t="s">
        <v>2973</v>
      </c>
      <c r="D3057" t="str">
        <f>VLOOKUP(Planilha1!D3057,LANG!A:B,2,FALSE)</f>
        <v>DETAILED</v>
      </c>
      <c r="E3057" t="s">
        <v>15673</v>
      </c>
      <c r="F3057" t="str">
        <f>VLOOKUP(E3057,DWG_TITLES!A:B,2,FALSE)</f>
        <v>ISOMÉTRICOS DE TUBULAÇÃO SISTEMA DE RESFRIAMENTO BLOCO 09</v>
      </c>
    </row>
    <row r="3058" spans="1:6" x14ac:dyDescent="0.25">
      <c r="A3058" s="1">
        <v>46087</v>
      </c>
      <c r="B3058" t="str">
        <f>VLOOKUP(Planilha1!B3058,LANG!A:B,2,FALSE)</f>
        <v>PIPING</v>
      </c>
      <c r="C3058" t="s">
        <v>2974</v>
      </c>
      <c r="D3058" t="str">
        <f>VLOOKUP(Planilha1!D3058,LANG!A:B,2,FALSE)</f>
        <v>DETAILED</v>
      </c>
      <c r="E3058" t="s">
        <v>15673</v>
      </c>
      <c r="F3058" t="str">
        <f>VLOOKUP(E3058,DWG_TITLES!A:B,2,FALSE)</f>
        <v>ISOMÉTRICOS DE TUBULAÇÃO SISTEMA DE RESFRIAMENTO BLOCO 09</v>
      </c>
    </row>
    <row r="3059" spans="1:6" x14ac:dyDescent="0.25">
      <c r="A3059" s="1">
        <v>46087</v>
      </c>
      <c r="B3059" t="str">
        <f>VLOOKUP(Planilha1!B3059,LANG!A:B,2,FALSE)</f>
        <v>PIPING</v>
      </c>
      <c r="C3059" t="s">
        <v>2975</v>
      </c>
      <c r="D3059" t="str">
        <f>VLOOKUP(Planilha1!D3059,LANG!A:B,2,FALSE)</f>
        <v>DETAILED</v>
      </c>
      <c r="E3059" t="s">
        <v>15673</v>
      </c>
      <c r="F3059" t="str">
        <f>VLOOKUP(E3059,DWG_TITLES!A:B,2,FALSE)</f>
        <v>ISOMÉTRICOS DE TUBULAÇÃO SISTEMA DE RESFRIAMENTO BLOCO 09</v>
      </c>
    </row>
    <row r="3060" spans="1:6" x14ac:dyDescent="0.25">
      <c r="A3060" s="1">
        <v>46087</v>
      </c>
      <c r="B3060" t="str">
        <f>VLOOKUP(Planilha1!B3060,LANG!A:B,2,FALSE)</f>
        <v>PIPING</v>
      </c>
      <c r="C3060" t="s">
        <v>2976</v>
      </c>
      <c r="D3060" t="str">
        <f>VLOOKUP(Planilha1!D3060,LANG!A:B,2,FALSE)</f>
        <v>DETAILED</v>
      </c>
      <c r="E3060" t="s">
        <v>15673</v>
      </c>
      <c r="F3060" t="str">
        <f>VLOOKUP(E3060,DWG_TITLES!A:B,2,FALSE)</f>
        <v>ISOMÉTRICOS DE TUBULAÇÃO SISTEMA DE RESFRIAMENTO BLOCO 09</v>
      </c>
    </row>
    <row r="3061" spans="1:6" x14ac:dyDescent="0.25">
      <c r="A3061" s="1">
        <v>46087</v>
      </c>
      <c r="B3061" t="str">
        <f>VLOOKUP(Planilha1!B3061,LANG!A:B,2,FALSE)</f>
        <v>PIPING</v>
      </c>
      <c r="C3061" t="s">
        <v>2977</v>
      </c>
      <c r="D3061" t="str">
        <f>VLOOKUP(Planilha1!D3061,LANG!A:B,2,FALSE)</f>
        <v>DETAILED</v>
      </c>
      <c r="E3061" t="s">
        <v>15673</v>
      </c>
      <c r="F3061" t="str">
        <f>VLOOKUP(E3061,DWG_TITLES!A:B,2,FALSE)</f>
        <v>ISOMÉTRICOS DE TUBULAÇÃO SISTEMA DE RESFRIAMENTO BLOCO 09</v>
      </c>
    </row>
    <row r="3062" spans="1:6" x14ac:dyDescent="0.25">
      <c r="A3062" s="1">
        <v>46134</v>
      </c>
      <c r="B3062" t="str">
        <f>VLOOKUP(Planilha1!B3062,LANG!A:B,2,FALSE)</f>
        <v>PIPING</v>
      </c>
      <c r="C3062" t="s">
        <v>2978</v>
      </c>
      <c r="D3062" t="str">
        <f>VLOOKUP(Planilha1!D3062,LANG!A:B,2,FALSE)</f>
        <v>DETAILED</v>
      </c>
      <c r="E3062" t="s">
        <v>15673</v>
      </c>
      <c r="F3062" t="str">
        <f>VLOOKUP(E3062,DWG_TITLES!A:B,2,FALSE)</f>
        <v>ISOMÉTRICOS DE TUBULAÇÃO SISTEMA DE RESFRIAMENTO BLOCO 09</v>
      </c>
    </row>
    <row r="3063" spans="1:6" x14ac:dyDescent="0.25">
      <c r="A3063" s="1">
        <v>46234</v>
      </c>
      <c r="B3063" t="str">
        <f>VLOOKUP(Planilha1!B3063,LANG!A:B,2,FALSE)</f>
        <v>PIPING</v>
      </c>
      <c r="C3063" t="s">
        <v>13790</v>
      </c>
      <c r="D3063" t="str">
        <f>VLOOKUP(Planilha1!D3063,LANG!A:B,2,FALSE)</f>
        <v>DETAILED</v>
      </c>
      <c r="E3063" t="s">
        <v>15673</v>
      </c>
      <c r="F3063" t="str">
        <f>VLOOKUP(E3063,DWG_TITLES!A:B,2,FALSE)</f>
        <v>ISOMÉTRICOS DE TUBULAÇÃO SISTEMA DE RESFRIAMENTO BLOCO 09</v>
      </c>
    </row>
    <row r="3064" spans="1:6" x14ac:dyDescent="0.25">
      <c r="A3064" s="1">
        <v>45299</v>
      </c>
      <c r="B3064" t="str">
        <f>VLOOKUP(Planilha1!B3064,LANG!A:B,2,FALSE)</f>
        <v>PIPING</v>
      </c>
      <c r="C3064" t="s">
        <v>2979</v>
      </c>
      <c r="D3064" t="str">
        <f>VLOOKUP(Planilha1!D3064,LANG!A:B,2,FALSE)</f>
        <v>DETAILED</v>
      </c>
      <c r="E3064" t="s">
        <v>16980</v>
      </c>
      <c r="F3064" t="str">
        <f>VLOOKUP(E3064,DWG_TITLES!A:B,2,FALSE)</f>
        <v>SPOOLS DE TUBULAÇÃO SISTEMA DE RESFRIAMENTO BLOCO 01</v>
      </c>
    </row>
    <row r="3065" spans="1:6" x14ac:dyDescent="0.25">
      <c r="A3065" s="1">
        <v>45356</v>
      </c>
      <c r="B3065" t="str">
        <f>VLOOKUP(Planilha1!B3065,LANG!A:B,2,FALSE)</f>
        <v>PIPING</v>
      </c>
      <c r="C3065" t="s">
        <v>2980</v>
      </c>
      <c r="D3065" t="str">
        <f>VLOOKUP(Planilha1!D3065,LANG!A:B,2,FALSE)</f>
        <v>DETAILED</v>
      </c>
      <c r="E3065" t="s">
        <v>16980</v>
      </c>
      <c r="F3065" t="str">
        <f>VLOOKUP(E3065,DWG_TITLES!A:B,2,FALSE)</f>
        <v>SPOOLS DE TUBULAÇÃO SISTEMA DE RESFRIAMENTO BLOCO 01</v>
      </c>
    </row>
    <row r="3066" spans="1:6" x14ac:dyDescent="0.25">
      <c r="A3066" s="1">
        <v>45433</v>
      </c>
      <c r="B3066" t="str">
        <f>VLOOKUP(Planilha1!B3066,LANG!A:B,2,FALSE)</f>
        <v>PIPING</v>
      </c>
      <c r="C3066" t="s">
        <v>2981</v>
      </c>
      <c r="D3066" t="str">
        <f>VLOOKUP(Planilha1!D3066,LANG!A:B,2,FALSE)</f>
        <v>DETAILED</v>
      </c>
      <c r="E3066" t="s">
        <v>16980</v>
      </c>
      <c r="F3066" t="str">
        <f>VLOOKUP(E3066,DWG_TITLES!A:B,2,FALSE)</f>
        <v>SPOOLS DE TUBULAÇÃO SISTEMA DE RESFRIAMENTO BLOCO 01</v>
      </c>
    </row>
    <row r="3067" spans="1:6" x14ac:dyDescent="0.25">
      <c r="A3067" s="1">
        <v>45673</v>
      </c>
      <c r="B3067" t="str">
        <f>VLOOKUP(Planilha1!B3067,LANG!A:B,2,FALSE)</f>
        <v>PIPING</v>
      </c>
      <c r="C3067" t="s">
        <v>2982</v>
      </c>
      <c r="D3067" t="str">
        <f>VLOOKUP(Planilha1!D3067,LANG!A:B,2,FALSE)</f>
        <v>DETAILED</v>
      </c>
      <c r="E3067" t="s">
        <v>16980</v>
      </c>
      <c r="F3067" t="str">
        <f>VLOOKUP(E3067,DWG_TITLES!A:B,2,FALSE)</f>
        <v>SPOOLS DE TUBULAÇÃO SISTEMA DE RESFRIAMENTO BLOCO 01</v>
      </c>
    </row>
    <row r="3068" spans="1:6" x14ac:dyDescent="0.25">
      <c r="A3068" s="1">
        <v>45887</v>
      </c>
      <c r="B3068" t="str">
        <f>VLOOKUP(Planilha1!B3068,LANG!A:B,2,FALSE)</f>
        <v>PIPING</v>
      </c>
      <c r="C3068" t="s">
        <v>2983</v>
      </c>
      <c r="D3068" t="str">
        <f>VLOOKUP(Planilha1!D3068,LANG!A:B,2,FALSE)</f>
        <v>DETAILED</v>
      </c>
      <c r="E3068" t="s">
        <v>16980</v>
      </c>
      <c r="F3068" t="str">
        <f>VLOOKUP(E3068,DWG_TITLES!A:B,2,FALSE)</f>
        <v>SPOOLS DE TUBULAÇÃO SISTEMA DE RESFRIAMENTO BLOCO 01</v>
      </c>
    </row>
    <row r="3069" spans="1:6" x14ac:dyDescent="0.25">
      <c r="A3069" s="1">
        <v>46111</v>
      </c>
      <c r="B3069" t="str">
        <f>VLOOKUP(Planilha1!B3069,LANG!A:B,2,FALSE)</f>
        <v>PIPING</v>
      </c>
      <c r="C3069" t="s">
        <v>2984</v>
      </c>
      <c r="D3069" t="str">
        <f>VLOOKUP(Planilha1!D3069,LANG!A:B,2,FALSE)</f>
        <v>DETAILED</v>
      </c>
      <c r="E3069" t="s">
        <v>16980</v>
      </c>
      <c r="F3069" t="str">
        <f>VLOOKUP(E3069,DWG_TITLES!A:B,2,FALSE)</f>
        <v>SPOOLS DE TUBULAÇÃO SISTEMA DE RESFRIAMENTO BLOCO 01</v>
      </c>
    </row>
    <row r="3070" spans="1:6" x14ac:dyDescent="0.25">
      <c r="A3070" s="1">
        <v>46128</v>
      </c>
      <c r="B3070" t="str">
        <f>VLOOKUP(Planilha1!B3070,LANG!A:B,2,FALSE)</f>
        <v>PIPING</v>
      </c>
      <c r="C3070" t="s">
        <v>2985</v>
      </c>
      <c r="D3070" t="str">
        <f>VLOOKUP(Planilha1!D3070,LANG!A:B,2,FALSE)</f>
        <v>DETAILED</v>
      </c>
      <c r="E3070" t="s">
        <v>16980</v>
      </c>
      <c r="F3070" t="str">
        <f>VLOOKUP(E3070,DWG_TITLES!A:B,2,FALSE)</f>
        <v>SPOOLS DE TUBULAÇÃO SISTEMA DE RESFRIAMENTO BLOCO 01</v>
      </c>
    </row>
    <row r="3071" spans="1:6" x14ac:dyDescent="0.25">
      <c r="A3071" s="1">
        <v>46108</v>
      </c>
      <c r="B3071" t="str">
        <f>VLOOKUP(Planilha1!B3071,LANG!A:B,2,FALSE)</f>
        <v>PIPING</v>
      </c>
      <c r="C3071" t="s">
        <v>2986</v>
      </c>
      <c r="D3071" t="str">
        <f>VLOOKUP(Planilha1!D3071,LANG!A:B,2,FALSE)</f>
        <v>DETAILED</v>
      </c>
      <c r="E3071" t="s">
        <v>16980</v>
      </c>
      <c r="F3071" t="str">
        <f>VLOOKUP(E3071,DWG_TITLES!A:B,2,FALSE)</f>
        <v>SPOOLS DE TUBULAÇÃO SISTEMA DE RESFRIAMENTO BLOCO 01</v>
      </c>
    </row>
    <row r="3072" spans="1:6" x14ac:dyDescent="0.25">
      <c r="A3072" s="1">
        <v>46108</v>
      </c>
      <c r="B3072" t="str">
        <f>VLOOKUP(Planilha1!B3072,LANG!A:B,2,FALSE)</f>
        <v>PIPING</v>
      </c>
      <c r="C3072" t="s">
        <v>2987</v>
      </c>
      <c r="D3072" t="str">
        <f>VLOOKUP(Planilha1!D3072,LANG!A:B,2,FALSE)</f>
        <v>DETAILED</v>
      </c>
      <c r="E3072" t="s">
        <v>16980</v>
      </c>
      <c r="F3072" t="str">
        <f>VLOOKUP(E3072,DWG_TITLES!A:B,2,FALSE)</f>
        <v>SPOOLS DE TUBULAÇÃO SISTEMA DE RESFRIAMENTO BLOCO 01</v>
      </c>
    </row>
    <row r="3073" spans="1:6" x14ac:dyDescent="0.25">
      <c r="A3073" s="1">
        <v>46108</v>
      </c>
      <c r="B3073" t="str">
        <f>VLOOKUP(Planilha1!B3073,LANG!A:B,2,FALSE)</f>
        <v>PIPING</v>
      </c>
      <c r="C3073" t="s">
        <v>2988</v>
      </c>
      <c r="D3073" t="str">
        <f>VLOOKUP(Planilha1!D3073,LANG!A:B,2,FALSE)</f>
        <v>DETAILED</v>
      </c>
      <c r="E3073" t="s">
        <v>16980</v>
      </c>
      <c r="F3073" t="str">
        <f>VLOOKUP(E3073,DWG_TITLES!A:B,2,FALSE)</f>
        <v>SPOOLS DE TUBULAÇÃO SISTEMA DE RESFRIAMENTO BLOCO 01</v>
      </c>
    </row>
    <row r="3074" spans="1:6" x14ac:dyDescent="0.25">
      <c r="A3074" s="1">
        <v>46108</v>
      </c>
      <c r="B3074" t="str">
        <f>VLOOKUP(Planilha1!B3074,LANG!A:B,2,FALSE)</f>
        <v>PIPING</v>
      </c>
      <c r="C3074" t="s">
        <v>2989</v>
      </c>
      <c r="D3074" t="str">
        <f>VLOOKUP(Planilha1!D3074,LANG!A:B,2,FALSE)</f>
        <v>DETAILED</v>
      </c>
      <c r="E3074" t="s">
        <v>16980</v>
      </c>
      <c r="F3074" t="str">
        <f>VLOOKUP(E3074,DWG_TITLES!A:B,2,FALSE)</f>
        <v>SPOOLS DE TUBULAÇÃO SISTEMA DE RESFRIAMENTO BLOCO 01</v>
      </c>
    </row>
    <row r="3075" spans="1:6" x14ac:dyDescent="0.25">
      <c r="A3075" s="1">
        <v>46071</v>
      </c>
      <c r="B3075" t="str">
        <f>VLOOKUP(Planilha1!B3075,LANG!A:B,2,FALSE)</f>
        <v>PIPING</v>
      </c>
      <c r="C3075" t="s">
        <v>2990</v>
      </c>
      <c r="D3075" t="str">
        <f>VLOOKUP(Planilha1!D3075,LANG!A:B,2,FALSE)</f>
        <v>DETAILED</v>
      </c>
      <c r="E3075" t="s">
        <v>16980</v>
      </c>
      <c r="F3075" t="str">
        <f>VLOOKUP(E3075,DWG_TITLES!A:B,2,FALSE)</f>
        <v>SPOOLS DE TUBULAÇÃO SISTEMA DE RESFRIAMENTO BLOCO 01</v>
      </c>
    </row>
    <row r="3076" spans="1:6" x14ac:dyDescent="0.25">
      <c r="A3076" s="1">
        <v>46083</v>
      </c>
      <c r="B3076" t="str">
        <f>VLOOKUP(Planilha1!B3076,LANG!A:B,2,FALSE)</f>
        <v>PIPING</v>
      </c>
      <c r="C3076" t="s">
        <v>2991</v>
      </c>
      <c r="D3076" t="str">
        <f>VLOOKUP(Planilha1!D3076,LANG!A:B,2,FALSE)</f>
        <v>DETAILED</v>
      </c>
      <c r="E3076" t="s">
        <v>16980</v>
      </c>
      <c r="F3076" t="str">
        <f>VLOOKUP(E3076,DWG_TITLES!A:B,2,FALSE)</f>
        <v>SPOOLS DE TUBULAÇÃO SISTEMA DE RESFRIAMENTO BLOCO 01</v>
      </c>
    </row>
    <row r="3077" spans="1:6" x14ac:dyDescent="0.25">
      <c r="A3077" s="1">
        <v>45364</v>
      </c>
      <c r="B3077" t="str">
        <f>VLOOKUP(Planilha1!B3077,LANG!A:B,2,FALSE)</f>
        <v>PIPING</v>
      </c>
      <c r="C3077" t="s">
        <v>2992</v>
      </c>
      <c r="D3077" t="str">
        <f>VLOOKUP(Planilha1!D3077,LANG!A:B,2,FALSE)</f>
        <v>DETAILED</v>
      </c>
      <c r="E3077" t="s">
        <v>16981</v>
      </c>
      <c r="F3077" t="str">
        <f>VLOOKUP(E3077,DWG_TITLES!A:B,2,FALSE)</f>
        <v>ARRANJO DE TUBULAÇÃO SISTEMA DE RESFRIAMENTO BLOCO 01</v>
      </c>
    </row>
    <row r="3078" spans="1:6" x14ac:dyDescent="0.25">
      <c r="A3078" s="1">
        <v>45453</v>
      </c>
      <c r="B3078" t="str">
        <f>VLOOKUP(Planilha1!B3078,LANG!A:B,2,FALSE)</f>
        <v>PIPING</v>
      </c>
      <c r="C3078" t="s">
        <v>2993</v>
      </c>
      <c r="D3078" t="str">
        <f>VLOOKUP(Planilha1!D3078,LANG!A:B,2,FALSE)</f>
        <v>DETAILED</v>
      </c>
      <c r="E3078" t="s">
        <v>16981</v>
      </c>
      <c r="F3078" t="str">
        <f>VLOOKUP(E3078,DWG_TITLES!A:B,2,FALSE)</f>
        <v>ARRANJO DE TUBULAÇÃO SISTEMA DE RESFRIAMENTO BLOCO 01</v>
      </c>
    </row>
    <row r="3079" spans="1:6" x14ac:dyDescent="0.25">
      <c r="A3079" s="1">
        <v>45682</v>
      </c>
      <c r="B3079" t="str">
        <f>VLOOKUP(Planilha1!B3079,LANG!A:B,2,FALSE)</f>
        <v>PIPING</v>
      </c>
      <c r="C3079" t="s">
        <v>2994</v>
      </c>
      <c r="D3079" t="str">
        <f>VLOOKUP(Planilha1!D3079,LANG!A:B,2,FALSE)</f>
        <v>DETAILED</v>
      </c>
      <c r="E3079" t="s">
        <v>16981</v>
      </c>
      <c r="F3079" t="str">
        <f>VLOOKUP(E3079,DWG_TITLES!A:B,2,FALSE)</f>
        <v>ARRANJO DE TUBULAÇÃO SISTEMA DE RESFRIAMENTO BLOCO 01</v>
      </c>
    </row>
    <row r="3080" spans="1:6" x14ac:dyDescent="0.25">
      <c r="A3080" s="1">
        <v>46199</v>
      </c>
      <c r="B3080" t="str">
        <f>VLOOKUP(Planilha1!B3080,LANG!A:B,2,FALSE)</f>
        <v>PIPING</v>
      </c>
      <c r="C3080" t="s">
        <v>13280</v>
      </c>
      <c r="D3080" t="str">
        <f>VLOOKUP(Planilha1!D3080,LANG!A:B,2,FALSE)</f>
        <v>DETAILED</v>
      </c>
      <c r="E3080" t="s">
        <v>16981</v>
      </c>
      <c r="F3080" t="str">
        <f>VLOOKUP(E3080,DWG_TITLES!A:B,2,FALSE)</f>
        <v>ARRANJO DE TUBULAÇÃO SISTEMA DE RESFRIAMENTO BLOCO 01</v>
      </c>
    </row>
    <row r="3081" spans="1:6" x14ac:dyDescent="0.25">
      <c r="A3081" s="1">
        <v>45393</v>
      </c>
      <c r="B3081" t="str">
        <f>VLOOKUP(Planilha1!B3081,LANG!A:B,2,FALSE)</f>
        <v>PIPING</v>
      </c>
      <c r="C3081" t="s">
        <v>2995</v>
      </c>
      <c r="D3081" t="str">
        <f>VLOOKUP(Planilha1!D3081,LANG!A:B,2,FALSE)</f>
        <v>DETAILED</v>
      </c>
      <c r="E3081" t="s">
        <v>16982</v>
      </c>
      <c r="F3081" t="str">
        <f>VLOOKUP(E3081,DWG_TITLES!A:B,2,FALSE)</f>
        <v>ARRANJO DE TUBULAÇÃO SISTEMA DE RESFRIAMENTO BLOCO 02</v>
      </c>
    </row>
    <row r="3082" spans="1:6" x14ac:dyDescent="0.25">
      <c r="A3082" s="1">
        <v>45505</v>
      </c>
      <c r="B3082" t="str">
        <f>VLOOKUP(Planilha1!B3082,LANG!A:B,2,FALSE)</f>
        <v>PIPING</v>
      </c>
      <c r="C3082" t="s">
        <v>2996</v>
      </c>
      <c r="D3082" t="str">
        <f>VLOOKUP(Planilha1!D3082,LANG!A:B,2,FALSE)</f>
        <v>DETAILED</v>
      </c>
      <c r="E3082" t="s">
        <v>16982</v>
      </c>
      <c r="F3082" t="str">
        <f>VLOOKUP(E3082,DWG_TITLES!A:B,2,FALSE)</f>
        <v>ARRANJO DE TUBULAÇÃO SISTEMA DE RESFRIAMENTO BLOCO 02</v>
      </c>
    </row>
    <row r="3083" spans="1:6" x14ac:dyDescent="0.25">
      <c r="A3083" s="1">
        <v>45682</v>
      </c>
      <c r="B3083" t="str">
        <f>VLOOKUP(Planilha1!B3083,LANG!A:B,2,FALSE)</f>
        <v>PIPING</v>
      </c>
      <c r="C3083" t="s">
        <v>2997</v>
      </c>
      <c r="D3083" t="str">
        <f>VLOOKUP(Planilha1!D3083,LANG!A:B,2,FALSE)</f>
        <v>DETAILED</v>
      </c>
      <c r="E3083" t="s">
        <v>16982</v>
      </c>
      <c r="F3083" t="str">
        <f>VLOOKUP(E3083,DWG_TITLES!A:B,2,FALSE)</f>
        <v>ARRANJO DE TUBULAÇÃO SISTEMA DE RESFRIAMENTO BLOCO 02</v>
      </c>
    </row>
    <row r="3084" spans="1:6" x14ac:dyDescent="0.25">
      <c r="A3084" s="1">
        <v>46111</v>
      </c>
      <c r="B3084" t="str">
        <f>VLOOKUP(Planilha1!B3084,LANG!A:B,2,FALSE)</f>
        <v>PIPING</v>
      </c>
      <c r="C3084" t="s">
        <v>2998</v>
      </c>
      <c r="D3084" t="str">
        <f>VLOOKUP(Planilha1!D3084,LANG!A:B,2,FALSE)</f>
        <v>DETAILED</v>
      </c>
      <c r="E3084" t="s">
        <v>16982</v>
      </c>
      <c r="F3084" t="str">
        <f>VLOOKUP(E3084,DWG_TITLES!A:B,2,FALSE)</f>
        <v>ARRANJO DE TUBULAÇÃO SISTEMA DE RESFRIAMENTO BLOCO 02</v>
      </c>
    </row>
    <row r="3085" spans="1:6" x14ac:dyDescent="0.25">
      <c r="A3085" s="1">
        <v>45455</v>
      </c>
      <c r="B3085" t="str">
        <f>VLOOKUP(Planilha1!B3085,LANG!A:B,2,FALSE)</f>
        <v>PIPING</v>
      </c>
      <c r="C3085" t="s">
        <v>2999</v>
      </c>
      <c r="D3085" t="str">
        <f>VLOOKUP(Planilha1!D3085,LANG!A:B,2,FALSE)</f>
        <v>DETAILED</v>
      </c>
      <c r="E3085" t="s">
        <v>16983</v>
      </c>
      <c r="F3085" t="str">
        <f>VLOOKUP(E3085,DWG_TITLES!A:B,2,FALSE)</f>
        <v>ARRANJO DE TUBULAÇÃO SISTEMA DE RESFRIAMENTO BLOCO 03</v>
      </c>
    </row>
    <row r="3086" spans="1:6" x14ac:dyDescent="0.25">
      <c r="A3086" s="1">
        <v>45621</v>
      </c>
      <c r="B3086" t="str">
        <f>VLOOKUP(Planilha1!B3086,LANG!A:B,2,FALSE)</f>
        <v>PIPING</v>
      </c>
      <c r="C3086" t="s">
        <v>3000</v>
      </c>
      <c r="D3086" t="str">
        <f>VLOOKUP(Planilha1!D3086,LANG!A:B,2,FALSE)</f>
        <v>DETAILED</v>
      </c>
      <c r="E3086" t="s">
        <v>16983</v>
      </c>
      <c r="F3086" t="str">
        <f>VLOOKUP(E3086,DWG_TITLES!A:B,2,FALSE)</f>
        <v>ARRANJO DE TUBULAÇÃO SISTEMA DE RESFRIAMENTO BLOCO 03</v>
      </c>
    </row>
    <row r="3087" spans="1:6" x14ac:dyDescent="0.25">
      <c r="A3087" s="1">
        <v>45688</v>
      </c>
      <c r="B3087" t="str">
        <f>VLOOKUP(Planilha1!B3087,LANG!A:B,2,FALSE)</f>
        <v>PIPING</v>
      </c>
      <c r="C3087" t="s">
        <v>3001</v>
      </c>
      <c r="D3087" t="str">
        <f>VLOOKUP(Planilha1!D3087,LANG!A:B,2,FALSE)</f>
        <v>DETAILED</v>
      </c>
      <c r="E3087" t="s">
        <v>16983</v>
      </c>
      <c r="F3087" t="str">
        <f>VLOOKUP(E3087,DWG_TITLES!A:B,2,FALSE)</f>
        <v>ARRANJO DE TUBULAÇÃO SISTEMA DE RESFRIAMENTO BLOCO 03</v>
      </c>
    </row>
    <row r="3088" spans="1:6" x14ac:dyDescent="0.25">
      <c r="A3088" s="1">
        <v>46167</v>
      </c>
      <c r="B3088" t="str">
        <f>VLOOKUP(Planilha1!B3088,LANG!A:B,2,FALSE)</f>
        <v>PIPING</v>
      </c>
      <c r="C3088" t="s">
        <v>3002</v>
      </c>
      <c r="D3088" t="str">
        <f>VLOOKUP(Planilha1!D3088,LANG!A:B,2,FALSE)</f>
        <v>DETAILED</v>
      </c>
      <c r="E3088" t="s">
        <v>16983</v>
      </c>
      <c r="F3088" t="str">
        <f>VLOOKUP(E3088,DWG_TITLES!A:B,2,FALSE)</f>
        <v>ARRANJO DE TUBULAÇÃO SISTEMA DE RESFRIAMENTO BLOCO 03</v>
      </c>
    </row>
    <row r="3089" spans="1:6" x14ac:dyDescent="0.25">
      <c r="A3089" s="1">
        <v>45391</v>
      </c>
      <c r="B3089" t="str">
        <f>VLOOKUP(Planilha1!B3089,LANG!A:B,2,FALSE)</f>
        <v>PIPING</v>
      </c>
      <c r="C3089" t="s">
        <v>3003</v>
      </c>
      <c r="D3089" t="str">
        <f>VLOOKUP(Planilha1!D3089,LANG!A:B,2,FALSE)</f>
        <v>DETAILED</v>
      </c>
      <c r="E3089" t="s">
        <v>16984</v>
      </c>
      <c r="F3089" t="str">
        <f>VLOOKUP(E3089,DWG_TITLES!A:B,2,FALSE)</f>
        <v>ARRANJO DE TUBULAÇÃO SISTEMA DE RESFRIAMENTO BLOCO 04</v>
      </c>
    </row>
    <row r="3090" spans="1:6" x14ac:dyDescent="0.25">
      <c r="A3090" s="1">
        <v>45562</v>
      </c>
      <c r="B3090" t="str">
        <f>VLOOKUP(Planilha1!B3090,LANG!A:B,2,FALSE)</f>
        <v>PIPING</v>
      </c>
      <c r="C3090" t="s">
        <v>3004</v>
      </c>
      <c r="D3090" t="str">
        <f>VLOOKUP(Planilha1!D3090,LANG!A:B,2,FALSE)</f>
        <v>DETAILED</v>
      </c>
      <c r="E3090" t="s">
        <v>16984</v>
      </c>
      <c r="F3090" t="str">
        <f>VLOOKUP(E3090,DWG_TITLES!A:B,2,FALSE)</f>
        <v>ARRANJO DE TUBULAÇÃO SISTEMA DE RESFRIAMENTO BLOCO 04</v>
      </c>
    </row>
    <row r="3091" spans="1:6" x14ac:dyDescent="0.25">
      <c r="A3091" s="1">
        <v>45713</v>
      </c>
      <c r="B3091" t="str">
        <f>VLOOKUP(Planilha1!B3091,LANG!A:B,2,FALSE)</f>
        <v>PIPING</v>
      </c>
      <c r="C3091" t="s">
        <v>3005</v>
      </c>
      <c r="D3091" t="str">
        <f>VLOOKUP(Planilha1!D3091,LANG!A:B,2,FALSE)</f>
        <v>DETAILED</v>
      </c>
      <c r="E3091" t="s">
        <v>16984</v>
      </c>
      <c r="F3091" t="str">
        <f>VLOOKUP(E3091,DWG_TITLES!A:B,2,FALSE)</f>
        <v>ARRANJO DE TUBULAÇÃO SISTEMA DE RESFRIAMENTO BLOCO 04</v>
      </c>
    </row>
    <row r="3092" spans="1:6" x14ac:dyDescent="0.25">
      <c r="A3092" s="1">
        <v>46181</v>
      </c>
      <c r="B3092" t="str">
        <f>VLOOKUP(Planilha1!B3092,LANG!A:B,2,FALSE)</f>
        <v>PIPING</v>
      </c>
      <c r="C3092" t="s">
        <v>3006</v>
      </c>
      <c r="D3092" t="str">
        <f>VLOOKUP(Planilha1!D3092,LANG!A:B,2,FALSE)</f>
        <v>DETAILED</v>
      </c>
      <c r="E3092" t="s">
        <v>16984</v>
      </c>
      <c r="F3092" t="str">
        <f>VLOOKUP(E3092,DWG_TITLES!A:B,2,FALSE)</f>
        <v>ARRANJO DE TUBULAÇÃO SISTEMA DE RESFRIAMENTO BLOCO 04</v>
      </c>
    </row>
    <row r="3093" spans="1:6" x14ac:dyDescent="0.25">
      <c r="A3093" s="1">
        <v>45247</v>
      </c>
      <c r="B3093" t="str">
        <f>VLOOKUP(Planilha1!B3093,LANG!A:B,2,FALSE)</f>
        <v>PIPING</v>
      </c>
      <c r="C3093" t="s">
        <v>3007</v>
      </c>
      <c r="D3093" t="str">
        <f>VLOOKUP(Planilha1!D3093,LANG!A:B,2,FALSE)</f>
        <v>DETAILED</v>
      </c>
      <c r="E3093" t="s">
        <v>16985</v>
      </c>
      <c r="F3093" t="str">
        <f>VLOOKUP(E3093,DWG_TITLES!A:B,2,FALSE)</f>
        <v>ARRANJO DE TUBULAÇÃO DE SISTEMA DE RESFRIAMENTO BLOCO 05</v>
      </c>
    </row>
    <row r="3094" spans="1:6" x14ac:dyDescent="0.25">
      <c r="A3094" s="1">
        <v>45370</v>
      </c>
      <c r="B3094" t="str">
        <f>VLOOKUP(Planilha1!B3094,LANG!A:B,2,FALSE)</f>
        <v>PIPING</v>
      </c>
      <c r="C3094" t="s">
        <v>3008</v>
      </c>
      <c r="D3094" t="str">
        <f>VLOOKUP(Planilha1!D3094,LANG!A:B,2,FALSE)</f>
        <v>DETAILED</v>
      </c>
      <c r="E3094" t="s">
        <v>16985</v>
      </c>
      <c r="F3094" t="str">
        <f>VLOOKUP(E3094,DWG_TITLES!A:B,2,FALSE)</f>
        <v>ARRANJO DE TUBULAÇÃO DE SISTEMA DE RESFRIAMENTO BLOCO 05</v>
      </c>
    </row>
    <row r="3095" spans="1:6" x14ac:dyDescent="0.25">
      <c r="A3095" s="1">
        <v>45509</v>
      </c>
      <c r="B3095" t="str">
        <f>VLOOKUP(Planilha1!B3095,LANG!A:B,2,FALSE)</f>
        <v>PIPING</v>
      </c>
      <c r="C3095" t="s">
        <v>3009</v>
      </c>
      <c r="D3095" t="str">
        <f>VLOOKUP(Planilha1!D3095,LANG!A:B,2,FALSE)</f>
        <v>DETAILED</v>
      </c>
      <c r="E3095" t="s">
        <v>16985</v>
      </c>
      <c r="F3095" t="str">
        <f>VLOOKUP(E3095,DWG_TITLES!A:B,2,FALSE)</f>
        <v>ARRANJO DE TUBULAÇÃO DE SISTEMA DE RESFRIAMENTO BLOCO 05</v>
      </c>
    </row>
    <row r="3096" spans="1:6" x14ac:dyDescent="0.25">
      <c r="A3096" s="1">
        <v>45539</v>
      </c>
      <c r="B3096" t="str">
        <f>VLOOKUP(Planilha1!B3096,LANG!A:B,2,FALSE)</f>
        <v>PIPING</v>
      </c>
      <c r="C3096" t="s">
        <v>3010</v>
      </c>
      <c r="D3096" t="str">
        <f>VLOOKUP(Planilha1!D3096,LANG!A:B,2,FALSE)</f>
        <v>DETAILED</v>
      </c>
      <c r="E3096" t="s">
        <v>16985</v>
      </c>
      <c r="F3096" t="str">
        <f>VLOOKUP(E3096,DWG_TITLES!A:B,2,FALSE)</f>
        <v>ARRANJO DE TUBULAÇÃO DE SISTEMA DE RESFRIAMENTO BLOCO 05</v>
      </c>
    </row>
    <row r="3097" spans="1:6" x14ac:dyDescent="0.25">
      <c r="A3097" s="1">
        <v>45635</v>
      </c>
      <c r="B3097" t="str">
        <f>VLOOKUP(Planilha1!B3097,LANG!A:B,2,FALSE)</f>
        <v>PIPING</v>
      </c>
      <c r="C3097" t="s">
        <v>3011</v>
      </c>
      <c r="D3097" t="str">
        <f>VLOOKUP(Planilha1!D3097,LANG!A:B,2,FALSE)</f>
        <v>DETAILED</v>
      </c>
      <c r="E3097" t="s">
        <v>16985</v>
      </c>
      <c r="F3097" t="str">
        <f>VLOOKUP(E3097,DWG_TITLES!A:B,2,FALSE)</f>
        <v>ARRANJO DE TUBULAÇÃO DE SISTEMA DE RESFRIAMENTO BLOCO 05</v>
      </c>
    </row>
    <row r="3098" spans="1:6" x14ac:dyDescent="0.25">
      <c r="A3098" s="1">
        <v>46155</v>
      </c>
      <c r="B3098" t="str">
        <f>VLOOKUP(Planilha1!B3098,LANG!A:B,2,FALSE)</f>
        <v>PIPING</v>
      </c>
      <c r="C3098" t="s">
        <v>3012</v>
      </c>
      <c r="D3098" t="str">
        <f>VLOOKUP(Planilha1!D3098,LANG!A:B,2,FALSE)</f>
        <v>DETAILED</v>
      </c>
      <c r="E3098" t="s">
        <v>16985</v>
      </c>
      <c r="F3098" t="str">
        <f>VLOOKUP(E3098,DWG_TITLES!A:B,2,FALSE)</f>
        <v>ARRANJO DE TUBULAÇÃO DE SISTEMA DE RESFRIAMENTO BLOCO 05</v>
      </c>
    </row>
    <row r="3099" spans="1:6" x14ac:dyDescent="0.25">
      <c r="A3099" s="1">
        <v>45233</v>
      </c>
      <c r="B3099" t="str">
        <f>VLOOKUP(Planilha1!B3099,LANG!A:B,2,FALSE)</f>
        <v>PIPING</v>
      </c>
      <c r="C3099" t="s">
        <v>3013</v>
      </c>
      <c r="D3099" t="str">
        <f>VLOOKUP(Planilha1!D3099,LANG!A:B,2,FALSE)</f>
        <v>DETAILED</v>
      </c>
      <c r="E3099" t="s">
        <v>16986</v>
      </c>
      <c r="F3099" t="str">
        <f>VLOOKUP(E3099,DWG_TITLES!A:B,2,FALSE)</f>
        <v>ARRANJO DE TUBULAÇÃO SISTEMA DE RESFRIAMENTO BLOCO 06</v>
      </c>
    </row>
    <row r="3100" spans="1:6" x14ac:dyDescent="0.25">
      <c r="A3100" s="1">
        <v>45372</v>
      </c>
      <c r="B3100" t="str">
        <f>VLOOKUP(Planilha1!B3100,LANG!A:B,2,FALSE)</f>
        <v>PIPING</v>
      </c>
      <c r="C3100" t="s">
        <v>3014</v>
      </c>
      <c r="D3100" t="str">
        <f>VLOOKUP(Planilha1!D3100,LANG!A:B,2,FALSE)</f>
        <v>DETAILED</v>
      </c>
      <c r="E3100" t="s">
        <v>16986</v>
      </c>
      <c r="F3100" t="str">
        <f>VLOOKUP(E3100,DWG_TITLES!A:B,2,FALSE)</f>
        <v>ARRANJO DE TUBULAÇÃO SISTEMA DE RESFRIAMENTO BLOCO 06</v>
      </c>
    </row>
    <row r="3101" spans="1:6" x14ac:dyDescent="0.25">
      <c r="A3101" s="1">
        <v>45464</v>
      </c>
      <c r="B3101" t="str">
        <f>VLOOKUP(Planilha1!B3101,LANG!A:B,2,FALSE)</f>
        <v>PIPING</v>
      </c>
      <c r="C3101" t="s">
        <v>3015</v>
      </c>
      <c r="D3101" t="str">
        <f>VLOOKUP(Planilha1!D3101,LANG!A:B,2,FALSE)</f>
        <v>DETAILED</v>
      </c>
      <c r="E3101" t="s">
        <v>16986</v>
      </c>
      <c r="F3101" t="str">
        <f>VLOOKUP(E3101,DWG_TITLES!A:B,2,FALSE)</f>
        <v>ARRANJO DE TUBULAÇÃO SISTEMA DE RESFRIAMENTO BLOCO 06</v>
      </c>
    </row>
    <row r="3102" spans="1:6" x14ac:dyDescent="0.25">
      <c r="A3102" s="1">
        <v>45644</v>
      </c>
      <c r="B3102" t="str">
        <f>VLOOKUP(Planilha1!B3102,LANG!A:B,2,FALSE)</f>
        <v>PIPING</v>
      </c>
      <c r="C3102" t="s">
        <v>3016</v>
      </c>
      <c r="D3102" t="str">
        <f>VLOOKUP(Planilha1!D3102,LANG!A:B,2,FALSE)</f>
        <v>DETAILED</v>
      </c>
      <c r="E3102" t="s">
        <v>16986</v>
      </c>
      <c r="F3102" t="str">
        <f>VLOOKUP(E3102,DWG_TITLES!A:B,2,FALSE)</f>
        <v>ARRANJO DE TUBULAÇÃO SISTEMA DE RESFRIAMENTO BLOCO 06</v>
      </c>
    </row>
    <row r="3103" spans="1:6" x14ac:dyDescent="0.25">
      <c r="A3103" s="1">
        <v>46083</v>
      </c>
      <c r="B3103" t="str">
        <f>VLOOKUP(Planilha1!B3103,LANG!A:B,2,FALSE)</f>
        <v>PIPING</v>
      </c>
      <c r="C3103" t="s">
        <v>3017</v>
      </c>
      <c r="D3103" t="str">
        <f>VLOOKUP(Planilha1!D3103,LANG!A:B,2,FALSE)</f>
        <v>DETAILED</v>
      </c>
      <c r="E3103" t="s">
        <v>16986</v>
      </c>
      <c r="F3103" t="str">
        <f>VLOOKUP(E3103,DWG_TITLES!A:B,2,FALSE)</f>
        <v>ARRANJO DE TUBULAÇÃO SISTEMA DE RESFRIAMENTO BLOCO 06</v>
      </c>
    </row>
    <row r="3104" spans="1:6" x14ac:dyDescent="0.25">
      <c r="A3104" s="1">
        <v>45562</v>
      </c>
      <c r="B3104" t="str">
        <f>VLOOKUP(Planilha1!B3104,LANG!A:B,2,FALSE)</f>
        <v>PIPING</v>
      </c>
      <c r="C3104" t="s">
        <v>3018</v>
      </c>
      <c r="D3104" t="str">
        <f>VLOOKUP(Planilha1!D3104,LANG!A:B,2,FALSE)</f>
        <v>DETAILED</v>
      </c>
      <c r="E3104" t="s">
        <v>16987</v>
      </c>
      <c r="F3104" t="str">
        <f>VLOOKUP(E3104,DWG_TITLES!A:B,2,FALSE)</f>
        <v>ARRANJO DE TUBULAÇÃO SISTEMA DE RESFRIAMENTO BLOCO 07</v>
      </c>
    </row>
    <row r="3105" spans="1:6" x14ac:dyDescent="0.25">
      <c r="A3105" s="1">
        <v>45653</v>
      </c>
      <c r="B3105" t="str">
        <f>VLOOKUP(Planilha1!B3105,LANG!A:B,2,FALSE)</f>
        <v>PIPING</v>
      </c>
      <c r="C3105" t="s">
        <v>3019</v>
      </c>
      <c r="D3105" t="str">
        <f>VLOOKUP(Planilha1!D3105,LANG!A:B,2,FALSE)</f>
        <v>DETAILED</v>
      </c>
      <c r="E3105" t="s">
        <v>16987</v>
      </c>
      <c r="F3105" t="str">
        <f>VLOOKUP(E3105,DWG_TITLES!A:B,2,FALSE)</f>
        <v>ARRANJO DE TUBULAÇÃO SISTEMA DE RESFRIAMENTO BLOCO 07</v>
      </c>
    </row>
    <row r="3106" spans="1:6" x14ac:dyDescent="0.25">
      <c r="A3106" s="1">
        <v>46181</v>
      </c>
      <c r="B3106" t="str">
        <f>VLOOKUP(Planilha1!B3106,LANG!A:B,2,FALSE)</f>
        <v>PIPING</v>
      </c>
      <c r="C3106" t="s">
        <v>3020</v>
      </c>
      <c r="D3106" t="str">
        <f>VLOOKUP(Planilha1!D3106,LANG!A:B,2,FALSE)</f>
        <v>DETAILED</v>
      </c>
      <c r="E3106" t="s">
        <v>16987</v>
      </c>
      <c r="F3106" t="str">
        <f>VLOOKUP(E3106,DWG_TITLES!A:B,2,FALSE)</f>
        <v>ARRANJO DE TUBULAÇÃO SISTEMA DE RESFRIAMENTO BLOCO 07</v>
      </c>
    </row>
    <row r="3107" spans="1:6" x14ac:dyDescent="0.25">
      <c r="A3107" s="1">
        <v>45562</v>
      </c>
      <c r="B3107" t="str">
        <f>VLOOKUP(Planilha1!B3107,LANG!A:B,2,FALSE)</f>
        <v>PIPING</v>
      </c>
      <c r="C3107" t="s">
        <v>3021</v>
      </c>
      <c r="D3107" t="str">
        <f>VLOOKUP(Planilha1!D3107,LANG!A:B,2,FALSE)</f>
        <v>DETAILED</v>
      </c>
      <c r="E3107" t="s">
        <v>16988</v>
      </c>
      <c r="F3107" t="str">
        <f>VLOOKUP(E3107,DWG_TITLES!A:B,2,FALSE)</f>
        <v>ARRANJO DE TUBULAÇÃO SISTEMA DE RESFRIAMENTO BLOCO 08</v>
      </c>
    </row>
    <row r="3108" spans="1:6" x14ac:dyDescent="0.25">
      <c r="A3108" s="1">
        <v>45710</v>
      </c>
      <c r="B3108" t="str">
        <f>VLOOKUP(Planilha1!B3108,LANG!A:B,2,FALSE)</f>
        <v>PIPING</v>
      </c>
      <c r="C3108" t="s">
        <v>3022</v>
      </c>
      <c r="D3108" t="str">
        <f>VLOOKUP(Planilha1!D3108,LANG!A:B,2,FALSE)</f>
        <v>DETAILED</v>
      </c>
      <c r="E3108" t="s">
        <v>16988</v>
      </c>
      <c r="F3108" t="str">
        <f>VLOOKUP(E3108,DWG_TITLES!A:B,2,FALSE)</f>
        <v>ARRANJO DE TUBULAÇÃO SISTEMA DE RESFRIAMENTO BLOCO 08</v>
      </c>
    </row>
    <row r="3109" spans="1:6" x14ac:dyDescent="0.25">
      <c r="A3109" s="1">
        <v>46163</v>
      </c>
      <c r="B3109" t="str">
        <f>VLOOKUP(Planilha1!B3109,LANG!A:B,2,FALSE)</f>
        <v>PIPING</v>
      </c>
      <c r="C3109" t="s">
        <v>3023</v>
      </c>
      <c r="D3109" t="str">
        <f>VLOOKUP(Planilha1!D3109,LANG!A:B,2,FALSE)</f>
        <v>DETAILED</v>
      </c>
      <c r="E3109" t="s">
        <v>16988</v>
      </c>
      <c r="F3109" t="str">
        <f>VLOOKUP(E3109,DWG_TITLES!A:B,2,FALSE)</f>
        <v>ARRANJO DE TUBULAÇÃO SISTEMA DE RESFRIAMENTO BLOCO 08</v>
      </c>
    </row>
    <row r="3110" spans="1:6" x14ac:dyDescent="0.25">
      <c r="A3110" s="1">
        <v>45233</v>
      </c>
      <c r="B3110" t="str">
        <f>VLOOKUP(Planilha1!B3110,LANG!A:B,2,FALSE)</f>
        <v>PIPING</v>
      </c>
      <c r="C3110" t="s">
        <v>3024</v>
      </c>
      <c r="D3110" t="str">
        <f>VLOOKUP(Planilha1!D3110,LANG!A:B,2,FALSE)</f>
        <v>DETAILED</v>
      </c>
      <c r="E3110" t="s">
        <v>16989</v>
      </c>
      <c r="F3110" t="str">
        <f>VLOOKUP(E3110,DWG_TITLES!A:B,2,FALSE)</f>
        <v>ARRANJO DE TUBULAÇÃO SISTEMA DE RESFRIAMENTO BLOCO 09</v>
      </c>
    </row>
    <row r="3111" spans="1:6" x14ac:dyDescent="0.25">
      <c r="A3111" s="1">
        <v>45408</v>
      </c>
      <c r="B3111" t="str">
        <f>VLOOKUP(Planilha1!B3111,LANG!A:B,2,FALSE)</f>
        <v>PIPING</v>
      </c>
      <c r="C3111" t="s">
        <v>3025</v>
      </c>
      <c r="D3111" t="str">
        <f>VLOOKUP(Planilha1!D3111,LANG!A:B,2,FALSE)</f>
        <v>DETAILED</v>
      </c>
      <c r="E3111" t="s">
        <v>16989</v>
      </c>
      <c r="F3111" t="str">
        <f>VLOOKUP(E3111,DWG_TITLES!A:B,2,FALSE)</f>
        <v>ARRANJO DE TUBULAÇÃO SISTEMA DE RESFRIAMENTO BLOCO 09</v>
      </c>
    </row>
    <row r="3112" spans="1:6" x14ac:dyDescent="0.25">
      <c r="A3112" s="1">
        <v>45513</v>
      </c>
      <c r="B3112" t="str">
        <f>VLOOKUP(Planilha1!B3112,LANG!A:B,2,FALSE)</f>
        <v>PIPING</v>
      </c>
      <c r="C3112" t="s">
        <v>3026</v>
      </c>
      <c r="D3112" t="str">
        <f>VLOOKUP(Planilha1!D3112,LANG!A:B,2,FALSE)</f>
        <v>DETAILED</v>
      </c>
      <c r="E3112" t="s">
        <v>16989</v>
      </c>
      <c r="F3112" t="str">
        <f>VLOOKUP(E3112,DWG_TITLES!A:B,2,FALSE)</f>
        <v>ARRANJO DE TUBULAÇÃO SISTEMA DE RESFRIAMENTO BLOCO 09</v>
      </c>
    </row>
    <row r="3113" spans="1:6" x14ac:dyDescent="0.25">
      <c r="A3113" s="1">
        <v>45698</v>
      </c>
      <c r="B3113" t="str">
        <f>VLOOKUP(Planilha1!B3113,LANG!A:B,2,FALSE)</f>
        <v>PIPING</v>
      </c>
      <c r="C3113" t="s">
        <v>3027</v>
      </c>
      <c r="D3113" t="str">
        <f>VLOOKUP(Planilha1!D3113,LANG!A:B,2,FALSE)</f>
        <v>DETAILED</v>
      </c>
      <c r="E3113" t="s">
        <v>16989</v>
      </c>
      <c r="F3113" t="str">
        <f>VLOOKUP(E3113,DWG_TITLES!A:B,2,FALSE)</f>
        <v>ARRANJO DE TUBULAÇÃO SISTEMA DE RESFRIAMENTO BLOCO 09</v>
      </c>
    </row>
    <row r="3114" spans="1:6" x14ac:dyDescent="0.25">
      <c r="A3114" s="1">
        <v>46171</v>
      </c>
      <c r="B3114" t="str">
        <f>VLOOKUP(Planilha1!B3114,LANG!A:B,2,FALSE)</f>
        <v>PIPING</v>
      </c>
      <c r="C3114" t="s">
        <v>3028</v>
      </c>
      <c r="D3114" t="str">
        <f>VLOOKUP(Planilha1!D3114,LANG!A:B,2,FALSE)</f>
        <v>DETAILED</v>
      </c>
      <c r="E3114" t="s">
        <v>16989</v>
      </c>
      <c r="F3114" t="str">
        <f>VLOOKUP(E3114,DWG_TITLES!A:B,2,FALSE)</f>
        <v>ARRANJO DE TUBULAÇÃO SISTEMA DE RESFRIAMENTO BLOCO 09</v>
      </c>
    </row>
    <row r="3115" spans="1:6" x14ac:dyDescent="0.25">
      <c r="A3115" s="1">
        <v>46155</v>
      </c>
      <c r="B3115" t="str">
        <f>VLOOKUP(Planilha1!B3115,LANG!A:B,2,FALSE)</f>
        <v>PIPING</v>
      </c>
      <c r="C3115" t="s">
        <v>13791</v>
      </c>
      <c r="D3115" t="str">
        <f>VLOOKUP(Planilha1!D3115,LANG!A:B,2,FALSE)</f>
        <v>DETAILED</v>
      </c>
      <c r="E3115" t="s">
        <v>19485</v>
      </c>
      <c r="F3115" t="str">
        <f>VLOOKUP(E3115,DWG_TITLES!A:B,2,FALSE)</f>
        <v>ARRANJO DE TUBULAÇÃO SISTEMA DE SBE RESFRIAMENTO BLOCO 05</v>
      </c>
    </row>
    <row r="3116" spans="1:6" x14ac:dyDescent="0.25">
      <c r="A3116" s="1">
        <v>46155</v>
      </c>
      <c r="B3116" t="str">
        <f>VLOOKUP(Planilha1!B3116,LANG!A:B,2,FALSE)</f>
        <v>PIPING</v>
      </c>
      <c r="C3116" t="s">
        <v>13792</v>
      </c>
      <c r="D3116" t="str">
        <f>VLOOKUP(Planilha1!D3116,LANG!A:B,2,FALSE)</f>
        <v>DETAILED</v>
      </c>
      <c r="E3116" t="s">
        <v>19485</v>
      </c>
      <c r="F3116" t="str">
        <f>VLOOKUP(E3116,DWG_TITLES!A:B,2,FALSE)</f>
        <v>ARRANJO DE TUBULAÇÃO SISTEMA DE SBE RESFRIAMENTO BLOCO 05</v>
      </c>
    </row>
    <row r="3117" spans="1:6" x14ac:dyDescent="0.25">
      <c r="A3117" s="1">
        <v>46108</v>
      </c>
      <c r="B3117" t="str">
        <f>VLOOKUP(Planilha1!B3117,LANG!A:B,2,FALSE)</f>
        <v>PIPING</v>
      </c>
      <c r="C3117" t="s">
        <v>3029</v>
      </c>
      <c r="D3117" t="str">
        <f>VLOOKUP(Planilha1!D3117,LANG!A:B,2,FALSE)</f>
        <v>DETAILED</v>
      </c>
      <c r="E3117" t="s">
        <v>18782</v>
      </c>
      <c r="F3117" t="str">
        <f>VLOOKUP(E3117,DWG_TITLES!A:B,2,FALSE)</f>
        <v>SPOOLS DE SBE SEAWATER SYSTEM BLOCO 05</v>
      </c>
    </row>
    <row r="3118" spans="1:6" x14ac:dyDescent="0.25">
      <c r="A3118" s="1">
        <v>46111</v>
      </c>
      <c r="B3118" t="str">
        <f>VLOOKUP(Planilha1!B3118,LANG!A:B,2,FALSE)</f>
        <v>PIPING</v>
      </c>
      <c r="C3118" t="s">
        <v>3030</v>
      </c>
      <c r="D3118" t="str">
        <f>VLOOKUP(Planilha1!D3118,LANG!A:B,2,FALSE)</f>
        <v>DETAILED</v>
      </c>
      <c r="E3118" t="s">
        <v>18782</v>
      </c>
      <c r="F3118" t="str">
        <f>VLOOKUP(E3118,DWG_TITLES!A:B,2,FALSE)</f>
        <v>SPOOLS DE SBE SEAWATER SYSTEM BLOCO 05</v>
      </c>
    </row>
    <row r="3119" spans="1:6" x14ac:dyDescent="0.25">
      <c r="A3119" s="1">
        <v>46013</v>
      </c>
      <c r="B3119" t="str">
        <f>VLOOKUP(Planilha1!B3119,LANG!A:B,2,FALSE)</f>
        <v>PIPING</v>
      </c>
      <c r="C3119" t="s">
        <v>3031</v>
      </c>
      <c r="D3119" t="str">
        <f>VLOOKUP(Planilha1!D3119,LANG!A:B,2,FALSE)</f>
        <v>DETAILED</v>
      </c>
      <c r="E3119" t="s">
        <v>18782</v>
      </c>
      <c r="F3119" t="str">
        <f>VLOOKUP(E3119,DWG_TITLES!A:B,2,FALSE)</f>
        <v>SPOOLS DE SBE SEAWATER SYSTEM BLOCO 05</v>
      </c>
    </row>
    <row r="3120" spans="1:6" x14ac:dyDescent="0.25">
      <c r="A3120" s="1">
        <v>45973</v>
      </c>
      <c r="B3120" t="str">
        <f>VLOOKUP(Planilha1!B3120,LANG!A:B,2,FALSE)</f>
        <v>PIPING</v>
      </c>
      <c r="C3120" t="s">
        <v>3032</v>
      </c>
      <c r="D3120" t="str">
        <f>VLOOKUP(Planilha1!D3120,LANG!A:B,2,FALSE)</f>
        <v>DETAILED</v>
      </c>
      <c r="E3120" t="s">
        <v>19387</v>
      </c>
      <c r="F3120" t="str">
        <f>VLOOKUP(E3120,DWG_TITLES!A:B,2,FALSE)</f>
        <v>SBE SEAWATER SYSTEM</v>
      </c>
    </row>
    <row r="3121" spans="1:6" x14ac:dyDescent="0.25">
      <c r="A3121" s="1">
        <v>45973</v>
      </c>
      <c r="B3121" t="str">
        <f>VLOOKUP(Planilha1!B3121,LANG!A:B,2,FALSE)</f>
        <v>PIPING</v>
      </c>
      <c r="C3121" t="s">
        <v>3033</v>
      </c>
      <c r="D3121" t="str">
        <f>VLOOKUP(Planilha1!D3121,LANG!A:B,2,FALSE)</f>
        <v>DETAILED</v>
      </c>
      <c r="E3121" t="s">
        <v>19387</v>
      </c>
      <c r="F3121" t="str">
        <f>VLOOKUP(E3121,DWG_TITLES!A:B,2,FALSE)</f>
        <v>SBE SEAWATER SYSTEM</v>
      </c>
    </row>
    <row r="3122" spans="1:6" x14ac:dyDescent="0.25">
      <c r="A3122" s="1">
        <v>46080</v>
      </c>
      <c r="B3122" t="str">
        <f>VLOOKUP(Planilha1!B3122,LANG!A:B,2,FALSE)</f>
        <v>PIPING</v>
      </c>
      <c r="C3122" t="s">
        <v>3034</v>
      </c>
      <c r="D3122" t="str">
        <f>VLOOKUP(Planilha1!D3122,LANG!A:B,2,FALSE)</f>
        <v>DETAILED</v>
      </c>
      <c r="E3122" t="s">
        <v>19387</v>
      </c>
      <c r="F3122" t="str">
        <f>VLOOKUP(E3122,DWG_TITLES!A:B,2,FALSE)</f>
        <v>SBE SEAWATER SYSTEM</v>
      </c>
    </row>
    <row r="3123" spans="1:6" x14ac:dyDescent="0.25">
      <c r="A3123" s="1">
        <v>46141</v>
      </c>
      <c r="B3123" t="str">
        <f>VLOOKUP(Planilha1!B3123,LANG!A:B,2,FALSE)</f>
        <v>PIPING</v>
      </c>
      <c r="C3123" t="s">
        <v>13793</v>
      </c>
      <c r="D3123" t="str">
        <f>VLOOKUP(Planilha1!D3123,LANG!A:B,2,FALSE)</f>
        <v>DETAILED</v>
      </c>
      <c r="E3123" t="s">
        <v>19484</v>
      </c>
      <c r="F3123" t="str">
        <f>VLOOKUP(E3123,DWG_TITLES!A:B,2,FALSE)</f>
        <v>ISOMÉTRICOS DE TUBULAÇÃO SISTEMA DE RESFRIAMENTO BLOCO 05</v>
      </c>
    </row>
    <row r="3124" spans="1:6" x14ac:dyDescent="0.25">
      <c r="A3124" s="1">
        <v>46223</v>
      </c>
      <c r="B3124" t="str">
        <f>VLOOKUP(Planilha1!B3124,LANG!A:B,2,FALSE)</f>
        <v>PIPING</v>
      </c>
      <c r="C3124" t="s">
        <v>13794</v>
      </c>
      <c r="D3124" t="str">
        <f>VLOOKUP(Planilha1!D3124,LANG!A:B,2,FALSE)</f>
        <v>DETAILED</v>
      </c>
      <c r="E3124" t="s">
        <v>19484</v>
      </c>
      <c r="F3124" t="str">
        <f>VLOOKUP(E3124,DWG_TITLES!A:B,2,FALSE)</f>
        <v>ISOMÉTRICOS DE TUBULAÇÃO SISTEMA DE RESFRIAMENTO BLOCO 05</v>
      </c>
    </row>
    <row r="3125" spans="1:6" x14ac:dyDescent="0.25">
      <c r="A3125" s="1">
        <v>45603</v>
      </c>
      <c r="B3125" t="str">
        <f>VLOOKUP(Planilha1!B3125,LANG!A:B,2,FALSE)</f>
        <v>EIT</v>
      </c>
      <c r="C3125" t="s">
        <v>3035</v>
      </c>
      <c r="D3125" t="str">
        <f>VLOOKUP(Planilha1!D3125,LANG!A:B,2,FALSE)</f>
        <v>DETAILED</v>
      </c>
      <c r="E3125" t="s">
        <v>18784</v>
      </c>
      <c r="F3125" t="str">
        <f>VLOOKUP(E3125,DWG_TITLES!A:B,2,FALSE)</f>
        <v>ONE LINE DIAGRAM FOR VFD SEA WATER COOLING PUMP #3</v>
      </c>
    </row>
    <row r="3126" spans="1:6" x14ac:dyDescent="0.25">
      <c r="A3126" s="1">
        <v>45779</v>
      </c>
      <c r="B3126" t="str">
        <f>VLOOKUP(Planilha1!B3126,LANG!A:B,2,FALSE)</f>
        <v>EIT</v>
      </c>
      <c r="C3126" t="s">
        <v>3036</v>
      </c>
      <c r="D3126" t="str">
        <f>VLOOKUP(Planilha1!D3126,LANG!A:B,2,FALSE)</f>
        <v>DETAILED</v>
      </c>
      <c r="E3126" t="s">
        <v>18784</v>
      </c>
      <c r="F3126" t="str">
        <f>VLOOKUP(E3126,DWG_TITLES!A:B,2,FALSE)</f>
        <v>ONE LINE DIAGRAM FOR VFD SEA WATER COOLING PUMP #3</v>
      </c>
    </row>
    <row r="3127" spans="1:6" x14ac:dyDescent="0.25">
      <c r="A3127" s="1">
        <v>45798</v>
      </c>
      <c r="B3127" t="str">
        <f>VLOOKUP(Planilha1!B3127,LANG!A:B,2,FALSE)</f>
        <v>EIT</v>
      </c>
      <c r="C3127" t="s">
        <v>3037</v>
      </c>
      <c r="D3127" t="str">
        <f>VLOOKUP(Planilha1!D3127,LANG!A:B,2,FALSE)</f>
        <v>DETAILED</v>
      </c>
      <c r="E3127" t="s">
        <v>18784</v>
      </c>
      <c r="F3127" t="str">
        <f>VLOOKUP(E3127,DWG_TITLES!A:B,2,FALSE)</f>
        <v>ONE LINE DIAGRAM FOR VFD SEA WATER COOLING PUMP #3</v>
      </c>
    </row>
    <row r="3128" spans="1:6" x14ac:dyDescent="0.25">
      <c r="A3128" s="1">
        <v>45838</v>
      </c>
      <c r="B3128" t="str">
        <f>VLOOKUP(Planilha1!B3128,LANG!A:B,2,FALSE)</f>
        <v>EIT</v>
      </c>
      <c r="C3128" t="s">
        <v>3038</v>
      </c>
      <c r="D3128" t="str">
        <f>VLOOKUP(Planilha1!D3128,LANG!A:B,2,FALSE)</f>
        <v>DETAILED</v>
      </c>
      <c r="E3128" t="s">
        <v>18784</v>
      </c>
      <c r="F3128" t="str">
        <f>VLOOKUP(E3128,DWG_TITLES!A:B,2,FALSE)</f>
        <v>ONE LINE DIAGRAM FOR VFD SEA WATER COOLING PUMP #3</v>
      </c>
    </row>
    <row r="3129" spans="1:6" x14ac:dyDescent="0.25">
      <c r="A3129" s="1">
        <v>45841</v>
      </c>
      <c r="B3129" t="str">
        <f>VLOOKUP(Planilha1!B3129,LANG!A:B,2,FALSE)</f>
        <v>EIT</v>
      </c>
      <c r="C3129" t="s">
        <v>3039</v>
      </c>
      <c r="D3129" t="str">
        <f>VLOOKUP(Planilha1!D3129,LANG!A:B,2,FALSE)</f>
        <v>DETAILED</v>
      </c>
      <c r="E3129" t="s">
        <v>18784</v>
      </c>
      <c r="F3129" t="str">
        <f>VLOOKUP(E3129,DWG_TITLES!A:B,2,FALSE)</f>
        <v>ONE LINE DIAGRAM FOR VFD SEA WATER COOLING PUMP #3</v>
      </c>
    </row>
    <row r="3130" spans="1:6" x14ac:dyDescent="0.25">
      <c r="A3130" s="1">
        <v>46122</v>
      </c>
      <c r="B3130" t="str">
        <f>VLOOKUP(Planilha1!B3130,LANG!A:B,2,FALSE)</f>
        <v>EIT</v>
      </c>
      <c r="C3130" t="s">
        <v>3040</v>
      </c>
      <c r="D3130" t="str">
        <f>VLOOKUP(Planilha1!D3130,LANG!A:B,2,FALSE)</f>
        <v>DETAILED</v>
      </c>
      <c r="E3130" t="s">
        <v>18784</v>
      </c>
      <c r="F3130" t="str">
        <f>VLOOKUP(E3130,DWG_TITLES!A:B,2,FALSE)</f>
        <v>ONE LINE DIAGRAM FOR VFD SEA WATER COOLING PUMP #3</v>
      </c>
    </row>
    <row r="3131" spans="1:6" x14ac:dyDescent="0.25">
      <c r="A3131" s="1">
        <v>46175</v>
      </c>
      <c r="B3131" t="str">
        <f>VLOOKUP(Planilha1!B3131,LANG!A:B,2,FALSE)</f>
        <v>EIT</v>
      </c>
      <c r="C3131" t="s">
        <v>3041</v>
      </c>
      <c r="D3131" t="str">
        <f>VLOOKUP(Planilha1!D3131,LANG!A:B,2,FALSE)</f>
        <v>DETAILED</v>
      </c>
      <c r="E3131" t="s">
        <v>18784</v>
      </c>
      <c r="F3131" t="str">
        <f>VLOOKUP(E3131,DWG_TITLES!A:B,2,FALSE)</f>
        <v>ONE LINE DIAGRAM FOR VFD SEA WATER COOLING PUMP #3</v>
      </c>
    </row>
    <row r="3132" spans="1:6" x14ac:dyDescent="0.25">
      <c r="A3132" s="1">
        <v>46251</v>
      </c>
      <c r="B3132" t="str">
        <f>VLOOKUP(Planilha1!B3132,LANG!A:B,2,FALSE)</f>
        <v>EIT</v>
      </c>
      <c r="C3132" t="s">
        <v>13795</v>
      </c>
      <c r="D3132" t="str">
        <f>VLOOKUP(Planilha1!D3132,LANG!A:B,2,FALSE)</f>
        <v>DETAILED</v>
      </c>
      <c r="E3132" t="s">
        <v>18784</v>
      </c>
      <c r="F3132" t="str">
        <f>VLOOKUP(E3132,DWG_TITLES!A:B,2,FALSE)</f>
        <v>ONE LINE DIAGRAM FOR VFD SEA WATER COOLING PUMP #3</v>
      </c>
    </row>
    <row r="3133" spans="1:6" x14ac:dyDescent="0.25">
      <c r="A3133" s="1">
        <v>45603</v>
      </c>
      <c r="B3133" t="str">
        <f>VLOOKUP(Planilha1!B3133,LANG!A:B,2,FALSE)</f>
        <v>EIT</v>
      </c>
      <c r="C3133" t="s">
        <v>3042</v>
      </c>
      <c r="D3133" t="str">
        <f>VLOOKUP(Planilha1!D3133,LANG!A:B,2,FALSE)</f>
        <v>DETAILED</v>
      </c>
      <c r="E3133" t="s">
        <v>18785</v>
      </c>
      <c r="F3133" t="str">
        <f>VLOOKUP(E3133,DWG_TITLES!A:B,2,FALSE)</f>
        <v>ONE LINE DIAGRAM FOR VFD SEA WATER COOLING PUMP #1</v>
      </c>
    </row>
    <row r="3134" spans="1:6" x14ac:dyDescent="0.25">
      <c r="A3134" s="1">
        <v>45779</v>
      </c>
      <c r="B3134" t="str">
        <f>VLOOKUP(Planilha1!B3134,LANG!A:B,2,FALSE)</f>
        <v>EIT</v>
      </c>
      <c r="C3134" t="s">
        <v>3043</v>
      </c>
      <c r="D3134" t="str">
        <f>VLOOKUP(Planilha1!D3134,LANG!A:B,2,FALSE)</f>
        <v>DETAILED</v>
      </c>
      <c r="E3134" t="s">
        <v>18785</v>
      </c>
      <c r="F3134" t="str">
        <f>VLOOKUP(E3134,DWG_TITLES!A:B,2,FALSE)</f>
        <v>ONE LINE DIAGRAM FOR VFD SEA WATER COOLING PUMP #1</v>
      </c>
    </row>
    <row r="3135" spans="1:6" x14ac:dyDescent="0.25">
      <c r="A3135" s="1">
        <v>45798</v>
      </c>
      <c r="B3135" t="str">
        <f>VLOOKUP(Planilha1!B3135,LANG!A:B,2,FALSE)</f>
        <v>EIT</v>
      </c>
      <c r="C3135" t="s">
        <v>3044</v>
      </c>
      <c r="D3135" t="str">
        <f>VLOOKUP(Planilha1!D3135,LANG!A:B,2,FALSE)</f>
        <v>DETAILED</v>
      </c>
      <c r="E3135" t="s">
        <v>18785</v>
      </c>
      <c r="F3135" t="str">
        <f>VLOOKUP(E3135,DWG_TITLES!A:B,2,FALSE)</f>
        <v>ONE LINE DIAGRAM FOR VFD SEA WATER COOLING PUMP #1</v>
      </c>
    </row>
    <row r="3136" spans="1:6" x14ac:dyDescent="0.25">
      <c r="A3136" s="1">
        <v>45838</v>
      </c>
      <c r="B3136" t="str">
        <f>VLOOKUP(Planilha1!B3136,LANG!A:B,2,FALSE)</f>
        <v>EIT</v>
      </c>
      <c r="C3136" t="s">
        <v>3045</v>
      </c>
      <c r="D3136" t="str">
        <f>VLOOKUP(Planilha1!D3136,LANG!A:B,2,FALSE)</f>
        <v>DETAILED</v>
      </c>
      <c r="E3136" t="s">
        <v>18785</v>
      </c>
      <c r="F3136" t="str">
        <f>VLOOKUP(E3136,DWG_TITLES!A:B,2,FALSE)</f>
        <v>ONE LINE DIAGRAM FOR VFD SEA WATER COOLING PUMP #1</v>
      </c>
    </row>
    <row r="3137" spans="1:6" x14ac:dyDescent="0.25">
      <c r="A3137" s="1">
        <v>45841</v>
      </c>
      <c r="B3137" t="str">
        <f>VLOOKUP(Planilha1!B3137,LANG!A:B,2,FALSE)</f>
        <v>EIT</v>
      </c>
      <c r="C3137" t="s">
        <v>3046</v>
      </c>
      <c r="D3137" t="str">
        <f>VLOOKUP(Planilha1!D3137,LANG!A:B,2,FALSE)</f>
        <v>DETAILED</v>
      </c>
      <c r="E3137" t="s">
        <v>18785</v>
      </c>
      <c r="F3137" t="str">
        <f>VLOOKUP(E3137,DWG_TITLES!A:B,2,FALSE)</f>
        <v>ONE LINE DIAGRAM FOR VFD SEA WATER COOLING PUMP #1</v>
      </c>
    </row>
    <row r="3138" spans="1:6" x14ac:dyDescent="0.25">
      <c r="A3138" s="1">
        <v>46134</v>
      </c>
      <c r="B3138" t="str">
        <f>VLOOKUP(Planilha1!B3138,LANG!A:B,2,FALSE)</f>
        <v>EIT</v>
      </c>
      <c r="C3138" t="s">
        <v>3047</v>
      </c>
      <c r="D3138" t="str">
        <f>VLOOKUP(Planilha1!D3138,LANG!A:B,2,FALSE)</f>
        <v>DETAILED</v>
      </c>
      <c r="E3138" t="s">
        <v>18785</v>
      </c>
      <c r="F3138" t="str">
        <f>VLOOKUP(E3138,DWG_TITLES!A:B,2,FALSE)</f>
        <v>ONE LINE DIAGRAM FOR VFD SEA WATER COOLING PUMP #1</v>
      </c>
    </row>
    <row r="3139" spans="1:6" x14ac:dyDescent="0.25">
      <c r="A3139" s="1">
        <v>46175</v>
      </c>
      <c r="B3139" t="str">
        <f>VLOOKUP(Planilha1!B3139,LANG!A:B,2,FALSE)</f>
        <v>EIT</v>
      </c>
      <c r="C3139" t="s">
        <v>3048</v>
      </c>
      <c r="D3139" t="str">
        <f>VLOOKUP(Planilha1!D3139,LANG!A:B,2,FALSE)</f>
        <v>DETAILED</v>
      </c>
      <c r="E3139" t="s">
        <v>18785</v>
      </c>
      <c r="F3139" t="str">
        <f>VLOOKUP(E3139,DWG_TITLES!A:B,2,FALSE)</f>
        <v>ONE LINE DIAGRAM FOR VFD SEA WATER COOLING PUMP #1</v>
      </c>
    </row>
    <row r="3140" spans="1:6" x14ac:dyDescent="0.25">
      <c r="A3140" s="1">
        <v>46251</v>
      </c>
      <c r="B3140" t="str">
        <f>VLOOKUP(Planilha1!B3140,LANG!A:B,2,FALSE)</f>
        <v>EIT</v>
      </c>
      <c r="C3140" t="s">
        <v>13796</v>
      </c>
      <c r="D3140" t="str">
        <f>VLOOKUP(Planilha1!D3140,LANG!A:B,2,FALSE)</f>
        <v>DETAILED</v>
      </c>
      <c r="E3140" t="s">
        <v>18785</v>
      </c>
      <c r="F3140" t="str">
        <f>VLOOKUP(E3140,DWG_TITLES!A:B,2,FALSE)</f>
        <v>ONE LINE DIAGRAM FOR VFD SEA WATER COOLING PUMP #1</v>
      </c>
    </row>
    <row r="3141" spans="1:6" x14ac:dyDescent="0.25">
      <c r="A3141" s="1">
        <v>45603</v>
      </c>
      <c r="B3141" t="str">
        <f>VLOOKUP(Planilha1!B3141,LANG!A:B,2,FALSE)</f>
        <v>EIT</v>
      </c>
      <c r="C3141" t="s">
        <v>3049</v>
      </c>
      <c r="D3141" t="str">
        <f>VLOOKUP(Planilha1!D3141,LANG!A:B,2,FALSE)</f>
        <v>DETAILED</v>
      </c>
      <c r="E3141" t="s">
        <v>18786</v>
      </c>
      <c r="F3141" t="str">
        <f>VLOOKUP(E3141,DWG_TITLES!A:B,2,FALSE)</f>
        <v>ONE LINE DIAGRAM FOR VFD SEA WATER COOLING PUMP #2</v>
      </c>
    </row>
    <row r="3142" spans="1:6" x14ac:dyDescent="0.25">
      <c r="A3142" s="1">
        <v>45779</v>
      </c>
      <c r="B3142" t="str">
        <f>VLOOKUP(Planilha1!B3142,LANG!A:B,2,FALSE)</f>
        <v>EIT</v>
      </c>
      <c r="C3142" t="s">
        <v>3050</v>
      </c>
      <c r="D3142" t="str">
        <f>VLOOKUP(Planilha1!D3142,LANG!A:B,2,FALSE)</f>
        <v>DETAILED</v>
      </c>
      <c r="E3142" t="s">
        <v>18786</v>
      </c>
      <c r="F3142" t="str">
        <f>VLOOKUP(E3142,DWG_TITLES!A:B,2,FALSE)</f>
        <v>ONE LINE DIAGRAM FOR VFD SEA WATER COOLING PUMP #2</v>
      </c>
    </row>
    <row r="3143" spans="1:6" x14ac:dyDescent="0.25">
      <c r="A3143" s="1">
        <v>45798</v>
      </c>
      <c r="B3143" t="str">
        <f>VLOOKUP(Planilha1!B3143,LANG!A:B,2,FALSE)</f>
        <v>EIT</v>
      </c>
      <c r="C3143" t="s">
        <v>3051</v>
      </c>
      <c r="D3143" t="str">
        <f>VLOOKUP(Planilha1!D3143,LANG!A:B,2,FALSE)</f>
        <v>DETAILED</v>
      </c>
      <c r="E3143" t="s">
        <v>18786</v>
      </c>
      <c r="F3143" t="str">
        <f>VLOOKUP(E3143,DWG_TITLES!A:B,2,FALSE)</f>
        <v>ONE LINE DIAGRAM FOR VFD SEA WATER COOLING PUMP #2</v>
      </c>
    </row>
    <row r="3144" spans="1:6" x14ac:dyDescent="0.25">
      <c r="A3144" s="1">
        <v>45838</v>
      </c>
      <c r="B3144" t="str">
        <f>VLOOKUP(Planilha1!B3144,LANG!A:B,2,FALSE)</f>
        <v>EIT</v>
      </c>
      <c r="C3144" t="s">
        <v>3052</v>
      </c>
      <c r="D3144" t="str">
        <f>VLOOKUP(Planilha1!D3144,LANG!A:B,2,FALSE)</f>
        <v>DETAILED</v>
      </c>
      <c r="E3144" t="s">
        <v>18786</v>
      </c>
      <c r="F3144" t="str">
        <f>VLOOKUP(E3144,DWG_TITLES!A:B,2,FALSE)</f>
        <v>ONE LINE DIAGRAM FOR VFD SEA WATER COOLING PUMP #2</v>
      </c>
    </row>
    <row r="3145" spans="1:6" x14ac:dyDescent="0.25">
      <c r="A3145" s="1">
        <v>45841</v>
      </c>
      <c r="B3145" t="str">
        <f>VLOOKUP(Planilha1!B3145,LANG!A:B,2,FALSE)</f>
        <v>EIT</v>
      </c>
      <c r="C3145" t="s">
        <v>3053</v>
      </c>
      <c r="D3145" t="str">
        <f>VLOOKUP(Planilha1!D3145,LANG!A:B,2,FALSE)</f>
        <v>DETAILED</v>
      </c>
      <c r="E3145" t="s">
        <v>18786</v>
      </c>
      <c r="F3145" t="str">
        <f>VLOOKUP(E3145,DWG_TITLES!A:B,2,FALSE)</f>
        <v>ONE LINE DIAGRAM FOR VFD SEA WATER COOLING PUMP #2</v>
      </c>
    </row>
    <row r="3146" spans="1:6" x14ac:dyDescent="0.25">
      <c r="A3146" s="1">
        <v>46134</v>
      </c>
      <c r="B3146" t="str">
        <f>VLOOKUP(Planilha1!B3146,LANG!A:B,2,FALSE)</f>
        <v>EIT</v>
      </c>
      <c r="C3146" t="s">
        <v>3054</v>
      </c>
      <c r="D3146" t="str">
        <f>VLOOKUP(Planilha1!D3146,LANG!A:B,2,FALSE)</f>
        <v>DETAILED</v>
      </c>
      <c r="E3146" t="s">
        <v>18786</v>
      </c>
      <c r="F3146" t="str">
        <f>VLOOKUP(E3146,DWG_TITLES!A:B,2,FALSE)</f>
        <v>ONE LINE DIAGRAM FOR VFD SEA WATER COOLING PUMP #2</v>
      </c>
    </row>
    <row r="3147" spans="1:6" x14ac:dyDescent="0.25">
      <c r="A3147" s="1">
        <v>46175</v>
      </c>
      <c r="B3147" t="str">
        <f>VLOOKUP(Planilha1!B3147,LANG!A:B,2,FALSE)</f>
        <v>EIT</v>
      </c>
      <c r="C3147" t="s">
        <v>3055</v>
      </c>
      <c r="D3147" t="str">
        <f>VLOOKUP(Planilha1!D3147,LANG!A:B,2,FALSE)</f>
        <v>DETAILED</v>
      </c>
      <c r="E3147" t="s">
        <v>18786</v>
      </c>
      <c r="F3147" t="str">
        <f>VLOOKUP(E3147,DWG_TITLES!A:B,2,FALSE)</f>
        <v>ONE LINE DIAGRAM FOR VFD SEA WATER COOLING PUMP #2</v>
      </c>
    </row>
    <row r="3148" spans="1:6" x14ac:dyDescent="0.25">
      <c r="A3148" s="1">
        <v>46251</v>
      </c>
      <c r="B3148" t="str">
        <f>VLOOKUP(Planilha1!B3148,LANG!A:B,2,FALSE)</f>
        <v>EIT</v>
      </c>
      <c r="C3148" t="s">
        <v>13797</v>
      </c>
      <c r="D3148" t="str">
        <f>VLOOKUP(Planilha1!D3148,LANG!A:B,2,FALSE)</f>
        <v>DETAILED</v>
      </c>
      <c r="E3148" t="s">
        <v>18786</v>
      </c>
      <c r="F3148" t="str">
        <f>VLOOKUP(E3148,DWG_TITLES!A:B,2,FALSE)</f>
        <v>ONE LINE DIAGRAM FOR VFD SEA WATER COOLING PUMP #2</v>
      </c>
    </row>
    <row r="3149" spans="1:6" x14ac:dyDescent="0.25">
      <c r="A3149" s="1">
        <v>45890</v>
      </c>
      <c r="B3149" t="str">
        <f>VLOOKUP(Planilha1!B3149,LANG!A:B,2,FALSE)</f>
        <v>EIT</v>
      </c>
      <c r="C3149" t="s">
        <v>3056</v>
      </c>
      <c r="D3149" t="str">
        <f>VLOOKUP(Planilha1!D3149,LANG!A:B,2,FALSE)</f>
        <v>DETAILED</v>
      </c>
      <c r="E3149" t="s">
        <v>18787</v>
      </c>
      <c r="F3149" t="str">
        <f>VLOOKUP(E3149,DWG_TITLES!A:B,2,FALSE)</f>
        <v>INTERCONNECTION DIAGRAM FOR VFD SEA WATER COOLING PUMP #3</v>
      </c>
    </row>
    <row r="3150" spans="1:6" x14ac:dyDescent="0.25">
      <c r="A3150" s="1">
        <v>45971</v>
      </c>
      <c r="B3150" t="str">
        <f>VLOOKUP(Planilha1!B3150,LANG!A:B,2,FALSE)</f>
        <v>EIT</v>
      </c>
      <c r="C3150" t="s">
        <v>3057</v>
      </c>
      <c r="D3150" t="str">
        <f>VLOOKUP(Planilha1!D3150,LANG!A:B,2,FALSE)</f>
        <v>DETAILED</v>
      </c>
      <c r="E3150" t="s">
        <v>18787</v>
      </c>
      <c r="F3150" t="str">
        <f>VLOOKUP(E3150,DWG_TITLES!A:B,2,FALSE)</f>
        <v>INTERCONNECTION DIAGRAM FOR VFD SEA WATER COOLING PUMP #3</v>
      </c>
    </row>
    <row r="3151" spans="1:6" x14ac:dyDescent="0.25">
      <c r="A3151" s="1">
        <v>46146</v>
      </c>
      <c r="B3151" t="str">
        <f>VLOOKUP(Planilha1!B3151,LANG!A:B,2,FALSE)</f>
        <v>EIT</v>
      </c>
      <c r="C3151" t="s">
        <v>3058</v>
      </c>
      <c r="D3151" t="str">
        <f>VLOOKUP(Planilha1!D3151,LANG!A:B,2,FALSE)</f>
        <v>DETAILED</v>
      </c>
      <c r="E3151" t="s">
        <v>18787</v>
      </c>
      <c r="F3151" t="str">
        <f>VLOOKUP(E3151,DWG_TITLES!A:B,2,FALSE)</f>
        <v>INTERCONNECTION DIAGRAM FOR VFD SEA WATER COOLING PUMP #3</v>
      </c>
    </row>
    <row r="3152" spans="1:6" x14ac:dyDescent="0.25">
      <c r="A3152" s="1">
        <v>46175</v>
      </c>
      <c r="B3152" t="str">
        <f>VLOOKUP(Planilha1!B3152,LANG!A:B,2,FALSE)</f>
        <v>EIT</v>
      </c>
      <c r="C3152" t="s">
        <v>3059</v>
      </c>
      <c r="D3152" t="str">
        <f>VLOOKUP(Planilha1!D3152,LANG!A:B,2,FALSE)</f>
        <v>DETAILED</v>
      </c>
      <c r="E3152" t="s">
        <v>18787</v>
      </c>
      <c r="F3152" t="str">
        <f>VLOOKUP(E3152,DWG_TITLES!A:B,2,FALSE)</f>
        <v>INTERCONNECTION DIAGRAM FOR VFD SEA WATER COOLING PUMP #3</v>
      </c>
    </row>
    <row r="3153" spans="1:6" x14ac:dyDescent="0.25">
      <c r="A3153" s="1">
        <v>45890</v>
      </c>
      <c r="B3153" t="str">
        <f>VLOOKUP(Planilha1!B3153,LANG!A:B,2,FALSE)</f>
        <v>EIT</v>
      </c>
      <c r="C3153" t="s">
        <v>3060</v>
      </c>
      <c r="D3153" t="str">
        <f>VLOOKUP(Planilha1!D3153,LANG!A:B,2,FALSE)</f>
        <v>DETAILED</v>
      </c>
      <c r="E3153" t="s">
        <v>18788</v>
      </c>
      <c r="F3153" t="str">
        <f>VLOOKUP(E3153,DWG_TITLES!A:B,2,FALSE)</f>
        <v>INTERCONNECTION DIAGRAM FOR VFD SEA WATER COOLING PUMP #1</v>
      </c>
    </row>
    <row r="3154" spans="1:6" x14ac:dyDescent="0.25">
      <c r="A3154" s="1">
        <v>45971</v>
      </c>
      <c r="B3154" t="str">
        <f>VLOOKUP(Planilha1!B3154,LANG!A:B,2,FALSE)</f>
        <v>EIT</v>
      </c>
      <c r="C3154" t="s">
        <v>3061</v>
      </c>
      <c r="D3154" t="str">
        <f>VLOOKUP(Planilha1!D3154,LANG!A:B,2,FALSE)</f>
        <v>DETAILED</v>
      </c>
      <c r="E3154" t="s">
        <v>18788</v>
      </c>
      <c r="F3154" t="str">
        <f>VLOOKUP(E3154,DWG_TITLES!A:B,2,FALSE)</f>
        <v>INTERCONNECTION DIAGRAM FOR VFD SEA WATER COOLING PUMP #1</v>
      </c>
    </row>
    <row r="3155" spans="1:6" x14ac:dyDescent="0.25">
      <c r="A3155" s="1">
        <v>46146</v>
      </c>
      <c r="B3155" t="str">
        <f>VLOOKUP(Planilha1!B3155,LANG!A:B,2,FALSE)</f>
        <v>EIT</v>
      </c>
      <c r="C3155" t="s">
        <v>3062</v>
      </c>
      <c r="D3155" t="str">
        <f>VLOOKUP(Planilha1!D3155,LANG!A:B,2,FALSE)</f>
        <v>DETAILED</v>
      </c>
      <c r="E3155" t="s">
        <v>18788</v>
      </c>
      <c r="F3155" t="str">
        <f>VLOOKUP(E3155,DWG_TITLES!A:B,2,FALSE)</f>
        <v>INTERCONNECTION DIAGRAM FOR VFD SEA WATER COOLING PUMP #1</v>
      </c>
    </row>
    <row r="3156" spans="1:6" x14ac:dyDescent="0.25">
      <c r="A3156" s="1">
        <v>46175</v>
      </c>
      <c r="B3156" t="str">
        <f>VLOOKUP(Planilha1!B3156,LANG!A:B,2,FALSE)</f>
        <v>EIT</v>
      </c>
      <c r="C3156" t="s">
        <v>3063</v>
      </c>
      <c r="D3156" t="str">
        <f>VLOOKUP(Planilha1!D3156,LANG!A:B,2,FALSE)</f>
        <v>DETAILED</v>
      </c>
      <c r="E3156" t="s">
        <v>18788</v>
      </c>
      <c r="F3156" t="str">
        <f>VLOOKUP(E3156,DWG_TITLES!A:B,2,FALSE)</f>
        <v>INTERCONNECTION DIAGRAM FOR VFD SEA WATER COOLING PUMP #1</v>
      </c>
    </row>
    <row r="3157" spans="1:6" x14ac:dyDescent="0.25">
      <c r="A3157" s="1">
        <v>45890</v>
      </c>
      <c r="B3157" t="str">
        <f>VLOOKUP(Planilha1!B3157,LANG!A:B,2,FALSE)</f>
        <v>EIT</v>
      </c>
      <c r="C3157" t="s">
        <v>3064</v>
      </c>
      <c r="D3157" t="str">
        <f>VLOOKUP(Planilha1!D3157,LANG!A:B,2,FALSE)</f>
        <v>DETAILED</v>
      </c>
      <c r="E3157" t="s">
        <v>19344</v>
      </c>
      <c r="F3157" t="str">
        <f>VLOOKUP(E3157,DWG_TITLES!A:B,2,FALSE)</f>
        <v>INTERCONNECTION DIAGRAM FOR VFD SEA WATER COOLING PUMP #2</v>
      </c>
    </row>
    <row r="3158" spans="1:6" x14ac:dyDescent="0.25">
      <c r="A3158" s="1">
        <v>45971</v>
      </c>
      <c r="B3158" t="str">
        <f>VLOOKUP(Planilha1!B3158,LANG!A:B,2,FALSE)</f>
        <v>EIT</v>
      </c>
      <c r="C3158" t="s">
        <v>3065</v>
      </c>
      <c r="D3158" t="str">
        <f>VLOOKUP(Planilha1!D3158,LANG!A:B,2,FALSE)</f>
        <v>DETAILED</v>
      </c>
      <c r="E3158" t="s">
        <v>19344</v>
      </c>
      <c r="F3158" t="str">
        <f>VLOOKUP(E3158,DWG_TITLES!A:B,2,FALSE)</f>
        <v>INTERCONNECTION DIAGRAM FOR VFD SEA WATER COOLING PUMP #2</v>
      </c>
    </row>
    <row r="3159" spans="1:6" x14ac:dyDescent="0.25">
      <c r="A3159" s="1">
        <v>46146</v>
      </c>
      <c r="B3159" t="str">
        <f>VLOOKUP(Planilha1!B3159,LANG!A:B,2,FALSE)</f>
        <v>EIT</v>
      </c>
      <c r="C3159" t="s">
        <v>3066</v>
      </c>
      <c r="D3159" t="str">
        <f>VLOOKUP(Planilha1!D3159,LANG!A:B,2,FALSE)</f>
        <v>DETAILED</v>
      </c>
      <c r="E3159" t="s">
        <v>19344</v>
      </c>
      <c r="F3159" t="str">
        <f>VLOOKUP(E3159,DWG_TITLES!A:B,2,FALSE)</f>
        <v>INTERCONNECTION DIAGRAM FOR VFD SEA WATER COOLING PUMP #2</v>
      </c>
    </row>
    <row r="3160" spans="1:6" x14ac:dyDescent="0.25">
      <c r="A3160" s="1">
        <v>46175</v>
      </c>
      <c r="B3160" t="str">
        <f>VLOOKUP(Planilha1!B3160,LANG!A:B,2,FALSE)</f>
        <v>EIT</v>
      </c>
      <c r="C3160" t="s">
        <v>3067</v>
      </c>
      <c r="D3160" t="str">
        <f>VLOOKUP(Planilha1!D3160,LANG!A:B,2,FALSE)</f>
        <v>DETAILED</v>
      </c>
      <c r="E3160" t="s">
        <v>19344</v>
      </c>
      <c r="F3160" t="str">
        <f>VLOOKUP(E3160,DWG_TITLES!A:B,2,FALSE)</f>
        <v>INTERCONNECTION DIAGRAM FOR VFD SEA WATER COOLING PUMP #2</v>
      </c>
    </row>
    <row r="3161" spans="1:6" x14ac:dyDescent="0.25">
      <c r="A3161" s="1">
        <v>46217</v>
      </c>
      <c r="B3161" t="str">
        <f>VLOOKUP(Planilha1!B3161,LANG!A:B,2,FALSE)</f>
        <v>PIPING</v>
      </c>
      <c r="C3161" t="s">
        <v>13798</v>
      </c>
      <c r="D3161" t="str">
        <f>VLOOKUP(Planilha1!D3161,LANG!A:B,2,FALSE)</f>
        <v>DETAILED</v>
      </c>
      <c r="E3161" t="s">
        <v>16993</v>
      </c>
      <c r="F3161" t="str">
        <f>VLOOKUP(E3161,DWG_TITLES!A:B,2,FALSE)</f>
        <v>DESENHO DE ARRANJO DA DESCARGA DE GASES</v>
      </c>
    </row>
    <row r="3162" spans="1:6" x14ac:dyDescent="0.25">
      <c r="A3162" s="1">
        <v>45558</v>
      </c>
      <c r="B3162" t="str">
        <f>VLOOKUP(Planilha1!B3162,LANG!A:B,2,FALSE)</f>
        <v>PIPING</v>
      </c>
      <c r="C3162" t="s">
        <v>3068</v>
      </c>
      <c r="D3162" t="str">
        <f>VLOOKUP(Planilha1!D3162,LANG!A:B,2,FALSE)</f>
        <v>DETAILED</v>
      </c>
      <c r="E3162" t="s">
        <v>18672</v>
      </c>
      <c r="F3162" t="str">
        <f>VLOOKUP(E3162,DWG_TITLES!A:B,2,FALSE)</f>
        <v>ARRANJO DE TUBULAÇÃO SISTEMA DE EXAUSTÃO DE GASES DE DESCARGA BLOCO 07</v>
      </c>
    </row>
    <row r="3163" spans="1:6" x14ac:dyDescent="0.25">
      <c r="A3163" s="1">
        <v>45653</v>
      </c>
      <c r="B3163" t="str">
        <f>VLOOKUP(Planilha1!B3163,LANG!A:B,2,FALSE)</f>
        <v>PIPING</v>
      </c>
      <c r="C3163" t="s">
        <v>3069</v>
      </c>
      <c r="D3163" t="str">
        <f>VLOOKUP(Planilha1!D3163,LANG!A:B,2,FALSE)</f>
        <v>DETAILED</v>
      </c>
      <c r="E3163" t="s">
        <v>18672</v>
      </c>
      <c r="F3163" t="str">
        <f>VLOOKUP(E3163,DWG_TITLES!A:B,2,FALSE)</f>
        <v>ARRANJO DE TUBULAÇÃO SISTEMA DE EXAUSTÃO DE GASES DE DESCARGA BLOCO 07</v>
      </c>
    </row>
    <row r="3164" spans="1:6" x14ac:dyDescent="0.25">
      <c r="A3164" s="1">
        <v>46108</v>
      </c>
      <c r="B3164" t="str">
        <f>VLOOKUP(Planilha1!B3164,LANG!A:B,2,FALSE)</f>
        <v>PIPING</v>
      </c>
      <c r="C3164" t="s">
        <v>3070</v>
      </c>
      <c r="D3164" t="str">
        <f>VLOOKUP(Planilha1!D3164,LANG!A:B,2,FALSE)</f>
        <v>DETAILED</v>
      </c>
      <c r="E3164" t="s">
        <v>18672</v>
      </c>
      <c r="F3164" t="str">
        <f>VLOOKUP(E3164,DWG_TITLES!A:B,2,FALSE)</f>
        <v>ARRANJO DE TUBULAÇÃO SISTEMA DE EXAUSTÃO DE GASES DE DESCARGA BLOCO 07</v>
      </c>
    </row>
    <row r="3165" spans="1:6" x14ac:dyDescent="0.25">
      <c r="A3165" s="1">
        <v>45555</v>
      </c>
      <c r="B3165" t="str">
        <f>VLOOKUP(Planilha1!B3165,LANG!A:B,2,FALSE)</f>
        <v>PIPING</v>
      </c>
      <c r="C3165" t="s">
        <v>3071</v>
      </c>
      <c r="D3165" t="str">
        <f>VLOOKUP(Planilha1!D3165,LANG!A:B,2,FALSE)</f>
        <v>DETAILED</v>
      </c>
      <c r="E3165" t="s">
        <v>18673</v>
      </c>
      <c r="F3165" t="str">
        <f>VLOOKUP(E3165,DWG_TITLES!A:B,2,FALSE)</f>
        <v>SPOOLS DE TUBULAÇÃO SISTEMA DE EXAUSTÃO DE GASES DE DESCARGA BLOCO 07</v>
      </c>
    </row>
    <row r="3166" spans="1:6" x14ac:dyDescent="0.25">
      <c r="A3166" s="1">
        <v>45698</v>
      </c>
      <c r="B3166" t="str">
        <f>VLOOKUP(Planilha1!B3166,LANG!A:B,2,FALSE)</f>
        <v>PIPING</v>
      </c>
      <c r="C3166" t="s">
        <v>3072</v>
      </c>
      <c r="D3166" t="str">
        <f>VLOOKUP(Planilha1!D3166,LANG!A:B,2,FALSE)</f>
        <v>DETAILED</v>
      </c>
      <c r="E3166" t="s">
        <v>18673</v>
      </c>
      <c r="F3166" t="str">
        <f>VLOOKUP(E3166,DWG_TITLES!A:B,2,FALSE)</f>
        <v>SPOOLS DE TUBULAÇÃO SISTEMA DE EXAUSTÃO DE GASES DE DESCARGA BLOCO 07</v>
      </c>
    </row>
    <row r="3167" spans="1:6" x14ac:dyDescent="0.25">
      <c r="A3167" s="1">
        <v>45873</v>
      </c>
      <c r="B3167" t="str">
        <f>VLOOKUP(Planilha1!B3167,LANG!A:B,2,FALSE)</f>
        <v>PIPING</v>
      </c>
      <c r="C3167" t="s">
        <v>3073</v>
      </c>
      <c r="D3167" t="str">
        <f>VLOOKUP(Planilha1!D3167,LANG!A:B,2,FALSE)</f>
        <v>DETAILED</v>
      </c>
      <c r="E3167" t="s">
        <v>18673</v>
      </c>
      <c r="F3167" t="str">
        <f>VLOOKUP(E3167,DWG_TITLES!A:B,2,FALSE)</f>
        <v>SPOOLS DE TUBULAÇÃO SISTEMA DE EXAUSTÃO DE GASES DE DESCARGA BLOCO 07</v>
      </c>
    </row>
    <row r="3168" spans="1:6" x14ac:dyDescent="0.25">
      <c r="A3168" s="1">
        <v>45555</v>
      </c>
      <c r="B3168" t="str">
        <f>VLOOKUP(Planilha1!B3168,LANG!A:B,2,FALSE)</f>
        <v>PIPING</v>
      </c>
      <c r="C3168" t="s">
        <v>3074</v>
      </c>
      <c r="D3168" t="str">
        <f>VLOOKUP(Planilha1!D3168,LANG!A:B,2,FALSE)</f>
        <v>DETAILED</v>
      </c>
      <c r="E3168" t="s">
        <v>18674</v>
      </c>
      <c r="F3168" t="str">
        <f>VLOOKUP(E3168,DWG_TITLES!A:B,2,FALSE)</f>
        <v>ISOMÉTRICOS DE TUBULAÇÃO SISTEMA DE EXAUSTÃO DE GASES DE DESCARGA BLOCO 07</v>
      </c>
    </row>
    <row r="3169" spans="1:6" x14ac:dyDescent="0.25">
      <c r="A3169" s="1">
        <v>45710</v>
      </c>
      <c r="B3169" t="str">
        <f>VLOOKUP(Planilha1!B3169,LANG!A:B,2,FALSE)</f>
        <v>PIPING</v>
      </c>
      <c r="C3169" t="s">
        <v>3075</v>
      </c>
      <c r="D3169" t="str">
        <f>VLOOKUP(Planilha1!D3169,LANG!A:B,2,FALSE)</f>
        <v>DETAILED</v>
      </c>
      <c r="E3169" t="s">
        <v>18674</v>
      </c>
      <c r="F3169" t="str">
        <f>VLOOKUP(E3169,DWG_TITLES!A:B,2,FALSE)</f>
        <v>ISOMÉTRICOS DE TUBULAÇÃO SISTEMA DE EXAUSTÃO DE GASES DE DESCARGA BLOCO 07</v>
      </c>
    </row>
    <row r="3170" spans="1:6" x14ac:dyDescent="0.25">
      <c r="A3170" s="1">
        <v>46098</v>
      </c>
      <c r="B3170" t="str">
        <f>VLOOKUP(Planilha1!B3170,LANG!A:B,2,FALSE)</f>
        <v>PIPING</v>
      </c>
      <c r="C3170" t="s">
        <v>3076</v>
      </c>
      <c r="D3170" t="str">
        <f>VLOOKUP(Planilha1!D3170,LANG!A:B,2,FALSE)</f>
        <v>DETAILED</v>
      </c>
      <c r="E3170" t="s">
        <v>18674</v>
      </c>
      <c r="F3170" t="str">
        <f>VLOOKUP(E3170,DWG_TITLES!A:B,2,FALSE)</f>
        <v>ISOMÉTRICOS DE TUBULAÇÃO SISTEMA DE EXAUSTÃO DE GASES DE DESCARGA BLOCO 07</v>
      </c>
    </row>
    <row r="3171" spans="1:6" x14ac:dyDescent="0.25">
      <c r="A3171" s="1">
        <v>46129</v>
      </c>
      <c r="B3171" t="str">
        <f>VLOOKUP(Planilha1!B3171,LANG!A:B,2,FALSE)</f>
        <v>PIPING</v>
      </c>
      <c r="C3171" t="s">
        <v>3077</v>
      </c>
      <c r="D3171" t="str">
        <f>VLOOKUP(Planilha1!D3171,LANG!A:B,2,FALSE)</f>
        <v>DETAILED</v>
      </c>
      <c r="E3171" t="s">
        <v>18674</v>
      </c>
      <c r="F3171" t="str">
        <f>VLOOKUP(E3171,DWG_TITLES!A:B,2,FALSE)</f>
        <v>ISOMÉTRICOS DE TUBULAÇÃO SISTEMA DE EXAUSTÃO DE GASES DE DESCARGA BLOCO 07</v>
      </c>
    </row>
    <row r="3172" spans="1:6" x14ac:dyDescent="0.25">
      <c r="A3172" s="1">
        <v>46137</v>
      </c>
      <c r="B3172" t="str">
        <f>VLOOKUP(Planilha1!B3172,LANG!A:B,2,FALSE)</f>
        <v>PIPING</v>
      </c>
      <c r="C3172" t="s">
        <v>3078</v>
      </c>
      <c r="D3172" t="str">
        <f>VLOOKUP(Planilha1!D3172,LANG!A:B,2,FALSE)</f>
        <v>DETAILED</v>
      </c>
      <c r="E3172" t="s">
        <v>18674</v>
      </c>
      <c r="F3172" t="str">
        <f>VLOOKUP(E3172,DWG_TITLES!A:B,2,FALSE)</f>
        <v>ISOMÉTRICOS DE TUBULAÇÃO SISTEMA DE EXAUSTÃO DE GASES DE DESCARGA BLOCO 07</v>
      </c>
    </row>
    <row r="3173" spans="1:6" x14ac:dyDescent="0.25">
      <c r="A3173" s="1">
        <v>45476</v>
      </c>
      <c r="B3173" t="str">
        <f>VLOOKUP(Planilha1!B3173,LANG!A:B,2,FALSE)</f>
        <v>PIPING</v>
      </c>
      <c r="C3173" t="s">
        <v>3079</v>
      </c>
      <c r="D3173" t="str">
        <f>VLOOKUP(Planilha1!D3173,LANG!A:B,2,FALSE)</f>
        <v>DETAILED</v>
      </c>
      <c r="E3173" t="s">
        <v>18079</v>
      </c>
      <c r="F3173" t="str">
        <f>VLOOKUP(E3173,DWG_TITLES!A:B,2,FALSE)</f>
        <v>ARRANJO DE TUBULAÇÃO SISTEMA DE EXAUSTÃO DE GASES DE DESCARGA BLOCO 12</v>
      </c>
    </row>
    <row r="3174" spans="1:6" x14ac:dyDescent="0.25">
      <c r="A3174" s="1">
        <v>45653</v>
      </c>
      <c r="B3174" t="str">
        <f>VLOOKUP(Planilha1!B3174,LANG!A:B,2,FALSE)</f>
        <v>PIPING</v>
      </c>
      <c r="C3174" t="s">
        <v>3080</v>
      </c>
      <c r="D3174" t="str">
        <f>VLOOKUP(Planilha1!D3174,LANG!A:B,2,FALSE)</f>
        <v>DETAILED</v>
      </c>
      <c r="E3174" t="s">
        <v>18079</v>
      </c>
      <c r="F3174" t="str">
        <f>VLOOKUP(E3174,DWG_TITLES!A:B,2,FALSE)</f>
        <v>ARRANJO DE TUBULAÇÃO SISTEMA DE EXAUSTÃO DE GASES DE DESCARGA BLOCO 12</v>
      </c>
    </row>
    <row r="3175" spans="1:6" x14ac:dyDescent="0.25">
      <c r="A3175" s="1">
        <v>45700</v>
      </c>
      <c r="B3175" t="str">
        <f>VLOOKUP(Planilha1!B3175,LANG!A:B,2,FALSE)</f>
        <v>PIPING</v>
      </c>
      <c r="C3175" t="s">
        <v>3081</v>
      </c>
      <c r="D3175" t="str">
        <f>VLOOKUP(Planilha1!D3175,LANG!A:B,2,FALSE)</f>
        <v>DETAILED</v>
      </c>
      <c r="E3175" t="s">
        <v>18079</v>
      </c>
      <c r="F3175" t="str">
        <f>VLOOKUP(E3175,DWG_TITLES!A:B,2,FALSE)</f>
        <v>ARRANJO DE TUBULAÇÃO SISTEMA DE EXAUSTÃO DE GASES DE DESCARGA BLOCO 12</v>
      </c>
    </row>
    <row r="3176" spans="1:6" x14ac:dyDescent="0.25">
      <c r="A3176" s="1">
        <v>46108</v>
      </c>
      <c r="B3176" t="str">
        <f>VLOOKUP(Planilha1!B3176,LANG!A:B,2,FALSE)</f>
        <v>PIPING</v>
      </c>
      <c r="C3176" t="s">
        <v>3082</v>
      </c>
      <c r="D3176" t="str">
        <f>VLOOKUP(Planilha1!D3176,LANG!A:B,2,FALSE)</f>
        <v>DETAILED</v>
      </c>
      <c r="E3176" t="s">
        <v>18079</v>
      </c>
      <c r="F3176" t="str">
        <f>VLOOKUP(E3176,DWG_TITLES!A:B,2,FALSE)</f>
        <v>ARRANJO DE TUBULAÇÃO SISTEMA DE EXAUSTÃO DE GASES DE DESCARGA BLOCO 12</v>
      </c>
    </row>
    <row r="3177" spans="1:6" x14ac:dyDescent="0.25">
      <c r="A3177" s="1">
        <v>45476</v>
      </c>
      <c r="B3177" t="str">
        <f>VLOOKUP(Planilha1!B3177,LANG!A:B,2,FALSE)</f>
        <v>PIPING</v>
      </c>
      <c r="C3177" t="s">
        <v>3083</v>
      </c>
      <c r="D3177" t="str">
        <f>VLOOKUP(Planilha1!D3177,LANG!A:B,2,FALSE)</f>
        <v>DETAILED</v>
      </c>
      <c r="E3177" t="s">
        <v>18080</v>
      </c>
      <c r="F3177" t="str">
        <f>VLOOKUP(E3177,DWG_TITLES!A:B,2,FALSE)</f>
        <v>SPOOLS DE TUBULAÇÃO SISTEMA DE EXAUSTÃO DE GASES DE DESCARGA BLOCO 12</v>
      </c>
    </row>
    <row r="3178" spans="1:6" x14ac:dyDescent="0.25">
      <c r="A3178" s="1">
        <v>45643</v>
      </c>
      <c r="B3178" t="str">
        <f>VLOOKUP(Planilha1!B3178,LANG!A:B,2,FALSE)</f>
        <v>PIPING</v>
      </c>
      <c r="C3178" t="s">
        <v>3084</v>
      </c>
      <c r="D3178" t="str">
        <f>VLOOKUP(Planilha1!D3178,LANG!A:B,2,FALSE)</f>
        <v>DETAILED</v>
      </c>
      <c r="E3178" t="s">
        <v>18080</v>
      </c>
      <c r="F3178" t="str">
        <f>VLOOKUP(E3178,DWG_TITLES!A:B,2,FALSE)</f>
        <v>SPOOLS DE TUBULAÇÃO SISTEMA DE EXAUSTÃO DE GASES DE DESCARGA BLOCO 12</v>
      </c>
    </row>
    <row r="3179" spans="1:6" x14ac:dyDescent="0.25">
      <c r="A3179" s="1">
        <v>46111</v>
      </c>
      <c r="B3179" t="str">
        <f>VLOOKUP(Planilha1!B3179,LANG!A:B,2,FALSE)</f>
        <v>PIPING</v>
      </c>
      <c r="C3179" t="s">
        <v>3085</v>
      </c>
      <c r="D3179" t="str">
        <f>VLOOKUP(Planilha1!D3179,LANG!A:B,2,FALSE)</f>
        <v>DETAILED</v>
      </c>
      <c r="E3179" t="s">
        <v>18080</v>
      </c>
      <c r="F3179" t="str">
        <f>VLOOKUP(E3179,DWG_TITLES!A:B,2,FALSE)</f>
        <v>SPOOLS DE TUBULAÇÃO SISTEMA DE EXAUSTÃO DE GASES DE DESCARGA BLOCO 12</v>
      </c>
    </row>
    <row r="3180" spans="1:6" x14ac:dyDescent="0.25">
      <c r="A3180" s="1">
        <v>45476</v>
      </c>
      <c r="B3180" t="str">
        <f>VLOOKUP(Planilha1!B3180,LANG!A:B,2,FALSE)</f>
        <v>PIPING</v>
      </c>
      <c r="C3180" t="s">
        <v>3086</v>
      </c>
      <c r="D3180" t="str">
        <f>VLOOKUP(Planilha1!D3180,LANG!A:B,2,FALSE)</f>
        <v>DETAILED</v>
      </c>
      <c r="E3180" t="s">
        <v>18081</v>
      </c>
      <c r="F3180" t="str">
        <f>VLOOKUP(E3180,DWG_TITLES!A:B,2,FALSE)</f>
        <v>ISOMÉTRICOS DE TUBULAÇÃO SISTEMA DE EXAUSTÃO DE GASES DE DESCARGA BLOCO 12</v>
      </c>
    </row>
    <row r="3181" spans="1:6" x14ac:dyDescent="0.25">
      <c r="A3181" s="1">
        <v>45643</v>
      </c>
      <c r="B3181" t="str">
        <f>VLOOKUP(Planilha1!B3181,LANG!A:B,2,FALSE)</f>
        <v>PIPING</v>
      </c>
      <c r="C3181" t="s">
        <v>3087</v>
      </c>
      <c r="D3181" t="str">
        <f>VLOOKUP(Planilha1!D3181,LANG!A:B,2,FALSE)</f>
        <v>DETAILED</v>
      </c>
      <c r="E3181" t="s">
        <v>18081</v>
      </c>
      <c r="F3181" t="str">
        <f>VLOOKUP(E3181,DWG_TITLES!A:B,2,FALSE)</f>
        <v>ISOMÉTRICOS DE TUBULAÇÃO SISTEMA DE EXAUSTÃO DE GASES DE DESCARGA BLOCO 12</v>
      </c>
    </row>
    <row r="3182" spans="1:6" x14ac:dyDescent="0.25">
      <c r="A3182" s="1">
        <v>46086</v>
      </c>
      <c r="B3182" t="str">
        <f>VLOOKUP(Planilha1!B3182,LANG!A:B,2,FALSE)</f>
        <v>PIPING</v>
      </c>
      <c r="C3182" t="s">
        <v>3088</v>
      </c>
      <c r="D3182" t="str">
        <f>VLOOKUP(Planilha1!D3182,LANG!A:B,2,FALSE)</f>
        <v>DETAILED</v>
      </c>
      <c r="E3182" t="s">
        <v>18081</v>
      </c>
      <c r="F3182" t="str">
        <f>VLOOKUP(E3182,DWG_TITLES!A:B,2,FALSE)</f>
        <v>ISOMÉTRICOS DE TUBULAÇÃO SISTEMA DE EXAUSTÃO DE GASES DE DESCARGA BLOCO 12</v>
      </c>
    </row>
    <row r="3183" spans="1:6" x14ac:dyDescent="0.25">
      <c r="A3183" s="1">
        <v>46086</v>
      </c>
      <c r="B3183" t="str">
        <f>VLOOKUP(Planilha1!B3183,LANG!A:B,2,FALSE)</f>
        <v>PIPING</v>
      </c>
      <c r="C3183" t="s">
        <v>3089</v>
      </c>
      <c r="D3183" t="str">
        <f>VLOOKUP(Planilha1!D3183,LANG!A:B,2,FALSE)</f>
        <v>DETAILED</v>
      </c>
      <c r="E3183" t="s">
        <v>18081</v>
      </c>
      <c r="F3183" t="str">
        <f>VLOOKUP(E3183,DWG_TITLES!A:B,2,FALSE)</f>
        <v>ISOMÉTRICOS DE TUBULAÇÃO SISTEMA DE EXAUSTÃO DE GASES DE DESCARGA BLOCO 12</v>
      </c>
    </row>
    <row r="3184" spans="1:6" x14ac:dyDescent="0.25">
      <c r="A3184" s="1">
        <v>46196</v>
      </c>
      <c r="B3184" t="str">
        <f>VLOOKUP(Planilha1!B3184,LANG!A:B,2,FALSE)</f>
        <v>PIPING</v>
      </c>
      <c r="C3184" t="s">
        <v>13281</v>
      </c>
      <c r="D3184" t="str">
        <f>VLOOKUP(Planilha1!D3184,LANG!A:B,2,FALSE)</f>
        <v>DETAILED</v>
      </c>
      <c r="E3184" t="s">
        <v>18081</v>
      </c>
      <c r="F3184" t="str">
        <f>VLOOKUP(E3184,DWG_TITLES!A:B,2,FALSE)</f>
        <v>ISOMÉTRICOS DE TUBULAÇÃO SISTEMA DE EXAUSTÃO DE GASES DE DESCARGA BLOCO 12</v>
      </c>
    </row>
    <row r="3185" spans="1:6" x14ac:dyDescent="0.25">
      <c r="A3185" s="1">
        <v>45709</v>
      </c>
      <c r="B3185" t="str">
        <f>VLOOKUP(Planilha1!B3185,LANG!A:B,2,FALSE)</f>
        <v>PIPING</v>
      </c>
      <c r="C3185" t="s">
        <v>3090</v>
      </c>
      <c r="D3185" t="str">
        <f>VLOOKUP(Planilha1!D3185,LANG!A:B,2,FALSE)</f>
        <v>DETAILED</v>
      </c>
      <c r="E3185" t="s">
        <v>18702</v>
      </c>
      <c r="F3185" t="str">
        <f>VLOOKUP(E3185,DWG_TITLES!A:B,2,FALSE)</f>
        <v>ARRANJO DE TUBULAÇÃO SISTEMA DE EXAUSTÃO DE GASES DE DESCARGA BLOCO 04</v>
      </c>
    </row>
    <row r="3186" spans="1:6" x14ac:dyDescent="0.25">
      <c r="A3186" s="1">
        <v>45733</v>
      </c>
      <c r="B3186" t="str">
        <f>VLOOKUP(Planilha1!B3186,LANG!A:B,2,FALSE)</f>
        <v>PIPING</v>
      </c>
      <c r="C3186" t="s">
        <v>3091</v>
      </c>
      <c r="D3186" t="str">
        <f>VLOOKUP(Planilha1!D3186,LANG!A:B,2,FALSE)</f>
        <v>DETAILED</v>
      </c>
      <c r="E3186" t="s">
        <v>18702</v>
      </c>
      <c r="F3186" t="str">
        <f>VLOOKUP(E3186,DWG_TITLES!A:B,2,FALSE)</f>
        <v>ARRANJO DE TUBULAÇÃO SISTEMA DE EXAUSTÃO DE GASES DE DESCARGA BLOCO 04</v>
      </c>
    </row>
    <row r="3187" spans="1:6" x14ac:dyDescent="0.25">
      <c r="A3187" s="1">
        <v>46108</v>
      </c>
      <c r="B3187" t="str">
        <f>VLOOKUP(Planilha1!B3187,LANG!A:B,2,FALSE)</f>
        <v>PIPING</v>
      </c>
      <c r="C3187" t="s">
        <v>3092</v>
      </c>
      <c r="D3187" t="str">
        <f>VLOOKUP(Planilha1!D3187,LANG!A:B,2,FALSE)</f>
        <v>DETAILED</v>
      </c>
      <c r="E3187" t="s">
        <v>18702</v>
      </c>
      <c r="F3187" t="str">
        <f>VLOOKUP(E3187,DWG_TITLES!A:B,2,FALSE)</f>
        <v>ARRANJO DE TUBULAÇÃO SISTEMA DE EXAUSTÃO DE GASES DE DESCARGA BLOCO 04</v>
      </c>
    </row>
    <row r="3188" spans="1:6" x14ac:dyDescent="0.25">
      <c r="A3188" s="1">
        <v>45705</v>
      </c>
      <c r="B3188" t="str">
        <f>VLOOKUP(Planilha1!B3188,LANG!A:B,2,FALSE)</f>
        <v>PIPING</v>
      </c>
      <c r="C3188" t="s">
        <v>3093</v>
      </c>
      <c r="D3188" t="str">
        <f>VLOOKUP(Planilha1!D3188,LANG!A:B,2,FALSE)</f>
        <v>DETAILED</v>
      </c>
      <c r="E3188" t="s">
        <v>18703</v>
      </c>
      <c r="F3188" t="str">
        <f>VLOOKUP(E3188,DWG_TITLES!A:B,2,FALSE)</f>
        <v>SPOOLS DE TUBULAÇÃO SISTEMA DE EXAUSTÃO DE GASES DE DESCARGA BLOCO 04</v>
      </c>
    </row>
    <row r="3189" spans="1:6" x14ac:dyDescent="0.25">
      <c r="A3189" s="1">
        <v>45733</v>
      </c>
      <c r="B3189" t="str">
        <f>VLOOKUP(Planilha1!B3189,LANG!A:B,2,FALSE)</f>
        <v>PIPING</v>
      </c>
      <c r="C3189" t="s">
        <v>3094</v>
      </c>
      <c r="D3189" t="str">
        <f>VLOOKUP(Planilha1!D3189,LANG!A:B,2,FALSE)</f>
        <v>DETAILED</v>
      </c>
      <c r="E3189" t="s">
        <v>18703</v>
      </c>
      <c r="F3189" t="str">
        <f>VLOOKUP(E3189,DWG_TITLES!A:B,2,FALSE)</f>
        <v>SPOOLS DE TUBULAÇÃO SISTEMA DE EXAUSTÃO DE GASES DE DESCARGA BLOCO 04</v>
      </c>
    </row>
    <row r="3190" spans="1:6" x14ac:dyDescent="0.25">
      <c r="A3190" s="1">
        <v>45873</v>
      </c>
      <c r="B3190" t="str">
        <f>VLOOKUP(Planilha1!B3190,LANG!A:B,2,FALSE)</f>
        <v>PIPING</v>
      </c>
      <c r="C3190" t="s">
        <v>3095</v>
      </c>
      <c r="D3190" t="str">
        <f>VLOOKUP(Planilha1!D3190,LANG!A:B,2,FALSE)</f>
        <v>DETAILED</v>
      </c>
      <c r="E3190" t="s">
        <v>18703</v>
      </c>
      <c r="F3190" t="str">
        <f>VLOOKUP(E3190,DWG_TITLES!A:B,2,FALSE)</f>
        <v>SPOOLS DE TUBULAÇÃO SISTEMA DE EXAUSTÃO DE GASES DE DESCARGA BLOCO 04</v>
      </c>
    </row>
    <row r="3191" spans="1:6" x14ac:dyDescent="0.25">
      <c r="A3191" s="1">
        <v>45891</v>
      </c>
      <c r="B3191" t="str">
        <f>VLOOKUP(Planilha1!B3191,LANG!A:B,2,FALSE)</f>
        <v>PIPING</v>
      </c>
      <c r="C3191" t="s">
        <v>3096</v>
      </c>
      <c r="D3191" t="str">
        <f>VLOOKUP(Planilha1!D3191,LANG!A:B,2,FALSE)</f>
        <v>DETAILED</v>
      </c>
      <c r="E3191" t="s">
        <v>18703</v>
      </c>
      <c r="F3191" t="str">
        <f>VLOOKUP(E3191,DWG_TITLES!A:B,2,FALSE)</f>
        <v>SPOOLS DE TUBULAÇÃO SISTEMA DE EXAUSTÃO DE GASES DE DESCARGA BLOCO 04</v>
      </c>
    </row>
    <row r="3192" spans="1:6" x14ac:dyDescent="0.25">
      <c r="A3192" s="1">
        <v>46108</v>
      </c>
      <c r="B3192" t="str">
        <f>VLOOKUP(Planilha1!B3192,LANG!A:B,2,FALSE)</f>
        <v>PIPING</v>
      </c>
      <c r="C3192" t="s">
        <v>3097</v>
      </c>
      <c r="D3192" t="str">
        <f>VLOOKUP(Planilha1!D3192,LANG!A:B,2,FALSE)</f>
        <v>DETAILED</v>
      </c>
      <c r="E3192" t="s">
        <v>18703</v>
      </c>
      <c r="F3192" t="str">
        <f>VLOOKUP(E3192,DWG_TITLES!A:B,2,FALSE)</f>
        <v>SPOOLS DE TUBULAÇÃO SISTEMA DE EXAUSTÃO DE GASES DE DESCARGA BLOCO 04</v>
      </c>
    </row>
    <row r="3193" spans="1:6" x14ac:dyDescent="0.25">
      <c r="A3193" s="1">
        <v>45705</v>
      </c>
      <c r="B3193" t="str">
        <f>VLOOKUP(Planilha1!B3193,LANG!A:B,2,FALSE)</f>
        <v>PIPING</v>
      </c>
      <c r="C3193" t="s">
        <v>3098</v>
      </c>
      <c r="D3193" t="str">
        <f>VLOOKUP(Planilha1!D3193,LANG!A:B,2,FALSE)</f>
        <v>DETAILED</v>
      </c>
      <c r="E3193" t="s">
        <v>18704</v>
      </c>
      <c r="F3193" t="str">
        <f>VLOOKUP(E3193,DWG_TITLES!A:B,2,FALSE)</f>
        <v>ISOMÉTRICOS DE TUBULAÇÃO SISTEMA DE EXAUSTÃO DE GASES DE DESCARGA BLOCO 04</v>
      </c>
    </row>
    <row r="3194" spans="1:6" x14ac:dyDescent="0.25">
      <c r="A3194" s="1">
        <v>45733</v>
      </c>
      <c r="B3194" t="str">
        <f>VLOOKUP(Planilha1!B3194,LANG!A:B,2,FALSE)</f>
        <v>PIPING</v>
      </c>
      <c r="C3194" t="s">
        <v>3099</v>
      </c>
      <c r="D3194" t="str">
        <f>VLOOKUP(Planilha1!D3194,LANG!A:B,2,FALSE)</f>
        <v>DETAILED</v>
      </c>
      <c r="E3194" t="s">
        <v>18704</v>
      </c>
      <c r="F3194" t="str">
        <f>VLOOKUP(E3194,DWG_TITLES!A:B,2,FALSE)</f>
        <v>ISOMÉTRICOS DE TUBULAÇÃO SISTEMA DE EXAUSTÃO DE GASES DE DESCARGA BLOCO 04</v>
      </c>
    </row>
    <row r="3195" spans="1:6" x14ac:dyDescent="0.25">
      <c r="A3195" s="1">
        <v>46098</v>
      </c>
      <c r="B3195" t="str">
        <f>VLOOKUP(Planilha1!B3195,LANG!A:B,2,FALSE)</f>
        <v>PIPING</v>
      </c>
      <c r="C3195" t="s">
        <v>3100</v>
      </c>
      <c r="D3195" t="str">
        <f>VLOOKUP(Planilha1!D3195,LANG!A:B,2,FALSE)</f>
        <v>DETAILED</v>
      </c>
      <c r="E3195" t="s">
        <v>18704</v>
      </c>
      <c r="F3195" t="str">
        <f>VLOOKUP(E3195,DWG_TITLES!A:B,2,FALSE)</f>
        <v>ISOMÉTRICOS DE TUBULAÇÃO SISTEMA DE EXAUSTÃO DE GASES DE DESCARGA BLOCO 04</v>
      </c>
    </row>
    <row r="3196" spans="1:6" x14ac:dyDescent="0.25">
      <c r="A3196" s="1">
        <v>46086</v>
      </c>
      <c r="B3196" t="str">
        <f>VLOOKUP(Planilha1!B3196,LANG!A:B,2,FALSE)</f>
        <v>PIPING</v>
      </c>
      <c r="C3196" t="s">
        <v>3101</v>
      </c>
      <c r="D3196" t="str">
        <f>VLOOKUP(Planilha1!D3196,LANG!A:B,2,FALSE)</f>
        <v>DETAILED</v>
      </c>
      <c r="E3196" t="s">
        <v>18704</v>
      </c>
      <c r="F3196" t="str">
        <f>VLOOKUP(E3196,DWG_TITLES!A:B,2,FALSE)</f>
        <v>ISOMÉTRICOS DE TUBULAÇÃO SISTEMA DE EXAUSTÃO DE GASES DE DESCARGA BLOCO 04</v>
      </c>
    </row>
    <row r="3197" spans="1:6" x14ac:dyDescent="0.25">
      <c r="A3197" s="1">
        <v>46086</v>
      </c>
      <c r="B3197" t="str">
        <f>VLOOKUP(Planilha1!B3197,LANG!A:B,2,FALSE)</f>
        <v>PIPING</v>
      </c>
      <c r="C3197" t="s">
        <v>3102</v>
      </c>
      <c r="D3197" t="str">
        <f>VLOOKUP(Planilha1!D3197,LANG!A:B,2,FALSE)</f>
        <v>DETAILED</v>
      </c>
      <c r="E3197" t="s">
        <v>18704</v>
      </c>
      <c r="F3197" t="str">
        <f>VLOOKUP(E3197,DWG_TITLES!A:B,2,FALSE)</f>
        <v>ISOMÉTRICOS DE TUBULAÇÃO SISTEMA DE EXAUSTÃO DE GASES DE DESCARGA BLOCO 04</v>
      </c>
    </row>
    <row r="3198" spans="1:6" x14ac:dyDescent="0.25">
      <c r="A3198" s="1">
        <v>46118</v>
      </c>
      <c r="B3198" t="str">
        <f>VLOOKUP(Planilha1!B3198,LANG!A:B,2,FALSE)</f>
        <v>PIPING</v>
      </c>
      <c r="C3198" t="s">
        <v>3103</v>
      </c>
      <c r="D3198" t="str">
        <f>VLOOKUP(Planilha1!D3198,LANG!A:B,2,FALSE)</f>
        <v>DETAILED</v>
      </c>
      <c r="E3198" t="s">
        <v>18704</v>
      </c>
      <c r="F3198" t="str">
        <f>VLOOKUP(E3198,DWG_TITLES!A:B,2,FALSE)</f>
        <v>ISOMÉTRICOS DE TUBULAÇÃO SISTEMA DE EXAUSTÃO DE GASES DE DESCARGA BLOCO 04</v>
      </c>
    </row>
    <row r="3199" spans="1:6" x14ac:dyDescent="0.25">
      <c r="A3199" s="1">
        <v>46137</v>
      </c>
      <c r="B3199" t="str">
        <f>VLOOKUP(Planilha1!B3199,LANG!A:B,2,FALSE)</f>
        <v>PIPING</v>
      </c>
      <c r="C3199" t="s">
        <v>3104</v>
      </c>
      <c r="D3199" t="str">
        <f>VLOOKUP(Planilha1!D3199,LANG!A:B,2,FALSE)</f>
        <v>DETAILED</v>
      </c>
      <c r="E3199" t="s">
        <v>18704</v>
      </c>
      <c r="F3199" t="str">
        <f>VLOOKUP(E3199,DWG_TITLES!A:B,2,FALSE)</f>
        <v>ISOMÉTRICOS DE TUBULAÇÃO SISTEMA DE EXAUSTÃO DE GASES DE DESCARGA BLOCO 04</v>
      </c>
    </row>
    <row r="3200" spans="1:6" x14ac:dyDescent="0.25">
      <c r="A3200" s="1">
        <v>46190</v>
      </c>
      <c r="B3200" t="str">
        <f>VLOOKUP(Planilha1!B3200,LANG!A:B,2,FALSE)</f>
        <v>PIPING</v>
      </c>
      <c r="C3200" t="s">
        <v>13282</v>
      </c>
      <c r="D3200" t="str">
        <f>VLOOKUP(Planilha1!D3200,LANG!A:B,2,FALSE)</f>
        <v>DETAILED</v>
      </c>
      <c r="E3200" t="s">
        <v>18704</v>
      </c>
      <c r="F3200" t="str">
        <f>VLOOKUP(E3200,DWG_TITLES!A:B,2,FALSE)</f>
        <v>ISOMÉTRICOS DE TUBULAÇÃO SISTEMA DE EXAUSTÃO DE GASES DE DESCARGA BLOCO 04</v>
      </c>
    </row>
    <row r="3201" spans="1:6" x14ac:dyDescent="0.25">
      <c r="A3201" s="1">
        <v>45593</v>
      </c>
      <c r="B3201" t="str">
        <f>VLOOKUP(Planilha1!B3201,LANG!A:B,2,FALSE)</f>
        <v>PIPING</v>
      </c>
      <c r="C3201" t="s">
        <v>3105</v>
      </c>
      <c r="D3201" t="str">
        <f>VLOOKUP(Planilha1!D3201,LANG!A:B,2,FALSE)</f>
        <v>DETAILED</v>
      </c>
      <c r="E3201" t="s">
        <v>18711</v>
      </c>
      <c r="F3201" t="str">
        <f>VLOOKUP(E3201,DWG_TITLES!A:B,2,FALSE)</f>
        <v>ARRANJO DE TUBULAÇÃO SISTEMA DE EXAUSTÃO DE GASES DE DESCARGA BLOCO 01</v>
      </c>
    </row>
    <row r="3202" spans="1:6" x14ac:dyDescent="0.25">
      <c r="A3202" s="1">
        <v>45692</v>
      </c>
      <c r="B3202" t="str">
        <f>VLOOKUP(Planilha1!B3202,LANG!A:B,2,FALSE)</f>
        <v>PIPING</v>
      </c>
      <c r="C3202" t="s">
        <v>3106</v>
      </c>
      <c r="D3202" t="str">
        <f>VLOOKUP(Planilha1!D3202,LANG!A:B,2,FALSE)</f>
        <v>DETAILED</v>
      </c>
      <c r="E3202" t="s">
        <v>18711</v>
      </c>
      <c r="F3202" t="str">
        <f>VLOOKUP(E3202,DWG_TITLES!A:B,2,FALSE)</f>
        <v>ARRANJO DE TUBULAÇÃO SISTEMA DE EXAUSTÃO DE GASES DE DESCARGA BLOCO 01</v>
      </c>
    </row>
    <row r="3203" spans="1:6" x14ac:dyDescent="0.25">
      <c r="A3203" s="1">
        <v>46108</v>
      </c>
      <c r="B3203" t="str">
        <f>VLOOKUP(Planilha1!B3203,LANG!A:B,2,FALSE)</f>
        <v>PIPING</v>
      </c>
      <c r="C3203" t="s">
        <v>3107</v>
      </c>
      <c r="D3203" t="str">
        <f>VLOOKUP(Planilha1!D3203,LANG!A:B,2,FALSE)</f>
        <v>DETAILED</v>
      </c>
      <c r="E3203" t="s">
        <v>18711</v>
      </c>
      <c r="F3203" t="str">
        <f>VLOOKUP(E3203,DWG_TITLES!A:B,2,FALSE)</f>
        <v>ARRANJO DE TUBULAÇÃO SISTEMA DE EXAUSTÃO DE GASES DE DESCARGA BLOCO 01</v>
      </c>
    </row>
    <row r="3204" spans="1:6" x14ac:dyDescent="0.25">
      <c r="A3204" s="1">
        <v>45569</v>
      </c>
      <c r="B3204" t="str">
        <f>VLOOKUP(Planilha1!B3204,LANG!A:B,2,FALSE)</f>
        <v>PIPING</v>
      </c>
      <c r="C3204" t="s">
        <v>3108</v>
      </c>
      <c r="D3204" t="str">
        <f>VLOOKUP(Planilha1!D3204,LANG!A:B,2,FALSE)</f>
        <v>DETAILED</v>
      </c>
      <c r="E3204" t="s">
        <v>18676</v>
      </c>
      <c r="F3204" t="str">
        <f>VLOOKUP(E3204,DWG_TITLES!A:B,2,FALSE)</f>
        <v>SPOOLS DE TUBULAÇÃO SISTEMA DE EXAUSTÃO DE GASES DE DESCARGA BLOCO 01</v>
      </c>
    </row>
    <row r="3205" spans="1:6" x14ac:dyDescent="0.25">
      <c r="A3205" s="1">
        <v>45673</v>
      </c>
      <c r="B3205" t="str">
        <f>VLOOKUP(Planilha1!B3205,LANG!A:B,2,FALSE)</f>
        <v>PIPING</v>
      </c>
      <c r="C3205" t="s">
        <v>3109</v>
      </c>
      <c r="D3205" t="str">
        <f>VLOOKUP(Planilha1!D3205,LANG!A:B,2,FALSE)</f>
        <v>DETAILED</v>
      </c>
      <c r="E3205" t="s">
        <v>18676</v>
      </c>
      <c r="F3205" t="str">
        <f>VLOOKUP(E3205,DWG_TITLES!A:B,2,FALSE)</f>
        <v>SPOOLS DE TUBULAÇÃO SISTEMA DE EXAUSTÃO DE GASES DE DESCARGA BLOCO 01</v>
      </c>
    </row>
    <row r="3206" spans="1:6" x14ac:dyDescent="0.25">
      <c r="A3206" s="1">
        <v>45812</v>
      </c>
      <c r="B3206" t="str">
        <f>VLOOKUP(Planilha1!B3206,LANG!A:B,2,FALSE)</f>
        <v>PIPING</v>
      </c>
      <c r="C3206" t="s">
        <v>3110</v>
      </c>
      <c r="D3206" t="str">
        <f>VLOOKUP(Planilha1!D3206,LANG!A:B,2,FALSE)</f>
        <v>DETAILED</v>
      </c>
      <c r="E3206" t="s">
        <v>18676</v>
      </c>
      <c r="F3206" t="str">
        <f>VLOOKUP(E3206,DWG_TITLES!A:B,2,FALSE)</f>
        <v>SPOOLS DE TUBULAÇÃO SISTEMA DE EXAUSTÃO DE GASES DE DESCARGA BLOCO 01</v>
      </c>
    </row>
    <row r="3207" spans="1:6" x14ac:dyDescent="0.25">
      <c r="A3207" s="1">
        <v>46108</v>
      </c>
      <c r="B3207" t="str">
        <f>VLOOKUP(Planilha1!B3207,LANG!A:B,2,FALSE)</f>
        <v>PIPING</v>
      </c>
      <c r="C3207" t="s">
        <v>3111</v>
      </c>
      <c r="D3207" t="str">
        <f>VLOOKUP(Planilha1!D3207,LANG!A:B,2,FALSE)</f>
        <v>DETAILED</v>
      </c>
      <c r="E3207" t="s">
        <v>18676</v>
      </c>
      <c r="F3207" t="str">
        <f>VLOOKUP(E3207,DWG_TITLES!A:B,2,FALSE)</f>
        <v>SPOOLS DE TUBULAÇÃO SISTEMA DE EXAUSTÃO DE GASES DE DESCARGA BLOCO 01</v>
      </c>
    </row>
    <row r="3208" spans="1:6" x14ac:dyDescent="0.25">
      <c r="A3208" s="1">
        <v>45569</v>
      </c>
      <c r="B3208" t="str">
        <f>VLOOKUP(Planilha1!B3208,LANG!A:B,2,FALSE)</f>
        <v>PIPING</v>
      </c>
      <c r="C3208" t="s">
        <v>3112</v>
      </c>
      <c r="D3208" t="str">
        <f>VLOOKUP(Planilha1!D3208,LANG!A:B,2,FALSE)</f>
        <v>DETAILED</v>
      </c>
      <c r="E3208" t="s">
        <v>18677</v>
      </c>
      <c r="F3208" t="str">
        <f>VLOOKUP(E3208,DWG_TITLES!A:B,2,FALSE)</f>
        <v>ISOMÉTRICOS DE TUBULAÇÃO SISTEMA DE EXAUSTÃO DE GASES DE DESCARGA BLOCO 01</v>
      </c>
    </row>
    <row r="3209" spans="1:6" x14ac:dyDescent="0.25">
      <c r="A3209" s="1">
        <v>45673</v>
      </c>
      <c r="B3209" t="str">
        <f>VLOOKUP(Planilha1!B3209,LANG!A:B,2,FALSE)</f>
        <v>PIPING</v>
      </c>
      <c r="C3209" t="s">
        <v>3113</v>
      </c>
      <c r="D3209" t="str">
        <f>VLOOKUP(Planilha1!D3209,LANG!A:B,2,FALSE)</f>
        <v>DETAILED</v>
      </c>
      <c r="E3209" t="s">
        <v>18677</v>
      </c>
      <c r="F3209" t="str">
        <f>VLOOKUP(E3209,DWG_TITLES!A:B,2,FALSE)</f>
        <v>ISOMÉTRICOS DE TUBULAÇÃO SISTEMA DE EXAUSTÃO DE GASES DE DESCARGA BLOCO 01</v>
      </c>
    </row>
    <row r="3210" spans="1:6" x14ac:dyDescent="0.25">
      <c r="A3210" s="1">
        <v>46098</v>
      </c>
      <c r="B3210" t="str">
        <f>VLOOKUP(Planilha1!B3210,LANG!A:B,2,FALSE)</f>
        <v>PIPING</v>
      </c>
      <c r="C3210" t="s">
        <v>3114</v>
      </c>
      <c r="D3210" t="str">
        <f>VLOOKUP(Planilha1!D3210,LANG!A:B,2,FALSE)</f>
        <v>DETAILED</v>
      </c>
      <c r="E3210" t="s">
        <v>18677</v>
      </c>
      <c r="F3210" t="str">
        <f>VLOOKUP(E3210,DWG_TITLES!A:B,2,FALSE)</f>
        <v>ISOMÉTRICOS DE TUBULAÇÃO SISTEMA DE EXAUSTÃO DE GASES DE DESCARGA BLOCO 01</v>
      </c>
    </row>
    <row r="3211" spans="1:6" x14ac:dyDescent="0.25">
      <c r="A3211" s="1">
        <v>46090</v>
      </c>
      <c r="B3211" t="str">
        <f>VLOOKUP(Planilha1!B3211,LANG!A:B,2,FALSE)</f>
        <v>PIPING</v>
      </c>
      <c r="C3211" t="s">
        <v>3115</v>
      </c>
      <c r="D3211" t="str">
        <f>VLOOKUP(Planilha1!D3211,LANG!A:B,2,FALSE)</f>
        <v>DETAILED</v>
      </c>
      <c r="E3211" t="s">
        <v>18677</v>
      </c>
      <c r="F3211" t="str">
        <f>VLOOKUP(E3211,DWG_TITLES!A:B,2,FALSE)</f>
        <v>ISOMÉTRICOS DE TUBULAÇÃO SISTEMA DE EXAUSTÃO DE GASES DE DESCARGA BLOCO 01</v>
      </c>
    </row>
    <row r="3212" spans="1:6" x14ac:dyDescent="0.25">
      <c r="A3212" s="1">
        <v>46162</v>
      </c>
      <c r="B3212" t="str">
        <f>VLOOKUP(Planilha1!B3212,LANG!A:B,2,FALSE)</f>
        <v>PIPING</v>
      </c>
      <c r="C3212" t="s">
        <v>3116</v>
      </c>
      <c r="D3212" t="str">
        <f>VLOOKUP(Planilha1!D3212,LANG!A:B,2,FALSE)</f>
        <v>DETAILED</v>
      </c>
      <c r="E3212" t="s">
        <v>18677</v>
      </c>
      <c r="F3212" t="str">
        <f>VLOOKUP(E3212,DWG_TITLES!A:B,2,FALSE)</f>
        <v>ISOMÉTRICOS DE TUBULAÇÃO SISTEMA DE EXAUSTÃO DE GASES DE DESCARGA BLOCO 01</v>
      </c>
    </row>
    <row r="3213" spans="1:6" x14ac:dyDescent="0.25">
      <c r="A3213" s="1">
        <v>46108</v>
      </c>
      <c r="B3213" t="str">
        <f>VLOOKUP(Planilha1!B3213,LANG!A:B,2,FALSE)</f>
        <v>PIPING</v>
      </c>
      <c r="C3213" t="s">
        <v>3117</v>
      </c>
      <c r="D3213" t="str">
        <f>VLOOKUP(Planilha1!D3213,LANG!A:B,2,FALSE)</f>
        <v>DETAILED</v>
      </c>
      <c r="E3213" t="s">
        <v>19339</v>
      </c>
      <c r="F3213" t="str">
        <f>VLOOKUP(E3213,DWG_TITLES!A:B,2,FALSE)</f>
        <v>SPOOLS DE TUBULAÇÃO SISTEMA DE EXAUSTÃO DE GASES DE DESCARGA BLOCO 11</v>
      </c>
    </row>
    <row r="3214" spans="1:6" x14ac:dyDescent="0.25">
      <c r="A3214" s="1">
        <v>46111</v>
      </c>
      <c r="B3214" t="str">
        <f>VLOOKUP(Planilha1!B3214,LANG!A:B,2,FALSE)</f>
        <v>PIPING</v>
      </c>
      <c r="C3214" t="s">
        <v>3118</v>
      </c>
      <c r="D3214" t="str">
        <f>VLOOKUP(Planilha1!D3214,LANG!A:B,2,FALSE)</f>
        <v>DETAILED</v>
      </c>
      <c r="E3214" t="s">
        <v>19339</v>
      </c>
      <c r="F3214" t="str">
        <f>VLOOKUP(E3214,DWG_TITLES!A:B,2,FALSE)</f>
        <v>SPOOLS DE TUBULAÇÃO SISTEMA DE EXAUSTÃO DE GASES DE DESCARGA BLOCO 11</v>
      </c>
    </row>
    <row r="3215" spans="1:6" x14ac:dyDescent="0.25">
      <c r="A3215" s="1">
        <v>46108</v>
      </c>
      <c r="B3215" t="str">
        <f>VLOOKUP(Planilha1!B3215,LANG!A:B,2,FALSE)</f>
        <v>PIPING</v>
      </c>
      <c r="C3215" t="s">
        <v>3119</v>
      </c>
      <c r="D3215" t="str">
        <f>VLOOKUP(Planilha1!D3215,LANG!A:B,2,FALSE)</f>
        <v>DETAILED</v>
      </c>
      <c r="E3215" t="s">
        <v>19339</v>
      </c>
      <c r="F3215" t="str">
        <f>VLOOKUP(E3215,DWG_TITLES!A:B,2,FALSE)</f>
        <v>SPOOLS DE TUBULAÇÃO SISTEMA DE EXAUSTÃO DE GASES DE DESCARGA BLOCO 11</v>
      </c>
    </row>
    <row r="3216" spans="1:6" x14ac:dyDescent="0.25">
      <c r="A3216" s="1">
        <v>46098</v>
      </c>
      <c r="B3216" t="str">
        <f>VLOOKUP(Planilha1!B3216,LANG!A:B,2,FALSE)</f>
        <v>PIPING</v>
      </c>
      <c r="C3216" t="s">
        <v>3120</v>
      </c>
      <c r="D3216" t="str">
        <f>VLOOKUP(Planilha1!D3216,LANG!A:B,2,FALSE)</f>
        <v>DETAILED</v>
      </c>
      <c r="E3216" t="s">
        <v>19354</v>
      </c>
      <c r="F3216" t="str">
        <f>VLOOKUP(E3216,DWG_TITLES!A:B,2,FALSE)</f>
        <v>ISOMÉTRICO DE TUBULAÇÃO SISTEMA E EXAUSTÃO DE GASES DE DESCARGA BLOCO 05</v>
      </c>
    </row>
    <row r="3217" spans="1:6" x14ac:dyDescent="0.25">
      <c r="A3217" s="1">
        <v>46098</v>
      </c>
      <c r="B3217" t="str">
        <f>VLOOKUP(Planilha1!B3217,LANG!A:B,2,FALSE)</f>
        <v>PIPING</v>
      </c>
      <c r="C3217" t="s">
        <v>3121</v>
      </c>
      <c r="D3217" t="str">
        <f>VLOOKUP(Planilha1!D3217,LANG!A:B,2,FALSE)</f>
        <v>DETAILED</v>
      </c>
      <c r="E3217" t="s">
        <v>19354</v>
      </c>
      <c r="F3217" t="str">
        <f>VLOOKUP(E3217,DWG_TITLES!A:B,2,FALSE)</f>
        <v>ISOMÉTRICO DE TUBULAÇÃO SISTEMA E EXAUSTÃO DE GASES DE DESCARGA BLOCO 05</v>
      </c>
    </row>
    <row r="3218" spans="1:6" x14ac:dyDescent="0.25">
      <c r="A3218" s="1">
        <v>46111</v>
      </c>
      <c r="B3218" t="str">
        <f>VLOOKUP(Planilha1!B3218,LANG!A:B,2,FALSE)</f>
        <v>PIPING</v>
      </c>
      <c r="C3218" t="s">
        <v>3122</v>
      </c>
      <c r="D3218" t="str">
        <f>VLOOKUP(Planilha1!D3218,LANG!A:B,2,FALSE)</f>
        <v>DETAILED</v>
      </c>
      <c r="E3218" t="s">
        <v>19369</v>
      </c>
      <c r="F3218" t="str">
        <f>VLOOKUP(E3218,DWG_TITLES!A:B,2,FALSE)</f>
        <v>ARRANJO DE TUBULAÇÃO SISTEMA E EXAUSTÃO DE GASES DE DESCARGA BLOCO 05</v>
      </c>
    </row>
    <row r="3219" spans="1:6" x14ac:dyDescent="0.25">
      <c r="A3219" s="1">
        <v>46108</v>
      </c>
      <c r="B3219" t="str">
        <f>VLOOKUP(Planilha1!B3219,LANG!A:B,2,FALSE)</f>
        <v>PIPING</v>
      </c>
      <c r="C3219" t="s">
        <v>3123</v>
      </c>
      <c r="D3219" t="str">
        <f>VLOOKUP(Planilha1!D3219,LANG!A:B,2,FALSE)</f>
        <v>DETAILED</v>
      </c>
      <c r="E3219" t="s">
        <v>19369</v>
      </c>
      <c r="F3219" t="str">
        <f>VLOOKUP(E3219,DWG_TITLES!A:B,2,FALSE)</f>
        <v>ARRANJO DE TUBULAÇÃO SISTEMA E EXAUSTÃO DE GASES DE DESCARGA BLOCO 05</v>
      </c>
    </row>
    <row r="3220" spans="1:6" x14ac:dyDescent="0.25">
      <c r="A3220" s="1">
        <v>46111</v>
      </c>
      <c r="B3220" t="str">
        <f>VLOOKUP(Planilha1!B3220,LANG!A:B,2,FALSE)</f>
        <v>PIPING</v>
      </c>
      <c r="C3220" t="s">
        <v>3124</v>
      </c>
      <c r="D3220" t="str">
        <f>VLOOKUP(Planilha1!D3220,LANG!A:B,2,FALSE)</f>
        <v>DETAILED</v>
      </c>
      <c r="E3220" t="s">
        <v>19370</v>
      </c>
      <c r="F3220" t="str">
        <f>VLOOKUP(E3220,DWG_TITLES!A:B,2,FALSE)</f>
        <v>SPOOLS DE TUBULAÇÃO SISTEMA DE EXAUSTÃO DE GASES DE DESCARGA BLOCO 09</v>
      </c>
    </row>
    <row r="3221" spans="1:6" x14ac:dyDescent="0.25">
      <c r="A3221" s="1">
        <v>46111</v>
      </c>
      <c r="B3221" t="str">
        <f>VLOOKUP(Planilha1!B3221,LANG!A:B,2,FALSE)</f>
        <v>PIPING</v>
      </c>
      <c r="C3221" t="s">
        <v>3125</v>
      </c>
      <c r="D3221" t="str">
        <f>VLOOKUP(Planilha1!D3221,LANG!A:B,2,FALSE)</f>
        <v>DETAILED</v>
      </c>
      <c r="E3221" t="s">
        <v>19370</v>
      </c>
      <c r="F3221" t="str">
        <f>VLOOKUP(E3221,DWG_TITLES!A:B,2,FALSE)</f>
        <v>SPOOLS DE TUBULAÇÃO SISTEMA DE EXAUSTÃO DE GASES DE DESCARGA BLOCO 09</v>
      </c>
    </row>
    <row r="3222" spans="1:6" x14ac:dyDescent="0.25">
      <c r="A3222" s="1">
        <v>46108</v>
      </c>
      <c r="B3222" t="str">
        <f>VLOOKUP(Planilha1!B3222,LANG!A:B,2,FALSE)</f>
        <v>PIPING</v>
      </c>
      <c r="C3222" t="s">
        <v>3126</v>
      </c>
      <c r="D3222" t="str">
        <f>VLOOKUP(Planilha1!D3222,LANG!A:B,2,FALSE)</f>
        <v>DETAILED</v>
      </c>
      <c r="E3222" t="s">
        <v>19370</v>
      </c>
      <c r="F3222" t="str">
        <f>VLOOKUP(E3222,DWG_TITLES!A:B,2,FALSE)</f>
        <v>SPOOLS DE TUBULAÇÃO SISTEMA DE EXAUSTÃO DE GASES DE DESCARGA BLOCO 09</v>
      </c>
    </row>
    <row r="3223" spans="1:6" x14ac:dyDescent="0.25">
      <c r="A3223" s="1">
        <v>46087</v>
      </c>
      <c r="B3223" t="str">
        <f>VLOOKUP(Planilha1!B3223,LANG!A:B,2,FALSE)</f>
        <v>PIPING</v>
      </c>
      <c r="C3223" t="s">
        <v>3127</v>
      </c>
      <c r="D3223" t="str">
        <f>VLOOKUP(Planilha1!D3223,LANG!A:B,2,FALSE)</f>
        <v>DETAILED</v>
      </c>
      <c r="E3223" t="s">
        <v>19405</v>
      </c>
      <c r="F3223" t="str">
        <f>VLOOKUP(E3223,DWG_TITLES!A:B,2,FALSE)</f>
        <v>ISOMÉTRICO DE TUBULAÇÃO SISTEMA DE EXAUSTÃO DE GASES DE DESCARGA BLOCO 09</v>
      </c>
    </row>
    <row r="3224" spans="1:6" x14ac:dyDescent="0.25">
      <c r="A3224" s="1">
        <v>46087</v>
      </c>
      <c r="B3224" t="str">
        <f>VLOOKUP(Planilha1!B3224,LANG!A:B,2,FALSE)</f>
        <v>PIPING</v>
      </c>
      <c r="C3224" t="s">
        <v>3128</v>
      </c>
      <c r="D3224" t="str">
        <f>VLOOKUP(Planilha1!D3224,LANG!A:B,2,FALSE)</f>
        <v>DETAILED</v>
      </c>
      <c r="E3224" t="s">
        <v>19405</v>
      </c>
      <c r="F3224" t="str">
        <f>VLOOKUP(E3224,DWG_TITLES!A:B,2,FALSE)</f>
        <v>ISOMÉTRICO DE TUBULAÇÃO SISTEMA DE EXAUSTÃO DE GASES DE DESCARGA BLOCO 09</v>
      </c>
    </row>
    <row r="3225" spans="1:6" x14ac:dyDescent="0.25">
      <c r="A3225" s="1">
        <v>46087</v>
      </c>
      <c r="B3225" t="str">
        <f>VLOOKUP(Planilha1!B3225,LANG!A:B,2,FALSE)</f>
        <v>PIPING</v>
      </c>
      <c r="C3225" t="s">
        <v>3129</v>
      </c>
      <c r="D3225" t="str">
        <f>VLOOKUP(Planilha1!D3225,LANG!A:B,2,FALSE)</f>
        <v>DETAILED</v>
      </c>
      <c r="E3225" t="s">
        <v>19405</v>
      </c>
      <c r="F3225" t="str">
        <f>VLOOKUP(E3225,DWG_TITLES!A:B,2,FALSE)</f>
        <v>ISOMÉTRICO DE TUBULAÇÃO SISTEMA DE EXAUSTÃO DE GASES DE DESCARGA BLOCO 09</v>
      </c>
    </row>
    <row r="3226" spans="1:6" x14ac:dyDescent="0.25">
      <c r="A3226" s="1">
        <v>46108</v>
      </c>
      <c r="B3226" t="str">
        <f>VLOOKUP(Planilha1!B3226,LANG!A:B,2,FALSE)</f>
        <v>PIPING</v>
      </c>
      <c r="C3226" t="s">
        <v>3130</v>
      </c>
      <c r="D3226" t="str">
        <f>VLOOKUP(Planilha1!D3226,LANG!A:B,2,FALSE)</f>
        <v>DETAILED</v>
      </c>
      <c r="E3226" t="s">
        <v>19406</v>
      </c>
      <c r="F3226" t="str">
        <f>VLOOKUP(E3226,DWG_TITLES!A:B,2,FALSE)</f>
        <v>ARRANJO DE TUBULAÇÃO SISTEMA DE EXAUSTÃO DE GASES DE DESCARGA BLOCO 09</v>
      </c>
    </row>
    <row r="3227" spans="1:6" x14ac:dyDescent="0.25">
      <c r="A3227" s="1">
        <v>46108</v>
      </c>
      <c r="B3227" t="str">
        <f>VLOOKUP(Planilha1!B3227,LANG!A:B,2,FALSE)</f>
        <v>PIPING</v>
      </c>
      <c r="C3227" t="s">
        <v>3131</v>
      </c>
      <c r="D3227" t="str">
        <f>VLOOKUP(Planilha1!D3227,LANG!A:B,2,FALSE)</f>
        <v>DETAILED</v>
      </c>
      <c r="E3227" t="s">
        <v>19406</v>
      </c>
      <c r="F3227" t="str">
        <f>VLOOKUP(E3227,DWG_TITLES!A:B,2,FALSE)</f>
        <v>ARRANJO DE TUBULAÇÃO SISTEMA DE EXAUSTÃO DE GASES DE DESCARGA BLOCO 09</v>
      </c>
    </row>
    <row r="3228" spans="1:6" x14ac:dyDescent="0.25">
      <c r="A3228" s="1">
        <v>46111</v>
      </c>
      <c r="B3228" t="str">
        <f>VLOOKUP(Planilha1!B3228,LANG!A:B,2,FALSE)</f>
        <v>PIPING</v>
      </c>
      <c r="C3228" t="s">
        <v>3132</v>
      </c>
      <c r="D3228" t="str">
        <f>VLOOKUP(Planilha1!D3228,LANG!A:B,2,FALSE)</f>
        <v>DETAILED</v>
      </c>
      <c r="E3228" t="s">
        <v>19371</v>
      </c>
      <c r="F3228" t="str">
        <f>VLOOKUP(E3228,DWG_TITLES!A:B,2,FALSE)</f>
        <v>SPOOLS DE TUBULAÇÃO SISTEMA DE EXAUSTÃO DE GASES DE DESCARGA BLOCO 05</v>
      </c>
    </row>
    <row r="3229" spans="1:6" x14ac:dyDescent="0.25">
      <c r="A3229" s="1">
        <v>46111</v>
      </c>
      <c r="B3229" t="str">
        <f>VLOOKUP(Planilha1!B3229,LANG!A:B,2,FALSE)</f>
        <v>PIPING</v>
      </c>
      <c r="C3229" t="s">
        <v>3133</v>
      </c>
      <c r="D3229" t="str">
        <f>VLOOKUP(Planilha1!D3229,LANG!A:B,2,FALSE)</f>
        <v>DETAILED</v>
      </c>
      <c r="E3229" t="s">
        <v>19371</v>
      </c>
      <c r="F3229" t="str">
        <f>VLOOKUP(E3229,DWG_TITLES!A:B,2,FALSE)</f>
        <v>SPOOLS DE TUBULAÇÃO SISTEMA DE EXAUSTÃO DE GASES DE DESCARGA BLOCO 05</v>
      </c>
    </row>
    <row r="3230" spans="1:6" x14ac:dyDescent="0.25">
      <c r="A3230" s="1">
        <v>46111</v>
      </c>
      <c r="B3230" t="str">
        <f>VLOOKUP(Planilha1!B3230,LANG!A:B,2,FALSE)</f>
        <v>PIPING</v>
      </c>
      <c r="C3230" t="s">
        <v>3134</v>
      </c>
      <c r="D3230" t="str">
        <f>VLOOKUP(Planilha1!D3230,LANG!A:B,2,FALSE)</f>
        <v>DETAILED</v>
      </c>
      <c r="E3230" t="s">
        <v>19385</v>
      </c>
      <c r="F3230" t="str">
        <f>VLOOKUP(E3230,DWG_TITLES!A:B,2,FALSE)</f>
        <v>SPOOL DE TUBULAÇÃO INCINERADOR EXTERNO SISTEMA DE EXAUSTÃO DE GASES DE DESCARGA BLOCO 12</v>
      </c>
    </row>
    <row r="3231" spans="1:6" x14ac:dyDescent="0.25">
      <c r="A3231" s="1">
        <v>46111</v>
      </c>
      <c r="B3231" t="str">
        <f>VLOOKUP(Planilha1!B3231,LANG!A:B,2,FALSE)</f>
        <v>PIPING</v>
      </c>
      <c r="C3231" t="s">
        <v>3135</v>
      </c>
      <c r="D3231" t="str">
        <f>VLOOKUP(Planilha1!D3231,LANG!A:B,2,FALSE)</f>
        <v>DETAILED</v>
      </c>
      <c r="E3231" t="s">
        <v>19385</v>
      </c>
      <c r="F3231" t="str">
        <f>VLOOKUP(E3231,DWG_TITLES!A:B,2,FALSE)</f>
        <v>SPOOL DE TUBULAÇÃO INCINERADOR EXTERNO SISTEMA DE EXAUSTÃO DE GASES DE DESCARGA BLOCO 12</v>
      </c>
    </row>
    <row r="3232" spans="1:6" x14ac:dyDescent="0.25">
      <c r="A3232" s="1">
        <v>46111</v>
      </c>
      <c r="B3232" t="str">
        <f>VLOOKUP(Planilha1!B3232,LANG!A:B,2,FALSE)</f>
        <v>PIPING</v>
      </c>
      <c r="C3232" t="s">
        <v>3136</v>
      </c>
      <c r="D3232" t="str">
        <f>VLOOKUP(Planilha1!D3232,LANG!A:B,2,FALSE)</f>
        <v>DETAILED</v>
      </c>
      <c r="E3232" t="s">
        <v>19385</v>
      </c>
      <c r="F3232" t="str">
        <f>VLOOKUP(E3232,DWG_TITLES!A:B,2,FALSE)</f>
        <v>SPOOL DE TUBULAÇÃO INCINERADOR EXTERNO SISTEMA DE EXAUSTÃO DE GASES DE DESCARGA BLOCO 12</v>
      </c>
    </row>
    <row r="3233" spans="1:6" x14ac:dyDescent="0.25">
      <c r="A3233" s="1">
        <v>46087</v>
      </c>
      <c r="B3233" t="str">
        <f>VLOOKUP(Planilha1!B3233,LANG!A:B,2,FALSE)</f>
        <v>PIPING</v>
      </c>
      <c r="C3233" t="s">
        <v>3137</v>
      </c>
      <c r="D3233" t="str">
        <f>VLOOKUP(Planilha1!D3233,LANG!A:B,2,FALSE)</f>
        <v>DETAILED</v>
      </c>
      <c r="E3233" t="s">
        <v>19403</v>
      </c>
      <c r="F3233" t="str">
        <f>VLOOKUP(E3233,DWG_TITLES!A:B,2,FALSE)</f>
        <v>ISOMÉTRICO DE TUBULAÇÃO INCINERADOR EXTERNO SISTEMA DE EXAUSTÃO DE GASES DE DESCARGA BLOCO 12</v>
      </c>
    </row>
    <row r="3234" spans="1:6" x14ac:dyDescent="0.25">
      <c r="A3234" s="1">
        <v>46087</v>
      </c>
      <c r="B3234" t="str">
        <f>VLOOKUP(Planilha1!B3234,LANG!A:B,2,FALSE)</f>
        <v>PIPING</v>
      </c>
      <c r="C3234" t="s">
        <v>3138</v>
      </c>
      <c r="D3234" t="str">
        <f>VLOOKUP(Planilha1!D3234,LANG!A:B,2,FALSE)</f>
        <v>DETAILED</v>
      </c>
      <c r="E3234" t="s">
        <v>19403</v>
      </c>
      <c r="F3234" t="str">
        <f>VLOOKUP(E3234,DWG_TITLES!A:B,2,FALSE)</f>
        <v>ISOMÉTRICO DE TUBULAÇÃO INCINERADOR EXTERNO SISTEMA DE EXAUSTÃO DE GASES DE DESCARGA BLOCO 12</v>
      </c>
    </row>
    <row r="3235" spans="1:6" x14ac:dyDescent="0.25">
      <c r="A3235" s="1">
        <v>46111</v>
      </c>
      <c r="B3235" t="str">
        <f>VLOOKUP(Planilha1!B3235,LANG!A:B,2,FALSE)</f>
        <v>PIPING</v>
      </c>
      <c r="C3235" t="s">
        <v>3139</v>
      </c>
      <c r="D3235" t="str">
        <f>VLOOKUP(Planilha1!D3235,LANG!A:B,2,FALSE)</f>
        <v>DETAILED</v>
      </c>
      <c r="E3235" t="s">
        <v>19404</v>
      </c>
      <c r="F3235" t="str">
        <f>VLOOKUP(E3235,DWG_TITLES!A:B,2,FALSE)</f>
        <v>ARRANJO DE TUBULAÇÃO INCINERADOR EXTERNO SISTEMA DE EXAUSTÃO DE GASES DE DESCARGA BLOCO 12</v>
      </c>
    </row>
    <row r="3236" spans="1:6" x14ac:dyDescent="0.25">
      <c r="A3236" s="1">
        <v>46108</v>
      </c>
      <c r="B3236" t="str">
        <f>VLOOKUP(Planilha1!B3236,LANG!A:B,2,FALSE)</f>
        <v>PIPING</v>
      </c>
      <c r="C3236" t="s">
        <v>3140</v>
      </c>
      <c r="D3236" t="str">
        <f>VLOOKUP(Planilha1!D3236,LANG!A:B,2,FALSE)</f>
        <v>DETAILED</v>
      </c>
      <c r="E3236" t="s">
        <v>19404</v>
      </c>
      <c r="F3236" t="str">
        <f>VLOOKUP(E3236,DWG_TITLES!A:B,2,FALSE)</f>
        <v>ARRANJO DE TUBULAÇÃO INCINERADOR EXTERNO SISTEMA DE EXAUSTÃO DE GASES DE DESCARGA BLOCO 12</v>
      </c>
    </row>
    <row r="3237" spans="1:6" x14ac:dyDescent="0.25">
      <c r="A3237" s="1">
        <v>46087</v>
      </c>
      <c r="B3237" t="str">
        <f>VLOOKUP(Planilha1!B3237,LANG!A:B,2,FALSE)</f>
        <v>PIPING</v>
      </c>
      <c r="C3237" t="s">
        <v>3141</v>
      </c>
      <c r="D3237" t="str">
        <f>VLOOKUP(Planilha1!D3237,LANG!A:B,2,FALSE)</f>
        <v>DETAILED</v>
      </c>
      <c r="E3237" t="s">
        <v>19383</v>
      </c>
      <c r="F3237" t="str">
        <f>VLOOKUP(E3237,DWG_TITLES!A:B,2,FALSE)</f>
        <v>ISOMÉTRICO DE TUBULAÇÃO SISTEMA DE EXAUSTÃO DE GASES DE DESCARGA BLOCO 11</v>
      </c>
    </row>
    <row r="3238" spans="1:6" x14ac:dyDescent="0.25">
      <c r="A3238" s="1">
        <v>46087</v>
      </c>
      <c r="B3238" t="str">
        <f>VLOOKUP(Planilha1!B3238,LANG!A:B,2,FALSE)</f>
        <v>PIPING</v>
      </c>
      <c r="C3238" t="s">
        <v>3142</v>
      </c>
      <c r="D3238" t="str">
        <f>VLOOKUP(Planilha1!D3238,LANG!A:B,2,FALSE)</f>
        <v>DETAILED</v>
      </c>
      <c r="E3238" t="s">
        <v>19383</v>
      </c>
      <c r="F3238" t="str">
        <f>VLOOKUP(E3238,DWG_TITLES!A:B,2,FALSE)</f>
        <v>ISOMÉTRICO DE TUBULAÇÃO SISTEMA DE EXAUSTÃO DE GASES DE DESCARGA BLOCO 11</v>
      </c>
    </row>
    <row r="3239" spans="1:6" x14ac:dyDescent="0.25">
      <c r="A3239" s="1">
        <v>46087</v>
      </c>
      <c r="B3239" t="str">
        <f>VLOOKUP(Planilha1!B3239,LANG!A:B,2,FALSE)</f>
        <v>PIPING</v>
      </c>
      <c r="C3239" t="s">
        <v>3143</v>
      </c>
      <c r="D3239" t="str">
        <f>VLOOKUP(Planilha1!D3239,LANG!A:B,2,FALSE)</f>
        <v>DETAILED</v>
      </c>
      <c r="E3239" t="s">
        <v>19383</v>
      </c>
      <c r="F3239" t="str">
        <f>VLOOKUP(E3239,DWG_TITLES!A:B,2,FALSE)</f>
        <v>ISOMÉTRICO DE TUBULAÇÃO SISTEMA DE EXAUSTÃO DE GASES DE DESCARGA BLOCO 11</v>
      </c>
    </row>
    <row r="3240" spans="1:6" x14ac:dyDescent="0.25">
      <c r="A3240" s="1">
        <v>46118</v>
      </c>
      <c r="B3240" t="str">
        <f>VLOOKUP(Planilha1!B3240,LANG!A:B,2,FALSE)</f>
        <v>PIPING</v>
      </c>
      <c r="C3240" t="s">
        <v>3144</v>
      </c>
      <c r="D3240" t="str">
        <f>VLOOKUP(Planilha1!D3240,LANG!A:B,2,FALSE)</f>
        <v>DETAILED</v>
      </c>
      <c r="E3240" t="s">
        <v>19383</v>
      </c>
      <c r="F3240" t="str">
        <f>VLOOKUP(E3240,DWG_TITLES!A:B,2,FALSE)</f>
        <v>ISOMÉTRICO DE TUBULAÇÃO SISTEMA DE EXAUSTÃO DE GASES DE DESCARGA BLOCO 11</v>
      </c>
    </row>
    <row r="3241" spans="1:6" x14ac:dyDescent="0.25">
      <c r="A3241" s="1">
        <v>46202</v>
      </c>
      <c r="B3241" t="str">
        <f>VLOOKUP(Planilha1!B3241,LANG!A:B,2,FALSE)</f>
        <v>PIPING</v>
      </c>
      <c r="C3241" t="s">
        <v>13283</v>
      </c>
      <c r="D3241" t="str">
        <f>VLOOKUP(Planilha1!D3241,LANG!A:B,2,FALSE)</f>
        <v>DETAILED</v>
      </c>
      <c r="E3241" t="s">
        <v>19383</v>
      </c>
      <c r="F3241" t="str">
        <f>VLOOKUP(E3241,DWG_TITLES!A:B,2,FALSE)</f>
        <v>ISOMÉTRICO DE TUBULAÇÃO SISTEMA DE EXAUSTÃO DE GASES DE DESCARGA BLOCO 11</v>
      </c>
    </row>
    <row r="3242" spans="1:6" x14ac:dyDescent="0.25">
      <c r="A3242" s="1">
        <v>46111</v>
      </c>
      <c r="B3242" t="str">
        <f>VLOOKUP(Planilha1!B3242,LANG!A:B,2,FALSE)</f>
        <v>PIPING</v>
      </c>
      <c r="C3242" t="s">
        <v>3145</v>
      </c>
      <c r="D3242" t="str">
        <f>VLOOKUP(Planilha1!D3242,LANG!A:B,2,FALSE)</f>
        <v>DETAILED</v>
      </c>
      <c r="E3242" t="s">
        <v>19384</v>
      </c>
      <c r="F3242" t="str">
        <f>VLOOKUP(E3242,DWG_TITLES!A:B,2,FALSE)</f>
        <v>ARRANJO DE TUBULAÇÃO SISTEMA DE EXAUSTÃO DE GASES DE DESCARGA BLOCO 11</v>
      </c>
    </row>
    <row r="3243" spans="1:6" x14ac:dyDescent="0.25">
      <c r="A3243" s="1">
        <v>46108</v>
      </c>
      <c r="B3243" t="str">
        <f>VLOOKUP(Planilha1!B3243,LANG!A:B,2,FALSE)</f>
        <v>PIPING</v>
      </c>
      <c r="C3243" t="s">
        <v>3146</v>
      </c>
      <c r="D3243" t="str">
        <f>VLOOKUP(Planilha1!D3243,LANG!A:B,2,FALSE)</f>
        <v>DETAILED</v>
      </c>
      <c r="E3243" t="s">
        <v>19384</v>
      </c>
      <c r="F3243" t="str">
        <f>VLOOKUP(E3243,DWG_TITLES!A:B,2,FALSE)</f>
        <v>ARRANJO DE TUBULAÇÃO SISTEMA DE EXAUSTÃO DE GASES DE DESCARGA BLOCO 11</v>
      </c>
    </row>
    <row r="3244" spans="1:6" x14ac:dyDescent="0.25">
      <c r="A3244" s="1">
        <v>46108</v>
      </c>
      <c r="B3244" t="str">
        <f>VLOOKUP(Planilha1!B3244,LANG!A:B,2,FALSE)</f>
        <v>PIPING</v>
      </c>
      <c r="C3244" t="s">
        <v>3147</v>
      </c>
      <c r="D3244" t="str">
        <f>VLOOKUP(Planilha1!D3244,LANG!A:B,2,FALSE)</f>
        <v>DETAILED</v>
      </c>
      <c r="E3244" t="s">
        <v>19384</v>
      </c>
      <c r="F3244" t="str">
        <f>VLOOKUP(E3244,DWG_TITLES!A:B,2,FALSE)</f>
        <v>ARRANJO DE TUBULAÇÃO SISTEMA DE EXAUSTÃO DE GASES DE DESCARGA BLOCO 11</v>
      </c>
    </row>
    <row r="3245" spans="1:6" x14ac:dyDescent="0.25">
      <c r="A3245" s="1">
        <v>46230</v>
      </c>
      <c r="B3245" t="str">
        <f>VLOOKUP(Planilha1!B3245,LANG!A:B,2,FALSE)</f>
        <v>PIPING</v>
      </c>
      <c r="C3245" t="s">
        <v>13799</v>
      </c>
      <c r="D3245" t="str">
        <f>VLOOKUP(Planilha1!D3245,LANG!A:B,2,FALSE)</f>
        <v>DETAILED</v>
      </c>
      <c r="E3245" t="s">
        <v>15675</v>
      </c>
      <c r="F3245" t="str">
        <f>VLOOKUP(E3245,DWG_TITLES!A:B,2,FALSE)</f>
        <v>SCHEMATIC DRAWING OF FUEL-OIL SYSTEM FUEL OIL SERVICE SYSTEM DIAGRAM</v>
      </c>
    </row>
    <row r="3246" spans="1:6" x14ac:dyDescent="0.25">
      <c r="A3246" s="1">
        <v>45345</v>
      </c>
      <c r="B3246" t="str">
        <f>VLOOKUP(Planilha1!B3246,LANG!A:B,2,FALSE)</f>
        <v>PIPING</v>
      </c>
      <c r="C3246" t="s">
        <v>3148</v>
      </c>
      <c r="D3246" t="str">
        <f>VLOOKUP(Planilha1!D3246,LANG!A:B,2,FALSE)</f>
        <v>DETAILED</v>
      </c>
      <c r="E3246" t="s">
        <v>16973</v>
      </c>
      <c r="F3246" t="str">
        <f>VLOOKUP(E3246,DWG_TITLES!A:B,2,FALSE)</f>
        <v>SPOOLS DE TUBULAÇÃO SISTEMA DE PURIFICAÇÃO DE ÓLEO COMBUSTÍVEL BLOCO 01</v>
      </c>
    </row>
    <row r="3247" spans="1:6" x14ac:dyDescent="0.25">
      <c r="A3247" s="1">
        <v>45435</v>
      </c>
      <c r="B3247" t="str">
        <f>VLOOKUP(Planilha1!B3247,LANG!A:B,2,FALSE)</f>
        <v>PIPING</v>
      </c>
      <c r="C3247" t="s">
        <v>3149</v>
      </c>
      <c r="D3247" t="str">
        <f>VLOOKUP(Planilha1!D3247,LANG!A:B,2,FALSE)</f>
        <v>DETAILED</v>
      </c>
      <c r="E3247" t="s">
        <v>16973</v>
      </c>
      <c r="F3247" t="str">
        <f>VLOOKUP(E3247,DWG_TITLES!A:B,2,FALSE)</f>
        <v>SPOOLS DE TUBULAÇÃO SISTEMA DE PURIFICAÇÃO DE ÓLEO COMBUSTÍVEL BLOCO 01</v>
      </c>
    </row>
    <row r="3248" spans="1:6" x14ac:dyDescent="0.25">
      <c r="A3248" s="1">
        <v>45586</v>
      </c>
      <c r="B3248" t="str">
        <f>VLOOKUP(Planilha1!B3248,LANG!A:B,2,FALSE)</f>
        <v>PIPING</v>
      </c>
      <c r="C3248" t="s">
        <v>3150</v>
      </c>
      <c r="D3248" t="str">
        <f>VLOOKUP(Planilha1!D3248,LANG!A:B,2,FALSE)</f>
        <v>DETAILED</v>
      </c>
      <c r="E3248" t="s">
        <v>16973</v>
      </c>
      <c r="F3248" t="str">
        <f>VLOOKUP(E3248,DWG_TITLES!A:B,2,FALSE)</f>
        <v>SPOOLS DE TUBULAÇÃO SISTEMA DE PURIFICAÇÃO DE ÓLEO COMBUSTÍVEL BLOCO 01</v>
      </c>
    </row>
    <row r="3249" spans="1:6" x14ac:dyDescent="0.25">
      <c r="A3249" s="1">
        <v>45749</v>
      </c>
      <c r="B3249" t="str">
        <f>VLOOKUP(Planilha1!B3249,LANG!A:B,2,FALSE)</f>
        <v>PIPING</v>
      </c>
      <c r="C3249" t="s">
        <v>3151</v>
      </c>
      <c r="D3249" t="str">
        <f>VLOOKUP(Planilha1!D3249,LANG!A:B,2,FALSE)</f>
        <v>DETAILED</v>
      </c>
      <c r="E3249" t="s">
        <v>16973</v>
      </c>
      <c r="F3249" t="str">
        <f>VLOOKUP(E3249,DWG_TITLES!A:B,2,FALSE)</f>
        <v>SPOOLS DE TUBULAÇÃO SISTEMA DE PURIFICAÇÃO DE ÓLEO COMBUSTÍVEL BLOCO 01</v>
      </c>
    </row>
    <row r="3250" spans="1:6" x14ac:dyDescent="0.25">
      <c r="A3250" s="1">
        <v>45833</v>
      </c>
      <c r="B3250" t="str">
        <f>VLOOKUP(Planilha1!B3250,LANG!A:B,2,FALSE)</f>
        <v>PIPING</v>
      </c>
      <c r="C3250" t="s">
        <v>3152</v>
      </c>
      <c r="D3250" t="str">
        <f>VLOOKUP(Planilha1!D3250,LANG!A:B,2,FALSE)</f>
        <v>DETAILED</v>
      </c>
      <c r="E3250" t="s">
        <v>16973</v>
      </c>
      <c r="F3250" t="str">
        <f>VLOOKUP(E3250,DWG_TITLES!A:B,2,FALSE)</f>
        <v>SPOOLS DE TUBULAÇÃO SISTEMA DE PURIFICAÇÃO DE ÓLEO COMBUSTÍVEL BLOCO 01</v>
      </c>
    </row>
    <row r="3251" spans="1:6" x14ac:dyDescent="0.25">
      <c r="A3251" s="1">
        <v>45854</v>
      </c>
      <c r="B3251" t="str">
        <f>VLOOKUP(Planilha1!B3251,LANG!A:B,2,FALSE)</f>
        <v>PIPING</v>
      </c>
      <c r="C3251" t="s">
        <v>3153</v>
      </c>
      <c r="D3251" t="str">
        <f>VLOOKUP(Planilha1!D3251,LANG!A:B,2,FALSE)</f>
        <v>DETAILED</v>
      </c>
      <c r="E3251" t="s">
        <v>16973</v>
      </c>
      <c r="F3251" t="str">
        <f>VLOOKUP(E3251,DWG_TITLES!A:B,2,FALSE)</f>
        <v>SPOOLS DE TUBULAÇÃO SISTEMA DE PURIFICAÇÃO DE ÓLEO COMBUSTÍVEL BLOCO 01</v>
      </c>
    </row>
    <row r="3252" spans="1:6" x14ac:dyDescent="0.25">
      <c r="A3252" s="1">
        <v>46111</v>
      </c>
      <c r="B3252" t="str">
        <f>VLOOKUP(Planilha1!B3252,LANG!A:B,2,FALSE)</f>
        <v>PIPING</v>
      </c>
      <c r="C3252" t="s">
        <v>3154</v>
      </c>
      <c r="D3252" t="str">
        <f>VLOOKUP(Planilha1!D3252,LANG!A:B,2,FALSE)</f>
        <v>DETAILED</v>
      </c>
      <c r="E3252" t="s">
        <v>16973</v>
      </c>
      <c r="F3252" t="str">
        <f>VLOOKUP(E3252,DWG_TITLES!A:B,2,FALSE)</f>
        <v>SPOOLS DE TUBULAÇÃO SISTEMA DE PURIFICAÇÃO DE ÓLEO COMBUSTÍVEL BLOCO 01</v>
      </c>
    </row>
    <row r="3253" spans="1:6" x14ac:dyDescent="0.25">
      <c r="A3253" s="1">
        <v>46128</v>
      </c>
      <c r="B3253" t="str">
        <f>VLOOKUP(Planilha1!B3253,LANG!A:B,2,FALSE)</f>
        <v>PIPING</v>
      </c>
      <c r="C3253" t="s">
        <v>3155</v>
      </c>
      <c r="D3253" t="str">
        <f>VLOOKUP(Planilha1!D3253,LANG!A:B,2,FALSE)</f>
        <v>DETAILED</v>
      </c>
      <c r="E3253" t="s">
        <v>16973</v>
      </c>
      <c r="F3253" t="str">
        <f>VLOOKUP(E3253,DWG_TITLES!A:B,2,FALSE)</f>
        <v>SPOOLS DE TUBULAÇÃO SISTEMA DE PURIFICAÇÃO DE ÓLEO COMBUSTÍVEL BLOCO 01</v>
      </c>
    </row>
    <row r="3254" spans="1:6" x14ac:dyDescent="0.25">
      <c r="A3254" s="1">
        <v>46108</v>
      </c>
      <c r="B3254" t="str">
        <f>VLOOKUP(Planilha1!B3254,LANG!A:B,2,FALSE)</f>
        <v>PIPING</v>
      </c>
      <c r="C3254" t="s">
        <v>3156</v>
      </c>
      <c r="D3254" t="str">
        <f>VLOOKUP(Planilha1!D3254,LANG!A:B,2,FALSE)</f>
        <v>DETAILED</v>
      </c>
      <c r="E3254" t="s">
        <v>16973</v>
      </c>
      <c r="F3254" t="str">
        <f>VLOOKUP(E3254,DWG_TITLES!A:B,2,FALSE)</f>
        <v>SPOOLS DE TUBULAÇÃO SISTEMA DE PURIFICAÇÃO DE ÓLEO COMBUSTÍVEL BLOCO 01</v>
      </c>
    </row>
    <row r="3255" spans="1:6" x14ac:dyDescent="0.25">
      <c r="A3255" s="1">
        <v>45345</v>
      </c>
      <c r="B3255" t="str">
        <f>VLOOKUP(Planilha1!B3255,LANG!A:B,2,FALSE)</f>
        <v>PIPING</v>
      </c>
      <c r="C3255" t="s">
        <v>3157</v>
      </c>
      <c r="D3255" t="str">
        <f>VLOOKUP(Planilha1!D3255,LANG!A:B,2,FALSE)</f>
        <v>DETAILED</v>
      </c>
      <c r="E3255" t="s">
        <v>15677</v>
      </c>
      <c r="F3255" t="str">
        <f>VLOOKUP(E3255,DWG_TITLES!A:B,2,FALSE)</f>
        <v>ISOMÉTRICOS DE TUBULAÇÃO SISTEMA DE PURIFICAÇÃO DE ÓLEO COMBUSTÍVEL BLOCO 01</v>
      </c>
    </row>
    <row r="3256" spans="1:6" x14ac:dyDescent="0.25">
      <c r="A3256" s="1">
        <v>45435</v>
      </c>
      <c r="B3256" t="str">
        <f>VLOOKUP(Planilha1!B3256,LANG!A:B,2,FALSE)</f>
        <v>PIPING</v>
      </c>
      <c r="C3256" t="s">
        <v>3158</v>
      </c>
      <c r="D3256" t="str">
        <f>VLOOKUP(Planilha1!D3256,LANG!A:B,2,FALSE)</f>
        <v>DETAILED</v>
      </c>
      <c r="E3256" t="s">
        <v>15677</v>
      </c>
      <c r="F3256" t="str">
        <f>VLOOKUP(E3256,DWG_TITLES!A:B,2,FALSE)</f>
        <v>ISOMÉTRICOS DE TUBULAÇÃO SISTEMA DE PURIFICAÇÃO DE ÓLEO COMBUSTÍVEL BLOCO 01</v>
      </c>
    </row>
    <row r="3257" spans="1:6" x14ac:dyDescent="0.25">
      <c r="A3257" s="1">
        <v>45586</v>
      </c>
      <c r="B3257" t="str">
        <f>VLOOKUP(Planilha1!B3257,LANG!A:B,2,FALSE)</f>
        <v>PIPING</v>
      </c>
      <c r="C3257" t="s">
        <v>3159</v>
      </c>
      <c r="D3257" t="str">
        <f>VLOOKUP(Planilha1!D3257,LANG!A:B,2,FALSE)</f>
        <v>DETAILED</v>
      </c>
      <c r="E3257" t="s">
        <v>15677</v>
      </c>
      <c r="F3257" t="str">
        <f>VLOOKUP(E3257,DWG_TITLES!A:B,2,FALSE)</f>
        <v>ISOMÉTRICOS DE TUBULAÇÃO SISTEMA DE PURIFICAÇÃO DE ÓLEO COMBUSTÍVEL BLOCO 01</v>
      </c>
    </row>
    <row r="3258" spans="1:6" x14ac:dyDescent="0.25">
      <c r="A3258" s="1">
        <v>46098</v>
      </c>
      <c r="B3258" t="str">
        <f>VLOOKUP(Planilha1!B3258,LANG!A:B,2,FALSE)</f>
        <v>PIPING</v>
      </c>
      <c r="C3258" t="s">
        <v>3160</v>
      </c>
      <c r="D3258" t="str">
        <f>VLOOKUP(Planilha1!D3258,LANG!A:B,2,FALSE)</f>
        <v>DETAILED</v>
      </c>
      <c r="E3258" t="s">
        <v>15677</v>
      </c>
      <c r="F3258" t="str">
        <f>VLOOKUP(E3258,DWG_TITLES!A:B,2,FALSE)</f>
        <v>ISOMÉTRICOS DE TUBULAÇÃO SISTEMA DE PURIFICAÇÃO DE ÓLEO COMBUSTÍVEL BLOCO 01</v>
      </c>
    </row>
    <row r="3259" spans="1:6" x14ac:dyDescent="0.25">
      <c r="A3259" s="1">
        <v>46098</v>
      </c>
      <c r="B3259" t="str">
        <f>VLOOKUP(Planilha1!B3259,LANG!A:B,2,FALSE)</f>
        <v>PIPING</v>
      </c>
      <c r="C3259" t="s">
        <v>3161</v>
      </c>
      <c r="D3259" t="str">
        <f>VLOOKUP(Planilha1!D3259,LANG!A:B,2,FALSE)</f>
        <v>DETAILED</v>
      </c>
      <c r="E3259" t="s">
        <v>15677</v>
      </c>
      <c r="F3259" t="str">
        <f>VLOOKUP(E3259,DWG_TITLES!A:B,2,FALSE)</f>
        <v>ISOMÉTRICOS DE TUBULAÇÃO SISTEMA DE PURIFICAÇÃO DE ÓLEO COMBUSTÍVEL BLOCO 01</v>
      </c>
    </row>
    <row r="3260" spans="1:6" x14ac:dyDescent="0.25">
      <c r="A3260" s="1">
        <v>46098</v>
      </c>
      <c r="B3260" t="str">
        <f>VLOOKUP(Planilha1!B3260,LANG!A:B,2,FALSE)</f>
        <v>PIPING</v>
      </c>
      <c r="C3260" t="s">
        <v>3162</v>
      </c>
      <c r="D3260" t="str">
        <f>VLOOKUP(Planilha1!D3260,LANG!A:B,2,FALSE)</f>
        <v>DETAILED</v>
      </c>
      <c r="E3260" t="s">
        <v>15677</v>
      </c>
      <c r="F3260" t="str">
        <f>VLOOKUP(E3260,DWG_TITLES!A:B,2,FALSE)</f>
        <v>ISOMÉTRICOS DE TUBULAÇÃO SISTEMA DE PURIFICAÇÃO DE ÓLEO COMBUSTÍVEL BLOCO 01</v>
      </c>
    </row>
    <row r="3261" spans="1:6" x14ac:dyDescent="0.25">
      <c r="A3261" s="1">
        <v>46098</v>
      </c>
      <c r="B3261" t="str">
        <f>VLOOKUP(Planilha1!B3261,LANG!A:B,2,FALSE)</f>
        <v>PIPING</v>
      </c>
      <c r="C3261" t="s">
        <v>3163</v>
      </c>
      <c r="D3261" t="str">
        <f>VLOOKUP(Planilha1!D3261,LANG!A:B,2,FALSE)</f>
        <v>DETAILED</v>
      </c>
      <c r="E3261" t="s">
        <v>15677</v>
      </c>
      <c r="F3261" t="str">
        <f>VLOOKUP(E3261,DWG_TITLES!A:B,2,FALSE)</f>
        <v>ISOMÉTRICOS DE TUBULAÇÃO SISTEMA DE PURIFICAÇÃO DE ÓLEO COMBUSTÍVEL BLOCO 01</v>
      </c>
    </row>
    <row r="3262" spans="1:6" x14ac:dyDescent="0.25">
      <c r="A3262" s="1">
        <v>46128</v>
      </c>
      <c r="B3262" t="str">
        <f>VLOOKUP(Planilha1!B3262,LANG!A:B,2,FALSE)</f>
        <v>PIPING</v>
      </c>
      <c r="C3262" t="s">
        <v>3164</v>
      </c>
      <c r="D3262" t="str">
        <f>VLOOKUP(Planilha1!D3262,LANG!A:B,2,FALSE)</f>
        <v>DETAILED</v>
      </c>
      <c r="E3262" t="s">
        <v>15677</v>
      </c>
      <c r="F3262" t="str">
        <f>VLOOKUP(E3262,DWG_TITLES!A:B,2,FALSE)</f>
        <v>ISOMÉTRICOS DE TUBULAÇÃO SISTEMA DE PURIFICAÇÃO DE ÓLEO COMBUSTÍVEL BLOCO 01</v>
      </c>
    </row>
    <row r="3263" spans="1:6" x14ac:dyDescent="0.25">
      <c r="A3263" s="1">
        <v>46218</v>
      </c>
      <c r="B3263" t="str">
        <f>VLOOKUP(Planilha1!B3263,LANG!A:B,2,FALSE)</f>
        <v>PIPING</v>
      </c>
      <c r="C3263" t="s">
        <v>13284</v>
      </c>
      <c r="D3263" t="str">
        <f>VLOOKUP(Planilha1!D3263,LANG!A:B,2,FALSE)</f>
        <v>DETAILED</v>
      </c>
      <c r="E3263" t="s">
        <v>15677</v>
      </c>
      <c r="F3263" t="str">
        <f>VLOOKUP(E3263,DWG_TITLES!A:B,2,FALSE)</f>
        <v>ISOMÉTRICOS DE TUBULAÇÃO SISTEMA DE PURIFICAÇÃO DE ÓLEO COMBUSTÍVEL BLOCO 01</v>
      </c>
    </row>
    <row r="3264" spans="1:6" x14ac:dyDescent="0.25">
      <c r="A3264" s="1">
        <v>46234</v>
      </c>
      <c r="B3264" t="str">
        <f>VLOOKUP(Planilha1!B3264,LANG!A:B,2,FALSE)</f>
        <v>PIPING</v>
      </c>
      <c r="C3264" t="s">
        <v>13800</v>
      </c>
      <c r="D3264" t="str">
        <f>VLOOKUP(Planilha1!D3264,LANG!A:B,2,FALSE)</f>
        <v>DETAILED</v>
      </c>
      <c r="E3264" t="s">
        <v>15677</v>
      </c>
      <c r="F3264" t="str">
        <f>VLOOKUP(E3264,DWG_TITLES!A:B,2,FALSE)</f>
        <v>ISOMÉTRICOS DE TUBULAÇÃO SISTEMA DE PURIFICAÇÃO DE ÓLEO COMBUSTÍVEL BLOCO 01</v>
      </c>
    </row>
    <row r="3265" spans="1:6" x14ac:dyDescent="0.25">
      <c r="A3265" s="1">
        <v>46111</v>
      </c>
      <c r="B3265" t="str">
        <f>VLOOKUP(Planilha1!B3265,LANG!A:B,2,FALSE)</f>
        <v>PIPING</v>
      </c>
      <c r="C3265" t="s">
        <v>3165</v>
      </c>
      <c r="D3265" t="str">
        <f>VLOOKUP(Planilha1!D3265,LANG!A:B,2,FALSE)</f>
        <v>DETAILED</v>
      </c>
      <c r="E3265" t="s">
        <v>15692</v>
      </c>
      <c r="F3265" t="str">
        <f>VLOOKUP(E3265,DWG_TITLES!A:B,2,FALSE)</f>
        <v>SPOOLS DE TUBULAÇÃO SISTEMA DE SERVIÇO DE ÓLEO COMBUSTÍVEL BLOCO 04</v>
      </c>
    </row>
    <row r="3266" spans="1:6" x14ac:dyDescent="0.25">
      <c r="A3266" s="1">
        <v>46111</v>
      </c>
      <c r="B3266" t="str">
        <f>VLOOKUP(Planilha1!B3266,LANG!A:B,2,FALSE)</f>
        <v>PIPING</v>
      </c>
      <c r="C3266" t="s">
        <v>3166</v>
      </c>
      <c r="D3266" t="str">
        <f>VLOOKUP(Planilha1!D3266,LANG!A:B,2,FALSE)</f>
        <v>DETAILED</v>
      </c>
      <c r="E3266" t="s">
        <v>15692</v>
      </c>
      <c r="F3266" t="str">
        <f>VLOOKUP(E3266,DWG_TITLES!A:B,2,FALSE)</f>
        <v>SPOOLS DE TUBULAÇÃO SISTEMA DE SERVIÇO DE ÓLEO COMBUSTÍVEL BLOCO 04</v>
      </c>
    </row>
    <row r="3267" spans="1:6" x14ac:dyDescent="0.25">
      <c r="A3267" s="1">
        <v>46087</v>
      </c>
      <c r="B3267" t="str">
        <f>VLOOKUP(Planilha1!B3267,LANG!A:B,2,FALSE)</f>
        <v>PIPING</v>
      </c>
      <c r="C3267" t="s">
        <v>3167</v>
      </c>
      <c r="D3267" t="str">
        <f>VLOOKUP(Planilha1!D3267,LANG!A:B,2,FALSE)</f>
        <v>DETAILED</v>
      </c>
      <c r="E3267" t="s">
        <v>15694</v>
      </c>
      <c r="F3267" t="str">
        <f>VLOOKUP(E3267,DWG_TITLES!A:B,2,FALSE)</f>
        <v>ISOMÉTRICOS DE TUBULAÇÃO SISTEMA DE SERVIÇO DE ÓLEO COMBUSTÍVEL BLOCO 04</v>
      </c>
    </row>
    <row r="3268" spans="1:6" x14ac:dyDescent="0.25">
      <c r="A3268" s="1">
        <v>46087</v>
      </c>
      <c r="B3268" t="str">
        <f>VLOOKUP(Planilha1!B3268,LANG!A:B,2,FALSE)</f>
        <v>PIPING</v>
      </c>
      <c r="C3268" t="s">
        <v>3168</v>
      </c>
      <c r="D3268" t="str">
        <f>VLOOKUP(Planilha1!D3268,LANG!A:B,2,FALSE)</f>
        <v>DETAILED</v>
      </c>
      <c r="E3268" t="s">
        <v>15694</v>
      </c>
      <c r="F3268" t="str">
        <f>VLOOKUP(E3268,DWG_TITLES!A:B,2,FALSE)</f>
        <v>ISOMÉTRICOS DE TUBULAÇÃO SISTEMA DE SERVIÇO DE ÓLEO COMBUSTÍVEL BLOCO 04</v>
      </c>
    </row>
    <row r="3269" spans="1:6" x14ac:dyDescent="0.25">
      <c r="A3269" s="1">
        <v>46181</v>
      </c>
      <c r="B3269" t="str">
        <f>VLOOKUP(Planilha1!B3269,LANG!A:B,2,FALSE)</f>
        <v>PIPING</v>
      </c>
      <c r="C3269" t="s">
        <v>3169</v>
      </c>
      <c r="D3269" t="str">
        <f>VLOOKUP(Planilha1!D3269,LANG!A:B,2,FALSE)</f>
        <v>DETAILED</v>
      </c>
      <c r="E3269" t="s">
        <v>15694</v>
      </c>
      <c r="F3269" t="str">
        <f>VLOOKUP(E3269,DWG_TITLES!A:B,2,FALSE)</f>
        <v>ISOMÉTRICOS DE TUBULAÇÃO SISTEMA DE SERVIÇO DE ÓLEO COMBUSTÍVEL BLOCO 04</v>
      </c>
    </row>
    <row r="3270" spans="1:6" x14ac:dyDescent="0.25">
      <c r="A3270" s="1">
        <v>45352</v>
      </c>
      <c r="B3270" t="str">
        <f>VLOOKUP(Planilha1!B3270,LANG!A:B,2,FALSE)</f>
        <v>PIPING</v>
      </c>
      <c r="C3270" t="s">
        <v>3170</v>
      </c>
      <c r="D3270" t="str">
        <f>VLOOKUP(Planilha1!D3270,LANG!A:B,2,FALSE)</f>
        <v>DETAILED</v>
      </c>
      <c r="E3270" t="s">
        <v>15746</v>
      </c>
      <c r="F3270" t="str">
        <f>VLOOKUP(E3270,DWG_TITLES!A:B,2,FALSE)</f>
        <v>SPOOLS DE TUBULAÇÃO SISTEMA DE SERVIÇO DE ÓLEO COMBUSTÍVEL BLOCO 01</v>
      </c>
    </row>
    <row r="3271" spans="1:6" x14ac:dyDescent="0.25">
      <c r="A3271" s="1">
        <v>45460</v>
      </c>
      <c r="B3271" t="str">
        <f>VLOOKUP(Planilha1!B3271,LANG!A:B,2,FALSE)</f>
        <v>PIPING</v>
      </c>
      <c r="C3271" t="s">
        <v>3171</v>
      </c>
      <c r="D3271" t="str">
        <f>VLOOKUP(Planilha1!D3271,LANG!A:B,2,FALSE)</f>
        <v>DETAILED</v>
      </c>
      <c r="E3271" t="s">
        <v>15746</v>
      </c>
      <c r="F3271" t="str">
        <f>VLOOKUP(E3271,DWG_TITLES!A:B,2,FALSE)</f>
        <v>SPOOLS DE TUBULAÇÃO SISTEMA DE SERVIÇO DE ÓLEO COMBUSTÍVEL BLOCO 01</v>
      </c>
    </row>
    <row r="3272" spans="1:6" x14ac:dyDescent="0.25">
      <c r="A3272" s="1">
        <v>45579</v>
      </c>
      <c r="B3272" t="str">
        <f>VLOOKUP(Planilha1!B3272,LANG!A:B,2,FALSE)</f>
        <v>PIPING</v>
      </c>
      <c r="C3272" t="s">
        <v>3172</v>
      </c>
      <c r="D3272" t="str">
        <f>VLOOKUP(Planilha1!D3272,LANG!A:B,2,FALSE)</f>
        <v>DETAILED</v>
      </c>
      <c r="E3272" t="s">
        <v>15746</v>
      </c>
      <c r="F3272" t="str">
        <f>VLOOKUP(E3272,DWG_TITLES!A:B,2,FALSE)</f>
        <v>SPOOLS DE TUBULAÇÃO SISTEMA DE SERVIÇO DE ÓLEO COMBUSTÍVEL BLOCO 01</v>
      </c>
    </row>
    <row r="3273" spans="1:6" x14ac:dyDescent="0.25">
      <c r="A3273" s="1">
        <v>45596</v>
      </c>
      <c r="B3273" t="str">
        <f>VLOOKUP(Planilha1!B3273,LANG!A:B,2,FALSE)</f>
        <v>PIPING</v>
      </c>
      <c r="C3273" t="s">
        <v>3173</v>
      </c>
      <c r="D3273" t="str">
        <f>VLOOKUP(Planilha1!D3273,LANG!A:B,2,FALSE)</f>
        <v>DETAILED</v>
      </c>
      <c r="E3273" t="s">
        <v>15746</v>
      </c>
      <c r="F3273" t="str">
        <f>VLOOKUP(E3273,DWG_TITLES!A:B,2,FALSE)</f>
        <v>SPOOLS DE TUBULAÇÃO SISTEMA DE SERVIÇO DE ÓLEO COMBUSTÍVEL BLOCO 01</v>
      </c>
    </row>
    <row r="3274" spans="1:6" x14ac:dyDescent="0.25">
      <c r="A3274" s="1">
        <v>45887</v>
      </c>
      <c r="B3274" t="str">
        <f>VLOOKUP(Planilha1!B3274,LANG!A:B,2,FALSE)</f>
        <v>PIPING</v>
      </c>
      <c r="C3274" t="s">
        <v>3174</v>
      </c>
      <c r="D3274" t="str">
        <f>VLOOKUP(Planilha1!D3274,LANG!A:B,2,FALSE)</f>
        <v>DETAILED</v>
      </c>
      <c r="E3274" t="s">
        <v>15746</v>
      </c>
      <c r="F3274" t="str">
        <f>VLOOKUP(E3274,DWG_TITLES!A:B,2,FALSE)</f>
        <v>SPOOLS DE TUBULAÇÃO SISTEMA DE SERVIÇO DE ÓLEO COMBUSTÍVEL BLOCO 01</v>
      </c>
    </row>
    <row r="3275" spans="1:6" x14ac:dyDescent="0.25">
      <c r="A3275" s="1">
        <v>46111</v>
      </c>
      <c r="B3275" t="str">
        <f>VLOOKUP(Planilha1!B3275,LANG!A:B,2,FALSE)</f>
        <v>PIPING</v>
      </c>
      <c r="C3275" t="s">
        <v>3175</v>
      </c>
      <c r="D3275" t="str">
        <f>VLOOKUP(Planilha1!D3275,LANG!A:B,2,FALSE)</f>
        <v>DETAILED</v>
      </c>
      <c r="E3275" t="s">
        <v>15746</v>
      </c>
      <c r="F3275" t="str">
        <f>VLOOKUP(E3275,DWG_TITLES!A:B,2,FALSE)</f>
        <v>SPOOLS DE TUBULAÇÃO SISTEMA DE SERVIÇO DE ÓLEO COMBUSTÍVEL BLOCO 01</v>
      </c>
    </row>
    <row r="3276" spans="1:6" x14ac:dyDescent="0.25">
      <c r="A3276" s="1">
        <v>46111</v>
      </c>
      <c r="B3276" t="str">
        <f>VLOOKUP(Planilha1!B3276,LANG!A:B,2,FALSE)</f>
        <v>PIPING</v>
      </c>
      <c r="C3276" t="s">
        <v>3176</v>
      </c>
      <c r="D3276" t="str">
        <f>VLOOKUP(Planilha1!D3276,LANG!A:B,2,FALSE)</f>
        <v>DETAILED</v>
      </c>
      <c r="E3276" t="s">
        <v>15746</v>
      </c>
      <c r="F3276" t="str">
        <f>VLOOKUP(E3276,DWG_TITLES!A:B,2,FALSE)</f>
        <v>SPOOLS DE TUBULAÇÃO SISTEMA DE SERVIÇO DE ÓLEO COMBUSTÍVEL BLOCO 01</v>
      </c>
    </row>
    <row r="3277" spans="1:6" x14ac:dyDescent="0.25">
      <c r="A3277" s="1">
        <v>46108</v>
      </c>
      <c r="B3277" t="str">
        <f>VLOOKUP(Planilha1!B3277,LANG!A:B,2,FALSE)</f>
        <v>PIPING</v>
      </c>
      <c r="C3277" t="s">
        <v>3177</v>
      </c>
      <c r="D3277" t="str">
        <f>VLOOKUP(Planilha1!D3277,LANG!A:B,2,FALSE)</f>
        <v>DETAILED</v>
      </c>
      <c r="E3277" t="s">
        <v>15746</v>
      </c>
      <c r="F3277" t="str">
        <f>VLOOKUP(E3277,DWG_TITLES!A:B,2,FALSE)</f>
        <v>SPOOLS DE TUBULAÇÃO SISTEMA DE SERVIÇO DE ÓLEO COMBUSTÍVEL BLOCO 01</v>
      </c>
    </row>
    <row r="3278" spans="1:6" x14ac:dyDescent="0.25">
      <c r="A3278" s="1">
        <v>46083</v>
      </c>
      <c r="B3278" t="str">
        <f>VLOOKUP(Planilha1!B3278,LANG!A:B,2,FALSE)</f>
        <v>PIPING</v>
      </c>
      <c r="C3278" t="s">
        <v>3178</v>
      </c>
      <c r="D3278" t="str">
        <f>VLOOKUP(Planilha1!D3278,LANG!A:B,2,FALSE)</f>
        <v>DETAILED</v>
      </c>
      <c r="E3278" t="s">
        <v>15746</v>
      </c>
      <c r="F3278" t="str">
        <f>VLOOKUP(E3278,DWG_TITLES!A:B,2,FALSE)</f>
        <v>SPOOLS DE TUBULAÇÃO SISTEMA DE SERVIÇO DE ÓLEO COMBUSTÍVEL BLOCO 01</v>
      </c>
    </row>
    <row r="3279" spans="1:6" x14ac:dyDescent="0.25">
      <c r="A3279" s="1">
        <v>45352</v>
      </c>
      <c r="B3279" t="str">
        <f>VLOOKUP(Planilha1!B3279,LANG!A:B,2,FALSE)</f>
        <v>PIPING</v>
      </c>
      <c r="C3279" t="s">
        <v>3179</v>
      </c>
      <c r="D3279" t="str">
        <f>VLOOKUP(Planilha1!D3279,LANG!A:B,2,FALSE)</f>
        <v>DETAILED</v>
      </c>
      <c r="E3279" t="s">
        <v>15747</v>
      </c>
      <c r="F3279" t="str">
        <f>VLOOKUP(E3279,DWG_TITLES!A:B,2,FALSE)</f>
        <v>ISOMÉTRICOS DE TUBULAÇÃO SISTEMA DE SERVIÇO DE ÓLEO COMBUSTÍVEL BLOCO 01</v>
      </c>
    </row>
    <row r="3280" spans="1:6" x14ac:dyDescent="0.25">
      <c r="A3280" s="1">
        <v>45460</v>
      </c>
      <c r="B3280" t="str">
        <f>VLOOKUP(Planilha1!B3280,LANG!A:B,2,FALSE)</f>
        <v>PIPING</v>
      </c>
      <c r="C3280" t="s">
        <v>3180</v>
      </c>
      <c r="D3280" t="str">
        <f>VLOOKUP(Planilha1!D3280,LANG!A:B,2,FALSE)</f>
        <v>DETAILED</v>
      </c>
      <c r="E3280" t="s">
        <v>15747</v>
      </c>
      <c r="F3280" t="str">
        <f>VLOOKUP(E3280,DWG_TITLES!A:B,2,FALSE)</f>
        <v>ISOMÉTRICOS DE TUBULAÇÃO SISTEMA DE SERVIÇO DE ÓLEO COMBUSTÍVEL BLOCO 01</v>
      </c>
    </row>
    <row r="3281" spans="1:6" x14ac:dyDescent="0.25">
      <c r="A3281" s="1">
        <v>45579</v>
      </c>
      <c r="B3281" t="str">
        <f>VLOOKUP(Planilha1!B3281,LANG!A:B,2,FALSE)</f>
        <v>PIPING</v>
      </c>
      <c r="C3281" t="s">
        <v>3181</v>
      </c>
      <c r="D3281" t="str">
        <f>VLOOKUP(Planilha1!D3281,LANG!A:B,2,FALSE)</f>
        <v>DETAILED</v>
      </c>
      <c r="E3281" t="s">
        <v>15747</v>
      </c>
      <c r="F3281" t="str">
        <f>VLOOKUP(E3281,DWG_TITLES!A:B,2,FALSE)</f>
        <v>ISOMÉTRICOS DE TUBULAÇÃO SISTEMA DE SERVIÇO DE ÓLEO COMBUSTÍVEL BLOCO 01</v>
      </c>
    </row>
    <row r="3282" spans="1:6" x14ac:dyDescent="0.25">
      <c r="A3282" s="1">
        <v>45596</v>
      </c>
      <c r="B3282" t="str">
        <f>VLOOKUP(Planilha1!B3282,LANG!A:B,2,FALSE)</f>
        <v>PIPING</v>
      </c>
      <c r="C3282" t="s">
        <v>3182</v>
      </c>
      <c r="D3282" t="str">
        <f>VLOOKUP(Planilha1!D3282,LANG!A:B,2,FALSE)</f>
        <v>DETAILED</v>
      </c>
      <c r="E3282" t="s">
        <v>15747</v>
      </c>
      <c r="F3282" t="str">
        <f>VLOOKUP(E3282,DWG_TITLES!A:B,2,FALSE)</f>
        <v>ISOMÉTRICOS DE TUBULAÇÃO SISTEMA DE SERVIÇO DE ÓLEO COMBUSTÍVEL BLOCO 01</v>
      </c>
    </row>
    <row r="3283" spans="1:6" x14ac:dyDescent="0.25">
      <c r="A3283" s="1">
        <v>46098</v>
      </c>
      <c r="B3283" t="str">
        <f>VLOOKUP(Planilha1!B3283,LANG!A:B,2,FALSE)</f>
        <v>PIPING</v>
      </c>
      <c r="C3283" t="s">
        <v>3183</v>
      </c>
      <c r="D3283" t="str">
        <f>VLOOKUP(Planilha1!D3283,LANG!A:B,2,FALSE)</f>
        <v>DETAILED</v>
      </c>
      <c r="E3283" t="s">
        <v>15747</v>
      </c>
      <c r="F3283" t="str">
        <f>VLOOKUP(E3283,DWG_TITLES!A:B,2,FALSE)</f>
        <v>ISOMÉTRICOS DE TUBULAÇÃO SISTEMA DE SERVIÇO DE ÓLEO COMBUSTÍVEL BLOCO 01</v>
      </c>
    </row>
    <row r="3284" spans="1:6" x14ac:dyDescent="0.25">
      <c r="A3284" s="1">
        <v>46098</v>
      </c>
      <c r="B3284" t="str">
        <f>VLOOKUP(Planilha1!B3284,LANG!A:B,2,FALSE)</f>
        <v>PIPING</v>
      </c>
      <c r="C3284" t="s">
        <v>3184</v>
      </c>
      <c r="D3284" t="str">
        <f>VLOOKUP(Planilha1!D3284,LANG!A:B,2,FALSE)</f>
        <v>DETAILED</v>
      </c>
      <c r="E3284" t="s">
        <v>15747</v>
      </c>
      <c r="F3284" t="str">
        <f>VLOOKUP(E3284,DWG_TITLES!A:B,2,FALSE)</f>
        <v>ISOMÉTRICOS DE TUBULAÇÃO SISTEMA DE SERVIÇO DE ÓLEO COMBUSTÍVEL BLOCO 01</v>
      </c>
    </row>
    <row r="3285" spans="1:6" x14ac:dyDescent="0.25">
      <c r="A3285" s="1">
        <v>46098</v>
      </c>
      <c r="B3285" t="str">
        <f>VLOOKUP(Planilha1!B3285,LANG!A:B,2,FALSE)</f>
        <v>PIPING</v>
      </c>
      <c r="C3285" t="s">
        <v>3185</v>
      </c>
      <c r="D3285" t="str">
        <f>VLOOKUP(Planilha1!D3285,LANG!A:B,2,FALSE)</f>
        <v>DETAILED</v>
      </c>
      <c r="E3285" t="s">
        <v>15747</v>
      </c>
      <c r="F3285" t="str">
        <f>VLOOKUP(E3285,DWG_TITLES!A:B,2,FALSE)</f>
        <v>ISOMÉTRICOS DE TUBULAÇÃO SISTEMA DE SERVIÇO DE ÓLEO COMBUSTÍVEL BLOCO 01</v>
      </c>
    </row>
    <row r="3286" spans="1:6" x14ac:dyDescent="0.25">
      <c r="A3286" s="1">
        <v>46095</v>
      </c>
      <c r="B3286" t="str">
        <f>VLOOKUP(Planilha1!B3286,LANG!A:B,2,FALSE)</f>
        <v>PIPING</v>
      </c>
      <c r="C3286" t="s">
        <v>3186</v>
      </c>
      <c r="D3286" t="str">
        <f>VLOOKUP(Planilha1!D3286,LANG!A:B,2,FALSE)</f>
        <v>DETAILED</v>
      </c>
      <c r="E3286" t="s">
        <v>15747</v>
      </c>
      <c r="F3286" t="str">
        <f>VLOOKUP(E3286,DWG_TITLES!A:B,2,FALSE)</f>
        <v>ISOMÉTRICOS DE TUBULAÇÃO SISTEMA DE SERVIÇO DE ÓLEO COMBUSTÍVEL BLOCO 01</v>
      </c>
    </row>
    <row r="3287" spans="1:6" x14ac:dyDescent="0.25">
      <c r="A3287" s="1">
        <v>46095</v>
      </c>
      <c r="B3287" t="str">
        <f>VLOOKUP(Planilha1!B3287,LANG!A:B,2,FALSE)</f>
        <v>PIPING</v>
      </c>
      <c r="C3287" t="s">
        <v>3187</v>
      </c>
      <c r="D3287" t="str">
        <f>VLOOKUP(Planilha1!D3287,LANG!A:B,2,FALSE)</f>
        <v>DETAILED</v>
      </c>
      <c r="E3287" t="s">
        <v>15747</v>
      </c>
      <c r="F3287" t="str">
        <f>VLOOKUP(E3287,DWG_TITLES!A:B,2,FALSE)</f>
        <v>ISOMÉTRICOS DE TUBULAÇÃO SISTEMA DE SERVIÇO DE ÓLEO COMBUSTÍVEL BLOCO 01</v>
      </c>
    </row>
    <row r="3288" spans="1:6" x14ac:dyDescent="0.25">
      <c r="A3288" s="1">
        <v>46095</v>
      </c>
      <c r="B3288" t="str">
        <f>VLOOKUP(Planilha1!B3288,LANG!A:B,2,FALSE)</f>
        <v>PIPING</v>
      </c>
      <c r="C3288" t="s">
        <v>3188</v>
      </c>
      <c r="D3288" t="str">
        <f>VLOOKUP(Planilha1!D3288,LANG!A:B,2,FALSE)</f>
        <v>DETAILED</v>
      </c>
      <c r="E3288" t="s">
        <v>15747</v>
      </c>
      <c r="F3288" t="str">
        <f>VLOOKUP(E3288,DWG_TITLES!A:B,2,FALSE)</f>
        <v>ISOMÉTRICOS DE TUBULAÇÃO SISTEMA DE SERVIÇO DE ÓLEO COMBUSTÍVEL BLOCO 01</v>
      </c>
    </row>
    <row r="3289" spans="1:6" x14ac:dyDescent="0.25">
      <c r="A3289" s="1">
        <v>46095</v>
      </c>
      <c r="B3289" t="str">
        <f>VLOOKUP(Planilha1!B3289,LANG!A:B,2,FALSE)</f>
        <v>PIPING</v>
      </c>
      <c r="C3289" t="s">
        <v>3189</v>
      </c>
      <c r="D3289" t="str">
        <f>VLOOKUP(Planilha1!D3289,LANG!A:B,2,FALSE)</f>
        <v>DETAILED</v>
      </c>
      <c r="E3289" t="s">
        <v>15747</v>
      </c>
      <c r="F3289" t="str">
        <f>VLOOKUP(E3289,DWG_TITLES!A:B,2,FALSE)</f>
        <v>ISOMÉTRICOS DE TUBULAÇÃO SISTEMA DE SERVIÇO DE ÓLEO COMBUSTÍVEL BLOCO 01</v>
      </c>
    </row>
    <row r="3290" spans="1:6" x14ac:dyDescent="0.25">
      <c r="A3290" s="1">
        <v>46163</v>
      </c>
      <c r="B3290" t="str">
        <f>VLOOKUP(Planilha1!B3290,LANG!A:B,2,FALSE)</f>
        <v>PIPING</v>
      </c>
      <c r="C3290" t="s">
        <v>3190</v>
      </c>
      <c r="D3290" t="str">
        <f>VLOOKUP(Planilha1!D3290,LANG!A:B,2,FALSE)</f>
        <v>DETAILED</v>
      </c>
      <c r="E3290" t="s">
        <v>15747</v>
      </c>
      <c r="F3290" t="str">
        <f>VLOOKUP(E3290,DWG_TITLES!A:B,2,FALSE)</f>
        <v>ISOMÉTRICOS DE TUBULAÇÃO SISTEMA DE SERVIÇO DE ÓLEO COMBUSTÍVEL BLOCO 01</v>
      </c>
    </row>
    <row r="3291" spans="1:6" x14ac:dyDescent="0.25">
      <c r="A3291" s="1">
        <v>46181</v>
      </c>
      <c r="B3291" t="str">
        <f>VLOOKUP(Planilha1!B3291,LANG!A:B,2,FALSE)</f>
        <v>PIPING</v>
      </c>
      <c r="C3291" t="s">
        <v>3191</v>
      </c>
      <c r="D3291" t="str">
        <f>VLOOKUP(Planilha1!D3291,LANG!A:B,2,FALSE)</f>
        <v>DETAILED</v>
      </c>
      <c r="E3291" t="s">
        <v>15747</v>
      </c>
      <c r="F3291" t="str">
        <f>VLOOKUP(E3291,DWG_TITLES!A:B,2,FALSE)</f>
        <v>ISOMÉTRICOS DE TUBULAÇÃO SISTEMA DE SERVIÇO DE ÓLEO COMBUSTÍVEL BLOCO 01</v>
      </c>
    </row>
    <row r="3292" spans="1:6" x14ac:dyDescent="0.25">
      <c r="A3292" s="1">
        <v>46202</v>
      </c>
      <c r="B3292" t="str">
        <f>VLOOKUP(Planilha1!B3292,LANG!A:B,2,FALSE)</f>
        <v>PIPING</v>
      </c>
      <c r="C3292" t="s">
        <v>13285</v>
      </c>
      <c r="D3292" t="str">
        <f>VLOOKUP(Planilha1!D3292,LANG!A:B,2,FALSE)</f>
        <v>DETAILED</v>
      </c>
      <c r="E3292" t="s">
        <v>15747</v>
      </c>
      <c r="F3292" t="str">
        <f>VLOOKUP(E3292,DWG_TITLES!A:B,2,FALSE)</f>
        <v>ISOMÉTRICOS DE TUBULAÇÃO SISTEMA DE SERVIÇO DE ÓLEO COMBUSTÍVEL BLOCO 01</v>
      </c>
    </row>
    <row r="3293" spans="1:6" x14ac:dyDescent="0.25">
      <c r="A3293" s="1">
        <v>46239</v>
      </c>
      <c r="B3293" t="str">
        <f>VLOOKUP(Planilha1!B3293,LANG!A:B,2,FALSE)</f>
        <v>PIPING</v>
      </c>
      <c r="C3293" t="s">
        <v>13801</v>
      </c>
      <c r="D3293" t="str">
        <f>VLOOKUP(Planilha1!D3293,LANG!A:B,2,FALSE)</f>
        <v>DETAILED</v>
      </c>
      <c r="E3293" t="s">
        <v>15747</v>
      </c>
      <c r="F3293" t="str">
        <f>VLOOKUP(E3293,DWG_TITLES!A:B,2,FALSE)</f>
        <v>ISOMÉTRICOS DE TUBULAÇÃO SISTEMA DE SERVIÇO DE ÓLEO COMBUSTÍVEL BLOCO 01</v>
      </c>
    </row>
    <row r="3294" spans="1:6" x14ac:dyDescent="0.25">
      <c r="A3294" s="1">
        <v>46283</v>
      </c>
      <c r="B3294" t="str">
        <f>VLOOKUP(Planilha1!B3294,LANG!A:B,2,FALSE)</f>
        <v>PIPING</v>
      </c>
      <c r="C3294" t="s">
        <v>13802</v>
      </c>
      <c r="D3294" t="str">
        <f>VLOOKUP(Planilha1!D3294,LANG!A:B,2,FALSE)</f>
        <v>DETAILED</v>
      </c>
      <c r="E3294" t="s">
        <v>15747</v>
      </c>
      <c r="F3294" t="str">
        <f>VLOOKUP(E3294,DWG_TITLES!A:B,2,FALSE)</f>
        <v>ISOMÉTRICOS DE TUBULAÇÃO SISTEMA DE SERVIÇO DE ÓLEO COMBUSTÍVEL BLOCO 01</v>
      </c>
    </row>
    <row r="3295" spans="1:6" x14ac:dyDescent="0.25">
      <c r="A3295" s="1">
        <v>45364</v>
      </c>
      <c r="B3295" t="str">
        <f>VLOOKUP(Planilha1!B3295,LANG!A:B,2,FALSE)</f>
        <v>PIPING</v>
      </c>
      <c r="C3295" t="s">
        <v>3192</v>
      </c>
      <c r="D3295" t="str">
        <f>VLOOKUP(Planilha1!D3295,LANG!A:B,2,FALSE)</f>
        <v>DETAILED</v>
      </c>
      <c r="E3295" t="s">
        <v>15748</v>
      </c>
      <c r="F3295" t="str">
        <f>VLOOKUP(E3295,DWG_TITLES!A:B,2,FALSE)</f>
        <v>ARRANJO DE TUBULAÇÃO SISTEMA DE SERVIÇO DE ÓLEO COMBUSTÍVEL BLOCO 01</v>
      </c>
    </row>
    <row r="3296" spans="1:6" x14ac:dyDescent="0.25">
      <c r="A3296" s="1">
        <v>45460</v>
      </c>
      <c r="B3296" t="str">
        <f>VLOOKUP(Planilha1!B3296,LANG!A:B,2,FALSE)</f>
        <v>PIPING</v>
      </c>
      <c r="C3296" t="s">
        <v>3193</v>
      </c>
      <c r="D3296" t="str">
        <f>VLOOKUP(Planilha1!D3296,LANG!A:B,2,FALSE)</f>
        <v>DETAILED</v>
      </c>
      <c r="E3296" t="s">
        <v>15748</v>
      </c>
      <c r="F3296" t="str">
        <f>VLOOKUP(E3296,DWG_TITLES!A:B,2,FALSE)</f>
        <v>ARRANJO DE TUBULAÇÃO SISTEMA DE SERVIÇO DE ÓLEO COMBUSTÍVEL BLOCO 01</v>
      </c>
    </row>
    <row r="3297" spans="1:6" x14ac:dyDescent="0.25">
      <c r="A3297" s="1">
        <v>45710</v>
      </c>
      <c r="B3297" t="str">
        <f>VLOOKUP(Planilha1!B3297,LANG!A:B,2,FALSE)</f>
        <v>PIPING</v>
      </c>
      <c r="C3297" t="s">
        <v>3194</v>
      </c>
      <c r="D3297" t="str">
        <f>VLOOKUP(Planilha1!D3297,LANG!A:B,2,FALSE)</f>
        <v>DETAILED</v>
      </c>
      <c r="E3297" t="s">
        <v>15748</v>
      </c>
      <c r="F3297" t="str">
        <f>VLOOKUP(E3297,DWG_TITLES!A:B,2,FALSE)</f>
        <v>ARRANJO DE TUBULAÇÃO SISTEMA DE SERVIÇO DE ÓLEO COMBUSTÍVEL BLOCO 01</v>
      </c>
    </row>
    <row r="3298" spans="1:6" x14ac:dyDescent="0.25">
      <c r="A3298" s="1">
        <v>46190</v>
      </c>
      <c r="B3298" t="str">
        <f>VLOOKUP(Planilha1!B3298,LANG!A:B,2,FALSE)</f>
        <v>PIPING</v>
      </c>
      <c r="C3298" t="s">
        <v>13286</v>
      </c>
      <c r="D3298" t="str">
        <f>VLOOKUP(Planilha1!D3298,LANG!A:B,2,FALSE)</f>
        <v>DETAILED</v>
      </c>
      <c r="E3298" t="s">
        <v>15748</v>
      </c>
      <c r="F3298" t="str">
        <f>VLOOKUP(E3298,DWG_TITLES!A:B,2,FALSE)</f>
        <v>ARRANJO DE TUBULAÇÃO SISTEMA DE SERVIÇO DE ÓLEO COMBUSTÍVEL BLOCO 01</v>
      </c>
    </row>
    <row r="3299" spans="1:6" x14ac:dyDescent="0.25">
      <c r="A3299" s="1">
        <v>45364</v>
      </c>
      <c r="B3299" t="str">
        <f>VLOOKUP(Planilha1!B3299,LANG!A:B,2,FALSE)</f>
        <v>PIPING</v>
      </c>
      <c r="C3299" t="s">
        <v>3195</v>
      </c>
      <c r="D3299" t="str">
        <f>VLOOKUP(Planilha1!D3299,LANG!A:B,2,FALSE)</f>
        <v>DETAILED</v>
      </c>
      <c r="E3299" t="s">
        <v>15749</v>
      </c>
      <c r="F3299" t="str">
        <f>VLOOKUP(E3299,DWG_TITLES!A:B,2,FALSE)</f>
        <v>ARRANJO DE TUBULAÇÃO SISTEMA DE PURIFICAÇÃO DE ÓLEO COMBUSTÍVEL BLOCO 01</v>
      </c>
    </row>
    <row r="3300" spans="1:6" x14ac:dyDescent="0.25">
      <c r="A3300" s="1">
        <v>45443</v>
      </c>
      <c r="B3300" t="str">
        <f>VLOOKUP(Planilha1!B3300,LANG!A:B,2,FALSE)</f>
        <v>PIPING</v>
      </c>
      <c r="C3300" t="s">
        <v>3196</v>
      </c>
      <c r="D3300" t="str">
        <f>VLOOKUP(Planilha1!D3300,LANG!A:B,2,FALSE)</f>
        <v>DETAILED</v>
      </c>
      <c r="E3300" t="s">
        <v>15749</v>
      </c>
      <c r="F3300" t="str">
        <f>VLOOKUP(E3300,DWG_TITLES!A:B,2,FALSE)</f>
        <v>ARRANJO DE TUBULAÇÃO SISTEMA DE PURIFICAÇÃO DE ÓLEO COMBUSTÍVEL BLOCO 01</v>
      </c>
    </row>
    <row r="3301" spans="1:6" x14ac:dyDescent="0.25">
      <c r="A3301" s="1">
        <v>45710</v>
      </c>
      <c r="B3301" t="str">
        <f>VLOOKUP(Planilha1!B3301,LANG!A:B,2,FALSE)</f>
        <v>PIPING</v>
      </c>
      <c r="C3301" t="s">
        <v>3197</v>
      </c>
      <c r="D3301" t="str">
        <f>VLOOKUP(Planilha1!D3301,LANG!A:B,2,FALSE)</f>
        <v>DETAILED</v>
      </c>
      <c r="E3301" t="s">
        <v>15749</v>
      </c>
      <c r="F3301" t="str">
        <f>VLOOKUP(E3301,DWG_TITLES!A:B,2,FALSE)</f>
        <v>ARRANJO DE TUBULAÇÃO SISTEMA DE PURIFICAÇÃO DE ÓLEO COMBUSTÍVEL BLOCO 01</v>
      </c>
    </row>
    <row r="3302" spans="1:6" x14ac:dyDescent="0.25">
      <c r="A3302" s="1">
        <v>46162</v>
      </c>
      <c r="B3302" t="str">
        <f>VLOOKUP(Planilha1!B3302,LANG!A:B,2,FALSE)</f>
        <v>PIPING</v>
      </c>
      <c r="C3302" t="s">
        <v>3198</v>
      </c>
      <c r="D3302" t="str">
        <f>VLOOKUP(Planilha1!D3302,LANG!A:B,2,FALSE)</f>
        <v>DETAILED</v>
      </c>
      <c r="E3302" t="s">
        <v>15749</v>
      </c>
      <c r="F3302" t="str">
        <f>VLOOKUP(E3302,DWG_TITLES!A:B,2,FALSE)</f>
        <v>ARRANJO DE TUBULAÇÃO SISTEMA DE PURIFICAÇÃO DE ÓLEO COMBUSTÍVEL BLOCO 01</v>
      </c>
    </row>
    <row r="3303" spans="1:6" x14ac:dyDescent="0.25">
      <c r="A3303" s="1">
        <v>45370</v>
      </c>
      <c r="B3303" t="str">
        <f>VLOOKUP(Planilha1!B3303,LANG!A:B,2,FALSE)</f>
        <v>PIPING</v>
      </c>
      <c r="C3303" t="s">
        <v>3199</v>
      </c>
      <c r="D3303" t="str">
        <f>VLOOKUP(Planilha1!D3303,LANG!A:B,2,FALSE)</f>
        <v>DETAILED</v>
      </c>
      <c r="E3303" t="s">
        <v>15756</v>
      </c>
      <c r="F3303" t="str">
        <f>VLOOKUP(E3303,DWG_TITLES!A:B,2,FALSE)</f>
        <v>ARRANJO DE TUBULAÇÃO SISTEMA DE SERVIÇO DE ÓLEO COMBUSTÍVEL BLOCO 05</v>
      </c>
    </row>
    <row r="3304" spans="1:6" x14ac:dyDescent="0.25">
      <c r="A3304" s="1">
        <v>45411</v>
      </c>
      <c r="B3304" t="str">
        <f>VLOOKUP(Planilha1!B3304,LANG!A:B,2,FALSE)</f>
        <v>PIPING</v>
      </c>
      <c r="C3304" t="s">
        <v>3200</v>
      </c>
      <c r="D3304" t="str">
        <f>VLOOKUP(Planilha1!D3304,LANG!A:B,2,FALSE)</f>
        <v>DETAILED</v>
      </c>
      <c r="E3304" t="s">
        <v>15756</v>
      </c>
      <c r="F3304" t="str">
        <f>VLOOKUP(E3304,DWG_TITLES!A:B,2,FALSE)</f>
        <v>ARRANJO DE TUBULAÇÃO SISTEMA DE SERVIÇO DE ÓLEO COMBUSTÍVEL BLOCO 05</v>
      </c>
    </row>
    <row r="3305" spans="1:6" x14ac:dyDescent="0.25">
      <c r="A3305" s="1">
        <v>46108</v>
      </c>
      <c r="B3305" t="str">
        <f>VLOOKUP(Planilha1!B3305,LANG!A:B,2,FALSE)</f>
        <v>PIPING</v>
      </c>
      <c r="C3305" t="s">
        <v>3201</v>
      </c>
      <c r="D3305" t="str">
        <f>VLOOKUP(Planilha1!D3305,LANG!A:B,2,FALSE)</f>
        <v>DETAILED</v>
      </c>
      <c r="E3305" t="s">
        <v>15756</v>
      </c>
      <c r="F3305" t="str">
        <f>VLOOKUP(E3305,DWG_TITLES!A:B,2,FALSE)</f>
        <v>ARRANJO DE TUBULAÇÃO SISTEMA DE SERVIÇO DE ÓLEO COMBUSTÍVEL BLOCO 05</v>
      </c>
    </row>
    <row r="3306" spans="1:6" x14ac:dyDescent="0.25">
      <c r="A3306" s="1">
        <v>45464</v>
      </c>
      <c r="B3306" t="str">
        <f>VLOOKUP(Planilha1!B3306,LANG!A:B,2,FALSE)</f>
        <v>PIPING</v>
      </c>
      <c r="C3306" t="s">
        <v>3202</v>
      </c>
      <c r="D3306" t="str">
        <f>VLOOKUP(Planilha1!D3306,LANG!A:B,2,FALSE)</f>
        <v>DETAILED</v>
      </c>
      <c r="E3306" t="s">
        <v>15760</v>
      </c>
      <c r="F3306" t="str">
        <f>VLOOKUP(E3306,DWG_TITLES!A:B,2,FALSE)</f>
        <v>ARRANJO DE TUBULAÇÃO SISTEMA DE SERVIÇO DE ÓLEO COMBUSTÍVEL BLOCO 07</v>
      </c>
    </row>
    <row r="3307" spans="1:6" x14ac:dyDescent="0.25">
      <c r="A3307" s="1">
        <v>45541</v>
      </c>
      <c r="B3307" t="str">
        <f>VLOOKUP(Planilha1!B3307,LANG!A:B,2,FALSE)</f>
        <v>PIPING</v>
      </c>
      <c r="C3307" t="s">
        <v>3203</v>
      </c>
      <c r="D3307" t="str">
        <f>VLOOKUP(Planilha1!D3307,LANG!A:B,2,FALSE)</f>
        <v>DETAILED</v>
      </c>
      <c r="E3307" t="s">
        <v>15760</v>
      </c>
      <c r="F3307" t="str">
        <f>VLOOKUP(E3307,DWG_TITLES!A:B,2,FALSE)</f>
        <v>ARRANJO DE TUBULAÇÃO SISTEMA DE SERVIÇO DE ÓLEO COMBUSTÍVEL BLOCO 07</v>
      </c>
    </row>
    <row r="3308" spans="1:6" x14ac:dyDescent="0.25">
      <c r="A3308" s="1">
        <v>46108</v>
      </c>
      <c r="B3308" t="str">
        <f>VLOOKUP(Planilha1!B3308,LANG!A:B,2,FALSE)</f>
        <v>PIPING</v>
      </c>
      <c r="C3308" t="s">
        <v>3204</v>
      </c>
      <c r="D3308" t="str">
        <f>VLOOKUP(Planilha1!D3308,LANG!A:B,2,FALSE)</f>
        <v>DETAILED</v>
      </c>
      <c r="E3308" t="s">
        <v>15760</v>
      </c>
      <c r="F3308" t="str">
        <f>VLOOKUP(E3308,DWG_TITLES!A:B,2,FALSE)</f>
        <v>ARRANJO DE TUBULAÇÃO SISTEMA DE SERVIÇO DE ÓLEO COMBUSTÍVEL BLOCO 07</v>
      </c>
    </row>
    <row r="3309" spans="1:6" x14ac:dyDescent="0.25">
      <c r="A3309" s="1">
        <v>45682</v>
      </c>
      <c r="B3309" t="str">
        <f>VLOOKUP(Planilha1!B3309,LANG!A:B,2,FALSE)</f>
        <v>PIPING</v>
      </c>
      <c r="C3309" t="s">
        <v>3205</v>
      </c>
      <c r="D3309" t="str">
        <f>VLOOKUP(Planilha1!D3309,LANG!A:B,2,FALSE)</f>
        <v>DETAILED</v>
      </c>
      <c r="E3309" t="s">
        <v>16998</v>
      </c>
      <c r="F3309" t="str">
        <f>VLOOKUP(E3309,DWG_TITLES!A:B,2,FALSE)</f>
        <v>ARRANJO DE TUBULAÇÃO SISTEMA DE SERVIÇO DE ÓLEO COMBUSTÍVEL BLOCO 09</v>
      </c>
    </row>
    <row r="3310" spans="1:6" x14ac:dyDescent="0.25">
      <c r="A3310" s="1">
        <v>45691</v>
      </c>
      <c r="B3310" t="str">
        <f>VLOOKUP(Planilha1!B3310,LANG!A:B,2,FALSE)</f>
        <v>PIPING</v>
      </c>
      <c r="C3310" t="s">
        <v>3206</v>
      </c>
      <c r="D3310" t="str">
        <f>VLOOKUP(Planilha1!D3310,LANG!A:B,2,FALSE)</f>
        <v>DETAILED</v>
      </c>
      <c r="E3310" t="s">
        <v>16998</v>
      </c>
      <c r="F3310" t="str">
        <f>VLOOKUP(E3310,DWG_TITLES!A:B,2,FALSE)</f>
        <v>ARRANJO DE TUBULAÇÃO SISTEMA DE SERVIÇO DE ÓLEO COMBUSTÍVEL BLOCO 09</v>
      </c>
    </row>
    <row r="3311" spans="1:6" x14ac:dyDescent="0.25">
      <c r="A3311" s="1">
        <v>46142</v>
      </c>
      <c r="B3311" t="str">
        <f>VLOOKUP(Planilha1!B3311,LANG!A:B,2,FALSE)</f>
        <v>PIPING</v>
      </c>
      <c r="C3311" t="s">
        <v>3207</v>
      </c>
      <c r="D3311" t="str">
        <f>VLOOKUP(Planilha1!D3311,LANG!A:B,2,FALSE)</f>
        <v>DETAILED</v>
      </c>
      <c r="E3311" t="s">
        <v>16998</v>
      </c>
      <c r="F3311" t="str">
        <f>VLOOKUP(E3311,DWG_TITLES!A:B,2,FALSE)</f>
        <v>ARRANJO DE TUBULAÇÃO SISTEMA DE SERVIÇO DE ÓLEO COMBUSTÍVEL BLOCO 09</v>
      </c>
    </row>
    <row r="3312" spans="1:6" x14ac:dyDescent="0.25">
      <c r="A3312" s="1">
        <v>46111</v>
      </c>
      <c r="B3312" t="str">
        <f>VLOOKUP(Planilha1!B3312,LANG!A:B,2,FALSE)</f>
        <v>PIPING</v>
      </c>
      <c r="C3312" t="s">
        <v>3208</v>
      </c>
      <c r="D3312" t="str">
        <f>VLOOKUP(Planilha1!D3312,LANG!A:B,2,FALSE)</f>
        <v>DETAILED</v>
      </c>
      <c r="E3312" t="s">
        <v>19367</v>
      </c>
      <c r="F3312" t="str">
        <f>VLOOKUP(E3312,DWG_TITLES!A:B,2,FALSE)</f>
        <v>SPOOLS DE TUBULAÇÃO SISTEMA DE SERVIÇO DE ÓLEO COMBUSTÍVEL BLOCO 07</v>
      </c>
    </row>
    <row r="3313" spans="1:6" x14ac:dyDescent="0.25">
      <c r="A3313" s="1">
        <v>46111</v>
      </c>
      <c r="B3313" t="str">
        <f>VLOOKUP(Planilha1!B3313,LANG!A:B,2,FALSE)</f>
        <v>PIPING</v>
      </c>
      <c r="C3313" t="s">
        <v>3209</v>
      </c>
      <c r="D3313" t="str">
        <f>VLOOKUP(Planilha1!D3313,LANG!A:B,2,FALSE)</f>
        <v>DETAILED</v>
      </c>
      <c r="E3313" t="s">
        <v>19367</v>
      </c>
      <c r="F3313" t="str">
        <f>VLOOKUP(E3313,DWG_TITLES!A:B,2,FALSE)</f>
        <v>SPOOLS DE TUBULAÇÃO SISTEMA DE SERVIÇO DE ÓLEO COMBUSTÍVEL BLOCO 07</v>
      </c>
    </row>
    <row r="3314" spans="1:6" x14ac:dyDescent="0.25">
      <c r="A3314" s="1">
        <v>46087</v>
      </c>
      <c r="B3314" t="str">
        <f>VLOOKUP(Planilha1!B3314,LANG!A:B,2,FALSE)</f>
        <v>PIPING</v>
      </c>
      <c r="C3314" t="s">
        <v>3210</v>
      </c>
      <c r="D3314" t="str">
        <f>VLOOKUP(Planilha1!D3314,LANG!A:B,2,FALSE)</f>
        <v>DETAILED</v>
      </c>
      <c r="E3314" t="s">
        <v>19373</v>
      </c>
      <c r="F3314" t="str">
        <f>VLOOKUP(E3314,DWG_TITLES!A:B,2,FALSE)</f>
        <v>ISOMÉTRICO DE TUBULAÇÃO SISTEMA DE SERVIÇO DE ÓLEO COMBUSTÍVEL BLOCO 07</v>
      </c>
    </row>
    <row r="3315" spans="1:6" x14ac:dyDescent="0.25">
      <c r="A3315" s="1">
        <v>46087</v>
      </c>
      <c r="B3315" t="str">
        <f>VLOOKUP(Planilha1!B3315,LANG!A:B,2,FALSE)</f>
        <v>PIPING</v>
      </c>
      <c r="C3315" t="s">
        <v>3211</v>
      </c>
      <c r="D3315" t="str">
        <f>VLOOKUP(Planilha1!D3315,LANG!A:B,2,FALSE)</f>
        <v>DETAILED</v>
      </c>
      <c r="E3315" t="s">
        <v>19373</v>
      </c>
      <c r="F3315" t="str">
        <f>VLOOKUP(E3315,DWG_TITLES!A:B,2,FALSE)</f>
        <v>ISOMÉTRICO DE TUBULAÇÃO SISTEMA DE SERVIÇO DE ÓLEO COMBUSTÍVEL BLOCO 07</v>
      </c>
    </row>
    <row r="3316" spans="1:6" x14ac:dyDescent="0.25">
      <c r="A3316" s="1">
        <v>46181</v>
      </c>
      <c r="B3316" t="str">
        <f>VLOOKUP(Planilha1!B3316,LANG!A:B,2,FALSE)</f>
        <v>PIPING</v>
      </c>
      <c r="C3316" t="s">
        <v>13287</v>
      </c>
      <c r="D3316" t="str">
        <f>VLOOKUP(Planilha1!D3316,LANG!A:B,2,FALSE)</f>
        <v>DETAILED</v>
      </c>
      <c r="E3316" t="s">
        <v>19373</v>
      </c>
      <c r="F3316" t="str">
        <f>VLOOKUP(E3316,DWG_TITLES!A:B,2,FALSE)</f>
        <v>ISOMÉTRICO DE TUBULAÇÃO SISTEMA DE SERVIÇO DE ÓLEO COMBUSTÍVEL BLOCO 07</v>
      </c>
    </row>
    <row r="3317" spans="1:6" x14ac:dyDescent="0.25">
      <c r="A3317" s="1">
        <v>46111</v>
      </c>
      <c r="B3317" t="str">
        <f>VLOOKUP(Planilha1!B3317,LANG!A:B,2,FALSE)</f>
        <v>PIPING</v>
      </c>
      <c r="C3317" t="s">
        <v>3212</v>
      </c>
      <c r="D3317" t="str">
        <f>VLOOKUP(Planilha1!D3317,LANG!A:B,2,FALSE)</f>
        <v>DETAILED</v>
      </c>
      <c r="E3317" t="s">
        <v>19375</v>
      </c>
      <c r="F3317" t="str">
        <f>VLOOKUP(E3317,DWG_TITLES!A:B,2,FALSE)</f>
        <v>SPOOL DE TUBULAÇÃO SISTEMA DE SERVIÇO DE ÓLEO COMBUSTÍVEL BLOCO 12</v>
      </c>
    </row>
    <row r="3318" spans="1:6" x14ac:dyDescent="0.25">
      <c r="A3318" s="1">
        <v>46111</v>
      </c>
      <c r="B3318" t="str">
        <f>VLOOKUP(Planilha1!B3318,LANG!A:B,2,FALSE)</f>
        <v>PIPING</v>
      </c>
      <c r="C3318" t="s">
        <v>3213</v>
      </c>
      <c r="D3318" t="str">
        <f>VLOOKUP(Planilha1!D3318,LANG!A:B,2,FALSE)</f>
        <v>DETAILED</v>
      </c>
      <c r="E3318" t="s">
        <v>19375</v>
      </c>
      <c r="F3318" t="str">
        <f>VLOOKUP(E3318,DWG_TITLES!A:B,2,FALSE)</f>
        <v>SPOOL DE TUBULAÇÃO SISTEMA DE SERVIÇO DE ÓLEO COMBUSTÍVEL BLOCO 12</v>
      </c>
    </row>
    <row r="3319" spans="1:6" x14ac:dyDescent="0.25">
      <c r="A3319" s="1">
        <v>46111</v>
      </c>
      <c r="B3319" t="str">
        <f>VLOOKUP(Planilha1!B3319,LANG!A:B,2,FALSE)</f>
        <v>PIPING</v>
      </c>
      <c r="C3319" t="s">
        <v>3214</v>
      </c>
      <c r="D3319" t="str">
        <f>VLOOKUP(Planilha1!D3319,LANG!A:B,2,FALSE)</f>
        <v>DETAILED</v>
      </c>
      <c r="E3319" t="s">
        <v>19375</v>
      </c>
      <c r="F3319" t="str">
        <f>VLOOKUP(E3319,DWG_TITLES!A:B,2,FALSE)</f>
        <v>SPOOL DE TUBULAÇÃO SISTEMA DE SERVIÇO DE ÓLEO COMBUSTÍVEL BLOCO 12</v>
      </c>
    </row>
    <row r="3320" spans="1:6" x14ac:dyDescent="0.25">
      <c r="A3320" s="1">
        <v>46071</v>
      </c>
      <c r="B3320" t="str">
        <f>VLOOKUP(Planilha1!B3320,LANG!A:B,2,FALSE)</f>
        <v>PIPING</v>
      </c>
      <c r="C3320" t="s">
        <v>3215</v>
      </c>
      <c r="D3320" t="str">
        <f>VLOOKUP(Planilha1!D3320,LANG!A:B,2,FALSE)</f>
        <v>DETAILED</v>
      </c>
      <c r="E3320" t="s">
        <v>19375</v>
      </c>
      <c r="F3320" t="str">
        <f>VLOOKUP(E3320,DWG_TITLES!A:B,2,FALSE)</f>
        <v>SPOOL DE TUBULAÇÃO SISTEMA DE SERVIÇO DE ÓLEO COMBUSTÍVEL BLOCO 12</v>
      </c>
    </row>
    <row r="3321" spans="1:6" x14ac:dyDescent="0.25">
      <c r="A3321" s="1">
        <v>46086</v>
      </c>
      <c r="B3321" t="str">
        <f>VLOOKUP(Planilha1!B3321,LANG!A:B,2,FALSE)</f>
        <v>PIPING</v>
      </c>
      <c r="C3321" t="s">
        <v>3216</v>
      </c>
      <c r="D3321" t="str">
        <f>VLOOKUP(Planilha1!D3321,LANG!A:B,2,FALSE)</f>
        <v>DETAILED</v>
      </c>
      <c r="E3321" t="s">
        <v>19376</v>
      </c>
      <c r="F3321" t="str">
        <f>VLOOKUP(E3321,DWG_TITLES!A:B,2,FALSE)</f>
        <v>ISOMÉTRICO DE TUBULAÇÃO SISTEMA DE SERVIÇO DE ÓLEO COMBUSTÍVEL BLOCO 12</v>
      </c>
    </row>
    <row r="3322" spans="1:6" x14ac:dyDescent="0.25">
      <c r="A3322" s="1">
        <v>46086</v>
      </c>
      <c r="B3322" t="str">
        <f>VLOOKUP(Planilha1!B3322,LANG!A:B,2,FALSE)</f>
        <v>PIPING</v>
      </c>
      <c r="C3322" t="s">
        <v>3217</v>
      </c>
      <c r="D3322" t="str">
        <f>VLOOKUP(Planilha1!D3322,LANG!A:B,2,FALSE)</f>
        <v>DETAILED</v>
      </c>
      <c r="E3322" t="s">
        <v>19376</v>
      </c>
      <c r="F3322" t="str">
        <f>VLOOKUP(E3322,DWG_TITLES!A:B,2,FALSE)</f>
        <v>ISOMÉTRICO DE TUBULAÇÃO SISTEMA DE SERVIÇO DE ÓLEO COMBUSTÍVEL BLOCO 12</v>
      </c>
    </row>
    <row r="3323" spans="1:6" x14ac:dyDescent="0.25">
      <c r="A3323" s="1">
        <v>46086</v>
      </c>
      <c r="B3323" t="str">
        <f>VLOOKUP(Planilha1!B3323,LANG!A:B,2,FALSE)</f>
        <v>PIPING</v>
      </c>
      <c r="C3323" t="s">
        <v>3218</v>
      </c>
      <c r="D3323" t="str">
        <f>VLOOKUP(Planilha1!D3323,LANG!A:B,2,FALSE)</f>
        <v>DETAILED</v>
      </c>
      <c r="E3323" t="s">
        <v>19376</v>
      </c>
      <c r="F3323" t="str">
        <f>VLOOKUP(E3323,DWG_TITLES!A:B,2,FALSE)</f>
        <v>ISOMÉTRICO DE TUBULAÇÃO SISTEMA DE SERVIÇO DE ÓLEO COMBUSTÍVEL BLOCO 12</v>
      </c>
    </row>
    <row r="3324" spans="1:6" x14ac:dyDescent="0.25">
      <c r="A3324" s="1">
        <v>46086</v>
      </c>
      <c r="B3324" t="str">
        <f>VLOOKUP(Planilha1!B3324,LANG!A:B,2,FALSE)</f>
        <v>PIPING</v>
      </c>
      <c r="C3324" t="s">
        <v>3219</v>
      </c>
      <c r="D3324" t="str">
        <f>VLOOKUP(Planilha1!D3324,LANG!A:B,2,FALSE)</f>
        <v>DETAILED</v>
      </c>
      <c r="E3324" t="s">
        <v>19376</v>
      </c>
      <c r="F3324" t="str">
        <f>VLOOKUP(E3324,DWG_TITLES!A:B,2,FALSE)</f>
        <v>ISOMÉTRICO DE TUBULAÇÃO SISTEMA DE SERVIÇO DE ÓLEO COMBUSTÍVEL BLOCO 12</v>
      </c>
    </row>
    <row r="3325" spans="1:6" x14ac:dyDescent="0.25">
      <c r="A3325" s="1">
        <v>46181</v>
      </c>
      <c r="B3325" t="str">
        <f>VLOOKUP(Planilha1!B3325,LANG!A:B,2,FALSE)</f>
        <v>PIPING</v>
      </c>
      <c r="C3325" t="s">
        <v>3220</v>
      </c>
      <c r="D3325" t="str">
        <f>VLOOKUP(Planilha1!D3325,LANG!A:B,2,FALSE)</f>
        <v>DETAILED</v>
      </c>
      <c r="E3325" t="s">
        <v>19376</v>
      </c>
      <c r="F3325" t="str">
        <f>VLOOKUP(E3325,DWG_TITLES!A:B,2,FALSE)</f>
        <v>ISOMÉTRICO DE TUBULAÇÃO SISTEMA DE SERVIÇO DE ÓLEO COMBUSTÍVEL BLOCO 12</v>
      </c>
    </row>
    <row r="3326" spans="1:6" x14ac:dyDescent="0.25">
      <c r="A3326" s="1">
        <v>46274</v>
      </c>
      <c r="B3326" t="str">
        <f>VLOOKUP(Planilha1!B3326,LANG!A:B,2,FALSE)</f>
        <v>PIPING</v>
      </c>
      <c r="C3326" t="s">
        <v>13803</v>
      </c>
      <c r="D3326" t="str">
        <f>VLOOKUP(Planilha1!D3326,LANG!A:B,2,FALSE)</f>
        <v>DETAILED</v>
      </c>
      <c r="E3326" t="s">
        <v>19376</v>
      </c>
      <c r="F3326" t="str">
        <f>VLOOKUP(E3326,DWG_TITLES!A:B,2,FALSE)</f>
        <v>ISOMÉTRICO DE TUBULAÇÃO SISTEMA DE SERVIÇO DE ÓLEO COMBUSTÍVEL BLOCO 12</v>
      </c>
    </row>
    <row r="3327" spans="1:6" x14ac:dyDescent="0.25">
      <c r="A3327" s="1">
        <v>46283</v>
      </c>
      <c r="B3327" t="str">
        <f>VLOOKUP(Planilha1!B3327,LANG!A:B,2,FALSE)</f>
        <v>PIPING</v>
      </c>
      <c r="C3327" t="s">
        <v>13804</v>
      </c>
      <c r="D3327" t="str">
        <f>VLOOKUP(Planilha1!D3327,LANG!A:B,2,FALSE)</f>
        <v>DETAILED</v>
      </c>
      <c r="E3327" t="s">
        <v>19376</v>
      </c>
      <c r="F3327" t="str">
        <f>VLOOKUP(E3327,DWG_TITLES!A:B,2,FALSE)</f>
        <v>ISOMÉTRICO DE TUBULAÇÃO SISTEMA DE SERVIÇO DE ÓLEO COMBUSTÍVEL BLOCO 12</v>
      </c>
    </row>
    <row r="3328" spans="1:6" x14ac:dyDescent="0.25">
      <c r="A3328" s="1">
        <v>46153</v>
      </c>
      <c r="B3328" t="str">
        <f>VLOOKUP(Planilha1!B3328,LANG!A:B,2,FALSE)</f>
        <v>PIPING</v>
      </c>
      <c r="C3328" t="s">
        <v>3221</v>
      </c>
      <c r="D3328" t="str">
        <f>VLOOKUP(Planilha1!D3328,LANG!A:B,2,FALSE)</f>
        <v>DETAILED</v>
      </c>
      <c r="E3328" t="s">
        <v>19377</v>
      </c>
      <c r="F3328" t="str">
        <f>VLOOKUP(E3328,DWG_TITLES!A:B,2,FALSE)</f>
        <v>ARRANJO DE TUBULAÇÃO SISTEMA DE PURIFICAÇÃO DE ÓLEO COMBUSTÍVEL BLOCO 12</v>
      </c>
    </row>
    <row r="3329" spans="1:6" x14ac:dyDescent="0.25">
      <c r="A3329" s="1">
        <v>46153</v>
      </c>
      <c r="B3329" t="str">
        <f>VLOOKUP(Planilha1!B3329,LANG!A:B,2,FALSE)</f>
        <v>PIPING</v>
      </c>
      <c r="C3329" t="s">
        <v>3222</v>
      </c>
      <c r="D3329" t="str">
        <f>VLOOKUP(Planilha1!D3329,LANG!A:B,2,FALSE)</f>
        <v>DETAILED</v>
      </c>
      <c r="E3329" t="s">
        <v>19377</v>
      </c>
      <c r="F3329" t="str">
        <f>VLOOKUP(E3329,DWG_TITLES!A:B,2,FALSE)</f>
        <v>ARRANJO DE TUBULAÇÃO SISTEMA DE PURIFICAÇÃO DE ÓLEO COMBUSTÍVEL BLOCO 12</v>
      </c>
    </row>
    <row r="3330" spans="1:6" x14ac:dyDescent="0.25">
      <c r="A3330" s="1">
        <v>46098</v>
      </c>
      <c r="B3330" t="str">
        <f>VLOOKUP(Planilha1!B3330,LANG!A:B,2,FALSE)</f>
        <v>PIPING</v>
      </c>
      <c r="C3330" t="s">
        <v>3223</v>
      </c>
      <c r="D3330" t="str">
        <f>VLOOKUP(Planilha1!D3330,LANG!A:B,2,FALSE)</f>
        <v>DETAILED</v>
      </c>
      <c r="E3330" t="s">
        <v>19417</v>
      </c>
      <c r="F3330" t="str">
        <f>VLOOKUP(E3330,DWG_TITLES!A:B,2,FALSE)</f>
        <v>ISOMÉTRICO DE TUBULAÇÃO ISTEMA DE SERVIÇO DE ÓLEO COMBUSTÍVEL BLOCO 05</v>
      </c>
    </row>
    <row r="3331" spans="1:6" x14ac:dyDescent="0.25">
      <c r="A3331" s="1">
        <v>46087</v>
      </c>
      <c r="B3331" t="str">
        <f>VLOOKUP(Planilha1!B3331,LANG!A:B,2,FALSE)</f>
        <v>PIPING</v>
      </c>
      <c r="C3331" t="s">
        <v>3224</v>
      </c>
      <c r="D3331" t="str">
        <f>VLOOKUP(Planilha1!D3331,LANG!A:B,2,FALSE)</f>
        <v>DETAILED</v>
      </c>
      <c r="E3331" t="s">
        <v>19420</v>
      </c>
      <c r="F3331" t="str">
        <f>VLOOKUP(E3331,DWG_TITLES!A:B,2,FALSE)</f>
        <v>ISOMÉTRICO DE TUBULAÇÃO SISTEMA DE SERVIÇO DE ÓLEO COMBUSTÍVEL BLOCO 09</v>
      </c>
    </row>
    <row r="3332" spans="1:6" x14ac:dyDescent="0.25">
      <c r="A3332" s="1">
        <v>46087</v>
      </c>
      <c r="B3332" t="str">
        <f>VLOOKUP(Planilha1!B3332,LANG!A:B,2,FALSE)</f>
        <v>PIPING</v>
      </c>
      <c r="C3332" t="s">
        <v>3225</v>
      </c>
      <c r="D3332" t="str">
        <f>VLOOKUP(Planilha1!D3332,LANG!A:B,2,FALSE)</f>
        <v>DETAILED</v>
      </c>
      <c r="E3332" t="s">
        <v>19420</v>
      </c>
      <c r="F3332" t="str">
        <f>VLOOKUP(E3332,DWG_TITLES!A:B,2,FALSE)</f>
        <v>ISOMÉTRICO DE TUBULAÇÃO SISTEMA DE SERVIÇO DE ÓLEO COMBUSTÍVEL BLOCO 09</v>
      </c>
    </row>
    <row r="3333" spans="1:6" x14ac:dyDescent="0.25">
      <c r="A3333" s="1">
        <v>46128</v>
      </c>
      <c r="B3333" t="str">
        <f>VLOOKUP(Planilha1!B3333,LANG!A:B,2,FALSE)</f>
        <v>PIPING</v>
      </c>
      <c r="C3333" t="s">
        <v>3226</v>
      </c>
      <c r="D3333" t="str">
        <f>VLOOKUP(Planilha1!D3333,LANG!A:B,2,FALSE)</f>
        <v>DETAILED</v>
      </c>
      <c r="E3333" t="s">
        <v>19420</v>
      </c>
      <c r="F3333" t="str">
        <f>VLOOKUP(E3333,DWG_TITLES!A:B,2,FALSE)</f>
        <v>ISOMÉTRICO DE TUBULAÇÃO SISTEMA DE SERVIÇO DE ÓLEO COMBUSTÍVEL BLOCO 09</v>
      </c>
    </row>
    <row r="3334" spans="1:6" x14ac:dyDescent="0.25">
      <c r="A3334" s="1">
        <v>46108</v>
      </c>
      <c r="B3334" t="str">
        <f>VLOOKUP(Planilha1!B3334,LANG!A:B,2,FALSE)</f>
        <v>PIPING</v>
      </c>
      <c r="C3334" t="s">
        <v>3227</v>
      </c>
      <c r="D3334" t="str">
        <f>VLOOKUP(Planilha1!D3334,LANG!A:B,2,FALSE)</f>
        <v>DETAILED</v>
      </c>
      <c r="E3334" t="s">
        <v>19436</v>
      </c>
      <c r="F3334" t="str">
        <f>VLOOKUP(E3334,DWG_TITLES!A:B,2,FALSE)</f>
        <v>ARRANJO DE TUBULAÇÃO (SISTEMA DE SERVIÇO DE ÓLEO COMBUSTÍVEL) BLOCO 04</v>
      </c>
    </row>
    <row r="3335" spans="1:6" x14ac:dyDescent="0.25">
      <c r="A3335" s="1">
        <v>46108</v>
      </c>
      <c r="B3335" t="str">
        <f>VLOOKUP(Planilha1!B3335,LANG!A:B,2,FALSE)</f>
        <v>PIPING</v>
      </c>
      <c r="C3335" t="s">
        <v>3228</v>
      </c>
      <c r="D3335" t="str">
        <f>VLOOKUP(Planilha1!D3335,LANG!A:B,2,FALSE)</f>
        <v>DETAILED</v>
      </c>
      <c r="E3335" t="s">
        <v>19436</v>
      </c>
      <c r="F3335" t="str">
        <f>VLOOKUP(E3335,DWG_TITLES!A:B,2,FALSE)</f>
        <v>ARRANJO DE TUBULAÇÃO (SISTEMA DE SERVIÇO DE ÓLEO COMBUSTÍVEL) BLOCO 04</v>
      </c>
    </row>
    <row r="3336" spans="1:6" x14ac:dyDescent="0.25">
      <c r="A3336" s="1">
        <v>46224</v>
      </c>
      <c r="B3336" t="str">
        <f>VLOOKUP(Planilha1!B3336,LANG!A:B,2,FALSE)</f>
        <v>PIPING</v>
      </c>
      <c r="C3336" t="s">
        <v>13288</v>
      </c>
      <c r="D3336" t="str">
        <f>VLOOKUP(Planilha1!D3336,LANG!A:B,2,FALSE)</f>
        <v>DETAILED</v>
      </c>
      <c r="E3336" t="s">
        <v>17006</v>
      </c>
      <c r="F3336" t="str">
        <f>VLOOKUP(E3336,DWG_TITLES!A:B,2,FALSE)</f>
        <v>DESENHO DIAGRAMÁTICO DO SISTEMA DE ÓLEO LUBRIFICANTE</v>
      </c>
    </row>
    <row r="3337" spans="1:6" x14ac:dyDescent="0.25">
      <c r="A3337" s="1">
        <v>45243</v>
      </c>
      <c r="B3337" t="str">
        <f>VLOOKUP(Planilha1!B3337,LANG!A:B,2,FALSE)</f>
        <v>PIPING</v>
      </c>
      <c r="C3337" t="s">
        <v>3229</v>
      </c>
      <c r="D3337" t="str">
        <f>VLOOKUP(Planilha1!D3337,LANG!A:B,2,FALSE)</f>
        <v>DETAILED</v>
      </c>
      <c r="E3337" t="s">
        <v>17007</v>
      </c>
      <c r="F3337" t="str">
        <f>VLOOKUP(E3337,DWG_TITLES!A:B,2,FALSE)</f>
        <v>SPOOLS DE TUBULAÇÃO SISTEMA DE SERVIÇO E PURIFICAÇÃO DE ÓLEO LUBRIFICANTE BLOCO 01</v>
      </c>
    </row>
    <row r="3338" spans="1:6" x14ac:dyDescent="0.25">
      <c r="A3338" s="1">
        <v>45356</v>
      </c>
      <c r="B3338" t="str">
        <f>VLOOKUP(Planilha1!B3338,LANG!A:B,2,FALSE)</f>
        <v>PIPING</v>
      </c>
      <c r="C3338" t="s">
        <v>3230</v>
      </c>
      <c r="D3338" t="str">
        <f>VLOOKUP(Planilha1!D3338,LANG!A:B,2,FALSE)</f>
        <v>DETAILED</v>
      </c>
      <c r="E3338" t="s">
        <v>17007</v>
      </c>
      <c r="F3338" t="str">
        <f>VLOOKUP(E3338,DWG_TITLES!A:B,2,FALSE)</f>
        <v>SPOOLS DE TUBULAÇÃO SISTEMA DE SERVIÇO E PURIFICAÇÃO DE ÓLEO LUBRIFICANTE BLOCO 01</v>
      </c>
    </row>
    <row r="3339" spans="1:6" x14ac:dyDescent="0.25">
      <c r="A3339" s="1">
        <v>45436</v>
      </c>
      <c r="B3339" t="str">
        <f>VLOOKUP(Planilha1!B3339,LANG!A:B,2,FALSE)</f>
        <v>PIPING</v>
      </c>
      <c r="C3339" t="s">
        <v>3231</v>
      </c>
      <c r="D3339" t="str">
        <f>VLOOKUP(Planilha1!D3339,LANG!A:B,2,FALSE)</f>
        <v>DETAILED</v>
      </c>
      <c r="E3339" t="s">
        <v>17007</v>
      </c>
      <c r="F3339" t="str">
        <f>VLOOKUP(E3339,DWG_TITLES!A:B,2,FALSE)</f>
        <v>SPOOLS DE TUBULAÇÃO SISTEMA DE SERVIÇO E PURIFICAÇÃO DE ÓLEO LUBRIFICANTE BLOCO 01</v>
      </c>
    </row>
    <row r="3340" spans="1:6" x14ac:dyDescent="0.25">
      <c r="A3340" s="1">
        <v>45586</v>
      </c>
      <c r="B3340" t="str">
        <f>VLOOKUP(Planilha1!B3340,LANG!A:B,2,FALSE)</f>
        <v>PIPING</v>
      </c>
      <c r="C3340" t="s">
        <v>3232</v>
      </c>
      <c r="D3340" t="str">
        <f>VLOOKUP(Planilha1!D3340,LANG!A:B,2,FALSE)</f>
        <v>DETAILED</v>
      </c>
      <c r="E3340" t="s">
        <v>17007</v>
      </c>
      <c r="F3340" t="str">
        <f>VLOOKUP(E3340,DWG_TITLES!A:B,2,FALSE)</f>
        <v>SPOOLS DE TUBULAÇÃO SISTEMA DE SERVIÇO E PURIFICAÇÃO DE ÓLEO LUBRIFICANTE BLOCO 01</v>
      </c>
    </row>
    <row r="3341" spans="1:6" x14ac:dyDescent="0.25">
      <c r="A3341" s="1">
        <v>45937</v>
      </c>
      <c r="B3341" t="str">
        <f>VLOOKUP(Planilha1!B3341,LANG!A:B,2,FALSE)</f>
        <v>PIPING</v>
      </c>
      <c r="C3341" t="s">
        <v>3233</v>
      </c>
      <c r="D3341" t="str">
        <f>VLOOKUP(Planilha1!D3341,LANG!A:B,2,FALSE)</f>
        <v>DETAILED</v>
      </c>
      <c r="E3341" t="s">
        <v>17007</v>
      </c>
      <c r="F3341" t="str">
        <f>VLOOKUP(E3341,DWG_TITLES!A:B,2,FALSE)</f>
        <v>SPOOLS DE TUBULAÇÃO SISTEMA DE SERVIÇO E PURIFICAÇÃO DE ÓLEO LUBRIFICANTE BLOCO 01</v>
      </c>
    </row>
    <row r="3342" spans="1:6" x14ac:dyDescent="0.25">
      <c r="A3342" s="1">
        <v>45826</v>
      </c>
      <c r="B3342" t="str">
        <f>VLOOKUP(Planilha1!B3342,LANG!A:B,2,FALSE)</f>
        <v>PIPING</v>
      </c>
      <c r="C3342" t="s">
        <v>3234</v>
      </c>
      <c r="D3342" t="str">
        <f>VLOOKUP(Planilha1!D3342,LANG!A:B,2,FALSE)</f>
        <v>DETAILED</v>
      </c>
      <c r="E3342" t="s">
        <v>17007</v>
      </c>
      <c r="F3342" t="str">
        <f>VLOOKUP(E3342,DWG_TITLES!A:B,2,FALSE)</f>
        <v>SPOOLS DE TUBULAÇÃO SISTEMA DE SERVIÇO E PURIFICAÇÃO DE ÓLEO LUBRIFICANTE BLOCO 01</v>
      </c>
    </row>
    <row r="3343" spans="1:6" x14ac:dyDescent="0.25">
      <c r="A3343" s="1">
        <v>45854</v>
      </c>
      <c r="B3343" t="str">
        <f>VLOOKUP(Planilha1!B3343,LANG!A:B,2,FALSE)</f>
        <v>PIPING</v>
      </c>
      <c r="C3343" t="s">
        <v>3235</v>
      </c>
      <c r="D3343" t="str">
        <f>VLOOKUP(Planilha1!D3343,LANG!A:B,2,FALSE)</f>
        <v>DETAILED</v>
      </c>
      <c r="E3343" t="s">
        <v>17007</v>
      </c>
      <c r="F3343" t="str">
        <f>VLOOKUP(E3343,DWG_TITLES!A:B,2,FALSE)</f>
        <v>SPOOLS DE TUBULAÇÃO SISTEMA DE SERVIÇO E PURIFICAÇÃO DE ÓLEO LUBRIFICANTE BLOCO 01</v>
      </c>
    </row>
    <row r="3344" spans="1:6" x14ac:dyDescent="0.25">
      <c r="A3344" s="1">
        <v>46111</v>
      </c>
      <c r="B3344" t="str">
        <f>VLOOKUP(Planilha1!B3344,LANG!A:B,2,FALSE)</f>
        <v>PIPING</v>
      </c>
      <c r="C3344" t="s">
        <v>3236</v>
      </c>
      <c r="D3344" t="str">
        <f>VLOOKUP(Planilha1!D3344,LANG!A:B,2,FALSE)</f>
        <v>DETAILED</v>
      </c>
      <c r="E3344" t="s">
        <v>17007</v>
      </c>
      <c r="F3344" t="str">
        <f>VLOOKUP(E3344,DWG_TITLES!A:B,2,FALSE)</f>
        <v>SPOOLS DE TUBULAÇÃO SISTEMA DE SERVIÇO E PURIFICAÇÃO DE ÓLEO LUBRIFICANTE BLOCO 01</v>
      </c>
    </row>
    <row r="3345" spans="1:6" x14ac:dyDescent="0.25">
      <c r="A3345" s="1">
        <v>45946</v>
      </c>
      <c r="B3345" t="str">
        <f>VLOOKUP(Planilha1!B3345,LANG!A:B,2,FALSE)</f>
        <v>PIPING</v>
      </c>
      <c r="C3345" t="s">
        <v>3237</v>
      </c>
      <c r="D3345" t="str">
        <f>VLOOKUP(Planilha1!D3345,LANG!A:B,2,FALSE)</f>
        <v>DETAILED</v>
      </c>
      <c r="E3345" t="s">
        <v>17007</v>
      </c>
      <c r="F3345" t="str">
        <f>VLOOKUP(E3345,DWG_TITLES!A:B,2,FALSE)</f>
        <v>SPOOLS DE TUBULAÇÃO SISTEMA DE SERVIÇO E PURIFICAÇÃO DE ÓLEO LUBRIFICANTE BLOCO 01</v>
      </c>
    </row>
    <row r="3346" spans="1:6" x14ac:dyDescent="0.25">
      <c r="A3346" s="1">
        <v>46111</v>
      </c>
      <c r="B3346" t="str">
        <f>VLOOKUP(Planilha1!B3346,LANG!A:B,2,FALSE)</f>
        <v>PIPING</v>
      </c>
      <c r="C3346" t="s">
        <v>3238</v>
      </c>
      <c r="D3346" t="str">
        <f>VLOOKUP(Planilha1!D3346,LANG!A:B,2,FALSE)</f>
        <v>DETAILED</v>
      </c>
      <c r="E3346" t="s">
        <v>17007</v>
      </c>
      <c r="F3346" t="str">
        <f>VLOOKUP(E3346,DWG_TITLES!A:B,2,FALSE)</f>
        <v>SPOOLS DE TUBULAÇÃO SISTEMA DE SERVIÇO E PURIFICAÇÃO DE ÓLEO LUBRIFICANTE BLOCO 01</v>
      </c>
    </row>
    <row r="3347" spans="1:6" x14ac:dyDescent="0.25">
      <c r="A3347" s="1">
        <v>45243</v>
      </c>
      <c r="B3347" t="str">
        <f>VLOOKUP(Planilha1!B3347,LANG!A:B,2,FALSE)</f>
        <v>PIPING</v>
      </c>
      <c r="C3347" t="s">
        <v>3239</v>
      </c>
      <c r="D3347" t="str">
        <f>VLOOKUP(Planilha1!D3347,LANG!A:B,2,FALSE)</f>
        <v>DETAILED</v>
      </c>
      <c r="E3347" t="s">
        <v>17008</v>
      </c>
      <c r="F3347" t="str">
        <f>VLOOKUP(E3347,DWG_TITLES!A:B,2,FALSE)</f>
        <v>ISOMÉTRICOS DE TUBULAÇÃO SISTEMA DE SERVIÇO E PURIFICAÇÃO DE ÓLEO LUBRIFICANTE BLOCO 01</v>
      </c>
    </row>
    <row r="3348" spans="1:6" x14ac:dyDescent="0.25">
      <c r="A3348" s="1">
        <v>45356</v>
      </c>
      <c r="B3348" t="str">
        <f>VLOOKUP(Planilha1!B3348,LANG!A:B,2,FALSE)</f>
        <v>PIPING</v>
      </c>
      <c r="C3348" t="s">
        <v>3240</v>
      </c>
      <c r="D3348" t="str">
        <f>VLOOKUP(Planilha1!D3348,LANG!A:B,2,FALSE)</f>
        <v>DETAILED</v>
      </c>
      <c r="E3348" t="s">
        <v>17008</v>
      </c>
      <c r="F3348" t="str">
        <f>VLOOKUP(E3348,DWG_TITLES!A:B,2,FALSE)</f>
        <v>ISOMÉTRICOS DE TUBULAÇÃO SISTEMA DE SERVIÇO E PURIFICAÇÃO DE ÓLEO LUBRIFICANTE BLOCO 01</v>
      </c>
    </row>
    <row r="3349" spans="1:6" x14ac:dyDescent="0.25">
      <c r="A3349" s="1">
        <v>45434</v>
      </c>
      <c r="B3349" t="str">
        <f>VLOOKUP(Planilha1!B3349,LANG!A:B,2,FALSE)</f>
        <v>PIPING</v>
      </c>
      <c r="C3349" t="s">
        <v>3241</v>
      </c>
      <c r="D3349" t="str">
        <f>VLOOKUP(Planilha1!D3349,LANG!A:B,2,FALSE)</f>
        <v>DETAILED</v>
      </c>
      <c r="E3349" t="s">
        <v>17008</v>
      </c>
      <c r="F3349" t="str">
        <f>VLOOKUP(E3349,DWG_TITLES!A:B,2,FALSE)</f>
        <v>ISOMÉTRICOS DE TUBULAÇÃO SISTEMA DE SERVIÇO E PURIFICAÇÃO DE ÓLEO LUBRIFICANTE BLOCO 01</v>
      </c>
    </row>
    <row r="3350" spans="1:6" x14ac:dyDescent="0.25">
      <c r="A3350" s="1">
        <v>45586</v>
      </c>
      <c r="B3350" t="str">
        <f>VLOOKUP(Planilha1!B3350,LANG!A:B,2,FALSE)</f>
        <v>PIPING</v>
      </c>
      <c r="C3350" t="s">
        <v>3242</v>
      </c>
      <c r="D3350" t="str">
        <f>VLOOKUP(Planilha1!D3350,LANG!A:B,2,FALSE)</f>
        <v>DETAILED</v>
      </c>
      <c r="E3350" t="s">
        <v>17008</v>
      </c>
      <c r="F3350" t="str">
        <f>VLOOKUP(E3350,DWG_TITLES!A:B,2,FALSE)</f>
        <v>ISOMÉTRICOS DE TUBULAÇÃO SISTEMA DE SERVIÇO E PURIFICAÇÃO DE ÓLEO LUBRIFICANTE BLOCO 01</v>
      </c>
    </row>
    <row r="3351" spans="1:6" x14ac:dyDescent="0.25">
      <c r="A3351" s="1">
        <v>46098</v>
      </c>
      <c r="B3351" t="str">
        <f>VLOOKUP(Planilha1!B3351,LANG!A:B,2,FALSE)</f>
        <v>PIPING</v>
      </c>
      <c r="C3351" t="s">
        <v>3243</v>
      </c>
      <c r="D3351" t="str">
        <f>VLOOKUP(Planilha1!D3351,LANG!A:B,2,FALSE)</f>
        <v>DETAILED</v>
      </c>
      <c r="E3351" t="s">
        <v>17008</v>
      </c>
      <c r="F3351" t="str">
        <f>VLOOKUP(E3351,DWG_TITLES!A:B,2,FALSE)</f>
        <v>ISOMÉTRICOS DE TUBULAÇÃO SISTEMA DE SERVIÇO E PURIFICAÇÃO DE ÓLEO LUBRIFICANTE BLOCO 01</v>
      </c>
    </row>
    <row r="3352" spans="1:6" x14ac:dyDescent="0.25">
      <c r="A3352" s="1">
        <v>45967</v>
      </c>
      <c r="B3352" t="str">
        <f>VLOOKUP(Planilha1!B3352,LANG!A:B,2,FALSE)</f>
        <v>PIPING</v>
      </c>
      <c r="C3352" t="s">
        <v>3244</v>
      </c>
      <c r="D3352" t="str">
        <f>VLOOKUP(Planilha1!D3352,LANG!A:B,2,FALSE)</f>
        <v>DETAILED</v>
      </c>
      <c r="E3352" t="s">
        <v>17008</v>
      </c>
      <c r="F3352" t="str">
        <f>VLOOKUP(E3352,DWG_TITLES!A:B,2,FALSE)</f>
        <v>ISOMÉTRICOS DE TUBULAÇÃO SISTEMA DE SERVIÇO E PURIFICAÇÃO DE ÓLEO LUBRIFICANTE BLOCO 01</v>
      </c>
    </row>
    <row r="3353" spans="1:6" x14ac:dyDescent="0.25">
      <c r="A3353" s="1">
        <v>45967</v>
      </c>
      <c r="B3353" t="str">
        <f>VLOOKUP(Planilha1!B3353,LANG!A:B,2,FALSE)</f>
        <v>PIPING</v>
      </c>
      <c r="C3353" t="s">
        <v>3245</v>
      </c>
      <c r="D3353" t="str">
        <f>VLOOKUP(Planilha1!D3353,LANG!A:B,2,FALSE)</f>
        <v>DETAILED</v>
      </c>
      <c r="E3353" t="s">
        <v>17008</v>
      </c>
      <c r="F3353" t="str">
        <f>VLOOKUP(E3353,DWG_TITLES!A:B,2,FALSE)</f>
        <v>ISOMÉTRICOS DE TUBULAÇÃO SISTEMA DE SERVIÇO E PURIFICAÇÃO DE ÓLEO LUBRIFICANTE BLOCO 01</v>
      </c>
    </row>
    <row r="3354" spans="1:6" x14ac:dyDescent="0.25">
      <c r="A3354" s="1">
        <v>45967</v>
      </c>
      <c r="B3354" t="str">
        <f>VLOOKUP(Planilha1!B3354,LANG!A:B,2,FALSE)</f>
        <v>PIPING</v>
      </c>
      <c r="C3354" t="s">
        <v>3246</v>
      </c>
      <c r="D3354" t="str">
        <f>VLOOKUP(Planilha1!D3354,LANG!A:B,2,FALSE)</f>
        <v>DETAILED</v>
      </c>
      <c r="E3354" t="s">
        <v>17008</v>
      </c>
      <c r="F3354" t="str">
        <f>VLOOKUP(E3354,DWG_TITLES!A:B,2,FALSE)</f>
        <v>ISOMÉTRICOS DE TUBULAÇÃO SISTEMA DE SERVIÇO E PURIFICAÇÃO DE ÓLEO LUBRIFICANTE BLOCO 01</v>
      </c>
    </row>
    <row r="3355" spans="1:6" x14ac:dyDescent="0.25">
      <c r="A3355" s="1">
        <v>45967</v>
      </c>
      <c r="B3355" t="str">
        <f>VLOOKUP(Planilha1!B3355,LANG!A:B,2,FALSE)</f>
        <v>PIPING</v>
      </c>
      <c r="C3355" t="s">
        <v>3247</v>
      </c>
      <c r="D3355" t="str">
        <f>VLOOKUP(Planilha1!D3355,LANG!A:B,2,FALSE)</f>
        <v>DETAILED</v>
      </c>
      <c r="E3355" t="s">
        <v>17008</v>
      </c>
      <c r="F3355" t="str">
        <f>VLOOKUP(E3355,DWG_TITLES!A:B,2,FALSE)</f>
        <v>ISOMÉTRICOS DE TUBULAÇÃO SISTEMA DE SERVIÇO E PURIFICAÇÃO DE ÓLEO LUBRIFICANTE BLOCO 01</v>
      </c>
    </row>
    <row r="3356" spans="1:6" x14ac:dyDescent="0.25">
      <c r="A3356" s="1">
        <v>45967</v>
      </c>
      <c r="B3356" t="str">
        <f>VLOOKUP(Planilha1!B3356,LANG!A:B,2,FALSE)</f>
        <v>PIPING</v>
      </c>
      <c r="C3356" t="s">
        <v>3248</v>
      </c>
      <c r="D3356" t="str">
        <f>VLOOKUP(Planilha1!D3356,LANG!A:B,2,FALSE)</f>
        <v>DETAILED</v>
      </c>
      <c r="E3356" t="s">
        <v>17008</v>
      </c>
      <c r="F3356" t="str">
        <f>VLOOKUP(E3356,DWG_TITLES!A:B,2,FALSE)</f>
        <v>ISOMÉTRICOS DE TUBULAÇÃO SISTEMA DE SERVIÇO E PURIFICAÇÃO DE ÓLEO LUBRIFICANTE BLOCO 01</v>
      </c>
    </row>
    <row r="3357" spans="1:6" x14ac:dyDescent="0.25">
      <c r="A3357" s="1">
        <v>46134</v>
      </c>
      <c r="B3357" t="str">
        <f>VLOOKUP(Planilha1!B3357,LANG!A:B,2,FALSE)</f>
        <v>PIPING</v>
      </c>
      <c r="C3357" t="s">
        <v>3249</v>
      </c>
      <c r="D3357" t="str">
        <f>VLOOKUP(Planilha1!D3357,LANG!A:B,2,FALSE)</f>
        <v>DETAILED</v>
      </c>
      <c r="E3357" t="s">
        <v>17008</v>
      </c>
      <c r="F3357" t="str">
        <f>VLOOKUP(E3357,DWG_TITLES!A:B,2,FALSE)</f>
        <v>ISOMÉTRICOS DE TUBULAÇÃO SISTEMA DE SERVIÇO E PURIFICAÇÃO DE ÓLEO LUBRIFICANTE BLOCO 01</v>
      </c>
    </row>
    <row r="3358" spans="1:6" x14ac:dyDescent="0.25">
      <c r="A3358" s="1">
        <v>46234</v>
      </c>
      <c r="B3358" t="str">
        <f>VLOOKUP(Planilha1!B3358,LANG!A:B,2,FALSE)</f>
        <v>PIPING</v>
      </c>
      <c r="C3358" t="s">
        <v>13805</v>
      </c>
      <c r="D3358" t="str">
        <f>VLOOKUP(Planilha1!D3358,LANG!A:B,2,FALSE)</f>
        <v>DETAILED</v>
      </c>
      <c r="E3358" t="s">
        <v>17008</v>
      </c>
      <c r="F3358" t="str">
        <f>VLOOKUP(E3358,DWG_TITLES!A:B,2,FALSE)</f>
        <v>ISOMÉTRICOS DE TUBULAÇÃO SISTEMA DE SERVIÇO E PURIFICAÇÃO DE ÓLEO LUBRIFICANTE BLOCO 01</v>
      </c>
    </row>
    <row r="3359" spans="1:6" x14ac:dyDescent="0.25">
      <c r="A3359" s="1">
        <v>46274</v>
      </c>
      <c r="B3359" t="str">
        <f>VLOOKUP(Planilha1!B3359,LANG!A:B,2,FALSE)</f>
        <v>PIPING</v>
      </c>
      <c r="C3359" t="s">
        <v>13806</v>
      </c>
      <c r="D3359" t="str">
        <f>VLOOKUP(Planilha1!D3359,LANG!A:B,2,FALSE)</f>
        <v>DETAILED</v>
      </c>
      <c r="E3359" t="s">
        <v>17008</v>
      </c>
      <c r="F3359" t="str">
        <f>VLOOKUP(E3359,DWG_TITLES!A:B,2,FALSE)</f>
        <v>ISOMÉTRICOS DE TUBULAÇÃO SISTEMA DE SERVIÇO E PURIFICAÇÃO DE ÓLEO LUBRIFICANTE BLOCO 01</v>
      </c>
    </row>
    <row r="3360" spans="1:6" x14ac:dyDescent="0.25">
      <c r="A3360" s="1">
        <v>45411</v>
      </c>
      <c r="B3360" t="str">
        <f>VLOOKUP(Planilha1!B3360,LANG!A:B,2,FALSE)</f>
        <v>PIPING</v>
      </c>
      <c r="C3360" t="s">
        <v>3250</v>
      </c>
      <c r="D3360" t="str">
        <f>VLOOKUP(Planilha1!D3360,LANG!A:B,2,FALSE)</f>
        <v>DETAILED</v>
      </c>
      <c r="E3360" t="s">
        <v>17009</v>
      </c>
      <c r="F3360" t="str">
        <f>VLOOKUP(E3360,DWG_TITLES!A:B,2,FALSE)</f>
        <v>SPOOLS DE TUBULAÇÃO SISTEMA DE SERVIÇO E PURIFICAÇÃO DE ÓLEO LUBRIFICANTE BLOCO 04</v>
      </c>
    </row>
    <row r="3361" spans="1:6" x14ac:dyDescent="0.25">
      <c r="A3361" s="1">
        <v>45528</v>
      </c>
      <c r="B3361" t="str">
        <f>VLOOKUP(Planilha1!B3361,LANG!A:B,2,FALSE)</f>
        <v>PIPING</v>
      </c>
      <c r="C3361" t="s">
        <v>3251</v>
      </c>
      <c r="D3361" t="str">
        <f>VLOOKUP(Planilha1!D3361,LANG!A:B,2,FALSE)</f>
        <v>DETAILED</v>
      </c>
      <c r="E3361" t="s">
        <v>17009</v>
      </c>
      <c r="F3361" t="str">
        <f>VLOOKUP(E3361,DWG_TITLES!A:B,2,FALSE)</f>
        <v>SPOOLS DE TUBULAÇÃO SISTEMA DE SERVIÇO E PURIFICAÇÃO DE ÓLEO LUBRIFICANTE BLOCO 04</v>
      </c>
    </row>
    <row r="3362" spans="1:6" x14ac:dyDescent="0.25">
      <c r="A3362" s="1">
        <v>45715</v>
      </c>
      <c r="B3362" t="str">
        <f>VLOOKUP(Planilha1!B3362,LANG!A:B,2,FALSE)</f>
        <v>PIPING</v>
      </c>
      <c r="C3362" t="s">
        <v>3252</v>
      </c>
      <c r="D3362" t="str">
        <f>VLOOKUP(Planilha1!D3362,LANG!A:B,2,FALSE)</f>
        <v>DETAILED</v>
      </c>
      <c r="E3362" t="s">
        <v>17009</v>
      </c>
      <c r="F3362" t="str">
        <f>VLOOKUP(E3362,DWG_TITLES!A:B,2,FALSE)</f>
        <v>SPOOLS DE TUBULAÇÃO SISTEMA DE SERVIÇO E PURIFICAÇÃO DE ÓLEO LUBRIFICANTE BLOCO 04</v>
      </c>
    </row>
    <row r="3363" spans="1:6" x14ac:dyDescent="0.25">
      <c r="A3363" s="1">
        <v>45883</v>
      </c>
      <c r="B3363" t="str">
        <f>VLOOKUP(Planilha1!B3363,LANG!A:B,2,FALSE)</f>
        <v>PIPING</v>
      </c>
      <c r="C3363" t="s">
        <v>3253</v>
      </c>
      <c r="D3363" t="str">
        <f>VLOOKUP(Planilha1!D3363,LANG!A:B,2,FALSE)</f>
        <v>DETAILED</v>
      </c>
      <c r="E3363" t="s">
        <v>17009</v>
      </c>
      <c r="F3363" t="str">
        <f>VLOOKUP(E3363,DWG_TITLES!A:B,2,FALSE)</f>
        <v>SPOOLS DE TUBULAÇÃO SISTEMA DE SERVIÇO E PURIFICAÇÃO DE ÓLEO LUBRIFICANTE BLOCO 04</v>
      </c>
    </row>
    <row r="3364" spans="1:6" x14ac:dyDescent="0.25">
      <c r="A3364" s="1">
        <v>45411</v>
      </c>
      <c r="B3364" t="str">
        <f>VLOOKUP(Planilha1!B3364,LANG!A:B,2,FALSE)</f>
        <v>PIPING</v>
      </c>
      <c r="C3364" t="s">
        <v>3254</v>
      </c>
      <c r="D3364" t="str">
        <f>VLOOKUP(Planilha1!D3364,LANG!A:B,2,FALSE)</f>
        <v>DETAILED</v>
      </c>
      <c r="E3364" t="s">
        <v>17010</v>
      </c>
      <c r="F3364" t="str">
        <f>VLOOKUP(E3364,DWG_TITLES!A:B,2,FALSE)</f>
        <v>ISOMÉTRICOS DE TUBULAÇÃO SISTEMA DE SERVIÇO E PURIFICAÇÃO DE ÓLEO LUBRIFICANTE BLOCO 04</v>
      </c>
    </row>
    <row r="3365" spans="1:6" x14ac:dyDescent="0.25">
      <c r="A3365" s="1">
        <v>45528</v>
      </c>
      <c r="B3365" t="str">
        <f>VLOOKUP(Planilha1!B3365,LANG!A:B,2,FALSE)</f>
        <v>PIPING</v>
      </c>
      <c r="C3365" t="s">
        <v>3255</v>
      </c>
      <c r="D3365" t="str">
        <f>VLOOKUP(Planilha1!D3365,LANG!A:B,2,FALSE)</f>
        <v>DETAILED</v>
      </c>
      <c r="E3365" t="s">
        <v>17010</v>
      </c>
      <c r="F3365" t="str">
        <f>VLOOKUP(E3365,DWG_TITLES!A:B,2,FALSE)</f>
        <v>ISOMÉTRICOS DE TUBULAÇÃO SISTEMA DE SERVIÇO E PURIFICAÇÃO DE ÓLEO LUBRIFICANTE BLOCO 04</v>
      </c>
    </row>
    <row r="3366" spans="1:6" x14ac:dyDescent="0.25">
      <c r="A3366" s="1">
        <v>45715</v>
      </c>
      <c r="B3366" t="str">
        <f>VLOOKUP(Planilha1!B3366,LANG!A:B,2,FALSE)</f>
        <v>PIPING</v>
      </c>
      <c r="C3366" t="s">
        <v>3256</v>
      </c>
      <c r="D3366" t="str">
        <f>VLOOKUP(Planilha1!D3366,LANG!A:B,2,FALSE)</f>
        <v>DETAILED</v>
      </c>
      <c r="E3366" t="s">
        <v>17010</v>
      </c>
      <c r="F3366" t="str">
        <f>VLOOKUP(E3366,DWG_TITLES!A:B,2,FALSE)</f>
        <v>ISOMÉTRICOS DE TUBULAÇÃO SISTEMA DE SERVIÇO E PURIFICAÇÃO DE ÓLEO LUBRIFICANTE BLOCO 04</v>
      </c>
    </row>
    <row r="3367" spans="1:6" x14ac:dyDescent="0.25">
      <c r="A3367" s="1">
        <v>46098</v>
      </c>
      <c r="B3367" t="str">
        <f>VLOOKUP(Planilha1!B3367,LANG!A:B,2,FALSE)</f>
        <v>PIPING</v>
      </c>
      <c r="C3367" t="s">
        <v>3257</v>
      </c>
      <c r="D3367" t="str">
        <f>VLOOKUP(Planilha1!D3367,LANG!A:B,2,FALSE)</f>
        <v>DETAILED</v>
      </c>
      <c r="E3367" t="s">
        <v>17010</v>
      </c>
      <c r="F3367" t="str">
        <f>VLOOKUP(E3367,DWG_TITLES!A:B,2,FALSE)</f>
        <v>ISOMÉTRICOS DE TUBULAÇÃO SISTEMA DE SERVIÇO E PURIFICAÇÃO DE ÓLEO LUBRIFICANTE BLOCO 04</v>
      </c>
    </row>
    <row r="3368" spans="1:6" x14ac:dyDescent="0.25">
      <c r="A3368" s="1">
        <v>46162</v>
      </c>
      <c r="B3368" t="str">
        <f>VLOOKUP(Planilha1!B3368,LANG!A:B,2,FALSE)</f>
        <v>PIPING</v>
      </c>
      <c r="C3368" t="s">
        <v>3258</v>
      </c>
      <c r="D3368" t="str">
        <f>VLOOKUP(Planilha1!D3368,LANG!A:B,2,FALSE)</f>
        <v>DETAILED</v>
      </c>
      <c r="E3368" t="s">
        <v>17010</v>
      </c>
      <c r="F3368" t="str">
        <f>VLOOKUP(E3368,DWG_TITLES!A:B,2,FALSE)</f>
        <v>ISOMÉTRICOS DE TUBULAÇÃO SISTEMA DE SERVIÇO E PURIFICAÇÃO DE ÓLEO LUBRIFICANTE BLOCO 04</v>
      </c>
    </row>
    <row r="3369" spans="1:6" x14ac:dyDescent="0.25">
      <c r="A3369" s="1">
        <v>45478</v>
      </c>
      <c r="B3369" t="str">
        <f>VLOOKUP(Planilha1!B3369,LANG!A:B,2,FALSE)</f>
        <v>PIPING</v>
      </c>
      <c r="C3369" t="s">
        <v>3259</v>
      </c>
      <c r="D3369" t="str">
        <f>VLOOKUP(Planilha1!D3369,LANG!A:B,2,FALSE)</f>
        <v>DETAILED</v>
      </c>
      <c r="E3369" t="s">
        <v>17011</v>
      </c>
      <c r="F3369" t="str">
        <f>VLOOKUP(E3369,DWG_TITLES!A:B,2,FALSE)</f>
        <v>SPOOLS DE TUBULAÇÃO SISTEMA DE SERVIÇO E PURIFICAÇÃO DE ÓLEO LUBRIFICANTE BLOCO 07</v>
      </c>
    </row>
    <row r="3370" spans="1:6" x14ac:dyDescent="0.25">
      <c r="A3370" s="1">
        <v>45541</v>
      </c>
      <c r="B3370" t="str">
        <f>VLOOKUP(Planilha1!B3370,LANG!A:B,2,FALSE)</f>
        <v>PIPING</v>
      </c>
      <c r="C3370" t="s">
        <v>3260</v>
      </c>
      <c r="D3370" t="str">
        <f>VLOOKUP(Planilha1!D3370,LANG!A:B,2,FALSE)</f>
        <v>DETAILED</v>
      </c>
      <c r="E3370" t="s">
        <v>17011</v>
      </c>
      <c r="F3370" t="str">
        <f>VLOOKUP(E3370,DWG_TITLES!A:B,2,FALSE)</f>
        <v>SPOOLS DE TUBULAÇÃO SISTEMA DE SERVIÇO E PURIFICAÇÃO DE ÓLEO LUBRIFICANTE BLOCO 07</v>
      </c>
    </row>
    <row r="3371" spans="1:6" x14ac:dyDescent="0.25">
      <c r="A3371" s="1">
        <v>45870</v>
      </c>
      <c r="B3371" t="str">
        <f>VLOOKUP(Planilha1!B3371,LANG!A:B,2,FALSE)</f>
        <v>PIPING</v>
      </c>
      <c r="C3371" t="s">
        <v>3261</v>
      </c>
      <c r="D3371" t="str">
        <f>VLOOKUP(Planilha1!D3371,LANG!A:B,2,FALSE)</f>
        <v>DETAILED</v>
      </c>
      <c r="E3371" t="s">
        <v>17011</v>
      </c>
      <c r="F3371" t="str">
        <f>VLOOKUP(E3371,DWG_TITLES!A:B,2,FALSE)</f>
        <v>SPOOLS DE TUBULAÇÃO SISTEMA DE SERVIÇO E PURIFICAÇÃO DE ÓLEO LUBRIFICANTE BLOCO 07</v>
      </c>
    </row>
    <row r="3372" spans="1:6" x14ac:dyDescent="0.25">
      <c r="A3372" s="1">
        <v>45863</v>
      </c>
      <c r="B3372" t="str">
        <f>VLOOKUP(Planilha1!B3372,LANG!A:B,2,FALSE)</f>
        <v>PIPING</v>
      </c>
      <c r="C3372" t="s">
        <v>3262</v>
      </c>
      <c r="D3372" t="str">
        <f>VLOOKUP(Planilha1!D3372,LANG!A:B,2,FALSE)</f>
        <v>DETAILED</v>
      </c>
      <c r="E3372" t="s">
        <v>17011</v>
      </c>
      <c r="F3372" t="str">
        <f>VLOOKUP(E3372,DWG_TITLES!A:B,2,FALSE)</f>
        <v>SPOOLS DE TUBULAÇÃO SISTEMA DE SERVIÇO E PURIFICAÇÃO DE ÓLEO LUBRIFICANTE BLOCO 07</v>
      </c>
    </row>
    <row r="3373" spans="1:6" x14ac:dyDescent="0.25">
      <c r="A3373" s="1">
        <v>45478</v>
      </c>
      <c r="B3373" t="str">
        <f>VLOOKUP(Planilha1!B3373,LANG!A:B,2,FALSE)</f>
        <v>PIPING</v>
      </c>
      <c r="C3373" t="s">
        <v>3263</v>
      </c>
      <c r="D3373" t="str">
        <f>VLOOKUP(Planilha1!D3373,LANG!A:B,2,FALSE)</f>
        <v>DETAILED</v>
      </c>
      <c r="E3373" t="s">
        <v>17012</v>
      </c>
      <c r="F3373" t="str">
        <f>VLOOKUP(E3373,DWG_TITLES!A:B,2,FALSE)</f>
        <v>ISOMÉTRICOS DE TUBULAÇÃO SISTEMA DE SERVIÇO E PURIFICAÇÃO DE ÓLEO LUBRIFICANTE BLOCO 07</v>
      </c>
    </row>
    <row r="3374" spans="1:6" x14ac:dyDescent="0.25">
      <c r="A3374" s="1">
        <v>45541</v>
      </c>
      <c r="B3374" t="str">
        <f>VLOOKUP(Planilha1!B3374,LANG!A:B,2,FALSE)</f>
        <v>PIPING</v>
      </c>
      <c r="C3374" t="s">
        <v>3264</v>
      </c>
      <c r="D3374" t="str">
        <f>VLOOKUP(Planilha1!D3374,LANG!A:B,2,FALSE)</f>
        <v>DETAILED</v>
      </c>
      <c r="E3374" t="s">
        <v>17012</v>
      </c>
      <c r="F3374" t="str">
        <f>VLOOKUP(E3374,DWG_TITLES!A:B,2,FALSE)</f>
        <v>ISOMÉTRICOS DE TUBULAÇÃO SISTEMA DE SERVIÇO E PURIFICAÇÃO DE ÓLEO LUBRIFICANTE BLOCO 07</v>
      </c>
    </row>
    <row r="3375" spans="1:6" x14ac:dyDescent="0.25">
      <c r="A3375" s="1">
        <v>46098</v>
      </c>
      <c r="B3375" t="str">
        <f>VLOOKUP(Planilha1!B3375,LANG!A:B,2,FALSE)</f>
        <v>PIPING</v>
      </c>
      <c r="C3375" t="s">
        <v>3265</v>
      </c>
      <c r="D3375" t="str">
        <f>VLOOKUP(Planilha1!D3375,LANG!A:B,2,FALSE)</f>
        <v>DETAILED</v>
      </c>
      <c r="E3375" t="s">
        <v>17012</v>
      </c>
      <c r="F3375" t="str">
        <f>VLOOKUP(E3375,DWG_TITLES!A:B,2,FALSE)</f>
        <v>ISOMÉTRICOS DE TUBULAÇÃO SISTEMA DE SERVIÇO E PURIFICAÇÃO DE ÓLEO LUBRIFICANTE BLOCO 07</v>
      </c>
    </row>
    <row r="3376" spans="1:6" x14ac:dyDescent="0.25">
      <c r="A3376" s="1">
        <v>46098</v>
      </c>
      <c r="B3376" t="str">
        <f>VLOOKUP(Planilha1!B3376,LANG!A:B,2,FALSE)</f>
        <v>PIPING</v>
      </c>
      <c r="C3376" t="s">
        <v>3266</v>
      </c>
      <c r="D3376" t="str">
        <f>VLOOKUP(Planilha1!D3376,LANG!A:B,2,FALSE)</f>
        <v>DETAILED</v>
      </c>
      <c r="E3376" t="s">
        <v>17012</v>
      </c>
      <c r="F3376" t="str">
        <f>VLOOKUP(E3376,DWG_TITLES!A:B,2,FALSE)</f>
        <v>ISOMÉTRICOS DE TUBULAÇÃO SISTEMA DE SERVIÇO E PURIFICAÇÃO DE ÓLEO LUBRIFICANTE BLOCO 07</v>
      </c>
    </row>
    <row r="3377" spans="1:6" x14ac:dyDescent="0.25">
      <c r="A3377" s="1">
        <v>45359</v>
      </c>
      <c r="B3377" t="str">
        <f>VLOOKUP(Planilha1!B3377,LANG!A:B,2,FALSE)</f>
        <v>PIPING</v>
      </c>
      <c r="C3377" t="s">
        <v>3267</v>
      </c>
      <c r="D3377" t="str">
        <f>VLOOKUP(Planilha1!D3377,LANG!A:B,2,FALSE)</f>
        <v>DETAILED</v>
      </c>
      <c r="E3377" t="s">
        <v>17013</v>
      </c>
      <c r="F3377" t="str">
        <f>VLOOKUP(E3377,DWG_TITLES!A:B,2,FALSE)</f>
        <v>SPOOLS DE TUBULAÇÃO SISTEMA DE SERVIÇO E PURIFICAÇÃO DE ÓLEO LUBRIFICANTE BLOCO 11</v>
      </c>
    </row>
    <row r="3378" spans="1:6" x14ac:dyDescent="0.25">
      <c r="A3378" s="1">
        <v>45455</v>
      </c>
      <c r="B3378" t="str">
        <f>VLOOKUP(Planilha1!B3378,LANG!A:B,2,FALSE)</f>
        <v>PIPING</v>
      </c>
      <c r="C3378" t="s">
        <v>3268</v>
      </c>
      <c r="D3378" t="str">
        <f>VLOOKUP(Planilha1!D3378,LANG!A:B,2,FALSE)</f>
        <v>DETAILED</v>
      </c>
      <c r="E3378" t="s">
        <v>17013</v>
      </c>
      <c r="F3378" t="str">
        <f>VLOOKUP(E3378,DWG_TITLES!A:B,2,FALSE)</f>
        <v>SPOOLS DE TUBULAÇÃO SISTEMA DE SERVIÇO E PURIFICAÇÃO DE ÓLEO LUBRIFICANTE BLOCO 11</v>
      </c>
    </row>
    <row r="3379" spans="1:6" x14ac:dyDescent="0.25">
      <c r="A3379" s="1">
        <v>46111</v>
      </c>
      <c r="B3379" t="str">
        <f>VLOOKUP(Planilha1!B3379,LANG!A:B,2,FALSE)</f>
        <v>PIPING</v>
      </c>
      <c r="C3379" t="s">
        <v>3269</v>
      </c>
      <c r="D3379" t="str">
        <f>VLOOKUP(Planilha1!D3379,LANG!A:B,2,FALSE)</f>
        <v>DETAILED</v>
      </c>
      <c r="E3379" t="s">
        <v>17013</v>
      </c>
      <c r="F3379" t="str">
        <f>VLOOKUP(E3379,DWG_TITLES!A:B,2,FALSE)</f>
        <v>SPOOLS DE TUBULAÇÃO SISTEMA DE SERVIÇO E PURIFICAÇÃO DE ÓLEO LUBRIFICANTE BLOCO 11</v>
      </c>
    </row>
    <row r="3380" spans="1:6" x14ac:dyDescent="0.25">
      <c r="A3380" s="1">
        <v>46111</v>
      </c>
      <c r="B3380" t="str">
        <f>VLOOKUP(Planilha1!B3380,LANG!A:B,2,FALSE)</f>
        <v>PIPING</v>
      </c>
      <c r="C3380" t="s">
        <v>3270</v>
      </c>
      <c r="D3380" t="str">
        <f>VLOOKUP(Planilha1!D3380,LANG!A:B,2,FALSE)</f>
        <v>DETAILED</v>
      </c>
      <c r="E3380" t="s">
        <v>17013</v>
      </c>
      <c r="F3380" t="str">
        <f>VLOOKUP(E3380,DWG_TITLES!A:B,2,FALSE)</f>
        <v>SPOOLS DE TUBULAÇÃO SISTEMA DE SERVIÇO E PURIFICAÇÃO DE ÓLEO LUBRIFICANTE BLOCO 11</v>
      </c>
    </row>
    <row r="3381" spans="1:6" x14ac:dyDescent="0.25">
      <c r="A3381" s="1">
        <v>45359</v>
      </c>
      <c r="B3381" t="str">
        <f>VLOOKUP(Planilha1!B3381,LANG!A:B,2,FALSE)</f>
        <v>PIPING</v>
      </c>
      <c r="C3381" t="s">
        <v>3271</v>
      </c>
      <c r="D3381" t="str">
        <f>VLOOKUP(Planilha1!D3381,LANG!A:B,2,FALSE)</f>
        <v>DETAILED</v>
      </c>
      <c r="E3381" t="s">
        <v>17014</v>
      </c>
      <c r="F3381" t="str">
        <f>VLOOKUP(E3381,DWG_TITLES!A:B,2,FALSE)</f>
        <v>ISOMÉTRICOS DE TUBULAÇÃO SISTEMA DE SERVIÇO E PURIFICAÇÃO DE ÓLEO LUBRIFICANTE BLOCO 11</v>
      </c>
    </row>
    <row r="3382" spans="1:6" x14ac:dyDescent="0.25">
      <c r="A3382" s="1">
        <v>45455</v>
      </c>
      <c r="B3382" t="str">
        <f>VLOOKUP(Planilha1!B3382,LANG!A:B,2,FALSE)</f>
        <v>PIPING</v>
      </c>
      <c r="C3382" t="s">
        <v>3272</v>
      </c>
      <c r="D3382" t="str">
        <f>VLOOKUP(Planilha1!D3382,LANG!A:B,2,FALSE)</f>
        <v>DETAILED</v>
      </c>
      <c r="E3382" t="s">
        <v>17014</v>
      </c>
      <c r="F3382" t="str">
        <f>VLOOKUP(E3382,DWG_TITLES!A:B,2,FALSE)</f>
        <v>ISOMÉTRICOS DE TUBULAÇÃO SISTEMA DE SERVIÇO E PURIFICAÇÃO DE ÓLEO LUBRIFICANTE BLOCO 11</v>
      </c>
    </row>
    <row r="3383" spans="1:6" x14ac:dyDescent="0.25">
      <c r="A3383" s="1">
        <v>46098</v>
      </c>
      <c r="B3383" t="str">
        <f>VLOOKUP(Planilha1!B3383,LANG!A:B,2,FALSE)</f>
        <v>PIPING</v>
      </c>
      <c r="C3383" t="s">
        <v>3273</v>
      </c>
      <c r="D3383" t="str">
        <f>VLOOKUP(Planilha1!D3383,LANG!A:B,2,FALSE)</f>
        <v>DETAILED</v>
      </c>
      <c r="E3383" t="s">
        <v>17014</v>
      </c>
      <c r="F3383" t="str">
        <f>VLOOKUP(E3383,DWG_TITLES!A:B,2,FALSE)</f>
        <v>ISOMÉTRICOS DE TUBULAÇÃO SISTEMA DE SERVIÇO E PURIFICAÇÃO DE ÓLEO LUBRIFICANTE BLOCO 11</v>
      </c>
    </row>
    <row r="3384" spans="1:6" x14ac:dyDescent="0.25">
      <c r="A3384" s="1">
        <v>46128</v>
      </c>
      <c r="B3384" t="str">
        <f>VLOOKUP(Planilha1!B3384,LANG!A:B,2,FALSE)</f>
        <v>PIPING</v>
      </c>
      <c r="C3384" t="s">
        <v>3274</v>
      </c>
      <c r="D3384" t="str">
        <f>VLOOKUP(Planilha1!D3384,LANG!A:B,2,FALSE)</f>
        <v>DETAILED</v>
      </c>
      <c r="E3384" t="s">
        <v>17014</v>
      </c>
      <c r="F3384" t="str">
        <f>VLOOKUP(E3384,DWG_TITLES!A:B,2,FALSE)</f>
        <v>ISOMÉTRICOS DE TUBULAÇÃO SISTEMA DE SERVIÇO E PURIFICAÇÃO DE ÓLEO LUBRIFICANTE BLOCO 11</v>
      </c>
    </row>
    <row r="3385" spans="1:6" x14ac:dyDescent="0.25">
      <c r="A3385" s="1">
        <v>45360</v>
      </c>
      <c r="B3385" t="str">
        <f>VLOOKUP(Planilha1!B3385,LANG!A:B,2,FALSE)</f>
        <v>PIPING</v>
      </c>
      <c r="C3385" t="s">
        <v>3275</v>
      </c>
      <c r="D3385" t="str">
        <f>VLOOKUP(Planilha1!D3385,LANG!A:B,2,FALSE)</f>
        <v>DETAILED</v>
      </c>
      <c r="E3385" t="s">
        <v>17016</v>
      </c>
      <c r="F3385" t="str">
        <f>VLOOKUP(E3385,DWG_TITLES!A:B,2,FALSE)</f>
        <v>ARRANJO DE TUBULAÇÃO SISTEMA DE SERVIÇO E PURIFICAÇÃO DE ÓLEO LUBRIFICANTE BLOCO 01</v>
      </c>
    </row>
    <row r="3386" spans="1:6" x14ac:dyDescent="0.25">
      <c r="A3386" s="1">
        <v>45434</v>
      </c>
      <c r="B3386" t="str">
        <f>VLOOKUP(Planilha1!B3386,LANG!A:B,2,FALSE)</f>
        <v>PIPING</v>
      </c>
      <c r="C3386" t="s">
        <v>3276</v>
      </c>
      <c r="D3386" t="str">
        <f>VLOOKUP(Planilha1!D3386,LANG!A:B,2,FALSE)</f>
        <v>DETAILED</v>
      </c>
      <c r="E3386" t="s">
        <v>17016</v>
      </c>
      <c r="F3386" t="str">
        <f>VLOOKUP(E3386,DWG_TITLES!A:B,2,FALSE)</f>
        <v>ARRANJO DE TUBULAÇÃO SISTEMA DE SERVIÇO E PURIFICAÇÃO DE ÓLEO LUBRIFICANTE BLOCO 01</v>
      </c>
    </row>
    <row r="3387" spans="1:6" x14ac:dyDescent="0.25">
      <c r="A3387" s="1">
        <v>45597</v>
      </c>
      <c r="B3387" t="str">
        <f>VLOOKUP(Planilha1!B3387,LANG!A:B,2,FALSE)</f>
        <v>PIPING</v>
      </c>
      <c r="C3387" t="s">
        <v>3277</v>
      </c>
      <c r="D3387" t="str">
        <f>VLOOKUP(Planilha1!D3387,LANG!A:B,2,FALSE)</f>
        <v>DETAILED</v>
      </c>
      <c r="E3387" t="s">
        <v>17016</v>
      </c>
      <c r="F3387" t="str">
        <f>VLOOKUP(E3387,DWG_TITLES!A:B,2,FALSE)</f>
        <v>ARRANJO DE TUBULAÇÃO SISTEMA DE SERVIÇO E PURIFICAÇÃO DE ÓLEO LUBRIFICANTE BLOCO 01</v>
      </c>
    </row>
    <row r="3388" spans="1:6" x14ac:dyDescent="0.25">
      <c r="A3388" s="1">
        <v>46181</v>
      </c>
      <c r="B3388" t="str">
        <f>VLOOKUP(Planilha1!B3388,LANG!A:B,2,FALSE)</f>
        <v>PIPING</v>
      </c>
      <c r="C3388" t="s">
        <v>3278</v>
      </c>
      <c r="D3388" t="str">
        <f>VLOOKUP(Planilha1!D3388,LANG!A:B,2,FALSE)</f>
        <v>DETAILED</v>
      </c>
      <c r="E3388" t="s">
        <v>17016</v>
      </c>
      <c r="F3388" t="str">
        <f>VLOOKUP(E3388,DWG_TITLES!A:B,2,FALSE)</f>
        <v>ARRANJO DE TUBULAÇÃO SISTEMA DE SERVIÇO E PURIFICAÇÃO DE ÓLEO LUBRIFICANTE BLOCO 01</v>
      </c>
    </row>
    <row r="3389" spans="1:6" x14ac:dyDescent="0.25">
      <c r="A3389" s="1">
        <v>45397</v>
      </c>
      <c r="B3389" t="str">
        <f>VLOOKUP(Planilha1!B3389,LANG!A:B,2,FALSE)</f>
        <v>PIPING</v>
      </c>
      <c r="C3389" t="s">
        <v>3279</v>
      </c>
      <c r="D3389" t="str">
        <f>VLOOKUP(Planilha1!D3389,LANG!A:B,2,FALSE)</f>
        <v>DETAILED</v>
      </c>
      <c r="E3389" t="s">
        <v>17017</v>
      </c>
      <c r="F3389" t="str">
        <f>VLOOKUP(E3389,DWG_TITLES!A:B,2,FALSE)</f>
        <v>ARRANJO DE TUBULAÇÃO SISTEMA DE SERVIÇO E PURIFICAÇÃO DE ÓLEO LUBRIFICANTE BLOCO 04</v>
      </c>
    </row>
    <row r="3390" spans="1:6" x14ac:dyDescent="0.25">
      <c r="A3390" s="1">
        <v>45539</v>
      </c>
      <c r="B3390" t="str">
        <f>VLOOKUP(Planilha1!B3390,LANG!A:B,2,FALSE)</f>
        <v>PIPING</v>
      </c>
      <c r="C3390" t="s">
        <v>3280</v>
      </c>
      <c r="D3390" t="str">
        <f>VLOOKUP(Planilha1!D3390,LANG!A:B,2,FALSE)</f>
        <v>DETAILED</v>
      </c>
      <c r="E3390" t="s">
        <v>17017</v>
      </c>
      <c r="F3390" t="str">
        <f>VLOOKUP(E3390,DWG_TITLES!A:B,2,FALSE)</f>
        <v>ARRANJO DE TUBULAÇÃO SISTEMA DE SERVIÇO E PURIFICAÇÃO DE ÓLEO LUBRIFICANTE BLOCO 04</v>
      </c>
    </row>
    <row r="3391" spans="1:6" x14ac:dyDescent="0.25">
      <c r="A3391" s="1">
        <v>45642</v>
      </c>
      <c r="B3391" t="str">
        <f>VLOOKUP(Planilha1!B3391,LANG!A:B,2,FALSE)</f>
        <v>PIPING</v>
      </c>
      <c r="C3391" t="s">
        <v>3281</v>
      </c>
      <c r="D3391" t="str">
        <f>VLOOKUP(Planilha1!D3391,LANG!A:B,2,FALSE)</f>
        <v>DETAILED</v>
      </c>
      <c r="E3391" t="s">
        <v>17017</v>
      </c>
      <c r="F3391" t="str">
        <f>VLOOKUP(E3391,DWG_TITLES!A:B,2,FALSE)</f>
        <v>ARRANJO DE TUBULAÇÃO SISTEMA DE SERVIÇO E PURIFICAÇÃO DE ÓLEO LUBRIFICANTE BLOCO 04</v>
      </c>
    </row>
    <row r="3392" spans="1:6" x14ac:dyDescent="0.25">
      <c r="A3392" s="1">
        <v>45705</v>
      </c>
      <c r="B3392" t="str">
        <f>VLOOKUP(Planilha1!B3392,LANG!A:B,2,FALSE)</f>
        <v>PIPING</v>
      </c>
      <c r="C3392" t="s">
        <v>3282</v>
      </c>
      <c r="D3392" t="str">
        <f>VLOOKUP(Planilha1!D3392,LANG!A:B,2,FALSE)</f>
        <v>DETAILED</v>
      </c>
      <c r="E3392" t="s">
        <v>17017</v>
      </c>
      <c r="F3392" t="str">
        <f>VLOOKUP(E3392,DWG_TITLES!A:B,2,FALSE)</f>
        <v>ARRANJO DE TUBULAÇÃO SISTEMA DE SERVIÇO E PURIFICAÇÃO DE ÓLEO LUBRIFICANTE BLOCO 04</v>
      </c>
    </row>
    <row r="3393" spans="1:6" x14ac:dyDescent="0.25">
      <c r="A3393" s="1">
        <v>46142</v>
      </c>
      <c r="B3393" t="str">
        <f>VLOOKUP(Planilha1!B3393,LANG!A:B,2,FALSE)</f>
        <v>PIPING</v>
      </c>
      <c r="C3393" t="s">
        <v>3283</v>
      </c>
      <c r="D3393" t="str">
        <f>VLOOKUP(Planilha1!D3393,LANG!A:B,2,FALSE)</f>
        <v>DETAILED</v>
      </c>
      <c r="E3393" t="s">
        <v>17017</v>
      </c>
      <c r="F3393" t="str">
        <f>VLOOKUP(E3393,DWG_TITLES!A:B,2,FALSE)</f>
        <v>ARRANJO DE TUBULAÇÃO SISTEMA DE SERVIÇO E PURIFICAÇÃO DE ÓLEO LUBRIFICANTE BLOCO 04</v>
      </c>
    </row>
    <row r="3394" spans="1:6" x14ac:dyDescent="0.25">
      <c r="A3394" s="1">
        <v>45478</v>
      </c>
      <c r="B3394" t="str">
        <f>VLOOKUP(Planilha1!B3394,LANG!A:B,2,FALSE)</f>
        <v>PIPING</v>
      </c>
      <c r="C3394" t="s">
        <v>3284</v>
      </c>
      <c r="D3394" t="str">
        <f>VLOOKUP(Planilha1!D3394,LANG!A:B,2,FALSE)</f>
        <v>DETAILED</v>
      </c>
      <c r="E3394" t="s">
        <v>17018</v>
      </c>
      <c r="F3394" t="str">
        <f>VLOOKUP(E3394,DWG_TITLES!A:B,2,FALSE)</f>
        <v>ARRANJO DE TUBULAÇÃO SISTEMA DE SERVIÇO E PURIFICAÇÃO DE ÓLEO LUBRIFICANTE BLOCO 07</v>
      </c>
    </row>
    <row r="3395" spans="1:6" x14ac:dyDescent="0.25">
      <c r="A3395" s="1">
        <v>45541</v>
      </c>
      <c r="B3395" t="str">
        <f>VLOOKUP(Planilha1!B3395,LANG!A:B,2,FALSE)</f>
        <v>PIPING</v>
      </c>
      <c r="C3395" t="s">
        <v>3285</v>
      </c>
      <c r="D3395" t="str">
        <f>VLOOKUP(Planilha1!D3395,LANG!A:B,2,FALSE)</f>
        <v>DETAILED</v>
      </c>
      <c r="E3395" t="s">
        <v>17018</v>
      </c>
      <c r="F3395" t="str">
        <f>VLOOKUP(E3395,DWG_TITLES!A:B,2,FALSE)</f>
        <v>ARRANJO DE TUBULAÇÃO SISTEMA DE SERVIÇO E PURIFICAÇÃO DE ÓLEO LUBRIFICANTE BLOCO 07</v>
      </c>
    </row>
    <row r="3396" spans="1:6" x14ac:dyDescent="0.25">
      <c r="A3396" s="1">
        <v>46108</v>
      </c>
      <c r="B3396" t="str">
        <f>VLOOKUP(Planilha1!B3396,LANG!A:B,2,FALSE)</f>
        <v>PIPING</v>
      </c>
      <c r="C3396" t="s">
        <v>3286</v>
      </c>
      <c r="D3396" t="str">
        <f>VLOOKUP(Planilha1!D3396,LANG!A:B,2,FALSE)</f>
        <v>DETAILED</v>
      </c>
      <c r="E3396" t="s">
        <v>17018</v>
      </c>
      <c r="F3396" t="str">
        <f>VLOOKUP(E3396,DWG_TITLES!A:B,2,FALSE)</f>
        <v>ARRANJO DE TUBULAÇÃO SISTEMA DE SERVIÇO E PURIFICAÇÃO DE ÓLEO LUBRIFICANTE BLOCO 07</v>
      </c>
    </row>
    <row r="3397" spans="1:6" x14ac:dyDescent="0.25">
      <c r="A3397" s="1">
        <v>45369</v>
      </c>
      <c r="B3397" t="str">
        <f>VLOOKUP(Planilha1!B3397,LANG!A:B,2,FALSE)</f>
        <v>PIPING</v>
      </c>
      <c r="C3397" t="s">
        <v>3287</v>
      </c>
      <c r="D3397" t="str">
        <f>VLOOKUP(Planilha1!D3397,LANG!A:B,2,FALSE)</f>
        <v>DETAILED</v>
      </c>
      <c r="E3397" t="s">
        <v>17019</v>
      </c>
      <c r="F3397" t="str">
        <f>VLOOKUP(E3397,DWG_TITLES!A:B,2,FALSE)</f>
        <v>ARRANJO DE TUBULAÇÃO SISTEMA DE SERVIÇO E PURIFICAÇÃO DE ÓLEO LUBRIFICANTE BLOCO 11</v>
      </c>
    </row>
    <row r="3398" spans="1:6" x14ac:dyDescent="0.25">
      <c r="A3398" s="1">
        <v>45495</v>
      </c>
      <c r="B3398" t="str">
        <f>VLOOKUP(Planilha1!B3398,LANG!A:B,2,FALSE)</f>
        <v>PIPING</v>
      </c>
      <c r="C3398" t="s">
        <v>3288</v>
      </c>
      <c r="D3398" t="str">
        <f>VLOOKUP(Planilha1!D3398,LANG!A:B,2,FALSE)</f>
        <v>DETAILED</v>
      </c>
      <c r="E3398" t="s">
        <v>17019</v>
      </c>
      <c r="F3398" t="str">
        <f>VLOOKUP(E3398,DWG_TITLES!A:B,2,FALSE)</f>
        <v>ARRANJO DE TUBULAÇÃO SISTEMA DE SERVIÇO E PURIFICAÇÃO DE ÓLEO LUBRIFICANTE BLOCO 11</v>
      </c>
    </row>
    <row r="3399" spans="1:6" x14ac:dyDescent="0.25">
      <c r="A3399" s="1">
        <v>46155</v>
      </c>
      <c r="B3399" t="str">
        <f>VLOOKUP(Planilha1!B3399,LANG!A:B,2,FALSE)</f>
        <v>PIPING</v>
      </c>
      <c r="C3399" t="s">
        <v>3289</v>
      </c>
      <c r="D3399" t="str">
        <f>VLOOKUP(Planilha1!D3399,LANG!A:B,2,FALSE)</f>
        <v>DETAILED</v>
      </c>
      <c r="E3399" t="s">
        <v>17019</v>
      </c>
      <c r="F3399" t="str">
        <f>VLOOKUP(E3399,DWG_TITLES!A:B,2,FALSE)</f>
        <v>ARRANJO DE TUBULAÇÃO SISTEMA DE SERVIÇO E PURIFICAÇÃO DE ÓLEO LUBRIFICANTE BLOCO 11</v>
      </c>
    </row>
    <row r="3400" spans="1:6" x14ac:dyDescent="0.25">
      <c r="A3400" s="1">
        <v>45398</v>
      </c>
      <c r="B3400" t="str">
        <f>VLOOKUP(Planilha1!B3400,LANG!A:B,2,FALSE)</f>
        <v>PIPING</v>
      </c>
      <c r="C3400" t="s">
        <v>3290</v>
      </c>
      <c r="D3400" t="str">
        <f>VLOOKUP(Planilha1!D3400,LANG!A:B,2,FALSE)</f>
        <v>DETAILED</v>
      </c>
      <c r="E3400" t="s">
        <v>18034</v>
      </c>
      <c r="F3400" t="str">
        <f>VLOOKUP(E3400,DWG_TITLES!A:B,2,FALSE)</f>
        <v>ARRANJO DE TUBULAÇÃO SISTEMA DE LUBRIFICAÇÃO DO MANCAL DO EIXO BLOCO 02</v>
      </c>
    </row>
    <row r="3401" spans="1:6" x14ac:dyDescent="0.25">
      <c r="A3401" s="1">
        <v>45524</v>
      </c>
      <c r="B3401" t="str">
        <f>VLOOKUP(Planilha1!B3401,LANG!A:B,2,FALSE)</f>
        <v>PIPING</v>
      </c>
      <c r="C3401" t="s">
        <v>3291</v>
      </c>
      <c r="D3401" t="str">
        <f>VLOOKUP(Planilha1!D3401,LANG!A:B,2,FALSE)</f>
        <v>DETAILED</v>
      </c>
      <c r="E3401" t="s">
        <v>18034</v>
      </c>
      <c r="F3401" t="str">
        <f>VLOOKUP(E3401,DWG_TITLES!A:B,2,FALSE)</f>
        <v>ARRANJO DE TUBULAÇÃO SISTEMA DE LUBRIFICAÇÃO DO MANCAL DO EIXO BLOCO 02</v>
      </c>
    </row>
    <row r="3402" spans="1:6" x14ac:dyDescent="0.25">
      <c r="A3402" s="1">
        <v>45692</v>
      </c>
      <c r="B3402" t="str">
        <f>VLOOKUP(Planilha1!B3402,LANG!A:B,2,FALSE)</f>
        <v>PIPING</v>
      </c>
      <c r="C3402" t="s">
        <v>3292</v>
      </c>
      <c r="D3402" t="str">
        <f>VLOOKUP(Planilha1!D3402,LANG!A:B,2,FALSE)</f>
        <v>DETAILED</v>
      </c>
      <c r="E3402" t="s">
        <v>18034</v>
      </c>
      <c r="F3402" t="str">
        <f>VLOOKUP(E3402,DWG_TITLES!A:B,2,FALSE)</f>
        <v>ARRANJO DE TUBULAÇÃO SISTEMA DE LUBRIFICAÇÃO DO MANCAL DO EIXO BLOCO 02</v>
      </c>
    </row>
    <row r="3403" spans="1:6" x14ac:dyDescent="0.25">
      <c r="A3403" s="1">
        <v>45393</v>
      </c>
      <c r="B3403" t="str">
        <f>VLOOKUP(Planilha1!B3403,LANG!A:B,2,FALSE)</f>
        <v>PIPING</v>
      </c>
      <c r="C3403" t="s">
        <v>3293</v>
      </c>
      <c r="D3403" t="str">
        <f>VLOOKUP(Planilha1!D3403,LANG!A:B,2,FALSE)</f>
        <v>DETAILED</v>
      </c>
      <c r="E3403" t="s">
        <v>18038</v>
      </c>
      <c r="F3403" t="str">
        <f>VLOOKUP(E3403,DWG_TITLES!A:B,2,FALSE)</f>
        <v>ARRANJO DE TUBULAÇÃO SISTEMA DE LUBRIFICAÇÃO DO MANCAL DO EIXO BLOCO 01</v>
      </c>
    </row>
    <row r="3404" spans="1:6" x14ac:dyDescent="0.25">
      <c r="A3404" s="1">
        <v>45433</v>
      </c>
      <c r="B3404" t="str">
        <f>VLOOKUP(Planilha1!B3404,LANG!A:B,2,FALSE)</f>
        <v>PIPING</v>
      </c>
      <c r="C3404" t="s">
        <v>3294</v>
      </c>
      <c r="D3404" t="str">
        <f>VLOOKUP(Planilha1!D3404,LANG!A:B,2,FALSE)</f>
        <v>DETAILED</v>
      </c>
      <c r="E3404" t="s">
        <v>18038</v>
      </c>
      <c r="F3404" t="str">
        <f>VLOOKUP(E3404,DWG_TITLES!A:B,2,FALSE)</f>
        <v>ARRANJO DE TUBULAÇÃO SISTEMA DE LUBRIFICAÇÃO DO MANCAL DO EIXO BLOCO 01</v>
      </c>
    </row>
    <row r="3405" spans="1:6" x14ac:dyDescent="0.25">
      <c r="A3405" s="1">
        <v>45617</v>
      </c>
      <c r="B3405" t="str">
        <f>VLOOKUP(Planilha1!B3405,LANG!A:B,2,FALSE)</f>
        <v>PIPING</v>
      </c>
      <c r="C3405" t="s">
        <v>3295</v>
      </c>
      <c r="D3405" t="str">
        <f>VLOOKUP(Planilha1!D3405,LANG!A:B,2,FALSE)</f>
        <v>DETAILED</v>
      </c>
      <c r="E3405" t="s">
        <v>18038</v>
      </c>
      <c r="F3405" t="str">
        <f>VLOOKUP(E3405,DWG_TITLES!A:B,2,FALSE)</f>
        <v>ARRANJO DE TUBULAÇÃO SISTEMA DE LUBRIFICAÇÃO DO MANCAL DO EIXO BLOCO 01</v>
      </c>
    </row>
    <row r="3406" spans="1:6" x14ac:dyDescent="0.25">
      <c r="A3406" s="1">
        <v>46174</v>
      </c>
      <c r="B3406" t="str">
        <f>VLOOKUP(Planilha1!B3406,LANG!A:B,2,FALSE)</f>
        <v>PIPING</v>
      </c>
      <c r="C3406" t="s">
        <v>3296</v>
      </c>
      <c r="D3406" t="str">
        <f>VLOOKUP(Planilha1!D3406,LANG!A:B,2,FALSE)</f>
        <v>DETAILED</v>
      </c>
      <c r="E3406" t="s">
        <v>18038</v>
      </c>
      <c r="F3406" t="str">
        <f>VLOOKUP(E3406,DWG_TITLES!A:B,2,FALSE)</f>
        <v>ARRANJO DE TUBULAÇÃO SISTEMA DE LUBRIFICAÇÃO DO MANCAL DO EIXO BLOCO 01</v>
      </c>
    </row>
    <row r="3407" spans="1:6" x14ac:dyDescent="0.25">
      <c r="A3407" s="1">
        <v>45460</v>
      </c>
      <c r="B3407" t="str">
        <f>VLOOKUP(Planilha1!B3407,LANG!A:B,2,FALSE)</f>
        <v>PIPING</v>
      </c>
      <c r="C3407" t="s">
        <v>3297</v>
      </c>
      <c r="D3407" t="str">
        <f>VLOOKUP(Planilha1!D3407,LANG!A:B,2,FALSE)</f>
        <v>DETAILED</v>
      </c>
      <c r="E3407" t="s">
        <v>18049</v>
      </c>
      <c r="F3407" t="str">
        <f>VLOOKUP(E3407,DWG_TITLES!A:B,2,FALSE)</f>
        <v>ARRANJO DE TUBULAÇÃO SISTEMA DE LUBRIFICAÇÃO DO MANCAL DO EIXO BLOCO 03</v>
      </c>
    </row>
    <row r="3408" spans="1:6" x14ac:dyDescent="0.25">
      <c r="A3408" s="1">
        <v>45621</v>
      </c>
      <c r="B3408" t="str">
        <f>VLOOKUP(Planilha1!B3408,LANG!A:B,2,FALSE)</f>
        <v>PIPING</v>
      </c>
      <c r="C3408" t="s">
        <v>3298</v>
      </c>
      <c r="D3408" t="str">
        <f>VLOOKUP(Planilha1!D3408,LANG!A:B,2,FALSE)</f>
        <v>DETAILED</v>
      </c>
      <c r="E3408" t="s">
        <v>18049</v>
      </c>
      <c r="F3408" t="str">
        <f>VLOOKUP(E3408,DWG_TITLES!A:B,2,FALSE)</f>
        <v>ARRANJO DE TUBULAÇÃO SISTEMA DE LUBRIFICAÇÃO DO MANCAL DO EIXO BLOCO 03</v>
      </c>
    </row>
    <row r="3409" spans="1:6" x14ac:dyDescent="0.25">
      <c r="A3409" s="1">
        <v>45692</v>
      </c>
      <c r="B3409" t="str">
        <f>VLOOKUP(Planilha1!B3409,LANG!A:B,2,FALSE)</f>
        <v>PIPING</v>
      </c>
      <c r="C3409" t="s">
        <v>3299</v>
      </c>
      <c r="D3409" t="str">
        <f>VLOOKUP(Planilha1!D3409,LANG!A:B,2,FALSE)</f>
        <v>DETAILED</v>
      </c>
      <c r="E3409" t="s">
        <v>18049</v>
      </c>
      <c r="F3409" t="str">
        <f>VLOOKUP(E3409,DWG_TITLES!A:B,2,FALSE)</f>
        <v>ARRANJO DE TUBULAÇÃO SISTEMA DE LUBRIFICAÇÃO DO MANCAL DO EIXO BLOCO 03</v>
      </c>
    </row>
    <row r="3410" spans="1:6" x14ac:dyDescent="0.25">
      <c r="A3410" s="1">
        <v>45607</v>
      </c>
      <c r="B3410" t="str">
        <f>VLOOKUP(Planilha1!B3410,LANG!A:B,2,FALSE)</f>
        <v>PIPING</v>
      </c>
      <c r="C3410" t="s">
        <v>3300</v>
      </c>
      <c r="D3410" t="str">
        <f>VLOOKUP(Planilha1!D3410,LANG!A:B,2,FALSE)</f>
        <v>DETAILED</v>
      </c>
      <c r="E3410" t="s">
        <v>18698</v>
      </c>
      <c r="F3410" t="str">
        <f>VLOOKUP(E3410,DWG_TITLES!A:B,2,FALSE)</f>
        <v>ISOMÉTRICO DE TUBULAÇÃO SISTEMA DE LUBRIFICAÇÃO DO MANCAL DO EIXO BLOCO 01</v>
      </c>
    </row>
    <row r="3411" spans="1:6" x14ac:dyDescent="0.25">
      <c r="A3411" s="1">
        <v>45692</v>
      </c>
      <c r="B3411" t="str">
        <f>VLOOKUP(Planilha1!B3411,LANG!A:B,2,FALSE)</f>
        <v>PIPING</v>
      </c>
      <c r="C3411" t="s">
        <v>3301</v>
      </c>
      <c r="D3411" t="str">
        <f>VLOOKUP(Planilha1!D3411,LANG!A:B,2,FALSE)</f>
        <v>DETAILED</v>
      </c>
      <c r="E3411" t="s">
        <v>18698</v>
      </c>
      <c r="F3411" t="str">
        <f>VLOOKUP(E3411,DWG_TITLES!A:B,2,FALSE)</f>
        <v>ISOMÉTRICO DE TUBULAÇÃO SISTEMA DE LUBRIFICAÇÃO DO MANCAL DO EIXO BLOCO 01</v>
      </c>
    </row>
    <row r="3412" spans="1:6" x14ac:dyDescent="0.25">
      <c r="A3412" s="1">
        <v>45937</v>
      </c>
      <c r="B3412" t="str">
        <f>VLOOKUP(Planilha1!B3412,LANG!A:B,2,FALSE)</f>
        <v>PIPING</v>
      </c>
      <c r="C3412" t="s">
        <v>3302</v>
      </c>
      <c r="D3412" t="str">
        <f>VLOOKUP(Planilha1!D3412,LANG!A:B,2,FALSE)</f>
        <v>DETAILED</v>
      </c>
      <c r="E3412" t="s">
        <v>18698</v>
      </c>
      <c r="F3412" t="str">
        <f>VLOOKUP(E3412,DWG_TITLES!A:B,2,FALSE)</f>
        <v>ISOMÉTRICO DE TUBULAÇÃO SISTEMA DE LUBRIFICAÇÃO DO MANCAL DO EIXO BLOCO 01</v>
      </c>
    </row>
    <row r="3413" spans="1:6" x14ac:dyDescent="0.25">
      <c r="A3413" s="1">
        <v>46190</v>
      </c>
      <c r="B3413" t="str">
        <f>VLOOKUP(Planilha1!B3413,LANG!A:B,2,FALSE)</f>
        <v>PIPING</v>
      </c>
      <c r="C3413" t="s">
        <v>13289</v>
      </c>
      <c r="D3413" t="str">
        <f>VLOOKUP(Planilha1!D3413,LANG!A:B,2,FALSE)</f>
        <v>DETAILED</v>
      </c>
      <c r="E3413" t="s">
        <v>18698</v>
      </c>
      <c r="F3413" t="str">
        <f>VLOOKUP(E3413,DWG_TITLES!A:B,2,FALSE)</f>
        <v>ISOMÉTRICO DE TUBULAÇÃO SISTEMA DE LUBRIFICAÇÃO DO MANCAL DO EIXO BLOCO 01</v>
      </c>
    </row>
    <row r="3414" spans="1:6" x14ac:dyDescent="0.25">
      <c r="A3414" s="1">
        <v>45607</v>
      </c>
      <c r="B3414" t="str">
        <f>VLOOKUP(Planilha1!B3414,LANG!A:B,2,FALSE)</f>
        <v>PIPING</v>
      </c>
      <c r="C3414" t="s">
        <v>3303</v>
      </c>
      <c r="D3414" t="str">
        <f>VLOOKUP(Planilha1!D3414,LANG!A:B,2,FALSE)</f>
        <v>DETAILED</v>
      </c>
      <c r="E3414" t="s">
        <v>18697</v>
      </c>
      <c r="F3414" t="str">
        <f>VLOOKUP(E3414,DWG_TITLES!A:B,2,FALSE)</f>
        <v>SPOOLS DE TUBULAÇÃO SISTEMA DE LUBRIFICAÇÃO DO MANCAL DO EIXO BLOCO 01</v>
      </c>
    </row>
    <row r="3415" spans="1:6" x14ac:dyDescent="0.25">
      <c r="A3415" s="1">
        <v>45692</v>
      </c>
      <c r="B3415" t="str">
        <f>VLOOKUP(Planilha1!B3415,LANG!A:B,2,FALSE)</f>
        <v>PIPING</v>
      </c>
      <c r="C3415" t="s">
        <v>3304</v>
      </c>
      <c r="D3415" t="str">
        <f>VLOOKUP(Planilha1!D3415,LANG!A:B,2,FALSE)</f>
        <v>DETAILED</v>
      </c>
      <c r="E3415" t="s">
        <v>18697</v>
      </c>
      <c r="F3415" t="str">
        <f>VLOOKUP(E3415,DWG_TITLES!A:B,2,FALSE)</f>
        <v>SPOOLS DE TUBULAÇÃO SISTEMA DE LUBRIFICAÇÃO DO MANCAL DO EIXO BLOCO 01</v>
      </c>
    </row>
    <row r="3416" spans="1:6" x14ac:dyDescent="0.25">
      <c r="A3416" s="1">
        <v>45937</v>
      </c>
      <c r="B3416" t="str">
        <f>VLOOKUP(Planilha1!B3416,LANG!A:B,2,FALSE)</f>
        <v>PIPING</v>
      </c>
      <c r="C3416" t="s">
        <v>3305</v>
      </c>
      <c r="D3416" t="str">
        <f>VLOOKUP(Planilha1!D3416,LANG!A:B,2,FALSE)</f>
        <v>DETAILED</v>
      </c>
      <c r="E3416" t="s">
        <v>18697</v>
      </c>
      <c r="F3416" t="str">
        <f>VLOOKUP(E3416,DWG_TITLES!A:B,2,FALSE)</f>
        <v>SPOOLS DE TUBULAÇÃO SISTEMA DE LUBRIFICAÇÃO DO MANCAL DO EIXO BLOCO 01</v>
      </c>
    </row>
    <row r="3417" spans="1:6" x14ac:dyDescent="0.25">
      <c r="A3417" s="1">
        <v>45824</v>
      </c>
      <c r="B3417" t="str">
        <f>VLOOKUP(Planilha1!B3417,LANG!A:B,2,FALSE)</f>
        <v>PIPING</v>
      </c>
      <c r="C3417" t="s">
        <v>3306</v>
      </c>
      <c r="D3417" t="str">
        <f>VLOOKUP(Planilha1!D3417,LANG!A:B,2,FALSE)</f>
        <v>DETAILED</v>
      </c>
      <c r="E3417" t="s">
        <v>18697</v>
      </c>
      <c r="F3417" t="str">
        <f>VLOOKUP(E3417,DWG_TITLES!A:B,2,FALSE)</f>
        <v>SPOOLS DE TUBULAÇÃO SISTEMA DE LUBRIFICAÇÃO DO MANCAL DO EIXO BLOCO 01</v>
      </c>
    </row>
    <row r="3418" spans="1:6" x14ac:dyDescent="0.25">
      <c r="A3418" s="1">
        <v>46111</v>
      </c>
      <c r="B3418" t="str">
        <f>VLOOKUP(Planilha1!B3418,LANG!A:B,2,FALSE)</f>
        <v>PIPING</v>
      </c>
      <c r="C3418" t="s">
        <v>3307</v>
      </c>
      <c r="D3418" t="str">
        <f>VLOOKUP(Planilha1!D3418,LANG!A:B,2,FALSE)</f>
        <v>DETAILED</v>
      </c>
      <c r="E3418" t="s">
        <v>18697</v>
      </c>
      <c r="F3418" t="str">
        <f>VLOOKUP(E3418,DWG_TITLES!A:B,2,FALSE)</f>
        <v>SPOOLS DE TUBULAÇÃO SISTEMA DE LUBRIFICAÇÃO DO MANCAL DO EIXO BLOCO 01</v>
      </c>
    </row>
    <row r="3419" spans="1:6" x14ac:dyDescent="0.25">
      <c r="A3419" s="1">
        <v>45621</v>
      </c>
      <c r="B3419" t="str">
        <f>VLOOKUP(Planilha1!B3419,LANG!A:B,2,FALSE)</f>
        <v>PIPING</v>
      </c>
      <c r="C3419" t="s">
        <v>3308</v>
      </c>
      <c r="D3419" t="str">
        <f>VLOOKUP(Planilha1!D3419,LANG!A:B,2,FALSE)</f>
        <v>DETAILED</v>
      </c>
      <c r="E3419" t="s">
        <v>18683</v>
      </c>
      <c r="F3419" t="str">
        <f>VLOOKUP(E3419,DWG_TITLES!A:B,2,FALSE)</f>
        <v>SPOOLS DE TUBULAÇÃO SISTEMA DE LUBRIFICAÇÃO DO MANCAL DO EIXO BLOCO 02</v>
      </c>
    </row>
    <row r="3420" spans="1:6" x14ac:dyDescent="0.25">
      <c r="A3420" s="1">
        <v>45672</v>
      </c>
      <c r="B3420" t="str">
        <f>VLOOKUP(Planilha1!B3420,LANG!A:B,2,FALSE)</f>
        <v>PIPING</v>
      </c>
      <c r="C3420" t="s">
        <v>3309</v>
      </c>
      <c r="D3420" t="str">
        <f>VLOOKUP(Planilha1!D3420,LANG!A:B,2,FALSE)</f>
        <v>DETAILED</v>
      </c>
      <c r="E3420" t="s">
        <v>18683</v>
      </c>
      <c r="F3420" t="str">
        <f>VLOOKUP(E3420,DWG_TITLES!A:B,2,FALSE)</f>
        <v>SPOOLS DE TUBULAÇÃO SISTEMA DE LUBRIFICAÇÃO DO MANCAL DO EIXO BLOCO 02</v>
      </c>
    </row>
    <row r="3421" spans="1:6" x14ac:dyDescent="0.25">
      <c r="A3421" s="1">
        <v>45937</v>
      </c>
      <c r="B3421" t="str">
        <f>VLOOKUP(Planilha1!B3421,LANG!A:B,2,FALSE)</f>
        <v>PIPING</v>
      </c>
      <c r="C3421" t="s">
        <v>3310</v>
      </c>
      <c r="D3421" t="str">
        <f>VLOOKUP(Planilha1!D3421,LANG!A:B,2,FALSE)</f>
        <v>DETAILED</v>
      </c>
      <c r="E3421" t="s">
        <v>18683</v>
      </c>
      <c r="F3421" t="str">
        <f>VLOOKUP(E3421,DWG_TITLES!A:B,2,FALSE)</f>
        <v>SPOOLS DE TUBULAÇÃO SISTEMA DE LUBRIFICAÇÃO DO MANCAL DO EIXO BLOCO 02</v>
      </c>
    </row>
    <row r="3422" spans="1:6" x14ac:dyDescent="0.25">
      <c r="A3422" s="1">
        <v>45820</v>
      </c>
      <c r="B3422" t="str">
        <f>VLOOKUP(Planilha1!B3422,LANG!A:B,2,FALSE)</f>
        <v>PIPING</v>
      </c>
      <c r="C3422" t="s">
        <v>3311</v>
      </c>
      <c r="D3422" t="str">
        <f>VLOOKUP(Planilha1!D3422,LANG!A:B,2,FALSE)</f>
        <v>DETAILED</v>
      </c>
      <c r="E3422" t="s">
        <v>18683</v>
      </c>
      <c r="F3422" t="str">
        <f>VLOOKUP(E3422,DWG_TITLES!A:B,2,FALSE)</f>
        <v>SPOOLS DE TUBULAÇÃO SISTEMA DE LUBRIFICAÇÃO DO MANCAL DO EIXO BLOCO 02</v>
      </c>
    </row>
    <row r="3423" spans="1:6" x14ac:dyDescent="0.25">
      <c r="A3423" s="1">
        <v>45621</v>
      </c>
      <c r="B3423" t="str">
        <f>VLOOKUP(Planilha1!B3423,LANG!A:B,2,FALSE)</f>
        <v>PIPING</v>
      </c>
      <c r="C3423" t="s">
        <v>3312</v>
      </c>
      <c r="D3423" t="str">
        <f>VLOOKUP(Planilha1!D3423,LANG!A:B,2,FALSE)</f>
        <v>DETAILED</v>
      </c>
      <c r="E3423" t="s">
        <v>18714</v>
      </c>
      <c r="F3423" t="str">
        <f>VLOOKUP(E3423,DWG_TITLES!A:B,2,FALSE)</f>
        <v>ISOMETRICO DE TUBULAÇÃO SISTEMA DE LUBRIFICAÇÃO DO MANCAL DO EIXO BLOCO 02</v>
      </c>
    </row>
    <row r="3424" spans="1:6" x14ac:dyDescent="0.25">
      <c r="A3424" s="1">
        <v>45672</v>
      </c>
      <c r="B3424" t="str">
        <f>VLOOKUP(Planilha1!B3424,LANG!A:B,2,FALSE)</f>
        <v>PIPING</v>
      </c>
      <c r="C3424" t="s">
        <v>3313</v>
      </c>
      <c r="D3424" t="str">
        <f>VLOOKUP(Planilha1!D3424,LANG!A:B,2,FALSE)</f>
        <v>DETAILED</v>
      </c>
      <c r="E3424" t="s">
        <v>18714</v>
      </c>
      <c r="F3424" t="str">
        <f>VLOOKUP(E3424,DWG_TITLES!A:B,2,FALSE)</f>
        <v>ISOMETRICO DE TUBULAÇÃO SISTEMA DE LUBRIFICAÇÃO DO MANCAL DO EIXO BLOCO 02</v>
      </c>
    </row>
    <row r="3425" spans="1:6" x14ac:dyDescent="0.25">
      <c r="A3425" s="1">
        <v>45937</v>
      </c>
      <c r="B3425" t="str">
        <f>VLOOKUP(Planilha1!B3425,LANG!A:B,2,FALSE)</f>
        <v>PIPING</v>
      </c>
      <c r="C3425" t="s">
        <v>3314</v>
      </c>
      <c r="D3425" t="str">
        <f>VLOOKUP(Planilha1!D3425,LANG!A:B,2,FALSE)</f>
        <v>DETAILED</v>
      </c>
      <c r="E3425" t="s">
        <v>18714</v>
      </c>
      <c r="F3425" t="str">
        <f>VLOOKUP(E3425,DWG_TITLES!A:B,2,FALSE)</f>
        <v>ISOMETRICO DE TUBULAÇÃO SISTEMA DE LUBRIFICAÇÃO DO MANCAL DO EIXO BLOCO 02</v>
      </c>
    </row>
    <row r="3426" spans="1:6" x14ac:dyDescent="0.25">
      <c r="A3426" s="1">
        <v>45630</v>
      </c>
      <c r="B3426" t="str">
        <f>VLOOKUP(Planilha1!B3426,LANG!A:B,2,FALSE)</f>
        <v>PIPING</v>
      </c>
      <c r="C3426" t="s">
        <v>3315</v>
      </c>
      <c r="D3426" t="str">
        <f>VLOOKUP(Planilha1!D3426,LANG!A:B,2,FALSE)</f>
        <v>DETAILED</v>
      </c>
      <c r="E3426" t="s">
        <v>18712</v>
      </c>
      <c r="F3426" t="str">
        <f>VLOOKUP(E3426,DWG_TITLES!A:B,2,FALSE)</f>
        <v>ISOMÉTRICO DE TUBULAÇÃO SISTEMA DE LUBRIFICAÇÃO DO MANCAL DO EIXO BLOCO 03</v>
      </c>
    </row>
    <row r="3427" spans="1:6" x14ac:dyDescent="0.25">
      <c r="A3427" s="1">
        <v>45672</v>
      </c>
      <c r="B3427" t="str">
        <f>VLOOKUP(Planilha1!B3427,LANG!A:B,2,FALSE)</f>
        <v>PIPING</v>
      </c>
      <c r="C3427" t="s">
        <v>3316</v>
      </c>
      <c r="D3427" t="str">
        <f>VLOOKUP(Planilha1!D3427,LANG!A:B,2,FALSE)</f>
        <v>DETAILED</v>
      </c>
      <c r="E3427" t="s">
        <v>18712</v>
      </c>
      <c r="F3427" t="str">
        <f>VLOOKUP(E3427,DWG_TITLES!A:B,2,FALSE)</f>
        <v>ISOMÉTRICO DE TUBULAÇÃO SISTEMA DE LUBRIFICAÇÃO DO MANCAL DO EIXO BLOCO 03</v>
      </c>
    </row>
    <row r="3428" spans="1:6" x14ac:dyDescent="0.25">
      <c r="A3428" s="1">
        <v>45937</v>
      </c>
      <c r="B3428" t="str">
        <f>VLOOKUP(Planilha1!B3428,LANG!A:B,2,FALSE)</f>
        <v>PIPING</v>
      </c>
      <c r="C3428" t="s">
        <v>3317</v>
      </c>
      <c r="D3428" t="str">
        <f>VLOOKUP(Planilha1!D3428,LANG!A:B,2,FALSE)</f>
        <v>DETAILED</v>
      </c>
      <c r="E3428" t="s">
        <v>18712</v>
      </c>
      <c r="F3428" t="str">
        <f>VLOOKUP(E3428,DWG_TITLES!A:B,2,FALSE)</f>
        <v>ISOMÉTRICO DE TUBULAÇÃO SISTEMA DE LUBRIFICAÇÃO DO MANCAL DO EIXO BLOCO 03</v>
      </c>
    </row>
    <row r="3429" spans="1:6" x14ac:dyDescent="0.25">
      <c r="A3429" s="1">
        <v>45630</v>
      </c>
      <c r="B3429" t="str">
        <f>VLOOKUP(Planilha1!B3429,LANG!A:B,2,FALSE)</f>
        <v>PIPING</v>
      </c>
      <c r="C3429" t="s">
        <v>3318</v>
      </c>
      <c r="D3429" t="str">
        <f>VLOOKUP(Planilha1!D3429,LANG!A:B,2,FALSE)</f>
        <v>DETAILED</v>
      </c>
      <c r="E3429" t="s">
        <v>18713</v>
      </c>
      <c r="F3429" t="str">
        <f>VLOOKUP(E3429,DWG_TITLES!A:B,2,FALSE)</f>
        <v>SPOOL DE TUBULAÇÃO SISTEMA DE LUBRIFICAÇÃO DO MANCAL DO EIXO BLOCO 03</v>
      </c>
    </row>
    <row r="3430" spans="1:6" x14ac:dyDescent="0.25">
      <c r="A3430" s="1">
        <v>45672</v>
      </c>
      <c r="B3430" t="str">
        <f>VLOOKUP(Planilha1!B3430,LANG!A:B,2,FALSE)</f>
        <v>PIPING</v>
      </c>
      <c r="C3430" t="s">
        <v>3319</v>
      </c>
      <c r="D3430" t="str">
        <f>VLOOKUP(Planilha1!D3430,LANG!A:B,2,FALSE)</f>
        <v>DETAILED</v>
      </c>
      <c r="E3430" t="s">
        <v>18713</v>
      </c>
      <c r="F3430" t="str">
        <f>VLOOKUP(E3430,DWG_TITLES!A:B,2,FALSE)</f>
        <v>SPOOL DE TUBULAÇÃO SISTEMA DE LUBRIFICAÇÃO DO MANCAL DO EIXO BLOCO 03</v>
      </c>
    </row>
    <row r="3431" spans="1:6" x14ac:dyDescent="0.25">
      <c r="A3431" s="1">
        <v>45937</v>
      </c>
      <c r="B3431" t="str">
        <f>VLOOKUP(Planilha1!B3431,LANG!A:B,2,FALSE)</f>
        <v>PIPING</v>
      </c>
      <c r="C3431" t="s">
        <v>3320</v>
      </c>
      <c r="D3431" t="str">
        <f>VLOOKUP(Planilha1!D3431,LANG!A:B,2,FALSE)</f>
        <v>DETAILED</v>
      </c>
      <c r="E3431" t="s">
        <v>18713</v>
      </c>
      <c r="F3431" t="str">
        <f>VLOOKUP(E3431,DWG_TITLES!A:B,2,FALSE)</f>
        <v>SPOOL DE TUBULAÇÃO SISTEMA DE LUBRIFICAÇÃO DO MANCAL DO EIXO BLOCO 03</v>
      </c>
    </row>
    <row r="3432" spans="1:6" x14ac:dyDescent="0.25">
      <c r="A3432" s="1">
        <v>45713</v>
      </c>
      <c r="B3432" t="str">
        <f>VLOOKUP(Planilha1!B3432,LANG!A:B,2,FALSE)</f>
        <v>PIPING</v>
      </c>
      <c r="C3432" t="s">
        <v>3321</v>
      </c>
      <c r="D3432" t="str">
        <f>VLOOKUP(Planilha1!D3432,LANG!A:B,2,FALSE)</f>
        <v>DETAILED</v>
      </c>
      <c r="E3432" t="s">
        <v>19307</v>
      </c>
      <c r="F3432" t="str">
        <f>VLOOKUP(E3432,DWG_TITLES!A:B,2,FALSE)</f>
        <v>ISOMÉTRICO DE TUBULAÇÃO SISTEMA DE LUBRIFICAÇÃO DO MANCAL DO EIXO BLOCO 04</v>
      </c>
    </row>
    <row r="3433" spans="1:6" x14ac:dyDescent="0.25">
      <c r="A3433" s="1">
        <v>46087</v>
      </c>
      <c r="B3433" t="str">
        <f>VLOOKUP(Planilha1!B3433,LANG!A:B,2,FALSE)</f>
        <v>PIPING</v>
      </c>
      <c r="C3433" t="s">
        <v>3322</v>
      </c>
      <c r="D3433" t="str">
        <f>VLOOKUP(Planilha1!D3433,LANG!A:B,2,FALSE)</f>
        <v>DETAILED</v>
      </c>
      <c r="E3433" t="s">
        <v>19307</v>
      </c>
      <c r="F3433" t="str">
        <f>VLOOKUP(E3433,DWG_TITLES!A:B,2,FALSE)</f>
        <v>ISOMÉTRICO DE TUBULAÇÃO SISTEMA DE LUBRIFICAÇÃO DO MANCAL DO EIXO BLOCO 04</v>
      </c>
    </row>
    <row r="3434" spans="1:6" x14ac:dyDescent="0.25">
      <c r="A3434" s="1">
        <v>46087</v>
      </c>
      <c r="B3434" t="str">
        <f>VLOOKUP(Planilha1!B3434,LANG!A:B,2,FALSE)</f>
        <v>PIPING</v>
      </c>
      <c r="C3434" t="s">
        <v>3323</v>
      </c>
      <c r="D3434" t="str">
        <f>VLOOKUP(Planilha1!D3434,LANG!A:B,2,FALSE)</f>
        <v>DETAILED</v>
      </c>
      <c r="E3434" t="s">
        <v>19307</v>
      </c>
      <c r="F3434" t="str">
        <f>VLOOKUP(E3434,DWG_TITLES!A:B,2,FALSE)</f>
        <v>ISOMÉTRICO DE TUBULAÇÃO SISTEMA DE LUBRIFICAÇÃO DO MANCAL DO EIXO BLOCO 04</v>
      </c>
    </row>
    <row r="3435" spans="1:6" x14ac:dyDescent="0.25">
      <c r="A3435" s="1">
        <v>45713</v>
      </c>
      <c r="B3435" t="str">
        <f>VLOOKUP(Planilha1!B3435,LANG!A:B,2,FALSE)</f>
        <v>PIPING</v>
      </c>
      <c r="C3435" t="s">
        <v>3324</v>
      </c>
      <c r="D3435" t="str">
        <f>VLOOKUP(Planilha1!D3435,LANG!A:B,2,FALSE)</f>
        <v>DETAILED</v>
      </c>
      <c r="E3435" t="s">
        <v>19308</v>
      </c>
      <c r="F3435" t="str">
        <f>VLOOKUP(E3435,DWG_TITLES!A:B,2,FALSE)</f>
        <v>SPOOL DE TUBULAÇÃO SISTEMA DE LUBRIFICAÇÃO DO MANCAL DO EIXO BLOCO 04</v>
      </c>
    </row>
    <row r="3436" spans="1:6" x14ac:dyDescent="0.25">
      <c r="A3436" s="1">
        <v>45730</v>
      </c>
      <c r="B3436" t="str">
        <f>VLOOKUP(Planilha1!B3436,LANG!A:B,2,FALSE)</f>
        <v>PIPING</v>
      </c>
      <c r="C3436" t="s">
        <v>3325</v>
      </c>
      <c r="D3436" t="str">
        <f>VLOOKUP(Planilha1!D3436,LANG!A:B,2,FALSE)</f>
        <v>DETAILED</v>
      </c>
      <c r="E3436" t="s">
        <v>19308</v>
      </c>
      <c r="F3436" t="str">
        <f>VLOOKUP(E3436,DWG_TITLES!A:B,2,FALSE)</f>
        <v>SPOOL DE TUBULAÇÃO SISTEMA DE LUBRIFICAÇÃO DO MANCAL DO EIXO BLOCO 04</v>
      </c>
    </row>
    <row r="3437" spans="1:6" x14ac:dyDescent="0.25">
      <c r="A3437" s="1">
        <v>45937</v>
      </c>
      <c r="B3437" t="str">
        <f>VLOOKUP(Planilha1!B3437,LANG!A:B,2,FALSE)</f>
        <v>PIPING</v>
      </c>
      <c r="C3437" t="s">
        <v>3326</v>
      </c>
      <c r="D3437" t="str">
        <f>VLOOKUP(Planilha1!D3437,LANG!A:B,2,FALSE)</f>
        <v>DETAILED</v>
      </c>
      <c r="E3437" t="s">
        <v>19308</v>
      </c>
      <c r="F3437" t="str">
        <f>VLOOKUP(E3437,DWG_TITLES!A:B,2,FALSE)</f>
        <v>SPOOL DE TUBULAÇÃO SISTEMA DE LUBRIFICAÇÃO DO MANCAL DO EIXO BLOCO 04</v>
      </c>
    </row>
    <row r="3438" spans="1:6" x14ac:dyDescent="0.25">
      <c r="A3438" s="1">
        <v>45733</v>
      </c>
      <c r="B3438" t="str">
        <f>VLOOKUP(Planilha1!B3438,LANG!A:B,2,FALSE)</f>
        <v>PIPING</v>
      </c>
      <c r="C3438" t="s">
        <v>3327</v>
      </c>
      <c r="D3438" t="str">
        <f>VLOOKUP(Planilha1!D3438,LANG!A:B,2,FALSE)</f>
        <v>DETAILED</v>
      </c>
      <c r="E3438" t="s">
        <v>19306</v>
      </c>
      <c r="F3438" t="str">
        <f>VLOOKUP(E3438,DWG_TITLES!A:B,2,FALSE)</f>
        <v>ARRANJO DE TUBULAÇÃO SISTEMA DE LUBRIFICAÇÃO DO MANCAL DO EIXO BLOCO 04</v>
      </c>
    </row>
    <row r="3439" spans="1:6" x14ac:dyDescent="0.25">
      <c r="A3439" s="1">
        <v>45730</v>
      </c>
      <c r="B3439" t="str">
        <f>VLOOKUP(Planilha1!B3439,LANG!A:B,2,FALSE)</f>
        <v>PIPING</v>
      </c>
      <c r="C3439" t="s">
        <v>3328</v>
      </c>
      <c r="D3439" t="str">
        <f>VLOOKUP(Planilha1!D3439,LANG!A:B,2,FALSE)</f>
        <v>DETAILED</v>
      </c>
      <c r="E3439" t="s">
        <v>19306</v>
      </c>
      <c r="F3439" t="str">
        <f>VLOOKUP(E3439,DWG_TITLES!A:B,2,FALSE)</f>
        <v>ARRANJO DE TUBULAÇÃO SISTEMA DE LUBRIFICAÇÃO DO MANCAL DO EIXO BLOCO 04</v>
      </c>
    </row>
    <row r="3440" spans="1:6" x14ac:dyDescent="0.25">
      <c r="A3440" s="1">
        <v>46171</v>
      </c>
      <c r="B3440" t="str">
        <f>VLOOKUP(Planilha1!B3440,LANG!A:B,2,FALSE)</f>
        <v>PIPING</v>
      </c>
      <c r="C3440" t="s">
        <v>3329</v>
      </c>
      <c r="D3440" t="str">
        <f>VLOOKUP(Planilha1!D3440,LANG!A:B,2,FALSE)</f>
        <v>DETAILED</v>
      </c>
      <c r="E3440" t="s">
        <v>19306</v>
      </c>
      <c r="F3440" t="str">
        <f>VLOOKUP(E3440,DWG_TITLES!A:B,2,FALSE)</f>
        <v>ARRANJO DE TUBULAÇÃO SISTEMA DE LUBRIFICAÇÃO DO MANCAL DO EIXO BLOCO 04</v>
      </c>
    </row>
    <row r="3441" spans="1:6" x14ac:dyDescent="0.25">
      <c r="A3441" s="1">
        <v>46027</v>
      </c>
      <c r="B3441" t="str">
        <f>VLOOKUP(Planilha1!B3441,LANG!A:B,2,FALSE)</f>
        <v>EIT</v>
      </c>
      <c r="C3441" t="s">
        <v>3330</v>
      </c>
      <c r="D3441" t="str">
        <f>VLOOKUP(Planilha1!D3441,LANG!A:B,2,FALSE)</f>
        <v>DETAILED</v>
      </c>
      <c r="E3441" t="s">
        <v>18790</v>
      </c>
      <c r="F3441" t="str">
        <f>VLOOKUP(E3441,DWG_TITLES!A:B,2,FALSE)</f>
        <v>MCT PACKING LAYOUT - BLOCK 01</v>
      </c>
    </row>
    <row r="3442" spans="1:6" x14ac:dyDescent="0.25">
      <c r="A3442" s="1">
        <v>46027</v>
      </c>
      <c r="B3442" t="str">
        <f>VLOOKUP(Planilha1!B3442,LANG!A:B,2,FALSE)</f>
        <v>EIT</v>
      </c>
      <c r="C3442" t="s">
        <v>3331</v>
      </c>
      <c r="D3442" t="str">
        <f>VLOOKUP(Planilha1!D3442,LANG!A:B,2,FALSE)</f>
        <v>DETAILED</v>
      </c>
      <c r="E3442" t="s">
        <v>18790</v>
      </c>
      <c r="F3442" t="str">
        <f>VLOOKUP(E3442,DWG_TITLES!A:B,2,FALSE)</f>
        <v>MCT PACKING LAYOUT - BLOCK 01</v>
      </c>
    </row>
    <row r="3443" spans="1:6" x14ac:dyDescent="0.25">
      <c r="A3443" s="1">
        <v>46052</v>
      </c>
      <c r="B3443" t="str">
        <f>VLOOKUP(Planilha1!B3443,LANG!A:B,2,FALSE)</f>
        <v>EIT</v>
      </c>
      <c r="C3443" t="s">
        <v>3332</v>
      </c>
      <c r="D3443" t="str">
        <f>VLOOKUP(Planilha1!D3443,LANG!A:B,2,FALSE)</f>
        <v>DETAILED</v>
      </c>
      <c r="E3443" t="s">
        <v>18790</v>
      </c>
      <c r="F3443" t="str">
        <f>VLOOKUP(E3443,DWG_TITLES!A:B,2,FALSE)</f>
        <v>MCT PACKING LAYOUT - BLOCK 01</v>
      </c>
    </row>
    <row r="3444" spans="1:6" x14ac:dyDescent="0.25">
      <c r="A3444" s="1">
        <v>46190</v>
      </c>
      <c r="B3444" t="str">
        <f>VLOOKUP(Planilha1!B3444,LANG!A:B,2,FALSE)</f>
        <v>EIT</v>
      </c>
      <c r="C3444" t="s">
        <v>13290</v>
      </c>
      <c r="D3444" t="str">
        <f>VLOOKUP(Planilha1!D3444,LANG!A:B,2,FALSE)</f>
        <v>DETAILED</v>
      </c>
      <c r="E3444" t="s">
        <v>18790</v>
      </c>
      <c r="F3444" t="str">
        <f>VLOOKUP(E3444,DWG_TITLES!A:B,2,FALSE)</f>
        <v>MCT PACKING LAYOUT - BLOCK 01</v>
      </c>
    </row>
    <row r="3445" spans="1:6" x14ac:dyDescent="0.25">
      <c r="A3445" s="1">
        <v>46021</v>
      </c>
      <c r="B3445" t="str">
        <f>VLOOKUP(Planilha1!B3445,LANG!A:B,2,FALSE)</f>
        <v>EIT</v>
      </c>
      <c r="C3445" t="s">
        <v>3333</v>
      </c>
      <c r="D3445" t="str">
        <f>VLOOKUP(Planilha1!D3445,LANG!A:B,2,FALSE)</f>
        <v>DETAILED</v>
      </c>
      <c r="E3445" t="s">
        <v>18791</v>
      </c>
      <c r="F3445" t="str">
        <f>VLOOKUP(E3445,DWG_TITLES!A:B,2,FALSE)</f>
        <v>MCT PACKING LAYOUT - BLOCK 02</v>
      </c>
    </row>
    <row r="3446" spans="1:6" x14ac:dyDescent="0.25">
      <c r="A3446" s="1">
        <v>46027</v>
      </c>
      <c r="B3446" t="str">
        <f>VLOOKUP(Planilha1!B3446,LANG!A:B,2,FALSE)</f>
        <v>EIT</v>
      </c>
      <c r="C3446" t="s">
        <v>3334</v>
      </c>
      <c r="D3446" t="str">
        <f>VLOOKUP(Planilha1!D3446,LANG!A:B,2,FALSE)</f>
        <v>DETAILED</v>
      </c>
      <c r="E3446" t="s">
        <v>18791</v>
      </c>
      <c r="F3446" t="str">
        <f>VLOOKUP(E3446,DWG_TITLES!A:B,2,FALSE)</f>
        <v>MCT PACKING LAYOUT - BLOCK 02</v>
      </c>
    </row>
    <row r="3447" spans="1:6" x14ac:dyDescent="0.25">
      <c r="A3447" s="1">
        <v>46049</v>
      </c>
      <c r="B3447" t="str">
        <f>VLOOKUP(Planilha1!B3447,LANG!A:B,2,FALSE)</f>
        <v>EIT</v>
      </c>
      <c r="C3447" t="s">
        <v>3335</v>
      </c>
      <c r="D3447" t="str">
        <f>VLOOKUP(Planilha1!D3447,LANG!A:B,2,FALSE)</f>
        <v>DETAILED</v>
      </c>
      <c r="E3447" t="s">
        <v>18791</v>
      </c>
      <c r="F3447" t="str">
        <f>VLOOKUP(E3447,DWG_TITLES!A:B,2,FALSE)</f>
        <v>MCT PACKING LAYOUT - BLOCK 02</v>
      </c>
    </row>
    <row r="3448" spans="1:6" x14ac:dyDescent="0.25">
      <c r="A3448" s="1">
        <v>46183</v>
      </c>
      <c r="B3448" t="str">
        <f>VLOOKUP(Planilha1!B3448,LANG!A:B,2,FALSE)</f>
        <v>EIT</v>
      </c>
      <c r="C3448" t="s">
        <v>13291</v>
      </c>
      <c r="D3448" t="str">
        <f>VLOOKUP(Planilha1!D3448,LANG!A:B,2,FALSE)</f>
        <v>DETAILED</v>
      </c>
      <c r="E3448" t="s">
        <v>18791</v>
      </c>
      <c r="F3448" t="str">
        <f>VLOOKUP(E3448,DWG_TITLES!A:B,2,FALSE)</f>
        <v>MCT PACKING LAYOUT - BLOCK 02</v>
      </c>
    </row>
    <row r="3449" spans="1:6" x14ac:dyDescent="0.25">
      <c r="A3449" s="1">
        <v>46021</v>
      </c>
      <c r="B3449" t="str">
        <f>VLOOKUP(Planilha1!B3449,LANG!A:B,2,FALSE)</f>
        <v>EIT</v>
      </c>
      <c r="C3449" t="s">
        <v>3336</v>
      </c>
      <c r="D3449" t="str">
        <f>VLOOKUP(Planilha1!D3449,LANG!A:B,2,FALSE)</f>
        <v>DETAILED</v>
      </c>
      <c r="E3449" t="s">
        <v>18792</v>
      </c>
      <c r="F3449" t="str">
        <f>VLOOKUP(E3449,DWG_TITLES!A:B,2,FALSE)</f>
        <v>MCT PACKING LAYOUT - BLOCK 03</v>
      </c>
    </row>
    <row r="3450" spans="1:6" x14ac:dyDescent="0.25">
      <c r="A3450" s="1">
        <v>46027</v>
      </c>
      <c r="B3450" t="str">
        <f>VLOOKUP(Planilha1!B3450,LANG!A:B,2,FALSE)</f>
        <v>EIT</v>
      </c>
      <c r="C3450" t="s">
        <v>3337</v>
      </c>
      <c r="D3450" t="str">
        <f>VLOOKUP(Planilha1!D3450,LANG!A:B,2,FALSE)</f>
        <v>DETAILED</v>
      </c>
      <c r="E3450" t="s">
        <v>18792</v>
      </c>
      <c r="F3450" t="str">
        <f>VLOOKUP(E3450,DWG_TITLES!A:B,2,FALSE)</f>
        <v>MCT PACKING LAYOUT - BLOCK 03</v>
      </c>
    </row>
    <row r="3451" spans="1:6" x14ac:dyDescent="0.25">
      <c r="A3451" s="1">
        <v>46052</v>
      </c>
      <c r="B3451" t="str">
        <f>VLOOKUP(Planilha1!B3451,LANG!A:B,2,FALSE)</f>
        <v>EIT</v>
      </c>
      <c r="C3451" t="s">
        <v>3338</v>
      </c>
      <c r="D3451" t="str">
        <f>VLOOKUP(Planilha1!D3451,LANG!A:B,2,FALSE)</f>
        <v>DETAILED</v>
      </c>
      <c r="E3451" t="s">
        <v>18792</v>
      </c>
      <c r="F3451" t="str">
        <f>VLOOKUP(E3451,DWG_TITLES!A:B,2,FALSE)</f>
        <v>MCT PACKING LAYOUT - BLOCK 03</v>
      </c>
    </row>
    <row r="3452" spans="1:6" x14ac:dyDescent="0.25">
      <c r="A3452" s="1">
        <v>46183</v>
      </c>
      <c r="B3452" t="str">
        <f>VLOOKUP(Planilha1!B3452,LANG!A:B,2,FALSE)</f>
        <v>EIT</v>
      </c>
      <c r="C3452" t="s">
        <v>13292</v>
      </c>
      <c r="D3452" t="str">
        <f>VLOOKUP(Planilha1!D3452,LANG!A:B,2,FALSE)</f>
        <v>DETAILED</v>
      </c>
      <c r="E3452" t="s">
        <v>18792</v>
      </c>
      <c r="F3452" t="str">
        <f>VLOOKUP(E3452,DWG_TITLES!A:B,2,FALSE)</f>
        <v>MCT PACKING LAYOUT - BLOCK 03</v>
      </c>
    </row>
    <row r="3453" spans="1:6" x14ac:dyDescent="0.25">
      <c r="A3453" s="1">
        <v>46027</v>
      </c>
      <c r="B3453" t="str">
        <f>VLOOKUP(Planilha1!B3453,LANG!A:B,2,FALSE)</f>
        <v>EIT</v>
      </c>
      <c r="C3453" t="s">
        <v>3339</v>
      </c>
      <c r="D3453" t="str">
        <f>VLOOKUP(Planilha1!D3453,LANG!A:B,2,FALSE)</f>
        <v>DETAILED</v>
      </c>
      <c r="E3453" t="s">
        <v>18793</v>
      </c>
      <c r="F3453" t="str">
        <f>VLOOKUP(E3453,DWG_TITLES!A:B,2,FALSE)</f>
        <v>MCT PACKING LAYOUT - BLOCK 04</v>
      </c>
    </row>
    <row r="3454" spans="1:6" x14ac:dyDescent="0.25">
      <c r="A3454" s="1">
        <v>46027</v>
      </c>
      <c r="B3454" t="str">
        <f>VLOOKUP(Planilha1!B3454,LANG!A:B,2,FALSE)</f>
        <v>EIT</v>
      </c>
      <c r="C3454" t="s">
        <v>3340</v>
      </c>
      <c r="D3454" t="str">
        <f>VLOOKUP(Planilha1!D3454,LANG!A:B,2,FALSE)</f>
        <v>DETAILED</v>
      </c>
      <c r="E3454" t="s">
        <v>18793</v>
      </c>
      <c r="F3454" t="str">
        <f>VLOOKUP(E3454,DWG_TITLES!A:B,2,FALSE)</f>
        <v>MCT PACKING LAYOUT - BLOCK 04</v>
      </c>
    </row>
    <row r="3455" spans="1:6" x14ac:dyDescent="0.25">
      <c r="A3455" s="1">
        <v>46049</v>
      </c>
      <c r="B3455" t="str">
        <f>VLOOKUP(Planilha1!B3455,LANG!A:B,2,FALSE)</f>
        <v>EIT</v>
      </c>
      <c r="C3455" t="s">
        <v>3341</v>
      </c>
      <c r="D3455" t="str">
        <f>VLOOKUP(Planilha1!D3455,LANG!A:B,2,FALSE)</f>
        <v>DETAILED</v>
      </c>
      <c r="E3455" t="s">
        <v>18793</v>
      </c>
      <c r="F3455" t="str">
        <f>VLOOKUP(E3455,DWG_TITLES!A:B,2,FALSE)</f>
        <v>MCT PACKING LAYOUT - BLOCK 04</v>
      </c>
    </row>
    <row r="3456" spans="1:6" x14ac:dyDescent="0.25">
      <c r="A3456" s="1">
        <v>46183</v>
      </c>
      <c r="B3456" t="str">
        <f>VLOOKUP(Planilha1!B3456,LANG!A:B,2,FALSE)</f>
        <v>EIT</v>
      </c>
      <c r="C3456" t="s">
        <v>13293</v>
      </c>
      <c r="D3456" t="str">
        <f>VLOOKUP(Planilha1!D3456,LANG!A:B,2,FALSE)</f>
        <v>DETAILED</v>
      </c>
      <c r="E3456" t="s">
        <v>18793</v>
      </c>
      <c r="F3456" t="str">
        <f>VLOOKUP(E3456,DWG_TITLES!A:B,2,FALSE)</f>
        <v>MCT PACKING LAYOUT - BLOCK 04</v>
      </c>
    </row>
    <row r="3457" spans="1:6" x14ac:dyDescent="0.25">
      <c r="A3457" s="1">
        <v>46020</v>
      </c>
      <c r="B3457" t="str">
        <f>VLOOKUP(Planilha1!B3457,LANG!A:B,2,FALSE)</f>
        <v>EIT</v>
      </c>
      <c r="C3457" t="s">
        <v>3342</v>
      </c>
      <c r="D3457" t="str">
        <f>VLOOKUP(Planilha1!D3457,LANG!A:B,2,FALSE)</f>
        <v>DETAILED</v>
      </c>
      <c r="E3457" t="s">
        <v>18794</v>
      </c>
      <c r="F3457" t="str">
        <f>VLOOKUP(E3457,DWG_TITLES!A:B,2,FALSE)</f>
        <v>MCT PACKING LAYOUT - BLOCK 05</v>
      </c>
    </row>
    <row r="3458" spans="1:6" x14ac:dyDescent="0.25">
      <c r="A3458" s="1">
        <v>46027</v>
      </c>
      <c r="B3458" t="str">
        <f>VLOOKUP(Planilha1!B3458,LANG!A:B,2,FALSE)</f>
        <v>EIT</v>
      </c>
      <c r="C3458" t="s">
        <v>3343</v>
      </c>
      <c r="D3458" t="str">
        <f>VLOOKUP(Planilha1!D3458,LANG!A:B,2,FALSE)</f>
        <v>DETAILED</v>
      </c>
      <c r="E3458" t="s">
        <v>18794</v>
      </c>
      <c r="F3458" t="str">
        <f>VLOOKUP(E3458,DWG_TITLES!A:B,2,FALSE)</f>
        <v>MCT PACKING LAYOUT - BLOCK 05</v>
      </c>
    </row>
    <row r="3459" spans="1:6" x14ac:dyDescent="0.25">
      <c r="A3459" s="1">
        <v>46049</v>
      </c>
      <c r="B3459" t="str">
        <f>VLOOKUP(Planilha1!B3459,LANG!A:B,2,FALSE)</f>
        <v>EIT</v>
      </c>
      <c r="C3459" t="s">
        <v>3344</v>
      </c>
      <c r="D3459" t="str">
        <f>VLOOKUP(Planilha1!D3459,LANG!A:B,2,FALSE)</f>
        <v>DETAILED</v>
      </c>
      <c r="E3459" t="s">
        <v>18794</v>
      </c>
      <c r="F3459" t="str">
        <f>VLOOKUP(E3459,DWG_TITLES!A:B,2,FALSE)</f>
        <v>MCT PACKING LAYOUT - BLOCK 05</v>
      </c>
    </row>
    <row r="3460" spans="1:6" x14ac:dyDescent="0.25">
      <c r="A3460" s="1">
        <v>46183</v>
      </c>
      <c r="B3460" t="str">
        <f>VLOOKUP(Planilha1!B3460,LANG!A:B,2,FALSE)</f>
        <v>EIT</v>
      </c>
      <c r="C3460" t="s">
        <v>13294</v>
      </c>
      <c r="D3460" t="str">
        <f>VLOOKUP(Planilha1!D3460,LANG!A:B,2,FALSE)</f>
        <v>DETAILED</v>
      </c>
      <c r="E3460" t="s">
        <v>18794</v>
      </c>
      <c r="F3460" t="str">
        <f>VLOOKUP(E3460,DWG_TITLES!A:B,2,FALSE)</f>
        <v>MCT PACKING LAYOUT - BLOCK 05</v>
      </c>
    </row>
    <row r="3461" spans="1:6" x14ac:dyDescent="0.25">
      <c r="A3461" s="1">
        <v>46027</v>
      </c>
      <c r="B3461" t="str">
        <f>VLOOKUP(Planilha1!B3461,LANG!A:B,2,FALSE)</f>
        <v>EIT</v>
      </c>
      <c r="C3461" t="s">
        <v>3345</v>
      </c>
      <c r="D3461" t="str">
        <f>VLOOKUP(Planilha1!D3461,LANG!A:B,2,FALSE)</f>
        <v>DETAILED</v>
      </c>
      <c r="E3461" t="s">
        <v>18795</v>
      </c>
      <c r="F3461" t="str">
        <f>VLOOKUP(E3461,DWG_TITLES!A:B,2,FALSE)</f>
        <v>MCT PACKING LAYOUT - BLOCK 06</v>
      </c>
    </row>
    <row r="3462" spans="1:6" x14ac:dyDescent="0.25">
      <c r="A3462" s="1">
        <v>46027</v>
      </c>
      <c r="B3462" t="str">
        <f>VLOOKUP(Planilha1!B3462,LANG!A:B,2,FALSE)</f>
        <v>EIT</v>
      </c>
      <c r="C3462" t="s">
        <v>3346</v>
      </c>
      <c r="D3462" t="str">
        <f>VLOOKUP(Planilha1!D3462,LANG!A:B,2,FALSE)</f>
        <v>DETAILED</v>
      </c>
      <c r="E3462" t="s">
        <v>18795</v>
      </c>
      <c r="F3462" t="str">
        <f>VLOOKUP(E3462,DWG_TITLES!A:B,2,FALSE)</f>
        <v>MCT PACKING LAYOUT - BLOCK 06</v>
      </c>
    </row>
    <row r="3463" spans="1:6" x14ac:dyDescent="0.25">
      <c r="A3463" s="1">
        <v>46104</v>
      </c>
      <c r="B3463" t="str">
        <f>VLOOKUP(Planilha1!B3463,LANG!A:B,2,FALSE)</f>
        <v>EIT</v>
      </c>
      <c r="C3463" t="s">
        <v>3347</v>
      </c>
      <c r="D3463" t="str">
        <f>VLOOKUP(Planilha1!D3463,LANG!A:B,2,FALSE)</f>
        <v>DETAILED</v>
      </c>
      <c r="E3463" t="s">
        <v>18795</v>
      </c>
      <c r="F3463" t="str">
        <f>VLOOKUP(E3463,DWG_TITLES!A:B,2,FALSE)</f>
        <v>MCT PACKING LAYOUT - BLOCK 06</v>
      </c>
    </row>
    <row r="3464" spans="1:6" x14ac:dyDescent="0.25">
      <c r="A3464" s="1">
        <v>46204</v>
      </c>
      <c r="B3464" t="str">
        <f>VLOOKUP(Planilha1!B3464,LANG!A:B,2,FALSE)</f>
        <v>EIT</v>
      </c>
      <c r="C3464" t="s">
        <v>13295</v>
      </c>
      <c r="D3464" t="str">
        <f>VLOOKUP(Planilha1!D3464,LANG!A:B,2,FALSE)</f>
        <v>DETAILED</v>
      </c>
      <c r="E3464" t="s">
        <v>18795</v>
      </c>
      <c r="F3464" t="str">
        <f>VLOOKUP(E3464,DWG_TITLES!A:B,2,FALSE)</f>
        <v>MCT PACKING LAYOUT - BLOCK 06</v>
      </c>
    </row>
    <row r="3465" spans="1:6" x14ac:dyDescent="0.25">
      <c r="A3465" s="1">
        <v>46027</v>
      </c>
      <c r="B3465" t="str">
        <f>VLOOKUP(Planilha1!B3465,LANG!A:B,2,FALSE)</f>
        <v>EIT</v>
      </c>
      <c r="C3465" t="s">
        <v>3348</v>
      </c>
      <c r="D3465" t="str">
        <f>VLOOKUP(Planilha1!D3465,LANG!A:B,2,FALSE)</f>
        <v>DETAILED</v>
      </c>
      <c r="E3465" t="s">
        <v>18796</v>
      </c>
      <c r="F3465" t="str">
        <f>VLOOKUP(E3465,DWG_TITLES!A:B,2,FALSE)</f>
        <v>MCT PACKING LAYOUT - BLOCK 07</v>
      </c>
    </row>
    <row r="3466" spans="1:6" x14ac:dyDescent="0.25">
      <c r="A3466" s="1">
        <v>46027</v>
      </c>
      <c r="B3466" t="str">
        <f>VLOOKUP(Planilha1!B3466,LANG!A:B,2,FALSE)</f>
        <v>EIT</v>
      </c>
      <c r="C3466" t="s">
        <v>3349</v>
      </c>
      <c r="D3466" t="str">
        <f>VLOOKUP(Planilha1!D3466,LANG!A:B,2,FALSE)</f>
        <v>DETAILED</v>
      </c>
      <c r="E3466" t="s">
        <v>18796</v>
      </c>
      <c r="F3466" t="str">
        <f>VLOOKUP(E3466,DWG_TITLES!A:B,2,FALSE)</f>
        <v>MCT PACKING LAYOUT - BLOCK 07</v>
      </c>
    </row>
    <row r="3467" spans="1:6" x14ac:dyDescent="0.25">
      <c r="A3467" s="1">
        <v>46104</v>
      </c>
      <c r="B3467" t="str">
        <f>VLOOKUP(Planilha1!B3467,LANG!A:B,2,FALSE)</f>
        <v>EIT</v>
      </c>
      <c r="C3467" t="s">
        <v>3350</v>
      </c>
      <c r="D3467" t="str">
        <f>VLOOKUP(Planilha1!D3467,LANG!A:B,2,FALSE)</f>
        <v>DETAILED</v>
      </c>
      <c r="E3467" t="s">
        <v>18796</v>
      </c>
      <c r="F3467" t="str">
        <f>VLOOKUP(E3467,DWG_TITLES!A:B,2,FALSE)</f>
        <v>MCT PACKING LAYOUT - BLOCK 07</v>
      </c>
    </row>
    <row r="3468" spans="1:6" x14ac:dyDescent="0.25">
      <c r="A3468" s="1">
        <v>46189</v>
      </c>
      <c r="B3468" t="str">
        <f>VLOOKUP(Planilha1!B3468,LANG!A:B,2,FALSE)</f>
        <v>EIT</v>
      </c>
      <c r="C3468" t="s">
        <v>13296</v>
      </c>
      <c r="D3468" t="str">
        <f>VLOOKUP(Planilha1!D3468,LANG!A:B,2,FALSE)</f>
        <v>DETAILED</v>
      </c>
      <c r="E3468" t="s">
        <v>18796</v>
      </c>
      <c r="F3468" t="str">
        <f>VLOOKUP(E3468,DWG_TITLES!A:B,2,FALSE)</f>
        <v>MCT PACKING LAYOUT - BLOCK 07</v>
      </c>
    </row>
    <row r="3469" spans="1:6" x14ac:dyDescent="0.25">
      <c r="A3469" s="1">
        <v>46027</v>
      </c>
      <c r="B3469" t="str">
        <f>VLOOKUP(Planilha1!B3469,LANG!A:B,2,FALSE)</f>
        <v>EIT</v>
      </c>
      <c r="C3469" t="s">
        <v>3351</v>
      </c>
      <c r="D3469" t="str">
        <f>VLOOKUP(Planilha1!D3469,LANG!A:B,2,FALSE)</f>
        <v>DETAILED</v>
      </c>
      <c r="E3469" t="s">
        <v>18797</v>
      </c>
      <c r="F3469" t="str">
        <f>VLOOKUP(E3469,DWG_TITLES!A:B,2,FALSE)</f>
        <v>MCT PACKING LAYOUT - BLOCK 08</v>
      </c>
    </row>
    <row r="3470" spans="1:6" x14ac:dyDescent="0.25">
      <c r="A3470" s="1">
        <v>46027</v>
      </c>
      <c r="B3470" t="str">
        <f>VLOOKUP(Planilha1!B3470,LANG!A:B,2,FALSE)</f>
        <v>EIT</v>
      </c>
      <c r="C3470" t="s">
        <v>3352</v>
      </c>
      <c r="D3470" t="str">
        <f>VLOOKUP(Planilha1!D3470,LANG!A:B,2,FALSE)</f>
        <v>DETAILED</v>
      </c>
      <c r="E3470" t="s">
        <v>18797</v>
      </c>
      <c r="F3470" t="str">
        <f>VLOOKUP(E3470,DWG_TITLES!A:B,2,FALSE)</f>
        <v>MCT PACKING LAYOUT - BLOCK 08</v>
      </c>
    </row>
    <row r="3471" spans="1:6" x14ac:dyDescent="0.25">
      <c r="A3471" s="1">
        <v>46104</v>
      </c>
      <c r="B3471" t="str">
        <f>VLOOKUP(Planilha1!B3471,LANG!A:B,2,FALSE)</f>
        <v>EIT</v>
      </c>
      <c r="C3471" t="s">
        <v>3353</v>
      </c>
      <c r="D3471" t="str">
        <f>VLOOKUP(Planilha1!D3471,LANG!A:B,2,FALSE)</f>
        <v>DETAILED</v>
      </c>
      <c r="E3471" t="s">
        <v>18797</v>
      </c>
      <c r="F3471" t="str">
        <f>VLOOKUP(E3471,DWG_TITLES!A:B,2,FALSE)</f>
        <v>MCT PACKING LAYOUT - BLOCK 08</v>
      </c>
    </row>
    <row r="3472" spans="1:6" x14ac:dyDescent="0.25">
      <c r="A3472" s="1">
        <v>46190</v>
      </c>
      <c r="B3472" t="str">
        <f>VLOOKUP(Planilha1!B3472,LANG!A:B,2,FALSE)</f>
        <v>EIT</v>
      </c>
      <c r="C3472" t="s">
        <v>13297</v>
      </c>
      <c r="D3472" t="str">
        <f>VLOOKUP(Planilha1!D3472,LANG!A:B,2,FALSE)</f>
        <v>DETAILED</v>
      </c>
      <c r="E3472" t="s">
        <v>18797</v>
      </c>
      <c r="F3472" t="str">
        <f>VLOOKUP(E3472,DWG_TITLES!A:B,2,FALSE)</f>
        <v>MCT PACKING LAYOUT - BLOCK 08</v>
      </c>
    </row>
    <row r="3473" spans="1:6" x14ac:dyDescent="0.25">
      <c r="A3473" s="1">
        <v>46027</v>
      </c>
      <c r="B3473" t="str">
        <f>VLOOKUP(Planilha1!B3473,LANG!A:B,2,FALSE)</f>
        <v>EIT</v>
      </c>
      <c r="C3473" t="s">
        <v>3354</v>
      </c>
      <c r="D3473" t="str">
        <f>VLOOKUP(Planilha1!D3473,LANG!A:B,2,FALSE)</f>
        <v>DETAILED</v>
      </c>
      <c r="E3473" t="s">
        <v>18798</v>
      </c>
      <c r="F3473" t="str">
        <f>VLOOKUP(E3473,DWG_TITLES!A:B,2,FALSE)</f>
        <v>MCT PACKING LAYOUT - BLOCK 09</v>
      </c>
    </row>
    <row r="3474" spans="1:6" x14ac:dyDescent="0.25">
      <c r="A3474" s="1">
        <v>46027</v>
      </c>
      <c r="B3474" t="str">
        <f>VLOOKUP(Planilha1!B3474,LANG!A:B,2,FALSE)</f>
        <v>EIT</v>
      </c>
      <c r="C3474" t="s">
        <v>3355</v>
      </c>
      <c r="D3474" t="str">
        <f>VLOOKUP(Planilha1!D3474,LANG!A:B,2,FALSE)</f>
        <v>DETAILED</v>
      </c>
      <c r="E3474" t="s">
        <v>18798</v>
      </c>
      <c r="F3474" t="str">
        <f>VLOOKUP(E3474,DWG_TITLES!A:B,2,FALSE)</f>
        <v>MCT PACKING LAYOUT - BLOCK 09</v>
      </c>
    </row>
    <row r="3475" spans="1:6" x14ac:dyDescent="0.25">
      <c r="A3475" s="1">
        <v>46104</v>
      </c>
      <c r="B3475" t="str">
        <f>VLOOKUP(Planilha1!B3475,LANG!A:B,2,FALSE)</f>
        <v>EIT</v>
      </c>
      <c r="C3475" t="s">
        <v>3356</v>
      </c>
      <c r="D3475" t="str">
        <f>VLOOKUP(Planilha1!D3475,LANG!A:B,2,FALSE)</f>
        <v>DETAILED</v>
      </c>
      <c r="E3475" t="s">
        <v>18798</v>
      </c>
      <c r="F3475" t="str">
        <f>VLOOKUP(E3475,DWG_TITLES!A:B,2,FALSE)</f>
        <v>MCT PACKING LAYOUT - BLOCK 09</v>
      </c>
    </row>
    <row r="3476" spans="1:6" x14ac:dyDescent="0.25">
      <c r="A3476" s="1">
        <v>46206</v>
      </c>
      <c r="B3476" t="str">
        <f>VLOOKUP(Planilha1!B3476,LANG!A:B,2,FALSE)</f>
        <v>EIT</v>
      </c>
      <c r="C3476" t="s">
        <v>13298</v>
      </c>
      <c r="D3476" t="str">
        <f>VLOOKUP(Planilha1!D3476,LANG!A:B,2,FALSE)</f>
        <v>DETAILED</v>
      </c>
      <c r="E3476" t="s">
        <v>18798</v>
      </c>
      <c r="F3476" t="str">
        <f>VLOOKUP(E3476,DWG_TITLES!A:B,2,FALSE)</f>
        <v>MCT PACKING LAYOUT - BLOCK 09</v>
      </c>
    </row>
    <row r="3477" spans="1:6" x14ac:dyDescent="0.25">
      <c r="A3477" s="1">
        <v>46027</v>
      </c>
      <c r="B3477" t="str">
        <f>VLOOKUP(Planilha1!B3477,LANG!A:B,2,FALSE)</f>
        <v>EIT</v>
      </c>
      <c r="C3477" t="s">
        <v>3357</v>
      </c>
      <c r="D3477" t="str">
        <f>VLOOKUP(Planilha1!D3477,LANG!A:B,2,FALSE)</f>
        <v>DETAILED</v>
      </c>
      <c r="E3477" t="s">
        <v>18800</v>
      </c>
      <c r="F3477" t="str">
        <f>VLOOKUP(E3477,DWG_TITLES!A:B,2,FALSE)</f>
        <v>MCT PACKING LAYOUT - BLOCK 11</v>
      </c>
    </row>
    <row r="3478" spans="1:6" x14ac:dyDescent="0.25">
      <c r="A3478" s="1">
        <v>46027</v>
      </c>
      <c r="B3478" t="str">
        <f>VLOOKUP(Planilha1!B3478,LANG!A:B,2,FALSE)</f>
        <v>EIT</v>
      </c>
      <c r="C3478" t="s">
        <v>3358</v>
      </c>
      <c r="D3478" t="str">
        <f>VLOOKUP(Planilha1!D3478,LANG!A:B,2,FALSE)</f>
        <v>DETAILED</v>
      </c>
      <c r="E3478" t="s">
        <v>18800</v>
      </c>
      <c r="F3478" t="str">
        <f>VLOOKUP(E3478,DWG_TITLES!A:B,2,FALSE)</f>
        <v>MCT PACKING LAYOUT - BLOCK 11</v>
      </c>
    </row>
    <row r="3479" spans="1:6" x14ac:dyDescent="0.25">
      <c r="A3479" s="1">
        <v>46104</v>
      </c>
      <c r="B3479" t="str">
        <f>VLOOKUP(Planilha1!B3479,LANG!A:B,2,FALSE)</f>
        <v>EIT</v>
      </c>
      <c r="C3479" t="s">
        <v>3359</v>
      </c>
      <c r="D3479" t="str">
        <f>VLOOKUP(Planilha1!D3479,LANG!A:B,2,FALSE)</f>
        <v>DETAILED</v>
      </c>
      <c r="E3479" t="s">
        <v>18800</v>
      </c>
      <c r="F3479" t="str">
        <f>VLOOKUP(E3479,DWG_TITLES!A:B,2,FALSE)</f>
        <v>MCT PACKING LAYOUT - BLOCK 11</v>
      </c>
    </row>
    <row r="3480" spans="1:6" x14ac:dyDescent="0.25">
      <c r="A3480" s="1">
        <v>46198</v>
      </c>
      <c r="B3480" t="str">
        <f>VLOOKUP(Planilha1!B3480,LANG!A:B,2,FALSE)</f>
        <v>EIT</v>
      </c>
      <c r="C3480" t="s">
        <v>13299</v>
      </c>
      <c r="D3480" t="str">
        <f>VLOOKUP(Planilha1!D3480,LANG!A:B,2,FALSE)</f>
        <v>DETAILED</v>
      </c>
      <c r="E3480" t="s">
        <v>18800</v>
      </c>
      <c r="F3480" t="str">
        <f>VLOOKUP(E3480,DWG_TITLES!A:B,2,FALSE)</f>
        <v>MCT PACKING LAYOUT - BLOCK 11</v>
      </c>
    </row>
    <row r="3481" spans="1:6" x14ac:dyDescent="0.25">
      <c r="A3481" s="1">
        <v>46027</v>
      </c>
      <c r="B3481" t="str">
        <f>VLOOKUP(Planilha1!B3481,LANG!A:B,2,FALSE)</f>
        <v>EIT</v>
      </c>
      <c r="C3481" t="s">
        <v>3360</v>
      </c>
      <c r="D3481" t="str">
        <f>VLOOKUP(Planilha1!D3481,LANG!A:B,2,FALSE)</f>
        <v>DETAILED</v>
      </c>
      <c r="E3481" t="s">
        <v>18801</v>
      </c>
      <c r="F3481" t="str">
        <f>VLOOKUP(E3481,DWG_TITLES!A:B,2,FALSE)</f>
        <v>MCT PACKING LAYOUT - BLOCK 12</v>
      </c>
    </row>
    <row r="3482" spans="1:6" x14ac:dyDescent="0.25">
      <c r="A3482" s="1">
        <v>46027</v>
      </c>
      <c r="B3482" t="str">
        <f>VLOOKUP(Planilha1!B3482,LANG!A:B,2,FALSE)</f>
        <v>EIT</v>
      </c>
      <c r="C3482" t="s">
        <v>3361</v>
      </c>
      <c r="D3482" t="str">
        <f>VLOOKUP(Planilha1!D3482,LANG!A:B,2,FALSE)</f>
        <v>DETAILED</v>
      </c>
      <c r="E3482" t="s">
        <v>18801</v>
      </c>
      <c r="F3482" t="str">
        <f>VLOOKUP(E3482,DWG_TITLES!A:B,2,FALSE)</f>
        <v>MCT PACKING LAYOUT - BLOCK 12</v>
      </c>
    </row>
    <row r="3483" spans="1:6" x14ac:dyDescent="0.25">
      <c r="A3483" s="1">
        <v>46104</v>
      </c>
      <c r="B3483" t="str">
        <f>VLOOKUP(Planilha1!B3483,LANG!A:B,2,FALSE)</f>
        <v>EIT</v>
      </c>
      <c r="C3483" t="s">
        <v>3362</v>
      </c>
      <c r="D3483" t="str">
        <f>VLOOKUP(Planilha1!D3483,LANG!A:B,2,FALSE)</f>
        <v>DETAILED</v>
      </c>
      <c r="E3483" t="s">
        <v>18801</v>
      </c>
      <c r="F3483" t="str">
        <f>VLOOKUP(E3483,DWG_TITLES!A:B,2,FALSE)</f>
        <v>MCT PACKING LAYOUT - BLOCK 12</v>
      </c>
    </row>
    <row r="3484" spans="1:6" x14ac:dyDescent="0.25">
      <c r="A3484" s="1">
        <v>46189</v>
      </c>
      <c r="B3484" t="str">
        <f>VLOOKUP(Planilha1!B3484,LANG!A:B,2,FALSE)</f>
        <v>EIT</v>
      </c>
      <c r="C3484" t="s">
        <v>13300</v>
      </c>
      <c r="D3484" t="str">
        <f>VLOOKUP(Planilha1!D3484,LANG!A:B,2,FALSE)</f>
        <v>DETAILED</v>
      </c>
      <c r="E3484" t="s">
        <v>18801</v>
      </c>
      <c r="F3484" t="str">
        <f>VLOOKUP(E3484,DWG_TITLES!A:B,2,FALSE)</f>
        <v>MCT PACKING LAYOUT - BLOCK 12</v>
      </c>
    </row>
    <row r="3485" spans="1:6" x14ac:dyDescent="0.25">
      <c r="A3485" s="1">
        <v>46007</v>
      </c>
      <c r="B3485" t="str">
        <f>VLOOKUP(Planilha1!B3485,LANG!A:B,2,FALSE)</f>
        <v>EIT</v>
      </c>
      <c r="C3485" t="s">
        <v>3363</v>
      </c>
      <c r="D3485" t="str">
        <f>VLOOKUP(Planilha1!D3485,LANG!A:B,2,FALSE)</f>
        <v>DETAILED</v>
      </c>
      <c r="E3485" t="s">
        <v>19300</v>
      </c>
      <c r="F3485" t="str">
        <f>VLOOKUP(E3485,DWG_TITLES!A:B,2,FALSE)</f>
        <v>MATERIAL LIST OF MCTs - SEALING MODULES</v>
      </c>
    </row>
    <row r="3486" spans="1:6" x14ac:dyDescent="0.25">
      <c r="A3486" s="1">
        <v>46030</v>
      </c>
      <c r="B3486" t="str">
        <f>VLOOKUP(Planilha1!B3486,LANG!A:B,2,FALSE)</f>
        <v>EIT</v>
      </c>
      <c r="C3486" t="s">
        <v>3364</v>
      </c>
      <c r="D3486" t="str">
        <f>VLOOKUP(Planilha1!D3486,LANG!A:B,2,FALSE)</f>
        <v>DETAILED</v>
      </c>
      <c r="E3486" t="s">
        <v>19300</v>
      </c>
      <c r="F3486" t="str">
        <f>VLOOKUP(E3486,DWG_TITLES!A:B,2,FALSE)</f>
        <v>MATERIAL LIST OF MCTs - SEALING MODULES</v>
      </c>
    </row>
    <row r="3487" spans="1:6" x14ac:dyDescent="0.25">
      <c r="A3487" s="1">
        <v>46063</v>
      </c>
      <c r="B3487" t="str">
        <f>VLOOKUP(Planilha1!B3487,LANG!A:B,2,FALSE)</f>
        <v>EIT</v>
      </c>
      <c r="C3487" t="s">
        <v>3365</v>
      </c>
      <c r="D3487" t="str">
        <f>VLOOKUP(Planilha1!D3487,LANG!A:B,2,FALSE)</f>
        <v>DETAILED</v>
      </c>
      <c r="E3487" t="s">
        <v>19300</v>
      </c>
      <c r="F3487" t="str">
        <f>VLOOKUP(E3487,DWG_TITLES!A:B,2,FALSE)</f>
        <v>MATERIAL LIST OF MCTs - SEALING MODULES</v>
      </c>
    </row>
    <row r="3488" spans="1:6" x14ac:dyDescent="0.25">
      <c r="A3488" s="1">
        <v>46120</v>
      </c>
      <c r="B3488" t="str">
        <f>VLOOKUP(Planilha1!B3488,LANG!A:B,2,FALSE)</f>
        <v>EIT</v>
      </c>
      <c r="C3488" t="s">
        <v>3366</v>
      </c>
      <c r="D3488" t="str">
        <f>VLOOKUP(Planilha1!D3488,LANG!A:B,2,FALSE)</f>
        <v>DETAILED</v>
      </c>
      <c r="E3488" t="s">
        <v>19300</v>
      </c>
      <c r="F3488" t="str">
        <f>VLOOKUP(E3488,DWG_TITLES!A:B,2,FALSE)</f>
        <v>MATERIAL LIST OF MCTs - SEALING MODULES</v>
      </c>
    </row>
    <row r="3489" spans="1:6" x14ac:dyDescent="0.25">
      <c r="A3489" s="1">
        <v>46219</v>
      </c>
      <c r="B3489" t="str">
        <f>VLOOKUP(Planilha1!B3489,LANG!A:B,2,FALSE)</f>
        <v>EIT</v>
      </c>
      <c r="C3489" t="s">
        <v>13301</v>
      </c>
      <c r="D3489" t="str">
        <f>VLOOKUP(Planilha1!D3489,LANG!A:B,2,FALSE)</f>
        <v>DETAILED</v>
      </c>
      <c r="E3489" t="s">
        <v>19300</v>
      </c>
      <c r="F3489" t="str">
        <f>VLOOKUP(E3489,DWG_TITLES!A:B,2,FALSE)</f>
        <v>MATERIAL LIST OF MCTs - SEALING MODULES</v>
      </c>
    </row>
    <row r="3490" spans="1:6" x14ac:dyDescent="0.25">
      <c r="A3490" s="1">
        <v>45946</v>
      </c>
      <c r="B3490" t="str">
        <f>VLOOKUP(Planilha1!B3490,LANG!A:B,2,FALSE)</f>
        <v>EIT</v>
      </c>
      <c r="C3490" t="s">
        <v>3367</v>
      </c>
      <c r="D3490" t="str">
        <f>VLOOKUP(Planilha1!D3490,LANG!A:B,2,FALSE)</f>
        <v>DETAILED</v>
      </c>
      <c r="E3490" t="s">
        <v>19355</v>
      </c>
      <c r="F3490" t="str">
        <f>VLOOKUP(E3490,DWG_TITLES!A:B,2,FALSE)</f>
        <v>ELECTRICAL PENETRATION BLOCK 1</v>
      </c>
    </row>
    <row r="3491" spans="1:6" x14ac:dyDescent="0.25">
      <c r="A3491" s="1">
        <v>45994</v>
      </c>
      <c r="B3491" t="str">
        <f>VLOOKUP(Planilha1!B3491,LANG!A:B,2,FALSE)</f>
        <v>EIT</v>
      </c>
      <c r="C3491" t="s">
        <v>3368</v>
      </c>
      <c r="D3491" t="str">
        <f>VLOOKUP(Planilha1!D3491,LANG!A:B,2,FALSE)</f>
        <v>DETAILED</v>
      </c>
      <c r="E3491" t="s">
        <v>19355</v>
      </c>
      <c r="F3491" t="str">
        <f>VLOOKUP(E3491,DWG_TITLES!A:B,2,FALSE)</f>
        <v>ELECTRICAL PENETRATION BLOCK 1</v>
      </c>
    </row>
    <row r="3492" spans="1:6" x14ac:dyDescent="0.25">
      <c r="A3492" s="1">
        <v>46191</v>
      </c>
      <c r="B3492" t="str">
        <f>VLOOKUP(Planilha1!B3492,LANG!A:B,2,FALSE)</f>
        <v>EIT</v>
      </c>
      <c r="C3492" t="s">
        <v>3369</v>
      </c>
      <c r="D3492" t="str">
        <f>VLOOKUP(Planilha1!D3492,LANG!A:B,2,FALSE)</f>
        <v>DETAILED</v>
      </c>
      <c r="E3492" t="s">
        <v>19355</v>
      </c>
      <c r="F3492" t="str">
        <f>VLOOKUP(E3492,DWG_TITLES!A:B,2,FALSE)</f>
        <v>ELECTRICAL PENETRATION BLOCK 1</v>
      </c>
    </row>
    <row r="3493" spans="1:6" x14ac:dyDescent="0.25">
      <c r="A3493" s="1">
        <v>46225</v>
      </c>
      <c r="B3493" t="str">
        <f>VLOOKUP(Planilha1!B3493,LANG!A:B,2,FALSE)</f>
        <v>EIT</v>
      </c>
      <c r="C3493" t="s">
        <v>13302</v>
      </c>
      <c r="D3493" t="str">
        <f>VLOOKUP(Planilha1!D3493,LANG!A:B,2,FALSE)</f>
        <v>DETAILED</v>
      </c>
      <c r="E3493" t="s">
        <v>19355</v>
      </c>
      <c r="F3493" t="str">
        <f>VLOOKUP(E3493,DWG_TITLES!A:B,2,FALSE)</f>
        <v>ELECTRICAL PENETRATION BLOCK 1</v>
      </c>
    </row>
    <row r="3494" spans="1:6" x14ac:dyDescent="0.25">
      <c r="A3494" s="1">
        <v>45951</v>
      </c>
      <c r="B3494" t="str">
        <f>VLOOKUP(Planilha1!B3494,LANG!A:B,2,FALSE)</f>
        <v>EIT</v>
      </c>
      <c r="C3494" t="s">
        <v>3370</v>
      </c>
      <c r="D3494" t="str">
        <f>VLOOKUP(Planilha1!D3494,LANG!A:B,2,FALSE)</f>
        <v>DETAILED</v>
      </c>
      <c r="E3494" t="s">
        <v>19356</v>
      </c>
      <c r="F3494" t="str">
        <f>VLOOKUP(E3494,DWG_TITLES!A:B,2,FALSE)</f>
        <v>ELECTRICAL PENETRATION BLOCK 2</v>
      </c>
    </row>
    <row r="3495" spans="1:6" x14ac:dyDescent="0.25">
      <c r="A3495" s="1">
        <v>45994</v>
      </c>
      <c r="B3495" t="str">
        <f>VLOOKUP(Planilha1!B3495,LANG!A:B,2,FALSE)</f>
        <v>EIT</v>
      </c>
      <c r="C3495" t="s">
        <v>3371</v>
      </c>
      <c r="D3495" t="str">
        <f>VLOOKUP(Planilha1!D3495,LANG!A:B,2,FALSE)</f>
        <v>DETAILED</v>
      </c>
      <c r="E3495" t="s">
        <v>19356</v>
      </c>
      <c r="F3495" t="str">
        <f>VLOOKUP(E3495,DWG_TITLES!A:B,2,FALSE)</f>
        <v>ELECTRICAL PENETRATION BLOCK 2</v>
      </c>
    </row>
    <row r="3496" spans="1:6" x14ac:dyDescent="0.25">
      <c r="A3496" s="1">
        <v>46191</v>
      </c>
      <c r="B3496" t="str">
        <f>VLOOKUP(Planilha1!B3496,LANG!A:B,2,FALSE)</f>
        <v>EIT</v>
      </c>
      <c r="C3496" t="s">
        <v>3372</v>
      </c>
      <c r="D3496" t="str">
        <f>VLOOKUP(Planilha1!D3496,LANG!A:B,2,FALSE)</f>
        <v>DETAILED</v>
      </c>
      <c r="E3496" t="s">
        <v>19356</v>
      </c>
      <c r="F3496" t="str">
        <f>VLOOKUP(E3496,DWG_TITLES!A:B,2,FALSE)</f>
        <v>ELECTRICAL PENETRATION BLOCK 2</v>
      </c>
    </row>
    <row r="3497" spans="1:6" x14ac:dyDescent="0.25">
      <c r="A3497" s="1">
        <v>46225</v>
      </c>
      <c r="B3497" t="str">
        <f>VLOOKUP(Planilha1!B3497,LANG!A:B,2,FALSE)</f>
        <v>EIT</v>
      </c>
      <c r="C3497" t="s">
        <v>13303</v>
      </c>
      <c r="D3497" t="str">
        <f>VLOOKUP(Planilha1!D3497,LANG!A:B,2,FALSE)</f>
        <v>DETAILED</v>
      </c>
      <c r="E3497" t="s">
        <v>19356</v>
      </c>
      <c r="F3497" t="str">
        <f>VLOOKUP(E3497,DWG_TITLES!A:B,2,FALSE)</f>
        <v>ELECTRICAL PENETRATION BLOCK 2</v>
      </c>
    </row>
    <row r="3498" spans="1:6" x14ac:dyDescent="0.25">
      <c r="A3498" s="1">
        <v>45951</v>
      </c>
      <c r="B3498" t="str">
        <f>VLOOKUP(Planilha1!B3498,LANG!A:B,2,FALSE)</f>
        <v>EIT</v>
      </c>
      <c r="C3498" t="s">
        <v>3373</v>
      </c>
      <c r="D3498" t="str">
        <f>VLOOKUP(Planilha1!D3498,LANG!A:B,2,FALSE)</f>
        <v>DETAILED</v>
      </c>
      <c r="E3498" t="s">
        <v>19357</v>
      </c>
      <c r="F3498" t="str">
        <f>VLOOKUP(E3498,DWG_TITLES!A:B,2,FALSE)</f>
        <v>ELECTRICAL PENETRATION BLOCK 3</v>
      </c>
    </row>
    <row r="3499" spans="1:6" x14ac:dyDescent="0.25">
      <c r="A3499" s="1">
        <v>45994</v>
      </c>
      <c r="B3499" t="str">
        <f>VLOOKUP(Planilha1!B3499,LANG!A:B,2,FALSE)</f>
        <v>EIT</v>
      </c>
      <c r="C3499" t="s">
        <v>3374</v>
      </c>
      <c r="D3499" t="str">
        <f>VLOOKUP(Planilha1!D3499,LANG!A:B,2,FALSE)</f>
        <v>DETAILED</v>
      </c>
      <c r="E3499" t="s">
        <v>19357</v>
      </c>
      <c r="F3499" t="str">
        <f>VLOOKUP(E3499,DWG_TITLES!A:B,2,FALSE)</f>
        <v>ELECTRICAL PENETRATION BLOCK 3</v>
      </c>
    </row>
    <row r="3500" spans="1:6" x14ac:dyDescent="0.25">
      <c r="A3500" s="1">
        <v>46191</v>
      </c>
      <c r="B3500" t="str">
        <f>VLOOKUP(Planilha1!B3500,LANG!A:B,2,FALSE)</f>
        <v>EIT</v>
      </c>
      <c r="C3500" t="s">
        <v>3375</v>
      </c>
      <c r="D3500" t="str">
        <f>VLOOKUP(Planilha1!D3500,LANG!A:B,2,FALSE)</f>
        <v>DETAILED</v>
      </c>
      <c r="E3500" t="s">
        <v>19357</v>
      </c>
      <c r="F3500" t="str">
        <f>VLOOKUP(E3500,DWG_TITLES!A:B,2,FALSE)</f>
        <v>ELECTRICAL PENETRATION BLOCK 3</v>
      </c>
    </row>
    <row r="3501" spans="1:6" x14ac:dyDescent="0.25">
      <c r="A3501" s="1">
        <v>46225</v>
      </c>
      <c r="B3501" t="str">
        <f>VLOOKUP(Planilha1!B3501,LANG!A:B,2,FALSE)</f>
        <v>EIT</v>
      </c>
      <c r="C3501" t="s">
        <v>13304</v>
      </c>
      <c r="D3501" t="str">
        <f>VLOOKUP(Planilha1!D3501,LANG!A:B,2,FALSE)</f>
        <v>DETAILED</v>
      </c>
      <c r="E3501" t="s">
        <v>19357</v>
      </c>
      <c r="F3501" t="str">
        <f>VLOOKUP(E3501,DWG_TITLES!A:B,2,FALSE)</f>
        <v>ELECTRICAL PENETRATION BLOCK 3</v>
      </c>
    </row>
    <row r="3502" spans="1:6" x14ac:dyDescent="0.25">
      <c r="A3502" s="1">
        <v>45946</v>
      </c>
      <c r="B3502" t="str">
        <f>VLOOKUP(Planilha1!B3502,LANG!A:B,2,FALSE)</f>
        <v>EIT</v>
      </c>
      <c r="C3502" t="s">
        <v>3376</v>
      </c>
      <c r="D3502" t="str">
        <f>VLOOKUP(Planilha1!D3502,LANG!A:B,2,FALSE)</f>
        <v>DETAILED</v>
      </c>
      <c r="E3502" t="s">
        <v>19358</v>
      </c>
      <c r="F3502" t="str">
        <f>VLOOKUP(E3502,DWG_TITLES!A:B,2,FALSE)</f>
        <v>ELECTRICAL PENETRATION BLOCK 4</v>
      </c>
    </row>
    <row r="3503" spans="1:6" x14ac:dyDescent="0.25">
      <c r="A3503" s="1">
        <v>45994</v>
      </c>
      <c r="B3503" t="str">
        <f>VLOOKUP(Planilha1!B3503,LANG!A:B,2,FALSE)</f>
        <v>EIT</v>
      </c>
      <c r="C3503" t="s">
        <v>3377</v>
      </c>
      <c r="D3503" t="str">
        <f>VLOOKUP(Planilha1!D3503,LANG!A:B,2,FALSE)</f>
        <v>DETAILED</v>
      </c>
      <c r="E3503" t="s">
        <v>19358</v>
      </c>
      <c r="F3503" t="str">
        <f>VLOOKUP(E3503,DWG_TITLES!A:B,2,FALSE)</f>
        <v>ELECTRICAL PENETRATION BLOCK 4</v>
      </c>
    </row>
    <row r="3504" spans="1:6" x14ac:dyDescent="0.25">
      <c r="A3504" s="1">
        <v>46191</v>
      </c>
      <c r="B3504" t="str">
        <f>VLOOKUP(Planilha1!B3504,LANG!A:B,2,FALSE)</f>
        <v>EIT</v>
      </c>
      <c r="C3504" t="s">
        <v>3378</v>
      </c>
      <c r="D3504" t="str">
        <f>VLOOKUP(Planilha1!D3504,LANG!A:B,2,FALSE)</f>
        <v>DETAILED</v>
      </c>
      <c r="E3504" t="s">
        <v>19358</v>
      </c>
      <c r="F3504" t="str">
        <f>VLOOKUP(E3504,DWG_TITLES!A:B,2,FALSE)</f>
        <v>ELECTRICAL PENETRATION BLOCK 4</v>
      </c>
    </row>
    <row r="3505" spans="1:6" x14ac:dyDescent="0.25">
      <c r="A3505" s="1">
        <v>46225</v>
      </c>
      <c r="B3505" t="str">
        <f>VLOOKUP(Planilha1!B3505,LANG!A:B,2,FALSE)</f>
        <v>EIT</v>
      </c>
      <c r="C3505" t="s">
        <v>13305</v>
      </c>
      <c r="D3505" t="str">
        <f>VLOOKUP(Planilha1!D3505,LANG!A:B,2,FALSE)</f>
        <v>DETAILED</v>
      </c>
      <c r="E3505" t="s">
        <v>19358</v>
      </c>
      <c r="F3505" t="str">
        <f>VLOOKUP(E3505,DWG_TITLES!A:B,2,FALSE)</f>
        <v>ELECTRICAL PENETRATION BLOCK 4</v>
      </c>
    </row>
    <row r="3506" spans="1:6" x14ac:dyDescent="0.25">
      <c r="A3506" s="1">
        <v>45946</v>
      </c>
      <c r="B3506" t="str">
        <f>VLOOKUP(Planilha1!B3506,LANG!A:B,2,FALSE)</f>
        <v>EIT</v>
      </c>
      <c r="C3506" t="s">
        <v>3379</v>
      </c>
      <c r="D3506" t="str">
        <f>VLOOKUP(Planilha1!D3506,LANG!A:B,2,FALSE)</f>
        <v>DETAILED</v>
      </c>
      <c r="E3506" t="s">
        <v>19359</v>
      </c>
      <c r="F3506" t="str">
        <f>VLOOKUP(E3506,DWG_TITLES!A:B,2,FALSE)</f>
        <v>ELECTRICAL PENETRATION BLOCK 5</v>
      </c>
    </row>
    <row r="3507" spans="1:6" x14ac:dyDescent="0.25">
      <c r="A3507" s="1">
        <v>45994</v>
      </c>
      <c r="B3507" t="str">
        <f>VLOOKUP(Planilha1!B3507,LANG!A:B,2,FALSE)</f>
        <v>EIT</v>
      </c>
      <c r="C3507" t="s">
        <v>3380</v>
      </c>
      <c r="D3507" t="str">
        <f>VLOOKUP(Planilha1!D3507,LANG!A:B,2,FALSE)</f>
        <v>DETAILED</v>
      </c>
      <c r="E3507" t="s">
        <v>19359</v>
      </c>
      <c r="F3507" t="str">
        <f>VLOOKUP(E3507,DWG_TITLES!A:B,2,FALSE)</f>
        <v>ELECTRICAL PENETRATION BLOCK 5</v>
      </c>
    </row>
    <row r="3508" spans="1:6" x14ac:dyDescent="0.25">
      <c r="A3508" s="1">
        <v>46191</v>
      </c>
      <c r="B3508" t="str">
        <f>VLOOKUP(Planilha1!B3508,LANG!A:B,2,FALSE)</f>
        <v>EIT</v>
      </c>
      <c r="C3508" t="s">
        <v>3381</v>
      </c>
      <c r="D3508" t="str">
        <f>VLOOKUP(Planilha1!D3508,LANG!A:B,2,FALSE)</f>
        <v>DETAILED</v>
      </c>
      <c r="E3508" t="s">
        <v>19359</v>
      </c>
      <c r="F3508" t="str">
        <f>VLOOKUP(E3508,DWG_TITLES!A:B,2,FALSE)</f>
        <v>ELECTRICAL PENETRATION BLOCK 5</v>
      </c>
    </row>
    <row r="3509" spans="1:6" x14ac:dyDescent="0.25">
      <c r="A3509" s="1">
        <v>46225</v>
      </c>
      <c r="B3509" t="str">
        <f>VLOOKUP(Planilha1!B3509,LANG!A:B,2,FALSE)</f>
        <v>EIT</v>
      </c>
      <c r="C3509" t="s">
        <v>13306</v>
      </c>
      <c r="D3509" t="str">
        <f>VLOOKUP(Planilha1!D3509,LANG!A:B,2,FALSE)</f>
        <v>DETAILED</v>
      </c>
      <c r="E3509" t="s">
        <v>19359</v>
      </c>
      <c r="F3509" t="str">
        <f>VLOOKUP(E3509,DWG_TITLES!A:B,2,FALSE)</f>
        <v>ELECTRICAL PENETRATION BLOCK 5</v>
      </c>
    </row>
    <row r="3510" spans="1:6" x14ac:dyDescent="0.25">
      <c r="A3510" s="1">
        <v>45951</v>
      </c>
      <c r="B3510" t="str">
        <f>VLOOKUP(Planilha1!B3510,LANG!A:B,2,FALSE)</f>
        <v>EIT</v>
      </c>
      <c r="C3510" t="s">
        <v>3382</v>
      </c>
      <c r="D3510" t="str">
        <f>VLOOKUP(Planilha1!D3510,LANG!A:B,2,FALSE)</f>
        <v>DETAILED</v>
      </c>
      <c r="E3510" t="s">
        <v>19360</v>
      </c>
      <c r="F3510" t="str">
        <f>VLOOKUP(E3510,DWG_TITLES!A:B,2,FALSE)</f>
        <v>ELECTRICAL PENETRATION BLOCK 6</v>
      </c>
    </row>
    <row r="3511" spans="1:6" x14ac:dyDescent="0.25">
      <c r="A3511" s="1">
        <v>45994</v>
      </c>
      <c r="B3511" t="str">
        <f>VLOOKUP(Planilha1!B3511,LANG!A:B,2,FALSE)</f>
        <v>EIT</v>
      </c>
      <c r="C3511" t="s">
        <v>3383</v>
      </c>
      <c r="D3511" t="str">
        <f>VLOOKUP(Planilha1!D3511,LANG!A:B,2,FALSE)</f>
        <v>DETAILED</v>
      </c>
      <c r="E3511" t="s">
        <v>19360</v>
      </c>
      <c r="F3511" t="str">
        <f>VLOOKUP(E3511,DWG_TITLES!A:B,2,FALSE)</f>
        <v>ELECTRICAL PENETRATION BLOCK 6</v>
      </c>
    </row>
    <row r="3512" spans="1:6" x14ac:dyDescent="0.25">
      <c r="A3512" s="1">
        <v>46191</v>
      </c>
      <c r="B3512" t="str">
        <f>VLOOKUP(Planilha1!B3512,LANG!A:B,2,FALSE)</f>
        <v>EIT</v>
      </c>
      <c r="C3512" t="s">
        <v>3384</v>
      </c>
      <c r="D3512" t="str">
        <f>VLOOKUP(Planilha1!D3512,LANG!A:B,2,FALSE)</f>
        <v>DETAILED</v>
      </c>
      <c r="E3512" t="s">
        <v>19360</v>
      </c>
      <c r="F3512" t="str">
        <f>VLOOKUP(E3512,DWG_TITLES!A:B,2,FALSE)</f>
        <v>ELECTRICAL PENETRATION BLOCK 6</v>
      </c>
    </row>
    <row r="3513" spans="1:6" x14ac:dyDescent="0.25">
      <c r="A3513" s="1">
        <v>46225</v>
      </c>
      <c r="B3513" t="str">
        <f>VLOOKUP(Planilha1!B3513,LANG!A:B,2,FALSE)</f>
        <v>EIT</v>
      </c>
      <c r="C3513" t="s">
        <v>13307</v>
      </c>
      <c r="D3513" t="str">
        <f>VLOOKUP(Planilha1!D3513,LANG!A:B,2,FALSE)</f>
        <v>DETAILED</v>
      </c>
      <c r="E3513" t="s">
        <v>19360</v>
      </c>
      <c r="F3513" t="str">
        <f>VLOOKUP(E3513,DWG_TITLES!A:B,2,FALSE)</f>
        <v>ELECTRICAL PENETRATION BLOCK 6</v>
      </c>
    </row>
    <row r="3514" spans="1:6" x14ac:dyDescent="0.25">
      <c r="A3514" s="1">
        <v>45951</v>
      </c>
      <c r="B3514" t="str">
        <f>VLOOKUP(Planilha1!B3514,LANG!A:B,2,FALSE)</f>
        <v>EIT</v>
      </c>
      <c r="C3514" t="s">
        <v>3385</v>
      </c>
      <c r="D3514" t="str">
        <f>VLOOKUP(Planilha1!D3514,LANG!A:B,2,FALSE)</f>
        <v>DETAILED</v>
      </c>
      <c r="E3514" t="s">
        <v>19361</v>
      </c>
      <c r="F3514" t="str">
        <f>VLOOKUP(E3514,DWG_TITLES!A:B,2,FALSE)</f>
        <v>ELECTRICAL PENETRATION BLOCK 7</v>
      </c>
    </row>
    <row r="3515" spans="1:6" x14ac:dyDescent="0.25">
      <c r="A3515" s="1">
        <v>45995</v>
      </c>
      <c r="B3515" t="str">
        <f>VLOOKUP(Planilha1!B3515,LANG!A:B,2,FALSE)</f>
        <v>EIT</v>
      </c>
      <c r="C3515" t="s">
        <v>3386</v>
      </c>
      <c r="D3515" t="str">
        <f>VLOOKUP(Planilha1!D3515,LANG!A:B,2,FALSE)</f>
        <v>DETAILED</v>
      </c>
      <c r="E3515" t="s">
        <v>19361</v>
      </c>
      <c r="F3515" t="str">
        <f>VLOOKUP(E3515,DWG_TITLES!A:B,2,FALSE)</f>
        <v>ELECTRICAL PENETRATION BLOCK 7</v>
      </c>
    </row>
    <row r="3516" spans="1:6" x14ac:dyDescent="0.25">
      <c r="A3516" s="1">
        <v>46191</v>
      </c>
      <c r="B3516" t="str">
        <f>VLOOKUP(Planilha1!B3516,LANG!A:B,2,FALSE)</f>
        <v>EIT</v>
      </c>
      <c r="C3516" t="s">
        <v>3387</v>
      </c>
      <c r="D3516" t="str">
        <f>VLOOKUP(Planilha1!D3516,LANG!A:B,2,FALSE)</f>
        <v>DETAILED</v>
      </c>
      <c r="E3516" t="s">
        <v>19361</v>
      </c>
      <c r="F3516" t="str">
        <f>VLOOKUP(E3516,DWG_TITLES!A:B,2,FALSE)</f>
        <v>ELECTRICAL PENETRATION BLOCK 7</v>
      </c>
    </row>
    <row r="3517" spans="1:6" x14ac:dyDescent="0.25">
      <c r="A3517" s="1">
        <v>46225</v>
      </c>
      <c r="B3517" t="str">
        <f>VLOOKUP(Planilha1!B3517,LANG!A:B,2,FALSE)</f>
        <v>EIT</v>
      </c>
      <c r="C3517" t="s">
        <v>13308</v>
      </c>
      <c r="D3517" t="str">
        <f>VLOOKUP(Planilha1!D3517,LANG!A:B,2,FALSE)</f>
        <v>DETAILED</v>
      </c>
      <c r="E3517" t="s">
        <v>19361</v>
      </c>
      <c r="F3517" t="str">
        <f>VLOOKUP(E3517,DWG_TITLES!A:B,2,FALSE)</f>
        <v>ELECTRICAL PENETRATION BLOCK 7</v>
      </c>
    </row>
    <row r="3518" spans="1:6" x14ac:dyDescent="0.25">
      <c r="A3518" s="1">
        <v>45946</v>
      </c>
      <c r="B3518" t="str">
        <f>VLOOKUP(Planilha1!B3518,LANG!A:B,2,FALSE)</f>
        <v>EIT</v>
      </c>
      <c r="C3518" t="s">
        <v>3388</v>
      </c>
      <c r="D3518" t="str">
        <f>VLOOKUP(Planilha1!D3518,LANG!A:B,2,FALSE)</f>
        <v>DETAILED</v>
      </c>
      <c r="E3518" t="s">
        <v>19362</v>
      </c>
      <c r="F3518" t="str">
        <f>VLOOKUP(E3518,DWG_TITLES!A:B,2,FALSE)</f>
        <v>ELECTRICAL PENETRATION BLOCK 8</v>
      </c>
    </row>
    <row r="3519" spans="1:6" x14ac:dyDescent="0.25">
      <c r="A3519" s="1">
        <v>45994</v>
      </c>
      <c r="B3519" t="str">
        <f>VLOOKUP(Planilha1!B3519,LANG!A:B,2,FALSE)</f>
        <v>EIT</v>
      </c>
      <c r="C3519" t="s">
        <v>3389</v>
      </c>
      <c r="D3519" t="str">
        <f>VLOOKUP(Planilha1!D3519,LANG!A:B,2,FALSE)</f>
        <v>DETAILED</v>
      </c>
      <c r="E3519" t="s">
        <v>19362</v>
      </c>
      <c r="F3519" t="str">
        <f>VLOOKUP(E3519,DWG_TITLES!A:B,2,FALSE)</f>
        <v>ELECTRICAL PENETRATION BLOCK 8</v>
      </c>
    </row>
    <row r="3520" spans="1:6" x14ac:dyDescent="0.25">
      <c r="A3520" s="1">
        <v>46191</v>
      </c>
      <c r="B3520" t="str">
        <f>VLOOKUP(Planilha1!B3520,LANG!A:B,2,FALSE)</f>
        <v>EIT</v>
      </c>
      <c r="C3520" t="s">
        <v>3390</v>
      </c>
      <c r="D3520" t="str">
        <f>VLOOKUP(Planilha1!D3520,LANG!A:B,2,FALSE)</f>
        <v>DETAILED</v>
      </c>
      <c r="E3520" t="s">
        <v>19362</v>
      </c>
      <c r="F3520" t="str">
        <f>VLOOKUP(E3520,DWG_TITLES!A:B,2,FALSE)</f>
        <v>ELECTRICAL PENETRATION BLOCK 8</v>
      </c>
    </row>
    <row r="3521" spans="1:6" x14ac:dyDescent="0.25">
      <c r="A3521" s="1">
        <v>46225</v>
      </c>
      <c r="B3521" t="str">
        <f>VLOOKUP(Planilha1!B3521,LANG!A:B,2,FALSE)</f>
        <v>EIT</v>
      </c>
      <c r="C3521" t="s">
        <v>13309</v>
      </c>
      <c r="D3521" t="str">
        <f>VLOOKUP(Planilha1!D3521,LANG!A:B,2,FALSE)</f>
        <v>DETAILED</v>
      </c>
      <c r="E3521" t="s">
        <v>19362</v>
      </c>
      <c r="F3521" t="str">
        <f>VLOOKUP(E3521,DWG_TITLES!A:B,2,FALSE)</f>
        <v>ELECTRICAL PENETRATION BLOCK 8</v>
      </c>
    </row>
    <row r="3522" spans="1:6" x14ac:dyDescent="0.25">
      <c r="A3522" s="1">
        <v>45951</v>
      </c>
      <c r="B3522" t="str">
        <f>VLOOKUP(Planilha1!B3522,LANG!A:B,2,FALSE)</f>
        <v>EIT</v>
      </c>
      <c r="C3522" t="s">
        <v>3391</v>
      </c>
      <c r="D3522" t="str">
        <f>VLOOKUP(Planilha1!D3522,LANG!A:B,2,FALSE)</f>
        <v>DETAILED</v>
      </c>
      <c r="E3522" t="s">
        <v>19363</v>
      </c>
      <c r="F3522" t="str">
        <f>VLOOKUP(E3522,DWG_TITLES!A:B,2,FALSE)</f>
        <v>ELECTRICAL PENETRATION BLOCK 9</v>
      </c>
    </row>
    <row r="3523" spans="1:6" x14ac:dyDescent="0.25">
      <c r="A3523" s="1">
        <v>45995</v>
      </c>
      <c r="B3523" t="str">
        <f>VLOOKUP(Planilha1!B3523,LANG!A:B,2,FALSE)</f>
        <v>EIT</v>
      </c>
      <c r="C3523" t="s">
        <v>3392</v>
      </c>
      <c r="D3523" t="str">
        <f>VLOOKUP(Planilha1!D3523,LANG!A:B,2,FALSE)</f>
        <v>DETAILED</v>
      </c>
      <c r="E3523" t="s">
        <v>19363</v>
      </c>
      <c r="F3523" t="str">
        <f>VLOOKUP(E3523,DWG_TITLES!A:B,2,FALSE)</f>
        <v>ELECTRICAL PENETRATION BLOCK 9</v>
      </c>
    </row>
    <row r="3524" spans="1:6" x14ac:dyDescent="0.25">
      <c r="A3524" s="1">
        <v>46191</v>
      </c>
      <c r="B3524" t="str">
        <f>VLOOKUP(Planilha1!B3524,LANG!A:B,2,FALSE)</f>
        <v>EIT</v>
      </c>
      <c r="C3524" t="s">
        <v>3393</v>
      </c>
      <c r="D3524" t="str">
        <f>VLOOKUP(Planilha1!D3524,LANG!A:B,2,FALSE)</f>
        <v>DETAILED</v>
      </c>
      <c r="E3524" t="s">
        <v>19363</v>
      </c>
      <c r="F3524" t="str">
        <f>VLOOKUP(E3524,DWG_TITLES!A:B,2,FALSE)</f>
        <v>ELECTRICAL PENETRATION BLOCK 9</v>
      </c>
    </row>
    <row r="3525" spans="1:6" x14ac:dyDescent="0.25">
      <c r="A3525" s="1">
        <v>46225</v>
      </c>
      <c r="B3525" t="str">
        <f>VLOOKUP(Planilha1!B3525,LANG!A:B,2,FALSE)</f>
        <v>EIT</v>
      </c>
      <c r="C3525" t="s">
        <v>13310</v>
      </c>
      <c r="D3525" t="str">
        <f>VLOOKUP(Planilha1!D3525,LANG!A:B,2,FALSE)</f>
        <v>DETAILED</v>
      </c>
      <c r="E3525" t="s">
        <v>19363</v>
      </c>
      <c r="F3525" t="str">
        <f>VLOOKUP(E3525,DWG_TITLES!A:B,2,FALSE)</f>
        <v>ELECTRICAL PENETRATION BLOCK 9</v>
      </c>
    </row>
    <row r="3526" spans="1:6" x14ac:dyDescent="0.25">
      <c r="A3526" s="1">
        <v>45951</v>
      </c>
      <c r="B3526" t="str">
        <f>VLOOKUP(Planilha1!B3526,LANG!A:B,2,FALSE)</f>
        <v>EIT</v>
      </c>
      <c r="C3526" t="s">
        <v>3394</v>
      </c>
      <c r="D3526" t="str">
        <f>VLOOKUP(Planilha1!D3526,LANG!A:B,2,FALSE)</f>
        <v>DETAILED</v>
      </c>
      <c r="E3526" t="s">
        <v>19364</v>
      </c>
      <c r="F3526" t="str">
        <f>VLOOKUP(E3526,DWG_TITLES!A:B,2,FALSE)</f>
        <v>ELECTRICAL PENETRATION BLOCK 10</v>
      </c>
    </row>
    <row r="3527" spans="1:6" x14ac:dyDescent="0.25">
      <c r="A3527" s="1">
        <v>45994</v>
      </c>
      <c r="B3527" t="str">
        <f>VLOOKUP(Planilha1!B3527,LANG!A:B,2,FALSE)</f>
        <v>EIT</v>
      </c>
      <c r="C3527" t="s">
        <v>3395</v>
      </c>
      <c r="D3527" t="str">
        <f>VLOOKUP(Planilha1!D3527,LANG!A:B,2,FALSE)</f>
        <v>DETAILED</v>
      </c>
      <c r="E3527" t="s">
        <v>19364</v>
      </c>
      <c r="F3527" t="str">
        <f>VLOOKUP(E3527,DWG_TITLES!A:B,2,FALSE)</f>
        <v>ELECTRICAL PENETRATION BLOCK 10</v>
      </c>
    </row>
    <row r="3528" spans="1:6" x14ac:dyDescent="0.25">
      <c r="A3528" s="1">
        <v>46191</v>
      </c>
      <c r="B3528" t="str">
        <f>VLOOKUP(Planilha1!B3528,LANG!A:B,2,FALSE)</f>
        <v>EIT</v>
      </c>
      <c r="C3528" t="s">
        <v>3396</v>
      </c>
      <c r="D3528" t="str">
        <f>VLOOKUP(Planilha1!D3528,LANG!A:B,2,FALSE)</f>
        <v>DETAILED</v>
      </c>
      <c r="E3528" t="s">
        <v>19364</v>
      </c>
      <c r="F3528" t="str">
        <f>VLOOKUP(E3528,DWG_TITLES!A:B,2,FALSE)</f>
        <v>ELECTRICAL PENETRATION BLOCK 10</v>
      </c>
    </row>
    <row r="3529" spans="1:6" x14ac:dyDescent="0.25">
      <c r="A3529" s="1">
        <v>46225</v>
      </c>
      <c r="B3529" t="str">
        <f>VLOOKUP(Planilha1!B3529,LANG!A:B,2,FALSE)</f>
        <v>EIT</v>
      </c>
      <c r="C3529" t="s">
        <v>13311</v>
      </c>
      <c r="D3529" t="str">
        <f>VLOOKUP(Planilha1!D3529,LANG!A:B,2,FALSE)</f>
        <v>DETAILED</v>
      </c>
      <c r="E3529" t="s">
        <v>19364</v>
      </c>
      <c r="F3529" t="str">
        <f>VLOOKUP(E3529,DWG_TITLES!A:B,2,FALSE)</f>
        <v>ELECTRICAL PENETRATION BLOCK 10</v>
      </c>
    </row>
    <row r="3530" spans="1:6" x14ac:dyDescent="0.25">
      <c r="A3530" s="1">
        <v>45951</v>
      </c>
      <c r="B3530" t="str">
        <f>VLOOKUP(Planilha1!B3530,LANG!A:B,2,FALSE)</f>
        <v>EIT</v>
      </c>
      <c r="C3530" t="s">
        <v>3397</v>
      </c>
      <c r="D3530" t="str">
        <f>VLOOKUP(Planilha1!D3530,LANG!A:B,2,FALSE)</f>
        <v>DETAILED</v>
      </c>
      <c r="E3530" t="s">
        <v>19365</v>
      </c>
      <c r="F3530" t="str">
        <f>VLOOKUP(E3530,DWG_TITLES!A:B,2,FALSE)</f>
        <v>ELECTRICAL PENETRATION BLOCK 11</v>
      </c>
    </row>
    <row r="3531" spans="1:6" x14ac:dyDescent="0.25">
      <c r="A3531" s="1">
        <v>45995</v>
      </c>
      <c r="B3531" t="str">
        <f>VLOOKUP(Planilha1!B3531,LANG!A:B,2,FALSE)</f>
        <v>EIT</v>
      </c>
      <c r="C3531" t="s">
        <v>3398</v>
      </c>
      <c r="D3531" t="str">
        <f>VLOOKUP(Planilha1!D3531,LANG!A:B,2,FALSE)</f>
        <v>DETAILED</v>
      </c>
      <c r="E3531" t="s">
        <v>19365</v>
      </c>
      <c r="F3531" t="str">
        <f>VLOOKUP(E3531,DWG_TITLES!A:B,2,FALSE)</f>
        <v>ELECTRICAL PENETRATION BLOCK 11</v>
      </c>
    </row>
    <row r="3532" spans="1:6" x14ac:dyDescent="0.25">
      <c r="A3532" s="1">
        <v>46191</v>
      </c>
      <c r="B3532" t="str">
        <f>VLOOKUP(Planilha1!B3532,LANG!A:B,2,FALSE)</f>
        <v>EIT</v>
      </c>
      <c r="C3532" t="s">
        <v>3399</v>
      </c>
      <c r="D3532" t="str">
        <f>VLOOKUP(Planilha1!D3532,LANG!A:B,2,FALSE)</f>
        <v>DETAILED</v>
      </c>
      <c r="E3532" t="s">
        <v>19365</v>
      </c>
      <c r="F3532" t="str">
        <f>VLOOKUP(E3532,DWG_TITLES!A:B,2,FALSE)</f>
        <v>ELECTRICAL PENETRATION BLOCK 11</v>
      </c>
    </row>
    <row r="3533" spans="1:6" x14ac:dyDescent="0.25">
      <c r="A3533" s="1">
        <v>46225</v>
      </c>
      <c r="B3533" t="str">
        <f>VLOOKUP(Planilha1!B3533,LANG!A:B,2,FALSE)</f>
        <v>EIT</v>
      </c>
      <c r="C3533" t="s">
        <v>13312</v>
      </c>
      <c r="D3533" t="str">
        <f>VLOOKUP(Planilha1!D3533,LANG!A:B,2,FALSE)</f>
        <v>DETAILED</v>
      </c>
      <c r="E3533" t="s">
        <v>19365</v>
      </c>
      <c r="F3533" t="str">
        <f>VLOOKUP(E3533,DWG_TITLES!A:B,2,FALSE)</f>
        <v>ELECTRICAL PENETRATION BLOCK 11</v>
      </c>
    </row>
    <row r="3534" spans="1:6" x14ac:dyDescent="0.25">
      <c r="A3534" s="1">
        <v>45951</v>
      </c>
      <c r="B3534" t="str">
        <f>VLOOKUP(Planilha1!B3534,LANG!A:B,2,FALSE)</f>
        <v>EIT</v>
      </c>
      <c r="C3534" t="s">
        <v>3400</v>
      </c>
      <c r="D3534" t="str">
        <f>VLOOKUP(Planilha1!D3534,LANG!A:B,2,FALSE)</f>
        <v>DETAILED</v>
      </c>
      <c r="E3534" t="s">
        <v>19366</v>
      </c>
      <c r="F3534" t="str">
        <f>VLOOKUP(E3534,DWG_TITLES!A:B,2,FALSE)</f>
        <v>ELECTRICAL PENETRATION BLOCK 12</v>
      </c>
    </row>
    <row r="3535" spans="1:6" x14ac:dyDescent="0.25">
      <c r="A3535" s="1">
        <v>45994</v>
      </c>
      <c r="B3535" t="str">
        <f>VLOOKUP(Planilha1!B3535,LANG!A:B,2,FALSE)</f>
        <v>EIT</v>
      </c>
      <c r="C3535" t="s">
        <v>3401</v>
      </c>
      <c r="D3535" t="str">
        <f>VLOOKUP(Planilha1!D3535,LANG!A:B,2,FALSE)</f>
        <v>DETAILED</v>
      </c>
      <c r="E3535" t="s">
        <v>19366</v>
      </c>
      <c r="F3535" t="str">
        <f>VLOOKUP(E3535,DWG_TITLES!A:B,2,FALSE)</f>
        <v>ELECTRICAL PENETRATION BLOCK 12</v>
      </c>
    </row>
    <row r="3536" spans="1:6" x14ac:dyDescent="0.25">
      <c r="A3536" s="1">
        <v>46227</v>
      </c>
      <c r="B3536" t="str">
        <f>VLOOKUP(Planilha1!B3536,LANG!A:B,2,FALSE)</f>
        <v>EIT</v>
      </c>
      <c r="C3536" t="s">
        <v>3402</v>
      </c>
      <c r="D3536" t="str">
        <f>VLOOKUP(Planilha1!D3536,LANG!A:B,2,FALSE)</f>
        <v>DETAILED</v>
      </c>
      <c r="E3536" t="s">
        <v>19366</v>
      </c>
      <c r="F3536" t="str">
        <f>VLOOKUP(E3536,DWG_TITLES!A:B,2,FALSE)</f>
        <v>ELECTRICAL PENETRATION BLOCK 12</v>
      </c>
    </row>
    <row r="3537" spans="1:6" x14ac:dyDescent="0.25">
      <c r="A3537" s="1">
        <v>46225</v>
      </c>
      <c r="B3537" t="str">
        <f>VLOOKUP(Planilha1!B3537,LANG!A:B,2,FALSE)</f>
        <v>EIT</v>
      </c>
      <c r="C3537" t="s">
        <v>13313</v>
      </c>
      <c r="D3537" t="str">
        <f>VLOOKUP(Planilha1!D3537,LANG!A:B,2,FALSE)</f>
        <v>DETAILED</v>
      </c>
      <c r="E3537" t="s">
        <v>19366</v>
      </c>
      <c r="F3537" t="str">
        <f>VLOOKUP(E3537,DWG_TITLES!A:B,2,FALSE)</f>
        <v>ELECTRICAL PENETRATION BLOCK 12</v>
      </c>
    </row>
    <row r="3538" spans="1:6" x14ac:dyDescent="0.25">
      <c r="A3538" s="1">
        <v>45607</v>
      </c>
      <c r="B3538" t="str">
        <f>VLOOKUP(Planilha1!B3538,LANG!A:B,2,FALSE)</f>
        <v>EIT</v>
      </c>
      <c r="C3538" t="s">
        <v>3403</v>
      </c>
      <c r="D3538" t="str">
        <f>VLOOKUP(Planilha1!D3538,LANG!A:B,2,FALSE)</f>
        <v>DETAILED</v>
      </c>
      <c r="E3538" t="s">
        <v>18802</v>
      </c>
      <c r="F3538" t="str">
        <f>VLOOKUP(E3538,DWG_TITLES!A:B,2,FALSE)</f>
        <v>ONE LINE DIAGRAM FOR COLD ROOM CONTROL PANEL</v>
      </c>
    </row>
    <row r="3539" spans="1:6" x14ac:dyDescent="0.25">
      <c r="A3539" s="1">
        <v>45652</v>
      </c>
      <c r="B3539" t="str">
        <f>VLOOKUP(Planilha1!B3539,LANG!A:B,2,FALSE)</f>
        <v>EIT</v>
      </c>
      <c r="C3539" t="s">
        <v>3404</v>
      </c>
      <c r="D3539" t="str">
        <f>VLOOKUP(Planilha1!D3539,LANG!A:B,2,FALSE)</f>
        <v>DETAILED</v>
      </c>
      <c r="E3539" t="s">
        <v>18802</v>
      </c>
      <c r="F3539" t="str">
        <f>VLOOKUP(E3539,DWG_TITLES!A:B,2,FALSE)</f>
        <v>ONE LINE DIAGRAM FOR COLD ROOM CONTROL PANEL</v>
      </c>
    </row>
    <row r="3540" spans="1:6" x14ac:dyDescent="0.25">
      <c r="A3540" s="1">
        <v>45670</v>
      </c>
      <c r="B3540" t="str">
        <f>VLOOKUP(Planilha1!B3540,LANG!A:B,2,FALSE)</f>
        <v>EIT</v>
      </c>
      <c r="C3540" t="s">
        <v>3405</v>
      </c>
      <c r="D3540" t="str">
        <f>VLOOKUP(Planilha1!D3540,LANG!A:B,2,FALSE)</f>
        <v>DETAILED</v>
      </c>
      <c r="E3540" t="s">
        <v>18802</v>
      </c>
      <c r="F3540" t="str">
        <f>VLOOKUP(E3540,DWG_TITLES!A:B,2,FALSE)</f>
        <v>ONE LINE DIAGRAM FOR COLD ROOM CONTROL PANEL</v>
      </c>
    </row>
    <row r="3541" spans="1:6" x14ac:dyDescent="0.25">
      <c r="A3541" s="1">
        <v>45736</v>
      </c>
      <c r="B3541" t="str">
        <f>VLOOKUP(Planilha1!B3541,LANG!A:B,2,FALSE)</f>
        <v>EIT</v>
      </c>
      <c r="C3541" t="s">
        <v>3406</v>
      </c>
      <c r="D3541" t="str">
        <f>VLOOKUP(Planilha1!D3541,LANG!A:B,2,FALSE)</f>
        <v>DETAILED</v>
      </c>
      <c r="E3541" t="s">
        <v>18802</v>
      </c>
      <c r="F3541" t="str">
        <f>VLOOKUP(E3541,DWG_TITLES!A:B,2,FALSE)</f>
        <v>ONE LINE DIAGRAM FOR COLD ROOM CONTROL PANEL</v>
      </c>
    </row>
    <row r="3542" spans="1:6" x14ac:dyDescent="0.25">
      <c r="A3542" s="1">
        <v>45751</v>
      </c>
      <c r="B3542" t="str">
        <f>VLOOKUP(Planilha1!B3542,LANG!A:B,2,FALSE)</f>
        <v>EIT</v>
      </c>
      <c r="C3542" t="s">
        <v>3407</v>
      </c>
      <c r="D3542" t="str">
        <f>VLOOKUP(Planilha1!D3542,LANG!A:B,2,FALSE)</f>
        <v>DETAILED</v>
      </c>
      <c r="E3542" t="s">
        <v>18802</v>
      </c>
      <c r="F3542" t="str">
        <f>VLOOKUP(E3542,DWG_TITLES!A:B,2,FALSE)</f>
        <v>ONE LINE DIAGRAM FOR COLD ROOM CONTROL PANEL</v>
      </c>
    </row>
    <row r="3543" spans="1:6" x14ac:dyDescent="0.25">
      <c r="A3543" s="1">
        <v>46146</v>
      </c>
      <c r="B3543" t="str">
        <f>VLOOKUP(Planilha1!B3543,LANG!A:B,2,FALSE)</f>
        <v>EIT</v>
      </c>
      <c r="C3543" t="s">
        <v>3408</v>
      </c>
      <c r="D3543" t="str">
        <f>VLOOKUP(Planilha1!D3543,LANG!A:B,2,FALSE)</f>
        <v>DETAILED</v>
      </c>
      <c r="E3543" t="s">
        <v>18802</v>
      </c>
      <c r="F3543" t="str">
        <f>VLOOKUP(E3543,DWG_TITLES!A:B,2,FALSE)</f>
        <v>ONE LINE DIAGRAM FOR COLD ROOM CONTROL PANEL</v>
      </c>
    </row>
    <row r="3544" spans="1:6" x14ac:dyDescent="0.25">
      <c r="A3544" s="1">
        <v>45652</v>
      </c>
      <c r="B3544" t="str">
        <f>VLOOKUP(Planilha1!B3544,LANG!A:B,2,FALSE)</f>
        <v>EIT</v>
      </c>
      <c r="C3544" t="s">
        <v>3409</v>
      </c>
      <c r="D3544" t="str">
        <f>VLOOKUP(Planilha1!D3544,LANG!A:B,2,FALSE)</f>
        <v>DETAILED</v>
      </c>
      <c r="E3544" t="s">
        <v>18803</v>
      </c>
      <c r="F3544" t="str">
        <f>VLOOKUP(E3544,DWG_TITLES!A:B,2,FALSE)</f>
        <v>INTERCONNECTION DIAGRAM FOR COLD ROOM CONTROL PANEL</v>
      </c>
    </row>
    <row r="3545" spans="1:6" x14ac:dyDescent="0.25">
      <c r="A3545" s="1">
        <v>45670</v>
      </c>
      <c r="B3545" t="str">
        <f>VLOOKUP(Planilha1!B3545,LANG!A:B,2,FALSE)</f>
        <v>EIT</v>
      </c>
      <c r="C3545" t="s">
        <v>3410</v>
      </c>
      <c r="D3545" t="str">
        <f>VLOOKUP(Planilha1!D3545,LANG!A:B,2,FALSE)</f>
        <v>DETAILED</v>
      </c>
      <c r="E3545" t="s">
        <v>18803</v>
      </c>
      <c r="F3545" t="str">
        <f>VLOOKUP(E3545,DWG_TITLES!A:B,2,FALSE)</f>
        <v>INTERCONNECTION DIAGRAM FOR COLD ROOM CONTROL PANEL</v>
      </c>
    </row>
    <row r="3546" spans="1:6" x14ac:dyDescent="0.25">
      <c r="A3546" s="1">
        <v>45727</v>
      </c>
      <c r="B3546" t="str">
        <f>VLOOKUP(Planilha1!B3546,LANG!A:B,2,FALSE)</f>
        <v>EIT</v>
      </c>
      <c r="C3546" t="s">
        <v>3411</v>
      </c>
      <c r="D3546" t="str">
        <f>VLOOKUP(Planilha1!D3546,LANG!A:B,2,FALSE)</f>
        <v>DETAILED</v>
      </c>
      <c r="E3546" t="s">
        <v>18803</v>
      </c>
      <c r="F3546" t="str">
        <f>VLOOKUP(E3546,DWG_TITLES!A:B,2,FALSE)</f>
        <v>INTERCONNECTION DIAGRAM FOR COLD ROOM CONTROL PANEL</v>
      </c>
    </row>
    <row r="3547" spans="1:6" x14ac:dyDescent="0.25">
      <c r="A3547" s="1">
        <v>45770</v>
      </c>
      <c r="B3547" t="str">
        <f>VLOOKUP(Planilha1!B3547,LANG!A:B,2,FALSE)</f>
        <v>EIT</v>
      </c>
      <c r="C3547" t="s">
        <v>3412</v>
      </c>
      <c r="D3547" t="str">
        <f>VLOOKUP(Planilha1!D3547,LANG!A:B,2,FALSE)</f>
        <v>DETAILED</v>
      </c>
      <c r="E3547" t="s">
        <v>18803</v>
      </c>
      <c r="F3547" t="str">
        <f>VLOOKUP(E3547,DWG_TITLES!A:B,2,FALSE)</f>
        <v>INTERCONNECTION DIAGRAM FOR COLD ROOM CONTROL PANEL</v>
      </c>
    </row>
    <row r="3548" spans="1:6" x14ac:dyDescent="0.25">
      <c r="A3548" s="1">
        <v>45755</v>
      </c>
      <c r="B3548" t="str">
        <f>VLOOKUP(Planilha1!B3548,LANG!A:B,2,FALSE)</f>
        <v>EIT</v>
      </c>
      <c r="C3548" t="s">
        <v>3413</v>
      </c>
      <c r="D3548" t="str">
        <f>VLOOKUP(Planilha1!D3548,LANG!A:B,2,FALSE)</f>
        <v>DETAILED</v>
      </c>
      <c r="E3548" t="s">
        <v>18804</v>
      </c>
      <c r="F3548" t="str">
        <f>VLOOKUP(E3548,DWG_TITLES!A:B,2,FALSE)</f>
        <v>WIRING DIAGRAM - EMERGENCY GENERATOR</v>
      </c>
    </row>
    <row r="3549" spans="1:6" x14ac:dyDescent="0.25">
      <c r="A3549" s="1">
        <v>45846</v>
      </c>
      <c r="B3549" t="str">
        <f>VLOOKUP(Planilha1!B3549,LANG!A:B,2,FALSE)</f>
        <v>EIT</v>
      </c>
      <c r="C3549" t="s">
        <v>3414</v>
      </c>
      <c r="D3549" t="str">
        <f>VLOOKUP(Planilha1!D3549,LANG!A:B,2,FALSE)</f>
        <v>DETAILED</v>
      </c>
      <c r="E3549" t="s">
        <v>18804</v>
      </c>
      <c r="F3549" t="str">
        <f>VLOOKUP(E3549,DWG_TITLES!A:B,2,FALSE)</f>
        <v>WIRING DIAGRAM - EMERGENCY GENERATOR</v>
      </c>
    </row>
    <row r="3550" spans="1:6" x14ac:dyDescent="0.25">
      <c r="A3550" s="1">
        <v>45607</v>
      </c>
      <c r="B3550" t="str">
        <f>VLOOKUP(Planilha1!B3550,LANG!A:B,2,FALSE)</f>
        <v>EIT</v>
      </c>
      <c r="C3550" t="s">
        <v>3415</v>
      </c>
      <c r="D3550" t="str">
        <f>VLOOKUP(Planilha1!D3550,LANG!A:B,2,FALSE)</f>
        <v>DETAILED</v>
      </c>
      <c r="E3550" t="s">
        <v>18805</v>
      </c>
      <c r="F3550" t="str">
        <f>VLOOKUP(E3550,DWG_TITLES!A:B,2,FALSE)</f>
        <v>ONE LINE DIAGRAM FOR 60KVA UPS FOR IT RACKS ANS SPS RACKS</v>
      </c>
    </row>
    <row r="3551" spans="1:6" x14ac:dyDescent="0.25">
      <c r="A3551" s="1">
        <v>45653</v>
      </c>
      <c r="B3551" t="str">
        <f>VLOOKUP(Planilha1!B3551,LANG!A:B,2,FALSE)</f>
        <v>EIT</v>
      </c>
      <c r="C3551" t="s">
        <v>3416</v>
      </c>
      <c r="D3551" t="str">
        <f>VLOOKUP(Planilha1!D3551,LANG!A:B,2,FALSE)</f>
        <v>DETAILED</v>
      </c>
      <c r="E3551" t="s">
        <v>18805</v>
      </c>
      <c r="F3551" t="str">
        <f>VLOOKUP(E3551,DWG_TITLES!A:B,2,FALSE)</f>
        <v>ONE LINE DIAGRAM FOR 60KVA UPS FOR IT RACKS ANS SPS RACKS</v>
      </c>
    </row>
    <row r="3552" spans="1:6" x14ac:dyDescent="0.25">
      <c r="A3552" s="1">
        <v>45670</v>
      </c>
      <c r="B3552" t="str">
        <f>VLOOKUP(Planilha1!B3552,LANG!A:B,2,FALSE)</f>
        <v>EIT</v>
      </c>
      <c r="C3552" t="s">
        <v>3417</v>
      </c>
      <c r="D3552" t="str">
        <f>VLOOKUP(Planilha1!D3552,LANG!A:B,2,FALSE)</f>
        <v>DETAILED</v>
      </c>
      <c r="E3552" t="s">
        <v>18805</v>
      </c>
      <c r="F3552" t="str">
        <f>VLOOKUP(E3552,DWG_TITLES!A:B,2,FALSE)</f>
        <v>ONE LINE DIAGRAM FOR 60KVA UPS FOR IT RACKS ANS SPS RACKS</v>
      </c>
    </row>
    <row r="3553" spans="1:6" x14ac:dyDescent="0.25">
      <c r="A3553" s="1">
        <v>45734</v>
      </c>
      <c r="B3553" t="str">
        <f>VLOOKUP(Planilha1!B3553,LANG!A:B,2,FALSE)</f>
        <v>EIT</v>
      </c>
      <c r="C3553" t="s">
        <v>3418</v>
      </c>
      <c r="D3553" t="str">
        <f>VLOOKUP(Planilha1!D3553,LANG!A:B,2,FALSE)</f>
        <v>DETAILED</v>
      </c>
      <c r="E3553" t="s">
        <v>18805</v>
      </c>
      <c r="F3553" t="str">
        <f>VLOOKUP(E3553,DWG_TITLES!A:B,2,FALSE)</f>
        <v>ONE LINE DIAGRAM FOR 60KVA UPS FOR IT RACKS ANS SPS RACKS</v>
      </c>
    </row>
    <row r="3554" spans="1:6" x14ac:dyDescent="0.25">
      <c r="A3554" s="1">
        <v>45911</v>
      </c>
      <c r="B3554" t="str">
        <f>VLOOKUP(Planilha1!B3554,LANG!A:B,2,FALSE)</f>
        <v>EIT</v>
      </c>
      <c r="C3554" t="s">
        <v>3419</v>
      </c>
      <c r="D3554" t="str">
        <f>VLOOKUP(Planilha1!D3554,LANG!A:B,2,FALSE)</f>
        <v>DETAILED</v>
      </c>
      <c r="E3554" t="s">
        <v>18805</v>
      </c>
      <c r="F3554" t="str">
        <f>VLOOKUP(E3554,DWG_TITLES!A:B,2,FALSE)</f>
        <v>ONE LINE DIAGRAM FOR 60KVA UPS FOR IT RACKS ANS SPS RACKS</v>
      </c>
    </row>
    <row r="3555" spans="1:6" x14ac:dyDescent="0.25">
      <c r="A3555" s="1">
        <v>45971</v>
      </c>
      <c r="B3555" t="str">
        <f>VLOOKUP(Planilha1!B3555,LANG!A:B,2,FALSE)</f>
        <v>EIT</v>
      </c>
      <c r="C3555" t="s">
        <v>3420</v>
      </c>
      <c r="D3555" t="str">
        <f>VLOOKUP(Planilha1!D3555,LANG!A:B,2,FALSE)</f>
        <v>DETAILED</v>
      </c>
      <c r="E3555" t="s">
        <v>18805</v>
      </c>
      <c r="F3555" t="str">
        <f>VLOOKUP(E3555,DWG_TITLES!A:B,2,FALSE)</f>
        <v>ONE LINE DIAGRAM FOR 60KVA UPS FOR IT RACKS ANS SPS RACKS</v>
      </c>
    </row>
    <row r="3556" spans="1:6" x14ac:dyDescent="0.25">
      <c r="A3556" s="1">
        <v>46146</v>
      </c>
      <c r="B3556" t="str">
        <f>VLOOKUP(Planilha1!B3556,LANG!A:B,2,FALSE)</f>
        <v>EIT</v>
      </c>
      <c r="C3556" t="s">
        <v>3421</v>
      </c>
      <c r="D3556" t="str">
        <f>VLOOKUP(Planilha1!D3556,LANG!A:B,2,FALSE)</f>
        <v>DETAILED</v>
      </c>
      <c r="E3556" t="s">
        <v>18805</v>
      </c>
      <c r="F3556" t="str">
        <f>VLOOKUP(E3556,DWG_TITLES!A:B,2,FALSE)</f>
        <v>ONE LINE DIAGRAM FOR 60KVA UPS FOR IT RACKS ANS SPS RACKS</v>
      </c>
    </row>
    <row r="3557" spans="1:6" x14ac:dyDescent="0.25">
      <c r="A3557" s="1">
        <v>46206</v>
      </c>
      <c r="B3557" t="str">
        <f>VLOOKUP(Planilha1!B3557,LANG!A:B,2,FALSE)</f>
        <v>EIT</v>
      </c>
      <c r="C3557" t="s">
        <v>13314</v>
      </c>
      <c r="D3557" t="str">
        <f>VLOOKUP(Planilha1!D3557,LANG!A:B,2,FALSE)</f>
        <v>DETAILED</v>
      </c>
      <c r="E3557" t="s">
        <v>18805</v>
      </c>
      <c r="F3557" t="str">
        <f>VLOOKUP(E3557,DWG_TITLES!A:B,2,FALSE)</f>
        <v>ONE LINE DIAGRAM FOR 60KVA UPS FOR IT RACKS ANS SPS RACKS</v>
      </c>
    </row>
    <row r="3558" spans="1:6" x14ac:dyDescent="0.25">
      <c r="A3558" s="1">
        <v>45607</v>
      </c>
      <c r="B3558" t="str">
        <f>VLOOKUP(Planilha1!B3558,LANG!A:B,2,FALSE)</f>
        <v>EIT</v>
      </c>
      <c r="C3558" t="s">
        <v>3422</v>
      </c>
      <c r="D3558" t="str">
        <f>VLOOKUP(Planilha1!D3558,LANG!A:B,2,FALSE)</f>
        <v>DETAILED</v>
      </c>
      <c r="E3558" t="s">
        <v>18806</v>
      </c>
      <c r="F3558" t="str">
        <f>VLOOKUP(E3558,DWG_TITLES!A:B,2,FALSE)</f>
        <v>ONE LINE DIAGRAM FOR 30KVA UPS FOR WORKSTATION</v>
      </c>
    </row>
    <row r="3559" spans="1:6" x14ac:dyDescent="0.25">
      <c r="A3559" s="1">
        <v>45660</v>
      </c>
      <c r="B3559" t="str">
        <f>VLOOKUP(Planilha1!B3559,LANG!A:B,2,FALSE)</f>
        <v>EIT</v>
      </c>
      <c r="C3559" t="s">
        <v>3423</v>
      </c>
      <c r="D3559" t="str">
        <f>VLOOKUP(Planilha1!D3559,LANG!A:B,2,FALSE)</f>
        <v>DETAILED</v>
      </c>
      <c r="E3559" t="s">
        <v>18806</v>
      </c>
      <c r="F3559" t="str">
        <f>VLOOKUP(E3559,DWG_TITLES!A:B,2,FALSE)</f>
        <v>ONE LINE DIAGRAM FOR 30KVA UPS FOR WORKSTATION</v>
      </c>
    </row>
    <row r="3560" spans="1:6" x14ac:dyDescent="0.25">
      <c r="A3560" s="1">
        <v>45727</v>
      </c>
      <c r="B3560" t="str">
        <f>VLOOKUP(Planilha1!B3560,LANG!A:B,2,FALSE)</f>
        <v>EIT</v>
      </c>
      <c r="C3560" t="s">
        <v>3424</v>
      </c>
      <c r="D3560" t="str">
        <f>VLOOKUP(Planilha1!D3560,LANG!A:B,2,FALSE)</f>
        <v>DETAILED</v>
      </c>
      <c r="E3560" t="s">
        <v>18806</v>
      </c>
      <c r="F3560" t="str">
        <f>VLOOKUP(E3560,DWG_TITLES!A:B,2,FALSE)</f>
        <v>ONE LINE DIAGRAM FOR 30KVA UPS FOR WORKSTATION</v>
      </c>
    </row>
    <row r="3561" spans="1:6" x14ac:dyDescent="0.25">
      <c r="A3561" s="1">
        <v>45770</v>
      </c>
      <c r="B3561" t="str">
        <f>VLOOKUP(Planilha1!B3561,LANG!A:B,2,FALSE)</f>
        <v>EIT</v>
      </c>
      <c r="C3561" t="s">
        <v>3425</v>
      </c>
      <c r="D3561" t="str">
        <f>VLOOKUP(Planilha1!D3561,LANG!A:B,2,FALSE)</f>
        <v>DETAILED</v>
      </c>
      <c r="E3561" t="s">
        <v>18806</v>
      </c>
      <c r="F3561" t="str">
        <f>VLOOKUP(E3561,DWG_TITLES!A:B,2,FALSE)</f>
        <v>ONE LINE DIAGRAM FOR 30KVA UPS FOR WORKSTATION</v>
      </c>
    </row>
    <row r="3562" spans="1:6" x14ac:dyDescent="0.25">
      <c r="A3562" s="1">
        <v>46000</v>
      </c>
      <c r="B3562" t="str">
        <f>VLOOKUP(Planilha1!B3562,LANG!A:B,2,FALSE)</f>
        <v>EIT</v>
      </c>
      <c r="C3562" t="s">
        <v>3426</v>
      </c>
      <c r="D3562" t="str">
        <f>VLOOKUP(Planilha1!D3562,LANG!A:B,2,FALSE)</f>
        <v>DETAILED</v>
      </c>
      <c r="E3562" t="s">
        <v>18806</v>
      </c>
      <c r="F3562" t="str">
        <f>VLOOKUP(E3562,DWG_TITLES!A:B,2,FALSE)</f>
        <v>ONE LINE DIAGRAM FOR 30KVA UPS FOR WORKSTATION</v>
      </c>
    </row>
    <row r="3563" spans="1:6" x14ac:dyDescent="0.25">
      <c r="A3563" s="1">
        <v>46134</v>
      </c>
      <c r="B3563" t="str">
        <f>VLOOKUP(Planilha1!B3563,LANG!A:B,2,FALSE)</f>
        <v>EIT</v>
      </c>
      <c r="C3563" t="s">
        <v>3427</v>
      </c>
      <c r="D3563" t="str">
        <f>VLOOKUP(Planilha1!D3563,LANG!A:B,2,FALSE)</f>
        <v>DETAILED</v>
      </c>
      <c r="E3563" t="s">
        <v>18806</v>
      </c>
      <c r="F3563" t="str">
        <f>VLOOKUP(E3563,DWG_TITLES!A:B,2,FALSE)</f>
        <v>ONE LINE DIAGRAM FOR 30KVA UPS FOR WORKSTATION</v>
      </c>
    </row>
    <row r="3564" spans="1:6" x14ac:dyDescent="0.25">
      <c r="A3564" s="1">
        <v>46204</v>
      </c>
      <c r="B3564" t="str">
        <f>VLOOKUP(Planilha1!B3564,LANG!A:B,2,FALSE)</f>
        <v>EIT</v>
      </c>
      <c r="C3564" t="s">
        <v>13315</v>
      </c>
      <c r="D3564" t="str">
        <f>VLOOKUP(Planilha1!D3564,LANG!A:B,2,FALSE)</f>
        <v>DETAILED</v>
      </c>
      <c r="E3564" t="s">
        <v>18806</v>
      </c>
      <c r="F3564" t="str">
        <f>VLOOKUP(E3564,DWG_TITLES!A:B,2,FALSE)</f>
        <v>ONE LINE DIAGRAM FOR 30KVA UPS FOR WORKSTATION</v>
      </c>
    </row>
    <row r="3565" spans="1:6" x14ac:dyDescent="0.25">
      <c r="A3565" s="1">
        <v>45911</v>
      </c>
      <c r="B3565" t="str">
        <f>VLOOKUP(Planilha1!B3565,LANG!A:B,2,FALSE)</f>
        <v>EIT</v>
      </c>
      <c r="C3565" t="s">
        <v>3428</v>
      </c>
      <c r="D3565" t="str">
        <f>VLOOKUP(Planilha1!D3565,LANG!A:B,2,FALSE)</f>
        <v>DETAILED</v>
      </c>
      <c r="E3565" t="s">
        <v>18807</v>
      </c>
      <c r="F3565" t="str">
        <f>VLOOKUP(E3565,DWG_TITLES!A:B,2,FALSE)</f>
        <v>INTERCONNECTION DIAGRAM FOR 60KVA UPS FOR IT RACKS ANS SPS RACKS</v>
      </c>
    </row>
    <row r="3566" spans="1:6" x14ac:dyDescent="0.25">
      <c r="A3566" s="1">
        <v>45971</v>
      </c>
      <c r="B3566" t="str">
        <f>VLOOKUP(Planilha1!B3566,LANG!A:B,2,FALSE)</f>
        <v>EIT</v>
      </c>
      <c r="C3566" t="s">
        <v>3429</v>
      </c>
      <c r="D3566" t="str">
        <f>VLOOKUP(Planilha1!D3566,LANG!A:B,2,FALSE)</f>
        <v>DETAILED</v>
      </c>
      <c r="E3566" t="s">
        <v>18807</v>
      </c>
      <c r="F3566" t="str">
        <f>VLOOKUP(E3566,DWG_TITLES!A:B,2,FALSE)</f>
        <v>INTERCONNECTION DIAGRAM FOR 60KVA UPS FOR IT RACKS ANS SPS RACKS</v>
      </c>
    </row>
    <row r="3567" spans="1:6" x14ac:dyDescent="0.25">
      <c r="A3567" s="1">
        <v>46282</v>
      </c>
      <c r="B3567" t="str">
        <f>VLOOKUP(Planilha1!B3567,LANG!A:B,2,FALSE)</f>
        <v>EIT</v>
      </c>
      <c r="C3567" t="s">
        <v>13807</v>
      </c>
      <c r="D3567" t="str">
        <f>VLOOKUP(Planilha1!D3567,LANG!A:B,2,FALSE)</f>
        <v>DETAILED</v>
      </c>
      <c r="E3567" t="s">
        <v>18807</v>
      </c>
      <c r="F3567" t="str">
        <f>VLOOKUP(E3567,DWG_TITLES!A:B,2,FALSE)</f>
        <v>INTERCONNECTION DIAGRAM FOR 60KVA UPS FOR IT RACKS ANS SPS RACKS</v>
      </c>
    </row>
    <row r="3568" spans="1:6" x14ac:dyDescent="0.25">
      <c r="A3568" s="1">
        <v>45772</v>
      </c>
      <c r="B3568" t="str">
        <f>VLOOKUP(Planilha1!B3568,LANG!A:B,2,FALSE)</f>
        <v>EIT</v>
      </c>
      <c r="C3568" t="s">
        <v>3430</v>
      </c>
      <c r="D3568" t="str">
        <f>VLOOKUP(Planilha1!D3568,LANG!A:B,2,FALSE)</f>
        <v>DETAILED</v>
      </c>
      <c r="E3568" t="s">
        <v>18808</v>
      </c>
      <c r="F3568" t="str">
        <f>VLOOKUP(E3568,DWG_TITLES!A:B,2,FALSE)</f>
        <v>INTERCONNECTION DIAGRAM FOR 30KVA UPS FOR WORKSTATION</v>
      </c>
    </row>
    <row r="3569" spans="1:6" x14ac:dyDescent="0.25">
      <c r="A3569" s="1">
        <v>45852</v>
      </c>
      <c r="B3569" t="str">
        <f>VLOOKUP(Planilha1!B3569,LANG!A:B,2,FALSE)</f>
        <v>EIT</v>
      </c>
      <c r="C3569" t="s">
        <v>3431</v>
      </c>
      <c r="D3569" t="str">
        <f>VLOOKUP(Planilha1!D3569,LANG!A:B,2,FALSE)</f>
        <v>DETAILED</v>
      </c>
      <c r="E3569" t="s">
        <v>18808</v>
      </c>
      <c r="F3569" t="str">
        <f>VLOOKUP(E3569,DWG_TITLES!A:B,2,FALSE)</f>
        <v>INTERCONNECTION DIAGRAM FOR 30KVA UPS FOR WORKSTATION</v>
      </c>
    </row>
    <row r="3570" spans="1:6" x14ac:dyDescent="0.25">
      <c r="A3570" s="1">
        <v>46198</v>
      </c>
      <c r="B3570" t="str">
        <f>VLOOKUP(Planilha1!B3570,LANG!A:B,2,FALSE)</f>
        <v>EIT</v>
      </c>
      <c r="C3570" t="s">
        <v>13316</v>
      </c>
      <c r="D3570" t="str">
        <f>VLOOKUP(Planilha1!D3570,LANG!A:B,2,FALSE)</f>
        <v>DETAILED</v>
      </c>
      <c r="E3570" t="s">
        <v>18808</v>
      </c>
      <c r="F3570" t="str">
        <f>VLOOKUP(E3570,DWG_TITLES!A:B,2,FALSE)</f>
        <v>INTERCONNECTION DIAGRAM FOR 30KVA UPS FOR WORKSTATION</v>
      </c>
    </row>
    <row r="3571" spans="1:6" x14ac:dyDescent="0.25">
      <c r="A3571" s="1">
        <v>45628</v>
      </c>
      <c r="B3571" t="str">
        <f>VLOOKUP(Planilha1!B3571,LANG!A:B,2,FALSE)</f>
        <v>EIT</v>
      </c>
      <c r="C3571" t="s">
        <v>3432</v>
      </c>
      <c r="D3571" t="str">
        <f>VLOOKUP(Planilha1!D3571,LANG!A:B,2,FALSE)</f>
        <v>DETAILED</v>
      </c>
      <c r="E3571" t="s">
        <v>18809</v>
      </c>
      <c r="F3571" t="str">
        <f>VLOOKUP(E3571,DWG_TITLES!A:B,2,FALSE)</f>
        <v>ONE LINE DIAGRAM FOR 15KVA UPS EXT COM RACKS &amp; BRIDGE COM EQPT RACK</v>
      </c>
    </row>
    <row r="3572" spans="1:6" x14ac:dyDescent="0.25">
      <c r="A3572" s="1">
        <v>45660</v>
      </c>
      <c r="B3572" t="str">
        <f>VLOOKUP(Planilha1!B3572,LANG!A:B,2,FALSE)</f>
        <v>EIT</v>
      </c>
      <c r="C3572" t="s">
        <v>3433</v>
      </c>
      <c r="D3572" t="str">
        <f>VLOOKUP(Planilha1!D3572,LANG!A:B,2,FALSE)</f>
        <v>DETAILED</v>
      </c>
      <c r="E3572" t="s">
        <v>18809</v>
      </c>
      <c r="F3572" t="str">
        <f>VLOOKUP(E3572,DWG_TITLES!A:B,2,FALSE)</f>
        <v>ONE LINE DIAGRAM FOR 15KVA UPS EXT COM RACKS &amp; BRIDGE COM EQPT RACK</v>
      </c>
    </row>
    <row r="3573" spans="1:6" x14ac:dyDescent="0.25">
      <c r="A3573" s="1">
        <v>45728</v>
      </c>
      <c r="B3573" t="str">
        <f>VLOOKUP(Planilha1!B3573,LANG!A:B,2,FALSE)</f>
        <v>EIT</v>
      </c>
      <c r="C3573" t="s">
        <v>3434</v>
      </c>
      <c r="D3573" t="str">
        <f>VLOOKUP(Planilha1!D3573,LANG!A:B,2,FALSE)</f>
        <v>DETAILED</v>
      </c>
      <c r="E3573" t="s">
        <v>18809</v>
      </c>
      <c r="F3573" t="str">
        <f>VLOOKUP(E3573,DWG_TITLES!A:B,2,FALSE)</f>
        <v>ONE LINE DIAGRAM FOR 15KVA UPS EXT COM RACKS &amp; BRIDGE COM EQPT RACK</v>
      </c>
    </row>
    <row r="3574" spans="1:6" x14ac:dyDescent="0.25">
      <c r="A3574" s="1">
        <v>45790</v>
      </c>
      <c r="B3574" t="str">
        <f>VLOOKUP(Planilha1!B3574,LANG!A:B,2,FALSE)</f>
        <v>EIT</v>
      </c>
      <c r="C3574" t="s">
        <v>3435</v>
      </c>
      <c r="D3574" t="str">
        <f>VLOOKUP(Planilha1!D3574,LANG!A:B,2,FALSE)</f>
        <v>DETAILED</v>
      </c>
      <c r="E3574" t="s">
        <v>18809</v>
      </c>
      <c r="F3574" t="str">
        <f>VLOOKUP(E3574,DWG_TITLES!A:B,2,FALSE)</f>
        <v>ONE LINE DIAGRAM FOR 15KVA UPS EXT COM RACKS &amp; BRIDGE COM EQPT RACK</v>
      </c>
    </row>
    <row r="3575" spans="1:6" x14ac:dyDescent="0.25">
      <c r="A3575" s="1">
        <v>46000</v>
      </c>
      <c r="B3575" t="str">
        <f>VLOOKUP(Planilha1!B3575,LANG!A:B,2,FALSE)</f>
        <v>EIT</v>
      </c>
      <c r="C3575" t="s">
        <v>3436</v>
      </c>
      <c r="D3575" t="str">
        <f>VLOOKUP(Planilha1!D3575,LANG!A:B,2,FALSE)</f>
        <v>DETAILED</v>
      </c>
      <c r="E3575" t="s">
        <v>18809</v>
      </c>
      <c r="F3575" t="str">
        <f>VLOOKUP(E3575,DWG_TITLES!A:B,2,FALSE)</f>
        <v>ONE LINE DIAGRAM FOR 15KVA UPS EXT COM RACKS &amp; BRIDGE COM EQPT RACK</v>
      </c>
    </row>
    <row r="3576" spans="1:6" x14ac:dyDescent="0.25">
      <c r="A3576" s="1">
        <v>46135</v>
      </c>
      <c r="B3576" t="str">
        <f>VLOOKUP(Planilha1!B3576,LANG!A:B,2,FALSE)</f>
        <v>EIT</v>
      </c>
      <c r="C3576" t="s">
        <v>3437</v>
      </c>
      <c r="D3576" t="str">
        <f>VLOOKUP(Planilha1!D3576,LANG!A:B,2,FALSE)</f>
        <v>DETAILED</v>
      </c>
      <c r="E3576" t="s">
        <v>18809</v>
      </c>
      <c r="F3576" t="str">
        <f>VLOOKUP(E3576,DWG_TITLES!A:B,2,FALSE)</f>
        <v>ONE LINE DIAGRAM FOR 15KVA UPS EXT COM RACKS &amp; BRIDGE COM EQPT RACK</v>
      </c>
    </row>
    <row r="3577" spans="1:6" x14ac:dyDescent="0.25">
      <c r="A3577" s="1">
        <v>46175</v>
      </c>
      <c r="B3577" t="str">
        <f>VLOOKUP(Planilha1!B3577,LANG!A:B,2,FALSE)</f>
        <v>EIT</v>
      </c>
      <c r="C3577" t="s">
        <v>3438</v>
      </c>
      <c r="D3577" t="str">
        <f>VLOOKUP(Planilha1!D3577,LANG!A:B,2,FALSE)</f>
        <v>DETAILED</v>
      </c>
      <c r="E3577" t="s">
        <v>18809</v>
      </c>
      <c r="F3577" t="str">
        <f>VLOOKUP(E3577,DWG_TITLES!A:B,2,FALSE)</f>
        <v>ONE LINE DIAGRAM FOR 15KVA UPS EXT COM RACKS &amp; BRIDGE COM EQPT RACK</v>
      </c>
    </row>
    <row r="3578" spans="1:6" x14ac:dyDescent="0.25">
      <c r="A3578" s="1">
        <v>46266</v>
      </c>
      <c r="B3578" t="str">
        <f>VLOOKUP(Planilha1!B3578,LANG!A:B,2,FALSE)</f>
        <v>EIT</v>
      </c>
      <c r="C3578" t="s">
        <v>13808</v>
      </c>
      <c r="D3578" t="str">
        <f>VLOOKUP(Planilha1!D3578,LANG!A:B,2,FALSE)</f>
        <v>DETAILED</v>
      </c>
      <c r="E3578" t="s">
        <v>18809</v>
      </c>
      <c r="F3578" t="str">
        <f>VLOOKUP(E3578,DWG_TITLES!A:B,2,FALSE)</f>
        <v>ONE LINE DIAGRAM FOR 15KVA UPS EXT COM RACKS &amp; BRIDGE COM EQPT RACK</v>
      </c>
    </row>
    <row r="3579" spans="1:6" x14ac:dyDescent="0.25">
      <c r="A3579" s="1">
        <v>45615</v>
      </c>
      <c r="B3579" t="str">
        <f>VLOOKUP(Planilha1!B3579,LANG!A:B,2,FALSE)</f>
        <v>EIT</v>
      </c>
      <c r="C3579" t="s">
        <v>3439</v>
      </c>
      <c r="D3579" t="str">
        <f>VLOOKUP(Planilha1!D3579,LANG!A:B,2,FALSE)</f>
        <v>DETAILED</v>
      </c>
      <c r="E3579" t="s">
        <v>18810</v>
      </c>
      <c r="F3579" t="str">
        <f>VLOOKUP(E3579,DWG_TITLES!A:B,2,FALSE)</f>
        <v>ONE LINE DIAGRAM FOR 8KVA UPS</v>
      </c>
    </row>
    <row r="3580" spans="1:6" x14ac:dyDescent="0.25">
      <c r="A3580" s="1">
        <v>45653</v>
      </c>
      <c r="B3580" t="str">
        <f>VLOOKUP(Planilha1!B3580,LANG!A:B,2,FALSE)</f>
        <v>EIT</v>
      </c>
      <c r="C3580" t="s">
        <v>3440</v>
      </c>
      <c r="D3580" t="str">
        <f>VLOOKUP(Planilha1!D3580,LANG!A:B,2,FALSE)</f>
        <v>DETAILED</v>
      </c>
      <c r="E3580" t="s">
        <v>18810</v>
      </c>
      <c r="F3580" t="str">
        <f>VLOOKUP(E3580,DWG_TITLES!A:B,2,FALSE)</f>
        <v>ONE LINE DIAGRAM FOR 8KVA UPS</v>
      </c>
    </row>
    <row r="3581" spans="1:6" x14ac:dyDescent="0.25">
      <c r="A3581" s="1">
        <v>45670</v>
      </c>
      <c r="B3581" t="str">
        <f>VLOOKUP(Planilha1!B3581,LANG!A:B,2,FALSE)</f>
        <v>EIT</v>
      </c>
      <c r="C3581" t="s">
        <v>3441</v>
      </c>
      <c r="D3581" t="str">
        <f>VLOOKUP(Planilha1!D3581,LANG!A:B,2,FALSE)</f>
        <v>DETAILED</v>
      </c>
      <c r="E3581" t="s">
        <v>18810</v>
      </c>
      <c r="F3581" t="str">
        <f>VLOOKUP(E3581,DWG_TITLES!A:B,2,FALSE)</f>
        <v>ONE LINE DIAGRAM FOR 8KVA UPS</v>
      </c>
    </row>
    <row r="3582" spans="1:6" x14ac:dyDescent="0.25">
      <c r="A3582" s="1">
        <v>45734</v>
      </c>
      <c r="B3582" t="str">
        <f>VLOOKUP(Planilha1!B3582,LANG!A:B,2,FALSE)</f>
        <v>EIT</v>
      </c>
      <c r="C3582" t="s">
        <v>3442</v>
      </c>
      <c r="D3582" t="str">
        <f>VLOOKUP(Planilha1!D3582,LANG!A:B,2,FALSE)</f>
        <v>DETAILED</v>
      </c>
      <c r="E3582" t="s">
        <v>18810</v>
      </c>
      <c r="F3582" t="str">
        <f>VLOOKUP(E3582,DWG_TITLES!A:B,2,FALSE)</f>
        <v>ONE LINE DIAGRAM FOR 8KVA UPS</v>
      </c>
    </row>
    <row r="3583" spans="1:6" x14ac:dyDescent="0.25">
      <c r="A3583" s="1">
        <v>45904</v>
      </c>
      <c r="B3583" t="str">
        <f>VLOOKUP(Planilha1!B3583,LANG!A:B,2,FALSE)</f>
        <v>EIT</v>
      </c>
      <c r="C3583" t="s">
        <v>3443</v>
      </c>
      <c r="D3583" t="str">
        <f>VLOOKUP(Planilha1!D3583,LANG!A:B,2,FALSE)</f>
        <v>DETAILED</v>
      </c>
      <c r="E3583" t="s">
        <v>18810</v>
      </c>
      <c r="F3583" t="str">
        <f>VLOOKUP(E3583,DWG_TITLES!A:B,2,FALSE)</f>
        <v>ONE LINE DIAGRAM FOR 8KVA UPS</v>
      </c>
    </row>
    <row r="3584" spans="1:6" x14ac:dyDescent="0.25">
      <c r="A3584" s="1">
        <v>46146</v>
      </c>
      <c r="B3584" t="str">
        <f>VLOOKUP(Planilha1!B3584,LANG!A:B,2,FALSE)</f>
        <v>EIT</v>
      </c>
      <c r="C3584" t="s">
        <v>3444</v>
      </c>
      <c r="D3584" t="str">
        <f>VLOOKUP(Planilha1!D3584,LANG!A:B,2,FALSE)</f>
        <v>DETAILED</v>
      </c>
      <c r="E3584" t="s">
        <v>18810</v>
      </c>
      <c r="F3584" t="str">
        <f>VLOOKUP(E3584,DWG_TITLES!A:B,2,FALSE)</f>
        <v>ONE LINE DIAGRAM FOR 8KVA UPS</v>
      </c>
    </row>
    <row r="3585" spans="1:6" x14ac:dyDescent="0.25">
      <c r="A3585" s="1">
        <v>46206</v>
      </c>
      <c r="B3585" t="str">
        <f>VLOOKUP(Planilha1!B3585,LANG!A:B,2,FALSE)</f>
        <v>EIT</v>
      </c>
      <c r="C3585" t="s">
        <v>13317</v>
      </c>
      <c r="D3585" t="str">
        <f>VLOOKUP(Planilha1!D3585,LANG!A:B,2,FALSE)</f>
        <v>DETAILED</v>
      </c>
      <c r="E3585" t="s">
        <v>18810</v>
      </c>
      <c r="F3585" t="str">
        <f>VLOOKUP(E3585,DWG_TITLES!A:B,2,FALSE)</f>
        <v>ONE LINE DIAGRAM FOR 8KVA UPS</v>
      </c>
    </row>
    <row r="3586" spans="1:6" x14ac:dyDescent="0.25">
      <c r="A3586" s="1">
        <v>45790</v>
      </c>
      <c r="B3586" t="str">
        <f>VLOOKUP(Planilha1!B3586,LANG!A:B,2,FALSE)</f>
        <v>EIT</v>
      </c>
      <c r="C3586" t="s">
        <v>3445</v>
      </c>
      <c r="D3586" t="str">
        <f>VLOOKUP(Planilha1!D3586,LANG!A:B,2,FALSE)</f>
        <v>DETAILED</v>
      </c>
      <c r="E3586" t="s">
        <v>18811</v>
      </c>
      <c r="F3586" t="str">
        <f>VLOOKUP(E3586,DWG_TITLES!A:B,2,FALSE)</f>
        <v>INTERCONNECTION DIAGRAM FOR 15KVA UPS EXT COM RACKS &amp; BRIDGE COM EQPT RACK</v>
      </c>
    </row>
    <row r="3587" spans="1:6" x14ac:dyDescent="0.25">
      <c r="A3587" s="1">
        <v>45852</v>
      </c>
      <c r="B3587" t="str">
        <f>VLOOKUP(Planilha1!B3587,LANG!A:B,2,FALSE)</f>
        <v>EIT</v>
      </c>
      <c r="C3587" t="s">
        <v>3446</v>
      </c>
      <c r="D3587" t="str">
        <f>VLOOKUP(Planilha1!D3587,LANG!A:B,2,FALSE)</f>
        <v>DETAILED</v>
      </c>
      <c r="E3587" t="s">
        <v>18811</v>
      </c>
      <c r="F3587" t="str">
        <f>VLOOKUP(E3587,DWG_TITLES!A:B,2,FALSE)</f>
        <v>INTERCONNECTION DIAGRAM FOR 15KVA UPS EXT COM RACKS &amp; BRIDGE COM EQPT RACK</v>
      </c>
    </row>
    <row r="3588" spans="1:6" x14ac:dyDescent="0.25">
      <c r="A3588" s="1">
        <v>46206</v>
      </c>
      <c r="B3588" t="str">
        <f>VLOOKUP(Planilha1!B3588,LANG!A:B,2,FALSE)</f>
        <v>EIT</v>
      </c>
      <c r="C3588" t="s">
        <v>13318</v>
      </c>
      <c r="D3588" t="str">
        <f>VLOOKUP(Planilha1!D3588,LANG!A:B,2,FALSE)</f>
        <v>DETAILED</v>
      </c>
      <c r="E3588" t="s">
        <v>18811</v>
      </c>
      <c r="F3588" t="str">
        <f>VLOOKUP(E3588,DWG_TITLES!A:B,2,FALSE)</f>
        <v>INTERCONNECTION DIAGRAM FOR 15KVA UPS EXT COM RACKS &amp; BRIDGE COM EQPT RACK</v>
      </c>
    </row>
    <row r="3589" spans="1:6" x14ac:dyDescent="0.25">
      <c r="A3589" s="1">
        <v>45889</v>
      </c>
      <c r="B3589" t="str">
        <f>VLOOKUP(Planilha1!B3589,LANG!A:B,2,FALSE)</f>
        <v>EIT</v>
      </c>
      <c r="C3589" t="s">
        <v>3447</v>
      </c>
      <c r="D3589" t="str">
        <f>VLOOKUP(Planilha1!D3589,LANG!A:B,2,FALSE)</f>
        <v>DETAILED</v>
      </c>
      <c r="E3589" t="s">
        <v>18812</v>
      </c>
      <c r="F3589" t="str">
        <f>VLOOKUP(E3589,DWG_TITLES!A:B,2,FALSE)</f>
        <v>INTERCONNECTION DIAGRAM FOR 8KVA UPS</v>
      </c>
    </row>
    <row r="3590" spans="1:6" x14ac:dyDescent="0.25">
      <c r="A3590" s="1">
        <v>45904</v>
      </c>
      <c r="B3590" t="str">
        <f>VLOOKUP(Planilha1!B3590,LANG!A:B,2,FALSE)</f>
        <v>EIT</v>
      </c>
      <c r="C3590" t="s">
        <v>3448</v>
      </c>
      <c r="D3590" t="str">
        <f>VLOOKUP(Planilha1!D3590,LANG!A:B,2,FALSE)</f>
        <v>DETAILED</v>
      </c>
      <c r="E3590" t="s">
        <v>18812</v>
      </c>
      <c r="F3590" t="str">
        <f>VLOOKUP(E3590,DWG_TITLES!A:B,2,FALSE)</f>
        <v>INTERCONNECTION DIAGRAM FOR 8KVA UPS</v>
      </c>
    </row>
    <row r="3591" spans="1:6" x14ac:dyDescent="0.25">
      <c r="A3591" s="1">
        <v>46206</v>
      </c>
      <c r="B3591" t="str">
        <f>VLOOKUP(Planilha1!B3591,LANG!A:B,2,FALSE)</f>
        <v>EIT</v>
      </c>
      <c r="C3591" t="s">
        <v>13319</v>
      </c>
      <c r="D3591" t="str">
        <f>VLOOKUP(Planilha1!D3591,LANG!A:B,2,FALSE)</f>
        <v>DETAILED</v>
      </c>
      <c r="E3591" t="s">
        <v>18812</v>
      </c>
      <c r="F3591" t="str">
        <f>VLOOKUP(E3591,DWG_TITLES!A:B,2,FALSE)</f>
        <v>INTERCONNECTION DIAGRAM FOR 8KVA UPS</v>
      </c>
    </row>
    <row r="3592" spans="1:6" x14ac:dyDescent="0.25">
      <c r="A3592" s="1">
        <v>45691</v>
      </c>
      <c r="B3592" t="str">
        <f>VLOOKUP(Planilha1!B3592,LANG!A:B,2,FALSE)</f>
        <v>EIT</v>
      </c>
      <c r="C3592" t="s">
        <v>3449</v>
      </c>
      <c r="D3592" t="str">
        <f>VLOOKUP(Planilha1!D3592,LANG!A:B,2,FALSE)</f>
        <v>DETAILED</v>
      </c>
      <c r="E3592" t="s">
        <v>18813</v>
      </c>
      <c r="F3592" t="str">
        <f>VLOOKUP(E3592,DWG_TITLES!A:B,2,FALSE)</f>
        <v>ONE LINE DIAGRAM FOR 3KVA UPS NO.1/2 DP SYSTEM</v>
      </c>
    </row>
    <row r="3593" spans="1:6" x14ac:dyDescent="0.25">
      <c r="A3593" s="1">
        <v>45734</v>
      </c>
      <c r="B3593" t="str">
        <f>VLOOKUP(Planilha1!B3593,LANG!A:B,2,FALSE)</f>
        <v>EIT</v>
      </c>
      <c r="C3593" t="s">
        <v>3450</v>
      </c>
      <c r="D3593" t="str">
        <f>VLOOKUP(Planilha1!D3593,LANG!A:B,2,FALSE)</f>
        <v>DETAILED</v>
      </c>
      <c r="E3593" t="s">
        <v>18813</v>
      </c>
      <c r="F3593" t="str">
        <f>VLOOKUP(E3593,DWG_TITLES!A:B,2,FALSE)</f>
        <v>ONE LINE DIAGRAM FOR 3KVA UPS NO.1/2 DP SYSTEM</v>
      </c>
    </row>
    <row r="3594" spans="1:6" x14ac:dyDescent="0.25">
      <c r="A3594" s="1">
        <v>45790</v>
      </c>
      <c r="B3594" t="str">
        <f>VLOOKUP(Planilha1!B3594,LANG!A:B,2,FALSE)</f>
        <v>EIT</v>
      </c>
      <c r="C3594" t="s">
        <v>3451</v>
      </c>
      <c r="D3594" t="str">
        <f>VLOOKUP(Planilha1!D3594,LANG!A:B,2,FALSE)</f>
        <v>DETAILED</v>
      </c>
      <c r="E3594" t="s">
        <v>18813</v>
      </c>
      <c r="F3594" t="str">
        <f>VLOOKUP(E3594,DWG_TITLES!A:B,2,FALSE)</f>
        <v>ONE LINE DIAGRAM FOR 3KVA UPS NO.1/2 DP SYSTEM</v>
      </c>
    </row>
    <row r="3595" spans="1:6" x14ac:dyDescent="0.25">
      <c r="A3595" s="1">
        <v>45979</v>
      </c>
      <c r="B3595" t="str">
        <f>VLOOKUP(Planilha1!B3595,LANG!A:B,2,FALSE)</f>
        <v>EIT</v>
      </c>
      <c r="C3595" t="s">
        <v>3452</v>
      </c>
      <c r="D3595" t="str">
        <f>VLOOKUP(Planilha1!D3595,LANG!A:B,2,FALSE)</f>
        <v>DETAILED</v>
      </c>
      <c r="E3595" t="s">
        <v>18813</v>
      </c>
      <c r="F3595" t="str">
        <f>VLOOKUP(E3595,DWG_TITLES!A:B,2,FALSE)</f>
        <v>ONE LINE DIAGRAM FOR 3KVA UPS NO.1/2 DP SYSTEM</v>
      </c>
    </row>
    <row r="3596" spans="1:6" x14ac:dyDescent="0.25">
      <c r="A3596" s="1">
        <v>46134</v>
      </c>
      <c r="B3596" t="str">
        <f>VLOOKUP(Planilha1!B3596,LANG!A:B,2,FALSE)</f>
        <v>EIT</v>
      </c>
      <c r="C3596" t="s">
        <v>3453</v>
      </c>
      <c r="D3596" t="str">
        <f>VLOOKUP(Planilha1!D3596,LANG!A:B,2,FALSE)</f>
        <v>DETAILED</v>
      </c>
      <c r="E3596" t="s">
        <v>18813</v>
      </c>
      <c r="F3596" t="str">
        <f>VLOOKUP(E3596,DWG_TITLES!A:B,2,FALSE)</f>
        <v>ONE LINE DIAGRAM FOR 3KVA UPS NO.1/2 DP SYSTEM</v>
      </c>
    </row>
    <row r="3597" spans="1:6" x14ac:dyDescent="0.25">
      <c r="A3597" s="1">
        <v>46283</v>
      </c>
      <c r="B3597" t="str">
        <f>VLOOKUP(Planilha1!B3597,LANG!A:B,2,FALSE)</f>
        <v>EIT</v>
      </c>
      <c r="C3597" t="s">
        <v>13809</v>
      </c>
      <c r="D3597" t="str">
        <f>VLOOKUP(Planilha1!D3597,LANG!A:B,2,FALSE)</f>
        <v>DETAILED</v>
      </c>
      <c r="E3597" t="s">
        <v>18813</v>
      </c>
      <c r="F3597" t="str">
        <f>VLOOKUP(E3597,DWG_TITLES!A:B,2,FALSE)</f>
        <v>ONE LINE DIAGRAM FOR 3KVA UPS NO.1/2 DP SYSTEM</v>
      </c>
    </row>
    <row r="3598" spans="1:6" x14ac:dyDescent="0.25">
      <c r="A3598" s="1">
        <v>45660</v>
      </c>
      <c r="B3598" t="str">
        <f>VLOOKUP(Planilha1!B3598,LANG!A:B,2,FALSE)</f>
        <v>EIT</v>
      </c>
      <c r="C3598" t="s">
        <v>3454</v>
      </c>
      <c r="D3598" t="str">
        <f>VLOOKUP(Planilha1!D3598,LANG!A:B,2,FALSE)</f>
        <v>DETAILED</v>
      </c>
      <c r="E3598" t="s">
        <v>18814</v>
      </c>
      <c r="F3598" t="str">
        <f>VLOOKUP(E3598,DWG_TITLES!A:B,2,FALSE)</f>
        <v>ONE LINE DIAGRAM FOR 3KVA UPS NO.3/4 INTEGRAL NAVIGATION SYSTEM (INS)</v>
      </c>
    </row>
    <row r="3599" spans="1:6" x14ac:dyDescent="0.25">
      <c r="A3599" s="1">
        <v>45726</v>
      </c>
      <c r="B3599" t="str">
        <f>VLOOKUP(Planilha1!B3599,LANG!A:B,2,FALSE)</f>
        <v>EIT</v>
      </c>
      <c r="C3599" t="s">
        <v>3455</v>
      </c>
      <c r="D3599" t="str">
        <f>VLOOKUP(Planilha1!D3599,LANG!A:B,2,FALSE)</f>
        <v>DETAILED</v>
      </c>
      <c r="E3599" t="s">
        <v>18814</v>
      </c>
      <c r="F3599" t="str">
        <f>VLOOKUP(E3599,DWG_TITLES!A:B,2,FALSE)</f>
        <v>ONE LINE DIAGRAM FOR 3KVA UPS NO.3/4 INTEGRAL NAVIGATION SYSTEM (INS)</v>
      </c>
    </row>
    <row r="3600" spans="1:6" x14ac:dyDescent="0.25">
      <c r="A3600" s="1">
        <v>45758</v>
      </c>
      <c r="B3600" t="str">
        <f>VLOOKUP(Planilha1!B3600,LANG!A:B,2,FALSE)</f>
        <v>EIT</v>
      </c>
      <c r="C3600" t="s">
        <v>3456</v>
      </c>
      <c r="D3600" t="str">
        <f>VLOOKUP(Planilha1!D3600,LANG!A:B,2,FALSE)</f>
        <v>DETAILED</v>
      </c>
      <c r="E3600" t="s">
        <v>18814</v>
      </c>
      <c r="F3600" t="str">
        <f>VLOOKUP(E3600,DWG_TITLES!A:B,2,FALSE)</f>
        <v>ONE LINE DIAGRAM FOR 3KVA UPS NO.3/4 INTEGRAL NAVIGATION SYSTEM (INS)</v>
      </c>
    </row>
    <row r="3601" spans="1:6" x14ac:dyDescent="0.25">
      <c r="A3601" s="1">
        <v>45854</v>
      </c>
      <c r="B3601" t="str">
        <f>VLOOKUP(Planilha1!B3601,LANG!A:B,2,FALSE)</f>
        <v>EIT</v>
      </c>
      <c r="C3601" t="s">
        <v>3457</v>
      </c>
      <c r="D3601" t="str">
        <f>VLOOKUP(Planilha1!D3601,LANG!A:B,2,FALSE)</f>
        <v>DETAILED</v>
      </c>
      <c r="E3601" t="s">
        <v>18814</v>
      </c>
      <c r="F3601" t="str">
        <f>VLOOKUP(E3601,DWG_TITLES!A:B,2,FALSE)</f>
        <v>ONE LINE DIAGRAM FOR 3KVA UPS NO.3/4 INTEGRAL NAVIGATION SYSTEM (INS)</v>
      </c>
    </row>
    <row r="3602" spans="1:6" x14ac:dyDescent="0.25">
      <c r="A3602" s="1">
        <v>46134</v>
      </c>
      <c r="B3602" t="str">
        <f>VLOOKUP(Planilha1!B3602,LANG!A:B,2,FALSE)</f>
        <v>EIT</v>
      </c>
      <c r="C3602" t="s">
        <v>3458</v>
      </c>
      <c r="D3602" t="str">
        <f>VLOOKUP(Planilha1!D3602,LANG!A:B,2,FALSE)</f>
        <v>DETAILED</v>
      </c>
      <c r="E3602" t="s">
        <v>18814</v>
      </c>
      <c r="F3602" t="str">
        <f>VLOOKUP(E3602,DWG_TITLES!A:B,2,FALSE)</f>
        <v>ONE LINE DIAGRAM FOR 3KVA UPS NO.3/4 INTEGRAL NAVIGATION SYSTEM (INS)</v>
      </c>
    </row>
    <row r="3603" spans="1:6" x14ac:dyDescent="0.25">
      <c r="A3603" s="1">
        <v>45684</v>
      </c>
      <c r="B3603" t="str">
        <f>VLOOKUP(Planilha1!B3603,LANG!A:B,2,FALSE)</f>
        <v>EIT</v>
      </c>
      <c r="C3603" t="s">
        <v>3459</v>
      </c>
      <c r="D3603" t="str">
        <f>VLOOKUP(Planilha1!D3603,LANG!A:B,2,FALSE)</f>
        <v>DETAILED</v>
      </c>
      <c r="E3603" t="s">
        <v>18815</v>
      </c>
      <c r="F3603" t="str">
        <f>VLOOKUP(E3603,DWG_TITLES!A:B,2,FALSE)</f>
        <v>ONE LINE DIAGRAM FOR 3KVA UPS NO.5/6 SHIP CONTROL &amp; MONITORING SYSTEM (SIGP)</v>
      </c>
    </row>
    <row r="3604" spans="1:6" x14ac:dyDescent="0.25">
      <c r="A3604" s="1">
        <v>45734</v>
      </c>
      <c r="B3604" t="str">
        <f>VLOOKUP(Planilha1!B3604,LANG!A:B,2,FALSE)</f>
        <v>EIT</v>
      </c>
      <c r="C3604" t="s">
        <v>3460</v>
      </c>
      <c r="D3604" t="str">
        <f>VLOOKUP(Planilha1!D3604,LANG!A:B,2,FALSE)</f>
        <v>DETAILED</v>
      </c>
      <c r="E3604" t="s">
        <v>18815</v>
      </c>
      <c r="F3604" t="str">
        <f>VLOOKUP(E3604,DWG_TITLES!A:B,2,FALSE)</f>
        <v>ONE LINE DIAGRAM FOR 3KVA UPS NO.5/6 SHIP CONTROL &amp; MONITORING SYSTEM (SIGP)</v>
      </c>
    </row>
    <row r="3605" spans="1:6" x14ac:dyDescent="0.25">
      <c r="A3605" s="1">
        <v>45770</v>
      </c>
      <c r="B3605" t="str">
        <f>VLOOKUP(Planilha1!B3605,LANG!A:B,2,FALSE)</f>
        <v>EIT</v>
      </c>
      <c r="C3605" t="s">
        <v>3461</v>
      </c>
      <c r="D3605" t="str">
        <f>VLOOKUP(Planilha1!D3605,LANG!A:B,2,FALSE)</f>
        <v>DETAILED</v>
      </c>
      <c r="E3605" t="s">
        <v>18815</v>
      </c>
      <c r="F3605" t="str">
        <f>VLOOKUP(E3605,DWG_TITLES!A:B,2,FALSE)</f>
        <v>ONE LINE DIAGRAM FOR 3KVA UPS NO.5/6 SHIP CONTROL &amp; MONITORING SYSTEM (SIGP)</v>
      </c>
    </row>
    <row r="3606" spans="1:6" x14ac:dyDescent="0.25">
      <c r="A3606" s="1">
        <v>45854</v>
      </c>
      <c r="B3606" t="str">
        <f>VLOOKUP(Planilha1!B3606,LANG!A:B,2,FALSE)</f>
        <v>EIT</v>
      </c>
      <c r="C3606" t="s">
        <v>3462</v>
      </c>
      <c r="D3606" t="str">
        <f>VLOOKUP(Planilha1!D3606,LANG!A:B,2,FALSE)</f>
        <v>DETAILED</v>
      </c>
      <c r="E3606" t="s">
        <v>18815</v>
      </c>
      <c r="F3606" t="str">
        <f>VLOOKUP(E3606,DWG_TITLES!A:B,2,FALSE)</f>
        <v>ONE LINE DIAGRAM FOR 3KVA UPS NO.5/6 SHIP CONTROL &amp; MONITORING SYSTEM (SIGP)</v>
      </c>
    </row>
    <row r="3607" spans="1:6" x14ac:dyDescent="0.25">
      <c r="A3607" s="1">
        <v>45887</v>
      </c>
      <c r="B3607" t="str">
        <f>VLOOKUP(Planilha1!B3607,LANG!A:B,2,FALSE)</f>
        <v>EIT</v>
      </c>
      <c r="C3607" t="s">
        <v>3463</v>
      </c>
      <c r="D3607" t="str">
        <f>VLOOKUP(Planilha1!D3607,LANG!A:B,2,FALSE)</f>
        <v>DETAILED</v>
      </c>
      <c r="E3607" t="s">
        <v>18815</v>
      </c>
      <c r="F3607" t="str">
        <f>VLOOKUP(E3607,DWG_TITLES!A:B,2,FALSE)</f>
        <v>ONE LINE DIAGRAM FOR 3KVA UPS NO.5/6 SHIP CONTROL &amp; MONITORING SYSTEM (SIGP)</v>
      </c>
    </row>
    <row r="3608" spans="1:6" x14ac:dyDescent="0.25">
      <c r="A3608" s="1">
        <v>45975</v>
      </c>
      <c r="B3608" t="str">
        <f>VLOOKUP(Planilha1!B3608,LANG!A:B,2,FALSE)</f>
        <v>EIT</v>
      </c>
      <c r="C3608" t="s">
        <v>3464</v>
      </c>
      <c r="D3608" t="str">
        <f>VLOOKUP(Planilha1!D3608,LANG!A:B,2,FALSE)</f>
        <v>DETAILED</v>
      </c>
      <c r="E3608" t="s">
        <v>18815</v>
      </c>
      <c r="F3608" t="str">
        <f>VLOOKUP(E3608,DWG_TITLES!A:B,2,FALSE)</f>
        <v>ONE LINE DIAGRAM FOR 3KVA UPS NO.5/6 SHIP CONTROL &amp; MONITORING SYSTEM (SIGP)</v>
      </c>
    </row>
    <row r="3609" spans="1:6" x14ac:dyDescent="0.25">
      <c r="A3609" s="1">
        <v>46266</v>
      </c>
      <c r="B3609" t="str">
        <f>VLOOKUP(Planilha1!B3609,LANG!A:B,2,FALSE)</f>
        <v>EIT</v>
      </c>
      <c r="C3609" t="s">
        <v>13810</v>
      </c>
      <c r="D3609" t="str">
        <f>VLOOKUP(Planilha1!D3609,LANG!A:B,2,FALSE)</f>
        <v>DETAILED</v>
      </c>
      <c r="E3609" t="s">
        <v>18815</v>
      </c>
      <c r="F3609" t="str">
        <f>VLOOKUP(E3609,DWG_TITLES!A:B,2,FALSE)</f>
        <v>ONE LINE DIAGRAM FOR 3KVA UPS NO.5/6 SHIP CONTROL &amp; MONITORING SYSTEM (SIGP)</v>
      </c>
    </row>
    <row r="3610" spans="1:6" x14ac:dyDescent="0.25">
      <c r="A3610" s="1">
        <v>46283</v>
      </c>
      <c r="B3610" t="str">
        <f>VLOOKUP(Planilha1!B3610,LANG!A:B,2,FALSE)</f>
        <v>EIT</v>
      </c>
      <c r="C3610" t="s">
        <v>13811</v>
      </c>
      <c r="D3610" t="str">
        <f>VLOOKUP(Planilha1!D3610,LANG!A:B,2,FALSE)</f>
        <v>DETAILED</v>
      </c>
      <c r="E3610" t="s">
        <v>18815</v>
      </c>
      <c r="F3610" t="str">
        <f>VLOOKUP(E3610,DWG_TITLES!A:B,2,FALSE)</f>
        <v>ONE LINE DIAGRAM FOR 3KVA UPS NO.5/6 SHIP CONTROL &amp; MONITORING SYSTEM (SIGP)</v>
      </c>
    </row>
    <row r="3611" spans="1:6" x14ac:dyDescent="0.25">
      <c r="A3611" s="1">
        <v>45672</v>
      </c>
      <c r="B3611" t="str">
        <f>VLOOKUP(Planilha1!B3611,LANG!A:B,2,FALSE)</f>
        <v>EIT</v>
      </c>
      <c r="C3611" t="s">
        <v>3465</v>
      </c>
      <c r="D3611" t="str">
        <f>VLOOKUP(Planilha1!D3611,LANG!A:B,2,FALSE)</f>
        <v>DETAILED</v>
      </c>
      <c r="E3611" t="s">
        <v>18816</v>
      </c>
      <c r="F3611" t="str">
        <f>VLOOKUP(E3611,DWG_TITLES!A:B,2,FALSE)</f>
        <v>ONE LINE DIAGRAM FOR 3KVA UPS NO.7/8 SHIP CONTROL SYSTEM (SCS)</v>
      </c>
    </row>
    <row r="3612" spans="1:6" x14ac:dyDescent="0.25">
      <c r="A3612" s="1">
        <v>45685</v>
      </c>
      <c r="B3612" t="str">
        <f>VLOOKUP(Planilha1!B3612,LANG!A:B,2,FALSE)</f>
        <v>EIT</v>
      </c>
      <c r="C3612" t="s">
        <v>3466</v>
      </c>
      <c r="D3612" t="str">
        <f>VLOOKUP(Planilha1!D3612,LANG!A:B,2,FALSE)</f>
        <v>DETAILED</v>
      </c>
      <c r="E3612" t="s">
        <v>18816</v>
      </c>
      <c r="F3612" t="str">
        <f>VLOOKUP(E3612,DWG_TITLES!A:B,2,FALSE)</f>
        <v>ONE LINE DIAGRAM FOR 3KVA UPS NO.7/8 SHIP CONTROL SYSTEM (SCS)</v>
      </c>
    </row>
    <row r="3613" spans="1:6" x14ac:dyDescent="0.25">
      <c r="A3613" s="1">
        <v>45728</v>
      </c>
      <c r="B3613" t="str">
        <f>VLOOKUP(Planilha1!B3613,LANG!A:B,2,FALSE)</f>
        <v>EIT</v>
      </c>
      <c r="C3613" t="s">
        <v>3467</v>
      </c>
      <c r="D3613" t="str">
        <f>VLOOKUP(Planilha1!D3613,LANG!A:B,2,FALSE)</f>
        <v>DETAILED</v>
      </c>
      <c r="E3613" t="s">
        <v>18816</v>
      </c>
      <c r="F3613" t="str">
        <f>VLOOKUP(E3613,DWG_TITLES!A:B,2,FALSE)</f>
        <v>ONE LINE DIAGRAM FOR 3KVA UPS NO.7/8 SHIP CONTROL SYSTEM (SCS)</v>
      </c>
    </row>
    <row r="3614" spans="1:6" x14ac:dyDescent="0.25">
      <c r="A3614" s="1">
        <v>45790</v>
      </c>
      <c r="B3614" t="str">
        <f>VLOOKUP(Planilha1!B3614,LANG!A:B,2,FALSE)</f>
        <v>EIT</v>
      </c>
      <c r="C3614" t="s">
        <v>3468</v>
      </c>
      <c r="D3614" t="str">
        <f>VLOOKUP(Planilha1!D3614,LANG!A:B,2,FALSE)</f>
        <v>DETAILED</v>
      </c>
      <c r="E3614" t="s">
        <v>18816</v>
      </c>
      <c r="F3614" t="str">
        <f>VLOOKUP(E3614,DWG_TITLES!A:B,2,FALSE)</f>
        <v>ONE LINE DIAGRAM FOR 3KVA UPS NO.7/8 SHIP CONTROL SYSTEM (SCS)</v>
      </c>
    </row>
    <row r="3615" spans="1:6" x14ac:dyDescent="0.25">
      <c r="A3615" s="1">
        <v>45854</v>
      </c>
      <c r="B3615" t="str">
        <f>VLOOKUP(Planilha1!B3615,LANG!A:B,2,FALSE)</f>
        <v>EIT</v>
      </c>
      <c r="C3615" t="s">
        <v>3469</v>
      </c>
      <c r="D3615" t="str">
        <f>VLOOKUP(Planilha1!D3615,LANG!A:B,2,FALSE)</f>
        <v>DETAILED</v>
      </c>
      <c r="E3615" t="s">
        <v>18816</v>
      </c>
      <c r="F3615" t="str">
        <f>VLOOKUP(E3615,DWG_TITLES!A:B,2,FALSE)</f>
        <v>ONE LINE DIAGRAM FOR 3KVA UPS NO.7/8 SHIP CONTROL SYSTEM (SCS)</v>
      </c>
    </row>
    <row r="3616" spans="1:6" x14ac:dyDescent="0.25">
      <c r="A3616" s="1">
        <v>46175</v>
      </c>
      <c r="B3616" t="str">
        <f>VLOOKUP(Planilha1!B3616,LANG!A:B,2,FALSE)</f>
        <v>EIT</v>
      </c>
      <c r="C3616" t="s">
        <v>3470</v>
      </c>
      <c r="D3616" t="str">
        <f>VLOOKUP(Planilha1!D3616,LANG!A:B,2,FALSE)</f>
        <v>DETAILED</v>
      </c>
      <c r="E3616" t="s">
        <v>18816</v>
      </c>
      <c r="F3616" t="str">
        <f>VLOOKUP(E3616,DWG_TITLES!A:B,2,FALSE)</f>
        <v>ONE LINE DIAGRAM FOR 3KVA UPS NO.7/8 SHIP CONTROL SYSTEM (SCS)</v>
      </c>
    </row>
    <row r="3617" spans="1:6" x14ac:dyDescent="0.25">
      <c r="A3617" s="1">
        <v>46283</v>
      </c>
      <c r="B3617" t="str">
        <f>VLOOKUP(Planilha1!B3617,LANG!A:B,2,FALSE)</f>
        <v>EIT</v>
      </c>
      <c r="C3617" t="s">
        <v>13812</v>
      </c>
      <c r="D3617" t="str">
        <f>VLOOKUP(Planilha1!D3617,LANG!A:B,2,FALSE)</f>
        <v>DETAILED</v>
      </c>
      <c r="E3617" t="s">
        <v>18816</v>
      </c>
      <c r="F3617" t="str">
        <f>VLOOKUP(E3617,DWG_TITLES!A:B,2,FALSE)</f>
        <v>ONE LINE DIAGRAM FOR 3KVA UPS NO.7/8 SHIP CONTROL SYSTEM (SCS)</v>
      </c>
    </row>
    <row r="3618" spans="1:6" x14ac:dyDescent="0.25">
      <c r="A3618" s="1">
        <v>45835</v>
      </c>
      <c r="B3618" t="str">
        <f>VLOOKUP(Planilha1!B3618,LANG!A:B,2,FALSE)</f>
        <v>EIT</v>
      </c>
      <c r="C3618" t="s">
        <v>3471</v>
      </c>
      <c r="D3618" t="str">
        <f>VLOOKUP(Planilha1!D3618,LANG!A:B,2,FALSE)</f>
        <v>DETAILED</v>
      </c>
      <c r="E3618" t="s">
        <v>18817</v>
      </c>
      <c r="F3618" t="str">
        <f>VLOOKUP(E3618,DWG_TITLES!A:B,2,FALSE)</f>
        <v>INTERCONNECTION DIAGRAM FOR 3KVA UPS NO.3/4 INTEGRAL NAVIGATION SYSTEM (INS)</v>
      </c>
    </row>
    <row r="3619" spans="1:6" x14ac:dyDescent="0.25">
      <c r="A3619" s="1">
        <v>45860</v>
      </c>
      <c r="B3619" t="str">
        <f>VLOOKUP(Planilha1!B3619,LANG!A:B,2,FALSE)</f>
        <v>EIT</v>
      </c>
      <c r="C3619" t="s">
        <v>3472</v>
      </c>
      <c r="D3619" t="str">
        <f>VLOOKUP(Planilha1!D3619,LANG!A:B,2,FALSE)</f>
        <v>DETAILED</v>
      </c>
      <c r="E3619" t="s">
        <v>18817</v>
      </c>
      <c r="F3619" t="str">
        <f>VLOOKUP(E3619,DWG_TITLES!A:B,2,FALSE)</f>
        <v>INTERCONNECTION DIAGRAM FOR 3KVA UPS NO.3/4 INTEGRAL NAVIGATION SYSTEM (INS)</v>
      </c>
    </row>
    <row r="3620" spans="1:6" x14ac:dyDescent="0.25">
      <c r="A3620" s="1">
        <v>46206</v>
      </c>
      <c r="B3620" t="str">
        <f>VLOOKUP(Planilha1!B3620,LANG!A:B,2,FALSE)</f>
        <v>EIT</v>
      </c>
      <c r="C3620" t="s">
        <v>13320</v>
      </c>
      <c r="D3620" t="str">
        <f>VLOOKUP(Planilha1!D3620,LANG!A:B,2,FALSE)</f>
        <v>DETAILED</v>
      </c>
      <c r="E3620" t="s">
        <v>18817</v>
      </c>
      <c r="F3620" t="str">
        <f>VLOOKUP(E3620,DWG_TITLES!A:B,2,FALSE)</f>
        <v>INTERCONNECTION DIAGRAM FOR 3KVA UPS NO.3/4 INTEGRAL NAVIGATION SYSTEM (INS)</v>
      </c>
    </row>
    <row r="3621" spans="1:6" x14ac:dyDescent="0.25">
      <c r="A3621" s="1">
        <v>45790</v>
      </c>
      <c r="B3621" t="str">
        <f>VLOOKUP(Planilha1!B3621,LANG!A:B,2,FALSE)</f>
        <v>EIT</v>
      </c>
      <c r="C3621" t="s">
        <v>3473</v>
      </c>
      <c r="D3621" t="str">
        <f>VLOOKUP(Planilha1!D3621,LANG!A:B,2,FALSE)</f>
        <v>DETAILED</v>
      </c>
      <c r="E3621" t="s">
        <v>18818</v>
      </c>
      <c r="F3621" t="str">
        <f>VLOOKUP(E3621,DWG_TITLES!A:B,2,FALSE)</f>
        <v xml:space="preserve">INTERCONNECTION DIAGRAM FOR 3KVA UPS NO.5 AND NO.6 SHIP CONTROL &amp; MONITORING SYSTEM (SIGP)
</v>
      </c>
    </row>
    <row r="3622" spans="1:6" x14ac:dyDescent="0.25">
      <c r="A3622" s="1">
        <v>45974</v>
      </c>
      <c r="B3622" t="str">
        <f>VLOOKUP(Planilha1!B3622,LANG!A:B,2,FALSE)</f>
        <v>EIT</v>
      </c>
      <c r="C3622" t="s">
        <v>3474</v>
      </c>
      <c r="D3622" t="str">
        <f>VLOOKUP(Planilha1!D3622,LANG!A:B,2,FALSE)</f>
        <v>DETAILED</v>
      </c>
      <c r="E3622" t="s">
        <v>18818</v>
      </c>
      <c r="F3622" t="str">
        <f>VLOOKUP(E3622,DWG_TITLES!A:B,2,FALSE)</f>
        <v xml:space="preserve">INTERCONNECTION DIAGRAM FOR 3KVA UPS NO.5 AND NO.6 SHIP CONTROL &amp; MONITORING SYSTEM (SIGP)
</v>
      </c>
    </row>
    <row r="3623" spans="1:6" x14ac:dyDescent="0.25">
      <c r="A3623" s="1">
        <v>45790</v>
      </c>
      <c r="B3623" t="str">
        <f>VLOOKUP(Planilha1!B3623,LANG!A:B,2,FALSE)</f>
        <v>EIT</v>
      </c>
      <c r="C3623" t="s">
        <v>3475</v>
      </c>
      <c r="D3623" t="str">
        <f>VLOOKUP(Planilha1!D3623,LANG!A:B,2,FALSE)</f>
        <v>DETAILED</v>
      </c>
      <c r="E3623" t="s">
        <v>18819</v>
      </c>
      <c r="F3623" t="str">
        <f>VLOOKUP(E3623,DWG_TITLES!A:B,2,FALSE)</f>
        <v>INTERCONNECTION DIAGRAM FOR 3KVA UPS NO.7 AND NO.8 SHIP CONTROL SYSTEM (SCS)</v>
      </c>
    </row>
    <row r="3624" spans="1:6" x14ac:dyDescent="0.25">
      <c r="A3624" s="1">
        <v>45974</v>
      </c>
      <c r="B3624" t="str">
        <f>VLOOKUP(Planilha1!B3624,LANG!A:B,2,FALSE)</f>
        <v>EIT</v>
      </c>
      <c r="C3624" t="s">
        <v>3476</v>
      </c>
      <c r="D3624" t="str">
        <f>VLOOKUP(Planilha1!D3624,LANG!A:B,2,FALSE)</f>
        <v>DETAILED</v>
      </c>
      <c r="E3624" t="s">
        <v>18819</v>
      </c>
      <c r="F3624" t="str">
        <f>VLOOKUP(E3624,DWG_TITLES!A:B,2,FALSE)</f>
        <v>INTERCONNECTION DIAGRAM FOR 3KVA UPS NO.7 AND NO.8 SHIP CONTROL SYSTEM (SCS)</v>
      </c>
    </row>
    <row r="3625" spans="1:6" x14ac:dyDescent="0.25">
      <c r="A3625" s="1">
        <v>45974</v>
      </c>
      <c r="B3625" t="str">
        <f>VLOOKUP(Planilha1!B3625,LANG!A:B,2,FALSE)</f>
        <v>EIT</v>
      </c>
      <c r="C3625" t="s">
        <v>13321</v>
      </c>
      <c r="D3625" t="str">
        <f>VLOOKUP(Planilha1!D3625,LANG!A:B,2,FALSE)</f>
        <v>DETAILED</v>
      </c>
      <c r="E3625" t="s">
        <v>18819</v>
      </c>
      <c r="F3625" t="str">
        <f>VLOOKUP(E3625,DWG_TITLES!A:B,2,FALSE)</f>
        <v>INTERCONNECTION DIAGRAM FOR 3KVA UPS NO.7 AND NO.8 SHIP CONTROL SYSTEM (SCS)</v>
      </c>
    </row>
    <row r="3626" spans="1:6" x14ac:dyDescent="0.25">
      <c r="A3626" s="1">
        <v>46206</v>
      </c>
      <c r="B3626" t="str">
        <f>VLOOKUP(Planilha1!B3626,LANG!A:B,2,FALSE)</f>
        <v>EIT</v>
      </c>
      <c r="C3626" t="s">
        <v>13322</v>
      </c>
      <c r="D3626" t="str">
        <f>VLOOKUP(Planilha1!D3626,LANG!A:B,2,FALSE)</f>
        <v>DETAILED</v>
      </c>
      <c r="E3626" t="s">
        <v>18819</v>
      </c>
      <c r="F3626" t="str">
        <f>VLOOKUP(E3626,DWG_TITLES!A:B,2,FALSE)</f>
        <v>INTERCONNECTION DIAGRAM FOR 3KVA UPS NO.7 AND NO.8 SHIP CONTROL SYSTEM (SCS)</v>
      </c>
    </row>
    <row r="3627" spans="1:6" x14ac:dyDescent="0.25">
      <c r="A3627" s="1">
        <v>45603</v>
      </c>
      <c r="B3627" t="str">
        <f>VLOOKUP(Planilha1!B3627,LANG!A:B,2,FALSE)</f>
        <v>EIT</v>
      </c>
      <c r="C3627" t="s">
        <v>3477</v>
      </c>
      <c r="D3627" t="str">
        <f>VLOOKUP(Planilha1!D3627,LANG!A:B,2,FALSE)</f>
        <v>DETAILED</v>
      </c>
      <c r="E3627" t="s">
        <v>18820</v>
      </c>
      <c r="F3627" t="str">
        <f>VLOOKUP(E3627,DWG_TITLES!A:B,2,FALSE)</f>
        <v>ONE LINE DIAGRAM FOR HELICOPTER START SYSTEM FREQUENCY CONVERTER #1</v>
      </c>
    </row>
    <row r="3628" spans="1:6" x14ac:dyDescent="0.25">
      <c r="A3628" s="1">
        <v>45643</v>
      </c>
      <c r="B3628" t="str">
        <f>VLOOKUP(Planilha1!B3628,LANG!A:B,2,FALSE)</f>
        <v>EIT</v>
      </c>
      <c r="C3628" t="s">
        <v>3478</v>
      </c>
      <c r="D3628" t="str">
        <f>VLOOKUP(Planilha1!D3628,LANG!A:B,2,FALSE)</f>
        <v>DETAILED</v>
      </c>
      <c r="E3628" t="s">
        <v>18820</v>
      </c>
      <c r="F3628" t="str">
        <f>VLOOKUP(E3628,DWG_TITLES!A:B,2,FALSE)</f>
        <v>ONE LINE DIAGRAM FOR HELICOPTER START SYSTEM FREQUENCY CONVERTER #1</v>
      </c>
    </row>
    <row r="3629" spans="1:6" x14ac:dyDescent="0.25">
      <c r="A3629" s="1">
        <v>45653</v>
      </c>
      <c r="B3629" t="str">
        <f>VLOOKUP(Planilha1!B3629,LANG!A:B,2,FALSE)</f>
        <v>EIT</v>
      </c>
      <c r="C3629" t="s">
        <v>3479</v>
      </c>
      <c r="D3629" t="str">
        <f>VLOOKUP(Planilha1!D3629,LANG!A:B,2,FALSE)</f>
        <v>DETAILED</v>
      </c>
      <c r="E3629" t="s">
        <v>18820</v>
      </c>
      <c r="F3629" t="str">
        <f>VLOOKUP(E3629,DWG_TITLES!A:B,2,FALSE)</f>
        <v>ONE LINE DIAGRAM FOR HELICOPTER START SYSTEM FREQUENCY CONVERTER #1</v>
      </c>
    </row>
    <row r="3630" spans="1:6" x14ac:dyDescent="0.25">
      <c r="A3630" s="1">
        <v>45751</v>
      </c>
      <c r="B3630" t="str">
        <f>VLOOKUP(Planilha1!B3630,LANG!A:B,2,FALSE)</f>
        <v>EIT</v>
      </c>
      <c r="C3630" t="s">
        <v>3480</v>
      </c>
      <c r="D3630" t="str">
        <f>VLOOKUP(Planilha1!D3630,LANG!A:B,2,FALSE)</f>
        <v>DETAILED</v>
      </c>
      <c r="E3630" t="s">
        <v>18820</v>
      </c>
      <c r="F3630" t="str">
        <f>VLOOKUP(E3630,DWG_TITLES!A:B,2,FALSE)</f>
        <v>ONE LINE DIAGRAM FOR HELICOPTER START SYSTEM FREQUENCY CONVERTER #1</v>
      </c>
    </row>
    <row r="3631" spans="1:6" x14ac:dyDescent="0.25">
      <c r="A3631" s="1">
        <v>45764</v>
      </c>
      <c r="B3631" t="str">
        <f>VLOOKUP(Planilha1!B3631,LANG!A:B,2,FALSE)</f>
        <v>EIT</v>
      </c>
      <c r="C3631" t="s">
        <v>3481</v>
      </c>
      <c r="D3631" t="str">
        <f>VLOOKUP(Planilha1!D3631,LANG!A:B,2,FALSE)</f>
        <v>DETAILED</v>
      </c>
      <c r="E3631" t="s">
        <v>18820</v>
      </c>
      <c r="F3631" t="str">
        <f>VLOOKUP(E3631,DWG_TITLES!A:B,2,FALSE)</f>
        <v>ONE LINE DIAGRAM FOR HELICOPTER START SYSTEM FREQUENCY CONVERTER #1</v>
      </c>
    </row>
    <row r="3632" spans="1:6" x14ac:dyDescent="0.25">
      <c r="A3632" s="1">
        <v>46146</v>
      </c>
      <c r="B3632" t="str">
        <f>VLOOKUP(Planilha1!B3632,LANG!A:B,2,FALSE)</f>
        <v>EIT</v>
      </c>
      <c r="C3632" t="s">
        <v>3482</v>
      </c>
      <c r="D3632" t="str">
        <f>VLOOKUP(Planilha1!D3632,LANG!A:B,2,FALSE)</f>
        <v>DETAILED</v>
      </c>
      <c r="E3632" t="s">
        <v>18820</v>
      </c>
      <c r="F3632" t="str">
        <f>VLOOKUP(E3632,DWG_TITLES!A:B,2,FALSE)</f>
        <v>ONE LINE DIAGRAM FOR HELICOPTER START SYSTEM FREQUENCY CONVERTER #1</v>
      </c>
    </row>
    <row r="3633" spans="1:6" x14ac:dyDescent="0.25">
      <c r="A3633" s="1">
        <v>45603</v>
      </c>
      <c r="B3633" t="str">
        <f>VLOOKUP(Planilha1!B3633,LANG!A:B,2,FALSE)</f>
        <v>EIT</v>
      </c>
      <c r="C3633" t="s">
        <v>3483</v>
      </c>
      <c r="D3633" t="str">
        <f>VLOOKUP(Planilha1!D3633,LANG!A:B,2,FALSE)</f>
        <v>DETAILED</v>
      </c>
      <c r="E3633" t="s">
        <v>18821</v>
      </c>
      <c r="F3633" t="str">
        <f>VLOOKUP(E3633,DWG_TITLES!A:B,2,FALSE)</f>
        <v>ONE LINE DIAGRAM FOR HELICOPTER START SYSTEM FREQUENCY CONVERTER #2</v>
      </c>
    </row>
    <row r="3634" spans="1:6" x14ac:dyDescent="0.25">
      <c r="A3634" s="1">
        <v>45643</v>
      </c>
      <c r="B3634" t="str">
        <f>VLOOKUP(Planilha1!B3634,LANG!A:B,2,FALSE)</f>
        <v>EIT</v>
      </c>
      <c r="C3634" t="s">
        <v>3484</v>
      </c>
      <c r="D3634" t="str">
        <f>VLOOKUP(Planilha1!D3634,LANG!A:B,2,FALSE)</f>
        <v>DETAILED</v>
      </c>
      <c r="E3634" t="s">
        <v>18821</v>
      </c>
      <c r="F3634" t="str">
        <f>VLOOKUP(E3634,DWG_TITLES!A:B,2,FALSE)</f>
        <v>ONE LINE DIAGRAM FOR HELICOPTER START SYSTEM FREQUENCY CONVERTER #2</v>
      </c>
    </row>
    <row r="3635" spans="1:6" x14ac:dyDescent="0.25">
      <c r="A3635" s="1">
        <v>45653</v>
      </c>
      <c r="B3635" t="str">
        <f>VLOOKUP(Planilha1!B3635,LANG!A:B,2,FALSE)</f>
        <v>EIT</v>
      </c>
      <c r="C3635" t="s">
        <v>3485</v>
      </c>
      <c r="D3635" t="str">
        <f>VLOOKUP(Planilha1!D3635,LANG!A:B,2,FALSE)</f>
        <v>DETAILED</v>
      </c>
      <c r="E3635" t="s">
        <v>18821</v>
      </c>
      <c r="F3635" t="str">
        <f>VLOOKUP(E3635,DWG_TITLES!A:B,2,FALSE)</f>
        <v>ONE LINE DIAGRAM FOR HELICOPTER START SYSTEM FREQUENCY CONVERTER #2</v>
      </c>
    </row>
    <row r="3636" spans="1:6" x14ac:dyDescent="0.25">
      <c r="A3636" s="1">
        <v>45751</v>
      </c>
      <c r="B3636" t="str">
        <f>VLOOKUP(Planilha1!B3636,LANG!A:B,2,FALSE)</f>
        <v>EIT</v>
      </c>
      <c r="C3636" t="s">
        <v>3486</v>
      </c>
      <c r="D3636" t="str">
        <f>VLOOKUP(Planilha1!D3636,LANG!A:B,2,FALSE)</f>
        <v>DETAILED</v>
      </c>
      <c r="E3636" t="s">
        <v>18821</v>
      </c>
      <c r="F3636" t="str">
        <f>VLOOKUP(E3636,DWG_TITLES!A:B,2,FALSE)</f>
        <v>ONE LINE DIAGRAM FOR HELICOPTER START SYSTEM FREQUENCY CONVERTER #2</v>
      </c>
    </row>
    <row r="3637" spans="1:6" x14ac:dyDescent="0.25">
      <c r="A3637" s="1">
        <v>45764</v>
      </c>
      <c r="B3637" t="str">
        <f>VLOOKUP(Planilha1!B3637,LANG!A:B,2,FALSE)</f>
        <v>EIT</v>
      </c>
      <c r="C3637" t="s">
        <v>3487</v>
      </c>
      <c r="D3637" t="str">
        <f>VLOOKUP(Planilha1!D3637,LANG!A:B,2,FALSE)</f>
        <v>DETAILED</v>
      </c>
      <c r="E3637" t="s">
        <v>18821</v>
      </c>
      <c r="F3637" t="str">
        <f>VLOOKUP(E3637,DWG_TITLES!A:B,2,FALSE)</f>
        <v>ONE LINE DIAGRAM FOR HELICOPTER START SYSTEM FREQUENCY CONVERTER #2</v>
      </c>
    </row>
    <row r="3638" spans="1:6" x14ac:dyDescent="0.25">
      <c r="A3638" s="1">
        <v>46146</v>
      </c>
      <c r="B3638" t="str">
        <f>VLOOKUP(Planilha1!B3638,LANG!A:B,2,FALSE)</f>
        <v>EIT</v>
      </c>
      <c r="C3638" t="s">
        <v>3488</v>
      </c>
      <c r="D3638" t="str">
        <f>VLOOKUP(Planilha1!D3638,LANG!A:B,2,FALSE)</f>
        <v>DETAILED</v>
      </c>
      <c r="E3638" t="s">
        <v>18821</v>
      </c>
      <c r="F3638" t="str">
        <f>VLOOKUP(E3638,DWG_TITLES!A:B,2,FALSE)</f>
        <v>ONE LINE DIAGRAM FOR HELICOPTER START SYSTEM FREQUENCY CONVERTER #2</v>
      </c>
    </row>
    <row r="3639" spans="1:6" x14ac:dyDescent="0.25">
      <c r="A3639" s="1">
        <v>45607</v>
      </c>
      <c r="B3639" t="str">
        <f>VLOOKUP(Planilha1!B3639,LANG!A:B,2,FALSE)</f>
        <v>EIT</v>
      </c>
      <c r="C3639" t="s">
        <v>3489</v>
      </c>
      <c r="D3639" t="str">
        <f>VLOOKUP(Planilha1!D3639,LANG!A:B,2,FALSE)</f>
        <v>DETAILED</v>
      </c>
      <c r="E3639" t="s">
        <v>18822</v>
      </c>
      <c r="F3639" t="str">
        <f>VLOOKUP(E3639,DWG_TITLES!A:B,2,FALSE)</f>
        <v>ONE LINE DIAGRAM FOR 24VDC DISTRIBUTION BOARD #3</v>
      </c>
    </row>
    <row r="3640" spans="1:6" x14ac:dyDescent="0.25">
      <c r="A3640" s="1">
        <v>45770</v>
      </c>
      <c r="B3640" t="str">
        <f>VLOOKUP(Planilha1!B3640,LANG!A:B,2,FALSE)</f>
        <v>EIT</v>
      </c>
      <c r="C3640" t="s">
        <v>3490</v>
      </c>
      <c r="D3640" t="str">
        <f>VLOOKUP(Planilha1!D3640,LANG!A:B,2,FALSE)</f>
        <v>DETAILED</v>
      </c>
      <c r="E3640" t="s">
        <v>18822</v>
      </c>
      <c r="F3640" t="str">
        <f>VLOOKUP(E3640,DWG_TITLES!A:B,2,FALSE)</f>
        <v>ONE LINE DIAGRAM FOR 24VDC DISTRIBUTION BOARD #3</v>
      </c>
    </row>
    <row r="3641" spans="1:6" x14ac:dyDescent="0.25">
      <c r="A3641" s="1">
        <v>45820</v>
      </c>
      <c r="B3641" t="str">
        <f>VLOOKUP(Planilha1!B3641,LANG!A:B,2,FALSE)</f>
        <v>EIT</v>
      </c>
      <c r="C3641" t="s">
        <v>3491</v>
      </c>
      <c r="D3641" t="str">
        <f>VLOOKUP(Planilha1!D3641,LANG!A:B,2,FALSE)</f>
        <v>DETAILED</v>
      </c>
      <c r="E3641" t="s">
        <v>18822</v>
      </c>
      <c r="F3641" t="str">
        <f>VLOOKUP(E3641,DWG_TITLES!A:B,2,FALSE)</f>
        <v>ONE LINE DIAGRAM FOR 24VDC DISTRIBUTION BOARD #3</v>
      </c>
    </row>
    <row r="3642" spans="1:6" x14ac:dyDescent="0.25">
      <c r="A3642" s="1">
        <v>46135</v>
      </c>
      <c r="B3642" t="str">
        <f>VLOOKUP(Planilha1!B3642,LANG!A:B,2,FALSE)</f>
        <v>EIT</v>
      </c>
      <c r="C3642" t="s">
        <v>3492</v>
      </c>
      <c r="D3642" t="str">
        <f>VLOOKUP(Planilha1!D3642,LANG!A:B,2,FALSE)</f>
        <v>DETAILED</v>
      </c>
      <c r="E3642" t="s">
        <v>18822</v>
      </c>
      <c r="F3642" t="str">
        <f>VLOOKUP(E3642,DWG_TITLES!A:B,2,FALSE)</f>
        <v>ONE LINE DIAGRAM FOR 24VDC DISTRIBUTION BOARD #3</v>
      </c>
    </row>
    <row r="3643" spans="1:6" x14ac:dyDescent="0.25">
      <c r="A3643" s="1">
        <v>46175</v>
      </c>
      <c r="B3643" t="str">
        <f>VLOOKUP(Planilha1!B3643,LANG!A:B,2,FALSE)</f>
        <v>EIT</v>
      </c>
      <c r="C3643" t="s">
        <v>3493</v>
      </c>
      <c r="D3643" t="str">
        <f>VLOOKUP(Planilha1!D3643,LANG!A:B,2,FALSE)</f>
        <v>DETAILED</v>
      </c>
      <c r="E3643" t="s">
        <v>18822</v>
      </c>
      <c r="F3643" t="str">
        <f>VLOOKUP(E3643,DWG_TITLES!A:B,2,FALSE)</f>
        <v>ONE LINE DIAGRAM FOR 24VDC DISTRIBUTION BOARD #3</v>
      </c>
    </row>
    <row r="3644" spans="1:6" x14ac:dyDescent="0.25">
      <c r="A3644" s="1">
        <v>46283</v>
      </c>
      <c r="B3644" t="str">
        <f>VLOOKUP(Planilha1!B3644,LANG!A:B,2,FALSE)</f>
        <v>EIT</v>
      </c>
      <c r="C3644" t="s">
        <v>13813</v>
      </c>
      <c r="D3644" t="str">
        <f>VLOOKUP(Planilha1!D3644,LANG!A:B,2,FALSE)</f>
        <v>DETAILED</v>
      </c>
      <c r="E3644" t="s">
        <v>18822</v>
      </c>
      <c r="F3644" t="str">
        <f>VLOOKUP(E3644,DWG_TITLES!A:B,2,FALSE)</f>
        <v>ONE LINE DIAGRAM FOR 24VDC DISTRIBUTION BOARD #3</v>
      </c>
    </row>
    <row r="3645" spans="1:6" x14ac:dyDescent="0.25">
      <c r="A3645" s="1">
        <v>45607</v>
      </c>
      <c r="B3645" t="str">
        <f>VLOOKUP(Planilha1!B3645,LANG!A:B,2,FALSE)</f>
        <v>EIT</v>
      </c>
      <c r="C3645" t="s">
        <v>3494</v>
      </c>
      <c r="D3645" t="str">
        <f>VLOOKUP(Planilha1!D3645,LANG!A:B,2,FALSE)</f>
        <v>DETAILED</v>
      </c>
      <c r="E3645" t="s">
        <v>18823</v>
      </c>
      <c r="F3645" t="str">
        <f>VLOOKUP(E3645,DWG_TITLES!A:B,2,FALSE)</f>
        <v>ONE LINE DIAGRAM FOR 24VDC DISTRIBUTION BOARD #1</v>
      </c>
    </row>
    <row r="3646" spans="1:6" x14ac:dyDescent="0.25">
      <c r="A3646" s="1">
        <v>45770</v>
      </c>
      <c r="B3646" t="str">
        <f>VLOOKUP(Planilha1!B3646,LANG!A:B,2,FALSE)</f>
        <v>EIT</v>
      </c>
      <c r="C3646" t="s">
        <v>3495</v>
      </c>
      <c r="D3646" t="str">
        <f>VLOOKUP(Planilha1!D3646,LANG!A:B,2,FALSE)</f>
        <v>DETAILED</v>
      </c>
      <c r="E3646" t="s">
        <v>18823</v>
      </c>
      <c r="F3646" t="str">
        <f>VLOOKUP(E3646,DWG_TITLES!A:B,2,FALSE)</f>
        <v>ONE LINE DIAGRAM FOR 24VDC DISTRIBUTION BOARD #1</v>
      </c>
    </row>
    <row r="3647" spans="1:6" x14ac:dyDescent="0.25">
      <c r="A3647" s="1">
        <v>45826</v>
      </c>
      <c r="B3647" t="str">
        <f>VLOOKUP(Planilha1!B3647,LANG!A:B,2,FALSE)</f>
        <v>EIT</v>
      </c>
      <c r="C3647" t="s">
        <v>3496</v>
      </c>
      <c r="D3647" t="str">
        <f>VLOOKUP(Planilha1!D3647,LANG!A:B,2,FALSE)</f>
        <v>DETAILED</v>
      </c>
      <c r="E3647" t="s">
        <v>18823</v>
      </c>
      <c r="F3647" t="str">
        <f>VLOOKUP(E3647,DWG_TITLES!A:B,2,FALSE)</f>
        <v>ONE LINE DIAGRAM FOR 24VDC DISTRIBUTION BOARD #1</v>
      </c>
    </row>
    <row r="3648" spans="1:6" x14ac:dyDescent="0.25">
      <c r="A3648" s="1">
        <v>46153</v>
      </c>
      <c r="B3648" t="str">
        <f>VLOOKUP(Planilha1!B3648,LANG!A:B,2,FALSE)</f>
        <v>EIT</v>
      </c>
      <c r="C3648" t="s">
        <v>3497</v>
      </c>
      <c r="D3648" t="str">
        <f>VLOOKUP(Planilha1!D3648,LANG!A:B,2,FALSE)</f>
        <v>DETAILED</v>
      </c>
      <c r="E3648" t="s">
        <v>18823</v>
      </c>
      <c r="F3648" t="str">
        <f>VLOOKUP(E3648,DWG_TITLES!A:B,2,FALSE)</f>
        <v>ONE LINE DIAGRAM FOR 24VDC DISTRIBUTION BOARD #1</v>
      </c>
    </row>
    <row r="3649" spans="1:6" x14ac:dyDescent="0.25">
      <c r="A3649" s="1">
        <v>46175</v>
      </c>
      <c r="B3649" t="str">
        <f>VLOOKUP(Planilha1!B3649,LANG!A:B,2,FALSE)</f>
        <v>EIT</v>
      </c>
      <c r="C3649" t="s">
        <v>3498</v>
      </c>
      <c r="D3649" t="str">
        <f>VLOOKUP(Planilha1!D3649,LANG!A:B,2,FALSE)</f>
        <v>DETAILED</v>
      </c>
      <c r="E3649" t="s">
        <v>18823</v>
      </c>
      <c r="F3649" t="str">
        <f>VLOOKUP(E3649,DWG_TITLES!A:B,2,FALSE)</f>
        <v>ONE LINE DIAGRAM FOR 24VDC DISTRIBUTION BOARD #1</v>
      </c>
    </row>
    <row r="3650" spans="1:6" x14ac:dyDescent="0.25">
      <c r="A3650" s="1">
        <v>46251</v>
      </c>
      <c r="B3650" t="str">
        <f>VLOOKUP(Planilha1!B3650,LANG!A:B,2,FALSE)</f>
        <v>EIT</v>
      </c>
      <c r="C3650" t="s">
        <v>13814</v>
      </c>
      <c r="D3650" t="str">
        <f>VLOOKUP(Planilha1!D3650,LANG!A:B,2,FALSE)</f>
        <v>DETAILED</v>
      </c>
      <c r="E3650" t="s">
        <v>18823</v>
      </c>
      <c r="F3650" t="str">
        <f>VLOOKUP(E3650,DWG_TITLES!A:B,2,FALSE)</f>
        <v>ONE LINE DIAGRAM FOR 24VDC DISTRIBUTION BOARD #1</v>
      </c>
    </row>
    <row r="3651" spans="1:6" x14ac:dyDescent="0.25">
      <c r="A3651" s="1">
        <v>45607</v>
      </c>
      <c r="B3651" t="str">
        <f>VLOOKUP(Planilha1!B3651,LANG!A:B,2,FALSE)</f>
        <v>EIT</v>
      </c>
      <c r="C3651" t="s">
        <v>3499</v>
      </c>
      <c r="D3651" t="str">
        <f>VLOOKUP(Planilha1!D3651,LANG!A:B,2,FALSE)</f>
        <v>DETAILED</v>
      </c>
      <c r="E3651" t="s">
        <v>18824</v>
      </c>
      <c r="F3651" t="str">
        <f>VLOOKUP(E3651,DWG_TITLES!A:B,2,FALSE)</f>
        <v>ONE LINE DIAGRAM FOR 24VDC DISTRIBUTION BOARD #4</v>
      </c>
    </row>
    <row r="3652" spans="1:6" x14ac:dyDescent="0.25">
      <c r="A3652" s="1">
        <v>45747</v>
      </c>
      <c r="B3652" t="str">
        <f>VLOOKUP(Planilha1!B3652,LANG!A:B,2,FALSE)</f>
        <v>EIT</v>
      </c>
      <c r="C3652" t="s">
        <v>3500</v>
      </c>
      <c r="D3652" t="str">
        <f>VLOOKUP(Planilha1!D3652,LANG!A:B,2,FALSE)</f>
        <v>DETAILED</v>
      </c>
      <c r="E3652" t="s">
        <v>18824</v>
      </c>
      <c r="F3652" t="str">
        <f>VLOOKUP(E3652,DWG_TITLES!A:B,2,FALSE)</f>
        <v>ONE LINE DIAGRAM FOR 24VDC DISTRIBUTION BOARD #4</v>
      </c>
    </row>
    <row r="3653" spans="1:6" x14ac:dyDescent="0.25">
      <c r="A3653" s="1">
        <v>45835</v>
      </c>
      <c r="B3653" t="str">
        <f>VLOOKUP(Planilha1!B3653,LANG!A:B,2,FALSE)</f>
        <v>EIT</v>
      </c>
      <c r="C3653" t="s">
        <v>3501</v>
      </c>
      <c r="D3653" t="str">
        <f>VLOOKUP(Planilha1!D3653,LANG!A:B,2,FALSE)</f>
        <v>DETAILED</v>
      </c>
      <c r="E3653" t="s">
        <v>18824</v>
      </c>
      <c r="F3653" t="str">
        <f>VLOOKUP(E3653,DWG_TITLES!A:B,2,FALSE)</f>
        <v>ONE LINE DIAGRAM FOR 24VDC DISTRIBUTION BOARD #4</v>
      </c>
    </row>
    <row r="3654" spans="1:6" x14ac:dyDescent="0.25">
      <c r="A3654" s="1">
        <v>46129</v>
      </c>
      <c r="B3654" t="str">
        <f>VLOOKUP(Planilha1!B3654,LANG!A:B,2,FALSE)</f>
        <v>EIT</v>
      </c>
      <c r="C3654" t="s">
        <v>3502</v>
      </c>
      <c r="D3654" t="str">
        <f>VLOOKUP(Planilha1!D3654,LANG!A:B,2,FALSE)</f>
        <v>DETAILED</v>
      </c>
      <c r="E3654" t="s">
        <v>18824</v>
      </c>
      <c r="F3654" t="str">
        <f>VLOOKUP(E3654,DWG_TITLES!A:B,2,FALSE)</f>
        <v>ONE LINE DIAGRAM FOR 24VDC DISTRIBUTION BOARD #4</v>
      </c>
    </row>
    <row r="3655" spans="1:6" x14ac:dyDescent="0.25">
      <c r="A3655" s="1">
        <v>46175</v>
      </c>
      <c r="B3655" t="str">
        <f>VLOOKUP(Planilha1!B3655,LANG!A:B,2,FALSE)</f>
        <v>EIT</v>
      </c>
      <c r="C3655" t="s">
        <v>3503</v>
      </c>
      <c r="D3655" t="str">
        <f>VLOOKUP(Planilha1!D3655,LANG!A:B,2,FALSE)</f>
        <v>DETAILED</v>
      </c>
      <c r="E3655" t="s">
        <v>18824</v>
      </c>
      <c r="F3655" t="str">
        <f>VLOOKUP(E3655,DWG_TITLES!A:B,2,FALSE)</f>
        <v>ONE LINE DIAGRAM FOR 24VDC DISTRIBUTION BOARD #4</v>
      </c>
    </row>
    <row r="3656" spans="1:6" x14ac:dyDescent="0.25">
      <c r="A3656" s="1">
        <v>45607</v>
      </c>
      <c r="B3656" t="str">
        <f>VLOOKUP(Planilha1!B3656,LANG!A:B,2,FALSE)</f>
        <v>EIT</v>
      </c>
      <c r="C3656" t="s">
        <v>3504</v>
      </c>
      <c r="D3656" t="str">
        <f>VLOOKUP(Planilha1!D3656,LANG!A:B,2,FALSE)</f>
        <v>DETAILED</v>
      </c>
      <c r="E3656" t="s">
        <v>18825</v>
      </c>
      <c r="F3656" t="str">
        <f>VLOOKUP(E3656,DWG_TITLES!A:B,2,FALSE)</f>
        <v>ONE LINE DIAGRAM FOR 24VDC DISTRIBUTION BOARD #2</v>
      </c>
    </row>
    <row r="3657" spans="1:6" x14ac:dyDescent="0.25">
      <c r="A3657" s="1">
        <v>45747</v>
      </c>
      <c r="B3657" t="str">
        <f>VLOOKUP(Planilha1!B3657,LANG!A:B,2,FALSE)</f>
        <v>EIT</v>
      </c>
      <c r="C3657" t="s">
        <v>3505</v>
      </c>
      <c r="D3657" t="str">
        <f>VLOOKUP(Planilha1!D3657,LANG!A:B,2,FALSE)</f>
        <v>DETAILED</v>
      </c>
      <c r="E3657" t="s">
        <v>18825</v>
      </c>
      <c r="F3657" t="str">
        <f>VLOOKUP(E3657,DWG_TITLES!A:B,2,FALSE)</f>
        <v>ONE LINE DIAGRAM FOR 24VDC DISTRIBUTION BOARD #2</v>
      </c>
    </row>
    <row r="3658" spans="1:6" x14ac:dyDescent="0.25">
      <c r="A3658" s="1">
        <v>45807</v>
      </c>
      <c r="B3658" t="str">
        <f>VLOOKUP(Planilha1!B3658,LANG!A:B,2,FALSE)</f>
        <v>EIT</v>
      </c>
      <c r="C3658" t="s">
        <v>3506</v>
      </c>
      <c r="D3658" t="str">
        <f>VLOOKUP(Planilha1!D3658,LANG!A:B,2,FALSE)</f>
        <v>DETAILED</v>
      </c>
      <c r="E3658" t="s">
        <v>18825</v>
      </c>
      <c r="F3658" t="str">
        <f>VLOOKUP(E3658,DWG_TITLES!A:B,2,FALSE)</f>
        <v>ONE LINE DIAGRAM FOR 24VDC DISTRIBUTION BOARD #2</v>
      </c>
    </row>
    <row r="3659" spans="1:6" x14ac:dyDescent="0.25">
      <c r="A3659" s="1">
        <v>46153</v>
      </c>
      <c r="B3659" t="str">
        <f>VLOOKUP(Planilha1!B3659,LANG!A:B,2,FALSE)</f>
        <v>EIT</v>
      </c>
      <c r="C3659" t="s">
        <v>3507</v>
      </c>
      <c r="D3659" t="str">
        <f>VLOOKUP(Planilha1!D3659,LANG!A:B,2,FALSE)</f>
        <v>DETAILED</v>
      </c>
      <c r="E3659" t="s">
        <v>18825</v>
      </c>
      <c r="F3659" t="str">
        <f>VLOOKUP(E3659,DWG_TITLES!A:B,2,FALSE)</f>
        <v>ONE LINE DIAGRAM FOR 24VDC DISTRIBUTION BOARD #2</v>
      </c>
    </row>
    <row r="3660" spans="1:6" x14ac:dyDescent="0.25">
      <c r="A3660" s="1">
        <v>46175</v>
      </c>
      <c r="B3660" t="str">
        <f>VLOOKUP(Planilha1!B3660,LANG!A:B,2,FALSE)</f>
        <v>EIT</v>
      </c>
      <c r="C3660" t="s">
        <v>3508</v>
      </c>
      <c r="D3660" t="str">
        <f>VLOOKUP(Planilha1!D3660,LANG!A:B,2,FALSE)</f>
        <v>DETAILED</v>
      </c>
      <c r="E3660" t="s">
        <v>18825</v>
      </c>
      <c r="F3660" t="str">
        <f>VLOOKUP(E3660,DWG_TITLES!A:B,2,FALSE)</f>
        <v>ONE LINE DIAGRAM FOR 24VDC DISTRIBUTION BOARD #2</v>
      </c>
    </row>
    <row r="3661" spans="1:6" x14ac:dyDescent="0.25">
      <c r="A3661" s="1">
        <v>46251</v>
      </c>
      <c r="B3661" t="str">
        <f>VLOOKUP(Planilha1!B3661,LANG!A:B,2,FALSE)</f>
        <v>EIT</v>
      </c>
      <c r="C3661" t="s">
        <v>13815</v>
      </c>
      <c r="D3661" t="str">
        <f>VLOOKUP(Planilha1!D3661,LANG!A:B,2,FALSE)</f>
        <v>DETAILED</v>
      </c>
      <c r="E3661" t="s">
        <v>18825</v>
      </c>
      <c r="F3661" t="str">
        <f>VLOOKUP(E3661,DWG_TITLES!A:B,2,FALSE)</f>
        <v>ONE LINE DIAGRAM FOR 24VDC DISTRIBUTION BOARD #2</v>
      </c>
    </row>
    <row r="3662" spans="1:6" x14ac:dyDescent="0.25">
      <c r="A3662" s="1">
        <v>45790</v>
      </c>
      <c r="B3662" t="str">
        <f>VLOOKUP(Planilha1!B3662,LANG!A:B,2,FALSE)</f>
        <v>EIT</v>
      </c>
      <c r="C3662" t="s">
        <v>3509</v>
      </c>
      <c r="D3662" t="str">
        <f>VLOOKUP(Planilha1!D3662,LANG!A:B,2,FALSE)</f>
        <v>DETAILED</v>
      </c>
      <c r="E3662" t="s">
        <v>18826</v>
      </c>
      <c r="F3662" t="str">
        <f>VLOOKUP(E3662,DWG_TITLES!A:B,2,FALSE)</f>
        <v>INTERCONNECTION DIAGRAM FOR 24VDC DISTRIBUTION BOARD #3 &amp; 4</v>
      </c>
    </row>
    <row r="3663" spans="1:6" x14ac:dyDescent="0.25">
      <c r="A3663" s="1">
        <v>45826</v>
      </c>
      <c r="B3663" t="str">
        <f>VLOOKUP(Planilha1!B3663,LANG!A:B,2,FALSE)</f>
        <v>EIT</v>
      </c>
      <c r="C3663" t="s">
        <v>3510</v>
      </c>
      <c r="D3663" t="str">
        <f>VLOOKUP(Planilha1!D3663,LANG!A:B,2,FALSE)</f>
        <v>DETAILED</v>
      </c>
      <c r="E3663" t="s">
        <v>18826</v>
      </c>
      <c r="F3663" t="str">
        <f>VLOOKUP(E3663,DWG_TITLES!A:B,2,FALSE)</f>
        <v>INTERCONNECTION DIAGRAM FOR 24VDC DISTRIBUTION BOARD #3 &amp; 4</v>
      </c>
    </row>
    <row r="3664" spans="1:6" x14ac:dyDescent="0.25">
      <c r="A3664" s="1">
        <v>45790</v>
      </c>
      <c r="B3664" t="str">
        <f>VLOOKUP(Planilha1!B3664,LANG!A:B,2,FALSE)</f>
        <v>EIT</v>
      </c>
      <c r="C3664" t="s">
        <v>3511</v>
      </c>
      <c r="D3664" t="str">
        <f>VLOOKUP(Planilha1!D3664,LANG!A:B,2,FALSE)</f>
        <v>DETAILED</v>
      </c>
      <c r="E3664" t="s">
        <v>18827</v>
      </c>
      <c r="F3664" t="str">
        <f>VLOOKUP(E3664,DWG_TITLES!A:B,2,FALSE)</f>
        <v>INTERCONNECTION DIAGRAM FOR 24VDC DISTRIBUTION BOARD #1&amp;2</v>
      </c>
    </row>
    <row r="3665" spans="1:6" x14ac:dyDescent="0.25">
      <c r="A3665" s="1">
        <v>45826</v>
      </c>
      <c r="B3665" t="str">
        <f>VLOOKUP(Planilha1!B3665,LANG!A:B,2,FALSE)</f>
        <v>EIT</v>
      </c>
      <c r="C3665" t="s">
        <v>3512</v>
      </c>
      <c r="D3665" t="str">
        <f>VLOOKUP(Planilha1!D3665,LANG!A:B,2,FALSE)</f>
        <v>DETAILED</v>
      </c>
      <c r="E3665" t="s">
        <v>18827</v>
      </c>
      <c r="F3665" t="str">
        <f>VLOOKUP(E3665,DWG_TITLES!A:B,2,FALSE)</f>
        <v>INTERCONNECTION DIAGRAM FOR 24VDC DISTRIBUTION BOARD #1&amp;2</v>
      </c>
    </row>
    <row r="3666" spans="1:6" x14ac:dyDescent="0.25">
      <c r="A3666" s="1">
        <v>46134</v>
      </c>
      <c r="B3666" t="str">
        <f>VLOOKUP(Planilha1!B3666,LANG!A:B,2,FALSE)</f>
        <v>EIT</v>
      </c>
      <c r="C3666" t="s">
        <v>3513</v>
      </c>
      <c r="D3666" t="str">
        <f>VLOOKUP(Planilha1!D3666,LANG!A:B,2,FALSE)</f>
        <v>DETAILED</v>
      </c>
      <c r="E3666" t="s">
        <v>18827</v>
      </c>
      <c r="F3666" t="str">
        <f>VLOOKUP(E3666,DWG_TITLES!A:B,2,FALSE)</f>
        <v>INTERCONNECTION DIAGRAM FOR 24VDC DISTRIBUTION BOARD #1&amp;2</v>
      </c>
    </row>
    <row r="3667" spans="1:6" x14ac:dyDescent="0.25">
      <c r="A3667" s="1">
        <v>45891</v>
      </c>
      <c r="B3667" t="str">
        <f>VLOOKUP(Planilha1!B3667,LANG!A:B,2,FALSE)</f>
        <v>EIT</v>
      </c>
      <c r="C3667" t="s">
        <v>3514</v>
      </c>
      <c r="D3667" t="str">
        <f>VLOOKUP(Planilha1!D3667,LANG!A:B,2,FALSE)</f>
        <v>DETAILED</v>
      </c>
      <c r="E3667" t="s">
        <v>18828</v>
      </c>
      <c r="F3667" t="str">
        <f>VLOOKUP(E3667,DWG_TITLES!A:B,2,FALSE)</f>
        <v>INTERCONNECTION DIAGRAM FOR HELICOPTER START SYSTEM FREQUENCY CONVERTER #1</v>
      </c>
    </row>
    <row r="3668" spans="1:6" x14ac:dyDescent="0.25">
      <c r="A3668" s="1">
        <v>45895</v>
      </c>
      <c r="B3668" t="str">
        <f>VLOOKUP(Planilha1!B3668,LANG!A:B,2,FALSE)</f>
        <v>EIT</v>
      </c>
      <c r="C3668" t="s">
        <v>3515</v>
      </c>
      <c r="D3668" t="str">
        <f>VLOOKUP(Planilha1!D3668,LANG!A:B,2,FALSE)</f>
        <v>DETAILED</v>
      </c>
      <c r="E3668" t="s">
        <v>18828</v>
      </c>
      <c r="F3668" t="str">
        <f>VLOOKUP(E3668,DWG_TITLES!A:B,2,FALSE)</f>
        <v>INTERCONNECTION DIAGRAM FOR HELICOPTER START SYSTEM FREQUENCY CONVERTER #1</v>
      </c>
    </row>
    <row r="3669" spans="1:6" x14ac:dyDescent="0.25">
      <c r="A3669" s="1">
        <v>46196</v>
      </c>
      <c r="B3669" t="str">
        <f>VLOOKUP(Planilha1!B3669,LANG!A:B,2,FALSE)</f>
        <v>EIT</v>
      </c>
      <c r="C3669" t="s">
        <v>13323</v>
      </c>
      <c r="D3669" t="str">
        <f>VLOOKUP(Planilha1!D3669,LANG!A:B,2,FALSE)</f>
        <v>DETAILED</v>
      </c>
      <c r="E3669" t="s">
        <v>18828</v>
      </c>
      <c r="F3669" t="str">
        <f>VLOOKUP(E3669,DWG_TITLES!A:B,2,FALSE)</f>
        <v>INTERCONNECTION DIAGRAM FOR HELICOPTER START SYSTEM FREQUENCY CONVERTER #1</v>
      </c>
    </row>
    <row r="3670" spans="1:6" x14ac:dyDescent="0.25">
      <c r="A3670" s="1">
        <v>45891</v>
      </c>
      <c r="B3670" t="str">
        <f>VLOOKUP(Planilha1!B3670,LANG!A:B,2,FALSE)</f>
        <v>EIT</v>
      </c>
      <c r="C3670" t="s">
        <v>3516</v>
      </c>
      <c r="D3670" t="str">
        <f>VLOOKUP(Planilha1!D3670,LANG!A:B,2,FALSE)</f>
        <v>DETAILED</v>
      </c>
      <c r="E3670" t="s">
        <v>18829</v>
      </c>
      <c r="F3670" t="str">
        <f>VLOOKUP(E3670,DWG_TITLES!A:B,2,FALSE)</f>
        <v>INTERCONNECTION DIAGRAM FOR HELICOPTER START SYSTEM FREQUENCY CONVERTER #2</v>
      </c>
    </row>
    <row r="3671" spans="1:6" x14ac:dyDescent="0.25">
      <c r="A3671" s="1">
        <v>45895</v>
      </c>
      <c r="B3671" t="str">
        <f>VLOOKUP(Planilha1!B3671,LANG!A:B,2,FALSE)</f>
        <v>EIT</v>
      </c>
      <c r="C3671" t="s">
        <v>3517</v>
      </c>
      <c r="D3671" t="str">
        <f>VLOOKUP(Planilha1!D3671,LANG!A:B,2,FALSE)</f>
        <v>DETAILED</v>
      </c>
      <c r="E3671" t="s">
        <v>18829</v>
      </c>
      <c r="F3671" t="str">
        <f>VLOOKUP(E3671,DWG_TITLES!A:B,2,FALSE)</f>
        <v>INTERCONNECTION DIAGRAM FOR HELICOPTER START SYSTEM FREQUENCY CONVERTER #2</v>
      </c>
    </row>
    <row r="3672" spans="1:6" x14ac:dyDescent="0.25">
      <c r="A3672" s="1">
        <v>46196</v>
      </c>
      <c r="B3672" t="str">
        <f>VLOOKUP(Planilha1!B3672,LANG!A:B,2,FALSE)</f>
        <v>EIT</v>
      </c>
      <c r="C3672" t="s">
        <v>13324</v>
      </c>
      <c r="D3672" t="str">
        <f>VLOOKUP(Planilha1!D3672,LANG!A:B,2,FALSE)</f>
        <v>DETAILED</v>
      </c>
      <c r="E3672" t="s">
        <v>18829</v>
      </c>
      <c r="F3672" t="str">
        <f>VLOOKUP(E3672,DWG_TITLES!A:B,2,FALSE)</f>
        <v>INTERCONNECTION DIAGRAM FOR HELICOPTER START SYSTEM FREQUENCY CONVERTER #2</v>
      </c>
    </row>
    <row r="3673" spans="1:6" x14ac:dyDescent="0.25">
      <c r="A3673" s="1">
        <v>45603</v>
      </c>
      <c r="B3673" t="str">
        <f>VLOOKUP(Planilha1!B3673,LANG!A:B,2,FALSE)</f>
        <v>EIT</v>
      </c>
      <c r="C3673" t="s">
        <v>3518</v>
      </c>
      <c r="D3673" t="str">
        <f>VLOOKUP(Planilha1!D3673,LANG!A:B,2,FALSE)</f>
        <v>DETAILED</v>
      </c>
      <c r="E3673" t="s">
        <v>18830</v>
      </c>
      <c r="F3673" t="str">
        <f>VLOOKUP(E3673,DWG_TITLES!A:B,2,FALSE)</f>
        <v>ONE LINE DIAGRAM FOR DB12 440VAC FOR GALLEY EQUIPMENT AND MESS ROOM</v>
      </c>
    </row>
    <row r="3674" spans="1:6" x14ac:dyDescent="0.25">
      <c r="A3674" s="1">
        <v>45652</v>
      </c>
      <c r="B3674" t="str">
        <f>VLOOKUP(Planilha1!B3674,LANG!A:B,2,FALSE)</f>
        <v>EIT</v>
      </c>
      <c r="C3674" t="s">
        <v>3519</v>
      </c>
      <c r="D3674" t="str">
        <f>VLOOKUP(Planilha1!D3674,LANG!A:B,2,FALSE)</f>
        <v>DETAILED</v>
      </c>
      <c r="E3674" t="s">
        <v>18830</v>
      </c>
      <c r="F3674" t="str">
        <f>VLOOKUP(E3674,DWG_TITLES!A:B,2,FALSE)</f>
        <v>ONE LINE DIAGRAM FOR DB12 440VAC FOR GALLEY EQUIPMENT AND MESS ROOM</v>
      </c>
    </row>
    <row r="3675" spans="1:6" x14ac:dyDescent="0.25">
      <c r="A3675" s="1">
        <v>45670</v>
      </c>
      <c r="B3675" t="str">
        <f>VLOOKUP(Planilha1!B3675,LANG!A:B,2,FALSE)</f>
        <v>EIT</v>
      </c>
      <c r="C3675" t="s">
        <v>3520</v>
      </c>
      <c r="D3675" t="str">
        <f>VLOOKUP(Planilha1!D3675,LANG!A:B,2,FALSE)</f>
        <v>DETAILED</v>
      </c>
      <c r="E3675" t="s">
        <v>18830</v>
      </c>
      <c r="F3675" t="str">
        <f>VLOOKUP(E3675,DWG_TITLES!A:B,2,FALSE)</f>
        <v>ONE LINE DIAGRAM FOR DB12 440VAC FOR GALLEY EQUIPMENT AND MESS ROOM</v>
      </c>
    </row>
    <row r="3676" spans="1:6" x14ac:dyDescent="0.25">
      <c r="A3676" s="1">
        <v>45714</v>
      </c>
      <c r="B3676" t="str">
        <f>VLOOKUP(Planilha1!B3676,LANG!A:B,2,FALSE)</f>
        <v>EIT</v>
      </c>
      <c r="C3676" t="s">
        <v>3521</v>
      </c>
      <c r="D3676" t="str">
        <f>VLOOKUP(Planilha1!D3676,LANG!A:B,2,FALSE)</f>
        <v>DETAILED</v>
      </c>
      <c r="E3676" t="s">
        <v>18830</v>
      </c>
      <c r="F3676" t="str">
        <f>VLOOKUP(E3676,DWG_TITLES!A:B,2,FALSE)</f>
        <v>ONE LINE DIAGRAM FOR DB12 440VAC FOR GALLEY EQUIPMENT AND MESS ROOM</v>
      </c>
    </row>
    <row r="3677" spans="1:6" x14ac:dyDescent="0.25">
      <c r="A3677" s="1">
        <v>45754</v>
      </c>
      <c r="B3677" t="str">
        <f>VLOOKUP(Planilha1!B3677,LANG!A:B,2,FALSE)</f>
        <v>EIT</v>
      </c>
      <c r="C3677" t="s">
        <v>3522</v>
      </c>
      <c r="D3677" t="str">
        <f>VLOOKUP(Planilha1!D3677,LANG!A:B,2,FALSE)</f>
        <v>DETAILED</v>
      </c>
      <c r="E3677" t="s">
        <v>18830</v>
      </c>
      <c r="F3677" t="str">
        <f>VLOOKUP(E3677,DWG_TITLES!A:B,2,FALSE)</f>
        <v>ONE LINE DIAGRAM FOR DB12 440VAC FOR GALLEY EQUIPMENT AND MESS ROOM</v>
      </c>
    </row>
    <row r="3678" spans="1:6" x14ac:dyDescent="0.25">
      <c r="A3678" s="1">
        <v>45938</v>
      </c>
      <c r="B3678" t="str">
        <f>VLOOKUP(Planilha1!B3678,LANG!A:B,2,FALSE)</f>
        <v>EIT</v>
      </c>
      <c r="C3678" t="s">
        <v>3523</v>
      </c>
      <c r="D3678" t="str">
        <f>VLOOKUP(Planilha1!D3678,LANG!A:B,2,FALSE)</f>
        <v>DETAILED</v>
      </c>
      <c r="E3678" t="s">
        <v>18830</v>
      </c>
      <c r="F3678" t="str">
        <f>VLOOKUP(E3678,DWG_TITLES!A:B,2,FALSE)</f>
        <v>ONE LINE DIAGRAM FOR DB12 440VAC FOR GALLEY EQUIPMENT AND MESS ROOM</v>
      </c>
    </row>
    <row r="3679" spans="1:6" x14ac:dyDescent="0.25">
      <c r="A3679" s="1">
        <v>46146</v>
      </c>
      <c r="B3679" t="str">
        <f>VLOOKUP(Planilha1!B3679,LANG!A:B,2,FALSE)</f>
        <v>EIT</v>
      </c>
      <c r="C3679" t="s">
        <v>3524</v>
      </c>
      <c r="D3679" t="str">
        <f>VLOOKUP(Planilha1!D3679,LANG!A:B,2,FALSE)</f>
        <v>DETAILED</v>
      </c>
      <c r="E3679" t="s">
        <v>18830</v>
      </c>
      <c r="F3679" t="str">
        <f>VLOOKUP(E3679,DWG_TITLES!A:B,2,FALSE)</f>
        <v>ONE LINE DIAGRAM FOR DB12 440VAC FOR GALLEY EQUIPMENT AND MESS ROOM</v>
      </c>
    </row>
    <row r="3680" spans="1:6" x14ac:dyDescent="0.25">
      <c r="A3680" s="1">
        <v>46183</v>
      </c>
      <c r="B3680" t="str">
        <f>VLOOKUP(Planilha1!B3680,LANG!A:B,2,FALSE)</f>
        <v>EIT</v>
      </c>
      <c r="C3680" t="s">
        <v>13325</v>
      </c>
      <c r="D3680" t="str">
        <f>VLOOKUP(Planilha1!D3680,LANG!A:B,2,FALSE)</f>
        <v>DETAILED</v>
      </c>
      <c r="E3680" t="s">
        <v>18830</v>
      </c>
      <c r="F3680" t="str">
        <f>VLOOKUP(E3680,DWG_TITLES!A:B,2,FALSE)</f>
        <v>ONE LINE DIAGRAM FOR DB12 440VAC FOR GALLEY EQUIPMENT AND MESS ROOM</v>
      </c>
    </row>
    <row r="3681" spans="1:6" x14ac:dyDescent="0.25">
      <c r="A3681" s="1">
        <v>45607</v>
      </c>
      <c r="B3681" t="str">
        <f>VLOOKUP(Planilha1!B3681,LANG!A:B,2,FALSE)</f>
        <v>EIT</v>
      </c>
      <c r="C3681" t="s">
        <v>3525</v>
      </c>
      <c r="D3681" t="str">
        <f>VLOOKUP(Planilha1!D3681,LANG!A:B,2,FALSE)</f>
        <v>DETAILED</v>
      </c>
      <c r="E3681" t="s">
        <v>18831</v>
      </c>
      <c r="F3681" t="str">
        <f>VLOOKUP(E3681,DWG_TITLES!A:B,2,FALSE)</f>
        <v>ONE LINE DIAGRAM FOR DB91 440VAC FOR ENGINEER'S WORKSHOP &amp; GYM</v>
      </c>
    </row>
    <row r="3682" spans="1:6" x14ac:dyDescent="0.25">
      <c r="A3682" s="1">
        <v>45653</v>
      </c>
      <c r="B3682" t="str">
        <f>VLOOKUP(Planilha1!B3682,LANG!A:B,2,FALSE)</f>
        <v>EIT</v>
      </c>
      <c r="C3682" t="s">
        <v>3526</v>
      </c>
      <c r="D3682" t="str">
        <f>VLOOKUP(Planilha1!D3682,LANG!A:B,2,FALSE)</f>
        <v>DETAILED</v>
      </c>
      <c r="E3682" t="s">
        <v>18831</v>
      </c>
      <c r="F3682" t="str">
        <f>VLOOKUP(E3682,DWG_TITLES!A:B,2,FALSE)</f>
        <v>ONE LINE DIAGRAM FOR DB91 440VAC FOR ENGINEER'S WORKSHOP &amp; GYM</v>
      </c>
    </row>
    <row r="3683" spans="1:6" x14ac:dyDescent="0.25">
      <c r="A3683" s="1">
        <v>45670</v>
      </c>
      <c r="B3683" t="str">
        <f>VLOOKUP(Planilha1!B3683,LANG!A:B,2,FALSE)</f>
        <v>EIT</v>
      </c>
      <c r="C3683" t="s">
        <v>3527</v>
      </c>
      <c r="D3683" t="str">
        <f>VLOOKUP(Planilha1!D3683,LANG!A:B,2,FALSE)</f>
        <v>DETAILED</v>
      </c>
      <c r="E3683" t="s">
        <v>18831</v>
      </c>
      <c r="F3683" t="str">
        <f>VLOOKUP(E3683,DWG_TITLES!A:B,2,FALSE)</f>
        <v>ONE LINE DIAGRAM FOR DB91 440VAC FOR ENGINEER'S WORKSHOP &amp; GYM</v>
      </c>
    </row>
    <row r="3684" spans="1:6" x14ac:dyDescent="0.25">
      <c r="A3684" s="1">
        <v>45726</v>
      </c>
      <c r="B3684" t="str">
        <f>VLOOKUP(Planilha1!B3684,LANG!A:B,2,FALSE)</f>
        <v>EIT</v>
      </c>
      <c r="C3684" t="s">
        <v>3528</v>
      </c>
      <c r="D3684" t="str">
        <f>VLOOKUP(Planilha1!D3684,LANG!A:B,2,FALSE)</f>
        <v>DETAILED</v>
      </c>
      <c r="E3684" t="s">
        <v>18831</v>
      </c>
      <c r="F3684" t="str">
        <f>VLOOKUP(E3684,DWG_TITLES!A:B,2,FALSE)</f>
        <v>ONE LINE DIAGRAM FOR DB91 440VAC FOR ENGINEER'S WORKSHOP &amp; GYM</v>
      </c>
    </row>
    <row r="3685" spans="1:6" x14ac:dyDescent="0.25">
      <c r="A3685" s="1">
        <v>45757</v>
      </c>
      <c r="B3685" t="str">
        <f>VLOOKUP(Planilha1!B3685,LANG!A:B,2,FALSE)</f>
        <v>EIT</v>
      </c>
      <c r="C3685" t="s">
        <v>3529</v>
      </c>
      <c r="D3685" t="str">
        <f>VLOOKUP(Planilha1!D3685,LANG!A:B,2,FALSE)</f>
        <v>DETAILED</v>
      </c>
      <c r="E3685" t="s">
        <v>18831</v>
      </c>
      <c r="F3685" t="str">
        <f>VLOOKUP(E3685,DWG_TITLES!A:B,2,FALSE)</f>
        <v>ONE LINE DIAGRAM FOR DB91 440VAC FOR ENGINEER'S WORKSHOP &amp; GYM</v>
      </c>
    </row>
    <row r="3686" spans="1:6" x14ac:dyDescent="0.25">
      <c r="A3686" s="1">
        <v>45866</v>
      </c>
      <c r="B3686" t="str">
        <f>VLOOKUP(Planilha1!B3686,LANG!A:B,2,FALSE)</f>
        <v>EIT</v>
      </c>
      <c r="C3686" t="s">
        <v>3530</v>
      </c>
      <c r="D3686" t="str">
        <f>VLOOKUP(Planilha1!D3686,LANG!A:B,2,FALSE)</f>
        <v>DETAILED</v>
      </c>
      <c r="E3686" t="s">
        <v>18831</v>
      </c>
      <c r="F3686" t="str">
        <f>VLOOKUP(E3686,DWG_TITLES!A:B,2,FALSE)</f>
        <v>ONE LINE DIAGRAM FOR DB91 440VAC FOR ENGINEER'S WORKSHOP &amp; GYM</v>
      </c>
    </row>
    <row r="3687" spans="1:6" x14ac:dyDescent="0.25">
      <c r="A3687" s="1">
        <v>46127</v>
      </c>
      <c r="B3687" t="str">
        <f>VLOOKUP(Planilha1!B3687,LANG!A:B,2,FALSE)</f>
        <v>EIT</v>
      </c>
      <c r="C3687" t="s">
        <v>3531</v>
      </c>
      <c r="D3687" t="str">
        <f>VLOOKUP(Planilha1!D3687,LANG!A:B,2,FALSE)</f>
        <v>DETAILED</v>
      </c>
      <c r="E3687" t="s">
        <v>18831</v>
      </c>
      <c r="F3687" t="str">
        <f>VLOOKUP(E3687,DWG_TITLES!A:B,2,FALSE)</f>
        <v>ONE LINE DIAGRAM FOR DB91 440VAC FOR ENGINEER'S WORKSHOP &amp; GYM</v>
      </c>
    </row>
    <row r="3688" spans="1:6" x14ac:dyDescent="0.25">
      <c r="A3688" s="1">
        <v>45603</v>
      </c>
      <c r="B3688" t="str">
        <f>VLOOKUP(Planilha1!B3688,LANG!A:B,2,FALSE)</f>
        <v>EIT</v>
      </c>
      <c r="C3688" t="s">
        <v>3532</v>
      </c>
      <c r="D3688" t="str">
        <f>VLOOKUP(Planilha1!D3688,LANG!A:B,2,FALSE)</f>
        <v>DETAILED</v>
      </c>
      <c r="E3688" t="s">
        <v>18832</v>
      </c>
      <c r="F3688" t="str">
        <f>VLOOKUP(E3688,DWG_TITLES!A:B,2,FALSE)</f>
        <v>ONE LINE DIAGRAM FOR DB81A 440VAC FOR AMR</v>
      </c>
    </row>
    <row r="3689" spans="1:6" x14ac:dyDescent="0.25">
      <c r="A3689" s="1">
        <v>45632</v>
      </c>
      <c r="B3689" t="str">
        <f>VLOOKUP(Planilha1!B3689,LANG!A:B,2,FALSE)</f>
        <v>EIT</v>
      </c>
      <c r="C3689" t="s">
        <v>3533</v>
      </c>
      <c r="D3689" t="str">
        <f>VLOOKUP(Planilha1!D3689,LANG!A:B,2,FALSE)</f>
        <v>DETAILED</v>
      </c>
      <c r="E3689" t="s">
        <v>18832</v>
      </c>
      <c r="F3689" t="str">
        <f>VLOOKUP(E3689,DWG_TITLES!A:B,2,FALSE)</f>
        <v>ONE LINE DIAGRAM FOR DB81A 440VAC FOR AMR</v>
      </c>
    </row>
    <row r="3690" spans="1:6" x14ac:dyDescent="0.25">
      <c r="A3690" s="1">
        <v>45660</v>
      </c>
      <c r="B3690" t="str">
        <f>VLOOKUP(Planilha1!B3690,LANG!A:B,2,FALSE)</f>
        <v>EIT</v>
      </c>
      <c r="C3690" t="s">
        <v>3534</v>
      </c>
      <c r="D3690" t="str">
        <f>VLOOKUP(Planilha1!D3690,LANG!A:B,2,FALSE)</f>
        <v>DETAILED</v>
      </c>
      <c r="E3690" t="s">
        <v>18832</v>
      </c>
      <c r="F3690" t="str">
        <f>VLOOKUP(E3690,DWG_TITLES!A:B,2,FALSE)</f>
        <v>ONE LINE DIAGRAM FOR DB81A 440VAC FOR AMR</v>
      </c>
    </row>
    <row r="3691" spans="1:6" x14ac:dyDescent="0.25">
      <c r="A3691" s="1">
        <v>45715</v>
      </c>
      <c r="B3691" t="str">
        <f>VLOOKUP(Planilha1!B3691,LANG!A:B,2,FALSE)</f>
        <v>EIT</v>
      </c>
      <c r="C3691" t="s">
        <v>3535</v>
      </c>
      <c r="D3691" t="str">
        <f>VLOOKUP(Planilha1!D3691,LANG!A:B,2,FALSE)</f>
        <v>DETAILED</v>
      </c>
      <c r="E3691" t="s">
        <v>18832</v>
      </c>
      <c r="F3691" t="str">
        <f>VLOOKUP(E3691,DWG_TITLES!A:B,2,FALSE)</f>
        <v>ONE LINE DIAGRAM FOR DB81A 440VAC FOR AMR</v>
      </c>
    </row>
    <row r="3692" spans="1:6" x14ac:dyDescent="0.25">
      <c r="A3692" s="1">
        <v>45755</v>
      </c>
      <c r="B3692" t="str">
        <f>VLOOKUP(Planilha1!B3692,LANG!A:B,2,FALSE)</f>
        <v>EIT</v>
      </c>
      <c r="C3692" t="s">
        <v>3536</v>
      </c>
      <c r="D3692" t="str">
        <f>VLOOKUP(Planilha1!D3692,LANG!A:B,2,FALSE)</f>
        <v>DETAILED</v>
      </c>
      <c r="E3692" t="s">
        <v>18832</v>
      </c>
      <c r="F3692" t="str">
        <f>VLOOKUP(E3692,DWG_TITLES!A:B,2,FALSE)</f>
        <v>ONE LINE DIAGRAM FOR DB81A 440VAC FOR AMR</v>
      </c>
    </row>
    <row r="3693" spans="1:6" x14ac:dyDescent="0.25">
      <c r="A3693" s="1">
        <v>45866</v>
      </c>
      <c r="B3693" t="str">
        <f>VLOOKUP(Planilha1!B3693,LANG!A:B,2,FALSE)</f>
        <v>EIT</v>
      </c>
      <c r="C3693" t="s">
        <v>3537</v>
      </c>
      <c r="D3693" t="str">
        <f>VLOOKUP(Planilha1!D3693,LANG!A:B,2,FALSE)</f>
        <v>DETAILED</v>
      </c>
      <c r="E3693" t="s">
        <v>18832</v>
      </c>
      <c r="F3693" t="str">
        <f>VLOOKUP(E3693,DWG_TITLES!A:B,2,FALSE)</f>
        <v>ONE LINE DIAGRAM FOR DB81A 440VAC FOR AMR</v>
      </c>
    </row>
    <row r="3694" spans="1:6" x14ac:dyDescent="0.25">
      <c r="A3694" s="1">
        <v>46129</v>
      </c>
      <c r="B3694" t="str">
        <f>VLOOKUP(Planilha1!B3694,LANG!A:B,2,FALSE)</f>
        <v>EIT</v>
      </c>
      <c r="C3694" t="s">
        <v>3538</v>
      </c>
      <c r="D3694" t="str">
        <f>VLOOKUP(Planilha1!D3694,LANG!A:B,2,FALSE)</f>
        <v>DETAILED</v>
      </c>
      <c r="E3694" t="s">
        <v>18832</v>
      </c>
      <c r="F3694" t="str">
        <f>VLOOKUP(E3694,DWG_TITLES!A:B,2,FALSE)</f>
        <v>ONE LINE DIAGRAM FOR DB81A 440VAC FOR AMR</v>
      </c>
    </row>
    <row r="3695" spans="1:6" x14ac:dyDescent="0.25">
      <c r="A3695" s="1">
        <v>45607</v>
      </c>
      <c r="B3695" t="str">
        <f>VLOOKUP(Planilha1!B3695,LANG!A:B,2,FALSE)</f>
        <v>EIT</v>
      </c>
      <c r="C3695" t="s">
        <v>3539</v>
      </c>
      <c r="D3695" t="str">
        <f>VLOOKUP(Planilha1!D3695,LANG!A:B,2,FALSE)</f>
        <v>DETAILED</v>
      </c>
      <c r="E3695" t="s">
        <v>18833</v>
      </c>
      <c r="F3695" t="str">
        <f>VLOOKUP(E3695,DWG_TITLES!A:B,2,FALSE)</f>
        <v>ONE LINE DIAGRAM FOR DB86A 440VAC FOR MMR 2ND DECK</v>
      </c>
    </row>
    <row r="3696" spans="1:6" x14ac:dyDescent="0.25">
      <c r="A3696" s="1">
        <v>45680</v>
      </c>
      <c r="B3696" t="str">
        <f>VLOOKUP(Planilha1!B3696,LANG!A:B,2,FALSE)</f>
        <v>EIT</v>
      </c>
      <c r="C3696" t="s">
        <v>3540</v>
      </c>
      <c r="D3696" t="str">
        <f>VLOOKUP(Planilha1!D3696,LANG!A:B,2,FALSE)</f>
        <v>DETAILED</v>
      </c>
      <c r="E3696" t="s">
        <v>18833</v>
      </c>
      <c r="F3696" t="str">
        <f>VLOOKUP(E3696,DWG_TITLES!A:B,2,FALSE)</f>
        <v>ONE LINE DIAGRAM FOR DB86A 440VAC FOR MMR 2ND DECK</v>
      </c>
    </row>
    <row r="3697" spans="1:6" x14ac:dyDescent="0.25">
      <c r="A3697" s="1">
        <v>45715</v>
      </c>
      <c r="B3697" t="str">
        <f>VLOOKUP(Planilha1!B3697,LANG!A:B,2,FALSE)</f>
        <v>EIT</v>
      </c>
      <c r="C3697" t="s">
        <v>3541</v>
      </c>
      <c r="D3697" t="str">
        <f>VLOOKUP(Planilha1!D3697,LANG!A:B,2,FALSE)</f>
        <v>DETAILED</v>
      </c>
      <c r="E3697" t="s">
        <v>18833</v>
      </c>
      <c r="F3697" t="str">
        <f>VLOOKUP(E3697,DWG_TITLES!A:B,2,FALSE)</f>
        <v>ONE LINE DIAGRAM FOR DB86A 440VAC FOR MMR 2ND DECK</v>
      </c>
    </row>
    <row r="3698" spans="1:6" x14ac:dyDescent="0.25">
      <c r="A3698" s="1">
        <v>45751</v>
      </c>
      <c r="B3698" t="str">
        <f>VLOOKUP(Planilha1!B3698,LANG!A:B,2,FALSE)</f>
        <v>EIT</v>
      </c>
      <c r="C3698" t="s">
        <v>3542</v>
      </c>
      <c r="D3698" t="str">
        <f>VLOOKUP(Planilha1!D3698,LANG!A:B,2,FALSE)</f>
        <v>DETAILED</v>
      </c>
      <c r="E3698" t="s">
        <v>18833</v>
      </c>
      <c r="F3698" t="str">
        <f>VLOOKUP(E3698,DWG_TITLES!A:B,2,FALSE)</f>
        <v>ONE LINE DIAGRAM FOR DB86A 440VAC FOR MMR 2ND DECK</v>
      </c>
    </row>
    <row r="3699" spans="1:6" x14ac:dyDescent="0.25">
      <c r="A3699" s="1">
        <v>46134</v>
      </c>
      <c r="B3699" t="str">
        <f>VLOOKUP(Planilha1!B3699,LANG!A:B,2,FALSE)</f>
        <v>EIT</v>
      </c>
      <c r="C3699" t="s">
        <v>3543</v>
      </c>
      <c r="D3699" t="str">
        <f>VLOOKUP(Planilha1!D3699,LANG!A:B,2,FALSE)</f>
        <v>DETAILED</v>
      </c>
      <c r="E3699" t="s">
        <v>18833</v>
      </c>
      <c r="F3699" t="str">
        <f>VLOOKUP(E3699,DWG_TITLES!A:B,2,FALSE)</f>
        <v>ONE LINE DIAGRAM FOR DB86A 440VAC FOR MMR 2ND DECK</v>
      </c>
    </row>
    <row r="3700" spans="1:6" x14ac:dyDescent="0.25">
      <c r="A3700" s="1">
        <v>46146</v>
      </c>
      <c r="B3700" t="str">
        <f>VLOOKUP(Planilha1!B3700,LANG!A:B,2,FALSE)</f>
        <v>EIT</v>
      </c>
      <c r="C3700" t="s">
        <v>3544</v>
      </c>
      <c r="D3700" t="str">
        <f>VLOOKUP(Planilha1!D3700,LANG!A:B,2,FALSE)</f>
        <v>DETAILED</v>
      </c>
      <c r="E3700" t="s">
        <v>18833</v>
      </c>
      <c r="F3700" t="str">
        <f>VLOOKUP(E3700,DWG_TITLES!A:B,2,FALSE)</f>
        <v>ONE LINE DIAGRAM FOR DB86A 440VAC FOR MMR 2ND DECK</v>
      </c>
    </row>
    <row r="3701" spans="1:6" x14ac:dyDescent="0.25">
      <c r="A3701" s="1">
        <v>46251</v>
      </c>
      <c r="B3701" t="str">
        <f>VLOOKUP(Planilha1!B3701,LANG!A:B,2,FALSE)</f>
        <v>EIT</v>
      </c>
      <c r="C3701" t="s">
        <v>13816</v>
      </c>
      <c r="D3701" t="str">
        <f>VLOOKUP(Planilha1!D3701,LANG!A:B,2,FALSE)</f>
        <v>DETAILED</v>
      </c>
      <c r="E3701" t="s">
        <v>18833</v>
      </c>
      <c r="F3701" t="str">
        <f>VLOOKUP(E3701,DWG_TITLES!A:B,2,FALSE)</f>
        <v>ONE LINE DIAGRAM FOR DB86A 440VAC FOR MMR 2ND DECK</v>
      </c>
    </row>
    <row r="3702" spans="1:6" x14ac:dyDescent="0.25">
      <c r="A3702" s="1">
        <v>46283</v>
      </c>
      <c r="B3702" t="str">
        <f>VLOOKUP(Planilha1!B3702,LANG!A:B,2,FALSE)</f>
        <v>EIT</v>
      </c>
      <c r="C3702" t="s">
        <v>13817</v>
      </c>
      <c r="D3702" t="str">
        <f>VLOOKUP(Planilha1!D3702,LANG!A:B,2,FALSE)</f>
        <v>DETAILED</v>
      </c>
      <c r="E3702" t="s">
        <v>18833</v>
      </c>
      <c r="F3702" t="str">
        <f>VLOOKUP(E3702,DWG_TITLES!A:B,2,FALSE)</f>
        <v>ONE LINE DIAGRAM FOR DB86A 440VAC FOR MMR 2ND DECK</v>
      </c>
    </row>
    <row r="3703" spans="1:6" x14ac:dyDescent="0.25">
      <c r="A3703" s="1">
        <v>45804</v>
      </c>
      <c r="B3703" t="str">
        <f>VLOOKUP(Planilha1!B3703,LANG!A:B,2,FALSE)</f>
        <v>EIT</v>
      </c>
      <c r="C3703" t="s">
        <v>3545</v>
      </c>
      <c r="D3703" t="str">
        <f>VLOOKUP(Planilha1!D3703,LANG!A:B,2,FALSE)</f>
        <v>DETAILED</v>
      </c>
      <c r="E3703" t="s">
        <v>18834</v>
      </c>
      <c r="F3703" t="str">
        <f>VLOOKUP(E3703,DWG_TITLES!A:B,2,FALSE)</f>
        <v>ONE LINE DIAGRAM FOR GROUP STARTER PANEL #1</v>
      </c>
    </row>
    <row r="3704" spans="1:6" x14ac:dyDescent="0.25">
      <c r="A3704" s="1">
        <v>45821</v>
      </c>
      <c r="B3704" t="str">
        <f>VLOOKUP(Planilha1!B3704,LANG!A:B,2,FALSE)</f>
        <v>EIT</v>
      </c>
      <c r="C3704" t="s">
        <v>3546</v>
      </c>
      <c r="D3704" t="str">
        <f>VLOOKUP(Planilha1!D3704,LANG!A:B,2,FALSE)</f>
        <v>DETAILED</v>
      </c>
      <c r="E3704" t="s">
        <v>18834</v>
      </c>
      <c r="F3704" t="str">
        <f>VLOOKUP(E3704,DWG_TITLES!A:B,2,FALSE)</f>
        <v>ONE LINE DIAGRAM FOR GROUP STARTER PANEL #1</v>
      </c>
    </row>
    <row r="3705" spans="1:6" x14ac:dyDescent="0.25">
      <c r="A3705" s="1">
        <v>45860</v>
      </c>
      <c r="B3705" t="str">
        <f>VLOOKUP(Planilha1!B3705,LANG!A:B,2,FALSE)</f>
        <v>EIT</v>
      </c>
      <c r="C3705" t="s">
        <v>3547</v>
      </c>
      <c r="D3705" t="str">
        <f>VLOOKUP(Planilha1!D3705,LANG!A:B,2,FALSE)</f>
        <v>DETAILED</v>
      </c>
      <c r="E3705" t="s">
        <v>18834</v>
      </c>
      <c r="F3705" t="str">
        <f>VLOOKUP(E3705,DWG_TITLES!A:B,2,FALSE)</f>
        <v>ONE LINE DIAGRAM FOR GROUP STARTER PANEL #1</v>
      </c>
    </row>
    <row r="3706" spans="1:6" x14ac:dyDescent="0.25">
      <c r="A3706" s="1">
        <v>45903</v>
      </c>
      <c r="B3706" t="str">
        <f>VLOOKUP(Planilha1!B3706,LANG!A:B,2,FALSE)</f>
        <v>EIT</v>
      </c>
      <c r="C3706" t="s">
        <v>3548</v>
      </c>
      <c r="D3706" t="str">
        <f>VLOOKUP(Planilha1!D3706,LANG!A:B,2,FALSE)</f>
        <v>DETAILED</v>
      </c>
      <c r="E3706" t="s">
        <v>18834</v>
      </c>
      <c r="F3706" t="str">
        <f>VLOOKUP(E3706,DWG_TITLES!A:B,2,FALSE)</f>
        <v>ONE LINE DIAGRAM FOR GROUP STARTER PANEL #1</v>
      </c>
    </row>
    <row r="3707" spans="1:6" x14ac:dyDescent="0.25">
      <c r="A3707" s="1">
        <v>45980</v>
      </c>
      <c r="B3707" t="str">
        <f>VLOOKUP(Planilha1!B3707,LANG!A:B,2,FALSE)</f>
        <v>EIT</v>
      </c>
      <c r="C3707" t="s">
        <v>3549</v>
      </c>
      <c r="D3707" t="str">
        <f>VLOOKUP(Planilha1!D3707,LANG!A:B,2,FALSE)</f>
        <v>DETAILED</v>
      </c>
      <c r="E3707" t="s">
        <v>18834</v>
      </c>
      <c r="F3707" t="str">
        <f>VLOOKUP(E3707,DWG_TITLES!A:B,2,FALSE)</f>
        <v>ONE LINE DIAGRAM FOR GROUP STARTER PANEL #1</v>
      </c>
    </row>
    <row r="3708" spans="1:6" x14ac:dyDescent="0.25">
      <c r="A3708" s="1">
        <v>45993</v>
      </c>
      <c r="B3708" t="str">
        <f>VLOOKUP(Planilha1!B3708,LANG!A:B,2,FALSE)</f>
        <v>EIT</v>
      </c>
      <c r="C3708" t="s">
        <v>3550</v>
      </c>
      <c r="D3708" t="str">
        <f>VLOOKUP(Planilha1!D3708,LANG!A:B,2,FALSE)</f>
        <v>DETAILED</v>
      </c>
      <c r="E3708" t="s">
        <v>18834</v>
      </c>
      <c r="F3708" t="str">
        <f>VLOOKUP(E3708,DWG_TITLES!A:B,2,FALSE)</f>
        <v>ONE LINE DIAGRAM FOR GROUP STARTER PANEL #1</v>
      </c>
    </row>
    <row r="3709" spans="1:6" x14ac:dyDescent="0.25">
      <c r="A3709" s="1">
        <v>46266</v>
      </c>
      <c r="B3709" t="str">
        <f>VLOOKUP(Planilha1!B3709,LANG!A:B,2,FALSE)</f>
        <v>EIT</v>
      </c>
      <c r="C3709" t="s">
        <v>13818</v>
      </c>
      <c r="D3709" t="str">
        <f>VLOOKUP(Planilha1!D3709,LANG!A:B,2,FALSE)</f>
        <v>DETAILED</v>
      </c>
      <c r="E3709" t="s">
        <v>18834</v>
      </c>
      <c r="F3709" t="str">
        <f>VLOOKUP(E3709,DWG_TITLES!A:B,2,FALSE)</f>
        <v>ONE LINE DIAGRAM FOR GROUP STARTER PANEL #1</v>
      </c>
    </row>
    <row r="3710" spans="1:6" x14ac:dyDescent="0.25">
      <c r="A3710" s="1">
        <v>45607</v>
      </c>
      <c r="B3710" t="str">
        <f>VLOOKUP(Planilha1!B3710,LANG!A:B,2,FALSE)</f>
        <v>EIT</v>
      </c>
      <c r="C3710" t="s">
        <v>3551</v>
      </c>
      <c r="D3710" t="str">
        <f>VLOOKUP(Planilha1!D3710,LANG!A:B,2,FALSE)</f>
        <v>DETAILED</v>
      </c>
      <c r="E3710" t="s">
        <v>18835</v>
      </c>
      <c r="F3710" t="str">
        <f>VLOOKUP(E3710,DWG_TITLES!A:B,2,FALSE)</f>
        <v>ONE LINE DIAGRAM FOR DB03 440VAC SHIP'S LAUNDRY</v>
      </c>
    </row>
    <row r="3711" spans="1:6" x14ac:dyDescent="0.25">
      <c r="A3711" s="1">
        <v>45643</v>
      </c>
      <c r="B3711" t="str">
        <f>VLOOKUP(Planilha1!B3711,LANG!A:B,2,FALSE)</f>
        <v>EIT</v>
      </c>
      <c r="C3711" t="s">
        <v>3552</v>
      </c>
      <c r="D3711" t="str">
        <f>VLOOKUP(Planilha1!D3711,LANG!A:B,2,FALSE)</f>
        <v>DETAILED</v>
      </c>
      <c r="E3711" t="s">
        <v>18835</v>
      </c>
      <c r="F3711" t="str">
        <f>VLOOKUP(E3711,DWG_TITLES!A:B,2,FALSE)</f>
        <v>ONE LINE DIAGRAM FOR DB03 440VAC SHIP'S LAUNDRY</v>
      </c>
    </row>
    <row r="3712" spans="1:6" x14ac:dyDescent="0.25">
      <c r="A3712" s="1">
        <v>45659</v>
      </c>
      <c r="B3712" t="str">
        <f>VLOOKUP(Planilha1!B3712,LANG!A:B,2,FALSE)</f>
        <v>EIT</v>
      </c>
      <c r="C3712" t="s">
        <v>3553</v>
      </c>
      <c r="D3712" t="str">
        <f>VLOOKUP(Planilha1!D3712,LANG!A:B,2,FALSE)</f>
        <v>DETAILED</v>
      </c>
      <c r="E3712" t="s">
        <v>18835</v>
      </c>
      <c r="F3712" t="str">
        <f>VLOOKUP(E3712,DWG_TITLES!A:B,2,FALSE)</f>
        <v>ONE LINE DIAGRAM FOR DB03 440VAC SHIP'S LAUNDRY</v>
      </c>
    </row>
    <row r="3713" spans="1:6" x14ac:dyDescent="0.25">
      <c r="A3713" s="1">
        <v>45715</v>
      </c>
      <c r="B3713" t="str">
        <f>VLOOKUP(Planilha1!B3713,LANG!A:B,2,FALSE)</f>
        <v>EIT</v>
      </c>
      <c r="C3713" t="s">
        <v>3554</v>
      </c>
      <c r="D3713" t="str">
        <f>VLOOKUP(Planilha1!D3713,LANG!A:B,2,FALSE)</f>
        <v>DETAILED</v>
      </c>
      <c r="E3713" t="s">
        <v>18835</v>
      </c>
      <c r="F3713" t="str">
        <f>VLOOKUP(E3713,DWG_TITLES!A:B,2,FALSE)</f>
        <v>ONE LINE DIAGRAM FOR DB03 440VAC SHIP'S LAUNDRY</v>
      </c>
    </row>
    <row r="3714" spans="1:6" x14ac:dyDescent="0.25">
      <c r="A3714" s="1">
        <v>45755</v>
      </c>
      <c r="B3714" t="str">
        <f>VLOOKUP(Planilha1!B3714,LANG!A:B,2,FALSE)</f>
        <v>EIT</v>
      </c>
      <c r="C3714" t="s">
        <v>3555</v>
      </c>
      <c r="D3714" t="str">
        <f>VLOOKUP(Planilha1!D3714,LANG!A:B,2,FALSE)</f>
        <v>DETAILED</v>
      </c>
      <c r="E3714" t="s">
        <v>18835</v>
      </c>
      <c r="F3714" t="str">
        <f>VLOOKUP(E3714,DWG_TITLES!A:B,2,FALSE)</f>
        <v>ONE LINE DIAGRAM FOR DB03 440VAC SHIP'S LAUNDRY</v>
      </c>
    </row>
    <row r="3715" spans="1:6" x14ac:dyDescent="0.25">
      <c r="A3715" s="1">
        <v>46146</v>
      </c>
      <c r="B3715" t="str">
        <f>VLOOKUP(Planilha1!B3715,LANG!A:B,2,FALSE)</f>
        <v>EIT</v>
      </c>
      <c r="C3715" t="s">
        <v>3556</v>
      </c>
      <c r="D3715" t="str">
        <f>VLOOKUP(Planilha1!D3715,LANG!A:B,2,FALSE)</f>
        <v>DETAILED</v>
      </c>
      <c r="E3715" t="s">
        <v>18835</v>
      </c>
      <c r="F3715" t="str">
        <f>VLOOKUP(E3715,DWG_TITLES!A:B,2,FALSE)</f>
        <v>ONE LINE DIAGRAM FOR DB03 440VAC SHIP'S LAUNDRY</v>
      </c>
    </row>
    <row r="3716" spans="1:6" x14ac:dyDescent="0.25">
      <c r="A3716" s="1">
        <v>45684</v>
      </c>
      <c r="B3716" t="str">
        <f>VLOOKUP(Planilha1!B3716,LANG!A:B,2,FALSE)</f>
        <v>EIT</v>
      </c>
      <c r="C3716" t="s">
        <v>3557</v>
      </c>
      <c r="D3716" t="str">
        <f>VLOOKUP(Planilha1!D3716,LANG!A:B,2,FALSE)</f>
        <v>DETAILED</v>
      </c>
      <c r="E3716" t="s">
        <v>18836</v>
      </c>
      <c r="F3716" t="str">
        <f>VLOOKUP(E3716,DWG_TITLES!A:B,2,FALSE)</f>
        <v>ONE LINE DIAGRAM FOR DB71 440VAC FOR HANGAR</v>
      </c>
    </row>
    <row r="3717" spans="1:6" x14ac:dyDescent="0.25">
      <c r="A3717" s="1">
        <v>45721</v>
      </c>
      <c r="B3717" t="str">
        <f>VLOOKUP(Planilha1!B3717,LANG!A:B,2,FALSE)</f>
        <v>EIT</v>
      </c>
      <c r="C3717" t="s">
        <v>3558</v>
      </c>
      <c r="D3717" t="str">
        <f>VLOOKUP(Planilha1!D3717,LANG!A:B,2,FALSE)</f>
        <v>DETAILED</v>
      </c>
      <c r="E3717" t="s">
        <v>18836</v>
      </c>
      <c r="F3717" t="str">
        <f>VLOOKUP(E3717,DWG_TITLES!A:B,2,FALSE)</f>
        <v>ONE LINE DIAGRAM FOR DB71 440VAC FOR HANGAR</v>
      </c>
    </row>
    <row r="3718" spans="1:6" x14ac:dyDescent="0.25">
      <c r="A3718" s="1">
        <v>45758</v>
      </c>
      <c r="B3718" t="str">
        <f>VLOOKUP(Planilha1!B3718,LANG!A:B,2,FALSE)</f>
        <v>EIT</v>
      </c>
      <c r="C3718" t="s">
        <v>3559</v>
      </c>
      <c r="D3718" t="str">
        <f>VLOOKUP(Planilha1!D3718,LANG!A:B,2,FALSE)</f>
        <v>DETAILED</v>
      </c>
      <c r="E3718" t="s">
        <v>18836</v>
      </c>
      <c r="F3718" t="str">
        <f>VLOOKUP(E3718,DWG_TITLES!A:B,2,FALSE)</f>
        <v>ONE LINE DIAGRAM FOR DB71 440VAC FOR HANGAR</v>
      </c>
    </row>
    <row r="3719" spans="1:6" x14ac:dyDescent="0.25">
      <c r="A3719" s="1">
        <v>45866</v>
      </c>
      <c r="B3719" t="str">
        <f>VLOOKUP(Planilha1!B3719,LANG!A:B,2,FALSE)</f>
        <v>EIT</v>
      </c>
      <c r="C3719" t="s">
        <v>3560</v>
      </c>
      <c r="D3719" t="str">
        <f>VLOOKUP(Planilha1!D3719,LANG!A:B,2,FALSE)</f>
        <v>DETAILED</v>
      </c>
      <c r="E3719" t="s">
        <v>18836</v>
      </c>
      <c r="F3719" t="str">
        <f>VLOOKUP(E3719,DWG_TITLES!A:B,2,FALSE)</f>
        <v>ONE LINE DIAGRAM FOR DB71 440VAC FOR HANGAR</v>
      </c>
    </row>
    <row r="3720" spans="1:6" x14ac:dyDescent="0.25">
      <c r="A3720" s="1">
        <v>45876</v>
      </c>
      <c r="B3720" t="str">
        <f>VLOOKUP(Planilha1!B3720,LANG!A:B,2,FALSE)</f>
        <v>EIT</v>
      </c>
      <c r="C3720" t="s">
        <v>3561</v>
      </c>
      <c r="D3720" t="str">
        <f>VLOOKUP(Planilha1!D3720,LANG!A:B,2,FALSE)</f>
        <v>DETAILED</v>
      </c>
      <c r="E3720" t="s">
        <v>18836</v>
      </c>
      <c r="F3720" t="str">
        <f>VLOOKUP(E3720,DWG_TITLES!A:B,2,FALSE)</f>
        <v>ONE LINE DIAGRAM FOR DB71 440VAC FOR HANGAR</v>
      </c>
    </row>
    <row r="3721" spans="1:6" x14ac:dyDescent="0.25">
      <c r="A3721" s="1">
        <v>46129</v>
      </c>
      <c r="B3721" t="str">
        <f>VLOOKUP(Planilha1!B3721,LANG!A:B,2,FALSE)</f>
        <v>EIT</v>
      </c>
      <c r="C3721" t="s">
        <v>3562</v>
      </c>
      <c r="D3721" t="str">
        <f>VLOOKUP(Planilha1!D3721,LANG!A:B,2,FALSE)</f>
        <v>DETAILED</v>
      </c>
      <c r="E3721" t="s">
        <v>18836</v>
      </c>
      <c r="F3721" t="str">
        <f>VLOOKUP(E3721,DWG_TITLES!A:B,2,FALSE)</f>
        <v>ONE LINE DIAGRAM FOR DB71 440VAC FOR HANGAR</v>
      </c>
    </row>
    <row r="3722" spans="1:6" x14ac:dyDescent="0.25">
      <c r="A3722" s="1">
        <v>46282</v>
      </c>
      <c r="B3722" t="str">
        <f>VLOOKUP(Planilha1!B3722,LANG!A:B,2,FALSE)</f>
        <v>EIT</v>
      </c>
      <c r="C3722" t="s">
        <v>13819</v>
      </c>
      <c r="D3722" t="str">
        <f>VLOOKUP(Planilha1!D3722,LANG!A:B,2,FALSE)</f>
        <v>DETAILED</v>
      </c>
      <c r="E3722" t="s">
        <v>18836</v>
      </c>
      <c r="F3722" t="str">
        <f>VLOOKUP(E3722,DWG_TITLES!A:B,2,FALSE)</f>
        <v>ONE LINE DIAGRAM FOR DB71 440VAC FOR HANGAR</v>
      </c>
    </row>
    <row r="3723" spans="1:6" x14ac:dyDescent="0.25">
      <c r="A3723" s="1">
        <v>45607</v>
      </c>
      <c r="B3723" t="str">
        <f>VLOOKUP(Planilha1!B3723,LANG!A:B,2,FALSE)</f>
        <v>EIT</v>
      </c>
      <c r="C3723" t="s">
        <v>3563</v>
      </c>
      <c r="D3723" t="str">
        <f>VLOOKUP(Planilha1!D3723,LANG!A:B,2,FALSE)</f>
        <v>DETAILED</v>
      </c>
      <c r="E3723" t="s">
        <v>18837</v>
      </c>
      <c r="F3723" t="str">
        <f>VLOOKUP(E3723,DWG_TITLES!A:B,2,FALSE)</f>
        <v>ONE LINE DIAGRAM FOR DB13 440VAC FOR INCINERATOR AND GARBAGE COMPACTOR</v>
      </c>
    </row>
    <row r="3724" spans="1:6" x14ac:dyDescent="0.25">
      <c r="A3724" s="1">
        <v>45714</v>
      </c>
      <c r="B3724" t="str">
        <f>VLOOKUP(Planilha1!B3724,LANG!A:B,2,FALSE)</f>
        <v>EIT</v>
      </c>
      <c r="C3724" t="s">
        <v>3564</v>
      </c>
      <c r="D3724" t="str">
        <f>VLOOKUP(Planilha1!D3724,LANG!A:B,2,FALSE)</f>
        <v>DETAILED</v>
      </c>
      <c r="E3724" t="s">
        <v>18837</v>
      </c>
      <c r="F3724" t="str">
        <f>VLOOKUP(E3724,DWG_TITLES!A:B,2,FALSE)</f>
        <v>ONE LINE DIAGRAM FOR DB13 440VAC FOR INCINERATOR AND GARBAGE COMPACTOR</v>
      </c>
    </row>
    <row r="3725" spans="1:6" x14ac:dyDescent="0.25">
      <c r="A3725" s="1">
        <v>45755</v>
      </c>
      <c r="B3725" t="str">
        <f>VLOOKUP(Planilha1!B3725,LANG!A:B,2,FALSE)</f>
        <v>EIT</v>
      </c>
      <c r="C3725" t="s">
        <v>3565</v>
      </c>
      <c r="D3725" t="str">
        <f>VLOOKUP(Planilha1!D3725,LANG!A:B,2,FALSE)</f>
        <v>DETAILED</v>
      </c>
      <c r="E3725" t="s">
        <v>18837</v>
      </c>
      <c r="F3725" t="str">
        <f>VLOOKUP(E3725,DWG_TITLES!A:B,2,FALSE)</f>
        <v>ONE LINE DIAGRAM FOR DB13 440VAC FOR INCINERATOR AND GARBAGE COMPACTOR</v>
      </c>
    </row>
    <row r="3726" spans="1:6" x14ac:dyDescent="0.25">
      <c r="A3726" s="1">
        <v>45866</v>
      </c>
      <c r="B3726" t="str">
        <f>VLOOKUP(Planilha1!B3726,LANG!A:B,2,FALSE)</f>
        <v>EIT</v>
      </c>
      <c r="C3726" t="s">
        <v>3566</v>
      </c>
      <c r="D3726" t="str">
        <f>VLOOKUP(Planilha1!D3726,LANG!A:B,2,FALSE)</f>
        <v>DETAILED</v>
      </c>
      <c r="E3726" t="s">
        <v>18837</v>
      </c>
      <c r="F3726" t="str">
        <f>VLOOKUP(E3726,DWG_TITLES!A:B,2,FALSE)</f>
        <v>ONE LINE DIAGRAM FOR DB13 440VAC FOR INCINERATOR AND GARBAGE COMPACTOR</v>
      </c>
    </row>
    <row r="3727" spans="1:6" x14ac:dyDescent="0.25">
      <c r="A3727" s="1">
        <v>45979</v>
      </c>
      <c r="B3727" t="str">
        <f>VLOOKUP(Planilha1!B3727,LANG!A:B,2,FALSE)</f>
        <v>EIT</v>
      </c>
      <c r="C3727" t="s">
        <v>3567</v>
      </c>
      <c r="D3727" t="str">
        <f>VLOOKUP(Planilha1!D3727,LANG!A:B,2,FALSE)</f>
        <v>DETAILED</v>
      </c>
      <c r="E3727" t="s">
        <v>18837</v>
      </c>
      <c r="F3727" t="str">
        <f>VLOOKUP(E3727,DWG_TITLES!A:B,2,FALSE)</f>
        <v>ONE LINE DIAGRAM FOR DB13 440VAC FOR INCINERATOR AND GARBAGE COMPACTOR</v>
      </c>
    </row>
    <row r="3728" spans="1:6" x14ac:dyDescent="0.25">
      <c r="A3728" s="1">
        <v>46146</v>
      </c>
      <c r="B3728" t="str">
        <f>VLOOKUP(Planilha1!B3728,LANG!A:B,2,FALSE)</f>
        <v>EIT</v>
      </c>
      <c r="C3728" t="s">
        <v>3568</v>
      </c>
      <c r="D3728" t="str">
        <f>VLOOKUP(Planilha1!D3728,LANG!A:B,2,FALSE)</f>
        <v>DETAILED</v>
      </c>
      <c r="E3728" t="s">
        <v>18837</v>
      </c>
      <c r="F3728" t="str">
        <f>VLOOKUP(E3728,DWG_TITLES!A:B,2,FALSE)</f>
        <v>ONE LINE DIAGRAM FOR DB13 440VAC FOR INCINERATOR AND GARBAGE COMPACTOR</v>
      </c>
    </row>
    <row r="3729" spans="1:6" x14ac:dyDescent="0.25">
      <c r="A3729" s="1">
        <v>46266</v>
      </c>
      <c r="B3729" t="str">
        <f>VLOOKUP(Planilha1!B3729,LANG!A:B,2,FALSE)</f>
        <v>EIT</v>
      </c>
      <c r="C3729" t="s">
        <v>13820</v>
      </c>
      <c r="D3729" t="str">
        <f>VLOOKUP(Planilha1!D3729,LANG!A:B,2,FALSE)</f>
        <v>DETAILED</v>
      </c>
      <c r="E3729" t="s">
        <v>18837</v>
      </c>
      <c r="F3729" t="str">
        <f>VLOOKUP(E3729,DWG_TITLES!A:B,2,FALSE)</f>
        <v>ONE LINE DIAGRAM FOR DB13 440VAC FOR INCINERATOR AND GARBAGE COMPACTOR</v>
      </c>
    </row>
    <row r="3730" spans="1:6" x14ac:dyDescent="0.25">
      <c r="A3730" s="1">
        <v>46283</v>
      </c>
      <c r="B3730" t="str">
        <f>VLOOKUP(Planilha1!B3730,LANG!A:B,2,FALSE)</f>
        <v>EIT</v>
      </c>
      <c r="C3730" t="s">
        <v>13821</v>
      </c>
      <c r="D3730" t="str">
        <f>VLOOKUP(Planilha1!D3730,LANG!A:B,2,FALSE)</f>
        <v>DETAILED</v>
      </c>
      <c r="E3730" t="s">
        <v>18837</v>
      </c>
      <c r="F3730" t="str">
        <f>VLOOKUP(E3730,DWG_TITLES!A:B,2,FALSE)</f>
        <v>ONE LINE DIAGRAM FOR DB13 440VAC FOR INCINERATOR AND GARBAGE COMPACTOR</v>
      </c>
    </row>
    <row r="3731" spans="1:6" x14ac:dyDescent="0.25">
      <c r="A3731" s="1">
        <v>45684</v>
      </c>
      <c r="B3731" t="str">
        <f>VLOOKUP(Planilha1!B3731,LANG!A:B,2,FALSE)</f>
        <v>EIT</v>
      </c>
      <c r="C3731" t="s">
        <v>3569</v>
      </c>
      <c r="D3731" t="str">
        <f>VLOOKUP(Planilha1!D3731,LANG!A:B,2,FALSE)</f>
        <v>DETAILED</v>
      </c>
      <c r="E3731" t="s">
        <v>18839</v>
      </c>
      <c r="F3731" t="str">
        <f>VLOOKUP(E3731,DWG_TITLES!A:B,2,FALSE)</f>
        <v>ONE LINE DIAGRAM FOR DB87B 440VAC FOR PUMP ROOM</v>
      </c>
    </row>
    <row r="3732" spans="1:6" x14ac:dyDescent="0.25">
      <c r="A3732" s="1">
        <v>45653</v>
      </c>
      <c r="B3732" t="str">
        <f>VLOOKUP(Planilha1!B3732,LANG!A:B,2,FALSE)</f>
        <v>EIT</v>
      </c>
      <c r="C3732" t="s">
        <v>3570</v>
      </c>
      <c r="D3732" t="str">
        <f>VLOOKUP(Planilha1!D3732,LANG!A:B,2,FALSE)</f>
        <v>DETAILED</v>
      </c>
      <c r="E3732" t="s">
        <v>18839</v>
      </c>
      <c r="F3732" t="str">
        <f>VLOOKUP(E3732,DWG_TITLES!A:B,2,FALSE)</f>
        <v>ONE LINE DIAGRAM FOR DB87B 440VAC FOR PUMP ROOM</v>
      </c>
    </row>
    <row r="3733" spans="1:6" x14ac:dyDescent="0.25">
      <c r="A3733" s="1">
        <v>45685</v>
      </c>
      <c r="B3733" t="str">
        <f>VLOOKUP(Planilha1!B3733,LANG!A:B,2,FALSE)</f>
        <v>EIT</v>
      </c>
      <c r="C3733" t="s">
        <v>3571</v>
      </c>
      <c r="D3733" t="str">
        <f>VLOOKUP(Planilha1!D3733,LANG!A:B,2,FALSE)</f>
        <v>DETAILED</v>
      </c>
      <c r="E3733" t="s">
        <v>18839</v>
      </c>
      <c r="F3733" t="str">
        <f>VLOOKUP(E3733,DWG_TITLES!A:B,2,FALSE)</f>
        <v>ONE LINE DIAGRAM FOR DB87B 440VAC FOR PUMP ROOM</v>
      </c>
    </row>
    <row r="3734" spans="1:6" x14ac:dyDescent="0.25">
      <c r="A3734" s="1">
        <v>45726</v>
      </c>
      <c r="B3734" t="str">
        <f>VLOOKUP(Planilha1!B3734,LANG!A:B,2,FALSE)</f>
        <v>EIT</v>
      </c>
      <c r="C3734" t="s">
        <v>3572</v>
      </c>
      <c r="D3734" t="str">
        <f>VLOOKUP(Planilha1!D3734,LANG!A:B,2,FALSE)</f>
        <v>DETAILED</v>
      </c>
      <c r="E3734" t="s">
        <v>18839</v>
      </c>
      <c r="F3734" t="str">
        <f>VLOOKUP(E3734,DWG_TITLES!A:B,2,FALSE)</f>
        <v>ONE LINE DIAGRAM FOR DB87B 440VAC FOR PUMP ROOM</v>
      </c>
    </row>
    <row r="3735" spans="1:6" x14ac:dyDescent="0.25">
      <c r="A3735" s="1">
        <v>45790</v>
      </c>
      <c r="B3735" t="str">
        <f>VLOOKUP(Planilha1!B3735,LANG!A:B,2,FALSE)</f>
        <v>EIT</v>
      </c>
      <c r="C3735" t="s">
        <v>3573</v>
      </c>
      <c r="D3735" t="str">
        <f>VLOOKUP(Planilha1!D3735,LANG!A:B,2,FALSE)</f>
        <v>DETAILED</v>
      </c>
      <c r="E3735" t="s">
        <v>18839</v>
      </c>
      <c r="F3735" t="str">
        <f>VLOOKUP(E3735,DWG_TITLES!A:B,2,FALSE)</f>
        <v>ONE LINE DIAGRAM FOR DB87B 440VAC FOR PUMP ROOM</v>
      </c>
    </row>
    <row r="3736" spans="1:6" x14ac:dyDescent="0.25">
      <c r="A3736" s="1">
        <v>45866</v>
      </c>
      <c r="B3736" t="str">
        <f>VLOOKUP(Planilha1!B3736,LANG!A:B,2,FALSE)</f>
        <v>EIT</v>
      </c>
      <c r="C3736" t="s">
        <v>3574</v>
      </c>
      <c r="D3736" t="str">
        <f>VLOOKUP(Planilha1!D3736,LANG!A:B,2,FALSE)</f>
        <v>DETAILED</v>
      </c>
      <c r="E3736" t="s">
        <v>18839</v>
      </c>
      <c r="F3736" t="str">
        <f>VLOOKUP(E3736,DWG_TITLES!A:B,2,FALSE)</f>
        <v>ONE LINE DIAGRAM FOR DB87B 440VAC FOR PUMP ROOM</v>
      </c>
    </row>
    <row r="3737" spans="1:6" x14ac:dyDescent="0.25">
      <c r="A3737" s="1">
        <v>45876</v>
      </c>
      <c r="B3737" t="str">
        <f>VLOOKUP(Planilha1!B3737,LANG!A:B,2,FALSE)</f>
        <v>EIT</v>
      </c>
      <c r="C3737" t="s">
        <v>3575</v>
      </c>
      <c r="D3737" t="str">
        <f>VLOOKUP(Planilha1!D3737,LANG!A:B,2,FALSE)</f>
        <v>DETAILED</v>
      </c>
      <c r="E3737" t="s">
        <v>18839</v>
      </c>
      <c r="F3737" t="str">
        <f>VLOOKUP(E3737,DWG_TITLES!A:B,2,FALSE)</f>
        <v>ONE LINE DIAGRAM FOR DB87B 440VAC FOR PUMP ROOM</v>
      </c>
    </row>
    <row r="3738" spans="1:6" x14ac:dyDescent="0.25">
      <c r="A3738" s="1">
        <v>46128</v>
      </c>
      <c r="B3738" t="str">
        <f>VLOOKUP(Planilha1!B3738,LANG!A:B,2,FALSE)</f>
        <v>EIT</v>
      </c>
      <c r="C3738" t="s">
        <v>3576</v>
      </c>
      <c r="D3738" t="str">
        <f>VLOOKUP(Planilha1!D3738,LANG!A:B,2,FALSE)</f>
        <v>DETAILED</v>
      </c>
      <c r="E3738" t="s">
        <v>18839</v>
      </c>
      <c r="F3738" t="str">
        <f>VLOOKUP(E3738,DWG_TITLES!A:B,2,FALSE)</f>
        <v>ONE LINE DIAGRAM FOR DB87B 440VAC FOR PUMP ROOM</v>
      </c>
    </row>
    <row r="3739" spans="1:6" x14ac:dyDescent="0.25">
      <c r="A3739" s="1">
        <v>46283</v>
      </c>
      <c r="B3739" t="str">
        <f>VLOOKUP(Planilha1!B3739,LANG!A:B,2,FALSE)</f>
        <v>EIT</v>
      </c>
      <c r="C3739" t="s">
        <v>13822</v>
      </c>
      <c r="D3739" t="str">
        <f>VLOOKUP(Planilha1!D3739,LANG!A:B,2,FALSE)</f>
        <v>DETAILED</v>
      </c>
      <c r="E3739" t="s">
        <v>18839</v>
      </c>
      <c r="F3739" t="str">
        <f>VLOOKUP(E3739,DWG_TITLES!A:B,2,FALSE)</f>
        <v>ONE LINE DIAGRAM FOR DB87B 440VAC FOR PUMP ROOM</v>
      </c>
    </row>
    <row r="3740" spans="1:6" x14ac:dyDescent="0.25">
      <c r="A3740" s="1">
        <v>45684</v>
      </c>
      <c r="B3740" t="str">
        <f>VLOOKUP(Planilha1!B3740,LANG!A:B,2,FALSE)</f>
        <v>EIT</v>
      </c>
      <c r="C3740" t="s">
        <v>3577</v>
      </c>
      <c r="D3740" t="str">
        <f>VLOOKUP(Planilha1!D3740,LANG!A:B,2,FALSE)</f>
        <v>DETAILED</v>
      </c>
      <c r="E3740" t="s">
        <v>18840</v>
      </c>
      <c r="F3740" t="str">
        <f>VLOOKUP(E3740,DWG_TITLES!A:B,2,FALSE)</f>
        <v>ONE LINE DIAGRAM FOR DB84A 440VAC FOR MMR LOWER LEVEL</v>
      </c>
    </row>
    <row r="3741" spans="1:6" x14ac:dyDescent="0.25">
      <c r="A3741" s="1">
        <v>45721</v>
      </c>
      <c r="B3741" t="str">
        <f>VLOOKUP(Planilha1!B3741,LANG!A:B,2,FALSE)</f>
        <v>EIT</v>
      </c>
      <c r="C3741" t="s">
        <v>3578</v>
      </c>
      <c r="D3741" t="str">
        <f>VLOOKUP(Planilha1!D3741,LANG!A:B,2,FALSE)</f>
        <v>DETAILED</v>
      </c>
      <c r="E3741" t="s">
        <v>18840</v>
      </c>
      <c r="F3741" t="str">
        <f>VLOOKUP(E3741,DWG_TITLES!A:B,2,FALSE)</f>
        <v>ONE LINE DIAGRAM FOR DB84A 440VAC FOR MMR LOWER LEVEL</v>
      </c>
    </row>
    <row r="3742" spans="1:6" x14ac:dyDescent="0.25">
      <c r="A3742" s="1">
        <v>45757</v>
      </c>
      <c r="B3742" t="str">
        <f>VLOOKUP(Planilha1!B3742,LANG!A:B,2,FALSE)</f>
        <v>EIT</v>
      </c>
      <c r="C3742" t="s">
        <v>3579</v>
      </c>
      <c r="D3742" t="str">
        <f>VLOOKUP(Planilha1!D3742,LANG!A:B,2,FALSE)</f>
        <v>DETAILED</v>
      </c>
      <c r="E3742" t="s">
        <v>18840</v>
      </c>
      <c r="F3742" t="str">
        <f>VLOOKUP(E3742,DWG_TITLES!A:B,2,FALSE)</f>
        <v>ONE LINE DIAGRAM FOR DB84A 440VAC FOR MMR LOWER LEVEL</v>
      </c>
    </row>
    <row r="3743" spans="1:6" x14ac:dyDescent="0.25">
      <c r="A3743" s="1">
        <v>45866</v>
      </c>
      <c r="B3743" t="str">
        <f>VLOOKUP(Planilha1!B3743,LANG!A:B,2,FALSE)</f>
        <v>EIT</v>
      </c>
      <c r="C3743" t="s">
        <v>3580</v>
      </c>
      <c r="D3743" t="str">
        <f>VLOOKUP(Planilha1!D3743,LANG!A:B,2,FALSE)</f>
        <v>DETAILED</v>
      </c>
      <c r="E3743" t="s">
        <v>18840</v>
      </c>
      <c r="F3743" t="str">
        <f>VLOOKUP(E3743,DWG_TITLES!A:B,2,FALSE)</f>
        <v>ONE LINE DIAGRAM FOR DB84A 440VAC FOR MMR LOWER LEVEL</v>
      </c>
    </row>
    <row r="3744" spans="1:6" x14ac:dyDescent="0.25">
      <c r="A3744" s="1">
        <v>46128</v>
      </c>
      <c r="B3744" t="str">
        <f>VLOOKUP(Planilha1!B3744,LANG!A:B,2,FALSE)</f>
        <v>EIT</v>
      </c>
      <c r="C3744" t="s">
        <v>3581</v>
      </c>
      <c r="D3744" t="str">
        <f>VLOOKUP(Planilha1!D3744,LANG!A:B,2,FALSE)</f>
        <v>DETAILED</v>
      </c>
      <c r="E3744" t="s">
        <v>18840</v>
      </c>
      <c r="F3744" t="str">
        <f>VLOOKUP(E3744,DWG_TITLES!A:B,2,FALSE)</f>
        <v>ONE LINE DIAGRAM FOR DB84A 440VAC FOR MMR LOWER LEVEL</v>
      </c>
    </row>
    <row r="3745" spans="1:6" x14ac:dyDescent="0.25">
      <c r="A3745" s="1">
        <v>46176</v>
      </c>
      <c r="B3745" t="str">
        <f>VLOOKUP(Planilha1!B3745,LANG!A:B,2,FALSE)</f>
        <v>EIT</v>
      </c>
      <c r="C3745" t="s">
        <v>3582</v>
      </c>
      <c r="D3745" t="str">
        <f>VLOOKUP(Planilha1!D3745,LANG!A:B,2,FALSE)</f>
        <v>DETAILED</v>
      </c>
      <c r="E3745" t="s">
        <v>18840</v>
      </c>
      <c r="F3745" t="str">
        <f>VLOOKUP(E3745,DWG_TITLES!A:B,2,FALSE)</f>
        <v>ONE LINE DIAGRAM FOR DB84A 440VAC FOR MMR LOWER LEVEL</v>
      </c>
    </row>
    <row r="3746" spans="1:6" x14ac:dyDescent="0.25">
      <c r="A3746" s="1">
        <v>46283</v>
      </c>
      <c r="B3746" t="str">
        <f>VLOOKUP(Planilha1!B3746,LANG!A:B,2,FALSE)</f>
        <v>EIT</v>
      </c>
      <c r="C3746" t="s">
        <v>13823</v>
      </c>
      <c r="D3746" t="str">
        <f>VLOOKUP(Planilha1!D3746,LANG!A:B,2,FALSE)</f>
        <v>DETAILED</v>
      </c>
      <c r="E3746" t="s">
        <v>18840</v>
      </c>
      <c r="F3746" t="str">
        <f>VLOOKUP(E3746,DWG_TITLES!A:B,2,FALSE)</f>
        <v>ONE LINE DIAGRAM FOR DB84A 440VAC FOR MMR LOWER LEVEL</v>
      </c>
    </row>
    <row r="3747" spans="1:6" x14ac:dyDescent="0.25">
      <c r="A3747" s="1">
        <v>45684</v>
      </c>
      <c r="B3747" t="str">
        <f>VLOOKUP(Planilha1!B3747,LANG!A:B,2,FALSE)</f>
        <v>EIT</v>
      </c>
      <c r="C3747" t="s">
        <v>3583</v>
      </c>
      <c r="D3747" t="str">
        <f>VLOOKUP(Planilha1!D3747,LANG!A:B,2,FALSE)</f>
        <v>DETAILED</v>
      </c>
      <c r="E3747" t="s">
        <v>18841</v>
      </c>
      <c r="F3747" t="str">
        <f>VLOOKUP(E3747,DWG_TITLES!A:B,2,FALSE)</f>
        <v>ONE LINE DIAGRAM FOR DB92 440VAC FOR 2-DECK</v>
      </c>
    </row>
    <row r="3748" spans="1:6" x14ac:dyDescent="0.25">
      <c r="A3748" s="1">
        <v>45652</v>
      </c>
      <c r="B3748" t="str">
        <f>VLOOKUP(Planilha1!B3748,LANG!A:B,2,FALSE)</f>
        <v>EIT</v>
      </c>
      <c r="C3748" t="s">
        <v>3584</v>
      </c>
      <c r="D3748" t="str">
        <f>VLOOKUP(Planilha1!D3748,LANG!A:B,2,FALSE)</f>
        <v>DETAILED</v>
      </c>
      <c r="E3748" t="s">
        <v>18841</v>
      </c>
      <c r="F3748" t="str">
        <f>VLOOKUP(E3748,DWG_TITLES!A:B,2,FALSE)</f>
        <v>ONE LINE DIAGRAM FOR DB92 440VAC FOR 2-DECK</v>
      </c>
    </row>
    <row r="3749" spans="1:6" x14ac:dyDescent="0.25">
      <c r="A3749" s="1">
        <v>45666</v>
      </c>
      <c r="B3749" t="str">
        <f>VLOOKUP(Planilha1!B3749,LANG!A:B,2,FALSE)</f>
        <v>EIT</v>
      </c>
      <c r="C3749" t="s">
        <v>3585</v>
      </c>
      <c r="D3749" t="str">
        <f>VLOOKUP(Planilha1!D3749,LANG!A:B,2,FALSE)</f>
        <v>DETAILED</v>
      </c>
      <c r="E3749" t="s">
        <v>18841</v>
      </c>
      <c r="F3749" t="str">
        <f>VLOOKUP(E3749,DWG_TITLES!A:B,2,FALSE)</f>
        <v>ONE LINE DIAGRAM FOR DB92 440VAC FOR 2-DECK</v>
      </c>
    </row>
    <row r="3750" spans="1:6" x14ac:dyDescent="0.25">
      <c r="A3750" s="1">
        <v>45715</v>
      </c>
      <c r="B3750" t="str">
        <f>VLOOKUP(Planilha1!B3750,LANG!A:B,2,FALSE)</f>
        <v>EIT</v>
      </c>
      <c r="C3750" t="s">
        <v>3586</v>
      </c>
      <c r="D3750" t="str">
        <f>VLOOKUP(Planilha1!D3750,LANG!A:B,2,FALSE)</f>
        <v>DETAILED</v>
      </c>
      <c r="E3750" t="s">
        <v>18841</v>
      </c>
      <c r="F3750" t="str">
        <f>VLOOKUP(E3750,DWG_TITLES!A:B,2,FALSE)</f>
        <v>ONE LINE DIAGRAM FOR DB92 440VAC FOR 2-DECK</v>
      </c>
    </row>
    <row r="3751" spans="1:6" x14ac:dyDescent="0.25">
      <c r="A3751" s="1">
        <v>45734</v>
      </c>
      <c r="B3751" t="str">
        <f>VLOOKUP(Planilha1!B3751,LANG!A:B,2,FALSE)</f>
        <v>EIT</v>
      </c>
      <c r="C3751" t="s">
        <v>3587</v>
      </c>
      <c r="D3751" t="str">
        <f>VLOOKUP(Planilha1!D3751,LANG!A:B,2,FALSE)</f>
        <v>DETAILED</v>
      </c>
      <c r="E3751" t="s">
        <v>18841</v>
      </c>
      <c r="F3751" t="str">
        <f>VLOOKUP(E3751,DWG_TITLES!A:B,2,FALSE)</f>
        <v>ONE LINE DIAGRAM FOR DB92 440VAC FOR 2-DECK</v>
      </c>
    </row>
    <row r="3752" spans="1:6" x14ac:dyDescent="0.25">
      <c r="A3752" s="1">
        <v>45740</v>
      </c>
      <c r="B3752" t="str">
        <f>VLOOKUP(Planilha1!B3752,LANG!A:B,2,FALSE)</f>
        <v>EIT</v>
      </c>
      <c r="C3752" t="s">
        <v>3588</v>
      </c>
      <c r="D3752" t="str">
        <f>VLOOKUP(Planilha1!D3752,LANG!A:B,2,FALSE)</f>
        <v>DETAILED</v>
      </c>
      <c r="E3752" t="s">
        <v>18841</v>
      </c>
      <c r="F3752" t="str">
        <f>VLOOKUP(E3752,DWG_TITLES!A:B,2,FALSE)</f>
        <v>ONE LINE DIAGRAM FOR DB92 440VAC FOR 2-DECK</v>
      </c>
    </row>
    <row r="3753" spans="1:6" x14ac:dyDescent="0.25">
      <c r="A3753" s="1">
        <v>46134</v>
      </c>
      <c r="B3753" t="str">
        <f>VLOOKUP(Planilha1!B3753,LANG!A:B,2,FALSE)</f>
        <v>EIT</v>
      </c>
      <c r="C3753" t="s">
        <v>3589</v>
      </c>
      <c r="D3753" t="str">
        <f>VLOOKUP(Planilha1!D3753,LANG!A:B,2,FALSE)</f>
        <v>DETAILED</v>
      </c>
      <c r="E3753" t="s">
        <v>18841</v>
      </c>
      <c r="F3753" t="str">
        <f>VLOOKUP(E3753,DWG_TITLES!A:B,2,FALSE)</f>
        <v>ONE LINE DIAGRAM FOR DB92 440VAC FOR 2-DECK</v>
      </c>
    </row>
    <row r="3754" spans="1:6" x14ac:dyDescent="0.25">
      <c r="A3754" s="1">
        <v>46146</v>
      </c>
      <c r="B3754" t="str">
        <f>VLOOKUP(Planilha1!B3754,LANG!A:B,2,FALSE)</f>
        <v>EIT</v>
      </c>
      <c r="C3754" t="s">
        <v>3590</v>
      </c>
      <c r="D3754" t="str">
        <f>VLOOKUP(Planilha1!D3754,LANG!A:B,2,FALSE)</f>
        <v>DETAILED</v>
      </c>
      <c r="E3754" t="s">
        <v>18841</v>
      </c>
      <c r="F3754" t="str">
        <f>VLOOKUP(E3754,DWG_TITLES!A:B,2,FALSE)</f>
        <v>ONE LINE DIAGRAM FOR DB92 440VAC FOR 2-DECK</v>
      </c>
    </row>
    <row r="3755" spans="1:6" x14ac:dyDescent="0.25">
      <c r="A3755" s="1">
        <v>46283</v>
      </c>
      <c r="B3755" t="str">
        <f>VLOOKUP(Planilha1!B3755,LANG!A:B,2,FALSE)</f>
        <v>EIT</v>
      </c>
      <c r="C3755" t="s">
        <v>13824</v>
      </c>
      <c r="D3755" t="str">
        <f>VLOOKUP(Planilha1!D3755,LANG!A:B,2,FALSE)</f>
        <v>DETAILED</v>
      </c>
      <c r="E3755" t="s">
        <v>18841</v>
      </c>
      <c r="F3755" t="str">
        <f>VLOOKUP(E3755,DWG_TITLES!A:B,2,FALSE)</f>
        <v>ONE LINE DIAGRAM FOR DB92 440VAC FOR 2-DECK</v>
      </c>
    </row>
    <row r="3756" spans="1:6" x14ac:dyDescent="0.25">
      <c r="A3756" s="1">
        <v>45755</v>
      </c>
      <c r="B3756" t="str">
        <f>VLOOKUP(Planilha1!B3756,LANG!A:B,2,FALSE)</f>
        <v>EIT</v>
      </c>
      <c r="C3756" t="s">
        <v>3591</v>
      </c>
      <c r="D3756" t="str">
        <f>VLOOKUP(Planilha1!D3756,LANG!A:B,2,FALSE)</f>
        <v>DETAILED</v>
      </c>
      <c r="E3756" t="s">
        <v>18842</v>
      </c>
      <c r="F3756" t="str">
        <f>VLOOKUP(E3756,DWG_TITLES!A:B,2,FALSE)</f>
        <v>ONE LINE DIAGRAM FOR GROUP STARTER PANEL #2 AMR</v>
      </c>
    </row>
    <row r="3757" spans="1:6" x14ac:dyDescent="0.25">
      <c r="A3757" s="1">
        <v>45821</v>
      </c>
      <c r="B3757" t="str">
        <f>VLOOKUP(Planilha1!B3757,LANG!A:B,2,FALSE)</f>
        <v>EIT</v>
      </c>
      <c r="C3757" t="s">
        <v>3592</v>
      </c>
      <c r="D3757" t="str">
        <f>VLOOKUP(Planilha1!D3757,LANG!A:B,2,FALSE)</f>
        <v>DETAILED</v>
      </c>
      <c r="E3757" t="s">
        <v>18842</v>
      </c>
      <c r="F3757" t="str">
        <f>VLOOKUP(E3757,DWG_TITLES!A:B,2,FALSE)</f>
        <v>ONE LINE DIAGRAM FOR GROUP STARTER PANEL #2 AMR</v>
      </c>
    </row>
    <row r="3758" spans="1:6" x14ac:dyDescent="0.25">
      <c r="A3758" s="1">
        <v>45860</v>
      </c>
      <c r="B3758" t="str">
        <f>VLOOKUP(Planilha1!B3758,LANG!A:B,2,FALSE)</f>
        <v>EIT</v>
      </c>
      <c r="C3758" t="s">
        <v>3593</v>
      </c>
      <c r="D3758" t="str">
        <f>VLOOKUP(Planilha1!D3758,LANG!A:B,2,FALSE)</f>
        <v>DETAILED</v>
      </c>
      <c r="E3758" t="s">
        <v>18842</v>
      </c>
      <c r="F3758" t="str">
        <f>VLOOKUP(E3758,DWG_TITLES!A:B,2,FALSE)</f>
        <v>ONE LINE DIAGRAM FOR GROUP STARTER PANEL #2 AMR</v>
      </c>
    </row>
    <row r="3759" spans="1:6" x14ac:dyDescent="0.25">
      <c r="A3759" s="1">
        <v>45903</v>
      </c>
      <c r="B3759" t="str">
        <f>VLOOKUP(Planilha1!B3759,LANG!A:B,2,FALSE)</f>
        <v>EIT</v>
      </c>
      <c r="C3759" t="s">
        <v>3594</v>
      </c>
      <c r="D3759" t="str">
        <f>VLOOKUP(Planilha1!D3759,LANG!A:B,2,FALSE)</f>
        <v>DETAILED</v>
      </c>
      <c r="E3759" t="s">
        <v>18842</v>
      </c>
      <c r="F3759" t="str">
        <f>VLOOKUP(E3759,DWG_TITLES!A:B,2,FALSE)</f>
        <v>ONE LINE DIAGRAM FOR GROUP STARTER PANEL #2 AMR</v>
      </c>
    </row>
    <row r="3760" spans="1:6" x14ac:dyDescent="0.25">
      <c r="A3760" s="1">
        <v>45973</v>
      </c>
      <c r="B3760" t="str">
        <f>VLOOKUP(Planilha1!B3760,LANG!A:B,2,FALSE)</f>
        <v>EIT</v>
      </c>
      <c r="C3760" t="s">
        <v>3595</v>
      </c>
      <c r="D3760" t="str">
        <f>VLOOKUP(Planilha1!D3760,LANG!A:B,2,FALSE)</f>
        <v>DETAILED</v>
      </c>
      <c r="E3760" t="s">
        <v>18842</v>
      </c>
      <c r="F3760" t="str">
        <f>VLOOKUP(E3760,DWG_TITLES!A:B,2,FALSE)</f>
        <v>ONE LINE DIAGRAM FOR GROUP STARTER PANEL #2 AMR</v>
      </c>
    </row>
    <row r="3761" spans="1:6" x14ac:dyDescent="0.25">
      <c r="A3761" s="1">
        <v>45993</v>
      </c>
      <c r="B3761" t="str">
        <f>VLOOKUP(Planilha1!B3761,LANG!A:B,2,FALSE)</f>
        <v>EIT</v>
      </c>
      <c r="C3761" t="s">
        <v>3596</v>
      </c>
      <c r="D3761" t="str">
        <f>VLOOKUP(Planilha1!D3761,LANG!A:B,2,FALSE)</f>
        <v>DETAILED</v>
      </c>
      <c r="E3761" t="s">
        <v>18842</v>
      </c>
      <c r="F3761" t="str">
        <f>VLOOKUP(E3761,DWG_TITLES!A:B,2,FALSE)</f>
        <v>ONE LINE DIAGRAM FOR GROUP STARTER PANEL #2 AMR</v>
      </c>
    </row>
    <row r="3762" spans="1:6" x14ac:dyDescent="0.25">
      <c r="A3762" s="1">
        <v>46266</v>
      </c>
      <c r="B3762" t="str">
        <f>VLOOKUP(Planilha1!B3762,LANG!A:B,2,FALSE)</f>
        <v>EIT</v>
      </c>
      <c r="C3762" t="s">
        <v>13825</v>
      </c>
      <c r="D3762" t="str">
        <f>VLOOKUP(Planilha1!D3762,LANG!A:B,2,FALSE)</f>
        <v>DETAILED</v>
      </c>
      <c r="E3762" t="s">
        <v>18842</v>
      </c>
      <c r="F3762" t="str">
        <f>VLOOKUP(E3762,DWG_TITLES!A:B,2,FALSE)</f>
        <v>ONE LINE DIAGRAM FOR GROUP STARTER PANEL #2 AMR</v>
      </c>
    </row>
    <row r="3763" spans="1:6" x14ac:dyDescent="0.25">
      <c r="A3763" s="1">
        <v>45779</v>
      </c>
      <c r="B3763" t="str">
        <f>VLOOKUP(Planilha1!B3763,LANG!A:B,2,FALSE)</f>
        <v>EIT</v>
      </c>
      <c r="C3763" t="s">
        <v>3597</v>
      </c>
      <c r="D3763" t="str">
        <f>VLOOKUP(Planilha1!D3763,LANG!A:B,2,FALSE)</f>
        <v>DETAILED</v>
      </c>
      <c r="E3763" t="s">
        <v>18843</v>
      </c>
      <c r="F3763" t="str">
        <f>VLOOKUP(E3763,DWG_TITLES!A:B,2,FALSE)</f>
        <v>ONE LINE DIAGRAM FOR DB04 DG2 AUXILIARY SYSTEM</v>
      </c>
    </row>
    <row r="3764" spans="1:6" x14ac:dyDescent="0.25">
      <c r="A3764" s="1">
        <v>45849</v>
      </c>
      <c r="B3764" t="str">
        <f>VLOOKUP(Planilha1!B3764,LANG!A:B,2,FALSE)</f>
        <v>EIT</v>
      </c>
      <c r="C3764" t="s">
        <v>3598</v>
      </c>
      <c r="D3764" t="str">
        <f>VLOOKUP(Planilha1!D3764,LANG!A:B,2,FALSE)</f>
        <v>DETAILED</v>
      </c>
      <c r="E3764" t="s">
        <v>18843</v>
      </c>
      <c r="F3764" t="str">
        <f>VLOOKUP(E3764,DWG_TITLES!A:B,2,FALSE)</f>
        <v>ONE LINE DIAGRAM FOR DB04 DG2 AUXILIARY SYSTEM</v>
      </c>
    </row>
    <row r="3765" spans="1:6" x14ac:dyDescent="0.25">
      <c r="A3765" s="1">
        <v>46135</v>
      </c>
      <c r="B3765" t="str">
        <f>VLOOKUP(Planilha1!B3765,LANG!A:B,2,FALSE)</f>
        <v>EIT</v>
      </c>
      <c r="C3765" t="s">
        <v>3599</v>
      </c>
      <c r="D3765" t="str">
        <f>VLOOKUP(Planilha1!D3765,LANG!A:B,2,FALSE)</f>
        <v>DETAILED</v>
      </c>
      <c r="E3765" t="s">
        <v>18843</v>
      </c>
      <c r="F3765" t="str">
        <f>VLOOKUP(E3765,DWG_TITLES!A:B,2,FALSE)</f>
        <v>ONE LINE DIAGRAM FOR DB04 DG2 AUXILIARY SYSTEM</v>
      </c>
    </row>
    <row r="3766" spans="1:6" x14ac:dyDescent="0.25">
      <c r="A3766" s="1">
        <v>45607</v>
      </c>
      <c r="B3766" t="str">
        <f>VLOOKUP(Planilha1!B3766,LANG!A:B,2,FALSE)</f>
        <v>EIT</v>
      </c>
      <c r="C3766" t="s">
        <v>3600</v>
      </c>
      <c r="D3766" t="str">
        <f>VLOOKUP(Planilha1!D3766,LANG!A:B,2,FALSE)</f>
        <v>DETAILED</v>
      </c>
      <c r="E3766" t="s">
        <v>18844</v>
      </c>
      <c r="F3766" t="str">
        <f>VLOOKUP(E3766,DWG_TITLES!A:B,2,FALSE)</f>
        <v>ONE LINE DIAGRAM FOR DB22 440VAC FOR OFFICER'S LAUNDRY</v>
      </c>
    </row>
    <row r="3767" spans="1:6" x14ac:dyDescent="0.25">
      <c r="A3767" s="1">
        <v>45643</v>
      </c>
      <c r="B3767" t="str">
        <f>VLOOKUP(Planilha1!B3767,LANG!A:B,2,FALSE)</f>
        <v>EIT</v>
      </c>
      <c r="C3767" t="s">
        <v>3601</v>
      </c>
      <c r="D3767" t="str">
        <f>VLOOKUP(Planilha1!D3767,LANG!A:B,2,FALSE)</f>
        <v>DETAILED</v>
      </c>
      <c r="E3767" t="s">
        <v>18844</v>
      </c>
      <c r="F3767" t="str">
        <f>VLOOKUP(E3767,DWG_TITLES!A:B,2,FALSE)</f>
        <v>ONE LINE DIAGRAM FOR DB22 440VAC FOR OFFICER'S LAUNDRY</v>
      </c>
    </row>
    <row r="3768" spans="1:6" x14ac:dyDescent="0.25">
      <c r="A3768" s="1">
        <v>45659</v>
      </c>
      <c r="B3768" t="str">
        <f>VLOOKUP(Planilha1!B3768,LANG!A:B,2,FALSE)</f>
        <v>EIT</v>
      </c>
      <c r="C3768" t="s">
        <v>3602</v>
      </c>
      <c r="D3768" t="str">
        <f>VLOOKUP(Planilha1!D3768,LANG!A:B,2,FALSE)</f>
        <v>DETAILED</v>
      </c>
      <c r="E3768" t="s">
        <v>18844</v>
      </c>
      <c r="F3768" t="str">
        <f>VLOOKUP(E3768,DWG_TITLES!A:B,2,FALSE)</f>
        <v>ONE LINE DIAGRAM FOR DB22 440VAC FOR OFFICER'S LAUNDRY</v>
      </c>
    </row>
    <row r="3769" spans="1:6" x14ac:dyDescent="0.25">
      <c r="A3769" s="1">
        <v>45715</v>
      </c>
      <c r="B3769" t="str">
        <f>VLOOKUP(Planilha1!B3769,LANG!A:B,2,FALSE)</f>
        <v>EIT</v>
      </c>
      <c r="C3769" t="s">
        <v>3603</v>
      </c>
      <c r="D3769" t="str">
        <f>VLOOKUP(Planilha1!D3769,LANG!A:B,2,FALSE)</f>
        <v>DETAILED</v>
      </c>
      <c r="E3769" t="s">
        <v>18844</v>
      </c>
      <c r="F3769" t="str">
        <f>VLOOKUP(E3769,DWG_TITLES!A:B,2,FALSE)</f>
        <v>ONE LINE DIAGRAM FOR DB22 440VAC FOR OFFICER'S LAUNDRY</v>
      </c>
    </row>
    <row r="3770" spans="1:6" x14ac:dyDescent="0.25">
      <c r="A3770" s="1">
        <v>45734</v>
      </c>
      <c r="B3770" t="str">
        <f>VLOOKUP(Planilha1!B3770,LANG!A:B,2,FALSE)</f>
        <v>EIT</v>
      </c>
      <c r="C3770" t="s">
        <v>3604</v>
      </c>
      <c r="D3770" t="str">
        <f>VLOOKUP(Planilha1!D3770,LANG!A:B,2,FALSE)</f>
        <v>DETAILED</v>
      </c>
      <c r="E3770" t="s">
        <v>18844</v>
      </c>
      <c r="F3770" t="str">
        <f>VLOOKUP(E3770,DWG_TITLES!A:B,2,FALSE)</f>
        <v>ONE LINE DIAGRAM FOR DB22 440VAC FOR OFFICER'S LAUNDRY</v>
      </c>
    </row>
    <row r="3771" spans="1:6" x14ac:dyDescent="0.25">
      <c r="A3771" s="1">
        <v>46146</v>
      </c>
      <c r="B3771" t="str">
        <f>VLOOKUP(Planilha1!B3771,LANG!A:B,2,FALSE)</f>
        <v>EIT</v>
      </c>
      <c r="C3771" t="s">
        <v>3605</v>
      </c>
      <c r="D3771" t="str">
        <f>VLOOKUP(Planilha1!D3771,LANG!A:B,2,FALSE)</f>
        <v>DETAILED</v>
      </c>
      <c r="E3771" t="s">
        <v>18844</v>
      </c>
      <c r="F3771" t="str">
        <f>VLOOKUP(E3771,DWG_TITLES!A:B,2,FALSE)</f>
        <v>ONE LINE DIAGRAM FOR DB22 440VAC FOR OFFICER'S LAUNDRY</v>
      </c>
    </row>
    <row r="3772" spans="1:6" x14ac:dyDescent="0.25">
      <c r="A3772" s="1">
        <v>45684</v>
      </c>
      <c r="B3772" t="str">
        <f>VLOOKUP(Planilha1!B3772,LANG!A:B,2,FALSE)</f>
        <v>EIT</v>
      </c>
      <c r="C3772" t="s">
        <v>3606</v>
      </c>
      <c r="D3772" t="str">
        <f>VLOOKUP(Planilha1!D3772,LANG!A:B,2,FALSE)</f>
        <v>DETAILED</v>
      </c>
      <c r="E3772" t="s">
        <v>18845</v>
      </c>
      <c r="F3772" t="str">
        <f>VLOOKUP(E3772,DWG_TITLES!A:B,2,FALSE)</f>
        <v>ONE LINE DIAGRAM FOR DB14 220VAC FOR GALLEY EQUIPMENT AND MESS ROOM</v>
      </c>
    </row>
    <row r="3773" spans="1:6" x14ac:dyDescent="0.25">
      <c r="A3773" s="1">
        <v>45643</v>
      </c>
      <c r="B3773" t="str">
        <f>VLOOKUP(Planilha1!B3773,LANG!A:B,2,FALSE)</f>
        <v>EIT</v>
      </c>
      <c r="C3773" t="s">
        <v>3607</v>
      </c>
      <c r="D3773" t="str">
        <f>VLOOKUP(Planilha1!D3773,LANG!A:B,2,FALSE)</f>
        <v>DETAILED</v>
      </c>
      <c r="E3773" t="s">
        <v>18845</v>
      </c>
      <c r="F3773" t="str">
        <f>VLOOKUP(E3773,DWG_TITLES!A:B,2,FALSE)</f>
        <v>ONE LINE DIAGRAM FOR DB14 220VAC FOR GALLEY EQUIPMENT AND MESS ROOM</v>
      </c>
    </row>
    <row r="3774" spans="1:6" x14ac:dyDescent="0.25">
      <c r="A3774" s="1">
        <v>45659</v>
      </c>
      <c r="B3774" t="str">
        <f>VLOOKUP(Planilha1!B3774,LANG!A:B,2,FALSE)</f>
        <v>EIT</v>
      </c>
      <c r="C3774" t="s">
        <v>3608</v>
      </c>
      <c r="D3774" t="str">
        <f>VLOOKUP(Planilha1!D3774,LANG!A:B,2,FALSE)</f>
        <v>DETAILED</v>
      </c>
      <c r="E3774" t="s">
        <v>18845</v>
      </c>
      <c r="F3774" t="str">
        <f>VLOOKUP(E3774,DWG_TITLES!A:B,2,FALSE)</f>
        <v>ONE LINE DIAGRAM FOR DB14 220VAC FOR GALLEY EQUIPMENT AND MESS ROOM</v>
      </c>
    </row>
    <row r="3775" spans="1:6" x14ac:dyDescent="0.25">
      <c r="A3775" s="1">
        <v>45715</v>
      </c>
      <c r="B3775" t="str">
        <f>VLOOKUP(Planilha1!B3775,LANG!A:B,2,FALSE)</f>
        <v>EIT</v>
      </c>
      <c r="C3775" t="s">
        <v>3609</v>
      </c>
      <c r="D3775" t="str">
        <f>VLOOKUP(Planilha1!D3775,LANG!A:B,2,FALSE)</f>
        <v>DETAILED</v>
      </c>
      <c r="E3775" t="s">
        <v>18845</v>
      </c>
      <c r="F3775" t="str">
        <f>VLOOKUP(E3775,DWG_TITLES!A:B,2,FALSE)</f>
        <v>ONE LINE DIAGRAM FOR DB14 220VAC FOR GALLEY EQUIPMENT AND MESS ROOM</v>
      </c>
    </row>
    <row r="3776" spans="1:6" x14ac:dyDescent="0.25">
      <c r="A3776" s="1">
        <v>45758</v>
      </c>
      <c r="B3776" t="str">
        <f>VLOOKUP(Planilha1!B3776,LANG!A:B,2,FALSE)</f>
        <v>EIT</v>
      </c>
      <c r="C3776" t="s">
        <v>3610</v>
      </c>
      <c r="D3776" t="str">
        <f>VLOOKUP(Planilha1!D3776,LANG!A:B,2,FALSE)</f>
        <v>DETAILED</v>
      </c>
      <c r="E3776" t="s">
        <v>18845</v>
      </c>
      <c r="F3776" t="str">
        <f>VLOOKUP(E3776,DWG_TITLES!A:B,2,FALSE)</f>
        <v>ONE LINE DIAGRAM FOR DB14 220VAC FOR GALLEY EQUIPMENT AND MESS ROOM</v>
      </c>
    </row>
    <row r="3777" spans="1:6" x14ac:dyDescent="0.25">
      <c r="A3777" s="1">
        <v>45902</v>
      </c>
      <c r="B3777" t="str">
        <f>VLOOKUP(Planilha1!B3777,LANG!A:B,2,FALSE)</f>
        <v>EIT</v>
      </c>
      <c r="C3777" t="s">
        <v>3611</v>
      </c>
      <c r="D3777" t="str">
        <f>VLOOKUP(Planilha1!D3777,LANG!A:B,2,FALSE)</f>
        <v>DETAILED</v>
      </c>
      <c r="E3777" t="s">
        <v>18845</v>
      </c>
      <c r="F3777" t="str">
        <f>VLOOKUP(E3777,DWG_TITLES!A:B,2,FALSE)</f>
        <v>ONE LINE DIAGRAM FOR DB14 220VAC FOR GALLEY EQUIPMENT AND MESS ROOM</v>
      </c>
    </row>
    <row r="3778" spans="1:6" x14ac:dyDescent="0.25">
      <c r="A3778" s="1">
        <v>45937</v>
      </c>
      <c r="B3778" t="str">
        <f>VLOOKUP(Planilha1!B3778,LANG!A:B,2,FALSE)</f>
        <v>EIT</v>
      </c>
      <c r="C3778" t="s">
        <v>3612</v>
      </c>
      <c r="D3778" t="str">
        <f>VLOOKUP(Planilha1!D3778,LANG!A:B,2,FALSE)</f>
        <v>DETAILED</v>
      </c>
      <c r="E3778" t="s">
        <v>18845</v>
      </c>
      <c r="F3778" t="str">
        <f>VLOOKUP(E3778,DWG_TITLES!A:B,2,FALSE)</f>
        <v>ONE LINE DIAGRAM FOR DB14 220VAC FOR GALLEY EQUIPMENT AND MESS ROOM</v>
      </c>
    </row>
    <row r="3779" spans="1:6" x14ac:dyDescent="0.25">
      <c r="A3779" s="1">
        <v>46146</v>
      </c>
      <c r="B3779" t="str">
        <f>VLOOKUP(Planilha1!B3779,LANG!A:B,2,FALSE)</f>
        <v>EIT</v>
      </c>
      <c r="C3779" t="s">
        <v>3613</v>
      </c>
      <c r="D3779" t="str">
        <f>VLOOKUP(Planilha1!D3779,LANG!A:B,2,FALSE)</f>
        <v>DETAILED</v>
      </c>
      <c r="E3779" t="s">
        <v>18845</v>
      </c>
      <c r="F3779" t="str">
        <f>VLOOKUP(E3779,DWG_TITLES!A:B,2,FALSE)</f>
        <v>ONE LINE DIAGRAM FOR DB14 220VAC FOR GALLEY EQUIPMENT AND MESS ROOM</v>
      </c>
    </row>
    <row r="3780" spans="1:6" x14ac:dyDescent="0.25">
      <c r="A3780" s="1">
        <v>45607</v>
      </c>
      <c r="B3780" t="str">
        <f>VLOOKUP(Planilha1!B3780,LANG!A:B,2,FALSE)</f>
        <v>EIT</v>
      </c>
      <c r="C3780" t="s">
        <v>3614</v>
      </c>
      <c r="D3780" t="str">
        <f>VLOOKUP(Planilha1!D3780,LANG!A:B,2,FALSE)</f>
        <v>DETAILED</v>
      </c>
      <c r="E3780" t="s">
        <v>18846</v>
      </c>
      <c r="F3780" t="str">
        <f>VLOOKUP(E3780,DWG_TITLES!A:B,2,FALSE)</f>
        <v>ONE LINE DIAGRAM FOR DB15 220VAC SOCKETS IN RESEARCH OFFICE</v>
      </c>
    </row>
    <row r="3781" spans="1:6" x14ac:dyDescent="0.25">
      <c r="A3781" s="1">
        <v>45660</v>
      </c>
      <c r="B3781" t="str">
        <f>VLOOKUP(Planilha1!B3781,LANG!A:B,2,FALSE)</f>
        <v>EIT</v>
      </c>
      <c r="C3781" t="s">
        <v>3615</v>
      </c>
      <c r="D3781" t="str">
        <f>VLOOKUP(Planilha1!D3781,LANG!A:B,2,FALSE)</f>
        <v>DETAILED</v>
      </c>
      <c r="E3781" t="s">
        <v>18846</v>
      </c>
      <c r="F3781" t="str">
        <f>VLOOKUP(E3781,DWG_TITLES!A:B,2,FALSE)</f>
        <v>ONE LINE DIAGRAM FOR DB15 220VAC SOCKETS IN RESEARCH OFFICE</v>
      </c>
    </row>
    <row r="3782" spans="1:6" x14ac:dyDescent="0.25">
      <c r="A3782" s="1">
        <v>45672</v>
      </c>
      <c r="B3782" t="str">
        <f>VLOOKUP(Planilha1!B3782,LANG!A:B,2,FALSE)</f>
        <v>EIT</v>
      </c>
      <c r="C3782" t="s">
        <v>3616</v>
      </c>
      <c r="D3782" t="str">
        <f>VLOOKUP(Planilha1!D3782,LANG!A:B,2,FALSE)</f>
        <v>DETAILED</v>
      </c>
      <c r="E3782" t="s">
        <v>18846</v>
      </c>
      <c r="F3782" t="str">
        <f>VLOOKUP(E3782,DWG_TITLES!A:B,2,FALSE)</f>
        <v>ONE LINE DIAGRAM FOR DB15 220VAC SOCKETS IN RESEARCH OFFICE</v>
      </c>
    </row>
    <row r="3783" spans="1:6" x14ac:dyDescent="0.25">
      <c r="A3783" s="1">
        <v>45721</v>
      </c>
      <c r="B3783" t="str">
        <f>VLOOKUP(Planilha1!B3783,LANG!A:B,2,FALSE)</f>
        <v>EIT</v>
      </c>
      <c r="C3783" t="s">
        <v>3617</v>
      </c>
      <c r="D3783" t="str">
        <f>VLOOKUP(Planilha1!D3783,LANG!A:B,2,FALSE)</f>
        <v>DETAILED</v>
      </c>
      <c r="E3783" t="s">
        <v>18846</v>
      </c>
      <c r="F3783" t="str">
        <f>VLOOKUP(E3783,DWG_TITLES!A:B,2,FALSE)</f>
        <v>ONE LINE DIAGRAM FOR DB15 220VAC SOCKETS IN RESEARCH OFFICE</v>
      </c>
    </row>
    <row r="3784" spans="1:6" x14ac:dyDescent="0.25">
      <c r="A3784" s="1">
        <v>45790</v>
      </c>
      <c r="B3784" t="str">
        <f>VLOOKUP(Planilha1!B3784,LANG!A:B,2,FALSE)</f>
        <v>EIT</v>
      </c>
      <c r="C3784" t="s">
        <v>3618</v>
      </c>
      <c r="D3784" t="str">
        <f>VLOOKUP(Planilha1!D3784,LANG!A:B,2,FALSE)</f>
        <v>DETAILED</v>
      </c>
      <c r="E3784" t="s">
        <v>18846</v>
      </c>
      <c r="F3784" t="str">
        <f>VLOOKUP(E3784,DWG_TITLES!A:B,2,FALSE)</f>
        <v>ONE LINE DIAGRAM FOR DB15 220VAC SOCKETS IN RESEARCH OFFICE</v>
      </c>
    </row>
    <row r="3785" spans="1:6" x14ac:dyDescent="0.25">
      <c r="A3785" s="1">
        <v>45937</v>
      </c>
      <c r="B3785" t="str">
        <f>VLOOKUP(Planilha1!B3785,LANG!A:B,2,FALSE)</f>
        <v>EIT</v>
      </c>
      <c r="C3785" t="s">
        <v>3619</v>
      </c>
      <c r="D3785" t="str">
        <f>VLOOKUP(Planilha1!D3785,LANG!A:B,2,FALSE)</f>
        <v>DETAILED</v>
      </c>
      <c r="E3785" t="s">
        <v>18846</v>
      </c>
      <c r="F3785" t="str">
        <f>VLOOKUP(E3785,DWG_TITLES!A:B,2,FALSE)</f>
        <v>ONE LINE DIAGRAM FOR DB15 220VAC SOCKETS IN RESEARCH OFFICE</v>
      </c>
    </row>
    <row r="3786" spans="1:6" x14ac:dyDescent="0.25">
      <c r="A3786" s="1">
        <v>46146</v>
      </c>
      <c r="B3786" t="str">
        <f>VLOOKUP(Planilha1!B3786,LANG!A:B,2,FALSE)</f>
        <v>EIT</v>
      </c>
      <c r="C3786" t="s">
        <v>3620</v>
      </c>
      <c r="D3786" t="str">
        <f>VLOOKUP(Planilha1!D3786,LANG!A:B,2,FALSE)</f>
        <v>DETAILED</v>
      </c>
      <c r="E3786" t="s">
        <v>18846</v>
      </c>
      <c r="F3786" t="str">
        <f>VLOOKUP(E3786,DWG_TITLES!A:B,2,FALSE)</f>
        <v>ONE LINE DIAGRAM FOR DB15 220VAC SOCKETS IN RESEARCH OFFICE</v>
      </c>
    </row>
    <row r="3787" spans="1:6" x14ac:dyDescent="0.25">
      <c r="A3787" s="1">
        <v>46198</v>
      </c>
      <c r="B3787" t="str">
        <f>VLOOKUP(Planilha1!B3787,LANG!A:B,2,FALSE)</f>
        <v>EIT</v>
      </c>
      <c r="C3787" t="s">
        <v>13326</v>
      </c>
      <c r="D3787" t="str">
        <f>VLOOKUP(Planilha1!D3787,LANG!A:B,2,FALSE)</f>
        <v>DETAILED</v>
      </c>
      <c r="E3787" t="s">
        <v>18846</v>
      </c>
      <c r="F3787" t="str">
        <f>VLOOKUP(E3787,DWG_TITLES!A:B,2,FALSE)</f>
        <v>ONE LINE DIAGRAM FOR DB15 220VAC SOCKETS IN RESEARCH OFFICE</v>
      </c>
    </row>
    <row r="3788" spans="1:6" x14ac:dyDescent="0.25">
      <c r="A3788" s="1">
        <v>45643</v>
      </c>
      <c r="B3788" t="str">
        <f>VLOOKUP(Planilha1!B3788,LANG!A:B,2,FALSE)</f>
        <v>EIT</v>
      </c>
      <c r="C3788" t="s">
        <v>3621</v>
      </c>
      <c r="D3788" t="str">
        <f>VLOOKUP(Planilha1!D3788,LANG!A:B,2,FALSE)</f>
        <v>DETAILED</v>
      </c>
      <c r="E3788" t="s">
        <v>18847</v>
      </c>
      <c r="F3788" t="str">
        <f>VLOOKUP(E3788,DWG_TITLES!A:B,2,FALSE)</f>
        <v>ONE LINE DIAGRAM FOR GSP3 FOR DG2 AUX, MP AND TRANSFORMER FAN MOTORS</v>
      </c>
    </row>
    <row r="3789" spans="1:6" x14ac:dyDescent="0.25">
      <c r="A3789" s="1">
        <v>45757</v>
      </c>
      <c r="B3789" t="str">
        <f>VLOOKUP(Planilha1!B3789,LANG!A:B,2,FALSE)</f>
        <v>EIT</v>
      </c>
      <c r="C3789" t="s">
        <v>3622</v>
      </c>
      <c r="D3789" t="str">
        <f>VLOOKUP(Planilha1!D3789,LANG!A:B,2,FALSE)</f>
        <v>DETAILED</v>
      </c>
      <c r="E3789" t="s">
        <v>18847</v>
      </c>
      <c r="F3789" t="str">
        <f>VLOOKUP(E3789,DWG_TITLES!A:B,2,FALSE)</f>
        <v>ONE LINE DIAGRAM FOR GSP3 FOR DG2 AUX, MP AND TRANSFORMER FAN MOTORS</v>
      </c>
    </row>
    <row r="3790" spans="1:6" x14ac:dyDescent="0.25">
      <c r="A3790" s="1">
        <v>45866</v>
      </c>
      <c r="B3790" t="str">
        <f>VLOOKUP(Planilha1!B3790,LANG!A:B,2,FALSE)</f>
        <v>EIT</v>
      </c>
      <c r="C3790" t="s">
        <v>3623</v>
      </c>
      <c r="D3790" t="str">
        <f>VLOOKUP(Planilha1!D3790,LANG!A:B,2,FALSE)</f>
        <v>DETAILED</v>
      </c>
      <c r="E3790" t="s">
        <v>18847</v>
      </c>
      <c r="F3790" t="str">
        <f>VLOOKUP(E3790,DWG_TITLES!A:B,2,FALSE)</f>
        <v>ONE LINE DIAGRAM FOR GSP3 FOR DG2 AUX, MP AND TRANSFORMER FAN MOTORS</v>
      </c>
    </row>
    <row r="3791" spans="1:6" x14ac:dyDescent="0.25">
      <c r="A3791" s="1">
        <v>45938</v>
      </c>
      <c r="B3791" t="str">
        <f>VLOOKUP(Planilha1!B3791,LANG!A:B,2,FALSE)</f>
        <v>EIT</v>
      </c>
      <c r="C3791" t="s">
        <v>3624</v>
      </c>
      <c r="D3791" t="str">
        <f>VLOOKUP(Planilha1!D3791,LANG!A:B,2,FALSE)</f>
        <v>DETAILED</v>
      </c>
      <c r="E3791" t="s">
        <v>18847</v>
      </c>
      <c r="F3791" t="str">
        <f>VLOOKUP(E3791,DWG_TITLES!A:B,2,FALSE)</f>
        <v>ONE LINE DIAGRAM FOR GSP3 FOR DG2 AUX, MP AND TRANSFORMER FAN MOTORS</v>
      </c>
    </row>
    <row r="3792" spans="1:6" x14ac:dyDescent="0.25">
      <c r="A3792" s="1">
        <v>45943</v>
      </c>
      <c r="B3792" t="str">
        <f>VLOOKUP(Planilha1!B3792,LANG!A:B,2,FALSE)</f>
        <v>EIT</v>
      </c>
      <c r="C3792" t="s">
        <v>3625</v>
      </c>
      <c r="D3792" t="str">
        <f>VLOOKUP(Planilha1!D3792,LANG!A:B,2,FALSE)</f>
        <v>DETAILED</v>
      </c>
      <c r="E3792" t="s">
        <v>18847</v>
      </c>
      <c r="F3792" t="str">
        <f>VLOOKUP(E3792,DWG_TITLES!A:B,2,FALSE)</f>
        <v>ONE LINE DIAGRAM FOR GSP3 FOR DG2 AUX, MP AND TRANSFORMER FAN MOTORS</v>
      </c>
    </row>
    <row r="3793" spans="1:6" x14ac:dyDescent="0.25">
      <c r="A3793" s="1">
        <v>45993</v>
      </c>
      <c r="B3793" t="str">
        <f>VLOOKUP(Planilha1!B3793,LANG!A:B,2,FALSE)</f>
        <v>EIT</v>
      </c>
      <c r="C3793" t="s">
        <v>3626</v>
      </c>
      <c r="D3793" t="str">
        <f>VLOOKUP(Planilha1!D3793,LANG!A:B,2,FALSE)</f>
        <v>DETAILED</v>
      </c>
      <c r="E3793" t="s">
        <v>18847</v>
      </c>
      <c r="F3793" t="str">
        <f>VLOOKUP(E3793,DWG_TITLES!A:B,2,FALSE)</f>
        <v>ONE LINE DIAGRAM FOR GSP3 FOR DG2 AUX, MP AND TRANSFORMER FAN MOTORS</v>
      </c>
    </row>
    <row r="3794" spans="1:6" x14ac:dyDescent="0.25">
      <c r="A3794" s="1">
        <v>46266</v>
      </c>
      <c r="B3794" t="str">
        <f>VLOOKUP(Planilha1!B3794,LANG!A:B,2,FALSE)</f>
        <v>EIT</v>
      </c>
      <c r="C3794" t="s">
        <v>13826</v>
      </c>
      <c r="D3794" t="str">
        <f>VLOOKUP(Planilha1!D3794,LANG!A:B,2,FALSE)</f>
        <v>DETAILED</v>
      </c>
      <c r="E3794" t="s">
        <v>18847</v>
      </c>
      <c r="F3794" t="str">
        <f>VLOOKUP(E3794,DWG_TITLES!A:B,2,FALSE)</f>
        <v>ONE LINE DIAGRAM FOR GSP3 FOR DG2 AUX, MP AND TRANSFORMER FAN MOTORS</v>
      </c>
    </row>
    <row r="3795" spans="1:6" x14ac:dyDescent="0.25">
      <c r="A3795" s="1">
        <v>45607</v>
      </c>
      <c r="B3795" t="str">
        <f>VLOOKUP(Planilha1!B3795,LANG!A:B,2,FALSE)</f>
        <v>EIT</v>
      </c>
      <c r="C3795" t="s">
        <v>3627</v>
      </c>
      <c r="D3795" t="str">
        <f>VLOOKUP(Planilha1!D3795,LANG!A:B,2,FALSE)</f>
        <v>DETAILED</v>
      </c>
      <c r="E3795" t="s">
        <v>18848</v>
      </c>
      <c r="F3795" t="str">
        <f>VLOOKUP(E3795,DWG_TITLES!A:B,2,FALSE)</f>
        <v>ONE LINE DIAGRAM FOR DB24 220VAC FOR WARDROOM AND CO'S PANTRY EQUIPMENT</v>
      </c>
    </row>
    <row r="3796" spans="1:6" x14ac:dyDescent="0.25">
      <c r="A3796" s="1">
        <v>45670</v>
      </c>
      <c r="B3796" t="str">
        <f>VLOOKUP(Planilha1!B3796,LANG!A:B,2,FALSE)</f>
        <v>EIT</v>
      </c>
      <c r="C3796" t="s">
        <v>3628</v>
      </c>
      <c r="D3796" t="str">
        <f>VLOOKUP(Planilha1!D3796,LANG!A:B,2,FALSE)</f>
        <v>DETAILED</v>
      </c>
      <c r="E3796" t="s">
        <v>18848</v>
      </c>
      <c r="F3796" t="str">
        <f>VLOOKUP(E3796,DWG_TITLES!A:B,2,FALSE)</f>
        <v>ONE LINE DIAGRAM FOR DB24 220VAC FOR WARDROOM AND CO'S PANTRY EQUIPMENT</v>
      </c>
    </row>
    <row r="3797" spans="1:6" x14ac:dyDescent="0.25">
      <c r="A3797" s="1">
        <v>45721</v>
      </c>
      <c r="B3797" t="str">
        <f>VLOOKUP(Planilha1!B3797,LANG!A:B,2,FALSE)</f>
        <v>EIT</v>
      </c>
      <c r="C3797" t="s">
        <v>3629</v>
      </c>
      <c r="D3797" t="str">
        <f>VLOOKUP(Planilha1!D3797,LANG!A:B,2,FALSE)</f>
        <v>DETAILED</v>
      </c>
      <c r="E3797" t="s">
        <v>18848</v>
      </c>
      <c r="F3797" t="str">
        <f>VLOOKUP(E3797,DWG_TITLES!A:B,2,FALSE)</f>
        <v>ONE LINE DIAGRAM FOR DB24 220VAC FOR WARDROOM AND CO'S PANTRY EQUIPMENT</v>
      </c>
    </row>
    <row r="3798" spans="1:6" x14ac:dyDescent="0.25">
      <c r="A3798" s="1">
        <v>45755</v>
      </c>
      <c r="B3798" t="str">
        <f>VLOOKUP(Planilha1!B3798,LANG!A:B,2,FALSE)</f>
        <v>EIT</v>
      </c>
      <c r="C3798" t="s">
        <v>3630</v>
      </c>
      <c r="D3798" t="str">
        <f>VLOOKUP(Planilha1!D3798,LANG!A:B,2,FALSE)</f>
        <v>DETAILED</v>
      </c>
      <c r="E3798" t="s">
        <v>18848</v>
      </c>
      <c r="F3798" t="str">
        <f>VLOOKUP(E3798,DWG_TITLES!A:B,2,FALSE)</f>
        <v>ONE LINE DIAGRAM FOR DB24 220VAC FOR WARDROOM AND CO'S PANTRY EQUIPMENT</v>
      </c>
    </row>
    <row r="3799" spans="1:6" x14ac:dyDescent="0.25">
      <c r="A3799" s="1">
        <v>45898</v>
      </c>
      <c r="B3799" t="str">
        <f>VLOOKUP(Planilha1!B3799,LANG!A:B,2,FALSE)</f>
        <v>EIT</v>
      </c>
      <c r="C3799" t="s">
        <v>3631</v>
      </c>
      <c r="D3799" t="str">
        <f>VLOOKUP(Planilha1!D3799,LANG!A:B,2,FALSE)</f>
        <v>DETAILED</v>
      </c>
      <c r="E3799" t="s">
        <v>18848</v>
      </c>
      <c r="F3799" t="str">
        <f>VLOOKUP(E3799,DWG_TITLES!A:B,2,FALSE)</f>
        <v>ONE LINE DIAGRAM FOR DB24 220VAC FOR WARDROOM AND CO'S PANTRY EQUIPMENT</v>
      </c>
    </row>
    <row r="3800" spans="1:6" x14ac:dyDescent="0.25">
      <c r="A3800" s="1">
        <v>45937</v>
      </c>
      <c r="B3800" t="str">
        <f>VLOOKUP(Planilha1!B3800,LANG!A:B,2,FALSE)</f>
        <v>EIT</v>
      </c>
      <c r="C3800" t="s">
        <v>3632</v>
      </c>
      <c r="D3800" t="str">
        <f>VLOOKUP(Planilha1!D3800,LANG!A:B,2,FALSE)</f>
        <v>DETAILED</v>
      </c>
      <c r="E3800" t="s">
        <v>18848</v>
      </c>
      <c r="F3800" t="str">
        <f>VLOOKUP(E3800,DWG_TITLES!A:B,2,FALSE)</f>
        <v>ONE LINE DIAGRAM FOR DB24 220VAC FOR WARDROOM AND CO'S PANTRY EQUIPMENT</v>
      </c>
    </row>
    <row r="3801" spans="1:6" x14ac:dyDescent="0.25">
      <c r="A3801" s="1">
        <v>45961</v>
      </c>
      <c r="B3801" t="str">
        <f>VLOOKUP(Planilha1!B3801,LANG!A:B,2,FALSE)</f>
        <v>EIT</v>
      </c>
      <c r="C3801" t="s">
        <v>3633</v>
      </c>
      <c r="D3801" t="str">
        <f>VLOOKUP(Planilha1!D3801,LANG!A:B,2,FALSE)</f>
        <v>DETAILED</v>
      </c>
      <c r="E3801" t="s">
        <v>18848</v>
      </c>
      <c r="F3801" t="str">
        <f>VLOOKUP(E3801,DWG_TITLES!A:B,2,FALSE)</f>
        <v>ONE LINE DIAGRAM FOR DB24 220VAC FOR WARDROOM AND CO'S PANTRY EQUIPMENT</v>
      </c>
    </row>
    <row r="3802" spans="1:6" x14ac:dyDescent="0.25">
      <c r="A3802" s="1">
        <v>46146</v>
      </c>
      <c r="B3802" t="str">
        <f>VLOOKUP(Planilha1!B3802,LANG!A:B,2,FALSE)</f>
        <v>EIT</v>
      </c>
      <c r="C3802" t="s">
        <v>3634</v>
      </c>
      <c r="D3802" t="str">
        <f>VLOOKUP(Planilha1!D3802,LANG!A:B,2,FALSE)</f>
        <v>DETAILED</v>
      </c>
      <c r="E3802" t="s">
        <v>18848</v>
      </c>
      <c r="F3802" t="str">
        <f>VLOOKUP(E3802,DWG_TITLES!A:B,2,FALSE)</f>
        <v>ONE LINE DIAGRAM FOR DB24 220VAC FOR WARDROOM AND CO'S PANTRY EQUIPMENT</v>
      </c>
    </row>
    <row r="3803" spans="1:6" x14ac:dyDescent="0.25">
      <c r="A3803" s="1">
        <v>46282</v>
      </c>
      <c r="B3803" t="str">
        <f>VLOOKUP(Planilha1!B3803,LANG!A:B,2,FALSE)</f>
        <v>EIT</v>
      </c>
      <c r="C3803" t="s">
        <v>13827</v>
      </c>
      <c r="D3803" t="str">
        <f>VLOOKUP(Planilha1!D3803,LANG!A:B,2,FALSE)</f>
        <v>DETAILED</v>
      </c>
      <c r="E3803" t="s">
        <v>18848</v>
      </c>
      <c r="F3803" t="str">
        <f>VLOOKUP(E3803,DWG_TITLES!A:B,2,FALSE)</f>
        <v>ONE LINE DIAGRAM FOR DB24 220VAC FOR WARDROOM AND CO'S PANTRY EQUIPMENT</v>
      </c>
    </row>
    <row r="3804" spans="1:6" x14ac:dyDescent="0.25">
      <c r="A3804" s="1">
        <v>45684</v>
      </c>
      <c r="B3804" t="str">
        <f>VLOOKUP(Planilha1!B3804,LANG!A:B,2,FALSE)</f>
        <v>EIT</v>
      </c>
      <c r="C3804" t="s">
        <v>3635</v>
      </c>
      <c r="D3804" t="str">
        <f>VLOOKUP(Planilha1!D3804,LANG!A:B,2,FALSE)</f>
        <v>DETAILED</v>
      </c>
      <c r="E3804" t="s">
        <v>18849</v>
      </c>
      <c r="F3804" t="str">
        <f>VLOOKUP(E3804,DWG_TITLES!A:B,2,FALSE)</f>
        <v>ONE LINE DIAGRAM FOR EDB96 440VAC FOR WATERTIGHT SLIDING DOORS, RESCUE &amp; LIFE BOAT DAVIT &amp; OTHER</v>
      </c>
    </row>
    <row r="3805" spans="1:6" x14ac:dyDescent="0.25">
      <c r="A3805" s="1">
        <v>45728</v>
      </c>
      <c r="B3805" t="str">
        <f>VLOOKUP(Planilha1!B3805,LANG!A:B,2,FALSE)</f>
        <v>EIT</v>
      </c>
      <c r="C3805" t="s">
        <v>3636</v>
      </c>
      <c r="D3805" t="str">
        <f>VLOOKUP(Planilha1!D3805,LANG!A:B,2,FALSE)</f>
        <v>DETAILED</v>
      </c>
      <c r="E3805" t="s">
        <v>18849</v>
      </c>
      <c r="F3805" t="str">
        <f>VLOOKUP(E3805,DWG_TITLES!A:B,2,FALSE)</f>
        <v>ONE LINE DIAGRAM FOR EDB96 440VAC FOR WATERTIGHT SLIDING DOORS, RESCUE &amp; LIFE BOAT DAVIT &amp; OTHER</v>
      </c>
    </row>
    <row r="3806" spans="1:6" x14ac:dyDescent="0.25">
      <c r="A3806" s="1">
        <v>45770</v>
      </c>
      <c r="B3806" t="str">
        <f>VLOOKUP(Planilha1!B3806,LANG!A:B,2,FALSE)</f>
        <v>EIT</v>
      </c>
      <c r="C3806" t="s">
        <v>3637</v>
      </c>
      <c r="D3806" t="str">
        <f>VLOOKUP(Planilha1!D3806,LANG!A:B,2,FALSE)</f>
        <v>DETAILED</v>
      </c>
      <c r="E3806" t="s">
        <v>18849</v>
      </c>
      <c r="F3806" t="str">
        <f>VLOOKUP(E3806,DWG_TITLES!A:B,2,FALSE)</f>
        <v>ONE LINE DIAGRAM FOR EDB96 440VAC FOR WATERTIGHT SLIDING DOORS, RESCUE &amp; LIFE BOAT DAVIT &amp; OTHER</v>
      </c>
    </row>
    <row r="3807" spans="1:6" x14ac:dyDescent="0.25">
      <c r="A3807" s="1">
        <v>46134</v>
      </c>
      <c r="B3807" t="str">
        <f>VLOOKUP(Planilha1!B3807,LANG!A:B,2,FALSE)</f>
        <v>EIT</v>
      </c>
      <c r="C3807" t="s">
        <v>3638</v>
      </c>
      <c r="D3807" t="str">
        <f>VLOOKUP(Planilha1!D3807,LANG!A:B,2,FALSE)</f>
        <v>DETAILED</v>
      </c>
      <c r="E3807" t="s">
        <v>18849</v>
      </c>
      <c r="F3807" t="str">
        <f>VLOOKUP(E3807,DWG_TITLES!A:B,2,FALSE)</f>
        <v>ONE LINE DIAGRAM FOR EDB96 440VAC FOR WATERTIGHT SLIDING DOORS, RESCUE &amp; LIFE BOAT DAVIT &amp; OTHER</v>
      </c>
    </row>
    <row r="3808" spans="1:6" x14ac:dyDescent="0.25">
      <c r="A3808" s="1">
        <v>46225</v>
      </c>
      <c r="B3808" t="str">
        <f>VLOOKUP(Planilha1!B3808,LANG!A:B,2,FALSE)</f>
        <v>EIT</v>
      </c>
      <c r="C3808" t="s">
        <v>13327</v>
      </c>
      <c r="D3808" t="str">
        <f>VLOOKUP(Planilha1!D3808,LANG!A:B,2,FALSE)</f>
        <v>DETAILED</v>
      </c>
      <c r="E3808" t="s">
        <v>18849</v>
      </c>
      <c r="F3808" t="str">
        <f>VLOOKUP(E3808,DWG_TITLES!A:B,2,FALSE)</f>
        <v>ONE LINE DIAGRAM FOR EDB96 440VAC FOR WATERTIGHT SLIDING DOORS, RESCUE &amp; LIFE BOAT DAVIT &amp; OTHER</v>
      </c>
    </row>
    <row r="3809" spans="1:6" x14ac:dyDescent="0.25">
      <c r="A3809" s="1">
        <v>45603</v>
      </c>
      <c r="B3809" t="str">
        <f>VLOOKUP(Planilha1!B3809,LANG!A:B,2,FALSE)</f>
        <v>EIT</v>
      </c>
      <c r="C3809" t="s">
        <v>3639</v>
      </c>
      <c r="D3809" t="str">
        <f>VLOOKUP(Planilha1!D3809,LANG!A:B,2,FALSE)</f>
        <v>DETAILED</v>
      </c>
      <c r="E3809" t="s">
        <v>18850</v>
      </c>
      <c r="F3809" t="str">
        <f>VLOOKUP(E3809,DWG_TITLES!A:B,2,FALSE)</f>
        <v>ONE LINE DIAGRAM FOR EDB92A 440VAC FOR STEERING GEAR #1, #2 AND HPU #1</v>
      </c>
    </row>
    <row r="3810" spans="1:6" x14ac:dyDescent="0.25">
      <c r="A3810" s="1">
        <v>45643</v>
      </c>
      <c r="B3810" t="str">
        <f>VLOOKUP(Planilha1!B3810,LANG!A:B,2,FALSE)</f>
        <v>EIT</v>
      </c>
      <c r="C3810" t="s">
        <v>3640</v>
      </c>
      <c r="D3810" t="str">
        <f>VLOOKUP(Planilha1!D3810,LANG!A:B,2,FALSE)</f>
        <v>DETAILED</v>
      </c>
      <c r="E3810" t="s">
        <v>18850</v>
      </c>
      <c r="F3810" t="str">
        <f>VLOOKUP(E3810,DWG_TITLES!A:B,2,FALSE)</f>
        <v>ONE LINE DIAGRAM FOR EDB92A 440VAC FOR STEERING GEAR #1, #2 AND HPU #1</v>
      </c>
    </row>
    <row r="3811" spans="1:6" x14ac:dyDescent="0.25">
      <c r="A3811" s="1">
        <v>45691</v>
      </c>
      <c r="B3811" t="str">
        <f>VLOOKUP(Planilha1!B3811,LANG!A:B,2,FALSE)</f>
        <v>EIT</v>
      </c>
      <c r="C3811" t="s">
        <v>3641</v>
      </c>
      <c r="D3811" t="str">
        <f>VLOOKUP(Planilha1!D3811,LANG!A:B,2,FALSE)</f>
        <v>DETAILED</v>
      </c>
      <c r="E3811" t="s">
        <v>18850</v>
      </c>
      <c r="F3811" t="str">
        <f>VLOOKUP(E3811,DWG_TITLES!A:B,2,FALSE)</f>
        <v>ONE LINE DIAGRAM FOR EDB92A 440VAC FOR STEERING GEAR #1, #2 AND HPU #1</v>
      </c>
    </row>
    <row r="3812" spans="1:6" x14ac:dyDescent="0.25">
      <c r="A3812" s="1">
        <v>45726</v>
      </c>
      <c r="B3812" t="str">
        <f>VLOOKUP(Planilha1!B3812,LANG!A:B,2,FALSE)</f>
        <v>EIT</v>
      </c>
      <c r="C3812" t="s">
        <v>3642</v>
      </c>
      <c r="D3812" t="str">
        <f>VLOOKUP(Planilha1!D3812,LANG!A:B,2,FALSE)</f>
        <v>DETAILED</v>
      </c>
      <c r="E3812" t="s">
        <v>18850</v>
      </c>
      <c r="F3812" t="str">
        <f>VLOOKUP(E3812,DWG_TITLES!A:B,2,FALSE)</f>
        <v>ONE LINE DIAGRAM FOR EDB92A 440VAC FOR STEERING GEAR #1, #2 AND HPU #1</v>
      </c>
    </row>
    <row r="3813" spans="1:6" x14ac:dyDescent="0.25">
      <c r="A3813" s="1">
        <v>45776</v>
      </c>
      <c r="B3813" t="str">
        <f>VLOOKUP(Planilha1!B3813,LANG!A:B,2,FALSE)</f>
        <v>EIT</v>
      </c>
      <c r="C3813" t="s">
        <v>3643</v>
      </c>
      <c r="D3813" t="str">
        <f>VLOOKUP(Planilha1!D3813,LANG!A:B,2,FALSE)</f>
        <v>DETAILED</v>
      </c>
      <c r="E3813" t="s">
        <v>18850</v>
      </c>
      <c r="F3813" t="str">
        <f>VLOOKUP(E3813,DWG_TITLES!A:B,2,FALSE)</f>
        <v>ONE LINE DIAGRAM FOR EDB92A 440VAC FOR STEERING GEAR #1, #2 AND HPU #1</v>
      </c>
    </row>
    <row r="3814" spans="1:6" x14ac:dyDescent="0.25">
      <c r="A3814" s="1">
        <v>45876</v>
      </c>
      <c r="B3814" t="str">
        <f>VLOOKUP(Planilha1!B3814,LANG!A:B,2,FALSE)</f>
        <v>EIT</v>
      </c>
      <c r="C3814" t="s">
        <v>3644</v>
      </c>
      <c r="D3814" t="str">
        <f>VLOOKUP(Planilha1!D3814,LANG!A:B,2,FALSE)</f>
        <v>DETAILED</v>
      </c>
      <c r="E3814" t="s">
        <v>18850</v>
      </c>
      <c r="F3814" t="str">
        <f>VLOOKUP(E3814,DWG_TITLES!A:B,2,FALSE)</f>
        <v>ONE LINE DIAGRAM FOR EDB92A 440VAC FOR STEERING GEAR #1, #2 AND HPU #1</v>
      </c>
    </row>
    <row r="3815" spans="1:6" x14ac:dyDescent="0.25">
      <c r="A3815" s="1">
        <v>46129</v>
      </c>
      <c r="B3815" t="str">
        <f>VLOOKUP(Planilha1!B3815,LANG!A:B,2,FALSE)</f>
        <v>EIT</v>
      </c>
      <c r="C3815" t="s">
        <v>3645</v>
      </c>
      <c r="D3815" t="str">
        <f>VLOOKUP(Planilha1!D3815,LANG!A:B,2,FALSE)</f>
        <v>DETAILED</v>
      </c>
      <c r="E3815" t="s">
        <v>18850</v>
      </c>
      <c r="F3815" t="str">
        <f>VLOOKUP(E3815,DWG_TITLES!A:B,2,FALSE)</f>
        <v>ONE LINE DIAGRAM FOR EDB92A 440VAC FOR STEERING GEAR #1, #2 AND HPU #1</v>
      </c>
    </row>
    <row r="3816" spans="1:6" x14ac:dyDescent="0.25">
      <c r="A3816" s="1">
        <v>46283</v>
      </c>
      <c r="B3816" t="str">
        <f>VLOOKUP(Planilha1!B3816,LANG!A:B,2,FALSE)</f>
        <v>EIT</v>
      </c>
      <c r="C3816" t="s">
        <v>13828</v>
      </c>
      <c r="D3816" t="str">
        <f>VLOOKUP(Planilha1!D3816,LANG!A:B,2,FALSE)</f>
        <v>DETAILED</v>
      </c>
      <c r="E3816" t="s">
        <v>18850</v>
      </c>
      <c r="F3816" t="str">
        <f>VLOOKUP(E3816,DWG_TITLES!A:B,2,FALSE)</f>
        <v>ONE LINE DIAGRAM FOR EDB92A 440VAC FOR STEERING GEAR #1, #2 AND HPU #1</v>
      </c>
    </row>
    <row r="3817" spans="1:6" x14ac:dyDescent="0.25">
      <c r="A3817" s="1">
        <v>45603</v>
      </c>
      <c r="B3817" t="str">
        <f>VLOOKUP(Planilha1!B3817,LANG!A:B,2,FALSE)</f>
        <v>EIT</v>
      </c>
      <c r="C3817" t="s">
        <v>3646</v>
      </c>
      <c r="D3817" t="str">
        <f>VLOOKUP(Planilha1!D3817,LANG!A:B,2,FALSE)</f>
        <v>DETAILED</v>
      </c>
      <c r="E3817" t="s">
        <v>18851</v>
      </c>
      <c r="F3817" t="str">
        <f>VLOOKUP(E3817,DWG_TITLES!A:B,2,FALSE)</f>
        <v>ONE LINE DIAGRAM FOR EMERGENCY GROUP STARTER PANEL</v>
      </c>
    </row>
    <row r="3818" spans="1:6" x14ac:dyDescent="0.25">
      <c r="A3818" s="1">
        <v>45670</v>
      </c>
      <c r="B3818" t="str">
        <f>VLOOKUP(Planilha1!B3818,LANG!A:B,2,FALSE)</f>
        <v>EIT</v>
      </c>
      <c r="C3818" t="s">
        <v>3647</v>
      </c>
      <c r="D3818" t="str">
        <f>VLOOKUP(Planilha1!D3818,LANG!A:B,2,FALSE)</f>
        <v>DETAILED</v>
      </c>
      <c r="E3818" t="s">
        <v>18851</v>
      </c>
      <c r="F3818" t="str">
        <f>VLOOKUP(E3818,DWG_TITLES!A:B,2,FALSE)</f>
        <v>ONE LINE DIAGRAM FOR EMERGENCY GROUP STARTER PANEL</v>
      </c>
    </row>
    <row r="3819" spans="1:6" x14ac:dyDescent="0.25">
      <c r="A3819" s="1">
        <v>45790</v>
      </c>
      <c r="B3819" t="str">
        <f>VLOOKUP(Planilha1!B3819,LANG!A:B,2,FALSE)</f>
        <v>EIT</v>
      </c>
      <c r="C3819" t="s">
        <v>3648</v>
      </c>
      <c r="D3819" t="str">
        <f>VLOOKUP(Planilha1!D3819,LANG!A:B,2,FALSE)</f>
        <v>DETAILED</v>
      </c>
      <c r="E3819" t="s">
        <v>18851</v>
      </c>
      <c r="F3819" t="str">
        <f>VLOOKUP(E3819,DWG_TITLES!A:B,2,FALSE)</f>
        <v>ONE LINE DIAGRAM FOR EMERGENCY GROUP STARTER PANEL</v>
      </c>
    </row>
    <row r="3820" spans="1:6" x14ac:dyDescent="0.25">
      <c r="A3820" s="1">
        <v>46266</v>
      </c>
      <c r="B3820" t="str">
        <f>VLOOKUP(Planilha1!B3820,LANG!A:B,2,FALSE)</f>
        <v>EIT</v>
      </c>
      <c r="C3820" t="s">
        <v>13829</v>
      </c>
      <c r="D3820" t="str">
        <f>VLOOKUP(Planilha1!D3820,LANG!A:B,2,FALSE)</f>
        <v>DETAILED</v>
      </c>
      <c r="E3820" t="s">
        <v>18851</v>
      </c>
      <c r="F3820" t="str">
        <f>VLOOKUP(E3820,DWG_TITLES!A:B,2,FALSE)</f>
        <v>ONE LINE DIAGRAM FOR EMERGENCY GROUP STARTER PANEL</v>
      </c>
    </row>
    <row r="3821" spans="1:6" x14ac:dyDescent="0.25">
      <c r="A3821" s="1">
        <v>45607</v>
      </c>
      <c r="B3821" t="str">
        <f>VLOOKUP(Planilha1!B3821,LANG!A:B,2,FALSE)</f>
        <v>EIT</v>
      </c>
      <c r="C3821" t="s">
        <v>3649</v>
      </c>
      <c r="D3821" t="str">
        <f>VLOOKUP(Planilha1!D3821,LANG!A:B,2,FALSE)</f>
        <v>DETAILED</v>
      </c>
      <c r="E3821" t="s">
        <v>18852</v>
      </c>
      <c r="F3821" t="str">
        <f>VLOOKUP(E3821,DWG_TITLES!A:B,2,FALSE)</f>
        <v>ONE LINE DIAGRAM FOR EDB51A 220VAC BRIDGE EQUIPMENT ROOM</v>
      </c>
    </row>
    <row r="3822" spans="1:6" x14ac:dyDescent="0.25">
      <c r="A3822" s="1">
        <v>45653</v>
      </c>
      <c r="B3822" t="str">
        <f>VLOOKUP(Planilha1!B3822,LANG!A:B,2,FALSE)</f>
        <v>EIT</v>
      </c>
      <c r="C3822" t="s">
        <v>3650</v>
      </c>
      <c r="D3822" t="str">
        <f>VLOOKUP(Planilha1!D3822,LANG!A:B,2,FALSE)</f>
        <v>DETAILED</v>
      </c>
      <c r="E3822" t="s">
        <v>18852</v>
      </c>
      <c r="F3822" t="str">
        <f>VLOOKUP(E3822,DWG_TITLES!A:B,2,FALSE)</f>
        <v>ONE LINE DIAGRAM FOR EDB51A 220VAC BRIDGE EQUIPMENT ROOM</v>
      </c>
    </row>
    <row r="3823" spans="1:6" x14ac:dyDescent="0.25">
      <c r="A3823" s="1">
        <v>45670</v>
      </c>
      <c r="B3823" t="str">
        <f>VLOOKUP(Planilha1!B3823,LANG!A:B,2,FALSE)</f>
        <v>EIT</v>
      </c>
      <c r="C3823" t="s">
        <v>3651</v>
      </c>
      <c r="D3823" t="str">
        <f>VLOOKUP(Planilha1!D3823,LANG!A:B,2,FALSE)</f>
        <v>DETAILED</v>
      </c>
      <c r="E3823" t="s">
        <v>18852</v>
      </c>
      <c r="F3823" t="str">
        <f>VLOOKUP(E3823,DWG_TITLES!A:B,2,FALSE)</f>
        <v>ONE LINE DIAGRAM FOR EDB51A 220VAC BRIDGE EQUIPMENT ROOM</v>
      </c>
    </row>
    <row r="3824" spans="1:6" x14ac:dyDescent="0.25">
      <c r="A3824" s="1">
        <v>45728</v>
      </c>
      <c r="B3824" t="str">
        <f>VLOOKUP(Planilha1!B3824,LANG!A:B,2,FALSE)</f>
        <v>EIT</v>
      </c>
      <c r="C3824" t="s">
        <v>3652</v>
      </c>
      <c r="D3824" t="str">
        <f>VLOOKUP(Planilha1!D3824,LANG!A:B,2,FALSE)</f>
        <v>DETAILED</v>
      </c>
      <c r="E3824" t="s">
        <v>18852</v>
      </c>
      <c r="F3824" t="str">
        <f>VLOOKUP(E3824,DWG_TITLES!A:B,2,FALSE)</f>
        <v>ONE LINE DIAGRAM FOR EDB51A 220VAC BRIDGE EQUIPMENT ROOM</v>
      </c>
    </row>
    <row r="3825" spans="1:6" x14ac:dyDescent="0.25">
      <c r="A3825" s="1">
        <v>45751</v>
      </c>
      <c r="B3825" t="str">
        <f>VLOOKUP(Planilha1!B3825,LANG!A:B,2,FALSE)</f>
        <v>EIT</v>
      </c>
      <c r="C3825" t="s">
        <v>3653</v>
      </c>
      <c r="D3825" t="str">
        <f>VLOOKUP(Planilha1!D3825,LANG!A:B,2,FALSE)</f>
        <v>DETAILED</v>
      </c>
      <c r="E3825" t="s">
        <v>18852</v>
      </c>
      <c r="F3825" t="str">
        <f>VLOOKUP(E3825,DWG_TITLES!A:B,2,FALSE)</f>
        <v>ONE LINE DIAGRAM FOR EDB51A 220VAC BRIDGE EQUIPMENT ROOM</v>
      </c>
    </row>
    <row r="3826" spans="1:6" x14ac:dyDescent="0.25">
      <c r="A3826" s="1">
        <v>45909</v>
      </c>
      <c r="B3826" t="str">
        <f>VLOOKUP(Planilha1!B3826,LANG!A:B,2,FALSE)</f>
        <v>EIT</v>
      </c>
      <c r="C3826" t="s">
        <v>3654</v>
      </c>
      <c r="D3826" t="str">
        <f>VLOOKUP(Planilha1!D3826,LANG!A:B,2,FALSE)</f>
        <v>DETAILED</v>
      </c>
      <c r="E3826" t="s">
        <v>18852</v>
      </c>
      <c r="F3826" t="str">
        <f>VLOOKUP(E3826,DWG_TITLES!A:B,2,FALSE)</f>
        <v>ONE LINE DIAGRAM FOR EDB51A 220VAC BRIDGE EQUIPMENT ROOM</v>
      </c>
    </row>
    <row r="3827" spans="1:6" x14ac:dyDescent="0.25">
      <c r="A3827" s="1">
        <v>46146</v>
      </c>
      <c r="B3827" t="str">
        <f>VLOOKUP(Planilha1!B3827,LANG!A:B,2,FALSE)</f>
        <v>EIT</v>
      </c>
      <c r="C3827" t="s">
        <v>3655</v>
      </c>
      <c r="D3827" t="str">
        <f>VLOOKUP(Planilha1!D3827,LANG!A:B,2,FALSE)</f>
        <v>DETAILED</v>
      </c>
      <c r="E3827" t="s">
        <v>18852</v>
      </c>
      <c r="F3827" t="str">
        <f>VLOOKUP(E3827,DWG_TITLES!A:B,2,FALSE)</f>
        <v>ONE LINE DIAGRAM FOR EDB51A 220VAC BRIDGE EQUIPMENT ROOM</v>
      </c>
    </row>
    <row r="3828" spans="1:6" x14ac:dyDescent="0.25">
      <c r="A3828" s="1">
        <v>45607</v>
      </c>
      <c r="B3828" t="str">
        <f>VLOOKUP(Planilha1!B3828,LANG!A:B,2,FALSE)</f>
        <v>EIT</v>
      </c>
      <c r="C3828" t="s">
        <v>3656</v>
      </c>
      <c r="D3828" t="str">
        <f>VLOOKUP(Planilha1!D3828,LANG!A:B,2,FALSE)</f>
        <v>DETAILED</v>
      </c>
      <c r="E3828" t="s">
        <v>18853</v>
      </c>
      <c r="F3828" t="str">
        <f>VLOOKUP(E3828,DWG_TITLES!A:B,2,FALSE)</f>
        <v>ONE LINE DIAGRAM FOR EDB95 FOR EMERGENCY CONTROL PANEL FOR RESCUE BOAT</v>
      </c>
    </row>
    <row r="3829" spans="1:6" x14ac:dyDescent="0.25">
      <c r="A3829" s="1">
        <v>45652</v>
      </c>
      <c r="B3829" t="str">
        <f>VLOOKUP(Planilha1!B3829,LANG!A:B,2,FALSE)</f>
        <v>EIT</v>
      </c>
      <c r="C3829" t="s">
        <v>3657</v>
      </c>
      <c r="D3829" t="str">
        <f>VLOOKUP(Planilha1!D3829,LANG!A:B,2,FALSE)</f>
        <v>DETAILED</v>
      </c>
      <c r="E3829" t="s">
        <v>18853</v>
      </c>
      <c r="F3829" t="str">
        <f>VLOOKUP(E3829,DWG_TITLES!A:B,2,FALSE)</f>
        <v>ONE LINE DIAGRAM FOR EDB95 FOR EMERGENCY CONTROL PANEL FOR RESCUE BOAT</v>
      </c>
    </row>
    <row r="3830" spans="1:6" x14ac:dyDescent="0.25">
      <c r="A3830" s="1">
        <v>45666</v>
      </c>
      <c r="B3830" t="str">
        <f>VLOOKUP(Planilha1!B3830,LANG!A:B,2,FALSE)</f>
        <v>EIT</v>
      </c>
      <c r="C3830" t="s">
        <v>3658</v>
      </c>
      <c r="D3830" t="str">
        <f>VLOOKUP(Planilha1!D3830,LANG!A:B,2,FALSE)</f>
        <v>DETAILED</v>
      </c>
      <c r="E3830" t="s">
        <v>18853</v>
      </c>
      <c r="F3830" t="str">
        <f>VLOOKUP(E3830,DWG_TITLES!A:B,2,FALSE)</f>
        <v>ONE LINE DIAGRAM FOR EDB95 FOR EMERGENCY CONTROL PANEL FOR RESCUE BOAT</v>
      </c>
    </row>
    <row r="3831" spans="1:6" x14ac:dyDescent="0.25">
      <c r="A3831" s="1">
        <v>45728</v>
      </c>
      <c r="B3831" t="str">
        <f>VLOOKUP(Planilha1!B3831,LANG!A:B,2,FALSE)</f>
        <v>EIT</v>
      </c>
      <c r="C3831" t="s">
        <v>3659</v>
      </c>
      <c r="D3831" t="str">
        <f>VLOOKUP(Planilha1!D3831,LANG!A:B,2,FALSE)</f>
        <v>DETAILED</v>
      </c>
      <c r="E3831" t="s">
        <v>18853</v>
      </c>
      <c r="F3831" t="str">
        <f>VLOOKUP(E3831,DWG_TITLES!A:B,2,FALSE)</f>
        <v>ONE LINE DIAGRAM FOR EDB95 FOR EMERGENCY CONTROL PANEL FOR RESCUE BOAT</v>
      </c>
    </row>
    <row r="3832" spans="1:6" x14ac:dyDescent="0.25">
      <c r="A3832" s="1">
        <v>45751</v>
      </c>
      <c r="B3832" t="str">
        <f>VLOOKUP(Planilha1!B3832,LANG!A:B,2,FALSE)</f>
        <v>EIT</v>
      </c>
      <c r="C3832" t="s">
        <v>3660</v>
      </c>
      <c r="D3832" t="str">
        <f>VLOOKUP(Planilha1!D3832,LANG!A:B,2,FALSE)</f>
        <v>DETAILED</v>
      </c>
      <c r="E3832" t="s">
        <v>18853</v>
      </c>
      <c r="F3832" t="str">
        <f>VLOOKUP(E3832,DWG_TITLES!A:B,2,FALSE)</f>
        <v>ONE LINE DIAGRAM FOR EDB95 FOR EMERGENCY CONTROL PANEL FOR RESCUE BOAT</v>
      </c>
    </row>
    <row r="3833" spans="1:6" x14ac:dyDescent="0.25">
      <c r="A3833" s="1">
        <v>45799</v>
      </c>
      <c r="B3833" t="str">
        <f>VLOOKUP(Planilha1!B3833,LANG!A:B,2,FALSE)</f>
        <v>EIT</v>
      </c>
      <c r="C3833" t="s">
        <v>3661</v>
      </c>
      <c r="D3833" t="str">
        <f>VLOOKUP(Planilha1!D3833,LANG!A:B,2,FALSE)</f>
        <v>DETAILED</v>
      </c>
      <c r="E3833" t="s">
        <v>18853</v>
      </c>
      <c r="F3833" t="str">
        <f>VLOOKUP(E3833,DWG_TITLES!A:B,2,FALSE)</f>
        <v>ONE LINE DIAGRAM FOR EDB95 FOR EMERGENCY CONTROL PANEL FOR RESCUE BOAT</v>
      </c>
    </row>
    <row r="3834" spans="1:6" x14ac:dyDescent="0.25">
      <c r="A3834" s="1">
        <v>45882</v>
      </c>
      <c r="B3834" t="str">
        <f>VLOOKUP(Planilha1!B3834,LANG!A:B,2,FALSE)</f>
        <v>EIT</v>
      </c>
      <c r="C3834" t="s">
        <v>3662</v>
      </c>
      <c r="D3834" t="str">
        <f>VLOOKUP(Planilha1!D3834,LANG!A:B,2,FALSE)</f>
        <v>DETAILED</v>
      </c>
      <c r="E3834" t="s">
        <v>18853</v>
      </c>
      <c r="F3834" t="str">
        <f>VLOOKUP(E3834,DWG_TITLES!A:B,2,FALSE)</f>
        <v>ONE LINE DIAGRAM FOR EDB95 FOR EMERGENCY CONTROL PANEL FOR RESCUE BOAT</v>
      </c>
    </row>
    <row r="3835" spans="1:6" x14ac:dyDescent="0.25">
      <c r="A3835" s="1">
        <v>46175</v>
      </c>
      <c r="B3835" t="str">
        <f>VLOOKUP(Planilha1!B3835,LANG!A:B,2,FALSE)</f>
        <v>EIT</v>
      </c>
      <c r="C3835" t="s">
        <v>3663</v>
      </c>
      <c r="D3835" t="str">
        <f>VLOOKUP(Planilha1!D3835,LANG!A:B,2,FALSE)</f>
        <v>DETAILED</v>
      </c>
      <c r="E3835" t="s">
        <v>18853</v>
      </c>
      <c r="F3835" t="str">
        <f>VLOOKUP(E3835,DWG_TITLES!A:B,2,FALSE)</f>
        <v>ONE LINE DIAGRAM FOR EDB95 FOR EMERGENCY CONTROL PANEL FOR RESCUE BOAT</v>
      </c>
    </row>
    <row r="3836" spans="1:6" x14ac:dyDescent="0.25">
      <c r="A3836" s="1">
        <v>46225</v>
      </c>
      <c r="B3836" t="str">
        <f>VLOOKUP(Planilha1!B3836,LANG!A:B,2,FALSE)</f>
        <v>EIT</v>
      </c>
      <c r="C3836" t="s">
        <v>13328</v>
      </c>
      <c r="D3836" t="str">
        <f>VLOOKUP(Planilha1!D3836,LANG!A:B,2,FALSE)</f>
        <v>DETAILED</v>
      </c>
      <c r="E3836" t="s">
        <v>18853</v>
      </c>
      <c r="F3836" t="str">
        <f>VLOOKUP(E3836,DWG_TITLES!A:B,2,FALSE)</f>
        <v>ONE LINE DIAGRAM FOR EDB95 FOR EMERGENCY CONTROL PANEL FOR RESCUE BOAT</v>
      </c>
    </row>
    <row r="3837" spans="1:6" x14ac:dyDescent="0.25">
      <c r="A3837" s="1">
        <v>45607</v>
      </c>
      <c r="B3837" t="str">
        <f>VLOOKUP(Planilha1!B3837,LANG!A:B,2,FALSE)</f>
        <v>EIT</v>
      </c>
      <c r="C3837" t="s">
        <v>3664</v>
      </c>
      <c r="D3837" t="str">
        <f>VLOOKUP(Planilha1!D3837,LANG!A:B,2,FALSE)</f>
        <v>DETAILED</v>
      </c>
      <c r="E3837" t="s">
        <v>18854</v>
      </c>
      <c r="F3837" t="str">
        <f>VLOOKUP(E3837,DWG_TITLES!A:B,2,FALSE)</f>
        <v>ONE LINE DIAGRAM FOR EDB51 115VAC FOR 05, 06, 07 LEVEL</v>
      </c>
    </row>
    <row r="3838" spans="1:6" x14ac:dyDescent="0.25">
      <c r="A3838" s="1">
        <v>45670</v>
      </c>
      <c r="B3838" t="str">
        <f>VLOOKUP(Planilha1!B3838,LANG!A:B,2,FALSE)</f>
        <v>EIT</v>
      </c>
      <c r="C3838" t="s">
        <v>3665</v>
      </c>
      <c r="D3838" t="str">
        <f>VLOOKUP(Planilha1!D3838,LANG!A:B,2,FALSE)</f>
        <v>DETAILED</v>
      </c>
      <c r="E3838" t="s">
        <v>18854</v>
      </c>
      <c r="F3838" t="str">
        <f>VLOOKUP(E3838,DWG_TITLES!A:B,2,FALSE)</f>
        <v>ONE LINE DIAGRAM FOR EDB51 115VAC FOR 05, 06, 07 LEVEL</v>
      </c>
    </row>
    <row r="3839" spans="1:6" x14ac:dyDescent="0.25">
      <c r="A3839" s="1">
        <v>45691</v>
      </c>
      <c r="B3839" t="str">
        <f>VLOOKUP(Planilha1!B3839,LANG!A:B,2,FALSE)</f>
        <v>EIT</v>
      </c>
      <c r="C3839" t="s">
        <v>3666</v>
      </c>
      <c r="D3839" t="str">
        <f>VLOOKUP(Planilha1!D3839,LANG!A:B,2,FALSE)</f>
        <v>DETAILED</v>
      </c>
      <c r="E3839" t="s">
        <v>18854</v>
      </c>
      <c r="F3839" t="str">
        <f>VLOOKUP(E3839,DWG_TITLES!A:B,2,FALSE)</f>
        <v>ONE LINE DIAGRAM FOR EDB51 115VAC FOR 05, 06, 07 LEVEL</v>
      </c>
    </row>
    <row r="3840" spans="1:6" x14ac:dyDescent="0.25">
      <c r="A3840" s="1">
        <v>45790</v>
      </c>
      <c r="B3840" t="str">
        <f>VLOOKUP(Planilha1!B3840,LANG!A:B,2,FALSE)</f>
        <v>EIT</v>
      </c>
      <c r="C3840" t="s">
        <v>3667</v>
      </c>
      <c r="D3840" t="str">
        <f>VLOOKUP(Planilha1!D3840,LANG!A:B,2,FALSE)</f>
        <v>DETAILED</v>
      </c>
      <c r="E3840" t="s">
        <v>18854</v>
      </c>
      <c r="F3840" t="str">
        <f>VLOOKUP(E3840,DWG_TITLES!A:B,2,FALSE)</f>
        <v>ONE LINE DIAGRAM FOR EDB51 115VAC FOR 05, 06, 07 LEVEL</v>
      </c>
    </row>
    <row r="3841" spans="1:6" x14ac:dyDescent="0.25">
      <c r="A3841" s="1">
        <v>45975</v>
      </c>
      <c r="B3841" t="str">
        <f>VLOOKUP(Planilha1!B3841,LANG!A:B,2,FALSE)</f>
        <v>EIT</v>
      </c>
      <c r="C3841" t="s">
        <v>3668</v>
      </c>
      <c r="D3841" t="str">
        <f>VLOOKUP(Planilha1!D3841,LANG!A:B,2,FALSE)</f>
        <v>DETAILED</v>
      </c>
      <c r="E3841" t="s">
        <v>18854</v>
      </c>
      <c r="F3841" t="str">
        <f>VLOOKUP(E3841,DWG_TITLES!A:B,2,FALSE)</f>
        <v>ONE LINE DIAGRAM FOR EDB51 115VAC FOR 05, 06, 07 LEVEL</v>
      </c>
    </row>
    <row r="3842" spans="1:6" x14ac:dyDescent="0.25">
      <c r="A3842" s="1">
        <v>46266</v>
      </c>
      <c r="B3842" t="str">
        <f>VLOOKUP(Planilha1!B3842,LANG!A:B,2,FALSE)</f>
        <v>EIT</v>
      </c>
      <c r="C3842" t="s">
        <v>13830</v>
      </c>
      <c r="D3842" t="str">
        <f>VLOOKUP(Planilha1!D3842,LANG!A:B,2,FALSE)</f>
        <v>DETAILED</v>
      </c>
      <c r="E3842" t="s">
        <v>18854</v>
      </c>
      <c r="F3842" t="str">
        <f>VLOOKUP(E3842,DWG_TITLES!A:B,2,FALSE)</f>
        <v>ONE LINE DIAGRAM FOR EDB51 115VAC FOR 05, 06, 07 LEVEL</v>
      </c>
    </row>
    <row r="3843" spans="1:6" x14ac:dyDescent="0.25">
      <c r="A3843" s="1">
        <v>46283</v>
      </c>
      <c r="B3843" t="str">
        <f>VLOOKUP(Planilha1!B3843,LANG!A:B,2,FALSE)</f>
        <v>EIT</v>
      </c>
      <c r="C3843" t="s">
        <v>13831</v>
      </c>
      <c r="D3843" t="str">
        <f>VLOOKUP(Planilha1!D3843,LANG!A:B,2,FALSE)</f>
        <v>DETAILED</v>
      </c>
      <c r="E3843" t="s">
        <v>18854</v>
      </c>
      <c r="F3843" t="str">
        <f>VLOOKUP(E3843,DWG_TITLES!A:B,2,FALSE)</f>
        <v>ONE LINE DIAGRAM FOR EDB51 115VAC FOR 05, 06, 07 LEVEL</v>
      </c>
    </row>
    <row r="3844" spans="1:6" x14ac:dyDescent="0.25">
      <c r="A3844" s="1">
        <v>45615</v>
      </c>
      <c r="B3844" t="str">
        <f>VLOOKUP(Planilha1!B3844,LANG!A:B,2,FALSE)</f>
        <v>EIT</v>
      </c>
      <c r="C3844" t="s">
        <v>3669</v>
      </c>
      <c r="D3844" t="str">
        <f>VLOOKUP(Planilha1!D3844,LANG!A:B,2,FALSE)</f>
        <v>DETAILED</v>
      </c>
      <c r="E3844" t="s">
        <v>18855</v>
      </c>
      <c r="F3844" t="str">
        <f>VLOOKUP(E3844,DWG_TITLES!A:B,2,FALSE)</f>
        <v>ONE LINE DIAGRAM FOR EDB21 115VAC FOR 02 LEVEL</v>
      </c>
    </row>
    <row r="3845" spans="1:6" x14ac:dyDescent="0.25">
      <c r="A3845" s="1">
        <v>45660</v>
      </c>
      <c r="B3845" t="str">
        <f>VLOOKUP(Planilha1!B3845,LANG!A:B,2,FALSE)</f>
        <v>EIT</v>
      </c>
      <c r="C3845" t="s">
        <v>3670</v>
      </c>
      <c r="D3845" t="str">
        <f>VLOOKUP(Planilha1!D3845,LANG!A:B,2,FALSE)</f>
        <v>DETAILED</v>
      </c>
      <c r="E3845" t="s">
        <v>18855</v>
      </c>
      <c r="F3845" t="str">
        <f>VLOOKUP(E3845,DWG_TITLES!A:B,2,FALSE)</f>
        <v>ONE LINE DIAGRAM FOR EDB21 115VAC FOR 02 LEVEL</v>
      </c>
    </row>
    <row r="3846" spans="1:6" x14ac:dyDescent="0.25">
      <c r="A3846" s="1">
        <v>45715</v>
      </c>
      <c r="B3846" t="str">
        <f>VLOOKUP(Planilha1!B3846,LANG!A:B,2,FALSE)</f>
        <v>EIT</v>
      </c>
      <c r="C3846" t="s">
        <v>3671</v>
      </c>
      <c r="D3846" t="str">
        <f>VLOOKUP(Planilha1!D3846,LANG!A:B,2,FALSE)</f>
        <v>DETAILED</v>
      </c>
      <c r="E3846" t="s">
        <v>18855</v>
      </c>
      <c r="F3846" t="str">
        <f>VLOOKUP(E3846,DWG_TITLES!A:B,2,FALSE)</f>
        <v>ONE LINE DIAGRAM FOR EDB21 115VAC FOR 02 LEVEL</v>
      </c>
    </row>
    <row r="3847" spans="1:6" x14ac:dyDescent="0.25">
      <c r="A3847" s="1">
        <v>45860</v>
      </c>
      <c r="B3847" t="str">
        <f>VLOOKUP(Planilha1!B3847,LANG!A:B,2,FALSE)</f>
        <v>EIT</v>
      </c>
      <c r="C3847" t="s">
        <v>3672</v>
      </c>
      <c r="D3847" t="str">
        <f>VLOOKUP(Planilha1!D3847,LANG!A:B,2,FALSE)</f>
        <v>DETAILED</v>
      </c>
      <c r="E3847" t="s">
        <v>18855</v>
      </c>
      <c r="F3847" t="str">
        <f>VLOOKUP(E3847,DWG_TITLES!A:B,2,FALSE)</f>
        <v>ONE LINE DIAGRAM FOR EDB21 115VAC FOR 02 LEVEL</v>
      </c>
    </row>
    <row r="3848" spans="1:6" x14ac:dyDescent="0.25">
      <c r="A3848" s="1">
        <v>46146</v>
      </c>
      <c r="B3848" t="str">
        <f>VLOOKUP(Planilha1!B3848,LANG!A:B,2,FALSE)</f>
        <v>EIT</v>
      </c>
      <c r="C3848" t="s">
        <v>3673</v>
      </c>
      <c r="D3848" t="str">
        <f>VLOOKUP(Planilha1!D3848,LANG!A:B,2,FALSE)</f>
        <v>DETAILED</v>
      </c>
      <c r="E3848" t="s">
        <v>18855</v>
      </c>
      <c r="F3848" t="str">
        <f>VLOOKUP(E3848,DWG_TITLES!A:B,2,FALSE)</f>
        <v>ONE LINE DIAGRAM FOR EDB21 115VAC FOR 02 LEVEL</v>
      </c>
    </row>
    <row r="3849" spans="1:6" x14ac:dyDescent="0.25">
      <c r="A3849" s="1">
        <v>45684</v>
      </c>
      <c r="B3849" t="str">
        <f>VLOOKUP(Planilha1!B3849,LANG!A:B,2,FALSE)</f>
        <v>EIT</v>
      </c>
      <c r="C3849" t="s">
        <v>3674</v>
      </c>
      <c r="D3849" t="str">
        <f>VLOOKUP(Planilha1!D3849,LANG!A:B,2,FALSE)</f>
        <v>DETAILED</v>
      </c>
      <c r="E3849" t="s">
        <v>18856</v>
      </c>
      <c r="F3849" t="str">
        <f>VLOOKUP(E3849,DWG_TITLES!A:B,2,FALSE)</f>
        <v>ONE LINE DIAGRAM FOR EDB11 115VAC FOR 01 LEVEL</v>
      </c>
    </row>
    <row r="3850" spans="1:6" x14ac:dyDescent="0.25">
      <c r="A3850" s="1">
        <v>45758</v>
      </c>
      <c r="B3850" t="str">
        <f>VLOOKUP(Planilha1!B3850,LANG!A:B,2,FALSE)</f>
        <v>EIT</v>
      </c>
      <c r="C3850" t="s">
        <v>3675</v>
      </c>
      <c r="D3850" t="str">
        <f>VLOOKUP(Planilha1!D3850,LANG!A:B,2,FALSE)</f>
        <v>DETAILED</v>
      </c>
      <c r="E3850" t="s">
        <v>18856</v>
      </c>
      <c r="F3850" t="str">
        <f>VLOOKUP(E3850,DWG_TITLES!A:B,2,FALSE)</f>
        <v>ONE LINE DIAGRAM FOR EDB11 115VAC FOR 01 LEVEL</v>
      </c>
    </row>
    <row r="3851" spans="1:6" x14ac:dyDescent="0.25">
      <c r="A3851" s="1">
        <v>45860</v>
      </c>
      <c r="B3851" t="str">
        <f>VLOOKUP(Planilha1!B3851,LANG!A:B,2,FALSE)</f>
        <v>EIT</v>
      </c>
      <c r="C3851" t="s">
        <v>3676</v>
      </c>
      <c r="D3851" t="str">
        <f>VLOOKUP(Planilha1!D3851,LANG!A:B,2,FALSE)</f>
        <v>DETAILED</v>
      </c>
      <c r="E3851" t="s">
        <v>18856</v>
      </c>
      <c r="F3851" t="str">
        <f>VLOOKUP(E3851,DWG_TITLES!A:B,2,FALSE)</f>
        <v>ONE LINE DIAGRAM FOR EDB11 115VAC FOR 01 LEVEL</v>
      </c>
    </row>
    <row r="3852" spans="1:6" x14ac:dyDescent="0.25">
      <c r="A3852" s="1">
        <v>45876</v>
      </c>
      <c r="B3852" t="str">
        <f>VLOOKUP(Planilha1!B3852,LANG!A:B,2,FALSE)</f>
        <v>EIT</v>
      </c>
      <c r="C3852" t="s">
        <v>3677</v>
      </c>
      <c r="D3852" t="str">
        <f>VLOOKUP(Planilha1!D3852,LANG!A:B,2,FALSE)</f>
        <v>DETAILED</v>
      </c>
      <c r="E3852" t="s">
        <v>18856</v>
      </c>
      <c r="F3852" t="str">
        <f>VLOOKUP(E3852,DWG_TITLES!A:B,2,FALSE)</f>
        <v>ONE LINE DIAGRAM FOR EDB11 115VAC FOR 01 LEVEL</v>
      </c>
    </row>
    <row r="3853" spans="1:6" x14ac:dyDescent="0.25">
      <c r="A3853" s="1">
        <v>45943</v>
      </c>
      <c r="B3853" t="str">
        <f>VLOOKUP(Planilha1!B3853,LANG!A:B,2,FALSE)</f>
        <v>EIT</v>
      </c>
      <c r="C3853" t="s">
        <v>3678</v>
      </c>
      <c r="D3853" t="str">
        <f>VLOOKUP(Planilha1!D3853,LANG!A:B,2,FALSE)</f>
        <v>DETAILED</v>
      </c>
      <c r="E3853" t="s">
        <v>18856</v>
      </c>
      <c r="F3853" t="str">
        <f>VLOOKUP(E3853,DWG_TITLES!A:B,2,FALSE)</f>
        <v>ONE LINE DIAGRAM FOR EDB11 115VAC FOR 01 LEVEL</v>
      </c>
    </row>
    <row r="3854" spans="1:6" x14ac:dyDescent="0.25">
      <c r="A3854" s="1">
        <v>46146</v>
      </c>
      <c r="B3854" t="str">
        <f>VLOOKUP(Planilha1!B3854,LANG!A:B,2,FALSE)</f>
        <v>EIT</v>
      </c>
      <c r="C3854" t="s">
        <v>3679</v>
      </c>
      <c r="D3854" t="str">
        <f>VLOOKUP(Planilha1!D3854,LANG!A:B,2,FALSE)</f>
        <v>DETAILED</v>
      </c>
      <c r="E3854" t="s">
        <v>18856</v>
      </c>
      <c r="F3854" t="str">
        <f>VLOOKUP(E3854,DWG_TITLES!A:B,2,FALSE)</f>
        <v>ONE LINE DIAGRAM FOR EDB11 115VAC FOR 01 LEVEL</v>
      </c>
    </row>
    <row r="3855" spans="1:6" x14ac:dyDescent="0.25">
      <c r="A3855" s="1">
        <v>45603</v>
      </c>
      <c r="B3855" t="str">
        <f>VLOOKUP(Planilha1!B3855,LANG!A:B,2,FALSE)</f>
        <v>EIT</v>
      </c>
      <c r="C3855" t="s">
        <v>3680</v>
      </c>
      <c r="D3855" t="str">
        <f>VLOOKUP(Planilha1!D3855,LANG!A:B,2,FALSE)</f>
        <v>DETAILED</v>
      </c>
      <c r="E3855" t="s">
        <v>18857</v>
      </c>
      <c r="F3855" t="str">
        <f>VLOOKUP(E3855,DWG_TITLES!A:B,2,FALSE)</f>
        <v>ONE LINE DIAGRAM FOR EDB01 FOR MAIN DECK</v>
      </c>
    </row>
    <row r="3856" spans="1:6" x14ac:dyDescent="0.25">
      <c r="A3856" s="1">
        <v>45643</v>
      </c>
      <c r="B3856" t="str">
        <f>VLOOKUP(Planilha1!B3856,LANG!A:B,2,FALSE)</f>
        <v>EIT</v>
      </c>
      <c r="C3856" t="s">
        <v>3681</v>
      </c>
      <c r="D3856" t="str">
        <f>VLOOKUP(Planilha1!D3856,LANG!A:B,2,FALSE)</f>
        <v>DETAILED</v>
      </c>
      <c r="E3856" t="s">
        <v>18857</v>
      </c>
      <c r="F3856" t="str">
        <f>VLOOKUP(E3856,DWG_TITLES!A:B,2,FALSE)</f>
        <v>ONE LINE DIAGRAM FOR EDB01 FOR MAIN DECK</v>
      </c>
    </row>
    <row r="3857" spans="1:6" x14ac:dyDescent="0.25">
      <c r="A3857" s="1">
        <v>45653</v>
      </c>
      <c r="B3857" t="str">
        <f>VLOOKUP(Planilha1!B3857,LANG!A:B,2,FALSE)</f>
        <v>EIT</v>
      </c>
      <c r="C3857" t="s">
        <v>3682</v>
      </c>
      <c r="D3857" t="str">
        <f>VLOOKUP(Planilha1!D3857,LANG!A:B,2,FALSE)</f>
        <v>DETAILED</v>
      </c>
      <c r="E3857" t="s">
        <v>18857</v>
      </c>
      <c r="F3857" t="str">
        <f>VLOOKUP(E3857,DWG_TITLES!A:B,2,FALSE)</f>
        <v>ONE LINE DIAGRAM FOR EDB01 FOR MAIN DECK</v>
      </c>
    </row>
    <row r="3858" spans="1:6" x14ac:dyDescent="0.25">
      <c r="A3858" s="1">
        <v>45944</v>
      </c>
      <c r="B3858" t="str">
        <f>VLOOKUP(Planilha1!B3858,LANG!A:B,2,FALSE)</f>
        <v>EIT</v>
      </c>
      <c r="C3858" t="s">
        <v>3683</v>
      </c>
      <c r="D3858" t="str">
        <f>VLOOKUP(Planilha1!D3858,LANG!A:B,2,FALSE)</f>
        <v>DETAILED</v>
      </c>
      <c r="E3858" t="s">
        <v>18857</v>
      </c>
      <c r="F3858" t="str">
        <f>VLOOKUP(E3858,DWG_TITLES!A:B,2,FALSE)</f>
        <v>ONE LINE DIAGRAM FOR EDB01 FOR MAIN DECK</v>
      </c>
    </row>
    <row r="3859" spans="1:6" x14ac:dyDescent="0.25">
      <c r="A3859" s="1">
        <v>45952</v>
      </c>
      <c r="B3859" t="str">
        <f>VLOOKUP(Planilha1!B3859,LANG!A:B,2,FALSE)</f>
        <v>EIT</v>
      </c>
      <c r="C3859" t="s">
        <v>3684</v>
      </c>
      <c r="D3859" t="str">
        <f>VLOOKUP(Planilha1!D3859,LANG!A:B,2,FALSE)</f>
        <v>DETAILED</v>
      </c>
      <c r="E3859" t="s">
        <v>18857</v>
      </c>
      <c r="F3859" t="str">
        <f>VLOOKUP(E3859,DWG_TITLES!A:B,2,FALSE)</f>
        <v>ONE LINE DIAGRAM FOR EDB01 FOR MAIN DECK</v>
      </c>
    </row>
    <row r="3860" spans="1:6" x14ac:dyDescent="0.25">
      <c r="A3860" s="1">
        <v>46135</v>
      </c>
      <c r="B3860" t="str">
        <f>VLOOKUP(Planilha1!B3860,LANG!A:B,2,FALSE)</f>
        <v>EIT</v>
      </c>
      <c r="C3860" t="s">
        <v>3685</v>
      </c>
      <c r="D3860" t="str">
        <f>VLOOKUP(Planilha1!D3860,LANG!A:B,2,FALSE)</f>
        <v>DETAILED</v>
      </c>
      <c r="E3860" t="s">
        <v>18857</v>
      </c>
      <c r="F3860" t="str">
        <f>VLOOKUP(E3860,DWG_TITLES!A:B,2,FALSE)</f>
        <v>ONE LINE DIAGRAM FOR EDB01 FOR MAIN DECK</v>
      </c>
    </row>
    <row r="3861" spans="1:6" x14ac:dyDescent="0.25">
      <c r="A3861" s="1">
        <v>45603</v>
      </c>
      <c r="B3861" t="str">
        <f>VLOOKUP(Planilha1!B3861,LANG!A:B,2,FALSE)</f>
        <v>EIT</v>
      </c>
      <c r="C3861" t="s">
        <v>3686</v>
      </c>
      <c r="D3861" t="str">
        <f>VLOOKUP(Planilha1!D3861,LANG!A:B,2,FALSE)</f>
        <v>DETAILED</v>
      </c>
      <c r="E3861" t="s">
        <v>18858</v>
      </c>
      <c r="F3861" t="str">
        <f>VLOOKUP(E3861,DWG_TITLES!A:B,2,FALSE)</f>
        <v>ONE LINE DIAGRAM FOR EDB02 FOR MAIN DECK</v>
      </c>
    </row>
    <row r="3862" spans="1:6" x14ac:dyDescent="0.25">
      <c r="A3862" s="1">
        <v>45659</v>
      </c>
      <c r="B3862" t="str">
        <f>VLOOKUP(Planilha1!B3862,LANG!A:B,2,FALSE)</f>
        <v>EIT</v>
      </c>
      <c r="C3862" t="s">
        <v>3687</v>
      </c>
      <c r="D3862" t="str">
        <f>VLOOKUP(Planilha1!D3862,LANG!A:B,2,FALSE)</f>
        <v>DETAILED</v>
      </c>
      <c r="E3862" t="s">
        <v>18858</v>
      </c>
      <c r="F3862" t="str">
        <f>VLOOKUP(E3862,DWG_TITLES!A:B,2,FALSE)</f>
        <v>ONE LINE DIAGRAM FOR EDB02 FOR MAIN DECK</v>
      </c>
    </row>
    <row r="3863" spans="1:6" x14ac:dyDescent="0.25">
      <c r="A3863" s="1">
        <v>45755</v>
      </c>
      <c r="B3863" t="str">
        <f>VLOOKUP(Planilha1!B3863,LANG!A:B,2,FALSE)</f>
        <v>EIT</v>
      </c>
      <c r="C3863" t="s">
        <v>3688</v>
      </c>
      <c r="D3863" t="str">
        <f>VLOOKUP(Planilha1!D3863,LANG!A:B,2,FALSE)</f>
        <v>DETAILED</v>
      </c>
      <c r="E3863" t="s">
        <v>18858</v>
      </c>
      <c r="F3863" t="str">
        <f>VLOOKUP(E3863,DWG_TITLES!A:B,2,FALSE)</f>
        <v>ONE LINE DIAGRAM FOR EDB02 FOR MAIN DECK</v>
      </c>
    </row>
    <row r="3864" spans="1:6" x14ac:dyDescent="0.25">
      <c r="A3864" s="1">
        <v>45944</v>
      </c>
      <c r="B3864" t="str">
        <f>VLOOKUP(Planilha1!B3864,LANG!A:B,2,FALSE)</f>
        <v>EIT</v>
      </c>
      <c r="C3864" t="s">
        <v>3689</v>
      </c>
      <c r="D3864" t="str">
        <f>VLOOKUP(Planilha1!D3864,LANG!A:B,2,FALSE)</f>
        <v>DETAILED</v>
      </c>
      <c r="E3864" t="s">
        <v>18858</v>
      </c>
      <c r="F3864" t="str">
        <f>VLOOKUP(E3864,DWG_TITLES!A:B,2,FALSE)</f>
        <v>ONE LINE DIAGRAM FOR EDB02 FOR MAIN DECK</v>
      </c>
    </row>
    <row r="3865" spans="1:6" x14ac:dyDescent="0.25">
      <c r="A3865" s="1">
        <v>46135</v>
      </c>
      <c r="B3865" t="str">
        <f>VLOOKUP(Planilha1!B3865,LANG!A:B,2,FALSE)</f>
        <v>EIT</v>
      </c>
      <c r="C3865" t="s">
        <v>3690</v>
      </c>
      <c r="D3865" t="str">
        <f>VLOOKUP(Planilha1!D3865,LANG!A:B,2,FALSE)</f>
        <v>DETAILED</v>
      </c>
      <c r="E3865" t="s">
        <v>18858</v>
      </c>
      <c r="F3865" t="str">
        <f>VLOOKUP(E3865,DWG_TITLES!A:B,2,FALSE)</f>
        <v>ONE LINE DIAGRAM FOR EDB02 FOR MAIN DECK</v>
      </c>
    </row>
    <row r="3866" spans="1:6" x14ac:dyDescent="0.25">
      <c r="A3866" s="1">
        <v>46283</v>
      </c>
      <c r="B3866" t="str">
        <f>VLOOKUP(Planilha1!B3866,LANG!A:B,2,FALSE)</f>
        <v>EIT</v>
      </c>
      <c r="C3866" t="s">
        <v>13832</v>
      </c>
      <c r="D3866" t="str">
        <f>VLOOKUP(Planilha1!D3866,LANG!A:B,2,FALSE)</f>
        <v>DETAILED</v>
      </c>
      <c r="E3866" t="s">
        <v>18858</v>
      </c>
      <c r="F3866" t="str">
        <f>VLOOKUP(E3866,DWG_TITLES!A:B,2,FALSE)</f>
        <v>ONE LINE DIAGRAM FOR EDB02 FOR MAIN DECK</v>
      </c>
    </row>
    <row r="3867" spans="1:6" x14ac:dyDescent="0.25">
      <c r="A3867" s="1">
        <v>45632</v>
      </c>
      <c r="B3867" t="str">
        <f>VLOOKUP(Planilha1!B3867,LANG!A:B,2,FALSE)</f>
        <v>EIT</v>
      </c>
      <c r="C3867" t="s">
        <v>3691</v>
      </c>
      <c r="D3867" t="str">
        <f>VLOOKUP(Planilha1!D3867,LANG!A:B,2,FALSE)</f>
        <v>DETAILED</v>
      </c>
      <c r="E3867" t="s">
        <v>18859</v>
      </c>
      <c r="F3867" t="str">
        <f>VLOOKUP(E3867,DWG_TITLES!A:B,2,FALSE)</f>
        <v>ONE LINE DIAGRAM FOR EDB92 115VAC FOR 2ND DECK</v>
      </c>
    </row>
    <row r="3868" spans="1:6" x14ac:dyDescent="0.25">
      <c r="A3868" s="1">
        <v>45721</v>
      </c>
      <c r="B3868" t="str">
        <f>VLOOKUP(Planilha1!B3868,LANG!A:B,2,FALSE)</f>
        <v>EIT</v>
      </c>
      <c r="C3868" t="s">
        <v>3692</v>
      </c>
      <c r="D3868" t="str">
        <f>VLOOKUP(Planilha1!D3868,LANG!A:B,2,FALSE)</f>
        <v>DETAILED</v>
      </c>
      <c r="E3868" t="s">
        <v>18859</v>
      </c>
      <c r="F3868" t="str">
        <f>VLOOKUP(E3868,DWG_TITLES!A:B,2,FALSE)</f>
        <v>ONE LINE DIAGRAM FOR EDB92 115VAC FOR 2ND DECK</v>
      </c>
    </row>
    <row r="3869" spans="1:6" x14ac:dyDescent="0.25">
      <c r="A3869" s="1">
        <v>45729</v>
      </c>
      <c r="B3869" t="str">
        <f>VLOOKUP(Planilha1!B3869,LANG!A:B,2,FALSE)</f>
        <v>EIT</v>
      </c>
      <c r="C3869" t="s">
        <v>3693</v>
      </c>
      <c r="D3869" t="str">
        <f>VLOOKUP(Planilha1!D3869,LANG!A:B,2,FALSE)</f>
        <v>DETAILED</v>
      </c>
      <c r="E3869" t="s">
        <v>18859</v>
      </c>
      <c r="F3869" t="str">
        <f>VLOOKUP(E3869,DWG_TITLES!A:B,2,FALSE)</f>
        <v>ONE LINE DIAGRAM FOR EDB92 115VAC FOR 2ND DECK</v>
      </c>
    </row>
    <row r="3870" spans="1:6" x14ac:dyDescent="0.25">
      <c r="A3870" s="1">
        <v>46146</v>
      </c>
      <c r="B3870" t="str">
        <f>VLOOKUP(Planilha1!B3870,LANG!A:B,2,FALSE)</f>
        <v>EIT</v>
      </c>
      <c r="C3870" t="s">
        <v>3694</v>
      </c>
      <c r="D3870" t="str">
        <f>VLOOKUP(Planilha1!D3870,LANG!A:B,2,FALSE)</f>
        <v>DETAILED</v>
      </c>
      <c r="E3870" t="s">
        <v>18859</v>
      </c>
      <c r="F3870" t="str">
        <f>VLOOKUP(E3870,DWG_TITLES!A:B,2,FALSE)</f>
        <v>ONE LINE DIAGRAM FOR EDB92 115VAC FOR 2ND DECK</v>
      </c>
    </row>
    <row r="3871" spans="1:6" x14ac:dyDescent="0.25">
      <c r="A3871" s="1">
        <v>45621</v>
      </c>
      <c r="B3871" t="str">
        <f>VLOOKUP(Planilha1!B3871,LANG!A:B,2,FALSE)</f>
        <v>EIT</v>
      </c>
      <c r="C3871" t="s">
        <v>3695</v>
      </c>
      <c r="D3871" t="str">
        <f>VLOOKUP(Planilha1!D3871,LANG!A:B,2,FALSE)</f>
        <v>DETAILED</v>
      </c>
      <c r="E3871" t="s">
        <v>18860</v>
      </c>
      <c r="F3871" t="str">
        <f>VLOOKUP(E3871,DWG_TITLES!A:B,2,FALSE)</f>
        <v>ONE LINE DIAGRAM FOR DB11A FOR GALLEY EQUIPMENT AND MESS ROOM</v>
      </c>
    </row>
    <row r="3872" spans="1:6" x14ac:dyDescent="0.25">
      <c r="A3872" s="1">
        <v>45653</v>
      </c>
      <c r="B3872" t="str">
        <f>VLOOKUP(Planilha1!B3872,LANG!A:B,2,FALSE)</f>
        <v>EIT</v>
      </c>
      <c r="C3872" t="s">
        <v>3696</v>
      </c>
      <c r="D3872" t="str">
        <f>VLOOKUP(Planilha1!D3872,LANG!A:B,2,FALSE)</f>
        <v>DETAILED</v>
      </c>
      <c r="E3872" t="s">
        <v>18860</v>
      </c>
      <c r="F3872" t="str">
        <f>VLOOKUP(E3872,DWG_TITLES!A:B,2,FALSE)</f>
        <v>ONE LINE DIAGRAM FOR DB11A FOR GALLEY EQUIPMENT AND MESS ROOM</v>
      </c>
    </row>
    <row r="3873" spans="1:6" x14ac:dyDescent="0.25">
      <c r="A3873" s="1">
        <v>45670</v>
      </c>
      <c r="B3873" t="str">
        <f>VLOOKUP(Planilha1!B3873,LANG!A:B,2,FALSE)</f>
        <v>EIT</v>
      </c>
      <c r="C3873" t="s">
        <v>3697</v>
      </c>
      <c r="D3873" t="str">
        <f>VLOOKUP(Planilha1!D3873,LANG!A:B,2,FALSE)</f>
        <v>DETAILED</v>
      </c>
      <c r="E3873" t="s">
        <v>18860</v>
      </c>
      <c r="F3873" t="str">
        <f>VLOOKUP(E3873,DWG_TITLES!A:B,2,FALSE)</f>
        <v>ONE LINE DIAGRAM FOR DB11A FOR GALLEY EQUIPMENT AND MESS ROOM</v>
      </c>
    </row>
    <row r="3874" spans="1:6" x14ac:dyDescent="0.25">
      <c r="A3874" s="1">
        <v>45714</v>
      </c>
      <c r="B3874" t="str">
        <f>VLOOKUP(Planilha1!B3874,LANG!A:B,2,FALSE)</f>
        <v>EIT</v>
      </c>
      <c r="C3874" t="s">
        <v>3698</v>
      </c>
      <c r="D3874" t="str">
        <f>VLOOKUP(Planilha1!D3874,LANG!A:B,2,FALSE)</f>
        <v>DETAILED</v>
      </c>
      <c r="E3874" t="s">
        <v>18860</v>
      </c>
      <c r="F3874" t="str">
        <f>VLOOKUP(E3874,DWG_TITLES!A:B,2,FALSE)</f>
        <v>ONE LINE DIAGRAM FOR DB11A FOR GALLEY EQUIPMENT AND MESS ROOM</v>
      </c>
    </row>
    <row r="3875" spans="1:6" x14ac:dyDescent="0.25">
      <c r="A3875" s="1">
        <v>45755</v>
      </c>
      <c r="B3875" t="str">
        <f>VLOOKUP(Planilha1!B3875,LANG!A:B,2,FALSE)</f>
        <v>EIT</v>
      </c>
      <c r="C3875" t="s">
        <v>3699</v>
      </c>
      <c r="D3875" t="str">
        <f>VLOOKUP(Planilha1!D3875,LANG!A:B,2,FALSE)</f>
        <v>DETAILED</v>
      </c>
      <c r="E3875" t="s">
        <v>18860</v>
      </c>
      <c r="F3875" t="str">
        <f>VLOOKUP(E3875,DWG_TITLES!A:B,2,FALSE)</f>
        <v>ONE LINE DIAGRAM FOR DB11A FOR GALLEY EQUIPMENT AND MESS ROOM</v>
      </c>
    </row>
    <row r="3876" spans="1:6" x14ac:dyDescent="0.25">
      <c r="A3876" s="1">
        <v>45930</v>
      </c>
      <c r="B3876" t="str">
        <f>VLOOKUP(Planilha1!B3876,LANG!A:B,2,FALSE)</f>
        <v>EIT</v>
      </c>
      <c r="C3876" t="s">
        <v>3700</v>
      </c>
      <c r="D3876" t="str">
        <f>VLOOKUP(Planilha1!D3876,LANG!A:B,2,FALSE)</f>
        <v>DETAILED</v>
      </c>
      <c r="E3876" t="s">
        <v>18860</v>
      </c>
      <c r="F3876" t="str">
        <f>VLOOKUP(E3876,DWG_TITLES!A:B,2,FALSE)</f>
        <v>ONE LINE DIAGRAM FOR DB11A FOR GALLEY EQUIPMENT AND MESS ROOM</v>
      </c>
    </row>
    <row r="3877" spans="1:6" x14ac:dyDescent="0.25">
      <c r="A3877" s="1">
        <v>46146</v>
      </c>
      <c r="B3877" t="str">
        <f>VLOOKUP(Planilha1!B3877,LANG!A:B,2,FALSE)</f>
        <v>EIT</v>
      </c>
      <c r="C3877" t="s">
        <v>3701</v>
      </c>
      <c r="D3877" t="str">
        <f>VLOOKUP(Planilha1!D3877,LANG!A:B,2,FALSE)</f>
        <v>DETAILED</v>
      </c>
      <c r="E3877" t="s">
        <v>18860</v>
      </c>
      <c r="F3877" t="str">
        <f>VLOOKUP(E3877,DWG_TITLES!A:B,2,FALSE)</f>
        <v>ONE LINE DIAGRAM FOR DB11A FOR GALLEY EQUIPMENT AND MESS ROOM</v>
      </c>
    </row>
    <row r="3878" spans="1:6" x14ac:dyDescent="0.25">
      <c r="A3878" s="1">
        <v>46283</v>
      </c>
      <c r="B3878" t="str">
        <f>VLOOKUP(Planilha1!B3878,LANG!A:B,2,FALSE)</f>
        <v>EIT</v>
      </c>
      <c r="C3878" t="s">
        <v>13833</v>
      </c>
      <c r="D3878" t="str">
        <f>VLOOKUP(Planilha1!D3878,LANG!A:B,2,FALSE)</f>
        <v>DETAILED</v>
      </c>
      <c r="E3878" t="s">
        <v>18860</v>
      </c>
      <c r="F3878" t="str">
        <f>VLOOKUP(E3878,DWG_TITLES!A:B,2,FALSE)</f>
        <v>ONE LINE DIAGRAM FOR DB11A FOR GALLEY EQUIPMENT AND MESS ROOM</v>
      </c>
    </row>
    <row r="3879" spans="1:6" x14ac:dyDescent="0.25">
      <c r="A3879" s="1">
        <v>45643</v>
      </c>
      <c r="B3879" t="str">
        <f>VLOOKUP(Planilha1!B3879,LANG!A:B,2,FALSE)</f>
        <v>EIT</v>
      </c>
      <c r="C3879" t="s">
        <v>3702</v>
      </c>
      <c r="D3879" t="str">
        <f>VLOOKUP(Planilha1!D3879,LANG!A:B,2,FALSE)</f>
        <v>DETAILED</v>
      </c>
      <c r="E3879" t="s">
        <v>18861</v>
      </c>
      <c r="F3879" t="str">
        <f>VLOOKUP(E3879,DWG_TITLES!A:B,2,FALSE)</f>
        <v>ONE LINE DIAGRAM FOR DB51 115VAC FOR 03, 04 LEVEL</v>
      </c>
    </row>
    <row r="3880" spans="1:6" x14ac:dyDescent="0.25">
      <c r="A3880" s="1">
        <v>45660</v>
      </c>
      <c r="B3880" t="str">
        <f>VLOOKUP(Planilha1!B3880,LANG!A:B,2,FALSE)</f>
        <v>EIT</v>
      </c>
      <c r="C3880" t="s">
        <v>3703</v>
      </c>
      <c r="D3880" t="str">
        <f>VLOOKUP(Planilha1!D3880,LANG!A:B,2,FALSE)</f>
        <v>DETAILED</v>
      </c>
      <c r="E3880" t="s">
        <v>18861</v>
      </c>
      <c r="F3880" t="str">
        <f>VLOOKUP(E3880,DWG_TITLES!A:B,2,FALSE)</f>
        <v>ONE LINE DIAGRAM FOR DB51 115VAC FOR 03, 04 LEVEL</v>
      </c>
    </row>
    <row r="3881" spans="1:6" x14ac:dyDescent="0.25">
      <c r="A3881" s="1">
        <v>45770</v>
      </c>
      <c r="B3881" t="str">
        <f>VLOOKUP(Planilha1!B3881,LANG!A:B,2,FALSE)</f>
        <v>EIT</v>
      </c>
      <c r="C3881" t="s">
        <v>3704</v>
      </c>
      <c r="D3881" t="str">
        <f>VLOOKUP(Planilha1!D3881,LANG!A:B,2,FALSE)</f>
        <v>DETAILED</v>
      </c>
      <c r="E3881" t="s">
        <v>18861</v>
      </c>
      <c r="F3881" t="str">
        <f>VLOOKUP(E3881,DWG_TITLES!A:B,2,FALSE)</f>
        <v>ONE LINE DIAGRAM FOR DB51 115VAC FOR 03, 04 LEVEL</v>
      </c>
    </row>
    <row r="3882" spans="1:6" x14ac:dyDescent="0.25">
      <c r="A3882" s="1">
        <v>45841</v>
      </c>
      <c r="B3882" t="str">
        <f>VLOOKUP(Planilha1!B3882,LANG!A:B,2,FALSE)</f>
        <v>EIT</v>
      </c>
      <c r="C3882" t="s">
        <v>3705</v>
      </c>
      <c r="D3882" t="str">
        <f>VLOOKUP(Planilha1!D3882,LANG!A:B,2,FALSE)</f>
        <v>DETAILED</v>
      </c>
      <c r="E3882" t="s">
        <v>18861</v>
      </c>
      <c r="F3882" t="str">
        <f>VLOOKUP(E3882,DWG_TITLES!A:B,2,FALSE)</f>
        <v>ONE LINE DIAGRAM FOR DB51 115VAC FOR 03, 04 LEVEL</v>
      </c>
    </row>
    <row r="3883" spans="1:6" x14ac:dyDescent="0.25">
      <c r="A3883" s="1">
        <v>45952</v>
      </c>
      <c r="B3883" t="str">
        <f>VLOOKUP(Planilha1!B3883,LANG!A:B,2,FALSE)</f>
        <v>EIT</v>
      </c>
      <c r="C3883" t="s">
        <v>3706</v>
      </c>
      <c r="D3883" t="str">
        <f>VLOOKUP(Planilha1!D3883,LANG!A:B,2,FALSE)</f>
        <v>DETAILED</v>
      </c>
      <c r="E3883" t="s">
        <v>18861</v>
      </c>
      <c r="F3883" t="str">
        <f>VLOOKUP(E3883,DWG_TITLES!A:B,2,FALSE)</f>
        <v>ONE LINE DIAGRAM FOR DB51 115VAC FOR 03, 04 LEVEL</v>
      </c>
    </row>
    <row r="3884" spans="1:6" x14ac:dyDescent="0.25">
      <c r="A3884" s="1">
        <v>46000</v>
      </c>
      <c r="B3884" t="str">
        <f>VLOOKUP(Planilha1!B3884,LANG!A:B,2,FALSE)</f>
        <v>EIT</v>
      </c>
      <c r="C3884" t="s">
        <v>3707</v>
      </c>
      <c r="D3884" t="str">
        <f>VLOOKUP(Planilha1!D3884,LANG!A:B,2,FALSE)</f>
        <v>DETAILED</v>
      </c>
      <c r="E3884" t="s">
        <v>18861</v>
      </c>
      <c r="F3884" t="str">
        <f>VLOOKUP(E3884,DWG_TITLES!A:B,2,FALSE)</f>
        <v>ONE LINE DIAGRAM FOR DB51 115VAC FOR 03, 04 LEVEL</v>
      </c>
    </row>
    <row r="3885" spans="1:6" x14ac:dyDescent="0.25">
      <c r="A3885" s="1">
        <v>46006</v>
      </c>
      <c r="B3885" t="str">
        <f>VLOOKUP(Planilha1!B3885,LANG!A:B,2,FALSE)</f>
        <v>EIT</v>
      </c>
      <c r="C3885" t="s">
        <v>3708</v>
      </c>
      <c r="D3885" t="str">
        <f>VLOOKUP(Planilha1!D3885,LANG!A:B,2,FALSE)</f>
        <v>DETAILED</v>
      </c>
      <c r="E3885" t="s">
        <v>18861</v>
      </c>
      <c r="F3885" t="str">
        <f>VLOOKUP(E3885,DWG_TITLES!A:B,2,FALSE)</f>
        <v>ONE LINE DIAGRAM FOR DB51 115VAC FOR 03, 04 LEVEL</v>
      </c>
    </row>
    <row r="3886" spans="1:6" x14ac:dyDescent="0.25">
      <c r="A3886" s="1">
        <v>46146</v>
      </c>
      <c r="B3886" t="str">
        <f>VLOOKUP(Planilha1!B3886,LANG!A:B,2,FALSE)</f>
        <v>EIT</v>
      </c>
      <c r="C3886" t="s">
        <v>3709</v>
      </c>
      <c r="D3886" t="str">
        <f>VLOOKUP(Planilha1!D3886,LANG!A:B,2,FALSE)</f>
        <v>DETAILED</v>
      </c>
      <c r="E3886" t="s">
        <v>18861</v>
      </c>
      <c r="F3886" t="str">
        <f>VLOOKUP(E3886,DWG_TITLES!A:B,2,FALSE)</f>
        <v>ONE LINE DIAGRAM FOR DB51 115VAC FOR 03, 04 LEVEL</v>
      </c>
    </row>
    <row r="3887" spans="1:6" x14ac:dyDescent="0.25">
      <c r="A3887" s="1">
        <v>45621</v>
      </c>
      <c r="B3887" t="str">
        <f>VLOOKUP(Planilha1!B3887,LANG!A:B,2,FALSE)</f>
        <v>EIT</v>
      </c>
      <c r="C3887" t="s">
        <v>3710</v>
      </c>
      <c r="D3887" t="str">
        <f>VLOOKUP(Planilha1!D3887,LANG!A:B,2,FALSE)</f>
        <v>DETAILED</v>
      </c>
      <c r="E3887" t="s">
        <v>18862</v>
      </c>
      <c r="F3887" t="str">
        <f>VLOOKUP(E3887,DWG_TITLES!A:B,2,FALSE)</f>
        <v>ONE LINE DIAGRAM FOR DB51A 115VAC FOR 05, 06, 07 LEVEL</v>
      </c>
    </row>
    <row r="3888" spans="1:6" x14ac:dyDescent="0.25">
      <c r="A3888" s="1">
        <v>45660</v>
      </c>
      <c r="B3888" t="str">
        <f>VLOOKUP(Planilha1!B3888,LANG!A:B,2,FALSE)</f>
        <v>EIT</v>
      </c>
      <c r="C3888" t="s">
        <v>3711</v>
      </c>
      <c r="D3888" t="str">
        <f>VLOOKUP(Planilha1!D3888,LANG!A:B,2,FALSE)</f>
        <v>DETAILED</v>
      </c>
      <c r="E3888" t="s">
        <v>18862</v>
      </c>
      <c r="F3888" t="str">
        <f>VLOOKUP(E3888,DWG_TITLES!A:B,2,FALSE)</f>
        <v>ONE LINE DIAGRAM FOR DB51A 115VAC FOR 05, 06, 07 LEVEL</v>
      </c>
    </row>
    <row r="3889" spans="1:6" x14ac:dyDescent="0.25">
      <c r="A3889" s="1">
        <v>45849</v>
      </c>
      <c r="B3889" t="str">
        <f>VLOOKUP(Planilha1!B3889,LANG!A:B,2,FALSE)</f>
        <v>EIT</v>
      </c>
      <c r="C3889" t="s">
        <v>3712</v>
      </c>
      <c r="D3889" t="str">
        <f>VLOOKUP(Planilha1!D3889,LANG!A:B,2,FALSE)</f>
        <v>DETAILED</v>
      </c>
      <c r="E3889" t="s">
        <v>18862</v>
      </c>
      <c r="F3889" t="str">
        <f>VLOOKUP(E3889,DWG_TITLES!A:B,2,FALSE)</f>
        <v>ONE LINE DIAGRAM FOR DB51A 115VAC FOR 05, 06, 07 LEVEL</v>
      </c>
    </row>
    <row r="3890" spans="1:6" x14ac:dyDescent="0.25">
      <c r="A3890" s="1">
        <v>45944</v>
      </c>
      <c r="B3890" t="str">
        <f>VLOOKUP(Planilha1!B3890,LANG!A:B,2,FALSE)</f>
        <v>EIT</v>
      </c>
      <c r="C3890" t="s">
        <v>3713</v>
      </c>
      <c r="D3890" t="str">
        <f>VLOOKUP(Planilha1!D3890,LANG!A:B,2,FALSE)</f>
        <v>DETAILED</v>
      </c>
      <c r="E3890" t="s">
        <v>18862</v>
      </c>
      <c r="F3890" t="str">
        <f>VLOOKUP(E3890,DWG_TITLES!A:B,2,FALSE)</f>
        <v>ONE LINE DIAGRAM FOR DB51A 115VAC FOR 05, 06, 07 LEVEL</v>
      </c>
    </row>
    <row r="3891" spans="1:6" x14ac:dyDescent="0.25">
      <c r="A3891" s="1">
        <v>45988</v>
      </c>
      <c r="B3891" t="str">
        <f>VLOOKUP(Planilha1!B3891,LANG!A:B,2,FALSE)</f>
        <v>EIT</v>
      </c>
      <c r="C3891" t="s">
        <v>3714</v>
      </c>
      <c r="D3891" t="str">
        <f>VLOOKUP(Planilha1!D3891,LANG!A:B,2,FALSE)</f>
        <v>DETAILED</v>
      </c>
      <c r="E3891" t="s">
        <v>18862</v>
      </c>
      <c r="F3891" t="str">
        <f>VLOOKUP(E3891,DWG_TITLES!A:B,2,FALSE)</f>
        <v>ONE LINE DIAGRAM FOR DB51A 115VAC FOR 05, 06, 07 LEVEL</v>
      </c>
    </row>
    <row r="3892" spans="1:6" x14ac:dyDescent="0.25">
      <c r="A3892" s="1">
        <v>46000</v>
      </c>
      <c r="B3892" t="str">
        <f>VLOOKUP(Planilha1!B3892,LANG!A:B,2,FALSE)</f>
        <v>EIT</v>
      </c>
      <c r="C3892" t="s">
        <v>3715</v>
      </c>
      <c r="D3892" t="str">
        <f>VLOOKUP(Planilha1!D3892,LANG!A:B,2,FALSE)</f>
        <v>DETAILED</v>
      </c>
      <c r="E3892" t="s">
        <v>18862</v>
      </c>
      <c r="F3892" t="str">
        <f>VLOOKUP(E3892,DWG_TITLES!A:B,2,FALSE)</f>
        <v>ONE LINE DIAGRAM FOR DB51A 115VAC FOR 05, 06, 07 LEVEL</v>
      </c>
    </row>
    <row r="3893" spans="1:6" x14ac:dyDescent="0.25">
      <c r="A3893" s="1">
        <v>46146</v>
      </c>
      <c r="B3893" t="str">
        <f>VLOOKUP(Planilha1!B3893,LANG!A:B,2,FALSE)</f>
        <v>EIT</v>
      </c>
      <c r="C3893" t="s">
        <v>3716</v>
      </c>
      <c r="D3893" t="str">
        <f>VLOOKUP(Planilha1!D3893,LANG!A:B,2,FALSE)</f>
        <v>DETAILED</v>
      </c>
      <c r="E3893" t="s">
        <v>18862</v>
      </c>
      <c r="F3893" t="str">
        <f>VLOOKUP(E3893,DWG_TITLES!A:B,2,FALSE)</f>
        <v>ONE LINE DIAGRAM FOR DB51A 115VAC FOR 05, 06, 07 LEVEL</v>
      </c>
    </row>
    <row r="3894" spans="1:6" x14ac:dyDescent="0.25">
      <c r="A3894" s="1">
        <v>46283</v>
      </c>
      <c r="B3894" t="str">
        <f>VLOOKUP(Planilha1!B3894,LANG!A:B,2,FALSE)</f>
        <v>EIT</v>
      </c>
      <c r="C3894" t="s">
        <v>13834</v>
      </c>
      <c r="D3894" t="str">
        <f>VLOOKUP(Planilha1!D3894,LANG!A:B,2,FALSE)</f>
        <v>DETAILED</v>
      </c>
      <c r="E3894" t="s">
        <v>18862</v>
      </c>
      <c r="F3894" t="str">
        <f>VLOOKUP(E3894,DWG_TITLES!A:B,2,FALSE)</f>
        <v>ONE LINE DIAGRAM FOR DB51A 115VAC FOR 05, 06, 07 LEVEL</v>
      </c>
    </row>
    <row r="3895" spans="1:6" x14ac:dyDescent="0.25">
      <c r="A3895" s="1">
        <v>45615</v>
      </c>
      <c r="B3895" t="str">
        <f>VLOOKUP(Planilha1!B3895,LANG!A:B,2,FALSE)</f>
        <v>EIT</v>
      </c>
      <c r="C3895" t="s">
        <v>3717</v>
      </c>
      <c r="D3895" t="str">
        <f>VLOOKUP(Planilha1!D3895,LANG!A:B,2,FALSE)</f>
        <v>DETAILED</v>
      </c>
      <c r="E3895" t="s">
        <v>18863</v>
      </c>
      <c r="F3895" t="str">
        <f>VLOOKUP(E3895,DWG_TITLES!A:B,2,FALSE)</f>
        <v>ONE LINE DIAGRAM FOR DB21 115VAC FOR 02 LEVEL</v>
      </c>
    </row>
    <row r="3896" spans="1:6" x14ac:dyDescent="0.25">
      <c r="A3896" s="1">
        <v>45659</v>
      </c>
      <c r="B3896" t="str">
        <f>VLOOKUP(Planilha1!B3896,LANG!A:B,2,FALSE)</f>
        <v>EIT</v>
      </c>
      <c r="C3896" t="s">
        <v>3718</v>
      </c>
      <c r="D3896" t="str">
        <f>VLOOKUP(Planilha1!D3896,LANG!A:B,2,FALSE)</f>
        <v>DETAILED</v>
      </c>
      <c r="E3896" t="s">
        <v>18863</v>
      </c>
      <c r="F3896" t="str">
        <f>VLOOKUP(E3896,DWG_TITLES!A:B,2,FALSE)</f>
        <v>ONE LINE DIAGRAM FOR DB21 115VAC FOR 02 LEVEL</v>
      </c>
    </row>
    <row r="3897" spans="1:6" x14ac:dyDescent="0.25">
      <c r="A3897" s="1">
        <v>45770</v>
      </c>
      <c r="B3897" t="str">
        <f>VLOOKUP(Planilha1!B3897,LANG!A:B,2,FALSE)</f>
        <v>EIT</v>
      </c>
      <c r="C3897" t="s">
        <v>3719</v>
      </c>
      <c r="D3897" t="str">
        <f>VLOOKUP(Planilha1!D3897,LANG!A:B,2,FALSE)</f>
        <v>DETAILED</v>
      </c>
      <c r="E3897" t="s">
        <v>18863</v>
      </c>
      <c r="F3897" t="str">
        <f>VLOOKUP(E3897,DWG_TITLES!A:B,2,FALSE)</f>
        <v>ONE LINE DIAGRAM FOR DB21 115VAC FOR 02 LEVEL</v>
      </c>
    </row>
    <row r="3898" spans="1:6" x14ac:dyDescent="0.25">
      <c r="A3898" s="1">
        <v>45932</v>
      </c>
      <c r="B3898" t="str">
        <f>VLOOKUP(Planilha1!B3898,LANG!A:B,2,FALSE)</f>
        <v>EIT</v>
      </c>
      <c r="C3898" t="s">
        <v>3720</v>
      </c>
      <c r="D3898" t="str">
        <f>VLOOKUP(Planilha1!D3898,LANG!A:B,2,FALSE)</f>
        <v>DETAILED</v>
      </c>
      <c r="E3898" t="s">
        <v>18863</v>
      </c>
      <c r="F3898" t="str">
        <f>VLOOKUP(E3898,DWG_TITLES!A:B,2,FALSE)</f>
        <v>ONE LINE DIAGRAM FOR DB21 115VAC FOR 02 LEVEL</v>
      </c>
    </row>
    <row r="3899" spans="1:6" x14ac:dyDescent="0.25">
      <c r="A3899" s="1">
        <v>46027</v>
      </c>
      <c r="B3899" t="str">
        <f>VLOOKUP(Planilha1!B3899,LANG!A:B,2,FALSE)</f>
        <v>EIT</v>
      </c>
      <c r="C3899" t="s">
        <v>3721</v>
      </c>
      <c r="D3899" t="str">
        <f>VLOOKUP(Planilha1!D3899,LANG!A:B,2,FALSE)</f>
        <v>DETAILED</v>
      </c>
      <c r="E3899" t="s">
        <v>18863</v>
      </c>
      <c r="F3899" t="str">
        <f>VLOOKUP(E3899,DWG_TITLES!A:B,2,FALSE)</f>
        <v>ONE LINE DIAGRAM FOR DB21 115VAC FOR 02 LEVEL</v>
      </c>
    </row>
    <row r="3900" spans="1:6" x14ac:dyDescent="0.25">
      <c r="A3900" s="1">
        <v>46266</v>
      </c>
      <c r="B3900" t="str">
        <f>VLOOKUP(Planilha1!B3900,LANG!A:B,2,FALSE)</f>
        <v>EIT</v>
      </c>
      <c r="C3900" t="s">
        <v>13835</v>
      </c>
      <c r="D3900" t="str">
        <f>VLOOKUP(Planilha1!D3900,LANG!A:B,2,FALSE)</f>
        <v>DETAILED</v>
      </c>
      <c r="E3900" t="s">
        <v>18863</v>
      </c>
      <c r="F3900" t="str">
        <f>VLOOKUP(E3900,DWG_TITLES!A:B,2,FALSE)</f>
        <v>ONE LINE DIAGRAM FOR DB21 115VAC FOR 02 LEVEL</v>
      </c>
    </row>
    <row r="3901" spans="1:6" x14ac:dyDescent="0.25">
      <c r="A3901" s="1">
        <v>45607</v>
      </c>
      <c r="B3901" t="str">
        <f>VLOOKUP(Planilha1!B3901,LANG!A:B,2,FALSE)</f>
        <v>EIT</v>
      </c>
      <c r="C3901" t="s">
        <v>3722</v>
      </c>
      <c r="D3901" t="str">
        <f>VLOOKUP(Planilha1!D3901,LANG!A:B,2,FALSE)</f>
        <v>DETAILED</v>
      </c>
      <c r="E3901" t="s">
        <v>18864</v>
      </c>
      <c r="F3901" t="str">
        <f>VLOOKUP(E3901,DWG_TITLES!A:B,2,FALSE)</f>
        <v>ONE LINE DIAGRAM FOR DB21A 115VAC FOR MEDICAL SERVICES</v>
      </c>
    </row>
    <row r="3902" spans="1:6" x14ac:dyDescent="0.25">
      <c r="A3902" s="1">
        <v>45672</v>
      </c>
      <c r="B3902" t="str">
        <f>VLOOKUP(Planilha1!B3902,LANG!A:B,2,FALSE)</f>
        <v>EIT</v>
      </c>
      <c r="C3902" t="s">
        <v>3723</v>
      </c>
      <c r="D3902" t="str">
        <f>VLOOKUP(Planilha1!D3902,LANG!A:B,2,FALSE)</f>
        <v>DETAILED</v>
      </c>
      <c r="E3902" t="s">
        <v>18864</v>
      </c>
      <c r="F3902" t="str">
        <f>VLOOKUP(E3902,DWG_TITLES!A:B,2,FALSE)</f>
        <v>ONE LINE DIAGRAM FOR DB21A 115VAC FOR MEDICAL SERVICES</v>
      </c>
    </row>
    <row r="3903" spans="1:6" x14ac:dyDescent="0.25">
      <c r="A3903" s="1">
        <v>45680</v>
      </c>
      <c r="B3903" t="str">
        <f>VLOOKUP(Planilha1!B3903,LANG!A:B,2,FALSE)</f>
        <v>EIT</v>
      </c>
      <c r="C3903" t="s">
        <v>3724</v>
      </c>
      <c r="D3903" t="str">
        <f>VLOOKUP(Planilha1!D3903,LANG!A:B,2,FALSE)</f>
        <v>DETAILED</v>
      </c>
      <c r="E3903" t="s">
        <v>18864</v>
      </c>
      <c r="F3903" t="str">
        <f>VLOOKUP(E3903,DWG_TITLES!A:B,2,FALSE)</f>
        <v>ONE LINE DIAGRAM FOR DB21A 115VAC FOR MEDICAL SERVICES</v>
      </c>
    </row>
    <row r="3904" spans="1:6" x14ac:dyDescent="0.25">
      <c r="A3904" s="1">
        <v>45716</v>
      </c>
      <c r="B3904" t="str">
        <f>VLOOKUP(Planilha1!B3904,LANG!A:B,2,FALSE)</f>
        <v>EIT</v>
      </c>
      <c r="C3904" t="s">
        <v>3725</v>
      </c>
      <c r="D3904" t="str">
        <f>VLOOKUP(Planilha1!D3904,LANG!A:B,2,FALSE)</f>
        <v>DETAILED</v>
      </c>
      <c r="E3904" t="s">
        <v>18864</v>
      </c>
      <c r="F3904" t="str">
        <f>VLOOKUP(E3904,DWG_TITLES!A:B,2,FALSE)</f>
        <v>ONE LINE DIAGRAM FOR DB21A 115VAC FOR MEDICAL SERVICES</v>
      </c>
    </row>
    <row r="3905" spans="1:6" x14ac:dyDescent="0.25">
      <c r="A3905" s="1">
        <v>45737</v>
      </c>
      <c r="B3905" t="str">
        <f>VLOOKUP(Planilha1!B3905,LANG!A:B,2,FALSE)</f>
        <v>EIT</v>
      </c>
      <c r="C3905" t="s">
        <v>3726</v>
      </c>
      <c r="D3905" t="str">
        <f>VLOOKUP(Planilha1!D3905,LANG!A:B,2,FALSE)</f>
        <v>DETAILED</v>
      </c>
      <c r="E3905" t="s">
        <v>18864</v>
      </c>
      <c r="F3905" t="str">
        <f>VLOOKUP(E3905,DWG_TITLES!A:B,2,FALSE)</f>
        <v>ONE LINE DIAGRAM FOR DB21A 115VAC FOR MEDICAL SERVICES</v>
      </c>
    </row>
    <row r="3906" spans="1:6" x14ac:dyDescent="0.25">
      <c r="A3906" s="1">
        <v>46175</v>
      </c>
      <c r="B3906" t="str">
        <f>VLOOKUP(Planilha1!B3906,LANG!A:B,2,FALSE)</f>
        <v>EIT</v>
      </c>
      <c r="C3906" t="s">
        <v>3727</v>
      </c>
      <c r="D3906" t="str">
        <f>VLOOKUP(Planilha1!D3906,LANG!A:B,2,FALSE)</f>
        <v>DETAILED</v>
      </c>
      <c r="E3906" t="s">
        <v>18864</v>
      </c>
      <c r="F3906" t="str">
        <f>VLOOKUP(E3906,DWG_TITLES!A:B,2,FALSE)</f>
        <v>ONE LINE DIAGRAM FOR DB21A 115VAC FOR MEDICAL SERVICES</v>
      </c>
    </row>
    <row r="3907" spans="1:6" x14ac:dyDescent="0.25">
      <c r="A3907" s="1">
        <v>45615</v>
      </c>
      <c r="B3907" t="str">
        <f>VLOOKUP(Planilha1!B3907,LANG!A:B,2,FALSE)</f>
        <v>EIT</v>
      </c>
      <c r="C3907" t="s">
        <v>3728</v>
      </c>
      <c r="D3907" t="str">
        <f>VLOOKUP(Planilha1!D3907,LANG!A:B,2,FALSE)</f>
        <v>DETAILED</v>
      </c>
      <c r="E3907" t="s">
        <v>18865</v>
      </c>
      <c r="F3907" t="str">
        <f>VLOOKUP(E3907,DWG_TITLES!A:B,2,FALSE)</f>
        <v>ONE LINE DIAGRAM FOR DB11 115VAC FOR 01 LEVEL</v>
      </c>
    </row>
    <row r="3908" spans="1:6" x14ac:dyDescent="0.25">
      <c r="A3908" s="1">
        <v>45660</v>
      </c>
      <c r="B3908" t="str">
        <f>VLOOKUP(Planilha1!B3908,LANG!A:B,2,FALSE)</f>
        <v>EIT</v>
      </c>
      <c r="C3908" t="s">
        <v>3729</v>
      </c>
      <c r="D3908" t="str">
        <f>VLOOKUP(Planilha1!D3908,LANG!A:B,2,FALSE)</f>
        <v>DETAILED</v>
      </c>
      <c r="E3908" t="s">
        <v>18865</v>
      </c>
      <c r="F3908" t="str">
        <f>VLOOKUP(E3908,DWG_TITLES!A:B,2,FALSE)</f>
        <v>ONE LINE DIAGRAM FOR DB11 115VAC FOR 01 LEVEL</v>
      </c>
    </row>
    <row r="3909" spans="1:6" x14ac:dyDescent="0.25">
      <c r="A3909" s="1">
        <v>45770</v>
      </c>
      <c r="B3909" t="str">
        <f>VLOOKUP(Planilha1!B3909,LANG!A:B,2,FALSE)</f>
        <v>EIT</v>
      </c>
      <c r="C3909" t="s">
        <v>3730</v>
      </c>
      <c r="D3909" t="str">
        <f>VLOOKUP(Planilha1!D3909,LANG!A:B,2,FALSE)</f>
        <v>DETAILED</v>
      </c>
      <c r="E3909" t="s">
        <v>18865</v>
      </c>
      <c r="F3909" t="str">
        <f>VLOOKUP(E3909,DWG_TITLES!A:B,2,FALSE)</f>
        <v>ONE LINE DIAGRAM FOR DB11 115VAC FOR 01 LEVEL</v>
      </c>
    </row>
    <row r="3910" spans="1:6" x14ac:dyDescent="0.25">
      <c r="A3910" s="1">
        <v>45944</v>
      </c>
      <c r="B3910" t="str">
        <f>VLOOKUP(Planilha1!B3910,LANG!A:B,2,FALSE)</f>
        <v>EIT</v>
      </c>
      <c r="C3910" t="s">
        <v>3731</v>
      </c>
      <c r="D3910" t="str">
        <f>VLOOKUP(Planilha1!D3910,LANG!A:B,2,FALSE)</f>
        <v>DETAILED</v>
      </c>
      <c r="E3910" t="s">
        <v>18865</v>
      </c>
      <c r="F3910" t="str">
        <f>VLOOKUP(E3910,DWG_TITLES!A:B,2,FALSE)</f>
        <v>ONE LINE DIAGRAM FOR DB11 115VAC FOR 01 LEVEL</v>
      </c>
    </row>
    <row r="3911" spans="1:6" x14ac:dyDescent="0.25">
      <c r="A3911" s="1">
        <v>45615</v>
      </c>
      <c r="B3911" t="str">
        <f>VLOOKUP(Planilha1!B3911,LANG!A:B,2,FALSE)</f>
        <v>EIT</v>
      </c>
      <c r="C3911" t="s">
        <v>3732</v>
      </c>
      <c r="D3911" t="str">
        <f>VLOOKUP(Planilha1!D3911,LANG!A:B,2,FALSE)</f>
        <v>DETAILED</v>
      </c>
      <c r="E3911" t="s">
        <v>18866</v>
      </c>
      <c r="F3911" t="str">
        <f>VLOOKUP(E3911,DWG_TITLES!A:B,2,FALSE)</f>
        <v>ONE LINE DIAGRAM FOR DB01 115VAC FOR MAIN DECK</v>
      </c>
    </row>
    <row r="3912" spans="1:6" x14ac:dyDescent="0.25">
      <c r="A3912" s="1">
        <v>45653</v>
      </c>
      <c r="B3912" t="str">
        <f>VLOOKUP(Planilha1!B3912,LANG!A:B,2,FALSE)</f>
        <v>EIT</v>
      </c>
      <c r="C3912" t="s">
        <v>3733</v>
      </c>
      <c r="D3912" t="str">
        <f>VLOOKUP(Planilha1!D3912,LANG!A:B,2,FALSE)</f>
        <v>DETAILED</v>
      </c>
      <c r="E3912" t="s">
        <v>18866</v>
      </c>
      <c r="F3912" t="str">
        <f>VLOOKUP(E3912,DWG_TITLES!A:B,2,FALSE)</f>
        <v>ONE LINE DIAGRAM FOR DB01 115VAC FOR MAIN DECK</v>
      </c>
    </row>
    <row r="3913" spans="1:6" x14ac:dyDescent="0.25">
      <c r="A3913" s="1">
        <v>45770</v>
      </c>
      <c r="B3913" t="str">
        <f>VLOOKUP(Planilha1!B3913,LANG!A:B,2,FALSE)</f>
        <v>EIT</v>
      </c>
      <c r="C3913" t="s">
        <v>3734</v>
      </c>
      <c r="D3913" t="str">
        <f>VLOOKUP(Planilha1!D3913,LANG!A:B,2,FALSE)</f>
        <v>DETAILED</v>
      </c>
      <c r="E3913" t="s">
        <v>18866</v>
      </c>
      <c r="F3913" t="str">
        <f>VLOOKUP(E3913,DWG_TITLES!A:B,2,FALSE)</f>
        <v>ONE LINE DIAGRAM FOR DB01 115VAC FOR MAIN DECK</v>
      </c>
    </row>
    <row r="3914" spans="1:6" x14ac:dyDescent="0.25">
      <c r="A3914" s="1">
        <v>45852</v>
      </c>
      <c r="B3914" t="str">
        <f>VLOOKUP(Planilha1!B3914,LANG!A:B,2,FALSE)</f>
        <v>EIT</v>
      </c>
      <c r="C3914" t="s">
        <v>3735</v>
      </c>
      <c r="D3914" t="str">
        <f>VLOOKUP(Planilha1!D3914,LANG!A:B,2,FALSE)</f>
        <v>DETAILED</v>
      </c>
      <c r="E3914" t="s">
        <v>18866</v>
      </c>
      <c r="F3914" t="str">
        <f>VLOOKUP(E3914,DWG_TITLES!A:B,2,FALSE)</f>
        <v>ONE LINE DIAGRAM FOR DB01 115VAC FOR MAIN DECK</v>
      </c>
    </row>
    <row r="3915" spans="1:6" x14ac:dyDescent="0.25">
      <c r="A3915" s="1">
        <v>45952</v>
      </c>
      <c r="B3915" t="str">
        <f>VLOOKUP(Planilha1!B3915,LANG!A:B,2,FALSE)</f>
        <v>EIT</v>
      </c>
      <c r="C3915" t="s">
        <v>3736</v>
      </c>
      <c r="D3915" t="str">
        <f>VLOOKUP(Planilha1!D3915,LANG!A:B,2,FALSE)</f>
        <v>DETAILED</v>
      </c>
      <c r="E3915" t="s">
        <v>18866</v>
      </c>
      <c r="F3915" t="str">
        <f>VLOOKUP(E3915,DWG_TITLES!A:B,2,FALSE)</f>
        <v>ONE LINE DIAGRAM FOR DB01 115VAC FOR MAIN DECK</v>
      </c>
    </row>
    <row r="3916" spans="1:6" x14ac:dyDescent="0.25">
      <c r="A3916" s="1">
        <v>46266</v>
      </c>
      <c r="B3916" t="str">
        <f>VLOOKUP(Planilha1!B3916,LANG!A:B,2,FALSE)</f>
        <v>EIT</v>
      </c>
      <c r="C3916" t="s">
        <v>13836</v>
      </c>
      <c r="D3916" t="str">
        <f>VLOOKUP(Planilha1!D3916,LANG!A:B,2,FALSE)</f>
        <v>DETAILED</v>
      </c>
      <c r="E3916" t="s">
        <v>18866</v>
      </c>
      <c r="F3916" t="str">
        <f>VLOOKUP(E3916,DWG_TITLES!A:B,2,FALSE)</f>
        <v>ONE LINE DIAGRAM FOR DB01 115VAC FOR MAIN DECK</v>
      </c>
    </row>
    <row r="3917" spans="1:6" x14ac:dyDescent="0.25">
      <c r="A3917" s="1">
        <v>46283</v>
      </c>
      <c r="B3917" t="str">
        <f>VLOOKUP(Planilha1!B3917,LANG!A:B,2,FALSE)</f>
        <v>EIT</v>
      </c>
      <c r="C3917" t="s">
        <v>13837</v>
      </c>
      <c r="D3917" t="str">
        <f>VLOOKUP(Planilha1!D3917,LANG!A:B,2,FALSE)</f>
        <v>DETAILED</v>
      </c>
      <c r="E3917" t="s">
        <v>18866</v>
      </c>
      <c r="F3917" t="str">
        <f>VLOOKUP(E3917,DWG_TITLES!A:B,2,FALSE)</f>
        <v>ONE LINE DIAGRAM FOR DB01 115VAC FOR MAIN DECK</v>
      </c>
    </row>
    <row r="3918" spans="1:6" x14ac:dyDescent="0.25">
      <c r="A3918" s="1">
        <v>45603</v>
      </c>
      <c r="B3918" t="str">
        <f>VLOOKUP(Planilha1!B3918,LANG!A:B,2,FALSE)</f>
        <v>EIT</v>
      </c>
      <c r="C3918" t="s">
        <v>3737</v>
      </c>
      <c r="D3918" t="str">
        <f>VLOOKUP(Planilha1!D3918,LANG!A:B,2,FALSE)</f>
        <v>DETAILED</v>
      </c>
      <c r="E3918" t="s">
        <v>18867</v>
      </c>
      <c r="F3918" t="str">
        <f>VLOOKUP(E3918,DWG_TITLES!A:B,2,FALSE)</f>
        <v>ONE LINE DIAGRAM FOR DB92B 115VAC FOR 2ND DECK MACHINERY SPACE</v>
      </c>
    </row>
    <row r="3919" spans="1:6" x14ac:dyDescent="0.25">
      <c r="A3919" s="1">
        <v>45652</v>
      </c>
      <c r="B3919" t="str">
        <f>VLOOKUP(Planilha1!B3919,LANG!A:B,2,FALSE)</f>
        <v>EIT</v>
      </c>
      <c r="C3919" t="s">
        <v>3738</v>
      </c>
      <c r="D3919" t="str">
        <f>VLOOKUP(Planilha1!D3919,LANG!A:B,2,FALSE)</f>
        <v>DETAILED</v>
      </c>
      <c r="E3919" t="s">
        <v>18867</v>
      </c>
      <c r="F3919" t="str">
        <f>VLOOKUP(E3919,DWG_TITLES!A:B,2,FALSE)</f>
        <v>ONE LINE DIAGRAM FOR DB92B 115VAC FOR 2ND DECK MACHINERY SPACE</v>
      </c>
    </row>
    <row r="3920" spans="1:6" x14ac:dyDescent="0.25">
      <c r="A3920" s="1">
        <v>45951</v>
      </c>
      <c r="B3920" t="str">
        <f>VLOOKUP(Planilha1!B3920,LANG!A:B,2,FALSE)</f>
        <v>EIT</v>
      </c>
      <c r="C3920" t="s">
        <v>3739</v>
      </c>
      <c r="D3920" t="str">
        <f>VLOOKUP(Planilha1!D3920,LANG!A:B,2,FALSE)</f>
        <v>DETAILED</v>
      </c>
      <c r="E3920" t="s">
        <v>18867</v>
      </c>
      <c r="F3920" t="str">
        <f>VLOOKUP(E3920,DWG_TITLES!A:B,2,FALSE)</f>
        <v>ONE LINE DIAGRAM FOR DB92B 115VAC FOR 2ND DECK MACHINERY SPACE</v>
      </c>
    </row>
    <row r="3921" spans="1:6" x14ac:dyDescent="0.25">
      <c r="A3921" s="1">
        <v>46000</v>
      </c>
      <c r="B3921" t="str">
        <f>VLOOKUP(Planilha1!B3921,LANG!A:B,2,FALSE)</f>
        <v>EIT</v>
      </c>
      <c r="C3921" t="s">
        <v>3740</v>
      </c>
      <c r="D3921" t="str">
        <f>VLOOKUP(Planilha1!D3921,LANG!A:B,2,FALSE)</f>
        <v>DETAILED</v>
      </c>
      <c r="E3921" t="s">
        <v>18867</v>
      </c>
      <c r="F3921" t="str">
        <f>VLOOKUP(E3921,DWG_TITLES!A:B,2,FALSE)</f>
        <v>ONE LINE DIAGRAM FOR DB92B 115VAC FOR 2ND DECK MACHINERY SPACE</v>
      </c>
    </row>
    <row r="3922" spans="1:6" x14ac:dyDescent="0.25">
      <c r="A3922" s="1">
        <v>46146</v>
      </c>
      <c r="B3922" t="str">
        <f>VLOOKUP(Planilha1!B3922,LANG!A:B,2,FALSE)</f>
        <v>EIT</v>
      </c>
      <c r="C3922" t="s">
        <v>3741</v>
      </c>
      <c r="D3922" t="str">
        <f>VLOOKUP(Planilha1!D3922,LANG!A:B,2,FALSE)</f>
        <v>DETAILED</v>
      </c>
      <c r="E3922" t="s">
        <v>18867</v>
      </c>
      <c r="F3922" t="str">
        <f>VLOOKUP(E3922,DWG_TITLES!A:B,2,FALSE)</f>
        <v>ONE LINE DIAGRAM FOR DB92B 115VAC FOR 2ND DECK MACHINERY SPACE</v>
      </c>
    </row>
    <row r="3923" spans="1:6" x14ac:dyDescent="0.25">
      <c r="A3923" s="1">
        <v>45607</v>
      </c>
      <c r="B3923" t="str">
        <f>VLOOKUP(Planilha1!B3923,LANG!A:B,2,FALSE)</f>
        <v>EIT</v>
      </c>
      <c r="C3923" t="s">
        <v>3742</v>
      </c>
      <c r="D3923" t="str">
        <f>VLOOKUP(Planilha1!D3923,LANG!A:B,2,FALSE)</f>
        <v>DETAILED</v>
      </c>
      <c r="E3923" t="s">
        <v>18868</v>
      </c>
      <c r="F3923" t="str">
        <f>VLOOKUP(E3923,DWG_TITLES!A:B,2,FALSE)</f>
        <v>ONE LINE DIAGRAM FOR DB92A 115VAC FOR 2ND DECK ACCOM. AREA</v>
      </c>
    </row>
    <row r="3924" spans="1:6" x14ac:dyDescent="0.25">
      <c r="A3924" s="1">
        <v>45653</v>
      </c>
      <c r="B3924" t="str">
        <f>VLOOKUP(Planilha1!B3924,LANG!A:B,2,FALSE)</f>
        <v>EIT</v>
      </c>
      <c r="C3924" t="s">
        <v>3743</v>
      </c>
      <c r="D3924" t="str">
        <f>VLOOKUP(Planilha1!D3924,LANG!A:B,2,FALSE)</f>
        <v>DETAILED</v>
      </c>
      <c r="E3924" t="s">
        <v>18868</v>
      </c>
      <c r="F3924" t="str">
        <f>VLOOKUP(E3924,DWG_TITLES!A:B,2,FALSE)</f>
        <v>ONE LINE DIAGRAM FOR DB92A 115VAC FOR 2ND DECK ACCOM. AREA</v>
      </c>
    </row>
    <row r="3925" spans="1:6" x14ac:dyDescent="0.25">
      <c r="A3925" s="1">
        <v>45951</v>
      </c>
      <c r="B3925" t="str">
        <f>VLOOKUP(Planilha1!B3925,LANG!A:B,2,FALSE)</f>
        <v>EIT</v>
      </c>
      <c r="C3925" t="s">
        <v>3744</v>
      </c>
      <c r="D3925" t="str">
        <f>VLOOKUP(Planilha1!D3925,LANG!A:B,2,FALSE)</f>
        <v>DETAILED</v>
      </c>
      <c r="E3925" t="s">
        <v>18868</v>
      </c>
      <c r="F3925" t="str">
        <f>VLOOKUP(E3925,DWG_TITLES!A:B,2,FALSE)</f>
        <v>ONE LINE DIAGRAM FOR DB92A 115VAC FOR 2ND DECK ACCOM. AREA</v>
      </c>
    </row>
    <row r="3926" spans="1:6" x14ac:dyDescent="0.25">
      <c r="A3926" s="1">
        <v>46000</v>
      </c>
      <c r="B3926" t="str">
        <f>VLOOKUP(Planilha1!B3926,LANG!A:B,2,FALSE)</f>
        <v>EIT</v>
      </c>
      <c r="C3926" t="s">
        <v>3745</v>
      </c>
      <c r="D3926" t="str">
        <f>VLOOKUP(Planilha1!D3926,LANG!A:B,2,FALSE)</f>
        <v>DETAILED</v>
      </c>
      <c r="E3926" t="s">
        <v>18868</v>
      </c>
      <c r="F3926" t="str">
        <f>VLOOKUP(E3926,DWG_TITLES!A:B,2,FALSE)</f>
        <v>ONE LINE DIAGRAM FOR DB92A 115VAC FOR 2ND DECK ACCOM. AREA</v>
      </c>
    </row>
    <row r="3927" spans="1:6" x14ac:dyDescent="0.25">
      <c r="A3927" s="1">
        <v>46146</v>
      </c>
      <c r="B3927" t="str">
        <f>VLOOKUP(Planilha1!B3927,LANG!A:B,2,FALSE)</f>
        <v>EIT</v>
      </c>
      <c r="C3927" t="s">
        <v>3746</v>
      </c>
      <c r="D3927" t="str">
        <f>VLOOKUP(Planilha1!D3927,LANG!A:B,2,FALSE)</f>
        <v>DETAILED</v>
      </c>
      <c r="E3927" t="s">
        <v>18868</v>
      </c>
      <c r="F3927" t="str">
        <f>VLOOKUP(E3927,DWG_TITLES!A:B,2,FALSE)</f>
        <v>ONE LINE DIAGRAM FOR DB92A 115VAC FOR 2ND DECK ACCOM. AREA</v>
      </c>
    </row>
    <row r="3928" spans="1:6" x14ac:dyDescent="0.25">
      <c r="A3928" s="1">
        <v>45621</v>
      </c>
      <c r="B3928" t="str">
        <f>VLOOKUP(Planilha1!B3928,LANG!A:B,2,FALSE)</f>
        <v>EIT</v>
      </c>
      <c r="C3928" t="s">
        <v>3747</v>
      </c>
      <c r="D3928" t="str">
        <f>VLOOKUP(Planilha1!D3928,LANG!A:B,2,FALSE)</f>
        <v>DETAILED</v>
      </c>
      <c r="E3928" t="s">
        <v>18869</v>
      </c>
      <c r="F3928" t="str">
        <f>VLOOKUP(E3928,DWG_TITLES!A:B,2,FALSE)</f>
        <v>ONE LINE DIAGRAM FOR DB31 115VAC FOR 03 LEVEL</v>
      </c>
    </row>
    <row r="3929" spans="1:6" x14ac:dyDescent="0.25">
      <c r="A3929" s="1">
        <v>45670</v>
      </c>
      <c r="B3929" t="str">
        <f>VLOOKUP(Planilha1!B3929,LANG!A:B,2,FALSE)</f>
        <v>EIT</v>
      </c>
      <c r="C3929" t="s">
        <v>3748</v>
      </c>
      <c r="D3929" t="str">
        <f>VLOOKUP(Planilha1!D3929,LANG!A:B,2,FALSE)</f>
        <v>DETAILED</v>
      </c>
      <c r="E3929" t="s">
        <v>18869</v>
      </c>
      <c r="F3929" t="str">
        <f>VLOOKUP(E3929,DWG_TITLES!A:B,2,FALSE)</f>
        <v>ONE LINE DIAGRAM FOR DB31 115VAC FOR 03 LEVEL</v>
      </c>
    </row>
    <row r="3930" spans="1:6" x14ac:dyDescent="0.25">
      <c r="A3930" s="1">
        <v>45680</v>
      </c>
      <c r="B3930" t="str">
        <f>VLOOKUP(Planilha1!B3930,LANG!A:B,2,FALSE)</f>
        <v>EIT</v>
      </c>
      <c r="C3930" t="s">
        <v>3749</v>
      </c>
      <c r="D3930" t="str">
        <f>VLOOKUP(Planilha1!D3930,LANG!A:B,2,FALSE)</f>
        <v>DETAILED</v>
      </c>
      <c r="E3930" t="s">
        <v>18869</v>
      </c>
      <c r="F3930" t="str">
        <f>VLOOKUP(E3930,DWG_TITLES!A:B,2,FALSE)</f>
        <v>ONE LINE DIAGRAM FOR DB31 115VAC FOR 03 LEVEL</v>
      </c>
    </row>
    <row r="3931" spans="1:6" x14ac:dyDescent="0.25">
      <c r="A3931" s="1">
        <v>45726</v>
      </c>
      <c r="B3931" t="str">
        <f>VLOOKUP(Planilha1!B3931,LANG!A:B,2,FALSE)</f>
        <v>EIT</v>
      </c>
      <c r="C3931" t="s">
        <v>3750</v>
      </c>
      <c r="D3931" t="str">
        <f>VLOOKUP(Planilha1!D3931,LANG!A:B,2,FALSE)</f>
        <v>DETAILED</v>
      </c>
      <c r="E3931" t="s">
        <v>18869</v>
      </c>
      <c r="F3931" t="str">
        <f>VLOOKUP(E3931,DWG_TITLES!A:B,2,FALSE)</f>
        <v>ONE LINE DIAGRAM FOR DB31 115VAC FOR 03 LEVEL</v>
      </c>
    </row>
    <row r="3932" spans="1:6" x14ac:dyDescent="0.25">
      <c r="A3932" s="1">
        <v>45770</v>
      </c>
      <c r="B3932" t="str">
        <f>VLOOKUP(Planilha1!B3932,LANG!A:B,2,FALSE)</f>
        <v>EIT</v>
      </c>
      <c r="C3932" t="s">
        <v>3751</v>
      </c>
      <c r="D3932" t="str">
        <f>VLOOKUP(Planilha1!D3932,LANG!A:B,2,FALSE)</f>
        <v>DETAILED</v>
      </c>
      <c r="E3932" t="s">
        <v>18869</v>
      </c>
      <c r="F3932" t="str">
        <f>VLOOKUP(E3932,DWG_TITLES!A:B,2,FALSE)</f>
        <v>ONE LINE DIAGRAM FOR DB31 115VAC FOR 03 LEVEL</v>
      </c>
    </row>
    <row r="3933" spans="1:6" x14ac:dyDescent="0.25">
      <c r="A3933" s="1">
        <v>46000</v>
      </c>
      <c r="B3933" t="str">
        <f>VLOOKUP(Planilha1!B3933,LANG!A:B,2,FALSE)</f>
        <v>EIT</v>
      </c>
      <c r="C3933" t="s">
        <v>3752</v>
      </c>
      <c r="D3933" t="str">
        <f>VLOOKUP(Planilha1!D3933,LANG!A:B,2,FALSE)</f>
        <v>DETAILED</v>
      </c>
      <c r="E3933" t="s">
        <v>18869</v>
      </c>
      <c r="F3933" t="str">
        <f>VLOOKUP(E3933,DWG_TITLES!A:B,2,FALSE)</f>
        <v>ONE LINE DIAGRAM FOR DB31 115VAC FOR 03 LEVEL</v>
      </c>
    </row>
    <row r="3934" spans="1:6" x14ac:dyDescent="0.25">
      <c r="A3934" s="1">
        <v>46175</v>
      </c>
      <c r="B3934" t="str">
        <f>VLOOKUP(Planilha1!B3934,LANG!A:B,2,FALSE)</f>
        <v>EIT</v>
      </c>
      <c r="C3934" t="s">
        <v>3753</v>
      </c>
      <c r="D3934" t="str">
        <f>VLOOKUP(Planilha1!D3934,LANG!A:B,2,FALSE)</f>
        <v>DETAILED</v>
      </c>
      <c r="E3934" t="s">
        <v>18869</v>
      </c>
      <c r="F3934" t="str">
        <f>VLOOKUP(E3934,DWG_TITLES!A:B,2,FALSE)</f>
        <v>ONE LINE DIAGRAM FOR DB31 115VAC FOR 03 LEVEL</v>
      </c>
    </row>
    <row r="3935" spans="1:6" x14ac:dyDescent="0.25">
      <c r="A3935" s="1">
        <v>46225</v>
      </c>
      <c r="B3935" t="str">
        <f>VLOOKUP(Planilha1!B3935,LANG!A:B,2,FALSE)</f>
        <v>EIT</v>
      </c>
      <c r="C3935" t="s">
        <v>13329</v>
      </c>
      <c r="D3935" t="str">
        <f>VLOOKUP(Planilha1!D3935,LANG!A:B,2,FALSE)</f>
        <v>DETAILED</v>
      </c>
      <c r="E3935" t="s">
        <v>18869</v>
      </c>
      <c r="F3935" t="str">
        <f>VLOOKUP(E3935,DWG_TITLES!A:B,2,FALSE)</f>
        <v>ONE LINE DIAGRAM FOR DB31 115VAC FOR 03 LEVEL</v>
      </c>
    </row>
    <row r="3936" spans="1:6" x14ac:dyDescent="0.25">
      <c r="A3936" s="1">
        <v>46283</v>
      </c>
      <c r="B3936" t="str">
        <f>VLOOKUP(Planilha1!B3936,LANG!A:B,2,FALSE)</f>
        <v>EIT</v>
      </c>
      <c r="C3936" t="s">
        <v>13838</v>
      </c>
      <c r="D3936" t="str">
        <f>VLOOKUP(Planilha1!D3936,LANG!A:B,2,FALSE)</f>
        <v>DETAILED</v>
      </c>
      <c r="E3936" t="s">
        <v>18869</v>
      </c>
      <c r="F3936" t="str">
        <f>VLOOKUP(E3936,DWG_TITLES!A:B,2,FALSE)</f>
        <v>ONE LINE DIAGRAM FOR DB31 115VAC FOR 03 LEVEL</v>
      </c>
    </row>
    <row r="3937" spans="1:6" x14ac:dyDescent="0.25">
      <c r="A3937" s="1">
        <v>45621</v>
      </c>
      <c r="B3937" t="str">
        <f>VLOOKUP(Planilha1!B3937,LANG!A:B,2,FALSE)</f>
        <v>EIT</v>
      </c>
      <c r="C3937" t="s">
        <v>3754</v>
      </c>
      <c r="D3937" t="str">
        <f>VLOOKUP(Planilha1!D3937,LANG!A:B,2,FALSE)</f>
        <v>DETAILED</v>
      </c>
      <c r="E3937" t="s">
        <v>18870</v>
      </c>
      <c r="F3937" t="str">
        <f>VLOOKUP(E3937,DWG_TITLES!A:B,2,FALSE)</f>
        <v>ONE LINE DIAGRAM FOR DB01A 115VAC FOR MAIN DECK</v>
      </c>
    </row>
    <row r="3938" spans="1:6" x14ac:dyDescent="0.25">
      <c r="A3938" s="1">
        <v>45660</v>
      </c>
      <c r="B3938" t="str">
        <f>VLOOKUP(Planilha1!B3938,LANG!A:B,2,FALSE)</f>
        <v>EIT</v>
      </c>
      <c r="C3938" t="s">
        <v>3755</v>
      </c>
      <c r="D3938" t="str">
        <f>VLOOKUP(Planilha1!D3938,LANG!A:B,2,FALSE)</f>
        <v>DETAILED</v>
      </c>
      <c r="E3938" t="s">
        <v>18870</v>
      </c>
      <c r="F3938" t="str">
        <f>VLOOKUP(E3938,DWG_TITLES!A:B,2,FALSE)</f>
        <v>ONE LINE DIAGRAM FOR DB01A 115VAC FOR MAIN DECK</v>
      </c>
    </row>
    <row r="3939" spans="1:6" x14ac:dyDescent="0.25">
      <c r="A3939" s="1">
        <v>45737</v>
      </c>
      <c r="B3939" t="str">
        <f>VLOOKUP(Planilha1!B3939,LANG!A:B,2,FALSE)</f>
        <v>EIT</v>
      </c>
      <c r="C3939" t="s">
        <v>3756</v>
      </c>
      <c r="D3939" t="str">
        <f>VLOOKUP(Planilha1!D3939,LANG!A:B,2,FALSE)</f>
        <v>DETAILED</v>
      </c>
      <c r="E3939" t="s">
        <v>18870</v>
      </c>
      <c r="F3939" t="str">
        <f>VLOOKUP(E3939,DWG_TITLES!A:B,2,FALSE)</f>
        <v>ONE LINE DIAGRAM FOR DB01A 115VAC FOR MAIN DECK</v>
      </c>
    </row>
    <row r="3940" spans="1:6" x14ac:dyDescent="0.25">
      <c r="A3940" s="1">
        <v>45770</v>
      </c>
      <c r="B3940" t="str">
        <f>VLOOKUP(Planilha1!B3940,LANG!A:B,2,FALSE)</f>
        <v>EIT</v>
      </c>
      <c r="C3940" t="s">
        <v>3757</v>
      </c>
      <c r="D3940" t="str">
        <f>VLOOKUP(Planilha1!D3940,LANG!A:B,2,FALSE)</f>
        <v>DETAILED</v>
      </c>
      <c r="E3940" t="s">
        <v>18870</v>
      </c>
      <c r="F3940" t="str">
        <f>VLOOKUP(E3940,DWG_TITLES!A:B,2,FALSE)</f>
        <v>ONE LINE DIAGRAM FOR DB01A 115VAC FOR MAIN DECK</v>
      </c>
    </row>
    <row r="3941" spans="1:6" x14ac:dyDescent="0.25">
      <c r="A3941" s="1">
        <v>46000</v>
      </c>
      <c r="B3941" t="str">
        <f>VLOOKUP(Planilha1!B3941,LANG!A:B,2,FALSE)</f>
        <v>EIT</v>
      </c>
      <c r="C3941" t="s">
        <v>3758</v>
      </c>
      <c r="D3941" t="str">
        <f>VLOOKUP(Planilha1!D3941,LANG!A:B,2,FALSE)</f>
        <v>DETAILED</v>
      </c>
      <c r="E3941" t="s">
        <v>18870</v>
      </c>
      <c r="F3941" t="str">
        <f>VLOOKUP(E3941,DWG_TITLES!A:B,2,FALSE)</f>
        <v>ONE LINE DIAGRAM FOR DB01A 115VAC FOR MAIN DECK</v>
      </c>
    </row>
    <row r="3942" spans="1:6" x14ac:dyDescent="0.25">
      <c r="A3942" s="1">
        <v>46266</v>
      </c>
      <c r="B3942" t="str">
        <f>VLOOKUP(Planilha1!B3942,LANG!A:B,2,FALSE)</f>
        <v>EIT</v>
      </c>
      <c r="C3942" t="s">
        <v>13839</v>
      </c>
      <c r="D3942" t="str">
        <f>VLOOKUP(Planilha1!D3942,LANG!A:B,2,FALSE)</f>
        <v>DETAILED</v>
      </c>
      <c r="E3942" t="s">
        <v>18870</v>
      </c>
      <c r="F3942" t="str">
        <f>VLOOKUP(E3942,DWG_TITLES!A:B,2,FALSE)</f>
        <v>ONE LINE DIAGRAM FOR DB01A 115VAC FOR MAIN DECK</v>
      </c>
    </row>
    <row r="3943" spans="1:6" x14ac:dyDescent="0.25">
      <c r="A3943" s="1">
        <v>45603</v>
      </c>
      <c r="B3943" t="str">
        <f>VLOOKUP(Planilha1!B3943,LANG!A:B,2,FALSE)</f>
        <v>EIT</v>
      </c>
      <c r="C3943" t="s">
        <v>3759</v>
      </c>
      <c r="D3943" t="str">
        <f>VLOOKUP(Planilha1!D3943,LANG!A:B,2,FALSE)</f>
        <v>DETAILED</v>
      </c>
      <c r="E3943" t="s">
        <v>18871</v>
      </c>
      <c r="F3943" t="str">
        <f>VLOOKUP(E3943,DWG_TITLES!A:B,2,FALSE)</f>
        <v>ONE LINE DIAGRAM FOR ACH-01 115VAC FOR ANTI CONDENSATION HEATING</v>
      </c>
    </row>
    <row r="3944" spans="1:6" x14ac:dyDescent="0.25">
      <c r="A3944" s="1">
        <v>45757</v>
      </c>
      <c r="B3944" t="str">
        <f>VLOOKUP(Planilha1!B3944,LANG!A:B,2,FALSE)</f>
        <v>EIT</v>
      </c>
      <c r="C3944" t="s">
        <v>3760</v>
      </c>
      <c r="D3944" t="str">
        <f>VLOOKUP(Planilha1!D3944,LANG!A:B,2,FALSE)</f>
        <v>DETAILED</v>
      </c>
      <c r="E3944" t="s">
        <v>18871</v>
      </c>
      <c r="F3944" t="str">
        <f>VLOOKUP(E3944,DWG_TITLES!A:B,2,FALSE)</f>
        <v>ONE LINE DIAGRAM FOR ACH-01 115VAC FOR ANTI CONDENSATION HEATING</v>
      </c>
    </row>
    <row r="3945" spans="1:6" x14ac:dyDescent="0.25">
      <c r="A3945" s="1">
        <v>45859</v>
      </c>
      <c r="B3945" t="str">
        <f>VLOOKUP(Planilha1!B3945,LANG!A:B,2,FALSE)</f>
        <v>EIT</v>
      </c>
      <c r="C3945" t="s">
        <v>3761</v>
      </c>
      <c r="D3945" t="str">
        <f>VLOOKUP(Planilha1!D3945,LANG!A:B,2,FALSE)</f>
        <v>DETAILED</v>
      </c>
      <c r="E3945" t="s">
        <v>18871</v>
      </c>
      <c r="F3945" t="str">
        <f>VLOOKUP(E3945,DWG_TITLES!A:B,2,FALSE)</f>
        <v>ONE LINE DIAGRAM FOR ACH-01 115VAC FOR ANTI CONDENSATION HEATING</v>
      </c>
    </row>
    <row r="3946" spans="1:6" x14ac:dyDescent="0.25">
      <c r="A3946" s="1">
        <v>45944</v>
      </c>
      <c r="B3946" t="str">
        <f>VLOOKUP(Planilha1!B3946,LANG!A:B,2,FALSE)</f>
        <v>EIT</v>
      </c>
      <c r="C3946" t="s">
        <v>3762</v>
      </c>
      <c r="D3946" t="str">
        <f>VLOOKUP(Planilha1!D3946,LANG!A:B,2,FALSE)</f>
        <v>DETAILED</v>
      </c>
      <c r="E3946" t="s">
        <v>18871</v>
      </c>
      <c r="F3946" t="str">
        <f>VLOOKUP(E3946,DWG_TITLES!A:B,2,FALSE)</f>
        <v>ONE LINE DIAGRAM FOR ACH-01 115VAC FOR ANTI CONDENSATION HEATING</v>
      </c>
    </row>
    <row r="3947" spans="1:6" x14ac:dyDescent="0.25">
      <c r="A3947" s="1">
        <v>46219</v>
      </c>
      <c r="B3947" t="str">
        <f>VLOOKUP(Planilha1!B3947,LANG!A:B,2,FALSE)</f>
        <v>EIT</v>
      </c>
      <c r="C3947" t="s">
        <v>13330</v>
      </c>
      <c r="D3947" t="str">
        <f>VLOOKUP(Planilha1!D3947,LANG!A:B,2,FALSE)</f>
        <v>DETAILED</v>
      </c>
      <c r="E3947" t="s">
        <v>18871</v>
      </c>
      <c r="F3947" t="str">
        <f>VLOOKUP(E3947,DWG_TITLES!A:B,2,FALSE)</f>
        <v>ONE LINE DIAGRAM FOR ACH-01 115VAC FOR ANTI CONDENSATION HEATING</v>
      </c>
    </row>
    <row r="3948" spans="1:6" x14ac:dyDescent="0.25">
      <c r="A3948" s="1">
        <v>45621</v>
      </c>
      <c r="B3948" t="str">
        <f>VLOOKUP(Planilha1!B3948,LANG!A:B,2,FALSE)</f>
        <v>EIT</v>
      </c>
      <c r="C3948" t="s">
        <v>3763</v>
      </c>
      <c r="D3948" t="str">
        <f>VLOOKUP(Planilha1!D3948,LANG!A:B,2,FALSE)</f>
        <v>DETAILED</v>
      </c>
      <c r="E3948" t="s">
        <v>18872</v>
      </c>
      <c r="F3948" t="str">
        <f>VLOOKUP(E3948,DWG_TITLES!A:B,2,FALSE)</f>
        <v>ONE LINE DIAGRAM FOR DB25 115VAC FOR WARDROOM AND CO'S PANTRY EQUIPMENT</v>
      </c>
    </row>
    <row r="3949" spans="1:6" x14ac:dyDescent="0.25">
      <c r="A3949" s="1">
        <v>45660</v>
      </c>
      <c r="B3949" t="str">
        <f>VLOOKUP(Planilha1!B3949,LANG!A:B,2,FALSE)</f>
        <v>EIT</v>
      </c>
      <c r="C3949" t="s">
        <v>3764</v>
      </c>
      <c r="D3949" t="str">
        <f>VLOOKUP(Planilha1!D3949,LANG!A:B,2,FALSE)</f>
        <v>DETAILED</v>
      </c>
      <c r="E3949" t="s">
        <v>18872</v>
      </c>
      <c r="F3949" t="str">
        <f>VLOOKUP(E3949,DWG_TITLES!A:B,2,FALSE)</f>
        <v>ONE LINE DIAGRAM FOR DB25 115VAC FOR WARDROOM AND CO'S PANTRY EQUIPMENT</v>
      </c>
    </row>
    <row r="3950" spans="1:6" x14ac:dyDescent="0.25">
      <c r="A3950" s="1">
        <v>45672</v>
      </c>
      <c r="B3950" t="str">
        <f>VLOOKUP(Planilha1!B3950,LANG!A:B,2,FALSE)</f>
        <v>EIT</v>
      </c>
      <c r="C3950" t="s">
        <v>3765</v>
      </c>
      <c r="D3950" t="str">
        <f>VLOOKUP(Planilha1!D3950,LANG!A:B,2,FALSE)</f>
        <v>DETAILED</v>
      </c>
      <c r="E3950" t="s">
        <v>18872</v>
      </c>
      <c r="F3950" t="str">
        <f>VLOOKUP(E3950,DWG_TITLES!A:B,2,FALSE)</f>
        <v>ONE LINE DIAGRAM FOR DB25 115VAC FOR WARDROOM AND CO'S PANTRY EQUIPMENT</v>
      </c>
    </row>
    <row r="3951" spans="1:6" x14ac:dyDescent="0.25">
      <c r="A3951" s="1">
        <v>45726</v>
      </c>
      <c r="B3951" t="str">
        <f>VLOOKUP(Planilha1!B3951,LANG!A:B,2,FALSE)</f>
        <v>EIT</v>
      </c>
      <c r="C3951" t="s">
        <v>3766</v>
      </c>
      <c r="D3951" t="str">
        <f>VLOOKUP(Planilha1!D3951,LANG!A:B,2,FALSE)</f>
        <v>DETAILED</v>
      </c>
      <c r="E3951" t="s">
        <v>18872</v>
      </c>
      <c r="F3951" t="str">
        <f>VLOOKUP(E3951,DWG_TITLES!A:B,2,FALSE)</f>
        <v>ONE LINE DIAGRAM FOR DB25 115VAC FOR WARDROOM AND CO'S PANTRY EQUIPMENT</v>
      </c>
    </row>
    <row r="3952" spans="1:6" x14ac:dyDescent="0.25">
      <c r="A3952" s="1">
        <v>45737</v>
      </c>
      <c r="B3952" t="str">
        <f>VLOOKUP(Planilha1!B3952,LANG!A:B,2,FALSE)</f>
        <v>EIT</v>
      </c>
      <c r="C3952" t="s">
        <v>3767</v>
      </c>
      <c r="D3952" t="str">
        <f>VLOOKUP(Planilha1!D3952,LANG!A:B,2,FALSE)</f>
        <v>DETAILED</v>
      </c>
      <c r="E3952" t="s">
        <v>18872</v>
      </c>
      <c r="F3952" t="str">
        <f>VLOOKUP(E3952,DWG_TITLES!A:B,2,FALSE)</f>
        <v>ONE LINE DIAGRAM FOR DB25 115VAC FOR WARDROOM AND CO'S PANTRY EQUIPMENT</v>
      </c>
    </row>
    <row r="3953" spans="1:6" x14ac:dyDescent="0.25">
      <c r="A3953" s="1">
        <v>45938</v>
      </c>
      <c r="B3953" t="str">
        <f>VLOOKUP(Planilha1!B3953,LANG!A:B,2,FALSE)</f>
        <v>EIT</v>
      </c>
      <c r="C3953" t="s">
        <v>3768</v>
      </c>
      <c r="D3953" t="str">
        <f>VLOOKUP(Planilha1!D3953,LANG!A:B,2,FALSE)</f>
        <v>DETAILED</v>
      </c>
      <c r="E3953" t="s">
        <v>18872</v>
      </c>
      <c r="F3953" t="str">
        <f>VLOOKUP(E3953,DWG_TITLES!A:B,2,FALSE)</f>
        <v>ONE LINE DIAGRAM FOR DB25 115VAC FOR WARDROOM AND CO'S PANTRY EQUIPMENT</v>
      </c>
    </row>
    <row r="3954" spans="1:6" x14ac:dyDescent="0.25">
      <c r="A3954" s="1">
        <v>46175</v>
      </c>
      <c r="B3954" t="str">
        <f>VLOOKUP(Planilha1!B3954,LANG!A:B,2,FALSE)</f>
        <v>EIT</v>
      </c>
      <c r="C3954" t="s">
        <v>3769</v>
      </c>
      <c r="D3954" t="str">
        <f>VLOOKUP(Planilha1!D3954,LANG!A:B,2,FALSE)</f>
        <v>DETAILED</v>
      </c>
      <c r="E3954" t="s">
        <v>18872</v>
      </c>
      <c r="F3954" t="str">
        <f>VLOOKUP(E3954,DWG_TITLES!A:B,2,FALSE)</f>
        <v>ONE LINE DIAGRAM FOR DB25 115VAC FOR WARDROOM AND CO'S PANTRY EQUIPMENT</v>
      </c>
    </row>
    <row r="3955" spans="1:6" x14ac:dyDescent="0.25">
      <c r="A3955" s="1">
        <v>45621</v>
      </c>
      <c r="B3955" t="str">
        <f>VLOOKUP(Planilha1!B3955,LANG!A:B,2,FALSE)</f>
        <v>EIT</v>
      </c>
      <c r="C3955" t="s">
        <v>3770</v>
      </c>
      <c r="D3955" t="str">
        <f>VLOOKUP(Planilha1!D3955,LANG!A:B,2,FALSE)</f>
        <v>DETAILED</v>
      </c>
      <c r="E3955" t="s">
        <v>18873</v>
      </c>
      <c r="F3955" t="str">
        <f>VLOOKUP(E3955,DWG_TITLES!A:B,2,FALSE)</f>
        <v>ONE LINE DIAGRAM FOR DB21B 115VAC FOR HANGAR</v>
      </c>
    </row>
    <row r="3956" spans="1:6" x14ac:dyDescent="0.25">
      <c r="A3956" s="1">
        <v>45666</v>
      </c>
      <c r="B3956" t="str">
        <f>VLOOKUP(Planilha1!B3956,LANG!A:B,2,FALSE)</f>
        <v>EIT</v>
      </c>
      <c r="C3956" t="s">
        <v>3771</v>
      </c>
      <c r="D3956" t="str">
        <f>VLOOKUP(Planilha1!D3956,LANG!A:B,2,FALSE)</f>
        <v>DETAILED</v>
      </c>
      <c r="E3956" t="s">
        <v>18873</v>
      </c>
      <c r="F3956" t="str">
        <f>VLOOKUP(E3956,DWG_TITLES!A:B,2,FALSE)</f>
        <v>ONE LINE DIAGRAM FOR DB21B 115VAC FOR HANGAR</v>
      </c>
    </row>
    <row r="3957" spans="1:6" x14ac:dyDescent="0.25">
      <c r="A3957" s="1">
        <v>45680</v>
      </c>
      <c r="B3957" t="str">
        <f>VLOOKUP(Planilha1!B3957,LANG!A:B,2,FALSE)</f>
        <v>EIT</v>
      </c>
      <c r="C3957" t="s">
        <v>3772</v>
      </c>
      <c r="D3957" t="str">
        <f>VLOOKUP(Planilha1!D3957,LANG!A:B,2,FALSE)</f>
        <v>DETAILED</v>
      </c>
      <c r="E3957" t="s">
        <v>18873</v>
      </c>
      <c r="F3957" t="str">
        <f>VLOOKUP(E3957,DWG_TITLES!A:B,2,FALSE)</f>
        <v>ONE LINE DIAGRAM FOR DB21B 115VAC FOR HANGAR</v>
      </c>
    </row>
    <row r="3958" spans="1:6" x14ac:dyDescent="0.25">
      <c r="A3958" s="1">
        <v>45734</v>
      </c>
      <c r="B3958" t="str">
        <f>VLOOKUP(Planilha1!B3958,LANG!A:B,2,FALSE)</f>
        <v>EIT</v>
      </c>
      <c r="C3958" t="s">
        <v>3773</v>
      </c>
      <c r="D3958" t="str">
        <f>VLOOKUP(Planilha1!D3958,LANG!A:B,2,FALSE)</f>
        <v>DETAILED</v>
      </c>
      <c r="E3958" t="s">
        <v>18873</v>
      </c>
      <c r="F3958" t="str">
        <f>VLOOKUP(E3958,DWG_TITLES!A:B,2,FALSE)</f>
        <v>ONE LINE DIAGRAM FOR DB21B 115VAC FOR HANGAR</v>
      </c>
    </row>
    <row r="3959" spans="1:6" x14ac:dyDescent="0.25">
      <c r="A3959" s="1">
        <v>45770</v>
      </c>
      <c r="B3959" t="str">
        <f>VLOOKUP(Planilha1!B3959,LANG!A:B,2,FALSE)</f>
        <v>EIT</v>
      </c>
      <c r="C3959" t="s">
        <v>3774</v>
      </c>
      <c r="D3959" t="str">
        <f>VLOOKUP(Planilha1!D3959,LANG!A:B,2,FALSE)</f>
        <v>DETAILED</v>
      </c>
      <c r="E3959" t="s">
        <v>18873</v>
      </c>
      <c r="F3959" t="str">
        <f>VLOOKUP(E3959,DWG_TITLES!A:B,2,FALSE)</f>
        <v>ONE LINE DIAGRAM FOR DB21B 115VAC FOR HANGAR</v>
      </c>
    </row>
    <row r="3960" spans="1:6" x14ac:dyDescent="0.25">
      <c r="A3960" s="1">
        <v>46146</v>
      </c>
      <c r="B3960" t="str">
        <f>VLOOKUP(Planilha1!B3960,LANG!A:B,2,FALSE)</f>
        <v>EIT</v>
      </c>
      <c r="C3960" t="s">
        <v>3775</v>
      </c>
      <c r="D3960" t="str">
        <f>VLOOKUP(Planilha1!D3960,LANG!A:B,2,FALSE)</f>
        <v>DETAILED</v>
      </c>
      <c r="E3960" t="s">
        <v>18873</v>
      </c>
      <c r="F3960" t="str">
        <f>VLOOKUP(E3960,DWG_TITLES!A:B,2,FALSE)</f>
        <v>ONE LINE DIAGRAM FOR DB21B 115VAC FOR HANGAR</v>
      </c>
    </row>
    <row r="3961" spans="1:6" x14ac:dyDescent="0.25">
      <c r="A3961" s="1">
        <v>46176</v>
      </c>
      <c r="B3961" t="str">
        <f>VLOOKUP(Planilha1!B3961,LANG!A:B,2,FALSE)</f>
        <v>EIT</v>
      </c>
      <c r="C3961" t="s">
        <v>3776</v>
      </c>
      <c r="D3961" t="str">
        <f>VLOOKUP(Planilha1!D3961,LANG!A:B,2,FALSE)</f>
        <v>DETAILED</v>
      </c>
      <c r="E3961" t="s">
        <v>18873</v>
      </c>
      <c r="F3961" t="str">
        <f>VLOOKUP(E3961,DWG_TITLES!A:B,2,FALSE)</f>
        <v>ONE LINE DIAGRAM FOR DB21B 115VAC FOR HANGAR</v>
      </c>
    </row>
    <row r="3962" spans="1:6" x14ac:dyDescent="0.25">
      <c r="A3962" s="1">
        <v>46283</v>
      </c>
      <c r="B3962" t="str">
        <f>VLOOKUP(Planilha1!B3962,LANG!A:B,2,FALSE)</f>
        <v>EIT</v>
      </c>
      <c r="C3962" t="s">
        <v>13840</v>
      </c>
      <c r="D3962" t="str">
        <f>VLOOKUP(Planilha1!D3962,LANG!A:B,2,FALSE)</f>
        <v>DETAILED</v>
      </c>
      <c r="E3962" t="s">
        <v>18873</v>
      </c>
      <c r="F3962" t="str">
        <f>VLOOKUP(E3962,DWG_TITLES!A:B,2,FALSE)</f>
        <v>ONE LINE DIAGRAM FOR DB21B 115VAC FOR HANGAR</v>
      </c>
    </row>
    <row r="3963" spans="1:6" x14ac:dyDescent="0.25">
      <c r="A3963" s="1">
        <v>45849</v>
      </c>
      <c r="B3963" t="str">
        <f>VLOOKUP(Planilha1!B3963,LANG!A:B,2,FALSE)</f>
        <v>EIT</v>
      </c>
      <c r="C3963" t="s">
        <v>3777</v>
      </c>
      <c r="D3963" t="str">
        <f>VLOOKUP(Planilha1!D3963,LANG!A:B,2,FALSE)</f>
        <v>DETAILED</v>
      </c>
      <c r="E3963" t="s">
        <v>18874</v>
      </c>
      <c r="F3963" t="str">
        <f>VLOOKUP(E3963,DWG_TITLES!A:B,2,FALSE)</f>
        <v>INTERCONNECTION DIAGRAM FOR DB12 440VAC FOR GALLEY EQUIPMENT AND MESS ROOM</v>
      </c>
    </row>
    <row r="3964" spans="1:6" x14ac:dyDescent="0.25">
      <c r="A3964" s="1">
        <v>45985</v>
      </c>
      <c r="B3964" t="str">
        <f>VLOOKUP(Planilha1!B3964,LANG!A:B,2,FALSE)</f>
        <v>EIT</v>
      </c>
      <c r="C3964" t="s">
        <v>3778</v>
      </c>
      <c r="D3964" t="str">
        <f>VLOOKUP(Planilha1!D3964,LANG!A:B,2,FALSE)</f>
        <v>DETAILED</v>
      </c>
      <c r="E3964" t="s">
        <v>18874</v>
      </c>
      <c r="F3964" t="str">
        <f>VLOOKUP(E3964,DWG_TITLES!A:B,2,FALSE)</f>
        <v>INTERCONNECTION DIAGRAM FOR DB12 440VAC FOR GALLEY EQUIPMENT AND MESS ROOM</v>
      </c>
    </row>
    <row r="3965" spans="1:6" x14ac:dyDescent="0.25">
      <c r="A3965" s="1">
        <v>46183</v>
      </c>
      <c r="B3965" t="str">
        <f>VLOOKUP(Planilha1!B3965,LANG!A:B,2,FALSE)</f>
        <v>EIT</v>
      </c>
      <c r="C3965" t="s">
        <v>13331</v>
      </c>
      <c r="D3965" t="str">
        <f>VLOOKUP(Planilha1!D3965,LANG!A:B,2,FALSE)</f>
        <v>DETAILED</v>
      </c>
      <c r="E3965" t="s">
        <v>18874</v>
      </c>
      <c r="F3965" t="str">
        <f>VLOOKUP(E3965,DWG_TITLES!A:B,2,FALSE)</f>
        <v>INTERCONNECTION DIAGRAM FOR DB12 440VAC FOR GALLEY EQUIPMENT AND MESS ROOM</v>
      </c>
    </row>
    <row r="3966" spans="1:6" x14ac:dyDescent="0.25">
      <c r="A3966" s="1">
        <v>45859</v>
      </c>
      <c r="B3966" t="str">
        <f>VLOOKUP(Planilha1!B3966,LANG!A:B,2,FALSE)</f>
        <v>EIT</v>
      </c>
      <c r="C3966" t="s">
        <v>3779</v>
      </c>
      <c r="D3966" t="str">
        <f>VLOOKUP(Planilha1!D3966,LANG!A:B,2,FALSE)</f>
        <v>DETAILED</v>
      </c>
      <c r="E3966" t="s">
        <v>18875</v>
      </c>
      <c r="F3966" t="str">
        <f>VLOOKUP(E3966,DWG_TITLES!A:B,2,FALSE)</f>
        <v>INTERCONNECTION DIAGRAM FOR DB91 440VAC FOR ENGINEER'S WORKSHOP &amp; GYM</v>
      </c>
    </row>
    <row r="3967" spans="1:6" x14ac:dyDescent="0.25">
      <c r="A3967" s="1">
        <v>45930</v>
      </c>
      <c r="B3967" t="str">
        <f>VLOOKUP(Planilha1!B3967,LANG!A:B,2,FALSE)</f>
        <v>EIT</v>
      </c>
      <c r="C3967" t="s">
        <v>3780</v>
      </c>
      <c r="D3967" t="str">
        <f>VLOOKUP(Planilha1!D3967,LANG!A:B,2,FALSE)</f>
        <v>DETAILED</v>
      </c>
      <c r="E3967" t="s">
        <v>18875</v>
      </c>
      <c r="F3967" t="str">
        <f>VLOOKUP(E3967,DWG_TITLES!A:B,2,FALSE)</f>
        <v>INTERCONNECTION DIAGRAM FOR DB91 440VAC FOR ENGINEER'S WORKSHOP &amp; GYM</v>
      </c>
    </row>
    <row r="3968" spans="1:6" x14ac:dyDescent="0.25">
      <c r="A3968" s="1">
        <v>46206</v>
      </c>
      <c r="B3968" t="str">
        <f>VLOOKUP(Planilha1!B3968,LANG!A:B,2,FALSE)</f>
        <v>EIT</v>
      </c>
      <c r="C3968" t="s">
        <v>13332</v>
      </c>
      <c r="D3968" t="str">
        <f>VLOOKUP(Planilha1!D3968,LANG!A:B,2,FALSE)</f>
        <v>DETAILED</v>
      </c>
      <c r="E3968" t="s">
        <v>18875</v>
      </c>
      <c r="F3968" t="str">
        <f>VLOOKUP(E3968,DWG_TITLES!A:B,2,FALSE)</f>
        <v>INTERCONNECTION DIAGRAM FOR DB91 440VAC FOR ENGINEER'S WORKSHOP &amp; GYM</v>
      </c>
    </row>
    <row r="3969" spans="1:6" x14ac:dyDescent="0.25">
      <c r="A3969" s="1">
        <v>45873</v>
      </c>
      <c r="B3969" t="str">
        <f>VLOOKUP(Planilha1!B3969,LANG!A:B,2,FALSE)</f>
        <v>EIT</v>
      </c>
      <c r="C3969" t="s">
        <v>3781</v>
      </c>
      <c r="D3969" t="str">
        <f>VLOOKUP(Planilha1!D3969,LANG!A:B,2,FALSE)</f>
        <v>DETAILED</v>
      </c>
      <c r="E3969" t="s">
        <v>18876</v>
      </c>
      <c r="F3969" t="str">
        <f>VLOOKUP(E3969,DWG_TITLES!A:B,2,FALSE)</f>
        <v>INTERCONNECTION DIAGRAM FOR DB81A 440VAC FOR AMR</v>
      </c>
    </row>
    <row r="3970" spans="1:6" x14ac:dyDescent="0.25">
      <c r="A3970" s="1">
        <v>45971</v>
      </c>
      <c r="B3970" t="str">
        <f>VLOOKUP(Planilha1!B3970,LANG!A:B,2,FALSE)</f>
        <v>EIT</v>
      </c>
      <c r="C3970" t="s">
        <v>3782</v>
      </c>
      <c r="D3970" t="str">
        <f>VLOOKUP(Planilha1!D3970,LANG!A:B,2,FALSE)</f>
        <v>DETAILED</v>
      </c>
      <c r="E3970" t="s">
        <v>18876</v>
      </c>
      <c r="F3970" t="str">
        <f>VLOOKUP(E3970,DWG_TITLES!A:B,2,FALSE)</f>
        <v>INTERCONNECTION DIAGRAM FOR DB81A 440VAC FOR AMR</v>
      </c>
    </row>
    <row r="3971" spans="1:6" x14ac:dyDescent="0.25">
      <c r="A3971" s="1">
        <v>45849</v>
      </c>
      <c r="B3971" t="str">
        <f>VLOOKUP(Planilha1!B3971,LANG!A:B,2,FALSE)</f>
        <v>EIT</v>
      </c>
      <c r="C3971" t="s">
        <v>3783</v>
      </c>
      <c r="D3971" t="str">
        <f>VLOOKUP(Planilha1!D3971,LANG!A:B,2,FALSE)</f>
        <v>DETAILED</v>
      </c>
      <c r="E3971" t="s">
        <v>18877</v>
      </c>
      <c r="F3971" t="str">
        <f>VLOOKUP(E3971,DWG_TITLES!A:B,2,FALSE)</f>
        <v>INTERCONNECTION DIAGRAM FOR DB86A 440VAC FOR MMR 2ND DECK</v>
      </c>
    </row>
    <row r="3972" spans="1:6" x14ac:dyDescent="0.25">
      <c r="A3972" s="1">
        <v>45873</v>
      </c>
      <c r="B3972" t="str">
        <f>VLOOKUP(Planilha1!B3972,LANG!A:B,2,FALSE)</f>
        <v>EIT</v>
      </c>
      <c r="C3972" t="s">
        <v>3784</v>
      </c>
      <c r="D3972" t="str">
        <f>VLOOKUP(Planilha1!D3972,LANG!A:B,2,FALSE)</f>
        <v>DETAILED</v>
      </c>
      <c r="E3972" t="s">
        <v>18877</v>
      </c>
      <c r="F3972" t="str">
        <f>VLOOKUP(E3972,DWG_TITLES!A:B,2,FALSE)</f>
        <v>INTERCONNECTION DIAGRAM FOR DB86A 440VAC FOR MMR 2ND DECK</v>
      </c>
    </row>
    <row r="3973" spans="1:6" x14ac:dyDescent="0.25">
      <c r="A3973" s="1">
        <v>46206</v>
      </c>
      <c r="B3973" t="str">
        <f>VLOOKUP(Planilha1!B3973,LANG!A:B,2,FALSE)</f>
        <v>EIT</v>
      </c>
      <c r="C3973" t="s">
        <v>13333</v>
      </c>
      <c r="D3973" t="str">
        <f>VLOOKUP(Planilha1!D3973,LANG!A:B,2,FALSE)</f>
        <v>DETAILED</v>
      </c>
      <c r="E3973" t="s">
        <v>18877</v>
      </c>
      <c r="F3973" t="str">
        <f>VLOOKUP(E3973,DWG_TITLES!A:B,2,FALSE)</f>
        <v>INTERCONNECTION DIAGRAM FOR DB86A 440VAC FOR MMR 2ND DECK</v>
      </c>
    </row>
    <row r="3974" spans="1:6" x14ac:dyDescent="0.25">
      <c r="A3974" s="1">
        <v>45944</v>
      </c>
      <c r="B3974" t="str">
        <f>VLOOKUP(Planilha1!B3974,LANG!A:B,2,FALSE)</f>
        <v>EIT</v>
      </c>
      <c r="C3974" t="s">
        <v>3785</v>
      </c>
      <c r="D3974" t="str">
        <f>VLOOKUP(Planilha1!D3974,LANG!A:B,2,FALSE)</f>
        <v>DETAILED</v>
      </c>
      <c r="E3974" t="s">
        <v>18878</v>
      </c>
      <c r="F3974" t="str">
        <f>VLOOKUP(E3974,DWG_TITLES!A:B,2,FALSE)</f>
        <v>INTERCONNECTION DIAGRAM FOR GROUP STARTER PANEL #1</v>
      </c>
    </row>
    <row r="3975" spans="1:6" x14ac:dyDescent="0.25">
      <c r="A3975" s="1">
        <v>45993</v>
      </c>
      <c r="B3975" t="str">
        <f>VLOOKUP(Planilha1!B3975,LANG!A:B,2,FALSE)</f>
        <v>EIT</v>
      </c>
      <c r="C3975" t="s">
        <v>3786</v>
      </c>
      <c r="D3975" t="str">
        <f>VLOOKUP(Planilha1!D3975,LANG!A:B,2,FALSE)</f>
        <v>DETAILED</v>
      </c>
      <c r="E3975" t="s">
        <v>18878</v>
      </c>
      <c r="F3975" t="str">
        <f>VLOOKUP(E3975,DWG_TITLES!A:B,2,FALSE)</f>
        <v>INTERCONNECTION DIAGRAM FOR GROUP STARTER PANEL #1</v>
      </c>
    </row>
    <row r="3976" spans="1:6" x14ac:dyDescent="0.25">
      <c r="A3976" s="1">
        <v>45849</v>
      </c>
      <c r="B3976" t="str">
        <f>VLOOKUP(Planilha1!B3976,LANG!A:B,2,FALSE)</f>
        <v>EIT</v>
      </c>
      <c r="C3976" t="s">
        <v>3787</v>
      </c>
      <c r="D3976" t="str">
        <f>VLOOKUP(Planilha1!D3976,LANG!A:B,2,FALSE)</f>
        <v>DETAILED</v>
      </c>
      <c r="E3976" t="s">
        <v>18879</v>
      </c>
      <c r="F3976" t="str">
        <f>VLOOKUP(E3976,DWG_TITLES!A:B,2,FALSE)</f>
        <v>INTERCONNECTION DIAGRAM FOR DB03 440VAC SHIP'S LAUNDRY</v>
      </c>
    </row>
    <row r="3977" spans="1:6" x14ac:dyDescent="0.25">
      <c r="A3977" s="1">
        <v>45873</v>
      </c>
      <c r="B3977" t="str">
        <f>VLOOKUP(Planilha1!B3977,LANG!A:B,2,FALSE)</f>
        <v>EIT</v>
      </c>
      <c r="C3977" t="s">
        <v>3788</v>
      </c>
      <c r="D3977" t="str">
        <f>VLOOKUP(Planilha1!D3977,LANG!A:B,2,FALSE)</f>
        <v>DETAILED</v>
      </c>
      <c r="E3977" t="s">
        <v>18879</v>
      </c>
      <c r="F3977" t="str">
        <f>VLOOKUP(E3977,DWG_TITLES!A:B,2,FALSE)</f>
        <v>INTERCONNECTION DIAGRAM FOR DB03 440VAC SHIP'S LAUNDRY</v>
      </c>
    </row>
    <row r="3978" spans="1:6" x14ac:dyDescent="0.25">
      <c r="A3978" s="1">
        <v>46196</v>
      </c>
      <c r="B3978" t="str">
        <f>VLOOKUP(Planilha1!B3978,LANG!A:B,2,FALSE)</f>
        <v>EIT</v>
      </c>
      <c r="C3978" t="s">
        <v>13334</v>
      </c>
      <c r="D3978" t="str">
        <f>VLOOKUP(Planilha1!D3978,LANG!A:B,2,FALSE)</f>
        <v>DETAILED</v>
      </c>
      <c r="E3978" t="s">
        <v>18879</v>
      </c>
      <c r="F3978" t="str">
        <f>VLOOKUP(E3978,DWG_TITLES!A:B,2,FALSE)</f>
        <v>INTERCONNECTION DIAGRAM FOR DB03 440VAC SHIP'S LAUNDRY</v>
      </c>
    </row>
    <row r="3979" spans="1:6" x14ac:dyDescent="0.25">
      <c r="A3979" s="1">
        <v>45849</v>
      </c>
      <c r="B3979" t="str">
        <f>VLOOKUP(Planilha1!B3979,LANG!A:B,2,FALSE)</f>
        <v>EIT</v>
      </c>
      <c r="C3979" t="s">
        <v>3789</v>
      </c>
      <c r="D3979" t="str">
        <f>VLOOKUP(Planilha1!D3979,LANG!A:B,2,FALSE)</f>
        <v>DETAILED</v>
      </c>
      <c r="E3979" t="s">
        <v>18880</v>
      </c>
      <c r="F3979" t="str">
        <f>VLOOKUP(E3979,DWG_TITLES!A:B,2,FALSE)</f>
        <v>INTERCONNECTION DIAGRAM FOR DB71 440VAC FOR HANGER</v>
      </c>
    </row>
    <row r="3980" spans="1:6" x14ac:dyDescent="0.25">
      <c r="A3980" s="1">
        <v>45866</v>
      </c>
      <c r="B3980" t="str">
        <f>VLOOKUP(Planilha1!B3980,LANG!A:B,2,FALSE)</f>
        <v>EIT</v>
      </c>
      <c r="C3980" t="s">
        <v>3790</v>
      </c>
      <c r="D3980" t="str">
        <f>VLOOKUP(Planilha1!D3980,LANG!A:B,2,FALSE)</f>
        <v>DETAILED</v>
      </c>
      <c r="E3980" t="s">
        <v>18880</v>
      </c>
      <c r="F3980" t="str">
        <f>VLOOKUP(E3980,DWG_TITLES!A:B,2,FALSE)</f>
        <v>INTERCONNECTION DIAGRAM FOR DB71 440VAC FOR HANGER</v>
      </c>
    </row>
    <row r="3981" spans="1:6" x14ac:dyDescent="0.25">
      <c r="A3981" s="1">
        <v>45909</v>
      </c>
      <c r="B3981" t="str">
        <f>VLOOKUP(Planilha1!B3981,LANG!A:B,2,FALSE)</f>
        <v>EIT</v>
      </c>
      <c r="C3981" t="s">
        <v>3791</v>
      </c>
      <c r="D3981" t="str">
        <f>VLOOKUP(Planilha1!D3981,LANG!A:B,2,FALSE)</f>
        <v>DETAILED</v>
      </c>
      <c r="E3981" t="s">
        <v>18880</v>
      </c>
      <c r="F3981" t="str">
        <f>VLOOKUP(E3981,DWG_TITLES!A:B,2,FALSE)</f>
        <v>INTERCONNECTION DIAGRAM FOR DB71 440VAC FOR HANGER</v>
      </c>
    </row>
    <row r="3982" spans="1:6" x14ac:dyDescent="0.25">
      <c r="A3982" s="1">
        <v>46183</v>
      </c>
      <c r="B3982" t="str">
        <f>VLOOKUP(Planilha1!B3982,LANG!A:B,2,FALSE)</f>
        <v>EIT</v>
      </c>
      <c r="C3982" t="s">
        <v>13335</v>
      </c>
      <c r="D3982" t="str">
        <f>VLOOKUP(Planilha1!D3982,LANG!A:B,2,FALSE)</f>
        <v>DETAILED</v>
      </c>
      <c r="E3982" t="s">
        <v>18880</v>
      </c>
      <c r="F3982" t="str">
        <f>VLOOKUP(E3982,DWG_TITLES!A:B,2,FALSE)</f>
        <v>INTERCONNECTION DIAGRAM FOR DB71 440VAC FOR HANGER</v>
      </c>
    </row>
    <row r="3983" spans="1:6" x14ac:dyDescent="0.25">
      <c r="A3983" s="1">
        <v>45849</v>
      </c>
      <c r="B3983" t="str">
        <f>VLOOKUP(Planilha1!B3983,LANG!A:B,2,FALSE)</f>
        <v>EIT</v>
      </c>
      <c r="C3983" t="s">
        <v>3792</v>
      </c>
      <c r="D3983" t="str">
        <f>VLOOKUP(Planilha1!D3983,LANG!A:B,2,FALSE)</f>
        <v>DETAILED</v>
      </c>
      <c r="E3983" t="s">
        <v>18881</v>
      </c>
      <c r="F3983" t="str">
        <f>VLOOKUP(E3983,DWG_TITLES!A:B,2,FALSE)</f>
        <v>INTERCONNECTION DIAGRAM FOR DB13 440VAC FOR INCINERATOR AND GARBAGE COMPACTOR</v>
      </c>
    </row>
    <row r="3984" spans="1:6" x14ac:dyDescent="0.25">
      <c r="A3984" s="1">
        <v>45978</v>
      </c>
      <c r="B3984" t="str">
        <f>VLOOKUP(Planilha1!B3984,LANG!A:B,2,FALSE)</f>
        <v>EIT</v>
      </c>
      <c r="C3984" t="s">
        <v>3793</v>
      </c>
      <c r="D3984" t="str">
        <f>VLOOKUP(Planilha1!D3984,LANG!A:B,2,FALSE)</f>
        <v>DETAILED</v>
      </c>
      <c r="E3984" t="s">
        <v>18881</v>
      </c>
      <c r="F3984" t="str">
        <f>VLOOKUP(E3984,DWG_TITLES!A:B,2,FALSE)</f>
        <v>INTERCONNECTION DIAGRAM FOR DB13 440VAC FOR INCINERATOR AND GARBAGE COMPACTOR</v>
      </c>
    </row>
    <row r="3985" spans="1:6" x14ac:dyDescent="0.25">
      <c r="A3985" s="1">
        <v>46183</v>
      </c>
      <c r="B3985" t="str">
        <f>VLOOKUP(Planilha1!B3985,LANG!A:B,2,FALSE)</f>
        <v>EIT</v>
      </c>
      <c r="C3985" t="s">
        <v>13336</v>
      </c>
      <c r="D3985" t="str">
        <f>VLOOKUP(Planilha1!D3985,LANG!A:B,2,FALSE)</f>
        <v>DETAILED</v>
      </c>
      <c r="E3985" t="s">
        <v>18881</v>
      </c>
      <c r="F3985" t="str">
        <f>VLOOKUP(E3985,DWG_TITLES!A:B,2,FALSE)</f>
        <v>INTERCONNECTION DIAGRAM FOR DB13 440VAC FOR INCINERATOR AND GARBAGE COMPACTOR</v>
      </c>
    </row>
    <row r="3986" spans="1:6" x14ac:dyDescent="0.25">
      <c r="A3986" s="1">
        <v>45852</v>
      </c>
      <c r="B3986" t="str">
        <f>VLOOKUP(Planilha1!B3986,LANG!A:B,2,FALSE)</f>
        <v>EIT</v>
      </c>
      <c r="C3986" t="s">
        <v>3794</v>
      </c>
      <c r="D3986" t="str">
        <f>VLOOKUP(Planilha1!D3986,LANG!A:B,2,FALSE)</f>
        <v>DETAILED</v>
      </c>
      <c r="E3986" t="s">
        <v>18882</v>
      </c>
      <c r="F3986" t="str">
        <f>VLOOKUP(E3986,DWG_TITLES!A:B,2,FALSE)</f>
        <v>INTERCONNECTION DIAGRAM FOR DB87B 440VAC FOR PUMP ROOM</v>
      </c>
    </row>
    <row r="3987" spans="1:6" x14ac:dyDescent="0.25">
      <c r="A3987" s="1">
        <v>45980</v>
      </c>
      <c r="B3987" t="str">
        <f>VLOOKUP(Planilha1!B3987,LANG!A:B,2,FALSE)</f>
        <v>EIT</v>
      </c>
      <c r="C3987" t="s">
        <v>3795</v>
      </c>
      <c r="D3987" t="str">
        <f>VLOOKUP(Planilha1!D3987,LANG!A:B,2,FALSE)</f>
        <v>DETAILED</v>
      </c>
      <c r="E3987" t="s">
        <v>18882</v>
      </c>
      <c r="F3987" t="str">
        <f>VLOOKUP(E3987,DWG_TITLES!A:B,2,FALSE)</f>
        <v>INTERCONNECTION DIAGRAM FOR DB87B 440VAC FOR PUMP ROOM</v>
      </c>
    </row>
    <row r="3988" spans="1:6" x14ac:dyDescent="0.25">
      <c r="A3988" s="1">
        <v>45852</v>
      </c>
      <c r="B3988" t="str">
        <f>VLOOKUP(Planilha1!B3988,LANG!A:B,2,FALSE)</f>
        <v>EIT</v>
      </c>
      <c r="C3988" t="s">
        <v>3796</v>
      </c>
      <c r="D3988" t="str">
        <f>VLOOKUP(Planilha1!D3988,LANG!A:B,2,FALSE)</f>
        <v>DETAILED</v>
      </c>
      <c r="E3988" t="s">
        <v>18883</v>
      </c>
      <c r="F3988" t="str">
        <f>VLOOKUP(E3988,DWG_TITLES!A:B,2,FALSE)</f>
        <v>INTERCONNECTION DIAGRAM FOR DB84A 440VAC FOR MMR LOWER LEVEL</v>
      </c>
    </row>
    <row r="3989" spans="1:6" x14ac:dyDescent="0.25">
      <c r="A3989" s="1">
        <v>45982</v>
      </c>
      <c r="B3989" t="str">
        <f>VLOOKUP(Planilha1!B3989,LANG!A:B,2,FALSE)</f>
        <v>EIT</v>
      </c>
      <c r="C3989" t="s">
        <v>3797</v>
      </c>
      <c r="D3989" t="str">
        <f>VLOOKUP(Planilha1!D3989,LANG!A:B,2,FALSE)</f>
        <v>DETAILED</v>
      </c>
      <c r="E3989" t="s">
        <v>18883</v>
      </c>
      <c r="F3989" t="str">
        <f>VLOOKUP(E3989,DWG_TITLES!A:B,2,FALSE)</f>
        <v>INTERCONNECTION DIAGRAM FOR DB84A 440VAC FOR MMR LOWER LEVEL</v>
      </c>
    </row>
    <row r="3990" spans="1:6" x14ac:dyDescent="0.25">
      <c r="A3990" s="1">
        <v>46175</v>
      </c>
      <c r="B3990" t="str">
        <f>VLOOKUP(Planilha1!B3990,LANG!A:B,2,FALSE)</f>
        <v>EIT</v>
      </c>
      <c r="C3990" t="s">
        <v>3798</v>
      </c>
      <c r="D3990" t="str">
        <f>VLOOKUP(Planilha1!D3990,LANG!A:B,2,FALSE)</f>
        <v>DETAILED</v>
      </c>
      <c r="E3990" t="s">
        <v>18883</v>
      </c>
      <c r="F3990" t="str">
        <f>VLOOKUP(E3990,DWG_TITLES!A:B,2,FALSE)</f>
        <v>INTERCONNECTION DIAGRAM FOR DB84A 440VAC FOR MMR LOWER LEVEL</v>
      </c>
    </row>
    <row r="3991" spans="1:6" x14ac:dyDescent="0.25">
      <c r="A3991" s="1">
        <v>45854</v>
      </c>
      <c r="B3991" t="str">
        <f>VLOOKUP(Planilha1!B3991,LANG!A:B,2,FALSE)</f>
        <v>EIT</v>
      </c>
      <c r="C3991" t="s">
        <v>3799</v>
      </c>
      <c r="D3991" t="str">
        <f>VLOOKUP(Planilha1!D3991,LANG!A:B,2,FALSE)</f>
        <v>DETAILED</v>
      </c>
      <c r="E3991" t="s">
        <v>18884</v>
      </c>
      <c r="F3991" t="str">
        <f>VLOOKUP(E3991,DWG_TITLES!A:B,2,FALSE)</f>
        <v>INTERCONNECTION DIAGRAM FOR DB92 440VAC FOR 2-DECK</v>
      </c>
    </row>
    <row r="3992" spans="1:6" x14ac:dyDescent="0.25">
      <c r="A3992" s="1">
        <v>45873</v>
      </c>
      <c r="B3992" t="str">
        <f>VLOOKUP(Planilha1!B3992,LANG!A:B,2,FALSE)</f>
        <v>EIT</v>
      </c>
      <c r="C3992" t="s">
        <v>3800</v>
      </c>
      <c r="D3992" t="str">
        <f>VLOOKUP(Planilha1!D3992,LANG!A:B,2,FALSE)</f>
        <v>DETAILED</v>
      </c>
      <c r="E3992" t="s">
        <v>18884</v>
      </c>
      <c r="F3992" t="str">
        <f>VLOOKUP(E3992,DWG_TITLES!A:B,2,FALSE)</f>
        <v>INTERCONNECTION DIAGRAM FOR DB92 440VAC FOR 2-DECK</v>
      </c>
    </row>
    <row r="3993" spans="1:6" x14ac:dyDescent="0.25">
      <c r="A3993" s="1">
        <v>46204</v>
      </c>
      <c r="B3993" t="str">
        <f>VLOOKUP(Planilha1!B3993,LANG!A:B,2,FALSE)</f>
        <v>EIT</v>
      </c>
      <c r="C3993" t="s">
        <v>13337</v>
      </c>
      <c r="D3993" t="str">
        <f>VLOOKUP(Planilha1!D3993,LANG!A:B,2,FALSE)</f>
        <v>DETAILED</v>
      </c>
      <c r="E3993" t="s">
        <v>18884</v>
      </c>
      <c r="F3993" t="str">
        <f>VLOOKUP(E3993,DWG_TITLES!A:B,2,FALSE)</f>
        <v>INTERCONNECTION DIAGRAM FOR DB92 440VAC FOR 2-DECK</v>
      </c>
    </row>
    <row r="3994" spans="1:6" x14ac:dyDescent="0.25">
      <c r="A3994" s="1">
        <v>45944</v>
      </c>
      <c r="B3994" t="str">
        <f>VLOOKUP(Planilha1!B3994,LANG!A:B,2,FALSE)</f>
        <v>EIT</v>
      </c>
      <c r="C3994" t="s">
        <v>3801</v>
      </c>
      <c r="D3994" t="str">
        <f>VLOOKUP(Planilha1!D3994,LANG!A:B,2,FALSE)</f>
        <v>DETAILED</v>
      </c>
      <c r="E3994" t="s">
        <v>18885</v>
      </c>
      <c r="F3994" t="str">
        <f>VLOOKUP(E3994,DWG_TITLES!A:B,2,FALSE)</f>
        <v>INTERCONNECTION DIAGRAM FOR GROUP STARTER PANEL #2 AMR</v>
      </c>
    </row>
    <row r="3995" spans="1:6" x14ac:dyDescent="0.25">
      <c r="A3995" s="1">
        <v>45993</v>
      </c>
      <c r="B3995" t="str">
        <f>VLOOKUP(Planilha1!B3995,LANG!A:B,2,FALSE)</f>
        <v>EIT</v>
      </c>
      <c r="C3995" t="s">
        <v>3802</v>
      </c>
      <c r="D3995" t="str">
        <f>VLOOKUP(Planilha1!D3995,LANG!A:B,2,FALSE)</f>
        <v>DETAILED</v>
      </c>
      <c r="E3995" t="s">
        <v>18885</v>
      </c>
      <c r="F3995" t="str">
        <f>VLOOKUP(E3995,DWG_TITLES!A:B,2,FALSE)</f>
        <v>INTERCONNECTION DIAGRAM FOR GROUP STARTER PANEL #2 AMR</v>
      </c>
    </row>
    <row r="3996" spans="1:6" x14ac:dyDescent="0.25">
      <c r="A3996" s="1">
        <v>45898</v>
      </c>
      <c r="B3996" t="str">
        <f>VLOOKUP(Planilha1!B3996,LANG!A:B,2,FALSE)</f>
        <v>EIT</v>
      </c>
      <c r="C3996" t="s">
        <v>3803</v>
      </c>
      <c r="D3996" t="str">
        <f>VLOOKUP(Planilha1!D3996,LANG!A:B,2,FALSE)</f>
        <v>DETAILED</v>
      </c>
      <c r="E3996" t="s">
        <v>18886</v>
      </c>
      <c r="F3996" t="str">
        <f>VLOOKUP(E3996,DWG_TITLES!A:B,2,FALSE)</f>
        <v>INTERCONNECTION DIAGRAM FOR DB04 DG2 AUXILIARY SYSTEM</v>
      </c>
    </row>
    <row r="3997" spans="1:6" x14ac:dyDescent="0.25">
      <c r="A3997" s="1">
        <v>45974</v>
      </c>
      <c r="B3997" t="str">
        <f>VLOOKUP(Planilha1!B3997,LANG!A:B,2,FALSE)</f>
        <v>EIT</v>
      </c>
      <c r="C3997" t="s">
        <v>3804</v>
      </c>
      <c r="D3997" t="str">
        <f>VLOOKUP(Planilha1!D3997,LANG!A:B,2,FALSE)</f>
        <v>DETAILED</v>
      </c>
      <c r="E3997" t="s">
        <v>18886</v>
      </c>
      <c r="F3997" t="str">
        <f>VLOOKUP(E3997,DWG_TITLES!A:B,2,FALSE)</f>
        <v>INTERCONNECTION DIAGRAM FOR DB04 DG2 AUXILIARY SYSTEM</v>
      </c>
    </row>
    <row r="3998" spans="1:6" x14ac:dyDescent="0.25">
      <c r="A3998" s="1">
        <v>46146</v>
      </c>
      <c r="B3998" t="str">
        <f>VLOOKUP(Planilha1!B3998,LANG!A:B,2,FALSE)</f>
        <v>EIT</v>
      </c>
      <c r="C3998" t="s">
        <v>3805</v>
      </c>
      <c r="D3998" t="str">
        <f>VLOOKUP(Planilha1!D3998,LANG!A:B,2,FALSE)</f>
        <v>DETAILED</v>
      </c>
      <c r="E3998" t="s">
        <v>18886</v>
      </c>
      <c r="F3998" t="str">
        <f>VLOOKUP(E3998,DWG_TITLES!A:B,2,FALSE)</f>
        <v>INTERCONNECTION DIAGRAM FOR DB04 DG2 AUXILIARY SYSTEM</v>
      </c>
    </row>
    <row r="3999" spans="1:6" x14ac:dyDescent="0.25">
      <c r="A3999" s="1">
        <v>45852</v>
      </c>
      <c r="B3999" t="str">
        <f>VLOOKUP(Planilha1!B3999,LANG!A:B,2,FALSE)</f>
        <v>EIT</v>
      </c>
      <c r="C3999" t="s">
        <v>3806</v>
      </c>
      <c r="D3999" t="str">
        <f>VLOOKUP(Planilha1!D3999,LANG!A:B,2,FALSE)</f>
        <v>DETAILED</v>
      </c>
      <c r="E3999" t="s">
        <v>18887</v>
      </c>
      <c r="F3999" t="str">
        <f>VLOOKUP(E3999,DWG_TITLES!A:B,2,FALSE)</f>
        <v>INTERCONNECTION DIAGRAM FOR DB22 440VAC FOR OFFICER'S LAUNDRY</v>
      </c>
    </row>
    <row r="4000" spans="1:6" x14ac:dyDescent="0.25">
      <c r="A4000" s="1">
        <v>45873</v>
      </c>
      <c r="B4000" t="str">
        <f>VLOOKUP(Planilha1!B4000,LANG!A:B,2,FALSE)</f>
        <v>EIT</v>
      </c>
      <c r="C4000" t="s">
        <v>3807</v>
      </c>
      <c r="D4000" t="str">
        <f>VLOOKUP(Planilha1!D4000,LANG!A:B,2,FALSE)</f>
        <v>DETAILED</v>
      </c>
      <c r="E4000" t="s">
        <v>18887</v>
      </c>
      <c r="F4000" t="str">
        <f>VLOOKUP(E4000,DWG_TITLES!A:B,2,FALSE)</f>
        <v>INTERCONNECTION DIAGRAM FOR DB22 440VAC FOR OFFICER'S LAUNDRY</v>
      </c>
    </row>
    <row r="4001" spans="1:6" x14ac:dyDescent="0.25">
      <c r="A4001" s="1">
        <v>46204</v>
      </c>
      <c r="B4001" t="str">
        <f>VLOOKUP(Planilha1!B4001,LANG!A:B,2,FALSE)</f>
        <v>EIT</v>
      </c>
      <c r="C4001" t="s">
        <v>13338</v>
      </c>
      <c r="D4001" t="str">
        <f>VLOOKUP(Planilha1!D4001,LANG!A:B,2,FALSE)</f>
        <v>DETAILED</v>
      </c>
      <c r="E4001" t="s">
        <v>18887</v>
      </c>
      <c r="F4001" t="str">
        <f>VLOOKUP(E4001,DWG_TITLES!A:B,2,FALSE)</f>
        <v>INTERCONNECTION DIAGRAM FOR DB22 440VAC FOR OFFICER'S LAUNDRY</v>
      </c>
    </row>
    <row r="4002" spans="1:6" x14ac:dyDescent="0.25">
      <c r="A4002" s="1">
        <v>45881</v>
      </c>
      <c r="B4002" t="str">
        <f>VLOOKUP(Planilha1!B4002,LANG!A:B,2,FALSE)</f>
        <v>EIT</v>
      </c>
      <c r="C4002" t="s">
        <v>3808</v>
      </c>
      <c r="D4002" t="str">
        <f>VLOOKUP(Planilha1!D4002,LANG!A:B,2,FALSE)</f>
        <v>DETAILED</v>
      </c>
      <c r="E4002" t="s">
        <v>18888</v>
      </c>
      <c r="F4002" t="str">
        <f>VLOOKUP(E4002,DWG_TITLES!A:B,2,FALSE)</f>
        <v>INTERCONNECTION DIAGRAM FOR DB14 220VAC FOR GALLEY EQUIPMENT AND MESS ROOM</v>
      </c>
    </row>
    <row r="4003" spans="1:6" x14ac:dyDescent="0.25">
      <c r="A4003" s="1">
        <v>45902</v>
      </c>
      <c r="B4003" t="str">
        <f>VLOOKUP(Planilha1!B4003,LANG!A:B,2,FALSE)</f>
        <v>EIT</v>
      </c>
      <c r="C4003" t="s">
        <v>3809</v>
      </c>
      <c r="D4003" t="str">
        <f>VLOOKUP(Planilha1!D4003,LANG!A:B,2,FALSE)</f>
        <v>DETAILED</v>
      </c>
      <c r="E4003" t="s">
        <v>18888</v>
      </c>
      <c r="F4003" t="str">
        <f>VLOOKUP(E4003,DWG_TITLES!A:B,2,FALSE)</f>
        <v>INTERCONNECTION DIAGRAM FOR DB14 220VAC FOR GALLEY EQUIPMENT AND MESS ROOM</v>
      </c>
    </row>
    <row r="4004" spans="1:6" x14ac:dyDescent="0.25">
      <c r="A4004" s="1">
        <v>45937</v>
      </c>
      <c r="B4004" t="str">
        <f>VLOOKUP(Planilha1!B4004,LANG!A:B,2,FALSE)</f>
        <v>EIT</v>
      </c>
      <c r="C4004" t="s">
        <v>3810</v>
      </c>
      <c r="D4004" t="str">
        <f>VLOOKUP(Planilha1!D4004,LANG!A:B,2,FALSE)</f>
        <v>DETAILED</v>
      </c>
      <c r="E4004" t="s">
        <v>18888</v>
      </c>
      <c r="F4004" t="str">
        <f>VLOOKUP(E4004,DWG_TITLES!A:B,2,FALSE)</f>
        <v>INTERCONNECTION DIAGRAM FOR DB14 220VAC FOR GALLEY EQUIPMENT AND MESS ROOM</v>
      </c>
    </row>
    <row r="4005" spans="1:6" x14ac:dyDescent="0.25">
      <c r="A4005" s="1">
        <v>46206</v>
      </c>
      <c r="B4005" t="str">
        <f>VLOOKUP(Planilha1!B4005,LANG!A:B,2,FALSE)</f>
        <v>EIT</v>
      </c>
      <c r="C4005" t="s">
        <v>13339</v>
      </c>
      <c r="D4005" t="str">
        <f>VLOOKUP(Planilha1!D4005,LANG!A:B,2,FALSE)</f>
        <v>DETAILED</v>
      </c>
      <c r="E4005" t="s">
        <v>18888</v>
      </c>
      <c r="F4005" t="str">
        <f>VLOOKUP(E4005,DWG_TITLES!A:B,2,FALSE)</f>
        <v>INTERCONNECTION DIAGRAM FOR DB14 220VAC FOR GALLEY EQUIPMENT AND MESS ROOM</v>
      </c>
    </row>
    <row r="4006" spans="1:6" x14ac:dyDescent="0.25">
      <c r="A4006" s="1">
        <v>45873</v>
      </c>
      <c r="B4006" t="str">
        <f>VLOOKUP(Planilha1!B4006,LANG!A:B,2,FALSE)</f>
        <v>EIT</v>
      </c>
      <c r="C4006" t="s">
        <v>3811</v>
      </c>
      <c r="D4006" t="str">
        <f>VLOOKUP(Planilha1!D4006,LANG!A:B,2,FALSE)</f>
        <v>DETAILED</v>
      </c>
      <c r="E4006" t="s">
        <v>18889</v>
      </c>
      <c r="F4006" t="str">
        <f>VLOOKUP(E4006,DWG_TITLES!A:B,2,FALSE)</f>
        <v>INTERCONNECTION DIAGRAM FOR DB15 220VAC SOCKETS IN RESEARCH OFFICE</v>
      </c>
    </row>
    <row r="4007" spans="1:6" x14ac:dyDescent="0.25">
      <c r="A4007" s="1">
        <v>45937</v>
      </c>
      <c r="B4007" t="str">
        <f>VLOOKUP(Planilha1!B4007,LANG!A:B,2,FALSE)</f>
        <v>EIT</v>
      </c>
      <c r="C4007" t="s">
        <v>3812</v>
      </c>
      <c r="D4007" t="str">
        <f>VLOOKUP(Planilha1!D4007,LANG!A:B,2,FALSE)</f>
        <v>DETAILED</v>
      </c>
      <c r="E4007" t="s">
        <v>18889</v>
      </c>
      <c r="F4007" t="str">
        <f>VLOOKUP(E4007,DWG_TITLES!A:B,2,FALSE)</f>
        <v>INTERCONNECTION DIAGRAM FOR DB15 220VAC SOCKETS IN RESEARCH OFFICE</v>
      </c>
    </row>
    <row r="4008" spans="1:6" x14ac:dyDescent="0.25">
      <c r="A4008" s="1">
        <v>45996</v>
      </c>
      <c r="B4008" t="str">
        <f>VLOOKUP(Planilha1!B4008,LANG!A:B,2,FALSE)</f>
        <v>EIT</v>
      </c>
      <c r="C4008" t="s">
        <v>3813</v>
      </c>
      <c r="D4008" t="str">
        <f>VLOOKUP(Planilha1!D4008,LANG!A:B,2,FALSE)</f>
        <v>DETAILED</v>
      </c>
      <c r="E4008" t="s">
        <v>18889</v>
      </c>
      <c r="F4008" t="str">
        <f>VLOOKUP(E4008,DWG_TITLES!A:B,2,FALSE)</f>
        <v>INTERCONNECTION DIAGRAM FOR DB15 220VAC SOCKETS IN RESEARCH OFFICE</v>
      </c>
    </row>
    <row r="4009" spans="1:6" x14ac:dyDescent="0.25">
      <c r="A4009" s="1">
        <v>45999</v>
      </c>
      <c r="B4009" t="str">
        <f>VLOOKUP(Planilha1!B4009,LANG!A:B,2,FALSE)</f>
        <v>EIT</v>
      </c>
      <c r="C4009" t="s">
        <v>3814</v>
      </c>
      <c r="D4009" t="str">
        <f>VLOOKUP(Planilha1!D4009,LANG!A:B,2,FALSE)</f>
        <v>DETAILED</v>
      </c>
      <c r="E4009" t="s">
        <v>18890</v>
      </c>
      <c r="F4009" t="str">
        <f>VLOOKUP(E4009,DWG_TITLES!A:B,2,FALSE)</f>
        <v>INTERCONNECTION DIAGRAM FOR GSP3 FOR DG2 AUX, MP AND TRANSFORMER FAN MOTORS</v>
      </c>
    </row>
    <row r="4010" spans="1:6" x14ac:dyDescent="0.25">
      <c r="A4010" s="1">
        <v>45999</v>
      </c>
      <c r="B4010" t="str">
        <f>VLOOKUP(Planilha1!B4010,LANG!A:B,2,FALSE)</f>
        <v>EIT</v>
      </c>
      <c r="C4010" t="s">
        <v>3815</v>
      </c>
      <c r="D4010" t="str">
        <f>VLOOKUP(Planilha1!D4010,LANG!A:B,2,FALSE)</f>
        <v>DETAILED</v>
      </c>
      <c r="E4010" t="s">
        <v>18890</v>
      </c>
      <c r="F4010" t="str">
        <f>VLOOKUP(E4010,DWG_TITLES!A:B,2,FALSE)</f>
        <v>INTERCONNECTION DIAGRAM FOR GSP3 FOR DG2 AUX, MP AND TRANSFORMER FAN MOTORS</v>
      </c>
    </row>
    <row r="4011" spans="1:6" x14ac:dyDescent="0.25">
      <c r="A4011" s="1">
        <v>45881</v>
      </c>
      <c r="B4011" t="str">
        <f>VLOOKUP(Planilha1!B4011,LANG!A:B,2,FALSE)</f>
        <v>EIT</v>
      </c>
      <c r="C4011" t="s">
        <v>3816</v>
      </c>
      <c r="D4011" t="str">
        <f>VLOOKUP(Planilha1!D4011,LANG!A:B,2,FALSE)</f>
        <v>DETAILED</v>
      </c>
      <c r="E4011" t="s">
        <v>18891</v>
      </c>
      <c r="F4011" t="str">
        <f>VLOOKUP(E4011,DWG_TITLES!A:B,2,FALSE)</f>
        <v>INTERCONNECTION DIAGRAM FOR DB24 220VAC FOR WARDROOM AND CO'S PANTRY EQUIPMENT</v>
      </c>
    </row>
    <row r="4012" spans="1:6" x14ac:dyDescent="0.25">
      <c r="A4012" s="1">
        <v>45898</v>
      </c>
      <c r="B4012" t="str">
        <f>VLOOKUP(Planilha1!B4012,LANG!A:B,2,FALSE)</f>
        <v>EIT</v>
      </c>
      <c r="C4012" t="s">
        <v>3817</v>
      </c>
      <c r="D4012" t="str">
        <f>VLOOKUP(Planilha1!D4012,LANG!A:B,2,FALSE)</f>
        <v>DETAILED</v>
      </c>
      <c r="E4012" t="s">
        <v>18891</v>
      </c>
      <c r="F4012" t="str">
        <f>VLOOKUP(E4012,DWG_TITLES!A:B,2,FALSE)</f>
        <v>INTERCONNECTION DIAGRAM FOR DB24 220VAC FOR WARDROOM AND CO'S PANTRY EQUIPMENT</v>
      </c>
    </row>
    <row r="4013" spans="1:6" x14ac:dyDescent="0.25">
      <c r="A4013" s="1">
        <v>45937</v>
      </c>
      <c r="B4013" t="str">
        <f>VLOOKUP(Planilha1!B4013,LANG!A:B,2,FALSE)</f>
        <v>EIT</v>
      </c>
      <c r="C4013" t="s">
        <v>3818</v>
      </c>
      <c r="D4013" t="str">
        <f>VLOOKUP(Planilha1!D4013,LANG!A:B,2,FALSE)</f>
        <v>DETAILED</v>
      </c>
      <c r="E4013" t="s">
        <v>18891</v>
      </c>
      <c r="F4013" t="str">
        <f>VLOOKUP(E4013,DWG_TITLES!A:B,2,FALSE)</f>
        <v>INTERCONNECTION DIAGRAM FOR DB24 220VAC FOR WARDROOM AND CO'S PANTRY EQUIPMENT</v>
      </c>
    </row>
    <row r="4014" spans="1:6" x14ac:dyDescent="0.25">
      <c r="A4014" s="1">
        <v>45873</v>
      </c>
      <c r="B4014" t="str">
        <f>VLOOKUP(Planilha1!B4014,LANG!A:B,2,FALSE)</f>
        <v>EIT</v>
      </c>
      <c r="C4014" t="s">
        <v>3819</v>
      </c>
      <c r="D4014" t="str">
        <f>VLOOKUP(Planilha1!D4014,LANG!A:B,2,FALSE)</f>
        <v>DETAILED</v>
      </c>
      <c r="E4014" t="s">
        <v>18892</v>
      </c>
      <c r="F4014" t="str">
        <f>VLOOKUP(E4014,DWG_TITLES!A:B,2,FALSE)</f>
        <v>INTERCONNECTION DIAGRAM FOR EDB96 440VAC FOR WATERTIGHT SLIGHTING DOOR, RESCUE &amp; LIFE BOAT DAVIT &amp; OTHER</v>
      </c>
    </row>
    <row r="4015" spans="1:6" x14ac:dyDescent="0.25">
      <c r="A4015" s="1">
        <v>45972</v>
      </c>
      <c r="B4015" t="str">
        <f>VLOOKUP(Planilha1!B4015,LANG!A:B,2,FALSE)</f>
        <v>EIT</v>
      </c>
      <c r="C4015" t="s">
        <v>3820</v>
      </c>
      <c r="D4015" t="str">
        <f>VLOOKUP(Planilha1!D4015,LANG!A:B,2,FALSE)</f>
        <v>DETAILED</v>
      </c>
      <c r="E4015" t="s">
        <v>18892</v>
      </c>
      <c r="F4015" t="str">
        <f>VLOOKUP(E4015,DWG_TITLES!A:B,2,FALSE)</f>
        <v>INTERCONNECTION DIAGRAM FOR EDB96 440VAC FOR WATERTIGHT SLIGHTING DOOR, RESCUE &amp; LIFE BOAT DAVIT &amp; OTHER</v>
      </c>
    </row>
    <row r="4016" spans="1:6" x14ac:dyDescent="0.25">
      <c r="A4016" s="1">
        <v>46175</v>
      </c>
      <c r="B4016" t="str">
        <f>VLOOKUP(Planilha1!B4016,LANG!A:B,2,FALSE)</f>
        <v>EIT</v>
      </c>
      <c r="C4016" t="s">
        <v>3821</v>
      </c>
      <c r="D4016" t="str">
        <f>VLOOKUP(Planilha1!D4016,LANG!A:B,2,FALSE)</f>
        <v>DETAILED</v>
      </c>
      <c r="E4016" t="s">
        <v>18892</v>
      </c>
      <c r="F4016" t="str">
        <f>VLOOKUP(E4016,DWG_TITLES!A:B,2,FALSE)</f>
        <v>INTERCONNECTION DIAGRAM FOR EDB96 440VAC FOR WATERTIGHT SLIGHTING DOOR, RESCUE &amp; LIFE BOAT DAVIT &amp; OTHER</v>
      </c>
    </row>
    <row r="4017" spans="1:6" x14ac:dyDescent="0.25">
      <c r="A4017" s="1">
        <v>45873</v>
      </c>
      <c r="B4017" t="str">
        <f>VLOOKUP(Planilha1!B4017,LANG!A:B,2,FALSE)</f>
        <v>EIT</v>
      </c>
      <c r="C4017" t="s">
        <v>3822</v>
      </c>
      <c r="D4017" t="str">
        <f>VLOOKUP(Planilha1!D4017,LANG!A:B,2,FALSE)</f>
        <v>DETAILED</v>
      </c>
      <c r="E4017" t="s">
        <v>18893</v>
      </c>
      <c r="F4017" t="str">
        <f>VLOOKUP(E4017,DWG_TITLES!A:B,2,FALSE)</f>
        <v>INTERCONNECTION DIAGRAM FOR EDB92A 440VAC FOR STEERING GEAR #1, #2 AND HPU #1</v>
      </c>
    </row>
    <row r="4018" spans="1:6" x14ac:dyDescent="0.25">
      <c r="A4018" s="1">
        <v>45972</v>
      </c>
      <c r="B4018" t="str">
        <f>VLOOKUP(Planilha1!B4018,LANG!A:B,2,FALSE)</f>
        <v>EIT</v>
      </c>
      <c r="C4018" t="s">
        <v>3823</v>
      </c>
      <c r="D4018" t="str">
        <f>VLOOKUP(Planilha1!D4018,LANG!A:B,2,FALSE)</f>
        <v>DETAILED</v>
      </c>
      <c r="E4018" t="s">
        <v>18893</v>
      </c>
      <c r="F4018" t="str">
        <f>VLOOKUP(E4018,DWG_TITLES!A:B,2,FALSE)</f>
        <v>INTERCONNECTION DIAGRAM FOR EDB92A 440VAC FOR STEERING GEAR #1, #2 AND HPU #1</v>
      </c>
    </row>
    <row r="4019" spans="1:6" x14ac:dyDescent="0.25">
      <c r="A4019" s="1">
        <v>46206</v>
      </c>
      <c r="B4019" t="str">
        <f>VLOOKUP(Planilha1!B4019,LANG!A:B,2,FALSE)</f>
        <v>EIT</v>
      </c>
      <c r="C4019" t="s">
        <v>13340</v>
      </c>
      <c r="D4019" t="str">
        <f>VLOOKUP(Planilha1!D4019,LANG!A:B,2,FALSE)</f>
        <v>DETAILED</v>
      </c>
      <c r="E4019" t="s">
        <v>18893</v>
      </c>
      <c r="F4019" t="str">
        <f>VLOOKUP(E4019,DWG_TITLES!A:B,2,FALSE)</f>
        <v>INTERCONNECTION DIAGRAM FOR EDB92A 440VAC FOR STEERING GEAR #1, #2 AND HPU #1</v>
      </c>
    </row>
    <row r="4020" spans="1:6" x14ac:dyDescent="0.25">
      <c r="A4020" s="1">
        <v>45952</v>
      </c>
      <c r="B4020" t="str">
        <f>VLOOKUP(Planilha1!B4020,LANG!A:B,2,FALSE)</f>
        <v>EIT</v>
      </c>
      <c r="C4020" t="s">
        <v>3824</v>
      </c>
      <c r="D4020" t="str">
        <f>VLOOKUP(Planilha1!D4020,LANG!A:B,2,FALSE)</f>
        <v>DETAILED</v>
      </c>
      <c r="E4020" t="s">
        <v>18894</v>
      </c>
      <c r="F4020" t="str">
        <f>VLOOKUP(E4020,DWG_TITLES!A:B,2,FALSE)</f>
        <v>INTERCONNECTION DIAGRAM FOR EMERGENCY GROUP STARTER PANEL FOR ENGINE PRE-LUBE AND BOOSTER PUMPS</v>
      </c>
    </row>
    <row r="4021" spans="1:6" x14ac:dyDescent="0.25">
      <c r="A4021" s="1">
        <v>45993</v>
      </c>
      <c r="B4021" t="str">
        <f>VLOOKUP(Planilha1!B4021,LANG!A:B,2,FALSE)</f>
        <v>EIT</v>
      </c>
      <c r="C4021" t="s">
        <v>3825</v>
      </c>
      <c r="D4021" t="str">
        <f>VLOOKUP(Planilha1!D4021,LANG!A:B,2,FALSE)</f>
        <v>DETAILED</v>
      </c>
      <c r="E4021" t="s">
        <v>18894</v>
      </c>
      <c r="F4021" t="str">
        <f>VLOOKUP(E4021,DWG_TITLES!A:B,2,FALSE)</f>
        <v>INTERCONNECTION DIAGRAM FOR EMERGENCY GROUP STARTER PANEL FOR ENGINE PRE-LUBE AND BOOSTER PUMPS</v>
      </c>
    </row>
    <row r="4022" spans="1:6" x14ac:dyDescent="0.25">
      <c r="A4022" s="1">
        <v>45877</v>
      </c>
      <c r="B4022" t="str">
        <f>VLOOKUP(Planilha1!B4022,LANG!A:B,2,FALSE)</f>
        <v>EIT</v>
      </c>
      <c r="C4022" t="s">
        <v>3826</v>
      </c>
      <c r="D4022" t="str">
        <f>VLOOKUP(Planilha1!D4022,LANG!A:B,2,FALSE)</f>
        <v>DETAILED</v>
      </c>
      <c r="E4022" t="s">
        <v>18895</v>
      </c>
      <c r="F4022" t="str">
        <f>VLOOKUP(E4022,DWG_TITLES!A:B,2,FALSE)</f>
        <v>INTERCONNECTION DIAGRAM FOR EDB51A 220VAC BRIDGE EQUIPMENT ROOM</v>
      </c>
    </row>
    <row r="4023" spans="1:6" x14ac:dyDescent="0.25">
      <c r="A4023" s="1">
        <v>45909</v>
      </c>
      <c r="B4023" t="str">
        <f>VLOOKUP(Planilha1!B4023,LANG!A:B,2,FALSE)</f>
        <v>EIT</v>
      </c>
      <c r="C4023" t="s">
        <v>3827</v>
      </c>
      <c r="D4023" t="str">
        <f>VLOOKUP(Planilha1!D4023,LANG!A:B,2,FALSE)</f>
        <v>DETAILED</v>
      </c>
      <c r="E4023" t="s">
        <v>18895</v>
      </c>
      <c r="F4023" t="str">
        <f>VLOOKUP(E4023,DWG_TITLES!A:B,2,FALSE)</f>
        <v>INTERCONNECTION DIAGRAM FOR EDB51A 220VAC BRIDGE EQUIPMENT ROOM</v>
      </c>
    </row>
    <row r="4024" spans="1:6" x14ac:dyDescent="0.25">
      <c r="A4024" s="1">
        <v>46196</v>
      </c>
      <c r="B4024" t="str">
        <f>VLOOKUP(Planilha1!B4024,LANG!A:B,2,FALSE)</f>
        <v>EIT</v>
      </c>
      <c r="C4024" t="s">
        <v>13341</v>
      </c>
      <c r="D4024" t="str">
        <f>VLOOKUP(Planilha1!D4024,LANG!A:B,2,FALSE)</f>
        <v>DETAILED</v>
      </c>
      <c r="E4024" t="s">
        <v>18895</v>
      </c>
      <c r="F4024" t="str">
        <f>VLOOKUP(E4024,DWG_TITLES!A:B,2,FALSE)</f>
        <v>INTERCONNECTION DIAGRAM FOR EDB51A 220VAC BRIDGE EQUIPMENT ROOM</v>
      </c>
    </row>
    <row r="4025" spans="1:6" x14ac:dyDescent="0.25">
      <c r="A4025" s="1">
        <v>45877</v>
      </c>
      <c r="B4025" t="str">
        <f>VLOOKUP(Planilha1!B4025,LANG!A:B,2,FALSE)</f>
        <v>EIT</v>
      </c>
      <c r="C4025" t="s">
        <v>3828</v>
      </c>
      <c r="D4025" t="str">
        <f>VLOOKUP(Planilha1!D4025,LANG!A:B,2,FALSE)</f>
        <v>DETAILED</v>
      </c>
      <c r="E4025" t="s">
        <v>18896</v>
      </c>
      <c r="F4025" t="str">
        <f>VLOOKUP(E4025,DWG_TITLES!A:B,2,FALSE)</f>
        <v>INTERCONNECTION DIAGRAM FOR EDB95 FOR EMERGENCY CONTROL PANEL FOR RESCUE BOAT</v>
      </c>
    </row>
    <row r="4026" spans="1:6" x14ac:dyDescent="0.25">
      <c r="A4026" s="1">
        <v>45982</v>
      </c>
      <c r="B4026" t="str">
        <f>VLOOKUP(Planilha1!B4026,LANG!A:B,2,FALSE)</f>
        <v>EIT</v>
      </c>
      <c r="C4026" t="s">
        <v>3829</v>
      </c>
      <c r="D4026" t="str">
        <f>VLOOKUP(Planilha1!D4026,LANG!A:B,2,FALSE)</f>
        <v>DETAILED</v>
      </c>
      <c r="E4026" t="s">
        <v>18896</v>
      </c>
      <c r="F4026" t="str">
        <f>VLOOKUP(E4026,DWG_TITLES!A:B,2,FALSE)</f>
        <v>INTERCONNECTION DIAGRAM FOR EDB95 FOR EMERGENCY CONTROL PANEL FOR RESCUE BOAT</v>
      </c>
    </row>
    <row r="4027" spans="1:6" x14ac:dyDescent="0.25">
      <c r="A4027" s="1">
        <v>46198</v>
      </c>
      <c r="B4027" t="str">
        <f>VLOOKUP(Planilha1!B4027,LANG!A:B,2,FALSE)</f>
        <v>EIT</v>
      </c>
      <c r="C4027" t="s">
        <v>13342</v>
      </c>
      <c r="D4027" t="str">
        <f>VLOOKUP(Planilha1!D4027,LANG!A:B,2,FALSE)</f>
        <v>DETAILED</v>
      </c>
      <c r="E4027" t="s">
        <v>18896</v>
      </c>
      <c r="F4027" t="str">
        <f>VLOOKUP(E4027,DWG_TITLES!A:B,2,FALSE)</f>
        <v>INTERCONNECTION DIAGRAM FOR EDB95 FOR EMERGENCY CONTROL PANEL FOR RESCUE BOAT</v>
      </c>
    </row>
    <row r="4028" spans="1:6" x14ac:dyDescent="0.25">
      <c r="A4028" s="1">
        <v>45877</v>
      </c>
      <c r="B4028" t="str">
        <f>VLOOKUP(Planilha1!B4028,LANG!A:B,2,FALSE)</f>
        <v>EIT</v>
      </c>
      <c r="C4028" t="s">
        <v>3830</v>
      </c>
      <c r="D4028" t="str">
        <f>VLOOKUP(Planilha1!D4028,LANG!A:B,2,FALSE)</f>
        <v>DETAILED</v>
      </c>
      <c r="E4028" t="s">
        <v>18897</v>
      </c>
      <c r="F4028" t="str">
        <f>VLOOKUP(E4028,DWG_TITLES!A:B,2,FALSE)</f>
        <v>INTERCONNECTION DIAGRAM FOR EDB51 FOR 05, 06, 07 LEVEL</v>
      </c>
    </row>
    <row r="4029" spans="1:6" x14ac:dyDescent="0.25">
      <c r="A4029" s="1">
        <v>45975</v>
      </c>
      <c r="B4029" t="str">
        <f>VLOOKUP(Planilha1!B4029,LANG!A:B,2,FALSE)</f>
        <v>EIT</v>
      </c>
      <c r="C4029" t="s">
        <v>3831</v>
      </c>
      <c r="D4029" t="str">
        <f>VLOOKUP(Planilha1!D4029,LANG!A:B,2,FALSE)</f>
        <v>DETAILED</v>
      </c>
      <c r="E4029" t="s">
        <v>18897</v>
      </c>
      <c r="F4029" t="str">
        <f>VLOOKUP(E4029,DWG_TITLES!A:B,2,FALSE)</f>
        <v>INTERCONNECTION DIAGRAM FOR EDB51 FOR 05, 06, 07 LEVEL</v>
      </c>
    </row>
    <row r="4030" spans="1:6" x14ac:dyDescent="0.25">
      <c r="A4030" s="1">
        <v>45898</v>
      </c>
      <c r="B4030" t="str">
        <f>VLOOKUP(Planilha1!B4030,LANG!A:B,2,FALSE)</f>
        <v>EIT</v>
      </c>
      <c r="C4030" t="s">
        <v>3832</v>
      </c>
      <c r="D4030" t="str">
        <f>VLOOKUP(Planilha1!D4030,LANG!A:B,2,FALSE)</f>
        <v>DETAILED</v>
      </c>
      <c r="E4030" t="s">
        <v>18898</v>
      </c>
      <c r="F4030" t="str">
        <f>VLOOKUP(E4030,DWG_TITLES!A:B,2,FALSE)</f>
        <v>INTERCONNECTION DIAGRAM FOR EDB21 115VAC FOR 02 LEVEL</v>
      </c>
    </row>
    <row r="4031" spans="1:6" x14ac:dyDescent="0.25">
      <c r="A4031" s="1">
        <v>45974</v>
      </c>
      <c r="B4031" t="str">
        <f>VLOOKUP(Planilha1!B4031,LANG!A:B,2,FALSE)</f>
        <v>EIT</v>
      </c>
      <c r="C4031" t="s">
        <v>3833</v>
      </c>
      <c r="D4031" t="str">
        <f>VLOOKUP(Planilha1!D4031,LANG!A:B,2,FALSE)</f>
        <v>DETAILED</v>
      </c>
      <c r="E4031" t="s">
        <v>18898</v>
      </c>
      <c r="F4031" t="str">
        <f>VLOOKUP(E4031,DWG_TITLES!A:B,2,FALSE)</f>
        <v>INTERCONNECTION DIAGRAM FOR EDB21 115VAC FOR 02 LEVEL</v>
      </c>
    </row>
    <row r="4032" spans="1:6" x14ac:dyDescent="0.25">
      <c r="A4032" s="1">
        <v>45943</v>
      </c>
      <c r="B4032" t="str">
        <f>VLOOKUP(Planilha1!B4032,LANG!A:B,2,FALSE)</f>
        <v>EIT</v>
      </c>
      <c r="C4032" t="s">
        <v>3834</v>
      </c>
      <c r="D4032" t="str">
        <f>VLOOKUP(Planilha1!D4032,LANG!A:B,2,FALSE)</f>
        <v>DETAILED</v>
      </c>
      <c r="E4032" t="s">
        <v>18899</v>
      </c>
      <c r="F4032" t="str">
        <f>VLOOKUP(E4032,DWG_TITLES!A:B,2,FALSE)</f>
        <v>INTERCONNECTION DIAGRAM FOR EDB11 FOR 01 LEVEL</v>
      </c>
    </row>
    <row r="4033" spans="1:6" x14ac:dyDescent="0.25">
      <c r="A4033" s="1">
        <v>45952</v>
      </c>
      <c r="B4033" t="str">
        <f>VLOOKUP(Planilha1!B4033,LANG!A:B,2,FALSE)</f>
        <v>EIT</v>
      </c>
      <c r="C4033" t="s">
        <v>3835</v>
      </c>
      <c r="D4033" t="str">
        <f>VLOOKUP(Planilha1!D4033,LANG!A:B,2,FALSE)</f>
        <v>DETAILED</v>
      </c>
      <c r="E4033" t="s">
        <v>18899</v>
      </c>
      <c r="F4033" t="str">
        <f>VLOOKUP(E4033,DWG_TITLES!A:B,2,FALSE)</f>
        <v>INTERCONNECTION DIAGRAM FOR EDB11 FOR 01 LEVEL</v>
      </c>
    </row>
    <row r="4034" spans="1:6" x14ac:dyDescent="0.25">
      <c r="A4034" s="1">
        <v>46204</v>
      </c>
      <c r="B4034" t="str">
        <f>VLOOKUP(Planilha1!B4034,LANG!A:B,2,FALSE)</f>
        <v>EIT</v>
      </c>
      <c r="C4034" t="s">
        <v>13343</v>
      </c>
      <c r="D4034" t="str">
        <f>VLOOKUP(Planilha1!D4034,LANG!A:B,2,FALSE)</f>
        <v>DETAILED</v>
      </c>
      <c r="E4034" t="s">
        <v>18899</v>
      </c>
      <c r="F4034" t="str">
        <f>VLOOKUP(E4034,DWG_TITLES!A:B,2,FALSE)</f>
        <v>INTERCONNECTION DIAGRAM FOR EDB11 FOR 01 LEVEL</v>
      </c>
    </row>
    <row r="4035" spans="1:6" x14ac:dyDescent="0.25">
      <c r="A4035" s="1">
        <v>45965</v>
      </c>
      <c r="B4035" t="str">
        <f>VLOOKUP(Planilha1!B4035,LANG!A:B,2,FALSE)</f>
        <v>EIT</v>
      </c>
      <c r="C4035" t="s">
        <v>3836</v>
      </c>
      <c r="D4035" t="str">
        <f>VLOOKUP(Planilha1!D4035,LANG!A:B,2,FALSE)</f>
        <v>DETAILED</v>
      </c>
      <c r="E4035" t="s">
        <v>18900</v>
      </c>
      <c r="F4035" t="str">
        <f>VLOOKUP(E4035,DWG_TITLES!A:B,2,FALSE)</f>
        <v>INTERCONNECTION DIAGRAM FOR EDB01 FOR MAIN DECK</v>
      </c>
    </row>
    <row r="4036" spans="1:6" x14ac:dyDescent="0.25">
      <c r="A4036" s="1">
        <v>45980</v>
      </c>
      <c r="B4036" t="str">
        <f>VLOOKUP(Planilha1!B4036,LANG!A:B,2,FALSE)</f>
        <v>EIT</v>
      </c>
      <c r="C4036" t="s">
        <v>3837</v>
      </c>
      <c r="D4036" t="str">
        <f>VLOOKUP(Planilha1!D4036,LANG!A:B,2,FALSE)</f>
        <v>DETAILED</v>
      </c>
      <c r="E4036" t="s">
        <v>18900</v>
      </c>
      <c r="F4036" t="str">
        <f>VLOOKUP(E4036,DWG_TITLES!A:B,2,FALSE)</f>
        <v>INTERCONNECTION DIAGRAM FOR EDB01 FOR MAIN DECK</v>
      </c>
    </row>
    <row r="4037" spans="1:6" x14ac:dyDescent="0.25">
      <c r="A4037" s="1">
        <v>45965</v>
      </c>
      <c r="B4037" t="str">
        <f>VLOOKUP(Planilha1!B4037,LANG!A:B,2,FALSE)</f>
        <v>EIT</v>
      </c>
      <c r="C4037" t="s">
        <v>3838</v>
      </c>
      <c r="D4037" t="str">
        <f>VLOOKUP(Planilha1!D4037,LANG!A:B,2,FALSE)</f>
        <v>DETAILED</v>
      </c>
      <c r="E4037" t="s">
        <v>18901</v>
      </c>
      <c r="F4037" t="str">
        <f>VLOOKUP(E4037,DWG_TITLES!A:B,2,FALSE)</f>
        <v>INTERCONNECTION DIAGRAM FOR EDB02 FOR MAIN DECK</v>
      </c>
    </row>
    <row r="4038" spans="1:6" x14ac:dyDescent="0.25">
      <c r="A4038" s="1">
        <v>45980</v>
      </c>
      <c r="B4038" t="str">
        <f>VLOOKUP(Planilha1!B4038,LANG!A:B,2,FALSE)</f>
        <v>EIT</v>
      </c>
      <c r="C4038" t="s">
        <v>3839</v>
      </c>
      <c r="D4038" t="str">
        <f>VLOOKUP(Planilha1!D4038,LANG!A:B,2,FALSE)</f>
        <v>DETAILED</v>
      </c>
      <c r="E4038" t="s">
        <v>18901</v>
      </c>
      <c r="F4038" t="str">
        <f>VLOOKUP(E4038,DWG_TITLES!A:B,2,FALSE)</f>
        <v>INTERCONNECTION DIAGRAM FOR EDB02 FOR MAIN DECK</v>
      </c>
    </row>
    <row r="4039" spans="1:6" x14ac:dyDescent="0.25">
      <c r="A4039" s="1">
        <v>46198</v>
      </c>
      <c r="B4039" t="str">
        <f>VLOOKUP(Planilha1!B4039,LANG!A:B,2,FALSE)</f>
        <v>EIT</v>
      </c>
      <c r="C4039" t="s">
        <v>13344</v>
      </c>
      <c r="D4039" t="str">
        <f>VLOOKUP(Planilha1!D4039,LANG!A:B,2,FALSE)</f>
        <v>DETAILED</v>
      </c>
      <c r="E4039" t="s">
        <v>18901</v>
      </c>
      <c r="F4039" t="str">
        <f>VLOOKUP(E4039,DWG_TITLES!A:B,2,FALSE)</f>
        <v>INTERCONNECTION DIAGRAM FOR EDB02 FOR MAIN DECK</v>
      </c>
    </row>
    <row r="4040" spans="1:6" x14ac:dyDescent="0.25">
      <c r="A4040" s="1">
        <v>45877</v>
      </c>
      <c r="B4040" t="str">
        <f>VLOOKUP(Planilha1!B4040,LANG!A:B,2,FALSE)</f>
        <v>EIT</v>
      </c>
      <c r="C4040" t="s">
        <v>3840</v>
      </c>
      <c r="D4040" t="str">
        <f>VLOOKUP(Planilha1!D4040,LANG!A:B,2,FALSE)</f>
        <v>DETAILED</v>
      </c>
      <c r="E4040" t="s">
        <v>18902</v>
      </c>
      <c r="F4040" t="str">
        <f>VLOOKUP(E4040,DWG_TITLES!A:B,2,FALSE)</f>
        <v>INTERCONNECTION DIAGRAM FOR EDB92 FOR 2ND DECK</v>
      </c>
    </row>
    <row r="4041" spans="1:6" x14ac:dyDescent="0.25">
      <c r="A4041" s="1">
        <v>45985</v>
      </c>
      <c r="B4041" t="str">
        <f>VLOOKUP(Planilha1!B4041,LANG!A:B,2,FALSE)</f>
        <v>EIT</v>
      </c>
      <c r="C4041" t="s">
        <v>3841</v>
      </c>
      <c r="D4041" t="str">
        <f>VLOOKUP(Planilha1!D4041,LANG!A:B,2,FALSE)</f>
        <v>DETAILED</v>
      </c>
      <c r="E4041" t="s">
        <v>18902</v>
      </c>
      <c r="F4041" t="str">
        <f>VLOOKUP(E4041,DWG_TITLES!A:B,2,FALSE)</f>
        <v>INTERCONNECTION DIAGRAM FOR EDB92 FOR 2ND DECK</v>
      </c>
    </row>
    <row r="4042" spans="1:6" x14ac:dyDescent="0.25">
      <c r="A4042" s="1">
        <v>46203</v>
      </c>
      <c r="B4042" t="str">
        <f>VLOOKUP(Planilha1!B4042,LANG!A:B,2,FALSE)</f>
        <v>EIT</v>
      </c>
      <c r="C4042" t="s">
        <v>13345</v>
      </c>
      <c r="D4042" t="str">
        <f>VLOOKUP(Planilha1!D4042,LANG!A:B,2,FALSE)</f>
        <v>DETAILED</v>
      </c>
      <c r="E4042" t="s">
        <v>18902</v>
      </c>
      <c r="F4042" t="str">
        <f>VLOOKUP(E4042,DWG_TITLES!A:B,2,FALSE)</f>
        <v>INTERCONNECTION DIAGRAM FOR EDB92 FOR 2ND DECK</v>
      </c>
    </row>
    <row r="4043" spans="1:6" x14ac:dyDescent="0.25">
      <c r="A4043" s="1">
        <v>45881</v>
      </c>
      <c r="B4043" t="str">
        <f>VLOOKUP(Planilha1!B4043,LANG!A:B,2,FALSE)</f>
        <v>EIT</v>
      </c>
      <c r="C4043" t="s">
        <v>3842</v>
      </c>
      <c r="D4043" t="str">
        <f>VLOOKUP(Planilha1!D4043,LANG!A:B,2,FALSE)</f>
        <v>DETAILED</v>
      </c>
      <c r="E4043" t="s">
        <v>18903</v>
      </c>
      <c r="F4043" t="str">
        <f>VLOOKUP(E4043,DWG_TITLES!A:B,2,FALSE)</f>
        <v>INTERCONNECTION DIAGRAM FOR DB11A FOR GALLEY EQUIPMENT AND MESS ROOM</v>
      </c>
    </row>
    <row r="4044" spans="1:6" x14ac:dyDescent="0.25">
      <c r="A4044" s="1">
        <v>45982</v>
      </c>
      <c r="B4044" t="str">
        <f>VLOOKUP(Planilha1!B4044,LANG!A:B,2,FALSE)</f>
        <v>EIT</v>
      </c>
      <c r="C4044" t="s">
        <v>3843</v>
      </c>
      <c r="D4044" t="str">
        <f>VLOOKUP(Planilha1!D4044,LANG!A:B,2,FALSE)</f>
        <v>DETAILED</v>
      </c>
      <c r="E4044" t="s">
        <v>18903</v>
      </c>
      <c r="F4044" t="str">
        <f>VLOOKUP(E4044,DWG_TITLES!A:B,2,FALSE)</f>
        <v>INTERCONNECTION DIAGRAM FOR DB11A FOR GALLEY EQUIPMENT AND MESS ROOM</v>
      </c>
    </row>
    <row r="4045" spans="1:6" x14ac:dyDescent="0.25">
      <c r="A4045" s="1">
        <v>46204</v>
      </c>
      <c r="B4045" t="str">
        <f>VLOOKUP(Planilha1!B4045,LANG!A:B,2,FALSE)</f>
        <v>EIT</v>
      </c>
      <c r="C4045" t="s">
        <v>13346</v>
      </c>
      <c r="D4045" t="str">
        <f>VLOOKUP(Planilha1!D4045,LANG!A:B,2,FALSE)</f>
        <v>DETAILED</v>
      </c>
      <c r="E4045" t="s">
        <v>18903</v>
      </c>
      <c r="F4045" t="str">
        <f>VLOOKUP(E4045,DWG_TITLES!A:B,2,FALSE)</f>
        <v>INTERCONNECTION DIAGRAM FOR DB11A FOR GALLEY EQUIPMENT AND MESS ROOM</v>
      </c>
    </row>
    <row r="4046" spans="1:6" x14ac:dyDescent="0.25">
      <c r="A4046" s="1">
        <v>45925</v>
      </c>
      <c r="B4046" t="str">
        <f>VLOOKUP(Planilha1!B4046,LANG!A:B,2,FALSE)</f>
        <v>EIT</v>
      </c>
      <c r="C4046" t="s">
        <v>3844</v>
      </c>
      <c r="D4046" t="str">
        <f>VLOOKUP(Planilha1!D4046,LANG!A:B,2,FALSE)</f>
        <v>DETAILED</v>
      </c>
      <c r="E4046" t="s">
        <v>18904</v>
      </c>
      <c r="F4046" t="str">
        <f>VLOOKUP(E4046,DWG_TITLES!A:B,2,FALSE)</f>
        <v>INTERCONNECTION DIAGRAM FOR DB51 115VAC FOR 03, 04 LEVEL</v>
      </c>
    </row>
    <row r="4047" spans="1:6" x14ac:dyDescent="0.25">
      <c r="A4047" s="1">
        <v>45993</v>
      </c>
      <c r="B4047" t="str">
        <f>VLOOKUP(Planilha1!B4047,LANG!A:B,2,FALSE)</f>
        <v>EIT</v>
      </c>
      <c r="C4047" t="s">
        <v>3845</v>
      </c>
      <c r="D4047" t="str">
        <f>VLOOKUP(Planilha1!D4047,LANG!A:B,2,FALSE)</f>
        <v>DETAILED</v>
      </c>
      <c r="E4047" t="s">
        <v>18904</v>
      </c>
      <c r="F4047" t="str">
        <f>VLOOKUP(E4047,DWG_TITLES!A:B,2,FALSE)</f>
        <v>INTERCONNECTION DIAGRAM FOR DB51 115VAC FOR 03, 04 LEVEL</v>
      </c>
    </row>
    <row r="4048" spans="1:6" x14ac:dyDescent="0.25">
      <c r="A4048" s="1">
        <v>45999</v>
      </c>
      <c r="B4048" t="str">
        <f>VLOOKUP(Planilha1!B4048,LANG!A:B,2,FALSE)</f>
        <v>EIT</v>
      </c>
      <c r="C4048" t="s">
        <v>3846</v>
      </c>
      <c r="D4048" t="str">
        <f>VLOOKUP(Planilha1!D4048,LANG!A:B,2,FALSE)</f>
        <v>DETAILED</v>
      </c>
      <c r="E4048" t="s">
        <v>18905</v>
      </c>
      <c r="F4048" t="str">
        <f>VLOOKUP(E4048,DWG_TITLES!A:B,2,FALSE)</f>
        <v>INTERCONNECTION DIAGRAM FOR DB51A 115VAC FOR 05, 06, 07 LEVEL</v>
      </c>
    </row>
    <row r="4049" spans="1:6" x14ac:dyDescent="0.25">
      <c r="A4049" s="1">
        <v>45999</v>
      </c>
      <c r="B4049" t="str">
        <f>VLOOKUP(Planilha1!B4049,LANG!A:B,2,FALSE)</f>
        <v>EIT</v>
      </c>
      <c r="C4049" t="s">
        <v>3847</v>
      </c>
      <c r="D4049" t="str">
        <f>VLOOKUP(Planilha1!D4049,LANG!A:B,2,FALSE)</f>
        <v>DETAILED</v>
      </c>
      <c r="E4049" t="s">
        <v>18905</v>
      </c>
      <c r="F4049" t="str">
        <f>VLOOKUP(E4049,DWG_TITLES!A:B,2,FALSE)</f>
        <v>INTERCONNECTION DIAGRAM FOR DB51A 115VAC FOR 05, 06, 07 LEVEL</v>
      </c>
    </row>
    <row r="4050" spans="1:6" x14ac:dyDescent="0.25">
      <c r="A4050" s="1">
        <v>45995</v>
      </c>
      <c r="B4050" t="str">
        <f>VLOOKUP(Planilha1!B4050,LANG!A:B,2,FALSE)</f>
        <v>EIT</v>
      </c>
      <c r="C4050" t="s">
        <v>3848</v>
      </c>
      <c r="D4050" t="str">
        <f>VLOOKUP(Planilha1!D4050,LANG!A:B,2,FALSE)</f>
        <v>DETAILED</v>
      </c>
      <c r="E4050" t="s">
        <v>18906</v>
      </c>
      <c r="F4050" t="str">
        <f>VLOOKUP(E4050,DWG_TITLES!A:B,2,FALSE)</f>
        <v>INTERCONNECTION DIAGRAM FOR DB21 115VAC FOR 02 LEVEL</v>
      </c>
    </row>
    <row r="4051" spans="1:6" x14ac:dyDescent="0.25">
      <c r="A4051" s="1">
        <v>45999</v>
      </c>
      <c r="B4051" t="str">
        <f>VLOOKUP(Planilha1!B4051,LANG!A:B,2,FALSE)</f>
        <v>EIT</v>
      </c>
      <c r="C4051" t="s">
        <v>3849</v>
      </c>
      <c r="D4051" t="str">
        <f>VLOOKUP(Planilha1!D4051,LANG!A:B,2,FALSE)</f>
        <v>DETAILED</v>
      </c>
      <c r="E4051" t="s">
        <v>18906</v>
      </c>
      <c r="F4051" t="str">
        <f>VLOOKUP(E4051,DWG_TITLES!A:B,2,FALSE)</f>
        <v>INTERCONNECTION DIAGRAM FOR DB21 115VAC FOR 02 LEVEL</v>
      </c>
    </row>
    <row r="4052" spans="1:6" x14ac:dyDescent="0.25">
      <c r="A4052" s="1">
        <v>45967</v>
      </c>
      <c r="B4052" t="str">
        <f>VLOOKUP(Planilha1!B4052,LANG!A:B,2,FALSE)</f>
        <v>EIT</v>
      </c>
      <c r="C4052" t="s">
        <v>3850</v>
      </c>
      <c r="D4052" t="str">
        <f>VLOOKUP(Planilha1!D4052,LANG!A:B,2,FALSE)</f>
        <v>DETAILED</v>
      </c>
      <c r="E4052" t="s">
        <v>18907</v>
      </c>
      <c r="F4052" t="str">
        <f>VLOOKUP(E4052,DWG_TITLES!A:B,2,FALSE)</f>
        <v>INTERCONNECTION DIAGRAM FOR DB21A 115VAC FOR 02 LEVEL</v>
      </c>
    </row>
    <row r="4053" spans="1:6" x14ac:dyDescent="0.25">
      <c r="A4053" s="1">
        <v>45980</v>
      </c>
      <c r="B4053" t="str">
        <f>VLOOKUP(Planilha1!B4053,LANG!A:B,2,FALSE)</f>
        <v>EIT</v>
      </c>
      <c r="C4053" t="s">
        <v>3851</v>
      </c>
      <c r="D4053" t="str">
        <f>VLOOKUP(Planilha1!D4053,LANG!A:B,2,FALSE)</f>
        <v>DETAILED</v>
      </c>
      <c r="E4053" t="s">
        <v>18907</v>
      </c>
      <c r="F4053" t="str">
        <f>VLOOKUP(E4053,DWG_TITLES!A:B,2,FALSE)</f>
        <v>INTERCONNECTION DIAGRAM FOR DB21A 115VAC FOR 02 LEVEL</v>
      </c>
    </row>
    <row r="4054" spans="1:6" x14ac:dyDescent="0.25">
      <c r="A4054" s="1">
        <v>45965</v>
      </c>
      <c r="B4054" t="str">
        <f>VLOOKUP(Planilha1!B4054,LANG!A:B,2,FALSE)</f>
        <v>EIT</v>
      </c>
      <c r="C4054" t="s">
        <v>3852</v>
      </c>
      <c r="D4054" t="str">
        <f>VLOOKUP(Planilha1!D4054,LANG!A:B,2,FALSE)</f>
        <v>DETAILED</v>
      </c>
      <c r="E4054" t="s">
        <v>18909</v>
      </c>
      <c r="F4054" t="str">
        <f>VLOOKUP(E4054,DWG_TITLES!A:B,2,FALSE)</f>
        <v>INTERCONNECTION DIAGRAM FOR DB11 115VAC FOR 01 LEVEL</v>
      </c>
    </row>
    <row r="4055" spans="1:6" x14ac:dyDescent="0.25">
      <c r="A4055" s="1">
        <v>45980</v>
      </c>
      <c r="B4055" t="str">
        <f>VLOOKUP(Planilha1!B4055,LANG!A:B,2,FALSE)</f>
        <v>EIT</v>
      </c>
      <c r="C4055" t="s">
        <v>3853</v>
      </c>
      <c r="D4055" t="str">
        <f>VLOOKUP(Planilha1!D4055,LANG!A:B,2,FALSE)</f>
        <v>DETAILED</v>
      </c>
      <c r="E4055" t="s">
        <v>18909</v>
      </c>
      <c r="F4055" t="str">
        <f>VLOOKUP(E4055,DWG_TITLES!A:B,2,FALSE)</f>
        <v>INTERCONNECTION DIAGRAM FOR DB11 115VAC FOR 01 LEVEL</v>
      </c>
    </row>
    <row r="4056" spans="1:6" x14ac:dyDescent="0.25">
      <c r="A4056" s="1">
        <v>45946</v>
      </c>
      <c r="B4056" t="str">
        <f>VLOOKUP(Planilha1!B4056,LANG!A:B,2,FALSE)</f>
        <v>EIT</v>
      </c>
      <c r="C4056" t="s">
        <v>3854</v>
      </c>
      <c r="D4056" t="str">
        <f>VLOOKUP(Planilha1!D4056,LANG!A:B,2,FALSE)</f>
        <v>DETAILED</v>
      </c>
      <c r="E4056" t="s">
        <v>18910</v>
      </c>
      <c r="F4056" t="str">
        <f>VLOOKUP(E4056,DWG_TITLES!A:B,2,FALSE)</f>
        <v>INTERCONNECTION DIAGRAM FOR DB01 115VAC FOR MAIN DECK</v>
      </c>
    </row>
    <row r="4057" spans="1:6" x14ac:dyDescent="0.25">
      <c r="A4057" s="1">
        <v>45971</v>
      </c>
      <c r="B4057" t="str">
        <f>VLOOKUP(Planilha1!B4057,LANG!A:B,2,FALSE)</f>
        <v>EIT</v>
      </c>
      <c r="C4057" t="s">
        <v>3855</v>
      </c>
      <c r="D4057" t="str">
        <f>VLOOKUP(Planilha1!D4057,LANG!A:B,2,FALSE)</f>
        <v>DETAILED</v>
      </c>
      <c r="E4057" t="s">
        <v>18910</v>
      </c>
      <c r="F4057" t="str">
        <f>VLOOKUP(E4057,DWG_TITLES!A:B,2,FALSE)</f>
        <v>INTERCONNECTION DIAGRAM FOR DB01 115VAC FOR MAIN DECK</v>
      </c>
    </row>
    <row r="4058" spans="1:6" x14ac:dyDescent="0.25">
      <c r="A4058" s="1">
        <v>45999</v>
      </c>
      <c r="B4058" t="str">
        <f>VLOOKUP(Planilha1!B4058,LANG!A:B,2,FALSE)</f>
        <v>EIT</v>
      </c>
      <c r="C4058" t="s">
        <v>3856</v>
      </c>
      <c r="D4058" t="str">
        <f>VLOOKUP(Planilha1!D4058,LANG!A:B,2,FALSE)</f>
        <v>DETAILED</v>
      </c>
      <c r="E4058" t="s">
        <v>18911</v>
      </c>
      <c r="F4058" t="str">
        <f>VLOOKUP(E4058,DWG_TITLES!A:B,2,FALSE)</f>
        <v>INTERCONNECTION DIAGRAM FOR DB92B 115VAC FOR 2ND DECK MACHINERY SPACE</v>
      </c>
    </row>
    <row r="4059" spans="1:6" x14ac:dyDescent="0.25">
      <c r="A4059" s="1">
        <v>45999</v>
      </c>
      <c r="B4059" t="str">
        <f>VLOOKUP(Planilha1!B4059,LANG!A:B,2,FALSE)</f>
        <v>EIT</v>
      </c>
      <c r="C4059" t="s">
        <v>3857</v>
      </c>
      <c r="D4059" t="str">
        <f>VLOOKUP(Planilha1!D4059,LANG!A:B,2,FALSE)</f>
        <v>DETAILED</v>
      </c>
      <c r="E4059" t="s">
        <v>18911</v>
      </c>
      <c r="F4059" t="str">
        <f>VLOOKUP(E4059,DWG_TITLES!A:B,2,FALSE)</f>
        <v>INTERCONNECTION DIAGRAM FOR DB92B 115VAC FOR 2ND DECK MACHINERY SPACE</v>
      </c>
    </row>
    <row r="4060" spans="1:6" x14ac:dyDescent="0.25">
      <c r="A4060" s="1">
        <v>45999</v>
      </c>
      <c r="B4060" t="str">
        <f>VLOOKUP(Planilha1!B4060,LANG!A:B,2,FALSE)</f>
        <v>EIT</v>
      </c>
      <c r="C4060" t="s">
        <v>3858</v>
      </c>
      <c r="D4060" t="str">
        <f>VLOOKUP(Planilha1!D4060,LANG!A:B,2,FALSE)</f>
        <v>DETAILED</v>
      </c>
      <c r="E4060" t="s">
        <v>18912</v>
      </c>
      <c r="F4060" t="str">
        <f>VLOOKUP(E4060,DWG_TITLES!A:B,2,FALSE)</f>
        <v>INTERCONNECTION DIAGRAM FOR DB92A 115VAC FOR 2ND DECK ACCOM. AREA</v>
      </c>
    </row>
    <row r="4061" spans="1:6" x14ac:dyDescent="0.25">
      <c r="A4061" s="1">
        <v>45999</v>
      </c>
      <c r="B4061" t="str">
        <f>VLOOKUP(Planilha1!B4061,LANG!A:B,2,FALSE)</f>
        <v>EIT</v>
      </c>
      <c r="C4061" t="s">
        <v>3859</v>
      </c>
      <c r="D4061" t="str">
        <f>VLOOKUP(Planilha1!D4061,LANG!A:B,2,FALSE)</f>
        <v>DETAILED</v>
      </c>
      <c r="E4061" t="s">
        <v>18912</v>
      </c>
      <c r="F4061" t="str">
        <f>VLOOKUP(E4061,DWG_TITLES!A:B,2,FALSE)</f>
        <v>INTERCONNECTION DIAGRAM FOR DB92A 115VAC FOR 2ND DECK ACCOM. AREA</v>
      </c>
    </row>
    <row r="4062" spans="1:6" x14ac:dyDescent="0.25">
      <c r="A4062" s="1">
        <v>46196</v>
      </c>
      <c r="B4062" t="str">
        <f>VLOOKUP(Planilha1!B4062,LANG!A:B,2,FALSE)</f>
        <v>EIT</v>
      </c>
      <c r="C4062" t="s">
        <v>13347</v>
      </c>
      <c r="D4062" t="str">
        <f>VLOOKUP(Planilha1!D4062,LANG!A:B,2,FALSE)</f>
        <v>DETAILED</v>
      </c>
      <c r="E4062" t="s">
        <v>18912</v>
      </c>
      <c r="F4062" t="str">
        <f>VLOOKUP(E4062,DWG_TITLES!A:B,2,FALSE)</f>
        <v>INTERCONNECTION DIAGRAM FOR DB92A 115VAC FOR 2ND DECK ACCOM. AREA</v>
      </c>
    </row>
    <row r="4063" spans="1:6" x14ac:dyDescent="0.25">
      <c r="A4063" s="1">
        <v>45876</v>
      </c>
      <c r="B4063" t="str">
        <f>VLOOKUP(Planilha1!B4063,LANG!A:B,2,FALSE)</f>
        <v>EIT</v>
      </c>
      <c r="C4063" t="s">
        <v>3860</v>
      </c>
      <c r="D4063" t="str">
        <f>VLOOKUP(Planilha1!D4063,LANG!A:B,2,FALSE)</f>
        <v>DETAILED</v>
      </c>
      <c r="E4063" t="s">
        <v>18913</v>
      </c>
      <c r="F4063" t="str">
        <f>VLOOKUP(E4063,DWG_TITLES!A:B,2,FALSE)</f>
        <v>INTERCONNECTION DIAGRAM FOR DB31 115VAC FOR 03 LEVEL</v>
      </c>
    </row>
    <row r="4064" spans="1:6" x14ac:dyDescent="0.25">
      <c r="A4064" s="1">
        <v>45979</v>
      </c>
      <c r="B4064" t="str">
        <f>VLOOKUP(Planilha1!B4064,LANG!A:B,2,FALSE)</f>
        <v>EIT</v>
      </c>
      <c r="C4064" t="s">
        <v>3861</v>
      </c>
      <c r="D4064" t="str">
        <f>VLOOKUP(Planilha1!D4064,LANG!A:B,2,FALSE)</f>
        <v>DETAILED</v>
      </c>
      <c r="E4064" t="s">
        <v>18913</v>
      </c>
      <c r="F4064" t="str">
        <f>VLOOKUP(E4064,DWG_TITLES!A:B,2,FALSE)</f>
        <v>INTERCONNECTION DIAGRAM FOR DB31 115VAC FOR 03 LEVEL</v>
      </c>
    </row>
    <row r="4065" spans="1:6" x14ac:dyDescent="0.25">
      <c r="A4065" s="1">
        <v>46204</v>
      </c>
      <c r="B4065" t="str">
        <f>VLOOKUP(Planilha1!B4065,LANG!A:B,2,FALSE)</f>
        <v>EIT</v>
      </c>
      <c r="C4065" t="s">
        <v>13348</v>
      </c>
      <c r="D4065" t="str">
        <f>VLOOKUP(Planilha1!D4065,LANG!A:B,2,FALSE)</f>
        <v>DETAILED</v>
      </c>
      <c r="E4065" t="s">
        <v>18913</v>
      </c>
      <c r="F4065" t="str">
        <f>VLOOKUP(E4065,DWG_TITLES!A:B,2,FALSE)</f>
        <v>INTERCONNECTION DIAGRAM FOR DB31 115VAC FOR 03 LEVEL</v>
      </c>
    </row>
    <row r="4066" spans="1:6" x14ac:dyDescent="0.25">
      <c r="A4066" s="1">
        <v>45876</v>
      </c>
      <c r="B4066" t="str">
        <f>VLOOKUP(Planilha1!B4066,LANG!A:B,2,FALSE)</f>
        <v>EIT</v>
      </c>
      <c r="C4066" t="s">
        <v>3862</v>
      </c>
      <c r="D4066" t="str">
        <f>VLOOKUP(Planilha1!D4066,LANG!A:B,2,FALSE)</f>
        <v>DETAILED</v>
      </c>
      <c r="E4066" t="s">
        <v>18914</v>
      </c>
      <c r="F4066" t="str">
        <f>VLOOKUP(E4066,DWG_TITLES!A:B,2,FALSE)</f>
        <v>INTERCONNECTION DIAGRAM FOR DB01A 115VAC FOR MAIN DECK</v>
      </c>
    </row>
    <row r="4067" spans="1:6" x14ac:dyDescent="0.25">
      <c r="A4067" s="1">
        <v>45930</v>
      </c>
      <c r="B4067" t="str">
        <f>VLOOKUP(Planilha1!B4067,LANG!A:B,2,FALSE)</f>
        <v>EIT</v>
      </c>
      <c r="C4067" t="s">
        <v>3863</v>
      </c>
      <c r="D4067" t="str">
        <f>VLOOKUP(Planilha1!D4067,LANG!A:B,2,FALSE)</f>
        <v>DETAILED</v>
      </c>
      <c r="E4067" t="s">
        <v>18914</v>
      </c>
      <c r="F4067" t="str">
        <f>VLOOKUP(E4067,DWG_TITLES!A:B,2,FALSE)</f>
        <v>INTERCONNECTION DIAGRAM FOR DB01A 115VAC FOR MAIN DECK</v>
      </c>
    </row>
    <row r="4068" spans="1:6" x14ac:dyDescent="0.25">
      <c r="A4068" s="1">
        <v>45944</v>
      </c>
      <c r="B4068" t="str">
        <f>VLOOKUP(Planilha1!B4068,LANG!A:B,2,FALSE)</f>
        <v>EIT</v>
      </c>
      <c r="C4068" t="s">
        <v>3864</v>
      </c>
      <c r="D4068" t="str">
        <f>VLOOKUP(Planilha1!D4068,LANG!A:B,2,FALSE)</f>
        <v>DETAILED</v>
      </c>
      <c r="E4068" t="s">
        <v>18915</v>
      </c>
      <c r="F4068" t="str">
        <f>VLOOKUP(E4068,DWG_TITLES!A:B,2,FALSE)</f>
        <v>INTERCONNECTION DIAGRAM FOR ACH-01 115VAC FOR ANTI CONDENSATION HEATING</v>
      </c>
    </row>
    <row r="4069" spans="1:6" x14ac:dyDescent="0.25">
      <c r="A4069" s="1">
        <v>45971</v>
      </c>
      <c r="B4069" t="str">
        <f>VLOOKUP(Planilha1!B4069,LANG!A:B,2,FALSE)</f>
        <v>EIT</v>
      </c>
      <c r="C4069" t="s">
        <v>3865</v>
      </c>
      <c r="D4069" t="str">
        <f>VLOOKUP(Planilha1!D4069,LANG!A:B,2,FALSE)</f>
        <v>DETAILED</v>
      </c>
      <c r="E4069" t="s">
        <v>18915</v>
      </c>
      <c r="F4069" t="str">
        <f>VLOOKUP(E4069,DWG_TITLES!A:B,2,FALSE)</f>
        <v>INTERCONNECTION DIAGRAM FOR ACH-01 115VAC FOR ANTI CONDENSATION HEATING</v>
      </c>
    </row>
    <row r="4070" spans="1:6" x14ac:dyDescent="0.25">
      <c r="A4070" s="1">
        <v>45881</v>
      </c>
      <c r="B4070" t="str">
        <f>VLOOKUP(Planilha1!B4070,LANG!A:B,2,FALSE)</f>
        <v>EIT</v>
      </c>
      <c r="C4070" t="s">
        <v>3866</v>
      </c>
      <c r="D4070" t="str">
        <f>VLOOKUP(Planilha1!D4070,LANG!A:B,2,FALSE)</f>
        <v>DETAILED</v>
      </c>
      <c r="E4070" t="s">
        <v>18916</v>
      </c>
      <c r="F4070" t="str">
        <f>VLOOKUP(E4070,DWG_TITLES!A:B,2,FALSE)</f>
        <v>INTERCONNECTION DIAGRAM FOR DB25 115VAC FOR WARDROOM AND CO'S PANTRY EQUIPMENT</v>
      </c>
    </row>
    <row r="4071" spans="1:6" x14ac:dyDescent="0.25">
      <c r="A4071" s="1">
        <v>45982</v>
      </c>
      <c r="B4071" t="str">
        <f>VLOOKUP(Planilha1!B4071,LANG!A:B,2,FALSE)</f>
        <v>EIT</v>
      </c>
      <c r="C4071" t="s">
        <v>3867</v>
      </c>
      <c r="D4071" t="str">
        <f>VLOOKUP(Planilha1!D4071,LANG!A:B,2,FALSE)</f>
        <v>DETAILED</v>
      </c>
      <c r="E4071" t="s">
        <v>18916</v>
      </c>
      <c r="F4071" t="str">
        <f>VLOOKUP(E4071,DWG_TITLES!A:B,2,FALSE)</f>
        <v>INTERCONNECTION DIAGRAM FOR DB25 115VAC FOR WARDROOM AND CO'S PANTRY EQUIPMENT</v>
      </c>
    </row>
    <row r="4072" spans="1:6" x14ac:dyDescent="0.25">
      <c r="A4072" s="1">
        <v>45873</v>
      </c>
      <c r="B4072" t="str">
        <f>VLOOKUP(Planilha1!B4072,LANG!A:B,2,FALSE)</f>
        <v>EIT</v>
      </c>
      <c r="C4072" t="s">
        <v>3868</v>
      </c>
      <c r="D4072" t="str">
        <f>VLOOKUP(Planilha1!D4072,LANG!A:B,2,FALSE)</f>
        <v>DETAILED</v>
      </c>
      <c r="E4072" t="s">
        <v>18917</v>
      </c>
      <c r="F4072" t="str">
        <f>VLOOKUP(E4072,DWG_TITLES!A:B,2,FALSE)</f>
        <v>INTERCONNECTION DIAGRAM FOR DB21B 115VAC FOR HANGAR</v>
      </c>
    </row>
    <row r="4073" spans="1:6" x14ac:dyDescent="0.25">
      <c r="A4073" s="1">
        <v>45972</v>
      </c>
      <c r="B4073" t="str">
        <f>VLOOKUP(Planilha1!B4073,LANG!A:B,2,FALSE)</f>
        <v>EIT</v>
      </c>
      <c r="C4073" t="s">
        <v>3869</v>
      </c>
      <c r="D4073" t="str">
        <f>VLOOKUP(Planilha1!D4073,LANG!A:B,2,FALSE)</f>
        <v>DETAILED</v>
      </c>
      <c r="E4073" t="s">
        <v>18917</v>
      </c>
      <c r="F4073" t="str">
        <f>VLOOKUP(E4073,DWG_TITLES!A:B,2,FALSE)</f>
        <v>INTERCONNECTION DIAGRAM FOR DB21B 115VAC FOR HANGAR</v>
      </c>
    </row>
    <row r="4074" spans="1:6" x14ac:dyDescent="0.25">
      <c r="A4074" s="1">
        <v>45607</v>
      </c>
      <c r="B4074" t="str">
        <f>VLOOKUP(Planilha1!B4074,LANG!A:B,2,FALSE)</f>
        <v>EIT</v>
      </c>
      <c r="C4074" t="s">
        <v>3870</v>
      </c>
      <c r="D4074" t="str">
        <f>VLOOKUP(Planilha1!D4074,LANG!A:B,2,FALSE)</f>
        <v>DETAILED</v>
      </c>
      <c r="E4074" t="s">
        <v>18918</v>
      </c>
      <c r="F4074" t="str">
        <f>VLOOKUP(E4074,DWG_TITLES!A:B,2,FALSE)</f>
        <v>WIRING DIAGRAM - SHORE CONNECTION BOX</v>
      </c>
    </row>
    <row r="4075" spans="1:6" x14ac:dyDescent="0.25">
      <c r="A4075" s="1">
        <v>45632</v>
      </c>
      <c r="B4075" t="str">
        <f>VLOOKUP(Planilha1!B4075,LANG!A:B,2,FALSE)</f>
        <v>EIT</v>
      </c>
      <c r="C4075" t="s">
        <v>3871</v>
      </c>
      <c r="D4075" t="str">
        <f>VLOOKUP(Planilha1!D4075,LANG!A:B,2,FALSE)</f>
        <v>DETAILED</v>
      </c>
      <c r="E4075" t="s">
        <v>18918</v>
      </c>
      <c r="F4075" t="str">
        <f>VLOOKUP(E4075,DWG_TITLES!A:B,2,FALSE)</f>
        <v>WIRING DIAGRAM - SHORE CONNECTION BOX</v>
      </c>
    </row>
    <row r="4076" spans="1:6" x14ac:dyDescent="0.25">
      <c r="A4076" s="1">
        <v>45653</v>
      </c>
      <c r="B4076" t="str">
        <f>VLOOKUP(Planilha1!B4076,LANG!A:B,2,FALSE)</f>
        <v>EIT</v>
      </c>
      <c r="C4076" t="s">
        <v>3872</v>
      </c>
      <c r="D4076" t="str">
        <f>VLOOKUP(Planilha1!D4076,LANG!A:B,2,FALSE)</f>
        <v>DETAILED</v>
      </c>
      <c r="E4076" t="s">
        <v>18918</v>
      </c>
      <c r="F4076" t="str">
        <f>VLOOKUP(E4076,DWG_TITLES!A:B,2,FALSE)</f>
        <v>WIRING DIAGRAM - SHORE CONNECTION BOX</v>
      </c>
    </row>
    <row r="4077" spans="1:6" x14ac:dyDescent="0.25">
      <c r="A4077" s="1">
        <v>45849</v>
      </c>
      <c r="B4077" t="str">
        <f>VLOOKUP(Planilha1!B4077,LANG!A:B,2,FALSE)</f>
        <v>EIT</v>
      </c>
      <c r="C4077" t="s">
        <v>3873</v>
      </c>
      <c r="D4077" t="str">
        <f>VLOOKUP(Planilha1!D4077,LANG!A:B,2,FALSE)</f>
        <v>DETAILED</v>
      </c>
      <c r="E4077" t="s">
        <v>18918</v>
      </c>
      <c r="F4077" t="str">
        <f>VLOOKUP(E4077,DWG_TITLES!A:B,2,FALSE)</f>
        <v>WIRING DIAGRAM - SHORE CONNECTION BOX</v>
      </c>
    </row>
    <row r="4078" spans="1:6" x14ac:dyDescent="0.25">
      <c r="A4078" s="1">
        <v>45882</v>
      </c>
      <c r="B4078" t="str">
        <f>VLOOKUP(Planilha1!B4078,LANG!A:B,2,FALSE)</f>
        <v>EIT</v>
      </c>
      <c r="C4078" t="s">
        <v>3874</v>
      </c>
      <c r="D4078" t="str">
        <f>VLOOKUP(Planilha1!D4078,LANG!A:B,2,FALSE)</f>
        <v>DETAILED</v>
      </c>
      <c r="E4078" t="s">
        <v>18918</v>
      </c>
      <c r="F4078" t="str">
        <f>VLOOKUP(E4078,DWG_TITLES!A:B,2,FALSE)</f>
        <v>WIRING DIAGRAM - SHORE CONNECTION BOX</v>
      </c>
    </row>
    <row r="4079" spans="1:6" x14ac:dyDescent="0.25">
      <c r="A4079" s="1">
        <v>45670</v>
      </c>
      <c r="B4079" t="str">
        <f>VLOOKUP(Planilha1!B4079,LANG!A:B,2,FALSE)</f>
        <v>EIT</v>
      </c>
      <c r="C4079" t="s">
        <v>3875</v>
      </c>
      <c r="D4079" t="str">
        <f>VLOOKUP(Planilha1!D4079,LANG!A:B,2,FALSE)</f>
        <v>DETAILED</v>
      </c>
      <c r="E4079" t="s">
        <v>18919</v>
      </c>
      <c r="F4079" t="str">
        <f>VLOOKUP(E4079,DWG_TITLES!A:B,2,FALSE)</f>
        <v>ONE LINE DIAGRAM FOR DB52 220VAC FOR WORKSHOPS, GYMNASIUM</v>
      </c>
    </row>
    <row r="4080" spans="1:6" x14ac:dyDescent="0.25">
      <c r="A4080" s="1">
        <v>45677</v>
      </c>
      <c r="B4080" t="str">
        <f>VLOOKUP(Planilha1!B4080,LANG!A:B,2,FALSE)</f>
        <v>EIT</v>
      </c>
      <c r="C4080" t="s">
        <v>3876</v>
      </c>
      <c r="D4080" t="str">
        <f>VLOOKUP(Planilha1!D4080,LANG!A:B,2,FALSE)</f>
        <v>DETAILED</v>
      </c>
      <c r="E4080" t="s">
        <v>18919</v>
      </c>
      <c r="F4080" t="str">
        <f>VLOOKUP(E4080,DWG_TITLES!A:B,2,FALSE)</f>
        <v>ONE LINE DIAGRAM FOR DB52 220VAC FOR WORKSHOPS, GYMNASIUM</v>
      </c>
    </row>
    <row r="4081" spans="1:6" x14ac:dyDescent="0.25">
      <c r="A4081" s="1">
        <v>45715</v>
      </c>
      <c r="B4081" t="str">
        <f>VLOOKUP(Planilha1!B4081,LANG!A:B,2,FALSE)</f>
        <v>EIT</v>
      </c>
      <c r="C4081" t="s">
        <v>3877</v>
      </c>
      <c r="D4081" t="str">
        <f>VLOOKUP(Planilha1!D4081,LANG!A:B,2,FALSE)</f>
        <v>DETAILED</v>
      </c>
      <c r="E4081" t="s">
        <v>18919</v>
      </c>
      <c r="F4081" t="str">
        <f>VLOOKUP(E4081,DWG_TITLES!A:B,2,FALSE)</f>
        <v>ONE LINE DIAGRAM FOR DB52 220VAC FOR WORKSHOPS, GYMNASIUM</v>
      </c>
    </row>
    <row r="4082" spans="1:6" x14ac:dyDescent="0.25">
      <c r="A4082" s="1">
        <v>45755</v>
      </c>
      <c r="B4082" t="str">
        <f>VLOOKUP(Planilha1!B4082,LANG!A:B,2,FALSE)</f>
        <v>EIT</v>
      </c>
      <c r="C4082" t="s">
        <v>3878</v>
      </c>
      <c r="D4082" t="str">
        <f>VLOOKUP(Planilha1!D4082,LANG!A:B,2,FALSE)</f>
        <v>DETAILED</v>
      </c>
      <c r="E4082" t="s">
        <v>18919</v>
      </c>
      <c r="F4082" t="str">
        <f>VLOOKUP(E4082,DWG_TITLES!A:B,2,FALSE)</f>
        <v>ONE LINE DIAGRAM FOR DB52 220VAC FOR WORKSHOPS, GYMNASIUM</v>
      </c>
    </row>
    <row r="4083" spans="1:6" x14ac:dyDescent="0.25">
      <c r="A4083" s="1">
        <v>45937</v>
      </c>
      <c r="B4083" t="str">
        <f>VLOOKUP(Planilha1!B4083,LANG!A:B,2,FALSE)</f>
        <v>EIT</v>
      </c>
      <c r="C4083" t="s">
        <v>3879</v>
      </c>
      <c r="D4083" t="str">
        <f>VLOOKUP(Planilha1!D4083,LANG!A:B,2,FALSE)</f>
        <v>DETAILED</v>
      </c>
      <c r="E4083" t="s">
        <v>18919</v>
      </c>
      <c r="F4083" t="str">
        <f>VLOOKUP(E4083,DWG_TITLES!A:B,2,FALSE)</f>
        <v>ONE LINE DIAGRAM FOR DB52 220VAC FOR WORKSHOPS, GYMNASIUM</v>
      </c>
    </row>
    <row r="4084" spans="1:6" x14ac:dyDescent="0.25">
      <c r="A4084" s="1">
        <v>46146</v>
      </c>
      <c r="B4084" t="str">
        <f>VLOOKUP(Planilha1!B4084,LANG!A:B,2,FALSE)</f>
        <v>EIT</v>
      </c>
      <c r="C4084" t="s">
        <v>3880</v>
      </c>
      <c r="D4084" t="str">
        <f>VLOOKUP(Planilha1!D4084,LANG!A:B,2,FALSE)</f>
        <v>DETAILED</v>
      </c>
      <c r="E4084" t="s">
        <v>18919</v>
      </c>
      <c r="F4084" t="str">
        <f>VLOOKUP(E4084,DWG_TITLES!A:B,2,FALSE)</f>
        <v>ONE LINE DIAGRAM FOR DB52 220VAC FOR WORKSHOPS, GYMNASIUM</v>
      </c>
    </row>
    <row r="4085" spans="1:6" x14ac:dyDescent="0.25">
      <c r="A4085" s="1">
        <v>45873</v>
      </c>
      <c r="B4085" t="str">
        <f>VLOOKUP(Planilha1!B4085,LANG!A:B,2,FALSE)</f>
        <v>EIT</v>
      </c>
      <c r="C4085" t="s">
        <v>3881</v>
      </c>
      <c r="D4085" t="str">
        <f>VLOOKUP(Planilha1!D4085,LANG!A:B,2,FALSE)</f>
        <v>DETAILED</v>
      </c>
      <c r="E4085" t="s">
        <v>18920</v>
      </c>
      <c r="F4085" t="str">
        <f>VLOOKUP(E4085,DWG_TITLES!A:B,2,FALSE)</f>
        <v>INTERCONNECTION DIAGRAM FOR 220VAC DB52 FOR GYMNASIUM, WORKSHOPS</v>
      </c>
    </row>
    <row r="4086" spans="1:6" x14ac:dyDescent="0.25">
      <c r="A4086" s="1">
        <v>45937</v>
      </c>
      <c r="B4086" t="str">
        <f>VLOOKUP(Planilha1!B4086,LANG!A:B,2,FALSE)</f>
        <v>EIT</v>
      </c>
      <c r="C4086" t="s">
        <v>3882</v>
      </c>
      <c r="D4086" t="str">
        <f>VLOOKUP(Planilha1!D4086,LANG!A:B,2,FALSE)</f>
        <v>DETAILED</v>
      </c>
      <c r="E4086" t="s">
        <v>18920</v>
      </c>
      <c r="F4086" t="str">
        <f>VLOOKUP(E4086,DWG_TITLES!A:B,2,FALSE)</f>
        <v>INTERCONNECTION DIAGRAM FOR 220VAC DB52 FOR GYMNASIUM, WORKSHOPS</v>
      </c>
    </row>
    <row r="4087" spans="1:6" x14ac:dyDescent="0.25">
      <c r="A4087" s="1">
        <v>45988</v>
      </c>
      <c r="B4087" t="str">
        <f>VLOOKUP(Planilha1!B4087,LANG!A:B,2,FALSE)</f>
        <v>EIT</v>
      </c>
      <c r="C4087" t="s">
        <v>3883</v>
      </c>
      <c r="D4087" t="str">
        <f>VLOOKUP(Planilha1!D4087,LANG!A:B,2,FALSE)</f>
        <v>DETAILED</v>
      </c>
      <c r="E4087" t="s">
        <v>18920</v>
      </c>
      <c r="F4087" t="str">
        <f>VLOOKUP(E4087,DWG_TITLES!A:B,2,FALSE)</f>
        <v>INTERCONNECTION DIAGRAM FOR 220VAC DB52 FOR GYMNASIUM, WORKSHOPS</v>
      </c>
    </row>
    <row r="4088" spans="1:6" x14ac:dyDescent="0.25">
      <c r="A4088" s="1">
        <v>46219</v>
      </c>
      <c r="B4088" t="str">
        <f>VLOOKUP(Planilha1!B4088,LANG!A:B,2,FALSE)</f>
        <v>EIT</v>
      </c>
      <c r="C4088" t="s">
        <v>13349</v>
      </c>
      <c r="D4088" t="str">
        <f>VLOOKUP(Planilha1!D4088,LANG!A:B,2,FALSE)</f>
        <v>DETAILED</v>
      </c>
      <c r="E4088" t="s">
        <v>18920</v>
      </c>
      <c r="F4088" t="str">
        <f>VLOOKUP(E4088,DWG_TITLES!A:B,2,FALSE)</f>
        <v>INTERCONNECTION DIAGRAM FOR 220VAC DB52 FOR GYMNASIUM, WORKSHOPS</v>
      </c>
    </row>
    <row r="4089" spans="1:6" x14ac:dyDescent="0.25">
      <c r="A4089" s="1">
        <v>45973</v>
      </c>
      <c r="B4089" t="str">
        <f>VLOOKUP(Planilha1!B4089,LANG!A:B,2,FALSE)</f>
        <v>EIT</v>
      </c>
      <c r="C4089" t="s">
        <v>3884</v>
      </c>
      <c r="D4089" t="str">
        <f>VLOOKUP(Planilha1!D4089,LANG!A:B,2,FALSE)</f>
        <v>DETAILED</v>
      </c>
      <c r="E4089" t="s">
        <v>19388</v>
      </c>
      <c r="F4089" t="str">
        <f>VLOOKUP(E4089,DWG_TITLES!A:B,2,FALSE)</f>
        <v>ONE LINE DIAGRAM FOR GROUP STARTER PANEL #4</v>
      </c>
    </row>
    <row r="4090" spans="1:6" x14ac:dyDescent="0.25">
      <c r="A4090" s="1">
        <v>45993</v>
      </c>
      <c r="B4090" t="str">
        <f>VLOOKUP(Planilha1!B4090,LANG!A:B,2,FALSE)</f>
        <v>EIT</v>
      </c>
      <c r="C4090" t="s">
        <v>3885</v>
      </c>
      <c r="D4090" t="str">
        <f>VLOOKUP(Planilha1!D4090,LANG!A:B,2,FALSE)</f>
        <v>DETAILED</v>
      </c>
      <c r="E4090" t="s">
        <v>19388</v>
      </c>
      <c r="F4090" t="str">
        <f>VLOOKUP(E4090,DWG_TITLES!A:B,2,FALSE)</f>
        <v>ONE LINE DIAGRAM FOR GROUP STARTER PANEL #4</v>
      </c>
    </row>
    <row r="4091" spans="1:6" x14ac:dyDescent="0.25">
      <c r="A4091" s="1">
        <v>46057</v>
      </c>
      <c r="B4091" t="str">
        <f>VLOOKUP(Planilha1!B4091,LANG!A:B,2,FALSE)</f>
        <v>EIT</v>
      </c>
      <c r="C4091" t="s">
        <v>3886</v>
      </c>
      <c r="D4091" t="str">
        <f>VLOOKUP(Planilha1!D4091,LANG!A:B,2,FALSE)</f>
        <v>DETAILED</v>
      </c>
      <c r="E4091" t="s">
        <v>19388</v>
      </c>
      <c r="F4091" t="str">
        <f>VLOOKUP(E4091,DWG_TITLES!A:B,2,FALSE)</f>
        <v>ONE LINE DIAGRAM FOR GROUP STARTER PANEL #4</v>
      </c>
    </row>
    <row r="4092" spans="1:6" x14ac:dyDescent="0.25">
      <c r="A4092" s="1">
        <v>46266</v>
      </c>
      <c r="B4092" t="str">
        <f>VLOOKUP(Planilha1!B4092,LANG!A:B,2,FALSE)</f>
        <v>EIT</v>
      </c>
      <c r="C4092" t="s">
        <v>13841</v>
      </c>
      <c r="D4092" t="str">
        <f>VLOOKUP(Planilha1!D4092,LANG!A:B,2,FALSE)</f>
        <v>DETAILED</v>
      </c>
      <c r="E4092" t="s">
        <v>19388</v>
      </c>
      <c r="F4092" t="str">
        <f>VLOOKUP(E4092,DWG_TITLES!A:B,2,FALSE)</f>
        <v>ONE LINE DIAGRAM FOR GROUP STARTER PANEL #4</v>
      </c>
    </row>
    <row r="4093" spans="1:6" x14ac:dyDescent="0.25">
      <c r="A4093" s="1">
        <v>46282</v>
      </c>
      <c r="B4093" t="str">
        <f>VLOOKUP(Planilha1!B4093,LANG!A:B,2,FALSE)</f>
        <v>EIT</v>
      </c>
      <c r="C4093" t="s">
        <v>13842</v>
      </c>
      <c r="D4093" t="str">
        <f>VLOOKUP(Planilha1!D4093,LANG!A:B,2,FALSE)</f>
        <v>DETAILED</v>
      </c>
      <c r="E4093" t="s">
        <v>19388</v>
      </c>
      <c r="F4093" t="str">
        <f>VLOOKUP(E4093,DWG_TITLES!A:B,2,FALSE)</f>
        <v>ONE LINE DIAGRAM FOR GROUP STARTER PANEL #4</v>
      </c>
    </row>
    <row r="4094" spans="1:6" x14ac:dyDescent="0.25">
      <c r="A4094" s="1">
        <v>46007</v>
      </c>
      <c r="B4094" t="str">
        <f>VLOOKUP(Planilha1!B4094,LANG!A:B,2,FALSE)</f>
        <v>EIT</v>
      </c>
      <c r="C4094" t="s">
        <v>3887</v>
      </c>
      <c r="D4094" t="str">
        <f>VLOOKUP(Planilha1!D4094,LANG!A:B,2,FALSE)</f>
        <v>DETAILED</v>
      </c>
      <c r="E4094" t="s">
        <v>19430</v>
      </c>
      <c r="F4094" t="str">
        <f>VLOOKUP(E4094,DWG_TITLES!A:B,2,FALSE)</f>
        <v>INTERCONNECTION DIAGRAM FOR STARTER PANEL #4</v>
      </c>
    </row>
    <row r="4095" spans="1:6" x14ac:dyDescent="0.25">
      <c r="A4095" s="1">
        <v>46009</v>
      </c>
      <c r="B4095" t="str">
        <f>VLOOKUP(Planilha1!B4095,LANG!A:B,2,FALSE)</f>
        <v>EIT</v>
      </c>
      <c r="C4095" t="s">
        <v>3888</v>
      </c>
      <c r="D4095" t="str">
        <f>VLOOKUP(Planilha1!D4095,LANG!A:B,2,FALSE)</f>
        <v>DETAILED</v>
      </c>
      <c r="E4095" t="s">
        <v>19430</v>
      </c>
      <c r="F4095" t="str">
        <f>VLOOKUP(E4095,DWG_TITLES!A:B,2,FALSE)</f>
        <v>INTERCONNECTION DIAGRAM FOR STARTER PANEL #4</v>
      </c>
    </row>
    <row r="4096" spans="1:6" x14ac:dyDescent="0.25">
      <c r="A4096" s="1">
        <v>45660</v>
      </c>
      <c r="B4096" t="str">
        <f>VLOOKUP(Planilha1!B4096,LANG!A:B,2,FALSE)</f>
        <v>EIT</v>
      </c>
      <c r="C4096" t="s">
        <v>3889</v>
      </c>
      <c r="D4096" t="str">
        <f>VLOOKUP(Planilha1!D4096,LANG!A:B,2,FALSE)</f>
        <v>DETAILED</v>
      </c>
      <c r="E4096" t="s">
        <v>18921</v>
      </c>
      <c r="F4096" t="str">
        <f>VLOOKUP(E4096,DWG_TITLES!A:B,2,FALSE)</f>
        <v>ONE LINE DIAGRAM FOR DB01B 440V FOR ELECTRIC TROLLEY HOIST, DOOR CONTROL PANEL, ROLLER DOOR</v>
      </c>
    </row>
    <row r="4097" spans="1:6" x14ac:dyDescent="0.25">
      <c r="A4097" s="1">
        <v>45684</v>
      </c>
      <c r="B4097" t="str">
        <f>VLOOKUP(Planilha1!B4097,LANG!A:B,2,FALSE)</f>
        <v>EIT</v>
      </c>
      <c r="C4097" t="s">
        <v>3890</v>
      </c>
      <c r="D4097" t="str">
        <f>VLOOKUP(Planilha1!D4097,LANG!A:B,2,FALSE)</f>
        <v>DETAILED</v>
      </c>
      <c r="E4097" t="s">
        <v>18921</v>
      </c>
      <c r="F4097" t="str">
        <f>VLOOKUP(E4097,DWG_TITLES!A:B,2,FALSE)</f>
        <v>ONE LINE DIAGRAM FOR DB01B 440V FOR ELECTRIC TROLLEY HOIST, DOOR CONTROL PANEL, ROLLER DOOR</v>
      </c>
    </row>
    <row r="4098" spans="1:6" x14ac:dyDescent="0.25">
      <c r="A4098" s="1">
        <v>45734</v>
      </c>
      <c r="B4098" t="str">
        <f>VLOOKUP(Planilha1!B4098,LANG!A:B,2,FALSE)</f>
        <v>EIT</v>
      </c>
      <c r="C4098" t="s">
        <v>3891</v>
      </c>
      <c r="D4098" t="str">
        <f>VLOOKUP(Planilha1!D4098,LANG!A:B,2,FALSE)</f>
        <v>DETAILED</v>
      </c>
      <c r="E4098" t="s">
        <v>18921</v>
      </c>
      <c r="F4098" t="str">
        <f>VLOOKUP(E4098,DWG_TITLES!A:B,2,FALSE)</f>
        <v>ONE LINE DIAGRAM FOR DB01B 440V FOR ELECTRIC TROLLEY HOIST, DOOR CONTROL PANEL, ROLLER DOOR</v>
      </c>
    </row>
    <row r="4099" spans="1:6" x14ac:dyDescent="0.25">
      <c r="A4099" s="1">
        <v>45770</v>
      </c>
      <c r="B4099" t="str">
        <f>VLOOKUP(Planilha1!B4099,LANG!A:B,2,FALSE)</f>
        <v>EIT</v>
      </c>
      <c r="C4099" t="s">
        <v>3892</v>
      </c>
      <c r="D4099" t="str">
        <f>VLOOKUP(Planilha1!D4099,LANG!A:B,2,FALSE)</f>
        <v>DETAILED</v>
      </c>
      <c r="E4099" t="s">
        <v>18921</v>
      </c>
      <c r="F4099" t="str">
        <f>VLOOKUP(E4099,DWG_TITLES!A:B,2,FALSE)</f>
        <v>ONE LINE DIAGRAM FOR DB01B 440V FOR ELECTRIC TROLLEY HOIST, DOOR CONTROL PANEL, ROLLER DOOR</v>
      </c>
    </row>
    <row r="4100" spans="1:6" x14ac:dyDescent="0.25">
      <c r="A4100" s="1">
        <v>45966</v>
      </c>
      <c r="B4100" t="str">
        <f>VLOOKUP(Planilha1!B4100,LANG!A:B,2,FALSE)</f>
        <v>EIT</v>
      </c>
      <c r="C4100" t="s">
        <v>3893</v>
      </c>
      <c r="D4100" t="str">
        <f>VLOOKUP(Planilha1!D4100,LANG!A:B,2,FALSE)</f>
        <v>DETAILED</v>
      </c>
      <c r="E4100" t="s">
        <v>18921</v>
      </c>
      <c r="F4100" t="str">
        <f>VLOOKUP(E4100,DWG_TITLES!A:B,2,FALSE)</f>
        <v>ONE LINE DIAGRAM FOR DB01B 440V FOR ELECTRIC TROLLEY HOIST, DOOR CONTROL PANEL, ROLLER DOOR</v>
      </c>
    </row>
    <row r="4101" spans="1:6" x14ac:dyDescent="0.25">
      <c r="A4101" s="1">
        <v>46146</v>
      </c>
      <c r="B4101" t="str">
        <f>VLOOKUP(Planilha1!B4101,LANG!A:B,2,FALSE)</f>
        <v>EIT</v>
      </c>
      <c r="C4101" t="s">
        <v>3894</v>
      </c>
      <c r="D4101" t="str">
        <f>VLOOKUP(Planilha1!D4101,LANG!A:B,2,FALSE)</f>
        <v>DETAILED</v>
      </c>
      <c r="E4101" t="s">
        <v>18921</v>
      </c>
      <c r="F4101" t="str">
        <f>VLOOKUP(E4101,DWG_TITLES!A:B,2,FALSE)</f>
        <v>ONE LINE DIAGRAM FOR DB01B 440V FOR ELECTRIC TROLLEY HOIST, DOOR CONTROL PANEL, ROLLER DOOR</v>
      </c>
    </row>
    <row r="4102" spans="1:6" x14ac:dyDescent="0.25">
      <c r="A4102" s="1">
        <v>46283</v>
      </c>
      <c r="B4102" t="str">
        <f>VLOOKUP(Planilha1!B4102,LANG!A:B,2,FALSE)</f>
        <v>EIT</v>
      </c>
      <c r="C4102" t="s">
        <v>13843</v>
      </c>
      <c r="D4102" t="str">
        <f>VLOOKUP(Planilha1!D4102,LANG!A:B,2,FALSE)</f>
        <v>DETAILED</v>
      </c>
      <c r="E4102" t="s">
        <v>18921</v>
      </c>
      <c r="F4102" t="str">
        <f>VLOOKUP(E4102,DWG_TITLES!A:B,2,FALSE)</f>
        <v>ONE LINE DIAGRAM FOR DB01B 440V FOR ELECTRIC TROLLEY HOIST, DOOR CONTROL PANEL, ROLLER DOOR</v>
      </c>
    </row>
    <row r="4103" spans="1:6" x14ac:dyDescent="0.25">
      <c r="A4103" s="1">
        <v>45852</v>
      </c>
      <c r="B4103" t="str">
        <f>VLOOKUP(Planilha1!B4103,LANG!A:B,2,FALSE)</f>
        <v>EIT</v>
      </c>
      <c r="C4103" t="s">
        <v>3895</v>
      </c>
      <c r="D4103" t="str">
        <f>VLOOKUP(Planilha1!D4103,LANG!A:B,2,FALSE)</f>
        <v>DETAILED</v>
      </c>
      <c r="E4103" t="s">
        <v>18922</v>
      </c>
      <c r="F4103" t="str">
        <f>VLOOKUP(E4103,DWG_TITLES!A:B,2,FALSE)</f>
        <v>INTERCONNECTION DIAGRAM FOR DB01B 440V FOR ELECTRIC TROLLEY HOIST, DOOR CONTROL PANEL, ROLLER DOOR</v>
      </c>
    </row>
    <row r="4104" spans="1:6" x14ac:dyDescent="0.25">
      <c r="A4104" s="1">
        <v>45866</v>
      </c>
      <c r="B4104" t="str">
        <f>VLOOKUP(Planilha1!B4104,LANG!A:B,2,FALSE)</f>
        <v>EIT</v>
      </c>
      <c r="C4104" t="s">
        <v>3896</v>
      </c>
      <c r="D4104" t="str">
        <f>VLOOKUP(Planilha1!D4104,LANG!A:B,2,FALSE)</f>
        <v>DETAILED</v>
      </c>
      <c r="E4104" t="s">
        <v>18922</v>
      </c>
      <c r="F4104" t="str">
        <f>VLOOKUP(E4104,DWG_TITLES!A:B,2,FALSE)</f>
        <v>INTERCONNECTION DIAGRAM FOR DB01B 440V FOR ELECTRIC TROLLEY HOIST, DOOR CONTROL PANEL, ROLLER DOOR</v>
      </c>
    </row>
    <row r="4105" spans="1:6" x14ac:dyDescent="0.25">
      <c r="A4105" s="1">
        <v>45966</v>
      </c>
      <c r="B4105" t="str">
        <f>VLOOKUP(Planilha1!B4105,LANG!A:B,2,FALSE)</f>
        <v>EIT</v>
      </c>
      <c r="C4105" t="s">
        <v>3897</v>
      </c>
      <c r="D4105" t="str">
        <f>VLOOKUP(Planilha1!D4105,LANG!A:B,2,FALSE)</f>
        <v>DETAILED</v>
      </c>
      <c r="E4105" t="s">
        <v>18922</v>
      </c>
      <c r="F4105" t="str">
        <f>VLOOKUP(E4105,DWG_TITLES!A:B,2,FALSE)</f>
        <v>INTERCONNECTION DIAGRAM FOR DB01B 440V FOR ELECTRIC TROLLEY HOIST, DOOR CONTROL PANEL, ROLLER DOOR</v>
      </c>
    </row>
    <row r="4106" spans="1:6" x14ac:dyDescent="0.25">
      <c r="A4106" s="1">
        <v>45632</v>
      </c>
      <c r="B4106" t="str">
        <f>VLOOKUP(Planilha1!B4106,LANG!A:B,2,FALSE)</f>
        <v>EIT</v>
      </c>
      <c r="C4106" t="s">
        <v>3898</v>
      </c>
      <c r="D4106" t="str">
        <f>VLOOKUP(Planilha1!D4106,LANG!A:B,2,FALSE)</f>
        <v>DETAILED</v>
      </c>
      <c r="E4106" t="s">
        <v>18923</v>
      </c>
      <c r="F4106" t="str">
        <f>VLOOKUP(E4106,DWG_TITLES!A:B,2,FALSE)</f>
        <v>ONE LINE DIAGRAM FOR SHORE CONNECTION BOX</v>
      </c>
    </row>
    <row r="4107" spans="1:6" x14ac:dyDescent="0.25">
      <c r="A4107" s="1">
        <v>45653</v>
      </c>
      <c r="B4107" t="str">
        <f>VLOOKUP(Planilha1!B4107,LANG!A:B,2,FALSE)</f>
        <v>EIT</v>
      </c>
      <c r="C4107" t="s">
        <v>3899</v>
      </c>
      <c r="D4107" t="str">
        <f>VLOOKUP(Planilha1!D4107,LANG!A:B,2,FALSE)</f>
        <v>DETAILED</v>
      </c>
      <c r="E4107" t="s">
        <v>18923</v>
      </c>
      <c r="F4107" t="str">
        <f>VLOOKUP(E4107,DWG_TITLES!A:B,2,FALSE)</f>
        <v>ONE LINE DIAGRAM FOR SHORE CONNECTION BOX</v>
      </c>
    </row>
    <row r="4108" spans="1:6" x14ac:dyDescent="0.25">
      <c r="A4108" s="1">
        <v>45726</v>
      </c>
      <c r="B4108" t="str">
        <f>VLOOKUP(Planilha1!B4108,LANG!A:B,2,FALSE)</f>
        <v>EIT</v>
      </c>
      <c r="C4108" t="s">
        <v>3900</v>
      </c>
      <c r="D4108" t="str">
        <f>VLOOKUP(Planilha1!D4108,LANG!A:B,2,FALSE)</f>
        <v>DETAILED</v>
      </c>
      <c r="E4108" t="s">
        <v>18923</v>
      </c>
      <c r="F4108" t="str">
        <f>VLOOKUP(E4108,DWG_TITLES!A:B,2,FALSE)</f>
        <v>ONE LINE DIAGRAM FOR SHORE CONNECTION BOX</v>
      </c>
    </row>
    <row r="4109" spans="1:6" x14ac:dyDescent="0.25">
      <c r="A4109" s="1">
        <v>45758</v>
      </c>
      <c r="B4109" t="str">
        <f>VLOOKUP(Planilha1!B4109,LANG!A:B,2,FALSE)</f>
        <v>EIT</v>
      </c>
      <c r="C4109" t="s">
        <v>3901</v>
      </c>
      <c r="D4109" t="str">
        <f>VLOOKUP(Planilha1!D4109,LANG!A:B,2,FALSE)</f>
        <v>DETAILED</v>
      </c>
      <c r="E4109" t="s">
        <v>18923</v>
      </c>
      <c r="F4109" t="str">
        <f>VLOOKUP(E4109,DWG_TITLES!A:B,2,FALSE)</f>
        <v>ONE LINE DIAGRAM FOR SHORE CONNECTION BOX</v>
      </c>
    </row>
    <row r="4110" spans="1:6" x14ac:dyDescent="0.25">
      <c r="A4110" s="1">
        <v>46266</v>
      </c>
      <c r="B4110" t="str">
        <f>VLOOKUP(Planilha1!B4110,LANG!A:B,2,FALSE)</f>
        <v>EIT</v>
      </c>
      <c r="C4110" t="s">
        <v>13844</v>
      </c>
      <c r="D4110" t="str">
        <f>VLOOKUP(Planilha1!D4110,LANG!A:B,2,FALSE)</f>
        <v>DETAILED</v>
      </c>
      <c r="E4110" t="s">
        <v>18923</v>
      </c>
      <c r="F4110" t="str">
        <f>VLOOKUP(E4110,DWG_TITLES!A:B,2,FALSE)</f>
        <v>ONE LINE DIAGRAM FOR SHORE CONNECTION BOX</v>
      </c>
    </row>
    <row r="4111" spans="1:6" x14ac:dyDescent="0.25">
      <c r="A4111" s="1">
        <v>45721</v>
      </c>
      <c r="B4111" t="str">
        <f>VLOOKUP(Planilha1!B4111,LANG!A:B,2,FALSE)</f>
        <v>EIT</v>
      </c>
      <c r="C4111" t="s">
        <v>3902</v>
      </c>
      <c r="D4111" t="str">
        <f>VLOOKUP(Planilha1!D4111,LANG!A:B,2,FALSE)</f>
        <v>DETAILED</v>
      </c>
      <c r="E4111" t="s">
        <v>18924</v>
      </c>
      <c r="F4111" t="str">
        <f>VLOOKUP(E4111,DWG_TITLES!A:B,2,FALSE)</f>
        <v>ONE LINE DIAGRAM FOR DB16 FOR HEAT TRACING SYSTEM</v>
      </c>
    </row>
    <row r="4112" spans="1:6" x14ac:dyDescent="0.25">
      <c r="A4112" s="1">
        <v>45951</v>
      </c>
      <c r="B4112" t="str">
        <f>VLOOKUP(Planilha1!B4112,LANG!A:B,2,FALSE)</f>
        <v>EIT</v>
      </c>
      <c r="C4112" t="s">
        <v>3903</v>
      </c>
      <c r="D4112" t="str">
        <f>VLOOKUP(Planilha1!D4112,LANG!A:B,2,FALSE)</f>
        <v>DETAILED</v>
      </c>
      <c r="E4112" t="s">
        <v>18924</v>
      </c>
      <c r="F4112" t="str">
        <f>VLOOKUP(E4112,DWG_TITLES!A:B,2,FALSE)</f>
        <v>ONE LINE DIAGRAM FOR DB16 FOR HEAT TRACING SYSTEM</v>
      </c>
    </row>
    <row r="4113" spans="1:6" x14ac:dyDescent="0.25">
      <c r="A4113" s="1">
        <v>45993</v>
      </c>
      <c r="B4113" t="str">
        <f>VLOOKUP(Planilha1!B4113,LANG!A:B,2,FALSE)</f>
        <v>EIT</v>
      </c>
      <c r="C4113" t="s">
        <v>3904</v>
      </c>
      <c r="D4113" t="str">
        <f>VLOOKUP(Planilha1!D4113,LANG!A:B,2,FALSE)</f>
        <v>DETAILED</v>
      </c>
      <c r="E4113" t="s">
        <v>18924</v>
      </c>
      <c r="F4113" t="str">
        <f>VLOOKUP(E4113,DWG_TITLES!A:B,2,FALSE)</f>
        <v>ONE LINE DIAGRAM FOR DB16 FOR HEAT TRACING SYSTEM</v>
      </c>
    </row>
    <row r="4114" spans="1:6" x14ac:dyDescent="0.25">
      <c r="A4114" s="1">
        <v>46155</v>
      </c>
      <c r="B4114" t="str">
        <f>VLOOKUP(Planilha1!B4114,LANG!A:B,2,FALSE)</f>
        <v>EIT</v>
      </c>
      <c r="C4114" t="s">
        <v>3905</v>
      </c>
      <c r="D4114" t="str">
        <f>VLOOKUP(Planilha1!D4114,LANG!A:B,2,FALSE)</f>
        <v>DETAILED</v>
      </c>
      <c r="E4114" t="s">
        <v>18924</v>
      </c>
      <c r="F4114" t="str">
        <f>VLOOKUP(E4114,DWG_TITLES!A:B,2,FALSE)</f>
        <v>ONE LINE DIAGRAM FOR DB16 FOR HEAT TRACING SYSTEM</v>
      </c>
    </row>
    <row r="4115" spans="1:6" x14ac:dyDescent="0.25">
      <c r="A4115" s="1">
        <v>46282</v>
      </c>
      <c r="B4115" t="str">
        <f>VLOOKUP(Planilha1!B4115,LANG!A:B,2,FALSE)</f>
        <v>EIT</v>
      </c>
      <c r="C4115" t="s">
        <v>13845</v>
      </c>
      <c r="D4115" t="str">
        <f>VLOOKUP(Planilha1!D4115,LANG!A:B,2,FALSE)</f>
        <v>DETAILED</v>
      </c>
      <c r="E4115" t="s">
        <v>18924</v>
      </c>
      <c r="F4115" t="str">
        <f>VLOOKUP(E4115,DWG_TITLES!A:B,2,FALSE)</f>
        <v>ONE LINE DIAGRAM FOR DB16 FOR HEAT TRACING SYSTEM</v>
      </c>
    </row>
    <row r="4116" spans="1:6" x14ac:dyDescent="0.25">
      <c r="A4116" s="1">
        <v>45999</v>
      </c>
      <c r="B4116" t="str">
        <f>VLOOKUP(Planilha1!B4116,LANG!A:B,2,FALSE)</f>
        <v>EIT</v>
      </c>
      <c r="C4116" t="s">
        <v>3906</v>
      </c>
      <c r="D4116" t="str">
        <f>VLOOKUP(Planilha1!D4116,LANG!A:B,2,FALSE)</f>
        <v>DETAILED</v>
      </c>
      <c r="E4116" t="s">
        <v>18925</v>
      </c>
      <c r="F4116" t="str">
        <f>VLOOKUP(E4116,DWG_TITLES!A:B,2,FALSE)</f>
        <v>INTERCONNECTION DIAGRAM FOR DB16 FOR HEAT TRACING SYSTEM</v>
      </c>
    </row>
    <row r="4117" spans="1:6" x14ac:dyDescent="0.25">
      <c r="A4117" s="1">
        <v>45999</v>
      </c>
      <c r="B4117" t="str">
        <f>VLOOKUP(Planilha1!B4117,LANG!A:B,2,FALSE)</f>
        <v>EIT</v>
      </c>
      <c r="C4117" t="s">
        <v>3907</v>
      </c>
      <c r="D4117" t="str">
        <f>VLOOKUP(Planilha1!D4117,LANG!A:B,2,FALSE)</f>
        <v>DETAILED</v>
      </c>
      <c r="E4117" t="s">
        <v>18925</v>
      </c>
      <c r="F4117" t="str">
        <f>VLOOKUP(E4117,DWG_TITLES!A:B,2,FALSE)</f>
        <v>INTERCONNECTION DIAGRAM FOR DB16 FOR HEAT TRACING SYSTEM</v>
      </c>
    </row>
    <row r="4118" spans="1:6" x14ac:dyDescent="0.25">
      <c r="A4118" s="1">
        <v>45162</v>
      </c>
      <c r="B4118" t="str">
        <f>VLOOKUP(Planilha1!B4118,LANG!A:B,2,FALSE)</f>
        <v>EIT</v>
      </c>
      <c r="C4118" t="s">
        <v>3908</v>
      </c>
      <c r="D4118" t="str">
        <f>VLOOKUP(Planilha1!D4118,LANG!A:B,2,FALSE)</f>
        <v>DETAILED</v>
      </c>
      <c r="E4118" t="s">
        <v>17038</v>
      </c>
      <c r="F4118" t="str">
        <f>VLOOKUP(E4118,DWG_TITLES!A:B,2,FALSE)</f>
        <v>CABLE TRAY ARRANGEMENT BLOCK 01</v>
      </c>
    </row>
    <row r="4119" spans="1:6" x14ac:dyDescent="0.25">
      <c r="A4119" s="1">
        <v>45369</v>
      </c>
      <c r="B4119" t="str">
        <f>VLOOKUP(Planilha1!B4119,LANG!A:B,2,FALSE)</f>
        <v>EIT</v>
      </c>
      <c r="C4119" t="s">
        <v>3909</v>
      </c>
      <c r="D4119" t="str">
        <f>VLOOKUP(Planilha1!D4119,LANG!A:B,2,FALSE)</f>
        <v>DETAILED</v>
      </c>
      <c r="E4119" t="s">
        <v>17038</v>
      </c>
      <c r="F4119" t="str">
        <f>VLOOKUP(E4119,DWG_TITLES!A:B,2,FALSE)</f>
        <v>CABLE TRAY ARRANGEMENT BLOCK 01</v>
      </c>
    </row>
    <row r="4120" spans="1:6" x14ac:dyDescent="0.25">
      <c r="A4120" s="1">
        <v>45351</v>
      </c>
      <c r="B4120" t="str">
        <f>VLOOKUP(Planilha1!B4120,LANG!A:B,2,FALSE)</f>
        <v>EIT</v>
      </c>
      <c r="C4120" t="s">
        <v>3910</v>
      </c>
      <c r="D4120" t="str">
        <f>VLOOKUP(Planilha1!D4120,LANG!A:B,2,FALSE)</f>
        <v>DETAILED</v>
      </c>
      <c r="E4120" t="s">
        <v>17038</v>
      </c>
      <c r="F4120" t="str">
        <f>VLOOKUP(E4120,DWG_TITLES!A:B,2,FALSE)</f>
        <v>CABLE TRAY ARRANGEMENT BLOCK 01</v>
      </c>
    </row>
    <row r="4121" spans="1:6" x14ac:dyDescent="0.25">
      <c r="A4121" s="1">
        <v>45391</v>
      </c>
      <c r="B4121" t="str">
        <f>VLOOKUP(Planilha1!B4121,LANG!A:B,2,FALSE)</f>
        <v>EIT</v>
      </c>
      <c r="C4121" t="s">
        <v>3911</v>
      </c>
      <c r="D4121" t="str">
        <f>VLOOKUP(Planilha1!D4121,LANG!A:B,2,FALSE)</f>
        <v>DETAILED</v>
      </c>
      <c r="E4121" t="s">
        <v>17038</v>
      </c>
      <c r="F4121" t="str">
        <f>VLOOKUP(E4121,DWG_TITLES!A:B,2,FALSE)</f>
        <v>CABLE TRAY ARRANGEMENT BLOCK 01</v>
      </c>
    </row>
    <row r="4122" spans="1:6" x14ac:dyDescent="0.25">
      <c r="A4122" s="1">
        <v>45391</v>
      </c>
      <c r="B4122" t="str">
        <f>VLOOKUP(Planilha1!B4122,LANG!A:B,2,FALSE)</f>
        <v>EIT</v>
      </c>
      <c r="C4122" t="s">
        <v>3912</v>
      </c>
      <c r="D4122" t="str">
        <f>VLOOKUP(Planilha1!D4122,LANG!A:B,2,FALSE)</f>
        <v>DETAILED</v>
      </c>
      <c r="E4122" t="s">
        <v>17038</v>
      </c>
      <c r="F4122" t="str">
        <f>VLOOKUP(E4122,DWG_TITLES!A:B,2,FALSE)</f>
        <v>CABLE TRAY ARRANGEMENT BLOCK 01</v>
      </c>
    </row>
    <row r="4123" spans="1:6" x14ac:dyDescent="0.25">
      <c r="A4123" s="1">
        <v>45541</v>
      </c>
      <c r="B4123" t="str">
        <f>VLOOKUP(Planilha1!B4123,LANG!A:B,2,FALSE)</f>
        <v>EIT</v>
      </c>
      <c r="C4123" t="s">
        <v>3913</v>
      </c>
      <c r="D4123" t="str">
        <f>VLOOKUP(Planilha1!D4123,LANG!A:B,2,FALSE)</f>
        <v>DETAILED</v>
      </c>
      <c r="E4123" t="s">
        <v>17038</v>
      </c>
      <c r="F4123" t="str">
        <f>VLOOKUP(E4123,DWG_TITLES!A:B,2,FALSE)</f>
        <v>CABLE TRAY ARRANGEMENT BLOCK 01</v>
      </c>
    </row>
    <row r="4124" spans="1:6" x14ac:dyDescent="0.25">
      <c r="A4124" s="1">
        <v>45694</v>
      </c>
      <c r="B4124" t="str">
        <f>VLOOKUP(Planilha1!B4124,LANG!A:B,2,FALSE)</f>
        <v>EIT</v>
      </c>
      <c r="C4124" t="s">
        <v>3914</v>
      </c>
      <c r="D4124" t="str">
        <f>VLOOKUP(Planilha1!D4124,LANG!A:B,2,FALSE)</f>
        <v>DETAILED</v>
      </c>
      <c r="E4124" t="s">
        <v>17038</v>
      </c>
      <c r="F4124" t="str">
        <f>VLOOKUP(E4124,DWG_TITLES!A:B,2,FALSE)</f>
        <v>CABLE TRAY ARRANGEMENT BLOCK 01</v>
      </c>
    </row>
    <row r="4125" spans="1:6" x14ac:dyDescent="0.25">
      <c r="A4125" s="1">
        <v>45866</v>
      </c>
      <c r="B4125" t="str">
        <f>VLOOKUP(Planilha1!B4125,LANG!A:B,2,FALSE)</f>
        <v>EIT</v>
      </c>
      <c r="C4125" t="s">
        <v>3915</v>
      </c>
      <c r="D4125" t="str">
        <f>VLOOKUP(Planilha1!D4125,LANG!A:B,2,FALSE)</f>
        <v>DETAILED</v>
      </c>
      <c r="E4125" t="s">
        <v>17038</v>
      </c>
      <c r="F4125" t="str">
        <f>VLOOKUP(E4125,DWG_TITLES!A:B,2,FALSE)</f>
        <v>CABLE TRAY ARRANGEMENT BLOCK 01</v>
      </c>
    </row>
    <row r="4126" spans="1:6" x14ac:dyDescent="0.25">
      <c r="A4126" s="1">
        <v>46155</v>
      </c>
      <c r="B4126" t="str">
        <f>VLOOKUP(Planilha1!B4126,LANG!A:B,2,FALSE)</f>
        <v>EIT</v>
      </c>
      <c r="C4126" t="s">
        <v>3916</v>
      </c>
      <c r="D4126" t="str">
        <f>VLOOKUP(Planilha1!D4126,LANG!A:B,2,FALSE)</f>
        <v>DETAILED</v>
      </c>
      <c r="E4126" t="s">
        <v>17038</v>
      </c>
      <c r="F4126" t="str">
        <f>VLOOKUP(E4126,DWG_TITLES!A:B,2,FALSE)</f>
        <v>CABLE TRAY ARRANGEMENT BLOCK 01</v>
      </c>
    </row>
    <row r="4127" spans="1:6" x14ac:dyDescent="0.25">
      <c r="A4127" s="1">
        <v>46196</v>
      </c>
      <c r="B4127" t="str">
        <f>VLOOKUP(Planilha1!B4127,LANG!A:B,2,FALSE)</f>
        <v>EIT</v>
      </c>
      <c r="C4127" t="s">
        <v>13350</v>
      </c>
      <c r="D4127" t="str">
        <f>VLOOKUP(Planilha1!D4127,LANG!A:B,2,FALSE)</f>
        <v>DETAILED</v>
      </c>
      <c r="E4127" t="s">
        <v>17038</v>
      </c>
      <c r="F4127" t="str">
        <f>VLOOKUP(E4127,DWG_TITLES!A:B,2,FALSE)</f>
        <v>CABLE TRAY ARRANGEMENT BLOCK 01</v>
      </c>
    </row>
    <row r="4128" spans="1:6" x14ac:dyDescent="0.25">
      <c r="A4128" s="1">
        <v>45401</v>
      </c>
      <c r="B4128" t="str">
        <f>VLOOKUP(Planilha1!B4128,LANG!A:B,2,FALSE)</f>
        <v>EIT</v>
      </c>
      <c r="C4128" t="s">
        <v>3917</v>
      </c>
      <c r="D4128" t="str">
        <f>VLOOKUP(Planilha1!D4128,LANG!A:B,2,FALSE)</f>
        <v>DETAILED</v>
      </c>
      <c r="E4128" t="s">
        <v>17039</v>
      </c>
      <c r="F4128" t="str">
        <f>VLOOKUP(E4128,DWG_TITLES!A:B,2,FALSE)</f>
        <v>CABLE TRAY ARRANGEMENT BLOCK 02</v>
      </c>
    </row>
    <row r="4129" spans="1:6" x14ac:dyDescent="0.25">
      <c r="A4129" s="1">
        <v>45455</v>
      </c>
      <c r="B4129" t="str">
        <f>VLOOKUP(Planilha1!B4129,LANG!A:B,2,FALSE)</f>
        <v>EIT</v>
      </c>
      <c r="C4129" t="s">
        <v>3918</v>
      </c>
      <c r="D4129" t="str">
        <f>VLOOKUP(Planilha1!D4129,LANG!A:B,2,FALSE)</f>
        <v>DETAILED</v>
      </c>
      <c r="E4129" t="s">
        <v>17039</v>
      </c>
      <c r="F4129" t="str">
        <f>VLOOKUP(E4129,DWG_TITLES!A:B,2,FALSE)</f>
        <v>CABLE TRAY ARRANGEMENT BLOCK 02</v>
      </c>
    </row>
    <row r="4130" spans="1:6" x14ac:dyDescent="0.25">
      <c r="A4130" s="1">
        <v>45462</v>
      </c>
      <c r="B4130" t="str">
        <f>VLOOKUP(Planilha1!B4130,LANG!A:B,2,FALSE)</f>
        <v>EIT</v>
      </c>
      <c r="C4130" t="s">
        <v>3919</v>
      </c>
      <c r="D4130" t="str">
        <f>VLOOKUP(Planilha1!D4130,LANG!A:B,2,FALSE)</f>
        <v>DETAILED</v>
      </c>
      <c r="E4130" t="s">
        <v>17039</v>
      </c>
      <c r="F4130" t="str">
        <f>VLOOKUP(E4130,DWG_TITLES!A:B,2,FALSE)</f>
        <v>CABLE TRAY ARRANGEMENT BLOCK 02</v>
      </c>
    </row>
    <row r="4131" spans="1:6" x14ac:dyDescent="0.25">
      <c r="A4131" s="1">
        <v>45904</v>
      </c>
      <c r="B4131" t="str">
        <f>VLOOKUP(Planilha1!B4131,LANG!A:B,2,FALSE)</f>
        <v>EIT</v>
      </c>
      <c r="C4131" t="s">
        <v>3920</v>
      </c>
      <c r="D4131" t="str">
        <f>VLOOKUP(Planilha1!D4131,LANG!A:B,2,FALSE)</f>
        <v>DETAILED</v>
      </c>
      <c r="E4131" t="s">
        <v>17039</v>
      </c>
      <c r="F4131" t="str">
        <f>VLOOKUP(E4131,DWG_TITLES!A:B,2,FALSE)</f>
        <v>CABLE TRAY ARRANGEMENT BLOCK 02</v>
      </c>
    </row>
    <row r="4132" spans="1:6" x14ac:dyDescent="0.25">
      <c r="A4132" s="1">
        <v>45931</v>
      </c>
      <c r="B4132" t="str">
        <f>VLOOKUP(Planilha1!B4132,LANG!A:B,2,FALSE)</f>
        <v>EIT</v>
      </c>
      <c r="C4132" t="s">
        <v>3921</v>
      </c>
      <c r="D4132" t="str">
        <f>VLOOKUP(Planilha1!D4132,LANG!A:B,2,FALSE)</f>
        <v>DETAILED</v>
      </c>
      <c r="E4132" t="s">
        <v>17039</v>
      </c>
      <c r="F4132" t="str">
        <f>VLOOKUP(E4132,DWG_TITLES!A:B,2,FALSE)</f>
        <v>CABLE TRAY ARRANGEMENT BLOCK 02</v>
      </c>
    </row>
    <row r="4133" spans="1:6" x14ac:dyDescent="0.25">
      <c r="A4133" s="1">
        <v>46044</v>
      </c>
      <c r="B4133" t="str">
        <f>VLOOKUP(Planilha1!B4133,LANG!A:B,2,FALSE)</f>
        <v>EIT</v>
      </c>
      <c r="C4133" t="s">
        <v>3922</v>
      </c>
      <c r="D4133" t="str">
        <f>VLOOKUP(Planilha1!D4133,LANG!A:B,2,FALSE)</f>
        <v>DETAILED</v>
      </c>
      <c r="E4133" t="s">
        <v>17039</v>
      </c>
      <c r="F4133" t="str">
        <f>VLOOKUP(E4133,DWG_TITLES!A:B,2,FALSE)</f>
        <v>CABLE TRAY ARRANGEMENT BLOCK 02</v>
      </c>
    </row>
    <row r="4134" spans="1:6" x14ac:dyDescent="0.25">
      <c r="A4134" s="1">
        <v>45401</v>
      </c>
      <c r="B4134" t="str">
        <f>VLOOKUP(Planilha1!B4134,LANG!A:B,2,FALSE)</f>
        <v>EIT</v>
      </c>
      <c r="C4134" t="s">
        <v>3923</v>
      </c>
      <c r="D4134" t="str">
        <f>VLOOKUP(Planilha1!D4134,LANG!A:B,2,FALSE)</f>
        <v>DETAILED</v>
      </c>
      <c r="E4134" t="s">
        <v>17040</v>
      </c>
      <c r="F4134" t="str">
        <f>VLOOKUP(E4134,DWG_TITLES!A:B,2,FALSE)</f>
        <v>CABLE TRAY ARRANGEMENT BLOCK 03</v>
      </c>
    </row>
    <row r="4135" spans="1:6" x14ac:dyDescent="0.25">
      <c r="A4135" s="1">
        <v>45455</v>
      </c>
      <c r="B4135" t="str">
        <f>VLOOKUP(Planilha1!B4135,LANG!A:B,2,FALSE)</f>
        <v>EIT</v>
      </c>
      <c r="C4135" t="s">
        <v>3924</v>
      </c>
      <c r="D4135" t="str">
        <f>VLOOKUP(Planilha1!D4135,LANG!A:B,2,FALSE)</f>
        <v>DETAILED</v>
      </c>
      <c r="E4135" t="s">
        <v>17040</v>
      </c>
      <c r="F4135" t="str">
        <f>VLOOKUP(E4135,DWG_TITLES!A:B,2,FALSE)</f>
        <v>CABLE TRAY ARRANGEMENT BLOCK 03</v>
      </c>
    </row>
    <row r="4136" spans="1:6" x14ac:dyDescent="0.25">
      <c r="A4136" s="1">
        <v>45464</v>
      </c>
      <c r="B4136" t="str">
        <f>VLOOKUP(Planilha1!B4136,LANG!A:B,2,FALSE)</f>
        <v>EIT</v>
      </c>
      <c r="C4136" t="s">
        <v>3925</v>
      </c>
      <c r="D4136" t="str">
        <f>VLOOKUP(Planilha1!D4136,LANG!A:B,2,FALSE)</f>
        <v>DETAILED</v>
      </c>
      <c r="E4136" t="s">
        <v>17040</v>
      </c>
      <c r="F4136" t="str">
        <f>VLOOKUP(E4136,DWG_TITLES!A:B,2,FALSE)</f>
        <v>CABLE TRAY ARRANGEMENT BLOCK 03</v>
      </c>
    </row>
    <row r="4137" spans="1:6" x14ac:dyDescent="0.25">
      <c r="A4137" s="1">
        <v>45478</v>
      </c>
      <c r="B4137" t="str">
        <f>VLOOKUP(Planilha1!B4137,LANG!A:B,2,FALSE)</f>
        <v>EIT</v>
      </c>
      <c r="C4137" t="s">
        <v>3926</v>
      </c>
      <c r="D4137" t="str">
        <f>VLOOKUP(Planilha1!D4137,LANG!A:B,2,FALSE)</f>
        <v>DETAILED</v>
      </c>
      <c r="E4137" t="s">
        <v>17040</v>
      </c>
      <c r="F4137" t="str">
        <f>VLOOKUP(E4137,DWG_TITLES!A:B,2,FALSE)</f>
        <v>CABLE TRAY ARRANGEMENT BLOCK 03</v>
      </c>
    </row>
    <row r="4138" spans="1:6" x14ac:dyDescent="0.25">
      <c r="A4138" s="1">
        <v>45881</v>
      </c>
      <c r="B4138" t="str">
        <f>VLOOKUP(Planilha1!B4138,LANG!A:B,2,FALSE)</f>
        <v>EIT</v>
      </c>
      <c r="C4138" t="s">
        <v>3927</v>
      </c>
      <c r="D4138" t="str">
        <f>VLOOKUP(Planilha1!D4138,LANG!A:B,2,FALSE)</f>
        <v>DETAILED</v>
      </c>
      <c r="E4138" t="s">
        <v>17040</v>
      </c>
      <c r="F4138" t="str">
        <f>VLOOKUP(E4138,DWG_TITLES!A:B,2,FALSE)</f>
        <v>CABLE TRAY ARRANGEMENT BLOCK 03</v>
      </c>
    </row>
    <row r="4139" spans="1:6" x14ac:dyDescent="0.25">
      <c r="A4139" s="1">
        <v>45954</v>
      </c>
      <c r="B4139" t="str">
        <f>VLOOKUP(Planilha1!B4139,LANG!A:B,2,FALSE)</f>
        <v>EIT</v>
      </c>
      <c r="C4139" t="s">
        <v>3928</v>
      </c>
      <c r="D4139" t="str">
        <f>VLOOKUP(Planilha1!D4139,LANG!A:B,2,FALSE)</f>
        <v>DETAILED</v>
      </c>
      <c r="E4139" t="s">
        <v>17040</v>
      </c>
      <c r="F4139" t="str">
        <f>VLOOKUP(E4139,DWG_TITLES!A:B,2,FALSE)</f>
        <v>CABLE TRAY ARRANGEMENT BLOCK 03</v>
      </c>
    </row>
    <row r="4140" spans="1:6" x14ac:dyDescent="0.25">
      <c r="A4140" s="1">
        <v>46065</v>
      </c>
      <c r="B4140" t="str">
        <f>VLOOKUP(Planilha1!B4140,LANG!A:B,2,FALSE)</f>
        <v>EIT</v>
      </c>
      <c r="C4140" t="s">
        <v>3929</v>
      </c>
      <c r="D4140" t="str">
        <f>VLOOKUP(Planilha1!D4140,LANG!A:B,2,FALSE)</f>
        <v>DETAILED</v>
      </c>
      <c r="E4140" t="s">
        <v>17040</v>
      </c>
      <c r="F4140" t="str">
        <f>VLOOKUP(E4140,DWG_TITLES!A:B,2,FALSE)</f>
        <v>CABLE TRAY ARRANGEMENT BLOCK 03</v>
      </c>
    </row>
    <row r="4141" spans="1:6" x14ac:dyDescent="0.25">
      <c r="A4141" s="1">
        <v>46204</v>
      </c>
      <c r="B4141" t="str">
        <f>VLOOKUP(Planilha1!B4141,LANG!A:B,2,FALSE)</f>
        <v>EIT</v>
      </c>
      <c r="C4141" t="s">
        <v>13351</v>
      </c>
      <c r="D4141" t="str">
        <f>VLOOKUP(Planilha1!D4141,LANG!A:B,2,FALSE)</f>
        <v>DETAILED</v>
      </c>
      <c r="E4141" t="s">
        <v>17040</v>
      </c>
      <c r="F4141" t="str">
        <f>VLOOKUP(E4141,DWG_TITLES!A:B,2,FALSE)</f>
        <v>CABLE TRAY ARRANGEMENT BLOCK 03</v>
      </c>
    </row>
    <row r="4142" spans="1:6" x14ac:dyDescent="0.25">
      <c r="A4142" s="1">
        <v>45365</v>
      </c>
      <c r="B4142" t="str">
        <f>VLOOKUP(Planilha1!B4142,LANG!A:B,2,FALSE)</f>
        <v>EIT</v>
      </c>
      <c r="C4142" t="s">
        <v>3930</v>
      </c>
      <c r="D4142" t="str">
        <f>VLOOKUP(Planilha1!D4142,LANG!A:B,2,FALSE)</f>
        <v>DETAILED</v>
      </c>
      <c r="E4142" t="s">
        <v>17041</v>
      </c>
      <c r="F4142" t="str">
        <f>VLOOKUP(E4142,DWG_TITLES!A:B,2,FALSE)</f>
        <v>CABLE TRAY ARRANGEMENT BLOCK 04</v>
      </c>
    </row>
    <row r="4143" spans="1:6" x14ac:dyDescent="0.25">
      <c r="A4143" s="1">
        <v>45481</v>
      </c>
      <c r="B4143" t="str">
        <f>VLOOKUP(Planilha1!B4143,LANG!A:B,2,FALSE)</f>
        <v>EIT</v>
      </c>
      <c r="C4143" t="s">
        <v>3931</v>
      </c>
      <c r="D4143" t="str">
        <f>VLOOKUP(Planilha1!D4143,LANG!A:B,2,FALSE)</f>
        <v>DETAILED</v>
      </c>
      <c r="E4143" t="s">
        <v>17041</v>
      </c>
      <c r="F4143" t="str">
        <f>VLOOKUP(E4143,DWG_TITLES!A:B,2,FALSE)</f>
        <v>CABLE TRAY ARRANGEMENT BLOCK 04</v>
      </c>
    </row>
    <row r="4144" spans="1:6" x14ac:dyDescent="0.25">
      <c r="A4144" s="1">
        <v>45518</v>
      </c>
      <c r="B4144" t="str">
        <f>VLOOKUP(Planilha1!B4144,LANG!A:B,2,FALSE)</f>
        <v>EIT</v>
      </c>
      <c r="C4144" t="s">
        <v>3932</v>
      </c>
      <c r="D4144" t="str">
        <f>VLOOKUP(Planilha1!D4144,LANG!A:B,2,FALSE)</f>
        <v>DETAILED</v>
      </c>
      <c r="E4144" t="s">
        <v>17041</v>
      </c>
      <c r="F4144" t="str">
        <f>VLOOKUP(E4144,DWG_TITLES!A:B,2,FALSE)</f>
        <v>CABLE TRAY ARRANGEMENT BLOCK 04</v>
      </c>
    </row>
    <row r="4145" spans="1:6" x14ac:dyDescent="0.25">
      <c r="A4145" s="1">
        <v>45555</v>
      </c>
      <c r="B4145" t="str">
        <f>VLOOKUP(Planilha1!B4145,LANG!A:B,2,FALSE)</f>
        <v>EIT</v>
      </c>
      <c r="C4145" t="s">
        <v>3933</v>
      </c>
      <c r="D4145" t="str">
        <f>VLOOKUP(Planilha1!D4145,LANG!A:B,2,FALSE)</f>
        <v>DETAILED</v>
      </c>
      <c r="E4145" t="s">
        <v>17041</v>
      </c>
      <c r="F4145" t="str">
        <f>VLOOKUP(E4145,DWG_TITLES!A:B,2,FALSE)</f>
        <v>CABLE TRAY ARRANGEMENT BLOCK 04</v>
      </c>
    </row>
    <row r="4146" spans="1:6" x14ac:dyDescent="0.25">
      <c r="A4146" s="1">
        <v>45579</v>
      </c>
      <c r="B4146" t="str">
        <f>VLOOKUP(Planilha1!B4146,LANG!A:B,2,FALSE)</f>
        <v>EIT</v>
      </c>
      <c r="C4146" t="s">
        <v>3934</v>
      </c>
      <c r="D4146" t="str">
        <f>VLOOKUP(Planilha1!D4146,LANG!A:B,2,FALSE)</f>
        <v>DETAILED</v>
      </c>
      <c r="E4146" t="s">
        <v>17041</v>
      </c>
      <c r="F4146" t="str">
        <f>VLOOKUP(E4146,DWG_TITLES!A:B,2,FALSE)</f>
        <v>CABLE TRAY ARRANGEMENT BLOCK 04</v>
      </c>
    </row>
    <row r="4147" spans="1:6" x14ac:dyDescent="0.25">
      <c r="A4147" s="1">
        <v>45873</v>
      </c>
      <c r="B4147" t="str">
        <f>VLOOKUP(Planilha1!B4147,LANG!A:B,2,FALSE)</f>
        <v>EIT</v>
      </c>
      <c r="C4147" t="s">
        <v>3935</v>
      </c>
      <c r="D4147" t="str">
        <f>VLOOKUP(Planilha1!D4147,LANG!A:B,2,FALSE)</f>
        <v>DETAILED</v>
      </c>
      <c r="E4147" t="s">
        <v>17041</v>
      </c>
      <c r="F4147" t="str">
        <f>VLOOKUP(E4147,DWG_TITLES!A:B,2,FALSE)</f>
        <v>CABLE TRAY ARRANGEMENT BLOCK 04</v>
      </c>
    </row>
    <row r="4148" spans="1:6" x14ac:dyDescent="0.25">
      <c r="A4148" s="1">
        <v>45932</v>
      </c>
      <c r="B4148" t="str">
        <f>VLOOKUP(Planilha1!B4148,LANG!A:B,2,FALSE)</f>
        <v>EIT</v>
      </c>
      <c r="C4148" t="s">
        <v>3936</v>
      </c>
      <c r="D4148" t="str">
        <f>VLOOKUP(Planilha1!D4148,LANG!A:B,2,FALSE)</f>
        <v>DETAILED</v>
      </c>
      <c r="E4148" t="s">
        <v>17041</v>
      </c>
      <c r="F4148" t="str">
        <f>VLOOKUP(E4148,DWG_TITLES!A:B,2,FALSE)</f>
        <v>CABLE TRAY ARRANGEMENT BLOCK 04</v>
      </c>
    </row>
    <row r="4149" spans="1:6" x14ac:dyDescent="0.25">
      <c r="A4149" s="1">
        <v>46048</v>
      </c>
      <c r="B4149" t="str">
        <f>VLOOKUP(Planilha1!B4149,LANG!A:B,2,FALSE)</f>
        <v>EIT</v>
      </c>
      <c r="C4149" t="s">
        <v>3937</v>
      </c>
      <c r="D4149" t="str">
        <f>VLOOKUP(Planilha1!D4149,LANG!A:B,2,FALSE)</f>
        <v>DETAILED</v>
      </c>
      <c r="E4149" t="s">
        <v>17041</v>
      </c>
      <c r="F4149" t="str">
        <f>VLOOKUP(E4149,DWG_TITLES!A:B,2,FALSE)</f>
        <v>CABLE TRAY ARRANGEMENT BLOCK 04</v>
      </c>
    </row>
    <row r="4150" spans="1:6" x14ac:dyDescent="0.25">
      <c r="A4150" s="1">
        <v>46204</v>
      </c>
      <c r="B4150" t="str">
        <f>VLOOKUP(Planilha1!B4150,LANG!A:B,2,FALSE)</f>
        <v>EIT</v>
      </c>
      <c r="C4150" t="s">
        <v>13352</v>
      </c>
      <c r="D4150" t="str">
        <f>VLOOKUP(Planilha1!D4150,LANG!A:B,2,FALSE)</f>
        <v>DETAILED</v>
      </c>
      <c r="E4150" t="s">
        <v>17041</v>
      </c>
      <c r="F4150" t="str">
        <f>VLOOKUP(E4150,DWG_TITLES!A:B,2,FALSE)</f>
        <v>CABLE TRAY ARRANGEMENT BLOCK 04</v>
      </c>
    </row>
    <row r="4151" spans="1:6" x14ac:dyDescent="0.25">
      <c r="A4151" s="1">
        <v>45189</v>
      </c>
      <c r="B4151" t="str">
        <f>VLOOKUP(Planilha1!B4151,LANG!A:B,2,FALSE)</f>
        <v>EIT</v>
      </c>
      <c r="C4151" t="s">
        <v>3938</v>
      </c>
      <c r="D4151" t="str">
        <f>VLOOKUP(Planilha1!D4151,LANG!A:B,2,FALSE)</f>
        <v>DETAILED</v>
      </c>
      <c r="E4151" t="s">
        <v>17042</v>
      </c>
      <c r="F4151" t="str">
        <f>VLOOKUP(E4151,DWG_TITLES!A:B,2,FALSE)</f>
        <v>CABLE TRAY ARRANGEMENT BLOCK 05</v>
      </c>
    </row>
    <row r="4152" spans="1:6" x14ac:dyDescent="0.25">
      <c r="A4152" s="1">
        <v>45391</v>
      </c>
      <c r="B4152" t="str">
        <f>VLOOKUP(Planilha1!B4152,LANG!A:B,2,FALSE)</f>
        <v>EIT</v>
      </c>
      <c r="C4152" t="s">
        <v>3939</v>
      </c>
      <c r="D4152" t="str">
        <f>VLOOKUP(Planilha1!D4152,LANG!A:B,2,FALSE)</f>
        <v>DETAILED</v>
      </c>
      <c r="E4152" t="s">
        <v>17042</v>
      </c>
      <c r="F4152" t="str">
        <f>VLOOKUP(E4152,DWG_TITLES!A:B,2,FALSE)</f>
        <v>CABLE TRAY ARRANGEMENT BLOCK 05</v>
      </c>
    </row>
    <row r="4153" spans="1:6" x14ac:dyDescent="0.25">
      <c r="A4153" s="1">
        <v>45440</v>
      </c>
      <c r="B4153" t="str">
        <f>VLOOKUP(Planilha1!B4153,LANG!A:B,2,FALSE)</f>
        <v>EIT</v>
      </c>
      <c r="C4153" t="s">
        <v>3940</v>
      </c>
      <c r="D4153" t="str">
        <f>VLOOKUP(Planilha1!D4153,LANG!A:B,2,FALSE)</f>
        <v>DETAILED</v>
      </c>
      <c r="E4153" t="s">
        <v>17042</v>
      </c>
      <c r="F4153" t="str">
        <f>VLOOKUP(E4153,DWG_TITLES!A:B,2,FALSE)</f>
        <v>CABLE TRAY ARRANGEMENT BLOCK 05</v>
      </c>
    </row>
    <row r="4154" spans="1:6" x14ac:dyDescent="0.25">
      <c r="A4154" s="1">
        <v>45448</v>
      </c>
      <c r="B4154" t="str">
        <f>VLOOKUP(Planilha1!B4154,LANG!A:B,2,FALSE)</f>
        <v>EIT</v>
      </c>
      <c r="C4154" t="s">
        <v>3941</v>
      </c>
      <c r="D4154" t="str">
        <f>VLOOKUP(Planilha1!D4154,LANG!A:B,2,FALSE)</f>
        <v>DETAILED</v>
      </c>
      <c r="E4154" t="s">
        <v>17042</v>
      </c>
      <c r="F4154" t="str">
        <f>VLOOKUP(E4154,DWG_TITLES!A:B,2,FALSE)</f>
        <v>CABLE TRAY ARRANGEMENT BLOCK 05</v>
      </c>
    </row>
    <row r="4155" spans="1:6" x14ac:dyDescent="0.25">
      <c r="A4155" s="1">
        <v>45881</v>
      </c>
      <c r="B4155" t="str">
        <f>VLOOKUP(Planilha1!B4155,LANG!A:B,2,FALSE)</f>
        <v>EIT</v>
      </c>
      <c r="C4155" t="s">
        <v>3942</v>
      </c>
      <c r="D4155" t="str">
        <f>VLOOKUP(Planilha1!D4155,LANG!A:B,2,FALSE)</f>
        <v>DETAILED</v>
      </c>
      <c r="E4155" t="s">
        <v>17042</v>
      </c>
      <c r="F4155" t="str">
        <f>VLOOKUP(E4155,DWG_TITLES!A:B,2,FALSE)</f>
        <v>CABLE TRAY ARRANGEMENT BLOCK 05</v>
      </c>
    </row>
    <row r="4156" spans="1:6" x14ac:dyDescent="0.25">
      <c r="A4156" s="1">
        <v>45931</v>
      </c>
      <c r="B4156" t="str">
        <f>VLOOKUP(Planilha1!B4156,LANG!A:B,2,FALSE)</f>
        <v>EIT</v>
      </c>
      <c r="C4156" t="s">
        <v>3943</v>
      </c>
      <c r="D4156" t="str">
        <f>VLOOKUP(Planilha1!D4156,LANG!A:B,2,FALSE)</f>
        <v>DETAILED</v>
      </c>
      <c r="E4156" t="s">
        <v>17042</v>
      </c>
      <c r="F4156" t="str">
        <f>VLOOKUP(E4156,DWG_TITLES!A:B,2,FALSE)</f>
        <v>CABLE TRAY ARRANGEMENT BLOCK 05</v>
      </c>
    </row>
    <row r="4157" spans="1:6" x14ac:dyDescent="0.25">
      <c r="A4157" s="1">
        <v>46210</v>
      </c>
      <c r="B4157" t="str">
        <f>VLOOKUP(Planilha1!B4157,LANG!A:B,2,FALSE)</f>
        <v>EIT</v>
      </c>
      <c r="C4157" t="s">
        <v>13353</v>
      </c>
      <c r="D4157" t="str">
        <f>VLOOKUP(Planilha1!D4157,LANG!A:B,2,FALSE)</f>
        <v>DETAILED</v>
      </c>
      <c r="E4157" t="s">
        <v>17042</v>
      </c>
      <c r="F4157" t="str">
        <f>VLOOKUP(E4157,DWG_TITLES!A:B,2,FALSE)</f>
        <v>CABLE TRAY ARRANGEMENT BLOCK 05</v>
      </c>
    </row>
    <row r="4158" spans="1:6" x14ac:dyDescent="0.25">
      <c r="A4158" s="1">
        <v>46198</v>
      </c>
      <c r="B4158" t="str">
        <f>VLOOKUP(Planilha1!B4158,LANG!A:B,2,FALSE)</f>
        <v>EIT</v>
      </c>
      <c r="C4158" t="s">
        <v>13354</v>
      </c>
      <c r="D4158" t="str">
        <f>VLOOKUP(Planilha1!D4158,LANG!A:B,2,FALSE)</f>
        <v>DETAILED</v>
      </c>
      <c r="E4158" t="s">
        <v>17042</v>
      </c>
      <c r="F4158" t="str">
        <f>VLOOKUP(E4158,DWG_TITLES!A:B,2,FALSE)</f>
        <v>CABLE TRAY ARRANGEMENT BLOCK 05</v>
      </c>
    </row>
    <row r="4159" spans="1:6" x14ac:dyDescent="0.25">
      <c r="A4159" s="1">
        <v>45250</v>
      </c>
      <c r="B4159" t="str">
        <f>VLOOKUP(Planilha1!B4159,LANG!A:B,2,FALSE)</f>
        <v>EIT</v>
      </c>
      <c r="C4159" t="s">
        <v>3944</v>
      </c>
      <c r="D4159" t="str">
        <f>VLOOKUP(Planilha1!D4159,LANG!A:B,2,FALSE)</f>
        <v>DETAILED</v>
      </c>
      <c r="E4159" t="s">
        <v>17043</v>
      </c>
      <c r="F4159" t="str">
        <f>VLOOKUP(E4159,DWG_TITLES!A:B,2,FALSE)</f>
        <v>CABLE TRAY ARRANGEMENT BLOCK 06</v>
      </c>
    </row>
    <row r="4160" spans="1:6" x14ac:dyDescent="0.25">
      <c r="A4160" s="1">
        <v>45398</v>
      </c>
      <c r="B4160" t="str">
        <f>VLOOKUP(Planilha1!B4160,LANG!A:B,2,FALSE)</f>
        <v>EIT</v>
      </c>
      <c r="C4160" t="s">
        <v>3945</v>
      </c>
      <c r="D4160" t="str">
        <f>VLOOKUP(Planilha1!D4160,LANG!A:B,2,FALSE)</f>
        <v>DETAILED</v>
      </c>
      <c r="E4160" t="s">
        <v>17043</v>
      </c>
      <c r="F4160" t="str">
        <f>VLOOKUP(E4160,DWG_TITLES!A:B,2,FALSE)</f>
        <v>CABLE TRAY ARRANGEMENT BLOCK 06</v>
      </c>
    </row>
    <row r="4161" spans="1:6" x14ac:dyDescent="0.25">
      <c r="A4161" s="1">
        <v>45462</v>
      </c>
      <c r="B4161" t="str">
        <f>VLOOKUP(Planilha1!B4161,LANG!A:B,2,FALSE)</f>
        <v>EIT</v>
      </c>
      <c r="C4161" t="s">
        <v>3946</v>
      </c>
      <c r="D4161" t="str">
        <f>VLOOKUP(Planilha1!D4161,LANG!A:B,2,FALSE)</f>
        <v>DETAILED</v>
      </c>
      <c r="E4161" t="s">
        <v>17043</v>
      </c>
      <c r="F4161" t="str">
        <f>VLOOKUP(E4161,DWG_TITLES!A:B,2,FALSE)</f>
        <v>CABLE TRAY ARRANGEMENT BLOCK 06</v>
      </c>
    </row>
    <row r="4162" spans="1:6" x14ac:dyDescent="0.25">
      <c r="A4162" s="1">
        <v>45478</v>
      </c>
      <c r="B4162" t="str">
        <f>VLOOKUP(Planilha1!B4162,LANG!A:B,2,FALSE)</f>
        <v>EIT</v>
      </c>
      <c r="C4162" t="s">
        <v>3947</v>
      </c>
      <c r="D4162" t="str">
        <f>VLOOKUP(Planilha1!D4162,LANG!A:B,2,FALSE)</f>
        <v>DETAILED</v>
      </c>
      <c r="E4162" t="s">
        <v>17043</v>
      </c>
      <c r="F4162" t="str">
        <f>VLOOKUP(E4162,DWG_TITLES!A:B,2,FALSE)</f>
        <v>CABLE TRAY ARRANGEMENT BLOCK 06</v>
      </c>
    </row>
    <row r="4163" spans="1:6" x14ac:dyDescent="0.25">
      <c r="A4163" s="1">
        <v>45485</v>
      </c>
      <c r="B4163" t="str">
        <f>VLOOKUP(Planilha1!B4163,LANG!A:B,2,FALSE)</f>
        <v>EIT</v>
      </c>
      <c r="C4163" t="s">
        <v>3948</v>
      </c>
      <c r="D4163" t="str">
        <f>VLOOKUP(Planilha1!D4163,LANG!A:B,2,FALSE)</f>
        <v>DETAILED</v>
      </c>
      <c r="E4163" t="s">
        <v>17043</v>
      </c>
      <c r="F4163" t="str">
        <f>VLOOKUP(E4163,DWG_TITLES!A:B,2,FALSE)</f>
        <v>CABLE TRAY ARRANGEMENT BLOCK 06</v>
      </c>
    </row>
    <row r="4164" spans="1:6" x14ac:dyDescent="0.25">
      <c r="A4164" s="1">
        <v>45873</v>
      </c>
      <c r="B4164" t="str">
        <f>VLOOKUP(Planilha1!B4164,LANG!A:B,2,FALSE)</f>
        <v>EIT</v>
      </c>
      <c r="C4164" t="s">
        <v>3949</v>
      </c>
      <c r="D4164" t="str">
        <f>VLOOKUP(Planilha1!D4164,LANG!A:B,2,FALSE)</f>
        <v>DETAILED</v>
      </c>
      <c r="E4164" t="s">
        <v>17043</v>
      </c>
      <c r="F4164" t="str">
        <f>VLOOKUP(E4164,DWG_TITLES!A:B,2,FALSE)</f>
        <v>CABLE TRAY ARRANGEMENT BLOCK 06</v>
      </c>
    </row>
    <row r="4165" spans="1:6" x14ac:dyDescent="0.25">
      <c r="A4165" s="1">
        <v>45932</v>
      </c>
      <c r="B4165" t="str">
        <f>VLOOKUP(Planilha1!B4165,LANG!A:B,2,FALSE)</f>
        <v>EIT</v>
      </c>
      <c r="C4165" t="s">
        <v>3950</v>
      </c>
      <c r="D4165" t="str">
        <f>VLOOKUP(Planilha1!D4165,LANG!A:B,2,FALSE)</f>
        <v>DETAILED</v>
      </c>
      <c r="E4165" t="s">
        <v>17043</v>
      </c>
      <c r="F4165" t="str">
        <f>VLOOKUP(E4165,DWG_TITLES!A:B,2,FALSE)</f>
        <v>CABLE TRAY ARRANGEMENT BLOCK 06</v>
      </c>
    </row>
    <row r="4166" spans="1:6" x14ac:dyDescent="0.25">
      <c r="A4166" s="1">
        <v>46030</v>
      </c>
      <c r="B4166" t="str">
        <f>VLOOKUP(Planilha1!B4166,LANG!A:B,2,FALSE)</f>
        <v>EIT</v>
      </c>
      <c r="C4166" t="s">
        <v>3951</v>
      </c>
      <c r="D4166" t="str">
        <f>VLOOKUP(Planilha1!D4166,LANG!A:B,2,FALSE)</f>
        <v>DETAILED</v>
      </c>
      <c r="E4166" t="s">
        <v>17043</v>
      </c>
      <c r="F4166" t="str">
        <f>VLOOKUP(E4166,DWG_TITLES!A:B,2,FALSE)</f>
        <v>CABLE TRAY ARRANGEMENT BLOCK 06</v>
      </c>
    </row>
    <row r="4167" spans="1:6" x14ac:dyDescent="0.25">
      <c r="A4167" s="1">
        <v>46204</v>
      </c>
      <c r="B4167" t="str">
        <f>VLOOKUP(Planilha1!B4167,LANG!A:B,2,FALSE)</f>
        <v>EIT</v>
      </c>
      <c r="C4167" t="s">
        <v>13355</v>
      </c>
      <c r="D4167" t="str">
        <f>VLOOKUP(Planilha1!D4167,LANG!A:B,2,FALSE)</f>
        <v>DETAILED</v>
      </c>
      <c r="E4167" t="s">
        <v>17043</v>
      </c>
      <c r="F4167" t="str">
        <f>VLOOKUP(E4167,DWG_TITLES!A:B,2,FALSE)</f>
        <v>CABLE TRAY ARRANGEMENT BLOCK 06</v>
      </c>
    </row>
    <row r="4168" spans="1:6" x14ac:dyDescent="0.25">
      <c r="A4168" s="1">
        <v>45443</v>
      </c>
      <c r="B4168" t="str">
        <f>VLOOKUP(Planilha1!B4168,LANG!A:B,2,FALSE)</f>
        <v>EIT</v>
      </c>
      <c r="C4168" t="s">
        <v>3952</v>
      </c>
      <c r="D4168" t="str">
        <f>VLOOKUP(Planilha1!D4168,LANG!A:B,2,FALSE)</f>
        <v>DETAILED</v>
      </c>
      <c r="E4168" t="s">
        <v>17044</v>
      </c>
      <c r="F4168" t="str">
        <f>VLOOKUP(E4168,DWG_TITLES!A:B,2,FALSE)</f>
        <v>CABLE TRAY ARRANGEMENT BLOCK 07</v>
      </c>
    </row>
    <row r="4169" spans="1:6" x14ac:dyDescent="0.25">
      <c r="A4169" s="1">
        <v>45483</v>
      </c>
      <c r="B4169" t="str">
        <f>VLOOKUP(Planilha1!B4169,LANG!A:B,2,FALSE)</f>
        <v>EIT</v>
      </c>
      <c r="C4169" t="s">
        <v>3953</v>
      </c>
      <c r="D4169" t="str">
        <f>VLOOKUP(Planilha1!D4169,LANG!A:B,2,FALSE)</f>
        <v>DETAILED</v>
      </c>
      <c r="E4169" t="s">
        <v>17044</v>
      </c>
      <c r="F4169" t="str">
        <f>VLOOKUP(E4169,DWG_TITLES!A:B,2,FALSE)</f>
        <v>CABLE TRAY ARRANGEMENT BLOCK 07</v>
      </c>
    </row>
    <row r="4170" spans="1:6" x14ac:dyDescent="0.25">
      <c r="A4170" s="1">
        <v>45538</v>
      </c>
      <c r="B4170" t="str">
        <f>VLOOKUP(Planilha1!B4170,LANG!A:B,2,FALSE)</f>
        <v>EIT</v>
      </c>
      <c r="C4170" t="s">
        <v>3954</v>
      </c>
      <c r="D4170" t="str">
        <f>VLOOKUP(Planilha1!D4170,LANG!A:B,2,FALSE)</f>
        <v>DETAILED</v>
      </c>
      <c r="E4170" t="s">
        <v>17044</v>
      </c>
      <c r="F4170" t="str">
        <f>VLOOKUP(E4170,DWG_TITLES!A:B,2,FALSE)</f>
        <v>CABLE TRAY ARRANGEMENT BLOCK 07</v>
      </c>
    </row>
    <row r="4171" spans="1:6" x14ac:dyDescent="0.25">
      <c r="A4171" s="1">
        <v>45572</v>
      </c>
      <c r="B4171" t="str">
        <f>VLOOKUP(Planilha1!B4171,LANG!A:B,2,FALSE)</f>
        <v>EIT</v>
      </c>
      <c r="C4171" t="s">
        <v>3955</v>
      </c>
      <c r="D4171" t="str">
        <f>VLOOKUP(Planilha1!D4171,LANG!A:B,2,FALSE)</f>
        <v>DETAILED</v>
      </c>
      <c r="E4171" t="s">
        <v>17044</v>
      </c>
      <c r="F4171" t="str">
        <f>VLOOKUP(E4171,DWG_TITLES!A:B,2,FALSE)</f>
        <v>CABLE TRAY ARRANGEMENT BLOCK 07</v>
      </c>
    </row>
    <row r="4172" spans="1:6" x14ac:dyDescent="0.25">
      <c r="A4172" s="1">
        <v>45579</v>
      </c>
      <c r="B4172" t="str">
        <f>VLOOKUP(Planilha1!B4172,LANG!A:B,2,FALSE)</f>
        <v>EIT</v>
      </c>
      <c r="C4172" t="s">
        <v>3956</v>
      </c>
      <c r="D4172" t="str">
        <f>VLOOKUP(Planilha1!D4172,LANG!A:B,2,FALSE)</f>
        <v>DETAILED</v>
      </c>
      <c r="E4172" t="s">
        <v>17044</v>
      </c>
      <c r="F4172" t="str">
        <f>VLOOKUP(E4172,DWG_TITLES!A:B,2,FALSE)</f>
        <v>CABLE TRAY ARRANGEMENT BLOCK 07</v>
      </c>
    </row>
    <row r="4173" spans="1:6" x14ac:dyDescent="0.25">
      <c r="A4173" s="1">
        <v>45895</v>
      </c>
      <c r="B4173" t="str">
        <f>VLOOKUP(Planilha1!B4173,LANG!A:B,2,FALSE)</f>
        <v>EIT</v>
      </c>
      <c r="C4173" t="s">
        <v>3957</v>
      </c>
      <c r="D4173" t="str">
        <f>VLOOKUP(Planilha1!D4173,LANG!A:B,2,FALSE)</f>
        <v>DETAILED</v>
      </c>
      <c r="E4173" t="s">
        <v>17044</v>
      </c>
      <c r="F4173" t="str">
        <f>VLOOKUP(E4173,DWG_TITLES!A:B,2,FALSE)</f>
        <v>CABLE TRAY ARRANGEMENT BLOCK 07</v>
      </c>
    </row>
    <row r="4174" spans="1:6" x14ac:dyDescent="0.25">
      <c r="A4174" s="1">
        <v>46064</v>
      </c>
      <c r="B4174" t="str">
        <f>VLOOKUP(Planilha1!B4174,LANG!A:B,2,FALSE)</f>
        <v>EIT</v>
      </c>
      <c r="C4174" t="s">
        <v>3958</v>
      </c>
      <c r="D4174" t="str">
        <f>VLOOKUP(Planilha1!D4174,LANG!A:B,2,FALSE)</f>
        <v>DETAILED</v>
      </c>
      <c r="E4174" t="s">
        <v>17044</v>
      </c>
      <c r="F4174" t="str">
        <f>VLOOKUP(E4174,DWG_TITLES!A:B,2,FALSE)</f>
        <v>CABLE TRAY ARRANGEMENT BLOCK 07</v>
      </c>
    </row>
    <row r="4175" spans="1:6" x14ac:dyDescent="0.25">
      <c r="A4175" s="1">
        <v>46230</v>
      </c>
      <c r="B4175" t="str">
        <f>VLOOKUP(Planilha1!B4175,LANG!A:B,2,FALSE)</f>
        <v>EIT</v>
      </c>
      <c r="C4175" t="s">
        <v>13356</v>
      </c>
      <c r="D4175" t="str">
        <f>VLOOKUP(Planilha1!D4175,LANG!A:B,2,FALSE)</f>
        <v>DETAILED</v>
      </c>
      <c r="E4175" t="s">
        <v>17044</v>
      </c>
      <c r="F4175" t="str">
        <f>VLOOKUP(E4175,DWG_TITLES!A:B,2,FALSE)</f>
        <v>CABLE TRAY ARRANGEMENT BLOCK 07</v>
      </c>
    </row>
    <row r="4176" spans="1:6" x14ac:dyDescent="0.25">
      <c r="A4176" s="1">
        <v>45432</v>
      </c>
      <c r="B4176" t="str">
        <f>VLOOKUP(Planilha1!B4176,LANG!A:B,2,FALSE)</f>
        <v>EIT</v>
      </c>
      <c r="C4176" t="s">
        <v>3959</v>
      </c>
      <c r="D4176" t="str">
        <f>VLOOKUP(Planilha1!D4176,LANG!A:B,2,FALSE)</f>
        <v>DETAILED</v>
      </c>
      <c r="E4176" t="s">
        <v>17045</v>
      </c>
      <c r="F4176" t="str">
        <f>VLOOKUP(E4176,DWG_TITLES!A:B,2,FALSE)</f>
        <v>CABLE TRAY ARRANGEMENT BLOCK 08</v>
      </c>
    </row>
    <row r="4177" spans="1:6" x14ac:dyDescent="0.25">
      <c r="A4177" s="1">
        <v>45478</v>
      </c>
      <c r="B4177" t="str">
        <f>VLOOKUP(Planilha1!B4177,LANG!A:B,2,FALSE)</f>
        <v>EIT</v>
      </c>
      <c r="C4177" t="s">
        <v>3960</v>
      </c>
      <c r="D4177" t="str">
        <f>VLOOKUP(Planilha1!D4177,LANG!A:B,2,FALSE)</f>
        <v>DETAILED</v>
      </c>
      <c r="E4177" t="s">
        <v>17045</v>
      </c>
      <c r="F4177" t="str">
        <f>VLOOKUP(E4177,DWG_TITLES!A:B,2,FALSE)</f>
        <v>CABLE TRAY ARRANGEMENT BLOCK 08</v>
      </c>
    </row>
    <row r="4178" spans="1:6" x14ac:dyDescent="0.25">
      <c r="A4178" s="1">
        <v>45518</v>
      </c>
      <c r="B4178" t="str">
        <f>VLOOKUP(Planilha1!B4178,LANG!A:B,2,FALSE)</f>
        <v>EIT</v>
      </c>
      <c r="C4178" t="s">
        <v>3961</v>
      </c>
      <c r="D4178" t="str">
        <f>VLOOKUP(Planilha1!D4178,LANG!A:B,2,FALSE)</f>
        <v>DETAILED</v>
      </c>
      <c r="E4178" t="s">
        <v>17045</v>
      </c>
      <c r="F4178" t="str">
        <f>VLOOKUP(E4178,DWG_TITLES!A:B,2,FALSE)</f>
        <v>CABLE TRAY ARRANGEMENT BLOCK 08</v>
      </c>
    </row>
    <row r="4179" spans="1:6" x14ac:dyDescent="0.25">
      <c r="A4179" s="1">
        <v>45565</v>
      </c>
      <c r="B4179" t="str">
        <f>VLOOKUP(Planilha1!B4179,LANG!A:B,2,FALSE)</f>
        <v>EIT</v>
      </c>
      <c r="C4179" t="s">
        <v>3962</v>
      </c>
      <c r="D4179" t="str">
        <f>VLOOKUP(Planilha1!D4179,LANG!A:B,2,FALSE)</f>
        <v>DETAILED</v>
      </c>
      <c r="E4179" t="s">
        <v>17045</v>
      </c>
      <c r="F4179" t="str">
        <f>VLOOKUP(E4179,DWG_TITLES!A:B,2,FALSE)</f>
        <v>CABLE TRAY ARRANGEMENT BLOCK 08</v>
      </c>
    </row>
    <row r="4180" spans="1:6" x14ac:dyDescent="0.25">
      <c r="A4180" s="1">
        <v>45579</v>
      </c>
      <c r="B4180" t="str">
        <f>VLOOKUP(Planilha1!B4180,LANG!A:B,2,FALSE)</f>
        <v>EIT</v>
      </c>
      <c r="C4180" t="s">
        <v>3963</v>
      </c>
      <c r="D4180" t="str">
        <f>VLOOKUP(Planilha1!D4180,LANG!A:B,2,FALSE)</f>
        <v>DETAILED</v>
      </c>
      <c r="E4180" t="s">
        <v>17045</v>
      </c>
      <c r="F4180" t="str">
        <f>VLOOKUP(E4180,DWG_TITLES!A:B,2,FALSE)</f>
        <v>CABLE TRAY ARRANGEMENT BLOCK 08</v>
      </c>
    </row>
    <row r="4181" spans="1:6" x14ac:dyDescent="0.25">
      <c r="A4181" s="1">
        <v>45903</v>
      </c>
      <c r="B4181" t="str">
        <f>VLOOKUP(Planilha1!B4181,LANG!A:B,2,FALSE)</f>
        <v>EIT</v>
      </c>
      <c r="C4181" t="s">
        <v>3964</v>
      </c>
      <c r="D4181" t="str">
        <f>VLOOKUP(Planilha1!D4181,LANG!A:B,2,FALSE)</f>
        <v>DETAILED</v>
      </c>
      <c r="E4181" t="s">
        <v>17045</v>
      </c>
      <c r="F4181" t="str">
        <f>VLOOKUP(E4181,DWG_TITLES!A:B,2,FALSE)</f>
        <v>CABLE TRAY ARRANGEMENT BLOCK 08</v>
      </c>
    </row>
    <row r="4182" spans="1:6" x14ac:dyDescent="0.25">
      <c r="A4182" s="1">
        <v>46064</v>
      </c>
      <c r="B4182" t="str">
        <f>VLOOKUP(Planilha1!B4182,LANG!A:B,2,FALSE)</f>
        <v>EIT</v>
      </c>
      <c r="C4182" t="s">
        <v>3965</v>
      </c>
      <c r="D4182" t="str">
        <f>VLOOKUP(Planilha1!D4182,LANG!A:B,2,FALSE)</f>
        <v>DETAILED</v>
      </c>
      <c r="E4182" t="s">
        <v>17045</v>
      </c>
      <c r="F4182" t="str">
        <f>VLOOKUP(E4182,DWG_TITLES!A:B,2,FALSE)</f>
        <v>CABLE TRAY ARRANGEMENT BLOCK 08</v>
      </c>
    </row>
    <row r="4183" spans="1:6" x14ac:dyDescent="0.25">
      <c r="A4183" s="1">
        <v>46210</v>
      </c>
      <c r="B4183" t="str">
        <f>VLOOKUP(Planilha1!B4183,LANG!A:B,2,FALSE)</f>
        <v>EIT</v>
      </c>
      <c r="C4183" t="s">
        <v>13357</v>
      </c>
      <c r="D4183" t="str">
        <f>VLOOKUP(Planilha1!D4183,LANG!A:B,2,FALSE)</f>
        <v>DETAILED</v>
      </c>
      <c r="E4183" t="s">
        <v>17045</v>
      </c>
      <c r="F4183" t="str">
        <f>VLOOKUP(E4183,DWG_TITLES!A:B,2,FALSE)</f>
        <v>CABLE TRAY ARRANGEMENT BLOCK 08</v>
      </c>
    </row>
    <row r="4184" spans="1:6" x14ac:dyDescent="0.25">
      <c r="A4184" s="1">
        <v>45189</v>
      </c>
      <c r="B4184" t="str">
        <f>VLOOKUP(Planilha1!B4184,LANG!A:B,2,FALSE)</f>
        <v>EIT</v>
      </c>
      <c r="C4184" t="s">
        <v>3966</v>
      </c>
      <c r="D4184" t="str">
        <f>VLOOKUP(Planilha1!D4184,LANG!A:B,2,FALSE)</f>
        <v>DETAILED</v>
      </c>
      <c r="E4184" t="s">
        <v>17046</v>
      </c>
      <c r="F4184" t="str">
        <f>VLOOKUP(E4184,DWG_TITLES!A:B,2,FALSE)</f>
        <v>CABLE TRAY ARRANGEMENT BLOCK 09</v>
      </c>
    </row>
    <row r="4185" spans="1:6" x14ac:dyDescent="0.25">
      <c r="A4185" s="1">
        <v>45398</v>
      </c>
      <c r="B4185" t="str">
        <f>VLOOKUP(Planilha1!B4185,LANG!A:B,2,FALSE)</f>
        <v>EIT</v>
      </c>
      <c r="C4185" t="s">
        <v>3967</v>
      </c>
      <c r="D4185" t="str">
        <f>VLOOKUP(Planilha1!D4185,LANG!A:B,2,FALSE)</f>
        <v>DETAILED</v>
      </c>
      <c r="E4185" t="s">
        <v>17046</v>
      </c>
      <c r="F4185" t="str">
        <f>VLOOKUP(E4185,DWG_TITLES!A:B,2,FALSE)</f>
        <v>CABLE TRAY ARRANGEMENT BLOCK 09</v>
      </c>
    </row>
    <row r="4186" spans="1:6" x14ac:dyDescent="0.25">
      <c r="A4186" s="1">
        <v>45476</v>
      </c>
      <c r="B4186" t="str">
        <f>VLOOKUP(Planilha1!B4186,LANG!A:B,2,FALSE)</f>
        <v>EIT</v>
      </c>
      <c r="C4186" t="s">
        <v>3968</v>
      </c>
      <c r="D4186" t="str">
        <f>VLOOKUP(Planilha1!D4186,LANG!A:B,2,FALSE)</f>
        <v>DETAILED</v>
      </c>
      <c r="E4186" t="s">
        <v>17046</v>
      </c>
      <c r="F4186" t="str">
        <f>VLOOKUP(E4186,DWG_TITLES!A:B,2,FALSE)</f>
        <v>CABLE TRAY ARRANGEMENT BLOCK 09</v>
      </c>
    </row>
    <row r="4187" spans="1:6" x14ac:dyDescent="0.25">
      <c r="A4187" s="1">
        <v>45483</v>
      </c>
      <c r="B4187" t="str">
        <f>VLOOKUP(Planilha1!B4187,LANG!A:B,2,FALSE)</f>
        <v>EIT</v>
      </c>
      <c r="C4187" t="s">
        <v>3969</v>
      </c>
      <c r="D4187" t="str">
        <f>VLOOKUP(Planilha1!D4187,LANG!A:B,2,FALSE)</f>
        <v>DETAILED</v>
      </c>
      <c r="E4187" t="s">
        <v>17046</v>
      </c>
      <c r="F4187" t="str">
        <f>VLOOKUP(E4187,DWG_TITLES!A:B,2,FALSE)</f>
        <v>CABLE TRAY ARRANGEMENT BLOCK 09</v>
      </c>
    </row>
    <row r="4188" spans="1:6" x14ac:dyDescent="0.25">
      <c r="A4188" s="1">
        <v>45541</v>
      </c>
      <c r="B4188" t="str">
        <f>VLOOKUP(Planilha1!B4188,LANG!A:B,2,FALSE)</f>
        <v>EIT</v>
      </c>
      <c r="C4188" t="s">
        <v>3970</v>
      </c>
      <c r="D4188" t="str">
        <f>VLOOKUP(Planilha1!D4188,LANG!A:B,2,FALSE)</f>
        <v>DETAILED</v>
      </c>
      <c r="E4188" t="s">
        <v>17046</v>
      </c>
      <c r="F4188" t="str">
        <f>VLOOKUP(E4188,DWG_TITLES!A:B,2,FALSE)</f>
        <v>CABLE TRAY ARRANGEMENT BLOCK 09</v>
      </c>
    </row>
    <row r="4189" spans="1:6" x14ac:dyDescent="0.25">
      <c r="A4189" s="1">
        <v>45876</v>
      </c>
      <c r="B4189" t="str">
        <f>VLOOKUP(Planilha1!B4189,LANG!A:B,2,FALSE)</f>
        <v>EIT</v>
      </c>
      <c r="C4189" t="s">
        <v>3971</v>
      </c>
      <c r="D4189" t="str">
        <f>VLOOKUP(Planilha1!D4189,LANG!A:B,2,FALSE)</f>
        <v>DETAILED</v>
      </c>
      <c r="E4189" t="s">
        <v>17046</v>
      </c>
      <c r="F4189" t="str">
        <f>VLOOKUP(E4189,DWG_TITLES!A:B,2,FALSE)</f>
        <v>CABLE TRAY ARRANGEMENT BLOCK 09</v>
      </c>
    </row>
    <row r="4190" spans="1:6" x14ac:dyDescent="0.25">
      <c r="A4190" s="1">
        <v>45951</v>
      </c>
      <c r="B4190" t="str">
        <f>VLOOKUP(Planilha1!B4190,LANG!A:B,2,FALSE)</f>
        <v>EIT</v>
      </c>
      <c r="C4190" t="s">
        <v>3972</v>
      </c>
      <c r="D4190" t="str">
        <f>VLOOKUP(Planilha1!D4190,LANG!A:B,2,FALSE)</f>
        <v>DETAILED</v>
      </c>
      <c r="E4190" t="s">
        <v>17046</v>
      </c>
      <c r="F4190" t="str">
        <f>VLOOKUP(E4190,DWG_TITLES!A:B,2,FALSE)</f>
        <v>CABLE TRAY ARRANGEMENT BLOCK 09</v>
      </c>
    </row>
    <row r="4191" spans="1:6" x14ac:dyDescent="0.25">
      <c r="A4191" s="1">
        <v>46030</v>
      </c>
      <c r="B4191" t="str">
        <f>VLOOKUP(Planilha1!B4191,LANG!A:B,2,FALSE)</f>
        <v>EIT</v>
      </c>
      <c r="C4191" t="s">
        <v>3973</v>
      </c>
      <c r="D4191" t="str">
        <f>VLOOKUP(Planilha1!D4191,LANG!A:B,2,FALSE)</f>
        <v>DETAILED</v>
      </c>
      <c r="E4191" t="s">
        <v>17046</v>
      </c>
      <c r="F4191" t="str">
        <f>VLOOKUP(E4191,DWG_TITLES!A:B,2,FALSE)</f>
        <v>CABLE TRAY ARRANGEMENT BLOCK 09</v>
      </c>
    </row>
    <row r="4192" spans="1:6" x14ac:dyDescent="0.25">
      <c r="A4192" s="1">
        <v>46210</v>
      </c>
      <c r="B4192" t="str">
        <f>VLOOKUP(Planilha1!B4192,LANG!A:B,2,FALSE)</f>
        <v>EIT</v>
      </c>
      <c r="C4192" t="s">
        <v>13358</v>
      </c>
      <c r="D4192" t="str">
        <f>VLOOKUP(Planilha1!D4192,LANG!A:B,2,FALSE)</f>
        <v>DETAILED</v>
      </c>
      <c r="E4192" t="s">
        <v>17046</v>
      </c>
      <c r="F4192" t="str">
        <f>VLOOKUP(E4192,DWG_TITLES!A:B,2,FALSE)</f>
        <v>CABLE TRAY ARRANGEMENT BLOCK 09</v>
      </c>
    </row>
    <row r="4193" spans="1:6" x14ac:dyDescent="0.25">
      <c r="A4193" s="1">
        <v>45439</v>
      </c>
      <c r="B4193" t="str">
        <f>VLOOKUP(Planilha1!B4193,LANG!A:B,2,FALSE)</f>
        <v>EIT</v>
      </c>
      <c r="C4193" t="s">
        <v>3974</v>
      </c>
      <c r="D4193" t="str">
        <f>VLOOKUP(Planilha1!D4193,LANG!A:B,2,FALSE)</f>
        <v>DETAILED</v>
      </c>
      <c r="E4193" t="s">
        <v>17047</v>
      </c>
      <c r="F4193" t="str">
        <f>VLOOKUP(E4193,DWG_TITLES!A:B,2,FALSE)</f>
        <v>CABLE TRAY ARRANGEMENT BLOCK 10</v>
      </c>
    </row>
    <row r="4194" spans="1:6" x14ac:dyDescent="0.25">
      <c r="A4194" s="1">
        <v>45455</v>
      </c>
      <c r="B4194" t="str">
        <f>VLOOKUP(Planilha1!B4194,LANG!A:B,2,FALSE)</f>
        <v>EIT</v>
      </c>
      <c r="C4194" t="s">
        <v>3975</v>
      </c>
      <c r="D4194" t="str">
        <f>VLOOKUP(Planilha1!D4194,LANG!A:B,2,FALSE)</f>
        <v>DETAILED</v>
      </c>
      <c r="E4194" t="s">
        <v>17047</v>
      </c>
      <c r="F4194" t="str">
        <f>VLOOKUP(E4194,DWG_TITLES!A:B,2,FALSE)</f>
        <v>CABLE TRAY ARRANGEMENT BLOCK 10</v>
      </c>
    </row>
    <row r="4195" spans="1:6" x14ac:dyDescent="0.25">
      <c r="A4195" s="1">
        <v>45710</v>
      </c>
      <c r="B4195" t="str">
        <f>VLOOKUP(Planilha1!B4195,LANG!A:B,2,FALSE)</f>
        <v>EIT</v>
      </c>
      <c r="C4195" t="s">
        <v>3976</v>
      </c>
      <c r="D4195" t="str">
        <f>VLOOKUP(Planilha1!D4195,LANG!A:B,2,FALSE)</f>
        <v>DETAILED</v>
      </c>
      <c r="E4195" t="s">
        <v>17047</v>
      </c>
      <c r="F4195" t="str">
        <f>VLOOKUP(E4195,DWG_TITLES!A:B,2,FALSE)</f>
        <v>CABLE TRAY ARRANGEMENT BLOCK 10</v>
      </c>
    </row>
    <row r="4196" spans="1:6" x14ac:dyDescent="0.25">
      <c r="A4196" s="1">
        <v>45881</v>
      </c>
      <c r="B4196" t="str">
        <f>VLOOKUP(Planilha1!B4196,LANG!A:B,2,FALSE)</f>
        <v>EIT</v>
      </c>
      <c r="C4196" t="s">
        <v>3977</v>
      </c>
      <c r="D4196" t="str">
        <f>VLOOKUP(Planilha1!D4196,LANG!A:B,2,FALSE)</f>
        <v>DETAILED</v>
      </c>
      <c r="E4196" t="s">
        <v>17047</v>
      </c>
      <c r="F4196" t="str">
        <f>VLOOKUP(E4196,DWG_TITLES!A:B,2,FALSE)</f>
        <v>CABLE TRAY ARRANGEMENT BLOCK 10</v>
      </c>
    </row>
    <row r="4197" spans="1:6" x14ac:dyDescent="0.25">
      <c r="A4197" s="1">
        <v>45951</v>
      </c>
      <c r="B4197" t="str">
        <f>VLOOKUP(Planilha1!B4197,LANG!A:B,2,FALSE)</f>
        <v>EIT</v>
      </c>
      <c r="C4197" t="s">
        <v>3978</v>
      </c>
      <c r="D4197" t="str">
        <f>VLOOKUP(Planilha1!D4197,LANG!A:B,2,FALSE)</f>
        <v>DETAILED</v>
      </c>
      <c r="E4197" t="s">
        <v>17047</v>
      </c>
      <c r="F4197" t="str">
        <f>VLOOKUP(E4197,DWG_TITLES!A:B,2,FALSE)</f>
        <v>CABLE TRAY ARRANGEMENT BLOCK 10</v>
      </c>
    </row>
    <row r="4198" spans="1:6" x14ac:dyDescent="0.25">
      <c r="A4198" s="1">
        <v>46059</v>
      </c>
      <c r="B4198" t="str">
        <f>VLOOKUP(Planilha1!B4198,LANG!A:B,2,FALSE)</f>
        <v>EIT</v>
      </c>
      <c r="C4198" t="s">
        <v>3979</v>
      </c>
      <c r="D4198" t="str">
        <f>VLOOKUP(Planilha1!D4198,LANG!A:B,2,FALSE)</f>
        <v>DETAILED</v>
      </c>
      <c r="E4198" t="s">
        <v>17047</v>
      </c>
      <c r="F4198" t="str">
        <f>VLOOKUP(E4198,DWG_TITLES!A:B,2,FALSE)</f>
        <v>CABLE TRAY ARRANGEMENT BLOCK 10</v>
      </c>
    </row>
    <row r="4199" spans="1:6" x14ac:dyDescent="0.25">
      <c r="A4199" s="1">
        <v>46204</v>
      </c>
      <c r="B4199" t="str">
        <f>VLOOKUP(Planilha1!B4199,LANG!A:B,2,FALSE)</f>
        <v>EIT</v>
      </c>
      <c r="C4199" t="s">
        <v>13359</v>
      </c>
      <c r="D4199" t="str">
        <f>VLOOKUP(Planilha1!D4199,LANG!A:B,2,FALSE)</f>
        <v>DETAILED</v>
      </c>
      <c r="E4199" t="s">
        <v>17047</v>
      </c>
      <c r="F4199" t="str">
        <f>VLOOKUP(E4199,DWG_TITLES!A:B,2,FALSE)</f>
        <v>CABLE TRAY ARRANGEMENT BLOCK 10</v>
      </c>
    </row>
    <row r="4200" spans="1:6" x14ac:dyDescent="0.25">
      <c r="A4200" s="1">
        <v>45189</v>
      </c>
      <c r="B4200" t="str">
        <f>VLOOKUP(Planilha1!B4200,LANG!A:B,2,FALSE)</f>
        <v>EIT</v>
      </c>
      <c r="C4200" t="s">
        <v>3980</v>
      </c>
      <c r="D4200" t="str">
        <f>VLOOKUP(Planilha1!D4200,LANG!A:B,2,FALSE)</f>
        <v>DETAILED</v>
      </c>
      <c r="E4200" t="s">
        <v>17048</v>
      </c>
      <c r="F4200" t="str">
        <f>VLOOKUP(E4200,DWG_TITLES!A:B,2,FALSE)</f>
        <v>CABLE TRAY ARRANGEMENT BLOCK 11</v>
      </c>
    </row>
    <row r="4201" spans="1:6" x14ac:dyDescent="0.25">
      <c r="A4201" s="1">
        <v>45597</v>
      </c>
      <c r="B4201" t="str">
        <f>VLOOKUP(Planilha1!B4201,LANG!A:B,2,FALSE)</f>
        <v>EIT</v>
      </c>
      <c r="C4201" t="s">
        <v>3981</v>
      </c>
      <c r="D4201" t="str">
        <f>VLOOKUP(Planilha1!D4201,LANG!A:B,2,FALSE)</f>
        <v>DETAILED</v>
      </c>
      <c r="E4201" t="s">
        <v>17048</v>
      </c>
      <c r="F4201" t="str">
        <f>VLOOKUP(E4201,DWG_TITLES!A:B,2,FALSE)</f>
        <v>CABLE TRAY ARRANGEMENT BLOCK 11</v>
      </c>
    </row>
    <row r="4202" spans="1:6" x14ac:dyDescent="0.25">
      <c r="A4202" s="1">
        <v>45625</v>
      </c>
      <c r="B4202" t="str">
        <f>VLOOKUP(Planilha1!B4202,LANG!A:B,2,FALSE)</f>
        <v>EIT</v>
      </c>
      <c r="C4202" t="s">
        <v>3982</v>
      </c>
      <c r="D4202" t="str">
        <f>VLOOKUP(Planilha1!D4202,LANG!A:B,2,FALSE)</f>
        <v>DETAILED</v>
      </c>
      <c r="E4202" t="s">
        <v>17048</v>
      </c>
      <c r="F4202" t="str">
        <f>VLOOKUP(E4202,DWG_TITLES!A:B,2,FALSE)</f>
        <v>CABLE TRAY ARRANGEMENT BLOCK 11</v>
      </c>
    </row>
    <row r="4203" spans="1:6" x14ac:dyDescent="0.25">
      <c r="A4203" s="1">
        <v>45903</v>
      </c>
      <c r="B4203" t="str">
        <f>VLOOKUP(Planilha1!B4203,LANG!A:B,2,FALSE)</f>
        <v>EIT</v>
      </c>
      <c r="C4203" t="s">
        <v>3983</v>
      </c>
      <c r="D4203" t="str">
        <f>VLOOKUP(Planilha1!D4203,LANG!A:B,2,FALSE)</f>
        <v>DETAILED</v>
      </c>
      <c r="E4203" t="s">
        <v>17048</v>
      </c>
      <c r="F4203" t="str">
        <f>VLOOKUP(E4203,DWG_TITLES!A:B,2,FALSE)</f>
        <v>CABLE TRAY ARRANGEMENT BLOCK 11</v>
      </c>
    </row>
    <row r="4204" spans="1:6" x14ac:dyDescent="0.25">
      <c r="A4204" s="1">
        <v>46071</v>
      </c>
      <c r="B4204" t="str">
        <f>VLOOKUP(Planilha1!B4204,LANG!A:B,2,FALSE)</f>
        <v>EIT</v>
      </c>
      <c r="C4204" t="s">
        <v>3984</v>
      </c>
      <c r="D4204" t="str">
        <f>VLOOKUP(Planilha1!D4204,LANG!A:B,2,FALSE)</f>
        <v>DETAILED</v>
      </c>
      <c r="E4204" t="s">
        <v>17048</v>
      </c>
      <c r="F4204" t="str">
        <f>VLOOKUP(E4204,DWG_TITLES!A:B,2,FALSE)</f>
        <v>CABLE TRAY ARRANGEMENT BLOCK 11</v>
      </c>
    </row>
    <row r="4205" spans="1:6" x14ac:dyDescent="0.25">
      <c r="A4205" s="1">
        <v>46225</v>
      </c>
      <c r="B4205" t="str">
        <f>VLOOKUP(Planilha1!B4205,LANG!A:B,2,FALSE)</f>
        <v>EIT</v>
      </c>
      <c r="C4205" t="s">
        <v>13360</v>
      </c>
      <c r="D4205" t="str">
        <f>VLOOKUP(Planilha1!D4205,LANG!A:B,2,FALSE)</f>
        <v>DETAILED</v>
      </c>
      <c r="E4205" t="s">
        <v>17048</v>
      </c>
      <c r="F4205" t="str">
        <f>VLOOKUP(E4205,DWG_TITLES!A:B,2,FALSE)</f>
        <v>CABLE TRAY ARRANGEMENT BLOCK 11</v>
      </c>
    </row>
    <row r="4206" spans="1:6" x14ac:dyDescent="0.25">
      <c r="A4206" s="1">
        <v>45485</v>
      </c>
      <c r="B4206" t="str">
        <f>VLOOKUP(Planilha1!B4206,LANG!A:B,2,FALSE)</f>
        <v>EIT</v>
      </c>
      <c r="C4206" t="s">
        <v>3985</v>
      </c>
      <c r="D4206" t="str">
        <f>VLOOKUP(Planilha1!D4206,LANG!A:B,2,FALSE)</f>
        <v>DETAILED</v>
      </c>
      <c r="E4206" t="s">
        <v>17049</v>
      </c>
      <c r="F4206" t="str">
        <f>VLOOKUP(E4206,DWG_TITLES!A:B,2,FALSE)</f>
        <v>CABLE TRAY ARRANGEMENT BLOCK 12</v>
      </c>
    </row>
    <row r="4207" spans="1:6" x14ac:dyDescent="0.25">
      <c r="A4207" s="1">
        <v>45538</v>
      </c>
      <c r="B4207" t="str">
        <f>VLOOKUP(Planilha1!B4207,LANG!A:B,2,FALSE)</f>
        <v>EIT</v>
      </c>
      <c r="C4207" t="s">
        <v>3986</v>
      </c>
      <c r="D4207" t="str">
        <f>VLOOKUP(Planilha1!D4207,LANG!A:B,2,FALSE)</f>
        <v>DETAILED</v>
      </c>
      <c r="E4207" t="s">
        <v>17049</v>
      </c>
      <c r="F4207" t="str">
        <f>VLOOKUP(E4207,DWG_TITLES!A:B,2,FALSE)</f>
        <v>CABLE TRAY ARRANGEMENT BLOCK 12</v>
      </c>
    </row>
    <row r="4208" spans="1:6" x14ac:dyDescent="0.25">
      <c r="A4208" s="1">
        <v>45565</v>
      </c>
      <c r="B4208" t="str">
        <f>VLOOKUP(Planilha1!B4208,LANG!A:B,2,FALSE)</f>
        <v>EIT</v>
      </c>
      <c r="C4208" t="s">
        <v>3987</v>
      </c>
      <c r="D4208" t="str">
        <f>VLOOKUP(Planilha1!D4208,LANG!A:B,2,FALSE)</f>
        <v>DETAILED</v>
      </c>
      <c r="E4208" t="s">
        <v>17049</v>
      </c>
      <c r="F4208" t="str">
        <f>VLOOKUP(E4208,DWG_TITLES!A:B,2,FALSE)</f>
        <v>CABLE TRAY ARRANGEMENT BLOCK 12</v>
      </c>
    </row>
    <row r="4209" spans="1:6" x14ac:dyDescent="0.25">
      <c r="A4209" s="1">
        <v>45590</v>
      </c>
      <c r="B4209" t="str">
        <f>VLOOKUP(Planilha1!B4209,LANG!A:B,2,FALSE)</f>
        <v>EIT</v>
      </c>
      <c r="C4209" t="s">
        <v>3988</v>
      </c>
      <c r="D4209" t="str">
        <f>VLOOKUP(Planilha1!D4209,LANG!A:B,2,FALSE)</f>
        <v>DETAILED</v>
      </c>
      <c r="E4209" t="s">
        <v>17049</v>
      </c>
      <c r="F4209" t="str">
        <f>VLOOKUP(E4209,DWG_TITLES!A:B,2,FALSE)</f>
        <v>CABLE TRAY ARRANGEMENT BLOCK 12</v>
      </c>
    </row>
    <row r="4210" spans="1:6" x14ac:dyDescent="0.25">
      <c r="A4210" s="1">
        <v>45903</v>
      </c>
      <c r="B4210" t="str">
        <f>VLOOKUP(Planilha1!B4210,LANG!A:B,2,FALSE)</f>
        <v>EIT</v>
      </c>
      <c r="C4210" t="s">
        <v>3989</v>
      </c>
      <c r="D4210" t="str">
        <f>VLOOKUP(Planilha1!D4210,LANG!A:B,2,FALSE)</f>
        <v>DETAILED</v>
      </c>
      <c r="E4210" t="s">
        <v>17049</v>
      </c>
      <c r="F4210" t="str">
        <f>VLOOKUP(E4210,DWG_TITLES!A:B,2,FALSE)</f>
        <v>CABLE TRAY ARRANGEMENT BLOCK 12</v>
      </c>
    </row>
    <row r="4211" spans="1:6" x14ac:dyDescent="0.25">
      <c r="A4211" s="1">
        <v>45973</v>
      </c>
      <c r="B4211" t="str">
        <f>VLOOKUP(Planilha1!B4211,LANG!A:B,2,FALSE)</f>
        <v>EIT</v>
      </c>
      <c r="C4211" t="s">
        <v>3990</v>
      </c>
      <c r="D4211" t="str">
        <f>VLOOKUP(Planilha1!D4211,LANG!A:B,2,FALSE)</f>
        <v>DETAILED</v>
      </c>
      <c r="E4211" t="s">
        <v>17049</v>
      </c>
      <c r="F4211" t="str">
        <f>VLOOKUP(E4211,DWG_TITLES!A:B,2,FALSE)</f>
        <v>CABLE TRAY ARRANGEMENT BLOCK 12</v>
      </c>
    </row>
    <row r="4212" spans="1:6" x14ac:dyDescent="0.25">
      <c r="A4212" s="1">
        <v>46071</v>
      </c>
      <c r="B4212" t="str">
        <f>VLOOKUP(Planilha1!B4212,LANG!A:B,2,FALSE)</f>
        <v>EIT</v>
      </c>
      <c r="C4212" t="s">
        <v>3991</v>
      </c>
      <c r="D4212" t="str">
        <f>VLOOKUP(Planilha1!D4212,LANG!A:B,2,FALSE)</f>
        <v>DETAILED</v>
      </c>
      <c r="E4212" t="s">
        <v>17049</v>
      </c>
      <c r="F4212" t="str">
        <f>VLOOKUP(E4212,DWG_TITLES!A:B,2,FALSE)</f>
        <v>CABLE TRAY ARRANGEMENT BLOCK 12</v>
      </c>
    </row>
    <row r="4213" spans="1:6" x14ac:dyDescent="0.25">
      <c r="A4213" s="1">
        <v>46219</v>
      </c>
      <c r="B4213" t="str">
        <f>VLOOKUP(Planilha1!B4213,LANG!A:B,2,FALSE)</f>
        <v>EIT</v>
      </c>
      <c r="C4213" t="s">
        <v>13361</v>
      </c>
      <c r="D4213" t="str">
        <f>VLOOKUP(Planilha1!D4213,LANG!A:B,2,FALSE)</f>
        <v>DETAILED</v>
      </c>
      <c r="E4213" t="s">
        <v>17049</v>
      </c>
      <c r="F4213" t="str">
        <f>VLOOKUP(E4213,DWG_TITLES!A:B,2,FALSE)</f>
        <v>CABLE TRAY ARRANGEMENT BLOCK 12</v>
      </c>
    </row>
    <row r="4214" spans="1:6" x14ac:dyDescent="0.25">
      <c r="A4214" s="1">
        <v>45250</v>
      </c>
      <c r="B4214" t="str">
        <f>VLOOKUP(Planilha1!B4214,LANG!A:B,2,FALSE)</f>
        <v>EIT</v>
      </c>
      <c r="C4214" t="s">
        <v>3992</v>
      </c>
      <c r="D4214" t="str">
        <f>VLOOKUP(Planilha1!D4214,LANG!A:B,2,FALSE)</f>
        <v>DETAILED</v>
      </c>
      <c r="E4214" t="s">
        <v>17050</v>
      </c>
      <c r="F4214" t="str">
        <f>VLOOKUP(E4214,DWG_TITLES!A:B,2,FALSE)</f>
        <v>FABRICATION BOOKLET OF CABLE TRAY SUPPORTS BLOCK 01</v>
      </c>
    </row>
    <row r="4215" spans="1:6" x14ac:dyDescent="0.25">
      <c r="A4215" s="1">
        <v>45351</v>
      </c>
      <c r="B4215" t="str">
        <f>VLOOKUP(Planilha1!B4215,LANG!A:B,2,FALSE)</f>
        <v>EIT</v>
      </c>
      <c r="C4215" t="s">
        <v>3993</v>
      </c>
      <c r="D4215" t="str">
        <f>VLOOKUP(Planilha1!D4215,LANG!A:B,2,FALSE)</f>
        <v>DETAILED</v>
      </c>
      <c r="E4215" t="s">
        <v>17050</v>
      </c>
      <c r="F4215" t="str">
        <f>VLOOKUP(E4215,DWG_TITLES!A:B,2,FALSE)</f>
        <v>FABRICATION BOOKLET OF CABLE TRAY SUPPORTS BLOCK 01</v>
      </c>
    </row>
    <row r="4216" spans="1:6" x14ac:dyDescent="0.25">
      <c r="A4216" s="1">
        <v>45391</v>
      </c>
      <c r="B4216" t="str">
        <f>VLOOKUP(Planilha1!B4216,LANG!A:B,2,FALSE)</f>
        <v>EIT</v>
      </c>
      <c r="C4216" t="s">
        <v>3994</v>
      </c>
      <c r="D4216" t="str">
        <f>VLOOKUP(Planilha1!D4216,LANG!A:B,2,FALSE)</f>
        <v>DETAILED</v>
      </c>
      <c r="E4216" t="s">
        <v>17050</v>
      </c>
      <c r="F4216" t="str">
        <f>VLOOKUP(E4216,DWG_TITLES!A:B,2,FALSE)</f>
        <v>FABRICATION BOOKLET OF CABLE TRAY SUPPORTS BLOCK 01</v>
      </c>
    </row>
    <row r="4217" spans="1:6" x14ac:dyDescent="0.25">
      <c r="A4217" s="1">
        <v>45391</v>
      </c>
      <c r="B4217" t="str">
        <f>VLOOKUP(Planilha1!B4217,LANG!A:B,2,FALSE)</f>
        <v>EIT</v>
      </c>
      <c r="C4217" t="s">
        <v>3995</v>
      </c>
      <c r="D4217" t="str">
        <f>VLOOKUP(Planilha1!D4217,LANG!A:B,2,FALSE)</f>
        <v>DETAILED</v>
      </c>
      <c r="E4217" t="s">
        <v>17050</v>
      </c>
      <c r="F4217" t="str">
        <f>VLOOKUP(E4217,DWG_TITLES!A:B,2,FALSE)</f>
        <v>FABRICATION BOOKLET OF CABLE TRAY SUPPORTS BLOCK 01</v>
      </c>
    </row>
    <row r="4218" spans="1:6" x14ac:dyDescent="0.25">
      <c r="A4218" s="1">
        <v>45541</v>
      </c>
      <c r="B4218" t="str">
        <f>VLOOKUP(Planilha1!B4218,LANG!A:B,2,FALSE)</f>
        <v>EIT</v>
      </c>
      <c r="C4218" t="s">
        <v>3996</v>
      </c>
      <c r="D4218" t="str">
        <f>VLOOKUP(Planilha1!D4218,LANG!A:B,2,FALSE)</f>
        <v>DETAILED</v>
      </c>
      <c r="E4218" t="s">
        <v>17050</v>
      </c>
      <c r="F4218" t="str">
        <f>VLOOKUP(E4218,DWG_TITLES!A:B,2,FALSE)</f>
        <v>FABRICATION BOOKLET OF CABLE TRAY SUPPORTS BLOCK 01</v>
      </c>
    </row>
    <row r="4219" spans="1:6" x14ac:dyDescent="0.25">
      <c r="A4219" s="1">
        <v>45694</v>
      </c>
      <c r="B4219" t="str">
        <f>VLOOKUP(Planilha1!B4219,LANG!A:B,2,FALSE)</f>
        <v>EIT</v>
      </c>
      <c r="C4219" t="s">
        <v>3997</v>
      </c>
      <c r="D4219" t="str">
        <f>VLOOKUP(Planilha1!D4219,LANG!A:B,2,FALSE)</f>
        <v>DETAILED</v>
      </c>
      <c r="E4219" t="s">
        <v>17050</v>
      </c>
      <c r="F4219" t="str">
        <f>VLOOKUP(E4219,DWG_TITLES!A:B,2,FALSE)</f>
        <v>FABRICATION BOOKLET OF CABLE TRAY SUPPORTS BLOCK 01</v>
      </c>
    </row>
    <row r="4220" spans="1:6" x14ac:dyDescent="0.25">
      <c r="A4220" s="1">
        <v>45881</v>
      </c>
      <c r="B4220" t="str">
        <f>VLOOKUP(Planilha1!B4220,LANG!A:B,2,FALSE)</f>
        <v>EIT</v>
      </c>
      <c r="C4220" t="s">
        <v>3998</v>
      </c>
      <c r="D4220" t="str">
        <f>VLOOKUP(Planilha1!D4220,LANG!A:B,2,FALSE)</f>
        <v>DETAILED</v>
      </c>
      <c r="E4220" t="s">
        <v>17050</v>
      </c>
      <c r="F4220" t="str">
        <f>VLOOKUP(E4220,DWG_TITLES!A:B,2,FALSE)</f>
        <v>FABRICATION BOOKLET OF CABLE TRAY SUPPORTS BLOCK 01</v>
      </c>
    </row>
    <row r="4221" spans="1:6" x14ac:dyDescent="0.25">
      <c r="A4221" s="1">
        <v>45959</v>
      </c>
      <c r="B4221" t="str">
        <f>VLOOKUP(Planilha1!B4221,LANG!A:B,2,FALSE)</f>
        <v>EIT</v>
      </c>
      <c r="C4221" t="s">
        <v>3999</v>
      </c>
      <c r="D4221" t="str">
        <f>VLOOKUP(Planilha1!D4221,LANG!A:B,2,FALSE)</f>
        <v>DETAILED</v>
      </c>
      <c r="E4221" t="s">
        <v>17050</v>
      </c>
      <c r="F4221" t="str">
        <f>VLOOKUP(E4221,DWG_TITLES!A:B,2,FALSE)</f>
        <v>FABRICATION BOOKLET OF CABLE TRAY SUPPORTS BLOCK 01</v>
      </c>
    </row>
    <row r="4222" spans="1:6" x14ac:dyDescent="0.25">
      <c r="A4222" s="1">
        <v>46010</v>
      </c>
      <c r="B4222" t="str">
        <f>VLOOKUP(Planilha1!B4222,LANG!A:B,2,FALSE)</f>
        <v>EIT</v>
      </c>
      <c r="C4222" t="s">
        <v>4000</v>
      </c>
      <c r="D4222" t="str">
        <f>VLOOKUP(Planilha1!D4222,LANG!A:B,2,FALSE)</f>
        <v>DETAILED</v>
      </c>
      <c r="E4222" t="s">
        <v>17050</v>
      </c>
      <c r="F4222" t="str">
        <f>VLOOKUP(E4222,DWG_TITLES!A:B,2,FALSE)</f>
        <v>FABRICATION BOOKLET OF CABLE TRAY SUPPORTS BLOCK 01</v>
      </c>
    </row>
    <row r="4223" spans="1:6" x14ac:dyDescent="0.25">
      <c r="A4223" s="1">
        <v>46027</v>
      </c>
      <c r="B4223" t="str">
        <f>VLOOKUP(Planilha1!B4223,LANG!A:B,2,FALSE)</f>
        <v>EIT</v>
      </c>
      <c r="C4223" t="s">
        <v>4001</v>
      </c>
      <c r="D4223" t="str">
        <f>VLOOKUP(Planilha1!D4223,LANG!A:B,2,FALSE)</f>
        <v>DETAILED</v>
      </c>
      <c r="E4223" t="s">
        <v>17050</v>
      </c>
      <c r="F4223" t="str">
        <f>VLOOKUP(E4223,DWG_TITLES!A:B,2,FALSE)</f>
        <v>FABRICATION BOOKLET OF CABLE TRAY SUPPORTS BLOCK 01</v>
      </c>
    </row>
    <row r="4224" spans="1:6" x14ac:dyDescent="0.25">
      <c r="A4224" s="1">
        <v>46196</v>
      </c>
      <c r="B4224" t="str">
        <f>VLOOKUP(Planilha1!B4224,LANG!A:B,2,FALSE)</f>
        <v>EIT</v>
      </c>
      <c r="C4224" t="s">
        <v>13846</v>
      </c>
      <c r="D4224" t="str">
        <f>VLOOKUP(Planilha1!D4224,LANG!A:B,2,FALSE)</f>
        <v>DETAILED</v>
      </c>
      <c r="E4224" t="s">
        <v>17050</v>
      </c>
      <c r="F4224" t="str">
        <f>VLOOKUP(E4224,DWG_TITLES!A:B,2,FALSE)</f>
        <v>FABRICATION BOOKLET OF CABLE TRAY SUPPORTS BLOCK 01</v>
      </c>
    </row>
    <row r="4225" spans="1:6" x14ac:dyDescent="0.25">
      <c r="A4225" s="1">
        <v>45401</v>
      </c>
      <c r="B4225" t="str">
        <f>VLOOKUP(Planilha1!B4225,LANG!A:B,2,FALSE)</f>
        <v>EIT</v>
      </c>
      <c r="C4225" t="s">
        <v>4002</v>
      </c>
      <c r="D4225" t="str">
        <f>VLOOKUP(Planilha1!D4225,LANG!A:B,2,FALSE)</f>
        <v>DETAILED</v>
      </c>
      <c r="E4225" t="s">
        <v>17051</v>
      </c>
      <c r="F4225" t="str">
        <f>VLOOKUP(E4225,DWG_TITLES!A:B,2,FALSE)</f>
        <v>FABRICATION BOOKLET OF CABLE TRAY SUPPORTS BLOCK 02</v>
      </c>
    </row>
    <row r="4226" spans="1:6" x14ac:dyDescent="0.25">
      <c r="A4226" s="1">
        <v>45455</v>
      </c>
      <c r="B4226" t="str">
        <f>VLOOKUP(Planilha1!B4226,LANG!A:B,2,FALSE)</f>
        <v>EIT</v>
      </c>
      <c r="C4226" t="s">
        <v>4003</v>
      </c>
      <c r="D4226" t="str">
        <f>VLOOKUP(Planilha1!D4226,LANG!A:B,2,FALSE)</f>
        <v>DETAILED</v>
      </c>
      <c r="E4226" t="s">
        <v>17051</v>
      </c>
      <c r="F4226" t="str">
        <f>VLOOKUP(E4226,DWG_TITLES!A:B,2,FALSE)</f>
        <v>FABRICATION BOOKLET OF CABLE TRAY SUPPORTS BLOCK 02</v>
      </c>
    </row>
    <row r="4227" spans="1:6" x14ac:dyDescent="0.25">
      <c r="A4227" s="1">
        <v>45462</v>
      </c>
      <c r="B4227" t="str">
        <f>VLOOKUP(Planilha1!B4227,LANG!A:B,2,FALSE)</f>
        <v>EIT</v>
      </c>
      <c r="C4227" t="s">
        <v>4004</v>
      </c>
      <c r="D4227" t="str">
        <f>VLOOKUP(Planilha1!D4227,LANG!A:B,2,FALSE)</f>
        <v>DETAILED</v>
      </c>
      <c r="E4227" t="s">
        <v>17051</v>
      </c>
      <c r="F4227" t="str">
        <f>VLOOKUP(E4227,DWG_TITLES!A:B,2,FALSE)</f>
        <v>FABRICATION BOOKLET OF CABLE TRAY SUPPORTS BLOCK 02</v>
      </c>
    </row>
    <row r="4228" spans="1:6" x14ac:dyDescent="0.25">
      <c r="A4228" s="1">
        <v>45887</v>
      </c>
      <c r="B4228" t="str">
        <f>VLOOKUP(Planilha1!B4228,LANG!A:B,2,FALSE)</f>
        <v>EIT</v>
      </c>
      <c r="C4228" t="s">
        <v>4005</v>
      </c>
      <c r="D4228" t="str">
        <f>VLOOKUP(Planilha1!D4228,LANG!A:B,2,FALSE)</f>
        <v>DETAILED</v>
      </c>
      <c r="E4228" t="s">
        <v>17051</v>
      </c>
      <c r="F4228" t="str">
        <f>VLOOKUP(E4228,DWG_TITLES!A:B,2,FALSE)</f>
        <v>FABRICATION BOOKLET OF CABLE TRAY SUPPORTS BLOCK 02</v>
      </c>
    </row>
    <row r="4229" spans="1:6" x14ac:dyDescent="0.25">
      <c r="A4229" s="1">
        <v>45931</v>
      </c>
      <c r="B4229" t="str">
        <f>VLOOKUP(Planilha1!B4229,LANG!A:B,2,FALSE)</f>
        <v>EIT</v>
      </c>
      <c r="C4229" t="s">
        <v>4006</v>
      </c>
      <c r="D4229" t="str">
        <f>VLOOKUP(Planilha1!D4229,LANG!A:B,2,FALSE)</f>
        <v>DETAILED</v>
      </c>
      <c r="E4229" t="s">
        <v>17051</v>
      </c>
      <c r="F4229" t="str">
        <f>VLOOKUP(E4229,DWG_TITLES!A:B,2,FALSE)</f>
        <v>FABRICATION BOOKLET OF CABLE TRAY SUPPORTS BLOCK 02</v>
      </c>
    </row>
    <row r="4230" spans="1:6" x14ac:dyDescent="0.25">
      <c r="A4230" s="1">
        <v>46044</v>
      </c>
      <c r="B4230" t="str">
        <f>VLOOKUP(Planilha1!B4230,LANG!A:B,2,FALSE)</f>
        <v>EIT</v>
      </c>
      <c r="C4230" t="s">
        <v>4007</v>
      </c>
      <c r="D4230" t="str">
        <f>VLOOKUP(Planilha1!D4230,LANG!A:B,2,FALSE)</f>
        <v>DETAILED</v>
      </c>
      <c r="E4230" t="s">
        <v>17051</v>
      </c>
      <c r="F4230" t="str">
        <f>VLOOKUP(E4230,DWG_TITLES!A:B,2,FALSE)</f>
        <v>FABRICATION BOOKLET OF CABLE TRAY SUPPORTS BLOCK 02</v>
      </c>
    </row>
    <row r="4231" spans="1:6" x14ac:dyDescent="0.25">
      <c r="A4231" s="1">
        <v>45401</v>
      </c>
      <c r="B4231" t="str">
        <f>VLOOKUP(Planilha1!B4231,LANG!A:B,2,FALSE)</f>
        <v>EIT</v>
      </c>
      <c r="C4231" t="s">
        <v>4008</v>
      </c>
      <c r="D4231" t="str">
        <f>VLOOKUP(Planilha1!D4231,LANG!A:B,2,FALSE)</f>
        <v>DETAILED</v>
      </c>
      <c r="E4231" t="s">
        <v>17052</v>
      </c>
      <c r="F4231" t="str">
        <f>VLOOKUP(E4231,DWG_TITLES!A:B,2,FALSE)</f>
        <v>FABRICATION BOOKLET OF CABLE TRAY SUPPORTS BLOCK 03</v>
      </c>
    </row>
    <row r="4232" spans="1:6" x14ac:dyDescent="0.25">
      <c r="A4232" s="1">
        <v>45455</v>
      </c>
      <c r="B4232" t="str">
        <f>VLOOKUP(Planilha1!B4232,LANG!A:B,2,FALSE)</f>
        <v>EIT</v>
      </c>
      <c r="C4232" t="s">
        <v>4009</v>
      </c>
      <c r="D4232" t="str">
        <f>VLOOKUP(Planilha1!D4232,LANG!A:B,2,FALSE)</f>
        <v>DETAILED</v>
      </c>
      <c r="E4232" t="s">
        <v>17052</v>
      </c>
      <c r="F4232" t="str">
        <f>VLOOKUP(E4232,DWG_TITLES!A:B,2,FALSE)</f>
        <v>FABRICATION BOOKLET OF CABLE TRAY SUPPORTS BLOCK 03</v>
      </c>
    </row>
    <row r="4233" spans="1:6" x14ac:dyDescent="0.25">
      <c r="A4233" s="1">
        <v>45464</v>
      </c>
      <c r="B4233" t="str">
        <f>VLOOKUP(Planilha1!B4233,LANG!A:B,2,FALSE)</f>
        <v>EIT</v>
      </c>
      <c r="C4233" t="s">
        <v>4010</v>
      </c>
      <c r="D4233" t="str">
        <f>VLOOKUP(Planilha1!D4233,LANG!A:B,2,FALSE)</f>
        <v>DETAILED</v>
      </c>
      <c r="E4233" t="s">
        <v>17052</v>
      </c>
      <c r="F4233" t="str">
        <f>VLOOKUP(E4233,DWG_TITLES!A:B,2,FALSE)</f>
        <v>FABRICATION BOOKLET OF CABLE TRAY SUPPORTS BLOCK 03</v>
      </c>
    </row>
    <row r="4234" spans="1:6" x14ac:dyDescent="0.25">
      <c r="A4234" s="1">
        <v>45478</v>
      </c>
      <c r="B4234" t="str">
        <f>VLOOKUP(Planilha1!B4234,LANG!A:B,2,FALSE)</f>
        <v>EIT</v>
      </c>
      <c r="C4234" t="s">
        <v>4011</v>
      </c>
      <c r="D4234" t="str">
        <f>VLOOKUP(Planilha1!D4234,LANG!A:B,2,FALSE)</f>
        <v>DETAILED</v>
      </c>
      <c r="E4234" t="s">
        <v>17052</v>
      </c>
      <c r="F4234" t="str">
        <f>VLOOKUP(E4234,DWG_TITLES!A:B,2,FALSE)</f>
        <v>FABRICATION BOOKLET OF CABLE TRAY SUPPORTS BLOCK 03</v>
      </c>
    </row>
    <row r="4235" spans="1:6" x14ac:dyDescent="0.25">
      <c r="A4235" s="1">
        <v>45895</v>
      </c>
      <c r="B4235" t="str">
        <f>VLOOKUP(Planilha1!B4235,LANG!A:B,2,FALSE)</f>
        <v>EIT</v>
      </c>
      <c r="C4235" t="s">
        <v>4012</v>
      </c>
      <c r="D4235" t="str">
        <f>VLOOKUP(Planilha1!D4235,LANG!A:B,2,FALSE)</f>
        <v>DETAILED</v>
      </c>
      <c r="E4235" t="s">
        <v>17052</v>
      </c>
      <c r="F4235" t="str">
        <f>VLOOKUP(E4235,DWG_TITLES!A:B,2,FALSE)</f>
        <v>FABRICATION BOOKLET OF CABLE TRAY SUPPORTS BLOCK 03</v>
      </c>
    </row>
    <row r="4236" spans="1:6" x14ac:dyDescent="0.25">
      <c r="A4236" s="1">
        <v>45954</v>
      </c>
      <c r="B4236" t="str">
        <f>VLOOKUP(Planilha1!B4236,LANG!A:B,2,FALSE)</f>
        <v>EIT</v>
      </c>
      <c r="C4236" t="s">
        <v>4013</v>
      </c>
      <c r="D4236" t="str">
        <f>VLOOKUP(Planilha1!D4236,LANG!A:B,2,FALSE)</f>
        <v>DETAILED</v>
      </c>
      <c r="E4236" t="s">
        <v>17052</v>
      </c>
      <c r="F4236" t="str">
        <f>VLOOKUP(E4236,DWG_TITLES!A:B,2,FALSE)</f>
        <v>FABRICATION BOOKLET OF CABLE TRAY SUPPORTS BLOCK 03</v>
      </c>
    </row>
    <row r="4237" spans="1:6" x14ac:dyDescent="0.25">
      <c r="A4237" s="1">
        <v>46065</v>
      </c>
      <c r="B4237" t="str">
        <f>VLOOKUP(Planilha1!B4237,LANG!A:B,2,FALSE)</f>
        <v>EIT</v>
      </c>
      <c r="C4237" t="s">
        <v>4014</v>
      </c>
      <c r="D4237" t="str">
        <f>VLOOKUP(Planilha1!D4237,LANG!A:B,2,FALSE)</f>
        <v>DETAILED</v>
      </c>
      <c r="E4237" t="s">
        <v>17052</v>
      </c>
      <c r="F4237" t="str">
        <f>VLOOKUP(E4237,DWG_TITLES!A:B,2,FALSE)</f>
        <v>FABRICATION BOOKLET OF CABLE TRAY SUPPORTS BLOCK 03</v>
      </c>
    </row>
    <row r="4238" spans="1:6" x14ac:dyDescent="0.25">
      <c r="A4238" s="1">
        <v>46203</v>
      </c>
      <c r="B4238" t="str">
        <f>VLOOKUP(Planilha1!B4238,LANG!A:B,2,FALSE)</f>
        <v>EIT</v>
      </c>
      <c r="C4238" t="s">
        <v>13362</v>
      </c>
      <c r="D4238" t="str">
        <f>VLOOKUP(Planilha1!D4238,LANG!A:B,2,FALSE)</f>
        <v>DETAILED</v>
      </c>
      <c r="E4238" t="s">
        <v>17052</v>
      </c>
      <c r="F4238" t="str">
        <f>VLOOKUP(E4238,DWG_TITLES!A:B,2,FALSE)</f>
        <v>FABRICATION BOOKLET OF CABLE TRAY SUPPORTS BLOCK 03</v>
      </c>
    </row>
    <row r="4239" spans="1:6" x14ac:dyDescent="0.25">
      <c r="A4239" s="1">
        <v>45365</v>
      </c>
      <c r="B4239" t="str">
        <f>VLOOKUP(Planilha1!B4239,LANG!A:B,2,FALSE)</f>
        <v>EIT</v>
      </c>
      <c r="C4239" t="s">
        <v>4015</v>
      </c>
      <c r="D4239" t="str">
        <f>VLOOKUP(Planilha1!D4239,LANG!A:B,2,FALSE)</f>
        <v>DETAILED</v>
      </c>
      <c r="E4239" t="s">
        <v>17053</v>
      </c>
      <c r="F4239" t="str">
        <f>VLOOKUP(E4239,DWG_TITLES!A:B,2,FALSE)</f>
        <v>FABRICATION BOOKLET OF CABLE TRAY SUPPORTS BLOCK 04</v>
      </c>
    </row>
    <row r="4240" spans="1:6" x14ac:dyDescent="0.25">
      <c r="A4240" s="1">
        <v>45481</v>
      </c>
      <c r="B4240" t="str">
        <f>VLOOKUP(Planilha1!B4240,LANG!A:B,2,FALSE)</f>
        <v>EIT</v>
      </c>
      <c r="C4240" t="s">
        <v>4016</v>
      </c>
      <c r="D4240" t="str">
        <f>VLOOKUP(Planilha1!D4240,LANG!A:B,2,FALSE)</f>
        <v>DETAILED</v>
      </c>
      <c r="E4240" t="s">
        <v>17053</v>
      </c>
      <c r="F4240" t="str">
        <f>VLOOKUP(E4240,DWG_TITLES!A:B,2,FALSE)</f>
        <v>FABRICATION BOOKLET OF CABLE TRAY SUPPORTS BLOCK 04</v>
      </c>
    </row>
    <row r="4241" spans="1:6" x14ac:dyDescent="0.25">
      <c r="A4241" s="1">
        <v>45518</v>
      </c>
      <c r="B4241" t="str">
        <f>VLOOKUP(Planilha1!B4241,LANG!A:B,2,FALSE)</f>
        <v>EIT</v>
      </c>
      <c r="C4241" t="s">
        <v>4017</v>
      </c>
      <c r="D4241" t="str">
        <f>VLOOKUP(Planilha1!D4241,LANG!A:B,2,FALSE)</f>
        <v>DETAILED</v>
      </c>
      <c r="E4241" t="s">
        <v>17053</v>
      </c>
      <c r="F4241" t="str">
        <f>VLOOKUP(E4241,DWG_TITLES!A:B,2,FALSE)</f>
        <v>FABRICATION BOOKLET OF CABLE TRAY SUPPORTS BLOCK 04</v>
      </c>
    </row>
    <row r="4242" spans="1:6" x14ac:dyDescent="0.25">
      <c r="A4242" s="1">
        <v>45555</v>
      </c>
      <c r="B4242" t="str">
        <f>VLOOKUP(Planilha1!B4242,LANG!A:B,2,FALSE)</f>
        <v>EIT</v>
      </c>
      <c r="C4242" t="s">
        <v>4018</v>
      </c>
      <c r="D4242" t="str">
        <f>VLOOKUP(Planilha1!D4242,LANG!A:B,2,FALSE)</f>
        <v>DETAILED</v>
      </c>
      <c r="E4242" t="s">
        <v>17053</v>
      </c>
      <c r="F4242" t="str">
        <f>VLOOKUP(E4242,DWG_TITLES!A:B,2,FALSE)</f>
        <v>FABRICATION BOOKLET OF CABLE TRAY SUPPORTS BLOCK 04</v>
      </c>
    </row>
    <row r="4243" spans="1:6" x14ac:dyDescent="0.25">
      <c r="A4243" s="1">
        <v>45579</v>
      </c>
      <c r="B4243" t="str">
        <f>VLOOKUP(Planilha1!B4243,LANG!A:B,2,FALSE)</f>
        <v>EIT</v>
      </c>
      <c r="C4243" t="s">
        <v>4019</v>
      </c>
      <c r="D4243" t="str">
        <f>VLOOKUP(Planilha1!D4243,LANG!A:B,2,FALSE)</f>
        <v>DETAILED</v>
      </c>
      <c r="E4243" t="s">
        <v>17053</v>
      </c>
      <c r="F4243" t="str">
        <f>VLOOKUP(E4243,DWG_TITLES!A:B,2,FALSE)</f>
        <v>FABRICATION BOOKLET OF CABLE TRAY SUPPORTS BLOCK 04</v>
      </c>
    </row>
    <row r="4244" spans="1:6" x14ac:dyDescent="0.25">
      <c r="A4244" s="1">
        <v>45881</v>
      </c>
      <c r="B4244" t="str">
        <f>VLOOKUP(Planilha1!B4244,LANG!A:B,2,FALSE)</f>
        <v>EIT</v>
      </c>
      <c r="C4244" t="s">
        <v>4020</v>
      </c>
      <c r="D4244" t="str">
        <f>VLOOKUP(Planilha1!D4244,LANG!A:B,2,FALSE)</f>
        <v>DETAILED</v>
      </c>
      <c r="E4244" t="s">
        <v>17053</v>
      </c>
      <c r="F4244" t="str">
        <f>VLOOKUP(E4244,DWG_TITLES!A:B,2,FALSE)</f>
        <v>FABRICATION BOOKLET OF CABLE TRAY SUPPORTS BLOCK 04</v>
      </c>
    </row>
    <row r="4245" spans="1:6" x14ac:dyDescent="0.25">
      <c r="A4245" s="1">
        <v>46003</v>
      </c>
      <c r="B4245" t="str">
        <f>VLOOKUP(Planilha1!B4245,LANG!A:B,2,FALSE)</f>
        <v>EIT</v>
      </c>
      <c r="C4245" t="s">
        <v>4021</v>
      </c>
      <c r="D4245" t="str">
        <f>VLOOKUP(Planilha1!D4245,LANG!A:B,2,FALSE)</f>
        <v>DETAILED</v>
      </c>
      <c r="E4245" t="s">
        <v>17053</v>
      </c>
      <c r="F4245" t="str">
        <f>VLOOKUP(E4245,DWG_TITLES!A:B,2,FALSE)</f>
        <v>FABRICATION BOOKLET OF CABLE TRAY SUPPORTS BLOCK 04</v>
      </c>
    </row>
    <row r="4246" spans="1:6" x14ac:dyDescent="0.25">
      <c r="A4246" s="1">
        <v>46000</v>
      </c>
      <c r="B4246" t="str">
        <f>VLOOKUP(Planilha1!B4246,LANG!A:B,2,FALSE)</f>
        <v>EIT</v>
      </c>
      <c r="C4246" t="s">
        <v>4022</v>
      </c>
      <c r="D4246" t="str">
        <f>VLOOKUP(Planilha1!D4246,LANG!A:B,2,FALSE)</f>
        <v>DETAILED</v>
      </c>
      <c r="E4246" t="s">
        <v>17053</v>
      </c>
      <c r="F4246" t="str">
        <f>VLOOKUP(E4246,DWG_TITLES!A:B,2,FALSE)</f>
        <v>FABRICATION BOOKLET OF CABLE TRAY SUPPORTS BLOCK 04</v>
      </c>
    </row>
    <row r="4247" spans="1:6" x14ac:dyDescent="0.25">
      <c r="A4247" s="1">
        <v>46048</v>
      </c>
      <c r="B4247" t="str">
        <f>VLOOKUP(Planilha1!B4247,LANG!A:B,2,FALSE)</f>
        <v>EIT</v>
      </c>
      <c r="C4247" t="s">
        <v>4023</v>
      </c>
      <c r="D4247" t="str">
        <f>VLOOKUP(Planilha1!D4247,LANG!A:B,2,FALSE)</f>
        <v>DETAILED</v>
      </c>
      <c r="E4247" t="s">
        <v>17053</v>
      </c>
      <c r="F4247" t="str">
        <f>VLOOKUP(E4247,DWG_TITLES!A:B,2,FALSE)</f>
        <v>FABRICATION BOOKLET OF CABLE TRAY SUPPORTS BLOCK 04</v>
      </c>
    </row>
    <row r="4248" spans="1:6" x14ac:dyDescent="0.25">
      <c r="A4248" s="1">
        <v>46203</v>
      </c>
      <c r="B4248" t="str">
        <f>VLOOKUP(Planilha1!B4248,LANG!A:B,2,FALSE)</f>
        <v>EIT</v>
      </c>
      <c r="C4248" t="s">
        <v>13363</v>
      </c>
      <c r="D4248" t="str">
        <f>VLOOKUP(Planilha1!D4248,LANG!A:B,2,FALSE)</f>
        <v>DETAILED</v>
      </c>
      <c r="E4248" t="s">
        <v>17053</v>
      </c>
      <c r="F4248" t="str">
        <f>VLOOKUP(E4248,DWG_TITLES!A:B,2,FALSE)</f>
        <v>FABRICATION BOOKLET OF CABLE TRAY SUPPORTS BLOCK 04</v>
      </c>
    </row>
    <row r="4249" spans="1:6" x14ac:dyDescent="0.25">
      <c r="A4249" s="1">
        <v>45189</v>
      </c>
      <c r="B4249" t="str">
        <f>VLOOKUP(Planilha1!B4249,LANG!A:B,2,FALSE)</f>
        <v>EIT</v>
      </c>
      <c r="C4249" t="s">
        <v>4024</v>
      </c>
      <c r="D4249" t="str">
        <f>VLOOKUP(Planilha1!D4249,LANG!A:B,2,FALSE)</f>
        <v>DETAILED</v>
      </c>
      <c r="E4249" t="s">
        <v>17054</v>
      </c>
      <c r="F4249" t="str">
        <f>VLOOKUP(E4249,DWG_TITLES!A:B,2,FALSE)</f>
        <v>FABRICATION BOOKLET OF CABLE TRAY SUPPORTS BLOCK 05</v>
      </c>
    </row>
    <row r="4250" spans="1:6" x14ac:dyDescent="0.25">
      <c r="A4250" s="1">
        <v>45391</v>
      </c>
      <c r="B4250" t="str">
        <f>VLOOKUP(Planilha1!B4250,LANG!A:B,2,FALSE)</f>
        <v>EIT</v>
      </c>
      <c r="C4250" t="s">
        <v>4025</v>
      </c>
      <c r="D4250" t="str">
        <f>VLOOKUP(Planilha1!D4250,LANG!A:B,2,FALSE)</f>
        <v>DETAILED</v>
      </c>
      <c r="E4250" t="s">
        <v>17054</v>
      </c>
      <c r="F4250" t="str">
        <f>VLOOKUP(E4250,DWG_TITLES!A:B,2,FALSE)</f>
        <v>FABRICATION BOOKLET OF CABLE TRAY SUPPORTS BLOCK 05</v>
      </c>
    </row>
    <row r="4251" spans="1:6" x14ac:dyDescent="0.25">
      <c r="A4251" s="1">
        <v>45440</v>
      </c>
      <c r="B4251" t="str">
        <f>VLOOKUP(Planilha1!B4251,LANG!A:B,2,FALSE)</f>
        <v>EIT</v>
      </c>
      <c r="C4251" t="s">
        <v>4026</v>
      </c>
      <c r="D4251" t="str">
        <f>VLOOKUP(Planilha1!D4251,LANG!A:B,2,FALSE)</f>
        <v>DETAILED</v>
      </c>
      <c r="E4251" t="s">
        <v>17054</v>
      </c>
      <c r="F4251" t="str">
        <f>VLOOKUP(E4251,DWG_TITLES!A:B,2,FALSE)</f>
        <v>FABRICATION BOOKLET OF CABLE TRAY SUPPORTS BLOCK 05</v>
      </c>
    </row>
    <row r="4252" spans="1:6" x14ac:dyDescent="0.25">
      <c r="A4252" s="1">
        <v>45448</v>
      </c>
      <c r="B4252" t="str">
        <f>VLOOKUP(Planilha1!B4252,LANG!A:B,2,FALSE)</f>
        <v>EIT</v>
      </c>
      <c r="C4252" t="s">
        <v>4027</v>
      </c>
      <c r="D4252" t="str">
        <f>VLOOKUP(Planilha1!D4252,LANG!A:B,2,FALSE)</f>
        <v>DETAILED</v>
      </c>
      <c r="E4252" t="s">
        <v>17054</v>
      </c>
      <c r="F4252" t="str">
        <f>VLOOKUP(E4252,DWG_TITLES!A:B,2,FALSE)</f>
        <v>FABRICATION BOOKLET OF CABLE TRAY SUPPORTS BLOCK 05</v>
      </c>
    </row>
    <row r="4253" spans="1:6" x14ac:dyDescent="0.25">
      <c r="A4253" s="1">
        <v>45873</v>
      </c>
      <c r="B4253" t="str">
        <f>VLOOKUP(Planilha1!B4253,LANG!A:B,2,FALSE)</f>
        <v>EIT</v>
      </c>
      <c r="C4253" t="s">
        <v>4028</v>
      </c>
      <c r="D4253" t="str">
        <f>VLOOKUP(Planilha1!D4253,LANG!A:B,2,FALSE)</f>
        <v>DETAILED</v>
      </c>
      <c r="E4253" t="s">
        <v>17054</v>
      </c>
      <c r="F4253" t="str">
        <f>VLOOKUP(E4253,DWG_TITLES!A:B,2,FALSE)</f>
        <v>FABRICATION BOOKLET OF CABLE TRAY SUPPORTS BLOCK 05</v>
      </c>
    </row>
    <row r="4254" spans="1:6" x14ac:dyDescent="0.25">
      <c r="A4254" s="1">
        <v>45903</v>
      </c>
      <c r="B4254" t="str">
        <f>VLOOKUP(Planilha1!B4254,LANG!A:B,2,FALSE)</f>
        <v>EIT</v>
      </c>
      <c r="C4254" t="s">
        <v>4029</v>
      </c>
      <c r="D4254" t="str">
        <f>VLOOKUP(Planilha1!D4254,LANG!A:B,2,FALSE)</f>
        <v>DETAILED</v>
      </c>
      <c r="E4254" t="s">
        <v>17054</v>
      </c>
      <c r="F4254" t="str">
        <f>VLOOKUP(E4254,DWG_TITLES!A:B,2,FALSE)</f>
        <v>FABRICATION BOOKLET OF CABLE TRAY SUPPORTS BLOCK 05</v>
      </c>
    </row>
    <row r="4255" spans="1:6" x14ac:dyDescent="0.25">
      <c r="A4255" s="1">
        <v>45931</v>
      </c>
      <c r="B4255" t="str">
        <f>VLOOKUP(Planilha1!B4255,LANG!A:B,2,FALSE)</f>
        <v>EIT</v>
      </c>
      <c r="C4255" t="s">
        <v>4030</v>
      </c>
      <c r="D4255" t="str">
        <f>VLOOKUP(Planilha1!D4255,LANG!A:B,2,FALSE)</f>
        <v>DETAILED</v>
      </c>
      <c r="E4255" t="s">
        <v>17054</v>
      </c>
      <c r="F4255" t="str">
        <f>VLOOKUP(E4255,DWG_TITLES!A:B,2,FALSE)</f>
        <v>FABRICATION BOOKLET OF CABLE TRAY SUPPORTS BLOCK 05</v>
      </c>
    </row>
    <row r="4256" spans="1:6" x14ac:dyDescent="0.25">
      <c r="A4256" s="1">
        <v>46198</v>
      </c>
      <c r="B4256" t="str">
        <f>VLOOKUP(Planilha1!B4256,LANG!A:B,2,FALSE)</f>
        <v>EIT</v>
      </c>
      <c r="C4256" t="s">
        <v>13364</v>
      </c>
      <c r="D4256" t="str">
        <f>VLOOKUP(Planilha1!D4256,LANG!A:B,2,FALSE)</f>
        <v>DETAILED</v>
      </c>
      <c r="E4256" t="s">
        <v>17054</v>
      </c>
      <c r="F4256" t="str">
        <f>VLOOKUP(E4256,DWG_TITLES!A:B,2,FALSE)</f>
        <v>FABRICATION BOOKLET OF CABLE TRAY SUPPORTS BLOCK 05</v>
      </c>
    </row>
    <row r="4257" spans="1:6" x14ac:dyDescent="0.25">
      <c r="A4257" s="1">
        <v>45365</v>
      </c>
      <c r="B4257" t="str">
        <f>VLOOKUP(Planilha1!B4257,LANG!A:B,2,FALSE)</f>
        <v>EIT</v>
      </c>
      <c r="C4257" t="s">
        <v>4031</v>
      </c>
      <c r="D4257" t="str">
        <f>VLOOKUP(Planilha1!D4257,LANG!A:B,2,FALSE)</f>
        <v>DETAILED</v>
      </c>
      <c r="E4257" t="s">
        <v>17055</v>
      </c>
      <c r="F4257" t="str">
        <f>VLOOKUP(E4257,DWG_TITLES!A:B,2,FALSE)</f>
        <v>FABRICATION BOOKLET OF CABLE TRAY SUPPORTS BLOCK 06</v>
      </c>
    </row>
    <row r="4258" spans="1:6" x14ac:dyDescent="0.25">
      <c r="A4258" s="1">
        <v>45398</v>
      </c>
      <c r="B4258" t="str">
        <f>VLOOKUP(Planilha1!B4258,LANG!A:B,2,FALSE)</f>
        <v>EIT</v>
      </c>
      <c r="C4258" t="s">
        <v>4032</v>
      </c>
      <c r="D4258" t="str">
        <f>VLOOKUP(Planilha1!D4258,LANG!A:B,2,FALSE)</f>
        <v>DETAILED</v>
      </c>
      <c r="E4258" t="s">
        <v>17055</v>
      </c>
      <c r="F4258" t="str">
        <f>VLOOKUP(E4258,DWG_TITLES!A:B,2,FALSE)</f>
        <v>FABRICATION BOOKLET OF CABLE TRAY SUPPORTS BLOCK 06</v>
      </c>
    </row>
    <row r="4259" spans="1:6" x14ac:dyDescent="0.25">
      <c r="A4259" s="1">
        <v>45462</v>
      </c>
      <c r="B4259" t="str">
        <f>VLOOKUP(Planilha1!B4259,LANG!A:B,2,FALSE)</f>
        <v>EIT</v>
      </c>
      <c r="C4259" t="s">
        <v>4033</v>
      </c>
      <c r="D4259" t="str">
        <f>VLOOKUP(Planilha1!D4259,LANG!A:B,2,FALSE)</f>
        <v>DETAILED</v>
      </c>
      <c r="E4259" t="s">
        <v>17055</v>
      </c>
      <c r="F4259" t="str">
        <f>VLOOKUP(E4259,DWG_TITLES!A:B,2,FALSE)</f>
        <v>FABRICATION BOOKLET OF CABLE TRAY SUPPORTS BLOCK 06</v>
      </c>
    </row>
    <row r="4260" spans="1:6" x14ac:dyDescent="0.25">
      <c r="A4260" s="1">
        <v>45478</v>
      </c>
      <c r="B4260" t="str">
        <f>VLOOKUP(Planilha1!B4260,LANG!A:B,2,FALSE)</f>
        <v>EIT</v>
      </c>
      <c r="C4260" t="s">
        <v>4034</v>
      </c>
      <c r="D4260" t="str">
        <f>VLOOKUP(Planilha1!D4260,LANG!A:B,2,FALSE)</f>
        <v>DETAILED</v>
      </c>
      <c r="E4260" t="s">
        <v>17055</v>
      </c>
      <c r="F4260" t="str">
        <f>VLOOKUP(E4260,DWG_TITLES!A:B,2,FALSE)</f>
        <v>FABRICATION BOOKLET OF CABLE TRAY SUPPORTS BLOCK 06</v>
      </c>
    </row>
    <row r="4261" spans="1:6" x14ac:dyDescent="0.25">
      <c r="A4261" s="1">
        <v>45485</v>
      </c>
      <c r="B4261" t="str">
        <f>VLOOKUP(Planilha1!B4261,LANG!A:B,2,FALSE)</f>
        <v>EIT</v>
      </c>
      <c r="C4261" t="s">
        <v>4035</v>
      </c>
      <c r="D4261" t="str">
        <f>VLOOKUP(Planilha1!D4261,LANG!A:B,2,FALSE)</f>
        <v>DETAILED</v>
      </c>
      <c r="E4261" t="s">
        <v>17055</v>
      </c>
      <c r="F4261" t="str">
        <f>VLOOKUP(E4261,DWG_TITLES!A:B,2,FALSE)</f>
        <v>FABRICATION BOOKLET OF CABLE TRAY SUPPORTS BLOCK 06</v>
      </c>
    </row>
    <row r="4262" spans="1:6" x14ac:dyDescent="0.25">
      <c r="A4262" s="1">
        <v>45934</v>
      </c>
      <c r="B4262" t="str">
        <f>VLOOKUP(Planilha1!B4262,LANG!A:B,2,FALSE)</f>
        <v>EIT</v>
      </c>
      <c r="C4262" t="s">
        <v>4036</v>
      </c>
      <c r="D4262" t="str">
        <f>VLOOKUP(Planilha1!D4262,LANG!A:B,2,FALSE)</f>
        <v>DETAILED</v>
      </c>
      <c r="E4262" t="s">
        <v>17055</v>
      </c>
      <c r="F4262" t="str">
        <f>VLOOKUP(E4262,DWG_TITLES!A:B,2,FALSE)</f>
        <v>FABRICATION BOOKLET OF CABLE TRAY SUPPORTS BLOCK 06</v>
      </c>
    </row>
    <row r="4263" spans="1:6" x14ac:dyDescent="0.25">
      <c r="A4263" s="1">
        <v>45901</v>
      </c>
      <c r="B4263" t="str">
        <f>VLOOKUP(Planilha1!B4263,LANG!A:B,2,FALSE)</f>
        <v>EIT</v>
      </c>
      <c r="C4263" t="s">
        <v>4037</v>
      </c>
      <c r="D4263" t="str">
        <f>VLOOKUP(Planilha1!D4263,LANG!A:B,2,FALSE)</f>
        <v>DETAILED</v>
      </c>
      <c r="E4263" t="s">
        <v>17055</v>
      </c>
      <c r="F4263" t="str">
        <f>VLOOKUP(E4263,DWG_TITLES!A:B,2,FALSE)</f>
        <v>FABRICATION BOOKLET OF CABLE TRAY SUPPORTS BLOCK 06</v>
      </c>
    </row>
    <row r="4264" spans="1:6" x14ac:dyDescent="0.25">
      <c r="A4264" s="1">
        <v>45951</v>
      </c>
      <c r="B4264" t="str">
        <f>VLOOKUP(Planilha1!B4264,LANG!A:B,2,FALSE)</f>
        <v>EIT</v>
      </c>
      <c r="C4264" t="s">
        <v>4038</v>
      </c>
      <c r="D4264" t="str">
        <f>VLOOKUP(Planilha1!D4264,LANG!A:B,2,FALSE)</f>
        <v>DETAILED</v>
      </c>
      <c r="E4264" t="s">
        <v>17055</v>
      </c>
      <c r="F4264" t="str">
        <f>VLOOKUP(E4264,DWG_TITLES!A:B,2,FALSE)</f>
        <v>FABRICATION BOOKLET OF CABLE TRAY SUPPORTS BLOCK 06</v>
      </c>
    </row>
    <row r="4265" spans="1:6" x14ac:dyDescent="0.25">
      <c r="A4265" s="1">
        <v>46049</v>
      </c>
      <c r="B4265" t="str">
        <f>VLOOKUP(Planilha1!B4265,LANG!A:B,2,FALSE)</f>
        <v>EIT</v>
      </c>
      <c r="C4265" t="s">
        <v>4039</v>
      </c>
      <c r="D4265" t="str">
        <f>VLOOKUP(Planilha1!D4265,LANG!A:B,2,FALSE)</f>
        <v>DETAILED</v>
      </c>
      <c r="E4265" t="s">
        <v>17055</v>
      </c>
      <c r="F4265" t="str">
        <f>VLOOKUP(E4265,DWG_TITLES!A:B,2,FALSE)</f>
        <v>FABRICATION BOOKLET OF CABLE TRAY SUPPORTS BLOCK 06</v>
      </c>
    </row>
    <row r="4266" spans="1:6" x14ac:dyDescent="0.25">
      <c r="A4266" s="1">
        <v>46204</v>
      </c>
      <c r="B4266" t="str">
        <f>VLOOKUP(Planilha1!B4266,LANG!A:B,2,FALSE)</f>
        <v>EIT</v>
      </c>
      <c r="C4266" t="s">
        <v>13365</v>
      </c>
      <c r="D4266" t="str">
        <f>VLOOKUP(Planilha1!D4266,LANG!A:B,2,FALSE)</f>
        <v>DETAILED</v>
      </c>
      <c r="E4266" t="s">
        <v>17055</v>
      </c>
      <c r="F4266" t="str">
        <f>VLOOKUP(E4266,DWG_TITLES!A:B,2,FALSE)</f>
        <v>FABRICATION BOOKLET OF CABLE TRAY SUPPORTS BLOCK 06</v>
      </c>
    </row>
    <row r="4267" spans="1:6" x14ac:dyDescent="0.25">
      <c r="A4267" s="1">
        <v>45443</v>
      </c>
      <c r="B4267" t="str">
        <f>VLOOKUP(Planilha1!B4267,LANG!A:B,2,FALSE)</f>
        <v>EIT</v>
      </c>
      <c r="C4267" t="s">
        <v>4040</v>
      </c>
      <c r="D4267" t="str">
        <f>VLOOKUP(Planilha1!D4267,LANG!A:B,2,FALSE)</f>
        <v>DETAILED</v>
      </c>
      <c r="E4267" t="s">
        <v>17056</v>
      </c>
      <c r="F4267" t="str">
        <f>VLOOKUP(E4267,DWG_TITLES!A:B,2,FALSE)</f>
        <v>FABRICATION BOOKLET OF CABLE TRAY SUPPORTS BLOCK 07</v>
      </c>
    </row>
    <row r="4268" spans="1:6" x14ac:dyDescent="0.25">
      <c r="A4268" s="1">
        <v>45483</v>
      </c>
      <c r="B4268" t="str">
        <f>VLOOKUP(Planilha1!B4268,LANG!A:B,2,FALSE)</f>
        <v>EIT</v>
      </c>
      <c r="C4268" t="s">
        <v>4041</v>
      </c>
      <c r="D4268" t="str">
        <f>VLOOKUP(Planilha1!D4268,LANG!A:B,2,FALSE)</f>
        <v>DETAILED</v>
      </c>
      <c r="E4268" t="s">
        <v>17056</v>
      </c>
      <c r="F4268" t="str">
        <f>VLOOKUP(E4268,DWG_TITLES!A:B,2,FALSE)</f>
        <v>FABRICATION BOOKLET OF CABLE TRAY SUPPORTS BLOCK 07</v>
      </c>
    </row>
    <row r="4269" spans="1:6" x14ac:dyDescent="0.25">
      <c r="A4269" s="1">
        <v>45538</v>
      </c>
      <c r="B4269" t="str">
        <f>VLOOKUP(Planilha1!B4269,LANG!A:B,2,FALSE)</f>
        <v>EIT</v>
      </c>
      <c r="C4269" t="s">
        <v>4042</v>
      </c>
      <c r="D4269" t="str">
        <f>VLOOKUP(Planilha1!D4269,LANG!A:B,2,FALSE)</f>
        <v>DETAILED</v>
      </c>
      <c r="E4269" t="s">
        <v>17056</v>
      </c>
      <c r="F4269" t="str">
        <f>VLOOKUP(E4269,DWG_TITLES!A:B,2,FALSE)</f>
        <v>FABRICATION BOOKLET OF CABLE TRAY SUPPORTS BLOCK 07</v>
      </c>
    </row>
    <row r="4270" spans="1:6" x14ac:dyDescent="0.25">
      <c r="A4270" s="1">
        <v>45572</v>
      </c>
      <c r="B4270" t="str">
        <f>VLOOKUP(Planilha1!B4270,LANG!A:B,2,FALSE)</f>
        <v>EIT</v>
      </c>
      <c r="C4270" t="s">
        <v>4043</v>
      </c>
      <c r="D4270" t="str">
        <f>VLOOKUP(Planilha1!D4270,LANG!A:B,2,FALSE)</f>
        <v>DETAILED</v>
      </c>
      <c r="E4270" t="s">
        <v>17056</v>
      </c>
      <c r="F4270" t="str">
        <f>VLOOKUP(E4270,DWG_TITLES!A:B,2,FALSE)</f>
        <v>FABRICATION BOOKLET OF CABLE TRAY SUPPORTS BLOCK 07</v>
      </c>
    </row>
    <row r="4271" spans="1:6" x14ac:dyDescent="0.25">
      <c r="A4271" s="1">
        <v>45579</v>
      </c>
      <c r="B4271" t="str">
        <f>VLOOKUP(Planilha1!B4271,LANG!A:B,2,FALSE)</f>
        <v>EIT</v>
      </c>
      <c r="C4271" t="s">
        <v>4044</v>
      </c>
      <c r="D4271" t="str">
        <f>VLOOKUP(Planilha1!D4271,LANG!A:B,2,FALSE)</f>
        <v>DETAILED</v>
      </c>
      <c r="E4271" t="s">
        <v>17056</v>
      </c>
      <c r="F4271" t="str">
        <f>VLOOKUP(E4271,DWG_TITLES!A:B,2,FALSE)</f>
        <v>FABRICATION BOOKLET OF CABLE TRAY SUPPORTS BLOCK 07</v>
      </c>
    </row>
    <row r="4272" spans="1:6" x14ac:dyDescent="0.25">
      <c r="A4272" s="1">
        <v>45903</v>
      </c>
      <c r="B4272" t="str">
        <f>VLOOKUP(Planilha1!B4272,LANG!A:B,2,FALSE)</f>
        <v>EIT</v>
      </c>
      <c r="C4272" t="s">
        <v>4045</v>
      </c>
      <c r="D4272" t="str">
        <f>VLOOKUP(Planilha1!D4272,LANG!A:B,2,FALSE)</f>
        <v>DETAILED</v>
      </c>
      <c r="E4272" t="s">
        <v>17056</v>
      </c>
      <c r="F4272" t="str">
        <f>VLOOKUP(E4272,DWG_TITLES!A:B,2,FALSE)</f>
        <v>FABRICATION BOOKLET OF CABLE TRAY SUPPORTS BLOCK 07</v>
      </c>
    </row>
    <row r="4273" spans="1:6" x14ac:dyDescent="0.25">
      <c r="A4273" s="1">
        <v>45975</v>
      </c>
      <c r="B4273" t="str">
        <f>VLOOKUP(Planilha1!B4273,LANG!A:B,2,FALSE)</f>
        <v>EIT</v>
      </c>
      <c r="C4273" t="s">
        <v>4046</v>
      </c>
      <c r="D4273" t="str">
        <f>VLOOKUP(Planilha1!D4273,LANG!A:B,2,FALSE)</f>
        <v>DETAILED</v>
      </c>
      <c r="E4273" t="s">
        <v>17056</v>
      </c>
      <c r="F4273" t="str">
        <f>VLOOKUP(E4273,DWG_TITLES!A:B,2,FALSE)</f>
        <v>FABRICATION BOOKLET OF CABLE TRAY SUPPORTS BLOCK 07</v>
      </c>
    </row>
    <row r="4274" spans="1:6" x14ac:dyDescent="0.25">
      <c r="A4274" s="1">
        <v>46027</v>
      </c>
      <c r="B4274" t="str">
        <f>VLOOKUP(Planilha1!B4274,LANG!A:B,2,FALSE)</f>
        <v>EIT</v>
      </c>
      <c r="C4274" t="s">
        <v>4047</v>
      </c>
      <c r="D4274" t="str">
        <f>VLOOKUP(Planilha1!D4274,LANG!A:B,2,FALSE)</f>
        <v>DETAILED</v>
      </c>
      <c r="E4274" t="s">
        <v>17056</v>
      </c>
      <c r="F4274" t="str">
        <f>VLOOKUP(E4274,DWG_TITLES!A:B,2,FALSE)</f>
        <v>FABRICATION BOOKLET OF CABLE TRAY SUPPORTS BLOCK 07</v>
      </c>
    </row>
    <row r="4275" spans="1:6" x14ac:dyDescent="0.25">
      <c r="A4275" s="1">
        <v>46064</v>
      </c>
      <c r="B4275" t="str">
        <f>VLOOKUP(Planilha1!B4275,LANG!A:B,2,FALSE)</f>
        <v>EIT</v>
      </c>
      <c r="C4275" t="s">
        <v>4048</v>
      </c>
      <c r="D4275" t="str">
        <f>VLOOKUP(Planilha1!D4275,LANG!A:B,2,FALSE)</f>
        <v>DETAILED</v>
      </c>
      <c r="E4275" t="s">
        <v>17056</v>
      </c>
      <c r="F4275" t="str">
        <f>VLOOKUP(E4275,DWG_TITLES!A:B,2,FALSE)</f>
        <v>FABRICATION BOOKLET OF CABLE TRAY SUPPORTS BLOCK 07</v>
      </c>
    </row>
    <row r="4276" spans="1:6" x14ac:dyDescent="0.25">
      <c r="A4276" s="1">
        <v>46225</v>
      </c>
      <c r="B4276" t="str">
        <f>VLOOKUP(Planilha1!B4276,LANG!A:B,2,FALSE)</f>
        <v>EIT</v>
      </c>
      <c r="C4276" t="s">
        <v>13366</v>
      </c>
      <c r="D4276" t="str">
        <f>VLOOKUP(Planilha1!D4276,LANG!A:B,2,FALSE)</f>
        <v>DETAILED</v>
      </c>
      <c r="E4276" t="s">
        <v>17056</v>
      </c>
      <c r="F4276" t="str">
        <f>VLOOKUP(E4276,DWG_TITLES!A:B,2,FALSE)</f>
        <v>FABRICATION BOOKLET OF CABLE TRAY SUPPORTS BLOCK 07</v>
      </c>
    </row>
    <row r="4277" spans="1:6" x14ac:dyDescent="0.25">
      <c r="A4277" s="1">
        <v>45432</v>
      </c>
      <c r="B4277" t="str">
        <f>VLOOKUP(Planilha1!B4277,LANG!A:B,2,FALSE)</f>
        <v>EIT</v>
      </c>
      <c r="C4277" t="s">
        <v>4049</v>
      </c>
      <c r="D4277" t="str">
        <f>VLOOKUP(Planilha1!D4277,LANG!A:B,2,FALSE)</f>
        <v>DETAILED</v>
      </c>
      <c r="E4277" t="s">
        <v>17057</v>
      </c>
      <c r="F4277" t="str">
        <f>VLOOKUP(E4277,DWG_TITLES!A:B,2,FALSE)</f>
        <v>FABRICATION BOOKLET OF CABLE TRAY SUPPORTS BLOCK 08</v>
      </c>
    </row>
    <row r="4278" spans="1:6" x14ac:dyDescent="0.25">
      <c r="A4278" s="1">
        <v>45478</v>
      </c>
      <c r="B4278" t="str">
        <f>VLOOKUP(Planilha1!B4278,LANG!A:B,2,FALSE)</f>
        <v>EIT</v>
      </c>
      <c r="C4278" t="s">
        <v>4050</v>
      </c>
      <c r="D4278" t="str">
        <f>VLOOKUP(Planilha1!D4278,LANG!A:B,2,FALSE)</f>
        <v>DETAILED</v>
      </c>
      <c r="E4278" t="s">
        <v>17057</v>
      </c>
      <c r="F4278" t="str">
        <f>VLOOKUP(E4278,DWG_TITLES!A:B,2,FALSE)</f>
        <v>FABRICATION BOOKLET OF CABLE TRAY SUPPORTS BLOCK 08</v>
      </c>
    </row>
    <row r="4279" spans="1:6" x14ac:dyDescent="0.25">
      <c r="A4279" s="1">
        <v>45518</v>
      </c>
      <c r="B4279" t="str">
        <f>VLOOKUP(Planilha1!B4279,LANG!A:B,2,FALSE)</f>
        <v>EIT</v>
      </c>
      <c r="C4279" t="s">
        <v>4051</v>
      </c>
      <c r="D4279" t="str">
        <f>VLOOKUP(Planilha1!D4279,LANG!A:B,2,FALSE)</f>
        <v>DETAILED</v>
      </c>
      <c r="E4279" t="s">
        <v>17057</v>
      </c>
      <c r="F4279" t="str">
        <f>VLOOKUP(E4279,DWG_TITLES!A:B,2,FALSE)</f>
        <v>FABRICATION BOOKLET OF CABLE TRAY SUPPORTS BLOCK 08</v>
      </c>
    </row>
    <row r="4280" spans="1:6" x14ac:dyDescent="0.25">
      <c r="A4280" s="1">
        <v>45565</v>
      </c>
      <c r="B4280" t="str">
        <f>VLOOKUP(Planilha1!B4280,LANG!A:B,2,FALSE)</f>
        <v>EIT</v>
      </c>
      <c r="C4280" t="s">
        <v>4052</v>
      </c>
      <c r="D4280" t="str">
        <f>VLOOKUP(Planilha1!D4280,LANG!A:B,2,FALSE)</f>
        <v>DETAILED</v>
      </c>
      <c r="E4280" t="s">
        <v>17057</v>
      </c>
      <c r="F4280" t="str">
        <f>VLOOKUP(E4280,DWG_TITLES!A:B,2,FALSE)</f>
        <v>FABRICATION BOOKLET OF CABLE TRAY SUPPORTS BLOCK 08</v>
      </c>
    </row>
    <row r="4281" spans="1:6" x14ac:dyDescent="0.25">
      <c r="A4281" s="1">
        <v>45579</v>
      </c>
      <c r="B4281" t="str">
        <f>VLOOKUP(Planilha1!B4281,LANG!A:B,2,FALSE)</f>
        <v>EIT</v>
      </c>
      <c r="C4281" t="s">
        <v>4053</v>
      </c>
      <c r="D4281" t="str">
        <f>VLOOKUP(Planilha1!D4281,LANG!A:B,2,FALSE)</f>
        <v>DETAILED</v>
      </c>
      <c r="E4281" t="s">
        <v>17057</v>
      </c>
      <c r="F4281" t="str">
        <f>VLOOKUP(E4281,DWG_TITLES!A:B,2,FALSE)</f>
        <v>FABRICATION BOOKLET OF CABLE TRAY SUPPORTS BLOCK 08</v>
      </c>
    </row>
    <row r="4282" spans="1:6" x14ac:dyDescent="0.25">
      <c r="A4282" s="1">
        <v>45901</v>
      </c>
      <c r="B4282" t="str">
        <f>VLOOKUP(Planilha1!B4282,LANG!A:B,2,FALSE)</f>
        <v>EIT</v>
      </c>
      <c r="C4282" t="s">
        <v>4054</v>
      </c>
      <c r="D4282" t="str">
        <f>VLOOKUP(Planilha1!D4282,LANG!A:B,2,FALSE)</f>
        <v>DETAILED</v>
      </c>
      <c r="E4282" t="s">
        <v>17057</v>
      </c>
      <c r="F4282" t="str">
        <f>VLOOKUP(E4282,DWG_TITLES!A:B,2,FALSE)</f>
        <v>FABRICATION BOOKLET OF CABLE TRAY SUPPORTS BLOCK 08</v>
      </c>
    </row>
    <row r="4283" spans="1:6" x14ac:dyDescent="0.25">
      <c r="A4283" s="1">
        <v>45943</v>
      </c>
      <c r="B4283" t="str">
        <f>VLOOKUP(Planilha1!B4283,LANG!A:B,2,FALSE)</f>
        <v>EIT</v>
      </c>
      <c r="C4283" t="s">
        <v>4055</v>
      </c>
      <c r="D4283" t="str">
        <f>VLOOKUP(Planilha1!D4283,LANG!A:B,2,FALSE)</f>
        <v>DETAILED</v>
      </c>
      <c r="E4283" t="s">
        <v>17057</v>
      </c>
      <c r="F4283" t="str">
        <f>VLOOKUP(E4283,DWG_TITLES!A:B,2,FALSE)</f>
        <v>FABRICATION BOOKLET OF CABLE TRAY SUPPORTS BLOCK 08</v>
      </c>
    </row>
    <row r="4284" spans="1:6" x14ac:dyDescent="0.25">
      <c r="A4284" s="1">
        <v>46064</v>
      </c>
      <c r="B4284" t="str">
        <f>VLOOKUP(Planilha1!B4284,LANG!A:B,2,FALSE)</f>
        <v>EIT</v>
      </c>
      <c r="C4284" t="s">
        <v>4056</v>
      </c>
      <c r="D4284" t="str">
        <f>VLOOKUP(Planilha1!D4284,LANG!A:B,2,FALSE)</f>
        <v>DETAILED</v>
      </c>
      <c r="E4284" t="s">
        <v>17057</v>
      </c>
      <c r="F4284" t="str">
        <f>VLOOKUP(E4284,DWG_TITLES!A:B,2,FALSE)</f>
        <v>FABRICATION BOOKLET OF CABLE TRAY SUPPORTS BLOCK 08</v>
      </c>
    </row>
    <row r="4285" spans="1:6" x14ac:dyDescent="0.25">
      <c r="A4285" s="1">
        <v>46210</v>
      </c>
      <c r="B4285" t="str">
        <f>VLOOKUP(Planilha1!B4285,LANG!A:B,2,FALSE)</f>
        <v>EIT</v>
      </c>
      <c r="C4285" t="s">
        <v>13367</v>
      </c>
      <c r="D4285" t="str">
        <f>VLOOKUP(Planilha1!D4285,LANG!A:B,2,FALSE)</f>
        <v>DETAILED</v>
      </c>
      <c r="E4285" t="s">
        <v>17057</v>
      </c>
      <c r="F4285" t="str">
        <f>VLOOKUP(E4285,DWG_TITLES!A:B,2,FALSE)</f>
        <v>FABRICATION BOOKLET OF CABLE TRAY SUPPORTS BLOCK 08</v>
      </c>
    </row>
    <row r="4286" spans="1:6" x14ac:dyDescent="0.25">
      <c r="A4286" s="1">
        <v>45189</v>
      </c>
      <c r="B4286" t="str">
        <f>VLOOKUP(Planilha1!B4286,LANG!A:B,2,FALSE)</f>
        <v>EIT</v>
      </c>
      <c r="C4286" t="s">
        <v>4057</v>
      </c>
      <c r="D4286" t="str">
        <f>VLOOKUP(Planilha1!D4286,LANG!A:B,2,FALSE)</f>
        <v>DETAILED</v>
      </c>
      <c r="E4286" t="s">
        <v>17058</v>
      </c>
      <c r="F4286" t="str">
        <f>VLOOKUP(E4286,DWG_TITLES!A:B,2,FALSE)</f>
        <v>FABRICATION BOOKLET OF CABLE TRAY SUPPORTS BLOCK 09</v>
      </c>
    </row>
    <row r="4287" spans="1:6" x14ac:dyDescent="0.25">
      <c r="A4287" s="1">
        <v>45398</v>
      </c>
      <c r="B4287" t="str">
        <f>VLOOKUP(Planilha1!B4287,LANG!A:B,2,FALSE)</f>
        <v>EIT</v>
      </c>
      <c r="C4287" t="s">
        <v>4058</v>
      </c>
      <c r="D4287" t="str">
        <f>VLOOKUP(Planilha1!D4287,LANG!A:B,2,FALSE)</f>
        <v>DETAILED</v>
      </c>
      <c r="E4287" t="s">
        <v>17058</v>
      </c>
      <c r="F4287" t="str">
        <f>VLOOKUP(E4287,DWG_TITLES!A:B,2,FALSE)</f>
        <v>FABRICATION BOOKLET OF CABLE TRAY SUPPORTS BLOCK 09</v>
      </c>
    </row>
    <row r="4288" spans="1:6" x14ac:dyDescent="0.25">
      <c r="A4288" s="1">
        <v>45476</v>
      </c>
      <c r="B4288" t="str">
        <f>VLOOKUP(Planilha1!B4288,LANG!A:B,2,FALSE)</f>
        <v>EIT</v>
      </c>
      <c r="C4288" t="s">
        <v>4059</v>
      </c>
      <c r="D4288" t="str">
        <f>VLOOKUP(Planilha1!D4288,LANG!A:B,2,FALSE)</f>
        <v>DETAILED</v>
      </c>
      <c r="E4288" t="s">
        <v>17058</v>
      </c>
      <c r="F4288" t="str">
        <f>VLOOKUP(E4288,DWG_TITLES!A:B,2,FALSE)</f>
        <v>FABRICATION BOOKLET OF CABLE TRAY SUPPORTS BLOCK 09</v>
      </c>
    </row>
    <row r="4289" spans="1:6" x14ac:dyDescent="0.25">
      <c r="A4289" s="1">
        <v>45483</v>
      </c>
      <c r="B4289" t="str">
        <f>VLOOKUP(Planilha1!B4289,LANG!A:B,2,FALSE)</f>
        <v>EIT</v>
      </c>
      <c r="C4289" t="s">
        <v>4060</v>
      </c>
      <c r="D4289" t="str">
        <f>VLOOKUP(Planilha1!D4289,LANG!A:B,2,FALSE)</f>
        <v>DETAILED</v>
      </c>
      <c r="E4289" t="s">
        <v>17058</v>
      </c>
      <c r="F4289" t="str">
        <f>VLOOKUP(E4289,DWG_TITLES!A:B,2,FALSE)</f>
        <v>FABRICATION BOOKLET OF CABLE TRAY SUPPORTS BLOCK 09</v>
      </c>
    </row>
    <row r="4290" spans="1:6" x14ac:dyDescent="0.25">
      <c r="A4290" s="1">
        <v>45541</v>
      </c>
      <c r="B4290" t="str">
        <f>VLOOKUP(Planilha1!B4290,LANG!A:B,2,FALSE)</f>
        <v>EIT</v>
      </c>
      <c r="C4290" t="s">
        <v>4061</v>
      </c>
      <c r="D4290" t="str">
        <f>VLOOKUP(Planilha1!D4290,LANG!A:B,2,FALSE)</f>
        <v>DETAILED</v>
      </c>
      <c r="E4290" t="s">
        <v>17058</v>
      </c>
      <c r="F4290" t="str">
        <f>VLOOKUP(E4290,DWG_TITLES!A:B,2,FALSE)</f>
        <v>FABRICATION BOOKLET OF CABLE TRAY SUPPORTS BLOCK 09</v>
      </c>
    </row>
    <row r="4291" spans="1:6" x14ac:dyDescent="0.25">
      <c r="A4291" s="1">
        <v>45881</v>
      </c>
      <c r="B4291" t="str">
        <f>VLOOKUP(Planilha1!B4291,LANG!A:B,2,FALSE)</f>
        <v>EIT</v>
      </c>
      <c r="C4291" t="s">
        <v>4062</v>
      </c>
      <c r="D4291" t="str">
        <f>VLOOKUP(Planilha1!D4291,LANG!A:B,2,FALSE)</f>
        <v>DETAILED</v>
      </c>
      <c r="E4291" t="s">
        <v>17058</v>
      </c>
      <c r="F4291" t="str">
        <f>VLOOKUP(E4291,DWG_TITLES!A:B,2,FALSE)</f>
        <v>FABRICATION BOOKLET OF CABLE TRAY SUPPORTS BLOCK 09</v>
      </c>
    </row>
    <row r="4292" spans="1:6" x14ac:dyDescent="0.25">
      <c r="A4292" s="1">
        <v>45908</v>
      </c>
      <c r="B4292" t="str">
        <f>VLOOKUP(Planilha1!B4292,LANG!A:B,2,FALSE)</f>
        <v>EIT</v>
      </c>
      <c r="C4292" t="s">
        <v>4063</v>
      </c>
      <c r="D4292" t="str">
        <f>VLOOKUP(Planilha1!D4292,LANG!A:B,2,FALSE)</f>
        <v>DETAILED</v>
      </c>
      <c r="E4292" t="s">
        <v>17058</v>
      </c>
      <c r="F4292" t="str">
        <f>VLOOKUP(E4292,DWG_TITLES!A:B,2,FALSE)</f>
        <v>FABRICATION BOOKLET OF CABLE TRAY SUPPORTS BLOCK 09</v>
      </c>
    </row>
    <row r="4293" spans="1:6" x14ac:dyDescent="0.25">
      <c r="A4293" s="1">
        <v>45951</v>
      </c>
      <c r="B4293" t="str">
        <f>VLOOKUP(Planilha1!B4293,LANG!A:B,2,FALSE)</f>
        <v>EIT</v>
      </c>
      <c r="C4293" t="s">
        <v>4064</v>
      </c>
      <c r="D4293" t="str">
        <f>VLOOKUP(Planilha1!D4293,LANG!A:B,2,FALSE)</f>
        <v>DETAILED</v>
      </c>
      <c r="E4293" t="s">
        <v>17058</v>
      </c>
      <c r="F4293" t="str">
        <f>VLOOKUP(E4293,DWG_TITLES!A:B,2,FALSE)</f>
        <v>FABRICATION BOOKLET OF CABLE TRAY SUPPORTS BLOCK 09</v>
      </c>
    </row>
    <row r="4294" spans="1:6" x14ac:dyDescent="0.25">
      <c r="A4294" s="1">
        <v>46063</v>
      </c>
      <c r="B4294" t="str">
        <f>VLOOKUP(Planilha1!B4294,LANG!A:B,2,FALSE)</f>
        <v>EIT</v>
      </c>
      <c r="C4294" t="s">
        <v>4065</v>
      </c>
      <c r="D4294" t="str">
        <f>VLOOKUP(Planilha1!D4294,LANG!A:B,2,FALSE)</f>
        <v>DETAILED</v>
      </c>
      <c r="E4294" t="s">
        <v>17058</v>
      </c>
      <c r="F4294" t="str">
        <f>VLOOKUP(E4294,DWG_TITLES!A:B,2,FALSE)</f>
        <v>FABRICATION BOOKLET OF CABLE TRAY SUPPORTS BLOCK 09</v>
      </c>
    </row>
    <row r="4295" spans="1:6" x14ac:dyDescent="0.25">
      <c r="A4295" s="1">
        <v>46210</v>
      </c>
      <c r="B4295" t="str">
        <f>VLOOKUP(Planilha1!B4295,LANG!A:B,2,FALSE)</f>
        <v>EIT</v>
      </c>
      <c r="C4295" t="s">
        <v>13368</v>
      </c>
      <c r="D4295" t="str">
        <f>VLOOKUP(Planilha1!D4295,LANG!A:B,2,FALSE)</f>
        <v>DETAILED</v>
      </c>
      <c r="E4295" t="s">
        <v>17058</v>
      </c>
      <c r="F4295" t="str">
        <f>VLOOKUP(E4295,DWG_TITLES!A:B,2,FALSE)</f>
        <v>FABRICATION BOOKLET OF CABLE TRAY SUPPORTS BLOCK 09</v>
      </c>
    </row>
    <row r="4296" spans="1:6" x14ac:dyDescent="0.25">
      <c r="A4296" s="1">
        <v>45439</v>
      </c>
      <c r="B4296" t="str">
        <f>VLOOKUP(Planilha1!B4296,LANG!A:B,2,FALSE)</f>
        <v>EIT</v>
      </c>
      <c r="C4296" t="s">
        <v>4066</v>
      </c>
      <c r="D4296" t="str">
        <f>VLOOKUP(Planilha1!D4296,LANG!A:B,2,FALSE)</f>
        <v>DETAILED</v>
      </c>
      <c r="E4296" t="s">
        <v>17059</v>
      </c>
      <c r="F4296" t="str">
        <f>VLOOKUP(E4296,DWG_TITLES!A:B,2,FALSE)</f>
        <v>FABRICATION BOOKLET OF CABLE TRAY SUPPORTS BLOCK 10</v>
      </c>
    </row>
    <row r="4297" spans="1:6" x14ac:dyDescent="0.25">
      <c r="A4297" s="1">
        <v>45455</v>
      </c>
      <c r="B4297" t="str">
        <f>VLOOKUP(Planilha1!B4297,LANG!A:B,2,FALSE)</f>
        <v>EIT</v>
      </c>
      <c r="C4297" t="s">
        <v>4067</v>
      </c>
      <c r="D4297" t="str">
        <f>VLOOKUP(Planilha1!D4297,LANG!A:B,2,FALSE)</f>
        <v>DETAILED</v>
      </c>
      <c r="E4297" t="s">
        <v>17059</v>
      </c>
      <c r="F4297" t="str">
        <f>VLOOKUP(E4297,DWG_TITLES!A:B,2,FALSE)</f>
        <v>FABRICATION BOOKLET OF CABLE TRAY SUPPORTS BLOCK 10</v>
      </c>
    </row>
    <row r="4298" spans="1:6" x14ac:dyDescent="0.25">
      <c r="A4298" s="1">
        <v>45881</v>
      </c>
      <c r="B4298" t="str">
        <f>VLOOKUP(Planilha1!B4298,LANG!A:B,2,FALSE)</f>
        <v>EIT</v>
      </c>
      <c r="C4298" t="s">
        <v>4068</v>
      </c>
      <c r="D4298" t="str">
        <f>VLOOKUP(Planilha1!D4298,LANG!A:B,2,FALSE)</f>
        <v>DETAILED</v>
      </c>
      <c r="E4298" t="s">
        <v>17059</v>
      </c>
      <c r="F4298" t="str">
        <f>VLOOKUP(E4298,DWG_TITLES!A:B,2,FALSE)</f>
        <v>FABRICATION BOOKLET OF CABLE TRAY SUPPORTS BLOCK 10</v>
      </c>
    </row>
    <row r="4299" spans="1:6" x14ac:dyDescent="0.25">
      <c r="A4299" s="1">
        <v>45952</v>
      </c>
      <c r="B4299" t="str">
        <f>VLOOKUP(Planilha1!B4299,LANG!A:B,2,FALSE)</f>
        <v>EIT</v>
      </c>
      <c r="C4299" t="s">
        <v>4069</v>
      </c>
      <c r="D4299" t="str">
        <f>VLOOKUP(Planilha1!D4299,LANG!A:B,2,FALSE)</f>
        <v>DETAILED</v>
      </c>
      <c r="E4299" t="s">
        <v>17059</v>
      </c>
      <c r="F4299" t="str">
        <f>VLOOKUP(E4299,DWG_TITLES!A:B,2,FALSE)</f>
        <v>FABRICATION BOOKLET OF CABLE TRAY SUPPORTS BLOCK 10</v>
      </c>
    </row>
    <row r="4300" spans="1:6" x14ac:dyDescent="0.25">
      <c r="A4300" s="1">
        <v>46059</v>
      </c>
      <c r="B4300" t="str">
        <f>VLOOKUP(Planilha1!B4300,LANG!A:B,2,FALSE)</f>
        <v>EIT</v>
      </c>
      <c r="C4300" t="s">
        <v>4070</v>
      </c>
      <c r="D4300" t="str">
        <f>VLOOKUP(Planilha1!D4300,LANG!A:B,2,FALSE)</f>
        <v>DETAILED</v>
      </c>
      <c r="E4300" t="s">
        <v>17059</v>
      </c>
      <c r="F4300" t="str">
        <f>VLOOKUP(E4300,DWG_TITLES!A:B,2,FALSE)</f>
        <v>FABRICATION BOOKLET OF CABLE TRAY SUPPORTS BLOCK 10</v>
      </c>
    </row>
    <row r="4301" spans="1:6" x14ac:dyDescent="0.25">
      <c r="A4301" s="1">
        <v>46204</v>
      </c>
      <c r="B4301" t="str">
        <f>VLOOKUP(Planilha1!B4301,LANG!A:B,2,FALSE)</f>
        <v>EIT</v>
      </c>
      <c r="C4301" t="s">
        <v>13369</v>
      </c>
      <c r="D4301" t="str">
        <f>VLOOKUP(Planilha1!D4301,LANG!A:B,2,FALSE)</f>
        <v>DETAILED</v>
      </c>
      <c r="E4301" t="s">
        <v>17059</v>
      </c>
      <c r="F4301" t="str">
        <f>VLOOKUP(E4301,DWG_TITLES!A:B,2,FALSE)</f>
        <v>FABRICATION BOOKLET OF CABLE TRAY SUPPORTS BLOCK 10</v>
      </c>
    </row>
    <row r="4302" spans="1:6" x14ac:dyDescent="0.25">
      <c r="A4302" s="1">
        <v>45189</v>
      </c>
      <c r="B4302" t="str">
        <f>VLOOKUP(Planilha1!B4302,LANG!A:B,2,FALSE)</f>
        <v>EIT</v>
      </c>
      <c r="C4302" t="s">
        <v>4071</v>
      </c>
      <c r="D4302" t="str">
        <f>VLOOKUP(Planilha1!D4302,LANG!A:B,2,FALSE)</f>
        <v>DETAILED</v>
      </c>
      <c r="E4302" t="s">
        <v>17060</v>
      </c>
      <c r="F4302" t="str">
        <f>VLOOKUP(E4302,DWG_TITLES!A:B,2,FALSE)</f>
        <v>FABRICATION BOOKLET OF CABLE TRAY SUPPORTS BLOCK 11</v>
      </c>
    </row>
    <row r="4303" spans="1:6" x14ac:dyDescent="0.25">
      <c r="A4303" s="1">
        <v>45597</v>
      </c>
      <c r="B4303" t="str">
        <f>VLOOKUP(Planilha1!B4303,LANG!A:B,2,FALSE)</f>
        <v>EIT</v>
      </c>
      <c r="C4303" t="s">
        <v>4072</v>
      </c>
      <c r="D4303" t="str">
        <f>VLOOKUP(Planilha1!D4303,LANG!A:B,2,FALSE)</f>
        <v>DETAILED</v>
      </c>
      <c r="E4303" t="s">
        <v>17060</v>
      </c>
      <c r="F4303" t="str">
        <f>VLOOKUP(E4303,DWG_TITLES!A:B,2,FALSE)</f>
        <v>FABRICATION BOOKLET OF CABLE TRAY SUPPORTS BLOCK 11</v>
      </c>
    </row>
    <row r="4304" spans="1:6" x14ac:dyDescent="0.25">
      <c r="A4304" s="1">
        <v>45625</v>
      </c>
      <c r="B4304" t="str">
        <f>VLOOKUP(Planilha1!B4304,LANG!A:B,2,FALSE)</f>
        <v>EIT</v>
      </c>
      <c r="C4304" t="s">
        <v>4073</v>
      </c>
      <c r="D4304" t="str">
        <f>VLOOKUP(Planilha1!D4304,LANG!A:B,2,FALSE)</f>
        <v>DETAILED</v>
      </c>
      <c r="E4304" t="s">
        <v>17060</v>
      </c>
      <c r="F4304" t="str">
        <f>VLOOKUP(E4304,DWG_TITLES!A:B,2,FALSE)</f>
        <v>FABRICATION BOOKLET OF CABLE TRAY SUPPORTS BLOCK 11</v>
      </c>
    </row>
    <row r="4305" spans="1:6" x14ac:dyDescent="0.25">
      <c r="A4305" s="1">
        <v>45930</v>
      </c>
      <c r="B4305" t="str">
        <f>VLOOKUP(Planilha1!B4305,LANG!A:B,2,FALSE)</f>
        <v>EIT</v>
      </c>
      <c r="C4305" t="s">
        <v>4074</v>
      </c>
      <c r="D4305" t="str">
        <f>VLOOKUP(Planilha1!D4305,LANG!A:B,2,FALSE)</f>
        <v>DETAILED</v>
      </c>
      <c r="E4305" t="s">
        <v>17060</v>
      </c>
      <c r="F4305" t="str">
        <f>VLOOKUP(E4305,DWG_TITLES!A:B,2,FALSE)</f>
        <v>FABRICATION BOOKLET OF CABLE TRAY SUPPORTS BLOCK 11</v>
      </c>
    </row>
    <row r="4306" spans="1:6" x14ac:dyDescent="0.25">
      <c r="A4306" s="1">
        <v>45982</v>
      </c>
      <c r="B4306" t="str">
        <f>VLOOKUP(Planilha1!B4306,LANG!A:B,2,FALSE)</f>
        <v>EIT</v>
      </c>
      <c r="C4306" t="s">
        <v>4075</v>
      </c>
      <c r="D4306" t="str">
        <f>VLOOKUP(Planilha1!D4306,LANG!A:B,2,FALSE)</f>
        <v>DETAILED</v>
      </c>
      <c r="E4306" t="s">
        <v>17060</v>
      </c>
      <c r="F4306" t="str">
        <f>VLOOKUP(E4306,DWG_TITLES!A:B,2,FALSE)</f>
        <v>FABRICATION BOOKLET OF CABLE TRAY SUPPORTS BLOCK 11</v>
      </c>
    </row>
    <row r="4307" spans="1:6" x14ac:dyDescent="0.25">
      <c r="A4307" s="1">
        <v>46071</v>
      </c>
      <c r="B4307" t="str">
        <f>VLOOKUP(Planilha1!B4307,LANG!A:B,2,FALSE)</f>
        <v>EIT</v>
      </c>
      <c r="C4307" t="s">
        <v>4076</v>
      </c>
      <c r="D4307" t="str">
        <f>VLOOKUP(Planilha1!D4307,LANG!A:B,2,FALSE)</f>
        <v>DETAILED</v>
      </c>
      <c r="E4307" t="s">
        <v>17060</v>
      </c>
      <c r="F4307" t="str">
        <f>VLOOKUP(E4307,DWG_TITLES!A:B,2,FALSE)</f>
        <v>FABRICATION BOOKLET OF CABLE TRAY SUPPORTS BLOCK 11</v>
      </c>
    </row>
    <row r="4308" spans="1:6" x14ac:dyDescent="0.25">
      <c r="A4308" s="1">
        <v>46225</v>
      </c>
      <c r="B4308" t="str">
        <f>VLOOKUP(Planilha1!B4308,LANG!A:B,2,FALSE)</f>
        <v>EIT</v>
      </c>
      <c r="C4308" t="s">
        <v>13370</v>
      </c>
      <c r="D4308" t="str">
        <f>VLOOKUP(Planilha1!D4308,LANG!A:B,2,FALSE)</f>
        <v>DETAILED</v>
      </c>
      <c r="E4308" t="s">
        <v>17060</v>
      </c>
      <c r="F4308" t="str">
        <f>VLOOKUP(E4308,DWG_TITLES!A:B,2,FALSE)</f>
        <v>FABRICATION BOOKLET OF CABLE TRAY SUPPORTS BLOCK 11</v>
      </c>
    </row>
    <row r="4309" spans="1:6" x14ac:dyDescent="0.25">
      <c r="A4309" s="1">
        <v>45485</v>
      </c>
      <c r="B4309" t="str">
        <f>VLOOKUP(Planilha1!B4309,LANG!A:B,2,FALSE)</f>
        <v>EIT</v>
      </c>
      <c r="C4309" t="s">
        <v>4077</v>
      </c>
      <c r="D4309" t="str">
        <f>VLOOKUP(Planilha1!D4309,LANG!A:B,2,FALSE)</f>
        <v>DETAILED</v>
      </c>
      <c r="E4309" t="s">
        <v>17061</v>
      </c>
      <c r="F4309" t="str">
        <f>VLOOKUP(E4309,DWG_TITLES!A:B,2,FALSE)</f>
        <v>FABRICATION BOOKLET OF CABLE TRAY SUPPORTS BLOCK 12</v>
      </c>
    </row>
    <row r="4310" spans="1:6" x14ac:dyDescent="0.25">
      <c r="A4310" s="1">
        <v>45538</v>
      </c>
      <c r="B4310" t="str">
        <f>VLOOKUP(Planilha1!B4310,LANG!A:B,2,FALSE)</f>
        <v>EIT</v>
      </c>
      <c r="C4310" t="s">
        <v>4078</v>
      </c>
      <c r="D4310" t="str">
        <f>VLOOKUP(Planilha1!D4310,LANG!A:B,2,FALSE)</f>
        <v>DETAILED</v>
      </c>
      <c r="E4310" t="s">
        <v>17061</v>
      </c>
      <c r="F4310" t="str">
        <f>VLOOKUP(E4310,DWG_TITLES!A:B,2,FALSE)</f>
        <v>FABRICATION BOOKLET OF CABLE TRAY SUPPORTS BLOCK 12</v>
      </c>
    </row>
    <row r="4311" spans="1:6" x14ac:dyDescent="0.25">
      <c r="A4311" s="1">
        <v>45565</v>
      </c>
      <c r="B4311" t="str">
        <f>VLOOKUP(Planilha1!B4311,LANG!A:B,2,FALSE)</f>
        <v>EIT</v>
      </c>
      <c r="C4311" t="s">
        <v>4079</v>
      </c>
      <c r="D4311" t="str">
        <f>VLOOKUP(Planilha1!D4311,LANG!A:B,2,FALSE)</f>
        <v>DETAILED</v>
      </c>
      <c r="E4311" t="s">
        <v>17061</v>
      </c>
      <c r="F4311" t="str">
        <f>VLOOKUP(E4311,DWG_TITLES!A:B,2,FALSE)</f>
        <v>FABRICATION BOOKLET OF CABLE TRAY SUPPORTS BLOCK 12</v>
      </c>
    </row>
    <row r="4312" spans="1:6" x14ac:dyDescent="0.25">
      <c r="A4312" s="1">
        <v>45590</v>
      </c>
      <c r="B4312" t="str">
        <f>VLOOKUP(Planilha1!B4312,LANG!A:B,2,FALSE)</f>
        <v>EIT</v>
      </c>
      <c r="C4312" t="s">
        <v>4080</v>
      </c>
      <c r="D4312" t="str">
        <f>VLOOKUP(Planilha1!D4312,LANG!A:B,2,FALSE)</f>
        <v>DETAILED</v>
      </c>
      <c r="E4312" t="s">
        <v>17061</v>
      </c>
      <c r="F4312" t="str">
        <f>VLOOKUP(E4312,DWG_TITLES!A:B,2,FALSE)</f>
        <v>FABRICATION BOOKLET OF CABLE TRAY SUPPORTS BLOCK 12</v>
      </c>
    </row>
    <row r="4313" spans="1:6" x14ac:dyDescent="0.25">
      <c r="A4313" s="1">
        <v>45908</v>
      </c>
      <c r="B4313" t="str">
        <f>VLOOKUP(Planilha1!B4313,LANG!A:B,2,FALSE)</f>
        <v>EIT</v>
      </c>
      <c r="C4313" t="s">
        <v>4081</v>
      </c>
      <c r="D4313" t="str">
        <f>VLOOKUP(Planilha1!D4313,LANG!A:B,2,FALSE)</f>
        <v>DETAILED</v>
      </c>
      <c r="E4313" t="s">
        <v>17061</v>
      </c>
      <c r="F4313" t="str">
        <f>VLOOKUP(E4313,DWG_TITLES!A:B,2,FALSE)</f>
        <v>FABRICATION BOOKLET OF CABLE TRAY SUPPORTS BLOCK 12</v>
      </c>
    </row>
    <row r="4314" spans="1:6" x14ac:dyDescent="0.25">
      <c r="A4314" s="1">
        <v>46071</v>
      </c>
      <c r="B4314" t="str">
        <f>VLOOKUP(Planilha1!B4314,LANG!A:B,2,FALSE)</f>
        <v>EIT</v>
      </c>
      <c r="C4314" t="s">
        <v>4082</v>
      </c>
      <c r="D4314" t="str">
        <f>VLOOKUP(Planilha1!D4314,LANG!A:B,2,FALSE)</f>
        <v>DETAILED</v>
      </c>
      <c r="E4314" t="s">
        <v>17061</v>
      </c>
      <c r="F4314" t="str">
        <f>VLOOKUP(E4314,DWG_TITLES!A:B,2,FALSE)</f>
        <v>FABRICATION BOOKLET OF CABLE TRAY SUPPORTS BLOCK 12</v>
      </c>
    </row>
    <row r="4315" spans="1:6" x14ac:dyDescent="0.25">
      <c r="A4315" s="1">
        <v>46225</v>
      </c>
      <c r="B4315" t="str">
        <f>VLOOKUP(Planilha1!B4315,LANG!A:B,2,FALSE)</f>
        <v>EIT</v>
      </c>
      <c r="C4315" t="s">
        <v>13371</v>
      </c>
      <c r="D4315" t="str">
        <f>VLOOKUP(Planilha1!D4315,LANG!A:B,2,FALSE)</f>
        <v>DETAILED</v>
      </c>
      <c r="E4315" t="s">
        <v>17061</v>
      </c>
      <c r="F4315" t="str">
        <f>VLOOKUP(E4315,DWG_TITLES!A:B,2,FALSE)</f>
        <v>FABRICATION BOOKLET OF CABLE TRAY SUPPORTS BLOCK 12</v>
      </c>
    </row>
    <row r="4316" spans="1:6" x14ac:dyDescent="0.25">
      <c r="A4316" s="1">
        <v>46006</v>
      </c>
      <c r="B4316" t="str">
        <f>VLOOKUP(Planilha1!B4316,LANG!A:B,2,FALSE)</f>
        <v>EIT</v>
      </c>
      <c r="C4316" t="s">
        <v>4083</v>
      </c>
      <c r="D4316" t="str">
        <f>VLOOKUP(Planilha1!D4316,LANG!A:B,2,FALSE)</f>
        <v>DETAILED</v>
      </c>
      <c r="E4316" t="s">
        <v>17063</v>
      </c>
      <c r="F4316" t="str">
        <f>VLOOKUP(E4316,DWG_TITLES!A:B,2,FALSE)</f>
        <v>CABLES ROUTING ARRANGEMENT DECK 08</v>
      </c>
    </row>
    <row r="4317" spans="1:6" x14ac:dyDescent="0.25">
      <c r="A4317" s="1">
        <v>46049</v>
      </c>
      <c r="B4317" t="str">
        <f>VLOOKUP(Planilha1!B4317,LANG!A:B,2,FALSE)</f>
        <v>EIT</v>
      </c>
      <c r="C4317" t="s">
        <v>4084</v>
      </c>
      <c r="D4317" t="str">
        <f>VLOOKUP(Planilha1!D4317,LANG!A:B,2,FALSE)</f>
        <v>DETAILED</v>
      </c>
      <c r="E4317" t="s">
        <v>17063</v>
      </c>
      <c r="F4317" t="str">
        <f>VLOOKUP(E4317,DWG_TITLES!A:B,2,FALSE)</f>
        <v>CABLES ROUTING ARRANGEMENT DECK 08</v>
      </c>
    </row>
    <row r="4318" spans="1:6" x14ac:dyDescent="0.25">
      <c r="A4318" s="1">
        <v>46006</v>
      </c>
      <c r="B4318" t="str">
        <f>VLOOKUP(Planilha1!B4318,LANG!A:B,2,FALSE)</f>
        <v>EIT</v>
      </c>
      <c r="C4318" t="s">
        <v>4085</v>
      </c>
      <c r="D4318" t="str">
        <f>VLOOKUP(Planilha1!D4318,LANG!A:B,2,FALSE)</f>
        <v>DETAILED</v>
      </c>
      <c r="E4318" t="s">
        <v>17064</v>
      </c>
      <c r="F4318" t="str">
        <f>VLOOKUP(E4318,DWG_TITLES!A:B,2,FALSE)</f>
        <v>CABLES ROUTING ARRANGEMENT DECK 07</v>
      </c>
    </row>
    <row r="4319" spans="1:6" x14ac:dyDescent="0.25">
      <c r="A4319" s="1">
        <v>46049</v>
      </c>
      <c r="B4319" t="str">
        <f>VLOOKUP(Planilha1!B4319,LANG!A:B,2,FALSE)</f>
        <v>EIT</v>
      </c>
      <c r="C4319" t="s">
        <v>4086</v>
      </c>
      <c r="D4319" t="str">
        <f>VLOOKUP(Planilha1!D4319,LANG!A:B,2,FALSE)</f>
        <v>DETAILED</v>
      </c>
      <c r="E4319" t="s">
        <v>17064</v>
      </c>
      <c r="F4319" t="str">
        <f>VLOOKUP(E4319,DWG_TITLES!A:B,2,FALSE)</f>
        <v>CABLES ROUTING ARRANGEMENT DECK 07</v>
      </c>
    </row>
    <row r="4320" spans="1:6" x14ac:dyDescent="0.25">
      <c r="A4320" s="1">
        <v>46006</v>
      </c>
      <c r="B4320" t="str">
        <f>VLOOKUP(Planilha1!B4320,LANG!A:B,2,FALSE)</f>
        <v>EIT</v>
      </c>
      <c r="C4320" t="s">
        <v>4087</v>
      </c>
      <c r="D4320" t="str">
        <f>VLOOKUP(Planilha1!D4320,LANG!A:B,2,FALSE)</f>
        <v>DETAILED</v>
      </c>
      <c r="E4320" t="s">
        <v>17065</v>
      </c>
      <c r="F4320" t="str">
        <f>VLOOKUP(E4320,DWG_TITLES!A:B,2,FALSE)</f>
        <v>CABLES ROUTING ARRANGEMENT DECK 06</v>
      </c>
    </row>
    <row r="4321" spans="1:6" x14ac:dyDescent="0.25">
      <c r="A4321" s="1">
        <v>46049</v>
      </c>
      <c r="B4321" t="str">
        <f>VLOOKUP(Planilha1!B4321,LANG!A:B,2,FALSE)</f>
        <v>EIT</v>
      </c>
      <c r="C4321" t="s">
        <v>4088</v>
      </c>
      <c r="D4321" t="str">
        <f>VLOOKUP(Planilha1!D4321,LANG!A:B,2,FALSE)</f>
        <v>DETAILED</v>
      </c>
      <c r="E4321" t="s">
        <v>17065</v>
      </c>
      <c r="F4321" t="str">
        <f>VLOOKUP(E4321,DWG_TITLES!A:B,2,FALSE)</f>
        <v>CABLES ROUTING ARRANGEMENT DECK 06</v>
      </c>
    </row>
    <row r="4322" spans="1:6" x14ac:dyDescent="0.25">
      <c r="A4322" s="1">
        <v>45555</v>
      </c>
      <c r="B4322" t="str">
        <f>VLOOKUP(Planilha1!B4322,LANG!A:B,2,FALSE)</f>
        <v>EIT</v>
      </c>
      <c r="C4322" t="s">
        <v>4089</v>
      </c>
      <c r="D4322" t="str">
        <f>VLOOKUP(Planilha1!D4322,LANG!A:B,2,FALSE)</f>
        <v>DETAILED</v>
      </c>
      <c r="E4322" t="s">
        <v>17066</v>
      </c>
      <c r="F4322" t="str">
        <f>VLOOKUP(E4322,DWG_TITLES!A:B,2,FALSE)</f>
        <v>CABLES ROUTING ARRANGEMENT DECK 05</v>
      </c>
    </row>
    <row r="4323" spans="1:6" x14ac:dyDescent="0.25">
      <c r="A4323" s="1">
        <v>45579</v>
      </c>
      <c r="B4323" t="str">
        <f>VLOOKUP(Planilha1!B4323,LANG!A:B,2,FALSE)</f>
        <v>EIT</v>
      </c>
      <c r="C4323" t="s">
        <v>4090</v>
      </c>
      <c r="D4323" t="str">
        <f>VLOOKUP(Planilha1!D4323,LANG!A:B,2,FALSE)</f>
        <v>DETAILED</v>
      </c>
      <c r="E4323" t="s">
        <v>17066</v>
      </c>
      <c r="F4323" t="str">
        <f>VLOOKUP(E4323,DWG_TITLES!A:B,2,FALSE)</f>
        <v>CABLES ROUTING ARRANGEMENT DECK 05</v>
      </c>
    </row>
    <row r="4324" spans="1:6" x14ac:dyDescent="0.25">
      <c r="A4324" s="1">
        <v>45625</v>
      </c>
      <c r="B4324" t="str">
        <f>VLOOKUP(Planilha1!B4324,LANG!A:B,2,FALSE)</f>
        <v>EIT</v>
      </c>
      <c r="C4324" t="s">
        <v>4091</v>
      </c>
      <c r="D4324" t="str">
        <f>VLOOKUP(Planilha1!D4324,LANG!A:B,2,FALSE)</f>
        <v>DETAILED</v>
      </c>
      <c r="E4324" t="s">
        <v>17066</v>
      </c>
      <c r="F4324" t="str">
        <f>VLOOKUP(E4324,DWG_TITLES!A:B,2,FALSE)</f>
        <v>CABLES ROUTING ARRANGEMENT DECK 05</v>
      </c>
    </row>
    <row r="4325" spans="1:6" x14ac:dyDescent="0.25">
      <c r="A4325" s="1">
        <v>46049</v>
      </c>
      <c r="B4325" t="str">
        <f>VLOOKUP(Planilha1!B4325,LANG!A:B,2,FALSE)</f>
        <v>EIT</v>
      </c>
      <c r="C4325" t="s">
        <v>4092</v>
      </c>
      <c r="D4325" t="str">
        <f>VLOOKUP(Planilha1!D4325,LANG!A:B,2,FALSE)</f>
        <v>DETAILED</v>
      </c>
      <c r="E4325" t="s">
        <v>17066</v>
      </c>
      <c r="F4325" t="str">
        <f>VLOOKUP(E4325,DWG_TITLES!A:B,2,FALSE)</f>
        <v>CABLES ROUTING ARRANGEMENT DECK 05</v>
      </c>
    </row>
    <row r="4326" spans="1:6" x14ac:dyDescent="0.25">
      <c r="A4326" s="1">
        <v>45548</v>
      </c>
      <c r="B4326" t="str">
        <f>VLOOKUP(Planilha1!B4326,LANG!A:B,2,FALSE)</f>
        <v>EIT</v>
      </c>
      <c r="C4326" t="s">
        <v>4093</v>
      </c>
      <c r="D4326" t="str">
        <f>VLOOKUP(Planilha1!D4326,LANG!A:B,2,FALSE)</f>
        <v>DETAILED</v>
      </c>
      <c r="E4326" t="s">
        <v>17067</v>
      </c>
      <c r="F4326" t="str">
        <f>VLOOKUP(E4326,DWG_TITLES!A:B,2,FALSE)</f>
        <v>CABLES ROUTING ARRANGEMENT DECK 04</v>
      </c>
    </row>
    <row r="4327" spans="1:6" x14ac:dyDescent="0.25">
      <c r="A4327" s="1">
        <v>45579</v>
      </c>
      <c r="B4327" t="str">
        <f>VLOOKUP(Planilha1!B4327,LANG!A:B,2,FALSE)</f>
        <v>EIT</v>
      </c>
      <c r="C4327" t="s">
        <v>4094</v>
      </c>
      <c r="D4327" t="str">
        <f>VLOOKUP(Planilha1!D4327,LANG!A:B,2,FALSE)</f>
        <v>DETAILED</v>
      </c>
      <c r="E4327" t="s">
        <v>17067</v>
      </c>
      <c r="F4327" t="str">
        <f>VLOOKUP(E4327,DWG_TITLES!A:B,2,FALSE)</f>
        <v>CABLES ROUTING ARRANGEMENT DECK 04</v>
      </c>
    </row>
    <row r="4328" spans="1:6" x14ac:dyDescent="0.25">
      <c r="A4328" s="1">
        <v>45625</v>
      </c>
      <c r="B4328" t="str">
        <f>VLOOKUP(Planilha1!B4328,LANG!A:B,2,FALSE)</f>
        <v>EIT</v>
      </c>
      <c r="C4328" t="s">
        <v>4095</v>
      </c>
      <c r="D4328" t="str">
        <f>VLOOKUP(Planilha1!D4328,LANG!A:B,2,FALSE)</f>
        <v>DETAILED</v>
      </c>
      <c r="E4328" t="s">
        <v>17067</v>
      </c>
      <c r="F4328" t="str">
        <f>VLOOKUP(E4328,DWG_TITLES!A:B,2,FALSE)</f>
        <v>CABLES ROUTING ARRANGEMENT DECK 04</v>
      </c>
    </row>
    <row r="4329" spans="1:6" x14ac:dyDescent="0.25">
      <c r="A4329" s="1">
        <v>45705</v>
      </c>
      <c r="B4329" t="str">
        <f>VLOOKUP(Planilha1!B4329,LANG!A:B,2,FALSE)</f>
        <v>EIT</v>
      </c>
      <c r="C4329" t="s">
        <v>4096</v>
      </c>
      <c r="D4329" t="str">
        <f>VLOOKUP(Planilha1!D4329,LANG!A:B,2,FALSE)</f>
        <v>DETAILED</v>
      </c>
      <c r="E4329" t="s">
        <v>17067</v>
      </c>
      <c r="F4329" t="str">
        <f>VLOOKUP(E4329,DWG_TITLES!A:B,2,FALSE)</f>
        <v>CABLES ROUTING ARRANGEMENT DECK 04</v>
      </c>
    </row>
    <row r="4330" spans="1:6" x14ac:dyDescent="0.25">
      <c r="A4330" s="1">
        <v>46104</v>
      </c>
      <c r="B4330" t="str">
        <f>VLOOKUP(Planilha1!B4330,LANG!A:B,2,FALSE)</f>
        <v>EIT</v>
      </c>
      <c r="C4330" t="s">
        <v>4097</v>
      </c>
      <c r="D4330" t="str">
        <f>VLOOKUP(Planilha1!D4330,LANG!A:B,2,FALSE)</f>
        <v>DETAILED</v>
      </c>
      <c r="E4330" t="s">
        <v>17067</v>
      </c>
      <c r="F4330" t="str">
        <f>VLOOKUP(E4330,DWG_TITLES!A:B,2,FALSE)</f>
        <v>CABLES ROUTING ARRANGEMENT DECK 04</v>
      </c>
    </row>
    <row r="4331" spans="1:6" x14ac:dyDescent="0.25">
      <c r="A4331" s="1">
        <v>45548</v>
      </c>
      <c r="B4331" t="str">
        <f>VLOOKUP(Planilha1!B4331,LANG!A:B,2,FALSE)</f>
        <v>EIT</v>
      </c>
      <c r="C4331" t="s">
        <v>4098</v>
      </c>
      <c r="D4331" t="str">
        <f>VLOOKUP(Planilha1!D4331,LANG!A:B,2,FALSE)</f>
        <v>DETAILED</v>
      </c>
      <c r="E4331" t="s">
        <v>17068</v>
      </c>
      <c r="F4331" t="str">
        <f>VLOOKUP(E4331,DWG_TITLES!A:B,2,FALSE)</f>
        <v>CABLES ROUTING ARRANGEMENT DECK 03</v>
      </c>
    </row>
    <row r="4332" spans="1:6" x14ac:dyDescent="0.25">
      <c r="A4332" s="1">
        <v>45579</v>
      </c>
      <c r="B4332" t="str">
        <f>VLOOKUP(Planilha1!B4332,LANG!A:B,2,FALSE)</f>
        <v>EIT</v>
      </c>
      <c r="C4332" t="s">
        <v>4099</v>
      </c>
      <c r="D4332" t="str">
        <f>VLOOKUP(Planilha1!D4332,LANG!A:B,2,FALSE)</f>
        <v>DETAILED</v>
      </c>
      <c r="E4332" t="s">
        <v>17068</v>
      </c>
      <c r="F4332" t="str">
        <f>VLOOKUP(E4332,DWG_TITLES!A:B,2,FALSE)</f>
        <v>CABLES ROUTING ARRANGEMENT DECK 03</v>
      </c>
    </row>
    <row r="4333" spans="1:6" x14ac:dyDescent="0.25">
      <c r="A4333" s="1">
        <v>45625</v>
      </c>
      <c r="B4333" t="str">
        <f>VLOOKUP(Planilha1!B4333,LANG!A:B,2,FALSE)</f>
        <v>EIT</v>
      </c>
      <c r="C4333" t="s">
        <v>4100</v>
      </c>
      <c r="D4333" t="str">
        <f>VLOOKUP(Planilha1!D4333,LANG!A:B,2,FALSE)</f>
        <v>DETAILED</v>
      </c>
      <c r="E4333" t="s">
        <v>17068</v>
      </c>
      <c r="F4333" t="str">
        <f>VLOOKUP(E4333,DWG_TITLES!A:B,2,FALSE)</f>
        <v>CABLES ROUTING ARRANGEMENT DECK 03</v>
      </c>
    </row>
    <row r="4334" spans="1:6" x14ac:dyDescent="0.25">
      <c r="A4334" s="1">
        <v>46052</v>
      </c>
      <c r="B4334" t="str">
        <f>VLOOKUP(Planilha1!B4334,LANG!A:B,2,FALSE)</f>
        <v>EIT</v>
      </c>
      <c r="C4334" t="s">
        <v>4101</v>
      </c>
      <c r="D4334" t="str">
        <f>VLOOKUP(Planilha1!D4334,LANG!A:B,2,FALSE)</f>
        <v>DETAILED</v>
      </c>
      <c r="E4334" t="s">
        <v>17068</v>
      </c>
      <c r="F4334" t="str">
        <f>VLOOKUP(E4334,DWG_TITLES!A:B,2,FALSE)</f>
        <v>CABLES ROUTING ARRANGEMENT DECK 03</v>
      </c>
    </row>
    <row r="4335" spans="1:6" x14ac:dyDescent="0.25">
      <c r="A4335" s="1">
        <v>45548</v>
      </c>
      <c r="B4335" t="str">
        <f>VLOOKUP(Planilha1!B4335,LANG!A:B,2,FALSE)</f>
        <v>EIT</v>
      </c>
      <c r="C4335" t="s">
        <v>4102</v>
      </c>
      <c r="D4335" t="str">
        <f>VLOOKUP(Planilha1!D4335,LANG!A:B,2,FALSE)</f>
        <v>DETAILED</v>
      </c>
      <c r="E4335" t="s">
        <v>17069</v>
      </c>
      <c r="F4335" t="str">
        <f>VLOOKUP(E4335,DWG_TITLES!A:B,2,FALSE)</f>
        <v>CABLES ROUTING ARRANGEMENT DECK 02</v>
      </c>
    </row>
    <row r="4336" spans="1:6" x14ac:dyDescent="0.25">
      <c r="A4336" s="1">
        <v>45579</v>
      </c>
      <c r="B4336" t="str">
        <f>VLOOKUP(Planilha1!B4336,LANG!A:B,2,FALSE)</f>
        <v>EIT</v>
      </c>
      <c r="C4336" t="s">
        <v>4103</v>
      </c>
      <c r="D4336" t="str">
        <f>VLOOKUP(Planilha1!D4336,LANG!A:B,2,FALSE)</f>
        <v>DETAILED</v>
      </c>
      <c r="E4336" t="s">
        <v>17069</v>
      </c>
      <c r="F4336" t="str">
        <f>VLOOKUP(E4336,DWG_TITLES!A:B,2,FALSE)</f>
        <v>CABLES ROUTING ARRANGEMENT DECK 02</v>
      </c>
    </row>
    <row r="4337" spans="1:6" x14ac:dyDescent="0.25">
      <c r="A4337" s="1">
        <v>45625</v>
      </c>
      <c r="B4337" t="str">
        <f>VLOOKUP(Planilha1!B4337,LANG!A:B,2,FALSE)</f>
        <v>EIT</v>
      </c>
      <c r="C4337" t="s">
        <v>4104</v>
      </c>
      <c r="D4337" t="str">
        <f>VLOOKUP(Planilha1!D4337,LANG!A:B,2,FALSE)</f>
        <v>DETAILED</v>
      </c>
      <c r="E4337" t="s">
        <v>17069</v>
      </c>
      <c r="F4337" t="str">
        <f>VLOOKUP(E4337,DWG_TITLES!A:B,2,FALSE)</f>
        <v>CABLES ROUTING ARRANGEMENT DECK 02</v>
      </c>
    </row>
    <row r="4338" spans="1:6" x14ac:dyDescent="0.25">
      <c r="A4338" s="1">
        <v>46049</v>
      </c>
      <c r="B4338" t="str">
        <f>VLOOKUP(Planilha1!B4338,LANG!A:B,2,FALSE)</f>
        <v>EIT</v>
      </c>
      <c r="C4338" t="s">
        <v>4105</v>
      </c>
      <c r="D4338" t="str">
        <f>VLOOKUP(Planilha1!D4338,LANG!A:B,2,FALSE)</f>
        <v>DETAILED</v>
      </c>
      <c r="E4338" t="s">
        <v>17069</v>
      </c>
      <c r="F4338" t="str">
        <f>VLOOKUP(E4338,DWG_TITLES!A:B,2,FALSE)</f>
        <v>CABLES ROUTING ARRANGEMENT DECK 02</v>
      </c>
    </row>
    <row r="4339" spans="1:6" x14ac:dyDescent="0.25">
      <c r="A4339" s="1">
        <v>45541</v>
      </c>
      <c r="B4339" t="str">
        <f>VLOOKUP(Planilha1!B4339,LANG!A:B,2,FALSE)</f>
        <v>EIT</v>
      </c>
      <c r="C4339" t="s">
        <v>4106</v>
      </c>
      <c r="D4339" t="str">
        <f>VLOOKUP(Planilha1!D4339,LANG!A:B,2,FALSE)</f>
        <v>DETAILED</v>
      </c>
      <c r="E4339" t="s">
        <v>17070</v>
      </c>
      <c r="F4339" t="str">
        <f>VLOOKUP(E4339,DWG_TITLES!A:B,2,FALSE)</f>
        <v>CABLES ROUTING ARRANGEMENT DECK 01</v>
      </c>
    </row>
    <row r="4340" spans="1:6" x14ac:dyDescent="0.25">
      <c r="A4340" s="1">
        <v>45569</v>
      </c>
      <c r="B4340" t="str">
        <f>VLOOKUP(Planilha1!B4340,LANG!A:B,2,FALSE)</f>
        <v>EIT</v>
      </c>
      <c r="C4340" t="s">
        <v>4107</v>
      </c>
      <c r="D4340" t="str">
        <f>VLOOKUP(Planilha1!D4340,LANG!A:B,2,FALSE)</f>
        <v>DETAILED</v>
      </c>
      <c r="E4340" t="s">
        <v>17070</v>
      </c>
      <c r="F4340" t="str">
        <f>VLOOKUP(E4340,DWG_TITLES!A:B,2,FALSE)</f>
        <v>CABLES ROUTING ARRANGEMENT DECK 01</v>
      </c>
    </row>
    <row r="4341" spans="1:6" x14ac:dyDescent="0.25">
      <c r="A4341" s="1">
        <v>45625</v>
      </c>
      <c r="B4341" t="str">
        <f>VLOOKUP(Planilha1!B4341,LANG!A:B,2,FALSE)</f>
        <v>EIT</v>
      </c>
      <c r="C4341" t="s">
        <v>4108</v>
      </c>
      <c r="D4341" t="str">
        <f>VLOOKUP(Planilha1!D4341,LANG!A:B,2,FALSE)</f>
        <v>DETAILED</v>
      </c>
      <c r="E4341" t="s">
        <v>17070</v>
      </c>
      <c r="F4341" t="str">
        <f>VLOOKUP(E4341,DWG_TITLES!A:B,2,FALSE)</f>
        <v>CABLES ROUTING ARRANGEMENT DECK 01</v>
      </c>
    </row>
    <row r="4342" spans="1:6" x14ac:dyDescent="0.25">
      <c r="A4342" s="1">
        <v>45705</v>
      </c>
      <c r="B4342" t="str">
        <f>VLOOKUP(Planilha1!B4342,LANG!A:B,2,FALSE)</f>
        <v>EIT</v>
      </c>
      <c r="C4342" t="s">
        <v>4109</v>
      </c>
      <c r="D4342" t="str">
        <f>VLOOKUP(Planilha1!D4342,LANG!A:B,2,FALSE)</f>
        <v>DETAILED</v>
      </c>
      <c r="E4342" t="s">
        <v>17070</v>
      </c>
      <c r="F4342" t="str">
        <f>VLOOKUP(E4342,DWG_TITLES!A:B,2,FALSE)</f>
        <v>CABLES ROUTING ARRANGEMENT DECK 01</v>
      </c>
    </row>
    <row r="4343" spans="1:6" x14ac:dyDescent="0.25">
      <c r="A4343" s="1">
        <v>46104</v>
      </c>
      <c r="B4343" t="str">
        <f>VLOOKUP(Planilha1!B4343,LANG!A:B,2,FALSE)</f>
        <v>EIT</v>
      </c>
      <c r="C4343" t="s">
        <v>4110</v>
      </c>
      <c r="D4343" t="str">
        <f>VLOOKUP(Planilha1!D4343,LANG!A:B,2,FALSE)</f>
        <v>DETAILED</v>
      </c>
      <c r="E4343" t="s">
        <v>17070</v>
      </c>
      <c r="F4343" t="str">
        <f>VLOOKUP(E4343,DWG_TITLES!A:B,2,FALSE)</f>
        <v>CABLES ROUTING ARRANGEMENT DECK 01</v>
      </c>
    </row>
    <row r="4344" spans="1:6" x14ac:dyDescent="0.25">
      <c r="A4344" s="1">
        <v>45541</v>
      </c>
      <c r="B4344" t="str">
        <f>VLOOKUP(Planilha1!B4344,LANG!A:B,2,FALSE)</f>
        <v>EIT</v>
      </c>
      <c r="C4344" t="s">
        <v>4111</v>
      </c>
      <c r="D4344" t="str">
        <f>VLOOKUP(Planilha1!D4344,LANG!A:B,2,FALSE)</f>
        <v>DETAILED</v>
      </c>
      <c r="E4344" t="s">
        <v>17071</v>
      </c>
      <c r="F4344" t="str">
        <f>VLOOKUP(E4344,DWG_TITLES!A:B,2,FALSE)</f>
        <v>CABLES ROUTING ARRANGEMENT DECK 1</v>
      </c>
    </row>
    <row r="4345" spans="1:6" x14ac:dyDescent="0.25">
      <c r="A4345" s="1">
        <v>45569</v>
      </c>
      <c r="B4345" t="str">
        <f>VLOOKUP(Planilha1!B4345,LANG!A:B,2,FALSE)</f>
        <v>EIT</v>
      </c>
      <c r="C4345" t="s">
        <v>4112</v>
      </c>
      <c r="D4345" t="str">
        <f>VLOOKUP(Planilha1!D4345,LANG!A:B,2,FALSE)</f>
        <v>DETAILED</v>
      </c>
      <c r="E4345" t="s">
        <v>17071</v>
      </c>
      <c r="F4345" t="str">
        <f>VLOOKUP(E4345,DWG_TITLES!A:B,2,FALSE)</f>
        <v>CABLES ROUTING ARRANGEMENT DECK 1</v>
      </c>
    </row>
    <row r="4346" spans="1:6" x14ac:dyDescent="0.25">
      <c r="A4346" s="1">
        <v>45625</v>
      </c>
      <c r="B4346" t="str">
        <f>VLOOKUP(Planilha1!B4346,LANG!A:B,2,FALSE)</f>
        <v>EIT</v>
      </c>
      <c r="C4346" t="s">
        <v>4113</v>
      </c>
      <c r="D4346" t="str">
        <f>VLOOKUP(Planilha1!D4346,LANG!A:B,2,FALSE)</f>
        <v>DETAILED</v>
      </c>
      <c r="E4346" t="s">
        <v>17071</v>
      </c>
      <c r="F4346" t="str">
        <f>VLOOKUP(E4346,DWG_TITLES!A:B,2,FALSE)</f>
        <v>CABLES ROUTING ARRANGEMENT DECK 1</v>
      </c>
    </row>
    <row r="4347" spans="1:6" x14ac:dyDescent="0.25">
      <c r="A4347" s="1">
        <v>46104</v>
      </c>
      <c r="B4347" t="str">
        <f>VLOOKUP(Planilha1!B4347,LANG!A:B,2,FALSE)</f>
        <v>EIT</v>
      </c>
      <c r="C4347" t="s">
        <v>4114</v>
      </c>
      <c r="D4347" t="str">
        <f>VLOOKUP(Planilha1!D4347,LANG!A:B,2,FALSE)</f>
        <v>DETAILED</v>
      </c>
      <c r="E4347" t="s">
        <v>17071</v>
      </c>
      <c r="F4347" t="str">
        <f>VLOOKUP(E4347,DWG_TITLES!A:B,2,FALSE)</f>
        <v>CABLES ROUTING ARRANGEMENT DECK 1</v>
      </c>
    </row>
    <row r="4348" spans="1:6" x14ac:dyDescent="0.25">
      <c r="A4348" s="1">
        <v>45538</v>
      </c>
      <c r="B4348" t="str">
        <f>VLOOKUP(Planilha1!B4348,LANG!A:B,2,FALSE)</f>
        <v>EIT</v>
      </c>
      <c r="C4348" t="s">
        <v>4115</v>
      </c>
      <c r="D4348" t="str">
        <f>VLOOKUP(Planilha1!D4348,LANG!A:B,2,FALSE)</f>
        <v>DETAILED</v>
      </c>
      <c r="E4348" t="s">
        <v>17072</v>
      </c>
      <c r="F4348" t="str">
        <f>VLOOKUP(E4348,DWG_TITLES!A:B,2,FALSE)</f>
        <v>CABLES ROUTING ARRANGEMENT DECK 2</v>
      </c>
    </row>
    <row r="4349" spans="1:6" x14ac:dyDescent="0.25">
      <c r="A4349" s="1">
        <v>45569</v>
      </c>
      <c r="B4349" t="str">
        <f>VLOOKUP(Planilha1!B4349,LANG!A:B,2,FALSE)</f>
        <v>EIT</v>
      </c>
      <c r="C4349" t="s">
        <v>4116</v>
      </c>
      <c r="D4349" t="str">
        <f>VLOOKUP(Planilha1!D4349,LANG!A:B,2,FALSE)</f>
        <v>DETAILED</v>
      </c>
      <c r="E4349" t="s">
        <v>17072</v>
      </c>
      <c r="F4349" t="str">
        <f>VLOOKUP(E4349,DWG_TITLES!A:B,2,FALSE)</f>
        <v>CABLES ROUTING ARRANGEMENT DECK 2</v>
      </c>
    </row>
    <row r="4350" spans="1:6" x14ac:dyDescent="0.25">
      <c r="A4350" s="1">
        <v>45625</v>
      </c>
      <c r="B4350" t="str">
        <f>VLOOKUP(Planilha1!B4350,LANG!A:B,2,FALSE)</f>
        <v>EIT</v>
      </c>
      <c r="C4350" t="s">
        <v>4117</v>
      </c>
      <c r="D4350" t="str">
        <f>VLOOKUP(Planilha1!D4350,LANG!A:B,2,FALSE)</f>
        <v>DETAILED</v>
      </c>
      <c r="E4350" t="s">
        <v>17072</v>
      </c>
      <c r="F4350" t="str">
        <f>VLOOKUP(E4350,DWG_TITLES!A:B,2,FALSE)</f>
        <v>CABLES ROUTING ARRANGEMENT DECK 2</v>
      </c>
    </row>
    <row r="4351" spans="1:6" x14ac:dyDescent="0.25">
      <c r="A4351" s="1">
        <v>46052</v>
      </c>
      <c r="B4351" t="str">
        <f>VLOOKUP(Planilha1!B4351,LANG!A:B,2,FALSE)</f>
        <v>EIT</v>
      </c>
      <c r="C4351" t="s">
        <v>4118</v>
      </c>
      <c r="D4351" t="str">
        <f>VLOOKUP(Planilha1!D4351,LANG!A:B,2,FALSE)</f>
        <v>DETAILED</v>
      </c>
      <c r="E4351" t="s">
        <v>17072</v>
      </c>
      <c r="F4351" t="str">
        <f>VLOOKUP(E4351,DWG_TITLES!A:B,2,FALSE)</f>
        <v>CABLES ROUTING ARRANGEMENT DECK 2</v>
      </c>
    </row>
    <row r="4352" spans="1:6" x14ac:dyDescent="0.25">
      <c r="A4352" s="1">
        <v>45531</v>
      </c>
      <c r="B4352" t="str">
        <f>VLOOKUP(Planilha1!B4352,LANG!A:B,2,FALSE)</f>
        <v>EIT</v>
      </c>
      <c r="C4352" t="s">
        <v>4119</v>
      </c>
      <c r="D4352" t="str">
        <f>VLOOKUP(Planilha1!D4352,LANG!A:B,2,FALSE)</f>
        <v>DETAILED</v>
      </c>
      <c r="E4352" t="s">
        <v>17073</v>
      </c>
      <c r="F4352" t="str">
        <f>VLOOKUP(E4352,DWG_TITLES!A:B,2,FALSE)</f>
        <v>CABLES ROUTING ARRANGEMENT DECK 3</v>
      </c>
    </row>
    <row r="4353" spans="1:6" x14ac:dyDescent="0.25">
      <c r="A4353" s="1">
        <v>45569</v>
      </c>
      <c r="B4353" t="str">
        <f>VLOOKUP(Planilha1!B4353,LANG!A:B,2,FALSE)</f>
        <v>EIT</v>
      </c>
      <c r="C4353" t="s">
        <v>4120</v>
      </c>
      <c r="D4353" t="str">
        <f>VLOOKUP(Planilha1!D4353,LANG!A:B,2,FALSE)</f>
        <v>DETAILED</v>
      </c>
      <c r="E4353" t="s">
        <v>17073</v>
      </c>
      <c r="F4353" t="str">
        <f>VLOOKUP(E4353,DWG_TITLES!A:B,2,FALSE)</f>
        <v>CABLES ROUTING ARRANGEMENT DECK 3</v>
      </c>
    </row>
    <row r="4354" spans="1:6" x14ac:dyDescent="0.25">
      <c r="A4354" s="1">
        <v>45625</v>
      </c>
      <c r="B4354" t="str">
        <f>VLOOKUP(Planilha1!B4354,LANG!A:B,2,FALSE)</f>
        <v>EIT</v>
      </c>
      <c r="C4354" t="s">
        <v>4121</v>
      </c>
      <c r="D4354" t="str">
        <f>VLOOKUP(Planilha1!D4354,LANG!A:B,2,FALSE)</f>
        <v>DETAILED</v>
      </c>
      <c r="E4354" t="s">
        <v>17073</v>
      </c>
      <c r="F4354" t="str">
        <f>VLOOKUP(E4354,DWG_TITLES!A:B,2,FALSE)</f>
        <v>CABLES ROUTING ARRANGEMENT DECK 3</v>
      </c>
    </row>
    <row r="4355" spans="1:6" x14ac:dyDescent="0.25">
      <c r="A4355" s="1">
        <v>46065</v>
      </c>
      <c r="B4355" t="str">
        <f>VLOOKUP(Planilha1!B4355,LANG!A:B,2,FALSE)</f>
        <v>EIT</v>
      </c>
      <c r="C4355" t="s">
        <v>4122</v>
      </c>
      <c r="D4355" t="str">
        <f>VLOOKUP(Planilha1!D4355,LANG!A:B,2,FALSE)</f>
        <v>DETAILED</v>
      </c>
      <c r="E4355" t="s">
        <v>17073</v>
      </c>
      <c r="F4355" t="str">
        <f>VLOOKUP(E4355,DWG_TITLES!A:B,2,FALSE)</f>
        <v>CABLES ROUTING ARRANGEMENT DECK 3</v>
      </c>
    </row>
    <row r="4356" spans="1:6" x14ac:dyDescent="0.25">
      <c r="A4356" s="1">
        <v>46077</v>
      </c>
      <c r="B4356" t="str">
        <f>VLOOKUP(Planilha1!B4356,LANG!A:B,2,FALSE)</f>
        <v>EIT</v>
      </c>
      <c r="C4356" t="s">
        <v>4123</v>
      </c>
      <c r="D4356" t="str">
        <f>VLOOKUP(Planilha1!D4356,LANG!A:B,2,FALSE)</f>
        <v>DETAILED</v>
      </c>
      <c r="E4356" t="s">
        <v>18938</v>
      </c>
      <c r="F4356" t="str">
        <f>VLOOKUP(E4356,DWG_TITLES!A:B,2,FALSE)</f>
        <v>FABRICATION BOOKLET OF LIGHTING SUPPORTS, SMALL EIT EQUIPMENT SUPPORTS ELE/INS/TEL - ELE/INS/TEL - BLOCK 01</v>
      </c>
    </row>
    <row r="4357" spans="1:6" x14ac:dyDescent="0.25">
      <c r="A4357" s="1">
        <v>46240</v>
      </c>
      <c r="B4357" t="str">
        <f>VLOOKUP(Planilha1!B4357,LANG!A:B,2,FALSE)</f>
        <v>EIT</v>
      </c>
      <c r="C4357" t="s">
        <v>13847</v>
      </c>
      <c r="D4357" t="str">
        <f>VLOOKUP(Planilha1!D4357,LANG!A:B,2,FALSE)</f>
        <v>DETAILED</v>
      </c>
      <c r="E4357" t="s">
        <v>18938</v>
      </c>
      <c r="F4357" t="str">
        <f>VLOOKUP(E4357,DWG_TITLES!A:B,2,FALSE)</f>
        <v>FABRICATION BOOKLET OF LIGHTING SUPPORTS, SMALL EIT EQUIPMENT SUPPORTS ELE/INS/TEL - ELE/INS/TEL - BLOCK 01</v>
      </c>
    </row>
    <row r="4358" spans="1:6" x14ac:dyDescent="0.25">
      <c r="A4358" s="1">
        <v>46077</v>
      </c>
      <c r="B4358" t="str">
        <f>VLOOKUP(Planilha1!B4358,LANG!A:B,2,FALSE)</f>
        <v>EIT</v>
      </c>
      <c r="C4358" t="s">
        <v>4124</v>
      </c>
      <c r="D4358" t="str">
        <f>VLOOKUP(Planilha1!D4358,LANG!A:B,2,FALSE)</f>
        <v>DETAILED</v>
      </c>
      <c r="E4358" t="s">
        <v>18939</v>
      </c>
      <c r="F4358" t="str">
        <f>VLOOKUP(E4358,DWG_TITLES!A:B,2,FALSE)</f>
        <v>FABRICATION BOOKLET OF LIGHTING SUPPORTS, SMALL EIT EQUIPMENT SUPPORTS ELE/INS/TEL - ELE/INS/TEL - BLOCK 02</v>
      </c>
    </row>
    <row r="4359" spans="1:6" x14ac:dyDescent="0.25">
      <c r="A4359" s="1">
        <v>46240</v>
      </c>
      <c r="B4359" t="str">
        <f>VLOOKUP(Planilha1!B4359,LANG!A:B,2,FALSE)</f>
        <v>EIT</v>
      </c>
      <c r="C4359" t="s">
        <v>13848</v>
      </c>
      <c r="D4359" t="str">
        <f>VLOOKUP(Planilha1!D4359,LANG!A:B,2,FALSE)</f>
        <v>DETAILED</v>
      </c>
      <c r="E4359" t="s">
        <v>18939</v>
      </c>
      <c r="F4359" t="str">
        <f>VLOOKUP(E4359,DWG_TITLES!A:B,2,FALSE)</f>
        <v>FABRICATION BOOKLET OF LIGHTING SUPPORTS, SMALL EIT EQUIPMENT SUPPORTS ELE/INS/TEL - ELE/INS/TEL - BLOCK 02</v>
      </c>
    </row>
    <row r="4360" spans="1:6" x14ac:dyDescent="0.25">
      <c r="A4360" s="1">
        <v>46083</v>
      </c>
      <c r="B4360" t="str">
        <f>VLOOKUP(Planilha1!B4360,LANG!A:B,2,FALSE)</f>
        <v>EIT</v>
      </c>
      <c r="C4360" t="s">
        <v>4125</v>
      </c>
      <c r="D4360" t="str">
        <f>VLOOKUP(Planilha1!D4360,LANG!A:B,2,FALSE)</f>
        <v>DETAILED</v>
      </c>
      <c r="E4360" t="s">
        <v>18940</v>
      </c>
      <c r="F4360" t="str">
        <f>VLOOKUP(E4360,DWG_TITLES!A:B,2,FALSE)</f>
        <v>FABRICATION BOOKLET OF LIGHTING SUPPORTS, SMALL EIT EQUIPMENT SUPPORTS ELE/INS/TEL - ELE/INS/TEL - BLOCK 03</v>
      </c>
    </row>
    <row r="4361" spans="1:6" x14ac:dyDescent="0.25">
      <c r="A4361" s="1">
        <v>46240</v>
      </c>
      <c r="B4361" t="str">
        <f>VLOOKUP(Planilha1!B4361,LANG!A:B,2,FALSE)</f>
        <v>EIT</v>
      </c>
      <c r="C4361" t="s">
        <v>13849</v>
      </c>
      <c r="D4361" t="str">
        <f>VLOOKUP(Planilha1!D4361,LANG!A:B,2,FALSE)</f>
        <v>DETAILED</v>
      </c>
      <c r="E4361" t="s">
        <v>18940</v>
      </c>
      <c r="F4361" t="str">
        <f>VLOOKUP(E4361,DWG_TITLES!A:B,2,FALSE)</f>
        <v>FABRICATION BOOKLET OF LIGHTING SUPPORTS, SMALL EIT EQUIPMENT SUPPORTS ELE/INS/TEL - ELE/INS/TEL - BLOCK 03</v>
      </c>
    </row>
    <row r="4362" spans="1:6" x14ac:dyDescent="0.25">
      <c r="A4362" s="1">
        <v>46090</v>
      </c>
      <c r="B4362" t="str">
        <f>VLOOKUP(Planilha1!B4362,LANG!A:B,2,FALSE)</f>
        <v>EIT</v>
      </c>
      <c r="C4362" t="s">
        <v>4126</v>
      </c>
      <c r="D4362" t="str">
        <f>VLOOKUP(Planilha1!D4362,LANG!A:B,2,FALSE)</f>
        <v>DETAILED</v>
      </c>
      <c r="E4362" t="s">
        <v>18941</v>
      </c>
      <c r="F4362" t="str">
        <f>VLOOKUP(E4362,DWG_TITLES!A:B,2,FALSE)</f>
        <v>FABRICATION BOOKLET OF LIGHTING SUPPORTS, SMALL EIT EQUIPMENT SUPPORTS ELE/INS/TEL - ELE/INS/TEL - BLOCK 04</v>
      </c>
    </row>
    <row r="4363" spans="1:6" x14ac:dyDescent="0.25">
      <c r="A4363" s="1">
        <v>46077</v>
      </c>
      <c r="B4363" t="str">
        <f>VLOOKUP(Planilha1!B4363,LANG!A:B,2,FALSE)</f>
        <v>EIT</v>
      </c>
      <c r="C4363" t="s">
        <v>4127</v>
      </c>
      <c r="D4363" t="str">
        <f>VLOOKUP(Planilha1!D4363,LANG!A:B,2,FALSE)</f>
        <v>DETAILED</v>
      </c>
      <c r="E4363" t="s">
        <v>18942</v>
      </c>
      <c r="F4363" t="str">
        <f>VLOOKUP(E4363,DWG_TITLES!A:B,2,FALSE)</f>
        <v>FABRICATION BOOKLET OF LIGHTING SUPPORTS, SMALL EIT EQUIPMENT SUPPORTS ELE/INS/TEL - ELE/INS/TEL - BLOCK 05</v>
      </c>
    </row>
    <row r="4364" spans="1:6" x14ac:dyDescent="0.25">
      <c r="A4364" s="1">
        <v>46135</v>
      </c>
      <c r="B4364" t="str">
        <f>VLOOKUP(Planilha1!B4364,LANG!A:B,2,FALSE)</f>
        <v>EIT</v>
      </c>
      <c r="C4364" t="s">
        <v>4128</v>
      </c>
      <c r="D4364" t="str">
        <f>VLOOKUP(Planilha1!D4364,LANG!A:B,2,FALSE)</f>
        <v>DETAILED</v>
      </c>
      <c r="E4364" t="s">
        <v>18943</v>
      </c>
      <c r="F4364" t="str">
        <f>VLOOKUP(E4364,DWG_TITLES!A:B,2,FALSE)</f>
        <v>FABRICATION BOOKLET OF LIGHTING SUPPORTS, SMALL EIT EQUIPMENT SUPPORTS ELE/INS/TEL - ELE/INS/TEL - BLOCK 06</v>
      </c>
    </row>
    <row r="4365" spans="1:6" x14ac:dyDescent="0.25">
      <c r="A4365" s="1">
        <v>46122</v>
      </c>
      <c r="B4365" t="str">
        <f>VLOOKUP(Planilha1!B4365,LANG!A:B,2,FALSE)</f>
        <v>EIT</v>
      </c>
      <c r="C4365" t="s">
        <v>4129</v>
      </c>
      <c r="D4365" t="str">
        <f>VLOOKUP(Planilha1!D4365,LANG!A:B,2,FALSE)</f>
        <v>DETAILED</v>
      </c>
      <c r="E4365" t="s">
        <v>18944</v>
      </c>
      <c r="F4365" t="str">
        <f>VLOOKUP(E4365,DWG_TITLES!A:B,2,FALSE)</f>
        <v>FABRICATION BOOKLET OF LIGHTING SUPPORTS, SMALL EIT EQUIPMENT SUPPORTS ELE/INS/TEL - ELE/INS/TEL - BLOCK 07</v>
      </c>
    </row>
    <row r="4366" spans="1:6" x14ac:dyDescent="0.25">
      <c r="A4366" s="1">
        <v>46113</v>
      </c>
      <c r="B4366" t="str">
        <f>VLOOKUP(Planilha1!B4366,LANG!A:B,2,FALSE)</f>
        <v>EIT</v>
      </c>
      <c r="C4366" t="s">
        <v>4130</v>
      </c>
      <c r="D4366" t="str">
        <f>VLOOKUP(Planilha1!D4366,LANG!A:B,2,FALSE)</f>
        <v>DETAILED</v>
      </c>
      <c r="E4366" t="s">
        <v>18945</v>
      </c>
      <c r="F4366" t="str">
        <f>VLOOKUP(E4366,DWG_TITLES!A:B,2,FALSE)</f>
        <v>FABRICATION BOOKLET OF LIGHTING SUPPORTS, SMALL EIT EQUIPMENT SUPPORTS ELE/INS/TEL - ELE/INS/TEL - BLOCK 08</v>
      </c>
    </row>
    <row r="4367" spans="1:6" x14ac:dyDescent="0.25">
      <c r="A4367" s="1">
        <v>46095</v>
      </c>
      <c r="B4367" t="str">
        <f>VLOOKUP(Planilha1!B4367,LANG!A:B,2,FALSE)</f>
        <v>EIT</v>
      </c>
      <c r="C4367" t="s">
        <v>4131</v>
      </c>
      <c r="D4367" t="str">
        <f>VLOOKUP(Planilha1!D4367,LANG!A:B,2,FALSE)</f>
        <v>DETAILED</v>
      </c>
      <c r="E4367" t="s">
        <v>18946</v>
      </c>
      <c r="F4367" t="str">
        <f>VLOOKUP(E4367,DWG_TITLES!A:B,2,FALSE)</f>
        <v>FABRICATION BOOKLET OF LIGHTING SUPPORTS, SMALL EIT EQUIPMENT SUPPORTS ELE/INS/TEL - ELE/INS/TEL - BLOCK 09</v>
      </c>
    </row>
    <row r="4368" spans="1:6" x14ac:dyDescent="0.25">
      <c r="A4368" s="1">
        <v>46106</v>
      </c>
      <c r="B4368" t="str">
        <f>VLOOKUP(Planilha1!B4368,LANG!A:B,2,FALSE)</f>
        <v>EIT</v>
      </c>
      <c r="C4368" t="s">
        <v>4132</v>
      </c>
      <c r="D4368" t="str">
        <f>VLOOKUP(Planilha1!D4368,LANG!A:B,2,FALSE)</f>
        <v>DETAILED</v>
      </c>
      <c r="E4368" t="s">
        <v>18948</v>
      </c>
      <c r="F4368" t="str">
        <f>VLOOKUP(E4368,DWG_TITLES!A:B,2,FALSE)</f>
        <v>FABRICATION BOOKLET OF LIGHTING SUPPORTS, SMALL EIT EQUIPMENT SUPPORTS ELE/INS/TEL - ELE/INS/TEL - BLOCK 10</v>
      </c>
    </row>
    <row r="4369" spans="1:6" x14ac:dyDescent="0.25">
      <c r="A4369" s="1">
        <v>46135</v>
      </c>
      <c r="B4369" t="str">
        <f>VLOOKUP(Planilha1!B4369,LANG!A:B,2,FALSE)</f>
        <v>EIT</v>
      </c>
      <c r="C4369" t="s">
        <v>4133</v>
      </c>
      <c r="D4369" t="str">
        <f>VLOOKUP(Planilha1!D4369,LANG!A:B,2,FALSE)</f>
        <v>DETAILED</v>
      </c>
      <c r="E4369" t="s">
        <v>18949</v>
      </c>
      <c r="F4369" t="str">
        <f>VLOOKUP(E4369,DWG_TITLES!A:B,2,FALSE)</f>
        <v>FABRICATION BOOKLET OF LIGHTING SUPPORTS, SMALL EIT EQUIPMENT SUPPORTS ELE/INS/TEL - ELE/INS/TEL - BLOCK 11</v>
      </c>
    </row>
    <row r="4370" spans="1:6" x14ac:dyDescent="0.25">
      <c r="A4370" s="1">
        <v>46148</v>
      </c>
      <c r="B4370" t="str">
        <f>VLOOKUP(Planilha1!B4370,LANG!A:B,2,FALSE)</f>
        <v>EIT</v>
      </c>
      <c r="C4370" t="s">
        <v>4134</v>
      </c>
      <c r="D4370" t="str">
        <f>VLOOKUP(Planilha1!D4370,LANG!A:B,2,FALSE)</f>
        <v>DETAILED</v>
      </c>
      <c r="E4370" t="s">
        <v>18950</v>
      </c>
      <c r="F4370" t="str">
        <f>VLOOKUP(E4370,DWG_TITLES!A:B,2,FALSE)</f>
        <v>FABRICATION BOOKLET OF LIGHTING SUPPORTS, SMALL EIT EQUIPMENT SUPPORTS ELE/INS/TEL - ELE/INS/TEL - BLOCK 12</v>
      </c>
    </row>
    <row r="4371" spans="1:6" x14ac:dyDescent="0.25">
      <c r="A4371" s="1">
        <v>45820</v>
      </c>
      <c r="B4371" t="str">
        <f>VLOOKUP(Planilha1!B4371,LANG!A:B,2,FALSE)</f>
        <v>EIT</v>
      </c>
      <c r="C4371" t="s">
        <v>4135</v>
      </c>
      <c r="D4371" t="str">
        <f>VLOOKUP(Planilha1!D4371,LANG!A:B,2,FALSE)</f>
        <v>DETAILED</v>
      </c>
      <c r="E4371" t="s">
        <v>19260</v>
      </c>
      <c r="F4371" t="str">
        <f>VLOOKUP(E4371,DWG_TITLES!A:B,2,FALSE)</f>
        <v>EQUIPMENT ARRANGEMENT PLAN - ELE/INS/TEL/F&amp;G - BLOCK 01</v>
      </c>
    </row>
    <row r="4372" spans="1:6" x14ac:dyDescent="0.25">
      <c r="A4372" s="1">
        <v>45973</v>
      </c>
      <c r="B4372" t="str">
        <f>VLOOKUP(Planilha1!B4372,LANG!A:B,2,FALSE)</f>
        <v>EIT</v>
      </c>
      <c r="C4372" t="s">
        <v>4136</v>
      </c>
      <c r="D4372" t="str">
        <f>VLOOKUP(Planilha1!D4372,LANG!A:B,2,FALSE)</f>
        <v>DETAILED</v>
      </c>
      <c r="E4372" t="s">
        <v>19260</v>
      </c>
      <c r="F4372" t="str">
        <f>VLOOKUP(E4372,DWG_TITLES!A:B,2,FALSE)</f>
        <v>EQUIPMENT ARRANGEMENT PLAN - ELE/INS/TEL/F&amp;G - BLOCK 01</v>
      </c>
    </row>
    <row r="4373" spans="1:6" x14ac:dyDescent="0.25">
      <c r="A4373" s="1">
        <v>46027</v>
      </c>
      <c r="B4373" t="str">
        <f>VLOOKUP(Planilha1!B4373,LANG!A:B,2,FALSE)</f>
        <v>EIT</v>
      </c>
      <c r="C4373" t="s">
        <v>4137</v>
      </c>
      <c r="D4373" t="str">
        <f>VLOOKUP(Planilha1!D4373,LANG!A:B,2,FALSE)</f>
        <v>DETAILED</v>
      </c>
      <c r="E4373" t="s">
        <v>19260</v>
      </c>
      <c r="F4373" t="str">
        <f>VLOOKUP(E4373,DWG_TITLES!A:B,2,FALSE)</f>
        <v>EQUIPMENT ARRANGEMENT PLAN - ELE/INS/TEL/F&amp;G - BLOCK 01</v>
      </c>
    </row>
    <row r="4374" spans="1:6" x14ac:dyDescent="0.25">
      <c r="A4374" s="1">
        <v>46099</v>
      </c>
      <c r="B4374" t="str">
        <f>VLOOKUP(Planilha1!B4374,LANG!A:B,2,FALSE)</f>
        <v>EIT</v>
      </c>
      <c r="C4374" t="s">
        <v>4138</v>
      </c>
      <c r="D4374" t="str">
        <f>VLOOKUP(Planilha1!D4374,LANG!A:B,2,FALSE)</f>
        <v>DETAILED</v>
      </c>
      <c r="E4374" t="s">
        <v>19260</v>
      </c>
      <c r="F4374" t="str">
        <f>VLOOKUP(E4374,DWG_TITLES!A:B,2,FALSE)</f>
        <v>EQUIPMENT ARRANGEMENT PLAN - ELE/INS/TEL/F&amp;G - BLOCK 01</v>
      </c>
    </row>
    <row r="4375" spans="1:6" x14ac:dyDescent="0.25">
      <c r="A4375" s="1">
        <v>46251</v>
      </c>
      <c r="B4375" t="str">
        <f>VLOOKUP(Planilha1!B4375,LANG!A:B,2,FALSE)</f>
        <v>EIT</v>
      </c>
      <c r="C4375" t="s">
        <v>13850</v>
      </c>
      <c r="D4375" t="str">
        <f>VLOOKUP(Planilha1!D4375,LANG!A:B,2,FALSE)</f>
        <v>DETAILED</v>
      </c>
      <c r="E4375" t="s">
        <v>19260</v>
      </c>
      <c r="F4375" t="str">
        <f>VLOOKUP(E4375,DWG_TITLES!A:B,2,FALSE)</f>
        <v>EQUIPMENT ARRANGEMENT PLAN - ELE/INS/TEL/F&amp;G - BLOCK 01</v>
      </c>
    </row>
    <row r="4376" spans="1:6" x14ac:dyDescent="0.25">
      <c r="A4376" s="1">
        <v>45820</v>
      </c>
      <c r="B4376" t="str">
        <f>VLOOKUP(Planilha1!B4376,LANG!A:B,2,FALSE)</f>
        <v>EIT</v>
      </c>
      <c r="C4376" t="s">
        <v>4139</v>
      </c>
      <c r="D4376" t="str">
        <f>VLOOKUP(Planilha1!D4376,LANG!A:B,2,FALSE)</f>
        <v>DETAILED</v>
      </c>
      <c r="E4376" t="s">
        <v>19261</v>
      </c>
      <c r="F4376" t="str">
        <f>VLOOKUP(E4376,DWG_TITLES!A:B,2,FALSE)</f>
        <v>EQUIPMENT ARRANGEMENT PLAN - ELE/INS/TEL/F&amp;G - BLOCK 02</v>
      </c>
    </row>
    <row r="4377" spans="1:6" x14ac:dyDescent="0.25">
      <c r="A4377" s="1">
        <v>45973</v>
      </c>
      <c r="B4377" t="str">
        <f>VLOOKUP(Planilha1!B4377,LANG!A:B,2,FALSE)</f>
        <v>EIT</v>
      </c>
      <c r="C4377" t="s">
        <v>4140</v>
      </c>
      <c r="D4377" t="str">
        <f>VLOOKUP(Planilha1!D4377,LANG!A:B,2,FALSE)</f>
        <v>DETAILED</v>
      </c>
      <c r="E4377" t="s">
        <v>19261</v>
      </c>
      <c r="F4377" t="str">
        <f>VLOOKUP(E4377,DWG_TITLES!A:B,2,FALSE)</f>
        <v>EQUIPMENT ARRANGEMENT PLAN - ELE/INS/TEL/F&amp;G - BLOCK 02</v>
      </c>
    </row>
    <row r="4378" spans="1:6" x14ac:dyDescent="0.25">
      <c r="A4378" s="1">
        <v>46099</v>
      </c>
      <c r="B4378" t="str">
        <f>VLOOKUP(Planilha1!B4378,LANG!A:B,2,FALSE)</f>
        <v>EIT</v>
      </c>
      <c r="C4378" t="s">
        <v>4141</v>
      </c>
      <c r="D4378" t="str">
        <f>VLOOKUP(Planilha1!D4378,LANG!A:B,2,FALSE)</f>
        <v>DETAILED</v>
      </c>
      <c r="E4378" t="s">
        <v>19261</v>
      </c>
      <c r="F4378" t="str">
        <f>VLOOKUP(E4378,DWG_TITLES!A:B,2,FALSE)</f>
        <v>EQUIPMENT ARRANGEMENT PLAN - ELE/INS/TEL/F&amp;G - BLOCK 02</v>
      </c>
    </row>
    <row r="4379" spans="1:6" x14ac:dyDescent="0.25">
      <c r="A4379" s="1">
        <v>46251</v>
      </c>
      <c r="B4379" t="str">
        <f>VLOOKUP(Planilha1!B4379,LANG!A:B,2,FALSE)</f>
        <v>EIT</v>
      </c>
      <c r="C4379" t="s">
        <v>13851</v>
      </c>
      <c r="D4379" t="str">
        <f>VLOOKUP(Planilha1!D4379,LANG!A:B,2,FALSE)</f>
        <v>DETAILED</v>
      </c>
      <c r="E4379" t="s">
        <v>19261</v>
      </c>
      <c r="F4379" t="str">
        <f>VLOOKUP(E4379,DWG_TITLES!A:B,2,FALSE)</f>
        <v>EQUIPMENT ARRANGEMENT PLAN - ELE/INS/TEL/F&amp;G - BLOCK 02</v>
      </c>
    </row>
    <row r="4380" spans="1:6" x14ac:dyDescent="0.25">
      <c r="A4380" s="1">
        <v>45982</v>
      </c>
      <c r="B4380" t="str">
        <f>VLOOKUP(Planilha1!B4380,LANG!A:B,2,FALSE)</f>
        <v>EIT</v>
      </c>
      <c r="C4380" t="s">
        <v>4142</v>
      </c>
      <c r="D4380" t="str">
        <f>VLOOKUP(Planilha1!D4380,LANG!A:B,2,FALSE)</f>
        <v>DETAILED</v>
      </c>
      <c r="E4380" t="s">
        <v>19262</v>
      </c>
      <c r="F4380" t="str">
        <f>VLOOKUP(E4380,DWG_TITLES!A:B,2,FALSE)</f>
        <v>EQUIPMENT ARRANGEMENT PLAN - ELE/INS/TEL/F&amp;G - BLOCK 03</v>
      </c>
    </row>
    <row r="4381" spans="1:6" x14ac:dyDescent="0.25">
      <c r="A4381" s="1">
        <v>46101</v>
      </c>
      <c r="B4381" t="str">
        <f>VLOOKUP(Planilha1!B4381,LANG!A:B,2,FALSE)</f>
        <v>EIT</v>
      </c>
      <c r="C4381" t="s">
        <v>4143</v>
      </c>
      <c r="D4381" t="str">
        <f>VLOOKUP(Planilha1!D4381,LANG!A:B,2,FALSE)</f>
        <v>DETAILED</v>
      </c>
      <c r="E4381" t="s">
        <v>19262</v>
      </c>
      <c r="F4381" t="str">
        <f>VLOOKUP(E4381,DWG_TITLES!A:B,2,FALSE)</f>
        <v>EQUIPMENT ARRANGEMENT PLAN - ELE/INS/TEL/F&amp;G - BLOCK 03</v>
      </c>
    </row>
    <row r="4382" spans="1:6" x14ac:dyDescent="0.25">
      <c r="A4382" s="1">
        <v>46251</v>
      </c>
      <c r="B4382" t="str">
        <f>VLOOKUP(Planilha1!B4382,LANG!A:B,2,FALSE)</f>
        <v>EIT</v>
      </c>
      <c r="C4382" t="s">
        <v>13852</v>
      </c>
      <c r="D4382" t="str">
        <f>VLOOKUP(Planilha1!D4382,LANG!A:B,2,FALSE)</f>
        <v>DETAILED</v>
      </c>
      <c r="E4382" t="s">
        <v>19262</v>
      </c>
      <c r="F4382" t="str">
        <f>VLOOKUP(E4382,DWG_TITLES!A:B,2,FALSE)</f>
        <v>EQUIPMENT ARRANGEMENT PLAN - ELE/INS/TEL/F&amp;G - BLOCK 03</v>
      </c>
    </row>
    <row r="4383" spans="1:6" x14ac:dyDescent="0.25">
      <c r="A4383" s="1">
        <v>45972</v>
      </c>
      <c r="B4383" t="str">
        <f>VLOOKUP(Planilha1!B4383,LANG!A:B,2,FALSE)</f>
        <v>EIT</v>
      </c>
      <c r="C4383" t="s">
        <v>4144</v>
      </c>
      <c r="D4383" t="str">
        <f>VLOOKUP(Planilha1!D4383,LANG!A:B,2,FALSE)</f>
        <v>DETAILED</v>
      </c>
      <c r="E4383" t="s">
        <v>19263</v>
      </c>
      <c r="F4383" t="str">
        <f>VLOOKUP(E4383,DWG_TITLES!A:B,2,FALSE)</f>
        <v>EQUIPMENT ARRANGEMENT PLAN - ELE/INS/TEL/F&amp;G - BLOCK 04</v>
      </c>
    </row>
    <row r="4384" spans="1:6" x14ac:dyDescent="0.25">
      <c r="A4384" s="1">
        <v>46099</v>
      </c>
      <c r="B4384" t="str">
        <f>VLOOKUP(Planilha1!B4384,LANG!A:B,2,FALSE)</f>
        <v>EIT</v>
      </c>
      <c r="C4384" t="s">
        <v>4145</v>
      </c>
      <c r="D4384" t="str">
        <f>VLOOKUP(Planilha1!D4384,LANG!A:B,2,FALSE)</f>
        <v>DETAILED</v>
      </c>
      <c r="E4384" t="s">
        <v>19263</v>
      </c>
      <c r="F4384" t="str">
        <f>VLOOKUP(E4384,DWG_TITLES!A:B,2,FALSE)</f>
        <v>EQUIPMENT ARRANGEMENT PLAN - ELE/INS/TEL/F&amp;G - BLOCK 04</v>
      </c>
    </row>
    <row r="4385" spans="1:6" x14ac:dyDescent="0.25">
      <c r="A4385" s="1">
        <v>46251</v>
      </c>
      <c r="B4385" t="str">
        <f>VLOOKUP(Planilha1!B4385,LANG!A:B,2,FALSE)</f>
        <v>EIT</v>
      </c>
      <c r="C4385" t="s">
        <v>13853</v>
      </c>
      <c r="D4385" t="str">
        <f>VLOOKUP(Planilha1!D4385,LANG!A:B,2,FALSE)</f>
        <v>DETAILED</v>
      </c>
      <c r="E4385" t="s">
        <v>19263</v>
      </c>
      <c r="F4385" t="str">
        <f>VLOOKUP(E4385,DWG_TITLES!A:B,2,FALSE)</f>
        <v>EQUIPMENT ARRANGEMENT PLAN - ELE/INS/TEL/F&amp;G - BLOCK 04</v>
      </c>
    </row>
    <row r="4386" spans="1:6" x14ac:dyDescent="0.25">
      <c r="A4386" s="1">
        <v>45820</v>
      </c>
      <c r="B4386" t="str">
        <f>VLOOKUP(Planilha1!B4386,LANG!A:B,2,FALSE)</f>
        <v>EIT</v>
      </c>
      <c r="C4386" t="s">
        <v>4146</v>
      </c>
      <c r="D4386" t="str">
        <f>VLOOKUP(Planilha1!D4386,LANG!A:B,2,FALSE)</f>
        <v>DETAILED</v>
      </c>
      <c r="E4386" t="s">
        <v>19264</v>
      </c>
      <c r="F4386" t="str">
        <f>VLOOKUP(E4386,DWG_TITLES!A:B,2,FALSE)</f>
        <v>EQUIPMENT ARRANGEMENT PLAN - ELE/INS/TEL/F&amp;G - BLOCK 05</v>
      </c>
    </row>
    <row r="4387" spans="1:6" x14ac:dyDescent="0.25">
      <c r="A4387" s="1">
        <v>45973</v>
      </c>
      <c r="B4387" t="str">
        <f>VLOOKUP(Planilha1!B4387,LANG!A:B,2,FALSE)</f>
        <v>EIT</v>
      </c>
      <c r="C4387" t="s">
        <v>4147</v>
      </c>
      <c r="D4387" t="str">
        <f>VLOOKUP(Planilha1!D4387,LANG!A:B,2,FALSE)</f>
        <v>DETAILED</v>
      </c>
      <c r="E4387" t="s">
        <v>19264</v>
      </c>
      <c r="F4387" t="str">
        <f>VLOOKUP(E4387,DWG_TITLES!A:B,2,FALSE)</f>
        <v>EQUIPMENT ARRANGEMENT PLAN - ELE/INS/TEL/F&amp;G - BLOCK 05</v>
      </c>
    </row>
    <row r="4388" spans="1:6" x14ac:dyDescent="0.25">
      <c r="A4388" s="1">
        <v>46098</v>
      </c>
      <c r="B4388" t="str">
        <f>VLOOKUP(Planilha1!B4388,LANG!A:B,2,FALSE)</f>
        <v>EIT</v>
      </c>
      <c r="C4388" t="s">
        <v>4148</v>
      </c>
      <c r="D4388" t="str">
        <f>VLOOKUP(Planilha1!D4388,LANG!A:B,2,FALSE)</f>
        <v>DETAILED</v>
      </c>
      <c r="E4388" t="s">
        <v>19264</v>
      </c>
      <c r="F4388" t="str">
        <f>VLOOKUP(E4388,DWG_TITLES!A:B,2,FALSE)</f>
        <v>EQUIPMENT ARRANGEMENT PLAN - ELE/INS/TEL/F&amp;G - BLOCK 05</v>
      </c>
    </row>
    <row r="4389" spans="1:6" x14ac:dyDescent="0.25">
      <c r="A4389" s="1">
        <v>46251</v>
      </c>
      <c r="B4389" t="str">
        <f>VLOOKUP(Planilha1!B4389,LANG!A:B,2,FALSE)</f>
        <v>EIT</v>
      </c>
      <c r="C4389" t="s">
        <v>13854</v>
      </c>
      <c r="D4389" t="str">
        <f>VLOOKUP(Planilha1!D4389,LANG!A:B,2,FALSE)</f>
        <v>DETAILED</v>
      </c>
      <c r="E4389" t="s">
        <v>19264</v>
      </c>
      <c r="F4389" t="str">
        <f>VLOOKUP(E4389,DWG_TITLES!A:B,2,FALSE)</f>
        <v>EQUIPMENT ARRANGEMENT PLAN - ELE/INS/TEL/F&amp;G - BLOCK 05</v>
      </c>
    </row>
    <row r="4390" spans="1:6" x14ac:dyDescent="0.25">
      <c r="A4390" s="1">
        <v>45980</v>
      </c>
      <c r="B4390" t="str">
        <f>VLOOKUP(Planilha1!B4390,LANG!A:B,2,FALSE)</f>
        <v>EIT</v>
      </c>
      <c r="C4390" t="s">
        <v>4149</v>
      </c>
      <c r="D4390" t="str">
        <f>VLOOKUP(Planilha1!D4390,LANG!A:B,2,FALSE)</f>
        <v>DETAILED</v>
      </c>
      <c r="E4390" t="s">
        <v>19265</v>
      </c>
      <c r="F4390" t="str">
        <f>VLOOKUP(E4390,DWG_TITLES!A:B,2,FALSE)</f>
        <v>EQUIPMENT ARRANGEMENT PLAN - ELE/INS/TEL/F&amp;G - BLOCK 06</v>
      </c>
    </row>
    <row r="4391" spans="1:6" x14ac:dyDescent="0.25">
      <c r="A4391" s="1">
        <v>46101</v>
      </c>
      <c r="B4391" t="str">
        <f>VLOOKUP(Planilha1!B4391,LANG!A:B,2,FALSE)</f>
        <v>EIT</v>
      </c>
      <c r="C4391" t="s">
        <v>4150</v>
      </c>
      <c r="D4391" t="str">
        <f>VLOOKUP(Planilha1!D4391,LANG!A:B,2,FALSE)</f>
        <v>DETAILED</v>
      </c>
      <c r="E4391" t="s">
        <v>19265</v>
      </c>
      <c r="F4391" t="str">
        <f>VLOOKUP(E4391,DWG_TITLES!A:B,2,FALSE)</f>
        <v>EQUIPMENT ARRANGEMENT PLAN - ELE/INS/TEL/F&amp;G - BLOCK 06</v>
      </c>
    </row>
    <row r="4392" spans="1:6" x14ac:dyDescent="0.25">
      <c r="A4392" s="1">
        <v>46260</v>
      </c>
      <c r="B4392" t="str">
        <f>VLOOKUP(Planilha1!B4392,LANG!A:B,2,FALSE)</f>
        <v>EIT</v>
      </c>
      <c r="C4392" t="s">
        <v>13855</v>
      </c>
      <c r="D4392" t="str">
        <f>VLOOKUP(Planilha1!D4392,LANG!A:B,2,FALSE)</f>
        <v>DETAILED</v>
      </c>
      <c r="E4392" t="s">
        <v>19265</v>
      </c>
      <c r="F4392" t="str">
        <f>VLOOKUP(E4392,DWG_TITLES!A:B,2,FALSE)</f>
        <v>EQUIPMENT ARRANGEMENT PLAN - ELE/INS/TEL/F&amp;G - BLOCK 06</v>
      </c>
    </row>
    <row r="4393" spans="1:6" x14ac:dyDescent="0.25">
      <c r="A4393" s="1">
        <v>45999</v>
      </c>
      <c r="B4393" t="str">
        <f>VLOOKUP(Planilha1!B4393,LANG!A:B,2,FALSE)</f>
        <v>EIT</v>
      </c>
      <c r="C4393" t="s">
        <v>4151</v>
      </c>
      <c r="D4393" t="str">
        <f>VLOOKUP(Planilha1!D4393,LANG!A:B,2,FALSE)</f>
        <v>DETAILED</v>
      </c>
      <c r="E4393" t="s">
        <v>19266</v>
      </c>
      <c r="F4393" t="str">
        <f>VLOOKUP(E4393,DWG_TITLES!A:B,2,FALSE)</f>
        <v>EQUIPMENT ARRANGEMENT PLAN - ELE/INS/TEL/F&amp;G - BLOCK 07</v>
      </c>
    </row>
    <row r="4394" spans="1:6" x14ac:dyDescent="0.25">
      <c r="A4394" s="1">
        <v>46119</v>
      </c>
      <c r="B4394" t="str">
        <f>VLOOKUP(Planilha1!B4394,LANG!A:B,2,FALSE)</f>
        <v>EIT</v>
      </c>
      <c r="C4394" t="s">
        <v>4152</v>
      </c>
      <c r="D4394" t="str">
        <f>VLOOKUP(Planilha1!D4394,LANG!A:B,2,FALSE)</f>
        <v>DETAILED</v>
      </c>
      <c r="E4394" t="s">
        <v>19266</v>
      </c>
      <c r="F4394" t="str">
        <f>VLOOKUP(E4394,DWG_TITLES!A:B,2,FALSE)</f>
        <v>EQUIPMENT ARRANGEMENT PLAN - ELE/INS/TEL/F&amp;G - BLOCK 07</v>
      </c>
    </row>
    <row r="4395" spans="1:6" x14ac:dyDescent="0.25">
      <c r="A4395" s="1">
        <v>46251</v>
      </c>
      <c r="B4395" t="str">
        <f>VLOOKUP(Planilha1!B4395,LANG!A:B,2,FALSE)</f>
        <v>EIT</v>
      </c>
      <c r="C4395" t="s">
        <v>13856</v>
      </c>
      <c r="D4395" t="str">
        <f>VLOOKUP(Planilha1!D4395,LANG!A:B,2,FALSE)</f>
        <v>DETAILED</v>
      </c>
      <c r="E4395" t="s">
        <v>19266</v>
      </c>
      <c r="F4395" t="str">
        <f>VLOOKUP(E4395,DWG_TITLES!A:B,2,FALSE)</f>
        <v>EQUIPMENT ARRANGEMENT PLAN - ELE/INS/TEL/F&amp;G - BLOCK 07</v>
      </c>
    </row>
    <row r="4396" spans="1:6" x14ac:dyDescent="0.25">
      <c r="A4396" s="1">
        <v>46104</v>
      </c>
      <c r="B4396" t="str">
        <f>VLOOKUP(Planilha1!B4396,LANG!A:B,2,FALSE)</f>
        <v>EIT</v>
      </c>
      <c r="C4396" t="s">
        <v>4153</v>
      </c>
      <c r="D4396" t="str">
        <f>VLOOKUP(Planilha1!D4396,LANG!A:B,2,FALSE)</f>
        <v>DETAILED</v>
      </c>
      <c r="E4396" t="s">
        <v>19267</v>
      </c>
      <c r="F4396" t="str">
        <f>VLOOKUP(E4396,DWG_TITLES!A:B,2,FALSE)</f>
        <v>EQUIPMENT ARRANGEMENT PLAN - ELE/INS/TEL/F&amp;G - BLOCK 08</v>
      </c>
    </row>
    <row r="4397" spans="1:6" x14ac:dyDescent="0.25">
      <c r="A4397" s="1">
        <v>46119</v>
      </c>
      <c r="B4397" t="str">
        <f>VLOOKUP(Planilha1!B4397,LANG!A:B,2,FALSE)</f>
        <v>EIT</v>
      </c>
      <c r="C4397" t="s">
        <v>4154</v>
      </c>
      <c r="D4397" t="str">
        <f>VLOOKUP(Planilha1!D4397,LANG!A:B,2,FALSE)</f>
        <v>DETAILED</v>
      </c>
      <c r="E4397" t="s">
        <v>19267</v>
      </c>
      <c r="F4397" t="str">
        <f>VLOOKUP(E4397,DWG_TITLES!A:B,2,FALSE)</f>
        <v>EQUIPMENT ARRANGEMENT PLAN - ELE/INS/TEL/F&amp;G - BLOCK 08</v>
      </c>
    </row>
    <row r="4398" spans="1:6" x14ac:dyDescent="0.25">
      <c r="A4398" s="1">
        <v>46251</v>
      </c>
      <c r="B4398" t="str">
        <f>VLOOKUP(Planilha1!B4398,LANG!A:B,2,FALSE)</f>
        <v>EIT</v>
      </c>
      <c r="C4398" t="s">
        <v>13857</v>
      </c>
      <c r="D4398" t="str">
        <f>VLOOKUP(Planilha1!D4398,LANG!A:B,2,FALSE)</f>
        <v>DETAILED</v>
      </c>
      <c r="E4398" t="s">
        <v>19267</v>
      </c>
      <c r="F4398" t="str">
        <f>VLOOKUP(E4398,DWG_TITLES!A:B,2,FALSE)</f>
        <v>EQUIPMENT ARRANGEMENT PLAN - ELE/INS/TEL/F&amp;G - BLOCK 08</v>
      </c>
    </row>
    <row r="4399" spans="1:6" x14ac:dyDescent="0.25">
      <c r="A4399" s="1">
        <v>45999</v>
      </c>
      <c r="B4399" t="str">
        <f>VLOOKUP(Planilha1!B4399,LANG!A:B,2,FALSE)</f>
        <v>EIT</v>
      </c>
      <c r="C4399" t="s">
        <v>4155</v>
      </c>
      <c r="D4399" t="str">
        <f>VLOOKUP(Planilha1!D4399,LANG!A:B,2,FALSE)</f>
        <v>DETAILED</v>
      </c>
      <c r="E4399" t="s">
        <v>19268</v>
      </c>
      <c r="F4399" t="str">
        <f>VLOOKUP(E4399,DWG_TITLES!A:B,2,FALSE)</f>
        <v>EQUIPMENT ARRANGEMENT PLAN - ELE/INS/TEL/F&amp;G - BLOCK 09</v>
      </c>
    </row>
    <row r="4400" spans="1:6" x14ac:dyDescent="0.25">
      <c r="A4400" s="1">
        <v>46119</v>
      </c>
      <c r="B4400" t="str">
        <f>VLOOKUP(Planilha1!B4400,LANG!A:B,2,FALSE)</f>
        <v>EIT</v>
      </c>
      <c r="C4400" t="s">
        <v>4156</v>
      </c>
      <c r="D4400" t="str">
        <f>VLOOKUP(Planilha1!D4400,LANG!A:B,2,FALSE)</f>
        <v>DETAILED</v>
      </c>
      <c r="E4400" t="s">
        <v>19268</v>
      </c>
      <c r="F4400" t="str">
        <f>VLOOKUP(E4400,DWG_TITLES!A:B,2,FALSE)</f>
        <v>EQUIPMENT ARRANGEMENT PLAN - ELE/INS/TEL/F&amp;G - BLOCK 09</v>
      </c>
    </row>
    <row r="4401" spans="1:6" x14ac:dyDescent="0.25">
      <c r="A4401" s="1">
        <v>46251</v>
      </c>
      <c r="B4401" t="str">
        <f>VLOOKUP(Planilha1!B4401,LANG!A:B,2,FALSE)</f>
        <v>EIT</v>
      </c>
      <c r="C4401" t="s">
        <v>13858</v>
      </c>
      <c r="D4401" t="str">
        <f>VLOOKUP(Planilha1!D4401,LANG!A:B,2,FALSE)</f>
        <v>DETAILED</v>
      </c>
      <c r="E4401" t="s">
        <v>19268</v>
      </c>
      <c r="F4401" t="str">
        <f>VLOOKUP(E4401,DWG_TITLES!A:B,2,FALSE)</f>
        <v>EQUIPMENT ARRANGEMENT PLAN - ELE/INS/TEL/F&amp;G - BLOCK 09</v>
      </c>
    </row>
    <row r="4402" spans="1:6" x14ac:dyDescent="0.25">
      <c r="A4402" s="1">
        <v>45978</v>
      </c>
      <c r="B4402" t="str">
        <f>VLOOKUP(Planilha1!B4402,LANG!A:B,2,FALSE)</f>
        <v>EIT</v>
      </c>
      <c r="C4402" t="s">
        <v>4157</v>
      </c>
      <c r="D4402" t="str">
        <f>VLOOKUP(Planilha1!D4402,LANG!A:B,2,FALSE)</f>
        <v>DETAILED</v>
      </c>
      <c r="E4402" t="s">
        <v>19269</v>
      </c>
      <c r="F4402" t="str">
        <f>VLOOKUP(E4402,DWG_TITLES!A:B,2,FALSE)</f>
        <v>EQUIPMENT ARRANGEMENT PLAN - ELE/INS/TEL/F&amp;G - BLOCK 10</v>
      </c>
    </row>
    <row r="4403" spans="1:6" x14ac:dyDescent="0.25">
      <c r="A4403" s="1">
        <v>46106</v>
      </c>
      <c r="B4403" t="str">
        <f>VLOOKUP(Planilha1!B4403,LANG!A:B,2,FALSE)</f>
        <v>EIT</v>
      </c>
      <c r="C4403" t="s">
        <v>4158</v>
      </c>
      <c r="D4403" t="str">
        <f>VLOOKUP(Planilha1!D4403,LANG!A:B,2,FALSE)</f>
        <v>DETAILED</v>
      </c>
      <c r="E4403" t="s">
        <v>19269</v>
      </c>
      <c r="F4403" t="str">
        <f>VLOOKUP(E4403,DWG_TITLES!A:B,2,FALSE)</f>
        <v>EQUIPMENT ARRANGEMENT PLAN - ELE/INS/TEL/F&amp;G - BLOCK 10</v>
      </c>
    </row>
    <row r="4404" spans="1:6" x14ac:dyDescent="0.25">
      <c r="A4404" s="1">
        <v>46251</v>
      </c>
      <c r="B4404" t="str">
        <f>VLOOKUP(Planilha1!B4404,LANG!A:B,2,FALSE)</f>
        <v>EIT</v>
      </c>
      <c r="C4404" t="s">
        <v>13859</v>
      </c>
      <c r="D4404" t="str">
        <f>VLOOKUP(Planilha1!D4404,LANG!A:B,2,FALSE)</f>
        <v>DETAILED</v>
      </c>
      <c r="E4404" t="s">
        <v>19269</v>
      </c>
      <c r="F4404" t="str">
        <f>VLOOKUP(E4404,DWG_TITLES!A:B,2,FALSE)</f>
        <v>EQUIPMENT ARRANGEMENT PLAN - ELE/INS/TEL/F&amp;G - BLOCK 10</v>
      </c>
    </row>
    <row r="4405" spans="1:6" x14ac:dyDescent="0.25">
      <c r="A4405" s="1">
        <v>46063</v>
      </c>
      <c r="B4405" t="str">
        <f>VLOOKUP(Planilha1!B4405,LANG!A:B,2,FALSE)</f>
        <v>EIT</v>
      </c>
      <c r="C4405" t="s">
        <v>4159</v>
      </c>
      <c r="D4405" t="str">
        <f>VLOOKUP(Planilha1!D4405,LANG!A:B,2,FALSE)</f>
        <v>DETAILED</v>
      </c>
      <c r="E4405" t="s">
        <v>19270</v>
      </c>
      <c r="F4405" t="str">
        <f>VLOOKUP(E4405,DWG_TITLES!A:B,2,FALSE)</f>
        <v>EQUIPMENT ARRANGEMENT PLAN - ELE/INS/TEL/F&amp;G - BLOCK 11</v>
      </c>
    </row>
    <row r="4406" spans="1:6" x14ac:dyDescent="0.25">
      <c r="A4406" s="1">
        <v>46119</v>
      </c>
      <c r="B4406" t="str">
        <f>VLOOKUP(Planilha1!B4406,LANG!A:B,2,FALSE)</f>
        <v>EIT</v>
      </c>
      <c r="C4406" t="s">
        <v>4160</v>
      </c>
      <c r="D4406" t="str">
        <f>VLOOKUP(Planilha1!D4406,LANG!A:B,2,FALSE)</f>
        <v>DETAILED</v>
      </c>
      <c r="E4406" t="s">
        <v>19270</v>
      </c>
      <c r="F4406" t="str">
        <f>VLOOKUP(E4406,DWG_TITLES!A:B,2,FALSE)</f>
        <v>EQUIPMENT ARRANGEMENT PLAN - ELE/INS/TEL/F&amp;G - BLOCK 11</v>
      </c>
    </row>
    <row r="4407" spans="1:6" x14ac:dyDescent="0.25">
      <c r="A4407" s="1">
        <v>46251</v>
      </c>
      <c r="B4407" t="str">
        <f>VLOOKUP(Planilha1!B4407,LANG!A:B,2,FALSE)</f>
        <v>EIT</v>
      </c>
      <c r="C4407" t="s">
        <v>13860</v>
      </c>
      <c r="D4407" t="str">
        <f>VLOOKUP(Planilha1!D4407,LANG!A:B,2,FALSE)</f>
        <v>DETAILED</v>
      </c>
      <c r="E4407" t="s">
        <v>19270</v>
      </c>
      <c r="F4407" t="str">
        <f>VLOOKUP(E4407,DWG_TITLES!A:B,2,FALSE)</f>
        <v>EQUIPMENT ARRANGEMENT PLAN - ELE/INS/TEL/F&amp;G - BLOCK 11</v>
      </c>
    </row>
    <row r="4408" spans="1:6" x14ac:dyDescent="0.25">
      <c r="A4408" s="1">
        <v>45978</v>
      </c>
      <c r="B4408" t="str">
        <f>VLOOKUP(Planilha1!B4408,LANG!A:B,2,FALSE)</f>
        <v>EIT</v>
      </c>
      <c r="C4408" t="s">
        <v>4161</v>
      </c>
      <c r="D4408" t="str">
        <f>VLOOKUP(Planilha1!D4408,LANG!A:B,2,FALSE)</f>
        <v>DETAILED</v>
      </c>
      <c r="E4408" t="s">
        <v>19271</v>
      </c>
      <c r="F4408" t="str">
        <f>VLOOKUP(E4408,DWG_TITLES!A:B,2,FALSE)</f>
        <v>EQUIPMENT ARRANGEMENT PLAN - ELE/INS/TEL/F&amp;G - BLOCK 12</v>
      </c>
    </row>
    <row r="4409" spans="1:6" x14ac:dyDescent="0.25">
      <c r="A4409" s="1">
        <v>46119</v>
      </c>
      <c r="B4409" t="str">
        <f>VLOOKUP(Planilha1!B4409,LANG!A:B,2,FALSE)</f>
        <v>EIT</v>
      </c>
      <c r="C4409" t="s">
        <v>4162</v>
      </c>
      <c r="D4409" t="str">
        <f>VLOOKUP(Planilha1!D4409,LANG!A:B,2,FALSE)</f>
        <v>DETAILED</v>
      </c>
      <c r="E4409" t="s">
        <v>19271</v>
      </c>
      <c r="F4409" t="str">
        <f>VLOOKUP(E4409,DWG_TITLES!A:B,2,FALSE)</f>
        <v>EQUIPMENT ARRANGEMENT PLAN - ELE/INS/TEL/F&amp;G - BLOCK 12</v>
      </c>
    </row>
    <row r="4410" spans="1:6" x14ac:dyDescent="0.25">
      <c r="A4410" s="1">
        <v>46251</v>
      </c>
      <c r="B4410" t="str">
        <f>VLOOKUP(Planilha1!B4410,LANG!A:B,2,FALSE)</f>
        <v>EIT</v>
      </c>
      <c r="C4410" t="s">
        <v>13861</v>
      </c>
      <c r="D4410" t="str">
        <f>VLOOKUP(Planilha1!D4410,LANG!A:B,2,FALSE)</f>
        <v>DETAILED</v>
      </c>
      <c r="E4410" t="s">
        <v>19271</v>
      </c>
      <c r="F4410" t="str">
        <f>VLOOKUP(E4410,DWG_TITLES!A:B,2,FALSE)</f>
        <v>EQUIPMENT ARRANGEMENT PLAN - ELE/INS/TEL/F&amp;G - BLOCK 12</v>
      </c>
    </row>
    <row r="4411" spans="1:6" x14ac:dyDescent="0.25">
      <c r="A4411" s="1">
        <v>45881</v>
      </c>
      <c r="B4411" t="str">
        <f>VLOOKUP(Planilha1!B4411,LANG!A:B,2,FALSE)</f>
        <v>EIT</v>
      </c>
      <c r="C4411" t="s">
        <v>4163</v>
      </c>
      <c r="D4411" t="str">
        <f>VLOOKUP(Planilha1!D4411,LANG!A:B,2,FALSE)</f>
        <v>DETAILED</v>
      </c>
      <c r="E4411" t="s">
        <v>19330</v>
      </c>
      <c r="F4411" t="str">
        <f>VLOOKUP(E4411,DWG_TITLES!A:B,2,FALSE)</f>
        <v>EQUIPMENT ARRANGEMENT PLAN - FORE MAST ARRANGEMENT DRAWING</v>
      </c>
    </row>
    <row r="4412" spans="1:6" x14ac:dyDescent="0.25">
      <c r="A4412" s="1">
        <v>45985</v>
      </c>
      <c r="B4412" t="str">
        <f>VLOOKUP(Planilha1!B4412,LANG!A:B,2,FALSE)</f>
        <v>EIT</v>
      </c>
      <c r="C4412" t="s">
        <v>4164</v>
      </c>
      <c r="D4412" t="str">
        <f>VLOOKUP(Planilha1!D4412,LANG!A:B,2,FALSE)</f>
        <v>DETAILED</v>
      </c>
      <c r="E4412" t="s">
        <v>19330</v>
      </c>
      <c r="F4412" t="str">
        <f>VLOOKUP(E4412,DWG_TITLES!A:B,2,FALSE)</f>
        <v>EQUIPMENT ARRANGEMENT PLAN - FORE MAST ARRANGEMENT DRAWING</v>
      </c>
    </row>
    <row r="4413" spans="1:6" x14ac:dyDescent="0.25">
      <c r="A4413" s="1">
        <v>46106</v>
      </c>
      <c r="B4413" t="str">
        <f>VLOOKUP(Planilha1!B4413,LANG!A:B,2,FALSE)</f>
        <v>EIT</v>
      </c>
      <c r="C4413" t="s">
        <v>4165</v>
      </c>
      <c r="D4413" t="str">
        <f>VLOOKUP(Planilha1!D4413,LANG!A:B,2,FALSE)</f>
        <v>DETAILED</v>
      </c>
      <c r="E4413" t="s">
        <v>19330</v>
      </c>
      <c r="F4413" t="str">
        <f>VLOOKUP(E4413,DWG_TITLES!A:B,2,FALSE)</f>
        <v>EQUIPMENT ARRANGEMENT PLAN - FORE MAST ARRANGEMENT DRAWING</v>
      </c>
    </row>
    <row r="4414" spans="1:6" x14ac:dyDescent="0.25">
      <c r="A4414" s="1">
        <v>45926</v>
      </c>
      <c r="B4414" t="str">
        <f>VLOOKUP(Planilha1!B4414,LANG!A:B,2,FALSE)</f>
        <v>EIT</v>
      </c>
      <c r="C4414" t="s">
        <v>4166</v>
      </c>
      <c r="D4414" t="str">
        <f>VLOOKUP(Planilha1!D4414,LANG!A:B,2,FALSE)</f>
        <v>DETAILED</v>
      </c>
      <c r="E4414" t="s">
        <v>19331</v>
      </c>
      <c r="F4414" t="str">
        <f>VLOOKUP(E4414,DWG_TITLES!A:B,2,FALSE)</f>
        <v>EQUIPMENT ARRANGEMENT PLAN - MAIN MAST ARRANGEMENT DRAWING</v>
      </c>
    </row>
    <row r="4415" spans="1:6" x14ac:dyDescent="0.25">
      <c r="A4415" s="1">
        <v>45988</v>
      </c>
      <c r="B4415" t="str">
        <f>VLOOKUP(Planilha1!B4415,LANG!A:B,2,FALSE)</f>
        <v>EIT</v>
      </c>
      <c r="C4415" t="s">
        <v>4167</v>
      </c>
      <c r="D4415" t="str">
        <f>VLOOKUP(Planilha1!D4415,LANG!A:B,2,FALSE)</f>
        <v>DETAILED</v>
      </c>
      <c r="E4415" t="s">
        <v>19331</v>
      </c>
      <c r="F4415" t="str">
        <f>VLOOKUP(E4415,DWG_TITLES!A:B,2,FALSE)</f>
        <v>EQUIPMENT ARRANGEMENT PLAN - MAIN MAST ARRANGEMENT DRAWING</v>
      </c>
    </row>
    <row r="4416" spans="1:6" x14ac:dyDescent="0.25">
      <c r="A4416" s="1">
        <v>45820</v>
      </c>
      <c r="B4416" t="str">
        <f>VLOOKUP(Planilha1!B4416,LANG!A:B,2,FALSE)</f>
        <v>EIT</v>
      </c>
      <c r="C4416" t="s">
        <v>4168</v>
      </c>
      <c r="D4416" t="str">
        <f>VLOOKUP(Planilha1!D4416,LANG!A:B,2,FALSE)</f>
        <v>DETAILED</v>
      </c>
      <c r="E4416" t="s">
        <v>18976</v>
      </c>
      <c r="F4416" t="str">
        <f>VLOOKUP(E4416,DWG_TITLES!A:B,2,FALSE)</f>
        <v>LIGHTING ARRANGEMENT PLAN BLOCK 01</v>
      </c>
    </row>
    <row r="4417" spans="1:6" x14ac:dyDescent="0.25">
      <c r="A4417" s="1">
        <v>45978</v>
      </c>
      <c r="B4417" t="str">
        <f>VLOOKUP(Planilha1!B4417,LANG!A:B,2,FALSE)</f>
        <v>EIT</v>
      </c>
      <c r="C4417" t="s">
        <v>4169</v>
      </c>
      <c r="D4417" t="str">
        <f>VLOOKUP(Planilha1!D4417,LANG!A:B,2,FALSE)</f>
        <v>DETAILED</v>
      </c>
      <c r="E4417" t="s">
        <v>18976</v>
      </c>
      <c r="F4417" t="str">
        <f>VLOOKUP(E4417,DWG_TITLES!A:B,2,FALSE)</f>
        <v>LIGHTING ARRANGEMENT PLAN BLOCK 01</v>
      </c>
    </row>
    <row r="4418" spans="1:6" x14ac:dyDescent="0.25">
      <c r="A4418" s="1">
        <v>45813</v>
      </c>
      <c r="B4418" t="str">
        <f>VLOOKUP(Planilha1!B4418,LANG!A:B,2,FALSE)</f>
        <v>EIT</v>
      </c>
      <c r="C4418" t="s">
        <v>4170</v>
      </c>
      <c r="D4418" t="str">
        <f>VLOOKUP(Planilha1!D4418,LANG!A:B,2,FALSE)</f>
        <v>DETAILED</v>
      </c>
      <c r="E4418" t="s">
        <v>18977</v>
      </c>
      <c r="F4418" t="str">
        <f>VLOOKUP(E4418,DWG_TITLES!A:B,2,FALSE)</f>
        <v>LIGHTING ARRANGEMENT PLAN BLOCK 02</v>
      </c>
    </row>
    <row r="4419" spans="1:6" x14ac:dyDescent="0.25">
      <c r="A4419" s="1">
        <v>45887</v>
      </c>
      <c r="B4419" t="str">
        <f>VLOOKUP(Planilha1!B4419,LANG!A:B,2,FALSE)</f>
        <v>EIT</v>
      </c>
      <c r="C4419" t="s">
        <v>4171</v>
      </c>
      <c r="D4419" t="str">
        <f>VLOOKUP(Planilha1!D4419,LANG!A:B,2,FALSE)</f>
        <v>DETAILED</v>
      </c>
      <c r="E4419" t="s">
        <v>18977</v>
      </c>
      <c r="F4419" t="str">
        <f>VLOOKUP(E4419,DWG_TITLES!A:B,2,FALSE)</f>
        <v>LIGHTING ARRANGEMENT PLAN BLOCK 02</v>
      </c>
    </row>
    <row r="4420" spans="1:6" x14ac:dyDescent="0.25">
      <c r="A4420" s="1">
        <v>45973</v>
      </c>
      <c r="B4420" t="str">
        <f>VLOOKUP(Planilha1!B4420,LANG!A:B,2,FALSE)</f>
        <v>EIT</v>
      </c>
      <c r="C4420" t="s">
        <v>4172</v>
      </c>
      <c r="D4420" t="str">
        <f>VLOOKUP(Planilha1!D4420,LANG!A:B,2,FALSE)</f>
        <v>DETAILED</v>
      </c>
      <c r="E4420" t="s">
        <v>18977</v>
      </c>
      <c r="F4420" t="str">
        <f>VLOOKUP(E4420,DWG_TITLES!A:B,2,FALSE)</f>
        <v>LIGHTING ARRANGEMENT PLAN BLOCK 02</v>
      </c>
    </row>
    <row r="4421" spans="1:6" x14ac:dyDescent="0.25">
      <c r="A4421" s="1">
        <v>45813</v>
      </c>
      <c r="B4421" t="str">
        <f>VLOOKUP(Planilha1!B4421,LANG!A:B,2,FALSE)</f>
        <v>EIT</v>
      </c>
      <c r="C4421" t="s">
        <v>4173</v>
      </c>
      <c r="D4421" t="str">
        <f>VLOOKUP(Planilha1!D4421,LANG!A:B,2,FALSE)</f>
        <v>DETAILED</v>
      </c>
      <c r="E4421" t="s">
        <v>18978</v>
      </c>
      <c r="F4421" t="str">
        <f>VLOOKUP(E4421,DWG_TITLES!A:B,2,FALSE)</f>
        <v>LIGHTING ARRANGEMENT PLAN BLOCK 03</v>
      </c>
    </row>
    <row r="4422" spans="1:6" x14ac:dyDescent="0.25">
      <c r="A4422" s="1">
        <v>46000</v>
      </c>
      <c r="B4422" t="str">
        <f>VLOOKUP(Planilha1!B4422,LANG!A:B,2,FALSE)</f>
        <v>EIT</v>
      </c>
      <c r="C4422" t="s">
        <v>4174</v>
      </c>
      <c r="D4422" t="str">
        <f>VLOOKUP(Planilha1!D4422,LANG!A:B,2,FALSE)</f>
        <v>DETAILED</v>
      </c>
      <c r="E4422" t="s">
        <v>18978</v>
      </c>
      <c r="F4422" t="str">
        <f>VLOOKUP(E4422,DWG_TITLES!A:B,2,FALSE)</f>
        <v>LIGHTING ARRANGEMENT PLAN BLOCK 03</v>
      </c>
    </row>
    <row r="4423" spans="1:6" x14ac:dyDescent="0.25">
      <c r="A4423" s="1">
        <v>45820</v>
      </c>
      <c r="B4423" t="str">
        <f>VLOOKUP(Planilha1!B4423,LANG!A:B,2,FALSE)</f>
        <v>EIT</v>
      </c>
      <c r="C4423" t="s">
        <v>4175</v>
      </c>
      <c r="D4423" t="str">
        <f>VLOOKUP(Planilha1!D4423,LANG!A:B,2,FALSE)</f>
        <v>DETAILED</v>
      </c>
      <c r="E4423" t="s">
        <v>18980</v>
      </c>
      <c r="F4423" t="str">
        <f>VLOOKUP(E4423,DWG_TITLES!A:B,2,FALSE)</f>
        <v>LIGHTING ARRANGEMENT PLAN BLOCK 04</v>
      </c>
    </row>
    <row r="4424" spans="1:6" x14ac:dyDescent="0.25">
      <c r="A4424" s="1">
        <v>45887</v>
      </c>
      <c r="B4424" t="str">
        <f>VLOOKUP(Planilha1!B4424,LANG!A:B,2,FALSE)</f>
        <v>EIT</v>
      </c>
      <c r="C4424" t="s">
        <v>4176</v>
      </c>
      <c r="D4424" t="str">
        <f>VLOOKUP(Planilha1!D4424,LANG!A:B,2,FALSE)</f>
        <v>DETAILED</v>
      </c>
      <c r="E4424" t="s">
        <v>18980</v>
      </c>
      <c r="F4424" t="str">
        <f>VLOOKUP(E4424,DWG_TITLES!A:B,2,FALSE)</f>
        <v>LIGHTING ARRANGEMENT PLAN BLOCK 04</v>
      </c>
    </row>
    <row r="4425" spans="1:6" x14ac:dyDescent="0.25">
      <c r="A4425" s="1">
        <v>45993</v>
      </c>
      <c r="B4425" t="str">
        <f>VLOOKUP(Planilha1!B4425,LANG!A:B,2,FALSE)</f>
        <v>EIT</v>
      </c>
      <c r="C4425" t="s">
        <v>4177</v>
      </c>
      <c r="D4425" t="str">
        <f>VLOOKUP(Planilha1!D4425,LANG!A:B,2,FALSE)</f>
        <v>DETAILED</v>
      </c>
      <c r="E4425" t="s">
        <v>18980</v>
      </c>
      <c r="F4425" t="str">
        <f>VLOOKUP(E4425,DWG_TITLES!A:B,2,FALSE)</f>
        <v>LIGHTING ARRANGEMENT PLAN BLOCK 04</v>
      </c>
    </row>
    <row r="4426" spans="1:6" x14ac:dyDescent="0.25">
      <c r="A4426" s="1">
        <v>45820</v>
      </c>
      <c r="B4426" t="str">
        <f>VLOOKUP(Planilha1!B4426,LANG!A:B,2,FALSE)</f>
        <v>EIT</v>
      </c>
      <c r="C4426" t="s">
        <v>4178</v>
      </c>
      <c r="D4426" t="str">
        <f>VLOOKUP(Planilha1!D4426,LANG!A:B,2,FALSE)</f>
        <v>DETAILED</v>
      </c>
      <c r="E4426" t="s">
        <v>18981</v>
      </c>
      <c r="F4426" t="str">
        <f>VLOOKUP(E4426,DWG_TITLES!A:B,2,FALSE)</f>
        <v>LIGHTING ARRANGEMENT PLAN BLOCK 05</v>
      </c>
    </row>
    <row r="4427" spans="1:6" x14ac:dyDescent="0.25">
      <c r="A4427" s="1">
        <v>45881</v>
      </c>
      <c r="B4427" t="str">
        <f>VLOOKUP(Planilha1!B4427,LANG!A:B,2,FALSE)</f>
        <v>EIT</v>
      </c>
      <c r="C4427" t="s">
        <v>4179</v>
      </c>
      <c r="D4427" t="str">
        <f>VLOOKUP(Planilha1!D4427,LANG!A:B,2,FALSE)</f>
        <v>DETAILED</v>
      </c>
      <c r="E4427" t="s">
        <v>18981</v>
      </c>
      <c r="F4427" t="str">
        <f>VLOOKUP(E4427,DWG_TITLES!A:B,2,FALSE)</f>
        <v>LIGHTING ARRANGEMENT PLAN BLOCK 05</v>
      </c>
    </row>
    <row r="4428" spans="1:6" x14ac:dyDescent="0.25">
      <c r="A4428" s="1">
        <v>45973</v>
      </c>
      <c r="B4428" t="str">
        <f>VLOOKUP(Planilha1!B4428,LANG!A:B,2,FALSE)</f>
        <v>EIT</v>
      </c>
      <c r="C4428" t="s">
        <v>4180</v>
      </c>
      <c r="D4428" t="str">
        <f>VLOOKUP(Planilha1!D4428,LANG!A:B,2,FALSE)</f>
        <v>DETAILED</v>
      </c>
      <c r="E4428" t="s">
        <v>18981</v>
      </c>
      <c r="F4428" t="str">
        <f>VLOOKUP(E4428,DWG_TITLES!A:B,2,FALSE)</f>
        <v>LIGHTING ARRANGEMENT PLAN BLOCK 05</v>
      </c>
    </row>
    <row r="4429" spans="1:6" x14ac:dyDescent="0.25">
      <c r="A4429" s="1">
        <v>45820</v>
      </c>
      <c r="B4429" t="str">
        <f>VLOOKUP(Planilha1!B4429,LANG!A:B,2,FALSE)</f>
        <v>EIT</v>
      </c>
      <c r="C4429" t="s">
        <v>4181</v>
      </c>
      <c r="D4429" t="str">
        <f>VLOOKUP(Planilha1!D4429,LANG!A:B,2,FALSE)</f>
        <v>DETAILED</v>
      </c>
      <c r="E4429" t="s">
        <v>18982</v>
      </c>
      <c r="F4429" t="str">
        <f>VLOOKUP(E4429,DWG_TITLES!A:B,2,FALSE)</f>
        <v>LIGHTING ARRANGEMENT PLAN BLOCK 06</v>
      </c>
    </row>
    <row r="4430" spans="1:6" x14ac:dyDescent="0.25">
      <c r="A4430" s="1">
        <v>46000</v>
      </c>
      <c r="B4430" t="str">
        <f>VLOOKUP(Planilha1!B4430,LANG!A:B,2,FALSE)</f>
        <v>EIT</v>
      </c>
      <c r="C4430" t="s">
        <v>4182</v>
      </c>
      <c r="D4430" t="str">
        <f>VLOOKUP(Planilha1!D4430,LANG!A:B,2,FALSE)</f>
        <v>DETAILED</v>
      </c>
      <c r="E4430" t="s">
        <v>18982</v>
      </c>
      <c r="F4430" t="str">
        <f>VLOOKUP(E4430,DWG_TITLES!A:B,2,FALSE)</f>
        <v>LIGHTING ARRANGEMENT PLAN BLOCK 06</v>
      </c>
    </row>
    <row r="4431" spans="1:6" x14ac:dyDescent="0.25">
      <c r="A4431" s="1">
        <v>46122</v>
      </c>
      <c r="B4431" t="str">
        <f>VLOOKUP(Planilha1!B4431,LANG!A:B,2,FALSE)</f>
        <v>EIT</v>
      </c>
      <c r="C4431" t="s">
        <v>4183</v>
      </c>
      <c r="D4431" t="str">
        <f>VLOOKUP(Planilha1!D4431,LANG!A:B,2,FALSE)</f>
        <v>DETAILED</v>
      </c>
      <c r="E4431" t="s">
        <v>18982</v>
      </c>
      <c r="F4431" t="str">
        <f>VLOOKUP(E4431,DWG_TITLES!A:B,2,FALSE)</f>
        <v>LIGHTING ARRANGEMENT PLAN BLOCK 06</v>
      </c>
    </row>
    <row r="4432" spans="1:6" x14ac:dyDescent="0.25">
      <c r="A4432" s="1">
        <v>45826</v>
      </c>
      <c r="B4432" t="str">
        <f>VLOOKUP(Planilha1!B4432,LANG!A:B,2,FALSE)</f>
        <v>EIT</v>
      </c>
      <c r="C4432" t="s">
        <v>4184</v>
      </c>
      <c r="D4432" t="str">
        <f>VLOOKUP(Planilha1!D4432,LANG!A:B,2,FALSE)</f>
        <v>DETAILED</v>
      </c>
      <c r="E4432" t="s">
        <v>18983</v>
      </c>
      <c r="F4432" t="str">
        <f>VLOOKUP(E4432,DWG_TITLES!A:B,2,FALSE)</f>
        <v>LIGHTING ARRANGEMENT PLAN BLOCK 07</v>
      </c>
    </row>
    <row r="4433" spans="1:6" x14ac:dyDescent="0.25">
      <c r="A4433" s="1">
        <v>46049</v>
      </c>
      <c r="B4433" t="str">
        <f>VLOOKUP(Planilha1!B4433,LANG!A:B,2,FALSE)</f>
        <v>EIT</v>
      </c>
      <c r="C4433" t="s">
        <v>4185</v>
      </c>
      <c r="D4433" t="str">
        <f>VLOOKUP(Planilha1!D4433,LANG!A:B,2,FALSE)</f>
        <v>DETAILED</v>
      </c>
      <c r="E4433" t="s">
        <v>18983</v>
      </c>
      <c r="F4433" t="str">
        <f>VLOOKUP(E4433,DWG_TITLES!A:B,2,FALSE)</f>
        <v>LIGHTING ARRANGEMENT PLAN BLOCK 07</v>
      </c>
    </row>
    <row r="4434" spans="1:6" x14ac:dyDescent="0.25">
      <c r="A4434" s="1">
        <v>46136</v>
      </c>
      <c r="B4434" t="str">
        <f>VLOOKUP(Planilha1!B4434,LANG!A:B,2,FALSE)</f>
        <v>EIT</v>
      </c>
      <c r="C4434" t="s">
        <v>4186</v>
      </c>
      <c r="D4434" t="str">
        <f>VLOOKUP(Planilha1!D4434,LANG!A:B,2,FALSE)</f>
        <v>DETAILED</v>
      </c>
      <c r="E4434" t="s">
        <v>18983</v>
      </c>
      <c r="F4434" t="str">
        <f>VLOOKUP(E4434,DWG_TITLES!A:B,2,FALSE)</f>
        <v>LIGHTING ARRANGEMENT PLAN BLOCK 07</v>
      </c>
    </row>
    <row r="4435" spans="1:6" x14ac:dyDescent="0.25">
      <c r="A4435" s="1">
        <v>45826</v>
      </c>
      <c r="B4435" t="str">
        <f>VLOOKUP(Planilha1!B4435,LANG!A:B,2,FALSE)</f>
        <v>EIT</v>
      </c>
      <c r="C4435" t="s">
        <v>4187</v>
      </c>
      <c r="D4435" t="str">
        <f>VLOOKUP(Planilha1!D4435,LANG!A:B,2,FALSE)</f>
        <v>DETAILED</v>
      </c>
      <c r="E4435" t="s">
        <v>18984</v>
      </c>
      <c r="F4435" t="str">
        <f>VLOOKUP(E4435,DWG_TITLES!A:B,2,FALSE)</f>
        <v>LIGHTING ARRANGEMENT PLAN BLOCK 08</v>
      </c>
    </row>
    <row r="4436" spans="1:6" x14ac:dyDescent="0.25">
      <c r="A4436" s="1">
        <v>45993</v>
      </c>
      <c r="B4436" t="str">
        <f>VLOOKUP(Planilha1!B4436,LANG!A:B,2,FALSE)</f>
        <v>EIT</v>
      </c>
      <c r="C4436" t="s">
        <v>4188</v>
      </c>
      <c r="D4436" t="str">
        <f>VLOOKUP(Planilha1!D4436,LANG!A:B,2,FALSE)</f>
        <v>DETAILED</v>
      </c>
      <c r="E4436" t="s">
        <v>18984</v>
      </c>
      <c r="F4436" t="str">
        <f>VLOOKUP(E4436,DWG_TITLES!A:B,2,FALSE)</f>
        <v>LIGHTING ARRANGEMENT PLAN BLOCK 08</v>
      </c>
    </row>
    <row r="4437" spans="1:6" x14ac:dyDescent="0.25">
      <c r="A4437" s="1">
        <v>46127</v>
      </c>
      <c r="B4437" t="str">
        <f>VLOOKUP(Planilha1!B4437,LANG!A:B,2,FALSE)</f>
        <v>EIT</v>
      </c>
      <c r="C4437" t="s">
        <v>4189</v>
      </c>
      <c r="D4437" t="str">
        <f>VLOOKUP(Planilha1!D4437,LANG!A:B,2,FALSE)</f>
        <v>DETAILED</v>
      </c>
      <c r="E4437" t="s">
        <v>18984</v>
      </c>
      <c r="F4437" t="str">
        <f>VLOOKUP(E4437,DWG_TITLES!A:B,2,FALSE)</f>
        <v>LIGHTING ARRANGEMENT PLAN BLOCK 08</v>
      </c>
    </row>
    <row r="4438" spans="1:6" x14ac:dyDescent="0.25">
      <c r="A4438" s="1">
        <v>45982</v>
      </c>
      <c r="B4438" t="str">
        <f>VLOOKUP(Planilha1!B4438,LANG!A:B,2,FALSE)</f>
        <v>EIT</v>
      </c>
      <c r="C4438" t="s">
        <v>4190</v>
      </c>
      <c r="D4438" t="str">
        <f>VLOOKUP(Planilha1!D4438,LANG!A:B,2,FALSE)</f>
        <v>DETAILED</v>
      </c>
      <c r="E4438" t="s">
        <v>18985</v>
      </c>
      <c r="F4438" t="str">
        <f>VLOOKUP(E4438,DWG_TITLES!A:B,2,FALSE)</f>
        <v>LIGHTING ARRANGEMENT PLAN BLOCK 09</v>
      </c>
    </row>
    <row r="4439" spans="1:6" x14ac:dyDescent="0.25">
      <c r="A4439" s="1">
        <v>46136</v>
      </c>
      <c r="B4439" t="str">
        <f>VLOOKUP(Planilha1!B4439,LANG!A:B,2,FALSE)</f>
        <v>EIT</v>
      </c>
      <c r="C4439" t="s">
        <v>4191</v>
      </c>
      <c r="D4439" t="str">
        <f>VLOOKUP(Planilha1!D4439,LANG!A:B,2,FALSE)</f>
        <v>DETAILED</v>
      </c>
      <c r="E4439" t="s">
        <v>18985</v>
      </c>
      <c r="F4439" t="str">
        <f>VLOOKUP(E4439,DWG_TITLES!A:B,2,FALSE)</f>
        <v>LIGHTING ARRANGEMENT PLAN BLOCK 09</v>
      </c>
    </row>
    <row r="4440" spans="1:6" x14ac:dyDescent="0.25">
      <c r="A4440" s="1">
        <v>45820</v>
      </c>
      <c r="B4440" t="str">
        <f>VLOOKUP(Planilha1!B4440,LANG!A:B,2,FALSE)</f>
        <v>EIT</v>
      </c>
      <c r="C4440" t="s">
        <v>4192</v>
      </c>
      <c r="D4440" t="str">
        <f>VLOOKUP(Planilha1!D4440,LANG!A:B,2,FALSE)</f>
        <v>DETAILED</v>
      </c>
      <c r="E4440" t="s">
        <v>18986</v>
      </c>
      <c r="F4440" t="str">
        <f>VLOOKUP(E4440,DWG_TITLES!A:B,2,FALSE)</f>
        <v>LIGHTING ARRANGEMENT PLAN BLOCK 10</v>
      </c>
    </row>
    <row r="4441" spans="1:6" x14ac:dyDescent="0.25">
      <c r="A4441" s="1">
        <v>46006</v>
      </c>
      <c r="B4441" t="str">
        <f>VLOOKUP(Planilha1!B4441,LANG!A:B,2,FALSE)</f>
        <v>EIT</v>
      </c>
      <c r="C4441" t="s">
        <v>4193</v>
      </c>
      <c r="D4441" t="str">
        <f>VLOOKUP(Planilha1!D4441,LANG!A:B,2,FALSE)</f>
        <v>DETAILED</v>
      </c>
      <c r="E4441" t="s">
        <v>18986</v>
      </c>
      <c r="F4441" t="str">
        <f>VLOOKUP(E4441,DWG_TITLES!A:B,2,FALSE)</f>
        <v>LIGHTING ARRANGEMENT PLAN BLOCK 10</v>
      </c>
    </row>
    <row r="4442" spans="1:6" x14ac:dyDescent="0.25">
      <c r="A4442" s="1">
        <v>45826</v>
      </c>
      <c r="B4442" t="str">
        <f>VLOOKUP(Planilha1!B4442,LANG!A:B,2,FALSE)</f>
        <v>EIT</v>
      </c>
      <c r="C4442" t="s">
        <v>4194</v>
      </c>
      <c r="D4442" t="str">
        <f>VLOOKUP(Planilha1!D4442,LANG!A:B,2,FALSE)</f>
        <v>DETAILED</v>
      </c>
      <c r="E4442" t="s">
        <v>18987</v>
      </c>
      <c r="F4442" t="str">
        <f>VLOOKUP(E4442,DWG_TITLES!A:B,2,FALSE)</f>
        <v>LIGHTING ARRANGEMENT PLAN BLOCK 11</v>
      </c>
    </row>
    <row r="4443" spans="1:6" x14ac:dyDescent="0.25">
      <c r="A4443" s="1">
        <v>46049</v>
      </c>
      <c r="B4443" t="str">
        <f>VLOOKUP(Planilha1!B4443,LANG!A:B,2,FALSE)</f>
        <v>EIT</v>
      </c>
      <c r="C4443" t="s">
        <v>4195</v>
      </c>
      <c r="D4443" t="str">
        <f>VLOOKUP(Planilha1!D4443,LANG!A:B,2,FALSE)</f>
        <v>DETAILED</v>
      </c>
      <c r="E4443" t="s">
        <v>18987</v>
      </c>
      <c r="F4443" t="str">
        <f>VLOOKUP(E4443,DWG_TITLES!A:B,2,FALSE)</f>
        <v>LIGHTING ARRANGEMENT PLAN BLOCK 11</v>
      </c>
    </row>
    <row r="4444" spans="1:6" x14ac:dyDescent="0.25">
      <c r="A4444" s="1">
        <v>46122</v>
      </c>
      <c r="B4444" t="str">
        <f>VLOOKUP(Planilha1!B4444,LANG!A:B,2,FALSE)</f>
        <v>EIT</v>
      </c>
      <c r="C4444" t="s">
        <v>4196</v>
      </c>
      <c r="D4444" t="str">
        <f>VLOOKUP(Planilha1!D4444,LANG!A:B,2,FALSE)</f>
        <v>DETAILED</v>
      </c>
      <c r="E4444" t="s">
        <v>18987</v>
      </c>
      <c r="F4444" t="str">
        <f>VLOOKUP(E4444,DWG_TITLES!A:B,2,FALSE)</f>
        <v>LIGHTING ARRANGEMENT PLAN BLOCK 11</v>
      </c>
    </row>
    <row r="4445" spans="1:6" x14ac:dyDescent="0.25">
      <c r="A4445" s="1">
        <v>45820</v>
      </c>
      <c r="B4445" t="str">
        <f>VLOOKUP(Planilha1!B4445,LANG!A:B,2,FALSE)</f>
        <v>EIT</v>
      </c>
      <c r="C4445" t="s">
        <v>4197</v>
      </c>
      <c r="D4445" t="str">
        <f>VLOOKUP(Planilha1!D4445,LANG!A:B,2,FALSE)</f>
        <v>DETAILED</v>
      </c>
      <c r="E4445" t="s">
        <v>18988</v>
      </c>
      <c r="F4445" t="str">
        <f>VLOOKUP(E4445,DWG_TITLES!A:B,2,FALSE)</f>
        <v>LIGHTING ARRANGEMENT PLAN BLOCK 12</v>
      </c>
    </row>
    <row r="4446" spans="1:6" x14ac:dyDescent="0.25">
      <c r="A4446" s="1">
        <v>46064</v>
      </c>
      <c r="B4446" t="str">
        <f>VLOOKUP(Planilha1!B4446,LANG!A:B,2,FALSE)</f>
        <v>EIT</v>
      </c>
      <c r="C4446" t="s">
        <v>4198</v>
      </c>
      <c r="D4446" t="str">
        <f>VLOOKUP(Planilha1!D4446,LANG!A:B,2,FALSE)</f>
        <v>DETAILED</v>
      </c>
      <c r="E4446" t="s">
        <v>18988</v>
      </c>
      <c r="F4446" t="str">
        <f>VLOOKUP(E4446,DWG_TITLES!A:B,2,FALSE)</f>
        <v>LIGHTING ARRANGEMENT PLAN BLOCK 12</v>
      </c>
    </row>
    <row r="4447" spans="1:6" x14ac:dyDescent="0.25">
      <c r="A4447" s="1">
        <v>46136</v>
      </c>
      <c r="B4447" t="str">
        <f>VLOOKUP(Planilha1!B4447,LANG!A:B,2,FALSE)</f>
        <v>EIT</v>
      </c>
      <c r="C4447" t="s">
        <v>4199</v>
      </c>
      <c r="D4447" t="str">
        <f>VLOOKUP(Planilha1!D4447,LANG!A:B,2,FALSE)</f>
        <v>DETAILED</v>
      </c>
      <c r="E4447" t="s">
        <v>18988</v>
      </c>
      <c r="F4447" t="str">
        <f>VLOOKUP(E4447,DWG_TITLES!A:B,2,FALSE)</f>
        <v>LIGHTING ARRANGEMENT PLAN BLOCK 12</v>
      </c>
    </row>
    <row r="4448" spans="1:6" x14ac:dyDescent="0.25">
      <c r="A4448" s="1">
        <v>45632</v>
      </c>
      <c r="B4448" t="str">
        <f>VLOOKUP(Planilha1!B4448,LANG!A:B,2,FALSE)</f>
        <v>EIT</v>
      </c>
      <c r="C4448" t="s">
        <v>4200</v>
      </c>
      <c r="D4448" t="str">
        <f>VLOOKUP(Planilha1!D4448,LANG!A:B,2,FALSE)</f>
        <v>DETAILED</v>
      </c>
      <c r="E4448" t="s">
        <v>18989</v>
      </c>
      <c r="F4448" t="str">
        <f>VLOOKUP(E4448,DWG_TITLES!A:B,2,FALSE)</f>
        <v>ONE LINE DIAGRAM FOR EMERGENCY LIGHTING DISTRIBUTION BOARD 1</v>
      </c>
    </row>
    <row r="4449" spans="1:6" x14ac:dyDescent="0.25">
      <c r="A4449" s="1">
        <v>45666</v>
      </c>
      <c r="B4449" t="str">
        <f>VLOOKUP(Planilha1!B4449,LANG!A:B,2,FALSE)</f>
        <v>EIT</v>
      </c>
      <c r="C4449" t="s">
        <v>4201</v>
      </c>
      <c r="D4449" t="str">
        <f>VLOOKUP(Planilha1!D4449,LANG!A:B,2,FALSE)</f>
        <v>DETAILED</v>
      </c>
      <c r="E4449" t="s">
        <v>18989</v>
      </c>
      <c r="F4449" t="str">
        <f>VLOOKUP(E4449,DWG_TITLES!A:B,2,FALSE)</f>
        <v>ONE LINE DIAGRAM FOR EMERGENCY LIGHTING DISTRIBUTION BOARD 1</v>
      </c>
    </row>
    <row r="4450" spans="1:6" x14ac:dyDescent="0.25">
      <c r="A4450" s="1">
        <v>45790</v>
      </c>
      <c r="B4450" t="str">
        <f>VLOOKUP(Planilha1!B4450,LANG!A:B,2,FALSE)</f>
        <v>EIT</v>
      </c>
      <c r="C4450" t="s">
        <v>4202</v>
      </c>
      <c r="D4450" t="str">
        <f>VLOOKUP(Planilha1!D4450,LANG!A:B,2,FALSE)</f>
        <v>DETAILED</v>
      </c>
      <c r="E4450" t="s">
        <v>18989</v>
      </c>
      <c r="F4450" t="str">
        <f>VLOOKUP(E4450,DWG_TITLES!A:B,2,FALSE)</f>
        <v>ONE LINE DIAGRAM FOR EMERGENCY LIGHTING DISTRIBUTION BOARD 1</v>
      </c>
    </row>
    <row r="4451" spans="1:6" x14ac:dyDescent="0.25">
      <c r="A4451" s="1">
        <v>45860</v>
      </c>
      <c r="B4451" t="str">
        <f>VLOOKUP(Planilha1!B4451,LANG!A:B,2,FALSE)</f>
        <v>EIT</v>
      </c>
      <c r="C4451" t="s">
        <v>4203</v>
      </c>
      <c r="D4451" t="str">
        <f>VLOOKUP(Planilha1!D4451,LANG!A:B,2,FALSE)</f>
        <v>DETAILED</v>
      </c>
      <c r="E4451" t="s">
        <v>18989</v>
      </c>
      <c r="F4451" t="str">
        <f>VLOOKUP(E4451,DWG_TITLES!A:B,2,FALSE)</f>
        <v>ONE LINE DIAGRAM FOR EMERGENCY LIGHTING DISTRIBUTION BOARD 1</v>
      </c>
    </row>
    <row r="4452" spans="1:6" x14ac:dyDescent="0.25">
      <c r="A4452" s="1">
        <v>46007</v>
      </c>
      <c r="B4452" t="str">
        <f>VLOOKUP(Planilha1!B4452,LANG!A:B,2,FALSE)</f>
        <v>EIT</v>
      </c>
      <c r="C4452" t="s">
        <v>4204</v>
      </c>
      <c r="D4452" t="str">
        <f>VLOOKUP(Planilha1!D4452,LANG!A:B,2,FALSE)</f>
        <v>DETAILED</v>
      </c>
      <c r="E4452" t="s">
        <v>18989</v>
      </c>
      <c r="F4452" t="str">
        <f>VLOOKUP(E4452,DWG_TITLES!A:B,2,FALSE)</f>
        <v>ONE LINE DIAGRAM FOR EMERGENCY LIGHTING DISTRIBUTION BOARD 1</v>
      </c>
    </row>
    <row r="4453" spans="1:6" x14ac:dyDescent="0.25">
      <c r="A4453" s="1">
        <v>46146</v>
      </c>
      <c r="B4453" t="str">
        <f>VLOOKUP(Planilha1!B4453,LANG!A:B,2,FALSE)</f>
        <v>EIT</v>
      </c>
      <c r="C4453" t="s">
        <v>4205</v>
      </c>
      <c r="D4453" t="str">
        <f>VLOOKUP(Planilha1!D4453,LANG!A:B,2,FALSE)</f>
        <v>DETAILED</v>
      </c>
      <c r="E4453" t="s">
        <v>18989</v>
      </c>
      <c r="F4453" t="str">
        <f>VLOOKUP(E4453,DWG_TITLES!A:B,2,FALSE)</f>
        <v>ONE LINE DIAGRAM FOR EMERGENCY LIGHTING DISTRIBUTION BOARD 1</v>
      </c>
    </row>
    <row r="4454" spans="1:6" x14ac:dyDescent="0.25">
      <c r="A4454" s="1">
        <v>45632</v>
      </c>
      <c r="B4454" t="str">
        <f>VLOOKUP(Planilha1!B4454,LANG!A:B,2,FALSE)</f>
        <v>EIT</v>
      </c>
      <c r="C4454" t="s">
        <v>4206</v>
      </c>
      <c r="D4454" t="str">
        <f>VLOOKUP(Planilha1!D4454,LANG!A:B,2,FALSE)</f>
        <v>DETAILED</v>
      </c>
      <c r="E4454" t="s">
        <v>18990</v>
      </c>
      <c r="F4454" t="str">
        <f>VLOOKUP(E4454,DWG_TITLES!A:B,2,FALSE)</f>
        <v>ONE LINE DIAGRAM FOR EMERGENCY LIGHTING DISTRIBUTION BOARD 2</v>
      </c>
    </row>
    <row r="4455" spans="1:6" x14ac:dyDescent="0.25">
      <c r="A4455" s="1">
        <v>45660</v>
      </c>
      <c r="B4455" t="str">
        <f>VLOOKUP(Planilha1!B4455,LANG!A:B,2,FALSE)</f>
        <v>EIT</v>
      </c>
      <c r="C4455" t="s">
        <v>4207</v>
      </c>
      <c r="D4455" t="str">
        <f>VLOOKUP(Planilha1!D4455,LANG!A:B,2,FALSE)</f>
        <v>DETAILED</v>
      </c>
      <c r="E4455" t="s">
        <v>18990</v>
      </c>
      <c r="F4455" t="str">
        <f>VLOOKUP(E4455,DWG_TITLES!A:B,2,FALSE)</f>
        <v>ONE LINE DIAGRAM FOR EMERGENCY LIGHTING DISTRIBUTION BOARD 2</v>
      </c>
    </row>
    <row r="4456" spans="1:6" x14ac:dyDescent="0.25">
      <c r="A4456" s="1">
        <v>45790</v>
      </c>
      <c r="B4456" t="str">
        <f>VLOOKUP(Planilha1!B4456,LANG!A:B,2,FALSE)</f>
        <v>EIT</v>
      </c>
      <c r="C4456" t="s">
        <v>4208</v>
      </c>
      <c r="D4456" t="str">
        <f>VLOOKUP(Planilha1!D4456,LANG!A:B,2,FALSE)</f>
        <v>DETAILED</v>
      </c>
      <c r="E4456" t="s">
        <v>18990</v>
      </c>
      <c r="F4456" t="str">
        <f>VLOOKUP(E4456,DWG_TITLES!A:B,2,FALSE)</f>
        <v>ONE LINE DIAGRAM FOR EMERGENCY LIGHTING DISTRIBUTION BOARD 2</v>
      </c>
    </row>
    <row r="4457" spans="1:6" x14ac:dyDescent="0.25">
      <c r="A4457" s="1">
        <v>45841</v>
      </c>
      <c r="B4457" t="str">
        <f>VLOOKUP(Planilha1!B4457,LANG!A:B,2,FALSE)</f>
        <v>EIT</v>
      </c>
      <c r="C4457" t="s">
        <v>4209</v>
      </c>
      <c r="D4457" t="str">
        <f>VLOOKUP(Planilha1!D4457,LANG!A:B,2,FALSE)</f>
        <v>DETAILED</v>
      </c>
      <c r="E4457" t="s">
        <v>18990</v>
      </c>
      <c r="F4457" t="str">
        <f>VLOOKUP(E4457,DWG_TITLES!A:B,2,FALSE)</f>
        <v>ONE LINE DIAGRAM FOR EMERGENCY LIGHTING DISTRIBUTION BOARD 2</v>
      </c>
    </row>
    <row r="4458" spans="1:6" x14ac:dyDescent="0.25">
      <c r="A4458" s="1">
        <v>46146</v>
      </c>
      <c r="B4458" t="str">
        <f>VLOOKUP(Planilha1!B4458,LANG!A:B,2,FALSE)</f>
        <v>EIT</v>
      </c>
      <c r="C4458" t="s">
        <v>4210</v>
      </c>
      <c r="D4458" t="str">
        <f>VLOOKUP(Planilha1!D4458,LANG!A:B,2,FALSE)</f>
        <v>DETAILED</v>
      </c>
      <c r="E4458" t="s">
        <v>18990</v>
      </c>
      <c r="F4458" t="str">
        <f>VLOOKUP(E4458,DWG_TITLES!A:B,2,FALSE)</f>
        <v>ONE LINE DIAGRAM FOR EMERGENCY LIGHTING DISTRIBUTION BOARD 2</v>
      </c>
    </row>
    <row r="4459" spans="1:6" x14ac:dyDescent="0.25">
      <c r="A4459" s="1">
        <v>45643</v>
      </c>
      <c r="B4459" t="str">
        <f>VLOOKUP(Planilha1!B4459,LANG!A:B,2,FALSE)</f>
        <v>EIT</v>
      </c>
      <c r="C4459" t="s">
        <v>4211</v>
      </c>
      <c r="D4459" t="str">
        <f>VLOOKUP(Planilha1!D4459,LANG!A:B,2,FALSE)</f>
        <v>DETAILED</v>
      </c>
      <c r="E4459" t="s">
        <v>18991</v>
      </c>
      <c r="F4459" t="str">
        <f>VLOOKUP(E4459,DWG_TITLES!A:B,2,FALSE)</f>
        <v>ONE LINE DIAGRAM FOR EMERGENCY LIGHTING DISTRIBUTION BOARD 3</v>
      </c>
    </row>
    <row r="4460" spans="1:6" x14ac:dyDescent="0.25">
      <c r="A4460" s="1">
        <v>45666</v>
      </c>
      <c r="B4460" t="str">
        <f>VLOOKUP(Planilha1!B4460,LANG!A:B,2,FALSE)</f>
        <v>EIT</v>
      </c>
      <c r="C4460" t="s">
        <v>4212</v>
      </c>
      <c r="D4460" t="str">
        <f>VLOOKUP(Planilha1!D4460,LANG!A:B,2,FALSE)</f>
        <v>DETAILED</v>
      </c>
      <c r="E4460" t="s">
        <v>18991</v>
      </c>
      <c r="F4460" t="str">
        <f>VLOOKUP(E4460,DWG_TITLES!A:B,2,FALSE)</f>
        <v>ONE LINE DIAGRAM FOR EMERGENCY LIGHTING DISTRIBUTION BOARD 3</v>
      </c>
    </row>
    <row r="4461" spans="1:6" x14ac:dyDescent="0.25">
      <c r="A4461" s="1">
        <v>45770</v>
      </c>
      <c r="B4461" t="str">
        <f>VLOOKUP(Planilha1!B4461,LANG!A:B,2,FALSE)</f>
        <v>EIT</v>
      </c>
      <c r="C4461" t="s">
        <v>4213</v>
      </c>
      <c r="D4461" t="str">
        <f>VLOOKUP(Planilha1!D4461,LANG!A:B,2,FALSE)</f>
        <v>DETAILED</v>
      </c>
      <c r="E4461" t="s">
        <v>18991</v>
      </c>
      <c r="F4461" t="str">
        <f>VLOOKUP(E4461,DWG_TITLES!A:B,2,FALSE)</f>
        <v>ONE LINE DIAGRAM FOR EMERGENCY LIGHTING DISTRIBUTION BOARD 3</v>
      </c>
    </row>
    <row r="4462" spans="1:6" x14ac:dyDescent="0.25">
      <c r="A4462" s="1">
        <v>46007</v>
      </c>
      <c r="B4462" t="str">
        <f>VLOOKUP(Planilha1!B4462,LANG!A:B,2,FALSE)</f>
        <v>EIT</v>
      </c>
      <c r="C4462" t="s">
        <v>4214</v>
      </c>
      <c r="D4462" t="str">
        <f>VLOOKUP(Planilha1!D4462,LANG!A:B,2,FALSE)</f>
        <v>DETAILED</v>
      </c>
      <c r="E4462" t="s">
        <v>18991</v>
      </c>
      <c r="F4462" t="str">
        <f>VLOOKUP(E4462,DWG_TITLES!A:B,2,FALSE)</f>
        <v>ONE LINE DIAGRAM FOR EMERGENCY LIGHTING DISTRIBUTION BOARD 3</v>
      </c>
    </row>
    <row r="4463" spans="1:6" x14ac:dyDescent="0.25">
      <c r="A4463" s="1">
        <v>46146</v>
      </c>
      <c r="B4463" t="str">
        <f>VLOOKUP(Planilha1!B4463,LANG!A:B,2,FALSE)</f>
        <v>EIT</v>
      </c>
      <c r="C4463" t="s">
        <v>4215</v>
      </c>
      <c r="D4463" t="str">
        <f>VLOOKUP(Planilha1!D4463,LANG!A:B,2,FALSE)</f>
        <v>DETAILED</v>
      </c>
      <c r="E4463" t="s">
        <v>18991</v>
      </c>
      <c r="F4463" t="str">
        <f>VLOOKUP(E4463,DWG_TITLES!A:B,2,FALSE)</f>
        <v>ONE LINE DIAGRAM FOR EMERGENCY LIGHTING DISTRIBUTION BOARD 3</v>
      </c>
    </row>
    <row r="4464" spans="1:6" x14ac:dyDescent="0.25">
      <c r="A4464" s="1">
        <v>46283</v>
      </c>
      <c r="B4464" t="str">
        <f>VLOOKUP(Planilha1!B4464,LANG!A:B,2,FALSE)</f>
        <v>EIT</v>
      </c>
      <c r="C4464" t="s">
        <v>13862</v>
      </c>
      <c r="D4464" t="str">
        <f>VLOOKUP(Planilha1!D4464,LANG!A:B,2,FALSE)</f>
        <v>DETAILED</v>
      </c>
      <c r="E4464" t="s">
        <v>18991</v>
      </c>
      <c r="F4464" t="str">
        <f>VLOOKUP(E4464,DWG_TITLES!A:B,2,FALSE)</f>
        <v>ONE LINE DIAGRAM FOR EMERGENCY LIGHTING DISTRIBUTION BOARD 3</v>
      </c>
    </row>
    <row r="4465" spans="1:6" x14ac:dyDescent="0.25">
      <c r="A4465" s="1">
        <v>45652</v>
      </c>
      <c r="B4465" t="str">
        <f>VLOOKUP(Planilha1!B4465,LANG!A:B,2,FALSE)</f>
        <v>EIT</v>
      </c>
      <c r="C4465" t="s">
        <v>4216</v>
      </c>
      <c r="D4465" t="str">
        <f>VLOOKUP(Planilha1!D4465,LANG!A:B,2,FALSE)</f>
        <v>DETAILED</v>
      </c>
      <c r="E4465" t="s">
        <v>18992</v>
      </c>
      <c r="F4465" t="str">
        <f>VLOOKUP(E4465,DWG_TITLES!A:B,2,FALSE)</f>
        <v>ONE LINE DIAGRAM FOR EMERGENCY LIGHTING DISTRIBUTION BOARD 4</v>
      </c>
    </row>
    <row r="4466" spans="1:6" x14ac:dyDescent="0.25">
      <c r="A4466" s="1">
        <v>45670</v>
      </c>
      <c r="B4466" t="str">
        <f>VLOOKUP(Planilha1!B4466,LANG!A:B,2,FALSE)</f>
        <v>EIT</v>
      </c>
      <c r="C4466" t="s">
        <v>4217</v>
      </c>
      <c r="D4466" t="str">
        <f>VLOOKUP(Planilha1!D4466,LANG!A:B,2,FALSE)</f>
        <v>DETAILED</v>
      </c>
      <c r="E4466" t="s">
        <v>18992</v>
      </c>
      <c r="F4466" t="str">
        <f>VLOOKUP(E4466,DWG_TITLES!A:B,2,FALSE)</f>
        <v>ONE LINE DIAGRAM FOR EMERGENCY LIGHTING DISTRIBUTION BOARD 4</v>
      </c>
    </row>
    <row r="4467" spans="1:6" x14ac:dyDescent="0.25">
      <c r="A4467" s="1">
        <v>45790</v>
      </c>
      <c r="B4467" t="str">
        <f>VLOOKUP(Planilha1!B4467,LANG!A:B,2,FALSE)</f>
        <v>EIT</v>
      </c>
      <c r="C4467" t="s">
        <v>4218</v>
      </c>
      <c r="D4467" t="str">
        <f>VLOOKUP(Planilha1!D4467,LANG!A:B,2,FALSE)</f>
        <v>DETAILED</v>
      </c>
      <c r="E4467" t="s">
        <v>18992</v>
      </c>
      <c r="F4467" t="str">
        <f>VLOOKUP(E4467,DWG_TITLES!A:B,2,FALSE)</f>
        <v>ONE LINE DIAGRAM FOR EMERGENCY LIGHTING DISTRIBUTION BOARD 4</v>
      </c>
    </row>
    <row r="4468" spans="1:6" x14ac:dyDescent="0.25">
      <c r="A4468" s="1">
        <v>45860</v>
      </c>
      <c r="B4468" t="str">
        <f>VLOOKUP(Planilha1!B4468,LANG!A:B,2,FALSE)</f>
        <v>EIT</v>
      </c>
      <c r="C4468" t="s">
        <v>4219</v>
      </c>
      <c r="D4468" t="str">
        <f>VLOOKUP(Planilha1!D4468,LANG!A:B,2,FALSE)</f>
        <v>DETAILED</v>
      </c>
      <c r="E4468" t="s">
        <v>18992</v>
      </c>
      <c r="F4468" t="str">
        <f>VLOOKUP(E4468,DWG_TITLES!A:B,2,FALSE)</f>
        <v>ONE LINE DIAGRAM FOR EMERGENCY LIGHTING DISTRIBUTION BOARD 4</v>
      </c>
    </row>
    <row r="4469" spans="1:6" x14ac:dyDescent="0.25">
      <c r="A4469" s="1">
        <v>45908</v>
      </c>
      <c r="B4469" t="str">
        <f>VLOOKUP(Planilha1!B4469,LANG!A:B,2,FALSE)</f>
        <v>EIT</v>
      </c>
      <c r="C4469" t="s">
        <v>4220</v>
      </c>
      <c r="D4469" t="str">
        <f>VLOOKUP(Planilha1!D4469,LANG!A:B,2,FALSE)</f>
        <v>DETAILED</v>
      </c>
      <c r="E4469" t="s">
        <v>18992</v>
      </c>
      <c r="F4469" t="str">
        <f>VLOOKUP(E4469,DWG_TITLES!A:B,2,FALSE)</f>
        <v>ONE LINE DIAGRAM FOR EMERGENCY LIGHTING DISTRIBUTION BOARD 4</v>
      </c>
    </row>
    <row r="4470" spans="1:6" x14ac:dyDescent="0.25">
      <c r="A4470" s="1">
        <v>45961</v>
      </c>
      <c r="B4470" t="str">
        <f>VLOOKUP(Planilha1!B4470,LANG!A:B,2,FALSE)</f>
        <v>EIT</v>
      </c>
      <c r="C4470" t="s">
        <v>4221</v>
      </c>
      <c r="D4470" t="str">
        <f>VLOOKUP(Planilha1!D4470,LANG!A:B,2,FALSE)</f>
        <v>DETAILED</v>
      </c>
      <c r="E4470" t="s">
        <v>18992</v>
      </c>
      <c r="F4470" t="str">
        <f>VLOOKUP(E4470,DWG_TITLES!A:B,2,FALSE)</f>
        <v>ONE LINE DIAGRAM FOR EMERGENCY LIGHTING DISTRIBUTION BOARD 4</v>
      </c>
    </row>
    <row r="4471" spans="1:6" x14ac:dyDescent="0.25">
      <c r="A4471" s="1">
        <v>46146</v>
      </c>
      <c r="B4471" t="str">
        <f>VLOOKUP(Planilha1!B4471,LANG!A:B,2,FALSE)</f>
        <v>EIT</v>
      </c>
      <c r="C4471" t="s">
        <v>4222</v>
      </c>
      <c r="D4471" t="str">
        <f>VLOOKUP(Planilha1!D4471,LANG!A:B,2,FALSE)</f>
        <v>DETAILED</v>
      </c>
      <c r="E4471" t="s">
        <v>18992</v>
      </c>
      <c r="F4471" t="str">
        <f>VLOOKUP(E4471,DWG_TITLES!A:B,2,FALSE)</f>
        <v>ONE LINE DIAGRAM FOR EMERGENCY LIGHTING DISTRIBUTION BOARD 4</v>
      </c>
    </row>
    <row r="4472" spans="1:6" x14ac:dyDescent="0.25">
      <c r="A4472" s="1">
        <v>45625</v>
      </c>
      <c r="B4472" t="str">
        <f>VLOOKUP(Planilha1!B4472,LANG!A:B,2,FALSE)</f>
        <v>EIT</v>
      </c>
      <c r="C4472" t="s">
        <v>4223</v>
      </c>
      <c r="D4472" t="str">
        <f>VLOOKUP(Planilha1!D4472,LANG!A:B,2,FALSE)</f>
        <v>DETAILED</v>
      </c>
      <c r="E4472" t="s">
        <v>18993</v>
      </c>
      <c r="F4472" t="str">
        <f>VLOOKUP(E4472,DWG_TITLES!A:B,2,FALSE)</f>
        <v>ONE LINE DIAGRAM FOR EMERGENCY LIGHTING DISTRIBUTION BOARD 5</v>
      </c>
    </row>
    <row r="4473" spans="1:6" x14ac:dyDescent="0.25">
      <c r="A4473" s="1">
        <v>45660</v>
      </c>
      <c r="B4473" t="str">
        <f>VLOOKUP(Planilha1!B4473,LANG!A:B,2,FALSE)</f>
        <v>EIT</v>
      </c>
      <c r="C4473" t="s">
        <v>4224</v>
      </c>
      <c r="D4473" t="str">
        <f>VLOOKUP(Planilha1!D4473,LANG!A:B,2,FALSE)</f>
        <v>DETAILED</v>
      </c>
      <c r="E4473" t="s">
        <v>18993</v>
      </c>
      <c r="F4473" t="str">
        <f>VLOOKUP(E4473,DWG_TITLES!A:B,2,FALSE)</f>
        <v>ONE LINE DIAGRAM FOR EMERGENCY LIGHTING DISTRIBUTION BOARD 5</v>
      </c>
    </row>
    <row r="4474" spans="1:6" x14ac:dyDescent="0.25">
      <c r="A4474" s="1">
        <v>45770</v>
      </c>
      <c r="B4474" t="str">
        <f>VLOOKUP(Planilha1!B4474,LANG!A:B,2,FALSE)</f>
        <v>EIT</v>
      </c>
      <c r="C4474" t="s">
        <v>4225</v>
      </c>
      <c r="D4474" t="str">
        <f>VLOOKUP(Planilha1!D4474,LANG!A:B,2,FALSE)</f>
        <v>DETAILED</v>
      </c>
      <c r="E4474" t="s">
        <v>18993</v>
      </c>
      <c r="F4474" t="str">
        <f>VLOOKUP(E4474,DWG_TITLES!A:B,2,FALSE)</f>
        <v>ONE LINE DIAGRAM FOR EMERGENCY LIGHTING DISTRIBUTION BOARD 5</v>
      </c>
    </row>
    <row r="4475" spans="1:6" x14ac:dyDescent="0.25">
      <c r="A4475" s="1">
        <v>45852</v>
      </c>
      <c r="B4475" t="str">
        <f>VLOOKUP(Planilha1!B4475,LANG!A:B,2,FALSE)</f>
        <v>EIT</v>
      </c>
      <c r="C4475" t="s">
        <v>4226</v>
      </c>
      <c r="D4475" t="str">
        <f>VLOOKUP(Planilha1!D4475,LANG!A:B,2,FALSE)</f>
        <v>DETAILED</v>
      </c>
      <c r="E4475" t="s">
        <v>18993</v>
      </c>
      <c r="F4475" t="str">
        <f>VLOOKUP(E4475,DWG_TITLES!A:B,2,FALSE)</f>
        <v>ONE LINE DIAGRAM FOR EMERGENCY LIGHTING DISTRIBUTION BOARD 5</v>
      </c>
    </row>
    <row r="4476" spans="1:6" x14ac:dyDescent="0.25">
      <c r="A4476" s="1">
        <v>45961</v>
      </c>
      <c r="B4476" t="str">
        <f>VLOOKUP(Planilha1!B4476,LANG!A:B,2,FALSE)</f>
        <v>EIT</v>
      </c>
      <c r="C4476" t="s">
        <v>4227</v>
      </c>
      <c r="D4476" t="str">
        <f>VLOOKUP(Planilha1!D4476,LANG!A:B,2,FALSE)</f>
        <v>DETAILED</v>
      </c>
      <c r="E4476" t="s">
        <v>18993</v>
      </c>
      <c r="F4476" t="str">
        <f>VLOOKUP(E4476,DWG_TITLES!A:B,2,FALSE)</f>
        <v>ONE LINE DIAGRAM FOR EMERGENCY LIGHTING DISTRIBUTION BOARD 5</v>
      </c>
    </row>
    <row r="4477" spans="1:6" x14ac:dyDescent="0.25">
      <c r="A4477" s="1">
        <v>46009</v>
      </c>
      <c r="B4477" t="str">
        <f>VLOOKUP(Planilha1!B4477,LANG!A:B,2,FALSE)</f>
        <v>EIT</v>
      </c>
      <c r="C4477" t="s">
        <v>4228</v>
      </c>
      <c r="D4477" t="str">
        <f>VLOOKUP(Planilha1!D4477,LANG!A:B,2,FALSE)</f>
        <v>DETAILED</v>
      </c>
      <c r="E4477" t="s">
        <v>18993</v>
      </c>
      <c r="F4477" t="str">
        <f>VLOOKUP(E4477,DWG_TITLES!A:B,2,FALSE)</f>
        <v>ONE LINE DIAGRAM FOR EMERGENCY LIGHTING DISTRIBUTION BOARD 5</v>
      </c>
    </row>
    <row r="4478" spans="1:6" x14ac:dyDescent="0.25">
      <c r="A4478" s="1">
        <v>46155</v>
      </c>
      <c r="B4478" t="str">
        <f>VLOOKUP(Planilha1!B4478,LANG!A:B,2,FALSE)</f>
        <v>EIT</v>
      </c>
      <c r="C4478" t="s">
        <v>4229</v>
      </c>
      <c r="D4478" t="str">
        <f>VLOOKUP(Planilha1!D4478,LANG!A:B,2,FALSE)</f>
        <v>DETAILED</v>
      </c>
      <c r="E4478" t="s">
        <v>18993</v>
      </c>
      <c r="F4478" t="str">
        <f>VLOOKUP(E4478,DWG_TITLES!A:B,2,FALSE)</f>
        <v>ONE LINE DIAGRAM FOR EMERGENCY LIGHTING DISTRIBUTION BOARD 5</v>
      </c>
    </row>
    <row r="4479" spans="1:6" x14ac:dyDescent="0.25">
      <c r="A4479" s="1">
        <v>45628</v>
      </c>
      <c r="B4479" t="str">
        <f>VLOOKUP(Planilha1!B4479,LANG!A:B,2,FALSE)</f>
        <v>EIT</v>
      </c>
      <c r="C4479" t="s">
        <v>4230</v>
      </c>
      <c r="D4479" t="str">
        <f>VLOOKUP(Planilha1!D4479,LANG!A:B,2,FALSE)</f>
        <v>DETAILED</v>
      </c>
      <c r="E4479" t="s">
        <v>18994</v>
      </c>
      <c r="F4479" t="str">
        <f>VLOOKUP(E4479,DWG_TITLES!A:B,2,FALSE)</f>
        <v>ONE LINE DIAGRAM FOR EMERGENCY LIGHTING DISTRIBUTION BOARD 6</v>
      </c>
    </row>
    <row r="4480" spans="1:6" x14ac:dyDescent="0.25">
      <c r="A4480" s="1">
        <v>45670</v>
      </c>
      <c r="B4480" t="str">
        <f>VLOOKUP(Planilha1!B4480,LANG!A:B,2,FALSE)</f>
        <v>EIT</v>
      </c>
      <c r="C4480" t="s">
        <v>4231</v>
      </c>
      <c r="D4480" t="str">
        <f>VLOOKUP(Planilha1!D4480,LANG!A:B,2,FALSE)</f>
        <v>DETAILED</v>
      </c>
      <c r="E4480" t="s">
        <v>18994</v>
      </c>
      <c r="F4480" t="str">
        <f>VLOOKUP(E4480,DWG_TITLES!A:B,2,FALSE)</f>
        <v>ONE LINE DIAGRAM FOR EMERGENCY LIGHTING DISTRIBUTION BOARD 6</v>
      </c>
    </row>
    <row r="4481" spans="1:6" x14ac:dyDescent="0.25">
      <c r="A4481" s="1">
        <v>45779</v>
      </c>
      <c r="B4481" t="str">
        <f>VLOOKUP(Planilha1!B4481,LANG!A:B,2,FALSE)</f>
        <v>EIT</v>
      </c>
      <c r="C4481" t="s">
        <v>4232</v>
      </c>
      <c r="D4481" t="str">
        <f>VLOOKUP(Planilha1!D4481,LANG!A:B,2,FALSE)</f>
        <v>DETAILED</v>
      </c>
      <c r="E4481" t="s">
        <v>18994</v>
      </c>
      <c r="F4481" t="str">
        <f>VLOOKUP(E4481,DWG_TITLES!A:B,2,FALSE)</f>
        <v>ONE LINE DIAGRAM FOR EMERGENCY LIGHTING DISTRIBUTION BOARD 6</v>
      </c>
    </row>
    <row r="4482" spans="1:6" x14ac:dyDescent="0.25">
      <c r="A4482" s="1">
        <v>45967</v>
      </c>
      <c r="B4482" t="str">
        <f>VLOOKUP(Planilha1!B4482,LANG!A:B,2,FALSE)</f>
        <v>EIT</v>
      </c>
      <c r="C4482" t="s">
        <v>4233</v>
      </c>
      <c r="D4482" t="str">
        <f>VLOOKUP(Planilha1!D4482,LANG!A:B,2,FALSE)</f>
        <v>DETAILED</v>
      </c>
      <c r="E4482" t="s">
        <v>18994</v>
      </c>
      <c r="F4482" t="str">
        <f>VLOOKUP(E4482,DWG_TITLES!A:B,2,FALSE)</f>
        <v>ONE LINE DIAGRAM FOR EMERGENCY LIGHTING DISTRIBUTION BOARD 6</v>
      </c>
    </row>
    <row r="4483" spans="1:6" x14ac:dyDescent="0.25">
      <c r="A4483" s="1">
        <v>46134</v>
      </c>
      <c r="B4483" t="str">
        <f>VLOOKUP(Planilha1!B4483,LANG!A:B,2,FALSE)</f>
        <v>EIT</v>
      </c>
      <c r="C4483" t="s">
        <v>4234</v>
      </c>
      <c r="D4483" t="str">
        <f>VLOOKUP(Planilha1!D4483,LANG!A:B,2,FALSE)</f>
        <v>DETAILED</v>
      </c>
      <c r="E4483" t="s">
        <v>18994</v>
      </c>
      <c r="F4483" t="str">
        <f>VLOOKUP(E4483,DWG_TITLES!A:B,2,FALSE)</f>
        <v>ONE LINE DIAGRAM FOR EMERGENCY LIGHTING DISTRIBUTION BOARD 6</v>
      </c>
    </row>
    <row r="4484" spans="1:6" x14ac:dyDescent="0.25">
      <c r="A4484" s="1">
        <v>45628</v>
      </c>
      <c r="B4484" t="str">
        <f>VLOOKUP(Planilha1!B4484,LANG!A:B,2,FALSE)</f>
        <v>EIT</v>
      </c>
      <c r="C4484" t="s">
        <v>4235</v>
      </c>
      <c r="D4484" t="str">
        <f>VLOOKUP(Planilha1!D4484,LANG!A:B,2,FALSE)</f>
        <v>DETAILED</v>
      </c>
      <c r="E4484" t="s">
        <v>18996</v>
      </c>
      <c r="F4484" t="str">
        <f>VLOOKUP(E4484,DWG_TITLES!A:B,2,FALSE)</f>
        <v>ONE LINE DIAGRAM FOR EMERGENCY LIGHTING DISTRIBUTION BOARD 7</v>
      </c>
    </row>
    <row r="4485" spans="1:6" x14ac:dyDescent="0.25">
      <c r="A4485" s="1">
        <v>45660</v>
      </c>
      <c r="B4485" t="str">
        <f>VLOOKUP(Planilha1!B4485,LANG!A:B,2,FALSE)</f>
        <v>EIT</v>
      </c>
      <c r="C4485" t="s">
        <v>4236</v>
      </c>
      <c r="D4485" t="str">
        <f>VLOOKUP(Planilha1!D4485,LANG!A:B,2,FALSE)</f>
        <v>DETAILED</v>
      </c>
      <c r="E4485" t="s">
        <v>18996</v>
      </c>
      <c r="F4485" t="str">
        <f>VLOOKUP(E4485,DWG_TITLES!A:B,2,FALSE)</f>
        <v>ONE LINE DIAGRAM FOR EMERGENCY LIGHTING DISTRIBUTION BOARD 7</v>
      </c>
    </row>
    <row r="4486" spans="1:6" x14ac:dyDescent="0.25">
      <c r="A4486" s="1">
        <v>45684</v>
      </c>
      <c r="B4486" t="str">
        <f>VLOOKUP(Planilha1!B4486,LANG!A:B,2,FALSE)</f>
        <v>EIT</v>
      </c>
      <c r="C4486" t="s">
        <v>4237</v>
      </c>
      <c r="D4486" t="str">
        <f>VLOOKUP(Planilha1!D4486,LANG!A:B,2,FALSE)</f>
        <v>DETAILED</v>
      </c>
      <c r="E4486" t="s">
        <v>18996</v>
      </c>
      <c r="F4486" t="str">
        <f>VLOOKUP(E4486,DWG_TITLES!A:B,2,FALSE)</f>
        <v>ONE LINE DIAGRAM FOR EMERGENCY LIGHTING DISTRIBUTION BOARD 7</v>
      </c>
    </row>
    <row r="4487" spans="1:6" x14ac:dyDescent="0.25">
      <c r="A4487" s="1">
        <v>45790</v>
      </c>
      <c r="B4487" t="str">
        <f>VLOOKUP(Planilha1!B4487,LANG!A:B,2,FALSE)</f>
        <v>EIT</v>
      </c>
      <c r="C4487" t="s">
        <v>4238</v>
      </c>
      <c r="D4487" t="str">
        <f>VLOOKUP(Planilha1!D4487,LANG!A:B,2,FALSE)</f>
        <v>DETAILED</v>
      </c>
      <c r="E4487" t="s">
        <v>18996</v>
      </c>
      <c r="F4487" t="str">
        <f>VLOOKUP(E4487,DWG_TITLES!A:B,2,FALSE)</f>
        <v>ONE LINE DIAGRAM FOR EMERGENCY LIGHTING DISTRIBUTION BOARD 7</v>
      </c>
    </row>
    <row r="4488" spans="1:6" x14ac:dyDescent="0.25">
      <c r="A4488" s="1">
        <v>46009</v>
      </c>
      <c r="B4488" t="str">
        <f>VLOOKUP(Planilha1!B4488,LANG!A:B,2,FALSE)</f>
        <v>EIT</v>
      </c>
      <c r="C4488" t="s">
        <v>4239</v>
      </c>
      <c r="D4488" t="str">
        <f>VLOOKUP(Planilha1!D4488,LANG!A:B,2,FALSE)</f>
        <v>DETAILED</v>
      </c>
      <c r="E4488" t="s">
        <v>18996</v>
      </c>
      <c r="F4488" t="str">
        <f>VLOOKUP(E4488,DWG_TITLES!A:B,2,FALSE)</f>
        <v>ONE LINE DIAGRAM FOR EMERGENCY LIGHTING DISTRIBUTION BOARD 7</v>
      </c>
    </row>
    <row r="4489" spans="1:6" x14ac:dyDescent="0.25">
      <c r="A4489" s="1">
        <v>46146</v>
      </c>
      <c r="B4489" t="str">
        <f>VLOOKUP(Planilha1!B4489,LANG!A:B,2,FALSE)</f>
        <v>EIT</v>
      </c>
      <c r="C4489" t="s">
        <v>4240</v>
      </c>
      <c r="D4489" t="str">
        <f>VLOOKUP(Planilha1!D4489,LANG!A:B,2,FALSE)</f>
        <v>DETAILED</v>
      </c>
      <c r="E4489" t="s">
        <v>18996</v>
      </c>
      <c r="F4489" t="str">
        <f>VLOOKUP(E4489,DWG_TITLES!A:B,2,FALSE)</f>
        <v>ONE LINE DIAGRAM FOR EMERGENCY LIGHTING DISTRIBUTION BOARD 7</v>
      </c>
    </row>
    <row r="4490" spans="1:6" x14ac:dyDescent="0.25">
      <c r="A4490" s="1">
        <v>46283</v>
      </c>
      <c r="B4490" t="str">
        <f>VLOOKUP(Planilha1!B4490,LANG!A:B,2,FALSE)</f>
        <v>EIT</v>
      </c>
      <c r="C4490" t="s">
        <v>13863</v>
      </c>
      <c r="D4490" t="str">
        <f>VLOOKUP(Planilha1!D4490,LANG!A:B,2,FALSE)</f>
        <v>DETAILED</v>
      </c>
      <c r="E4490" t="s">
        <v>18996</v>
      </c>
      <c r="F4490" t="str">
        <f>VLOOKUP(E4490,DWG_TITLES!A:B,2,FALSE)</f>
        <v>ONE LINE DIAGRAM FOR EMERGENCY LIGHTING DISTRIBUTION BOARD 7</v>
      </c>
    </row>
    <row r="4491" spans="1:6" x14ac:dyDescent="0.25">
      <c r="A4491" s="1">
        <v>45910</v>
      </c>
      <c r="B4491" t="str">
        <f>VLOOKUP(Planilha1!B4491,LANG!A:B,2,FALSE)</f>
        <v>EIT</v>
      </c>
      <c r="C4491" t="s">
        <v>4241</v>
      </c>
      <c r="D4491" t="str">
        <f>VLOOKUP(Planilha1!D4491,LANG!A:B,2,FALSE)</f>
        <v>DETAILED</v>
      </c>
      <c r="E4491" t="s">
        <v>18997</v>
      </c>
      <c r="F4491" t="str">
        <f>VLOOKUP(E4491,DWG_TITLES!A:B,2,FALSE)</f>
        <v>INTERCONNECTION DIAGRAM FOR EMERGENCY LIGHTING DISTRIBUTION BOARD 1</v>
      </c>
    </row>
    <row r="4492" spans="1:6" x14ac:dyDescent="0.25">
      <c r="A4492" s="1">
        <v>45973</v>
      </c>
      <c r="B4492" t="str">
        <f>VLOOKUP(Planilha1!B4492,LANG!A:B,2,FALSE)</f>
        <v>EIT</v>
      </c>
      <c r="C4492" t="s">
        <v>4242</v>
      </c>
      <c r="D4492" t="str">
        <f>VLOOKUP(Planilha1!D4492,LANG!A:B,2,FALSE)</f>
        <v>DETAILED</v>
      </c>
      <c r="E4492" t="s">
        <v>18997</v>
      </c>
      <c r="F4492" t="str">
        <f>VLOOKUP(E4492,DWG_TITLES!A:B,2,FALSE)</f>
        <v>INTERCONNECTION DIAGRAM FOR EMERGENCY LIGHTING DISTRIBUTION BOARD 1</v>
      </c>
    </row>
    <row r="4493" spans="1:6" x14ac:dyDescent="0.25">
      <c r="A4493" s="1">
        <v>45910</v>
      </c>
      <c r="B4493" t="str">
        <f>VLOOKUP(Planilha1!B4493,LANG!A:B,2,FALSE)</f>
        <v>EIT</v>
      </c>
      <c r="C4493" t="s">
        <v>4243</v>
      </c>
      <c r="D4493" t="str">
        <f>VLOOKUP(Planilha1!D4493,LANG!A:B,2,FALSE)</f>
        <v>DETAILED</v>
      </c>
      <c r="E4493" t="s">
        <v>18998</v>
      </c>
      <c r="F4493" t="str">
        <f>VLOOKUP(E4493,DWG_TITLES!A:B,2,FALSE)</f>
        <v>INTERCONNECTION DIAGRAM FOR EMERGENCY LIGHTING DISTRIBUTION BOARD 2</v>
      </c>
    </row>
    <row r="4494" spans="1:6" x14ac:dyDescent="0.25">
      <c r="A4494" s="1">
        <v>45973</v>
      </c>
      <c r="B4494" t="str">
        <f>VLOOKUP(Planilha1!B4494,LANG!A:B,2,FALSE)</f>
        <v>EIT</v>
      </c>
      <c r="C4494" t="s">
        <v>4244</v>
      </c>
      <c r="D4494" t="str">
        <f>VLOOKUP(Planilha1!D4494,LANG!A:B,2,FALSE)</f>
        <v>DETAILED</v>
      </c>
      <c r="E4494" t="s">
        <v>18998</v>
      </c>
      <c r="F4494" t="str">
        <f>VLOOKUP(E4494,DWG_TITLES!A:B,2,FALSE)</f>
        <v>INTERCONNECTION DIAGRAM FOR EMERGENCY LIGHTING DISTRIBUTION BOARD 2</v>
      </c>
    </row>
    <row r="4495" spans="1:6" x14ac:dyDescent="0.25">
      <c r="A4495" s="1">
        <v>45905</v>
      </c>
      <c r="B4495" t="str">
        <f>VLOOKUP(Planilha1!B4495,LANG!A:B,2,FALSE)</f>
        <v>EIT</v>
      </c>
      <c r="C4495" t="s">
        <v>4245</v>
      </c>
      <c r="D4495" t="str">
        <f>VLOOKUP(Planilha1!D4495,LANG!A:B,2,FALSE)</f>
        <v>DETAILED</v>
      </c>
      <c r="E4495" t="s">
        <v>18999</v>
      </c>
      <c r="F4495" t="str">
        <f>VLOOKUP(E4495,DWG_TITLES!A:B,2,FALSE)</f>
        <v>INTERCONNECTION DIAGRAM FOR EMERGENCY LIGHTING DISTRIBUTION BOARD 3</v>
      </c>
    </row>
    <row r="4496" spans="1:6" x14ac:dyDescent="0.25">
      <c r="A4496" s="1">
        <v>45973</v>
      </c>
      <c r="B4496" t="str">
        <f>VLOOKUP(Planilha1!B4496,LANG!A:B,2,FALSE)</f>
        <v>EIT</v>
      </c>
      <c r="C4496" t="s">
        <v>4246</v>
      </c>
      <c r="D4496" t="str">
        <f>VLOOKUP(Planilha1!D4496,LANG!A:B,2,FALSE)</f>
        <v>DETAILED</v>
      </c>
      <c r="E4496" t="s">
        <v>18999</v>
      </c>
      <c r="F4496" t="str">
        <f>VLOOKUP(E4496,DWG_TITLES!A:B,2,FALSE)</f>
        <v>INTERCONNECTION DIAGRAM FOR EMERGENCY LIGHTING DISTRIBUTION BOARD 3</v>
      </c>
    </row>
    <row r="4497" spans="1:6" x14ac:dyDescent="0.25">
      <c r="A4497" s="1">
        <v>46204</v>
      </c>
      <c r="B4497" t="str">
        <f>VLOOKUP(Planilha1!B4497,LANG!A:B,2,FALSE)</f>
        <v>EIT</v>
      </c>
      <c r="C4497" t="s">
        <v>13372</v>
      </c>
      <c r="D4497" t="str">
        <f>VLOOKUP(Planilha1!D4497,LANG!A:B,2,FALSE)</f>
        <v>DETAILED</v>
      </c>
      <c r="E4497" t="s">
        <v>18999</v>
      </c>
      <c r="F4497" t="str">
        <f>VLOOKUP(E4497,DWG_TITLES!A:B,2,FALSE)</f>
        <v>INTERCONNECTION DIAGRAM FOR EMERGENCY LIGHTING DISTRIBUTION BOARD 3</v>
      </c>
    </row>
    <row r="4498" spans="1:6" x14ac:dyDescent="0.25">
      <c r="A4498" s="1">
        <v>45908</v>
      </c>
      <c r="B4498" t="str">
        <f>VLOOKUP(Planilha1!B4498,LANG!A:B,2,FALSE)</f>
        <v>EIT</v>
      </c>
      <c r="C4498" t="s">
        <v>4247</v>
      </c>
      <c r="D4498" t="str">
        <f>VLOOKUP(Planilha1!D4498,LANG!A:B,2,FALSE)</f>
        <v>DETAILED</v>
      </c>
      <c r="E4498" t="s">
        <v>19000</v>
      </c>
      <c r="F4498" t="str">
        <f>VLOOKUP(E4498,DWG_TITLES!A:B,2,FALSE)</f>
        <v>INTERCONNECTION DIAGRAM FOR EMERGENCY LIGHTING DISTRIBUTION BOARD 4</v>
      </c>
    </row>
    <row r="4499" spans="1:6" x14ac:dyDescent="0.25">
      <c r="A4499" s="1">
        <v>45944</v>
      </c>
      <c r="B4499" t="str">
        <f>VLOOKUP(Planilha1!B4499,LANG!A:B,2,FALSE)</f>
        <v>EIT</v>
      </c>
      <c r="C4499" t="s">
        <v>4248</v>
      </c>
      <c r="D4499" t="str">
        <f>VLOOKUP(Planilha1!D4499,LANG!A:B,2,FALSE)</f>
        <v>DETAILED</v>
      </c>
      <c r="E4499" t="s">
        <v>19000</v>
      </c>
      <c r="F4499" t="str">
        <f>VLOOKUP(E4499,DWG_TITLES!A:B,2,FALSE)</f>
        <v>INTERCONNECTION DIAGRAM FOR EMERGENCY LIGHTING DISTRIBUTION BOARD 4</v>
      </c>
    </row>
    <row r="4500" spans="1:6" x14ac:dyDescent="0.25">
      <c r="A4500" s="1">
        <v>46204</v>
      </c>
      <c r="B4500" t="str">
        <f>VLOOKUP(Planilha1!B4500,LANG!A:B,2,FALSE)</f>
        <v>EIT</v>
      </c>
      <c r="C4500" t="s">
        <v>13373</v>
      </c>
      <c r="D4500" t="str">
        <f>VLOOKUP(Planilha1!D4500,LANG!A:B,2,FALSE)</f>
        <v>DETAILED</v>
      </c>
      <c r="E4500" t="s">
        <v>19000</v>
      </c>
      <c r="F4500" t="str">
        <f>VLOOKUP(E4500,DWG_TITLES!A:B,2,FALSE)</f>
        <v>INTERCONNECTION DIAGRAM FOR EMERGENCY LIGHTING DISTRIBUTION BOARD 4</v>
      </c>
    </row>
    <row r="4501" spans="1:6" x14ac:dyDescent="0.25">
      <c r="A4501" s="1">
        <v>45908</v>
      </c>
      <c r="B4501" t="str">
        <f>VLOOKUP(Planilha1!B4501,LANG!A:B,2,FALSE)</f>
        <v>EIT</v>
      </c>
      <c r="C4501" t="s">
        <v>4249</v>
      </c>
      <c r="D4501" t="str">
        <f>VLOOKUP(Planilha1!D4501,LANG!A:B,2,FALSE)</f>
        <v>DETAILED</v>
      </c>
      <c r="E4501" t="s">
        <v>19002</v>
      </c>
      <c r="F4501" t="str">
        <f>VLOOKUP(E4501,DWG_TITLES!A:B,2,FALSE)</f>
        <v>INTERCONNECTION DIAGRAM FOR EMERGENCY LIGHTING DISTRIBUTION BOARD 5</v>
      </c>
    </row>
    <row r="4502" spans="1:6" x14ac:dyDescent="0.25">
      <c r="A4502" s="1">
        <v>45973</v>
      </c>
      <c r="B4502" t="str">
        <f>VLOOKUP(Planilha1!B4502,LANG!A:B,2,FALSE)</f>
        <v>EIT</v>
      </c>
      <c r="C4502" t="s">
        <v>4250</v>
      </c>
      <c r="D4502" t="str">
        <f>VLOOKUP(Planilha1!D4502,LANG!A:B,2,FALSE)</f>
        <v>DETAILED</v>
      </c>
      <c r="E4502" t="s">
        <v>19002</v>
      </c>
      <c r="F4502" t="str">
        <f>VLOOKUP(E4502,DWG_TITLES!A:B,2,FALSE)</f>
        <v>INTERCONNECTION DIAGRAM FOR EMERGENCY LIGHTING DISTRIBUTION BOARD 5</v>
      </c>
    </row>
    <row r="4503" spans="1:6" x14ac:dyDescent="0.25">
      <c r="A4503" s="1">
        <v>45967</v>
      </c>
      <c r="B4503" t="str">
        <f>VLOOKUP(Planilha1!B4503,LANG!A:B,2,FALSE)</f>
        <v>EIT</v>
      </c>
      <c r="C4503" t="s">
        <v>4251</v>
      </c>
      <c r="D4503" t="str">
        <f>VLOOKUP(Planilha1!D4503,LANG!A:B,2,FALSE)</f>
        <v>DETAILED</v>
      </c>
      <c r="E4503" t="s">
        <v>19003</v>
      </c>
      <c r="F4503" t="str">
        <f>VLOOKUP(E4503,DWG_TITLES!A:B,2,FALSE)</f>
        <v>INTERCONNECTION DIAGRAM FOR EMERGENCY LIGHTING DISTRIBUTION BOARD 6</v>
      </c>
    </row>
    <row r="4504" spans="1:6" x14ac:dyDescent="0.25">
      <c r="A4504" s="1">
        <v>45980</v>
      </c>
      <c r="B4504" t="str">
        <f>VLOOKUP(Planilha1!B4504,LANG!A:B,2,FALSE)</f>
        <v>EIT</v>
      </c>
      <c r="C4504" t="s">
        <v>4252</v>
      </c>
      <c r="D4504" t="str">
        <f>VLOOKUP(Planilha1!D4504,LANG!A:B,2,FALSE)</f>
        <v>DETAILED</v>
      </c>
      <c r="E4504" t="s">
        <v>19003</v>
      </c>
      <c r="F4504" t="str">
        <f>VLOOKUP(E4504,DWG_TITLES!A:B,2,FALSE)</f>
        <v>INTERCONNECTION DIAGRAM FOR EMERGENCY LIGHTING DISTRIBUTION BOARD 6</v>
      </c>
    </row>
    <row r="4505" spans="1:6" x14ac:dyDescent="0.25">
      <c r="A4505" s="1">
        <v>46204</v>
      </c>
      <c r="B4505" t="str">
        <f>VLOOKUP(Planilha1!B4505,LANG!A:B,2,FALSE)</f>
        <v>EIT</v>
      </c>
      <c r="C4505" t="s">
        <v>13374</v>
      </c>
      <c r="D4505" t="str">
        <f>VLOOKUP(Planilha1!D4505,LANG!A:B,2,FALSE)</f>
        <v>DETAILED</v>
      </c>
      <c r="E4505" t="s">
        <v>19003</v>
      </c>
      <c r="F4505" t="str">
        <f>VLOOKUP(E4505,DWG_TITLES!A:B,2,FALSE)</f>
        <v>INTERCONNECTION DIAGRAM FOR EMERGENCY LIGHTING DISTRIBUTION BOARD 6</v>
      </c>
    </row>
    <row r="4506" spans="1:6" x14ac:dyDescent="0.25">
      <c r="A4506" s="1">
        <v>45881</v>
      </c>
      <c r="B4506" t="str">
        <f>VLOOKUP(Planilha1!B4506,LANG!A:B,2,FALSE)</f>
        <v>EIT</v>
      </c>
      <c r="C4506" t="s">
        <v>4253</v>
      </c>
      <c r="D4506" t="str">
        <f>VLOOKUP(Planilha1!D4506,LANG!A:B,2,FALSE)</f>
        <v>DETAILED</v>
      </c>
      <c r="E4506" t="s">
        <v>19004</v>
      </c>
      <c r="F4506" t="str">
        <f>VLOOKUP(E4506,DWG_TITLES!A:B,2,FALSE)</f>
        <v>INTERCONNECTION DIAGRAM FOR EMERGENCY LIGHTING DISTRIBUTION BOARD 7</v>
      </c>
    </row>
    <row r="4507" spans="1:6" x14ac:dyDescent="0.25">
      <c r="A4507" s="1">
        <v>45908</v>
      </c>
      <c r="B4507" t="str">
        <f>VLOOKUP(Planilha1!B4507,LANG!A:B,2,FALSE)</f>
        <v>EIT</v>
      </c>
      <c r="C4507" t="s">
        <v>4254</v>
      </c>
      <c r="D4507" t="str">
        <f>VLOOKUP(Planilha1!D4507,LANG!A:B,2,FALSE)</f>
        <v>DETAILED</v>
      </c>
      <c r="E4507" t="s">
        <v>19004</v>
      </c>
      <c r="F4507" t="str">
        <f>VLOOKUP(E4507,DWG_TITLES!A:B,2,FALSE)</f>
        <v>INTERCONNECTION DIAGRAM FOR EMERGENCY LIGHTING DISTRIBUTION BOARD 7</v>
      </c>
    </row>
    <row r="4508" spans="1:6" x14ac:dyDescent="0.25">
      <c r="A4508" s="1">
        <v>46204</v>
      </c>
      <c r="B4508" t="str">
        <f>VLOOKUP(Planilha1!B4508,LANG!A:B,2,FALSE)</f>
        <v>EIT</v>
      </c>
      <c r="C4508" t="s">
        <v>13375</v>
      </c>
      <c r="D4508" t="str">
        <f>VLOOKUP(Planilha1!D4508,LANG!A:B,2,FALSE)</f>
        <v>DETAILED</v>
      </c>
      <c r="E4508" t="s">
        <v>19004</v>
      </c>
      <c r="F4508" t="str">
        <f>VLOOKUP(E4508,DWG_TITLES!A:B,2,FALSE)</f>
        <v>INTERCONNECTION DIAGRAM FOR EMERGENCY LIGHTING DISTRIBUTION BOARD 7</v>
      </c>
    </row>
    <row r="4509" spans="1:6" x14ac:dyDescent="0.25">
      <c r="A4509" s="1">
        <v>46188</v>
      </c>
      <c r="B4509" t="str">
        <f>VLOOKUP(Planilha1!B4509,LANG!A:B,2,FALSE)</f>
        <v>EIT</v>
      </c>
      <c r="C4509" t="s">
        <v>13376</v>
      </c>
      <c r="D4509" t="str">
        <f>VLOOKUP(Planilha1!D4509,LANG!A:B,2,FALSE)</f>
        <v>DETAILED</v>
      </c>
      <c r="E4509" t="s">
        <v>17076</v>
      </c>
      <c r="F4509" t="str">
        <f>VLOOKUP(E4509,DWG_TITLES!A:B,2,FALSE)</f>
        <v>MAST AND ANTENNA ARRANGEMENT DRAWING</v>
      </c>
    </row>
    <row r="4510" spans="1:6" x14ac:dyDescent="0.25">
      <c r="A4510" s="1">
        <v>46283</v>
      </c>
      <c r="B4510" t="str">
        <f>VLOOKUP(Planilha1!B4510,LANG!A:B,2,FALSE)</f>
        <v>EIT</v>
      </c>
      <c r="C4510" t="s">
        <v>13864</v>
      </c>
      <c r="D4510" t="str">
        <f>VLOOKUP(Planilha1!D4510,LANG!A:B,2,FALSE)</f>
        <v>DETAILED</v>
      </c>
      <c r="E4510" t="s">
        <v>17076</v>
      </c>
      <c r="F4510" t="str">
        <f>VLOOKUP(E4510,DWG_TITLES!A:B,2,FALSE)</f>
        <v>MAST AND ANTENNA ARRANGEMENT DRAWING</v>
      </c>
    </row>
    <row r="4511" spans="1:6" x14ac:dyDescent="0.25">
      <c r="A4511" s="1">
        <v>45737</v>
      </c>
      <c r="B4511" t="str">
        <f>VLOOKUP(Planilha1!B4511,LANG!A:B,2,FALSE)</f>
        <v>EIT</v>
      </c>
      <c r="C4511" t="s">
        <v>4255</v>
      </c>
      <c r="D4511" t="str">
        <f>VLOOKUP(Planilha1!D4511,LANG!A:B,2,FALSE)</f>
        <v>DETAILED</v>
      </c>
      <c r="E4511" t="s">
        <v>19005</v>
      </c>
      <c r="F4511" t="str">
        <f>VLOOKUP(E4511,DWG_TITLES!A:B,2,FALSE)</f>
        <v>WIRING DIAGRAM - INTEGRATED NAVIGATION SYSTEM</v>
      </c>
    </row>
    <row r="4512" spans="1:6" x14ac:dyDescent="0.25">
      <c r="A4512" s="1">
        <v>45790</v>
      </c>
      <c r="B4512" t="str">
        <f>VLOOKUP(Planilha1!B4512,LANG!A:B,2,FALSE)</f>
        <v>EIT</v>
      </c>
      <c r="C4512" t="s">
        <v>4256</v>
      </c>
      <c r="D4512" t="str">
        <f>VLOOKUP(Planilha1!D4512,LANG!A:B,2,FALSE)</f>
        <v>DETAILED</v>
      </c>
      <c r="E4512" t="s">
        <v>19005</v>
      </c>
      <c r="F4512" t="str">
        <f>VLOOKUP(E4512,DWG_TITLES!A:B,2,FALSE)</f>
        <v>WIRING DIAGRAM - INTEGRATED NAVIGATION SYSTEM</v>
      </c>
    </row>
    <row r="4513" spans="1:6" x14ac:dyDescent="0.25">
      <c r="A4513" s="1">
        <v>45820</v>
      </c>
      <c r="B4513" t="str">
        <f>VLOOKUP(Planilha1!B4513,LANG!A:B,2,FALSE)</f>
        <v>EIT</v>
      </c>
      <c r="C4513" t="s">
        <v>4257</v>
      </c>
      <c r="D4513" t="str">
        <f>VLOOKUP(Planilha1!D4513,LANG!A:B,2,FALSE)</f>
        <v>DETAILED</v>
      </c>
      <c r="E4513" t="s">
        <v>19005</v>
      </c>
      <c r="F4513" t="str">
        <f>VLOOKUP(E4513,DWG_TITLES!A:B,2,FALSE)</f>
        <v>WIRING DIAGRAM - INTEGRATED NAVIGATION SYSTEM</v>
      </c>
    </row>
    <row r="4514" spans="1:6" x14ac:dyDescent="0.25">
      <c r="A4514" s="1">
        <v>46266</v>
      </c>
      <c r="B4514" t="str">
        <f>VLOOKUP(Planilha1!B4514,LANG!A:B,2,FALSE)</f>
        <v>EIT</v>
      </c>
      <c r="C4514" t="s">
        <v>13865</v>
      </c>
      <c r="D4514" t="str">
        <f>VLOOKUP(Planilha1!D4514,LANG!A:B,2,FALSE)</f>
        <v>DETAILED</v>
      </c>
      <c r="E4514" t="s">
        <v>19005</v>
      </c>
      <c r="F4514" t="str">
        <f>VLOOKUP(E4514,DWG_TITLES!A:B,2,FALSE)</f>
        <v>WIRING DIAGRAM - INTEGRATED NAVIGATION SYSTEM</v>
      </c>
    </row>
    <row r="4515" spans="1:6" x14ac:dyDescent="0.25">
      <c r="A4515" s="1">
        <v>45607</v>
      </c>
      <c r="B4515" t="str">
        <f>VLOOKUP(Planilha1!B4515,LANG!A:B,2,FALSE)</f>
        <v>EIT</v>
      </c>
      <c r="C4515" t="s">
        <v>4258</v>
      </c>
      <c r="D4515" t="str">
        <f>VLOOKUP(Planilha1!D4515,LANG!A:B,2,FALSE)</f>
        <v>DETAILED</v>
      </c>
      <c r="E4515" t="s">
        <v>19006</v>
      </c>
      <c r="F4515" t="str">
        <f>VLOOKUP(E4515,DWG_TITLES!A:B,2,FALSE)</f>
        <v>WIRING DIAGRAM - WHISTLE SYSTEM</v>
      </c>
    </row>
    <row r="4516" spans="1:6" x14ac:dyDescent="0.25">
      <c r="A4516" s="1">
        <v>45653</v>
      </c>
      <c r="B4516" t="str">
        <f>VLOOKUP(Planilha1!B4516,LANG!A:B,2,FALSE)</f>
        <v>EIT</v>
      </c>
      <c r="C4516" t="s">
        <v>4259</v>
      </c>
      <c r="D4516" t="str">
        <f>VLOOKUP(Planilha1!D4516,LANG!A:B,2,FALSE)</f>
        <v>DETAILED</v>
      </c>
      <c r="E4516" t="s">
        <v>19006</v>
      </c>
      <c r="F4516" t="str">
        <f>VLOOKUP(E4516,DWG_TITLES!A:B,2,FALSE)</f>
        <v>WIRING DIAGRAM - WHISTLE SYSTEM</v>
      </c>
    </row>
    <row r="4517" spans="1:6" x14ac:dyDescent="0.25">
      <c r="A4517" s="1">
        <v>45680</v>
      </c>
      <c r="B4517" t="str">
        <f>VLOOKUP(Planilha1!B4517,LANG!A:B,2,FALSE)</f>
        <v>EIT</v>
      </c>
      <c r="C4517" t="s">
        <v>4260</v>
      </c>
      <c r="D4517" t="str">
        <f>VLOOKUP(Planilha1!D4517,LANG!A:B,2,FALSE)</f>
        <v>DETAILED</v>
      </c>
      <c r="E4517" t="s">
        <v>19006</v>
      </c>
      <c r="F4517" t="str">
        <f>VLOOKUP(E4517,DWG_TITLES!A:B,2,FALSE)</f>
        <v>WIRING DIAGRAM - WHISTLE SYSTEM</v>
      </c>
    </row>
    <row r="4518" spans="1:6" x14ac:dyDescent="0.25">
      <c r="A4518" s="1">
        <v>45854</v>
      </c>
      <c r="B4518" t="str">
        <f>VLOOKUP(Planilha1!B4518,LANG!A:B,2,FALSE)</f>
        <v>EIT</v>
      </c>
      <c r="C4518" t="s">
        <v>4261</v>
      </c>
      <c r="D4518" t="str">
        <f>VLOOKUP(Planilha1!D4518,LANG!A:B,2,FALSE)</f>
        <v>DETAILED</v>
      </c>
      <c r="E4518" t="s">
        <v>19006</v>
      </c>
      <c r="F4518" t="str">
        <f>VLOOKUP(E4518,DWG_TITLES!A:B,2,FALSE)</f>
        <v>WIRING DIAGRAM - WHISTLE SYSTEM</v>
      </c>
    </row>
    <row r="4519" spans="1:6" x14ac:dyDescent="0.25">
      <c r="A4519" s="1">
        <v>45866</v>
      </c>
      <c r="B4519" t="str">
        <f>VLOOKUP(Planilha1!B4519,LANG!A:B,2,FALSE)</f>
        <v>EIT</v>
      </c>
      <c r="C4519" t="s">
        <v>4262</v>
      </c>
      <c r="D4519" t="str">
        <f>VLOOKUP(Planilha1!D4519,LANG!A:B,2,FALSE)</f>
        <v>DETAILED</v>
      </c>
      <c r="E4519" t="s">
        <v>19006</v>
      </c>
      <c r="F4519" t="str">
        <f>VLOOKUP(E4519,DWG_TITLES!A:B,2,FALSE)</f>
        <v>WIRING DIAGRAM - WHISTLE SYSTEM</v>
      </c>
    </row>
    <row r="4520" spans="1:6" x14ac:dyDescent="0.25">
      <c r="A4520" s="1">
        <v>46266</v>
      </c>
      <c r="B4520" t="str">
        <f>VLOOKUP(Planilha1!B4520,LANG!A:B,2,FALSE)</f>
        <v>EIT</v>
      </c>
      <c r="C4520" t="s">
        <v>13866</v>
      </c>
      <c r="D4520" t="str">
        <f>VLOOKUP(Planilha1!D4520,LANG!A:B,2,FALSE)</f>
        <v>DETAILED</v>
      </c>
      <c r="E4520" t="s">
        <v>19006</v>
      </c>
      <c r="F4520" t="str">
        <f>VLOOKUP(E4520,DWG_TITLES!A:B,2,FALSE)</f>
        <v>WIRING DIAGRAM - WHISTLE SYSTEM</v>
      </c>
    </row>
    <row r="4521" spans="1:6" x14ac:dyDescent="0.25">
      <c r="A4521" s="1">
        <v>46181</v>
      </c>
      <c r="B4521" t="str">
        <f>VLOOKUP(Planilha1!B4521,LANG!A:B,2,FALSE)</f>
        <v>EIT</v>
      </c>
      <c r="C4521" t="s">
        <v>13867</v>
      </c>
      <c r="D4521" t="str">
        <f>VLOOKUP(Planilha1!D4521,LANG!A:B,2,FALSE)</f>
        <v>DETAILED</v>
      </c>
      <c r="E4521" t="s">
        <v>19507</v>
      </c>
      <c r="F4521" t="str">
        <f>VLOOKUP(E4521,DWG_TITLES!A:B,2,FALSE)</f>
        <v>WIRING DIAGRAM FOR SOUND RECEPTION SYSTEM (SRS)</v>
      </c>
    </row>
    <row r="4522" spans="1:6" x14ac:dyDescent="0.25">
      <c r="A4522" s="1">
        <v>45740</v>
      </c>
      <c r="B4522" t="str">
        <f>VLOOKUP(Planilha1!B4522,LANG!A:B,2,FALSE)</f>
        <v>EIT</v>
      </c>
      <c r="C4522" t="s">
        <v>4263</v>
      </c>
      <c r="D4522" t="str">
        <f>VLOOKUP(Planilha1!D4522,LANG!A:B,2,FALSE)</f>
        <v>DETAILED</v>
      </c>
      <c r="E4522" t="s">
        <v>19007</v>
      </c>
      <c r="F4522" t="str">
        <f>VLOOKUP(E4522,DWG_TITLES!A:B,2,FALSE)</f>
        <v>TELECOM ONE LINE DIAGRAMS - LAN</v>
      </c>
    </row>
    <row r="4523" spans="1:6" x14ac:dyDescent="0.25">
      <c r="A4523" s="1">
        <v>45985</v>
      </c>
      <c r="B4523" t="str">
        <f>VLOOKUP(Planilha1!B4523,LANG!A:B,2,FALSE)</f>
        <v>EIT</v>
      </c>
      <c r="C4523" t="s">
        <v>4264</v>
      </c>
      <c r="D4523" t="str">
        <f>VLOOKUP(Planilha1!D4523,LANG!A:B,2,FALSE)</f>
        <v>DETAILED</v>
      </c>
      <c r="E4523" t="s">
        <v>19007</v>
      </c>
      <c r="F4523" t="str">
        <f>VLOOKUP(E4523,DWG_TITLES!A:B,2,FALSE)</f>
        <v>TELECOM ONE LINE DIAGRAMS - LAN</v>
      </c>
    </row>
    <row r="4524" spans="1:6" x14ac:dyDescent="0.25">
      <c r="A4524" s="1">
        <v>45993</v>
      </c>
      <c r="B4524" t="str">
        <f>VLOOKUP(Planilha1!B4524,LANG!A:B,2,FALSE)</f>
        <v>EIT</v>
      </c>
      <c r="C4524" t="s">
        <v>4265</v>
      </c>
      <c r="D4524" t="str">
        <f>VLOOKUP(Planilha1!D4524,LANG!A:B,2,FALSE)</f>
        <v>DETAILED</v>
      </c>
      <c r="E4524" t="s">
        <v>19007</v>
      </c>
      <c r="F4524" t="str">
        <f>VLOOKUP(E4524,DWG_TITLES!A:B,2,FALSE)</f>
        <v>TELECOM ONE LINE DIAGRAMS - LAN</v>
      </c>
    </row>
    <row r="4525" spans="1:6" x14ac:dyDescent="0.25">
      <c r="A4525" s="1">
        <v>46266</v>
      </c>
      <c r="B4525" t="str">
        <f>VLOOKUP(Planilha1!B4525,LANG!A:B,2,FALSE)</f>
        <v>EIT</v>
      </c>
      <c r="C4525" t="s">
        <v>13868</v>
      </c>
      <c r="D4525" t="str">
        <f>VLOOKUP(Planilha1!D4525,LANG!A:B,2,FALSE)</f>
        <v>DETAILED</v>
      </c>
      <c r="E4525" t="s">
        <v>19007</v>
      </c>
      <c r="F4525" t="str">
        <f>VLOOKUP(E4525,DWG_TITLES!A:B,2,FALSE)</f>
        <v>TELECOM ONE LINE DIAGRAMS - LAN</v>
      </c>
    </row>
    <row r="4526" spans="1:6" x14ac:dyDescent="0.25">
      <c r="A4526" s="1">
        <v>45985</v>
      </c>
      <c r="B4526" t="str">
        <f>VLOOKUP(Planilha1!B4526,LANG!A:B,2,FALSE)</f>
        <v>EIT</v>
      </c>
      <c r="C4526" t="s">
        <v>4266</v>
      </c>
      <c r="D4526" t="str">
        <f>VLOOKUP(Planilha1!D4526,LANG!A:B,2,FALSE)</f>
        <v>DETAILED</v>
      </c>
      <c r="E4526" t="s">
        <v>19008</v>
      </c>
      <c r="F4526" t="str">
        <f>VLOOKUP(E4526,DWG_TITLES!A:B,2,FALSE)</f>
        <v>TELECOM INTERCONNECTION DIAGRAMS - LAN</v>
      </c>
    </row>
    <row r="4527" spans="1:6" x14ac:dyDescent="0.25">
      <c r="A4527" s="1">
        <v>45993</v>
      </c>
      <c r="B4527" t="str">
        <f>VLOOKUP(Planilha1!B4527,LANG!A:B,2,FALSE)</f>
        <v>EIT</v>
      </c>
      <c r="C4527" t="s">
        <v>4267</v>
      </c>
      <c r="D4527" t="str">
        <f>VLOOKUP(Planilha1!D4527,LANG!A:B,2,FALSE)</f>
        <v>DETAILED</v>
      </c>
      <c r="E4527" t="s">
        <v>19008</v>
      </c>
      <c r="F4527" t="str">
        <f>VLOOKUP(E4527,DWG_TITLES!A:B,2,FALSE)</f>
        <v>TELECOM INTERCONNECTION DIAGRAMS - LAN</v>
      </c>
    </row>
    <row r="4528" spans="1:6" x14ac:dyDescent="0.25">
      <c r="A4528" s="1">
        <v>45985</v>
      </c>
      <c r="B4528" t="str">
        <f>VLOOKUP(Planilha1!B4528,LANG!A:B,2,FALSE)</f>
        <v>EIT</v>
      </c>
      <c r="C4528" t="s">
        <v>4268</v>
      </c>
      <c r="D4528" t="str">
        <f>VLOOKUP(Planilha1!D4528,LANG!A:B,2,FALSE)</f>
        <v>DETAILED</v>
      </c>
      <c r="E4528" t="s">
        <v>19009</v>
      </c>
      <c r="F4528" t="str">
        <f>VLOOKUP(E4528,DWG_TITLES!A:B,2,FALSE)</f>
        <v>TELECOM ONE LINE DIAGRAMS - IP TELEPHONE (PABX) SYSTEM</v>
      </c>
    </row>
    <row r="4529" spans="1:6" x14ac:dyDescent="0.25">
      <c r="A4529" s="1">
        <v>45993</v>
      </c>
      <c r="B4529" t="str">
        <f>VLOOKUP(Planilha1!B4529,LANG!A:B,2,FALSE)</f>
        <v>EIT</v>
      </c>
      <c r="C4529" t="s">
        <v>4269</v>
      </c>
      <c r="D4529" t="str">
        <f>VLOOKUP(Planilha1!D4529,LANG!A:B,2,FALSE)</f>
        <v>DETAILED</v>
      </c>
      <c r="E4529" t="s">
        <v>19009</v>
      </c>
      <c r="F4529" t="str">
        <f>VLOOKUP(E4529,DWG_TITLES!A:B,2,FALSE)</f>
        <v>TELECOM ONE LINE DIAGRAMS - IP TELEPHONE (PABX) SYSTEM</v>
      </c>
    </row>
    <row r="4530" spans="1:6" x14ac:dyDescent="0.25">
      <c r="A4530" s="1">
        <v>46266</v>
      </c>
      <c r="B4530" t="str">
        <f>VLOOKUP(Planilha1!B4530,LANG!A:B,2,FALSE)</f>
        <v>EIT</v>
      </c>
      <c r="C4530" t="s">
        <v>13869</v>
      </c>
      <c r="D4530" t="str">
        <f>VLOOKUP(Planilha1!D4530,LANG!A:B,2,FALSE)</f>
        <v>DETAILED</v>
      </c>
      <c r="E4530" t="s">
        <v>19009</v>
      </c>
      <c r="F4530" t="str">
        <f>VLOOKUP(E4530,DWG_TITLES!A:B,2,FALSE)</f>
        <v>TELECOM ONE LINE DIAGRAMS - IP TELEPHONE (PABX) SYSTEM</v>
      </c>
    </row>
    <row r="4531" spans="1:6" x14ac:dyDescent="0.25">
      <c r="A4531" s="1">
        <v>45632</v>
      </c>
      <c r="B4531" t="str">
        <f>VLOOKUP(Planilha1!B4531,LANG!A:B,2,FALSE)</f>
        <v>EIT</v>
      </c>
      <c r="C4531" t="s">
        <v>4270</v>
      </c>
      <c r="D4531" t="str">
        <f>VLOOKUP(Planilha1!D4531,LANG!A:B,2,FALSE)</f>
        <v>DETAILED</v>
      </c>
      <c r="E4531" t="s">
        <v>19010</v>
      </c>
      <c r="F4531" t="str">
        <f>VLOOKUP(E4531,DWG_TITLES!A:B,2,FALSE)</f>
        <v>TELECOM ONE LINE DIAGRAMS - SOUND-POWERED TELEPHONE SYSTEM</v>
      </c>
    </row>
    <row r="4532" spans="1:6" x14ac:dyDescent="0.25">
      <c r="A4532" s="1">
        <v>45653</v>
      </c>
      <c r="B4532" t="str">
        <f>VLOOKUP(Planilha1!B4532,LANG!A:B,2,FALSE)</f>
        <v>EIT</v>
      </c>
      <c r="C4532" t="s">
        <v>4271</v>
      </c>
      <c r="D4532" t="str">
        <f>VLOOKUP(Planilha1!D4532,LANG!A:B,2,FALSE)</f>
        <v>DETAILED</v>
      </c>
      <c r="E4532" t="s">
        <v>19010</v>
      </c>
      <c r="F4532" t="str">
        <f>VLOOKUP(E4532,DWG_TITLES!A:B,2,FALSE)</f>
        <v>TELECOM ONE LINE DIAGRAMS - SOUND-POWERED TELEPHONE SYSTEM</v>
      </c>
    </row>
    <row r="4533" spans="1:6" x14ac:dyDescent="0.25">
      <c r="A4533" s="1">
        <v>45714</v>
      </c>
      <c r="B4533" t="str">
        <f>VLOOKUP(Planilha1!B4533,LANG!A:B,2,FALSE)</f>
        <v>EIT</v>
      </c>
      <c r="C4533" t="s">
        <v>4272</v>
      </c>
      <c r="D4533" t="str">
        <f>VLOOKUP(Planilha1!D4533,LANG!A:B,2,FALSE)</f>
        <v>DETAILED</v>
      </c>
      <c r="E4533" t="s">
        <v>19010</v>
      </c>
      <c r="F4533" t="str">
        <f>VLOOKUP(E4533,DWG_TITLES!A:B,2,FALSE)</f>
        <v>TELECOM ONE LINE DIAGRAMS - SOUND-POWERED TELEPHONE SYSTEM</v>
      </c>
    </row>
    <row r="4534" spans="1:6" x14ac:dyDescent="0.25">
      <c r="A4534" s="1">
        <v>45740</v>
      </c>
      <c r="B4534" t="str">
        <f>VLOOKUP(Planilha1!B4534,LANG!A:B,2,FALSE)</f>
        <v>EIT</v>
      </c>
      <c r="C4534" t="s">
        <v>4273</v>
      </c>
      <c r="D4534" t="str">
        <f>VLOOKUP(Planilha1!D4534,LANG!A:B,2,FALSE)</f>
        <v>DETAILED</v>
      </c>
      <c r="E4534" t="s">
        <v>19010</v>
      </c>
      <c r="F4534" t="str">
        <f>VLOOKUP(E4534,DWG_TITLES!A:B,2,FALSE)</f>
        <v>TELECOM ONE LINE DIAGRAMS - SOUND-POWERED TELEPHONE SYSTEM</v>
      </c>
    </row>
    <row r="4535" spans="1:6" x14ac:dyDescent="0.25">
      <c r="A4535" s="1">
        <v>45890</v>
      </c>
      <c r="B4535" t="str">
        <f>VLOOKUP(Planilha1!B4535,LANG!A:B,2,FALSE)</f>
        <v>EIT</v>
      </c>
      <c r="C4535" t="s">
        <v>4274</v>
      </c>
      <c r="D4535" t="str">
        <f>VLOOKUP(Planilha1!D4535,LANG!A:B,2,FALSE)</f>
        <v>DETAILED</v>
      </c>
      <c r="E4535" t="s">
        <v>19010</v>
      </c>
      <c r="F4535" t="str">
        <f>VLOOKUP(E4535,DWG_TITLES!A:B,2,FALSE)</f>
        <v>TELECOM ONE LINE DIAGRAMS - SOUND-POWERED TELEPHONE SYSTEM</v>
      </c>
    </row>
    <row r="4536" spans="1:6" x14ac:dyDescent="0.25">
      <c r="A4536" s="1">
        <v>46057</v>
      </c>
      <c r="B4536" t="str">
        <f>VLOOKUP(Planilha1!B4536,LANG!A:B,2,FALSE)</f>
        <v>EIT</v>
      </c>
      <c r="C4536" t="s">
        <v>4275</v>
      </c>
      <c r="D4536" t="str">
        <f>VLOOKUP(Planilha1!D4536,LANG!A:B,2,FALSE)</f>
        <v>DETAILED</v>
      </c>
      <c r="E4536" t="s">
        <v>19010</v>
      </c>
      <c r="F4536" t="str">
        <f>VLOOKUP(E4536,DWG_TITLES!A:B,2,FALSE)</f>
        <v>TELECOM ONE LINE DIAGRAMS - SOUND-POWERED TELEPHONE SYSTEM</v>
      </c>
    </row>
    <row r="4537" spans="1:6" x14ac:dyDescent="0.25">
      <c r="A4537" s="1">
        <v>46146</v>
      </c>
      <c r="B4537" t="str">
        <f>VLOOKUP(Planilha1!B4537,LANG!A:B,2,FALSE)</f>
        <v>EIT</v>
      </c>
      <c r="C4537" t="s">
        <v>4276</v>
      </c>
      <c r="D4537" t="str">
        <f>VLOOKUP(Planilha1!D4537,LANG!A:B,2,FALSE)</f>
        <v>DETAILED</v>
      </c>
      <c r="E4537" t="s">
        <v>19010</v>
      </c>
      <c r="F4537" t="str">
        <f>VLOOKUP(E4537,DWG_TITLES!A:B,2,FALSE)</f>
        <v>TELECOM ONE LINE DIAGRAMS - SOUND-POWERED TELEPHONE SYSTEM</v>
      </c>
    </row>
    <row r="4538" spans="1:6" x14ac:dyDescent="0.25">
      <c r="A4538" s="1">
        <v>45925</v>
      </c>
      <c r="B4538" t="str">
        <f>VLOOKUP(Planilha1!B4538,LANG!A:B,2,FALSE)</f>
        <v>EIT</v>
      </c>
      <c r="C4538" t="s">
        <v>4277</v>
      </c>
      <c r="D4538" t="str">
        <f>VLOOKUP(Planilha1!D4538,LANG!A:B,2,FALSE)</f>
        <v>DETAILED</v>
      </c>
      <c r="E4538" t="s">
        <v>19011</v>
      </c>
      <c r="F4538" t="str">
        <f>VLOOKUP(E4538,DWG_TITLES!A:B,2,FALSE)</f>
        <v>TELECOM INTERCONNECTION DIAGRAMS - IP TELEPHONE (PABX) SYSTEM</v>
      </c>
    </row>
    <row r="4539" spans="1:6" x14ac:dyDescent="0.25">
      <c r="A4539" s="1">
        <v>45985</v>
      </c>
      <c r="B4539" t="str">
        <f>VLOOKUP(Planilha1!B4539,LANG!A:B,2,FALSE)</f>
        <v>EIT</v>
      </c>
      <c r="C4539" t="s">
        <v>4278</v>
      </c>
      <c r="D4539" t="str">
        <f>VLOOKUP(Planilha1!D4539,LANG!A:B,2,FALSE)</f>
        <v>DETAILED</v>
      </c>
      <c r="E4539" t="s">
        <v>19011</v>
      </c>
      <c r="F4539" t="str">
        <f>VLOOKUP(E4539,DWG_TITLES!A:B,2,FALSE)</f>
        <v>TELECOM INTERCONNECTION DIAGRAMS - IP TELEPHONE (PABX) SYSTEM</v>
      </c>
    </row>
    <row r="4540" spans="1:6" x14ac:dyDescent="0.25">
      <c r="A4540" s="1">
        <v>45993</v>
      </c>
      <c r="B4540" t="str">
        <f>VLOOKUP(Planilha1!B4540,LANG!A:B,2,FALSE)</f>
        <v>EIT</v>
      </c>
      <c r="C4540" t="s">
        <v>4279</v>
      </c>
      <c r="D4540" t="str">
        <f>VLOOKUP(Planilha1!D4540,LANG!A:B,2,FALSE)</f>
        <v>DETAILED</v>
      </c>
      <c r="E4540" t="s">
        <v>19011</v>
      </c>
      <c r="F4540" t="str">
        <f>VLOOKUP(E4540,DWG_TITLES!A:B,2,FALSE)</f>
        <v>TELECOM INTERCONNECTION DIAGRAMS - IP TELEPHONE (PABX) SYSTEM</v>
      </c>
    </row>
    <row r="4541" spans="1:6" x14ac:dyDescent="0.25">
      <c r="A4541" s="1">
        <v>45890</v>
      </c>
      <c r="B4541" t="str">
        <f>VLOOKUP(Planilha1!B4541,LANG!A:B,2,FALSE)</f>
        <v>EIT</v>
      </c>
      <c r="C4541" t="s">
        <v>4280</v>
      </c>
      <c r="D4541" t="str">
        <f>VLOOKUP(Planilha1!D4541,LANG!A:B,2,FALSE)</f>
        <v>DETAILED</v>
      </c>
      <c r="E4541" t="s">
        <v>19012</v>
      </c>
      <c r="F4541" t="str">
        <f>VLOOKUP(E4541,DWG_TITLES!A:B,2,FALSE)</f>
        <v>TELECOM INTERCONNECTION DIAGRAMS - SOUND-POWERED TELEPHONE SYSTEM</v>
      </c>
    </row>
    <row r="4542" spans="1:6" x14ac:dyDescent="0.25">
      <c r="A4542" s="1">
        <v>45982</v>
      </c>
      <c r="B4542" t="str">
        <f>VLOOKUP(Planilha1!B4542,LANG!A:B,2,FALSE)</f>
        <v>EIT</v>
      </c>
      <c r="C4542" t="s">
        <v>4281</v>
      </c>
      <c r="D4542" t="str">
        <f>VLOOKUP(Planilha1!D4542,LANG!A:B,2,FALSE)</f>
        <v>DETAILED</v>
      </c>
      <c r="E4542" t="s">
        <v>19012</v>
      </c>
      <c r="F4542" t="str">
        <f>VLOOKUP(E4542,DWG_TITLES!A:B,2,FALSE)</f>
        <v>TELECOM INTERCONNECTION DIAGRAMS - SOUND-POWERED TELEPHONE SYSTEM</v>
      </c>
    </row>
    <row r="4543" spans="1:6" x14ac:dyDescent="0.25">
      <c r="A4543" s="1">
        <v>46210</v>
      </c>
      <c r="B4543" t="str">
        <f>VLOOKUP(Planilha1!B4543,LANG!A:B,2,FALSE)</f>
        <v>EIT</v>
      </c>
      <c r="C4543" t="s">
        <v>13378</v>
      </c>
      <c r="D4543" t="str">
        <f>VLOOKUP(Planilha1!D4543,LANG!A:B,2,FALSE)</f>
        <v>DETAILED</v>
      </c>
      <c r="E4543" t="s">
        <v>19012</v>
      </c>
      <c r="F4543" t="str">
        <f>VLOOKUP(E4543,DWG_TITLES!A:B,2,FALSE)</f>
        <v>TELECOM INTERCONNECTION DIAGRAMS - SOUND-POWERED TELEPHONE SYSTEM</v>
      </c>
    </row>
    <row r="4544" spans="1:6" x14ac:dyDescent="0.25">
      <c r="A4544" s="1">
        <v>45974</v>
      </c>
      <c r="B4544" t="str">
        <f>VLOOKUP(Planilha1!B4544,LANG!A:B,2,FALSE)</f>
        <v>EIT</v>
      </c>
      <c r="C4544" t="s">
        <v>4282</v>
      </c>
      <c r="D4544" t="str">
        <f>VLOOKUP(Planilha1!D4544,LANG!A:B,2,FALSE)</f>
        <v>DETAILED</v>
      </c>
      <c r="E4544" t="s">
        <v>19013</v>
      </c>
      <c r="F4544" t="str">
        <f>VLOOKUP(E4544,DWG_TITLES!A:B,2,FALSE)</f>
        <v>TELECOM ONE LINE DIAGRAMS - SPEECH AND AUDIO RECREATION (PAGA) SYSTEM</v>
      </c>
    </row>
    <row r="4545" spans="1:6" x14ac:dyDescent="0.25">
      <c r="A4545" s="1">
        <v>45994</v>
      </c>
      <c r="B4545" t="str">
        <f>VLOOKUP(Planilha1!B4545,LANG!A:B,2,FALSE)</f>
        <v>EIT</v>
      </c>
      <c r="C4545" t="s">
        <v>4283</v>
      </c>
      <c r="D4545" t="str">
        <f>VLOOKUP(Planilha1!D4545,LANG!A:B,2,FALSE)</f>
        <v>DETAILED</v>
      </c>
      <c r="E4545" t="s">
        <v>19013</v>
      </c>
      <c r="F4545" t="str">
        <f>VLOOKUP(E4545,DWG_TITLES!A:B,2,FALSE)</f>
        <v>TELECOM ONE LINE DIAGRAMS - SPEECH AND AUDIO RECREATION (PAGA) SYSTEM</v>
      </c>
    </row>
    <row r="4546" spans="1:6" x14ac:dyDescent="0.25">
      <c r="A4546" s="1">
        <v>46266</v>
      </c>
      <c r="B4546" t="str">
        <f>VLOOKUP(Planilha1!B4546,LANG!A:B,2,FALSE)</f>
        <v>EIT</v>
      </c>
      <c r="C4546" t="s">
        <v>13870</v>
      </c>
      <c r="D4546" t="str">
        <f>VLOOKUP(Planilha1!D4546,LANG!A:B,2,FALSE)</f>
        <v>DETAILED</v>
      </c>
      <c r="E4546" t="s">
        <v>19013</v>
      </c>
      <c r="F4546" t="str">
        <f>VLOOKUP(E4546,DWG_TITLES!A:B,2,FALSE)</f>
        <v>TELECOM ONE LINE DIAGRAMS - SPEECH AND AUDIO RECREATION (PAGA) SYSTEM</v>
      </c>
    </row>
    <row r="4547" spans="1:6" x14ac:dyDescent="0.25">
      <c r="A4547" s="1">
        <v>45999</v>
      </c>
      <c r="B4547" t="str">
        <f>VLOOKUP(Planilha1!B4547,LANG!A:B,2,FALSE)</f>
        <v>EIT</v>
      </c>
      <c r="C4547" t="s">
        <v>4284</v>
      </c>
      <c r="D4547" t="str">
        <f>VLOOKUP(Planilha1!D4547,LANG!A:B,2,FALSE)</f>
        <v>DETAILED</v>
      </c>
      <c r="E4547" t="s">
        <v>19015</v>
      </c>
      <c r="F4547" t="str">
        <f>VLOOKUP(E4547,DWG_TITLES!A:B,2,FALSE)</f>
        <v>TELECOM INTERCONNECTION DIAGRAMS - SPEECH AND AUDIO RECREATION (PAGA) SYSTEM</v>
      </c>
    </row>
    <row r="4548" spans="1:6" x14ac:dyDescent="0.25">
      <c r="A4548" s="1">
        <v>46006</v>
      </c>
      <c r="B4548" t="str">
        <f>VLOOKUP(Planilha1!B4548,LANG!A:B,2,FALSE)</f>
        <v>EIT</v>
      </c>
      <c r="C4548" t="s">
        <v>4285</v>
      </c>
      <c r="D4548" t="str">
        <f>VLOOKUP(Planilha1!D4548,LANG!A:B,2,FALSE)</f>
        <v>DETAILED</v>
      </c>
      <c r="E4548" t="s">
        <v>19015</v>
      </c>
      <c r="F4548" t="str">
        <f>VLOOKUP(E4548,DWG_TITLES!A:B,2,FALSE)</f>
        <v>TELECOM INTERCONNECTION DIAGRAMS - SPEECH AND AUDIO RECREATION (PAGA) SYSTEM</v>
      </c>
    </row>
    <row r="4549" spans="1:6" x14ac:dyDescent="0.25">
      <c r="A4549" s="1">
        <v>45660</v>
      </c>
      <c r="B4549" t="str">
        <f>VLOOKUP(Planilha1!B4549,LANG!A:B,2,FALSE)</f>
        <v>EIT</v>
      </c>
      <c r="C4549" t="s">
        <v>4286</v>
      </c>
      <c r="D4549" t="str">
        <f>VLOOKUP(Planilha1!D4549,LANG!A:B,2,FALSE)</f>
        <v>DETAILED</v>
      </c>
      <c r="E4549" t="s">
        <v>19016</v>
      </c>
      <c r="F4549" t="str">
        <f>VLOOKUP(E4549,DWG_TITLES!A:B,2,FALSE)</f>
        <v>TELECOM ONE LINE DIAGRAMS - VIDEO RECREATION (IPTV) SYSTEM</v>
      </c>
    </row>
    <row r="4550" spans="1:6" x14ac:dyDescent="0.25">
      <c r="A4550" s="1">
        <v>45682</v>
      </c>
      <c r="B4550" t="str">
        <f>VLOOKUP(Planilha1!B4550,LANG!A:B,2,FALSE)</f>
        <v>EIT</v>
      </c>
      <c r="C4550" t="s">
        <v>4287</v>
      </c>
      <c r="D4550" t="str">
        <f>VLOOKUP(Planilha1!D4550,LANG!A:B,2,FALSE)</f>
        <v>DETAILED</v>
      </c>
      <c r="E4550" t="s">
        <v>19016</v>
      </c>
      <c r="F4550" t="str">
        <f>VLOOKUP(E4550,DWG_TITLES!A:B,2,FALSE)</f>
        <v>TELECOM ONE LINE DIAGRAMS - VIDEO RECREATION (IPTV) SYSTEM</v>
      </c>
    </row>
    <row r="4551" spans="1:6" x14ac:dyDescent="0.25">
      <c r="A4551" s="1">
        <v>45701</v>
      </c>
      <c r="B4551" t="str">
        <f>VLOOKUP(Planilha1!B4551,LANG!A:B,2,FALSE)</f>
        <v>EIT</v>
      </c>
      <c r="C4551" t="s">
        <v>4288</v>
      </c>
      <c r="D4551" t="str">
        <f>VLOOKUP(Planilha1!D4551,LANG!A:B,2,FALSE)</f>
        <v>DETAILED</v>
      </c>
      <c r="E4551" t="s">
        <v>19016</v>
      </c>
      <c r="F4551" t="str">
        <f>VLOOKUP(E4551,DWG_TITLES!A:B,2,FALSE)</f>
        <v>TELECOM ONE LINE DIAGRAMS - VIDEO RECREATION (IPTV) SYSTEM</v>
      </c>
    </row>
    <row r="4552" spans="1:6" x14ac:dyDescent="0.25">
      <c r="A4552" s="1">
        <v>45740</v>
      </c>
      <c r="B4552" t="str">
        <f>VLOOKUP(Planilha1!B4552,LANG!A:B,2,FALSE)</f>
        <v>EIT</v>
      </c>
      <c r="C4552" t="s">
        <v>4289</v>
      </c>
      <c r="D4552" t="str">
        <f>VLOOKUP(Planilha1!D4552,LANG!A:B,2,FALSE)</f>
        <v>DETAILED</v>
      </c>
      <c r="E4552" t="s">
        <v>19016</v>
      </c>
      <c r="F4552" t="str">
        <f>VLOOKUP(E4552,DWG_TITLES!A:B,2,FALSE)</f>
        <v>TELECOM ONE LINE DIAGRAMS - VIDEO RECREATION (IPTV) SYSTEM</v>
      </c>
    </row>
    <row r="4553" spans="1:6" x14ac:dyDescent="0.25">
      <c r="A4553" s="1">
        <v>46175</v>
      </c>
      <c r="B4553" t="str">
        <f>VLOOKUP(Planilha1!B4553,LANG!A:B,2,FALSE)</f>
        <v>EIT</v>
      </c>
      <c r="C4553" t="s">
        <v>4290</v>
      </c>
      <c r="D4553" t="str">
        <f>VLOOKUP(Planilha1!D4553,LANG!A:B,2,FALSE)</f>
        <v>DETAILED</v>
      </c>
      <c r="E4553" t="s">
        <v>19016</v>
      </c>
      <c r="F4553" t="str">
        <f>VLOOKUP(E4553,DWG_TITLES!A:B,2,FALSE)</f>
        <v>TELECOM ONE LINE DIAGRAMS - VIDEO RECREATION (IPTV) SYSTEM</v>
      </c>
    </row>
    <row r="4554" spans="1:6" x14ac:dyDescent="0.25">
      <c r="A4554" s="1">
        <v>45988</v>
      </c>
      <c r="B4554" t="str">
        <f>VLOOKUP(Planilha1!B4554,LANG!A:B,2,FALSE)</f>
        <v>EIT</v>
      </c>
      <c r="C4554" t="s">
        <v>4291</v>
      </c>
      <c r="D4554" t="str">
        <f>VLOOKUP(Planilha1!D4554,LANG!A:B,2,FALSE)</f>
        <v>DETAILED</v>
      </c>
      <c r="E4554" t="s">
        <v>19017</v>
      </c>
      <c r="F4554" t="str">
        <f>VLOOKUP(E4554,DWG_TITLES!A:B,2,FALSE)</f>
        <v>TELECOM INTERCONNECTION DIAGRAMS - VIDEO RECREATION (IPTV) SYSTEM</v>
      </c>
    </row>
    <row r="4555" spans="1:6" x14ac:dyDescent="0.25">
      <c r="A4555" s="1">
        <v>45820</v>
      </c>
      <c r="B4555" t="str">
        <f>VLOOKUP(Planilha1!B4555,LANG!A:B,2,FALSE)</f>
        <v>EIT</v>
      </c>
      <c r="C4555" t="s">
        <v>4292</v>
      </c>
      <c r="D4555" t="str">
        <f>VLOOKUP(Planilha1!D4555,LANG!A:B,2,FALSE)</f>
        <v>DETAILED</v>
      </c>
      <c r="E4555" t="s">
        <v>19018</v>
      </c>
      <c r="F4555" t="str">
        <f>VLOOKUP(E4555,DWG_TITLES!A:B,2,FALSE)</f>
        <v>WIRING DIAGRAM - VISUAL AND AUDIBLE ALARMS</v>
      </c>
    </row>
    <row r="4556" spans="1:6" x14ac:dyDescent="0.25">
      <c r="A4556" s="1">
        <v>45873</v>
      </c>
      <c r="B4556" t="str">
        <f>VLOOKUP(Planilha1!B4556,LANG!A:B,2,FALSE)</f>
        <v>EIT</v>
      </c>
      <c r="C4556" t="s">
        <v>4293</v>
      </c>
      <c r="D4556" t="str">
        <f>VLOOKUP(Planilha1!D4556,LANG!A:B,2,FALSE)</f>
        <v>DETAILED</v>
      </c>
      <c r="E4556" t="s">
        <v>19018</v>
      </c>
      <c r="F4556" t="str">
        <f>VLOOKUP(E4556,DWG_TITLES!A:B,2,FALSE)</f>
        <v>WIRING DIAGRAM - VISUAL AND AUDIBLE ALARMS</v>
      </c>
    </row>
    <row r="4557" spans="1:6" x14ac:dyDescent="0.25">
      <c r="A4557" s="1">
        <v>45994</v>
      </c>
      <c r="B4557" t="str">
        <f>VLOOKUP(Planilha1!B4557,LANG!A:B,2,FALSE)</f>
        <v>EIT</v>
      </c>
      <c r="C4557" t="s">
        <v>4294</v>
      </c>
      <c r="D4557" t="str">
        <f>VLOOKUP(Planilha1!D4557,LANG!A:B,2,FALSE)</f>
        <v>DETAILED</v>
      </c>
      <c r="E4557" t="s">
        <v>19018</v>
      </c>
      <c r="F4557" t="str">
        <f>VLOOKUP(E4557,DWG_TITLES!A:B,2,FALSE)</f>
        <v>WIRING DIAGRAM - VISUAL AND AUDIBLE ALARMS</v>
      </c>
    </row>
    <row r="4558" spans="1:6" x14ac:dyDescent="0.25">
      <c r="A4558" s="1">
        <v>46057</v>
      </c>
      <c r="B4558" t="str">
        <f>VLOOKUP(Planilha1!B4558,LANG!A:B,2,FALSE)</f>
        <v>EIT</v>
      </c>
      <c r="C4558" t="s">
        <v>4295</v>
      </c>
      <c r="D4558" t="str">
        <f>VLOOKUP(Planilha1!D4558,LANG!A:B,2,FALSE)</f>
        <v>DETAILED</v>
      </c>
      <c r="E4558" t="s">
        <v>19018</v>
      </c>
      <c r="F4558" t="str">
        <f>VLOOKUP(E4558,DWG_TITLES!A:B,2,FALSE)</f>
        <v>WIRING DIAGRAM - VISUAL AND AUDIBLE ALARMS</v>
      </c>
    </row>
    <row r="4559" spans="1:6" x14ac:dyDescent="0.25">
      <c r="A4559" s="1">
        <v>46129</v>
      </c>
      <c r="B4559" t="str">
        <f>VLOOKUP(Planilha1!B4559,LANG!A:B,2,FALSE)</f>
        <v>EIT</v>
      </c>
      <c r="C4559" t="s">
        <v>4296</v>
      </c>
      <c r="D4559" t="str">
        <f>VLOOKUP(Planilha1!D4559,LANG!A:B,2,FALSE)</f>
        <v>DETAILED</v>
      </c>
      <c r="E4559" t="s">
        <v>19018</v>
      </c>
      <c r="F4559" t="str">
        <f>VLOOKUP(E4559,DWG_TITLES!A:B,2,FALSE)</f>
        <v>WIRING DIAGRAM - VISUAL AND AUDIBLE ALARMS</v>
      </c>
    </row>
    <row r="4560" spans="1:6" x14ac:dyDescent="0.25">
      <c r="A4560" s="1">
        <v>45660</v>
      </c>
      <c r="B4560" t="str">
        <f>VLOOKUP(Planilha1!B4560,LANG!A:B,2,FALSE)</f>
        <v>EIT</v>
      </c>
      <c r="C4560" t="s">
        <v>4297</v>
      </c>
      <c r="D4560" t="str">
        <f>VLOOKUP(Planilha1!D4560,LANG!A:B,2,FALSE)</f>
        <v>DETAILED</v>
      </c>
      <c r="E4560" t="s">
        <v>19019</v>
      </c>
      <c r="F4560" t="str">
        <f>VLOOKUP(E4560,DWG_TITLES!A:B,2,FALSE)</f>
        <v>WIRING DIAGRAM - EMERGENCY TELEGRAPH SYSTEM</v>
      </c>
    </row>
    <row r="4561" spans="1:6" x14ac:dyDescent="0.25">
      <c r="A4561" s="1">
        <v>45754</v>
      </c>
      <c r="B4561" t="str">
        <f>VLOOKUP(Planilha1!B4561,LANG!A:B,2,FALSE)</f>
        <v>EIT</v>
      </c>
      <c r="C4561" t="s">
        <v>4298</v>
      </c>
      <c r="D4561" t="str">
        <f>VLOOKUP(Planilha1!D4561,LANG!A:B,2,FALSE)</f>
        <v>DETAILED</v>
      </c>
      <c r="E4561" t="s">
        <v>19019</v>
      </c>
      <c r="F4561" t="str">
        <f>VLOOKUP(E4561,DWG_TITLES!A:B,2,FALSE)</f>
        <v>WIRING DIAGRAM - EMERGENCY TELEGRAPH SYSTEM</v>
      </c>
    </row>
    <row r="4562" spans="1:6" x14ac:dyDescent="0.25">
      <c r="A4562" s="1">
        <v>45764</v>
      </c>
      <c r="B4562" t="str">
        <f>VLOOKUP(Planilha1!B4562,LANG!A:B,2,FALSE)</f>
        <v>EIT</v>
      </c>
      <c r="C4562" t="s">
        <v>4299</v>
      </c>
      <c r="D4562" t="str">
        <f>VLOOKUP(Planilha1!D4562,LANG!A:B,2,FALSE)</f>
        <v>DETAILED</v>
      </c>
      <c r="E4562" t="s">
        <v>19019</v>
      </c>
      <c r="F4562" t="str">
        <f>VLOOKUP(E4562,DWG_TITLES!A:B,2,FALSE)</f>
        <v>WIRING DIAGRAM - EMERGENCY TELEGRAPH SYSTEM</v>
      </c>
    </row>
    <row r="4563" spans="1:6" x14ac:dyDescent="0.25">
      <c r="A4563" s="1">
        <v>46057</v>
      </c>
      <c r="B4563" t="str">
        <f>VLOOKUP(Planilha1!B4563,LANG!A:B,2,FALSE)</f>
        <v>EIT</v>
      </c>
      <c r="C4563" t="s">
        <v>4300</v>
      </c>
      <c r="D4563" t="str">
        <f>VLOOKUP(Planilha1!D4563,LANG!A:B,2,FALSE)</f>
        <v>DETAILED</v>
      </c>
      <c r="E4563" t="s">
        <v>19019</v>
      </c>
      <c r="F4563" t="str">
        <f>VLOOKUP(E4563,DWG_TITLES!A:B,2,FALSE)</f>
        <v>WIRING DIAGRAM - EMERGENCY TELEGRAPH SYSTEM</v>
      </c>
    </row>
    <row r="4564" spans="1:6" x14ac:dyDescent="0.25">
      <c r="A4564" s="1">
        <v>46146</v>
      </c>
      <c r="B4564" t="str">
        <f>VLOOKUP(Planilha1!B4564,LANG!A:B,2,FALSE)</f>
        <v>EIT</v>
      </c>
      <c r="C4564" t="s">
        <v>4301</v>
      </c>
      <c r="D4564" t="str">
        <f>VLOOKUP(Planilha1!D4564,LANG!A:B,2,FALSE)</f>
        <v>DETAILED</v>
      </c>
      <c r="E4564" t="s">
        <v>19019</v>
      </c>
      <c r="F4564" t="str">
        <f>VLOOKUP(E4564,DWG_TITLES!A:B,2,FALSE)</f>
        <v>WIRING DIAGRAM - EMERGENCY TELEGRAPH SYSTEM</v>
      </c>
    </row>
    <row r="4565" spans="1:6" x14ac:dyDescent="0.25">
      <c r="A4565" s="1">
        <v>45925</v>
      </c>
      <c r="B4565" t="str">
        <f>VLOOKUP(Planilha1!B4565,LANG!A:B,2,FALSE)</f>
        <v>EIT</v>
      </c>
      <c r="C4565" t="s">
        <v>4302</v>
      </c>
      <c r="D4565" t="str">
        <f>VLOOKUP(Planilha1!D4565,LANG!A:B,2,FALSE)</f>
        <v>DETAILED</v>
      </c>
      <c r="E4565" t="s">
        <v>19020</v>
      </c>
      <c r="F4565" t="str">
        <f>VLOOKUP(E4565,DWG_TITLES!A:B,2,FALSE)</f>
        <v>TELECOM ONE LINE DIAGRAMS - CCTV SYSTEM</v>
      </c>
    </row>
    <row r="4566" spans="1:6" x14ac:dyDescent="0.25">
      <c r="A4566" s="1">
        <v>45994</v>
      </c>
      <c r="B4566" t="str">
        <f>VLOOKUP(Planilha1!B4566,LANG!A:B,2,FALSE)</f>
        <v>EIT</v>
      </c>
      <c r="C4566" t="s">
        <v>4303</v>
      </c>
      <c r="D4566" t="str">
        <f>VLOOKUP(Planilha1!D4566,LANG!A:B,2,FALSE)</f>
        <v>DETAILED</v>
      </c>
      <c r="E4566" t="s">
        <v>19020</v>
      </c>
      <c r="F4566" t="str">
        <f>VLOOKUP(E4566,DWG_TITLES!A:B,2,FALSE)</f>
        <v>TELECOM ONE LINE DIAGRAMS - CCTV SYSTEM</v>
      </c>
    </row>
    <row r="4567" spans="1:6" x14ac:dyDescent="0.25">
      <c r="A4567" s="1">
        <v>45682</v>
      </c>
      <c r="B4567" t="str">
        <f>VLOOKUP(Planilha1!B4567,LANG!A:B,2,FALSE)</f>
        <v>EIT</v>
      </c>
      <c r="C4567" t="s">
        <v>4304</v>
      </c>
      <c r="D4567" t="str">
        <f>VLOOKUP(Planilha1!D4567,LANG!A:B,2,FALSE)</f>
        <v>DETAILED</v>
      </c>
      <c r="E4567" t="s">
        <v>19021</v>
      </c>
      <c r="F4567" t="str">
        <f>VLOOKUP(E4567,DWG_TITLES!A:B,2,FALSE)</f>
        <v>TELECOM ONE LINE DIAGRAMS - RADIO COMMUNICAITON SYSTEMS</v>
      </c>
    </row>
    <row r="4568" spans="1:6" x14ac:dyDescent="0.25">
      <c r="A4568" s="1">
        <v>45790</v>
      </c>
      <c r="B4568" t="str">
        <f>VLOOKUP(Planilha1!B4568,LANG!A:B,2,FALSE)</f>
        <v>EIT</v>
      </c>
      <c r="C4568" t="s">
        <v>4305</v>
      </c>
      <c r="D4568" t="str">
        <f>VLOOKUP(Planilha1!D4568,LANG!A:B,2,FALSE)</f>
        <v>DETAILED</v>
      </c>
      <c r="E4568" t="s">
        <v>19021</v>
      </c>
      <c r="F4568" t="str">
        <f>VLOOKUP(E4568,DWG_TITLES!A:B,2,FALSE)</f>
        <v>TELECOM ONE LINE DIAGRAMS - RADIO COMMUNICAITON SYSTEMS</v>
      </c>
    </row>
    <row r="4569" spans="1:6" x14ac:dyDescent="0.25">
      <c r="A4569" s="1">
        <v>45994</v>
      </c>
      <c r="B4569" t="str">
        <f>VLOOKUP(Planilha1!B4569,LANG!A:B,2,FALSE)</f>
        <v>EIT</v>
      </c>
      <c r="C4569" t="s">
        <v>4306</v>
      </c>
      <c r="D4569" t="str">
        <f>VLOOKUP(Planilha1!D4569,LANG!A:B,2,FALSE)</f>
        <v>DETAILED</v>
      </c>
      <c r="E4569" t="s">
        <v>19021</v>
      </c>
      <c r="F4569" t="str">
        <f>VLOOKUP(E4569,DWG_TITLES!A:B,2,FALSE)</f>
        <v>TELECOM ONE LINE DIAGRAMS - RADIO COMMUNICAITON SYSTEMS</v>
      </c>
    </row>
    <row r="4570" spans="1:6" x14ac:dyDescent="0.25">
      <c r="A4570" s="1">
        <v>46266</v>
      </c>
      <c r="B4570" t="str">
        <f>VLOOKUP(Planilha1!B4570,LANG!A:B,2,FALSE)</f>
        <v>EIT</v>
      </c>
      <c r="C4570" t="s">
        <v>13871</v>
      </c>
      <c r="D4570" t="str">
        <f>VLOOKUP(Planilha1!D4570,LANG!A:B,2,FALSE)</f>
        <v>DETAILED</v>
      </c>
      <c r="E4570" t="s">
        <v>19021</v>
      </c>
      <c r="F4570" t="str">
        <f>VLOOKUP(E4570,DWG_TITLES!A:B,2,FALSE)</f>
        <v>TELECOM ONE LINE DIAGRAMS - RADIO COMMUNICAITON SYSTEMS</v>
      </c>
    </row>
    <row r="4571" spans="1:6" x14ac:dyDescent="0.25">
      <c r="A4571" s="1">
        <v>46260</v>
      </c>
      <c r="B4571" t="str">
        <f>VLOOKUP(Planilha1!B4571,LANG!A:B,2,FALSE)</f>
        <v>EIT</v>
      </c>
      <c r="C4571" t="s">
        <v>13872</v>
      </c>
      <c r="D4571" t="str">
        <f>VLOOKUP(Planilha1!D4571,LANG!A:B,2,FALSE)</f>
        <v>DETAILED</v>
      </c>
      <c r="E4571" t="s">
        <v>19021</v>
      </c>
      <c r="F4571" t="str">
        <f>VLOOKUP(E4571,DWG_TITLES!A:B,2,FALSE)</f>
        <v>TELECOM ONE LINE DIAGRAMS - RADIO COMMUNICAITON SYSTEMS</v>
      </c>
    </row>
    <row r="4572" spans="1:6" x14ac:dyDescent="0.25">
      <c r="A4572" s="1">
        <v>45643</v>
      </c>
      <c r="B4572" t="str">
        <f>VLOOKUP(Planilha1!B4572,LANG!A:B,2,FALSE)</f>
        <v>EIT</v>
      </c>
      <c r="C4572" t="s">
        <v>4307</v>
      </c>
      <c r="D4572" t="str">
        <f>VLOOKUP(Planilha1!D4572,LANG!A:B,2,FALSE)</f>
        <v>DETAILED</v>
      </c>
      <c r="E4572" t="s">
        <v>19022</v>
      </c>
      <c r="F4572" t="str">
        <f>VLOOKUP(E4572,DWG_TITLES!A:B,2,FALSE)</f>
        <v>TELECOM ONE LINE DIAGRAMS - SATELLITE COMMUNICATION SYSTEM</v>
      </c>
    </row>
    <row r="4573" spans="1:6" x14ac:dyDescent="0.25">
      <c r="A4573" s="1">
        <v>45659</v>
      </c>
      <c r="B4573" t="str">
        <f>VLOOKUP(Planilha1!B4573,LANG!A:B,2,FALSE)</f>
        <v>EIT</v>
      </c>
      <c r="C4573" t="s">
        <v>4308</v>
      </c>
      <c r="D4573" t="str">
        <f>VLOOKUP(Planilha1!D4573,LANG!A:B,2,FALSE)</f>
        <v>DETAILED</v>
      </c>
      <c r="E4573" t="s">
        <v>19022</v>
      </c>
      <c r="F4573" t="str">
        <f>VLOOKUP(E4573,DWG_TITLES!A:B,2,FALSE)</f>
        <v>TELECOM ONE LINE DIAGRAMS - SATELLITE COMMUNICATION SYSTEM</v>
      </c>
    </row>
    <row r="4574" spans="1:6" x14ac:dyDescent="0.25">
      <c r="A4574" s="1">
        <v>45751</v>
      </c>
      <c r="B4574" t="str">
        <f>VLOOKUP(Planilha1!B4574,LANG!A:B,2,FALSE)</f>
        <v>EIT</v>
      </c>
      <c r="C4574" t="s">
        <v>4309</v>
      </c>
      <c r="D4574" t="str">
        <f>VLOOKUP(Planilha1!D4574,LANG!A:B,2,FALSE)</f>
        <v>DETAILED</v>
      </c>
      <c r="E4574" t="s">
        <v>19022</v>
      </c>
      <c r="F4574" t="str">
        <f>VLOOKUP(E4574,DWG_TITLES!A:B,2,FALSE)</f>
        <v>TELECOM ONE LINE DIAGRAMS - SATELLITE COMMUNICATION SYSTEM</v>
      </c>
    </row>
    <row r="4575" spans="1:6" x14ac:dyDescent="0.25">
      <c r="A4575" s="1">
        <v>45764</v>
      </c>
      <c r="B4575" t="str">
        <f>VLOOKUP(Planilha1!B4575,LANG!A:B,2,FALSE)</f>
        <v>EIT</v>
      </c>
      <c r="C4575" t="s">
        <v>4310</v>
      </c>
      <c r="D4575" t="str">
        <f>VLOOKUP(Planilha1!D4575,LANG!A:B,2,FALSE)</f>
        <v>DETAILED</v>
      </c>
      <c r="E4575" t="s">
        <v>19022</v>
      </c>
      <c r="F4575" t="str">
        <f>VLOOKUP(E4575,DWG_TITLES!A:B,2,FALSE)</f>
        <v>TELECOM ONE LINE DIAGRAMS - SATELLITE COMMUNICATION SYSTEM</v>
      </c>
    </row>
    <row r="4576" spans="1:6" x14ac:dyDescent="0.25">
      <c r="A4576" s="1">
        <v>45944</v>
      </c>
      <c r="B4576" t="str">
        <f>VLOOKUP(Planilha1!B4576,LANG!A:B,2,FALSE)</f>
        <v>EIT</v>
      </c>
      <c r="C4576" t="s">
        <v>4311</v>
      </c>
      <c r="D4576" t="str">
        <f>VLOOKUP(Planilha1!D4576,LANG!A:B,2,FALSE)</f>
        <v>DETAILED</v>
      </c>
      <c r="E4576" t="s">
        <v>19022</v>
      </c>
      <c r="F4576" t="str">
        <f>VLOOKUP(E4576,DWG_TITLES!A:B,2,FALSE)</f>
        <v>TELECOM ONE LINE DIAGRAMS - SATELLITE COMMUNICATION SYSTEM</v>
      </c>
    </row>
    <row r="4577" spans="1:6" x14ac:dyDescent="0.25">
      <c r="A4577" s="1">
        <v>46266</v>
      </c>
      <c r="B4577" t="str">
        <f>VLOOKUP(Planilha1!B4577,LANG!A:B,2,FALSE)</f>
        <v>EIT</v>
      </c>
      <c r="C4577" t="s">
        <v>13873</v>
      </c>
      <c r="D4577" t="str">
        <f>VLOOKUP(Planilha1!D4577,LANG!A:B,2,FALSE)</f>
        <v>DETAILED</v>
      </c>
      <c r="E4577" t="s">
        <v>19022</v>
      </c>
      <c r="F4577" t="str">
        <f>VLOOKUP(E4577,DWG_TITLES!A:B,2,FALSE)</f>
        <v>TELECOM ONE LINE DIAGRAMS - SATELLITE COMMUNICATION SYSTEM</v>
      </c>
    </row>
    <row r="4578" spans="1:6" x14ac:dyDescent="0.25">
      <c r="A4578" s="1">
        <v>45670</v>
      </c>
      <c r="B4578" t="str">
        <f>VLOOKUP(Planilha1!B4578,LANG!A:B,2,FALSE)</f>
        <v>EIT</v>
      </c>
      <c r="C4578" t="s">
        <v>4312</v>
      </c>
      <c r="D4578" t="str">
        <f>VLOOKUP(Planilha1!D4578,LANG!A:B,2,FALSE)</f>
        <v>DETAILED</v>
      </c>
      <c r="E4578" t="s">
        <v>19023</v>
      </c>
      <c r="F4578" t="str">
        <f>VLOOKUP(E4578,DWG_TITLES!A:B,2,FALSE)</f>
        <v>TELECOM ONE LINE DIAGRAMS - GMDSS SYSTEM</v>
      </c>
    </row>
    <row r="4579" spans="1:6" x14ac:dyDescent="0.25">
      <c r="A4579" s="1">
        <v>45757</v>
      </c>
      <c r="B4579" t="str">
        <f>VLOOKUP(Planilha1!B4579,LANG!A:B,2,FALSE)</f>
        <v>EIT</v>
      </c>
      <c r="C4579" t="s">
        <v>4313</v>
      </c>
      <c r="D4579" t="str">
        <f>VLOOKUP(Planilha1!D4579,LANG!A:B,2,FALSE)</f>
        <v>DETAILED</v>
      </c>
      <c r="E4579" t="s">
        <v>19023</v>
      </c>
      <c r="F4579" t="str">
        <f>VLOOKUP(E4579,DWG_TITLES!A:B,2,FALSE)</f>
        <v>TELECOM ONE LINE DIAGRAMS - GMDSS SYSTEM</v>
      </c>
    </row>
    <row r="4580" spans="1:6" x14ac:dyDescent="0.25">
      <c r="A4580" s="1">
        <v>45835</v>
      </c>
      <c r="B4580" t="str">
        <f>VLOOKUP(Planilha1!B4580,LANG!A:B,2,FALSE)</f>
        <v>EIT</v>
      </c>
      <c r="C4580" t="s">
        <v>4314</v>
      </c>
      <c r="D4580" t="str">
        <f>VLOOKUP(Planilha1!D4580,LANG!A:B,2,FALSE)</f>
        <v>DETAILED</v>
      </c>
      <c r="E4580" t="s">
        <v>19023</v>
      </c>
      <c r="F4580" t="str">
        <f>VLOOKUP(E4580,DWG_TITLES!A:B,2,FALSE)</f>
        <v>TELECOM ONE LINE DIAGRAMS - GMDSS SYSTEM</v>
      </c>
    </row>
    <row r="4581" spans="1:6" x14ac:dyDescent="0.25">
      <c r="A4581" s="1">
        <v>46175</v>
      </c>
      <c r="B4581" t="str">
        <f>VLOOKUP(Planilha1!B4581,LANG!A:B,2,FALSE)</f>
        <v>EIT</v>
      </c>
      <c r="C4581" t="s">
        <v>4315</v>
      </c>
      <c r="D4581" t="str">
        <f>VLOOKUP(Planilha1!D4581,LANG!A:B,2,FALSE)</f>
        <v>DETAILED</v>
      </c>
      <c r="E4581" t="s">
        <v>19023</v>
      </c>
      <c r="F4581" t="str">
        <f>VLOOKUP(E4581,DWG_TITLES!A:B,2,FALSE)</f>
        <v>TELECOM ONE LINE DIAGRAMS - GMDSS SYSTEM</v>
      </c>
    </row>
    <row r="4582" spans="1:6" x14ac:dyDescent="0.25">
      <c r="A4582" s="1">
        <v>45931</v>
      </c>
      <c r="B4582" t="str">
        <f>VLOOKUP(Planilha1!B4582,LANG!A:B,2,FALSE)</f>
        <v>EIT</v>
      </c>
      <c r="C4582" t="s">
        <v>4316</v>
      </c>
      <c r="D4582" t="str">
        <f>VLOOKUP(Planilha1!D4582,LANG!A:B,2,FALSE)</f>
        <v>DETAILED</v>
      </c>
      <c r="E4582" t="s">
        <v>19024</v>
      </c>
      <c r="F4582" t="str">
        <f>VLOOKUP(E4582,DWG_TITLES!A:B,2,FALSE)</f>
        <v>TELECOM INTERCONNECTION DIAGRAMS - RADIO COMMUNICAITON SYSTEMS</v>
      </c>
    </row>
    <row r="4583" spans="1:6" x14ac:dyDescent="0.25">
      <c r="A4583" s="1">
        <v>45985</v>
      </c>
      <c r="B4583" t="str">
        <f>VLOOKUP(Planilha1!B4583,LANG!A:B,2,FALSE)</f>
        <v>EIT</v>
      </c>
      <c r="C4583" t="s">
        <v>4317</v>
      </c>
      <c r="D4583" t="str">
        <f>VLOOKUP(Planilha1!D4583,LANG!A:B,2,FALSE)</f>
        <v>DETAILED</v>
      </c>
      <c r="E4583" t="s">
        <v>19024</v>
      </c>
      <c r="F4583" t="str">
        <f>VLOOKUP(E4583,DWG_TITLES!A:B,2,FALSE)</f>
        <v>TELECOM INTERCONNECTION DIAGRAMS - RADIO COMMUNICAITON SYSTEMS</v>
      </c>
    </row>
    <row r="4584" spans="1:6" x14ac:dyDescent="0.25">
      <c r="A4584" s="1">
        <v>46203</v>
      </c>
      <c r="B4584" t="str">
        <f>VLOOKUP(Planilha1!B4584,LANG!A:B,2,FALSE)</f>
        <v>EIT</v>
      </c>
      <c r="C4584" t="s">
        <v>13379</v>
      </c>
      <c r="D4584" t="str">
        <f>VLOOKUP(Planilha1!D4584,LANG!A:B,2,FALSE)</f>
        <v>DETAILED</v>
      </c>
      <c r="E4584" t="s">
        <v>19024</v>
      </c>
      <c r="F4584" t="str">
        <f>VLOOKUP(E4584,DWG_TITLES!A:B,2,FALSE)</f>
        <v>TELECOM INTERCONNECTION DIAGRAMS - RADIO COMMUNICAITON SYSTEMS</v>
      </c>
    </row>
    <row r="4585" spans="1:6" x14ac:dyDescent="0.25">
      <c r="A4585" s="1">
        <v>45951</v>
      </c>
      <c r="B4585" t="str">
        <f>VLOOKUP(Planilha1!B4585,LANG!A:B,2,FALSE)</f>
        <v>EIT</v>
      </c>
      <c r="C4585" t="s">
        <v>4318</v>
      </c>
      <c r="D4585" t="str">
        <f>VLOOKUP(Planilha1!D4585,LANG!A:B,2,FALSE)</f>
        <v>DETAILED</v>
      </c>
      <c r="E4585" t="s">
        <v>19025</v>
      </c>
      <c r="F4585" t="str">
        <f>VLOOKUP(E4585,DWG_TITLES!A:B,2,FALSE)</f>
        <v>TELECOM INTERCONNECTION DIAGRAMS - SATELLITE COMMUNICATION SYSTEM</v>
      </c>
    </row>
    <row r="4586" spans="1:6" x14ac:dyDescent="0.25">
      <c r="A4586" s="1">
        <v>45979</v>
      </c>
      <c r="B4586" t="str">
        <f>VLOOKUP(Planilha1!B4586,LANG!A:B,2,FALSE)</f>
        <v>EIT</v>
      </c>
      <c r="C4586" t="s">
        <v>4319</v>
      </c>
      <c r="D4586" t="str">
        <f>VLOOKUP(Planilha1!D4586,LANG!A:B,2,FALSE)</f>
        <v>DETAILED</v>
      </c>
      <c r="E4586" t="s">
        <v>19025</v>
      </c>
      <c r="F4586" t="str">
        <f>VLOOKUP(E4586,DWG_TITLES!A:B,2,FALSE)</f>
        <v>TELECOM INTERCONNECTION DIAGRAMS - SATELLITE COMMUNICATION SYSTEM</v>
      </c>
    </row>
    <row r="4587" spans="1:6" x14ac:dyDescent="0.25">
      <c r="A4587" s="1">
        <v>45891</v>
      </c>
      <c r="B4587" t="str">
        <f>VLOOKUP(Planilha1!B4587,LANG!A:B,2,FALSE)</f>
        <v>EIT</v>
      </c>
      <c r="C4587" t="s">
        <v>4320</v>
      </c>
      <c r="D4587" t="str">
        <f>VLOOKUP(Planilha1!D4587,LANG!A:B,2,FALSE)</f>
        <v>DETAILED</v>
      </c>
      <c r="E4587" t="s">
        <v>19026</v>
      </c>
      <c r="F4587" t="str">
        <f>VLOOKUP(E4587,DWG_TITLES!A:B,2,FALSE)</f>
        <v>TELECOM INTERCONNECTION DIAGRAMS - GMDSS SYSTEM</v>
      </c>
    </row>
    <row r="4588" spans="1:6" x14ac:dyDescent="0.25">
      <c r="A4588" s="1">
        <v>45982</v>
      </c>
      <c r="B4588" t="str">
        <f>VLOOKUP(Planilha1!B4588,LANG!A:B,2,FALSE)</f>
        <v>EIT</v>
      </c>
      <c r="C4588" t="s">
        <v>4321</v>
      </c>
      <c r="D4588" t="str">
        <f>VLOOKUP(Planilha1!D4588,LANG!A:B,2,FALSE)</f>
        <v>DETAILED</v>
      </c>
      <c r="E4588" t="s">
        <v>19026</v>
      </c>
      <c r="F4588" t="str">
        <f>VLOOKUP(E4588,DWG_TITLES!A:B,2,FALSE)</f>
        <v>TELECOM INTERCONNECTION DIAGRAMS - GMDSS SYSTEM</v>
      </c>
    </row>
    <row r="4589" spans="1:6" x14ac:dyDescent="0.25">
      <c r="A4589" s="1">
        <v>45652</v>
      </c>
      <c r="B4589" t="str">
        <f>VLOOKUP(Planilha1!B4589,LANG!A:B,2,FALSE)</f>
        <v>EIT</v>
      </c>
      <c r="C4589" t="s">
        <v>4322</v>
      </c>
      <c r="D4589" t="str">
        <f>VLOOKUP(Planilha1!D4589,LANG!A:B,2,FALSE)</f>
        <v>DETAILED</v>
      </c>
      <c r="E4589" t="s">
        <v>19028</v>
      </c>
      <c r="F4589" t="str">
        <f>VLOOKUP(E4589,DWG_TITLES!A:B,2,FALSE)</f>
        <v>TELECOM ONE LINE DIAGRAMS - VISUAL COMMUNICATION SYSTEM (NAVIGATION LIGHT &amp; SEARCH LIGHT)</v>
      </c>
    </row>
    <row r="4590" spans="1:6" x14ac:dyDescent="0.25">
      <c r="A4590" s="1">
        <v>45699</v>
      </c>
      <c r="B4590" t="str">
        <f>VLOOKUP(Planilha1!B4590,LANG!A:B,2,FALSE)</f>
        <v>EIT</v>
      </c>
      <c r="C4590" t="s">
        <v>4323</v>
      </c>
      <c r="D4590" t="str">
        <f>VLOOKUP(Planilha1!D4590,LANG!A:B,2,FALSE)</f>
        <v>DETAILED</v>
      </c>
      <c r="E4590" t="s">
        <v>19028</v>
      </c>
      <c r="F4590" t="str">
        <f>VLOOKUP(E4590,DWG_TITLES!A:B,2,FALSE)</f>
        <v>TELECOM ONE LINE DIAGRAMS - VISUAL COMMUNICATION SYSTEM (NAVIGATION LIGHT &amp; SEARCH LIGHT)</v>
      </c>
    </row>
    <row r="4591" spans="1:6" x14ac:dyDescent="0.25">
      <c r="A4591" s="1">
        <v>45751</v>
      </c>
      <c r="B4591" t="str">
        <f>VLOOKUP(Planilha1!B4591,LANG!A:B,2,FALSE)</f>
        <v>EIT</v>
      </c>
      <c r="C4591" t="s">
        <v>4324</v>
      </c>
      <c r="D4591" t="str">
        <f>VLOOKUP(Planilha1!D4591,LANG!A:B,2,FALSE)</f>
        <v>DETAILED</v>
      </c>
      <c r="E4591" t="s">
        <v>19028</v>
      </c>
      <c r="F4591" t="str">
        <f>VLOOKUP(E4591,DWG_TITLES!A:B,2,FALSE)</f>
        <v>TELECOM ONE LINE DIAGRAMS - VISUAL COMMUNICATION SYSTEM (NAVIGATION LIGHT &amp; SEARCH LIGHT)</v>
      </c>
    </row>
    <row r="4592" spans="1:6" x14ac:dyDescent="0.25">
      <c r="A4592" s="1">
        <v>45764</v>
      </c>
      <c r="B4592" t="str">
        <f>VLOOKUP(Planilha1!B4592,LANG!A:B,2,FALSE)</f>
        <v>EIT</v>
      </c>
      <c r="C4592" t="s">
        <v>4325</v>
      </c>
      <c r="D4592" t="str">
        <f>VLOOKUP(Planilha1!D4592,LANG!A:B,2,FALSE)</f>
        <v>DETAILED</v>
      </c>
      <c r="E4592" t="s">
        <v>19028</v>
      </c>
      <c r="F4592" t="str">
        <f>VLOOKUP(E4592,DWG_TITLES!A:B,2,FALSE)</f>
        <v>TELECOM ONE LINE DIAGRAMS - VISUAL COMMUNICATION SYSTEM (NAVIGATION LIGHT &amp; SEARCH LIGHT)</v>
      </c>
    </row>
    <row r="4593" spans="1:6" x14ac:dyDescent="0.25">
      <c r="A4593" s="1">
        <v>45964</v>
      </c>
      <c r="B4593" t="str">
        <f>VLOOKUP(Planilha1!B4593,LANG!A:B,2,FALSE)</f>
        <v>EIT</v>
      </c>
      <c r="C4593" t="s">
        <v>4326</v>
      </c>
      <c r="D4593" t="str">
        <f>VLOOKUP(Planilha1!D4593,LANG!A:B,2,FALSE)</f>
        <v>DETAILED</v>
      </c>
      <c r="E4593" t="s">
        <v>19028</v>
      </c>
      <c r="F4593" t="str">
        <f>VLOOKUP(E4593,DWG_TITLES!A:B,2,FALSE)</f>
        <v>TELECOM ONE LINE DIAGRAMS - VISUAL COMMUNICATION SYSTEM (NAVIGATION LIGHT &amp; SEARCH LIGHT)</v>
      </c>
    </row>
    <row r="4594" spans="1:6" x14ac:dyDescent="0.25">
      <c r="A4594" s="1">
        <v>46162</v>
      </c>
      <c r="B4594" t="str">
        <f>VLOOKUP(Planilha1!B4594,LANG!A:B,2,FALSE)</f>
        <v>EIT</v>
      </c>
      <c r="C4594" t="s">
        <v>4327</v>
      </c>
      <c r="D4594" t="str">
        <f>VLOOKUP(Planilha1!D4594,LANG!A:B,2,FALSE)</f>
        <v>DETAILED</v>
      </c>
      <c r="E4594" t="s">
        <v>19028</v>
      </c>
      <c r="F4594" t="str">
        <f>VLOOKUP(E4594,DWG_TITLES!A:B,2,FALSE)</f>
        <v>TELECOM ONE LINE DIAGRAMS - VISUAL COMMUNICATION SYSTEM (NAVIGATION LIGHT &amp; SEARCH LIGHT)</v>
      </c>
    </row>
    <row r="4595" spans="1:6" x14ac:dyDescent="0.25">
      <c r="A4595" s="1">
        <v>46283</v>
      </c>
      <c r="B4595" t="str">
        <f>VLOOKUP(Planilha1!B4595,LANG!A:B,2,FALSE)</f>
        <v>EIT</v>
      </c>
      <c r="C4595" t="s">
        <v>13874</v>
      </c>
      <c r="D4595" t="str">
        <f>VLOOKUP(Planilha1!D4595,LANG!A:B,2,FALSE)</f>
        <v>DETAILED</v>
      </c>
      <c r="E4595" t="s">
        <v>19028</v>
      </c>
      <c r="F4595" t="str">
        <f>VLOOKUP(E4595,DWG_TITLES!A:B,2,FALSE)</f>
        <v>TELECOM ONE LINE DIAGRAMS - VISUAL COMMUNICATION SYSTEM (NAVIGATION LIGHT &amp; SEARCH LIGHT)</v>
      </c>
    </row>
    <row r="4596" spans="1:6" x14ac:dyDescent="0.25">
      <c r="A4596" s="1">
        <v>45652</v>
      </c>
      <c r="B4596" t="str">
        <f>VLOOKUP(Planilha1!B4596,LANG!A:B,2,FALSE)</f>
        <v>EIT</v>
      </c>
      <c r="C4596" t="s">
        <v>4328</v>
      </c>
      <c r="D4596" t="str">
        <f>VLOOKUP(Planilha1!D4596,LANG!A:B,2,FALSE)</f>
        <v>DETAILED</v>
      </c>
      <c r="E4596" t="s">
        <v>19032</v>
      </c>
      <c r="F4596" t="str">
        <f>VLOOKUP(E4596,DWG_TITLES!A:B,2,FALSE)</f>
        <v>TELECOM INTERCONNECTION DIAGRAMS - VISUAL COMMUNICATION SYSTEM (NAVIGATION LIGHT &amp; SEARCH LIGHT)</v>
      </c>
    </row>
    <row r="4597" spans="1:6" x14ac:dyDescent="0.25">
      <c r="A4597" s="1">
        <v>45714</v>
      </c>
      <c r="B4597" t="str">
        <f>VLOOKUP(Planilha1!B4597,LANG!A:B,2,FALSE)</f>
        <v>EIT</v>
      </c>
      <c r="C4597" t="s">
        <v>4329</v>
      </c>
      <c r="D4597" t="str">
        <f>VLOOKUP(Planilha1!D4597,LANG!A:B,2,FALSE)</f>
        <v>DETAILED</v>
      </c>
      <c r="E4597" t="s">
        <v>19032</v>
      </c>
      <c r="F4597" t="str">
        <f>VLOOKUP(E4597,DWG_TITLES!A:B,2,FALSE)</f>
        <v>TELECOM INTERCONNECTION DIAGRAMS - VISUAL COMMUNICATION SYSTEM (NAVIGATION LIGHT &amp; SEARCH LIGHT)</v>
      </c>
    </row>
    <row r="4598" spans="1:6" x14ac:dyDescent="0.25">
      <c r="A4598" s="1">
        <v>45740</v>
      </c>
      <c r="B4598" t="str">
        <f>VLOOKUP(Planilha1!B4598,LANG!A:B,2,FALSE)</f>
        <v>EIT</v>
      </c>
      <c r="C4598" t="s">
        <v>4330</v>
      </c>
      <c r="D4598" t="str">
        <f>VLOOKUP(Planilha1!D4598,LANG!A:B,2,FALSE)</f>
        <v>DETAILED</v>
      </c>
      <c r="E4598" t="s">
        <v>19032</v>
      </c>
      <c r="F4598" t="str">
        <f>VLOOKUP(E4598,DWG_TITLES!A:B,2,FALSE)</f>
        <v>TELECOM INTERCONNECTION DIAGRAMS - VISUAL COMMUNICATION SYSTEM (NAVIGATION LIGHT &amp; SEARCH LIGHT)</v>
      </c>
    </row>
    <row r="4599" spans="1:6" x14ac:dyDescent="0.25">
      <c r="A4599" s="1">
        <v>45876</v>
      </c>
      <c r="B4599" t="str">
        <f>VLOOKUP(Planilha1!B4599,LANG!A:B,2,FALSE)</f>
        <v>EIT</v>
      </c>
      <c r="C4599" t="s">
        <v>4331</v>
      </c>
      <c r="D4599" t="str">
        <f>VLOOKUP(Planilha1!D4599,LANG!A:B,2,FALSE)</f>
        <v>DETAILED</v>
      </c>
      <c r="E4599" t="s">
        <v>19032</v>
      </c>
      <c r="F4599" t="str">
        <f>VLOOKUP(E4599,DWG_TITLES!A:B,2,FALSE)</f>
        <v>TELECOM INTERCONNECTION DIAGRAMS - VISUAL COMMUNICATION SYSTEM (NAVIGATION LIGHT &amp; SEARCH LIGHT)</v>
      </c>
    </row>
    <row r="4600" spans="1:6" x14ac:dyDescent="0.25">
      <c r="A4600" s="1">
        <v>45660</v>
      </c>
      <c r="B4600" t="str">
        <f>VLOOKUP(Planilha1!B4600,LANG!A:B,2,FALSE)</f>
        <v>EIT</v>
      </c>
      <c r="C4600" t="s">
        <v>4332</v>
      </c>
      <c r="D4600" t="str">
        <f>VLOOKUP(Planilha1!D4600,LANG!A:B,2,FALSE)</f>
        <v>DETAILED</v>
      </c>
      <c r="E4600" t="s">
        <v>19034</v>
      </c>
      <c r="F4600" t="str">
        <f>VLOOKUP(E4600,DWG_TITLES!A:B,2,FALSE)</f>
        <v>TELECOM ONE LINE DIAGRAMS - RADAR SYSTEM</v>
      </c>
    </row>
    <row r="4601" spans="1:6" x14ac:dyDescent="0.25">
      <c r="A4601" s="1">
        <v>45747</v>
      </c>
      <c r="B4601" t="str">
        <f>VLOOKUP(Planilha1!B4601,LANG!A:B,2,FALSE)</f>
        <v>EIT</v>
      </c>
      <c r="C4601" t="s">
        <v>4333</v>
      </c>
      <c r="D4601" t="str">
        <f>VLOOKUP(Planilha1!D4601,LANG!A:B,2,FALSE)</f>
        <v>DETAILED</v>
      </c>
      <c r="E4601" t="s">
        <v>19034</v>
      </c>
      <c r="F4601" t="str">
        <f>VLOOKUP(E4601,DWG_TITLES!A:B,2,FALSE)</f>
        <v>TELECOM ONE LINE DIAGRAMS - RADAR SYSTEM</v>
      </c>
    </row>
    <row r="4602" spans="1:6" x14ac:dyDescent="0.25">
      <c r="A4602" s="1">
        <v>45770</v>
      </c>
      <c r="B4602" t="str">
        <f>VLOOKUP(Planilha1!B4602,LANG!A:B,2,FALSE)</f>
        <v>EIT</v>
      </c>
      <c r="C4602" t="s">
        <v>4334</v>
      </c>
      <c r="D4602" t="str">
        <f>VLOOKUP(Planilha1!D4602,LANG!A:B,2,FALSE)</f>
        <v>DETAILED</v>
      </c>
      <c r="E4602" t="s">
        <v>19034</v>
      </c>
      <c r="F4602" t="str">
        <f>VLOOKUP(E4602,DWG_TITLES!A:B,2,FALSE)</f>
        <v>TELECOM ONE LINE DIAGRAMS - RADAR SYSTEM</v>
      </c>
    </row>
    <row r="4603" spans="1:6" x14ac:dyDescent="0.25">
      <c r="A4603" s="1">
        <v>46146</v>
      </c>
      <c r="B4603" t="str">
        <f>VLOOKUP(Planilha1!B4603,LANG!A:B,2,FALSE)</f>
        <v>EIT</v>
      </c>
      <c r="C4603" t="s">
        <v>4335</v>
      </c>
      <c r="D4603" t="str">
        <f>VLOOKUP(Planilha1!D4603,LANG!A:B,2,FALSE)</f>
        <v>DETAILED</v>
      </c>
      <c r="E4603" t="s">
        <v>19034</v>
      </c>
      <c r="F4603" t="str">
        <f>VLOOKUP(E4603,DWG_TITLES!A:B,2,FALSE)</f>
        <v>TELECOM ONE LINE DIAGRAMS - RADAR SYSTEM</v>
      </c>
    </row>
    <row r="4604" spans="1:6" x14ac:dyDescent="0.25">
      <c r="A4604" s="1">
        <v>45684</v>
      </c>
      <c r="B4604" t="str">
        <f>VLOOKUP(Planilha1!B4604,LANG!A:B,2,FALSE)</f>
        <v>EIT</v>
      </c>
      <c r="C4604" t="s">
        <v>4336</v>
      </c>
      <c r="D4604" t="str">
        <f>VLOOKUP(Planilha1!D4604,LANG!A:B,2,FALSE)</f>
        <v>DETAILED</v>
      </c>
      <c r="E4604" t="s">
        <v>19035</v>
      </c>
      <c r="F4604" t="str">
        <f>VLOOKUP(E4604,DWG_TITLES!A:B,2,FALSE)</f>
        <v>TELECOM INTERCONNECTION DIAGRAMS - RADAR SYSTEM</v>
      </c>
    </row>
    <row r="4605" spans="1:6" x14ac:dyDescent="0.25">
      <c r="A4605" s="1">
        <v>45747</v>
      </c>
      <c r="B4605" t="str">
        <f>VLOOKUP(Planilha1!B4605,LANG!A:B,2,FALSE)</f>
        <v>EIT</v>
      </c>
      <c r="C4605" t="s">
        <v>4337</v>
      </c>
      <c r="D4605" t="str">
        <f>VLOOKUP(Planilha1!D4605,LANG!A:B,2,FALSE)</f>
        <v>DETAILED</v>
      </c>
      <c r="E4605" t="s">
        <v>19035</v>
      </c>
      <c r="F4605" t="str">
        <f>VLOOKUP(E4605,DWG_TITLES!A:B,2,FALSE)</f>
        <v>TELECOM INTERCONNECTION DIAGRAMS - RADAR SYSTEM</v>
      </c>
    </row>
    <row r="4606" spans="1:6" x14ac:dyDescent="0.25">
      <c r="A4606" s="1">
        <v>45770</v>
      </c>
      <c r="B4606" t="str">
        <f>VLOOKUP(Planilha1!B4606,LANG!A:B,2,FALSE)</f>
        <v>EIT</v>
      </c>
      <c r="C4606" t="s">
        <v>4338</v>
      </c>
      <c r="D4606" t="str">
        <f>VLOOKUP(Planilha1!D4606,LANG!A:B,2,FALSE)</f>
        <v>DETAILED</v>
      </c>
      <c r="E4606" t="s">
        <v>19035</v>
      </c>
      <c r="F4606" t="str">
        <f>VLOOKUP(E4606,DWG_TITLES!A:B,2,FALSE)</f>
        <v>TELECOM INTERCONNECTION DIAGRAMS - RADAR SYSTEM</v>
      </c>
    </row>
    <row r="4607" spans="1:6" x14ac:dyDescent="0.25">
      <c r="A4607" s="1">
        <v>45643</v>
      </c>
      <c r="B4607" t="str">
        <f>VLOOKUP(Planilha1!B4607,LANG!A:B,2,FALSE)</f>
        <v>EIT</v>
      </c>
      <c r="C4607" t="s">
        <v>4339</v>
      </c>
      <c r="D4607" t="str">
        <f>VLOOKUP(Planilha1!D4607,LANG!A:B,2,FALSE)</f>
        <v>DETAILED</v>
      </c>
      <c r="E4607" t="s">
        <v>19038</v>
      </c>
      <c r="F4607" t="str">
        <f>VLOOKUP(E4607,DWG_TITLES!A:B,2,FALSE)</f>
        <v>TELECOM ONE LINE DIAGRAMS - AUTOMATIC IDENTIFICATION SYSTEM</v>
      </c>
    </row>
    <row r="4608" spans="1:6" x14ac:dyDescent="0.25">
      <c r="A4608" s="1">
        <v>45659</v>
      </c>
      <c r="B4608" t="str">
        <f>VLOOKUP(Planilha1!B4608,LANG!A:B,2,FALSE)</f>
        <v>EIT</v>
      </c>
      <c r="C4608" t="s">
        <v>4340</v>
      </c>
      <c r="D4608" t="str">
        <f>VLOOKUP(Planilha1!D4608,LANG!A:B,2,FALSE)</f>
        <v>DETAILED</v>
      </c>
      <c r="E4608" t="s">
        <v>19038</v>
      </c>
      <c r="F4608" t="str">
        <f>VLOOKUP(E4608,DWG_TITLES!A:B,2,FALSE)</f>
        <v>TELECOM ONE LINE DIAGRAMS - AUTOMATIC IDENTIFICATION SYSTEM</v>
      </c>
    </row>
    <row r="4609" spans="1:6" x14ac:dyDescent="0.25">
      <c r="A4609" s="1">
        <v>45740</v>
      </c>
      <c r="B4609" t="str">
        <f>VLOOKUP(Planilha1!B4609,LANG!A:B,2,FALSE)</f>
        <v>EIT</v>
      </c>
      <c r="C4609" t="s">
        <v>4341</v>
      </c>
      <c r="D4609" t="str">
        <f>VLOOKUP(Planilha1!D4609,LANG!A:B,2,FALSE)</f>
        <v>DETAILED</v>
      </c>
      <c r="E4609" t="s">
        <v>19038</v>
      </c>
      <c r="F4609" t="str">
        <f>VLOOKUP(E4609,DWG_TITLES!A:B,2,FALSE)</f>
        <v>TELECOM ONE LINE DIAGRAMS - AUTOMATIC IDENTIFICATION SYSTEM</v>
      </c>
    </row>
    <row r="4610" spans="1:6" x14ac:dyDescent="0.25">
      <c r="A4610" s="1">
        <v>46146</v>
      </c>
      <c r="B4610" t="str">
        <f>VLOOKUP(Planilha1!B4610,LANG!A:B,2,FALSE)</f>
        <v>EIT</v>
      </c>
      <c r="C4610" t="s">
        <v>4342</v>
      </c>
      <c r="D4610" t="str">
        <f>VLOOKUP(Planilha1!D4610,LANG!A:B,2,FALSE)</f>
        <v>DETAILED</v>
      </c>
      <c r="E4610" t="s">
        <v>19038</v>
      </c>
      <c r="F4610" t="str">
        <f>VLOOKUP(E4610,DWG_TITLES!A:B,2,FALSE)</f>
        <v>TELECOM ONE LINE DIAGRAMS - AUTOMATIC IDENTIFICATION SYSTEM</v>
      </c>
    </row>
    <row r="4611" spans="1:6" x14ac:dyDescent="0.25">
      <c r="A4611" s="1">
        <v>45652</v>
      </c>
      <c r="B4611" t="str">
        <f>VLOOKUP(Planilha1!B4611,LANG!A:B,2,FALSE)</f>
        <v>EIT</v>
      </c>
      <c r="C4611" t="s">
        <v>4343</v>
      </c>
      <c r="D4611" t="str">
        <f>VLOOKUP(Planilha1!D4611,LANG!A:B,2,FALSE)</f>
        <v>DETAILED</v>
      </c>
      <c r="E4611" t="s">
        <v>19039</v>
      </c>
      <c r="F4611" t="str">
        <f>VLOOKUP(E4611,DWG_TITLES!A:B,2,FALSE)</f>
        <v>TELECOM INTERCONNECTION DIAGRAMS - AUTOMATIC IDENTIFICATION SYSTEM</v>
      </c>
    </row>
    <row r="4612" spans="1:6" x14ac:dyDescent="0.25">
      <c r="A4612" s="1">
        <v>45684</v>
      </c>
      <c r="B4612" t="str">
        <f>VLOOKUP(Planilha1!B4612,LANG!A:B,2,FALSE)</f>
        <v>EIT</v>
      </c>
      <c r="C4612" t="s">
        <v>4344</v>
      </c>
      <c r="D4612" t="str">
        <f>VLOOKUP(Planilha1!D4612,LANG!A:B,2,FALSE)</f>
        <v>DETAILED</v>
      </c>
      <c r="E4612" t="s">
        <v>19039</v>
      </c>
      <c r="F4612" t="str">
        <f>VLOOKUP(E4612,DWG_TITLES!A:B,2,FALSE)</f>
        <v>TELECOM INTERCONNECTION DIAGRAMS - AUTOMATIC IDENTIFICATION SYSTEM</v>
      </c>
    </row>
    <row r="4613" spans="1:6" x14ac:dyDescent="0.25">
      <c r="A4613" s="1">
        <v>45740</v>
      </c>
      <c r="B4613" t="str">
        <f>VLOOKUP(Planilha1!B4613,LANG!A:B,2,FALSE)</f>
        <v>EIT</v>
      </c>
      <c r="C4613" t="s">
        <v>4345</v>
      </c>
      <c r="D4613" t="str">
        <f>VLOOKUP(Planilha1!D4613,LANG!A:B,2,FALSE)</f>
        <v>DETAILED</v>
      </c>
      <c r="E4613" t="s">
        <v>19039</v>
      </c>
      <c r="F4613" t="str">
        <f>VLOOKUP(E4613,DWG_TITLES!A:B,2,FALSE)</f>
        <v>TELECOM INTERCONNECTION DIAGRAMS - AUTOMATIC IDENTIFICATION SYSTEM</v>
      </c>
    </row>
    <row r="4614" spans="1:6" x14ac:dyDescent="0.25">
      <c r="A4614" s="1">
        <v>45807</v>
      </c>
      <c r="B4614" t="str">
        <f>VLOOKUP(Planilha1!B4614,LANG!A:B,2,FALSE)</f>
        <v>EIT</v>
      </c>
      <c r="C4614" t="s">
        <v>4346</v>
      </c>
      <c r="D4614" t="str">
        <f>VLOOKUP(Planilha1!D4614,LANG!A:B,2,FALSE)</f>
        <v>DETAILED</v>
      </c>
      <c r="E4614" t="s">
        <v>19040</v>
      </c>
      <c r="F4614" t="str">
        <f>VLOOKUP(E4614,DWG_TITLES!A:B,2,FALSE)</f>
        <v>WIRING DIAGRAM - SONAR, TRANSDUCER</v>
      </c>
    </row>
    <row r="4615" spans="1:6" x14ac:dyDescent="0.25">
      <c r="A4615" s="1">
        <v>45821</v>
      </c>
      <c r="B4615" t="str">
        <f>VLOOKUP(Planilha1!B4615,LANG!A:B,2,FALSE)</f>
        <v>EIT</v>
      </c>
      <c r="C4615" t="s">
        <v>4347</v>
      </c>
      <c r="D4615" t="str">
        <f>VLOOKUP(Planilha1!D4615,LANG!A:B,2,FALSE)</f>
        <v>DETAILED</v>
      </c>
      <c r="E4615" t="s">
        <v>19040</v>
      </c>
      <c r="F4615" t="str">
        <f>VLOOKUP(E4615,DWG_TITLES!A:B,2,FALSE)</f>
        <v>WIRING DIAGRAM - SONAR, TRANSDUCER</v>
      </c>
    </row>
    <row r="4616" spans="1:6" x14ac:dyDescent="0.25">
      <c r="A4616" s="1">
        <v>46266</v>
      </c>
      <c r="B4616" t="str">
        <f>VLOOKUP(Planilha1!B4616,LANG!A:B,2,FALSE)</f>
        <v>EIT</v>
      </c>
      <c r="C4616" t="s">
        <v>13875</v>
      </c>
      <c r="D4616" t="str">
        <f>VLOOKUP(Planilha1!D4616,LANG!A:B,2,FALSE)</f>
        <v>DETAILED</v>
      </c>
      <c r="E4616" t="s">
        <v>19040</v>
      </c>
      <c r="F4616" t="str">
        <f>VLOOKUP(E4616,DWG_TITLES!A:B,2,FALSE)</f>
        <v>WIRING DIAGRAM - SONAR, TRANSDUCER</v>
      </c>
    </row>
    <row r="4617" spans="1:6" x14ac:dyDescent="0.25">
      <c r="A4617" s="1">
        <v>45670</v>
      </c>
      <c r="B4617" t="str">
        <f>VLOOKUP(Planilha1!B4617,LANG!A:B,2,FALSE)</f>
        <v>EIT</v>
      </c>
      <c r="C4617" t="s">
        <v>4348</v>
      </c>
      <c r="D4617" t="str">
        <f>VLOOKUP(Planilha1!D4617,LANG!A:B,2,FALSE)</f>
        <v>DETAILED</v>
      </c>
      <c r="E4617" t="s">
        <v>19041</v>
      </c>
      <c r="F4617" t="str">
        <f>VLOOKUP(E4617,DWG_TITLES!A:B,2,FALSE)</f>
        <v>WIRING DIAGRAM - NON DIRECTIONAL BEACON SYSTEM</v>
      </c>
    </row>
    <row r="4618" spans="1:6" x14ac:dyDescent="0.25">
      <c r="A4618" s="1">
        <v>45764</v>
      </c>
      <c r="B4618" t="str">
        <f>VLOOKUP(Planilha1!B4618,LANG!A:B,2,FALSE)</f>
        <v>EIT</v>
      </c>
      <c r="C4618" t="s">
        <v>4349</v>
      </c>
      <c r="D4618" t="str">
        <f>VLOOKUP(Planilha1!D4618,LANG!A:B,2,FALSE)</f>
        <v>DETAILED</v>
      </c>
      <c r="E4618" t="s">
        <v>19041</v>
      </c>
      <c r="F4618" t="str">
        <f>VLOOKUP(E4618,DWG_TITLES!A:B,2,FALSE)</f>
        <v>WIRING DIAGRAM - NON DIRECTIONAL BEACON SYSTEM</v>
      </c>
    </row>
    <row r="4619" spans="1:6" x14ac:dyDescent="0.25">
      <c r="A4619" s="1">
        <v>46266</v>
      </c>
      <c r="B4619" t="str">
        <f>VLOOKUP(Planilha1!B4619,LANG!A:B,2,FALSE)</f>
        <v>EIT</v>
      </c>
      <c r="C4619" t="s">
        <v>13876</v>
      </c>
      <c r="D4619" t="str">
        <f>VLOOKUP(Planilha1!D4619,LANG!A:B,2,FALSE)</f>
        <v>DETAILED</v>
      </c>
      <c r="E4619" t="s">
        <v>19041</v>
      </c>
      <c r="F4619" t="str">
        <f>VLOOKUP(E4619,DWG_TITLES!A:B,2,FALSE)</f>
        <v>WIRING DIAGRAM - NON DIRECTIONAL BEACON SYSTEM</v>
      </c>
    </row>
    <row r="4620" spans="1:6" x14ac:dyDescent="0.25">
      <c r="A4620" s="1">
        <v>45670</v>
      </c>
      <c r="B4620" t="str">
        <f>VLOOKUP(Planilha1!B4620,LANG!A:B,2,FALSE)</f>
        <v>EIT</v>
      </c>
      <c r="C4620" t="s">
        <v>4350</v>
      </c>
      <c r="D4620" t="str">
        <f>VLOOKUP(Planilha1!D4620,LANG!A:B,2,FALSE)</f>
        <v>DETAILED</v>
      </c>
      <c r="E4620" t="s">
        <v>19042</v>
      </c>
      <c r="F4620" t="str">
        <f>VLOOKUP(E4620,DWG_TITLES!A:B,2,FALSE)</f>
        <v>WIRING DIAGRAM - BELL &amp; GONG SYSTEM</v>
      </c>
    </row>
    <row r="4621" spans="1:6" x14ac:dyDescent="0.25">
      <c r="A4621" s="1">
        <v>45699</v>
      </c>
      <c r="B4621" t="str">
        <f>VLOOKUP(Planilha1!B4621,LANG!A:B,2,FALSE)</f>
        <v>EIT</v>
      </c>
      <c r="C4621" t="s">
        <v>4351</v>
      </c>
      <c r="D4621" t="str">
        <f>VLOOKUP(Planilha1!D4621,LANG!A:B,2,FALSE)</f>
        <v>DETAILED</v>
      </c>
      <c r="E4621" t="s">
        <v>19042</v>
      </c>
      <c r="F4621" t="str">
        <f>VLOOKUP(E4621,DWG_TITLES!A:B,2,FALSE)</f>
        <v>WIRING DIAGRAM - BELL &amp; GONG SYSTEM</v>
      </c>
    </row>
    <row r="4622" spans="1:6" x14ac:dyDescent="0.25">
      <c r="A4622" s="1">
        <v>45740</v>
      </c>
      <c r="B4622" t="str">
        <f>VLOOKUP(Planilha1!B4622,LANG!A:B,2,FALSE)</f>
        <v>EIT</v>
      </c>
      <c r="C4622" t="s">
        <v>4352</v>
      </c>
      <c r="D4622" t="str">
        <f>VLOOKUP(Planilha1!D4622,LANG!A:B,2,FALSE)</f>
        <v>DETAILED</v>
      </c>
      <c r="E4622" t="s">
        <v>19042</v>
      </c>
      <c r="F4622" t="str">
        <f>VLOOKUP(E4622,DWG_TITLES!A:B,2,FALSE)</f>
        <v>WIRING DIAGRAM - BELL &amp; GONG SYSTEM</v>
      </c>
    </row>
    <row r="4623" spans="1:6" x14ac:dyDescent="0.25">
      <c r="A4623" s="1">
        <v>46266</v>
      </c>
      <c r="B4623" t="str">
        <f>VLOOKUP(Planilha1!B4623,LANG!A:B,2,FALSE)</f>
        <v>EIT</v>
      </c>
      <c r="C4623" t="s">
        <v>13877</v>
      </c>
      <c r="D4623" t="str">
        <f>VLOOKUP(Planilha1!D4623,LANG!A:B,2,FALSE)</f>
        <v>DETAILED</v>
      </c>
      <c r="E4623" t="s">
        <v>19042</v>
      </c>
      <c r="F4623" t="str">
        <f>VLOOKUP(E4623,DWG_TITLES!A:B,2,FALSE)</f>
        <v>WIRING DIAGRAM - BELL &amp; GONG SYSTEM</v>
      </c>
    </row>
    <row r="4624" spans="1:6" x14ac:dyDescent="0.25">
      <c r="A4624" s="1">
        <v>45734</v>
      </c>
      <c r="B4624" t="str">
        <f>VLOOKUP(Planilha1!B4624,LANG!A:B,2,FALSE)</f>
        <v>EIT</v>
      </c>
      <c r="C4624" t="s">
        <v>4353</v>
      </c>
      <c r="D4624" t="str">
        <f>VLOOKUP(Planilha1!D4624,LANG!A:B,2,FALSE)</f>
        <v>DETAILED</v>
      </c>
      <c r="E4624" t="s">
        <v>19043</v>
      </c>
      <c r="F4624" t="str">
        <f>VLOOKUP(E4624,DWG_TITLES!A:B,2,FALSE)</f>
        <v>TELECOM INTERCONNECTION DIAGRAMS - WEATHER SYSTEM</v>
      </c>
    </row>
    <row r="4625" spans="1:6" x14ac:dyDescent="0.25">
      <c r="A4625" s="1">
        <v>45770</v>
      </c>
      <c r="B4625" t="str">
        <f>VLOOKUP(Planilha1!B4625,LANG!A:B,2,FALSE)</f>
        <v>EIT</v>
      </c>
      <c r="C4625" t="s">
        <v>4354</v>
      </c>
      <c r="D4625" t="str">
        <f>VLOOKUP(Planilha1!D4625,LANG!A:B,2,FALSE)</f>
        <v>DETAILED</v>
      </c>
      <c r="E4625" t="s">
        <v>19043</v>
      </c>
      <c r="F4625" t="str">
        <f>VLOOKUP(E4625,DWG_TITLES!A:B,2,FALSE)</f>
        <v>TELECOM INTERCONNECTION DIAGRAMS - WEATHER SYSTEM</v>
      </c>
    </row>
    <row r="4626" spans="1:6" x14ac:dyDescent="0.25">
      <c r="A4626" s="1">
        <v>45790</v>
      </c>
      <c r="B4626" t="str">
        <f>VLOOKUP(Planilha1!B4626,LANG!A:B,2,FALSE)</f>
        <v>EIT</v>
      </c>
      <c r="C4626" t="s">
        <v>4355</v>
      </c>
      <c r="D4626" t="str">
        <f>VLOOKUP(Planilha1!D4626,LANG!A:B,2,FALSE)</f>
        <v>DETAILED</v>
      </c>
      <c r="E4626" t="s">
        <v>19043</v>
      </c>
      <c r="F4626" t="str">
        <f>VLOOKUP(E4626,DWG_TITLES!A:B,2,FALSE)</f>
        <v>TELECOM INTERCONNECTION DIAGRAMS - WEATHER SYSTEM</v>
      </c>
    </row>
    <row r="4627" spans="1:6" x14ac:dyDescent="0.25">
      <c r="A4627" s="1">
        <v>45904</v>
      </c>
      <c r="B4627" t="str">
        <f>VLOOKUP(Planilha1!B4627,LANG!A:B,2,FALSE)</f>
        <v>EIT</v>
      </c>
      <c r="C4627" t="s">
        <v>4356</v>
      </c>
      <c r="D4627" t="str">
        <f>VLOOKUP(Planilha1!D4627,LANG!A:B,2,FALSE)</f>
        <v>DETAILED</v>
      </c>
      <c r="E4627" t="s">
        <v>19043</v>
      </c>
      <c r="F4627" t="str">
        <f>VLOOKUP(E4627,DWG_TITLES!A:B,2,FALSE)</f>
        <v>TELECOM INTERCONNECTION DIAGRAMS - WEATHER SYSTEM</v>
      </c>
    </row>
    <row r="4628" spans="1:6" x14ac:dyDescent="0.25">
      <c r="A4628" s="1">
        <v>45653</v>
      </c>
      <c r="B4628" t="str">
        <f>VLOOKUP(Planilha1!B4628,LANG!A:B,2,FALSE)</f>
        <v>EIT</v>
      </c>
      <c r="C4628" t="s">
        <v>4357</v>
      </c>
      <c r="D4628" t="str">
        <f>VLOOKUP(Planilha1!D4628,LANG!A:B,2,FALSE)</f>
        <v>DETAILED</v>
      </c>
      <c r="E4628" t="s">
        <v>19044</v>
      </c>
      <c r="F4628" t="str">
        <f>VLOOKUP(E4628,DWG_TITLES!A:B,2,FALSE)</f>
        <v>TELECOM ONE LINE DIAGRAMS - WEATHER SYSTEM</v>
      </c>
    </row>
    <row r="4629" spans="1:6" x14ac:dyDescent="0.25">
      <c r="A4629" s="1">
        <v>45866</v>
      </c>
      <c r="B4629" t="str">
        <f>VLOOKUP(Planilha1!B4629,LANG!A:B,2,FALSE)</f>
        <v>EIT</v>
      </c>
      <c r="C4629" t="s">
        <v>4358</v>
      </c>
      <c r="D4629" t="str">
        <f>VLOOKUP(Planilha1!D4629,LANG!A:B,2,FALSE)</f>
        <v>DETAILED</v>
      </c>
      <c r="E4629" t="s">
        <v>19044</v>
      </c>
      <c r="F4629" t="str">
        <f>VLOOKUP(E4629,DWG_TITLES!A:B,2,FALSE)</f>
        <v>TELECOM ONE LINE DIAGRAMS - WEATHER SYSTEM</v>
      </c>
    </row>
    <row r="4630" spans="1:6" x14ac:dyDescent="0.25">
      <c r="A4630" s="1">
        <v>45876</v>
      </c>
      <c r="B4630" t="str">
        <f>VLOOKUP(Planilha1!B4630,LANG!A:B,2,FALSE)</f>
        <v>EIT</v>
      </c>
      <c r="C4630" t="s">
        <v>4359</v>
      </c>
      <c r="D4630" t="str">
        <f>VLOOKUP(Planilha1!D4630,LANG!A:B,2,FALSE)</f>
        <v>DETAILED</v>
      </c>
      <c r="E4630" t="s">
        <v>19044</v>
      </c>
      <c r="F4630" t="str">
        <f>VLOOKUP(E4630,DWG_TITLES!A:B,2,FALSE)</f>
        <v>TELECOM ONE LINE DIAGRAMS - WEATHER SYSTEM</v>
      </c>
    </row>
    <row r="4631" spans="1:6" x14ac:dyDescent="0.25">
      <c r="A4631" s="1">
        <v>45904</v>
      </c>
      <c r="B4631" t="str">
        <f>VLOOKUP(Planilha1!B4631,LANG!A:B,2,FALSE)</f>
        <v>EIT</v>
      </c>
      <c r="C4631" t="s">
        <v>4360</v>
      </c>
      <c r="D4631" t="str">
        <f>VLOOKUP(Planilha1!D4631,LANG!A:B,2,FALSE)</f>
        <v>DETAILED</v>
      </c>
      <c r="E4631" t="s">
        <v>19044</v>
      </c>
      <c r="F4631" t="str">
        <f>VLOOKUP(E4631,DWG_TITLES!A:B,2,FALSE)</f>
        <v>TELECOM ONE LINE DIAGRAMS - WEATHER SYSTEM</v>
      </c>
    </row>
    <row r="4632" spans="1:6" x14ac:dyDescent="0.25">
      <c r="A4632" s="1">
        <v>46146</v>
      </c>
      <c r="B4632" t="str">
        <f>VLOOKUP(Planilha1!B4632,LANG!A:B,2,FALSE)</f>
        <v>EIT</v>
      </c>
      <c r="C4632" t="s">
        <v>4361</v>
      </c>
      <c r="D4632" t="str">
        <f>VLOOKUP(Planilha1!D4632,LANG!A:B,2,FALSE)</f>
        <v>DETAILED</v>
      </c>
      <c r="E4632" t="s">
        <v>19044</v>
      </c>
      <c r="F4632" t="str">
        <f>VLOOKUP(E4632,DWG_TITLES!A:B,2,FALSE)</f>
        <v>TELECOM ONE LINE DIAGRAMS - WEATHER SYSTEM</v>
      </c>
    </row>
    <row r="4633" spans="1:6" x14ac:dyDescent="0.25">
      <c r="A4633" s="1">
        <v>45345</v>
      </c>
      <c r="B4633" t="str">
        <f>VLOOKUP(Planilha1!B4633,LANG!A:B,2,FALSE)</f>
        <v>PIPING</v>
      </c>
      <c r="C4633" t="s">
        <v>4362</v>
      </c>
      <c r="D4633" t="str">
        <f>VLOOKUP(Planilha1!D4633,LANG!A:B,2,FALSE)</f>
        <v>DETAILED</v>
      </c>
      <c r="E4633" t="s">
        <v>17109</v>
      </c>
      <c r="F4633" t="str">
        <f>VLOOKUP(E4633,DWG_TITLES!A:B,2,FALSE)</f>
        <v>ARRANJO DE PENETRAÇÕES BLOCO 01</v>
      </c>
    </row>
    <row r="4634" spans="1:6" x14ac:dyDescent="0.25">
      <c r="A4634" s="1">
        <v>45360</v>
      </c>
      <c r="B4634" t="str">
        <f>VLOOKUP(Planilha1!B4634,LANG!A:B,2,FALSE)</f>
        <v>PIPING</v>
      </c>
      <c r="C4634" t="s">
        <v>4363</v>
      </c>
      <c r="D4634" t="str">
        <f>VLOOKUP(Planilha1!D4634,LANG!A:B,2,FALSE)</f>
        <v>DETAILED</v>
      </c>
      <c r="E4634" t="s">
        <v>17109</v>
      </c>
      <c r="F4634" t="str">
        <f>VLOOKUP(E4634,DWG_TITLES!A:B,2,FALSE)</f>
        <v>ARRANJO DE PENETRAÇÕES BLOCO 01</v>
      </c>
    </row>
    <row r="4635" spans="1:6" x14ac:dyDescent="0.25">
      <c r="A4635" s="1">
        <v>45371</v>
      </c>
      <c r="B4635" t="str">
        <f>VLOOKUP(Planilha1!B4635,LANG!A:B,2,FALSE)</f>
        <v>PIPING</v>
      </c>
      <c r="C4635" t="s">
        <v>4364</v>
      </c>
      <c r="D4635" t="str">
        <f>VLOOKUP(Planilha1!D4635,LANG!A:B,2,FALSE)</f>
        <v>DETAILED</v>
      </c>
      <c r="E4635" t="s">
        <v>17109</v>
      </c>
      <c r="F4635" t="str">
        <f>VLOOKUP(E4635,DWG_TITLES!A:B,2,FALSE)</f>
        <v>ARRANJO DE PENETRAÇÕES BLOCO 01</v>
      </c>
    </row>
    <row r="4636" spans="1:6" x14ac:dyDescent="0.25">
      <c r="A4636" s="1">
        <v>45393</v>
      </c>
      <c r="B4636" t="str">
        <f>VLOOKUP(Planilha1!B4636,LANG!A:B,2,FALSE)</f>
        <v>PIPING</v>
      </c>
      <c r="C4636" t="s">
        <v>4365</v>
      </c>
      <c r="D4636" t="str">
        <f>VLOOKUP(Planilha1!D4636,LANG!A:B,2,FALSE)</f>
        <v>DETAILED</v>
      </c>
      <c r="E4636" t="s">
        <v>17109</v>
      </c>
      <c r="F4636" t="str">
        <f>VLOOKUP(E4636,DWG_TITLES!A:B,2,FALSE)</f>
        <v>ARRANJO DE PENETRAÇÕES BLOCO 01</v>
      </c>
    </row>
    <row r="4637" spans="1:6" x14ac:dyDescent="0.25">
      <c r="A4637" s="1">
        <v>45481</v>
      </c>
      <c r="B4637" t="str">
        <f>VLOOKUP(Planilha1!B4637,LANG!A:B,2,FALSE)</f>
        <v>PIPING</v>
      </c>
      <c r="C4637" t="s">
        <v>4366</v>
      </c>
      <c r="D4637" t="str">
        <f>VLOOKUP(Planilha1!D4637,LANG!A:B,2,FALSE)</f>
        <v>DETAILED</v>
      </c>
      <c r="E4637" t="s">
        <v>17109</v>
      </c>
      <c r="F4637" t="str">
        <f>VLOOKUP(E4637,DWG_TITLES!A:B,2,FALSE)</f>
        <v>ARRANJO DE PENETRAÇÕES BLOCO 01</v>
      </c>
    </row>
    <row r="4638" spans="1:6" x14ac:dyDescent="0.25">
      <c r="A4638" s="1">
        <v>45560</v>
      </c>
      <c r="B4638" t="str">
        <f>VLOOKUP(Planilha1!B4638,LANG!A:B,2,FALSE)</f>
        <v>PIPING</v>
      </c>
      <c r="C4638" t="s">
        <v>4367</v>
      </c>
      <c r="D4638" t="str">
        <f>VLOOKUP(Planilha1!D4638,LANG!A:B,2,FALSE)</f>
        <v>DETAILED</v>
      </c>
      <c r="E4638" t="s">
        <v>17109</v>
      </c>
      <c r="F4638" t="str">
        <f>VLOOKUP(E4638,DWG_TITLES!A:B,2,FALSE)</f>
        <v>ARRANJO DE PENETRAÇÕES BLOCO 01</v>
      </c>
    </row>
    <row r="4639" spans="1:6" x14ac:dyDescent="0.25">
      <c r="A4639" s="1">
        <v>45681</v>
      </c>
      <c r="B4639" t="str">
        <f>VLOOKUP(Planilha1!B4639,LANG!A:B,2,FALSE)</f>
        <v>PIPING</v>
      </c>
      <c r="C4639" t="s">
        <v>4368</v>
      </c>
      <c r="D4639" t="str">
        <f>VLOOKUP(Planilha1!D4639,LANG!A:B,2,FALSE)</f>
        <v>DETAILED</v>
      </c>
      <c r="E4639" t="s">
        <v>17109</v>
      </c>
      <c r="F4639" t="str">
        <f>VLOOKUP(E4639,DWG_TITLES!A:B,2,FALSE)</f>
        <v>ARRANJO DE PENETRAÇÕES BLOCO 01</v>
      </c>
    </row>
    <row r="4640" spans="1:6" x14ac:dyDescent="0.25">
      <c r="A4640" s="1">
        <v>46020</v>
      </c>
      <c r="B4640" t="str">
        <f>VLOOKUP(Planilha1!B4640,LANG!A:B,2,FALSE)</f>
        <v>PIPING</v>
      </c>
      <c r="C4640" t="s">
        <v>4369</v>
      </c>
      <c r="D4640" t="str">
        <f>VLOOKUP(Planilha1!D4640,LANG!A:B,2,FALSE)</f>
        <v>DETAILED</v>
      </c>
      <c r="E4640" t="s">
        <v>17109</v>
      </c>
      <c r="F4640" t="str">
        <f>VLOOKUP(E4640,DWG_TITLES!A:B,2,FALSE)</f>
        <v>ARRANJO DE PENETRAÇÕES BLOCO 01</v>
      </c>
    </row>
    <row r="4641" spans="1:6" x14ac:dyDescent="0.25">
      <c r="A4641" s="1">
        <v>46108</v>
      </c>
      <c r="B4641" t="str">
        <f>VLOOKUP(Planilha1!B4641,LANG!A:B,2,FALSE)</f>
        <v>PIPING</v>
      </c>
      <c r="C4641" t="s">
        <v>4370</v>
      </c>
      <c r="D4641" t="str">
        <f>VLOOKUP(Planilha1!D4641,LANG!A:B,2,FALSE)</f>
        <v>DETAILED</v>
      </c>
      <c r="E4641" t="s">
        <v>17109</v>
      </c>
      <c r="F4641" t="str">
        <f>VLOOKUP(E4641,DWG_TITLES!A:B,2,FALSE)</f>
        <v>ARRANJO DE PENETRAÇÕES BLOCO 01</v>
      </c>
    </row>
    <row r="4642" spans="1:6" x14ac:dyDescent="0.25">
      <c r="A4642" s="1">
        <v>46108</v>
      </c>
      <c r="B4642" t="str">
        <f>VLOOKUP(Planilha1!B4642,LANG!A:B,2,FALSE)</f>
        <v>PIPING</v>
      </c>
      <c r="C4642" t="s">
        <v>4371</v>
      </c>
      <c r="D4642" t="str">
        <f>VLOOKUP(Planilha1!D4642,LANG!A:B,2,FALSE)</f>
        <v>DETAILED</v>
      </c>
      <c r="E4642" t="s">
        <v>17109</v>
      </c>
      <c r="F4642" t="str">
        <f>VLOOKUP(E4642,DWG_TITLES!A:B,2,FALSE)</f>
        <v>ARRANJO DE PENETRAÇÕES BLOCO 01</v>
      </c>
    </row>
    <row r="4643" spans="1:6" x14ac:dyDescent="0.25">
      <c r="A4643" s="1">
        <v>46157</v>
      </c>
      <c r="B4643" t="str">
        <f>VLOOKUP(Planilha1!B4643,LANG!A:B,2,FALSE)</f>
        <v>PIPING</v>
      </c>
      <c r="C4643" t="s">
        <v>4372</v>
      </c>
      <c r="D4643" t="str">
        <f>VLOOKUP(Planilha1!D4643,LANG!A:B,2,FALSE)</f>
        <v>DETAILED</v>
      </c>
      <c r="E4643" t="s">
        <v>17109</v>
      </c>
      <c r="F4643" t="str">
        <f>VLOOKUP(E4643,DWG_TITLES!A:B,2,FALSE)</f>
        <v>ARRANJO DE PENETRAÇÕES BLOCO 01</v>
      </c>
    </row>
    <row r="4644" spans="1:6" x14ac:dyDescent="0.25">
      <c r="A4644" s="1">
        <v>46202</v>
      </c>
      <c r="B4644" t="str">
        <f>VLOOKUP(Planilha1!B4644,LANG!A:B,2,FALSE)</f>
        <v>PIPING</v>
      </c>
      <c r="C4644" t="s">
        <v>13380</v>
      </c>
      <c r="D4644" t="str">
        <f>VLOOKUP(Planilha1!D4644,LANG!A:B,2,FALSE)</f>
        <v>DETAILED</v>
      </c>
      <c r="E4644" t="s">
        <v>17109</v>
      </c>
      <c r="F4644" t="str">
        <f>VLOOKUP(E4644,DWG_TITLES!A:B,2,FALSE)</f>
        <v>ARRANJO DE PENETRAÇÕES BLOCO 01</v>
      </c>
    </row>
    <row r="4645" spans="1:6" x14ac:dyDescent="0.25">
      <c r="A4645" s="1">
        <v>46217</v>
      </c>
      <c r="B4645" t="str">
        <f>VLOOKUP(Planilha1!B4645,LANG!A:B,2,FALSE)</f>
        <v>PIPING</v>
      </c>
      <c r="C4645" t="s">
        <v>13381</v>
      </c>
      <c r="D4645" t="str">
        <f>VLOOKUP(Planilha1!D4645,LANG!A:B,2,FALSE)</f>
        <v>DETAILED</v>
      </c>
      <c r="E4645" t="s">
        <v>17109</v>
      </c>
      <c r="F4645" t="str">
        <f>VLOOKUP(E4645,DWG_TITLES!A:B,2,FALSE)</f>
        <v>ARRANJO DE PENETRAÇÕES BLOCO 01</v>
      </c>
    </row>
    <row r="4646" spans="1:6" x14ac:dyDescent="0.25">
      <c r="A4646" s="1">
        <v>46223</v>
      </c>
      <c r="B4646" t="str">
        <f>VLOOKUP(Planilha1!B4646,LANG!A:B,2,FALSE)</f>
        <v>PIPING</v>
      </c>
      <c r="C4646" t="s">
        <v>13382</v>
      </c>
      <c r="D4646" t="str">
        <f>VLOOKUP(Planilha1!D4646,LANG!A:B,2,FALSE)</f>
        <v>DETAILED</v>
      </c>
      <c r="E4646" t="s">
        <v>17109</v>
      </c>
      <c r="F4646" t="str">
        <f>VLOOKUP(E4646,DWG_TITLES!A:B,2,FALSE)</f>
        <v>ARRANJO DE PENETRAÇÕES BLOCO 01</v>
      </c>
    </row>
    <row r="4647" spans="1:6" x14ac:dyDescent="0.25">
      <c r="A4647" s="1">
        <v>46274</v>
      </c>
      <c r="B4647" t="str">
        <f>VLOOKUP(Planilha1!B4647,LANG!A:B,2,FALSE)</f>
        <v>PIPING</v>
      </c>
      <c r="C4647" t="s">
        <v>13878</v>
      </c>
      <c r="D4647" t="str">
        <f>VLOOKUP(Planilha1!D4647,LANG!A:B,2,FALSE)</f>
        <v>DETAILED</v>
      </c>
      <c r="E4647" t="s">
        <v>17109</v>
      </c>
      <c r="F4647" t="str">
        <f>VLOOKUP(E4647,DWG_TITLES!A:B,2,FALSE)</f>
        <v>ARRANJO DE PENETRAÇÕES BLOCO 01</v>
      </c>
    </row>
    <row r="4648" spans="1:6" x14ac:dyDescent="0.25">
      <c r="A4648" s="1">
        <v>45401</v>
      </c>
      <c r="B4648" t="str">
        <f>VLOOKUP(Planilha1!B4648,LANG!A:B,2,FALSE)</f>
        <v>PIPING</v>
      </c>
      <c r="C4648" t="s">
        <v>4373</v>
      </c>
      <c r="D4648" t="str">
        <f>VLOOKUP(Planilha1!D4648,LANG!A:B,2,FALSE)</f>
        <v>DETAILED</v>
      </c>
      <c r="E4648" t="s">
        <v>17110</v>
      </c>
      <c r="F4648" t="str">
        <f>VLOOKUP(E4648,DWG_TITLES!A:B,2,FALSE)</f>
        <v>ARRANJO DE PENETRAÇÕES BLOCO 02</v>
      </c>
    </row>
    <row r="4649" spans="1:6" x14ac:dyDescent="0.25">
      <c r="A4649" s="1">
        <v>45710</v>
      </c>
      <c r="B4649" t="str">
        <f>VLOOKUP(Planilha1!B4649,LANG!A:B,2,FALSE)</f>
        <v>PIPING</v>
      </c>
      <c r="C4649" t="s">
        <v>4374</v>
      </c>
      <c r="D4649" t="str">
        <f>VLOOKUP(Planilha1!D4649,LANG!A:B,2,FALSE)</f>
        <v>DETAILED</v>
      </c>
      <c r="E4649" t="s">
        <v>17110</v>
      </c>
      <c r="F4649" t="str">
        <f>VLOOKUP(E4649,DWG_TITLES!A:B,2,FALSE)</f>
        <v>ARRANJO DE PENETRAÇÕES BLOCO 02</v>
      </c>
    </row>
    <row r="4650" spans="1:6" x14ac:dyDescent="0.25">
      <c r="A4650" s="1">
        <v>46006</v>
      </c>
      <c r="B4650" t="str">
        <f>VLOOKUP(Planilha1!B4650,LANG!A:B,2,FALSE)</f>
        <v>PIPING</v>
      </c>
      <c r="C4650" t="s">
        <v>4375</v>
      </c>
      <c r="D4650" t="str">
        <f>VLOOKUP(Planilha1!D4650,LANG!A:B,2,FALSE)</f>
        <v>DETAILED</v>
      </c>
      <c r="E4650" t="s">
        <v>17110</v>
      </c>
      <c r="F4650" t="str">
        <f>VLOOKUP(E4650,DWG_TITLES!A:B,2,FALSE)</f>
        <v>ARRANJO DE PENETRAÇÕES BLOCO 02</v>
      </c>
    </row>
    <row r="4651" spans="1:6" x14ac:dyDescent="0.25">
      <c r="A4651" s="1">
        <v>46108</v>
      </c>
      <c r="B4651" t="str">
        <f>VLOOKUP(Planilha1!B4651,LANG!A:B,2,FALSE)</f>
        <v>PIPING</v>
      </c>
      <c r="C4651" t="s">
        <v>4376</v>
      </c>
      <c r="D4651" t="str">
        <f>VLOOKUP(Planilha1!D4651,LANG!A:B,2,FALSE)</f>
        <v>DETAILED</v>
      </c>
      <c r="E4651" t="s">
        <v>17110</v>
      </c>
      <c r="F4651" t="str">
        <f>VLOOKUP(E4651,DWG_TITLES!A:B,2,FALSE)</f>
        <v>ARRANJO DE PENETRAÇÕES BLOCO 02</v>
      </c>
    </row>
    <row r="4652" spans="1:6" x14ac:dyDescent="0.25">
      <c r="A4652" s="1">
        <v>46108</v>
      </c>
      <c r="B4652" t="str">
        <f>VLOOKUP(Planilha1!B4652,LANG!A:B,2,FALSE)</f>
        <v>PIPING</v>
      </c>
      <c r="C4652" t="s">
        <v>4377</v>
      </c>
      <c r="D4652" t="str">
        <f>VLOOKUP(Planilha1!D4652,LANG!A:B,2,FALSE)</f>
        <v>DETAILED</v>
      </c>
      <c r="E4652" t="s">
        <v>17110</v>
      </c>
      <c r="F4652" t="str">
        <f>VLOOKUP(E4652,DWG_TITLES!A:B,2,FALSE)</f>
        <v>ARRANJO DE PENETRAÇÕES BLOCO 02</v>
      </c>
    </row>
    <row r="4653" spans="1:6" x14ac:dyDescent="0.25">
      <c r="A4653" s="1">
        <v>46203</v>
      </c>
      <c r="B4653" t="str">
        <f>VLOOKUP(Planilha1!B4653,LANG!A:B,2,FALSE)</f>
        <v>PIPING</v>
      </c>
      <c r="C4653" t="s">
        <v>4378</v>
      </c>
      <c r="D4653" t="str">
        <f>VLOOKUP(Planilha1!D4653,LANG!A:B,2,FALSE)</f>
        <v>DETAILED</v>
      </c>
      <c r="E4653" t="s">
        <v>17110</v>
      </c>
      <c r="F4653" t="str">
        <f>VLOOKUP(E4653,DWG_TITLES!A:B,2,FALSE)</f>
        <v>ARRANJO DE PENETRAÇÕES BLOCO 02</v>
      </c>
    </row>
    <row r="4654" spans="1:6" x14ac:dyDescent="0.25">
      <c r="A4654" s="1">
        <v>45464</v>
      </c>
      <c r="B4654" t="str">
        <f>VLOOKUP(Planilha1!B4654,LANG!A:B,2,FALSE)</f>
        <v>PIPING</v>
      </c>
      <c r="C4654" t="s">
        <v>4379</v>
      </c>
      <c r="D4654" t="str">
        <f>VLOOKUP(Planilha1!D4654,LANG!A:B,2,FALSE)</f>
        <v>DETAILED</v>
      </c>
      <c r="E4654" t="s">
        <v>17111</v>
      </c>
      <c r="F4654" t="str">
        <f>VLOOKUP(E4654,DWG_TITLES!A:B,2,FALSE)</f>
        <v>ARRANJO DE PENETRAÇÕES BLOCO 03</v>
      </c>
    </row>
    <row r="4655" spans="1:6" x14ac:dyDescent="0.25">
      <c r="A4655" s="1">
        <v>45710</v>
      </c>
      <c r="B4655" t="str">
        <f>VLOOKUP(Planilha1!B4655,LANG!A:B,2,FALSE)</f>
        <v>PIPING</v>
      </c>
      <c r="C4655" t="s">
        <v>4380</v>
      </c>
      <c r="D4655" t="str">
        <f>VLOOKUP(Planilha1!D4655,LANG!A:B,2,FALSE)</f>
        <v>DETAILED</v>
      </c>
      <c r="E4655" t="s">
        <v>17111</v>
      </c>
      <c r="F4655" t="str">
        <f>VLOOKUP(E4655,DWG_TITLES!A:B,2,FALSE)</f>
        <v>ARRANJO DE PENETRAÇÕES BLOCO 03</v>
      </c>
    </row>
    <row r="4656" spans="1:6" x14ac:dyDescent="0.25">
      <c r="A4656" s="1">
        <v>46108</v>
      </c>
      <c r="B4656" t="str">
        <f>VLOOKUP(Planilha1!B4656,LANG!A:B,2,FALSE)</f>
        <v>PIPING</v>
      </c>
      <c r="C4656" t="s">
        <v>4381</v>
      </c>
      <c r="D4656" t="str">
        <f>VLOOKUP(Planilha1!D4656,LANG!A:B,2,FALSE)</f>
        <v>DETAILED</v>
      </c>
      <c r="E4656" t="s">
        <v>17111</v>
      </c>
      <c r="F4656" t="str">
        <f>VLOOKUP(E4656,DWG_TITLES!A:B,2,FALSE)</f>
        <v>ARRANJO DE PENETRAÇÕES BLOCO 03</v>
      </c>
    </row>
    <row r="4657" spans="1:6" x14ac:dyDescent="0.25">
      <c r="A4657" s="1">
        <v>46108</v>
      </c>
      <c r="B4657" t="str">
        <f>VLOOKUP(Planilha1!B4657,LANG!A:B,2,FALSE)</f>
        <v>PIPING</v>
      </c>
      <c r="C4657" t="s">
        <v>4382</v>
      </c>
      <c r="D4657" t="str">
        <f>VLOOKUP(Planilha1!D4657,LANG!A:B,2,FALSE)</f>
        <v>DETAILED</v>
      </c>
      <c r="E4657" t="s">
        <v>17111</v>
      </c>
      <c r="F4657" t="str">
        <f>VLOOKUP(E4657,DWG_TITLES!A:B,2,FALSE)</f>
        <v>ARRANJO DE PENETRAÇÕES BLOCO 03</v>
      </c>
    </row>
    <row r="4658" spans="1:6" x14ac:dyDescent="0.25">
      <c r="A4658" s="1">
        <v>46199</v>
      </c>
      <c r="B4658" t="str">
        <f>VLOOKUP(Planilha1!B4658,LANG!A:B,2,FALSE)</f>
        <v>PIPING</v>
      </c>
      <c r="C4658" t="s">
        <v>13383</v>
      </c>
      <c r="D4658" t="str">
        <f>VLOOKUP(Planilha1!D4658,LANG!A:B,2,FALSE)</f>
        <v>DETAILED</v>
      </c>
      <c r="E4658" t="s">
        <v>17111</v>
      </c>
      <c r="F4658" t="str">
        <f>VLOOKUP(E4658,DWG_TITLES!A:B,2,FALSE)</f>
        <v>ARRANJO DE PENETRAÇÕES BLOCO 03</v>
      </c>
    </row>
    <row r="4659" spans="1:6" x14ac:dyDescent="0.25">
      <c r="A4659" s="1">
        <v>45453</v>
      </c>
      <c r="B4659" t="str">
        <f>VLOOKUP(Planilha1!B4659,LANG!A:B,2,FALSE)</f>
        <v>PIPING</v>
      </c>
      <c r="C4659" t="s">
        <v>4383</v>
      </c>
      <c r="D4659" t="str">
        <f>VLOOKUP(Planilha1!D4659,LANG!A:B,2,FALSE)</f>
        <v>DETAILED</v>
      </c>
      <c r="E4659" t="s">
        <v>17112</v>
      </c>
      <c r="F4659" t="str">
        <f>VLOOKUP(E4659,DWG_TITLES!A:B,2,FALSE)</f>
        <v>ARRANJO DE PENETRAÇÕES BLOCO 04</v>
      </c>
    </row>
    <row r="4660" spans="1:6" x14ac:dyDescent="0.25">
      <c r="A4660" s="1">
        <v>45541</v>
      </c>
      <c r="B4660" t="str">
        <f>VLOOKUP(Planilha1!B4660,LANG!A:B,2,FALSE)</f>
        <v>PIPING</v>
      </c>
      <c r="C4660" t="s">
        <v>4384</v>
      </c>
      <c r="D4660" t="str">
        <f>VLOOKUP(Planilha1!D4660,LANG!A:B,2,FALSE)</f>
        <v>DETAILED</v>
      </c>
      <c r="E4660" t="s">
        <v>17112</v>
      </c>
      <c r="F4660" t="str">
        <f>VLOOKUP(E4660,DWG_TITLES!A:B,2,FALSE)</f>
        <v>ARRANJO DE PENETRAÇÕES BLOCO 04</v>
      </c>
    </row>
    <row r="4661" spans="1:6" x14ac:dyDescent="0.25">
      <c r="A4661" s="1">
        <v>46108</v>
      </c>
      <c r="B4661" t="str">
        <f>VLOOKUP(Planilha1!B4661,LANG!A:B,2,FALSE)</f>
        <v>PIPING</v>
      </c>
      <c r="C4661" t="s">
        <v>4385</v>
      </c>
      <c r="D4661" t="str">
        <f>VLOOKUP(Planilha1!D4661,LANG!A:B,2,FALSE)</f>
        <v>DETAILED</v>
      </c>
      <c r="E4661" t="s">
        <v>17112</v>
      </c>
      <c r="F4661" t="str">
        <f>VLOOKUP(E4661,DWG_TITLES!A:B,2,FALSE)</f>
        <v>ARRANJO DE PENETRAÇÕES BLOCO 04</v>
      </c>
    </row>
    <row r="4662" spans="1:6" x14ac:dyDescent="0.25">
      <c r="A4662" s="1">
        <v>46108</v>
      </c>
      <c r="B4662" t="str">
        <f>VLOOKUP(Planilha1!B4662,LANG!A:B,2,FALSE)</f>
        <v>PIPING</v>
      </c>
      <c r="C4662" t="s">
        <v>4386</v>
      </c>
      <c r="D4662" t="str">
        <f>VLOOKUP(Planilha1!D4662,LANG!A:B,2,FALSE)</f>
        <v>DETAILED</v>
      </c>
      <c r="E4662" t="s">
        <v>17112</v>
      </c>
      <c r="F4662" t="str">
        <f>VLOOKUP(E4662,DWG_TITLES!A:B,2,FALSE)</f>
        <v>ARRANJO DE PENETRAÇÕES BLOCO 04</v>
      </c>
    </row>
    <row r="4663" spans="1:6" x14ac:dyDescent="0.25">
      <c r="A4663" s="1">
        <v>46199</v>
      </c>
      <c r="B4663" t="str">
        <f>VLOOKUP(Planilha1!B4663,LANG!A:B,2,FALSE)</f>
        <v>PIPING</v>
      </c>
      <c r="C4663" t="s">
        <v>13384</v>
      </c>
      <c r="D4663" t="str">
        <f>VLOOKUP(Planilha1!D4663,LANG!A:B,2,FALSE)</f>
        <v>DETAILED</v>
      </c>
      <c r="E4663" t="s">
        <v>17112</v>
      </c>
      <c r="F4663" t="str">
        <f>VLOOKUP(E4663,DWG_TITLES!A:B,2,FALSE)</f>
        <v>ARRANJO DE PENETRAÇÕES BLOCO 04</v>
      </c>
    </row>
    <row r="4664" spans="1:6" x14ac:dyDescent="0.25">
      <c r="A4664" s="1">
        <v>46223</v>
      </c>
      <c r="B4664" t="str">
        <f>VLOOKUP(Planilha1!B4664,LANG!A:B,2,FALSE)</f>
        <v>PIPING</v>
      </c>
      <c r="C4664" t="s">
        <v>13385</v>
      </c>
      <c r="D4664" t="str">
        <f>VLOOKUP(Planilha1!D4664,LANG!A:B,2,FALSE)</f>
        <v>DETAILED</v>
      </c>
      <c r="E4664" t="s">
        <v>17112</v>
      </c>
      <c r="F4664" t="str">
        <f>VLOOKUP(E4664,DWG_TITLES!A:B,2,FALSE)</f>
        <v>ARRANJO DE PENETRAÇÕES BLOCO 04</v>
      </c>
    </row>
    <row r="4665" spans="1:6" x14ac:dyDescent="0.25">
      <c r="A4665" s="1">
        <v>45247</v>
      </c>
      <c r="B4665" t="str">
        <f>VLOOKUP(Planilha1!B4665,LANG!A:B,2,FALSE)</f>
        <v>PIPING</v>
      </c>
      <c r="C4665" t="s">
        <v>4387</v>
      </c>
      <c r="D4665" t="str">
        <f>VLOOKUP(Planilha1!D4665,LANG!A:B,2,FALSE)</f>
        <v>DETAILED</v>
      </c>
      <c r="E4665" t="s">
        <v>17113</v>
      </c>
      <c r="F4665" t="str">
        <f>VLOOKUP(E4665,DWG_TITLES!A:B,2,FALSE)</f>
        <v>ARRANJO DE PENETRAÇÕES BLOCO 05</v>
      </c>
    </row>
    <row r="4666" spans="1:6" x14ac:dyDescent="0.25">
      <c r="A4666" s="1">
        <v>45280</v>
      </c>
      <c r="B4666" t="str">
        <f>VLOOKUP(Planilha1!B4666,LANG!A:B,2,FALSE)</f>
        <v>PIPING</v>
      </c>
      <c r="C4666" t="s">
        <v>4388</v>
      </c>
      <c r="D4666" t="str">
        <f>VLOOKUP(Planilha1!D4666,LANG!A:B,2,FALSE)</f>
        <v>DETAILED</v>
      </c>
      <c r="E4666" t="s">
        <v>17113</v>
      </c>
      <c r="F4666" t="str">
        <f>VLOOKUP(E4666,DWG_TITLES!A:B,2,FALSE)</f>
        <v>ARRANJO DE PENETRAÇÕES BLOCO 05</v>
      </c>
    </row>
    <row r="4667" spans="1:6" x14ac:dyDescent="0.25">
      <c r="A4667" s="1">
        <v>45370</v>
      </c>
      <c r="B4667" t="str">
        <f>VLOOKUP(Planilha1!B4667,LANG!A:B,2,FALSE)</f>
        <v>PIPING</v>
      </c>
      <c r="C4667" t="s">
        <v>4389</v>
      </c>
      <c r="D4667" t="str">
        <f>VLOOKUP(Planilha1!D4667,LANG!A:B,2,FALSE)</f>
        <v>DETAILED</v>
      </c>
      <c r="E4667" t="s">
        <v>17113</v>
      </c>
      <c r="F4667" t="str">
        <f>VLOOKUP(E4667,DWG_TITLES!A:B,2,FALSE)</f>
        <v>ARRANJO DE PENETRAÇÕES BLOCO 05</v>
      </c>
    </row>
    <row r="4668" spans="1:6" x14ac:dyDescent="0.25">
      <c r="A4668" s="1">
        <v>45414</v>
      </c>
      <c r="B4668" t="str">
        <f>VLOOKUP(Planilha1!B4668,LANG!A:B,2,FALSE)</f>
        <v>PIPING</v>
      </c>
      <c r="C4668" t="s">
        <v>4390</v>
      </c>
      <c r="D4668" t="str">
        <f>VLOOKUP(Planilha1!D4668,LANG!A:B,2,FALSE)</f>
        <v>DETAILED</v>
      </c>
      <c r="E4668" t="s">
        <v>17113</v>
      </c>
      <c r="F4668" t="str">
        <f>VLOOKUP(E4668,DWG_TITLES!A:B,2,FALSE)</f>
        <v>ARRANJO DE PENETRAÇÕES BLOCO 05</v>
      </c>
    </row>
    <row r="4669" spans="1:6" x14ac:dyDescent="0.25">
      <c r="A4669" s="1">
        <v>45446</v>
      </c>
      <c r="B4669" t="str">
        <f>VLOOKUP(Planilha1!B4669,LANG!A:B,2,FALSE)</f>
        <v>PIPING</v>
      </c>
      <c r="C4669" t="s">
        <v>4391</v>
      </c>
      <c r="D4669" t="str">
        <f>VLOOKUP(Planilha1!D4669,LANG!A:B,2,FALSE)</f>
        <v>DETAILED</v>
      </c>
      <c r="E4669" t="s">
        <v>17113</v>
      </c>
      <c r="F4669" t="str">
        <f>VLOOKUP(E4669,DWG_TITLES!A:B,2,FALSE)</f>
        <v>ARRANJO DE PENETRAÇÕES BLOCO 05</v>
      </c>
    </row>
    <row r="4670" spans="1:6" x14ac:dyDescent="0.25">
      <c r="A4670" s="1">
        <v>45555</v>
      </c>
      <c r="B4670" t="str">
        <f>VLOOKUP(Planilha1!B4670,LANG!A:B,2,FALSE)</f>
        <v>PIPING</v>
      </c>
      <c r="C4670" t="s">
        <v>4392</v>
      </c>
      <c r="D4670" t="str">
        <f>VLOOKUP(Planilha1!D4670,LANG!A:B,2,FALSE)</f>
        <v>DETAILED</v>
      </c>
      <c r="E4670" t="s">
        <v>17113</v>
      </c>
      <c r="F4670" t="str">
        <f>VLOOKUP(E4670,DWG_TITLES!A:B,2,FALSE)</f>
        <v>ARRANJO DE PENETRAÇÕES BLOCO 05</v>
      </c>
    </row>
    <row r="4671" spans="1:6" x14ac:dyDescent="0.25">
      <c r="A4671" s="1">
        <v>45644</v>
      </c>
      <c r="B4671" t="str">
        <f>VLOOKUP(Planilha1!B4671,LANG!A:B,2,FALSE)</f>
        <v>PIPING</v>
      </c>
      <c r="C4671" t="s">
        <v>4393</v>
      </c>
      <c r="D4671" t="str">
        <f>VLOOKUP(Planilha1!D4671,LANG!A:B,2,FALSE)</f>
        <v>DETAILED</v>
      </c>
      <c r="E4671" t="s">
        <v>17113</v>
      </c>
      <c r="F4671" t="str">
        <f>VLOOKUP(E4671,DWG_TITLES!A:B,2,FALSE)</f>
        <v>ARRANJO DE PENETRAÇÕES BLOCO 05</v>
      </c>
    </row>
    <row r="4672" spans="1:6" x14ac:dyDescent="0.25">
      <c r="A4672" s="1">
        <v>45999</v>
      </c>
      <c r="B4672" t="str">
        <f>VLOOKUP(Planilha1!B4672,LANG!A:B,2,FALSE)</f>
        <v>PIPING</v>
      </c>
      <c r="C4672" t="s">
        <v>4394</v>
      </c>
      <c r="D4672" t="str">
        <f>VLOOKUP(Planilha1!D4672,LANG!A:B,2,FALSE)</f>
        <v>DETAILED</v>
      </c>
      <c r="E4672" t="s">
        <v>17113</v>
      </c>
      <c r="F4672" t="str">
        <f>VLOOKUP(E4672,DWG_TITLES!A:B,2,FALSE)</f>
        <v>ARRANJO DE PENETRAÇÕES BLOCO 05</v>
      </c>
    </row>
    <row r="4673" spans="1:6" x14ac:dyDescent="0.25">
      <c r="A4673" s="1">
        <v>46108</v>
      </c>
      <c r="B4673" t="str">
        <f>VLOOKUP(Planilha1!B4673,LANG!A:B,2,FALSE)</f>
        <v>PIPING</v>
      </c>
      <c r="C4673" t="s">
        <v>4395</v>
      </c>
      <c r="D4673" t="str">
        <f>VLOOKUP(Planilha1!D4673,LANG!A:B,2,FALSE)</f>
        <v>DETAILED</v>
      </c>
      <c r="E4673" t="s">
        <v>17113</v>
      </c>
      <c r="F4673" t="str">
        <f>VLOOKUP(E4673,DWG_TITLES!A:B,2,FALSE)</f>
        <v>ARRANJO DE PENETRAÇÕES BLOCO 05</v>
      </c>
    </row>
    <row r="4674" spans="1:6" x14ac:dyDescent="0.25">
      <c r="A4674" s="1">
        <v>46108</v>
      </c>
      <c r="B4674" t="str">
        <f>VLOOKUP(Planilha1!B4674,LANG!A:B,2,FALSE)</f>
        <v>PIPING</v>
      </c>
      <c r="C4674" t="s">
        <v>4396</v>
      </c>
      <c r="D4674" t="str">
        <f>VLOOKUP(Planilha1!D4674,LANG!A:B,2,FALSE)</f>
        <v>DETAILED</v>
      </c>
      <c r="E4674" t="s">
        <v>17113</v>
      </c>
      <c r="F4674" t="str">
        <f>VLOOKUP(E4674,DWG_TITLES!A:B,2,FALSE)</f>
        <v>ARRANJO DE PENETRAÇÕES BLOCO 05</v>
      </c>
    </row>
    <row r="4675" spans="1:6" x14ac:dyDescent="0.25">
      <c r="A4675" s="1">
        <v>46114</v>
      </c>
      <c r="B4675" t="str">
        <f>VLOOKUP(Planilha1!B4675,LANG!A:B,2,FALSE)</f>
        <v>PIPING</v>
      </c>
      <c r="C4675" t="s">
        <v>4397</v>
      </c>
      <c r="D4675" t="str">
        <f>VLOOKUP(Planilha1!D4675,LANG!A:B,2,FALSE)</f>
        <v>DETAILED</v>
      </c>
      <c r="E4675" t="s">
        <v>17113</v>
      </c>
      <c r="F4675" t="str">
        <f>VLOOKUP(E4675,DWG_TITLES!A:B,2,FALSE)</f>
        <v>ARRANJO DE PENETRAÇÕES BLOCO 05</v>
      </c>
    </row>
    <row r="4676" spans="1:6" x14ac:dyDescent="0.25">
      <c r="A4676" s="1">
        <v>45233</v>
      </c>
      <c r="B4676" t="str">
        <f>VLOOKUP(Planilha1!B4676,LANG!A:B,2,FALSE)</f>
        <v>PIPING</v>
      </c>
      <c r="C4676" t="s">
        <v>4398</v>
      </c>
      <c r="D4676" t="str">
        <f>VLOOKUP(Planilha1!D4676,LANG!A:B,2,FALSE)</f>
        <v>DETAILED</v>
      </c>
      <c r="E4676" t="s">
        <v>17114</v>
      </c>
      <c r="F4676" t="str">
        <f>VLOOKUP(E4676,DWG_TITLES!A:B,2,FALSE)</f>
        <v>ARRANJO DE PENETRAÇÕES BLOCO 06</v>
      </c>
    </row>
    <row r="4677" spans="1:6" x14ac:dyDescent="0.25">
      <c r="A4677" s="1">
        <v>45474</v>
      </c>
      <c r="B4677" t="str">
        <f>VLOOKUP(Planilha1!B4677,LANG!A:B,2,FALSE)</f>
        <v>PIPING</v>
      </c>
      <c r="C4677" t="s">
        <v>4399</v>
      </c>
      <c r="D4677" t="str">
        <f>VLOOKUP(Planilha1!D4677,LANG!A:B,2,FALSE)</f>
        <v>DETAILED</v>
      </c>
      <c r="E4677" t="s">
        <v>17114</v>
      </c>
      <c r="F4677" t="str">
        <f>VLOOKUP(E4677,DWG_TITLES!A:B,2,FALSE)</f>
        <v>ARRANJO DE PENETRAÇÕES BLOCO 06</v>
      </c>
    </row>
    <row r="4678" spans="1:6" x14ac:dyDescent="0.25">
      <c r="A4678" s="1">
        <v>45551</v>
      </c>
      <c r="B4678" t="str">
        <f>VLOOKUP(Planilha1!B4678,LANG!A:B,2,FALSE)</f>
        <v>PIPING</v>
      </c>
      <c r="C4678" t="s">
        <v>4400</v>
      </c>
      <c r="D4678" t="str">
        <f>VLOOKUP(Planilha1!D4678,LANG!A:B,2,FALSE)</f>
        <v>DETAILED</v>
      </c>
      <c r="E4678" t="s">
        <v>17114</v>
      </c>
      <c r="F4678" t="str">
        <f>VLOOKUP(E4678,DWG_TITLES!A:B,2,FALSE)</f>
        <v>ARRANJO DE PENETRAÇÕES BLOCO 06</v>
      </c>
    </row>
    <row r="4679" spans="1:6" x14ac:dyDescent="0.25">
      <c r="A4679" s="1">
        <v>46108</v>
      </c>
      <c r="B4679" t="str">
        <f>VLOOKUP(Planilha1!B4679,LANG!A:B,2,FALSE)</f>
        <v>PIPING</v>
      </c>
      <c r="C4679" t="s">
        <v>4401</v>
      </c>
      <c r="D4679" t="str">
        <f>VLOOKUP(Planilha1!D4679,LANG!A:B,2,FALSE)</f>
        <v>DETAILED</v>
      </c>
      <c r="E4679" t="s">
        <v>17114</v>
      </c>
      <c r="F4679" t="str">
        <f>VLOOKUP(E4679,DWG_TITLES!A:B,2,FALSE)</f>
        <v>ARRANJO DE PENETRAÇÕES BLOCO 06</v>
      </c>
    </row>
    <row r="4680" spans="1:6" x14ac:dyDescent="0.25">
      <c r="A4680" s="1">
        <v>45502</v>
      </c>
      <c r="B4680" t="str">
        <f>VLOOKUP(Planilha1!B4680,LANG!A:B,2,FALSE)</f>
        <v>PIPING</v>
      </c>
      <c r="C4680" t="s">
        <v>4402</v>
      </c>
      <c r="D4680" t="str">
        <f>VLOOKUP(Planilha1!D4680,LANG!A:B,2,FALSE)</f>
        <v>DETAILED</v>
      </c>
      <c r="E4680" t="s">
        <v>17115</v>
      </c>
      <c r="F4680" t="str">
        <f>VLOOKUP(E4680,DWG_TITLES!A:B,2,FALSE)</f>
        <v>ARRANJO DE PENETRAÇÕES BLOCO 07</v>
      </c>
    </row>
    <row r="4681" spans="1:6" x14ac:dyDescent="0.25">
      <c r="A4681" s="1">
        <v>45565</v>
      </c>
      <c r="B4681" t="str">
        <f>VLOOKUP(Planilha1!B4681,LANG!A:B,2,FALSE)</f>
        <v>PIPING</v>
      </c>
      <c r="C4681" t="s">
        <v>4403</v>
      </c>
      <c r="D4681" t="str">
        <f>VLOOKUP(Planilha1!D4681,LANG!A:B,2,FALSE)</f>
        <v>DETAILED</v>
      </c>
      <c r="E4681" t="s">
        <v>17115</v>
      </c>
      <c r="F4681" t="str">
        <f>VLOOKUP(E4681,DWG_TITLES!A:B,2,FALSE)</f>
        <v>ARRANJO DE PENETRAÇÕES BLOCO 07</v>
      </c>
    </row>
    <row r="4682" spans="1:6" x14ac:dyDescent="0.25">
      <c r="A4682" s="1">
        <v>46108</v>
      </c>
      <c r="B4682" t="str">
        <f>VLOOKUP(Planilha1!B4682,LANG!A:B,2,FALSE)</f>
        <v>PIPING</v>
      </c>
      <c r="C4682" t="s">
        <v>4404</v>
      </c>
      <c r="D4682" t="str">
        <f>VLOOKUP(Planilha1!D4682,LANG!A:B,2,FALSE)</f>
        <v>DETAILED</v>
      </c>
      <c r="E4682" t="s">
        <v>17115</v>
      </c>
      <c r="F4682" t="str">
        <f>VLOOKUP(E4682,DWG_TITLES!A:B,2,FALSE)</f>
        <v>ARRANJO DE PENETRAÇÕES BLOCO 07</v>
      </c>
    </row>
    <row r="4683" spans="1:6" x14ac:dyDescent="0.25">
      <c r="A4683" s="1">
        <v>46162</v>
      </c>
      <c r="B4683" t="str">
        <f>VLOOKUP(Planilha1!B4683,LANG!A:B,2,FALSE)</f>
        <v>PIPING</v>
      </c>
      <c r="C4683" t="s">
        <v>4405</v>
      </c>
      <c r="D4683" t="str">
        <f>VLOOKUP(Planilha1!D4683,LANG!A:B,2,FALSE)</f>
        <v>DETAILED</v>
      </c>
      <c r="E4683" t="s">
        <v>17115</v>
      </c>
      <c r="F4683" t="str">
        <f>VLOOKUP(E4683,DWG_TITLES!A:B,2,FALSE)</f>
        <v>ARRANJO DE PENETRAÇÕES BLOCO 07</v>
      </c>
    </row>
    <row r="4684" spans="1:6" x14ac:dyDescent="0.25">
      <c r="A4684" s="1">
        <v>46199</v>
      </c>
      <c r="B4684" t="str">
        <f>VLOOKUP(Planilha1!B4684,LANG!A:B,2,FALSE)</f>
        <v>PIPING</v>
      </c>
      <c r="C4684" t="s">
        <v>13386</v>
      </c>
      <c r="D4684" t="str">
        <f>VLOOKUP(Planilha1!D4684,LANG!A:B,2,FALSE)</f>
        <v>DETAILED</v>
      </c>
      <c r="E4684" t="s">
        <v>17115</v>
      </c>
      <c r="F4684" t="str">
        <f>VLOOKUP(E4684,DWG_TITLES!A:B,2,FALSE)</f>
        <v>ARRANJO DE PENETRAÇÕES BLOCO 07</v>
      </c>
    </row>
    <row r="4685" spans="1:6" x14ac:dyDescent="0.25">
      <c r="A4685" s="1">
        <v>46274</v>
      </c>
      <c r="B4685" t="str">
        <f>VLOOKUP(Planilha1!B4685,LANG!A:B,2,FALSE)</f>
        <v>PIPING</v>
      </c>
      <c r="C4685" t="s">
        <v>13879</v>
      </c>
      <c r="D4685" t="str">
        <f>VLOOKUP(Planilha1!D4685,LANG!A:B,2,FALSE)</f>
        <v>DETAILED</v>
      </c>
      <c r="E4685" t="s">
        <v>17115</v>
      </c>
      <c r="F4685" t="str">
        <f>VLOOKUP(E4685,DWG_TITLES!A:B,2,FALSE)</f>
        <v>ARRANJO DE PENETRAÇÕES BLOCO 07</v>
      </c>
    </row>
    <row r="4686" spans="1:6" x14ac:dyDescent="0.25">
      <c r="A4686" s="1">
        <v>45439</v>
      </c>
      <c r="B4686" t="str">
        <f>VLOOKUP(Planilha1!B4686,LANG!A:B,2,FALSE)</f>
        <v>PIPING</v>
      </c>
      <c r="C4686" t="s">
        <v>4406</v>
      </c>
      <c r="D4686" t="str">
        <f>VLOOKUP(Planilha1!D4686,LANG!A:B,2,FALSE)</f>
        <v>DETAILED</v>
      </c>
      <c r="E4686" t="s">
        <v>17116</v>
      </c>
      <c r="F4686" t="str">
        <f>VLOOKUP(E4686,DWG_TITLES!A:B,2,FALSE)</f>
        <v>ARRANJO DE PENETRAÇÕES BLOCO 08</v>
      </c>
    </row>
    <row r="4687" spans="1:6" x14ac:dyDescent="0.25">
      <c r="A4687" s="1">
        <v>45541</v>
      </c>
      <c r="B4687" t="str">
        <f>VLOOKUP(Planilha1!B4687,LANG!A:B,2,FALSE)</f>
        <v>PIPING</v>
      </c>
      <c r="C4687" t="s">
        <v>4407</v>
      </c>
      <c r="D4687" t="str">
        <f>VLOOKUP(Planilha1!D4687,LANG!A:B,2,FALSE)</f>
        <v>DETAILED</v>
      </c>
      <c r="E4687" t="s">
        <v>17116</v>
      </c>
      <c r="F4687" t="str">
        <f>VLOOKUP(E4687,DWG_TITLES!A:B,2,FALSE)</f>
        <v>ARRANJO DE PENETRAÇÕES BLOCO 08</v>
      </c>
    </row>
    <row r="4688" spans="1:6" x14ac:dyDescent="0.25">
      <c r="A4688" s="1">
        <v>46108</v>
      </c>
      <c r="B4688" t="str">
        <f>VLOOKUP(Planilha1!B4688,LANG!A:B,2,FALSE)</f>
        <v>PIPING</v>
      </c>
      <c r="C4688" t="s">
        <v>4408</v>
      </c>
      <c r="D4688" t="str">
        <f>VLOOKUP(Planilha1!D4688,LANG!A:B,2,FALSE)</f>
        <v>DETAILED</v>
      </c>
      <c r="E4688" t="s">
        <v>17116</v>
      </c>
      <c r="F4688" t="str">
        <f>VLOOKUP(E4688,DWG_TITLES!A:B,2,FALSE)</f>
        <v>ARRANJO DE PENETRAÇÕES BLOCO 08</v>
      </c>
    </row>
    <row r="4689" spans="1:6" x14ac:dyDescent="0.25">
      <c r="A4689" s="1">
        <v>46071</v>
      </c>
      <c r="B4689" t="str">
        <f>VLOOKUP(Planilha1!B4689,LANG!A:B,2,FALSE)</f>
        <v>PIPING</v>
      </c>
      <c r="C4689" t="s">
        <v>4409</v>
      </c>
      <c r="D4689" t="str">
        <f>VLOOKUP(Planilha1!D4689,LANG!A:B,2,FALSE)</f>
        <v>DETAILED</v>
      </c>
      <c r="E4689" t="s">
        <v>17116</v>
      </c>
      <c r="F4689" t="str">
        <f>VLOOKUP(E4689,DWG_TITLES!A:B,2,FALSE)</f>
        <v>ARRANJO DE PENETRAÇÕES BLOCO 08</v>
      </c>
    </row>
    <row r="4690" spans="1:6" x14ac:dyDescent="0.25">
      <c r="A4690" s="1">
        <v>46114</v>
      </c>
      <c r="B4690" t="str">
        <f>VLOOKUP(Planilha1!B4690,LANG!A:B,2,FALSE)</f>
        <v>PIPING</v>
      </c>
      <c r="C4690" t="s">
        <v>4410</v>
      </c>
      <c r="D4690" t="str">
        <f>VLOOKUP(Planilha1!D4690,LANG!A:B,2,FALSE)</f>
        <v>DETAILED</v>
      </c>
      <c r="E4690" t="s">
        <v>17116</v>
      </c>
      <c r="F4690" t="str">
        <f>VLOOKUP(E4690,DWG_TITLES!A:B,2,FALSE)</f>
        <v>ARRANJO DE PENETRAÇÕES BLOCO 08</v>
      </c>
    </row>
    <row r="4691" spans="1:6" x14ac:dyDescent="0.25">
      <c r="A4691" s="1">
        <v>46142</v>
      </c>
      <c r="B4691" t="str">
        <f>VLOOKUP(Planilha1!B4691,LANG!A:B,2,FALSE)</f>
        <v>PIPING</v>
      </c>
      <c r="C4691" t="s">
        <v>4411</v>
      </c>
      <c r="D4691" t="str">
        <f>VLOOKUP(Planilha1!D4691,LANG!A:B,2,FALSE)</f>
        <v>DETAILED</v>
      </c>
      <c r="E4691" t="s">
        <v>17116</v>
      </c>
      <c r="F4691" t="str">
        <f>VLOOKUP(E4691,DWG_TITLES!A:B,2,FALSE)</f>
        <v>ARRANJO DE PENETRAÇÕES BLOCO 08</v>
      </c>
    </row>
    <row r="4692" spans="1:6" x14ac:dyDescent="0.25">
      <c r="A4692" s="1">
        <v>46199</v>
      </c>
      <c r="B4692" t="str">
        <f>VLOOKUP(Planilha1!B4692,LANG!A:B,2,FALSE)</f>
        <v>PIPING</v>
      </c>
      <c r="C4692" t="s">
        <v>13387</v>
      </c>
      <c r="D4692" t="str">
        <f>VLOOKUP(Planilha1!D4692,LANG!A:B,2,FALSE)</f>
        <v>DETAILED</v>
      </c>
      <c r="E4692" t="s">
        <v>17116</v>
      </c>
      <c r="F4692" t="str">
        <f>VLOOKUP(E4692,DWG_TITLES!A:B,2,FALSE)</f>
        <v>ARRANJO DE PENETRAÇÕES BLOCO 08</v>
      </c>
    </row>
    <row r="4693" spans="1:6" x14ac:dyDescent="0.25">
      <c r="A4693" s="1">
        <v>45233</v>
      </c>
      <c r="B4693" t="str">
        <f>VLOOKUP(Planilha1!B4693,LANG!A:B,2,FALSE)</f>
        <v>PIPING</v>
      </c>
      <c r="C4693" t="s">
        <v>4412</v>
      </c>
      <c r="D4693" t="str">
        <f>VLOOKUP(Planilha1!D4693,LANG!A:B,2,FALSE)</f>
        <v>DETAILED</v>
      </c>
      <c r="E4693" t="s">
        <v>17117</v>
      </c>
      <c r="F4693" t="str">
        <f>VLOOKUP(E4693,DWG_TITLES!A:B,2,FALSE)</f>
        <v>ARRANJO DE PENETRAÇÕES BLOCO 09</v>
      </c>
    </row>
    <row r="4694" spans="1:6" x14ac:dyDescent="0.25">
      <c r="A4694" s="1">
        <v>45411</v>
      </c>
      <c r="B4694" t="str">
        <f>VLOOKUP(Planilha1!B4694,LANG!A:B,2,FALSE)</f>
        <v>PIPING</v>
      </c>
      <c r="C4694" t="s">
        <v>4413</v>
      </c>
      <c r="D4694" t="str">
        <f>VLOOKUP(Planilha1!D4694,LANG!A:B,2,FALSE)</f>
        <v>DETAILED</v>
      </c>
      <c r="E4694" t="s">
        <v>17117</v>
      </c>
      <c r="F4694" t="str">
        <f>VLOOKUP(E4694,DWG_TITLES!A:B,2,FALSE)</f>
        <v>ARRANJO DE PENETRAÇÕES BLOCO 09</v>
      </c>
    </row>
    <row r="4695" spans="1:6" x14ac:dyDescent="0.25">
      <c r="A4695" s="1">
        <v>45495</v>
      </c>
      <c r="B4695" t="str">
        <f>VLOOKUP(Planilha1!B4695,LANG!A:B,2,FALSE)</f>
        <v>PIPING</v>
      </c>
      <c r="C4695" t="s">
        <v>4414</v>
      </c>
      <c r="D4695" t="str">
        <f>VLOOKUP(Planilha1!D4695,LANG!A:B,2,FALSE)</f>
        <v>DETAILED</v>
      </c>
      <c r="E4695" t="s">
        <v>17117</v>
      </c>
      <c r="F4695" t="str">
        <f>VLOOKUP(E4695,DWG_TITLES!A:B,2,FALSE)</f>
        <v>ARRANJO DE PENETRAÇÕES BLOCO 09</v>
      </c>
    </row>
    <row r="4696" spans="1:6" x14ac:dyDescent="0.25">
      <c r="A4696" s="1">
        <v>45698</v>
      </c>
      <c r="B4696" t="str">
        <f>VLOOKUP(Planilha1!B4696,LANG!A:B,2,FALSE)</f>
        <v>PIPING</v>
      </c>
      <c r="C4696" t="s">
        <v>4415</v>
      </c>
      <c r="D4696" t="str">
        <f>VLOOKUP(Planilha1!D4696,LANG!A:B,2,FALSE)</f>
        <v>DETAILED</v>
      </c>
      <c r="E4696" t="s">
        <v>17117</v>
      </c>
      <c r="F4696" t="str">
        <f>VLOOKUP(E4696,DWG_TITLES!A:B,2,FALSE)</f>
        <v>ARRANJO DE PENETRAÇÕES BLOCO 09</v>
      </c>
    </row>
    <row r="4697" spans="1:6" x14ac:dyDescent="0.25">
      <c r="A4697" s="1">
        <v>46108</v>
      </c>
      <c r="B4697" t="str">
        <f>VLOOKUP(Planilha1!B4697,LANG!A:B,2,FALSE)</f>
        <v>PIPING</v>
      </c>
      <c r="C4697" t="s">
        <v>4416</v>
      </c>
      <c r="D4697" t="str">
        <f>VLOOKUP(Planilha1!D4697,LANG!A:B,2,FALSE)</f>
        <v>DETAILED</v>
      </c>
      <c r="E4697" t="s">
        <v>17117</v>
      </c>
      <c r="F4697" t="str">
        <f>VLOOKUP(E4697,DWG_TITLES!A:B,2,FALSE)</f>
        <v>ARRANJO DE PENETRAÇÕES BLOCO 09</v>
      </c>
    </row>
    <row r="4698" spans="1:6" x14ac:dyDescent="0.25">
      <c r="A4698" s="1">
        <v>45495</v>
      </c>
      <c r="B4698" t="str">
        <f>VLOOKUP(Planilha1!B4698,LANG!A:B,2,FALSE)</f>
        <v>PIPING</v>
      </c>
      <c r="C4698" t="s">
        <v>4417</v>
      </c>
      <c r="D4698" t="str">
        <f>VLOOKUP(Planilha1!D4698,LANG!A:B,2,FALSE)</f>
        <v>DETAILED</v>
      </c>
      <c r="E4698" t="s">
        <v>17118</v>
      </c>
      <c r="F4698" t="str">
        <f>VLOOKUP(E4698,DWG_TITLES!A:B,2,FALSE)</f>
        <v>ARRANJO DE PENETRAÇÕES BLOCO 10</v>
      </c>
    </row>
    <row r="4699" spans="1:6" x14ac:dyDescent="0.25">
      <c r="A4699" s="1">
        <v>45555</v>
      </c>
      <c r="B4699" t="str">
        <f>VLOOKUP(Planilha1!B4699,LANG!A:B,2,FALSE)</f>
        <v>PIPING</v>
      </c>
      <c r="C4699" t="s">
        <v>4418</v>
      </c>
      <c r="D4699" t="str">
        <f>VLOOKUP(Planilha1!D4699,LANG!A:B,2,FALSE)</f>
        <v>DETAILED</v>
      </c>
      <c r="E4699" t="s">
        <v>17118</v>
      </c>
      <c r="F4699" t="str">
        <f>VLOOKUP(E4699,DWG_TITLES!A:B,2,FALSE)</f>
        <v>ARRANJO DE PENETRAÇÕES BLOCO 10</v>
      </c>
    </row>
    <row r="4700" spans="1:6" x14ac:dyDescent="0.25">
      <c r="A4700" s="1">
        <v>46108</v>
      </c>
      <c r="B4700" t="str">
        <f>VLOOKUP(Planilha1!B4700,LANG!A:B,2,FALSE)</f>
        <v>PIPING</v>
      </c>
      <c r="C4700" t="s">
        <v>4419</v>
      </c>
      <c r="D4700" t="str">
        <f>VLOOKUP(Planilha1!D4700,LANG!A:B,2,FALSE)</f>
        <v>DETAILED</v>
      </c>
      <c r="E4700" t="s">
        <v>17118</v>
      </c>
      <c r="F4700" t="str">
        <f>VLOOKUP(E4700,DWG_TITLES!A:B,2,FALSE)</f>
        <v>ARRANJO DE PENETRAÇÕES BLOCO 10</v>
      </c>
    </row>
    <row r="4701" spans="1:6" x14ac:dyDescent="0.25">
      <c r="A4701" s="1">
        <v>45398</v>
      </c>
      <c r="B4701" t="str">
        <f>VLOOKUP(Planilha1!B4701,LANG!A:B,2,FALSE)</f>
        <v>PIPING</v>
      </c>
      <c r="C4701" t="s">
        <v>4420</v>
      </c>
      <c r="D4701" t="str">
        <f>VLOOKUP(Planilha1!D4701,LANG!A:B,2,FALSE)</f>
        <v>DETAILED</v>
      </c>
      <c r="E4701" t="s">
        <v>17119</v>
      </c>
      <c r="F4701" t="str">
        <f>VLOOKUP(E4701,DWG_TITLES!A:B,2,FALSE)</f>
        <v>ARRANJO DE PENETRAÇÕES BLOCO 11</v>
      </c>
    </row>
    <row r="4702" spans="1:6" x14ac:dyDescent="0.25">
      <c r="A4702" s="1">
        <v>45709</v>
      </c>
      <c r="B4702" t="str">
        <f>VLOOKUP(Planilha1!B4702,LANG!A:B,2,FALSE)</f>
        <v>PIPING</v>
      </c>
      <c r="C4702" t="s">
        <v>4421</v>
      </c>
      <c r="D4702" t="str">
        <f>VLOOKUP(Planilha1!D4702,LANG!A:B,2,FALSE)</f>
        <v>DETAILED</v>
      </c>
      <c r="E4702" t="s">
        <v>17119</v>
      </c>
      <c r="F4702" t="str">
        <f>VLOOKUP(E4702,DWG_TITLES!A:B,2,FALSE)</f>
        <v>ARRANJO DE PENETRAÇÕES BLOCO 11</v>
      </c>
    </row>
    <row r="4703" spans="1:6" x14ac:dyDescent="0.25">
      <c r="A4703" s="1">
        <v>46108</v>
      </c>
      <c r="B4703" t="str">
        <f>VLOOKUP(Planilha1!B4703,LANG!A:B,2,FALSE)</f>
        <v>PIPING</v>
      </c>
      <c r="C4703" t="s">
        <v>4422</v>
      </c>
      <c r="D4703" t="str">
        <f>VLOOKUP(Planilha1!D4703,LANG!A:B,2,FALSE)</f>
        <v>DETAILED</v>
      </c>
      <c r="E4703" t="s">
        <v>17119</v>
      </c>
      <c r="F4703" t="str">
        <f>VLOOKUP(E4703,DWG_TITLES!A:B,2,FALSE)</f>
        <v>ARRANJO DE PENETRAÇÕES BLOCO 11</v>
      </c>
    </row>
    <row r="4704" spans="1:6" x14ac:dyDescent="0.25">
      <c r="A4704" s="1">
        <v>46202</v>
      </c>
      <c r="B4704" t="str">
        <f>VLOOKUP(Planilha1!B4704,LANG!A:B,2,FALSE)</f>
        <v>PIPING</v>
      </c>
      <c r="C4704" t="s">
        <v>13388</v>
      </c>
      <c r="D4704" t="str">
        <f>VLOOKUP(Planilha1!D4704,LANG!A:B,2,FALSE)</f>
        <v>DETAILED</v>
      </c>
      <c r="E4704" t="s">
        <v>17119</v>
      </c>
      <c r="F4704" t="str">
        <f>VLOOKUP(E4704,DWG_TITLES!A:B,2,FALSE)</f>
        <v>ARRANJO DE PENETRAÇÕES BLOCO 11</v>
      </c>
    </row>
    <row r="4705" spans="1:6" x14ac:dyDescent="0.25">
      <c r="A4705" s="1">
        <v>45489</v>
      </c>
      <c r="B4705" t="str">
        <f>VLOOKUP(Planilha1!B4705,LANG!A:B,2,FALSE)</f>
        <v>PIPING</v>
      </c>
      <c r="C4705" t="s">
        <v>4423</v>
      </c>
      <c r="D4705" t="str">
        <f>VLOOKUP(Planilha1!D4705,LANG!A:B,2,FALSE)</f>
        <v>DETAILED</v>
      </c>
      <c r="E4705" t="s">
        <v>17120</v>
      </c>
      <c r="F4705" t="str">
        <f>VLOOKUP(E4705,DWG_TITLES!A:B,2,FALSE)</f>
        <v>ARRANJO DE PENETRAÇÕES BLOCO 12</v>
      </c>
    </row>
    <row r="4706" spans="1:6" x14ac:dyDescent="0.25">
      <c r="A4706" s="1">
        <v>45710</v>
      </c>
      <c r="B4706" t="str">
        <f>VLOOKUP(Planilha1!B4706,LANG!A:B,2,FALSE)</f>
        <v>PIPING</v>
      </c>
      <c r="C4706" t="s">
        <v>4424</v>
      </c>
      <c r="D4706" t="str">
        <f>VLOOKUP(Planilha1!D4706,LANG!A:B,2,FALSE)</f>
        <v>DETAILED</v>
      </c>
      <c r="E4706" t="s">
        <v>17120</v>
      </c>
      <c r="F4706" t="str">
        <f>VLOOKUP(E4706,DWG_TITLES!A:B,2,FALSE)</f>
        <v>ARRANJO DE PENETRAÇÕES BLOCO 12</v>
      </c>
    </row>
    <row r="4707" spans="1:6" x14ac:dyDescent="0.25">
      <c r="A4707" s="1">
        <v>46108</v>
      </c>
      <c r="B4707" t="str">
        <f>VLOOKUP(Planilha1!B4707,LANG!A:B,2,FALSE)</f>
        <v>PIPING</v>
      </c>
      <c r="C4707" t="s">
        <v>4425</v>
      </c>
      <c r="D4707" t="str">
        <f>VLOOKUP(Planilha1!D4707,LANG!A:B,2,FALSE)</f>
        <v>DETAILED</v>
      </c>
      <c r="E4707" t="s">
        <v>17120</v>
      </c>
      <c r="F4707" t="str">
        <f>VLOOKUP(E4707,DWG_TITLES!A:B,2,FALSE)</f>
        <v>ARRANJO DE PENETRAÇÕES BLOCO 12</v>
      </c>
    </row>
    <row r="4708" spans="1:6" x14ac:dyDescent="0.25">
      <c r="A4708" s="1">
        <v>46162</v>
      </c>
      <c r="B4708" t="str">
        <f>VLOOKUP(Planilha1!B4708,LANG!A:B,2,FALSE)</f>
        <v>PIPING</v>
      </c>
      <c r="C4708" t="s">
        <v>4426</v>
      </c>
      <c r="D4708" t="str">
        <f>VLOOKUP(Planilha1!D4708,LANG!A:B,2,FALSE)</f>
        <v>DETAILED</v>
      </c>
      <c r="E4708" t="s">
        <v>17120</v>
      </c>
      <c r="F4708" t="str">
        <f>VLOOKUP(E4708,DWG_TITLES!A:B,2,FALSE)</f>
        <v>ARRANJO DE PENETRAÇÕES BLOCO 12</v>
      </c>
    </row>
    <row r="4709" spans="1:6" x14ac:dyDescent="0.25">
      <c r="A4709" s="1">
        <v>45243</v>
      </c>
      <c r="B4709" t="str">
        <f>VLOOKUP(Planilha1!B4709,LANG!A:B,2,FALSE)</f>
        <v>PIPING</v>
      </c>
      <c r="C4709" t="s">
        <v>4427</v>
      </c>
      <c r="D4709" t="str">
        <f>VLOOKUP(Planilha1!D4709,LANG!A:B,2,FALSE)</f>
        <v>DETAILED</v>
      </c>
      <c r="E4709" t="s">
        <v>17121</v>
      </c>
      <c r="F4709" t="str">
        <f>VLOOKUP(E4709,DWG_TITLES!A:B,2,FALSE)</f>
        <v>SPOOLS DE PENETRAÇÕES BLOCO 01</v>
      </c>
    </row>
    <row r="4710" spans="1:6" x14ac:dyDescent="0.25">
      <c r="A4710" s="1">
        <v>45398</v>
      </c>
      <c r="B4710" t="str">
        <f>VLOOKUP(Planilha1!B4710,LANG!A:B,2,FALSE)</f>
        <v>PIPING</v>
      </c>
      <c r="C4710" t="s">
        <v>4428</v>
      </c>
      <c r="D4710" t="str">
        <f>VLOOKUP(Planilha1!D4710,LANG!A:B,2,FALSE)</f>
        <v>DETAILED</v>
      </c>
      <c r="E4710" t="s">
        <v>17121</v>
      </c>
      <c r="F4710" t="str">
        <f>VLOOKUP(E4710,DWG_TITLES!A:B,2,FALSE)</f>
        <v>SPOOLS DE PENETRAÇÕES BLOCO 01</v>
      </c>
    </row>
    <row r="4711" spans="1:6" x14ac:dyDescent="0.25">
      <c r="A4711" s="1">
        <v>45681</v>
      </c>
      <c r="B4711" t="str">
        <f>VLOOKUP(Planilha1!B4711,LANG!A:B,2,FALSE)</f>
        <v>PIPING</v>
      </c>
      <c r="C4711" t="s">
        <v>4429</v>
      </c>
      <c r="D4711" t="str">
        <f>VLOOKUP(Planilha1!D4711,LANG!A:B,2,FALSE)</f>
        <v>DETAILED</v>
      </c>
      <c r="E4711" t="s">
        <v>17121</v>
      </c>
      <c r="F4711" t="str">
        <f>VLOOKUP(E4711,DWG_TITLES!A:B,2,FALSE)</f>
        <v>SPOOLS DE PENETRAÇÕES BLOCO 01</v>
      </c>
    </row>
    <row r="4712" spans="1:6" x14ac:dyDescent="0.25">
      <c r="A4712" s="1">
        <v>46108</v>
      </c>
      <c r="B4712" t="str">
        <f>VLOOKUP(Planilha1!B4712,LANG!A:B,2,FALSE)</f>
        <v>PIPING</v>
      </c>
      <c r="C4712" t="s">
        <v>4430</v>
      </c>
      <c r="D4712" t="str">
        <f>VLOOKUP(Planilha1!D4712,LANG!A:B,2,FALSE)</f>
        <v>DETAILED</v>
      </c>
      <c r="E4712" t="s">
        <v>17121</v>
      </c>
      <c r="F4712" t="str">
        <f>VLOOKUP(E4712,DWG_TITLES!A:B,2,FALSE)</f>
        <v>SPOOLS DE PENETRAÇÕES BLOCO 01</v>
      </c>
    </row>
    <row r="4713" spans="1:6" x14ac:dyDescent="0.25">
      <c r="A4713" s="1">
        <v>46114</v>
      </c>
      <c r="B4713" t="str">
        <f>VLOOKUP(Planilha1!B4713,LANG!A:B,2,FALSE)</f>
        <v>PIPING</v>
      </c>
      <c r="C4713" t="s">
        <v>4431</v>
      </c>
      <c r="D4713" t="str">
        <f>VLOOKUP(Planilha1!D4713,LANG!A:B,2,FALSE)</f>
        <v>DETAILED</v>
      </c>
      <c r="E4713" t="s">
        <v>17121</v>
      </c>
      <c r="F4713" t="str">
        <f>VLOOKUP(E4713,DWG_TITLES!A:B,2,FALSE)</f>
        <v>SPOOLS DE PENETRAÇÕES BLOCO 01</v>
      </c>
    </row>
    <row r="4714" spans="1:6" x14ac:dyDescent="0.25">
      <c r="A4714" s="1">
        <v>46108</v>
      </c>
      <c r="B4714" t="str">
        <f>VLOOKUP(Planilha1!B4714,LANG!A:B,2,FALSE)</f>
        <v>PIPING</v>
      </c>
      <c r="C4714" t="s">
        <v>4432</v>
      </c>
      <c r="D4714" t="str">
        <f>VLOOKUP(Planilha1!D4714,LANG!A:B,2,FALSE)</f>
        <v>DETAILED</v>
      </c>
      <c r="E4714" t="s">
        <v>17121</v>
      </c>
      <c r="F4714" t="str">
        <f>VLOOKUP(E4714,DWG_TITLES!A:B,2,FALSE)</f>
        <v>SPOOLS DE PENETRAÇÕES BLOCO 01</v>
      </c>
    </row>
    <row r="4715" spans="1:6" x14ac:dyDescent="0.25">
      <c r="A4715" s="1">
        <v>46188</v>
      </c>
      <c r="B4715" t="str">
        <f>VLOOKUP(Planilha1!B4715,LANG!A:B,2,FALSE)</f>
        <v>PIPING</v>
      </c>
      <c r="C4715" t="s">
        <v>13389</v>
      </c>
      <c r="D4715" t="str">
        <f>VLOOKUP(Planilha1!D4715,LANG!A:B,2,FALSE)</f>
        <v>DETAILED</v>
      </c>
      <c r="E4715" t="s">
        <v>17121</v>
      </c>
      <c r="F4715" t="str">
        <f>VLOOKUP(E4715,DWG_TITLES!A:B,2,FALSE)</f>
        <v>SPOOLS DE PENETRAÇÕES BLOCO 01</v>
      </c>
    </row>
    <row r="4716" spans="1:6" x14ac:dyDescent="0.25">
      <c r="A4716" s="1">
        <v>46202</v>
      </c>
      <c r="B4716" t="str">
        <f>VLOOKUP(Planilha1!B4716,LANG!A:B,2,FALSE)</f>
        <v>PIPING</v>
      </c>
      <c r="C4716" t="s">
        <v>13390</v>
      </c>
      <c r="D4716" t="str">
        <f>VLOOKUP(Planilha1!D4716,LANG!A:B,2,FALSE)</f>
        <v>DETAILED</v>
      </c>
      <c r="E4716" t="s">
        <v>17121</v>
      </c>
      <c r="F4716" t="str">
        <f>VLOOKUP(E4716,DWG_TITLES!A:B,2,FALSE)</f>
        <v>SPOOLS DE PENETRAÇÕES BLOCO 01</v>
      </c>
    </row>
    <row r="4717" spans="1:6" x14ac:dyDescent="0.25">
      <c r="A4717" s="1">
        <v>46216</v>
      </c>
      <c r="B4717" t="str">
        <f>VLOOKUP(Planilha1!B4717,LANG!A:B,2,FALSE)</f>
        <v>PIPING</v>
      </c>
      <c r="C4717" t="s">
        <v>13391</v>
      </c>
      <c r="D4717" t="str">
        <f>VLOOKUP(Planilha1!D4717,LANG!A:B,2,FALSE)</f>
        <v>DETAILED</v>
      </c>
      <c r="E4717" t="s">
        <v>17121</v>
      </c>
      <c r="F4717" t="str">
        <f>VLOOKUP(E4717,DWG_TITLES!A:B,2,FALSE)</f>
        <v>SPOOLS DE PENETRAÇÕES BLOCO 01</v>
      </c>
    </row>
    <row r="4718" spans="1:6" x14ac:dyDescent="0.25">
      <c r="A4718" s="1">
        <v>46223</v>
      </c>
      <c r="B4718" t="str">
        <f>VLOOKUP(Planilha1!B4718,LANG!A:B,2,FALSE)</f>
        <v>PIPING</v>
      </c>
      <c r="C4718" t="s">
        <v>13392</v>
      </c>
      <c r="D4718" t="str">
        <f>VLOOKUP(Planilha1!D4718,LANG!A:B,2,FALSE)</f>
        <v>DETAILED</v>
      </c>
      <c r="E4718" t="s">
        <v>17121</v>
      </c>
      <c r="F4718" t="str">
        <f>VLOOKUP(E4718,DWG_TITLES!A:B,2,FALSE)</f>
        <v>SPOOLS DE PENETRAÇÕES BLOCO 01</v>
      </c>
    </row>
    <row r="4719" spans="1:6" x14ac:dyDescent="0.25">
      <c r="A4719" s="1">
        <v>46274</v>
      </c>
      <c r="B4719" t="str">
        <f>VLOOKUP(Planilha1!B4719,LANG!A:B,2,FALSE)</f>
        <v>PIPING</v>
      </c>
      <c r="C4719" t="s">
        <v>13880</v>
      </c>
      <c r="D4719" t="str">
        <f>VLOOKUP(Planilha1!D4719,LANG!A:B,2,FALSE)</f>
        <v>DETAILED</v>
      </c>
      <c r="E4719" t="s">
        <v>17121</v>
      </c>
      <c r="F4719" t="str">
        <f>VLOOKUP(E4719,DWG_TITLES!A:B,2,FALSE)</f>
        <v>SPOOLS DE PENETRAÇÕES BLOCO 01</v>
      </c>
    </row>
    <row r="4720" spans="1:6" x14ac:dyDescent="0.25">
      <c r="A4720" s="1">
        <v>45455</v>
      </c>
      <c r="B4720" t="str">
        <f>VLOOKUP(Planilha1!B4720,LANG!A:B,2,FALSE)</f>
        <v>PIPING</v>
      </c>
      <c r="C4720" t="s">
        <v>4433</v>
      </c>
      <c r="D4720" t="str">
        <f>VLOOKUP(Planilha1!D4720,LANG!A:B,2,FALSE)</f>
        <v>DETAILED</v>
      </c>
      <c r="E4720" t="s">
        <v>17122</v>
      </c>
      <c r="F4720" t="str">
        <f>VLOOKUP(E4720,DWG_TITLES!A:B,2,FALSE)</f>
        <v>SPOOLS DE PENETRAÇÕES BLOCO 02</v>
      </c>
    </row>
    <row r="4721" spans="1:6" x14ac:dyDescent="0.25">
      <c r="A4721" s="1">
        <v>45710</v>
      </c>
      <c r="B4721" t="str">
        <f>VLOOKUP(Planilha1!B4721,LANG!A:B,2,FALSE)</f>
        <v>PIPING</v>
      </c>
      <c r="C4721" t="s">
        <v>4434</v>
      </c>
      <c r="D4721" t="str">
        <f>VLOOKUP(Planilha1!D4721,LANG!A:B,2,FALSE)</f>
        <v>DETAILED</v>
      </c>
      <c r="E4721" t="s">
        <v>17122</v>
      </c>
      <c r="F4721" t="str">
        <f>VLOOKUP(E4721,DWG_TITLES!A:B,2,FALSE)</f>
        <v>SPOOLS DE PENETRAÇÕES BLOCO 02</v>
      </c>
    </row>
    <row r="4722" spans="1:6" x14ac:dyDescent="0.25">
      <c r="A4722" s="1">
        <v>46108</v>
      </c>
      <c r="B4722" t="str">
        <f>VLOOKUP(Planilha1!B4722,LANG!A:B,2,FALSE)</f>
        <v>PIPING</v>
      </c>
      <c r="C4722" t="s">
        <v>4435</v>
      </c>
      <c r="D4722" t="str">
        <f>VLOOKUP(Planilha1!D4722,LANG!A:B,2,FALSE)</f>
        <v>DETAILED</v>
      </c>
      <c r="E4722" t="s">
        <v>17122</v>
      </c>
      <c r="F4722" t="str">
        <f>VLOOKUP(E4722,DWG_TITLES!A:B,2,FALSE)</f>
        <v>SPOOLS DE PENETRAÇÕES BLOCO 02</v>
      </c>
    </row>
    <row r="4723" spans="1:6" x14ac:dyDescent="0.25">
      <c r="A4723" s="1">
        <v>46114</v>
      </c>
      <c r="B4723" t="str">
        <f>VLOOKUP(Planilha1!B4723,LANG!A:B,2,FALSE)</f>
        <v>PIPING</v>
      </c>
      <c r="C4723" t="s">
        <v>4436</v>
      </c>
      <c r="D4723" t="str">
        <f>VLOOKUP(Planilha1!D4723,LANG!A:B,2,FALSE)</f>
        <v>DETAILED</v>
      </c>
      <c r="E4723" t="s">
        <v>17122</v>
      </c>
      <c r="F4723" t="str">
        <f>VLOOKUP(E4723,DWG_TITLES!A:B,2,FALSE)</f>
        <v>SPOOLS DE PENETRAÇÕES BLOCO 02</v>
      </c>
    </row>
    <row r="4724" spans="1:6" x14ac:dyDescent="0.25">
      <c r="A4724" s="1">
        <v>45461</v>
      </c>
      <c r="B4724" t="str">
        <f>VLOOKUP(Planilha1!B4724,LANG!A:B,2,FALSE)</f>
        <v>PIPING</v>
      </c>
      <c r="C4724" t="s">
        <v>4437</v>
      </c>
      <c r="D4724" t="str">
        <f>VLOOKUP(Planilha1!D4724,LANG!A:B,2,FALSE)</f>
        <v>DETAILED</v>
      </c>
      <c r="E4724" t="s">
        <v>17123</v>
      </c>
      <c r="F4724" t="str">
        <f>VLOOKUP(E4724,DWG_TITLES!A:B,2,FALSE)</f>
        <v>SPOOLS DE PENETRAÇÕES BLOCO 03</v>
      </c>
    </row>
    <row r="4725" spans="1:6" x14ac:dyDescent="0.25">
      <c r="A4725" s="1">
        <v>45710</v>
      </c>
      <c r="B4725" t="str">
        <f>VLOOKUP(Planilha1!B4725,LANG!A:B,2,FALSE)</f>
        <v>PIPING</v>
      </c>
      <c r="C4725" t="s">
        <v>4438</v>
      </c>
      <c r="D4725" t="str">
        <f>VLOOKUP(Planilha1!D4725,LANG!A:B,2,FALSE)</f>
        <v>DETAILED</v>
      </c>
      <c r="E4725" t="s">
        <v>17123</v>
      </c>
      <c r="F4725" t="str">
        <f>VLOOKUP(E4725,DWG_TITLES!A:B,2,FALSE)</f>
        <v>SPOOLS DE PENETRAÇÕES BLOCO 03</v>
      </c>
    </row>
    <row r="4726" spans="1:6" x14ac:dyDescent="0.25">
      <c r="A4726" s="1">
        <v>46108</v>
      </c>
      <c r="B4726" t="str">
        <f>VLOOKUP(Planilha1!B4726,LANG!A:B,2,FALSE)</f>
        <v>PIPING</v>
      </c>
      <c r="C4726" t="s">
        <v>4439</v>
      </c>
      <c r="D4726" t="str">
        <f>VLOOKUP(Planilha1!D4726,LANG!A:B,2,FALSE)</f>
        <v>DETAILED</v>
      </c>
      <c r="E4726" t="s">
        <v>17123</v>
      </c>
      <c r="F4726" t="str">
        <f>VLOOKUP(E4726,DWG_TITLES!A:B,2,FALSE)</f>
        <v>SPOOLS DE PENETRAÇÕES BLOCO 03</v>
      </c>
    </row>
    <row r="4727" spans="1:6" x14ac:dyDescent="0.25">
      <c r="A4727" s="1">
        <v>46114</v>
      </c>
      <c r="B4727" t="str">
        <f>VLOOKUP(Planilha1!B4727,LANG!A:B,2,FALSE)</f>
        <v>PIPING</v>
      </c>
      <c r="C4727" t="s">
        <v>4440</v>
      </c>
      <c r="D4727" t="str">
        <f>VLOOKUP(Planilha1!D4727,LANG!A:B,2,FALSE)</f>
        <v>DETAILED</v>
      </c>
      <c r="E4727" t="s">
        <v>17123</v>
      </c>
      <c r="F4727" t="str">
        <f>VLOOKUP(E4727,DWG_TITLES!A:B,2,FALSE)</f>
        <v>SPOOLS DE PENETRAÇÕES BLOCO 03</v>
      </c>
    </row>
    <row r="4728" spans="1:6" x14ac:dyDescent="0.25">
      <c r="A4728" s="1">
        <v>46129</v>
      </c>
      <c r="B4728" t="str">
        <f>VLOOKUP(Planilha1!B4728,LANG!A:B,2,FALSE)</f>
        <v>PIPING</v>
      </c>
      <c r="C4728" t="s">
        <v>4441</v>
      </c>
      <c r="D4728" t="str">
        <f>VLOOKUP(Planilha1!D4728,LANG!A:B,2,FALSE)</f>
        <v>DETAILED</v>
      </c>
      <c r="E4728" t="s">
        <v>17123</v>
      </c>
      <c r="F4728" t="str">
        <f>VLOOKUP(E4728,DWG_TITLES!A:B,2,FALSE)</f>
        <v>SPOOLS DE PENETRAÇÕES BLOCO 03</v>
      </c>
    </row>
    <row r="4729" spans="1:6" x14ac:dyDescent="0.25">
      <c r="A4729" s="1">
        <v>46129</v>
      </c>
      <c r="B4729" t="str">
        <f>VLOOKUP(Planilha1!B4729,LANG!A:B,2,FALSE)</f>
        <v>PIPING</v>
      </c>
      <c r="C4729" t="s">
        <v>4442</v>
      </c>
      <c r="D4729" t="str">
        <f>VLOOKUP(Planilha1!D4729,LANG!A:B,2,FALSE)</f>
        <v>DETAILED</v>
      </c>
      <c r="E4729" t="s">
        <v>17123</v>
      </c>
      <c r="F4729" t="str">
        <f>VLOOKUP(E4729,DWG_TITLES!A:B,2,FALSE)</f>
        <v>SPOOLS DE PENETRAÇÕES BLOCO 03</v>
      </c>
    </row>
    <row r="4730" spans="1:6" x14ac:dyDescent="0.25">
      <c r="A4730" s="1">
        <v>46157</v>
      </c>
      <c r="B4730" t="str">
        <f>VLOOKUP(Planilha1!B4730,LANG!A:B,2,FALSE)</f>
        <v>PIPING</v>
      </c>
      <c r="C4730" t="s">
        <v>4443</v>
      </c>
      <c r="D4730" t="str">
        <f>VLOOKUP(Planilha1!D4730,LANG!A:B,2,FALSE)</f>
        <v>DETAILED</v>
      </c>
      <c r="E4730" t="s">
        <v>17123</v>
      </c>
      <c r="F4730" t="str">
        <f>VLOOKUP(E4730,DWG_TITLES!A:B,2,FALSE)</f>
        <v>SPOOLS DE PENETRAÇÕES BLOCO 03</v>
      </c>
    </row>
    <row r="4731" spans="1:6" x14ac:dyDescent="0.25">
      <c r="A4731" s="1">
        <v>46188</v>
      </c>
      <c r="B4731" t="str">
        <f>VLOOKUP(Planilha1!B4731,LANG!A:B,2,FALSE)</f>
        <v>PIPING</v>
      </c>
      <c r="C4731" t="s">
        <v>13393</v>
      </c>
      <c r="D4731" t="str">
        <f>VLOOKUP(Planilha1!D4731,LANG!A:B,2,FALSE)</f>
        <v>DETAILED</v>
      </c>
      <c r="E4731" t="s">
        <v>17123</v>
      </c>
      <c r="F4731" t="str">
        <f>VLOOKUP(E4731,DWG_TITLES!A:B,2,FALSE)</f>
        <v>SPOOLS DE PENETRAÇÕES BLOCO 03</v>
      </c>
    </row>
    <row r="4732" spans="1:6" x14ac:dyDescent="0.25">
      <c r="A4732" s="1">
        <v>45453</v>
      </c>
      <c r="B4732" t="str">
        <f>VLOOKUP(Planilha1!B4732,LANG!A:B,2,FALSE)</f>
        <v>PIPING</v>
      </c>
      <c r="C4732" t="s">
        <v>4444</v>
      </c>
      <c r="D4732" t="str">
        <f>VLOOKUP(Planilha1!D4732,LANG!A:B,2,FALSE)</f>
        <v>DETAILED</v>
      </c>
      <c r="E4732" t="s">
        <v>17124</v>
      </c>
      <c r="F4732" t="str">
        <f>VLOOKUP(E4732,DWG_TITLES!A:B,2,FALSE)</f>
        <v>SPOOLS DE PENETRAÇÕES BLOCO 04</v>
      </c>
    </row>
    <row r="4733" spans="1:6" x14ac:dyDescent="0.25">
      <c r="A4733" s="1">
        <v>45539</v>
      </c>
      <c r="B4733" t="str">
        <f>VLOOKUP(Planilha1!B4733,LANG!A:B,2,FALSE)</f>
        <v>PIPING</v>
      </c>
      <c r="C4733" t="s">
        <v>4445</v>
      </c>
      <c r="D4733" t="str">
        <f>VLOOKUP(Planilha1!D4733,LANG!A:B,2,FALSE)</f>
        <v>DETAILED</v>
      </c>
      <c r="E4733" t="s">
        <v>17124</v>
      </c>
      <c r="F4733" t="str">
        <f>VLOOKUP(E4733,DWG_TITLES!A:B,2,FALSE)</f>
        <v>SPOOLS DE PENETRAÇÕES BLOCO 04</v>
      </c>
    </row>
    <row r="4734" spans="1:6" x14ac:dyDescent="0.25">
      <c r="A4734" s="1">
        <v>45726</v>
      </c>
      <c r="B4734" t="str">
        <f>VLOOKUP(Planilha1!B4734,LANG!A:B,2,FALSE)</f>
        <v>PIPING</v>
      </c>
      <c r="C4734" t="s">
        <v>4446</v>
      </c>
      <c r="D4734" t="str">
        <f>VLOOKUP(Planilha1!D4734,LANG!A:B,2,FALSE)</f>
        <v>DETAILED</v>
      </c>
      <c r="E4734" t="s">
        <v>17124</v>
      </c>
      <c r="F4734" t="str">
        <f>VLOOKUP(E4734,DWG_TITLES!A:B,2,FALSE)</f>
        <v>SPOOLS DE PENETRAÇÕES BLOCO 04</v>
      </c>
    </row>
    <row r="4735" spans="1:6" x14ac:dyDescent="0.25">
      <c r="A4735" s="1">
        <v>45877</v>
      </c>
      <c r="B4735" t="str">
        <f>VLOOKUP(Planilha1!B4735,LANG!A:B,2,FALSE)</f>
        <v>PIPING</v>
      </c>
      <c r="C4735" t="s">
        <v>4447</v>
      </c>
      <c r="D4735" t="str">
        <f>VLOOKUP(Planilha1!D4735,LANG!A:B,2,FALSE)</f>
        <v>DETAILED</v>
      </c>
      <c r="E4735" t="s">
        <v>17124</v>
      </c>
      <c r="F4735" t="str">
        <f>VLOOKUP(E4735,DWG_TITLES!A:B,2,FALSE)</f>
        <v>SPOOLS DE PENETRAÇÕES BLOCO 04</v>
      </c>
    </row>
    <row r="4736" spans="1:6" x14ac:dyDescent="0.25">
      <c r="A4736" s="1">
        <v>46108</v>
      </c>
      <c r="B4736" t="str">
        <f>VLOOKUP(Planilha1!B4736,LANG!A:B,2,FALSE)</f>
        <v>PIPING</v>
      </c>
      <c r="C4736" t="s">
        <v>4448</v>
      </c>
      <c r="D4736" t="str">
        <f>VLOOKUP(Planilha1!D4736,LANG!A:B,2,FALSE)</f>
        <v>DETAILED</v>
      </c>
      <c r="E4736" t="s">
        <v>17124</v>
      </c>
      <c r="F4736" t="str">
        <f>VLOOKUP(E4736,DWG_TITLES!A:B,2,FALSE)</f>
        <v>SPOOLS DE PENETRAÇÕES BLOCO 04</v>
      </c>
    </row>
    <row r="4737" spans="1:6" x14ac:dyDescent="0.25">
      <c r="A4737" s="1">
        <v>46114</v>
      </c>
      <c r="B4737" t="str">
        <f>VLOOKUP(Planilha1!B4737,LANG!A:B,2,FALSE)</f>
        <v>PIPING</v>
      </c>
      <c r="C4737" t="s">
        <v>4449</v>
      </c>
      <c r="D4737" t="str">
        <f>VLOOKUP(Planilha1!D4737,LANG!A:B,2,FALSE)</f>
        <v>DETAILED</v>
      </c>
      <c r="E4737" t="s">
        <v>17124</v>
      </c>
      <c r="F4737" t="str">
        <f>VLOOKUP(E4737,DWG_TITLES!A:B,2,FALSE)</f>
        <v>SPOOLS DE PENETRAÇÕES BLOCO 04</v>
      </c>
    </row>
    <row r="4738" spans="1:6" x14ac:dyDescent="0.25">
      <c r="A4738" s="1">
        <v>46129</v>
      </c>
      <c r="B4738" t="str">
        <f>VLOOKUP(Planilha1!B4738,LANG!A:B,2,FALSE)</f>
        <v>PIPING</v>
      </c>
      <c r="C4738" t="s">
        <v>4450</v>
      </c>
      <c r="D4738" t="str">
        <f>VLOOKUP(Planilha1!D4738,LANG!A:B,2,FALSE)</f>
        <v>DETAILED</v>
      </c>
      <c r="E4738" t="s">
        <v>17124</v>
      </c>
      <c r="F4738" t="str">
        <f>VLOOKUP(E4738,DWG_TITLES!A:B,2,FALSE)</f>
        <v>SPOOLS DE PENETRAÇÕES BLOCO 04</v>
      </c>
    </row>
    <row r="4739" spans="1:6" x14ac:dyDescent="0.25">
      <c r="A4739" s="1">
        <v>46188</v>
      </c>
      <c r="B4739" t="str">
        <f>VLOOKUP(Planilha1!B4739,LANG!A:B,2,FALSE)</f>
        <v>PIPING</v>
      </c>
      <c r="C4739" t="s">
        <v>13394</v>
      </c>
      <c r="D4739" t="str">
        <f>VLOOKUP(Planilha1!D4739,LANG!A:B,2,FALSE)</f>
        <v>DETAILED</v>
      </c>
      <c r="E4739" t="s">
        <v>17124</v>
      </c>
      <c r="F4739" t="str">
        <f>VLOOKUP(E4739,DWG_TITLES!A:B,2,FALSE)</f>
        <v>SPOOLS DE PENETRAÇÕES BLOCO 04</v>
      </c>
    </row>
    <row r="4740" spans="1:6" x14ac:dyDescent="0.25">
      <c r="A4740" s="1">
        <v>46223</v>
      </c>
      <c r="B4740" t="str">
        <f>VLOOKUP(Planilha1!B4740,LANG!A:B,2,FALSE)</f>
        <v>PIPING</v>
      </c>
      <c r="C4740" t="s">
        <v>13395</v>
      </c>
      <c r="D4740" t="str">
        <f>VLOOKUP(Planilha1!D4740,LANG!A:B,2,FALSE)</f>
        <v>DETAILED</v>
      </c>
      <c r="E4740" t="s">
        <v>17124</v>
      </c>
      <c r="F4740" t="str">
        <f>VLOOKUP(E4740,DWG_TITLES!A:B,2,FALSE)</f>
        <v>SPOOLS DE PENETRAÇÕES BLOCO 04</v>
      </c>
    </row>
    <row r="4741" spans="1:6" x14ac:dyDescent="0.25">
      <c r="A4741" s="1">
        <v>45247</v>
      </c>
      <c r="B4741" t="str">
        <f>VLOOKUP(Planilha1!B4741,LANG!A:B,2,FALSE)</f>
        <v>PIPING</v>
      </c>
      <c r="C4741" t="s">
        <v>4451</v>
      </c>
      <c r="D4741" t="str">
        <f>VLOOKUP(Planilha1!D4741,LANG!A:B,2,FALSE)</f>
        <v>DETAILED</v>
      </c>
      <c r="E4741" t="s">
        <v>17125</v>
      </c>
      <c r="F4741" t="str">
        <f>VLOOKUP(E4741,DWG_TITLES!A:B,2,FALSE)</f>
        <v>SPOOLS DE PENETRAÇÕES BLOCO 05</v>
      </c>
    </row>
    <row r="4742" spans="1:6" x14ac:dyDescent="0.25">
      <c r="A4742" s="1">
        <v>45370</v>
      </c>
      <c r="B4742" t="str">
        <f>VLOOKUP(Planilha1!B4742,LANG!A:B,2,FALSE)</f>
        <v>PIPING</v>
      </c>
      <c r="C4742" t="s">
        <v>4452</v>
      </c>
      <c r="D4742" t="str">
        <f>VLOOKUP(Planilha1!D4742,LANG!A:B,2,FALSE)</f>
        <v>DETAILED</v>
      </c>
      <c r="E4742" t="s">
        <v>17125</v>
      </c>
      <c r="F4742" t="str">
        <f>VLOOKUP(E4742,DWG_TITLES!A:B,2,FALSE)</f>
        <v>SPOOLS DE PENETRAÇÕES BLOCO 05</v>
      </c>
    </row>
    <row r="4743" spans="1:6" x14ac:dyDescent="0.25">
      <c r="A4743" s="1">
        <v>45555</v>
      </c>
      <c r="B4743" t="str">
        <f>VLOOKUP(Planilha1!B4743,LANG!A:B,2,FALSE)</f>
        <v>PIPING</v>
      </c>
      <c r="C4743" t="s">
        <v>4453</v>
      </c>
      <c r="D4743" t="str">
        <f>VLOOKUP(Planilha1!D4743,LANG!A:B,2,FALSE)</f>
        <v>DETAILED</v>
      </c>
      <c r="E4743" t="s">
        <v>17125</v>
      </c>
      <c r="F4743" t="str">
        <f>VLOOKUP(E4743,DWG_TITLES!A:B,2,FALSE)</f>
        <v>SPOOLS DE PENETRAÇÕES BLOCO 05</v>
      </c>
    </row>
    <row r="4744" spans="1:6" x14ac:dyDescent="0.25">
      <c r="A4744" s="1">
        <v>45635</v>
      </c>
      <c r="B4744" t="str">
        <f>VLOOKUP(Planilha1!B4744,LANG!A:B,2,FALSE)</f>
        <v>PIPING</v>
      </c>
      <c r="C4744" t="s">
        <v>4454</v>
      </c>
      <c r="D4744" t="str">
        <f>VLOOKUP(Planilha1!D4744,LANG!A:B,2,FALSE)</f>
        <v>DETAILED</v>
      </c>
      <c r="E4744" t="s">
        <v>17125</v>
      </c>
      <c r="F4744" t="str">
        <f>VLOOKUP(E4744,DWG_TITLES!A:B,2,FALSE)</f>
        <v>SPOOLS DE PENETRAÇÕES BLOCO 05</v>
      </c>
    </row>
    <row r="4745" spans="1:6" x14ac:dyDescent="0.25">
      <c r="A4745" s="1">
        <v>45883</v>
      </c>
      <c r="B4745" t="str">
        <f>VLOOKUP(Planilha1!B4745,LANG!A:B,2,FALSE)</f>
        <v>PIPING</v>
      </c>
      <c r="C4745" t="s">
        <v>4455</v>
      </c>
      <c r="D4745" t="str">
        <f>VLOOKUP(Planilha1!D4745,LANG!A:B,2,FALSE)</f>
        <v>DETAILED</v>
      </c>
      <c r="E4745" t="s">
        <v>17125</v>
      </c>
      <c r="F4745" t="str">
        <f>VLOOKUP(E4745,DWG_TITLES!A:B,2,FALSE)</f>
        <v>SPOOLS DE PENETRAÇÕES BLOCO 05</v>
      </c>
    </row>
    <row r="4746" spans="1:6" x14ac:dyDescent="0.25">
      <c r="A4746" s="1">
        <v>46108</v>
      </c>
      <c r="B4746" t="str">
        <f>VLOOKUP(Planilha1!B4746,LANG!A:B,2,FALSE)</f>
        <v>PIPING</v>
      </c>
      <c r="C4746" t="s">
        <v>4456</v>
      </c>
      <c r="D4746" t="str">
        <f>VLOOKUP(Planilha1!D4746,LANG!A:B,2,FALSE)</f>
        <v>DETAILED</v>
      </c>
      <c r="E4746" t="s">
        <v>17125</v>
      </c>
      <c r="F4746" t="str">
        <f>VLOOKUP(E4746,DWG_TITLES!A:B,2,FALSE)</f>
        <v>SPOOLS DE PENETRAÇÕES BLOCO 05</v>
      </c>
    </row>
    <row r="4747" spans="1:6" x14ac:dyDescent="0.25">
      <c r="A4747" s="1">
        <v>46114</v>
      </c>
      <c r="B4747" t="str">
        <f>VLOOKUP(Planilha1!B4747,LANG!A:B,2,FALSE)</f>
        <v>PIPING</v>
      </c>
      <c r="C4747" t="s">
        <v>4457</v>
      </c>
      <c r="D4747" t="str">
        <f>VLOOKUP(Planilha1!D4747,LANG!A:B,2,FALSE)</f>
        <v>DETAILED</v>
      </c>
      <c r="E4747" t="s">
        <v>17125</v>
      </c>
      <c r="F4747" t="str">
        <f>VLOOKUP(E4747,DWG_TITLES!A:B,2,FALSE)</f>
        <v>SPOOLS DE PENETRAÇÕES BLOCO 05</v>
      </c>
    </row>
    <row r="4748" spans="1:6" x14ac:dyDescent="0.25">
      <c r="A4748" s="1">
        <v>45233</v>
      </c>
      <c r="B4748" t="str">
        <f>VLOOKUP(Planilha1!B4748,LANG!A:B,2,FALSE)</f>
        <v>PIPING</v>
      </c>
      <c r="C4748" t="s">
        <v>4458</v>
      </c>
      <c r="D4748" t="str">
        <f>VLOOKUP(Planilha1!D4748,LANG!A:B,2,FALSE)</f>
        <v>DETAILED</v>
      </c>
      <c r="E4748" t="s">
        <v>17126</v>
      </c>
      <c r="F4748" t="str">
        <f>VLOOKUP(E4748,DWG_TITLES!A:B,2,FALSE)</f>
        <v>SPOOLS DE PENETRAÇÕES BLOCO 06</v>
      </c>
    </row>
    <row r="4749" spans="1:6" x14ac:dyDescent="0.25">
      <c r="A4749" s="1">
        <v>45474</v>
      </c>
      <c r="B4749" t="str">
        <f>VLOOKUP(Planilha1!B4749,LANG!A:B,2,FALSE)</f>
        <v>PIPING</v>
      </c>
      <c r="C4749" t="s">
        <v>4459</v>
      </c>
      <c r="D4749" t="str">
        <f>VLOOKUP(Planilha1!D4749,LANG!A:B,2,FALSE)</f>
        <v>DETAILED</v>
      </c>
      <c r="E4749" t="s">
        <v>17126</v>
      </c>
      <c r="F4749" t="str">
        <f>VLOOKUP(E4749,DWG_TITLES!A:B,2,FALSE)</f>
        <v>SPOOLS DE PENETRAÇÕES BLOCO 06</v>
      </c>
    </row>
    <row r="4750" spans="1:6" x14ac:dyDescent="0.25">
      <c r="A4750" s="1">
        <v>45551</v>
      </c>
      <c r="B4750" t="str">
        <f>VLOOKUP(Planilha1!B4750,LANG!A:B,2,FALSE)</f>
        <v>PIPING</v>
      </c>
      <c r="C4750" t="s">
        <v>4460</v>
      </c>
      <c r="D4750" t="str">
        <f>VLOOKUP(Planilha1!D4750,LANG!A:B,2,FALSE)</f>
        <v>DETAILED</v>
      </c>
      <c r="E4750" t="s">
        <v>17126</v>
      </c>
      <c r="F4750" t="str">
        <f>VLOOKUP(E4750,DWG_TITLES!A:B,2,FALSE)</f>
        <v>SPOOLS DE PENETRAÇÕES BLOCO 06</v>
      </c>
    </row>
    <row r="4751" spans="1:6" x14ac:dyDescent="0.25">
      <c r="A4751" s="1">
        <v>45883</v>
      </c>
      <c r="B4751" t="str">
        <f>VLOOKUP(Planilha1!B4751,LANG!A:B,2,FALSE)</f>
        <v>PIPING</v>
      </c>
      <c r="C4751" t="s">
        <v>4461</v>
      </c>
      <c r="D4751" t="str">
        <f>VLOOKUP(Planilha1!D4751,LANG!A:B,2,FALSE)</f>
        <v>DETAILED</v>
      </c>
      <c r="E4751" t="s">
        <v>17126</v>
      </c>
      <c r="F4751" t="str">
        <f>VLOOKUP(E4751,DWG_TITLES!A:B,2,FALSE)</f>
        <v>SPOOLS DE PENETRAÇÕES BLOCO 06</v>
      </c>
    </row>
    <row r="4752" spans="1:6" x14ac:dyDescent="0.25">
      <c r="A4752" s="1">
        <v>46108</v>
      </c>
      <c r="B4752" t="str">
        <f>VLOOKUP(Planilha1!B4752,LANG!A:B,2,FALSE)</f>
        <v>PIPING</v>
      </c>
      <c r="C4752" t="s">
        <v>4462</v>
      </c>
      <c r="D4752" t="str">
        <f>VLOOKUP(Planilha1!D4752,LANG!A:B,2,FALSE)</f>
        <v>DETAILED</v>
      </c>
      <c r="E4752" t="s">
        <v>17126</v>
      </c>
      <c r="F4752" t="str">
        <f>VLOOKUP(E4752,DWG_TITLES!A:B,2,FALSE)</f>
        <v>SPOOLS DE PENETRAÇÕES BLOCO 06</v>
      </c>
    </row>
    <row r="4753" spans="1:6" x14ac:dyDescent="0.25">
      <c r="A4753" s="1">
        <v>46114</v>
      </c>
      <c r="B4753" t="str">
        <f>VLOOKUP(Planilha1!B4753,LANG!A:B,2,FALSE)</f>
        <v>PIPING</v>
      </c>
      <c r="C4753" t="s">
        <v>4463</v>
      </c>
      <c r="D4753" t="str">
        <f>VLOOKUP(Planilha1!D4753,LANG!A:B,2,FALSE)</f>
        <v>DETAILED</v>
      </c>
      <c r="E4753" t="s">
        <v>17126</v>
      </c>
      <c r="F4753" t="str">
        <f>VLOOKUP(E4753,DWG_TITLES!A:B,2,FALSE)</f>
        <v>SPOOLS DE PENETRAÇÕES BLOCO 06</v>
      </c>
    </row>
    <row r="4754" spans="1:6" x14ac:dyDescent="0.25">
      <c r="A4754" s="1">
        <v>46129</v>
      </c>
      <c r="B4754" t="str">
        <f>VLOOKUP(Planilha1!B4754,LANG!A:B,2,FALSE)</f>
        <v>PIPING</v>
      </c>
      <c r="C4754" t="s">
        <v>4464</v>
      </c>
      <c r="D4754" t="str">
        <f>VLOOKUP(Planilha1!D4754,LANG!A:B,2,FALSE)</f>
        <v>DETAILED</v>
      </c>
      <c r="E4754" t="s">
        <v>17126</v>
      </c>
      <c r="F4754" t="str">
        <f>VLOOKUP(E4754,DWG_TITLES!A:B,2,FALSE)</f>
        <v>SPOOLS DE PENETRAÇÕES BLOCO 06</v>
      </c>
    </row>
    <row r="4755" spans="1:6" x14ac:dyDescent="0.25">
      <c r="A4755" s="1">
        <v>46226</v>
      </c>
      <c r="B4755" t="str">
        <f>VLOOKUP(Planilha1!B4755,LANG!A:B,2,FALSE)</f>
        <v>PIPING</v>
      </c>
      <c r="C4755" t="s">
        <v>13396</v>
      </c>
      <c r="D4755" t="str">
        <f>VLOOKUP(Planilha1!D4755,LANG!A:B,2,FALSE)</f>
        <v>DETAILED</v>
      </c>
      <c r="E4755" t="s">
        <v>17126</v>
      </c>
      <c r="F4755" t="str">
        <f>VLOOKUP(E4755,DWG_TITLES!A:B,2,FALSE)</f>
        <v>SPOOLS DE PENETRAÇÕES BLOCO 06</v>
      </c>
    </row>
    <row r="4756" spans="1:6" x14ac:dyDescent="0.25">
      <c r="A4756" s="1">
        <v>46274</v>
      </c>
      <c r="B4756" t="str">
        <f>VLOOKUP(Planilha1!B4756,LANG!A:B,2,FALSE)</f>
        <v>PIPING</v>
      </c>
      <c r="C4756" t="s">
        <v>13881</v>
      </c>
      <c r="D4756" t="str">
        <f>VLOOKUP(Planilha1!D4756,LANG!A:B,2,FALSE)</f>
        <v>DETAILED</v>
      </c>
      <c r="E4756" t="s">
        <v>17126</v>
      </c>
      <c r="F4756" t="str">
        <f>VLOOKUP(E4756,DWG_TITLES!A:B,2,FALSE)</f>
        <v>SPOOLS DE PENETRAÇÕES BLOCO 06</v>
      </c>
    </row>
    <row r="4757" spans="1:6" x14ac:dyDescent="0.25">
      <c r="A4757" s="1">
        <v>45502</v>
      </c>
      <c r="B4757" t="str">
        <f>VLOOKUP(Planilha1!B4757,LANG!A:B,2,FALSE)</f>
        <v>PIPING</v>
      </c>
      <c r="C4757" t="s">
        <v>4465</v>
      </c>
      <c r="D4757" t="str">
        <f>VLOOKUP(Planilha1!D4757,LANG!A:B,2,FALSE)</f>
        <v>DETAILED</v>
      </c>
      <c r="E4757" t="s">
        <v>17127</v>
      </c>
      <c r="F4757" t="str">
        <f>VLOOKUP(E4757,DWG_TITLES!A:B,2,FALSE)</f>
        <v>SPOOLS DE PENETRAÇÕES BLOCO 07</v>
      </c>
    </row>
    <row r="4758" spans="1:6" x14ac:dyDescent="0.25">
      <c r="A4758" s="1">
        <v>45565</v>
      </c>
      <c r="B4758" t="str">
        <f>VLOOKUP(Planilha1!B4758,LANG!A:B,2,FALSE)</f>
        <v>PIPING</v>
      </c>
      <c r="C4758" t="s">
        <v>4466</v>
      </c>
      <c r="D4758" t="str">
        <f>VLOOKUP(Planilha1!D4758,LANG!A:B,2,FALSE)</f>
        <v>DETAILED</v>
      </c>
      <c r="E4758" t="s">
        <v>17127</v>
      </c>
      <c r="F4758" t="str">
        <f>VLOOKUP(E4758,DWG_TITLES!A:B,2,FALSE)</f>
        <v>SPOOLS DE PENETRAÇÕES BLOCO 07</v>
      </c>
    </row>
    <row r="4759" spans="1:6" x14ac:dyDescent="0.25">
      <c r="A4759" s="1">
        <v>45726</v>
      </c>
      <c r="B4759" t="str">
        <f>VLOOKUP(Planilha1!B4759,LANG!A:B,2,FALSE)</f>
        <v>PIPING</v>
      </c>
      <c r="C4759" t="s">
        <v>4467</v>
      </c>
      <c r="D4759" t="str">
        <f>VLOOKUP(Planilha1!D4759,LANG!A:B,2,FALSE)</f>
        <v>DETAILED</v>
      </c>
      <c r="E4759" t="s">
        <v>17127</v>
      </c>
      <c r="F4759" t="str">
        <f>VLOOKUP(E4759,DWG_TITLES!A:B,2,FALSE)</f>
        <v>SPOOLS DE PENETRAÇÕES BLOCO 07</v>
      </c>
    </row>
    <row r="4760" spans="1:6" x14ac:dyDescent="0.25">
      <c r="A4760" s="1">
        <v>45883</v>
      </c>
      <c r="B4760" t="str">
        <f>VLOOKUP(Planilha1!B4760,LANG!A:B,2,FALSE)</f>
        <v>PIPING</v>
      </c>
      <c r="C4760" t="s">
        <v>4468</v>
      </c>
      <c r="D4760" t="str">
        <f>VLOOKUP(Planilha1!D4760,LANG!A:B,2,FALSE)</f>
        <v>DETAILED</v>
      </c>
      <c r="E4760" t="s">
        <v>17127</v>
      </c>
      <c r="F4760" t="str">
        <f>VLOOKUP(E4760,DWG_TITLES!A:B,2,FALSE)</f>
        <v>SPOOLS DE PENETRAÇÕES BLOCO 07</v>
      </c>
    </row>
    <row r="4761" spans="1:6" x14ac:dyDescent="0.25">
      <c r="A4761" s="1">
        <v>46108</v>
      </c>
      <c r="B4761" t="str">
        <f>VLOOKUP(Planilha1!B4761,LANG!A:B,2,FALSE)</f>
        <v>PIPING</v>
      </c>
      <c r="C4761" t="s">
        <v>4469</v>
      </c>
      <c r="D4761" t="str">
        <f>VLOOKUP(Planilha1!D4761,LANG!A:B,2,FALSE)</f>
        <v>DETAILED</v>
      </c>
      <c r="E4761" t="s">
        <v>17127</v>
      </c>
      <c r="F4761" t="str">
        <f>VLOOKUP(E4761,DWG_TITLES!A:B,2,FALSE)</f>
        <v>SPOOLS DE PENETRAÇÕES BLOCO 07</v>
      </c>
    </row>
    <row r="4762" spans="1:6" x14ac:dyDescent="0.25">
      <c r="A4762" s="1">
        <v>46108</v>
      </c>
      <c r="B4762" t="str">
        <f>VLOOKUP(Planilha1!B4762,LANG!A:B,2,FALSE)</f>
        <v>PIPING</v>
      </c>
      <c r="C4762" t="s">
        <v>4470</v>
      </c>
      <c r="D4762" t="str">
        <f>VLOOKUP(Planilha1!D4762,LANG!A:B,2,FALSE)</f>
        <v>DETAILED</v>
      </c>
      <c r="E4762" t="s">
        <v>17127</v>
      </c>
      <c r="F4762" t="str">
        <f>VLOOKUP(E4762,DWG_TITLES!A:B,2,FALSE)</f>
        <v>SPOOLS DE PENETRAÇÕES BLOCO 07</v>
      </c>
    </row>
    <row r="4763" spans="1:6" x14ac:dyDescent="0.25">
      <c r="A4763" s="1">
        <v>46108</v>
      </c>
      <c r="B4763" t="str">
        <f>VLOOKUP(Planilha1!B4763,LANG!A:B,2,FALSE)</f>
        <v>PIPING</v>
      </c>
      <c r="C4763" t="s">
        <v>4471</v>
      </c>
      <c r="D4763" t="str">
        <f>VLOOKUP(Planilha1!D4763,LANG!A:B,2,FALSE)</f>
        <v>DETAILED</v>
      </c>
      <c r="E4763" t="s">
        <v>17127</v>
      </c>
      <c r="F4763" t="str">
        <f>VLOOKUP(E4763,DWG_TITLES!A:B,2,FALSE)</f>
        <v>SPOOLS DE PENETRAÇÕES BLOCO 07</v>
      </c>
    </row>
    <row r="4764" spans="1:6" x14ac:dyDescent="0.25">
      <c r="A4764" s="1">
        <v>46162</v>
      </c>
      <c r="B4764" t="str">
        <f>VLOOKUP(Planilha1!B4764,LANG!A:B,2,FALSE)</f>
        <v>PIPING</v>
      </c>
      <c r="C4764" t="s">
        <v>4472</v>
      </c>
      <c r="D4764" t="str">
        <f>VLOOKUP(Planilha1!D4764,LANG!A:B,2,FALSE)</f>
        <v>DETAILED</v>
      </c>
      <c r="E4764" t="s">
        <v>17127</v>
      </c>
      <c r="F4764" t="str">
        <f>VLOOKUP(E4764,DWG_TITLES!A:B,2,FALSE)</f>
        <v>SPOOLS DE PENETRAÇÕES BLOCO 07</v>
      </c>
    </row>
    <row r="4765" spans="1:6" x14ac:dyDescent="0.25">
      <c r="A4765" s="1">
        <v>46188</v>
      </c>
      <c r="B4765" t="str">
        <f>VLOOKUP(Planilha1!B4765,LANG!A:B,2,FALSE)</f>
        <v>PIPING</v>
      </c>
      <c r="C4765" t="s">
        <v>13397</v>
      </c>
      <c r="D4765" t="str">
        <f>VLOOKUP(Planilha1!D4765,LANG!A:B,2,FALSE)</f>
        <v>DETAILED</v>
      </c>
      <c r="E4765" t="s">
        <v>17127</v>
      </c>
      <c r="F4765" t="str">
        <f>VLOOKUP(E4765,DWG_TITLES!A:B,2,FALSE)</f>
        <v>SPOOLS DE PENETRAÇÕES BLOCO 07</v>
      </c>
    </row>
    <row r="4766" spans="1:6" x14ac:dyDescent="0.25">
      <c r="A4766" s="1">
        <v>46191</v>
      </c>
      <c r="B4766" t="str">
        <f>VLOOKUP(Planilha1!B4766,LANG!A:B,2,FALSE)</f>
        <v>PIPING</v>
      </c>
      <c r="C4766" t="s">
        <v>13398</v>
      </c>
      <c r="D4766" t="str">
        <f>VLOOKUP(Planilha1!D4766,LANG!A:B,2,FALSE)</f>
        <v>DETAILED</v>
      </c>
      <c r="E4766" t="s">
        <v>17127</v>
      </c>
      <c r="F4766" t="str">
        <f>VLOOKUP(E4766,DWG_TITLES!A:B,2,FALSE)</f>
        <v>SPOOLS DE PENETRAÇÕES BLOCO 07</v>
      </c>
    </row>
    <row r="4767" spans="1:6" x14ac:dyDescent="0.25">
      <c r="A4767" s="1">
        <v>46274</v>
      </c>
      <c r="B4767" t="str">
        <f>VLOOKUP(Planilha1!B4767,LANG!A:B,2,FALSE)</f>
        <v>PIPING</v>
      </c>
      <c r="C4767" t="s">
        <v>13882</v>
      </c>
      <c r="D4767" t="str">
        <f>VLOOKUP(Planilha1!D4767,LANG!A:B,2,FALSE)</f>
        <v>DETAILED</v>
      </c>
      <c r="E4767" t="s">
        <v>17127</v>
      </c>
      <c r="F4767" t="str">
        <f>VLOOKUP(E4767,DWG_TITLES!A:B,2,FALSE)</f>
        <v>SPOOLS DE PENETRAÇÕES BLOCO 07</v>
      </c>
    </row>
    <row r="4768" spans="1:6" x14ac:dyDescent="0.25">
      <c r="A4768" s="1">
        <v>45439</v>
      </c>
      <c r="B4768" t="str">
        <f>VLOOKUP(Planilha1!B4768,LANG!A:B,2,FALSE)</f>
        <v>PIPING</v>
      </c>
      <c r="C4768" t="s">
        <v>4473</v>
      </c>
      <c r="D4768" t="str">
        <f>VLOOKUP(Planilha1!D4768,LANG!A:B,2,FALSE)</f>
        <v>DETAILED</v>
      </c>
      <c r="E4768" t="s">
        <v>17128</v>
      </c>
      <c r="F4768" t="str">
        <f>VLOOKUP(E4768,DWG_TITLES!A:B,2,FALSE)</f>
        <v>SPOOLS DE PENETRAÇÕES BLOCO 08</v>
      </c>
    </row>
    <row r="4769" spans="1:6" x14ac:dyDescent="0.25">
      <c r="A4769" s="1">
        <v>45539</v>
      </c>
      <c r="B4769" t="str">
        <f>VLOOKUP(Planilha1!B4769,LANG!A:B,2,FALSE)</f>
        <v>PIPING</v>
      </c>
      <c r="C4769" t="s">
        <v>4474</v>
      </c>
      <c r="D4769" t="str">
        <f>VLOOKUP(Planilha1!D4769,LANG!A:B,2,FALSE)</f>
        <v>DETAILED</v>
      </c>
      <c r="E4769" t="s">
        <v>17128</v>
      </c>
      <c r="F4769" t="str">
        <f>VLOOKUP(E4769,DWG_TITLES!A:B,2,FALSE)</f>
        <v>SPOOLS DE PENETRAÇÕES BLOCO 08</v>
      </c>
    </row>
    <row r="4770" spans="1:6" x14ac:dyDescent="0.25">
      <c r="A4770" s="1">
        <v>45883</v>
      </c>
      <c r="B4770" t="str">
        <f>VLOOKUP(Planilha1!B4770,LANG!A:B,2,FALSE)</f>
        <v>PIPING</v>
      </c>
      <c r="C4770" t="s">
        <v>4475</v>
      </c>
      <c r="D4770" t="str">
        <f>VLOOKUP(Planilha1!D4770,LANG!A:B,2,FALSE)</f>
        <v>DETAILED</v>
      </c>
      <c r="E4770" t="s">
        <v>17128</v>
      </c>
      <c r="F4770" t="str">
        <f>VLOOKUP(E4770,DWG_TITLES!A:B,2,FALSE)</f>
        <v>SPOOLS DE PENETRAÇÕES BLOCO 08</v>
      </c>
    </row>
    <row r="4771" spans="1:6" x14ac:dyDescent="0.25">
      <c r="A4771" s="1">
        <v>46108</v>
      </c>
      <c r="B4771" t="str">
        <f>VLOOKUP(Planilha1!B4771,LANG!A:B,2,FALSE)</f>
        <v>PIPING</v>
      </c>
      <c r="C4771" t="s">
        <v>4476</v>
      </c>
      <c r="D4771" t="str">
        <f>VLOOKUP(Planilha1!D4771,LANG!A:B,2,FALSE)</f>
        <v>DETAILED</v>
      </c>
      <c r="E4771" t="s">
        <v>17128</v>
      </c>
      <c r="F4771" t="str">
        <f>VLOOKUP(E4771,DWG_TITLES!A:B,2,FALSE)</f>
        <v>SPOOLS DE PENETRAÇÕES BLOCO 08</v>
      </c>
    </row>
    <row r="4772" spans="1:6" x14ac:dyDescent="0.25">
      <c r="A4772" s="1">
        <v>46108</v>
      </c>
      <c r="B4772" t="str">
        <f>VLOOKUP(Planilha1!B4772,LANG!A:B,2,FALSE)</f>
        <v>PIPING</v>
      </c>
      <c r="C4772" t="s">
        <v>4477</v>
      </c>
      <c r="D4772" t="str">
        <f>VLOOKUP(Planilha1!D4772,LANG!A:B,2,FALSE)</f>
        <v>DETAILED</v>
      </c>
      <c r="E4772" t="s">
        <v>17128</v>
      </c>
      <c r="F4772" t="str">
        <f>VLOOKUP(E4772,DWG_TITLES!A:B,2,FALSE)</f>
        <v>SPOOLS DE PENETRAÇÕES BLOCO 08</v>
      </c>
    </row>
    <row r="4773" spans="1:6" x14ac:dyDescent="0.25">
      <c r="A4773" s="1">
        <v>46128</v>
      </c>
      <c r="B4773" t="str">
        <f>VLOOKUP(Planilha1!B4773,LANG!A:B,2,FALSE)</f>
        <v>PIPING</v>
      </c>
      <c r="C4773" t="s">
        <v>4478</v>
      </c>
      <c r="D4773" t="str">
        <f>VLOOKUP(Planilha1!D4773,LANG!A:B,2,FALSE)</f>
        <v>DETAILED</v>
      </c>
      <c r="E4773" t="s">
        <v>17128</v>
      </c>
      <c r="F4773" t="str">
        <f>VLOOKUP(E4773,DWG_TITLES!A:B,2,FALSE)</f>
        <v>SPOOLS DE PENETRAÇÕES BLOCO 08</v>
      </c>
    </row>
    <row r="4774" spans="1:6" x14ac:dyDescent="0.25">
      <c r="A4774" s="1">
        <v>46129</v>
      </c>
      <c r="B4774" t="str">
        <f>VLOOKUP(Planilha1!B4774,LANG!A:B,2,FALSE)</f>
        <v>PIPING</v>
      </c>
      <c r="C4774" t="s">
        <v>4479</v>
      </c>
      <c r="D4774" t="str">
        <f>VLOOKUP(Planilha1!D4774,LANG!A:B,2,FALSE)</f>
        <v>DETAILED</v>
      </c>
      <c r="E4774" t="s">
        <v>17128</v>
      </c>
      <c r="F4774" t="str">
        <f>VLOOKUP(E4774,DWG_TITLES!A:B,2,FALSE)</f>
        <v>SPOOLS DE PENETRAÇÕES BLOCO 08</v>
      </c>
    </row>
    <row r="4775" spans="1:6" x14ac:dyDescent="0.25">
      <c r="A4775" s="1">
        <v>46142</v>
      </c>
      <c r="B4775" t="str">
        <f>VLOOKUP(Planilha1!B4775,LANG!A:B,2,FALSE)</f>
        <v>PIPING</v>
      </c>
      <c r="C4775" t="s">
        <v>4480</v>
      </c>
      <c r="D4775" t="str">
        <f>VLOOKUP(Planilha1!D4775,LANG!A:B,2,FALSE)</f>
        <v>DETAILED</v>
      </c>
      <c r="E4775" t="s">
        <v>17128</v>
      </c>
      <c r="F4775" t="str">
        <f>VLOOKUP(E4775,DWG_TITLES!A:B,2,FALSE)</f>
        <v>SPOOLS DE PENETRAÇÕES BLOCO 08</v>
      </c>
    </row>
    <row r="4776" spans="1:6" x14ac:dyDescent="0.25">
      <c r="A4776" s="1">
        <v>46188</v>
      </c>
      <c r="B4776" t="str">
        <f>VLOOKUP(Planilha1!B4776,LANG!A:B,2,FALSE)</f>
        <v>PIPING</v>
      </c>
      <c r="C4776" t="s">
        <v>13399</v>
      </c>
      <c r="D4776" t="str">
        <f>VLOOKUP(Planilha1!D4776,LANG!A:B,2,FALSE)</f>
        <v>DETAILED</v>
      </c>
      <c r="E4776" t="s">
        <v>17128</v>
      </c>
      <c r="F4776" t="str">
        <f>VLOOKUP(E4776,DWG_TITLES!A:B,2,FALSE)</f>
        <v>SPOOLS DE PENETRAÇÕES BLOCO 08</v>
      </c>
    </row>
    <row r="4777" spans="1:6" x14ac:dyDescent="0.25">
      <c r="A4777" s="1">
        <v>46224</v>
      </c>
      <c r="B4777" t="str">
        <f>VLOOKUP(Planilha1!B4777,LANG!A:B,2,FALSE)</f>
        <v>PIPING</v>
      </c>
      <c r="C4777" t="s">
        <v>13400</v>
      </c>
      <c r="D4777" t="str">
        <f>VLOOKUP(Planilha1!D4777,LANG!A:B,2,FALSE)</f>
        <v>DETAILED</v>
      </c>
      <c r="E4777" t="s">
        <v>17128</v>
      </c>
      <c r="F4777" t="str">
        <f>VLOOKUP(E4777,DWG_TITLES!A:B,2,FALSE)</f>
        <v>SPOOLS DE PENETRAÇÕES BLOCO 08</v>
      </c>
    </row>
    <row r="4778" spans="1:6" x14ac:dyDescent="0.25">
      <c r="A4778" s="1">
        <v>46274</v>
      </c>
      <c r="B4778" t="str">
        <f>VLOOKUP(Planilha1!B4778,LANG!A:B,2,FALSE)</f>
        <v>PIPING</v>
      </c>
      <c r="C4778" t="s">
        <v>13883</v>
      </c>
      <c r="D4778" t="str">
        <f>VLOOKUP(Planilha1!D4778,LANG!A:B,2,FALSE)</f>
        <v>DETAILED</v>
      </c>
      <c r="E4778" t="s">
        <v>17128</v>
      </c>
      <c r="F4778" t="str">
        <f>VLOOKUP(E4778,DWG_TITLES!A:B,2,FALSE)</f>
        <v>SPOOLS DE PENETRAÇÕES BLOCO 08</v>
      </c>
    </row>
    <row r="4779" spans="1:6" x14ac:dyDescent="0.25">
      <c r="A4779" s="1">
        <v>45233</v>
      </c>
      <c r="B4779" t="str">
        <f>VLOOKUP(Planilha1!B4779,LANG!A:B,2,FALSE)</f>
        <v>PIPING</v>
      </c>
      <c r="C4779" t="s">
        <v>4481</v>
      </c>
      <c r="D4779" t="str">
        <f>VLOOKUP(Planilha1!D4779,LANG!A:B,2,FALSE)</f>
        <v>DETAILED</v>
      </c>
      <c r="E4779" t="s">
        <v>17129</v>
      </c>
      <c r="F4779" t="str">
        <f>VLOOKUP(E4779,DWG_TITLES!A:B,2,FALSE)</f>
        <v>SPOOLS DE PENETRAÇÕES BLOCO 09</v>
      </c>
    </row>
    <row r="4780" spans="1:6" x14ac:dyDescent="0.25">
      <c r="A4780" s="1">
        <v>45411</v>
      </c>
      <c r="B4780" t="str">
        <f>VLOOKUP(Planilha1!B4780,LANG!A:B,2,FALSE)</f>
        <v>PIPING</v>
      </c>
      <c r="C4780" t="s">
        <v>4482</v>
      </c>
      <c r="D4780" t="str">
        <f>VLOOKUP(Planilha1!D4780,LANG!A:B,2,FALSE)</f>
        <v>DETAILED</v>
      </c>
      <c r="E4780" t="s">
        <v>17129</v>
      </c>
      <c r="F4780" t="str">
        <f>VLOOKUP(E4780,DWG_TITLES!A:B,2,FALSE)</f>
        <v>SPOOLS DE PENETRAÇÕES BLOCO 09</v>
      </c>
    </row>
    <row r="4781" spans="1:6" x14ac:dyDescent="0.25">
      <c r="A4781" s="1">
        <v>45495</v>
      </c>
      <c r="B4781" t="str">
        <f>VLOOKUP(Planilha1!B4781,LANG!A:B,2,FALSE)</f>
        <v>PIPING</v>
      </c>
      <c r="C4781" t="s">
        <v>4483</v>
      </c>
      <c r="D4781" t="str">
        <f>VLOOKUP(Planilha1!D4781,LANG!A:B,2,FALSE)</f>
        <v>DETAILED</v>
      </c>
      <c r="E4781" t="s">
        <v>17129</v>
      </c>
      <c r="F4781" t="str">
        <f>VLOOKUP(E4781,DWG_TITLES!A:B,2,FALSE)</f>
        <v>SPOOLS DE PENETRAÇÕES BLOCO 09</v>
      </c>
    </row>
    <row r="4782" spans="1:6" x14ac:dyDescent="0.25">
      <c r="A4782" s="1">
        <v>45698</v>
      </c>
      <c r="B4782" t="str">
        <f>VLOOKUP(Planilha1!B4782,LANG!A:B,2,FALSE)</f>
        <v>PIPING</v>
      </c>
      <c r="C4782" t="s">
        <v>4484</v>
      </c>
      <c r="D4782" t="str">
        <f>VLOOKUP(Planilha1!D4782,LANG!A:B,2,FALSE)</f>
        <v>DETAILED</v>
      </c>
      <c r="E4782" t="s">
        <v>17129</v>
      </c>
      <c r="F4782" t="str">
        <f>VLOOKUP(E4782,DWG_TITLES!A:B,2,FALSE)</f>
        <v>SPOOLS DE PENETRAÇÕES BLOCO 09</v>
      </c>
    </row>
    <row r="4783" spans="1:6" x14ac:dyDescent="0.25">
      <c r="A4783" s="1">
        <v>45883</v>
      </c>
      <c r="B4783" t="str">
        <f>VLOOKUP(Planilha1!B4783,LANG!A:B,2,FALSE)</f>
        <v>PIPING</v>
      </c>
      <c r="C4783" t="s">
        <v>4485</v>
      </c>
      <c r="D4783" t="str">
        <f>VLOOKUP(Planilha1!D4783,LANG!A:B,2,FALSE)</f>
        <v>DETAILED</v>
      </c>
      <c r="E4783" t="s">
        <v>17129</v>
      </c>
      <c r="F4783" t="str">
        <f>VLOOKUP(E4783,DWG_TITLES!A:B,2,FALSE)</f>
        <v>SPOOLS DE PENETRAÇÕES BLOCO 09</v>
      </c>
    </row>
    <row r="4784" spans="1:6" x14ac:dyDescent="0.25">
      <c r="A4784" s="1">
        <v>46108</v>
      </c>
      <c r="B4784" t="str">
        <f>VLOOKUP(Planilha1!B4784,LANG!A:B,2,FALSE)</f>
        <v>PIPING</v>
      </c>
      <c r="C4784" t="s">
        <v>4486</v>
      </c>
      <c r="D4784" t="str">
        <f>VLOOKUP(Planilha1!D4784,LANG!A:B,2,FALSE)</f>
        <v>DETAILED</v>
      </c>
      <c r="E4784" t="s">
        <v>17129</v>
      </c>
      <c r="F4784" t="str">
        <f>VLOOKUP(E4784,DWG_TITLES!A:B,2,FALSE)</f>
        <v>SPOOLS DE PENETRAÇÕES BLOCO 09</v>
      </c>
    </row>
    <row r="4785" spans="1:6" x14ac:dyDescent="0.25">
      <c r="A4785" s="1">
        <v>46108</v>
      </c>
      <c r="B4785" t="str">
        <f>VLOOKUP(Planilha1!B4785,LANG!A:B,2,FALSE)</f>
        <v>PIPING</v>
      </c>
      <c r="C4785" t="s">
        <v>4487</v>
      </c>
      <c r="D4785" t="str">
        <f>VLOOKUP(Planilha1!D4785,LANG!A:B,2,FALSE)</f>
        <v>DETAILED</v>
      </c>
      <c r="E4785" t="s">
        <v>17129</v>
      </c>
      <c r="F4785" t="str">
        <f>VLOOKUP(E4785,DWG_TITLES!A:B,2,FALSE)</f>
        <v>SPOOLS DE PENETRAÇÕES BLOCO 09</v>
      </c>
    </row>
    <row r="4786" spans="1:6" x14ac:dyDescent="0.25">
      <c r="A4786" s="1">
        <v>45492</v>
      </c>
      <c r="B4786" t="str">
        <f>VLOOKUP(Planilha1!B4786,LANG!A:B,2,FALSE)</f>
        <v>PIPING</v>
      </c>
      <c r="C4786" t="s">
        <v>4488</v>
      </c>
      <c r="D4786" t="str">
        <f>VLOOKUP(Planilha1!D4786,LANG!A:B,2,FALSE)</f>
        <v>DETAILED</v>
      </c>
      <c r="E4786" t="s">
        <v>17130</v>
      </c>
      <c r="F4786" t="str">
        <f>VLOOKUP(E4786,DWG_TITLES!A:B,2,FALSE)</f>
        <v>SPOOLS DE PENETRAÇÕES BLOCO 10</v>
      </c>
    </row>
    <row r="4787" spans="1:6" x14ac:dyDescent="0.25">
      <c r="A4787" s="1">
        <v>45555</v>
      </c>
      <c r="B4787" t="str">
        <f>VLOOKUP(Planilha1!B4787,LANG!A:B,2,FALSE)</f>
        <v>PIPING</v>
      </c>
      <c r="C4787" t="s">
        <v>4489</v>
      </c>
      <c r="D4787" t="str">
        <f>VLOOKUP(Planilha1!D4787,LANG!A:B,2,FALSE)</f>
        <v>DETAILED</v>
      </c>
      <c r="E4787" t="s">
        <v>17130</v>
      </c>
      <c r="F4787" t="str">
        <f>VLOOKUP(E4787,DWG_TITLES!A:B,2,FALSE)</f>
        <v>SPOOLS DE PENETRAÇÕES BLOCO 10</v>
      </c>
    </row>
    <row r="4788" spans="1:6" x14ac:dyDescent="0.25">
      <c r="A4788" s="1">
        <v>46108</v>
      </c>
      <c r="B4788" t="str">
        <f>VLOOKUP(Planilha1!B4788,LANG!A:B,2,FALSE)</f>
        <v>PIPING</v>
      </c>
      <c r="C4788" t="s">
        <v>4490</v>
      </c>
      <c r="D4788" t="str">
        <f>VLOOKUP(Planilha1!D4788,LANG!A:B,2,FALSE)</f>
        <v>DETAILED</v>
      </c>
      <c r="E4788" t="s">
        <v>17130</v>
      </c>
      <c r="F4788" t="str">
        <f>VLOOKUP(E4788,DWG_TITLES!A:B,2,FALSE)</f>
        <v>SPOOLS DE PENETRAÇÕES BLOCO 10</v>
      </c>
    </row>
    <row r="4789" spans="1:6" x14ac:dyDescent="0.25">
      <c r="A4789" s="1">
        <v>45398</v>
      </c>
      <c r="B4789" t="str">
        <f>VLOOKUP(Planilha1!B4789,LANG!A:B,2,FALSE)</f>
        <v>PIPING</v>
      </c>
      <c r="C4789" t="s">
        <v>4491</v>
      </c>
      <c r="D4789" t="str">
        <f>VLOOKUP(Planilha1!D4789,LANG!A:B,2,FALSE)</f>
        <v>DETAILED</v>
      </c>
      <c r="E4789" t="s">
        <v>17131</v>
      </c>
      <c r="F4789" t="str">
        <f>VLOOKUP(E4789,DWG_TITLES!A:B,2,FALSE)</f>
        <v>SPOOLS DE PENETRAÇÕES BLOCO 11</v>
      </c>
    </row>
    <row r="4790" spans="1:6" x14ac:dyDescent="0.25">
      <c r="A4790" s="1">
        <v>45713</v>
      </c>
      <c r="B4790" t="str">
        <f>VLOOKUP(Planilha1!B4790,LANG!A:B,2,FALSE)</f>
        <v>PIPING</v>
      </c>
      <c r="C4790" t="s">
        <v>4492</v>
      </c>
      <c r="D4790" t="str">
        <f>VLOOKUP(Planilha1!D4790,LANG!A:B,2,FALSE)</f>
        <v>DETAILED</v>
      </c>
      <c r="E4790" t="s">
        <v>17131</v>
      </c>
      <c r="F4790" t="str">
        <f>VLOOKUP(E4790,DWG_TITLES!A:B,2,FALSE)</f>
        <v>SPOOLS DE PENETRAÇÕES BLOCO 11</v>
      </c>
    </row>
    <row r="4791" spans="1:6" x14ac:dyDescent="0.25">
      <c r="A4791" s="1">
        <v>45883</v>
      </c>
      <c r="B4791" t="str">
        <f>VLOOKUP(Planilha1!B4791,LANG!A:B,2,FALSE)</f>
        <v>PIPING</v>
      </c>
      <c r="C4791" t="s">
        <v>4493</v>
      </c>
      <c r="D4791" t="str">
        <f>VLOOKUP(Planilha1!D4791,LANG!A:B,2,FALSE)</f>
        <v>DETAILED</v>
      </c>
      <c r="E4791" t="s">
        <v>17131</v>
      </c>
      <c r="F4791" t="str">
        <f>VLOOKUP(E4791,DWG_TITLES!A:B,2,FALSE)</f>
        <v>SPOOLS DE PENETRAÇÕES BLOCO 11</v>
      </c>
    </row>
    <row r="4792" spans="1:6" x14ac:dyDescent="0.25">
      <c r="A4792" s="1">
        <v>46108</v>
      </c>
      <c r="B4792" t="str">
        <f>VLOOKUP(Planilha1!B4792,LANG!A:B,2,FALSE)</f>
        <v>PIPING</v>
      </c>
      <c r="C4792" t="s">
        <v>4494</v>
      </c>
      <c r="D4792" t="str">
        <f>VLOOKUP(Planilha1!D4792,LANG!A:B,2,FALSE)</f>
        <v>DETAILED</v>
      </c>
      <c r="E4792" t="s">
        <v>17131</v>
      </c>
      <c r="F4792" t="str">
        <f>VLOOKUP(E4792,DWG_TITLES!A:B,2,FALSE)</f>
        <v>SPOOLS DE PENETRAÇÕES BLOCO 11</v>
      </c>
    </row>
    <row r="4793" spans="1:6" x14ac:dyDescent="0.25">
      <c r="A4793" s="1">
        <v>46108</v>
      </c>
      <c r="B4793" t="str">
        <f>VLOOKUP(Planilha1!B4793,LANG!A:B,2,FALSE)</f>
        <v>PIPING</v>
      </c>
      <c r="C4793" t="s">
        <v>4495</v>
      </c>
      <c r="D4793" t="str">
        <f>VLOOKUP(Planilha1!D4793,LANG!A:B,2,FALSE)</f>
        <v>DETAILED</v>
      </c>
      <c r="E4793" t="s">
        <v>17131</v>
      </c>
      <c r="F4793" t="str">
        <f>VLOOKUP(E4793,DWG_TITLES!A:B,2,FALSE)</f>
        <v>SPOOLS DE PENETRAÇÕES BLOCO 11</v>
      </c>
    </row>
    <row r="4794" spans="1:6" x14ac:dyDescent="0.25">
      <c r="A4794" s="1">
        <v>46108</v>
      </c>
      <c r="B4794" t="str">
        <f>VLOOKUP(Planilha1!B4794,LANG!A:B,2,FALSE)</f>
        <v>PIPING</v>
      </c>
      <c r="C4794" t="s">
        <v>4496</v>
      </c>
      <c r="D4794" t="str">
        <f>VLOOKUP(Planilha1!D4794,LANG!A:B,2,FALSE)</f>
        <v>DETAILED</v>
      </c>
      <c r="E4794" t="s">
        <v>17131</v>
      </c>
      <c r="F4794" t="str">
        <f>VLOOKUP(E4794,DWG_TITLES!A:B,2,FALSE)</f>
        <v>SPOOLS DE PENETRAÇÕES BLOCO 11</v>
      </c>
    </row>
    <row r="4795" spans="1:6" x14ac:dyDescent="0.25">
      <c r="A4795" s="1">
        <v>45489</v>
      </c>
      <c r="B4795" t="str">
        <f>VLOOKUP(Planilha1!B4795,LANG!A:B,2,FALSE)</f>
        <v>PIPING</v>
      </c>
      <c r="C4795" t="s">
        <v>4497</v>
      </c>
      <c r="D4795" t="str">
        <f>VLOOKUP(Planilha1!D4795,LANG!A:B,2,FALSE)</f>
        <v>DETAILED</v>
      </c>
      <c r="E4795" t="s">
        <v>17132</v>
      </c>
      <c r="F4795" t="str">
        <f>VLOOKUP(E4795,DWG_TITLES!A:B,2,FALSE)</f>
        <v>SPOOLS DE PENETRAÇÕES BLOCO 12</v>
      </c>
    </row>
    <row r="4796" spans="1:6" x14ac:dyDescent="0.25">
      <c r="A4796" s="1">
        <v>45710</v>
      </c>
      <c r="B4796" t="str">
        <f>VLOOKUP(Planilha1!B4796,LANG!A:B,2,FALSE)</f>
        <v>PIPING</v>
      </c>
      <c r="C4796" t="s">
        <v>4498</v>
      </c>
      <c r="D4796" t="str">
        <f>VLOOKUP(Planilha1!D4796,LANG!A:B,2,FALSE)</f>
        <v>DETAILED</v>
      </c>
      <c r="E4796" t="s">
        <v>17132</v>
      </c>
      <c r="F4796" t="str">
        <f>VLOOKUP(E4796,DWG_TITLES!A:B,2,FALSE)</f>
        <v>SPOOLS DE PENETRAÇÕES BLOCO 12</v>
      </c>
    </row>
    <row r="4797" spans="1:6" x14ac:dyDescent="0.25">
      <c r="A4797" s="1">
        <v>46108</v>
      </c>
      <c r="B4797" t="str">
        <f>VLOOKUP(Planilha1!B4797,LANG!A:B,2,FALSE)</f>
        <v>PIPING</v>
      </c>
      <c r="C4797" t="s">
        <v>4499</v>
      </c>
      <c r="D4797" t="str">
        <f>VLOOKUP(Planilha1!D4797,LANG!A:B,2,FALSE)</f>
        <v>DETAILED</v>
      </c>
      <c r="E4797" t="s">
        <v>17132</v>
      </c>
      <c r="F4797" t="str">
        <f>VLOOKUP(E4797,DWG_TITLES!A:B,2,FALSE)</f>
        <v>SPOOLS DE PENETRAÇÕES BLOCO 12</v>
      </c>
    </row>
    <row r="4798" spans="1:6" x14ac:dyDescent="0.25">
      <c r="A4798" s="1">
        <v>46108</v>
      </c>
      <c r="B4798" t="str">
        <f>VLOOKUP(Planilha1!B4798,LANG!A:B,2,FALSE)</f>
        <v>PIPING</v>
      </c>
      <c r="C4798" t="s">
        <v>4500</v>
      </c>
      <c r="D4798" t="str">
        <f>VLOOKUP(Planilha1!D4798,LANG!A:B,2,FALSE)</f>
        <v>DETAILED</v>
      </c>
      <c r="E4798" t="s">
        <v>17132</v>
      </c>
      <c r="F4798" t="str">
        <f>VLOOKUP(E4798,DWG_TITLES!A:B,2,FALSE)</f>
        <v>SPOOLS DE PENETRAÇÕES BLOCO 12</v>
      </c>
    </row>
    <row r="4799" spans="1:6" x14ac:dyDescent="0.25">
      <c r="A4799" s="1">
        <v>46162</v>
      </c>
      <c r="B4799" t="str">
        <f>VLOOKUP(Planilha1!B4799,LANG!A:B,2,FALSE)</f>
        <v>PIPING</v>
      </c>
      <c r="C4799" t="s">
        <v>4501</v>
      </c>
      <c r="D4799" t="str">
        <f>VLOOKUP(Planilha1!D4799,LANG!A:B,2,FALSE)</f>
        <v>DETAILED</v>
      </c>
      <c r="E4799" t="s">
        <v>17132</v>
      </c>
      <c r="F4799" t="str">
        <f>VLOOKUP(E4799,DWG_TITLES!A:B,2,FALSE)</f>
        <v>SPOOLS DE PENETRAÇÕES BLOCO 12</v>
      </c>
    </row>
    <row r="4800" spans="1:6" x14ac:dyDescent="0.25">
      <c r="A4800" s="1">
        <v>45243</v>
      </c>
      <c r="B4800" t="str">
        <f>VLOOKUP(Planilha1!B4800,LANG!A:B,2,FALSE)</f>
        <v>PIPING</v>
      </c>
      <c r="C4800" t="s">
        <v>4502</v>
      </c>
      <c r="D4800" t="str">
        <f>VLOOKUP(Planilha1!D4800,LANG!A:B,2,FALSE)</f>
        <v>DETAILED</v>
      </c>
      <c r="E4800" t="s">
        <v>17133</v>
      </c>
      <c r="F4800" t="str">
        <f>VLOOKUP(E4800,DWG_TITLES!A:B,2,FALSE)</f>
        <v>SUPORTES DE TUBULAÇÃO BLOCO 01</v>
      </c>
    </row>
    <row r="4801" spans="1:6" x14ac:dyDescent="0.25">
      <c r="A4801" s="1">
        <v>45457</v>
      </c>
      <c r="B4801" t="str">
        <f>VLOOKUP(Planilha1!B4801,LANG!A:B,2,FALSE)</f>
        <v>PIPING</v>
      </c>
      <c r="C4801" t="s">
        <v>4503</v>
      </c>
      <c r="D4801" t="str">
        <f>VLOOKUP(Planilha1!D4801,LANG!A:B,2,FALSE)</f>
        <v>DETAILED</v>
      </c>
      <c r="E4801" t="s">
        <v>17133</v>
      </c>
      <c r="F4801" t="str">
        <f>VLOOKUP(E4801,DWG_TITLES!A:B,2,FALSE)</f>
        <v>SUPORTES DE TUBULAÇÃO BLOCO 01</v>
      </c>
    </row>
    <row r="4802" spans="1:6" x14ac:dyDescent="0.25">
      <c r="A4802" s="1">
        <v>45490</v>
      </c>
      <c r="B4802" t="str">
        <f>VLOOKUP(Planilha1!B4802,LANG!A:B,2,FALSE)</f>
        <v>PIPING</v>
      </c>
      <c r="C4802" t="s">
        <v>4504</v>
      </c>
      <c r="D4802" t="str">
        <f>VLOOKUP(Planilha1!D4802,LANG!A:B,2,FALSE)</f>
        <v>DETAILED</v>
      </c>
      <c r="E4802" t="s">
        <v>17133</v>
      </c>
      <c r="F4802" t="str">
        <f>VLOOKUP(E4802,DWG_TITLES!A:B,2,FALSE)</f>
        <v>SUPORTES DE TUBULAÇÃO BLOCO 01</v>
      </c>
    </row>
    <row r="4803" spans="1:6" x14ac:dyDescent="0.25">
      <c r="A4803" s="1">
        <v>45681</v>
      </c>
      <c r="B4803" t="str">
        <f>VLOOKUP(Planilha1!B4803,LANG!A:B,2,FALSE)</f>
        <v>PIPING</v>
      </c>
      <c r="C4803" t="s">
        <v>4505</v>
      </c>
      <c r="D4803" t="str">
        <f>VLOOKUP(Planilha1!D4803,LANG!A:B,2,FALSE)</f>
        <v>DETAILED</v>
      </c>
      <c r="E4803" t="s">
        <v>17133</v>
      </c>
      <c r="F4803" t="str">
        <f>VLOOKUP(E4803,DWG_TITLES!A:B,2,FALSE)</f>
        <v>SUPORTES DE TUBULAÇÃO BLOCO 01</v>
      </c>
    </row>
    <row r="4804" spans="1:6" x14ac:dyDescent="0.25">
      <c r="A4804" s="1">
        <v>45937</v>
      </c>
      <c r="B4804" t="str">
        <f>VLOOKUP(Planilha1!B4804,LANG!A:B,2,FALSE)</f>
        <v>PIPING</v>
      </c>
      <c r="C4804" t="s">
        <v>4506</v>
      </c>
      <c r="D4804" t="str">
        <f>VLOOKUP(Planilha1!D4804,LANG!A:B,2,FALSE)</f>
        <v>DETAILED</v>
      </c>
      <c r="E4804" t="s">
        <v>17133</v>
      </c>
      <c r="F4804" t="str">
        <f>VLOOKUP(E4804,DWG_TITLES!A:B,2,FALSE)</f>
        <v>SUPORTES DE TUBULAÇÃO BLOCO 01</v>
      </c>
    </row>
    <row r="4805" spans="1:6" x14ac:dyDescent="0.25">
      <c r="A4805" s="1">
        <v>45419</v>
      </c>
      <c r="B4805" t="str">
        <f>VLOOKUP(Planilha1!B4805,LANG!A:B,2,FALSE)</f>
        <v>PIPING</v>
      </c>
      <c r="C4805" t="s">
        <v>4507</v>
      </c>
      <c r="D4805" t="str">
        <f>VLOOKUP(Planilha1!D4805,LANG!A:B,2,FALSE)</f>
        <v>DETAILED</v>
      </c>
      <c r="E4805" t="s">
        <v>17134</v>
      </c>
      <c r="F4805" t="str">
        <f>VLOOKUP(E4805,DWG_TITLES!A:B,2,FALSE)</f>
        <v>SUPORTES DE TUBULAÇÃO BLOCO 02</v>
      </c>
    </row>
    <row r="4806" spans="1:6" x14ac:dyDescent="0.25">
      <c r="A4806" s="1">
        <v>45680</v>
      </c>
      <c r="B4806" t="str">
        <f>VLOOKUP(Planilha1!B4806,LANG!A:B,2,FALSE)</f>
        <v>PIPING</v>
      </c>
      <c r="C4806" t="s">
        <v>4508</v>
      </c>
      <c r="D4806" t="str">
        <f>VLOOKUP(Planilha1!D4806,LANG!A:B,2,FALSE)</f>
        <v>DETAILED</v>
      </c>
      <c r="E4806" t="s">
        <v>17134</v>
      </c>
      <c r="F4806" t="str">
        <f>VLOOKUP(E4806,DWG_TITLES!A:B,2,FALSE)</f>
        <v>SUPORTES DE TUBULAÇÃO BLOCO 02</v>
      </c>
    </row>
    <row r="4807" spans="1:6" x14ac:dyDescent="0.25">
      <c r="A4807" s="1">
        <v>45937</v>
      </c>
      <c r="B4807" t="str">
        <f>VLOOKUP(Planilha1!B4807,LANG!A:B,2,FALSE)</f>
        <v>PIPING</v>
      </c>
      <c r="C4807" t="s">
        <v>4509</v>
      </c>
      <c r="D4807" t="str">
        <f>VLOOKUP(Planilha1!D4807,LANG!A:B,2,FALSE)</f>
        <v>DETAILED</v>
      </c>
      <c r="E4807" t="s">
        <v>17134</v>
      </c>
      <c r="F4807" t="str">
        <f>VLOOKUP(E4807,DWG_TITLES!A:B,2,FALSE)</f>
        <v>SUPORTES DE TUBULAÇÃO BLOCO 02</v>
      </c>
    </row>
    <row r="4808" spans="1:6" x14ac:dyDescent="0.25">
      <c r="A4808" s="1">
        <v>45476</v>
      </c>
      <c r="B4808" t="str">
        <f>VLOOKUP(Planilha1!B4808,LANG!A:B,2,FALSE)</f>
        <v>PIPING</v>
      </c>
      <c r="C4808" t="s">
        <v>4510</v>
      </c>
      <c r="D4808" t="str">
        <f>VLOOKUP(Planilha1!D4808,LANG!A:B,2,FALSE)</f>
        <v>DETAILED</v>
      </c>
      <c r="E4808" t="s">
        <v>17135</v>
      </c>
      <c r="F4808" t="str">
        <f>VLOOKUP(E4808,DWG_TITLES!A:B,2,FALSE)</f>
        <v>SUPORTES DE TUBULAÇÃO BLOCO 03</v>
      </c>
    </row>
    <row r="4809" spans="1:6" x14ac:dyDescent="0.25">
      <c r="A4809" s="1">
        <v>45680</v>
      </c>
      <c r="B4809" t="str">
        <f>VLOOKUP(Planilha1!B4809,LANG!A:B,2,FALSE)</f>
        <v>PIPING</v>
      </c>
      <c r="C4809" t="s">
        <v>4511</v>
      </c>
      <c r="D4809" t="str">
        <f>VLOOKUP(Planilha1!D4809,LANG!A:B,2,FALSE)</f>
        <v>DETAILED</v>
      </c>
      <c r="E4809" t="s">
        <v>17135</v>
      </c>
      <c r="F4809" t="str">
        <f>VLOOKUP(E4809,DWG_TITLES!A:B,2,FALSE)</f>
        <v>SUPORTES DE TUBULAÇÃO BLOCO 03</v>
      </c>
    </row>
    <row r="4810" spans="1:6" x14ac:dyDescent="0.25">
      <c r="A4810" s="1">
        <v>45937</v>
      </c>
      <c r="B4810" t="str">
        <f>VLOOKUP(Planilha1!B4810,LANG!A:B,2,FALSE)</f>
        <v>PIPING</v>
      </c>
      <c r="C4810" t="s">
        <v>4512</v>
      </c>
      <c r="D4810" t="str">
        <f>VLOOKUP(Planilha1!D4810,LANG!A:B,2,FALSE)</f>
        <v>DETAILED</v>
      </c>
      <c r="E4810" t="s">
        <v>17135</v>
      </c>
      <c r="F4810" t="str">
        <f>VLOOKUP(E4810,DWG_TITLES!A:B,2,FALSE)</f>
        <v>SUPORTES DE TUBULAÇÃO BLOCO 03</v>
      </c>
    </row>
    <row r="4811" spans="1:6" x14ac:dyDescent="0.25">
      <c r="A4811" s="1">
        <v>45453</v>
      </c>
      <c r="B4811" t="str">
        <f>VLOOKUP(Planilha1!B4811,LANG!A:B,2,FALSE)</f>
        <v>PIPING</v>
      </c>
      <c r="C4811" t="s">
        <v>4513</v>
      </c>
      <c r="D4811" t="str">
        <f>VLOOKUP(Planilha1!D4811,LANG!A:B,2,FALSE)</f>
        <v>DETAILED</v>
      </c>
      <c r="E4811" t="s">
        <v>17136</v>
      </c>
      <c r="F4811" t="str">
        <f>VLOOKUP(E4811,DWG_TITLES!A:B,2,FALSE)</f>
        <v>SUPORTES DE TUBULAÇÃO BLOCO 04</v>
      </c>
    </row>
    <row r="4812" spans="1:6" x14ac:dyDescent="0.25">
      <c r="A4812" s="1">
        <v>45539</v>
      </c>
      <c r="B4812" t="str">
        <f>VLOOKUP(Planilha1!B4812,LANG!A:B,2,FALSE)</f>
        <v>PIPING</v>
      </c>
      <c r="C4812" t="s">
        <v>4514</v>
      </c>
      <c r="D4812" t="str">
        <f>VLOOKUP(Planilha1!D4812,LANG!A:B,2,FALSE)</f>
        <v>DETAILED</v>
      </c>
      <c r="E4812" t="s">
        <v>17136</v>
      </c>
      <c r="F4812" t="str">
        <f>VLOOKUP(E4812,DWG_TITLES!A:B,2,FALSE)</f>
        <v>SUPORTES DE TUBULAÇÃO BLOCO 04</v>
      </c>
    </row>
    <row r="4813" spans="1:6" x14ac:dyDescent="0.25">
      <c r="A4813" s="1">
        <v>45726</v>
      </c>
      <c r="B4813" t="str">
        <f>VLOOKUP(Planilha1!B4813,LANG!A:B,2,FALSE)</f>
        <v>PIPING</v>
      </c>
      <c r="C4813" t="s">
        <v>4515</v>
      </c>
      <c r="D4813" t="str">
        <f>VLOOKUP(Planilha1!D4813,LANG!A:B,2,FALSE)</f>
        <v>DETAILED</v>
      </c>
      <c r="E4813" t="s">
        <v>17136</v>
      </c>
      <c r="F4813" t="str">
        <f>VLOOKUP(E4813,DWG_TITLES!A:B,2,FALSE)</f>
        <v>SUPORTES DE TUBULAÇÃO BLOCO 04</v>
      </c>
    </row>
    <row r="4814" spans="1:6" x14ac:dyDescent="0.25">
      <c r="A4814" s="1">
        <v>45937</v>
      </c>
      <c r="B4814" t="str">
        <f>VLOOKUP(Planilha1!B4814,LANG!A:B,2,FALSE)</f>
        <v>PIPING</v>
      </c>
      <c r="C4814" t="s">
        <v>4516</v>
      </c>
      <c r="D4814" t="str">
        <f>VLOOKUP(Planilha1!D4814,LANG!A:B,2,FALSE)</f>
        <v>DETAILED</v>
      </c>
      <c r="E4814" t="s">
        <v>17136</v>
      </c>
      <c r="F4814" t="str">
        <f>VLOOKUP(E4814,DWG_TITLES!A:B,2,FALSE)</f>
        <v>SUPORTES DE TUBULAÇÃO BLOCO 04</v>
      </c>
    </row>
    <row r="4815" spans="1:6" x14ac:dyDescent="0.25">
      <c r="A4815" s="1">
        <v>45247</v>
      </c>
      <c r="B4815" t="str">
        <f>VLOOKUP(Planilha1!B4815,LANG!A:B,2,FALSE)</f>
        <v>PIPING</v>
      </c>
      <c r="C4815" t="s">
        <v>4517</v>
      </c>
      <c r="D4815" t="str">
        <f>VLOOKUP(Planilha1!D4815,LANG!A:B,2,FALSE)</f>
        <v>DETAILED</v>
      </c>
      <c r="E4815" t="s">
        <v>17137</v>
      </c>
      <c r="F4815" t="str">
        <f>VLOOKUP(E4815,DWG_TITLES!A:B,2,FALSE)</f>
        <v>SUPORTES DE TUBULAÇÃO BLOCO 05</v>
      </c>
    </row>
    <row r="4816" spans="1:6" x14ac:dyDescent="0.25">
      <c r="A4816" s="1">
        <v>45309</v>
      </c>
      <c r="B4816" t="str">
        <f>VLOOKUP(Planilha1!B4816,LANG!A:B,2,FALSE)</f>
        <v>PIPING</v>
      </c>
      <c r="C4816" t="s">
        <v>4518</v>
      </c>
      <c r="D4816" t="str">
        <f>VLOOKUP(Planilha1!D4816,LANG!A:B,2,FALSE)</f>
        <v>DETAILED</v>
      </c>
      <c r="E4816" t="s">
        <v>17137</v>
      </c>
      <c r="F4816" t="str">
        <f>VLOOKUP(E4816,DWG_TITLES!A:B,2,FALSE)</f>
        <v>SUPORTES DE TUBULAÇÃO BLOCO 05</v>
      </c>
    </row>
    <row r="4817" spans="1:6" x14ac:dyDescent="0.25">
      <c r="A4817" s="1">
        <v>45370</v>
      </c>
      <c r="B4817" t="str">
        <f>VLOOKUP(Planilha1!B4817,LANG!A:B,2,FALSE)</f>
        <v>PIPING</v>
      </c>
      <c r="C4817" t="s">
        <v>4519</v>
      </c>
      <c r="D4817" t="str">
        <f>VLOOKUP(Planilha1!D4817,LANG!A:B,2,FALSE)</f>
        <v>DETAILED</v>
      </c>
      <c r="E4817" t="s">
        <v>17137</v>
      </c>
      <c r="F4817" t="str">
        <f>VLOOKUP(E4817,DWG_TITLES!A:B,2,FALSE)</f>
        <v>SUPORTES DE TUBULAÇÃO BLOCO 05</v>
      </c>
    </row>
    <row r="4818" spans="1:6" x14ac:dyDescent="0.25">
      <c r="A4818" s="1">
        <v>45425</v>
      </c>
      <c r="B4818" t="str">
        <f>VLOOKUP(Planilha1!B4818,LANG!A:B,2,FALSE)</f>
        <v>PIPING</v>
      </c>
      <c r="C4818" t="s">
        <v>4520</v>
      </c>
      <c r="D4818" t="str">
        <f>VLOOKUP(Planilha1!D4818,LANG!A:B,2,FALSE)</f>
        <v>DETAILED</v>
      </c>
      <c r="E4818" t="s">
        <v>17137</v>
      </c>
      <c r="F4818" t="str">
        <f>VLOOKUP(E4818,DWG_TITLES!A:B,2,FALSE)</f>
        <v>SUPORTES DE TUBULAÇÃO BLOCO 05</v>
      </c>
    </row>
    <row r="4819" spans="1:6" x14ac:dyDescent="0.25">
      <c r="A4819" s="1">
        <v>45446</v>
      </c>
      <c r="B4819" t="str">
        <f>VLOOKUP(Planilha1!B4819,LANG!A:B,2,FALSE)</f>
        <v>PIPING</v>
      </c>
      <c r="C4819" t="s">
        <v>4521</v>
      </c>
      <c r="D4819" t="str">
        <f>VLOOKUP(Planilha1!D4819,LANG!A:B,2,FALSE)</f>
        <v>DETAILED</v>
      </c>
      <c r="E4819" t="s">
        <v>17137</v>
      </c>
      <c r="F4819" t="str">
        <f>VLOOKUP(E4819,DWG_TITLES!A:B,2,FALSE)</f>
        <v>SUPORTES DE TUBULAÇÃO BLOCO 05</v>
      </c>
    </row>
    <row r="4820" spans="1:6" x14ac:dyDescent="0.25">
      <c r="A4820" s="1">
        <v>45569</v>
      </c>
      <c r="B4820" t="str">
        <f>VLOOKUP(Planilha1!B4820,LANG!A:B,2,FALSE)</f>
        <v>PIPING</v>
      </c>
      <c r="C4820" t="s">
        <v>4522</v>
      </c>
      <c r="D4820" t="str">
        <f>VLOOKUP(Planilha1!D4820,LANG!A:B,2,FALSE)</f>
        <v>DETAILED</v>
      </c>
      <c r="E4820" t="s">
        <v>17137</v>
      </c>
      <c r="F4820" t="str">
        <f>VLOOKUP(E4820,DWG_TITLES!A:B,2,FALSE)</f>
        <v>SUPORTES DE TUBULAÇÃO BLOCO 05</v>
      </c>
    </row>
    <row r="4821" spans="1:6" x14ac:dyDescent="0.25">
      <c r="A4821" s="1">
        <v>45937</v>
      </c>
      <c r="B4821" t="str">
        <f>VLOOKUP(Planilha1!B4821,LANG!A:B,2,FALSE)</f>
        <v>PIPING</v>
      </c>
      <c r="C4821" t="s">
        <v>4523</v>
      </c>
      <c r="D4821" t="str">
        <f>VLOOKUP(Planilha1!D4821,LANG!A:B,2,FALSE)</f>
        <v>DETAILED</v>
      </c>
      <c r="E4821" t="s">
        <v>17137</v>
      </c>
      <c r="F4821" t="str">
        <f>VLOOKUP(E4821,DWG_TITLES!A:B,2,FALSE)</f>
        <v>SUPORTES DE TUBULAÇÃO BLOCO 05</v>
      </c>
    </row>
    <row r="4822" spans="1:6" x14ac:dyDescent="0.25">
      <c r="A4822" s="1">
        <v>45233</v>
      </c>
      <c r="B4822" t="str">
        <f>VLOOKUP(Planilha1!B4822,LANG!A:B,2,FALSE)</f>
        <v>PIPING</v>
      </c>
      <c r="C4822" t="s">
        <v>4524</v>
      </c>
      <c r="D4822" t="str">
        <f>VLOOKUP(Planilha1!D4822,LANG!A:B,2,FALSE)</f>
        <v>DETAILED</v>
      </c>
      <c r="E4822" t="s">
        <v>17138</v>
      </c>
      <c r="F4822" t="str">
        <f>VLOOKUP(E4822,DWG_TITLES!A:B,2,FALSE)</f>
        <v>SUPORTES DE TUBULAÇÃO BLOCO 06</v>
      </c>
    </row>
    <row r="4823" spans="1:6" x14ac:dyDescent="0.25">
      <c r="A4823" s="1">
        <v>45495</v>
      </c>
      <c r="B4823" t="str">
        <f>VLOOKUP(Planilha1!B4823,LANG!A:B,2,FALSE)</f>
        <v>PIPING</v>
      </c>
      <c r="C4823" t="s">
        <v>4525</v>
      </c>
      <c r="D4823" t="str">
        <f>VLOOKUP(Planilha1!D4823,LANG!A:B,2,FALSE)</f>
        <v>DETAILED</v>
      </c>
      <c r="E4823" t="s">
        <v>17138</v>
      </c>
      <c r="F4823" t="str">
        <f>VLOOKUP(E4823,DWG_TITLES!A:B,2,FALSE)</f>
        <v>SUPORTES DE TUBULAÇÃO BLOCO 06</v>
      </c>
    </row>
    <row r="4824" spans="1:6" x14ac:dyDescent="0.25">
      <c r="A4824" s="1">
        <v>45682</v>
      </c>
      <c r="B4824" t="str">
        <f>VLOOKUP(Planilha1!B4824,LANG!A:B,2,FALSE)</f>
        <v>PIPING</v>
      </c>
      <c r="C4824" t="s">
        <v>4526</v>
      </c>
      <c r="D4824" t="str">
        <f>VLOOKUP(Planilha1!D4824,LANG!A:B,2,FALSE)</f>
        <v>DETAILED</v>
      </c>
      <c r="E4824" t="s">
        <v>17138</v>
      </c>
      <c r="F4824" t="str">
        <f>VLOOKUP(E4824,DWG_TITLES!A:B,2,FALSE)</f>
        <v>SUPORTES DE TUBULAÇÃO BLOCO 06</v>
      </c>
    </row>
    <row r="4825" spans="1:6" x14ac:dyDescent="0.25">
      <c r="A4825" s="1">
        <v>45937</v>
      </c>
      <c r="B4825" t="str">
        <f>VLOOKUP(Planilha1!B4825,LANG!A:B,2,FALSE)</f>
        <v>PIPING</v>
      </c>
      <c r="C4825" t="s">
        <v>4527</v>
      </c>
      <c r="D4825" t="str">
        <f>VLOOKUP(Planilha1!D4825,LANG!A:B,2,FALSE)</f>
        <v>DETAILED</v>
      </c>
      <c r="E4825" t="s">
        <v>17138</v>
      </c>
      <c r="F4825" t="str">
        <f>VLOOKUP(E4825,DWG_TITLES!A:B,2,FALSE)</f>
        <v>SUPORTES DE TUBULAÇÃO BLOCO 06</v>
      </c>
    </row>
    <row r="4826" spans="1:6" x14ac:dyDescent="0.25">
      <c r="A4826" s="1">
        <v>45502</v>
      </c>
      <c r="B4826" t="str">
        <f>VLOOKUP(Planilha1!B4826,LANG!A:B,2,FALSE)</f>
        <v>PIPING</v>
      </c>
      <c r="C4826" t="s">
        <v>4528</v>
      </c>
      <c r="D4826" t="str">
        <f>VLOOKUP(Planilha1!D4826,LANG!A:B,2,FALSE)</f>
        <v>DETAILED</v>
      </c>
      <c r="E4826" t="s">
        <v>17139</v>
      </c>
      <c r="F4826" t="str">
        <f>VLOOKUP(E4826,DWG_TITLES!A:B,2,FALSE)</f>
        <v>SUPORTES DE TUBULAÇÃO BLOCO 07</v>
      </c>
    </row>
    <row r="4827" spans="1:6" x14ac:dyDescent="0.25">
      <c r="A4827" s="1">
        <v>45562</v>
      </c>
      <c r="B4827" t="str">
        <f>VLOOKUP(Planilha1!B4827,LANG!A:B,2,FALSE)</f>
        <v>PIPING</v>
      </c>
      <c r="C4827" t="s">
        <v>4529</v>
      </c>
      <c r="D4827" t="str">
        <f>VLOOKUP(Planilha1!D4827,LANG!A:B,2,FALSE)</f>
        <v>DETAILED</v>
      </c>
      <c r="E4827" t="s">
        <v>17139</v>
      </c>
      <c r="F4827" t="str">
        <f>VLOOKUP(E4827,DWG_TITLES!A:B,2,FALSE)</f>
        <v>SUPORTES DE TUBULAÇÃO BLOCO 07</v>
      </c>
    </row>
    <row r="4828" spans="1:6" x14ac:dyDescent="0.25">
      <c r="A4828" s="1">
        <v>45726</v>
      </c>
      <c r="B4828" t="str">
        <f>VLOOKUP(Planilha1!B4828,LANG!A:B,2,FALSE)</f>
        <v>PIPING</v>
      </c>
      <c r="C4828" t="s">
        <v>4530</v>
      </c>
      <c r="D4828" t="str">
        <f>VLOOKUP(Planilha1!D4828,LANG!A:B,2,FALSE)</f>
        <v>DETAILED</v>
      </c>
      <c r="E4828" t="s">
        <v>17139</v>
      </c>
      <c r="F4828" t="str">
        <f>VLOOKUP(E4828,DWG_TITLES!A:B,2,FALSE)</f>
        <v>SUPORTES DE TUBULAÇÃO BLOCO 07</v>
      </c>
    </row>
    <row r="4829" spans="1:6" x14ac:dyDescent="0.25">
      <c r="A4829" s="1">
        <v>45439</v>
      </c>
      <c r="B4829" t="str">
        <f>VLOOKUP(Planilha1!B4829,LANG!A:B,2,FALSE)</f>
        <v>PIPING</v>
      </c>
      <c r="C4829" t="s">
        <v>4531</v>
      </c>
      <c r="D4829" t="str">
        <f>VLOOKUP(Planilha1!D4829,LANG!A:B,2,FALSE)</f>
        <v>DETAILED</v>
      </c>
      <c r="E4829" t="s">
        <v>17140</v>
      </c>
      <c r="F4829" t="str">
        <f>VLOOKUP(E4829,DWG_TITLES!A:B,2,FALSE)</f>
        <v>SUPORTES DE TUBULAÇÃO BLOCO 08</v>
      </c>
    </row>
    <row r="4830" spans="1:6" x14ac:dyDescent="0.25">
      <c r="A4830" s="1">
        <v>45539</v>
      </c>
      <c r="B4830" t="str">
        <f>VLOOKUP(Planilha1!B4830,LANG!A:B,2,FALSE)</f>
        <v>PIPING</v>
      </c>
      <c r="C4830" t="s">
        <v>4532</v>
      </c>
      <c r="D4830" t="str">
        <f>VLOOKUP(Planilha1!D4830,LANG!A:B,2,FALSE)</f>
        <v>DETAILED</v>
      </c>
      <c r="E4830" t="s">
        <v>17140</v>
      </c>
      <c r="F4830" t="str">
        <f>VLOOKUP(E4830,DWG_TITLES!A:B,2,FALSE)</f>
        <v>SUPORTES DE TUBULAÇÃO BLOCO 08</v>
      </c>
    </row>
    <row r="4831" spans="1:6" x14ac:dyDescent="0.25">
      <c r="A4831" s="1">
        <v>45698</v>
      </c>
      <c r="B4831" t="str">
        <f>VLOOKUP(Planilha1!B4831,LANG!A:B,2,FALSE)</f>
        <v>PIPING</v>
      </c>
      <c r="C4831" t="s">
        <v>4533</v>
      </c>
      <c r="D4831" t="str">
        <f>VLOOKUP(Planilha1!D4831,LANG!A:B,2,FALSE)</f>
        <v>DETAILED</v>
      </c>
      <c r="E4831" t="s">
        <v>17140</v>
      </c>
      <c r="F4831" t="str">
        <f>VLOOKUP(E4831,DWG_TITLES!A:B,2,FALSE)</f>
        <v>SUPORTES DE TUBULAÇÃO BLOCO 08</v>
      </c>
    </row>
    <row r="4832" spans="1:6" x14ac:dyDescent="0.25">
      <c r="A4832" s="1">
        <v>45233</v>
      </c>
      <c r="B4832" t="str">
        <f>VLOOKUP(Planilha1!B4832,LANG!A:B,2,FALSE)</f>
        <v>PIPING</v>
      </c>
      <c r="C4832" t="s">
        <v>4534</v>
      </c>
      <c r="D4832" t="str">
        <f>VLOOKUP(Planilha1!D4832,LANG!A:B,2,FALSE)</f>
        <v>DETAILED</v>
      </c>
      <c r="E4832" t="s">
        <v>17141</v>
      </c>
      <c r="F4832" t="str">
        <f>VLOOKUP(E4832,DWG_TITLES!A:B,2,FALSE)</f>
        <v>SUPORTES DE TUBULAÇÃO BLOCO 09</v>
      </c>
    </row>
    <row r="4833" spans="1:6" x14ac:dyDescent="0.25">
      <c r="A4833" s="1">
        <v>45286</v>
      </c>
      <c r="B4833" t="str">
        <f>VLOOKUP(Planilha1!B4833,LANG!A:B,2,FALSE)</f>
        <v>PIPING</v>
      </c>
      <c r="C4833" t="s">
        <v>4535</v>
      </c>
      <c r="D4833" t="str">
        <f>VLOOKUP(Planilha1!D4833,LANG!A:B,2,FALSE)</f>
        <v>DETAILED</v>
      </c>
      <c r="E4833" t="s">
        <v>17141</v>
      </c>
      <c r="F4833" t="str">
        <f>VLOOKUP(E4833,DWG_TITLES!A:B,2,FALSE)</f>
        <v>SUPORTES DE TUBULAÇÃO BLOCO 09</v>
      </c>
    </row>
    <row r="4834" spans="1:6" x14ac:dyDescent="0.25">
      <c r="A4834" s="1">
        <v>45411</v>
      </c>
      <c r="B4834" t="str">
        <f>VLOOKUP(Planilha1!B4834,LANG!A:B,2,FALSE)</f>
        <v>PIPING</v>
      </c>
      <c r="C4834" t="s">
        <v>4536</v>
      </c>
      <c r="D4834" t="str">
        <f>VLOOKUP(Planilha1!D4834,LANG!A:B,2,FALSE)</f>
        <v>DETAILED</v>
      </c>
      <c r="E4834" t="s">
        <v>17141</v>
      </c>
      <c r="F4834" t="str">
        <f>VLOOKUP(E4834,DWG_TITLES!A:B,2,FALSE)</f>
        <v>SUPORTES DE TUBULAÇÃO BLOCO 09</v>
      </c>
    </row>
    <row r="4835" spans="1:6" x14ac:dyDescent="0.25">
      <c r="A4835" s="1">
        <v>45715</v>
      </c>
      <c r="B4835" t="str">
        <f>VLOOKUP(Planilha1!B4835,LANG!A:B,2,FALSE)</f>
        <v>PIPING</v>
      </c>
      <c r="C4835" t="s">
        <v>4537</v>
      </c>
      <c r="D4835" t="str">
        <f>VLOOKUP(Planilha1!D4835,LANG!A:B,2,FALSE)</f>
        <v>DETAILED</v>
      </c>
      <c r="E4835" t="s">
        <v>17141</v>
      </c>
      <c r="F4835" t="str">
        <f>VLOOKUP(E4835,DWG_TITLES!A:B,2,FALSE)</f>
        <v>SUPORTES DE TUBULAÇÃO BLOCO 09</v>
      </c>
    </row>
    <row r="4836" spans="1:6" x14ac:dyDescent="0.25">
      <c r="A4836" s="1">
        <v>45492</v>
      </c>
      <c r="B4836" t="str">
        <f>VLOOKUP(Planilha1!B4836,LANG!A:B,2,FALSE)</f>
        <v>PIPING</v>
      </c>
      <c r="C4836" t="s">
        <v>4538</v>
      </c>
      <c r="D4836" t="str">
        <f>VLOOKUP(Planilha1!D4836,LANG!A:B,2,FALSE)</f>
        <v>DETAILED</v>
      </c>
      <c r="E4836" t="s">
        <v>17142</v>
      </c>
      <c r="F4836" t="str">
        <f>VLOOKUP(E4836,DWG_TITLES!A:B,2,FALSE)</f>
        <v>SUPORTES DE TUBULAÇÃO BLOCO 10</v>
      </c>
    </row>
    <row r="4837" spans="1:6" x14ac:dyDescent="0.25">
      <c r="A4837" s="1">
        <v>45555</v>
      </c>
      <c r="B4837" t="str">
        <f>VLOOKUP(Planilha1!B4837,LANG!A:B,2,FALSE)</f>
        <v>PIPING</v>
      </c>
      <c r="C4837" t="s">
        <v>4539</v>
      </c>
      <c r="D4837" t="str">
        <f>VLOOKUP(Planilha1!D4837,LANG!A:B,2,FALSE)</f>
        <v>DETAILED</v>
      </c>
      <c r="E4837" t="s">
        <v>17142</v>
      </c>
      <c r="F4837" t="str">
        <f>VLOOKUP(E4837,DWG_TITLES!A:B,2,FALSE)</f>
        <v>SUPORTES DE TUBULAÇÃO BLOCO 10</v>
      </c>
    </row>
    <row r="4838" spans="1:6" x14ac:dyDescent="0.25">
      <c r="A4838" s="1">
        <v>45715</v>
      </c>
      <c r="B4838" t="str">
        <f>VLOOKUP(Planilha1!B4838,LANG!A:B,2,FALSE)</f>
        <v>PIPING</v>
      </c>
      <c r="C4838" t="s">
        <v>4540</v>
      </c>
      <c r="D4838" t="str">
        <f>VLOOKUP(Planilha1!D4838,LANG!A:B,2,FALSE)</f>
        <v>DETAILED</v>
      </c>
      <c r="E4838" t="s">
        <v>17142</v>
      </c>
      <c r="F4838" t="str">
        <f>VLOOKUP(E4838,DWG_TITLES!A:B,2,FALSE)</f>
        <v>SUPORTES DE TUBULAÇÃO BLOCO 10</v>
      </c>
    </row>
    <row r="4839" spans="1:6" x14ac:dyDescent="0.25">
      <c r="A4839" s="1">
        <v>45415</v>
      </c>
      <c r="B4839" t="str">
        <f>VLOOKUP(Planilha1!B4839,LANG!A:B,2,FALSE)</f>
        <v>PIPING</v>
      </c>
      <c r="C4839" t="s">
        <v>4541</v>
      </c>
      <c r="D4839" t="str">
        <f>VLOOKUP(Planilha1!D4839,LANG!A:B,2,FALSE)</f>
        <v>DETAILED</v>
      </c>
      <c r="E4839" t="s">
        <v>17143</v>
      </c>
      <c r="F4839" t="str">
        <f>VLOOKUP(E4839,DWG_TITLES!A:B,2,FALSE)</f>
        <v>SUPORTES DE TUBULAÇÃO BLOCO 11</v>
      </c>
    </row>
    <row r="4840" spans="1:6" x14ac:dyDescent="0.25">
      <c r="A4840" s="1">
        <v>45698</v>
      </c>
      <c r="B4840" t="str">
        <f>VLOOKUP(Planilha1!B4840,LANG!A:B,2,FALSE)</f>
        <v>PIPING</v>
      </c>
      <c r="C4840" t="s">
        <v>4542</v>
      </c>
      <c r="D4840" t="str">
        <f>VLOOKUP(Planilha1!D4840,LANG!A:B,2,FALSE)</f>
        <v>DETAILED</v>
      </c>
      <c r="E4840" t="s">
        <v>17143</v>
      </c>
      <c r="F4840" t="str">
        <f>VLOOKUP(E4840,DWG_TITLES!A:B,2,FALSE)</f>
        <v>SUPORTES DE TUBULAÇÃO BLOCO 11</v>
      </c>
    </row>
    <row r="4841" spans="1:6" x14ac:dyDescent="0.25">
      <c r="A4841" s="1">
        <v>45489</v>
      </c>
      <c r="B4841" t="str">
        <f>VLOOKUP(Planilha1!B4841,LANG!A:B,2,FALSE)</f>
        <v>PIPING</v>
      </c>
      <c r="C4841" t="s">
        <v>4543</v>
      </c>
      <c r="D4841" t="str">
        <f>VLOOKUP(Planilha1!D4841,LANG!A:B,2,FALSE)</f>
        <v>DETAILED</v>
      </c>
      <c r="E4841" t="s">
        <v>17144</v>
      </c>
      <c r="F4841" t="str">
        <f>VLOOKUP(E4841,DWG_TITLES!A:B,2,FALSE)</f>
        <v>SUPORTES DE TUBULAÇÃO BLOCO 12</v>
      </c>
    </row>
    <row r="4842" spans="1:6" x14ac:dyDescent="0.25">
      <c r="A4842" s="1">
        <v>45680</v>
      </c>
      <c r="B4842" t="str">
        <f>VLOOKUP(Planilha1!B4842,LANG!A:B,2,FALSE)</f>
        <v>PIPING</v>
      </c>
      <c r="C4842" t="s">
        <v>4544</v>
      </c>
      <c r="D4842" t="str">
        <f>VLOOKUP(Planilha1!D4842,LANG!A:B,2,FALSE)</f>
        <v>DETAILED</v>
      </c>
      <c r="E4842" t="s">
        <v>17144</v>
      </c>
      <c r="F4842" t="str">
        <f>VLOOKUP(E4842,DWG_TITLES!A:B,2,FALSE)</f>
        <v>SUPORTES DE TUBULAÇÃO BLOCO 12</v>
      </c>
    </row>
    <row r="4843" spans="1:6" x14ac:dyDescent="0.25">
      <c r="A4843" s="1">
        <v>45937</v>
      </c>
      <c r="B4843" t="str">
        <f>VLOOKUP(Planilha1!B4843,LANG!A:B,2,FALSE)</f>
        <v>PIPING</v>
      </c>
      <c r="C4843" t="s">
        <v>4545</v>
      </c>
      <c r="D4843" t="str">
        <f>VLOOKUP(Planilha1!D4843,LANG!A:B,2,FALSE)</f>
        <v>DETAILED</v>
      </c>
      <c r="E4843" t="s">
        <v>17144</v>
      </c>
      <c r="F4843" t="str">
        <f>VLOOKUP(E4843,DWG_TITLES!A:B,2,FALSE)</f>
        <v>SUPORTES DE TUBULAÇÃO BLOCO 12</v>
      </c>
    </row>
    <row r="4844" spans="1:6" x14ac:dyDescent="0.25">
      <c r="A4844" s="1">
        <v>45398</v>
      </c>
      <c r="B4844" t="str">
        <f>VLOOKUP(Planilha1!B4844,LANG!A:B,2,FALSE)</f>
        <v>HVAC</v>
      </c>
      <c r="C4844" t="s">
        <v>4546</v>
      </c>
      <c r="D4844" t="str">
        <f>VLOOKUP(Planilha1!D4844,LANG!A:B,2,FALSE)</f>
        <v>DETAILED</v>
      </c>
      <c r="E4844" t="s">
        <v>17145</v>
      </c>
      <c r="F4844" t="str">
        <f>VLOOKUP(E4844,DWG_TITLES!A:B,2,FALSE)</f>
        <v>SUPORTES DE DUTOS DE VENTILAÇÃO - BLOCO 01</v>
      </c>
    </row>
    <row r="4845" spans="1:6" x14ac:dyDescent="0.25">
      <c r="A4845" s="1">
        <v>45485</v>
      </c>
      <c r="B4845" t="str">
        <f>VLOOKUP(Planilha1!B4845,LANG!A:B,2,FALSE)</f>
        <v>HVAC</v>
      </c>
      <c r="C4845" t="s">
        <v>4547</v>
      </c>
      <c r="D4845" t="str">
        <f>VLOOKUP(Planilha1!D4845,LANG!A:B,2,FALSE)</f>
        <v>DETAILED</v>
      </c>
      <c r="E4845" t="s">
        <v>17145</v>
      </c>
      <c r="F4845" t="str">
        <f>VLOOKUP(E4845,DWG_TITLES!A:B,2,FALSE)</f>
        <v>SUPORTES DE DUTOS DE VENTILAÇÃO - BLOCO 01</v>
      </c>
    </row>
    <row r="4846" spans="1:6" x14ac:dyDescent="0.25">
      <c r="A4846" s="1">
        <v>45524</v>
      </c>
      <c r="B4846" t="str">
        <f>VLOOKUP(Planilha1!B4846,LANG!A:B,2,FALSE)</f>
        <v>HVAC</v>
      </c>
      <c r="C4846" t="s">
        <v>4548</v>
      </c>
      <c r="D4846" t="str">
        <f>VLOOKUP(Planilha1!D4846,LANG!A:B,2,FALSE)</f>
        <v>DETAILED</v>
      </c>
      <c r="E4846" t="s">
        <v>17145</v>
      </c>
      <c r="F4846" t="str">
        <f>VLOOKUP(E4846,DWG_TITLES!A:B,2,FALSE)</f>
        <v>SUPORTES DE DUTOS DE VENTILAÇÃO - BLOCO 01</v>
      </c>
    </row>
    <row r="4847" spans="1:6" x14ac:dyDescent="0.25">
      <c r="A4847" s="1">
        <v>45587</v>
      </c>
      <c r="B4847" t="str">
        <f>VLOOKUP(Planilha1!B4847,LANG!A:B,2,FALSE)</f>
        <v>HVAC</v>
      </c>
      <c r="C4847" t="s">
        <v>4549</v>
      </c>
      <c r="D4847" t="str">
        <f>VLOOKUP(Planilha1!D4847,LANG!A:B,2,FALSE)</f>
        <v>DETAILED</v>
      </c>
      <c r="E4847" t="s">
        <v>17145</v>
      </c>
      <c r="F4847" t="str">
        <f>VLOOKUP(E4847,DWG_TITLES!A:B,2,FALSE)</f>
        <v>SUPORTES DE DUTOS DE VENTILAÇÃO - BLOCO 01</v>
      </c>
    </row>
    <row r="4848" spans="1:6" x14ac:dyDescent="0.25">
      <c r="A4848" s="1">
        <v>45600</v>
      </c>
      <c r="B4848" t="str">
        <f>VLOOKUP(Planilha1!B4848,LANG!A:B,2,FALSE)</f>
        <v>HVAC</v>
      </c>
      <c r="C4848" t="s">
        <v>4550</v>
      </c>
      <c r="D4848" t="str">
        <f>VLOOKUP(Planilha1!D4848,LANG!A:B,2,FALSE)</f>
        <v>DETAILED</v>
      </c>
      <c r="E4848" t="s">
        <v>17145</v>
      </c>
      <c r="F4848" t="str">
        <f>VLOOKUP(E4848,DWG_TITLES!A:B,2,FALSE)</f>
        <v>SUPORTES DE DUTOS DE VENTILAÇÃO - BLOCO 01</v>
      </c>
    </row>
    <row r="4849" spans="1:6" x14ac:dyDescent="0.25">
      <c r="A4849" s="1">
        <v>45485</v>
      </c>
      <c r="B4849" t="str">
        <f>VLOOKUP(Planilha1!B4849,LANG!A:B,2,FALSE)</f>
        <v>HVAC</v>
      </c>
      <c r="C4849" t="s">
        <v>4551</v>
      </c>
      <c r="D4849" t="str">
        <f>VLOOKUP(Planilha1!D4849,LANG!A:B,2,FALSE)</f>
        <v>DETAILED</v>
      </c>
      <c r="E4849" t="s">
        <v>17147</v>
      </c>
      <c r="F4849" t="str">
        <f>VLOOKUP(E4849,DWG_TITLES!A:B,2,FALSE)</f>
        <v>SUPORTES DE DUTOS DE VENTILAÇÃO - BLOCO 03</v>
      </c>
    </row>
    <row r="4850" spans="1:6" x14ac:dyDescent="0.25">
      <c r="A4850" s="1">
        <v>45579</v>
      </c>
      <c r="B4850" t="str">
        <f>VLOOKUP(Planilha1!B4850,LANG!A:B,2,FALSE)</f>
        <v>HVAC</v>
      </c>
      <c r="C4850" t="s">
        <v>4552</v>
      </c>
      <c r="D4850" t="str">
        <f>VLOOKUP(Planilha1!D4850,LANG!A:B,2,FALSE)</f>
        <v>DETAILED</v>
      </c>
      <c r="E4850" t="s">
        <v>17147</v>
      </c>
      <c r="F4850" t="str">
        <f>VLOOKUP(E4850,DWG_TITLES!A:B,2,FALSE)</f>
        <v>SUPORTES DE DUTOS DE VENTILAÇÃO - BLOCO 03</v>
      </c>
    </row>
    <row r="4851" spans="1:6" x14ac:dyDescent="0.25">
      <c r="A4851" s="1">
        <v>45682</v>
      </c>
      <c r="B4851" t="str">
        <f>VLOOKUP(Planilha1!B4851,LANG!A:B,2,FALSE)</f>
        <v>HVAC</v>
      </c>
      <c r="C4851" t="s">
        <v>4553</v>
      </c>
      <c r="D4851" t="str">
        <f>VLOOKUP(Planilha1!D4851,LANG!A:B,2,FALSE)</f>
        <v>DETAILED</v>
      </c>
      <c r="E4851" t="s">
        <v>17147</v>
      </c>
      <c r="F4851" t="str">
        <f>VLOOKUP(E4851,DWG_TITLES!A:B,2,FALSE)</f>
        <v>SUPORTES DE DUTOS DE VENTILAÇÃO - BLOCO 03</v>
      </c>
    </row>
    <row r="4852" spans="1:6" x14ac:dyDescent="0.25">
      <c r="A4852" s="1">
        <v>45495</v>
      </c>
      <c r="B4852" t="str">
        <f>VLOOKUP(Planilha1!B4852,LANG!A:B,2,FALSE)</f>
        <v>HVAC</v>
      </c>
      <c r="C4852" t="s">
        <v>4554</v>
      </c>
      <c r="D4852" t="str">
        <f>VLOOKUP(Planilha1!D4852,LANG!A:B,2,FALSE)</f>
        <v>DETAILED</v>
      </c>
      <c r="E4852" t="s">
        <v>17148</v>
      </c>
      <c r="F4852" t="str">
        <f>VLOOKUP(E4852,DWG_TITLES!A:B,2,FALSE)</f>
        <v>SUPORTES DE DUTOS DE VENTILAÇÃO - BLOCO 04</v>
      </c>
    </row>
    <row r="4853" spans="1:6" x14ac:dyDescent="0.25">
      <c r="A4853" s="1">
        <v>45528</v>
      </c>
      <c r="B4853" t="str">
        <f>VLOOKUP(Planilha1!B4853,LANG!A:B,2,FALSE)</f>
        <v>HVAC</v>
      </c>
      <c r="C4853" t="s">
        <v>4555</v>
      </c>
      <c r="D4853" t="str">
        <f>VLOOKUP(Planilha1!D4853,LANG!A:B,2,FALSE)</f>
        <v>DETAILED</v>
      </c>
      <c r="E4853" t="s">
        <v>17148</v>
      </c>
      <c r="F4853" t="str">
        <f>VLOOKUP(E4853,DWG_TITLES!A:B,2,FALSE)</f>
        <v>SUPORTES DE DUTOS DE VENTILAÇÃO - BLOCO 04</v>
      </c>
    </row>
    <row r="4854" spans="1:6" x14ac:dyDescent="0.25">
      <c r="A4854" s="1">
        <v>45628</v>
      </c>
      <c r="B4854" t="str">
        <f>VLOOKUP(Planilha1!B4854,LANG!A:B,2,FALSE)</f>
        <v>HVAC</v>
      </c>
      <c r="C4854" t="s">
        <v>4556</v>
      </c>
      <c r="D4854" t="str">
        <f>VLOOKUP(Planilha1!D4854,LANG!A:B,2,FALSE)</f>
        <v>DETAILED</v>
      </c>
      <c r="E4854" t="s">
        <v>17148</v>
      </c>
      <c r="F4854" t="str">
        <f>VLOOKUP(E4854,DWG_TITLES!A:B,2,FALSE)</f>
        <v>SUPORTES DE DUTOS DE VENTILAÇÃO - BLOCO 04</v>
      </c>
    </row>
    <row r="4855" spans="1:6" x14ac:dyDescent="0.25">
      <c r="A4855" s="1">
        <v>45488</v>
      </c>
      <c r="B4855" t="str">
        <f>VLOOKUP(Planilha1!B4855,LANG!A:B,2,FALSE)</f>
        <v>HVAC</v>
      </c>
      <c r="C4855" t="s">
        <v>4557</v>
      </c>
      <c r="D4855" t="str">
        <f>VLOOKUP(Planilha1!D4855,LANG!A:B,2,FALSE)</f>
        <v>DETAILED</v>
      </c>
      <c r="E4855" t="s">
        <v>17149</v>
      </c>
      <c r="F4855" t="str">
        <f>VLOOKUP(E4855,DWG_TITLES!A:B,2,FALSE)</f>
        <v>SUPORTES DE DUTOS DE VENTILAÇÃO - BLOCO 05</v>
      </c>
    </row>
    <row r="4856" spans="1:6" x14ac:dyDescent="0.25">
      <c r="A4856" s="1">
        <v>45565</v>
      </c>
      <c r="B4856" t="str">
        <f>VLOOKUP(Planilha1!B4856,LANG!A:B,2,FALSE)</f>
        <v>HVAC</v>
      </c>
      <c r="C4856" t="s">
        <v>4558</v>
      </c>
      <c r="D4856" t="str">
        <f>VLOOKUP(Planilha1!D4856,LANG!A:B,2,FALSE)</f>
        <v>DETAILED</v>
      </c>
      <c r="E4856" t="s">
        <v>17149</v>
      </c>
      <c r="F4856" t="str">
        <f>VLOOKUP(E4856,DWG_TITLES!A:B,2,FALSE)</f>
        <v>SUPORTES DE DUTOS DE VENTILAÇÃO - BLOCO 05</v>
      </c>
    </row>
    <row r="4857" spans="1:6" x14ac:dyDescent="0.25">
      <c r="A4857" s="1">
        <v>45593</v>
      </c>
      <c r="B4857" t="str">
        <f>VLOOKUP(Planilha1!B4857,LANG!A:B,2,FALSE)</f>
        <v>HVAC</v>
      </c>
      <c r="C4857" t="s">
        <v>4559</v>
      </c>
      <c r="D4857" t="str">
        <f>VLOOKUP(Planilha1!D4857,LANG!A:B,2,FALSE)</f>
        <v>DETAILED</v>
      </c>
      <c r="E4857" t="s">
        <v>17149</v>
      </c>
      <c r="F4857" t="str">
        <f>VLOOKUP(E4857,DWG_TITLES!A:B,2,FALSE)</f>
        <v>SUPORTES DE DUTOS DE VENTILAÇÃO - BLOCO 05</v>
      </c>
    </row>
    <row r="4858" spans="1:6" x14ac:dyDescent="0.25">
      <c r="A4858" s="1">
        <v>45488</v>
      </c>
      <c r="B4858" t="str">
        <f>VLOOKUP(Planilha1!B4858,LANG!A:B,2,FALSE)</f>
        <v>HVAC</v>
      </c>
      <c r="C4858" t="s">
        <v>4560</v>
      </c>
      <c r="D4858" t="str">
        <f>VLOOKUP(Planilha1!D4858,LANG!A:B,2,FALSE)</f>
        <v>DETAILED</v>
      </c>
      <c r="E4858" t="s">
        <v>17150</v>
      </c>
      <c r="F4858" t="str">
        <f>VLOOKUP(E4858,DWG_TITLES!A:B,2,FALSE)</f>
        <v>SUPORTES DE DUTOS DE VENTILAÇÃO - BLOCO 06</v>
      </c>
    </row>
    <row r="4859" spans="1:6" x14ac:dyDescent="0.25">
      <c r="A4859" s="1">
        <v>45551</v>
      </c>
      <c r="B4859" t="str">
        <f>VLOOKUP(Planilha1!B4859,LANG!A:B,2,FALSE)</f>
        <v>HVAC</v>
      </c>
      <c r="C4859" t="s">
        <v>4561</v>
      </c>
      <c r="D4859" t="str">
        <f>VLOOKUP(Planilha1!D4859,LANG!A:B,2,FALSE)</f>
        <v>DETAILED</v>
      </c>
      <c r="E4859" t="s">
        <v>17150</v>
      </c>
      <c r="F4859" t="str">
        <f>VLOOKUP(E4859,DWG_TITLES!A:B,2,FALSE)</f>
        <v>SUPORTES DE DUTOS DE VENTILAÇÃO - BLOCO 06</v>
      </c>
    </row>
    <row r="4860" spans="1:6" x14ac:dyDescent="0.25">
      <c r="A4860" s="1">
        <v>45628</v>
      </c>
      <c r="B4860" t="str">
        <f>VLOOKUP(Planilha1!B4860,LANG!A:B,2,FALSE)</f>
        <v>HVAC</v>
      </c>
      <c r="C4860" t="s">
        <v>4562</v>
      </c>
      <c r="D4860" t="str">
        <f>VLOOKUP(Planilha1!D4860,LANG!A:B,2,FALSE)</f>
        <v>DETAILED</v>
      </c>
      <c r="E4860" t="s">
        <v>17150</v>
      </c>
      <c r="F4860" t="str">
        <f>VLOOKUP(E4860,DWG_TITLES!A:B,2,FALSE)</f>
        <v>SUPORTES DE DUTOS DE VENTILAÇÃO - BLOCO 06</v>
      </c>
    </row>
    <row r="4861" spans="1:6" x14ac:dyDescent="0.25">
      <c r="A4861" s="1">
        <v>45488</v>
      </c>
      <c r="B4861" t="str">
        <f>VLOOKUP(Planilha1!B4861,LANG!A:B,2,FALSE)</f>
        <v>HVAC</v>
      </c>
      <c r="C4861" t="s">
        <v>4563</v>
      </c>
      <c r="D4861" t="str">
        <f>VLOOKUP(Planilha1!D4861,LANG!A:B,2,FALSE)</f>
        <v>DETAILED</v>
      </c>
      <c r="E4861" t="s">
        <v>17151</v>
      </c>
      <c r="F4861" t="str">
        <f>VLOOKUP(E4861,DWG_TITLES!A:B,2,FALSE)</f>
        <v>SUPORTES DE DUTOS DE VENTILAÇÃO - BLOCO 07</v>
      </c>
    </row>
    <row r="4862" spans="1:6" x14ac:dyDescent="0.25">
      <c r="A4862" s="1">
        <v>45562</v>
      </c>
      <c r="B4862" t="str">
        <f>VLOOKUP(Planilha1!B4862,LANG!A:B,2,FALSE)</f>
        <v>HVAC</v>
      </c>
      <c r="C4862" t="s">
        <v>4564</v>
      </c>
      <c r="D4862" t="str">
        <f>VLOOKUP(Planilha1!D4862,LANG!A:B,2,FALSE)</f>
        <v>DETAILED</v>
      </c>
      <c r="E4862" t="s">
        <v>17151</v>
      </c>
      <c r="F4862" t="str">
        <f>VLOOKUP(E4862,DWG_TITLES!A:B,2,FALSE)</f>
        <v>SUPORTES DE DUTOS DE VENTILAÇÃO - BLOCO 07</v>
      </c>
    </row>
    <row r="4863" spans="1:6" x14ac:dyDescent="0.25">
      <c r="A4863" s="1">
        <v>45646</v>
      </c>
      <c r="B4863" t="str">
        <f>VLOOKUP(Planilha1!B4863,LANG!A:B,2,FALSE)</f>
        <v>HVAC</v>
      </c>
      <c r="C4863" t="s">
        <v>4565</v>
      </c>
      <c r="D4863" t="str">
        <f>VLOOKUP(Planilha1!D4863,LANG!A:B,2,FALSE)</f>
        <v>DETAILED</v>
      </c>
      <c r="E4863" t="s">
        <v>17151</v>
      </c>
      <c r="F4863" t="str">
        <f>VLOOKUP(E4863,DWG_TITLES!A:B,2,FALSE)</f>
        <v>SUPORTES DE DUTOS DE VENTILAÇÃO - BLOCO 07</v>
      </c>
    </row>
    <row r="4864" spans="1:6" x14ac:dyDescent="0.25">
      <c r="A4864" s="1">
        <v>45502</v>
      </c>
      <c r="B4864" t="str">
        <f>VLOOKUP(Planilha1!B4864,LANG!A:B,2,FALSE)</f>
        <v>HVAC</v>
      </c>
      <c r="C4864" t="s">
        <v>4566</v>
      </c>
      <c r="D4864" t="str">
        <f>VLOOKUP(Planilha1!D4864,LANG!A:B,2,FALSE)</f>
        <v>DETAILED</v>
      </c>
      <c r="E4864" t="s">
        <v>17152</v>
      </c>
      <c r="F4864" t="str">
        <f>VLOOKUP(E4864,DWG_TITLES!A:B,2,FALSE)</f>
        <v>SUPORTES DE DUTOS DE VENTILAÇÃO - BLOCO 08</v>
      </c>
    </row>
    <row r="4865" spans="1:6" x14ac:dyDescent="0.25">
      <c r="A4865" s="1">
        <v>45538</v>
      </c>
      <c r="B4865" t="str">
        <f>VLOOKUP(Planilha1!B4865,LANG!A:B,2,FALSE)</f>
        <v>HVAC</v>
      </c>
      <c r="C4865" t="s">
        <v>4567</v>
      </c>
      <c r="D4865" t="str">
        <f>VLOOKUP(Planilha1!D4865,LANG!A:B,2,FALSE)</f>
        <v>DETAILED</v>
      </c>
      <c r="E4865" t="s">
        <v>17152</v>
      </c>
      <c r="F4865" t="str">
        <f>VLOOKUP(E4865,DWG_TITLES!A:B,2,FALSE)</f>
        <v>SUPORTES DE DUTOS DE VENTILAÇÃO - BLOCO 08</v>
      </c>
    </row>
    <row r="4866" spans="1:6" x14ac:dyDescent="0.25">
      <c r="A4866" s="1">
        <v>45621</v>
      </c>
      <c r="B4866" t="str">
        <f>VLOOKUP(Planilha1!B4866,LANG!A:B,2,FALSE)</f>
        <v>HVAC</v>
      </c>
      <c r="C4866" t="s">
        <v>4568</v>
      </c>
      <c r="D4866" t="str">
        <f>VLOOKUP(Planilha1!D4866,LANG!A:B,2,FALSE)</f>
        <v>DETAILED</v>
      </c>
      <c r="E4866" t="s">
        <v>17152</v>
      </c>
      <c r="F4866" t="str">
        <f>VLOOKUP(E4866,DWG_TITLES!A:B,2,FALSE)</f>
        <v>SUPORTES DE DUTOS DE VENTILAÇÃO - BLOCO 08</v>
      </c>
    </row>
    <row r="4867" spans="1:6" x14ac:dyDescent="0.25">
      <c r="A4867" s="1">
        <v>45492</v>
      </c>
      <c r="B4867" t="str">
        <f>VLOOKUP(Planilha1!B4867,LANG!A:B,2,FALSE)</f>
        <v>HVAC</v>
      </c>
      <c r="C4867" t="s">
        <v>4569</v>
      </c>
      <c r="D4867" t="str">
        <f>VLOOKUP(Planilha1!D4867,LANG!A:B,2,FALSE)</f>
        <v>DETAILED</v>
      </c>
      <c r="E4867" t="s">
        <v>17153</v>
      </c>
      <c r="F4867" t="str">
        <f>VLOOKUP(E4867,DWG_TITLES!A:B,2,FALSE)</f>
        <v>SUPORTES DE DUTOS DE VENTILAÇÃO - BLOCO 09</v>
      </c>
    </row>
    <row r="4868" spans="1:6" x14ac:dyDescent="0.25">
      <c r="A4868" s="1">
        <v>45569</v>
      </c>
      <c r="B4868" t="str">
        <f>VLOOKUP(Planilha1!B4868,LANG!A:B,2,FALSE)</f>
        <v>HVAC</v>
      </c>
      <c r="C4868" t="s">
        <v>4570</v>
      </c>
      <c r="D4868" t="str">
        <f>VLOOKUP(Planilha1!D4868,LANG!A:B,2,FALSE)</f>
        <v>DETAILED</v>
      </c>
      <c r="E4868" t="s">
        <v>17153</v>
      </c>
      <c r="F4868" t="str">
        <f>VLOOKUP(E4868,DWG_TITLES!A:B,2,FALSE)</f>
        <v>SUPORTES DE DUTOS DE VENTILAÇÃO - BLOCO 09</v>
      </c>
    </row>
    <row r="4869" spans="1:6" x14ac:dyDescent="0.25">
      <c r="A4869" s="1">
        <v>45628</v>
      </c>
      <c r="B4869" t="str">
        <f>VLOOKUP(Planilha1!B4869,LANG!A:B,2,FALSE)</f>
        <v>HVAC</v>
      </c>
      <c r="C4869" t="s">
        <v>4571</v>
      </c>
      <c r="D4869" t="str">
        <f>VLOOKUP(Planilha1!D4869,LANG!A:B,2,FALSE)</f>
        <v>DETAILED</v>
      </c>
      <c r="E4869" t="s">
        <v>17153</v>
      </c>
      <c r="F4869" t="str">
        <f>VLOOKUP(E4869,DWG_TITLES!A:B,2,FALSE)</f>
        <v>SUPORTES DE DUTOS DE VENTILAÇÃO - BLOCO 09</v>
      </c>
    </row>
    <row r="4870" spans="1:6" x14ac:dyDescent="0.25">
      <c r="A4870" s="1">
        <v>45705</v>
      </c>
      <c r="B4870" t="str">
        <f>VLOOKUP(Planilha1!B4870,LANG!A:B,2,FALSE)</f>
        <v>HVAC</v>
      </c>
      <c r="C4870" t="s">
        <v>4572</v>
      </c>
      <c r="D4870" t="str">
        <f>VLOOKUP(Planilha1!D4870,LANG!A:B,2,FALSE)</f>
        <v>DETAILED</v>
      </c>
      <c r="E4870" t="s">
        <v>17155</v>
      </c>
      <c r="F4870" t="str">
        <f>VLOOKUP(E4870,DWG_TITLES!A:B,2,FALSE)</f>
        <v>SUPORTES DE DUTOS DE VENTILAÇÃO - BLOCO 11</v>
      </c>
    </row>
    <row r="4871" spans="1:6" x14ac:dyDescent="0.25">
      <c r="A4871" s="1">
        <v>45492</v>
      </c>
      <c r="B4871" t="str">
        <f>VLOOKUP(Planilha1!B4871,LANG!A:B,2,FALSE)</f>
        <v>HVAC</v>
      </c>
      <c r="C4871" t="s">
        <v>4573</v>
      </c>
      <c r="D4871" t="str">
        <f>VLOOKUP(Planilha1!D4871,LANG!A:B,2,FALSE)</f>
        <v>DETAILED</v>
      </c>
      <c r="E4871" t="s">
        <v>17156</v>
      </c>
      <c r="F4871" t="str">
        <f>VLOOKUP(E4871,DWG_TITLES!A:B,2,FALSE)</f>
        <v>SUPORTES DE DUTOS DE VENTILAÇÃO - BLOCO 12</v>
      </c>
    </row>
    <row r="4872" spans="1:6" x14ac:dyDescent="0.25">
      <c r="A4872" s="1">
        <v>45709</v>
      </c>
      <c r="B4872" t="str">
        <f>VLOOKUP(Planilha1!B4872,LANG!A:B,2,FALSE)</f>
        <v>HVAC</v>
      </c>
      <c r="C4872" t="s">
        <v>4574</v>
      </c>
      <c r="D4872" t="str">
        <f>VLOOKUP(Planilha1!D4872,LANG!A:B,2,FALSE)</f>
        <v>DETAILED</v>
      </c>
      <c r="E4872" t="s">
        <v>17156</v>
      </c>
      <c r="F4872" t="str">
        <f>VLOOKUP(E4872,DWG_TITLES!A:B,2,FALSE)</f>
        <v>SUPORTES DE DUTOS DE VENTILAÇÃO - BLOCO 12</v>
      </c>
    </row>
    <row r="4873" spans="1:6" x14ac:dyDescent="0.25">
      <c r="A4873" s="1">
        <v>45937</v>
      </c>
      <c r="B4873" t="str">
        <f>VLOOKUP(Planilha1!B4873,LANG!A:B,2,FALSE)</f>
        <v>PIPING</v>
      </c>
      <c r="C4873" t="s">
        <v>4575</v>
      </c>
      <c r="D4873" t="str">
        <f>VLOOKUP(Planilha1!D4873,LANG!A:B,2,FALSE)</f>
        <v>DETAILED</v>
      </c>
      <c r="E4873" t="s">
        <v>19314</v>
      </c>
      <c r="F4873" t="str">
        <f>VLOOKUP(E4873,DWG_TITLES!A:B,2,FALSE)</f>
        <v>PRESSÃO PARA TESTE DE LINHAS</v>
      </c>
    </row>
    <row r="4874" spans="1:6" x14ac:dyDescent="0.25">
      <c r="A4874" s="1">
        <v>45937</v>
      </c>
      <c r="B4874" t="str">
        <f>VLOOKUP(Planilha1!B4874,LANG!A:B,2,FALSE)</f>
        <v>PIPING</v>
      </c>
      <c r="C4874" t="s">
        <v>4576</v>
      </c>
      <c r="D4874" t="str">
        <f>VLOOKUP(Planilha1!D4874,LANG!A:B,2,FALSE)</f>
        <v>DETAILED</v>
      </c>
      <c r="E4874" t="s">
        <v>19315</v>
      </c>
      <c r="F4874" t="str">
        <f>VLOOKUP(E4874,DWG_TITLES!A:B,2,FALSE)</f>
        <v>RESUMO SISTEMA DE PINTURA PARA TUBULAÇÃO - NPo</v>
      </c>
    </row>
    <row r="4875" spans="1:6" x14ac:dyDescent="0.25">
      <c r="A4875" s="1">
        <v>46100</v>
      </c>
      <c r="B4875" t="str">
        <f>VLOOKUP(Planilha1!B4875,LANG!A:B,2,FALSE)</f>
        <v>PIPING</v>
      </c>
      <c r="C4875" t="s">
        <v>4577</v>
      </c>
      <c r="D4875" t="str">
        <f>VLOOKUP(Planilha1!D4875,LANG!A:B,2,FALSE)</f>
        <v>DETAILED</v>
      </c>
      <c r="E4875" t="s">
        <v>19315</v>
      </c>
      <c r="F4875" t="str">
        <f>VLOOKUP(E4875,DWG_TITLES!A:B,2,FALSE)</f>
        <v>RESUMO SISTEMA DE PINTURA PARA TUBULAÇÃO - NPo</v>
      </c>
    </row>
    <row r="4876" spans="1:6" x14ac:dyDescent="0.25">
      <c r="A4876" s="1">
        <v>46100</v>
      </c>
      <c r="B4876" t="str">
        <f>VLOOKUP(Planilha1!B4876,LANG!A:B,2,FALSE)</f>
        <v>PIPING</v>
      </c>
      <c r="C4876" t="s">
        <v>4578</v>
      </c>
      <c r="D4876" t="str">
        <f>VLOOKUP(Planilha1!D4876,LANG!A:B,2,FALSE)</f>
        <v>DETAILED</v>
      </c>
      <c r="E4876" t="s">
        <v>19315</v>
      </c>
      <c r="F4876" t="str">
        <f>VLOOKUP(E4876,DWG_TITLES!A:B,2,FALSE)</f>
        <v>RESUMO SISTEMA DE PINTURA PARA TUBULAÇÃO - NPo</v>
      </c>
    </row>
    <row r="4877" spans="1:6" x14ac:dyDescent="0.25">
      <c r="A4877" s="1">
        <v>45937</v>
      </c>
      <c r="B4877" t="str">
        <f>VLOOKUP(Planilha1!B4877,LANG!A:B,2,FALSE)</f>
        <v>PIPING</v>
      </c>
      <c r="C4877" t="s">
        <v>4579</v>
      </c>
      <c r="D4877" t="str">
        <f>VLOOKUP(Planilha1!D4877,LANG!A:B,2,FALSE)</f>
        <v>DETAILED</v>
      </c>
      <c r="E4877" t="s">
        <v>19315</v>
      </c>
      <c r="F4877" t="str">
        <f>VLOOKUP(E4877,DWG_TITLES!A:B,2,FALSE)</f>
        <v>RESUMO SISTEMA DE PINTURA PARA TUBULAÇÃO - NPo</v>
      </c>
    </row>
    <row r="4878" spans="1:6" x14ac:dyDescent="0.25">
      <c r="A4878" s="1">
        <v>46111</v>
      </c>
      <c r="B4878" t="str">
        <f>VLOOKUP(Planilha1!B4878,LANG!A:B,2,FALSE)</f>
        <v>PIPING</v>
      </c>
      <c r="C4878" t="s">
        <v>4580</v>
      </c>
      <c r="D4878" t="str">
        <f>VLOOKUP(Planilha1!D4878,LANG!A:B,2,FALSE)</f>
        <v>DETAILED</v>
      </c>
      <c r="E4878" t="s">
        <v>19315</v>
      </c>
      <c r="F4878" t="str">
        <f>VLOOKUP(E4878,DWG_TITLES!A:B,2,FALSE)</f>
        <v>RESUMO SISTEMA DE PINTURA PARA TUBULAÇÃO - NPo</v>
      </c>
    </row>
    <row r="4879" spans="1:6" x14ac:dyDescent="0.25">
      <c r="A4879" s="1">
        <v>45937</v>
      </c>
      <c r="B4879" t="str">
        <f>VLOOKUP(Planilha1!B4879,LANG!A:B,2,FALSE)</f>
        <v>PIPING</v>
      </c>
      <c r="C4879" t="s">
        <v>4581</v>
      </c>
      <c r="D4879" t="str">
        <f>VLOOKUP(Planilha1!D4879,LANG!A:B,2,FALSE)</f>
        <v>DETAILED</v>
      </c>
      <c r="E4879" t="s">
        <v>19315</v>
      </c>
      <c r="F4879" t="str">
        <f>VLOOKUP(E4879,DWG_TITLES!A:B,2,FALSE)</f>
        <v>RESUMO SISTEMA DE PINTURA PARA TUBULAÇÃO - NPo</v>
      </c>
    </row>
    <row r="4880" spans="1:6" x14ac:dyDescent="0.25">
      <c r="A4880" s="1">
        <v>46139</v>
      </c>
      <c r="B4880" t="str">
        <f>VLOOKUP(Planilha1!B4880,LANG!A:B,2,FALSE)</f>
        <v>PIPING</v>
      </c>
      <c r="C4880" t="s">
        <v>4582</v>
      </c>
      <c r="D4880" t="str">
        <f>VLOOKUP(Planilha1!D4880,LANG!A:B,2,FALSE)</f>
        <v>DETAILED</v>
      </c>
      <c r="E4880" t="s">
        <v>19317</v>
      </c>
      <c r="F4880" t="str">
        <f>VLOOKUP(E4880,DWG_TITLES!A:B,2,FALSE)</f>
        <v>PLANTA DE ROTEAMENTO DE TUBINGS DOS SISTEMAS HIDRÁULICOS / PNEUMÁTICOS</v>
      </c>
    </row>
    <row r="4881" spans="1:6" x14ac:dyDescent="0.25">
      <c r="A4881" s="1">
        <v>45132</v>
      </c>
      <c r="B4881" t="str">
        <f>VLOOKUP(Planilha1!B4881,LANG!A:B,2,FALSE)</f>
        <v>PIPING</v>
      </c>
      <c r="C4881" t="s">
        <v>4583</v>
      </c>
      <c r="D4881" t="str">
        <f>VLOOKUP(Planilha1!D4881,LANG!A:B,2,FALSE)</f>
        <v>DETAILED</v>
      </c>
      <c r="E4881" t="s">
        <v>17158</v>
      </c>
      <c r="F4881" t="str">
        <f>VLOOKUP(E4881,DWG_TITLES!A:B,2,FALSE)</f>
        <v>SPOOLS DE TUBULAÇÃO SISTEMA DE SUSPIRO, SONDAGEM E ENCHIMENTO BLOCO 01</v>
      </c>
    </row>
    <row r="4882" spans="1:6" x14ac:dyDescent="0.25">
      <c r="A4882" s="1">
        <v>45287</v>
      </c>
      <c r="B4882" t="str">
        <f>VLOOKUP(Planilha1!B4882,LANG!A:B,2,FALSE)</f>
        <v>PIPING</v>
      </c>
      <c r="C4882" t="s">
        <v>4584</v>
      </c>
      <c r="D4882" t="str">
        <f>VLOOKUP(Planilha1!D4882,LANG!A:B,2,FALSE)</f>
        <v>DETAILED</v>
      </c>
      <c r="E4882" t="s">
        <v>17158</v>
      </c>
      <c r="F4882" t="str">
        <f>VLOOKUP(E4882,DWG_TITLES!A:B,2,FALSE)</f>
        <v>SPOOLS DE TUBULAÇÃO SISTEMA DE SUSPIRO, SONDAGEM E ENCHIMENTO BLOCO 01</v>
      </c>
    </row>
    <row r="4883" spans="1:6" x14ac:dyDescent="0.25">
      <c r="A4883" s="1">
        <v>45359</v>
      </c>
      <c r="B4883" t="str">
        <f>VLOOKUP(Planilha1!B4883,LANG!A:B,2,FALSE)</f>
        <v>PIPING</v>
      </c>
      <c r="C4883" t="s">
        <v>4585</v>
      </c>
      <c r="D4883" t="str">
        <f>VLOOKUP(Planilha1!D4883,LANG!A:B,2,FALSE)</f>
        <v>DETAILED</v>
      </c>
      <c r="E4883" t="s">
        <v>17158</v>
      </c>
      <c r="F4883" t="str">
        <f>VLOOKUP(E4883,DWG_TITLES!A:B,2,FALSE)</f>
        <v>SPOOLS DE TUBULAÇÃO SISTEMA DE SUSPIRO, SONDAGEM E ENCHIMENTO BLOCO 01</v>
      </c>
    </row>
    <row r="4884" spans="1:6" x14ac:dyDescent="0.25">
      <c r="A4884" s="1">
        <v>45455</v>
      </c>
      <c r="B4884" t="str">
        <f>VLOOKUP(Planilha1!B4884,LANG!A:B,2,FALSE)</f>
        <v>PIPING</v>
      </c>
      <c r="C4884" t="s">
        <v>4586</v>
      </c>
      <c r="D4884" t="str">
        <f>VLOOKUP(Planilha1!D4884,LANG!A:B,2,FALSE)</f>
        <v>DETAILED</v>
      </c>
      <c r="E4884" t="s">
        <v>17158</v>
      </c>
      <c r="F4884" t="str">
        <f>VLOOKUP(E4884,DWG_TITLES!A:B,2,FALSE)</f>
        <v>SPOOLS DE TUBULAÇÃO SISTEMA DE SUSPIRO, SONDAGEM E ENCHIMENTO BLOCO 01</v>
      </c>
    </row>
    <row r="4885" spans="1:6" x14ac:dyDescent="0.25">
      <c r="A4885" s="1">
        <v>45607</v>
      </c>
      <c r="B4885" t="str">
        <f>VLOOKUP(Planilha1!B4885,LANG!A:B,2,FALSE)</f>
        <v>PIPING</v>
      </c>
      <c r="C4885" t="s">
        <v>4587</v>
      </c>
      <c r="D4885" t="str">
        <f>VLOOKUP(Planilha1!D4885,LANG!A:B,2,FALSE)</f>
        <v>DETAILED</v>
      </c>
      <c r="E4885" t="s">
        <v>17158</v>
      </c>
      <c r="F4885" t="str">
        <f>VLOOKUP(E4885,DWG_TITLES!A:B,2,FALSE)</f>
        <v>SPOOLS DE TUBULAÇÃO SISTEMA DE SUSPIRO, SONDAGEM E ENCHIMENTO BLOCO 01</v>
      </c>
    </row>
    <row r="4886" spans="1:6" x14ac:dyDescent="0.25">
      <c r="A4886" s="1">
        <v>45835</v>
      </c>
      <c r="B4886" t="str">
        <f>VLOOKUP(Planilha1!B4886,LANG!A:B,2,FALSE)</f>
        <v>PIPING</v>
      </c>
      <c r="C4886" t="s">
        <v>4588</v>
      </c>
      <c r="D4886" t="str">
        <f>VLOOKUP(Planilha1!D4886,LANG!A:B,2,FALSE)</f>
        <v>DETAILED</v>
      </c>
      <c r="E4886" t="s">
        <v>17158</v>
      </c>
      <c r="F4886" t="str">
        <f>VLOOKUP(E4886,DWG_TITLES!A:B,2,FALSE)</f>
        <v>SPOOLS DE TUBULAÇÃO SISTEMA DE SUSPIRO, SONDAGEM E ENCHIMENTO BLOCO 01</v>
      </c>
    </row>
    <row r="4887" spans="1:6" x14ac:dyDescent="0.25">
      <c r="A4887" s="1">
        <v>45860</v>
      </c>
      <c r="B4887" t="str">
        <f>VLOOKUP(Planilha1!B4887,LANG!A:B,2,FALSE)</f>
        <v>PIPING</v>
      </c>
      <c r="C4887" t="s">
        <v>4589</v>
      </c>
      <c r="D4887" t="str">
        <f>VLOOKUP(Planilha1!D4887,LANG!A:B,2,FALSE)</f>
        <v>DETAILED</v>
      </c>
      <c r="E4887" t="s">
        <v>17158</v>
      </c>
      <c r="F4887" t="str">
        <f>VLOOKUP(E4887,DWG_TITLES!A:B,2,FALSE)</f>
        <v>SPOOLS DE TUBULAÇÃO SISTEMA DE SUSPIRO, SONDAGEM E ENCHIMENTO BLOCO 01</v>
      </c>
    </row>
    <row r="4888" spans="1:6" x14ac:dyDescent="0.25">
      <c r="A4888" s="1">
        <v>45866</v>
      </c>
      <c r="B4888" t="str">
        <f>VLOOKUP(Planilha1!B4888,LANG!A:B,2,FALSE)</f>
        <v>PIPING</v>
      </c>
      <c r="C4888" t="s">
        <v>4590</v>
      </c>
      <c r="D4888" t="str">
        <f>VLOOKUP(Planilha1!D4888,LANG!A:B,2,FALSE)</f>
        <v>DETAILED</v>
      </c>
      <c r="E4888" t="s">
        <v>17158</v>
      </c>
      <c r="F4888" t="str">
        <f>VLOOKUP(E4888,DWG_TITLES!A:B,2,FALSE)</f>
        <v>SPOOLS DE TUBULAÇÃO SISTEMA DE SUSPIRO, SONDAGEM E ENCHIMENTO BLOCO 01</v>
      </c>
    </row>
    <row r="4889" spans="1:6" x14ac:dyDescent="0.25">
      <c r="A4889" s="1">
        <v>46111</v>
      </c>
      <c r="B4889" t="str">
        <f>VLOOKUP(Planilha1!B4889,LANG!A:B,2,FALSE)</f>
        <v>PIPING</v>
      </c>
      <c r="C4889" t="s">
        <v>4591</v>
      </c>
      <c r="D4889" t="str">
        <f>VLOOKUP(Planilha1!D4889,LANG!A:B,2,FALSE)</f>
        <v>DETAILED</v>
      </c>
      <c r="E4889" t="s">
        <v>17158</v>
      </c>
      <c r="F4889" t="str">
        <f>VLOOKUP(E4889,DWG_TITLES!A:B,2,FALSE)</f>
        <v>SPOOLS DE TUBULAÇÃO SISTEMA DE SUSPIRO, SONDAGEM E ENCHIMENTO BLOCO 01</v>
      </c>
    </row>
    <row r="4890" spans="1:6" x14ac:dyDescent="0.25">
      <c r="A4890" s="1">
        <v>46108</v>
      </c>
      <c r="B4890" t="str">
        <f>VLOOKUP(Planilha1!B4890,LANG!A:B,2,FALSE)</f>
        <v>PIPING</v>
      </c>
      <c r="C4890" t="s">
        <v>4592</v>
      </c>
      <c r="D4890" t="str">
        <f>VLOOKUP(Planilha1!D4890,LANG!A:B,2,FALSE)</f>
        <v>DETAILED</v>
      </c>
      <c r="E4890" t="s">
        <v>17158</v>
      </c>
      <c r="F4890" t="str">
        <f>VLOOKUP(E4890,DWG_TITLES!A:B,2,FALSE)</f>
        <v>SPOOLS DE TUBULAÇÃO SISTEMA DE SUSPIRO, SONDAGEM E ENCHIMENTO BLOCO 01</v>
      </c>
    </row>
    <row r="4891" spans="1:6" x14ac:dyDescent="0.25">
      <c r="A4891" s="1">
        <v>46094</v>
      </c>
      <c r="B4891" t="str">
        <f>VLOOKUP(Planilha1!B4891,LANG!A:B,2,FALSE)</f>
        <v>PIPING</v>
      </c>
      <c r="C4891" t="s">
        <v>4593</v>
      </c>
      <c r="D4891" t="str">
        <f>VLOOKUP(Planilha1!D4891,LANG!A:B,2,FALSE)</f>
        <v>DETAILED</v>
      </c>
      <c r="E4891" t="s">
        <v>17158</v>
      </c>
      <c r="F4891" t="str">
        <f>VLOOKUP(E4891,DWG_TITLES!A:B,2,FALSE)</f>
        <v>SPOOLS DE TUBULAÇÃO SISTEMA DE SUSPIRO, SONDAGEM E ENCHIMENTO BLOCO 01</v>
      </c>
    </row>
    <row r="4892" spans="1:6" x14ac:dyDescent="0.25">
      <c r="A4892" s="1">
        <v>45132</v>
      </c>
      <c r="B4892" t="str">
        <f>VLOOKUP(Planilha1!B4892,LANG!A:B,2,FALSE)</f>
        <v>PIPING</v>
      </c>
      <c r="C4892" t="s">
        <v>4594</v>
      </c>
      <c r="D4892" t="str">
        <f>VLOOKUP(Planilha1!D4892,LANG!A:B,2,FALSE)</f>
        <v>DETAILED</v>
      </c>
      <c r="E4892" t="s">
        <v>17159</v>
      </c>
      <c r="F4892" t="str">
        <f>VLOOKUP(E4892,DWG_TITLES!A:B,2,FALSE)</f>
        <v>ISOMÉTRICOS DE TUBULAÇÃO SISTEMA DE SUSPIRO, SONDAGEM E ENCHIMENTO BLOCO 01</v>
      </c>
    </row>
    <row r="4893" spans="1:6" x14ac:dyDescent="0.25">
      <c r="A4893" s="1">
        <v>45287</v>
      </c>
      <c r="B4893" t="str">
        <f>VLOOKUP(Planilha1!B4893,LANG!A:B,2,FALSE)</f>
        <v>PIPING</v>
      </c>
      <c r="C4893" t="s">
        <v>4595</v>
      </c>
      <c r="D4893" t="str">
        <f>VLOOKUP(Planilha1!D4893,LANG!A:B,2,FALSE)</f>
        <v>DETAILED</v>
      </c>
      <c r="E4893" t="s">
        <v>17159</v>
      </c>
      <c r="F4893" t="str">
        <f>VLOOKUP(E4893,DWG_TITLES!A:B,2,FALSE)</f>
        <v>ISOMÉTRICOS DE TUBULAÇÃO SISTEMA DE SUSPIRO, SONDAGEM E ENCHIMENTO BLOCO 01</v>
      </c>
    </row>
    <row r="4894" spans="1:6" x14ac:dyDescent="0.25">
      <c r="A4894" s="1">
        <v>45359</v>
      </c>
      <c r="B4894" t="str">
        <f>VLOOKUP(Planilha1!B4894,LANG!A:B,2,FALSE)</f>
        <v>PIPING</v>
      </c>
      <c r="C4894" t="s">
        <v>4596</v>
      </c>
      <c r="D4894" t="str">
        <f>VLOOKUP(Planilha1!D4894,LANG!A:B,2,FALSE)</f>
        <v>DETAILED</v>
      </c>
      <c r="E4894" t="s">
        <v>17159</v>
      </c>
      <c r="F4894" t="str">
        <f>VLOOKUP(E4894,DWG_TITLES!A:B,2,FALSE)</f>
        <v>ISOMÉTRICOS DE TUBULAÇÃO SISTEMA DE SUSPIRO, SONDAGEM E ENCHIMENTO BLOCO 01</v>
      </c>
    </row>
    <row r="4895" spans="1:6" x14ac:dyDescent="0.25">
      <c r="A4895" s="1">
        <v>45455</v>
      </c>
      <c r="B4895" t="str">
        <f>VLOOKUP(Planilha1!B4895,LANG!A:B,2,FALSE)</f>
        <v>PIPING</v>
      </c>
      <c r="C4895" t="s">
        <v>4597</v>
      </c>
      <c r="D4895" t="str">
        <f>VLOOKUP(Planilha1!D4895,LANG!A:B,2,FALSE)</f>
        <v>DETAILED</v>
      </c>
      <c r="E4895" t="s">
        <v>17159</v>
      </c>
      <c r="F4895" t="str">
        <f>VLOOKUP(E4895,DWG_TITLES!A:B,2,FALSE)</f>
        <v>ISOMÉTRICOS DE TUBULAÇÃO SISTEMA DE SUSPIRO, SONDAGEM E ENCHIMENTO BLOCO 01</v>
      </c>
    </row>
    <row r="4896" spans="1:6" x14ac:dyDescent="0.25">
      <c r="A4896" s="1">
        <v>45607</v>
      </c>
      <c r="B4896" t="str">
        <f>VLOOKUP(Planilha1!B4896,LANG!A:B,2,FALSE)</f>
        <v>PIPING</v>
      </c>
      <c r="C4896" t="s">
        <v>4598</v>
      </c>
      <c r="D4896" t="str">
        <f>VLOOKUP(Planilha1!D4896,LANG!A:B,2,FALSE)</f>
        <v>DETAILED</v>
      </c>
      <c r="E4896" t="s">
        <v>17159</v>
      </c>
      <c r="F4896" t="str">
        <f>VLOOKUP(E4896,DWG_TITLES!A:B,2,FALSE)</f>
        <v>ISOMÉTRICOS DE TUBULAÇÃO SISTEMA DE SUSPIRO, SONDAGEM E ENCHIMENTO BLOCO 01</v>
      </c>
    </row>
    <row r="4897" spans="1:6" x14ac:dyDescent="0.25">
      <c r="A4897" s="1">
        <v>46098</v>
      </c>
      <c r="B4897" t="str">
        <f>VLOOKUP(Planilha1!B4897,LANG!A:B,2,FALSE)</f>
        <v>PIPING</v>
      </c>
      <c r="C4897" t="s">
        <v>4599</v>
      </c>
      <c r="D4897" t="str">
        <f>VLOOKUP(Planilha1!D4897,LANG!A:B,2,FALSE)</f>
        <v>DETAILED</v>
      </c>
      <c r="E4897" t="s">
        <v>17159</v>
      </c>
      <c r="F4897" t="str">
        <f>VLOOKUP(E4897,DWG_TITLES!A:B,2,FALSE)</f>
        <v>ISOMÉTRICOS DE TUBULAÇÃO SISTEMA DE SUSPIRO, SONDAGEM E ENCHIMENTO BLOCO 01</v>
      </c>
    </row>
    <row r="4898" spans="1:6" x14ac:dyDescent="0.25">
      <c r="A4898" s="1">
        <v>45994</v>
      </c>
      <c r="B4898" t="str">
        <f>VLOOKUP(Planilha1!B4898,LANG!A:B,2,FALSE)</f>
        <v>PIPING</v>
      </c>
      <c r="C4898" t="s">
        <v>4600</v>
      </c>
      <c r="D4898" t="str">
        <f>VLOOKUP(Planilha1!D4898,LANG!A:B,2,FALSE)</f>
        <v>DETAILED</v>
      </c>
      <c r="E4898" t="s">
        <v>17159</v>
      </c>
      <c r="F4898" t="str">
        <f>VLOOKUP(E4898,DWG_TITLES!A:B,2,FALSE)</f>
        <v>ISOMÉTRICOS DE TUBULAÇÃO SISTEMA DE SUSPIRO, SONDAGEM E ENCHIMENTO BLOCO 01</v>
      </c>
    </row>
    <row r="4899" spans="1:6" x14ac:dyDescent="0.25">
      <c r="A4899" s="1">
        <v>45994</v>
      </c>
      <c r="B4899" t="str">
        <f>VLOOKUP(Planilha1!B4899,LANG!A:B,2,FALSE)</f>
        <v>PIPING</v>
      </c>
      <c r="C4899" t="s">
        <v>4601</v>
      </c>
      <c r="D4899" t="str">
        <f>VLOOKUP(Planilha1!D4899,LANG!A:B,2,FALSE)</f>
        <v>DETAILED</v>
      </c>
      <c r="E4899" t="s">
        <v>17159</v>
      </c>
      <c r="F4899" t="str">
        <f>VLOOKUP(E4899,DWG_TITLES!A:B,2,FALSE)</f>
        <v>ISOMÉTRICOS DE TUBULAÇÃO SISTEMA DE SUSPIRO, SONDAGEM E ENCHIMENTO BLOCO 01</v>
      </c>
    </row>
    <row r="4900" spans="1:6" x14ac:dyDescent="0.25">
      <c r="A4900" s="1">
        <v>45994</v>
      </c>
      <c r="B4900" t="str">
        <f>VLOOKUP(Planilha1!B4900,LANG!A:B,2,FALSE)</f>
        <v>PIPING</v>
      </c>
      <c r="C4900" t="s">
        <v>4602</v>
      </c>
      <c r="D4900" t="str">
        <f>VLOOKUP(Planilha1!D4900,LANG!A:B,2,FALSE)</f>
        <v>DETAILED</v>
      </c>
      <c r="E4900" t="s">
        <v>17159</v>
      </c>
      <c r="F4900" t="str">
        <f>VLOOKUP(E4900,DWG_TITLES!A:B,2,FALSE)</f>
        <v>ISOMÉTRICOS DE TUBULAÇÃO SISTEMA DE SUSPIRO, SONDAGEM E ENCHIMENTO BLOCO 01</v>
      </c>
    </row>
    <row r="4901" spans="1:6" x14ac:dyDescent="0.25">
      <c r="A4901" s="1">
        <v>46095</v>
      </c>
      <c r="B4901" t="str">
        <f>VLOOKUP(Planilha1!B4901,LANG!A:B,2,FALSE)</f>
        <v>PIPING</v>
      </c>
      <c r="C4901" t="s">
        <v>4603</v>
      </c>
      <c r="D4901" t="str">
        <f>VLOOKUP(Planilha1!D4901,LANG!A:B,2,FALSE)</f>
        <v>DETAILED</v>
      </c>
      <c r="E4901" t="s">
        <v>17159</v>
      </c>
      <c r="F4901" t="str">
        <f>VLOOKUP(E4901,DWG_TITLES!A:B,2,FALSE)</f>
        <v>ISOMÉTRICOS DE TUBULAÇÃO SISTEMA DE SUSPIRO, SONDAGEM E ENCHIMENTO BLOCO 01</v>
      </c>
    </row>
    <row r="4902" spans="1:6" x14ac:dyDescent="0.25">
      <c r="A4902" s="1">
        <v>46095</v>
      </c>
      <c r="B4902" t="str">
        <f>VLOOKUP(Planilha1!B4902,LANG!A:B,2,FALSE)</f>
        <v>PIPING</v>
      </c>
      <c r="C4902" t="s">
        <v>4604</v>
      </c>
      <c r="D4902" t="str">
        <f>VLOOKUP(Planilha1!D4902,LANG!A:B,2,FALSE)</f>
        <v>DETAILED</v>
      </c>
      <c r="E4902" t="s">
        <v>17159</v>
      </c>
      <c r="F4902" t="str">
        <f>VLOOKUP(E4902,DWG_TITLES!A:B,2,FALSE)</f>
        <v>ISOMÉTRICOS DE TUBULAÇÃO SISTEMA DE SUSPIRO, SONDAGEM E ENCHIMENTO BLOCO 01</v>
      </c>
    </row>
    <row r="4903" spans="1:6" x14ac:dyDescent="0.25">
      <c r="A4903" s="1">
        <v>46137</v>
      </c>
      <c r="B4903" t="str">
        <f>VLOOKUP(Planilha1!B4903,LANG!A:B,2,FALSE)</f>
        <v>PIPING</v>
      </c>
      <c r="C4903" t="s">
        <v>4605</v>
      </c>
      <c r="D4903" t="str">
        <f>VLOOKUP(Planilha1!D4903,LANG!A:B,2,FALSE)</f>
        <v>DETAILED</v>
      </c>
      <c r="E4903" t="s">
        <v>17159</v>
      </c>
      <c r="F4903" t="str">
        <f>VLOOKUP(E4903,DWG_TITLES!A:B,2,FALSE)</f>
        <v>ISOMÉTRICOS DE TUBULAÇÃO SISTEMA DE SUSPIRO, SONDAGEM E ENCHIMENTO BLOCO 01</v>
      </c>
    </row>
    <row r="4904" spans="1:6" x14ac:dyDescent="0.25">
      <c r="A4904" s="1">
        <v>45391</v>
      </c>
      <c r="B4904" t="str">
        <f>VLOOKUP(Planilha1!B4904,LANG!A:B,2,FALSE)</f>
        <v>PIPING</v>
      </c>
      <c r="C4904" t="s">
        <v>4606</v>
      </c>
      <c r="D4904" t="str">
        <f>VLOOKUP(Planilha1!D4904,LANG!A:B,2,FALSE)</f>
        <v>DETAILED</v>
      </c>
      <c r="E4904" t="s">
        <v>17160</v>
      </c>
      <c r="F4904" t="str">
        <f>VLOOKUP(E4904,DWG_TITLES!A:B,2,FALSE)</f>
        <v>SPOOLS DE TUBULAÇÃO SISTEMA DE SUSPIRO, SONDAGEM E ENCHIMENTO BLOCO 02</v>
      </c>
    </row>
    <row r="4905" spans="1:6" x14ac:dyDescent="0.25">
      <c r="A4905" s="1">
        <v>45483</v>
      </c>
      <c r="B4905" t="str">
        <f>VLOOKUP(Planilha1!B4905,LANG!A:B,2,FALSE)</f>
        <v>PIPING</v>
      </c>
      <c r="C4905" t="s">
        <v>4607</v>
      </c>
      <c r="D4905" t="str">
        <f>VLOOKUP(Planilha1!D4905,LANG!A:B,2,FALSE)</f>
        <v>DETAILED</v>
      </c>
      <c r="E4905" t="s">
        <v>17160</v>
      </c>
      <c r="F4905" t="str">
        <f>VLOOKUP(E4905,DWG_TITLES!A:B,2,FALSE)</f>
        <v>SPOOLS DE TUBULAÇÃO SISTEMA DE SUSPIRO, SONDAGEM E ENCHIMENTO BLOCO 02</v>
      </c>
    </row>
    <row r="4906" spans="1:6" x14ac:dyDescent="0.25">
      <c r="A4906" s="1">
        <v>45729</v>
      </c>
      <c r="B4906" t="str">
        <f>VLOOKUP(Planilha1!B4906,LANG!A:B,2,FALSE)</f>
        <v>PIPING</v>
      </c>
      <c r="C4906" t="s">
        <v>4608</v>
      </c>
      <c r="D4906" t="str">
        <f>VLOOKUP(Planilha1!D4906,LANG!A:B,2,FALSE)</f>
        <v>DETAILED</v>
      </c>
      <c r="E4906" t="s">
        <v>17160</v>
      </c>
      <c r="F4906" t="str">
        <f>VLOOKUP(E4906,DWG_TITLES!A:B,2,FALSE)</f>
        <v>SPOOLS DE TUBULAÇÃO SISTEMA DE SUSPIRO, SONDAGEM E ENCHIMENTO BLOCO 02</v>
      </c>
    </row>
    <row r="4907" spans="1:6" x14ac:dyDescent="0.25">
      <c r="A4907" s="1">
        <v>45804</v>
      </c>
      <c r="B4907" t="str">
        <f>VLOOKUP(Planilha1!B4907,LANG!A:B,2,FALSE)</f>
        <v>PIPING</v>
      </c>
      <c r="C4907" t="s">
        <v>4609</v>
      </c>
      <c r="D4907" t="str">
        <f>VLOOKUP(Planilha1!D4907,LANG!A:B,2,FALSE)</f>
        <v>DETAILED</v>
      </c>
      <c r="E4907" t="s">
        <v>17160</v>
      </c>
      <c r="F4907" t="str">
        <f>VLOOKUP(E4907,DWG_TITLES!A:B,2,FALSE)</f>
        <v>SPOOLS DE TUBULAÇÃO SISTEMA DE SUSPIRO, SONDAGEM E ENCHIMENTO BLOCO 02</v>
      </c>
    </row>
    <row r="4908" spans="1:6" x14ac:dyDescent="0.25">
      <c r="A4908" s="1">
        <v>45812</v>
      </c>
      <c r="B4908" t="str">
        <f>VLOOKUP(Planilha1!B4908,LANG!A:B,2,FALSE)</f>
        <v>PIPING</v>
      </c>
      <c r="C4908" t="s">
        <v>4610</v>
      </c>
      <c r="D4908" t="str">
        <f>VLOOKUP(Planilha1!D4908,LANG!A:B,2,FALSE)</f>
        <v>DETAILED</v>
      </c>
      <c r="E4908" t="s">
        <v>17160</v>
      </c>
      <c r="F4908" t="str">
        <f>VLOOKUP(E4908,DWG_TITLES!A:B,2,FALSE)</f>
        <v>SPOOLS DE TUBULAÇÃO SISTEMA DE SUSPIRO, SONDAGEM E ENCHIMENTO BLOCO 02</v>
      </c>
    </row>
    <row r="4909" spans="1:6" x14ac:dyDescent="0.25">
      <c r="A4909" s="1">
        <v>45854</v>
      </c>
      <c r="B4909" t="str">
        <f>VLOOKUP(Planilha1!B4909,LANG!A:B,2,FALSE)</f>
        <v>PIPING</v>
      </c>
      <c r="C4909" t="s">
        <v>4611</v>
      </c>
      <c r="D4909" t="str">
        <f>VLOOKUP(Planilha1!D4909,LANG!A:B,2,FALSE)</f>
        <v>DETAILED</v>
      </c>
      <c r="E4909" t="s">
        <v>17160</v>
      </c>
      <c r="F4909" t="str">
        <f>VLOOKUP(E4909,DWG_TITLES!A:B,2,FALSE)</f>
        <v>SPOOLS DE TUBULAÇÃO SISTEMA DE SUSPIRO, SONDAGEM E ENCHIMENTO BLOCO 02</v>
      </c>
    </row>
    <row r="4910" spans="1:6" x14ac:dyDescent="0.25">
      <c r="A4910" s="1">
        <v>46108</v>
      </c>
      <c r="B4910" t="str">
        <f>VLOOKUP(Planilha1!B4910,LANG!A:B,2,FALSE)</f>
        <v>PIPING</v>
      </c>
      <c r="C4910" t="s">
        <v>4612</v>
      </c>
      <c r="D4910" t="str">
        <f>VLOOKUP(Planilha1!D4910,LANG!A:B,2,FALSE)</f>
        <v>DETAILED</v>
      </c>
      <c r="E4910" t="s">
        <v>17160</v>
      </c>
      <c r="F4910" t="str">
        <f>VLOOKUP(E4910,DWG_TITLES!A:B,2,FALSE)</f>
        <v>SPOOLS DE TUBULAÇÃO SISTEMA DE SUSPIRO, SONDAGEM E ENCHIMENTO BLOCO 02</v>
      </c>
    </row>
    <row r="4911" spans="1:6" x14ac:dyDescent="0.25">
      <c r="A4911" s="1">
        <v>46111</v>
      </c>
      <c r="B4911" t="str">
        <f>VLOOKUP(Planilha1!B4911,LANG!A:B,2,FALSE)</f>
        <v>PIPING</v>
      </c>
      <c r="C4911" t="s">
        <v>4613</v>
      </c>
      <c r="D4911" t="str">
        <f>VLOOKUP(Planilha1!D4911,LANG!A:B,2,FALSE)</f>
        <v>DETAILED</v>
      </c>
      <c r="E4911" t="s">
        <v>17160</v>
      </c>
      <c r="F4911" t="str">
        <f>VLOOKUP(E4911,DWG_TITLES!A:B,2,FALSE)</f>
        <v>SPOOLS DE TUBULAÇÃO SISTEMA DE SUSPIRO, SONDAGEM E ENCHIMENTO BLOCO 02</v>
      </c>
    </row>
    <row r="4912" spans="1:6" x14ac:dyDescent="0.25">
      <c r="A4912" s="1">
        <v>46111</v>
      </c>
      <c r="B4912" t="str">
        <f>VLOOKUP(Planilha1!B4912,LANG!A:B,2,FALSE)</f>
        <v>PIPING</v>
      </c>
      <c r="C4912" t="s">
        <v>4614</v>
      </c>
      <c r="D4912" t="str">
        <f>VLOOKUP(Planilha1!D4912,LANG!A:B,2,FALSE)</f>
        <v>DETAILED</v>
      </c>
      <c r="E4912" t="s">
        <v>17160</v>
      </c>
      <c r="F4912" t="str">
        <f>VLOOKUP(E4912,DWG_TITLES!A:B,2,FALSE)</f>
        <v>SPOOLS DE TUBULAÇÃO SISTEMA DE SUSPIRO, SONDAGEM E ENCHIMENTO BLOCO 02</v>
      </c>
    </row>
    <row r="4913" spans="1:6" x14ac:dyDescent="0.25">
      <c r="A4913" s="1">
        <v>46111</v>
      </c>
      <c r="B4913" t="str">
        <f>VLOOKUP(Planilha1!B4913,LANG!A:B,2,FALSE)</f>
        <v>PIPING</v>
      </c>
      <c r="C4913" t="s">
        <v>4615</v>
      </c>
      <c r="D4913" t="str">
        <f>VLOOKUP(Planilha1!D4913,LANG!A:B,2,FALSE)</f>
        <v>DETAILED</v>
      </c>
      <c r="E4913" t="s">
        <v>17160</v>
      </c>
      <c r="F4913" t="str">
        <f>VLOOKUP(E4913,DWG_TITLES!A:B,2,FALSE)</f>
        <v>SPOOLS DE TUBULAÇÃO SISTEMA DE SUSPIRO, SONDAGEM E ENCHIMENTO BLOCO 02</v>
      </c>
    </row>
    <row r="4914" spans="1:6" x14ac:dyDescent="0.25">
      <c r="A4914" s="1">
        <v>45391</v>
      </c>
      <c r="B4914" t="str">
        <f>VLOOKUP(Planilha1!B4914,LANG!A:B,2,FALSE)</f>
        <v>PIPING</v>
      </c>
      <c r="C4914" t="s">
        <v>4616</v>
      </c>
      <c r="D4914" t="str">
        <f>VLOOKUP(Planilha1!D4914,LANG!A:B,2,FALSE)</f>
        <v>DETAILED</v>
      </c>
      <c r="E4914" t="s">
        <v>17161</v>
      </c>
      <c r="F4914" t="str">
        <f>VLOOKUP(E4914,DWG_TITLES!A:B,2,FALSE)</f>
        <v>ISOMÉTRICOS DE TUBULAÇÃO SISTEMA DE SUSPIRO, SONDAGEM E ENCHIMENTO BLOCO 02</v>
      </c>
    </row>
    <row r="4915" spans="1:6" x14ac:dyDescent="0.25">
      <c r="A4915" s="1">
        <v>45483</v>
      </c>
      <c r="B4915" t="str">
        <f>VLOOKUP(Planilha1!B4915,LANG!A:B,2,FALSE)</f>
        <v>PIPING</v>
      </c>
      <c r="C4915" t="s">
        <v>4617</v>
      </c>
      <c r="D4915" t="str">
        <f>VLOOKUP(Planilha1!D4915,LANG!A:B,2,FALSE)</f>
        <v>DETAILED</v>
      </c>
      <c r="E4915" t="s">
        <v>17161</v>
      </c>
      <c r="F4915" t="str">
        <f>VLOOKUP(E4915,DWG_TITLES!A:B,2,FALSE)</f>
        <v>ISOMÉTRICOS DE TUBULAÇÃO SISTEMA DE SUSPIRO, SONDAGEM E ENCHIMENTO BLOCO 02</v>
      </c>
    </row>
    <row r="4916" spans="1:6" x14ac:dyDescent="0.25">
      <c r="A4916" s="1">
        <v>45729</v>
      </c>
      <c r="B4916" t="str">
        <f>VLOOKUP(Planilha1!B4916,LANG!A:B,2,FALSE)</f>
        <v>PIPING</v>
      </c>
      <c r="C4916" t="s">
        <v>4618</v>
      </c>
      <c r="D4916" t="str">
        <f>VLOOKUP(Planilha1!D4916,LANG!A:B,2,FALSE)</f>
        <v>DETAILED</v>
      </c>
      <c r="E4916" t="s">
        <v>17161</v>
      </c>
      <c r="F4916" t="str">
        <f>VLOOKUP(E4916,DWG_TITLES!A:B,2,FALSE)</f>
        <v>ISOMÉTRICOS DE TUBULAÇÃO SISTEMA DE SUSPIRO, SONDAGEM E ENCHIMENTO BLOCO 02</v>
      </c>
    </row>
    <row r="4917" spans="1:6" x14ac:dyDescent="0.25">
      <c r="A4917" s="1">
        <v>46098</v>
      </c>
      <c r="B4917" t="str">
        <f>VLOOKUP(Planilha1!B4917,LANG!A:B,2,FALSE)</f>
        <v>PIPING</v>
      </c>
      <c r="C4917" t="s">
        <v>4619</v>
      </c>
      <c r="D4917" t="str">
        <f>VLOOKUP(Planilha1!D4917,LANG!A:B,2,FALSE)</f>
        <v>DETAILED</v>
      </c>
      <c r="E4917" t="s">
        <v>17161</v>
      </c>
      <c r="F4917" t="str">
        <f>VLOOKUP(E4917,DWG_TITLES!A:B,2,FALSE)</f>
        <v>ISOMÉTRICOS DE TUBULAÇÃO SISTEMA DE SUSPIRO, SONDAGEM E ENCHIMENTO BLOCO 02</v>
      </c>
    </row>
    <row r="4918" spans="1:6" x14ac:dyDescent="0.25">
      <c r="A4918" s="1">
        <v>46098</v>
      </c>
      <c r="B4918" t="str">
        <f>VLOOKUP(Planilha1!B4918,LANG!A:B,2,FALSE)</f>
        <v>PIPING</v>
      </c>
      <c r="C4918" t="s">
        <v>4620</v>
      </c>
      <c r="D4918" t="str">
        <f>VLOOKUP(Planilha1!D4918,LANG!A:B,2,FALSE)</f>
        <v>DETAILED</v>
      </c>
      <c r="E4918" t="s">
        <v>17161</v>
      </c>
      <c r="F4918" t="str">
        <f>VLOOKUP(E4918,DWG_TITLES!A:B,2,FALSE)</f>
        <v>ISOMÉTRICOS DE TUBULAÇÃO SISTEMA DE SUSPIRO, SONDAGEM E ENCHIMENTO BLOCO 02</v>
      </c>
    </row>
    <row r="4919" spans="1:6" x14ac:dyDescent="0.25">
      <c r="A4919" s="1">
        <v>46098</v>
      </c>
      <c r="B4919" t="str">
        <f>VLOOKUP(Planilha1!B4919,LANG!A:B,2,FALSE)</f>
        <v>PIPING</v>
      </c>
      <c r="C4919" t="s">
        <v>4621</v>
      </c>
      <c r="D4919" t="str">
        <f>VLOOKUP(Planilha1!D4919,LANG!A:B,2,FALSE)</f>
        <v>DETAILED</v>
      </c>
      <c r="E4919" t="s">
        <v>17161</v>
      </c>
      <c r="F4919" t="str">
        <f>VLOOKUP(E4919,DWG_TITLES!A:B,2,FALSE)</f>
        <v>ISOMÉTRICOS DE TUBULAÇÃO SISTEMA DE SUSPIRO, SONDAGEM E ENCHIMENTO BLOCO 02</v>
      </c>
    </row>
    <row r="4920" spans="1:6" x14ac:dyDescent="0.25">
      <c r="A4920" s="1">
        <v>46098</v>
      </c>
      <c r="B4920" t="str">
        <f>VLOOKUP(Planilha1!B4920,LANG!A:B,2,FALSE)</f>
        <v>PIPING</v>
      </c>
      <c r="C4920" t="s">
        <v>4622</v>
      </c>
      <c r="D4920" t="str">
        <f>VLOOKUP(Planilha1!D4920,LANG!A:B,2,FALSE)</f>
        <v>DETAILED</v>
      </c>
      <c r="E4920" t="s">
        <v>17161</v>
      </c>
      <c r="F4920" t="str">
        <f>VLOOKUP(E4920,DWG_TITLES!A:B,2,FALSE)</f>
        <v>ISOMÉTRICOS DE TUBULAÇÃO SISTEMA DE SUSPIRO, SONDAGEM E ENCHIMENTO BLOCO 02</v>
      </c>
    </row>
    <row r="4921" spans="1:6" x14ac:dyDescent="0.25">
      <c r="A4921" s="1">
        <v>46098</v>
      </c>
      <c r="B4921" t="str">
        <f>VLOOKUP(Planilha1!B4921,LANG!A:B,2,FALSE)</f>
        <v>PIPING</v>
      </c>
      <c r="C4921" t="s">
        <v>4623</v>
      </c>
      <c r="D4921" t="str">
        <f>VLOOKUP(Planilha1!D4921,LANG!A:B,2,FALSE)</f>
        <v>DETAILED</v>
      </c>
      <c r="E4921" t="s">
        <v>17161</v>
      </c>
      <c r="F4921" t="str">
        <f>VLOOKUP(E4921,DWG_TITLES!A:B,2,FALSE)</f>
        <v>ISOMÉTRICOS DE TUBULAÇÃO SISTEMA DE SUSPIRO, SONDAGEM E ENCHIMENTO BLOCO 02</v>
      </c>
    </row>
    <row r="4922" spans="1:6" x14ac:dyDescent="0.25">
      <c r="A4922" s="1">
        <v>46098</v>
      </c>
      <c r="B4922" t="str">
        <f>VLOOKUP(Planilha1!B4922,LANG!A:B,2,FALSE)</f>
        <v>PIPING</v>
      </c>
      <c r="C4922" t="s">
        <v>4624</v>
      </c>
      <c r="D4922" t="str">
        <f>VLOOKUP(Planilha1!D4922,LANG!A:B,2,FALSE)</f>
        <v>DETAILED</v>
      </c>
      <c r="E4922" t="s">
        <v>17161</v>
      </c>
      <c r="F4922" t="str">
        <f>VLOOKUP(E4922,DWG_TITLES!A:B,2,FALSE)</f>
        <v>ISOMÉTRICOS DE TUBULAÇÃO SISTEMA DE SUSPIRO, SONDAGEM E ENCHIMENTO BLOCO 02</v>
      </c>
    </row>
    <row r="4923" spans="1:6" x14ac:dyDescent="0.25">
      <c r="A4923" s="1">
        <v>46095</v>
      </c>
      <c r="B4923" t="str">
        <f>VLOOKUP(Planilha1!B4923,LANG!A:B,2,FALSE)</f>
        <v>PIPING</v>
      </c>
      <c r="C4923" t="s">
        <v>4625</v>
      </c>
      <c r="D4923" t="str">
        <f>VLOOKUP(Planilha1!D4923,LANG!A:B,2,FALSE)</f>
        <v>DETAILED</v>
      </c>
      <c r="E4923" t="s">
        <v>17161</v>
      </c>
      <c r="F4923" t="str">
        <f>VLOOKUP(E4923,DWG_TITLES!A:B,2,FALSE)</f>
        <v>ISOMÉTRICOS DE TUBULAÇÃO SISTEMA DE SUSPIRO, SONDAGEM E ENCHIMENTO BLOCO 02</v>
      </c>
    </row>
    <row r="4924" spans="1:6" x14ac:dyDescent="0.25">
      <c r="A4924" s="1">
        <v>46134</v>
      </c>
      <c r="B4924" t="str">
        <f>VLOOKUP(Planilha1!B4924,LANG!A:B,2,FALSE)</f>
        <v>PIPING</v>
      </c>
      <c r="C4924" t="s">
        <v>4626</v>
      </c>
      <c r="D4924" t="str">
        <f>VLOOKUP(Planilha1!D4924,LANG!A:B,2,FALSE)</f>
        <v>DETAILED</v>
      </c>
      <c r="E4924" t="s">
        <v>17161</v>
      </c>
      <c r="F4924" t="str">
        <f>VLOOKUP(E4924,DWG_TITLES!A:B,2,FALSE)</f>
        <v>ISOMÉTRICOS DE TUBULAÇÃO SISTEMA DE SUSPIRO, SONDAGEM E ENCHIMENTO BLOCO 02</v>
      </c>
    </row>
    <row r="4925" spans="1:6" x14ac:dyDescent="0.25">
      <c r="A4925" s="1">
        <v>45443</v>
      </c>
      <c r="B4925" t="str">
        <f>VLOOKUP(Planilha1!B4925,LANG!A:B,2,FALSE)</f>
        <v>PIPING</v>
      </c>
      <c r="C4925" t="s">
        <v>4627</v>
      </c>
      <c r="D4925" t="str">
        <f>VLOOKUP(Planilha1!D4925,LANG!A:B,2,FALSE)</f>
        <v>DETAILED</v>
      </c>
      <c r="E4925" t="s">
        <v>17162</v>
      </c>
      <c r="F4925" t="str">
        <f>VLOOKUP(E4925,DWG_TITLES!A:B,2,FALSE)</f>
        <v>SPOOLS DE TUBULAÇÃO SISTEMA DE SUSPIRO, SONDAGEM E ENCHIMENTO BLOCO 03</v>
      </c>
    </row>
    <row r="4926" spans="1:6" x14ac:dyDescent="0.25">
      <c r="A4926" s="1">
        <v>45485</v>
      </c>
      <c r="B4926" t="str">
        <f>VLOOKUP(Planilha1!B4926,LANG!A:B,2,FALSE)</f>
        <v>PIPING</v>
      </c>
      <c r="C4926" t="s">
        <v>4628</v>
      </c>
      <c r="D4926" t="str">
        <f>VLOOKUP(Planilha1!D4926,LANG!A:B,2,FALSE)</f>
        <v>DETAILED</v>
      </c>
      <c r="E4926" t="s">
        <v>17162</v>
      </c>
      <c r="F4926" t="str">
        <f>VLOOKUP(E4926,DWG_TITLES!A:B,2,FALSE)</f>
        <v>SPOOLS DE TUBULAÇÃO SISTEMA DE SUSPIRO, SONDAGEM E ENCHIMENTO BLOCO 03</v>
      </c>
    </row>
    <row r="4927" spans="1:6" x14ac:dyDescent="0.25">
      <c r="A4927" s="1">
        <v>45635</v>
      </c>
      <c r="B4927" t="str">
        <f>VLOOKUP(Planilha1!B4927,LANG!A:B,2,FALSE)</f>
        <v>PIPING</v>
      </c>
      <c r="C4927" t="s">
        <v>4629</v>
      </c>
      <c r="D4927" t="str">
        <f>VLOOKUP(Planilha1!D4927,LANG!A:B,2,FALSE)</f>
        <v>DETAILED</v>
      </c>
      <c r="E4927" t="s">
        <v>17162</v>
      </c>
      <c r="F4927" t="str">
        <f>VLOOKUP(E4927,DWG_TITLES!A:B,2,FALSE)</f>
        <v>SPOOLS DE TUBULAÇÃO SISTEMA DE SUSPIRO, SONDAGEM E ENCHIMENTO BLOCO 03</v>
      </c>
    </row>
    <row r="4928" spans="1:6" x14ac:dyDescent="0.25">
      <c r="A4928" s="1">
        <v>45814</v>
      </c>
      <c r="B4928" t="str">
        <f>VLOOKUP(Planilha1!B4928,LANG!A:B,2,FALSE)</f>
        <v>PIPING</v>
      </c>
      <c r="C4928" t="s">
        <v>4630</v>
      </c>
      <c r="D4928" t="str">
        <f>VLOOKUP(Planilha1!D4928,LANG!A:B,2,FALSE)</f>
        <v>DETAILED</v>
      </c>
      <c r="E4928" t="s">
        <v>17162</v>
      </c>
      <c r="F4928" t="str">
        <f>VLOOKUP(E4928,DWG_TITLES!A:B,2,FALSE)</f>
        <v>SPOOLS DE TUBULAÇÃO SISTEMA DE SUSPIRO, SONDAGEM E ENCHIMENTO BLOCO 03</v>
      </c>
    </row>
    <row r="4929" spans="1:6" x14ac:dyDescent="0.25">
      <c r="A4929" s="1">
        <v>45854</v>
      </c>
      <c r="B4929" t="str">
        <f>VLOOKUP(Planilha1!B4929,LANG!A:B,2,FALSE)</f>
        <v>PIPING</v>
      </c>
      <c r="C4929" t="s">
        <v>4631</v>
      </c>
      <c r="D4929" t="str">
        <f>VLOOKUP(Planilha1!D4929,LANG!A:B,2,FALSE)</f>
        <v>DETAILED</v>
      </c>
      <c r="E4929" t="s">
        <v>17162</v>
      </c>
      <c r="F4929" t="str">
        <f>VLOOKUP(E4929,DWG_TITLES!A:B,2,FALSE)</f>
        <v>SPOOLS DE TUBULAÇÃO SISTEMA DE SUSPIRO, SONDAGEM E ENCHIMENTO BLOCO 03</v>
      </c>
    </row>
    <row r="4930" spans="1:6" x14ac:dyDescent="0.25">
      <c r="A4930" s="1">
        <v>46111</v>
      </c>
      <c r="B4930" t="str">
        <f>VLOOKUP(Planilha1!B4930,LANG!A:B,2,FALSE)</f>
        <v>PIPING</v>
      </c>
      <c r="C4930" t="s">
        <v>4632</v>
      </c>
      <c r="D4930" t="str">
        <f>VLOOKUP(Planilha1!D4930,LANG!A:B,2,FALSE)</f>
        <v>DETAILED</v>
      </c>
      <c r="E4930" t="s">
        <v>17162</v>
      </c>
      <c r="F4930" t="str">
        <f>VLOOKUP(E4930,DWG_TITLES!A:B,2,FALSE)</f>
        <v>SPOOLS DE TUBULAÇÃO SISTEMA DE SUSPIRO, SONDAGEM E ENCHIMENTO BLOCO 03</v>
      </c>
    </row>
    <row r="4931" spans="1:6" x14ac:dyDescent="0.25">
      <c r="A4931" s="1">
        <v>46111</v>
      </c>
      <c r="B4931" t="str">
        <f>VLOOKUP(Planilha1!B4931,LANG!A:B,2,FALSE)</f>
        <v>PIPING</v>
      </c>
      <c r="C4931" t="s">
        <v>4633</v>
      </c>
      <c r="D4931" t="str">
        <f>VLOOKUP(Planilha1!D4931,LANG!A:B,2,FALSE)</f>
        <v>DETAILED</v>
      </c>
      <c r="E4931" t="s">
        <v>17162</v>
      </c>
      <c r="F4931" t="str">
        <f>VLOOKUP(E4931,DWG_TITLES!A:B,2,FALSE)</f>
        <v>SPOOLS DE TUBULAÇÃO SISTEMA DE SUSPIRO, SONDAGEM E ENCHIMENTO BLOCO 03</v>
      </c>
    </row>
    <row r="4932" spans="1:6" x14ac:dyDescent="0.25">
      <c r="A4932" s="1">
        <v>46111</v>
      </c>
      <c r="B4932" t="str">
        <f>VLOOKUP(Planilha1!B4932,LANG!A:B,2,FALSE)</f>
        <v>PIPING</v>
      </c>
      <c r="C4932" t="s">
        <v>4634</v>
      </c>
      <c r="D4932" t="str">
        <f>VLOOKUP(Planilha1!D4932,LANG!A:B,2,FALSE)</f>
        <v>DETAILED</v>
      </c>
      <c r="E4932" t="s">
        <v>17162</v>
      </c>
      <c r="F4932" t="str">
        <f>VLOOKUP(E4932,DWG_TITLES!A:B,2,FALSE)</f>
        <v>SPOOLS DE TUBULAÇÃO SISTEMA DE SUSPIRO, SONDAGEM E ENCHIMENTO BLOCO 03</v>
      </c>
    </row>
    <row r="4933" spans="1:6" x14ac:dyDescent="0.25">
      <c r="A4933" s="1">
        <v>46108</v>
      </c>
      <c r="B4933" t="str">
        <f>VLOOKUP(Planilha1!B4933,LANG!A:B,2,FALSE)</f>
        <v>PIPING</v>
      </c>
      <c r="C4933" t="s">
        <v>4635</v>
      </c>
      <c r="D4933" t="str">
        <f>VLOOKUP(Planilha1!D4933,LANG!A:B,2,FALSE)</f>
        <v>DETAILED</v>
      </c>
      <c r="E4933" t="s">
        <v>17162</v>
      </c>
      <c r="F4933" t="str">
        <f>VLOOKUP(E4933,DWG_TITLES!A:B,2,FALSE)</f>
        <v>SPOOLS DE TUBULAÇÃO SISTEMA DE SUSPIRO, SONDAGEM E ENCHIMENTO BLOCO 03</v>
      </c>
    </row>
    <row r="4934" spans="1:6" x14ac:dyDescent="0.25">
      <c r="A4934" s="1">
        <v>45443</v>
      </c>
      <c r="B4934" t="str">
        <f>VLOOKUP(Planilha1!B4934,LANG!A:B,2,FALSE)</f>
        <v>PIPING</v>
      </c>
      <c r="C4934" t="s">
        <v>4636</v>
      </c>
      <c r="D4934" t="str">
        <f>VLOOKUP(Planilha1!D4934,LANG!A:B,2,FALSE)</f>
        <v>DETAILED</v>
      </c>
      <c r="E4934" t="s">
        <v>17163</v>
      </c>
      <c r="F4934" t="str">
        <f>VLOOKUP(E4934,DWG_TITLES!A:B,2,FALSE)</f>
        <v>ISOMÉTRICOS DE TUBULAÇÃO SISTEMA DE SUSPIRO, SONDAGEM E ENCHIMENTO BLOCO 03</v>
      </c>
    </row>
    <row r="4935" spans="1:6" x14ac:dyDescent="0.25">
      <c r="A4935" s="1">
        <v>45485</v>
      </c>
      <c r="B4935" t="str">
        <f>VLOOKUP(Planilha1!B4935,LANG!A:B,2,FALSE)</f>
        <v>PIPING</v>
      </c>
      <c r="C4935" t="s">
        <v>4637</v>
      </c>
      <c r="D4935" t="str">
        <f>VLOOKUP(Planilha1!D4935,LANG!A:B,2,FALSE)</f>
        <v>DETAILED</v>
      </c>
      <c r="E4935" t="s">
        <v>17163</v>
      </c>
      <c r="F4935" t="str">
        <f>VLOOKUP(E4935,DWG_TITLES!A:B,2,FALSE)</f>
        <v>ISOMÉTRICOS DE TUBULAÇÃO SISTEMA DE SUSPIRO, SONDAGEM E ENCHIMENTO BLOCO 03</v>
      </c>
    </row>
    <row r="4936" spans="1:6" x14ac:dyDescent="0.25">
      <c r="A4936" s="1">
        <v>45635</v>
      </c>
      <c r="B4936" t="str">
        <f>VLOOKUP(Planilha1!B4936,LANG!A:B,2,FALSE)</f>
        <v>PIPING</v>
      </c>
      <c r="C4936" t="s">
        <v>4638</v>
      </c>
      <c r="D4936" t="str">
        <f>VLOOKUP(Planilha1!D4936,LANG!A:B,2,FALSE)</f>
        <v>DETAILED</v>
      </c>
      <c r="E4936" t="s">
        <v>17163</v>
      </c>
      <c r="F4936" t="str">
        <f>VLOOKUP(E4936,DWG_TITLES!A:B,2,FALSE)</f>
        <v>ISOMÉTRICOS DE TUBULAÇÃO SISTEMA DE SUSPIRO, SONDAGEM E ENCHIMENTO BLOCO 03</v>
      </c>
    </row>
    <row r="4937" spans="1:6" x14ac:dyDescent="0.25">
      <c r="A4937" s="1">
        <v>46098</v>
      </c>
      <c r="B4937" t="str">
        <f>VLOOKUP(Planilha1!B4937,LANG!A:B,2,FALSE)</f>
        <v>PIPING</v>
      </c>
      <c r="C4937" t="s">
        <v>4639</v>
      </c>
      <c r="D4937" t="str">
        <f>VLOOKUP(Planilha1!D4937,LANG!A:B,2,FALSE)</f>
        <v>DETAILED</v>
      </c>
      <c r="E4937" t="s">
        <v>17163</v>
      </c>
      <c r="F4937" t="str">
        <f>VLOOKUP(E4937,DWG_TITLES!A:B,2,FALSE)</f>
        <v>ISOMÉTRICOS DE TUBULAÇÃO SISTEMA DE SUSPIRO, SONDAGEM E ENCHIMENTO BLOCO 03</v>
      </c>
    </row>
    <row r="4938" spans="1:6" x14ac:dyDescent="0.25">
      <c r="A4938" s="1">
        <v>46098</v>
      </c>
      <c r="B4938" t="str">
        <f>VLOOKUP(Planilha1!B4938,LANG!A:B,2,FALSE)</f>
        <v>PIPING</v>
      </c>
      <c r="C4938" t="s">
        <v>4640</v>
      </c>
      <c r="D4938" t="str">
        <f>VLOOKUP(Planilha1!D4938,LANG!A:B,2,FALSE)</f>
        <v>DETAILED</v>
      </c>
      <c r="E4938" t="s">
        <v>17163</v>
      </c>
      <c r="F4938" t="str">
        <f>VLOOKUP(E4938,DWG_TITLES!A:B,2,FALSE)</f>
        <v>ISOMÉTRICOS DE TUBULAÇÃO SISTEMA DE SUSPIRO, SONDAGEM E ENCHIMENTO BLOCO 03</v>
      </c>
    </row>
    <row r="4939" spans="1:6" x14ac:dyDescent="0.25">
      <c r="A4939" s="1">
        <v>46098</v>
      </c>
      <c r="B4939" t="str">
        <f>VLOOKUP(Planilha1!B4939,LANG!A:B,2,FALSE)</f>
        <v>PIPING</v>
      </c>
      <c r="C4939" t="s">
        <v>4641</v>
      </c>
      <c r="D4939" t="str">
        <f>VLOOKUP(Planilha1!D4939,LANG!A:B,2,FALSE)</f>
        <v>DETAILED</v>
      </c>
      <c r="E4939" t="s">
        <v>17163</v>
      </c>
      <c r="F4939" t="str">
        <f>VLOOKUP(E4939,DWG_TITLES!A:B,2,FALSE)</f>
        <v>ISOMÉTRICOS DE TUBULAÇÃO SISTEMA DE SUSPIRO, SONDAGEM E ENCHIMENTO BLOCO 03</v>
      </c>
    </row>
    <row r="4940" spans="1:6" x14ac:dyDescent="0.25">
      <c r="A4940" s="1">
        <v>46098</v>
      </c>
      <c r="B4940" t="str">
        <f>VLOOKUP(Planilha1!B4940,LANG!A:B,2,FALSE)</f>
        <v>PIPING</v>
      </c>
      <c r="C4940" t="s">
        <v>4642</v>
      </c>
      <c r="D4940" t="str">
        <f>VLOOKUP(Planilha1!D4940,LANG!A:B,2,FALSE)</f>
        <v>DETAILED</v>
      </c>
      <c r="E4940" t="s">
        <v>17163</v>
      </c>
      <c r="F4940" t="str">
        <f>VLOOKUP(E4940,DWG_TITLES!A:B,2,FALSE)</f>
        <v>ISOMÉTRICOS DE TUBULAÇÃO SISTEMA DE SUSPIRO, SONDAGEM E ENCHIMENTO BLOCO 03</v>
      </c>
    </row>
    <row r="4941" spans="1:6" x14ac:dyDescent="0.25">
      <c r="A4941" s="1">
        <v>46095</v>
      </c>
      <c r="B4941" t="str">
        <f>VLOOKUP(Planilha1!B4941,LANG!A:B,2,FALSE)</f>
        <v>PIPING</v>
      </c>
      <c r="C4941" t="s">
        <v>4643</v>
      </c>
      <c r="D4941" t="str">
        <f>VLOOKUP(Planilha1!D4941,LANG!A:B,2,FALSE)</f>
        <v>DETAILED</v>
      </c>
      <c r="E4941" t="s">
        <v>17163</v>
      </c>
      <c r="F4941" t="str">
        <f>VLOOKUP(E4941,DWG_TITLES!A:B,2,FALSE)</f>
        <v>ISOMÉTRICOS DE TUBULAÇÃO SISTEMA DE SUSPIRO, SONDAGEM E ENCHIMENTO BLOCO 03</v>
      </c>
    </row>
    <row r="4942" spans="1:6" x14ac:dyDescent="0.25">
      <c r="A4942" s="1">
        <v>46095</v>
      </c>
      <c r="B4942" t="str">
        <f>VLOOKUP(Planilha1!B4942,LANG!A:B,2,FALSE)</f>
        <v>PIPING</v>
      </c>
      <c r="C4942" t="s">
        <v>4644</v>
      </c>
      <c r="D4942" t="str">
        <f>VLOOKUP(Planilha1!D4942,LANG!A:B,2,FALSE)</f>
        <v>DETAILED</v>
      </c>
      <c r="E4942" t="s">
        <v>17163</v>
      </c>
      <c r="F4942" t="str">
        <f>VLOOKUP(E4942,DWG_TITLES!A:B,2,FALSE)</f>
        <v>ISOMÉTRICOS DE TUBULAÇÃO SISTEMA DE SUSPIRO, SONDAGEM E ENCHIMENTO BLOCO 03</v>
      </c>
    </row>
    <row r="4943" spans="1:6" x14ac:dyDescent="0.25">
      <c r="A4943" s="1">
        <v>46136</v>
      </c>
      <c r="B4943" t="str">
        <f>VLOOKUP(Planilha1!B4943,LANG!A:B,2,FALSE)</f>
        <v>PIPING</v>
      </c>
      <c r="C4943" t="s">
        <v>4645</v>
      </c>
      <c r="D4943" t="str">
        <f>VLOOKUP(Planilha1!D4943,LANG!A:B,2,FALSE)</f>
        <v>DETAILED</v>
      </c>
      <c r="E4943" t="s">
        <v>17163</v>
      </c>
      <c r="F4943" t="str">
        <f>VLOOKUP(E4943,DWG_TITLES!A:B,2,FALSE)</f>
        <v>ISOMÉTRICOS DE TUBULAÇÃO SISTEMA DE SUSPIRO, SONDAGEM E ENCHIMENTO BLOCO 03</v>
      </c>
    </row>
    <row r="4944" spans="1:6" x14ac:dyDescent="0.25">
      <c r="A4944" s="1">
        <v>45372</v>
      </c>
      <c r="B4944" t="str">
        <f>VLOOKUP(Planilha1!B4944,LANG!A:B,2,FALSE)</f>
        <v>PIPING</v>
      </c>
      <c r="C4944" t="s">
        <v>4646</v>
      </c>
      <c r="D4944" t="str">
        <f>VLOOKUP(Planilha1!D4944,LANG!A:B,2,FALSE)</f>
        <v>DETAILED</v>
      </c>
      <c r="E4944" t="s">
        <v>17164</v>
      </c>
      <c r="F4944" t="str">
        <f>VLOOKUP(E4944,DWG_TITLES!A:B,2,FALSE)</f>
        <v>SPOOLS DE TUBULAÇÃO SISTEMA DE SUSPIRO, SONDAGEM E ENCHIMENTO BLOCO 04</v>
      </c>
    </row>
    <row r="4945" spans="1:6" x14ac:dyDescent="0.25">
      <c r="A4945" s="1">
        <v>45533</v>
      </c>
      <c r="B4945" t="str">
        <f>VLOOKUP(Planilha1!B4945,LANG!A:B,2,FALSE)</f>
        <v>PIPING</v>
      </c>
      <c r="C4945" t="s">
        <v>4647</v>
      </c>
      <c r="D4945" t="str">
        <f>VLOOKUP(Planilha1!D4945,LANG!A:B,2,FALSE)</f>
        <v>DETAILED</v>
      </c>
      <c r="E4945" t="s">
        <v>17164</v>
      </c>
      <c r="F4945" t="str">
        <f>VLOOKUP(E4945,DWG_TITLES!A:B,2,FALSE)</f>
        <v>SPOOLS DE TUBULAÇÃO SISTEMA DE SUSPIRO, SONDAGEM E ENCHIMENTO BLOCO 04</v>
      </c>
    </row>
    <row r="4946" spans="1:6" x14ac:dyDescent="0.25">
      <c r="A4946" s="1">
        <v>45698</v>
      </c>
      <c r="B4946" t="str">
        <f>VLOOKUP(Planilha1!B4946,LANG!A:B,2,FALSE)</f>
        <v>PIPING</v>
      </c>
      <c r="C4946" t="s">
        <v>4648</v>
      </c>
      <c r="D4946" t="str">
        <f>VLOOKUP(Planilha1!D4946,LANG!A:B,2,FALSE)</f>
        <v>DETAILED</v>
      </c>
      <c r="E4946" t="s">
        <v>17164</v>
      </c>
      <c r="F4946" t="str">
        <f>VLOOKUP(E4946,DWG_TITLES!A:B,2,FALSE)</f>
        <v>SPOOLS DE TUBULAÇÃO SISTEMA DE SUSPIRO, SONDAGEM E ENCHIMENTO BLOCO 04</v>
      </c>
    </row>
    <row r="4947" spans="1:6" x14ac:dyDescent="0.25">
      <c r="A4947" s="1">
        <v>45814</v>
      </c>
      <c r="B4947" t="str">
        <f>VLOOKUP(Planilha1!B4947,LANG!A:B,2,FALSE)</f>
        <v>PIPING</v>
      </c>
      <c r="C4947" t="s">
        <v>4649</v>
      </c>
      <c r="D4947" t="str">
        <f>VLOOKUP(Planilha1!D4947,LANG!A:B,2,FALSE)</f>
        <v>DETAILED</v>
      </c>
      <c r="E4947" t="s">
        <v>17164</v>
      </c>
      <c r="F4947" t="str">
        <f>VLOOKUP(E4947,DWG_TITLES!A:B,2,FALSE)</f>
        <v>SPOOLS DE TUBULAÇÃO SISTEMA DE SUSPIRO, SONDAGEM E ENCHIMENTO BLOCO 04</v>
      </c>
    </row>
    <row r="4948" spans="1:6" x14ac:dyDescent="0.25">
      <c r="A4948" s="1">
        <v>45866</v>
      </c>
      <c r="B4948" t="str">
        <f>VLOOKUP(Planilha1!B4948,LANG!A:B,2,FALSE)</f>
        <v>PIPING</v>
      </c>
      <c r="C4948" t="s">
        <v>4650</v>
      </c>
      <c r="D4948" t="str">
        <f>VLOOKUP(Planilha1!D4948,LANG!A:B,2,FALSE)</f>
        <v>DETAILED</v>
      </c>
      <c r="E4948" t="s">
        <v>17164</v>
      </c>
      <c r="F4948" t="str">
        <f>VLOOKUP(E4948,DWG_TITLES!A:B,2,FALSE)</f>
        <v>SPOOLS DE TUBULAÇÃO SISTEMA DE SUSPIRO, SONDAGEM E ENCHIMENTO BLOCO 04</v>
      </c>
    </row>
    <row r="4949" spans="1:6" x14ac:dyDescent="0.25">
      <c r="A4949" s="1">
        <v>45906</v>
      </c>
      <c r="B4949" t="str">
        <f>VLOOKUP(Planilha1!B4949,LANG!A:B,2,FALSE)</f>
        <v>PIPING</v>
      </c>
      <c r="C4949" t="s">
        <v>4651</v>
      </c>
      <c r="D4949" t="str">
        <f>VLOOKUP(Planilha1!D4949,LANG!A:B,2,FALSE)</f>
        <v>DETAILED</v>
      </c>
      <c r="E4949" t="s">
        <v>17164</v>
      </c>
      <c r="F4949" t="str">
        <f>VLOOKUP(E4949,DWG_TITLES!A:B,2,FALSE)</f>
        <v>SPOOLS DE TUBULAÇÃO SISTEMA DE SUSPIRO, SONDAGEM E ENCHIMENTO BLOCO 04</v>
      </c>
    </row>
    <row r="4950" spans="1:6" x14ac:dyDescent="0.25">
      <c r="A4950" s="1">
        <v>46111</v>
      </c>
      <c r="B4950" t="str">
        <f>VLOOKUP(Planilha1!B4950,LANG!A:B,2,FALSE)</f>
        <v>PIPING</v>
      </c>
      <c r="C4950" t="s">
        <v>4652</v>
      </c>
      <c r="D4950" t="str">
        <f>VLOOKUP(Planilha1!D4950,LANG!A:B,2,FALSE)</f>
        <v>DETAILED</v>
      </c>
      <c r="E4950" t="s">
        <v>17164</v>
      </c>
      <c r="F4950" t="str">
        <f>VLOOKUP(E4950,DWG_TITLES!A:B,2,FALSE)</f>
        <v>SPOOLS DE TUBULAÇÃO SISTEMA DE SUSPIRO, SONDAGEM E ENCHIMENTO BLOCO 04</v>
      </c>
    </row>
    <row r="4951" spans="1:6" x14ac:dyDescent="0.25">
      <c r="A4951" s="1">
        <v>46108</v>
      </c>
      <c r="B4951" t="str">
        <f>VLOOKUP(Planilha1!B4951,LANG!A:B,2,FALSE)</f>
        <v>PIPING</v>
      </c>
      <c r="C4951" t="s">
        <v>4653</v>
      </c>
      <c r="D4951" t="str">
        <f>VLOOKUP(Planilha1!D4951,LANG!A:B,2,FALSE)</f>
        <v>DETAILED</v>
      </c>
      <c r="E4951" t="s">
        <v>17164</v>
      </c>
      <c r="F4951" t="str">
        <f>VLOOKUP(E4951,DWG_TITLES!A:B,2,FALSE)</f>
        <v>SPOOLS DE TUBULAÇÃO SISTEMA DE SUSPIRO, SONDAGEM E ENCHIMENTO BLOCO 04</v>
      </c>
    </row>
    <row r="4952" spans="1:6" x14ac:dyDescent="0.25">
      <c r="A4952" s="1">
        <v>46094</v>
      </c>
      <c r="B4952" t="str">
        <f>VLOOKUP(Planilha1!B4952,LANG!A:B,2,FALSE)</f>
        <v>PIPING</v>
      </c>
      <c r="C4952" t="s">
        <v>4654</v>
      </c>
      <c r="D4952" t="str">
        <f>VLOOKUP(Planilha1!D4952,LANG!A:B,2,FALSE)</f>
        <v>DETAILED</v>
      </c>
      <c r="E4952" t="s">
        <v>17164</v>
      </c>
      <c r="F4952" t="str">
        <f>VLOOKUP(E4952,DWG_TITLES!A:B,2,FALSE)</f>
        <v>SPOOLS DE TUBULAÇÃO SISTEMA DE SUSPIRO, SONDAGEM E ENCHIMENTO BLOCO 04</v>
      </c>
    </row>
    <row r="4953" spans="1:6" x14ac:dyDescent="0.25">
      <c r="A4953" s="1">
        <v>45372</v>
      </c>
      <c r="B4953" t="str">
        <f>VLOOKUP(Planilha1!B4953,LANG!A:B,2,FALSE)</f>
        <v>PIPING</v>
      </c>
      <c r="C4953" t="s">
        <v>4655</v>
      </c>
      <c r="D4953" t="str">
        <f>VLOOKUP(Planilha1!D4953,LANG!A:B,2,FALSE)</f>
        <v>DETAILED</v>
      </c>
      <c r="E4953" t="s">
        <v>17165</v>
      </c>
      <c r="F4953" t="str">
        <f>VLOOKUP(E4953,DWG_TITLES!A:B,2,FALSE)</f>
        <v>ISOMÉTRICOS DE TUBULAÇÃO SISTEMA DE SUSPIRO, SONDAGEM E ENCHIMENTO BLOCO 04</v>
      </c>
    </row>
    <row r="4954" spans="1:6" x14ac:dyDescent="0.25">
      <c r="A4954" s="1">
        <v>45533</v>
      </c>
      <c r="B4954" t="str">
        <f>VLOOKUP(Planilha1!B4954,LANG!A:B,2,FALSE)</f>
        <v>PIPING</v>
      </c>
      <c r="C4954" t="s">
        <v>4656</v>
      </c>
      <c r="D4954" t="str">
        <f>VLOOKUP(Planilha1!D4954,LANG!A:B,2,FALSE)</f>
        <v>DETAILED</v>
      </c>
      <c r="E4954" t="s">
        <v>17165</v>
      </c>
      <c r="F4954" t="str">
        <f>VLOOKUP(E4954,DWG_TITLES!A:B,2,FALSE)</f>
        <v>ISOMÉTRICOS DE TUBULAÇÃO SISTEMA DE SUSPIRO, SONDAGEM E ENCHIMENTO BLOCO 04</v>
      </c>
    </row>
    <row r="4955" spans="1:6" x14ac:dyDescent="0.25">
      <c r="A4955" s="1">
        <v>45698</v>
      </c>
      <c r="B4955" t="str">
        <f>VLOOKUP(Planilha1!B4955,LANG!A:B,2,FALSE)</f>
        <v>PIPING</v>
      </c>
      <c r="C4955" t="s">
        <v>4657</v>
      </c>
      <c r="D4955" t="str">
        <f>VLOOKUP(Planilha1!D4955,LANG!A:B,2,FALSE)</f>
        <v>DETAILED</v>
      </c>
      <c r="E4955" t="s">
        <v>17165</v>
      </c>
      <c r="F4955" t="str">
        <f>VLOOKUP(E4955,DWG_TITLES!A:B,2,FALSE)</f>
        <v>ISOMÉTRICOS DE TUBULAÇÃO SISTEMA DE SUSPIRO, SONDAGEM E ENCHIMENTO BLOCO 04</v>
      </c>
    </row>
    <row r="4956" spans="1:6" x14ac:dyDescent="0.25">
      <c r="A4956" s="1">
        <v>45966</v>
      </c>
      <c r="B4956" t="str">
        <f>VLOOKUP(Planilha1!B4956,LANG!A:B,2,FALSE)</f>
        <v>PIPING</v>
      </c>
      <c r="C4956" t="s">
        <v>4658</v>
      </c>
      <c r="D4956" t="str">
        <f>VLOOKUP(Planilha1!D4956,LANG!A:B,2,FALSE)</f>
        <v>DETAILED</v>
      </c>
      <c r="E4956" t="s">
        <v>17165</v>
      </c>
      <c r="F4956" t="str">
        <f>VLOOKUP(E4956,DWG_TITLES!A:B,2,FALSE)</f>
        <v>ISOMÉTRICOS DE TUBULAÇÃO SISTEMA DE SUSPIRO, SONDAGEM E ENCHIMENTO BLOCO 04</v>
      </c>
    </row>
    <row r="4957" spans="1:6" x14ac:dyDescent="0.25">
      <c r="A4957" s="1">
        <v>45966</v>
      </c>
      <c r="B4957" t="str">
        <f>VLOOKUP(Planilha1!B4957,LANG!A:B,2,FALSE)</f>
        <v>PIPING</v>
      </c>
      <c r="C4957" t="s">
        <v>4659</v>
      </c>
      <c r="D4957" t="str">
        <f>VLOOKUP(Planilha1!D4957,LANG!A:B,2,FALSE)</f>
        <v>DETAILED</v>
      </c>
      <c r="E4957" t="s">
        <v>17165</v>
      </c>
      <c r="F4957" t="str">
        <f>VLOOKUP(E4957,DWG_TITLES!A:B,2,FALSE)</f>
        <v>ISOMÉTRICOS DE TUBULAÇÃO SISTEMA DE SUSPIRO, SONDAGEM E ENCHIMENTO BLOCO 04</v>
      </c>
    </row>
    <row r="4958" spans="1:6" x14ac:dyDescent="0.25">
      <c r="A4958" s="1">
        <v>45966</v>
      </c>
      <c r="B4958" t="str">
        <f>VLOOKUP(Planilha1!B4958,LANG!A:B,2,FALSE)</f>
        <v>PIPING</v>
      </c>
      <c r="C4958" t="s">
        <v>4660</v>
      </c>
      <c r="D4958" t="str">
        <f>VLOOKUP(Planilha1!D4958,LANG!A:B,2,FALSE)</f>
        <v>DETAILED</v>
      </c>
      <c r="E4958" t="s">
        <v>17165</v>
      </c>
      <c r="F4958" t="str">
        <f>VLOOKUP(E4958,DWG_TITLES!A:B,2,FALSE)</f>
        <v>ISOMÉTRICOS DE TUBULAÇÃO SISTEMA DE SUSPIRO, SONDAGEM E ENCHIMENTO BLOCO 04</v>
      </c>
    </row>
    <row r="4959" spans="1:6" x14ac:dyDescent="0.25">
      <c r="A4959" s="1">
        <v>45966</v>
      </c>
      <c r="B4959" t="str">
        <f>VLOOKUP(Planilha1!B4959,LANG!A:B,2,FALSE)</f>
        <v>PIPING</v>
      </c>
      <c r="C4959" t="s">
        <v>4661</v>
      </c>
      <c r="D4959" t="str">
        <f>VLOOKUP(Planilha1!D4959,LANG!A:B,2,FALSE)</f>
        <v>DETAILED</v>
      </c>
      <c r="E4959" t="s">
        <v>17165</v>
      </c>
      <c r="F4959" t="str">
        <f>VLOOKUP(E4959,DWG_TITLES!A:B,2,FALSE)</f>
        <v>ISOMÉTRICOS DE TUBULAÇÃO SISTEMA DE SUSPIRO, SONDAGEM E ENCHIMENTO BLOCO 04</v>
      </c>
    </row>
    <row r="4960" spans="1:6" x14ac:dyDescent="0.25">
      <c r="A4960" s="1">
        <v>46095</v>
      </c>
      <c r="B4960" t="str">
        <f>VLOOKUP(Planilha1!B4960,LANG!A:B,2,FALSE)</f>
        <v>PIPING</v>
      </c>
      <c r="C4960" t="s">
        <v>4662</v>
      </c>
      <c r="D4960" t="str">
        <f>VLOOKUP(Planilha1!D4960,LANG!A:B,2,FALSE)</f>
        <v>DETAILED</v>
      </c>
      <c r="E4960" t="s">
        <v>17165</v>
      </c>
      <c r="F4960" t="str">
        <f>VLOOKUP(E4960,DWG_TITLES!A:B,2,FALSE)</f>
        <v>ISOMÉTRICOS DE TUBULAÇÃO SISTEMA DE SUSPIRO, SONDAGEM E ENCHIMENTO BLOCO 04</v>
      </c>
    </row>
    <row r="4961" spans="1:6" x14ac:dyDescent="0.25">
      <c r="A4961" s="1">
        <v>46095</v>
      </c>
      <c r="B4961" t="str">
        <f>VLOOKUP(Planilha1!B4961,LANG!A:B,2,FALSE)</f>
        <v>PIPING</v>
      </c>
      <c r="C4961" t="s">
        <v>4663</v>
      </c>
      <c r="D4961" t="str">
        <f>VLOOKUP(Planilha1!D4961,LANG!A:B,2,FALSE)</f>
        <v>DETAILED</v>
      </c>
      <c r="E4961" t="s">
        <v>17165</v>
      </c>
      <c r="F4961" t="str">
        <f>VLOOKUP(E4961,DWG_TITLES!A:B,2,FALSE)</f>
        <v>ISOMÉTRICOS DE TUBULAÇÃO SISTEMA DE SUSPIRO, SONDAGEM E ENCHIMENTO BLOCO 04</v>
      </c>
    </row>
    <row r="4962" spans="1:6" x14ac:dyDescent="0.25">
      <c r="A4962" s="1">
        <v>46136</v>
      </c>
      <c r="B4962" t="str">
        <f>VLOOKUP(Planilha1!B4962,LANG!A:B,2,FALSE)</f>
        <v>PIPING</v>
      </c>
      <c r="C4962" t="s">
        <v>4664</v>
      </c>
      <c r="D4962" t="str">
        <f>VLOOKUP(Planilha1!D4962,LANG!A:B,2,FALSE)</f>
        <v>DETAILED</v>
      </c>
      <c r="E4962" t="s">
        <v>17165</v>
      </c>
      <c r="F4962" t="str">
        <f>VLOOKUP(E4962,DWG_TITLES!A:B,2,FALSE)</f>
        <v>ISOMÉTRICOS DE TUBULAÇÃO SISTEMA DE SUSPIRO, SONDAGEM E ENCHIMENTO BLOCO 04</v>
      </c>
    </row>
    <row r="4963" spans="1:6" x14ac:dyDescent="0.25">
      <c r="A4963" s="1">
        <v>46188</v>
      </c>
      <c r="B4963" t="str">
        <f>VLOOKUP(Planilha1!B4963,LANG!A:B,2,FALSE)</f>
        <v>PIPING</v>
      </c>
      <c r="C4963" t="s">
        <v>13401</v>
      </c>
      <c r="D4963" t="str">
        <f>VLOOKUP(Planilha1!D4963,LANG!A:B,2,FALSE)</f>
        <v>DETAILED</v>
      </c>
      <c r="E4963" t="s">
        <v>17165</v>
      </c>
      <c r="F4963" t="str">
        <f>VLOOKUP(E4963,DWG_TITLES!A:B,2,FALSE)</f>
        <v>ISOMÉTRICOS DE TUBULAÇÃO SISTEMA DE SUSPIRO, SONDAGEM E ENCHIMENTO BLOCO 04</v>
      </c>
    </row>
    <row r="4964" spans="1:6" x14ac:dyDescent="0.25">
      <c r="A4964" s="1">
        <v>45247</v>
      </c>
      <c r="B4964" t="str">
        <f>VLOOKUP(Planilha1!B4964,LANG!A:B,2,FALSE)</f>
        <v>PIPING</v>
      </c>
      <c r="C4964" t="s">
        <v>4665</v>
      </c>
      <c r="D4964" t="str">
        <f>VLOOKUP(Planilha1!D4964,LANG!A:B,2,FALSE)</f>
        <v>DETAILED</v>
      </c>
      <c r="E4964" t="s">
        <v>17166</v>
      </c>
      <c r="F4964" t="str">
        <f>VLOOKUP(E4964,DWG_TITLES!A:B,2,FALSE)</f>
        <v>SPOOLS DE TUBULAÇÃO SISTEMA DE SUSPIRO, SONDAGEM E ENCHIMENTO BLOCO 05</v>
      </c>
    </row>
    <row r="4965" spans="1:6" x14ac:dyDescent="0.25">
      <c r="A4965" s="1">
        <v>45370</v>
      </c>
      <c r="B4965" t="str">
        <f>VLOOKUP(Planilha1!B4965,LANG!A:B,2,FALSE)</f>
        <v>PIPING</v>
      </c>
      <c r="C4965" t="s">
        <v>4666</v>
      </c>
      <c r="D4965" t="str">
        <f>VLOOKUP(Planilha1!D4965,LANG!A:B,2,FALSE)</f>
        <v>DETAILED</v>
      </c>
      <c r="E4965" t="s">
        <v>17166</v>
      </c>
      <c r="F4965" t="str">
        <f>VLOOKUP(E4965,DWG_TITLES!A:B,2,FALSE)</f>
        <v>SPOOLS DE TUBULAÇÃO SISTEMA DE SUSPIRO, SONDAGEM E ENCHIMENTO BLOCO 05</v>
      </c>
    </row>
    <row r="4966" spans="1:6" x14ac:dyDescent="0.25">
      <c r="A4966" s="1">
        <v>45448</v>
      </c>
      <c r="B4966" t="str">
        <f>VLOOKUP(Planilha1!B4966,LANG!A:B,2,FALSE)</f>
        <v>PIPING</v>
      </c>
      <c r="C4966" t="s">
        <v>4667</v>
      </c>
      <c r="D4966" t="str">
        <f>VLOOKUP(Planilha1!D4966,LANG!A:B,2,FALSE)</f>
        <v>DETAILED</v>
      </c>
      <c r="E4966" t="s">
        <v>17166</v>
      </c>
      <c r="F4966" t="str">
        <f>VLOOKUP(E4966,DWG_TITLES!A:B,2,FALSE)</f>
        <v>SPOOLS DE TUBULAÇÃO SISTEMA DE SUSPIRO, SONDAGEM E ENCHIMENTO BLOCO 05</v>
      </c>
    </row>
    <row r="4967" spans="1:6" x14ac:dyDescent="0.25">
      <c r="A4967" s="1">
        <v>45565</v>
      </c>
      <c r="B4967" t="str">
        <f>VLOOKUP(Planilha1!B4967,LANG!A:B,2,FALSE)</f>
        <v>PIPING</v>
      </c>
      <c r="C4967" t="s">
        <v>4668</v>
      </c>
      <c r="D4967" t="str">
        <f>VLOOKUP(Planilha1!D4967,LANG!A:B,2,FALSE)</f>
        <v>DETAILED</v>
      </c>
      <c r="E4967" t="s">
        <v>17166</v>
      </c>
      <c r="F4967" t="str">
        <f>VLOOKUP(E4967,DWG_TITLES!A:B,2,FALSE)</f>
        <v>SPOOLS DE TUBULAÇÃO SISTEMA DE SUSPIRO, SONDAGEM E ENCHIMENTO BLOCO 05</v>
      </c>
    </row>
    <row r="4968" spans="1:6" x14ac:dyDescent="0.25">
      <c r="A4968" s="1">
        <v>45629</v>
      </c>
      <c r="B4968" t="str">
        <f>VLOOKUP(Planilha1!B4968,LANG!A:B,2,FALSE)</f>
        <v>PIPING</v>
      </c>
      <c r="C4968" t="s">
        <v>4669</v>
      </c>
      <c r="D4968" t="str">
        <f>VLOOKUP(Planilha1!D4968,LANG!A:B,2,FALSE)</f>
        <v>DETAILED</v>
      </c>
      <c r="E4968" t="s">
        <v>17166</v>
      </c>
      <c r="F4968" t="str">
        <f>VLOOKUP(E4968,DWG_TITLES!A:B,2,FALSE)</f>
        <v>SPOOLS DE TUBULAÇÃO SISTEMA DE SUSPIRO, SONDAGEM E ENCHIMENTO BLOCO 05</v>
      </c>
    </row>
    <row r="4969" spans="1:6" x14ac:dyDescent="0.25">
      <c r="A4969" s="1">
        <v>45833</v>
      </c>
      <c r="B4969" t="str">
        <f>VLOOKUP(Planilha1!B4969,LANG!A:B,2,FALSE)</f>
        <v>PIPING</v>
      </c>
      <c r="C4969" t="s">
        <v>4670</v>
      </c>
      <c r="D4969" t="str">
        <f>VLOOKUP(Planilha1!D4969,LANG!A:B,2,FALSE)</f>
        <v>DETAILED</v>
      </c>
      <c r="E4969" t="s">
        <v>17166</v>
      </c>
      <c r="F4969" t="str">
        <f>VLOOKUP(E4969,DWG_TITLES!A:B,2,FALSE)</f>
        <v>SPOOLS DE TUBULAÇÃO SISTEMA DE SUSPIRO, SONDAGEM E ENCHIMENTO BLOCO 05</v>
      </c>
    </row>
    <row r="4970" spans="1:6" x14ac:dyDescent="0.25">
      <c r="A4970" s="1">
        <v>46108</v>
      </c>
      <c r="B4970" t="str">
        <f>VLOOKUP(Planilha1!B4970,LANG!A:B,2,FALSE)</f>
        <v>PIPING</v>
      </c>
      <c r="C4970" t="s">
        <v>4671</v>
      </c>
      <c r="D4970" t="str">
        <f>VLOOKUP(Planilha1!D4970,LANG!A:B,2,FALSE)</f>
        <v>DETAILED</v>
      </c>
      <c r="E4970" t="s">
        <v>17166</v>
      </c>
      <c r="F4970" t="str">
        <f>VLOOKUP(E4970,DWG_TITLES!A:B,2,FALSE)</f>
        <v>SPOOLS DE TUBULAÇÃO SISTEMA DE SUSPIRO, SONDAGEM E ENCHIMENTO BLOCO 05</v>
      </c>
    </row>
    <row r="4971" spans="1:6" x14ac:dyDescent="0.25">
      <c r="A4971" s="1">
        <v>46111</v>
      </c>
      <c r="B4971" t="str">
        <f>VLOOKUP(Planilha1!B4971,LANG!A:B,2,FALSE)</f>
        <v>PIPING</v>
      </c>
      <c r="C4971" t="s">
        <v>4672</v>
      </c>
      <c r="D4971" t="str">
        <f>VLOOKUP(Planilha1!D4971,LANG!A:B,2,FALSE)</f>
        <v>DETAILED</v>
      </c>
      <c r="E4971" t="s">
        <v>17166</v>
      </c>
      <c r="F4971" t="str">
        <f>VLOOKUP(E4971,DWG_TITLES!A:B,2,FALSE)</f>
        <v>SPOOLS DE TUBULAÇÃO SISTEMA DE SUSPIRO, SONDAGEM E ENCHIMENTO BLOCO 05</v>
      </c>
    </row>
    <row r="4972" spans="1:6" x14ac:dyDescent="0.25">
      <c r="A4972" s="1">
        <v>45247</v>
      </c>
      <c r="B4972" t="str">
        <f>VLOOKUP(Planilha1!B4972,LANG!A:B,2,FALSE)</f>
        <v>PIPING</v>
      </c>
      <c r="C4972" t="s">
        <v>4673</v>
      </c>
      <c r="D4972" t="str">
        <f>VLOOKUP(Planilha1!D4972,LANG!A:B,2,FALSE)</f>
        <v>DETAILED</v>
      </c>
      <c r="E4972" t="s">
        <v>17167</v>
      </c>
      <c r="F4972" t="str">
        <f>VLOOKUP(E4972,DWG_TITLES!A:B,2,FALSE)</f>
        <v>ISOMÉTRICOS DE TUBULAÇÃO SISTEMA DE SUSPIRO, SONDAGEM E ENCHIMENTO BLOCO 05</v>
      </c>
    </row>
    <row r="4973" spans="1:6" x14ac:dyDescent="0.25">
      <c r="A4973" s="1">
        <v>45370</v>
      </c>
      <c r="B4973" t="str">
        <f>VLOOKUP(Planilha1!B4973,LANG!A:B,2,FALSE)</f>
        <v>PIPING</v>
      </c>
      <c r="C4973" t="s">
        <v>4674</v>
      </c>
      <c r="D4973" t="str">
        <f>VLOOKUP(Planilha1!D4973,LANG!A:B,2,FALSE)</f>
        <v>DETAILED</v>
      </c>
      <c r="E4973" t="s">
        <v>17167</v>
      </c>
      <c r="F4973" t="str">
        <f>VLOOKUP(E4973,DWG_TITLES!A:B,2,FALSE)</f>
        <v>ISOMÉTRICOS DE TUBULAÇÃO SISTEMA DE SUSPIRO, SONDAGEM E ENCHIMENTO BLOCO 05</v>
      </c>
    </row>
    <row r="4974" spans="1:6" x14ac:dyDescent="0.25">
      <c r="A4974" s="1">
        <v>45448</v>
      </c>
      <c r="B4974" t="str">
        <f>VLOOKUP(Planilha1!B4974,LANG!A:B,2,FALSE)</f>
        <v>PIPING</v>
      </c>
      <c r="C4974" t="s">
        <v>4675</v>
      </c>
      <c r="D4974" t="str">
        <f>VLOOKUP(Planilha1!D4974,LANG!A:B,2,FALSE)</f>
        <v>DETAILED</v>
      </c>
      <c r="E4974" t="s">
        <v>17167</v>
      </c>
      <c r="F4974" t="str">
        <f>VLOOKUP(E4974,DWG_TITLES!A:B,2,FALSE)</f>
        <v>ISOMÉTRICOS DE TUBULAÇÃO SISTEMA DE SUSPIRO, SONDAGEM E ENCHIMENTO BLOCO 05</v>
      </c>
    </row>
    <row r="4975" spans="1:6" x14ac:dyDescent="0.25">
      <c r="A4975" s="1">
        <v>45562</v>
      </c>
      <c r="B4975" t="str">
        <f>VLOOKUP(Planilha1!B4975,LANG!A:B,2,FALSE)</f>
        <v>PIPING</v>
      </c>
      <c r="C4975" t="s">
        <v>4676</v>
      </c>
      <c r="D4975" t="str">
        <f>VLOOKUP(Planilha1!D4975,LANG!A:B,2,FALSE)</f>
        <v>DETAILED</v>
      </c>
      <c r="E4975" t="s">
        <v>17167</v>
      </c>
      <c r="F4975" t="str">
        <f>VLOOKUP(E4975,DWG_TITLES!A:B,2,FALSE)</f>
        <v>ISOMÉTRICOS DE TUBULAÇÃO SISTEMA DE SUSPIRO, SONDAGEM E ENCHIMENTO BLOCO 05</v>
      </c>
    </row>
    <row r="4976" spans="1:6" x14ac:dyDescent="0.25">
      <c r="A4976" s="1">
        <v>45629</v>
      </c>
      <c r="B4976" t="str">
        <f>VLOOKUP(Planilha1!B4976,LANG!A:B,2,FALSE)</f>
        <v>PIPING</v>
      </c>
      <c r="C4976" t="s">
        <v>4677</v>
      </c>
      <c r="D4976" t="str">
        <f>VLOOKUP(Planilha1!D4976,LANG!A:B,2,FALSE)</f>
        <v>DETAILED</v>
      </c>
      <c r="E4976" t="s">
        <v>17167</v>
      </c>
      <c r="F4976" t="str">
        <f>VLOOKUP(E4976,DWG_TITLES!A:B,2,FALSE)</f>
        <v>ISOMÉTRICOS DE TUBULAÇÃO SISTEMA DE SUSPIRO, SONDAGEM E ENCHIMENTO BLOCO 05</v>
      </c>
    </row>
    <row r="4977" spans="1:6" x14ac:dyDescent="0.25">
      <c r="A4977" s="1">
        <v>45966</v>
      </c>
      <c r="B4977" t="str">
        <f>VLOOKUP(Planilha1!B4977,LANG!A:B,2,FALSE)</f>
        <v>PIPING</v>
      </c>
      <c r="C4977" t="s">
        <v>4678</v>
      </c>
      <c r="D4977" t="str">
        <f>VLOOKUP(Planilha1!D4977,LANG!A:B,2,FALSE)</f>
        <v>DETAILED</v>
      </c>
      <c r="E4977" t="s">
        <v>17167</v>
      </c>
      <c r="F4977" t="str">
        <f>VLOOKUP(E4977,DWG_TITLES!A:B,2,FALSE)</f>
        <v>ISOMÉTRICOS DE TUBULAÇÃO SISTEMA DE SUSPIRO, SONDAGEM E ENCHIMENTO BLOCO 05</v>
      </c>
    </row>
    <row r="4978" spans="1:6" x14ac:dyDescent="0.25">
      <c r="A4978" s="1">
        <v>45966</v>
      </c>
      <c r="B4978" t="str">
        <f>VLOOKUP(Planilha1!B4978,LANG!A:B,2,FALSE)</f>
        <v>PIPING</v>
      </c>
      <c r="C4978" t="s">
        <v>4679</v>
      </c>
      <c r="D4978" t="str">
        <f>VLOOKUP(Planilha1!D4978,LANG!A:B,2,FALSE)</f>
        <v>DETAILED</v>
      </c>
      <c r="E4978" t="s">
        <v>17167</v>
      </c>
      <c r="F4978" t="str">
        <f>VLOOKUP(E4978,DWG_TITLES!A:B,2,FALSE)</f>
        <v>ISOMÉTRICOS DE TUBULAÇÃO SISTEMA DE SUSPIRO, SONDAGEM E ENCHIMENTO BLOCO 05</v>
      </c>
    </row>
    <row r="4979" spans="1:6" x14ac:dyDescent="0.25">
      <c r="A4979" s="1">
        <v>45966</v>
      </c>
      <c r="B4979" t="str">
        <f>VLOOKUP(Planilha1!B4979,LANG!A:B,2,FALSE)</f>
        <v>PIPING</v>
      </c>
      <c r="C4979" t="s">
        <v>4680</v>
      </c>
      <c r="D4979" t="str">
        <f>VLOOKUP(Planilha1!D4979,LANG!A:B,2,FALSE)</f>
        <v>DETAILED</v>
      </c>
      <c r="E4979" t="s">
        <v>17167</v>
      </c>
      <c r="F4979" t="str">
        <f>VLOOKUP(E4979,DWG_TITLES!A:B,2,FALSE)</f>
        <v>ISOMÉTRICOS DE TUBULAÇÃO SISTEMA DE SUSPIRO, SONDAGEM E ENCHIMENTO BLOCO 05</v>
      </c>
    </row>
    <row r="4980" spans="1:6" x14ac:dyDescent="0.25">
      <c r="A4980" s="1">
        <v>46136</v>
      </c>
      <c r="B4980" t="str">
        <f>VLOOKUP(Planilha1!B4980,LANG!A:B,2,FALSE)</f>
        <v>PIPING</v>
      </c>
      <c r="C4980" t="s">
        <v>4681</v>
      </c>
      <c r="D4980" t="str">
        <f>VLOOKUP(Planilha1!D4980,LANG!A:B,2,FALSE)</f>
        <v>DETAILED</v>
      </c>
      <c r="E4980" t="s">
        <v>17167</v>
      </c>
      <c r="F4980" t="str">
        <f>VLOOKUP(E4980,DWG_TITLES!A:B,2,FALSE)</f>
        <v>ISOMÉTRICOS DE TUBULAÇÃO SISTEMA DE SUSPIRO, SONDAGEM E ENCHIMENTO BLOCO 05</v>
      </c>
    </row>
    <row r="4981" spans="1:6" x14ac:dyDescent="0.25">
      <c r="A4981" s="1">
        <v>46140</v>
      </c>
      <c r="B4981" t="str">
        <f>VLOOKUP(Planilha1!B4981,LANG!A:B,2,FALSE)</f>
        <v>PIPING</v>
      </c>
      <c r="C4981" t="s">
        <v>4682</v>
      </c>
      <c r="D4981" t="str">
        <f>VLOOKUP(Planilha1!D4981,LANG!A:B,2,FALSE)</f>
        <v>DETAILED</v>
      </c>
      <c r="E4981" t="s">
        <v>17167</v>
      </c>
      <c r="F4981" t="str">
        <f>VLOOKUP(E4981,DWG_TITLES!A:B,2,FALSE)</f>
        <v>ISOMÉTRICOS DE TUBULAÇÃO SISTEMA DE SUSPIRO, SONDAGEM E ENCHIMENTO BLOCO 05</v>
      </c>
    </row>
    <row r="4982" spans="1:6" x14ac:dyDescent="0.25">
      <c r="A4982" s="1">
        <v>45233</v>
      </c>
      <c r="B4982" t="str">
        <f>VLOOKUP(Planilha1!B4982,LANG!A:B,2,FALSE)</f>
        <v>PIPING</v>
      </c>
      <c r="C4982" t="s">
        <v>4683</v>
      </c>
      <c r="D4982" t="str">
        <f>VLOOKUP(Planilha1!D4982,LANG!A:B,2,FALSE)</f>
        <v>DETAILED</v>
      </c>
      <c r="E4982" t="s">
        <v>17168</v>
      </c>
      <c r="F4982" t="str">
        <f>VLOOKUP(E4982,DWG_TITLES!A:B,2,FALSE)</f>
        <v>SPOOLS DE TUBULAÇÃO SISTEMA DE SUSPIRO, SONDAGEM E ENCHIMENTO BLOCO 06</v>
      </c>
    </row>
    <row r="4983" spans="1:6" x14ac:dyDescent="0.25">
      <c r="A4983" s="1">
        <v>45372</v>
      </c>
      <c r="B4983" t="str">
        <f>VLOOKUP(Planilha1!B4983,LANG!A:B,2,FALSE)</f>
        <v>PIPING</v>
      </c>
      <c r="C4983" t="s">
        <v>4684</v>
      </c>
      <c r="D4983" t="str">
        <f>VLOOKUP(Planilha1!D4983,LANG!A:B,2,FALSE)</f>
        <v>DETAILED</v>
      </c>
      <c r="E4983" t="s">
        <v>17168</v>
      </c>
      <c r="F4983" t="str">
        <f>VLOOKUP(E4983,DWG_TITLES!A:B,2,FALSE)</f>
        <v>SPOOLS DE TUBULAÇÃO SISTEMA DE SUSPIRO, SONDAGEM E ENCHIMENTO BLOCO 06</v>
      </c>
    </row>
    <row r="4984" spans="1:6" x14ac:dyDescent="0.25">
      <c r="A4984" s="1">
        <v>45460</v>
      </c>
      <c r="B4984" t="str">
        <f>VLOOKUP(Planilha1!B4984,LANG!A:B,2,FALSE)</f>
        <v>PIPING</v>
      </c>
      <c r="C4984" t="s">
        <v>4685</v>
      </c>
      <c r="D4984" t="str">
        <f>VLOOKUP(Planilha1!D4984,LANG!A:B,2,FALSE)</f>
        <v>DETAILED</v>
      </c>
      <c r="E4984" t="s">
        <v>17168</v>
      </c>
      <c r="F4984" t="str">
        <f>VLOOKUP(E4984,DWG_TITLES!A:B,2,FALSE)</f>
        <v>SPOOLS DE TUBULAÇÃO SISTEMA DE SUSPIRO, SONDAGEM E ENCHIMENTO BLOCO 06</v>
      </c>
    </row>
    <row r="4985" spans="1:6" x14ac:dyDescent="0.25">
      <c r="A4985" s="1">
        <v>45646</v>
      </c>
      <c r="B4985" t="str">
        <f>VLOOKUP(Planilha1!B4985,LANG!A:B,2,FALSE)</f>
        <v>PIPING</v>
      </c>
      <c r="C4985" t="s">
        <v>4686</v>
      </c>
      <c r="D4985" t="str">
        <f>VLOOKUP(Planilha1!D4985,LANG!A:B,2,FALSE)</f>
        <v>DETAILED</v>
      </c>
      <c r="E4985" t="s">
        <v>17168</v>
      </c>
      <c r="F4985" t="str">
        <f>VLOOKUP(E4985,DWG_TITLES!A:B,2,FALSE)</f>
        <v>SPOOLS DE TUBULAÇÃO SISTEMA DE SUSPIRO, SONDAGEM E ENCHIMENTO BLOCO 06</v>
      </c>
    </row>
    <row r="4986" spans="1:6" x14ac:dyDescent="0.25">
      <c r="A4986" s="1">
        <v>45804</v>
      </c>
      <c r="B4986" t="str">
        <f>VLOOKUP(Planilha1!B4986,LANG!A:B,2,FALSE)</f>
        <v>PIPING</v>
      </c>
      <c r="C4986" t="s">
        <v>4687</v>
      </c>
      <c r="D4986" t="str">
        <f>VLOOKUP(Planilha1!D4986,LANG!A:B,2,FALSE)</f>
        <v>DETAILED</v>
      </c>
      <c r="E4986" t="s">
        <v>17168</v>
      </c>
      <c r="F4986" t="str">
        <f>VLOOKUP(E4986,DWG_TITLES!A:B,2,FALSE)</f>
        <v>SPOOLS DE TUBULAÇÃO SISTEMA DE SUSPIRO, SONDAGEM E ENCHIMENTO BLOCO 06</v>
      </c>
    </row>
    <row r="4987" spans="1:6" x14ac:dyDescent="0.25">
      <c r="A4987" s="1">
        <v>45883</v>
      </c>
      <c r="B4987" t="str">
        <f>VLOOKUP(Planilha1!B4987,LANG!A:B,2,FALSE)</f>
        <v>PIPING</v>
      </c>
      <c r="C4987" t="s">
        <v>4688</v>
      </c>
      <c r="D4987" t="str">
        <f>VLOOKUP(Planilha1!D4987,LANG!A:B,2,FALSE)</f>
        <v>DETAILED</v>
      </c>
      <c r="E4987" t="s">
        <v>17168</v>
      </c>
      <c r="F4987" t="str">
        <f>VLOOKUP(E4987,DWG_TITLES!A:B,2,FALSE)</f>
        <v>SPOOLS DE TUBULAÇÃO SISTEMA DE SUSPIRO, SONDAGEM E ENCHIMENTO BLOCO 06</v>
      </c>
    </row>
    <row r="4988" spans="1:6" x14ac:dyDescent="0.25">
      <c r="A4988" s="1">
        <v>46111</v>
      </c>
      <c r="B4988" t="str">
        <f>VLOOKUP(Planilha1!B4988,LANG!A:B,2,FALSE)</f>
        <v>PIPING</v>
      </c>
      <c r="C4988" t="s">
        <v>4689</v>
      </c>
      <c r="D4988" t="str">
        <f>VLOOKUP(Planilha1!D4988,LANG!A:B,2,FALSE)</f>
        <v>DETAILED</v>
      </c>
      <c r="E4988" t="s">
        <v>17168</v>
      </c>
      <c r="F4988" t="str">
        <f>VLOOKUP(E4988,DWG_TITLES!A:B,2,FALSE)</f>
        <v>SPOOLS DE TUBULAÇÃO SISTEMA DE SUSPIRO, SONDAGEM E ENCHIMENTO BLOCO 06</v>
      </c>
    </row>
    <row r="4989" spans="1:6" x14ac:dyDescent="0.25">
      <c r="A4989" s="1">
        <v>46108</v>
      </c>
      <c r="B4989" t="str">
        <f>VLOOKUP(Planilha1!B4989,LANG!A:B,2,FALSE)</f>
        <v>PIPING</v>
      </c>
      <c r="C4989" t="s">
        <v>4690</v>
      </c>
      <c r="D4989" t="str">
        <f>VLOOKUP(Planilha1!D4989,LANG!A:B,2,FALSE)</f>
        <v>DETAILED</v>
      </c>
      <c r="E4989" t="s">
        <v>17168</v>
      </c>
      <c r="F4989" t="str">
        <f>VLOOKUP(E4989,DWG_TITLES!A:B,2,FALSE)</f>
        <v>SPOOLS DE TUBULAÇÃO SISTEMA DE SUSPIRO, SONDAGEM E ENCHIMENTO BLOCO 06</v>
      </c>
    </row>
    <row r="4990" spans="1:6" x14ac:dyDescent="0.25">
      <c r="A4990" s="1">
        <v>45233</v>
      </c>
      <c r="B4990" t="str">
        <f>VLOOKUP(Planilha1!B4990,LANG!A:B,2,FALSE)</f>
        <v>PIPING</v>
      </c>
      <c r="C4990" t="s">
        <v>4691</v>
      </c>
      <c r="D4990" t="str">
        <f>VLOOKUP(Planilha1!D4990,LANG!A:B,2,FALSE)</f>
        <v>DETAILED</v>
      </c>
      <c r="E4990" t="s">
        <v>17169</v>
      </c>
      <c r="F4990" t="str">
        <f>VLOOKUP(E4990,DWG_TITLES!A:B,2,FALSE)</f>
        <v>ISOMÉTRICOS DE TUBULAÇÃO SISTEMA DE SUSPIRO, SONDAGEM E ENCHIMENTO BLOCO 06</v>
      </c>
    </row>
    <row r="4991" spans="1:6" x14ac:dyDescent="0.25">
      <c r="A4991" s="1">
        <v>45372</v>
      </c>
      <c r="B4991" t="str">
        <f>VLOOKUP(Planilha1!B4991,LANG!A:B,2,FALSE)</f>
        <v>PIPING</v>
      </c>
      <c r="C4991" t="s">
        <v>4692</v>
      </c>
      <c r="D4991" t="str">
        <f>VLOOKUP(Planilha1!D4991,LANG!A:B,2,FALSE)</f>
        <v>DETAILED</v>
      </c>
      <c r="E4991" t="s">
        <v>17169</v>
      </c>
      <c r="F4991" t="str">
        <f>VLOOKUP(E4991,DWG_TITLES!A:B,2,FALSE)</f>
        <v>ISOMÉTRICOS DE TUBULAÇÃO SISTEMA DE SUSPIRO, SONDAGEM E ENCHIMENTO BLOCO 06</v>
      </c>
    </row>
    <row r="4992" spans="1:6" x14ac:dyDescent="0.25">
      <c r="A4992" s="1">
        <v>45460</v>
      </c>
      <c r="B4992" t="str">
        <f>VLOOKUP(Planilha1!B4992,LANG!A:B,2,FALSE)</f>
        <v>PIPING</v>
      </c>
      <c r="C4992" t="s">
        <v>4693</v>
      </c>
      <c r="D4992" t="str">
        <f>VLOOKUP(Planilha1!D4992,LANG!A:B,2,FALSE)</f>
        <v>DETAILED</v>
      </c>
      <c r="E4992" t="s">
        <v>17169</v>
      </c>
      <c r="F4992" t="str">
        <f>VLOOKUP(E4992,DWG_TITLES!A:B,2,FALSE)</f>
        <v>ISOMÉTRICOS DE TUBULAÇÃO SISTEMA DE SUSPIRO, SONDAGEM E ENCHIMENTO BLOCO 06</v>
      </c>
    </row>
    <row r="4993" spans="1:6" x14ac:dyDescent="0.25">
      <c r="A4993" s="1">
        <v>45646</v>
      </c>
      <c r="B4993" t="str">
        <f>VLOOKUP(Planilha1!B4993,LANG!A:B,2,FALSE)</f>
        <v>PIPING</v>
      </c>
      <c r="C4993" t="s">
        <v>4694</v>
      </c>
      <c r="D4993" t="str">
        <f>VLOOKUP(Planilha1!D4993,LANG!A:B,2,FALSE)</f>
        <v>DETAILED</v>
      </c>
      <c r="E4993" t="s">
        <v>17169</v>
      </c>
      <c r="F4993" t="str">
        <f>VLOOKUP(E4993,DWG_TITLES!A:B,2,FALSE)</f>
        <v>ISOMÉTRICOS DE TUBULAÇÃO SISTEMA DE SUSPIRO, SONDAGEM E ENCHIMENTO BLOCO 06</v>
      </c>
    </row>
    <row r="4994" spans="1:6" x14ac:dyDescent="0.25">
      <c r="A4994" s="1">
        <v>46098</v>
      </c>
      <c r="B4994" t="str">
        <f>VLOOKUP(Planilha1!B4994,LANG!A:B,2,FALSE)</f>
        <v>PIPING</v>
      </c>
      <c r="C4994" t="s">
        <v>4695</v>
      </c>
      <c r="D4994" t="str">
        <f>VLOOKUP(Planilha1!D4994,LANG!A:B,2,FALSE)</f>
        <v>DETAILED</v>
      </c>
      <c r="E4994" t="s">
        <v>17169</v>
      </c>
      <c r="F4994" t="str">
        <f>VLOOKUP(E4994,DWG_TITLES!A:B,2,FALSE)</f>
        <v>ISOMÉTRICOS DE TUBULAÇÃO SISTEMA DE SUSPIRO, SONDAGEM E ENCHIMENTO BLOCO 06</v>
      </c>
    </row>
    <row r="4995" spans="1:6" x14ac:dyDescent="0.25">
      <c r="A4995" s="1">
        <v>46098</v>
      </c>
      <c r="B4995" t="str">
        <f>VLOOKUP(Planilha1!B4995,LANG!A:B,2,FALSE)</f>
        <v>PIPING</v>
      </c>
      <c r="C4995" t="s">
        <v>4696</v>
      </c>
      <c r="D4995" t="str">
        <f>VLOOKUP(Planilha1!D4995,LANG!A:B,2,FALSE)</f>
        <v>DETAILED</v>
      </c>
      <c r="E4995" t="s">
        <v>17169</v>
      </c>
      <c r="F4995" t="str">
        <f>VLOOKUP(E4995,DWG_TITLES!A:B,2,FALSE)</f>
        <v>ISOMÉTRICOS DE TUBULAÇÃO SISTEMA DE SUSPIRO, SONDAGEM E ENCHIMENTO BLOCO 06</v>
      </c>
    </row>
    <row r="4996" spans="1:6" x14ac:dyDescent="0.25">
      <c r="A4996" s="1">
        <v>46098</v>
      </c>
      <c r="B4996" t="str">
        <f>VLOOKUP(Planilha1!B4996,LANG!A:B,2,FALSE)</f>
        <v>PIPING</v>
      </c>
      <c r="C4996" t="s">
        <v>4697</v>
      </c>
      <c r="D4996" t="str">
        <f>VLOOKUP(Planilha1!D4996,LANG!A:B,2,FALSE)</f>
        <v>DETAILED</v>
      </c>
      <c r="E4996" t="s">
        <v>17169</v>
      </c>
      <c r="F4996" t="str">
        <f>VLOOKUP(E4996,DWG_TITLES!A:B,2,FALSE)</f>
        <v>ISOMÉTRICOS DE TUBULAÇÃO SISTEMA DE SUSPIRO, SONDAGEM E ENCHIMENTO BLOCO 06</v>
      </c>
    </row>
    <row r="4997" spans="1:6" x14ac:dyDescent="0.25">
      <c r="A4997" s="1">
        <v>46134</v>
      </c>
      <c r="B4997" t="str">
        <f>VLOOKUP(Planilha1!B4997,LANG!A:B,2,FALSE)</f>
        <v>PIPING</v>
      </c>
      <c r="C4997" t="s">
        <v>4698</v>
      </c>
      <c r="D4997" t="str">
        <f>VLOOKUP(Planilha1!D4997,LANG!A:B,2,FALSE)</f>
        <v>DETAILED</v>
      </c>
      <c r="E4997" t="s">
        <v>17169</v>
      </c>
      <c r="F4997" t="str">
        <f>VLOOKUP(E4997,DWG_TITLES!A:B,2,FALSE)</f>
        <v>ISOMÉTRICOS DE TUBULAÇÃO SISTEMA DE SUSPIRO, SONDAGEM E ENCHIMENTO BLOCO 06</v>
      </c>
    </row>
    <row r="4998" spans="1:6" x14ac:dyDescent="0.25">
      <c r="A4998" s="1">
        <v>45460</v>
      </c>
      <c r="B4998" t="str">
        <f>VLOOKUP(Planilha1!B4998,LANG!A:B,2,FALSE)</f>
        <v>PIPING</v>
      </c>
      <c r="C4998" t="s">
        <v>4699</v>
      </c>
      <c r="D4998" t="str">
        <f>VLOOKUP(Planilha1!D4998,LANG!A:B,2,FALSE)</f>
        <v>DETAILED</v>
      </c>
      <c r="E4998" t="s">
        <v>17170</v>
      </c>
      <c r="F4998" t="str">
        <f>VLOOKUP(E4998,DWG_TITLES!A:B,2,FALSE)</f>
        <v>SPOOLS DE TUBULAÇÃO SISTEMA DE SUSPIRO, SONDAGEM E ENCHIMENTO BLOCO 07</v>
      </c>
    </row>
    <row r="4999" spans="1:6" x14ac:dyDescent="0.25">
      <c r="A4999" s="1">
        <v>45558</v>
      </c>
      <c r="B4999" t="str">
        <f>VLOOKUP(Planilha1!B4999,LANG!A:B,2,FALSE)</f>
        <v>PIPING</v>
      </c>
      <c r="C4999" t="s">
        <v>4700</v>
      </c>
      <c r="D4999" t="str">
        <f>VLOOKUP(Planilha1!D4999,LANG!A:B,2,FALSE)</f>
        <v>DETAILED</v>
      </c>
      <c r="E4999" t="s">
        <v>17170</v>
      </c>
      <c r="F4999" t="str">
        <f>VLOOKUP(E4999,DWG_TITLES!A:B,2,FALSE)</f>
        <v>SPOOLS DE TUBULAÇÃO SISTEMA DE SUSPIRO, SONDAGEM E ENCHIMENTO BLOCO 07</v>
      </c>
    </row>
    <row r="5000" spans="1:6" x14ac:dyDescent="0.25">
      <c r="A5000" s="1">
        <v>45726</v>
      </c>
      <c r="B5000" t="str">
        <f>VLOOKUP(Planilha1!B5000,LANG!A:B,2,FALSE)</f>
        <v>PIPING</v>
      </c>
      <c r="C5000" t="s">
        <v>4701</v>
      </c>
      <c r="D5000" t="str">
        <f>VLOOKUP(Planilha1!D5000,LANG!A:B,2,FALSE)</f>
        <v>DETAILED</v>
      </c>
      <c r="E5000" t="s">
        <v>17170</v>
      </c>
      <c r="F5000" t="str">
        <f>VLOOKUP(E5000,DWG_TITLES!A:B,2,FALSE)</f>
        <v>SPOOLS DE TUBULAÇÃO SISTEMA DE SUSPIRO, SONDAGEM E ENCHIMENTO BLOCO 07</v>
      </c>
    </row>
    <row r="5001" spans="1:6" x14ac:dyDescent="0.25">
      <c r="A5001" s="1">
        <v>45877</v>
      </c>
      <c r="B5001" t="str">
        <f>VLOOKUP(Planilha1!B5001,LANG!A:B,2,FALSE)</f>
        <v>PIPING</v>
      </c>
      <c r="C5001" t="s">
        <v>4702</v>
      </c>
      <c r="D5001" t="str">
        <f>VLOOKUP(Planilha1!D5001,LANG!A:B,2,FALSE)</f>
        <v>DETAILED</v>
      </c>
      <c r="E5001" t="s">
        <v>17170</v>
      </c>
      <c r="F5001" t="str">
        <f>VLOOKUP(E5001,DWG_TITLES!A:B,2,FALSE)</f>
        <v>SPOOLS DE TUBULAÇÃO SISTEMA DE SUSPIRO, SONDAGEM E ENCHIMENTO BLOCO 07</v>
      </c>
    </row>
    <row r="5002" spans="1:6" x14ac:dyDescent="0.25">
      <c r="A5002" s="1">
        <v>46111</v>
      </c>
      <c r="B5002" t="str">
        <f>VLOOKUP(Planilha1!B5002,LANG!A:B,2,FALSE)</f>
        <v>PIPING</v>
      </c>
      <c r="C5002" t="s">
        <v>4703</v>
      </c>
      <c r="D5002" t="str">
        <f>VLOOKUP(Planilha1!D5002,LANG!A:B,2,FALSE)</f>
        <v>DETAILED</v>
      </c>
      <c r="E5002" t="s">
        <v>17170</v>
      </c>
      <c r="F5002" t="str">
        <f>VLOOKUP(E5002,DWG_TITLES!A:B,2,FALSE)</f>
        <v>SPOOLS DE TUBULAÇÃO SISTEMA DE SUSPIRO, SONDAGEM E ENCHIMENTO BLOCO 07</v>
      </c>
    </row>
    <row r="5003" spans="1:6" x14ac:dyDescent="0.25">
      <c r="A5003" s="1">
        <v>46128</v>
      </c>
      <c r="B5003" t="str">
        <f>VLOOKUP(Planilha1!B5003,LANG!A:B,2,FALSE)</f>
        <v>PIPING</v>
      </c>
      <c r="C5003" t="s">
        <v>4704</v>
      </c>
      <c r="D5003" t="str">
        <f>VLOOKUP(Planilha1!D5003,LANG!A:B,2,FALSE)</f>
        <v>DETAILED</v>
      </c>
      <c r="E5003" t="s">
        <v>17170</v>
      </c>
      <c r="F5003" t="str">
        <f>VLOOKUP(E5003,DWG_TITLES!A:B,2,FALSE)</f>
        <v>SPOOLS DE TUBULAÇÃO SISTEMA DE SUSPIRO, SONDAGEM E ENCHIMENTO BLOCO 07</v>
      </c>
    </row>
    <row r="5004" spans="1:6" x14ac:dyDescent="0.25">
      <c r="A5004" s="1">
        <v>46108</v>
      </c>
      <c r="B5004" t="str">
        <f>VLOOKUP(Planilha1!B5004,LANG!A:B,2,FALSE)</f>
        <v>PIPING</v>
      </c>
      <c r="C5004" t="s">
        <v>4705</v>
      </c>
      <c r="D5004" t="str">
        <f>VLOOKUP(Planilha1!D5004,LANG!A:B,2,FALSE)</f>
        <v>DETAILED</v>
      </c>
      <c r="E5004" t="s">
        <v>17170</v>
      </c>
      <c r="F5004" t="str">
        <f>VLOOKUP(E5004,DWG_TITLES!A:B,2,FALSE)</f>
        <v>SPOOLS DE TUBULAÇÃO SISTEMA DE SUSPIRO, SONDAGEM E ENCHIMENTO BLOCO 07</v>
      </c>
    </row>
    <row r="5005" spans="1:6" x14ac:dyDescent="0.25">
      <c r="A5005" s="1">
        <v>45460</v>
      </c>
      <c r="B5005" t="str">
        <f>VLOOKUP(Planilha1!B5005,LANG!A:B,2,FALSE)</f>
        <v>PIPING</v>
      </c>
      <c r="C5005" t="s">
        <v>4706</v>
      </c>
      <c r="D5005" t="str">
        <f>VLOOKUP(Planilha1!D5005,LANG!A:B,2,FALSE)</f>
        <v>DETAILED</v>
      </c>
      <c r="E5005" t="s">
        <v>17171</v>
      </c>
      <c r="F5005" t="str">
        <f>VLOOKUP(E5005,DWG_TITLES!A:B,2,FALSE)</f>
        <v>ISOMÉTRICOS DE TUBULAÇÃO SISTEMA DE SUSPIRO, SONDAGEM E ENCHIMENTO BLOCO 07</v>
      </c>
    </row>
    <row r="5006" spans="1:6" x14ac:dyDescent="0.25">
      <c r="A5006" s="1">
        <v>45558</v>
      </c>
      <c r="B5006" t="str">
        <f>VLOOKUP(Planilha1!B5006,LANG!A:B,2,FALSE)</f>
        <v>PIPING</v>
      </c>
      <c r="C5006" t="s">
        <v>4707</v>
      </c>
      <c r="D5006" t="str">
        <f>VLOOKUP(Planilha1!D5006,LANG!A:B,2,FALSE)</f>
        <v>DETAILED</v>
      </c>
      <c r="E5006" t="s">
        <v>17171</v>
      </c>
      <c r="F5006" t="str">
        <f>VLOOKUP(E5006,DWG_TITLES!A:B,2,FALSE)</f>
        <v>ISOMÉTRICOS DE TUBULAÇÃO SISTEMA DE SUSPIRO, SONDAGEM E ENCHIMENTO BLOCO 07</v>
      </c>
    </row>
    <row r="5007" spans="1:6" x14ac:dyDescent="0.25">
      <c r="A5007" s="1">
        <v>45726</v>
      </c>
      <c r="B5007" t="str">
        <f>VLOOKUP(Planilha1!B5007,LANG!A:B,2,FALSE)</f>
        <v>PIPING</v>
      </c>
      <c r="C5007" t="s">
        <v>4708</v>
      </c>
      <c r="D5007" t="str">
        <f>VLOOKUP(Planilha1!D5007,LANG!A:B,2,FALSE)</f>
        <v>DETAILED</v>
      </c>
      <c r="E5007" t="s">
        <v>17171</v>
      </c>
      <c r="F5007" t="str">
        <f>VLOOKUP(E5007,DWG_TITLES!A:B,2,FALSE)</f>
        <v>ISOMÉTRICOS DE TUBULAÇÃO SISTEMA DE SUSPIRO, SONDAGEM E ENCHIMENTO BLOCO 07</v>
      </c>
    </row>
    <row r="5008" spans="1:6" x14ac:dyDescent="0.25">
      <c r="A5008" s="1">
        <v>46098</v>
      </c>
      <c r="B5008" t="str">
        <f>VLOOKUP(Planilha1!B5008,LANG!A:B,2,FALSE)</f>
        <v>PIPING</v>
      </c>
      <c r="C5008" t="s">
        <v>4709</v>
      </c>
      <c r="D5008" t="str">
        <f>VLOOKUP(Planilha1!D5008,LANG!A:B,2,FALSE)</f>
        <v>DETAILED</v>
      </c>
      <c r="E5008" t="s">
        <v>17171</v>
      </c>
      <c r="F5008" t="str">
        <f>VLOOKUP(E5008,DWG_TITLES!A:B,2,FALSE)</f>
        <v>ISOMÉTRICOS DE TUBULAÇÃO SISTEMA DE SUSPIRO, SONDAGEM E ENCHIMENTO BLOCO 07</v>
      </c>
    </row>
    <row r="5009" spans="1:6" x14ac:dyDescent="0.25">
      <c r="A5009" s="1">
        <v>46136</v>
      </c>
      <c r="B5009" t="str">
        <f>VLOOKUP(Planilha1!B5009,LANG!A:B,2,FALSE)</f>
        <v>PIPING</v>
      </c>
      <c r="C5009" t="s">
        <v>4710</v>
      </c>
      <c r="D5009" t="str">
        <f>VLOOKUP(Planilha1!D5009,LANG!A:B,2,FALSE)</f>
        <v>DETAILED</v>
      </c>
      <c r="E5009" t="s">
        <v>17171</v>
      </c>
      <c r="F5009" t="str">
        <f>VLOOKUP(E5009,DWG_TITLES!A:B,2,FALSE)</f>
        <v>ISOMÉTRICOS DE TUBULAÇÃO SISTEMA DE SUSPIRO, SONDAGEM E ENCHIMENTO BLOCO 07</v>
      </c>
    </row>
    <row r="5010" spans="1:6" x14ac:dyDescent="0.25">
      <c r="A5010" s="1">
        <v>46162</v>
      </c>
      <c r="B5010" t="str">
        <f>VLOOKUP(Planilha1!B5010,LANG!A:B,2,FALSE)</f>
        <v>PIPING</v>
      </c>
      <c r="C5010" t="s">
        <v>4711</v>
      </c>
      <c r="D5010" t="str">
        <f>VLOOKUP(Planilha1!D5010,LANG!A:B,2,FALSE)</f>
        <v>DETAILED</v>
      </c>
      <c r="E5010" t="s">
        <v>17171</v>
      </c>
      <c r="F5010" t="str">
        <f>VLOOKUP(E5010,DWG_TITLES!A:B,2,FALSE)</f>
        <v>ISOMÉTRICOS DE TUBULAÇÃO SISTEMA DE SUSPIRO, SONDAGEM E ENCHIMENTO BLOCO 07</v>
      </c>
    </row>
    <row r="5011" spans="1:6" x14ac:dyDescent="0.25">
      <c r="A5011" s="1">
        <v>46190</v>
      </c>
      <c r="B5011" t="str">
        <f>VLOOKUP(Planilha1!B5011,LANG!A:B,2,FALSE)</f>
        <v>PIPING</v>
      </c>
      <c r="C5011" t="s">
        <v>13402</v>
      </c>
      <c r="D5011" t="str">
        <f>VLOOKUP(Planilha1!D5011,LANG!A:B,2,FALSE)</f>
        <v>DETAILED</v>
      </c>
      <c r="E5011" t="s">
        <v>17171</v>
      </c>
      <c r="F5011" t="str">
        <f>VLOOKUP(E5011,DWG_TITLES!A:B,2,FALSE)</f>
        <v>ISOMÉTRICOS DE TUBULAÇÃO SISTEMA DE SUSPIRO, SONDAGEM E ENCHIMENTO BLOCO 07</v>
      </c>
    </row>
    <row r="5012" spans="1:6" x14ac:dyDescent="0.25">
      <c r="A5012" s="1">
        <v>46223</v>
      </c>
      <c r="B5012" t="str">
        <f>VLOOKUP(Planilha1!B5012,LANG!A:B,2,FALSE)</f>
        <v>PIPING</v>
      </c>
      <c r="C5012" t="s">
        <v>13403</v>
      </c>
      <c r="D5012" t="str">
        <f>VLOOKUP(Planilha1!D5012,LANG!A:B,2,FALSE)</f>
        <v>DETAILED</v>
      </c>
      <c r="E5012" t="s">
        <v>17171</v>
      </c>
      <c r="F5012" t="str">
        <f>VLOOKUP(E5012,DWG_TITLES!A:B,2,FALSE)</f>
        <v>ISOMÉTRICOS DE TUBULAÇÃO SISTEMA DE SUSPIRO, SONDAGEM E ENCHIMENTO BLOCO 07</v>
      </c>
    </row>
    <row r="5013" spans="1:6" x14ac:dyDescent="0.25">
      <c r="A5013" s="1">
        <v>45250</v>
      </c>
      <c r="B5013" t="str">
        <f>VLOOKUP(Planilha1!B5013,LANG!A:B,2,FALSE)</f>
        <v>PIPING</v>
      </c>
      <c r="C5013" t="s">
        <v>4712</v>
      </c>
      <c r="D5013" t="str">
        <f>VLOOKUP(Planilha1!D5013,LANG!A:B,2,FALSE)</f>
        <v>DETAILED</v>
      </c>
      <c r="E5013" t="s">
        <v>17172</v>
      </c>
      <c r="F5013" t="str">
        <f>VLOOKUP(E5013,DWG_TITLES!A:B,2,FALSE)</f>
        <v>SPOOLS DE TUBULAÇÃO SISTEMA DE SUSPIRO, SONDAGEM E ENCHIMENTO BLOCO 08</v>
      </c>
    </row>
    <row r="5014" spans="1:6" x14ac:dyDescent="0.25">
      <c r="A5014" s="1">
        <v>45415</v>
      </c>
      <c r="B5014" t="str">
        <f>VLOOKUP(Planilha1!B5014,LANG!A:B,2,FALSE)</f>
        <v>PIPING</v>
      </c>
      <c r="C5014" t="s">
        <v>4713</v>
      </c>
      <c r="D5014" t="str">
        <f>VLOOKUP(Planilha1!D5014,LANG!A:B,2,FALSE)</f>
        <v>DETAILED</v>
      </c>
      <c r="E5014" t="s">
        <v>17172</v>
      </c>
      <c r="F5014" t="str">
        <f>VLOOKUP(E5014,DWG_TITLES!A:B,2,FALSE)</f>
        <v>SPOOLS DE TUBULAÇÃO SISTEMA DE SUSPIRO, SONDAGEM E ENCHIMENTO BLOCO 08</v>
      </c>
    </row>
    <row r="5015" spans="1:6" x14ac:dyDescent="0.25">
      <c r="A5015" s="1">
        <v>45528</v>
      </c>
      <c r="B5015" t="str">
        <f>VLOOKUP(Planilha1!B5015,LANG!A:B,2,FALSE)</f>
        <v>PIPING</v>
      </c>
      <c r="C5015" t="s">
        <v>4714</v>
      </c>
      <c r="D5015" t="str">
        <f>VLOOKUP(Planilha1!D5015,LANG!A:B,2,FALSE)</f>
        <v>DETAILED</v>
      </c>
      <c r="E5015" t="s">
        <v>17172</v>
      </c>
      <c r="F5015" t="str">
        <f>VLOOKUP(E5015,DWG_TITLES!A:B,2,FALSE)</f>
        <v>SPOOLS DE TUBULAÇÃO SISTEMA DE SUSPIRO, SONDAGEM E ENCHIMENTO BLOCO 08</v>
      </c>
    </row>
    <row r="5016" spans="1:6" x14ac:dyDescent="0.25">
      <c r="A5016" s="1">
        <v>45866</v>
      </c>
      <c r="B5016" t="str">
        <f>VLOOKUP(Planilha1!B5016,LANG!A:B,2,FALSE)</f>
        <v>PIPING</v>
      </c>
      <c r="C5016" t="s">
        <v>4715</v>
      </c>
      <c r="D5016" t="str">
        <f>VLOOKUP(Planilha1!D5016,LANG!A:B,2,FALSE)</f>
        <v>DETAILED</v>
      </c>
      <c r="E5016" t="s">
        <v>17172</v>
      </c>
      <c r="F5016" t="str">
        <f>VLOOKUP(E5016,DWG_TITLES!A:B,2,FALSE)</f>
        <v>SPOOLS DE TUBULAÇÃO SISTEMA DE SUSPIRO, SONDAGEM E ENCHIMENTO BLOCO 08</v>
      </c>
    </row>
    <row r="5017" spans="1:6" x14ac:dyDescent="0.25">
      <c r="A5017" s="1">
        <v>45913</v>
      </c>
      <c r="B5017" t="str">
        <f>VLOOKUP(Planilha1!B5017,LANG!A:B,2,FALSE)</f>
        <v>PIPING</v>
      </c>
      <c r="C5017" t="s">
        <v>4716</v>
      </c>
      <c r="D5017" t="str">
        <f>VLOOKUP(Planilha1!D5017,LANG!A:B,2,FALSE)</f>
        <v>DETAILED</v>
      </c>
      <c r="E5017" t="s">
        <v>17172</v>
      </c>
      <c r="F5017" t="str">
        <f>VLOOKUP(E5017,DWG_TITLES!A:B,2,FALSE)</f>
        <v>SPOOLS DE TUBULAÇÃO SISTEMA DE SUSPIRO, SONDAGEM E ENCHIMENTO BLOCO 08</v>
      </c>
    </row>
    <row r="5018" spans="1:6" x14ac:dyDescent="0.25">
      <c r="A5018" s="1">
        <v>46111</v>
      </c>
      <c r="B5018" t="str">
        <f>VLOOKUP(Planilha1!B5018,LANG!A:B,2,FALSE)</f>
        <v>PIPING</v>
      </c>
      <c r="C5018" t="s">
        <v>4717</v>
      </c>
      <c r="D5018" t="str">
        <f>VLOOKUP(Planilha1!D5018,LANG!A:B,2,FALSE)</f>
        <v>DETAILED</v>
      </c>
      <c r="E5018" t="s">
        <v>17172</v>
      </c>
      <c r="F5018" t="str">
        <f>VLOOKUP(E5018,DWG_TITLES!A:B,2,FALSE)</f>
        <v>SPOOLS DE TUBULAÇÃO SISTEMA DE SUSPIRO, SONDAGEM E ENCHIMENTO BLOCO 08</v>
      </c>
    </row>
    <row r="5019" spans="1:6" x14ac:dyDescent="0.25">
      <c r="A5019" s="1">
        <v>46108</v>
      </c>
      <c r="B5019" t="str">
        <f>VLOOKUP(Planilha1!B5019,LANG!A:B,2,FALSE)</f>
        <v>PIPING</v>
      </c>
      <c r="C5019" t="s">
        <v>4718</v>
      </c>
      <c r="D5019" t="str">
        <f>VLOOKUP(Planilha1!D5019,LANG!A:B,2,FALSE)</f>
        <v>DETAILED</v>
      </c>
      <c r="E5019" t="s">
        <v>17172</v>
      </c>
      <c r="F5019" t="str">
        <f>VLOOKUP(E5019,DWG_TITLES!A:B,2,FALSE)</f>
        <v>SPOOLS DE TUBULAÇÃO SISTEMA DE SUSPIRO, SONDAGEM E ENCHIMENTO BLOCO 08</v>
      </c>
    </row>
    <row r="5020" spans="1:6" x14ac:dyDescent="0.25">
      <c r="A5020" s="1">
        <v>46094</v>
      </c>
      <c r="B5020" t="str">
        <f>VLOOKUP(Planilha1!B5020,LANG!A:B,2,FALSE)</f>
        <v>PIPING</v>
      </c>
      <c r="C5020" t="s">
        <v>4719</v>
      </c>
      <c r="D5020" t="str">
        <f>VLOOKUP(Planilha1!D5020,LANG!A:B,2,FALSE)</f>
        <v>DETAILED</v>
      </c>
      <c r="E5020" t="s">
        <v>17172</v>
      </c>
      <c r="F5020" t="str">
        <f>VLOOKUP(E5020,DWG_TITLES!A:B,2,FALSE)</f>
        <v>SPOOLS DE TUBULAÇÃO SISTEMA DE SUSPIRO, SONDAGEM E ENCHIMENTO BLOCO 08</v>
      </c>
    </row>
    <row r="5021" spans="1:6" x14ac:dyDescent="0.25">
      <c r="A5021" s="1">
        <v>45250</v>
      </c>
      <c r="B5021" t="str">
        <f>VLOOKUP(Planilha1!B5021,LANG!A:B,2,FALSE)</f>
        <v>PIPING</v>
      </c>
      <c r="C5021" t="s">
        <v>4720</v>
      </c>
      <c r="D5021" t="str">
        <f>VLOOKUP(Planilha1!D5021,LANG!A:B,2,FALSE)</f>
        <v>DETAILED</v>
      </c>
      <c r="E5021" t="s">
        <v>17173</v>
      </c>
      <c r="F5021" t="str">
        <f>VLOOKUP(E5021,DWG_TITLES!A:B,2,FALSE)</f>
        <v>ISOMÉTRICOS DE TUBULAÇÃO SISTEMA DE SUSPIRO, SONDAGEM E ENCHIMENTO BLOCO 08</v>
      </c>
    </row>
    <row r="5022" spans="1:6" x14ac:dyDescent="0.25">
      <c r="A5022" s="1">
        <v>45415</v>
      </c>
      <c r="B5022" t="str">
        <f>VLOOKUP(Planilha1!B5022,LANG!A:B,2,FALSE)</f>
        <v>PIPING</v>
      </c>
      <c r="C5022" t="s">
        <v>4721</v>
      </c>
      <c r="D5022" t="str">
        <f>VLOOKUP(Planilha1!D5022,LANG!A:B,2,FALSE)</f>
        <v>DETAILED</v>
      </c>
      <c r="E5022" t="s">
        <v>17173</v>
      </c>
      <c r="F5022" t="str">
        <f>VLOOKUP(E5022,DWG_TITLES!A:B,2,FALSE)</f>
        <v>ISOMÉTRICOS DE TUBULAÇÃO SISTEMA DE SUSPIRO, SONDAGEM E ENCHIMENTO BLOCO 08</v>
      </c>
    </row>
    <row r="5023" spans="1:6" x14ac:dyDescent="0.25">
      <c r="A5023" s="1">
        <v>45528</v>
      </c>
      <c r="B5023" t="str">
        <f>VLOOKUP(Planilha1!B5023,LANG!A:B,2,FALSE)</f>
        <v>PIPING</v>
      </c>
      <c r="C5023" t="s">
        <v>4722</v>
      </c>
      <c r="D5023" t="str">
        <f>VLOOKUP(Planilha1!D5023,LANG!A:B,2,FALSE)</f>
        <v>DETAILED</v>
      </c>
      <c r="E5023" t="s">
        <v>17173</v>
      </c>
      <c r="F5023" t="str">
        <f>VLOOKUP(E5023,DWG_TITLES!A:B,2,FALSE)</f>
        <v>ISOMÉTRICOS DE TUBULAÇÃO SISTEMA DE SUSPIRO, SONDAGEM E ENCHIMENTO BLOCO 08</v>
      </c>
    </row>
    <row r="5024" spans="1:6" x14ac:dyDescent="0.25">
      <c r="A5024" s="1">
        <v>46098</v>
      </c>
      <c r="B5024" t="str">
        <f>VLOOKUP(Planilha1!B5024,LANG!A:B,2,FALSE)</f>
        <v>PIPING</v>
      </c>
      <c r="C5024" t="s">
        <v>4723</v>
      </c>
      <c r="D5024" t="str">
        <f>VLOOKUP(Planilha1!D5024,LANG!A:B,2,FALSE)</f>
        <v>DETAILED</v>
      </c>
      <c r="E5024" t="s">
        <v>17173</v>
      </c>
      <c r="F5024" t="str">
        <f>VLOOKUP(E5024,DWG_TITLES!A:B,2,FALSE)</f>
        <v>ISOMÉTRICOS DE TUBULAÇÃO SISTEMA DE SUSPIRO, SONDAGEM E ENCHIMENTO BLOCO 08</v>
      </c>
    </row>
    <row r="5025" spans="1:6" x14ac:dyDescent="0.25">
      <c r="A5025" s="1">
        <v>46137</v>
      </c>
      <c r="B5025" t="str">
        <f>VLOOKUP(Planilha1!B5025,LANG!A:B,2,FALSE)</f>
        <v>PIPING</v>
      </c>
      <c r="C5025" t="s">
        <v>4724</v>
      </c>
      <c r="D5025" t="str">
        <f>VLOOKUP(Planilha1!D5025,LANG!A:B,2,FALSE)</f>
        <v>DETAILED</v>
      </c>
      <c r="E5025" t="s">
        <v>17173</v>
      </c>
      <c r="F5025" t="str">
        <f>VLOOKUP(E5025,DWG_TITLES!A:B,2,FALSE)</f>
        <v>ISOMÉTRICOS DE TUBULAÇÃO SISTEMA DE SUSPIRO, SONDAGEM E ENCHIMENTO BLOCO 08</v>
      </c>
    </row>
    <row r="5026" spans="1:6" x14ac:dyDescent="0.25">
      <c r="A5026" s="1">
        <v>46190</v>
      </c>
      <c r="B5026" t="str">
        <f>VLOOKUP(Planilha1!B5026,LANG!A:B,2,FALSE)</f>
        <v>PIPING</v>
      </c>
      <c r="C5026" t="s">
        <v>13404</v>
      </c>
      <c r="D5026" t="str">
        <f>VLOOKUP(Planilha1!D5026,LANG!A:B,2,FALSE)</f>
        <v>DETAILED</v>
      </c>
      <c r="E5026" t="s">
        <v>17173</v>
      </c>
      <c r="F5026" t="str">
        <f>VLOOKUP(E5026,DWG_TITLES!A:B,2,FALSE)</f>
        <v>ISOMÉTRICOS DE TUBULAÇÃO SISTEMA DE SUSPIRO, SONDAGEM E ENCHIMENTO BLOCO 08</v>
      </c>
    </row>
    <row r="5027" spans="1:6" x14ac:dyDescent="0.25">
      <c r="A5027" s="1">
        <v>45233</v>
      </c>
      <c r="B5027" t="str">
        <f>VLOOKUP(Planilha1!B5027,LANG!A:B,2,FALSE)</f>
        <v>PIPING</v>
      </c>
      <c r="C5027" t="s">
        <v>4725</v>
      </c>
      <c r="D5027" t="str">
        <f>VLOOKUP(Planilha1!D5027,LANG!A:B,2,FALSE)</f>
        <v>DETAILED</v>
      </c>
      <c r="E5027" t="s">
        <v>17174</v>
      </c>
      <c r="F5027" t="str">
        <f>VLOOKUP(E5027,DWG_TITLES!A:B,2,FALSE)</f>
        <v>SPOOLS DE TUBULAÇÃO SISTEMA DE SUSPIRO, SONDAGEM E ENCHIMENTO BLOCO 09</v>
      </c>
    </row>
    <row r="5028" spans="1:6" x14ac:dyDescent="0.25">
      <c r="A5028" s="1">
        <v>45408</v>
      </c>
      <c r="B5028" t="str">
        <f>VLOOKUP(Planilha1!B5028,LANG!A:B,2,FALSE)</f>
        <v>PIPING</v>
      </c>
      <c r="C5028" t="s">
        <v>4726</v>
      </c>
      <c r="D5028" t="str">
        <f>VLOOKUP(Planilha1!D5028,LANG!A:B,2,FALSE)</f>
        <v>DETAILED</v>
      </c>
      <c r="E5028" t="s">
        <v>17174</v>
      </c>
      <c r="F5028" t="str">
        <f>VLOOKUP(E5028,DWG_TITLES!A:B,2,FALSE)</f>
        <v>SPOOLS DE TUBULAÇÃO SISTEMA DE SUSPIRO, SONDAGEM E ENCHIMENTO BLOCO 09</v>
      </c>
    </row>
    <row r="5029" spans="1:6" x14ac:dyDescent="0.25">
      <c r="A5029" s="1">
        <v>45569</v>
      </c>
      <c r="B5029" t="str">
        <f>VLOOKUP(Planilha1!B5029,LANG!A:B,2,FALSE)</f>
        <v>PIPING</v>
      </c>
      <c r="C5029" t="s">
        <v>4727</v>
      </c>
      <c r="D5029" t="str">
        <f>VLOOKUP(Planilha1!D5029,LANG!A:B,2,FALSE)</f>
        <v>DETAILED</v>
      </c>
      <c r="E5029" t="s">
        <v>17174</v>
      </c>
      <c r="F5029" t="str">
        <f>VLOOKUP(E5029,DWG_TITLES!A:B,2,FALSE)</f>
        <v>SPOOLS DE TUBULAÇÃO SISTEMA DE SUSPIRO, SONDAGEM E ENCHIMENTO BLOCO 09</v>
      </c>
    </row>
    <row r="5030" spans="1:6" x14ac:dyDescent="0.25">
      <c r="A5030" s="1">
        <v>45937</v>
      </c>
      <c r="B5030" t="str">
        <f>VLOOKUP(Planilha1!B5030,LANG!A:B,2,FALSE)</f>
        <v>PIPING</v>
      </c>
      <c r="C5030" t="s">
        <v>4728</v>
      </c>
      <c r="D5030" t="str">
        <f>VLOOKUP(Planilha1!D5030,LANG!A:B,2,FALSE)</f>
        <v>DETAILED</v>
      </c>
      <c r="E5030" t="s">
        <v>17174</v>
      </c>
      <c r="F5030" t="str">
        <f>VLOOKUP(E5030,DWG_TITLES!A:B,2,FALSE)</f>
        <v>SPOOLS DE TUBULAÇÃO SISTEMA DE SUSPIRO, SONDAGEM E ENCHIMENTO BLOCO 09</v>
      </c>
    </row>
    <row r="5031" spans="1:6" x14ac:dyDescent="0.25">
      <c r="A5031" s="1">
        <v>45883</v>
      </c>
      <c r="B5031" t="str">
        <f>VLOOKUP(Planilha1!B5031,LANG!A:B,2,FALSE)</f>
        <v>PIPING</v>
      </c>
      <c r="C5031" t="s">
        <v>4729</v>
      </c>
      <c r="D5031" t="str">
        <f>VLOOKUP(Planilha1!D5031,LANG!A:B,2,FALSE)</f>
        <v>DETAILED</v>
      </c>
      <c r="E5031" t="s">
        <v>17174</v>
      </c>
      <c r="F5031" t="str">
        <f>VLOOKUP(E5031,DWG_TITLES!A:B,2,FALSE)</f>
        <v>SPOOLS DE TUBULAÇÃO SISTEMA DE SUSPIRO, SONDAGEM E ENCHIMENTO BLOCO 09</v>
      </c>
    </row>
    <row r="5032" spans="1:6" x14ac:dyDescent="0.25">
      <c r="A5032" s="1">
        <v>46111</v>
      </c>
      <c r="B5032" t="str">
        <f>VLOOKUP(Planilha1!B5032,LANG!A:B,2,FALSE)</f>
        <v>PIPING</v>
      </c>
      <c r="C5032" t="s">
        <v>4730</v>
      </c>
      <c r="D5032" t="str">
        <f>VLOOKUP(Planilha1!D5032,LANG!A:B,2,FALSE)</f>
        <v>DETAILED</v>
      </c>
      <c r="E5032" t="s">
        <v>17174</v>
      </c>
      <c r="F5032" t="str">
        <f>VLOOKUP(E5032,DWG_TITLES!A:B,2,FALSE)</f>
        <v>SPOOLS DE TUBULAÇÃO SISTEMA DE SUSPIRO, SONDAGEM E ENCHIMENTO BLOCO 09</v>
      </c>
    </row>
    <row r="5033" spans="1:6" x14ac:dyDescent="0.25">
      <c r="A5033" s="1">
        <v>45233</v>
      </c>
      <c r="B5033" t="str">
        <f>VLOOKUP(Planilha1!B5033,LANG!A:B,2,FALSE)</f>
        <v>PIPING</v>
      </c>
      <c r="C5033" t="s">
        <v>4731</v>
      </c>
      <c r="D5033" t="str">
        <f>VLOOKUP(Planilha1!D5033,LANG!A:B,2,FALSE)</f>
        <v>DETAILED</v>
      </c>
      <c r="E5033" t="s">
        <v>17175</v>
      </c>
      <c r="F5033" t="str">
        <f>VLOOKUP(E5033,DWG_TITLES!A:B,2,FALSE)</f>
        <v>ISOMÉTRICOS DE TUBULAÇÃO SISTEMA DE SUSPIRO, SONDAGEM E ENCHIMENTO BLOCO 09</v>
      </c>
    </row>
    <row r="5034" spans="1:6" x14ac:dyDescent="0.25">
      <c r="A5034" s="1">
        <v>45408</v>
      </c>
      <c r="B5034" t="str">
        <f>VLOOKUP(Planilha1!B5034,LANG!A:B,2,FALSE)</f>
        <v>PIPING</v>
      </c>
      <c r="C5034" t="s">
        <v>4732</v>
      </c>
      <c r="D5034" t="str">
        <f>VLOOKUP(Planilha1!D5034,LANG!A:B,2,FALSE)</f>
        <v>DETAILED</v>
      </c>
      <c r="E5034" t="s">
        <v>17175</v>
      </c>
      <c r="F5034" t="str">
        <f>VLOOKUP(E5034,DWG_TITLES!A:B,2,FALSE)</f>
        <v>ISOMÉTRICOS DE TUBULAÇÃO SISTEMA DE SUSPIRO, SONDAGEM E ENCHIMENTO BLOCO 09</v>
      </c>
    </row>
    <row r="5035" spans="1:6" x14ac:dyDescent="0.25">
      <c r="A5035" s="1">
        <v>45569</v>
      </c>
      <c r="B5035" t="str">
        <f>VLOOKUP(Planilha1!B5035,LANG!A:B,2,FALSE)</f>
        <v>PIPING</v>
      </c>
      <c r="C5035" t="s">
        <v>4733</v>
      </c>
      <c r="D5035" t="str">
        <f>VLOOKUP(Planilha1!D5035,LANG!A:B,2,FALSE)</f>
        <v>DETAILED</v>
      </c>
      <c r="E5035" t="s">
        <v>17175</v>
      </c>
      <c r="F5035" t="str">
        <f>VLOOKUP(E5035,DWG_TITLES!A:B,2,FALSE)</f>
        <v>ISOMÉTRICOS DE TUBULAÇÃO SISTEMA DE SUSPIRO, SONDAGEM E ENCHIMENTO BLOCO 09</v>
      </c>
    </row>
    <row r="5036" spans="1:6" x14ac:dyDescent="0.25">
      <c r="A5036" s="1">
        <v>46098</v>
      </c>
      <c r="B5036" t="str">
        <f>VLOOKUP(Planilha1!B5036,LANG!A:B,2,FALSE)</f>
        <v>PIPING</v>
      </c>
      <c r="C5036" t="s">
        <v>4734</v>
      </c>
      <c r="D5036" t="str">
        <f>VLOOKUP(Planilha1!D5036,LANG!A:B,2,FALSE)</f>
        <v>DETAILED</v>
      </c>
      <c r="E5036" t="s">
        <v>17175</v>
      </c>
      <c r="F5036" t="str">
        <f>VLOOKUP(E5036,DWG_TITLES!A:B,2,FALSE)</f>
        <v>ISOMÉTRICOS DE TUBULAÇÃO SISTEMA DE SUSPIRO, SONDAGEM E ENCHIMENTO BLOCO 09</v>
      </c>
    </row>
    <row r="5037" spans="1:6" x14ac:dyDescent="0.25">
      <c r="A5037" s="1">
        <v>46087</v>
      </c>
      <c r="B5037" t="str">
        <f>VLOOKUP(Planilha1!B5037,LANG!A:B,2,FALSE)</f>
        <v>PIPING</v>
      </c>
      <c r="C5037" t="s">
        <v>4735</v>
      </c>
      <c r="D5037" t="str">
        <f>VLOOKUP(Planilha1!D5037,LANG!A:B,2,FALSE)</f>
        <v>DETAILED</v>
      </c>
      <c r="E5037" t="s">
        <v>17175</v>
      </c>
      <c r="F5037" t="str">
        <f>VLOOKUP(E5037,DWG_TITLES!A:B,2,FALSE)</f>
        <v>ISOMÉTRICOS DE TUBULAÇÃO SISTEMA DE SUSPIRO, SONDAGEM E ENCHIMENTO BLOCO 09</v>
      </c>
    </row>
    <row r="5038" spans="1:6" x14ac:dyDescent="0.25">
      <c r="A5038" s="1">
        <v>46087</v>
      </c>
      <c r="B5038" t="str">
        <f>VLOOKUP(Planilha1!B5038,LANG!A:B,2,FALSE)</f>
        <v>PIPING</v>
      </c>
      <c r="C5038" t="s">
        <v>4736</v>
      </c>
      <c r="D5038" t="str">
        <f>VLOOKUP(Planilha1!D5038,LANG!A:B,2,FALSE)</f>
        <v>DETAILED</v>
      </c>
      <c r="E5038" t="s">
        <v>17175</v>
      </c>
      <c r="F5038" t="str">
        <f>VLOOKUP(E5038,DWG_TITLES!A:B,2,FALSE)</f>
        <v>ISOMÉTRICOS DE TUBULAÇÃO SISTEMA DE SUSPIRO, SONDAGEM E ENCHIMENTO BLOCO 09</v>
      </c>
    </row>
    <row r="5039" spans="1:6" x14ac:dyDescent="0.25">
      <c r="A5039" s="1">
        <v>46181</v>
      </c>
      <c r="B5039" t="str">
        <f>VLOOKUP(Planilha1!B5039,LANG!A:B,2,FALSE)</f>
        <v>PIPING</v>
      </c>
      <c r="C5039" t="s">
        <v>4737</v>
      </c>
      <c r="D5039" t="str">
        <f>VLOOKUP(Planilha1!D5039,LANG!A:B,2,FALSE)</f>
        <v>DETAILED</v>
      </c>
      <c r="E5039" t="s">
        <v>17175</v>
      </c>
      <c r="F5039" t="str">
        <f>VLOOKUP(E5039,DWG_TITLES!A:B,2,FALSE)</f>
        <v>ISOMÉTRICOS DE TUBULAÇÃO SISTEMA DE SUSPIRO, SONDAGEM E ENCHIMENTO BLOCO 09</v>
      </c>
    </row>
    <row r="5040" spans="1:6" x14ac:dyDescent="0.25">
      <c r="A5040" s="1">
        <v>45471</v>
      </c>
      <c r="B5040" t="str">
        <f>VLOOKUP(Planilha1!B5040,LANG!A:B,2,FALSE)</f>
        <v>PIPING</v>
      </c>
      <c r="C5040" t="s">
        <v>4738</v>
      </c>
      <c r="D5040" t="str">
        <f>VLOOKUP(Planilha1!D5040,LANG!A:B,2,FALSE)</f>
        <v>DETAILED</v>
      </c>
      <c r="E5040" t="s">
        <v>17178</v>
      </c>
      <c r="F5040" t="str">
        <f>VLOOKUP(E5040,DWG_TITLES!A:B,2,FALSE)</f>
        <v>SPOOLS DE TUBULAÇÃO SISTEMA DE SUSPIRO, SONDAGEM E ENCHIMENTO BLOCO 12</v>
      </c>
    </row>
    <row r="5041" spans="1:6" x14ac:dyDescent="0.25">
      <c r="A5041" s="1">
        <v>45639</v>
      </c>
      <c r="B5041" t="str">
        <f>VLOOKUP(Planilha1!B5041,LANG!A:B,2,FALSE)</f>
        <v>PIPING</v>
      </c>
      <c r="C5041" t="s">
        <v>4739</v>
      </c>
      <c r="D5041" t="str">
        <f>VLOOKUP(Planilha1!D5041,LANG!A:B,2,FALSE)</f>
        <v>DETAILED</v>
      </c>
      <c r="E5041" t="s">
        <v>17178</v>
      </c>
      <c r="F5041" t="str">
        <f>VLOOKUP(E5041,DWG_TITLES!A:B,2,FALSE)</f>
        <v>SPOOLS DE TUBULAÇÃO SISTEMA DE SUSPIRO, SONDAGEM E ENCHIMENTO BLOCO 12</v>
      </c>
    </row>
    <row r="5042" spans="1:6" x14ac:dyDescent="0.25">
      <c r="A5042" s="1">
        <v>46111</v>
      </c>
      <c r="B5042" t="str">
        <f>VLOOKUP(Planilha1!B5042,LANG!A:B,2,FALSE)</f>
        <v>PIPING</v>
      </c>
      <c r="C5042" t="s">
        <v>4740</v>
      </c>
      <c r="D5042" t="str">
        <f>VLOOKUP(Planilha1!D5042,LANG!A:B,2,FALSE)</f>
        <v>DETAILED</v>
      </c>
      <c r="E5042" t="s">
        <v>17178</v>
      </c>
      <c r="F5042" t="str">
        <f>VLOOKUP(E5042,DWG_TITLES!A:B,2,FALSE)</f>
        <v>SPOOLS DE TUBULAÇÃO SISTEMA DE SUSPIRO, SONDAGEM E ENCHIMENTO BLOCO 12</v>
      </c>
    </row>
    <row r="5043" spans="1:6" x14ac:dyDescent="0.25">
      <c r="A5043" s="1">
        <v>46111</v>
      </c>
      <c r="B5043" t="str">
        <f>VLOOKUP(Planilha1!B5043,LANG!A:B,2,FALSE)</f>
        <v>PIPING</v>
      </c>
      <c r="C5043" t="s">
        <v>4741</v>
      </c>
      <c r="D5043" t="str">
        <f>VLOOKUP(Planilha1!D5043,LANG!A:B,2,FALSE)</f>
        <v>DETAILED</v>
      </c>
      <c r="E5043" t="s">
        <v>17178</v>
      </c>
      <c r="F5043" t="str">
        <f>VLOOKUP(E5043,DWG_TITLES!A:B,2,FALSE)</f>
        <v>SPOOLS DE TUBULAÇÃO SISTEMA DE SUSPIRO, SONDAGEM E ENCHIMENTO BLOCO 12</v>
      </c>
    </row>
    <row r="5044" spans="1:6" x14ac:dyDescent="0.25">
      <c r="A5044" s="1">
        <v>46111</v>
      </c>
      <c r="B5044" t="str">
        <f>VLOOKUP(Planilha1!B5044,LANG!A:B,2,FALSE)</f>
        <v>PIPING</v>
      </c>
      <c r="C5044" t="s">
        <v>4742</v>
      </c>
      <c r="D5044" t="str">
        <f>VLOOKUP(Planilha1!D5044,LANG!A:B,2,FALSE)</f>
        <v>DETAILED</v>
      </c>
      <c r="E5044" t="s">
        <v>17178</v>
      </c>
      <c r="F5044" t="str">
        <f>VLOOKUP(E5044,DWG_TITLES!A:B,2,FALSE)</f>
        <v>SPOOLS DE TUBULAÇÃO SISTEMA DE SUSPIRO, SONDAGEM E ENCHIMENTO BLOCO 12</v>
      </c>
    </row>
    <row r="5045" spans="1:6" x14ac:dyDescent="0.25">
      <c r="A5045" s="1">
        <v>46108</v>
      </c>
      <c r="B5045" t="str">
        <f>VLOOKUP(Planilha1!B5045,LANG!A:B,2,FALSE)</f>
        <v>PIPING</v>
      </c>
      <c r="C5045" t="s">
        <v>4743</v>
      </c>
      <c r="D5045" t="str">
        <f>VLOOKUP(Planilha1!D5045,LANG!A:B,2,FALSE)</f>
        <v>DETAILED</v>
      </c>
      <c r="E5045" t="s">
        <v>17178</v>
      </c>
      <c r="F5045" t="str">
        <f>VLOOKUP(E5045,DWG_TITLES!A:B,2,FALSE)</f>
        <v>SPOOLS DE TUBULAÇÃO SISTEMA DE SUSPIRO, SONDAGEM E ENCHIMENTO BLOCO 12</v>
      </c>
    </row>
    <row r="5046" spans="1:6" x14ac:dyDescent="0.25">
      <c r="A5046" s="1">
        <v>45471</v>
      </c>
      <c r="B5046" t="str">
        <f>VLOOKUP(Planilha1!B5046,LANG!A:B,2,FALSE)</f>
        <v>PIPING</v>
      </c>
      <c r="C5046" t="s">
        <v>4744</v>
      </c>
      <c r="D5046" t="str">
        <f>VLOOKUP(Planilha1!D5046,LANG!A:B,2,FALSE)</f>
        <v>DETAILED</v>
      </c>
      <c r="E5046" t="s">
        <v>17179</v>
      </c>
      <c r="F5046" t="str">
        <f>VLOOKUP(E5046,DWG_TITLES!A:B,2,FALSE)</f>
        <v>ISOMÉTRICOS DE TUBULAÇÃO SISTEMA DE SUSPIRO, SONDAGEM E ENCHIMENTO BLOCO 12</v>
      </c>
    </row>
    <row r="5047" spans="1:6" x14ac:dyDescent="0.25">
      <c r="A5047" s="1">
        <v>45639</v>
      </c>
      <c r="B5047" t="str">
        <f>VLOOKUP(Planilha1!B5047,LANG!A:B,2,FALSE)</f>
        <v>PIPING</v>
      </c>
      <c r="C5047" t="s">
        <v>4745</v>
      </c>
      <c r="D5047" t="str">
        <f>VLOOKUP(Planilha1!D5047,LANG!A:B,2,FALSE)</f>
        <v>DETAILED</v>
      </c>
      <c r="E5047" t="s">
        <v>17179</v>
      </c>
      <c r="F5047" t="str">
        <f>VLOOKUP(E5047,DWG_TITLES!A:B,2,FALSE)</f>
        <v>ISOMÉTRICOS DE TUBULAÇÃO SISTEMA DE SUSPIRO, SONDAGEM E ENCHIMENTO BLOCO 12</v>
      </c>
    </row>
    <row r="5048" spans="1:6" x14ac:dyDescent="0.25">
      <c r="A5048" s="1">
        <v>46098</v>
      </c>
      <c r="B5048" t="str">
        <f>VLOOKUP(Planilha1!B5048,LANG!A:B,2,FALSE)</f>
        <v>PIPING</v>
      </c>
      <c r="C5048" t="s">
        <v>4746</v>
      </c>
      <c r="D5048" t="str">
        <f>VLOOKUP(Planilha1!D5048,LANG!A:B,2,FALSE)</f>
        <v>DETAILED</v>
      </c>
      <c r="E5048" t="s">
        <v>17179</v>
      </c>
      <c r="F5048" t="str">
        <f>VLOOKUP(E5048,DWG_TITLES!A:B,2,FALSE)</f>
        <v>ISOMÉTRICOS DE TUBULAÇÃO SISTEMA DE SUSPIRO, SONDAGEM E ENCHIMENTO BLOCO 12</v>
      </c>
    </row>
    <row r="5049" spans="1:6" x14ac:dyDescent="0.25">
      <c r="A5049" s="1">
        <v>46098</v>
      </c>
      <c r="B5049" t="str">
        <f>VLOOKUP(Planilha1!B5049,LANG!A:B,2,FALSE)</f>
        <v>PIPING</v>
      </c>
      <c r="C5049" t="s">
        <v>4747</v>
      </c>
      <c r="D5049" t="str">
        <f>VLOOKUP(Planilha1!D5049,LANG!A:B,2,FALSE)</f>
        <v>DETAILED</v>
      </c>
      <c r="E5049" t="s">
        <v>17179</v>
      </c>
      <c r="F5049" t="str">
        <f>VLOOKUP(E5049,DWG_TITLES!A:B,2,FALSE)</f>
        <v>ISOMÉTRICOS DE TUBULAÇÃO SISTEMA DE SUSPIRO, SONDAGEM E ENCHIMENTO BLOCO 12</v>
      </c>
    </row>
    <row r="5050" spans="1:6" x14ac:dyDescent="0.25">
      <c r="A5050" s="1">
        <v>46098</v>
      </c>
      <c r="B5050" t="str">
        <f>VLOOKUP(Planilha1!B5050,LANG!A:B,2,FALSE)</f>
        <v>PIPING</v>
      </c>
      <c r="C5050" t="s">
        <v>4748</v>
      </c>
      <c r="D5050" t="str">
        <f>VLOOKUP(Planilha1!D5050,LANG!A:B,2,FALSE)</f>
        <v>DETAILED</v>
      </c>
      <c r="E5050" t="s">
        <v>17179</v>
      </c>
      <c r="F5050" t="str">
        <f>VLOOKUP(E5050,DWG_TITLES!A:B,2,FALSE)</f>
        <v>ISOMÉTRICOS DE TUBULAÇÃO SISTEMA DE SUSPIRO, SONDAGEM E ENCHIMENTO BLOCO 12</v>
      </c>
    </row>
    <row r="5051" spans="1:6" x14ac:dyDescent="0.25">
      <c r="A5051" s="1">
        <v>46095</v>
      </c>
      <c r="B5051" t="str">
        <f>VLOOKUP(Planilha1!B5051,LANG!A:B,2,FALSE)</f>
        <v>PIPING</v>
      </c>
      <c r="C5051" t="s">
        <v>4749</v>
      </c>
      <c r="D5051" t="str">
        <f>VLOOKUP(Planilha1!D5051,LANG!A:B,2,FALSE)</f>
        <v>DETAILED</v>
      </c>
      <c r="E5051" t="s">
        <v>17179</v>
      </c>
      <c r="F5051" t="str">
        <f>VLOOKUP(E5051,DWG_TITLES!A:B,2,FALSE)</f>
        <v>ISOMÉTRICOS DE TUBULAÇÃO SISTEMA DE SUSPIRO, SONDAGEM E ENCHIMENTO BLOCO 12</v>
      </c>
    </row>
    <row r="5052" spans="1:6" x14ac:dyDescent="0.25">
      <c r="A5052" s="1">
        <v>46135</v>
      </c>
      <c r="B5052" t="str">
        <f>VLOOKUP(Planilha1!B5052,LANG!A:B,2,FALSE)</f>
        <v>PIPING</v>
      </c>
      <c r="C5052" t="s">
        <v>4750</v>
      </c>
      <c r="D5052" t="str">
        <f>VLOOKUP(Planilha1!D5052,LANG!A:B,2,FALSE)</f>
        <v>DETAILED</v>
      </c>
      <c r="E5052" t="s">
        <v>17179</v>
      </c>
      <c r="F5052" t="str">
        <f>VLOOKUP(E5052,DWG_TITLES!A:B,2,FALSE)</f>
        <v>ISOMÉTRICOS DE TUBULAÇÃO SISTEMA DE SUSPIRO, SONDAGEM E ENCHIMENTO BLOCO 12</v>
      </c>
    </row>
    <row r="5053" spans="1:6" x14ac:dyDescent="0.25">
      <c r="A5053" s="1">
        <v>46162</v>
      </c>
      <c r="B5053" t="str">
        <f>VLOOKUP(Planilha1!B5053,LANG!A:B,2,FALSE)</f>
        <v>PIPING</v>
      </c>
      <c r="C5053" t="s">
        <v>4751</v>
      </c>
      <c r="D5053" t="str">
        <f>VLOOKUP(Planilha1!D5053,LANG!A:B,2,FALSE)</f>
        <v>DETAILED</v>
      </c>
      <c r="E5053" t="s">
        <v>17179</v>
      </c>
      <c r="F5053" t="str">
        <f>VLOOKUP(E5053,DWG_TITLES!A:B,2,FALSE)</f>
        <v>ISOMÉTRICOS DE TUBULAÇÃO SISTEMA DE SUSPIRO, SONDAGEM E ENCHIMENTO BLOCO 12</v>
      </c>
    </row>
    <row r="5054" spans="1:6" x14ac:dyDescent="0.25">
      <c r="A5054" s="1">
        <v>45243</v>
      </c>
      <c r="B5054" t="str">
        <f>VLOOKUP(Planilha1!B5054,LANG!A:B,2,FALSE)</f>
        <v>PIPING</v>
      </c>
      <c r="C5054" t="s">
        <v>4752</v>
      </c>
      <c r="D5054" t="str">
        <f>VLOOKUP(Planilha1!D5054,LANG!A:B,2,FALSE)</f>
        <v>DETAILED</v>
      </c>
      <c r="E5054" t="s">
        <v>17181</v>
      </c>
      <c r="F5054" t="str">
        <f>VLOOKUP(E5054,DWG_TITLES!A:B,2,FALSE)</f>
        <v>ARRANJO DE TUBULAÇÃO SISTEMA DE SUSPIRO, SONDAGEM E ENCHIMENTO BLOCO 01</v>
      </c>
    </row>
    <row r="5055" spans="1:6" x14ac:dyDescent="0.25">
      <c r="A5055" s="1">
        <v>45369</v>
      </c>
      <c r="B5055" t="str">
        <f>VLOOKUP(Planilha1!B5055,LANG!A:B,2,FALSE)</f>
        <v>PIPING</v>
      </c>
      <c r="C5055" t="s">
        <v>4753</v>
      </c>
      <c r="D5055" t="str">
        <f>VLOOKUP(Planilha1!D5055,LANG!A:B,2,FALSE)</f>
        <v>DETAILED</v>
      </c>
      <c r="E5055" t="s">
        <v>17181</v>
      </c>
      <c r="F5055" t="str">
        <f>VLOOKUP(E5055,DWG_TITLES!A:B,2,FALSE)</f>
        <v>ARRANJO DE TUBULAÇÃO SISTEMA DE SUSPIRO, SONDAGEM E ENCHIMENTO BLOCO 01</v>
      </c>
    </row>
    <row r="5056" spans="1:6" x14ac:dyDescent="0.25">
      <c r="A5056" s="1">
        <v>45393</v>
      </c>
      <c r="B5056" t="str">
        <f>VLOOKUP(Planilha1!B5056,LANG!A:B,2,FALSE)</f>
        <v>PIPING</v>
      </c>
      <c r="C5056" t="s">
        <v>4754</v>
      </c>
      <c r="D5056" t="str">
        <f>VLOOKUP(Planilha1!D5056,LANG!A:B,2,FALSE)</f>
        <v>DETAILED</v>
      </c>
      <c r="E5056" t="s">
        <v>17181</v>
      </c>
      <c r="F5056" t="str">
        <f>VLOOKUP(E5056,DWG_TITLES!A:B,2,FALSE)</f>
        <v>ARRANJO DE TUBULAÇÃO SISTEMA DE SUSPIRO, SONDAGEM E ENCHIMENTO BLOCO 01</v>
      </c>
    </row>
    <row r="5057" spans="1:6" x14ac:dyDescent="0.25">
      <c r="A5057" s="1">
        <v>45485</v>
      </c>
      <c r="B5057" t="str">
        <f>VLOOKUP(Planilha1!B5057,LANG!A:B,2,FALSE)</f>
        <v>PIPING</v>
      </c>
      <c r="C5057" t="s">
        <v>4755</v>
      </c>
      <c r="D5057" t="str">
        <f>VLOOKUP(Planilha1!D5057,LANG!A:B,2,FALSE)</f>
        <v>DETAILED</v>
      </c>
      <c r="E5057" t="s">
        <v>17181</v>
      </c>
      <c r="F5057" t="str">
        <f>VLOOKUP(E5057,DWG_TITLES!A:B,2,FALSE)</f>
        <v>ARRANJO DE TUBULAÇÃO SISTEMA DE SUSPIRO, SONDAGEM E ENCHIMENTO BLOCO 01</v>
      </c>
    </row>
    <row r="5058" spans="1:6" x14ac:dyDescent="0.25">
      <c r="A5058" s="1">
        <v>45617</v>
      </c>
      <c r="B5058" t="str">
        <f>VLOOKUP(Planilha1!B5058,LANG!A:B,2,FALSE)</f>
        <v>PIPING</v>
      </c>
      <c r="C5058" t="s">
        <v>4756</v>
      </c>
      <c r="D5058" t="str">
        <f>VLOOKUP(Planilha1!D5058,LANG!A:B,2,FALSE)</f>
        <v>DETAILED</v>
      </c>
      <c r="E5058" t="s">
        <v>17181</v>
      </c>
      <c r="F5058" t="str">
        <f>VLOOKUP(E5058,DWG_TITLES!A:B,2,FALSE)</f>
        <v>ARRANJO DE TUBULAÇÃO SISTEMA DE SUSPIRO, SONDAGEM E ENCHIMENTO BLOCO 01</v>
      </c>
    </row>
    <row r="5059" spans="1:6" x14ac:dyDescent="0.25">
      <c r="A5059" s="1">
        <v>46191</v>
      </c>
      <c r="B5059" t="str">
        <f>VLOOKUP(Planilha1!B5059,LANG!A:B,2,FALSE)</f>
        <v>PIPING</v>
      </c>
      <c r="C5059" t="s">
        <v>13405</v>
      </c>
      <c r="D5059" t="str">
        <f>VLOOKUP(Planilha1!D5059,LANG!A:B,2,FALSE)</f>
        <v>DETAILED</v>
      </c>
      <c r="E5059" t="s">
        <v>17181</v>
      </c>
      <c r="F5059" t="str">
        <f>VLOOKUP(E5059,DWG_TITLES!A:B,2,FALSE)</f>
        <v>ARRANJO DE TUBULAÇÃO SISTEMA DE SUSPIRO, SONDAGEM E ENCHIMENTO BLOCO 01</v>
      </c>
    </row>
    <row r="5060" spans="1:6" x14ac:dyDescent="0.25">
      <c r="A5060" s="1">
        <v>45404</v>
      </c>
      <c r="B5060" t="str">
        <f>VLOOKUP(Planilha1!B5060,LANG!A:B,2,FALSE)</f>
        <v>PIPING</v>
      </c>
      <c r="C5060" t="s">
        <v>4757</v>
      </c>
      <c r="D5060" t="str">
        <f>VLOOKUP(Planilha1!D5060,LANG!A:B,2,FALSE)</f>
        <v>DETAILED</v>
      </c>
      <c r="E5060" t="s">
        <v>17182</v>
      </c>
      <c r="F5060" t="str">
        <f>VLOOKUP(E5060,DWG_TITLES!A:B,2,FALSE)</f>
        <v>ARRANJO DE TUBULAÇÃO SISTEMA DE SUSPIRO, SONDAGEM E ENCHIMENTO BLOCO 02</v>
      </c>
    </row>
    <row r="5061" spans="1:6" x14ac:dyDescent="0.25">
      <c r="A5061" s="1">
        <v>45555</v>
      </c>
      <c r="B5061" t="str">
        <f>VLOOKUP(Planilha1!B5061,LANG!A:B,2,FALSE)</f>
        <v>PIPING</v>
      </c>
      <c r="C5061" t="s">
        <v>4758</v>
      </c>
      <c r="D5061" t="str">
        <f>VLOOKUP(Planilha1!D5061,LANG!A:B,2,FALSE)</f>
        <v>DETAILED</v>
      </c>
      <c r="E5061" t="s">
        <v>17182</v>
      </c>
      <c r="F5061" t="str">
        <f>VLOOKUP(E5061,DWG_TITLES!A:B,2,FALSE)</f>
        <v>ARRANJO DE TUBULAÇÃO SISTEMA DE SUSPIRO, SONDAGEM E ENCHIMENTO BLOCO 02</v>
      </c>
    </row>
    <row r="5062" spans="1:6" x14ac:dyDescent="0.25">
      <c r="A5062" s="1">
        <v>45682</v>
      </c>
      <c r="B5062" t="str">
        <f>VLOOKUP(Planilha1!B5062,LANG!A:B,2,FALSE)</f>
        <v>PIPING</v>
      </c>
      <c r="C5062" t="s">
        <v>4759</v>
      </c>
      <c r="D5062" t="str">
        <f>VLOOKUP(Planilha1!D5062,LANG!A:B,2,FALSE)</f>
        <v>DETAILED</v>
      </c>
      <c r="E5062" t="s">
        <v>17182</v>
      </c>
      <c r="F5062" t="str">
        <f>VLOOKUP(E5062,DWG_TITLES!A:B,2,FALSE)</f>
        <v>ARRANJO DE TUBULAÇÃO SISTEMA DE SUSPIRO, SONDAGEM E ENCHIMENTO BLOCO 02</v>
      </c>
    </row>
    <row r="5063" spans="1:6" x14ac:dyDescent="0.25">
      <c r="A5063" s="1">
        <v>46118</v>
      </c>
      <c r="B5063" t="str">
        <f>VLOOKUP(Planilha1!B5063,LANG!A:B,2,FALSE)</f>
        <v>PIPING</v>
      </c>
      <c r="C5063" t="s">
        <v>4760</v>
      </c>
      <c r="D5063" t="str">
        <f>VLOOKUP(Planilha1!D5063,LANG!A:B,2,FALSE)</f>
        <v>DETAILED</v>
      </c>
      <c r="E5063" t="s">
        <v>17182</v>
      </c>
      <c r="F5063" t="str">
        <f>VLOOKUP(E5063,DWG_TITLES!A:B,2,FALSE)</f>
        <v>ARRANJO DE TUBULAÇÃO SISTEMA DE SUSPIRO, SONDAGEM E ENCHIMENTO BLOCO 02</v>
      </c>
    </row>
    <row r="5064" spans="1:6" x14ac:dyDescent="0.25">
      <c r="A5064" s="1">
        <v>45456</v>
      </c>
      <c r="B5064" t="str">
        <f>VLOOKUP(Planilha1!B5064,LANG!A:B,2,FALSE)</f>
        <v>PIPING</v>
      </c>
      <c r="C5064" t="s">
        <v>4761</v>
      </c>
      <c r="D5064" t="str">
        <f>VLOOKUP(Planilha1!D5064,LANG!A:B,2,FALSE)</f>
        <v>DETAILED</v>
      </c>
      <c r="E5064" t="s">
        <v>17183</v>
      </c>
      <c r="F5064" t="str">
        <f>VLOOKUP(E5064,DWG_TITLES!A:B,2,FALSE)</f>
        <v>ARRANJO DE TUBULAÇÃO SISTEMA DE SUSPIRO, SONDAGEM E ENCHIMENTO BLOCO 03</v>
      </c>
    </row>
    <row r="5065" spans="1:6" x14ac:dyDescent="0.25">
      <c r="A5065" s="1">
        <v>45531</v>
      </c>
      <c r="B5065" t="str">
        <f>VLOOKUP(Planilha1!B5065,LANG!A:B,2,FALSE)</f>
        <v>PIPING</v>
      </c>
      <c r="C5065" t="s">
        <v>4762</v>
      </c>
      <c r="D5065" t="str">
        <f>VLOOKUP(Planilha1!D5065,LANG!A:B,2,FALSE)</f>
        <v>DETAILED</v>
      </c>
      <c r="E5065" t="s">
        <v>17183</v>
      </c>
      <c r="F5065" t="str">
        <f>VLOOKUP(E5065,DWG_TITLES!A:B,2,FALSE)</f>
        <v>ARRANJO DE TUBULAÇÃO SISTEMA DE SUSPIRO, SONDAGEM E ENCHIMENTO BLOCO 03</v>
      </c>
    </row>
    <row r="5066" spans="1:6" x14ac:dyDescent="0.25">
      <c r="A5066" s="1">
        <v>46175</v>
      </c>
      <c r="B5066" t="str">
        <f>VLOOKUP(Planilha1!B5066,LANG!A:B,2,FALSE)</f>
        <v>PIPING</v>
      </c>
      <c r="C5066" t="s">
        <v>4763</v>
      </c>
      <c r="D5066" t="str">
        <f>VLOOKUP(Planilha1!D5066,LANG!A:B,2,FALSE)</f>
        <v>DETAILED</v>
      </c>
      <c r="E5066" t="s">
        <v>17183</v>
      </c>
      <c r="F5066" t="str">
        <f>VLOOKUP(E5066,DWG_TITLES!A:B,2,FALSE)</f>
        <v>ARRANJO DE TUBULAÇÃO SISTEMA DE SUSPIRO, SONDAGEM E ENCHIMENTO BLOCO 03</v>
      </c>
    </row>
    <row r="5067" spans="1:6" x14ac:dyDescent="0.25">
      <c r="A5067" s="1">
        <v>45372</v>
      </c>
      <c r="B5067" t="str">
        <f>VLOOKUP(Planilha1!B5067,LANG!A:B,2,FALSE)</f>
        <v>PIPING</v>
      </c>
      <c r="C5067" t="s">
        <v>4764</v>
      </c>
      <c r="D5067" t="str">
        <f>VLOOKUP(Planilha1!D5067,LANG!A:B,2,FALSE)</f>
        <v>DETAILED</v>
      </c>
      <c r="E5067" t="s">
        <v>17184</v>
      </c>
      <c r="F5067" t="str">
        <f>VLOOKUP(E5067,DWG_TITLES!A:B,2,FALSE)</f>
        <v>ARRANJO DE TUBULAÇÃO SISTEMA DE SUSPIRO, SONDAGEM E ENCHIMENTO BLOCO 04</v>
      </c>
    </row>
    <row r="5068" spans="1:6" x14ac:dyDescent="0.25">
      <c r="A5068" s="1">
        <v>45528</v>
      </c>
      <c r="B5068" t="str">
        <f>VLOOKUP(Planilha1!B5068,LANG!A:B,2,FALSE)</f>
        <v>PIPING</v>
      </c>
      <c r="C5068" t="s">
        <v>4765</v>
      </c>
      <c r="D5068" t="str">
        <f>VLOOKUP(Planilha1!D5068,LANG!A:B,2,FALSE)</f>
        <v>DETAILED</v>
      </c>
      <c r="E5068" t="s">
        <v>17184</v>
      </c>
      <c r="F5068" t="str">
        <f>VLOOKUP(E5068,DWG_TITLES!A:B,2,FALSE)</f>
        <v>ARRANJO DE TUBULAÇÃO SISTEMA DE SUSPIRO, SONDAGEM E ENCHIMENTO BLOCO 04</v>
      </c>
    </row>
    <row r="5069" spans="1:6" x14ac:dyDescent="0.25">
      <c r="A5069" s="1">
        <v>45726</v>
      </c>
      <c r="B5069" t="str">
        <f>VLOOKUP(Planilha1!B5069,LANG!A:B,2,FALSE)</f>
        <v>PIPING</v>
      </c>
      <c r="C5069" t="s">
        <v>4766</v>
      </c>
      <c r="D5069" t="str">
        <f>VLOOKUP(Planilha1!D5069,LANG!A:B,2,FALSE)</f>
        <v>DETAILED</v>
      </c>
      <c r="E5069" t="s">
        <v>17184</v>
      </c>
      <c r="F5069" t="str">
        <f>VLOOKUP(E5069,DWG_TITLES!A:B,2,FALSE)</f>
        <v>ARRANJO DE TUBULAÇÃO SISTEMA DE SUSPIRO, SONDAGEM E ENCHIMENTO BLOCO 04</v>
      </c>
    </row>
    <row r="5070" spans="1:6" x14ac:dyDescent="0.25">
      <c r="A5070" s="1">
        <v>46189</v>
      </c>
      <c r="B5070" t="str">
        <f>VLOOKUP(Planilha1!B5070,LANG!A:B,2,FALSE)</f>
        <v>PIPING</v>
      </c>
      <c r="C5070" t="s">
        <v>13406</v>
      </c>
      <c r="D5070" t="str">
        <f>VLOOKUP(Planilha1!D5070,LANG!A:B,2,FALSE)</f>
        <v>DETAILED</v>
      </c>
      <c r="E5070" t="s">
        <v>17184</v>
      </c>
      <c r="F5070" t="str">
        <f>VLOOKUP(E5070,DWG_TITLES!A:B,2,FALSE)</f>
        <v>ARRANJO DE TUBULAÇÃO SISTEMA DE SUSPIRO, SONDAGEM E ENCHIMENTO BLOCO 04</v>
      </c>
    </row>
    <row r="5071" spans="1:6" x14ac:dyDescent="0.25">
      <c r="A5071" s="1">
        <v>45247</v>
      </c>
      <c r="B5071" t="str">
        <f>VLOOKUP(Planilha1!B5071,LANG!A:B,2,FALSE)</f>
        <v>PIPING</v>
      </c>
      <c r="C5071" t="s">
        <v>4767</v>
      </c>
      <c r="D5071" t="str">
        <f>VLOOKUP(Planilha1!D5071,LANG!A:B,2,FALSE)</f>
        <v>DETAILED</v>
      </c>
      <c r="E5071" t="s">
        <v>17185</v>
      </c>
      <c r="F5071" t="str">
        <f>VLOOKUP(E5071,DWG_TITLES!A:B,2,FALSE)</f>
        <v>ARRANJO DE TUBULAÇÃO SISTEMA DE SUSPIRO, SONDAGEM E ENCHIMENTO BLOCO 05</v>
      </c>
    </row>
    <row r="5072" spans="1:6" x14ac:dyDescent="0.25">
      <c r="A5072" s="1">
        <v>45370</v>
      </c>
      <c r="B5072" t="str">
        <f>VLOOKUP(Planilha1!B5072,LANG!A:B,2,FALSE)</f>
        <v>PIPING</v>
      </c>
      <c r="C5072" t="s">
        <v>4768</v>
      </c>
      <c r="D5072" t="str">
        <f>VLOOKUP(Planilha1!D5072,LANG!A:B,2,FALSE)</f>
        <v>DETAILED</v>
      </c>
      <c r="E5072" t="s">
        <v>17185</v>
      </c>
      <c r="F5072" t="str">
        <f>VLOOKUP(E5072,DWG_TITLES!A:B,2,FALSE)</f>
        <v>ARRANJO DE TUBULAÇÃO SISTEMA DE SUSPIRO, SONDAGEM E ENCHIMENTO BLOCO 05</v>
      </c>
    </row>
    <row r="5073" spans="1:6" x14ac:dyDescent="0.25">
      <c r="A5073" s="1">
        <v>45414</v>
      </c>
      <c r="B5073" t="str">
        <f>VLOOKUP(Planilha1!B5073,LANG!A:B,2,FALSE)</f>
        <v>PIPING</v>
      </c>
      <c r="C5073" t="s">
        <v>4769</v>
      </c>
      <c r="D5073" t="str">
        <f>VLOOKUP(Planilha1!D5073,LANG!A:B,2,FALSE)</f>
        <v>DETAILED</v>
      </c>
      <c r="E5073" t="s">
        <v>17185</v>
      </c>
      <c r="F5073" t="str">
        <f>VLOOKUP(E5073,DWG_TITLES!A:B,2,FALSE)</f>
        <v>ARRANJO DE TUBULAÇÃO SISTEMA DE SUSPIRO, SONDAGEM E ENCHIMENTO BLOCO 05</v>
      </c>
    </row>
    <row r="5074" spans="1:6" x14ac:dyDescent="0.25">
      <c r="A5074" s="1">
        <v>45630</v>
      </c>
      <c r="B5074" t="str">
        <f>VLOOKUP(Planilha1!B5074,LANG!A:B,2,FALSE)</f>
        <v>PIPING</v>
      </c>
      <c r="C5074" t="s">
        <v>4770</v>
      </c>
      <c r="D5074" t="str">
        <f>VLOOKUP(Planilha1!D5074,LANG!A:B,2,FALSE)</f>
        <v>DETAILED</v>
      </c>
      <c r="E5074" t="s">
        <v>17185</v>
      </c>
      <c r="F5074" t="str">
        <f>VLOOKUP(E5074,DWG_TITLES!A:B,2,FALSE)</f>
        <v>ARRANJO DE TUBULAÇÃO SISTEMA DE SUSPIRO, SONDAGEM E ENCHIMENTO BLOCO 05</v>
      </c>
    </row>
    <row r="5075" spans="1:6" x14ac:dyDescent="0.25">
      <c r="A5075" s="1">
        <v>46137</v>
      </c>
      <c r="B5075" t="str">
        <f>VLOOKUP(Planilha1!B5075,LANG!A:B,2,FALSE)</f>
        <v>PIPING</v>
      </c>
      <c r="C5075" t="s">
        <v>4771</v>
      </c>
      <c r="D5075" t="str">
        <f>VLOOKUP(Planilha1!D5075,LANG!A:B,2,FALSE)</f>
        <v>DETAILED</v>
      </c>
      <c r="E5075" t="s">
        <v>17185</v>
      </c>
      <c r="F5075" t="str">
        <f>VLOOKUP(E5075,DWG_TITLES!A:B,2,FALSE)</f>
        <v>ARRANJO DE TUBULAÇÃO SISTEMA DE SUSPIRO, SONDAGEM E ENCHIMENTO BLOCO 05</v>
      </c>
    </row>
    <row r="5076" spans="1:6" x14ac:dyDescent="0.25">
      <c r="A5076" s="1">
        <v>45233</v>
      </c>
      <c r="B5076" t="str">
        <f>VLOOKUP(Planilha1!B5076,LANG!A:B,2,FALSE)</f>
        <v>PIPING</v>
      </c>
      <c r="C5076" t="s">
        <v>4772</v>
      </c>
      <c r="D5076" t="str">
        <f>VLOOKUP(Planilha1!D5076,LANG!A:B,2,FALSE)</f>
        <v>DETAILED</v>
      </c>
      <c r="E5076" t="s">
        <v>17186</v>
      </c>
      <c r="F5076" t="str">
        <f>VLOOKUP(E5076,DWG_TITLES!A:B,2,FALSE)</f>
        <v>ARRANJO DE TUBULAÇÃO SISTEMA DE SUSPIRO, SONDAGEM E ENCHIMENTO BLOCO 06</v>
      </c>
    </row>
    <row r="5077" spans="1:6" x14ac:dyDescent="0.25">
      <c r="A5077" s="1">
        <v>45372</v>
      </c>
      <c r="B5077" t="str">
        <f>VLOOKUP(Planilha1!B5077,LANG!A:B,2,FALSE)</f>
        <v>PIPING</v>
      </c>
      <c r="C5077" t="s">
        <v>4773</v>
      </c>
      <c r="D5077" t="str">
        <f>VLOOKUP(Planilha1!D5077,LANG!A:B,2,FALSE)</f>
        <v>DETAILED</v>
      </c>
      <c r="E5077" t="s">
        <v>17186</v>
      </c>
      <c r="F5077" t="str">
        <f>VLOOKUP(E5077,DWG_TITLES!A:B,2,FALSE)</f>
        <v>ARRANJO DE TUBULAÇÃO SISTEMA DE SUSPIRO, SONDAGEM E ENCHIMENTO BLOCO 06</v>
      </c>
    </row>
    <row r="5078" spans="1:6" x14ac:dyDescent="0.25">
      <c r="A5078" s="1">
        <v>45415</v>
      </c>
      <c r="B5078" t="str">
        <f>VLOOKUP(Planilha1!B5078,LANG!A:B,2,FALSE)</f>
        <v>PIPING</v>
      </c>
      <c r="C5078" t="s">
        <v>4774</v>
      </c>
      <c r="D5078" t="str">
        <f>VLOOKUP(Planilha1!D5078,LANG!A:B,2,FALSE)</f>
        <v>DETAILED</v>
      </c>
      <c r="E5078" t="s">
        <v>17186</v>
      </c>
      <c r="F5078" t="str">
        <f>VLOOKUP(E5078,DWG_TITLES!A:B,2,FALSE)</f>
        <v>ARRANJO DE TUBULAÇÃO SISTEMA DE SUSPIRO, SONDAGEM E ENCHIMENTO BLOCO 06</v>
      </c>
    </row>
    <row r="5079" spans="1:6" x14ac:dyDescent="0.25">
      <c r="A5079" s="1">
        <v>45652</v>
      </c>
      <c r="B5079" t="str">
        <f>VLOOKUP(Planilha1!B5079,LANG!A:B,2,FALSE)</f>
        <v>PIPING</v>
      </c>
      <c r="C5079" t="s">
        <v>4775</v>
      </c>
      <c r="D5079" t="str">
        <f>VLOOKUP(Planilha1!D5079,LANG!A:B,2,FALSE)</f>
        <v>DETAILED</v>
      </c>
      <c r="E5079" t="s">
        <v>17186</v>
      </c>
      <c r="F5079" t="str">
        <f>VLOOKUP(E5079,DWG_TITLES!A:B,2,FALSE)</f>
        <v>ARRANJO DE TUBULAÇÃO SISTEMA DE SUSPIRO, SONDAGEM E ENCHIMENTO BLOCO 06</v>
      </c>
    </row>
    <row r="5080" spans="1:6" x14ac:dyDescent="0.25">
      <c r="A5080" s="1">
        <v>46175</v>
      </c>
      <c r="B5080" t="str">
        <f>VLOOKUP(Planilha1!B5080,LANG!A:B,2,FALSE)</f>
        <v>PIPING</v>
      </c>
      <c r="C5080" t="s">
        <v>4776</v>
      </c>
      <c r="D5080" t="str">
        <f>VLOOKUP(Planilha1!D5080,LANG!A:B,2,FALSE)</f>
        <v>DETAILED</v>
      </c>
      <c r="E5080" t="s">
        <v>17186</v>
      </c>
      <c r="F5080" t="str">
        <f>VLOOKUP(E5080,DWG_TITLES!A:B,2,FALSE)</f>
        <v>ARRANJO DE TUBULAÇÃO SISTEMA DE SUSPIRO, SONDAGEM E ENCHIMENTO BLOCO 06</v>
      </c>
    </row>
    <row r="5081" spans="1:6" x14ac:dyDescent="0.25">
      <c r="A5081" s="1">
        <v>45460</v>
      </c>
      <c r="B5081" t="str">
        <f>VLOOKUP(Planilha1!B5081,LANG!A:B,2,FALSE)</f>
        <v>PIPING</v>
      </c>
      <c r="C5081" t="s">
        <v>4777</v>
      </c>
      <c r="D5081" t="str">
        <f>VLOOKUP(Planilha1!D5081,LANG!A:B,2,FALSE)</f>
        <v>DETAILED</v>
      </c>
      <c r="E5081" t="s">
        <v>17187</v>
      </c>
      <c r="F5081" t="str">
        <f>VLOOKUP(E5081,DWG_TITLES!A:B,2,FALSE)</f>
        <v>ARRANJO DE TUBULAÇÃO SISTEMA DE SUSPIRO, SONDAGEM E ENCHIMENTO BLOCO 07</v>
      </c>
    </row>
    <row r="5082" spans="1:6" x14ac:dyDescent="0.25">
      <c r="A5082" s="1">
        <v>45558</v>
      </c>
      <c r="B5082" t="str">
        <f>VLOOKUP(Planilha1!B5082,LANG!A:B,2,FALSE)</f>
        <v>PIPING</v>
      </c>
      <c r="C5082" t="s">
        <v>4778</v>
      </c>
      <c r="D5082" t="str">
        <f>VLOOKUP(Planilha1!D5082,LANG!A:B,2,FALSE)</f>
        <v>DETAILED</v>
      </c>
      <c r="E5082" t="s">
        <v>17187</v>
      </c>
      <c r="F5082" t="str">
        <f>VLOOKUP(E5082,DWG_TITLES!A:B,2,FALSE)</f>
        <v>ARRANJO DE TUBULAÇÃO SISTEMA DE SUSPIRO, SONDAGEM E ENCHIMENTO BLOCO 07</v>
      </c>
    </row>
    <row r="5083" spans="1:6" x14ac:dyDescent="0.25">
      <c r="A5083" s="1">
        <v>45726</v>
      </c>
      <c r="B5083" t="str">
        <f>VLOOKUP(Planilha1!B5083,LANG!A:B,2,FALSE)</f>
        <v>PIPING</v>
      </c>
      <c r="C5083" t="s">
        <v>4779</v>
      </c>
      <c r="D5083" t="str">
        <f>VLOOKUP(Planilha1!D5083,LANG!A:B,2,FALSE)</f>
        <v>DETAILED</v>
      </c>
      <c r="E5083" t="s">
        <v>17187</v>
      </c>
      <c r="F5083" t="str">
        <f>VLOOKUP(E5083,DWG_TITLES!A:B,2,FALSE)</f>
        <v>ARRANJO DE TUBULAÇÃO SISTEMA DE SUSPIRO, SONDAGEM E ENCHIMENTO BLOCO 07</v>
      </c>
    </row>
    <row r="5084" spans="1:6" x14ac:dyDescent="0.25">
      <c r="A5084" s="1">
        <v>46175</v>
      </c>
      <c r="B5084" t="str">
        <f>VLOOKUP(Planilha1!B5084,LANG!A:B,2,FALSE)</f>
        <v>PIPING</v>
      </c>
      <c r="C5084" t="s">
        <v>4780</v>
      </c>
      <c r="D5084" t="str">
        <f>VLOOKUP(Planilha1!D5084,LANG!A:B,2,FALSE)</f>
        <v>DETAILED</v>
      </c>
      <c r="E5084" t="s">
        <v>17187</v>
      </c>
      <c r="F5084" t="str">
        <f>VLOOKUP(E5084,DWG_TITLES!A:B,2,FALSE)</f>
        <v>ARRANJO DE TUBULAÇÃO SISTEMA DE SUSPIRO, SONDAGEM E ENCHIMENTO BLOCO 07</v>
      </c>
    </row>
    <row r="5085" spans="1:6" x14ac:dyDescent="0.25">
      <c r="A5085" s="1">
        <v>45250</v>
      </c>
      <c r="B5085" t="str">
        <f>VLOOKUP(Planilha1!B5085,LANG!A:B,2,FALSE)</f>
        <v>PIPING</v>
      </c>
      <c r="C5085" t="s">
        <v>4781</v>
      </c>
      <c r="D5085" t="str">
        <f>VLOOKUP(Planilha1!D5085,LANG!A:B,2,FALSE)</f>
        <v>DETAILED</v>
      </c>
      <c r="E5085" t="s">
        <v>17188</v>
      </c>
      <c r="F5085" t="str">
        <f>VLOOKUP(E5085,DWG_TITLES!A:B,2,FALSE)</f>
        <v>ARRANJO DE TUBULAÇÃO SISTEMA DE SUSPIRO, SONDAGEM E ENCHIMENTO BLOCO 08</v>
      </c>
    </row>
    <row r="5086" spans="1:6" x14ac:dyDescent="0.25">
      <c r="A5086" s="1">
        <v>45415</v>
      </c>
      <c r="B5086" t="str">
        <f>VLOOKUP(Planilha1!B5086,LANG!A:B,2,FALSE)</f>
        <v>PIPING</v>
      </c>
      <c r="C5086" t="s">
        <v>4782</v>
      </c>
      <c r="D5086" t="str">
        <f>VLOOKUP(Planilha1!D5086,LANG!A:B,2,FALSE)</f>
        <v>DETAILED</v>
      </c>
      <c r="E5086" t="s">
        <v>17188</v>
      </c>
      <c r="F5086" t="str">
        <f>VLOOKUP(E5086,DWG_TITLES!A:B,2,FALSE)</f>
        <v>ARRANJO DE TUBULAÇÃO SISTEMA DE SUSPIRO, SONDAGEM E ENCHIMENTO BLOCO 08</v>
      </c>
    </row>
    <row r="5087" spans="1:6" x14ac:dyDescent="0.25">
      <c r="A5087" s="1">
        <v>45495</v>
      </c>
      <c r="B5087" t="str">
        <f>VLOOKUP(Planilha1!B5087,LANG!A:B,2,FALSE)</f>
        <v>PIPING</v>
      </c>
      <c r="C5087" t="s">
        <v>4783</v>
      </c>
      <c r="D5087" t="str">
        <f>VLOOKUP(Planilha1!D5087,LANG!A:B,2,FALSE)</f>
        <v>DETAILED</v>
      </c>
      <c r="E5087" t="s">
        <v>17188</v>
      </c>
      <c r="F5087" t="str">
        <f>VLOOKUP(E5087,DWG_TITLES!A:B,2,FALSE)</f>
        <v>ARRANJO DE TUBULAÇÃO SISTEMA DE SUSPIRO, SONDAGEM E ENCHIMENTO BLOCO 08</v>
      </c>
    </row>
    <row r="5088" spans="1:6" x14ac:dyDescent="0.25">
      <c r="A5088" s="1">
        <v>45528</v>
      </c>
      <c r="B5088" t="str">
        <f>VLOOKUP(Planilha1!B5088,LANG!A:B,2,FALSE)</f>
        <v>PIPING</v>
      </c>
      <c r="C5088" t="s">
        <v>4784</v>
      </c>
      <c r="D5088" t="str">
        <f>VLOOKUP(Planilha1!D5088,LANG!A:B,2,FALSE)</f>
        <v>DETAILED</v>
      </c>
      <c r="E5088" t="s">
        <v>17188</v>
      </c>
      <c r="F5088" t="str">
        <f>VLOOKUP(E5088,DWG_TITLES!A:B,2,FALSE)</f>
        <v>ARRANJO DE TUBULAÇÃO SISTEMA DE SUSPIRO, SONDAGEM E ENCHIMENTO BLOCO 08</v>
      </c>
    </row>
    <row r="5089" spans="1:6" x14ac:dyDescent="0.25">
      <c r="A5089" s="1">
        <v>46181</v>
      </c>
      <c r="B5089" t="str">
        <f>VLOOKUP(Planilha1!B5089,LANG!A:B,2,FALSE)</f>
        <v>PIPING</v>
      </c>
      <c r="C5089" t="s">
        <v>4785</v>
      </c>
      <c r="D5089" t="str">
        <f>VLOOKUP(Planilha1!D5089,LANG!A:B,2,FALSE)</f>
        <v>DETAILED</v>
      </c>
      <c r="E5089" t="s">
        <v>17188</v>
      </c>
      <c r="F5089" t="str">
        <f>VLOOKUP(E5089,DWG_TITLES!A:B,2,FALSE)</f>
        <v>ARRANJO DE TUBULAÇÃO SISTEMA DE SUSPIRO, SONDAGEM E ENCHIMENTO BLOCO 08</v>
      </c>
    </row>
    <row r="5090" spans="1:6" x14ac:dyDescent="0.25">
      <c r="A5090" s="1">
        <v>45233</v>
      </c>
      <c r="B5090" t="str">
        <f>VLOOKUP(Planilha1!B5090,LANG!A:B,2,FALSE)</f>
        <v>PIPING</v>
      </c>
      <c r="C5090" t="s">
        <v>4786</v>
      </c>
      <c r="D5090" t="str">
        <f>VLOOKUP(Planilha1!D5090,LANG!A:B,2,FALSE)</f>
        <v>DETAILED</v>
      </c>
      <c r="E5090" t="s">
        <v>17189</v>
      </c>
      <c r="F5090" t="str">
        <f>VLOOKUP(E5090,DWG_TITLES!A:B,2,FALSE)</f>
        <v>ARRANJO DE TUBULAÇÃO SISTEMA DE SUSPIRO, SONDAGEM E ENCHIMENTO BLOCO 09</v>
      </c>
    </row>
    <row r="5091" spans="1:6" x14ac:dyDescent="0.25">
      <c r="A5091" s="1">
        <v>45408</v>
      </c>
      <c r="B5091" t="str">
        <f>VLOOKUP(Planilha1!B5091,LANG!A:B,2,FALSE)</f>
        <v>PIPING</v>
      </c>
      <c r="C5091" t="s">
        <v>4787</v>
      </c>
      <c r="D5091" t="str">
        <f>VLOOKUP(Planilha1!D5091,LANG!A:B,2,FALSE)</f>
        <v>DETAILED</v>
      </c>
      <c r="E5091" t="s">
        <v>17189</v>
      </c>
      <c r="F5091" t="str">
        <f>VLOOKUP(E5091,DWG_TITLES!A:B,2,FALSE)</f>
        <v>ARRANJO DE TUBULAÇÃO SISTEMA DE SUSPIRO, SONDAGEM E ENCHIMENTO BLOCO 09</v>
      </c>
    </row>
    <row r="5092" spans="1:6" x14ac:dyDescent="0.25">
      <c r="A5092" s="1">
        <v>45569</v>
      </c>
      <c r="B5092" t="str">
        <f>VLOOKUP(Planilha1!B5092,LANG!A:B,2,FALSE)</f>
        <v>PIPING</v>
      </c>
      <c r="C5092" t="s">
        <v>4788</v>
      </c>
      <c r="D5092" t="str">
        <f>VLOOKUP(Planilha1!D5092,LANG!A:B,2,FALSE)</f>
        <v>DETAILED</v>
      </c>
      <c r="E5092" t="s">
        <v>17189</v>
      </c>
      <c r="F5092" t="str">
        <f>VLOOKUP(E5092,DWG_TITLES!A:B,2,FALSE)</f>
        <v>ARRANJO DE TUBULAÇÃO SISTEMA DE SUSPIRO, SONDAGEM E ENCHIMENTO BLOCO 09</v>
      </c>
    </row>
    <row r="5093" spans="1:6" x14ac:dyDescent="0.25">
      <c r="A5093" s="1">
        <v>46169</v>
      </c>
      <c r="B5093" t="str">
        <f>VLOOKUP(Planilha1!B5093,LANG!A:B,2,FALSE)</f>
        <v>PIPING</v>
      </c>
      <c r="C5093" t="s">
        <v>4789</v>
      </c>
      <c r="D5093" t="str">
        <f>VLOOKUP(Planilha1!D5093,LANG!A:B,2,FALSE)</f>
        <v>DETAILED</v>
      </c>
      <c r="E5093" t="s">
        <v>17189</v>
      </c>
      <c r="F5093" t="str">
        <f>VLOOKUP(E5093,DWG_TITLES!A:B,2,FALSE)</f>
        <v>ARRANJO DE TUBULAÇÃO SISTEMA DE SUSPIRO, SONDAGEM E ENCHIMENTO BLOCO 09</v>
      </c>
    </row>
    <row r="5094" spans="1:6" x14ac:dyDescent="0.25">
      <c r="A5094" s="1">
        <v>45471</v>
      </c>
      <c r="B5094" t="str">
        <f>VLOOKUP(Planilha1!B5094,LANG!A:B,2,FALSE)</f>
        <v>PIPING</v>
      </c>
      <c r="C5094" t="s">
        <v>4790</v>
      </c>
      <c r="D5094" t="str">
        <f>VLOOKUP(Planilha1!D5094,LANG!A:B,2,FALSE)</f>
        <v>DETAILED</v>
      </c>
      <c r="E5094" t="s">
        <v>17191</v>
      </c>
      <c r="F5094" t="str">
        <f>VLOOKUP(E5094,DWG_TITLES!A:B,2,FALSE)</f>
        <v>ARRANJO DE TUBULAÇÃO SISTEMA DE SUSPIRO, SONDAGEM E ENCHIMENTO BLOCO 12</v>
      </c>
    </row>
    <row r="5095" spans="1:6" x14ac:dyDescent="0.25">
      <c r="A5095" s="1">
        <v>45642</v>
      </c>
      <c r="B5095" t="str">
        <f>VLOOKUP(Planilha1!B5095,LANG!A:B,2,FALSE)</f>
        <v>PIPING</v>
      </c>
      <c r="C5095" t="s">
        <v>4791</v>
      </c>
      <c r="D5095" t="str">
        <f>VLOOKUP(Planilha1!D5095,LANG!A:B,2,FALSE)</f>
        <v>DETAILED</v>
      </c>
      <c r="E5095" t="s">
        <v>17191</v>
      </c>
      <c r="F5095" t="str">
        <f>VLOOKUP(E5095,DWG_TITLES!A:B,2,FALSE)</f>
        <v>ARRANJO DE TUBULAÇÃO SISTEMA DE SUSPIRO, SONDAGEM E ENCHIMENTO BLOCO 12</v>
      </c>
    </row>
    <row r="5096" spans="1:6" x14ac:dyDescent="0.25">
      <c r="A5096" s="1">
        <v>45700</v>
      </c>
      <c r="B5096" t="str">
        <f>VLOOKUP(Planilha1!B5096,LANG!A:B,2,FALSE)</f>
        <v>PIPING</v>
      </c>
      <c r="C5096" t="s">
        <v>4792</v>
      </c>
      <c r="D5096" t="str">
        <f>VLOOKUP(Planilha1!D5096,LANG!A:B,2,FALSE)</f>
        <v>DETAILED</v>
      </c>
      <c r="E5096" t="s">
        <v>17191</v>
      </c>
      <c r="F5096" t="str">
        <f>VLOOKUP(E5096,DWG_TITLES!A:B,2,FALSE)</f>
        <v>ARRANJO DE TUBULAÇÃO SISTEMA DE SUSPIRO, SONDAGEM E ENCHIMENTO BLOCO 12</v>
      </c>
    </row>
    <row r="5097" spans="1:6" x14ac:dyDescent="0.25">
      <c r="A5097" s="1">
        <v>46162</v>
      </c>
      <c r="B5097" t="str">
        <f>VLOOKUP(Planilha1!B5097,LANG!A:B,2,FALSE)</f>
        <v>PIPING</v>
      </c>
      <c r="C5097" t="s">
        <v>4793</v>
      </c>
      <c r="D5097" t="str">
        <f>VLOOKUP(Planilha1!D5097,LANG!A:B,2,FALSE)</f>
        <v>DETAILED</v>
      </c>
      <c r="E5097" t="s">
        <v>17191</v>
      </c>
      <c r="F5097" t="str">
        <f>VLOOKUP(E5097,DWG_TITLES!A:B,2,FALSE)</f>
        <v>ARRANJO DE TUBULAÇÃO SISTEMA DE SUSPIRO, SONDAGEM E ENCHIMENTO BLOCO 12</v>
      </c>
    </row>
    <row r="5098" spans="1:6" x14ac:dyDescent="0.25">
      <c r="A5098" s="1">
        <v>45371</v>
      </c>
      <c r="B5098" t="str">
        <f>VLOOKUP(Planilha1!B5098,LANG!A:B,2,FALSE)</f>
        <v>MECHANICAL</v>
      </c>
      <c r="C5098" t="s">
        <v>4794</v>
      </c>
      <c r="D5098" t="str">
        <f>VLOOKUP(Planilha1!D5098,LANG!A:B,2,FALSE)</f>
        <v>DETAILED</v>
      </c>
      <c r="E5098" t="s">
        <v>15875</v>
      </c>
      <c r="F5098" t="str">
        <f>VLOOKUP(E5098,DWG_TITLES!A:B,2,FALSE)</f>
        <v>DISPOSIÇÃO DE EQUIPAMENTOS DE HVAC BLOCO 01</v>
      </c>
    </row>
    <row r="5099" spans="1:6" x14ac:dyDescent="0.25">
      <c r="A5099" s="1">
        <v>45586</v>
      </c>
      <c r="B5099" t="str">
        <f>VLOOKUP(Planilha1!B5099,LANG!A:B,2,FALSE)</f>
        <v>MECHANICAL</v>
      </c>
      <c r="C5099" t="s">
        <v>4795</v>
      </c>
      <c r="D5099" t="str">
        <f>VLOOKUP(Planilha1!D5099,LANG!A:B,2,FALSE)</f>
        <v>DETAILED</v>
      </c>
      <c r="E5099" t="s">
        <v>15875</v>
      </c>
      <c r="F5099" t="str">
        <f>VLOOKUP(E5099,DWG_TITLES!A:B,2,FALSE)</f>
        <v>DISPOSIÇÃO DE EQUIPAMENTOS DE HVAC BLOCO 01</v>
      </c>
    </row>
    <row r="5100" spans="1:6" x14ac:dyDescent="0.25">
      <c r="A5100" s="1">
        <v>45600</v>
      </c>
      <c r="B5100" t="str">
        <f>VLOOKUP(Planilha1!B5100,LANG!A:B,2,FALSE)</f>
        <v>MECHANICAL</v>
      </c>
      <c r="C5100" t="s">
        <v>4796</v>
      </c>
      <c r="D5100" t="str">
        <f>VLOOKUP(Planilha1!D5100,LANG!A:B,2,FALSE)</f>
        <v>DETAILED</v>
      </c>
      <c r="E5100" t="s">
        <v>15875</v>
      </c>
      <c r="F5100" t="str">
        <f>VLOOKUP(E5100,DWG_TITLES!A:B,2,FALSE)</f>
        <v>DISPOSIÇÃO DE EQUIPAMENTOS DE HVAC BLOCO 01</v>
      </c>
    </row>
    <row r="5101" spans="1:6" x14ac:dyDescent="0.25">
      <c r="A5101" s="1">
        <v>45853</v>
      </c>
      <c r="B5101" t="str">
        <f>VLOOKUP(Planilha1!B5101,LANG!A:B,2,FALSE)</f>
        <v>MECHANICAL</v>
      </c>
      <c r="C5101" t="s">
        <v>4797</v>
      </c>
      <c r="D5101" t="str">
        <f>VLOOKUP(Planilha1!D5101,LANG!A:B,2,FALSE)</f>
        <v>DETAILED</v>
      </c>
      <c r="E5101" t="s">
        <v>15875</v>
      </c>
      <c r="F5101" t="str">
        <f>VLOOKUP(E5101,DWG_TITLES!A:B,2,FALSE)</f>
        <v>DISPOSIÇÃO DE EQUIPAMENTOS DE HVAC BLOCO 01</v>
      </c>
    </row>
    <row r="5102" spans="1:6" x14ac:dyDescent="0.25">
      <c r="A5102" s="1">
        <v>45915</v>
      </c>
      <c r="B5102" t="str">
        <f>VLOOKUP(Planilha1!B5102,LANG!A:B,2,FALSE)</f>
        <v>MECHANICAL</v>
      </c>
      <c r="C5102" t="s">
        <v>4798</v>
      </c>
      <c r="D5102" t="str">
        <f>VLOOKUP(Planilha1!D5102,LANG!A:B,2,FALSE)</f>
        <v>DETAILED</v>
      </c>
      <c r="E5102" t="s">
        <v>15875</v>
      </c>
      <c r="F5102" t="str">
        <f>VLOOKUP(E5102,DWG_TITLES!A:B,2,FALSE)</f>
        <v>DISPOSIÇÃO DE EQUIPAMENTOS DE HVAC BLOCO 01</v>
      </c>
    </row>
    <row r="5103" spans="1:6" x14ac:dyDescent="0.25">
      <c r="A5103" s="1">
        <v>45440</v>
      </c>
      <c r="B5103" t="str">
        <f>VLOOKUP(Planilha1!B5103,LANG!A:B,2,FALSE)</f>
        <v>HVAC</v>
      </c>
      <c r="C5103" t="s">
        <v>4799</v>
      </c>
      <c r="D5103" t="str">
        <f>VLOOKUP(Planilha1!D5103,LANG!A:B,2,FALSE)</f>
        <v>DETAILED</v>
      </c>
      <c r="E5103" t="s">
        <v>17193</v>
      </c>
      <c r="F5103" t="str">
        <f>VLOOKUP(E5103,DWG_TITLES!A:B,2,FALSE)</f>
        <v>DESENHOS DE FABRICAÇÃO DE DUTOS DE VENTILAÇÃO BLOCO 03</v>
      </c>
    </row>
    <row r="5104" spans="1:6" x14ac:dyDescent="0.25">
      <c r="A5104" s="1">
        <v>45579</v>
      </c>
      <c r="B5104" t="str">
        <f>VLOOKUP(Planilha1!B5104,LANG!A:B,2,FALSE)</f>
        <v>HVAC</v>
      </c>
      <c r="C5104" t="s">
        <v>4800</v>
      </c>
      <c r="D5104" t="str">
        <f>VLOOKUP(Planilha1!D5104,LANG!A:B,2,FALSE)</f>
        <v>DETAILED</v>
      </c>
      <c r="E5104" t="s">
        <v>17193</v>
      </c>
      <c r="F5104" t="str">
        <f>VLOOKUP(E5104,DWG_TITLES!A:B,2,FALSE)</f>
        <v>DESENHOS DE FABRICAÇÃO DE DUTOS DE VENTILAÇÃO BLOCO 03</v>
      </c>
    </row>
    <row r="5105" spans="1:6" x14ac:dyDescent="0.25">
      <c r="A5105" s="1">
        <v>45682</v>
      </c>
      <c r="B5105" t="str">
        <f>VLOOKUP(Planilha1!B5105,LANG!A:B,2,FALSE)</f>
        <v>HVAC</v>
      </c>
      <c r="C5105" t="s">
        <v>4801</v>
      </c>
      <c r="D5105" t="str">
        <f>VLOOKUP(Planilha1!D5105,LANG!A:B,2,FALSE)</f>
        <v>DETAILED</v>
      </c>
      <c r="E5105" t="s">
        <v>17193</v>
      </c>
      <c r="F5105" t="str">
        <f>VLOOKUP(E5105,DWG_TITLES!A:B,2,FALSE)</f>
        <v>DESENHOS DE FABRICAÇÃO DE DUTOS DE VENTILAÇÃO BLOCO 03</v>
      </c>
    </row>
    <row r="5106" spans="1:6" x14ac:dyDescent="0.25">
      <c r="A5106" s="1">
        <v>45440</v>
      </c>
      <c r="B5106" t="str">
        <f>VLOOKUP(Planilha1!B5106,LANG!A:B,2,FALSE)</f>
        <v>HVAC</v>
      </c>
      <c r="C5106" t="s">
        <v>4802</v>
      </c>
      <c r="D5106" t="str">
        <f>VLOOKUP(Planilha1!D5106,LANG!A:B,2,FALSE)</f>
        <v>DETAILED</v>
      </c>
      <c r="E5106" t="s">
        <v>17221</v>
      </c>
      <c r="F5106" t="str">
        <f>VLOOKUP(E5106,DWG_TITLES!A:B,2,FALSE)</f>
        <v>ARRANJO DE VENTILAÇÃO BLOCOS 02 &amp; 03</v>
      </c>
    </row>
    <row r="5107" spans="1:6" x14ac:dyDescent="0.25">
      <c r="A5107" s="1">
        <v>45579</v>
      </c>
      <c r="B5107" t="str">
        <f>VLOOKUP(Planilha1!B5107,LANG!A:B,2,FALSE)</f>
        <v>HVAC</v>
      </c>
      <c r="C5107" t="s">
        <v>4803</v>
      </c>
      <c r="D5107" t="str">
        <f>VLOOKUP(Planilha1!D5107,LANG!A:B,2,FALSE)</f>
        <v>DETAILED</v>
      </c>
      <c r="E5107" t="s">
        <v>17221</v>
      </c>
      <c r="F5107" t="str">
        <f>VLOOKUP(E5107,DWG_TITLES!A:B,2,FALSE)</f>
        <v>ARRANJO DE VENTILAÇÃO BLOCOS 02 &amp; 03</v>
      </c>
    </row>
    <row r="5108" spans="1:6" x14ac:dyDescent="0.25">
      <c r="A5108" s="1">
        <v>45682</v>
      </c>
      <c r="B5108" t="str">
        <f>VLOOKUP(Planilha1!B5108,LANG!A:B,2,FALSE)</f>
        <v>HVAC</v>
      </c>
      <c r="C5108" t="s">
        <v>4804</v>
      </c>
      <c r="D5108" t="str">
        <f>VLOOKUP(Planilha1!D5108,LANG!A:B,2,FALSE)</f>
        <v>DETAILED</v>
      </c>
      <c r="E5108" t="s">
        <v>17221</v>
      </c>
      <c r="F5108" t="str">
        <f>VLOOKUP(E5108,DWG_TITLES!A:B,2,FALSE)</f>
        <v>ARRANJO DE VENTILAÇÃO BLOCOS 02 &amp; 03</v>
      </c>
    </row>
    <row r="5109" spans="1:6" x14ac:dyDescent="0.25">
      <c r="A5109" s="1">
        <v>45873</v>
      </c>
      <c r="B5109" t="str">
        <f>VLOOKUP(Planilha1!B5109,LANG!A:B,2,FALSE)</f>
        <v>HVAC</v>
      </c>
      <c r="C5109" t="s">
        <v>4805</v>
      </c>
      <c r="D5109" t="str">
        <f>VLOOKUP(Planilha1!D5109,LANG!A:B,2,FALSE)</f>
        <v>DETAILED</v>
      </c>
      <c r="E5109" t="s">
        <v>17221</v>
      </c>
      <c r="F5109" t="str">
        <f>VLOOKUP(E5109,DWG_TITLES!A:B,2,FALSE)</f>
        <v>ARRANJO DE VENTILAÇÃO BLOCOS 02 &amp; 03</v>
      </c>
    </row>
    <row r="5110" spans="1:6" x14ac:dyDescent="0.25">
      <c r="A5110" s="1">
        <v>45902</v>
      </c>
      <c r="B5110" t="str">
        <f>VLOOKUP(Planilha1!B5110,LANG!A:B,2,FALSE)</f>
        <v>HVAC</v>
      </c>
      <c r="C5110" t="s">
        <v>4806</v>
      </c>
      <c r="D5110" t="str">
        <f>VLOOKUP(Planilha1!D5110,LANG!A:B,2,FALSE)</f>
        <v>DETAILED</v>
      </c>
      <c r="E5110" t="s">
        <v>17221</v>
      </c>
      <c r="F5110" t="str">
        <f>VLOOKUP(E5110,DWG_TITLES!A:B,2,FALSE)</f>
        <v>ARRANJO DE VENTILAÇÃO BLOCOS 02 &amp; 03</v>
      </c>
    </row>
    <row r="5111" spans="1:6" x14ac:dyDescent="0.25">
      <c r="A5111" s="1">
        <v>46100</v>
      </c>
      <c r="B5111" t="str">
        <f>VLOOKUP(Planilha1!B5111,LANG!A:B,2,FALSE)</f>
        <v>HVAC</v>
      </c>
      <c r="C5111" t="s">
        <v>4807</v>
      </c>
      <c r="D5111" t="str">
        <f>VLOOKUP(Planilha1!D5111,LANG!A:B,2,FALSE)</f>
        <v>DETAILED</v>
      </c>
      <c r="E5111" t="s">
        <v>17221</v>
      </c>
      <c r="F5111" t="str">
        <f>VLOOKUP(E5111,DWG_TITLES!A:B,2,FALSE)</f>
        <v>ARRANJO DE VENTILAÇÃO BLOCOS 02 &amp; 03</v>
      </c>
    </row>
    <row r="5112" spans="1:6" x14ac:dyDescent="0.25">
      <c r="A5112" s="1">
        <v>45933</v>
      </c>
      <c r="B5112" t="str">
        <f>VLOOKUP(Planilha1!B5112,LANG!A:B,2,FALSE)</f>
        <v>HVAC</v>
      </c>
      <c r="C5112" t="s">
        <v>4808</v>
      </c>
      <c r="D5112" t="str">
        <f>VLOOKUP(Planilha1!D5112,LANG!A:B,2,FALSE)</f>
        <v>DETAILED</v>
      </c>
      <c r="E5112" t="s">
        <v>17221</v>
      </c>
      <c r="F5112" t="str">
        <f>VLOOKUP(E5112,DWG_TITLES!A:B,2,FALSE)</f>
        <v>ARRANJO DE VENTILAÇÃO BLOCOS 02 &amp; 03</v>
      </c>
    </row>
    <row r="5113" spans="1:6" x14ac:dyDescent="0.25">
      <c r="A5113" s="1">
        <v>45434</v>
      </c>
      <c r="B5113" t="str">
        <f>VLOOKUP(Planilha1!B5113,LANG!A:B,2,FALSE)</f>
        <v>MECHANICAL</v>
      </c>
      <c r="C5113" t="s">
        <v>4809</v>
      </c>
      <c r="D5113" t="str">
        <f>VLOOKUP(Planilha1!D5113,LANG!A:B,2,FALSE)</f>
        <v>DETAILED</v>
      </c>
      <c r="E5113" t="s">
        <v>17195</v>
      </c>
      <c r="F5113" t="str">
        <f>VLOOKUP(E5113,DWG_TITLES!A:B,2,FALSE)</f>
        <v>DISPOSIÇÃO DE EQUIPAMENTOS DE HVAC BLOCO 02 &amp; 03</v>
      </c>
    </row>
    <row r="5114" spans="1:6" x14ac:dyDescent="0.25">
      <c r="A5114" s="1">
        <v>45579</v>
      </c>
      <c r="B5114" t="str">
        <f>VLOOKUP(Planilha1!B5114,LANG!A:B,2,FALSE)</f>
        <v>MECHANICAL</v>
      </c>
      <c r="C5114" t="s">
        <v>4810</v>
      </c>
      <c r="D5114" t="str">
        <f>VLOOKUP(Planilha1!D5114,LANG!A:B,2,FALSE)</f>
        <v>DETAILED</v>
      </c>
      <c r="E5114" t="s">
        <v>17195</v>
      </c>
      <c r="F5114" t="str">
        <f>VLOOKUP(E5114,DWG_TITLES!A:B,2,FALSE)</f>
        <v>DISPOSIÇÃO DE EQUIPAMENTOS DE HVAC BLOCO 02 &amp; 03</v>
      </c>
    </row>
    <row r="5115" spans="1:6" x14ac:dyDescent="0.25">
      <c r="A5115" s="1">
        <v>45682</v>
      </c>
      <c r="B5115" t="str">
        <f>VLOOKUP(Planilha1!B5115,LANG!A:B,2,FALSE)</f>
        <v>MECHANICAL</v>
      </c>
      <c r="C5115" t="s">
        <v>4811</v>
      </c>
      <c r="D5115" t="str">
        <f>VLOOKUP(Planilha1!D5115,LANG!A:B,2,FALSE)</f>
        <v>DETAILED</v>
      </c>
      <c r="E5115" t="s">
        <v>17195</v>
      </c>
      <c r="F5115" t="str">
        <f>VLOOKUP(E5115,DWG_TITLES!A:B,2,FALSE)</f>
        <v>DISPOSIÇÃO DE EQUIPAMENTOS DE HVAC BLOCO 02 &amp; 03</v>
      </c>
    </row>
    <row r="5116" spans="1:6" x14ac:dyDescent="0.25">
      <c r="A5116" s="1">
        <v>45853</v>
      </c>
      <c r="B5116" t="str">
        <f>VLOOKUP(Planilha1!B5116,LANG!A:B,2,FALSE)</f>
        <v>MECHANICAL</v>
      </c>
      <c r="C5116" t="s">
        <v>4812</v>
      </c>
      <c r="D5116" t="str">
        <f>VLOOKUP(Planilha1!D5116,LANG!A:B,2,FALSE)</f>
        <v>DETAILED</v>
      </c>
      <c r="E5116" t="s">
        <v>17195</v>
      </c>
      <c r="F5116" t="str">
        <f>VLOOKUP(E5116,DWG_TITLES!A:B,2,FALSE)</f>
        <v>DISPOSIÇÃO DE EQUIPAMENTOS DE HVAC BLOCO 02 &amp; 03</v>
      </c>
    </row>
    <row r="5117" spans="1:6" x14ac:dyDescent="0.25">
      <c r="A5117" s="1">
        <v>45917</v>
      </c>
      <c r="B5117" t="str">
        <f>VLOOKUP(Planilha1!B5117,LANG!A:B,2,FALSE)</f>
        <v>MECHANICAL</v>
      </c>
      <c r="C5117" t="s">
        <v>4813</v>
      </c>
      <c r="D5117" t="str">
        <f>VLOOKUP(Planilha1!D5117,LANG!A:B,2,FALSE)</f>
        <v>DETAILED</v>
      </c>
      <c r="E5117" t="s">
        <v>17195</v>
      </c>
      <c r="F5117" t="str">
        <f>VLOOKUP(E5117,DWG_TITLES!A:B,2,FALSE)</f>
        <v>DISPOSIÇÃO DE EQUIPAMENTOS DE HVAC BLOCO 02 &amp; 03</v>
      </c>
    </row>
    <row r="5118" spans="1:6" x14ac:dyDescent="0.25">
      <c r="A5118" s="1">
        <v>45453</v>
      </c>
      <c r="B5118" t="str">
        <f>VLOOKUP(Planilha1!B5118,LANG!A:B,2,FALSE)</f>
        <v>HVAC</v>
      </c>
      <c r="C5118" t="s">
        <v>4814</v>
      </c>
      <c r="D5118" t="str">
        <f>VLOOKUP(Planilha1!D5118,LANG!A:B,2,FALSE)</f>
        <v>DETAILED</v>
      </c>
      <c r="E5118" t="s">
        <v>17196</v>
      </c>
      <c r="F5118" t="str">
        <f>VLOOKUP(E5118,DWG_TITLES!A:B,2,FALSE)</f>
        <v>DESENHOS DE FABRICAÇÃO DE DUTOS DE VENTILAÇÃO BLOCO 04</v>
      </c>
    </row>
    <row r="5119" spans="1:6" x14ac:dyDescent="0.25">
      <c r="A5119" s="1">
        <v>45528</v>
      </c>
      <c r="B5119" t="str">
        <f>VLOOKUP(Planilha1!B5119,LANG!A:B,2,FALSE)</f>
        <v>HVAC</v>
      </c>
      <c r="C5119" t="s">
        <v>4815</v>
      </c>
      <c r="D5119" t="str">
        <f>VLOOKUP(Planilha1!D5119,LANG!A:B,2,FALSE)</f>
        <v>DETAILED</v>
      </c>
      <c r="E5119" t="s">
        <v>17196</v>
      </c>
      <c r="F5119" t="str">
        <f>VLOOKUP(E5119,DWG_TITLES!A:B,2,FALSE)</f>
        <v>DESENHOS DE FABRICAÇÃO DE DUTOS DE VENTILAÇÃO BLOCO 04</v>
      </c>
    </row>
    <row r="5120" spans="1:6" x14ac:dyDescent="0.25">
      <c r="A5120" s="1">
        <v>45630</v>
      </c>
      <c r="B5120" t="str">
        <f>VLOOKUP(Planilha1!B5120,LANG!A:B,2,FALSE)</f>
        <v>HVAC</v>
      </c>
      <c r="C5120" t="s">
        <v>4816</v>
      </c>
      <c r="D5120" t="str">
        <f>VLOOKUP(Planilha1!D5120,LANG!A:B,2,FALSE)</f>
        <v>DETAILED</v>
      </c>
      <c r="E5120" t="s">
        <v>17196</v>
      </c>
      <c r="F5120" t="str">
        <f>VLOOKUP(E5120,DWG_TITLES!A:B,2,FALSE)</f>
        <v>DESENHOS DE FABRICAÇÃO DE DUTOS DE VENTILAÇÃO BLOCO 04</v>
      </c>
    </row>
    <row r="5121" spans="1:6" x14ac:dyDescent="0.25">
      <c r="A5121" s="1">
        <v>45453</v>
      </c>
      <c r="B5121" t="str">
        <f>VLOOKUP(Planilha1!B5121,LANG!A:B,2,FALSE)</f>
        <v>HVAC</v>
      </c>
      <c r="C5121" t="s">
        <v>4817</v>
      </c>
      <c r="D5121" t="str">
        <f>VLOOKUP(Planilha1!D5121,LANG!A:B,2,FALSE)</f>
        <v>DETAILED</v>
      </c>
      <c r="E5121" t="s">
        <v>17197</v>
      </c>
      <c r="F5121" t="str">
        <f>VLOOKUP(E5121,DWG_TITLES!A:B,2,FALSE)</f>
        <v>ARRANJO DE VENTILAÇÃO BLOCO 04</v>
      </c>
    </row>
    <row r="5122" spans="1:6" x14ac:dyDescent="0.25">
      <c r="A5122" s="1">
        <v>45528</v>
      </c>
      <c r="B5122" t="str">
        <f>VLOOKUP(Planilha1!B5122,LANG!A:B,2,FALSE)</f>
        <v>HVAC</v>
      </c>
      <c r="C5122" t="s">
        <v>4818</v>
      </c>
      <c r="D5122" t="str">
        <f>VLOOKUP(Planilha1!D5122,LANG!A:B,2,FALSE)</f>
        <v>DETAILED</v>
      </c>
      <c r="E5122" t="s">
        <v>17197</v>
      </c>
      <c r="F5122" t="str">
        <f>VLOOKUP(E5122,DWG_TITLES!A:B,2,FALSE)</f>
        <v>ARRANJO DE VENTILAÇÃO BLOCO 04</v>
      </c>
    </row>
    <row r="5123" spans="1:6" x14ac:dyDescent="0.25">
      <c r="A5123" s="1">
        <v>45628</v>
      </c>
      <c r="B5123" t="str">
        <f>VLOOKUP(Planilha1!B5123,LANG!A:B,2,FALSE)</f>
        <v>HVAC</v>
      </c>
      <c r="C5123" t="s">
        <v>4819</v>
      </c>
      <c r="D5123" t="str">
        <f>VLOOKUP(Planilha1!D5123,LANG!A:B,2,FALSE)</f>
        <v>DETAILED</v>
      </c>
      <c r="E5123" t="s">
        <v>17197</v>
      </c>
      <c r="F5123" t="str">
        <f>VLOOKUP(E5123,DWG_TITLES!A:B,2,FALSE)</f>
        <v>ARRANJO DE VENTILAÇÃO BLOCO 04</v>
      </c>
    </row>
    <row r="5124" spans="1:6" x14ac:dyDescent="0.25">
      <c r="A5124" s="1">
        <v>45866</v>
      </c>
      <c r="B5124" t="str">
        <f>VLOOKUP(Planilha1!B5124,LANG!A:B,2,FALSE)</f>
        <v>HVAC</v>
      </c>
      <c r="C5124" t="s">
        <v>4820</v>
      </c>
      <c r="D5124" t="str">
        <f>VLOOKUP(Planilha1!D5124,LANG!A:B,2,FALSE)</f>
        <v>DETAILED</v>
      </c>
      <c r="E5124" t="s">
        <v>17197</v>
      </c>
      <c r="F5124" t="str">
        <f>VLOOKUP(E5124,DWG_TITLES!A:B,2,FALSE)</f>
        <v>ARRANJO DE VENTILAÇÃO BLOCO 04</v>
      </c>
    </row>
    <row r="5125" spans="1:6" x14ac:dyDescent="0.25">
      <c r="A5125" s="1">
        <v>45902</v>
      </c>
      <c r="B5125" t="str">
        <f>VLOOKUP(Planilha1!B5125,LANG!A:B,2,FALSE)</f>
        <v>HVAC</v>
      </c>
      <c r="C5125" t="s">
        <v>4821</v>
      </c>
      <c r="D5125" t="str">
        <f>VLOOKUP(Planilha1!D5125,LANG!A:B,2,FALSE)</f>
        <v>DETAILED</v>
      </c>
      <c r="E5125" t="s">
        <v>17197</v>
      </c>
      <c r="F5125" t="str">
        <f>VLOOKUP(E5125,DWG_TITLES!A:B,2,FALSE)</f>
        <v>ARRANJO DE VENTILAÇÃO BLOCO 04</v>
      </c>
    </row>
    <row r="5126" spans="1:6" x14ac:dyDescent="0.25">
      <c r="A5126" s="1">
        <v>46100</v>
      </c>
      <c r="B5126" t="str">
        <f>VLOOKUP(Planilha1!B5126,LANG!A:B,2,FALSE)</f>
        <v>HVAC</v>
      </c>
      <c r="C5126" t="s">
        <v>4822</v>
      </c>
      <c r="D5126" t="str">
        <f>VLOOKUP(Planilha1!D5126,LANG!A:B,2,FALSE)</f>
        <v>DETAILED</v>
      </c>
      <c r="E5126" t="s">
        <v>17197</v>
      </c>
      <c r="F5126" t="str">
        <f>VLOOKUP(E5126,DWG_TITLES!A:B,2,FALSE)</f>
        <v>ARRANJO DE VENTILAÇÃO BLOCO 04</v>
      </c>
    </row>
    <row r="5127" spans="1:6" x14ac:dyDescent="0.25">
      <c r="A5127" s="1">
        <v>45917</v>
      </c>
      <c r="B5127" t="str">
        <f>VLOOKUP(Planilha1!B5127,LANG!A:B,2,FALSE)</f>
        <v>HVAC</v>
      </c>
      <c r="C5127" t="s">
        <v>4823</v>
      </c>
      <c r="D5127" t="str">
        <f>VLOOKUP(Planilha1!D5127,LANG!A:B,2,FALSE)</f>
        <v>DETAILED</v>
      </c>
      <c r="E5127" t="s">
        <v>17197</v>
      </c>
      <c r="F5127" t="str">
        <f>VLOOKUP(E5127,DWG_TITLES!A:B,2,FALSE)</f>
        <v>ARRANJO DE VENTILAÇÃO BLOCO 04</v>
      </c>
    </row>
    <row r="5128" spans="1:6" x14ac:dyDescent="0.25">
      <c r="A5128" s="1">
        <v>45933</v>
      </c>
      <c r="B5128" t="str">
        <f>VLOOKUP(Planilha1!B5128,LANG!A:B,2,FALSE)</f>
        <v>HVAC</v>
      </c>
      <c r="C5128" t="s">
        <v>4824</v>
      </c>
      <c r="D5128" t="str">
        <f>VLOOKUP(Planilha1!D5128,LANG!A:B,2,FALSE)</f>
        <v>DETAILED</v>
      </c>
      <c r="E5128" t="s">
        <v>17197</v>
      </c>
      <c r="F5128" t="str">
        <f>VLOOKUP(E5128,DWG_TITLES!A:B,2,FALSE)</f>
        <v>ARRANJO DE VENTILAÇÃO BLOCO 04</v>
      </c>
    </row>
    <row r="5129" spans="1:6" x14ac:dyDescent="0.25">
      <c r="A5129" s="1">
        <v>45453</v>
      </c>
      <c r="B5129" t="str">
        <f>VLOOKUP(Planilha1!B5129,LANG!A:B,2,FALSE)</f>
        <v>MECHANICAL</v>
      </c>
      <c r="C5129" t="s">
        <v>4825</v>
      </c>
      <c r="D5129" t="str">
        <f>VLOOKUP(Planilha1!D5129,LANG!A:B,2,FALSE)</f>
        <v>DETAILED</v>
      </c>
      <c r="E5129" t="s">
        <v>17198</v>
      </c>
      <c r="F5129" t="str">
        <f>VLOOKUP(E5129,DWG_TITLES!A:B,2,FALSE)</f>
        <v>DISPOSIÇÃO DE EQUIPAMENTOS DE HVAC BLOCO 04</v>
      </c>
    </row>
    <row r="5130" spans="1:6" x14ac:dyDescent="0.25">
      <c r="A5130" s="1">
        <v>45538</v>
      </c>
      <c r="B5130" t="str">
        <f>VLOOKUP(Planilha1!B5130,LANG!A:B,2,FALSE)</f>
        <v>MECHANICAL</v>
      </c>
      <c r="C5130" t="s">
        <v>4826</v>
      </c>
      <c r="D5130" t="str">
        <f>VLOOKUP(Planilha1!D5130,LANG!A:B,2,FALSE)</f>
        <v>DETAILED</v>
      </c>
      <c r="E5130" t="s">
        <v>17198</v>
      </c>
      <c r="F5130" t="str">
        <f>VLOOKUP(E5130,DWG_TITLES!A:B,2,FALSE)</f>
        <v>DISPOSIÇÃO DE EQUIPAMENTOS DE HVAC BLOCO 04</v>
      </c>
    </row>
    <row r="5131" spans="1:6" x14ac:dyDescent="0.25">
      <c r="A5131" s="1">
        <v>45628</v>
      </c>
      <c r="B5131" t="str">
        <f>VLOOKUP(Planilha1!B5131,LANG!A:B,2,FALSE)</f>
        <v>MECHANICAL</v>
      </c>
      <c r="C5131" t="s">
        <v>4827</v>
      </c>
      <c r="D5131" t="str">
        <f>VLOOKUP(Planilha1!D5131,LANG!A:B,2,FALSE)</f>
        <v>DETAILED</v>
      </c>
      <c r="E5131" t="s">
        <v>17198</v>
      </c>
      <c r="F5131" t="str">
        <f>VLOOKUP(E5131,DWG_TITLES!A:B,2,FALSE)</f>
        <v>DISPOSIÇÃO DE EQUIPAMENTOS DE HVAC BLOCO 04</v>
      </c>
    </row>
    <row r="5132" spans="1:6" x14ac:dyDescent="0.25">
      <c r="A5132" s="1">
        <v>45860</v>
      </c>
      <c r="B5132" t="str">
        <f>VLOOKUP(Planilha1!B5132,LANG!A:B,2,FALSE)</f>
        <v>MECHANICAL</v>
      </c>
      <c r="C5132" t="s">
        <v>4828</v>
      </c>
      <c r="D5132" t="str">
        <f>VLOOKUP(Planilha1!D5132,LANG!A:B,2,FALSE)</f>
        <v>DETAILED</v>
      </c>
      <c r="E5132" t="s">
        <v>17198</v>
      </c>
      <c r="F5132" t="str">
        <f>VLOOKUP(E5132,DWG_TITLES!A:B,2,FALSE)</f>
        <v>DISPOSIÇÃO DE EQUIPAMENTOS DE HVAC BLOCO 04</v>
      </c>
    </row>
    <row r="5133" spans="1:6" x14ac:dyDescent="0.25">
      <c r="A5133" s="1">
        <v>45917</v>
      </c>
      <c r="B5133" t="str">
        <f>VLOOKUP(Planilha1!B5133,LANG!A:B,2,FALSE)</f>
        <v>MECHANICAL</v>
      </c>
      <c r="C5133" t="s">
        <v>4829</v>
      </c>
      <c r="D5133" t="str">
        <f>VLOOKUP(Planilha1!D5133,LANG!A:B,2,FALSE)</f>
        <v>DETAILED</v>
      </c>
      <c r="E5133" t="s">
        <v>17198</v>
      </c>
      <c r="F5133" t="str">
        <f>VLOOKUP(E5133,DWG_TITLES!A:B,2,FALSE)</f>
        <v>DISPOSIÇÃO DE EQUIPAMENTOS DE HVAC BLOCO 04</v>
      </c>
    </row>
    <row r="5134" spans="1:6" x14ac:dyDescent="0.25">
      <c r="A5134" s="1">
        <v>45397</v>
      </c>
      <c r="B5134" t="str">
        <f>VLOOKUP(Planilha1!B5134,LANG!A:B,2,FALSE)</f>
        <v>HVAC</v>
      </c>
      <c r="C5134" t="s">
        <v>4830</v>
      </c>
      <c r="D5134" t="str">
        <f>VLOOKUP(Planilha1!D5134,LANG!A:B,2,FALSE)</f>
        <v>DETAILED</v>
      </c>
      <c r="E5134" t="s">
        <v>17199</v>
      </c>
      <c r="F5134" t="str">
        <f>VLOOKUP(E5134,DWG_TITLES!A:B,2,FALSE)</f>
        <v>DESENHOS DE FABRICAÇÃO DE DUTOS DE VENTILAÇÃO BLOCO 05</v>
      </c>
    </row>
    <row r="5135" spans="1:6" x14ac:dyDescent="0.25">
      <c r="A5135" s="1">
        <v>45453</v>
      </c>
      <c r="B5135" t="str">
        <f>VLOOKUP(Planilha1!B5135,LANG!A:B,2,FALSE)</f>
        <v>HVAC</v>
      </c>
      <c r="C5135" t="s">
        <v>4831</v>
      </c>
      <c r="D5135" t="str">
        <f>VLOOKUP(Planilha1!D5135,LANG!A:B,2,FALSE)</f>
        <v>DETAILED</v>
      </c>
      <c r="E5135" t="s">
        <v>17199</v>
      </c>
      <c r="F5135" t="str">
        <f>VLOOKUP(E5135,DWG_TITLES!A:B,2,FALSE)</f>
        <v>DESENHOS DE FABRICAÇÃO DE DUTOS DE VENTILAÇÃO BLOCO 05</v>
      </c>
    </row>
    <row r="5136" spans="1:6" x14ac:dyDescent="0.25">
      <c r="A5136" s="1">
        <v>45485</v>
      </c>
      <c r="B5136" t="str">
        <f>VLOOKUP(Planilha1!B5136,LANG!A:B,2,FALSE)</f>
        <v>HVAC</v>
      </c>
      <c r="C5136" t="s">
        <v>4832</v>
      </c>
      <c r="D5136" t="str">
        <f>VLOOKUP(Planilha1!D5136,LANG!A:B,2,FALSE)</f>
        <v>DETAILED</v>
      </c>
      <c r="E5136" t="s">
        <v>17199</v>
      </c>
      <c r="F5136" t="str">
        <f>VLOOKUP(E5136,DWG_TITLES!A:B,2,FALSE)</f>
        <v>DESENHOS DE FABRICAÇÃO DE DUTOS DE VENTILAÇÃO BLOCO 05</v>
      </c>
    </row>
    <row r="5137" spans="1:6" x14ac:dyDescent="0.25">
      <c r="A5137" s="1">
        <v>45565</v>
      </c>
      <c r="B5137" t="str">
        <f>VLOOKUP(Planilha1!B5137,LANG!A:B,2,FALSE)</f>
        <v>HVAC</v>
      </c>
      <c r="C5137" t="s">
        <v>4833</v>
      </c>
      <c r="D5137" t="str">
        <f>VLOOKUP(Planilha1!D5137,LANG!A:B,2,FALSE)</f>
        <v>DETAILED</v>
      </c>
      <c r="E5137" t="s">
        <v>17199</v>
      </c>
      <c r="F5137" t="str">
        <f>VLOOKUP(E5137,DWG_TITLES!A:B,2,FALSE)</f>
        <v>DESENHOS DE FABRICAÇÃO DE DUTOS DE VENTILAÇÃO BLOCO 05</v>
      </c>
    </row>
    <row r="5138" spans="1:6" x14ac:dyDescent="0.25">
      <c r="A5138" s="1">
        <v>45593</v>
      </c>
      <c r="B5138" t="str">
        <f>VLOOKUP(Planilha1!B5138,LANG!A:B,2,FALSE)</f>
        <v>HVAC</v>
      </c>
      <c r="C5138" t="s">
        <v>4834</v>
      </c>
      <c r="D5138" t="str">
        <f>VLOOKUP(Planilha1!D5138,LANG!A:B,2,FALSE)</f>
        <v>DETAILED</v>
      </c>
      <c r="E5138" t="s">
        <v>17199</v>
      </c>
      <c r="F5138" t="str">
        <f>VLOOKUP(E5138,DWG_TITLES!A:B,2,FALSE)</f>
        <v>DESENHOS DE FABRICAÇÃO DE DUTOS DE VENTILAÇÃO BLOCO 05</v>
      </c>
    </row>
    <row r="5139" spans="1:6" x14ac:dyDescent="0.25">
      <c r="A5139" s="1">
        <v>45397</v>
      </c>
      <c r="B5139" t="str">
        <f>VLOOKUP(Planilha1!B5139,LANG!A:B,2,FALSE)</f>
        <v>HVAC</v>
      </c>
      <c r="C5139" t="s">
        <v>4835</v>
      </c>
      <c r="D5139" t="str">
        <f>VLOOKUP(Planilha1!D5139,LANG!A:B,2,FALSE)</f>
        <v>DETAILED</v>
      </c>
      <c r="E5139" t="s">
        <v>17200</v>
      </c>
      <c r="F5139" t="str">
        <f>VLOOKUP(E5139,DWG_TITLES!A:B,2,FALSE)</f>
        <v>ARRANJO DE VENTILAÇÃO BLOCO 05</v>
      </c>
    </row>
    <row r="5140" spans="1:6" x14ac:dyDescent="0.25">
      <c r="A5140" s="1">
        <v>45453</v>
      </c>
      <c r="B5140" t="str">
        <f>VLOOKUP(Planilha1!B5140,LANG!A:B,2,FALSE)</f>
        <v>HVAC</v>
      </c>
      <c r="C5140" t="s">
        <v>4836</v>
      </c>
      <c r="D5140" t="str">
        <f>VLOOKUP(Planilha1!D5140,LANG!A:B,2,FALSE)</f>
        <v>DETAILED</v>
      </c>
      <c r="E5140" t="s">
        <v>17200</v>
      </c>
      <c r="F5140" t="str">
        <f>VLOOKUP(E5140,DWG_TITLES!A:B,2,FALSE)</f>
        <v>ARRANJO DE VENTILAÇÃO BLOCO 05</v>
      </c>
    </row>
    <row r="5141" spans="1:6" x14ac:dyDescent="0.25">
      <c r="A5141" s="1">
        <v>45485</v>
      </c>
      <c r="B5141" t="str">
        <f>VLOOKUP(Planilha1!B5141,LANG!A:B,2,FALSE)</f>
        <v>HVAC</v>
      </c>
      <c r="C5141" t="s">
        <v>4837</v>
      </c>
      <c r="D5141" t="str">
        <f>VLOOKUP(Planilha1!D5141,LANG!A:B,2,FALSE)</f>
        <v>DETAILED</v>
      </c>
      <c r="E5141" t="s">
        <v>17200</v>
      </c>
      <c r="F5141" t="str">
        <f>VLOOKUP(E5141,DWG_TITLES!A:B,2,FALSE)</f>
        <v>ARRANJO DE VENTILAÇÃO BLOCO 05</v>
      </c>
    </row>
    <row r="5142" spans="1:6" x14ac:dyDescent="0.25">
      <c r="A5142" s="1">
        <v>45565</v>
      </c>
      <c r="B5142" t="str">
        <f>VLOOKUP(Planilha1!B5142,LANG!A:B,2,FALSE)</f>
        <v>HVAC</v>
      </c>
      <c r="C5142" t="s">
        <v>4838</v>
      </c>
      <c r="D5142" t="str">
        <f>VLOOKUP(Planilha1!D5142,LANG!A:B,2,FALSE)</f>
        <v>DETAILED</v>
      </c>
      <c r="E5142" t="s">
        <v>17200</v>
      </c>
      <c r="F5142" t="str">
        <f>VLOOKUP(E5142,DWG_TITLES!A:B,2,FALSE)</f>
        <v>ARRANJO DE VENTILAÇÃO BLOCO 05</v>
      </c>
    </row>
    <row r="5143" spans="1:6" x14ac:dyDescent="0.25">
      <c r="A5143" s="1">
        <v>45593</v>
      </c>
      <c r="B5143" t="str">
        <f>VLOOKUP(Planilha1!B5143,LANG!A:B,2,FALSE)</f>
        <v>HVAC</v>
      </c>
      <c r="C5143" t="s">
        <v>4839</v>
      </c>
      <c r="D5143" t="str">
        <f>VLOOKUP(Planilha1!D5143,LANG!A:B,2,FALSE)</f>
        <v>DETAILED</v>
      </c>
      <c r="E5143" t="s">
        <v>17200</v>
      </c>
      <c r="F5143" t="str">
        <f>VLOOKUP(E5143,DWG_TITLES!A:B,2,FALSE)</f>
        <v>ARRANJO DE VENTILAÇÃO BLOCO 05</v>
      </c>
    </row>
    <row r="5144" spans="1:6" x14ac:dyDescent="0.25">
      <c r="A5144" s="1">
        <v>45812</v>
      </c>
      <c r="B5144" t="str">
        <f>VLOOKUP(Planilha1!B5144,LANG!A:B,2,FALSE)</f>
        <v>HVAC</v>
      </c>
      <c r="C5144" t="s">
        <v>4840</v>
      </c>
      <c r="D5144" t="str">
        <f>VLOOKUP(Planilha1!D5144,LANG!A:B,2,FALSE)</f>
        <v>DETAILED</v>
      </c>
      <c r="E5144" t="s">
        <v>17200</v>
      </c>
      <c r="F5144" t="str">
        <f>VLOOKUP(E5144,DWG_TITLES!A:B,2,FALSE)</f>
        <v>ARRANJO DE VENTILAÇÃO BLOCO 05</v>
      </c>
    </row>
    <row r="5145" spans="1:6" x14ac:dyDescent="0.25">
      <c r="A5145" s="1">
        <v>45937</v>
      </c>
      <c r="B5145" t="str">
        <f>VLOOKUP(Planilha1!B5145,LANG!A:B,2,FALSE)</f>
        <v>HVAC</v>
      </c>
      <c r="C5145" t="s">
        <v>4841</v>
      </c>
      <c r="D5145" t="str">
        <f>VLOOKUP(Planilha1!D5145,LANG!A:B,2,FALSE)</f>
        <v>DETAILED</v>
      </c>
      <c r="E5145" t="s">
        <v>17200</v>
      </c>
      <c r="F5145" t="str">
        <f>VLOOKUP(E5145,DWG_TITLES!A:B,2,FALSE)</f>
        <v>ARRANJO DE VENTILAÇÃO BLOCO 05</v>
      </c>
    </row>
    <row r="5146" spans="1:6" x14ac:dyDescent="0.25">
      <c r="A5146" s="1">
        <v>45397</v>
      </c>
      <c r="B5146" t="str">
        <f>VLOOKUP(Planilha1!B5146,LANG!A:B,2,FALSE)</f>
        <v>MECHANICAL</v>
      </c>
      <c r="C5146" t="s">
        <v>4842</v>
      </c>
      <c r="D5146" t="str">
        <f>VLOOKUP(Planilha1!D5146,LANG!A:B,2,FALSE)</f>
        <v>DETAILED</v>
      </c>
      <c r="E5146" t="s">
        <v>17201</v>
      </c>
      <c r="F5146" t="str">
        <f>VLOOKUP(E5146,DWG_TITLES!A:B,2,FALSE)</f>
        <v>DISPOSIÇÃO DE EQUIPAMENTOS DE HVAC BLOCO 05</v>
      </c>
    </row>
    <row r="5147" spans="1:6" x14ac:dyDescent="0.25">
      <c r="A5147" s="1">
        <v>45453</v>
      </c>
      <c r="B5147" t="str">
        <f>VLOOKUP(Planilha1!B5147,LANG!A:B,2,FALSE)</f>
        <v>MECHANICAL</v>
      </c>
      <c r="C5147" t="s">
        <v>4843</v>
      </c>
      <c r="D5147" t="str">
        <f>VLOOKUP(Planilha1!D5147,LANG!A:B,2,FALSE)</f>
        <v>DETAILED</v>
      </c>
      <c r="E5147" t="s">
        <v>17201</v>
      </c>
      <c r="F5147" t="str">
        <f>VLOOKUP(E5147,DWG_TITLES!A:B,2,FALSE)</f>
        <v>DISPOSIÇÃO DE EQUIPAMENTOS DE HVAC BLOCO 05</v>
      </c>
    </row>
    <row r="5148" spans="1:6" x14ac:dyDescent="0.25">
      <c r="A5148" s="1">
        <v>45485</v>
      </c>
      <c r="B5148" t="str">
        <f>VLOOKUP(Planilha1!B5148,LANG!A:B,2,FALSE)</f>
        <v>MECHANICAL</v>
      </c>
      <c r="C5148" t="s">
        <v>4844</v>
      </c>
      <c r="D5148" t="str">
        <f>VLOOKUP(Planilha1!D5148,LANG!A:B,2,FALSE)</f>
        <v>DETAILED</v>
      </c>
      <c r="E5148" t="s">
        <v>17201</v>
      </c>
      <c r="F5148" t="str">
        <f>VLOOKUP(E5148,DWG_TITLES!A:B,2,FALSE)</f>
        <v>DISPOSIÇÃO DE EQUIPAMENTOS DE HVAC BLOCO 05</v>
      </c>
    </row>
    <row r="5149" spans="1:6" x14ac:dyDescent="0.25">
      <c r="A5149" s="1">
        <v>45565</v>
      </c>
      <c r="B5149" t="str">
        <f>VLOOKUP(Planilha1!B5149,LANG!A:B,2,FALSE)</f>
        <v>MECHANICAL</v>
      </c>
      <c r="C5149" t="s">
        <v>4845</v>
      </c>
      <c r="D5149" t="str">
        <f>VLOOKUP(Planilha1!D5149,LANG!A:B,2,FALSE)</f>
        <v>DETAILED</v>
      </c>
      <c r="E5149" t="s">
        <v>17201</v>
      </c>
      <c r="F5149" t="str">
        <f>VLOOKUP(E5149,DWG_TITLES!A:B,2,FALSE)</f>
        <v>DISPOSIÇÃO DE EQUIPAMENTOS DE HVAC BLOCO 05</v>
      </c>
    </row>
    <row r="5150" spans="1:6" x14ac:dyDescent="0.25">
      <c r="A5150" s="1">
        <v>45593</v>
      </c>
      <c r="B5150" t="str">
        <f>VLOOKUP(Planilha1!B5150,LANG!A:B,2,FALSE)</f>
        <v>MECHANICAL</v>
      </c>
      <c r="C5150" t="s">
        <v>4846</v>
      </c>
      <c r="D5150" t="str">
        <f>VLOOKUP(Planilha1!D5150,LANG!A:B,2,FALSE)</f>
        <v>DETAILED</v>
      </c>
      <c r="E5150" t="s">
        <v>17201</v>
      </c>
      <c r="F5150" t="str">
        <f>VLOOKUP(E5150,DWG_TITLES!A:B,2,FALSE)</f>
        <v>DISPOSIÇÃO DE EQUIPAMENTOS DE HVAC BLOCO 05</v>
      </c>
    </row>
    <row r="5151" spans="1:6" x14ac:dyDescent="0.25">
      <c r="A5151" s="1">
        <v>45855</v>
      </c>
      <c r="B5151" t="str">
        <f>VLOOKUP(Planilha1!B5151,LANG!A:B,2,FALSE)</f>
        <v>MECHANICAL</v>
      </c>
      <c r="C5151" t="s">
        <v>4847</v>
      </c>
      <c r="D5151" t="str">
        <f>VLOOKUP(Planilha1!D5151,LANG!A:B,2,FALSE)</f>
        <v>DETAILED</v>
      </c>
      <c r="E5151" t="s">
        <v>17201</v>
      </c>
      <c r="F5151" t="str">
        <f>VLOOKUP(E5151,DWG_TITLES!A:B,2,FALSE)</f>
        <v>DISPOSIÇÃO DE EQUIPAMENTOS DE HVAC BLOCO 05</v>
      </c>
    </row>
    <row r="5152" spans="1:6" x14ac:dyDescent="0.25">
      <c r="A5152" s="1">
        <v>45414</v>
      </c>
      <c r="B5152" t="str">
        <f>VLOOKUP(Planilha1!B5152,LANG!A:B,2,FALSE)</f>
        <v>HVAC</v>
      </c>
      <c r="C5152" t="s">
        <v>4848</v>
      </c>
      <c r="D5152" t="str">
        <f>VLOOKUP(Planilha1!D5152,LANG!A:B,2,FALSE)</f>
        <v>DETAILED</v>
      </c>
      <c r="E5152" t="s">
        <v>17202</v>
      </c>
      <c r="F5152" t="str">
        <f>VLOOKUP(E5152,DWG_TITLES!A:B,2,FALSE)</f>
        <v>DESENHOS DE FABRICAÇÃO DE DUTOS DE VENTILAÇÃO BLOCO 06</v>
      </c>
    </row>
    <row r="5153" spans="1:6" x14ac:dyDescent="0.25">
      <c r="A5153" s="1">
        <v>45551</v>
      </c>
      <c r="B5153" t="str">
        <f>VLOOKUP(Planilha1!B5153,LANG!A:B,2,FALSE)</f>
        <v>HVAC</v>
      </c>
      <c r="C5153" t="s">
        <v>4849</v>
      </c>
      <c r="D5153" t="str">
        <f>VLOOKUP(Planilha1!D5153,LANG!A:B,2,FALSE)</f>
        <v>DETAILED</v>
      </c>
      <c r="E5153" t="s">
        <v>17202</v>
      </c>
      <c r="F5153" t="str">
        <f>VLOOKUP(E5153,DWG_TITLES!A:B,2,FALSE)</f>
        <v>DESENHOS DE FABRICAÇÃO DE DUTOS DE VENTILAÇÃO BLOCO 06</v>
      </c>
    </row>
    <row r="5154" spans="1:6" x14ac:dyDescent="0.25">
      <c r="A5154" s="1">
        <v>45597</v>
      </c>
      <c r="B5154" t="str">
        <f>VLOOKUP(Planilha1!B5154,LANG!A:B,2,FALSE)</f>
        <v>HVAC</v>
      </c>
      <c r="C5154" t="s">
        <v>4850</v>
      </c>
      <c r="D5154" t="str">
        <f>VLOOKUP(Planilha1!D5154,LANG!A:B,2,FALSE)</f>
        <v>DETAILED</v>
      </c>
      <c r="E5154" t="s">
        <v>17202</v>
      </c>
      <c r="F5154" t="str">
        <f>VLOOKUP(E5154,DWG_TITLES!A:B,2,FALSE)</f>
        <v>DESENHOS DE FABRICAÇÃO DE DUTOS DE VENTILAÇÃO BLOCO 06</v>
      </c>
    </row>
    <row r="5155" spans="1:6" x14ac:dyDescent="0.25">
      <c r="A5155" s="1">
        <v>45414</v>
      </c>
      <c r="B5155" t="str">
        <f>VLOOKUP(Planilha1!B5155,LANG!A:B,2,FALSE)</f>
        <v>HVAC</v>
      </c>
      <c r="C5155" t="s">
        <v>4851</v>
      </c>
      <c r="D5155" t="str">
        <f>VLOOKUP(Planilha1!D5155,LANG!A:B,2,FALSE)</f>
        <v>DETAILED</v>
      </c>
      <c r="E5155" t="s">
        <v>17203</v>
      </c>
      <c r="F5155" t="str">
        <f>VLOOKUP(E5155,DWG_TITLES!A:B,2,FALSE)</f>
        <v>ARRANJO DE VENTILAÇÃO BLOCO 06</v>
      </c>
    </row>
    <row r="5156" spans="1:6" x14ac:dyDescent="0.25">
      <c r="A5156" s="1">
        <v>45551</v>
      </c>
      <c r="B5156" t="str">
        <f>VLOOKUP(Planilha1!B5156,LANG!A:B,2,FALSE)</f>
        <v>HVAC</v>
      </c>
      <c r="C5156" t="s">
        <v>4852</v>
      </c>
      <c r="D5156" t="str">
        <f>VLOOKUP(Planilha1!D5156,LANG!A:B,2,FALSE)</f>
        <v>DETAILED</v>
      </c>
      <c r="E5156" t="s">
        <v>17203</v>
      </c>
      <c r="F5156" t="str">
        <f>VLOOKUP(E5156,DWG_TITLES!A:B,2,FALSE)</f>
        <v>ARRANJO DE VENTILAÇÃO BLOCO 06</v>
      </c>
    </row>
    <row r="5157" spans="1:6" x14ac:dyDescent="0.25">
      <c r="A5157" s="1">
        <v>45597</v>
      </c>
      <c r="B5157" t="str">
        <f>VLOOKUP(Planilha1!B5157,LANG!A:B,2,FALSE)</f>
        <v>HVAC</v>
      </c>
      <c r="C5157" t="s">
        <v>4853</v>
      </c>
      <c r="D5157" t="str">
        <f>VLOOKUP(Planilha1!D5157,LANG!A:B,2,FALSE)</f>
        <v>DETAILED</v>
      </c>
      <c r="E5157" t="s">
        <v>17203</v>
      </c>
      <c r="F5157" t="str">
        <f>VLOOKUP(E5157,DWG_TITLES!A:B,2,FALSE)</f>
        <v>ARRANJO DE VENTILAÇÃO BLOCO 06</v>
      </c>
    </row>
    <row r="5158" spans="1:6" x14ac:dyDescent="0.25">
      <c r="A5158" s="1">
        <v>45874</v>
      </c>
      <c r="B5158" t="str">
        <f>VLOOKUP(Planilha1!B5158,LANG!A:B,2,FALSE)</f>
        <v>HVAC</v>
      </c>
      <c r="C5158" t="s">
        <v>4854</v>
      </c>
      <c r="D5158" t="str">
        <f>VLOOKUP(Planilha1!D5158,LANG!A:B,2,FALSE)</f>
        <v>DETAILED</v>
      </c>
      <c r="E5158" t="s">
        <v>17203</v>
      </c>
      <c r="F5158" t="str">
        <f>VLOOKUP(E5158,DWG_TITLES!A:B,2,FALSE)</f>
        <v>ARRANJO DE VENTILAÇÃO BLOCO 06</v>
      </c>
    </row>
    <row r="5159" spans="1:6" x14ac:dyDescent="0.25">
      <c r="A5159" s="1">
        <v>45937</v>
      </c>
      <c r="B5159" t="str">
        <f>VLOOKUP(Planilha1!B5159,LANG!A:B,2,FALSE)</f>
        <v>HVAC</v>
      </c>
      <c r="C5159" t="s">
        <v>4855</v>
      </c>
      <c r="D5159" t="str">
        <f>VLOOKUP(Planilha1!D5159,LANG!A:B,2,FALSE)</f>
        <v>DETAILED</v>
      </c>
      <c r="E5159" t="s">
        <v>17203</v>
      </c>
      <c r="F5159" t="str">
        <f>VLOOKUP(E5159,DWG_TITLES!A:B,2,FALSE)</f>
        <v>ARRANJO DE VENTILAÇÃO BLOCO 06</v>
      </c>
    </row>
    <row r="5160" spans="1:6" x14ac:dyDescent="0.25">
      <c r="A5160" s="1">
        <v>45903</v>
      </c>
      <c r="B5160" t="str">
        <f>VLOOKUP(Planilha1!B5160,LANG!A:B,2,FALSE)</f>
        <v>HVAC</v>
      </c>
      <c r="C5160" t="s">
        <v>4856</v>
      </c>
      <c r="D5160" t="str">
        <f>VLOOKUP(Planilha1!D5160,LANG!A:B,2,FALSE)</f>
        <v>DETAILED</v>
      </c>
      <c r="E5160" t="s">
        <v>17203</v>
      </c>
      <c r="F5160" t="str">
        <f>VLOOKUP(E5160,DWG_TITLES!A:B,2,FALSE)</f>
        <v>ARRANJO DE VENTILAÇÃO BLOCO 06</v>
      </c>
    </row>
    <row r="5161" spans="1:6" x14ac:dyDescent="0.25">
      <c r="A5161" s="1">
        <v>46100</v>
      </c>
      <c r="B5161" t="str">
        <f>VLOOKUP(Planilha1!B5161,LANG!A:B,2,FALSE)</f>
        <v>HVAC</v>
      </c>
      <c r="C5161" t="s">
        <v>4857</v>
      </c>
      <c r="D5161" t="str">
        <f>VLOOKUP(Planilha1!D5161,LANG!A:B,2,FALSE)</f>
        <v>DETAILED</v>
      </c>
      <c r="E5161" t="s">
        <v>17203</v>
      </c>
      <c r="F5161" t="str">
        <f>VLOOKUP(E5161,DWG_TITLES!A:B,2,FALSE)</f>
        <v>ARRANJO DE VENTILAÇÃO BLOCO 06</v>
      </c>
    </row>
    <row r="5162" spans="1:6" x14ac:dyDescent="0.25">
      <c r="A5162" s="1">
        <v>45922</v>
      </c>
      <c r="B5162" t="str">
        <f>VLOOKUP(Planilha1!B5162,LANG!A:B,2,FALSE)</f>
        <v>HVAC</v>
      </c>
      <c r="C5162" t="s">
        <v>4858</v>
      </c>
      <c r="D5162" t="str">
        <f>VLOOKUP(Planilha1!D5162,LANG!A:B,2,FALSE)</f>
        <v>DETAILED</v>
      </c>
      <c r="E5162" t="s">
        <v>17203</v>
      </c>
      <c r="F5162" t="str">
        <f>VLOOKUP(E5162,DWG_TITLES!A:B,2,FALSE)</f>
        <v>ARRANJO DE VENTILAÇÃO BLOCO 06</v>
      </c>
    </row>
    <row r="5163" spans="1:6" x14ac:dyDescent="0.25">
      <c r="A5163" s="1">
        <v>45937</v>
      </c>
      <c r="B5163" t="str">
        <f>VLOOKUP(Planilha1!B5163,LANG!A:B,2,FALSE)</f>
        <v>HVAC</v>
      </c>
      <c r="C5163" t="s">
        <v>4859</v>
      </c>
      <c r="D5163" t="str">
        <f>VLOOKUP(Planilha1!D5163,LANG!A:B,2,FALSE)</f>
        <v>DETAILED</v>
      </c>
      <c r="E5163" t="s">
        <v>17203</v>
      </c>
      <c r="F5163" t="str">
        <f>VLOOKUP(E5163,DWG_TITLES!A:B,2,FALSE)</f>
        <v>ARRANJO DE VENTILAÇÃO BLOCO 06</v>
      </c>
    </row>
    <row r="5164" spans="1:6" x14ac:dyDescent="0.25">
      <c r="A5164" s="1">
        <v>46163</v>
      </c>
      <c r="B5164" t="str">
        <f>VLOOKUP(Planilha1!B5164,LANG!A:B,2,FALSE)</f>
        <v>HVAC</v>
      </c>
      <c r="C5164" t="s">
        <v>4860</v>
      </c>
      <c r="D5164" t="str">
        <f>VLOOKUP(Planilha1!D5164,LANG!A:B,2,FALSE)</f>
        <v>DETAILED</v>
      </c>
      <c r="E5164" t="s">
        <v>17203</v>
      </c>
      <c r="F5164" t="str">
        <f>VLOOKUP(E5164,DWG_TITLES!A:B,2,FALSE)</f>
        <v>ARRANJO DE VENTILAÇÃO BLOCO 06</v>
      </c>
    </row>
    <row r="5165" spans="1:6" x14ac:dyDescent="0.25">
      <c r="A5165" s="1">
        <v>45414</v>
      </c>
      <c r="B5165" t="str">
        <f>VLOOKUP(Planilha1!B5165,LANG!A:B,2,FALSE)</f>
        <v>MECHANICAL</v>
      </c>
      <c r="C5165" t="s">
        <v>4861</v>
      </c>
      <c r="D5165" t="str">
        <f>VLOOKUP(Planilha1!D5165,LANG!A:B,2,FALSE)</f>
        <v>DETAILED</v>
      </c>
      <c r="E5165" t="s">
        <v>17204</v>
      </c>
      <c r="F5165" t="str">
        <f>VLOOKUP(E5165,DWG_TITLES!A:B,2,FALSE)</f>
        <v>DISPOSIÇÃO DE EQUIPAMENTOS DE HVAC BLOCO 06</v>
      </c>
    </row>
    <row r="5166" spans="1:6" x14ac:dyDescent="0.25">
      <c r="A5166" s="1">
        <v>45551</v>
      </c>
      <c r="B5166" t="str">
        <f>VLOOKUP(Planilha1!B5166,LANG!A:B,2,FALSE)</f>
        <v>MECHANICAL</v>
      </c>
      <c r="C5166" t="s">
        <v>4862</v>
      </c>
      <c r="D5166" t="str">
        <f>VLOOKUP(Planilha1!D5166,LANG!A:B,2,FALSE)</f>
        <v>DETAILED</v>
      </c>
      <c r="E5166" t="s">
        <v>17204</v>
      </c>
      <c r="F5166" t="str">
        <f>VLOOKUP(E5166,DWG_TITLES!A:B,2,FALSE)</f>
        <v>DISPOSIÇÃO DE EQUIPAMENTOS DE HVAC BLOCO 06</v>
      </c>
    </row>
    <row r="5167" spans="1:6" x14ac:dyDescent="0.25">
      <c r="A5167" s="1">
        <v>45597</v>
      </c>
      <c r="B5167" t="str">
        <f>VLOOKUP(Planilha1!B5167,LANG!A:B,2,FALSE)</f>
        <v>MECHANICAL</v>
      </c>
      <c r="C5167" t="s">
        <v>4863</v>
      </c>
      <c r="D5167" t="str">
        <f>VLOOKUP(Planilha1!D5167,LANG!A:B,2,FALSE)</f>
        <v>DETAILED</v>
      </c>
      <c r="E5167" t="s">
        <v>17204</v>
      </c>
      <c r="F5167" t="str">
        <f>VLOOKUP(E5167,DWG_TITLES!A:B,2,FALSE)</f>
        <v>DISPOSIÇÃO DE EQUIPAMENTOS DE HVAC BLOCO 06</v>
      </c>
    </row>
    <row r="5168" spans="1:6" x14ac:dyDescent="0.25">
      <c r="A5168" s="1">
        <v>45860</v>
      </c>
      <c r="B5168" t="str">
        <f>VLOOKUP(Planilha1!B5168,LANG!A:B,2,FALSE)</f>
        <v>MECHANICAL</v>
      </c>
      <c r="C5168" t="s">
        <v>4864</v>
      </c>
      <c r="D5168" t="str">
        <f>VLOOKUP(Planilha1!D5168,LANG!A:B,2,FALSE)</f>
        <v>DETAILED</v>
      </c>
      <c r="E5168" t="s">
        <v>17204</v>
      </c>
      <c r="F5168" t="str">
        <f>VLOOKUP(E5168,DWG_TITLES!A:B,2,FALSE)</f>
        <v>DISPOSIÇÃO DE EQUIPAMENTOS DE HVAC BLOCO 06</v>
      </c>
    </row>
    <row r="5169" spans="1:6" x14ac:dyDescent="0.25">
      <c r="A5169" s="1">
        <v>45481</v>
      </c>
      <c r="B5169" t="str">
        <f>VLOOKUP(Planilha1!B5169,LANG!A:B,2,FALSE)</f>
        <v>HVAC</v>
      </c>
      <c r="C5169" t="s">
        <v>4865</v>
      </c>
      <c r="D5169" t="str">
        <f>VLOOKUP(Planilha1!D5169,LANG!A:B,2,FALSE)</f>
        <v>DETAILED</v>
      </c>
      <c r="E5169" t="s">
        <v>17205</v>
      </c>
      <c r="F5169" t="str">
        <f>VLOOKUP(E5169,DWG_TITLES!A:B,2,FALSE)</f>
        <v>DESENHOS DE FABRICAÇÃO DE DUTOS DE VENTILAÇÃO BLOCO 07</v>
      </c>
    </row>
    <row r="5170" spans="1:6" x14ac:dyDescent="0.25">
      <c r="A5170" s="1">
        <v>45565</v>
      </c>
      <c r="B5170" t="str">
        <f>VLOOKUP(Planilha1!B5170,LANG!A:B,2,FALSE)</f>
        <v>HVAC</v>
      </c>
      <c r="C5170" t="s">
        <v>4866</v>
      </c>
      <c r="D5170" t="str">
        <f>VLOOKUP(Planilha1!D5170,LANG!A:B,2,FALSE)</f>
        <v>DETAILED</v>
      </c>
      <c r="E5170" t="s">
        <v>17205</v>
      </c>
      <c r="F5170" t="str">
        <f>VLOOKUP(E5170,DWG_TITLES!A:B,2,FALSE)</f>
        <v>DESENHOS DE FABRICAÇÃO DE DUTOS DE VENTILAÇÃO BLOCO 07</v>
      </c>
    </row>
    <row r="5171" spans="1:6" x14ac:dyDescent="0.25">
      <c r="A5171" s="1">
        <v>45652</v>
      </c>
      <c r="B5171" t="str">
        <f>VLOOKUP(Planilha1!B5171,LANG!A:B,2,FALSE)</f>
        <v>HVAC</v>
      </c>
      <c r="C5171" t="s">
        <v>4867</v>
      </c>
      <c r="D5171" t="str">
        <f>VLOOKUP(Planilha1!D5171,LANG!A:B,2,FALSE)</f>
        <v>DETAILED</v>
      </c>
      <c r="E5171" t="s">
        <v>17205</v>
      </c>
      <c r="F5171" t="str">
        <f>VLOOKUP(E5171,DWG_TITLES!A:B,2,FALSE)</f>
        <v>DESENHOS DE FABRICAÇÃO DE DUTOS DE VENTILAÇÃO BLOCO 07</v>
      </c>
    </row>
    <row r="5172" spans="1:6" x14ac:dyDescent="0.25">
      <c r="A5172" s="1">
        <v>45482</v>
      </c>
      <c r="B5172" t="str">
        <f>VLOOKUP(Planilha1!B5172,LANG!A:B,2,FALSE)</f>
        <v>HVAC</v>
      </c>
      <c r="C5172" t="s">
        <v>4868</v>
      </c>
      <c r="D5172" t="str">
        <f>VLOOKUP(Planilha1!D5172,LANG!A:B,2,FALSE)</f>
        <v>DETAILED</v>
      </c>
      <c r="E5172" t="s">
        <v>17206</v>
      </c>
      <c r="F5172" t="str">
        <f>VLOOKUP(E5172,DWG_TITLES!A:B,2,FALSE)</f>
        <v>ARRANJO DE VENTILAÇÃO BLOCO 07</v>
      </c>
    </row>
    <row r="5173" spans="1:6" x14ac:dyDescent="0.25">
      <c r="A5173" s="1">
        <v>45565</v>
      </c>
      <c r="B5173" t="str">
        <f>VLOOKUP(Planilha1!B5173,LANG!A:B,2,FALSE)</f>
        <v>HVAC</v>
      </c>
      <c r="C5173" t="s">
        <v>4869</v>
      </c>
      <c r="D5173" t="str">
        <f>VLOOKUP(Planilha1!D5173,LANG!A:B,2,FALSE)</f>
        <v>DETAILED</v>
      </c>
      <c r="E5173" t="s">
        <v>17206</v>
      </c>
      <c r="F5173" t="str">
        <f>VLOOKUP(E5173,DWG_TITLES!A:B,2,FALSE)</f>
        <v>ARRANJO DE VENTILAÇÃO BLOCO 07</v>
      </c>
    </row>
    <row r="5174" spans="1:6" x14ac:dyDescent="0.25">
      <c r="A5174" s="1">
        <v>45646</v>
      </c>
      <c r="B5174" t="str">
        <f>VLOOKUP(Planilha1!B5174,LANG!A:B,2,FALSE)</f>
        <v>HVAC</v>
      </c>
      <c r="C5174" t="s">
        <v>4870</v>
      </c>
      <c r="D5174" t="str">
        <f>VLOOKUP(Planilha1!D5174,LANG!A:B,2,FALSE)</f>
        <v>DETAILED</v>
      </c>
      <c r="E5174" t="s">
        <v>17206</v>
      </c>
      <c r="F5174" t="str">
        <f>VLOOKUP(E5174,DWG_TITLES!A:B,2,FALSE)</f>
        <v>ARRANJO DE VENTILAÇÃO BLOCO 07</v>
      </c>
    </row>
    <row r="5175" spans="1:6" x14ac:dyDescent="0.25">
      <c r="A5175" s="1">
        <v>45881</v>
      </c>
      <c r="B5175" t="str">
        <f>VLOOKUP(Planilha1!B5175,LANG!A:B,2,FALSE)</f>
        <v>HVAC</v>
      </c>
      <c r="C5175" t="s">
        <v>4871</v>
      </c>
      <c r="D5175" t="str">
        <f>VLOOKUP(Planilha1!D5175,LANG!A:B,2,FALSE)</f>
        <v>DETAILED</v>
      </c>
      <c r="E5175" t="s">
        <v>17206</v>
      </c>
      <c r="F5175" t="str">
        <f>VLOOKUP(E5175,DWG_TITLES!A:B,2,FALSE)</f>
        <v>ARRANJO DE VENTILAÇÃO BLOCO 07</v>
      </c>
    </row>
    <row r="5176" spans="1:6" x14ac:dyDescent="0.25">
      <c r="A5176" s="1">
        <v>45905</v>
      </c>
      <c r="B5176" t="str">
        <f>VLOOKUP(Planilha1!B5176,LANG!A:B,2,FALSE)</f>
        <v>HVAC</v>
      </c>
      <c r="C5176" t="s">
        <v>4872</v>
      </c>
      <c r="D5176" t="str">
        <f>VLOOKUP(Planilha1!D5176,LANG!A:B,2,FALSE)</f>
        <v>DETAILED</v>
      </c>
      <c r="E5176" t="s">
        <v>17206</v>
      </c>
      <c r="F5176" t="str">
        <f>VLOOKUP(E5176,DWG_TITLES!A:B,2,FALSE)</f>
        <v>ARRANJO DE VENTILAÇÃO BLOCO 07</v>
      </c>
    </row>
    <row r="5177" spans="1:6" x14ac:dyDescent="0.25">
      <c r="A5177" s="1">
        <v>45922</v>
      </c>
      <c r="B5177" t="str">
        <f>VLOOKUP(Planilha1!B5177,LANG!A:B,2,FALSE)</f>
        <v>HVAC</v>
      </c>
      <c r="C5177" t="s">
        <v>4873</v>
      </c>
      <c r="D5177" t="str">
        <f>VLOOKUP(Planilha1!D5177,LANG!A:B,2,FALSE)</f>
        <v>DETAILED</v>
      </c>
      <c r="E5177" t="s">
        <v>17206</v>
      </c>
      <c r="F5177" t="str">
        <f>VLOOKUP(E5177,DWG_TITLES!A:B,2,FALSE)</f>
        <v>ARRANJO DE VENTILAÇÃO BLOCO 07</v>
      </c>
    </row>
    <row r="5178" spans="1:6" x14ac:dyDescent="0.25">
      <c r="A5178" s="1">
        <v>45933</v>
      </c>
      <c r="B5178" t="str">
        <f>VLOOKUP(Planilha1!B5178,LANG!A:B,2,FALSE)</f>
        <v>HVAC</v>
      </c>
      <c r="C5178" t="s">
        <v>4874</v>
      </c>
      <c r="D5178" t="str">
        <f>VLOOKUP(Planilha1!D5178,LANG!A:B,2,FALSE)</f>
        <v>DETAILED</v>
      </c>
      <c r="E5178" t="s">
        <v>17206</v>
      </c>
      <c r="F5178" t="str">
        <f>VLOOKUP(E5178,DWG_TITLES!A:B,2,FALSE)</f>
        <v>ARRANJO DE VENTILAÇÃO BLOCO 07</v>
      </c>
    </row>
    <row r="5179" spans="1:6" x14ac:dyDescent="0.25">
      <c r="A5179" s="1">
        <v>45937</v>
      </c>
      <c r="B5179" t="str">
        <f>VLOOKUP(Planilha1!B5179,LANG!A:B,2,FALSE)</f>
        <v>HVAC</v>
      </c>
      <c r="C5179" t="s">
        <v>4875</v>
      </c>
      <c r="D5179" t="str">
        <f>VLOOKUP(Planilha1!D5179,LANG!A:B,2,FALSE)</f>
        <v>DETAILED</v>
      </c>
      <c r="E5179" t="s">
        <v>17206</v>
      </c>
      <c r="F5179" t="str">
        <f>VLOOKUP(E5179,DWG_TITLES!A:B,2,FALSE)</f>
        <v>ARRANJO DE VENTILAÇÃO BLOCO 07</v>
      </c>
    </row>
    <row r="5180" spans="1:6" x14ac:dyDescent="0.25">
      <c r="A5180" s="1">
        <v>45964</v>
      </c>
      <c r="B5180" t="str">
        <f>VLOOKUP(Planilha1!B5180,LANG!A:B,2,FALSE)</f>
        <v>HVAC</v>
      </c>
      <c r="C5180" t="s">
        <v>4876</v>
      </c>
      <c r="D5180" t="str">
        <f>VLOOKUP(Planilha1!D5180,LANG!A:B,2,FALSE)</f>
        <v>DETAILED</v>
      </c>
      <c r="E5180" t="s">
        <v>17206</v>
      </c>
      <c r="F5180" t="str">
        <f>VLOOKUP(E5180,DWG_TITLES!A:B,2,FALSE)</f>
        <v>ARRANJO DE VENTILAÇÃO BLOCO 07</v>
      </c>
    </row>
    <row r="5181" spans="1:6" x14ac:dyDescent="0.25">
      <c r="A5181" s="1">
        <v>45481</v>
      </c>
      <c r="B5181" t="str">
        <f>VLOOKUP(Planilha1!B5181,LANG!A:B,2,FALSE)</f>
        <v>MECHANICAL</v>
      </c>
      <c r="C5181" t="s">
        <v>4877</v>
      </c>
      <c r="D5181" t="str">
        <f>VLOOKUP(Planilha1!D5181,LANG!A:B,2,FALSE)</f>
        <v>DETAILED</v>
      </c>
      <c r="E5181" t="s">
        <v>17207</v>
      </c>
      <c r="F5181" t="str">
        <f>VLOOKUP(E5181,DWG_TITLES!A:B,2,FALSE)</f>
        <v>DISPOSIÇÃO DE EQUIPAMENTOS DE HVAC BLOCO 07</v>
      </c>
    </row>
    <row r="5182" spans="1:6" x14ac:dyDescent="0.25">
      <c r="A5182" s="1">
        <v>45565</v>
      </c>
      <c r="B5182" t="str">
        <f>VLOOKUP(Planilha1!B5182,LANG!A:B,2,FALSE)</f>
        <v>MECHANICAL</v>
      </c>
      <c r="C5182" t="s">
        <v>4878</v>
      </c>
      <c r="D5182" t="str">
        <f>VLOOKUP(Planilha1!D5182,LANG!A:B,2,FALSE)</f>
        <v>DETAILED</v>
      </c>
      <c r="E5182" t="s">
        <v>17207</v>
      </c>
      <c r="F5182" t="str">
        <f>VLOOKUP(E5182,DWG_TITLES!A:B,2,FALSE)</f>
        <v>DISPOSIÇÃO DE EQUIPAMENTOS DE HVAC BLOCO 07</v>
      </c>
    </row>
    <row r="5183" spans="1:6" x14ac:dyDescent="0.25">
      <c r="A5183" s="1">
        <v>45642</v>
      </c>
      <c r="B5183" t="str">
        <f>VLOOKUP(Planilha1!B5183,LANG!A:B,2,FALSE)</f>
        <v>MECHANICAL</v>
      </c>
      <c r="C5183" t="s">
        <v>4879</v>
      </c>
      <c r="D5183" t="str">
        <f>VLOOKUP(Planilha1!D5183,LANG!A:B,2,FALSE)</f>
        <v>DETAILED</v>
      </c>
      <c r="E5183" t="s">
        <v>17207</v>
      </c>
      <c r="F5183" t="str">
        <f>VLOOKUP(E5183,DWG_TITLES!A:B,2,FALSE)</f>
        <v>DISPOSIÇÃO DE EQUIPAMENTOS DE HVAC BLOCO 07</v>
      </c>
    </row>
    <row r="5184" spans="1:6" x14ac:dyDescent="0.25">
      <c r="A5184" s="1">
        <v>45860</v>
      </c>
      <c r="B5184" t="str">
        <f>VLOOKUP(Planilha1!B5184,LANG!A:B,2,FALSE)</f>
        <v>MECHANICAL</v>
      </c>
      <c r="C5184" t="s">
        <v>4880</v>
      </c>
      <c r="D5184" t="str">
        <f>VLOOKUP(Planilha1!D5184,LANG!A:B,2,FALSE)</f>
        <v>DETAILED</v>
      </c>
      <c r="E5184" t="s">
        <v>17207</v>
      </c>
      <c r="F5184" t="str">
        <f>VLOOKUP(E5184,DWG_TITLES!A:B,2,FALSE)</f>
        <v>DISPOSIÇÃO DE EQUIPAMENTOS DE HVAC BLOCO 07</v>
      </c>
    </row>
    <row r="5185" spans="1:6" x14ac:dyDescent="0.25">
      <c r="A5185" s="1">
        <v>45916</v>
      </c>
      <c r="B5185" t="str">
        <f>VLOOKUP(Planilha1!B5185,LANG!A:B,2,FALSE)</f>
        <v>MECHANICAL</v>
      </c>
      <c r="C5185" t="s">
        <v>4881</v>
      </c>
      <c r="D5185" t="str">
        <f>VLOOKUP(Planilha1!D5185,LANG!A:B,2,FALSE)</f>
        <v>DETAILED</v>
      </c>
      <c r="E5185" t="s">
        <v>17207</v>
      </c>
      <c r="F5185" t="str">
        <f>VLOOKUP(E5185,DWG_TITLES!A:B,2,FALSE)</f>
        <v>DISPOSIÇÃO DE EQUIPAMENTOS DE HVAC BLOCO 07</v>
      </c>
    </row>
    <row r="5186" spans="1:6" x14ac:dyDescent="0.25">
      <c r="A5186" s="1">
        <v>45439</v>
      </c>
      <c r="B5186" t="str">
        <f>VLOOKUP(Planilha1!B5186,LANG!A:B,2,FALSE)</f>
        <v>HVAC</v>
      </c>
      <c r="C5186" t="s">
        <v>4882</v>
      </c>
      <c r="D5186" t="str">
        <f>VLOOKUP(Planilha1!D5186,LANG!A:B,2,FALSE)</f>
        <v>DETAILED</v>
      </c>
      <c r="E5186" t="s">
        <v>17208</v>
      </c>
      <c r="F5186" t="str">
        <f>VLOOKUP(E5186,DWG_TITLES!A:B,2,FALSE)</f>
        <v>DESENHOS DE FABRICAÇÃO DE DUTOS DE VENTILAÇÃO BLOCO 08</v>
      </c>
    </row>
    <row r="5187" spans="1:6" x14ac:dyDescent="0.25">
      <c r="A5187" s="1">
        <v>45538</v>
      </c>
      <c r="B5187" t="str">
        <f>VLOOKUP(Planilha1!B5187,LANG!A:B,2,FALSE)</f>
        <v>HVAC</v>
      </c>
      <c r="C5187" t="s">
        <v>4883</v>
      </c>
      <c r="D5187" t="str">
        <f>VLOOKUP(Planilha1!D5187,LANG!A:B,2,FALSE)</f>
        <v>DETAILED</v>
      </c>
      <c r="E5187" t="s">
        <v>17208</v>
      </c>
      <c r="F5187" t="str">
        <f>VLOOKUP(E5187,DWG_TITLES!A:B,2,FALSE)</f>
        <v>DESENHOS DE FABRICAÇÃO DE DUTOS DE VENTILAÇÃO BLOCO 08</v>
      </c>
    </row>
    <row r="5188" spans="1:6" x14ac:dyDescent="0.25">
      <c r="A5188" s="1">
        <v>45621</v>
      </c>
      <c r="B5188" t="str">
        <f>VLOOKUP(Planilha1!B5188,LANG!A:B,2,FALSE)</f>
        <v>HVAC</v>
      </c>
      <c r="C5188" t="s">
        <v>4884</v>
      </c>
      <c r="D5188" t="str">
        <f>VLOOKUP(Planilha1!D5188,LANG!A:B,2,FALSE)</f>
        <v>DETAILED</v>
      </c>
      <c r="E5188" t="s">
        <v>17208</v>
      </c>
      <c r="F5188" t="str">
        <f>VLOOKUP(E5188,DWG_TITLES!A:B,2,FALSE)</f>
        <v>DESENHOS DE FABRICAÇÃO DE DUTOS DE VENTILAÇÃO BLOCO 08</v>
      </c>
    </row>
    <row r="5189" spans="1:6" x14ac:dyDescent="0.25">
      <c r="A5189" s="1">
        <v>45439</v>
      </c>
      <c r="B5189" t="str">
        <f>VLOOKUP(Planilha1!B5189,LANG!A:B,2,FALSE)</f>
        <v>HVAC</v>
      </c>
      <c r="C5189" t="s">
        <v>4885</v>
      </c>
      <c r="D5189" t="str">
        <f>VLOOKUP(Planilha1!D5189,LANG!A:B,2,FALSE)</f>
        <v>DETAILED</v>
      </c>
      <c r="E5189" t="s">
        <v>17209</v>
      </c>
      <c r="F5189" t="str">
        <f>VLOOKUP(E5189,DWG_TITLES!A:B,2,FALSE)</f>
        <v>ARRANJO DE VENTILAÇÃO BLOCO 08</v>
      </c>
    </row>
    <row r="5190" spans="1:6" x14ac:dyDescent="0.25">
      <c r="A5190" s="1">
        <v>45538</v>
      </c>
      <c r="B5190" t="str">
        <f>VLOOKUP(Planilha1!B5190,LANG!A:B,2,FALSE)</f>
        <v>HVAC</v>
      </c>
      <c r="C5190" t="s">
        <v>4886</v>
      </c>
      <c r="D5190" t="str">
        <f>VLOOKUP(Planilha1!D5190,LANG!A:B,2,FALSE)</f>
        <v>DETAILED</v>
      </c>
      <c r="E5190" t="s">
        <v>17209</v>
      </c>
      <c r="F5190" t="str">
        <f>VLOOKUP(E5190,DWG_TITLES!A:B,2,FALSE)</f>
        <v>ARRANJO DE VENTILAÇÃO BLOCO 08</v>
      </c>
    </row>
    <row r="5191" spans="1:6" x14ac:dyDescent="0.25">
      <c r="A5191" s="1">
        <v>45614</v>
      </c>
      <c r="B5191" t="str">
        <f>VLOOKUP(Planilha1!B5191,LANG!A:B,2,FALSE)</f>
        <v>HVAC</v>
      </c>
      <c r="C5191" t="s">
        <v>4887</v>
      </c>
      <c r="D5191" t="str">
        <f>VLOOKUP(Planilha1!D5191,LANG!A:B,2,FALSE)</f>
        <v>DETAILED</v>
      </c>
      <c r="E5191" t="s">
        <v>17209</v>
      </c>
      <c r="F5191" t="str">
        <f>VLOOKUP(E5191,DWG_TITLES!A:B,2,FALSE)</f>
        <v>ARRANJO DE VENTILAÇÃO BLOCO 08</v>
      </c>
    </row>
    <row r="5192" spans="1:6" x14ac:dyDescent="0.25">
      <c r="A5192" s="1">
        <v>45903</v>
      </c>
      <c r="B5192" t="str">
        <f>VLOOKUP(Planilha1!B5192,LANG!A:B,2,FALSE)</f>
        <v>HVAC</v>
      </c>
      <c r="C5192" t="s">
        <v>4888</v>
      </c>
      <c r="D5192" t="str">
        <f>VLOOKUP(Planilha1!D5192,LANG!A:B,2,FALSE)</f>
        <v>DETAILED</v>
      </c>
      <c r="E5192" t="s">
        <v>17209</v>
      </c>
      <c r="F5192" t="str">
        <f>VLOOKUP(E5192,DWG_TITLES!A:B,2,FALSE)</f>
        <v>ARRANJO DE VENTILAÇÃO BLOCO 08</v>
      </c>
    </row>
    <row r="5193" spans="1:6" x14ac:dyDescent="0.25">
      <c r="A5193" s="1">
        <v>45937</v>
      </c>
      <c r="B5193" t="str">
        <f>VLOOKUP(Planilha1!B5193,LANG!A:B,2,FALSE)</f>
        <v>HVAC</v>
      </c>
      <c r="C5193" t="s">
        <v>4889</v>
      </c>
      <c r="D5193" t="str">
        <f>VLOOKUP(Planilha1!D5193,LANG!A:B,2,FALSE)</f>
        <v>DETAILED</v>
      </c>
      <c r="E5193" t="s">
        <v>17209</v>
      </c>
      <c r="F5193" t="str">
        <f>VLOOKUP(E5193,DWG_TITLES!A:B,2,FALSE)</f>
        <v>ARRANJO DE VENTILAÇÃO BLOCO 08</v>
      </c>
    </row>
    <row r="5194" spans="1:6" x14ac:dyDescent="0.25">
      <c r="A5194" s="1">
        <v>45933</v>
      </c>
      <c r="B5194" t="str">
        <f>VLOOKUP(Planilha1!B5194,LANG!A:B,2,FALSE)</f>
        <v>HVAC</v>
      </c>
      <c r="C5194" t="s">
        <v>4890</v>
      </c>
      <c r="D5194" t="str">
        <f>VLOOKUP(Planilha1!D5194,LANG!A:B,2,FALSE)</f>
        <v>DETAILED</v>
      </c>
      <c r="E5194" t="s">
        <v>17209</v>
      </c>
      <c r="F5194" t="str">
        <f>VLOOKUP(E5194,DWG_TITLES!A:B,2,FALSE)</f>
        <v>ARRANJO DE VENTILAÇÃO BLOCO 08</v>
      </c>
    </row>
    <row r="5195" spans="1:6" x14ac:dyDescent="0.25">
      <c r="A5195" s="1">
        <v>46027</v>
      </c>
      <c r="B5195" t="str">
        <f>VLOOKUP(Planilha1!B5195,LANG!A:B,2,FALSE)</f>
        <v>HVAC</v>
      </c>
      <c r="C5195" t="s">
        <v>4891</v>
      </c>
      <c r="D5195" t="str">
        <f>VLOOKUP(Planilha1!D5195,LANG!A:B,2,FALSE)</f>
        <v>DETAILED</v>
      </c>
      <c r="E5195" t="s">
        <v>17209</v>
      </c>
      <c r="F5195" t="str">
        <f>VLOOKUP(E5195,DWG_TITLES!A:B,2,FALSE)</f>
        <v>ARRANJO DE VENTILAÇÃO BLOCO 08</v>
      </c>
    </row>
    <row r="5196" spans="1:6" x14ac:dyDescent="0.25">
      <c r="A5196" s="1">
        <v>46087</v>
      </c>
      <c r="B5196" t="str">
        <f>VLOOKUP(Planilha1!B5196,LANG!A:B,2,FALSE)</f>
        <v>HVAC</v>
      </c>
      <c r="C5196" t="s">
        <v>4892</v>
      </c>
      <c r="D5196" t="str">
        <f>VLOOKUP(Planilha1!D5196,LANG!A:B,2,FALSE)</f>
        <v>DETAILED</v>
      </c>
      <c r="E5196" t="s">
        <v>17209</v>
      </c>
      <c r="F5196" t="str">
        <f>VLOOKUP(E5196,DWG_TITLES!A:B,2,FALSE)</f>
        <v>ARRANJO DE VENTILAÇÃO BLOCO 08</v>
      </c>
    </row>
    <row r="5197" spans="1:6" x14ac:dyDescent="0.25">
      <c r="A5197" s="1">
        <v>46163</v>
      </c>
      <c r="B5197" t="str">
        <f>VLOOKUP(Planilha1!B5197,LANG!A:B,2,FALSE)</f>
        <v>HVAC</v>
      </c>
      <c r="C5197" t="s">
        <v>4893</v>
      </c>
      <c r="D5197" t="str">
        <f>VLOOKUP(Planilha1!D5197,LANG!A:B,2,FALSE)</f>
        <v>DETAILED</v>
      </c>
      <c r="E5197" t="s">
        <v>17209</v>
      </c>
      <c r="F5197" t="str">
        <f>VLOOKUP(E5197,DWG_TITLES!A:B,2,FALSE)</f>
        <v>ARRANJO DE VENTILAÇÃO BLOCO 08</v>
      </c>
    </row>
    <row r="5198" spans="1:6" x14ac:dyDescent="0.25">
      <c r="A5198" s="1">
        <v>46188</v>
      </c>
      <c r="B5198" t="str">
        <f>VLOOKUP(Planilha1!B5198,LANG!A:B,2,FALSE)</f>
        <v>HVAC</v>
      </c>
      <c r="C5198" t="s">
        <v>13407</v>
      </c>
      <c r="D5198" t="str">
        <f>VLOOKUP(Planilha1!D5198,LANG!A:B,2,FALSE)</f>
        <v>DETAILED</v>
      </c>
      <c r="E5198" t="s">
        <v>17209</v>
      </c>
      <c r="F5198" t="str">
        <f>VLOOKUP(E5198,DWG_TITLES!A:B,2,FALSE)</f>
        <v>ARRANJO DE VENTILAÇÃO BLOCO 08</v>
      </c>
    </row>
    <row r="5199" spans="1:6" x14ac:dyDescent="0.25">
      <c r="A5199" s="1">
        <v>45439</v>
      </c>
      <c r="B5199" t="str">
        <f>VLOOKUP(Planilha1!B5199,LANG!A:B,2,FALSE)</f>
        <v>MECHANICAL</v>
      </c>
      <c r="C5199" t="s">
        <v>4894</v>
      </c>
      <c r="D5199" t="str">
        <f>VLOOKUP(Planilha1!D5199,LANG!A:B,2,FALSE)</f>
        <v>DETAILED</v>
      </c>
      <c r="E5199" t="s">
        <v>17210</v>
      </c>
      <c r="F5199" t="str">
        <f>VLOOKUP(E5199,DWG_TITLES!A:B,2,FALSE)</f>
        <v>DISPOSIÇÃO DE EQUIPAMENTOS DE HVAC BLOCO 08</v>
      </c>
    </row>
    <row r="5200" spans="1:6" x14ac:dyDescent="0.25">
      <c r="A5200" s="1">
        <v>45541</v>
      </c>
      <c r="B5200" t="str">
        <f>VLOOKUP(Planilha1!B5200,LANG!A:B,2,FALSE)</f>
        <v>MECHANICAL</v>
      </c>
      <c r="C5200" t="s">
        <v>4895</v>
      </c>
      <c r="D5200" t="str">
        <f>VLOOKUP(Planilha1!D5200,LANG!A:B,2,FALSE)</f>
        <v>DETAILED</v>
      </c>
      <c r="E5200" t="s">
        <v>17210</v>
      </c>
      <c r="F5200" t="str">
        <f>VLOOKUP(E5200,DWG_TITLES!A:B,2,FALSE)</f>
        <v>DISPOSIÇÃO DE EQUIPAMENTOS DE HVAC BLOCO 08</v>
      </c>
    </row>
    <row r="5201" spans="1:6" x14ac:dyDescent="0.25">
      <c r="A5201" s="1">
        <v>45614</v>
      </c>
      <c r="B5201" t="str">
        <f>VLOOKUP(Planilha1!B5201,LANG!A:B,2,FALSE)</f>
        <v>MECHANICAL</v>
      </c>
      <c r="C5201" t="s">
        <v>4896</v>
      </c>
      <c r="D5201" t="str">
        <f>VLOOKUP(Planilha1!D5201,LANG!A:B,2,FALSE)</f>
        <v>DETAILED</v>
      </c>
      <c r="E5201" t="s">
        <v>17210</v>
      </c>
      <c r="F5201" t="str">
        <f>VLOOKUP(E5201,DWG_TITLES!A:B,2,FALSE)</f>
        <v>DISPOSIÇÃO DE EQUIPAMENTOS DE HVAC BLOCO 08</v>
      </c>
    </row>
    <row r="5202" spans="1:6" x14ac:dyDescent="0.25">
      <c r="A5202" s="1">
        <v>45860</v>
      </c>
      <c r="B5202" t="str">
        <f>VLOOKUP(Planilha1!B5202,LANG!A:B,2,FALSE)</f>
        <v>MECHANICAL</v>
      </c>
      <c r="C5202" t="s">
        <v>4897</v>
      </c>
      <c r="D5202" t="str">
        <f>VLOOKUP(Planilha1!D5202,LANG!A:B,2,FALSE)</f>
        <v>DETAILED</v>
      </c>
      <c r="E5202" t="s">
        <v>17210</v>
      </c>
      <c r="F5202" t="str">
        <f>VLOOKUP(E5202,DWG_TITLES!A:B,2,FALSE)</f>
        <v>DISPOSIÇÃO DE EQUIPAMENTOS DE HVAC BLOCO 08</v>
      </c>
    </row>
    <row r="5203" spans="1:6" x14ac:dyDescent="0.25">
      <c r="A5203" s="1">
        <v>45926</v>
      </c>
      <c r="B5203" t="str">
        <f>VLOOKUP(Planilha1!B5203,LANG!A:B,2,FALSE)</f>
        <v>MECHANICAL</v>
      </c>
      <c r="C5203" t="s">
        <v>4898</v>
      </c>
      <c r="D5203" t="str">
        <f>VLOOKUP(Planilha1!D5203,LANG!A:B,2,FALSE)</f>
        <v>DETAILED</v>
      </c>
      <c r="E5203" t="s">
        <v>17210</v>
      </c>
      <c r="F5203" t="str">
        <f>VLOOKUP(E5203,DWG_TITLES!A:B,2,FALSE)</f>
        <v>DISPOSIÇÃO DE EQUIPAMENTOS DE HVAC BLOCO 08</v>
      </c>
    </row>
    <row r="5204" spans="1:6" x14ac:dyDescent="0.25">
      <c r="A5204" s="1">
        <v>46021</v>
      </c>
      <c r="B5204" t="str">
        <f>VLOOKUP(Planilha1!B5204,LANG!A:B,2,FALSE)</f>
        <v>MECHANICAL</v>
      </c>
      <c r="C5204" t="s">
        <v>4899</v>
      </c>
      <c r="D5204" t="str">
        <f>VLOOKUP(Planilha1!D5204,LANG!A:B,2,FALSE)</f>
        <v>DETAILED</v>
      </c>
      <c r="E5204" t="s">
        <v>17210</v>
      </c>
      <c r="F5204" t="str">
        <f>VLOOKUP(E5204,DWG_TITLES!A:B,2,FALSE)</f>
        <v>DISPOSIÇÃO DE EQUIPAMENTOS DE HVAC BLOCO 08</v>
      </c>
    </row>
    <row r="5205" spans="1:6" x14ac:dyDescent="0.25">
      <c r="A5205" s="1">
        <v>45428</v>
      </c>
      <c r="B5205" t="str">
        <f>VLOOKUP(Planilha1!B5205,LANG!A:B,2,FALSE)</f>
        <v>HVAC</v>
      </c>
      <c r="C5205" t="s">
        <v>4900</v>
      </c>
      <c r="D5205" t="str">
        <f>VLOOKUP(Planilha1!D5205,LANG!A:B,2,FALSE)</f>
        <v>DETAILED</v>
      </c>
      <c r="E5205" t="s">
        <v>17211</v>
      </c>
      <c r="F5205" t="str">
        <f>VLOOKUP(E5205,DWG_TITLES!A:B,2,FALSE)</f>
        <v>DESENHOS DE FABRICAÇÃO DE DUTOS DE VENTILAÇÃO BLOCO 09</v>
      </c>
    </row>
    <row r="5206" spans="1:6" x14ac:dyDescent="0.25">
      <c r="A5206" s="1">
        <v>45628</v>
      </c>
      <c r="B5206" t="str">
        <f>VLOOKUP(Planilha1!B5206,LANG!A:B,2,FALSE)</f>
        <v>HVAC</v>
      </c>
      <c r="C5206" t="s">
        <v>4901</v>
      </c>
      <c r="D5206" t="str">
        <f>VLOOKUP(Planilha1!D5206,LANG!A:B,2,FALSE)</f>
        <v>DETAILED</v>
      </c>
      <c r="E5206" t="s">
        <v>17211</v>
      </c>
      <c r="F5206" t="str">
        <f>VLOOKUP(E5206,DWG_TITLES!A:B,2,FALSE)</f>
        <v>DESENHOS DE FABRICAÇÃO DE DUTOS DE VENTILAÇÃO BLOCO 09</v>
      </c>
    </row>
    <row r="5207" spans="1:6" x14ac:dyDescent="0.25">
      <c r="A5207" s="1">
        <v>45428</v>
      </c>
      <c r="B5207" t="str">
        <f>VLOOKUP(Planilha1!B5207,LANG!A:B,2,FALSE)</f>
        <v>HVAC</v>
      </c>
      <c r="C5207" t="s">
        <v>4902</v>
      </c>
      <c r="D5207" t="str">
        <f>VLOOKUP(Planilha1!D5207,LANG!A:B,2,FALSE)</f>
        <v>DETAILED</v>
      </c>
      <c r="E5207" t="s">
        <v>17212</v>
      </c>
      <c r="F5207" t="str">
        <f>VLOOKUP(E5207,DWG_TITLES!A:B,2,FALSE)</f>
        <v>ARRANJO DE VENTILAÇÃO BLOCO 09</v>
      </c>
    </row>
    <row r="5208" spans="1:6" x14ac:dyDescent="0.25">
      <c r="A5208" s="1">
        <v>45607</v>
      </c>
      <c r="B5208" t="str">
        <f>VLOOKUP(Planilha1!B5208,LANG!A:B,2,FALSE)</f>
        <v>HVAC</v>
      </c>
      <c r="C5208" t="s">
        <v>4903</v>
      </c>
      <c r="D5208" t="str">
        <f>VLOOKUP(Planilha1!D5208,LANG!A:B,2,FALSE)</f>
        <v>DETAILED</v>
      </c>
      <c r="E5208" t="s">
        <v>17212</v>
      </c>
      <c r="F5208" t="str">
        <f>VLOOKUP(E5208,DWG_TITLES!A:B,2,FALSE)</f>
        <v>ARRANJO DE VENTILAÇÃO BLOCO 09</v>
      </c>
    </row>
    <row r="5209" spans="1:6" x14ac:dyDescent="0.25">
      <c r="A5209" s="1">
        <v>45866</v>
      </c>
      <c r="B5209" t="str">
        <f>VLOOKUP(Planilha1!B5209,LANG!A:B,2,FALSE)</f>
        <v>HVAC</v>
      </c>
      <c r="C5209" t="s">
        <v>4904</v>
      </c>
      <c r="D5209" t="str">
        <f>VLOOKUP(Planilha1!D5209,LANG!A:B,2,FALSE)</f>
        <v>DETAILED</v>
      </c>
      <c r="E5209" t="s">
        <v>17212</v>
      </c>
      <c r="F5209" t="str">
        <f>VLOOKUP(E5209,DWG_TITLES!A:B,2,FALSE)</f>
        <v>ARRANJO DE VENTILAÇÃO BLOCO 09</v>
      </c>
    </row>
    <row r="5210" spans="1:6" x14ac:dyDescent="0.25">
      <c r="A5210" s="1">
        <v>45896</v>
      </c>
      <c r="B5210" t="str">
        <f>VLOOKUP(Planilha1!B5210,LANG!A:B,2,FALSE)</f>
        <v>HVAC</v>
      </c>
      <c r="C5210" t="s">
        <v>4905</v>
      </c>
      <c r="D5210" t="str">
        <f>VLOOKUP(Planilha1!D5210,LANG!A:B,2,FALSE)</f>
        <v>DETAILED</v>
      </c>
      <c r="E5210" t="s">
        <v>17212</v>
      </c>
      <c r="F5210" t="str">
        <f>VLOOKUP(E5210,DWG_TITLES!A:B,2,FALSE)</f>
        <v>ARRANJO DE VENTILAÇÃO BLOCO 09</v>
      </c>
    </row>
    <row r="5211" spans="1:6" x14ac:dyDescent="0.25">
      <c r="A5211" s="1">
        <v>45905</v>
      </c>
      <c r="B5211" t="str">
        <f>VLOOKUP(Planilha1!B5211,LANG!A:B,2,FALSE)</f>
        <v>HVAC</v>
      </c>
      <c r="C5211" t="s">
        <v>4906</v>
      </c>
      <c r="D5211" t="str">
        <f>VLOOKUP(Planilha1!D5211,LANG!A:B,2,FALSE)</f>
        <v>DETAILED</v>
      </c>
      <c r="E5211" t="s">
        <v>17212</v>
      </c>
      <c r="F5211" t="str">
        <f>VLOOKUP(E5211,DWG_TITLES!A:B,2,FALSE)</f>
        <v>ARRANJO DE VENTILAÇÃO BLOCO 09</v>
      </c>
    </row>
    <row r="5212" spans="1:6" x14ac:dyDescent="0.25">
      <c r="A5212" s="1">
        <v>45918</v>
      </c>
      <c r="B5212" t="str">
        <f>VLOOKUP(Planilha1!B5212,LANG!A:B,2,FALSE)</f>
        <v>HVAC</v>
      </c>
      <c r="C5212" t="s">
        <v>4907</v>
      </c>
      <c r="D5212" t="str">
        <f>VLOOKUP(Planilha1!D5212,LANG!A:B,2,FALSE)</f>
        <v>DETAILED</v>
      </c>
      <c r="E5212" t="s">
        <v>17212</v>
      </c>
      <c r="F5212" t="str">
        <f>VLOOKUP(E5212,DWG_TITLES!A:B,2,FALSE)</f>
        <v>ARRANJO DE VENTILAÇÃO BLOCO 09</v>
      </c>
    </row>
    <row r="5213" spans="1:6" x14ac:dyDescent="0.25">
      <c r="A5213" s="1">
        <v>45916</v>
      </c>
      <c r="B5213" t="str">
        <f>VLOOKUP(Planilha1!B5213,LANG!A:B,2,FALSE)</f>
        <v>HVAC</v>
      </c>
      <c r="C5213" t="s">
        <v>4908</v>
      </c>
      <c r="D5213" t="str">
        <f>VLOOKUP(Planilha1!D5213,LANG!A:B,2,FALSE)</f>
        <v>DETAILED</v>
      </c>
      <c r="E5213" t="s">
        <v>17212</v>
      </c>
      <c r="F5213" t="str">
        <f>VLOOKUP(E5213,DWG_TITLES!A:B,2,FALSE)</f>
        <v>ARRANJO DE VENTILAÇÃO BLOCO 09</v>
      </c>
    </row>
    <row r="5214" spans="1:6" x14ac:dyDescent="0.25">
      <c r="A5214" s="1">
        <v>45944</v>
      </c>
      <c r="B5214" t="str">
        <f>VLOOKUP(Planilha1!B5214,LANG!A:B,2,FALSE)</f>
        <v>HVAC</v>
      </c>
      <c r="C5214" t="s">
        <v>4909</v>
      </c>
      <c r="D5214" t="str">
        <f>VLOOKUP(Planilha1!D5214,LANG!A:B,2,FALSE)</f>
        <v>DETAILED</v>
      </c>
      <c r="E5214" t="s">
        <v>17212</v>
      </c>
      <c r="F5214" t="str">
        <f>VLOOKUP(E5214,DWG_TITLES!A:B,2,FALSE)</f>
        <v>ARRANJO DE VENTILAÇÃO BLOCO 09</v>
      </c>
    </row>
    <row r="5215" spans="1:6" x14ac:dyDescent="0.25">
      <c r="A5215" s="1">
        <v>46163</v>
      </c>
      <c r="B5215" t="str">
        <f>VLOOKUP(Planilha1!B5215,LANG!A:B,2,FALSE)</f>
        <v>HVAC</v>
      </c>
      <c r="C5215" t="s">
        <v>4910</v>
      </c>
      <c r="D5215" t="str">
        <f>VLOOKUP(Planilha1!D5215,LANG!A:B,2,FALSE)</f>
        <v>DETAILED</v>
      </c>
      <c r="E5215" t="s">
        <v>17212</v>
      </c>
      <c r="F5215" t="str">
        <f>VLOOKUP(E5215,DWG_TITLES!A:B,2,FALSE)</f>
        <v>ARRANJO DE VENTILAÇÃO BLOCO 09</v>
      </c>
    </row>
    <row r="5216" spans="1:6" x14ac:dyDescent="0.25">
      <c r="A5216" s="1">
        <v>45428</v>
      </c>
      <c r="B5216" t="str">
        <f>VLOOKUP(Planilha1!B5216,LANG!A:B,2,FALSE)</f>
        <v>MECHANICAL</v>
      </c>
      <c r="C5216" t="s">
        <v>4911</v>
      </c>
      <c r="D5216" t="str">
        <f>VLOOKUP(Planilha1!D5216,LANG!A:B,2,FALSE)</f>
        <v>DETAILED</v>
      </c>
      <c r="E5216" t="s">
        <v>17213</v>
      </c>
      <c r="F5216" t="str">
        <f>VLOOKUP(E5216,DWG_TITLES!A:B,2,FALSE)</f>
        <v>DISPOSIÇÃO DE EQUIPAMENTOS DE HVAC BLOCO 09</v>
      </c>
    </row>
    <row r="5217" spans="1:6" x14ac:dyDescent="0.25">
      <c r="A5217" s="1">
        <v>45607</v>
      </c>
      <c r="B5217" t="str">
        <f>VLOOKUP(Planilha1!B5217,LANG!A:B,2,FALSE)</f>
        <v>MECHANICAL</v>
      </c>
      <c r="C5217" t="s">
        <v>4912</v>
      </c>
      <c r="D5217" t="str">
        <f>VLOOKUP(Planilha1!D5217,LANG!A:B,2,FALSE)</f>
        <v>DETAILED</v>
      </c>
      <c r="E5217" t="s">
        <v>17213</v>
      </c>
      <c r="F5217" t="str">
        <f>VLOOKUP(E5217,DWG_TITLES!A:B,2,FALSE)</f>
        <v>DISPOSIÇÃO DE EQUIPAMENTOS DE HVAC BLOCO 09</v>
      </c>
    </row>
    <row r="5218" spans="1:6" x14ac:dyDescent="0.25">
      <c r="A5218" s="1">
        <v>45860</v>
      </c>
      <c r="B5218" t="str">
        <f>VLOOKUP(Planilha1!B5218,LANG!A:B,2,FALSE)</f>
        <v>MECHANICAL</v>
      </c>
      <c r="C5218" t="s">
        <v>4913</v>
      </c>
      <c r="D5218" t="str">
        <f>VLOOKUP(Planilha1!D5218,LANG!A:B,2,FALSE)</f>
        <v>DETAILED</v>
      </c>
      <c r="E5218" t="s">
        <v>17213</v>
      </c>
      <c r="F5218" t="str">
        <f>VLOOKUP(E5218,DWG_TITLES!A:B,2,FALSE)</f>
        <v>DISPOSIÇÃO DE EQUIPAMENTOS DE HVAC BLOCO 09</v>
      </c>
    </row>
    <row r="5219" spans="1:6" x14ac:dyDescent="0.25">
      <c r="A5219" s="1">
        <v>45922</v>
      </c>
      <c r="B5219" t="str">
        <f>VLOOKUP(Planilha1!B5219,LANG!A:B,2,FALSE)</f>
        <v>MECHANICAL</v>
      </c>
      <c r="C5219" t="s">
        <v>4914</v>
      </c>
      <c r="D5219" t="str">
        <f>VLOOKUP(Planilha1!D5219,LANG!A:B,2,FALSE)</f>
        <v>DETAILED</v>
      </c>
      <c r="E5219" t="s">
        <v>17213</v>
      </c>
      <c r="F5219" t="str">
        <f>VLOOKUP(E5219,DWG_TITLES!A:B,2,FALSE)</f>
        <v>DISPOSIÇÃO DE EQUIPAMENTOS DE HVAC BLOCO 09</v>
      </c>
    </row>
    <row r="5220" spans="1:6" x14ac:dyDescent="0.25">
      <c r="A5220" s="1">
        <v>45709</v>
      </c>
      <c r="B5220" t="str">
        <f>VLOOKUP(Planilha1!B5220,LANG!A:B,2,FALSE)</f>
        <v>HVAC</v>
      </c>
      <c r="C5220" t="s">
        <v>4915</v>
      </c>
      <c r="D5220" t="str">
        <f>VLOOKUP(Planilha1!D5220,LANG!A:B,2,FALSE)</f>
        <v>DETAILED</v>
      </c>
      <c r="E5220" t="s">
        <v>17214</v>
      </c>
      <c r="F5220" t="str">
        <f>VLOOKUP(E5220,DWG_TITLES!A:B,2,FALSE)</f>
        <v>DESENHOS DE FABRICAÇÃO DE DUTOS DE VENTILAÇÃO BLOCO 11</v>
      </c>
    </row>
    <row r="5221" spans="1:6" x14ac:dyDescent="0.25">
      <c r="A5221" s="1">
        <v>45708</v>
      </c>
      <c r="B5221" t="str">
        <f>VLOOKUP(Planilha1!B5221,LANG!A:B,2,FALSE)</f>
        <v>HVAC</v>
      </c>
      <c r="C5221" t="s">
        <v>4916</v>
      </c>
      <c r="D5221" t="str">
        <f>VLOOKUP(Planilha1!D5221,LANG!A:B,2,FALSE)</f>
        <v>DETAILED</v>
      </c>
      <c r="E5221" t="s">
        <v>17215</v>
      </c>
      <c r="F5221" t="str">
        <f>VLOOKUP(E5221,DWG_TITLES!A:B,2,FALSE)</f>
        <v>ARRANJO DE VENTILAÇÃO BLOCO 11</v>
      </c>
    </row>
    <row r="5222" spans="1:6" x14ac:dyDescent="0.25">
      <c r="A5222" s="1">
        <v>45910</v>
      </c>
      <c r="B5222" t="str">
        <f>VLOOKUP(Planilha1!B5222,LANG!A:B,2,FALSE)</f>
        <v>HVAC</v>
      </c>
      <c r="C5222" t="s">
        <v>4917</v>
      </c>
      <c r="D5222" t="str">
        <f>VLOOKUP(Planilha1!D5222,LANG!A:B,2,FALSE)</f>
        <v>DETAILED</v>
      </c>
      <c r="E5222" t="s">
        <v>17215</v>
      </c>
      <c r="F5222" t="str">
        <f>VLOOKUP(E5222,DWG_TITLES!A:B,2,FALSE)</f>
        <v>ARRANJO DE VENTILAÇÃO BLOCO 11</v>
      </c>
    </row>
    <row r="5223" spans="1:6" x14ac:dyDescent="0.25">
      <c r="A5223" s="1">
        <v>45952</v>
      </c>
      <c r="B5223" t="str">
        <f>VLOOKUP(Planilha1!B5223,LANG!A:B,2,FALSE)</f>
        <v>HVAC</v>
      </c>
      <c r="C5223" t="s">
        <v>4918</v>
      </c>
      <c r="D5223" t="str">
        <f>VLOOKUP(Planilha1!D5223,LANG!A:B,2,FALSE)</f>
        <v>DETAILED</v>
      </c>
      <c r="E5223" t="s">
        <v>17215</v>
      </c>
      <c r="F5223" t="str">
        <f>VLOOKUP(E5223,DWG_TITLES!A:B,2,FALSE)</f>
        <v>ARRANJO DE VENTILAÇÃO BLOCO 11</v>
      </c>
    </row>
    <row r="5224" spans="1:6" x14ac:dyDescent="0.25">
      <c r="A5224" s="1">
        <v>45957</v>
      </c>
      <c r="B5224" t="str">
        <f>VLOOKUP(Planilha1!B5224,LANG!A:B,2,FALSE)</f>
        <v>HVAC</v>
      </c>
      <c r="C5224" t="s">
        <v>4919</v>
      </c>
      <c r="D5224" t="str">
        <f>VLOOKUP(Planilha1!D5224,LANG!A:B,2,FALSE)</f>
        <v>DETAILED</v>
      </c>
      <c r="E5224" t="s">
        <v>17215</v>
      </c>
      <c r="F5224" t="str">
        <f>VLOOKUP(E5224,DWG_TITLES!A:B,2,FALSE)</f>
        <v>ARRANJO DE VENTILAÇÃO BLOCO 11</v>
      </c>
    </row>
    <row r="5225" spans="1:6" x14ac:dyDescent="0.25">
      <c r="A5225" s="1">
        <v>45954</v>
      </c>
      <c r="B5225" t="str">
        <f>VLOOKUP(Planilha1!B5225,LANG!A:B,2,FALSE)</f>
        <v>HVAC</v>
      </c>
      <c r="C5225" t="s">
        <v>4920</v>
      </c>
      <c r="D5225" t="str">
        <f>VLOOKUP(Planilha1!D5225,LANG!A:B,2,FALSE)</f>
        <v>DETAILED</v>
      </c>
      <c r="E5225" t="s">
        <v>17215</v>
      </c>
      <c r="F5225" t="str">
        <f>VLOOKUP(E5225,DWG_TITLES!A:B,2,FALSE)</f>
        <v>ARRANJO DE VENTILAÇÃO BLOCO 11</v>
      </c>
    </row>
    <row r="5226" spans="1:6" x14ac:dyDescent="0.25">
      <c r="A5226" s="1">
        <v>46007</v>
      </c>
      <c r="B5226" t="str">
        <f>VLOOKUP(Planilha1!B5226,LANG!A:B,2,FALSE)</f>
        <v>HVAC</v>
      </c>
      <c r="C5226" t="s">
        <v>4921</v>
      </c>
      <c r="D5226" t="str">
        <f>VLOOKUP(Planilha1!D5226,LANG!A:B,2,FALSE)</f>
        <v>DETAILED</v>
      </c>
      <c r="E5226" t="s">
        <v>17215</v>
      </c>
      <c r="F5226" t="str">
        <f>VLOOKUP(E5226,DWG_TITLES!A:B,2,FALSE)</f>
        <v>ARRANJO DE VENTILAÇÃO BLOCO 11</v>
      </c>
    </row>
    <row r="5227" spans="1:6" x14ac:dyDescent="0.25">
      <c r="A5227" s="1">
        <v>46057</v>
      </c>
      <c r="B5227" t="str">
        <f>VLOOKUP(Planilha1!B5227,LANG!A:B,2,FALSE)</f>
        <v>HVAC</v>
      </c>
      <c r="C5227" t="s">
        <v>4922</v>
      </c>
      <c r="D5227" t="str">
        <f>VLOOKUP(Planilha1!D5227,LANG!A:B,2,FALSE)</f>
        <v>DETAILED</v>
      </c>
      <c r="E5227" t="s">
        <v>17215</v>
      </c>
      <c r="F5227" t="str">
        <f>VLOOKUP(E5227,DWG_TITLES!A:B,2,FALSE)</f>
        <v>ARRANJO DE VENTILAÇÃO BLOCO 11</v>
      </c>
    </row>
    <row r="5228" spans="1:6" x14ac:dyDescent="0.25">
      <c r="A5228" s="1">
        <v>46112</v>
      </c>
      <c r="B5228" t="str">
        <f>VLOOKUP(Planilha1!B5228,LANG!A:B,2,FALSE)</f>
        <v>HVAC</v>
      </c>
      <c r="C5228" t="s">
        <v>4923</v>
      </c>
      <c r="D5228" t="str">
        <f>VLOOKUP(Planilha1!D5228,LANG!A:B,2,FALSE)</f>
        <v>DETAILED</v>
      </c>
      <c r="E5228" t="s">
        <v>17215</v>
      </c>
      <c r="F5228" t="str">
        <f>VLOOKUP(E5228,DWG_TITLES!A:B,2,FALSE)</f>
        <v>ARRANJO DE VENTILAÇÃO BLOCO 11</v>
      </c>
    </row>
    <row r="5229" spans="1:6" x14ac:dyDescent="0.25">
      <c r="A5229" s="1">
        <v>46161</v>
      </c>
      <c r="B5229" t="str">
        <f>VLOOKUP(Planilha1!B5229,LANG!A:B,2,FALSE)</f>
        <v>HVAC</v>
      </c>
      <c r="C5229" t="s">
        <v>4924</v>
      </c>
      <c r="D5229" t="str">
        <f>VLOOKUP(Planilha1!D5229,LANG!A:B,2,FALSE)</f>
        <v>DETAILED</v>
      </c>
      <c r="E5229" t="s">
        <v>17215</v>
      </c>
      <c r="F5229" t="str">
        <f>VLOOKUP(E5229,DWG_TITLES!A:B,2,FALSE)</f>
        <v>ARRANJO DE VENTILAÇÃO BLOCO 11</v>
      </c>
    </row>
    <row r="5230" spans="1:6" x14ac:dyDescent="0.25">
      <c r="A5230" s="1">
        <v>45708</v>
      </c>
      <c r="B5230" t="str">
        <f>VLOOKUP(Planilha1!B5230,LANG!A:B,2,FALSE)</f>
        <v>MECHANICAL</v>
      </c>
      <c r="C5230" t="s">
        <v>4925</v>
      </c>
      <c r="D5230" t="str">
        <f>VLOOKUP(Planilha1!D5230,LANG!A:B,2,FALSE)</f>
        <v>DETAILED</v>
      </c>
      <c r="E5230" t="s">
        <v>17216</v>
      </c>
      <c r="F5230" t="str">
        <f>VLOOKUP(E5230,DWG_TITLES!A:B,2,FALSE)</f>
        <v>DISPOSIÇÃO DE EQUIPAMENTOS DE HVAC BLOCO 11</v>
      </c>
    </row>
    <row r="5231" spans="1:6" x14ac:dyDescent="0.25">
      <c r="A5231" s="1">
        <v>45860</v>
      </c>
      <c r="B5231" t="str">
        <f>VLOOKUP(Planilha1!B5231,LANG!A:B,2,FALSE)</f>
        <v>MECHANICAL</v>
      </c>
      <c r="C5231" t="s">
        <v>4926</v>
      </c>
      <c r="D5231" t="str">
        <f>VLOOKUP(Planilha1!D5231,LANG!A:B,2,FALSE)</f>
        <v>DETAILED</v>
      </c>
      <c r="E5231" t="s">
        <v>17216</v>
      </c>
      <c r="F5231" t="str">
        <f>VLOOKUP(E5231,DWG_TITLES!A:B,2,FALSE)</f>
        <v>DISPOSIÇÃO DE EQUIPAMENTOS DE HVAC BLOCO 11</v>
      </c>
    </row>
    <row r="5232" spans="1:6" x14ac:dyDescent="0.25">
      <c r="A5232" s="1">
        <v>45933</v>
      </c>
      <c r="B5232" t="str">
        <f>VLOOKUP(Planilha1!B5232,LANG!A:B,2,FALSE)</f>
        <v>MECHANICAL</v>
      </c>
      <c r="C5232" t="s">
        <v>4927</v>
      </c>
      <c r="D5232" t="str">
        <f>VLOOKUP(Planilha1!D5232,LANG!A:B,2,FALSE)</f>
        <v>DETAILED</v>
      </c>
      <c r="E5232" t="s">
        <v>17216</v>
      </c>
      <c r="F5232" t="str">
        <f>VLOOKUP(E5232,DWG_TITLES!A:B,2,FALSE)</f>
        <v>DISPOSIÇÃO DE EQUIPAMENTOS DE HVAC BLOCO 11</v>
      </c>
    </row>
    <row r="5233" spans="1:6" x14ac:dyDescent="0.25">
      <c r="A5233" s="1">
        <v>46007</v>
      </c>
      <c r="B5233" t="str">
        <f>VLOOKUP(Planilha1!B5233,LANG!A:B,2,FALSE)</f>
        <v>MECHANICAL</v>
      </c>
      <c r="C5233" t="s">
        <v>4928</v>
      </c>
      <c r="D5233" t="str">
        <f>VLOOKUP(Planilha1!D5233,LANG!A:B,2,FALSE)</f>
        <v>DETAILED</v>
      </c>
      <c r="E5233" t="s">
        <v>17216</v>
      </c>
      <c r="F5233" t="str">
        <f>VLOOKUP(E5233,DWG_TITLES!A:B,2,FALSE)</f>
        <v>DISPOSIÇÃO DE EQUIPAMENTOS DE HVAC BLOCO 11</v>
      </c>
    </row>
    <row r="5234" spans="1:6" x14ac:dyDescent="0.25">
      <c r="A5234" s="1">
        <v>45492</v>
      </c>
      <c r="B5234" t="str">
        <f>VLOOKUP(Planilha1!B5234,LANG!A:B,2,FALSE)</f>
        <v>HVAC</v>
      </c>
      <c r="C5234" t="s">
        <v>4929</v>
      </c>
      <c r="D5234" t="str">
        <f>VLOOKUP(Planilha1!D5234,LANG!A:B,2,FALSE)</f>
        <v>DETAILED</v>
      </c>
      <c r="E5234" t="s">
        <v>17217</v>
      </c>
      <c r="F5234" t="str">
        <f>VLOOKUP(E5234,DWG_TITLES!A:B,2,FALSE)</f>
        <v>DESENHOS DE FABRICAÇÃO DE DUTOS DE VENTILAÇÃO BLOCO 12</v>
      </c>
    </row>
    <row r="5235" spans="1:6" x14ac:dyDescent="0.25">
      <c r="A5235" s="1">
        <v>45709</v>
      </c>
      <c r="B5235" t="str">
        <f>VLOOKUP(Planilha1!B5235,LANG!A:B,2,FALSE)</f>
        <v>HVAC</v>
      </c>
      <c r="C5235" t="s">
        <v>4930</v>
      </c>
      <c r="D5235" t="str">
        <f>VLOOKUP(Planilha1!D5235,LANG!A:B,2,FALSE)</f>
        <v>DETAILED</v>
      </c>
      <c r="E5235" t="s">
        <v>17217</v>
      </c>
      <c r="F5235" t="str">
        <f>VLOOKUP(E5235,DWG_TITLES!A:B,2,FALSE)</f>
        <v>DESENHOS DE FABRICAÇÃO DE DUTOS DE VENTILAÇÃO BLOCO 12</v>
      </c>
    </row>
    <row r="5236" spans="1:6" x14ac:dyDescent="0.25">
      <c r="A5236" s="1">
        <v>45492</v>
      </c>
      <c r="B5236" t="str">
        <f>VLOOKUP(Planilha1!B5236,LANG!A:B,2,FALSE)</f>
        <v>HVAC</v>
      </c>
      <c r="C5236" t="s">
        <v>4931</v>
      </c>
      <c r="D5236" t="str">
        <f>VLOOKUP(Planilha1!D5236,LANG!A:B,2,FALSE)</f>
        <v>DETAILED</v>
      </c>
      <c r="E5236" t="s">
        <v>17218</v>
      </c>
      <c r="F5236" t="str">
        <f>VLOOKUP(E5236,DWG_TITLES!A:B,2,FALSE)</f>
        <v>ARRANJO DE VENTILAÇÃO BLOCO 12</v>
      </c>
    </row>
    <row r="5237" spans="1:6" x14ac:dyDescent="0.25">
      <c r="A5237" s="1">
        <v>45715</v>
      </c>
      <c r="B5237" t="str">
        <f>VLOOKUP(Planilha1!B5237,LANG!A:B,2,FALSE)</f>
        <v>HVAC</v>
      </c>
      <c r="C5237" t="s">
        <v>4932</v>
      </c>
      <c r="D5237" t="str">
        <f>VLOOKUP(Planilha1!D5237,LANG!A:B,2,FALSE)</f>
        <v>DETAILED</v>
      </c>
      <c r="E5237" t="s">
        <v>17218</v>
      </c>
      <c r="F5237" t="str">
        <f>VLOOKUP(E5237,DWG_TITLES!A:B,2,FALSE)</f>
        <v>ARRANJO DE VENTILAÇÃO BLOCO 12</v>
      </c>
    </row>
    <row r="5238" spans="1:6" x14ac:dyDescent="0.25">
      <c r="A5238" s="1">
        <v>45881</v>
      </c>
      <c r="B5238" t="str">
        <f>VLOOKUP(Planilha1!B5238,LANG!A:B,2,FALSE)</f>
        <v>HVAC</v>
      </c>
      <c r="C5238" t="s">
        <v>4933</v>
      </c>
      <c r="D5238" t="str">
        <f>VLOOKUP(Planilha1!D5238,LANG!A:B,2,FALSE)</f>
        <v>DETAILED</v>
      </c>
      <c r="E5238" t="s">
        <v>17218</v>
      </c>
      <c r="F5238" t="str">
        <f>VLOOKUP(E5238,DWG_TITLES!A:B,2,FALSE)</f>
        <v>ARRANJO DE VENTILAÇÃO BLOCO 12</v>
      </c>
    </row>
    <row r="5239" spans="1:6" x14ac:dyDescent="0.25">
      <c r="A5239" s="1">
        <v>45905</v>
      </c>
      <c r="B5239" t="str">
        <f>VLOOKUP(Planilha1!B5239,LANG!A:B,2,FALSE)</f>
        <v>HVAC</v>
      </c>
      <c r="C5239" t="s">
        <v>4934</v>
      </c>
      <c r="D5239" t="str">
        <f>VLOOKUP(Planilha1!D5239,LANG!A:B,2,FALSE)</f>
        <v>DETAILED</v>
      </c>
      <c r="E5239" t="s">
        <v>17218</v>
      </c>
      <c r="F5239" t="str">
        <f>VLOOKUP(E5239,DWG_TITLES!A:B,2,FALSE)</f>
        <v>ARRANJO DE VENTILAÇÃO BLOCO 12</v>
      </c>
    </row>
    <row r="5240" spans="1:6" x14ac:dyDescent="0.25">
      <c r="A5240" s="1">
        <v>46100</v>
      </c>
      <c r="B5240" t="str">
        <f>VLOOKUP(Planilha1!B5240,LANG!A:B,2,FALSE)</f>
        <v>HVAC</v>
      </c>
      <c r="C5240" t="s">
        <v>4935</v>
      </c>
      <c r="D5240" t="str">
        <f>VLOOKUP(Planilha1!D5240,LANG!A:B,2,FALSE)</f>
        <v>DETAILED</v>
      </c>
      <c r="E5240" t="s">
        <v>17218</v>
      </c>
      <c r="F5240" t="str">
        <f>VLOOKUP(E5240,DWG_TITLES!A:B,2,FALSE)</f>
        <v>ARRANJO DE VENTILAÇÃO BLOCO 12</v>
      </c>
    </row>
    <row r="5241" spans="1:6" x14ac:dyDescent="0.25">
      <c r="A5241" s="1">
        <v>45944</v>
      </c>
      <c r="B5241" t="str">
        <f>VLOOKUP(Planilha1!B5241,LANG!A:B,2,FALSE)</f>
        <v>HVAC</v>
      </c>
      <c r="C5241" t="s">
        <v>4936</v>
      </c>
      <c r="D5241" t="str">
        <f>VLOOKUP(Planilha1!D5241,LANG!A:B,2,FALSE)</f>
        <v>DETAILED</v>
      </c>
      <c r="E5241" t="s">
        <v>17218</v>
      </c>
      <c r="F5241" t="str">
        <f>VLOOKUP(E5241,DWG_TITLES!A:B,2,FALSE)</f>
        <v>ARRANJO DE VENTILAÇÃO BLOCO 12</v>
      </c>
    </row>
    <row r="5242" spans="1:6" x14ac:dyDescent="0.25">
      <c r="A5242" s="1">
        <v>45954</v>
      </c>
      <c r="B5242" t="str">
        <f>VLOOKUP(Planilha1!B5242,LANG!A:B,2,FALSE)</f>
        <v>HVAC</v>
      </c>
      <c r="C5242" t="s">
        <v>4937</v>
      </c>
      <c r="D5242" t="str">
        <f>VLOOKUP(Planilha1!D5242,LANG!A:B,2,FALSE)</f>
        <v>DETAILED</v>
      </c>
      <c r="E5242" t="s">
        <v>17218</v>
      </c>
      <c r="F5242" t="str">
        <f>VLOOKUP(E5242,DWG_TITLES!A:B,2,FALSE)</f>
        <v>ARRANJO DE VENTILAÇÃO BLOCO 12</v>
      </c>
    </row>
    <row r="5243" spans="1:6" x14ac:dyDescent="0.25">
      <c r="A5243" s="1">
        <v>46014</v>
      </c>
      <c r="B5243" t="str">
        <f>VLOOKUP(Planilha1!B5243,LANG!A:B,2,FALSE)</f>
        <v>HVAC</v>
      </c>
      <c r="C5243" t="s">
        <v>4938</v>
      </c>
      <c r="D5243" t="str">
        <f>VLOOKUP(Planilha1!D5243,LANG!A:B,2,FALSE)</f>
        <v>DETAILED</v>
      </c>
      <c r="E5243" t="s">
        <v>17218</v>
      </c>
      <c r="F5243" t="str">
        <f>VLOOKUP(E5243,DWG_TITLES!A:B,2,FALSE)</f>
        <v>ARRANJO DE VENTILAÇÃO BLOCO 12</v>
      </c>
    </row>
    <row r="5244" spans="1:6" x14ac:dyDescent="0.25">
      <c r="A5244" s="1">
        <v>46210</v>
      </c>
      <c r="B5244" t="str">
        <f>VLOOKUP(Planilha1!B5244,LANG!A:B,2,FALSE)</f>
        <v>HVAC</v>
      </c>
      <c r="C5244" t="s">
        <v>13408</v>
      </c>
      <c r="D5244" t="str">
        <f>VLOOKUP(Planilha1!D5244,LANG!A:B,2,FALSE)</f>
        <v>DETAILED</v>
      </c>
      <c r="E5244" t="s">
        <v>17218</v>
      </c>
      <c r="F5244" t="str">
        <f>VLOOKUP(E5244,DWG_TITLES!A:B,2,FALSE)</f>
        <v>ARRANJO DE VENTILAÇÃO BLOCO 12</v>
      </c>
    </row>
    <row r="5245" spans="1:6" x14ac:dyDescent="0.25">
      <c r="A5245" s="1">
        <v>45492</v>
      </c>
      <c r="B5245" t="str">
        <f>VLOOKUP(Planilha1!B5245,LANG!A:B,2,FALSE)</f>
        <v>MECHANICAL</v>
      </c>
      <c r="C5245" t="s">
        <v>4939</v>
      </c>
      <c r="D5245" t="str">
        <f>VLOOKUP(Planilha1!D5245,LANG!A:B,2,FALSE)</f>
        <v>DETAILED</v>
      </c>
      <c r="E5245" t="s">
        <v>17219</v>
      </c>
      <c r="F5245" t="str">
        <f>VLOOKUP(E5245,DWG_TITLES!A:B,2,FALSE)</f>
        <v>DISPOSIÇÃO DE EQUIPAMENTOS DE HVAC BLOCO 12</v>
      </c>
    </row>
    <row r="5246" spans="1:6" x14ac:dyDescent="0.25">
      <c r="A5246" s="1">
        <v>45715</v>
      </c>
      <c r="B5246" t="str">
        <f>VLOOKUP(Planilha1!B5246,LANG!A:B,2,FALSE)</f>
        <v>MECHANICAL</v>
      </c>
      <c r="C5246" t="s">
        <v>4940</v>
      </c>
      <c r="D5246" t="str">
        <f>VLOOKUP(Planilha1!D5246,LANG!A:B,2,FALSE)</f>
        <v>DETAILED</v>
      </c>
      <c r="E5246" t="s">
        <v>17219</v>
      </c>
      <c r="F5246" t="str">
        <f>VLOOKUP(E5246,DWG_TITLES!A:B,2,FALSE)</f>
        <v>DISPOSIÇÃO DE EQUIPAMENTOS DE HVAC BLOCO 12</v>
      </c>
    </row>
    <row r="5247" spans="1:6" x14ac:dyDescent="0.25">
      <c r="A5247" s="1">
        <v>45866</v>
      </c>
      <c r="B5247" t="str">
        <f>VLOOKUP(Planilha1!B5247,LANG!A:B,2,FALSE)</f>
        <v>MECHANICAL</v>
      </c>
      <c r="C5247" t="s">
        <v>4941</v>
      </c>
      <c r="D5247" t="str">
        <f>VLOOKUP(Planilha1!D5247,LANG!A:B,2,FALSE)</f>
        <v>DETAILED</v>
      </c>
      <c r="E5247" t="s">
        <v>17219</v>
      </c>
      <c r="F5247" t="str">
        <f>VLOOKUP(E5247,DWG_TITLES!A:B,2,FALSE)</f>
        <v>DISPOSIÇÃO DE EQUIPAMENTOS DE HVAC BLOCO 12</v>
      </c>
    </row>
    <row r="5248" spans="1:6" x14ac:dyDescent="0.25">
      <c r="A5248" s="1">
        <v>45964</v>
      </c>
      <c r="B5248" t="str">
        <f>VLOOKUP(Planilha1!B5248,LANG!A:B,2,FALSE)</f>
        <v>MECHANICAL</v>
      </c>
      <c r="C5248" t="s">
        <v>4942</v>
      </c>
      <c r="D5248" t="str">
        <f>VLOOKUP(Planilha1!D5248,LANG!A:B,2,FALSE)</f>
        <v>DETAILED</v>
      </c>
      <c r="E5248" t="s">
        <v>17219</v>
      </c>
      <c r="F5248" t="str">
        <f>VLOOKUP(E5248,DWG_TITLES!A:B,2,FALSE)</f>
        <v>DISPOSIÇÃO DE EQUIPAMENTOS DE HVAC BLOCO 12</v>
      </c>
    </row>
    <row r="5249" spans="1:6" x14ac:dyDescent="0.25">
      <c r="A5249" s="1">
        <v>45394</v>
      </c>
      <c r="B5249" t="str">
        <f>VLOOKUP(Planilha1!B5249,LANG!A:B,2,FALSE)</f>
        <v>HVAC</v>
      </c>
      <c r="C5249" t="s">
        <v>4943</v>
      </c>
      <c r="D5249" t="str">
        <f>VLOOKUP(Planilha1!D5249,LANG!A:B,2,FALSE)</f>
        <v>DETAILED</v>
      </c>
      <c r="E5249" t="s">
        <v>17220</v>
      </c>
      <c r="F5249" t="str">
        <f>VLOOKUP(E5249,DWG_TITLES!A:B,2,FALSE)</f>
        <v>DESENHOS DE FABRICAÇÃO DE DUTOS DE VENTILAÇÃO BLOCO 01</v>
      </c>
    </row>
    <row r="5250" spans="1:6" x14ac:dyDescent="0.25">
      <c r="A5250" s="1">
        <v>45587</v>
      </c>
      <c r="B5250" t="str">
        <f>VLOOKUP(Planilha1!B5250,LANG!A:B,2,FALSE)</f>
        <v>HVAC</v>
      </c>
      <c r="C5250" t="s">
        <v>4944</v>
      </c>
      <c r="D5250" t="str">
        <f>VLOOKUP(Planilha1!D5250,LANG!A:B,2,FALSE)</f>
        <v>DETAILED</v>
      </c>
      <c r="E5250" t="s">
        <v>17220</v>
      </c>
      <c r="F5250" t="str">
        <f>VLOOKUP(E5250,DWG_TITLES!A:B,2,FALSE)</f>
        <v>DESENHOS DE FABRICAÇÃO DE DUTOS DE VENTILAÇÃO BLOCO 01</v>
      </c>
    </row>
    <row r="5251" spans="1:6" x14ac:dyDescent="0.25">
      <c r="A5251" s="1">
        <v>45600</v>
      </c>
      <c r="B5251" t="str">
        <f>VLOOKUP(Planilha1!B5251,LANG!A:B,2,FALSE)</f>
        <v>HVAC</v>
      </c>
      <c r="C5251" t="s">
        <v>4945</v>
      </c>
      <c r="D5251" t="str">
        <f>VLOOKUP(Planilha1!D5251,LANG!A:B,2,FALSE)</f>
        <v>DETAILED</v>
      </c>
      <c r="E5251" t="s">
        <v>17220</v>
      </c>
      <c r="F5251" t="str">
        <f>VLOOKUP(E5251,DWG_TITLES!A:B,2,FALSE)</f>
        <v>DESENHOS DE FABRICAÇÃO DE DUTOS DE VENTILAÇÃO BLOCO 01</v>
      </c>
    </row>
    <row r="5252" spans="1:6" x14ac:dyDescent="0.25">
      <c r="A5252" s="1">
        <v>45394</v>
      </c>
      <c r="B5252" t="str">
        <f>VLOOKUP(Planilha1!B5252,LANG!A:B,2,FALSE)</f>
        <v>HVAC</v>
      </c>
      <c r="C5252" t="s">
        <v>4946</v>
      </c>
      <c r="D5252" t="str">
        <f>VLOOKUP(Planilha1!D5252,LANG!A:B,2,FALSE)</f>
        <v>DETAILED</v>
      </c>
      <c r="E5252" t="s">
        <v>17194</v>
      </c>
      <c r="F5252" t="str">
        <f>VLOOKUP(E5252,DWG_TITLES!A:B,2,FALSE)</f>
        <v>ARRANJO DE VENTILAÇÃO BLOCO 01</v>
      </c>
    </row>
    <row r="5253" spans="1:6" x14ac:dyDescent="0.25">
      <c r="A5253" s="1">
        <v>45586</v>
      </c>
      <c r="B5253" t="str">
        <f>VLOOKUP(Planilha1!B5253,LANG!A:B,2,FALSE)</f>
        <v>HVAC</v>
      </c>
      <c r="C5253" t="s">
        <v>4947</v>
      </c>
      <c r="D5253" t="str">
        <f>VLOOKUP(Planilha1!D5253,LANG!A:B,2,FALSE)</f>
        <v>DETAILED</v>
      </c>
      <c r="E5253" t="s">
        <v>17194</v>
      </c>
      <c r="F5253" t="str">
        <f>VLOOKUP(E5253,DWG_TITLES!A:B,2,FALSE)</f>
        <v>ARRANJO DE VENTILAÇÃO BLOCO 01</v>
      </c>
    </row>
    <row r="5254" spans="1:6" x14ac:dyDescent="0.25">
      <c r="A5254" s="1">
        <v>45600</v>
      </c>
      <c r="B5254" t="str">
        <f>VLOOKUP(Planilha1!B5254,LANG!A:B,2,FALSE)</f>
        <v>HVAC</v>
      </c>
      <c r="C5254" t="s">
        <v>4948</v>
      </c>
      <c r="D5254" t="str">
        <f>VLOOKUP(Planilha1!D5254,LANG!A:B,2,FALSE)</f>
        <v>DETAILED</v>
      </c>
      <c r="E5254" t="s">
        <v>17194</v>
      </c>
      <c r="F5254" t="str">
        <f>VLOOKUP(E5254,DWG_TITLES!A:B,2,FALSE)</f>
        <v>ARRANJO DE VENTILAÇÃO BLOCO 01</v>
      </c>
    </row>
    <row r="5255" spans="1:6" x14ac:dyDescent="0.25">
      <c r="A5255" s="1">
        <v>45824</v>
      </c>
      <c r="B5255" t="str">
        <f>VLOOKUP(Planilha1!B5255,LANG!A:B,2,FALSE)</f>
        <v>HVAC</v>
      </c>
      <c r="C5255" t="s">
        <v>4949</v>
      </c>
      <c r="D5255" t="str">
        <f>VLOOKUP(Planilha1!D5255,LANG!A:B,2,FALSE)</f>
        <v>DETAILED</v>
      </c>
      <c r="E5255" t="s">
        <v>17194</v>
      </c>
      <c r="F5255" t="str">
        <f>VLOOKUP(E5255,DWG_TITLES!A:B,2,FALSE)</f>
        <v>ARRANJO DE VENTILAÇÃO BLOCO 01</v>
      </c>
    </row>
    <row r="5256" spans="1:6" x14ac:dyDescent="0.25">
      <c r="A5256" s="1">
        <v>45873</v>
      </c>
      <c r="B5256" t="str">
        <f>VLOOKUP(Planilha1!B5256,LANG!A:B,2,FALSE)</f>
        <v>HVAC</v>
      </c>
      <c r="C5256" t="s">
        <v>4950</v>
      </c>
      <c r="D5256" t="str">
        <f>VLOOKUP(Planilha1!D5256,LANG!A:B,2,FALSE)</f>
        <v>DETAILED</v>
      </c>
      <c r="E5256" t="s">
        <v>17194</v>
      </c>
      <c r="F5256" t="str">
        <f>VLOOKUP(E5256,DWG_TITLES!A:B,2,FALSE)</f>
        <v>ARRANJO DE VENTILAÇÃO BLOCO 01</v>
      </c>
    </row>
    <row r="5257" spans="1:6" x14ac:dyDescent="0.25">
      <c r="A5257" s="1">
        <v>45896</v>
      </c>
      <c r="B5257" t="str">
        <f>VLOOKUP(Planilha1!B5257,LANG!A:B,2,FALSE)</f>
        <v>HVAC</v>
      </c>
      <c r="C5257" t="s">
        <v>4951</v>
      </c>
      <c r="D5257" t="str">
        <f>VLOOKUP(Planilha1!D5257,LANG!A:B,2,FALSE)</f>
        <v>DETAILED</v>
      </c>
      <c r="E5257" t="s">
        <v>17194</v>
      </c>
      <c r="F5257" t="str">
        <f>VLOOKUP(E5257,DWG_TITLES!A:B,2,FALSE)</f>
        <v>ARRANJO DE VENTILAÇÃO BLOCO 01</v>
      </c>
    </row>
    <row r="5258" spans="1:6" x14ac:dyDescent="0.25">
      <c r="A5258" s="1">
        <v>45902</v>
      </c>
      <c r="B5258" t="str">
        <f>VLOOKUP(Planilha1!B5258,LANG!A:B,2,FALSE)</f>
        <v>HVAC</v>
      </c>
      <c r="C5258" t="s">
        <v>4952</v>
      </c>
      <c r="D5258" t="str">
        <f>VLOOKUP(Planilha1!D5258,LANG!A:B,2,FALSE)</f>
        <v>DETAILED</v>
      </c>
      <c r="E5258" t="s">
        <v>17194</v>
      </c>
      <c r="F5258" t="str">
        <f>VLOOKUP(E5258,DWG_TITLES!A:B,2,FALSE)</f>
        <v>ARRANJO DE VENTILAÇÃO BLOCO 01</v>
      </c>
    </row>
    <row r="5259" spans="1:6" x14ac:dyDescent="0.25">
      <c r="A5259" s="1">
        <v>45937</v>
      </c>
      <c r="B5259" t="str">
        <f>VLOOKUP(Planilha1!B5259,LANG!A:B,2,FALSE)</f>
        <v>HVAC</v>
      </c>
      <c r="C5259" t="s">
        <v>4953</v>
      </c>
      <c r="D5259" t="str">
        <f>VLOOKUP(Planilha1!D5259,LANG!A:B,2,FALSE)</f>
        <v>DETAILED</v>
      </c>
      <c r="E5259" t="s">
        <v>17194</v>
      </c>
      <c r="F5259" t="str">
        <f>VLOOKUP(E5259,DWG_TITLES!A:B,2,FALSE)</f>
        <v>ARRANJO DE VENTILAÇÃO BLOCO 01</v>
      </c>
    </row>
    <row r="5260" spans="1:6" x14ac:dyDescent="0.25">
      <c r="A5260" s="1">
        <v>45973</v>
      </c>
      <c r="B5260" t="str">
        <f>VLOOKUP(Planilha1!B5260,LANG!A:B,2,FALSE)</f>
        <v>HVAC</v>
      </c>
      <c r="C5260" t="s">
        <v>4954</v>
      </c>
      <c r="D5260" t="str">
        <f>VLOOKUP(Planilha1!D5260,LANG!A:B,2,FALSE)</f>
        <v>DETAILED</v>
      </c>
      <c r="E5260" t="s">
        <v>17194</v>
      </c>
      <c r="F5260" t="str">
        <f>VLOOKUP(E5260,DWG_TITLES!A:B,2,FALSE)</f>
        <v>ARRANJO DE VENTILAÇÃO BLOCO 01</v>
      </c>
    </row>
    <row r="5261" spans="1:6" x14ac:dyDescent="0.25">
      <c r="A5261" s="1">
        <v>46127</v>
      </c>
      <c r="B5261" t="str">
        <f>VLOOKUP(Planilha1!B5261,LANG!A:B,2,FALSE)</f>
        <v>HVAC</v>
      </c>
      <c r="C5261" t="s">
        <v>13884</v>
      </c>
      <c r="D5261" t="str">
        <f>VLOOKUP(Planilha1!D5261,LANG!A:B,2,FALSE)</f>
        <v>DETAILED</v>
      </c>
      <c r="E5261" t="s">
        <v>19480</v>
      </c>
      <c r="F5261" t="str">
        <f>VLOOKUP(E5261,DWG_TITLES!A:B,2,FALSE)</f>
        <v>STRUCTURE DUCT IN BLOCK 01, 06, 08, 11</v>
      </c>
    </row>
    <row r="5262" spans="1:6" x14ac:dyDescent="0.25">
      <c r="A5262" s="1">
        <v>46203</v>
      </c>
      <c r="B5262" t="str">
        <f>VLOOKUP(Planilha1!B5262,LANG!A:B,2,FALSE)</f>
        <v>HVAC</v>
      </c>
      <c r="C5262" t="s">
        <v>13885</v>
      </c>
      <c r="D5262" t="str">
        <f>VLOOKUP(Planilha1!D5262,LANG!A:B,2,FALSE)</f>
        <v>DETAILED</v>
      </c>
      <c r="E5262" t="s">
        <v>19480</v>
      </c>
      <c r="F5262" t="str">
        <f>VLOOKUP(E5262,DWG_TITLES!A:B,2,FALSE)</f>
        <v>STRUCTURE DUCT IN BLOCK 01, 06, 08, 11</v>
      </c>
    </row>
    <row r="5263" spans="1:6" x14ac:dyDescent="0.25">
      <c r="A5263" s="1">
        <v>46127</v>
      </c>
      <c r="B5263" t="str">
        <f>VLOOKUP(Planilha1!B5263,LANG!A:B,2,FALSE)</f>
        <v>HVAC</v>
      </c>
      <c r="C5263" t="s">
        <v>13886</v>
      </c>
      <c r="D5263" t="str">
        <f>VLOOKUP(Planilha1!D5263,LANG!A:B,2,FALSE)</f>
        <v>DETAILED</v>
      </c>
      <c r="E5263" t="s">
        <v>19481</v>
      </c>
      <c r="F5263" t="str">
        <f>VLOOKUP(E5263,DWG_TITLES!A:B,2,FALSE)</f>
        <v>STRUCTURE DUCT IN BLOCK 03, 04, 07, 12</v>
      </c>
    </row>
    <row r="5264" spans="1:6" x14ac:dyDescent="0.25">
      <c r="A5264" s="1">
        <v>46203</v>
      </c>
      <c r="B5264" t="str">
        <f>VLOOKUP(Planilha1!B5264,LANG!A:B,2,FALSE)</f>
        <v>HVAC</v>
      </c>
      <c r="C5264" t="s">
        <v>13887</v>
      </c>
      <c r="D5264" t="str">
        <f>VLOOKUP(Planilha1!D5264,LANG!A:B,2,FALSE)</f>
        <v>DETAILED</v>
      </c>
      <c r="E5264" t="s">
        <v>19481</v>
      </c>
      <c r="F5264" t="str">
        <f>VLOOKUP(E5264,DWG_TITLES!A:B,2,FALSE)</f>
        <v>STRUCTURE DUCT IN BLOCK 03, 04, 07, 12</v>
      </c>
    </row>
    <row r="5265" spans="1:6" x14ac:dyDescent="0.25">
      <c r="A5265" s="1">
        <v>45684</v>
      </c>
      <c r="B5265" t="str">
        <f>VLOOKUP(Planilha1!B5265,LANG!A:B,2,FALSE)</f>
        <v>EIT</v>
      </c>
      <c r="C5265" t="s">
        <v>4955</v>
      </c>
      <c r="D5265" t="str">
        <f>VLOOKUP(Planilha1!D5265,LANG!A:B,2,FALSE)</f>
        <v>DETAILED</v>
      </c>
      <c r="E5265" t="s">
        <v>19047</v>
      </c>
      <c r="F5265" t="str">
        <f>VLOOKUP(E5265,DWG_TITLES!A:B,2,FALSE)</f>
        <v>ONE LINE DIAGRAM FOR MACHINERY SPACE VENTILATION FAN CONTROL PANEL-1</v>
      </c>
    </row>
    <row r="5266" spans="1:6" x14ac:dyDescent="0.25">
      <c r="A5266" s="1">
        <v>45728</v>
      </c>
      <c r="B5266" t="str">
        <f>VLOOKUP(Planilha1!B5266,LANG!A:B,2,FALSE)</f>
        <v>EIT</v>
      </c>
      <c r="C5266" t="s">
        <v>4956</v>
      </c>
      <c r="D5266" t="str">
        <f>VLOOKUP(Planilha1!D5266,LANG!A:B,2,FALSE)</f>
        <v>DETAILED</v>
      </c>
      <c r="E5266" t="s">
        <v>19047</v>
      </c>
      <c r="F5266" t="str">
        <f>VLOOKUP(E5266,DWG_TITLES!A:B,2,FALSE)</f>
        <v>ONE LINE DIAGRAM FOR MACHINERY SPACE VENTILATION FAN CONTROL PANEL-1</v>
      </c>
    </row>
    <row r="5267" spans="1:6" x14ac:dyDescent="0.25">
      <c r="A5267" s="1">
        <v>45758</v>
      </c>
      <c r="B5267" t="str">
        <f>VLOOKUP(Planilha1!B5267,LANG!A:B,2,FALSE)</f>
        <v>EIT</v>
      </c>
      <c r="C5267" t="s">
        <v>4957</v>
      </c>
      <c r="D5267" t="str">
        <f>VLOOKUP(Planilha1!D5267,LANG!A:B,2,FALSE)</f>
        <v>DETAILED</v>
      </c>
      <c r="E5267" t="s">
        <v>19047</v>
      </c>
      <c r="F5267" t="str">
        <f>VLOOKUP(E5267,DWG_TITLES!A:B,2,FALSE)</f>
        <v>ONE LINE DIAGRAM FOR MACHINERY SPACE VENTILATION FAN CONTROL PANEL-1</v>
      </c>
    </row>
    <row r="5268" spans="1:6" x14ac:dyDescent="0.25">
      <c r="A5268" s="1">
        <v>46146</v>
      </c>
      <c r="B5268" t="str">
        <f>VLOOKUP(Planilha1!B5268,LANG!A:B,2,FALSE)</f>
        <v>EIT</v>
      </c>
      <c r="C5268" t="s">
        <v>4958</v>
      </c>
      <c r="D5268" t="str">
        <f>VLOOKUP(Planilha1!D5268,LANG!A:B,2,FALSE)</f>
        <v>DETAILED</v>
      </c>
      <c r="E5268" t="s">
        <v>19047</v>
      </c>
      <c r="F5268" t="str">
        <f>VLOOKUP(E5268,DWG_TITLES!A:B,2,FALSE)</f>
        <v>ONE LINE DIAGRAM FOR MACHINERY SPACE VENTILATION FAN CONTROL PANEL-1</v>
      </c>
    </row>
    <row r="5269" spans="1:6" x14ac:dyDescent="0.25">
      <c r="A5269" s="1">
        <v>46175</v>
      </c>
      <c r="B5269" t="str">
        <f>VLOOKUP(Planilha1!B5269,LANG!A:B,2,FALSE)</f>
        <v>EIT</v>
      </c>
      <c r="C5269" t="s">
        <v>4959</v>
      </c>
      <c r="D5269" t="str">
        <f>VLOOKUP(Planilha1!D5269,LANG!A:B,2,FALSE)</f>
        <v>DETAILED</v>
      </c>
      <c r="E5269" t="s">
        <v>19047</v>
      </c>
      <c r="F5269" t="str">
        <f>VLOOKUP(E5269,DWG_TITLES!A:B,2,FALSE)</f>
        <v>ONE LINE DIAGRAM FOR MACHINERY SPACE VENTILATION FAN CONTROL PANEL-1</v>
      </c>
    </row>
    <row r="5270" spans="1:6" x14ac:dyDescent="0.25">
      <c r="A5270" s="1">
        <v>45607</v>
      </c>
      <c r="B5270" t="str">
        <f>VLOOKUP(Planilha1!B5270,LANG!A:B,2,FALSE)</f>
        <v>EIT</v>
      </c>
      <c r="C5270" t="s">
        <v>4960</v>
      </c>
      <c r="D5270" t="str">
        <f>VLOOKUP(Planilha1!D5270,LANG!A:B,2,FALSE)</f>
        <v>DETAILED</v>
      </c>
      <c r="E5270" t="s">
        <v>19048</v>
      </c>
      <c r="F5270" t="str">
        <f>VLOOKUP(E5270,DWG_TITLES!A:B,2,FALSE)</f>
        <v>ONE LINE DIAGRAM FOR MACHINERY SPACE VENTILATION FAN CONTROL PANEL-2</v>
      </c>
    </row>
    <row r="5271" spans="1:6" x14ac:dyDescent="0.25">
      <c r="A5271" s="1">
        <v>45779</v>
      </c>
      <c r="B5271" t="str">
        <f>VLOOKUP(Planilha1!B5271,LANG!A:B,2,FALSE)</f>
        <v>EIT</v>
      </c>
      <c r="C5271" t="s">
        <v>4961</v>
      </c>
      <c r="D5271" t="str">
        <f>VLOOKUP(Planilha1!D5271,LANG!A:B,2,FALSE)</f>
        <v>DETAILED</v>
      </c>
      <c r="E5271" t="s">
        <v>19048</v>
      </c>
      <c r="F5271" t="str">
        <f>VLOOKUP(E5271,DWG_TITLES!A:B,2,FALSE)</f>
        <v>ONE LINE DIAGRAM FOR MACHINERY SPACE VENTILATION FAN CONTROL PANEL-2</v>
      </c>
    </row>
    <row r="5272" spans="1:6" x14ac:dyDescent="0.25">
      <c r="A5272" s="1">
        <v>45804</v>
      </c>
      <c r="B5272" t="str">
        <f>VLOOKUP(Planilha1!B5272,LANG!A:B,2,FALSE)</f>
        <v>EIT</v>
      </c>
      <c r="C5272" t="s">
        <v>4962</v>
      </c>
      <c r="D5272" t="str">
        <f>VLOOKUP(Planilha1!D5272,LANG!A:B,2,FALSE)</f>
        <v>DETAILED</v>
      </c>
      <c r="E5272" t="s">
        <v>19048</v>
      </c>
      <c r="F5272" t="str">
        <f>VLOOKUP(E5272,DWG_TITLES!A:B,2,FALSE)</f>
        <v>ONE LINE DIAGRAM FOR MACHINERY SPACE VENTILATION FAN CONTROL PANEL-2</v>
      </c>
    </row>
    <row r="5273" spans="1:6" x14ac:dyDescent="0.25">
      <c r="A5273" s="1">
        <v>46146</v>
      </c>
      <c r="B5273" t="str">
        <f>VLOOKUP(Planilha1!B5273,LANG!A:B,2,FALSE)</f>
        <v>EIT</v>
      </c>
      <c r="C5273" t="s">
        <v>4963</v>
      </c>
      <c r="D5273" t="str">
        <f>VLOOKUP(Planilha1!D5273,LANG!A:B,2,FALSE)</f>
        <v>DETAILED</v>
      </c>
      <c r="E5273" t="s">
        <v>19048</v>
      </c>
      <c r="F5273" t="str">
        <f>VLOOKUP(E5273,DWG_TITLES!A:B,2,FALSE)</f>
        <v>ONE LINE DIAGRAM FOR MACHINERY SPACE VENTILATION FAN CONTROL PANEL-2</v>
      </c>
    </row>
    <row r="5274" spans="1:6" x14ac:dyDescent="0.25">
      <c r="A5274" s="1">
        <v>46175</v>
      </c>
      <c r="B5274" t="str">
        <f>VLOOKUP(Planilha1!B5274,LANG!A:B,2,FALSE)</f>
        <v>EIT</v>
      </c>
      <c r="C5274" t="s">
        <v>4964</v>
      </c>
      <c r="D5274" t="str">
        <f>VLOOKUP(Planilha1!D5274,LANG!A:B,2,FALSE)</f>
        <v>DETAILED</v>
      </c>
      <c r="E5274" t="s">
        <v>19048</v>
      </c>
      <c r="F5274" t="str">
        <f>VLOOKUP(E5274,DWG_TITLES!A:B,2,FALSE)</f>
        <v>ONE LINE DIAGRAM FOR MACHINERY SPACE VENTILATION FAN CONTROL PANEL-2</v>
      </c>
    </row>
    <row r="5275" spans="1:6" x14ac:dyDescent="0.25">
      <c r="A5275" s="1">
        <v>45666</v>
      </c>
      <c r="B5275" t="str">
        <f>VLOOKUP(Planilha1!B5275,LANG!A:B,2,FALSE)</f>
        <v>EIT</v>
      </c>
      <c r="C5275" t="s">
        <v>4965</v>
      </c>
      <c r="D5275" t="str">
        <f>VLOOKUP(Planilha1!D5275,LANG!A:B,2,FALSE)</f>
        <v>DETAILED</v>
      </c>
      <c r="E5275" t="s">
        <v>19049</v>
      </c>
      <c r="F5275" t="str">
        <f>VLOOKUP(E5275,DWG_TITLES!A:B,2,FALSE)</f>
        <v>INTERCONNECTION DIAGRAM FOR MACHINERY SPACE VENTILATION FAN CONTROL PANEL-1</v>
      </c>
    </row>
    <row r="5276" spans="1:6" x14ac:dyDescent="0.25">
      <c r="A5276" s="1">
        <v>45728</v>
      </c>
      <c r="B5276" t="str">
        <f>VLOOKUP(Planilha1!B5276,LANG!A:B,2,FALSE)</f>
        <v>EIT</v>
      </c>
      <c r="C5276" t="s">
        <v>4966</v>
      </c>
      <c r="D5276" t="str">
        <f>VLOOKUP(Planilha1!D5276,LANG!A:B,2,FALSE)</f>
        <v>DETAILED</v>
      </c>
      <c r="E5276" t="s">
        <v>19049</v>
      </c>
      <c r="F5276" t="str">
        <f>VLOOKUP(E5276,DWG_TITLES!A:B,2,FALSE)</f>
        <v>INTERCONNECTION DIAGRAM FOR MACHINERY SPACE VENTILATION FAN CONTROL PANEL-1</v>
      </c>
    </row>
    <row r="5277" spans="1:6" x14ac:dyDescent="0.25">
      <c r="A5277" s="1">
        <v>45770</v>
      </c>
      <c r="B5277" t="str">
        <f>VLOOKUP(Planilha1!B5277,LANG!A:B,2,FALSE)</f>
        <v>EIT</v>
      </c>
      <c r="C5277" t="s">
        <v>4967</v>
      </c>
      <c r="D5277" t="str">
        <f>VLOOKUP(Planilha1!D5277,LANG!A:B,2,FALSE)</f>
        <v>DETAILED</v>
      </c>
      <c r="E5277" t="s">
        <v>19049</v>
      </c>
      <c r="F5277" t="str">
        <f>VLOOKUP(E5277,DWG_TITLES!A:B,2,FALSE)</f>
        <v>INTERCONNECTION DIAGRAM FOR MACHINERY SPACE VENTILATION FAN CONTROL PANEL-1</v>
      </c>
    </row>
    <row r="5278" spans="1:6" x14ac:dyDescent="0.25">
      <c r="A5278" s="1">
        <v>45666</v>
      </c>
      <c r="B5278" t="str">
        <f>VLOOKUP(Planilha1!B5278,LANG!A:B,2,FALSE)</f>
        <v>EIT</v>
      </c>
      <c r="C5278" t="s">
        <v>4968</v>
      </c>
      <c r="D5278" t="str">
        <f>VLOOKUP(Planilha1!D5278,LANG!A:B,2,FALSE)</f>
        <v>DETAILED</v>
      </c>
      <c r="E5278" t="s">
        <v>19050</v>
      </c>
      <c r="F5278" t="str">
        <f>VLOOKUP(E5278,DWG_TITLES!A:B,2,FALSE)</f>
        <v>INTERCONNECTION DIAGRAM FOR MACHINERY SPACE VENTILATION FAN CONTROL PANEL-2</v>
      </c>
    </row>
    <row r="5279" spans="1:6" x14ac:dyDescent="0.25">
      <c r="A5279" s="1">
        <v>45846</v>
      </c>
      <c r="B5279" t="str">
        <f>VLOOKUP(Planilha1!B5279,LANG!A:B,2,FALSE)</f>
        <v>EIT</v>
      </c>
      <c r="C5279" t="s">
        <v>4969</v>
      </c>
      <c r="D5279" t="str">
        <f>VLOOKUP(Planilha1!D5279,LANG!A:B,2,FALSE)</f>
        <v>DETAILED</v>
      </c>
      <c r="E5279" t="s">
        <v>19050</v>
      </c>
      <c r="F5279" t="str">
        <f>VLOOKUP(E5279,DWG_TITLES!A:B,2,FALSE)</f>
        <v>INTERCONNECTION DIAGRAM FOR MACHINERY SPACE VENTILATION FAN CONTROL PANEL-2</v>
      </c>
    </row>
    <row r="5280" spans="1:6" x14ac:dyDescent="0.25">
      <c r="A5280" s="1">
        <v>45854</v>
      </c>
      <c r="B5280" t="str">
        <f>VLOOKUP(Planilha1!B5280,LANG!A:B,2,FALSE)</f>
        <v>EIT</v>
      </c>
      <c r="C5280" t="s">
        <v>4970</v>
      </c>
      <c r="D5280" t="str">
        <f>VLOOKUP(Planilha1!D5280,LANG!A:B,2,FALSE)</f>
        <v>DETAILED</v>
      </c>
      <c r="E5280" t="s">
        <v>19050</v>
      </c>
      <c r="F5280" t="str">
        <f>VLOOKUP(E5280,DWG_TITLES!A:B,2,FALSE)</f>
        <v>INTERCONNECTION DIAGRAM FOR MACHINERY SPACE VENTILATION FAN CONTROL PANEL-2</v>
      </c>
    </row>
    <row r="5281" spans="1:6" x14ac:dyDescent="0.25">
      <c r="A5281" s="1">
        <v>45603</v>
      </c>
      <c r="B5281" t="str">
        <f>VLOOKUP(Planilha1!B5281,LANG!A:B,2,FALSE)</f>
        <v>EIT</v>
      </c>
      <c r="C5281" t="s">
        <v>4971</v>
      </c>
      <c r="D5281" t="str">
        <f>VLOOKUP(Planilha1!D5281,LANG!A:B,2,FALSE)</f>
        <v>DETAILED</v>
      </c>
      <c r="E5281" t="s">
        <v>19051</v>
      </c>
      <c r="F5281" t="str">
        <f>VLOOKUP(E5281,DWG_TITLES!A:B,2,FALSE)</f>
        <v>ONE LINE DIAGRAM FOR HVAC POWER DISTRIBUTION PANEL 01 PDP01</v>
      </c>
    </row>
    <row r="5282" spans="1:6" x14ac:dyDescent="0.25">
      <c r="A5282" s="1">
        <v>45699</v>
      </c>
      <c r="B5282" t="str">
        <f>VLOOKUP(Planilha1!B5282,LANG!A:B,2,FALSE)</f>
        <v>EIT</v>
      </c>
      <c r="C5282" t="s">
        <v>4972</v>
      </c>
      <c r="D5282" t="str">
        <f>VLOOKUP(Planilha1!D5282,LANG!A:B,2,FALSE)</f>
        <v>DETAILED</v>
      </c>
      <c r="E5282" t="s">
        <v>19051</v>
      </c>
      <c r="F5282" t="str">
        <f>VLOOKUP(E5282,DWG_TITLES!A:B,2,FALSE)</f>
        <v>ONE LINE DIAGRAM FOR HVAC POWER DISTRIBUTION PANEL 01 PDP01</v>
      </c>
    </row>
    <row r="5283" spans="1:6" x14ac:dyDescent="0.25">
      <c r="A5283" s="1">
        <v>45726</v>
      </c>
      <c r="B5283" t="str">
        <f>VLOOKUP(Planilha1!B5283,LANG!A:B,2,FALSE)</f>
        <v>EIT</v>
      </c>
      <c r="C5283" t="s">
        <v>4973</v>
      </c>
      <c r="D5283" t="str">
        <f>VLOOKUP(Planilha1!D5283,LANG!A:B,2,FALSE)</f>
        <v>DETAILED</v>
      </c>
      <c r="E5283" t="s">
        <v>19051</v>
      </c>
      <c r="F5283" t="str">
        <f>VLOOKUP(E5283,DWG_TITLES!A:B,2,FALSE)</f>
        <v>ONE LINE DIAGRAM FOR HVAC POWER DISTRIBUTION PANEL 01 PDP01</v>
      </c>
    </row>
    <row r="5284" spans="1:6" x14ac:dyDescent="0.25">
      <c r="A5284" s="1">
        <v>45740</v>
      </c>
      <c r="B5284" t="str">
        <f>VLOOKUP(Planilha1!B5284,LANG!A:B,2,FALSE)</f>
        <v>EIT</v>
      </c>
      <c r="C5284" t="s">
        <v>4974</v>
      </c>
      <c r="D5284" t="str">
        <f>VLOOKUP(Planilha1!D5284,LANG!A:B,2,FALSE)</f>
        <v>DETAILED</v>
      </c>
      <c r="E5284" t="s">
        <v>19051</v>
      </c>
      <c r="F5284" t="str">
        <f>VLOOKUP(E5284,DWG_TITLES!A:B,2,FALSE)</f>
        <v>ONE LINE DIAGRAM FOR HVAC POWER DISTRIBUTION PANEL 01 PDP01</v>
      </c>
    </row>
    <row r="5285" spans="1:6" x14ac:dyDescent="0.25">
      <c r="A5285" s="1">
        <v>46146</v>
      </c>
      <c r="B5285" t="str">
        <f>VLOOKUP(Planilha1!B5285,LANG!A:B,2,FALSE)</f>
        <v>EIT</v>
      </c>
      <c r="C5285" t="s">
        <v>4975</v>
      </c>
      <c r="D5285" t="str">
        <f>VLOOKUP(Planilha1!D5285,LANG!A:B,2,FALSE)</f>
        <v>DETAILED</v>
      </c>
      <c r="E5285" t="s">
        <v>19051</v>
      </c>
      <c r="F5285" t="str">
        <f>VLOOKUP(E5285,DWG_TITLES!A:B,2,FALSE)</f>
        <v>ONE LINE DIAGRAM FOR HVAC POWER DISTRIBUTION PANEL 01 PDP01</v>
      </c>
    </row>
    <row r="5286" spans="1:6" x14ac:dyDescent="0.25">
      <c r="A5286" s="1">
        <v>45603</v>
      </c>
      <c r="B5286" t="str">
        <f>VLOOKUP(Planilha1!B5286,LANG!A:B,2,FALSE)</f>
        <v>EIT</v>
      </c>
      <c r="C5286" t="s">
        <v>4976</v>
      </c>
      <c r="D5286" t="str">
        <f>VLOOKUP(Planilha1!D5286,LANG!A:B,2,FALSE)</f>
        <v>DETAILED</v>
      </c>
      <c r="E5286" t="s">
        <v>19052</v>
      </c>
      <c r="F5286" t="str">
        <f>VLOOKUP(E5286,DWG_TITLES!A:B,2,FALSE)</f>
        <v>ONE LINE DIAGRAM FOR HVAC POWER DISTRIBUTION PANEL 03 PDP03</v>
      </c>
    </row>
    <row r="5287" spans="1:6" x14ac:dyDescent="0.25">
      <c r="A5287" s="1">
        <v>45699</v>
      </c>
      <c r="B5287" t="str">
        <f>VLOOKUP(Planilha1!B5287,LANG!A:B,2,FALSE)</f>
        <v>EIT</v>
      </c>
      <c r="C5287" t="s">
        <v>4977</v>
      </c>
      <c r="D5287" t="str">
        <f>VLOOKUP(Planilha1!D5287,LANG!A:B,2,FALSE)</f>
        <v>DETAILED</v>
      </c>
      <c r="E5287" t="s">
        <v>19052</v>
      </c>
      <c r="F5287" t="str">
        <f>VLOOKUP(E5287,DWG_TITLES!A:B,2,FALSE)</f>
        <v>ONE LINE DIAGRAM FOR HVAC POWER DISTRIBUTION PANEL 03 PDP03</v>
      </c>
    </row>
    <row r="5288" spans="1:6" x14ac:dyDescent="0.25">
      <c r="A5288" s="1">
        <v>45728</v>
      </c>
      <c r="B5288" t="str">
        <f>VLOOKUP(Planilha1!B5288,LANG!A:B,2,FALSE)</f>
        <v>EIT</v>
      </c>
      <c r="C5288" t="s">
        <v>4978</v>
      </c>
      <c r="D5288" t="str">
        <f>VLOOKUP(Planilha1!D5288,LANG!A:B,2,FALSE)</f>
        <v>DETAILED</v>
      </c>
      <c r="E5288" t="s">
        <v>19052</v>
      </c>
      <c r="F5288" t="str">
        <f>VLOOKUP(E5288,DWG_TITLES!A:B,2,FALSE)</f>
        <v>ONE LINE DIAGRAM FOR HVAC POWER DISTRIBUTION PANEL 03 PDP03</v>
      </c>
    </row>
    <row r="5289" spans="1:6" x14ac:dyDescent="0.25">
      <c r="A5289" s="1">
        <v>45740</v>
      </c>
      <c r="B5289" t="str">
        <f>VLOOKUP(Planilha1!B5289,LANG!A:B,2,FALSE)</f>
        <v>EIT</v>
      </c>
      <c r="C5289" t="s">
        <v>4979</v>
      </c>
      <c r="D5289" t="str">
        <f>VLOOKUP(Planilha1!D5289,LANG!A:B,2,FALSE)</f>
        <v>DETAILED</v>
      </c>
      <c r="E5289" t="s">
        <v>19052</v>
      </c>
      <c r="F5289" t="str">
        <f>VLOOKUP(E5289,DWG_TITLES!A:B,2,FALSE)</f>
        <v>ONE LINE DIAGRAM FOR HVAC POWER DISTRIBUTION PANEL 03 PDP03</v>
      </c>
    </row>
    <row r="5290" spans="1:6" x14ac:dyDescent="0.25">
      <c r="A5290" s="1">
        <v>46146</v>
      </c>
      <c r="B5290" t="str">
        <f>VLOOKUP(Planilha1!B5290,LANG!A:B,2,FALSE)</f>
        <v>EIT</v>
      </c>
      <c r="C5290" t="s">
        <v>4980</v>
      </c>
      <c r="D5290" t="str">
        <f>VLOOKUP(Planilha1!D5290,LANG!A:B,2,FALSE)</f>
        <v>DETAILED</v>
      </c>
      <c r="E5290" t="s">
        <v>19052</v>
      </c>
      <c r="F5290" t="str">
        <f>VLOOKUP(E5290,DWG_TITLES!A:B,2,FALSE)</f>
        <v>ONE LINE DIAGRAM FOR HVAC POWER DISTRIBUTION PANEL 03 PDP03</v>
      </c>
    </row>
    <row r="5291" spans="1:6" x14ac:dyDescent="0.25">
      <c r="A5291" s="1">
        <v>45603</v>
      </c>
      <c r="B5291" t="str">
        <f>VLOOKUP(Planilha1!B5291,LANG!A:B,2,FALSE)</f>
        <v>EIT</v>
      </c>
      <c r="C5291" t="s">
        <v>4981</v>
      </c>
      <c r="D5291" t="str">
        <f>VLOOKUP(Planilha1!D5291,LANG!A:B,2,FALSE)</f>
        <v>DETAILED</v>
      </c>
      <c r="E5291" t="s">
        <v>19053</v>
      </c>
      <c r="F5291" t="str">
        <f>VLOOKUP(E5291,DWG_TITLES!A:B,2,FALSE)</f>
        <v>ONE LINE DIAGRAM FOR HVAC POWER DISTRIBUTION PANEL 02 PDP02</v>
      </c>
    </row>
    <row r="5292" spans="1:6" x14ac:dyDescent="0.25">
      <c r="A5292" s="1">
        <v>45699</v>
      </c>
      <c r="B5292" t="str">
        <f>VLOOKUP(Planilha1!B5292,LANG!A:B,2,FALSE)</f>
        <v>EIT</v>
      </c>
      <c r="C5292" t="s">
        <v>4982</v>
      </c>
      <c r="D5292" t="str">
        <f>VLOOKUP(Planilha1!D5292,LANG!A:B,2,FALSE)</f>
        <v>DETAILED</v>
      </c>
      <c r="E5292" t="s">
        <v>19053</v>
      </c>
      <c r="F5292" t="str">
        <f>VLOOKUP(E5292,DWG_TITLES!A:B,2,FALSE)</f>
        <v>ONE LINE DIAGRAM FOR HVAC POWER DISTRIBUTION PANEL 02 PDP02</v>
      </c>
    </row>
    <row r="5293" spans="1:6" x14ac:dyDescent="0.25">
      <c r="A5293" s="1">
        <v>45728</v>
      </c>
      <c r="B5293" t="str">
        <f>VLOOKUP(Planilha1!B5293,LANG!A:B,2,FALSE)</f>
        <v>EIT</v>
      </c>
      <c r="C5293" t="s">
        <v>4983</v>
      </c>
      <c r="D5293" t="str">
        <f>VLOOKUP(Planilha1!D5293,LANG!A:B,2,FALSE)</f>
        <v>DETAILED</v>
      </c>
      <c r="E5293" t="s">
        <v>19053</v>
      </c>
      <c r="F5293" t="str">
        <f>VLOOKUP(E5293,DWG_TITLES!A:B,2,FALSE)</f>
        <v>ONE LINE DIAGRAM FOR HVAC POWER DISTRIBUTION PANEL 02 PDP02</v>
      </c>
    </row>
    <row r="5294" spans="1:6" x14ac:dyDescent="0.25">
      <c r="A5294" s="1">
        <v>45740</v>
      </c>
      <c r="B5294" t="str">
        <f>VLOOKUP(Planilha1!B5294,LANG!A:B,2,FALSE)</f>
        <v>EIT</v>
      </c>
      <c r="C5294" t="s">
        <v>4984</v>
      </c>
      <c r="D5294" t="str">
        <f>VLOOKUP(Planilha1!D5294,LANG!A:B,2,FALSE)</f>
        <v>DETAILED</v>
      </c>
      <c r="E5294" t="s">
        <v>19053</v>
      </c>
      <c r="F5294" t="str">
        <f>VLOOKUP(E5294,DWG_TITLES!A:B,2,FALSE)</f>
        <v>ONE LINE DIAGRAM FOR HVAC POWER DISTRIBUTION PANEL 02 PDP02</v>
      </c>
    </row>
    <row r="5295" spans="1:6" x14ac:dyDescent="0.25">
      <c r="A5295" s="1">
        <v>46146</v>
      </c>
      <c r="B5295" t="str">
        <f>VLOOKUP(Planilha1!B5295,LANG!A:B,2,FALSE)</f>
        <v>EIT</v>
      </c>
      <c r="C5295" t="s">
        <v>4985</v>
      </c>
      <c r="D5295" t="str">
        <f>VLOOKUP(Planilha1!D5295,LANG!A:B,2,FALSE)</f>
        <v>DETAILED</v>
      </c>
      <c r="E5295" t="s">
        <v>19053</v>
      </c>
      <c r="F5295" t="str">
        <f>VLOOKUP(E5295,DWG_TITLES!A:B,2,FALSE)</f>
        <v>ONE LINE DIAGRAM FOR HVAC POWER DISTRIBUTION PANEL 02 PDP02</v>
      </c>
    </row>
    <row r="5296" spans="1:6" x14ac:dyDescent="0.25">
      <c r="A5296" s="1">
        <v>45628</v>
      </c>
      <c r="B5296" t="str">
        <f>VLOOKUP(Planilha1!B5296,LANG!A:B,2,FALSE)</f>
        <v>EIT</v>
      </c>
      <c r="C5296" t="s">
        <v>4986</v>
      </c>
      <c r="D5296" t="str">
        <f>VLOOKUP(Planilha1!D5296,LANG!A:B,2,FALSE)</f>
        <v>DETAILED</v>
      </c>
      <c r="E5296" t="s">
        <v>19054</v>
      </c>
      <c r="F5296" t="str">
        <f>VLOOKUP(E5296,DWG_TITLES!A:B,2,FALSE)</f>
        <v>INTERCONNECTION DIAGRAM FOR HVAC POWER DISTRIBUTION PANEL 01 PDP01</v>
      </c>
    </row>
    <row r="5297" spans="1:6" x14ac:dyDescent="0.25">
      <c r="A5297" s="1">
        <v>45670</v>
      </c>
      <c r="B5297" t="str">
        <f>VLOOKUP(Planilha1!B5297,LANG!A:B,2,FALSE)</f>
        <v>EIT</v>
      </c>
      <c r="C5297" t="s">
        <v>4987</v>
      </c>
      <c r="D5297" t="str">
        <f>VLOOKUP(Planilha1!D5297,LANG!A:B,2,FALSE)</f>
        <v>DETAILED</v>
      </c>
      <c r="E5297" t="s">
        <v>19054</v>
      </c>
      <c r="F5297" t="str">
        <f>VLOOKUP(E5297,DWG_TITLES!A:B,2,FALSE)</f>
        <v>INTERCONNECTION DIAGRAM FOR HVAC POWER DISTRIBUTION PANEL 01 PDP01</v>
      </c>
    </row>
    <row r="5298" spans="1:6" x14ac:dyDescent="0.25">
      <c r="A5298" s="1">
        <v>45770</v>
      </c>
      <c r="B5298" t="str">
        <f>VLOOKUP(Planilha1!B5298,LANG!A:B,2,FALSE)</f>
        <v>EIT</v>
      </c>
      <c r="C5298" t="s">
        <v>4988</v>
      </c>
      <c r="D5298" t="str">
        <f>VLOOKUP(Planilha1!D5298,LANG!A:B,2,FALSE)</f>
        <v>DETAILED</v>
      </c>
      <c r="E5298" t="s">
        <v>19054</v>
      </c>
      <c r="F5298" t="str">
        <f>VLOOKUP(E5298,DWG_TITLES!A:B,2,FALSE)</f>
        <v>INTERCONNECTION DIAGRAM FOR HVAC POWER DISTRIBUTION PANEL 01 PDP01</v>
      </c>
    </row>
    <row r="5299" spans="1:6" x14ac:dyDescent="0.25">
      <c r="A5299" s="1">
        <v>45813</v>
      </c>
      <c r="B5299" t="str">
        <f>VLOOKUP(Planilha1!B5299,LANG!A:B,2,FALSE)</f>
        <v>EIT</v>
      </c>
      <c r="C5299" t="s">
        <v>4989</v>
      </c>
      <c r="D5299" t="str">
        <f>VLOOKUP(Planilha1!D5299,LANG!A:B,2,FALSE)</f>
        <v>DETAILED</v>
      </c>
      <c r="E5299" t="s">
        <v>19054</v>
      </c>
      <c r="F5299" t="str">
        <f>VLOOKUP(E5299,DWG_TITLES!A:B,2,FALSE)</f>
        <v>INTERCONNECTION DIAGRAM FOR HVAC POWER DISTRIBUTION PANEL 01 PDP01</v>
      </c>
    </row>
    <row r="5300" spans="1:6" x14ac:dyDescent="0.25">
      <c r="A5300" s="1">
        <v>45628</v>
      </c>
      <c r="B5300" t="str">
        <f>VLOOKUP(Planilha1!B5300,LANG!A:B,2,FALSE)</f>
        <v>EIT</v>
      </c>
      <c r="C5300" t="s">
        <v>4990</v>
      </c>
      <c r="D5300" t="str">
        <f>VLOOKUP(Planilha1!D5300,LANG!A:B,2,FALSE)</f>
        <v>DETAILED</v>
      </c>
      <c r="E5300" t="s">
        <v>19055</v>
      </c>
      <c r="F5300" t="str">
        <f>VLOOKUP(E5300,DWG_TITLES!A:B,2,FALSE)</f>
        <v>INTERCONNECTION DIAGRAM FOR HVAC POWER DISTRIBUTION PANEL 03 PDP03</v>
      </c>
    </row>
    <row r="5301" spans="1:6" x14ac:dyDescent="0.25">
      <c r="A5301" s="1">
        <v>45670</v>
      </c>
      <c r="B5301" t="str">
        <f>VLOOKUP(Planilha1!B5301,LANG!A:B,2,FALSE)</f>
        <v>EIT</v>
      </c>
      <c r="C5301" t="s">
        <v>4991</v>
      </c>
      <c r="D5301" t="str">
        <f>VLOOKUP(Planilha1!D5301,LANG!A:B,2,FALSE)</f>
        <v>DETAILED</v>
      </c>
      <c r="E5301" t="s">
        <v>19055</v>
      </c>
      <c r="F5301" t="str">
        <f>VLOOKUP(E5301,DWG_TITLES!A:B,2,FALSE)</f>
        <v>INTERCONNECTION DIAGRAM FOR HVAC POWER DISTRIBUTION PANEL 03 PDP03</v>
      </c>
    </row>
    <row r="5302" spans="1:6" x14ac:dyDescent="0.25">
      <c r="A5302" s="1">
        <v>45770</v>
      </c>
      <c r="B5302" t="str">
        <f>VLOOKUP(Planilha1!B5302,LANG!A:B,2,FALSE)</f>
        <v>EIT</v>
      </c>
      <c r="C5302" t="s">
        <v>4992</v>
      </c>
      <c r="D5302" t="str">
        <f>VLOOKUP(Planilha1!D5302,LANG!A:B,2,FALSE)</f>
        <v>DETAILED</v>
      </c>
      <c r="E5302" t="s">
        <v>19055</v>
      </c>
      <c r="F5302" t="str">
        <f>VLOOKUP(E5302,DWG_TITLES!A:B,2,FALSE)</f>
        <v>INTERCONNECTION DIAGRAM FOR HVAC POWER DISTRIBUTION PANEL 03 PDP03</v>
      </c>
    </row>
    <row r="5303" spans="1:6" x14ac:dyDescent="0.25">
      <c r="A5303" s="1">
        <v>45813</v>
      </c>
      <c r="B5303" t="str">
        <f>VLOOKUP(Planilha1!B5303,LANG!A:B,2,FALSE)</f>
        <v>EIT</v>
      </c>
      <c r="C5303" t="s">
        <v>4993</v>
      </c>
      <c r="D5303" t="str">
        <f>VLOOKUP(Planilha1!D5303,LANG!A:B,2,FALSE)</f>
        <v>DETAILED</v>
      </c>
      <c r="E5303" t="s">
        <v>19055</v>
      </c>
      <c r="F5303" t="str">
        <f>VLOOKUP(E5303,DWG_TITLES!A:B,2,FALSE)</f>
        <v>INTERCONNECTION DIAGRAM FOR HVAC POWER DISTRIBUTION PANEL 03 PDP03</v>
      </c>
    </row>
    <row r="5304" spans="1:6" x14ac:dyDescent="0.25">
      <c r="A5304" s="1">
        <v>46204</v>
      </c>
      <c r="B5304" t="str">
        <f>VLOOKUP(Planilha1!B5304,LANG!A:B,2,FALSE)</f>
        <v>EIT</v>
      </c>
      <c r="C5304" t="s">
        <v>13409</v>
      </c>
      <c r="D5304" t="str">
        <f>VLOOKUP(Planilha1!D5304,LANG!A:B,2,FALSE)</f>
        <v>DETAILED</v>
      </c>
      <c r="E5304" t="s">
        <v>19055</v>
      </c>
      <c r="F5304" t="str">
        <f>VLOOKUP(E5304,DWG_TITLES!A:B,2,FALSE)</f>
        <v>INTERCONNECTION DIAGRAM FOR HVAC POWER DISTRIBUTION PANEL 03 PDP03</v>
      </c>
    </row>
    <row r="5305" spans="1:6" x14ac:dyDescent="0.25">
      <c r="A5305" s="1">
        <v>45628</v>
      </c>
      <c r="B5305" t="str">
        <f>VLOOKUP(Planilha1!B5305,LANG!A:B,2,FALSE)</f>
        <v>EIT</v>
      </c>
      <c r="C5305" t="s">
        <v>4994</v>
      </c>
      <c r="D5305" t="str">
        <f>VLOOKUP(Planilha1!D5305,LANG!A:B,2,FALSE)</f>
        <v>DETAILED</v>
      </c>
      <c r="E5305" t="s">
        <v>19056</v>
      </c>
      <c r="F5305" t="str">
        <f>VLOOKUP(E5305,DWG_TITLES!A:B,2,FALSE)</f>
        <v>INTERCONNECTION DIAGRAM FOR HVAC POWER DISTRIBUTION PANEL 02 PDP02</v>
      </c>
    </row>
    <row r="5306" spans="1:6" x14ac:dyDescent="0.25">
      <c r="A5306" s="1">
        <v>45670</v>
      </c>
      <c r="B5306" t="str">
        <f>VLOOKUP(Planilha1!B5306,LANG!A:B,2,FALSE)</f>
        <v>EIT</v>
      </c>
      <c r="C5306" t="s">
        <v>4995</v>
      </c>
      <c r="D5306" t="str">
        <f>VLOOKUP(Planilha1!D5306,LANG!A:B,2,FALSE)</f>
        <v>DETAILED</v>
      </c>
      <c r="E5306" t="s">
        <v>19056</v>
      </c>
      <c r="F5306" t="str">
        <f>VLOOKUP(E5306,DWG_TITLES!A:B,2,FALSE)</f>
        <v>INTERCONNECTION DIAGRAM FOR HVAC POWER DISTRIBUTION PANEL 02 PDP02</v>
      </c>
    </row>
    <row r="5307" spans="1:6" x14ac:dyDescent="0.25">
      <c r="A5307" s="1">
        <v>45847</v>
      </c>
      <c r="B5307" t="str">
        <f>VLOOKUP(Planilha1!B5307,LANG!A:B,2,FALSE)</f>
        <v>EIT</v>
      </c>
      <c r="C5307" t="s">
        <v>4996</v>
      </c>
      <c r="D5307" t="str">
        <f>VLOOKUP(Planilha1!D5307,LANG!A:B,2,FALSE)</f>
        <v>DETAILED</v>
      </c>
      <c r="E5307" t="s">
        <v>19056</v>
      </c>
      <c r="F5307" t="str">
        <f>VLOOKUP(E5307,DWG_TITLES!A:B,2,FALSE)</f>
        <v>INTERCONNECTION DIAGRAM FOR HVAC POWER DISTRIBUTION PANEL 02 PDP02</v>
      </c>
    </row>
    <row r="5308" spans="1:6" x14ac:dyDescent="0.25">
      <c r="A5308" s="1">
        <v>45854</v>
      </c>
      <c r="B5308" t="str">
        <f>VLOOKUP(Planilha1!B5308,LANG!A:B,2,FALSE)</f>
        <v>EIT</v>
      </c>
      <c r="C5308" t="s">
        <v>4997</v>
      </c>
      <c r="D5308" t="str">
        <f>VLOOKUP(Planilha1!D5308,LANG!A:B,2,FALSE)</f>
        <v>DETAILED</v>
      </c>
      <c r="E5308" t="s">
        <v>19056</v>
      </c>
      <c r="F5308" t="str">
        <f>VLOOKUP(E5308,DWG_TITLES!A:B,2,FALSE)</f>
        <v>INTERCONNECTION DIAGRAM FOR HVAC POWER DISTRIBUTION PANEL 02 PDP02</v>
      </c>
    </row>
    <row r="5309" spans="1:6" x14ac:dyDescent="0.25">
      <c r="A5309" s="1">
        <v>46210</v>
      </c>
      <c r="B5309" t="str">
        <f>VLOOKUP(Planilha1!B5309,LANG!A:B,2,FALSE)</f>
        <v>EIT</v>
      </c>
      <c r="C5309" t="s">
        <v>13410</v>
      </c>
      <c r="D5309" t="str">
        <f>VLOOKUP(Planilha1!D5309,LANG!A:B,2,FALSE)</f>
        <v>DETAILED</v>
      </c>
      <c r="E5309" t="s">
        <v>19056</v>
      </c>
      <c r="F5309" t="str">
        <f>VLOOKUP(E5309,DWG_TITLES!A:B,2,FALSE)</f>
        <v>INTERCONNECTION DIAGRAM FOR HVAC POWER DISTRIBUTION PANEL 02 PDP02</v>
      </c>
    </row>
    <row r="5310" spans="1:6" x14ac:dyDescent="0.25">
      <c r="A5310" s="1">
        <v>45699</v>
      </c>
      <c r="B5310" t="str">
        <f>VLOOKUP(Planilha1!B5310,LANG!A:B,2,FALSE)</f>
        <v>EIT</v>
      </c>
      <c r="C5310" t="s">
        <v>4998</v>
      </c>
      <c r="D5310" t="str">
        <f>VLOOKUP(Planilha1!D5310,LANG!A:B,2,FALSE)</f>
        <v>DETAILED</v>
      </c>
      <c r="E5310" t="s">
        <v>19057</v>
      </c>
      <c r="F5310" t="str">
        <f>VLOOKUP(E5310,DWG_TITLES!A:B,2,FALSE)</f>
        <v>WIRING DIAGRAM - HVAC SYSTEM</v>
      </c>
    </row>
    <row r="5311" spans="1:6" x14ac:dyDescent="0.25">
      <c r="A5311" s="1">
        <v>45882</v>
      </c>
      <c r="B5311" t="str">
        <f>VLOOKUP(Planilha1!B5311,LANG!A:B,2,FALSE)</f>
        <v>EIT</v>
      </c>
      <c r="C5311" t="s">
        <v>4999</v>
      </c>
      <c r="D5311" t="str">
        <f>VLOOKUP(Planilha1!D5311,LANG!A:B,2,FALSE)</f>
        <v>DETAILED</v>
      </c>
      <c r="E5311" t="s">
        <v>19057</v>
      </c>
      <c r="F5311" t="str">
        <f>VLOOKUP(E5311,DWG_TITLES!A:B,2,FALSE)</f>
        <v>WIRING DIAGRAM - HVAC SYSTEM</v>
      </c>
    </row>
    <row r="5312" spans="1:6" x14ac:dyDescent="0.25">
      <c r="A5312" s="1">
        <v>45925</v>
      </c>
      <c r="B5312" t="str">
        <f>VLOOKUP(Planilha1!B5312,LANG!A:B,2,FALSE)</f>
        <v>EIT</v>
      </c>
      <c r="C5312" t="s">
        <v>5000</v>
      </c>
      <c r="D5312" t="str">
        <f>VLOOKUP(Planilha1!D5312,LANG!A:B,2,FALSE)</f>
        <v>DETAILED</v>
      </c>
      <c r="E5312" t="s">
        <v>19057</v>
      </c>
      <c r="F5312" t="str">
        <f>VLOOKUP(E5312,DWG_TITLES!A:B,2,FALSE)</f>
        <v>WIRING DIAGRAM - HVAC SYSTEM</v>
      </c>
    </row>
    <row r="5313" spans="1:6" x14ac:dyDescent="0.25">
      <c r="A5313" s="1">
        <v>45994</v>
      </c>
      <c r="B5313" t="str">
        <f>VLOOKUP(Planilha1!B5313,LANG!A:B,2,FALSE)</f>
        <v>EIT</v>
      </c>
      <c r="C5313" t="s">
        <v>5001</v>
      </c>
      <c r="D5313" t="str">
        <f>VLOOKUP(Planilha1!D5313,LANG!A:B,2,FALSE)</f>
        <v>DETAILED</v>
      </c>
      <c r="E5313" t="s">
        <v>19057</v>
      </c>
      <c r="F5313" t="str">
        <f>VLOOKUP(E5313,DWG_TITLES!A:B,2,FALSE)</f>
        <v>WIRING DIAGRAM - HVAC SYSTEM</v>
      </c>
    </row>
    <row r="5314" spans="1:6" x14ac:dyDescent="0.25">
      <c r="A5314" s="1">
        <v>46266</v>
      </c>
      <c r="B5314" t="str">
        <f>VLOOKUP(Planilha1!B5314,LANG!A:B,2,FALSE)</f>
        <v>EIT</v>
      </c>
      <c r="C5314" t="s">
        <v>13888</v>
      </c>
      <c r="D5314" t="str">
        <f>VLOOKUP(Planilha1!D5314,LANG!A:B,2,FALSE)</f>
        <v>DETAILED</v>
      </c>
      <c r="E5314" t="s">
        <v>19057</v>
      </c>
      <c r="F5314" t="str">
        <f>VLOOKUP(E5314,DWG_TITLES!A:B,2,FALSE)</f>
        <v>WIRING DIAGRAM - HVAC SYSTEM</v>
      </c>
    </row>
    <row r="5315" spans="1:6" x14ac:dyDescent="0.25">
      <c r="A5315" s="1">
        <v>46223</v>
      </c>
      <c r="B5315" t="str">
        <f>VLOOKUP(Planilha1!B5315,LANG!A:B,2,FALSE)</f>
        <v>PIPING</v>
      </c>
      <c r="C5315" t="s">
        <v>13411</v>
      </c>
      <c r="D5315" t="str">
        <f>VLOOKUP(Planilha1!D5315,LANG!A:B,2,FALSE)</f>
        <v>DETAILED</v>
      </c>
      <c r="E5315" t="s">
        <v>17226</v>
      </c>
      <c r="F5315" t="str">
        <f>VLOOKUP(E5315,DWG_TITLES!A:B,2,FALSE)</f>
        <v>DESENHO DIAGRAMÁTICO DO SISTEMA DE REFRIGERAÇÃO DA FRIGORÍFICA</v>
      </c>
    </row>
    <row r="5316" spans="1:6" x14ac:dyDescent="0.25">
      <c r="A5316" s="1">
        <v>45376</v>
      </c>
      <c r="B5316" t="str">
        <f>VLOOKUP(Planilha1!B5316,LANG!A:B,2,FALSE)</f>
        <v>PIPING</v>
      </c>
      <c r="C5316" t="s">
        <v>5002</v>
      </c>
      <c r="D5316" t="str">
        <f>VLOOKUP(Planilha1!D5316,LANG!A:B,2,FALSE)</f>
        <v>DETAILED</v>
      </c>
      <c r="E5316" t="s">
        <v>17227</v>
      </c>
      <c r="F5316" t="str">
        <f>VLOOKUP(E5316,DWG_TITLES!A:B,2,FALSE)</f>
        <v>ARRANJO DE TUBULAÇÃO SISTEMA DE REFRIGERAÇÃO BLOCO 06</v>
      </c>
    </row>
    <row r="5317" spans="1:6" x14ac:dyDescent="0.25">
      <c r="A5317" s="1">
        <v>45464</v>
      </c>
      <c r="B5317" t="str">
        <f>VLOOKUP(Planilha1!B5317,LANG!A:B,2,FALSE)</f>
        <v>PIPING</v>
      </c>
      <c r="C5317" t="s">
        <v>5003</v>
      </c>
      <c r="D5317" t="str">
        <f>VLOOKUP(Planilha1!D5317,LANG!A:B,2,FALSE)</f>
        <v>DETAILED</v>
      </c>
      <c r="E5317" t="s">
        <v>17227</v>
      </c>
      <c r="F5317" t="str">
        <f>VLOOKUP(E5317,DWG_TITLES!A:B,2,FALSE)</f>
        <v>ARRANJO DE TUBULAÇÃO SISTEMA DE REFRIGERAÇÃO BLOCO 06</v>
      </c>
    </row>
    <row r="5318" spans="1:6" x14ac:dyDescent="0.25">
      <c r="A5318" s="1">
        <v>45642</v>
      </c>
      <c r="B5318" t="str">
        <f>VLOOKUP(Planilha1!B5318,LANG!A:B,2,FALSE)</f>
        <v>PIPING</v>
      </c>
      <c r="C5318" t="s">
        <v>5004</v>
      </c>
      <c r="D5318" t="str">
        <f>VLOOKUP(Planilha1!D5318,LANG!A:B,2,FALSE)</f>
        <v>DETAILED</v>
      </c>
      <c r="E5318" t="s">
        <v>17227</v>
      </c>
      <c r="F5318" t="str">
        <f>VLOOKUP(E5318,DWG_TITLES!A:B,2,FALSE)</f>
        <v>ARRANJO DE TUBULAÇÃO SISTEMA DE REFRIGERAÇÃO BLOCO 06</v>
      </c>
    </row>
    <row r="5319" spans="1:6" x14ac:dyDescent="0.25">
      <c r="A5319" s="1">
        <v>46150</v>
      </c>
      <c r="B5319" t="str">
        <f>VLOOKUP(Planilha1!B5319,LANG!A:B,2,FALSE)</f>
        <v>PIPING</v>
      </c>
      <c r="C5319" t="s">
        <v>5005</v>
      </c>
      <c r="D5319" t="str">
        <f>VLOOKUP(Planilha1!D5319,LANG!A:B,2,FALSE)</f>
        <v>DETAILED</v>
      </c>
      <c r="E5319" t="s">
        <v>17227</v>
      </c>
      <c r="F5319" t="str">
        <f>VLOOKUP(E5319,DWG_TITLES!A:B,2,FALSE)</f>
        <v>ARRANJO DE TUBULAÇÃO SISTEMA DE REFRIGERAÇÃO BLOCO 06</v>
      </c>
    </row>
    <row r="5320" spans="1:6" x14ac:dyDescent="0.25">
      <c r="A5320" s="1">
        <v>45376</v>
      </c>
      <c r="B5320" t="str">
        <f>VLOOKUP(Planilha1!B5320,LANG!A:B,2,FALSE)</f>
        <v>PIPING</v>
      </c>
      <c r="C5320" t="s">
        <v>5006</v>
      </c>
      <c r="D5320" t="str">
        <f>VLOOKUP(Planilha1!D5320,LANG!A:B,2,FALSE)</f>
        <v>DETAILED</v>
      </c>
      <c r="E5320" t="s">
        <v>17228</v>
      </c>
      <c r="F5320" t="str">
        <f>VLOOKUP(E5320,DWG_TITLES!A:B,2,FALSE)</f>
        <v>SPOOLS DE TUBULAÇÃO SISTEMA DE REFRIGERAÇÃO BLOCO 06</v>
      </c>
    </row>
    <row r="5321" spans="1:6" x14ac:dyDescent="0.25">
      <c r="A5321" s="1">
        <v>45460</v>
      </c>
      <c r="B5321" t="str">
        <f>VLOOKUP(Planilha1!B5321,LANG!A:B,2,FALSE)</f>
        <v>PIPING</v>
      </c>
      <c r="C5321" t="s">
        <v>5007</v>
      </c>
      <c r="D5321" t="str">
        <f>VLOOKUP(Planilha1!D5321,LANG!A:B,2,FALSE)</f>
        <v>DETAILED</v>
      </c>
      <c r="E5321" t="s">
        <v>17228</v>
      </c>
      <c r="F5321" t="str">
        <f>VLOOKUP(E5321,DWG_TITLES!A:B,2,FALSE)</f>
        <v>SPOOLS DE TUBULAÇÃO SISTEMA DE REFRIGERAÇÃO BLOCO 06</v>
      </c>
    </row>
    <row r="5322" spans="1:6" x14ac:dyDescent="0.25">
      <c r="A5322" s="1">
        <v>45541</v>
      </c>
      <c r="B5322" t="str">
        <f>VLOOKUP(Planilha1!B5322,LANG!A:B,2,FALSE)</f>
        <v>PIPING</v>
      </c>
      <c r="C5322" t="s">
        <v>5008</v>
      </c>
      <c r="D5322" t="str">
        <f>VLOOKUP(Planilha1!D5322,LANG!A:B,2,FALSE)</f>
        <v>DETAILED</v>
      </c>
      <c r="E5322" t="s">
        <v>17228</v>
      </c>
      <c r="F5322" t="str">
        <f>VLOOKUP(E5322,DWG_TITLES!A:B,2,FALSE)</f>
        <v>SPOOLS DE TUBULAÇÃO SISTEMA DE REFRIGERAÇÃO BLOCO 06</v>
      </c>
    </row>
    <row r="5323" spans="1:6" x14ac:dyDescent="0.25">
      <c r="A5323" s="1">
        <v>45642</v>
      </c>
      <c r="B5323" t="str">
        <f>VLOOKUP(Planilha1!B5323,LANG!A:B,2,FALSE)</f>
        <v>PIPING</v>
      </c>
      <c r="C5323" t="s">
        <v>5009</v>
      </c>
      <c r="D5323" t="str">
        <f>VLOOKUP(Planilha1!D5323,LANG!A:B,2,FALSE)</f>
        <v>DETAILED</v>
      </c>
      <c r="E5323" t="s">
        <v>17228</v>
      </c>
      <c r="F5323" t="str">
        <f>VLOOKUP(E5323,DWG_TITLES!A:B,2,FALSE)</f>
        <v>SPOOLS DE TUBULAÇÃO SISTEMA DE REFRIGERAÇÃO BLOCO 06</v>
      </c>
    </row>
    <row r="5324" spans="1:6" x14ac:dyDescent="0.25">
      <c r="A5324" s="1">
        <v>45376</v>
      </c>
      <c r="B5324" t="str">
        <f>VLOOKUP(Planilha1!B5324,LANG!A:B,2,FALSE)</f>
        <v>PIPING</v>
      </c>
      <c r="C5324" t="s">
        <v>5010</v>
      </c>
      <c r="D5324" t="str">
        <f>VLOOKUP(Planilha1!D5324,LANG!A:B,2,FALSE)</f>
        <v>DETAILED</v>
      </c>
      <c r="E5324" t="s">
        <v>17229</v>
      </c>
      <c r="F5324" t="str">
        <f>VLOOKUP(E5324,DWG_TITLES!A:B,2,FALSE)</f>
        <v>ISOMÉTRICOS DE TUBULAÇÃO (SISTEMA DE REFRIGERAÇÃO) BLOCO 06</v>
      </c>
    </row>
    <row r="5325" spans="1:6" x14ac:dyDescent="0.25">
      <c r="A5325" s="1">
        <v>45460</v>
      </c>
      <c r="B5325" t="str">
        <f>VLOOKUP(Planilha1!B5325,LANG!A:B,2,FALSE)</f>
        <v>PIPING</v>
      </c>
      <c r="C5325" t="s">
        <v>5011</v>
      </c>
      <c r="D5325" t="str">
        <f>VLOOKUP(Planilha1!D5325,LANG!A:B,2,FALSE)</f>
        <v>DETAILED</v>
      </c>
      <c r="E5325" t="s">
        <v>17229</v>
      </c>
      <c r="F5325" t="str">
        <f>VLOOKUP(E5325,DWG_TITLES!A:B,2,FALSE)</f>
        <v>ISOMÉTRICOS DE TUBULAÇÃO (SISTEMA DE REFRIGERAÇÃO) BLOCO 06</v>
      </c>
    </row>
    <row r="5326" spans="1:6" x14ac:dyDescent="0.25">
      <c r="A5326" s="1">
        <v>45541</v>
      </c>
      <c r="B5326" t="str">
        <f>VLOOKUP(Planilha1!B5326,LANG!A:B,2,FALSE)</f>
        <v>PIPING</v>
      </c>
      <c r="C5326" t="s">
        <v>5012</v>
      </c>
      <c r="D5326" t="str">
        <f>VLOOKUP(Planilha1!D5326,LANG!A:B,2,FALSE)</f>
        <v>DETAILED</v>
      </c>
      <c r="E5326" t="s">
        <v>17229</v>
      </c>
      <c r="F5326" t="str">
        <f>VLOOKUP(E5326,DWG_TITLES!A:B,2,FALSE)</f>
        <v>ISOMÉTRICOS DE TUBULAÇÃO (SISTEMA DE REFRIGERAÇÃO) BLOCO 06</v>
      </c>
    </row>
    <row r="5327" spans="1:6" x14ac:dyDescent="0.25">
      <c r="A5327" s="1">
        <v>45642</v>
      </c>
      <c r="B5327" t="str">
        <f>VLOOKUP(Planilha1!B5327,LANG!A:B,2,FALSE)</f>
        <v>PIPING</v>
      </c>
      <c r="C5327" t="s">
        <v>5013</v>
      </c>
      <c r="D5327" t="str">
        <f>VLOOKUP(Planilha1!D5327,LANG!A:B,2,FALSE)</f>
        <v>DETAILED</v>
      </c>
      <c r="E5327" t="s">
        <v>17229</v>
      </c>
      <c r="F5327" t="str">
        <f>VLOOKUP(E5327,DWG_TITLES!A:B,2,FALSE)</f>
        <v>ISOMÉTRICOS DE TUBULAÇÃO (SISTEMA DE REFRIGERAÇÃO) BLOCO 06</v>
      </c>
    </row>
    <row r="5328" spans="1:6" x14ac:dyDescent="0.25">
      <c r="A5328" s="1">
        <v>46087</v>
      </c>
      <c r="B5328" t="str">
        <f>VLOOKUP(Planilha1!B5328,LANG!A:B,2,FALSE)</f>
        <v>PIPING</v>
      </c>
      <c r="C5328" t="s">
        <v>5014</v>
      </c>
      <c r="D5328" t="str">
        <f>VLOOKUP(Planilha1!D5328,LANG!A:B,2,FALSE)</f>
        <v>DETAILED</v>
      </c>
      <c r="E5328" t="s">
        <v>17229</v>
      </c>
      <c r="F5328" t="str">
        <f>VLOOKUP(E5328,DWG_TITLES!A:B,2,FALSE)</f>
        <v>ISOMÉTRICOS DE TUBULAÇÃO (SISTEMA DE REFRIGERAÇÃO) BLOCO 06</v>
      </c>
    </row>
    <row r="5329" spans="1:6" x14ac:dyDescent="0.25">
      <c r="A5329" s="1">
        <v>45401</v>
      </c>
      <c r="B5329" t="str">
        <f>VLOOKUP(Planilha1!B5329,LANG!A:B,2,FALSE)</f>
        <v>PIPING</v>
      </c>
      <c r="C5329" t="s">
        <v>5015</v>
      </c>
      <c r="D5329" t="str">
        <f>VLOOKUP(Planilha1!D5329,LANG!A:B,2,FALSE)</f>
        <v>DETAILED</v>
      </c>
      <c r="E5329" t="s">
        <v>17230</v>
      </c>
      <c r="F5329" t="str">
        <f>VLOOKUP(E5329,DWG_TITLES!A:B,2,FALSE)</f>
        <v>ARRANJO DE TUBULAÇÃO SISTEMA DE REFRIGERAÇÃO BLOCO 08</v>
      </c>
    </row>
    <row r="5330" spans="1:6" x14ac:dyDescent="0.25">
      <c r="A5330" s="1">
        <v>45523</v>
      </c>
      <c r="B5330" t="str">
        <f>VLOOKUP(Planilha1!B5330,LANG!A:B,2,FALSE)</f>
        <v>PIPING</v>
      </c>
      <c r="C5330" t="s">
        <v>5016</v>
      </c>
      <c r="D5330" t="str">
        <f>VLOOKUP(Planilha1!D5330,LANG!A:B,2,FALSE)</f>
        <v>DETAILED</v>
      </c>
      <c r="E5330" t="s">
        <v>17230</v>
      </c>
      <c r="F5330" t="str">
        <f>VLOOKUP(E5330,DWG_TITLES!A:B,2,FALSE)</f>
        <v>ARRANJO DE TUBULAÇÃO SISTEMA DE REFRIGERAÇÃO BLOCO 08</v>
      </c>
    </row>
    <row r="5331" spans="1:6" x14ac:dyDescent="0.25">
      <c r="A5331" s="1">
        <v>46174</v>
      </c>
      <c r="B5331" t="str">
        <f>VLOOKUP(Planilha1!B5331,LANG!A:B,2,FALSE)</f>
        <v>PIPING</v>
      </c>
      <c r="C5331" t="s">
        <v>5017</v>
      </c>
      <c r="D5331" t="str">
        <f>VLOOKUP(Planilha1!D5331,LANG!A:B,2,FALSE)</f>
        <v>DETAILED</v>
      </c>
      <c r="E5331" t="s">
        <v>17230</v>
      </c>
      <c r="F5331" t="str">
        <f>VLOOKUP(E5331,DWG_TITLES!A:B,2,FALSE)</f>
        <v>ARRANJO DE TUBULAÇÃO SISTEMA DE REFRIGERAÇÃO BLOCO 08</v>
      </c>
    </row>
    <row r="5332" spans="1:6" x14ac:dyDescent="0.25">
      <c r="A5332" s="1">
        <v>46155</v>
      </c>
      <c r="B5332" t="str">
        <f>VLOOKUP(Planilha1!B5332,LANG!A:B,2,FALSE)</f>
        <v>PIPING</v>
      </c>
      <c r="C5332" t="s">
        <v>13889</v>
      </c>
      <c r="D5332" t="str">
        <f>VLOOKUP(Planilha1!D5332,LANG!A:B,2,FALSE)</f>
        <v>DETAILED</v>
      </c>
      <c r="E5332" t="s">
        <v>15952</v>
      </c>
      <c r="F5332" t="str">
        <f>VLOOKUP(E5332,DWG_TITLES!A:B,2,FALSE)</f>
        <v>ARRANJO DE TUBULAÇÃO SISTEMA DE REFRIGERAÇÃO BLOCO 11</v>
      </c>
    </row>
    <row r="5333" spans="1:6" x14ac:dyDescent="0.25">
      <c r="A5333" s="1">
        <v>46155</v>
      </c>
      <c r="B5333" t="str">
        <f>VLOOKUP(Planilha1!B5333,LANG!A:B,2,FALSE)</f>
        <v>PIPING</v>
      </c>
      <c r="C5333" t="s">
        <v>13890</v>
      </c>
      <c r="D5333" t="str">
        <f>VLOOKUP(Planilha1!D5333,LANG!A:B,2,FALSE)</f>
        <v>DETAILED</v>
      </c>
      <c r="E5333" t="s">
        <v>15952</v>
      </c>
      <c r="F5333" t="str">
        <f>VLOOKUP(E5333,DWG_TITLES!A:B,2,FALSE)</f>
        <v>ARRANJO DE TUBULAÇÃO SISTEMA DE REFRIGERAÇÃO BLOCO 11</v>
      </c>
    </row>
    <row r="5334" spans="1:6" x14ac:dyDescent="0.25">
      <c r="A5334" s="1">
        <v>45357</v>
      </c>
      <c r="B5334" t="str">
        <f>VLOOKUP(Planilha1!B5334,LANG!A:B,2,FALSE)</f>
        <v>PIPING</v>
      </c>
      <c r="C5334" t="s">
        <v>5018</v>
      </c>
      <c r="D5334" t="str">
        <f>VLOOKUP(Planilha1!D5334,LANG!A:B,2,FALSE)</f>
        <v>DETAILED</v>
      </c>
      <c r="E5334" t="s">
        <v>17231</v>
      </c>
      <c r="F5334" t="str">
        <f>VLOOKUP(E5334,DWG_TITLES!A:B,2,FALSE)</f>
        <v>ARRANJO DE TUBULAÇÃO SISTEMA DE REFRIGERAÇÃO BLOCO 01</v>
      </c>
    </row>
    <row r="5335" spans="1:6" x14ac:dyDescent="0.25">
      <c r="A5335" s="1">
        <v>45377</v>
      </c>
      <c r="B5335" t="str">
        <f>VLOOKUP(Planilha1!B5335,LANG!A:B,2,FALSE)</f>
        <v>PIPING</v>
      </c>
      <c r="C5335" t="s">
        <v>5019</v>
      </c>
      <c r="D5335" t="str">
        <f>VLOOKUP(Planilha1!D5335,LANG!A:B,2,FALSE)</f>
        <v>DETAILED</v>
      </c>
      <c r="E5335" t="s">
        <v>17231</v>
      </c>
      <c r="F5335" t="str">
        <f>VLOOKUP(E5335,DWG_TITLES!A:B,2,FALSE)</f>
        <v>ARRANJO DE TUBULAÇÃO SISTEMA DE REFRIGERAÇÃO BLOCO 01</v>
      </c>
    </row>
    <row r="5336" spans="1:6" x14ac:dyDescent="0.25">
      <c r="A5336" s="1">
        <v>45439</v>
      </c>
      <c r="B5336" t="str">
        <f>VLOOKUP(Planilha1!B5336,LANG!A:B,2,FALSE)</f>
        <v>PIPING</v>
      </c>
      <c r="C5336" t="s">
        <v>5020</v>
      </c>
      <c r="D5336" t="str">
        <f>VLOOKUP(Planilha1!D5336,LANG!A:B,2,FALSE)</f>
        <v>DETAILED</v>
      </c>
      <c r="E5336" t="s">
        <v>17231</v>
      </c>
      <c r="F5336" t="str">
        <f>VLOOKUP(E5336,DWG_TITLES!A:B,2,FALSE)</f>
        <v>ARRANJO DE TUBULAÇÃO SISTEMA DE REFRIGERAÇÃO BLOCO 01</v>
      </c>
    </row>
    <row r="5337" spans="1:6" x14ac:dyDescent="0.25">
      <c r="A5337" s="1">
        <v>45590</v>
      </c>
      <c r="B5337" t="str">
        <f>VLOOKUP(Planilha1!B5337,LANG!A:B,2,FALSE)</f>
        <v>PIPING</v>
      </c>
      <c r="C5337" t="s">
        <v>5021</v>
      </c>
      <c r="D5337" t="str">
        <f>VLOOKUP(Planilha1!D5337,LANG!A:B,2,FALSE)</f>
        <v>DETAILED</v>
      </c>
      <c r="E5337" t="s">
        <v>17231</v>
      </c>
      <c r="F5337" t="str">
        <f>VLOOKUP(E5337,DWG_TITLES!A:B,2,FALSE)</f>
        <v>ARRANJO DE TUBULAÇÃO SISTEMA DE REFRIGERAÇÃO BLOCO 01</v>
      </c>
    </row>
    <row r="5338" spans="1:6" x14ac:dyDescent="0.25">
      <c r="A5338" s="1">
        <v>46150</v>
      </c>
      <c r="B5338" t="str">
        <f>VLOOKUP(Planilha1!B5338,LANG!A:B,2,FALSE)</f>
        <v>PIPING</v>
      </c>
      <c r="C5338" t="s">
        <v>5022</v>
      </c>
      <c r="D5338" t="str">
        <f>VLOOKUP(Planilha1!D5338,LANG!A:B,2,FALSE)</f>
        <v>DETAILED</v>
      </c>
      <c r="E5338" t="s">
        <v>17231</v>
      </c>
      <c r="F5338" t="str">
        <f>VLOOKUP(E5338,DWG_TITLES!A:B,2,FALSE)</f>
        <v>ARRANJO DE TUBULAÇÃO SISTEMA DE REFRIGERAÇÃO BLOCO 01</v>
      </c>
    </row>
    <row r="5339" spans="1:6" x14ac:dyDescent="0.25">
      <c r="A5339" s="1">
        <v>45356</v>
      </c>
      <c r="B5339" t="str">
        <f>VLOOKUP(Planilha1!B5339,LANG!A:B,2,FALSE)</f>
        <v>PIPING</v>
      </c>
      <c r="C5339" t="s">
        <v>5023</v>
      </c>
      <c r="D5339" t="str">
        <f>VLOOKUP(Planilha1!D5339,LANG!A:B,2,FALSE)</f>
        <v>DETAILED</v>
      </c>
      <c r="E5339" t="s">
        <v>17232</v>
      </c>
      <c r="F5339" t="str">
        <f>VLOOKUP(E5339,DWG_TITLES!A:B,2,FALSE)</f>
        <v>SPOOLS DE TUBULAÇÃO SISTEMA DE REFRIGERAÇÃO BLOCO 01</v>
      </c>
    </row>
    <row r="5340" spans="1:6" x14ac:dyDescent="0.25">
      <c r="A5340" s="1">
        <v>45439</v>
      </c>
      <c r="B5340" t="str">
        <f>VLOOKUP(Planilha1!B5340,LANG!A:B,2,FALSE)</f>
        <v>PIPING</v>
      </c>
      <c r="C5340" t="s">
        <v>5024</v>
      </c>
      <c r="D5340" t="str">
        <f>VLOOKUP(Planilha1!D5340,LANG!A:B,2,FALSE)</f>
        <v>DETAILED</v>
      </c>
      <c r="E5340" t="s">
        <v>17232</v>
      </c>
      <c r="F5340" t="str">
        <f>VLOOKUP(E5340,DWG_TITLES!A:B,2,FALSE)</f>
        <v>SPOOLS DE TUBULAÇÃO SISTEMA DE REFRIGERAÇÃO BLOCO 01</v>
      </c>
    </row>
    <row r="5341" spans="1:6" x14ac:dyDescent="0.25">
      <c r="A5341" s="1">
        <v>45478</v>
      </c>
      <c r="B5341" t="str">
        <f>VLOOKUP(Planilha1!B5341,LANG!A:B,2,FALSE)</f>
        <v>PIPING</v>
      </c>
      <c r="C5341" t="s">
        <v>5025</v>
      </c>
      <c r="D5341" t="str">
        <f>VLOOKUP(Planilha1!D5341,LANG!A:B,2,FALSE)</f>
        <v>DETAILED</v>
      </c>
      <c r="E5341" t="s">
        <v>17232</v>
      </c>
      <c r="F5341" t="str">
        <f>VLOOKUP(E5341,DWG_TITLES!A:B,2,FALSE)</f>
        <v>SPOOLS DE TUBULAÇÃO SISTEMA DE REFRIGERAÇÃO BLOCO 01</v>
      </c>
    </row>
    <row r="5342" spans="1:6" x14ac:dyDescent="0.25">
      <c r="A5342" s="1">
        <v>45568</v>
      </c>
      <c r="B5342" t="str">
        <f>VLOOKUP(Planilha1!B5342,LANG!A:B,2,FALSE)</f>
        <v>PIPING</v>
      </c>
      <c r="C5342" t="s">
        <v>5026</v>
      </c>
      <c r="D5342" t="str">
        <f>VLOOKUP(Planilha1!D5342,LANG!A:B,2,FALSE)</f>
        <v>DETAILED</v>
      </c>
      <c r="E5342" t="s">
        <v>17232</v>
      </c>
      <c r="F5342" t="str">
        <f>VLOOKUP(E5342,DWG_TITLES!A:B,2,FALSE)</f>
        <v>SPOOLS DE TUBULAÇÃO SISTEMA DE REFRIGERAÇÃO BLOCO 01</v>
      </c>
    </row>
    <row r="5343" spans="1:6" x14ac:dyDescent="0.25">
      <c r="A5343" s="1">
        <v>45356</v>
      </c>
      <c r="B5343" t="str">
        <f>VLOOKUP(Planilha1!B5343,LANG!A:B,2,FALSE)</f>
        <v>PIPING</v>
      </c>
      <c r="C5343" t="s">
        <v>5027</v>
      </c>
      <c r="D5343" t="str">
        <f>VLOOKUP(Planilha1!D5343,LANG!A:B,2,FALSE)</f>
        <v>DETAILED</v>
      </c>
      <c r="E5343" t="s">
        <v>17233</v>
      </c>
      <c r="F5343" t="str">
        <f>VLOOKUP(E5343,DWG_TITLES!A:B,2,FALSE)</f>
        <v>ISOMÉTRICOS DE TUBULAÇÃO (SISTEMA DE REFRIGERAÇÃO) BLOCO 01</v>
      </c>
    </row>
    <row r="5344" spans="1:6" x14ac:dyDescent="0.25">
      <c r="A5344" s="1">
        <v>45439</v>
      </c>
      <c r="B5344" t="str">
        <f>VLOOKUP(Planilha1!B5344,LANG!A:B,2,FALSE)</f>
        <v>PIPING</v>
      </c>
      <c r="C5344" t="s">
        <v>5028</v>
      </c>
      <c r="D5344" t="str">
        <f>VLOOKUP(Planilha1!D5344,LANG!A:B,2,FALSE)</f>
        <v>DETAILED</v>
      </c>
      <c r="E5344" t="s">
        <v>17233</v>
      </c>
      <c r="F5344" t="str">
        <f>VLOOKUP(E5344,DWG_TITLES!A:B,2,FALSE)</f>
        <v>ISOMÉTRICOS DE TUBULAÇÃO (SISTEMA DE REFRIGERAÇÃO) BLOCO 01</v>
      </c>
    </row>
    <row r="5345" spans="1:6" x14ac:dyDescent="0.25">
      <c r="A5345" s="1">
        <v>45478</v>
      </c>
      <c r="B5345" t="str">
        <f>VLOOKUP(Planilha1!B5345,LANG!A:B,2,FALSE)</f>
        <v>PIPING</v>
      </c>
      <c r="C5345" t="s">
        <v>5029</v>
      </c>
      <c r="D5345" t="str">
        <f>VLOOKUP(Planilha1!D5345,LANG!A:B,2,FALSE)</f>
        <v>DETAILED</v>
      </c>
      <c r="E5345" t="s">
        <v>17233</v>
      </c>
      <c r="F5345" t="str">
        <f>VLOOKUP(E5345,DWG_TITLES!A:B,2,FALSE)</f>
        <v>ISOMÉTRICOS DE TUBULAÇÃO (SISTEMA DE REFRIGERAÇÃO) BLOCO 01</v>
      </c>
    </row>
    <row r="5346" spans="1:6" x14ac:dyDescent="0.25">
      <c r="A5346" s="1">
        <v>45568</v>
      </c>
      <c r="B5346" t="str">
        <f>VLOOKUP(Planilha1!B5346,LANG!A:B,2,FALSE)</f>
        <v>PIPING</v>
      </c>
      <c r="C5346" t="s">
        <v>5030</v>
      </c>
      <c r="D5346" t="str">
        <f>VLOOKUP(Planilha1!D5346,LANG!A:B,2,FALSE)</f>
        <v>DETAILED</v>
      </c>
      <c r="E5346" t="s">
        <v>17233</v>
      </c>
      <c r="F5346" t="str">
        <f>VLOOKUP(E5346,DWG_TITLES!A:B,2,FALSE)</f>
        <v>ISOMÉTRICOS DE TUBULAÇÃO (SISTEMA DE REFRIGERAÇÃO) BLOCO 01</v>
      </c>
    </row>
    <row r="5347" spans="1:6" x14ac:dyDescent="0.25">
      <c r="A5347" s="1">
        <v>46087</v>
      </c>
      <c r="B5347" t="str">
        <f>VLOOKUP(Planilha1!B5347,LANG!A:B,2,FALSE)</f>
        <v>PIPING</v>
      </c>
      <c r="C5347" t="s">
        <v>5031</v>
      </c>
      <c r="D5347" t="str">
        <f>VLOOKUP(Planilha1!D5347,LANG!A:B,2,FALSE)</f>
        <v>DETAILED</v>
      </c>
      <c r="E5347" t="s">
        <v>17233</v>
      </c>
      <c r="F5347" t="str">
        <f>VLOOKUP(E5347,DWG_TITLES!A:B,2,FALSE)</f>
        <v>ISOMÉTRICOS DE TUBULAÇÃO (SISTEMA DE REFRIGERAÇÃO) BLOCO 01</v>
      </c>
    </row>
    <row r="5348" spans="1:6" x14ac:dyDescent="0.25">
      <c r="A5348" s="1">
        <v>46087</v>
      </c>
      <c r="B5348" t="str">
        <f>VLOOKUP(Planilha1!B5348,LANG!A:B,2,FALSE)</f>
        <v>PIPING</v>
      </c>
      <c r="C5348" t="s">
        <v>5032</v>
      </c>
      <c r="D5348" t="str">
        <f>VLOOKUP(Planilha1!D5348,LANG!A:B,2,FALSE)</f>
        <v>DETAILED</v>
      </c>
      <c r="E5348" t="s">
        <v>19464</v>
      </c>
      <c r="F5348" t="str">
        <f>VLOOKUP(E5348,DWG_TITLES!A:B,2,FALSE)</f>
        <v>ISOMÉTRICOS DE TUBULAÇÃO SISTEMA DE REFRIGERAÇÃO BLOCO 08</v>
      </c>
    </row>
    <row r="5349" spans="1:6" x14ac:dyDescent="0.25">
      <c r="A5349" s="1">
        <v>46142</v>
      </c>
      <c r="B5349" t="str">
        <f>VLOOKUP(Planilha1!B5349,LANG!A:B,2,FALSE)</f>
        <v>PIPING</v>
      </c>
      <c r="C5349" t="s">
        <v>5033</v>
      </c>
      <c r="D5349" t="str">
        <f>VLOOKUP(Planilha1!D5349,LANG!A:B,2,FALSE)</f>
        <v>DETAILED</v>
      </c>
      <c r="E5349" t="s">
        <v>19464</v>
      </c>
      <c r="F5349" t="str">
        <f>VLOOKUP(E5349,DWG_TITLES!A:B,2,FALSE)</f>
        <v>ISOMÉTRICOS DE TUBULAÇÃO SISTEMA DE REFRIGERAÇÃO BLOCO 08</v>
      </c>
    </row>
    <row r="5350" spans="1:6" x14ac:dyDescent="0.25">
      <c r="A5350" s="1">
        <v>46087</v>
      </c>
      <c r="B5350" t="str">
        <f>VLOOKUP(Planilha1!B5350,LANG!A:B,2,FALSE)</f>
        <v>PIPING</v>
      </c>
      <c r="C5350" t="s">
        <v>5034</v>
      </c>
      <c r="D5350" t="str">
        <f>VLOOKUP(Planilha1!D5350,LANG!A:B,2,FALSE)</f>
        <v>DETAILED</v>
      </c>
      <c r="E5350" t="s">
        <v>19448</v>
      </c>
      <c r="F5350" t="str">
        <f>VLOOKUP(E5350,DWG_TITLES!A:B,2,FALSE)</f>
        <v>ISOMÉTRICOS DE TUBULAÇÃO SISTEMA DE REFRIGERAÇÃO BLOCO 11</v>
      </c>
    </row>
    <row r="5351" spans="1:6" x14ac:dyDescent="0.25">
      <c r="A5351" s="1">
        <v>45358</v>
      </c>
      <c r="B5351" t="str">
        <f>VLOOKUP(Planilha1!B5351,LANG!A:B,2,FALSE)</f>
        <v>PIPING</v>
      </c>
      <c r="C5351" t="s">
        <v>5035</v>
      </c>
      <c r="D5351" t="str">
        <f>VLOOKUP(Planilha1!D5351,LANG!A:B,2,FALSE)</f>
        <v>DETAILED</v>
      </c>
      <c r="E5351" t="s">
        <v>17234</v>
      </c>
      <c r="F5351" t="str">
        <f>VLOOKUP(E5351,DWG_TITLES!A:B,2,FALSE)</f>
        <v>ARRANJO DE TUBULAÇÃO SISTEMA DE RECUPERAÇÃO DE CALOR BLOCO 01</v>
      </c>
    </row>
    <row r="5352" spans="1:6" x14ac:dyDescent="0.25">
      <c r="A5352" s="1">
        <v>45532</v>
      </c>
      <c r="B5352" t="str">
        <f>VLOOKUP(Planilha1!B5352,LANG!A:B,2,FALSE)</f>
        <v>PIPING</v>
      </c>
      <c r="C5352" t="s">
        <v>5036</v>
      </c>
      <c r="D5352" t="str">
        <f>VLOOKUP(Planilha1!D5352,LANG!A:B,2,FALSE)</f>
        <v>DETAILED</v>
      </c>
      <c r="E5352" t="s">
        <v>17234</v>
      </c>
      <c r="F5352" t="str">
        <f>VLOOKUP(E5352,DWG_TITLES!A:B,2,FALSE)</f>
        <v>ARRANJO DE TUBULAÇÃO SISTEMA DE RECUPERAÇÃO DE CALOR BLOCO 01</v>
      </c>
    </row>
    <row r="5353" spans="1:6" x14ac:dyDescent="0.25">
      <c r="A5353" s="1">
        <v>45630</v>
      </c>
      <c r="B5353" t="str">
        <f>VLOOKUP(Planilha1!B5353,LANG!A:B,2,FALSE)</f>
        <v>PIPING</v>
      </c>
      <c r="C5353" t="s">
        <v>5037</v>
      </c>
      <c r="D5353" t="str">
        <f>VLOOKUP(Planilha1!D5353,LANG!A:B,2,FALSE)</f>
        <v>DETAILED</v>
      </c>
      <c r="E5353" t="s">
        <v>17234</v>
      </c>
      <c r="F5353" t="str">
        <f>VLOOKUP(E5353,DWG_TITLES!A:B,2,FALSE)</f>
        <v>ARRANJO DE TUBULAÇÃO SISTEMA DE RECUPERAÇÃO DE CALOR BLOCO 01</v>
      </c>
    </row>
    <row r="5354" spans="1:6" x14ac:dyDescent="0.25">
      <c r="A5354" s="1">
        <v>46191</v>
      </c>
      <c r="B5354" t="str">
        <f>VLOOKUP(Planilha1!B5354,LANG!A:B,2,FALSE)</f>
        <v>PIPING</v>
      </c>
      <c r="C5354" t="s">
        <v>13412</v>
      </c>
      <c r="D5354" t="str">
        <f>VLOOKUP(Planilha1!D5354,LANG!A:B,2,FALSE)</f>
        <v>DETAILED</v>
      </c>
      <c r="E5354" t="s">
        <v>17234</v>
      </c>
      <c r="F5354" t="str">
        <f>VLOOKUP(E5354,DWG_TITLES!A:B,2,FALSE)</f>
        <v>ARRANJO DE TUBULAÇÃO SISTEMA DE RECUPERAÇÃO DE CALOR BLOCO 01</v>
      </c>
    </row>
    <row r="5355" spans="1:6" x14ac:dyDescent="0.25">
      <c r="A5355" s="1">
        <v>45342</v>
      </c>
      <c r="B5355" t="str">
        <f>VLOOKUP(Planilha1!B5355,LANG!A:B,2,FALSE)</f>
        <v>PIPING</v>
      </c>
      <c r="C5355" t="s">
        <v>5038</v>
      </c>
      <c r="D5355" t="str">
        <f>VLOOKUP(Planilha1!D5355,LANG!A:B,2,FALSE)</f>
        <v>DETAILED</v>
      </c>
      <c r="E5355" t="s">
        <v>15958</v>
      </c>
      <c r="F5355" t="str">
        <f>VLOOKUP(E5355,DWG_TITLES!A:B,2,FALSE)</f>
        <v>SPOOLS DE TUBULAÇÃO SISTEMA DE RECUPERAÇÃO DE CALOR BLOCO 01</v>
      </c>
    </row>
    <row r="5356" spans="1:6" x14ac:dyDescent="0.25">
      <c r="A5356" s="1">
        <v>45509</v>
      </c>
      <c r="B5356" t="str">
        <f>VLOOKUP(Planilha1!B5356,LANG!A:B,2,FALSE)</f>
        <v>PIPING</v>
      </c>
      <c r="C5356" t="s">
        <v>5039</v>
      </c>
      <c r="D5356" t="str">
        <f>VLOOKUP(Planilha1!D5356,LANG!A:B,2,FALSE)</f>
        <v>DETAILED</v>
      </c>
      <c r="E5356" t="s">
        <v>15958</v>
      </c>
      <c r="F5356" t="str">
        <f>VLOOKUP(E5356,DWG_TITLES!A:B,2,FALSE)</f>
        <v>SPOOLS DE TUBULAÇÃO SISTEMA DE RECUPERAÇÃO DE CALOR BLOCO 01</v>
      </c>
    </row>
    <row r="5357" spans="1:6" x14ac:dyDescent="0.25">
      <c r="A5357" s="1">
        <v>45618</v>
      </c>
      <c r="B5357" t="str">
        <f>VLOOKUP(Planilha1!B5357,LANG!A:B,2,FALSE)</f>
        <v>PIPING</v>
      </c>
      <c r="C5357" t="s">
        <v>5040</v>
      </c>
      <c r="D5357" t="str">
        <f>VLOOKUP(Planilha1!D5357,LANG!A:B,2,FALSE)</f>
        <v>DETAILED</v>
      </c>
      <c r="E5357" t="s">
        <v>15958</v>
      </c>
      <c r="F5357" t="str">
        <f>VLOOKUP(E5357,DWG_TITLES!A:B,2,FALSE)</f>
        <v>SPOOLS DE TUBULAÇÃO SISTEMA DE RECUPERAÇÃO DE CALOR BLOCO 01</v>
      </c>
    </row>
    <row r="5358" spans="1:6" x14ac:dyDescent="0.25">
      <c r="A5358" s="1">
        <v>45841</v>
      </c>
      <c r="B5358" t="str">
        <f>VLOOKUP(Planilha1!B5358,LANG!A:B,2,FALSE)</f>
        <v>PIPING</v>
      </c>
      <c r="C5358" t="s">
        <v>5041</v>
      </c>
      <c r="D5358" t="str">
        <f>VLOOKUP(Planilha1!D5358,LANG!A:B,2,FALSE)</f>
        <v>DETAILED</v>
      </c>
      <c r="E5358" t="s">
        <v>15958</v>
      </c>
      <c r="F5358" t="str">
        <f>VLOOKUP(E5358,DWG_TITLES!A:B,2,FALSE)</f>
        <v>SPOOLS DE TUBULAÇÃO SISTEMA DE RECUPERAÇÃO DE CALOR BLOCO 01</v>
      </c>
    </row>
    <row r="5359" spans="1:6" x14ac:dyDescent="0.25">
      <c r="A5359" s="1">
        <v>46111</v>
      </c>
      <c r="B5359" t="str">
        <f>VLOOKUP(Planilha1!B5359,LANG!A:B,2,FALSE)</f>
        <v>PIPING</v>
      </c>
      <c r="C5359" t="s">
        <v>5042</v>
      </c>
      <c r="D5359" t="str">
        <f>VLOOKUP(Planilha1!D5359,LANG!A:B,2,FALSE)</f>
        <v>DETAILED</v>
      </c>
      <c r="E5359" t="s">
        <v>15958</v>
      </c>
      <c r="F5359" t="str">
        <f>VLOOKUP(E5359,DWG_TITLES!A:B,2,FALSE)</f>
        <v>SPOOLS DE TUBULAÇÃO SISTEMA DE RECUPERAÇÃO DE CALOR BLOCO 01</v>
      </c>
    </row>
    <row r="5360" spans="1:6" x14ac:dyDescent="0.25">
      <c r="A5360" s="1">
        <v>46111</v>
      </c>
      <c r="B5360" t="str">
        <f>VLOOKUP(Planilha1!B5360,LANG!A:B,2,FALSE)</f>
        <v>PIPING</v>
      </c>
      <c r="C5360" t="s">
        <v>5043</v>
      </c>
      <c r="D5360" t="str">
        <f>VLOOKUP(Planilha1!D5360,LANG!A:B,2,FALSE)</f>
        <v>DETAILED</v>
      </c>
      <c r="E5360" t="s">
        <v>15958</v>
      </c>
      <c r="F5360" t="str">
        <f>VLOOKUP(E5360,DWG_TITLES!A:B,2,FALSE)</f>
        <v>SPOOLS DE TUBULAÇÃO SISTEMA DE RECUPERAÇÃO DE CALOR BLOCO 01</v>
      </c>
    </row>
    <row r="5361" spans="1:6" x14ac:dyDescent="0.25">
      <c r="A5361" s="1">
        <v>46108</v>
      </c>
      <c r="B5361" t="str">
        <f>VLOOKUP(Planilha1!B5361,LANG!A:B,2,FALSE)</f>
        <v>PIPING</v>
      </c>
      <c r="C5361" t="s">
        <v>5044</v>
      </c>
      <c r="D5361" t="str">
        <f>VLOOKUP(Planilha1!D5361,LANG!A:B,2,FALSE)</f>
        <v>DETAILED</v>
      </c>
      <c r="E5361" t="s">
        <v>15958</v>
      </c>
      <c r="F5361" t="str">
        <f>VLOOKUP(E5361,DWG_TITLES!A:B,2,FALSE)</f>
        <v>SPOOLS DE TUBULAÇÃO SISTEMA DE RECUPERAÇÃO DE CALOR BLOCO 01</v>
      </c>
    </row>
    <row r="5362" spans="1:6" x14ac:dyDescent="0.25">
      <c r="A5362" s="1">
        <v>46071</v>
      </c>
      <c r="B5362" t="str">
        <f>VLOOKUP(Planilha1!B5362,LANG!A:B,2,FALSE)</f>
        <v>PIPING</v>
      </c>
      <c r="C5362" t="s">
        <v>5045</v>
      </c>
      <c r="D5362" t="str">
        <f>VLOOKUP(Planilha1!D5362,LANG!A:B,2,FALSE)</f>
        <v>DETAILED</v>
      </c>
      <c r="E5362" t="s">
        <v>15958</v>
      </c>
      <c r="F5362" t="str">
        <f>VLOOKUP(E5362,DWG_TITLES!A:B,2,FALSE)</f>
        <v>SPOOLS DE TUBULAÇÃO SISTEMA DE RECUPERAÇÃO DE CALOR BLOCO 01</v>
      </c>
    </row>
    <row r="5363" spans="1:6" x14ac:dyDescent="0.25">
      <c r="A5363" s="1">
        <v>46094</v>
      </c>
      <c r="B5363" t="str">
        <f>VLOOKUP(Planilha1!B5363,LANG!A:B,2,FALSE)</f>
        <v>PIPING</v>
      </c>
      <c r="C5363" t="s">
        <v>5046</v>
      </c>
      <c r="D5363" t="str">
        <f>VLOOKUP(Planilha1!D5363,LANG!A:B,2,FALSE)</f>
        <v>DETAILED</v>
      </c>
      <c r="E5363" t="s">
        <v>15958</v>
      </c>
      <c r="F5363" t="str">
        <f>VLOOKUP(E5363,DWG_TITLES!A:B,2,FALSE)</f>
        <v>SPOOLS DE TUBULAÇÃO SISTEMA DE RECUPERAÇÃO DE CALOR BLOCO 01</v>
      </c>
    </row>
    <row r="5364" spans="1:6" x14ac:dyDescent="0.25">
      <c r="A5364" s="1">
        <v>45342</v>
      </c>
      <c r="B5364" t="str">
        <f>VLOOKUP(Planilha1!B5364,LANG!A:B,2,FALSE)</f>
        <v>PIPING</v>
      </c>
      <c r="C5364" t="s">
        <v>5047</v>
      </c>
      <c r="D5364" t="str">
        <f>VLOOKUP(Planilha1!D5364,LANG!A:B,2,FALSE)</f>
        <v>DETAILED</v>
      </c>
      <c r="E5364" t="s">
        <v>17236</v>
      </c>
      <c r="F5364" t="str">
        <f>VLOOKUP(E5364,DWG_TITLES!A:B,2,FALSE)</f>
        <v>ISOMÉTRICOS DE TUBULAÇÃO (SISTEMA DE RECUPERAÇÃO DE CALOR) BLOCO 01</v>
      </c>
    </row>
    <row r="5365" spans="1:6" x14ac:dyDescent="0.25">
      <c r="A5365" s="1">
        <v>45509</v>
      </c>
      <c r="B5365" t="str">
        <f>VLOOKUP(Planilha1!B5365,LANG!A:B,2,FALSE)</f>
        <v>PIPING</v>
      </c>
      <c r="C5365" t="s">
        <v>5048</v>
      </c>
      <c r="D5365" t="str">
        <f>VLOOKUP(Planilha1!D5365,LANG!A:B,2,FALSE)</f>
        <v>DETAILED</v>
      </c>
      <c r="E5365" t="s">
        <v>17236</v>
      </c>
      <c r="F5365" t="str">
        <f>VLOOKUP(E5365,DWG_TITLES!A:B,2,FALSE)</f>
        <v>ISOMÉTRICOS DE TUBULAÇÃO (SISTEMA DE RECUPERAÇÃO DE CALOR) BLOCO 01</v>
      </c>
    </row>
    <row r="5366" spans="1:6" x14ac:dyDescent="0.25">
      <c r="A5366" s="1">
        <v>45618</v>
      </c>
      <c r="B5366" t="str">
        <f>VLOOKUP(Planilha1!B5366,LANG!A:B,2,FALSE)</f>
        <v>PIPING</v>
      </c>
      <c r="C5366" t="s">
        <v>5049</v>
      </c>
      <c r="D5366" t="str">
        <f>VLOOKUP(Planilha1!D5366,LANG!A:B,2,FALSE)</f>
        <v>DETAILED</v>
      </c>
      <c r="E5366" t="s">
        <v>17236</v>
      </c>
      <c r="F5366" t="str">
        <f>VLOOKUP(E5366,DWG_TITLES!A:B,2,FALSE)</f>
        <v>ISOMÉTRICOS DE TUBULAÇÃO (SISTEMA DE RECUPERAÇÃO DE CALOR) BLOCO 01</v>
      </c>
    </row>
    <row r="5367" spans="1:6" x14ac:dyDescent="0.25">
      <c r="A5367" s="1">
        <v>45966</v>
      </c>
      <c r="B5367" t="str">
        <f>VLOOKUP(Planilha1!B5367,LANG!A:B,2,FALSE)</f>
        <v>PIPING</v>
      </c>
      <c r="C5367" t="s">
        <v>5050</v>
      </c>
      <c r="D5367" t="str">
        <f>VLOOKUP(Planilha1!D5367,LANG!A:B,2,FALSE)</f>
        <v>DETAILED</v>
      </c>
      <c r="E5367" t="s">
        <v>17236</v>
      </c>
      <c r="F5367" t="str">
        <f>VLOOKUP(E5367,DWG_TITLES!A:B,2,FALSE)</f>
        <v>ISOMÉTRICOS DE TUBULAÇÃO (SISTEMA DE RECUPERAÇÃO DE CALOR) BLOCO 01</v>
      </c>
    </row>
    <row r="5368" spans="1:6" x14ac:dyDescent="0.25">
      <c r="A5368" s="1">
        <v>45966</v>
      </c>
      <c r="B5368" t="str">
        <f>VLOOKUP(Planilha1!B5368,LANG!A:B,2,FALSE)</f>
        <v>PIPING</v>
      </c>
      <c r="C5368" t="s">
        <v>5051</v>
      </c>
      <c r="D5368" t="str">
        <f>VLOOKUP(Planilha1!D5368,LANG!A:B,2,FALSE)</f>
        <v>DETAILED</v>
      </c>
      <c r="E5368" t="s">
        <v>17236</v>
      </c>
      <c r="F5368" t="str">
        <f>VLOOKUP(E5368,DWG_TITLES!A:B,2,FALSE)</f>
        <v>ISOMÉTRICOS DE TUBULAÇÃO (SISTEMA DE RECUPERAÇÃO DE CALOR) BLOCO 01</v>
      </c>
    </row>
    <row r="5369" spans="1:6" x14ac:dyDescent="0.25">
      <c r="A5369" s="1">
        <v>46095</v>
      </c>
      <c r="B5369" t="str">
        <f>VLOOKUP(Planilha1!B5369,LANG!A:B,2,FALSE)</f>
        <v>PIPING</v>
      </c>
      <c r="C5369" t="s">
        <v>5052</v>
      </c>
      <c r="D5369" t="str">
        <f>VLOOKUP(Planilha1!D5369,LANG!A:B,2,FALSE)</f>
        <v>DETAILED</v>
      </c>
      <c r="E5369" t="s">
        <v>17236</v>
      </c>
      <c r="F5369" t="str">
        <f>VLOOKUP(E5369,DWG_TITLES!A:B,2,FALSE)</f>
        <v>ISOMÉTRICOS DE TUBULAÇÃO (SISTEMA DE RECUPERAÇÃO DE CALOR) BLOCO 01</v>
      </c>
    </row>
    <row r="5370" spans="1:6" x14ac:dyDescent="0.25">
      <c r="A5370" s="1">
        <v>46095</v>
      </c>
      <c r="B5370" t="str">
        <f>VLOOKUP(Planilha1!B5370,LANG!A:B,2,FALSE)</f>
        <v>PIPING</v>
      </c>
      <c r="C5370" t="s">
        <v>5053</v>
      </c>
      <c r="D5370" t="str">
        <f>VLOOKUP(Planilha1!D5370,LANG!A:B,2,FALSE)</f>
        <v>DETAILED</v>
      </c>
      <c r="E5370" t="s">
        <v>17236</v>
      </c>
      <c r="F5370" t="str">
        <f>VLOOKUP(E5370,DWG_TITLES!A:B,2,FALSE)</f>
        <v>ISOMÉTRICOS DE TUBULAÇÃO (SISTEMA DE RECUPERAÇÃO DE CALOR) BLOCO 01</v>
      </c>
    </row>
    <row r="5371" spans="1:6" x14ac:dyDescent="0.25">
      <c r="A5371" s="1">
        <v>46095</v>
      </c>
      <c r="B5371" t="str">
        <f>VLOOKUP(Planilha1!B5371,LANG!A:B,2,FALSE)</f>
        <v>PIPING</v>
      </c>
      <c r="C5371" t="s">
        <v>5054</v>
      </c>
      <c r="D5371" t="str">
        <f>VLOOKUP(Planilha1!D5371,LANG!A:B,2,FALSE)</f>
        <v>DETAILED</v>
      </c>
      <c r="E5371" t="s">
        <v>17236</v>
      </c>
      <c r="F5371" t="str">
        <f>VLOOKUP(E5371,DWG_TITLES!A:B,2,FALSE)</f>
        <v>ISOMÉTRICOS DE TUBULAÇÃO (SISTEMA DE RECUPERAÇÃO DE CALOR) BLOCO 01</v>
      </c>
    </row>
    <row r="5372" spans="1:6" x14ac:dyDescent="0.25">
      <c r="A5372" s="1">
        <v>46095</v>
      </c>
      <c r="B5372" t="str">
        <f>VLOOKUP(Planilha1!B5372,LANG!A:B,2,FALSE)</f>
        <v>PIPING</v>
      </c>
      <c r="C5372" t="s">
        <v>5055</v>
      </c>
      <c r="D5372" t="str">
        <f>VLOOKUP(Planilha1!D5372,LANG!A:B,2,FALSE)</f>
        <v>DETAILED</v>
      </c>
      <c r="E5372" t="s">
        <v>17236</v>
      </c>
      <c r="F5372" t="str">
        <f>VLOOKUP(E5372,DWG_TITLES!A:B,2,FALSE)</f>
        <v>ISOMÉTRICOS DE TUBULAÇÃO (SISTEMA DE RECUPERAÇÃO DE CALOR) BLOCO 01</v>
      </c>
    </row>
    <row r="5373" spans="1:6" x14ac:dyDescent="0.25">
      <c r="A5373" s="1">
        <v>46129</v>
      </c>
      <c r="B5373" t="str">
        <f>VLOOKUP(Planilha1!B5373,LANG!A:B,2,FALSE)</f>
        <v>PIPING</v>
      </c>
      <c r="C5373" t="s">
        <v>5056</v>
      </c>
      <c r="D5373" t="str">
        <f>VLOOKUP(Planilha1!D5373,LANG!A:B,2,FALSE)</f>
        <v>DETAILED</v>
      </c>
      <c r="E5373" t="s">
        <v>17236</v>
      </c>
      <c r="F5373" t="str">
        <f>VLOOKUP(E5373,DWG_TITLES!A:B,2,FALSE)</f>
        <v>ISOMÉTRICOS DE TUBULAÇÃO (SISTEMA DE RECUPERAÇÃO DE CALOR) BLOCO 01</v>
      </c>
    </row>
    <row r="5374" spans="1:6" x14ac:dyDescent="0.25">
      <c r="A5374" s="1">
        <v>46162</v>
      </c>
      <c r="B5374" t="str">
        <f>VLOOKUP(Planilha1!B5374,LANG!A:B,2,FALSE)</f>
        <v>PIPING</v>
      </c>
      <c r="C5374" t="s">
        <v>5057</v>
      </c>
      <c r="D5374" t="str">
        <f>VLOOKUP(Planilha1!D5374,LANG!A:B,2,FALSE)</f>
        <v>DETAILED</v>
      </c>
      <c r="E5374" t="s">
        <v>17236</v>
      </c>
      <c r="F5374" t="str">
        <f>VLOOKUP(E5374,DWG_TITLES!A:B,2,FALSE)</f>
        <v>ISOMÉTRICOS DE TUBULAÇÃO (SISTEMA DE RECUPERAÇÃO DE CALOR) BLOCO 01</v>
      </c>
    </row>
    <row r="5375" spans="1:6" x14ac:dyDescent="0.25">
      <c r="A5375" s="1">
        <v>46234</v>
      </c>
      <c r="B5375" t="str">
        <f>VLOOKUP(Planilha1!B5375,LANG!A:B,2,FALSE)</f>
        <v>PIPING</v>
      </c>
      <c r="C5375" t="s">
        <v>13891</v>
      </c>
      <c r="D5375" t="str">
        <f>VLOOKUP(Planilha1!D5375,LANG!A:B,2,FALSE)</f>
        <v>DETAILED</v>
      </c>
      <c r="E5375" t="s">
        <v>17236</v>
      </c>
      <c r="F5375" t="str">
        <f>VLOOKUP(E5375,DWG_TITLES!A:B,2,FALSE)</f>
        <v>ISOMÉTRICOS DE TUBULAÇÃO (SISTEMA DE RECUPERAÇÃO DE CALOR) BLOCO 01</v>
      </c>
    </row>
    <row r="5376" spans="1:6" x14ac:dyDescent="0.25">
      <c r="A5376" s="1">
        <v>45401</v>
      </c>
      <c r="B5376" t="str">
        <f>VLOOKUP(Planilha1!B5376,LANG!A:B,2,FALSE)</f>
        <v>PIPING</v>
      </c>
      <c r="C5376" t="s">
        <v>5058</v>
      </c>
      <c r="D5376" t="str">
        <f>VLOOKUP(Planilha1!D5376,LANG!A:B,2,FALSE)</f>
        <v>DETAILED</v>
      </c>
      <c r="E5376" t="s">
        <v>17237</v>
      </c>
      <c r="F5376" t="str">
        <f>VLOOKUP(E5376,DWG_TITLES!A:B,2,FALSE)</f>
        <v>ARRANJO DE TUBULAÇÃO SISTEMA DE RECUPERAÇÃO DE CALOR BLOCO 02</v>
      </c>
    </row>
    <row r="5377" spans="1:6" x14ac:dyDescent="0.25">
      <c r="A5377" s="1">
        <v>45680</v>
      </c>
      <c r="B5377" t="str">
        <f>VLOOKUP(Planilha1!B5377,LANG!A:B,2,FALSE)</f>
        <v>PIPING</v>
      </c>
      <c r="C5377" t="s">
        <v>5059</v>
      </c>
      <c r="D5377" t="str">
        <f>VLOOKUP(Planilha1!D5377,LANG!A:B,2,FALSE)</f>
        <v>DETAILED</v>
      </c>
      <c r="E5377" t="s">
        <v>17237</v>
      </c>
      <c r="F5377" t="str">
        <f>VLOOKUP(E5377,DWG_TITLES!A:B,2,FALSE)</f>
        <v>ARRANJO DE TUBULAÇÃO SISTEMA DE RECUPERAÇÃO DE CALOR BLOCO 02</v>
      </c>
    </row>
    <row r="5378" spans="1:6" x14ac:dyDescent="0.25">
      <c r="A5378" s="1">
        <v>46108</v>
      </c>
      <c r="B5378" t="str">
        <f>VLOOKUP(Planilha1!B5378,LANG!A:B,2,FALSE)</f>
        <v>PIPING</v>
      </c>
      <c r="C5378" t="s">
        <v>5060</v>
      </c>
      <c r="D5378" t="str">
        <f>VLOOKUP(Planilha1!D5378,LANG!A:B,2,FALSE)</f>
        <v>DETAILED</v>
      </c>
      <c r="E5378" t="s">
        <v>17237</v>
      </c>
      <c r="F5378" t="str">
        <f>VLOOKUP(E5378,DWG_TITLES!A:B,2,FALSE)</f>
        <v>ARRANJO DE TUBULAÇÃO SISTEMA DE RECUPERAÇÃO DE CALOR BLOCO 02</v>
      </c>
    </row>
    <row r="5379" spans="1:6" x14ac:dyDescent="0.25">
      <c r="A5379" s="1">
        <v>45505</v>
      </c>
      <c r="B5379" t="str">
        <f>VLOOKUP(Planilha1!B5379,LANG!A:B,2,FALSE)</f>
        <v>PIPING</v>
      </c>
      <c r="C5379" t="s">
        <v>5061</v>
      </c>
      <c r="D5379" t="str">
        <f>VLOOKUP(Planilha1!D5379,LANG!A:B,2,FALSE)</f>
        <v>DETAILED</v>
      </c>
      <c r="E5379" t="s">
        <v>17235</v>
      </c>
      <c r="F5379" t="str">
        <f>VLOOKUP(E5379,DWG_TITLES!A:B,2,FALSE)</f>
        <v>SPOOLS DE TUBULAÇÃO SISTEMA DE RECUPERAÇÃO DE CALOR BLOCO 02</v>
      </c>
    </row>
    <row r="5380" spans="1:6" x14ac:dyDescent="0.25">
      <c r="A5380" s="1">
        <v>45609</v>
      </c>
      <c r="B5380" t="str">
        <f>VLOOKUP(Planilha1!B5380,LANG!A:B,2,FALSE)</f>
        <v>PIPING</v>
      </c>
      <c r="C5380" t="s">
        <v>5062</v>
      </c>
      <c r="D5380" t="str">
        <f>VLOOKUP(Planilha1!D5380,LANG!A:B,2,FALSE)</f>
        <v>DETAILED</v>
      </c>
      <c r="E5380" t="s">
        <v>17235</v>
      </c>
      <c r="F5380" t="str">
        <f>VLOOKUP(E5380,DWG_TITLES!A:B,2,FALSE)</f>
        <v>SPOOLS DE TUBULAÇÃO SISTEMA DE RECUPERAÇÃO DE CALOR BLOCO 02</v>
      </c>
    </row>
    <row r="5381" spans="1:6" x14ac:dyDescent="0.25">
      <c r="A5381" s="1">
        <v>45710</v>
      </c>
      <c r="B5381" t="str">
        <f>VLOOKUP(Planilha1!B5381,LANG!A:B,2,FALSE)</f>
        <v>PIPING</v>
      </c>
      <c r="C5381" t="s">
        <v>5063</v>
      </c>
      <c r="D5381" t="str">
        <f>VLOOKUP(Planilha1!D5381,LANG!A:B,2,FALSE)</f>
        <v>DETAILED</v>
      </c>
      <c r="E5381" t="s">
        <v>17235</v>
      </c>
      <c r="F5381" t="str">
        <f>VLOOKUP(E5381,DWG_TITLES!A:B,2,FALSE)</f>
        <v>SPOOLS DE TUBULAÇÃO SISTEMA DE RECUPERAÇÃO DE CALOR BLOCO 02</v>
      </c>
    </row>
    <row r="5382" spans="1:6" x14ac:dyDescent="0.25">
      <c r="A5382" s="1">
        <v>45937</v>
      </c>
      <c r="B5382" t="str">
        <f>VLOOKUP(Planilha1!B5382,LANG!A:B,2,FALSE)</f>
        <v>PIPING</v>
      </c>
      <c r="C5382" t="s">
        <v>5064</v>
      </c>
      <c r="D5382" t="str">
        <f>VLOOKUP(Planilha1!D5382,LANG!A:B,2,FALSE)</f>
        <v>DETAILED</v>
      </c>
      <c r="E5382" t="s">
        <v>17235</v>
      </c>
      <c r="F5382" t="str">
        <f>VLOOKUP(E5382,DWG_TITLES!A:B,2,FALSE)</f>
        <v>SPOOLS DE TUBULAÇÃO SISTEMA DE RECUPERAÇÃO DE CALOR BLOCO 02</v>
      </c>
    </row>
    <row r="5383" spans="1:6" x14ac:dyDescent="0.25">
      <c r="A5383" s="1">
        <v>45833</v>
      </c>
      <c r="B5383" t="str">
        <f>VLOOKUP(Planilha1!B5383,LANG!A:B,2,FALSE)</f>
        <v>PIPING</v>
      </c>
      <c r="C5383" t="s">
        <v>5065</v>
      </c>
      <c r="D5383" t="str">
        <f>VLOOKUP(Planilha1!D5383,LANG!A:B,2,FALSE)</f>
        <v>DETAILED</v>
      </c>
      <c r="E5383" t="s">
        <v>17235</v>
      </c>
      <c r="F5383" t="str">
        <f>VLOOKUP(E5383,DWG_TITLES!A:B,2,FALSE)</f>
        <v>SPOOLS DE TUBULAÇÃO SISTEMA DE RECUPERAÇÃO DE CALOR BLOCO 02</v>
      </c>
    </row>
    <row r="5384" spans="1:6" x14ac:dyDescent="0.25">
      <c r="A5384" s="1">
        <v>46111</v>
      </c>
      <c r="B5384" t="str">
        <f>VLOOKUP(Planilha1!B5384,LANG!A:B,2,FALSE)</f>
        <v>PIPING</v>
      </c>
      <c r="C5384" t="s">
        <v>5066</v>
      </c>
      <c r="D5384" t="str">
        <f>VLOOKUP(Planilha1!D5384,LANG!A:B,2,FALSE)</f>
        <v>DETAILED</v>
      </c>
      <c r="E5384" t="s">
        <v>17235</v>
      </c>
      <c r="F5384" t="str">
        <f>VLOOKUP(E5384,DWG_TITLES!A:B,2,FALSE)</f>
        <v>SPOOLS DE TUBULAÇÃO SISTEMA DE RECUPERAÇÃO DE CALOR BLOCO 02</v>
      </c>
    </row>
    <row r="5385" spans="1:6" x14ac:dyDescent="0.25">
      <c r="A5385" s="1">
        <v>45505</v>
      </c>
      <c r="B5385" t="str">
        <f>VLOOKUP(Planilha1!B5385,LANG!A:B,2,FALSE)</f>
        <v>PIPING</v>
      </c>
      <c r="C5385" t="s">
        <v>5067</v>
      </c>
      <c r="D5385" t="str">
        <f>VLOOKUP(Planilha1!D5385,LANG!A:B,2,FALSE)</f>
        <v>DETAILED</v>
      </c>
      <c r="E5385" t="s">
        <v>15959</v>
      </c>
      <c r="F5385" t="str">
        <f>VLOOKUP(E5385,DWG_TITLES!A:B,2,FALSE)</f>
        <v>ISOMÉTRICOS DE TUBULAÇÃO (SISTEMA DE RECUPERAÇÃO DE CALOR) BLOCO 02</v>
      </c>
    </row>
    <row r="5386" spans="1:6" x14ac:dyDescent="0.25">
      <c r="A5386" s="1">
        <v>45609</v>
      </c>
      <c r="B5386" t="str">
        <f>VLOOKUP(Planilha1!B5386,LANG!A:B,2,FALSE)</f>
        <v>PIPING</v>
      </c>
      <c r="C5386" t="s">
        <v>5068</v>
      </c>
      <c r="D5386" t="str">
        <f>VLOOKUP(Planilha1!D5386,LANG!A:B,2,FALSE)</f>
        <v>DETAILED</v>
      </c>
      <c r="E5386" t="s">
        <v>15959</v>
      </c>
      <c r="F5386" t="str">
        <f>VLOOKUP(E5386,DWG_TITLES!A:B,2,FALSE)</f>
        <v>ISOMÉTRICOS DE TUBULAÇÃO (SISTEMA DE RECUPERAÇÃO DE CALOR) BLOCO 02</v>
      </c>
    </row>
    <row r="5387" spans="1:6" x14ac:dyDescent="0.25">
      <c r="A5387" s="1">
        <v>45710</v>
      </c>
      <c r="B5387" t="str">
        <f>VLOOKUP(Planilha1!B5387,LANG!A:B,2,FALSE)</f>
        <v>PIPING</v>
      </c>
      <c r="C5387" t="s">
        <v>5069</v>
      </c>
      <c r="D5387" t="str">
        <f>VLOOKUP(Planilha1!D5387,LANG!A:B,2,FALSE)</f>
        <v>DETAILED</v>
      </c>
      <c r="E5387" t="s">
        <v>15959</v>
      </c>
      <c r="F5387" t="str">
        <f>VLOOKUP(E5387,DWG_TITLES!A:B,2,FALSE)</f>
        <v>ISOMÉTRICOS DE TUBULAÇÃO (SISTEMA DE RECUPERAÇÃO DE CALOR) BLOCO 02</v>
      </c>
    </row>
    <row r="5388" spans="1:6" x14ac:dyDescent="0.25">
      <c r="A5388" s="1">
        <v>46098</v>
      </c>
      <c r="B5388" t="str">
        <f>VLOOKUP(Planilha1!B5388,LANG!A:B,2,FALSE)</f>
        <v>PIPING</v>
      </c>
      <c r="C5388" t="s">
        <v>5070</v>
      </c>
      <c r="D5388" t="str">
        <f>VLOOKUP(Planilha1!D5388,LANG!A:B,2,FALSE)</f>
        <v>DETAILED</v>
      </c>
      <c r="E5388" t="s">
        <v>15959</v>
      </c>
      <c r="F5388" t="str">
        <f>VLOOKUP(E5388,DWG_TITLES!A:B,2,FALSE)</f>
        <v>ISOMÉTRICOS DE TUBULAÇÃO (SISTEMA DE RECUPERAÇÃO DE CALOR) BLOCO 02</v>
      </c>
    </row>
    <row r="5389" spans="1:6" x14ac:dyDescent="0.25">
      <c r="A5389" s="1">
        <v>46128</v>
      </c>
      <c r="B5389" t="str">
        <f>VLOOKUP(Planilha1!B5389,LANG!A:B,2,FALSE)</f>
        <v>PIPING</v>
      </c>
      <c r="C5389" t="s">
        <v>5071</v>
      </c>
      <c r="D5389" t="str">
        <f>VLOOKUP(Planilha1!D5389,LANG!A:B,2,FALSE)</f>
        <v>DETAILED</v>
      </c>
      <c r="E5389" t="s">
        <v>15959</v>
      </c>
      <c r="F5389" t="str">
        <f>VLOOKUP(E5389,DWG_TITLES!A:B,2,FALSE)</f>
        <v>ISOMÉTRICOS DE TUBULAÇÃO (SISTEMA DE RECUPERAÇÃO DE CALOR) BLOCO 02</v>
      </c>
    </row>
    <row r="5390" spans="1:6" x14ac:dyDescent="0.25">
      <c r="A5390" s="1">
        <v>46234</v>
      </c>
      <c r="B5390" t="str">
        <f>VLOOKUP(Planilha1!B5390,LANG!A:B,2,FALSE)</f>
        <v>PIPING</v>
      </c>
      <c r="C5390" t="s">
        <v>13892</v>
      </c>
      <c r="D5390" t="str">
        <f>VLOOKUP(Planilha1!D5390,LANG!A:B,2,FALSE)</f>
        <v>DETAILED</v>
      </c>
      <c r="E5390" t="s">
        <v>15959</v>
      </c>
      <c r="F5390" t="str">
        <f>VLOOKUP(E5390,DWG_TITLES!A:B,2,FALSE)</f>
        <v>ISOMÉTRICOS DE TUBULAÇÃO (SISTEMA DE RECUPERAÇÃO DE CALOR) BLOCO 02</v>
      </c>
    </row>
    <row r="5391" spans="1:6" x14ac:dyDescent="0.25">
      <c r="A5391" s="1">
        <v>45455</v>
      </c>
      <c r="B5391" t="str">
        <f>VLOOKUP(Planilha1!B5391,LANG!A:B,2,FALSE)</f>
        <v>PIPING</v>
      </c>
      <c r="C5391" t="s">
        <v>5072</v>
      </c>
      <c r="D5391" t="str">
        <f>VLOOKUP(Planilha1!D5391,LANG!A:B,2,FALSE)</f>
        <v>DETAILED</v>
      </c>
      <c r="E5391" t="s">
        <v>17238</v>
      </c>
      <c r="F5391" t="str">
        <f>VLOOKUP(E5391,DWG_TITLES!A:B,2,FALSE)</f>
        <v>ARRANJO DE TUBULAÇÃO SISTEMA DE RECUPERAÇÃO DE CALOR BLOCO 03</v>
      </c>
    </row>
    <row r="5392" spans="1:6" x14ac:dyDescent="0.25">
      <c r="A5392" s="1">
        <v>45541</v>
      </c>
      <c r="B5392" t="str">
        <f>VLOOKUP(Planilha1!B5392,LANG!A:B,2,FALSE)</f>
        <v>PIPING</v>
      </c>
      <c r="C5392" t="s">
        <v>5073</v>
      </c>
      <c r="D5392" t="str">
        <f>VLOOKUP(Planilha1!D5392,LANG!A:B,2,FALSE)</f>
        <v>DETAILED</v>
      </c>
      <c r="E5392" t="s">
        <v>17238</v>
      </c>
      <c r="F5392" t="str">
        <f>VLOOKUP(E5392,DWG_TITLES!A:B,2,FALSE)</f>
        <v>ARRANJO DE TUBULAÇÃO SISTEMA DE RECUPERAÇÃO DE CALOR BLOCO 03</v>
      </c>
    </row>
    <row r="5393" spans="1:6" x14ac:dyDescent="0.25">
      <c r="A5393" s="1">
        <v>45713</v>
      </c>
      <c r="B5393" t="str">
        <f>VLOOKUP(Planilha1!B5393,LANG!A:B,2,FALSE)</f>
        <v>PIPING</v>
      </c>
      <c r="C5393" t="s">
        <v>5074</v>
      </c>
      <c r="D5393" t="str">
        <f>VLOOKUP(Planilha1!D5393,LANG!A:B,2,FALSE)</f>
        <v>DETAILED</v>
      </c>
      <c r="E5393" t="s">
        <v>17238</v>
      </c>
      <c r="F5393" t="str">
        <f>VLOOKUP(E5393,DWG_TITLES!A:B,2,FALSE)</f>
        <v>ARRANJO DE TUBULAÇÃO SISTEMA DE RECUPERAÇÃO DE CALOR BLOCO 03</v>
      </c>
    </row>
    <row r="5394" spans="1:6" x14ac:dyDescent="0.25">
      <c r="A5394" s="1">
        <v>46169</v>
      </c>
      <c r="B5394" t="str">
        <f>VLOOKUP(Planilha1!B5394,LANG!A:B,2,FALSE)</f>
        <v>PIPING</v>
      </c>
      <c r="C5394" t="s">
        <v>5075</v>
      </c>
      <c r="D5394" t="str">
        <f>VLOOKUP(Planilha1!D5394,LANG!A:B,2,FALSE)</f>
        <v>DETAILED</v>
      </c>
      <c r="E5394" t="s">
        <v>17238</v>
      </c>
      <c r="F5394" t="str">
        <f>VLOOKUP(E5394,DWG_TITLES!A:B,2,FALSE)</f>
        <v>ARRANJO DE TUBULAÇÃO SISTEMA DE RECUPERAÇÃO DE CALOR BLOCO 03</v>
      </c>
    </row>
    <row r="5395" spans="1:6" x14ac:dyDescent="0.25">
      <c r="A5395" s="1">
        <v>45453</v>
      </c>
      <c r="B5395" t="str">
        <f>VLOOKUP(Planilha1!B5395,LANG!A:B,2,FALSE)</f>
        <v>PIPING</v>
      </c>
      <c r="C5395" t="s">
        <v>5076</v>
      </c>
      <c r="D5395" t="str">
        <f>VLOOKUP(Planilha1!D5395,LANG!A:B,2,FALSE)</f>
        <v>DETAILED</v>
      </c>
      <c r="E5395" t="s">
        <v>17239</v>
      </c>
      <c r="F5395" t="str">
        <f>VLOOKUP(E5395,DWG_TITLES!A:B,2,FALSE)</f>
        <v>SPOOLS DE TUBULAÇÃO SISTEMA DE RECUPERAÇÃO DE CALOR BLOCO 03</v>
      </c>
    </row>
    <row r="5396" spans="1:6" x14ac:dyDescent="0.25">
      <c r="A5396" s="1">
        <v>45478</v>
      </c>
      <c r="B5396" t="str">
        <f>VLOOKUP(Planilha1!B5396,LANG!A:B,2,FALSE)</f>
        <v>PIPING</v>
      </c>
      <c r="C5396" t="s">
        <v>5077</v>
      </c>
      <c r="D5396" t="str">
        <f>VLOOKUP(Planilha1!D5396,LANG!A:B,2,FALSE)</f>
        <v>DETAILED</v>
      </c>
      <c r="E5396" t="s">
        <v>17239</v>
      </c>
      <c r="F5396" t="str">
        <f>VLOOKUP(E5396,DWG_TITLES!A:B,2,FALSE)</f>
        <v>SPOOLS DE TUBULAÇÃO SISTEMA DE RECUPERAÇÃO DE CALOR BLOCO 03</v>
      </c>
    </row>
    <row r="5397" spans="1:6" x14ac:dyDescent="0.25">
      <c r="A5397" s="1">
        <v>45618</v>
      </c>
      <c r="B5397" t="str">
        <f>VLOOKUP(Planilha1!B5397,LANG!A:B,2,FALSE)</f>
        <v>PIPING</v>
      </c>
      <c r="C5397" t="s">
        <v>5078</v>
      </c>
      <c r="D5397" t="str">
        <f>VLOOKUP(Planilha1!D5397,LANG!A:B,2,FALSE)</f>
        <v>DETAILED</v>
      </c>
      <c r="E5397" t="s">
        <v>17239</v>
      </c>
      <c r="F5397" t="str">
        <f>VLOOKUP(E5397,DWG_TITLES!A:B,2,FALSE)</f>
        <v>SPOOLS DE TUBULAÇÃO SISTEMA DE RECUPERAÇÃO DE CALOR BLOCO 03</v>
      </c>
    </row>
    <row r="5398" spans="1:6" x14ac:dyDescent="0.25">
      <c r="A5398" s="1">
        <v>45937</v>
      </c>
      <c r="B5398" t="str">
        <f>VLOOKUP(Planilha1!B5398,LANG!A:B,2,FALSE)</f>
        <v>PIPING</v>
      </c>
      <c r="C5398" t="s">
        <v>5079</v>
      </c>
      <c r="D5398" t="str">
        <f>VLOOKUP(Planilha1!D5398,LANG!A:B,2,FALSE)</f>
        <v>DETAILED</v>
      </c>
      <c r="E5398" t="s">
        <v>17239</v>
      </c>
      <c r="F5398" t="str">
        <f>VLOOKUP(E5398,DWG_TITLES!A:B,2,FALSE)</f>
        <v>SPOOLS DE TUBULAÇÃO SISTEMA DE RECUPERAÇÃO DE CALOR BLOCO 03</v>
      </c>
    </row>
    <row r="5399" spans="1:6" x14ac:dyDescent="0.25">
      <c r="A5399" s="1">
        <v>45906</v>
      </c>
      <c r="B5399" t="str">
        <f>VLOOKUP(Planilha1!B5399,LANG!A:B,2,FALSE)</f>
        <v>PIPING</v>
      </c>
      <c r="C5399" t="s">
        <v>5080</v>
      </c>
      <c r="D5399" t="str">
        <f>VLOOKUP(Planilha1!D5399,LANG!A:B,2,FALSE)</f>
        <v>DETAILED</v>
      </c>
      <c r="E5399" t="s">
        <v>17239</v>
      </c>
      <c r="F5399" t="str">
        <f>VLOOKUP(E5399,DWG_TITLES!A:B,2,FALSE)</f>
        <v>SPOOLS DE TUBULAÇÃO SISTEMA DE RECUPERAÇÃO DE CALOR BLOCO 03</v>
      </c>
    </row>
    <row r="5400" spans="1:6" x14ac:dyDescent="0.25">
      <c r="A5400" s="1">
        <v>46111</v>
      </c>
      <c r="B5400" t="str">
        <f>VLOOKUP(Planilha1!B5400,LANG!A:B,2,FALSE)</f>
        <v>PIPING</v>
      </c>
      <c r="C5400" t="s">
        <v>5081</v>
      </c>
      <c r="D5400" t="str">
        <f>VLOOKUP(Planilha1!D5400,LANG!A:B,2,FALSE)</f>
        <v>DETAILED</v>
      </c>
      <c r="E5400" t="s">
        <v>17239</v>
      </c>
      <c r="F5400" t="str">
        <f>VLOOKUP(E5400,DWG_TITLES!A:B,2,FALSE)</f>
        <v>SPOOLS DE TUBULAÇÃO SISTEMA DE RECUPERAÇÃO DE CALOR BLOCO 03</v>
      </c>
    </row>
    <row r="5401" spans="1:6" x14ac:dyDescent="0.25">
      <c r="A5401" s="1">
        <v>45453</v>
      </c>
      <c r="B5401" t="str">
        <f>VLOOKUP(Planilha1!B5401,LANG!A:B,2,FALSE)</f>
        <v>PIPING</v>
      </c>
      <c r="C5401" t="s">
        <v>5082</v>
      </c>
      <c r="D5401" t="str">
        <f>VLOOKUP(Planilha1!D5401,LANG!A:B,2,FALSE)</f>
        <v>DETAILED</v>
      </c>
      <c r="E5401" t="s">
        <v>17240</v>
      </c>
      <c r="F5401" t="str">
        <f>VLOOKUP(E5401,DWG_TITLES!A:B,2,FALSE)</f>
        <v>ISOMÉTRICOS DE TUBULAÇÃO (SISTEMA DE RECUPERAÇÃO DE CALOR) BLOCO 03</v>
      </c>
    </row>
    <row r="5402" spans="1:6" x14ac:dyDescent="0.25">
      <c r="A5402" s="1">
        <v>45478</v>
      </c>
      <c r="B5402" t="str">
        <f>VLOOKUP(Planilha1!B5402,LANG!A:B,2,FALSE)</f>
        <v>PIPING</v>
      </c>
      <c r="C5402" t="s">
        <v>5083</v>
      </c>
      <c r="D5402" t="str">
        <f>VLOOKUP(Planilha1!D5402,LANG!A:B,2,FALSE)</f>
        <v>DETAILED</v>
      </c>
      <c r="E5402" t="s">
        <v>17240</v>
      </c>
      <c r="F5402" t="str">
        <f>VLOOKUP(E5402,DWG_TITLES!A:B,2,FALSE)</f>
        <v>ISOMÉTRICOS DE TUBULAÇÃO (SISTEMA DE RECUPERAÇÃO DE CALOR) BLOCO 03</v>
      </c>
    </row>
    <row r="5403" spans="1:6" x14ac:dyDescent="0.25">
      <c r="A5403" s="1">
        <v>45618</v>
      </c>
      <c r="B5403" t="str">
        <f>VLOOKUP(Planilha1!B5403,LANG!A:B,2,FALSE)</f>
        <v>PIPING</v>
      </c>
      <c r="C5403" t="s">
        <v>5084</v>
      </c>
      <c r="D5403" t="str">
        <f>VLOOKUP(Planilha1!D5403,LANG!A:B,2,FALSE)</f>
        <v>DETAILED</v>
      </c>
      <c r="E5403" t="s">
        <v>17240</v>
      </c>
      <c r="F5403" t="str">
        <f>VLOOKUP(E5403,DWG_TITLES!A:B,2,FALSE)</f>
        <v>ISOMÉTRICOS DE TUBULAÇÃO (SISTEMA DE RECUPERAÇÃO DE CALOR) BLOCO 03</v>
      </c>
    </row>
    <row r="5404" spans="1:6" x14ac:dyDescent="0.25">
      <c r="A5404" s="1">
        <v>46098</v>
      </c>
      <c r="B5404" t="str">
        <f>VLOOKUP(Planilha1!B5404,LANG!A:B,2,FALSE)</f>
        <v>PIPING</v>
      </c>
      <c r="C5404" t="s">
        <v>5085</v>
      </c>
      <c r="D5404" t="str">
        <f>VLOOKUP(Planilha1!D5404,LANG!A:B,2,FALSE)</f>
        <v>DETAILED</v>
      </c>
      <c r="E5404" t="s">
        <v>17240</v>
      </c>
      <c r="F5404" t="str">
        <f>VLOOKUP(E5404,DWG_TITLES!A:B,2,FALSE)</f>
        <v>ISOMÉTRICOS DE TUBULAÇÃO (SISTEMA DE RECUPERAÇÃO DE CALOR) BLOCO 03</v>
      </c>
    </row>
    <row r="5405" spans="1:6" x14ac:dyDescent="0.25">
      <c r="A5405" s="1">
        <v>46134</v>
      </c>
      <c r="B5405" t="str">
        <f>VLOOKUP(Planilha1!B5405,LANG!A:B,2,FALSE)</f>
        <v>PIPING</v>
      </c>
      <c r="C5405" t="s">
        <v>5086</v>
      </c>
      <c r="D5405" t="str">
        <f>VLOOKUP(Planilha1!D5405,LANG!A:B,2,FALSE)</f>
        <v>DETAILED</v>
      </c>
      <c r="E5405" t="s">
        <v>17240</v>
      </c>
      <c r="F5405" t="str">
        <f>VLOOKUP(E5405,DWG_TITLES!A:B,2,FALSE)</f>
        <v>ISOMÉTRICOS DE TUBULAÇÃO (SISTEMA DE RECUPERAÇÃO DE CALOR) BLOCO 03</v>
      </c>
    </row>
    <row r="5406" spans="1:6" x14ac:dyDescent="0.25">
      <c r="A5406" s="1">
        <v>46234</v>
      </c>
      <c r="B5406" t="str">
        <f>VLOOKUP(Planilha1!B5406,LANG!A:B,2,FALSE)</f>
        <v>PIPING</v>
      </c>
      <c r="C5406" t="s">
        <v>13893</v>
      </c>
      <c r="D5406" t="str">
        <f>VLOOKUP(Planilha1!D5406,LANG!A:B,2,FALSE)</f>
        <v>DETAILED</v>
      </c>
      <c r="E5406" t="s">
        <v>17240</v>
      </c>
      <c r="F5406" t="str">
        <f>VLOOKUP(E5406,DWG_TITLES!A:B,2,FALSE)</f>
        <v>ISOMÉTRICOS DE TUBULAÇÃO (SISTEMA DE RECUPERAÇÃO DE CALOR) BLOCO 03</v>
      </c>
    </row>
    <row r="5407" spans="1:6" x14ac:dyDescent="0.25">
      <c r="A5407" s="1">
        <v>45401</v>
      </c>
      <c r="B5407" t="str">
        <f>VLOOKUP(Planilha1!B5407,LANG!A:B,2,FALSE)</f>
        <v>PIPING</v>
      </c>
      <c r="C5407" t="s">
        <v>5087</v>
      </c>
      <c r="D5407" t="str">
        <f>VLOOKUP(Planilha1!D5407,LANG!A:B,2,FALSE)</f>
        <v>DETAILED</v>
      </c>
      <c r="E5407" t="s">
        <v>17241</v>
      </c>
      <c r="F5407" t="str">
        <f>VLOOKUP(E5407,DWG_TITLES!A:B,2,FALSE)</f>
        <v>ARRANJO DE TUBULAÇÃO SISTEMA DE RECUPERAÇÃO DE CALOR BLOCO 04</v>
      </c>
    </row>
    <row r="5408" spans="1:6" x14ac:dyDescent="0.25">
      <c r="A5408" s="1">
        <v>45539</v>
      </c>
      <c r="B5408" t="str">
        <f>VLOOKUP(Planilha1!B5408,LANG!A:B,2,FALSE)</f>
        <v>PIPING</v>
      </c>
      <c r="C5408" t="s">
        <v>5088</v>
      </c>
      <c r="D5408" t="str">
        <f>VLOOKUP(Planilha1!D5408,LANG!A:B,2,FALSE)</f>
        <v>DETAILED</v>
      </c>
      <c r="E5408" t="s">
        <v>17241</v>
      </c>
      <c r="F5408" t="str">
        <f>VLOOKUP(E5408,DWG_TITLES!A:B,2,FALSE)</f>
        <v>ARRANJO DE TUBULAÇÃO SISTEMA DE RECUPERAÇÃO DE CALOR BLOCO 04</v>
      </c>
    </row>
    <row r="5409" spans="1:6" x14ac:dyDescent="0.25">
      <c r="A5409" s="1">
        <v>45735</v>
      </c>
      <c r="B5409" t="str">
        <f>VLOOKUP(Planilha1!B5409,LANG!A:B,2,FALSE)</f>
        <v>PIPING</v>
      </c>
      <c r="C5409" t="s">
        <v>5089</v>
      </c>
      <c r="D5409" t="str">
        <f>VLOOKUP(Planilha1!D5409,LANG!A:B,2,FALSE)</f>
        <v>DETAILED</v>
      </c>
      <c r="E5409" t="s">
        <v>17241</v>
      </c>
      <c r="F5409" t="str">
        <f>VLOOKUP(E5409,DWG_TITLES!A:B,2,FALSE)</f>
        <v>ARRANJO DE TUBULAÇÃO SISTEMA DE RECUPERAÇÃO DE CALOR BLOCO 04</v>
      </c>
    </row>
    <row r="5410" spans="1:6" x14ac:dyDescent="0.25">
      <c r="A5410" s="1">
        <v>46185</v>
      </c>
      <c r="B5410" t="str">
        <f>VLOOKUP(Planilha1!B5410,LANG!A:B,2,FALSE)</f>
        <v>PIPING</v>
      </c>
      <c r="C5410" t="s">
        <v>13413</v>
      </c>
      <c r="D5410" t="str">
        <f>VLOOKUP(Planilha1!D5410,LANG!A:B,2,FALSE)</f>
        <v>DETAILED</v>
      </c>
      <c r="E5410" t="s">
        <v>17241</v>
      </c>
      <c r="F5410" t="str">
        <f>VLOOKUP(E5410,DWG_TITLES!A:B,2,FALSE)</f>
        <v>ARRANJO DE TUBULAÇÃO SISTEMA DE RECUPERAÇÃO DE CALOR BLOCO 04</v>
      </c>
    </row>
    <row r="5411" spans="1:6" x14ac:dyDescent="0.25">
      <c r="A5411" s="1">
        <v>45401</v>
      </c>
      <c r="B5411" t="str">
        <f>VLOOKUP(Planilha1!B5411,LANG!A:B,2,FALSE)</f>
        <v>PIPING</v>
      </c>
      <c r="C5411" t="s">
        <v>5090</v>
      </c>
      <c r="D5411" t="str">
        <f>VLOOKUP(Planilha1!D5411,LANG!A:B,2,FALSE)</f>
        <v>DETAILED</v>
      </c>
      <c r="E5411" t="s">
        <v>17242</v>
      </c>
      <c r="F5411" t="str">
        <f>VLOOKUP(E5411,DWG_TITLES!A:B,2,FALSE)</f>
        <v>SPOOLS DE TUBULAÇÃO SISTEMA DE RECUPERAÇÃO DE CALOR BLOCO 04</v>
      </c>
    </row>
    <row r="5412" spans="1:6" x14ac:dyDescent="0.25">
      <c r="A5412" s="1">
        <v>45539</v>
      </c>
      <c r="B5412" t="str">
        <f>VLOOKUP(Planilha1!B5412,LANG!A:B,2,FALSE)</f>
        <v>PIPING</v>
      </c>
      <c r="C5412" t="s">
        <v>5091</v>
      </c>
      <c r="D5412" t="str">
        <f>VLOOKUP(Planilha1!D5412,LANG!A:B,2,FALSE)</f>
        <v>DETAILED</v>
      </c>
      <c r="E5412" t="s">
        <v>17242</v>
      </c>
      <c r="F5412" t="str">
        <f>VLOOKUP(E5412,DWG_TITLES!A:B,2,FALSE)</f>
        <v>SPOOLS DE TUBULAÇÃO SISTEMA DE RECUPERAÇÃO DE CALOR BLOCO 04</v>
      </c>
    </row>
    <row r="5413" spans="1:6" x14ac:dyDescent="0.25">
      <c r="A5413" s="1">
        <v>45713</v>
      </c>
      <c r="B5413" t="str">
        <f>VLOOKUP(Planilha1!B5413,LANG!A:B,2,FALSE)</f>
        <v>PIPING</v>
      </c>
      <c r="C5413" t="s">
        <v>5092</v>
      </c>
      <c r="D5413" t="str">
        <f>VLOOKUP(Planilha1!D5413,LANG!A:B,2,FALSE)</f>
        <v>DETAILED</v>
      </c>
      <c r="E5413" t="s">
        <v>17242</v>
      </c>
      <c r="F5413" t="str">
        <f>VLOOKUP(E5413,DWG_TITLES!A:B,2,FALSE)</f>
        <v>SPOOLS DE TUBULAÇÃO SISTEMA DE RECUPERAÇÃO DE CALOR BLOCO 04</v>
      </c>
    </row>
    <row r="5414" spans="1:6" x14ac:dyDescent="0.25">
      <c r="A5414" s="1">
        <v>45833</v>
      </c>
      <c r="B5414" t="str">
        <f>VLOOKUP(Planilha1!B5414,LANG!A:B,2,FALSE)</f>
        <v>PIPING</v>
      </c>
      <c r="C5414" t="s">
        <v>5093</v>
      </c>
      <c r="D5414" t="str">
        <f>VLOOKUP(Planilha1!D5414,LANG!A:B,2,FALSE)</f>
        <v>DETAILED</v>
      </c>
      <c r="E5414" t="s">
        <v>17242</v>
      </c>
      <c r="F5414" t="str">
        <f>VLOOKUP(E5414,DWG_TITLES!A:B,2,FALSE)</f>
        <v>SPOOLS DE TUBULAÇÃO SISTEMA DE RECUPERAÇÃO DE CALOR BLOCO 04</v>
      </c>
    </row>
    <row r="5415" spans="1:6" x14ac:dyDescent="0.25">
      <c r="A5415" s="1">
        <v>45854</v>
      </c>
      <c r="B5415" t="str">
        <f>VLOOKUP(Planilha1!B5415,LANG!A:B,2,FALSE)</f>
        <v>PIPING</v>
      </c>
      <c r="C5415" t="s">
        <v>5094</v>
      </c>
      <c r="D5415" t="str">
        <f>VLOOKUP(Planilha1!D5415,LANG!A:B,2,FALSE)</f>
        <v>DETAILED</v>
      </c>
      <c r="E5415" t="s">
        <v>17242</v>
      </c>
      <c r="F5415" t="str">
        <f>VLOOKUP(E5415,DWG_TITLES!A:B,2,FALSE)</f>
        <v>SPOOLS DE TUBULAÇÃO SISTEMA DE RECUPERAÇÃO DE CALOR BLOCO 04</v>
      </c>
    </row>
    <row r="5416" spans="1:6" x14ac:dyDescent="0.25">
      <c r="A5416" s="1">
        <v>46111</v>
      </c>
      <c r="B5416" t="str">
        <f>VLOOKUP(Planilha1!B5416,LANG!A:B,2,FALSE)</f>
        <v>PIPING</v>
      </c>
      <c r="C5416" t="s">
        <v>5095</v>
      </c>
      <c r="D5416" t="str">
        <f>VLOOKUP(Planilha1!D5416,LANG!A:B,2,FALSE)</f>
        <v>DETAILED</v>
      </c>
      <c r="E5416" t="s">
        <v>17242</v>
      </c>
      <c r="F5416" t="str">
        <f>VLOOKUP(E5416,DWG_TITLES!A:B,2,FALSE)</f>
        <v>SPOOLS DE TUBULAÇÃO SISTEMA DE RECUPERAÇÃO DE CALOR BLOCO 04</v>
      </c>
    </row>
    <row r="5417" spans="1:6" x14ac:dyDescent="0.25">
      <c r="A5417" s="1">
        <v>46111</v>
      </c>
      <c r="B5417" t="str">
        <f>VLOOKUP(Planilha1!B5417,LANG!A:B,2,FALSE)</f>
        <v>PIPING</v>
      </c>
      <c r="C5417" t="s">
        <v>5096</v>
      </c>
      <c r="D5417" t="str">
        <f>VLOOKUP(Planilha1!D5417,LANG!A:B,2,FALSE)</f>
        <v>DETAILED</v>
      </c>
      <c r="E5417" t="s">
        <v>17242</v>
      </c>
      <c r="F5417" t="str">
        <f>VLOOKUP(E5417,DWG_TITLES!A:B,2,FALSE)</f>
        <v>SPOOLS DE TUBULAÇÃO SISTEMA DE RECUPERAÇÃO DE CALOR BLOCO 04</v>
      </c>
    </row>
    <row r="5418" spans="1:6" x14ac:dyDescent="0.25">
      <c r="A5418" s="1">
        <v>46111</v>
      </c>
      <c r="B5418" t="str">
        <f>VLOOKUP(Planilha1!B5418,LANG!A:B,2,FALSE)</f>
        <v>PIPING</v>
      </c>
      <c r="C5418" t="s">
        <v>5097</v>
      </c>
      <c r="D5418" t="str">
        <f>VLOOKUP(Planilha1!D5418,LANG!A:B,2,FALSE)</f>
        <v>DETAILED</v>
      </c>
      <c r="E5418" t="s">
        <v>17242</v>
      </c>
      <c r="F5418" t="str">
        <f>VLOOKUP(E5418,DWG_TITLES!A:B,2,FALSE)</f>
        <v>SPOOLS DE TUBULAÇÃO SISTEMA DE RECUPERAÇÃO DE CALOR BLOCO 04</v>
      </c>
    </row>
    <row r="5419" spans="1:6" x14ac:dyDescent="0.25">
      <c r="A5419" s="1">
        <v>46111</v>
      </c>
      <c r="B5419" t="str">
        <f>VLOOKUP(Planilha1!B5419,LANG!A:B,2,FALSE)</f>
        <v>PIPING</v>
      </c>
      <c r="C5419" t="s">
        <v>5098</v>
      </c>
      <c r="D5419" t="str">
        <f>VLOOKUP(Planilha1!D5419,LANG!A:B,2,FALSE)</f>
        <v>DETAILED</v>
      </c>
      <c r="E5419" t="s">
        <v>17242</v>
      </c>
      <c r="F5419" t="str">
        <f>VLOOKUP(E5419,DWG_TITLES!A:B,2,FALSE)</f>
        <v>SPOOLS DE TUBULAÇÃO SISTEMA DE RECUPERAÇÃO DE CALOR BLOCO 04</v>
      </c>
    </row>
    <row r="5420" spans="1:6" x14ac:dyDescent="0.25">
      <c r="A5420" s="1">
        <v>46108</v>
      </c>
      <c r="B5420" t="str">
        <f>VLOOKUP(Planilha1!B5420,LANG!A:B,2,FALSE)</f>
        <v>PIPING</v>
      </c>
      <c r="C5420" t="s">
        <v>5099</v>
      </c>
      <c r="D5420" t="str">
        <f>VLOOKUP(Planilha1!D5420,LANG!A:B,2,FALSE)</f>
        <v>DETAILED</v>
      </c>
      <c r="E5420" t="s">
        <v>17242</v>
      </c>
      <c r="F5420" t="str">
        <f>VLOOKUP(E5420,DWG_TITLES!A:B,2,FALSE)</f>
        <v>SPOOLS DE TUBULAÇÃO SISTEMA DE RECUPERAÇÃO DE CALOR BLOCO 04</v>
      </c>
    </row>
    <row r="5421" spans="1:6" x14ac:dyDescent="0.25">
      <c r="A5421" s="1">
        <v>46071</v>
      </c>
      <c r="B5421" t="str">
        <f>VLOOKUP(Planilha1!B5421,LANG!A:B,2,FALSE)</f>
        <v>PIPING</v>
      </c>
      <c r="C5421" t="s">
        <v>5100</v>
      </c>
      <c r="D5421" t="str">
        <f>VLOOKUP(Planilha1!D5421,LANG!A:B,2,FALSE)</f>
        <v>DETAILED</v>
      </c>
      <c r="E5421" t="s">
        <v>17242</v>
      </c>
      <c r="F5421" t="str">
        <f>VLOOKUP(E5421,DWG_TITLES!A:B,2,FALSE)</f>
        <v>SPOOLS DE TUBULAÇÃO SISTEMA DE RECUPERAÇÃO DE CALOR BLOCO 04</v>
      </c>
    </row>
    <row r="5422" spans="1:6" x14ac:dyDescent="0.25">
      <c r="A5422" s="1">
        <v>45401</v>
      </c>
      <c r="B5422" t="str">
        <f>VLOOKUP(Planilha1!B5422,LANG!A:B,2,FALSE)</f>
        <v>PIPING</v>
      </c>
      <c r="C5422" t="s">
        <v>5101</v>
      </c>
      <c r="D5422" t="str">
        <f>VLOOKUP(Planilha1!D5422,LANG!A:B,2,FALSE)</f>
        <v>DETAILED</v>
      </c>
      <c r="E5422" t="s">
        <v>17243</v>
      </c>
      <c r="F5422" t="str">
        <f>VLOOKUP(E5422,DWG_TITLES!A:B,2,FALSE)</f>
        <v>ISOMÉTRICOS DE TUBULAÇÃO (SISTEMA DE RECUPERAÇÃO DE CALOR) BLOCO 04</v>
      </c>
    </row>
    <row r="5423" spans="1:6" x14ac:dyDescent="0.25">
      <c r="A5423" s="1">
        <v>45539</v>
      </c>
      <c r="B5423" t="str">
        <f>VLOOKUP(Planilha1!B5423,LANG!A:B,2,FALSE)</f>
        <v>PIPING</v>
      </c>
      <c r="C5423" t="s">
        <v>5102</v>
      </c>
      <c r="D5423" t="str">
        <f>VLOOKUP(Planilha1!D5423,LANG!A:B,2,FALSE)</f>
        <v>DETAILED</v>
      </c>
      <c r="E5423" t="s">
        <v>17243</v>
      </c>
      <c r="F5423" t="str">
        <f>VLOOKUP(E5423,DWG_TITLES!A:B,2,FALSE)</f>
        <v>ISOMÉTRICOS DE TUBULAÇÃO (SISTEMA DE RECUPERAÇÃO DE CALOR) BLOCO 04</v>
      </c>
    </row>
    <row r="5424" spans="1:6" x14ac:dyDescent="0.25">
      <c r="A5424" s="1">
        <v>45713</v>
      </c>
      <c r="B5424" t="str">
        <f>VLOOKUP(Planilha1!B5424,LANG!A:B,2,FALSE)</f>
        <v>PIPING</v>
      </c>
      <c r="C5424" t="s">
        <v>5103</v>
      </c>
      <c r="D5424" t="str">
        <f>VLOOKUP(Planilha1!D5424,LANG!A:B,2,FALSE)</f>
        <v>DETAILED</v>
      </c>
      <c r="E5424" t="s">
        <v>17243</v>
      </c>
      <c r="F5424" t="str">
        <f>VLOOKUP(E5424,DWG_TITLES!A:B,2,FALSE)</f>
        <v>ISOMÉTRICOS DE TUBULAÇÃO (SISTEMA DE RECUPERAÇÃO DE CALOR) BLOCO 04</v>
      </c>
    </row>
    <row r="5425" spans="1:6" x14ac:dyDescent="0.25">
      <c r="A5425" s="1">
        <v>46098</v>
      </c>
      <c r="B5425" t="str">
        <f>VLOOKUP(Planilha1!B5425,LANG!A:B,2,FALSE)</f>
        <v>PIPING</v>
      </c>
      <c r="C5425" t="s">
        <v>5104</v>
      </c>
      <c r="D5425" t="str">
        <f>VLOOKUP(Planilha1!D5425,LANG!A:B,2,FALSE)</f>
        <v>DETAILED</v>
      </c>
      <c r="E5425" t="s">
        <v>17243</v>
      </c>
      <c r="F5425" t="str">
        <f>VLOOKUP(E5425,DWG_TITLES!A:B,2,FALSE)</f>
        <v>ISOMÉTRICOS DE TUBULAÇÃO (SISTEMA DE RECUPERAÇÃO DE CALOR) BLOCO 04</v>
      </c>
    </row>
    <row r="5426" spans="1:6" x14ac:dyDescent="0.25">
      <c r="A5426" s="1">
        <v>46129</v>
      </c>
      <c r="B5426" t="str">
        <f>VLOOKUP(Planilha1!B5426,LANG!A:B,2,FALSE)</f>
        <v>PIPING</v>
      </c>
      <c r="C5426" t="s">
        <v>5105</v>
      </c>
      <c r="D5426" t="str">
        <f>VLOOKUP(Planilha1!D5426,LANG!A:B,2,FALSE)</f>
        <v>DETAILED</v>
      </c>
      <c r="E5426" t="s">
        <v>17243</v>
      </c>
      <c r="F5426" t="str">
        <f>VLOOKUP(E5426,DWG_TITLES!A:B,2,FALSE)</f>
        <v>ISOMÉTRICOS DE TUBULAÇÃO (SISTEMA DE RECUPERAÇÃO DE CALOR) BLOCO 04</v>
      </c>
    </row>
    <row r="5427" spans="1:6" x14ac:dyDescent="0.25">
      <c r="A5427" s="1">
        <v>46162</v>
      </c>
      <c r="B5427" t="str">
        <f>VLOOKUP(Planilha1!B5427,LANG!A:B,2,FALSE)</f>
        <v>PIPING</v>
      </c>
      <c r="C5427" t="s">
        <v>5106</v>
      </c>
      <c r="D5427" t="str">
        <f>VLOOKUP(Planilha1!D5427,LANG!A:B,2,FALSE)</f>
        <v>DETAILED</v>
      </c>
      <c r="E5427" t="s">
        <v>17243</v>
      </c>
      <c r="F5427" t="str">
        <f>VLOOKUP(E5427,DWG_TITLES!A:B,2,FALSE)</f>
        <v>ISOMÉTRICOS DE TUBULAÇÃO (SISTEMA DE RECUPERAÇÃO DE CALOR) BLOCO 04</v>
      </c>
    </row>
    <row r="5428" spans="1:6" x14ac:dyDescent="0.25">
      <c r="A5428" s="1">
        <v>46190</v>
      </c>
      <c r="B5428" t="str">
        <f>VLOOKUP(Planilha1!B5428,LANG!A:B,2,FALSE)</f>
        <v>PIPING</v>
      </c>
      <c r="C5428" t="s">
        <v>13414</v>
      </c>
      <c r="D5428" t="str">
        <f>VLOOKUP(Planilha1!D5428,LANG!A:B,2,FALSE)</f>
        <v>DETAILED</v>
      </c>
      <c r="E5428" t="s">
        <v>17243</v>
      </c>
      <c r="F5428" t="str">
        <f>VLOOKUP(E5428,DWG_TITLES!A:B,2,FALSE)</f>
        <v>ISOMÉTRICOS DE TUBULAÇÃO (SISTEMA DE RECUPERAÇÃO DE CALOR) BLOCO 04</v>
      </c>
    </row>
    <row r="5429" spans="1:6" x14ac:dyDescent="0.25">
      <c r="A5429" s="1">
        <v>46234</v>
      </c>
      <c r="B5429" t="str">
        <f>VLOOKUP(Planilha1!B5429,LANG!A:B,2,FALSE)</f>
        <v>PIPING</v>
      </c>
      <c r="C5429" t="s">
        <v>13894</v>
      </c>
      <c r="D5429" t="str">
        <f>VLOOKUP(Planilha1!D5429,LANG!A:B,2,FALSE)</f>
        <v>DETAILED</v>
      </c>
      <c r="E5429" t="s">
        <v>17243</v>
      </c>
      <c r="F5429" t="str">
        <f>VLOOKUP(E5429,DWG_TITLES!A:B,2,FALSE)</f>
        <v>ISOMÉTRICOS DE TUBULAÇÃO (SISTEMA DE RECUPERAÇÃO DE CALOR) BLOCO 04</v>
      </c>
    </row>
    <row r="5430" spans="1:6" x14ac:dyDescent="0.25">
      <c r="A5430" s="1">
        <v>45370</v>
      </c>
      <c r="B5430" t="str">
        <f>VLOOKUP(Planilha1!B5430,LANG!A:B,2,FALSE)</f>
        <v>PIPING</v>
      </c>
      <c r="C5430" t="s">
        <v>5107</v>
      </c>
      <c r="D5430" t="str">
        <f>VLOOKUP(Planilha1!D5430,LANG!A:B,2,FALSE)</f>
        <v>DETAILED</v>
      </c>
      <c r="E5430" t="s">
        <v>17244</v>
      </c>
      <c r="F5430" t="str">
        <f>VLOOKUP(E5430,DWG_TITLES!A:B,2,FALSE)</f>
        <v>ARRANJO DE TUBULAÇÃO SISTEMA DE RECUPERAÇÃO DE CALOR BLOCO 05</v>
      </c>
    </row>
    <row r="5431" spans="1:6" x14ac:dyDescent="0.25">
      <c r="A5431" s="1">
        <v>45397</v>
      </c>
      <c r="B5431" t="str">
        <f>VLOOKUP(Planilha1!B5431,LANG!A:B,2,FALSE)</f>
        <v>PIPING</v>
      </c>
      <c r="C5431" t="s">
        <v>5108</v>
      </c>
      <c r="D5431" t="str">
        <f>VLOOKUP(Planilha1!D5431,LANG!A:B,2,FALSE)</f>
        <v>DETAILED</v>
      </c>
      <c r="E5431" t="s">
        <v>17244</v>
      </c>
      <c r="F5431" t="str">
        <f>VLOOKUP(E5431,DWG_TITLES!A:B,2,FALSE)</f>
        <v>ARRANJO DE TUBULAÇÃO SISTEMA DE RECUPERAÇÃO DE CALOR BLOCO 05</v>
      </c>
    </row>
    <row r="5432" spans="1:6" x14ac:dyDescent="0.25">
      <c r="A5432" s="1">
        <v>45446</v>
      </c>
      <c r="B5432" t="str">
        <f>VLOOKUP(Planilha1!B5432,LANG!A:B,2,FALSE)</f>
        <v>PIPING</v>
      </c>
      <c r="C5432" t="s">
        <v>5109</v>
      </c>
      <c r="D5432" t="str">
        <f>VLOOKUP(Planilha1!D5432,LANG!A:B,2,FALSE)</f>
        <v>DETAILED</v>
      </c>
      <c r="E5432" t="s">
        <v>17244</v>
      </c>
      <c r="F5432" t="str">
        <f>VLOOKUP(E5432,DWG_TITLES!A:B,2,FALSE)</f>
        <v>ARRANJO DE TUBULAÇÃO SISTEMA DE RECUPERAÇÃO DE CALOR BLOCO 05</v>
      </c>
    </row>
    <row r="5433" spans="1:6" x14ac:dyDescent="0.25">
      <c r="A5433" s="1">
        <v>45464</v>
      </c>
      <c r="B5433" t="str">
        <f>VLOOKUP(Planilha1!B5433,LANG!A:B,2,FALSE)</f>
        <v>PIPING</v>
      </c>
      <c r="C5433" t="s">
        <v>5110</v>
      </c>
      <c r="D5433" t="str">
        <f>VLOOKUP(Planilha1!D5433,LANG!A:B,2,FALSE)</f>
        <v>DETAILED</v>
      </c>
      <c r="E5433" t="s">
        <v>17244</v>
      </c>
      <c r="F5433" t="str">
        <f>VLOOKUP(E5433,DWG_TITLES!A:B,2,FALSE)</f>
        <v>ARRANJO DE TUBULAÇÃO SISTEMA DE RECUPERAÇÃO DE CALOR BLOCO 05</v>
      </c>
    </row>
    <row r="5434" spans="1:6" x14ac:dyDescent="0.25">
      <c r="A5434" s="1">
        <v>45635</v>
      </c>
      <c r="B5434" t="str">
        <f>VLOOKUP(Planilha1!B5434,LANG!A:B,2,FALSE)</f>
        <v>PIPING</v>
      </c>
      <c r="C5434" t="s">
        <v>5111</v>
      </c>
      <c r="D5434" t="str">
        <f>VLOOKUP(Planilha1!D5434,LANG!A:B,2,FALSE)</f>
        <v>DETAILED</v>
      </c>
      <c r="E5434" t="s">
        <v>17244</v>
      </c>
      <c r="F5434" t="str">
        <f>VLOOKUP(E5434,DWG_TITLES!A:B,2,FALSE)</f>
        <v>ARRANJO DE TUBULAÇÃO SISTEMA DE RECUPERAÇÃO DE CALOR BLOCO 05</v>
      </c>
    </row>
    <row r="5435" spans="1:6" x14ac:dyDescent="0.25">
      <c r="A5435" s="1">
        <v>45680</v>
      </c>
      <c r="B5435" t="str">
        <f>VLOOKUP(Planilha1!B5435,LANG!A:B,2,FALSE)</f>
        <v>PIPING</v>
      </c>
      <c r="C5435" t="s">
        <v>5112</v>
      </c>
      <c r="D5435" t="str">
        <f>VLOOKUP(Planilha1!D5435,LANG!A:B,2,FALSE)</f>
        <v>DETAILED</v>
      </c>
      <c r="E5435" t="s">
        <v>17244</v>
      </c>
      <c r="F5435" t="str">
        <f>VLOOKUP(E5435,DWG_TITLES!A:B,2,FALSE)</f>
        <v>ARRANJO DE TUBULAÇÃO SISTEMA DE RECUPERAÇÃO DE CALOR BLOCO 05</v>
      </c>
    </row>
    <row r="5436" spans="1:6" x14ac:dyDescent="0.25">
      <c r="A5436" s="1">
        <v>46118</v>
      </c>
      <c r="B5436" t="str">
        <f>VLOOKUP(Planilha1!B5436,LANG!A:B,2,FALSE)</f>
        <v>PIPING</v>
      </c>
      <c r="C5436" t="s">
        <v>5113</v>
      </c>
      <c r="D5436" t="str">
        <f>VLOOKUP(Planilha1!D5436,LANG!A:B,2,FALSE)</f>
        <v>DETAILED</v>
      </c>
      <c r="E5436" t="s">
        <v>17244</v>
      </c>
      <c r="F5436" t="str">
        <f>VLOOKUP(E5436,DWG_TITLES!A:B,2,FALSE)</f>
        <v>ARRANJO DE TUBULAÇÃO SISTEMA DE RECUPERAÇÃO DE CALOR BLOCO 05</v>
      </c>
    </row>
    <row r="5437" spans="1:6" x14ac:dyDescent="0.25">
      <c r="A5437" s="1">
        <v>45635</v>
      </c>
      <c r="B5437" t="str">
        <f>VLOOKUP(Planilha1!B5437,LANG!A:B,2,FALSE)</f>
        <v>PIPING</v>
      </c>
      <c r="C5437" t="s">
        <v>5114</v>
      </c>
      <c r="D5437" t="str">
        <f>VLOOKUP(Planilha1!D5437,LANG!A:B,2,FALSE)</f>
        <v>DETAILED</v>
      </c>
      <c r="E5437" t="s">
        <v>17248</v>
      </c>
      <c r="F5437" t="str">
        <f>VLOOKUP(E5437,DWG_TITLES!A:B,2,FALSE)</f>
        <v>SPOOLS DE TUBULAÇÃO SISTEMA DE RECUPERAÇÃO DE CALOR BLOCO 05</v>
      </c>
    </row>
    <row r="5438" spans="1:6" x14ac:dyDescent="0.25">
      <c r="A5438" s="1">
        <v>45680</v>
      </c>
      <c r="B5438" t="str">
        <f>VLOOKUP(Planilha1!B5438,LANG!A:B,2,FALSE)</f>
        <v>PIPING</v>
      </c>
      <c r="C5438" t="s">
        <v>5115</v>
      </c>
      <c r="D5438" t="str">
        <f>VLOOKUP(Planilha1!D5438,LANG!A:B,2,FALSE)</f>
        <v>DETAILED</v>
      </c>
      <c r="E5438" t="s">
        <v>17248</v>
      </c>
      <c r="F5438" t="str">
        <f>VLOOKUP(E5438,DWG_TITLES!A:B,2,FALSE)</f>
        <v>SPOOLS DE TUBULAÇÃO SISTEMA DE RECUPERAÇÃO DE CALOR BLOCO 05</v>
      </c>
    </row>
    <row r="5439" spans="1:6" x14ac:dyDescent="0.25">
      <c r="A5439" s="1">
        <v>45937</v>
      </c>
      <c r="B5439" t="str">
        <f>VLOOKUP(Planilha1!B5439,LANG!A:B,2,FALSE)</f>
        <v>PIPING</v>
      </c>
      <c r="C5439" t="s">
        <v>5116</v>
      </c>
      <c r="D5439" t="str">
        <f>VLOOKUP(Planilha1!D5439,LANG!A:B,2,FALSE)</f>
        <v>DETAILED</v>
      </c>
      <c r="E5439" t="s">
        <v>17248</v>
      </c>
      <c r="F5439" t="str">
        <f>VLOOKUP(E5439,DWG_TITLES!A:B,2,FALSE)</f>
        <v>SPOOLS DE TUBULAÇÃO SISTEMA DE RECUPERAÇÃO DE CALOR BLOCO 05</v>
      </c>
    </row>
    <row r="5440" spans="1:6" x14ac:dyDescent="0.25">
      <c r="A5440" s="1">
        <v>45831</v>
      </c>
      <c r="B5440" t="str">
        <f>VLOOKUP(Planilha1!B5440,LANG!A:B,2,FALSE)</f>
        <v>PIPING</v>
      </c>
      <c r="C5440" t="s">
        <v>5117</v>
      </c>
      <c r="D5440" t="str">
        <f>VLOOKUP(Planilha1!D5440,LANG!A:B,2,FALSE)</f>
        <v>DETAILED</v>
      </c>
      <c r="E5440" t="s">
        <v>17248</v>
      </c>
      <c r="F5440" t="str">
        <f>VLOOKUP(E5440,DWG_TITLES!A:B,2,FALSE)</f>
        <v>SPOOLS DE TUBULAÇÃO SISTEMA DE RECUPERAÇÃO DE CALOR BLOCO 05</v>
      </c>
    </row>
    <row r="5441" spans="1:6" x14ac:dyDescent="0.25">
      <c r="A5441" s="1">
        <v>46111</v>
      </c>
      <c r="B5441" t="str">
        <f>VLOOKUP(Planilha1!B5441,LANG!A:B,2,FALSE)</f>
        <v>PIPING</v>
      </c>
      <c r="C5441" t="s">
        <v>5118</v>
      </c>
      <c r="D5441" t="str">
        <f>VLOOKUP(Planilha1!D5441,LANG!A:B,2,FALSE)</f>
        <v>DETAILED</v>
      </c>
      <c r="E5441" t="s">
        <v>17248</v>
      </c>
      <c r="F5441" t="str">
        <f>VLOOKUP(E5441,DWG_TITLES!A:B,2,FALSE)</f>
        <v>SPOOLS DE TUBULAÇÃO SISTEMA DE RECUPERAÇÃO DE CALOR BLOCO 05</v>
      </c>
    </row>
    <row r="5442" spans="1:6" x14ac:dyDescent="0.25">
      <c r="A5442" s="1">
        <v>46108</v>
      </c>
      <c r="B5442" t="str">
        <f>VLOOKUP(Planilha1!B5442,LANG!A:B,2,FALSE)</f>
        <v>PIPING</v>
      </c>
      <c r="C5442" t="s">
        <v>5119</v>
      </c>
      <c r="D5442" t="str">
        <f>VLOOKUP(Planilha1!D5442,LANG!A:B,2,FALSE)</f>
        <v>DETAILED</v>
      </c>
      <c r="E5442" t="s">
        <v>17248</v>
      </c>
      <c r="F5442" t="str">
        <f>VLOOKUP(E5442,DWG_TITLES!A:B,2,FALSE)</f>
        <v>SPOOLS DE TUBULAÇÃO SISTEMA DE RECUPERAÇÃO DE CALOR BLOCO 05</v>
      </c>
    </row>
    <row r="5443" spans="1:6" x14ac:dyDescent="0.25">
      <c r="A5443" s="1">
        <v>45635</v>
      </c>
      <c r="B5443" t="str">
        <f>VLOOKUP(Planilha1!B5443,LANG!A:B,2,FALSE)</f>
        <v>PIPING</v>
      </c>
      <c r="C5443" t="s">
        <v>5120</v>
      </c>
      <c r="D5443" t="str">
        <f>VLOOKUP(Planilha1!D5443,LANG!A:B,2,FALSE)</f>
        <v>DETAILED</v>
      </c>
      <c r="E5443" t="s">
        <v>17679</v>
      </c>
      <c r="F5443" t="str">
        <f>VLOOKUP(E5443,DWG_TITLES!A:B,2,FALSE)</f>
        <v>ISOMÉTRICOS DE TUBULAÇÃO (SISTEMA DE RECUPERAÇÃO DE CALOR) BLOCO 05</v>
      </c>
    </row>
    <row r="5444" spans="1:6" x14ac:dyDescent="0.25">
      <c r="A5444" s="1">
        <v>45680</v>
      </c>
      <c r="B5444" t="str">
        <f>VLOOKUP(Planilha1!B5444,LANG!A:B,2,FALSE)</f>
        <v>PIPING</v>
      </c>
      <c r="C5444" t="s">
        <v>5121</v>
      </c>
      <c r="D5444" t="str">
        <f>VLOOKUP(Planilha1!D5444,LANG!A:B,2,FALSE)</f>
        <v>DETAILED</v>
      </c>
      <c r="E5444" t="s">
        <v>17679</v>
      </c>
      <c r="F5444" t="str">
        <f>VLOOKUP(E5444,DWG_TITLES!A:B,2,FALSE)</f>
        <v>ISOMÉTRICOS DE TUBULAÇÃO (SISTEMA DE RECUPERAÇÃO DE CALOR) BLOCO 05</v>
      </c>
    </row>
    <row r="5445" spans="1:6" x14ac:dyDescent="0.25">
      <c r="A5445" s="1">
        <v>46098</v>
      </c>
      <c r="B5445" t="str">
        <f>VLOOKUP(Planilha1!B5445,LANG!A:B,2,FALSE)</f>
        <v>PIPING</v>
      </c>
      <c r="C5445" t="s">
        <v>5122</v>
      </c>
      <c r="D5445" t="str">
        <f>VLOOKUP(Planilha1!D5445,LANG!A:B,2,FALSE)</f>
        <v>DETAILED</v>
      </c>
      <c r="E5445" t="s">
        <v>17679</v>
      </c>
      <c r="F5445" t="str">
        <f>VLOOKUP(E5445,DWG_TITLES!A:B,2,FALSE)</f>
        <v>ISOMÉTRICOS DE TUBULAÇÃO (SISTEMA DE RECUPERAÇÃO DE CALOR) BLOCO 05</v>
      </c>
    </row>
    <row r="5446" spans="1:6" x14ac:dyDescent="0.25">
      <c r="A5446" s="1">
        <v>45967</v>
      </c>
      <c r="B5446" t="str">
        <f>VLOOKUP(Planilha1!B5446,LANG!A:B,2,FALSE)</f>
        <v>PIPING</v>
      </c>
      <c r="C5446" t="s">
        <v>5123</v>
      </c>
      <c r="D5446" t="str">
        <f>VLOOKUP(Planilha1!D5446,LANG!A:B,2,FALSE)</f>
        <v>DETAILED</v>
      </c>
      <c r="E5446" t="s">
        <v>17679</v>
      </c>
      <c r="F5446" t="str">
        <f>VLOOKUP(E5446,DWG_TITLES!A:B,2,FALSE)</f>
        <v>ISOMÉTRICOS DE TUBULAÇÃO (SISTEMA DE RECUPERAÇÃO DE CALOR) BLOCO 05</v>
      </c>
    </row>
    <row r="5447" spans="1:6" x14ac:dyDescent="0.25">
      <c r="A5447" s="1">
        <v>45967</v>
      </c>
      <c r="B5447" t="str">
        <f>VLOOKUP(Planilha1!B5447,LANG!A:B,2,FALSE)</f>
        <v>PIPING</v>
      </c>
      <c r="C5447" t="s">
        <v>5124</v>
      </c>
      <c r="D5447" t="str">
        <f>VLOOKUP(Planilha1!D5447,LANG!A:B,2,FALSE)</f>
        <v>DETAILED</v>
      </c>
      <c r="E5447" t="s">
        <v>17679</v>
      </c>
      <c r="F5447" t="str">
        <f>VLOOKUP(E5447,DWG_TITLES!A:B,2,FALSE)</f>
        <v>ISOMÉTRICOS DE TUBULAÇÃO (SISTEMA DE RECUPERAÇÃO DE CALOR) BLOCO 05</v>
      </c>
    </row>
    <row r="5448" spans="1:6" x14ac:dyDescent="0.25">
      <c r="A5448" s="1">
        <v>46129</v>
      </c>
      <c r="B5448" t="str">
        <f>VLOOKUP(Planilha1!B5448,LANG!A:B,2,FALSE)</f>
        <v>PIPING</v>
      </c>
      <c r="C5448" t="s">
        <v>5125</v>
      </c>
      <c r="D5448" t="str">
        <f>VLOOKUP(Planilha1!D5448,LANG!A:B,2,FALSE)</f>
        <v>DETAILED</v>
      </c>
      <c r="E5448" t="s">
        <v>17679</v>
      </c>
      <c r="F5448" t="str">
        <f>VLOOKUP(E5448,DWG_TITLES!A:B,2,FALSE)</f>
        <v>ISOMÉTRICOS DE TUBULAÇÃO (SISTEMA DE RECUPERAÇÃO DE CALOR) BLOCO 05</v>
      </c>
    </row>
    <row r="5449" spans="1:6" x14ac:dyDescent="0.25">
      <c r="A5449" s="1">
        <v>46234</v>
      </c>
      <c r="B5449" t="str">
        <f>VLOOKUP(Planilha1!B5449,LANG!A:B,2,FALSE)</f>
        <v>PIPING</v>
      </c>
      <c r="C5449" t="s">
        <v>13895</v>
      </c>
      <c r="D5449" t="str">
        <f>VLOOKUP(Planilha1!D5449,LANG!A:B,2,FALSE)</f>
        <v>DETAILED</v>
      </c>
      <c r="E5449" t="s">
        <v>17679</v>
      </c>
      <c r="F5449" t="str">
        <f>VLOOKUP(E5449,DWG_TITLES!A:B,2,FALSE)</f>
        <v>ISOMÉTRICOS DE TUBULAÇÃO (SISTEMA DE RECUPERAÇÃO DE CALOR) BLOCO 05</v>
      </c>
    </row>
    <row r="5450" spans="1:6" x14ac:dyDescent="0.25">
      <c r="A5450" s="1">
        <v>45372</v>
      </c>
      <c r="B5450" t="str">
        <f>VLOOKUP(Planilha1!B5450,LANG!A:B,2,FALSE)</f>
        <v>PIPING</v>
      </c>
      <c r="C5450" t="s">
        <v>5126</v>
      </c>
      <c r="D5450" t="str">
        <f>VLOOKUP(Planilha1!D5450,LANG!A:B,2,FALSE)</f>
        <v>DETAILED</v>
      </c>
      <c r="E5450" t="s">
        <v>17247</v>
      </c>
      <c r="F5450" t="str">
        <f>VLOOKUP(E5450,DWG_TITLES!A:B,2,FALSE)</f>
        <v>ARRANJO DE TUBULAÇÃO SISTEMA DE RECUPERAÇÃO DE CALOR BLOCO 06</v>
      </c>
    </row>
    <row r="5451" spans="1:6" x14ac:dyDescent="0.25">
      <c r="A5451" s="1">
        <v>45474</v>
      </c>
      <c r="B5451" t="str">
        <f>VLOOKUP(Planilha1!B5451,LANG!A:B,2,FALSE)</f>
        <v>PIPING</v>
      </c>
      <c r="C5451" t="s">
        <v>5127</v>
      </c>
      <c r="D5451" t="str">
        <f>VLOOKUP(Planilha1!D5451,LANG!A:B,2,FALSE)</f>
        <v>DETAILED</v>
      </c>
      <c r="E5451" t="s">
        <v>17247</v>
      </c>
      <c r="F5451" t="str">
        <f>VLOOKUP(E5451,DWG_TITLES!A:B,2,FALSE)</f>
        <v>ARRANJO DE TUBULAÇÃO SISTEMA DE RECUPERAÇÃO DE CALOR BLOCO 06</v>
      </c>
    </row>
    <row r="5452" spans="1:6" x14ac:dyDescent="0.25">
      <c r="A5452" s="1">
        <v>45541</v>
      </c>
      <c r="B5452" t="str">
        <f>VLOOKUP(Planilha1!B5452,LANG!A:B,2,FALSE)</f>
        <v>PIPING</v>
      </c>
      <c r="C5452" t="s">
        <v>5128</v>
      </c>
      <c r="D5452" t="str">
        <f>VLOOKUP(Planilha1!D5452,LANG!A:B,2,FALSE)</f>
        <v>DETAILED</v>
      </c>
      <c r="E5452" t="s">
        <v>17247</v>
      </c>
      <c r="F5452" t="str">
        <f>VLOOKUP(E5452,DWG_TITLES!A:B,2,FALSE)</f>
        <v>ARRANJO DE TUBULAÇÃO SISTEMA DE RECUPERAÇÃO DE CALOR BLOCO 06</v>
      </c>
    </row>
    <row r="5453" spans="1:6" x14ac:dyDescent="0.25">
      <c r="A5453" s="1">
        <v>45682</v>
      </c>
      <c r="B5453" t="str">
        <f>VLOOKUP(Planilha1!B5453,LANG!A:B,2,FALSE)</f>
        <v>PIPING</v>
      </c>
      <c r="C5453" t="s">
        <v>5129</v>
      </c>
      <c r="D5453" t="str">
        <f>VLOOKUP(Planilha1!D5453,LANG!A:B,2,FALSE)</f>
        <v>DETAILED</v>
      </c>
      <c r="E5453" t="s">
        <v>17247</v>
      </c>
      <c r="F5453" t="str">
        <f>VLOOKUP(E5453,DWG_TITLES!A:B,2,FALSE)</f>
        <v>ARRANJO DE TUBULAÇÃO SISTEMA DE RECUPERAÇÃO DE CALOR BLOCO 06</v>
      </c>
    </row>
    <row r="5454" spans="1:6" x14ac:dyDescent="0.25">
      <c r="A5454" s="1">
        <v>46153</v>
      </c>
      <c r="B5454" t="str">
        <f>VLOOKUP(Planilha1!B5454,LANG!A:B,2,FALSE)</f>
        <v>PIPING</v>
      </c>
      <c r="C5454" t="s">
        <v>5130</v>
      </c>
      <c r="D5454" t="str">
        <f>VLOOKUP(Planilha1!D5454,LANG!A:B,2,FALSE)</f>
        <v>DETAILED</v>
      </c>
      <c r="E5454" t="s">
        <v>17247</v>
      </c>
      <c r="F5454" t="str">
        <f>VLOOKUP(E5454,DWG_TITLES!A:B,2,FALSE)</f>
        <v>ARRANJO DE TUBULAÇÃO SISTEMA DE RECUPERAÇÃO DE CALOR BLOCO 06</v>
      </c>
    </row>
    <row r="5455" spans="1:6" x14ac:dyDescent="0.25">
      <c r="A5455" s="1">
        <v>45372</v>
      </c>
      <c r="B5455" t="str">
        <f>VLOOKUP(Planilha1!B5455,LANG!A:B,2,FALSE)</f>
        <v>PIPING</v>
      </c>
      <c r="C5455" t="s">
        <v>5131</v>
      </c>
      <c r="D5455" t="str">
        <f>VLOOKUP(Planilha1!D5455,LANG!A:B,2,FALSE)</f>
        <v>DETAILED</v>
      </c>
      <c r="E5455" t="s">
        <v>17678</v>
      </c>
      <c r="F5455" t="str">
        <f>VLOOKUP(E5455,DWG_TITLES!A:B,2,FALSE)</f>
        <v>SPOOLS DE TUBULAÇÃO SISTEMA DE RECUPERAÇÃO DE CALOR BLOCO 06</v>
      </c>
    </row>
    <row r="5456" spans="1:6" x14ac:dyDescent="0.25">
      <c r="A5456" s="1">
        <v>45474</v>
      </c>
      <c r="B5456" t="str">
        <f>VLOOKUP(Planilha1!B5456,LANG!A:B,2,FALSE)</f>
        <v>PIPING</v>
      </c>
      <c r="C5456" t="s">
        <v>5132</v>
      </c>
      <c r="D5456" t="str">
        <f>VLOOKUP(Planilha1!D5456,LANG!A:B,2,FALSE)</f>
        <v>DETAILED</v>
      </c>
      <c r="E5456" t="s">
        <v>17678</v>
      </c>
      <c r="F5456" t="str">
        <f>VLOOKUP(E5456,DWG_TITLES!A:B,2,FALSE)</f>
        <v>SPOOLS DE TUBULAÇÃO SISTEMA DE RECUPERAÇÃO DE CALOR BLOCO 06</v>
      </c>
    </row>
    <row r="5457" spans="1:6" x14ac:dyDescent="0.25">
      <c r="A5457" s="1">
        <v>45541</v>
      </c>
      <c r="B5457" t="str">
        <f>VLOOKUP(Planilha1!B5457,LANG!A:B,2,FALSE)</f>
        <v>PIPING</v>
      </c>
      <c r="C5457" t="s">
        <v>5133</v>
      </c>
      <c r="D5457" t="str">
        <f>VLOOKUP(Planilha1!D5457,LANG!A:B,2,FALSE)</f>
        <v>DETAILED</v>
      </c>
      <c r="E5457" t="s">
        <v>17678</v>
      </c>
      <c r="F5457" t="str">
        <f>VLOOKUP(E5457,DWG_TITLES!A:B,2,FALSE)</f>
        <v>SPOOLS DE TUBULAÇÃO SISTEMA DE RECUPERAÇÃO DE CALOR BLOCO 06</v>
      </c>
    </row>
    <row r="5458" spans="1:6" x14ac:dyDescent="0.25">
      <c r="A5458" s="1">
        <v>45682</v>
      </c>
      <c r="B5458" t="str">
        <f>VLOOKUP(Planilha1!B5458,LANG!A:B,2,FALSE)</f>
        <v>PIPING</v>
      </c>
      <c r="C5458" t="s">
        <v>5134</v>
      </c>
      <c r="D5458" t="str">
        <f>VLOOKUP(Planilha1!D5458,LANG!A:B,2,FALSE)</f>
        <v>DETAILED</v>
      </c>
      <c r="E5458" t="s">
        <v>17678</v>
      </c>
      <c r="F5458" t="str">
        <f>VLOOKUP(E5458,DWG_TITLES!A:B,2,FALSE)</f>
        <v>SPOOLS DE TUBULAÇÃO SISTEMA DE RECUPERAÇÃO DE CALOR BLOCO 06</v>
      </c>
    </row>
    <row r="5459" spans="1:6" x14ac:dyDescent="0.25">
      <c r="A5459" s="1">
        <v>45833</v>
      </c>
      <c r="B5459" t="str">
        <f>VLOOKUP(Planilha1!B5459,LANG!A:B,2,FALSE)</f>
        <v>PIPING</v>
      </c>
      <c r="C5459" t="s">
        <v>5135</v>
      </c>
      <c r="D5459" t="str">
        <f>VLOOKUP(Planilha1!D5459,LANG!A:B,2,FALSE)</f>
        <v>DETAILED</v>
      </c>
      <c r="E5459" t="s">
        <v>17678</v>
      </c>
      <c r="F5459" t="str">
        <f>VLOOKUP(E5459,DWG_TITLES!A:B,2,FALSE)</f>
        <v>SPOOLS DE TUBULAÇÃO SISTEMA DE RECUPERAÇÃO DE CALOR BLOCO 06</v>
      </c>
    </row>
    <row r="5460" spans="1:6" x14ac:dyDescent="0.25">
      <c r="A5460" s="1">
        <v>46111</v>
      </c>
      <c r="B5460" t="str">
        <f>VLOOKUP(Planilha1!B5460,LANG!A:B,2,FALSE)</f>
        <v>PIPING</v>
      </c>
      <c r="C5460" t="s">
        <v>5136</v>
      </c>
      <c r="D5460" t="str">
        <f>VLOOKUP(Planilha1!D5460,LANG!A:B,2,FALSE)</f>
        <v>DETAILED</v>
      </c>
      <c r="E5460" t="s">
        <v>17678</v>
      </c>
      <c r="F5460" t="str">
        <f>VLOOKUP(E5460,DWG_TITLES!A:B,2,FALSE)</f>
        <v>SPOOLS DE TUBULAÇÃO SISTEMA DE RECUPERAÇÃO DE CALOR BLOCO 06</v>
      </c>
    </row>
    <row r="5461" spans="1:6" x14ac:dyDescent="0.25">
      <c r="A5461" s="1">
        <v>46111</v>
      </c>
      <c r="B5461" t="str">
        <f>VLOOKUP(Planilha1!B5461,LANG!A:B,2,FALSE)</f>
        <v>PIPING</v>
      </c>
      <c r="C5461" t="s">
        <v>5137</v>
      </c>
      <c r="D5461" t="str">
        <f>VLOOKUP(Planilha1!D5461,LANG!A:B,2,FALSE)</f>
        <v>DETAILED</v>
      </c>
      <c r="E5461" t="s">
        <v>17678</v>
      </c>
      <c r="F5461" t="str">
        <f>VLOOKUP(E5461,DWG_TITLES!A:B,2,FALSE)</f>
        <v>SPOOLS DE TUBULAÇÃO SISTEMA DE RECUPERAÇÃO DE CALOR BLOCO 06</v>
      </c>
    </row>
    <row r="5462" spans="1:6" x14ac:dyDescent="0.25">
      <c r="A5462" s="1">
        <v>46108</v>
      </c>
      <c r="B5462" t="str">
        <f>VLOOKUP(Planilha1!B5462,LANG!A:B,2,FALSE)</f>
        <v>PIPING</v>
      </c>
      <c r="C5462" t="s">
        <v>5138</v>
      </c>
      <c r="D5462" t="str">
        <f>VLOOKUP(Planilha1!D5462,LANG!A:B,2,FALSE)</f>
        <v>DETAILED</v>
      </c>
      <c r="E5462" t="s">
        <v>17678</v>
      </c>
      <c r="F5462" t="str">
        <f>VLOOKUP(E5462,DWG_TITLES!A:B,2,FALSE)</f>
        <v>SPOOLS DE TUBULAÇÃO SISTEMA DE RECUPERAÇÃO DE CALOR BLOCO 06</v>
      </c>
    </row>
    <row r="5463" spans="1:6" x14ac:dyDescent="0.25">
      <c r="A5463" s="1">
        <v>45372</v>
      </c>
      <c r="B5463" t="str">
        <f>VLOOKUP(Planilha1!B5463,LANG!A:B,2,FALSE)</f>
        <v>PIPING</v>
      </c>
      <c r="C5463" t="s">
        <v>5139</v>
      </c>
      <c r="D5463" t="str">
        <f>VLOOKUP(Planilha1!D5463,LANG!A:B,2,FALSE)</f>
        <v>DETAILED</v>
      </c>
      <c r="E5463" t="s">
        <v>17249</v>
      </c>
      <c r="F5463" t="str">
        <f>VLOOKUP(E5463,DWG_TITLES!A:B,2,FALSE)</f>
        <v>ISOMÉTRICOS DE TUBULAÇÃO (SISTEMA DE RECUPERAÇÃO DE CALOR) BLOCO 06</v>
      </c>
    </row>
    <row r="5464" spans="1:6" x14ac:dyDescent="0.25">
      <c r="A5464" s="1">
        <v>45474</v>
      </c>
      <c r="B5464" t="str">
        <f>VLOOKUP(Planilha1!B5464,LANG!A:B,2,FALSE)</f>
        <v>PIPING</v>
      </c>
      <c r="C5464" t="s">
        <v>5140</v>
      </c>
      <c r="D5464" t="str">
        <f>VLOOKUP(Planilha1!D5464,LANG!A:B,2,FALSE)</f>
        <v>DETAILED</v>
      </c>
      <c r="E5464" t="s">
        <v>17249</v>
      </c>
      <c r="F5464" t="str">
        <f>VLOOKUP(E5464,DWG_TITLES!A:B,2,FALSE)</f>
        <v>ISOMÉTRICOS DE TUBULAÇÃO (SISTEMA DE RECUPERAÇÃO DE CALOR) BLOCO 06</v>
      </c>
    </row>
    <row r="5465" spans="1:6" x14ac:dyDescent="0.25">
      <c r="A5465" s="1">
        <v>45541</v>
      </c>
      <c r="B5465" t="str">
        <f>VLOOKUP(Planilha1!B5465,LANG!A:B,2,FALSE)</f>
        <v>PIPING</v>
      </c>
      <c r="C5465" t="s">
        <v>5141</v>
      </c>
      <c r="D5465" t="str">
        <f>VLOOKUP(Planilha1!D5465,LANG!A:B,2,FALSE)</f>
        <v>DETAILED</v>
      </c>
      <c r="E5465" t="s">
        <v>17249</v>
      </c>
      <c r="F5465" t="str">
        <f>VLOOKUP(E5465,DWG_TITLES!A:B,2,FALSE)</f>
        <v>ISOMÉTRICOS DE TUBULAÇÃO (SISTEMA DE RECUPERAÇÃO DE CALOR) BLOCO 06</v>
      </c>
    </row>
    <row r="5466" spans="1:6" x14ac:dyDescent="0.25">
      <c r="A5466" s="1">
        <v>45682</v>
      </c>
      <c r="B5466" t="str">
        <f>VLOOKUP(Planilha1!B5466,LANG!A:B,2,FALSE)</f>
        <v>PIPING</v>
      </c>
      <c r="C5466" t="s">
        <v>5142</v>
      </c>
      <c r="D5466" t="str">
        <f>VLOOKUP(Planilha1!D5466,LANG!A:B,2,FALSE)</f>
        <v>DETAILED</v>
      </c>
      <c r="E5466" t="s">
        <v>17249</v>
      </c>
      <c r="F5466" t="str">
        <f>VLOOKUP(E5466,DWG_TITLES!A:B,2,FALSE)</f>
        <v>ISOMÉTRICOS DE TUBULAÇÃO (SISTEMA DE RECUPERAÇÃO DE CALOR) BLOCO 06</v>
      </c>
    </row>
    <row r="5467" spans="1:6" x14ac:dyDescent="0.25">
      <c r="A5467" s="1">
        <v>46098</v>
      </c>
      <c r="B5467" t="str">
        <f>VLOOKUP(Planilha1!B5467,LANG!A:B,2,FALSE)</f>
        <v>PIPING</v>
      </c>
      <c r="C5467" t="s">
        <v>5143</v>
      </c>
      <c r="D5467" t="str">
        <f>VLOOKUP(Planilha1!D5467,LANG!A:B,2,FALSE)</f>
        <v>DETAILED</v>
      </c>
      <c r="E5467" t="s">
        <v>17249</v>
      </c>
      <c r="F5467" t="str">
        <f>VLOOKUP(E5467,DWG_TITLES!A:B,2,FALSE)</f>
        <v>ISOMÉTRICOS DE TUBULAÇÃO (SISTEMA DE RECUPERAÇÃO DE CALOR) BLOCO 06</v>
      </c>
    </row>
    <row r="5468" spans="1:6" x14ac:dyDescent="0.25">
      <c r="A5468" s="1">
        <v>46087</v>
      </c>
      <c r="B5468" t="str">
        <f>VLOOKUP(Planilha1!B5468,LANG!A:B,2,FALSE)</f>
        <v>PIPING</v>
      </c>
      <c r="C5468" t="s">
        <v>5144</v>
      </c>
      <c r="D5468" t="str">
        <f>VLOOKUP(Planilha1!D5468,LANG!A:B,2,FALSE)</f>
        <v>DETAILED</v>
      </c>
      <c r="E5468" t="s">
        <v>17249</v>
      </c>
      <c r="F5468" t="str">
        <f>VLOOKUP(E5468,DWG_TITLES!A:B,2,FALSE)</f>
        <v>ISOMÉTRICOS DE TUBULAÇÃO (SISTEMA DE RECUPERAÇÃO DE CALOR) BLOCO 06</v>
      </c>
    </row>
    <row r="5469" spans="1:6" x14ac:dyDescent="0.25">
      <c r="A5469" s="1">
        <v>46087</v>
      </c>
      <c r="B5469" t="str">
        <f>VLOOKUP(Planilha1!B5469,LANG!A:B,2,FALSE)</f>
        <v>PIPING</v>
      </c>
      <c r="C5469" t="s">
        <v>5145</v>
      </c>
      <c r="D5469" t="str">
        <f>VLOOKUP(Planilha1!D5469,LANG!A:B,2,FALSE)</f>
        <v>DETAILED</v>
      </c>
      <c r="E5469" t="s">
        <v>17249</v>
      </c>
      <c r="F5469" t="str">
        <f>VLOOKUP(E5469,DWG_TITLES!A:B,2,FALSE)</f>
        <v>ISOMÉTRICOS DE TUBULAÇÃO (SISTEMA DE RECUPERAÇÃO DE CALOR) BLOCO 06</v>
      </c>
    </row>
    <row r="5470" spans="1:6" x14ac:dyDescent="0.25">
      <c r="A5470" s="1">
        <v>46087</v>
      </c>
      <c r="B5470" t="str">
        <f>VLOOKUP(Planilha1!B5470,LANG!A:B,2,FALSE)</f>
        <v>PIPING</v>
      </c>
      <c r="C5470" t="s">
        <v>5146</v>
      </c>
      <c r="D5470" t="str">
        <f>VLOOKUP(Planilha1!D5470,LANG!A:B,2,FALSE)</f>
        <v>DETAILED</v>
      </c>
      <c r="E5470" t="s">
        <v>17249</v>
      </c>
      <c r="F5470" t="str">
        <f>VLOOKUP(E5470,DWG_TITLES!A:B,2,FALSE)</f>
        <v>ISOMÉTRICOS DE TUBULAÇÃO (SISTEMA DE RECUPERAÇÃO DE CALOR) BLOCO 06</v>
      </c>
    </row>
    <row r="5471" spans="1:6" x14ac:dyDescent="0.25">
      <c r="A5471" s="1">
        <v>46223</v>
      </c>
      <c r="B5471" t="str">
        <f>VLOOKUP(Planilha1!B5471,LANG!A:B,2,FALSE)</f>
        <v>PIPING</v>
      </c>
      <c r="C5471" t="s">
        <v>13415</v>
      </c>
      <c r="D5471" t="str">
        <f>VLOOKUP(Planilha1!D5471,LANG!A:B,2,FALSE)</f>
        <v>DETAILED</v>
      </c>
      <c r="E5471" t="s">
        <v>17249</v>
      </c>
      <c r="F5471" t="str">
        <f>VLOOKUP(E5471,DWG_TITLES!A:B,2,FALSE)</f>
        <v>ISOMÉTRICOS DE TUBULAÇÃO (SISTEMA DE RECUPERAÇÃO DE CALOR) BLOCO 06</v>
      </c>
    </row>
    <row r="5472" spans="1:6" x14ac:dyDescent="0.25">
      <c r="A5472" s="1">
        <v>46234</v>
      </c>
      <c r="B5472" t="str">
        <f>VLOOKUP(Planilha1!B5472,LANG!A:B,2,FALSE)</f>
        <v>PIPING</v>
      </c>
      <c r="C5472" t="s">
        <v>13896</v>
      </c>
      <c r="D5472" t="str">
        <f>VLOOKUP(Planilha1!D5472,LANG!A:B,2,FALSE)</f>
        <v>DETAILED</v>
      </c>
      <c r="E5472" t="s">
        <v>17249</v>
      </c>
      <c r="F5472" t="str">
        <f>VLOOKUP(E5472,DWG_TITLES!A:B,2,FALSE)</f>
        <v>ISOMÉTRICOS DE TUBULAÇÃO (SISTEMA DE RECUPERAÇÃO DE CALOR) BLOCO 06</v>
      </c>
    </row>
    <row r="5473" spans="1:6" x14ac:dyDescent="0.25">
      <c r="A5473" s="1">
        <v>45481</v>
      </c>
      <c r="B5473" t="str">
        <f>VLOOKUP(Planilha1!B5473,LANG!A:B,2,FALSE)</f>
        <v>PIPING</v>
      </c>
      <c r="C5473" t="s">
        <v>5147</v>
      </c>
      <c r="D5473" t="str">
        <f>VLOOKUP(Planilha1!D5473,LANG!A:B,2,FALSE)</f>
        <v>DETAILED</v>
      </c>
      <c r="E5473" t="s">
        <v>17250</v>
      </c>
      <c r="F5473" t="str">
        <f>VLOOKUP(E5473,DWG_TITLES!A:B,2,FALSE)</f>
        <v>ARRANJO DE TUBULAÇÃO SISTEMA DE RECUPERAÇÃO DE CALOR BLOCO 07</v>
      </c>
    </row>
    <row r="5474" spans="1:6" x14ac:dyDescent="0.25">
      <c r="A5474" s="1">
        <v>45558</v>
      </c>
      <c r="B5474" t="str">
        <f>VLOOKUP(Planilha1!B5474,LANG!A:B,2,FALSE)</f>
        <v>PIPING</v>
      </c>
      <c r="C5474" t="s">
        <v>5148</v>
      </c>
      <c r="D5474" t="str">
        <f>VLOOKUP(Planilha1!D5474,LANG!A:B,2,FALSE)</f>
        <v>DETAILED</v>
      </c>
      <c r="E5474" t="s">
        <v>17250</v>
      </c>
      <c r="F5474" t="str">
        <f>VLOOKUP(E5474,DWG_TITLES!A:B,2,FALSE)</f>
        <v>ARRANJO DE TUBULAÇÃO SISTEMA DE RECUPERAÇÃO DE CALOR BLOCO 07</v>
      </c>
    </row>
    <row r="5475" spans="1:6" x14ac:dyDescent="0.25">
      <c r="A5475" s="1">
        <v>46181</v>
      </c>
      <c r="B5475" t="str">
        <f>VLOOKUP(Planilha1!B5475,LANG!A:B,2,FALSE)</f>
        <v>PIPING</v>
      </c>
      <c r="C5475" t="s">
        <v>5149</v>
      </c>
      <c r="D5475" t="str">
        <f>VLOOKUP(Planilha1!D5475,LANG!A:B,2,FALSE)</f>
        <v>DETAILED</v>
      </c>
      <c r="E5475" t="s">
        <v>17250</v>
      </c>
      <c r="F5475" t="str">
        <f>VLOOKUP(E5475,DWG_TITLES!A:B,2,FALSE)</f>
        <v>ARRANJO DE TUBULAÇÃO SISTEMA DE RECUPERAÇÃO DE CALOR BLOCO 07</v>
      </c>
    </row>
    <row r="5476" spans="1:6" x14ac:dyDescent="0.25">
      <c r="A5476" s="1">
        <v>45481</v>
      </c>
      <c r="B5476" t="str">
        <f>VLOOKUP(Planilha1!B5476,LANG!A:B,2,FALSE)</f>
        <v>PIPING</v>
      </c>
      <c r="C5476" t="s">
        <v>5150</v>
      </c>
      <c r="D5476" t="str">
        <f>VLOOKUP(Planilha1!D5476,LANG!A:B,2,FALSE)</f>
        <v>DETAILED</v>
      </c>
      <c r="E5476" t="s">
        <v>17251</v>
      </c>
      <c r="F5476" t="str">
        <f>VLOOKUP(E5476,DWG_TITLES!A:B,2,FALSE)</f>
        <v>SPOOLS DE TUBULAÇÃO SISTEMA DE RECUPERAÇÃO DE CALOR BLOCO 07</v>
      </c>
    </row>
    <row r="5477" spans="1:6" x14ac:dyDescent="0.25">
      <c r="A5477" s="1">
        <v>45558</v>
      </c>
      <c r="B5477" t="str">
        <f>VLOOKUP(Planilha1!B5477,LANG!A:B,2,FALSE)</f>
        <v>PIPING</v>
      </c>
      <c r="C5477" t="s">
        <v>5151</v>
      </c>
      <c r="D5477" t="str">
        <f>VLOOKUP(Planilha1!D5477,LANG!A:B,2,FALSE)</f>
        <v>DETAILED</v>
      </c>
      <c r="E5477" t="s">
        <v>17251</v>
      </c>
      <c r="F5477" t="str">
        <f>VLOOKUP(E5477,DWG_TITLES!A:B,2,FALSE)</f>
        <v>SPOOLS DE TUBULAÇÃO SISTEMA DE RECUPERAÇÃO DE CALOR BLOCO 07</v>
      </c>
    </row>
    <row r="5478" spans="1:6" x14ac:dyDescent="0.25">
      <c r="A5478" s="1">
        <v>46111</v>
      </c>
      <c r="B5478" t="str">
        <f>VLOOKUP(Planilha1!B5478,LANG!A:B,2,FALSE)</f>
        <v>PIPING</v>
      </c>
      <c r="C5478" t="s">
        <v>5152</v>
      </c>
      <c r="D5478" t="str">
        <f>VLOOKUP(Planilha1!D5478,LANG!A:B,2,FALSE)</f>
        <v>DETAILED</v>
      </c>
      <c r="E5478" t="s">
        <v>17251</v>
      </c>
      <c r="F5478" t="str">
        <f>VLOOKUP(E5478,DWG_TITLES!A:B,2,FALSE)</f>
        <v>SPOOLS DE TUBULAÇÃO SISTEMA DE RECUPERAÇÃO DE CALOR BLOCO 07</v>
      </c>
    </row>
    <row r="5479" spans="1:6" x14ac:dyDescent="0.25">
      <c r="A5479" s="1">
        <v>46071</v>
      </c>
      <c r="B5479" t="str">
        <f>VLOOKUP(Planilha1!B5479,LANG!A:B,2,FALSE)</f>
        <v>PIPING</v>
      </c>
      <c r="C5479" t="s">
        <v>5153</v>
      </c>
      <c r="D5479" t="str">
        <f>VLOOKUP(Planilha1!D5479,LANG!A:B,2,FALSE)</f>
        <v>DETAILED</v>
      </c>
      <c r="E5479" t="s">
        <v>17251</v>
      </c>
      <c r="F5479" t="str">
        <f>VLOOKUP(E5479,DWG_TITLES!A:B,2,FALSE)</f>
        <v>SPOOLS DE TUBULAÇÃO SISTEMA DE RECUPERAÇÃO DE CALOR BLOCO 07</v>
      </c>
    </row>
    <row r="5480" spans="1:6" x14ac:dyDescent="0.25">
      <c r="A5480" s="1">
        <v>45481</v>
      </c>
      <c r="B5480" t="str">
        <f>VLOOKUP(Planilha1!B5480,LANG!A:B,2,FALSE)</f>
        <v>PIPING</v>
      </c>
      <c r="C5480" t="s">
        <v>5154</v>
      </c>
      <c r="D5480" t="str">
        <f>VLOOKUP(Planilha1!D5480,LANG!A:B,2,FALSE)</f>
        <v>DETAILED</v>
      </c>
      <c r="E5480" t="s">
        <v>17252</v>
      </c>
      <c r="F5480" t="str">
        <f>VLOOKUP(E5480,DWG_TITLES!A:B,2,FALSE)</f>
        <v>ISOMÉTRICOS DE TUBULAÇÃO (SISTEMA DE RECUPERAÇÃO DE CALOR) BLOCO 07</v>
      </c>
    </row>
    <row r="5481" spans="1:6" x14ac:dyDescent="0.25">
      <c r="A5481" s="1">
        <v>45558</v>
      </c>
      <c r="B5481" t="str">
        <f>VLOOKUP(Planilha1!B5481,LANG!A:B,2,FALSE)</f>
        <v>PIPING</v>
      </c>
      <c r="C5481" t="s">
        <v>5155</v>
      </c>
      <c r="D5481" t="str">
        <f>VLOOKUP(Planilha1!D5481,LANG!A:B,2,FALSE)</f>
        <v>DETAILED</v>
      </c>
      <c r="E5481" t="s">
        <v>17252</v>
      </c>
      <c r="F5481" t="str">
        <f>VLOOKUP(E5481,DWG_TITLES!A:B,2,FALSE)</f>
        <v>ISOMÉTRICOS DE TUBULAÇÃO (SISTEMA DE RECUPERAÇÃO DE CALOR) BLOCO 07</v>
      </c>
    </row>
    <row r="5482" spans="1:6" x14ac:dyDescent="0.25">
      <c r="A5482" s="1">
        <v>46098</v>
      </c>
      <c r="B5482" t="str">
        <f>VLOOKUP(Planilha1!B5482,LANG!A:B,2,FALSE)</f>
        <v>PIPING</v>
      </c>
      <c r="C5482" t="s">
        <v>5156</v>
      </c>
      <c r="D5482" t="str">
        <f>VLOOKUP(Planilha1!D5482,LANG!A:B,2,FALSE)</f>
        <v>DETAILED</v>
      </c>
      <c r="E5482" t="s">
        <v>17252</v>
      </c>
      <c r="F5482" t="str">
        <f>VLOOKUP(E5482,DWG_TITLES!A:B,2,FALSE)</f>
        <v>ISOMÉTRICOS DE TUBULAÇÃO (SISTEMA DE RECUPERAÇÃO DE CALOR) BLOCO 07</v>
      </c>
    </row>
    <row r="5483" spans="1:6" x14ac:dyDescent="0.25">
      <c r="A5483" s="1">
        <v>46136</v>
      </c>
      <c r="B5483" t="str">
        <f>VLOOKUP(Planilha1!B5483,LANG!A:B,2,FALSE)</f>
        <v>PIPING</v>
      </c>
      <c r="C5483" t="s">
        <v>5157</v>
      </c>
      <c r="D5483" t="str">
        <f>VLOOKUP(Planilha1!D5483,LANG!A:B,2,FALSE)</f>
        <v>DETAILED</v>
      </c>
      <c r="E5483" t="s">
        <v>17252</v>
      </c>
      <c r="F5483" t="str">
        <f>VLOOKUP(E5483,DWG_TITLES!A:B,2,FALSE)</f>
        <v>ISOMÉTRICOS DE TUBULAÇÃO (SISTEMA DE RECUPERAÇÃO DE CALOR) BLOCO 07</v>
      </c>
    </row>
    <row r="5484" spans="1:6" x14ac:dyDescent="0.25">
      <c r="A5484" s="1">
        <v>46218</v>
      </c>
      <c r="B5484" t="str">
        <f>VLOOKUP(Planilha1!B5484,LANG!A:B,2,FALSE)</f>
        <v>PIPING</v>
      </c>
      <c r="C5484" t="s">
        <v>13416</v>
      </c>
      <c r="D5484" t="str">
        <f>VLOOKUP(Planilha1!D5484,LANG!A:B,2,FALSE)</f>
        <v>DETAILED</v>
      </c>
      <c r="E5484" t="s">
        <v>17252</v>
      </c>
      <c r="F5484" t="str">
        <f>VLOOKUP(E5484,DWG_TITLES!A:B,2,FALSE)</f>
        <v>ISOMÉTRICOS DE TUBULAÇÃO (SISTEMA DE RECUPERAÇÃO DE CALOR) BLOCO 07</v>
      </c>
    </row>
    <row r="5485" spans="1:6" x14ac:dyDescent="0.25">
      <c r="A5485" s="1">
        <v>46234</v>
      </c>
      <c r="B5485" t="str">
        <f>VLOOKUP(Planilha1!B5485,LANG!A:B,2,FALSE)</f>
        <v>PIPING</v>
      </c>
      <c r="C5485" t="s">
        <v>13897</v>
      </c>
      <c r="D5485" t="str">
        <f>VLOOKUP(Planilha1!D5485,LANG!A:B,2,FALSE)</f>
        <v>DETAILED</v>
      </c>
      <c r="E5485" t="s">
        <v>17252</v>
      </c>
      <c r="F5485" t="str">
        <f>VLOOKUP(E5485,DWG_TITLES!A:B,2,FALSE)</f>
        <v>ISOMÉTRICOS DE TUBULAÇÃO (SISTEMA DE RECUPERAÇÃO DE CALOR) BLOCO 07</v>
      </c>
    </row>
    <row r="5486" spans="1:6" x14ac:dyDescent="0.25">
      <c r="A5486" s="1">
        <v>45401</v>
      </c>
      <c r="B5486" t="str">
        <f>VLOOKUP(Planilha1!B5486,LANG!A:B,2,FALSE)</f>
        <v>PIPING</v>
      </c>
      <c r="C5486" t="s">
        <v>5158</v>
      </c>
      <c r="D5486" t="str">
        <f>VLOOKUP(Planilha1!D5486,LANG!A:B,2,FALSE)</f>
        <v>DETAILED</v>
      </c>
      <c r="E5486" t="s">
        <v>17253</v>
      </c>
      <c r="F5486" t="str">
        <f>VLOOKUP(E5486,DWG_TITLES!A:B,2,FALSE)</f>
        <v>ARRANJO DE TUBULAÇÃO SISTEMA DE RECUPERAÇÃO DE CALOR BLOCO 08</v>
      </c>
    </row>
    <row r="5487" spans="1:6" x14ac:dyDescent="0.25">
      <c r="A5487" s="1">
        <v>45539</v>
      </c>
      <c r="B5487" t="str">
        <f>VLOOKUP(Planilha1!B5487,LANG!A:B,2,FALSE)</f>
        <v>PIPING</v>
      </c>
      <c r="C5487" t="s">
        <v>5159</v>
      </c>
      <c r="D5487" t="str">
        <f>VLOOKUP(Planilha1!D5487,LANG!A:B,2,FALSE)</f>
        <v>DETAILED</v>
      </c>
      <c r="E5487" t="s">
        <v>17253</v>
      </c>
      <c r="F5487" t="str">
        <f>VLOOKUP(E5487,DWG_TITLES!A:B,2,FALSE)</f>
        <v>ARRANJO DE TUBULAÇÃO SISTEMA DE RECUPERAÇÃO DE CALOR BLOCO 08</v>
      </c>
    </row>
    <row r="5488" spans="1:6" x14ac:dyDescent="0.25">
      <c r="A5488" s="1">
        <v>45691</v>
      </c>
      <c r="B5488" t="str">
        <f>VLOOKUP(Planilha1!B5488,LANG!A:B,2,FALSE)</f>
        <v>PIPING</v>
      </c>
      <c r="C5488" t="s">
        <v>5160</v>
      </c>
      <c r="D5488" t="str">
        <f>VLOOKUP(Planilha1!D5488,LANG!A:B,2,FALSE)</f>
        <v>DETAILED</v>
      </c>
      <c r="E5488" t="s">
        <v>17253</v>
      </c>
      <c r="F5488" t="str">
        <f>VLOOKUP(E5488,DWG_TITLES!A:B,2,FALSE)</f>
        <v>ARRANJO DE TUBULAÇÃO SISTEMA DE RECUPERAÇÃO DE CALOR BLOCO 08</v>
      </c>
    </row>
    <row r="5489" spans="1:6" x14ac:dyDescent="0.25">
      <c r="A5489" s="1">
        <v>46108</v>
      </c>
      <c r="B5489" t="str">
        <f>VLOOKUP(Planilha1!B5489,LANG!A:B,2,FALSE)</f>
        <v>PIPING</v>
      </c>
      <c r="C5489" t="s">
        <v>5161</v>
      </c>
      <c r="D5489" t="str">
        <f>VLOOKUP(Planilha1!D5489,LANG!A:B,2,FALSE)</f>
        <v>DETAILED</v>
      </c>
      <c r="E5489" t="s">
        <v>17253</v>
      </c>
      <c r="F5489" t="str">
        <f>VLOOKUP(E5489,DWG_TITLES!A:B,2,FALSE)</f>
        <v>ARRANJO DE TUBULAÇÃO SISTEMA DE RECUPERAÇÃO DE CALOR BLOCO 08</v>
      </c>
    </row>
    <row r="5490" spans="1:6" x14ac:dyDescent="0.25">
      <c r="A5490" s="1">
        <v>45401</v>
      </c>
      <c r="B5490" t="str">
        <f>VLOOKUP(Planilha1!B5490,LANG!A:B,2,FALSE)</f>
        <v>PIPING</v>
      </c>
      <c r="C5490" t="s">
        <v>5162</v>
      </c>
      <c r="D5490" t="str">
        <f>VLOOKUP(Planilha1!D5490,LANG!A:B,2,FALSE)</f>
        <v>DETAILED</v>
      </c>
      <c r="E5490" t="s">
        <v>17254</v>
      </c>
      <c r="F5490" t="str">
        <f>VLOOKUP(E5490,DWG_TITLES!A:B,2,FALSE)</f>
        <v>SPOOLS DE TUBULAÇÃO SISTEMA DE RECUPERAÇÃO DE CALOR BLOCO 08</v>
      </c>
    </row>
    <row r="5491" spans="1:6" x14ac:dyDescent="0.25">
      <c r="A5491" s="1">
        <v>45539</v>
      </c>
      <c r="B5491" t="str">
        <f>VLOOKUP(Planilha1!B5491,LANG!A:B,2,FALSE)</f>
        <v>PIPING</v>
      </c>
      <c r="C5491" t="s">
        <v>5163</v>
      </c>
      <c r="D5491" t="str">
        <f>VLOOKUP(Planilha1!D5491,LANG!A:B,2,FALSE)</f>
        <v>DETAILED</v>
      </c>
      <c r="E5491" t="s">
        <v>17254</v>
      </c>
      <c r="F5491" t="str">
        <f>VLOOKUP(E5491,DWG_TITLES!A:B,2,FALSE)</f>
        <v>SPOOLS DE TUBULAÇÃO SISTEMA DE RECUPERAÇÃO DE CALOR BLOCO 08</v>
      </c>
    </row>
    <row r="5492" spans="1:6" x14ac:dyDescent="0.25">
      <c r="A5492" s="1">
        <v>45691</v>
      </c>
      <c r="B5492" t="str">
        <f>VLOOKUP(Planilha1!B5492,LANG!A:B,2,FALSE)</f>
        <v>PIPING</v>
      </c>
      <c r="C5492" t="s">
        <v>5164</v>
      </c>
      <c r="D5492" t="str">
        <f>VLOOKUP(Planilha1!D5492,LANG!A:B,2,FALSE)</f>
        <v>DETAILED</v>
      </c>
      <c r="E5492" t="s">
        <v>17254</v>
      </c>
      <c r="F5492" t="str">
        <f>VLOOKUP(E5492,DWG_TITLES!A:B,2,FALSE)</f>
        <v>SPOOLS DE TUBULAÇÃO SISTEMA DE RECUPERAÇÃO DE CALOR BLOCO 08</v>
      </c>
    </row>
    <row r="5493" spans="1:6" x14ac:dyDescent="0.25">
      <c r="A5493" s="1">
        <v>46111</v>
      </c>
      <c r="B5493" t="str">
        <f>VLOOKUP(Planilha1!B5493,LANG!A:B,2,FALSE)</f>
        <v>PIPING</v>
      </c>
      <c r="C5493" t="s">
        <v>5165</v>
      </c>
      <c r="D5493" t="str">
        <f>VLOOKUP(Planilha1!D5493,LANG!A:B,2,FALSE)</f>
        <v>DETAILED</v>
      </c>
      <c r="E5493" t="s">
        <v>17254</v>
      </c>
      <c r="F5493" t="str">
        <f>VLOOKUP(E5493,DWG_TITLES!A:B,2,FALSE)</f>
        <v>SPOOLS DE TUBULAÇÃO SISTEMA DE RECUPERAÇÃO DE CALOR BLOCO 08</v>
      </c>
    </row>
    <row r="5494" spans="1:6" x14ac:dyDescent="0.25">
      <c r="A5494" s="1">
        <v>46111</v>
      </c>
      <c r="B5494" t="str">
        <f>VLOOKUP(Planilha1!B5494,LANG!A:B,2,FALSE)</f>
        <v>PIPING</v>
      </c>
      <c r="C5494" t="s">
        <v>5166</v>
      </c>
      <c r="D5494" t="str">
        <f>VLOOKUP(Planilha1!D5494,LANG!A:B,2,FALSE)</f>
        <v>DETAILED</v>
      </c>
      <c r="E5494" t="s">
        <v>17254</v>
      </c>
      <c r="F5494" t="str">
        <f>VLOOKUP(E5494,DWG_TITLES!A:B,2,FALSE)</f>
        <v>SPOOLS DE TUBULAÇÃO SISTEMA DE RECUPERAÇÃO DE CALOR BLOCO 08</v>
      </c>
    </row>
    <row r="5495" spans="1:6" x14ac:dyDescent="0.25">
      <c r="A5495" s="1">
        <v>46071</v>
      </c>
      <c r="B5495" t="str">
        <f>VLOOKUP(Planilha1!B5495,LANG!A:B,2,FALSE)</f>
        <v>PIPING</v>
      </c>
      <c r="C5495" t="s">
        <v>5167</v>
      </c>
      <c r="D5495" t="str">
        <f>VLOOKUP(Planilha1!D5495,LANG!A:B,2,FALSE)</f>
        <v>DETAILED</v>
      </c>
      <c r="E5495" t="s">
        <v>17254</v>
      </c>
      <c r="F5495" t="str">
        <f>VLOOKUP(E5495,DWG_TITLES!A:B,2,FALSE)</f>
        <v>SPOOLS DE TUBULAÇÃO SISTEMA DE RECUPERAÇÃO DE CALOR BLOCO 08</v>
      </c>
    </row>
    <row r="5496" spans="1:6" x14ac:dyDescent="0.25">
      <c r="A5496" s="1">
        <v>46094</v>
      </c>
      <c r="B5496" t="str">
        <f>VLOOKUP(Planilha1!B5496,LANG!A:B,2,FALSE)</f>
        <v>PIPING</v>
      </c>
      <c r="C5496" t="s">
        <v>5168</v>
      </c>
      <c r="D5496" t="str">
        <f>VLOOKUP(Planilha1!D5496,LANG!A:B,2,FALSE)</f>
        <v>DETAILED</v>
      </c>
      <c r="E5496" t="s">
        <v>17254</v>
      </c>
      <c r="F5496" t="str">
        <f>VLOOKUP(E5496,DWG_TITLES!A:B,2,FALSE)</f>
        <v>SPOOLS DE TUBULAÇÃO SISTEMA DE RECUPERAÇÃO DE CALOR BLOCO 08</v>
      </c>
    </row>
    <row r="5497" spans="1:6" x14ac:dyDescent="0.25">
      <c r="A5497" s="1">
        <v>45401</v>
      </c>
      <c r="B5497" t="str">
        <f>VLOOKUP(Planilha1!B5497,LANG!A:B,2,FALSE)</f>
        <v>PIPING</v>
      </c>
      <c r="C5497" t="s">
        <v>5169</v>
      </c>
      <c r="D5497" t="str">
        <f>VLOOKUP(Planilha1!D5497,LANG!A:B,2,FALSE)</f>
        <v>DETAILED</v>
      </c>
      <c r="E5497" t="s">
        <v>17255</v>
      </c>
      <c r="F5497" t="str">
        <f>VLOOKUP(E5497,DWG_TITLES!A:B,2,FALSE)</f>
        <v>ISOMÉTRICOS DE TUBULAÇÃO (SISTEMA DE RECUPERAÇÃO DE CALOR) BLOCO 08</v>
      </c>
    </row>
    <row r="5498" spans="1:6" x14ac:dyDescent="0.25">
      <c r="A5498" s="1">
        <v>45539</v>
      </c>
      <c r="B5498" t="str">
        <f>VLOOKUP(Planilha1!B5498,LANG!A:B,2,FALSE)</f>
        <v>PIPING</v>
      </c>
      <c r="C5498" t="s">
        <v>5170</v>
      </c>
      <c r="D5498" t="str">
        <f>VLOOKUP(Planilha1!D5498,LANG!A:B,2,FALSE)</f>
        <v>DETAILED</v>
      </c>
      <c r="E5498" t="s">
        <v>17255</v>
      </c>
      <c r="F5498" t="str">
        <f>VLOOKUP(E5498,DWG_TITLES!A:B,2,FALSE)</f>
        <v>ISOMÉTRICOS DE TUBULAÇÃO (SISTEMA DE RECUPERAÇÃO DE CALOR) BLOCO 08</v>
      </c>
    </row>
    <row r="5499" spans="1:6" x14ac:dyDescent="0.25">
      <c r="A5499" s="1">
        <v>45691</v>
      </c>
      <c r="B5499" t="str">
        <f>VLOOKUP(Planilha1!B5499,LANG!A:B,2,FALSE)</f>
        <v>PIPING</v>
      </c>
      <c r="C5499" t="s">
        <v>5171</v>
      </c>
      <c r="D5499" t="str">
        <f>VLOOKUP(Planilha1!D5499,LANG!A:B,2,FALSE)</f>
        <v>DETAILED</v>
      </c>
      <c r="E5499" t="s">
        <v>17255</v>
      </c>
      <c r="F5499" t="str">
        <f>VLOOKUP(E5499,DWG_TITLES!A:B,2,FALSE)</f>
        <v>ISOMÉTRICOS DE TUBULAÇÃO (SISTEMA DE RECUPERAÇÃO DE CALOR) BLOCO 08</v>
      </c>
    </row>
    <row r="5500" spans="1:6" x14ac:dyDescent="0.25">
      <c r="A5500" s="1">
        <v>46098</v>
      </c>
      <c r="B5500" t="str">
        <f>VLOOKUP(Planilha1!B5500,LANG!A:B,2,FALSE)</f>
        <v>PIPING</v>
      </c>
      <c r="C5500" t="s">
        <v>5172</v>
      </c>
      <c r="D5500" t="str">
        <f>VLOOKUP(Planilha1!D5500,LANG!A:B,2,FALSE)</f>
        <v>DETAILED</v>
      </c>
      <c r="E5500" t="s">
        <v>17255</v>
      </c>
      <c r="F5500" t="str">
        <f>VLOOKUP(E5500,DWG_TITLES!A:B,2,FALSE)</f>
        <v>ISOMÉTRICOS DE TUBULAÇÃO (SISTEMA DE RECUPERAÇÃO DE CALOR) BLOCO 08</v>
      </c>
    </row>
    <row r="5501" spans="1:6" x14ac:dyDescent="0.25">
      <c r="A5501" s="1">
        <v>46122</v>
      </c>
      <c r="B5501" t="str">
        <f>VLOOKUP(Planilha1!B5501,LANG!A:B,2,FALSE)</f>
        <v>PIPING</v>
      </c>
      <c r="C5501" t="s">
        <v>5173</v>
      </c>
      <c r="D5501" t="str">
        <f>VLOOKUP(Planilha1!D5501,LANG!A:B,2,FALSE)</f>
        <v>DETAILED</v>
      </c>
      <c r="E5501" t="s">
        <v>17255</v>
      </c>
      <c r="F5501" t="str">
        <f>VLOOKUP(E5501,DWG_TITLES!A:B,2,FALSE)</f>
        <v>ISOMÉTRICOS DE TUBULAÇÃO (SISTEMA DE RECUPERAÇÃO DE CALOR) BLOCO 08</v>
      </c>
    </row>
    <row r="5502" spans="1:6" x14ac:dyDescent="0.25">
      <c r="A5502" s="1">
        <v>46234</v>
      </c>
      <c r="B5502" t="str">
        <f>VLOOKUP(Planilha1!B5502,LANG!A:B,2,FALSE)</f>
        <v>PIPING</v>
      </c>
      <c r="C5502" t="s">
        <v>13898</v>
      </c>
      <c r="D5502" t="str">
        <f>VLOOKUP(Planilha1!D5502,LANG!A:B,2,FALSE)</f>
        <v>DETAILED</v>
      </c>
      <c r="E5502" t="s">
        <v>17255</v>
      </c>
      <c r="F5502" t="str">
        <f>VLOOKUP(E5502,DWG_TITLES!A:B,2,FALSE)</f>
        <v>ISOMÉTRICOS DE TUBULAÇÃO (SISTEMA DE RECUPERAÇÃO DE CALOR) BLOCO 08</v>
      </c>
    </row>
    <row r="5503" spans="1:6" x14ac:dyDescent="0.25">
      <c r="A5503" s="1">
        <v>45408</v>
      </c>
      <c r="B5503" t="str">
        <f>VLOOKUP(Planilha1!B5503,LANG!A:B,2,FALSE)</f>
        <v>PIPING</v>
      </c>
      <c r="C5503" t="s">
        <v>5174</v>
      </c>
      <c r="D5503" t="str">
        <f>VLOOKUP(Planilha1!D5503,LANG!A:B,2,FALSE)</f>
        <v>DETAILED</v>
      </c>
      <c r="E5503" t="s">
        <v>17256</v>
      </c>
      <c r="F5503" t="str">
        <f>VLOOKUP(E5503,DWG_TITLES!A:B,2,FALSE)</f>
        <v>ARRANJO DE TUBULAÇÃO SISTEMA DE RECUPERAÇÃO DE CALOR BLOCO 09</v>
      </c>
    </row>
    <row r="5504" spans="1:6" x14ac:dyDescent="0.25">
      <c r="A5504" s="1">
        <v>45513</v>
      </c>
      <c r="B5504" t="str">
        <f>VLOOKUP(Planilha1!B5504,LANG!A:B,2,FALSE)</f>
        <v>PIPING</v>
      </c>
      <c r="C5504" t="s">
        <v>5175</v>
      </c>
      <c r="D5504" t="str">
        <f>VLOOKUP(Planilha1!D5504,LANG!A:B,2,FALSE)</f>
        <v>DETAILED</v>
      </c>
      <c r="E5504" t="s">
        <v>17256</v>
      </c>
      <c r="F5504" t="str">
        <f>VLOOKUP(E5504,DWG_TITLES!A:B,2,FALSE)</f>
        <v>ARRANJO DE TUBULAÇÃO SISTEMA DE RECUPERAÇÃO DE CALOR BLOCO 09</v>
      </c>
    </row>
    <row r="5505" spans="1:6" x14ac:dyDescent="0.25">
      <c r="A5505" s="1">
        <v>45698</v>
      </c>
      <c r="B5505" t="str">
        <f>VLOOKUP(Planilha1!B5505,LANG!A:B,2,FALSE)</f>
        <v>PIPING</v>
      </c>
      <c r="C5505" t="s">
        <v>5176</v>
      </c>
      <c r="D5505" t="str">
        <f>VLOOKUP(Planilha1!D5505,LANG!A:B,2,FALSE)</f>
        <v>DETAILED</v>
      </c>
      <c r="E5505" t="s">
        <v>17256</v>
      </c>
      <c r="F5505" t="str">
        <f>VLOOKUP(E5505,DWG_TITLES!A:B,2,FALSE)</f>
        <v>ARRANJO DE TUBULAÇÃO SISTEMA DE RECUPERAÇÃO DE CALOR BLOCO 09</v>
      </c>
    </row>
    <row r="5506" spans="1:6" x14ac:dyDescent="0.25">
      <c r="A5506" s="1">
        <v>46174</v>
      </c>
      <c r="B5506" t="str">
        <f>VLOOKUP(Planilha1!B5506,LANG!A:B,2,FALSE)</f>
        <v>PIPING</v>
      </c>
      <c r="C5506" t="s">
        <v>5177</v>
      </c>
      <c r="D5506" t="str">
        <f>VLOOKUP(Planilha1!D5506,LANG!A:B,2,FALSE)</f>
        <v>DETAILED</v>
      </c>
      <c r="E5506" t="s">
        <v>17256</v>
      </c>
      <c r="F5506" t="str">
        <f>VLOOKUP(E5506,DWG_TITLES!A:B,2,FALSE)</f>
        <v>ARRANJO DE TUBULAÇÃO SISTEMA DE RECUPERAÇÃO DE CALOR BLOCO 09</v>
      </c>
    </row>
    <row r="5507" spans="1:6" x14ac:dyDescent="0.25">
      <c r="A5507" s="1">
        <v>45408</v>
      </c>
      <c r="B5507" t="str">
        <f>VLOOKUP(Planilha1!B5507,LANG!A:B,2,FALSE)</f>
        <v>PIPING</v>
      </c>
      <c r="C5507" t="s">
        <v>5178</v>
      </c>
      <c r="D5507" t="str">
        <f>VLOOKUP(Planilha1!D5507,LANG!A:B,2,FALSE)</f>
        <v>DETAILED</v>
      </c>
      <c r="E5507" t="s">
        <v>17257</v>
      </c>
      <c r="F5507" t="str">
        <f>VLOOKUP(E5507,DWG_TITLES!A:B,2,FALSE)</f>
        <v>SPOOLS DE TUBULAÇÃO SISTEMA DE RECUPERAÇÃO DE CALOR BLOCO 09</v>
      </c>
    </row>
    <row r="5508" spans="1:6" x14ac:dyDescent="0.25">
      <c r="A5508" s="1">
        <v>45513</v>
      </c>
      <c r="B5508" t="str">
        <f>VLOOKUP(Planilha1!B5508,LANG!A:B,2,FALSE)</f>
        <v>PIPING</v>
      </c>
      <c r="C5508" t="s">
        <v>5179</v>
      </c>
      <c r="D5508" t="str">
        <f>VLOOKUP(Planilha1!D5508,LANG!A:B,2,FALSE)</f>
        <v>DETAILED</v>
      </c>
      <c r="E5508" t="s">
        <v>17257</v>
      </c>
      <c r="F5508" t="str">
        <f>VLOOKUP(E5508,DWG_TITLES!A:B,2,FALSE)</f>
        <v>SPOOLS DE TUBULAÇÃO SISTEMA DE RECUPERAÇÃO DE CALOR BLOCO 09</v>
      </c>
    </row>
    <row r="5509" spans="1:6" x14ac:dyDescent="0.25">
      <c r="A5509" s="1">
        <v>45698</v>
      </c>
      <c r="B5509" t="str">
        <f>VLOOKUP(Planilha1!B5509,LANG!A:B,2,FALSE)</f>
        <v>PIPING</v>
      </c>
      <c r="C5509" t="s">
        <v>5180</v>
      </c>
      <c r="D5509" t="str">
        <f>VLOOKUP(Planilha1!D5509,LANG!A:B,2,FALSE)</f>
        <v>DETAILED</v>
      </c>
      <c r="E5509" t="s">
        <v>17257</v>
      </c>
      <c r="F5509" t="str">
        <f>VLOOKUP(E5509,DWG_TITLES!A:B,2,FALSE)</f>
        <v>SPOOLS DE TUBULAÇÃO SISTEMA DE RECUPERAÇÃO DE CALOR BLOCO 09</v>
      </c>
    </row>
    <row r="5510" spans="1:6" x14ac:dyDescent="0.25">
      <c r="A5510" s="1">
        <v>46111</v>
      </c>
      <c r="B5510" t="str">
        <f>VLOOKUP(Planilha1!B5510,LANG!A:B,2,FALSE)</f>
        <v>PIPING</v>
      </c>
      <c r="C5510" t="s">
        <v>5181</v>
      </c>
      <c r="D5510" t="str">
        <f>VLOOKUP(Planilha1!D5510,LANG!A:B,2,FALSE)</f>
        <v>DETAILED</v>
      </c>
      <c r="E5510" t="s">
        <v>17257</v>
      </c>
      <c r="F5510" t="str">
        <f>VLOOKUP(E5510,DWG_TITLES!A:B,2,FALSE)</f>
        <v>SPOOLS DE TUBULAÇÃO SISTEMA DE RECUPERAÇÃO DE CALOR BLOCO 09</v>
      </c>
    </row>
    <row r="5511" spans="1:6" x14ac:dyDescent="0.25">
      <c r="A5511" s="1">
        <v>45408</v>
      </c>
      <c r="B5511" t="str">
        <f>VLOOKUP(Planilha1!B5511,LANG!A:B,2,FALSE)</f>
        <v>PIPING</v>
      </c>
      <c r="C5511" t="s">
        <v>5182</v>
      </c>
      <c r="D5511" t="str">
        <f>VLOOKUP(Planilha1!D5511,LANG!A:B,2,FALSE)</f>
        <v>DETAILED</v>
      </c>
      <c r="E5511" t="s">
        <v>17258</v>
      </c>
      <c r="F5511" t="str">
        <f>VLOOKUP(E5511,DWG_TITLES!A:B,2,FALSE)</f>
        <v>ISOMÉTRICOS DE TUBULAÇÃO (SISTEMA DE RECUPERAÇÃO DE CALOR) BLOCO 09</v>
      </c>
    </row>
    <row r="5512" spans="1:6" x14ac:dyDescent="0.25">
      <c r="A5512" s="1">
        <v>45513</v>
      </c>
      <c r="B5512" t="str">
        <f>VLOOKUP(Planilha1!B5512,LANG!A:B,2,FALSE)</f>
        <v>PIPING</v>
      </c>
      <c r="C5512" t="s">
        <v>5183</v>
      </c>
      <c r="D5512" t="str">
        <f>VLOOKUP(Planilha1!D5512,LANG!A:B,2,FALSE)</f>
        <v>DETAILED</v>
      </c>
      <c r="E5512" t="s">
        <v>17258</v>
      </c>
      <c r="F5512" t="str">
        <f>VLOOKUP(E5512,DWG_TITLES!A:B,2,FALSE)</f>
        <v>ISOMÉTRICOS DE TUBULAÇÃO (SISTEMA DE RECUPERAÇÃO DE CALOR) BLOCO 09</v>
      </c>
    </row>
    <row r="5513" spans="1:6" x14ac:dyDescent="0.25">
      <c r="A5513" s="1">
        <v>45698</v>
      </c>
      <c r="B5513" t="str">
        <f>VLOOKUP(Planilha1!B5513,LANG!A:B,2,FALSE)</f>
        <v>PIPING</v>
      </c>
      <c r="C5513" t="s">
        <v>5184</v>
      </c>
      <c r="D5513" t="str">
        <f>VLOOKUP(Planilha1!D5513,LANG!A:B,2,FALSE)</f>
        <v>DETAILED</v>
      </c>
      <c r="E5513" t="s">
        <v>17258</v>
      </c>
      <c r="F5513" t="str">
        <f>VLOOKUP(E5513,DWG_TITLES!A:B,2,FALSE)</f>
        <v>ISOMÉTRICOS DE TUBULAÇÃO (SISTEMA DE RECUPERAÇÃO DE CALOR) BLOCO 09</v>
      </c>
    </row>
    <row r="5514" spans="1:6" x14ac:dyDescent="0.25">
      <c r="A5514" s="1">
        <v>46098</v>
      </c>
      <c r="B5514" t="str">
        <f>VLOOKUP(Planilha1!B5514,LANG!A:B,2,FALSE)</f>
        <v>PIPING</v>
      </c>
      <c r="C5514" t="s">
        <v>5185</v>
      </c>
      <c r="D5514" t="str">
        <f>VLOOKUP(Planilha1!D5514,LANG!A:B,2,FALSE)</f>
        <v>DETAILED</v>
      </c>
      <c r="E5514" t="s">
        <v>17258</v>
      </c>
      <c r="F5514" t="str">
        <f>VLOOKUP(E5514,DWG_TITLES!A:B,2,FALSE)</f>
        <v>ISOMÉTRICOS DE TUBULAÇÃO (SISTEMA DE RECUPERAÇÃO DE CALOR) BLOCO 09</v>
      </c>
    </row>
    <row r="5515" spans="1:6" x14ac:dyDescent="0.25">
      <c r="A5515" s="1">
        <v>46087</v>
      </c>
      <c r="B5515" t="str">
        <f>VLOOKUP(Planilha1!B5515,LANG!A:B,2,FALSE)</f>
        <v>PIPING</v>
      </c>
      <c r="C5515" t="s">
        <v>5186</v>
      </c>
      <c r="D5515" t="str">
        <f>VLOOKUP(Planilha1!D5515,LANG!A:B,2,FALSE)</f>
        <v>DETAILED</v>
      </c>
      <c r="E5515" t="s">
        <v>17258</v>
      </c>
      <c r="F5515" t="str">
        <f>VLOOKUP(E5515,DWG_TITLES!A:B,2,FALSE)</f>
        <v>ISOMÉTRICOS DE TUBULAÇÃO (SISTEMA DE RECUPERAÇÃO DE CALOR) BLOCO 09</v>
      </c>
    </row>
    <row r="5516" spans="1:6" x14ac:dyDescent="0.25">
      <c r="A5516" s="1">
        <v>46129</v>
      </c>
      <c r="B5516" t="str">
        <f>VLOOKUP(Planilha1!B5516,LANG!A:B,2,FALSE)</f>
        <v>PIPING</v>
      </c>
      <c r="C5516" t="s">
        <v>5187</v>
      </c>
      <c r="D5516" t="str">
        <f>VLOOKUP(Planilha1!D5516,LANG!A:B,2,FALSE)</f>
        <v>DETAILED</v>
      </c>
      <c r="E5516" t="s">
        <v>17258</v>
      </c>
      <c r="F5516" t="str">
        <f>VLOOKUP(E5516,DWG_TITLES!A:B,2,FALSE)</f>
        <v>ISOMÉTRICOS DE TUBULAÇÃO (SISTEMA DE RECUPERAÇÃO DE CALOR) BLOCO 09</v>
      </c>
    </row>
    <row r="5517" spans="1:6" x14ac:dyDescent="0.25">
      <c r="A5517" s="1">
        <v>46190</v>
      </c>
      <c r="B5517" t="str">
        <f>VLOOKUP(Planilha1!B5517,LANG!A:B,2,FALSE)</f>
        <v>PIPING</v>
      </c>
      <c r="C5517" t="s">
        <v>13417</v>
      </c>
      <c r="D5517" t="str">
        <f>VLOOKUP(Planilha1!D5517,LANG!A:B,2,FALSE)</f>
        <v>DETAILED</v>
      </c>
      <c r="E5517" t="s">
        <v>17258</v>
      </c>
      <c r="F5517" t="str">
        <f>VLOOKUP(E5517,DWG_TITLES!A:B,2,FALSE)</f>
        <v>ISOMÉTRICOS DE TUBULAÇÃO (SISTEMA DE RECUPERAÇÃO DE CALOR) BLOCO 09</v>
      </c>
    </row>
    <row r="5518" spans="1:6" x14ac:dyDescent="0.25">
      <c r="A5518" s="1">
        <v>45460</v>
      </c>
      <c r="B5518" t="str">
        <f>VLOOKUP(Planilha1!B5518,LANG!A:B,2,FALSE)</f>
        <v>PIPING</v>
      </c>
      <c r="C5518" t="s">
        <v>5188</v>
      </c>
      <c r="D5518" t="str">
        <f>VLOOKUP(Planilha1!D5518,LANG!A:B,2,FALSE)</f>
        <v>DETAILED</v>
      </c>
      <c r="E5518" t="s">
        <v>17259</v>
      </c>
      <c r="F5518" t="str">
        <f>VLOOKUP(E5518,DWG_TITLES!A:B,2,FALSE)</f>
        <v>ARRANJO DE TUBULAÇÃO SISTEMA DE RECUPERAÇÃO DE CALOR BLOCO 11</v>
      </c>
    </row>
    <row r="5519" spans="1:6" x14ac:dyDescent="0.25">
      <c r="A5519" s="1">
        <v>45552</v>
      </c>
      <c r="B5519" t="str">
        <f>VLOOKUP(Planilha1!B5519,LANG!A:B,2,FALSE)</f>
        <v>PIPING</v>
      </c>
      <c r="C5519" t="s">
        <v>5189</v>
      </c>
      <c r="D5519" t="str">
        <f>VLOOKUP(Planilha1!D5519,LANG!A:B,2,FALSE)</f>
        <v>DETAILED</v>
      </c>
      <c r="E5519" t="s">
        <v>17259</v>
      </c>
      <c r="F5519" t="str">
        <f>VLOOKUP(E5519,DWG_TITLES!A:B,2,FALSE)</f>
        <v>ARRANJO DE TUBULAÇÃO SISTEMA DE RECUPERAÇÃO DE CALOR BLOCO 11</v>
      </c>
    </row>
    <row r="5520" spans="1:6" x14ac:dyDescent="0.25">
      <c r="A5520" s="1">
        <v>46171</v>
      </c>
      <c r="B5520" t="str">
        <f>VLOOKUP(Planilha1!B5520,LANG!A:B,2,FALSE)</f>
        <v>PIPING</v>
      </c>
      <c r="C5520" t="s">
        <v>5190</v>
      </c>
      <c r="D5520" t="str">
        <f>VLOOKUP(Planilha1!D5520,LANG!A:B,2,FALSE)</f>
        <v>DETAILED</v>
      </c>
      <c r="E5520" t="s">
        <v>17259</v>
      </c>
      <c r="F5520" t="str">
        <f>VLOOKUP(E5520,DWG_TITLES!A:B,2,FALSE)</f>
        <v>ARRANJO DE TUBULAÇÃO SISTEMA DE RECUPERAÇÃO DE CALOR BLOCO 11</v>
      </c>
    </row>
    <row r="5521" spans="1:6" x14ac:dyDescent="0.25">
      <c r="A5521" s="1">
        <v>45371</v>
      </c>
      <c r="B5521" t="str">
        <f>VLOOKUP(Planilha1!B5521,LANG!A:B,2,FALSE)</f>
        <v>PIPING</v>
      </c>
      <c r="C5521" t="s">
        <v>5191</v>
      </c>
      <c r="D5521" t="str">
        <f>VLOOKUP(Planilha1!D5521,LANG!A:B,2,FALSE)</f>
        <v>DETAILED</v>
      </c>
      <c r="E5521" t="s">
        <v>17260</v>
      </c>
      <c r="F5521" t="str">
        <f>VLOOKUP(E5521,DWG_TITLES!A:B,2,FALSE)</f>
        <v>SPOOLS DE TUBULAÇÃO SISTEMA DE RECUPERAÇÃO DE CALOR BLOCO 11</v>
      </c>
    </row>
    <row r="5522" spans="1:6" x14ac:dyDescent="0.25">
      <c r="A5522" s="1">
        <v>45481</v>
      </c>
      <c r="B5522" t="str">
        <f>VLOOKUP(Planilha1!B5522,LANG!A:B,2,FALSE)</f>
        <v>PIPING</v>
      </c>
      <c r="C5522" t="s">
        <v>5192</v>
      </c>
      <c r="D5522" t="str">
        <f>VLOOKUP(Planilha1!D5522,LANG!A:B,2,FALSE)</f>
        <v>DETAILED</v>
      </c>
      <c r="E5522" t="s">
        <v>17260</v>
      </c>
      <c r="F5522" t="str">
        <f>VLOOKUP(E5522,DWG_TITLES!A:B,2,FALSE)</f>
        <v>SPOOLS DE TUBULAÇÃO SISTEMA DE RECUPERAÇÃO DE CALOR BLOCO 11</v>
      </c>
    </row>
    <row r="5523" spans="1:6" x14ac:dyDescent="0.25">
      <c r="A5523" s="1">
        <v>45713</v>
      </c>
      <c r="B5523" t="str">
        <f>VLOOKUP(Planilha1!B5523,LANG!A:B,2,FALSE)</f>
        <v>PIPING</v>
      </c>
      <c r="C5523" t="s">
        <v>5193</v>
      </c>
      <c r="D5523" t="str">
        <f>VLOOKUP(Planilha1!D5523,LANG!A:B,2,FALSE)</f>
        <v>DETAILED</v>
      </c>
      <c r="E5523" t="s">
        <v>17260</v>
      </c>
      <c r="F5523" t="str">
        <f>VLOOKUP(E5523,DWG_TITLES!A:B,2,FALSE)</f>
        <v>SPOOLS DE TUBULAÇÃO SISTEMA DE RECUPERAÇÃO DE CALOR BLOCO 11</v>
      </c>
    </row>
    <row r="5524" spans="1:6" x14ac:dyDescent="0.25">
      <c r="A5524" s="1">
        <v>46111</v>
      </c>
      <c r="B5524" t="str">
        <f>VLOOKUP(Planilha1!B5524,LANG!A:B,2,FALSE)</f>
        <v>PIPING</v>
      </c>
      <c r="C5524" t="s">
        <v>5194</v>
      </c>
      <c r="D5524" t="str">
        <f>VLOOKUP(Planilha1!D5524,LANG!A:B,2,FALSE)</f>
        <v>DETAILED</v>
      </c>
      <c r="E5524" t="s">
        <v>17260</v>
      </c>
      <c r="F5524" t="str">
        <f>VLOOKUP(E5524,DWG_TITLES!A:B,2,FALSE)</f>
        <v>SPOOLS DE TUBULAÇÃO SISTEMA DE RECUPERAÇÃO DE CALOR BLOCO 11</v>
      </c>
    </row>
    <row r="5525" spans="1:6" x14ac:dyDescent="0.25">
      <c r="A5525" s="1">
        <v>46111</v>
      </c>
      <c r="B5525" t="str">
        <f>VLOOKUP(Planilha1!B5525,LANG!A:B,2,FALSE)</f>
        <v>PIPING</v>
      </c>
      <c r="C5525" t="s">
        <v>5195</v>
      </c>
      <c r="D5525" t="str">
        <f>VLOOKUP(Planilha1!D5525,LANG!A:B,2,FALSE)</f>
        <v>DETAILED</v>
      </c>
      <c r="E5525" t="s">
        <v>17260</v>
      </c>
      <c r="F5525" t="str">
        <f>VLOOKUP(E5525,DWG_TITLES!A:B,2,FALSE)</f>
        <v>SPOOLS DE TUBULAÇÃO SISTEMA DE RECUPERAÇÃO DE CALOR BLOCO 11</v>
      </c>
    </row>
    <row r="5526" spans="1:6" x14ac:dyDescent="0.25">
      <c r="A5526" s="1">
        <v>46111</v>
      </c>
      <c r="B5526" t="str">
        <f>VLOOKUP(Planilha1!B5526,LANG!A:B,2,FALSE)</f>
        <v>PIPING</v>
      </c>
      <c r="C5526" t="s">
        <v>5196</v>
      </c>
      <c r="D5526" t="str">
        <f>VLOOKUP(Planilha1!D5526,LANG!A:B,2,FALSE)</f>
        <v>DETAILED</v>
      </c>
      <c r="E5526" t="s">
        <v>17260</v>
      </c>
      <c r="F5526" t="str">
        <f>VLOOKUP(E5526,DWG_TITLES!A:B,2,FALSE)</f>
        <v>SPOOLS DE TUBULAÇÃO SISTEMA DE RECUPERAÇÃO DE CALOR BLOCO 11</v>
      </c>
    </row>
    <row r="5527" spans="1:6" x14ac:dyDescent="0.25">
      <c r="A5527" s="1">
        <v>46071</v>
      </c>
      <c r="B5527" t="str">
        <f>VLOOKUP(Planilha1!B5527,LANG!A:B,2,FALSE)</f>
        <v>PIPING</v>
      </c>
      <c r="C5527" t="s">
        <v>5197</v>
      </c>
      <c r="D5527" t="str">
        <f>VLOOKUP(Planilha1!D5527,LANG!A:B,2,FALSE)</f>
        <v>DETAILED</v>
      </c>
      <c r="E5527" t="s">
        <v>17260</v>
      </c>
      <c r="F5527" t="str">
        <f>VLOOKUP(E5527,DWG_TITLES!A:B,2,FALSE)</f>
        <v>SPOOLS DE TUBULAÇÃO SISTEMA DE RECUPERAÇÃO DE CALOR BLOCO 11</v>
      </c>
    </row>
    <row r="5528" spans="1:6" x14ac:dyDescent="0.25">
      <c r="A5528" s="1">
        <v>45371</v>
      </c>
      <c r="B5528" t="str">
        <f>VLOOKUP(Planilha1!B5528,LANG!A:B,2,FALSE)</f>
        <v>PIPING</v>
      </c>
      <c r="C5528" t="s">
        <v>5198</v>
      </c>
      <c r="D5528" t="str">
        <f>VLOOKUP(Planilha1!D5528,LANG!A:B,2,FALSE)</f>
        <v>DETAILED</v>
      </c>
      <c r="E5528" t="s">
        <v>17261</v>
      </c>
      <c r="F5528" t="str">
        <f>VLOOKUP(E5528,DWG_TITLES!A:B,2,FALSE)</f>
        <v>ISOMÉTRICOS DE TUBULAÇÃO (SISTEMA DE RECUPERAÇÃO DE CALOR) BLOCO 11</v>
      </c>
    </row>
    <row r="5529" spans="1:6" x14ac:dyDescent="0.25">
      <c r="A5529" s="1">
        <v>45481</v>
      </c>
      <c r="B5529" t="str">
        <f>VLOOKUP(Planilha1!B5529,LANG!A:B,2,FALSE)</f>
        <v>PIPING</v>
      </c>
      <c r="C5529" t="s">
        <v>5199</v>
      </c>
      <c r="D5529" t="str">
        <f>VLOOKUP(Planilha1!D5529,LANG!A:B,2,FALSE)</f>
        <v>DETAILED</v>
      </c>
      <c r="E5529" t="s">
        <v>17261</v>
      </c>
      <c r="F5529" t="str">
        <f>VLOOKUP(E5529,DWG_TITLES!A:B,2,FALSE)</f>
        <v>ISOMÉTRICOS DE TUBULAÇÃO (SISTEMA DE RECUPERAÇÃO DE CALOR) BLOCO 11</v>
      </c>
    </row>
    <row r="5530" spans="1:6" x14ac:dyDescent="0.25">
      <c r="A5530" s="1">
        <v>45713</v>
      </c>
      <c r="B5530" t="str">
        <f>VLOOKUP(Planilha1!B5530,LANG!A:B,2,FALSE)</f>
        <v>PIPING</v>
      </c>
      <c r="C5530" t="s">
        <v>5200</v>
      </c>
      <c r="D5530" t="str">
        <f>VLOOKUP(Planilha1!D5530,LANG!A:B,2,FALSE)</f>
        <v>DETAILED</v>
      </c>
      <c r="E5530" t="s">
        <v>17261</v>
      </c>
      <c r="F5530" t="str">
        <f>VLOOKUP(E5530,DWG_TITLES!A:B,2,FALSE)</f>
        <v>ISOMÉTRICOS DE TUBULAÇÃO (SISTEMA DE RECUPERAÇÃO DE CALOR) BLOCO 11</v>
      </c>
    </row>
    <row r="5531" spans="1:6" x14ac:dyDescent="0.25">
      <c r="A5531" s="1">
        <v>46098</v>
      </c>
      <c r="B5531" t="str">
        <f>VLOOKUP(Planilha1!B5531,LANG!A:B,2,FALSE)</f>
        <v>PIPING</v>
      </c>
      <c r="C5531" t="s">
        <v>5201</v>
      </c>
      <c r="D5531" t="str">
        <f>VLOOKUP(Planilha1!D5531,LANG!A:B,2,FALSE)</f>
        <v>DETAILED</v>
      </c>
      <c r="E5531" t="s">
        <v>17261</v>
      </c>
      <c r="F5531" t="str">
        <f>VLOOKUP(E5531,DWG_TITLES!A:B,2,FALSE)</f>
        <v>ISOMÉTRICOS DE TUBULAÇÃO (SISTEMA DE RECUPERAÇÃO DE CALOR) BLOCO 11</v>
      </c>
    </row>
    <row r="5532" spans="1:6" x14ac:dyDescent="0.25">
      <c r="A5532" s="1">
        <v>46137</v>
      </c>
      <c r="B5532" t="str">
        <f>VLOOKUP(Planilha1!B5532,LANG!A:B,2,FALSE)</f>
        <v>PIPING</v>
      </c>
      <c r="C5532" t="s">
        <v>5202</v>
      </c>
      <c r="D5532" t="str">
        <f>VLOOKUP(Planilha1!D5532,LANG!A:B,2,FALSE)</f>
        <v>DETAILED</v>
      </c>
      <c r="E5532" t="s">
        <v>17261</v>
      </c>
      <c r="F5532" t="str">
        <f>VLOOKUP(E5532,DWG_TITLES!A:B,2,FALSE)</f>
        <v>ISOMÉTRICOS DE TUBULAÇÃO (SISTEMA DE RECUPERAÇÃO DE CALOR) BLOCO 11</v>
      </c>
    </row>
    <row r="5533" spans="1:6" x14ac:dyDescent="0.25">
      <c r="A5533" s="1">
        <v>46234</v>
      </c>
      <c r="B5533" t="str">
        <f>VLOOKUP(Planilha1!B5533,LANG!A:B,2,FALSE)</f>
        <v>PIPING</v>
      </c>
      <c r="C5533" t="s">
        <v>13899</v>
      </c>
      <c r="D5533" t="str">
        <f>VLOOKUP(Planilha1!D5533,LANG!A:B,2,FALSE)</f>
        <v>DETAILED</v>
      </c>
      <c r="E5533" t="s">
        <v>17261</v>
      </c>
      <c r="F5533" t="str">
        <f>VLOOKUP(E5533,DWG_TITLES!A:B,2,FALSE)</f>
        <v>ISOMÉTRICOS DE TUBULAÇÃO (SISTEMA DE RECUPERAÇÃO DE CALOR) BLOCO 11</v>
      </c>
    </row>
    <row r="5534" spans="1:6" x14ac:dyDescent="0.25">
      <c r="A5534" s="1">
        <v>46239</v>
      </c>
      <c r="B5534" t="str">
        <f>VLOOKUP(Planilha1!B5534,LANG!A:B,2,FALSE)</f>
        <v>PIPING</v>
      </c>
      <c r="C5534" t="s">
        <v>13900</v>
      </c>
      <c r="D5534" t="str">
        <f>VLOOKUP(Planilha1!D5534,LANG!A:B,2,FALSE)</f>
        <v>DETAILED</v>
      </c>
      <c r="E5534" t="s">
        <v>17261</v>
      </c>
      <c r="F5534" t="str">
        <f>VLOOKUP(E5534,DWG_TITLES!A:B,2,FALSE)</f>
        <v>ISOMÉTRICOS DE TUBULAÇÃO (SISTEMA DE RECUPERAÇÃO DE CALOR) BLOCO 11</v>
      </c>
    </row>
    <row r="5535" spans="1:6" x14ac:dyDescent="0.25">
      <c r="A5535" s="1">
        <v>45481</v>
      </c>
      <c r="B5535" t="str">
        <f>VLOOKUP(Planilha1!B5535,LANG!A:B,2,FALSE)</f>
        <v>PIPING</v>
      </c>
      <c r="C5535" t="s">
        <v>5203</v>
      </c>
      <c r="D5535" t="str">
        <f>VLOOKUP(Planilha1!D5535,LANG!A:B,2,FALSE)</f>
        <v>DETAILED</v>
      </c>
      <c r="E5535" t="s">
        <v>17262</v>
      </c>
      <c r="F5535" t="str">
        <f>VLOOKUP(E5535,DWG_TITLES!A:B,2,FALSE)</f>
        <v>ARRANJO DE TUBULAÇÃO SISTEMA DE RECUPERAÇÃO DE CALOR BLOCO 12</v>
      </c>
    </row>
    <row r="5536" spans="1:6" x14ac:dyDescent="0.25">
      <c r="A5536" s="1">
        <v>45642</v>
      </c>
      <c r="B5536" t="str">
        <f>VLOOKUP(Planilha1!B5536,LANG!A:B,2,FALSE)</f>
        <v>PIPING</v>
      </c>
      <c r="C5536" t="s">
        <v>5204</v>
      </c>
      <c r="D5536" t="str">
        <f>VLOOKUP(Planilha1!D5536,LANG!A:B,2,FALSE)</f>
        <v>DETAILED</v>
      </c>
      <c r="E5536" t="s">
        <v>17262</v>
      </c>
      <c r="F5536" t="str">
        <f>VLOOKUP(E5536,DWG_TITLES!A:B,2,FALSE)</f>
        <v>ARRANJO DE TUBULAÇÃO SISTEMA DE RECUPERAÇÃO DE CALOR BLOCO 12</v>
      </c>
    </row>
    <row r="5537" spans="1:6" x14ac:dyDescent="0.25">
      <c r="A5537" s="1">
        <v>45705</v>
      </c>
      <c r="B5537" t="str">
        <f>VLOOKUP(Planilha1!B5537,LANG!A:B,2,FALSE)</f>
        <v>PIPING</v>
      </c>
      <c r="C5537" t="s">
        <v>5205</v>
      </c>
      <c r="D5537" t="str">
        <f>VLOOKUP(Planilha1!D5537,LANG!A:B,2,FALSE)</f>
        <v>DETAILED</v>
      </c>
      <c r="E5537" t="s">
        <v>17262</v>
      </c>
      <c r="F5537" t="str">
        <f>VLOOKUP(E5537,DWG_TITLES!A:B,2,FALSE)</f>
        <v>ARRANJO DE TUBULAÇÃO SISTEMA DE RECUPERAÇÃO DE CALOR BLOCO 12</v>
      </c>
    </row>
    <row r="5538" spans="1:6" x14ac:dyDescent="0.25">
      <c r="A5538" s="1">
        <v>46174</v>
      </c>
      <c r="B5538" t="str">
        <f>VLOOKUP(Planilha1!B5538,LANG!A:B,2,FALSE)</f>
        <v>PIPING</v>
      </c>
      <c r="C5538" t="s">
        <v>5206</v>
      </c>
      <c r="D5538" t="str">
        <f>VLOOKUP(Planilha1!D5538,LANG!A:B,2,FALSE)</f>
        <v>DETAILED</v>
      </c>
      <c r="E5538" t="s">
        <v>17262</v>
      </c>
      <c r="F5538" t="str">
        <f>VLOOKUP(E5538,DWG_TITLES!A:B,2,FALSE)</f>
        <v>ARRANJO DE TUBULAÇÃO SISTEMA DE RECUPERAÇÃO DE CALOR BLOCO 12</v>
      </c>
    </row>
    <row r="5539" spans="1:6" x14ac:dyDescent="0.25">
      <c r="A5539" s="1">
        <v>45481</v>
      </c>
      <c r="B5539" t="str">
        <f>VLOOKUP(Planilha1!B5539,LANG!A:B,2,FALSE)</f>
        <v>PIPING</v>
      </c>
      <c r="C5539" t="s">
        <v>5207</v>
      </c>
      <c r="D5539" t="str">
        <f>VLOOKUP(Planilha1!D5539,LANG!A:B,2,FALSE)</f>
        <v>DETAILED</v>
      </c>
      <c r="E5539" t="s">
        <v>17263</v>
      </c>
      <c r="F5539" t="str">
        <f>VLOOKUP(E5539,DWG_TITLES!A:B,2,FALSE)</f>
        <v>SPOOLS DE TUBULAÇÃO SISTEMA DE RECUPERAÇÃO DE CALOR BLOCO 12</v>
      </c>
    </row>
    <row r="5540" spans="1:6" x14ac:dyDescent="0.25">
      <c r="A5540" s="1">
        <v>45710</v>
      </c>
      <c r="B5540" t="str">
        <f>VLOOKUP(Planilha1!B5540,LANG!A:B,2,FALSE)</f>
        <v>PIPING</v>
      </c>
      <c r="C5540" t="s">
        <v>5208</v>
      </c>
      <c r="D5540" t="str">
        <f>VLOOKUP(Planilha1!D5540,LANG!A:B,2,FALSE)</f>
        <v>DETAILED</v>
      </c>
      <c r="E5540" t="s">
        <v>17263</v>
      </c>
      <c r="F5540" t="str">
        <f>VLOOKUP(E5540,DWG_TITLES!A:B,2,FALSE)</f>
        <v>SPOOLS DE TUBULAÇÃO SISTEMA DE RECUPERAÇÃO DE CALOR BLOCO 12</v>
      </c>
    </row>
    <row r="5541" spans="1:6" x14ac:dyDescent="0.25">
      <c r="A5541" s="1">
        <v>46111</v>
      </c>
      <c r="B5541" t="str">
        <f>VLOOKUP(Planilha1!B5541,LANG!A:B,2,FALSE)</f>
        <v>PIPING</v>
      </c>
      <c r="C5541" t="s">
        <v>5209</v>
      </c>
      <c r="D5541" t="str">
        <f>VLOOKUP(Planilha1!D5541,LANG!A:B,2,FALSE)</f>
        <v>DETAILED</v>
      </c>
      <c r="E5541" t="s">
        <v>17263</v>
      </c>
      <c r="F5541" t="str">
        <f>VLOOKUP(E5541,DWG_TITLES!A:B,2,FALSE)</f>
        <v>SPOOLS DE TUBULAÇÃO SISTEMA DE RECUPERAÇÃO DE CALOR BLOCO 12</v>
      </c>
    </row>
    <row r="5542" spans="1:6" x14ac:dyDescent="0.25">
      <c r="A5542" s="1">
        <v>46111</v>
      </c>
      <c r="B5542" t="str">
        <f>VLOOKUP(Planilha1!B5542,LANG!A:B,2,FALSE)</f>
        <v>PIPING</v>
      </c>
      <c r="C5542" t="s">
        <v>5210</v>
      </c>
      <c r="D5542" t="str">
        <f>VLOOKUP(Planilha1!D5542,LANG!A:B,2,FALSE)</f>
        <v>DETAILED</v>
      </c>
      <c r="E5542" t="s">
        <v>17263</v>
      </c>
      <c r="F5542" t="str">
        <f>VLOOKUP(E5542,DWG_TITLES!A:B,2,FALSE)</f>
        <v>SPOOLS DE TUBULAÇÃO SISTEMA DE RECUPERAÇÃO DE CALOR BLOCO 12</v>
      </c>
    </row>
    <row r="5543" spans="1:6" x14ac:dyDescent="0.25">
      <c r="A5543" s="1">
        <v>46108</v>
      </c>
      <c r="B5543" t="str">
        <f>VLOOKUP(Planilha1!B5543,LANG!A:B,2,FALSE)</f>
        <v>PIPING</v>
      </c>
      <c r="C5543" t="s">
        <v>5211</v>
      </c>
      <c r="D5543" t="str">
        <f>VLOOKUP(Planilha1!D5543,LANG!A:B,2,FALSE)</f>
        <v>DETAILED</v>
      </c>
      <c r="E5543" t="s">
        <v>17263</v>
      </c>
      <c r="F5543" t="str">
        <f>VLOOKUP(E5543,DWG_TITLES!A:B,2,FALSE)</f>
        <v>SPOOLS DE TUBULAÇÃO SISTEMA DE RECUPERAÇÃO DE CALOR BLOCO 12</v>
      </c>
    </row>
    <row r="5544" spans="1:6" x14ac:dyDescent="0.25">
      <c r="A5544" s="1">
        <v>46108</v>
      </c>
      <c r="B5544" t="str">
        <f>VLOOKUP(Planilha1!B5544,LANG!A:B,2,FALSE)</f>
        <v>PIPING</v>
      </c>
      <c r="C5544" t="s">
        <v>5212</v>
      </c>
      <c r="D5544" t="str">
        <f>VLOOKUP(Planilha1!D5544,LANG!A:B,2,FALSE)</f>
        <v>DETAILED</v>
      </c>
      <c r="E5544" t="s">
        <v>17263</v>
      </c>
      <c r="F5544" t="str">
        <f>VLOOKUP(E5544,DWG_TITLES!A:B,2,FALSE)</f>
        <v>SPOOLS DE TUBULAÇÃO SISTEMA DE RECUPERAÇÃO DE CALOR BLOCO 12</v>
      </c>
    </row>
    <row r="5545" spans="1:6" x14ac:dyDescent="0.25">
      <c r="A5545" s="1">
        <v>45481</v>
      </c>
      <c r="B5545" t="str">
        <f>VLOOKUP(Planilha1!B5545,LANG!A:B,2,FALSE)</f>
        <v>PIPING</v>
      </c>
      <c r="C5545" t="s">
        <v>5213</v>
      </c>
      <c r="D5545" t="str">
        <f>VLOOKUP(Planilha1!D5545,LANG!A:B,2,FALSE)</f>
        <v>DETAILED</v>
      </c>
      <c r="E5545" t="s">
        <v>17264</v>
      </c>
      <c r="F5545" t="str">
        <f>VLOOKUP(E5545,DWG_TITLES!A:B,2,FALSE)</f>
        <v>ISOMÉTRICOS DE TUBULAÇÃO (SISTEMA DE RECUPERAÇÃO DE CALOR) BLOCO 12</v>
      </c>
    </row>
    <row r="5546" spans="1:6" x14ac:dyDescent="0.25">
      <c r="A5546" s="1">
        <v>45659</v>
      </c>
      <c r="B5546" t="str">
        <f>VLOOKUP(Planilha1!B5546,LANG!A:B,2,FALSE)</f>
        <v>PIPING</v>
      </c>
      <c r="C5546" t="s">
        <v>13901</v>
      </c>
      <c r="D5546" t="str">
        <f>VLOOKUP(Planilha1!D5546,LANG!A:B,2,FALSE)</f>
        <v>DETAILED</v>
      </c>
      <c r="E5546" t="s">
        <v>17264</v>
      </c>
      <c r="F5546" t="str">
        <f>VLOOKUP(E5546,DWG_TITLES!A:B,2,FALSE)</f>
        <v>ISOMÉTRICOS DE TUBULAÇÃO (SISTEMA DE RECUPERAÇÃO DE CALOR) BLOCO 12</v>
      </c>
    </row>
    <row r="5547" spans="1:6" x14ac:dyDescent="0.25">
      <c r="A5547" s="1">
        <v>46086</v>
      </c>
      <c r="B5547" t="str">
        <f>VLOOKUP(Planilha1!B5547,LANG!A:B,2,FALSE)</f>
        <v>PIPING</v>
      </c>
      <c r="C5547" t="s">
        <v>5214</v>
      </c>
      <c r="D5547" t="str">
        <f>VLOOKUP(Planilha1!D5547,LANG!A:B,2,FALSE)</f>
        <v>DETAILED</v>
      </c>
      <c r="E5547" t="s">
        <v>17264</v>
      </c>
      <c r="F5547" t="str">
        <f>VLOOKUP(E5547,DWG_TITLES!A:B,2,FALSE)</f>
        <v>ISOMÉTRICOS DE TUBULAÇÃO (SISTEMA DE RECUPERAÇÃO DE CALOR) BLOCO 12</v>
      </c>
    </row>
    <row r="5548" spans="1:6" x14ac:dyDescent="0.25">
      <c r="A5548" s="1">
        <v>46086</v>
      </c>
      <c r="B5548" t="str">
        <f>VLOOKUP(Planilha1!B5548,LANG!A:B,2,FALSE)</f>
        <v>PIPING</v>
      </c>
      <c r="C5548" t="s">
        <v>5215</v>
      </c>
      <c r="D5548" t="str">
        <f>VLOOKUP(Planilha1!D5548,LANG!A:B,2,FALSE)</f>
        <v>DETAILED</v>
      </c>
      <c r="E5548" t="s">
        <v>17264</v>
      </c>
      <c r="F5548" t="str">
        <f>VLOOKUP(E5548,DWG_TITLES!A:B,2,FALSE)</f>
        <v>ISOMÉTRICOS DE TUBULAÇÃO (SISTEMA DE RECUPERAÇÃO DE CALOR) BLOCO 12</v>
      </c>
    </row>
    <row r="5549" spans="1:6" x14ac:dyDescent="0.25">
      <c r="A5549" s="1">
        <v>46086</v>
      </c>
      <c r="B5549" t="str">
        <f>VLOOKUP(Planilha1!B5549,LANG!A:B,2,FALSE)</f>
        <v>PIPING</v>
      </c>
      <c r="C5549" t="s">
        <v>5216</v>
      </c>
      <c r="D5549" t="str">
        <f>VLOOKUP(Planilha1!D5549,LANG!A:B,2,FALSE)</f>
        <v>DETAILED</v>
      </c>
      <c r="E5549" t="s">
        <v>17264</v>
      </c>
      <c r="F5549" t="str">
        <f>VLOOKUP(E5549,DWG_TITLES!A:B,2,FALSE)</f>
        <v>ISOMÉTRICOS DE TUBULAÇÃO (SISTEMA DE RECUPERAÇÃO DE CALOR) BLOCO 12</v>
      </c>
    </row>
    <row r="5550" spans="1:6" x14ac:dyDescent="0.25">
      <c r="A5550" s="1">
        <v>46086</v>
      </c>
      <c r="B5550" t="str">
        <f>VLOOKUP(Planilha1!B5550,LANG!A:B,2,FALSE)</f>
        <v>PIPING</v>
      </c>
      <c r="C5550" t="s">
        <v>5217</v>
      </c>
      <c r="D5550" t="str">
        <f>VLOOKUP(Planilha1!D5550,LANG!A:B,2,FALSE)</f>
        <v>DETAILED</v>
      </c>
      <c r="E5550" t="s">
        <v>17264</v>
      </c>
      <c r="F5550" t="str">
        <f>VLOOKUP(E5550,DWG_TITLES!A:B,2,FALSE)</f>
        <v>ISOMÉTRICOS DE TUBULAÇÃO (SISTEMA DE RECUPERAÇÃO DE CALOR) BLOCO 12</v>
      </c>
    </row>
    <row r="5551" spans="1:6" x14ac:dyDescent="0.25">
      <c r="A5551" s="1">
        <v>46135</v>
      </c>
      <c r="B5551" t="str">
        <f>VLOOKUP(Planilha1!B5551,LANG!A:B,2,FALSE)</f>
        <v>PIPING</v>
      </c>
      <c r="C5551" t="s">
        <v>5218</v>
      </c>
      <c r="D5551" t="str">
        <f>VLOOKUP(Planilha1!D5551,LANG!A:B,2,FALSE)</f>
        <v>DETAILED</v>
      </c>
      <c r="E5551" t="s">
        <v>17264</v>
      </c>
      <c r="F5551" t="str">
        <f>VLOOKUP(E5551,DWG_TITLES!A:B,2,FALSE)</f>
        <v>ISOMÉTRICOS DE TUBULAÇÃO (SISTEMA DE RECUPERAÇÃO DE CALOR) BLOCO 12</v>
      </c>
    </row>
    <row r="5552" spans="1:6" x14ac:dyDescent="0.25">
      <c r="A5552" s="1">
        <v>45747</v>
      </c>
      <c r="B5552" t="str">
        <f>VLOOKUP(Planilha1!B5552,LANG!A:B,2,FALSE)</f>
        <v>EIT</v>
      </c>
      <c r="C5552" t="s">
        <v>5219</v>
      </c>
      <c r="D5552" t="str">
        <f>VLOOKUP(Planilha1!D5552,LANG!A:B,2,FALSE)</f>
        <v>DETAILED</v>
      </c>
      <c r="E5552" t="s">
        <v>19058</v>
      </c>
      <c r="F5552" t="str">
        <f>VLOOKUP(E5552,DWG_TITLES!A:B,2,FALSE)</f>
        <v>WIRING DIAGRAM - WASTE HEAT SYSTEM</v>
      </c>
    </row>
    <row r="5553" spans="1:6" x14ac:dyDescent="0.25">
      <c r="A5553" s="1">
        <v>45840</v>
      </c>
      <c r="B5553" t="str">
        <f>VLOOKUP(Planilha1!B5553,LANG!A:B,2,FALSE)</f>
        <v>EIT</v>
      </c>
      <c r="C5553" t="s">
        <v>5220</v>
      </c>
      <c r="D5553" t="str">
        <f>VLOOKUP(Planilha1!D5553,LANG!A:B,2,FALSE)</f>
        <v>DETAILED</v>
      </c>
      <c r="E5553" t="s">
        <v>19058</v>
      </c>
      <c r="F5553" t="str">
        <f>VLOOKUP(E5553,DWG_TITLES!A:B,2,FALSE)</f>
        <v>WIRING DIAGRAM - WASTE HEAT SYSTEM</v>
      </c>
    </row>
    <row r="5554" spans="1:6" x14ac:dyDescent="0.25">
      <c r="A5554" s="1">
        <v>46129</v>
      </c>
      <c r="B5554" t="str">
        <f>VLOOKUP(Planilha1!B5554,LANG!A:B,2,FALSE)</f>
        <v>EIT</v>
      </c>
      <c r="C5554" t="s">
        <v>5221</v>
      </c>
      <c r="D5554" t="str">
        <f>VLOOKUP(Planilha1!D5554,LANG!A:B,2,FALSE)</f>
        <v>DETAILED</v>
      </c>
      <c r="E5554" t="s">
        <v>19058</v>
      </c>
      <c r="F5554" t="str">
        <f>VLOOKUP(E5554,DWG_TITLES!A:B,2,FALSE)</f>
        <v>WIRING DIAGRAM - WASTE HEAT SYSTEM</v>
      </c>
    </row>
    <row r="5555" spans="1:6" x14ac:dyDescent="0.25">
      <c r="A5555" s="1">
        <v>45747</v>
      </c>
      <c r="B5555" t="str">
        <f>VLOOKUP(Planilha1!B5555,LANG!A:B,2,FALSE)</f>
        <v>EIT</v>
      </c>
      <c r="C5555" t="s">
        <v>5222</v>
      </c>
      <c r="D5555" t="str">
        <f>VLOOKUP(Planilha1!D5555,LANG!A:B,2,FALSE)</f>
        <v>DETAILED</v>
      </c>
      <c r="E5555" t="s">
        <v>19059</v>
      </c>
      <c r="F5555" t="str">
        <f>VLOOKUP(E5555,DWG_TITLES!A:B,2,FALSE)</f>
        <v>ONE LINE DIAGRAM FOR WASTE HEAT SYSTEM</v>
      </c>
    </row>
    <row r="5556" spans="1:6" x14ac:dyDescent="0.25">
      <c r="A5556" s="1">
        <v>45840</v>
      </c>
      <c r="B5556" t="str">
        <f>VLOOKUP(Planilha1!B5556,LANG!A:B,2,FALSE)</f>
        <v>EIT</v>
      </c>
      <c r="C5556" t="s">
        <v>5223</v>
      </c>
      <c r="D5556" t="str">
        <f>VLOOKUP(Planilha1!D5556,LANG!A:B,2,FALSE)</f>
        <v>DETAILED</v>
      </c>
      <c r="E5556" t="s">
        <v>19059</v>
      </c>
      <c r="F5556" t="str">
        <f>VLOOKUP(E5556,DWG_TITLES!A:B,2,FALSE)</f>
        <v>ONE LINE DIAGRAM FOR WASTE HEAT SYSTEM</v>
      </c>
    </row>
    <row r="5557" spans="1:6" x14ac:dyDescent="0.25">
      <c r="A5557" s="1">
        <v>46129</v>
      </c>
      <c r="B5557" t="str">
        <f>VLOOKUP(Planilha1!B5557,LANG!A:B,2,FALSE)</f>
        <v>EIT</v>
      </c>
      <c r="C5557" t="s">
        <v>5224</v>
      </c>
      <c r="D5557" t="str">
        <f>VLOOKUP(Planilha1!D5557,LANG!A:B,2,FALSE)</f>
        <v>DETAILED</v>
      </c>
      <c r="E5557" t="s">
        <v>19059</v>
      </c>
      <c r="F5557" t="str">
        <f>VLOOKUP(E5557,DWG_TITLES!A:B,2,FALSE)</f>
        <v>ONE LINE DIAGRAM FOR WASTE HEAT SYSTEM</v>
      </c>
    </row>
    <row r="5558" spans="1:6" x14ac:dyDescent="0.25">
      <c r="A5558" s="1">
        <v>46234</v>
      </c>
      <c r="B5558" t="str">
        <f>VLOOKUP(Planilha1!B5558,LANG!A:B,2,FALSE)</f>
        <v>PIPING</v>
      </c>
      <c r="C5558" t="s">
        <v>13902</v>
      </c>
      <c r="D5558" t="str">
        <f>VLOOKUP(Planilha1!D5558,LANG!A:B,2,FALSE)</f>
        <v>DETAILED</v>
      </c>
      <c r="E5558" t="s">
        <v>17265</v>
      </c>
      <c r="F5558" t="str">
        <f>VLOOKUP(E5558,DWG_TITLES!A:B,2,FALSE)</f>
        <v>SCHEMATIC DRAWING OF FIRE-FIGHTING &amp; SPRINKLER SYSTEM</v>
      </c>
    </row>
    <row r="5559" spans="1:6" x14ac:dyDescent="0.25">
      <c r="A5559" s="1">
        <v>46217</v>
      </c>
      <c r="B5559" t="str">
        <f>VLOOKUP(Planilha1!B5559,LANG!A:B,2,FALSE)</f>
        <v>PIPING</v>
      </c>
      <c r="C5559" t="s">
        <v>13419</v>
      </c>
      <c r="D5559" t="str">
        <f>VLOOKUP(Planilha1!D5559,LANG!A:B,2,FALSE)</f>
        <v>DETAILED</v>
      </c>
      <c r="E5559" t="s">
        <v>17266</v>
      </c>
      <c r="F5559" t="str">
        <f>VLOOKUP(E5559,DWG_TITLES!A:B,2,FALSE)</f>
        <v>DESENHO DE ARRANJO DA REDE DO SISTEMA DE INCÊNDIO E BORRIFO</v>
      </c>
    </row>
    <row r="5560" spans="1:6" x14ac:dyDescent="0.25">
      <c r="A5560" s="1">
        <v>45701</v>
      </c>
      <c r="B5560" t="str">
        <f>VLOOKUP(Planilha1!B5560,LANG!A:B,2,FALSE)</f>
        <v>EIT</v>
      </c>
      <c r="C5560" t="s">
        <v>5225</v>
      </c>
      <c r="D5560" t="str">
        <f>VLOOKUP(Planilha1!D5560,LANG!A:B,2,FALSE)</f>
        <v>DETAILED</v>
      </c>
      <c r="E5560" t="s">
        <v>19060</v>
      </c>
      <c r="F5560" t="str">
        <f>VLOOKUP(E5560,DWG_TITLES!A:B,2,FALSE)</f>
        <v>WIRING DIAGRAM - FIRE DETECTION SYSTEM</v>
      </c>
    </row>
    <row r="5561" spans="1:6" x14ac:dyDescent="0.25">
      <c r="A5561" s="1">
        <v>45882</v>
      </c>
      <c r="B5561" t="str">
        <f>VLOOKUP(Planilha1!B5561,LANG!A:B,2,FALSE)</f>
        <v>EIT</v>
      </c>
      <c r="C5561" t="s">
        <v>5226</v>
      </c>
      <c r="D5561" t="str">
        <f>VLOOKUP(Planilha1!D5561,LANG!A:B,2,FALSE)</f>
        <v>DETAILED</v>
      </c>
      <c r="E5561" t="s">
        <v>19060</v>
      </c>
      <c r="F5561" t="str">
        <f>VLOOKUP(E5561,DWG_TITLES!A:B,2,FALSE)</f>
        <v>WIRING DIAGRAM - FIRE DETECTION SYSTEM</v>
      </c>
    </row>
    <row r="5562" spans="1:6" x14ac:dyDescent="0.25">
      <c r="A5562" s="1">
        <v>46009</v>
      </c>
      <c r="B5562" t="str">
        <f>VLOOKUP(Planilha1!B5562,LANG!A:B,2,FALSE)</f>
        <v>EIT</v>
      </c>
      <c r="C5562" t="s">
        <v>5227</v>
      </c>
      <c r="D5562" t="str">
        <f>VLOOKUP(Planilha1!D5562,LANG!A:B,2,FALSE)</f>
        <v>DETAILED</v>
      </c>
      <c r="E5562" t="s">
        <v>19060</v>
      </c>
      <c r="F5562" t="str">
        <f>VLOOKUP(E5562,DWG_TITLES!A:B,2,FALSE)</f>
        <v>WIRING DIAGRAM - FIRE DETECTION SYSTEM</v>
      </c>
    </row>
    <row r="5563" spans="1:6" x14ac:dyDescent="0.25">
      <c r="A5563" s="1">
        <v>46225</v>
      </c>
      <c r="B5563" t="str">
        <f>VLOOKUP(Planilha1!B5563,LANG!A:B,2,FALSE)</f>
        <v>EIT</v>
      </c>
      <c r="C5563" t="s">
        <v>13420</v>
      </c>
      <c r="D5563" t="str">
        <f>VLOOKUP(Planilha1!D5563,LANG!A:B,2,FALSE)</f>
        <v>DETAILED</v>
      </c>
      <c r="E5563" t="s">
        <v>19060</v>
      </c>
      <c r="F5563" t="str">
        <f>VLOOKUP(E5563,DWG_TITLES!A:B,2,FALSE)</f>
        <v>WIRING DIAGRAM - FIRE DETECTION SYSTEM</v>
      </c>
    </row>
    <row r="5564" spans="1:6" x14ac:dyDescent="0.25">
      <c r="A5564" s="1">
        <v>45468</v>
      </c>
      <c r="B5564" t="str">
        <f>VLOOKUP(Planilha1!B5564,LANG!A:B,2,FALSE)</f>
        <v>PIPING</v>
      </c>
      <c r="C5564" t="s">
        <v>5228</v>
      </c>
      <c r="D5564" t="str">
        <f>VLOOKUP(Planilha1!D5564,LANG!A:B,2,FALSE)</f>
        <v>DETAILED</v>
      </c>
      <c r="E5564" t="s">
        <v>17267</v>
      </c>
      <c r="F5564" t="str">
        <f>VLOOKUP(E5564,DWG_TITLES!A:B,2,FALSE)</f>
        <v>SPOOLS DE TUBULAÇÃO SISTEMA DE BORRIFO E ALAGAMENTO BLOCO 07</v>
      </c>
    </row>
    <row r="5565" spans="1:6" x14ac:dyDescent="0.25">
      <c r="A5565" s="1">
        <v>45541</v>
      </c>
      <c r="B5565" t="str">
        <f>VLOOKUP(Planilha1!B5565,LANG!A:B,2,FALSE)</f>
        <v>PIPING</v>
      </c>
      <c r="C5565" t="s">
        <v>5229</v>
      </c>
      <c r="D5565" t="str">
        <f>VLOOKUP(Planilha1!D5565,LANG!A:B,2,FALSE)</f>
        <v>DETAILED</v>
      </c>
      <c r="E5565" t="s">
        <v>17267</v>
      </c>
      <c r="F5565" t="str">
        <f>VLOOKUP(E5565,DWG_TITLES!A:B,2,FALSE)</f>
        <v>SPOOLS DE TUBULAÇÃO SISTEMA DE BORRIFO E ALAGAMENTO BLOCO 07</v>
      </c>
    </row>
    <row r="5566" spans="1:6" x14ac:dyDescent="0.25">
      <c r="A5566" s="1">
        <v>45715</v>
      </c>
      <c r="B5566" t="str">
        <f>VLOOKUP(Planilha1!B5566,LANG!A:B,2,FALSE)</f>
        <v>PIPING</v>
      </c>
      <c r="C5566" t="s">
        <v>5230</v>
      </c>
      <c r="D5566" t="str">
        <f>VLOOKUP(Planilha1!D5566,LANG!A:B,2,FALSE)</f>
        <v>DETAILED</v>
      </c>
      <c r="E5566" t="s">
        <v>17267</v>
      </c>
      <c r="F5566" t="str">
        <f>VLOOKUP(E5566,DWG_TITLES!A:B,2,FALSE)</f>
        <v>SPOOLS DE TUBULAÇÃO SISTEMA DE BORRIFO E ALAGAMENTO BLOCO 07</v>
      </c>
    </row>
    <row r="5567" spans="1:6" x14ac:dyDescent="0.25">
      <c r="A5567" s="1">
        <v>45891</v>
      </c>
      <c r="B5567" t="str">
        <f>VLOOKUP(Planilha1!B5567,LANG!A:B,2,FALSE)</f>
        <v>PIPING</v>
      </c>
      <c r="C5567" t="s">
        <v>5231</v>
      </c>
      <c r="D5567" t="str">
        <f>VLOOKUP(Planilha1!D5567,LANG!A:B,2,FALSE)</f>
        <v>DETAILED</v>
      </c>
      <c r="E5567" t="s">
        <v>17267</v>
      </c>
      <c r="F5567" t="str">
        <f>VLOOKUP(E5567,DWG_TITLES!A:B,2,FALSE)</f>
        <v>SPOOLS DE TUBULAÇÃO SISTEMA DE BORRIFO E ALAGAMENTO BLOCO 07</v>
      </c>
    </row>
    <row r="5568" spans="1:6" x14ac:dyDescent="0.25">
      <c r="A5568" s="1">
        <v>46111</v>
      </c>
      <c r="B5568" t="str">
        <f>VLOOKUP(Planilha1!B5568,LANG!A:B,2,FALSE)</f>
        <v>PIPING</v>
      </c>
      <c r="C5568" t="s">
        <v>5232</v>
      </c>
      <c r="D5568" t="str">
        <f>VLOOKUP(Planilha1!D5568,LANG!A:B,2,FALSE)</f>
        <v>DETAILED</v>
      </c>
      <c r="E5568" t="s">
        <v>17267</v>
      </c>
      <c r="F5568" t="str">
        <f>VLOOKUP(E5568,DWG_TITLES!A:B,2,FALSE)</f>
        <v>SPOOLS DE TUBULAÇÃO SISTEMA DE BORRIFO E ALAGAMENTO BLOCO 07</v>
      </c>
    </row>
    <row r="5569" spans="1:6" x14ac:dyDescent="0.25">
      <c r="A5569" s="1">
        <v>45468</v>
      </c>
      <c r="B5569" t="str">
        <f>VLOOKUP(Planilha1!B5569,LANG!A:B,2,FALSE)</f>
        <v>PIPING</v>
      </c>
      <c r="C5569" t="s">
        <v>5233</v>
      </c>
      <c r="D5569" t="str">
        <f>VLOOKUP(Planilha1!D5569,LANG!A:B,2,FALSE)</f>
        <v>DETAILED</v>
      </c>
      <c r="E5569" t="s">
        <v>17268</v>
      </c>
      <c r="F5569" t="str">
        <f>VLOOKUP(E5569,DWG_TITLES!A:B,2,FALSE)</f>
        <v>ISOMÉTRICOS DE TUBULAÇÃO SISTEMA DE BORRIFO E ALAGAMENTO BLOCO 07</v>
      </c>
    </row>
    <row r="5570" spans="1:6" x14ac:dyDescent="0.25">
      <c r="A5570" s="1">
        <v>45541</v>
      </c>
      <c r="B5570" t="str">
        <f>VLOOKUP(Planilha1!B5570,LANG!A:B,2,FALSE)</f>
        <v>PIPING</v>
      </c>
      <c r="C5570" t="s">
        <v>5234</v>
      </c>
      <c r="D5570" t="str">
        <f>VLOOKUP(Planilha1!D5570,LANG!A:B,2,FALSE)</f>
        <v>DETAILED</v>
      </c>
      <c r="E5570" t="s">
        <v>17268</v>
      </c>
      <c r="F5570" t="str">
        <f>VLOOKUP(E5570,DWG_TITLES!A:B,2,FALSE)</f>
        <v>ISOMÉTRICOS DE TUBULAÇÃO SISTEMA DE BORRIFO E ALAGAMENTO BLOCO 07</v>
      </c>
    </row>
    <row r="5571" spans="1:6" x14ac:dyDescent="0.25">
      <c r="A5571" s="1">
        <v>45715</v>
      </c>
      <c r="B5571" t="str">
        <f>VLOOKUP(Planilha1!B5571,LANG!A:B,2,FALSE)</f>
        <v>PIPING</v>
      </c>
      <c r="C5571" t="s">
        <v>5235</v>
      </c>
      <c r="D5571" t="str">
        <f>VLOOKUP(Planilha1!D5571,LANG!A:B,2,FALSE)</f>
        <v>DETAILED</v>
      </c>
      <c r="E5571" t="s">
        <v>17268</v>
      </c>
      <c r="F5571" t="str">
        <f>VLOOKUP(E5571,DWG_TITLES!A:B,2,FALSE)</f>
        <v>ISOMÉTRICOS DE TUBULAÇÃO SISTEMA DE BORRIFO E ALAGAMENTO BLOCO 07</v>
      </c>
    </row>
    <row r="5572" spans="1:6" x14ac:dyDescent="0.25">
      <c r="A5572" s="1">
        <v>46098</v>
      </c>
      <c r="B5572" t="str">
        <f>VLOOKUP(Planilha1!B5572,LANG!A:B,2,FALSE)</f>
        <v>PIPING</v>
      </c>
      <c r="C5572" t="s">
        <v>5236</v>
      </c>
      <c r="D5572" t="str">
        <f>VLOOKUP(Planilha1!D5572,LANG!A:B,2,FALSE)</f>
        <v>DETAILED</v>
      </c>
      <c r="E5572" t="s">
        <v>17268</v>
      </c>
      <c r="F5572" t="str">
        <f>VLOOKUP(E5572,DWG_TITLES!A:B,2,FALSE)</f>
        <v>ISOMÉTRICOS DE TUBULAÇÃO SISTEMA DE BORRIFO E ALAGAMENTO BLOCO 07</v>
      </c>
    </row>
    <row r="5573" spans="1:6" x14ac:dyDescent="0.25">
      <c r="A5573" s="1">
        <v>46087</v>
      </c>
      <c r="B5573" t="str">
        <f>VLOOKUP(Planilha1!B5573,LANG!A:B,2,FALSE)</f>
        <v>PIPING</v>
      </c>
      <c r="C5573" t="s">
        <v>5237</v>
      </c>
      <c r="D5573" t="str">
        <f>VLOOKUP(Planilha1!D5573,LANG!A:B,2,FALSE)</f>
        <v>DETAILED</v>
      </c>
      <c r="E5573" t="s">
        <v>17268</v>
      </c>
      <c r="F5573" t="str">
        <f>VLOOKUP(E5573,DWG_TITLES!A:B,2,FALSE)</f>
        <v>ISOMÉTRICOS DE TUBULAÇÃO SISTEMA DE BORRIFO E ALAGAMENTO BLOCO 07</v>
      </c>
    </row>
    <row r="5574" spans="1:6" x14ac:dyDescent="0.25">
      <c r="A5574" s="1">
        <v>46141</v>
      </c>
      <c r="B5574" t="str">
        <f>VLOOKUP(Planilha1!B5574,LANG!A:B,2,FALSE)</f>
        <v>PIPING</v>
      </c>
      <c r="C5574" t="s">
        <v>5238</v>
      </c>
      <c r="D5574" t="str">
        <f>VLOOKUP(Planilha1!D5574,LANG!A:B,2,FALSE)</f>
        <v>DETAILED</v>
      </c>
      <c r="E5574" t="s">
        <v>17268</v>
      </c>
      <c r="F5574" t="str">
        <f>VLOOKUP(E5574,DWG_TITLES!A:B,2,FALSE)</f>
        <v>ISOMÉTRICOS DE TUBULAÇÃO SISTEMA DE BORRIFO E ALAGAMENTO BLOCO 07</v>
      </c>
    </row>
    <row r="5575" spans="1:6" x14ac:dyDescent="0.25">
      <c r="A5575" s="1">
        <v>46234</v>
      </c>
      <c r="B5575" t="str">
        <f>VLOOKUP(Planilha1!B5575,LANG!A:B,2,FALSE)</f>
        <v>PIPING</v>
      </c>
      <c r="C5575" t="s">
        <v>13903</v>
      </c>
      <c r="D5575" t="str">
        <f>VLOOKUP(Planilha1!D5575,LANG!A:B,2,FALSE)</f>
        <v>DETAILED</v>
      </c>
      <c r="E5575" t="s">
        <v>17268</v>
      </c>
      <c r="F5575" t="str">
        <f>VLOOKUP(E5575,DWG_TITLES!A:B,2,FALSE)</f>
        <v>ISOMÉTRICOS DE TUBULAÇÃO SISTEMA DE BORRIFO E ALAGAMENTO BLOCO 07</v>
      </c>
    </row>
    <row r="5576" spans="1:6" x14ac:dyDescent="0.25">
      <c r="A5576" s="1">
        <v>45489</v>
      </c>
      <c r="B5576" t="str">
        <f>VLOOKUP(Planilha1!B5576,LANG!A:B,2,FALSE)</f>
        <v>PIPING</v>
      </c>
      <c r="C5576" t="s">
        <v>5239</v>
      </c>
      <c r="D5576" t="str">
        <f>VLOOKUP(Planilha1!D5576,LANG!A:B,2,FALSE)</f>
        <v>DETAILED</v>
      </c>
      <c r="E5576" t="s">
        <v>17273</v>
      </c>
      <c r="F5576" t="str">
        <f>VLOOKUP(E5576,DWG_TITLES!A:B,2,FALSE)</f>
        <v>SPOOLS DE TUBULAÇÃO SISTEMA DE BORRIFO E ALAGAMENTO BLOCO 12</v>
      </c>
    </row>
    <row r="5577" spans="1:6" x14ac:dyDescent="0.25">
      <c r="A5577" s="1">
        <v>45643</v>
      </c>
      <c r="B5577" t="str">
        <f>VLOOKUP(Planilha1!B5577,LANG!A:B,2,FALSE)</f>
        <v>PIPING</v>
      </c>
      <c r="C5577" t="s">
        <v>5240</v>
      </c>
      <c r="D5577" t="str">
        <f>VLOOKUP(Planilha1!D5577,LANG!A:B,2,FALSE)</f>
        <v>DETAILED</v>
      </c>
      <c r="E5577" t="s">
        <v>17273</v>
      </c>
      <c r="F5577" t="str">
        <f>VLOOKUP(E5577,DWG_TITLES!A:B,2,FALSE)</f>
        <v>SPOOLS DE TUBULAÇÃO SISTEMA DE BORRIFO E ALAGAMENTO BLOCO 12</v>
      </c>
    </row>
    <row r="5578" spans="1:6" x14ac:dyDescent="0.25">
      <c r="A5578" s="1">
        <v>46111</v>
      </c>
      <c r="B5578" t="str">
        <f>VLOOKUP(Planilha1!B5578,LANG!A:B,2,FALSE)</f>
        <v>PIPING</v>
      </c>
      <c r="C5578" t="s">
        <v>5241</v>
      </c>
      <c r="D5578" t="str">
        <f>VLOOKUP(Planilha1!D5578,LANG!A:B,2,FALSE)</f>
        <v>DETAILED</v>
      </c>
      <c r="E5578" t="s">
        <v>17273</v>
      </c>
      <c r="F5578" t="str">
        <f>VLOOKUP(E5578,DWG_TITLES!A:B,2,FALSE)</f>
        <v>SPOOLS DE TUBULAÇÃO SISTEMA DE BORRIFO E ALAGAMENTO BLOCO 12</v>
      </c>
    </row>
    <row r="5579" spans="1:6" x14ac:dyDescent="0.25">
      <c r="A5579" s="1">
        <v>46108</v>
      </c>
      <c r="B5579" t="str">
        <f>VLOOKUP(Planilha1!B5579,LANG!A:B,2,FALSE)</f>
        <v>PIPING</v>
      </c>
      <c r="C5579" t="s">
        <v>5242</v>
      </c>
      <c r="D5579" t="str">
        <f>VLOOKUP(Planilha1!D5579,LANG!A:B,2,FALSE)</f>
        <v>DETAILED</v>
      </c>
      <c r="E5579" t="s">
        <v>17273</v>
      </c>
      <c r="F5579" t="str">
        <f>VLOOKUP(E5579,DWG_TITLES!A:B,2,FALSE)</f>
        <v>SPOOLS DE TUBULAÇÃO SISTEMA DE BORRIFO E ALAGAMENTO BLOCO 12</v>
      </c>
    </row>
    <row r="5580" spans="1:6" x14ac:dyDescent="0.25">
      <c r="A5580" s="1">
        <v>45489</v>
      </c>
      <c r="B5580" t="str">
        <f>VLOOKUP(Planilha1!B5580,LANG!A:B,2,FALSE)</f>
        <v>PIPING</v>
      </c>
      <c r="C5580" t="s">
        <v>5243</v>
      </c>
      <c r="D5580" t="str">
        <f>VLOOKUP(Planilha1!D5580,LANG!A:B,2,FALSE)</f>
        <v>DETAILED</v>
      </c>
      <c r="E5580" t="s">
        <v>17274</v>
      </c>
      <c r="F5580" t="str">
        <f>VLOOKUP(E5580,DWG_TITLES!A:B,2,FALSE)</f>
        <v>ISOMÉTRICOS DE TUBULAÇÃO SISTEMA DE BORRIFO E ALAGAMENTO BLOCO 12</v>
      </c>
    </row>
    <row r="5581" spans="1:6" x14ac:dyDescent="0.25">
      <c r="A5581" s="1">
        <v>45643</v>
      </c>
      <c r="B5581" t="str">
        <f>VLOOKUP(Planilha1!B5581,LANG!A:B,2,FALSE)</f>
        <v>PIPING</v>
      </c>
      <c r="C5581" t="s">
        <v>5244</v>
      </c>
      <c r="D5581" t="str">
        <f>VLOOKUP(Planilha1!D5581,LANG!A:B,2,FALSE)</f>
        <v>DETAILED</v>
      </c>
      <c r="E5581" t="s">
        <v>17274</v>
      </c>
      <c r="F5581" t="str">
        <f>VLOOKUP(E5581,DWG_TITLES!A:B,2,FALSE)</f>
        <v>ISOMÉTRICOS DE TUBULAÇÃO SISTEMA DE BORRIFO E ALAGAMENTO BLOCO 12</v>
      </c>
    </row>
    <row r="5582" spans="1:6" x14ac:dyDescent="0.25">
      <c r="A5582" s="1">
        <v>46098</v>
      </c>
      <c r="B5582" t="str">
        <f>VLOOKUP(Planilha1!B5582,LANG!A:B,2,FALSE)</f>
        <v>PIPING</v>
      </c>
      <c r="C5582" t="s">
        <v>5245</v>
      </c>
      <c r="D5582" t="str">
        <f>VLOOKUP(Planilha1!D5582,LANG!A:B,2,FALSE)</f>
        <v>DETAILED</v>
      </c>
      <c r="E5582" t="s">
        <v>17274</v>
      </c>
      <c r="F5582" t="str">
        <f>VLOOKUP(E5582,DWG_TITLES!A:B,2,FALSE)</f>
        <v>ISOMÉTRICOS DE TUBULAÇÃO SISTEMA DE BORRIFO E ALAGAMENTO BLOCO 12</v>
      </c>
    </row>
    <row r="5583" spans="1:6" x14ac:dyDescent="0.25">
      <c r="A5583" s="1">
        <v>46137</v>
      </c>
      <c r="B5583" t="str">
        <f>VLOOKUP(Planilha1!B5583,LANG!A:B,2,FALSE)</f>
        <v>PIPING</v>
      </c>
      <c r="C5583" t="s">
        <v>5246</v>
      </c>
      <c r="D5583" t="str">
        <f>VLOOKUP(Planilha1!D5583,LANG!A:B,2,FALSE)</f>
        <v>DETAILED</v>
      </c>
      <c r="E5583" t="s">
        <v>17274</v>
      </c>
      <c r="F5583" t="str">
        <f>VLOOKUP(E5583,DWG_TITLES!A:B,2,FALSE)</f>
        <v>ISOMÉTRICOS DE TUBULAÇÃO SISTEMA DE BORRIFO E ALAGAMENTO BLOCO 12</v>
      </c>
    </row>
    <row r="5584" spans="1:6" x14ac:dyDescent="0.25">
      <c r="A5584" s="1">
        <v>45468</v>
      </c>
      <c r="B5584" t="str">
        <f>VLOOKUP(Planilha1!B5584,LANG!A:B,2,FALSE)</f>
        <v>PIPING</v>
      </c>
      <c r="C5584" t="s">
        <v>5247</v>
      </c>
      <c r="D5584" t="str">
        <f>VLOOKUP(Planilha1!D5584,LANG!A:B,2,FALSE)</f>
        <v>DETAILED</v>
      </c>
      <c r="E5584" t="s">
        <v>17275</v>
      </c>
      <c r="F5584" t="str">
        <f>VLOOKUP(E5584,DWG_TITLES!A:B,2,FALSE)</f>
        <v>ARRANJO DE TUBULAÇÃO SISTEMA DE BORRIFO E ALAGAMENTO BLOCO 07</v>
      </c>
    </row>
    <row r="5585" spans="1:6" x14ac:dyDescent="0.25">
      <c r="A5585" s="1">
        <v>45541</v>
      </c>
      <c r="B5585" t="str">
        <f>VLOOKUP(Planilha1!B5585,LANG!A:B,2,FALSE)</f>
        <v>PIPING</v>
      </c>
      <c r="C5585" t="s">
        <v>5248</v>
      </c>
      <c r="D5585" t="str">
        <f>VLOOKUP(Planilha1!D5585,LANG!A:B,2,FALSE)</f>
        <v>DETAILED</v>
      </c>
      <c r="E5585" t="s">
        <v>17275</v>
      </c>
      <c r="F5585" t="str">
        <f>VLOOKUP(E5585,DWG_TITLES!A:B,2,FALSE)</f>
        <v>ARRANJO DE TUBULAÇÃO SISTEMA DE BORRIFO E ALAGAMENTO BLOCO 07</v>
      </c>
    </row>
    <row r="5586" spans="1:6" x14ac:dyDescent="0.25">
      <c r="A5586" s="1">
        <v>45715</v>
      </c>
      <c r="B5586" t="str">
        <f>VLOOKUP(Planilha1!B5586,LANG!A:B,2,FALSE)</f>
        <v>PIPING</v>
      </c>
      <c r="C5586" t="s">
        <v>5249</v>
      </c>
      <c r="D5586" t="str">
        <f>VLOOKUP(Planilha1!D5586,LANG!A:B,2,FALSE)</f>
        <v>DETAILED</v>
      </c>
      <c r="E5586" t="s">
        <v>17275</v>
      </c>
      <c r="F5586" t="str">
        <f>VLOOKUP(E5586,DWG_TITLES!A:B,2,FALSE)</f>
        <v>ARRANJO DE TUBULAÇÃO SISTEMA DE BORRIFO E ALAGAMENTO BLOCO 07</v>
      </c>
    </row>
    <row r="5587" spans="1:6" x14ac:dyDescent="0.25">
      <c r="A5587" s="1">
        <v>46169</v>
      </c>
      <c r="B5587" t="str">
        <f>VLOOKUP(Planilha1!B5587,LANG!A:B,2,FALSE)</f>
        <v>PIPING</v>
      </c>
      <c r="C5587" t="s">
        <v>5250</v>
      </c>
      <c r="D5587" t="str">
        <f>VLOOKUP(Planilha1!D5587,LANG!A:B,2,FALSE)</f>
        <v>DETAILED</v>
      </c>
      <c r="E5587" t="s">
        <v>17275</v>
      </c>
      <c r="F5587" t="str">
        <f>VLOOKUP(E5587,DWG_TITLES!A:B,2,FALSE)</f>
        <v>ARRANJO DE TUBULAÇÃO SISTEMA DE BORRIFO E ALAGAMENTO BLOCO 07</v>
      </c>
    </row>
    <row r="5588" spans="1:6" x14ac:dyDescent="0.25">
      <c r="A5588" s="1">
        <v>45369</v>
      </c>
      <c r="B5588" t="str">
        <f>VLOOKUP(Planilha1!B5588,LANG!A:B,2,FALSE)</f>
        <v>PIPING</v>
      </c>
      <c r="C5588" t="s">
        <v>5251</v>
      </c>
      <c r="D5588" t="str">
        <f>VLOOKUP(Planilha1!D5588,LANG!A:B,2,FALSE)</f>
        <v>DETAILED</v>
      </c>
      <c r="E5588" t="s">
        <v>17277</v>
      </c>
      <c r="F5588" t="str">
        <f>VLOOKUP(E5588,DWG_TITLES!A:B,2,FALSE)</f>
        <v>ARRANJO DE TUBULAÇÃO SISTEMA DE BORRIFO E ALAGAMENTO BLOCO 11</v>
      </c>
    </row>
    <row r="5589" spans="1:6" x14ac:dyDescent="0.25">
      <c r="A5589" s="1">
        <v>45478</v>
      </c>
      <c r="B5589" t="str">
        <f>VLOOKUP(Planilha1!B5589,LANG!A:B,2,FALSE)</f>
        <v>PIPING</v>
      </c>
      <c r="C5589" t="s">
        <v>5252</v>
      </c>
      <c r="D5589" t="str">
        <f>VLOOKUP(Planilha1!D5589,LANG!A:B,2,FALSE)</f>
        <v>DETAILED</v>
      </c>
      <c r="E5589" t="s">
        <v>17277</v>
      </c>
      <c r="F5589" t="str">
        <f>VLOOKUP(E5589,DWG_TITLES!A:B,2,FALSE)</f>
        <v>ARRANJO DE TUBULAÇÃO SISTEMA DE BORRIFO E ALAGAMENTO BLOCO 11</v>
      </c>
    </row>
    <row r="5590" spans="1:6" x14ac:dyDescent="0.25">
      <c r="A5590" s="1">
        <v>46150</v>
      </c>
      <c r="B5590" t="str">
        <f>VLOOKUP(Planilha1!B5590,LANG!A:B,2,FALSE)</f>
        <v>PIPING</v>
      </c>
      <c r="C5590" t="s">
        <v>5253</v>
      </c>
      <c r="D5590" t="str">
        <f>VLOOKUP(Planilha1!D5590,LANG!A:B,2,FALSE)</f>
        <v>DETAILED</v>
      </c>
      <c r="E5590" t="s">
        <v>17277</v>
      </c>
      <c r="F5590" t="str">
        <f>VLOOKUP(E5590,DWG_TITLES!A:B,2,FALSE)</f>
        <v>ARRANJO DE TUBULAÇÃO SISTEMA DE BORRIFO E ALAGAMENTO BLOCO 11</v>
      </c>
    </row>
    <row r="5591" spans="1:6" x14ac:dyDescent="0.25">
      <c r="A5591" s="1">
        <v>45489</v>
      </c>
      <c r="B5591" t="str">
        <f>VLOOKUP(Planilha1!B5591,LANG!A:B,2,FALSE)</f>
        <v>PIPING</v>
      </c>
      <c r="C5591" t="s">
        <v>5254</v>
      </c>
      <c r="D5591" t="str">
        <f>VLOOKUP(Planilha1!D5591,LANG!A:B,2,FALSE)</f>
        <v>DETAILED</v>
      </c>
      <c r="E5591" t="s">
        <v>17278</v>
      </c>
      <c r="F5591" t="str">
        <f>VLOOKUP(E5591,DWG_TITLES!A:B,2,FALSE)</f>
        <v>ARRANJO DE TUBULAÇÃO SISTEMA DE BORRIFO E ALAGAMENTO BLOCO 12</v>
      </c>
    </row>
    <row r="5592" spans="1:6" x14ac:dyDescent="0.25">
      <c r="A5592" s="1">
        <v>45642</v>
      </c>
      <c r="B5592" t="str">
        <f>VLOOKUP(Planilha1!B5592,LANG!A:B,2,FALSE)</f>
        <v>PIPING</v>
      </c>
      <c r="C5592" t="s">
        <v>5255</v>
      </c>
      <c r="D5592" t="str">
        <f>VLOOKUP(Planilha1!D5592,LANG!A:B,2,FALSE)</f>
        <v>DETAILED</v>
      </c>
      <c r="E5592" t="s">
        <v>17278</v>
      </c>
      <c r="F5592" t="str">
        <f>VLOOKUP(E5592,DWG_TITLES!A:B,2,FALSE)</f>
        <v>ARRANJO DE TUBULAÇÃO SISTEMA DE BORRIFO E ALAGAMENTO BLOCO 12</v>
      </c>
    </row>
    <row r="5593" spans="1:6" x14ac:dyDescent="0.25">
      <c r="A5593" s="1">
        <v>45700</v>
      </c>
      <c r="B5593" t="str">
        <f>VLOOKUP(Planilha1!B5593,LANG!A:B,2,FALSE)</f>
        <v>PIPING</v>
      </c>
      <c r="C5593" t="s">
        <v>5256</v>
      </c>
      <c r="D5593" t="str">
        <f>VLOOKUP(Planilha1!D5593,LANG!A:B,2,FALSE)</f>
        <v>DETAILED</v>
      </c>
      <c r="E5593" t="s">
        <v>17278</v>
      </c>
      <c r="F5593" t="str">
        <f>VLOOKUP(E5593,DWG_TITLES!A:B,2,FALSE)</f>
        <v>ARRANJO DE TUBULAÇÃO SISTEMA DE BORRIFO E ALAGAMENTO BLOCO 12</v>
      </c>
    </row>
    <row r="5594" spans="1:6" x14ac:dyDescent="0.25">
      <c r="A5594" s="1">
        <v>46150</v>
      </c>
      <c r="B5594" t="str">
        <f>VLOOKUP(Planilha1!B5594,LANG!A:B,2,FALSE)</f>
        <v>PIPING</v>
      </c>
      <c r="C5594" t="s">
        <v>5257</v>
      </c>
      <c r="D5594" t="str">
        <f>VLOOKUP(Planilha1!D5594,LANG!A:B,2,FALSE)</f>
        <v>DETAILED</v>
      </c>
      <c r="E5594" t="s">
        <v>17278</v>
      </c>
      <c r="F5594" t="str">
        <f>VLOOKUP(E5594,DWG_TITLES!A:B,2,FALSE)</f>
        <v>ARRANJO DE TUBULAÇÃO SISTEMA DE BORRIFO E ALAGAMENTO BLOCO 12</v>
      </c>
    </row>
    <row r="5595" spans="1:6" x14ac:dyDescent="0.25">
      <c r="A5595" s="1">
        <v>46111</v>
      </c>
      <c r="B5595" t="str">
        <f>VLOOKUP(Planilha1!B5595,LANG!A:B,2,FALSE)</f>
        <v>PIPING</v>
      </c>
      <c r="C5595" t="s">
        <v>5258</v>
      </c>
      <c r="D5595" t="str">
        <f>VLOOKUP(Planilha1!D5595,LANG!A:B,2,FALSE)</f>
        <v>DETAILED</v>
      </c>
      <c r="E5595" t="s">
        <v>19407</v>
      </c>
      <c r="F5595" t="str">
        <f>VLOOKUP(E5595,DWG_TITLES!A:B,2,FALSE)</f>
        <v>SPOOL DE TUBULAÇÃO SISTEMA DE BORRIFO E ALAGAMENTO BLOCO 11</v>
      </c>
    </row>
    <row r="5596" spans="1:6" x14ac:dyDescent="0.25">
      <c r="A5596" s="1">
        <v>46111</v>
      </c>
      <c r="B5596" t="str">
        <f>VLOOKUP(Planilha1!B5596,LANG!A:B,2,FALSE)</f>
        <v>PIPING</v>
      </c>
      <c r="C5596" t="s">
        <v>5259</v>
      </c>
      <c r="D5596" t="str">
        <f>VLOOKUP(Planilha1!D5596,LANG!A:B,2,FALSE)</f>
        <v>DETAILED</v>
      </c>
      <c r="E5596" t="s">
        <v>19407</v>
      </c>
      <c r="F5596" t="str">
        <f>VLOOKUP(E5596,DWG_TITLES!A:B,2,FALSE)</f>
        <v>SPOOL DE TUBULAÇÃO SISTEMA DE BORRIFO E ALAGAMENTO BLOCO 11</v>
      </c>
    </row>
    <row r="5597" spans="1:6" x14ac:dyDescent="0.25">
      <c r="A5597" s="1">
        <v>46087</v>
      </c>
      <c r="B5597" t="str">
        <f>VLOOKUP(Planilha1!B5597,LANG!A:B,2,FALSE)</f>
        <v>PIPING</v>
      </c>
      <c r="C5597" t="s">
        <v>5260</v>
      </c>
      <c r="D5597" t="str">
        <f>VLOOKUP(Planilha1!D5597,LANG!A:B,2,FALSE)</f>
        <v>DETAILED</v>
      </c>
      <c r="E5597" t="s">
        <v>19408</v>
      </c>
      <c r="F5597" t="str">
        <f>VLOOKUP(E5597,DWG_TITLES!A:B,2,FALSE)</f>
        <v>ISOMÉTRICO DE TUBULAÇÃO SISTEMA DE BORRIFO E ALAGAMENTO BLOCO 11</v>
      </c>
    </row>
    <row r="5598" spans="1:6" x14ac:dyDescent="0.25">
      <c r="A5598" s="1">
        <v>46087</v>
      </c>
      <c r="B5598" t="str">
        <f>VLOOKUP(Planilha1!B5598,LANG!A:B,2,FALSE)</f>
        <v>PIPING</v>
      </c>
      <c r="C5598" t="s">
        <v>5261</v>
      </c>
      <c r="D5598" t="str">
        <f>VLOOKUP(Planilha1!D5598,LANG!A:B,2,FALSE)</f>
        <v>DETAILED</v>
      </c>
      <c r="E5598" t="s">
        <v>19408</v>
      </c>
      <c r="F5598" t="str">
        <f>VLOOKUP(E5598,DWG_TITLES!A:B,2,FALSE)</f>
        <v>ISOMÉTRICO DE TUBULAÇÃO SISTEMA DE BORRIFO E ALAGAMENTO BLOCO 11</v>
      </c>
    </row>
    <row r="5599" spans="1:6" x14ac:dyDescent="0.25">
      <c r="A5599" s="1">
        <v>46129</v>
      </c>
      <c r="B5599" t="str">
        <f>VLOOKUP(Planilha1!B5599,LANG!A:B,2,FALSE)</f>
        <v>PIPING</v>
      </c>
      <c r="C5599" t="s">
        <v>5262</v>
      </c>
      <c r="D5599" t="str">
        <f>VLOOKUP(Planilha1!D5599,LANG!A:B,2,FALSE)</f>
        <v>DETAILED</v>
      </c>
      <c r="E5599" t="s">
        <v>19408</v>
      </c>
      <c r="F5599" t="str">
        <f>VLOOKUP(E5599,DWG_TITLES!A:B,2,FALSE)</f>
        <v>ISOMÉTRICO DE TUBULAÇÃO SISTEMA DE BORRIFO E ALAGAMENTO BLOCO 11</v>
      </c>
    </row>
    <row r="5600" spans="1:6" x14ac:dyDescent="0.25">
      <c r="A5600" s="1">
        <v>46234</v>
      </c>
      <c r="B5600" t="str">
        <f>VLOOKUP(Planilha1!B5600,LANG!A:B,2,FALSE)</f>
        <v>PIPING</v>
      </c>
      <c r="C5600" t="s">
        <v>13904</v>
      </c>
      <c r="D5600" t="str">
        <f>VLOOKUP(Planilha1!D5600,LANG!A:B,2,FALSE)</f>
        <v>DETAILED</v>
      </c>
      <c r="E5600" t="s">
        <v>19408</v>
      </c>
      <c r="F5600" t="str">
        <f>VLOOKUP(E5600,DWG_TITLES!A:B,2,FALSE)</f>
        <v>ISOMÉTRICO DE TUBULAÇÃO SISTEMA DE BORRIFO E ALAGAMENTO BLOCO 11</v>
      </c>
    </row>
    <row r="5601" spans="1:6" x14ac:dyDescent="0.25">
      <c r="A5601" s="1">
        <v>46227</v>
      </c>
      <c r="B5601" t="str">
        <f>VLOOKUP(Planilha1!B5601,LANG!A:B,2,FALSE)</f>
        <v>PIPING</v>
      </c>
      <c r="C5601" t="s">
        <v>13421</v>
      </c>
      <c r="D5601" t="str">
        <f>VLOOKUP(Planilha1!D5601,LANG!A:B,2,FALSE)</f>
        <v>DETAILED</v>
      </c>
      <c r="E5601" t="s">
        <v>17279</v>
      </c>
      <c r="F5601" t="str">
        <f>VLOOKUP(E5601,DWG_TITLES!A:B,2,FALSE)</f>
        <v>SCHEMATIC DRAWING OF SALT-WATER CIRCULATION &amp; AUXILIARY EQUIPMENT SYSTEM</v>
      </c>
    </row>
    <row r="5602" spans="1:6" x14ac:dyDescent="0.25">
      <c r="A5602" s="1">
        <v>45371</v>
      </c>
      <c r="B5602" t="str">
        <f>VLOOKUP(Planilha1!B5602,LANG!A:B,2,FALSE)</f>
        <v>PIPING</v>
      </c>
      <c r="C5602" t="s">
        <v>5263</v>
      </c>
      <c r="D5602" t="str">
        <f>VLOOKUP(Planilha1!D5602,LANG!A:B,2,FALSE)</f>
        <v>DETAILED</v>
      </c>
      <c r="E5602" t="s">
        <v>17280</v>
      </c>
      <c r="F5602" t="str">
        <f>VLOOKUP(E5602,DWG_TITLES!A:B,2,FALSE)</f>
        <v>ISOMÉTRICOS DE TUBULAÇÃO SISTEMA DE DRENO E EMBORNAIS BLOCO 01</v>
      </c>
    </row>
    <row r="5603" spans="1:6" x14ac:dyDescent="0.25">
      <c r="A5603" s="1">
        <v>45421</v>
      </c>
      <c r="B5603" t="str">
        <f>VLOOKUP(Planilha1!B5603,LANG!A:B,2,FALSE)</f>
        <v>PIPING</v>
      </c>
      <c r="C5603" t="s">
        <v>5264</v>
      </c>
      <c r="D5603" t="str">
        <f>VLOOKUP(Planilha1!D5603,LANG!A:B,2,FALSE)</f>
        <v>DETAILED</v>
      </c>
      <c r="E5603" t="s">
        <v>17280</v>
      </c>
      <c r="F5603" t="str">
        <f>VLOOKUP(E5603,DWG_TITLES!A:B,2,FALSE)</f>
        <v>ISOMÉTRICOS DE TUBULAÇÃO SISTEMA DE DRENO E EMBORNAIS BLOCO 01</v>
      </c>
    </row>
    <row r="5604" spans="1:6" x14ac:dyDescent="0.25">
      <c r="A5604" s="1">
        <v>45583</v>
      </c>
      <c r="B5604" t="str">
        <f>VLOOKUP(Planilha1!B5604,LANG!A:B,2,FALSE)</f>
        <v>PIPING</v>
      </c>
      <c r="C5604" t="s">
        <v>5265</v>
      </c>
      <c r="D5604" t="str">
        <f>VLOOKUP(Planilha1!D5604,LANG!A:B,2,FALSE)</f>
        <v>DETAILED</v>
      </c>
      <c r="E5604" t="s">
        <v>17280</v>
      </c>
      <c r="F5604" t="str">
        <f>VLOOKUP(E5604,DWG_TITLES!A:B,2,FALSE)</f>
        <v>ISOMÉTRICOS DE TUBULAÇÃO SISTEMA DE DRENO E EMBORNAIS BLOCO 01</v>
      </c>
    </row>
    <row r="5605" spans="1:6" x14ac:dyDescent="0.25">
      <c r="A5605" s="1">
        <v>46098</v>
      </c>
      <c r="B5605" t="str">
        <f>VLOOKUP(Planilha1!B5605,LANG!A:B,2,FALSE)</f>
        <v>PIPING</v>
      </c>
      <c r="C5605" t="s">
        <v>5266</v>
      </c>
      <c r="D5605" t="str">
        <f>VLOOKUP(Planilha1!D5605,LANG!A:B,2,FALSE)</f>
        <v>DETAILED</v>
      </c>
      <c r="E5605" t="s">
        <v>17280</v>
      </c>
      <c r="F5605" t="str">
        <f>VLOOKUP(E5605,DWG_TITLES!A:B,2,FALSE)</f>
        <v>ISOMÉTRICOS DE TUBULAÇÃO SISTEMA DE DRENO E EMBORNAIS BLOCO 01</v>
      </c>
    </row>
    <row r="5606" spans="1:6" x14ac:dyDescent="0.25">
      <c r="A5606" s="1">
        <v>46136</v>
      </c>
      <c r="B5606" t="str">
        <f>VLOOKUP(Planilha1!B5606,LANG!A:B,2,FALSE)</f>
        <v>PIPING</v>
      </c>
      <c r="C5606" t="s">
        <v>5267</v>
      </c>
      <c r="D5606" t="str">
        <f>VLOOKUP(Planilha1!D5606,LANG!A:B,2,FALSE)</f>
        <v>DETAILED</v>
      </c>
      <c r="E5606" t="s">
        <v>17280</v>
      </c>
      <c r="F5606" t="str">
        <f>VLOOKUP(E5606,DWG_TITLES!A:B,2,FALSE)</f>
        <v>ISOMÉTRICOS DE TUBULAÇÃO SISTEMA DE DRENO E EMBORNAIS BLOCO 01</v>
      </c>
    </row>
    <row r="5607" spans="1:6" x14ac:dyDescent="0.25">
      <c r="A5607" s="1">
        <v>45456</v>
      </c>
      <c r="B5607" t="str">
        <f>VLOOKUP(Planilha1!B5607,LANG!A:B,2,FALSE)</f>
        <v>PIPING</v>
      </c>
      <c r="C5607" t="s">
        <v>5268</v>
      </c>
      <c r="D5607" t="str">
        <f>VLOOKUP(Planilha1!D5607,LANG!A:B,2,FALSE)</f>
        <v>DETAILED</v>
      </c>
      <c r="E5607" t="s">
        <v>17281</v>
      </c>
      <c r="F5607" t="str">
        <f>VLOOKUP(E5607,DWG_TITLES!A:B,2,FALSE)</f>
        <v>SPOOLS DE TUBULAÇÃO SISTEMA DE DRENO E EMBORNAIS BLOCO 03</v>
      </c>
    </row>
    <row r="5608" spans="1:6" x14ac:dyDescent="0.25">
      <c r="A5608" s="1">
        <v>45485</v>
      </c>
      <c r="B5608" t="str">
        <f>VLOOKUP(Planilha1!B5608,LANG!A:B,2,FALSE)</f>
        <v>PIPING</v>
      </c>
      <c r="C5608" t="s">
        <v>5269</v>
      </c>
      <c r="D5608" t="str">
        <f>VLOOKUP(Planilha1!D5608,LANG!A:B,2,FALSE)</f>
        <v>DETAILED</v>
      </c>
      <c r="E5608" t="s">
        <v>17281</v>
      </c>
      <c r="F5608" t="str">
        <f>VLOOKUP(E5608,DWG_TITLES!A:B,2,FALSE)</f>
        <v>SPOOLS DE TUBULAÇÃO SISTEMA DE DRENO E EMBORNAIS BLOCO 03</v>
      </c>
    </row>
    <row r="5609" spans="1:6" x14ac:dyDescent="0.25">
      <c r="A5609" s="1">
        <v>45799</v>
      </c>
      <c r="B5609" t="str">
        <f>VLOOKUP(Planilha1!B5609,LANG!A:B,2,FALSE)</f>
        <v>PIPING</v>
      </c>
      <c r="C5609" t="s">
        <v>5270</v>
      </c>
      <c r="D5609" t="str">
        <f>VLOOKUP(Planilha1!D5609,LANG!A:B,2,FALSE)</f>
        <v>DETAILED</v>
      </c>
      <c r="E5609" t="s">
        <v>17281</v>
      </c>
      <c r="F5609" t="str">
        <f>VLOOKUP(E5609,DWG_TITLES!A:B,2,FALSE)</f>
        <v>SPOOLS DE TUBULAÇÃO SISTEMA DE DRENO E EMBORNAIS BLOCO 03</v>
      </c>
    </row>
    <row r="5610" spans="1:6" x14ac:dyDescent="0.25">
      <c r="A5610" s="1">
        <v>45827</v>
      </c>
      <c r="B5610" t="str">
        <f>VLOOKUP(Planilha1!B5610,LANG!A:B,2,FALSE)</f>
        <v>PIPING</v>
      </c>
      <c r="C5610" t="s">
        <v>5271</v>
      </c>
      <c r="D5610" t="str">
        <f>VLOOKUP(Planilha1!D5610,LANG!A:B,2,FALSE)</f>
        <v>DETAILED</v>
      </c>
      <c r="E5610" t="s">
        <v>17281</v>
      </c>
      <c r="F5610" t="str">
        <f>VLOOKUP(E5610,DWG_TITLES!A:B,2,FALSE)</f>
        <v>SPOOLS DE TUBULAÇÃO SISTEMA DE DRENO E EMBORNAIS BLOCO 03</v>
      </c>
    </row>
    <row r="5611" spans="1:6" x14ac:dyDescent="0.25">
      <c r="A5611" s="1">
        <v>45913</v>
      </c>
      <c r="B5611" t="str">
        <f>VLOOKUP(Planilha1!B5611,LANG!A:B,2,FALSE)</f>
        <v>PIPING</v>
      </c>
      <c r="C5611" t="s">
        <v>5272</v>
      </c>
      <c r="D5611" t="str">
        <f>VLOOKUP(Planilha1!D5611,LANG!A:B,2,FALSE)</f>
        <v>DETAILED</v>
      </c>
      <c r="E5611" t="s">
        <v>17281</v>
      </c>
      <c r="F5611" t="str">
        <f>VLOOKUP(E5611,DWG_TITLES!A:B,2,FALSE)</f>
        <v>SPOOLS DE TUBULAÇÃO SISTEMA DE DRENO E EMBORNAIS BLOCO 03</v>
      </c>
    </row>
    <row r="5612" spans="1:6" x14ac:dyDescent="0.25">
      <c r="A5612" s="1">
        <v>46108</v>
      </c>
      <c r="B5612" t="str">
        <f>VLOOKUP(Planilha1!B5612,LANG!A:B,2,FALSE)</f>
        <v>PIPING</v>
      </c>
      <c r="C5612" t="s">
        <v>5273</v>
      </c>
      <c r="D5612" t="str">
        <f>VLOOKUP(Planilha1!D5612,LANG!A:B,2,FALSE)</f>
        <v>DETAILED</v>
      </c>
      <c r="E5612" t="s">
        <v>17281</v>
      </c>
      <c r="F5612" t="str">
        <f>VLOOKUP(E5612,DWG_TITLES!A:B,2,FALSE)</f>
        <v>SPOOLS DE TUBULAÇÃO SISTEMA DE DRENO E EMBORNAIS BLOCO 03</v>
      </c>
    </row>
    <row r="5613" spans="1:6" x14ac:dyDescent="0.25">
      <c r="A5613" s="1">
        <v>45456</v>
      </c>
      <c r="B5613" t="str">
        <f>VLOOKUP(Planilha1!B5613,LANG!A:B,2,FALSE)</f>
        <v>PIPING</v>
      </c>
      <c r="C5613" t="s">
        <v>5274</v>
      </c>
      <c r="D5613" t="str">
        <f>VLOOKUP(Planilha1!D5613,LANG!A:B,2,FALSE)</f>
        <v>DETAILED</v>
      </c>
      <c r="E5613" t="s">
        <v>17282</v>
      </c>
      <c r="F5613" t="str">
        <f>VLOOKUP(E5613,DWG_TITLES!A:B,2,FALSE)</f>
        <v>ISOMÉTRICOS DE TUBULAÇÃO SISTEMA DE DRENO E EMBORNAIS BLOCO 03</v>
      </c>
    </row>
    <row r="5614" spans="1:6" x14ac:dyDescent="0.25">
      <c r="A5614" s="1">
        <v>45485</v>
      </c>
      <c r="B5614" t="str">
        <f>VLOOKUP(Planilha1!B5614,LANG!A:B,2,FALSE)</f>
        <v>PIPING</v>
      </c>
      <c r="C5614" t="s">
        <v>5275</v>
      </c>
      <c r="D5614" t="str">
        <f>VLOOKUP(Planilha1!D5614,LANG!A:B,2,FALSE)</f>
        <v>DETAILED</v>
      </c>
      <c r="E5614" t="s">
        <v>17282</v>
      </c>
      <c r="F5614" t="str">
        <f>VLOOKUP(E5614,DWG_TITLES!A:B,2,FALSE)</f>
        <v>ISOMÉTRICOS DE TUBULAÇÃO SISTEMA DE DRENO E EMBORNAIS BLOCO 03</v>
      </c>
    </row>
    <row r="5615" spans="1:6" x14ac:dyDescent="0.25">
      <c r="A5615" s="1">
        <v>46098</v>
      </c>
      <c r="B5615" t="str">
        <f>VLOOKUP(Planilha1!B5615,LANG!A:B,2,FALSE)</f>
        <v>PIPING</v>
      </c>
      <c r="C5615" t="s">
        <v>5276</v>
      </c>
      <c r="D5615" t="str">
        <f>VLOOKUP(Planilha1!D5615,LANG!A:B,2,FALSE)</f>
        <v>DETAILED</v>
      </c>
      <c r="E5615" t="s">
        <v>17282</v>
      </c>
      <c r="F5615" t="str">
        <f>VLOOKUP(E5615,DWG_TITLES!A:B,2,FALSE)</f>
        <v>ISOMÉTRICOS DE TUBULAÇÃO SISTEMA DE DRENO E EMBORNAIS BLOCO 03</v>
      </c>
    </row>
    <row r="5616" spans="1:6" x14ac:dyDescent="0.25">
      <c r="A5616" s="1">
        <v>46098</v>
      </c>
      <c r="B5616" t="str">
        <f>VLOOKUP(Planilha1!B5616,LANG!A:B,2,FALSE)</f>
        <v>PIPING</v>
      </c>
      <c r="C5616" t="s">
        <v>5277</v>
      </c>
      <c r="D5616" t="str">
        <f>VLOOKUP(Planilha1!D5616,LANG!A:B,2,FALSE)</f>
        <v>DETAILED</v>
      </c>
      <c r="E5616" t="s">
        <v>17282</v>
      </c>
      <c r="F5616" t="str">
        <f>VLOOKUP(E5616,DWG_TITLES!A:B,2,FALSE)</f>
        <v>ISOMÉTRICOS DE TUBULAÇÃO SISTEMA DE DRENO E EMBORNAIS BLOCO 03</v>
      </c>
    </row>
    <row r="5617" spans="1:6" x14ac:dyDescent="0.25">
      <c r="A5617" s="1">
        <v>46098</v>
      </c>
      <c r="B5617" t="str">
        <f>VLOOKUP(Planilha1!B5617,LANG!A:B,2,FALSE)</f>
        <v>PIPING</v>
      </c>
      <c r="C5617" t="s">
        <v>5278</v>
      </c>
      <c r="D5617" t="str">
        <f>VLOOKUP(Planilha1!D5617,LANG!A:B,2,FALSE)</f>
        <v>DETAILED</v>
      </c>
      <c r="E5617" t="s">
        <v>17282</v>
      </c>
      <c r="F5617" t="str">
        <f>VLOOKUP(E5617,DWG_TITLES!A:B,2,FALSE)</f>
        <v>ISOMÉTRICOS DE TUBULAÇÃO SISTEMA DE DRENO E EMBORNAIS BLOCO 03</v>
      </c>
    </row>
    <row r="5618" spans="1:6" x14ac:dyDescent="0.25">
      <c r="A5618" s="1">
        <v>46095</v>
      </c>
      <c r="B5618" t="str">
        <f>VLOOKUP(Planilha1!B5618,LANG!A:B,2,FALSE)</f>
        <v>PIPING</v>
      </c>
      <c r="C5618" t="s">
        <v>5279</v>
      </c>
      <c r="D5618" t="str">
        <f>VLOOKUP(Planilha1!D5618,LANG!A:B,2,FALSE)</f>
        <v>DETAILED</v>
      </c>
      <c r="E5618" t="s">
        <v>17282</v>
      </c>
      <c r="F5618" t="str">
        <f>VLOOKUP(E5618,DWG_TITLES!A:B,2,FALSE)</f>
        <v>ISOMÉTRICOS DE TUBULAÇÃO SISTEMA DE DRENO E EMBORNAIS BLOCO 03</v>
      </c>
    </row>
    <row r="5619" spans="1:6" x14ac:dyDescent="0.25">
      <c r="A5619" s="1">
        <v>46134</v>
      </c>
      <c r="B5619" t="str">
        <f>VLOOKUP(Planilha1!B5619,LANG!A:B,2,FALSE)</f>
        <v>PIPING</v>
      </c>
      <c r="C5619" t="s">
        <v>5280</v>
      </c>
      <c r="D5619" t="str">
        <f>VLOOKUP(Planilha1!D5619,LANG!A:B,2,FALSE)</f>
        <v>DETAILED</v>
      </c>
      <c r="E5619" t="s">
        <v>17282</v>
      </c>
      <c r="F5619" t="str">
        <f>VLOOKUP(E5619,DWG_TITLES!A:B,2,FALSE)</f>
        <v>ISOMÉTRICOS DE TUBULAÇÃO SISTEMA DE DRENO E EMBORNAIS BLOCO 03</v>
      </c>
    </row>
    <row r="5620" spans="1:6" x14ac:dyDescent="0.25">
      <c r="A5620" s="1">
        <v>45372</v>
      </c>
      <c r="B5620" t="str">
        <f>VLOOKUP(Planilha1!B5620,LANG!A:B,2,FALSE)</f>
        <v>PIPING</v>
      </c>
      <c r="C5620" t="s">
        <v>5281</v>
      </c>
      <c r="D5620" t="str">
        <f>VLOOKUP(Planilha1!D5620,LANG!A:B,2,FALSE)</f>
        <v>DETAILED</v>
      </c>
      <c r="E5620" t="s">
        <v>17283</v>
      </c>
      <c r="F5620" t="str">
        <f>VLOOKUP(E5620,DWG_TITLES!A:B,2,FALSE)</f>
        <v>SPOOLS DE TUBULAÇÃO SISTEMA DE DRENO E EMBORNAIS BLOCO 04</v>
      </c>
    </row>
    <row r="5621" spans="1:6" x14ac:dyDescent="0.25">
      <c r="A5621" s="1">
        <v>45523</v>
      </c>
      <c r="B5621" t="str">
        <f>VLOOKUP(Planilha1!B5621,LANG!A:B,2,FALSE)</f>
        <v>PIPING</v>
      </c>
      <c r="C5621" t="s">
        <v>5282</v>
      </c>
      <c r="D5621" t="str">
        <f>VLOOKUP(Planilha1!D5621,LANG!A:B,2,FALSE)</f>
        <v>DETAILED</v>
      </c>
      <c r="E5621" t="s">
        <v>17283</v>
      </c>
      <c r="F5621" t="str">
        <f>VLOOKUP(E5621,DWG_TITLES!A:B,2,FALSE)</f>
        <v>SPOOLS DE TUBULAÇÃO SISTEMA DE DRENO E EMBORNAIS BLOCO 04</v>
      </c>
    </row>
    <row r="5622" spans="1:6" x14ac:dyDescent="0.25">
      <c r="A5622" s="1">
        <v>45705</v>
      </c>
      <c r="B5622" t="str">
        <f>VLOOKUP(Planilha1!B5622,LANG!A:B,2,FALSE)</f>
        <v>PIPING</v>
      </c>
      <c r="C5622" t="s">
        <v>5283</v>
      </c>
      <c r="D5622" t="str">
        <f>VLOOKUP(Planilha1!D5622,LANG!A:B,2,FALSE)</f>
        <v>DETAILED</v>
      </c>
      <c r="E5622" t="s">
        <v>17283</v>
      </c>
      <c r="F5622" t="str">
        <f>VLOOKUP(E5622,DWG_TITLES!A:B,2,FALSE)</f>
        <v>SPOOLS DE TUBULAÇÃO SISTEMA DE DRENO E EMBORNAIS BLOCO 04</v>
      </c>
    </row>
    <row r="5623" spans="1:6" x14ac:dyDescent="0.25">
      <c r="A5623" s="1">
        <v>45818</v>
      </c>
      <c r="B5623" t="str">
        <f>VLOOKUP(Planilha1!B5623,LANG!A:B,2,FALSE)</f>
        <v>PIPING</v>
      </c>
      <c r="C5623" t="s">
        <v>5284</v>
      </c>
      <c r="D5623" t="str">
        <f>VLOOKUP(Planilha1!D5623,LANG!A:B,2,FALSE)</f>
        <v>DETAILED</v>
      </c>
      <c r="E5623" t="s">
        <v>17283</v>
      </c>
      <c r="F5623" t="str">
        <f>VLOOKUP(E5623,DWG_TITLES!A:B,2,FALSE)</f>
        <v>SPOOLS DE TUBULAÇÃO SISTEMA DE DRENO E EMBORNAIS BLOCO 04</v>
      </c>
    </row>
    <row r="5624" spans="1:6" x14ac:dyDescent="0.25">
      <c r="A5624" s="1">
        <v>46111</v>
      </c>
      <c r="B5624" t="str">
        <f>VLOOKUP(Planilha1!B5624,LANG!A:B,2,FALSE)</f>
        <v>PIPING</v>
      </c>
      <c r="C5624" t="s">
        <v>5285</v>
      </c>
      <c r="D5624" t="str">
        <f>VLOOKUP(Planilha1!D5624,LANG!A:B,2,FALSE)</f>
        <v>DETAILED</v>
      </c>
      <c r="E5624" t="s">
        <v>17283</v>
      </c>
      <c r="F5624" t="str">
        <f>VLOOKUP(E5624,DWG_TITLES!A:B,2,FALSE)</f>
        <v>SPOOLS DE TUBULAÇÃO SISTEMA DE DRENO E EMBORNAIS BLOCO 04</v>
      </c>
    </row>
    <row r="5625" spans="1:6" x14ac:dyDescent="0.25">
      <c r="A5625" s="1">
        <v>46108</v>
      </c>
      <c r="B5625" t="str">
        <f>VLOOKUP(Planilha1!B5625,LANG!A:B,2,FALSE)</f>
        <v>PIPING</v>
      </c>
      <c r="C5625" t="s">
        <v>5286</v>
      </c>
      <c r="D5625" t="str">
        <f>VLOOKUP(Planilha1!D5625,LANG!A:B,2,FALSE)</f>
        <v>DETAILED</v>
      </c>
      <c r="E5625" t="s">
        <v>17283</v>
      </c>
      <c r="F5625" t="str">
        <f>VLOOKUP(E5625,DWG_TITLES!A:B,2,FALSE)</f>
        <v>SPOOLS DE TUBULAÇÃO SISTEMA DE DRENO E EMBORNAIS BLOCO 04</v>
      </c>
    </row>
    <row r="5626" spans="1:6" x14ac:dyDescent="0.25">
      <c r="A5626" s="1">
        <v>46094</v>
      </c>
      <c r="B5626" t="str">
        <f>VLOOKUP(Planilha1!B5626,LANG!A:B,2,FALSE)</f>
        <v>PIPING</v>
      </c>
      <c r="C5626" t="s">
        <v>5287</v>
      </c>
      <c r="D5626" t="str">
        <f>VLOOKUP(Planilha1!D5626,LANG!A:B,2,FALSE)</f>
        <v>DETAILED</v>
      </c>
      <c r="E5626" t="s">
        <v>17283</v>
      </c>
      <c r="F5626" t="str">
        <f>VLOOKUP(E5626,DWG_TITLES!A:B,2,FALSE)</f>
        <v>SPOOLS DE TUBULAÇÃO SISTEMA DE DRENO E EMBORNAIS BLOCO 04</v>
      </c>
    </row>
    <row r="5627" spans="1:6" x14ac:dyDescent="0.25">
      <c r="A5627" s="1">
        <v>45372</v>
      </c>
      <c r="B5627" t="str">
        <f>VLOOKUP(Planilha1!B5627,LANG!A:B,2,FALSE)</f>
        <v>PIPING</v>
      </c>
      <c r="C5627" t="s">
        <v>5288</v>
      </c>
      <c r="D5627" t="str">
        <f>VLOOKUP(Planilha1!D5627,LANG!A:B,2,FALSE)</f>
        <v>DETAILED</v>
      </c>
      <c r="E5627" t="s">
        <v>17284</v>
      </c>
      <c r="F5627" t="str">
        <f>VLOOKUP(E5627,DWG_TITLES!A:B,2,FALSE)</f>
        <v>ISOMÉTRICOS DE TUBULAÇÃO SISTEMA DE DRENO E EMBORNAIS BLOCO 04</v>
      </c>
    </row>
    <row r="5628" spans="1:6" x14ac:dyDescent="0.25">
      <c r="A5628" s="1">
        <v>45523</v>
      </c>
      <c r="B5628" t="str">
        <f>VLOOKUP(Planilha1!B5628,LANG!A:B,2,FALSE)</f>
        <v>PIPING</v>
      </c>
      <c r="C5628" t="s">
        <v>5289</v>
      </c>
      <c r="D5628" t="str">
        <f>VLOOKUP(Planilha1!D5628,LANG!A:B,2,FALSE)</f>
        <v>DETAILED</v>
      </c>
      <c r="E5628" t="s">
        <v>17284</v>
      </c>
      <c r="F5628" t="str">
        <f>VLOOKUP(E5628,DWG_TITLES!A:B,2,FALSE)</f>
        <v>ISOMÉTRICOS DE TUBULAÇÃO SISTEMA DE DRENO E EMBORNAIS BLOCO 04</v>
      </c>
    </row>
    <row r="5629" spans="1:6" x14ac:dyDescent="0.25">
      <c r="A5629" s="1">
        <v>45705</v>
      </c>
      <c r="B5629" t="str">
        <f>VLOOKUP(Planilha1!B5629,LANG!A:B,2,FALSE)</f>
        <v>PIPING</v>
      </c>
      <c r="C5629" t="s">
        <v>5290</v>
      </c>
      <c r="D5629" t="str">
        <f>VLOOKUP(Planilha1!D5629,LANG!A:B,2,FALSE)</f>
        <v>DETAILED</v>
      </c>
      <c r="E5629" t="s">
        <v>17284</v>
      </c>
      <c r="F5629" t="str">
        <f>VLOOKUP(E5629,DWG_TITLES!A:B,2,FALSE)</f>
        <v>ISOMÉTRICOS DE TUBULAÇÃO SISTEMA DE DRENO E EMBORNAIS BLOCO 04</v>
      </c>
    </row>
    <row r="5630" spans="1:6" x14ac:dyDescent="0.25">
      <c r="A5630" s="1">
        <v>46098</v>
      </c>
      <c r="B5630" t="str">
        <f>VLOOKUP(Planilha1!B5630,LANG!A:B,2,FALSE)</f>
        <v>PIPING</v>
      </c>
      <c r="C5630" t="s">
        <v>5291</v>
      </c>
      <c r="D5630" t="str">
        <f>VLOOKUP(Planilha1!D5630,LANG!A:B,2,FALSE)</f>
        <v>DETAILED</v>
      </c>
      <c r="E5630" t="s">
        <v>17284</v>
      </c>
      <c r="F5630" t="str">
        <f>VLOOKUP(E5630,DWG_TITLES!A:B,2,FALSE)</f>
        <v>ISOMÉTRICOS DE TUBULAÇÃO SISTEMA DE DRENO E EMBORNAIS BLOCO 04</v>
      </c>
    </row>
    <row r="5631" spans="1:6" x14ac:dyDescent="0.25">
      <c r="A5631" s="1">
        <v>46090</v>
      </c>
      <c r="B5631" t="str">
        <f>VLOOKUP(Planilha1!B5631,LANG!A:B,2,FALSE)</f>
        <v>PIPING</v>
      </c>
      <c r="C5631" t="s">
        <v>5292</v>
      </c>
      <c r="D5631" t="str">
        <f>VLOOKUP(Planilha1!D5631,LANG!A:B,2,FALSE)</f>
        <v>DETAILED</v>
      </c>
      <c r="E5631" t="s">
        <v>17284</v>
      </c>
      <c r="F5631" t="str">
        <f>VLOOKUP(E5631,DWG_TITLES!A:B,2,FALSE)</f>
        <v>ISOMÉTRICOS DE TUBULAÇÃO SISTEMA DE DRENO E EMBORNAIS BLOCO 04</v>
      </c>
    </row>
    <row r="5632" spans="1:6" x14ac:dyDescent="0.25">
      <c r="A5632" s="1">
        <v>46090</v>
      </c>
      <c r="B5632" t="str">
        <f>VLOOKUP(Planilha1!B5632,LANG!A:B,2,FALSE)</f>
        <v>PIPING</v>
      </c>
      <c r="C5632" t="s">
        <v>5293</v>
      </c>
      <c r="D5632" t="str">
        <f>VLOOKUP(Planilha1!D5632,LANG!A:B,2,FALSE)</f>
        <v>DETAILED</v>
      </c>
      <c r="E5632" t="s">
        <v>17284</v>
      </c>
      <c r="F5632" t="str">
        <f>VLOOKUP(E5632,DWG_TITLES!A:B,2,FALSE)</f>
        <v>ISOMÉTRICOS DE TUBULAÇÃO SISTEMA DE DRENO E EMBORNAIS BLOCO 04</v>
      </c>
    </row>
    <row r="5633" spans="1:6" x14ac:dyDescent="0.25">
      <c r="A5633" s="1">
        <v>46090</v>
      </c>
      <c r="B5633" t="str">
        <f>VLOOKUP(Planilha1!B5633,LANG!A:B,2,FALSE)</f>
        <v>PIPING</v>
      </c>
      <c r="C5633" t="s">
        <v>5294</v>
      </c>
      <c r="D5633" t="str">
        <f>VLOOKUP(Planilha1!D5633,LANG!A:B,2,FALSE)</f>
        <v>DETAILED</v>
      </c>
      <c r="E5633" t="s">
        <v>17284</v>
      </c>
      <c r="F5633" t="str">
        <f>VLOOKUP(E5633,DWG_TITLES!A:B,2,FALSE)</f>
        <v>ISOMÉTRICOS DE TUBULAÇÃO SISTEMA DE DRENO E EMBORNAIS BLOCO 04</v>
      </c>
    </row>
    <row r="5634" spans="1:6" x14ac:dyDescent="0.25">
      <c r="A5634" s="1">
        <v>46135</v>
      </c>
      <c r="B5634" t="str">
        <f>VLOOKUP(Planilha1!B5634,LANG!A:B,2,FALSE)</f>
        <v>PIPING</v>
      </c>
      <c r="C5634" t="s">
        <v>5295</v>
      </c>
      <c r="D5634" t="str">
        <f>VLOOKUP(Planilha1!D5634,LANG!A:B,2,FALSE)</f>
        <v>DETAILED</v>
      </c>
      <c r="E5634" t="s">
        <v>17284</v>
      </c>
      <c r="F5634" t="str">
        <f>VLOOKUP(E5634,DWG_TITLES!A:B,2,FALSE)</f>
        <v>ISOMÉTRICOS DE TUBULAÇÃO SISTEMA DE DRENO E EMBORNAIS BLOCO 04</v>
      </c>
    </row>
    <row r="5635" spans="1:6" x14ac:dyDescent="0.25">
      <c r="A5635" s="1">
        <v>46188</v>
      </c>
      <c r="B5635" t="str">
        <f>VLOOKUP(Planilha1!B5635,LANG!A:B,2,FALSE)</f>
        <v>PIPING</v>
      </c>
      <c r="C5635" t="s">
        <v>13422</v>
      </c>
      <c r="D5635" t="str">
        <f>VLOOKUP(Planilha1!D5635,LANG!A:B,2,FALSE)</f>
        <v>DETAILED</v>
      </c>
      <c r="E5635" t="s">
        <v>17284</v>
      </c>
      <c r="F5635" t="str">
        <f>VLOOKUP(E5635,DWG_TITLES!A:B,2,FALSE)</f>
        <v>ISOMÉTRICOS DE TUBULAÇÃO SISTEMA DE DRENO E EMBORNAIS BLOCO 04</v>
      </c>
    </row>
    <row r="5636" spans="1:6" x14ac:dyDescent="0.25">
      <c r="A5636" s="1">
        <v>45233</v>
      </c>
      <c r="B5636" t="str">
        <f>VLOOKUP(Planilha1!B5636,LANG!A:B,2,FALSE)</f>
        <v>PIPING</v>
      </c>
      <c r="C5636" t="s">
        <v>5296</v>
      </c>
      <c r="D5636" t="str">
        <f>VLOOKUP(Planilha1!D5636,LANG!A:B,2,FALSE)</f>
        <v>DETAILED</v>
      </c>
      <c r="E5636" t="s">
        <v>17287</v>
      </c>
      <c r="F5636" t="str">
        <f>VLOOKUP(E5636,DWG_TITLES!A:B,2,FALSE)</f>
        <v>SPOOLS DE TUBULAÇÃO SISTEMA DE DRENO E EMBORNAIS BLOCO 06</v>
      </c>
    </row>
    <row r="5637" spans="1:6" x14ac:dyDescent="0.25">
      <c r="A5637" s="1">
        <v>45372</v>
      </c>
      <c r="B5637" t="str">
        <f>VLOOKUP(Planilha1!B5637,LANG!A:B,2,FALSE)</f>
        <v>PIPING</v>
      </c>
      <c r="C5637" t="s">
        <v>5297</v>
      </c>
      <c r="D5637" t="str">
        <f>VLOOKUP(Planilha1!D5637,LANG!A:B,2,FALSE)</f>
        <v>DETAILED</v>
      </c>
      <c r="E5637" t="s">
        <v>17287</v>
      </c>
      <c r="F5637" t="str">
        <f>VLOOKUP(E5637,DWG_TITLES!A:B,2,FALSE)</f>
        <v>SPOOLS DE TUBULAÇÃO SISTEMA DE DRENO E EMBORNAIS BLOCO 06</v>
      </c>
    </row>
    <row r="5638" spans="1:6" x14ac:dyDescent="0.25">
      <c r="A5638" s="1">
        <v>45460</v>
      </c>
      <c r="B5638" t="str">
        <f>VLOOKUP(Planilha1!B5638,LANG!A:B,2,FALSE)</f>
        <v>PIPING</v>
      </c>
      <c r="C5638" t="s">
        <v>5298</v>
      </c>
      <c r="D5638" t="str">
        <f>VLOOKUP(Planilha1!D5638,LANG!A:B,2,FALSE)</f>
        <v>DETAILED</v>
      </c>
      <c r="E5638" t="s">
        <v>17287</v>
      </c>
      <c r="F5638" t="str">
        <f>VLOOKUP(E5638,DWG_TITLES!A:B,2,FALSE)</f>
        <v>SPOOLS DE TUBULAÇÃO SISTEMA DE DRENO E EMBORNAIS BLOCO 06</v>
      </c>
    </row>
    <row r="5639" spans="1:6" x14ac:dyDescent="0.25">
      <c r="A5639" s="1">
        <v>45642</v>
      </c>
      <c r="B5639" t="str">
        <f>VLOOKUP(Planilha1!B5639,LANG!A:B,2,FALSE)</f>
        <v>PIPING</v>
      </c>
      <c r="C5639" t="s">
        <v>5299</v>
      </c>
      <c r="D5639" t="str">
        <f>VLOOKUP(Planilha1!D5639,LANG!A:B,2,FALSE)</f>
        <v>DETAILED</v>
      </c>
      <c r="E5639" t="s">
        <v>17287</v>
      </c>
      <c r="F5639" t="str">
        <f>VLOOKUP(E5639,DWG_TITLES!A:B,2,FALSE)</f>
        <v>SPOOLS DE TUBULAÇÃO SISTEMA DE DRENO E EMBORNAIS BLOCO 06</v>
      </c>
    </row>
    <row r="5640" spans="1:6" x14ac:dyDescent="0.25">
      <c r="A5640" s="1">
        <v>45891</v>
      </c>
      <c r="B5640" t="str">
        <f>VLOOKUP(Planilha1!B5640,LANG!A:B,2,FALSE)</f>
        <v>PIPING</v>
      </c>
      <c r="C5640" t="s">
        <v>5300</v>
      </c>
      <c r="D5640" t="str">
        <f>VLOOKUP(Planilha1!D5640,LANG!A:B,2,FALSE)</f>
        <v>DETAILED</v>
      </c>
      <c r="E5640" t="s">
        <v>17287</v>
      </c>
      <c r="F5640" t="str">
        <f>VLOOKUP(E5640,DWG_TITLES!A:B,2,FALSE)</f>
        <v>SPOOLS DE TUBULAÇÃO SISTEMA DE DRENO E EMBORNAIS BLOCO 06</v>
      </c>
    </row>
    <row r="5641" spans="1:6" x14ac:dyDescent="0.25">
      <c r="A5641" s="1">
        <v>45233</v>
      </c>
      <c r="B5641" t="str">
        <f>VLOOKUP(Planilha1!B5641,LANG!A:B,2,FALSE)</f>
        <v>PIPING</v>
      </c>
      <c r="C5641" t="s">
        <v>5301</v>
      </c>
      <c r="D5641" t="str">
        <f>VLOOKUP(Planilha1!D5641,LANG!A:B,2,FALSE)</f>
        <v>DETAILED</v>
      </c>
      <c r="E5641" t="s">
        <v>17288</v>
      </c>
      <c r="F5641" t="str">
        <f>VLOOKUP(E5641,DWG_TITLES!A:B,2,FALSE)</f>
        <v>ISOMÉTRICOS DE TUBULAÇÃO SISTEMA DE DRENO E EMBORNAIS BLOCO 06</v>
      </c>
    </row>
    <row r="5642" spans="1:6" x14ac:dyDescent="0.25">
      <c r="A5642" s="1">
        <v>45372</v>
      </c>
      <c r="B5642" t="str">
        <f>VLOOKUP(Planilha1!B5642,LANG!A:B,2,FALSE)</f>
        <v>PIPING</v>
      </c>
      <c r="C5642" t="s">
        <v>5302</v>
      </c>
      <c r="D5642" t="str">
        <f>VLOOKUP(Planilha1!D5642,LANG!A:B,2,FALSE)</f>
        <v>DETAILED</v>
      </c>
      <c r="E5642" t="s">
        <v>17288</v>
      </c>
      <c r="F5642" t="str">
        <f>VLOOKUP(E5642,DWG_TITLES!A:B,2,FALSE)</f>
        <v>ISOMÉTRICOS DE TUBULAÇÃO SISTEMA DE DRENO E EMBORNAIS BLOCO 06</v>
      </c>
    </row>
    <row r="5643" spans="1:6" x14ac:dyDescent="0.25">
      <c r="A5643" s="1">
        <v>45511</v>
      </c>
      <c r="B5643" t="str">
        <f>VLOOKUP(Planilha1!B5643,LANG!A:B,2,FALSE)</f>
        <v>PIPING</v>
      </c>
      <c r="C5643" t="s">
        <v>5303</v>
      </c>
      <c r="D5643" t="str">
        <f>VLOOKUP(Planilha1!D5643,LANG!A:B,2,FALSE)</f>
        <v>DETAILED</v>
      </c>
      <c r="E5643" t="s">
        <v>17288</v>
      </c>
      <c r="F5643" t="str">
        <f>VLOOKUP(E5643,DWG_TITLES!A:B,2,FALSE)</f>
        <v>ISOMÉTRICOS DE TUBULAÇÃO SISTEMA DE DRENO E EMBORNAIS BLOCO 06</v>
      </c>
    </row>
    <row r="5644" spans="1:6" x14ac:dyDescent="0.25">
      <c r="A5644" s="1">
        <v>45642</v>
      </c>
      <c r="B5644" t="str">
        <f>VLOOKUP(Planilha1!B5644,LANG!A:B,2,FALSE)</f>
        <v>PIPING</v>
      </c>
      <c r="C5644" t="s">
        <v>5304</v>
      </c>
      <c r="D5644" t="str">
        <f>VLOOKUP(Planilha1!D5644,LANG!A:B,2,FALSE)</f>
        <v>DETAILED</v>
      </c>
      <c r="E5644" t="s">
        <v>17288</v>
      </c>
      <c r="F5644" t="str">
        <f>VLOOKUP(E5644,DWG_TITLES!A:B,2,FALSE)</f>
        <v>ISOMÉTRICOS DE TUBULAÇÃO SISTEMA DE DRENO E EMBORNAIS BLOCO 06</v>
      </c>
    </row>
    <row r="5645" spans="1:6" x14ac:dyDescent="0.25">
      <c r="A5645" s="1">
        <v>46098</v>
      </c>
      <c r="B5645" t="str">
        <f>VLOOKUP(Planilha1!B5645,LANG!A:B,2,FALSE)</f>
        <v>PIPING</v>
      </c>
      <c r="C5645" t="s">
        <v>5305</v>
      </c>
      <c r="D5645" t="str">
        <f>VLOOKUP(Planilha1!D5645,LANG!A:B,2,FALSE)</f>
        <v>DETAILED</v>
      </c>
      <c r="E5645" t="s">
        <v>17288</v>
      </c>
      <c r="F5645" t="str">
        <f>VLOOKUP(E5645,DWG_TITLES!A:B,2,FALSE)</f>
        <v>ISOMÉTRICOS DE TUBULAÇÃO SISTEMA DE DRENO E EMBORNAIS BLOCO 06</v>
      </c>
    </row>
    <row r="5646" spans="1:6" x14ac:dyDescent="0.25">
      <c r="A5646" s="1">
        <v>46135</v>
      </c>
      <c r="B5646" t="str">
        <f>VLOOKUP(Planilha1!B5646,LANG!A:B,2,FALSE)</f>
        <v>PIPING</v>
      </c>
      <c r="C5646" t="s">
        <v>5306</v>
      </c>
      <c r="D5646" t="str">
        <f>VLOOKUP(Planilha1!D5646,LANG!A:B,2,FALSE)</f>
        <v>DETAILED</v>
      </c>
      <c r="E5646" t="s">
        <v>17288</v>
      </c>
      <c r="F5646" t="str">
        <f>VLOOKUP(E5646,DWG_TITLES!A:B,2,FALSE)</f>
        <v>ISOMÉTRICOS DE TUBULAÇÃO SISTEMA DE DRENO E EMBORNAIS BLOCO 06</v>
      </c>
    </row>
    <row r="5647" spans="1:6" x14ac:dyDescent="0.25">
      <c r="A5647" s="1">
        <v>45464</v>
      </c>
      <c r="B5647" t="str">
        <f>VLOOKUP(Planilha1!B5647,LANG!A:B,2,FALSE)</f>
        <v>PIPING</v>
      </c>
      <c r="C5647" t="s">
        <v>5307</v>
      </c>
      <c r="D5647" t="str">
        <f>VLOOKUP(Planilha1!D5647,LANG!A:B,2,FALSE)</f>
        <v>DETAILED</v>
      </c>
      <c r="E5647" t="s">
        <v>17289</v>
      </c>
      <c r="F5647" t="str">
        <f>VLOOKUP(E5647,DWG_TITLES!A:B,2,FALSE)</f>
        <v>SPOOLS DE TUBULAÇÃO SISTEMA DE DRENO E EMBORNAIS BLOCO 07</v>
      </c>
    </row>
    <row r="5648" spans="1:6" x14ac:dyDescent="0.25">
      <c r="A5648" s="1">
        <v>45509</v>
      </c>
      <c r="B5648" t="str">
        <f>VLOOKUP(Planilha1!B5648,LANG!A:B,2,FALSE)</f>
        <v>PIPING</v>
      </c>
      <c r="C5648" t="s">
        <v>5308</v>
      </c>
      <c r="D5648" t="str">
        <f>VLOOKUP(Planilha1!D5648,LANG!A:B,2,FALSE)</f>
        <v>DETAILED</v>
      </c>
      <c r="E5648" t="s">
        <v>17289</v>
      </c>
      <c r="F5648" t="str">
        <f>VLOOKUP(E5648,DWG_TITLES!A:B,2,FALSE)</f>
        <v>SPOOLS DE TUBULAÇÃO SISTEMA DE DRENO E EMBORNAIS BLOCO 07</v>
      </c>
    </row>
    <row r="5649" spans="1:6" x14ac:dyDescent="0.25">
      <c r="A5649" s="1">
        <v>45551</v>
      </c>
      <c r="B5649" t="str">
        <f>VLOOKUP(Planilha1!B5649,LANG!A:B,2,FALSE)</f>
        <v>PIPING</v>
      </c>
      <c r="C5649" t="s">
        <v>5309</v>
      </c>
      <c r="D5649" t="str">
        <f>VLOOKUP(Planilha1!D5649,LANG!A:B,2,FALSE)</f>
        <v>DETAILED</v>
      </c>
      <c r="E5649" t="s">
        <v>17289</v>
      </c>
      <c r="F5649" t="str">
        <f>VLOOKUP(E5649,DWG_TITLES!A:B,2,FALSE)</f>
        <v>SPOOLS DE TUBULAÇÃO SISTEMA DE DRENO E EMBORNAIS BLOCO 07</v>
      </c>
    </row>
    <row r="5650" spans="1:6" x14ac:dyDescent="0.25">
      <c r="A5650" s="1">
        <v>45715</v>
      </c>
      <c r="B5650" t="str">
        <f>VLOOKUP(Planilha1!B5650,LANG!A:B,2,FALSE)</f>
        <v>PIPING</v>
      </c>
      <c r="C5650" t="s">
        <v>5310</v>
      </c>
      <c r="D5650" t="str">
        <f>VLOOKUP(Planilha1!D5650,LANG!A:B,2,FALSE)</f>
        <v>DETAILED</v>
      </c>
      <c r="E5650" t="s">
        <v>17289</v>
      </c>
      <c r="F5650" t="str">
        <f>VLOOKUP(E5650,DWG_TITLES!A:B,2,FALSE)</f>
        <v>SPOOLS DE TUBULAÇÃO SISTEMA DE DRENO E EMBORNAIS BLOCO 07</v>
      </c>
    </row>
    <row r="5651" spans="1:6" x14ac:dyDescent="0.25">
      <c r="A5651" s="1">
        <v>45887</v>
      </c>
      <c r="B5651" t="str">
        <f>VLOOKUP(Planilha1!B5651,LANG!A:B,2,FALSE)</f>
        <v>PIPING</v>
      </c>
      <c r="C5651" t="s">
        <v>5311</v>
      </c>
      <c r="D5651" t="str">
        <f>VLOOKUP(Planilha1!D5651,LANG!A:B,2,FALSE)</f>
        <v>DETAILED</v>
      </c>
      <c r="E5651" t="s">
        <v>17289</v>
      </c>
      <c r="F5651" t="str">
        <f>VLOOKUP(E5651,DWG_TITLES!A:B,2,FALSE)</f>
        <v>SPOOLS DE TUBULAÇÃO SISTEMA DE DRENO E EMBORNAIS BLOCO 07</v>
      </c>
    </row>
    <row r="5652" spans="1:6" x14ac:dyDescent="0.25">
      <c r="A5652" s="1">
        <v>46111</v>
      </c>
      <c r="B5652" t="str">
        <f>VLOOKUP(Planilha1!B5652,LANG!A:B,2,FALSE)</f>
        <v>PIPING</v>
      </c>
      <c r="C5652" t="s">
        <v>5312</v>
      </c>
      <c r="D5652" t="str">
        <f>VLOOKUP(Planilha1!D5652,LANG!A:B,2,FALSE)</f>
        <v>DETAILED</v>
      </c>
      <c r="E5652" t="s">
        <v>17289</v>
      </c>
      <c r="F5652" t="str">
        <f>VLOOKUP(E5652,DWG_TITLES!A:B,2,FALSE)</f>
        <v>SPOOLS DE TUBULAÇÃO SISTEMA DE DRENO E EMBORNAIS BLOCO 07</v>
      </c>
    </row>
    <row r="5653" spans="1:6" x14ac:dyDescent="0.25">
      <c r="A5653" s="1">
        <v>46108</v>
      </c>
      <c r="B5653" t="str">
        <f>VLOOKUP(Planilha1!B5653,LANG!A:B,2,FALSE)</f>
        <v>PIPING</v>
      </c>
      <c r="C5653" t="s">
        <v>5313</v>
      </c>
      <c r="D5653" t="str">
        <f>VLOOKUP(Planilha1!D5653,LANG!A:B,2,FALSE)</f>
        <v>DETAILED</v>
      </c>
      <c r="E5653" t="s">
        <v>17289</v>
      </c>
      <c r="F5653" t="str">
        <f>VLOOKUP(E5653,DWG_TITLES!A:B,2,FALSE)</f>
        <v>SPOOLS DE TUBULAÇÃO SISTEMA DE DRENO E EMBORNAIS BLOCO 07</v>
      </c>
    </row>
    <row r="5654" spans="1:6" x14ac:dyDescent="0.25">
      <c r="A5654" s="1">
        <v>45464</v>
      </c>
      <c r="B5654" t="str">
        <f>VLOOKUP(Planilha1!B5654,LANG!A:B,2,FALSE)</f>
        <v>PIPING</v>
      </c>
      <c r="C5654" t="s">
        <v>5314</v>
      </c>
      <c r="D5654" t="str">
        <f>VLOOKUP(Planilha1!D5654,LANG!A:B,2,FALSE)</f>
        <v>DETAILED</v>
      </c>
      <c r="E5654" t="s">
        <v>17290</v>
      </c>
      <c r="F5654" t="str">
        <f>VLOOKUP(E5654,DWG_TITLES!A:B,2,FALSE)</f>
        <v>ISOMÉTRICOS DE TUBULAÇÃO SISTEMA DE DRENO E EMBORNAIS BLOCO 07</v>
      </c>
    </row>
    <row r="5655" spans="1:6" x14ac:dyDescent="0.25">
      <c r="A5655" s="1">
        <v>45509</v>
      </c>
      <c r="B5655" t="str">
        <f>VLOOKUP(Planilha1!B5655,LANG!A:B,2,FALSE)</f>
        <v>PIPING</v>
      </c>
      <c r="C5655" t="s">
        <v>5315</v>
      </c>
      <c r="D5655" t="str">
        <f>VLOOKUP(Planilha1!D5655,LANG!A:B,2,FALSE)</f>
        <v>DETAILED</v>
      </c>
      <c r="E5655" t="s">
        <v>17290</v>
      </c>
      <c r="F5655" t="str">
        <f>VLOOKUP(E5655,DWG_TITLES!A:B,2,FALSE)</f>
        <v>ISOMÉTRICOS DE TUBULAÇÃO SISTEMA DE DRENO E EMBORNAIS BLOCO 07</v>
      </c>
    </row>
    <row r="5656" spans="1:6" x14ac:dyDescent="0.25">
      <c r="A5656" s="1">
        <v>45551</v>
      </c>
      <c r="B5656" t="str">
        <f>VLOOKUP(Planilha1!B5656,LANG!A:B,2,FALSE)</f>
        <v>PIPING</v>
      </c>
      <c r="C5656" t="s">
        <v>5316</v>
      </c>
      <c r="D5656" t="str">
        <f>VLOOKUP(Planilha1!D5656,LANG!A:B,2,FALSE)</f>
        <v>DETAILED</v>
      </c>
      <c r="E5656" t="s">
        <v>17290</v>
      </c>
      <c r="F5656" t="str">
        <f>VLOOKUP(E5656,DWG_TITLES!A:B,2,FALSE)</f>
        <v>ISOMÉTRICOS DE TUBULAÇÃO SISTEMA DE DRENO E EMBORNAIS BLOCO 07</v>
      </c>
    </row>
    <row r="5657" spans="1:6" x14ac:dyDescent="0.25">
      <c r="A5657" s="1">
        <v>45715</v>
      </c>
      <c r="B5657" t="str">
        <f>VLOOKUP(Planilha1!B5657,LANG!A:B,2,FALSE)</f>
        <v>PIPING</v>
      </c>
      <c r="C5657" t="s">
        <v>5317</v>
      </c>
      <c r="D5657" t="str">
        <f>VLOOKUP(Planilha1!D5657,LANG!A:B,2,FALSE)</f>
        <v>DETAILED</v>
      </c>
      <c r="E5657" t="s">
        <v>17290</v>
      </c>
      <c r="F5657" t="str">
        <f>VLOOKUP(E5657,DWG_TITLES!A:B,2,FALSE)</f>
        <v>ISOMÉTRICOS DE TUBULAÇÃO SISTEMA DE DRENO E EMBORNAIS BLOCO 07</v>
      </c>
    </row>
    <row r="5658" spans="1:6" x14ac:dyDescent="0.25">
      <c r="A5658" s="1">
        <v>46098</v>
      </c>
      <c r="B5658" t="str">
        <f>VLOOKUP(Planilha1!B5658,LANG!A:B,2,FALSE)</f>
        <v>PIPING</v>
      </c>
      <c r="C5658" t="s">
        <v>5318</v>
      </c>
      <c r="D5658" t="str">
        <f>VLOOKUP(Planilha1!D5658,LANG!A:B,2,FALSE)</f>
        <v>DETAILED</v>
      </c>
      <c r="E5658" t="s">
        <v>17290</v>
      </c>
      <c r="F5658" t="str">
        <f>VLOOKUP(E5658,DWG_TITLES!A:B,2,FALSE)</f>
        <v>ISOMÉTRICOS DE TUBULAÇÃO SISTEMA DE DRENO E EMBORNAIS BLOCO 07</v>
      </c>
    </row>
    <row r="5659" spans="1:6" x14ac:dyDescent="0.25">
      <c r="A5659" s="1">
        <v>46136</v>
      </c>
      <c r="B5659" t="str">
        <f>VLOOKUP(Planilha1!B5659,LANG!A:B,2,FALSE)</f>
        <v>PIPING</v>
      </c>
      <c r="C5659" t="s">
        <v>5319</v>
      </c>
      <c r="D5659" t="str">
        <f>VLOOKUP(Planilha1!D5659,LANG!A:B,2,FALSE)</f>
        <v>DETAILED</v>
      </c>
      <c r="E5659" t="s">
        <v>17290</v>
      </c>
      <c r="F5659" t="str">
        <f>VLOOKUP(E5659,DWG_TITLES!A:B,2,FALSE)</f>
        <v>ISOMÉTRICOS DE TUBULAÇÃO SISTEMA DE DRENO E EMBORNAIS BLOCO 07</v>
      </c>
    </row>
    <row r="5660" spans="1:6" x14ac:dyDescent="0.25">
      <c r="A5660" s="1">
        <v>46191</v>
      </c>
      <c r="B5660" t="str">
        <f>VLOOKUP(Planilha1!B5660,LANG!A:B,2,FALSE)</f>
        <v>PIPING</v>
      </c>
      <c r="C5660" t="s">
        <v>13423</v>
      </c>
      <c r="D5660" t="str">
        <f>VLOOKUP(Planilha1!D5660,LANG!A:B,2,FALSE)</f>
        <v>DETAILED</v>
      </c>
      <c r="E5660" t="s">
        <v>17290</v>
      </c>
      <c r="F5660" t="str">
        <f>VLOOKUP(E5660,DWG_TITLES!A:B,2,FALSE)</f>
        <v>ISOMÉTRICOS DE TUBULAÇÃO SISTEMA DE DRENO E EMBORNAIS BLOCO 07</v>
      </c>
    </row>
    <row r="5661" spans="1:6" x14ac:dyDescent="0.25">
      <c r="A5661" s="1">
        <v>46218</v>
      </c>
      <c r="B5661" t="str">
        <f>VLOOKUP(Planilha1!B5661,LANG!A:B,2,FALSE)</f>
        <v>PIPING</v>
      </c>
      <c r="C5661" t="s">
        <v>13424</v>
      </c>
      <c r="D5661" t="str">
        <f>VLOOKUP(Planilha1!D5661,LANG!A:B,2,FALSE)</f>
        <v>DETAILED</v>
      </c>
      <c r="E5661" t="s">
        <v>17290</v>
      </c>
      <c r="F5661" t="str">
        <f>VLOOKUP(E5661,DWG_TITLES!A:B,2,FALSE)</f>
        <v>ISOMÉTRICOS DE TUBULAÇÃO SISTEMA DE DRENO E EMBORNAIS BLOCO 07</v>
      </c>
    </row>
    <row r="5662" spans="1:6" x14ac:dyDescent="0.25">
      <c r="A5662" s="1">
        <v>45250</v>
      </c>
      <c r="B5662" t="str">
        <f>VLOOKUP(Planilha1!B5662,LANG!A:B,2,FALSE)</f>
        <v>PIPING</v>
      </c>
      <c r="C5662" t="s">
        <v>5320</v>
      </c>
      <c r="D5662" t="str">
        <f>VLOOKUP(Planilha1!D5662,LANG!A:B,2,FALSE)</f>
        <v>DETAILED</v>
      </c>
      <c r="E5662" t="s">
        <v>17291</v>
      </c>
      <c r="F5662" t="str">
        <f>VLOOKUP(E5662,DWG_TITLES!A:B,2,FALSE)</f>
        <v>SPOOLS DE TUBULAÇÃO SISTEMA DE DRENO E EMBORNAIS BLOCO 08</v>
      </c>
    </row>
    <row r="5663" spans="1:6" x14ac:dyDescent="0.25">
      <c r="A5663" s="1">
        <v>45397</v>
      </c>
      <c r="B5663" t="str">
        <f>VLOOKUP(Planilha1!B5663,LANG!A:B,2,FALSE)</f>
        <v>PIPING</v>
      </c>
      <c r="C5663" t="s">
        <v>5321</v>
      </c>
      <c r="D5663" t="str">
        <f>VLOOKUP(Planilha1!D5663,LANG!A:B,2,FALSE)</f>
        <v>DETAILED</v>
      </c>
      <c r="E5663" t="s">
        <v>17291</v>
      </c>
      <c r="F5663" t="str">
        <f>VLOOKUP(E5663,DWG_TITLES!A:B,2,FALSE)</f>
        <v>SPOOLS DE TUBULAÇÃO SISTEMA DE DRENO E EMBORNAIS BLOCO 08</v>
      </c>
    </row>
    <row r="5664" spans="1:6" x14ac:dyDescent="0.25">
      <c r="A5664" s="1">
        <v>45523</v>
      </c>
      <c r="B5664" t="str">
        <f>VLOOKUP(Planilha1!B5664,LANG!A:B,2,FALSE)</f>
        <v>PIPING</v>
      </c>
      <c r="C5664" t="s">
        <v>5322</v>
      </c>
      <c r="D5664" t="str">
        <f>VLOOKUP(Planilha1!D5664,LANG!A:B,2,FALSE)</f>
        <v>DETAILED</v>
      </c>
      <c r="E5664" t="s">
        <v>17291</v>
      </c>
      <c r="F5664" t="str">
        <f>VLOOKUP(E5664,DWG_TITLES!A:B,2,FALSE)</f>
        <v>SPOOLS DE TUBULAÇÃO SISTEMA DE DRENO E EMBORNAIS BLOCO 08</v>
      </c>
    </row>
    <row r="5665" spans="1:6" x14ac:dyDescent="0.25">
      <c r="A5665" s="1">
        <v>45682</v>
      </c>
      <c r="B5665" t="str">
        <f>VLOOKUP(Planilha1!B5665,LANG!A:B,2,FALSE)</f>
        <v>PIPING</v>
      </c>
      <c r="C5665" t="s">
        <v>5323</v>
      </c>
      <c r="D5665" t="str">
        <f>VLOOKUP(Planilha1!D5665,LANG!A:B,2,FALSE)</f>
        <v>DETAILED</v>
      </c>
      <c r="E5665" t="s">
        <v>17291</v>
      </c>
      <c r="F5665" t="str">
        <f>VLOOKUP(E5665,DWG_TITLES!A:B,2,FALSE)</f>
        <v>SPOOLS DE TUBULAÇÃO SISTEMA DE DRENO E EMBORNAIS BLOCO 08</v>
      </c>
    </row>
    <row r="5666" spans="1:6" x14ac:dyDescent="0.25">
      <c r="A5666" s="1">
        <v>45866</v>
      </c>
      <c r="B5666" t="str">
        <f>VLOOKUP(Planilha1!B5666,LANG!A:B,2,FALSE)</f>
        <v>PIPING</v>
      </c>
      <c r="C5666" t="s">
        <v>5324</v>
      </c>
      <c r="D5666" t="str">
        <f>VLOOKUP(Planilha1!D5666,LANG!A:B,2,FALSE)</f>
        <v>DETAILED</v>
      </c>
      <c r="E5666" t="s">
        <v>17291</v>
      </c>
      <c r="F5666" t="str">
        <f>VLOOKUP(E5666,DWG_TITLES!A:B,2,FALSE)</f>
        <v>SPOOLS DE TUBULAÇÃO SISTEMA DE DRENO E EMBORNAIS BLOCO 08</v>
      </c>
    </row>
    <row r="5667" spans="1:6" x14ac:dyDescent="0.25">
      <c r="A5667" s="1">
        <v>45946</v>
      </c>
      <c r="B5667" t="str">
        <f>VLOOKUP(Planilha1!B5667,LANG!A:B,2,FALSE)</f>
        <v>PIPING</v>
      </c>
      <c r="C5667" t="s">
        <v>5325</v>
      </c>
      <c r="D5667" t="str">
        <f>VLOOKUP(Planilha1!D5667,LANG!A:B,2,FALSE)</f>
        <v>DETAILED</v>
      </c>
      <c r="E5667" t="s">
        <v>17291</v>
      </c>
      <c r="F5667" t="str">
        <f>VLOOKUP(E5667,DWG_TITLES!A:B,2,FALSE)</f>
        <v>SPOOLS DE TUBULAÇÃO SISTEMA DE DRENO E EMBORNAIS BLOCO 08</v>
      </c>
    </row>
    <row r="5668" spans="1:6" x14ac:dyDescent="0.25">
      <c r="A5668" s="1">
        <v>46111</v>
      </c>
      <c r="B5668" t="str">
        <f>VLOOKUP(Planilha1!B5668,LANG!A:B,2,FALSE)</f>
        <v>PIPING</v>
      </c>
      <c r="C5668" t="s">
        <v>5326</v>
      </c>
      <c r="D5668" t="str">
        <f>VLOOKUP(Planilha1!D5668,LANG!A:B,2,FALSE)</f>
        <v>DETAILED</v>
      </c>
      <c r="E5668" t="s">
        <v>17291</v>
      </c>
      <c r="F5668" t="str">
        <f>VLOOKUP(E5668,DWG_TITLES!A:B,2,FALSE)</f>
        <v>SPOOLS DE TUBULAÇÃO SISTEMA DE DRENO E EMBORNAIS BLOCO 08</v>
      </c>
    </row>
    <row r="5669" spans="1:6" x14ac:dyDescent="0.25">
      <c r="A5669" s="1">
        <v>45250</v>
      </c>
      <c r="B5669" t="str">
        <f>VLOOKUP(Planilha1!B5669,LANG!A:B,2,FALSE)</f>
        <v>PIPING</v>
      </c>
      <c r="C5669" t="s">
        <v>5327</v>
      </c>
      <c r="D5669" t="str">
        <f>VLOOKUP(Planilha1!D5669,LANG!A:B,2,FALSE)</f>
        <v>DETAILED</v>
      </c>
      <c r="E5669" t="s">
        <v>17292</v>
      </c>
      <c r="F5669" t="str">
        <f>VLOOKUP(E5669,DWG_TITLES!A:B,2,FALSE)</f>
        <v>ISOMÉTRICOS DE TUBULAÇÃO SISTEMA DE DRENO E EMBORNAIS BLOCO 08</v>
      </c>
    </row>
    <row r="5670" spans="1:6" x14ac:dyDescent="0.25">
      <c r="A5670" s="1">
        <v>45397</v>
      </c>
      <c r="B5670" t="str">
        <f>VLOOKUP(Planilha1!B5670,LANG!A:B,2,FALSE)</f>
        <v>PIPING</v>
      </c>
      <c r="C5670" t="s">
        <v>5328</v>
      </c>
      <c r="D5670" t="str">
        <f>VLOOKUP(Planilha1!D5670,LANG!A:B,2,FALSE)</f>
        <v>DETAILED</v>
      </c>
      <c r="E5670" t="s">
        <v>17292</v>
      </c>
      <c r="F5670" t="str">
        <f>VLOOKUP(E5670,DWG_TITLES!A:B,2,FALSE)</f>
        <v>ISOMÉTRICOS DE TUBULAÇÃO SISTEMA DE DRENO E EMBORNAIS BLOCO 08</v>
      </c>
    </row>
    <row r="5671" spans="1:6" x14ac:dyDescent="0.25">
      <c r="A5671" s="1">
        <v>45523</v>
      </c>
      <c r="B5671" t="str">
        <f>VLOOKUP(Planilha1!B5671,LANG!A:B,2,FALSE)</f>
        <v>PIPING</v>
      </c>
      <c r="C5671" t="s">
        <v>5329</v>
      </c>
      <c r="D5671" t="str">
        <f>VLOOKUP(Planilha1!D5671,LANG!A:B,2,FALSE)</f>
        <v>DETAILED</v>
      </c>
      <c r="E5671" t="s">
        <v>17292</v>
      </c>
      <c r="F5671" t="str">
        <f>VLOOKUP(E5671,DWG_TITLES!A:B,2,FALSE)</f>
        <v>ISOMÉTRICOS DE TUBULAÇÃO SISTEMA DE DRENO E EMBORNAIS BLOCO 08</v>
      </c>
    </row>
    <row r="5672" spans="1:6" x14ac:dyDescent="0.25">
      <c r="A5672" s="1">
        <v>45682</v>
      </c>
      <c r="B5672" t="str">
        <f>VLOOKUP(Planilha1!B5672,LANG!A:B,2,FALSE)</f>
        <v>PIPING</v>
      </c>
      <c r="C5672" t="s">
        <v>5330</v>
      </c>
      <c r="D5672" t="str">
        <f>VLOOKUP(Planilha1!D5672,LANG!A:B,2,FALSE)</f>
        <v>DETAILED</v>
      </c>
      <c r="E5672" t="s">
        <v>17292</v>
      </c>
      <c r="F5672" t="str">
        <f>VLOOKUP(E5672,DWG_TITLES!A:B,2,FALSE)</f>
        <v>ISOMÉTRICOS DE TUBULAÇÃO SISTEMA DE DRENO E EMBORNAIS BLOCO 08</v>
      </c>
    </row>
    <row r="5673" spans="1:6" x14ac:dyDescent="0.25">
      <c r="A5673" s="1">
        <v>46098</v>
      </c>
      <c r="B5673" t="str">
        <f>VLOOKUP(Planilha1!B5673,LANG!A:B,2,FALSE)</f>
        <v>PIPING</v>
      </c>
      <c r="C5673" t="s">
        <v>5331</v>
      </c>
      <c r="D5673" t="str">
        <f>VLOOKUP(Planilha1!D5673,LANG!A:B,2,FALSE)</f>
        <v>DETAILED</v>
      </c>
      <c r="E5673" t="s">
        <v>17292</v>
      </c>
      <c r="F5673" t="str">
        <f>VLOOKUP(E5673,DWG_TITLES!A:B,2,FALSE)</f>
        <v>ISOMÉTRICOS DE TUBULAÇÃO SISTEMA DE DRENO E EMBORNAIS BLOCO 08</v>
      </c>
    </row>
    <row r="5674" spans="1:6" x14ac:dyDescent="0.25">
      <c r="A5674" s="1">
        <v>46087</v>
      </c>
      <c r="B5674" t="str">
        <f>VLOOKUP(Planilha1!B5674,LANG!A:B,2,FALSE)</f>
        <v>PIPING</v>
      </c>
      <c r="C5674" t="s">
        <v>5332</v>
      </c>
      <c r="D5674" t="str">
        <f>VLOOKUP(Planilha1!D5674,LANG!A:B,2,FALSE)</f>
        <v>DETAILED</v>
      </c>
      <c r="E5674" t="s">
        <v>17292</v>
      </c>
      <c r="F5674" t="str">
        <f>VLOOKUP(E5674,DWG_TITLES!A:B,2,FALSE)</f>
        <v>ISOMÉTRICOS DE TUBULAÇÃO SISTEMA DE DRENO E EMBORNAIS BLOCO 08</v>
      </c>
    </row>
    <row r="5675" spans="1:6" x14ac:dyDescent="0.25">
      <c r="A5675" s="1">
        <v>46087</v>
      </c>
      <c r="B5675" t="str">
        <f>VLOOKUP(Planilha1!B5675,LANG!A:B,2,FALSE)</f>
        <v>PIPING</v>
      </c>
      <c r="C5675" t="s">
        <v>5333</v>
      </c>
      <c r="D5675" t="str">
        <f>VLOOKUP(Planilha1!D5675,LANG!A:B,2,FALSE)</f>
        <v>DETAILED</v>
      </c>
      <c r="E5675" t="s">
        <v>17292</v>
      </c>
      <c r="F5675" t="str">
        <f>VLOOKUP(E5675,DWG_TITLES!A:B,2,FALSE)</f>
        <v>ISOMÉTRICOS DE TUBULAÇÃO SISTEMA DE DRENO E EMBORNAIS BLOCO 08</v>
      </c>
    </row>
    <row r="5676" spans="1:6" x14ac:dyDescent="0.25">
      <c r="A5676" s="1">
        <v>46134</v>
      </c>
      <c r="B5676" t="str">
        <f>VLOOKUP(Planilha1!B5676,LANG!A:B,2,FALSE)</f>
        <v>PIPING</v>
      </c>
      <c r="C5676" t="s">
        <v>5334</v>
      </c>
      <c r="D5676" t="str">
        <f>VLOOKUP(Planilha1!D5676,LANG!A:B,2,FALSE)</f>
        <v>DETAILED</v>
      </c>
      <c r="E5676" t="s">
        <v>17292</v>
      </c>
      <c r="F5676" t="str">
        <f>VLOOKUP(E5676,DWG_TITLES!A:B,2,FALSE)</f>
        <v>ISOMÉTRICOS DE TUBULAÇÃO SISTEMA DE DRENO E EMBORNAIS BLOCO 08</v>
      </c>
    </row>
    <row r="5677" spans="1:6" x14ac:dyDescent="0.25">
      <c r="A5677" s="1">
        <v>46190</v>
      </c>
      <c r="B5677" t="str">
        <f>VLOOKUP(Planilha1!B5677,LANG!A:B,2,FALSE)</f>
        <v>PIPING</v>
      </c>
      <c r="C5677" t="s">
        <v>13425</v>
      </c>
      <c r="D5677" t="str">
        <f>VLOOKUP(Planilha1!D5677,LANG!A:B,2,FALSE)</f>
        <v>DETAILED</v>
      </c>
      <c r="E5677" t="s">
        <v>17292</v>
      </c>
      <c r="F5677" t="str">
        <f>VLOOKUP(E5677,DWG_TITLES!A:B,2,FALSE)</f>
        <v>ISOMÉTRICOS DE TUBULAÇÃO SISTEMA DE DRENO E EMBORNAIS BLOCO 08</v>
      </c>
    </row>
    <row r="5678" spans="1:6" x14ac:dyDescent="0.25">
      <c r="A5678" s="1">
        <v>46218</v>
      </c>
      <c r="B5678" t="str">
        <f>VLOOKUP(Planilha1!B5678,LANG!A:B,2,FALSE)</f>
        <v>PIPING</v>
      </c>
      <c r="C5678" t="s">
        <v>13426</v>
      </c>
      <c r="D5678" t="str">
        <f>VLOOKUP(Planilha1!D5678,LANG!A:B,2,FALSE)</f>
        <v>DETAILED</v>
      </c>
      <c r="E5678" t="s">
        <v>17292</v>
      </c>
      <c r="F5678" t="str">
        <f>VLOOKUP(E5678,DWG_TITLES!A:B,2,FALSE)</f>
        <v>ISOMÉTRICOS DE TUBULAÇÃO SISTEMA DE DRENO E EMBORNAIS BLOCO 08</v>
      </c>
    </row>
    <row r="5679" spans="1:6" x14ac:dyDescent="0.25">
      <c r="A5679" s="1">
        <v>45233</v>
      </c>
      <c r="B5679" t="str">
        <f>VLOOKUP(Planilha1!B5679,LANG!A:B,2,FALSE)</f>
        <v>PIPING</v>
      </c>
      <c r="C5679" t="s">
        <v>5335</v>
      </c>
      <c r="D5679" t="str">
        <f>VLOOKUP(Planilha1!D5679,LANG!A:B,2,FALSE)</f>
        <v>DETAILED</v>
      </c>
      <c r="E5679" t="s">
        <v>17293</v>
      </c>
      <c r="F5679" t="str">
        <f>VLOOKUP(E5679,DWG_TITLES!A:B,2,FALSE)</f>
        <v>SPOOLS DE TUBULAÇÃO SISTEMA DE DRENO E EMBORNAIS BLOCO 09</v>
      </c>
    </row>
    <row r="5680" spans="1:6" x14ac:dyDescent="0.25">
      <c r="A5680" s="1">
        <v>45408</v>
      </c>
      <c r="B5680" t="str">
        <f>VLOOKUP(Planilha1!B5680,LANG!A:B,2,FALSE)</f>
        <v>PIPING</v>
      </c>
      <c r="C5680" t="s">
        <v>5336</v>
      </c>
      <c r="D5680" t="str">
        <f>VLOOKUP(Planilha1!D5680,LANG!A:B,2,FALSE)</f>
        <v>DETAILED</v>
      </c>
      <c r="E5680" t="s">
        <v>17293</v>
      </c>
      <c r="F5680" t="str">
        <f>VLOOKUP(E5680,DWG_TITLES!A:B,2,FALSE)</f>
        <v>SPOOLS DE TUBULAÇÃO SISTEMA DE DRENO E EMBORNAIS BLOCO 09</v>
      </c>
    </row>
    <row r="5681" spans="1:6" x14ac:dyDescent="0.25">
      <c r="A5681" s="1">
        <v>45474</v>
      </c>
      <c r="B5681" t="str">
        <f>VLOOKUP(Planilha1!B5681,LANG!A:B,2,FALSE)</f>
        <v>PIPING</v>
      </c>
      <c r="C5681" t="s">
        <v>5337</v>
      </c>
      <c r="D5681" t="str">
        <f>VLOOKUP(Planilha1!D5681,LANG!A:B,2,FALSE)</f>
        <v>DETAILED</v>
      </c>
      <c r="E5681" t="s">
        <v>17293</v>
      </c>
      <c r="F5681" t="str">
        <f>VLOOKUP(E5681,DWG_TITLES!A:B,2,FALSE)</f>
        <v>SPOOLS DE TUBULAÇÃO SISTEMA DE DRENO E EMBORNAIS BLOCO 09</v>
      </c>
    </row>
    <row r="5682" spans="1:6" x14ac:dyDescent="0.25">
      <c r="A5682" s="1">
        <v>45937</v>
      </c>
      <c r="B5682" t="str">
        <f>VLOOKUP(Planilha1!B5682,LANG!A:B,2,FALSE)</f>
        <v>PIPING</v>
      </c>
      <c r="C5682" t="s">
        <v>5338</v>
      </c>
      <c r="D5682" t="str">
        <f>VLOOKUP(Planilha1!D5682,LANG!A:B,2,FALSE)</f>
        <v>DETAILED</v>
      </c>
      <c r="E5682" t="s">
        <v>17293</v>
      </c>
      <c r="F5682" t="str">
        <f>VLOOKUP(E5682,DWG_TITLES!A:B,2,FALSE)</f>
        <v>SPOOLS DE TUBULAÇÃO SISTEMA DE DRENO E EMBORNAIS BLOCO 09</v>
      </c>
    </row>
    <row r="5683" spans="1:6" x14ac:dyDescent="0.25">
      <c r="A5683" s="1">
        <v>45887</v>
      </c>
      <c r="B5683" t="str">
        <f>VLOOKUP(Planilha1!B5683,LANG!A:B,2,FALSE)</f>
        <v>PIPING</v>
      </c>
      <c r="C5683" t="s">
        <v>5339</v>
      </c>
      <c r="D5683" t="str">
        <f>VLOOKUP(Planilha1!D5683,LANG!A:B,2,FALSE)</f>
        <v>DETAILED</v>
      </c>
      <c r="E5683" t="s">
        <v>17293</v>
      </c>
      <c r="F5683" t="str">
        <f>VLOOKUP(E5683,DWG_TITLES!A:B,2,FALSE)</f>
        <v>SPOOLS DE TUBULAÇÃO SISTEMA DE DRENO E EMBORNAIS BLOCO 09</v>
      </c>
    </row>
    <row r="5684" spans="1:6" x14ac:dyDescent="0.25">
      <c r="A5684" s="1">
        <v>45233</v>
      </c>
      <c r="B5684" t="str">
        <f>VLOOKUP(Planilha1!B5684,LANG!A:B,2,FALSE)</f>
        <v>PIPING</v>
      </c>
      <c r="C5684" t="s">
        <v>5340</v>
      </c>
      <c r="D5684" t="str">
        <f>VLOOKUP(Planilha1!D5684,LANG!A:B,2,FALSE)</f>
        <v>DETAILED</v>
      </c>
      <c r="E5684" t="s">
        <v>17294</v>
      </c>
      <c r="F5684" t="str">
        <f>VLOOKUP(E5684,DWG_TITLES!A:B,2,FALSE)</f>
        <v>ISOMÉTRICOS DE TUBULAÇÃO SISTEMA DE DRENO E EMBORNAIS BLOCO 09</v>
      </c>
    </row>
    <row r="5685" spans="1:6" x14ac:dyDescent="0.25">
      <c r="A5685" s="1">
        <v>45408</v>
      </c>
      <c r="B5685" t="str">
        <f>VLOOKUP(Planilha1!B5685,LANG!A:B,2,FALSE)</f>
        <v>PIPING</v>
      </c>
      <c r="C5685" t="s">
        <v>5341</v>
      </c>
      <c r="D5685" t="str">
        <f>VLOOKUP(Planilha1!D5685,LANG!A:B,2,FALSE)</f>
        <v>DETAILED</v>
      </c>
      <c r="E5685" t="s">
        <v>17294</v>
      </c>
      <c r="F5685" t="str">
        <f>VLOOKUP(E5685,DWG_TITLES!A:B,2,FALSE)</f>
        <v>ISOMÉTRICOS DE TUBULAÇÃO SISTEMA DE DRENO E EMBORNAIS BLOCO 09</v>
      </c>
    </row>
    <row r="5686" spans="1:6" x14ac:dyDescent="0.25">
      <c r="A5686" s="1">
        <v>45474</v>
      </c>
      <c r="B5686" t="str">
        <f>VLOOKUP(Planilha1!B5686,LANG!A:B,2,FALSE)</f>
        <v>PIPING</v>
      </c>
      <c r="C5686" t="s">
        <v>5342</v>
      </c>
      <c r="D5686" t="str">
        <f>VLOOKUP(Planilha1!D5686,LANG!A:B,2,FALSE)</f>
        <v>DETAILED</v>
      </c>
      <c r="E5686" t="s">
        <v>17294</v>
      </c>
      <c r="F5686" t="str">
        <f>VLOOKUP(E5686,DWG_TITLES!A:B,2,FALSE)</f>
        <v>ISOMÉTRICOS DE TUBULAÇÃO SISTEMA DE DRENO E EMBORNAIS BLOCO 09</v>
      </c>
    </row>
    <row r="5687" spans="1:6" x14ac:dyDescent="0.25">
      <c r="A5687" s="1">
        <v>46098</v>
      </c>
      <c r="B5687" t="str">
        <f>VLOOKUP(Planilha1!B5687,LANG!A:B,2,FALSE)</f>
        <v>PIPING</v>
      </c>
      <c r="C5687" t="s">
        <v>5343</v>
      </c>
      <c r="D5687" t="str">
        <f>VLOOKUP(Planilha1!D5687,LANG!A:B,2,FALSE)</f>
        <v>DETAILED</v>
      </c>
      <c r="E5687" t="s">
        <v>17294</v>
      </c>
      <c r="F5687" t="str">
        <f>VLOOKUP(E5687,DWG_TITLES!A:B,2,FALSE)</f>
        <v>ISOMÉTRICOS DE TUBULAÇÃO SISTEMA DE DRENO E EMBORNAIS BLOCO 09</v>
      </c>
    </row>
    <row r="5688" spans="1:6" x14ac:dyDescent="0.25">
      <c r="A5688" s="1">
        <v>46098</v>
      </c>
      <c r="B5688" t="str">
        <f>VLOOKUP(Planilha1!B5688,LANG!A:B,2,FALSE)</f>
        <v>PIPING</v>
      </c>
      <c r="C5688" t="s">
        <v>5344</v>
      </c>
      <c r="D5688" t="str">
        <f>VLOOKUP(Planilha1!D5688,LANG!A:B,2,FALSE)</f>
        <v>DETAILED</v>
      </c>
      <c r="E5688" t="s">
        <v>17294</v>
      </c>
      <c r="F5688" t="str">
        <f>VLOOKUP(E5688,DWG_TITLES!A:B,2,FALSE)</f>
        <v>ISOMÉTRICOS DE TUBULAÇÃO SISTEMA DE DRENO E EMBORNAIS BLOCO 09</v>
      </c>
    </row>
    <row r="5689" spans="1:6" x14ac:dyDescent="0.25">
      <c r="A5689" s="1">
        <v>45471</v>
      </c>
      <c r="B5689" t="str">
        <f>VLOOKUP(Planilha1!B5689,LANG!A:B,2,FALSE)</f>
        <v>PIPING</v>
      </c>
      <c r="C5689" t="s">
        <v>5345</v>
      </c>
      <c r="D5689" t="str">
        <f>VLOOKUP(Planilha1!D5689,LANG!A:B,2,FALSE)</f>
        <v>DETAILED</v>
      </c>
      <c r="E5689" t="s">
        <v>17295</v>
      </c>
      <c r="F5689" t="str">
        <f>VLOOKUP(E5689,DWG_TITLES!A:B,2,FALSE)</f>
        <v>SPOOLS DE TUBULAÇÃO SISTEMA DE DRENO E EMBORNAIS BLOCO 10</v>
      </c>
    </row>
    <row r="5690" spans="1:6" x14ac:dyDescent="0.25">
      <c r="A5690" s="1">
        <v>45551</v>
      </c>
      <c r="B5690" t="str">
        <f>VLOOKUP(Planilha1!B5690,LANG!A:B,2,FALSE)</f>
        <v>PIPING</v>
      </c>
      <c r="C5690" t="s">
        <v>5346</v>
      </c>
      <c r="D5690" t="str">
        <f>VLOOKUP(Planilha1!D5690,LANG!A:B,2,FALSE)</f>
        <v>DETAILED</v>
      </c>
      <c r="E5690" t="s">
        <v>17295</v>
      </c>
      <c r="F5690" t="str">
        <f>VLOOKUP(E5690,DWG_TITLES!A:B,2,FALSE)</f>
        <v>SPOOLS DE TUBULAÇÃO SISTEMA DE DRENO E EMBORNAIS BLOCO 10</v>
      </c>
    </row>
    <row r="5691" spans="1:6" x14ac:dyDescent="0.25">
      <c r="A5691" s="1">
        <v>45937</v>
      </c>
      <c r="B5691" t="str">
        <f>VLOOKUP(Planilha1!B5691,LANG!A:B,2,FALSE)</f>
        <v>PIPING</v>
      </c>
      <c r="C5691" t="s">
        <v>5347</v>
      </c>
      <c r="D5691" t="str">
        <f>VLOOKUP(Planilha1!D5691,LANG!A:B,2,FALSE)</f>
        <v>DETAILED</v>
      </c>
      <c r="E5691" t="s">
        <v>17295</v>
      </c>
      <c r="F5691" t="str">
        <f>VLOOKUP(E5691,DWG_TITLES!A:B,2,FALSE)</f>
        <v>SPOOLS DE TUBULAÇÃO SISTEMA DE DRENO E EMBORNAIS BLOCO 10</v>
      </c>
    </row>
    <row r="5692" spans="1:6" x14ac:dyDescent="0.25">
      <c r="A5692" s="1">
        <v>45860</v>
      </c>
      <c r="B5692" t="str">
        <f>VLOOKUP(Planilha1!B5692,LANG!A:B,2,FALSE)</f>
        <v>PIPING</v>
      </c>
      <c r="C5692" t="s">
        <v>5348</v>
      </c>
      <c r="D5692" t="str">
        <f>VLOOKUP(Planilha1!D5692,LANG!A:B,2,FALSE)</f>
        <v>DETAILED</v>
      </c>
      <c r="E5692" t="s">
        <v>17295</v>
      </c>
      <c r="F5692" t="str">
        <f>VLOOKUP(E5692,DWG_TITLES!A:B,2,FALSE)</f>
        <v>SPOOLS DE TUBULAÇÃO SISTEMA DE DRENO E EMBORNAIS BLOCO 10</v>
      </c>
    </row>
    <row r="5693" spans="1:6" x14ac:dyDescent="0.25">
      <c r="A5693" s="1">
        <v>45883</v>
      </c>
      <c r="B5693" t="str">
        <f>VLOOKUP(Planilha1!B5693,LANG!A:B,2,FALSE)</f>
        <v>PIPING</v>
      </c>
      <c r="C5693" t="s">
        <v>5349</v>
      </c>
      <c r="D5693" t="str">
        <f>VLOOKUP(Planilha1!D5693,LANG!A:B,2,FALSE)</f>
        <v>DETAILED</v>
      </c>
      <c r="E5693" t="s">
        <v>17295</v>
      </c>
      <c r="F5693" t="str">
        <f>VLOOKUP(E5693,DWG_TITLES!A:B,2,FALSE)</f>
        <v>SPOOLS DE TUBULAÇÃO SISTEMA DE DRENO E EMBORNAIS BLOCO 10</v>
      </c>
    </row>
    <row r="5694" spans="1:6" x14ac:dyDescent="0.25">
      <c r="A5694" s="1">
        <v>46108</v>
      </c>
      <c r="B5694" t="str">
        <f>VLOOKUP(Planilha1!B5694,LANG!A:B,2,FALSE)</f>
        <v>PIPING</v>
      </c>
      <c r="C5694" t="s">
        <v>5350</v>
      </c>
      <c r="D5694" t="str">
        <f>VLOOKUP(Planilha1!D5694,LANG!A:B,2,FALSE)</f>
        <v>DETAILED</v>
      </c>
      <c r="E5694" t="s">
        <v>17295</v>
      </c>
      <c r="F5694" t="str">
        <f>VLOOKUP(E5694,DWG_TITLES!A:B,2,FALSE)</f>
        <v>SPOOLS DE TUBULAÇÃO SISTEMA DE DRENO E EMBORNAIS BLOCO 10</v>
      </c>
    </row>
    <row r="5695" spans="1:6" x14ac:dyDescent="0.25">
      <c r="A5695" s="1">
        <v>46108</v>
      </c>
      <c r="B5695" t="str">
        <f>VLOOKUP(Planilha1!B5695,LANG!A:B,2,FALSE)</f>
        <v>PIPING</v>
      </c>
      <c r="C5695" t="s">
        <v>5351</v>
      </c>
      <c r="D5695" t="str">
        <f>VLOOKUP(Planilha1!D5695,LANG!A:B,2,FALSE)</f>
        <v>DETAILED</v>
      </c>
      <c r="E5695" t="s">
        <v>17295</v>
      </c>
      <c r="F5695" t="str">
        <f>VLOOKUP(E5695,DWG_TITLES!A:B,2,FALSE)</f>
        <v>SPOOLS DE TUBULAÇÃO SISTEMA DE DRENO E EMBORNAIS BLOCO 10</v>
      </c>
    </row>
    <row r="5696" spans="1:6" x14ac:dyDescent="0.25">
      <c r="A5696" s="1">
        <v>46108</v>
      </c>
      <c r="B5696" t="str">
        <f>VLOOKUP(Planilha1!B5696,LANG!A:B,2,FALSE)</f>
        <v>PIPING</v>
      </c>
      <c r="C5696" t="s">
        <v>5352</v>
      </c>
      <c r="D5696" t="str">
        <f>VLOOKUP(Planilha1!D5696,LANG!A:B,2,FALSE)</f>
        <v>DETAILED</v>
      </c>
      <c r="E5696" t="s">
        <v>17295</v>
      </c>
      <c r="F5696" t="str">
        <f>VLOOKUP(E5696,DWG_TITLES!A:B,2,FALSE)</f>
        <v>SPOOLS DE TUBULAÇÃO SISTEMA DE DRENO E EMBORNAIS BLOCO 10</v>
      </c>
    </row>
    <row r="5697" spans="1:6" x14ac:dyDescent="0.25">
      <c r="A5697" s="1">
        <v>45471</v>
      </c>
      <c r="B5697" t="str">
        <f>VLOOKUP(Planilha1!B5697,LANG!A:B,2,FALSE)</f>
        <v>PIPING</v>
      </c>
      <c r="C5697" t="s">
        <v>5353</v>
      </c>
      <c r="D5697" t="str">
        <f>VLOOKUP(Planilha1!D5697,LANG!A:B,2,FALSE)</f>
        <v>DETAILED</v>
      </c>
      <c r="E5697" t="s">
        <v>17296</v>
      </c>
      <c r="F5697" t="str">
        <f>VLOOKUP(E5697,DWG_TITLES!A:B,2,FALSE)</f>
        <v>ISOMÉTRICOS DE TUBULAÇÃO SISTEMA DE DRENO E EMBORNAIS BLOCO 10</v>
      </c>
    </row>
    <row r="5698" spans="1:6" x14ac:dyDescent="0.25">
      <c r="A5698" s="1">
        <v>45551</v>
      </c>
      <c r="B5698" t="str">
        <f>VLOOKUP(Planilha1!B5698,LANG!A:B,2,FALSE)</f>
        <v>PIPING</v>
      </c>
      <c r="C5698" t="s">
        <v>5354</v>
      </c>
      <c r="D5698" t="str">
        <f>VLOOKUP(Planilha1!D5698,LANG!A:B,2,FALSE)</f>
        <v>DETAILED</v>
      </c>
      <c r="E5698" t="s">
        <v>17296</v>
      </c>
      <c r="F5698" t="str">
        <f>VLOOKUP(E5698,DWG_TITLES!A:B,2,FALSE)</f>
        <v>ISOMÉTRICOS DE TUBULAÇÃO SISTEMA DE DRENO E EMBORNAIS BLOCO 10</v>
      </c>
    </row>
    <row r="5699" spans="1:6" x14ac:dyDescent="0.25">
      <c r="A5699" s="1">
        <v>46098</v>
      </c>
      <c r="B5699" t="str">
        <f>VLOOKUP(Planilha1!B5699,LANG!A:B,2,FALSE)</f>
        <v>PIPING</v>
      </c>
      <c r="C5699" t="s">
        <v>5355</v>
      </c>
      <c r="D5699" t="str">
        <f>VLOOKUP(Planilha1!D5699,LANG!A:B,2,FALSE)</f>
        <v>DETAILED</v>
      </c>
      <c r="E5699" t="s">
        <v>17296</v>
      </c>
      <c r="F5699" t="str">
        <f>VLOOKUP(E5699,DWG_TITLES!A:B,2,FALSE)</f>
        <v>ISOMÉTRICOS DE TUBULAÇÃO SISTEMA DE DRENO E EMBORNAIS BLOCO 10</v>
      </c>
    </row>
    <row r="5700" spans="1:6" x14ac:dyDescent="0.25">
      <c r="A5700" s="1">
        <v>46098</v>
      </c>
      <c r="B5700" t="str">
        <f>VLOOKUP(Planilha1!B5700,LANG!A:B,2,FALSE)</f>
        <v>PIPING</v>
      </c>
      <c r="C5700" t="s">
        <v>5356</v>
      </c>
      <c r="D5700" t="str">
        <f>VLOOKUP(Planilha1!D5700,LANG!A:B,2,FALSE)</f>
        <v>DETAILED</v>
      </c>
      <c r="E5700" t="s">
        <v>17296</v>
      </c>
      <c r="F5700" t="str">
        <f>VLOOKUP(E5700,DWG_TITLES!A:B,2,FALSE)</f>
        <v>ISOMÉTRICOS DE TUBULAÇÃO SISTEMA DE DRENO E EMBORNAIS BLOCO 10</v>
      </c>
    </row>
    <row r="5701" spans="1:6" x14ac:dyDescent="0.25">
      <c r="A5701" s="1">
        <v>46098</v>
      </c>
      <c r="B5701" t="str">
        <f>VLOOKUP(Planilha1!B5701,LANG!A:B,2,FALSE)</f>
        <v>PIPING</v>
      </c>
      <c r="C5701" t="s">
        <v>5357</v>
      </c>
      <c r="D5701" t="str">
        <f>VLOOKUP(Planilha1!D5701,LANG!A:B,2,FALSE)</f>
        <v>DETAILED</v>
      </c>
      <c r="E5701" t="s">
        <v>17296</v>
      </c>
      <c r="F5701" t="str">
        <f>VLOOKUP(E5701,DWG_TITLES!A:B,2,FALSE)</f>
        <v>ISOMÉTRICOS DE TUBULAÇÃO SISTEMA DE DRENO E EMBORNAIS BLOCO 10</v>
      </c>
    </row>
    <row r="5702" spans="1:6" x14ac:dyDescent="0.25">
      <c r="A5702" s="1">
        <v>46098</v>
      </c>
      <c r="B5702" t="str">
        <f>VLOOKUP(Planilha1!B5702,LANG!A:B,2,FALSE)</f>
        <v>PIPING</v>
      </c>
      <c r="C5702" t="s">
        <v>5358</v>
      </c>
      <c r="D5702" t="str">
        <f>VLOOKUP(Planilha1!D5702,LANG!A:B,2,FALSE)</f>
        <v>DETAILED</v>
      </c>
      <c r="E5702" t="s">
        <v>17296</v>
      </c>
      <c r="F5702" t="str">
        <f>VLOOKUP(E5702,DWG_TITLES!A:B,2,FALSE)</f>
        <v>ISOMÉTRICOS DE TUBULAÇÃO SISTEMA DE DRENO E EMBORNAIS BLOCO 10</v>
      </c>
    </row>
    <row r="5703" spans="1:6" x14ac:dyDescent="0.25">
      <c r="A5703" s="1">
        <v>46095</v>
      </c>
      <c r="B5703" t="str">
        <f>VLOOKUP(Planilha1!B5703,LANG!A:B,2,FALSE)</f>
        <v>PIPING</v>
      </c>
      <c r="C5703" t="s">
        <v>5359</v>
      </c>
      <c r="D5703" t="str">
        <f>VLOOKUP(Planilha1!D5703,LANG!A:B,2,FALSE)</f>
        <v>DETAILED</v>
      </c>
      <c r="E5703" t="s">
        <v>17296</v>
      </c>
      <c r="F5703" t="str">
        <f>VLOOKUP(E5703,DWG_TITLES!A:B,2,FALSE)</f>
        <v>ISOMÉTRICOS DE TUBULAÇÃO SISTEMA DE DRENO E EMBORNAIS BLOCO 10</v>
      </c>
    </row>
    <row r="5704" spans="1:6" x14ac:dyDescent="0.25">
      <c r="A5704" s="1">
        <v>46095</v>
      </c>
      <c r="B5704" t="str">
        <f>VLOOKUP(Planilha1!B5704,LANG!A:B,2,FALSE)</f>
        <v>PIPING</v>
      </c>
      <c r="C5704" t="s">
        <v>5360</v>
      </c>
      <c r="D5704" t="str">
        <f>VLOOKUP(Planilha1!D5704,LANG!A:B,2,FALSE)</f>
        <v>DETAILED</v>
      </c>
      <c r="E5704" t="s">
        <v>17296</v>
      </c>
      <c r="F5704" t="str">
        <f>VLOOKUP(E5704,DWG_TITLES!A:B,2,FALSE)</f>
        <v>ISOMÉTRICOS DE TUBULAÇÃO SISTEMA DE DRENO E EMBORNAIS BLOCO 10</v>
      </c>
    </row>
    <row r="5705" spans="1:6" x14ac:dyDescent="0.25">
      <c r="A5705" s="1">
        <v>45370</v>
      </c>
      <c r="B5705" t="str">
        <f>VLOOKUP(Planilha1!B5705,LANG!A:B,2,FALSE)</f>
        <v>PIPING</v>
      </c>
      <c r="C5705" t="s">
        <v>5361</v>
      </c>
      <c r="D5705" t="str">
        <f>VLOOKUP(Planilha1!D5705,LANG!A:B,2,FALSE)</f>
        <v>DETAILED</v>
      </c>
      <c r="E5705" t="s">
        <v>17297</v>
      </c>
      <c r="F5705" t="str">
        <f>VLOOKUP(E5705,DWG_TITLES!A:B,2,FALSE)</f>
        <v>SPOOLS DE TUBULAÇÃO SISTEMA DE DRENO E EMBORNAIS BLOCO 11</v>
      </c>
    </row>
    <row r="5706" spans="1:6" x14ac:dyDescent="0.25">
      <c r="A5706" s="1">
        <v>45485</v>
      </c>
      <c r="B5706" t="str">
        <f>VLOOKUP(Planilha1!B5706,LANG!A:B,2,FALSE)</f>
        <v>PIPING</v>
      </c>
      <c r="C5706" t="s">
        <v>5362</v>
      </c>
      <c r="D5706" t="str">
        <f>VLOOKUP(Planilha1!D5706,LANG!A:B,2,FALSE)</f>
        <v>DETAILED</v>
      </c>
      <c r="E5706" t="s">
        <v>17297</v>
      </c>
      <c r="F5706" t="str">
        <f>VLOOKUP(E5706,DWG_TITLES!A:B,2,FALSE)</f>
        <v>SPOOLS DE TUBULAÇÃO SISTEMA DE DRENO E EMBORNAIS BLOCO 11</v>
      </c>
    </row>
    <row r="5707" spans="1:6" x14ac:dyDescent="0.25">
      <c r="A5707" s="1">
        <v>45687</v>
      </c>
      <c r="B5707" t="str">
        <f>VLOOKUP(Planilha1!B5707,LANG!A:B,2,FALSE)</f>
        <v>PIPING</v>
      </c>
      <c r="C5707" t="s">
        <v>5363</v>
      </c>
      <c r="D5707" t="str">
        <f>VLOOKUP(Planilha1!D5707,LANG!A:B,2,FALSE)</f>
        <v>DETAILED</v>
      </c>
      <c r="E5707" t="s">
        <v>17297</v>
      </c>
      <c r="F5707" t="str">
        <f>VLOOKUP(E5707,DWG_TITLES!A:B,2,FALSE)</f>
        <v>SPOOLS DE TUBULAÇÃO SISTEMA DE DRENO E EMBORNAIS BLOCO 11</v>
      </c>
    </row>
    <row r="5708" spans="1:6" x14ac:dyDescent="0.25">
      <c r="A5708" s="1">
        <v>46111</v>
      </c>
      <c r="B5708" t="str">
        <f>VLOOKUP(Planilha1!B5708,LANG!A:B,2,FALSE)</f>
        <v>PIPING</v>
      </c>
      <c r="C5708" t="s">
        <v>5364</v>
      </c>
      <c r="D5708" t="str">
        <f>VLOOKUP(Planilha1!D5708,LANG!A:B,2,FALSE)</f>
        <v>DETAILED</v>
      </c>
      <c r="E5708" t="s">
        <v>17297</v>
      </c>
      <c r="F5708" t="str">
        <f>VLOOKUP(E5708,DWG_TITLES!A:B,2,FALSE)</f>
        <v>SPOOLS DE TUBULAÇÃO SISTEMA DE DRENO E EMBORNAIS BLOCO 11</v>
      </c>
    </row>
    <row r="5709" spans="1:6" x14ac:dyDescent="0.25">
      <c r="A5709" s="1">
        <v>46111</v>
      </c>
      <c r="B5709" t="str">
        <f>VLOOKUP(Planilha1!B5709,LANG!A:B,2,FALSE)</f>
        <v>PIPING</v>
      </c>
      <c r="C5709" t="s">
        <v>5365</v>
      </c>
      <c r="D5709" t="str">
        <f>VLOOKUP(Planilha1!D5709,LANG!A:B,2,FALSE)</f>
        <v>DETAILED</v>
      </c>
      <c r="E5709" t="s">
        <v>17297</v>
      </c>
      <c r="F5709" t="str">
        <f>VLOOKUP(E5709,DWG_TITLES!A:B,2,FALSE)</f>
        <v>SPOOLS DE TUBULAÇÃO SISTEMA DE DRENO E EMBORNAIS BLOCO 11</v>
      </c>
    </row>
    <row r="5710" spans="1:6" x14ac:dyDescent="0.25">
      <c r="A5710" s="1">
        <v>46108</v>
      </c>
      <c r="B5710" t="str">
        <f>VLOOKUP(Planilha1!B5710,LANG!A:B,2,FALSE)</f>
        <v>PIPING</v>
      </c>
      <c r="C5710" t="s">
        <v>5366</v>
      </c>
      <c r="D5710" t="str">
        <f>VLOOKUP(Planilha1!D5710,LANG!A:B,2,FALSE)</f>
        <v>DETAILED</v>
      </c>
      <c r="E5710" t="s">
        <v>17297</v>
      </c>
      <c r="F5710" t="str">
        <f>VLOOKUP(E5710,DWG_TITLES!A:B,2,FALSE)</f>
        <v>SPOOLS DE TUBULAÇÃO SISTEMA DE DRENO E EMBORNAIS BLOCO 11</v>
      </c>
    </row>
    <row r="5711" spans="1:6" x14ac:dyDescent="0.25">
      <c r="A5711" s="1">
        <v>46108</v>
      </c>
      <c r="B5711" t="str">
        <f>VLOOKUP(Planilha1!B5711,LANG!A:B,2,FALSE)</f>
        <v>PIPING</v>
      </c>
      <c r="C5711" t="s">
        <v>5367</v>
      </c>
      <c r="D5711" t="str">
        <f>VLOOKUP(Planilha1!D5711,LANG!A:B,2,FALSE)</f>
        <v>DETAILED</v>
      </c>
      <c r="E5711" t="s">
        <v>17297</v>
      </c>
      <c r="F5711" t="str">
        <f>VLOOKUP(E5711,DWG_TITLES!A:B,2,FALSE)</f>
        <v>SPOOLS DE TUBULAÇÃO SISTEMA DE DRENO E EMBORNAIS BLOCO 11</v>
      </c>
    </row>
    <row r="5712" spans="1:6" x14ac:dyDescent="0.25">
      <c r="A5712" s="1">
        <v>46094</v>
      </c>
      <c r="B5712" t="str">
        <f>VLOOKUP(Planilha1!B5712,LANG!A:B,2,FALSE)</f>
        <v>PIPING</v>
      </c>
      <c r="C5712" t="s">
        <v>5368</v>
      </c>
      <c r="D5712" t="str">
        <f>VLOOKUP(Planilha1!D5712,LANG!A:B,2,FALSE)</f>
        <v>DETAILED</v>
      </c>
      <c r="E5712" t="s">
        <v>17297</v>
      </c>
      <c r="F5712" t="str">
        <f>VLOOKUP(E5712,DWG_TITLES!A:B,2,FALSE)</f>
        <v>SPOOLS DE TUBULAÇÃO SISTEMA DE DRENO E EMBORNAIS BLOCO 11</v>
      </c>
    </row>
    <row r="5713" spans="1:6" x14ac:dyDescent="0.25">
      <c r="A5713" s="1">
        <v>45370</v>
      </c>
      <c r="B5713" t="str">
        <f>VLOOKUP(Planilha1!B5713,LANG!A:B,2,FALSE)</f>
        <v>PIPING</v>
      </c>
      <c r="C5713" t="s">
        <v>5369</v>
      </c>
      <c r="D5713" t="str">
        <f>VLOOKUP(Planilha1!D5713,LANG!A:B,2,FALSE)</f>
        <v>DETAILED</v>
      </c>
      <c r="E5713" t="s">
        <v>17298</v>
      </c>
      <c r="F5713" t="str">
        <f>VLOOKUP(E5713,DWG_TITLES!A:B,2,FALSE)</f>
        <v>ISOMÉTRICOS DE TUBULAÇÃO SISTEMA DE DRENO E EMBORNAIS BLOCO 11</v>
      </c>
    </row>
    <row r="5714" spans="1:6" x14ac:dyDescent="0.25">
      <c r="A5714" s="1">
        <v>45485</v>
      </c>
      <c r="B5714" t="str">
        <f>VLOOKUP(Planilha1!B5714,LANG!A:B,2,FALSE)</f>
        <v>PIPING</v>
      </c>
      <c r="C5714" t="s">
        <v>5370</v>
      </c>
      <c r="D5714" t="str">
        <f>VLOOKUP(Planilha1!D5714,LANG!A:B,2,FALSE)</f>
        <v>DETAILED</v>
      </c>
      <c r="E5714" t="s">
        <v>17298</v>
      </c>
      <c r="F5714" t="str">
        <f>VLOOKUP(E5714,DWG_TITLES!A:B,2,FALSE)</f>
        <v>ISOMÉTRICOS DE TUBULAÇÃO SISTEMA DE DRENO E EMBORNAIS BLOCO 11</v>
      </c>
    </row>
    <row r="5715" spans="1:6" x14ac:dyDescent="0.25">
      <c r="A5715" s="1">
        <v>45687</v>
      </c>
      <c r="B5715" t="str">
        <f>VLOOKUP(Planilha1!B5715,LANG!A:B,2,FALSE)</f>
        <v>PIPING</v>
      </c>
      <c r="C5715" t="s">
        <v>5371</v>
      </c>
      <c r="D5715" t="str">
        <f>VLOOKUP(Planilha1!D5715,LANG!A:B,2,FALSE)</f>
        <v>DETAILED</v>
      </c>
      <c r="E5715" t="s">
        <v>17298</v>
      </c>
      <c r="F5715" t="str">
        <f>VLOOKUP(E5715,DWG_TITLES!A:B,2,FALSE)</f>
        <v>ISOMÉTRICOS DE TUBULAÇÃO SISTEMA DE DRENO E EMBORNAIS BLOCO 11</v>
      </c>
    </row>
    <row r="5716" spans="1:6" x14ac:dyDescent="0.25">
      <c r="A5716" s="1">
        <v>46098</v>
      </c>
      <c r="B5716" t="str">
        <f>VLOOKUP(Planilha1!B5716,LANG!A:B,2,FALSE)</f>
        <v>PIPING</v>
      </c>
      <c r="C5716" t="s">
        <v>5372</v>
      </c>
      <c r="D5716" t="str">
        <f>VLOOKUP(Planilha1!D5716,LANG!A:B,2,FALSE)</f>
        <v>DETAILED</v>
      </c>
      <c r="E5716" t="s">
        <v>17298</v>
      </c>
      <c r="F5716" t="str">
        <f>VLOOKUP(E5716,DWG_TITLES!A:B,2,FALSE)</f>
        <v>ISOMÉTRICOS DE TUBULAÇÃO SISTEMA DE DRENO E EMBORNAIS BLOCO 11</v>
      </c>
    </row>
    <row r="5717" spans="1:6" x14ac:dyDescent="0.25">
      <c r="A5717" s="1">
        <v>46136</v>
      </c>
      <c r="B5717" t="str">
        <f>VLOOKUP(Planilha1!B5717,LANG!A:B,2,FALSE)</f>
        <v>PIPING</v>
      </c>
      <c r="C5717" t="s">
        <v>5373</v>
      </c>
      <c r="D5717" t="str">
        <f>VLOOKUP(Planilha1!D5717,LANG!A:B,2,FALSE)</f>
        <v>DETAILED</v>
      </c>
      <c r="E5717" t="s">
        <v>17298</v>
      </c>
      <c r="F5717" t="str">
        <f>VLOOKUP(E5717,DWG_TITLES!A:B,2,FALSE)</f>
        <v>ISOMÉTRICOS DE TUBULAÇÃO SISTEMA DE DRENO E EMBORNAIS BLOCO 11</v>
      </c>
    </row>
    <row r="5718" spans="1:6" x14ac:dyDescent="0.25">
      <c r="A5718" s="1">
        <v>45489</v>
      </c>
      <c r="B5718" t="str">
        <f>VLOOKUP(Planilha1!B5718,LANG!A:B,2,FALSE)</f>
        <v>PIPING</v>
      </c>
      <c r="C5718" t="s">
        <v>5374</v>
      </c>
      <c r="D5718" t="str">
        <f>VLOOKUP(Planilha1!D5718,LANG!A:B,2,FALSE)</f>
        <v>DETAILED</v>
      </c>
      <c r="E5718" t="s">
        <v>17299</v>
      </c>
      <c r="F5718" t="str">
        <f>VLOOKUP(E5718,DWG_TITLES!A:B,2,FALSE)</f>
        <v>SPOOLS DE TUBULAÇÃO SISTEMA DE DRENO E EMBORNAIS BLOCO 12</v>
      </c>
    </row>
    <row r="5719" spans="1:6" x14ac:dyDescent="0.25">
      <c r="A5719" s="1">
        <v>45579</v>
      </c>
      <c r="B5719" t="str">
        <f>VLOOKUP(Planilha1!B5719,LANG!A:B,2,FALSE)</f>
        <v>PIPING</v>
      </c>
      <c r="C5719" t="s">
        <v>5375</v>
      </c>
      <c r="D5719" t="str">
        <f>VLOOKUP(Planilha1!D5719,LANG!A:B,2,FALSE)</f>
        <v>DETAILED</v>
      </c>
      <c r="E5719" t="s">
        <v>17299</v>
      </c>
      <c r="F5719" t="str">
        <f>VLOOKUP(E5719,DWG_TITLES!A:B,2,FALSE)</f>
        <v>SPOOLS DE TUBULAÇÃO SISTEMA DE DRENO E EMBORNAIS BLOCO 12</v>
      </c>
    </row>
    <row r="5720" spans="1:6" x14ac:dyDescent="0.25">
      <c r="A5720" s="1">
        <v>46111</v>
      </c>
      <c r="B5720" t="str">
        <f>VLOOKUP(Planilha1!B5720,LANG!A:B,2,FALSE)</f>
        <v>PIPING</v>
      </c>
      <c r="C5720" t="s">
        <v>5376</v>
      </c>
      <c r="D5720" t="str">
        <f>VLOOKUP(Planilha1!D5720,LANG!A:B,2,FALSE)</f>
        <v>DETAILED</v>
      </c>
      <c r="E5720" t="s">
        <v>17299</v>
      </c>
      <c r="F5720" t="str">
        <f>VLOOKUP(E5720,DWG_TITLES!A:B,2,FALSE)</f>
        <v>SPOOLS DE TUBULAÇÃO SISTEMA DE DRENO E EMBORNAIS BLOCO 12</v>
      </c>
    </row>
    <row r="5721" spans="1:6" x14ac:dyDescent="0.25">
      <c r="A5721" s="1">
        <v>46108</v>
      </c>
      <c r="B5721" t="str">
        <f>VLOOKUP(Planilha1!B5721,LANG!A:B,2,FALSE)</f>
        <v>PIPING</v>
      </c>
      <c r="C5721" t="s">
        <v>5377</v>
      </c>
      <c r="D5721" t="str">
        <f>VLOOKUP(Planilha1!D5721,LANG!A:B,2,FALSE)</f>
        <v>DETAILED</v>
      </c>
      <c r="E5721" t="s">
        <v>17299</v>
      </c>
      <c r="F5721" t="str">
        <f>VLOOKUP(E5721,DWG_TITLES!A:B,2,FALSE)</f>
        <v>SPOOLS DE TUBULAÇÃO SISTEMA DE DRENO E EMBORNAIS BLOCO 12</v>
      </c>
    </row>
    <row r="5722" spans="1:6" x14ac:dyDescent="0.25">
      <c r="A5722" s="1">
        <v>45489</v>
      </c>
      <c r="B5722" t="str">
        <f>VLOOKUP(Planilha1!B5722,LANG!A:B,2,FALSE)</f>
        <v>PIPING</v>
      </c>
      <c r="C5722" t="s">
        <v>5378</v>
      </c>
      <c r="D5722" t="str">
        <f>VLOOKUP(Planilha1!D5722,LANG!A:B,2,FALSE)</f>
        <v>DETAILED</v>
      </c>
      <c r="E5722" t="s">
        <v>17300</v>
      </c>
      <c r="F5722" t="str">
        <f>VLOOKUP(E5722,DWG_TITLES!A:B,2,FALSE)</f>
        <v>ISOMÉTRICOS DE TUBULAÇÃO SISTEMA DE DRENO E EMBORNAIS BLOCO 12</v>
      </c>
    </row>
    <row r="5723" spans="1:6" x14ac:dyDescent="0.25">
      <c r="A5723" s="1">
        <v>45579</v>
      </c>
      <c r="B5723" t="str">
        <f>VLOOKUP(Planilha1!B5723,LANG!A:B,2,FALSE)</f>
        <v>PIPING</v>
      </c>
      <c r="C5723" t="s">
        <v>5379</v>
      </c>
      <c r="D5723" t="str">
        <f>VLOOKUP(Planilha1!D5723,LANG!A:B,2,FALSE)</f>
        <v>DETAILED</v>
      </c>
      <c r="E5723" t="s">
        <v>17300</v>
      </c>
      <c r="F5723" t="str">
        <f>VLOOKUP(E5723,DWG_TITLES!A:B,2,FALSE)</f>
        <v>ISOMÉTRICOS DE TUBULAÇÃO SISTEMA DE DRENO E EMBORNAIS BLOCO 12</v>
      </c>
    </row>
    <row r="5724" spans="1:6" x14ac:dyDescent="0.25">
      <c r="A5724" s="1">
        <v>46098</v>
      </c>
      <c r="B5724" t="str">
        <f>VLOOKUP(Planilha1!B5724,LANG!A:B,2,FALSE)</f>
        <v>PIPING</v>
      </c>
      <c r="C5724" t="s">
        <v>5380</v>
      </c>
      <c r="D5724" t="str">
        <f>VLOOKUP(Planilha1!D5724,LANG!A:B,2,FALSE)</f>
        <v>DETAILED</v>
      </c>
      <c r="E5724" t="s">
        <v>17300</v>
      </c>
      <c r="F5724" t="str">
        <f>VLOOKUP(E5724,DWG_TITLES!A:B,2,FALSE)</f>
        <v>ISOMÉTRICOS DE TUBULAÇÃO SISTEMA DE DRENO E EMBORNAIS BLOCO 12</v>
      </c>
    </row>
    <row r="5725" spans="1:6" x14ac:dyDescent="0.25">
      <c r="A5725" s="1">
        <v>46135</v>
      </c>
      <c r="B5725" t="str">
        <f>VLOOKUP(Planilha1!B5725,LANG!A:B,2,FALSE)</f>
        <v>PIPING</v>
      </c>
      <c r="C5725" t="s">
        <v>5381</v>
      </c>
      <c r="D5725" t="str">
        <f>VLOOKUP(Planilha1!D5725,LANG!A:B,2,FALSE)</f>
        <v>DETAILED</v>
      </c>
      <c r="E5725" t="s">
        <v>17300</v>
      </c>
      <c r="F5725" t="str">
        <f>VLOOKUP(E5725,DWG_TITLES!A:B,2,FALSE)</f>
        <v>ISOMÉTRICOS DE TUBULAÇÃO SISTEMA DE DRENO E EMBORNAIS BLOCO 12</v>
      </c>
    </row>
    <row r="5726" spans="1:6" x14ac:dyDescent="0.25">
      <c r="A5726" s="1">
        <v>45371</v>
      </c>
      <c r="B5726" t="str">
        <f>VLOOKUP(Planilha1!B5726,LANG!A:B,2,FALSE)</f>
        <v>PIPING</v>
      </c>
      <c r="C5726" t="s">
        <v>5382</v>
      </c>
      <c r="D5726" t="str">
        <f>VLOOKUP(Planilha1!D5726,LANG!A:B,2,FALSE)</f>
        <v>DETAILED</v>
      </c>
      <c r="E5726" t="s">
        <v>17301</v>
      </c>
      <c r="F5726" t="str">
        <f>VLOOKUP(E5726,DWG_TITLES!A:B,2,FALSE)</f>
        <v>SPOOLS DE TUBULAÇÃO SISTEMA DE DRENO E EMBORNAIS BLOCO 01</v>
      </c>
    </row>
    <row r="5727" spans="1:6" x14ac:dyDescent="0.25">
      <c r="A5727" s="1">
        <v>45421</v>
      </c>
      <c r="B5727" t="str">
        <f>VLOOKUP(Planilha1!B5727,LANG!A:B,2,FALSE)</f>
        <v>PIPING</v>
      </c>
      <c r="C5727" t="s">
        <v>5383</v>
      </c>
      <c r="D5727" t="str">
        <f>VLOOKUP(Planilha1!D5727,LANG!A:B,2,FALSE)</f>
        <v>DETAILED</v>
      </c>
      <c r="E5727" t="s">
        <v>17301</v>
      </c>
      <c r="F5727" t="str">
        <f>VLOOKUP(E5727,DWG_TITLES!A:B,2,FALSE)</f>
        <v>SPOOLS DE TUBULAÇÃO SISTEMA DE DRENO E EMBORNAIS BLOCO 01</v>
      </c>
    </row>
    <row r="5728" spans="1:6" x14ac:dyDescent="0.25">
      <c r="A5728" s="1">
        <v>45583</v>
      </c>
      <c r="B5728" t="str">
        <f>VLOOKUP(Planilha1!B5728,LANG!A:B,2,FALSE)</f>
        <v>PIPING</v>
      </c>
      <c r="C5728" t="s">
        <v>5384</v>
      </c>
      <c r="D5728" t="str">
        <f>VLOOKUP(Planilha1!D5728,LANG!A:B,2,FALSE)</f>
        <v>DETAILED</v>
      </c>
      <c r="E5728" t="s">
        <v>17301</v>
      </c>
      <c r="F5728" t="str">
        <f>VLOOKUP(E5728,DWG_TITLES!A:B,2,FALSE)</f>
        <v>SPOOLS DE TUBULAÇÃO SISTEMA DE DRENO E EMBORNAIS BLOCO 01</v>
      </c>
    </row>
    <row r="5729" spans="1:6" x14ac:dyDescent="0.25">
      <c r="A5729" s="1">
        <v>45860</v>
      </c>
      <c r="B5729" t="str">
        <f>VLOOKUP(Planilha1!B5729,LANG!A:B,2,FALSE)</f>
        <v>PIPING</v>
      </c>
      <c r="C5729" t="s">
        <v>5385</v>
      </c>
      <c r="D5729" t="str">
        <f>VLOOKUP(Planilha1!D5729,LANG!A:B,2,FALSE)</f>
        <v>DETAILED</v>
      </c>
      <c r="E5729" t="s">
        <v>17301</v>
      </c>
      <c r="F5729" t="str">
        <f>VLOOKUP(E5729,DWG_TITLES!A:B,2,FALSE)</f>
        <v>SPOOLS DE TUBULAÇÃO SISTEMA DE DRENO E EMBORNAIS BLOCO 01</v>
      </c>
    </row>
    <row r="5730" spans="1:6" x14ac:dyDescent="0.25">
      <c r="A5730" s="1">
        <v>46128</v>
      </c>
      <c r="B5730" t="str">
        <f>VLOOKUP(Planilha1!B5730,LANG!A:B,2,FALSE)</f>
        <v>PIPING</v>
      </c>
      <c r="C5730" t="s">
        <v>5386</v>
      </c>
      <c r="D5730" t="str">
        <f>VLOOKUP(Planilha1!D5730,LANG!A:B,2,FALSE)</f>
        <v>DETAILED</v>
      </c>
      <c r="E5730" t="s">
        <v>17301</v>
      </c>
      <c r="F5730" t="str">
        <f>VLOOKUP(E5730,DWG_TITLES!A:B,2,FALSE)</f>
        <v>SPOOLS DE TUBULAÇÃO SISTEMA DE DRENO E EMBORNAIS BLOCO 01</v>
      </c>
    </row>
    <row r="5731" spans="1:6" x14ac:dyDescent="0.25">
      <c r="A5731" s="1">
        <v>46094</v>
      </c>
      <c r="B5731" t="str">
        <f>VLOOKUP(Planilha1!B5731,LANG!A:B,2,FALSE)</f>
        <v>PIPING</v>
      </c>
      <c r="C5731" t="s">
        <v>5387</v>
      </c>
      <c r="D5731" t="str">
        <f>VLOOKUP(Planilha1!D5731,LANG!A:B,2,FALSE)</f>
        <v>DETAILED</v>
      </c>
      <c r="E5731" t="s">
        <v>17301</v>
      </c>
      <c r="F5731" t="str">
        <f>VLOOKUP(E5731,DWG_TITLES!A:B,2,FALSE)</f>
        <v>SPOOLS DE TUBULAÇÃO SISTEMA DE DRENO E EMBORNAIS BLOCO 01</v>
      </c>
    </row>
    <row r="5732" spans="1:6" x14ac:dyDescent="0.25">
      <c r="A5732" s="1">
        <v>45377</v>
      </c>
      <c r="B5732" t="str">
        <f>VLOOKUP(Planilha1!B5732,LANG!A:B,2,FALSE)</f>
        <v>PIPING</v>
      </c>
      <c r="C5732" t="s">
        <v>5388</v>
      </c>
      <c r="D5732" t="str">
        <f>VLOOKUP(Planilha1!D5732,LANG!A:B,2,FALSE)</f>
        <v>DETAILED</v>
      </c>
      <c r="E5732" t="s">
        <v>17302</v>
      </c>
      <c r="F5732" t="str">
        <f>VLOOKUP(E5732,DWG_TITLES!A:B,2,FALSE)</f>
        <v>ARRANJO DE TUBULAÇÃO SISTEMA DE DRENO E EMBORNAIS BLOCO 01</v>
      </c>
    </row>
    <row r="5733" spans="1:6" x14ac:dyDescent="0.25">
      <c r="A5733" s="1">
        <v>45427</v>
      </c>
      <c r="B5733" t="str">
        <f>VLOOKUP(Planilha1!B5733,LANG!A:B,2,FALSE)</f>
        <v>PIPING</v>
      </c>
      <c r="C5733" t="s">
        <v>5389</v>
      </c>
      <c r="D5733" t="str">
        <f>VLOOKUP(Planilha1!D5733,LANG!A:B,2,FALSE)</f>
        <v>DETAILED</v>
      </c>
      <c r="E5733" t="s">
        <v>17302</v>
      </c>
      <c r="F5733" t="str">
        <f>VLOOKUP(E5733,DWG_TITLES!A:B,2,FALSE)</f>
        <v>ARRANJO DE TUBULAÇÃO SISTEMA DE DRENO E EMBORNAIS BLOCO 01</v>
      </c>
    </row>
    <row r="5734" spans="1:6" x14ac:dyDescent="0.25">
      <c r="A5734" s="1">
        <v>45590</v>
      </c>
      <c r="B5734" t="str">
        <f>VLOOKUP(Planilha1!B5734,LANG!A:B,2,FALSE)</f>
        <v>PIPING</v>
      </c>
      <c r="C5734" t="s">
        <v>5390</v>
      </c>
      <c r="D5734" t="str">
        <f>VLOOKUP(Planilha1!D5734,LANG!A:B,2,FALSE)</f>
        <v>DETAILED</v>
      </c>
      <c r="E5734" t="s">
        <v>17302</v>
      </c>
      <c r="F5734" t="str">
        <f>VLOOKUP(E5734,DWG_TITLES!A:B,2,FALSE)</f>
        <v>ARRANJO DE TUBULAÇÃO SISTEMA DE DRENO E EMBORNAIS BLOCO 01</v>
      </c>
    </row>
    <row r="5735" spans="1:6" x14ac:dyDescent="0.25">
      <c r="A5735" s="1">
        <v>46108</v>
      </c>
      <c r="B5735" t="str">
        <f>VLOOKUP(Planilha1!B5735,LANG!A:B,2,FALSE)</f>
        <v>PIPING</v>
      </c>
      <c r="C5735" t="s">
        <v>5391</v>
      </c>
      <c r="D5735" t="str">
        <f>VLOOKUP(Planilha1!D5735,LANG!A:B,2,FALSE)</f>
        <v>DETAILED</v>
      </c>
      <c r="E5735" t="s">
        <v>17302</v>
      </c>
      <c r="F5735" t="str">
        <f>VLOOKUP(E5735,DWG_TITLES!A:B,2,FALSE)</f>
        <v>ARRANJO DE TUBULAÇÃO SISTEMA DE DRENO E EMBORNAIS BLOCO 01</v>
      </c>
    </row>
    <row r="5736" spans="1:6" x14ac:dyDescent="0.25">
      <c r="A5736" s="1">
        <v>45461</v>
      </c>
      <c r="B5736" t="str">
        <f>VLOOKUP(Planilha1!B5736,LANG!A:B,2,FALSE)</f>
        <v>PIPING</v>
      </c>
      <c r="C5736" t="s">
        <v>5392</v>
      </c>
      <c r="D5736" t="str">
        <f>VLOOKUP(Planilha1!D5736,LANG!A:B,2,FALSE)</f>
        <v>DETAILED</v>
      </c>
      <c r="E5736" t="s">
        <v>17303</v>
      </c>
      <c r="F5736" t="str">
        <f>VLOOKUP(E5736,DWG_TITLES!A:B,2,FALSE)</f>
        <v>ARRANJO DE TUBULAÇÃO SISTEMA DE DRENO E EMBORNAIS BLOCO 03</v>
      </c>
    </row>
    <row r="5737" spans="1:6" x14ac:dyDescent="0.25">
      <c r="A5737" s="1">
        <v>45538</v>
      </c>
      <c r="B5737" t="str">
        <f>VLOOKUP(Planilha1!B5737,LANG!A:B,2,FALSE)</f>
        <v>PIPING</v>
      </c>
      <c r="C5737" t="s">
        <v>5393</v>
      </c>
      <c r="D5737" t="str">
        <f>VLOOKUP(Planilha1!D5737,LANG!A:B,2,FALSE)</f>
        <v>DETAILED</v>
      </c>
      <c r="E5737" t="s">
        <v>17303</v>
      </c>
      <c r="F5737" t="str">
        <f>VLOOKUP(E5737,DWG_TITLES!A:B,2,FALSE)</f>
        <v>ARRANJO DE TUBULAÇÃO SISTEMA DE DRENO E EMBORNAIS BLOCO 03</v>
      </c>
    </row>
    <row r="5738" spans="1:6" x14ac:dyDescent="0.25">
      <c r="A5738" s="1">
        <v>45715</v>
      </c>
      <c r="B5738" t="str">
        <f>VLOOKUP(Planilha1!B5738,LANG!A:B,2,FALSE)</f>
        <v>PIPING</v>
      </c>
      <c r="C5738" t="s">
        <v>5394</v>
      </c>
      <c r="D5738" t="str">
        <f>VLOOKUP(Planilha1!D5738,LANG!A:B,2,FALSE)</f>
        <v>DETAILED</v>
      </c>
      <c r="E5738" t="s">
        <v>17303</v>
      </c>
      <c r="F5738" t="str">
        <f>VLOOKUP(E5738,DWG_TITLES!A:B,2,FALSE)</f>
        <v>ARRANJO DE TUBULAÇÃO SISTEMA DE DRENO E EMBORNAIS BLOCO 03</v>
      </c>
    </row>
    <row r="5739" spans="1:6" x14ac:dyDescent="0.25">
      <c r="A5739" s="1">
        <v>46162</v>
      </c>
      <c r="B5739" t="str">
        <f>VLOOKUP(Planilha1!B5739,LANG!A:B,2,FALSE)</f>
        <v>PIPING</v>
      </c>
      <c r="C5739" t="s">
        <v>5395</v>
      </c>
      <c r="D5739" t="str">
        <f>VLOOKUP(Planilha1!D5739,LANG!A:B,2,FALSE)</f>
        <v>DETAILED</v>
      </c>
      <c r="E5739" t="s">
        <v>17303</v>
      </c>
      <c r="F5739" t="str">
        <f>VLOOKUP(E5739,DWG_TITLES!A:B,2,FALSE)</f>
        <v>ARRANJO DE TUBULAÇÃO SISTEMA DE DRENO E EMBORNAIS BLOCO 03</v>
      </c>
    </row>
    <row r="5740" spans="1:6" x14ac:dyDescent="0.25">
      <c r="A5740" s="1">
        <v>45372</v>
      </c>
      <c r="B5740" t="str">
        <f>VLOOKUP(Planilha1!B5740,LANG!A:B,2,FALSE)</f>
        <v>PIPING</v>
      </c>
      <c r="C5740" t="s">
        <v>5396</v>
      </c>
      <c r="D5740" t="str">
        <f>VLOOKUP(Planilha1!D5740,LANG!A:B,2,FALSE)</f>
        <v>DETAILED</v>
      </c>
      <c r="E5740" t="s">
        <v>17304</v>
      </c>
      <c r="F5740" t="str">
        <f>VLOOKUP(E5740,DWG_TITLES!A:B,2,FALSE)</f>
        <v>ARRANJO DE TUBULAÇÃO SISTEMA DE DRENO E EMBORNAIS BLOCO 04</v>
      </c>
    </row>
    <row r="5741" spans="1:6" x14ac:dyDescent="0.25">
      <c r="A5741" s="1">
        <v>45415</v>
      </c>
      <c r="B5741" t="str">
        <f>VLOOKUP(Planilha1!B5741,LANG!A:B,2,FALSE)</f>
        <v>PIPING</v>
      </c>
      <c r="C5741" t="s">
        <v>5397</v>
      </c>
      <c r="D5741" t="str">
        <f>VLOOKUP(Planilha1!D5741,LANG!A:B,2,FALSE)</f>
        <v>DETAILED</v>
      </c>
      <c r="E5741" t="s">
        <v>17304</v>
      </c>
      <c r="F5741" t="str">
        <f>VLOOKUP(E5741,DWG_TITLES!A:B,2,FALSE)</f>
        <v>ARRANJO DE TUBULAÇÃO SISTEMA DE DRENO E EMBORNAIS BLOCO 04</v>
      </c>
    </row>
    <row r="5742" spans="1:6" x14ac:dyDescent="0.25">
      <c r="A5742" s="1">
        <v>45523</v>
      </c>
      <c r="B5742" t="str">
        <f>VLOOKUP(Planilha1!B5742,LANG!A:B,2,FALSE)</f>
        <v>PIPING</v>
      </c>
      <c r="C5742" t="s">
        <v>5398</v>
      </c>
      <c r="D5742" t="str">
        <f>VLOOKUP(Planilha1!D5742,LANG!A:B,2,FALSE)</f>
        <v>DETAILED</v>
      </c>
      <c r="E5742" t="s">
        <v>17304</v>
      </c>
      <c r="F5742" t="str">
        <f>VLOOKUP(E5742,DWG_TITLES!A:B,2,FALSE)</f>
        <v>ARRANJO DE TUBULAÇÃO SISTEMA DE DRENO E EMBORNAIS BLOCO 04</v>
      </c>
    </row>
    <row r="5743" spans="1:6" x14ac:dyDescent="0.25">
      <c r="A5743" s="1">
        <v>45715</v>
      </c>
      <c r="B5743" t="str">
        <f>VLOOKUP(Planilha1!B5743,LANG!A:B,2,FALSE)</f>
        <v>PIPING</v>
      </c>
      <c r="C5743" t="s">
        <v>5399</v>
      </c>
      <c r="D5743" t="str">
        <f>VLOOKUP(Planilha1!D5743,LANG!A:B,2,FALSE)</f>
        <v>DETAILED</v>
      </c>
      <c r="E5743" t="s">
        <v>17304</v>
      </c>
      <c r="F5743" t="str">
        <f>VLOOKUP(E5743,DWG_TITLES!A:B,2,FALSE)</f>
        <v>ARRANJO DE TUBULAÇÃO SISTEMA DE DRENO E EMBORNAIS BLOCO 04</v>
      </c>
    </row>
    <row r="5744" spans="1:6" x14ac:dyDescent="0.25">
      <c r="A5744" s="1">
        <v>46163</v>
      </c>
      <c r="B5744" t="str">
        <f>VLOOKUP(Planilha1!B5744,LANG!A:B,2,FALSE)</f>
        <v>PIPING</v>
      </c>
      <c r="C5744" t="s">
        <v>5400</v>
      </c>
      <c r="D5744" t="str">
        <f>VLOOKUP(Planilha1!D5744,LANG!A:B,2,FALSE)</f>
        <v>DETAILED</v>
      </c>
      <c r="E5744" t="s">
        <v>17304</v>
      </c>
      <c r="F5744" t="str">
        <f>VLOOKUP(E5744,DWG_TITLES!A:B,2,FALSE)</f>
        <v>ARRANJO DE TUBULAÇÃO SISTEMA DE DRENO E EMBORNAIS BLOCO 04</v>
      </c>
    </row>
    <row r="5745" spans="1:6" x14ac:dyDescent="0.25">
      <c r="A5745" s="1">
        <v>45233</v>
      </c>
      <c r="B5745" t="str">
        <f>VLOOKUP(Planilha1!B5745,LANG!A:B,2,FALSE)</f>
        <v>PIPING</v>
      </c>
      <c r="C5745" t="s">
        <v>5401</v>
      </c>
      <c r="D5745" t="str">
        <f>VLOOKUP(Planilha1!D5745,LANG!A:B,2,FALSE)</f>
        <v>DETAILED</v>
      </c>
      <c r="E5745" t="s">
        <v>17305</v>
      </c>
      <c r="F5745" t="str">
        <f>VLOOKUP(E5745,DWG_TITLES!A:B,2,FALSE)</f>
        <v>ARRANJO DE TUBULAÇÃO SISTEMA DE DRENO E EMBORNAIS BLOCO 06</v>
      </c>
    </row>
    <row r="5746" spans="1:6" x14ac:dyDescent="0.25">
      <c r="A5746" s="1">
        <v>45372</v>
      </c>
      <c r="B5746" t="str">
        <f>VLOOKUP(Planilha1!B5746,LANG!A:B,2,FALSE)</f>
        <v>PIPING</v>
      </c>
      <c r="C5746" t="s">
        <v>5402</v>
      </c>
      <c r="D5746" t="str">
        <f>VLOOKUP(Planilha1!D5746,LANG!A:B,2,FALSE)</f>
        <v>DETAILED</v>
      </c>
      <c r="E5746" t="s">
        <v>17305</v>
      </c>
      <c r="F5746" t="str">
        <f>VLOOKUP(E5746,DWG_TITLES!A:B,2,FALSE)</f>
        <v>ARRANJO DE TUBULAÇÃO SISTEMA DE DRENO E EMBORNAIS BLOCO 06</v>
      </c>
    </row>
    <row r="5747" spans="1:6" x14ac:dyDescent="0.25">
      <c r="A5747" s="1">
        <v>45415</v>
      </c>
      <c r="B5747" t="str">
        <f>VLOOKUP(Planilha1!B5747,LANG!A:B,2,FALSE)</f>
        <v>PIPING</v>
      </c>
      <c r="C5747" t="s">
        <v>5403</v>
      </c>
      <c r="D5747" t="str">
        <f>VLOOKUP(Planilha1!D5747,LANG!A:B,2,FALSE)</f>
        <v>DETAILED</v>
      </c>
      <c r="E5747" t="s">
        <v>17305</v>
      </c>
      <c r="F5747" t="str">
        <f>VLOOKUP(E5747,DWG_TITLES!A:B,2,FALSE)</f>
        <v>ARRANJO DE TUBULAÇÃO SISTEMA DE DRENO E EMBORNAIS BLOCO 06</v>
      </c>
    </row>
    <row r="5748" spans="1:6" x14ac:dyDescent="0.25">
      <c r="A5748" s="1">
        <v>45642</v>
      </c>
      <c r="B5748" t="str">
        <f>VLOOKUP(Planilha1!B5748,LANG!A:B,2,FALSE)</f>
        <v>PIPING</v>
      </c>
      <c r="C5748" t="s">
        <v>5404</v>
      </c>
      <c r="D5748" t="str">
        <f>VLOOKUP(Planilha1!D5748,LANG!A:B,2,FALSE)</f>
        <v>DETAILED</v>
      </c>
      <c r="E5748" t="s">
        <v>17305</v>
      </c>
      <c r="F5748" t="str">
        <f>VLOOKUP(E5748,DWG_TITLES!A:B,2,FALSE)</f>
        <v>ARRANJO DE TUBULAÇÃO SISTEMA DE DRENO E EMBORNAIS BLOCO 06</v>
      </c>
    </row>
    <row r="5749" spans="1:6" x14ac:dyDescent="0.25">
      <c r="A5749" s="1">
        <v>46108</v>
      </c>
      <c r="B5749" t="str">
        <f>VLOOKUP(Planilha1!B5749,LANG!A:B,2,FALSE)</f>
        <v>PIPING</v>
      </c>
      <c r="C5749" t="s">
        <v>5405</v>
      </c>
      <c r="D5749" t="str">
        <f>VLOOKUP(Planilha1!D5749,LANG!A:B,2,FALSE)</f>
        <v>DETAILED</v>
      </c>
      <c r="E5749" t="s">
        <v>17305</v>
      </c>
      <c r="F5749" t="str">
        <f>VLOOKUP(E5749,DWG_TITLES!A:B,2,FALSE)</f>
        <v>ARRANJO DE TUBULAÇÃO SISTEMA DE DRENO E EMBORNAIS BLOCO 06</v>
      </c>
    </row>
    <row r="5750" spans="1:6" x14ac:dyDescent="0.25">
      <c r="A5750" s="1">
        <v>45468</v>
      </c>
      <c r="B5750" t="str">
        <f>VLOOKUP(Planilha1!B5750,LANG!A:B,2,FALSE)</f>
        <v>PIPING</v>
      </c>
      <c r="C5750" t="s">
        <v>5406</v>
      </c>
      <c r="D5750" t="str">
        <f>VLOOKUP(Planilha1!D5750,LANG!A:B,2,FALSE)</f>
        <v>DETAILED</v>
      </c>
      <c r="E5750" t="s">
        <v>17306</v>
      </c>
      <c r="F5750" t="str">
        <f>VLOOKUP(E5750,DWG_TITLES!A:B,2,FALSE)</f>
        <v>ARRANJO DE TUBULAÇÃO SISTEMA DE DRENO E EMBORNAIS BLOCO 07</v>
      </c>
    </row>
    <row r="5751" spans="1:6" x14ac:dyDescent="0.25">
      <c r="A5751" s="1">
        <v>45509</v>
      </c>
      <c r="B5751" t="str">
        <f>VLOOKUP(Planilha1!B5751,LANG!A:B,2,FALSE)</f>
        <v>PIPING</v>
      </c>
      <c r="C5751" t="s">
        <v>5407</v>
      </c>
      <c r="D5751" t="str">
        <f>VLOOKUP(Planilha1!D5751,LANG!A:B,2,FALSE)</f>
        <v>DETAILED</v>
      </c>
      <c r="E5751" t="s">
        <v>17306</v>
      </c>
      <c r="F5751" t="str">
        <f>VLOOKUP(E5751,DWG_TITLES!A:B,2,FALSE)</f>
        <v>ARRANJO DE TUBULAÇÃO SISTEMA DE DRENO E EMBORNAIS BLOCO 07</v>
      </c>
    </row>
    <row r="5752" spans="1:6" x14ac:dyDescent="0.25">
      <c r="A5752" s="1">
        <v>45551</v>
      </c>
      <c r="B5752" t="str">
        <f>VLOOKUP(Planilha1!B5752,LANG!A:B,2,FALSE)</f>
        <v>PIPING</v>
      </c>
      <c r="C5752" t="s">
        <v>5408</v>
      </c>
      <c r="D5752" t="str">
        <f>VLOOKUP(Planilha1!D5752,LANG!A:B,2,FALSE)</f>
        <v>DETAILED</v>
      </c>
      <c r="E5752" t="s">
        <v>17306</v>
      </c>
      <c r="F5752" t="str">
        <f>VLOOKUP(E5752,DWG_TITLES!A:B,2,FALSE)</f>
        <v>ARRANJO DE TUBULAÇÃO SISTEMA DE DRENO E EMBORNAIS BLOCO 07</v>
      </c>
    </row>
    <row r="5753" spans="1:6" x14ac:dyDescent="0.25">
      <c r="A5753" s="1">
        <v>45715</v>
      </c>
      <c r="B5753" t="str">
        <f>VLOOKUP(Planilha1!B5753,LANG!A:B,2,FALSE)</f>
        <v>PIPING</v>
      </c>
      <c r="C5753" t="s">
        <v>5409</v>
      </c>
      <c r="D5753" t="str">
        <f>VLOOKUP(Planilha1!D5753,LANG!A:B,2,FALSE)</f>
        <v>DETAILED</v>
      </c>
      <c r="E5753" t="s">
        <v>17306</v>
      </c>
      <c r="F5753" t="str">
        <f>VLOOKUP(E5753,DWG_TITLES!A:B,2,FALSE)</f>
        <v>ARRANJO DE TUBULAÇÃO SISTEMA DE DRENO E EMBORNAIS BLOCO 07</v>
      </c>
    </row>
    <row r="5754" spans="1:6" x14ac:dyDescent="0.25">
      <c r="A5754" s="1">
        <v>46183</v>
      </c>
      <c r="B5754" t="str">
        <f>VLOOKUP(Planilha1!B5754,LANG!A:B,2,FALSE)</f>
        <v>PIPING</v>
      </c>
      <c r="C5754" t="s">
        <v>13427</v>
      </c>
      <c r="D5754" t="str">
        <f>VLOOKUP(Planilha1!D5754,LANG!A:B,2,FALSE)</f>
        <v>DETAILED</v>
      </c>
      <c r="E5754" t="s">
        <v>17306</v>
      </c>
      <c r="F5754" t="str">
        <f>VLOOKUP(E5754,DWG_TITLES!A:B,2,FALSE)</f>
        <v>ARRANJO DE TUBULAÇÃO SISTEMA DE DRENO E EMBORNAIS BLOCO 07</v>
      </c>
    </row>
    <row r="5755" spans="1:6" x14ac:dyDescent="0.25">
      <c r="A5755" s="1">
        <v>45250</v>
      </c>
      <c r="B5755" t="str">
        <f>VLOOKUP(Planilha1!B5755,LANG!A:B,2,FALSE)</f>
        <v>PIPING</v>
      </c>
      <c r="C5755" t="s">
        <v>5410</v>
      </c>
      <c r="D5755" t="str">
        <f>VLOOKUP(Planilha1!D5755,LANG!A:B,2,FALSE)</f>
        <v>DETAILED</v>
      </c>
      <c r="E5755" t="s">
        <v>17307</v>
      </c>
      <c r="F5755" t="str">
        <f>VLOOKUP(E5755,DWG_TITLES!A:B,2,FALSE)</f>
        <v>ARRANJO DE TUBULAÇÃO SISTEMA DE DRENO E EMBORNAIS BLOCO 08</v>
      </c>
    </row>
    <row r="5756" spans="1:6" x14ac:dyDescent="0.25">
      <c r="A5756" s="1">
        <v>45397</v>
      </c>
      <c r="B5756" t="str">
        <f>VLOOKUP(Planilha1!B5756,LANG!A:B,2,FALSE)</f>
        <v>PIPING</v>
      </c>
      <c r="C5756" t="s">
        <v>5411</v>
      </c>
      <c r="D5756" t="str">
        <f>VLOOKUP(Planilha1!D5756,LANG!A:B,2,FALSE)</f>
        <v>DETAILED</v>
      </c>
      <c r="E5756" t="s">
        <v>17307</v>
      </c>
      <c r="F5756" t="str">
        <f>VLOOKUP(E5756,DWG_TITLES!A:B,2,FALSE)</f>
        <v>ARRANJO DE TUBULAÇÃO SISTEMA DE DRENO E EMBORNAIS BLOCO 08</v>
      </c>
    </row>
    <row r="5757" spans="1:6" x14ac:dyDescent="0.25">
      <c r="A5757" s="1">
        <v>45523</v>
      </c>
      <c r="B5757" t="str">
        <f>VLOOKUP(Planilha1!B5757,LANG!A:B,2,FALSE)</f>
        <v>PIPING</v>
      </c>
      <c r="C5757" t="s">
        <v>5412</v>
      </c>
      <c r="D5757" t="str">
        <f>VLOOKUP(Planilha1!D5757,LANG!A:B,2,FALSE)</f>
        <v>DETAILED</v>
      </c>
      <c r="E5757" t="s">
        <v>17307</v>
      </c>
      <c r="F5757" t="str">
        <f>VLOOKUP(E5757,DWG_TITLES!A:B,2,FALSE)</f>
        <v>ARRANJO DE TUBULAÇÃO SISTEMA DE DRENO E EMBORNAIS BLOCO 08</v>
      </c>
    </row>
    <row r="5758" spans="1:6" x14ac:dyDescent="0.25">
      <c r="A5758" s="1">
        <v>45682</v>
      </c>
      <c r="B5758" t="str">
        <f>VLOOKUP(Planilha1!B5758,LANG!A:B,2,FALSE)</f>
        <v>PIPING</v>
      </c>
      <c r="C5758" t="s">
        <v>5413</v>
      </c>
      <c r="D5758" t="str">
        <f>VLOOKUP(Planilha1!D5758,LANG!A:B,2,FALSE)</f>
        <v>DETAILED</v>
      </c>
      <c r="E5758" t="s">
        <v>17307</v>
      </c>
      <c r="F5758" t="str">
        <f>VLOOKUP(E5758,DWG_TITLES!A:B,2,FALSE)</f>
        <v>ARRANJO DE TUBULAÇÃO SISTEMA DE DRENO E EMBORNAIS BLOCO 08</v>
      </c>
    </row>
    <row r="5759" spans="1:6" x14ac:dyDescent="0.25">
      <c r="A5759" s="1">
        <v>46108</v>
      </c>
      <c r="B5759" t="str">
        <f>VLOOKUP(Planilha1!B5759,LANG!A:B,2,FALSE)</f>
        <v>PIPING</v>
      </c>
      <c r="C5759" t="s">
        <v>5414</v>
      </c>
      <c r="D5759" t="str">
        <f>VLOOKUP(Planilha1!D5759,LANG!A:B,2,FALSE)</f>
        <v>DETAILED</v>
      </c>
      <c r="E5759" t="s">
        <v>17307</v>
      </c>
      <c r="F5759" t="str">
        <f>VLOOKUP(E5759,DWG_TITLES!A:B,2,FALSE)</f>
        <v>ARRANJO DE TUBULAÇÃO SISTEMA DE DRENO E EMBORNAIS BLOCO 08</v>
      </c>
    </row>
    <row r="5760" spans="1:6" x14ac:dyDescent="0.25">
      <c r="A5760" s="1">
        <v>45233</v>
      </c>
      <c r="B5760" t="str">
        <f>VLOOKUP(Planilha1!B5760,LANG!A:B,2,FALSE)</f>
        <v>PIPING</v>
      </c>
      <c r="C5760" t="s">
        <v>5415</v>
      </c>
      <c r="D5760" t="str">
        <f>VLOOKUP(Planilha1!D5760,LANG!A:B,2,FALSE)</f>
        <v>DETAILED</v>
      </c>
      <c r="E5760" t="s">
        <v>17308</v>
      </c>
      <c r="F5760" t="str">
        <f>VLOOKUP(E5760,DWG_TITLES!A:B,2,FALSE)</f>
        <v>ARRANJO DE TUBULAÇÃO SISTEMA DE DRENO E EMBORNAIS BLOCO 09</v>
      </c>
    </row>
    <row r="5761" spans="1:6" x14ac:dyDescent="0.25">
      <c r="A5761" s="1">
        <v>45408</v>
      </c>
      <c r="B5761" t="str">
        <f>VLOOKUP(Planilha1!B5761,LANG!A:B,2,FALSE)</f>
        <v>PIPING</v>
      </c>
      <c r="C5761" t="s">
        <v>5416</v>
      </c>
      <c r="D5761" t="str">
        <f>VLOOKUP(Planilha1!D5761,LANG!A:B,2,FALSE)</f>
        <v>DETAILED</v>
      </c>
      <c r="E5761" t="s">
        <v>17308</v>
      </c>
      <c r="F5761" t="str">
        <f>VLOOKUP(E5761,DWG_TITLES!A:B,2,FALSE)</f>
        <v>ARRANJO DE TUBULAÇÃO SISTEMA DE DRENO E EMBORNAIS BLOCO 09</v>
      </c>
    </row>
    <row r="5762" spans="1:6" x14ac:dyDescent="0.25">
      <c r="A5762" s="1">
        <v>45485</v>
      </c>
      <c r="B5762" t="str">
        <f>VLOOKUP(Planilha1!B5762,LANG!A:B,2,FALSE)</f>
        <v>PIPING</v>
      </c>
      <c r="C5762" t="s">
        <v>5417</v>
      </c>
      <c r="D5762" t="str">
        <f>VLOOKUP(Planilha1!D5762,LANG!A:B,2,FALSE)</f>
        <v>DETAILED</v>
      </c>
      <c r="E5762" t="s">
        <v>17308</v>
      </c>
      <c r="F5762" t="str">
        <f>VLOOKUP(E5762,DWG_TITLES!A:B,2,FALSE)</f>
        <v>ARRANJO DE TUBULAÇÃO SISTEMA DE DRENO E EMBORNAIS BLOCO 09</v>
      </c>
    </row>
    <row r="5763" spans="1:6" x14ac:dyDescent="0.25">
      <c r="A5763" s="1">
        <v>46108</v>
      </c>
      <c r="B5763" t="str">
        <f>VLOOKUP(Planilha1!B5763,LANG!A:B,2,FALSE)</f>
        <v>PIPING</v>
      </c>
      <c r="C5763" t="s">
        <v>5418</v>
      </c>
      <c r="D5763" t="str">
        <f>VLOOKUP(Planilha1!D5763,LANG!A:B,2,FALSE)</f>
        <v>DETAILED</v>
      </c>
      <c r="E5763" t="s">
        <v>17308</v>
      </c>
      <c r="F5763" t="str">
        <f>VLOOKUP(E5763,DWG_TITLES!A:B,2,FALSE)</f>
        <v>ARRANJO DE TUBULAÇÃO SISTEMA DE DRENO E EMBORNAIS BLOCO 09</v>
      </c>
    </row>
    <row r="5764" spans="1:6" x14ac:dyDescent="0.25">
      <c r="A5764" s="1">
        <v>45471</v>
      </c>
      <c r="B5764" t="str">
        <f>VLOOKUP(Planilha1!B5764,LANG!A:B,2,FALSE)</f>
        <v>PIPING</v>
      </c>
      <c r="C5764" t="s">
        <v>5419</v>
      </c>
      <c r="D5764" t="str">
        <f>VLOOKUP(Planilha1!D5764,LANG!A:B,2,FALSE)</f>
        <v>DETAILED</v>
      </c>
      <c r="E5764" t="s">
        <v>17309</v>
      </c>
      <c r="F5764" t="str">
        <f>VLOOKUP(E5764,DWG_TITLES!A:B,2,FALSE)</f>
        <v>ARRANJO DE TUBULAÇÃO SISTEMA DE DRENO E EMBORNAIS BLOCO 10</v>
      </c>
    </row>
    <row r="5765" spans="1:6" x14ac:dyDescent="0.25">
      <c r="A5765" s="1">
        <v>45551</v>
      </c>
      <c r="B5765" t="str">
        <f>VLOOKUP(Planilha1!B5765,LANG!A:B,2,FALSE)</f>
        <v>PIPING</v>
      </c>
      <c r="C5765" t="s">
        <v>5420</v>
      </c>
      <c r="D5765" t="str">
        <f>VLOOKUP(Planilha1!D5765,LANG!A:B,2,FALSE)</f>
        <v>DETAILED</v>
      </c>
      <c r="E5765" t="s">
        <v>17309</v>
      </c>
      <c r="F5765" t="str">
        <f>VLOOKUP(E5765,DWG_TITLES!A:B,2,FALSE)</f>
        <v>ARRANJO DE TUBULAÇÃO SISTEMA DE DRENO E EMBORNAIS BLOCO 10</v>
      </c>
    </row>
    <row r="5766" spans="1:6" x14ac:dyDescent="0.25">
      <c r="A5766" s="1">
        <v>45625</v>
      </c>
      <c r="B5766" t="str">
        <f>VLOOKUP(Planilha1!B5766,LANG!A:B,2,FALSE)</f>
        <v>PIPING</v>
      </c>
      <c r="C5766" t="s">
        <v>5421</v>
      </c>
      <c r="D5766" t="str">
        <f>VLOOKUP(Planilha1!D5766,LANG!A:B,2,FALSE)</f>
        <v>DETAILED</v>
      </c>
      <c r="E5766" t="s">
        <v>17309</v>
      </c>
      <c r="F5766" t="str">
        <f>VLOOKUP(E5766,DWG_TITLES!A:B,2,FALSE)</f>
        <v>ARRANJO DE TUBULAÇÃO SISTEMA DE DRENO E EMBORNAIS BLOCO 10</v>
      </c>
    </row>
    <row r="5767" spans="1:6" x14ac:dyDescent="0.25">
      <c r="A5767" s="1">
        <v>46108</v>
      </c>
      <c r="B5767" t="str">
        <f>VLOOKUP(Planilha1!B5767,LANG!A:B,2,FALSE)</f>
        <v>PIPING</v>
      </c>
      <c r="C5767" t="s">
        <v>5422</v>
      </c>
      <c r="D5767" t="str">
        <f>VLOOKUP(Planilha1!D5767,LANG!A:B,2,FALSE)</f>
        <v>DETAILED</v>
      </c>
      <c r="E5767" t="s">
        <v>17309</v>
      </c>
      <c r="F5767" t="str">
        <f>VLOOKUP(E5767,DWG_TITLES!A:B,2,FALSE)</f>
        <v>ARRANJO DE TUBULAÇÃO SISTEMA DE DRENO E EMBORNAIS BLOCO 10</v>
      </c>
    </row>
    <row r="5768" spans="1:6" x14ac:dyDescent="0.25">
      <c r="A5768" s="1">
        <v>45370</v>
      </c>
      <c r="B5768" t="str">
        <f>VLOOKUP(Planilha1!B5768,LANG!A:B,2,FALSE)</f>
        <v>PIPING</v>
      </c>
      <c r="C5768" t="s">
        <v>5423</v>
      </c>
      <c r="D5768" t="str">
        <f>VLOOKUP(Planilha1!D5768,LANG!A:B,2,FALSE)</f>
        <v>DETAILED</v>
      </c>
      <c r="E5768" t="s">
        <v>17310</v>
      </c>
      <c r="F5768" t="str">
        <f>VLOOKUP(E5768,DWG_TITLES!A:B,2,FALSE)</f>
        <v>ARRANJO DE TUBULAÇÃO SISTEMA DE DRENO E EMBORNAIS BLOCO 11</v>
      </c>
    </row>
    <row r="5769" spans="1:6" x14ac:dyDescent="0.25">
      <c r="A5769" s="1">
        <v>45495</v>
      </c>
      <c r="B5769" t="str">
        <f>VLOOKUP(Planilha1!B5769,LANG!A:B,2,FALSE)</f>
        <v>PIPING</v>
      </c>
      <c r="C5769" t="s">
        <v>5424</v>
      </c>
      <c r="D5769" t="str">
        <f>VLOOKUP(Planilha1!D5769,LANG!A:B,2,FALSE)</f>
        <v>DETAILED</v>
      </c>
      <c r="E5769" t="s">
        <v>17310</v>
      </c>
      <c r="F5769" t="str">
        <f>VLOOKUP(E5769,DWG_TITLES!A:B,2,FALSE)</f>
        <v>ARRANJO DE TUBULAÇÃO SISTEMA DE DRENO E EMBORNAIS BLOCO 11</v>
      </c>
    </row>
    <row r="5770" spans="1:6" x14ac:dyDescent="0.25">
      <c r="A5770" s="1">
        <v>46181</v>
      </c>
      <c r="B5770" t="str">
        <f>VLOOKUP(Planilha1!B5770,LANG!A:B,2,FALSE)</f>
        <v>PIPING</v>
      </c>
      <c r="C5770" t="s">
        <v>5425</v>
      </c>
      <c r="D5770" t="str">
        <f>VLOOKUP(Planilha1!D5770,LANG!A:B,2,FALSE)</f>
        <v>DETAILED</v>
      </c>
      <c r="E5770" t="s">
        <v>17310</v>
      </c>
      <c r="F5770" t="str">
        <f>VLOOKUP(E5770,DWG_TITLES!A:B,2,FALSE)</f>
        <v>ARRANJO DE TUBULAÇÃO SISTEMA DE DRENO E EMBORNAIS BLOCO 11</v>
      </c>
    </row>
    <row r="5771" spans="1:6" x14ac:dyDescent="0.25">
      <c r="A5771" s="1">
        <v>45489</v>
      </c>
      <c r="B5771" t="str">
        <f>VLOOKUP(Planilha1!B5771,LANG!A:B,2,FALSE)</f>
        <v>PIPING</v>
      </c>
      <c r="C5771" t="s">
        <v>5426</v>
      </c>
      <c r="D5771" t="str">
        <f>VLOOKUP(Planilha1!D5771,LANG!A:B,2,FALSE)</f>
        <v>DETAILED</v>
      </c>
      <c r="E5771" t="s">
        <v>17311</v>
      </c>
      <c r="F5771" t="str">
        <f>VLOOKUP(E5771,DWG_TITLES!A:B,2,FALSE)</f>
        <v>ARRANJO DE TUBULAÇÃO SISTEMA DE DRENO E EMBORNAIS BLOCO 12</v>
      </c>
    </row>
    <row r="5772" spans="1:6" x14ac:dyDescent="0.25">
      <c r="A5772" s="1">
        <v>45579</v>
      </c>
      <c r="B5772" t="str">
        <f>VLOOKUP(Planilha1!B5772,LANG!A:B,2,FALSE)</f>
        <v>PIPING</v>
      </c>
      <c r="C5772" t="s">
        <v>5427</v>
      </c>
      <c r="D5772" t="str">
        <f>VLOOKUP(Planilha1!D5772,LANG!A:B,2,FALSE)</f>
        <v>DETAILED</v>
      </c>
      <c r="E5772" t="s">
        <v>17311</v>
      </c>
      <c r="F5772" t="str">
        <f>VLOOKUP(E5772,DWG_TITLES!A:B,2,FALSE)</f>
        <v>ARRANJO DE TUBULAÇÃO SISTEMA DE DRENO E EMBORNAIS BLOCO 12</v>
      </c>
    </row>
    <row r="5773" spans="1:6" x14ac:dyDescent="0.25">
      <c r="A5773" s="1">
        <v>45705</v>
      </c>
      <c r="B5773" t="str">
        <f>VLOOKUP(Planilha1!B5773,LANG!A:B,2,FALSE)</f>
        <v>PIPING</v>
      </c>
      <c r="C5773" t="s">
        <v>5428</v>
      </c>
      <c r="D5773" t="str">
        <f>VLOOKUP(Planilha1!D5773,LANG!A:B,2,FALSE)</f>
        <v>DETAILED</v>
      </c>
      <c r="E5773" t="s">
        <v>17311</v>
      </c>
      <c r="F5773" t="str">
        <f>VLOOKUP(E5773,DWG_TITLES!A:B,2,FALSE)</f>
        <v>ARRANJO DE TUBULAÇÃO SISTEMA DE DRENO E EMBORNAIS BLOCO 12</v>
      </c>
    </row>
    <row r="5774" spans="1:6" x14ac:dyDescent="0.25">
      <c r="A5774" s="1">
        <v>46153</v>
      </c>
      <c r="B5774" t="str">
        <f>VLOOKUP(Planilha1!B5774,LANG!A:B,2,FALSE)</f>
        <v>PIPING</v>
      </c>
      <c r="C5774" t="s">
        <v>5429</v>
      </c>
      <c r="D5774" t="str">
        <f>VLOOKUP(Planilha1!D5774,LANG!A:B,2,FALSE)</f>
        <v>DETAILED</v>
      </c>
      <c r="E5774" t="s">
        <v>17311</v>
      </c>
      <c r="F5774" t="str">
        <f>VLOOKUP(E5774,DWG_TITLES!A:B,2,FALSE)</f>
        <v>ARRANJO DE TUBULAÇÃO SISTEMA DE DRENO E EMBORNAIS BLOCO 12</v>
      </c>
    </row>
    <row r="5775" spans="1:6" x14ac:dyDescent="0.25">
      <c r="A5775" s="1">
        <v>45440</v>
      </c>
      <c r="B5775" t="str">
        <f>VLOOKUP(Planilha1!B5775,LANG!A:B,2,FALSE)</f>
        <v>PIPING</v>
      </c>
      <c r="C5775" t="s">
        <v>5430</v>
      </c>
      <c r="D5775" t="str">
        <f>VLOOKUP(Planilha1!D5775,LANG!A:B,2,FALSE)</f>
        <v>DETAILED</v>
      </c>
      <c r="E5775" t="s">
        <v>17312</v>
      </c>
      <c r="F5775" t="str">
        <f>VLOOKUP(E5775,DWG_TITLES!A:B,2,FALSE)</f>
        <v>SPOOLS DE TUBULAÇÃO SISTEMA DE INCÊNDIO BLOCO 03</v>
      </c>
    </row>
    <row r="5776" spans="1:6" x14ac:dyDescent="0.25">
      <c r="A5776" s="1">
        <v>45478</v>
      </c>
      <c r="B5776" t="str">
        <f>VLOOKUP(Planilha1!B5776,LANG!A:B,2,FALSE)</f>
        <v>PIPING</v>
      </c>
      <c r="C5776" t="s">
        <v>5431</v>
      </c>
      <c r="D5776" t="str">
        <f>VLOOKUP(Planilha1!D5776,LANG!A:B,2,FALSE)</f>
        <v>DETAILED</v>
      </c>
      <c r="E5776" t="s">
        <v>17312</v>
      </c>
      <c r="F5776" t="str">
        <f>VLOOKUP(E5776,DWG_TITLES!A:B,2,FALSE)</f>
        <v>SPOOLS DE TUBULAÇÃO SISTEMA DE INCÊNDIO BLOCO 03</v>
      </c>
    </row>
    <row r="5777" spans="1:6" x14ac:dyDescent="0.25">
      <c r="A5777" s="1">
        <v>45625</v>
      </c>
      <c r="B5777" t="str">
        <f>VLOOKUP(Planilha1!B5777,LANG!A:B,2,FALSE)</f>
        <v>PIPING</v>
      </c>
      <c r="C5777" t="s">
        <v>5432</v>
      </c>
      <c r="D5777" t="str">
        <f>VLOOKUP(Planilha1!D5777,LANG!A:B,2,FALSE)</f>
        <v>DETAILED</v>
      </c>
      <c r="E5777" t="s">
        <v>17312</v>
      </c>
      <c r="F5777" t="str">
        <f>VLOOKUP(E5777,DWG_TITLES!A:B,2,FALSE)</f>
        <v>SPOOLS DE TUBULAÇÃO SISTEMA DE INCÊNDIO BLOCO 03</v>
      </c>
    </row>
    <row r="5778" spans="1:6" x14ac:dyDescent="0.25">
      <c r="A5778" s="1">
        <v>45937</v>
      </c>
      <c r="B5778" t="str">
        <f>VLOOKUP(Planilha1!B5778,LANG!A:B,2,FALSE)</f>
        <v>PIPING</v>
      </c>
      <c r="C5778" t="s">
        <v>5433</v>
      </c>
      <c r="D5778" t="str">
        <f>VLOOKUP(Planilha1!D5778,LANG!A:B,2,FALSE)</f>
        <v>DETAILED</v>
      </c>
      <c r="E5778" t="s">
        <v>17312</v>
      </c>
      <c r="F5778" t="str">
        <f>VLOOKUP(E5778,DWG_TITLES!A:B,2,FALSE)</f>
        <v>SPOOLS DE TUBULAÇÃO SISTEMA DE INCÊNDIO BLOCO 03</v>
      </c>
    </row>
    <row r="5779" spans="1:6" x14ac:dyDescent="0.25">
      <c r="A5779" s="1">
        <v>45856</v>
      </c>
      <c r="B5779" t="str">
        <f>VLOOKUP(Planilha1!B5779,LANG!A:B,2,FALSE)</f>
        <v>PIPING</v>
      </c>
      <c r="C5779" t="s">
        <v>5434</v>
      </c>
      <c r="D5779" t="str">
        <f>VLOOKUP(Planilha1!D5779,LANG!A:B,2,FALSE)</f>
        <v>DETAILED</v>
      </c>
      <c r="E5779" t="s">
        <v>17312</v>
      </c>
      <c r="F5779" t="str">
        <f>VLOOKUP(E5779,DWG_TITLES!A:B,2,FALSE)</f>
        <v>SPOOLS DE TUBULAÇÃO SISTEMA DE INCÊNDIO BLOCO 03</v>
      </c>
    </row>
    <row r="5780" spans="1:6" x14ac:dyDescent="0.25">
      <c r="A5780" s="1">
        <v>45881</v>
      </c>
      <c r="B5780" t="str">
        <f>VLOOKUP(Planilha1!B5780,LANG!A:B,2,FALSE)</f>
        <v>PIPING</v>
      </c>
      <c r="C5780" t="s">
        <v>5435</v>
      </c>
      <c r="D5780" t="str">
        <f>VLOOKUP(Planilha1!D5780,LANG!A:B,2,FALSE)</f>
        <v>DETAILED</v>
      </c>
      <c r="E5780" t="s">
        <v>17312</v>
      </c>
      <c r="F5780" t="str">
        <f>VLOOKUP(E5780,DWG_TITLES!A:B,2,FALSE)</f>
        <v>SPOOLS DE TUBULAÇÃO SISTEMA DE INCÊNDIO BLOCO 03</v>
      </c>
    </row>
    <row r="5781" spans="1:6" x14ac:dyDescent="0.25">
      <c r="A5781" s="1">
        <v>46111</v>
      </c>
      <c r="B5781" t="str">
        <f>VLOOKUP(Planilha1!B5781,LANG!A:B,2,FALSE)</f>
        <v>PIPING</v>
      </c>
      <c r="C5781" t="s">
        <v>5436</v>
      </c>
      <c r="D5781" t="str">
        <f>VLOOKUP(Planilha1!D5781,LANG!A:B,2,FALSE)</f>
        <v>DETAILED</v>
      </c>
      <c r="E5781" t="s">
        <v>17312</v>
      </c>
      <c r="F5781" t="str">
        <f>VLOOKUP(E5781,DWG_TITLES!A:B,2,FALSE)</f>
        <v>SPOOLS DE TUBULAÇÃO SISTEMA DE INCÊNDIO BLOCO 03</v>
      </c>
    </row>
    <row r="5782" spans="1:6" x14ac:dyDescent="0.25">
      <c r="A5782" s="1">
        <v>45440</v>
      </c>
      <c r="B5782" t="str">
        <f>VLOOKUP(Planilha1!B5782,LANG!A:B,2,FALSE)</f>
        <v>PIPING</v>
      </c>
      <c r="C5782" t="s">
        <v>5437</v>
      </c>
      <c r="D5782" t="str">
        <f>VLOOKUP(Planilha1!D5782,LANG!A:B,2,FALSE)</f>
        <v>DETAILED</v>
      </c>
      <c r="E5782" t="s">
        <v>17313</v>
      </c>
      <c r="F5782" t="str">
        <f>VLOOKUP(E5782,DWG_TITLES!A:B,2,FALSE)</f>
        <v>ISOMÉTRICOS DE TUBULAÇÃO SISTEMA DE INCÊNDIO BLOCO 03</v>
      </c>
    </row>
    <row r="5783" spans="1:6" x14ac:dyDescent="0.25">
      <c r="A5783" s="1">
        <v>45478</v>
      </c>
      <c r="B5783" t="str">
        <f>VLOOKUP(Planilha1!B5783,LANG!A:B,2,FALSE)</f>
        <v>PIPING</v>
      </c>
      <c r="C5783" t="s">
        <v>5438</v>
      </c>
      <c r="D5783" t="str">
        <f>VLOOKUP(Planilha1!D5783,LANG!A:B,2,FALSE)</f>
        <v>DETAILED</v>
      </c>
      <c r="E5783" t="s">
        <v>17313</v>
      </c>
      <c r="F5783" t="str">
        <f>VLOOKUP(E5783,DWG_TITLES!A:B,2,FALSE)</f>
        <v>ISOMÉTRICOS DE TUBULAÇÃO SISTEMA DE INCÊNDIO BLOCO 03</v>
      </c>
    </row>
    <row r="5784" spans="1:6" x14ac:dyDescent="0.25">
      <c r="A5784" s="1">
        <v>45625</v>
      </c>
      <c r="B5784" t="str">
        <f>VLOOKUP(Planilha1!B5784,LANG!A:B,2,FALSE)</f>
        <v>PIPING</v>
      </c>
      <c r="C5784" t="s">
        <v>5439</v>
      </c>
      <c r="D5784" t="str">
        <f>VLOOKUP(Planilha1!D5784,LANG!A:B,2,FALSE)</f>
        <v>DETAILED</v>
      </c>
      <c r="E5784" t="s">
        <v>17313</v>
      </c>
      <c r="F5784" t="str">
        <f>VLOOKUP(E5784,DWG_TITLES!A:B,2,FALSE)</f>
        <v>ISOMÉTRICOS DE TUBULAÇÃO SISTEMA DE INCÊNDIO BLOCO 03</v>
      </c>
    </row>
    <row r="5785" spans="1:6" x14ac:dyDescent="0.25">
      <c r="A5785" s="1">
        <v>46098</v>
      </c>
      <c r="B5785" t="str">
        <f>VLOOKUP(Planilha1!B5785,LANG!A:B,2,FALSE)</f>
        <v>PIPING</v>
      </c>
      <c r="C5785" t="s">
        <v>5440</v>
      </c>
      <c r="D5785" t="str">
        <f>VLOOKUP(Planilha1!D5785,LANG!A:B,2,FALSE)</f>
        <v>DETAILED</v>
      </c>
      <c r="E5785" t="s">
        <v>17313</v>
      </c>
      <c r="F5785" t="str">
        <f>VLOOKUP(E5785,DWG_TITLES!A:B,2,FALSE)</f>
        <v>ISOMÉTRICOS DE TUBULAÇÃO SISTEMA DE INCÊNDIO BLOCO 03</v>
      </c>
    </row>
    <row r="5786" spans="1:6" x14ac:dyDescent="0.25">
      <c r="A5786" s="1">
        <v>46098</v>
      </c>
      <c r="B5786" t="str">
        <f>VLOOKUP(Planilha1!B5786,LANG!A:B,2,FALSE)</f>
        <v>PIPING</v>
      </c>
      <c r="C5786" t="s">
        <v>5441</v>
      </c>
      <c r="D5786" t="str">
        <f>VLOOKUP(Planilha1!D5786,LANG!A:B,2,FALSE)</f>
        <v>DETAILED</v>
      </c>
      <c r="E5786" t="s">
        <v>17313</v>
      </c>
      <c r="F5786" t="str">
        <f>VLOOKUP(E5786,DWG_TITLES!A:B,2,FALSE)</f>
        <v>ISOMÉTRICOS DE TUBULAÇÃO SISTEMA DE INCÊNDIO BLOCO 03</v>
      </c>
    </row>
    <row r="5787" spans="1:6" x14ac:dyDescent="0.25">
      <c r="A5787" s="1">
        <v>46098</v>
      </c>
      <c r="B5787" t="str">
        <f>VLOOKUP(Planilha1!B5787,LANG!A:B,2,FALSE)</f>
        <v>PIPING</v>
      </c>
      <c r="C5787" t="s">
        <v>5442</v>
      </c>
      <c r="D5787" t="str">
        <f>VLOOKUP(Planilha1!D5787,LANG!A:B,2,FALSE)</f>
        <v>DETAILED</v>
      </c>
      <c r="E5787" t="s">
        <v>17313</v>
      </c>
      <c r="F5787" t="str">
        <f>VLOOKUP(E5787,DWG_TITLES!A:B,2,FALSE)</f>
        <v>ISOMÉTRICOS DE TUBULAÇÃO SISTEMA DE INCÊNDIO BLOCO 03</v>
      </c>
    </row>
    <row r="5788" spans="1:6" x14ac:dyDescent="0.25">
      <c r="A5788" s="1">
        <v>46098</v>
      </c>
      <c r="B5788" t="str">
        <f>VLOOKUP(Planilha1!B5788,LANG!A:B,2,FALSE)</f>
        <v>PIPING</v>
      </c>
      <c r="C5788" t="s">
        <v>5443</v>
      </c>
      <c r="D5788" t="str">
        <f>VLOOKUP(Planilha1!D5788,LANG!A:B,2,FALSE)</f>
        <v>DETAILED</v>
      </c>
      <c r="E5788" t="s">
        <v>17313</v>
      </c>
      <c r="F5788" t="str">
        <f>VLOOKUP(E5788,DWG_TITLES!A:B,2,FALSE)</f>
        <v>ISOMÉTRICOS DE TUBULAÇÃO SISTEMA DE INCÊNDIO BLOCO 03</v>
      </c>
    </row>
    <row r="5789" spans="1:6" x14ac:dyDescent="0.25">
      <c r="A5789" s="1">
        <v>46114</v>
      </c>
      <c r="B5789" t="str">
        <f>VLOOKUP(Planilha1!B5789,LANG!A:B,2,FALSE)</f>
        <v>PIPING</v>
      </c>
      <c r="C5789" t="s">
        <v>5444</v>
      </c>
      <c r="D5789" t="str">
        <f>VLOOKUP(Planilha1!D5789,LANG!A:B,2,FALSE)</f>
        <v>DETAILED</v>
      </c>
      <c r="E5789" t="s">
        <v>17313</v>
      </c>
      <c r="F5789" t="str">
        <f>VLOOKUP(E5789,DWG_TITLES!A:B,2,FALSE)</f>
        <v>ISOMÉTRICOS DE TUBULAÇÃO SISTEMA DE INCÊNDIO BLOCO 03</v>
      </c>
    </row>
    <row r="5790" spans="1:6" x14ac:dyDescent="0.25">
      <c r="A5790" s="1">
        <v>46136</v>
      </c>
      <c r="B5790" t="str">
        <f>VLOOKUP(Planilha1!B5790,LANG!A:B,2,FALSE)</f>
        <v>PIPING</v>
      </c>
      <c r="C5790" t="s">
        <v>5445</v>
      </c>
      <c r="D5790" t="str">
        <f>VLOOKUP(Planilha1!D5790,LANG!A:B,2,FALSE)</f>
        <v>DETAILED</v>
      </c>
      <c r="E5790" t="s">
        <v>17313</v>
      </c>
      <c r="F5790" t="str">
        <f>VLOOKUP(E5790,DWG_TITLES!A:B,2,FALSE)</f>
        <v>ISOMÉTRICOS DE TUBULAÇÃO SISTEMA DE INCÊNDIO BLOCO 03</v>
      </c>
    </row>
    <row r="5791" spans="1:6" x14ac:dyDescent="0.25">
      <c r="A5791" s="1">
        <v>45372</v>
      </c>
      <c r="B5791" t="str">
        <f>VLOOKUP(Planilha1!B5791,LANG!A:B,2,FALSE)</f>
        <v>PIPING</v>
      </c>
      <c r="C5791" t="s">
        <v>5446</v>
      </c>
      <c r="D5791" t="str">
        <f>VLOOKUP(Planilha1!D5791,LANG!A:B,2,FALSE)</f>
        <v>DETAILED</v>
      </c>
      <c r="E5791" t="s">
        <v>17314</v>
      </c>
      <c r="F5791" t="str">
        <f>VLOOKUP(E5791,DWG_TITLES!A:B,2,FALSE)</f>
        <v>SPOOLS DE TUBULAÇÃO SISTEMA DE INCÊNDIO BLOCO 04</v>
      </c>
    </row>
    <row r="5792" spans="1:6" x14ac:dyDescent="0.25">
      <c r="A5792" s="1">
        <v>45523</v>
      </c>
      <c r="B5792" t="str">
        <f>VLOOKUP(Planilha1!B5792,LANG!A:B,2,FALSE)</f>
        <v>PIPING</v>
      </c>
      <c r="C5792" t="s">
        <v>5447</v>
      </c>
      <c r="D5792" t="str">
        <f>VLOOKUP(Planilha1!D5792,LANG!A:B,2,FALSE)</f>
        <v>DETAILED</v>
      </c>
      <c r="E5792" t="s">
        <v>17314</v>
      </c>
      <c r="F5792" t="str">
        <f>VLOOKUP(E5792,DWG_TITLES!A:B,2,FALSE)</f>
        <v>SPOOLS DE TUBULAÇÃO SISTEMA DE INCÊNDIO BLOCO 04</v>
      </c>
    </row>
    <row r="5793" spans="1:6" x14ac:dyDescent="0.25">
      <c r="A5793" s="1">
        <v>45715</v>
      </c>
      <c r="B5793" t="str">
        <f>VLOOKUP(Planilha1!B5793,LANG!A:B,2,FALSE)</f>
        <v>PIPING</v>
      </c>
      <c r="C5793" t="s">
        <v>5448</v>
      </c>
      <c r="D5793" t="str">
        <f>VLOOKUP(Planilha1!D5793,LANG!A:B,2,FALSE)</f>
        <v>DETAILED</v>
      </c>
      <c r="E5793" t="s">
        <v>17314</v>
      </c>
      <c r="F5793" t="str">
        <f>VLOOKUP(E5793,DWG_TITLES!A:B,2,FALSE)</f>
        <v>SPOOLS DE TUBULAÇÃO SISTEMA DE INCÊNDIO BLOCO 04</v>
      </c>
    </row>
    <row r="5794" spans="1:6" x14ac:dyDescent="0.25">
      <c r="A5794" s="1">
        <v>45834</v>
      </c>
      <c r="B5794" t="str">
        <f>VLOOKUP(Planilha1!B5794,LANG!A:B,2,FALSE)</f>
        <v>PIPING</v>
      </c>
      <c r="C5794" t="s">
        <v>5449</v>
      </c>
      <c r="D5794" t="str">
        <f>VLOOKUP(Planilha1!D5794,LANG!A:B,2,FALSE)</f>
        <v>DETAILED</v>
      </c>
      <c r="E5794" t="s">
        <v>17314</v>
      </c>
      <c r="F5794" t="str">
        <f>VLOOKUP(E5794,DWG_TITLES!A:B,2,FALSE)</f>
        <v>SPOOLS DE TUBULAÇÃO SISTEMA DE INCÊNDIO BLOCO 04</v>
      </c>
    </row>
    <row r="5795" spans="1:6" x14ac:dyDescent="0.25">
      <c r="A5795" s="1">
        <v>45854</v>
      </c>
      <c r="B5795" t="str">
        <f>VLOOKUP(Planilha1!B5795,LANG!A:B,2,FALSE)</f>
        <v>PIPING</v>
      </c>
      <c r="C5795" t="s">
        <v>5450</v>
      </c>
      <c r="D5795" t="str">
        <f>VLOOKUP(Planilha1!D5795,LANG!A:B,2,FALSE)</f>
        <v>DETAILED</v>
      </c>
      <c r="E5795" t="s">
        <v>17314</v>
      </c>
      <c r="F5795" t="str">
        <f>VLOOKUP(E5795,DWG_TITLES!A:B,2,FALSE)</f>
        <v>SPOOLS DE TUBULAÇÃO SISTEMA DE INCÊNDIO BLOCO 04</v>
      </c>
    </row>
    <row r="5796" spans="1:6" x14ac:dyDescent="0.25">
      <c r="A5796" s="1">
        <v>45372</v>
      </c>
      <c r="B5796" t="str">
        <f>VLOOKUP(Planilha1!B5796,LANG!A:B,2,FALSE)</f>
        <v>PIPING</v>
      </c>
      <c r="C5796" t="s">
        <v>5451</v>
      </c>
      <c r="D5796" t="str">
        <f>VLOOKUP(Planilha1!D5796,LANG!A:B,2,FALSE)</f>
        <v>DETAILED</v>
      </c>
      <c r="E5796" t="s">
        <v>17315</v>
      </c>
      <c r="F5796" t="str">
        <f>VLOOKUP(E5796,DWG_TITLES!A:B,2,FALSE)</f>
        <v>ISOMÉTRICOS DE TUBULAÇÃO SISTEMA DE INCÊNDIO BLOCO 04</v>
      </c>
    </row>
    <row r="5797" spans="1:6" x14ac:dyDescent="0.25">
      <c r="A5797" s="1">
        <v>45523</v>
      </c>
      <c r="B5797" t="str">
        <f>VLOOKUP(Planilha1!B5797,LANG!A:B,2,FALSE)</f>
        <v>PIPING</v>
      </c>
      <c r="C5797" t="s">
        <v>5452</v>
      </c>
      <c r="D5797" t="str">
        <f>VLOOKUP(Planilha1!D5797,LANG!A:B,2,FALSE)</f>
        <v>DETAILED</v>
      </c>
      <c r="E5797" t="s">
        <v>17315</v>
      </c>
      <c r="F5797" t="str">
        <f>VLOOKUP(E5797,DWG_TITLES!A:B,2,FALSE)</f>
        <v>ISOMÉTRICOS DE TUBULAÇÃO SISTEMA DE INCÊNDIO BLOCO 04</v>
      </c>
    </row>
    <row r="5798" spans="1:6" x14ac:dyDescent="0.25">
      <c r="A5798" s="1">
        <v>45715</v>
      </c>
      <c r="B5798" t="str">
        <f>VLOOKUP(Planilha1!B5798,LANG!A:B,2,FALSE)</f>
        <v>PIPING</v>
      </c>
      <c r="C5798" t="s">
        <v>5453</v>
      </c>
      <c r="D5798" t="str">
        <f>VLOOKUP(Planilha1!D5798,LANG!A:B,2,FALSE)</f>
        <v>DETAILED</v>
      </c>
      <c r="E5798" t="s">
        <v>17315</v>
      </c>
      <c r="F5798" t="str">
        <f>VLOOKUP(E5798,DWG_TITLES!A:B,2,FALSE)</f>
        <v>ISOMÉTRICOS DE TUBULAÇÃO SISTEMA DE INCÊNDIO BLOCO 04</v>
      </c>
    </row>
    <row r="5799" spans="1:6" x14ac:dyDescent="0.25">
      <c r="A5799" s="1">
        <v>46098</v>
      </c>
      <c r="B5799" t="str">
        <f>VLOOKUP(Planilha1!B5799,LANG!A:B,2,FALSE)</f>
        <v>PIPING</v>
      </c>
      <c r="C5799" t="s">
        <v>5454</v>
      </c>
      <c r="D5799" t="str">
        <f>VLOOKUP(Planilha1!D5799,LANG!A:B,2,FALSE)</f>
        <v>DETAILED</v>
      </c>
      <c r="E5799" t="s">
        <v>17315</v>
      </c>
      <c r="F5799" t="str">
        <f>VLOOKUP(E5799,DWG_TITLES!A:B,2,FALSE)</f>
        <v>ISOMÉTRICOS DE TUBULAÇÃO SISTEMA DE INCÊNDIO BLOCO 04</v>
      </c>
    </row>
    <row r="5800" spans="1:6" x14ac:dyDescent="0.25">
      <c r="A5800" s="1">
        <v>46098</v>
      </c>
      <c r="B5800" t="str">
        <f>VLOOKUP(Planilha1!B5800,LANG!A:B,2,FALSE)</f>
        <v>PIPING</v>
      </c>
      <c r="C5800" t="s">
        <v>5455</v>
      </c>
      <c r="D5800" t="str">
        <f>VLOOKUP(Planilha1!D5800,LANG!A:B,2,FALSE)</f>
        <v>DETAILED</v>
      </c>
      <c r="E5800" t="s">
        <v>17315</v>
      </c>
      <c r="F5800" t="str">
        <f>VLOOKUP(E5800,DWG_TITLES!A:B,2,FALSE)</f>
        <v>ISOMÉTRICOS DE TUBULAÇÃO SISTEMA DE INCÊNDIO BLOCO 04</v>
      </c>
    </row>
    <row r="5801" spans="1:6" x14ac:dyDescent="0.25">
      <c r="A5801" s="1">
        <v>46135</v>
      </c>
      <c r="B5801" t="str">
        <f>VLOOKUP(Planilha1!B5801,LANG!A:B,2,FALSE)</f>
        <v>PIPING</v>
      </c>
      <c r="C5801" t="s">
        <v>5456</v>
      </c>
      <c r="D5801" t="str">
        <f>VLOOKUP(Planilha1!D5801,LANG!A:B,2,FALSE)</f>
        <v>DETAILED</v>
      </c>
      <c r="E5801" t="s">
        <v>17315</v>
      </c>
      <c r="F5801" t="str">
        <f>VLOOKUP(E5801,DWG_TITLES!A:B,2,FALSE)</f>
        <v>ISOMÉTRICOS DE TUBULAÇÃO SISTEMA DE INCÊNDIO BLOCO 04</v>
      </c>
    </row>
    <row r="5802" spans="1:6" x14ac:dyDescent="0.25">
      <c r="A5802" s="1">
        <v>45247</v>
      </c>
      <c r="B5802" t="str">
        <f>VLOOKUP(Planilha1!B5802,LANG!A:B,2,FALSE)</f>
        <v>PIPING</v>
      </c>
      <c r="C5802" t="s">
        <v>5457</v>
      </c>
      <c r="D5802" t="str">
        <f>VLOOKUP(Planilha1!D5802,LANG!A:B,2,FALSE)</f>
        <v>DETAILED</v>
      </c>
      <c r="E5802" t="s">
        <v>17316</v>
      </c>
      <c r="F5802" t="str">
        <f>VLOOKUP(E5802,DWG_TITLES!A:B,2,FALSE)</f>
        <v>SPOOLS DE TUBULAÇÃO SISTEMA DE INCÊNDIO BLOCO 05</v>
      </c>
    </row>
    <row r="5803" spans="1:6" x14ac:dyDescent="0.25">
      <c r="A5803" s="1">
        <v>45370</v>
      </c>
      <c r="B5803" t="str">
        <f>VLOOKUP(Planilha1!B5803,LANG!A:B,2,FALSE)</f>
        <v>PIPING</v>
      </c>
      <c r="C5803" t="s">
        <v>5458</v>
      </c>
      <c r="D5803" t="str">
        <f>VLOOKUP(Planilha1!D5803,LANG!A:B,2,FALSE)</f>
        <v>DETAILED</v>
      </c>
      <c r="E5803" t="s">
        <v>17316</v>
      </c>
      <c r="F5803" t="str">
        <f>VLOOKUP(E5803,DWG_TITLES!A:B,2,FALSE)</f>
        <v>SPOOLS DE TUBULAÇÃO SISTEMA DE INCÊNDIO BLOCO 05</v>
      </c>
    </row>
    <row r="5804" spans="1:6" x14ac:dyDescent="0.25">
      <c r="A5804" s="1">
        <v>45625</v>
      </c>
      <c r="B5804" t="str">
        <f>VLOOKUP(Planilha1!B5804,LANG!A:B,2,FALSE)</f>
        <v>PIPING</v>
      </c>
      <c r="C5804" t="s">
        <v>5459</v>
      </c>
      <c r="D5804" t="str">
        <f>VLOOKUP(Planilha1!D5804,LANG!A:B,2,FALSE)</f>
        <v>DETAILED</v>
      </c>
      <c r="E5804" t="s">
        <v>17316</v>
      </c>
      <c r="F5804" t="str">
        <f>VLOOKUP(E5804,DWG_TITLES!A:B,2,FALSE)</f>
        <v>SPOOLS DE TUBULAÇÃO SISTEMA DE INCÊNDIO BLOCO 05</v>
      </c>
    </row>
    <row r="5805" spans="1:6" x14ac:dyDescent="0.25">
      <c r="A5805" s="1">
        <v>45799</v>
      </c>
      <c r="B5805" t="str">
        <f>VLOOKUP(Planilha1!B5805,LANG!A:B,2,FALSE)</f>
        <v>PIPING</v>
      </c>
      <c r="C5805" t="s">
        <v>5460</v>
      </c>
      <c r="D5805" t="str">
        <f>VLOOKUP(Planilha1!D5805,LANG!A:B,2,FALSE)</f>
        <v>DETAILED</v>
      </c>
      <c r="E5805" t="s">
        <v>17316</v>
      </c>
      <c r="F5805" t="str">
        <f>VLOOKUP(E5805,DWG_TITLES!A:B,2,FALSE)</f>
        <v>SPOOLS DE TUBULAÇÃO SISTEMA DE INCÊNDIO BLOCO 05</v>
      </c>
    </row>
    <row r="5806" spans="1:6" x14ac:dyDescent="0.25">
      <c r="A5806" s="1">
        <v>45860</v>
      </c>
      <c r="B5806" t="str">
        <f>VLOOKUP(Planilha1!B5806,LANG!A:B,2,FALSE)</f>
        <v>PIPING</v>
      </c>
      <c r="C5806" t="s">
        <v>5461</v>
      </c>
      <c r="D5806" t="str">
        <f>VLOOKUP(Planilha1!D5806,LANG!A:B,2,FALSE)</f>
        <v>DETAILED</v>
      </c>
      <c r="E5806" t="s">
        <v>17316</v>
      </c>
      <c r="F5806" t="str">
        <f>VLOOKUP(E5806,DWG_TITLES!A:B,2,FALSE)</f>
        <v>SPOOLS DE TUBULAÇÃO SISTEMA DE INCÊNDIO BLOCO 05</v>
      </c>
    </row>
    <row r="5807" spans="1:6" x14ac:dyDescent="0.25">
      <c r="A5807" s="1">
        <v>46108</v>
      </c>
      <c r="B5807" t="str">
        <f>VLOOKUP(Planilha1!B5807,LANG!A:B,2,FALSE)</f>
        <v>PIPING</v>
      </c>
      <c r="C5807" t="s">
        <v>5462</v>
      </c>
      <c r="D5807" t="str">
        <f>VLOOKUP(Planilha1!D5807,LANG!A:B,2,FALSE)</f>
        <v>DETAILED</v>
      </c>
      <c r="E5807" t="s">
        <v>17316</v>
      </c>
      <c r="F5807" t="str">
        <f>VLOOKUP(E5807,DWG_TITLES!A:B,2,FALSE)</f>
        <v>SPOOLS DE TUBULAÇÃO SISTEMA DE INCÊNDIO BLOCO 05</v>
      </c>
    </row>
    <row r="5808" spans="1:6" x14ac:dyDescent="0.25">
      <c r="A5808" s="1">
        <v>46108</v>
      </c>
      <c r="B5808" t="str">
        <f>VLOOKUP(Planilha1!B5808,LANG!A:B,2,FALSE)</f>
        <v>PIPING</v>
      </c>
      <c r="C5808" t="s">
        <v>5463</v>
      </c>
      <c r="D5808" t="str">
        <f>VLOOKUP(Planilha1!D5808,LANG!A:B,2,FALSE)</f>
        <v>DETAILED</v>
      </c>
      <c r="E5808" t="s">
        <v>17316</v>
      </c>
      <c r="F5808" t="str">
        <f>VLOOKUP(E5808,DWG_TITLES!A:B,2,FALSE)</f>
        <v>SPOOLS DE TUBULAÇÃO SISTEMA DE INCÊNDIO BLOCO 05</v>
      </c>
    </row>
    <row r="5809" spans="1:6" x14ac:dyDescent="0.25">
      <c r="A5809" s="1">
        <v>46108</v>
      </c>
      <c r="B5809" t="str">
        <f>VLOOKUP(Planilha1!B5809,LANG!A:B,2,FALSE)</f>
        <v>PIPING</v>
      </c>
      <c r="C5809" t="s">
        <v>5464</v>
      </c>
      <c r="D5809" t="str">
        <f>VLOOKUP(Planilha1!D5809,LANG!A:B,2,FALSE)</f>
        <v>DETAILED</v>
      </c>
      <c r="E5809" t="s">
        <v>17316</v>
      </c>
      <c r="F5809" t="str">
        <f>VLOOKUP(E5809,DWG_TITLES!A:B,2,FALSE)</f>
        <v>SPOOLS DE TUBULAÇÃO SISTEMA DE INCÊNDIO BLOCO 05</v>
      </c>
    </row>
    <row r="5810" spans="1:6" x14ac:dyDescent="0.25">
      <c r="A5810" s="1">
        <v>45247</v>
      </c>
      <c r="B5810" t="str">
        <f>VLOOKUP(Planilha1!B5810,LANG!A:B,2,FALSE)</f>
        <v>PIPING</v>
      </c>
      <c r="C5810" t="s">
        <v>5465</v>
      </c>
      <c r="D5810" t="str">
        <f>VLOOKUP(Planilha1!D5810,LANG!A:B,2,FALSE)</f>
        <v>DETAILED</v>
      </c>
      <c r="E5810" t="s">
        <v>17317</v>
      </c>
      <c r="F5810" t="str">
        <f>VLOOKUP(E5810,DWG_TITLES!A:B,2,FALSE)</f>
        <v>ISOMÉTRICOS DE TUBULAÇÃO SISTEMA DE INCÊNDIO BLOCO 05</v>
      </c>
    </row>
    <row r="5811" spans="1:6" x14ac:dyDescent="0.25">
      <c r="A5811" s="1">
        <v>45370</v>
      </c>
      <c r="B5811" t="str">
        <f>VLOOKUP(Planilha1!B5811,LANG!A:B,2,FALSE)</f>
        <v>PIPING</v>
      </c>
      <c r="C5811" t="s">
        <v>5466</v>
      </c>
      <c r="D5811" t="str">
        <f>VLOOKUP(Planilha1!D5811,LANG!A:B,2,FALSE)</f>
        <v>DETAILED</v>
      </c>
      <c r="E5811" t="s">
        <v>17317</v>
      </c>
      <c r="F5811" t="str">
        <f>VLOOKUP(E5811,DWG_TITLES!A:B,2,FALSE)</f>
        <v>ISOMÉTRICOS DE TUBULAÇÃO SISTEMA DE INCÊNDIO BLOCO 05</v>
      </c>
    </row>
    <row r="5812" spans="1:6" x14ac:dyDescent="0.25">
      <c r="A5812" s="1">
        <v>45625</v>
      </c>
      <c r="B5812" t="str">
        <f>VLOOKUP(Planilha1!B5812,LANG!A:B,2,FALSE)</f>
        <v>PIPING</v>
      </c>
      <c r="C5812" t="s">
        <v>5467</v>
      </c>
      <c r="D5812" t="str">
        <f>VLOOKUP(Planilha1!D5812,LANG!A:B,2,FALSE)</f>
        <v>DETAILED</v>
      </c>
      <c r="E5812" t="s">
        <v>17317</v>
      </c>
      <c r="F5812" t="str">
        <f>VLOOKUP(E5812,DWG_TITLES!A:B,2,FALSE)</f>
        <v>ISOMÉTRICOS DE TUBULAÇÃO SISTEMA DE INCÊNDIO BLOCO 05</v>
      </c>
    </row>
    <row r="5813" spans="1:6" x14ac:dyDescent="0.25">
      <c r="A5813" s="1">
        <v>46098</v>
      </c>
      <c r="B5813" t="str">
        <f>VLOOKUP(Planilha1!B5813,LANG!A:B,2,FALSE)</f>
        <v>PIPING</v>
      </c>
      <c r="C5813" t="s">
        <v>5468</v>
      </c>
      <c r="D5813" t="str">
        <f>VLOOKUP(Planilha1!D5813,LANG!A:B,2,FALSE)</f>
        <v>DETAILED</v>
      </c>
      <c r="E5813" t="s">
        <v>17317</v>
      </c>
      <c r="F5813" t="str">
        <f>VLOOKUP(E5813,DWG_TITLES!A:B,2,FALSE)</f>
        <v>ISOMÉTRICOS DE TUBULAÇÃO SISTEMA DE INCÊNDIO BLOCO 05</v>
      </c>
    </row>
    <row r="5814" spans="1:6" x14ac:dyDescent="0.25">
      <c r="A5814" s="1">
        <v>46098</v>
      </c>
      <c r="B5814" t="str">
        <f>VLOOKUP(Planilha1!B5814,LANG!A:B,2,FALSE)</f>
        <v>PIPING</v>
      </c>
      <c r="C5814" t="s">
        <v>5469</v>
      </c>
      <c r="D5814" t="str">
        <f>VLOOKUP(Planilha1!D5814,LANG!A:B,2,FALSE)</f>
        <v>DETAILED</v>
      </c>
      <c r="E5814" t="s">
        <v>17317</v>
      </c>
      <c r="F5814" t="str">
        <f>VLOOKUP(E5814,DWG_TITLES!A:B,2,FALSE)</f>
        <v>ISOMÉTRICOS DE TUBULAÇÃO SISTEMA DE INCÊNDIO BLOCO 05</v>
      </c>
    </row>
    <row r="5815" spans="1:6" x14ac:dyDescent="0.25">
      <c r="A5815" s="1">
        <v>46098</v>
      </c>
      <c r="B5815" t="str">
        <f>VLOOKUP(Planilha1!B5815,LANG!A:B,2,FALSE)</f>
        <v>PIPING</v>
      </c>
      <c r="C5815" t="s">
        <v>5470</v>
      </c>
      <c r="D5815" t="str">
        <f>VLOOKUP(Planilha1!D5815,LANG!A:B,2,FALSE)</f>
        <v>DETAILED</v>
      </c>
      <c r="E5815" t="s">
        <v>17317</v>
      </c>
      <c r="F5815" t="str">
        <f>VLOOKUP(E5815,DWG_TITLES!A:B,2,FALSE)</f>
        <v>ISOMÉTRICOS DE TUBULAÇÃO SISTEMA DE INCÊNDIO BLOCO 05</v>
      </c>
    </row>
    <row r="5816" spans="1:6" x14ac:dyDescent="0.25">
      <c r="A5816" s="1">
        <v>46098</v>
      </c>
      <c r="B5816" t="str">
        <f>VLOOKUP(Planilha1!B5816,LANG!A:B,2,FALSE)</f>
        <v>PIPING</v>
      </c>
      <c r="C5816" t="s">
        <v>5471</v>
      </c>
      <c r="D5816" t="str">
        <f>VLOOKUP(Planilha1!D5816,LANG!A:B,2,FALSE)</f>
        <v>DETAILED</v>
      </c>
      <c r="E5816" t="s">
        <v>17317</v>
      </c>
      <c r="F5816" t="str">
        <f>VLOOKUP(E5816,DWG_TITLES!A:B,2,FALSE)</f>
        <v>ISOMÉTRICOS DE TUBULAÇÃO SISTEMA DE INCÊNDIO BLOCO 05</v>
      </c>
    </row>
    <row r="5817" spans="1:6" x14ac:dyDescent="0.25">
      <c r="A5817" s="1">
        <v>46098</v>
      </c>
      <c r="B5817" t="str">
        <f>VLOOKUP(Planilha1!B5817,LANG!A:B,2,FALSE)</f>
        <v>PIPING</v>
      </c>
      <c r="C5817" t="s">
        <v>5472</v>
      </c>
      <c r="D5817" t="str">
        <f>VLOOKUP(Planilha1!D5817,LANG!A:B,2,FALSE)</f>
        <v>DETAILED</v>
      </c>
      <c r="E5817" t="s">
        <v>17317</v>
      </c>
      <c r="F5817" t="str">
        <f>VLOOKUP(E5817,DWG_TITLES!A:B,2,FALSE)</f>
        <v>ISOMÉTRICOS DE TUBULAÇÃO SISTEMA DE INCÊNDIO BLOCO 05</v>
      </c>
    </row>
    <row r="5818" spans="1:6" x14ac:dyDescent="0.25">
      <c r="A5818" s="1">
        <v>46118</v>
      </c>
      <c r="B5818" t="str">
        <f>VLOOKUP(Planilha1!B5818,LANG!A:B,2,FALSE)</f>
        <v>PIPING</v>
      </c>
      <c r="C5818" t="s">
        <v>5473</v>
      </c>
      <c r="D5818" t="str">
        <f>VLOOKUP(Planilha1!D5818,LANG!A:B,2,FALSE)</f>
        <v>DETAILED</v>
      </c>
      <c r="E5818" t="s">
        <v>17317</v>
      </c>
      <c r="F5818" t="str">
        <f>VLOOKUP(E5818,DWG_TITLES!A:B,2,FALSE)</f>
        <v>ISOMÉTRICOS DE TUBULAÇÃO SISTEMA DE INCÊNDIO BLOCO 05</v>
      </c>
    </row>
    <row r="5819" spans="1:6" x14ac:dyDescent="0.25">
      <c r="A5819" s="1">
        <v>46129</v>
      </c>
      <c r="B5819" t="str">
        <f>VLOOKUP(Planilha1!B5819,LANG!A:B,2,FALSE)</f>
        <v>PIPING</v>
      </c>
      <c r="C5819" t="s">
        <v>5474</v>
      </c>
      <c r="D5819" t="str">
        <f>VLOOKUP(Planilha1!D5819,LANG!A:B,2,FALSE)</f>
        <v>DETAILED</v>
      </c>
      <c r="E5819" t="s">
        <v>17317</v>
      </c>
      <c r="F5819" t="str">
        <f>VLOOKUP(E5819,DWG_TITLES!A:B,2,FALSE)</f>
        <v>ISOMÉTRICOS DE TUBULAÇÃO SISTEMA DE INCÊNDIO BLOCO 05</v>
      </c>
    </row>
    <row r="5820" spans="1:6" x14ac:dyDescent="0.25">
      <c r="A5820" s="1">
        <v>46190</v>
      </c>
      <c r="B5820" t="str">
        <f>VLOOKUP(Planilha1!B5820,LANG!A:B,2,FALSE)</f>
        <v>PIPING</v>
      </c>
      <c r="C5820" t="s">
        <v>13428</v>
      </c>
      <c r="D5820" t="str">
        <f>VLOOKUP(Planilha1!D5820,LANG!A:B,2,FALSE)</f>
        <v>DETAILED</v>
      </c>
      <c r="E5820" t="s">
        <v>17317</v>
      </c>
      <c r="F5820" t="str">
        <f>VLOOKUP(E5820,DWG_TITLES!A:B,2,FALSE)</f>
        <v>ISOMÉTRICOS DE TUBULAÇÃO SISTEMA DE INCÊNDIO BLOCO 05</v>
      </c>
    </row>
    <row r="5821" spans="1:6" x14ac:dyDescent="0.25">
      <c r="A5821" s="1">
        <v>46218</v>
      </c>
      <c r="B5821" t="str">
        <f>VLOOKUP(Planilha1!B5821,LANG!A:B,2,FALSE)</f>
        <v>PIPING</v>
      </c>
      <c r="C5821" t="s">
        <v>13429</v>
      </c>
      <c r="D5821" t="str">
        <f>VLOOKUP(Planilha1!D5821,LANG!A:B,2,FALSE)</f>
        <v>DETAILED</v>
      </c>
      <c r="E5821" t="s">
        <v>17317</v>
      </c>
      <c r="F5821" t="str">
        <f>VLOOKUP(E5821,DWG_TITLES!A:B,2,FALSE)</f>
        <v>ISOMÉTRICOS DE TUBULAÇÃO SISTEMA DE INCÊNDIO BLOCO 05</v>
      </c>
    </row>
    <row r="5822" spans="1:6" x14ac:dyDescent="0.25">
      <c r="A5822" s="1">
        <v>45233</v>
      </c>
      <c r="B5822" t="str">
        <f>VLOOKUP(Planilha1!B5822,LANG!A:B,2,FALSE)</f>
        <v>PIPING</v>
      </c>
      <c r="C5822" t="s">
        <v>5475</v>
      </c>
      <c r="D5822" t="str">
        <f>VLOOKUP(Planilha1!D5822,LANG!A:B,2,FALSE)</f>
        <v>DETAILED</v>
      </c>
      <c r="E5822" t="s">
        <v>17318</v>
      </c>
      <c r="F5822" t="str">
        <f>VLOOKUP(E5822,DWG_TITLES!A:B,2,FALSE)</f>
        <v>SPOOLS DE TUBULAÇÃO SISTEMA DE INCÊNDIO BLOCO 06</v>
      </c>
    </row>
    <row r="5823" spans="1:6" x14ac:dyDescent="0.25">
      <c r="A5823" s="1">
        <v>45372</v>
      </c>
      <c r="B5823" t="str">
        <f>VLOOKUP(Planilha1!B5823,LANG!A:B,2,FALSE)</f>
        <v>PIPING</v>
      </c>
      <c r="C5823" t="s">
        <v>5476</v>
      </c>
      <c r="D5823" t="str">
        <f>VLOOKUP(Planilha1!D5823,LANG!A:B,2,FALSE)</f>
        <v>DETAILED</v>
      </c>
      <c r="E5823" t="s">
        <v>17318</v>
      </c>
      <c r="F5823" t="str">
        <f>VLOOKUP(E5823,DWG_TITLES!A:B,2,FALSE)</f>
        <v>SPOOLS DE TUBULAÇÃO SISTEMA DE INCÊNDIO BLOCO 06</v>
      </c>
    </row>
    <row r="5824" spans="1:6" x14ac:dyDescent="0.25">
      <c r="A5824" s="1">
        <v>45485</v>
      </c>
      <c r="B5824" t="str">
        <f>VLOOKUP(Planilha1!B5824,LANG!A:B,2,FALSE)</f>
        <v>PIPING</v>
      </c>
      <c r="C5824" t="s">
        <v>5477</v>
      </c>
      <c r="D5824" t="str">
        <f>VLOOKUP(Planilha1!D5824,LANG!A:B,2,FALSE)</f>
        <v>DETAILED</v>
      </c>
      <c r="E5824" t="s">
        <v>17318</v>
      </c>
      <c r="F5824" t="str">
        <f>VLOOKUP(E5824,DWG_TITLES!A:B,2,FALSE)</f>
        <v>SPOOLS DE TUBULAÇÃO SISTEMA DE INCÊNDIO BLOCO 06</v>
      </c>
    </row>
    <row r="5825" spans="1:6" x14ac:dyDescent="0.25">
      <c r="A5825" s="1">
        <v>45937</v>
      </c>
      <c r="B5825" t="str">
        <f>VLOOKUP(Planilha1!B5825,LANG!A:B,2,FALSE)</f>
        <v>PIPING</v>
      </c>
      <c r="C5825" t="s">
        <v>5478</v>
      </c>
      <c r="D5825" t="str">
        <f>VLOOKUP(Planilha1!D5825,LANG!A:B,2,FALSE)</f>
        <v>DETAILED</v>
      </c>
      <c r="E5825" t="s">
        <v>17318</v>
      </c>
      <c r="F5825" t="str">
        <f>VLOOKUP(E5825,DWG_TITLES!A:B,2,FALSE)</f>
        <v>SPOOLS DE TUBULAÇÃO SISTEMA DE INCÊNDIO BLOCO 06</v>
      </c>
    </row>
    <row r="5826" spans="1:6" x14ac:dyDescent="0.25">
      <c r="A5826" s="1">
        <v>45833</v>
      </c>
      <c r="B5826" t="str">
        <f>VLOOKUP(Planilha1!B5826,LANG!A:B,2,FALSE)</f>
        <v>PIPING</v>
      </c>
      <c r="C5826" t="s">
        <v>5479</v>
      </c>
      <c r="D5826" t="str">
        <f>VLOOKUP(Planilha1!D5826,LANG!A:B,2,FALSE)</f>
        <v>DETAILED</v>
      </c>
      <c r="E5826" t="s">
        <v>17318</v>
      </c>
      <c r="F5826" t="str">
        <f>VLOOKUP(E5826,DWG_TITLES!A:B,2,FALSE)</f>
        <v>SPOOLS DE TUBULAÇÃO SISTEMA DE INCÊNDIO BLOCO 06</v>
      </c>
    </row>
    <row r="5827" spans="1:6" x14ac:dyDescent="0.25">
      <c r="A5827" s="1">
        <v>45854</v>
      </c>
      <c r="B5827" t="str">
        <f>VLOOKUP(Planilha1!B5827,LANG!A:B,2,FALSE)</f>
        <v>PIPING</v>
      </c>
      <c r="C5827" t="s">
        <v>5480</v>
      </c>
      <c r="D5827" t="str">
        <f>VLOOKUP(Planilha1!D5827,LANG!A:B,2,FALSE)</f>
        <v>DETAILED</v>
      </c>
      <c r="E5827" t="s">
        <v>17318</v>
      </c>
      <c r="F5827" t="str">
        <f>VLOOKUP(E5827,DWG_TITLES!A:B,2,FALSE)</f>
        <v>SPOOLS DE TUBULAÇÃO SISTEMA DE INCÊNDIO BLOCO 06</v>
      </c>
    </row>
    <row r="5828" spans="1:6" x14ac:dyDescent="0.25">
      <c r="A5828" s="1">
        <v>45233</v>
      </c>
      <c r="B5828" t="str">
        <f>VLOOKUP(Planilha1!B5828,LANG!A:B,2,FALSE)</f>
        <v>PIPING</v>
      </c>
      <c r="C5828" t="s">
        <v>5481</v>
      </c>
      <c r="D5828" t="str">
        <f>VLOOKUP(Planilha1!D5828,LANG!A:B,2,FALSE)</f>
        <v>DETAILED</v>
      </c>
      <c r="E5828" t="s">
        <v>17319</v>
      </c>
      <c r="F5828" t="str">
        <f>VLOOKUP(E5828,DWG_TITLES!A:B,2,FALSE)</f>
        <v>ISOMÉTRICOS DE TUBULAÇÃO SISTEMA DE INCÊNDIO BLOCO 06</v>
      </c>
    </row>
    <row r="5829" spans="1:6" x14ac:dyDescent="0.25">
      <c r="A5829" s="1">
        <v>45372</v>
      </c>
      <c r="B5829" t="str">
        <f>VLOOKUP(Planilha1!B5829,LANG!A:B,2,FALSE)</f>
        <v>PIPING</v>
      </c>
      <c r="C5829" t="s">
        <v>5482</v>
      </c>
      <c r="D5829" t="str">
        <f>VLOOKUP(Planilha1!D5829,LANG!A:B,2,FALSE)</f>
        <v>DETAILED</v>
      </c>
      <c r="E5829" t="s">
        <v>17319</v>
      </c>
      <c r="F5829" t="str">
        <f>VLOOKUP(E5829,DWG_TITLES!A:B,2,FALSE)</f>
        <v>ISOMÉTRICOS DE TUBULAÇÃO SISTEMA DE INCÊNDIO BLOCO 06</v>
      </c>
    </row>
    <row r="5830" spans="1:6" x14ac:dyDescent="0.25">
      <c r="A5830" s="1">
        <v>45485</v>
      </c>
      <c r="B5830" t="str">
        <f>VLOOKUP(Planilha1!B5830,LANG!A:B,2,FALSE)</f>
        <v>PIPING</v>
      </c>
      <c r="C5830" t="s">
        <v>5483</v>
      </c>
      <c r="D5830" t="str">
        <f>VLOOKUP(Planilha1!D5830,LANG!A:B,2,FALSE)</f>
        <v>DETAILED</v>
      </c>
      <c r="E5830" t="s">
        <v>17319</v>
      </c>
      <c r="F5830" t="str">
        <f>VLOOKUP(E5830,DWG_TITLES!A:B,2,FALSE)</f>
        <v>ISOMÉTRICOS DE TUBULAÇÃO SISTEMA DE INCÊNDIO BLOCO 06</v>
      </c>
    </row>
    <row r="5831" spans="1:6" x14ac:dyDescent="0.25">
      <c r="A5831" s="1">
        <v>46098</v>
      </c>
      <c r="B5831" t="str">
        <f>VLOOKUP(Planilha1!B5831,LANG!A:B,2,FALSE)</f>
        <v>PIPING</v>
      </c>
      <c r="C5831" t="s">
        <v>5484</v>
      </c>
      <c r="D5831" t="str">
        <f>VLOOKUP(Planilha1!D5831,LANG!A:B,2,FALSE)</f>
        <v>DETAILED</v>
      </c>
      <c r="E5831" t="s">
        <v>17319</v>
      </c>
      <c r="F5831" t="str">
        <f>VLOOKUP(E5831,DWG_TITLES!A:B,2,FALSE)</f>
        <v>ISOMÉTRICOS DE TUBULAÇÃO SISTEMA DE INCÊNDIO BLOCO 06</v>
      </c>
    </row>
    <row r="5832" spans="1:6" x14ac:dyDescent="0.25">
      <c r="A5832" s="1">
        <v>46098</v>
      </c>
      <c r="B5832" t="str">
        <f>VLOOKUP(Planilha1!B5832,LANG!A:B,2,FALSE)</f>
        <v>PIPING</v>
      </c>
      <c r="C5832" t="s">
        <v>5485</v>
      </c>
      <c r="D5832" t="str">
        <f>VLOOKUP(Planilha1!D5832,LANG!A:B,2,FALSE)</f>
        <v>DETAILED</v>
      </c>
      <c r="E5832" t="s">
        <v>17319</v>
      </c>
      <c r="F5832" t="str">
        <f>VLOOKUP(E5832,DWG_TITLES!A:B,2,FALSE)</f>
        <v>ISOMÉTRICOS DE TUBULAÇÃO SISTEMA DE INCÊNDIO BLOCO 06</v>
      </c>
    </row>
    <row r="5833" spans="1:6" x14ac:dyDescent="0.25">
      <c r="A5833" s="1">
        <v>46098</v>
      </c>
      <c r="B5833" t="str">
        <f>VLOOKUP(Planilha1!B5833,LANG!A:B,2,FALSE)</f>
        <v>PIPING</v>
      </c>
      <c r="C5833" t="s">
        <v>5486</v>
      </c>
      <c r="D5833" t="str">
        <f>VLOOKUP(Planilha1!D5833,LANG!A:B,2,FALSE)</f>
        <v>DETAILED</v>
      </c>
      <c r="E5833" t="s">
        <v>17319</v>
      </c>
      <c r="F5833" t="str">
        <f>VLOOKUP(E5833,DWG_TITLES!A:B,2,FALSE)</f>
        <v>ISOMÉTRICOS DE TUBULAÇÃO SISTEMA DE INCÊNDIO BLOCO 06</v>
      </c>
    </row>
    <row r="5834" spans="1:6" x14ac:dyDescent="0.25">
      <c r="A5834" s="1">
        <v>46135</v>
      </c>
      <c r="B5834" t="str">
        <f>VLOOKUP(Planilha1!B5834,LANG!A:B,2,FALSE)</f>
        <v>PIPING</v>
      </c>
      <c r="C5834" t="s">
        <v>5487</v>
      </c>
      <c r="D5834" t="str">
        <f>VLOOKUP(Planilha1!D5834,LANG!A:B,2,FALSE)</f>
        <v>DETAILED</v>
      </c>
      <c r="E5834" t="s">
        <v>17319</v>
      </c>
      <c r="F5834" t="str">
        <f>VLOOKUP(E5834,DWG_TITLES!A:B,2,FALSE)</f>
        <v>ISOMÉTRICOS DE TUBULAÇÃO SISTEMA DE INCÊNDIO BLOCO 06</v>
      </c>
    </row>
    <row r="5835" spans="1:6" x14ac:dyDescent="0.25">
      <c r="A5835" s="1">
        <v>45474</v>
      </c>
      <c r="B5835" t="str">
        <f>VLOOKUP(Planilha1!B5835,LANG!A:B,2,FALSE)</f>
        <v>PIPING</v>
      </c>
      <c r="C5835" t="s">
        <v>5488</v>
      </c>
      <c r="D5835" t="str">
        <f>VLOOKUP(Planilha1!D5835,LANG!A:B,2,FALSE)</f>
        <v>DETAILED</v>
      </c>
      <c r="E5835" t="s">
        <v>17320</v>
      </c>
      <c r="F5835" t="str">
        <f>VLOOKUP(E5835,DWG_TITLES!A:B,2,FALSE)</f>
        <v>SPOOLS DE TUBULAÇÃO SISTEMA DE INCÊNDIO BLOCO 07</v>
      </c>
    </row>
    <row r="5836" spans="1:6" x14ac:dyDescent="0.25">
      <c r="A5836" s="1">
        <v>45558</v>
      </c>
      <c r="B5836" t="str">
        <f>VLOOKUP(Planilha1!B5836,LANG!A:B,2,FALSE)</f>
        <v>PIPING</v>
      </c>
      <c r="C5836" t="s">
        <v>5489</v>
      </c>
      <c r="D5836" t="str">
        <f>VLOOKUP(Planilha1!D5836,LANG!A:B,2,FALSE)</f>
        <v>DETAILED</v>
      </c>
      <c r="E5836" t="s">
        <v>17320</v>
      </c>
      <c r="F5836" t="str">
        <f>VLOOKUP(E5836,DWG_TITLES!A:B,2,FALSE)</f>
        <v>SPOOLS DE TUBULAÇÃO SISTEMA DE INCÊNDIO BLOCO 07</v>
      </c>
    </row>
    <row r="5837" spans="1:6" x14ac:dyDescent="0.25">
      <c r="A5837" s="1">
        <v>45866</v>
      </c>
      <c r="B5837" t="str">
        <f>VLOOKUP(Planilha1!B5837,LANG!A:B,2,FALSE)</f>
        <v>PIPING</v>
      </c>
      <c r="C5837" t="s">
        <v>5490</v>
      </c>
      <c r="D5837" t="str">
        <f>VLOOKUP(Planilha1!D5837,LANG!A:B,2,FALSE)</f>
        <v>DETAILED</v>
      </c>
      <c r="E5837" t="s">
        <v>17320</v>
      </c>
      <c r="F5837" t="str">
        <f>VLOOKUP(E5837,DWG_TITLES!A:B,2,FALSE)</f>
        <v>SPOOLS DE TUBULAÇÃO SISTEMA DE INCÊNDIO BLOCO 07</v>
      </c>
    </row>
    <row r="5838" spans="1:6" x14ac:dyDescent="0.25">
      <c r="A5838" s="1">
        <v>46111</v>
      </c>
      <c r="B5838" t="str">
        <f>VLOOKUP(Planilha1!B5838,LANG!A:B,2,FALSE)</f>
        <v>PIPING</v>
      </c>
      <c r="C5838" t="s">
        <v>5491</v>
      </c>
      <c r="D5838" t="str">
        <f>VLOOKUP(Planilha1!D5838,LANG!A:B,2,FALSE)</f>
        <v>DETAILED</v>
      </c>
      <c r="E5838" t="s">
        <v>17320</v>
      </c>
      <c r="F5838" t="str">
        <f>VLOOKUP(E5838,DWG_TITLES!A:B,2,FALSE)</f>
        <v>SPOOLS DE TUBULAÇÃO SISTEMA DE INCÊNDIO BLOCO 07</v>
      </c>
    </row>
    <row r="5839" spans="1:6" x14ac:dyDescent="0.25">
      <c r="A5839" s="1">
        <v>46108</v>
      </c>
      <c r="B5839" t="str">
        <f>VLOOKUP(Planilha1!B5839,LANG!A:B,2,FALSE)</f>
        <v>PIPING</v>
      </c>
      <c r="C5839" t="s">
        <v>5492</v>
      </c>
      <c r="D5839" t="str">
        <f>VLOOKUP(Planilha1!D5839,LANG!A:B,2,FALSE)</f>
        <v>DETAILED</v>
      </c>
      <c r="E5839" t="s">
        <v>17320</v>
      </c>
      <c r="F5839" t="str">
        <f>VLOOKUP(E5839,DWG_TITLES!A:B,2,FALSE)</f>
        <v>SPOOLS DE TUBULAÇÃO SISTEMA DE INCÊNDIO BLOCO 07</v>
      </c>
    </row>
    <row r="5840" spans="1:6" x14ac:dyDescent="0.25">
      <c r="A5840" s="1">
        <v>45474</v>
      </c>
      <c r="B5840" t="str">
        <f>VLOOKUP(Planilha1!B5840,LANG!A:B,2,FALSE)</f>
        <v>PIPING</v>
      </c>
      <c r="C5840" t="s">
        <v>5493</v>
      </c>
      <c r="D5840" t="str">
        <f>VLOOKUP(Planilha1!D5840,LANG!A:B,2,FALSE)</f>
        <v>DETAILED</v>
      </c>
      <c r="E5840" t="s">
        <v>17321</v>
      </c>
      <c r="F5840" t="str">
        <f>VLOOKUP(E5840,DWG_TITLES!A:B,2,FALSE)</f>
        <v>ISOMÉTRICOS DE TUBULAÇÃO SISTEMA DE INCÊNDIO BLOCO 07</v>
      </c>
    </row>
    <row r="5841" spans="1:6" x14ac:dyDescent="0.25">
      <c r="A5841" s="1">
        <v>45558</v>
      </c>
      <c r="B5841" t="str">
        <f>VLOOKUP(Planilha1!B5841,LANG!A:B,2,FALSE)</f>
        <v>PIPING</v>
      </c>
      <c r="C5841" t="s">
        <v>5494</v>
      </c>
      <c r="D5841" t="str">
        <f>VLOOKUP(Planilha1!D5841,LANG!A:B,2,FALSE)</f>
        <v>DETAILED</v>
      </c>
      <c r="E5841" t="s">
        <v>17321</v>
      </c>
      <c r="F5841" t="str">
        <f>VLOOKUP(E5841,DWG_TITLES!A:B,2,FALSE)</f>
        <v>ISOMÉTRICOS DE TUBULAÇÃO SISTEMA DE INCÊNDIO BLOCO 07</v>
      </c>
    </row>
    <row r="5842" spans="1:6" x14ac:dyDescent="0.25">
      <c r="A5842" s="1">
        <v>46098</v>
      </c>
      <c r="B5842" t="str">
        <f>VLOOKUP(Planilha1!B5842,LANG!A:B,2,FALSE)</f>
        <v>PIPING</v>
      </c>
      <c r="C5842" t="s">
        <v>5495</v>
      </c>
      <c r="D5842" t="str">
        <f>VLOOKUP(Planilha1!D5842,LANG!A:B,2,FALSE)</f>
        <v>DETAILED</v>
      </c>
      <c r="E5842" t="s">
        <v>17321</v>
      </c>
      <c r="F5842" t="str">
        <f>VLOOKUP(E5842,DWG_TITLES!A:B,2,FALSE)</f>
        <v>ISOMÉTRICOS DE TUBULAÇÃO SISTEMA DE INCÊNDIO BLOCO 07</v>
      </c>
    </row>
    <row r="5843" spans="1:6" x14ac:dyDescent="0.25">
      <c r="A5843" s="1">
        <v>46087</v>
      </c>
      <c r="B5843" t="str">
        <f>VLOOKUP(Planilha1!B5843,LANG!A:B,2,FALSE)</f>
        <v>PIPING</v>
      </c>
      <c r="C5843" t="s">
        <v>5496</v>
      </c>
      <c r="D5843" t="str">
        <f>VLOOKUP(Planilha1!D5843,LANG!A:B,2,FALSE)</f>
        <v>DETAILED</v>
      </c>
      <c r="E5843" t="s">
        <v>17321</v>
      </c>
      <c r="F5843" t="str">
        <f>VLOOKUP(E5843,DWG_TITLES!A:B,2,FALSE)</f>
        <v>ISOMÉTRICOS DE TUBULAÇÃO SISTEMA DE INCÊNDIO BLOCO 07</v>
      </c>
    </row>
    <row r="5844" spans="1:6" x14ac:dyDescent="0.25">
      <c r="A5844" s="1">
        <v>46087</v>
      </c>
      <c r="B5844" t="str">
        <f>VLOOKUP(Planilha1!B5844,LANG!A:B,2,FALSE)</f>
        <v>PIPING</v>
      </c>
      <c r="C5844" t="s">
        <v>5497</v>
      </c>
      <c r="D5844" t="str">
        <f>VLOOKUP(Planilha1!D5844,LANG!A:B,2,FALSE)</f>
        <v>DETAILED</v>
      </c>
      <c r="E5844" t="s">
        <v>17321</v>
      </c>
      <c r="F5844" t="str">
        <f>VLOOKUP(E5844,DWG_TITLES!A:B,2,FALSE)</f>
        <v>ISOMÉTRICOS DE TUBULAÇÃO SISTEMA DE INCÊNDIO BLOCO 07</v>
      </c>
    </row>
    <row r="5845" spans="1:6" x14ac:dyDescent="0.25">
      <c r="A5845" s="1">
        <v>46087</v>
      </c>
      <c r="B5845" t="str">
        <f>VLOOKUP(Planilha1!B5845,LANG!A:B,2,FALSE)</f>
        <v>PIPING</v>
      </c>
      <c r="C5845" t="s">
        <v>5498</v>
      </c>
      <c r="D5845" t="str">
        <f>VLOOKUP(Planilha1!D5845,LANG!A:B,2,FALSE)</f>
        <v>DETAILED</v>
      </c>
      <c r="E5845" t="s">
        <v>17321</v>
      </c>
      <c r="F5845" t="str">
        <f>VLOOKUP(E5845,DWG_TITLES!A:B,2,FALSE)</f>
        <v>ISOMÉTRICOS DE TUBULAÇÃO SISTEMA DE INCÊNDIO BLOCO 07</v>
      </c>
    </row>
    <row r="5846" spans="1:6" x14ac:dyDescent="0.25">
      <c r="A5846" s="1">
        <v>46134</v>
      </c>
      <c r="B5846" t="str">
        <f>VLOOKUP(Planilha1!B5846,LANG!A:B,2,FALSE)</f>
        <v>PIPING</v>
      </c>
      <c r="C5846" t="s">
        <v>5499</v>
      </c>
      <c r="D5846" t="str">
        <f>VLOOKUP(Planilha1!D5846,LANG!A:B,2,FALSE)</f>
        <v>DETAILED</v>
      </c>
      <c r="E5846" t="s">
        <v>17321</v>
      </c>
      <c r="F5846" t="str">
        <f>VLOOKUP(E5846,DWG_TITLES!A:B,2,FALSE)</f>
        <v>ISOMÉTRICOS DE TUBULAÇÃO SISTEMA DE INCÊNDIO BLOCO 07</v>
      </c>
    </row>
    <row r="5847" spans="1:6" x14ac:dyDescent="0.25">
      <c r="A5847" s="1">
        <v>46188</v>
      </c>
      <c r="B5847" t="str">
        <f>VLOOKUP(Planilha1!B5847,LANG!A:B,2,FALSE)</f>
        <v>PIPING</v>
      </c>
      <c r="C5847" t="s">
        <v>13430</v>
      </c>
      <c r="D5847" t="str">
        <f>VLOOKUP(Planilha1!D5847,LANG!A:B,2,FALSE)</f>
        <v>DETAILED</v>
      </c>
      <c r="E5847" t="s">
        <v>17321</v>
      </c>
      <c r="F5847" t="str">
        <f>VLOOKUP(E5847,DWG_TITLES!A:B,2,FALSE)</f>
        <v>ISOMÉTRICOS DE TUBULAÇÃO SISTEMA DE INCÊNDIO BLOCO 07</v>
      </c>
    </row>
    <row r="5848" spans="1:6" x14ac:dyDescent="0.25">
      <c r="A5848" s="1">
        <v>46218</v>
      </c>
      <c r="B5848" t="str">
        <f>VLOOKUP(Planilha1!B5848,LANG!A:B,2,FALSE)</f>
        <v>PIPING</v>
      </c>
      <c r="C5848" t="s">
        <v>13431</v>
      </c>
      <c r="D5848" t="str">
        <f>VLOOKUP(Planilha1!D5848,LANG!A:B,2,FALSE)</f>
        <v>DETAILED</v>
      </c>
      <c r="E5848" t="s">
        <v>17321</v>
      </c>
      <c r="F5848" t="str">
        <f>VLOOKUP(E5848,DWG_TITLES!A:B,2,FALSE)</f>
        <v>ISOMÉTRICOS DE TUBULAÇÃO SISTEMA DE INCÊNDIO BLOCO 07</v>
      </c>
    </row>
    <row r="5849" spans="1:6" x14ac:dyDescent="0.25">
      <c r="A5849" s="1">
        <v>45250</v>
      </c>
      <c r="B5849" t="str">
        <f>VLOOKUP(Planilha1!B5849,LANG!A:B,2,FALSE)</f>
        <v>PIPING</v>
      </c>
      <c r="C5849" t="s">
        <v>5500</v>
      </c>
      <c r="D5849" t="str">
        <f>VLOOKUP(Planilha1!D5849,LANG!A:B,2,FALSE)</f>
        <v>DETAILED</v>
      </c>
      <c r="E5849" t="s">
        <v>17322</v>
      </c>
      <c r="F5849" t="str">
        <f>VLOOKUP(E5849,DWG_TITLES!A:B,2,FALSE)</f>
        <v>SPOOLS DE TUBULAÇÃO SISTEMA DE INCÊNDIO BLOCO 08</v>
      </c>
    </row>
    <row r="5850" spans="1:6" x14ac:dyDescent="0.25">
      <c r="A5850" s="1">
        <v>45415</v>
      </c>
      <c r="B5850" t="str">
        <f>VLOOKUP(Planilha1!B5850,LANG!A:B,2,FALSE)</f>
        <v>PIPING</v>
      </c>
      <c r="C5850" t="s">
        <v>5501</v>
      </c>
      <c r="D5850" t="str">
        <f>VLOOKUP(Planilha1!D5850,LANG!A:B,2,FALSE)</f>
        <v>DETAILED</v>
      </c>
      <c r="E5850" t="s">
        <v>17322</v>
      </c>
      <c r="F5850" t="str">
        <f>VLOOKUP(E5850,DWG_TITLES!A:B,2,FALSE)</f>
        <v>SPOOLS DE TUBULAÇÃO SISTEMA DE INCÊNDIO BLOCO 08</v>
      </c>
    </row>
    <row r="5851" spans="1:6" x14ac:dyDescent="0.25">
      <c r="A5851" s="1">
        <v>45523</v>
      </c>
      <c r="B5851" t="str">
        <f>VLOOKUP(Planilha1!B5851,LANG!A:B,2,FALSE)</f>
        <v>PIPING</v>
      </c>
      <c r="C5851" t="s">
        <v>5502</v>
      </c>
      <c r="D5851" t="str">
        <f>VLOOKUP(Planilha1!D5851,LANG!A:B,2,FALSE)</f>
        <v>DETAILED</v>
      </c>
      <c r="E5851" t="s">
        <v>17322</v>
      </c>
      <c r="F5851" t="str">
        <f>VLOOKUP(E5851,DWG_TITLES!A:B,2,FALSE)</f>
        <v>SPOOLS DE TUBULAÇÃO SISTEMA DE INCÊNDIO BLOCO 08</v>
      </c>
    </row>
    <row r="5852" spans="1:6" x14ac:dyDescent="0.25">
      <c r="A5852" s="1">
        <v>45937</v>
      </c>
      <c r="B5852" t="str">
        <f>VLOOKUP(Planilha1!B5852,LANG!A:B,2,FALSE)</f>
        <v>PIPING</v>
      </c>
      <c r="C5852" t="s">
        <v>5503</v>
      </c>
      <c r="D5852" t="str">
        <f>VLOOKUP(Planilha1!D5852,LANG!A:B,2,FALSE)</f>
        <v>DETAILED</v>
      </c>
      <c r="E5852" t="s">
        <v>17322</v>
      </c>
      <c r="F5852" t="str">
        <f>VLOOKUP(E5852,DWG_TITLES!A:B,2,FALSE)</f>
        <v>SPOOLS DE TUBULAÇÃO SISTEMA DE INCÊNDIO BLOCO 08</v>
      </c>
    </row>
    <row r="5853" spans="1:6" x14ac:dyDescent="0.25">
      <c r="A5853" s="1">
        <v>45833</v>
      </c>
      <c r="B5853" t="str">
        <f>VLOOKUP(Planilha1!B5853,LANG!A:B,2,FALSE)</f>
        <v>PIPING</v>
      </c>
      <c r="C5853" t="s">
        <v>5504</v>
      </c>
      <c r="D5853" t="str">
        <f>VLOOKUP(Planilha1!D5853,LANG!A:B,2,FALSE)</f>
        <v>DETAILED</v>
      </c>
      <c r="E5853" t="s">
        <v>17322</v>
      </c>
      <c r="F5853" t="str">
        <f>VLOOKUP(E5853,DWG_TITLES!A:B,2,FALSE)</f>
        <v>SPOOLS DE TUBULAÇÃO SISTEMA DE INCÊNDIO BLOCO 08</v>
      </c>
    </row>
    <row r="5854" spans="1:6" x14ac:dyDescent="0.25">
      <c r="A5854" s="1">
        <v>45853</v>
      </c>
      <c r="B5854" t="str">
        <f>VLOOKUP(Planilha1!B5854,LANG!A:B,2,FALSE)</f>
        <v>PIPING</v>
      </c>
      <c r="C5854" t="s">
        <v>5505</v>
      </c>
      <c r="D5854" t="str">
        <f>VLOOKUP(Planilha1!D5854,LANG!A:B,2,FALSE)</f>
        <v>DETAILED</v>
      </c>
      <c r="E5854" t="s">
        <v>17322</v>
      </c>
      <c r="F5854" t="str">
        <f>VLOOKUP(E5854,DWG_TITLES!A:B,2,FALSE)</f>
        <v>SPOOLS DE TUBULAÇÃO SISTEMA DE INCÊNDIO BLOCO 08</v>
      </c>
    </row>
    <row r="5855" spans="1:6" x14ac:dyDescent="0.25">
      <c r="A5855" s="1">
        <v>46111</v>
      </c>
      <c r="B5855" t="str">
        <f>VLOOKUP(Planilha1!B5855,LANG!A:B,2,FALSE)</f>
        <v>PIPING</v>
      </c>
      <c r="C5855" t="s">
        <v>5506</v>
      </c>
      <c r="D5855" t="str">
        <f>VLOOKUP(Planilha1!D5855,LANG!A:B,2,FALSE)</f>
        <v>DETAILED</v>
      </c>
      <c r="E5855" t="s">
        <v>17322</v>
      </c>
      <c r="F5855" t="str">
        <f>VLOOKUP(E5855,DWG_TITLES!A:B,2,FALSE)</f>
        <v>SPOOLS DE TUBULAÇÃO SISTEMA DE INCÊNDIO BLOCO 08</v>
      </c>
    </row>
    <row r="5856" spans="1:6" x14ac:dyDescent="0.25">
      <c r="A5856" s="1">
        <v>46108</v>
      </c>
      <c r="B5856" t="str">
        <f>VLOOKUP(Planilha1!B5856,LANG!A:B,2,FALSE)</f>
        <v>PIPING</v>
      </c>
      <c r="C5856" t="s">
        <v>5507</v>
      </c>
      <c r="D5856" t="str">
        <f>VLOOKUP(Planilha1!D5856,LANG!A:B,2,FALSE)</f>
        <v>DETAILED</v>
      </c>
      <c r="E5856" t="s">
        <v>17322</v>
      </c>
      <c r="F5856" t="str">
        <f>VLOOKUP(E5856,DWG_TITLES!A:B,2,FALSE)</f>
        <v>SPOOLS DE TUBULAÇÃO SISTEMA DE INCÊNDIO BLOCO 08</v>
      </c>
    </row>
    <row r="5857" spans="1:6" x14ac:dyDescent="0.25">
      <c r="A5857" s="1">
        <v>45250</v>
      </c>
      <c r="B5857" t="str">
        <f>VLOOKUP(Planilha1!B5857,LANG!A:B,2,FALSE)</f>
        <v>PIPING</v>
      </c>
      <c r="C5857" t="s">
        <v>5508</v>
      </c>
      <c r="D5857" t="str">
        <f>VLOOKUP(Planilha1!D5857,LANG!A:B,2,FALSE)</f>
        <v>DETAILED</v>
      </c>
      <c r="E5857" t="s">
        <v>17324</v>
      </c>
      <c r="F5857" t="str">
        <f>VLOOKUP(E5857,DWG_TITLES!A:B,2,FALSE)</f>
        <v>ISOMÉTRICOS DE TUBULAÇÃO SISTEMA DE INCÊNDIO BLOCO 08</v>
      </c>
    </row>
    <row r="5858" spans="1:6" x14ac:dyDescent="0.25">
      <c r="A5858" s="1">
        <v>45415</v>
      </c>
      <c r="B5858" t="str">
        <f>VLOOKUP(Planilha1!B5858,LANG!A:B,2,FALSE)</f>
        <v>PIPING</v>
      </c>
      <c r="C5858" t="s">
        <v>5509</v>
      </c>
      <c r="D5858" t="str">
        <f>VLOOKUP(Planilha1!D5858,LANG!A:B,2,FALSE)</f>
        <v>DETAILED</v>
      </c>
      <c r="E5858" t="s">
        <v>17324</v>
      </c>
      <c r="F5858" t="str">
        <f>VLOOKUP(E5858,DWG_TITLES!A:B,2,FALSE)</f>
        <v>ISOMÉTRICOS DE TUBULAÇÃO SISTEMA DE INCÊNDIO BLOCO 08</v>
      </c>
    </row>
    <row r="5859" spans="1:6" x14ac:dyDescent="0.25">
      <c r="A5859" s="1">
        <v>45523</v>
      </c>
      <c r="B5859" t="str">
        <f>VLOOKUP(Planilha1!B5859,LANG!A:B,2,FALSE)</f>
        <v>PIPING</v>
      </c>
      <c r="C5859" t="s">
        <v>5510</v>
      </c>
      <c r="D5859" t="str">
        <f>VLOOKUP(Planilha1!D5859,LANG!A:B,2,FALSE)</f>
        <v>DETAILED</v>
      </c>
      <c r="E5859" t="s">
        <v>17324</v>
      </c>
      <c r="F5859" t="str">
        <f>VLOOKUP(E5859,DWG_TITLES!A:B,2,FALSE)</f>
        <v>ISOMÉTRICOS DE TUBULAÇÃO SISTEMA DE INCÊNDIO BLOCO 08</v>
      </c>
    </row>
    <row r="5860" spans="1:6" x14ac:dyDescent="0.25">
      <c r="A5860" s="1">
        <v>46098</v>
      </c>
      <c r="B5860" t="str">
        <f>VLOOKUP(Planilha1!B5860,LANG!A:B,2,FALSE)</f>
        <v>PIPING</v>
      </c>
      <c r="C5860" t="s">
        <v>5511</v>
      </c>
      <c r="D5860" t="str">
        <f>VLOOKUP(Planilha1!D5860,LANG!A:B,2,FALSE)</f>
        <v>DETAILED</v>
      </c>
      <c r="E5860" t="s">
        <v>17324</v>
      </c>
      <c r="F5860" t="str">
        <f>VLOOKUP(E5860,DWG_TITLES!A:B,2,FALSE)</f>
        <v>ISOMÉTRICOS DE TUBULAÇÃO SISTEMA DE INCÊNDIO BLOCO 08</v>
      </c>
    </row>
    <row r="5861" spans="1:6" x14ac:dyDescent="0.25">
      <c r="A5861" s="1">
        <v>46134</v>
      </c>
      <c r="B5861" t="str">
        <f>VLOOKUP(Planilha1!B5861,LANG!A:B,2,FALSE)</f>
        <v>PIPING</v>
      </c>
      <c r="C5861" t="s">
        <v>5512</v>
      </c>
      <c r="D5861" t="str">
        <f>VLOOKUP(Planilha1!D5861,LANG!A:B,2,FALSE)</f>
        <v>DETAILED</v>
      </c>
      <c r="E5861" t="s">
        <v>17324</v>
      </c>
      <c r="F5861" t="str">
        <f>VLOOKUP(E5861,DWG_TITLES!A:B,2,FALSE)</f>
        <v>ISOMÉTRICOS DE TUBULAÇÃO SISTEMA DE INCÊNDIO BLOCO 08</v>
      </c>
    </row>
    <row r="5862" spans="1:6" x14ac:dyDescent="0.25">
      <c r="A5862" s="1">
        <v>45233</v>
      </c>
      <c r="B5862" t="str">
        <f>VLOOKUP(Planilha1!B5862,LANG!A:B,2,FALSE)</f>
        <v>PIPING</v>
      </c>
      <c r="C5862" t="s">
        <v>5513</v>
      </c>
      <c r="D5862" t="str">
        <f>VLOOKUP(Planilha1!D5862,LANG!A:B,2,FALSE)</f>
        <v>DETAILED</v>
      </c>
      <c r="E5862" t="s">
        <v>17325</v>
      </c>
      <c r="F5862" t="str">
        <f>VLOOKUP(E5862,DWG_TITLES!A:B,2,FALSE)</f>
        <v>SPOOLS DE TUBULAÇÃO SISTEMA DE INCÊNDIO BLOCO 09</v>
      </c>
    </row>
    <row r="5863" spans="1:6" x14ac:dyDescent="0.25">
      <c r="A5863" s="1">
        <v>45408</v>
      </c>
      <c r="B5863" t="str">
        <f>VLOOKUP(Planilha1!B5863,LANG!A:B,2,FALSE)</f>
        <v>PIPING</v>
      </c>
      <c r="C5863" t="s">
        <v>5514</v>
      </c>
      <c r="D5863" t="str">
        <f>VLOOKUP(Planilha1!D5863,LANG!A:B,2,FALSE)</f>
        <v>DETAILED</v>
      </c>
      <c r="E5863" t="s">
        <v>17325</v>
      </c>
      <c r="F5863" t="str">
        <f>VLOOKUP(E5863,DWG_TITLES!A:B,2,FALSE)</f>
        <v>SPOOLS DE TUBULAÇÃO SISTEMA DE INCÊNDIO BLOCO 09</v>
      </c>
    </row>
    <row r="5864" spans="1:6" x14ac:dyDescent="0.25">
      <c r="A5864" s="1">
        <v>45523</v>
      </c>
      <c r="B5864" t="str">
        <f>VLOOKUP(Planilha1!B5864,LANG!A:B,2,FALSE)</f>
        <v>PIPING</v>
      </c>
      <c r="C5864" t="s">
        <v>5515</v>
      </c>
      <c r="D5864" t="str">
        <f>VLOOKUP(Planilha1!D5864,LANG!A:B,2,FALSE)</f>
        <v>DETAILED</v>
      </c>
      <c r="E5864" t="s">
        <v>17325</v>
      </c>
      <c r="F5864" t="str">
        <f>VLOOKUP(E5864,DWG_TITLES!A:B,2,FALSE)</f>
        <v>SPOOLS DE TUBULAÇÃO SISTEMA DE INCÊNDIO BLOCO 09</v>
      </c>
    </row>
    <row r="5865" spans="1:6" x14ac:dyDescent="0.25">
      <c r="A5865" s="1">
        <v>45887</v>
      </c>
      <c r="B5865" t="str">
        <f>VLOOKUP(Planilha1!B5865,LANG!A:B,2,FALSE)</f>
        <v>PIPING</v>
      </c>
      <c r="C5865" t="s">
        <v>5516</v>
      </c>
      <c r="D5865" t="str">
        <f>VLOOKUP(Planilha1!D5865,LANG!A:B,2,FALSE)</f>
        <v>DETAILED</v>
      </c>
      <c r="E5865" t="s">
        <v>17325</v>
      </c>
      <c r="F5865" t="str">
        <f>VLOOKUP(E5865,DWG_TITLES!A:B,2,FALSE)</f>
        <v>SPOOLS DE TUBULAÇÃO SISTEMA DE INCÊNDIO BLOCO 09</v>
      </c>
    </row>
    <row r="5866" spans="1:6" x14ac:dyDescent="0.25">
      <c r="A5866" s="1">
        <v>46111</v>
      </c>
      <c r="B5866" t="str">
        <f>VLOOKUP(Planilha1!B5866,LANG!A:B,2,FALSE)</f>
        <v>PIPING</v>
      </c>
      <c r="C5866" t="s">
        <v>5517</v>
      </c>
      <c r="D5866" t="str">
        <f>VLOOKUP(Planilha1!D5866,LANG!A:B,2,FALSE)</f>
        <v>DETAILED</v>
      </c>
      <c r="E5866" t="s">
        <v>17325</v>
      </c>
      <c r="F5866" t="str">
        <f>VLOOKUP(E5866,DWG_TITLES!A:B,2,FALSE)</f>
        <v>SPOOLS DE TUBULAÇÃO SISTEMA DE INCÊNDIO BLOCO 09</v>
      </c>
    </row>
    <row r="5867" spans="1:6" x14ac:dyDescent="0.25">
      <c r="A5867" s="1">
        <v>46111</v>
      </c>
      <c r="B5867" t="str">
        <f>VLOOKUP(Planilha1!B5867,LANG!A:B,2,FALSE)</f>
        <v>PIPING</v>
      </c>
      <c r="C5867" t="s">
        <v>5518</v>
      </c>
      <c r="D5867" t="str">
        <f>VLOOKUP(Planilha1!D5867,LANG!A:B,2,FALSE)</f>
        <v>DETAILED</v>
      </c>
      <c r="E5867" t="s">
        <v>17325</v>
      </c>
      <c r="F5867" t="str">
        <f>VLOOKUP(E5867,DWG_TITLES!A:B,2,FALSE)</f>
        <v>SPOOLS DE TUBULAÇÃO SISTEMA DE INCÊNDIO BLOCO 09</v>
      </c>
    </row>
    <row r="5868" spans="1:6" x14ac:dyDescent="0.25">
      <c r="A5868" s="1">
        <v>46108</v>
      </c>
      <c r="B5868" t="str">
        <f>VLOOKUP(Planilha1!B5868,LANG!A:B,2,FALSE)</f>
        <v>PIPING</v>
      </c>
      <c r="C5868" t="s">
        <v>5519</v>
      </c>
      <c r="D5868" t="str">
        <f>VLOOKUP(Planilha1!D5868,LANG!A:B,2,FALSE)</f>
        <v>DETAILED</v>
      </c>
      <c r="E5868" t="s">
        <v>17325</v>
      </c>
      <c r="F5868" t="str">
        <f>VLOOKUP(E5868,DWG_TITLES!A:B,2,FALSE)</f>
        <v>SPOOLS DE TUBULAÇÃO SISTEMA DE INCÊNDIO BLOCO 09</v>
      </c>
    </row>
    <row r="5869" spans="1:6" x14ac:dyDescent="0.25">
      <c r="A5869" s="1">
        <v>45233</v>
      </c>
      <c r="B5869" t="str">
        <f>VLOOKUP(Planilha1!B5869,LANG!A:B,2,FALSE)</f>
        <v>PIPING</v>
      </c>
      <c r="C5869" t="s">
        <v>5520</v>
      </c>
      <c r="D5869" t="str">
        <f>VLOOKUP(Planilha1!D5869,LANG!A:B,2,FALSE)</f>
        <v>DETAILED</v>
      </c>
      <c r="E5869" t="s">
        <v>17326</v>
      </c>
      <c r="F5869" t="str">
        <f>VLOOKUP(E5869,DWG_TITLES!A:B,2,FALSE)</f>
        <v>ISOMÉTRICOS DE TUBULAÇÃO SISTEMA DE INCÊNDIO BLOCO 09</v>
      </c>
    </row>
    <row r="5870" spans="1:6" x14ac:dyDescent="0.25">
      <c r="A5870" s="1">
        <v>45408</v>
      </c>
      <c r="B5870" t="str">
        <f>VLOOKUP(Planilha1!B5870,LANG!A:B,2,FALSE)</f>
        <v>PIPING</v>
      </c>
      <c r="C5870" t="s">
        <v>5521</v>
      </c>
      <c r="D5870" t="str">
        <f>VLOOKUP(Planilha1!D5870,LANG!A:B,2,FALSE)</f>
        <v>DETAILED</v>
      </c>
      <c r="E5870" t="s">
        <v>17326</v>
      </c>
      <c r="F5870" t="str">
        <f>VLOOKUP(E5870,DWG_TITLES!A:B,2,FALSE)</f>
        <v>ISOMÉTRICOS DE TUBULAÇÃO SISTEMA DE INCÊNDIO BLOCO 09</v>
      </c>
    </row>
    <row r="5871" spans="1:6" x14ac:dyDescent="0.25">
      <c r="A5871" s="1">
        <v>45523</v>
      </c>
      <c r="B5871" t="str">
        <f>VLOOKUP(Planilha1!B5871,LANG!A:B,2,FALSE)</f>
        <v>PIPING</v>
      </c>
      <c r="C5871" t="s">
        <v>5522</v>
      </c>
      <c r="D5871" t="str">
        <f>VLOOKUP(Planilha1!D5871,LANG!A:B,2,FALSE)</f>
        <v>DETAILED</v>
      </c>
      <c r="E5871" t="s">
        <v>17326</v>
      </c>
      <c r="F5871" t="str">
        <f>VLOOKUP(E5871,DWG_TITLES!A:B,2,FALSE)</f>
        <v>ISOMÉTRICOS DE TUBULAÇÃO SISTEMA DE INCÊNDIO BLOCO 09</v>
      </c>
    </row>
    <row r="5872" spans="1:6" x14ac:dyDescent="0.25">
      <c r="A5872" s="1">
        <v>46098</v>
      </c>
      <c r="B5872" t="str">
        <f>VLOOKUP(Planilha1!B5872,LANG!A:B,2,FALSE)</f>
        <v>PIPING</v>
      </c>
      <c r="C5872" t="s">
        <v>5523</v>
      </c>
      <c r="D5872" t="str">
        <f>VLOOKUP(Planilha1!D5872,LANG!A:B,2,FALSE)</f>
        <v>DETAILED</v>
      </c>
      <c r="E5872" t="s">
        <v>17326</v>
      </c>
      <c r="F5872" t="str">
        <f>VLOOKUP(E5872,DWG_TITLES!A:B,2,FALSE)</f>
        <v>ISOMÉTRICOS DE TUBULAÇÃO SISTEMA DE INCÊNDIO BLOCO 09</v>
      </c>
    </row>
    <row r="5873" spans="1:6" x14ac:dyDescent="0.25">
      <c r="A5873" s="1">
        <v>46098</v>
      </c>
      <c r="B5873" t="str">
        <f>VLOOKUP(Planilha1!B5873,LANG!A:B,2,FALSE)</f>
        <v>PIPING</v>
      </c>
      <c r="C5873" t="s">
        <v>5524</v>
      </c>
      <c r="D5873" t="str">
        <f>VLOOKUP(Planilha1!D5873,LANG!A:B,2,FALSE)</f>
        <v>DETAILED</v>
      </c>
      <c r="E5873" t="s">
        <v>17326</v>
      </c>
      <c r="F5873" t="str">
        <f>VLOOKUP(E5873,DWG_TITLES!A:B,2,FALSE)</f>
        <v>ISOMÉTRICOS DE TUBULAÇÃO SISTEMA DE INCÊNDIO BLOCO 09</v>
      </c>
    </row>
    <row r="5874" spans="1:6" x14ac:dyDescent="0.25">
      <c r="A5874" s="1">
        <v>46098</v>
      </c>
      <c r="B5874" t="str">
        <f>VLOOKUP(Planilha1!B5874,LANG!A:B,2,FALSE)</f>
        <v>PIPING</v>
      </c>
      <c r="C5874" t="s">
        <v>5525</v>
      </c>
      <c r="D5874" t="str">
        <f>VLOOKUP(Planilha1!D5874,LANG!A:B,2,FALSE)</f>
        <v>DETAILED</v>
      </c>
      <c r="E5874" t="s">
        <v>17326</v>
      </c>
      <c r="F5874" t="str">
        <f>VLOOKUP(E5874,DWG_TITLES!A:B,2,FALSE)</f>
        <v>ISOMÉTRICOS DE TUBULAÇÃO SISTEMA DE INCÊNDIO BLOCO 09</v>
      </c>
    </row>
    <row r="5875" spans="1:6" x14ac:dyDescent="0.25">
      <c r="A5875" s="1">
        <v>46098</v>
      </c>
      <c r="B5875" t="str">
        <f>VLOOKUP(Planilha1!B5875,LANG!A:B,2,FALSE)</f>
        <v>PIPING</v>
      </c>
      <c r="C5875" t="s">
        <v>5526</v>
      </c>
      <c r="D5875" t="str">
        <f>VLOOKUP(Planilha1!D5875,LANG!A:B,2,FALSE)</f>
        <v>DETAILED</v>
      </c>
      <c r="E5875" t="s">
        <v>17326</v>
      </c>
      <c r="F5875" t="str">
        <f>VLOOKUP(E5875,DWG_TITLES!A:B,2,FALSE)</f>
        <v>ISOMÉTRICOS DE TUBULAÇÃO SISTEMA DE INCÊNDIO BLOCO 09</v>
      </c>
    </row>
    <row r="5876" spans="1:6" x14ac:dyDescent="0.25">
      <c r="A5876" s="1">
        <v>46114</v>
      </c>
      <c r="B5876" t="str">
        <f>VLOOKUP(Planilha1!B5876,LANG!A:B,2,FALSE)</f>
        <v>PIPING</v>
      </c>
      <c r="C5876" t="s">
        <v>5527</v>
      </c>
      <c r="D5876" t="str">
        <f>VLOOKUP(Planilha1!D5876,LANG!A:B,2,FALSE)</f>
        <v>DETAILED</v>
      </c>
      <c r="E5876" t="s">
        <v>17326</v>
      </c>
      <c r="F5876" t="str">
        <f>VLOOKUP(E5876,DWG_TITLES!A:B,2,FALSE)</f>
        <v>ISOMÉTRICOS DE TUBULAÇÃO SISTEMA DE INCÊNDIO BLOCO 09</v>
      </c>
    </row>
    <row r="5877" spans="1:6" x14ac:dyDescent="0.25">
      <c r="A5877" s="1">
        <v>46218</v>
      </c>
      <c r="B5877" t="str">
        <f>VLOOKUP(Planilha1!B5877,LANG!A:B,2,FALSE)</f>
        <v>PIPING</v>
      </c>
      <c r="C5877" t="s">
        <v>13432</v>
      </c>
      <c r="D5877" t="str">
        <f>VLOOKUP(Planilha1!D5877,LANG!A:B,2,FALSE)</f>
        <v>DETAILED</v>
      </c>
      <c r="E5877" t="s">
        <v>17326</v>
      </c>
      <c r="F5877" t="str">
        <f>VLOOKUP(E5877,DWG_TITLES!A:B,2,FALSE)</f>
        <v>ISOMÉTRICOS DE TUBULAÇÃO SISTEMA DE INCÊNDIO BLOCO 09</v>
      </c>
    </row>
    <row r="5878" spans="1:6" x14ac:dyDescent="0.25">
      <c r="A5878" s="1">
        <v>45471</v>
      </c>
      <c r="B5878" t="str">
        <f>VLOOKUP(Planilha1!B5878,LANG!A:B,2,FALSE)</f>
        <v>PIPING</v>
      </c>
      <c r="C5878" t="s">
        <v>5528</v>
      </c>
      <c r="D5878" t="str">
        <f>VLOOKUP(Planilha1!D5878,LANG!A:B,2,FALSE)</f>
        <v>DETAILED</v>
      </c>
      <c r="E5878" t="s">
        <v>17327</v>
      </c>
      <c r="F5878" t="str">
        <f>VLOOKUP(E5878,DWG_TITLES!A:B,2,FALSE)</f>
        <v>SPOOLS DE TUBULAÇÃO SISTEMA DE INCÊNDIO BLOCO 10</v>
      </c>
    </row>
    <row r="5879" spans="1:6" x14ac:dyDescent="0.25">
      <c r="A5879" s="1">
        <v>45541</v>
      </c>
      <c r="B5879" t="str">
        <f>VLOOKUP(Planilha1!B5879,LANG!A:B,2,FALSE)</f>
        <v>PIPING</v>
      </c>
      <c r="C5879" t="s">
        <v>5529</v>
      </c>
      <c r="D5879" t="str">
        <f>VLOOKUP(Planilha1!D5879,LANG!A:B,2,FALSE)</f>
        <v>DETAILED</v>
      </c>
      <c r="E5879" t="s">
        <v>17327</v>
      </c>
      <c r="F5879" t="str">
        <f>VLOOKUP(E5879,DWG_TITLES!A:B,2,FALSE)</f>
        <v>SPOOLS DE TUBULAÇÃO SISTEMA DE INCÊNDIO BLOCO 10</v>
      </c>
    </row>
    <row r="5880" spans="1:6" x14ac:dyDescent="0.25">
      <c r="A5880" s="1">
        <v>45877</v>
      </c>
      <c r="B5880" t="str">
        <f>VLOOKUP(Planilha1!B5880,LANG!A:B,2,FALSE)</f>
        <v>PIPING</v>
      </c>
      <c r="C5880" t="s">
        <v>5530</v>
      </c>
      <c r="D5880" t="str">
        <f>VLOOKUP(Planilha1!D5880,LANG!A:B,2,FALSE)</f>
        <v>DETAILED</v>
      </c>
      <c r="E5880" t="s">
        <v>17327</v>
      </c>
      <c r="F5880" t="str">
        <f>VLOOKUP(E5880,DWG_TITLES!A:B,2,FALSE)</f>
        <v>SPOOLS DE TUBULAÇÃO SISTEMA DE INCÊNDIO BLOCO 10</v>
      </c>
    </row>
    <row r="5881" spans="1:6" x14ac:dyDescent="0.25">
      <c r="A5881" s="1">
        <v>45471</v>
      </c>
      <c r="B5881" t="str">
        <f>VLOOKUP(Planilha1!B5881,LANG!A:B,2,FALSE)</f>
        <v>PIPING</v>
      </c>
      <c r="C5881" t="s">
        <v>5531</v>
      </c>
      <c r="D5881" t="str">
        <f>VLOOKUP(Planilha1!D5881,LANG!A:B,2,FALSE)</f>
        <v>DETAILED</v>
      </c>
      <c r="E5881" t="s">
        <v>17328</v>
      </c>
      <c r="F5881" t="str">
        <f>VLOOKUP(E5881,DWG_TITLES!A:B,2,FALSE)</f>
        <v>ISOMÉTRICOS DE TUBULAÇÃO SISTEMA DE INCÊNDIO BLOCO 10</v>
      </c>
    </row>
    <row r="5882" spans="1:6" x14ac:dyDescent="0.25">
      <c r="A5882" s="1">
        <v>45541</v>
      </c>
      <c r="B5882" t="str">
        <f>VLOOKUP(Planilha1!B5882,LANG!A:B,2,FALSE)</f>
        <v>PIPING</v>
      </c>
      <c r="C5882" t="s">
        <v>5532</v>
      </c>
      <c r="D5882" t="str">
        <f>VLOOKUP(Planilha1!D5882,LANG!A:B,2,FALSE)</f>
        <v>DETAILED</v>
      </c>
      <c r="E5882" t="s">
        <v>17328</v>
      </c>
      <c r="F5882" t="str">
        <f>VLOOKUP(E5882,DWG_TITLES!A:B,2,FALSE)</f>
        <v>ISOMÉTRICOS DE TUBULAÇÃO SISTEMA DE INCÊNDIO BLOCO 10</v>
      </c>
    </row>
    <row r="5883" spans="1:6" x14ac:dyDescent="0.25">
      <c r="A5883" s="1">
        <v>46098</v>
      </c>
      <c r="B5883" t="str">
        <f>VLOOKUP(Planilha1!B5883,LANG!A:B,2,FALSE)</f>
        <v>PIPING</v>
      </c>
      <c r="C5883" t="s">
        <v>5533</v>
      </c>
      <c r="D5883" t="str">
        <f>VLOOKUP(Planilha1!D5883,LANG!A:B,2,FALSE)</f>
        <v>DETAILED</v>
      </c>
      <c r="E5883" t="s">
        <v>17328</v>
      </c>
      <c r="F5883" t="str">
        <f>VLOOKUP(E5883,DWG_TITLES!A:B,2,FALSE)</f>
        <v>ISOMÉTRICOS DE TUBULAÇÃO SISTEMA DE INCÊNDIO BLOCO 10</v>
      </c>
    </row>
    <row r="5884" spans="1:6" x14ac:dyDescent="0.25">
      <c r="A5884" s="1">
        <v>46098</v>
      </c>
      <c r="B5884" t="str">
        <f>VLOOKUP(Planilha1!B5884,LANG!A:B,2,FALSE)</f>
        <v>PIPING</v>
      </c>
      <c r="C5884" t="s">
        <v>5534</v>
      </c>
      <c r="D5884" t="str">
        <f>VLOOKUP(Planilha1!D5884,LANG!A:B,2,FALSE)</f>
        <v>DETAILED</v>
      </c>
      <c r="E5884" t="s">
        <v>17328</v>
      </c>
      <c r="F5884" t="str">
        <f>VLOOKUP(E5884,DWG_TITLES!A:B,2,FALSE)</f>
        <v>ISOMÉTRICOS DE TUBULAÇÃO SISTEMA DE INCÊNDIO BLOCO 10</v>
      </c>
    </row>
    <row r="5885" spans="1:6" x14ac:dyDescent="0.25">
      <c r="A5885" s="1">
        <v>45365</v>
      </c>
      <c r="B5885" t="str">
        <f>VLOOKUP(Planilha1!B5885,LANG!A:B,2,FALSE)</f>
        <v>PIPING</v>
      </c>
      <c r="C5885" t="s">
        <v>5535</v>
      </c>
      <c r="D5885" t="str">
        <f>VLOOKUP(Planilha1!D5885,LANG!A:B,2,FALSE)</f>
        <v>DETAILED</v>
      </c>
      <c r="E5885" t="s">
        <v>17329</v>
      </c>
      <c r="F5885" t="str">
        <f>VLOOKUP(E5885,DWG_TITLES!A:B,2,FALSE)</f>
        <v>SPOOLS DE TUBULAÇÃO SISTEMA DE INCÊNDIO BLOCO 11</v>
      </c>
    </row>
    <row r="5886" spans="1:6" x14ac:dyDescent="0.25">
      <c r="A5886" s="1">
        <v>45481</v>
      </c>
      <c r="B5886" t="str">
        <f>VLOOKUP(Planilha1!B5886,LANG!A:B,2,FALSE)</f>
        <v>PIPING</v>
      </c>
      <c r="C5886" t="s">
        <v>5536</v>
      </c>
      <c r="D5886" t="str">
        <f>VLOOKUP(Planilha1!D5886,LANG!A:B,2,FALSE)</f>
        <v>DETAILED</v>
      </c>
      <c r="E5886" t="s">
        <v>17329</v>
      </c>
      <c r="F5886" t="str">
        <f>VLOOKUP(E5886,DWG_TITLES!A:B,2,FALSE)</f>
        <v>SPOOLS DE TUBULAÇÃO SISTEMA DE INCÊNDIO BLOCO 11</v>
      </c>
    </row>
    <row r="5887" spans="1:6" x14ac:dyDescent="0.25">
      <c r="A5887" s="1">
        <v>45687</v>
      </c>
      <c r="B5887" t="str">
        <f>VLOOKUP(Planilha1!B5887,LANG!A:B,2,FALSE)</f>
        <v>PIPING</v>
      </c>
      <c r="C5887" t="s">
        <v>5537</v>
      </c>
      <c r="D5887" t="str">
        <f>VLOOKUP(Planilha1!D5887,LANG!A:B,2,FALSE)</f>
        <v>DETAILED</v>
      </c>
      <c r="E5887" t="s">
        <v>17329</v>
      </c>
      <c r="F5887" t="str">
        <f>VLOOKUP(E5887,DWG_TITLES!A:B,2,FALSE)</f>
        <v>SPOOLS DE TUBULAÇÃO SISTEMA DE INCÊNDIO BLOCO 11</v>
      </c>
    </row>
    <row r="5888" spans="1:6" x14ac:dyDescent="0.25">
      <c r="A5888" s="1">
        <v>46111</v>
      </c>
      <c r="B5888" t="str">
        <f>VLOOKUP(Planilha1!B5888,LANG!A:B,2,FALSE)</f>
        <v>PIPING</v>
      </c>
      <c r="C5888" t="s">
        <v>5538</v>
      </c>
      <c r="D5888" t="str">
        <f>VLOOKUP(Planilha1!D5888,LANG!A:B,2,FALSE)</f>
        <v>DETAILED</v>
      </c>
      <c r="E5888" t="s">
        <v>17329</v>
      </c>
      <c r="F5888" t="str">
        <f>VLOOKUP(E5888,DWG_TITLES!A:B,2,FALSE)</f>
        <v>SPOOLS DE TUBULAÇÃO SISTEMA DE INCÊNDIO BLOCO 11</v>
      </c>
    </row>
    <row r="5889" spans="1:6" x14ac:dyDescent="0.25">
      <c r="A5889" s="1">
        <v>46111</v>
      </c>
      <c r="B5889" t="str">
        <f>VLOOKUP(Planilha1!B5889,LANG!A:B,2,FALSE)</f>
        <v>PIPING</v>
      </c>
      <c r="C5889" t="s">
        <v>5539</v>
      </c>
      <c r="D5889" t="str">
        <f>VLOOKUP(Planilha1!D5889,LANG!A:B,2,FALSE)</f>
        <v>DETAILED</v>
      </c>
      <c r="E5889" t="s">
        <v>17329</v>
      </c>
      <c r="F5889" t="str">
        <f>VLOOKUP(E5889,DWG_TITLES!A:B,2,FALSE)</f>
        <v>SPOOLS DE TUBULAÇÃO SISTEMA DE INCÊNDIO BLOCO 11</v>
      </c>
    </row>
    <row r="5890" spans="1:6" x14ac:dyDescent="0.25">
      <c r="A5890" s="1">
        <v>46111</v>
      </c>
      <c r="B5890" t="str">
        <f>VLOOKUP(Planilha1!B5890,LANG!A:B,2,FALSE)</f>
        <v>PIPING</v>
      </c>
      <c r="C5890" t="s">
        <v>5540</v>
      </c>
      <c r="D5890" t="str">
        <f>VLOOKUP(Planilha1!D5890,LANG!A:B,2,FALSE)</f>
        <v>DETAILED</v>
      </c>
      <c r="E5890" t="s">
        <v>17329</v>
      </c>
      <c r="F5890" t="str">
        <f>VLOOKUP(E5890,DWG_TITLES!A:B,2,FALSE)</f>
        <v>SPOOLS DE TUBULAÇÃO SISTEMA DE INCÊNDIO BLOCO 11</v>
      </c>
    </row>
    <row r="5891" spans="1:6" x14ac:dyDescent="0.25">
      <c r="A5891" s="1">
        <v>46108</v>
      </c>
      <c r="B5891" t="str">
        <f>VLOOKUP(Planilha1!B5891,LANG!A:B,2,FALSE)</f>
        <v>PIPING</v>
      </c>
      <c r="C5891" t="s">
        <v>5541</v>
      </c>
      <c r="D5891" t="str">
        <f>VLOOKUP(Planilha1!D5891,LANG!A:B,2,FALSE)</f>
        <v>DETAILED</v>
      </c>
      <c r="E5891" t="s">
        <v>17329</v>
      </c>
      <c r="F5891" t="str">
        <f>VLOOKUP(E5891,DWG_TITLES!A:B,2,FALSE)</f>
        <v>SPOOLS DE TUBULAÇÃO SISTEMA DE INCÊNDIO BLOCO 11</v>
      </c>
    </row>
    <row r="5892" spans="1:6" x14ac:dyDescent="0.25">
      <c r="A5892" s="1">
        <v>46108</v>
      </c>
      <c r="B5892" t="str">
        <f>VLOOKUP(Planilha1!B5892,LANG!A:B,2,FALSE)</f>
        <v>PIPING</v>
      </c>
      <c r="C5892" t="s">
        <v>5542</v>
      </c>
      <c r="D5892" t="str">
        <f>VLOOKUP(Planilha1!D5892,LANG!A:B,2,FALSE)</f>
        <v>DETAILED</v>
      </c>
      <c r="E5892" t="s">
        <v>17329</v>
      </c>
      <c r="F5892" t="str">
        <f>VLOOKUP(E5892,DWG_TITLES!A:B,2,FALSE)</f>
        <v>SPOOLS DE TUBULAÇÃO SISTEMA DE INCÊNDIO BLOCO 11</v>
      </c>
    </row>
    <row r="5893" spans="1:6" x14ac:dyDescent="0.25">
      <c r="A5893" s="1">
        <v>45365</v>
      </c>
      <c r="B5893" t="str">
        <f>VLOOKUP(Planilha1!B5893,LANG!A:B,2,FALSE)</f>
        <v>PIPING</v>
      </c>
      <c r="C5893" t="s">
        <v>5543</v>
      </c>
      <c r="D5893" t="str">
        <f>VLOOKUP(Planilha1!D5893,LANG!A:B,2,FALSE)</f>
        <v>DETAILED</v>
      </c>
      <c r="E5893" t="s">
        <v>17330</v>
      </c>
      <c r="F5893" t="str">
        <f>VLOOKUP(E5893,DWG_TITLES!A:B,2,FALSE)</f>
        <v>ISOMÉTRICOS DE TUBULAÇÃO SISTEMA DE INCÊNDIO BLOCO 11</v>
      </c>
    </row>
    <row r="5894" spans="1:6" x14ac:dyDescent="0.25">
      <c r="A5894" s="1">
        <v>45481</v>
      </c>
      <c r="B5894" t="str">
        <f>VLOOKUP(Planilha1!B5894,LANG!A:B,2,FALSE)</f>
        <v>PIPING</v>
      </c>
      <c r="C5894" t="s">
        <v>5544</v>
      </c>
      <c r="D5894" t="str">
        <f>VLOOKUP(Planilha1!D5894,LANG!A:B,2,FALSE)</f>
        <v>DETAILED</v>
      </c>
      <c r="E5894" t="s">
        <v>17330</v>
      </c>
      <c r="F5894" t="str">
        <f>VLOOKUP(E5894,DWG_TITLES!A:B,2,FALSE)</f>
        <v>ISOMÉTRICOS DE TUBULAÇÃO SISTEMA DE INCÊNDIO BLOCO 11</v>
      </c>
    </row>
    <row r="5895" spans="1:6" x14ac:dyDescent="0.25">
      <c r="A5895" s="1">
        <v>45687</v>
      </c>
      <c r="B5895" t="str">
        <f>VLOOKUP(Planilha1!B5895,LANG!A:B,2,FALSE)</f>
        <v>PIPING</v>
      </c>
      <c r="C5895" t="s">
        <v>5545</v>
      </c>
      <c r="D5895" t="str">
        <f>VLOOKUP(Planilha1!D5895,LANG!A:B,2,FALSE)</f>
        <v>DETAILED</v>
      </c>
      <c r="E5895" t="s">
        <v>17330</v>
      </c>
      <c r="F5895" t="str">
        <f>VLOOKUP(E5895,DWG_TITLES!A:B,2,FALSE)</f>
        <v>ISOMÉTRICOS DE TUBULAÇÃO SISTEMA DE INCÊNDIO BLOCO 11</v>
      </c>
    </row>
    <row r="5896" spans="1:6" x14ac:dyDescent="0.25">
      <c r="A5896" s="1">
        <v>46098</v>
      </c>
      <c r="B5896" t="str">
        <f>VLOOKUP(Planilha1!B5896,LANG!A:B,2,FALSE)</f>
        <v>PIPING</v>
      </c>
      <c r="C5896" t="s">
        <v>5546</v>
      </c>
      <c r="D5896" t="str">
        <f>VLOOKUP(Planilha1!D5896,LANG!A:B,2,FALSE)</f>
        <v>DETAILED</v>
      </c>
      <c r="E5896" t="s">
        <v>17330</v>
      </c>
      <c r="F5896" t="str">
        <f>VLOOKUP(E5896,DWG_TITLES!A:B,2,FALSE)</f>
        <v>ISOMÉTRICOS DE TUBULAÇÃO SISTEMA DE INCÊNDIO BLOCO 11</v>
      </c>
    </row>
    <row r="5897" spans="1:6" x14ac:dyDescent="0.25">
      <c r="A5897" s="1">
        <v>46137</v>
      </c>
      <c r="B5897" t="str">
        <f>VLOOKUP(Planilha1!B5897,LANG!A:B,2,FALSE)</f>
        <v>PIPING</v>
      </c>
      <c r="C5897" t="s">
        <v>5547</v>
      </c>
      <c r="D5897" t="str">
        <f>VLOOKUP(Planilha1!D5897,LANG!A:B,2,FALSE)</f>
        <v>DETAILED</v>
      </c>
      <c r="E5897" t="s">
        <v>17330</v>
      </c>
      <c r="F5897" t="str">
        <f>VLOOKUP(E5897,DWG_TITLES!A:B,2,FALSE)</f>
        <v>ISOMÉTRICOS DE TUBULAÇÃO SISTEMA DE INCÊNDIO BLOCO 11</v>
      </c>
    </row>
    <row r="5898" spans="1:6" x14ac:dyDescent="0.25">
      <c r="A5898" s="1">
        <v>45476</v>
      </c>
      <c r="B5898" t="str">
        <f>VLOOKUP(Planilha1!B5898,LANG!A:B,2,FALSE)</f>
        <v>PIPING</v>
      </c>
      <c r="C5898" t="s">
        <v>5548</v>
      </c>
      <c r="D5898" t="str">
        <f>VLOOKUP(Planilha1!D5898,LANG!A:B,2,FALSE)</f>
        <v>DETAILED</v>
      </c>
      <c r="E5898" t="s">
        <v>17331</v>
      </c>
      <c r="F5898" t="str">
        <f>VLOOKUP(E5898,DWG_TITLES!A:B,2,FALSE)</f>
        <v>SPOOLS DE TUBULAÇÃO SISTEMA DE INCÊNDIO BLOCO 12</v>
      </c>
    </row>
    <row r="5899" spans="1:6" x14ac:dyDescent="0.25">
      <c r="A5899" s="1">
        <v>45639</v>
      </c>
      <c r="B5899" t="str">
        <f>VLOOKUP(Planilha1!B5899,LANG!A:B,2,FALSE)</f>
        <v>PIPING</v>
      </c>
      <c r="C5899" t="s">
        <v>5549</v>
      </c>
      <c r="D5899" t="str">
        <f>VLOOKUP(Planilha1!D5899,LANG!A:B,2,FALSE)</f>
        <v>DETAILED</v>
      </c>
      <c r="E5899" t="s">
        <v>17331</v>
      </c>
      <c r="F5899" t="str">
        <f>VLOOKUP(E5899,DWG_TITLES!A:B,2,FALSE)</f>
        <v>SPOOLS DE TUBULAÇÃO SISTEMA DE INCÊNDIO BLOCO 12</v>
      </c>
    </row>
    <row r="5900" spans="1:6" x14ac:dyDescent="0.25">
      <c r="A5900" s="1">
        <v>46111</v>
      </c>
      <c r="B5900" t="str">
        <f>VLOOKUP(Planilha1!B5900,LANG!A:B,2,FALSE)</f>
        <v>PIPING</v>
      </c>
      <c r="C5900" t="s">
        <v>5550</v>
      </c>
      <c r="D5900" t="str">
        <f>VLOOKUP(Planilha1!D5900,LANG!A:B,2,FALSE)</f>
        <v>DETAILED</v>
      </c>
      <c r="E5900" t="s">
        <v>17331</v>
      </c>
      <c r="F5900" t="str">
        <f>VLOOKUP(E5900,DWG_TITLES!A:B,2,FALSE)</f>
        <v>SPOOLS DE TUBULAÇÃO SISTEMA DE INCÊNDIO BLOCO 12</v>
      </c>
    </row>
    <row r="5901" spans="1:6" x14ac:dyDescent="0.25">
      <c r="A5901" s="1">
        <v>46111</v>
      </c>
      <c r="B5901" t="str">
        <f>VLOOKUP(Planilha1!B5901,LANG!A:B,2,FALSE)</f>
        <v>PIPING</v>
      </c>
      <c r="C5901" t="s">
        <v>5551</v>
      </c>
      <c r="D5901" t="str">
        <f>VLOOKUP(Planilha1!D5901,LANG!A:B,2,FALSE)</f>
        <v>DETAILED</v>
      </c>
      <c r="E5901" t="s">
        <v>17331</v>
      </c>
      <c r="F5901" t="str">
        <f>VLOOKUP(E5901,DWG_TITLES!A:B,2,FALSE)</f>
        <v>SPOOLS DE TUBULAÇÃO SISTEMA DE INCÊNDIO BLOCO 12</v>
      </c>
    </row>
    <row r="5902" spans="1:6" x14ac:dyDescent="0.25">
      <c r="A5902" s="1">
        <v>45476</v>
      </c>
      <c r="B5902" t="str">
        <f>VLOOKUP(Planilha1!B5902,LANG!A:B,2,FALSE)</f>
        <v>PIPING</v>
      </c>
      <c r="C5902" t="s">
        <v>5552</v>
      </c>
      <c r="D5902" t="str">
        <f>VLOOKUP(Planilha1!D5902,LANG!A:B,2,FALSE)</f>
        <v>DETAILED</v>
      </c>
      <c r="E5902" t="s">
        <v>17332</v>
      </c>
      <c r="F5902" t="str">
        <f>VLOOKUP(E5902,DWG_TITLES!A:B,2,FALSE)</f>
        <v>ISOMÉTRICOS DE TUBULAÇÃO SISTEMA DE INCÊNDIO BLOCO 12</v>
      </c>
    </row>
    <row r="5903" spans="1:6" x14ac:dyDescent="0.25">
      <c r="A5903" s="1">
        <v>45639</v>
      </c>
      <c r="B5903" t="str">
        <f>VLOOKUP(Planilha1!B5903,LANG!A:B,2,FALSE)</f>
        <v>PIPING</v>
      </c>
      <c r="C5903" t="s">
        <v>5553</v>
      </c>
      <c r="D5903" t="str">
        <f>VLOOKUP(Planilha1!D5903,LANG!A:B,2,FALSE)</f>
        <v>DETAILED</v>
      </c>
      <c r="E5903" t="s">
        <v>17332</v>
      </c>
      <c r="F5903" t="str">
        <f>VLOOKUP(E5903,DWG_TITLES!A:B,2,FALSE)</f>
        <v>ISOMÉTRICOS DE TUBULAÇÃO SISTEMA DE INCÊNDIO BLOCO 12</v>
      </c>
    </row>
    <row r="5904" spans="1:6" x14ac:dyDescent="0.25">
      <c r="A5904" s="1">
        <v>46098</v>
      </c>
      <c r="B5904" t="str">
        <f>VLOOKUP(Planilha1!B5904,LANG!A:B,2,FALSE)</f>
        <v>PIPING</v>
      </c>
      <c r="C5904" t="s">
        <v>5554</v>
      </c>
      <c r="D5904" t="str">
        <f>VLOOKUP(Planilha1!D5904,LANG!A:B,2,FALSE)</f>
        <v>DETAILED</v>
      </c>
      <c r="E5904" t="s">
        <v>17332</v>
      </c>
      <c r="F5904" t="str">
        <f>VLOOKUP(E5904,DWG_TITLES!A:B,2,FALSE)</f>
        <v>ISOMÉTRICOS DE TUBULAÇÃO SISTEMA DE INCÊNDIO BLOCO 12</v>
      </c>
    </row>
    <row r="5905" spans="1:6" x14ac:dyDescent="0.25">
      <c r="A5905" s="1">
        <v>46098</v>
      </c>
      <c r="B5905" t="str">
        <f>VLOOKUP(Planilha1!B5905,LANG!A:B,2,FALSE)</f>
        <v>PIPING</v>
      </c>
      <c r="C5905" t="s">
        <v>5555</v>
      </c>
      <c r="D5905" t="str">
        <f>VLOOKUP(Planilha1!D5905,LANG!A:B,2,FALSE)</f>
        <v>DETAILED</v>
      </c>
      <c r="E5905" t="s">
        <v>17332</v>
      </c>
      <c r="F5905" t="str">
        <f>VLOOKUP(E5905,DWG_TITLES!A:B,2,FALSE)</f>
        <v>ISOMÉTRICOS DE TUBULAÇÃO SISTEMA DE INCÊNDIO BLOCO 12</v>
      </c>
    </row>
    <row r="5906" spans="1:6" x14ac:dyDescent="0.25">
      <c r="A5906" s="1">
        <v>45342</v>
      </c>
      <c r="B5906" t="str">
        <f>VLOOKUP(Planilha1!B5906,LANG!A:B,2,FALSE)</f>
        <v>PIPING</v>
      </c>
      <c r="C5906" t="s">
        <v>5556</v>
      </c>
      <c r="D5906" t="str">
        <f>VLOOKUP(Planilha1!D5906,LANG!A:B,2,FALSE)</f>
        <v>DETAILED</v>
      </c>
      <c r="E5906" t="s">
        <v>17333</v>
      </c>
      <c r="F5906" t="str">
        <f>VLOOKUP(E5906,DWG_TITLES!A:B,2,FALSE)</f>
        <v>SPOOLS DE TUBULAÇÃO SISTEMA DE INCÊNDIO BLOCO 01</v>
      </c>
    </row>
    <row r="5907" spans="1:6" x14ac:dyDescent="0.25">
      <c r="A5907" s="1">
        <v>45421</v>
      </c>
      <c r="B5907" t="str">
        <f>VLOOKUP(Planilha1!B5907,LANG!A:B,2,FALSE)</f>
        <v>PIPING</v>
      </c>
      <c r="C5907" t="s">
        <v>5557</v>
      </c>
      <c r="D5907" t="str">
        <f>VLOOKUP(Planilha1!D5907,LANG!A:B,2,FALSE)</f>
        <v>DETAILED</v>
      </c>
      <c r="E5907" t="s">
        <v>17333</v>
      </c>
      <c r="F5907" t="str">
        <f>VLOOKUP(E5907,DWG_TITLES!A:B,2,FALSE)</f>
        <v>SPOOLS DE TUBULAÇÃO SISTEMA DE INCÊNDIO BLOCO 01</v>
      </c>
    </row>
    <row r="5908" spans="1:6" x14ac:dyDescent="0.25">
      <c r="A5908" s="1">
        <v>45593</v>
      </c>
      <c r="B5908" t="str">
        <f>VLOOKUP(Planilha1!B5908,LANG!A:B,2,FALSE)</f>
        <v>PIPING</v>
      </c>
      <c r="C5908" t="s">
        <v>5558</v>
      </c>
      <c r="D5908" t="str">
        <f>VLOOKUP(Planilha1!D5908,LANG!A:B,2,FALSE)</f>
        <v>DETAILED</v>
      </c>
      <c r="E5908" t="s">
        <v>17333</v>
      </c>
      <c r="F5908" t="str">
        <f>VLOOKUP(E5908,DWG_TITLES!A:B,2,FALSE)</f>
        <v>SPOOLS DE TUBULAÇÃO SISTEMA DE INCÊNDIO BLOCO 01</v>
      </c>
    </row>
    <row r="5909" spans="1:6" x14ac:dyDescent="0.25">
      <c r="A5909" s="1">
        <v>45827</v>
      </c>
      <c r="B5909" t="str">
        <f>VLOOKUP(Planilha1!B5909,LANG!A:B,2,FALSE)</f>
        <v>PIPING</v>
      </c>
      <c r="C5909" t="s">
        <v>5559</v>
      </c>
      <c r="D5909" t="str">
        <f>VLOOKUP(Planilha1!D5909,LANG!A:B,2,FALSE)</f>
        <v>DETAILED</v>
      </c>
      <c r="E5909" t="s">
        <v>17333</v>
      </c>
      <c r="F5909" t="str">
        <f>VLOOKUP(E5909,DWG_TITLES!A:B,2,FALSE)</f>
        <v>SPOOLS DE TUBULAÇÃO SISTEMA DE INCÊNDIO BLOCO 01</v>
      </c>
    </row>
    <row r="5910" spans="1:6" x14ac:dyDescent="0.25">
      <c r="A5910" s="1">
        <v>45854</v>
      </c>
      <c r="B5910" t="str">
        <f>VLOOKUP(Planilha1!B5910,LANG!A:B,2,FALSE)</f>
        <v>PIPING</v>
      </c>
      <c r="C5910" t="s">
        <v>5560</v>
      </c>
      <c r="D5910" t="str">
        <f>VLOOKUP(Planilha1!D5910,LANG!A:B,2,FALSE)</f>
        <v>DETAILED</v>
      </c>
      <c r="E5910" t="s">
        <v>17333</v>
      </c>
      <c r="F5910" t="str">
        <f>VLOOKUP(E5910,DWG_TITLES!A:B,2,FALSE)</f>
        <v>SPOOLS DE TUBULAÇÃO SISTEMA DE INCÊNDIO BLOCO 01</v>
      </c>
    </row>
    <row r="5911" spans="1:6" x14ac:dyDescent="0.25">
      <c r="A5911" s="1">
        <v>46108</v>
      </c>
      <c r="B5911" t="str">
        <f>VLOOKUP(Planilha1!B5911,LANG!A:B,2,FALSE)</f>
        <v>PIPING</v>
      </c>
      <c r="C5911" t="s">
        <v>5561</v>
      </c>
      <c r="D5911" t="str">
        <f>VLOOKUP(Planilha1!D5911,LANG!A:B,2,FALSE)</f>
        <v>DETAILED</v>
      </c>
      <c r="E5911" t="s">
        <v>17333</v>
      </c>
      <c r="F5911" t="str">
        <f>VLOOKUP(E5911,DWG_TITLES!A:B,2,FALSE)</f>
        <v>SPOOLS DE TUBULAÇÃO SISTEMA DE INCÊNDIO BLOCO 01</v>
      </c>
    </row>
    <row r="5912" spans="1:6" x14ac:dyDescent="0.25">
      <c r="A5912" s="1">
        <v>46108</v>
      </c>
      <c r="B5912" t="str">
        <f>VLOOKUP(Planilha1!B5912,LANG!A:B,2,FALSE)</f>
        <v>PIPING</v>
      </c>
      <c r="C5912" t="s">
        <v>5562</v>
      </c>
      <c r="D5912" t="str">
        <f>VLOOKUP(Planilha1!D5912,LANG!A:B,2,FALSE)</f>
        <v>DETAILED</v>
      </c>
      <c r="E5912" t="s">
        <v>17333</v>
      </c>
      <c r="F5912" t="str">
        <f>VLOOKUP(E5912,DWG_TITLES!A:B,2,FALSE)</f>
        <v>SPOOLS DE TUBULAÇÃO SISTEMA DE INCÊNDIO BLOCO 01</v>
      </c>
    </row>
    <row r="5913" spans="1:6" x14ac:dyDescent="0.25">
      <c r="A5913" s="1">
        <v>45342</v>
      </c>
      <c r="B5913" t="str">
        <f>VLOOKUP(Planilha1!B5913,LANG!A:B,2,FALSE)</f>
        <v>PIPING</v>
      </c>
      <c r="C5913" t="s">
        <v>5563</v>
      </c>
      <c r="D5913" t="str">
        <f>VLOOKUP(Planilha1!D5913,LANG!A:B,2,FALSE)</f>
        <v>DETAILED</v>
      </c>
      <c r="E5913" t="s">
        <v>17334</v>
      </c>
      <c r="F5913" t="str">
        <f>VLOOKUP(E5913,DWG_TITLES!A:B,2,FALSE)</f>
        <v>ISOMÉTRICOS DE TUBULAÇÃO SISTEMA DE INCÊNDIO BLOCO 01</v>
      </c>
    </row>
    <row r="5914" spans="1:6" x14ac:dyDescent="0.25">
      <c r="A5914" s="1">
        <v>45421</v>
      </c>
      <c r="B5914" t="str">
        <f>VLOOKUP(Planilha1!B5914,LANG!A:B,2,FALSE)</f>
        <v>PIPING</v>
      </c>
      <c r="C5914" t="s">
        <v>5564</v>
      </c>
      <c r="D5914" t="str">
        <f>VLOOKUP(Planilha1!D5914,LANG!A:B,2,FALSE)</f>
        <v>DETAILED</v>
      </c>
      <c r="E5914" t="s">
        <v>17334</v>
      </c>
      <c r="F5914" t="str">
        <f>VLOOKUP(E5914,DWG_TITLES!A:B,2,FALSE)</f>
        <v>ISOMÉTRICOS DE TUBULAÇÃO SISTEMA DE INCÊNDIO BLOCO 01</v>
      </c>
    </row>
    <row r="5915" spans="1:6" x14ac:dyDescent="0.25">
      <c r="A5915" s="1">
        <v>45593</v>
      </c>
      <c r="B5915" t="str">
        <f>VLOOKUP(Planilha1!B5915,LANG!A:B,2,FALSE)</f>
        <v>PIPING</v>
      </c>
      <c r="C5915" t="s">
        <v>5565</v>
      </c>
      <c r="D5915" t="str">
        <f>VLOOKUP(Planilha1!D5915,LANG!A:B,2,FALSE)</f>
        <v>DETAILED</v>
      </c>
      <c r="E5915" t="s">
        <v>17334</v>
      </c>
      <c r="F5915" t="str">
        <f>VLOOKUP(E5915,DWG_TITLES!A:B,2,FALSE)</f>
        <v>ISOMÉTRICOS DE TUBULAÇÃO SISTEMA DE INCÊNDIO BLOCO 01</v>
      </c>
    </row>
    <row r="5916" spans="1:6" x14ac:dyDescent="0.25">
      <c r="A5916" s="1">
        <v>46098</v>
      </c>
      <c r="B5916" t="str">
        <f>VLOOKUP(Planilha1!B5916,LANG!A:B,2,FALSE)</f>
        <v>PIPING</v>
      </c>
      <c r="C5916" t="s">
        <v>5566</v>
      </c>
      <c r="D5916" t="str">
        <f>VLOOKUP(Planilha1!D5916,LANG!A:B,2,FALSE)</f>
        <v>DETAILED</v>
      </c>
      <c r="E5916" t="s">
        <v>17334</v>
      </c>
      <c r="F5916" t="str">
        <f>VLOOKUP(E5916,DWG_TITLES!A:B,2,FALSE)</f>
        <v>ISOMÉTRICOS DE TUBULAÇÃO SISTEMA DE INCÊNDIO BLOCO 01</v>
      </c>
    </row>
    <row r="5917" spans="1:6" x14ac:dyDescent="0.25">
      <c r="A5917" s="1">
        <v>46098</v>
      </c>
      <c r="B5917" t="str">
        <f>VLOOKUP(Planilha1!B5917,LANG!A:B,2,FALSE)</f>
        <v>PIPING</v>
      </c>
      <c r="C5917" t="s">
        <v>5567</v>
      </c>
      <c r="D5917" t="str">
        <f>VLOOKUP(Planilha1!D5917,LANG!A:B,2,FALSE)</f>
        <v>DETAILED</v>
      </c>
      <c r="E5917" t="s">
        <v>17334</v>
      </c>
      <c r="F5917" t="str">
        <f>VLOOKUP(E5917,DWG_TITLES!A:B,2,FALSE)</f>
        <v>ISOMÉTRICOS DE TUBULAÇÃO SISTEMA DE INCÊNDIO BLOCO 01</v>
      </c>
    </row>
    <row r="5918" spans="1:6" x14ac:dyDescent="0.25">
      <c r="A5918" s="1">
        <v>46098</v>
      </c>
      <c r="B5918" t="str">
        <f>VLOOKUP(Planilha1!B5918,LANG!A:B,2,FALSE)</f>
        <v>PIPING</v>
      </c>
      <c r="C5918" t="s">
        <v>5568</v>
      </c>
      <c r="D5918" t="str">
        <f>VLOOKUP(Planilha1!D5918,LANG!A:B,2,FALSE)</f>
        <v>DETAILED</v>
      </c>
      <c r="E5918" t="s">
        <v>17334</v>
      </c>
      <c r="F5918" t="str">
        <f>VLOOKUP(E5918,DWG_TITLES!A:B,2,FALSE)</f>
        <v>ISOMÉTRICOS DE TUBULAÇÃO SISTEMA DE INCÊNDIO BLOCO 01</v>
      </c>
    </row>
    <row r="5919" spans="1:6" x14ac:dyDescent="0.25">
      <c r="A5919" s="1">
        <v>46098</v>
      </c>
      <c r="B5919" t="str">
        <f>VLOOKUP(Planilha1!B5919,LANG!A:B,2,FALSE)</f>
        <v>PIPING</v>
      </c>
      <c r="C5919" t="s">
        <v>5569</v>
      </c>
      <c r="D5919" t="str">
        <f>VLOOKUP(Planilha1!D5919,LANG!A:B,2,FALSE)</f>
        <v>DETAILED</v>
      </c>
      <c r="E5919" t="s">
        <v>17334</v>
      </c>
      <c r="F5919" t="str">
        <f>VLOOKUP(E5919,DWG_TITLES!A:B,2,FALSE)</f>
        <v>ISOMÉTRICOS DE TUBULAÇÃO SISTEMA DE INCÊNDIO BLOCO 01</v>
      </c>
    </row>
    <row r="5920" spans="1:6" x14ac:dyDescent="0.25">
      <c r="A5920" s="1">
        <v>46121</v>
      </c>
      <c r="B5920" t="str">
        <f>VLOOKUP(Planilha1!B5920,LANG!A:B,2,FALSE)</f>
        <v>PIPING</v>
      </c>
      <c r="C5920" t="s">
        <v>5570</v>
      </c>
      <c r="D5920" t="str">
        <f>VLOOKUP(Planilha1!D5920,LANG!A:B,2,FALSE)</f>
        <v>DETAILED</v>
      </c>
      <c r="E5920" t="s">
        <v>17334</v>
      </c>
      <c r="F5920" t="str">
        <f>VLOOKUP(E5920,DWG_TITLES!A:B,2,FALSE)</f>
        <v>ISOMÉTRICOS DE TUBULAÇÃO SISTEMA DE INCÊNDIO BLOCO 01</v>
      </c>
    </row>
    <row r="5921" spans="1:6" x14ac:dyDescent="0.25">
      <c r="A5921" s="1">
        <v>46190</v>
      </c>
      <c r="B5921" t="str">
        <f>VLOOKUP(Planilha1!B5921,LANG!A:B,2,FALSE)</f>
        <v>PIPING</v>
      </c>
      <c r="C5921" t="s">
        <v>13433</v>
      </c>
      <c r="D5921" t="str">
        <f>VLOOKUP(Planilha1!D5921,LANG!A:B,2,FALSE)</f>
        <v>DETAILED</v>
      </c>
      <c r="E5921" t="s">
        <v>17334</v>
      </c>
      <c r="F5921" t="str">
        <f>VLOOKUP(E5921,DWG_TITLES!A:B,2,FALSE)</f>
        <v>ISOMÉTRICOS DE TUBULAÇÃO SISTEMA DE INCÊNDIO BLOCO 01</v>
      </c>
    </row>
    <row r="5922" spans="1:6" x14ac:dyDescent="0.25">
      <c r="A5922" s="1">
        <v>46195</v>
      </c>
      <c r="B5922" t="str">
        <f>VLOOKUP(Planilha1!B5922,LANG!A:B,2,FALSE)</f>
        <v>PIPING</v>
      </c>
      <c r="C5922" t="s">
        <v>13434</v>
      </c>
      <c r="D5922" t="str">
        <f>VLOOKUP(Planilha1!D5922,LANG!A:B,2,FALSE)</f>
        <v>DETAILED</v>
      </c>
      <c r="E5922" t="s">
        <v>17334</v>
      </c>
      <c r="F5922" t="str">
        <f>VLOOKUP(E5922,DWG_TITLES!A:B,2,FALSE)</f>
        <v>ISOMÉTRICOS DE TUBULAÇÃO SISTEMA DE INCÊNDIO BLOCO 01</v>
      </c>
    </row>
    <row r="5923" spans="1:6" x14ac:dyDescent="0.25">
      <c r="A5923" s="1">
        <v>45356</v>
      </c>
      <c r="B5923" t="str">
        <f>VLOOKUP(Planilha1!B5923,LANG!A:B,2,FALSE)</f>
        <v>PIPING</v>
      </c>
      <c r="C5923" t="s">
        <v>5571</v>
      </c>
      <c r="D5923" t="str">
        <f>VLOOKUP(Planilha1!D5923,LANG!A:B,2,FALSE)</f>
        <v>DETAILED</v>
      </c>
      <c r="E5923" t="s">
        <v>17335</v>
      </c>
      <c r="F5923" t="str">
        <f>VLOOKUP(E5923,DWG_TITLES!A:B,2,FALSE)</f>
        <v>ARRANJO DE TUBULAÇÃO SISTEMA DE INCÊNDIO BLOCO 01</v>
      </c>
    </row>
    <row r="5924" spans="1:6" x14ac:dyDescent="0.25">
      <c r="A5924" s="1">
        <v>45428</v>
      </c>
      <c r="B5924" t="str">
        <f>VLOOKUP(Planilha1!B5924,LANG!A:B,2,FALSE)</f>
        <v>PIPING</v>
      </c>
      <c r="C5924" t="s">
        <v>5572</v>
      </c>
      <c r="D5924" t="str">
        <f>VLOOKUP(Planilha1!D5924,LANG!A:B,2,FALSE)</f>
        <v>DETAILED</v>
      </c>
      <c r="E5924" t="s">
        <v>17335</v>
      </c>
      <c r="F5924" t="str">
        <f>VLOOKUP(E5924,DWG_TITLES!A:B,2,FALSE)</f>
        <v>ARRANJO DE TUBULAÇÃO SISTEMA DE INCÊNDIO BLOCO 01</v>
      </c>
    </row>
    <row r="5925" spans="1:6" x14ac:dyDescent="0.25">
      <c r="A5925" s="1">
        <v>45597</v>
      </c>
      <c r="B5925" t="str">
        <f>VLOOKUP(Planilha1!B5925,LANG!A:B,2,FALSE)</f>
        <v>PIPING</v>
      </c>
      <c r="C5925" t="s">
        <v>5573</v>
      </c>
      <c r="D5925" t="str">
        <f>VLOOKUP(Planilha1!D5925,LANG!A:B,2,FALSE)</f>
        <v>DETAILED</v>
      </c>
      <c r="E5925" t="s">
        <v>17335</v>
      </c>
      <c r="F5925" t="str">
        <f>VLOOKUP(E5925,DWG_TITLES!A:B,2,FALSE)</f>
        <v>ARRANJO DE TUBULAÇÃO SISTEMA DE INCÊNDIO BLOCO 01</v>
      </c>
    </row>
    <row r="5926" spans="1:6" x14ac:dyDescent="0.25">
      <c r="A5926" s="1">
        <v>46153</v>
      </c>
      <c r="B5926" t="str">
        <f>VLOOKUP(Planilha1!B5926,LANG!A:B,2,FALSE)</f>
        <v>PIPING</v>
      </c>
      <c r="C5926" t="s">
        <v>5574</v>
      </c>
      <c r="D5926" t="str">
        <f>VLOOKUP(Planilha1!D5926,LANG!A:B,2,FALSE)</f>
        <v>DETAILED</v>
      </c>
      <c r="E5926" t="s">
        <v>17335</v>
      </c>
      <c r="F5926" t="str">
        <f>VLOOKUP(E5926,DWG_TITLES!A:B,2,FALSE)</f>
        <v>ARRANJO DE TUBULAÇÃO SISTEMA DE INCÊNDIO BLOCO 01</v>
      </c>
    </row>
    <row r="5927" spans="1:6" x14ac:dyDescent="0.25">
      <c r="A5927" s="1">
        <v>45461</v>
      </c>
      <c r="B5927" t="str">
        <f>VLOOKUP(Planilha1!B5927,LANG!A:B,2,FALSE)</f>
        <v>PIPING</v>
      </c>
      <c r="C5927" t="s">
        <v>5575</v>
      </c>
      <c r="D5927" t="str">
        <f>VLOOKUP(Planilha1!D5927,LANG!A:B,2,FALSE)</f>
        <v>DETAILED</v>
      </c>
      <c r="E5927" t="s">
        <v>17336</v>
      </c>
      <c r="F5927" t="str">
        <f>VLOOKUP(E5927,DWG_TITLES!A:B,2,FALSE)</f>
        <v>ARRANJO DE TUBULAÇÃO SISTEMA DE INCÊNDIO BLOCO 03</v>
      </c>
    </row>
    <row r="5928" spans="1:6" x14ac:dyDescent="0.25">
      <c r="A5928" s="1">
        <v>45547</v>
      </c>
      <c r="B5928" t="str">
        <f>VLOOKUP(Planilha1!B5928,LANG!A:B,2,FALSE)</f>
        <v>PIPING</v>
      </c>
      <c r="C5928" t="s">
        <v>5576</v>
      </c>
      <c r="D5928" t="str">
        <f>VLOOKUP(Planilha1!D5928,LANG!A:B,2,FALSE)</f>
        <v>DETAILED</v>
      </c>
      <c r="E5928" t="s">
        <v>17336</v>
      </c>
      <c r="F5928" t="str">
        <f>VLOOKUP(E5928,DWG_TITLES!A:B,2,FALSE)</f>
        <v>ARRANJO DE TUBULAÇÃO SISTEMA DE INCÊNDIO BLOCO 03</v>
      </c>
    </row>
    <row r="5929" spans="1:6" x14ac:dyDescent="0.25">
      <c r="A5929" s="1">
        <v>45713</v>
      </c>
      <c r="B5929" t="str">
        <f>VLOOKUP(Planilha1!B5929,LANG!A:B,2,FALSE)</f>
        <v>PIPING</v>
      </c>
      <c r="C5929" t="s">
        <v>5577</v>
      </c>
      <c r="D5929" t="str">
        <f>VLOOKUP(Planilha1!D5929,LANG!A:B,2,FALSE)</f>
        <v>DETAILED</v>
      </c>
      <c r="E5929" t="s">
        <v>17336</v>
      </c>
      <c r="F5929" t="str">
        <f>VLOOKUP(E5929,DWG_TITLES!A:B,2,FALSE)</f>
        <v>ARRANJO DE TUBULAÇÃO SISTEMA DE INCÊNDIO BLOCO 03</v>
      </c>
    </row>
    <row r="5930" spans="1:6" x14ac:dyDescent="0.25">
      <c r="A5930" s="1">
        <v>46108</v>
      </c>
      <c r="B5930" t="str">
        <f>VLOOKUP(Planilha1!B5930,LANG!A:B,2,FALSE)</f>
        <v>PIPING</v>
      </c>
      <c r="C5930" t="s">
        <v>5578</v>
      </c>
      <c r="D5930" t="str">
        <f>VLOOKUP(Planilha1!D5930,LANG!A:B,2,FALSE)</f>
        <v>DETAILED</v>
      </c>
      <c r="E5930" t="s">
        <v>17336</v>
      </c>
      <c r="F5930" t="str">
        <f>VLOOKUP(E5930,DWG_TITLES!A:B,2,FALSE)</f>
        <v>ARRANJO DE TUBULAÇÃO SISTEMA DE INCÊNDIO BLOCO 03</v>
      </c>
    </row>
    <row r="5931" spans="1:6" x14ac:dyDescent="0.25">
      <c r="A5931" s="1">
        <v>45372</v>
      </c>
      <c r="B5931" t="str">
        <f>VLOOKUP(Planilha1!B5931,LANG!A:B,2,FALSE)</f>
        <v>PIPING</v>
      </c>
      <c r="C5931" t="s">
        <v>5579</v>
      </c>
      <c r="D5931" t="str">
        <f>VLOOKUP(Planilha1!D5931,LANG!A:B,2,FALSE)</f>
        <v>DETAILED</v>
      </c>
      <c r="E5931" t="s">
        <v>17337</v>
      </c>
      <c r="F5931" t="str">
        <f>VLOOKUP(E5931,DWG_TITLES!A:B,2,FALSE)</f>
        <v>ARRANJO DE TUBULAÇÃO SISTEMA DE INCÊNDIO BLOCO 04</v>
      </c>
    </row>
    <row r="5932" spans="1:6" x14ac:dyDescent="0.25">
      <c r="A5932" s="1">
        <v>45523</v>
      </c>
      <c r="B5932" t="str">
        <f>VLOOKUP(Planilha1!B5932,LANG!A:B,2,FALSE)</f>
        <v>PIPING</v>
      </c>
      <c r="C5932" t="s">
        <v>5580</v>
      </c>
      <c r="D5932" t="str">
        <f>VLOOKUP(Planilha1!D5932,LANG!A:B,2,FALSE)</f>
        <v>DETAILED</v>
      </c>
      <c r="E5932" t="s">
        <v>17337</v>
      </c>
      <c r="F5932" t="str">
        <f>VLOOKUP(E5932,DWG_TITLES!A:B,2,FALSE)</f>
        <v>ARRANJO DE TUBULAÇÃO SISTEMA DE INCÊNDIO BLOCO 04</v>
      </c>
    </row>
    <row r="5933" spans="1:6" x14ac:dyDescent="0.25">
      <c r="A5933" s="1">
        <v>45705</v>
      </c>
      <c r="B5933" t="str">
        <f>VLOOKUP(Planilha1!B5933,LANG!A:B,2,FALSE)</f>
        <v>PIPING</v>
      </c>
      <c r="C5933" t="s">
        <v>5581</v>
      </c>
      <c r="D5933" t="str">
        <f>VLOOKUP(Planilha1!D5933,LANG!A:B,2,FALSE)</f>
        <v>DETAILED</v>
      </c>
      <c r="E5933" t="s">
        <v>17337</v>
      </c>
      <c r="F5933" t="str">
        <f>VLOOKUP(E5933,DWG_TITLES!A:B,2,FALSE)</f>
        <v>ARRANJO DE TUBULAÇÃO SISTEMA DE INCÊNDIO BLOCO 04</v>
      </c>
    </row>
    <row r="5934" spans="1:6" x14ac:dyDescent="0.25">
      <c r="A5934" s="1">
        <v>46108</v>
      </c>
      <c r="B5934" t="str">
        <f>VLOOKUP(Planilha1!B5934,LANG!A:B,2,FALSE)</f>
        <v>PIPING</v>
      </c>
      <c r="C5934" t="s">
        <v>5582</v>
      </c>
      <c r="D5934" t="str">
        <f>VLOOKUP(Planilha1!D5934,LANG!A:B,2,FALSE)</f>
        <v>DETAILED</v>
      </c>
      <c r="E5934" t="s">
        <v>17337</v>
      </c>
      <c r="F5934" t="str">
        <f>VLOOKUP(E5934,DWG_TITLES!A:B,2,FALSE)</f>
        <v>ARRANJO DE TUBULAÇÃO SISTEMA DE INCÊNDIO BLOCO 04</v>
      </c>
    </row>
    <row r="5935" spans="1:6" x14ac:dyDescent="0.25">
      <c r="A5935" s="1">
        <v>45247</v>
      </c>
      <c r="B5935" t="str">
        <f>VLOOKUP(Planilha1!B5935,LANG!A:B,2,FALSE)</f>
        <v>PIPING</v>
      </c>
      <c r="C5935" t="s">
        <v>5583</v>
      </c>
      <c r="D5935" t="str">
        <f>VLOOKUP(Planilha1!D5935,LANG!A:B,2,FALSE)</f>
        <v>DETAILED</v>
      </c>
      <c r="E5935" t="s">
        <v>17338</v>
      </c>
      <c r="F5935" t="str">
        <f>VLOOKUP(E5935,DWG_TITLES!A:B,2,FALSE)</f>
        <v>ARRANJO DE TUBULAÇÃO SISTEMA DE INCÊNDIO BLOCO 05</v>
      </c>
    </row>
    <row r="5936" spans="1:6" x14ac:dyDescent="0.25">
      <c r="A5936" s="1">
        <v>45370</v>
      </c>
      <c r="B5936" t="str">
        <f>VLOOKUP(Planilha1!B5936,LANG!A:B,2,FALSE)</f>
        <v>PIPING</v>
      </c>
      <c r="C5936" t="s">
        <v>5584</v>
      </c>
      <c r="D5936" t="str">
        <f>VLOOKUP(Planilha1!D5936,LANG!A:B,2,FALSE)</f>
        <v>DETAILED</v>
      </c>
      <c r="E5936" t="s">
        <v>17338</v>
      </c>
      <c r="F5936" t="str">
        <f>VLOOKUP(E5936,DWG_TITLES!A:B,2,FALSE)</f>
        <v>ARRANJO DE TUBULAÇÃO SISTEMA DE INCÊNDIO BLOCO 05</v>
      </c>
    </row>
    <row r="5937" spans="1:6" x14ac:dyDescent="0.25">
      <c r="A5937" s="1">
        <v>45397</v>
      </c>
      <c r="B5937" t="str">
        <f>VLOOKUP(Planilha1!B5937,LANG!A:B,2,FALSE)</f>
        <v>PIPING</v>
      </c>
      <c r="C5937" t="s">
        <v>5585</v>
      </c>
      <c r="D5937" t="str">
        <f>VLOOKUP(Planilha1!D5937,LANG!A:B,2,FALSE)</f>
        <v>DETAILED</v>
      </c>
      <c r="E5937" t="s">
        <v>17338</v>
      </c>
      <c r="F5937" t="str">
        <f>VLOOKUP(E5937,DWG_TITLES!A:B,2,FALSE)</f>
        <v>ARRANJO DE TUBULAÇÃO SISTEMA DE INCÊNDIO BLOCO 05</v>
      </c>
    </row>
    <row r="5938" spans="1:6" x14ac:dyDescent="0.25">
      <c r="A5938" s="1">
        <v>45625</v>
      </c>
      <c r="B5938" t="str">
        <f>VLOOKUP(Planilha1!B5938,LANG!A:B,2,FALSE)</f>
        <v>PIPING</v>
      </c>
      <c r="C5938" t="s">
        <v>5586</v>
      </c>
      <c r="D5938" t="str">
        <f>VLOOKUP(Planilha1!D5938,LANG!A:B,2,FALSE)</f>
        <v>DETAILED</v>
      </c>
      <c r="E5938" t="s">
        <v>17338</v>
      </c>
      <c r="F5938" t="str">
        <f>VLOOKUP(E5938,DWG_TITLES!A:B,2,FALSE)</f>
        <v>ARRANJO DE TUBULAÇÃO SISTEMA DE INCÊNDIO BLOCO 05</v>
      </c>
    </row>
    <row r="5939" spans="1:6" x14ac:dyDescent="0.25">
      <c r="A5939" s="1">
        <v>46118</v>
      </c>
      <c r="B5939" t="str">
        <f>VLOOKUP(Planilha1!B5939,LANG!A:B,2,FALSE)</f>
        <v>PIPING</v>
      </c>
      <c r="C5939" t="s">
        <v>5587</v>
      </c>
      <c r="D5939" t="str">
        <f>VLOOKUP(Planilha1!D5939,LANG!A:B,2,FALSE)</f>
        <v>DETAILED</v>
      </c>
      <c r="E5939" t="s">
        <v>17338</v>
      </c>
      <c r="F5939" t="str">
        <f>VLOOKUP(E5939,DWG_TITLES!A:B,2,FALSE)</f>
        <v>ARRANJO DE TUBULAÇÃO SISTEMA DE INCÊNDIO BLOCO 05</v>
      </c>
    </row>
    <row r="5940" spans="1:6" x14ac:dyDescent="0.25">
      <c r="A5940" s="1">
        <v>45233</v>
      </c>
      <c r="B5940" t="str">
        <f>VLOOKUP(Planilha1!B5940,LANG!A:B,2,FALSE)</f>
        <v>PIPING</v>
      </c>
      <c r="C5940" t="s">
        <v>5588</v>
      </c>
      <c r="D5940" t="str">
        <f>VLOOKUP(Planilha1!D5940,LANG!A:B,2,FALSE)</f>
        <v>DETAILED</v>
      </c>
      <c r="E5940" t="s">
        <v>17339</v>
      </c>
      <c r="F5940" t="str">
        <f>VLOOKUP(E5940,DWG_TITLES!A:B,2,FALSE)</f>
        <v>ARRANJO DE TUBULAÇÃO SISTEMA DE INCÊNDIO BLOCO 06</v>
      </c>
    </row>
    <row r="5941" spans="1:6" x14ac:dyDescent="0.25">
      <c r="A5941" s="1">
        <v>45372</v>
      </c>
      <c r="B5941" t="str">
        <f>VLOOKUP(Planilha1!B5941,LANG!A:B,2,FALSE)</f>
        <v>PIPING</v>
      </c>
      <c r="C5941" t="s">
        <v>5589</v>
      </c>
      <c r="D5941" t="str">
        <f>VLOOKUP(Planilha1!D5941,LANG!A:B,2,FALSE)</f>
        <v>DETAILED</v>
      </c>
      <c r="E5941" t="s">
        <v>17339</v>
      </c>
      <c r="F5941" t="str">
        <f>VLOOKUP(E5941,DWG_TITLES!A:B,2,FALSE)</f>
        <v>ARRANJO DE TUBULAÇÃO SISTEMA DE INCÊNDIO BLOCO 06</v>
      </c>
    </row>
    <row r="5942" spans="1:6" x14ac:dyDescent="0.25">
      <c r="A5942" s="1">
        <v>45485</v>
      </c>
      <c r="B5942" t="str">
        <f>VLOOKUP(Planilha1!B5942,LANG!A:B,2,FALSE)</f>
        <v>PIPING</v>
      </c>
      <c r="C5942" t="s">
        <v>5590</v>
      </c>
      <c r="D5942" t="str">
        <f>VLOOKUP(Planilha1!D5942,LANG!A:B,2,FALSE)</f>
        <v>DETAILED</v>
      </c>
      <c r="E5942" t="s">
        <v>17339</v>
      </c>
      <c r="F5942" t="str">
        <f>VLOOKUP(E5942,DWG_TITLES!A:B,2,FALSE)</f>
        <v>ARRANJO DE TUBULAÇÃO SISTEMA DE INCÊNDIO BLOCO 06</v>
      </c>
    </row>
    <row r="5943" spans="1:6" x14ac:dyDescent="0.25">
      <c r="A5943" s="1">
        <v>46108</v>
      </c>
      <c r="B5943" t="str">
        <f>VLOOKUP(Planilha1!B5943,LANG!A:B,2,FALSE)</f>
        <v>PIPING</v>
      </c>
      <c r="C5943" t="s">
        <v>5591</v>
      </c>
      <c r="D5943" t="str">
        <f>VLOOKUP(Planilha1!D5943,LANG!A:B,2,FALSE)</f>
        <v>DETAILED</v>
      </c>
      <c r="E5943" t="s">
        <v>17339</v>
      </c>
      <c r="F5943" t="str">
        <f>VLOOKUP(E5943,DWG_TITLES!A:B,2,FALSE)</f>
        <v>ARRANJO DE TUBULAÇÃO SISTEMA DE INCÊNDIO BLOCO 06</v>
      </c>
    </row>
    <row r="5944" spans="1:6" x14ac:dyDescent="0.25">
      <c r="A5944" s="1">
        <v>45474</v>
      </c>
      <c r="B5944" t="str">
        <f>VLOOKUP(Planilha1!B5944,LANG!A:B,2,FALSE)</f>
        <v>PIPING</v>
      </c>
      <c r="C5944" t="s">
        <v>5592</v>
      </c>
      <c r="D5944" t="str">
        <f>VLOOKUP(Planilha1!D5944,LANG!A:B,2,FALSE)</f>
        <v>DETAILED</v>
      </c>
      <c r="E5944" t="s">
        <v>17340</v>
      </c>
      <c r="F5944" t="str">
        <f>VLOOKUP(E5944,DWG_TITLES!A:B,2,FALSE)</f>
        <v>ARRANJO DE TUBULAÇÃO SISTEMA DE INCÊNDIO BLOCO 07</v>
      </c>
    </row>
    <row r="5945" spans="1:6" x14ac:dyDescent="0.25">
      <c r="A5945" s="1">
        <v>45555</v>
      </c>
      <c r="B5945" t="str">
        <f>VLOOKUP(Planilha1!B5945,LANG!A:B,2,FALSE)</f>
        <v>PIPING</v>
      </c>
      <c r="C5945" t="s">
        <v>5593</v>
      </c>
      <c r="D5945" t="str">
        <f>VLOOKUP(Planilha1!D5945,LANG!A:B,2,FALSE)</f>
        <v>DETAILED</v>
      </c>
      <c r="E5945" t="s">
        <v>17340</v>
      </c>
      <c r="F5945" t="str">
        <f>VLOOKUP(E5945,DWG_TITLES!A:B,2,FALSE)</f>
        <v>ARRANJO DE TUBULAÇÃO SISTEMA DE INCÊNDIO BLOCO 07</v>
      </c>
    </row>
    <row r="5946" spans="1:6" x14ac:dyDescent="0.25">
      <c r="A5946" s="1">
        <v>46188</v>
      </c>
      <c r="B5946" t="str">
        <f>VLOOKUP(Planilha1!B5946,LANG!A:B,2,FALSE)</f>
        <v>PIPING</v>
      </c>
      <c r="C5946" t="s">
        <v>13435</v>
      </c>
      <c r="D5946" t="str">
        <f>VLOOKUP(Planilha1!D5946,LANG!A:B,2,FALSE)</f>
        <v>DETAILED</v>
      </c>
      <c r="E5946" t="s">
        <v>17340</v>
      </c>
      <c r="F5946" t="str">
        <f>VLOOKUP(E5946,DWG_TITLES!A:B,2,FALSE)</f>
        <v>ARRANJO DE TUBULAÇÃO SISTEMA DE INCÊNDIO BLOCO 07</v>
      </c>
    </row>
    <row r="5947" spans="1:6" x14ac:dyDescent="0.25">
      <c r="A5947" s="1">
        <v>45250</v>
      </c>
      <c r="B5947" t="str">
        <f>VLOOKUP(Planilha1!B5947,LANG!A:B,2,FALSE)</f>
        <v>PIPING</v>
      </c>
      <c r="C5947" t="s">
        <v>5594</v>
      </c>
      <c r="D5947" t="str">
        <f>VLOOKUP(Planilha1!D5947,LANG!A:B,2,FALSE)</f>
        <v>DETAILED</v>
      </c>
      <c r="E5947" t="s">
        <v>17341</v>
      </c>
      <c r="F5947" t="str">
        <f>VLOOKUP(E5947,DWG_TITLES!A:B,2,FALSE)</f>
        <v>ARRANJO DE TUBULAÇÃO SISTEMA DE INCÊNDIO BLOCO 08</v>
      </c>
    </row>
    <row r="5948" spans="1:6" x14ac:dyDescent="0.25">
      <c r="A5948" s="1">
        <v>45415</v>
      </c>
      <c r="B5948" t="str">
        <f>VLOOKUP(Planilha1!B5948,LANG!A:B,2,FALSE)</f>
        <v>PIPING</v>
      </c>
      <c r="C5948" t="s">
        <v>5595</v>
      </c>
      <c r="D5948" t="str">
        <f>VLOOKUP(Planilha1!D5948,LANG!A:B,2,FALSE)</f>
        <v>DETAILED</v>
      </c>
      <c r="E5948" t="s">
        <v>17341</v>
      </c>
      <c r="F5948" t="str">
        <f>VLOOKUP(E5948,DWG_TITLES!A:B,2,FALSE)</f>
        <v>ARRANJO DE TUBULAÇÃO SISTEMA DE INCÊNDIO BLOCO 08</v>
      </c>
    </row>
    <row r="5949" spans="1:6" x14ac:dyDescent="0.25">
      <c r="A5949" s="1">
        <v>45523</v>
      </c>
      <c r="B5949" t="str">
        <f>VLOOKUP(Planilha1!B5949,LANG!A:B,2,FALSE)</f>
        <v>PIPING</v>
      </c>
      <c r="C5949" t="s">
        <v>5596</v>
      </c>
      <c r="D5949" t="str">
        <f>VLOOKUP(Planilha1!D5949,LANG!A:B,2,FALSE)</f>
        <v>DETAILED</v>
      </c>
      <c r="E5949" t="s">
        <v>17341</v>
      </c>
      <c r="F5949" t="str">
        <f>VLOOKUP(E5949,DWG_TITLES!A:B,2,FALSE)</f>
        <v>ARRANJO DE TUBULAÇÃO SISTEMA DE INCÊNDIO BLOCO 08</v>
      </c>
    </row>
    <row r="5950" spans="1:6" x14ac:dyDescent="0.25">
      <c r="A5950" s="1">
        <v>46108</v>
      </c>
      <c r="B5950" t="str">
        <f>VLOOKUP(Planilha1!B5950,LANG!A:B,2,FALSE)</f>
        <v>PIPING</v>
      </c>
      <c r="C5950" t="s">
        <v>5597</v>
      </c>
      <c r="D5950" t="str">
        <f>VLOOKUP(Planilha1!D5950,LANG!A:B,2,FALSE)</f>
        <v>DETAILED</v>
      </c>
      <c r="E5950" t="s">
        <v>17341</v>
      </c>
      <c r="F5950" t="str">
        <f>VLOOKUP(E5950,DWG_TITLES!A:B,2,FALSE)</f>
        <v>ARRANJO DE TUBULAÇÃO SISTEMA DE INCÊNDIO BLOCO 08</v>
      </c>
    </row>
    <row r="5951" spans="1:6" x14ac:dyDescent="0.25">
      <c r="A5951" s="1">
        <v>45233</v>
      </c>
      <c r="B5951" t="str">
        <f>VLOOKUP(Planilha1!B5951,LANG!A:B,2,FALSE)</f>
        <v>PIPING</v>
      </c>
      <c r="C5951" t="s">
        <v>5598</v>
      </c>
      <c r="D5951" t="str">
        <f>VLOOKUP(Planilha1!D5951,LANG!A:B,2,FALSE)</f>
        <v>DETAILED</v>
      </c>
      <c r="E5951" t="s">
        <v>17342</v>
      </c>
      <c r="F5951" t="str">
        <f>VLOOKUP(E5951,DWG_TITLES!A:B,2,FALSE)</f>
        <v>ARRANJO DE TUBULAÇÃO SISTEMA DE INCÊNDIO BLOCO 09</v>
      </c>
    </row>
    <row r="5952" spans="1:6" x14ac:dyDescent="0.25">
      <c r="A5952" s="1">
        <v>45408</v>
      </c>
      <c r="B5952" t="str">
        <f>VLOOKUP(Planilha1!B5952,LANG!A:B,2,FALSE)</f>
        <v>PIPING</v>
      </c>
      <c r="C5952" t="s">
        <v>5599</v>
      </c>
      <c r="D5952" t="str">
        <f>VLOOKUP(Planilha1!D5952,LANG!A:B,2,FALSE)</f>
        <v>DETAILED</v>
      </c>
      <c r="E5952" t="s">
        <v>17342</v>
      </c>
      <c r="F5952" t="str">
        <f>VLOOKUP(E5952,DWG_TITLES!A:B,2,FALSE)</f>
        <v>ARRANJO DE TUBULAÇÃO SISTEMA DE INCÊNDIO BLOCO 09</v>
      </c>
    </row>
    <row r="5953" spans="1:6" x14ac:dyDescent="0.25">
      <c r="A5953" s="1">
        <v>45523</v>
      </c>
      <c r="B5953" t="str">
        <f>VLOOKUP(Planilha1!B5953,LANG!A:B,2,FALSE)</f>
        <v>PIPING</v>
      </c>
      <c r="C5953" t="s">
        <v>5600</v>
      </c>
      <c r="D5953" t="str">
        <f>VLOOKUP(Planilha1!D5953,LANG!A:B,2,FALSE)</f>
        <v>DETAILED</v>
      </c>
      <c r="E5953" t="s">
        <v>17342</v>
      </c>
      <c r="F5953" t="str">
        <f>VLOOKUP(E5953,DWG_TITLES!A:B,2,FALSE)</f>
        <v>ARRANJO DE TUBULAÇÃO SISTEMA DE INCÊNDIO BLOCO 09</v>
      </c>
    </row>
    <row r="5954" spans="1:6" x14ac:dyDescent="0.25">
      <c r="A5954" s="1">
        <v>45642</v>
      </c>
      <c r="B5954" t="str">
        <f>VLOOKUP(Planilha1!B5954,LANG!A:B,2,FALSE)</f>
        <v>PIPING</v>
      </c>
      <c r="C5954" t="s">
        <v>5601</v>
      </c>
      <c r="D5954" t="str">
        <f>VLOOKUP(Planilha1!D5954,LANG!A:B,2,FALSE)</f>
        <v>DETAILED</v>
      </c>
      <c r="E5954" t="s">
        <v>17342</v>
      </c>
      <c r="F5954" t="str">
        <f>VLOOKUP(E5954,DWG_TITLES!A:B,2,FALSE)</f>
        <v>ARRANJO DE TUBULAÇÃO SISTEMA DE INCÊNDIO BLOCO 09</v>
      </c>
    </row>
    <row r="5955" spans="1:6" x14ac:dyDescent="0.25">
      <c r="A5955" s="1">
        <v>46176</v>
      </c>
      <c r="B5955" t="str">
        <f>VLOOKUP(Planilha1!B5955,LANG!A:B,2,FALSE)</f>
        <v>PIPING</v>
      </c>
      <c r="C5955" t="s">
        <v>5602</v>
      </c>
      <c r="D5955" t="str">
        <f>VLOOKUP(Planilha1!D5955,LANG!A:B,2,FALSE)</f>
        <v>DETAILED</v>
      </c>
      <c r="E5955" t="s">
        <v>17342</v>
      </c>
      <c r="F5955" t="str">
        <f>VLOOKUP(E5955,DWG_TITLES!A:B,2,FALSE)</f>
        <v>ARRANJO DE TUBULAÇÃO SISTEMA DE INCÊNDIO BLOCO 09</v>
      </c>
    </row>
    <row r="5956" spans="1:6" x14ac:dyDescent="0.25">
      <c r="A5956" s="1">
        <v>45471</v>
      </c>
      <c r="B5956" t="str">
        <f>VLOOKUP(Planilha1!B5956,LANG!A:B,2,FALSE)</f>
        <v>PIPING</v>
      </c>
      <c r="C5956" t="s">
        <v>5603</v>
      </c>
      <c r="D5956" t="str">
        <f>VLOOKUP(Planilha1!D5956,LANG!A:B,2,FALSE)</f>
        <v>DETAILED</v>
      </c>
      <c r="E5956" t="s">
        <v>17343</v>
      </c>
      <c r="F5956" t="str">
        <f>VLOOKUP(E5956,DWG_TITLES!A:B,2,FALSE)</f>
        <v>ARRANJO DE TUBULAÇÃO SISTEMA DE INCÊNDIO BLOCO 10</v>
      </c>
    </row>
    <row r="5957" spans="1:6" x14ac:dyDescent="0.25">
      <c r="A5957" s="1">
        <v>45541</v>
      </c>
      <c r="B5957" t="str">
        <f>VLOOKUP(Planilha1!B5957,LANG!A:B,2,FALSE)</f>
        <v>PIPING</v>
      </c>
      <c r="C5957" t="s">
        <v>5604</v>
      </c>
      <c r="D5957" t="str">
        <f>VLOOKUP(Planilha1!D5957,LANG!A:B,2,FALSE)</f>
        <v>DETAILED</v>
      </c>
      <c r="E5957" t="s">
        <v>17343</v>
      </c>
      <c r="F5957" t="str">
        <f>VLOOKUP(E5957,DWG_TITLES!A:B,2,FALSE)</f>
        <v>ARRANJO DE TUBULAÇÃO SISTEMA DE INCÊNDIO BLOCO 10</v>
      </c>
    </row>
    <row r="5958" spans="1:6" x14ac:dyDescent="0.25">
      <c r="A5958" s="1">
        <v>46108</v>
      </c>
      <c r="B5958" t="str">
        <f>VLOOKUP(Planilha1!B5958,LANG!A:B,2,FALSE)</f>
        <v>PIPING</v>
      </c>
      <c r="C5958" t="s">
        <v>5605</v>
      </c>
      <c r="D5958" t="str">
        <f>VLOOKUP(Planilha1!D5958,LANG!A:B,2,FALSE)</f>
        <v>DETAILED</v>
      </c>
      <c r="E5958" t="s">
        <v>17343</v>
      </c>
      <c r="F5958" t="str">
        <f>VLOOKUP(E5958,DWG_TITLES!A:B,2,FALSE)</f>
        <v>ARRANJO DE TUBULAÇÃO SISTEMA DE INCÊNDIO BLOCO 10</v>
      </c>
    </row>
    <row r="5959" spans="1:6" x14ac:dyDescent="0.25">
      <c r="A5959" s="1">
        <v>45369</v>
      </c>
      <c r="B5959" t="str">
        <f>VLOOKUP(Planilha1!B5959,LANG!A:B,2,FALSE)</f>
        <v>PIPING</v>
      </c>
      <c r="C5959" t="s">
        <v>5606</v>
      </c>
      <c r="D5959" t="str">
        <f>VLOOKUP(Planilha1!D5959,LANG!A:B,2,FALSE)</f>
        <v>DETAILED</v>
      </c>
      <c r="E5959" t="s">
        <v>17344</v>
      </c>
      <c r="F5959" t="str">
        <f>VLOOKUP(E5959,DWG_TITLES!A:B,2,FALSE)</f>
        <v>ARRANJO DE TUBULAÇÃO SISTEMA DE INCÊNDIO BLOCO 11</v>
      </c>
    </row>
    <row r="5960" spans="1:6" x14ac:dyDescent="0.25">
      <c r="A5960" s="1">
        <v>45516</v>
      </c>
      <c r="B5960" t="str">
        <f>VLOOKUP(Planilha1!B5960,LANG!A:B,2,FALSE)</f>
        <v>PIPING</v>
      </c>
      <c r="C5960" t="s">
        <v>5607</v>
      </c>
      <c r="D5960" t="str">
        <f>VLOOKUP(Planilha1!D5960,LANG!A:B,2,FALSE)</f>
        <v>DETAILED</v>
      </c>
      <c r="E5960" t="s">
        <v>17344</v>
      </c>
      <c r="F5960" t="str">
        <f>VLOOKUP(E5960,DWG_TITLES!A:B,2,FALSE)</f>
        <v>ARRANJO DE TUBULAÇÃO SISTEMA DE INCÊNDIO BLOCO 11</v>
      </c>
    </row>
    <row r="5961" spans="1:6" x14ac:dyDescent="0.25">
      <c r="A5961" s="1">
        <v>46170</v>
      </c>
      <c r="B5961" t="str">
        <f>VLOOKUP(Planilha1!B5961,LANG!A:B,2,FALSE)</f>
        <v>PIPING</v>
      </c>
      <c r="C5961" t="s">
        <v>5608</v>
      </c>
      <c r="D5961" t="str">
        <f>VLOOKUP(Planilha1!D5961,LANG!A:B,2,FALSE)</f>
        <v>DETAILED</v>
      </c>
      <c r="E5961" t="s">
        <v>17344</v>
      </c>
      <c r="F5961" t="str">
        <f>VLOOKUP(E5961,DWG_TITLES!A:B,2,FALSE)</f>
        <v>ARRANJO DE TUBULAÇÃO SISTEMA DE INCÊNDIO BLOCO 11</v>
      </c>
    </row>
    <row r="5962" spans="1:6" x14ac:dyDescent="0.25">
      <c r="A5962" s="1">
        <v>45476</v>
      </c>
      <c r="B5962" t="str">
        <f>VLOOKUP(Planilha1!B5962,LANG!A:B,2,FALSE)</f>
        <v>PIPING</v>
      </c>
      <c r="C5962" t="s">
        <v>5609</v>
      </c>
      <c r="D5962" t="str">
        <f>VLOOKUP(Planilha1!D5962,LANG!A:B,2,FALSE)</f>
        <v>DETAILED</v>
      </c>
      <c r="E5962" t="s">
        <v>17345</v>
      </c>
      <c r="F5962" t="str">
        <f>VLOOKUP(E5962,DWG_TITLES!A:B,2,FALSE)</f>
        <v>ARRANJO DE TUBULAÇÃO SISTEMA DE INCÊNDIO BLOCO 12</v>
      </c>
    </row>
    <row r="5963" spans="1:6" x14ac:dyDescent="0.25">
      <c r="A5963" s="1">
        <v>45642</v>
      </c>
      <c r="B5963" t="str">
        <f>VLOOKUP(Planilha1!B5963,LANG!A:B,2,FALSE)</f>
        <v>PIPING</v>
      </c>
      <c r="C5963" t="s">
        <v>5610</v>
      </c>
      <c r="D5963" t="str">
        <f>VLOOKUP(Planilha1!D5963,LANG!A:B,2,FALSE)</f>
        <v>DETAILED</v>
      </c>
      <c r="E5963" t="s">
        <v>17345</v>
      </c>
      <c r="F5963" t="str">
        <f>VLOOKUP(E5963,DWG_TITLES!A:B,2,FALSE)</f>
        <v>ARRANJO DE TUBULAÇÃO SISTEMA DE INCÊNDIO BLOCO 12</v>
      </c>
    </row>
    <row r="5964" spans="1:6" x14ac:dyDescent="0.25">
      <c r="A5964" s="1">
        <v>45700</v>
      </c>
      <c r="B5964" t="str">
        <f>VLOOKUP(Planilha1!B5964,LANG!A:B,2,FALSE)</f>
        <v>PIPING</v>
      </c>
      <c r="C5964" t="s">
        <v>5611</v>
      </c>
      <c r="D5964" t="str">
        <f>VLOOKUP(Planilha1!D5964,LANG!A:B,2,FALSE)</f>
        <v>DETAILED</v>
      </c>
      <c r="E5964" t="s">
        <v>17345</v>
      </c>
      <c r="F5964" t="str">
        <f>VLOOKUP(E5964,DWG_TITLES!A:B,2,FALSE)</f>
        <v>ARRANJO DE TUBULAÇÃO SISTEMA DE INCÊNDIO BLOCO 12</v>
      </c>
    </row>
    <row r="5965" spans="1:6" x14ac:dyDescent="0.25">
      <c r="A5965" s="1">
        <v>46153</v>
      </c>
      <c r="B5965" t="str">
        <f>VLOOKUP(Planilha1!B5965,LANG!A:B,2,FALSE)</f>
        <v>PIPING</v>
      </c>
      <c r="C5965" t="s">
        <v>5612</v>
      </c>
      <c r="D5965" t="str">
        <f>VLOOKUP(Planilha1!D5965,LANG!A:B,2,FALSE)</f>
        <v>DETAILED</v>
      </c>
      <c r="E5965" t="s">
        <v>17345</v>
      </c>
      <c r="F5965" t="str">
        <f>VLOOKUP(E5965,DWG_TITLES!A:B,2,FALSE)</f>
        <v>ARRANJO DE TUBULAÇÃO SISTEMA DE INCÊNDIO BLOCO 12</v>
      </c>
    </row>
    <row r="5966" spans="1:6" x14ac:dyDescent="0.25">
      <c r="A5966" s="1">
        <v>45712</v>
      </c>
      <c r="B5966" t="str">
        <f>VLOOKUP(Planilha1!B5966,LANG!A:B,2,FALSE)</f>
        <v>EIT</v>
      </c>
      <c r="C5966" t="s">
        <v>5613</v>
      </c>
      <c r="D5966" t="str">
        <f>VLOOKUP(Planilha1!D5966,LANG!A:B,2,FALSE)</f>
        <v>DETAILED</v>
      </c>
      <c r="E5966" t="s">
        <v>19061</v>
      </c>
      <c r="F5966" t="str">
        <f>VLOOKUP(E5966,DWG_TITLES!A:B,2,FALSE)</f>
        <v>WIRING DRAWING - ISO CONTAINER CRADDLE</v>
      </c>
    </row>
    <row r="5967" spans="1:6" x14ac:dyDescent="0.25">
      <c r="A5967" s="1">
        <v>45790</v>
      </c>
      <c r="B5967" t="str">
        <f>VLOOKUP(Planilha1!B5967,LANG!A:B,2,FALSE)</f>
        <v>EIT</v>
      </c>
      <c r="C5967" t="s">
        <v>5614</v>
      </c>
      <c r="D5967" t="str">
        <f>VLOOKUP(Planilha1!D5967,LANG!A:B,2,FALSE)</f>
        <v>DETAILED</v>
      </c>
      <c r="E5967" t="s">
        <v>19061</v>
      </c>
      <c r="F5967" t="str">
        <f>VLOOKUP(E5967,DWG_TITLES!A:B,2,FALSE)</f>
        <v>WIRING DRAWING - ISO CONTAINER CRADDLE</v>
      </c>
    </row>
    <row r="5968" spans="1:6" x14ac:dyDescent="0.25">
      <c r="A5968" s="1">
        <v>46175</v>
      </c>
      <c r="B5968" t="str">
        <f>VLOOKUP(Planilha1!B5968,LANG!A:B,2,FALSE)</f>
        <v>EIT</v>
      </c>
      <c r="C5968" t="s">
        <v>5615</v>
      </c>
      <c r="D5968" t="str">
        <f>VLOOKUP(Planilha1!D5968,LANG!A:B,2,FALSE)</f>
        <v>DETAILED</v>
      </c>
      <c r="E5968" t="s">
        <v>19061</v>
      </c>
      <c r="F5968" t="str">
        <f>VLOOKUP(E5968,DWG_TITLES!A:B,2,FALSE)</f>
        <v>WIRING DRAWING - ISO CONTAINER CRADDLE</v>
      </c>
    </row>
    <row r="5969" spans="1:6" x14ac:dyDescent="0.25">
      <c r="A5969" s="1">
        <v>46217</v>
      </c>
      <c r="B5969" t="str">
        <f>VLOOKUP(Planilha1!B5969,LANG!A:B,2,FALSE)</f>
        <v>PIPING</v>
      </c>
      <c r="C5969" t="s">
        <v>13436</v>
      </c>
      <c r="D5969" t="str">
        <f>VLOOKUP(Planilha1!D5969,LANG!A:B,2,FALSE)</f>
        <v>DETAILED</v>
      </c>
      <c r="E5969" t="s">
        <v>17348</v>
      </c>
      <c r="F5969" t="str">
        <f>VLOOKUP(E5969,DWG_TITLES!A:B,2,FALSE)</f>
        <v>ARRANJO DO SISTEMA DE ESGOTO (DPM / FPM)</v>
      </c>
    </row>
    <row r="5970" spans="1:6" x14ac:dyDescent="0.25">
      <c r="A5970" s="1">
        <v>45401</v>
      </c>
      <c r="B5970" t="str">
        <f>VLOOKUP(Planilha1!B5970,LANG!A:B,2,FALSE)</f>
        <v>PIPING</v>
      </c>
      <c r="C5970" t="s">
        <v>5616</v>
      </c>
      <c r="D5970" t="str">
        <f>VLOOKUP(Planilha1!D5970,LANG!A:B,2,FALSE)</f>
        <v>DETAILED</v>
      </c>
      <c r="E5970" t="s">
        <v>17349</v>
      </c>
      <c r="F5970" t="str">
        <f>VLOOKUP(E5970,DWG_TITLES!A:B,2,FALSE)</f>
        <v>SPOOLS DE TUBULAÇÃO SISTEMA DE ESGOTO E LASTRO BLOCO 02</v>
      </c>
    </row>
    <row r="5971" spans="1:6" x14ac:dyDescent="0.25">
      <c r="A5971" s="1">
        <v>45478</v>
      </c>
      <c r="B5971" t="str">
        <f>VLOOKUP(Planilha1!B5971,LANG!A:B,2,FALSE)</f>
        <v>PIPING</v>
      </c>
      <c r="C5971" t="s">
        <v>5617</v>
      </c>
      <c r="D5971" t="str">
        <f>VLOOKUP(Planilha1!D5971,LANG!A:B,2,FALSE)</f>
        <v>DETAILED</v>
      </c>
      <c r="E5971" t="s">
        <v>17349</v>
      </c>
      <c r="F5971" t="str">
        <f>VLOOKUP(E5971,DWG_TITLES!A:B,2,FALSE)</f>
        <v>SPOOLS DE TUBULAÇÃO SISTEMA DE ESGOTO E LASTRO BLOCO 02</v>
      </c>
    </row>
    <row r="5972" spans="1:6" x14ac:dyDescent="0.25">
      <c r="A5972" s="1">
        <v>45643</v>
      </c>
      <c r="B5972" t="str">
        <f>VLOOKUP(Planilha1!B5972,LANG!A:B,2,FALSE)</f>
        <v>PIPING</v>
      </c>
      <c r="C5972" t="s">
        <v>5618</v>
      </c>
      <c r="D5972" t="str">
        <f>VLOOKUP(Planilha1!D5972,LANG!A:B,2,FALSE)</f>
        <v>DETAILED</v>
      </c>
      <c r="E5972" t="s">
        <v>17349</v>
      </c>
      <c r="F5972" t="str">
        <f>VLOOKUP(E5972,DWG_TITLES!A:B,2,FALSE)</f>
        <v>SPOOLS DE TUBULAÇÃO SISTEMA DE ESGOTO E LASTRO BLOCO 02</v>
      </c>
    </row>
    <row r="5973" spans="1:6" x14ac:dyDescent="0.25">
      <c r="A5973" s="1">
        <v>45807</v>
      </c>
      <c r="B5973" t="str">
        <f>VLOOKUP(Planilha1!B5973,LANG!A:B,2,FALSE)</f>
        <v>PIPING</v>
      </c>
      <c r="C5973" t="s">
        <v>5619</v>
      </c>
      <c r="D5973" t="str">
        <f>VLOOKUP(Planilha1!D5973,LANG!A:B,2,FALSE)</f>
        <v>DETAILED</v>
      </c>
      <c r="E5973" t="s">
        <v>17349</v>
      </c>
      <c r="F5973" t="str">
        <f>VLOOKUP(E5973,DWG_TITLES!A:B,2,FALSE)</f>
        <v>SPOOLS DE TUBULAÇÃO SISTEMA DE ESGOTO E LASTRO BLOCO 02</v>
      </c>
    </row>
    <row r="5974" spans="1:6" x14ac:dyDescent="0.25">
      <c r="A5974" s="1">
        <v>45854</v>
      </c>
      <c r="B5974" t="str">
        <f>VLOOKUP(Planilha1!B5974,LANG!A:B,2,FALSE)</f>
        <v>PIPING</v>
      </c>
      <c r="C5974" t="s">
        <v>5620</v>
      </c>
      <c r="D5974" t="str">
        <f>VLOOKUP(Planilha1!D5974,LANG!A:B,2,FALSE)</f>
        <v>DETAILED</v>
      </c>
      <c r="E5974" t="s">
        <v>17349</v>
      </c>
      <c r="F5974" t="str">
        <f>VLOOKUP(E5974,DWG_TITLES!A:B,2,FALSE)</f>
        <v>SPOOLS DE TUBULAÇÃO SISTEMA DE ESGOTO E LASTRO BLOCO 02</v>
      </c>
    </row>
    <row r="5975" spans="1:6" x14ac:dyDescent="0.25">
      <c r="A5975" s="1">
        <v>46111</v>
      </c>
      <c r="B5975" t="str">
        <f>VLOOKUP(Planilha1!B5975,LANG!A:B,2,FALSE)</f>
        <v>PIPING</v>
      </c>
      <c r="C5975" t="s">
        <v>5621</v>
      </c>
      <c r="D5975" t="str">
        <f>VLOOKUP(Planilha1!D5975,LANG!A:B,2,FALSE)</f>
        <v>DETAILED</v>
      </c>
      <c r="E5975" t="s">
        <v>17349</v>
      </c>
      <c r="F5975" t="str">
        <f>VLOOKUP(E5975,DWG_TITLES!A:B,2,FALSE)</f>
        <v>SPOOLS DE TUBULAÇÃO SISTEMA DE ESGOTO E LASTRO BLOCO 02</v>
      </c>
    </row>
    <row r="5976" spans="1:6" x14ac:dyDescent="0.25">
      <c r="A5976" s="1">
        <v>46128</v>
      </c>
      <c r="B5976" t="str">
        <f>VLOOKUP(Planilha1!B5976,LANG!A:B,2,FALSE)</f>
        <v>PIPING</v>
      </c>
      <c r="C5976" t="s">
        <v>5622</v>
      </c>
      <c r="D5976" t="str">
        <f>VLOOKUP(Planilha1!D5976,LANG!A:B,2,FALSE)</f>
        <v>DETAILED</v>
      </c>
      <c r="E5976" t="s">
        <v>17349</v>
      </c>
      <c r="F5976" t="str">
        <f>VLOOKUP(E5976,DWG_TITLES!A:B,2,FALSE)</f>
        <v>SPOOLS DE TUBULAÇÃO SISTEMA DE ESGOTO E LASTRO BLOCO 02</v>
      </c>
    </row>
    <row r="5977" spans="1:6" x14ac:dyDescent="0.25">
      <c r="A5977" s="1">
        <v>45401</v>
      </c>
      <c r="B5977" t="str">
        <f>VLOOKUP(Planilha1!B5977,LANG!A:B,2,FALSE)</f>
        <v>PIPING</v>
      </c>
      <c r="C5977" t="s">
        <v>5623</v>
      </c>
      <c r="D5977" t="str">
        <f>VLOOKUP(Planilha1!D5977,LANG!A:B,2,FALSE)</f>
        <v>DETAILED</v>
      </c>
      <c r="E5977" t="s">
        <v>17350</v>
      </c>
      <c r="F5977" t="str">
        <f>VLOOKUP(E5977,DWG_TITLES!A:B,2,FALSE)</f>
        <v>ISOMÉTRICOS DE TUBULAÇÃO SISTEMA DE ESGOTO E LASTRO BLOCO 02</v>
      </c>
    </row>
    <row r="5978" spans="1:6" x14ac:dyDescent="0.25">
      <c r="A5978" s="1">
        <v>45478</v>
      </c>
      <c r="B5978" t="str">
        <f>VLOOKUP(Planilha1!B5978,LANG!A:B,2,FALSE)</f>
        <v>PIPING</v>
      </c>
      <c r="C5978" t="s">
        <v>5624</v>
      </c>
      <c r="D5978" t="str">
        <f>VLOOKUP(Planilha1!D5978,LANG!A:B,2,FALSE)</f>
        <v>DETAILED</v>
      </c>
      <c r="E5978" t="s">
        <v>17350</v>
      </c>
      <c r="F5978" t="str">
        <f>VLOOKUP(E5978,DWG_TITLES!A:B,2,FALSE)</f>
        <v>ISOMÉTRICOS DE TUBULAÇÃO SISTEMA DE ESGOTO E LASTRO BLOCO 02</v>
      </c>
    </row>
    <row r="5979" spans="1:6" x14ac:dyDescent="0.25">
      <c r="A5979" s="1">
        <v>45643</v>
      </c>
      <c r="B5979" t="str">
        <f>VLOOKUP(Planilha1!B5979,LANG!A:B,2,FALSE)</f>
        <v>PIPING</v>
      </c>
      <c r="C5979" t="s">
        <v>5625</v>
      </c>
      <c r="D5979" t="str">
        <f>VLOOKUP(Planilha1!D5979,LANG!A:B,2,FALSE)</f>
        <v>DETAILED</v>
      </c>
      <c r="E5979" t="s">
        <v>17350</v>
      </c>
      <c r="F5979" t="str">
        <f>VLOOKUP(E5979,DWG_TITLES!A:B,2,FALSE)</f>
        <v>ISOMÉTRICOS DE TUBULAÇÃO SISTEMA DE ESGOTO E LASTRO BLOCO 02</v>
      </c>
    </row>
    <row r="5980" spans="1:6" x14ac:dyDescent="0.25">
      <c r="A5980" s="1">
        <v>46098</v>
      </c>
      <c r="B5980" t="str">
        <f>VLOOKUP(Planilha1!B5980,LANG!A:B,2,FALSE)</f>
        <v>PIPING</v>
      </c>
      <c r="C5980" t="s">
        <v>5626</v>
      </c>
      <c r="D5980" t="str">
        <f>VLOOKUP(Planilha1!D5980,LANG!A:B,2,FALSE)</f>
        <v>DETAILED</v>
      </c>
      <c r="E5980" t="s">
        <v>17350</v>
      </c>
      <c r="F5980" t="str">
        <f>VLOOKUP(E5980,DWG_TITLES!A:B,2,FALSE)</f>
        <v>ISOMÉTRICOS DE TUBULAÇÃO SISTEMA DE ESGOTO E LASTRO BLOCO 02</v>
      </c>
    </row>
    <row r="5981" spans="1:6" x14ac:dyDescent="0.25">
      <c r="A5981" s="1">
        <v>46098</v>
      </c>
      <c r="B5981" t="str">
        <f>VLOOKUP(Planilha1!B5981,LANG!A:B,2,FALSE)</f>
        <v>PIPING</v>
      </c>
      <c r="C5981" t="s">
        <v>5627</v>
      </c>
      <c r="D5981" t="str">
        <f>VLOOKUP(Planilha1!D5981,LANG!A:B,2,FALSE)</f>
        <v>DETAILED</v>
      </c>
      <c r="E5981" t="s">
        <v>17350</v>
      </c>
      <c r="F5981" t="str">
        <f>VLOOKUP(E5981,DWG_TITLES!A:B,2,FALSE)</f>
        <v>ISOMÉTRICOS DE TUBULAÇÃO SISTEMA DE ESGOTO E LASTRO BLOCO 02</v>
      </c>
    </row>
    <row r="5982" spans="1:6" x14ac:dyDescent="0.25">
      <c r="A5982" s="1">
        <v>46098</v>
      </c>
      <c r="B5982" t="str">
        <f>VLOOKUP(Planilha1!B5982,LANG!A:B,2,FALSE)</f>
        <v>PIPING</v>
      </c>
      <c r="C5982" t="s">
        <v>5628</v>
      </c>
      <c r="D5982" t="str">
        <f>VLOOKUP(Planilha1!D5982,LANG!A:B,2,FALSE)</f>
        <v>DETAILED</v>
      </c>
      <c r="E5982" t="s">
        <v>17350</v>
      </c>
      <c r="F5982" t="str">
        <f>VLOOKUP(E5982,DWG_TITLES!A:B,2,FALSE)</f>
        <v>ISOMÉTRICOS DE TUBULAÇÃO SISTEMA DE ESGOTO E LASTRO BLOCO 02</v>
      </c>
    </row>
    <row r="5983" spans="1:6" x14ac:dyDescent="0.25">
      <c r="A5983" s="1">
        <v>46098</v>
      </c>
      <c r="B5983" t="str">
        <f>VLOOKUP(Planilha1!B5983,LANG!A:B,2,FALSE)</f>
        <v>PIPING</v>
      </c>
      <c r="C5983" t="s">
        <v>5629</v>
      </c>
      <c r="D5983" t="str">
        <f>VLOOKUP(Planilha1!D5983,LANG!A:B,2,FALSE)</f>
        <v>DETAILED</v>
      </c>
      <c r="E5983" t="s">
        <v>17350</v>
      </c>
      <c r="F5983" t="str">
        <f>VLOOKUP(E5983,DWG_TITLES!A:B,2,FALSE)</f>
        <v>ISOMÉTRICOS DE TUBULAÇÃO SISTEMA DE ESGOTO E LASTRO BLOCO 02</v>
      </c>
    </row>
    <row r="5984" spans="1:6" x14ac:dyDescent="0.25">
      <c r="A5984" s="1">
        <v>46128</v>
      </c>
      <c r="B5984" t="str">
        <f>VLOOKUP(Planilha1!B5984,LANG!A:B,2,FALSE)</f>
        <v>PIPING</v>
      </c>
      <c r="C5984" t="s">
        <v>5630</v>
      </c>
      <c r="D5984" t="str">
        <f>VLOOKUP(Planilha1!D5984,LANG!A:B,2,FALSE)</f>
        <v>DETAILED</v>
      </c>
      <c r="E5984" t="s">
        <v>17350</v>
      </c>
      <c r="F5984" t="str">
        <f>VLOOKUP(E5984,DWG_TITLES!A:B,2,FALSE)</f>
        <v>ISOMÉTRICOS DE TUBULAÇÃO SISTEMA DE ESGOTO E LASTRO BLOCO 02</v>
      </c>
    </row>
    <row r="5985" spans="1:6" x14ac:dyDescent="0.25">
      <c r="A5985" s="1">
        <v>46121</v>
      </c>
      <c r="B5985" t="str">
        <f>VLOOKUP(Planilha1!B5985,LANG!A:B,2,FALSE)</f>
        <v>PIPING</v>
      </c>
      <c r="C5985" t="s">
        <v>5631</v>
      </c>
      <c r="D5985" t="str">
        <f>VLOOKUP(Planilha1!D5985,LANG!A:B,2,FALSE)</f>
        <v>DETAILED</v>
      </c>
      <c r="E5985" t="s">
        <v>17350</v>
      </c>
      <c r="F5985" t="str">
        <f>VLOOKUP(E5985,DWG_TITLES!A:B,2,FALSE)</f>
        <v>ISOMÉTRICOS DE TUBULAÇÃO SISTEMA DE ESGOTO E LASTRO BLOCO 02</v>
      </c>
    </row>
    <row r="5986" spans="1:6" x14ac:dyDescent="0.25">
      <c r="A5986" s="1">
        <v>46181</v>
      </c>
      <c r="B5986" t="str">
        <f>VLOOKUP(Planilha1!B5986,LANG!A:B,2,FALSE)</f>
        <v>PIPING</v>
      </c>
      <c r="C5986" t="s">
        <v>5632</v>
      </c>
      <c r="D5986" t="str">
        <f>VLOOKUP(Planilha1!D5986,LANG!A:B,2,FALSE)</f>
        <v>DETAILED</v>
      </c>
      <c r="E5986" t="s">
        <v>17350</v>
      </c>
      <c r="F5986" t="str">
        <f>VLOOKUP(E5986,DWG_TITLES!A:B,2,FALSE)</f>
        <v>ISOMÉTRICOS DE TUBULAÇÃO SISTEMA DE ESGOTO E LASTRO BLOCO 02</v>
      </c>
    </row>
    <row r="5987" spans="1:6" x14ac:dyDescent="0.25">
      <c r="A5987" s="1">
        <v>46190</v>
      </c>
      <c r="B5987" t="str">
        <f>VLOOKUP(Planilha1!B5987,LANG!A:B,2,FALSE)</f>
        <v>PIPING</v>
      </c>
      <c r="C5987" t="s">
        <v>13437</v>
      </c>
      <c r="D5987" t="str">
        <f>VLOOKUP(Planilha1!D5987,LANG!A:B,2,FALSE)</f>
        <v>DETAILED</v>
      </c>
      <c r="E5987" t="s">
        <v>17350</v>
      </c>
      <c r="F5987" t="str">
        <f>VLOOKUP(E5987,DWG_TITLES!A:B,2,FALSE)</f>
        <v>ISOMÉTRICOS DE TUBULAÇÃO SISTEMA DE ESGOTO E LASTRO BLOCO 02</v>
      </c>
    </row>
    <row r="5988" spans="1:6" x14ac:dyDescent="0.25">
      <c r="A5988" s="1">
        <v>46223</v>
      </c>
      <c r="B5988" t="str">
        <f>VLOOKUP(Planilha1!B5988,LANG!A:B,2,FALSE)</f>
        <v>PIPING</v>
      </c>
      <c r="C5988" t="s">
        <v>13438</v>
      </c>
      <c r="D5988" t="str">
        <f>VLOOKUP(Planilha1!D5988,LANG!A:B,2,FALSE)</f>
        <v>DETAILED</v>
      </c>
      <c r="E5988" t="s">
        <v>17350</v>
      </c>
      <c r="F5988" t="str">
        <f>VLOOKUP(E5988,DWG_TITLES!A:B,2,FALSE)</f>
        <v>ISOMÉTRICOS DE TUBULAÇÃO SISTEMA DE ESGOTO E LASTRO BLOCO 02</v>
      </c>
    </row>
    <row r="5989" spans="1:6" x14ac:dyDescent="0.25">
      <c r="A5989" s="1">
        <v>45440</v>
      </c>
      <c r="B5989" t="str">
        <f>VLOOKUP(Planilha1!B5989,LANG!A:B,2,FALSE)</f>
        <v>PIPING</v>
      </c>
      <c r="C5989" t="s">
        <v>5633</v>
      </c>
      <c r="D5989" t="str">
        <f>VLOOKUP(Planilha1!D5989,LANG!A:B,2,FALSE)</f>
        <v>DETAILED</v>
      </c>
      <c r="E5989" t="s">
        <v>17351</v>
      </c>
      <c r="F5989" t="str">
        <f>VLOOKUP(E5989,DWG_TITLES!A:B,2,FALSE)</f>
        <v>SPOOLS DE TUBULAÇÃO SISTEMA DE ESGOTO E LASTRO BLOCO 03</v>
      </c>
    </row>
    <row r="5990" spans="1:6" x14ac:dyDescent="0.25">
      <c r="A5990" s="1">
        <v>45478</v>
      </c>
      <c r="B5990" t="str">
        <f>VLOOKUP(Planilha1!B5990,LANG!A:B,2,FALSE)</f>
        <v>PIPING</v>
      </c>
      <c r="C5990" t="s">
        <v>5634</v>
      </c>
      <c r="D5990" t="str">
        <f>VLOOKUP(Planilha1!D5990,LANG!A:B,2,FALSE)</f>
        <v>DETAILED</v>
      </c>
      <c r="E5990" t="s">
        <v>17351</v>
      </c>
      <c r="F5990" t="str">
        <f>VLOOKUP(E5990,DWG_TITLES!A:B,2,FALSE)</f>
        <v>SPOOLS DE TUBULAÇÃO SISTEMA DE ESGOTO E LASTRO BLOCO 03</v>
      </c>
    </row>
    <row r="5991" spans="1:6" x14ac:dyDescent="0.25">
      <c r="A5991" s="1">
        <v>45615</v>
      </c>
      <c r="B5991" t="str">
        <f>VLOOKUP(Planilha1!B5991,LANG!A:B,2,FALSE)</f>
        <v>PIPING</v>
      </c>
      <c r="C5991" t="s">
        <v>5635</v>
      </c>
      <c r="D5991" t="str">
        <f>VLOOKUP(Planilha1!D5991,LANG!A:B,2,FALSE)</f>
        <v>DETAILED</v>
      </c>
      <c r="E5991" t="s">
        <v>17351</v>
      </c>
      <c r="F5991" t="str">
        <f>VLOOKUP(E5991,DWG_TITLES!A:B,2,FALSE)</f>
        <v>SPOOLS DE TUBULAÇÃO SISTEMA DE ESGOTO E LASTRO BLOCO 03</v>
      </c>
    </row>
    <row r="5992" spans="1:6" x14ac:dyDescent="0.25">
      <c r="A5992" s="1">
        <v>45814</v>
      </c>
      <c r="B5992" t="str">
        <f>VLOOKUP(Planilha1!B5992,LANG!A:B,2,FALSE)</f>
        <v>PIPING</v>
      </c>
      <c r="C5992" t="s">
        <v>5636</v>
      </c>
      <c r="D5992" t="str">
        <f>VLOOKUP(Planilha1!D5992,LANG!A:B,2,FALSE)</f>
        <v>DETAILED</v>
      </c>
      <c r="E5992" t="s">
        <v>17351</v>
      </c>
      <c r="F5992" t="str">
        <f>VLOOKUP(E5992,DWG_TITLES!A:B,2,FALSE)</f>
        <v>SPOOLS DE TUBULAÇÃO SISTEMA DE ESGOTO E LASTRO BLOCO 03</v>
      </c>
    </row>
    <row r="5993" spans="1:6" x14ac:dyDescent="0.25">
      <c r="A5993" s="1">
        <v>45854</v>
      </c>
      <c r="B5993" t="str">
        <f>VLOOKUP(Planilha1!B5993,LANG!A:B,2,FALSE)</f>
        <v>PIPING</v>
      </c>
      <c r="C5993" t="s">
        <v>5637</v>
      </c>
      <c r="D5993" t="str">
        <f>VLOOKUP(Planilha1!D5993,LANG!A:B,2,FALSE)</f>
        <v>DETAILED</v>
      </c>
      <c r="E5993" t="s">
        <v>17351</v>
      </c>
      <c r="F5993" t="str">
        <f>VLOOKUP(E5993,DWG_TITLES!A:B,2,FALSE)</f>
        <v>SPOOLS DE TUBULAÇÃO SISTEMA DE ESGOTO E LASTRO BLOCO 03</v>
      </c>
    </row>
    <row r="5994" spans="1:6" x14ac:dyDescent="0.25">
      <c r="A5994" s="1">
        <v>46108</v>
      </c>
      <c r="B5994" t="str">
        <f>VLOOKUP(Planilha1!B5994,LANG!A:B,2,FALSE)</f>
        <v>PIPING</v>
      </c>
      <c r="C5994" t="s">
        <v>5638</v>
      </c>
      <c r="D5994" t="str">
        <f>VLOOKUP(Planilha1!D5994,LANG!A:B,2,FALSE)</f>
        <v>DETAILED</v>
      </c>
      <c r="E5994" t="s">
        <v>17351</v>
      </c>
      <c r="F5994" t="str">
        <f>VLOOKUP(E5994,DWG_TITLES!A:B,2,FALSE)</f>
        <v>SPOOLS DE TUBULAÇÃO SISTEMA DE ESGOTO E LASTRO BLOCO 03</v>
      </c>
    </row>
    <row r="5995" spans="1:6" x14ac:dyDescent="0.25">
      <c r="A5995" s="1">
        <v>46111</v>
      </c>
      <c r="B5995" t="str">
        <f>VLOOKUP(Planilha1!B5995,LANG!A:B,2,FALSE)</f>
        <v>PIPING</v>
      </c>
      <c r="C5995" t="s">
        <v>5639</v>
      </c>
      <c r="D5995" t="str">
        <f>VLOOKUP(Planilha1!D5995,LANG!A:B,2,FALSE)</f>
        <v>DETAILED</v>
      </c>
      <c r="E5995" t="s">
        <v>17351</v>
      </c>
      <c r="F5995" t="str">
        <f>VLOOKUP(E5995,DWG_TITLES!A:B,2,FALSE)</f>
        <v>SPOOLS DE TUBULAÇÃO SISTEMA DE ESGOTO E LASTRO BLOCO 03</v>
      </c>
    </row>
    <row r="5996" spans="1:6" x14ac:dyDescent="0.25">
      <c r="A5996" s="1">
        <v>45440</v>
      </c>
      <c r="B5996" t="str">
        <f>VLOOKUP(Planilha1!B5996,LANG!A:B,2,FALSE)</f>
        <v>PIPING</v>
      </c>
      <c r="C5996" t="s">
        <v>5640</v>
      </c>
      <c r="D5996" t="str">
        <f>VLOOKUP(Planilha1!D5996,LANG!A:B,2,FALSE)</f>
        <v>DETAILED</v>
      </c>
      <c r="E5996" t="s">
        <v>17352</v>
      </c>
      <c r="F5996" t="str">
        <f>VLOOKUP(E5996,DWG_TITLES!A:B,2,FALSE)</f>
        <v>ISOMÉTRICOS DE TUBULAÇÃO SISTEMA DE ESGOTO E LASTRO BLOCO 03</v>
      </c>
    </row>
    <row r="5997" spans="1:6" x14ac:dyDescent="0.25">
      <c r="A5997" s="1">
        <v>45478</v>
      </c>
      <c r="B5997" t="str">
        <f>VLOOKUP(Planilha1!B5997,LANG!A:B,2,FALSE)</f>
        <v>PIPING</v>
      </c>
      <c r="C5997" t="s">
        <v>5641</v>
      </c>
      <c r="D5997" t="str">
        <f>VLOOKUP(Planilha1!D5997,LANG!A:B,2,FALSE)</f>
        <v>DETAILED</v>
      </c>
      <c r="E5997" t="s">
        <v>17352</v>
      </c>
      <c r="F5997" t="str">
        <f>VLOOKUP(E5997,DWG_TITLES!A:B,2,FALSE)</f>
        <v>ISOMÉTRICOS DE TUBULAÇÃO SISTEMA DE ESGOTO E LASTRO BLOCO 03</v>
      </c>
    </row>
    <row r="5998" spans="1:6" x14ac:dyDescent="0.25">
      <c r="A5998" s="1">
        <v>45615</v>
      </c>
      <c r="B5998" t="str">
        <f>VLOOKUP(Planilha1!B5998,LANG!A:B,2,FALSE)</f>
        <v>PIPING</v>
      </c>
      <c r="C5998" t="s">
        <v>5642</v>
      </c>
      <c r="D5998" t="str">
        <f>VLOOKUP(Planilha1!D5998,LANG!A:B,2,FALSE)</f>
        <v>DETAILED</v>
      </c>
      <c r="E5998" t="s">
        <v>17352</v>
      </c>
      <c r="F5998" t="str">
        <f>VLOOKUP(E5998,DWG_TITLES!A:B,2,FALSE)</f>
        <v>ISOMÉTRICOS DE TUBULAÇÃO SISTEMA DE ESGOTO E LASTRO BLOCO 03</v>
      </c>
    </row>
    <row r="5999" spans="1:6" x14ac:dyDescent="0.25">
      <c r="A5999" s="1">
        <v>46098</v>
      </c>
      <c r="B5999" t="str">
        <f>VLOOKUP(Planilha1!B5999,LANG!A:B,2,FALSE)</f>
        <v>PIPING</v>
      </c>
      <c r="C5999" t="s">
        <v>5643</v>
      </c>
      <c r="D5999" t="str">
        <f>VLOOKUP(Planilha1!D5999,LANG!A:B,2,FALSE)</f>
        <v>DETAILED</v>
      </c>
      <c r="E5999" t="s">
        <v>17352</v>
      </c>
      <c r="F5999" t="str">
        <f>VLOOKUP(E5999,DWG_TITLES!A:B,2,FALSE)</f>
        <v>ISOMÉTRICOS DE TUBULAÇÃO SISTEMA DE ESGOTO E LASTRO BLOCO 03</v>
      </c>
    </row>
    <row r="6000" spans="1:6" x14ac:dyDescent="0.25">
      <c r="A6000" s="1">
        <v>46098</v>
      </c>
      <c r="B6000" t="str">
        <f>VLOOKUP(Planilha1!B6000,LANG!A:B,2,FALSE)</f>
        <v>PIPING</v>
      </c>
      <c r="C6000" t="s">
        <v>5644</v>
      </c>
      <c r="D6000" t="str">
        <f>VLOOKUP(Planilha1!D6000,LANG!A:B,2,FALSE)</f>
        <v>DETAILED</v>
      </c>
      <c r="E6000" t="s">
        <v>17352</v>
      </c>
      <c r="F6000" t="str">
        <f>VLOOKUP(E6000,DWG_TITLES!A:B,2,FALSE)</f>
        <v>ISOMÉTRICOS DE TUBULAÇÃO SISTEMA DE ESGOTO E LASTRO BLOCO 03</v>
      </c>
    </row>
    <row r="6001" spans="1:6" x14ac:dyDescent="0.25">
      <c r="A6001" s="1">
        <v>46098</v>
      </c>
      <c r="B6001" t="str">
        <f>VLOOKUP(Planilha1!B6001,LANG!A:B,2,FALSE)</f>
        <v>PIPING</v>
      </c>
      <c r="C6001" t="s">
        <v>5645</v>
      </c>
      <c r="D6001" t="str">
        <f>VLOOKUP(Planilha1!D6001,LANG!A:B,2,FALSE)</f>
        <v>DETAILED</v>
      </c>
      <c r="E6001" t="s">
        <v>17352</v>
      </c>
      <c r="F6001" t="str">
        <f>VLOOKUP(E6001,DWG_TITLES!A:B,2,FALSE)</f>
        <v>ISOMÉTRICOS DE TUBULAÇÃO SISTEMA DE ESGOTO E LASTRO BLOCO 03</v>
      </c>
    </row>
    <row r="6002" spans="1:6" x14ac:dyDescent="0.25">
      <c r="A6002" s="1">
        <v>46098</v>
      </c>
      <c r="B6002" t="str">
        <f>VLOOKUP(Planilha1!B6002,LANG!A:B,2,FALSE)</f>
        <v>PIPING</v>
      </c>
      <c r="C6002" t="s">
        <v>5646</v>
      </c>
      <c r="D6002" t="str">
        <f>VLOOKUP(Planilha1!D6002,LANG!A:B,2,FALSE)</f>
        <v>DETAILED</v>
      </c>
      <c r="E6002" t="s">
        <v>17352</v>
      </c>
      <c r="F6002" t="str">
        <f>VLOOKUP(E6002,DWG_TITLES!A:B,2,FALSE)</f>
        <v>ISOMÉTRICOS DE TUBULAÇÃO SISTEMA DE ESGOTO E LASTRO BLOCO 03</v>
      </c>
    </row>
    <row r="6003" spans="1:6" x14ac:dyDescent="0.25">
      <c r="A6003" s="1">
        <v>46136</v>
      </c>
      <c r="B6003" t="str">
        <f>VLOOKUP(Planilha1!B6003,LANG!A:B,2,FALSE)</f>
        <v>PIPING</v>
      </c>
      <c r="C6003" t="s">
        <v>5647</v>
      </c>
      <c r="D6003" t="str">
        <f>VLOOKUP(Planilha1!D6003,LANG!A:B,2,FALSE)</f>
        <v>DETAILED</v>
      </c>
      <c r="E6003" t="s">
        <v>17352</v>
      </c>
      <c r="F6003" t="str">
        <f>VLOOKUP(E6003,DWG_TITLES!A:B,2,FALSE)</f>
        <v>ISOMÉTRICOS DE TUBULAÇÃO SISTEMA DE ESGOTO E LASTRO BLOCO 03</v>
      </c>
    </row>
    <row r="6004" spans="1:6" x14ac:dyDescent="0.25">
      <c r="A6004" s="1">
        <v>46223</v>
      </c>
      <c r="B6004" t="str">
        <f>VLOOKUP(Planilha1!B6004,LANG!A:B,2,FALSE)</f>
        <v>PIPING</v>
      </c>
      <c r="C6004" t="s">
        <v>13439</v>
      </c>
      <c r="D6004" t="str">
        <f>VLOOKUP(Planilha1!D6004,LANG!A:B,2,FALSE)</f>
        <v>DETAILED</v>
      </c>
      <c r="E6004" t="s">
        <v>17352</v>
      </c>
      <c r="F6004" t="str">
        <f>VLOOKUP(E6004,DWG_TITLES!A:B,2,FALSE)</f>
        <v>ISOMÉTRICOS DE TUBULAÇÃO SISTEMA DE ESGOTO E LASTRO BLOCO 03</v>
      </c>
    </row>
    <row r="6005" spans="1:6" x14ac:dyDescent="0.25">
      <c r="A6005" s="1">
        <v>45372</v>
      </c>
      <c r="B6005" t="str">
        <f>VLOOKUP(Planilha1!B6005,LANG!A:B,2,FALSE)</f>
        <v>PIPING</v>
      </c>
      <c r="C6005" t="s">
        <v>5648</v>
      </c>
      <c r="D6005" t="str">
        <f>VLOOKUP(Planilha1!D6005,LANG!A:B,2,FALSE)</f>
        <v>DETAILED</v>
      </c>
      <c r="E6005" t="s">
        <v>17353</v>
      </c>
      <c r="F6005" t="str">
        <f>VLOOKUP(E6005,DWG_TITLES!A:B,2,FALSE)</f>
        <v>SPOOLS DE TUBULAÇÃO SISTEMA DE ESGOTO E LASTRO BLOCO 04</v>
      </c>
    </row>
    <row r="6006" spans="1:6" x14ac:dyDescent="0.25">
      <c r="A6006" s="1">
        <v>45523</v>
      </c>
      <c r="B6006" t="str">
        <f>VLOOKUP(Planilha1!B6006,LANG!A:B,2,FALSE)</f>
        <v>PIPING</v>
      </c>
      <c r="C6006" t="s">
        <v>5649</v>
      </c>
      <c r="D6006" t="str">
        <f>VLOOKUP(Planilha1!D6006,LANG!A:B,2,FALSE)</f>
        <v>DETAILED</v>
      </c>
      <c r="E6006" t="s">
        <v>17353</v>
      </c>
      <c r="F6006" t="str">
        <f>VLOOKUP(E6006,DWG_TITLES!A:B,2,FALSE)</f>
        <v>SPOOLS DE TUBULAÇÃO SISTEMA DE ESGOTO E LASTRO BLOCO 04</v>
      </c>
    </row>
    <row r="6007" spans="1:6" x14ac:dyDescent="0.25">
      <c r="A6007" s="1">
        <v>45700</v>
      </c>
      <c r="B6007" t="str">
        <f>VLOOKUP(Planilha1!B6007,LANG!A:B,2,FALSE)</f>
        <v>PIPING</v>
      </c>
      <c r="C6007" t="s">
        <v>5650</v>
      </c>
      <c r="D6007" t="str">
        <f>VLOOKUP(Planilha1!D6007,LANG!A:B,2,FALSE)</f>
        <v>DETAILED</v>
      </c>
      <c r="E6007" t="s">
        <v>17353</v>
      </c>
      <c r="F6007" t="str">
        <f>VLOOKUP(E6007,DWG_TITLES!A:B,2,FALSE)</f>
        <v>SPOOLS DE TUBULAÇÃO SISTEMA DE ESGOTO E LASTRO BLOCO 04</v>
      </c>
    </row>
    <row r="6008" spans="1:6" x14ac:dyDescent="0.25">
      <c r="A6008" s="1">
        <v>45831</v>
      </c>
      <c r="B6008" t="str">
        <f>VLOOKUP(Planilha1!B6008,LANG!A:B,2,FALSE)</f>
        <v>PIPING</v>
      </c>
      <c r="C6008" t="s">
        <v>5651</v>
      </c>
      <c r="D6008" t="str">
        <f>VLOOKUP(Planilha1!D6008,LANG!A:B,2,FALSE)</f>
        <v>DETAILED</v>
      </c>
      <c r="E6008" t="s">
        <v>17353</v>
      </c>
      <c r="F6008" t="str">
        <f>VLOOKUP(E6008,DWG_TITLES!A:B,2,FALSE)</f>
        <v>SPOOLS DE TUBULAÇÃO SISTEMA DE ESGOTO E LASTRO BLOCO 04</v>
      </c>
    </row>
    <row r="6009" spans="1:6" x14ac:dyDescent="0.25">
      <c r="A6009" s="1">
        <v>45854</v>
      </c>
      <c r="B6009" t="str">
        <f>VLOOKUP(Planilha1!B6009,LANG!A:B,2,FALSE)</f>
        <v>PIPING</v>
      </c>
      <c r="C6009" t="s">
        <v>5652</v>
      </c>
      <c r="D6009" t="str">
        <f>VLOOKUP(Planilha1!D6009,LANG!A:B,2,FALSE)</f>
        <v>DETAILED</v>
      </c>
      <c r="E6009" t="s">
        <v>17353</v>
      </c>
      <c r="F6009" t="str">
        <f>VLOOKUP(E6009,DWG_TITLES!A:B,2,FALSE)</f>
        <v>SPOOLS DE TUBULAÇÃO SISTEMA DE ESGOTO E LASTRO BLOCO 04</v>
      </c>
    </row>
    <row r="6010" spans="1:6" x14ac:dyDescent="0.25">
      <c r="A6010" s="1">
        <v>46111</v>
      </c>
      <c r="B6010" t="str">
        <f>VLOOKUP(Planilha1!B6010,LANG!A:B,2,FALSE)</f>
        <v>PIPING</v>
      </c>
      <c r="C6010" t="s">
        <v>5653</v>
      </c>
      <c r="D6010" t="str">
        <f>VLOOKUP(Planilha1!D6010,LANG!A:B,2,FALSE)</f>
        <v>DETAILED</v>
      </c>
      <c r="E6010" t="s">
        <v>17353</v>
      </c>
      <c r="F6010" t="str">
        <f>VLOOKUP(E6010,DWG_TITLES!A:B,2,FALSE)</f>
        <v>SPOOLS DE TUBULAÇÃO SISTEMA DE ESGOTO E LASTRO BLOCO 04</v>
      </c>
    </row>
    <row r="6011" spans="1:6" x14ac:dyDescent="0.25">
      <c r="A6011" s="1">
        <v>45372</v>
      </c>
      <c r="B6011" t="str">
        <f>VLOOKUP(Planilha1!B6011,LANG!A:B,2,FALSE)</f>
        <v>PIPING</v>
      </c>
      <c r="C6011" t="s">
        <v>5654</v>
      </c>
      <c r="D6011" t="str">
        <f>VLOOKUP(Planilha1!D6011,LANG!A:B,2,FALSE)</f>
        <v>DETAILED</v>
      </c>
      <c r="E6011" t="s">
        <v>17354</v>
      </c>
      <c r="F6011" t="str">
        <f>VLOOKUP(E6011,DWG_TITLES!A:B,2,FALSE)</f>
        <v>ISOMÉTRICOS DE TUBULAÇÃO SISTEMA DE ESGOTO E LASTRO BLOCO 04</v>
      </c>
    </row>
    <row r="6012" spans="1:6" x14ac:dyDescent="0.25">
      <c r="A6012" s="1">
        <v>45523</v>
      </c>
      <c r="B6012" t="str">
        <f>VLOOKUP(Planilha1!B6012,LANG!A:B,2,FALSE)</f>
        <v>PIPING</v>
      </c>
      <c r="C6012" t="s">
        <v>5655</v>
      </c>
      <c r="D6012" t="str">
        <f>VLOOKUP(Planilha1!D6012,LANG!A:B,2,FALSE)</f>
        <v>DETAILED</v>
      </c>
      <c r="E6012" t="s">
        <v>17354</v>
      </c>
      <c r="F6012" t="str">
        <f>VLOOKUP(E6012,DWG_TITLES!A:B,2,FALSE)</f>
        <v>ISOMÉTRICOS DE TUBULAÇÃO SISTEMA DE ESGOTO E LASTRO BLOCO 04</v>
      </c>
    </row>
    <row r="6013" spans="1:6" x14ac:dyDescent="0.25">
      <c r="A6013" s="1">
        <v>45700</v>
      </c>
      <c r="B6013" t="str">
        <f>VLOOKUP(Planilha1!B6013,LANG!A:B,2,FALSE)</f>
        <v>PIPING</v>
      </c>
      <c r="C6013" t="s">
        <v>5656</v>
      </c>
      <c r="D6013" t="str">
        <f>VLOOKUP(Planilha1!D6013,LANG!A:B,2,FALSE)</f>
        <v>DETAILED</v>
      </c>
      <c r="E6013" t="s">
        <v>17354</v>
      </c>
      <c r="F6013" t="str">
        <f>VLOOKUP(E6013,DWG_TITLES!A:B,2,FALSE)</f>
        <v>ISOMÉTRICOS DE TUBULAÇÃO SISTEMA DE ESGOTO E LASTRO BLOCO 04</v>
      </c>
    </row>
    <row r="6014" spans="1:6" x14ac:dyDescent="0.25">
      <c r="A6014" s="1">
        <v>46098</v>
      </c>
      <c r="B6014" t="str">
        <f>VLOOKUP(Planilha1!B6014,LANG!A:B,2,FALSE)</f>
        <v>PIPING</v>
      </c>
      <c r="C6014" t="s">
        <v>5657</v>
      </c>
      <c r="D6014" t="str">
        <f>VLOOKUP(Planilha1!D6014,LANG!A:B,2,FALSE)</f>
        <v>DETAILED</v>
      </c>
      <c r="E6014" t="s">
        <v>17354</v>
      </c>
      <c r="F6014" t="str">
        <f>VLOOKUP(E6014,DWG_TITLES!A:B,2,FALSE)</f>
        <v>ISOMÉTRICOS DE TUBULAÇÃO SISTEMA DE ESGOTO E LASTRO BLOCO 04</v>
      </c>
    </row>
    <row r="6015" spans="1:6" x14ac:dyDescent="0.25">
      <c r="A6015" s="1">
        <v>46098</v>
      </c>
      <c r="B6015" t="str">
        <f>VLOOKUP(Planilha1!B6015,LANG!A:B,2,FALSE)</f>
        <v>PIPING</v>
      </c>
      <c r="C6015" t="s">
        <v>5658</v>
      </c>
      <c r="D6015" t="str">
        <f>VLOOKUP(Planilha1!D6015,LANG!A:B,2,FALSE)</f>
        <v>DETAILED</v>
      </c>
      <c r="E6015" t="s">
        <v>17354</v>
      </c>
      <c r="F6015" t="str">
        <f>VLOOKUP(E6015,DWG_TITLES!A:B,2,FALSE)</f>
        <v>ISOMÉTRICOS DE TUBULAÇÃO SISTEMA DE ESGOTO E LASTRO BLOCO 04</v>
      </c>
    </row>
    <row r="6016" spans="1:6" x14ac:dyDescent="0.25">
      <c r="A6016" s="1">
        <v>46098</v>
      </c>
      <c r="B6016" t="str">
        <f>VLOOKUP(Planilha1!B6016,LANG!A:B,2,FALSE)</f>
        <v>PIPING</v>
      </c>
      <c r="C6016" t="s">
        <v>5659</v>
      </c>
      <c r="D6016" t="str">
        <f>VLOOKUP(Planilha1!D6016,LANG!A:B,2,FALSE)</f>
        <v>DETAILED</v>
      </c>
      <c r="E6016" t="s">
        <v>17354</v>
      </c>
      <c r="F6016" t="str">
        <f>VLOOKUP(E6016,DWG_TITLES!A:B,2,FALSE)</f>
        <v>ISOMÉTRICOS DE TUBULAÇÃO SISTEMA DE ESGOTO E LASTRO BLOCO 04</v>
      </c>
    </row>
    <row r="6017" spans="1:6" x14ac:dyDescent="0.25">
      <c r="A6017" s="1">
        <v>46128</v>
      </c>
      <c r="B6017" t="str">
        <f>VLOOKUP(Planilha1!B6017,LANG!A:B,2,FALSE)</f>
        <v>PIPING</v>
      </c>
      <c r="C6017" t="s">
        <v>5660</v>
      </c>
      <c r="D6017" t="str">
        <f>VLOOKUP(Planilha1!D6017,LANG!A:B,2,FALSE)</f>
        <v>DETAILED</v>
      </c>
      <c r="E6017" t="s">
        <v>17354</v>
      </c>
      <c r="F6017" t="str">
        <f>VLOOKUP(E6017,DWG_TITLES!A:B,2,FALSE)</f>
        <v>ISOMÉTRICOS DE TUBULAÇÃO SISTEMA DE ESGOTO E LASTRO BLOCO 04</v>
      </c>
    </row>
    <row r="6018" spans="1:6" x14ac:dyDescent="0.25">
      <c r="A6018" s="1">
        <v>46134</v>
      </c>
      <c r="B6018" t="str">
        <f>VLOOKUP(Planilha1!B6018,LANG!A:B,2,FALSE)</f>
        <v>PIPING</v>
      </c>
      <c r="C6018" t="s">
        <v>5661</v>
      </c>
      <c r="D6018" t="str">
        <f>VLOOKUP(Planilha1!D6018,LANG!A:B,2,FALSE)</f>
        <v>DETAILED</v>
      </c>
      <c r="E6018" t="s">
        <v>17354</v>
      </c>
      <c r="F6018" t="str">
        <f>VLOOKUP(E6018,DWG_TITLES!A:B,2,FALSE)</f>
        <v>ISOMÉTRICOS DE TUBULAÇÃO SISTEMA DE ESGOTO E LASTRO BLOCO 04</v>
      </c>
    </row>
    <row r="6019" spans="1:6" x14ac:dyDescent="0.25">
      <c r="A6019" s="1">
        <v>46223</v>
      </c>
      <c r="B6019" t="str">
        <f>VLOOKUP(Planilha1!B6019,LANG!A:B,2,FALSE)</f>
        <v>PIPING</v>
      </c>
      <c r="C6019" t="s">
        <v>13440</v>
      </c>
      <c r="D6019" t="str">
        <f>VLOOKUP(Planilha1!D6019,LANG!A:B,2,FALSE)</f>
        <v>DETAILED</v>
      </c>
      <c r="E6019" t="s">
        <v>17354</v>
      </c>
      <c r="F6019" t="str">
        <f>VLOOKUP(E6019,DWG_TITLES!A:B,2,FALSE)</f>
        <v>ISOMÉTRICOS DE TUBULAÇÃO SISTEMA DE ESGOTO E LASTRO BLOCO 04</v>
      </c>
    </row>
    <row r="6020" spans="1:6" x14ac:dyDescent="0.25">
      <c r="A6020" s="1">
        <v>45247</v>
      </c>
      <c r="B6020" t="str">
        <f>VLOOKUP(Planilha1!B6020,LANG!A:B,2,FALSE)</f>
        <v>PIPING</v>
      </c>
      <c r="C6020" t="s">
        <v>5662</v>
      </c>
      <c r="D6020" t="str">
        <f>VLOOKUP(Planilha1!D6020,LANG!A:B,2,FALSE)</f>
        <v>DETAILED</v>
      </c>
      <c r="E6020" t="s">
        <v>17355</v>
      </c>
      <c r="F6020" t="str">
        <f>VLOOKUP(E6020,DWG_TITLES!A:B,2,FALSE)</f>
        <v>SPOOLS DE TUBULAÇÃO SISTEMA DE ESGOTO E LASTRO BLOCO 05</v>
      </c>
    </row>
    <row r="6021" spans="1:6" x14ac:dyDescent="0.25">
      <c r="A6021" s="1">
        <v>45280</v>
      </c>
      <c r="B6021" t="str">
        <f>VLOOKUP(Planilha1!B6021,LANG!A:B,2,FALSE)</f>
        <v>PIPING</v>
      </c>
      <c r="C6021" t="s">
        <v>5663</v>
      </c>
      <c r="D6021" t="str">
        <f>VLOOKUP(Planilha1!D6021,LANG!A:B,2,FALSE)</f>
        <v>DETAILED</v>
      </c>
      <c r="E6021" t="s">
        <v>17355</v>
      </c>
      <c r="F6021" t="str">
        <f>VLOOKUP(E6021,DWG_TITLES!A:B,2,FALSE)</f>
        <v>SPOOLS DE TUBULAÇÃO SISTEMA DE ESGOTO E LASTRO BLOCO 05</v>
      </c>
    </row>
    <row r="6022" spans="1:6" x14ac:dyDescent="0.25">
      <c r="A6022" s="1">
        <v>45370</v>
      </c>
      <c r="B6022" t="str">
        <f>VLOOKUP(Planilha1!B6022,LANG!A:B,2,FALSE)</f>
        <v>PIPING</v>
      </c>
      <c r="C6022" t="s">
        <v>5664</v>
      </c>
      <c r="D6022" t="str">
        <f>VLOOKUP(Planilha1!D6022,LANG!A:B,2,FALSE)</f>
        <v>DETAILED</v>
      </c>
      <c r="E6022" t="s">
        <v>17355</v>
      </c>
      <c r="F6022" t="str">
        <f>VLOOKUP(E6022,DWG_TITLES!A:B,2,FALSE)</f>
        <v>SPOOLS DE TUBULAÇÃO SISTEMA DE ESGOTO E LASTRO BLOCO 05</v>
      </c>
    </row>
    <row r="6023" spans="1:6" x14ac:dyDescent="0.25">
      <c r="A6023" s="1">
        <v>45481</v>
      </c>
      <c r="B6023" t="str">
        <f>VLOOKUP(Planilha1!B6023,LANG!A:B,2,FALSE)</f>
        <v>PIPING</v>
      </c>
      <c r="C6023" t="s">
        <v>5665</v>
      </c>
      <c r="D6023" t="str">
        <f>VLOOKUP(Planilha1!D6023,LANG!A:B,2,FALSE)</f>
        <v>DETAILED</v>
      </c>
      <c r="E6023" t="s">
        <v>17355</v>
      </c>
      <c r="F6023" t="str">
        <f>VLOOKUP(E6023,DWG_TITLES!A:B,2,FALSE)</f>
        <v>SPOOLS DE TUBULAÇÃO SISTEMA DE ESGOTO E LASTRO BLOCO 05</v>
      </c>
    </row>
    <row r="6024" spans="1:6" x14ac:dyDescent="0.25">
      <c r="A6024" s="1">
        <v>45630</v>
      </c>
      <c r="B6024" t="str">
        <f>VLOOKUP(Planilha1!B6024,LANG!A:B,2,FALSE)</f>
        <v>PIPING</v>
      </c>
      <c r="C6024" t="s">
        <v>5666</v>
      </c>
      <c r="D6024" t="str">
        <f>VLOOKUP(Planilha1!D6024,LANG!A:B,2,FALSE)</f>
        <v>DETAILED</v>
      </c>
      <c r="E6024" t="s">
        <v>17355</v>
      </c>
      <c r="F6024" t="str">
        <f>VLOOKUP(E6024,DWG_TITLES!A:B,2,FALSE)</f>
        <v>SPOOLS DE TUBULAÇÃO SISTEMA DE ESGOTO E LASTRO BLOCO 05</v>
      </c>
    </row>
    <row r="6025" spans="1:6" x14ac:dyDescent="0.25">
      <c r="A6025" s="1">
        <v>45826</v>
      </c>
      <c r="B6025" t="str">
        <f>VLOOKUP(Planilha1!B6025,LANG!A:B,2,FALSE)</f>
        <v>PIPING</v>
      </c>
      <c r="C6025" t="s">
        <v>5667</v>
      </c>
      <c r="D6025" t="str">
        <f>VLOOKUP(Planilha1!D6025,LANG!A:B,2,FALSE)</f>
        <v>DETAILED</v>
      </c>
      <c r="E6025" t="s">
        <v>17355</v>
      </c>
      <c r="F6025" t="str">
        <f>VLOOKUP(E6025,DWG_TITLES!A:B,2,FALSE)</f>
        <v>SPOOLS DE TUBULAÇÃO SISTEMA DE ESGOTO E LASTRO BLOCO 05</v>
      </c>
    </row>
    <row r="6026" spans="1:6" x14ac:dyDescent="0.25">
      <c r="A6026" s="1">
        <v>45860</v>
      </c>
      <c r="B6026" t="str">
        <f>VLOOKUP(Planilha1!B6026,LANG!A:B,2,FALSE)</f>
        <v>PIPING</v>
      </c>
      <c r="C6026" t="s">
        <v>5668</v>
      </c>
      <c r="D6026" t="str">
        <f>VLOOKUP(Planilha1!D6026,LANG!A:B,2,FALSE)</f>
        <v>DETAILED</v>
      </c>
      <c r="E6026" t="s">
        <v>17355</v>
      </c>
      <c r="F6026" t="str">
        <f>VLOOKUP(E6026,DWG_TITLES!A:B,2,FALSE)</f>
        <v>SPOOLS DE TUBULAÇÃO SISTEMA DE ESGOTO E LASTRO BLOCO 05</v>
      </c>
    </row>
    <row r="6027" spans="1:6" x14ac:dyDescent="0.25">
      <c r="A6027" s="1">
        <v>46108</v>
      </c>
      <c r="B6027" t="str">
        <f>VLOOKUP(Planilha1!B6027,LANG!A:B,2,FALSE)</f>
        <v>PIPING</v>
      </c>
      <c r="C6027" t="s">
        <v>5669</v>
      </c>
      <c r="D6027" t="str">
        <f>VLOOKUP(Planilha1!D6027,LANG!A:B,2,FALSE)</f>
        <v>DETAILED</v>
      </c>
      <c r="E6027" t="s">
        <v>17355</v>
      </c>
      <c r="F6027" t="str">
        <f>VLOOKUP(E6027,DWG_TITLES!A:B,2,FALSE)</f>
        <v>SPOOLS DE TUBULAÇÃO SISTEMA DE ESGOTO E LASTRO BLOCO 05</v>
      </c>
    </row>
    <row r="6028" spans="1:6" x14ac:dyDescent="0.25">
      <c r="A6028" s="1">
        <v>45247</v>
      </c>
      <c r="B6028" t="str">
        <f>VLOOKUP(Planilha1!B6028,LANG!A:B,2,FALSE)</f>
        <v>PIPING</v>
      </c>
      <c r="C6028" t="s">
        <v>5670</v>
      </c>
      <c r="D6028" t="str">
        <f>VLOOKUP(Planilha1!D6028,LANG!A:B,2,FALSE)</f>
        <v>DETAILED</v>
      </c>
      <c r="E6028" t="s">
        <v>17356</v>
      </c>
      <c r="F6028" t="str">
        <f>VLOOKUP(E6028,DWG_TITLES!A:B,2,FALSE)</f>
        <v>ISOMÉTRICOS DE TUBULAÇÃO SISTEMA DE ESGOTO E LASTRO BLOCO 05</v>
      </c>
    </row>
    <row r="6029" spans="1:6" x14ac:dyDescent="0.25">
      <c r="A6029" s="1">
        <v>45280</v>
      </c>
      <c r="B6029" t="str">
        <f>VLOOKUP(Planilha1!B6029,LANG!A:B,2,FALSE)</f>
        <v>PIPING</v>
      </c>
      <c r="C6029" t="s">
        <v>5671</v>
      </c>
      <c r="D6029" t="str">
        <f>VLOOKUP(Planilha1!D6029,LANG!A:B,2,FALSE)</f>
        <v>DETAILED</v>
      </c>
      <c r="E6029" t="s">
        <v>17356</v>
      </c>
      <c r="F6029" t="str">
        <f>VLOOKUP(E6029,DWG_TITLES!A:B,2,FALSE)</f>
        <v>ISOMÉTRICOS DE TUBULAÇÃO SISTEMA DE ESGOTO E LASTRO BLOCO 05</v>
      </c>
    </row>
    <row r="6030" spans="1:6" x14ac:dyDescent="0.25">
      <c r="A6030" s="1">
        <v>45370</v>
      </c>
      <c r="B6030" t="str">
        <f>VLOOKUP(Planilha1!B6030,LANG!A:B,2,FALSE)</f>
        <v>PIPING</v>
      </c>
      <c r="C6030" t="s">
        <v>5672</v>
      </c>
      <c r="D6030" t="str">
        <f>VLOOKUP(Planilha1!D6030,LANG!A:B,2,FALSE)</f>
        <v>DETAILED</v>
      </c>
      <c r="E6030" t="s">
        <v>17356</v>
      </c>
      <c r="F6030" t="str">
        <f>VLOOKUP(E6030,DWG_TITLES!A:B,2,FALSE)</f>
        <v>ISOMÉTRICOS DE TUBULAÇÃO SISTEMA DE ESGOTO E LASTRO BLOCO 05</v>
      </c>
    </row>
    <row r="6031" spans="1:6" x14ac:dyDescent="0.25">
      <c r="A6031" s="1">
        <v>45481</v>
      </c>
      <c r="B6031" t="str">
        <f>VLOOKUP(Planilha1!B6031,LANG!A:B,2,FALSE)</f>
        <v>PIPING</v>
      </c>
      <c r="C6031" t="s">
        <v>5673</v>
      </c>
      <c r="D6031" t="str">
        <f>VLOOKUP(Planilha1!D6031,LANG!A:B,2,FALSE)</f>
        <v>DETAILED</v>
      </c>
      <c r="E6031" t="s">
        <v>17356</v>
      </c>
      <c r="F6031" t="str">
        <f>VLOOKUP(E6031,DWG_TITLES!A:B,2,FALSE)</f>
        <v>ISOMÉTRICOS DE TUBULAÇÃO SISTEMA DE ESGOTO E LASTRO BLOCO 05</v>
      </c>
    </row>
    <row r="6032" spans="1:6" x14ac:dyDescent="0.25">
      <c r="A6032" s="1">
        <v>45630</v>
      </c>
      <c r="B6032" t="str">
        <f>VLOOKUP(Planilha1!B6032,LANG!A:B,2,FALSE)</f>
        <v>PIPING</v>
      </c>
      <c r="C6032" t="s">
        <v>5674</v>
      </c>
      <c r="D6032" t="str">
        <f>VLOOKUP(Planilha1!D6032,LANG!A:B,2,FALSE)</f>
        <v>DETAILED</v>
      </c>
      <c r="E6032" t="s">
        <v>17356</v>
      </c>
      <c r="F6032" t="str">
        <f>VLOOKUP(E6032,DWG_TITLES!A:B,2,FALSE)</f>
        <v>ISOMÉTRICOS DE TUBULAÇÃO SISTEMA DE ESGOTO E LASTRO BLOCO 05</v>
      </c>
    </row>
    <row r="6033" spans="1:6" x14ac:dyDescent="0.25">
      <c r="A6033" s="1">
        <v>46098</v>
      </c>
      <c r="B6033" t="str">
        <f>VLOOKUP(Planilha1!B6033,LANG!A:B,2,FALSE)</f>
        <v>PIPING</v>
      </c>
      <c r="C6033" t="s">
        <v>5675</v>
      </c>
      <c r="D6033" t="str">
        <f>VLOOKUP(Planilha1!D6033,LANG!A:B,2,FALSE)</f>
        <v>DETAILED</v>
      </c>
      <c r="E6033" t="s">
        <v>17356</v>
      </c>
      <c r="F6033" t="str">
        <f>VLOOKUP(E6033,DWG_TITLES!A:B,2,FALSE)</f>
        <v>ISOMÉTRICOS DE TUBULAÇÃO SISTEMA DE ESGOTO E LASTRO BLOCO 05</v>
      </c>
    </row>
    <row r="6034" spans="1:6" x14ac:dyDescent="0.25">
      <c r="A6034" s="1">
        <v>46098</v>
      </c>
      <c r="B6034" t="str">
        <f>VLOOKUP(Planilha1!B6034,LANG!A:B,2,FALSE)</f>
        <v>PIPING</v>
      </c>
      <c r="C6034" t="s">
        <v>5676</v>
      </c>
      <c r="D6034" t="str">
        <f>VLOOKUP(Planilha1!D6034,LANG!A:B,2,FALSE)</f>
        <v>DETAILED</v>
      </c>
      <c r="E6034" t="s">
        <v>17356</v>
      </c>
      <c r="F6034" t="str">
        <f>VLOOKUP(E6034,DWG_TITLES!A:B,2,FALSE)</f>
        <v>ISOMÉTRICOS DE TUBULAÇÃO SISTEMA DE ESGOTO E LASTRO BLOCO 05</v>
      </c>
    </row>
    <row r="6035" spans="1:6" x14ac:dyDescent="0.25">
      <c r="A6035" s="1">
        <v>46098</v>
      </c>
      <c r="B6035" t="str">
        <f>VLOOKUP(Planilha1!B6035,LANG!A:B,2,FALSE)</f>
        <v>PIPING</v>
      </c>
      <c r="C6035" t="s">
        <v>5677</v>
      </c>
      <c r="D6035" t="str">
        <f>VLOOKUP(Planilha1!D6035,LANG!A:B,2,FALSE)</f>
        <v>DETAILED</v>
      </c>
      <c r="E6035" t="s">
        <v>17356</v>
      </c>
      <c r="F6035" t="str">
        <f>VLOOKUP(E6035,DWG_TITLES!A:B,2,FALSE)</f>
        <v>ISOMÉTRICOS DE TUBULAÇÃO SISTEMA DE ESGOTO E LASTRO BLOCO 05</v>
      </c>
    </row>
    <row r="6036" spans="1:6" x14ac:dyDescent="0.25">
      <c r="A6036" s="1">
        <v>46098</v>
      </c>
      <c r="B6036" t="str">
        <f>VLOOKUP(Planilha1!B6036,LANG!A:B,2,FALSE)</f>
        <v>PIPING</v>
      </c>
      <c r="C6036" t="s">
        <v>5678</v>
      </c>
      <c r="D6036" t="str">
        <f>VLOOKUP(Planilha1!D6036,LANG!A:B,2,FALSE)</f>
        <v>DETAILED</v>
      </c>
      <c r="E6036" t="s">
        <v>17356</v>
      </c>
      <c r="F6036" t="str">
        <f>VLOOKUP(E6036,DWG_TITLES!A:B,2,FALSE)</f>
        <v>ISOMÉTRICOS DE TUBULAÇÃO SISTEMA DE ESGOTO E LASTRO BLOCO 05</v>
      </c>
    </row>
    <row r="6037" spans="1:6" x14ac:dyDescent="0.25">
      <c r="A6037" s="1">
        <v>46141</v>
      </c>
      <c r="B6037" t="str">
        <f>VLOOKUP(Planilha1!B6037,LANG!A:B,2,FALSE)</f>
        <v>PIPING</v>
      </c>
      <c r="C6037" t="s">
        <v>5679</v>
      </c>
      <c r="D6037" t="str">
        <f>VLOOKUP(Planilha1!D6037,LANG!A:B,2,FALSE)</f>
        <v>DETAILED</v>
      </c>
      <c r="E6037" t="s">
        <v>17356</v>
      </c>
      <c r="F6037" t="str">
        <f>VLOOKUP(E6037,DWG_TITLES!A:B,2,FALSE)</f>
        <v>ISOMÉTRICOS DE TUBULAÇÃO SISTEMA DE ESGOTO E LASTRO BLOCO 05</v>
      </c>
    </row>
    <row r="6038" spans="1:6" x14ac:dyDescent="0.25">
      <c r="A6038" s="1">
        <v>46223</v>
      </c>
      <c r="B6038" t="str">
        <f>VLOOKUP(Planilha1!B6038,LANG!A:B,2,FALSE)</f>
        <v>PIPING</v>
      </c>
      <c r="C6038" t="s">
        <v>13441</v>
      </c>
      <c r="D6038" t="str">
        <f>VLOOKUP(Planilha1!D6038,LANG!A:B,2,FALSE)</f>
        <v>DETAILED</v>
      </c>
      <c r="E6038" t="s">
        <v>17356</v>
      </c>
      <c r="F6038" t="str">
        <f>VLOOKUP(E6038,DWG_TITLES!A:B,2,FALSE)</f>
        <v>ISOMÉTRICOS DE TUBULAÇÃO SISTEMA DE ESGOTO E LASTRO BLOCO 05</v>
      </c>
    </row>
    <row r="6039" spans="1:6" x14ac:dyDescent="0.25">
      <c r="A6039" s="1">
        <v>45233</v>
      </c>
      <c r="B6039" t="str">
        <f>VLOOKUP(Planilha1!B6039,LANG!A:B,2,FALSE)</f>
        <v>PIPING</v>
      </c>
      <c r="C6039" t="s">
        <v>5680</v>
      </c>
      <c r="D6039" t="str">
        <f>VLOOKUP(Planilha1!D6039,LANG!A:B,2,FALSE)</f>
        <v>DETAILED</v>
      </c>
      <c r="E6039" t="s">
        <v>17357</v>
      </c>
      <c r="F6039" t="str">
        <f>VLOOKUP(E6039,DWG_TITLES!A:B,2,FALSE)</f>
        <v>SPOOLS DE TUBULAÇÃO SISTEMA DE ESGOTO E LASTRO BLOCO 06</v>
      </c>
    </row>
    <row r="6040" spans="1:6" x14ac:dyDescent="0.25">
      <c r="A6040" s="1">
        <v>45372</v>
      </c>
      <c r="B6040" t="str">
        <f>VLOOKUP(Planilha1!B6040,LANG!A:B,2,FALSE)</f>
        <v>PIPING</v>
      </c>
      <c r="C6040" t="s">
        <v>5681</v>
      </c>
      <c r="D6040" t="str">
        <f>VLOOKUP(Planilha1!D6040,LANG!A:B,2,FALSE)</f>
        <v>DETAILED</v>
      </c>
      <c r="E6040" t="s">
        <v>17357</v>
      </c>
      <c r="F6040" t="str">
        <f>VLOOKUP(E6040,DWG_TITLES!A:B,2,FALSE)</f>
        <v>SPOOLS DE TUBULAÇÃO SISTEMA DE ESGOTO E LASTRO BLOCO 06</v>
      </c>
    </row>
    <row r="6041" spans="1:6" x14ac:dyDescent="0.25">
      <c r="A6041" s="1">
        <v>45462</v>
      </c>
      <c r="B6041" t="str">
        <f>VLOOKUP(Planilha1!B6041,LANG!A:B,2,FALSE)</f>
        <v>PIPING</v>
      </c>
      <c r="C6041" t="s">
        <v>5682</v>
      </c>
      <c r="D6041" t="str">
        <f>VLOOKUP(Planilha1!D6041,LANG!A:B,2,FALSE)</f>
        <v>DETAILED</v>
      </c>
      <c r="E6041" t="s">
        <v>17357</v>
      </c>
      <c r="F6041" t="str">
        <f>VLOOKUP(E6041,DWG_TITLES!A:B,2,FALSE)</f>
        <v>SPOOLS DE TUBULAÇÃO SISTEMA DE ESGOTO E LASTRO BLOCO 06</v>
      </c>
    </row>
    <row r="6042" spans="1:6" x14ac:dyDescent="0.25">
      <c r="A6042" s="1">
        <v>45642</v>
      </c>
      <c r="B6042" t="str">
        <f>VLOOKUP(Planilha1!B6042,LANG!A:B,2,FALSE)</f>
        <v>PIPING</v>
      </c>
      <c r="C6042" t="s">
        <v>5683</v>
      </c>
      <c r="D6042" t="str">
        <f>VLOOKUP(Planilha1!D6042,LANG!A:B,2,FALSE)</f>
        <v>DETAILED</v>
      </c>
      <c r="E6042" t="s">
        <v>17357</v>
      </c>
      <c r="F6042" t="str">
        <f>VLOOKUP(E6042,DWG_TITLES!A:B,2,FALSE)</f>
        <v>SPOOLS DE TUBULAÇÃO SISTEMA DE ESGOTO E LASTRO BLOCO 06</v>
      </c>
    </row>
    <row r="6043" spans="1:6" x14ac:dyDescent="0.25">
      <c r="A6043" s="1">
        <v>45799</v>
      </c>
      <c r="B6043" t="str">
        <f>VLOOKUP(Planilha1!B6043,LANG!A:B,2,FALSE)</f>
        <v>PIPING</v>
      </c>
      <c r="C6043" t="s">
        <v>5684</v>
      </c>
      <c r="D6043" t="str">
        <f>VLOOKUP(Planilha1!D6043,LANG!A:B,2,FALSE)</f>
        <v>DETAILED</v>
      </c>
      <c r="E6043" t="s">
        <v>17357</v>
      </c>
      <c r="F6043" t="str">
        <f>VLOOKUP(E6043,DWG_TITLES!A:B,2,FALSE)</f>
        <v>SPOOLS DE TUBULAÇÃO SISTEMA DE ESGOTO E LASTRO BLOCO 06</v>
      </c>
    </row>
    <row r="6044" spans="1:6" x14ac:dyDescent="0.25">
      <c r="A6044" s="1">
        <v>45866</v>
      </c>
      <c r="B6044" t="str">
        <f>VLOOKUP(Planilha1!B6044,LANG!A:B,2,FALSE)</f>
        <v>PIPING</v>
      </c>
      <c r="C6044" t="s">
        <v>5685</v>
      </c>
      <c r="D6044" t="str">
        <f>VLOOKUP(Planilha1!D6044,LANG!A:B,2,FALSE)</f>
        <v>DETAILED</v>
      </c>
      <c r="E6044" t="s">
        <v>17357</v>
      </c>
      <c r="F6044" t="str">
        <f>VLOOKUP(E6044,DWG_TITLES!A:B,2,FALSE)</f>
        <v>SPOOLS DE TUBULAÇÃO SISTEMA DE ESGOTO E LASTRO BLOCO 06</v>
      </c>
    </row>
    <row r="6045" spans="1:6" x14ac:dyDescent="0.25">
      <c r="A6045" s="1">
        <v>45233</v>
      </c>
      <c r="B6045" t="str">
        <f>VLOOKUP(Planilha1!B6045,LANG!A:B,2,FALSE)</f>
        <v>PIPING</v>
      </c>
      <c r="C6045" t="s">
        <v>5686</v>
      </c>
      <c r="D6045" t="str">
        <f>VLOOKUP(Planilha1!D6045,LANG!A:B,2,FALSE)</f>
        <v>DETAILED</v>
      </c>
      <c r="E6045" t="s">
        <v>17358</v>
      </c>
      <c r="F6045" t="str">
        <f>VLOOKUP(E6045,DWG_TITLES!A:B,2,FALSE)</f>
        <v>ISOMÉTRICOS DE TUBULAÇÃO SISTEMA DE ESGOTO E LASTRO BLOCO 06</v>
      </c>
    </row>
    <row r="6046" spans="1:6" x14ac:dyDescent="0.25">
      <c r="A6046" s="1">
        <v>45372</v>
      </c>
      <c r="B6046" t="str">
        <f>VLOOKUP(Planilha1!B6046,LANG!A:B,2,FALSE)</f>
        <v>PIPING</v>
      </c>
      <c r="C6046" t="s">
        <v>5687</v>
      </c>
      <c r="D6046" t="str">
        <f>VLOOKUP(Planilha1!D6046,LANG!A:B,2,FALSE)</f>
        <v>DETAILED</v>
      </c>
      <c r="E6046" t="s">
        <v>17358</v>
      </c>
      <c r="F6046" t="str">
        <f>VLOOKUP(E6046,DWG_TITLES!A:B,2,FALSE)</f>
        <v>ISOMÉTRICOS DE TUBULAÇÃO SISTEMA DE ESGOTO E LASTRO BLOCO 06</v>
      </c>
    </row>
    <row r="6047" spans="1:6" x14ac:dyDescent="0.25">
      <c r="A6047" s="1">
        <v>45462</v>
      </c>
      <c r="B6047" t="str">
        <f>VLOOKUP(Planilha1!B6047,LANG!A:B,2,FALSE)</f>
        <v>PIPING</v>
      </c>
      <c r="C6047" t="s">
        <v>5688</v>
      </c>
      <c r="D6047" t="str">
        <f>VLOOKUP(Planilha1!D6047,LANG!A:B,2,FALSE)</f>
        <v>DETAILED</v>
      </c>
      <c r="E6047" t="s">
        <v>17358</v>
      </c>
      <c r="F6047" t="str">
        <f>VLOOKUP(E6047,DWG_TITLES!A:B,2,FALSE)</f>
        <v>ISOMÉTRICOS DE TUBULAÇÃO SISTEMA DE ESGOTO E LASTRO BLOCO 06</v>
      </c>
    </row>
    <row r="6048" spans="1:6" x14ac:dyDescent="0.25">
      <c r="A6048" s="1">
        <v>45642</v>
      </c>
      <c r="B6048" t="str">
        <f>VLOOKUP(Planilha1!B6048,LANG!A:B,2,FALSE)</f>
        <v>PIPING</v>
      </c>
      <c r="C6048" t="s">
        <v>5689</v>
      </c>
      <c r="D6048" t="str">
        <f>VLOOKUP(Planilha1!D6048,LANG!A:B,2,FALSE)</f>
        <v>DETAILED</v>
      </c>
      <c r="E6048" t="s">
        <v>17358</v>
      </c>
      <c r="F6048" t="str">
        <f>VLOOKUP(E6048,DWG_TITLES!A:B,2,FALSE)</f>
        <v>ISOMÉTRICOS DE TUBULAÇÃO SISTEMA DE ESGOTO E LASTRO BLOCO 06</v>
      </c>
    </row>
    <row r="6049" spans="1:6" x14ac:dyDescent="0.25">
      <c r="A6049" s="1">
        <v>46098</v>
      </c>
      <c r="B6049" t="str">
        <f>VLOOKUP(Planilha1!B6049,LANG!A:B,2,FALSE)</f>
        <v>PIPING</v>
      </c>
      <c r="C6049" t="s">
        <v>5690</v>
      </c>
      <c r="D6049" t="str">
        <f>VLOOKUP(Planilha1!D6049,LANG!A:B,2,FALSE)</f>
        <v>DETAILED</v>
      </c>
      <c r="E6049" t="s">
        <v>17358</v>
      </c>
      <c r="F6049" t="str">
        <f>VLOOKUP(E6049,DWG_TITLES!A:B,2,FALSE)</f>
        <v>ISOMÉTRICOS DE TUBULAÇÃO SISTEMA DE ESGOTO E LASTRO BLOCO 06</v>
      </c>
    </row>
    <row r="6050" spans="1:6" x14ac:dyDescent="0.25">
      <c r="A6050" s="1">
        <v>46098</v>
      </c>
      <c r="B6050" t="str">
        <f>VLOOKUP(Planilha1!B6050,LANG!A:B,2,FALSE)</f>
        <v>PIPING</v>
      </c>
      <c r="C6050" t="s">
        <v>5691</v>
      </c>
      <c r="D6050" t="str">
        <f>VLOOKUP(Planilha1!D6050,LANG!A:B,2,FALSE)</f>
        <v>DETAILED</v>
      </c>
      <c r="E6050" t="s">
        <v>17358</v>
      </c>
      <c r="F6050" t="str">
        <f>VLOOKUP(E6050,DWG_TITLES!A:B,2,FALSE)</f>
        <v>ISOMÉTRICOS DE TUBULAÇÃO SISTEMA DE ESGOTO E LASTRO BLOCO 06</v>
      </c>
    </row>
    <row r="6051" spans="1:6" x14ac:dyDescent="0.25">
      <c r="A6051" s="1">
        <v>45233</v>
      </c>
      <c r="B6051" t="str">
        <f>VLOOKUP(Planilha1!B6051,LANG!A:B,2,FALSE)</f>
        <v>PIPING</v>
      </c>
      <c r="C6051" t="s">
        <v>5692</v>
      </c>
      <c r="D6051" t="str">
        <f>VLOOKUP(Planilha1!D6051,LANG!A:B,2,FALSE)</f>
        <v>DETAILED</v>
      </c>
      <c r="E6051" t="s">
        <v>17359</v>
      </c>
      <c r="F6051" t="str">
        <f>VLOOKUP(E6051,DWG_TITLES!A:B,2,FALSE)</f>
        <v>SPOOLS DE TUBULAÇÃO SISTEMA DE ESGOTO E LASTRO BLOCO 09</v>
      </c>
    </row>
    <row r="6052" spans="1:6" x14ac:dyDescent="0.25">
      <c r="A6052" s="1">
        <v>45408</v>
      </c>
      <c r="B6052" t="str">
        <f>VLOOKUP(Planilha1!B6052,LANG!A:B,2,FALSE)</f>
        <v>PIPING</v>
      </c>
      <c r="C6052" t="s">
        <v>5693</v>
      </c>
      <c r="D6052" t="str">
        <f>VLOOKUP(Planilha1!D6052,LANG!A:B,2,FALSE)</f>
        <v>DETAILED</v>
      </c>
      <c r="E6052" t="s">
        <v>17359</v>
      </c>
      <c r="F6052" t="str">
        <f>VLOOKUP(E6052,DWG_TITLES!A:B,2,FALSE)</f>
        <v>SPOOLS DE TUBULAÇÃO SISTEMA DE ESGOTO E LASTRO BLOCO 09</v>
      </c>
    </row>
    <row r="6053" spans="1:6" x14ac:dyDescent="0.25">
      <c r="A6053" s="1">
        <v>45495</v>
      </c>
      <c r="B6053" t="str">
        <f>VLOOKUP(Planilha1!B6053,LANG!A:B,2,FALSE)</f>
        <v>PIPING</v>
      </c>
      <c r="C6053" t="s">
        <v>5694</v>
      </c>
      <c r="D6053" t="str">
        <f>VLOOKUP(Planilha1!D6053,LANG!A:B,2,FALSE)</f>
        <v>DETAILED</v>
      </c>
      <c r="E6053" t="s">
        <v>17359</v>
      </c>
      <c r="F6053" t="str">
        <f>VLOOKUP(E6053,DWG_TITLES!A:B,2,FALSE)</f>
        <v>SPOOLS DE TUBULAÇÃO SISTEMA DE ESGOTO E LASTRO BLOCO 09</v>
      </c>
    </row>
    <row r="6054" spans="1:6" x14ac:dyDescent="0.25">
      <c r="A6054" s="1">
        <v>45523</v>
      </c>
      <c r="B6054" t="str">
        <f>VLOOKUP(Planilha1!B6054,LANG!A:B,2,FALSE)</f>
        <v>PIPING</v>
      </c>
      <c r="C6054" t="s">
        <v>5695</v>
      </c>
      <c r="D6054" t="str">
        <f>VLOOKUP(Planilha1!D6054,LANG!A:B,2,FALSE)</f>
        <v>DETAILED</v>
      </c>
      <c r="E6054" t="s">
        <v>17359</v>
      </c>
      <c r="F6054" t="str">
        <f>VLOOKUP(E6054,DWG_TITLES!A:B,2,FALSE)</f>
        <v>SPOOLS DE TUBULAÇÃO SISTEMA DE ESGOTO E LASTRO BLOCO 09</v>
      </c>
    </row>
    <row r="6055" spans="1:6" x14ac:dyDescent="0.25">
      <c r="A6055" s="1">
        <v>45877</v>
      </c>
      <c r="B6055" t="str">
        <f>VLOOKUP(Planilha1!B6055,LANG!A:B,2,FALSE)</f>
        <v>PIPING</v>
      </c>
      <c r="C6055" t="s">
        <v>5696</v>
      </c>
      <c r="D6055" t="str">
        <f>VLOOKUP(Planilha1!D6055,LANG!A:B,2,FALSE)</f>
        <v>DETAILED</v>
      </c>
      <c r="E6055" t="s">
        <v>17359</v>
      </c>
      <c r="F6055" t="str">
        <f>VLOOKUP(E6055,DWG_TITLES!A:B,2,FALSE)</f>
        <v>SPOOLS DE TUBULAÇÃO SISTEMA DE ESGOTO E LASTRO BLOCO 09</v>
      </c>
    </row>
    <row r="6056" spans="1:6" x14ac:dyDescent="0.25">
      <c r="A6056" s="1">
        <v>45877</v>
      </c>
      <c r="B6056" t="str">
        <f>VLOOKUP(Planilha1!B6056,LANG!A:B,2,FALSE)</f>
        <v>PIPING</v>
      </c>
      <c r="C6056" t="s">
        <v>5697</v>
      </c>
      <c r="D6056" t="str">
        <f>VLOOKUP(Planilha1!D6056,LANG!A:B,2,FALSE)</f>
        <v>DETAILED</v>
      </c>
      <c r="E6056" t="s">
        <v>17359</v>
      </c>
      <c r="F6056" t="str">
        <f>VLOOKUP(E6056,DWG_TITLES!A:B,2,FALSE)</f>
        <v>SPOOLS DE TUBULAÇÃO SISTEMA DE ESGOTO E LASTRO BLOCO 09</v>
      </c>
    </row>
    <row r="6057" spans="1:6" x14ac:dyDescent="0.25">
      <c r="A6057" s="1">
        <v>46111</v>
      </c>
      <c r="B6057" t="str">
        <f>VLOOKUP(Planilha1!B6057,LANG!A:B,2,FALSE)</f>
        <v>PIPING</v>
      </c>
      <c r="C6057" t="s">
        <v>5698</v>
      </c>
      <c r="D6057" t="str">
        <f>VLOOKUP(Planilha1!D6057,LANG!A:B,2,FALSE)</f>
        <v>DETAILED</v>
      </c>
      <c r="E6057" t="s">
        <v>17359</v>
      </c>
      <c r="F6057" t="str">
        <f>VLOOKUP(E6057,DWG_TITLES!A:B,2,FALSE)</f>
        <v>SPOOLS DE TUBULAÇÃO SISTEMA DE ESGOTO E LASTRO BLOCO 09</v>
      </c>
    </row>
    <row r="6058" spans="1:6" x14ac:dyDescent="0.25">
      <c r="A6058" s="1">
        <v>45233</v>
      </c>
      <c r="B6058" t="str">
        <f>VLOOKUP(Planilha1!B6058,LANG!A:B,2,FALSE)</f>
        <v>PIPING</v>
      </c>
      <c r="C6058" t="s">
        <v>5699</v>
      </c>
      <c r="D6058" t="str">
        <f>VLOOKUP(Planilha1!D6058,LANG!A:B,2,FALSE)</f>
        <v>DETAILED</v>
      </c>
      <c r="E6058" t="s">
        <v>17360</v>
      </c>
      <c r="F6058" t="str">
        <f>VLOOKUP(E6058,DWG_TITLES!A:B,2,FALSE)</f>
        <v>ISOMÉTRICOS DE TUBULAÇÃO SISTEMA DE ESGOTO E LASTRO BLOCO 09</v>
      </c>
    </row>
    <row r="6059" spans="1:6" x14ac:dyDescent="0.25">
      <c r="A6059" s="1">
        <v>45408</v>
      </c>
      <c r="B6059" t="str">
        <f>VLOOKUP(Planilha1!B6059,LANG!A:B,2,FALSE)</f>
        <v>PIPING</v>
      </c>
      <c r="C6059" t="s">
        <v>5700</v>
      </c>
      <c r="D6059" t="str">
        <f>VLOOKUP(Planilha1!D6059,LANG!A:B,2,FALSE)</f>
        <v>DETAILED</v>
      </c>
      <c r="E6059" t="s">
        <v>17360</v>
      </c>
      <c r="F6059" t="str">
        <f>VLOOKUP(E6059,DWG_TITLES!A:B,2,FALSE)</f>
        <v>ISOMÉTRICOS DE TUBULAÇÃO SISTEMA DE ESGOTO E LASTRO BLOCO 09</v>
      </c>
    </row>
    <row r="6060" spans="1:6" x14ac:dyDescent="0.25">
      <c r="A6060" s="1">
        <v>45495</v>
      </c>
      <c r="B6060" t="str">
        <f>VLOOKUP(Planilha1!B6060,LANG!A:B,2,FALSE)</f>
        <v>PIPING</v>
      </c>
      <c r="C6060" t="s">
        <v>5701</v>
      </c>
      <c r="D6060" t="str">
        <f>VLOOKUP(Planilha1!D6060,LANG!A:B,2,FALSE)</f>
        <v>DETAILED</v>
      </c>
      <c r="E6060" t="s">
        <v>17360</v>
      </c>
      <c r="F6060" t="str">
        <f>VLOOKUP(E6060,DWG_TITLES!A:B,2,FALSE)</f>
        <v>ISOMÉTRICOS DE TUBULAÇÃO SISTEMA DE ESGOTO E LASTRO BLOCO 09</v>
      </c>
    </row>
    <row r="6061" spans="1:6" x14ac:dyDescent="0.25">
      <c r="A6061" s="1">
        <v>45523</v>
      </c>
      <c r="B6061" t="str">
        <f>VLOOKUP(Planilha1!B6061,LANG!A:B,2,FALSE)</f>
        <v>PIPING</v>
      </c>
      <c r="C6061" t="s">
        <v>5702</v>
      </c>
      <c r="D6061" t="str">
        <f>VLOOKUP(Planilha1!D6061,LANG!A:B,2,FALSE)</f>
        <v>DETAILED</v>
      </c>
      <c r="E6061" t="s">
        <v>17360</v>
      </c>
      <c r="F6061" t="str">
        <f>VLOOKUP(E6061,DWG_TITLES!A:B,2,FALSE)</f>
        <v>ISOMÉTRICOS DE TUBULAÇÃO SISTEMA DE ESGOTO E LASTRO BLOCO 09</v>
      </c>
    </row>
    <row r="6062" spans="1:6" x14ac:dyDescent="0.25">
      <c r="A6062" s="1">
        <v>46098</v>
      </c>
      <c r="B6062" t="str">
        <f>VLOOKUP(Planilha1!B6062,LANG!A:B,2,FALSE)</f>
        <v>PIPING</v>
      </c>
      <c r="C6062" t="s">
        <v>5703</v>
      </c>
      <c r="D6062" t="str">
        <f>VLOOKUP(Planilha1!D6062,LANG!A:B,2,FALSE)</f>
        <v>DETAILED</v>
      </c>
      <c r="E6062" t="s">
        <v>17360</v>
      </c>
      <c r="F6062" t="str">
        <f>VLOOKUP(E6062,DWG_TITLES!A:B,2,FALSE)</f>
        <v>ISOMÉTRICOS DE TUBULAÇÃO SISTEMA DE ESGOTO E LASTRO BLOCO 09</v>
      </c>
    </row>
    <row r="6063" spans="1:6" x14ac:dyDescent="0.25">
      <c r="A6063" s="1">
        <v>46098</v>
      </c>
      <c r="B6063" t="str">
        <f>VLOOKUP(Planilha1!B6063,LANG!A:B,2,FALSE)</f>
        <v>PIPING</v>
      </c>
      <c r="C6063" t="s">
        <v>5704</v>
      </c>
      <c r="D6063" t="str">
        <f>VLOOKUP(Planilha1!D6063,LANG!A:B,2,FALSE)</f>
        <v>DETAILED</v>
      </c>
      <c r="E6063" t="s">
        <v>17360</v>
      </c>
      <c r="F6063" t="str">
        <f>VLOOKUP(E6063,DWG_TITLES!A:B,2,FALSE)</f>
        <v>ISOMÉTRICOS DE TUBULAÇÃO SISTEMA DE ESGOTO E LASTRO BLOCO 09</v>
      </c>
    </row>
    <row r="6064" spans="1:6" x14ac:dyDescent="0.25">
      <c r="A6064" s="1">
        <v>46134</v>
      </c>
      <c r="B6064" t="str">
        <f>VLOOKUP(Planilha1!B6064,LANG!A:B,2,FALSE)</f>
        <v>PIPING</v>
      </c>
      <c r="C6064" t="s">
        <v>5705</v>
      </c>
      <c r="D6064" t="str">
        <f>VLOOKUP(Planilha1!D6064,LANG!A:B,2,FALSE)</f>
        <v>DETAILED</v>
      </c>
      <c r="E6064" t="s">
        <v>17360</v>
      </c>
      <c r="F6064" t="str">
        <f>VLOOKUP(E6064,DWG_TITLES!A:B,2,FALSE)</f>
        <v>ISOMÉTRICOS DE TUBULAÇÃO SISTEMA DE ESGOTO E LASTRO BLOCO 09</v>
      </c>
    </row>
    <row r="6065" spans="1:6" x14ac:dyDescent="0.25">
      <c r="A6065" s="1">
        <v>46181</v>
      </c>
      <c r="B6065" t="str">
        <f>VLOOKUP(Planilha1!B6065,LANG!A:B,2,FALSE)</f>
        <v>PIPING</v>
      </c>
      <c r="C6065" t="s">
        <v>5706</v>
      </c>
      <c r="D6065" t="str">
        <f>VLOOKUP(Planilha1!D6065,LANG!A:B,2,FALSE)</f>
        <v>DETAILED</v>
      </c>
      <c r="E6065" t="s">
        <v>17360</v>
      </c>
      <c r="F6065" t="str">
        <f>VLOOKUP(E6065,DWG_TITLES!A:B,2,FALSE)</f>
        <v>ISOMÉTRICOS DE TUBULAÇÃO SISTEMA DE ESGOTO E LASTRO BLOCO 09</v>
      </c>
    </row>
    <row r="6066" spans="1:6" x14ac:dyDescent="0.25">
      <c r="A6066" s="1">
        <v>46223</v>
      </c>
      <c r="B6066" t="str">
        <f>VLOOKUP(Planilha1!B6066,LANG!A:B,2,FALSE)</f>
        <v>PIPING</v>
      </c>
      <c r="C6066" t="s">
        <v>13442</v>
      </c>
      <c r="D6066" t="str">
        <f>VLOOKUP(Planilha1!D6066,LANG!A:B,2,FALSE)</f>
        <v>DETAILED</v>
      </c>
      <c r="E6066" t="s">
        <v>17360</v>
      </c>
      <c r="F6066" t="str">
        <f>VLOOKUP(E6066,DWG_TITLES!A:B,2,FALSE)</f>
        <v>ISOMÉTRICOS DE TUBULAÇÃO SISTEMA DE ESGOTO E LASTRO BLOCO 09</v>
      </c>
    </row>
    <row r="6067" spans="1:6" x14ac:dyDescent="0.25">
      <c r="A6067" s="1">
        <v>45132</v>
      </c>
      <c r="B6067" t="str">
        <f>VLOOKUP(Planilha1!B6067,LANG!A:B,2,FALSE)</f>
        <v>PIPING</v>
      </c>
      <c r="C6067" t="s">
        <v>5707</v>
      </c>
      <c r="D6067" t="str">
        <f>VLOOKUP(Planilha1!D6067,LANG!A:B,2,FALSE)</f>
        <v>DETAILED</v>
      </c>
      <c r="E6067" t="s">
        <v>17361</v>
      </c>
      <c r="F6067" t="str">
        <f>VLOOKUP(E6067,DWG_TITLES!A:B,2,FALSE)</f>
        <v>SPOOLS DE TUBULAÇÃO SISTEMA DE ESGOTO E LASTRO BLOCO 01</v>
      </c>
    </row>
    <row r="6068" spans="1:6" x14ac:dyDescent="0.25">
      <c r="A6068" s="1">
        <v>45272</v>
      </c>
      <c r="B6068" t="str">
        <f>VLOOKUP(Planilha1!B6068,LANG!A:B,2,FALSE)</f>
        <v>PIPING</v>
      </c>
      <c r="C6068" t="s">
        <v>5708</v>
      </c>
      <c r="D6068" t="str">
        <f>VLOOKUP(Planilha1!D6068,LANG!A:B,2,FALSE)</f>
        <v>DETAILED</v>
      </c>
      <c r="E6068" t="s">
        <v>17361</v>
      </c>
      <c r="F6068" t="str">
        <f>VLOOKUP(E6068,DWG_TITLES!A:B,2,FALSE)</f>
        <v>SPOOLS DE TUBULAÇÃO SISTEMA DE ESGOTO E LASTRO BLOCO 01</v>
      </c>
    </row>
    <row r="6069" spans="1:6" x14ac:dyDescent="0.25">
      <c r="A6069" s="1">
        <v>45345</v>
      </c>
      <c r="B6069" t="str">
        <f>VLOOKUP(Planilha1!B6069,LANG!A:B,2,FALSE)</f>
        <v>PIPING</v>
      </c>
      <c r="C6069" t="s">
        <v>5709</v>
      </c>
      <c r="D6069" t="str">
        <f>VLOOKUP(Planilha1!D6069,LANG!A:B,2,FALSE)</f>
        <v>DETAILED</v>
      </c>
      <c r="E6069" t="s">
        <v>17361</v>
      </c>
      <c r="F6069" t="str">
        <f>VLOOKUP(E6069,DWG_TITLES!A:B,2,FALSE)</f>
        <v>SPOOLS DE TUBULAÇÃO SISTEMA DE ESGOTO E LASTRO BLOCO 01</v>
      </c>
    </row>
    <row r="6070" spans="1:6" x14ac:dyDescent="0.25">
      <c r="A6070" s="1">
        <v>45455</v>
      </c>
      <c r="B6070" t="str">
        <f>VLOOKUP(Planilha1!B6070,LANG!A:B,2,FALSE)</f>
        <v>PIPING</v>
      </c>
      <c r="C6070" t="s">
        <v>5710</v>
      </c>
      <c r="D6070" t="str">
        <f>VLOOKUP(Planilha1!D6070,LANG!A:B,2,FALSE)</f>
        <v>DETAILED</v>
      </c>
      <c r="E6070" t="s">
        <v>17361</v>
      </c>
      <c r="F6070" t="str">
        <f>VLOOKUP(E6070,DWG_TITLES!A:B,2,FALSE)</f>
        <v>SPOOLS DE TUBULAÇÃO SISTEMA DE ESGOTO E LASTRO BLOCO 01</v>
      </c>
    </row>
    <row r="6071" spans="1:6" x14ac:dyDescent="0.25">
      <c r="A6071" s="1">
        <v>45593</v>
      </c>
      <c r="B6071" t="str">
        <f>VLOOKUP(Planilha1!B6071,LANG!A:B,2,FALSE)</f>
        <v>PIPING</v>
      </c>
      <c r="C6071" t="s">
        <v>5711</v>
      </c>
      <c r="D6071" t="str">
        <f>VLOOKUP(Planilha1!D6071,LANG!A:B,2,FALSE)</f>
        <v>DETAILED</v>
      </c>
      <c r="E6071" t="s">
        <v>17361</v>
      </c>
      <c r="F6071" t="str">
        <f>VLOOKUP(E6071,DWG_TITLES!A:B,2,FALSE)</f>
        <v>SPOOLS DE TUBULAÇÃO SISTEMA DE ESGOTO E LASTRO BLOCO 01</v>
      </c>
    </row>
    <row r="6072" spans="1:6" x14ac:dyDescent="0.25">
      <c r="A6072" s="1">
        <v>45840</v>
      </c>
      <c r="B6072" t="str">
        <f>VLOOKUP(Planilha1!B6072,LANG!A:B,2,FALSE)</f>
        <v>PIPING</v>
      </c>
      <c r="C6072" t="s">
        <v>5712</v>
      </c>
      <c r="D6072" t="str">
        <f>VLOOKUP(Planilha1!D6072,LANG!A:B,2,FALSE)</f>
        <v>DETAILED</v>
      </c>
      <c r="E6072" t="s">
        <v>17361</v>
      </c>
      <c r="F6072" t="str">
        <f>VLOOKUP(E6072,DWG_TITLES!A:B,2,FALSE)</f>
        <v>SPOOLS DE TUBULAÇÃO SISTEMA DE ESGOTO E LASTRO BLOCO 01</v>
      </c>
    </row>
    <row r="6073" spans="1:6" x14ac:dyDescent="0.25">
      <c r="A6073" s="1">
        <v>45863</v>
      </c>
      <c r="B6073" t="str">
        <f>VLOOKUP(Planilha1!B6073,LANG!A:B,2,FALSE)</f>
        <v>PIPING</v>
      </c>
      <c r="C6073" t="s">
        <v>5713</v>
      </c>
      <c r="D6073" t="str">
        <f>VLOOKUP(Planilha1!D6073,LANG!A:B,2,FALSE)</f>
        <v>DETAILED</v>
      </c>
      <c r="E6073" t="s">
        <v>17361</v>
      </c>
      <c r="F6073" t="str">
        <f>VLOOKUP(E6073,DWG_TITLES!A:B,2,FALSE)</f>
        <v>SPOOLS DE TUBULAÇÃO SISTEMA DE ESGOTO E LASTRO BLOCO 01</v>
      </c>
    </row>
    <row r="6074" spans="1:6" x14ac:dyDescent="0.25">
      <c r="A6074" s="1">
        <v>46111</v>
      </c>
      <c r="B6074" t="str">
        <f>VLOOKUP(Planilha1!B6074,LANG!A:B,2,FALSE)</f>
        <v>PIPING</v>
      </c>
      <c r="C6074" t="s">
        <v>5714</v>
      </c>
      <c r="D6074" t="str">
        <f>VLOOKUP(Planilha1!D6074,LANG!A:B,2,FALSE)</f>
        <v>DETAILED</v>
      </c>
      <c r="E6074" t="s">
        <v>17361</v>
      </c>
      <c r="F6074" t="str">
        <f>VLOOKUP(E6074,DWG_TITLES!A:B,2,FALSE)</f>
        <v>SPOOLS DE TUBULAÇÃO SISTEMA DE ESGOTO E LASTRO BLOCO 01</v>
      </c>
    </row>
    <row r="6075" spans="1:6" x14ac:dyDescent="0.25">
      <c r="A6075" s="1">
        <v>46111</v>
      </c>
      <c r="B6075" t="str">
        <f>VLOOKUP(Planilha1!B6075,LANG!A:B,2,FALSE)</f>
        <v>PIPING</v>
      </c>
      <c r="C6075" t="s">
        <v>5715</v>
      </c>
      <c r="D6075" t="str">
        <f>VLOOKUP(Planilha1!D6075,LANG!A:B,2,FALSE)</f>
        <v>DETAILED</v>
      </c>
      <c r="E6075" t="s">
        <v>17361</v>
      </c>
      <c r="F6075" t="str">
        <f>VLOOKUP(E6075,DWG_TITLES!A:B,2,FALSE)</f>
        <v>SPOOLS DE TUBULAÇÃO SISTEMA DE ESGOTO E LASTRO BLOCO 01</v>
      </c>
    </row>
    <row r="6076" spans="1:6" x14ac:dyDescent="0.25">
      <c r="A6076" s="1">
        <v>46111</v>
      </c>
      <c r="B6076" t="str">
        <f>VLOOKUP(Planilha1!B6076,LANG!A:B,2,FALSE)</f>
        <v>PIPING</v>
      </c>
      <c r="C6076" t="s">
        <v>5716</v>
      </c>
      <c r="D6076" t="str">
        <f>VLOOKUP(Planilha1!D6076,LANG!A:B,2,FALSE)</f>
        <v>DETAILED</v>
      </c>
      <c r="E6076" t="s">
        <v>17361</v>
      </c>
      <c r="F6076" t="str">
        <f>VLOOKUP(E6076,DWG_TITLES!A:B,2,FALSE)</f>
        <v>SPOOLS DE TUBULAÇÃO SISTEMA DE ESGOTO E LASTRO BLOCO 01</v>
      </c>
    </row>
    <row r="6077" spans="1:6" x14ac:dyDescent="0.25">
      <c r="A6077" s="1">
        <v>46108</v>
      </c>
      <c r="B6077" t="str">
        <f>VLOOKUP(Planilha1!B6077,LANG!A:B,2,FALSE)</f>
        <v>PIPING</v>
      </c>
      <c r="C6077" t="s">
        <v>5717</v>
      </c>
      <c r="D6077" t="str">
        <f>VLOOKUP(Planilha1!D6077,LANG!A:B,2,FALSE)</f>
        <v>DETAILED</v>
      </c>
      <c r="E6077" t="s">
        <v>17361</v>
      </c>
      <c r="F6077" t="str">
        <f>VLOOKUP(E6077,DWG_TITLES!A:B,2,FALSE)</f>
        <v>SPOOLS DE TUBULAÇÃO SISTEMA DE ESGOTO E LASTRO BLOCO 01</v>
      </c>
    </row>
    <row r="6078" spans="1:6" x14ac:dyDescent="0.25">
      <c r="A6078" s="1">
        <v>46094</v>
      </c>
      <c r="B6078" t="str">
        <f>VLOOKUP(Planilha1!B6078,LANG!A:B,2,FALSE)</f>
        <v>PIPING</v>
      </c>
      <c r="C6078" t="s">
        <v>5718</v>
      </c>
      <c r="D6078" t="str">
        <f>VLOOKUP(Planilha1!D6078,LANG!A:B,2,FALSE)</f>
        <v>DETAILED</v>
      </c>
      <c r="E6078" t="s">
        <v>17361</v>
      </c>
      <c r="F6078" t="str">
        <f>VLOOKUP(E6078,DWG_TITLES!A:B,2,FALSE)</f>
        <v>SPOOLS DE TUBULAÇÃO SISTEMA DE ESGOTO E LASTRO BLOCO 01</v>
      </c>
    </row>
    <row r="6079" spans="1:6" x14ac:dyDescent="0.25">
      <c r="A6079" s="1">
        <v>45132</v>
      </c>
      <c r="B6079" t="str">
        <f>VLOOKUP(Planilha1!B6079,LANG!A:B,2,FALSE)</f>
        <v>PIPING</v>
      </c>
      <c r="C6079" t="s">
        <v>5719</v>
      </c>
      <c r="D6079" t="str">
        <f>VLOOKUP(Planilha1!D6079,LANG!A:B,2,FALSE)</f>
        <v>DETAILED</v>
      </c>
      <c r="E6079" t="s">
        <v>17362</v>
      </c>
      <c r="F6079" t="str">
        <f>VLOOKUP(E6079,DWG_TITLES!A:B,2,FALSE)</f>
        <v>ISOMÉTRICOS DE TUBULAÇÃO SISTEMA DE ESGOTO E LASTRO BLOCO 01</v>
      </c>
    </row>
    <row r="6080" spans="1:6" x14ac:dyDescent="0.25">
      <c r="A6080" s="1">
        <v>45272</v>
      </c>
      <c r="B6080" t="str">
        <f>VLOOKUP(Planilha1!B6080,LANG!A:B,2,FALSE)</f>
        <v>PIPING</v>
      </c>
      <c r="C6080" t="s">
        <v>5720</v>
      </c>
      <c r="D6080" t="str">
        <f>VLOOKUP(Planilha1!D6080,LANG!A:B,2,FALSE)</f>
        <v>DETAILED</v>
      </c>
      <c r="E6080" t="s">
        <v>17362</v>
      </c>
      <c r="F6080" t="str">
        <f>VLOOKUP(E6080,DWG_TITLES!A:B,2,FALSE)</f>
        <v>ISOMÉTRICOS DE TUBULAÇÃO SISTEMA DE ESGOTO E LASTRO BLOCO 01</v>
      </c>
    </row>
    <row r="6081" spans="1:6" x14ac:dyDescent="0.25">
      <c r="A6081" s="1">
        <v>45345</v>
      </c>
      <c r="B6081" t="str">
        <f>VLOOKUP(Planilha1!B6081,LANG!A:B,2,FALSE)</f>
        <v>PIPING</v>
      </c>
      <c r="C6081" t="s">
        <v>5721</v>
      </c>
      <c r="D6081" t="str">
        <f>VLOOKUP(Planilha1!D6081,LANG!A:B,2,FALSE)</f>
        <v>DETAILED</v>
      </c>
      <c r="E6081" t="s">
        <v>17362</v>
      </c>
      <c r="F6081" t="str">
        <f>VLOOKUP(E6081,DWG_TITLES!A:B,2,FALSE)</f>
        <v>ISOMÉTRICOS DE TUBULAÇÃO SISTEMA DE ESGOTO E LASTRO BLOCO 01</v>
      </c>
    </row>
    <row r="6082" spans="1:6" x14ac:dyDescent="0.25">
      <c r="A6082" s="1">
        <v>45455</v>
      </c>
      <c r="B6082" t="str">
        <f>VLOOKUP(Planilha1!B6082,LANG!A:B,2,FALSE)</f>
        <v>PIPING</v>
      </c>
      <c r="C6082" t="s">
        <v>5722</v>
      </c>
      <c r="D6082" t="str">
        <f>VLOOKUP(Planilha1!D6082,LANG!A:B,2,FALSE)</f>
        <v>DETAILED</v>
      </c>
      <c r="E6082" t="s">
        <v>17362</v>
      </c>
      <c r="F6082" t="str">
        <f>VLOOKUP(E6082,DWG_TITLES!A:B,2,FALSE)</f>
        <v>ISOMÉTRICOS DE TUBULAÇÃO SISTEMA DE ESGOTO E LASTRO BLOCO 01</v>
      </c>
    </row>
    <row r="6083" spans="1:6" x14ac:dyDescent="0.25">
      <c r="A6083" s="1">
        <v>45593</v>
      </c>
      <c r="B6083" t="str">
        <f>VLOOKUP(Planilha1!B6083,LANG!A:B,2,FALSE)</f>
        <v>PIPING</v>
      </c>
      <c r="C6083" t="s">
        <v>5723</v>
      </c>
      <c r="D6083" t="str">
        <f>VLOOKUP(Planilha1!D6083,LANG!A:B,2,FALSE)</f>
        <v>DETAILED</v>
      </c>
      <c r="E6083" t="s">
        <v>17362</v>
      </c>
      <c r="F6083" t="str">
        <f>VLOOKUP(E6083,DWG_TITLES!A:B,2,FALSE)</f>
        <v>ISOMÉTRICOS DE TUBULAÇÃO SISTEMA DE ESGOTO E LASTRO BLOCO 01</v>
      </c>
    </row>
    <row r="6084" spans="1:6" x14ac:dyDescent="0.25">
      <c r="A6084" s="1">
        <v>46098</v>
      </c>
      <c r="B6084" t="str">
        <f>VLOOKUP(Planilha1!B6084,LANG!A:B,2,FALSE)</f>
        <v>PIPING</v>
      </c>
      <c r="C6084" t="s">
        <v>5724</v>
      </c>
      <c r="D6084" t="str">
        <f>VLOOKUP(Planilha1!D6084,LANG!A:B,2,FALSE)</f>
        <v>DETAILED</v>
      </c>
      <c r="E6084" t="s">
        <v>17362</v>
      </c>
      <c r="F6084" t="str">
        <f>VLOOKUP(E6084,DWG_TITLES!A:B,2,FALSE)</f>
        <v>ISOMÉTRICOS DE TUBULAÇÃO SISTEMA DE ESGOTO E LASTRO BLOCO 01</v>
      </c>
    </row>
    <row r="6085" spans="1:6" x14ac:dyDescent="0.25">
      <c r="A6085" s="1">
        <v>46098</v>
      </c>
      <c r="B6085" t="str">
        <f>VLOOKUP(Planilha1!B6085,LANG!A:B,2,FALSE)</f>
        <v>PIPING</v>
      </c>
      <c r="C6085" t="s">
        <v>5725</v>
      </c>
      <c r="D6085" t="str">
        <f>VLOOKUP(Planilha1!D6085,LANG!A:B,2,FALSE)</f>
        <v>DETAILED</v>
      </c>
      <c r="E6085" t="s">
        <v>17362</v>
      </c>
      <c r="F6085" t="str">
        <f>VLOOKUP(E6085,DWG_TITLES!A:B,2,FALSE)</f>
        <v>ISOMÉTRICOS DE TUBULAÇÃO SISTEMA DE ESGOTO E LASTRO BLOCO 01</v>
      </c>
    </row>
    <row r="6086" spans="1:6" x14ac:dyDescent="0.25">
      <c r="A6086" s="1">
        <v>46098</v>
      </c>
      <c r="B6086" t="str">
        <f>VLOOKUP(Planilha1!B6086,LANG!A:B,2,FALSE)</f>
        <v>PIPING</v>
      </c>
      <c r="C6086" t="s">
        <v>5726</v>
      </c>
      <c r="D6086" t="str">
        <f>VLOOKUP(Planilha1!D6086,LANG!A:B,2,FALSE)</f>
        <v>DETAILED</v>
      </c>
      <c r="E6086" t="s">
        <v>17362</v>
      </c>
      <c r="F6086" t="str">
        <f>VLOOKUP(E6086,DWG_TITLES!A:B,2,FALSE)</f>
        <v>ISOMÉTRICOS DE TUBULAÇÃO SISTEMA DE ESGOTO E LASTRO BLOCO 01</v>
      </c>
    </row>
    <row r="6087" spans="1:6" x14ac:dyDescent="0.25">
      <c r="A6087" s="1">
        <v>46098</v>
      </c>
      <c r="B6087" t="str">
        <f>VLOOKUP(Planilha1!B6087,LANG!A:B,2,FALSE)</f>
        <v>PIPING</v>
      </c>
      <c r="C6087" t="s">
        <v>5727</v>
      </c>
      <c r="D6087" t="str">
        <f>VLOOKUP(Planilha1!D6087,LANG!A:B,2,FALSE)</f>
        <v>DETAILED</v>
      </c>
      <c r="E6087" t="s">
        <v>17362</v>
      </c>
      <c r="F6087" t="str">
        <f>VLOOKUP(E6087,DWG_TITLES!A:B,2,FALSE)</f>
        <v>ISOMÉTRICOS DE TUBULAÇÃO SISTEMA DE ESGOTO E LASTRO BLOCO 01</v>
      </c>
    </row>
    <row r="6088" spans="1:6" x14ac:dyDescent="0.25">
      <c r="A6088" s="1">
        <v>46118</v>
      </c>
      <c r="B6088" t="str">
        <f>VLOOKUP(Planilha1!B6088,LANG!A:B,2,FALSE)</f>
        <v>PIPING</v>
      </c>
      <c r="C6088" t="s">
        <v>5728</v>
      </c>
      <c r="D6088" t="str">
        <f>VLOOKUP(Planilha1!D6088,LANG!A:B,2,FALSE)</f>
        <v>DETAILED</v>
      </c>
      <c r="E6088" t="s">
        <v>17362</v>
      </c>
      <c r="F6088" t="str">
        <f>VLOOKUP(E6088,DWG_TITLES!A:B,2,FALSE)</f>
        <v>ISOMÉTRICOS DE TUBULAÇÃO SISTEMA DE ESGOTO E LASTRO BLOCO 01</v>
      </c>
    </row>
    <row r="6089" spans="1:6" x14ac:dyDescent="0.25">
      <c r="A6089" s="1">
        <v>46162</v>
      </c>
      <c r="B6089" t="str">
        <f>VLOOKUP(Planilha1!B6089,LANG!A:B,2,FALSE)</f>
        <v>PIPING</v>
      </c>
      <c r="C6089" t="s">
        <v>5729</v>
      </c>
      <c r="D6089" t="str">
        <f>VLOOKUP(Planilha1!D6089,LANG!A:B,2,FALSE)</f>
        <v>DETAILED</v>
      </c>
      <c r="E6089" t="s">
        <v>17362</v>
      </c>
      <c r="F6089" t="str">
        <f>VLOOKUP(E6089,DWG_TITLES!A:B,2,FALSE)</f>
        <v>ISOMÉTRICOS DE TUBULAÇÃO SISTEMA DE ESGOTO E LASTRO BLOCO 01</v>
      </c>
    </row>
    <row r="6090" spans="1:6" x14ac:dyDescent="0.25">
      <c r="A6090" s="1">
        <v>46181</v>
      </c>
      <c r="B6090" t="str">
        <f>VLOOKUP(Planilha1!B6090,LANG!A:B,2,FALSE)</f>
        <v>PIPING</v>
      </c>
      <c r="C6090" t="s">
        <v>5730</v>
      </c>
      <c r="D6090" t="str">
        <f>VLOOKUP(Planilha1!D6090,LANG!A:B,2,FALSE)</f>
        <v>DETAILED</v>
      </c>
      <c r="E6090" t="s">
        <v>17362</v>
      </c>
      <c r="F6090" t="str">
        <f>VLOOKUP(E6090,DWG_TITLES!A:B,2,FALSE)</f>
        <v>ISOMÉTRICOS DE TUBULAÇÃO SISTEMA DE ESGOTO E LASTRO BLOCO 01</v>
      </c>
    </row>
    <row r="6091" spans="1:6" x14ac:dyDescent="0.25">
      <c r="A6091" s="1">
        <v>46190</v>
      </c>
      <c r="B6091" t="str">
        <f>VLOOKUP(Planilha1!B6091,LANG!A:B,2,FALSE)</f>
        <v>PIPING</v>
      </c>
      <c r="C6091" t="s">
        <v>13443</v>
      </c>
      <c r="D6091" t="str">
        <f>VLOOKUP(Planilha1!D6091,LANG!A:B,2,FALSE)</f>
        <v>DETAILED</v>
      </c>
      <c r="E6091" t="s">
        <v>17362</v>
      </c>
      <c r="F6091" t="str">
        <f>VLOOKUP(E6091,DWG_TITLES!A:B,2,FALSE)</f>
        <v>ISOMÉTRICOS DE TUBULAÇÃO SISTEMA DE ESGOTO E LASTRO BLOCO 01</v>
      </c>
    </row>
    <row r="6092" spans="1:6" x14ac:dyDescent="0.25">
      <c r="A6092" s="1">
        <v>46223</v>
      </c>
      <c r="B6092" t="str">
        <f>VLOOKUP(Planilha1!B6092,LANG!A:B,2,FALSE)</f>
        <v>PIPING</v>
      </c>
      <c r="C6092" t="s">
        <v>13444</v>
      </c>
      <c r="D6092" t="str">
        <f>VLOOKUP(Planilha1!D6092,LANG!A:B,2,FALSE)</f>
        <v>DETAILED</v>
      </c>
      <c r="E6092" t="s">
        <v>17362</v>
      </c>
      <c r="F6092" t="str">
        <f>VLOOKUP(E6092,DWG_TITLES!A:B,2,FALSE)</f>
        <v>ISOMÉTRICOS DE TUBULAÇÃO SISTEMA DE ESGOTO E LASTRO BLOCO 01</v>
      </c>
    </row>
    <row r="6093" spans="1:6" x14ac:dyDescent="0.25">
      <c r="A6093" s="1">
        <v>46234</v>
      </c>
      <c r="B6093" t="str">
        <f>VLOOKUP(Planilha1!B6093,LANG!A:B,2,FALSE)</f>
        <v>PIPING</v>
      </c>
      <c r="C6093" t="s">
        <v>13905</v>
      </c>
      <c r="D6093" t="str">
        <f>VLOOKUP(Planilha1!D6093,LANG!A:B,2,FALSE)</f>
        <v>DETAILED</v>
      </c>
      <c r="E6093" t="s">
        <v>17362</v>
      </c>
      <c r="F6093" t="str">
        <f>VLOOKUP(E6093,DWG_TITLES!A:B,2,FALSE)</f>
        <v>ISOMÉTRICOS DE TUBULAÇÃO SISTEMA DE ESGOTO E LASTRO BLOCO 01</v>
      </c>
    </row>
    <row r="6094" spans="1:6" x14ac:dyDescent="0.25">
      <c r="A6094" s="1">
        <v>46274</v>
      </c>
      <c r="B6094" t="str">
        <f>VLOOKUP(Planilha1!B6094,LANG!A:B,2,FALSE)</f>
        <v>PIPING</v>
      </c>
      <c r="C6094" t="s">
        <v>13906</v>
      </c>
      <c r="D6094" t="str">
        <f>VLOOKUP(Planilha1!D6094,LANG!A:B,2,FALSE)</f>
        <v>DETAILED</v>
      </c>
      <c r="E6094" t="s">
        <v>17362</v>
      </c>
      <c r="F6094" t="str">
        <f>VLOOKUP(E6094,DWG_TITLES!A:B,2,FALSE)</f>
        <v>ISOMÉTRICOS DE TUBULAÇÃO SISTEMA DE ESGOTO E LASTRO BLOCO 01</v>
      </c>
    </row>
    <row r="6095" spans="1:6" x14ac:dyDescent="0.25">
      <c r="A6095" s="1">
        <v>45132</v>
      </c>
      <c r="B6095" t="str">
        <f>VLOOKUP(Planilha1!B6095,LANG!A:B,2,FALSE)</f>
        <v>PIPING</v>
      </c>
      <c r="C6095" t="s">
        <v>5731</v>
      </c>
      <c r="D6095" t="str">
        <f>VLOOKUP(Planilha1!D6095,LANG!A:B,2,FALSE)</f>
        <v>DETAILED</v>
      </c>
      <c r="E6095" t="s">
        <v>17363</v>
      </c>
      <c r="F6095" t="str">
        <f>VLOOKUP(E6095,DWG_TITLES!A:B,2,FALSE)</f>
        <v>ARRANJO DE TUBULAÇÃO SISTEMA DE ESGOTO E LASTRO BLOCO 01</v>
      </c>
    </row>
    <row r="6096" spans="1:6" x14ac:dyDescent="0.25">
      <c r="A6096" s="1">
        <v>45272</v>
      </c>
      <c r="B6096" t="str">
        <f>VLOOKUP(Planilha1!B6096,LANG!A:B,2,FALSE)</f>
        <v>PIPING</v>
      </c>
      <c r="C6096" t="s">
        <v>5732</v>
      </c>
      <c r="D6096" t="str">
        <f>VLOOKUP(Planilha1!D6096,LANG!A:B,2,FALSE)</f>
        <v>DETAILED</v>
      </c>
      <c r="E6096" t="s">
        <v>17363</v>
      </c>
      <c r="F6096" t="str">
        <f>VLOOKUP(E6096,DWG_TITLES!A:B,2,FALSE)</f>
        <v>ARRANJO DE TUBULAÇÃO SISTEMA DE ESGOTO E LASTRO BLOCO 01</v>
      </c>
    </row>
    <row r="6097" spans="1:6" x14ac:dyDescent="0.25">
      <c r="A6097" s="1">
        <v>45369</v>
      </c>
      <c r="B6097" t="str">
        <f>VLOOKUP(Planilha1!B6097,LANG!A:B,2,FALSE)</f>
        <v>PIPING</v>
      </c>
      <c r="C6097" t="s">
        <v>5733</v>
      </c>
      <c r="D6097" t="str">
        <f>VLOOKUP(Planilha1!D6097,LANG!A:B,2,FALSE)</f>
        <v>DETAILED</v>
      </c>
      <c r="E6097" t="s">
        <v>17363</v>
      </c>
      <c r="F6097" t="str">
        <f>VLOOKUP(E6097,DWG_TITLES!A:B,2,FALSE)</f>
        <v>ARRANJO DE TUBULAÇÃO SISTEMA DE ESGOTO E LASTRO BLOCO 01</v>
      </c>
    </row>
    <row r="6098" spans="1:6" x14ac:dyDescent="0.25">
      <c r="A6098" s="1">
        <v>45393</v>
      </c>
      <c r="B6098" t="str">
        <f>VLOOKUP(Planilha1!B6098,LANG!A:B,2,FALSE)</f>
        <v>PIPING</v>
      </c>
      <c r="C6098" t="s">
        <v>5734</v>
      </c>
      <c r="D6098" t="str">
        <f>VLOOKUP(Planilha1!D6098,LANG!A:B,2,FALSE)</f>
        <v>DETAILED</v>
      </c>
      <c r="E6098" t="s">
        <v>17363</v>
      </c>
      <c r="F6098" t="str">
        <f>VLOOKUP(E6098,DWG_TITLES!A:B,2,FALSE)</f>
        <v>ARRANJO DE TUBULAÇÃO SISTEMA DE ESGOTO E LASTRO BLOCO 01</v>
      </c>
    </row>
    <row r="6099" spans="1:6" x14ac:dyDescent="0.25">
      <c r="A6099" s="1">
        <v>45483</v>
      </c>
      <c r="B6099" t="str">
        <f>VLOOKUP(Planilha1!B6099,LANG!A:B,2,FALSE)</f>
        <v>PIPING</v>
      </c>
      <c r="C6099" t="s">
        <v>5735</v>
      </c>
      <c r="D6099" t="str">
        <f>VLOOKUP(Planilha1!D6099,LANG!A:B,2,FALSE)</f>
        <v>DETAILED</v>
      </c>
      <c r="E6099" t="s">
        <v>17363</v>
      </c>
      <c r="F6099" t="str">
        <f>VLOOKUP(E6099,DWG_TITLES!A:B,2,FALSE)</f>
        <v>ARRANJO DE TUBULAÇÃO SISTEMA DE ESGOTO E LASTRO BLOCO 01</v>
      </c>
    </row>
    <row r="6100" spans="1:6" x14ac:dyDescent="0.25">
      <c r="A6100" s="1">
        <v>45607</v>
      </c>
      <c r="B6100" t="str">
        <f>VLOOKUP(Planilha1!B6100,LANG!A:B,2,FALSE)</f>
        <v>PIPING</v>
      </c>
      <c r="C6100" t="s">
        <v>5736</v>
      </c>
      <c r="D6100" t="str">
        <f>VLOOKUP(Planilha1!D6100,LANG!A:B,2,FALSE)</f>
        <v>DETAILED</v>
      </c>
      <c r="E6100" t="s">
        <v>17363</v>
      </c>
      <c r="F6100" t="str">
        <f>VLOOKUP(E6100,DWG_TITLES!A:B,2,FALSE)</f>
        <v>ARRANJO DE TUBULAÇÃO SISTEMA DE ESGOTO E LASTRO BLOCO 01</v>
      </c>
    </row>
    <row r="6101" spans="1:6" x14ac:dyDescent="0.25">
      <c r="A6101" s="1">
        <v>46188</v>
      </c>
      <c r="B6101" t="str">
        <f>VLOOKUP(Planilha1!B6101,LANG!A:B,2,FALSE)</f>
        <v>PIPING</v>
      </c>
      <c r="C6101" t="s">
        <v>13445</v>
      </c>
      <c r="D6101" t="str">
        <f>VLOOKUP(Planilha1!D6101,LANG!A:B,2,FALSE)</f>
        <v>DETAILED</v>
      </c>
      <c r="E6101" t="s">
        <v>17363</v>
      </c>
      <c r="F6101" t="str">
        <f>VLOOKUP(E6101,DWG_TITLES!A:B,2,FALSE)</f>
        <v>ARRANJO DE TUBULAÇÃO SISTEMA DE ESGOTO E LASTRO BLOCO 01</v>
      </c>
    </row>
    <row r="6102" spans="1:6" x14ac:dyDescent="0.25">
      <c r="A6102" s="1">
        <v>45401</v>
      </c>
      <c r="B6102" t="str">
        <f>VLOOKUP(Planilha1!B6102,LANG!A:B,2,FALSE)</f>
        <v>PIPING</v>
      </c>
      <c r="C6102" t="s">
        <v>5737</v>
      </c>
      <c r="D6102" t="str">
        <f>VLOOKUP(Planilha1!D6102,LANG!A:B,2,FALSE)</f>
        <v>DETAILED</v>
      </c>
      <c r="E6102" t="s">
        <v>17364</v>
      </c>
      <c r="F6102" t="str">
        <f>VLOOKUP(E6102,DWG_TITLES!A:B,2,FALSE)</f>
        <v>ARRANJO DE TUBULAÇÃO SISTEMA DE ESGOTO E LASTRO BLOCO 02</v>
      </c>
    </row>
    <row r="6103" spans="1:6" x14ac:dyDescent="0.25">
      <c r="A6103" s="1">
        <v>45554</v>
      </c>
      <c r="B6103" t="str">
        <f>VLOOKUP(Planilha1!B6103,LANG!A:B,2,FALSE)</f>
        <v>PIPING</v>
      </c>
      <c r="C6103" t="s">
        <v>5738</v>
      </c>
      <c r="D6103" t="str">
        <f>VLOOKUP(Planilha1!D6103,LANG!A:B,2,FALSE)</f>
        <v>DETAILED</v>
      </c>
      <c r="E6103" t="s">
        <v>17364</v>
      </c>
      <c r="F6103" t="str">
        <f>VLOOKUP(E6103,DWG_TITLES!A:B,2,FALSE)</f>
        <v>ARRANJO DE TUBULAÇÃO SISTEMA DE ESGOTO E LASTRO BLOCO 02</v>
      </c>
    </row>
    <row r="6104" spans="1:6" x14ac:dyDescent="0.25">
      <c r="A6104" s="1">
        <v>45687</v>
      </c>
      <c r="B6104" t="str">
        <f>VLOOKUP(Planilha1!B6104,LANG!A:B,2,FALSE)</f>
        <v>PIPING</v>
      </c>
      <c r="C6104" t="s">
        <v>5739</v>
      </c>
      <c r="D6104" t="str">
        <f>VLOOKUP(Planilha1!D6104,LANG!A:B,2,FALSE)</f>
        <v>DETAILED</v>
      </c>
      <c r="E6104" t="s">
        <v>17364</v>
      </c>
      <c r="F6104" t="str">
        <f>VLOOKUP(E6104,DWG_TITLES!A:B,2,FALSE)</f>
        <v>ARRANJO DE TUBULAÇÃO SISTEMA DE ESGOTO E LASTRO BLOCO 02</v>
      </c>
    </row>
    <row r="6105" spans="1:6" x14ac:dyDescent="0.25">
      <c r="A6105" s="1">
        <v>46111</v>
      </c>
      <c r="B6105" t="str">
        <f>VLOOKUP(Planilha1!B6105,LANG!A:B,2,FALSE)</f>
        <v>PIPING</v>
      </c>
      <c r="C6105" t="s">
        <v>5740</v>
      </c>
      <c r="D6105" t="str">
        <f>VLOOKUP(Planilha1!D6105,LANG!A:B,2,FALSE)</f>
        <v>DETAILED</v>
      </c>
      <c r="E6105" t="s">
        <v>17364</v>
      </c>
      <c r="F6105" t="str">
        <f>VLOOKUP(E6105,DWG_TITLES!A:B,2,FALSE)</f>
        <v>ARRANJO DE TUBULAÇÃO SISTEMA DE ESGOTO E LASTRO BLOCO 02</v>
      </c>
    </row>
    <row r="6106" spans="1:6" x14ac:dyDescent="0.25">
      <c r="A6106" s="1">
        <v>45460</v>
      </c>
      <c r="B6106" t="str">
        <f>VLOOKUP(Planilha1!B6106,LANG!A:B,2,FALSE)</f>
        <v>PIPING</v>
      </c>
      <c r="C6106" t="s">
        <v>5741</v>
      </c>
      <c r="D6106" t="str">
        <f>VLOOKUP(Planilha1!D6106,LANG!A:B,2,FALSE)</f>
        <v>DETAILED</v>
      </c>
      <c r="E6106" t="s">
        <v>17365</v>
      </c>
      <c r="F6106" t="str">
        <f>VLOOKUP(E6106,DWG_TITLES!A:B,2,FALSE)</f>
        <v>ARRANJO DE TUBULAÇÃO SISTEMA DE ESGOTO E LASTRO BLOCO 03</v>
      </c>
    </row>
    <row r="6107" spans="1:6" x14ac:dyDescent="0.25">
      <c r="A6107" s="1">
        <v>45547</v>
      </c>
      <c r="B6107" t="str">
        <f>VLOOKUP(Planilha1!B6107,LANG!A:B,2,FALSE)</f>
        <v>PIPING</v>
      </c>
      <c r="C6107" t="s">
        <v>5742</v>
      </c>
      <c r="D6107" t="str">
        <f>VLOOKUP(Planilha1!D6107,LANG!A:B,2,FALSE)</f>
        <v>DETAILED</v>
      </c>
      <c r="E6107" t="s">
        <v>17365</v>
      </c>
      <c r="F6107" t="str">
        <f>VLOOKUP(E6107,DWG_TITLES!A:B,2,FALSE)</f>
        <v>ARRANJO DE TUBULAÇÃO SISTEMA DE ESGOTO E LASTRO BLOCO 03</v>
      </c>
    </row>
    <row r="6108" spans="1:6" x14ac:dyDescent="0.25">
      <c r="A6108" s="1">
        <v>45687</v>
      </c>
      <c r="B6108" t="str">
        <f>VLOOKUP(Planilha1!B6108,LANG!A:B,2,FALSE)</f>
        <v>PIPING</v>
      </c>
      <c r="C6108" t="s">
        <v>5743</v>
      </c>
      <c r="D6108" t="str">
        <f>VLOOKUP(Planilha1!D6108,LANG!A:B,2,FALSE)</f>
        <v>DETAILED</v>
      </c>
      <c r="E6108" t="s">
        <v>17365</v>
      </c>
      <c r="F6108" t="str">
        <f>VLOOKUP(E6108,DWG_TITLES!A:B,2,FALSE)</f>
        <v>ARRANJO DE TUBULAÇÃO SISTEMA DE ESGOTO E LASTRO BLOCO 03</v>
      </c>
    </row>
    <row r="6109" spans="1:6" x14ac:dyDescent="0.25">
      <c r="A6109" s="1">
        <v>46142</v>
      </c>
      <c r="B6109" t="str">
        <f>VLOOKUP(Planilha1!B6109,LANG!A:B,2,FALSE)</f>
        <v>PIPING</v>
      </c>
      <c r="C6109" t="s">
        <v>5744</v>
      </c>
      <c r="D6109" t="str">
        <f>VLOOKUP(Planilha1!D6109,LANG!A:B,2,FALSE)</f>
        <v>DETAILED</v>
      </c>
      <c r="E6109" t="s">
        <v>17365</v>
      </c>
      <c r="F6109" t="str">
        <f>VLOOKUP(E6109,DWG_TITLES!A:B,2,FALSE)</f>
        <v>ARRANJO DE TUBULAÇÃO SISTEMA DE ESGOTO E LASTRO BLOCO 03</v>
      </c>
    </row>
    <row r="6110" spans="1:6" x14ac:dyDescent="0.25">
      <c r="A6110" s="1">
        <v>45372</v>
      </c>
      <c r="B6110" t="str">
        <f>VLOOKUP(Planilha1!B6110,LANG!A:B,2,FALSE)</f>
        <v>PIPING</v>
      </c>
      <c r="C6110" t="s">
        <v>5745</v>
      </c>
      <c r="D6110" t="str">
        <f>VLOOKUP(Planilha1!D6110,LANG!A:B,2,FALSE)</f>
        <v>DETAILED</v>
      </c>
      <c r="E6110" t="s">
        <v>17366</v>
      </c>
      <c r="F6110" t="str">
        <f>VLOOKUP(E6110,DWG_TITLES!A:B,2,FALSE)</f>
        <v>ARRANJO DE TUBULAÇÃO SISTEMA DE ESGOTO E LASTRO BLOCO 04</v>
      </c>
    </row>
    <row r="6111" spans="1:6" x14ac:dyDescent="0.25">
      <c r="A6111" s="1">
        <v>45523</v>
      </c>
      <c r="B6111" t="str">
        <f>VLOOKUP(Planilha1!B6111,LANG!A:B,2,FALSE)</f>
        <v>PIPING</v>
      </c>
      <c r="C6111" t="s">
        <v>5746</v>
      </c>
      <c r="D6111" t="str">
        <f>VLOOKUP(Planilha1!D6111,LANG!A:B,2,FALSE)</f>
        <v>DETAILED</v>
      </c>
      <c r="E6111" t="s">
        <v>17366</v>
      </c>
      <c r="F6111" t="str">
        <f>VLOOKUP(E6111,DWG_TITLES!A:B,2,FALSE)</f>
        <v>ARRANJO DE TUBULAÇÃO SISTEMA DE ESGOTO E LASTRO BLOCO 04</v>
      </c>
    </row>
    <row r="6112" spans="1:6" x14ac:dyDescent="0.25">
      <c r="A6112" s="1">
        <v>45714</v>
      </c>
      <c r="B6112" t="str">
        <f>VLOOKUP(Planilha1!B6112,LANG!A:B,2,FALSE)</f>
        <v>PIPING</v>
      </c>
      <c r="C6112" t="s">
        <v>5747</v>
      </c>
      <c r="D6112" t="str">
        <f>VLOOKUP(Planilha1!D6112,LANG!A:B,2,FALSE)</f>
        <v>DETAILED</v>
      </c>
      <c r="E6112" t="s">
        <v>17366</v>
      </c>
      <c r="F6112" t="str">
        <f>VLOOKUP(E6112,DWG_TITLES!A:B,2,FALSE)</f>
        <v>ARRANJO DE TUBULAÇÃO SISTEMA DE ESGOTO E LASTRO BLOCO 04</v>
      </c>
    </row>
    <row r="6113" spans="1:6" x14ac:dyDescent="0.25">
      <c r="A6113" s="1">
        <v>46108</v>
      </c>
      <c r="B6113" t="str">
        <f>VLOOKUP(Planilha1!B6113,LANG!A:B,2,FALSE)</f>
        <v>PIPING</v>
      </c>
      <c r="C6113" t="s">
        <v>5748</v>
      </c>
      <c r="D6113" t="str">
        <f>VLOOKUP(Planilha1!D6113,LANG!A:B,2,FALSE)</f>
        <v>DETAILED</v>
      </c>
      <c r="E6113" t="s">
        <v>17366</v>
      </c>
      <c r="F6113" t="str">
        <f>VLOOKUP(E6113,DWG_TITLES!A:B,2,FALSE)</f>
        <v>ARRANJO DE TUBULAÇÃO SISTEMA DE ESGOTO E LASTRO BLOCO 04</v>
      </c>
    </row>
    <row r="6114" spans="1:6" x14ac:dyDescent="0.25">
      <c r="A6114" s="1">
        <v>45247</v>
      </c>
      <c r="B6114" t="str">
        <f>VLOOKUP(Planilha1!B6114,LANG!A:B,2,FALSE)</f>
        <v>PIPING</v>
      </c>
      <c r="C6114" t="s">
        <v>5749</v>
      </c>
      <c r="D6114" t="str">
        <f>VLOOKUP(Planilha1!D6114,LANG!A:B,2,FALSE)</f>
        <v>DETAILED</v>
      </c>
      <c r="E6114" t="s">
        <v>17367</v>
      </c>
      <c r="F6114" t="str">
        <f>VLOOKUP(E6114,DWG_TITLES!A:B,2,FALSE)</f>
        <v>ARRANJO DE TUBULAÇÃO SISTEMA DE ESGOTO E LASTRO BLOCO 05</v>
      </c>
    </row>
    <row r="6115" spans="1:6" x14ac:dyDescent="0.25">
      <c r="A6115" s="1">
        <v>45280</v>
      </c>
      <c r="B6115" t="str">
        <f>VLOOKUP(Planilha1!B6115,LANG!A:B,2,FALSE)</f>
        <v>PIPING</v>
      </c>
      <c r="C6115" t="s">
        <v>5750</v>
      </c>
      <c r="D6115" t="str">
        <f>VLOOKUP(Planilha1!D6115,LANG!A:B,2,FALSE)</f>
        <v>DETAILED</v>
      </c>
      <c r="E6115" t="s">
        <v>17367</v>
      </c>
      <c r="F6115" t="str">
        <f>VLOOKUP(E6115,DWG_TITLES!A:B,2,FALSE)</f>
        <v>ARRANJO DE TUBULAÇÃO SISTEMA DE ESGOTO E LASTRO BLOCO 05</v>
      </c>
    </row>
    <row r="6116" spans="1:6" x14ac:dyDescent="0.25">
      <c r="A6116" s="1">
        <v>45370</v>
      </c>
      <c r="B6116" t="str">
        <f>VLOOKUP(Planilha1!B6116,LANG!A:B,2,FALSE)</f>
        <v>PIPING</v>
      </c>
      <c r="C6116" t="s">
        <v>5751</v>
      </c>
      <c r="D6116" t="str">
        <f>VLOOKUP(Planilha1!D6116,LANG!A:B,2,FALSE)</f>
        <v>DETAILED</v>
      </c>
      <c r="E6116" t="s">
        <v>17367</v>
      </c>
      <c r="F6116" t="str">
        <f>VLOOKUP(E6116,DWG_TITLES!A:B,2,FALSE)</f>
        <v>ARRANJO DE TUBULAÇÃO SISTEMA DE ESGOTO E LASTRO BLOCO 05</v>
      </c>
    </row>
    <row r="6117" spans="1:6" x14ac:dyDescent="0.25">
      <c r="A6117" s="1">
        <v>45446</v>
      </c>
      <c r="B6117" t="str">
        <f>VLOOKUP(Planilha1!B6117,LANG!A:B,2,FALSE)</f>
        <v>PIPING</v>
      </c>
      <c r="C6117" t="s">
        <v>5752</v>
      </c>
      <c r="D6117" t="str">
        <f>VLOOKUP(Planilha1!D6117,LANG!A:B,2,FALSE)</f>
        <v>DETAILED</v>
      </c>
      <c r="E6117" t="s">
        <v>17367</v>
      </c>
      <c r="F6117" t="str">
        <f>VLOOKUP(E6117,DWG_TITLES!A:B,2,FALSE)</f>
        <v>ARRANJO DE TUBULAÇÃO SISTEMA DE ESGOTO E LASTRO BLOCO 05</v>
      </c>
    </row>
    <row r="6118" spans="1:6" x14ac:dyDescent="0.25">
      <c r="A6118" s="1">
        <v>45630</v>
      </c>
      <c r="B6118" t="str">
        <f>VLOOKUP(Planilha1!B6118,LANG!A:B,2,FALSE)</f>
        <v>PIPING</v>
      </c>
      <c r="C6118" t="s">
        <v>5753</v>
      </c>
      <c r="D6118" t="str">
        <f>VLOOKUP(Planilha1!D6118,LANG!A:B,2,FALSE)</f>
        <v>DETAILED</v>
      </c>
      <c r="E6118" t="s">
        <v>17367</v>
      </c>
      <c r="F6118" t="str">
        <f>VLOOKUP(E6118,DWG_TITLES!A:B,2,FALSE)</f>
        <v>ARRANJO DE TUBULAÇÃO SISTEMA DE ESGOTO E LASTRO BLOCO 05</v>
      </c>
    </row>
    <row r="6119" spans="1:6" x14ac:dyDescent="0.25">
      <c r="A6119" s="1">
        <v>46122</v>
      </c>
      <c r="B6119" t="str">
        <f>VLOOKUP(Planilha1!B6119,LANG!A:B,2,FALSE)</f>
        <v>PIPING</v>
      </c>
      <c r="C6119" t="s">
        <v>5754</v>
      </c>
      <c r="D6119" t="str">
        <f>VLOOKUP(Planilha1!D6119,LANG!A:B,2,FALSE)</f>
        <v>DETAILED</v>
      </c>
      <c r="E6119" t="s">
        <v>17367</v>
      </c>
      <c r="F6119" t="str">
        <f>VLOOKUP(E6119,DWG_TITLES!A:B,2,FALSE)</f>
        <v>ARRANJO DE TUBULAÇÃO SISTEMA DE ESGOTO E LASTRO BLOCO 05</v>
      </c>
    </row>
    <row r="6120" spans="1:6" x14ac:dyDescent="0.25">
      <c r="A6120" s="1">
        <v>45233</v>
      </c>
      <c r="B6120" t="str">
        <f>VLOOKUP(Planilha1!B6120,LANG!A:B,2,FALSE)</f>
        <v>PIPING</v>
      </c>
      <c r="C6120" t="s">
        <v>5755</v>
      </c>
      <c r="D6120" t="str">
        <f>VLOOKUP(Planilha1!D6120,LANG!A:B,2,FALSE)</f>
        <v>DETAILED</v>
      </c>
      <c r="E6120" t="s">
        <v>17368</v>
      </c>
      <c r="F6120" t="str">
        <f>VLOOKUP(E6120,DWG_TITLES!A:B,2,FALSE)</f>
        <v>ARRANJO DE TUBULAÇÃO SISTEMA DE ESGOTO E LASTRO BLOCO 06</v>
      </c>
    </row>
    <row r="6121" spans="1:6" x14ac:dyDescent="0.25">
      <c r="A6121" s="1">
        <v>45372</v>
      </c>
      <c r="B6121" t="str">
        <f>VLOOKUP(Planilha1!B6121,LANG!A:B,2,FALSE)</f>
        <v>PIPING</v>
      </c>
      <c r="C6121" t="s">
        <v>5756</v>
      </c>
      <c r="D6121" t="str">
        <f>VLOOKUP(Planilha1!D6121,LANG!A:B,2,FALSE)</f>
        <v>DETAILED</v>
      </c>
      <c r="E6121" t="s">
        <v>17368</v>
      </c>
      <c r="F6121" t="str">
        <f>VLOOKUP(E6121,DWG_TITLES!A:B,2,FALSE)</f>
        <v>ARRANJO DE TUBULAÇÃO SISTEMA DE ESGOTO E LASTRO BLOCO 06</v>
      </c>
    </row>
    <row r="6122" spans="1:6" x14ac:dyDescent="0.25">
      <c r="A6122" s="1">
        <v>45509</v>
      </c>
      <c r="B6122" t="str">
        <f>VLOOKUP(Planilha1!B6122,LANG!A:B,2,FALSE)</f>
        <v>PIPING</v>
      </c>
      <c r="C6122" t="s">
        <v>5757</v>
      </c>
      <c r="D6122" t="str">
        <f>VLOOKUP(Planilha1!D6122,LANG!A:B,2,FALSE)</f>
        <v>DETAILED</v>
      </c>
      <c r="E6122" t="s">
        <v>17368</v>
      </c>
      <c r="F6122" t="str">
        <f>VLOOKUP(E6122,DWG_TITLES!A:B,2,FALSE)</f>
        <v>ARRANJO DE TUBULAÇÃO SISTEMA DE ESGOTO E LASTRO BLOCO 06</v>
      </c>
    </row>
    <row r="6123" spans="1:6" x14ac:dyDescent="0.25">
      <c r="A6123" s="1">
        <v>45642</v>
      </c>
      <c r="B6123" t="str">
        <f>VLOOKUP(Planilha1!B6123,LANG!A:B,2,FALSE)</f>
        <v>PIPING</v>
      </c>
      <c r="C6123" t="s">
        <v>5758</v>
      </c>
      <c r="D6123" t="str">
        <f>VLOOKUP(Planilha1!D6123,LANG!A:B,2,FALSE)</f>
        <v>DETAILED</v>
      </c>
      <c r="E6123" t="s">
        <v>17368</v>
      </c>
      <c r="F6123" t="str">
        <f>VLOOKUP(E6123,DWG_TITLES!A:B,2,FALSE)</f>
        <v>ARRANJO DE TUBULAÇÃO SISTEMA DE ESGOTO E LASTRO BLOCO 06</v>
      </c>
    </row>
    <row r="6124" spans="1:6" x14ac:dyDescent="0.25">
      <c r="A6124" s="1">
        <v>46108</v>
      </c>
      <c r="B6124" t="str">
        <f>VLOOKUP(Planilha1!B6124,LANG!A:B,2,FALSE)</f>
        <v>PIPING</v>
      </c>
      <c r="C6124" t="s">
        <v>5759</v>
      </c>
      <c r="D6124" t="str">
        <f>VLOOKUP(Planilha1!D6124,LANG!A:B,2,FALSE)</f>
        <v>DETAILED</v>
      </c>
      <c r="E6124" t="s">
        <v>17368</v>
      </c>
      <c r="F6124" t="str">
        <f>VLOOKUP(E6124,DWG_TITLES!A:B,2,FALSE)</f>
        <v>ARRANJO DE TUBULAÇÃO SISTEMA DE ESGOTO E LASTRO BLOCO 06</v>
      </c>
    </row>
    <row r="6125" spans="1:6" x14ac:dyDescent="0.25">
      <c r="A6125" s="1">
        <v>45233</v>
      </c>
      <c r="B6125" t="str">
        <f>VLOOKUP(Planilha1!B6125,LANG!A:B,2,FALSE)</f>
        <v>PIPING</v>
      </c>
      <c r="C6125" t="s">
        <v>5760</v>
      </c>
      <c r="D6125" t="str">
        <f>VLOOKUP(Planilha1!D6125,LANG!A:B,2,FALSE)</f>
        <v>DETAILED</v>
      </c>
      <c r="E6125" t="s">
        <v>17369</v>
      </c>
      <c r="F6125" t="str">
        <f>VLOOKUP(E6125,DWG_TITLES!A:B,2,FALSE)</f>
        <v>ARRANJO DE TUBULAÇÃO SISTEMA DE ESGOTO E LASTRO BLOCO 09</v>
      </c>
    </row>
    <row r="6126" spans="1:6" x14ac:dyDescent="0.25">
      <c r="A6126" s="1">
        <v>45408</v>
      </c>
      <c r="B6126" t="str">
        <f>VLOOKUP(Planilha1!B6126,LANG!A:B,2,FALSE)</f>
        <v>PIPING</v>
      </c>
      <c r="C6126" t="s">
        <v>5761</v>
      </c>
      <c r="D6126" t="str">
        <f>VLOOKUP(Planilha1!D6126,LANG!A:B,2,FALSE)</f>
        <v>DETAILED</v>
      </c>
      <c r="E6126" t="s">
        <v>17369</v>
      </c>
      <c r="F6126" t="str">
        <f>VLOOKUP(E6126,DWG_TITLES!A:B,2,FALSE)</f>
        <v>ARRANJO DE TUBULAÇÃO SISTEMA DE ESGOTO E LASTRO BLOCO 09</v>
      </c>
    </row>
    <row r="6127" spans="1:6" x14ac:dyDescent="0.25">
      <c r="A6127" s="1">
        <v>45499</v>
      </c>
      <c r="B6127" t="str">
        <f>VLOOKUP(Planilha1!B6127,LANG!A:B,2,FALSE)</f>
        <v>PIPING</v>
      </c>
      <c r="C6127" t="s">
        <v>5762</v>
      </c>
      <c r="D6127" t="str">
        <f>VLOOKUP(Planilha1!D6127,LANG!A:B,2,FALSE)</f>
        <v>DETAILED</v>
      </c>
      <c r="E6127" t="s">
        <v>17369</v>
      </c>
      <c r="F6127" t="str">
        <f>VLOOKUP(E6127,DWG_TITLES!A:B,2,FALSE)</f>
        <v>ARRANJO DE TUBULAÇÃO SISTEMA DE ESGOTO E LASTRO BLOCO 09</v>
      </c>
    </row>
    <row r="6128" spans="1:6" x14ac:dyDescent="0.25">
      <c r="A6128" s="1">
        <v>45523</v>
      </c>
      <c r="B6128" t="str">
        <f>VLOOKUP(Planilha1!B6128,LANG!A:B,2,FALSE)</f>
        <v>PIPING</v>
      </c>
      <c r="C6128" t="s">
        <v>5763</v>
      </c>
      <c r="D6128" t="str">
        <f>VLOOKUP(Planilha1!D6128,LANG!A:B,2,FALSE)</f>
        <v>DETAILED</v>
      </c>
      <c r="E6128" t="s">
        <v>17369</v>
      </c>
      <c r="F6128" t="str">
        <f>VLOOKUP(E6128,DWG_TITLES!A:B,2,FALSE)</f>
        <v>ARRANJO DE TUBULAÇÃO SISTEMA DE ESGOTO E LASTRO BLOCO 09</v>
      </c>
    </row>
    <row r="6129" spans="1:6" x14ac:dyDescent="0.25">
      <c r="A6129" s="1">
        <v>46157</v>
      </c>
      <c r="B6129" t="str">
        <f>VLOOKUP(Planilha1!B6129,LANG!A:B,2,FALSE)</f>
        <v>PIPING</v>
      </c>
      <c r="C6129" t="s">
        <v>5764</v>
      </c>
      <c r="D6129" t="str">
        <f>VLOOKUP(Planilha1!D6129,LANG!A:B,2,FALSE)</f>
        <v>DETAILED</v>
      </c>
      <c r="E6129" t="s">
        <v>17369</v>
      </c>
      <c r="F6129" t="str">
        <f>VLOOKUP(E6129,DWG_TITLES!A:B,2,FALSE)</f>
        <v>ARRANJO DE TUBULAÇÃO SISTEMA DE ESGOTO E LASTRO BLOCO 09</v>
      </c>
    </row>
    <row r="6130" spans="1:6" x14ac:dyDescent="0.25">
      <c r="A6130" s="1">
        <v>45670</v>
      </c>
      <c r="B6130" t="str">
        <f>VLOOKUP(Planilha1!B6130,LANG!A:B,2,FALSE)</f>
        <v>EIT</v>
      </c>
      <c r="C6130" t="s">
        <v>5765</v>
      </c>
      <c r="D6130" t="str">
        <f>VLOOKUP(Planilha1!D6130,LANG!A:B,2,FALSE)</f>
        <v>DETAILED</v>
      </c>
      <c r="E6130" t="s">
        <v>19062</v>
      </c>
      <c r="F6130" t="str">
        <f>VLOOKUP(E6130,DWG_TITLES!A:B,2,FALSE)</f>
        <v>WIRING DIAGRAM - BALLAST WATER TREATMENT SYSTEM</v>
      </c>
    </row>
    <row r="6131" spans="1:6" x14ac:dyDescent="0.25">
      <c r="A6131" s="1">
        <v>45682</v>
      </c>
      <c r="B6131" t="str">
        <f>VLOOKUP(Planilha1!B6131,LANG!A:B,2,FALSE)</f>
        <v>EIT</v>
      </c>
      <c r="C6131" t="s">
        <v>5766</v>
      </c>
      <c r="D6131" t="str">
        <f>VLOOKUP(Planilha1!D6131,LANG!A:B,2,FALSE)</f>
        <v>DETAILED</v>
      </c>
      <c r="E6131" t="s">
        <v>19062</v>
      </c>
      <c r="F6131" t="str">
        <f>VLOOKUP(E6131,DWG_TITLES!A:B,2,FALSE)</f>
        <v>WIRING DIAGRAM - BALLAST WATER TREATMENT SYSTEM</v>
      </c>
    </row>
    <row r="6132" spans="1:6" x14ac:dyDescent="0.25">
      <c r="A6132" s="1">
        <v>45866</v>
      </c>
      <c r="B6132" t="str">
        <f>VLOOKUP(Planilha1!B6132,LANG!A:B,2,FALSE)</f>
        <v>EIT</v>
      </c>
      <c r="C6132" t="s">
        <v>5767</v>
      </c>
      <c r="D6132" t="str">
        <f>VLOOKUP(Planilha1!D6132,LANG!A:B,2,FALSE)</f>
        <v>DETAILED</v>
      </c>
      <c r="E6132" t="s">
        <v>19062</v>
      </c>
      <c r="F6132" t="str">
        <f>VLOOKUP(E6132,DWG_TITLES!A:B,2,FALSE)</f>
        <v>WIRING DIAGRAM - BALLAST WATER TREATMENT SYSTEM</v>
      </c>
    </row>
    <row r="6133" spans="1:6" x14ac:dyDescent="0.25">
      <c r="A6133" s="1">
        <v>45890</v>
      </c>
      <c r="B6133" t="str">
        <f>VLOOKUP(Planilha1!B6133,LANG!A:B,2,FALSE)</f>
        <v>EIT</v>
      </c>
      <c r="C6133" t="s">
        <v>5768</v>
      </c>
      <c r="D6133" t="str">
        <f>VLOOKUP(Planilha1!D6133,LANG!A:B,2,FALSE)</f>
        <v>DETAILED</v>
      </c>
      <c r="E6133" t="s">
        <v>19062</v>
      </c>
      <c r="F6133" t="str">
        <f>VLOOKUP(E6133,DWG_TITLES!A:B,2,FALSE)</f>
        <v>WIRING DIAGRAM - BALLAST WATER TREATMENT SYSTEM</v>
      </c>
    </row>
    <row r="6134" spans="1:6" x14ac:dyDescent="0.25">
      <c r="A6134" s="1">
        <v>45994</v>
      </c>
      <c r="B6134" t="str">
        <f>VLOOKUP(Planilha1!B6134,LANG!A:B,2,FALSE)</f>
        <v>EIT</v>
      </c>
      <c r="C6134" t="s">
        <v>5769</v>
      </c>
      <c r="D6134" t="str">
        <f>VLOOKUP(Planilha1!D6134,LANG!A:B,2,FALSE)</f>
        <v>DETAILED</v>
      </c>
      <c r="E6134" t="s">
        <v>19062</v>
      </c>
      <c r="F6134" t="str">
        <f>VLOOKUP(E6134,DWG_TITLES!A:B,2,FALSE)</f>
        <v>WIRING DIAGRAM - BALLAST WATER TREATMENT SYSTEM</v>
      </c>
    </row>
    <row r="6135" spans="1:6" x14ac:dyDescent="0.25">
      <c r="A6135" s="1">
        <v>46266</v>
      </c>
      <c r="B6135" t="str">
        <f>VLOOKUP(Planilha1!B6135,LANG!A:B,2,FALSE)</f>
        <v>EIT</v>
      </c>
      <c r="C6135" t="s">
        <v>13907</v>
      </c>
      <c r="D6135" t="str">
        <f>VLOOKUP(Planilha1!D6135,LANG!A:B,2,FALSE)</f>
        <v>DETAILED</v>
      </c>
      <c r="E6135" t="s">
        <v>19062</v>
      </c>
      <c r="F6135" t="str">
        <f>VLOOKUP(E6135,DWG_TITLES!A:B,2,FALSE)</f>
        <v>WIRING DIAGRAM - BALLAST WATER TREATMENT SYSTEM</v>
      </c>
    </row>
    <row r="6136" spans="1:6" x14ac:dyDescent="0.25">
      <c r="A6136" s="1">
        <v>45607</v>
      </c>
      <c r="B6136" t="str">
        <f>VLOOKUP(Planilha1!B6136,LANG!A:B,2,FALSE)</f>
        <v>EIT</v>
      </c>
      <c r="C6136" t="s">
        <v>5770</v>
      </c>
      <c r="D6136" t="str">
        <f>VLOOKUP(Planilha1!D6136,LANG!A:B,2,FALSE)</f>
        <v>DETAILED</v>
      </c>
      <c r="E6136" t="s">
        <v>19063</v>
      </c>
      <c r="F6136" t="str">
        <f>VLOOKUP(E6136,DWG_TITLES!A:B,2,FALSE)</f>
        <v>WIRING DIAGRAM - FLOOD DETECTION SYSTEM</v>
      </c>
    </row>
    <row r="6137" spans="1:6" x14ac:dyDescent="0.25">
      <c r="A6137" s="1">
        <v>45670</v>
      </c>
      <c r="B6137" t="str">
        <f>VLOOKUP(Planilha1!B6137,LANG!A:B,2,FALSE)</f>
        <v>EIT</v>
      </c>
      <c r="C6137" t="s">
        <v>5771</v>
      </c>
      <c r="D6137" t="str">
        <f>VLOOKUP(Planilha1!D6137,LANG!A:B,2,FALSE)</f>
        <v>DETAILED</v>
      </c>
      <c r="E6137" t="s">
        <v>19063</v>
      </c>
      <c r="F6137" t="str">
        <f>VLOOKUP(E6137,DWG_TITLES!A:B,2,FALSE)</f>
        <v>WIRING DIAGRAM - FLOOD DETECTION SYSTEM</v>
      </c>
    </row>
    <row r="6138" spans="1:6" x14ac:dyDescent="0.25">
      <c r="A6138" s="1">
        <v>45682</v>
      </c>
      <c r="B6138" t="str">
        <f>VLOOKUP(Planilha1!B6138,LANG!A:B,2,FALSE)</f>
        <v>EIT</v>
      </c>
      <c r="C6138" t="s">
        <v>5772</v>
      </c>
      <c r="D6138" t="str">
        <f>VLOOKUP(Planilha1!D6138,LANG!A:B,2,FALSE)</f>
        <v>DETAILED</v>
      </c>
      <c r="E6138" t="s">
        <v>19063</v>
      </c>
      <c r="F6138" t="str">
        <f>VLOOKUP(E6138,DWG_TITLES!A:B,2,FALSE)</f>
        <v>WIRING DIAGRAM - FLOOD DETECTION SYSTEM</v>
      </c>
    </row>
    <row r="6139" spans="1:6" x14ac:dyDescent="0.25">
      <c r="A6139" s="1">
        <v>45849</v>
      </c>
      <c r="B6139" t="str">
        <f>VLOOKUP(Planilha1!B6139,LANG!A:B,2,FALSE)</f>
        <v>EIT</v>
      </c>
      <c r="C6139" t="s">
        <v>5773</v>
      </c>
      <c r="D6139" t="str">
        <f>VLOOKUP(Planilha1!D6139,LANG!A:B,2,FALSE)</f>
        <v>DETAILED</v>
      </c>
      <c r="E6139" t="s">
        <v>19063</v>
      </c>
      <c r="F6139" t="str">
        <f>VLOOKUP(E6139,DWG_TITLES!A:B,2,FALSE)</f>
        <v>WIRING DIAGRAM - FLOOD DETECTION SYSTEM</v>
      </c>
    </row>
    <row r="6140" spans="1:6" x14ac:dyDescent="0.25">
      <c r="A6140" s="1">
        <v>45965</v>
      </c>
      <c r="B6140" t="str">
        <f>VLOOKUP(Planilha1!B6140,LANG!A:B,2,FALSE)</f>
        <v>EIT</v>
      </c>
      <c r="C6140" t="s">
        <v>5774</v>
      </c>
      <c r="D6140" t="str">
        <f>VLOOKUP(Planilha1!D6140,LANG!A:B,2,FALSE)</f>
        <v>DETAILED</v>
      </c>
      <c r="E6140" t="s">
        <v>19063</v>
      </c>
      <c r="F6140" t="str">
        <f>VLOOKUP(E6140,DWG_TITLES!A:B,2,FALSE)</f>
        <v>WIRING DIAGRAM - FLOOD DETECTION SYSTEM</v>
      </c>
    </row>
    <row r="6141" spans="1:6" x14ac:dyDescent="0.25">
      <c r="A6141" s="1">
        <v>46153</v>
      </c>
      <c r="B6141" t="str">
        <f>VLOOKUP(Planilha1!B6141,LANG!A:B,2,FALSE)</f>
        <v>EIT</v>
      </c>
      <c r="C6141" t="s">
        <v>5775</v>
      </c>
      <c r="D6141" t="str">
        <f>VLOOKUP(Planilha1!D6141,LANG!A:B,2,FALSE)</f>
        <v>DETAILED</v>
      </c>
      <c r="E6141" t="s">
        <v>19063</v>
      </c>
      <c r="F6141" t="str">
        <f>VLOOKUP(E6141,DWG_TITLES!A:B,2,FALSE)</f>
        <v>WIRING DIAGRAM - FLOOD DETECTION SYSTEM</v>
      </c>
    </row>
    <row r="6142" spans="1:6" x14ac:dyDescent="0.25">
      <c r="A6142" s="1">
        <v>45677</v>
      </c>
      <c r="B6142" t="str">
        <f>VLOOKUP(Planilha1!B6142,LANG!A:B,2,FALSE)</f>
        <v>EIT</v>
      </c>
      <c r="C6142" t="s">
        <v>5776</v>
      </c>
      <c r="D6142" t="str">
        <f>VLOOKUP(Planilha1!D6142,LANG!A:B,2,FALSE)</f>
        <v>DETAILED</v>
      </c>
      <c r="E6142" t="s">
        <v>19064</v>
      </c>
      <c r="F6142" t="str">
        <f>VLOOKUP(E6142,DWG_TITLES!A:B,2,FALSE)</f>
        <v>WIRING DIAGRAM - MOTORIZED VALVE FOR BILGE/BALLAST SYSTEM</v>
      </c>
    </row>
    <row r="6143" spans="1:6" x14ac:dyDescent="0.25">
      <c r="A6143" s="1">
        <v>45721</v>
      </c>
      <c r="B6143" t="str">
        <f>VLOOKUP(Planilha1!B6143,LANG!A:B,2,FALSE)</f>
        <v>EIT</v>
      </c>
      <c r="C6143" t="s">
        <v>5777</v>
      </c>
      <c r="D6143" t="str">
        <f>VLOOKUP(Planilha1!D6143,LANG!A:B,2,FALSE)</f>
        <v>DETAILED</v>
      </c>
      <c r="E6143" t="s">
        <v>19064</v>
      </c>
      <c r="F6143" t="str">
        <f>VLOOKUP(E6143,DWG_TITLES!A:B,2,FALSE)</f>
        <v>WIRING DIAGRAM - MOTORIZED VALVE FOR BILGE/BALLAST SYSTEM</v>
      </c>
    </row>
    <row r="6144" spans="1:6" x14ac:dyDescent="0.25">
      <c r="A6144" s="1">
        <v>45790</v>
      </c>
      <c r="B6144" t="str">
        <f>VLOOKUP(Planilha1!B6144,LANG!A:B,2,FALSE)</f>
        <v>EIT</v>
      </c>
      <c r="C6144" t="s">
        <v>5778</v>
      </c>
      <c r="D6144" t="str">
        <f>VLOOKUP(Planilha1!D6144,LANG!A:B,2,FALSE)</f>
        <v>DETAILED</v>
      </c>
      <c r="E6144" t="s">
        <v>19064</v>
      </c>
      <c r="F6144" t="str">
        <f>VLOOKUP(E6144,DWG_TITLES!A:B,2,FALSE)</f>
        <v>WIRING DIAGRAM - MOTORIZED VALVE FOR BILGE/BALLAST SYSTEM</v>
      </c>
    </row>
    <row r="6145" spans="1:6" x14ac:dyDescent="0.25">
      <c r="A6145" s="1">
        <v>45877</v>
      </c>
      <c r="B6145" t="str">
        <f>VLOOKUP(Planilha1!B6145,LANG!A:B,2,FALSE)</f>
        <v>EIT</v>
      </c>
      <c r="C6145" t="s">
        <v>5779</v>
      </c>
      <c r="D6145" t="str">
        <f>VLOOKUP(Planilha1!D6145,LANG!A:B,2,FALSE)</f>
        <v>DETAILED</v>
      </c>
      <c r="E6145" t="s">
        <v>19064</v>
      </c>
      <c r="F6145" t="str">
        <f>VLOOKUP(E6145,DWG_TITLES!A:B,2,FALSE)</f>
        <v>WIRING DIAGRAM - MOTORIZED VALVE FOR BILGE/BALLAST SYSTEM</v>
      </c>
    </row>
    <row r="6146" spans="1:6" x14ac:dyDescent="0.25">
      <c r="A6146" s="1">
        <v>45978</v>
      </c>
      <c r="B6146" t="str">
        <f>VLOOKUP(Planilha1!B6146,LANG!A:B,2,FALSE)</f>
        <v>EIT</v>
      </c>
      <c r="C6146" t="s">
        <v>5780</v>
      </c>
      <c r="D6146" t="str">
        <f>VLOOKUP(Planilha1!D6146,LANG!A:B,2,FALSE)</f>
        <v>DETAILED</v>
      </c>
      <c r="E6146" t="s">
        <v>19064</v>
      </c>
      <c r="F6146" t="str">
        <f>VLOOKUP(E6146,DWG_TITLES!A:B,2,FALSE)</f>
        <v>WIRING DIAGRAM - MOTORIZED VALVE FOR BILGE/BALLAST SYSTEM</v>
      </c>
    </row>
    <row r="6147" spans="1:6" x14ac:dyDescent="0.25">
      <c r="A6147" s="1">
        <v>46175</v>
      </c>
      <c r="B6147" t="str">
        <f>VLOOKUP(Planilha1!B6147,LANG!A:B,2,FALSE)</f>
        <v>EIT</v>
      </c>
      <c r="C6147" t="s">
        <v>5781</v>
      </c>
      <c r="D6147" t="str">
        <f>VLOOKUP(Planilha1!D6147,LANG!A:B,2,FALSE)</f>
        <v>DETAILED</v>
      </c>
      <c r="E6147" t="s">
        <v>19064</v>
      </c>
      <c r="F6147" t="str">
        <f>VLOOKUP(E6147,DWG_TITLES!A:B,2,FALSE)</f>
        <v>WIRING DIAGRAM - MOTORIZED VALVE FOR BILGE/BALLAST SYSTEM</v>
      </c>
    </row>
    <row r="6148" spans="1:6" x14ac:dyDescent="0.25">
      <c r="A6148" s="1">
        <v>45677</v>
      </c>
      <c r="B6148" t="str">
        <f>VLOOKUP(Planilha1!B6148,LANG!A:B,2,FALSE)</f>
        <v>EIT</v>
      </c>
      <c r="C6148" t="s">
        <v>5782</v>
      </c>
      <c r="D6148" t="str">
        <f>VLOOKUP(Planilha1!D6148,LANG!A:B,2,FALSE)</f>
        <v>DETAILED</v>
      </c>
      <c r="E6148" t="s">
        <v>19065</v>
      </c>
      <c r="F6148" t="str">
        <f>VLOOKUP(E6148,DWG_TITLES!A:B,2,FALSE)</f>
        <v>WIRING DIAGRAM - MOTORIZED VALVE FOR CARGO &amp; FUEL SERVICE SYSTEM</v>
      </c>
    </row>
    <row r="6149" spans="1:6" x14ac:dyDescent="0.25">
      <c r="A6149" s="1">
        <v>45721</v>
      </c>
      <c r="B6149" t="str">
        <f>VLOOKUP(Planilha1!B6149,LANG!A:B,2,FALSE)</f>
        <v>EIT</v>
      </c>
      <c r="C6149" t="s">
        <v>5783</v>
      </c>
      <c r="D6149" t="str">
        <f>VLOOKUP(Planilha1!D6149,LANG!A:B,2,FALSE)</f>
        <v>DETAILED</v>
      </c>
      <c r="E6149" t="s">
        <v>19065</v>
      </c>
      <c r="F6149" t="str">
        <f>VLOOKUP(E6149,DWG_TITLES!A:B,2,FALSE)</f>
        <v>WIRING DIAGRAM - MOTORIZED VALVE FOR CARGO &amp; FUEL SERVICE SYSTEM</v>
      </c>
    </row>
    <row r="6150" spans="1:6" x14ac:dyDescent="0.25">
      <c r="A6150" s="1">
        <v>45790</v>
      </c>
      <c r="B6150" t="str">
        <f>VLOOKUP(Planilha1!B6150,LANG!A:B,2,FALSE)</f>
        <v>EIT</v>
      </c>
      <c r="C6150" t="s">
        <v>5784</v>
      </c>
      <c r="D6150" t="str">
        <f>VLOOKUP(Planilha1!D6150,LANG!A:B,2,FALSE)</f>
        <v>DETAILED</v>
      </c>
      <c r="E6150" t="s">
        <v>19065</v>
      </c>
      <c r="F6150" t="str">
        <f>VLOOKUP(E6150,DWG_TITLES!A:B,2,FALSE)</f>
        <v>WIRING DIAGRAM - MOTORIZED VALVE FOR CARGO &amp; FUEL SERVICE SYSTEM</v>
      </c>
    </row>
    <row r="6151" spans="1:6" x14ac:dyDescent="0.25">
      <c r="A6151" s="1">
        <v>45877</v>
      </c>
      <c r="B6151" t="str">
        <f>VLOOKUP(Planilha1!B6151,LANG!A:B,2,FALSE)</f>
        <v>EIT</v>
      </c>
      <c r="C6151" t="s">
        <v>5785</v>
      </c>
      <c r="D6151" t="str">
        <f>VLOOKUP(Planilha1!D6151,LANG!A:B,2,FALSE)</f>
        <v>DETAILED</v>
      </c>
      <c r="E6151" t="s">
        <v>19065</v>
      </c>
      <c r="F6151" t="str">
        <f>VLOOKUP(E6151,DWG_TITLES!A:B,2,FALSE)</f>
        <v>WIRING DIAGRAM - MOTORIZED VALVE FOR CARGO &amp; FUEL SERVICE SYSTEM</v>
      </c>
    </row>
    <row r="6152" spans="1:6" x14ac:dyDescent="0.25">
      <c r="A6152" s="1">
        <v>45978</v>
      </c>
      <c r="B6152" t="str">
        <f>VLOOKUP(Planilha1!B6152,LANG!A:B,2,FALSE)</f>
        <v>EIT</v>
      </c>
      <c r="C6152" t="s">
        <v>5786</v>
      </c>
      <c r="D6152" t="str">
        <f>VLOOKUP(Planilha1!D6152,LANG!A:B,2,FALSE)</f>
        <v>DETAILED</v>
      </c>
      <c r="E6152" t="s">
        <v>19065</v>
      </c>
      <c r="F6152" t="str">
        <f>VLOOKUP(E6152,DWG_TITLES!A:B,2,FALSE)</f>
        <v>WIRING DIAGRAM - MOTORIZED VALVE FOR CARGO &amp; FUEL SERVICE SYSTEM</v>
      </c>
    </row>
    <row r="6153" spans="1:6" x14ac:dyDescent="0.25">
      <c r="A6153" s="1">
        <v>46175</v>
      </c>
      <c r="B6153" t="str">
        <f>VLOOKUP(Planilha1!B6153,LANG!A:B,2,FALSE)</f>
        <v>EIT</v>
      </c>
      <c r="C6153" t="s">
        <v>5787</v>
      </c>
      <c r="D6153" t="str">
        <f>VLOOKUP(Planilha1!D6153,LANG!A:B,2,FALSE)</f>
        <v>DETAILED</v>
      </c>
      <c r="E6153" t="s">
        <v>19065</v>
      </c>
      <c r="F6153" t="str">
        <f>VLOOKUP(E6153,DWG_TITLES!A:B,2,FALSE)</f>
        <v>WIRING DIAGRAM - MOTORIZED VALVE FOR CARGO &amp; FUEL SERVICE SYSTEM</v>
      </c>
    </row>
    <row r="6154" spans="1:6" x14ac:dyDescent="0.25">
      <c r="A6154" s="1">
        <v>45677</v>
      </c>
      <c r="B6154" t="str">
        <f>VLOOKUP(Planilha1!B6154,LANG!A:B,2,FALSE)</f>
        <v>EIT</v>
      </c>
      <c r="C6154" t="s">
        <v>5788</v>
      </c>
      <c r="D6154" t="str">
        <f>VLOOKUP(Planilha1!D6154,LANG!A:B,2,FALSE)</f>
        <v>DETAILED</v>
      </c>
      <c r="E6154" t="s">
        <v>19066</v>
      </c>
      <c r="F6154" t="str">
        <f>VLOOKUP(E6154,DWG_TITLES!A:B,2,FALSE)</f>
        <v>WIRING DIAGRAM - MOTORIZED VALVE FOR SEA WATER &amp; POTABLE WATER, SCRUPPER &amp; SPRINKLING/FLOODING, FIRE, WATERMIST &amp; FOAM SYSTEM</v>
      </c>
    </row>
    <row r="6155" spans="1:6" x14ac:dyDescent="0.25">
      <c r="A6155" s="1">
        <v>45721</v>
      </c>
      <c r="B6155" t="str">
        <f>VLOOKUP(Planilha1!B6155,LANG!A:B,2,FALSE)</f>
        <v>EIT</v>
      </c>
      <c r="C6155" t="s">
        <v>5789</v>
      </c>
      <c r="D6155" t="str">
        <f>VLOOKUP(Planilha1!D6155,LANG!A:B,2,FALSE)</f>
        <v>DETAILED</v>
      </c>
      <c r="E6155" t="s">
        <v>19066</v>
      </c>
      <c r="F6155" t="str">
        <f>VLOOKUP(E6155,DWG_TITLES!A:B,2,FALSE)</f>
        <v>WIRING DIAGRAM - MOTORIZED VALVE FOR SEA WATER &amp; POTABLE WATER, SCRUPPER &amp; SPRINKLING/FLOODING, FIRE, WATERMIST &amp; FOAM SYSTEM</v>
      </c>
    </row>
    <row r="6156" spans="1:6" x14ac:dyDescent="0.25">
      <c r="A6156" s="1">
        <v>45790</v>
      </c>
      <c r="B6156" t="str">
        <f>VLOOKUP(Planilha1!B6156,LANG!A:B,2,FALSE)</f>
        <v>EIT</v>
      </c>
      <c r="C6156" t="s">
        <v>5790</v>
      </c>
      <c r="D6156" t="str">
        <f>VLOOKUP(Planilha1!D6156,LANG!A:B,2,FALSE)</f>
        <v>DETAILED</v>
      </c>
      <c r="E6156" t="s">
        <v>19066</v>
      </c>
      <c r="F6156" t="str">
        <f>VLOOKUP(E6156,DWG_TITLES!A:B,2,FALSE)</f>
        <v>WIRING DIAGRAM - MOTORIZED VALVE FOR SEA WATER &amp; POTABLE WATER, SCRUPPER &amp; SPRINKLING/FLOODING, FIRE, WATERMIST &amp; FOAM SYSTEM</v>
      </c>
    </row>
    <row r="6157" spans="1:6" x14ac:dyDescent="0.25">
      <c r="A6157" s="1">
        <v>45877</v>
      </c>
      <c r="B6157" t="str">
        <f>VLOOKUP(Planilha1!B6157,LANG!A:B,2,FALSE)</f>
        <v>EIT</v>
      </c>
      <c r="C6157" t="s">
        <v>5791</v>
      </c>
      <c r="D6157" t="str">
        <f>VLOOKUP(Planilha1!D6157,LANG!A:B,2,FALSE)</f>
        <v>DETAILED</v>
      </c>
      <c r="E6157" t="s">
        <v>19066</v>
      </c>
      <c r="F6157" t="str">
        <f>VLOOKUP(E6157,DWG_TITLES!A:B,2,FALSE)</f>
        <v>WIRING DIAGRAM - MOTORIZED VALVE FOR SEA WATER &amp; POTABLE WATER, SCRUPPER &amp; SPRINKLING/FLOODING, FIRE, WATERMIST &amp; FOAM SYSTEM</v>
      </c>
    </row>
    <row r="6158" spans="1:6" x14ac:dyDescent="0.25">
      <c r="A6158" s="1">
        <v>45978</v>
      </c>
      <c r="B6158" t="str">
        <f>VLOOKUP(Planilha1!B6158,LANG!A:B,2,FALSE)</f>
        <v>EIT</v>
      </c>
      <c r="C6158" t="s">
        <v>5792</v>
      </c>
      <c r="D6158" t="str">
        <f>VLOOKUP(Planilha1!D6158,LANG!A:B,2,FALSE)</f>
        <v>DETAILED</v>
      </c>
      <c r="E6158" t="s">
        <v>19066</v>
      </c>
      <c r="F6158" t="str">
        <f>VLOOKUP(E6158,DWG_TITLES!A:B,2,FALSE)</f>
        <v>WIRING DIAGRAM - MOTORIZED VALVE FOR SEA WATER &amp; POTABLE WATER, SCRUPPER &amp; SPRINKLING/FLOODING, FIRE, WATERMIST &amp; FOAM SYSTEM</v>
      </c>
    </row>
    <row r="6159" spans="1:6" x14ac:dyDescent="0.25">
      <c r="A6159" s="1">
        <v>46175</v>
      </c>
      <c r="B6159" t="str">
        <f>VLOOKUP(Planilha1!B6159,LANG!A:B,2,FALSE)</f>
        <v>EIT</v>
      </c>
      <c r="C6159" t="s">
        <v>5793</v>
      </c>
      <c r="D6159" t="str">
        <f>VLOOKUP(Planilha1!D6159,LANG!A:B,2,FALSE)</f>
        <v>DETAILED</v>
      </c>
      <c r="E6159" t="s">
        <v>19066</v>
      </c>
      <c r="F6159" t="str">
        <f>VLOOKUP(E6159,DWG_TITLES!A:B,2,FALSE)</f>
        <v>WIRING DIAGRAM - MOTORIZED VALVE FOR SEA WATER &amp; POTABLE WATER, SCRUPPER &amp; SPRINKLING/FLOODING, FIRE, WATERMIST &amp; FOAM SYSTEM</v>
      </c>
    </row>
    <row r="6160" spans="1:6" x14ac:dyDescent="0.25">
      <c r="A6160" s="1">
        <v>45737</v>
      </c>
      <c r="B6160" t="str">
        <f>VLOOKUP(Planilha1!B6160,LANG!A:B,2,FALSE)</f>
        <v>EIT</v>
      </c>
      <c r="C6160" t="s">
        <v>5794</v>
      </c>
      <c r="D6160" t="str">
        <f>VLOOKUP(Planilha1!D6160,LANG!A:B,2,FALSE)</f>
        <v>DETAILED</v>
      </c>
      <c r="E6160" t="s">
        <v>19067</v>
      </c>
      <c r="F6160" t="str">
        <f>VLOOKUP(E6160,DWG_TITLES!A:B,2,FALSE)</f>
        <v>ONE LINE DIAGRAM FOR MOTORIZED VALVE FOR BILGE/BALLAST SYSTEM</v>
      </c>
    </row>
    <row r="6161" spans="1:6" x14ac:dyDescent="0.25">
      <c r="A6161" s="1">
        <v>45790</v>
      </c>
      <c r="B6161" t="str">
        <f>VLOOKUP(Planilha1!B6161,LANG!A:B,2,FALSE)</f>
        <v>EIT</v>
      </c>
      <c r="C6161" t="s">
        <v>5795</v>
      </c>
      <c r="D6161" t="str">
        <f>VLOOKUP(Planilha1!D6161,LANG!A:B,2,FALSE)</f>
        <v>DETAILED</v>
      </c>
      <c r="E6161" t="s">
        <v>19067</v>
      </c>
      <c r="F6161" t="str">
        <f>VLOOKUP(E6161,DWG_TITLES!A:B,2,FALSE)</f>
        <v>ONE LINE DIAGRAM FOR MOTORIZED VALVE FOR BILGE/BALLAST SYSTEM</v>
      </c>
    </row>
    <row r="6162" spans="1:6" x14ac:dyDescent="0.25">
      <c r="A6162" s="1">
        <v>45877</v>
      </c>
      <c r="B6162" t="str">
        <f>VLOOKUP(Planilha1!B6162,LANG!A:B,2,FALSE)</f>
        <v>EIT</v>
      </c>
      <c r="C6162" t="s">
        <v>5796</v>
      </c>
      <c r="D6162" t="str">
        <f>VLOOKUP(Planilha1!D6162,LANG!A:B,2,FALSE)</f>
        <v>DETAILED</v>
      </c>
      <c r="E6162" t="s">
        <v>19067</v>
      </c>
      <c r="F6162" t="str">
        <f>VLOOKUP(E6162,DWG_TITLES!A:B,2,FALSE)</f>
        <v>ONE LINE DIAGRAM FOR MOTORIZED VALVE FOR BILGE/BALLAST SYSTEM</v>
      </c>
    </row>
    <row r="6163" spans="1:6" x14ac:dyDescent="0.25">
      <c r="A6163" s="1">
        <v>45978</v>
      </c>
      <c r="B6163" t="str">
        <f>VLOOKUP(Planilha1!B6163,LANG!A:B,2,FALSE)</f>
        <v>EIT</v>
      </c>
      <c r="C6163" t="s">
        <v>5797</v>
      </c>
      <c r="D6163" t="str">
        <f>VLOOKUP(Planilha1!D6163,LANG!A:B,2,FALSE)</f>
        <v>DETAILED</v>
      </c>
      <c r="E6163" t="s">
        <v>19067</v>
      </c>
      <c r="F6163" t="str">
        <f>VLOOKUP(E6163,DWG_TITLES!A:B,2,FALSE)</f>
        <v>ONE LINE DIAGRAM FOR MOTORIZED VALVE FOR BILGE/BALLAST SYSTEM</v>
      </c>
    </row>
    <row r="6164" spans="1:6" x14ac:dyDescent="0.25">
      <c r="A6164" s="1">
        <v>46129</v>
      </c>
      <c r="B6164" t="str">
        <f>VLOOKUP(Planilha1!B6164,LANG!A:B,2,FALSE)</f>
        <v>EIT</v>
      </c>
      <c r="C6164" t="s">
        <v>5798</v>
      </c>
      <c r="D6164" t="str">
        <f>VLOOKUP(Planilha1!D6164,LANG!A:B,2,FALSE)</f>
        <v>DETAILED</v>
      </c>
      <c r="E6164" t="s">
        <v>19067</v>
      </c>
      <c r="F6164" t="str">
        <f>VLOOKUP(E6164,DWG_TITLES!A:B,2,FALSE)</f>
        <v>ONE LINE DIAGRAM FOR MOTORIZED VALVE FOR BILGE/BALLAST SYSTEM</v>
      </c>
    </row>
    <row r="6165" spans="1:6" x14ac:dyDescent="0.25">
      <c r="A6165" s="1">
        <v>46266</v>
      </c>
      <c r="B6165" t="str">
        <f>VLOOKUP(Planilha1!B6165,LANG!A:B,2,FALSE)</f>
        <v>EIT</v>
      </c>
      <c r="C6165" t="s">
        <v>13908</v>
      </c>
      <c r="D6165" t="str">
        <f>VLOOKUP(Planilha1!D6165,LANG!A:B,2,FALSE)</f>
        <v>DETAILED</v>
      </c>
      <c r="E6165" t="s">
        <v>19067</v>
      </c>
      <c r="F6165" t="str">
        <f>VLOOKUP(E6165,DWG_TITLES!A:B,2,FALSE)</f>
        <v>ONE LINE DIAGRAM FOR MOTORIZED VALVE FOR BILGE/BALLAST SYSTEM</v>
      </c>
    </row>
    <row r="6166" spans="1:6" x14ac:dyDescent="0.25">
      <c r="A6166" s="1">
        <v>45737</v>
      </c>
      <c r="B6166" t="str">
        <f>VLOOKUP(Planilha1!B6166,LANG!A:B,2,FALSE)</f>
        <v>EIT</v>
      </c>
      <c r="C6166" t="s">
        <v>5799</v>
      </c>
      <c r="D6166" t="str">
        <f>VLOOKUP(Planilha1!D6166,LANG!A:B,2,FALSE)</f>
        <v>DETAILED</v>
      </c>
      <c r="E6166" t="s">
        <v>19068</v>
      </c>
      <c r="F6166" t="str">
        <f>VLOOKUP(E6166,DWG_TITLES!A:B,2,FALSE)</f>
        <v>ONE LINE DIAGRAM FOR MOTORIZED VALVE FOR CARGO &amp; FUEL SERVICE SYSTEM</v>
      </c>
    </row>
    <row r="6167" spans="1:6" x14ac:dyDescent="0.25">
      <c r="A6167" s="1">
        <v>45790</v>
      </c>
      <c r="B6167" t="str">
        <f>VLOOKUP(Planilha1!B6167,LANG!A:B,2,FALSE)</f>
        <v>EIT</v>
      </c>
      <c r="C6167" t="s">
        <v>5800</v>
      </c>
      <c r="D6167" t="str">
        <f>VLOOKUP(Planilha1!D6167,LANG!A:B,2,FALSE)</f>
        <v>DETAILED</v>
      </c>
      <c r="E6167" t="s">
        <v>19068</v>
      </c>
      <c r="F6167" t="str">
        <f>VLOOKUP(E6167,DWG_TITLES!A:B,2,FALSE)</f>
        <v>ONE LINE DIAGRAM FOR MOTORIZED VALVE FOR CARGO &amp; FUEL SERVICE SYSTEM</v>
      </c>
    </row>
    <row r="6168" spans="1:6" x14ac:dyDescent="0.25">
      <c r="A6168" s="1">
        <v>45877</v>
      </c>
      <c r="B6168" t="str">
        <f>VLOOKUP(Planilha1!B6168,LANG!A:B,2,FALSE)</f>
        <v>EIT</v>
      </c>
      <c r="C6168" t="s">
        <v>5801</v>
      </c>
      <c r="D6168" t="str">
        <f>VLOOKUP(Planilha1!D6168,LANG!A:B,2,FALSE)</f>
        <v>DETAILED</v>
      </c>
      <c r="E6168" t="s">
        <v>19068</v>
      </c>
      <c r="F6168" t="str">
        <f>VLOOKUP(E6168,DWG_TITLES!A:B,2,FALSE)</f>
        <v>ONE LINE DIAGRAM FOR MOTORIZED VALVE FOR CARGO &amp; FUEL SERVICE SYSTEM</v>
      </c>
    </row>
    <row r="6169" spans="1:6" x14ac:dyDescent="0.25">
      <c r="A6169" s="1">
        <v>45978</v>
      </c>
      <c r="B6169" t="str">
        <f>VLOOKUP(Planilha1!B6169,LANG!A:B,2,FALSE)</f>
        <v>EIT</v>
      </c>
      <c r="C6169" t="s">
        <v>5802</v>
      </c>
      <c r="D6169" t="str">
        <f>VLOOKUP(Planilha1!D6169,LANG!A:B,2,FALSE)</f>
        <v>DETAILED</v>
      </c>
      <c r="E6169" t="s">
        <v>19068</v>
      </c>
      <c r="F6169" t="str">
        <f>VLOOKUP(E6169,DWG_TITLES!A:B,2,FALSE)</f>
        <v>ONE LINE DIAGRAM FOR MOTORIZED VALVE FOR CARGO &amp; FUEL SERVICE SYSTEM</v>
      </c>
    </row>
    <row r="6170" spans="1:6" x14ac:dyDescent="0.25">
      <c r="A6170" s="1">
        <v>46129</v>
      </c>
      <c r="B6170" t="str">
        <f>VLOOKUP(Planilha1!B6170,LANG!A:B,2,FALSE)</f>
        <v>EIT</v>
      </c>
      <c r="C6170" t="s">
        <v>5803</v>
      </c>
      <c r="D6170" t="str">
        <f>VLOOKUP(Planilha1!D6170,LANG!A:B,2,FALSE)</f>
        <v>DETAILED</v>
      </c>
      <c r="E6170" t="s">
        <v>19068</v>
      </c>
      <c r="F6170" t="str">
        <f>VLOOKUP(E6170,DWG_TITLES!A:B,2,FALSE)</f>
        <v>ONE LINE DIAGRAM FOR MOTORIZED VALVE FOR CARGO &amp; FUEL SERVICE SYSTEM</v>
      </c>
    </row>
    <row r="6171" spans="1:6" x14ac:dyDescent="0.25">
      <c r="A6171" s="1">
        <v>46175</v>
      </c>
      <c r="B6171" t="str">
        <f>VLOOKUP(Planilha1!B6171,LANG!A:B,2,FALSE)</f>
        <v>EIT</v>
      </c>
      <c r="C6171" t="s">
        <v>5804</v>
      </c>
      <c r="D6171" t="str">
        <f>VLOOKUP(Planilha1!D6171,LANG!A:B,2,FALSE)</f>
        <v>DETAILED</v>
      </c>
      <c r="E6171" t="s">
        <v>19068</v>
      </c>
      <c r="F6171" t="str">
        <f>VLOOKUP(E6171,DWG_TITLES!A:B,2,FALSE)</f>
        <v>ONE LINE DIAGRAM FOR MOTORIZED VALVE FOR CARGO &amp; FUEL SERVICE SYSTEM</v>
      </c>
    </row>
    <row r="6172" spans="1:6" x14ac:dyDescent="0.25">
      <c r="A6172" s="1">
        <v>45737</v>
      </c>
      <c r="B6172" t="str">
        <f>VLOOKUP(Planilha1!B6172,LANG!A:B,2,FALSE)</f>
        <v>EIT</v>
      </c>
      <c r="C6172" t="s">
        <v>5805</v>
      </c>
      <c r="D6172" t="str">
        <f>VLOOKUP(Planilha1!D6172,LANG!A:B,2,FALSE)</f>
        <v>DETAILED</v>
      </c>
      <c r="E6172" t="s">
        <v>19069</v>
      </c>
      <c r="F6172" t="str">
        <f>VLOOKUP(E6172,DWG_TITLES!A:B,2,FALSE)</f>
        <v>ONE LINE DIAGRAM FOR MOTORIZED VALVE FOR SEA WATER &amp; POTABLE WATER, SCRUPPER &amp; SPRINKLING/FLOODING, FIRE, WATERMIST &amp; FOAM SYSTEM</v>
      </c>
    </row>
    <row r="6173" spans="1:6" x14ac:dyDescent="0.25">
      <c r="A6173" s="1">
        <v>45790</v>
      </c>
      <c r="B6173" t="str">
        <f>VLOOKUP(Planilha1!B6173,LANG!A:B,2,FALSE)</f>
        <v>EIT</v>
      </c>
      <c r="C6173" t="s">
        <v>5806</v>
      </c>
      <c r="D6173" t="str">
        <f>VLOOKUP(Planilha1!D6173,LANG!A:B,2,FALSE)</f>
        <v>DETAILED</v>
      </c>
      <c r="E6173" t="s">
        <v>19069</v>
      </c>
      <c r="F6173" t="str">
        <f>VLOOKUP(E6173,DWG_TITLES!A:B,2,FALSE)</f>
        <v>ONE LINE DIAGRAM FOR MOTORIZED VALVE FOR SEA WATER &amp; POTABLE WATER, SCRUPPER &amp; SPRINKLING/FLOODING, FIRE, WATERMIST &amp; FOAM SYSTEM</v>
      </c>
    </row>
    <row r="6174" spans="1:6" x14ac:dyDescent="0.25">
      <c r="A6174" s="1">
        <v>45877</v>
      </c>
      <c r="B6174" t="str">
        <f>VLOOKUP(Planilha1!B6174,LANG!A:B,2,FALSE)</f>
        <v>EIT</v>
      </c>
      <c r="C6174" t="s">
        <v>5807</v>
      </c>
      <c r="D6174" t="str">
        <f>VLOOKUP(Planilha1!D6174,LANG!A:B,2,FALSE)</f>
        <v>DETAILED</v>
      </c>
      <c r="E6174" t="s">
        <v>19069</v>
      </c>
      <c r="F6174" t="str">
        <f>VLOOKUP(E6174,DWG_TITLES!A:B,2,FALSE)</f>
        <v>ONE LINE DIAGRAM FOR MOTORIZED VALVE FOR SEA WATER &amp; POTABLE WATER, SCRUPPER &amp; SPRINKLING/FLOODING, FIRE, WATERMIST &amp; FOAM SYSTEM</v>
      </c>
    </row>
    <row r="6175" spans="1:6" x14ac:dyDescent="0.25">
      <c r="A6175" s="1">
        <v>45978</v>
      </c>
      <c r="B6175" t="str">
        <f>VLOOKUP(Planilha1!B6175,LANG!A:B,2,FALSE)</f>
        <v>EIT</v>
      </c>
      <c r="C6175" t="s">
        <v>5808</v>
      </c>
      <c r="D6175" t="str">
        <f>VLOOKUP(Planilha1!D6175,LANG!A:B,2,FALSE)</f>
        <v>DETAILED</v>
      </c>
      <c r="E6175" t="s">
        <v>19069</v>
      </c>
      <c r="F6175" t="str">
        <f>VLOOKUP(E6175,DWG_TITLES!A:B,2,FALSE)</f>
        <v>ONE LINE DIAGRAM FOR MOTORIZED VALVE FOR SEA WATER &amp; POTABLE WATER, SCRUPPER &amp; SPRINKLING/FLOODING, FIRE, WATERMIST &amp; FOAM SYSTEM</v>
      </c>
    </row>
    <row r="6176" spans="1:6" x14ac:dyDescent="0.25">
      <c r="A6176" s="1">
        <v>46135</v>
      </c>
      <c r="B6176" t="str">
        <f>VLOOKUP(Planilha1!B6176,LANG!A:B,2,FALSE)</f>
        <v>EIT</v>
      </c>
      <c r="C6176" t="s">
        <v>5809</v>
      </c>
      <c r="D6176" t="str">
        <f>VLOOKUP(Planilha1!D6176,LANG!A:B,2,FALSE)</f>
        <v>DETAILED</v>
      </c>
      <c r="E6176" t="s">
        <v>19069</v>
      </c>
      <c r="F6176" t="str">
        <f>VLOOKUP(E6176,DWG_TITLES!A:B,2,FALSE)</f>
        <v>ONE LINE DIAGRAM FOR MOTORIZED VALVE FOR SEA WATER &amp; POTABLE WATER, SCRUPPER &amp; SPRINKLING/FLOODING, FIRE, WATERMIST &amp; FOAM SYSTEM</v>
      </c>
    </row>
    <row r="6177" spans="1:6" x14ac:dyDescent="0.25">
      <c r="A6177" s="1">
        <v>45621</v>
      </c>
      <c r="B6177" t="str">
        <f>VLOOKUP(Planilha1!B6177,LANG!A:B,2,FALSE)</f>
        <v>EIT</v>
      </c>
      <c r="C6177" t="s">
        <v>5810</v>
      </c>
      <c r="D6177" t="str">
        <f>VLOOKUP(Planilha1!D6177,LANG!A:B,2,FALSE)</f>
        <v>DETAILED</v>
      </c>
      <c r="E6177" t="s">
        <v>19070</v>
      </c>
      <c r="F6177" t="str">
        <f>VLOOKUP(E6177,DWG_TITLES!A:B,2,FALSE)</f>
        <v>WIRING DIAGRAM - FRESH WATER GENERATION SYSTEM</v>
      </c>
    </row>
    <row r="6178" spans="1:6" x14ac:dyDescent="0.25">
      <c r="A6178" s="1">
        <v>45699</v>
      </c>
      <c r="B6178" t="str">
        <f>VLOOKUP(Planilha1!B6178,LANG!A:B,2,FALSE)</f>
        <v>EIT</v>
      </c>
      <c r="C6178" t="s">
        <v>5811</v>
      </c>
      <c r="D6178" t="str">
        <f>VLOOKUP(Planilha1!D6178,LANG!A:B,2,FALSE)</f>
        <v>DETAILED</v>
      </c>
      <c r="E6178" t="s">
        <v>19070</v>
      </c>
      <c r="F6178" t="str">
        <f>VLOOKUP(E6178,DWG_TITLES!A:B,2,FALSE)</f>
        <v>WIRING DIAGRAM - FRESH WATER GENERATION SYSTEM</v>
      </c>
    </row>
    <row r="6179" spans="1:6" x14ac:dyDescent="0.25">
      <c r="A6179" s="1">
        <v>45807</v>
      </c>
      <c r="B6179" t="str">
        <f>VLOOKUP(Planilha1!B6179,LANG!A:B,2,FALSE)</f>
        <v>EIT</v>
      </c>
      <c r="C6179" t="s">
        <v>5812</v>
      </c>
      <c r="D6179" t="str">
        <f>VLOOKUP(Planilha1!D6179,LANG!A:B,2,FALSE)</f>
        <v>DETAILED</v>
      </c>
      <c r="E6179" t="s">
        <v>19070</v>
      </c>
      <c r="F6179" t="str">
        <f>VLOOKUP(E6179,DWG_TITLES!A:B,2,FALSE)</f>
        <v>WIRING DIAGRAM - FRESH WATER GENERATION SYSTEM</v>
      </c>
    </row>
    <row r="6180" spans="1:6" x14ac:dyDescent="0.25">
      <c r="A6180" s="1">
        <v>46146</v>
      </c>
      <c r="B6180" t="str">
        <f>VLOOKUP(Planilha1!B6180,LANG!A:B,2,FALSE)</f>
        <v>EIT</v>
      </c>
      <c r="C6180" t="s">
        <v>5813</v>
      </c>
      <c r="D6180" t="str">
        <f>VLOOKUP(Planilha1!D6180,LANG!A:B,2,FALSE)</f>
        <v>DETAILED</v>
      </c>
      <c r="E6180" t="s">
        <v>19070</v>
      </c>
      <c r="F6180" t="str">
        <f>VLOOKUP(E6180,DWG_TITLES!A:B,2,FALSE)</f>
        <v>WIRING DIAGRAM - FRESH WATER GENERATION SYSTEM</v>
      </c>
    </row>
    <row r="6181" spans="1:6" x14ac:dyDescent="0.25">
      <c r="A6181" s="1">
        <v>46225</v>
      </c>
      <c r="B6181" t="str">
        <f>VLOOKUP(Planilha1!B6181,LANG!A:B,2,FALSE)</f>
        <v>ELECTRICAL</v>
      </c>
      <c r="C6181" t="s">
        <v>13909</v>
      </c>
      <c r="D6181" t="str">
        <f>VLOOKUP(Planilha1!D6181,LANG!A:B,2,FALSE)</f>
        <v>DETAILED</v>
      </c>
      <c r="E6181" t="s">
        <v>17370</v>
      </c>
      <c r="F6181" t="str">
        <f>VLOOKUP(E6181,DWG_TITLES!A:B,2,FALSE)</f>
        <v>DIAGRAMMATIC DRAWING OF THE CHILLED WATER SYSTEM</v>
      </c>
    </row>
    <row r="6182" spans="1:6" x14ac:dyDescent="0.25">
      <c r="A6182" s="1">
        <v>45359</v>
      </c>
      <c r="B6182" t="str">
        <f>VLOOKUP(Planilha1!B6182,LANG!A:B,2,FALSE)</f>
        <v>PIPING</v>
      </c>
      <c r="C6182" t="s">
        <v>5814</v>
      </c>
      <c r="D6182" t="str">
        <f>VLOOKUP(Planilha1!D6182,LANG!A:B,2,FALSE)</f>
        <v>DETAILED</v>
      </c>
      <c r="E6182" t="s">
        <v>17372</v>
      </c>
      <c r="F6182" t="str">
        <f>VLOOKUP(E6182,DWG_TITLES!A:B,2,FALSE)</f>
        <v>ARRANJO DE TUBULAÇÃO SISTEMA DE ÁGUA GELADA BLOCO 01</v>
      </c>
    </row>
    <row r="6183" spans="1:6" x14ac:dyDescent="0.25">
      <c r="A6183" s="1">
        <v>45439</v>
      </c>
      <c r="B6183" t="str">
        <f>VLOOKUP(Planilha1!B6183,LANG!A:B,2,FALSE)</f>
        <v>PIPING</v>
      </c>
      <c r="C6183" t="s">
        <v>5815</v>
      </c>
      <c r="D6183" t="str">
        <f>VLOOKUP(Planilha1!D6183,LANG!A:B,2,FALSE)</f>
        <v>DETAILED</v>
      </c>
      <c r="E6183" t="s">
        <v>17372</v>
      </c>
      <c r="F6183" t="str">
        <f>VLOOKUP(E6183,DWG_TITLES!A:B,2,FALSE)</f>
        <v>ARRANJO DE TUBULAÇÃO SISTEMA DE ÁGUA GELADA BLOCO 01</v>
      </c>
    </row>
    <row r="6184" spans="1:6" x14ac:dyDescent="0.25">
      <c r="A6184" s="1">
        <v>45597</v>
      </c>
      <c r="B6184" t="str">
        <f>VLOOKUP(Planilha1!B6184,LANG!A:B,2,FALSE)</f>
        <v>PIPING</v>
      </c>
      <c r="C6184" t="s">
        <v>5816</v>
      </c>
      <c r="D6184" t="str">
        <f>VLOOKUP(Planilha1!D6184,LANG!A:B,2,FALSE)</f>
        <v>DETAILED</v>
      </c>
      <c r="E6184" t="s">
        <v>17372</v>
      </c>
      <c r="F6184" t="str">
        <f>VLOOKUP(E6184,DWG_TITLES!A:B,2,FALSE)</f>
        <v>ARRANJO DE TUBULAÇÃO SISTEMA DE ÁGUA GELADA BLOCO 01</v>
      </c>
    </row>
    <row r="6185" spans="1:6" x14ac:dyDescent="0.25">
      <c r="A6185" s="1">
        <v>46184</v>
      </c>
      <c r="B6185" t="str">
        <f>VLOOKUP(Planilha1!B6185,LANG!A:B,2,FALSE)</f>
        <v>PIPING</v>
      </c>
      <c r="C6185" t="s">
        <v>13446</v>
      </c>
      <c r="D6185" t="str">
        <f>VLOOKUP(Planilha1!D6185,LANG!A:B,2,FALSE)</f>
        <v>DETAILED</v>
      </c>
      <c r="E6185" t="s">
        <v>17372</v>
      </c>
      <c r="F6185" t="str">
        <f>VLOOKUP(E6185,DWG_TITLES!A:B,2,FALSE)</f>
        <v>ARRANJO DE TUBULAÇÃO SISTEMA DE ÁGUA GELADA BLOCO 01</v>
      </c>
    </row>
    <row r="6186" spans="1:6" x14ac:dyDescent="0.25">
      <c r="A6186" s="1">
        <v>45299</v>
      </c>
      <c r="B6186" t="str">
        <f>VLOOKUP(Planilha1!B6186,LANG!A:B,2,FALSE)</f>
        <v>PIPING</v>
      </c>
      <c r="C6186" t="s">
        <v>5817</v>
      </c>
      <c r="D6186" t="str">
        <f>VLOOKUP(Planilha1!D6186,LANG!A:B,2,FALSE)</f>
        <v>DETAILED</v>
      </c>
      <c r="E6186" t="s">
        <v>17373</v>
      </c>
      <c r="F6186" t="str">
        <f>VLOOKUP(E6186,DWG_TITLES!A:B,2,FALSE)</f>
        <v>SPOOLS DE TUBULAÇÃO SISTEMA DE ÁGUA GELADA BLOCO 01</v>
      </c>
    </row>
    <row r="6187" spans="1:6" x14ac:dyDescent="0.25">
      <c r="A6187" s="1">
        <v>45351</v>
      </c>
      <c r="B6187" t="str">
        <f>VLOOKUP(Planilha1!B6187,LANG!A:B,2,FALSE)</f>
        <v>PIPING</v>
      </c>
      <c r="C6187" t="s">
        <v>5818</v>
      </c>
      <c r="D6187" t="str">
        <f>VLOOKUP(Planilha1!D6187,LANG!A:B,2,FALSE)</f>
        <v>DETAILED</v>
      </c>
      <c r="E6187" t="s">
        <v>17373</v>
      </c>
      <c r="F6187" t="str">
        <f>VLOOKUP(E6187,DWG_TITLES!A:B,2,FALSE)</f>
        <v>SPOOLS DE TUBULAÇÃO SISTEMA DE ÁGUA GELADA BLOCO 01</v>
      </c>
    </row>
    <row r="6188" spans="1:6" x14ac:dyDescent="0.25">
      <c r="A6188" s="1">
        <v>45432</v>
      </c>
      <c r="B6188" t="str">
        <f>VLOOKUP(Planilha1!B6188,LANG!A:B,2,FALSE)</f>
        <v>PIPING</v>
      </c>
      <c r="C6188" t="s">
        <v>5819</v>
      </c>
      <c r="D6188" t="str">
        <f>VLOOKUP(Planilha1!D6188,LANG!A:B,2,FALSE)</f>
        <v>DETAILED</v>
      </c>
      <c r="E6188" t="s">
        <v>17373</v>
      </c>
      <c r="F6188" t="str">
        <f>VLOOKUP(E6188,DWG_TITLES!A:B,2,FALSE)</f>
        <v>SPOOLS DE TUBULAÇÃO SISTEMA DE ÁGUA GELADA BLOCO 01</v>
      </c>
    </row>
    <row r="6189" spans="1:6" x14ac:dyDescent="0.25">
      <c r="A6189" s="1">
        <v>45596</v>
      </c>
      <c r="B6189" t="str">
        <f>VLOOKUP(Planilha1!B6189,LANG!A:B,2,FALSE)</f>
        <v>PIPING</v>
      </c>
      <c r="C6189" t="s">
        <v>13910</v>
      </c>
      <c r="D6189" t="str">
        <f>VLOOKUP(Planilha1!D6189,LANG!A:B,2,FALSE)</f>
        <v>DETAILED</v>
      </c>
      <c r="E6189" t="s">
        <v>17373</v>
      </c>
      <c r="F6189" t="str">
        <f>VLOOKUP(E6189,DWG_TITLES!A:B,2,FALSE)</f>
        <v>SPOOLS DE TUBULAÇÃO SISTEMA DE ÁGUA GELADA BLOCO 01</v>
      </c>
    </row>
    <row r="6190" spans="1:6" x14ac:dyDescent="0.25">
      <c r="A6190" s="1">
        <v>45833</v>
      </c>
      <c r="B6190" t="str">
        <f>VLOOKUP(Planilha1!B6190,LANG!A:B,2,FALSE)</f>
        <v>PIPING</v>
      </c>
      <c r="C6190" t="s">
        <v>5820</v>
      </c>
      <c r="D6190" t="str">
        <f>VLOOKUP(Planilha1!D6190,LANG!A:B,2,FALSE)</f>
        <v>DETAILED</v>
      </c>
      <c r="E6190" t="s">
        <v>17373</v>
      </c>
      <c r="F6190" t="str">
        <f>VLOOKUP(E6190,DWG_TITLES!A:B,2,FALSE)</f>
        <v>SPOOLS DE TUBULAÇÃO SISTEMA DE ÁGUA GELADA BLOCO 01</v>
      </c>
    </row>
    <row r="6191" spans="1:6" x14ac:dyDescent="0.25">
      <c r="A6191" s="1">
        <v>45854</v>
      </c>
      <c r="B6191" t="str">
        <f>VLOOKUP(Planilha1!B6191,LANG!A:B,2,FALSE)</f>
        <v>PIPING</v>
      </c>
      <c r="C6191" t="s">
        <v>5821</v>
      </c>
      <c r="D6191" t="str">
        <f>VLOOKUP(Planilha1!D6191,LANG!A:B,2,FALSE)</f>
        <v>DETAILED</v>
      </c>
      <c r="E6191" t="s">
        <v>17373</v>
      </c>
      <c r="F6191" t="str">
        <f>VLOOKUP(E6191,DWG_TITLES!A:B,2,FALSE)</f>
        <v>SPOOLS DE TUBULAÇÃO SISTEMA DE ÁGUA GELADA BLOCO 01</v>
      </c>
    </row>
    <row r="6192" spans="1:6" x14ac:dyDescent="0.25">
      <c r="A6192" s="1">
        <v>46111</v>
      </c>
      <c r="B6192" t="str">
        <f>VLOOKUP(Planilha1!B6192,LANG!A:B,2,FALSE)</f>
        <v>PIPING</v>
      </c>
      <c r="C6192" t="s">
        <v>5822</v>
      </c>
      <c r="D6192" t="str">
        <f>VLOOKUP(Planilha1!D6192,LANG!A:B,2,FALSE)</f>
        <v>DETAILED</v>
      </c>
      <c r="E6192" t="s">
        <v>17373</v>
      </c>
      <c r="F6192" t="str">
        <f>VLOOKUP(E6192,DWG_TITLES!A:B,2,FALSE)</f>
        <v>SPOOLS DE TUBULAÇÃO SISTEMA DE ÁGUA GELADA BLOCO 01</v>
      </c>
    </row>
    <row r="6193" spans="1:6" x14ac:dyDescent="0.25">
      <c r="A6193" s="1">
        <v>46111</v>
      </c>
      <c r="B6193" t="str">
        <f>VLOOKUP(Planilha1!B6193,LANG!A:B,2,FALSE)</f>
        <v>PIPING</v>
      </c>
      <c r="C6193" t="s">
        <v>5823</v>
      </c>
      <c r="D6193" t="str">
        <f>VLOOKUP(Planilha1!D6193,LANG!A:B,2,FALSE)</f>
        <v>DETAILED</v>
      </c>
      <c r="E6193" t="s">
        <v>17373</v>
      </c>
      <c r="F6193" t="str">
        <f>VLOOKUP(E6193,DWG_TITLES!A:B,2,FALSE)</f>
        <v>SPOOLS DE TUBULAÇÃO SISTEMA DE ÁGUA GELADA BLOCO 01</v>
      </c>
    </row>
    <row r="6194" spans="1:6" x14ac:dyDescent="0.25">
      <c r="A6194" s="1">
        <v>46111</v>
      </c>
      <c r="B6194" t="str">
        <f>VLOOKUP(Planilha1!B6194,LANG!A:B,2,FALSE)</f>
        <v>PIPING</v>
      </c>
      <c r="C6194" t="s">
        <v>5824</v>
      </c>
      <c r="D6194" t="str">
        <f>VLOOKUP(Planilha1!D6194,LANG!A:B,2,FALSE)</f>
        <v>DETAILED</v>
      </c>
      <c r="E6194" t="s">
        <v>17373</v>
      </c>
      <c r="F6194" t="str">
        <f>VLOOKUP(E6194,DWG_TITLES!A:B,2,FALSE)</f>
        <v>SPOOLS DE TUBULAÇÃO SISTEMA DE ÁGUA GELADA BLOCO 01</v>
      </c>
    </row>
    <row r="6195" spans="1:6" x14ac:dyDescent="0.25">
      <c r="A6195" s="1">
        <v>46128</v>
      </c>
      <c r="B6195" t="str">
        <f>VLOOKUP(Planilha1!B6195,LANG!A:B,2,FALSE)</f>
        <v>PIPING</v>
      </c>
      <c r="C6195" t="s">
        <v>5825</v>
      </c>
      <c r="D6195" t="str">
        <f>VLOOKUP(Planilha1!D6195,LANG!A:B,2,FALSE)</f>
        <v>DETAILED</v>
      </c>
      <c r="E6195" t="s">
        <v>17373</v>
      </c>
      <c r="F6195" t="str">
        <f>VLOOKUP(E6195,DWG_TITLES!A:B,2,FALSE)</f>
        <v>SPOOLS DE TUBULAÇÃO SISTEMA DE ÁGUA GELADA BLOCO 01</v>
      </c>
    </row>
    <row r="6196" spans="1:6" x14ac:dyDescent="0.25">
      <c r="A6196" s="1">
        <v>46108</v>
      </c>
      <c r="B6196" t="str">
        <f>VLOOKUP(Planilha1!B6196,LANG!A:B,2,FALSE)</f>
        <v>PIPING</v>
      </c>
      <c r="C6196" t="s">
        <v>5826</v>
      </c>
      <c r="D6196" t="str">
        <f>VLOOKUP(Planilha1!D6196,LANG!A:B,2,FALSE)</f>
        <v>DETAILED</v>
      </c>
      <c r="E6196" t="s">
        <v>17373</v>
      </c>
      <c r="F6196" t="str">
        <f>VLOOKUP(E6196,DWG_TITLES!A:B,2,FALSE)</f>
        <v>SPOOLS DE TUBULAÇÃO SISTEMA DE ÁGUA GELADA BLOCO 01</v>
      </c>
    </row>
    <row r="6197" spans="1:6" x14ac:dyDescent="0.25">
      <c r="A6197" s="1">
        <v>46108</v>
      </c>
      <c r="B6197" t="str">
        <f>VLOOKUP(Planilha1!B6197,LANG!A:B,2,FALSE)</f>
        <v>PIPING</v>
      </c>
      <c r="C6197" t="s">
        <v>5827</v>
      </c>
      <c r="D6197" t="str">
        <f>VLOOKUP(Planilha1!D6197,LANG!A:B,2,FALSE)</f>
        <v>DETAILED</v>
      </c>
      <c r="E6197" t="s">
        <v>17373</v>
      </c>
      <c r="F6197" t="str">
        <f>VLOOKUP(E6197,DWG_TITLES!A:B,2,FALSE)</f>
        <v>SPOOLS DE TUBULAÇÃO SISTEMA DE ÁGUA GELADA BLOCO 01</v>
      </c>
    </row>
    <row r="6198" spans="1:6" x14ac:dyDescent="0.25">
      <c r="A6198" s="1">
        <v>45299</v>
      </c>
      <c r="B6198" t="str">
        <f>VLOOKUP(Planilha1!B6198,LANG!A:B,2,FALSE)</f>
        <v>PIPING</v>
      </c>
      <c r="C6198" t="s">
        <v>5828</v>
      </c>
      <c r="D6198" t="str">
        <f>VLOOKUP(Planilha1!D6198,LANG!A:B,2,FALSE)</f>
        <v>DETAILED</v>
      </c>
      <c r="E6198" t="s">
        <v>17374</v>
      </c>
      <c r="F6198" t="str">
        <f>VLOOKUP(E6198,DWG_TITLES!A:B,2,FALSE)</f>
        <v>ISOMÉTRICOS DE TUBULAÇÃO (SISTEMA DE ÁGUA GELADA) BLOCO 01</v>
      </c>
    </row>
    <row r="6199" spans="1:6" x14ac:dyDescent="0.25">
      <c r="A6199" s="1">
        <v>45351</v>
      </c>
      <c r="B6199" t="str">
        <f>VLOOKUP(Planilha1!B6199,LANG!A:B,2,FALSE)</f>
        <v>PIPING</v>
      </c>
      <c r="C6199" t="s">
        <v>5829</v>
      </c>
      <c r="D6199" t="str">
        <f>VLOOKUP(Planilha1!D6199,LANG!A:B,2,FALSE)</f>
        <v>DETAILED</v>
      </c>
      <c r="E6199" t="s">
        <v>17374</v>
      </c>
      <c r="F6199" t="str">
        <f>VLOOKUP(E6199,DWG_TITLES!A:B,2,FALSE)</f>
        <v>ISOMÉTRICOS DE TUBULAÇÃO (SISTEMA DE ÁGUA GELADA) BLOCO 01</v>
      </c>
    </row>
    <row r="6200" spans="1:6" x14ac:dyDescent="0.25">
      <c r="A6200" s="1">
        <v>45432</v>
      </c>
      <c r="B6200" t="str">
        <f>VLOOKUP(Planilha1!B6200,LANG!A:B,2,FALSE)</f>
        <v>PIPING</v>
      </c>
      <c r="C6200" t="s">
        <v>5830</v>
      </c>
      <c r="D6200" t="str">
        <f>VLOOKUP(Planilha1!D6200,LANG!A:B,2,FALSE)</f>
        <v>DETAILED</v>
      </c>
      <c r="E6200" t="s">
        <v>17374</v>
      </c>
      <c r="F6200" t="str">
        <f>VLOOKUP(E6200,DWG_TITLES!A:B,2,FALSE)</f>
        <v>ISOMÉTRICOS DE TUBULAÇÃO (SISTEMA DE ÁGUA GELADA) BLOCO 01</v>
      </c>
    </row>
    <row r="6201" spans="1:6" x14ac:dyDescent="0.25">
      <c r="A6201" s="1">
        <v>45596</v>
      </c>
      <c r="B6201" t="str">
        <f>VLOOKUP(Planilha1!B6201,LANG!A:B,2,FALSE)</f>
        <v>PIPING</v>
      </c>
      <c r="C6201" t="s">
        <v>5831</v>
      </c>
      <c r="D6201" t="str">
        <f>VLOOKUP(Planilha1!D6201,LANG!A:B,2,FALSE)</f>
        <v>DETAILED</v>
      </c>
      <c r="E6201" t="s">
        <v>17374</v>
      </c>
      <c r="F6201" t="str">
        <f>VLOOKUP(E6201,DWG_TITLES!A:B,2,FALSE)</f>
        <v>ISOMÉTRICOS DE TUBULAÇÃO (SISTEMA DE ÁGUA GELADA) BLOCO 01</v>
      </c>
    </row>
    <row r="6202" spans="1:6" x14ac:dyDescent="0.25">
      <c r="A6202" s="1">
        <v>46098</v>
      </c>
      <c r="B6202" t="str">
        <f>VLOOKUP(Planilha1!B6202,LANG!A:B,2,FALSE)</f>
        <v>PIPING</v>
      </c>
      <c r="C6202" t="s">
        <v>5832</v>
      </c>
      <c r="D6202" t="str">
        <f>VLOOKUP(Planilha1!D6202,LANG!A:B,2,FALSE)</f>
        <v>DETAILED</v>
      </c>
      <c r="E6202" t="s">
        <v>17374</v>
      </c>
      <c r="F6202" t="str">
        <f>VLOOKUP(E6202,DWG_TITLES!A:B,2,FALSE)</f>
        <v>ISOMÉTRICOS DE TUBULAÇÃO (SISTEMA DE ÁGUA GELADA) BLOCO 01</v>
      </c>
    </row>
    <row r="6203" spans="1:6" x14ac:dyDescent="0.25">
      <c r="A6203" s="1">
        <v>46090</v>
      </c>
      <c r="B6203" t="str">
        <f>VLOOKUP(Planilha1!B6203,LANG!A:B,2,FALSE)</f>
        <v>PIPING</v>
      </c>
      <c r="C6203" t="s">
        <v>5833</v>
      </c>
      <c r="D6203" t="str">
        <f>VLOOKUP(Planilha1!D6203,LANG!A:B,2,FALSE)</f>
        <v>DETAILED</v>
      </c>
      <c r="E6203" t="s">
        <v>17374</v>
      </c>
      <c r="F6203" t="str">
        <f>VLOOKUP(E6203,DWG_TITLES!A:B,2,FALSE)</f>
        <v>ISOMÉTRICOS DE TUBULAÇÃO (SISTEMA DE ÁGUA GELADA) BLOCO 01</v>
      </c>
    </row>
    <row r="6204" spans="1:6" x14ac:dyDescent="0.25">
      <c r="A6204" s="1">
        <v>46090</v>
      </c>
      <c r="B6204" t="str">
        <f>VLOOKUP(Planilha1!B6204,LANG!A:B,2,FALSE)</f>
        <v>PIPING</v>
      </c>
      <c r="C6204" t="s">
        <v>5834</v>
      </c>
      <c r="D6204" t="str">
        <f>VLOOKUP(Planilha1!D6204,LANG!A:B,2,FALSE)</f>
        <v>DETAILED</v>
      </c>
      <c r="E6204" t="s">
        <v>17374</v>
      </c>
      <c r="F6204" t="str">
        <f>VLOOKUP(E6204,DWG_TITLES!A:B,2,FALSE)</f>
        <v>ISOMÉTRICOS DE TUBULAÇÃO (SISTEMA DE ÁGUA GELADA) BLOCO 01</v>
      </c>
    </row>
    <row r="6205" spans="1:6" x14ac:dyDescent="0.25">
      <c r="A6205" s="1">
        <v>46090</v>
      </c>
      <c r="B6205" t="str">
        <f>VLOOKUP(Planilha1!B6205,LANG!A:B,2,FALSE)</f>
        <v>PIPING</v>
      </c>
      <c r="C6205" t="s">
        <v>5835</v>
      </c>
      <c r="D6205" t="str">
        <f>VLOOKUP(Planilha1!D6205,LANG!A:B,2,FALSE)</f>
        <v>DETAILED</v>
      </c>
      <c r="E6205" t="s">
        <v>17374</v>
      </c>
      <c r="F6205" t="str">
        <f>VLOOKUP(E6205,DWG_TITLES!A:B,2,FALSE)</f>
        <v>ISOMÉTRICOS DE TUBULAÇÃO (SISTEMA DE ÁGUA GELADA) BLOCO 01</v>
      </c>
    </row>
    <row r="6206" spans="1:6" x14ac:dyDescent="0.25">
      <c r="A6206" s="1">
        <v>46090</v>
      </c>
      <c r="B6206" t="str">
        <f>VLOOKUP(Planilha1!B6206,LANG!A:B,2,FALSE)</f>
        <v>PIPING</v>
      </c>
      <c r="C6206" t="s">
        <v>5836</v>
      </c>
      <c r="D6206" t="str">
        <f>VLOOKUP(Planilha1!D6206,LANG!A:B,2,FALSE)</f>
        <v>DETAILED</v>
      </c>
      <c r="E6206" t="s">
        <v>17374</v>
      </c>
      <c r="F6206" t="str">
        <f>VLOOKUP(E6206,DWG_TITLES!A:B,2,FALSE)</f>
        <v>ISOMÉTRICOS DE TUBULAÇÃO (SISTEMA DE ÁGUA GELADA) BLOCO 01</v>
      </c>
    </row>
    <row r="6207" spans="1:6" x14ac:dyDescent="0.25">
      <c r="A6207" s="1">
        <v>46090</v>
      </c>
      <c r="B6207" t="str">
        <f>VLOOKUP(Planilha1!B6207,LANG!A:B,2,FALSE)</f>
        <v>PIPING</v>
      </c>
      <c r="C6207" t="s">
        <v>5837</v>
      </c>
      <c r="D6207" t="str">
        <f>VLOOKUP(Planilha1!D6207,LANG!A:B,2,FALSE)</f>
        <v>DETAILED</v>
      </c>
      <c r="E6207" t="s">
        <v>17374</v>
      </c>
      <c r="F6207" t="str">
        <f>VLOOKUP(E6207,DWG_TITLES!A:B,2,FALSE)</f>
        <v>ISOMÉTRICOS DE TUBULAÇÃO (SISTEMA DE ÁGUA GELADA) BLOCO 01</v>
      </c>
    </row>
    <row r="6208" spans="1:6" x14ac:dyDescent="0.25">
      <c r="A6208" s="1">
        <v>46090</v>
      </c>
      <c r="B6208" t="str">
        <f>VLOOKUP(Planilha1!B6208,LANG!A:B,2,FALSE)</f>
        <v>PIPING</v>
      </c>
      <c r="C6208" t="s">
        <v>5838</v>
      </c>
      <c r="D6208" t="str">
        <f>VLOOKUP(Planilha1!D6208,LANG!A:B,2,FALSE)</f>
        <v>DETAILED</v>
      </c>
      <c r="E6208" t="s">
        <v>17374</v>
      </c>
      <c r="F6208" t="str">
        <f>VLOOKUP(E6208,DWG_TITLES!A:B,2,FALSE)</f>
        <v>ISOMÉTRICOS DE TUBULAÇÃO (SISTEMA DE ÁGUA GELADA) BLOCO 01</v>
      </c>
    </row>
    <row r="6209" spans="1:6" x14ac:dyDescent="0.25">
      <c r="A6209" s="1">
        <v>46090</v>
      </c>
      <c r="B6209" t="str">
        <f>VLOOKUP(Planilha1!B6209,LANG!A:B,2,FALSE)</f>
        <v>PIPING</v>
      </c>
      <c r="C6209" t="s">
        <v>5839</v>
      </c>
      <c r="D6209" t="str">
        <f>VLOOKUP(Planilha1!D6209,LANG!A:B,2,FALSE)</f>
        <v>DETAILED</v>
      </c>
      <c r="E6209" t="s">
        <v>17374</v>
      </c>
      <c r="F6209" t="str">
        <f>VLOOKUP(E6209,DWG_TITLES!A:B,2,FALSE)</f>
        <v>ISOMÉTRICOS DE TUBULAÇÃO (SISTEMA DE ÁGUA GELADA) BLOCO 01</v>
      </c>
    </row>
    <row r="6210" spans="1:6" x14ac:dyDescent="0.25">
      <c r="A6210" s="1">
        <v>46090</v>
      </c>
      <c r="B6210" t="str">
        <f>VLOOKUP(Planilha1!B6210,LANG!A:B,2,FALSE)</f>
        <v>PIPING</v>
      </c>
      <c r="C6210" t="s">
        <v>5840</v>
      </c>
      <c r="D6210" t="str">
        <f>VLOOKUP(Planilha1!D6210,LANG!A:B,2,FALSE)</f>
        <v>DETAILED</v>
      </c>
      <c r="E6210" t="s">
        <v>17374</v>
      </c>
      <c r="F6210" t="str">
        <f>VLOOKUP(E6210,DWG_TITLES!A:B,2,FALSE)</f>
        <v>ISOMÉTRICOS DE TUBULAÇÃO (SISTEMA DE ÁGUA GELADA) BLOCO 01</v>
      </c>
    </row>
    <row r="6211" spans="1:6" x14ac:dyDescent="0.25">
      <c r="A6211" s="1">
        <v>46141</v>
      </c>
      <c r="B6211" t="str">
        <f>VLOOKUP(Planilha1!B6211,LANG!A:B,2,FALSE)</f>
        <v>PIPING</v>
      </c>
      <c r="C6211" t="s">
        <v>5841</v>
      </c>
      <c r="D6211" t="str">
        <f>VLOOKUP(Planilha1!D6211,LANG!A:B,2,FALSE)</f>
        <v>DETAILED</v>
      </c>
      <c r="E6211" t="s">
        <v>17374</v>
      </c>
      <c r="F6211" t="str">
        <f>VLOOKUP(E6211,DWG_TITLES!A:B,2,FALSE)</f>
        <v>ISOMÉTRICOS DE TUBULAÇÃO (SISTEMA DE ÁGUA GELADA) BLOCO 01</v>
      </c>
    </row>
    <row r="6212" spans="1:6" x14ac:dyDescent="0.25">
      <c r="A6212" s="1">
        <v>46181</v>
      </c>
      <c r="B6212" t="str">
        <f>VLOOKUP(Planilha1!B6212,LANG!A:B,2,FALSE)</f>
        <v>PIPING</v>
      </c>
      <c r="C6212" t="s">
        <v>5842</v>
      </c>
      <c r="D6212" t="str">
        <f>VLOOKUP(Planilha1!D6212,LANG!A:B,2,FALSE)</f>
        <v>DETAILED</v>
      </c>
      <c r="E6212" t="s">
        <v>17374</v>
      </c>
      <c r="F6212" t="str">
        <f>VLOOKUP(E6212,DWG_TITLES!A:B,2,FALSE)</f>
        <v>ISOMÉTRICOS DE TUBULAÇÃO (SISTEMA DE ÁGUA GELADA) BLOCO 01</v>
      </c>
    </row>
    <row r="6213" spans="1:6" x14ac:dyDescent="0.25">
      <c r="A6213" s="1">
        <v>46190</v>
      </c>
      <c r="B6213" t="str">
        <f>VLOOKUP(Planilha1!B6213,LANG!A:B,2,FALSE)</f>
        <v>PIPING</v>
      </c>
      <c r="C6213" t="s">
        <v>13447</v>
      </c>
      <c r="D6213" t="str">
        <f>VLOOKUP(Planilha1!D6213,LANG!A:B,2,FALSE)</f>
        <v>DETAILED</v>
      </c>
      <c r="E6213" t="s">
        <v>17374</v>
      </c>
      <c r="F6213" t="str">
        <f>VLOOKUP(E6213,DWG_TITLES!A:B,2,FALSE)</f>
        <v>ISOMÉTRICOS DE TUBULAÇÃO (SISTEMA DE ÁGUA GELADA) BLOCO 01</v>
      </c>
    </row>
    <row r="6214" spans="1:6" x14ac:dyDescent="0.25">
      <c r="A6214" s="1">
        <v>46234</v>
      </c>
      <c r="B6214" t="str">
        <f>VLOOKUP(Planilha1!B6214,LANG!A:B,2,FALSE)</f>
        <v>PIPING</v>
      </c>
      <c r="C6214" t="s">
        <v>13911</v>
      </c>
      <c r="D6214" t="str">
        <f>VLOOKUP(Planilha1!D6214,LANG!A:B,2,FALSE)</f>
        <v>DETAILED</v>
      </c>
      <c r="E6214" t="s">
        <v>17374</v>
      </c>
      <c r="F6214" t="str">
        <f>VLOOKUP(E6214,DWG_TITLES!A:B,2,FALSE)</f>
        <v>ISOMÉTRICOS DE TUBULAÇÃO (SISTEMA DE ÁGUA GELADA) BLOCO 01</v>
      </c>
    </row>
    <row r="6215" spans="1:6" x14ac:dyDescent="0.25">
      <c r="A6215" s="1">
        <v>45462</v>
      </c>
      <c r="B6215" t="str">
        <f>VLOOKUP(Planilha1!B6215,LANG!A:B,2,FALSE)</f>
        <v>PIPING</v>
      </c>
      <c r="C6215" t="s">
        <v>5843</v>
      </c>
      <c r="D6215" t="str">
        <f>VLOOKUP(Planilha1!D6215,LANG!A:B,2,FALSE)</f>
        <v>DETAILED</v>
      </c>
      <c r="E6215" t="s">
        <v>17375</v>
      </c>
      <c r="F6215" t="str">
        <f>VLOOKUP(E6215,DWG_TITLES!A:B,2,FALSE)</f>
        <v>ARRANJO DE TUBULAÇÃO SISTEMA DE ÁGUA GELADA BLOCO 03</v>
      </c>
    </row>
    <row r="6216" spans="1:6" x14ac:dyDescent="0.25">
      <c r="A6216" s="1">
        <v>45520</v>
      </c>
      <c r="B6216" t="str">
        <f>VLOOKUP(Planilha1!B6216,LANG!A:B,2,FALSE)</f>
        <v>PIPING</v>
      </c>
      <c r="C6216" t="s">
        <v>5844</v>
      </c>
      <c r="D6216" t="str">
        <f>VLOOKUP(Planilha1!D6216,LANG!A:B,2,FALSE)</f>
        <v>DETAILED</v>
      </c>
      <c r="E6216" t="s">
        <v>17375</v>
      </c>
      <c r="F6216" t="str">
        <f>VLOOKUP(E6216,DWG_TITLES!A:B,2,FALSE)</f>
        <v>ARRANJO DE TUBULAÇÃO SISTEMA DE ÁGUA GELADA BLOCO 03</v>
      </c>
    </row>
    <row r="6217" spans="1:6" x14ac:dyDescent="0.25">
      <c r="A6217" s="1">
        <v>45687</v>
      </c>
      <c r="B6217" t="str">
        <f>VLOOKUP(Planilha1!B6217,LANG!A:B,2,FALSE)</f>
        <v>PIPING</v>
      </c>
      <c r="C6217" t="s">
        <v>5845</v>
      </c>
      <c r="D6217" t="str">
        <f>VLOOKUP(Planilha1!D6217,LANG!A:B,2,FALSE)</f>
        <v>DETAILED</v>
      </c>
      <c r="E6217" t="s">
        <v>17375</v>
      </c>
      <c r="F6217" t="str">
        <f>VLOOKUP(E6217,DWG_TITLES!A:B,2,FALSE)</f>
        <v>ARRANJO DE TUBULAÇÃO SISTEMA DE ÁGUA GELADA BLOCO 03</v>
      </c>
    </row>
    <row r="6218" spans="1:6" x14ac:dyDescent="0.25">
      <c r="A6218" s="1">
        <v>46168</v>
      </c>
      <c r="B6218" t="str">
        <f>VLOOKUP(Planilha1!B6218,LANG!A:B,2,FALSE)</f>
        <v>PIPING</v>
      </c>
      <c r="C6218" t="s">
        <v>5846</v>
      </c>
      <c r="D6218" t="str">
        <f>VLOOKUP(Planilha1!D6218,LANG!A:B,2,FALSE)</f>
        <v>DETAILED</v>
      </c>
      <c r="E6218" t="s">
        <v>17375</v>
      </c>
      <c r="F6218" t="str">
        <f>VLOOKUP(E6218,DWG_TITLES!A:B,2,FALSE)</f>
        <v>ARRANJO DE TUBULAÇÃO SISTEMA DE ÁGUA GELADA BLOCO 03</v>
      </c>
    </row>
    <row r="6219" spans="1:6" x14ac:dyDescent="0.25">
      <c r="A6219" s="1">
        <v>45455</v>
      </c>
      <c r="B6219" t="str">
        <f>VLOOKUP(Planilha1!B6219,LANG!A:B,2,FALSE)</f>
        <v>PIPING</v>
      </c>
      <c r="C6219" t="s">
        <v>5847</v>
      </c>
      <c r="D6219" t="str">
        <f>VLOOKUP(Planilha1!D6219,LANG!A:B,2,FALSE)</f>
        <v>DETAILED</v>
      </c>
      <c r="E6219" t="s">
        <v>17376</v>
      </c>
      <c r="F6219" t="str">
        <f>VLOOKUP(E6219,DWG_TITLES!A:B,2,FALSE)</f>
        <v>SPOOLS DE TUBULAÇÃO SISTEMA DE ÁGUA GELADA BLOCO 03</v>
      </c>
    </row>
    <row r="6220" spans="1:6" x14ac:dyDescent="0.25">
      <c r="A6220" s="1">
        <v>45509</v>
      </c>
      <c r="B6220" t="str">
        <f>VLOOKUP(Planilha1!B6220,LANG!A:B,2,FALSE)</f>
        <v>PIPING</v>
      </c>
      <c r="C6220" t="s">
        <v>5848</v>
      </c>
      <c r="D6220" t="str">
        <f>VLOOKUP(Planilha1!D6220,LANG!A:B,2,FALSE)</f>
        <v>DETAILED</v>
      </c>
      <c r="E6220" t="s">
        <v>17376</v>
      </c>
      <c r="F6220" t="str">
        <f>VLOOKUP(E6220,DWG_TITLES!A:B,2,FALSE)</f>
        <v>SPOOLS DE TUBULAÇÃO SISTEMA DE ÁGUA GELADA BLOCO 03</v>
      </c>
    </row>
    <row r="6221" spans="1:6" x14ac:dyDescent="0.25">
      <c r="A6221" s="1">
        <v>45632</v>
      </c>
      <c r="B6221" t="str">
        <f>VLOOKUP(Planilha1!B6221,LANG!A:B,2,FALSE)</f>
        <v>PIPING</v>
      </c>
      <c r="C6221" t="s">
        <v>5849</v>
      </c>
      <c r="D6221" t="str">
        <f>VLOOKUP(Planilha1!D6221,LANG!A:B,2,FALSE)</f>
        <v>DETAILED</v>
      </c>
      <c r="E6221" t="s">
        <v>17376</v>
      </c>
      <c r="F6221" t="str">
        <f>VLOOKUP(E6221,DWG_TITLES!A:B,2,FALSE)</f>
        <v>SPOOLS DE TUBULAÇÃO SISTEMA DE ÁGUA GELADA BLOCO 03</v>
      </c>
    </row>
    <row r="6222" spans="1:6" x14ac:dyDescent="0.25">
      <c r="A6222" s="1">
        <v>46111</v>
      </c>
      <c r="B6222" t="str">
        <f>VLOOKUP(Planilha1!B6222,LANG!A:B,2,FALSE)</f>
        <v>PIPING</v>
      </c>
      <c r="C6222" t="s">
        <v>5850</v>
      </c>
      <c r="D6222" t="str">
        <f>VLOOKUP(Planilha1!D6222,LANG!A:B,2,FALSE)</f>
        <v>DETAILED</v>
      </c>
      <c r="E6222" t="s">
        <v>17376</v>
      </c>
      <c r="F6222" t="str">
        <f>VLOOKUP(E6222,DWG_TITLES!A:B,2,FALSE)</f>
        <v>SPOOLS DE TUBULAÇÃO SISTEMA DE ÁGUA GELADA BLOCO 03</v>
      </c>
    </row>
    <row r="6223" spans="1:6" x14ac:dyDescent="0.25">
      <c r="A6223" s="1">
        <v>45831</v>
      </c>
      <c r="B6223" t="str">
        <f>VLOOKUP(Planilha1!B6223,LANG!A:B,2,FALSE)</f>
        <v>PIPING</v>
      </c>
      <c r="C6223" t="s">
        <v>5851</v>
      </c>
      <c r="D6223" t="str">
        <f>VLOOKUP(Planilha1!D6223,LANG!A:B,2,FALSE)</f>
        <v>DETAILED</v>
      </c>
      <c r="E6223" t="s">
        <v>17376</v>
      </c>
      <c r="F6223" t="str">
        <f>VLOOKUP(E6223,DWG_TITLES!A:B,2,FALSE)</f>
        <v>SPOOLS DE TUBULAÇÃO SISTEMA DE ÁGUA GELADA BLOCO 03</v>
      </c>
    </row>
    <row r="6224" spans="1:6" x14ac:dyDescent="0.25">
      <c r="A6224" s="1">
        <v>45863</v>
      </c>
      <c r="B6224" t="str">
        <f>VLOOKUP(Planilha1!B6224,LANG!A:B,2,FALSE)</f>
        <v>PIPING</v>
      </c>
      <c r="C6224" t="s">
        <v>5852</v>
      </c>
      <c r="D6224" t="str">
        <f>VLOOKUP(Planilha1!D6224,LANG!A:B,2,FALSE)</f>
        <v>DETAILED</v>
      </c>
      <c r="E6224" t="s">
        <v>17376</v>
      </c>
      <c r="F6224" t="str">
        <f>VLOOKUP(E6224,DWG_TITLES!A:B,2,FALSE)</f>
        <v>SPOOLS DE TUBULAÇÃO SISTEMA DE ÁGUA GELADA BLOCO 03</v>
      </c>
    </row>
    <row r="6225" spans="1:6" x14ac:dyDescent="0.25">
      <c r="A6225" s="1">
        <v>46111</v>
      </c>
      <c r="B6225" t="str">
        <f>VLOOKUP(Planilha1!B6225,LANG!A:B,2,FALSE)</f>
        <v>PIPING</v>
      </c>
      <c r="C6225" t="s">
        <v>5853</v>
      </c>
      <c r="D6225" t="str">
        <f>VLOOKUP(Planilha1!D6225,LANG!A:B,2,FALSE)</f>
        <v>DETAILED</v>
      </c>
      <c r="E6225" t="s">
        <v>17376</v>
      </c>
      <c r="F6225" t="str">
        <f>VLOOKUP(E6225,DWG_TITLES!A:B,2,FALSE)</f>
        <v>SPOOLS DE TUBULAÇÃO SISTEMA DE ÁGUA GELADA BLOCO 03</v>
      </c>
    </row>
    <row r="6226" spans="1:6" x14ac:dyDescent="0.25">
      <c r="A6226" s="1">
        <v>46108</v>
      </c>
      <c r="B6226" t="str">
        <f>VLOOKUP(Planilha1!B6226,LANG!A:B,2,FALSE)</f>
        <v>PIPING</v>
      </c>
      <c r="C6226" t="s">
        <v>5854</v>
      </c>
      <c r="D6226" t="str">
        <f>VLOOKUP(Planilha1!D6226,LANG!A:B,2,FALSE)</f>
        <v>DETAILED</v>
      </c>
      <c r="E6226" t="s">
        <v>17376</v>
      </c>
      <c r="F6226" t="str">
        <f>VLOOKUP(E6226,DWG_TITLES!A:B,2,FALSE)</f>
        <v>SPOOLS DE TUBULAÇÃO SISTEMA DE ÁGUA GELADA BLOCO 03</v>
      </c>
    </row>
    <row r="6227" spans="1:6" x14ac:dyDescent="0.25">
      <c r="A6227" s="1">
        <v>45455</v>
      </c>
      <c r="B6227" t="str">
        <f>VLOOKUP(Planilha1!B6227,LANG!A:B,2,FALSE)</f>
        <v>PIPING</v>
      </c>
      <c r="C6227" t="s">
        <v>5855</v>
      </c>
      <c r="D6227" t="str">
        <f>VLOOKUP(Planilha1!D6227,LANG!A:B,2,FALSE)</f>
        <v>DETAILED</v>
      </c>
      <c r="E6227" t="s">
        <v>17377</v>
      </c>
      <c r="F6227" t="str">
        <f>VLOOKUP(E6227,DWG_TITLES!A:B,2,FALSE)</f>
        <v>ISOMÉTRICOS DE TUBULAÇÃO (SISTEMA DE ÁGUA GELADA) BLOCO 03</v>
      </c>
    </row>
    <row r="6228" spans="1:6" x14ac:dyDescent="0.25">
      <c r="A6228" s="1">
        <v>45509</v>
      </c>
      <c r="B6228" t="str">
        <f>VLOOKUP(Planilha1!B6228,LANG!A:B,2,FALSE)</f>
        <v>PIPING</v>
      </c>
      <c r="C6228" t="s">
        <v>5856</v>
      </c>
      <c r="D6228" t="str">
        <f>VLOOKUP(Planilha1!D6228,LANG!A:B,2,FALSE)</f>
        <v>DETAILED</v>
      </c>
      <c r="E6228" t="s">
        <v>17377</v>
      </c>
      <c r="F6228" t="str">
        <f>VLOOKUP(E6228,DWG_TITLES!A:B,2,FALSE)</f>
        <v>ISOMÉTRICOS DE TUBULAÇÃO (SISTEMA DE ÁGUA GELADA) BLOCO 03</v>
      </c>
    </row>
    <row r="6229" spans="1:6" x14ac:dyDescent="0.25">
      <c r="A6229" s="1">
        <v>45632</v>
      </c>
      <c r="B6229" t="str">
        <f>VLOOKUP(Planilha1!B6229,LANG!A:B,2,FALSE)</f>
        <v>PIPING</v>
      </c>
      <c r="C6229" t="s">
        <v>5857</v>
      </c>
      <c r="D6229" t="str">
        <f>VLOOKUP(Planilha1!D6229,LANG!A:B,2,FALSE)</f>
        <v>DETAILED</v>
      </c>
      <c r="E6229" t="s">
        <v>17377</v>
      </c>
      <c r="F6229" t="str">
        <f>VLOOKUP(E6229,DWG_TITLES!A:B,2,FALSE)</f>
        <v>ISOMÉTRICOS DE TUBULAÇÃO (SISTEMA DE ÁGUA GELADA) BLOCO 03</v>
      </c>
    </row>
    <row r="6230" spans="1:6" x14ac:dyDescent="0.25">
      <c r="A6230" s="1">
        <v>46098</v>
      </c>
      <c r="B6230" t="str">
        <f>VLOOKUP(Planilha1!B6230,LANG!A:B,2,FALSE)</f>
        <v>PIPING</v>
      </c>
      <c r="C6230" t="s">
        <v>5858</v>
      </c>
      <c r="D6230" t="str">
        <f>VLOOKUP(Planilha1!D6230,LANG!A:B,2,FALSE)</f>
        <v>DETAILED</v>
      </c>
      <c r="E6230" t="s">
        <v>17377</v>
      </c>
      <c r="F6230" t="str">
        <f>VLOOKUP(E6230,DWG_TITLES!A:B,2,FALSE)</f>
        <v>ISOMÉTRICOS DE TUBULAÇÃO (SISTEMA DE ÁGUA GELADA) BLOCO 03</v>
      </c>
    </row>
    <row r="6231" spans="1:6" x14ac:dyDescent="0.25">
      <c r="A6231" s="1">
        <v>46136</v>
      </c>
      <c r="B6231" t="str">
        <f>VLOOKUP(Planilha1!B6231,LANG!A:B,2,FALSE)</f>
        <v>PIPING</v>
      </c>
      <c r="C6231" t="s">
        <v>5859</v>
      </c>
      <c r="D6231" t="str">
        <f>VLOOKUP(Planilha1!D6231,LANG!A:B,2,FALSE)</f>
        <v>DETAILED</v>
      </c>
      <c r="E6231" t="s">
        <v>17377</v>
      </c>
      <c r="F6231" t="str">
        <f>VLOOKUP(E6231,DWG_TITLES!A:B,2,FALSE)</f>
        <v>ISOMÉTRICOS DE TUBULAÇÃO (SISTEMA DE ÁGUA GELADA) BLOCO 03</v>
      </c>
    </row>
    <row r="6232" spans="1:6" x14ac:dyDescent="0.25">
      <c r="A6232" s="1">
        <v>46234</v>
      </c>
      <c r="B6232" t="str">
        <f>VLOOKUP(Planilha1!B6232,LANG!A:B,2,FALSE)</f>
        <v>PIPING</v>
      </c>
      <c r="C6232" t="s">
        <v>13912</v>
      </c>
      <c r="D6232" t="str">
        <f>VLOOKUP(Planilha1!D6232,LANG!A:B,2,FALSE)</f>
        <v>DETAILED</v>
      </c>
      <c r="E6232" t="s">
        <v>17377</v>
      </c>
      <c r="F6232" t="str">
        <f>VLOOKUP(E6232,DWG_TITLES!A:B,2,FALSE)</f>
        <v>ISOMÉTRICOS DE TUBULAÇÃO (SISTEMA DE ÁGUA GELADA) BLOCO 03</v>
      </c>
    </row>
    <row r="6233" spans="1:6" x14ac:dyDescent="0.25">
      <c r="A6233" s="1">
        <v>45391</v>
      </c>
      <c r="B6233" t="str">
        <f>VLOOKUP(Planilha1!B6233,LANG!A:B,2,FALSE)</f>
        <v>PIPING</v>
      </c>
      <c r="C6233" t="s">
        <v>5860</v>
      </c>
      <c r="D6233" t="str">
        <f>VLOOKUP(Planilha1!D6233,LANG!A:B,2,FALSE)</f>
        <v>DETAILED</v>
      </c>
      <c r="E6233" t="s">
        <v>17378</v>
      </c>
      <c r="F6233" t="str">
        <f>VLOOKUP(E6233,DWG_TITLES!A:B,2,FALSE)</f>
        <v>ARRANJO DE TUBULAÇÃO SISTEMA DE ÁGUA GELADA BLOCO 04</v>
      </c>
    </row>
    <row r="6234" spans="1:6" x14ac:dyDescent="0.25">
      <c r="A6234" s="1">
        <v>45502</v>
      </c>
      <c r="B6234" t="str">
        <f>VLOOKUP(Planilha1!B6234,LANG!A:B,2,FALSE)</f>
        <v>PIPING</v>
      </c>
      <c r="C6234" t="s">
        <v>5861</v>
      </c>
      <c r="D6234" t="str">
        <f>VLOOKUP(Planilha1!D6234,LANG!A:B,2,FALSE)</f>
        <v>DETAILED</v>
      </c>
      <c r="E6234" t="s">
        <v>17378</v>
      </c>
      <c r="F6234" t="str">
        <f>VLOOKUP(E6234,DWG_TITLES!A:B,2,FALSE)</f>
        <v>ARRANJO DE TUBULAÇÃO SISTEMA DE ÁGUA GELADA BLOCO 04</v>
      </c>
    </row>
    <row r="6235" spans="1:6" x14ac:dyDescent="0.25">
      <c r="A6235" s="1">
        <v>45539</v>
      </c>
      <c r="B6235" t="str">
        <f>VLOOKUP(Planilha1!B6235,LANG!A:B,2,FALSE)</f>
        <v>PIPING</v>
      </c>
      <c r="C6235" t="s">
        <v>5862</v>
      </c>
      <c r="D6235" t="str">
        <f>VLOOKUP(Planilha1!D6235,LANG!A:B,2,FALSE)</f>
        <v>DETAILED</v>
      </c>
      <c r="E6235" t="s">
        <v>17378</v>
      </c>
      <c r="F6235" t="str">
        <f>VLOOKUP(E6235,DWG_TITLES!A:B,2,FALSE)</f>
        <v>ARRANJO DE TUBULAÇÃO SISTEMA DE ÁGUA GELADA BLOCO 04</v>
      </c>
    </row>
    <row r="6236" spans="1:6" x14ac:dyDescent="0.25">
      <c r="A6236" s="1">
        <v>45715</v>
      </c>
      <c r="B6236" t="str">
        <f>VLOOKUP(Planilha1!B6236,LANG!A:B,2,FALSE)</f>
        <v>PIPING</v>
      </c>
      <c r="C6236" t="s">
        <v>5863</v>
      </c>
      <c r="D6236" t="str">
        <f>VLOOKUP(Planilha1!D6236,LANG!A:B,2,FALSE)</f>
        <v>DETAILED</v>
      </c>
      <c r="E6236" t="s">
        <v>17378</v>
      </c>
      <c r="F6236" t="str">
        <f>VLOOKUP(E6236,DWG_TITLES!A:B,2,FALSE)</f>
        <v>ARRANJO DE TUBULAÇÃO SISTEMA DE ÁGUA GELADA BLOCO 04</v>
      </c>
    </row>
    <row r="6237" spans="1:6" x14ac:dyDescent="0.25">
      <c r="A6237" s="1">
        <v>46168</v>
      </c>
      <c r="B6237" t="str">
        <f>VLOOKUP(Planilha1!B6237,LANG!A:B,2,FALSE)</f>
        <v>PIPING</v>
      </c>
      <c r="C6237" t="s">
        <v>5864</v>
      </c>
      <c r="D6237" t="str">
        <f>VLOOKUP(Planilha1!D6237,LANG!A:B,2,FALSE)</f>
        <v>DETAILED</v>
      </c>
      <c r="E6237" t="s">
        <v>17378</v>
      </c>
      <c r="F6237" t="str">
        <f>VLOOKUP(E6237,DWG_TITLES!A:B,2,FALSE)</f>
        <v>ARRANJO DE TUBULAÇÃO SISTEMA DE ÁGUA GELADA BLOCO 04</v>
      </c>
    </row>
    <row r="6238" spans="1:6" x14ac:dyDescent="0.25">
      <c r="A6238" s="1">
        <v>45391</v>
      </c>
      <c r="B6238" t="str">
        <f>VLOOKUP(Planilha1!B6238,LANG!A:B,2,FALSE)</f>
        <v>PIPING</v>
      </c>
      <c r="C6238" t="s">
        <v>5865</v>
      </c>
      <c r="D6238" t="str">
        <f>VLOOKUP(Planilha1!D6238,LANG!A:B,2,FALSE)</f>
        <v>DETAILED</v>
      </c>
      <c r="E6238" t="s">
        <v>17379</v>
      </c>
      <c r="F6238" t="str">
        <f>VLOOKUP(E6238,DWG_TITLES!A:B,2,FALSE)</f>
        <v>SPOOLS DE TUBULAÇÃO SISTEMA DE ÁGUA GELADA BLOCO 04</v>
      </c>
    </row>
    <row r="6239" spans="1:6" x14ac:dyDescent="0.25">
      <c r="A6239" s="1">
        <v>45502</v>
      </c>
      <c r="B6239" t="str">
        <f>VLOOKUP(Planilha1!B6239,LANG!A:B,2,FALSE)</f>
        <v>PIPING</v>
      </c>
      <c r="C6239" t="s">
        <v>5866</v>
      </c>
      <c r="D6239" t="str">
        <f>VLOOKUP(Planilha1!D6239,LANG!A:B,2,FALSE)</f>
        <v>DETAILED</v>
      </c>
      <c r="E6239" t="s">
        <v>17379</v>
      </c>
      <c r="F6239" t="str">
        <f>VLOOKUP(E6239,DWG_TITLES!A:B,2,FALSE)</f>
        <v>SPOOLS DE TUBULAÇÃO SISTEMA DE ÁGUA GELADA BLOCO 04</v>
      </c>
    </row>
    <row r="6240" spans="1:6" x14ac:dyDescent="0.25">
      <c r="A6240" s="1">
        <v>45538</v>
      </c>
      <c r="B6240" t="str">
        <f>VLOOKUP(Planilha1!B6240,LANG!A:B,2,FALSE)</f>
        <v>PIPING</v>
      </c>
      <c r="C6240" t="s">
        <v>5867</v>
      </c>
      <c r="D6240" t="str">
        <f>VLOOKUP(Planilha1!D6240,LANG!A:B,2,FALSE)</f>
        <v>DETAILED</v>
      </c>
      <c r="E6240" t="s">
        <v>17379</v>
      </c>
      <c r="F6240" t="str">
        <f>VLOOKUP(E6240,DWG_TITLES!A:B,2,FALSE)</f>
        <v>SPOOLS DE TUBULAÇÃO SISTEMA DE ÁGUA GELADA BLOCO 04</v>
      </c>
    </row>
    <row r="6241" spans="1:6" x14ac:dyDescent="0.25">
      <c r="A6241" s="1">
        <v>45705</v>
      </c>
      <c r="B6241" t="str">
        <f>VLOOKUP(Planilha1!B6241,LANG!A:B,2,FALSE)</f>
        <v>PIPING</v>
      </c>
      <c r="C6241" t="s">
        <v>5868</v>
      </c>
      <c r="D6241" t="str">
        <f>VLOOKUP(Planilha1!D6241,LANG!A:B,2,FALSE)</f>
        <v>DETAILED</v>
      </c>
      <c r="E6241" t="s">
        <v>17379</v>
      </c>
      <c r="F6241" t="str">
        <f>VLOOKUP(E6241,DWG_TITLES!A:B,2,FALSE)</f>
        <v>SPOOLS DE TUBULAÇÃO SISTEMA DE ÁGUA GELADA BLOCO 04</v>
      </c>
    </row>
    <row r="6242" spans="1:6" x14ac:dyDescent="0.25">
      <c r="A6242" s="1">
        <v>45824</v>
      </c>
      <c r="B6242" t="str">
        <f>VLOOKUP(Planilha1!B6242,LANG!A:B,2,FALSE)</f>
        <v>PIPING</v>
      </c>
      <c r="C6242" t="s">
        <v>5869</v>
      </c>
      <c r="D6242" t="str">
        <f>VLOOKUP(Planilha1!D6242,LANG!A:B,2,FALSE)</f>
        <v>DETAILED</v>
      </c>
      <c r="E6242" t="s">
        <v>17379</v>
      </c>
      <c r="F6242" t="str">
        <f>VLOOKUP(E6242,DWG_TITLES!A:B,2,FALSE)</f>
        <v>SPOOLS DE TUBULAÇÃO SISTEMA DE ÁGUA GELADA BLOCO 04</v>
      </c>
    </row>
    <row r="6243" spans="1:6" x14ac:dyDescent="0.25">
      <c r="A6243" s="1">
        <v>45863</v>
      </c>
      <c r="B6243" t="str">
        <f>VLOOKUP(Planilha1!B6243,LANG!A:B,2,FALSE)</f>
        <v>PIPING</v>
      </c>
      <c r="C6243" t="s">
        <v>5870</v>
      </c>
      <c r="D6243" t="str">
        <f>VLOOKUP(Planilha1!D6243,LANG!A:B,2,FALSE)</f>
        <v>DETAILED</v>
      </c>
      <c r="E6243" t="s">
        <v>17379</v>
      </c>
      <c r="F6243" t="str">
        <f>VLOOKUP(E6243,DWG_TITLES!A:B,2,FALSE)</f>
        <v>SPOOLS DE TUBULAÇÃO SISTEMA DE ÁGUA GELADA BLOCO 04</v>
      </c>
    </row>
    <row r="6244" spans="1:6" x14ac:dyDescent="0.25">
      <c r="A6244" s="1">
        <v>46111</v>
      </c>
      <c r="B6244" t="str">
        <f>VLOOKUP(Planilha1!B6244,LANG!A:B,2,FALSE)</f>
        <v>PIPING</v>
      </c>
      <c r="C6244" t="s">
        <v>5871</v>
      </c>
      <c r="D6244" t="str">
        <f>VLOOKUP(Planilha1!D6244,LANG!A:B,2,FALSE)</f>
        <v>DETAILED</v>
      </c>
      <c r="E6244" t="s">
        <v>17379</v>
      </c>
      <c r="F6244" t="str">
        <f>VLOOKUP(E6244,DWG_TITLES!A:B,2,FALSE)</f>
        <v>SPOOLS DE TUBULAÇÃO SISTEMA DE ÁGUA GELADA BLOCO 04</v>
      </c>
    </row>
    <row r="6245" spans="1:6" x14ac:dyDescent="0.25">
      <c r="A6245" s="1">
        <v>45391</v>
      </c>
      <c r="B6245" t="str">
        <f>VLOOKUP(Planilha1!B6245,LANG!A:B,2,FALSE)</f>
        <v>PIPING</v>
      </c>
      <c r="C6245" t="s">
        <v>5872</v>
      </c>
      <c r="D6245" t="str">
        <f>VLOOKUP(Planilha1!D6245,LANG!A:B,2,FALSE)</f>
        <v>DETAILED</v>
      </c>
      <c r="E6245" t="s">
        <v>17380</v>
      </c>
      <c r="F6245" t="str">
        <f>VLOOKUP(E6245,DWG_TITLES!A:B,2,FALSE)</f>
        <v>ISOMÉTRICOS DE TUBULAÇÃO (SISTEMA DE ÁGUA GELADA) BLOCO 04</v>
      </c>
    </row>
    <row r="6246" spans="1:6" x14ac:dyDescent="0.25">
      <c r="A6246" s="1">
        <v>45502</v>
      </c>
      <c r="B6246" t="str">
        <f>VLOOKUP(Planilha1!B6246,LANG!A:B,2,FALSE)</f>
        <v>PIPING</v>
      </c>
      <c r="C6246" t="s">
        <v>5873</v>
      </c>
      <c r="D6246" t="str">
        <f>VLOOKUP(Planilha1!D6246,LANG!A:B,2,FALSE)</f>
        <v>DETAILED</v>
      </c>
      <c r="E6246" t="s">
        <v>17380</v>
      </c>
      <c r="F6246" t="str">
        <f>VLOOKUP(E6246,DWG_TITLES!A:B,2,FALSE)</f>
        <v>ISOMÉTRICOS DE TUBULAÇÃO (SISTEMA DE ÁGUA GELADA) BLOCO 04</v>
      </c>
    </row>
    <row r="6247" spans="1:6" x14ac:dyDescent="0.25">
      <c r="A6247" s="1">
        <v>45538</v>
      </c>
      <c r="B6247" t="str">
        <f>VLOOKUP(Planilha1!B6247,LANG!A:B,2,FALSE)</f>
        <v>PIPING</v>
      </c>
      <c r="C6247" t="s">
        <v>5874</v>
      </c>
      <c r="D6247" t="str">
        <f>VLOOKUP(Planilha1!D6247,LANG!A:B,2,FALSE)</f>
        <v>DETAILED</v>
      </c>
      <c r="E6247" t="s">
        <v>17380</v>
      </c>
      <c r="F6247" t="str">
        <f>VLOOKUP(E6247,DWG_TITLES!A:B,2,FALSE)</f>
        <v>ISOMÉTRICOS DE TUBULAÇÃO (SISTEMA DE ÁGUA GELADA) BLOCO 04</v>
      </c>
    </row>
    <row r="6248" spans="1:6" x14ac:dyDescent="0.25">
      <c r="A6248" s="1">
        <v>45705</v>
      </c>
      <c r="B6248" t="str">
        <f>VLOOKUP(Planilha1!B6248,LANG!A:B,2,FALSE)</f>
        <v>PIPING</v>
      </c>
      <c r="C6248" t="s">
        <v>5875</v>
      </c>
      <c r="D6248" t="str">
        <f>VLOOKUP(Planilha1!D6248,LANG!A:B,2,FALSE)</f>
        <v>DETAILED</v>
      </c>
      <c r="E6248" t="s">
        <v>17380</v>
      </c>
      <c r="F6248" t="str">
        <f>VLOOKUP(E6248,DWG_TITLES!A:B,2,FALSE)</f>
        <v>ISOMÉTRICOS DE TUBULAÇÃO (SISTEMA DE ÁGUA GELADA) BLOCO 04</v>
      </c>
    </row>
    <row r="6249" spans="1:6" x14ac:dyDescent="0.25">
      <c r="A6249" s="1">
        <v>46098</v>
      </c>
      <c r="B6249" t="str">
        <f>VLOOKUP(Planilha1!B6249,LANG!A:B,2,FALSE)</f>
        <v>PIPING</v>
      </c>
      <c r="C6249" t="s">
        <v>5876</v>
      </c>
      <c r="D6249" t="str">
        <f>VLOOKUP(Planilha1!D6249,LANG!A:B,2,FALSE)</f>
        <v>DETAILED</v>
      </c>
      <c r="E6249" t="s">
        <v>17380</v>
      </c>
      <c r="F6249" t="str">
        <f>VLOOKUP(E6249,DWG_TITLES!A:B,2,FALSE)</f>
        <v>ISOMÉTRICOS DE TUBULAÇÃO (SISTEMA DE ÁGUA GELADA) BLOCO 04</v>
      </c>
    </row>
    <row r="6250" spans="1:6" x14ac:dyDescent="0.25">
      <c r="A6250" s="1">
        <v>46135</v>
      </c>
      <c r="B6250" t="str">
        <f>VLOOKUP(Planilha1!B6250,LANG!A:B,2,FALSE)</f>
        <v>PIPING</v>
      </c>
      <c r="C6250" t="s">
        <v>5877</v>
      </c>
      <c r="D6250" t="str">
        <f>VLOOKUP(Planilha1!D6250,LANG!A:B,2,FALSE)</f>
        <v>DETAILED</v>
      </c>
      <c r="E6250" t="s">
        <v>17380</v>
      </c>
      <c r="F6250" t="str">
        <f>VLOOKUP(E6250,DWG_TITLES!A:B,2,FALSE)</f>
        <v>ISOMÉTRICOS DE TUBULAÇÃO (SISTEMA DE ÁGUA GELADA) BLOCO 04</v>
      </c>
    </row>
    <row r="6251" spans="1:6" x14ac:dyDescent="0.25">
      <c r="A6251" s="1">
        <v>45370</v>
      </c>
      <c r="B6251" t="str">
        <f>VLOOKUP(Planilha1!B6251,LANG!A:B,2,FALSE)</f>
        <v>PIPING</v>
      </c>
      <c r="C6251" t="s">
        <v>5878</v>
      </c>
      <c r="D6251" t="str">
        <f>VLOOKUP(Planilha1!D6251,LANG!A:B,2,FALSE)</f>
        <v>DETAILED</v>
      </c>
      <c r="E6251" t="s">
        <v>17381</v>
      </c>
      <c r="F6251" t="str">
        <f>VLOOKUP(E6251,DWG_TITLES!A:B,2,FALSE)</f>
        <v>ARRANJO DE TUBULAÇÃO SISTEMA DE ÁGUA GELADA BLOCO 05</v>
      </c>
    </row>
    <row r="6252" spans="1:6" x14ac:dyDescent="0.25">
      <c r="A6252" s="1">
        <v>45411</v>
      </c>
      <c r="B6252" t="str">
        <f>VLOOKUP(Planilha1!B6252,LANG!A:B,2,FALSE)</f>
        <v>PIPING</v>
      </c>
      <c r="C6252" t="s">
        <v>5879</v>
      </c>
      <c r="D6252" t="str">
        <f>VLOOKUP(Planilha1!D6252,LANG!A:B,2,FALSE)</f>
        <v>DETAILED</v>
      </c>
      <c r="E6252" t="s">
        <v>17381</v>
      </c>
      <c r="F6252" t="str">
        <f>VLOOKUP(E6252,DWG_TITLES!A:B,2,FALSE)</f>
        <v>ARRANJO DE TUBULAÇÃO SISTEMA DE ÁGUA GELADA BLOCO 05</v>
      </c>
    </row>
    <row r="6253" spans="1:6" x14ac:dyDescent="0.25">
      <c r="A6253" s="1">
        <v>45481</v>
      </c>
      <c r="B6253" t="str">
        <f>VLOOKUP(Planilha1!B6253,LANG!A:B,2,FALSE)</f>
        <v>PIPING</v>
      </c>
      <c r="C6253" t="s">
        <v>5880</v>
      </c>
      <c r="D6253" t="str">
        <f>VLOOKUP(Planilha1!D6253,LANG!A:B,2,FALSE)</f>
        <v>DETAILED</v>
      </c>
      <c r="E6253" t="s">
        <v>17381</v>
      </c>
      <c r="F6253" t="str">
        <f>VLOOKUP(E6253,DWG_TITLES!A:B,2,FALSE)</f>
        <v>ARRANJO DE TUBULAÇÃO SISTEMA DE ÁGUA GELADA BLOCO 05</v>
      </c>
    </row>
    <row r="6254" spans="1:6" x14ac:dyDescent="0.25">
      <c r="A6254" s="1">
        <v>45528</v>
      </c>
      <c r="B6254" t="str">
        <f>VLOOKUP(Planilha1!B6254,LANG!A:B,2,FALSE)</f>
        <v>PIPING</v>
      </c>
      <c r="C6254" t="s">
        <v>5881</v>
      </c>
      <c r="D6254" t="str">
        <f>VLOOKUP(Planilha1!D6254,LANG!A:B,2,FALSE)</f>
        <v>DETAILED</v>
      </c>
      <c r="E6254" t="s">
        <v>17381</v>
      </c>
      <c r="F6254" t="str">
        <f>VLOOKUP(E6254,DWG_TITLES!A:B,2,FALSE)</f>
        <v>ARRANJO DE TUBULAÇÃO SISTEMA DE ÁGUA GELADA BLOCO 05</v>
      </c>
    </row>
    <row r="6255" spans="1:6" x14ac:dyDescent="0.25">
      <c r="A6255" s="1">
        <v>46137</v>
      </c>
      <c r="B6255" t="str">
        <f>VLOOKUP(Planilha1!B6255,LANG!A:B,2,FALSE)</f>
        <v>PIPING</v>
      </c>
      <c r="C6255" t="s">
        <v>5882</v>
      </c>
      <c r="D6255" t="str">
        <f>VLOOKUP(Planilha1!D6255,LANG!A:B,2,FALSE)</f>
        <v>DETAILED</v>
      </c>
      <c r="E6255" t="s">
        <v>17381</v>
      </c>
      <c r="F6255" t="str">
        <f>VLOOKUP(E6255,DWG_TITLES!A:B,2,FALSE)</f>
        <v>ARRANJO DE TUBULAÇÃO SISTEMA DE ÁGUA GELADA BLOCO 05</v>
      </c>
    </row>
    <row r="6256" spans="1:6" x14ac:dyDescent="0.25">
      <c r="A6256" s="1">
        <v>45397</v>
      </c>
      <c r="B6256" t="str">
        <f>VLOOKUP(Planilha1!B6256,LANG!A:B,2,FALSE)</f>
        <v>PIPING</v>
      </c>
      <c r="C6256" t="s">
        <v>5883</v>
      </c>
      <c r="D6256" t="str">
        <f>VLOOKUP(Planilha1!D6256,LANG!A:B,2,FALSE)</f>
        <v>DETAILED</v>
      </c>
      <c r="E6256" t="s">
        <v>17382</v>
      </c>
      <c r="F6256" t="str">
        <f>VLOOKUP(E6256,DWG_TITLES!A:B,2,FALSE)</f>
        <v>SPOOLS DE TUBULAÇÃO SISTEMA DE ÁGUA GELADA BLOCO 05</v>
      </c>
    </row>
    <row r="6257" spans="1:6" x14ac:dyDescent="0.25">
      <c r="A6257" s="1">
        <v>45481</v>
      </c>
      <c r="B6257" t="str">
        <f>VLOOKUP(Planilha1!B6257,LANG!A:B,2,FALSE)</f>
        <v>PIPING</v>
      </c>
      <c r="C6257" t="s">
        <v>5884</v>
      </c>
      <c r="D6257" t="str">
        <f>VLOOKUP(Planilha1!D6257,LANG!A:B,2,FALSE)</f>
        <v>DETAILED</v>
      </c>
      <c r="E6257" t="s">
        <v>17382</v>
      </c>
      <c r="F6257" t="str">
        <f>VLOOKUP(E6257,DWG_TITLES!A:B,2,FALSE)</f>
        <v>SPOOLS DE TUBULAÇÃO SISTEMA DE ÁGUA GELADA BLOCO 05</v>
      </c>
    </row>
    <row r="6258" spans="1:6" x14ac:dyDescent="0.25">
      <c r="A6258" s="1">
        <v>45528</v>
      </c>
      <c r="B6258" t="str">
        <f>VLOOKUP(Planilha1!B6258,LANG!A:B,2,FALSE)</f>
        <v>PIPING</v>
      </c>
      <c r="C6258" t="s">
        <v>5885</v>
      </c>
      <c r="D6258" t="str">
        <f>VLOOKUP(Planilha1!D6258,LANG!A:B,2,FALSE)</f>
        <v>DETAILED</v>
      </c>
      <c r="E6258" t="s">
        <v>17382</v>
      </c>
      <c r="F6258" t="str">
        <f>VLOOKUP(E6258,DWG_TITLES!A:B,2,FALSE)</f>
        <v>SPOOLS DE TUBULAÇÃO SISTEMA DE ÁGUA GELADA BLOCO 05</v>
      </c>
    </row>
    <row r="6259" spans="1:6" x14ac:dyDescent="0.25">
      <c r="A6259" s="1">
        <v>45635</v>
      </c>
      <c r="B6259" t="str">
        <f>VLOOKUP(Planilha1!B6259,LANG!A:B,2,FALSE)</f>
        <v>PIPING</v>
      </c>
      <c r="C6259" t="s">
        <v>5886</v>
      </c>
      <c r="D6259" t="str">
        <f>VLOOKUP(Planilha1!D6259,LANG!A:B,2,FALSE)</f>
        <v>DETAILED</v>
      </c>
      <c r="E6259" t="s">
        <v>17382</v>
      </c>
      <c r="F6259" t="str">
        <f>VLOOKUP(E6259,DWG_TITLES!A:B,2,FALSE)</f>
        <v>SPOOLS DE TUBULAÇÃO SISTEMA DE ÁGUA GELADA BLOCO 05</v>
      </c>
    </row>
    <row r="6260" spans="1:6" x14ac:dyDescent="0.25">
      <c r="A6260" s="1">
        <v>45831</v>
      </c>
      <c r="B6260" t="str">
        <f>VLOOKUP(Planilha1!B6260,LANG!A:B,2,FALSE)</f>
        <v>PIPING</v>
      </c>
      <c r="C6260" t="s">
        <v>5887</v>
      </c>
      <c r="D6260" t="str">
        <f>VLOOKUP(Planilha1!D6260,LANG!A:B,2,FALSE)</f>
        <v>DETAILED</v>
      </c>
      <c r="E6260" t="s">
        <v>17382</v>
      </c>
      <c r="F6260" t="str">
        <f>VLOOKUP(E6260,DWG_TITLES!A:B,2,FALSE)</f>
        <v>SPOOLS DE TUBULAÇÃO SISTEMA DE ÁGUA GELADA BLOCO 05</v>
      </c>
    </row>
    <row r="6261" spans="1:6" x14ac:dyDescent="0.25">
      <c r="A6261" s="1">
        <v>45863</v>
      </c>
      <c r="B6261" t="str">
        <f>VLOOKUP(Planilha1!B6261,LANG!A:B,2,FALSE)</f>
        <v>PIPING</v>
      </c>
      <c r="C6261" t="s">
        <v>5888</v>
      </c>
      <c r="D6261" t="str">
        <f>VLOOKUP(Planilha1!D6261,LANG!A:B,2,FALSE)</f>
        <v>DETAILED</v>
      </c>
      <c r="E6261" t="s">
        <v>17382</v>
      </c>
      <c r="F6261" t="str">
        <f>VLOOKUP(E6261,DWG_TITLES!A:B,2,FALSE)</f>
        <v>SPOOLS DE TUBULAÇÃO SISTEMA DE ÁGUA GELADA BLOCO 05</v>
      </c>
    </row>
    <row r="6262" spans="1:6" x14ac:dyDescent="0.25">
      <c r="A6262" s="1">
        <v>45906</v>
      </c>
      <c r="B6262" t="str">
        <f>VLOOKUP(Planilha1!B6262,LANG!A:B,2,FALSE)</f>
        <v>PIPING</v>
      </c>
      <c r="C6262" t="s">
        <v>5889</v>
      </c>
      <c r="D6262" t="str">
        <f>VLOOKUP(Planilha1!D6262,LANG!A:B,2,FALSE)</f>
        <v>DETAILED</v>
      </c>
      <c r="E6262" t="s">
        <v>17382</v>
      </c>
      <c r="F6262" t="str">
        <f>VLOOKUP(E6262,DWG_TITLES!A:B,2,FALSE)</f>
        <v>SPOOLS DE TUBULAÇÃO SISTEMA DE ÁGUA GELADA BLOCO 05</v>
      </c>
    </row>
    <row r="6263" spans="1:6" x14ac:dyDescent="0.25">
      <c r="A6263" s="1">
        <v>45370</v>
      </c>
      <c r="B6263" t="str">
        <f>VLOOKUP(Planilha1!B6263,LANG!A:B,2,FALSE)</f>
        <v>PIPING</v>
      </c>
      <c r="C6263" t="s">
        <v>5890</v>
      </c>
      <c r="D6263" t="str">
        <f>VLOOKUP(Planilha1!D6263,LANG!A:B,2,FALSE)</f>
        <v>DETAILED</v>
      </c>
      <c r="E6263" t="s">
        <v>17383</v>
      </c>
      <c r="F6263" t="str">
        <f>VLOOKUP(E6263,DWG_TITLES!A:B,2,FALSE)</f>
        <v>ISOMÉTRICOS DE TUBULAÇÃO (SISTEMA DE ÁGUA GELADA) BLOCO 05</v>
      </c>
    </row>
    <row r="6264" spans="1:6" x14ac:dyDescent="0.25">
      <c r="A6264" s="1">
        <v>45481</v>
      </c>
      <c r="B6264" t="str">
        <f>VLOOKUP(Planilha1!B6264,LANG!A:B,2,FALSE)</f>
        <v>PIPING</v>
      </c>
      <c r="C6264" t="s">
        <v>5891</v>
      </c>
      <c r="D6264" t="str">
        <f>VLOOKUP(Planilha1!D6264,LANG!A:B,2,FALSE)</f>
        <v>DETAILED</v>
      </c>
      <c r="E6264" t="s">
        <v>17383</v>
      </c>
      <c r="F6264" t="str">
        <f>VLOOKUP(E6264,DWG_TITLES!A:B,2,FALSE)</f>
        <v>ISOMÉTRICOS DE TUBULAÇÃO (SISTEMA DE ÁGUA GELADA) BLOCO 05</v>
      </c>
    </row>
    <row r="6265" spans="1:6" x14ac:dyDescent="0.25">
      <c r="A6265" s="1">
        <v>45528</v>
      </c>
      <c r="B6265" t="str">
        <f>VLOOKUP(Planilha1!B6265,LANG!A:B,2,FALSE)</f>
        <v>PIPING</v>
      </c>
      <c r="C6265" t="s">
        <v>5892</v>
      </c>
      <c r="D6265" t="str">
        <f>VLOOKUP(Planilha1!D6265,LANG!A:B,2,FALSE)</f>
        <v>DETAILED</v>
      </c>
      <c r="E6265" t="s">
        <v>17383</v>
      </c>
      <c r="F6265" t="str">
        <f>VLOOKUP(E6265,DWG_TITLES!A:B,2,FALSE)</f>
        <v>ISOMÉTRICOS DE TUBULAÇÃO (SISTEMA DE ÁGUA GELADA) BLOCO 05</v>
      </c>
    </row>
    <row r="6266" spans="1:6" x14ac:dyDescent="0.25">
      <c r="A6266" s="1">
        <v>45635</v>
      </c>
      <c r="B6266" t="str">
        <f>VLOOKUP(Planilha1!B6266,LANG!A:B,2,FALSE)</f>
        <v>PIPING</v>
      </c>
      <c r="C6266" t="s">
        <v>5893</v>
      </c>
      <c r="D6266" t="str">
        <f>VLOOKUP(Planilha1!D6266,LANG!A:B,2,FALSE)</f>
        <v>DETAILED</v>
      </c>
      <c r="E6266" t="s">
        <v>17383</v>
      </c>
      <c r="F6266" t="str">
        <f>VLOOKUP(E6266,DWG_TITLES!A:B,2,FALSE)</f>
        <v>ISOMÉTRICOS DE TUBULAÇÃO (SISTEMA DE ÁGUA GELADA) BLOCO 05</v>
      </c>
    </row>
    <row r="6267" spans="1:6" x14ac:dyDescent="0.25">
      <c r="A6267" s="1">
        <v>46098</v>
      </c>
      <c r="B6267" t="str">
        <f>VLOOKUP(Planilha1!B6267,LANG!A:B,2,FALSE)</f>
        <v>PIPING</v>
      </c>
      <c r="C6267" t="s">
        <v>5894</v>
      </c>
      <c r="D6267" t="str">
        <f>VLOOKUP(Planilha1!D6267,LANG!A:B,2,FALSE)</f>
        <v>DETAILED</v>
      </c>
      <c r="E6267" t="s">
        <v>17383</v>
      </c>
      <c r="F6267" t="str">
        <f>VLOOKUP(E6267,DWG_TITLES!A:B,2,FALSE)</f>
        <v>ISOMÉTRICOS DE TUBULAÇÃO (SISTEMA DE ÁGUA GELADA) BLOCO 05</v>
      </c>
    </row>
    <row r="6268" spans="1:6" x14ac:dyDescent="0.25">
      <c r="A6268" s="1">
        <v>45994</v>
      </c>
      <c r="B6268" t="str">
        <f>VLOOKUP(Planilha1!B6268,LANG!A:B,2,FALSE)</f>
        <v>PIPING</v>
      </c>
      <c r="C6268" t="s">
        <v>5895</v>
      </c>
      <c r="D6268" t="str">
        <f>VLOOKUP(Planilha1!D6268,LANG!A:B,2,FALSE)</f>
        <v>DETAILED</v>
      </c>
      <c r="E6268" t="s">
        <v>17383</v>
      </c>
      <c r="F6268" t="str">
        <f>VLOOKUP(E6268,DWG_TITLES!A:B,2,FALSE)</f>
        <v>ISOMÉTRICOS DE TUBULAÇÃO (SISTEMA DE ÁGUA GELADA) BLOCO 05</v>
      </c>
    </row>
    <row r="6269" spans="1:6" x14ac:dyDescent="0.25">
      <c r="A6269" s="1">
        <v>45994</v>
      </c>
      <c r="B6269" t="str">
        <f>VLOOKUP(Planilha1!B6269,LANG!A:B,2,FALSE)</f>
        <v>PIPING</v>
      </c>
      <c r="C6269" t="s">
        <v>5896</v>
      </c>
      <c r="D6269" t="str">
        <f>VLOOKUP(Planilha1!D6269,LANG!A:B,2,FALSE)</f>
        <v>DETAILED</v>
      </c>
      <c r="E6269" t="s">
        <v>17383</v>
      </c>
      <c r="F6269" t="str">
        <f>VLOOKUP(E6269,DWG_TITLES!A:B,2,FALSE)</f>
        <v>ISOMÉTRICOS DE TUBULAÇÃO (SISTEMA DE ÁGUA GELADA) BLOCO 05</v>
      </c>
    </row>
    <row r="6270" spans="1:6" x14ac:dyDescent="0.25">
      <c r="A6270" s="1">
        <v>45994</v>
      </c>
      <c r="B6270" t="str">
        <f>VLOOKUP(Planilha1!B6270,LANG!A:B,2,FALSE)</f>
        <v>PIPING</v>
      </c>
      <c r="C6270" t="s">
        <v>5897</v>
      </c>
      <c r="D6270" t="str">
        <f>VLOOKUP(Planilha1!D6270,LANG!A:B,2,FALSE)</f>
        <v>DETAILED</v>
      </c>
      <c r="E6270" t="s">
        <v>17383</v>
      </c>
      <c r="F6270" t="str">
        <f>VLOOKUP(E6270,DWG_TITLES!A:B,2,FALSE)</f>
        <v>ISOMÉTRICOS DE TUBULAÇÃO (SISTEMA DE ÁGUA GELADA) BLOCO 05</v>
      </c>
    </row>
    <row r="6271" spans="1:6" x14ac:dyDescent="0.25">
      <c r="A6271" s="1">
        <v>46135</v>
      </c>
      <c r="B6271" t="str">
        <f>VLOOKUP(Planilha1!B6271,LANG!A:B,2,FALSE)</f>
        <v>PIPING</v>
      </c>
      <c r="C6271" t="s">
        <v>5898</v>
      </c>
      <c r="D6271" t="str">
        <f>VLOOKUP(Planilha1!D6271,LANG!A:B,2,FALSE)</f>
        <v>DETAILED</v>
      </c>
      <c r="E6271" t="s">
        <v>17383</v>
      </c>
      <c r="F6271" t="str">
        <f>VLOOKUP(E6271,DWG_TITLES!A:B,2,FALSE)</f>
        <v>ISOMÉTRICOS DE TUBULAÇÃO (SISTEMA DE ÁGUA GELADA) BLOCO 05</v>
      </c>
    </row>
    <row r="6272" spans="1:6" x14ac:dyDescent="0.25">
      <c r="A6272" s="1">
        <v>45351</v>
      </c>
      <c r="B6272" t="str">
        <f>VLOOKUP(Planilha1!B6272,LANG!A:B,2,FALSE)</f>
        <v>PIPING</v>
      </c>
      <c r="C6272" t="s">
        <v>5899</v>
      </c>
      <c r="D6272" t="str">
        <f>VLOOKUP(Planilha1!D6272,LANG!A:B,2,FALSE)</f>
        <v>DETAILED</v>
      </c>
      <c r="E6272" t="s">
        <v>17384</v>
      </c>
      <c r="F6272" t="str">
        <f>VLOOKUP(E6272,DWG_TITLES!A:B,2,FALSE)</f>
        <v>ARRANJO DE TUBULAÇÃO SISTEMA DE ÁGUA GELADA BLOCO 06</v>
      </c>
    </row>
    <row r="6273" spans="1:6" x14ac:dyDescent="0.25">
      <c r="A6273" s="1">
        <v>45376</v>
      </c>
      <c r="B6273" t="str">
        <f>VLOOKUP(Planilha1!B6273,LANG!A:B,2,FALSE)</f>
        <v>PIPING</v>
      </c>
      <c r="C6273" t="s">
        <v>5900</v>
      </c>
      <c r="D6273" t="str">
        <f>VLOOKUP(Planilha1!D6273,LANG!A:B,2,FALSE)</f>
        <v>DETAILED</v>
      </c>
      <c r="E6273" t="s">
        <v>17384</v>
      </c>
      <c r="F6273" t="str">
        <f>VLOOKUP(E6273,DWG_TITLES!A:B,2,FALSE)</f>
        <v>ARRANJO DE TUBULAÇÃO SISTEMA DE ÁGUA GELADA BLOCO 06</v>
      </c>
    </row>
    <row r="6274" spans="1:6" x14ac:dyDescent="0.25">
      <c r="A6274" s="1">
        <v>45488</v>
      </c>
      <c r="B6274" t="str">
        <f>VLOOKUP(Planilha1!B6274,LANG!A:B,2,FALSE)</f>
        <v>PIPING</v>
      </c>
      <c r="C6274" t="s">
        <v>5901</v>
      </c>
      <c r="D6274" t="str">
        <f>VLOOKUP(Planilha1!D6274,LANG!A:B,2,FALSE)</f>
        <v>DETAILED</v>
      </c>
      <c r="E6274" t="s">
        <v>17384</v>
      </c>
      <c r="F6274" t="str">
        <f>VLOOKUP(E6274,DWG_TITLES!A:B,2,FALSE)</f>
        <v>ARRANJO DE TUBULAÇÃO SISTEMA DE ÁGUA GELADA BLOCO 06</v>
      </c>
    </row>
    <row r="6275" spans="1:6" x14ac:dyDescent="0.25">
      <c r="A6275" s="1">
        <v>45539</v>
      </c>
      <c r="B6275" t="str">
        <f>VLOOKUP(Planilha1!B6275,LANG!A:B,2,FALSE)</f>
        <v>PIPING</v>
      </c>
      <c r="C6275" t="s">
        <v>5902</v>
      </c>
      <c r="D6275" t="str">
        <f>VLOOKUP(Planilha1!D6275,LANG!A:B,2,FALSE)</f>
        <v>DETAILED</v>
      </c>
      <c r="E6275" t="s">
        <v>17384</v>
      </c>
      <c r="F6275" t="str">
        <f>VLOOKUP(E6275,DWG_TITLES!A:B,2,FALSE)</f>
        <v>ARRANJO DE TUBULAÇÃO SISTEMA DE ÁGUA GELADA BLOCO 06</v>
      </c>
    </row>
    <row r="6276" spans="1:6" x14ac:dyDescent="0.25">
      <c r="A6276" s="1">
        <v>46167</v>
      </c>
      <c r="B6276" t="str">
        <f>VLOOKUP(Planilha1!B6276,LANG!A:B,2,FALSE)</f>
        <v>PIPING</v>
      </c>
      <c r="C6276" t="s">
        <v>5903</v>
      </c>
      <c r="D6276" t="str">
        <f>VLOOKUP(Planilha1!D6276,LANG!A:B,2,FALSE)</f>
        <v>DETAILED</v>
      </c>
      <c r="E6276" t="s">
        <v>17384</v>
      </c>
      <c r="F6276" t="str">
        <f>VLOOKUP(E6276,DWG_TITLES!A:B,2,FALSE)</f>
        <v>ARRANJO DE TUBULAÇÃO SISTEMA DE ÁGUA GELADA BLOCO 06</v>
      </c>
    </row>
    <row r="6277" spans="1:6" x14ac:dyDescent="0.25">
      <c r="A6277" s="1">
        <v>45351</v>
      </c>
      <c r="B6277" t="str">
        <f>VLOOKUP(Planilha1!B6277,LANG!A:B,2,FALSE)</f>
        <v>PIPING</v>
      </c>
      <c r="C6277" t="s">
        <v>5904</v>
      </c>
      <c r="D6277" t="str">
        <f>VLOOKUP(Planilha1!D6277,LANG!A:B,2,FALSE)</f>
        <v>DETAILED</v>
      </c>
      <c r="E6277" t="s">
        <v>17385</v>
      </c>
      <c r="F6277" t="str">
        <f>VLOOKUP(E6277,DWG_TITLES!A:B,2,FALSE)</f>
        <v>SPOOLS DE TUBULAÇÃO SISTEMA DE ÁGUA GELADA BLOCO 06</v>
      </c>
    </row>
    <row r="6278" spans="1:6" x14ac:dyDescent="0.25">
      <c r="A6278" s="1">
        <v>45376</v>
      </c>
      <c r="B6278" t="str">
        <f>VLOOKUP(Planilha1!B6278,LANG!A:B,2,FALSE)</f>
        <v>PIPING</v>
      </c>
      <c r="C6278" t="s">
        <v>5905</v>
      </c>
      <c r="D6278" t="str">
        <f>VLOOKUP(Planilha1!D6278,LANG!A:B,2,FALSE)</f>
        <v>DETAILED</v>
      </c>
      <c r="E6278" t="s">
        <v>17385</v>
      </c>
      <c r="F6278" t="str">
        <f>VLOOKUP(E6278,DWG_TITLES!A:B,2,FALSE)</f>
        <v>SPOOLS DE TUBULAÇÃO SISTEMA DE ÁGUA GELADA BLOCO 06</v>
      </c>
    </row>
    <row r="6279" spans="1:6" x14ac:dyDescent="0.25">
      <c r="A6279" s="1">
        <v>45488</v>
      </c>
      <c r="B6279" t="str">
        <f>VLOOKUP(Planilha1!B6279,LANG!A:B,2,FALSE)</f>
        <v>PIPING</v>
      </c>
      <c r="C6279" t="s">
        <v>5906</v>
      </c>
      <c r="D6279" t="str">
        <f>VLOOKUP(Planilha1!D6279,LANG!A:B,2,FALSE)</f>
        <v>DETAILED</v>
      </c>
      <c r="E6279" t="s">
        <v>17385</v>
      </c>
      <c r="F6279" t="str">
        <f>VLOOKUP(E6279,DWG_TITLES!A:B,2,FALSE)</f>
        <v>SPOOLS DE TUBULAÇÃO SISTEMA DE ÁGUA GELADA BLOCO 06</v>
      </c>
    </row>
    <row r="6280" spans="1:6" x14ac:dyDescent="0.25">
      <c r="A6280" s="1">
        <v>45528</v>
      </c>
      <c r="B6280" t="str">
        <f>VLOOKUP(Planilha1!B6280,LANG!A:B,2,FALSE)</f>
        <v>PIPING</v>
      </c>
      <c r="C6280" t="s">
        <v>5907</v>
      </c>
      <c r="D6280" t="str">
        <f>VLOOKUP(Planilha1!D6280,LANG!A:B,2,FALSE)</f>
        <v>DETAILED</v>
      </c>
      <c r="E6280" t="s">
        <v>17385</v>
      </c>
      <c r="F6280" t="str">
        <f>VLOOKUP(E6280,DWG_TITLES!A:B,2,FALSE)</f>
        <v>SPOOLS DE TUBULAÇÃO SISTEMA DE ÁGUA GELADA BLOCO 06</v>
      </c>
    </row>
    <row r="6281" spans="1:6" x14ac:dyDescent="0.25">
      <c r="A6281" s="1">
        <v>45870</v>
      </c>
      <c r="B6281" t="str">
        <f>VLOOKUP(Planilha1!B6281,LANG!A:B,2,FALSE)</f>
        <v>PIPING</v>
      </c>
      <c r="C6281" t="s">
        <v>5908</v>
      </c>
      <c r="D6281" t="str">
        <f>VLOOKUP(Planilha1!D6281,LANG!A:B,2,FALSE)</f>
        <v>DETAILED</v>
      </c>
      <c r="E6281" t="s">
        <v>17385</v>
      </c>
      <c r="F6281" t="str">
        <f>VLOOKUP(E6281,DWG_TITLES!A:B,2,FALSE)</f>
        <v>SPOOLS DE TUBULAÇÃO SISTEMA DE ÁGUA GELADA BLOCO 06</v>
      </c>
    </row>
    <row r="6282" spans="1:6" x14ac:dyDescent="0.25">
      <c r="A6282" s="1">
        <v>46111</v>
      </c>
      <c r="B6282" t="str">
        <f>VLOOKUP(Planilha1!B6282,LANG!A:B,2,FALSE)</f>
        <v>PIPING</v>
      </c>
      <c r="C6282" t="s">
        <v>5909</v>
      </c>
      <c r="D6282" t="str">
        <f>VLOOKUP(Planilha1!D6282,LANG!A:B,2,FALSE)</f>
        <v>DETAILED</v>
      </c>
      <c r="E6282" t="s">
        <v>17385</v>
      </c>
      <c r="F6282" t="str">
        <f>VLOOKUP(E6282,DWG_TITLES!A:B,2,FALSE)</f>
        <v>SPOOLS DE TUBULAÇÃO SISTEMA DE ÁGUA GELADA BLOCO 06</v>
      </c>
    </row>
    <row r="6283" spans="1:6" x14ac:dyDescent="0.25">
      <c r="A6283" s="1">
        <v>46111</v>
      </c>
      <c r="B6283" t="str">
        <f>VLOOKUP(Planilha1!B6283,LANG!A:B,2,FALSE)</f>
        <v>PIPING</v>
      </c>
      <c r="C6283" t="s">
        <v>5910</v>
      </c>
      <c r="D6283" t="str">
        <f>VLOOKUP(Planilha1!D6283,LANG!A:B,2,FALSE)</f>
        <v>DETAILED</v>
      </c>
      <c r="E6283" t="s">
        <v>17385</v>
      </c>
      <c r="F6283" t="str">
        <f>VLOOKUP(E6283,DWG_TITLES!A:B,2,FALSE)</f>
        <v>SPOOLS DE TUBULAÇÃO SISTEMA DE ÁGUA GELADA BLOCO 06</v>
      </c>
    </row>
    <row r="6284" spans="1:6" x14ac:dyDescent="0.25">
      <c r="A6284" s="1">
        <v>46111</v>
      </c>
      <c r="B6284" t="str">
        <f>VLOOKUP(Planilha1!B6284,LANG!A:B,2,FALSE)</f>
        <v>PIPING</v>
      </c>
      <c r="C6284" t="s">
        <v>5911</v>
      </c>
      <c r="D6284" t="str">
        <f>VLOOKUP(Planilha1!D6284,LANG!A:B,2,FALSE)</f>
        <v>DETAILED</v>
      </c>
      <c r="E6284" t="s">
        <v>17385</v>
      </c>
      <c r="F6284" t="str">
        <f>VLOOKUP(E6284,DWG_TITLES!A:B,2,FALSE)</f>
        <v>SPOOLS DE TUBULAÇÃO SISTEMA DE ÁGUA GELADA BLOCO 06</v>
      </c>
    </row>
    <row r="6285" spans="1:6" x14ac:dyDescent="0.25">
      <c r="A6285" s="1">
        <v>46111</v>
      </c>
      <c r="B6285" t="str">
        <f>VLOOKUP(Planilha1!B6285,LANG!A:B,2,FALSE)</f>
        <v>PIPING</v>
      </c>
      <c r="C6285" t="s">
        <v>5912</v>
      </c>
      <c r="D6285" t="str">
        <f>VLOOKUP(Planilha1!D6285,LANG!A:B,2,FALSE)</f>
        <v>DETAILED</v>
      </c>
      <c r="E6285" t="s">
        <v>17385</v>
      </c>
      <c r="F6285" t="str">
        <f>VLOOKUP(E6285,DWG_TITLES!A:B,2,FALSE)</f>
        <v>SPOOLS DE TUBULAÇÃO SISTEMA DE ÁGUA GELADA BLOCO 06</v>
      </c>
    </row>
    <row r="6286" spans="1:6" x14ac:dyDescent="0.25">
      <c r="A6286" s="1">
        <v>46108</v>
      </c>
      <c r="B6286" t="str">
        <f>VLOOKUP(Planilha1!B6286,LANG!A:B,2,FALSE)</f>
        <v>PIPING</v>
      </c>
      <c r="C6286" t="s">
        <v>5913</v>
      </c>
      <c r="D6286" t="str">
        <f>VLOOKUP(Planilha1!D6286,LANG!A:B,2,FALSE)</f>
        <v>DETAILED</v>
      </c>
      <c r="E6286" t="s">
        <v>17385</v>
      </c>
      <c r="F6286" t="str">
        <f>VLOOKUP(E6286,DWG_TITLES!A:B,2,FALSE)</f>
        <v>SPOOLS DE TUBULAÇÃO SISTEMA DE ÁGUA GELADA BLOCO 06</v>
      </c>
    </row>
    <row r="6287" spans="1:6" x14ac:dyDescent="0.25">
      <c r="A6287" s="1">
        <v>45351</v>
      </c>
      <c r="B6287" t="str">
        <f>VLOOKUP(Planilha1!B6287,LANG!A:B,2,FALSE)</f>
        <v>PIPING</v>
      </c>
      <c r="C6287" t="s">
        <v>5914</v>
      </c>
      <c r="D6287" t="str">
        <f>VLOOKUP(Planilha1!D6287,LANG!A:B,2,FALSE)</f>
        <v>DETAILED</v>
      </c>
      <c r="E6287" t="s">
        <v>17386</v>
      </c>
      <c r="F6287" t="str">
        <f>VLOOKUP(E6287,DWG_TITLES!A:B,2,FALSE)</f>
        <v>ISOMÉTRICOS DE TUBULAÇÃO (SISTEMA DE ÁGUA GELADA) BLOCO 06</v>
      </c>
    </row>
    <row r="6288" spans="1:6" x14ac:dyDescent="0.25">
      <c r="A6288" s="1">
        <v>45376</v>
      </c>
      <c r="B6288" t="str">
        <f>VLOOKUP(Planilha1!B6288,LANG!A:B,2,FALSE)</f>
        <v>PIPING</v>
      </c>
      <c r="C6288" t="s">
        <v>5915</v>
      </c>
      <c r="D6288" t="str">
        <f>VLOOKUP(Planilha1!D6288,LANG!A:B,2,FALSE)</f>
        <v>DETAILED</v>
      </c>
      <c r="E6288" t="s">
        <v>17386</v>
      </c>
      <c r="F6288" t="str">
        <f>VLOOKUP(E6288,DWG_TITLES!A:B,2,FALSE)</f>
        <v>ISOMÉTRICOS DE TUBULAÇÃO (SISTEMA DE ÁGUA GELADA) BLOCO 06</v>
      </c>
    </row>
    <row r="6289" spans="1:6" x14ac:dyDescent="0.25">
      <c r="A6289" s="1">
        <v>45488</v>
      </c>
      <c r="B6289" t="str">
        <f>VLOOKUP(Planilha1!B6289,LANG!A:B,2,FALSE)</f>
        <v>PIPING</v>
      </c>
      <c r="C6289" t="s">
        <v>5916</v>
      </c>
      <c r="D6289" t="str">
        <f>VLOOKUP(Planilha1!D6289,LANG!A:B,2,FALSE)</f>
        <v>DETAILED</v>
      </c>
      <c r="E6289" t="s">
        <v>17386</v>
      </c>
      <c r="F6289" t="str">
        <f>VLOOKUP(E6289,DWG_TITLES!A:B,2,FALSE)</f>
        <v>ISOMÉTRICOS DE TUBULAÇÃO (SISTEMA DE ÁGUA GELADA) BLOCO 06</v>
      </c>
    </row>
    <row r="6290" spans="1:6" x14ac:dyDescent="0.25">
      <c r="A6290" s="1">
        <v>45528</v>
      </c>
      <c r="B6290" t="str">
        <f>VLOOKUP(Planilha1!B6290,LANG!A:B,2,FALSE)</f>
        <v>PIPING</v>
      </c>
      <c r="C6290" t="s">
        <v>5917</v>
      </c>
      <c r="D6290" t="str">
        <f>VLOOKUP(Planilha1!D6290,LANG!A:B,2,FALSE)</f>
        <v>DETAILED</v>
      </c>
      <c r="E6290" t="s">
        <v>17386</v>
      </c>
      <c r="F6290" t="str">
        <f>VLOOKUP(E6290,DWG_TITLES!A:B,2,FALSE)</f>
        <v>ISOMÉTRICOS DE TUBULAÇÃO (SISTEMA DE ÁGUA GELADA) BLOCO 06</v>
      </c>
    </row>
    <row r="6291" spans="1:6" x14ac:dyDescent="0.25">
      <c r="A6291" s="1">
        <v>46098</v>
      </c>
      <c r="B6291" t="str">
        <f>VLOOKUP(Planilha1!B6291,LANG!A:B,2,FALSE)</f>
        <v>PIPING</v>
      </c>
      <c r="C6291" t="s">
        <v>5918</v>
      </c>
      <c r="D6291" t="str">
        <f>VLOOKUP(Planilha1!D6291,LANG!A:B,2,FALSE)</f>
        <v>DETAILED</v>
      </c>
      <c r="E6291" t="s">
        <v>17386</v>
      </c>
      <c r="F6291" t="str">
        <f>VLOOKUP(E6291,DWG_TITLES!A:B,2,FALSE)</f>
        <v>ISOMÉTRICOS DE TUBULAÇÃO (SISTEMA DE ÁGUA GELADA) BLOCO 06</v>
      </c>
    </row>
    <row r="6292" spans="1:6" x14ac:dyDescent="0.25">
      <c r="A6292" s="1">
        <v>46134</v>
      </c>
      <c r="B6292" t="str">
        <f>VLOOKUP(Planilha1!B6292,LANG!A:B,2,FALSE)</f>
        <v>PIPING</v>
      </c>
      <c r="C6292" t="s">
        <v>5919</v>
      </c>
      <c r="D6292" t="str">
        <f>VLOOKUP(Planilha1!D6292,LANG!A:B,2,FALSE)</f>
        <v>DETAILED</v>
      </c>
      <c r="E6292" t="s">
        <v>17386</v>
      </c>
      <c r="F6292" t="str">
        <f>VLOOKUP(E6292,DWG_TITLES!A:B,2,FALSE)</f>
        <v>ISOMÉTRICOS DE TUBULAÇÃO (SISTEMA DE ÁGUA GELADA) BLOCO 06</v>
      </c>
    </row>
    <row r="6293" spans="1:6" x14ac:dyDescent="0.25">
      <c r="A6293" s="1">
        <v>46162</v>
      </c>
      <c r="B6293" t="str">
        <f>VLOOKUP(Planilha1!B6293,LANG!A:B,2,FALSE)</f>
        <v>PIPING</v>
      </c>
      <c r="C6293" t="s">
        <v>5920</v>
      </c>
      <c r="D6293" t="str">
        <f>VLOOKUP(Planilha1!D6293,LANG!A:B,2,FALSE)</f>
        <v>DETAILED</v>
      </c>
      <c r="E6293" t="s">
        <v>17386</v>
      </c>
      <c r="F6293" t="str">
        <f>VLOOKUP(E6293,DWG_TITLES!A:B,2,FALSE)</f>
        <v>ISOMÉTRICOS DE TUBULAÇÃO (SISTEMA DE ÁGUA GELADA) BLOCO 06</v>
      </c>
    </row>
    <row r="6294" spans="1:6" x14ac:dyDescent="0.25">
      <c r="A6294" s="1">
        <v>46274</v>
      </c>
      <c r="B6294" t="str">
        <f>VLOOKUP(Planilha1!B6294,LANG!A:B,2,FALSE)</f>
        <v>PIPING</v>
      </c>
      <c r="C6294" t="s">
        <v>13913</v>
      </c>
      <c r="D6294" t="str">
        <f>VLOOKUP(Planilha1!D6294,LANG!A:B,2,FALSE)</f>
        <v>DETAILED</v>
      </c>
      <c r="E6294" t="s">
        <v>17386</v>
      </c>
      <c r="F6294" t="str">
        <f>VLOOKUP(E6294,DWG_TITLES!A:B,2,FALSE)</f>
        <v>ISOMÉTRICOS DE TUBULAÇÃO (SISTEMA DE ÁGUA GELADA) BLOCO 06</v>
      </c>
    </row>
    <row r="6295" spans="1:6" x14ac:dyDescent="0.25">
      <c r="A6295" s="1">
        <v>45468</v>
      </c>
      <c r="B6295" t="str">
        <f>VLOOKUP(Planilha1!B6295,LANG!A:B,2,FALSE)</f>
        <v>PIPING</v>
      </c>
      <c r="C6295" t="s">
        <v>5921</v>
      </c>
      <c r="D6295" t="str">
        <f>VLOOKUP(Planilha1!D6295,LANG!A:B,2,FALSE)</f>
        <v>DETAILED</v>
      </c>
      <c r="E6295" t="s">
        <v>17387</v>
      </c>
      <c r="F6295" t="str">
        <f>VLOOKUP(E6295,DWG_TITLES!A:B,2,FALSE)</f>
        <v>ARRANJO DE TUBULAÇÃO SISTEMA DE ÁGUA GELADA BLOCO 07</v>
      </c>
    </row>
    <row r="6296" spans="1:6" x14ac:dyDescent="0.25">
      <c r="A6296" s="1">
        <v>45551</v>
      </c>
      <c r="B6296" t="str">
        <f>VLOOKUP(Planilha1!B6296,LANG!A:B,2,FALSE)</f>
        <v>PIPING</v>
      </c>
      <c r="C6296" t="s">
        <v>5922</v>
      </c>
      <c r="D6296" t="str">
        <f>VLOOKUP(Planilha1!D6296,LANG!A:B,2,FALSE)</f>
        <v>DETAILED</v>
      </c>
      <c r="E6296" t="s">
        <v>17387</v>
      </c>
      <c r="F6296" t="str">
        <f>VLOOKUP(E6296,DWG_TITLES!A:B,2,FALSE)</f>
        <v>ARRANJO DE TUBULAÇÃO SISTEMA DE ÁGUA GELADA BLOCO 07</v>
      </c>
    </row>
    <row r="6297" spans="1:6" x14ac:dyDescent="0.25">
      <c r="A6297" s="1">
        <v>46164</v>
      </c>
      <c r="B6297" t="str">
        <f>VLOOKUP(Planilha1!B6297,LANG!A:B,2,FALSE)</f>
        <v>PIPING</v>
      </c>
      <c r="C6297" t="s">
        <v>5923</v>
      </c>
      <c r="D6297" t="str">
        <f>VLOOKUP(Planilha1!D6297,LANG!A:B,2,FALSE)</f>
        <v>DETAILED</v>
      </c>
      <c r="E6297" t="s">
        <v>17387</v>
      </c>
      <c r="F6297" t="str">
        <f>VLOOKUP(E6297,DWG_TITLES!A:B,2,FALSE)</f>
        <v>ARRANJO DE TUBULAÇÃO SISTEMA DE ÁGUA GELADA BLOCO 07</v>
      </c>
    </row>
    <row r="6298" spans="1:6" x14ac:dyDescent="0.25">
      <c r="A6298" s="1">
        <v>45468</v>
      </c>
      <c r="B6298" t="str">
        <f>VLOOKUP(Planilha1!B6298,LANG!A:B,2,FALSE)</f>
        <v>PIPING</v>
      </c>
      <c r="C6298" t="s">
        <v>5924</v>
      </c>
      <c r="D6298" t="str">
        <f>VLOOKUP(Planilha1!D6298,LANG!A:B,2,FALSE)</f>
        <v>DETAILED</v>
      </c>
      <c r="E6298" t="s">
        <v>17388</v>
      </c>
      <c r="F6298" t="str">
        <f>VLOOKUP(E6298,DWG_TITLES!A:B,2,FALSE)</f>
        <v>SPOOLS DE TUBULAÇÃO SISTEMA DE ÁGUA GELADA BLOCO 07</v>
      </c>
    </row>
    <row r="6299" spans="1:6" x14ac:dyDescent="0.25">
      <c r="A6299" s="1">
        <v>45551</v>
      </c>
      <c r="B6299" t="str">
        <f>VLOOKUP(Planilha1!B6299,LANG!A:B,2,FALSE)</f>
        <v>PIPING</v>
      </c>
      <c r="C6299" t="s">
        <v>5925</v>
      </c>
      <c r="D6299" t="str">
        <f>VLOOKUP(Planilha1!D6299,LANG!A:B,2,FALSE)</f>
        <v>DETAILED</v>
      </c>
      <c r="E6299" t="s">
        <v>17388</v>
      </c>
      <c r="F6299" t="str">
        <f>VLOOKUP(E6299,DWG_TITLES!A:B,2,FALSE)</f>
        <v>SPOOLS DE TUBULAÇÃO SISTEMA DE ÁGUA GELADA BLOCO 07</v>
      </c>
    </row>
    <row r="6300" spans="1:6" x14ac:dyDescent="0.25">
      <c r="A6300" s="1">
        <v>45937</v>
      </c>
      <c r="B6300" t="str">
        <f>VLOOKUP(Planilha1!B6300,LANG!A:B,2,FALSE)</f>
        <v>PIPING</v>
      </c>
      <c r="C6300" t="s">
        <v>5926</v>
      </c>
      <c r="D6300" t="str">
        <f>VLOOKUP(Planilha1!D6300,LANG!A:B,2,FALSE)</f>
        <v>DETAILED</v>
      </c>
      <c r="E6300" t="s">
        <v>17388</v>
      </c>
      <c r="F6300" t="str">
        <f>VLOOKUP(E6300,DWG_TITLES!A:B,2,FALSE)</f>
        <v>SPOOLS DE TUBULAÇÃO SISTEMA DE ÁGUA GELADA BLOCO 07</v>
      </c>
    </row>
    <row r="6301" spans="1:6" x14ac:dyDescent="0.25">
      <c r="A6301" s="1">
        <v>45883</v>
      </c>
      <c r="B6301" t="str">
        <f>VLOOKUP(Planilha1!B6301,LANG!A:B,2,FALSE)</f>
        <v>PIPING</v>
      </c>
      <c r="C6301" t="s">
        <v>5927</v>
      </c>
      <c r="D6301" t="str">
        <f>VLOOKUP(Planilha1!D6301,LANG!A:B,2,FALSE)</f>
        <v>DETAILED</v>
      </c>
      <c r="E6301" t="s">
        <v>17388</v>
      </c>
      <c r="F6301" t="str">
        <f>VLOOKUP(E6301,DWG_TITLES!A:B,2,FALSE)</f>
        <v>SPOOLS DE TUBULAÇÃO SISTEMA DE ÁGUA GELADA BLOCO 07</v>
      </c>
    </row>
    <row r="6302" spans="1:6" x14ac:dyDescent="0.25">
      <c r="A6302" s="1">
        <v>46111</v>
      </c>
      <c r="B6302" t="str">
        <f>VLOOKUP(Planilha1!B6302,LANG!A:B,2,FALSE)</f>
        <v>PIPING</v>
      </c>
      <c r="C6302" t="s">
        <v>5928</v>
      </c>
      <c r="D6302" t="str">
        <f>VLOOKUP(Planilha1!D6302,LANG!A:B,2,FALSE)</f>
        <v>DETAILED</v>
      </c>
      <c r="E6302" t="s">
        <v>17388</v>
      </c>
      <c r="F6302" t="str">
        <f>VLOOKUP(E6302,DWG_TITLES!A:B,2,FALSE)</f>
        <v>SPOOLS DE TUBULAÇÃO SISTEMA DE ÁGUA GELADA BLOCO 07</v>
      </c>
    </row>
    <row r="6303" spans="1:6" x14ac:dyDescent="0.25">
      <c r="A6303" s="1">
        <v>46111</v>
      </c>
      <c r="B6303" t="str">
        <f>VLOOKUP(Planilha1!B6303,LANG!A:B,2,FALSE)</f>
        <v>PIPING</v>
      </c>
      <c r="C6303" t="s">
        <v>5929</v>
      </c>
      <c r="D6303" t="str">
        <f>VLOOKUP(Planilha1!D6303,LANG!A:B,2,FALSE)</f>
        <v>DETAILED</v>
      </c>
      <c r="E6303" t="s">
        <v>17388</v>
      </c>
      <c r="F6303" t="str">
        <f>VLOOKUP(E6303,DWG_TITLES!A:B,2,FALSE)</f>
        <v>SPOOLS DE TUBULAÇÃO SISTEMA DE ÁGUA GELADA BLOCO 07</v>
      </c>
    </row>
    <row r="6304" spans="1:6" x14ac:dyDescent="0.25">
      <c r="A6304" s="1">
        <v>45468</v>
      </c>
      <c r="B6304" t="str">
        <f>VLOOKUP(Planilha1!B6304,LANG!A:B,2,FALSE)</f>
        <v>PIPING</v>
      </c>
      <c r="C6304" t="s">
        <v>5930</v>
      </c>
      <c r="D6304" t="str">
        <f>VLOOKUP(Planilha1!D6304,LANG!A:B,2,FALSE)</f>
        <v>DETAILED</v>
      </c>
      <c r="E6304" t="s">
        <v>17389</v>
      </c>
      <c r="F6304" t="str">
        <f>VLOOKUP(E6304,DWG_TITLES!A:B,2,FALSE)</f>
        <v>ISOMÉTRICOS DE TUBULAÇÃO (SISTEMA DE ÁGUA GELADA) BLOCO 07</v>
      </c>
    </row>
    <row r="6305" spans="1:6" x14ac:dyDescent="0.25">
      <c r="A6305" s="1">
        <v>45551</v>
      </c>
      <c r="B6305" t="str">
        <f>VLOOKUP(Planilha1!B6305,LANG!A:B,2,FALSE)</f>
        <v>PIPING</v>
      </c>
      <c r="C6305" t="s">
        <v>5931</v>
      </c>
      <c r="D6305" t="str">
        <f>VLOOKUP(Planilha1!D6305,LANG!A:B,2,FALSE)</f>
        <v>DETAILED</v>
      </c>
      <c r="E6305" t="s">
        <v>17389</v>
      </c>
      <c r="F6305" t="str">
        <f>VLOOKUP(E6305,DWG_TITLES!A:B,2,FALSE)</f>
        <v>ISOMÉTRICOS DE TUBULAÇÃO (SISTEMA DE ÁGUA GELADA) BLOCO 07</v>
      </c>
    </row>
    <row r="6306" spans="1:6" x14ac:dyDescent="0.25">
      <c r="A6306" s="1">
        <v>46098</v>
      </c>
      <c r="B6306" t="str">
        <f>VLOOKUP(Planilha1!B6306,LANG!A:B,2,FALSE)</f>
        <v>PIPING</v>
      </c>
      <c r="C6306" t="s">
        <v>5932</v>
      </c>
      <c r="D6306" t="str">
        <f>VLOOKUP(Planilha1!D6306,LANG!A:B,2,FALSE)</f>
        <v>DETAILED</v>
      </c>
      <c r="E6306" t="s">
        <v>17389</v>
      </c>
      <c r="F6306" t="str">
        <f>VLOOKUP(E6306,DWG_TITLES!A:B,2,FALSE)</f>
        <v>ISOMÉTRICOS DE TUBULAÇÃO (SISTEMA DE ÁGUA GELADA) BLOCO 07</v>
      </c>
    </row>
    <row r="6307" spans="1:6" x14ac:dyDescent="0.25">
      <c r="A6307" s="1">
        <v>46114</v>
      </c>
      <c r="B6307" t="str">
        <f>VLOOKUP(Planilha1!B6307,LANG!A:B,2,FALSE)</f>
        <v>PIPING</v>
      </c>
      <c r="C6307" t="s">
        <v>5933</v>
      </c>
      <c r="D6307" t="str">
        <f>VLOOKUP(Planilha1!D6307,LANG!A:B,2,FALSE)</f>
        <v>DETAILED</v>
      </c>
      <c r="E6307" t="s">
        <v>17389</v>
      </c>
      <c r="F6307" t="str">
        <f>VLOOKUP(E6307,DWG_TITLES!A:B,2,FALSE)</f>
        <v>ISOMÉTRICOS DE TUBULAÇÃO (SISTEMA DE ÁGUA GELADA) BLOCO 07</v>
      </c>
    </row>
    <row r="6308" spans="1:6" x14ac:dyDescent="0.25">
      <c r="A6308" s="1">
        <v>46136</v>
      </c>
      <c r="B6308" t="str">
        <f>VLOOKUP(Planilha1!B6308,LANG!A:B,2,FALSE)</f>
        <v>PIPING</v>
      </c>
      <c r="C6308" t="s">
        <v>5934</v>
      </c>
      <c r="D6308" t="str">
        <f>VLOOKUP(Planilha1!D6308,LANG!A:B,2,FALSE)</f>
        <v>DETAILED</v>
      </c>
      <c r="E6308" t="s">
        <v>17389</v>
      </c>
      <c r="F6308" t="str">
        <f>VLOOKUP(E6308,DWG_TITLES!A:B,2,FALSE)</f>
        <v>ISOMÉTRICOS DE TUBULAÇÃO (SISTEMA DE ÁGUA GELADA) BLOCO 07</v>
      </c>
    </row>
    <row r="6309" spans="1:6" x14ac:dyDescent="0.25">
      <c r="A6309" s="1">
        <v>46163</v>
      </c>
      <c r="B6309" t="str">
        <f>VLOOKUP(Planilha1!B6309,LANG!A:B,2,FALSE)</f>
        <v>PIPING</v>
      </c>
      <c r="C6309" t="s">
        <v>5935</v>
      </c>
      <c r="D6309" t="str">
        <f>VLOOKUP(Planilha1!D6309,LANG!A:B,2,FALSE)</f>
        <v>DETAILED</v>
      </c>
      <c r="E6309" t="s">
        <v>17389</v>
      </c>
      <c r="F6309" t="str">
        <f>VLOOKUP(E6309,DWG_TITLES!A:B,2,FALSE)</f>
        <v>ISOMÉTRICOS DE TUBULAÇÃO (SISTEMA DE ÁGUA GELADA) BLOCO 07</v>
      </c>
    </row>
    <row r="6310" spans="1:6" x14ac:dyDescent="0.25">
      <c r="A6310" s="1">
        <v>46218</v>
      </c>
      <c r="B6310" t="str">
        <f>VLOOKUP(Planilha1!B6310,LANG!A:B,2,FALSE)</f>
        <v>PIPING</v>
      </c>
      <c r="C6310" t="s">
        <v>13448</v>
      </c>
      <c r="D6310" t="str">
        <f>VLOOKUP(Planilha1!D6310,LANG!A:B,2,FALSE)</f>
        <v>DETAILED</v>
      </c>
      <c r="E6310" t="s">
        <v>17389</v>
      </c>
      <c r="F6310" t="str">
        <f>VLOOKUP(E6310,DWG_TITLES!A:B,2,FALSE)</f>
        <v>ISOMÉTRICOS DE TUBULAÇÃO (SISTEMA DE ÁGUA GELADA) BLOCO 07</v>
      </c>
    </row>
    <row r="6311" spans="1:6" x14ac:dyDescent="0.25">
      <c r="A6311" s="1">
        <v>45397</v>
      </c>
      <c r="B6311" t="str">
        <f>VLOOKUP(Planilha1!B6311,LANG!A:B,2,FALSE)</f>
        <v>PIPING</v>
      </c>
      <c r="C6311" t="s">
        <v>5936</v>
      </c>
      <c r="D6311" t="str">
        <f>VLOOKUP(Planilha1!D6311,LANG!A:B,2,FALSE)</f>
        <v>DETAILED</v>
      </c>
      <c r="E6311" t="s">
        <v>17390</v>
      </c>
      <c r="F6311" t="str">
        <f>VLOOKUP(E6311,DWG_TITLES!A:B,2,FALSE)</f>
        <v>ARRANJO DE TUBULAÇÃO SISTEMA DE ÁGUA GELADA BLOCO 08</v>
      </c>
    </row>
    <row r="6312" spans="1:6" x14ac:dyDescent="0.25">
      <c r="A6312" s="1">
        <v>45492</v>
      </c>
      <c r="B6312" t="str">
        <f>VLOOKUP(Planilha1!B6312,LANG!A:B,2,FALSE)</f>
        <v>PIPING</v>
      </c>
      <c r="C6312" t="s">
        <v>5937</v>
      </c>
      <c r="D6312" t="str">
        <f>VLOOKUP(Planilha1!D6312,LANG!A:B,2,FALSE)</f>
        <v>DETAILED</v>
      </c>
      <c r="E6312" t="s">
        <v>17390</v>
      </c>
      <c r="F6312" t="str">
        <f>VLOOKUP(E6312,DWG_TITLES!A:B,2,FALSE)</f>
        <v>ARRANJO DE TUBULAÇÃO SISTEMA DE ÁGUA GELADA BLOCO 08</v>
      </c>
    </row>
    <row r="6313" spans="1:6" x14ac:dyDescent="0.25">
      <c r="A6313" s="1">
        <v>45539</v>
      </c>
      <c r="B6313" t="str">
        <f>VLOOKUP(Planilha1!B6313,LANG!A:B,2,FALSE)</f>
        <v>PIPING</v>
      </c>
      <c r="C6313" t="s">
        <v>5938</v>
      </c>
      <c r="D6313" t="str">
        <f>VLOOKUP(Planilha1!D6313,LANG!A:B,2,FALSE)</f>
        <v>DETAILED</v>
      </c>
      <c r="E6313" t="s">
        <v>17390</v>
      </c>
      <c r="F6313" t="str">
        <f>VLOOKUP(E6313,DWG_TITLES!A:B,2,FALSE)</f>
        <v>ARRANJO DE TUBULAÇÃO SISTEMA DE ÁGUA GELADA BLOCO 08</v>
      </c>
    </row>
    <row r="6314" spans="1:6" x14ac:dyDescent="0.25">
      <c r="A6314" s="1">
        <v>46174</v>
      </c>
      <c r="B6314" t="str">
        <f>VLOOKUP(Planilha1!B6314,LANG!A:B,2,FALSE)</f>
        <v>PIPING</v>
      </c>
      <c r="C6314" t="s">
        <v>5939</v>
      </c>
      <c r="D6314" t="str">
        <f>VLOOKUP(Planilha1!D6314,LANG!A:B,2,FALSE)</f>
        <v>DETAILED</v>
      </c>
      <c r="E6314" t="s">
        <v>17390</v>
      </c>
      <c r="F6314" t="str">
        <f>VLOOKUP(E6314,DWG_TITLES!A:B,2,FALSE)</f>
        <v>ARRANJO DE TUBULAÇÃO SISTEMA DE ÁGUA GELADA BLOCO 08</v>
      </c>
    </row>
    <row r="6315" spans="1:6" x14ac:dyDescent="0.25">
      <c r="A6315" s="1">
        <v>45397</v>
      </c>
      <c r="B6315" t="str">
        <f>VLOOKUP(Planilha1!B6315,LANG!A:B,2,FALSE)</f>
        <v>PIPING</v>
      </c>
      <c r="C6315" t="s">
        <v>5940</v>
      </c>
      <c r="D6315" t="str">
        <f>VLOOKUP(Planilha1!D6315,LANG!A:B,2,FALSE)</f>
        <v>DETAILED</v>
      </c>
      <c r="E6315" t="s">
        <v>17391</v>
      </c>
      <c r="F6315" t="str">
        <f>VLOOKUP(E6315,DWG_TITLES!A:B,2,FALSE)</f>
        <v>SPOOLS DE TUBULAÇÃO SISTEMA DE ÁGUA GELADA BLOCO 08</v>
      </c>
    </row>
    <row r="6316" spans="1:6" x14ac:dyDescent="0.25">
      <c r="A6316" s="1">
        <v>45495</v>
      </c>
      <c r="B6316" t="str">
        <f>VLOOKUP(Planilha1!B6316,LANG!A:B,2,FALSE)</f>
        <v>PIPING</v>
      </c>
      <c r="C6316" t="s">
        <v>5941</v>
      </c>
      <c r="D6316" t="str">
        <f>VLOOKUP(Planilha1!D6316,LANG!A:B,2,FALSE)</f>
        <v>DETAILED</v>
      </c>
      <c r="E6316" t="s">
        <v>17391</v>
      </c>
      <c r="F6316" t="str">
        <f>VLOOKUP(E6316,DWG_TITLES!A:B,2,FALSE)</f>
        <v>SPOOLS DE TUBULAÇÃO SISTEMA DE ÁGUA GELADA BLOCO 08</v>
      </c>
    </row>
    <row r="6317" spans="1:6" x14ac:dyDescent="0.25">
      <c r="A6317" s="1">
        <v>45538</v>
      </c>
      <c r="B6317" t="str">
        <f>VLOOKUP(Planilha1!B6317,LANG!A:B,2,FALSE)</f>
        <v>PIPING</v>
      </c>
      <c r="C6317" t="s">
        <v>5942</v>
      </c>
      <c r="D6317" t="str">
        <f>VLOOKUP(Planilha1!D6317,LANG!A:B,2,FALSE)</f>
        <v>DETAILED</v>
      </c>
      <c r="E6317" t="s">
        <v>17391</v>
      </c>
      <c r="F6317" t="str">
        <f>VLOOKUP(E6317,DWG_TITLES!A:B,2,FALSE)</f>
        <v>SPOOLS DE TUBULAÇÃO SISTEMA DE ÁGUA GELADA BLOCO 08</v>
      </c>
    </row>
    <row r="6318" spans="1:6" x14ac:dyDescent="0.25">
      <c r="A6318" s="1">
        <v>45937</v>
      </c>
      <c r="B6318" t="str">
        <f>VLOOKUP(Planilha1!B6318,LANG!A:B,2,FALSE)</f>
        <v>PIPING</v>
      </c>
      <c r="C6318" t="s">
        <v>5943</v>
      </c>
      <c r="D6318" t="str">
        <f>VLOOKUP(Planilha1!D6318,LANG!A:B,2,FALSE)</f>
        <v>DETAILED</v>
      </c>
      <c r="E6318" t="s">
        <v>17391</v>
      </c>
      <c r="F6318" t="str">
        <f>VLOOKUP(E6318,DWG_TITLES!A:B,2,FALSE)</f>
        <v>SPOOLS DE TUBULAÇÃO SISTEMA DE ÁGUA GELADA BLOCO 08</v>
      </c>
    </row>
    <row r="6319" spans="1:6" x14ac:dyDescent="0.25">
      <c r="A6319" s="1">
        <v>45824</v>
      </c>
      <c r="B6319" t="str">
        <f>VLOOKUP(Planilha1!B6319,LANG!A:B,2,FALSE)</f>
        <v>PIPING</v>
      </c>
      <c r="C6319" t="s">
        <v>5944</v>
      </c>
      <c r="D6319" t="str">
        <f>VLOOKUP(Planilha1!D6319,LANG!A:B,2,FALSE)</f>
        <v>DETAILED</v>
      </c>
      <c r="E6319" t="s">
        <v>17391</v>
      </c>
      <c r="F6319" t="str">
        <f>VLOOKUP(E6319,DWG_TITLES!A:B,2,FALSE)</f>
        <v>SPOOLS DE TUBULAÇÃO SISTEMA DE ÁGUA GELADA BLOCO 08</v>
      </c>
    </row>
    <row r="6320" spans="1:6" x14ac:dyDescent="0.25">
      <c r="A6320" s="1">
        <v>45854</v>
      </c>
      <c r="B6320" t="str">
        <f>VLOOKUP(Planilha1!B6320,LANG!A:B,2,FALSE)</f>
        <v>PIPING</v>
      </c>
      <c r="C6320" t="s">
        <v>5945</v>
      </c>
      <c r="D6320" t="str">
        <f>VLOOKUP(Planilha1!D6320,LANG!A:B,2,FALSE)</f>
        <v>DETAILED</v>
      </c>
      <c r="E6320" t="s">
        <v>17391</v>
      </c>
      <c r="F6320" t="str">
        <f>VLOOKUP(E6320,DWG_TITLES!A:B,2,FALSE)</f>
        <v>SPOOLS DE TUBULAÇÃO SISTEMA DE ÁGUA GELADA BLOCO 08</v>
      </c>
    </row>
    <row r="6321" spans="1:6" x14ac:dyDescent="0.25">
      <c r="A6321" s="1">
        <v>45891</v>
      </c>
      <c r="B6321" t="str">
        <f>VLOOKUP(Planilha1!B6321,LANG!A:B,2,FALSE)</f>
        <v>PIPING</v>
      </c>
      <c r="C6321" t="s">
        <v>5946</v>
      </c>
      <c r="D6321" t="str">
        <f>VLOOKUP(Planilha1!D6321,LANG!A:B,2,FALSE)</f>
        <v>DETAILED</v>
      </c>
      <c r="E6321" t="s">
        <v>17391</v>
      </c>
      <c r="F6321" t="str">
        <f>VLOOKUP(E6321,DWG_TITLES!A:B,2,FALSE)</f>
        <v>SPOOLS DE TUBULAÇÃO SISTEMA DE ÁGUA GELADA BLOCO 08</v>
      </c>
    </row>
    <row r="6322" spans="1:6" x14ac:dyDescent="0.25">
      <c r="A6322" s="1">
        <v>46108</v>
      </c>
      <c r="B6322" t="str">
        <f>VLOOKUP(Planilha1!B6322,LANG!A:B,2,FALSE)</f>
        <v>PIPING</v>
      </c>
      <c r="C6322" t="s">
        <v>5947</v>
      </c>
      <c r="D6322" t="str">
        <f>VLOOKUP(Planilha1!D6322,LANG!A:B,2,FALSE)</f>
        <v>DETAILED</v>
      </c>
      <c r="E6322" t="s">
        <v>17391</v>
      </c>
      <c r="F6322" t="str">
        <f>VLOOKUP(E6322,DWG_TITLES!A:B,2,FALSE)</f>
        <v>SPOOLS DE TUBULAÇÃO SISTEMA DE ÁGUA GELADA BLOCO 08</v>
      </c>
    </row>
    <row r="6323" spans="1:6" x14ac:dyDescent="0.25">
      <c r="A6323" s="1">
        <v>45397</v>
      </c>
      <c r="B6323" t="str">
        <f>VLOOKUP(Planilha1!B6323,LANG!A:B,2,FALSE)</f>
        <v>PIPING</v>
      </c>
      <c r="C6323" t="s">
        <v>5948</v>
      </c>
      <c r="D6323" t="str">
        <f>VLOOKUP(Planilha1!D6323,LANG!A:B,2,FALSE)</f>
        <v>DETAILED</v>
      </c>
      <c r="E6323" t="s">
        <v>17392</v>
      </c>
      <c r="F6323" t="str">
        <f>VLOOKUP(E6323,DWG_TITLES!A:B,2,FALSE)</f>
        <v>ISOMÉTRICOS DE TUBULAÇÃO (SISTEMA DE ÁGUA GELADA) BLOCO 08</v>
      </c>
    </row>
    <row r="6324" spans="1:6" x14ac:dyDescent="0.25">
      <c r="A6324" s="1">
        <v>45495</v>
      </c>
      <c r="B6324" t="str">
        <f>VLOOKUP(Planilha1!B6324,LANG!A:B,2,FALSE)</f>
        <v>PIPING</v>
      </c>
      <c r="C6324" t="s">
        <v>5949</v>
      </c>
      <c r="D6324" t="str">
        <f>VLOOKUP(Planilha1!D6324,LANG!A:B,2,FALSE)</f>
        <v>DETAILED</v>
      </c>
      <c r="E6324" t="s">
        <v>17392</v>
      </c>
      <c r="F6324" t="str">
        <f>VLOOKUP(E6324,DWG_TITLES!A:B,2,FALSE)</f>
        <v>ISOMÉTRICOS DE TUBULAÇÃO (SISTEMA DE ÁGUA GELADA) BLOCO 08</v>
      </c>
    </row>
    <row r="6325" spans="1:6" x14ac:dyDescent="0.25">
      <c r="A6325" s="1">
        <v>45538</v>
      </c>
      <c r="B6325" t="str">
        <f>VLOOKUP(Planilha1!B6325,LANG!A:B,2,FALSE)</f>
        <v>PIPING</v>
      </c>
      <c r="C6325" t="s">
        <v>5950</v>
      </c>
      <c r="D6325" t="str">
        <f>VLOOKUP(Planilha1!D6325,LANG!A:B,2,FALSE)</f>
        <v>DETAILED</v>
      </c>
      <c r="E6325" t="s">
        <v>17392</v>
      </c>
      <c r="F6325" t="str">
        <f>VLOOKUP(E6325,DWG_TITLES!A:B,2,FALSE)</f>
        <v>ISOMÉTRICOS DE TUBULAÇÃO (SISTEMA DE ÁGUA GELADA) BLOCO 08</v>
      </c>
    </row>
    <row r="6326" spans="1:6" x14ac:dyDescent="0.25">
      <c r="A6326" s="1">
        <v>46098</v>
      </c>
      <c r="B6326" t="str">
        <f>VLOOKUP(Planilha1!B6326,LANG!A:B,2,FALSE)</f>
        <v>PIPING</v>
      </c>
      <c r="C6326" t="s">
        <v>5951</v>
      </c>
      <c r="D6326" t="str">
        <f>VLOOKUP(Planilha1!D6326,LANG!A:B,2,FALSE)</f>
        <v>DETAILED</v>
      </c>
      <c r="E6326" t="s">
        <v>17392</v>
      </c>
      <c r="F6326" t="str">
        <f>VLOOKUP(E6326,DWG_TITLES!A:B,2,FALSE)</f>
        <v>ISOMÉTRICOS DE TUBULAÇÃO (SISTEMA DE ÁGUA GELADA) BLOCO 08</v>
      </c>
    </row>
    <row r="6327" spans="1:6" x14ac:dyDescent="0.25">
      <c r="A6327" s="1">
        <v>46087</v>
      </c>
      <c r="B6327" t="str">
        <f>VLOOKUP(Planilha1!B6327,LANG!A:B,2,FALSE)</f>
        <v>PIPING</v>
      </c>
      <c r="C6327" t="s">
        <v>5952</v>
      </c>
      <c r="D6327" t="str">
        <f>VLOOKUP(Planilha1!D6327,LANG!A:B,2,FALSE)</f>
        <v>DETAILED</v>
      </c>
      <c r="E6327" t="s">
        <v>17392</v>
      </c>
      <c r="F6327" t="str">
        <f>VLOOKUP(E6327,DWG_TITLES!A:B,2,FALSE)</f>
        <v>ISOMÉTRICOS DE TUBULAÇÃO (SISTEMA DE ÁGUA GELADA) BLOCO 08</v>
      </c>
    </row>
    <row r="6328" spans="1:6" x14ac:dyDescent="0.25">
      <c r="A6328" s="1">
        <v>46087</v>
      </c>
      <c r="B6328" t="str">
        <f>VLOOKUP(Planilha1!B6328,LANG!A:B,2,FALSE)</f>
        <v>PIPING</v>
      </c>
      <c r="C6328" t="s">
        <v>5953</v>
      </c>
      <c r="D6328" t="str">
        <f>VLOOKUP(Planilha1!D6328,LANG!A:B,2,FALSE)</f>
        <v>DETAILED</v>
      </c>
      <c r="E6328" t="s">
        <v>17392</v>
      </c>
      <c r="F6328" t="str">
        <f>VLOOKUP(E6328,DWG_TITLES!A:B,2,FALSE)</f>
        <v>ISOMÉTRICOS DE TUBULAÇÃO (SISTEMA DE ÁGUA GELADA) BLOCO 08</v>
      </c>
    </row>
    <row r="6329" spans="1:6" x14ac:dyDescent="0.25">
      <c r="A6329" s="1">
        <v>46087</v>
      </c>
      <c r="B6329" t="str">
        <f>VLOOKUP(Planilha1!B6329,LANG!A:B,2,FALSE)</f>
        <v>PIPING</v>
      </c>
      <c r="C6329" t="s">
        <v>5954</v>
      </c>
      <c r="D6329" t="str">
        <f>VLOOKUP(Planilha1!D6329,LANG!A:B,2,FALSE)</f>
        <v>DETAILED</v>
      </c>
      <c r="E6329" t="s">
        <v>17392</v>
      </c>
      <c r="F6329" t="str">
        <f>VLOOKUP(E6329,DWG_TITLES!A:B,2,FALSE)</f>
        <v>ISOMÉTRICOS DE TUBULAÇÃO (SISTEMA DE ÁGUA GELADA) BLOCO 08</v>
      </c>
    </row>
    <row r="6330" spans="1:6" x14ac:dyDescent="0.25">
      <c r="A6330" s="1">
        <v>46087</v>
      </c>
      <c r="B6330" t="str">
        <f>VLOOKUP(Planilha1!B6330,LANG!A:B,2,FALSE)</f>
        <v>PIPING</v>
      </c>
      <c r="C6330" t="s">
        <v>5955</v>
      </c>
      <c r="D6330" t="str">
        <f>VLOOKUP(Planilha1!D6330,LANG!A:B,2,FALSE)</f>
        <v>DETAILED</v>
      </c>
      <c r="E6330" t="s">
        <v>17392</v>
      </c>
      <c r="F6330" t="str">
        <f>VLOOKUP(E6330,DWG_TITLES!A:B,2,FALSE)</f>
        <v>ISOMÉTRICOS DE TUBULAÇÃO (SISTEMA DE ÁGUA GELADA) BLOCO 08</v>
      </c>
    </row>
    <row r="6331" spans="1:6" x14ac:dyDescent="0.25">
      <c r="A6331" s="1">
        <v>46140</v>
      </c>
      <c r="B6331" t="str">
        <f>VLOOKUP(Planilha1!B6331,LANG!A:B,2,FALSE)</f>
        <v>PIPING</v>
      </c>
      <c r="C6331" t="s">
        <v>5956</v>
      </c>
      <c r="D6331" t="str">
        <f>VLOOKUP(Planilha1!D6331,LANG!A:B,2,FALSE)</f>
        <v>DETAILED</v>
      </c>
      <c r="E6331" t="s">
        <v>17392</v>
      </c>
      <c r="F6331" t="str">
        <f>VLOOKUP(E6331,DWG_TITLES!A:B,2,FALSE)</f>
        <v>ISOMÉTRICOS DE TUBULAÇÃO (SISTEMA DE ÁGUA GELADA) BLOCO 08</v>
      </c>
    </row>
    <row r="6332" spans="1:6" x14ac:dyDescent="0.25">
      <c r="A6332" s="1">
        <v>46162</v>
      </c>
      <c r="B6332" t="str">
        <f>VLOOKUP(Planilha1!B6332,LANG!A:B,2,FALSE)</f>
        <v>PIPING</v>
      </c>
      <c r="C6332" t="s">
        <v>5957</v>
      </c>
      <c r="D6332" t="str">
        <f>VLOOKUP(Planilha1!D6332,LANG!A:B,2,FALSE)</f>
        <v>DETAILED</v>
      </c>
      <c r="E6332" t="s">
        <v>17392</v>
      </c>
      <c r="F6332" t="str">
        <f>VLOOKUP(E6332,DWG_TITLES!A:B,2,FALSE)</f>
        <v>ISOMÉTRICOS DE TUBULAÇÃO (SISTEMA DE ÁGUA GELADA) BLOCO 08</v>
      </c>
    </row>
    <row r="6333" spans="1:6" x14ac:dyDescent="0.25">
      <c r="A6333" s="1">
        <v>45408</v>
      </c>
      <c r="B6333" t="str">
        <f>VLOOKUP(Planilha1!B6333,LANG!A:B,2,FALSE)</f>
        <v>PIPING</v>
      </c>
      <c r="C6333" t="s">
        <v>5958</v>
      </c>
      <c r="D6333" t="str">
        <f>VLOOKUP(Planilha1!D6333,LANG!A:B,2,FALSE)</f>
        <v>DETAILED</v>
      </c>
      <c r="E6333" t="s">
        <v>17393</v>
      </c>
      <c r="F6333" t="str">
        <f>VLOOKUP(E6333,DWG_TITLES!A:B,2,FALSE)</f>
        <v>ARRANJO DE TUBULAÇÃO SISTEMA DE ÁGUA GELADA BLOCO 09</v>
      </c>
    </row>
    <row r="6334" spans="1:6" x14ac:dyDescent="0.25">
      <c r="A6334" s="1">
        <v>45485</v>
      </c>
      <c r="B6334" t="str">
        <f>VLOOKUP(Planilha1!B6334,LANG!A:B,2,FALSE)</f>
        <v>PIPING</v>
      </c>
      <c r="C6334" t="s">
        <v>5959</v>
      </c>
      <c r="D6334" t="str">
        <f>VLOOKUP(Planilha1!D6334,LANG!A:B,2,FALSE)</f>
        <v>DETAILED</v>
      </c>
      <c r="E6334" t="s">
        <v>17393</v>
      </c>
      <c r="F6334" t="str">
        <f>VLOOKUP(E6334,DWG_TITLES!A:B,2,FALSE)</f>
        <v>ARRANJO DE TUBULAÇÃO SISTEMA DE ÁGUA GELADA BLOCO 09</v>
      </c>
    </row>
    <row r="6335" spans="1:6" x14ac:dyDescent="0.25">
      <c r="A6335" s="1">
        <v>46155</v>
      </c>
      <c r="B6335" t="str">
        <f>VLOOKUP(Planilha1!B6335,LANG!A:B,2,FALSE)</f>
        <v>PIPING</v>
      </c>
      <c r="C6335" t="s">
        <v>5960</v>
      </c>
      <c r="D6335" t="str">
        <f>VLOOKUP(Planilha1!D6335,LANG!A:B,2,FALSE)</f>
        <v>DETAILED</v>
      </c>
      <c r="E6335" t="s">
        <v>17393</v>
      </c>
      <c r="F6335" t="str">
        <f>VLOOKUP(E6335,DWG_TITLES!A:B,2,FALSE)</f>
        <v>ARRANJO DE TUBULAÇÃO SISTEMA DE ÁGUA GELADA BLOCO 09</v>
      </c>
    </row>
    <row r="6336" spans="1:6" x14ac:dyDescent="0.25">
      <c r="A6336" s="1">
        <v>45408</v>
      </c>
      <c r="B6336" t="str">
        <f>VLOOKUP(Planilha1!B6336,LANG!A:B,2,FALSE)</f>
        <v>PIPING</v>
      </c>
      <c r="C6336" t="s">
        <v>5961</v>
      </c>
      <c r="D6336" t="str">
        <f>VLOOKUP(Planilha1!D6336,LANG!A:B,2,FALSE)</f>
        <v>DETAILED</v>
      </c>
      <c r="E6336" t="s">
        <v>17394</v>
      </c>
      <c r="F6336" t="str">
        <f>VLOOKUP(E6336,DWG_TITLES!A:B,2,FALSE)</f>
        <v>SPOOLS DE TUBULAÇÃO SISTEMA DE ÁGUA GELADA BLOCO 09</v>
      </c>
    </row>
    <row r="6337" spans="1:6" x14ac:dyDescent="0.25">
      <c r="A6337" s="1">
        <v>45485</v>
      </c>
      <c r="B6337" t="str">
        <f>VLOOKUP(Planilha1!B6337,LANG!A:B,2,FALSE)</f>
        <v>PIPING</v>
      </c>
      <c r="C6337" t="s">
        <v>5962</v>
      </c>
      <c r="D6337" t="str">
        <f>VLOOKUP(Planilha1!D6337,LANG!A:B,2,FALSE)</f>
        <v>DETAILED</v>
      </c>
      <c r="E6337" t="s">
        <v>17394</v>
      </c>
      <c r="F6337" t="str">
        <f>VLOOKUP(E6337,DWG_TITLES!A:B,2,FALSE)</f>
        <v>SPOOLS DE TUBULAÇÃO SISTEMA DE ÁGUA GELADA BLOCO 09</v>
      </c>
    </row>
    <row r="6338" spans="1:6" x14ac:dyDescent="0.25">
      <c r="A6338" s="1">
        <v>45821</v>
      </c>
      <c r="B6338" t="str">
        <f>VLOOKUP(Planilha1!B6338,LANG!A:B,2,FALSE)</f>
        <v>PIPING</v>
      </c>
      <c r="C6338" t="s">
        <v>5963</v>
      </c>
      <c r="D6338" t="str">
        <f>VLOOKUP(Planilha1!D6338,LANG!A:B,2,FALSE)</f>
        <v>DETAILED</v>
      </c>
      <c r="E6338" t="s">
        <v>17394</v>
      </c>
      <c r="F6338" t="str">
        <f>VLOOKUP(E6338,DWG_TITLES!A:B,2,FALSE)</f>
        <v>SPOOLS DE TUBULAÇÃO SISTEMA DE ÁGUA GELADA BLOCO 09</v>
      </c>
    </row>
    <row r="6339" spans="1:6" x14ac:dyDescent="0.25">
      <c r="A6339" s="1">
        <v>45860</v>
      </c>
      <c r="B6339" t="str">
        <f>VLOOKUP(Planilha1!B6339,LANG!A:B,2,FALSE)</f>
        <v>PIPING</v>
      </c>
      <c r="C6339" t="s">
        <v>5964</v>
      </c>
      <c r="D6339" t="str">
        <f>VLOOKUP(Planilha1!D6339,LANG!A:B,2,FALSE)</f>
        <v>DETAILED</v>
      </c>
      <c r="E6339" t="s">
        <v>17394</v>
      </c>
      <c r="F6339" t="str">
        <f>VLOOKUP(E6339,DWG_TITLES!A:B,2,FALSE)</f>
        <v>SPOOLS DE TUBULAÇÃO SISTEMA DE ÁGUA GELADA BLOCO 09</v>
      </c>
    </row>
    <row r="6340" spans="1:6" x14ac:dyDescent="0.25">
      <c r="A6340" s="1">
        <v>46111</v>
      </c>
      <c r="B6340" t="str">
        <f>VLOOKUP(Planilha1!B6340,LANG!A:B,2,FALSE)</f>
        <v>PIPING</v>
      </c>
      <c r="C6340" t="s">
        <v>5965</v>
      </c>
      <c r="D6340" t="str">
        <f>VLOOKUP(Planilha1!D6340,LANG!A:B,2,FALSE)</f>
        <v>DETAILED</v>
      </c>
      <c r="E6340" t="s">
        <v>17394</v>
      </c>
      <c r="F6340" t="str">
        <f>VLOOKUP(E6340,DWG_TITLES!A:B,2,FALSE)</f>
        <v>SPOOLS DE TUBULAÇÃO SISTEMA DE ÁGUA GELADA BLOCO 09</v>
      </c>
    </row>
    <row r="6341" spans="1:6" x14ac:dyDescent="0.25">
      <c r="A6341" s="1">
        <v>46108</v>
      </c>
      <c r="B6341" t="str">
        <f>VLOOKUP(Planilha1!B6341,LANG!A:B,2,FALSE)</f>
        <v>PIPING</v>
      </c>
      <c r="C6341" t="s">
        <v>5966</v>
      </c>
      <c r="D6341" t="str">
        <f>VLOOKUP(Planilha1!D6341,LANG!A:B,2,FALSE)</f>
        <v>DETAILED</v>
      </c>
      <c r="E6341" t="s">
        <v>17394</v>
      </c>
      <c r="F6341" t="str">
        <f>VLOOKUP(E6341,DWG_TITLES!A:B,2,FALSE)</f>
        <v>SPOOLS DE TUBULAÇÃO SISTEMA DE ÁGUA GELADA BLOCO 09</v>
      </c>
    </row>
    <row r="6342" spans="1:6" x14ac:dyDescent="0.25">
      <c r="A6342" s="1">
        <v>45408</v>
      </c>
      <c r="B6342" t="str">
        <f>VLOOKUP(Planilha1!B6342,LANG!A:B,2,FALSE)</f>
        <v>PIPING</v>
      </c>
      <c r="C6342" t="s">
        <v>5967</v>
      </c>
      <c r="D6342" t="str">
        <f>VLOOKUP(Planilha1!D6342,LANG!A:B,2,FALSE)</f>
        <v>DETAILED</v>
      </c>
      <c r="E6342" t="s">
        <v>17395</v>
      </c>
      <c r="F6342" t="str">
        <f>VLOOKUP(E6342,DWG_TITLES!A:B,2,FALSE)</f>
        <v>ISOMÉTRICOS DE TUBULAÇÃO (SISTEMA DE ÁGUA GELADA) BLOCO 09</v>
      </c>
    </row>
    <row r="6343" spans="1:6" x14ac:dyDescent="0.25">
      <c r="A6343" s="1">
        <v>45485</v>
      </c>
      <c r="B6343" t="str">
        <f>VLOOKUP(Planilha1!B6343,LANG!A:B,2,FALSE)</f>
        <v>PIPING</v>
      </c>
      <c r="C6343" t="s">
        <v>5968</v>
      </c>
      <c r="D6343" t="str">
        <f>VLOOKUP(Planilha1!D6343,LANG!A:B,2,FALSE)</f>
        <v>DETAILED</v>
      </c>
      <c r="E6343" t="s">
        <v>17395</v>
      </c>
      <c r="F6343" t="str">
        <f>VLOOKUP(E6343,DWG_TITLES!A:B,2,FALSE)</f>
        <v>ISOMÉTRICOS DE TUBULAÇÃO (SISTEMA DE ÁGUA GELADA) BLOCO 09</v>
      </c>
    </row>
    <row r="6344" spans="1:6" x14ac:dyDescent="0.25">
      <c r="A6344" s="1">
        <v>46098</v>
      </c>
      <c r="B6344" t="str">
        <f>VLOOKUP(Planilha1!B6344,LANG!A:B,2,FALSE)</f>
        <v>PIPING</v>
      </c>
      <c r="C6344" t="s">
        <v>5969</v>
      </c>
      <c r="D6344" t="str">
        <f>VLOOKUP(Planilha1!D6344,LANG!A:B,2,FALSE)</f>
        <v>DETAILED</v>
      </c>
      <c r="E6344" t="s">
        <v>17395</v>
      </c>
      <c r="F6344" t="str">
        <f>VLOOKUP(E6344,DWG_TITLES!A:B,2,FALSE)</f>
        <v>ISOMÉTRICOS DE TUBULAÇÃO (SISTEMA DE ÁGUA GELADA) BLOCO 09</v>
      </c>
    </row>
    <row r="6345" spans="1:6" x14ac:dyDescent="0.25">
      <c r="A6345" s="1">
        <v>46135</v>
      </c>
      <c r="B6345" t="str">
        <f>VLOOKUP(Planilha1!B6345,LANG!A:B,2,FALSE)</f>
        <v>PIPING</v>
      </c>
      <c r="C6345" t="s">
        <v>5970</v>
      </c>
      <c r="D6345" t="str">
        <f>VLOOKUP(Planilha1!D6345,LANG!A:B,2,FALSE)</f>
        <v>DETAILED</v>
      </c>
      <c r="E6345" t="s">
        <v>17395</v>
      </c>
      <c r="F6345" t="str">
        <f>VLOOKUP(E6345,DWG_TITLES!A:B,2,FALSE)</f>
        <v>ISOMÉTRICOS DE TUBULAÇÃO (SISTEMA DE ÁGUA GELADA) BLOCO 09</v>
      </c>
    </row>
    <row r="6346" spans="1:6" x14ac:dyDescent="0.25">
      <c r="A6346" s="1">
        <v>45384</v>
      </c>
      <c r="B6346" t="str">
        <f>VLOOKUP(Planilha1!B6346,LANG!A:B,2,FALSE)</f>
        <v>PIPING</v>
      </c>
      <c r="C6346" t="s">
        <v>5971</v>
      </c>
      <c r="D6346" t="str">
        <f>VLOOKUP(Planilha1!D6346,LANG!A:B,2,FALSE)</f>
        <v>DETAILED</v>
      </c>
      <c r="E6346" t="s">
        <v>17396</v>
      </c>
      <c r="F6346" t="str">
        <f>VLOOKUP(E6346,DWG_TITLES!A:B,2,FALSE)</f>
        <v>ARRANJO DE TUBULAÇÃO SISTEMA DE ÁGUA GELADA BLOCO 11</v>
      </c>
    </row>
    <row r="6347" spans="1:6" x14ac:dyDescent="0.25">
      <c r="A6347" s="1">
        <v>45399</v>
      </c>
      <c r="B6347" t="str">
        <f>VLOOKUP(Planilha1!B6347,LANG!A:B,2,FALSE)</f>
        <v>PIPING</v>
      </c>
      <c r="C6347" t="s">
        <v>5972</v>
      </c>
      <c r="D6347" t="str">
        <f>VLOOKUP(Planilha1!D6347,LANG!A:B,2,FALSE)</f>
        <v>DETAILED</v>
      </c>
      <c r="E6347" t="s">
        <v>17396</v>
      </c>
      <c r="F6347" t="str">
        <f>VLOOKUP(E6347,DWG_TITLES!A:B,2,FALSE)</f>
        <v>ARRANJO DE TUBULAÇÃO SISTEMA DE ÁGUA GELADA BLOCO 11</v>
      </c>
    </row>
    <row r="6348" spans="1:6" x14ac:dyDescent="0.25">
      <c r="A6348" s="1">
        <v>46175</v>
      </c>
      <c r="B6348" t="str">
        <f>VLOOKUP(Planilha1!B6348,LANG!A:B,2,FALSE)</f>
        <v>PIPING</v>
      </c>
      <c r="C6348" t="s">
        <v>5973</v>
      </c>
      <c r="D6348" t="str">
        <f>VLOOKUP(Planilha1!D6348,LANG!A:B,2,FALSE)</f>
        <v>DETAILED</v>
      </c>
      <c r="E6348" t="s">
        <v>17396</v>
      </c>
      <c r="F6348" t="str">
        <f>VLOOKUP(E6348,DWG_TITLES!A:B,2,FALSE)</f>
        <v>ARRANJO DE TUBULAÇÃO SISTEMA DE ÁGUA GELADA BLOCO 11</v>
      </c>
    </row>
    <row r="6349" spans="1:6" x14ac:dyDescent="0.25">
      <c r="A6349" s="1">
        <v>45384</v>
      </c>
      <c r="B6349" t="str">
        <f>VLOOKUP(Planilha1!B6349,LANG!A:B,2,FALSE)</f>
        <v>PIPING</v>
      </c>
      <c r="C6349" t="s">
        <v>5974</v>
      </c>
      <c r="D6349" t="str">
        <f>VLOOKUP(Planilha1!D6349,LANG!A:B,2,FALSE)</f>
        <v>DETAILED</v>
      </c>
      <c r="E6349" t="s">
        <v>17397</v>
      </c>
      <c r="F6349" t="str">
        <f>VLOOKUP(E6349,DWG_TITLES!A:B,2,FALSE)</f>
        <v>SPOOLS DE TUBULAÇÃO SISTEMA DE ÁGUA GELADA BLOCO 11</v>
      </c>
    </row>
    <row r="6350" spans="1:6" x14ac:dyDescent="0.25">
      <c r="A6350" s="1">
        <v>45685</v>
      </c>
      <c r="B6350" t="str">
        <f>VLOOKUP(Planilha1!B6350,LANG!A:B,2,FALSE)</f>
        <v>PIPING</v>
      </c>
      <c r="C6350" t="s">
        <v>5975</v>
      </c>
      <c r="D6350" t="str">
        <f>VLOOKUP(Planilha1!D6350,LANG!A:B,2,FALSE)</f>
        <v>DETAILED</v>
      </c>
      <c r="E6350" t="s">
        <v>17397</v>
      </c>
      <c r="F6350" t="str">
        <f>VLOOKUP(E6350,DWG_TITLES!A:B,2,FALSE)</f>
        <v>SPOOLS DE TUBULAÇÃO SISTEMA DE ÁGUA GELADA BLOCO 11</v>
      </c>
    </row>
    <row r="6351" spans="1:6" x14ac:dyDescent="0.25">
      <c r="A6351" s="1">
        <v>46111</v>
      </c>
      <c r="B6351" t="str">
        <f>VLOOKUP(Planilha1!B6351,LANG!A:B,2,FALSE)</f>
        <v>PIPING</v>
      </c>
      <c r="C6351" t="s">
        <v>5976</v>
      </c>
      <c r="D6351" t="str">
        <f>VLOOKUP(Planilha1!D6351,LANG!A:B,2,FALSE)</f>
        <v>DETAILED</v>
      </c>
      <c r="E6351" t="s">
        <v>17397</v>
      </c>
      <c r="F6351" t="str">
        <f>VLOOKUP(E6351,DWG_TITLES!A:B,2,FALSE)</f>
        <v>SPOOLS DE TUBULAÇÃO SISTEMA DE ÁGUA GELADA BLOCO 11</v>
      </c>
    </row>
    <row r="6352" spans="1:6" x14ac:dyDescent="0.25">
      <c r="A6352" s="1">
        <v>46111</v>
      </c>
      <c r="B6352" t="str">
        <f>VLOOKUP(Planilha1!B6352,LANG!A:B,2,FALSE)</f>
        <v>PIPING</v>
      </c>
      <c r="C6352" t="s">
        <v>5977</v>
      </c>
      <c r="D6352" t="str">
        <f>VLOOKUP(Planilha1!D6352,LANG!A:B,2,FALSE)</f>
        <v>DETAILED</v>
      </c>
      <c r="E6352" t="s">
        <v>17397</v>
      </c>
      <c r="F6352" t="str">
        <f>VLOOKUP(E6352,DWG_TITLES!A:B,2,FALSE)</f>
        <v>SPOOLS DE TUBULAÇÃO SISTEMA DE ÁGUA GELADA BLOCO 11</v>
      </c>
    </row>
    <row r="6353" spans="1:6" x14ac:dyDescent="0.25">
      <c r="A6353" s="1">
        <v>46111</v>
      </c>
      <c r="B6353" t="str">
        <f>VLOOKUP(Planilha1!B6353,LANG!A:B,2,FALSE)</f>
        <v>PIPING</v>
      </c>
      <c r="C6353" t="s">
        <v>5978</v>
      </c>
      <c r="D6353" t="str">
        <f>VLOOKUP(Planilha1!D6353,LANG!A:B,2,FALSE)</f>
        <v>DETAILED</v>
      </c>
      <c r="E6353" t="s">
        <v>17397</v>
      </c>
      <c r="F6353" t="str">
        <f>VLOOKUP(E6353,DWG_TITLES!A:B,2,FALSE)</f>
        <v>SPOOLS DE TUBULAÇÃO SISTEMA DE ÁGUA GELADA BLOCO 11</v>
      </c>
    </row>
    <row r="6354" spans="1:6" x14ac:dyDescent="0.25">
      <c r="A6354" s="1">
        <v>46108</v>
      </c>
      <c r="B6354" t="str">
        <f>VLOOKUP(Planilha1!B6354,LANG!A:B,2,FALSE)</f>
        <v>PIPING</v>
      </c>
      <c r="C6354" t="s">
        <v>5979</v>
      </c>
      <c r="D6354" t="str">
        <f>VLOOKUP(Planilha1!D6354,LANG!A:B,2,FALSE)</f>
        <v>DETAILED</v>
      </c>
      <c r="E6354" t="s">
        <v>17397</v>
      </c>
      <c r="F6354" t="str">
        <f>VLOOKUP(E6354,DWG_TITLES!A:B,2,FALSE)</f>
        <v>SPOOLS DE TUBULAÇÃO SISTEMA DE ÁGUA GELADA BLOCO 11</v>
      </c>
    </row>
    <row r="6355" spans="1:6" x14ac:dyDescent="0.25">
      <c r="A6355" s="1">
        <v>46071</v>
      </c>
      <c r="B6355" t="str">
        <f>VLOOKUP(Planilha1!B6355,LANG!A:B,2,FALSE)</f>
        <v>PIPING</v>
      </c>
      <c r="C6355" t="s">
        <v>5980</v>
      </c>
      <c r="D6355" t="str">
        <f>VLOOKUP(Planilha1!D6355,LANG!A:B,2,FALSE)</f>
        <v>DETAILED</v>
      </c>
      <c r="E6355" t="s">
        <v>17397</v>
      </c>
      <c r="F6355" t="str">
        <f>VLOOKUP(E6355,DWG_TITLES!A:B,2,FALSE)</f>
        <v>SPOOLS DE TUBULAÇÃO SISTEMA DE ÁGUA GELADA BLOCO 11</v>
      </c>
    </row>
    <row r="6356" spans="1:6" x14ac:dyDescent="0.25">
      <c r="A6356" s="1">
        <v>45384</v>
      </c>
      <c r="B6356" t="str">
        <f>VLOOKUP(Planilha1!B6356,LANG!A:B,2,FALSE)</f>
        <v>PIPING</v>
      </c>
      <c r="C6356" t="s">
        <v>5981</v>
      </c>
      <c r="D6356" t="str">
        <f>VLOOKUP(Planilha1!D6356,LANG!A:B,2,FALSE)</f>
        <v>DETAILED</v>
      </c>
      <c r="E6356" t="s">
        <v>17398</v>
      </c>
      <c r="F6356" t="str">
        <f>VLOOKUP(E6356,DWG_TITLES!A:B,2,FALSE)</f>
        <v>ISOMÉTRICOS DE TUBULAÇÃO (SISTEMA DE ÁGUA GELADA) BLOCO 11</v>
      </c>
    </row>
    <row r="6357" spans="1:6" x14ac:dyDescent="0.25">
      <c r="A6357" s="1">
        <v>45685</v>
      </c>
      <c r="B6357" t="str">
        <f>VLOOKUP(Planilha1!B6357,LANG!A:B,2,FALSE)</f>
        <v>PIPING</v>
      </c>
      <c r="C6357" t="s">
        <v>5982</v>
      </c>
      <c r="D6357" t="str">
        <f>VLOOKUP(Planilha1!D6357,LANG!A:B,2,FALSE)</f>
        <v>DETAILED</v>
      </c>
      <c r="E6357" t="s">
        <v>17398</v>
      </c>
      <c r="F6357" t="str">
        <f>VLOOKUP(E6357,DWG_TITLES!A:B,2,FALSE)</f>
        <v>ISOMÉTRICOS DE TUBULAÇÃO (SISTEMA DE ÁGUA GELADA) BLOCO 11</v>
      </c>
    </row>
    <row r="6358" spans="1:6" x14ac:dyDescent="0.25">
      <c r="A6358" s="1">
        <v>46098</v>
      </c>
      <c r="B6358" t="str">
        <f>VLOOKUP(Planilha1!B6358,LANG!A:B,2,FALSE)</f>
        <v>PIPING</v>
      </c>
      <c r="C6358" t="s">
        <v>5983</v>
      </c>
      <c r="D6358" t="str">
        <f>VLOOKUP(Planilha1!D6358,LANG!A:B,2,FALSE)</f>
        <v>DETAILED</v>
      </c>
      <c r="E6358" t="s">
        <v>17398</v>
      </c>
      <c r="F6358" t="str">
        <f>VLOOKUP(E6358,DWG_TITLES!A:B,2,FALSE)</f>
        <v>ISOMÉTRICOS DE TUBULAÇÃO (SISTEMA DE ÁGUA GELADA) BLOCO 11</v>
      </c>
    </row>
    <row r="6359" spans="1:6" x14ac:dyDescent="0.25">
      <c r="A6359" s="1">
        <v>46087</v>
      </c>
      <c r="B6359" t="str">
        <f>VLOOKUP(Planilha1!B6359,LANG!A:B,2,FALSE)</f>
        <v>PIPING</v>
      </c>
      <c r="C6359" t="s">
        <v>5984</v>
      </c>
      <c r="D6359" t="str">
        <f>VLOOKUP(Planilha1!D6359,LANG!A:B,2,FALSE)</f>
        <v>DETAILED</v>
      </c>
      <c r="E6359" t="s">
        <v>17398</v>
      </c>
      <c r="F6359" t="str">
        <f>VLOOKUP(E6359,DWG_TITLES!A:B,2,FALSE)</f>
        <v>ISOMÉTRICOS DE TUBULAÇÃO (SISTEMA DE ÁGUA GELADA) BLOCO 11</v>
      </c>
    </row>
    <row r="6360" spans="1:6" x14ac:dyDescent="0.25">
      <c r="A6360" s="1">
        <v>46087</v>
      </c>
      <c r="B6360" t="str">
        <f>VLOOKUP(Planilha1!B6360,LANG!A:B,2,FALSE)</f>
        <v>PIPING</v>
      </c>
      <c r="C6360" t="s">
        <v>5985</v>
      </c>
      <c r="D6360" t="str">
        <f>VLOOKUP(Planilha1!D6360,LANG!A:B,2,FALSE)</f>
        <v>DETAILED</v>
      </c>
      <c r="E6360" t="s">
        <v>17398</v>
      </c>
      <c r="F6360" t="str">
        <f>VLOOKUP(E6360,DWG_TITLES!A:B,2,FALSE)</f>
        <v>ISOMÉTRICOS DE TUBULAÇÃO (SISTEMA DE ÁGUA GELADA) BLOCO 11</v>
      </c>
    </row>
    <row r="6361" spans="1:6" x14ac:dyDescent="0.25">
      <c r="A6361" s="1">
        <v>46087</v>
      </c>
      <c r="B6361" t="str">
        <f>VLOOKUP(Planilha1!B6361,LANG!A:B,2,FALSE)</f>
        <v>PIPING</v>
      </c>
      <c r="C6361" t="s">
        <v>5986</v>
      </c>
      <c r="D6361" t="str">
        <f>VLOOKUP(Planilha1!D6361,LANG!A:B,2,FALSE)</f>
        <v>DETAILED</v>
      </c>
      <c r="E6361" t="s">
        <v>17398</v>
      </c>
      <c r="F6361" t="str">
        <f>VLOOKUP(E6361,DWG_TITLES!A:B,2,FALSE)</f>
        <v>ISOMÉTRICOS DE TUBULAÇÃO (SISTEMA DE ÁGUA GELADA) BLOCO 11</v>
      </c>
    </row>
    <row r="6362" spans="1:6" x14ac:dyDescent="0.25">
      <c r="A6362" s="1">
        <v>46087</v>
      </c>
      <c r="B6362" t="str">
        <f>VLOOKUP(Planilha1!B6362,LANG!A:B,2,FALSE)</f>
        <v>PIPING</v>
      </c>
      <c r="C6362" t="s">
        <v>5987</v>
      </c>
      <c r="D6362" t="str">
        <f>VLOOKUP(Planilha1!D6362,LANG!A:B,2,FALSE)</f>
        <v>DETAILED</v>
      </c>
      <c r="E6362" t="s">
        <v>17398</v>
      </c>
      <c r="F6362" t="str">
        <f>VLOOKUP(E6362,DWG_TITLES!A:B,2,FALSE)</f>
        <v>ISOMÉTRICOS DE TUBULAÇÃO (SISTEMA DE ÁGUA GELADA) BLOCO 11</v>
      </c>
    </row>
    <row r="6363" spans="1:6" x14ac:dyDescent="0.25">
      <c r="A6363" s="1">
        <v>46163</v>
      </c>
      <c r="B6363" t="str">
        <f>VLOOKUP(Planilha1!B6363,LANG!A:B,2,FALSE)</f>
        <v>PIPING</v>
      </c>
      <c r="C6363" t="s">
        <v>5988</v>
      </c>
      <c r="D6363" t="str">
        <f>VLOOKUP(Planilha1!D6363,LANG!A:B,2,FALSE)</f>
        <v>DETAILED</v>
      </c>
      <c r="E6363" t="s">
        <v>17398</v>
      </c>
      <c r="F6363" t="str">
        <f>VLOOKUP(E6363,DWG_TITLES!A:B,2,FALSE)</f>
        <v>ISOMÉTRICOS DE TUBULAÇÃO (SISTEMA DE ÁGUA GELADA) BLOCO 11</v>
      </c>
    </row>
    <row r="6364" spans="1:6" x14ac:dyDescent="0.25">
      <c r="A6364" s="1">
        <v>46234</v>
      </c>
      <c r="B6364" t="str">
        <f>VLOOKUP(Planilha1!B6364,LANG!A:B,2,FALSE)</f>
        <v>PIPING</v>
      </c>
      <c r="C6364" t="s">
        <v>13914</v>
      </c>
      <c r="D6364" t="str">
        <f>VLOOKUP(Planilha1!D6364,LANG!A:B,2,FALSE)</f>
        <v>DETAILED</v>
      </c>
      <c r="E6364" t="s">
        <v>17398</v>
      </c>
      <c r="F6364" t="str">
        <f>VLOOKUP(E6364,DWG_TITLES!A:B,2,FALSE)</f>
        <v>ISOMÉTRICOS DE TUBULAÇÃO (SISTEMA DE ÁGUA GELADA) BLOCO 11</v>
      </c>
    </row>
    <row r="6365" spans="1:6" x14ac:dyDescent="0.25">
      <c r="A6365" s="1">
        <v>46274</v>
      </c>
      <c r="B6365" t="str">
        <f>VLOOKUP(Planilha1!B6365,LANG!A:B,2,FALSE)</f>
        <v>PIPING</v>
      </c>
      <c r="C6365" t="s">
        <v>13915</v>
      </c>
      <c r="D6365" t="str">
        <f>VLOOKUP(Planilha1!D6365,LANG!A:B,2,FALSE)</f>
        <v>DETAILED</v>
      </c>
      <c r="E6365" t="s">
        <v>17398</v>
      </c>
      <c r="F6365" t="str">
        <f>VLOOKUP(E6365,DWG_TITLES!A:B,2,FALSE)</f>
        <v>ISOMÉTRICOS DE TUBULAÇÃO (SISTEMA DE ÁGUA GELADA) BLOCO 11</v>
      </c>
    </row>
    <row r="6366" spans="1:6" x14ac:dyDescent="0.25">
      <c r="A6366" s="1">
        <v>45476</v>
      </c>
      <c r="B6366" t="str">
        <f>VLOOKUP(Planilha1!B6366,LANG!A:B,2,FALSE)</f>
        <v>PIPING</v>
      </c>
      <c r="C6366" t="s">
        <v>5989</v>
      </c>
      <c r="D6366" t="str">
        <f>VLOOKUP(Planilha1!D6366,LANG!A:B,2,FALSE)</f>
        <v>DETAILED</v>
      </c>
      <c r="E6366" t="s">
        <v>17399</v>
      </c>
      <c r="F6366" t="str">
        <f>VLOOKUP(E6366,DWG_TITLES!A:B,2,FALSE)</f>
        <v>ARRANJO DE TUBULAÇÃO SISTEMA DE ÁGUA GELADA BLOCO 12</v>
      </c>
    </row>
    <row r="6367" spans="1:6" x14ac:dyDescent="0.25">
      <c r="A6367" s="1">
        <v>45639</v>
      </c>
      <c r="B6367" t="str">
        <f>VLOOKUP(Planilha1!B6367,LANG!A:B,2,FALSE)</f>
        <v>PIPING</v>
      </c>
      <c r="C6367" t="s">
        <v>5990</v>
      </c>
      <c r="D6367" t="str">
        <f>VLOOKUP(Planilha1!D6367,LANG!A:B,2,FALSE)</f>
        <v>DETAILED</v>
      </c>
      <c r="E6367" t="s">
        <v>17399</v>
      </c>
      <c r="F6367" t="str">
        <f>VLOOKUP(E6367,DWG_TITLES!A:B,2,FALSE)</f>
        <v>ARRANJO DE TUBULAÇÃO SISTEMA DE ÁGUA GELADA BLOCO 12</v>
      </c>
    </row>
    <row r="6368" spans="1:6" x14ac:dyDescent="0.25">
      <c r="A6368" s="1">
        <v>45702</v>
      </c>
      <c r="B6368" t="str">
        <f>VLOOKUP(Planilha1!B6368,LANG!A:B,2,FALSE)</f>
        <v>PIPING</v>
      </c>
      <c r="C6368" t="s">
        <v>5991</v>
      </c>
      <c r="D6368" t="str">
        <f>VLOOKUP(Planilha1!D6368,LANG!A:B,2,FALSE)</f>
        <v>DETAILED</v>
      </c>
      <c r="E6368" t="s">
        <v>17399</v>
      </c>
      <c r="F6368" t="str">
        <f>VLOOKUP(E6368,DWG_TITLES!A:B,2,FALSE)</f>
        <v>ARRANJO DE TUBULAÇÃO SISTEMA DE ÁGUA GELADA BLOCO 12</v>
      </c>
    </row>
    <row r="6369" spans="1:6" x14ac:dyDescent="0.25">
      <c r="A6369" s="1">
        <v>46162</v>
      </c>
      <c r="B6369" t="str">
        <f>VLOOKUP(Planilha1!B6369,LANG!A:B,2,FALSE)</f>
        <v>PIPING</v>
      </c>
      <c r="C6369" t="s">
        <v>5992</v>
      </c>
      <c r="D6369" t="str">
        <f>VLOOKUP(Planilha1!D6369,LANG!A:B,2,FALSE)</f>
        <v>DETAILED</v>
      </c>
      <c r="E6369" t="s">
        <v>17399</v>
      </c>
      <c r="F6369" t="str">
        <f>VLOOKUP(E6369,DWG_TITLES!A:B,2,FALSE)</f>
        <v>ARRANJO DE TUBULAÇÃO SISTEMA DE ÁGUA GELADA BLOCO 12</v>
      </c>
    </row>
    <row r="6370" spans="1:6" x14ac:dyDescent="0.25">
      <c r="A6370" s="1">
        <v>45476</v>
      </c>
      <c r="B6370" t="str">
        <f>VLOOKUP(Planilha1!B6370,LANG!A:B,2,FALSE)</f>
        <v>PIPING</v>
      </c>
      <c r="C6370" t="s">
        <v>5993</v>
      </c>
      <c r="D6370" t="str">
        <f>VLOOKUP(Planilha1!D6370,LANG!A:B,2,FALSE)</f>
        <v>DETAILED</v>
      </c>
      <c r="E6370" t="s">
        <v>17400</v>
      </c>
      <c r="F6370" t="str">
        <f>VLOOKUP(E6370,DWG_TITLES!A:B,2,FALSE)</f>
        <v>SPOOLS DE TUBULAÇÃO SISTEMA DE ÁGUA GELADA BLOCO 12</v>
      </c>
    </row>
    <row r="6371" spans="1:6" x14ac:dyDescent="0.25">
      <c r="A6371" s="1">
        <v>45643</v>
      </c>
      <c r="B6371" t="str">
        <f>VLOOKUP(Planilha1!B6371,LANG!A:B,2,FALSE)</f>
        <v>PIPING</v>
      </c>
      <c r="C6371" t="s">
        <v>5994</v>
      </c>
      <c r="D6371" t="str">
        <f>VLOOKUP(Planilha1!D6371,LANG!A:B,2,FALSE)</f>
        <v>DETAILED</v>
      </c>
      <c r="E6371" t="s">
        <v>17400</v>
      </c>
      <c r="F6371" t="str">
        <f>VLOOKUP(E6371,DWG_TITLES!A:B,2,FALSE)</f>
        <v>SPOOLS DE TUBULAÇÃO SISTEMA DE ÁGUA GELADA BLOCO 12</v>
      </c>
    </row>
    <row r="6372" spans="1:6" x14ac:dyDescent="0.25">
      <c r="A6372" s="1">
        <v>46111</v>
      </c>
      <c r="B6372" t="str">
        <f>VLOOKUP(Planilha1!B6372,LANG!A:B,2,FALSE)</f>
        <v>PIPING</v>
      </c>
      <c r="C6372" t="s">
        <v>5995</v>
      </c>
      <c r="D6372" t="str">
        <f>VLOOKUP(Planilha1!D6372,LANG!A:B,2,FALSE)</f>
        <v>DETAILED</v>
      </c>
      <c r="E6372" t="s">
        <v>17400</v>
      </c>
      <c r="F6372" t="str">
        <f>VLOOKUP(E6372,DWG_TITLES!A:B,2,FALSE)</f>
        <v>SPOOLS DE TUBULAÇÃO SISTEMA DE ÁGUA GELADA BLOCO 12</v>
      </c>
    </row>
    <row r="6373" spans="1:6" x14ac:dyDescent="0.25">
      <c r="A6373" s="1">
        <v>45476</v>
      </c>
      <c r="B6373" t="str">
        <f>VLOOKUP(Planilha1!B6373,LANG!A:B,2,FALSE)</f>
        <v>PIPING</v>
      </c>
      <c r="C6373" t="s">
        <v>5996</v>
      </c>
      <c r="D6373" t="str">
        <f>VLOOKUP(Planilha1!D6373,LANG!A:B,2,FALSE)</f>
        <v>DETAILED</v>
      </c>
      <c r="E6373" t="s">
        <v>17401</v>
      </c>
      <c r="F6373" t="str">
        <f>VLOOKUP(E6373,DWG_TITLES!A:B,2,FALSE)</f>
        <v>ISOMÉTRICOS DE TUBULAÇÃO (SISTEMA DE ÁGUA GELADA) BLOCO 12</v>
      </c>
    </row>
    <row r="6374" spans="1:6" x14ac:dyDescent="0.25">
      <c r="A6374" s="1">
        <v>45643</v>
      </c>
      <c r="B6374" t="str">
        <f>VLOOKUP(Planilha1!B6374,LANG!A:B,2,FALSE)</f>
        <v>PIPING</v>
      </c>
      <c r="C6374" t="s">
        <v>5997</v>
      </c>
      <c r="D6374" t="str">
        <f>VLOOKUP(Planilha1!D6374,LANG!A:B,2,FALSE)</f>
        <v>DETAILED</v>
      </c>
      <c r="E6374" t="s">
        <v>17401</v>
      </c>
      <c r="F6374" t="str">
        <f>VLOOKUP(E6374,DWG_TITLES!A:B,2,FALSE)</f>
        <v>ISOMÉTRICOS DE TUBULAÇÃO (SISTEMA DE ÁGUA GELADA) BLOCO 12</v>
      </c>
    </row>
    <row r="6375" spans="1:6" x14ac:dyDescent="0.25">
      <c r="A6375" s="1">
        <v>46086</v>
      </c>
      <c r="B6375" t="str">
        <f>VLOOKUP(Planilha1!B6375,LANG!A:B,2,FALSE)</f>
        <v>PIPING</v>
      </c>
      <c r="C6375" t="s">
        <v>5998</v>
      </c>
      <c r="D6375" t="str">
        <f>VLOOKUP(Planilha1!D6375,LANG!A:B,2,FALSE)</f>
        <v>DETAILED</v>
      </c>
      <c r="E6375" t="s">
        <v>17401</v>
      </c>
      <c r="F6375" t="str">
        <f>VLOOKUP(E6375,DWG_TITLES!A:B,2,FALSE)</f>
        <v>ISOMÉTRICOS DE TUBULAÇÃO (SISTEMA DE ÁGUA GELADA) BLOCO 12</v>
      </c>
    </row>
    <row r="6376" spans="1:6" x14ac:dyDescent="0.25">
      <c r="A6376" s="1">
        <v>46121</v>
      </c>
      <c r="B6376" t="str">
        <f>VLOOKUP(Planilha1!B6376,LANG!A:B,2,FALSE)</f>
        <v>PIPING</v>
      </c>
      <c r="C6376" t="s">
        <v>5999</v>
      </c>
      <c r="D6376" t="str">
        <f>VLOOKUP(Planilha1!D6376,LANG!A:B,2,FALSE)</f>
        <v>DETAILED</v>
      </c>
      <c r="E6376" t="s">
        <v>17401</v>
      </c>
      <c r="F6376" t="str">
        <f>VLOOKUP(E6376,DWG_TITLES!A:B,2,FALSE)</f>
        <v>ISOMÉTRICOS DE TUBULAÇÃO (SISTEMA DE ÁGUA GELADA) BLOCO 12</v>
      </c>
    </row>
    <row r="6377" spans="1:6" x14ac:dyDescent="0.25">
      <c r="A6377" s="1">
        <v>45603</v>
      </c>
      <c r="B6377" t="str">
        <f>VLOOKUP(Planilha1!B6377,LANG!A:B,2,FALSE)</f>
        <v>EIT</v>
      </c>
      <c r="C6377" t="s">
        <v>6000</v>
      </c>
      <c r="D6377" t="str">
        <f>VLOOKUP(Planilha1!D6377,LANG!A:B,2,FALSE)</f>
        <v>DETAILED</v>
      </c>
      <c r="E6377" t="s">
        <v>19071</v>
      </c>
      <c r="F6377" t="str">
        <f>VLOOKUP(E6377,DWG_TITLES!A:B,2,FALSE)</f>
        <v>ONE LINE DIAGRAM FOR CHILLER WATER PUMP #1</v>
      </c>
    </row>
    <row r="6378" spans="1:6" x14ac:dyDescent="0.25">
      <c r="A6378" s="1">
        <v>45652</v>
      </c>
      <c r="B6378" t="str">
        <f>VLOOKUP(Planilha1!B6378,LANG!A:B,2,FALSE)</f>
        <v>EIT</v>
      </c>
      <c r="C6378" t="s">
        <v>6001</v>
      </c>
      <c r="D6378" t="str">
        <f>VLOOKUP(Planilha1!D6378,LANG!A:B,2,FALSE)</f>
        <v>DETAILED</v>
      </c>
      <c r="E6378" t="s">
        <v>19071</v>
      </c>
      <c r="F6378" t="str">
        <f>VLOOKUP(E6378,DWG_TITLES!A:B,2,FALSE)</f>
        <v>ONE LINE DIAGRAM FOR CHILLER WATER PUMP #1</v>
      </c>
    </row>
    <row r="6379" spans="1:6" x14ac:dyDescent="0.25">
      <c r="A6379" s="1">
        <v>45666</v>
      </c>
      <c r="B6379" t="str">
        <f>VLOOKUP(Planilha1!B6379,LANG!A:B,2,FALSE)</f>
        <v>EIT</v>
      </c>
      <c r="C6379" t="s">
        <v>6002</v>
      </c>
      <c r="D6379" t="str">
        <f>VLOOKUP(Planilha1!D6379,LANG!A:B,2,FALSE)</f>
        <v>DETAILED</v>
      </c>
      <c r="E6379" t="s">
        <v>19071</v>
      </c>
      <c r="F6379" t="str">
        <f>VLOOKUP(E6379,DWG_TITLES!A:B,2,FALSE)</f>
        <v>ONE LINE DIAGRAM FOR CHILLER WATER PUMP #1</v>
      </c>
    </row>
    <row r="6380" spans="1:6" x14ac:dyDescent="0.25">
      <c r="A6380" s="1">
        <v>45726</v>
      </c>
      <c r="B6380" t="str">
        <f>VLOOKUP(Planilha1!B6380,LANG!A:B,2,FALSE)</f>
        <v>EIT</v>
      </c>
      <c r="C6380" t="s">
        <v>6003</v>
      </c>
      <c r="D6380" t="str">
        <f>VLOOKUP(Planilha1!D6380,LANG!A:B,2,FALSE)</f>
        <v>DETAILED</v>
      </c>
      <c r="E6380" t="s">
        <v>19071</v>
      </c>
      <c r="F6380" t="str">
        <f>VLOOKUP(E6380,DWG_TITLES!A:B,2,FALSE)</f>
        <v>ONE LINE DIAGRAM FOR CHILLER WATER PUMP #1</v>
      </c>
    </row>
    <row r="6381" spans="1:6" x14ac:dyDescent="0.25">
      <c r="A6381" s="1">
        <v>45740</v>
      </c>
      <c r="B6381" t="str">
        <f>VLOOKUP(Planilha1!B6381,LANG!A:B,2,FALSE)</f>
        <v>EIT</v>
      </c>
      <c r="C6381" t="s">
        <v>6004</v>
      </c>
      <c r="D6381" t="str">
        <f>VLOOKUP(Planilha1!D6381,LANG!A:B,2,FALSE)</f>
        <v>DETAILED</v>
      </c>
      <c r="E6381" t="s">
        <v>19071</v>
      </c>
      <c r="F6381" t="str">
        <f>VLOOKUP(E6381,DWG_TITLES!A:B,2,FALSE)</f>
        <v>ONE LINE DIAGRAM FOR CHILLER WATER PUMP #1</v>
      </c>
    </row>
    <row r="6382" spans="1:6" x14ac:dyDescent="0.25">
      <c r="A6382" s="1">
        <v>45758</v>
      </c>
      <c r="B6382" t="str">
        <f>VLOOKUP(Planilha1!B6382,LANG!A:B,2,FALSE)</f>
        <v>EIT</v>
      </c>
      <c r="C6382" t="s">
        <v>6005</v>
      </c>
      <c r="D6382" t="str">
        <f>VLOOKUP(Planilha1!D6382,LANG!A:B,2,FALSE)</f>
        <v>DETAILED</v>
      </c>
      <c r="E6382" t="s">
        <v>19071</v>
      </c>
      <c r="F6382" t="str">
        <f>VLOOKUP(E6382,DWG_TITLES!A:B,2,FALSE)</f>
        <v>ONE LINE DIAGRAM FOR CHILLER WATER PUMP #1</v>
      </c>
    </row>
    <row r="6383" spans="1:6" x14ac:dyDescent="0.25">
      <c r="A6383" s="1">
        <v>46146</v>
      </c>
      <c r="B6383" t="str">
        <f>VLOOKUP(Planilha1!B6383,LANG!A:B,2,FALSE)</f>
        <v>EIT</v>
      </c>
      <c r="C6383" t="s">
        <v>6006</v>
      </c>
      <c r="D6383" t="str">
        <f>VLOOKUP(Planilha1!D6383,LANG!A:B,2,FALSE)</f>
        <v>DETAILED</v>
      </c>
      <c r="E6383" t="s">
        <v>19071</v>
      </c>
      <c r="F6383" t="str">
        <f>VLOOKUP(E6383,DWG_TITLES!A:B,2,FALSE)</f>
        <v>ONE LINE DIAGRAM FOR CHILLER WATER PUMP #1</v>
      </c>
    </row>
    <row r="6384" spans="1:6" x14ac:dyDescent="0.25">
      <c r="A6384" s="1">
        <v>45607</v>
      </c>
      <c r="B6384" t="str">
        <f>VLOOKUP(Planilha1!B6384,LANG!A:B,2,FALSE)</f>
        <v>EIT</v>
      </c>
      <c r="C6384" t="s">
        <v>6007</v>
      </c>
      <c r="D6384" t="str">
        <f>VLOOKUP(Planilha1!D6384,LANG!A:B,2,FALSE)</f>
        <v>DETAILED</v>
      </c>
      <c r="E6384" t="s">
        <v>19072</v>
      </c>
      <c r="F6384" t="str">
        <f>VLOOKUP(E6384,DWG_TITLES!A:B,2,FALSE)</f>
        <v>ONE LINE DIAGRAM FOR CHILLER UNIT CONTROL PANEL #1</v>
      </c>
    </row>
    <row r="6385" spans="1:6" x14ac:dyDescent="0.25">
      <c r="A6385" s="1">
        <v>45653</v>
      </c>
      <c r="B6385" t="str">
        <f>VLOOKUP(Planilha1!B6385,LANG!A:B,2,FALSE)</f>
        <v>EIT</v>
      </c>
      <c r="C6385" t="s">
        <v>6008</v>
      </c>
      <c r="D6385" t="str">
        <f>VLOOKUP(Planilha1!D6385,LANG!A:B,2,FALSE)</f>
        <v>DETAILED</v>
      </c>
      <c r="E6385" t="s">
        <v>19072</v>
      </c>
      <c r="F6385" t="str">
        <f>VLOOKUP(E6385,DWG_TITLES!A:B,2,FALSE)</f>
        <v>ONE LINE DIAGRAM FOR CHILLER UNIT CONTROL PANEL #1</v>
      </c>
    </row>
    <row r="6386" spans="1:6" x14ac:dyDescent="0.25">
      <c r="A6386" s="1">
        <v>45684</v>
      </c>
      <c r="B6386" t="str">
        <f>VLOOKUP(Planilha1!B6386,LANG!A:B,2,FALSE)</f>
        <v>EIT</v>
      </c>
      <c r="C6386" t="s">
        <v>6009</v>
      </c>
      <c r="D6386" t="str">
        <f>VLOOKUP(Planilha1!D6386,LANG!A:B,2,FALSE)</f>
        <v>DETAILED</v>
      </c>
      <c r="E6386" t="s">
        <v>19072</v>
      </c>
      <c r="F6386" t="str">
        <f>VLOOKUP(E6386,DWG_TITLES!A:B,2,FALSE)</f>
        <v>ONE LINE DIAGRAM FOR CHILLER UNIT CONTROL PANEL #1</v>
      </c>
    </row>
    <row r="6387" spans="1:6" x14ac:dyDescent="0.25">
      <c r="A6387" s="1">
        <v>45726</v>
      </c>
      <c r="B6387" t="str">
        <f>VLOOKUP(Planilha1!B6387,LANG!A:B,2,FALSE)</f>
        <v>EIT</v>
      </c>
      <c r="C6387" t="s">
        <v>6010</v>
      </c>
      <c r="D6387" t="str">
        <f>VLOOKUP(Planilha1!D6387,LANG!A:B,2,FALSE)</f>
        <v>DETAILED</v>
      </c>
      <c r="E6387" t="s">
        <v>19072</v>
      </c>
      <c r="F6387" t="str">
        <f>VLOOKUP(E6387,DWG_TITLES!A:B,2,FALSE)</f>
        <v>ONE LINE DIAGRAM FOR CHILLER UNIT CONTROL PANEL #1</v>
      </c>
    </row>
    <row r="6388" spans="1:6" x14ac:dyDescent="0.25">
      <c r="A6388" s="1">
        <v>45740</v>
      </c>
      <c r="B6388" t="str">
        <f>VLOOKUP(Planilha1!B6388,LANG!A:B,2,FALSE)</f>
        <v>EIT</v>
      </c>
      <c r="C6388" t="s">
        <v>6011</v>
      </c>
      <c r="D6388" t="str">
        <f>VLOOKUP(Planilha1!D6388,LANG!A:B,2,FALSE)</f>
        <v>DETAILED</v>
      </c>
      <c r="E6388" t="s">
        <v>19072</v>
      </c>
      <c r="F6388" t="str">
        <f>VLOOKUP(E6388,DWG_TITLES!A:B,2,FALSE)</f>
        <v>ONE LINE DIAGRAM FOR CHILLER UNIT CONTROL PANEL #1</v>
      </c>
    </row>
    <row r="6389" spans="1:6" x14ac:dyDescent="0.25">
      <c r="A6389" s="1">
        <v>46146</v>
      </c>
      <c r="B6389" t="str">
        <f>VLOOKUP(Planilha1!B6389,LANG!A:B,2,FALSE)</f>
        <v>EIT</v>
      </c>
      <c r="C6389" t="s">
        <v>6012</v>
      </c>
      <c r="D6389" t="str">
        <f>VLOOKUP(Planilha1!D6389,LANG!A:B,2,FALSE)</f>
        <v>DETAILED</v>
      </c>
      <c r="E6389" t="s">
        <v>19072</v>
      </c>
      <c r="F6389" t="str">
        <f>VLOOKUP(E6389,DWG_TITLES!A:B,2,FALSE)</f>
        <v>ONE LINE DIAGRAM FOR CHILLER UNIT CONTROL PANEL #1</v>
      </c>
    </row>
    <row r="6390" spans="1:6" x14ac:dyDescent="0.25">
      <c r="A6390" s="1">
        <v>45603</v>
      </c>
      <c r="B6390" t="str">
        <f>VLOOKUP(Planilha1!B6390,LANG!A:B,2,FALSE)</f>
        <v>EIT</v>
      </c>
      <c r="C6390" t="s">
        <v>6013</v>
      </c>
      <c r="D6390" t="str">
        <f>VLOOKUP(Planilha1!D6390,LANG!A:B,2,FALSE)</f>
        <v>DETAILED</v>
      </c>
      <c r="E6390" t="s">
        <v>19073</v>
      </c>
      <c r="F6390" t="str">
        <f>VLOOKUP(E6390,DWG_TITLES!A:B,2,FALSE)</f>
        <v>ONE LINE DIAGRAM FOR CHILLER WATER PUMP #2</v>
      </c>
    </row>
    <row r="6391" spans="1:6" x14ac:dyDescent="0.25">
      <c r="A6391" s="1">
        <v>45652</v>
      </c>
      <c r="B6391" t="str">
        <f>VLOOKUP(Planilha1!B6391,LANG!A:B,2,FALSE)</f>
        <v>EIT</v>
      </c>
      <c r="C6391" t="s">
        <v>6014</v>
      </c>
      <c r="D6391" t="str">
        <f>VLOOKUP(Planilha1!D6391,LANG!A:B,2,FALSE)</f>
        <v>DETAILED</v>
      </c>
      <c r="E6391" t="s">
        <v>19073</v>
      </c>
      <c r="F6391" t="str">
        <f>VLOOKUP(E6391,DWG_TITLES!A:B,2,FALSE)</f>
        <v>ONE LINE DIAGRAM FOR CHILLER WATER PUMP #2</v>
      </c>
    </row>
    <row r="6392" spans="1:6" x14ac:dyDescent="0.25">
      <c r="A6392" s="1">
        <v>45666</v>
      </c>
      <c r="B6392" t="str">
        <f>VLOOKUP(Planilha1!B6392,LANG!A:B,2,FALSE)</f>
        <v>EIT</v>
      </c>
      <c r="C6392" t="s">
        <v>6015</v>
      </c>
      <c r="D6392" t="str">
        <f>VLOOKUP(Planilha1!D6392,LANG!A:B,2,FALSE)</f>
        <v>DETAILED</v>
      </c>
      <c r="E6392" t="s">
        <v>19073</v>
      </c>
      <c r="F6392" t="str">
        <f>VLOOKUP(E6392,DWG_TITLES!A:B,2,FALSE)</f>
        <v>ONE LINE DIAGRAM FOR CHILLER WATER PUMP #2</v>
      </c>
    </row>
    <row r="6393" spans="1:6" x14ac:dyDescent="0.25">
      <c r="A6393" s="1">
        <v>45726</v>
      </c>
      <c r="B6393" t="str">
        <f>VLOOKUP(Planilha1!B6393,LANG!A:B,2,FALSE)</f>
        <v>EIT</v>
      </c>
      <c r="C6393" t="s">
        <v>6016</v>
      </c>
      <c r="D6393" t="str">
        <f>VLOOKUP(Planilha1!D6393,LANG!A:B,2,FALSE)</f>
        <v>DETAILED</v>
      </c>
      <c r="E6393" t="s">
        <v>19073</v>
      </c>
      <c r="F6393" t="str">
        <f>VLOOKUP(E6393,DWG_TITLES!A:B,2,FALSE)</f>
        <v>ONE LINE DIAGRAM FOR CHILLER WATER PUMP #2</v>
      </c>
    </row>
    <row r="6394" spans="1:6" x14ac:dyDescent="0.25">
      <c r="A6394" s="1">
        <v>45740</v>
      </c>
      <c r="B6394" t="str">
        <f>VLOOKUP(Planilha1!B6394,LANG!A:B,2,FALSE)</f>
        <v>EIT</v>
      </c>
      <c r="C6394" t="s">
        <v>6017</v>
      </c>
      <c r="D6394" t="str">
        <f>VLOOKUP(Planilha1!D6394,LANG!A:B,2,FALSE)</f>
        <v>DETAILED</v>
      </c>
      <c r="E6394" t="s">
        <v>19073</v>
      </c>
      <c r="F6394" t="str">
        <f>VLOOKUP(E6394,DWG_TITLES!A:B,2,FALSE)</f>
        <v>ONE LINE DIAGRAM FOR CHILLER WATER PUMP #2</v>
      </c>
    </row>
    <row r="6395" spans="1:6" x14ac:dyDescent="0.25">
      <c r="A6395" s="1">
        <v>45758</v>
      </c>
      <c r="B6395" t="str">
        <f>VLOOKUP(Planilha1!B6395,LANG!A:B,2,FALSE)</f>
        <v>EIT</v>
      </c>
      <c r="C6395" t="s">
        <v>6018</v>
      </c>
      <c r="D6395" t="str">
        <f>VLOOKUP(Planilha1!D6395,LANG!A:B,2,FALSE)</f>
        <v>DETAILED</v>
      </c>
      <c r="E6395" t="s">
        <v>19073</v>
      </c>
      <c r="F6395" t="str">
        <f>VLOOKUP(E6395,DWG_TITLES!A:B,2,FALSE)</f>
        <v>ONE LINE DIAGRAM FOR CHILLER WATER PUMP #2</v>
      </c>
    </row>
    <row r="6396" spans="1:6" x14ac:dyDescent="0.25">
      <c r="A6396" s="1">
        <v>46146</v>
      </c>
      <c r="B6396" t="str">
        <f>VLOOKUP(Planilha1!B6396,LANG!A:B,2,FALSE)</f>
        <v>EIT</v>
      </c>
      <c r="C6396" t="s">
        <v>6019</v>
      </c>
      <c r="D6396" t="str">
        <f>VLOOKUP(Planilha1!D6396,LANG!A:B,2,FALSE)</f>
        <v>DETAILED</v>
      </c>
      <c r="E6396" t="s">
        <v>19073</v>
      </c>
      <c r="F6396" t="str">
        <f>VLOOKUP(E6396,DWG_TITLES!A:B,2,FALSE)</f>
        <v>ONE LINE DIAGRAM FOR CHILLER WATER PUMP #2</v>
      </c>
    </row>
    <row r="6397" spans="1:6" x14ac:dyDescent="0.25">
      <c r="A6397" s="1">
        <v>45607</v>
      </c>
      <c r="B6397" t="str">
        <f>VLOOKUP(Planilha1!B6397,LANG!A:B,2,FALSE)</f>
        <v>EIT</v>
      </c>
      <c r="C6397" t="s">
        <v>6020</v>
      </c>
      <c r="D6397" t="str">
        <f>VLOOKUP(Planilha1!D6397,LANG!A:B,2,FALSE)</f>
        <v>DETAILED</v>
      </c>
      <c r="E6397" t="s">
        <v>19074</v>
      </c>
      <c r="F6397" t="str">
        <f>VLOOKUP(E6397,DWG_TITLES!A:B,2,FALSE)</f>
        <v>ONE LINE DIAGRAM FOR CHILLER UNIT CONTROL PANEL #2</v>
      </c>
    </row>
    <row r="6398" spans="1:6" x14ac:dyDescent="0.25">
      <c r="A6398" s="1">
        <v>45653</v>
      </c>
      <c r="B6398" t="str">
        <f>VLOOKUP(Planilha1!B6398,LANG!A:B,2,FALSE)</f>
        <v>EIT</v>
      </c>
      <c r="C6398" t="s">
        <v>6021</v>
      </c>
      <c r="D6398" t="str">
        <f>VLOOKUP(Planilha1!D6398,LANG!A:B,2,FALSE)</f>
        <v>DETAILED</v>
      </c>
      <c r="E6398" t="s">
        <v>19074</v>
      </c>
      <c r="F6398" t="str">
        <f>VLOOKUP(E6398,DWG_TITLES!A:B,2,FALSE)</f>
        <v>ONE LINE DIAGRAM FOR CHILLER UNIT CONTROL PANEL #2</v>
      </c>
    </row>
    <row r="6399" spans="1:6" x14ac:dyDescent="0.25">
      <c r="A6399" s="1">
        <v>45684</v>
      </c>
      <c r="B6399" t="str">
        <f>VLOOKUP(Planilha1!B6399,LANG!A:B,2,FALSE)</f>
        <v>EIT</v>
      </c>
      <c r="C6399" t="s">
        <v>6022</v>
      </c>
      <c r="D6399" t="str">
        <f>VLOOKUP(Planilha1!D6399,LANG!A:B,2,FALSE)</f>
        <v>DETAILED</v>
      </c>
      <c r="E6399" t="s">
        <v>19074</v>
      </c>
      <c r="F6399" t="str">
        <f>VLOOKUP(E6399,DWG_TITLES!A:B,2,FALSE)</f>
        <v>ONE LINE DIAGRAM FOR CHILLER UNIT CONTROL PANEL #2</v>
      </c>
    </row>
    <row r="6400" spans="1:6" x14ac:dyDescent="0.25">
      <c r="A6400" s="1">
        <v>45726</v>
      </c>
      <c r="B6400" t="str">
        <f>VLOOKUP(Planilha1!B6400,LANG!A:B,2,FALSE)</f>
        <v>EIT</v>
      </c>
      <c r="C6400" t="s">
        <v>6023</v>
      </c>
      <c r="D6400" t="str">
        <f>VLOOKUP(Planilha1!D6400,LANG!A:B,2,FALSE)</f>
        <v>DETAILED</v>
      </c>
      <c r="E6400" t="s">
        <v>19074</v>
      </c>
      <c r="F6400" t="str">
        <f>VLOOKUP(E6400,DWG_TITLES!A:B,2,FALSE)</f>
        <v>ONE LINE DIAGRAM FOR CHILLER UNIT CONTROL PANEL #2</v>
      </c>
    </row>
    <row r="6401" spans="1:6" x14ac:dyDescent="0.25">
      <c r="A6401" s="1">
        <v>45740</v>
      </c>
      <c r="B6401" t="str">
        <f>VLOOKUP(Planilha1!B6401,LANG!A:B,2,FALSE)</f>
        <v>EIT</v>
      </c>
      <c r="C6401" t="s">
        <v>6024</v>
      </c>
      <c r="D6401" t="str">
        <f>VLOOKUP(Planilha1!D6401,LANG!A:B,2,FALSE)</f>
        <v>DETAILED</v>
      </c>
      <c r="E6401" t="s">
        <v>19074</v>
      </c>
      <c r="F6401" t="str">
        <f>VLOOKUP(E6401,DWG_TITLES!A:B,2,FALSE)</f>
        <v>ONE LINE DIAGRAM FOR CHILLER UNIT CONTROL PANEL #2</v>
      </c>
    </row>
    <row r="6402" spans="1:6" x14ac:dyDescent="0.25">
      <c r="A6402" s="1">
        <v>45882</v>
      </c>
      <c r="B6402" t="str">
        <f>VLOOKUP(Planilha1!B6402,LANG!A:B,2,FALSE)</f>
        <v>EIT</v>
      </c>
      <c r="C6402" t="s">
        <v>6025</v>
      </c>
      <c r="D6402" t="str">
        <f>VLOOKUP(Planilha1!D6402,LANG!A:B,2,FALSE)</f>
        <v>DETAILED</v>
      </c>
      <c r="E6402" t="s">
        <v>19074</v>
      </c>
      <c r="F6402" t="str">
        <f>VLOOKUP(E6402,DWG_TITLES!A:B,2,FALSE)</f>
        <v>ONE LINE DIAGRAM FOR CHILLER UNIT CONTROL PANEL #2</v>
      </c>
    </row>
    <row r="6403" spans="1:6" x14ac:dyDescent="0.25">
      <c r="A6403" s="1">
        <v>46146</v>
      </c>
      <c r="B6403" t="str">
        <f>VLOOKUP(Planilha1!B6403,LANG!A:B,2,FALSE)</f>
        <v>EIT</v>
      </c>
      <c r="C6403" t="s">
        <v>6026</v>
      </c>
      <c r="D6403" t="str">
        <f>VLOOKUP(Planilha1!D6403,LANG!A:B,2,FALSE)</f>
        <v>DETAILED</v>
      </c>
      <c r="E6403" t="s">
        <v>19074</v>
      </c>
      <c r="F6403" t="str">
        <f>VLOOKUP(E6403,DWG_TITLES!A:B,2,FALSE)</f>
        <v>ONE LINE DIAGRAM FOR CHILLER UNIT CONTROL PANEL #2</v>
      </c>
    </row>
    <row r="6404" spans="1:6" x14ac:dyDescent="0.25">
      <c r="A6404" s="1">
        <v>45660</v>
      </c>
      <c r="B6404" t="str">
        <f>VLOOKUP(Planilha1!B6404,LANG!A:B,2,FALSE)</f>
        <v>EIT</v>
      </c>
      <c r="C6404" t="s">
        <v>6027</v>
      </c>
      <c r="D6404" t="str">
        <f>VLOOKUP(Planilha1!D6404,LANG!A:B,2,FALSE)</f>
        <v>DETAILED</v>
      </c>
      <c r="E6404" t="s">
        <v>19076</v>
      </c>
      <c r="F6404" t="str">
        <f>VLOOKUP(E6404,DWG_TITLES!A:B,2,FALSE)</f>
        <v>INTERCONNECTION DIAGRAM FOR CHILLER WATER PUMP #1</v>
      </c>
    </row>
    <row r="6405" spans="1:6" x14ac:dyDescent="0.25">
      <c r="A6405" s="1">
        <v>45674</v>
      </c>
      <c r="B6405" t="str">
        <f>VLOOKUP(Planilha1!B6405,LANG!A:B,2,FALSE)</f>
        <v>EIT</v>
      </c>
      <c r="C6405" t="s">
        <v>6028</v>
      </c>
      <c r="D6405" t="str">
        <f>VLOOKUP(Planilha1!D6405,LANG!A:B,2,FALSE)</f>
        <v>DETAILED</v>
      </c>
      <c r="E6405" t="s">
        <v>19076</v>
      </c>
      <c r="F6405" t="str">
        <f>VLOOKUP(E6405,DWG_TITLES!A:B,2,FALSE)</f>
        <v>INTERCONNECTION DIAGRAM FOR CHILLER WATER PUMP #1</v>
      </c>
    </row>
    <row r="6406" spans="1:6" x14ac:dyDescent="0.25">
      <c r="A6406" s="1">
        <v>45847</v>
      </c>
      <c r="B6406" t="str">
        <f>VLOOKUP(Planilha1!B6406,LANG!A:B,2,FALSE)</f>
        <v>EIT</v>
      </c>
      <c r="C6406" t="s">
        <v>6029</v>
      </c>
      <c r="D6406" t="str">
        <f>VLOOKUP(Planilha1!D6406,LANG!A:B,2,FALSE)</f>
        <v>DETAILED</v>
      </c>
      <c r="E6406" t="s">
        <v>19076</v>
      </c>
      <c r="F6406" t="str">
        <f>VLOOKUP(E6406,DWG_TITLES!A:B,2,FALSE)</f>
        <v>INTERCONNECTION DIAGRAM FOR CHILLER WATER PUMP #1</v>
      </c>
    </row>
    <row r="6407" spans="1:6" x14ac:dyDescent="0.25">
      <c r="A6407" s="1">
        <v>45874</v>
      </c>
      <c r="B6407" t="str">
        <f>VLOOKUP(Planilha1!B6407,LANG!A:B,2,FALSE)</f>
        <v>EIT</v>
      </c>
      <c r="C6407" t="s">
        <v>6030</v>
      </c>
      <c r="D6407" t="str">
        <f>VLOOKUP(Planilha1!D6407,LANG!A:B,2,FALSE)</f>
        <v>DETAILED</v>
      </c>
      <c r="E6407" t="s">
        <v>19076</v>
      </c>
      <c r="F6407" t="str">
        <f>VLOOKUP(E6407,DWG_TITLES!A:B,2,FALSE)</f>
        <v>INTERCONNECTION DIAGRAM FOR CHILLER WATER PUMP #1</v>
      </c>
    </row>
    <row r="6408" spans="1:6" x14ac:dyDescent="0.25">
      <c r="A6408" s="1">
        <v>46203</v>
      </c>
      <c r="B6408" t="str">
        <f>VLOOKUP(Planilha1!B6408,LANG!A:B,2,FALSE)</f>
        <v>EIT</v>
      </c>
      <c r="C6408" t="s">
        <v>13449</v>
      </c>
      <c r="D6408" t="str">
        <f>VLOOKUP(Planilha1!D6408,LANG!A:B,2,FALSE)</f>
        <v>DETAILED</v>
      </c>
      <c r="E6408" t="s">
        <v>19076</v>
      </c>
      <c r="F6408" t="str">
        <f>VLOOKUP(E6408,DWG_TITLES!A:B,2,FALSE)</f>
        <v>INTERCONNECTION DIAGRAM FOR CHILLER WATER PUMP #1</v>
      </c>
    </row>
    <row r="6409" spans="1:6" x14ac:dyDescent="0.25">
      <c r="A6409" s="1">
        <v>45653</v>
      </c>
      <c r="B6409" t="str">
        <f>VLOOKUP(Planilha1!B6409,LANG!A:B,2,FALSE)</f>
        <v>EIT</v>
      </c>
      <c r="C6409" t="s">
        <v>6031</v>
      </c>
      <c r="D6409" t="str">
        <f>VLOOKUP(Planilha1!D6409,LANG!A:B,2,FALSE)</f>
        <v>DETAILED</v>
      </c>
      <c r="E6409" t="s">
        <v>19077</v>
      </c>
      <c r="F6409" t="str">
        <f>VLOOKUP(E6409,DWG_TITLES!A:B,2,FALSE)</f>
        <v>INTERCONNECTION DIAGRAM FOR CHILLER UNIT CONTROL PANEL #1</v>
      </c>
    </row>
    <row r="6410" spans="1:6" x14ac:dyDescent="0.25">
      <c r="A6410" s="1">
        <v>45701</v>
      </c>
      <c r="B6410" t="str">
        <f>VLOOKUP(Planilha1!B6410,LANG!A:B,2,FALSE)</f>
        <v>EIT</v>
      </c>
      <c r="C6410" t="s">
        <v>6032</v>
      </c>
      <c r="D6410" t="str">
        <f>VLOOKUP(Planilha1!D6410,LANG!A:B,2,FALSE)</f>
        <v>DETAILED</v>
      </c>
      <c r="E6410" t="s">
        <v>19077</v>
      </c>
      <c r="F6410" t="str">
        <f>VLOOKUP(E6410,DWG_TITLES!A:B,2,FALSE)</f>
        <v>INTERCONNECTION DIAGRAM FOR CHILLER UNIT CONTROL PANEL #1</v>
      </c>
    </row>
    <row r="6411" spans="1:6" x14ac:dyDescent="0.25">
      <c r="A6411" s="1">
        <v>45841</v>
      </c>
      <c r="B6411" t="str">
        <f>VLOOKUP(Planilha1!B6411,LANG!A:B,2,FALSE)</f>
        <v>EIT</v>
      </c>
      <c r="C6411" t="s">
        <v>6033</v>
      </c>
      <c r="D6411" t="str">
        <f>VLOOKUP(Planilha1!D6411,LANG!A:B,2,FALSE)</f>
        <v>DETAILED</v>
      </c>
      <c r="E6411" t="s">
        <v>19077</v>
      </c>
      <c r="F6411" t="str">
        <f>VLOOKUP(E6411,DWG_TITLES!A:B,2,FALSE)</f>
        <v>INTERCONNECTION DIAGRAM FOR CHILLER UNIT CONTROL PANEL #1</v>
      </c>
    </row>
    <row r="6412" spans="1:6" x14ac:dyDescent="0.25">
      <c r="A6412" s="1">
        <v>45866</v>
      </c>
      <c r="B6412" t="str">
        <f>VLOOKUP(Planilha1!B6412,LANG!A:B,2,FALSE)</f>
        <v>EIT</v>
      </c>
      <c r="C6412" t="s">
        <v>6034</v>
      </c>
      <c r="D6412" t="str">
        <f>VLOOKUP(Planilha1!D6412,LANG!A:B,2,FALSE)</f>
        <v>DETAILED</v>
      </c>
      <c r="E6412" t="s">
        <v>19077</v>
      </c>
      <c r="F6412" t="str">
        <f>VLOOKUP(E6412,DWG_TITLES!A:B,2,FALSE)</f>
        <v>INTERCONNECTION DIAGRAM FOR CHILLER UNIT CONTROL PANEL #1</v>
      </c>
    </row>
    <row r="6413" spans="1:6" x14ac:dyDescent="0.25">
      <c r="A6413" s="1">
        <v>46210</v>
      </c>
      <c r="B6413" t="str">
        <f>VLOOKUP(Planilha1!B6413,LANG!A:B,2,FALSE)</f>
        <v>EIT</v>
      </c>
      <c r="C6413" t="s">
        <v>13450</v>
      </c>
      <c r="D6413" t="str">
        <f>VLOOKUP(Planilha1!D6413,LANG!A:B,2,FALSE)</f>
        <v>DETAILED</v>
      </c>
      <c r="E6413" t="s">
        <v>19077</v>
      </c>
      <c r="F6413" t="str">
        <f>VLOOKUP(E6413,DWG_TITLES!A:B,2,FALSE)</f>
        <v>INTERCONNECTION DIAGRAM FOR CHILLER UNIT CONTROL PANEL #1</v>
      </c>
    </row>
    <row r="6414" spans="1:6" x14ac:dyDescent="0.25">
      <c r="A6414" s="1">
        <v>45660</v>
      </c>
      <c r="B6414" t="str">
        <f>VLOOKUP(Planilha1!B6414,LANG!A:B,2,FALSE)</f>
        <v>EIT</v>
      </c>
      <c r="C6414" t="s">
        <v>6035</v>
      </c>
      <c r="D6414" t="str">
        <f>VLOOKUP(Planilha1!D6414,LANG!A:B,2,FALSE)</f>
        <v>DETAILED</v>
      </c>
      <c r="E6414" t="s">
        <v>19087</v>
      </c>
      <c r="F6414" t="str">
        <f>VLOOKUP(E6414,DWG_TITLES!A:B,2,FALSE)</f>
        <v>INTERCONNECTION DIAGRAM FOR CHILLER WATER PUMP #2</v>
      </c>
    </row>
    <row r="6415" spans="1:6" x14ac:dyDescent="0.25">
      <c r="A6415" s="1">
        <v>45674</v>
      </c>
      <c r="B6415" t="str">
        <f>VLOOKUP(Planilha1!B6415,LANG!A:B,2,FALSE)</f>
        <v>EIT</v>
      </c>
      <c r="C6415" t="s">
        <v>6036</v>
      </c>
      <c r="D6415" t="str">
        <f>VLOOKUP(Planilha1!D6415,LANG!A:B,2,FALSE)</f>
        <v>DETAILED</v>
      </c>
      <c r="E6415" t="s">
        <v>19087</v>
      </c>
      <c r="F6415" t="str">
        <f>VLOOKUP(E6415,DWG_TITLES!A:B,2,FALSE)</f>
        <v>INTERCONNECTION DIAGRAM FOR CHILLER WATER PUMP #2</v>
      </c>
    </row>
    <row r="6416" spans="1:6" x14ac:dyDescent="0.25">
      <c r="A6416" s="1">
        <v>45772</v>
      </c>
      <c r="B6416" t="str">
        <f>VLOOKUP(Planilha1!B6416,LANG!A:B,2,FALSE)</f>
        <v>EIT</v>
      </c>
      <c r="C6416" t="s">
        <v>6037</v>
      </c>
      <c r="D6416" t="str">
        <f>VLOOKUP(Planilha1!D6416,LANG!A:B,2,FALSE)</f>
        <v>DETAILED</v>
      </c>
      <c r="E6416" t="s">
        <v>19087</v>
      </c>
      <c r="F6416" t="str">
        <f>VLOOKUP(E6416,DWG_TITLES!A:B,2,FALSE)</f>
        <v>INTERCONNECTION DIAGRAM FOR CHILLER WATER PUMP #2</v>
      </c>
    </row>
    <row r="6417" spans="1:6" x14ac:dyDescent="0.25">
      <c r="A6417" s="1">
        <v>45831</v>
      </c>
      <c r="B6417" t="str">
        <f>VLOOKUP(Planilha1!B6417,LANG!A:B,2,FALSE)</f>
        <v>EIT</v>
      </c>
      <c r="C6417" t="s">
        <v>6038</v>
      </c>
      <c r="D6417" t="str">
        <f>VLOOKUP(Planilha1!D6417,LANG!A:B,2,FALSE)</f>
        <v>DETAILED</v>
      </c>
      <c r="E6417" t="s">
        <v>19087</v>
      </c>
      <c r="F6417" t="str">
        <f>VLOOKUP(E6417,DWG_TITLES!A:B,2,FALSE)</f>
        <v>INTERCONNECTION DIAGRAM FOR CHILLER WATER PUMP #2</v>
      </c>
    </row>
    <row r="6418" spans="1:6" x14ac:dyDescent="0.25">
      <c r="A6418" s="1">
        <v>46203</v>
      </c>
      <c r="B6418" t="str">
        <f>VLOOKUP(Planilha1!B6418,LANG!A:B,2,FALSE)</f>
        <v>EIT</v>
      </c>
      <c r="C6418" t="s">
        <v>13451</v>
      </c>
      <c r="D6418" t="str">
        <f>VLOOKUP(Planilha1!D6418,LANG!A:B,2,FALSE)</f>
        <v>DETAILED</v>
      </c>
      <c r="E6418" t="s">
        <v>19087</v>
      </c>
      <c r="F6418" t="str">
        <f>VLOOKUP(E6418,DWG_TITLES!A:B,2,FALSE)</f>
        <v>INTERCONNECTION DIAGRAM FOR CHILLER WATER PUMP #2</v>
      </c>
    </row>
    <row r="6419" spans="1:6" x14ac:dyDescent="0.25">
      <c r="A6419" s="1">
        <v>45653</v>
      </c>
      <c r="B6419" t="str">
        <f>VLOOKUP(Planilha1!B6419,LANG!A:B,2,FALSE)</f>
        <v>EIT</v>
      </c>
      <c r="C6419" t="s">
        <v>6039</v>
      </c>
      <c r="D6419" t="str">
        <f>VLOOKUP(Planilha1!D6419,LANG!A:B,2,FALSE)</f>
        <v>DETAILED</v>
      </c>
      <c r="E6419" t="s">
        <v>19088</v>
      </c>
      <c r="F6419" t="str">
        <f>VLOOKUP(E6419,DWG_TITLES!A:B,2,FALSE)</f>
        <v>INTERCONNECTION DIAGRAM FOR CHILLER UNIT CONTROL PANEL #2</v>
      </c>
    </row>
    <row r="6420" spans="1:6" x14ac:dyDescent="0.25">
      <c r="A6420" s="1">
        <v>45701</v>
      </c>
      <c r="B6420" t="str">
        <f>VLOOKUP(Planilha1!B6420,LANG!A:B,2,FALSE)</f>
        <v>EIT</v>
      </c>
      <c r="C6420" t="s">
        <v>6040</v>
      </c>
      <c r="D6420" t="str">
        <f>VLOOKUP(Planilha1!D6420,LANG!A:B,2,FALSE)</f>
        <v>DETAILED</v>
      </c>
      <c r="E6420" t="s">
        <v>19088</v>
      </c>
      <c r="F6420" t="str">
        <f>VLOOKUP(E6420,DWG_TITLES!A:B,2,FALSE)</f>
        <v>INTERCONNECTION DIAGRAM FOR CHILLER UNIT CONTROL PANEL #2</v>
      </c>
    </row>
    <row r="6421" spans="1:6" x14ac:dyDescent="0.25">
      <c r="A6421" s="1">
        <v>45790</v>
      </c>
      <c r="B6421" t="str">
        <f>VLOOKUP(Planilha1!B6421,LANG!A:B,2,FALSE)</f>
        <v>EIT</v>
      </c>
      <c r="C6421" t="s">
        <v>6041</v>
      </c>
      <c r="D6421" t="str">
        <f>VLOOKUP(Planilha1!D6421,LANG!A:B,2,FALSE)</f>
        <v>DETAILED</v>
      </c>
      <c r="E6421" t="s">
        <v>19088</v>
      </c>
      <c r="F6421" t="str">
        <f>VLOOKUP(E6421,DWG_TITLES!A:B,2,FALSE)</f>
        <v>INTERCONNECTION DIAGRAM FOR CHILLER UNIT CONTROL PANEL #2</v>
      </c>
    </row>
    <row r="6422" spans="1:6" x14ac:dyDescent="0.25">
      <c r="A6422" s="1">
        <v>46210</v>
      </c>
      <c r="B6422" t="str">
        <f>VLOOKUP(Planilha1!B6422,LANG!A:B,2,FALSE)</f>
        <v>EIT</v>
      </c>
      <c r="C6422" t="s">
        <v>13452</v>
      </c>
      <c r="D6422" t="str">
        <f>VLOOKUP(Planilha1!D6422,LANG!A:B,2,FALSE)</f>
        <v>DETAILED</v>
      </c>
      <c r="E6422" t="s">
        <v>19088</v>
      </c>
      <c r="F6422" t="str">
        <f>VLOOKUP(E6422,DWG_TITLES!A:B,2,FALSE)</f>
        <v>INTERCONNECTION DIAGRAM FOR CHILLER UNIT CONTROL PANEL #2</v>
      </c>
    </row>
    <row r="6423" spans="1:6" x14ac:dyDescent="0.25">
      <c r="A6423" s="1">
        <v>46234</v>
      </c>
      <c r="B6423" t="str">
        <f>VLOOKUP(Planilha1!B6423,LANG!A:B,2,FALSE)</f>
        <v>PIPING</v>
      </c>
      <c r="C6423" t="s">
        <v>13916</v>
      </c>
      <c r="D6423" t="str">
        <f>VLOOKUP(Planilha1!D6423,LANG!A:B,2,FALSE)</f>
        <v>DETAILED</v>
      </c>
      <c r="E6423" t="s">
        <v>17404</v>
      </c>
      <c r="F6423" t="str">
        <f>VLOOKUP(E6423,DWG_TITLES!A:B,2,FALSE)</f>
        <v>FRESH-WATER SYSTEMSCHEMATIC DRAWING</v>
      </c>
    </row>
    <row r="6424" spans="1:6" x14ac:dyDescent="0.25">
      <c r="A6424" s="1">
        <v>45351</v>
      </c>
      <c r="B6424" t="str">
        <f>VLOOKUP(Planilha1!B6424,LANG!A:B,2,FALSE)</f>
        <v>PIPING</v>
      </c>
      <c r="C6424" t="s">
        <v>6042</v>
      </c>
      <c r="D6424" t="str">
        <f>VLOOKUP(Planilha1!D6424,LANG!A:B,2,FALSE)</f>
        <v>DETAILED</v>
      </c>
      <c r="E6424" t="s">
        <v>17406</v>
      </c>
      <c r="F6424" t="str">
        <f>VLOOKUP(E6424,DWG_TITLES!A:B,2,FALSE)</f>
        <v>SPOOLS DE TUBULAÇÃO SISTEMA DE GERAÇÃO DE ÁGUA DOCE BLOCO 01</v>
      </c>
    </row>
    <row r="6425" spans="1:6" x14ac:dyDescent="0.25">
      <c r="A6425" s="1">
        <v>45432</v>
      </c>
      <c r="B6425" t="str">
        <f>VLOOKUP(Planilha1!B6425,LANG!A:B,2,FALSE)</f>
        <v>PIPING</v>
      </c>
      <c r="C6425" t="s">
        <v>6043</v>
      </c>
      <c r="D6425" t="str">
        <f>VLOOKUP(Planilha1!D6425,LANG!A:B,2,FALSE)</f>
        <v>DETAILED</v>
      </c>
      <c r="E6425" t="s">
        <v>17406</v>
      </c>
      <c r="F6425" t="str">
        <f>VLOOKUP(E6425,DWG_TITLES!A:B,2,FALSE)</f>
        <v>SPOOLS DE TUBULAÇÃO SISTEMA DE GERAÇÃO DE ÁGUA DOCE BLOCO 01</v>
      </c>
    </row>
    <row r="6426" spans="1:6" x14ac:dyDescent="0.25">
      <c r="A6426" s="1">
        <v>45710</v>
      </c>
      <c r="B6426" t="str">
        <f>VLOOKUP(Planilha1!B6426,LANG!A:B,2,FALSE)</f>
        <v>PIPING</v>
      </c>
      <c r="C6426" t="s">
        <v>6044</v>
      </c>
      <c r="D6426" t="str">
        <f>VLOOKUP(Planilha1!D6426,LANG!A:B,2,FALSE)</f>
        <v>DETAILED</v>
      </c>
      <c r="E6426" t="s">
        <v>17406</v>
      </c>
      <c r="F6426" t="str">
        <f>VLOOKUP(E6426,DWG_TITLES!A:B,2,FALSE)</f>
        <v>SPOOLS DE TUBULAÇÃO SISTEMA DE GERAÇÃO DE ÁGUA DOCE BLOCO 01</v>
      </c>
    </row>
    <row r="6427" spans="1:6" x14ac:dyDescent="0.25">
      <c r="A6427" s="1">
        <v>46098</v>
      </c>
      <c r="B6427" t="str">
        <f>VLOOKUP(Planilha1!B6427,LANG!A:B,2,FALSE)</f>
        <v>PIPING</v>
      </c>
      <c r="C6427" t="s">
        <v>6045</v>
      </c>
      <c r="D6427" t="str">
        <f>VLOOKUP(Planilha1!D6427,LANG!A:B,2,FALSE)</f>
        <v>DETAILED</v>
      </c>
      <c r="E6427" t="s">
        <v>17406</v>
      </c>
      <c r="F6427" t="str">
        <f>VLOOKUP(E6427,DWG_TITLES!A:B,2,FALSE)</f>
        <v>SPOOLS DE TUBULAÇÃO SISTEMA DE GERAÇÃO DE ÁGUA DOCE BLOCO 01</v>
      </c>
    </row>
    <row r="6428" spans="1:6" x14ac:dyDescent="0.25">
      <c r="A6428" s="1">
        <v>45881</v>
      </c>
      <c r="B6428" t="str">
        <f>VLOOKUP(Planilha1!B6428,LANG!A:B,2,FALSE)</f>
        <v>PIPING</v>
      </c>
      <c r="C6428" t="s">
        <v>6046</v>
      </c>
      <c r="D6428" t="str">
        <f>VLOOKUP(Planilha1!D6428,LANG!A:B,2,FALSE)</f>
        <v>DETAILED</v>
      </c>
      <c r="E6428" t="s">
        <v>17406</v>
      </c>
      <c r="F6428" t="str">
        <f>VLOOKUP(E6428,DWG_TITLES!A:B,2,FALSE)</f>
        <v>SPOOLS DE TUBULAÇÃO SISTEMA DE GERAÇÃO DE ÁGUA DOCE BLOCO 01</v>
      </c>
    </row>
    <row r="6429" spans="1:6" x14ac:dyDescent="0.25">
      <c r="A6429" s="1">
        <v>46111</v>
      </c>
      <c r="B6429" t="str">
        <f>VLOOKUP(Planilha1!B6429,LANG!A:B,2,FALSE)</f>
        <v>PIPING</v>
      </c>
      <c r="C6429" t="s">
        <v>6047</v>
      </c>
      <c r="D6429" t="str">
        <f>VLOOKUP(Planilha1!D6429,LANG!A:B,2,FALSE)</f>
        <v>DETAILED</v>
      </c>
      <c r="E6429" t="s">
        <v>17406</v>
      </c>
      <c r="F6429" t="str">
        <f>VLOOKUP(E6429,DWG_TITLES!A:B,2,FALSE)</f>
        <v>SPOOLS DE TUBULAÇÃO SISTEMA DE GERAÇÃO DE ÁGUA DOCE BLOCO 01</v>
      </c>
    </row>
    <row r="6430" spans="1:6" x14ac:dyDescent="0.25">
      <c r="A6430" s="1">
        <v>46111</v>
      </c>
      <c r="B6430" t="str">
        <f>VLOOKUP(Planilha1!B6430,LANG!A:B,2,FALSE)</f>
        <v>PIPING</v>
      </c>
      <c r="C6430" t="s">
        <v>6048</v>
      </c>
      <c r="D6430" t="str">
        <f>VLOOKUP(Planilha1!D6430,LANG!A:B,2,FALSE)</f>
        <v>DETAILED</v>
      </c>
      <c r="E6430" t="s">
        <v>17406</v>
      </c>
      <c r="F6430" t="str">
        <f>VLOOKUP(E6430,DWG_TITLES!A:B,2,FALSE)</f>
        <v>SPOOLS DE TUBULAÇÃO SISTEMA DE GERAÇÃO DE ÁGUA DOCE BLOCO 01</v>
      </c>
    </row>
    <row r="6431" spans="1:6" x14ac:dyDescent="0.25">
      <c r="A6431" s="1">
        <v>46111</v>
      </c>
      <c r="B6431" t="str">
        <f>VLOOKUP(Planilha1!B6431,LANG!A:B,2,FALSE)</f>
        <v>PIPING</v>
      </c>
      <c r="C6431" t="s">
        <v>6049</v>
      </c>
      <c r="D6431" t="str">
        <f>VLOOKUP(Planilha1!D6431,LANG!A:B,2,FALSE)</f>
        <v>DETAILED</v>
      </c>
      <c r="E6431" t="s">
        <v>17406</v>
      </c>
      <c r="F6431" t="str">
        <f>VLOOKUP(E6431,DWG_TITLES!A:B,2,FALSE)</f>
        <v>SPOOLS DE TUBULAÇÃO SISTEMA DE GERAÇÃO DE ÁGUA DOCE BLOCO 01</v>
      </c>
    </row>
    <row r="6432" spans="1:6" x14ac:dyDescent="0.25">
      <c r="A6432" s="1">
        <v>46108</v>
      </c>
      <c r="B6432" t="str">
        <f>VLOOKUP(Planilha1!B6432,LANG!A:B,2,FALSE)</f>
        <v>PIPING</v>
      </c>
      <c r="C6432" t="s">
        <v>6050</v>
      </c>
      <c r="D6432" t="str">
        <f>VLOOKUP(Planilha1!D6432,LANG!A:B,2,FALSE)</f>
        <v>DETAILED</v>
      </c>
      <c r="E6432" t="s">
        <v>17406</v>
      </c>
      <c r="F6432" t="str">
        <f>VLOOKUP(E6432,DWG_TITLES!A:B,2,FALSE)</f>
        <v>SPOOLS DE TUBULAÇÃO SISTEMA DE GERAÇÃO DE ÁGUA DOCE BLOCO 01</v>
      </c>
    </row>
    <row r="6433" spans="1:6" x14ac:dyDescent="0.25">
      <c r="A6433" s="1">
        <v>45351</v>
      </c>
      <c r="B6433" t="str">
        <f>VLOOKUP(Planilha1!B6433,LANG!A:B,2,FALSE)</f>
        <v>PIPING</v>
      </c>
      <c r="C6433" t="s">
        <v>6051</v>
      </c>
      <c r="D6433" t="str">
        <f>VLOOKUP(Planilha1!D6433,LANG!A:B,2,FALSE)</f>
        <v>DETAILED</v>
      </c>
      <c r="E6433" t="s">
        <v>17407</v>
      </c>
      <c r="F6433" t="str">
        <f>VLOOKUP(E6433,DWG_TITLES!A:B,2,FALSE)</f>
        <v>ISOMÉTRICOS DE TUBULAÇÃO SISTEMA DE GERAÇÃO DE ÁGUA DOCE BLOCO 01</v>
      </c>
    </row>
    <row r="6434" spans="1:6" x14ac:dyDescent="0.25">
      <c r="A6434" s="1">
        <v>45432</v>
      </c>
      <c r="B6434" t="str">
        <f>VLOOKUP(Planilha1!B6434,LANG!A:B,2,FALSE)</f>
        <v>PIPING</v>
      </c>
      <c r="C6434" t="s">
        <v>6052</v>
      </c>
      <c r="D6434" t="str">
        <f>VLOOKUP(Planilha1!D6434,LANG!A:B,2,FALSE)</f>
        <v>DETAILED</v>
      </c>
      <c r="E6434" t="s">
        <v>17407</v>
      </c>
      <c r="F6434" t="str">
        <f>VLOOKUP(E6434,DWG_TITLES!A:B,2,FALSE)</f>
        <v>ISOMÉTRICOS DE TUBULAÇÃO SISTEMA DE GERAÇÃO DE ÁGUA DOCE BLOCO 01</v>
      </c>
    </row>
    <row r="6435" spans="1:6" x14ac:dyDescent="0.25">
      <c r="A6435" s="1">
        <v>45710</v>
      </c>
      <c r="B6435" t="str">
        <f>VLOOKUP(Planilha1!B6435,LANG!A:B,2,FALSE)</f>
        <v>PIPING</v>
      </c>
      <c r="C6435" t="s">
        <v>6053</v>
      </c>
      <c r="D6435" t="str">
        <f>VLOOKUP(Planilha1!D6435,LANG!A:B,2,FALSE)</f>
        <v>DETAILED</v>
      </c>
      <c r="E6435" t="s">
        <v>17407</v>
      </c>
      <c r="F6435" t="str">
        <f>VLOOKUP(E6435,DWG_TITLES!A:B,2,FALSE)</f>
        <v>ISOMÉTRICOS DE TUBULAÇÃO SISTEMA DE GERAÇÃO DE ÁGUA DOCE BLOCO 01</v>
      </c>
    </row>
    <row r="6436" spans="1:6" x14ac:dyDescent="0.25">
      <c r="A6436" s="1">
        <v>46098</v>
      </c>
      <c r="B6436" t="str">
        <f>VLOOKUP(Planilha1!B6436,LANG!A:B,2,FALSE)</f>
        <v>PIPING</v>
      </c>
      <c r="C6436" t="s">
        <v>6054</v>
      </c>
      <c r="D6436" t="str">
        <f>VLOOKUP(Planilha1!D6436,LANG!A:B,2,FALSE)</f>
        <v>DETAILED</v>
      </c>
      <c r="E6436" t="s">
        <v>17407</v>
      </c>
      <c r="F6436" t="str">
        <f>VLOOKUP(E6436,DWG_TITLES!A:B,2,FALSE)</f>
        <v>ISOMÉTRICOS DE TUBULAÇÃO SISTEMA DE GERAÇÃO DE ÁGUA DOCE BLOCO 01</v>
      </c>
    </row>
    <row r="6437" spans="1:6" x14ac:dyDescent="0.25">
      <c r="A6437" s="1">
        <v>46098</v>
      </c>
      <c r="B6437" t="str">
        <f>VLOOKUP(Planilha1!B6437,LANG!A:B,2,FALSE)</f>
        <v>PIPING</v>
      </c>
      <c r="C6437" t="s">
        <v>6055</v>
      </c>
      <c r="D6437" t="str">
        <f>VLOOKUP(Planilha1!D6437,LANG!A:B,2,FALSE)</f>
        <v>DETAILED</v>
      </c>
      <c r="E6437" t="s">
        <v>17407</v>
      </c>
      <c r="F6437" t="str">
        <f>VLOOKUP(E6437,DWG_TITLES!A:B,2,FALSE)</f>
        <v>ISOMÉTRICOS DE TUBULAÇÃO SISTEMA DE GERAÇÃO DE ÁGUA DOCE BLOCO 01</v>
      </c>
    </row>
    <row r="6438" spans="1:6" x14ac:dyDescent="0.25">
      <c r="A6438" s="1">
        <v>46098</v>
      </c>
      <c r="B6438" t="str">
        <f>VLOOKUP(Planilha1!B6438,LANG!A:B,2,FALSE)</f>
        <v>PIPING</v>
      </c>
      <c r="C6438" t="s">
        <v>6056</v>
      </c>
      <c r="D6438" t="str">
        <f>VLOOKUP(Planilha1!D6438,LANG!A:B,2,FALSE)</f>
        <v>DETAILED</v>
      </c>
      <c r="E6438" t="s">
        <v>17407</v>
      </c>
      <c r="F6438" t="str">
        <f>VLOOKUP(E6438,DWG_TITLES!A:B,2,FALSE)</f>
        <v>ISOMÉTRICOS DE TUBULAÇÃO SISTEMA DE GERAÇÃO DE ÁGUA DOCE BLOCO 01</v>
      </c>
    </row>
    <row r="6439" spans="1:6" x14ac:dyDescent="0.25">
      <c r="A6439" s="1">
        <v>46098</v>
      </c>
      <c r="B6439" t="str">
        <f>VLOOKUP(Planilha1!B6439,LANG!A:B,2,FALSE)</f>
        <v>PIPING</v>
      </c>
      <c r="C6439" t="s">
        <v>6057</v>
      </c>
      <c r="D6439" t="str">
        <f>VLOOKUP(Planilha1!D6439,LANG!A:B,2,FALSE)</f>
        <v>DETAILED</v>
      </c>
      <c r="E6439" t="s">
        <v>17407</v>
      </c>
      <c r="F6439" t="str">
        <f>VLOOKUP(E6439,DWG_TITLES!A:B,2,FALSE)</f>
        <v>ISOMÉTRICOS DE TUBULAÇÃO SISTEMA DE GERAÇÃO DE ÁGUA DOCE BLOCO 01</v>
      </c>
    </row>
    <row r="6440" spans="1:6" x14ac:dyDescent="0.25">
      <c r="A6440" s="1">
        <v>46134</v>
      </c>
      <c r="B6440" t="str">
        <f>VLOOKUP(Planilha1!B6440,LANG!A:B,2,FALSE)</f>
        <v>PIPING</v>
      </c>
      <c r="C6440" t="s">
        <v>6058</v>
      </c>
      <c r="D6440" t="str">
        <f>VLOOKUP(Planilha1!D6440,LANG!A:B,2,FALSE)</f>
        <v>DETAILED</v>
      </c>
      <c r="E6440" t="s">
        <v>17407</v>
      </c>
      <c r="F6440" t="str">
        <f>VLOOKUP(E6440,DWG_TITLES!A:B,2,FALSE)</f>
        <v>ISOMÉTRICOS DE TUBULAÇÃO SISTEMA DE GERAÇÃO DE ÁGUA DOCE BLOCO 01</v>
      </c>
    </row>
    <row r="6441" spans="1:6" x14ac:dyDescent="0.25">
      <c r="A6441" s="1">
        <v>45345</v>
      </c>
      <c r="B6441" t="str">
        <f>VLOOKUP(Planilha1!B6441,LANG!A:B,2,FALSE)</f>
        <v>PIPING</v>
      </c>
      <c r="C6441" t="s">
        <v>6059</v>
      </c>
      <c r="D6441" t="str">
        <f>VLOOKUP(Planilha1!D6441,LANG!A:B,2,FALSE)</f>
        <v>DETAILED</v>
      </c>
      <c r="E6441" t="s">
        <v>17408</v>
      </c>
      <c r="F6441" t="str">
        <f>VLOOKUP(E6441,DWG_TITLES!A:B,2,FALSE)</f>
        <v>ISOMÉTRICOS DE TUBULAÇÃO SISTEMA DE ÁGUA DOCE BLOCO 01</v>
      </c>
    </row>
    <row r="6442" spans="1:6" x14ac:dyDescent="0.25">
      <c r="A6442" s="1">
        <v>45433</v>
      </c>
      <c r="B6442" t="str">
        <f>VLOOKUP(Planilha1!B6442,LANG!A:B,2,FALSE)</f>
        <v>PIPING</v>
      </c>
      <c r="C6442" t="s">
        <v>6060</v>
      </c>
      <c r="D6442" t="str">
        <f>VLOOKUP(Planilha1!D6442,LANG!A:B,2,FALSE)</f>
        <v>DETAILED</v>
      </c>
      <c r="E6442" t="s">
        <v>17408</v>
      </c>
      <c r="F6442" t="str">
        <f>VLOOKUP(E6442,DWG_TITLES!A:B,2,FALSE)</f>
        <v>ISOMÉTRICOS DE TUBULAÇÃO SISTEMA DE ÁGUA DOCE BLOCO 01</v>
      </c>
    </row>
    <row r="6443" spans="1:6" x14ac:dyDescent="0.25">
      <c r="A6443" s="1">
        <v>45607</v>
      </c>
      <c r="B6443" t="str">
        <f>VLOOKUP(Planilha1!B6443,LANG!A:B,2,FALSE)</f>
        <v>PIPING</v>
      </c>
      <c r="C6443" t="s">
        <v>6061</v>
      </c>
      <c r="D6443" t="str">
        <f>VLOOKUP(Planilha1!D6443,LANG!A:B,2,FALSE)</f>
        <v>DETAILED</v>
      </c>
      <c r="E6443" t="s">
        <v>17408</v>
      </c>
      <c r="F6443" t="str">
        <f>VLOOKUP(E6443,DWG_TITLES!A:B,2,FALSE)</f>
        <v>ISOMÉTRICOS DE TUBULAÇÃO SISTEMA DE ÁGUA DOCE BLOCO 01</v>
      </c>
    </row>
    <row r="6444" spans="1:6" x14ac:dyDescent="0.25">
      <c r="A6444" s="1">
        <v>46098</v>
      </c>
      <c r="B6444" t="str">
        <f>VLOOKUP(Planilha1!B6444,LANG!A:B,2,FALSE)</f>
        <v>PIPING</v>
      </c>
      <c r="C6444" t="s">
        <v>6062</v>
      </c>
      <c r="D6444" t="str">
        <f>VLOOKUP(Planilha1!D6444,LANG!A:B,2,FALSE)</f>
        <v>DETAILED</v>
      </c>
      <c r="E6444" t="s">
        <v>17408</v>
      </c>
      <c r="F6444" t="str">
        <f>VLOOKUP(E6444,DWG_TITLES!A:B,2,FALSE)</f>
        <v>ISOMÉTRICOS DE TUBULAÇÃO SISTEMA DE ÁGUA DOCE BLOCO 01</v>
      </c>
    </row>
    <row r="6445" spans="1:6" x14ac:dyDescent="0.25">
      <c r="A6445" s="1">
        <v>46098</v>
      </c>
      <c r="B6445" t="str">
        <f>VLOOKUP(Planilha1!B6445,LANG!A:B,2,FALSE)</f>
        <v>PIPING</v>
      </c>
      <c r="C6445" t="s">
        <v>6063</v>
      </c>
      <c r="D6445" t="str">
        <f>VLOOKUP(Planilha1!D6445,LANG!A:B,2,FALSE)</f>
        <v>DETAILED</v>
      </c>
      <c r="E6445" t="s">
        <v>17408</v>
      </c>
      <c r="F6445" t="str">
        <f>VLOOKUP(E6445,DWG_TITLES!A:B,2,FALSE)</f>
        <v>ISOMÉTRICOS DE TUBULAÇÃO SISTEMA DE ÁGUA DOCE BLOCO 01</v>
      </c>
    </row>
    <row r="6446" spans="1:6" x14ac:dyDescent="0.25">
      <c r="A6446" s="1">
        <v>46095</v>
      </c>
      <c r="B6446" t="str">
        <f>VLOOKUP(Planilha1!B6446,LANG!A:B,2,FALSE)</f>
        <v>PIPING</v>
      </c>
      <c r="C6446" t="s">
        <v>6064</v>
      </c>
      <c r="D6446" t="str">
        <f>VLOOKUP(Planilha1!D6446,LANG!A:B,2,FALSE)</f>
        <v>DETAILED</v>
      </c>
      <c r="E6446" t="s">
        <v>17408</v>
      </c>
      <c r="F6446" t="str">
        <f>VLOOKUP(E6446,DWG_TITLES!A:B,2,FALSE)</f>
        <v>ISOMÉTRICOS DE TUBULAÇÃO SISTEMA DE ÁGUA DOCE BLOCO 01</v>
      </c>
    </row>
    <row r="6447" spans="1:6" x14ac:dyDescent="0.25">
      <c r="A6447" s="1">
        <v>46095</v>
      </c>
      <c r="B6447" t="str">
        <f>VLOOKUP(Planilha1!B6447,LANG!A:B,2,FALSE)</f>
        <v>PIPING</v>
      </c>
      <c r="C6447" t="s">
        <v>6065</v>
      </c>
      <c r="D6447" t="str">
        <f>VLOOKUP(Planilha1!D6447,LANG!A:B,2,FALSE)</f>
        <v>DETAILED</v>
      </c>
      <c r="E6447" t="s">
        <v>17408</v>
      </c>
      <c r="F6447" t="str">
        <f>VLOOKUP(E6447,DWG_TITLES!A:B,2,FALSE)</f>
        <v>ISOMÉTRICOS DE TUBULAÇÃO SISTEMA DE ÁGUA DOCE BLOCO 01</v>
      </c>
    </row>
    <row r="6448" spans="1:6" x14ac:dyDescent="0.25">
      <c r="A6448" s="1">
        <v>46136</v>
      </c>
      <c r="B6448" t="str">
        <f>VLOOKUP(Planilha1!B6448,LANG!A:B,2,FALSE)</f>
        <v>PIPING</v>
      </c>
      <c r="C6448" t="s">
        <v>6066</v>
      </c>
      <c r="D6448" t="str">
        <f>VLOOKUP(Planilha1!D6448,LANG!A:B,2,FALSE)</f>
        <v>DETAILED</v>
      </c>
      <c r="E6448" t="s">
        <v>17408</v>
      </c>
      <c r="F6448" t="str">
        <f>VLOOKUP(E6448,DWG_TITLES!A:B,2,FALSE)</f>
        <v>ISOMÉTRICOS DE TUBULAÇÃO SISTEMA DE ÁGUA DOCE BLOCO 01</v>
      </c>
    </row>
    <row r="6449" spans="1:6" x14ac:dyDescent="0.25">
      <c r="A6449" s="1">
        <v>46195</v>
      </c>
      <c r="B6449" t="str">
        <f>VLOOKUP(Planilha1!B6449,LANG!A:B,2,FALSE)</f>
        <v>PIPING</v>
      </c>
      <c r="C6449" t="s">
        <v>13453</v>
      </c>
      <c r="D6449" t="str">
        <f>VLOOKUP(Planilha1!D6449,LANG!A:B,2,FALSE)</f>
        <v>DETAILED</v>
      </c>
      <c r="E6449" t="s">
        <v>17408</v>
      </c>
      <c r="F6449" t="str">
        <f>VLOOKUP(E6449,DWG_TITLES!A:B,2,FALSE)</f>
        <v>ISOMÉTRICOS DE TUBULAÇÃO SISTEMA DE ÁGUA DOCE BLOCO 01</v>
      </c>
    </row>
    <row r="6450" spans="1:6" x14ac:dyDescent="0.25">
      <c r="A6450" s="1">
        <v>45729</v>
      </c>
      <c r="B6450" t="str">
        <f>VLOOKUP(Planilha1!B6450,LANG!A:B,2,FALSE)</f>
        <v>PIPING</v>
      </c>
      <c r="C6450" t="s">
        <v>6067</v>
      </c>
      <c r="D6450" t="str">
        <f>VLOOKUP(Planilha1!D6450,LANG!A:B,2,FALSE)</f>
        <v>DETAILED</v>
      </c>
      <c r="E6450" t="s">
        <v>16112</v>
      </c>
      <c r="F6450" t="str">
        <f>VLOOKUP(E6450,DWG_TITLES!A:B,2,FALSE)</f>
        <v>SPOOLS DE TUBULAÇÃO SISTEMA DE GERAÇÃO DE ÁGUA DOCE BLOCO 02</v>
      </c>
    </row>
    <row r="6451" spans="1:6" x14ac:dyDescent="0.25">
      <c r="A6451" s="1">
        <v>45680</v>
      </c>
      <c r="B6451" t="str">
        <f>VLOOKUP(Planilha1!B6451,LANG!A:B,2,FALSE)</f>
        <v>PIPING</v>
      </c>
      <c r="C6451" t="s">
        <v>6068</v>
      </c>
      <c r="D6451" t="str">
        <f>VLOOKUP(Planilha1!D6451,LANG!A:B,2,FALSE)</f>
        <v>DETAILED</v>
      </c>
      <c r="E6451" t="s">
        <v>16112</v>
      </c>
      <c r="F6451" t="str">
        <f>VLOOKUP(E6451,DWG_TITLES!A:B,2,FALSE)</f>
        <v>SPOOLS DE TUBULAÇÃO SISTEMA DE GERAÇÃO DE ÁGUA DOCE BLOCO 02</v>
      </c>
    </row>
    <row r="6452" spans="1:6" x14ac:dyDescent="0.25">
      <c r="A6452" s="1">
        <v>45814</v>
      </c>
      <c r="B6452" t="str">
        <f>VLOOKUP(Planilha1!B6452,LANG!A:B,2,FALSE)</f>
        <v>PIPING</v>
      </c>
      <c r="C6452" t="s">
        <v>6069</v>
      </c>
      <c r="D6452" t="str">
        <f>VLOOKUP(Planilha1!D6452,LANG!A:B,2,FALSE)</f>
        <v>DETAILED</v>
      </c>
      <c r="E6452" t="s">
        <v>16112</v>
      </c>
      <c r="F6452" t="str">
        <f>VLOOKUP(E6452,DWG_TITLES!A:B,2,FALSE)</f>
        <v>SPOOLS DE TUBULAÇÃO SISTEMA DE GERAÇÃO DE ÁGUA DOCE BLOCO 02</v>
      </c>
    </row>
    <row r="6453" spans="1:6" x14ac:dyDescent="0.25">
      <c r="A6453" s="1">
        <v>45625</v>
      </c>
      <c r="B6453" t="str">
        <f>VLOOKUP(Planilha1!B6453,LANG!A:B,2,FALSE)</f>
        <v>PIPING</v>
      </c>
      <c r="C6453" t="s">
        <v>6070</v>
      </c>
      <c r="D6453" t="str">
        <f>VLOOKUP(Planilha1!D6453,LANG!A:B,2,FALSE)</f>
        <v>DETAILED</v>
      </c>
      <c r="E6453" t="s">
        <v>16113</v>
      </c>
      <c r="F6453" t="str">
        <f>VLOOKUP(E6453,DWG_TITLES!A:B,2,FALSE)</f>
        <v>SPOOLS DE TUBULAÇÃO SISTEMA DE ÁGUA DOCE BLOCO 02</v>
      </c>
    </row>
    <row r="6454" spans="1:6" x14ac:dyDescent="0.25">
      <c r="A6454" s="1">
        <v>45710</v>
      </c>
      <c r="B6454" t="str">
        <f>VLOOKUP(Planilha1!B6454,LANG!A:B,2,FALSE)</f>
        <v>PIPING</v>
      </c>
      <c r="C6454" t="s">
        <v>6071</v>
      </c>
      <c r="D6454" t="str">
        <f>VLOOKUP(Planilha1!D6454,LANG!A:B,2,FALSE)</f>
        <v>DETAILED</v>
      </c>
      <c r="E6454" t="s">
        <v>16113</v>
      </c>
      <c r="F6454" t="str">
        <f>VLOOKUP(E6454,DWG_TITLES!A:B,2,FALSE)</f>
        <v>SPOOLS DE TUBULAÇÃO SISTEMA DE ÁGUA DOCE BLOCO 02</v>
      </c>
    </row>
    <row r="6455" spans="1:6" x14ac:dyDescent="0.25">
      <c r="A6455" s="1">
        <v>45838</v>
      </c>
      <c r="B6455" t="str">
        <f>VLOOKUP(Planilha1!B6455,LANG!A:B,2,FALSE)</f>
        <v>PIPING</v>
      </c>
      <c r="C6455" t="s">
        <v>6072</v>
      </c>
      <c r="D6455" t="str">
        <f>VLOOKUP(Planilha1!D6455,LANG!A:B,2,FALSE)</f>
        <v>DETAILED</v>
      </c>
      <c r="E6455" t="s">
        <v>16113</v>
      </c>
      <c r="F6455" t="str">
        <f>VLOOKUP(E6455,DWG_TITLES!A:B,2,FALSE)</f>
        <v>SPOOLS DE TUBULAÇÃO SISTEMA DE ÁGUA DOCE BLOCO 02</v>
      </c>
    </row>
    <row r="6456" spans="1:6" x14ac:dyDescent="0.25">
      <c r="A6456" s="1">
        <v>45729</v>
      </c>
      <c r="B6456" t="str">
        <f>VLOOKUP(Planilha1!B6456,LANG!A:B,2,FALSE)</f>
        <v>PIPING</v>
      </c>
      <c r="C6456" t="s">
        <v>6073</v>
      </c>
      <c r="D6456" t="str">
        <f>VLOOKUP(Planilha1!D6456,LANG!A:B,2,FALSE)</f>
        <v>DETAILED</v>
      </c>
      <c r="E6456" t="s">
        <v>16114</v>
      </c>
      <c r="F6456" t="str">
        <f>VLOOKUP(E6456,DWG_TITLES!A:B,2,FALSE)</f>
        <v>ISOMÉTRICOS DE TUBULAÇÃO SISTEMA DE GERAÇÃO DE ÁGUA DOCE BLOCO 02</v>
      </c>
    </row>
    <row r="6457" spans="1:6" x14ac:dyDescent="0.25">
      <c r="A6457" s="1">
        <v>45680</v>
      </c>
      <c r="B6457" t="str">
        <f>VLOOKUP(Planilha1!B6457,LANG!A:B,2,FALSE)</f>
        <v>PIPING</v>
      </c>
      <c r="C6457" t="s">
        <v>6074</v>
      </c>
      <c r="D6457" t="str">
        <f>VLOOKUP(Planilha1!D6457,LANG!A:B,2,FALSE)</f>
        <v>DETAILED</v>
      </c>
      <c r="E6457" t="s">
        <v>16114</v>
      </c>
      <c r="F6457" t="str">
        <f>VLOOKUP(E6457,DWG_TITLES!A:B,2,FALSE)</f>
        <v>ISOMÉTRICOS DE TUBULAÇÃO SISTEMA DE GERAÇÃO DE ÁGUA DOCE BLOCO 02</v>
      </c>
    </row>
    <row r="6458" spans="1:6" x14ac:dyDescent="0.25">
      <c r="A6458" s="1">
        <v>46098</v>
      </c>
      <c r="B6458" t="str">
        <f>VLOOKUP(Planilha1!B6458,LANG!A:B,2,FALSE)</f>
        <v>PIPING</v>
      </c>
      <c r="C6458" t="s">
        <v>6075</v>
      </c>
      <c r="D6458" t="str">
        <f>VLOOKUP(Planilha1!D6458,LANG!A:B,2,FALSE)</f>
        <v>DETAILED</v>
      </c>
      <c r="E6458" t="s">
        <v>16114</v>
      </c>
      <c r="F6458" t="str">
        <f>VLOOKUP(E6458,DWG_TITLES!A:B,2,FALSE)</f>
        <v>ISOMÉTRICOS DE TUBULAÇÃO SISTEMA DE GERAÇÃO DE ÁGUA DOCE BLOCO 02</v>
      </c>
    </row>
    <row r="6459" spans="1:6" x14ac:dyDescent="0.25">
      <c r="A6459" s="1">
        <v>45625</v>
      </c>
      <c r="B6459" t="str">
        <f>VLOOKUP(Planilha1!B6459,LANG!A:B,2,FALSE)</f>
        <v>PIPING</v>
      </c>
      <c r="C6459" t="s">
        <v>6076</v>
      </c>
      <c r="D6459" t="str">
        <f>VLOOKUP(Planilha1!D6459,LANG!A:B,2,FALSE)</f>
        <v>DETAILED</v>
      </c>
      <c r="E6459" t="s">
        <v>16115</v>
      </c>
      <c r="F6459" t="str">
        <f>VLOOKUP(E6459,DWG_TITLES!A:B,2,FALSE)</f>
        <v>ISOMÉTRICOS DE TUBULAÇÃO SISTEMA DE ÁGUA DOCE BLOCO 02</v>
      </c>
    </row>
    <row r="6460" spans="1:6" x14ac:dyDescent="0.25">
      <c r="A6460" s="1">
        <v>45710</v>
      </c>
      <c r="B6460" t="str">
        <f>VLOOKUP(Planilha1!B6460,LANG!A:B,2,FALSE)</f>
        <v>PIPING</v>
      </c>
      <c r="C6460" t="s">
        <v>6077</v>
      </c>
      <c r="D6460" t="str">
        <f>VLOOKUP(Planilha1!D6460,LANG!A:B,2,FALSE)</f>
        <v>DETAILED</v>
      </c>
      <c r="E6460" t="s">
        <v>16115</v>
      </c>
      <c r="F6460" t="str">
        <f>VLOOKUP(E6460,DWG_TITLES!A:B,2,FALSE)</f>
        <v>ISOMÉTRICOS DE TUBULAÇÃO SISTEMA DE ÁGUA DOCE BLOCO 02</v>
      </c>
    </row>
    <row r="6461" spans="1:6" x14ac:dyDescent="0.25">
      <c r="A6461" s="1">
        <v>46098</v>
      </c>
      <c r="B6461" t="str">
        <f>VLOOKUP(Planilha1!B6461,LANG!A:B,2,FALSE)</f>
        <v>PIPING</v>
      </c>
      <c r="C6461" t="s">
        <v>6078</v>
      </c>
      <c r="D6461" t="str">
        <f>VLOOKUP(Planilha1!D6461,LANG!A:B,2,FALSE)</f>
        <v>DETAILED</v>
      </c>
      <c r="E6461" t="s">
        <v>16115</v>
      </c>
      <c r="F6461" t="str">
        <f>VLOOKUP(E6461,DWG_TITLES!A:B,2,FALSE)</f>
        <v>ISOMÉTRICOS DE TUBULAÇÃO SISTEMA DE ÁGUA DOCE BLOCO 02</v>
      </c>
    </row>
    <row r="6462" spans="1:6" x14ac:dyDescent="0.25">
      <c r="A6462" s="1">
        <v>46137</v>
      </c>
      <c r="B6462" t="str">
        <f>VLOOKUP(Planilha1!B6462,LANG!A:B,2,FALSE)</f>
        <v>PIPING</v>
      </c>
      <c r="C6462" t="s">
        <v>6079</v>
      </c>
      <c r="D6462" t="str">
        <f>VLOOKUP(Planilha1!D6462,LANG!A:B,2,FALSE)</f>
        <v>DETAILED</v>
      </c>
      <c r="E6462" t="s">
        <v>16115</v>
      </c>
      <c r="F6462" t="str">
        <f>VLOOKUP(E6462,DWG_TITLES!A:B,2,FALSE)</f>
        <v>ISOMÉTRICOS DE TUBULAÇÃO SISTEMA DE ÁGUA DOCE BLOCO 02</v>
      </c>
    </row>
    <row r="6463" spans="1:6" x14ac:dyDescent="0.25">
      <c r="A6463" s="1">
        <v>45495</v>
      </c>
      <c r="B6463" t="str">
        <f>VLOOKUP(Planilha1!B6463,LANG!A:B,2,FALSE)</f>
        <v>PIPING</v>
      </c>
      <c r="C6463" t="s">
        <v>6080</v>
      </c>
      <c r="D6463" t="str">
        <f>VLOOKUP(Planilha1!D6463,LANG!A:B,2,FALSE)</f>
        <v>DETAILED</v>
      </c>
      <c r="E6463" t="s">
        <v>17409</v>
      </c>
      <c r="F6463" t="str">
        <f>VLOOKUP(E6463,DWG_TITLES!A:B,2,FALSE)</f>
        <v>SPOOLS DE TUBULAÇÃO SISTEMA DE GERAÇÃO DE ÁGUA DOCE BLOCO 03</v>
      </c>
    </row>
    <row r="6464" spans="1:6" x14ac:dyDescent="0.25">
      <c r="A6464" s="1">
        <v>45621</v>
      </c>
      <c r="B6464" t="str">
        <f>VLOOKUP(Planilha1!B6464,LANG!A:B,2,FALSE)</f>
        <v>PIPING</v>
      </c>
      <c r="C6464" t="s">
        <v>6081</v>
      </c>
      <c r="D6464" t="str">
        <f>VLOOKUP(Planilha1!D6464,LANG!A:B,2,FALSE)</f>
        <v>DETAILED</v>
      </c>
      <c r="E6464" t="s">
        <v>17409</v>
      </c>
      <c r="F6464" t="str">
        <f>VLOOKUP(E6464,DWG_TITLES!A:B,2,FALSE)</f>
        <v>SPOOLS DE TUBULAÇÃO SISTEMA DE GERAÇÃO DE ÁGUA DOCE BLOCO 03</v>
      </c>
    </row>
    <row r="6465" spans="1:6" x14ac:dyDescent="0.25">
      <c r="A6465" s="1">
        <v>45833</v>
      </c>
      <c r="B6465" t="str">
        <f>VLOOKUP(Planilha1!B6465,LANG!A:B,2,FALSE)</f>
        <v>PIPING</v>
      </c>
      <c r="C6465" t="s">
        <v>6082</v>
      </c>
      <c r="D6465" t="str">
        <f>VLOOKUP(Planilha1!D6465,LANG!A:B,2,FALSE)</f>
        <v>DETAILED</v>
      </c>
      <c r="E6465" t="s">
        <v>17409</v>
      </c>
      <c r="F6465" t="str">
        <f>VLOOKUP(E6465,DWG_TITLES!A:B,2,FALSE)</f>
        <v>SPOOLS DE TUBULAÇÃO SISTEMA DE GERAÇÃO DE ÁGUA DOCE BLOCO 03</v>
      </c>
    </row>
    <row r="6466" spans="1:6" x14ac:dyDescent="0.25">
      <c r="A6466" s="1">
        <v>46111</v>
      </c>
      <c r="B6466" t="str">
        <f>VLOOKUP(Planilha1!B6466,LANG!A:B,2,FALSE)</f>
        <v>PIPING</v>
      </c>
      <c r="C6466" t="s">
        <v>6083</v>
      </c>
      <c r="D6466" t="str">
        <f>VLOOKUP(Planilha1!D6466,LANG!A:B,2,FALSE)</f>
        <v>DETAILED</v>
      </c>
      <c r="E6466" t="s">
        <v>17409</v>
      </c>
      <c r="F6466" t="str">
        <f>VLOOKUP(E6466,DWG_TITLES!A:B,2,FALSE)</f>
        <v>SPOOLS DE TUBULAÇÃO SISTEMA DE GERAÇÃO DE ÁGUA DOCE BLOCO 03</v>
      </c>
    </row>
    <row r="6467" spans="1:6" x14ac:dyDescent="0.25">
      <c r="A6467" s="1">
        <v>45642</v>
      </c>
      <c r="B6467" t="str">
        <f>VLOOKUP(Planilha1!B6467,LANG!A:B,2,FALSE)</f>
        <v>PIPING</v>
      </c>
      <c r="C6467" t="s">
        <v>6084</v>
      </c>
      <c r="D6467" t="str">
        <f>VLOOKUP(Planilha1!D6467,LANG!A:B,2,FALSE)</f>
        <v>DETAILED</v>
      </c>
      <c r="E6467" t="s">
        <v>16118</v>
      </c>
      <c r="F6467" t="str">
        <f>VLOOKUP(E6467,DWG_TITLES!A:B,2,FALSE)</f>
        <v>SPOOLS DE TUBULAÇÃO SISTEMA DE ÁGUA DOCE BLOCO 03</v>
      </c>
    </row>
    <row r="6468" spans="1:6" x14ac:dyDescent="0.25">
      <c r="A6468" s="1">
        <v>45672</v>
      </c>
      <c r="B6468" t="str">
        <f>VLOOKUP(Planilha1!B6468,LANG!A:B,2,FALSE)</f>
        <v>PIPING</v>
      </c>
      <c r="C6468" t="s">
        <v>6085</v>
      </c>
      <c r="D6468" t="str">
        <f>VLOOKUP(Planilha1!D6468,LANG!A:B,2,FALSE)</f>
        <v>DETAILED</v>
      </c>
      <c r="E6468" t="s">
        <v>16118</v>
      </c>
      <c r="F6468" t="str">
        <f>VLOOKUP(E6468,DWG_TITLES!A:B,2,FALSE)</f>
        <v>SPOOLS DE TUBULAÇÃO SISTEMA DE ÁGUA DOCE BLOCO 03</v>
      </c>
    </row>
    <row r="6469" spans="1:6" x14ac:dyDescent="0.25">
      <c r="A6469" s="1">
        <v>45827</v>
      </c>
      <c r="B6469" t="str">
        <f>VLOOKUP(Planilha1!B6469,LANG!A:B,2,FALSE)</f>
        <v>PIPING</v>
      </c>
      <c r="C6469" t="s">
        <v>6086</v>
      </c>
      <c r="D6469" t="str">
        <f>VLOOKUP(Planilha1!D6469,LANG!A:B,2,FALSE)</f>
        <v>DETAILED</v>
      </c>
      <c r="E6469" t="s">
        <v>16118</v>
      </c>
      <c r="F6469" t="str">
        <f>VLOOKUP(E6469,DWG_TITLES!A:B,2,FALSE)</f>
        <v>SPOOLS DE TUBULAÇÃO SISTEMA DE ÁGUA DOCE BLOCO 03</v>
      </c>
    </row>
    <row r="6470" spans="1:6" x14ac:dyDescent="0.25">
      <c r="A6470" s="1">
        <v>46111</v>
      </c>
      <c r="B6470" t="str">
        <f>VLOOKUP(Planilha1!B6470,LANG!A:B,2,FALSE)</f>
        <v>PIPING</v>
      </c>
      <c r="C6470" t="s">
        <v>6087</v>
      </c>
      <c r="D6470" t="str">
        <f>VLOOKUP(Planilha1!D6470,LANG!A:B,2,FALSE)</f>
        <v>DETAILED</v>
      </c>
      <c r="E6470" t="s">
        <v>16118</v>
      </c>
      <c r="F6470" t="str">
        <f>VLOOKUP(E6470,DWG_TITLES!A:B,2,FALSE)</f>
        <v>SPOOLS DE TUBULAÇÃO SISTEMA DE ÁGUA DOCE BLOCO 03</v>
      </c>
    </row>
    <row r="6471" spans="1:6" x14ac:dyDescent="0.25">
      <c r="A6471" s="1">
        <v>45495</v>
      </c>
      <c r="B6471" t="str">
        <f>VLOOKUP(Planilha1!B6471,LANG!A:B,2,FALSE)</f>
        <v>PIPING</v>
      </c>
      <c r="C6471" t="s">
        <v>6088</v>
      </c>
      <c r="D6471" t="str">
        <f>VLOOKUP(Planilha1!D6471,LANG!A:B,2,FALSE)</f>
        <v>DETAILED</v>
      </c>
      <c r="E6471" t="s">
        <v>17410</v>
      </c>
      <c r="F6471" t="str">
        <f>VLOOKUP(E6471,DWG_TITLES!A:B,2,FALSE)</f>
        <v>ISOMÉTRICOS DE TUBULAÇÃO SISTEMA DE GERAÇÃO DE ÁGUA DOCE BLOCO 03</v>
      </c>
    </row>
    <row r="6472" spans="1:6" x14ac:dyDescent="0.25">
      <c r="A6472" s="1">
        <v>45625</v>
      </c>
      <c r="B6472" t="str">
        <f>VLOOKUP(Planilha1!B6472,LANG!A:B,2,FALSE)</f>
        <v>PIPING</v>
      </c>
      <c r="C6472" t="s">
        <v>6089</v>
      </c>
      <c r="D6472" t="str">
        <f>VLOOKUP(Planilha1!D6472,LANG!A:B,2,FALSE)</f>
        <v>DETAILED</v>
      </c>
      <c r="E6472" t="s">
        <v>17410</v>
      </c>
      <c r="F6472" t="str">
        <f>VLOOKUP(E6472,DWG_TITLES!A:B,2,FALSE)</f>
        <v>ISOMÉTRICOS DE TUBULAÇÃO SISTEMA DE GERAÇÃO DE ÁGUA DOCE BLOCO 03</v>
      </c>
    </row>
    <row r="6473" spans="1:6" x14ac:dyDescent="0.25">
      <c r="A6473" s="1">
        <v>46098</v>
      </c>
      <c r="B6473" t="str">
        <f>VLOOKUP(Planilha1!B6473,LANG!A:B,2,FALSE)</f>
        <v>PIPING</v>
      </c>
      <c r="C6473" t="s">
        <v>6090</v>
      </c>
      <c r="D6473" t="str">
        <f>VLOOKUP(Planilha1!D6473,LANG!A:B,2,FALSE)</f>
        <v>DETAILED</v>
      </c>
      <c r="E6473" t="s">
        <v>17410</v>
      </c>
      <c r="F6473" t="str">
        <f>VLOOKUP(E6473,DWG_TITLES!A:B,2,FALSE)</f>
        <v>ISOMÉTRICOS DE TUBULAÇÃO SISTEMA DE GERAÇÃO DE ÁGUA DOCE BLOCO 03</v>
      </c>
    </row>
    <row r="6474" spans="1:6" x14ac:dyDescent="0.25">
      <c r="A6474" s="1">
        <v>46128</v>
      </c>
      <c r="B6474" t="str">
        <f>VLOOKUP(Planilha1!B6474,LANG!A:B,2,FALSE)</f>
        <v>PIPING</v>
      </c>
      <c r="C6474" t="s">
        <v>6091</v>
      </c>
      <c r="D6474" t="str">
        <f>VLOOKUP(Planilha1!D6474,LANG!A:B,2,FALSE)</f>
        <v>DETAILED</v>
      </c>
      <c r="E6474" t="s">
        <v>17410</v>
      </c>
      <c r="F6474" t="str">
        <f>VLOOKUP(E6474,DWG_TITLES!A:B,2,FALSE)</f>
        <v>ISOMÉTRICOS DE TUBULAÇÃO SISTEMA DE GERAÇÃO DE ÁGUA DOCE BLOCO 03</v>
      </c>
    </row>
    <row r="6475" spans="1:6" x14ac:dyDescent="0.25">
      <c r="A6475" s="1">
        <v>45642</v>
      </c>
      <c r="B6475" t="str">
        <f>VLOOKUP(Planilha1!B6475,LANG!A:B,2,FALSE)</f>
        <v>PIPING</v>
      </c>
      <c r="C6475" t="s">
        <v>6092</v>
      </c>
      <c r="D6475" t="str">
        <f>VLOOKUP(Planilha1!D6475,LANG!A:B,2,FALSE)</f>
        <v>DETAILED</v>
      </c>
      <c r="E6475" t="s">
        <v>16119</v>
      </c>
      <c r="F6475" t="str">
        <f>VLOOKUP(E6475,DWG_TITLES!A:B,2,FALSE)</f>
        <v>ISOMÉTRICOS DE TUBULAÇÃO SISTEMA DE ÁGUA DOCE BLOCO 03</v>
      </c>
    </row>
    <row r="6476" spans="1:6" x14ac:dyDescent="0.25">
      <c r="A6476" s="1">
        <v>45672</v>
      </c>
      <c r="B6476" t="str">
        <f>VLOOKUP(Planilha1!B6476,LANG!A:B,2,FALSE)</f>
        <v>PIPING</v>
      </c>
      <c r="C6476" t="s">
        <v>6093</v>
      </c>
      <c r="D6476" t="str">
        <f>VLOOKUP(Planilha1!D6476,LANG!A:B,2,FALSE)</f>
        <v>DETAILED</v>
      </c>
      <c r="E6476" t="s">
        <v>16119</v>
      </c>
      <c r="F6476" t="str">
        <f>VLOOKUP(E6476,DWG_TITLES!A:B,2,FALSE)</f>
        <v>ISOMÉTRICOS DE TUBULAÇÃO SISTEMA DE ÁGUA DOCE BLOCO 03</v>
      </c>
    </row>
    <row r="6477" spans="1:6" x14ac:dyDescent="0.25">
      <c r="A6477" s="1">
        <v>46098</v>
      </c>
      <c r="B6477" t="str">
        <f>VLOOKUP(Planilha1!B6477,LANG!A:B,2,FALSE)</f>
        <v>PIPING</v>
      </c>
      <c r="C6477" t="s">
        <v>6094</v>
      </c>
      <c r="D6477" t="str">
        <f>VLOOKUP(Planilha1!D6477,LANG!A:B,2,FALSE)</f>
        <v>DETAILED</v>
      </c>
      <c r="E6477" t="s">
        <v>16119</v>
      </c>
      <c r="F6477" t="str">
        <f>VLOOKUP(E6477,DWG_TITLES!A:B,2,FALSE)</f>
        <v>ISOMÉTRICOS DE TUBULAÇÃO SISTEMA DE ÁGUA DOCE BLOCO 03</v>
      </c>
    </row>
    <row r="6478" spans="1:6" x14ac:dyDescent="0.25">
      <c r="A6478" s="1">
        <v>46114</v>
      </c>
      <c r="B6478" t="str">
        <f>VLOOKUP(Planilha1!B6478,LANG!A:B,2,FALSE)</f>
        <v>PIPING</v>
      </c>
      <c r="C6478" t="s">
        <v>6095</v>
      </c>
      <c r="D6478" t="str">
        <f>VLOOKUP(Planilha1!D6478,LANG!A:B,2,FALSE)</f>
        <v>DETAILED</v>
      </c>
      <c r="E6478" t="s">
        <v>16119</v>
      </c>
      <c r="F6478" t="str">
        <f>VLOOKUP(E6478,DWG_TITLES!A:B,2,FALSE)</f>
        <v>ISOMÉTRICOS DE TUBULAÇÃO SISTEMA DE ÁGUA DOCE BLOCO 03</v>
      </c>
    </row>
    <row r="6479" spans="1:6" x14ac:dyDescent="0.25">
      <c r="A6479" s="1">
        <v>45397</v>
      </c>
      <c r="B6479" t="str">
        <f>VLOOKUP(Planilha1!B6479,LANG!A:B,2,FALSE)</f>
        <v>PIPING</v>
      </c>
      <c r="C6479" t="s">
        <v>6096</v>
      </c>
      <c r="D6479" t="str">
        <f>VLOOKUP(Planilha1!D6479,LANG!A:B,2,FALSE)</f>
        <v>DETAILED</v>
      </c>
      <c r="E6479" t="s">
        <v>17411</v>
      </c>
      <c r="F6479" t="str">
        <f>VLOOKUP(E6479,DWG_TITLES!A:B,2,FALSE)</f>
        <v>SPOOLS DE TUBULAÇÃO SISTEMA DE GERAÇÃO DE ÁGUA DOCE BLOCO 04</v>
      </c>
    </row>
    <row r="6480" spans="1:6" x14ac:dyDescent="0.25">
      <c r="A6480" s="1">
        <v>45533</v>
      </c>
      <c r="B6480" t="str">
        <f>VLOOKUP(Planilha1!B6480,LANG!A:B,2,FALSE)</f>
        <v>PIPING</v>
      </c>
      <c r="C6480" t="s">
        <v>6097</v>
      </c>
      <c r="D6480" t="str">
        <f>VLOOKUP(Planilha1!D6480,LANG!A:B,2,FALSE)</f>
        <v>DETAILED</v>
      </c>
      <c r="E6480" t="s">
        <v>17411</v>
      </c>
      <c r="F6480" t="str">
        <f>VLOOKUP(E6480,DWG_TITLES!A:B,2,FALSE)</f>
        <v>SPOOLS DE TUBULAÇÃO SISTEMA DE GERAÇÃO DE ÁGUA DOCE BLOCO 04</v>
      </c>
    </row>
    <row r="6481" spans="1:6" x14ac:dyDescent="0.25">
      <c r="A6481" s="1">
        <v>45700</v>
      </c>
      <c r="B6481" t="str">
        <f>VLOOKUP(Planilha1!B6481,LANG!A:B,2,FALSE)</f>
        <v>PIPING</v>
      </c>
      <c r="C6481" t="s">
        <v>6098</v>
      </c>
      <c r="D6481" t="str">
        <f>VLOOKUP(Planilha1!D6481,LANG!A:B,2,FALSE)</f>
        <v>DETAILED</v>
      </c>
      <c r="E6481" t="s">
        <v>17411</v>
      </c>
      <c r="F6481" t="str">
        <f>VLOOKUP(E6481,DWG_TITLES!A:B,2,FALSE)</f>
        <v>SPOOLS DE TUBULAÇÃO SISTEMA DE GERAÇÃO DE ÁGUA DOCE BLOCO 04</v>
      </c>
    </row>
    <row r="6482" spans="1:6" x14ac:dyDescent="0.25">
      <c r="A6482" s="1">
        <v>45834</v>
      </c>
      <c r="B6482" t="str">
        <f>VLOOKUP(Planilha1!B6482,LANG!A:B,2,FALSE)</f>
        <v>PIPING</v>
      </c>
      <c r="C6482" t="s">
        <v>6099</v>
      </c>
      <c r="D6482" t="str">
        <f>VLOOKUP(Planilha1!D6482,LANG!A:B,2,FALSE)</f>
        <v>DETAILED</v>
      </c>
      <c r="E6482" t="s">
        <v>17411</v>
      </c>
      <c r="F6482" t="str">
        <f>VLOOKUP(E6482,DWG_TITLES!A:B,2,FALSE)</f>
        <v>SPOOLS DE TUBULAÇÃO SISTEMA DE GERAÇÃO DE ÁGUA DOCE BLOCO 04</v>
      </c>
    </row>
    <row r="6483" spans="1:6" x14ac:dyDescent="0.25">
      <c r="A6483" s="1">
        <v>45854</v>
      </c>
      <c r="B6483" t="str">
        <f>VLOOKUP(Planilha1!B6483,LANG!A:B,2,FALSE)</f>
        <v>PIPING</v>
      </c>
      <c r="C6483" t="s">
        <v>6100</v>
      </c>
      <c r="D6483" t="str">
        <f>VLOOKUP(Planilha1!D6483,LANG!A:B,2,FALSE)</f>
        <v>DETAILED</v>
      </c>
      <c r="E6483" t="s">
        <v>17411</v>
      </c>
      <c r="F6483" t="str">
        <f>VLOOKUP(E6483,DWG_TITLES!A:B,2,FALSE)</f>
        <v>SPOOLS DE TUBULAÇÃO SISTEMA DE GERAÇÃO DE ÁGUA DOCE BLOCO 04</v>
      </c>
    </row>
    <row r="6484" spans="1:6" x14ac:dyDescent="0.25">
      <c r="A6484" s="1">
        <v>46108</v>
      </c>
      <c r="B6484" t="str">
        <f>VLOOKUP(Planilha1!B6484,LANG!A:B,2,FALSE)</f>
        <v>PIPING</v>
      </c>
      <c r="C6484" t="s">
        <v>6101</v>
      </c>
      <c r="D6484" t="str">
        <f>VLOOKUP(Planilha1!D6484,LANG!A:B,2,FALSE)</f>
        <v>DETAILED</v>
      </c>
      <c r="E6484" t="s">
        <v>17411</v>
      </c>
      <c r="F6484" t="str">
        <f>VLOOKUP(E6484,DWG_TITLES!A:B,2,FALSE)</f>
        <v>SPOOLS DE TUBULAÇÃO SISTEMA DE GERAÇÃO DE ÁGUA DOCE BLOCO 04</v>
      </c>
    </row>
    <row r="6485" spans="1:6" x14ac:dyDescent="0.25">
      <c r="A6485" s="1">
        <v>46111</v>
      </c>
      <c r="B6485" t="str">
        <f>VLOOKUP(Planilha1!B6485,LANG!A:B,2,FALSE)</f>
        <v>PIPING</v>
      </c>
      <c r="C6485" t="s">
        <v>6102</v>
      </c>
      <c r="D6485" t="str">
        <f>VLOOKUP(Planilha1!D6485,LANG!A:B,2,FALSE)</f>
        <v>DETAILED</v>
      </c>
      <c r="E6485" t="s">
        <v>17411</v>
      </c>
      <c r="F6485" t="str">
        <f>VLOOKUP(E6485,DWG_TITLES!A:B,2,FALSE)</f>
        <v>SPOOLS DE TUBULAÇÃO SISTEMA DE GERAÇÃO DE ÁGUA DOCE BLOCO 04</v>
      </c>
    </row>
    <row r="6486" spans="1:6" x14ac:dyDescent="0.25">
      <c r="A6486" s="1">
        <v>46108</v>
      </c>
      <c r="B6486" t="str">
        <f>VLOOKUP(Planilha1!B6486,LANG!A:B,2,FALSE)</f>
        <v>PIPING</v>
      </c>
      <c r="C6486" t="s">
        <v>6103</v>
      </c>
      <c r="D6486" t="str">
        <f>VLOOKUP(Planilha1!D6486,LANG!A:B,2,FALSE)</f>
        <v>DETAILED</v>
      </c>
      <c r="E6486" t="s">
        <v>17411</v>
      </c>
      <c r="F6486" t="str">
        <f>VLOOKUP(E6486,DWG_TITLES!A:B,2,FALSE)</f>
        <v>SPOOLS DE TUBULAÇÃO SISTEMA DE GERAÇÃO DE ÁGUA DOCE BLOCO 04</v>
      </c>
    </row>
    <row r="6487" spans="1:6" x14ac:dyDescent="0.25">
      <c r="A6487" s="1">
        <v>45373</v>
      </c>
      <c r="B6487" t="str">
        <f>VLOOKUP(Planilha1!B6487,LANG!A:B,2,FALSE)</f>
        <v>PIPING</v>
      </c>
      <c r="C6487" t="s">
        <v>6104</v>
      </c>
      <c r="D6487" t="str">
        <f>VLOOKUP(Planilha1!D6487,LANG!A:B,2,FALSE)</f>
        <v>DETAILED</v>
      </c>
      <c r="E6487" t="s">
        <v>17412</v>
      </c>
      <c r="F6487" t="str">
        <f>VLOOKUP(E6487,DWG_TITLES!A:B,2,FALSE)</f>
        <v>SPOOLS DE TUBULAÇÃO SISTEMA DE ÁGUA DOCE BLOCO 04</v>
      </c>
    </row>
    <row r="6488" spans="1:6" x14ac:dyDescent="0.25">
      <c r="A6488" s="1">
        <v>45528</v>
      </c>
      <c r="B6488" t="str">
        <f>VLOOKUP(Planilha1!B6488,LANG!A:B,2,FALSE)</f>
        <v>PIPING</v>
      </c>
      <c r="C6488" t="s">
        <v>6105</v>
      </c>
      <c r="D6488" t="str">
        <f>VLOOKUP(Planilha1!D6488,LANG!A:B,2,FALSE)</f>
        <v>DETAILED</v>
      </c>
      <c r="E6488" t="s">
        <v>17412</v>
      </c>
      <c r="F6488" t="str">
        <f>VLOOKUP(E6488,DWG_TITLES!A:B,2,FALSE)</f>
        <v>SPOOLS DE TUBULAÇÃO SISTEMA DE ÁGUA DOCE BLOCO 04</v>
      </c>
    </row>
    <row r="6489" spans="1:6" x14ac:dyDescent="0.25">
      <c r="A6489" s="1">
        <v>45713</v>
      </c>
      <c r="B6489" t="str">
        <f>VLOOKUP(Planilha1!B6489,LANG!A:B,2,FALSE)</f>
        <v>PIPING</v>
      </c>
      <c r="C6489" t="s">
        <v>6106</v>
      </c>
      <c r="D6489" t="str">
        <f>VLOOKUP(Planilha1!D6489,LANG!A:B,2,FALSE)</f>
        <v>DETAILED</v>
      </c>
      <c r="E6489" t="s">
        <v>17412</v>
      </c>
      <c r="F6489" t="str">
        <f>VLOOKUP(E6489,DWG_TITLES!A:B,2,FALSE)</f>
        <v>SPOOLS DE TUBULAÇÃO SISTEMA DE ÁGUA DOCE BLOCO 04</v>
      </c>
    </row>
    <row r="6490" spans="1:6" x14ac:dyDescent="0.25">
      <c r="A6490" s="1">
        <v>45873</v>
      </c>
      <c r="B6490" t="str">
        <f>VLOOKUP(Planilha1!B6490,LANG!A:B,2,FALSE)</f>
        <v>PIPING</v>
      </c>
      <c r="C6490" t="s">
        <v>6107</v>
      </c>
      <c r="D6490" t="str">
        <f>VLOOKUP(Planilha1!D6490,LANG!A:B,2,FALSE)</f>
        <v>DETAILED</v>
      </c>
      <c r="E6490" t="s">
        <v>17412</v>
      </c>
      <c r="F6490" t="str">
        <f>VLOOKUP(E6490,DWG_TITLES!A:B,2,FALSE)</f>
        <v>SPOOLS DE TUBULAÇÃO SISTEMA DE ÁGUA DOCE BLOCO 04</v>
      </c>
    </row>
    <row r="6491" spans="1:6" x14ac:dyDescent="0.25">
      <c r="A6491" s="1">
        <v>46111</v>
      </c>
      <c r="B6491" t="str">
        <f>VLOOKUP(Planilha1!B6491,LANG!A:B,2,FALSE)</f>
        <v>PIPING</v>
      </c>
      <c r="C6491" t="s">
        <v>6108</v>
      </c>
      <c r="D6491" t="str">
        <f>VLOOKUP(Planilha1!D6491,LANG!A:B,2,FALSE)</f>
        <v>DETAILED</v>
      </c>
      <c r="E6491" t="s">
        <v>17412</v>
      </c>
      <c r="F6491" t="str">
        <f>VLOOKUP(E6491,DWG_TITLES!A:B,2,FALSE)</f>
        <v>SPOOLS DE TUBULAÇÃO SISTEMA DE ÁGUA DOCE BLOCO 04</v>
      </c>
    </row>
    <row r="6492" spans="1:6" x14ac:dyDescent="0.25">
      <c r="A6492" s="1">
        <v>46108</v>
      </c>
      <c r="B6492" t="str">
        <f>VLOOKUP(Planilha1!B6492,LANG!A:B,2,FALSE)</f>
        <v>PIPING</v>
      </c>
      <c r="C6492" t="s">
        <v>6109</v>
      </c>
      <c r="D6492" t="str">
        <f>VLOOKUP(Planilha1!D6492,LANG!A:B,2,FALSE)</f>
        <v>DETAILED</v>
      </c>
      <c r="E6492" t="s">
        <v>17412</v>
      </c>
      <c r="F6492" t="str">
        <f>VLOOKUP(E6492,DWG_TITLES!A:B,2,FALSE)</f>
        <v>SPOOLS DE TUBULAÇÃO SISTEMA DE ÁGUA DOCE BLOCO 04</v>
      </c>
    </row>
    <row r="6493" spans="1:6" x14ac:dyDescent="0.25">
      <c r="A6493" s="1">
        <v>45397</v>
      </c>
      <c r="B6493" t="str">
        <f>VLOOKUP(Planilha1!B6493,LANG!A:B,2,FALSE)</f>
        <v>PIPING</v>
      </c>
      <c r="C6493" t="s">
        <v>6110</v>
      </c>
      <c r="D6493" t="str">
        <f>VLOOKUP(Planilha1!D6493,LANG!A:B,2,FALSE)</f>
        <v>DETAILED</v>
      </c>
      <c r="E6493" t="s">
        <v>17413</v>
      </c>
      <c r="F6493" t="str">
        <f>VLOOKUP(E6493,DWG_TITLES!A:B,2,FALSE)</f>
        <v>ISOMÉTRICOS DE TUBULAÇÃO SISTEMA DE GERAÇÃO DE ÁGUA DOCE BLOCO 04</v>
      </c>
    </row>
    <row r="6494" spans="1:6" x14ac:dyDescent="0.25">
      <c r="A6494" s="1">
        <v>45533</v>
      </c>
      <c r="B6494" t="str">
        <f>VLOOKUP(Planilha1!B6494,LANG!A:B,2,FALSE)</f>
        <v>PIPING</v>
      </c>
      <c r="C6494" t="s">
        <v>6111</v>
      </c>
      <c r="D6494" t="str">
        <f>VLOOKUP(Planilha1!D6494,LANG!A:B,2,FALSE)</f>
        <v>DETAILED</v>
      </c>
      <c r="E6494" t="s">
        <v>17413</v>
      </c>
      <c r="F6494" t="str">
        <f>VLOOKUP(E6494,DWG_TITLES!A:B,2,FALSE)</f>
        <v>ISOMÉTRICOS DE TUBULAÇÃO SISTEMA DE GERAÇÃO DE ÁGUA DOCE BLOCO 04</v>
      </c>
    </row>
    <row r="6495" spans="1:6" x14ac:dyDescent="0.25">
      <c r="A6495" s="1">
        <v>45700</v>
      </c>
      <c r="B6495" t="str">
        <f>VLOOKUP(Planilha1!B6495,LANG!A:B,2,FALSE)</f>
        <v>PIPING</v>
      </c>
      <c r="C6495" t="s">
        <v>6112</v>
      </c>
      <c r="D6495" t="str">
        <f>VLOOKUP(Planilha1!D6495,LANG!A:B,2,FALSE)</f>
        <v>DETAILED</v>
      </c>
      <c r="E6495" t="s">
        <v>17413</v>
      </c>
      <c r="F6495" t="str">
        <f>VLOOKUP(E6495,DWG_TITLES!A:B,2,FALSE)</f>
        <v>ISOMÉTRICOS DE TUBULAÇÃO SISTEMA DE GERAÇÃO DE ÁGUA DOCE BLOCO 04</v>
      </c>
    </row>
    <row r="6496" spans="1:6" x14ac:dyDescent="0.25">
      <c r="A6496" s="1">
        <v>46098</v>
      </c>
      <c r="B6496" t="str">
        <f>VLOOKUP(Planilha1!B6496,LANG!A:B,2,FALSE)</f>
        <v>PIPING</v>
      </c>
      <c r="C6496" t="s">
        <v>6113</v>
      </c>
      <c r="D6496" t="str">
        <f>VLOOKUP(Planilha1!D6496,LANG!A:B,2,FALSE)</f>
        <v>DETAILED</v>
      </c>
      <c r="E6496" t="s">
        <v>17413</v>
      </c>
      <c r="F6496" t="str">
        <f>VLOOKUP(E6496,DWG_TITLES!A:B,2,FALSE)</f>
        <v>ISOMÉTRICOS DE TUBULAÇÃO SISTEMA DE GERAÇÃO DE ÁGUA DOCE BLOCO 04</v>
      </c>
    </row>
    <row r="6497" spans="1:6" x14ac:dyDescent="0.25">
      <c r="A6497" s="1">
        <v>46098</v>
      </c>
      <c r="B6497" t="str">
        <f>VLOOKUP(Planilha1!B6497,LANG!A:B,2,FALSE)</f>
        <v>PIPING</v>
      </c>
      <c r="C6497" t="s">
        <v>6114</v>
      </c>
      <c r="D6497" t="str">
        <f>VLOOKUP(Planilha1!D6497,LANG!A:B,2,FALSE)</f>
        <v>DETAILED</v>
      </c>
      <c r="E6497" t="s">
        <v>17413</v>
      </c>
      <c r="F6497" t="str">
        <f>VLOOKUP(E6497,DWG_TITLES!A:B,2,FALSE)</f>
        <v>ISOMÉTRICOS DE TUBULAÇÃO SISTEMA DE GERAÇÃO DE ÁGUA DOCE BLOCO 04</v>
      </c>
    </row>
    <row r="6498" spans="1:6" x14ac:dyDescent="0.25">
      <c r="A6498" s="1">
        <v>46098</v>
      </c>
      <c r="B6498" t="str">
        <f>VLOOKUP(Planilha1!B6498,LANG!A:B,2,FALSE)</f>
        <v>PIPING</v>
      </c>
      <c r="C6498" t="s">
        <v>6115</v>
      </c>
      <c r="D6498" t="str">
        <f>VLOOKUP(Planilha1!D6498,LANG!A:B,2,FALSE)</f>
        <v>DETAILED</v>
      </c>
      <c r="E6498" t="s">
        <v>17413</v>
      </c>
      <c r="F6498" t="str">
        <f>VLOOKUP(E6498,DWG_TITLES!A:B,2,FALSE)</f>
        <v>ISOMÉTRICOS DE TUBULAÇÃO SISTEMA DE GERAÇÃO DE ÁGUA DOCE BLOCO 04</v>
      </c>
    </row>
    <row r="6499" spans="1:6" x14ac:dyDescent="0.25">
      <c r="A6499" s="1">
        <v>46098</v>
      </c>
      <c r="B6499" t="str">
        <f>VLOOKUP(Planilha1!B6499,LANG!A:B,2,FALSE)</f>
        <v>PIPING</v>
      </c>
      <c r="C6499" t="s">
        <v>6116</v>
      </c>
      <c r="D6499" t="str">
        <f>VLOOKUP(Planilha1!D6499,LANG!A:B,2,FALSE)</f>
        <v>DETAILED</v>
      </c>
      <c r="E6499" t="s">
        <v>17413</v>
      </c>
      <c r="F6499" t="str">
        <f>VLOOKUP(E6499,DWG_TITLES!A:B,2,FALSE)</f>
        <v>ISOMÉTRICOS DE TUBULAÇÃO SISTEMA DE GERAÇÃO DE ÁGUA DOCE BLOCO 04</v>
      </c>
    </row>
    <row r="6500" spans="1:6" x14ac:dyDescent="0.25">
      <c r="A6500" s="1">
        <v>46095</v>
      </c>
      <c r="B6500" t="str">
        <f>VLOOKUP(Planilha1!B6500,LANG!A:B,2,FALSE)</f>
        <v>PIPING</v>
      </c>
      <c r="C6500" t="s">
        <v>6117</v>
      </c>
      <c r="D6500" t="str">
        <f>VLOOKUP(Planilha1!D6500,LANG!A:B,2,FALSE)</f>
        <v>DETAILED</v>
      </c>
      <c r="E6500" t="s">
        <v>17413</v>
      </c>
      <c r="F6500" t="str">
        <f>VLOOKUP(E6500,DWG_TITLES!A:B,2,FALSE)</f>
        <v>ISOMÉTRICOS DE TUBULAÇÃO SISTEMA DE GERAÇÃO DE ÁGUA DOCE BLOCO 04</v>
      </c>
    </row>
    <row r="6501" spans="1:6" x14ac:dyDescent="0.25">
      <c r="A6501" s="1">
        <v>46135</v>
      </c>
      <c r="B6501" t="str">
        <f>VLOOKUP(Planilha1!B6501,LANG!A:B,2,FALSE)</f>
        <v>PIPING</v>
      </c>
      <c r="C6501" t="s">
        <v>6118</v>
      </c>
      <c r="D6501" t="str">
        <f>VLOOKUP(Planilha1!D6501,LANG!A:B,2,FALSE)</f>
        <v>DETAILED</v>
      </c>
      <c r="E6501" t="s">
        <v>17413</v>
      </c>
      <c r="F6501" t="str">
        <f>VLOOKUP(E6501,DWG_TITLES!A:B,2,FALSE)</f>
        <v>ISOMÉTRICOS DE TUBULAÇÃO SISTEMA DE GERAÇÃO DE ÁGUA DOCE BLOCO 04</v>
      </c>
    </row>
    <row r="6502" spans="1:6" x14ac:dyDescent="0.25">
      <c r="A6502" s="1">
        <v>45373</v>
      </c>
      <c r="B6502" t="str">
        <f>VLOOKUP(Planilha1!B6502,LANG!A:B,2,FALSE)</f>
        <v>PIPING</v>
      </c>
      <c r="C6502" t="s">
        <v>6119</v>
      </c>
      <c r="D6502" t="str">
        <f>VLOOKUP(Planilha1!D6502,LANG!A:B,2,FALSE)</f>
        <v>DETAILED</v>
      </c>
      <c r="E6502" t="s">
        <v>17414</v>
      </c>
      <c r="F6502" t="str">
        <f>VLOOKUP(E6502,DWG_TITLES!A:B,2,FALSE)</f>
        <v>ISOMÉTRICOS DE TUBULAÇÃO SISTEMA DE ÁGUA DOCE BLOCO 04</v>
      </c>
    </row>
    <row r="6503" spans="1:6" x14ac:dyDescent="0.25">
      <c r="A6503" s="1">
        <v>45528</v>
      </c>
      <c r="B6503" t="str">
        <f>VLOOKUP(Planilha1!B6503,LANG!A:B,2,FALSE)</f>
        <v>PIPING</v>
      </c>
      <c r="C6503" t="s">
        <v>6120</v>
      </c>
      <c r="D6503" t="str">
        <f>VLOOKUP(Planilha1!D6503,LANG!A:B,2,FALSE)</f>
        <v>DETAILED</v>
      </c>
      <c r="E6503" t="s">
        <v>17414</v>
      </c>
      <c r="F6503" t="str">
        <f>VLOOKUP(E6503,DWG_TITLES!A:B,2,FALSE)</f>
        <v>ISOMÉTRICOS DE TUBULAÇÃO SISTEMA DE ÁGUA DOCE BLOCO 04</v>
      </c>
    </row>
    <row r="6504" spans="1:6" x14ac:dyDescent="0.25">
      <c r="A6504" s="1">
        <v>45713</v>
      </c>
      <c r="B6504" t="str">
        <f>VLOOKUP(Planilha1!B6504,LANG!A:B,2,FALSE)</f>
        <v>PIPING</v>
      </c>
      <c r="C6504" t="s">
        <v>6121</v>
      </c>
      <c r="D6504" t="str">
        <f>VLOOKUP(Planilha1!D6504,LANG!A:B,2,FALSE)</f>
        <v>DETAILED</v>
      </c>
      <c r="E6504" t="s">
        <v>17414</v>
      </c>
      <c r="F6504" t="str">
        <f>VLOOKUP(E6504,DWG_TITLES!A:B,2,FALSE)</f>
        <v>ISOMÉTRICOS DE TUBULAÇÃO SISTEMA DE ÁGUA DOCE BLOCO 04</v>
      </c>
    </row>
    <row r="6505" spans="1:6" x14ac:dyDescent="0.25">
      <c r="A6505" s="1">
        <v>46098</v>
      </c>
      <c r="B6505" t="str">
        <f>VLOOKUP(Planilha1!B6505,LANG!A:B,2,FALSE)</f>
        <v>PIPING</v>
      </c>
      <c r="C6505" t="s">
        <v>6122</v>
      </c>
      <c r="D6505" t="str">
        <f>VLOOKUP(Planilha1!D6505,LANG!A:B,2,FALSE)</f>
        <v>DETAILED</v>
      </c>
      <c r="E6505" t="s">
        <v>17414</v>
      </c>
      <c r="F6505" t="str">
        <f>VLOOKUP(E6505,DWG_TITLES!A:B,2,FALSE)</f>
        <v>ISOMÉTRICOS DE TUBULAÇÃO SISTEMA DE ÁGUA DOCE BLOCO 04</v>
      </c>
    </row>
    <row r="6506" spans="1:6" x14ac:dyDescent="0.25">
      <c r="A6506" s="1">
        <v>46087</v>
      </c>
      <c r="B6506" t="str">
        <f>VLOOKUP(Planilha1!B6506,LANG!A:B,2,FALSE)</f>
        <v>PIPING</v>
      </c>
      <c r="C6506" t="s">
        <v>6123</v>
      </c>
      <c r="D6506" t="str">
        <f>VLOOKUP(Planilha1!D6506,LANG!A:B,2,FALSE)</f>
        <v>DETAILED</v>
      </c>
      <c r="E6506" t="s">
        <v>17414</v>
      </c>
      <c r="F6506" t="str">
        <f>VLOOKUP(E6506,DWG_TITLES!A:B,2,FALSE)</f>
        <v>ISOMÉTRICOS DE TUBULAÇÃO SISTEMA DE ÁGUA DOCE BLOCO 04</v>
      </c>
    </row>
    <row r="6507" spans="1:6" x14ac:dyDescent="0.25">
      <c r="A6507" s="1">
        <v>46087</v>
      </c>
      <c r="B6507" t="str">
        <f>VLOOKUP(Planilha1!B6507,LANG!A:B,2,FALSE)</f>
        <v>PIPING</v>
      </c>
      <c r="C6507" t="s">
        <v>6124</v>
      </c>
      <c r="D6507" t="str">
        <f>VLOOKUP(Planilha1!D6507,LANG!A:B,2,FALSE)</f>
        <v>DETAILED</v>
      </c>
      <c r="E6507" t="s">
        <v>17414</v>
      </c>
      <c r="F6507" t="str">
        <f>VLOOKUP(E6507,DWG_TITLES!A:B,2,FALSE)</f>
        <v>ISOMÉTRICOS DE TUBULAÇÃO SISTEMA DE ÁGUA DOCE BLOCO 04</v>
      </c>
    </row>
    <row r="6508" spans="1:6" x14ac:dyDescent="0.25">
      <c r="A6508" s="1">
        <v>46137</v>
      </c>
      <c r="B6508" t="str">
        <f>VLOOKUP(Planilha1!B6508,LANG!A:B,2,FALSE)</f>
        <v>PIPING</v>
      </c>
      <c r="C6508" t="s">
        <v>6125</v>
      </c>
      <c r="D6508" t="str">
        <f>VLOOKUP(Planilha1!D6508,LANG!A:B,2,FALSE)</f>
        <v>DETAILED</v>
      </c>
      <c r="E6508" t="s">
        <v>17414</v>
      </c>
      <c r="F6508" t="str">
        <f>VLOOKUP(E6508,DWG_TITLES!A:B,2,FALSE)</f>
        <v>ISOMÉTRICOS DE TUBULAÇÃO SISTEMA DE ÁGUA DOCE BLOCO 04</v>
      </c>
    </row>
    <row r="6509" spans="1:6" x14ac:dyDescent="0.25">
      <c r="A6509" s="1">
        <v>46191</v>
      </c>
      <c r="B6509" t="str">
        <f>VLOOKUP(Planilha1!B6509,LANG!A:B,2,FALSE)</f>
        <v>PIPING</v>
      </c>
      <c r="C6509" t="s">
        <v>13454</v>
      </c>
      <c r="D6509" t="str">
        <f>VLOOKUP(Planilha1!D6509,LANG!A:B,2,FALSE)</f>
        <v>DETAILED</v>
      </c>
      <c r="E6509" t="s">
        <v>17414</v>
      </c>
      <c r="F6509" t="str">
        <f>VLOOKUP(E6509,DWG_TITLES!A:B,2,FALSE)</f>
        <v>ISOMÉTRICOS DE TUBULAÇÃO SISTEMA DE ÁGUA DOCE BLOCO 04</v>
      </c>
    </row>
    <row r="6510" spans="1:6" x14ac:dyDescent="0.25">
      <c r="A6510" s="1">
        <v>45372</v>
      </c>
      <c r="B6510" t="str">
        <f>VLOOKUP(Planilha1!B6510,LANG!A:B,2,FALSE)</f>
        <v>PIPING</v>
      </c>
      <c r="C6510" t="s">
        <v>6126</v>
      </c>
      <c r="D6510" t="str">
        <f>VLOOKUP(Planilha1!D6510,LANG!A:B,2,FALSE)</f>
        <v>DETAILED</v>
      </c>
      <c r="E6510" t="s">
        <v>17415</v>
      </c>
      <c r="F6510" t="str">
        <f>VLOOKUP(E6510,DWG_TITLES!A:B,2,FALSE)</f>
        <v>SPOOLS DE TUBULAÇÃO SISTEMA DE ÁGUA DOCE BLOCO 06</v>
      </c>
    </row>
    <row r="6511" spans="1:6" x14ac:dyDescent="0.25">
      <c r="A6511" s="1">
        <v>45464</v>
      </c>
      <c r="B6511" t="str">
        <f>VLOOKUP(Planilha1!B6511,LANG!A:B,2,FALSE)</f>
        <v>PIPING</v>
      </c>
      <c r="C6511" t="s">
        <v>6127</v>
      </c>
      <c r="D6511" t="str">
        <f>VLOOKUP(Planilha1!D6511,LANG!A:B,2,FALSE)</f>
        <v>DETAILED</v>
      </c>
      <c r="E6511" t="s">
        <v>17415</v>
      </c>
      <c r="F6511" t="str">
        <f>VLOOKUP(E6511,DWG_TITLES!A:B,2,FALSE)</f>
        <v>SPOOLS DE TUBULAÇÃO SISTEMA DE ÁGUA DOCE BLOCO 06</v>
      </c>
    </row>
    <row r="6512" spans="1:6" x14ac:dyDescent="0.25">
      <c r="A6512" s="1">
        <v>45541</v>
      </c>
      <c r="B6512" t="str">
        <f>VLOOKUP(Planilha1!B6512,LANG!A:B,2,FALSE)</f>
        <v>PIPING</v>
      </c>
      <c r="C6512" t="s">
        <v>6128</v>
      </c>
      <c r="D6512" t="str">
        <f>VLOOKUP(Planilha1!D6512,LANG!A:B,2,FALSE)</f>
        <v>DETAILED</v>
      </c>
      <c r="E6512" t="s">
        <v>17415</v>
      </c>
      <c r="F6512" t="str">
        <f>VLOOKUP(E6512,DWG_TITLES!A:B,2,FALSE)</f>
        <v>SPOOLS DE TUBULAÇÃO SISTEMA DE ÁGUA DOCE BLOCO 06</v>
      </c>
    </row>
    <row r="6513" spans="1:6" x14ac:dyDescent="0.25">
      <c r="A6513" s="1">
        <v>45860</v>
      </c>
      <c r="B6513" t="str">
        <f>VLOOKUP(Planilha1!B6513,LANG!A:B,2,FALSE)</f>
        <v>PIPING</v>
      </c>
      <c r="C6513" t="s">
        <v>6129</v>
      </c>
      <c r="D6513" t="str">
        <f>VLOOKUP(Planilha1!D6513,LANG!A:B,2,FALSE)</f>
        <v>DETAILED</v>
      </c>
      <c r="E6513" t="s">
        <v>17415</v>
      </c>
      <c r="F6513" t="str">
        <f>VLOOKUP(E6513,DWG_TITLES!A:B,2,FALSE)</f>
        <v>SPOOLS DE TUBULAÇÃO SISTEMA DE ÁGUA DOCE BLOCO 06</v>
      </c>
    </row>
    <row r="6514" spans="1:6" x14ac:dyDescent="0.25">
      <c r="A6514" s="1">
        <v>46108</v>
      </c>
      <c r="B6514" t="str">
        <f>VLOOKUP(Planilha1!B6514,LANG!A:B,2,FALSE)</f>
        <v>PIPING</v>
      </c>
      <c r="C6514" t="s">
        <v>6130</v>
      </c>
      <c r="D6514" t="str">
        <f>VLOOKUP(Planilha1!D6514,LANG!A:B,2,FALSE)</f>
        <v>DETAILED</v>
      </c>
      <c r="E6514" t="s">
        <v>17415</v>
      </c>
      <c r="F6514" t="str">
        <f>VLOOKUP(E6514,DWG_TITLES!A:B,2,FALSE)</f>
        <v>SPOOLS DE TUBULAÇÃO SISTEMA DE ÁGUA DOCE BLOCO 06</v>
      </c>
    </row>
    <row r="6515" spans="1:6" x14ac:dyDescent="0.25">
      <c r="A6515" s="1">
        <v>45372</v>
      </c>
      <c r="B6515" t="str">
        <f>VLOOKUP(Planilha1!B6515,LANG!A:B,2,FALSE)</f>
        <v>PIPING</v>
      </c>
      <c r="C6515" t="s">
        <v>6131</v>
      </c>
      <c r="D6515" t="str">
        <f>VLOOKUP(Planilha1!D6515,LANG!A:B,2,FALSE)</f>
        <v>DETAILED</v>
      </c>
      <c r="E6515" t="s">
        <v>17416</v>
      </c>
      <c r="F6515" t="str">
        <f>VLOOKUP(E6515,DWG_TITLES!A:B,2,FALSE)</f>
        <v>ISOMÉTRICOS DE TUBULAÇÃO SISTEMA DE ÁGUA DOCE BLOCO 06</v>
      </c>
    </row>
    <row r="6516" spans="1:6" x14ac:dyDescent="0.25">
      <c r="A6516" s="1">
        <v>45464</v>
      </c>
      <c r="B6516" t="str">
        <f>VLOOKUP(Planilha1!B6516,LANG!A:B,2,FALSE)</f>
        <v>PIPING</v>
      </c>
      <c r="C6516" t="s">
        <v>6132</v>
      </c>
      <c r="D6516" t="str">
        <f>VLOOKUP(Planilha1!D6516,LANG!A:B,2,FALSE)</f>
        <v>DETAILED</v>
      </c>
      <c r="E6516" t="s">
        <v>17416</v>
      </c>
      <c r="F6516" t="str">
        <f>VLOOKUP(E6516,DWG_TITLES!A:B,2,FALSE)</f>
        <v>ISOMÉTRICOS DE TUBULAÇÃO SISTEMA DE ÁGUA DOCE BLOCO 06</v>
      </c>
    </row>
    <row r="6517" spans="1:6" x14ac:dyDescent="0.25">
      <c r="A6517" s="1">
        <v>45541</v>
      </c>
      <c r="B6517" t="str">
        <f>VLOOKUP(Planilha1!B6517,LANG!A:B,2,FALSE)</f>
        <v>PIPING</v>
      </c>
      <c r="C6517" t="s">
        <v>6133</v>
      </c>
      <c r="D6517" t="str">
        <f>VLOOKUP(Planilha1!D6517,LANG!A:B,2,FALSE)</f>
        <v>DETAILED</v>
      </c>
      <c r="E6517" t="s">
        <v>17416</v>
      </c>
      <c r="F6517" t="str">
        <f>VLOOKUP(E6517,DWG_TITLES!A:B,2,FALSE)</f>
        <v>ISOMÉTRICOS DE TUBULAÇÃO SISTEMA DE ÁGUA DOCE BLOCO 06</v>
      </c>
    </row>
    <row r="6518" spans="1:6" x14ac:dyDescent="0.25">
      <c r="A6518" s="1">
        <v>46098</v>
      </c>
      <c r="B6518" t="str">
        <f>VLOOKUP(Planilha1!B6518,LANG!A:B,2,FALSE)</f>
        <v>PIPING</v>
      </c>
      <c r="C6518" t="s">
        <v>6134</v>
      </c>
      <c r="D6518" t="str">
        <f>VLOOKUP(Planilha1!D6518,LANG!A:B,2,FALSE)</f>
        <v>DETAILED</v>
      </c>
      <c r="E6518" t="s">
        <v>17416</v>
      </c>
      <c r="F6518" t="str">
        <f>VLOOKUP(E6518,DWG_TITLES!A:B,2,FALSE)</f>
        <v>ISOMÉTRICOS DE TUBULAÇÃO SISTEMA DE ÁGUA DOCE BLOCO 06</v>
      </c>
    </row>
    <row r="6519" spans="1:6" x14ac:dyDescent="0.25">
      <c r="A6519" s="1">
        <v>46128</v>
      </c>
      <c r="B6519" t="str">
        <f>VLOOKUP(Planilha1!B6519,LANG!A:B,2,FALSE)</f>
        <v>PIPING</v>
      </c>
      <c r="C6519" t="s">
        <v>6135</v>
      </c>
      <c r="D6519" t="str">
        <f>VLOOKUP(Planilha1!D6519,LANG!A:B,2,FALSE)</f>
        <v>DETAILED</v>
      </c>
      <c r="E6519" t="s">
        <v>17416</v>
      </c>
      <c r="F6519" t="str">
        <f>VLOOKUP(E6519,DWG_TITLES!A:B,2,FALSE)</f>
        <v>ISOMÉTRICOS DE TUBULAÇÃO SISTEMA DE ÁGUA DOCE BLOCO 06</v>
      </c>
    </row>
    <row r="6520" spans="1:6" x14ac:dyDescent="0.25">
      <c r="A6520" s="1">
        <v>46234</v>
      </c>
      <c r="B6520" t="str">
        <f>VLOOKUP(Planilha1!B6520,LANG!A:B,2,FALSE)</f>
        <v>PIPING</v>
      </c>
      <c r="C6520" t="s">
        <v>13917</v>
      </c>
      <c r="D6520" t="str">
        <f>VLOOKUP(Planilha1!D6520,LANG!A:B,2,FALSE)</f>
        <v>DETAILED</v>
      </c>
      <c r="E6520" t="s">
        <v>17416</v>
      </c>
      <c r="F6520" t="str">
        <f>VLOOKUP(E6520,DWG_TITLES!A:B,2,FALSE)</f>
        <v>ISOMÉTRICOS DE TUBULAÇÃO SISTEMA DE ÁGUA DOCE BLOCO 06</v>
      </c>
    </row>
    <row r="6521" spans="1:6" x14ac:dyDescent="0.25">
      <c r="A6521" s="1">
        <v>45891</v>
      </c>
      <c r="B6521" t="str">
        <f>VLOOKUP(Planilha1!B6521,LANG!A:B,2,FALSE)</f>
        <v>PIPING</v>
      </c>
      <c r="C6521" t="s">
        <v>6136</v>
      </c>
      <c r="D6521" t="str">
        <f>VLOOKUP(Planilha1!D6521,LANG!A:B,2,FALSE)</f>
        <v>DETAILED</v>
      </c>
      <c r="E6521" t="s">
        <v>16134</v>
      </c>
      <c r="F6521" t="str">
        <f>VLOOKUP(E6521,DWG_TITLES!A:B,2,FALSE)</f>
        <v>SPOOLS DE TUBULAÇÃO SISTEMA DE GERAÇÃO DE ÁGUA DOCE BLOCO 07</v>
      </c>
    </row>
    <row r="6522" spans="1:6" x14ac:dyDescent="0.25">
      <c r="A6522" s="1">
        <v>46111</v>
      </c>
      <c r="B6522" t="str">
        <f>VLOOKUP(Planilha1!B6522,LANG!A:B,2,FALSE)</f>
        <v>PIPING</v>
      </c>
      <c r="C6522" t="s">
        <v>6137</v>
      </c>
      <c r="D6522" t="str">
        <f>VLOOKUP(Planilha1!D6522,LANG!A:B,2,FALSE)</f>
        <v>DETAILED</v>
      </c>
      <c r="E6522" t="s">
        <v>16134</v>
      </c>
      <c r="F6522" t="str">
        <f>VLOOKUP(E6522,DWG_TITLES!A:B,2,FALSE)</f>
        <v>SPOOLS DE TUBULAÇÃO SISTEMA DE GERAÇÃO DE ÁGUA DOCE BLOCO 07</v>
      </c>
    </row>
    <row r="6523" spans="1:6" x14ac:dyDescent="0.25">
      <c r="A6523" s="1">
        <v>46087</v>
      </c>
      <c r="B6523" t="str">
        <f>VLOOKUP(Planilha1!B6523,LANG!A:B,2,FALSE)</f>
        <v>PIPING</v>
      </c>
      <c r="C6523" t="s">
        <v>6138</v>
      </c>
      <c r="D6523" t="str">
        <f>VLOOKUP(Planilha1!D6523,LANG!A:B,2,FALSE)</f>
        <v>DETAILED</v>
      </c>
      <c r="E6523" t="s">
        <v>17417</v>
      </c>
      <c r="F6523" t="str">
        <f>VLOOKUP(E6523,DWG_TITLES!A:B,2,FALSE)</f>
        <v>ISOMÉTRICOS DE TUBULAÇÃO SISTEMA DE GERAÇÃO DE ÁGUA DOCE BLOCO 07</v>
      </c>
    </row>
    <row r="6524" spans="1:6" x14ac:dyDescent="0.25">
      <c r="A6524" s="1">
        <v>46087</v>
      </c>
      <c r="B6524" t="str">
        <f>VLOOKUP(Planilha1!B6524,LANG!A:B,2,FALSE)</f>
        <v>PIPING</v>
      </c>
      <c r="C6524" t="s">
        <v>6139</v>
      </c>
      <c r="D6524" t="str">
        <f>VLOOKUP(Planilha1!D6524,LANG!A:B,2,FALSE)</f>
        <v>DETAILED</v>
      </c>
      <c r="E6524" t="s">
        <v>17417</v>
      </c>
      <c r="F6524" t="str">
        <f>VLOOKUP(E6524,DWG_TITLES!A:B,2,FALSE)</f>
        <v>ISOMÉTRICOS DE TUBULAÇÃO SISTEMA DE GERAÇÃO DE ÁGUA DOCE BLOCO 07</v>
      </c>
    </row>
    <row r="6525" spans="1:6" x14ac:dyDescent="0.25">
      <c r="A6525" s="1">
        <v>46234</v>
      </c>
      <c r="B6525" t="str">
        <f>VLOOKUP(Planilha1!B6525,LANG!A:B,2,FALSE)</f>
        <v>PIPING</v>
      </c>
      <c r="C6525" t="s">
        <v>13918</v>
      </c>
      <c r="D6525" t="str">
        <f>VLOOKUP(Planilha1!D6525,LANG!A:B,2,FALSE)</f>
        <v>DETAILED</v>
      </c>
      <c r="E6525" t="s">
        <v>17417</v>
      </c>
      <c r="F6525" t="str">
        <f>VLOOKUP(E6525,DWG_TITLES!A:B,2,FALSE)</f>
        <v>ISOMÉTRICOS DE TUBULAÇÃO SISTEMA DE GERAÇÃO DE ÁGUA DOCE BLOCO 07</v>
      </c>
    </row>
    <row r="6526" spans="1:6" x14ac:dyDescent="0.25">
      <c r="A6526" s="1">
        <v>45887</v>
      </c>
      <c r="B6526" t="str">
        <f>VLOOKUP(Planilha1!B6526,LANG!A:B,2,FALSE)</f>
        <v>PIPING</v>
      </c>
      <c r="C6526" t="s">
        <v>6140</v>
      </c>
      <c r="D6526" t="str">
        <f>VLOOKUP(Planilha1!D6526,LANG!A:B,2,FALSE)</f>
        <v>DETAILED</v>
      </c>
      <c r="E6526" t="s">
        <v>16144</v>
      </c>
      <c r="F6526" t="str">
        <f>VLOOKUP(E6526,DWG_TITLES!A:B,2,FALSE)</f>
        <v>SPOOLS DE TUBULAÇÃO SISTEMA DE ÁGUA DOCE BLOCO 09</v>
      </c>
    </row>
    <row r="6527" spans="1:6" x14ac:dyDescent="0.25">
      <c r="A6527" s="1">
        <v>45891</v>
      </c>
      <c r="B6527" t="str">
        <f>VLOOKUP(Planilha1!B6527,LANG!A:B,2,FALSE)</f>
        <v>PIPING</v>
      </c>
      <c r="C6527" t="s">
        <v>6141</v>
      </c>
      <c r="D6527" t="str">
        <f>VLOOKUP(Planilha1!D6527,LANG!A:B,2,FALSE)</f>
        <v>DETAILED</v>
      </c>
      <c r="E6527" t="s">
        <v>16144</v>
      </c>
      <c r="F6527" t="str">
        <f>VLOOKUP(E6527,DWG_TITLES!A:B,2,FALSE)</f>
        <v>SPOOLS DE TUBULAÇÃO SISTEMA DE ÁGUA DOCE BLOCO 09</v>
      </c>
    </row>
    <row r="6528" spans="1:6" x14ac:dyDescent="0.25">
      <c r="A6528" s="1">
        <v>46108</v>
      </c>
      <c r="B6528" t="str">
        <f>VLOOKUP(Planilha1!B6528,LANG!A:B,2,FALSE)</f>
        <v>PIPING</v>
      </c>
      <c r="C6528" t="s">
        <v>6142</v>
      </c>
      <c r="D6528" t="str">
        <f>VLOOKUP(Planilha1!D6528,LANG!A:B,2,FALSE)</f>
        <v>DETAILED</v>
      </c>
      <c r="E6528" t="s">
        <v>16144</v>
      </c>
      <c r="F6528" t="str">
        <f>VLOOKUP(E6528,DWG_TITLES!A:B,2,FALSE)</f>
        <v>SPOOLS DE TUBULAÇÃO SISTEMA DE ÁGUA DOCE BLOCO 09</v>
      </c>
    </row>
    <row r="6529" spans="1:6" x14ac:dyDescent="0.25">
      <c r="A6529" s="1">
        <v>46203</v>
      </c>
      <c r="B6529" t="str">
        <f>VLOOKUP(Planilha1!B6529,LANG!A:B,2,FALSE)</f>
        <v>PIPING</v>
      </c>
      <c r="C6529" t="s">
        <v>6143</v>
      </c>
      <c r="D6529" t="str">
        <f>VLOOKUP(Planilha1!D6529,LANG!A:B,2,FALSE)</f>
        <v>DETAILED</v>
      </c>
      <c r="E6529" t="s">
        <v>16144</v>
      </c>
      <c r="F6529" t="str">
        <f>VLOOKUP(E6529,DWG_TITLES!A:B,2,FALSE)</f>
        <v>SPOOLS DE TUBULAÇÃO SISTEMA DE ÁGUA DOCE BLOCO 09</v>
      </c>
    </row>
    <row r="6530" spans="1:6" x14ac:dyDescent="0.25">
      <c r="A6530" s="1">
        <v>46098</v>
      </c>
      <c r="B6530" t="str">
        <f>VLOOKUP(Planilha1!B6530,LANG!A:B,2,FALSE)</f>
        <v>PIPING</v>
      </c>
      <c r="C6530" t="s">
        <v>6144</v>
      </c>
      <c r="D6530" t="str">
        <f>VLOOKUP(Planilha1!D6530,LANG!A:B,2,FALSE)</f>
        <v>DETAILED</v>
      </c>
      <c r="E6530" t="s">
        <v>16146</v>
      </c>
      <c r="F6530" t="str">
        <f>VLOOKUP(E6530,DWG_TITLES!A:B,2,FALSE)</f>
        <v>ISOMÉTRICOS DE TUBULAÇÃO SISTEMA DE ÁGUA DOCE BLOCO 09</v>
      </c>
    </row>
    <row r="6531" spans="1:6" x14ac:dyDescent="0.25">
      <c r="A6531" s="1">
        <v>46098</v>
      </c>
      <c r="B6531" t="str">
        <f>VLOOKUP(Planilha1!B6531,LANG!A:B,2,FALSE)</f>
        <v>PIPING</v>
      </c>
      <c r="C6531" t="s">
        <v>6145</v>
      </c>
      <c r="D6531" t="str">
        <f>VLOOKUP(Planilha1!D6531,LANG!A:B,2,FALSE)</f>
        <v>DETAILED</v>
      </c>
      <c r="E6531" t="s">
        <v>16146</v>
      </c>
      <c r="F6531" t="str">
        <f>VLOOKUP(E6531,DWG_TITLES!A:B,2,FALSE)</f>
        <v>ISOMÉTRICOS DE TUBULAÇÃO SISTEMA DE ÁGUA DOCE BLOCO 09</v>
      </c>
    </row>
    <row r="6532" spans="1:6" x14ac:dyDescent="0.25">
      <c r="A6532" s="1">
        <v>46134</v>
      </c>
      <c r="B6532" t="str">
        <f>VLOOKUP(Planilha1!B6532,LANG!A:B,2,FALSE)</f>
        <v>PIPING</v>
      </c>
      <c r="C6532" t="s">
        <v>6146</v>
      </c>
      <c r="D6532" t="str">
        <f>VLOOKUP(Planilha1!D6532,LANG!A:B,2,FALSE)</f>
        <v>DETAILED</v>
      </c>
      <c r="E6532" t="s">
        <v>16146</v>
      </c>
      <c r="F6532" t="str">
        <f>VLOOKUP(E6532,DWG_TITLES!A:B,2,FALSE)</f>
        <v>ISOMÉTRICOS DE TUBULAÇÃO SISTEMA DE ÁGUA DOCE BLOCO 09</v>
      </c>
    </row>
    <row r="6533" spans="1:6" x14ac:dyDescent="0.25">
      <c r="A6533" s="1">
        <v>46234</v>
      </c>
      <c r="B6533" t="str">
        <f>VLOOKUP(Planilha1!B6533,LANG!A:B,2,FALSE)</f>
        <v>PIPING</v>
      </c>
      <c r="C6533" t="s">
        <v>13919</v>
      </c>
      <c r="D6533" t="str">
        <f>VLOOKUP(Planilha1!D6533,LANG!A:B,2,FALSE)</f>
        <v>DETAILED</v>
      </c>
      <c r="E6533" t="s">
        <v>16146</v>
      </c>
      <c r="F6533" t="str">
        <f>VLOOKUP(E6533,DWG_TITLES!A:B,2,FALSE)</f>
        <v>ISOMÉTRICOS DE TUBULAÇÃO SISTEMA DE ÁGUA DOCE BLOCO 09</v>
      </c>
    </row>
    <row r="6534" spans="1:6" x14ac:dyDescent="0.25">
      <c r="A6534" s="1">
        <v>45495</v>
      </c>
      <c r="B6534" t="str">
        <f>VLOOKUP(Planilha1!B6534,LANG!A:B,2,FALSE)</f>
        <v>PIPING</v>
      </c>
      <c r="C6534" t="s">
        <v>6147</v>
      </c>
      <c r="D6534" t="str">
        <f>VLOOKUP(Planilha1!D6534,LANG!A:B,2,FALSE)</f>
        <v>DETAILED</v>
      </c>
      <c r="E6534" t="s">
        <v>17420</v>
      </c>
      <c r="F6534" t="str">
        <f>VLOOKUP(E6534,DWG_TITLES!A:B,2,FALSE)</f>
        <v>SPOOLS DE TUBULAÇÃO SISTEMA DE ÁGUA DOCE BLOCO 11</v>
      </c>
    </row>
    <row r="6535" spans="1:6" x14ac:dyDescent="0.25">
      <c r="A6535" s="1">
        <v>45681</v>
      </c>
      <c r="B6535" t="str">
        <f>VLOOKUP(Planilha1!B6535,LANG!A:B,2,FALSE)</f>
        <v>PIPING</v>
      </c>
      <c r="C6535" t="s">
        <v>6148</v>
      </c>
      <c r="D6535" t="str">
        <f>VLOOKUP(Planilha1!D6535,LANG!A:B,2,FALSE)</f>
        <v>DETAILED</v>
      </c>
      <c r="E6535" t="s">
        <v>17420</v>
      </c>
      <c r="F6535" t="str">
        <f>VLOOKUP(E6535,DWG_TITLES!A:B,2,FALSE)</f>
        <v>SPOOLS DE TUBULAÇÃO SISTEMA DE ÁGUA DOCE BLOCO 11</v>
      </c>
    </row>
    <row r="6536" spans="1:6" x14ac:dyDescent="0.25">
      <c r="A6536" s="1">
        <v>45495</v>
      </c>
      <c r="B6536" t="str">
        <f>VLOOKUP(Planilha1!B6536,LANG!A:B,2,FALSE)</f>
        <v>PIPING</v>
      </c>
      <c r="C6536" t="s">
        <v>6149</v>
      </c>
      <c r="D6536" t="str">
        <f>VLOOKUP(Planilha1!D6536,LANG!A:B,2,FALSE)</f>
        <v>DETAILED</v>
      </c>
      <c r="E6536" t="s">
        <v>17421</v>
      </c>
      <c r="F6536" t="str">
        <f>VLOOKUP(E6536,DWG_TITLES!A:B,2,FALSE)</f>
        <v>ISOMÉTRICOS DE TUBULAÇÃO SISTEMA DE ÁGUA DOCE BLOCO 11</v>
      </c>
    </row>
    <row r="6537" spans="1:6" x14ac:dyDescent="0.25">
      <c r="A6537" s="1">
        <v>45681</v>
      </c>
      <c r="B6537" t="str">
        <f>VLOOKUP(Planilha1!B6537,LANG!A:B,2,FALSE)</f>
        <v>PIPING</v>
      </c>
      <c r="C6537" t="s">
        <v>6150</v>
      </c>
      <c r="D6537" t="str">
        <f>VLOOKUP(Planilha1!D6537,LANG!A:B,2,FALSE)</f>
        <v>DETAILED</v>
      </c>
      <c r="E6537" t="s">
        <v>17421</v>
      </c>
      <c r="F6537" t="str">
        <f>VLOOKUP(E6537,DWG_TITLES!A:B,2,FALSE)</f>
        <v>ISOMÉTRICOS DE TUBULAÇÃO SISTEMA DE ÁGUA DOCE BLOCO 11</v>
      </c>
    </row>
    <row r="6538" spans="1:6" x14ac:dyDescent="0.25">
      <c r="A6538" s="1">
        <v>46087</v>
      </c>
      <c r="B6538" t="str">
        <f>VLOOKUP(Planilha1!B6538,LANG!A:B,2,FALSE)</f>
        <v>PIPING</v>
      </c>
      <c r="C6538" t="s">
        <v>6151</v>
      </c>
      <c r="D6538" t="str">
        <f>VLOOKUP(Planilha1!D6538,LANG!A:B,2,FALSE)</f>
        <v>DETAILED</v>
      </c>
      <c r="E6538" t="s">
        <v>17421</v>
      </c>
      <c r="F6538" t="str">
        <f>VLOOKUP(E6538,DWG_TITLES!A:B,2,FALSE)</f>
        <v>ISOMÉTRICOS DE TUBULAÇÃO SISTEMA DE ÁGUA DOCE BLOCO 11</v>
      </c>
    </row>
    <row r="6539" spans="1:6" x14ac:dyDescent="0.25">
      <c r="A6539" s="1">
        <v>46087</v>
      </c>
      <c r="B6539" t="str">
        <f>VLOOKUP(Planilha1!B6539,LANG!A:B,2,FALSE)</f>
        <v>PIPING</v>
      </c>
      <c r="C6539" t="s">
        <v>6152</v>
      </c>
      <c r="D6539" t="str">
        <f>VLOOKUP(Planilha1!D6539,LANG!A:B,2,FALSE)</f>
        <v>DETAILED</v>
      </c>
      <c r="E6539" t="s">
        <v>17421</v>
      </c>
      <c r="F6539" t="str">
        <f>VLOOKUP(E6539,DWG_TITLES!A:B,2,FALSE)</f>
        <v>ISOMÉTRICOS DE TUBULAÇÃO SISTEMA DE ÁGUA DOCE BLOCO 11</v>
      </c>
    </row>
    <row r="6540" spans="1:6" x14ac:dyDescent="0.25">
      <c r="A6540" s="1">
        <v>46087</v>
      </c>
      <c r="B6540" t="str">
        <f>VLOOKUP(Planilha1!B6540,LANG!A:B,2,FALSE)</f>
        <v>PIPING</v>
      </c>
      <c r="C6540" t="s">
        <v>6153</v>
      </c>
      <c r="D6540" t="str">
        <f>VLOOKUP(Planilha1!D6540,LANG!A:B,2,FALSE)</f>
        <v>DETAILED</v>
      </c>
      <c r="E6540" t="s">
        <v>17421</v>
      </c>
      <c r="F6540" t="str">
        <f>VLOOKUP(E6540,DWG_TITLES!A:B,2,FALSE)</f>
        <v>ISOMÉTRICOS DE TUBULAÇÃO SISTEMA DE ÁGUA DOCE BLOCO 11</v>
      </c>
    </row>
    <row r="6541" spans="1:6" x14ac:dyDescent="0.25">
      <c r="A6541" s="1">
        <v>46087</v>
      </c>
      <c r="B6541" t="str">
        <f>VLOOKUP(Planilha1!B6541,LANG!A:B,2,FALSE)</f>
        <v>PIPING</v>
      </c>
      <c r="C6541" t="s">
        <v>6154</v>
      </c>
      <c r="D6541" t="str">
        <f>VLOOKUP(Planilha1!D6541,LANG!A:B,2,FALSE)</f>
        <v>DETAILED</v>
      </c>
      <c r="E6541" t="s">
        <v>17421</v>
      </c>
      <c r="F6541" t="str">
        <f>VLOOKUP(E6541,DWG_TITLES!A:B,2,FALSE)</f>
        <v>ISOMÉTRICOS DE TUBULAÇÃO SISTEMA DE ÁGUA DOCE BLOCO 11</v>
      </c>
    </row>
    <row r="6542" spans="1:6" x14ac:dyDescent="0.25">
      <c r="A6542" s="1">
        <v>46087</v>
      </c>
      <c r="B6542" t="str">
        <f>VLOOKUP(Planilha1!B6542,LANG!A:B,2,FALSE)</f>
        <v>PIPING</v>
      </c>
      <c r="C6542" t="s">
        <v>6155</v>
      </c>
      <c r="D6542" t="str">
        <f>VLOOKUP(Planilha1!D6542,LANG!A:B,2,FALSE)</f>
        <v>DETAILED</v>
      </c>
      <c r="E6542" t="s">
        <v>17421</v>
      </c>
      <c r="F6542" t="str">
        <f>VLOOKUP(E6542,DWG_TITLES!A:B,2,FALSE)</f>
        <v>ISOMÉTRICOS DE TUBULAÇÃO SISTEMA DE ÁGUA DOCE BLOCO 11</v>
      </c>
    </row>
    <row r="6543" spans="1:6" x14ac:dyDescent="0.25">
      <c r="A6543" s="1">
        <v>46141</v>
      </c>
      <c r="B6543" t="str">
        <f>VLOOKUP(Planilha1!B6543,LANG!A:B,2,FALSE)</f>
        <v>PIPING</v>
      </c>
      <c r="C6543" t="s">
        <v>6156</v>
      </c>
      <c r="D6543" t="str">
        <f>VLOOKUP(Planilha1!D6543,LANG!A:B,2,FALSE)</f>
        <v>DETAILED</v>
      </c>
      <c r="E6543" t="s">
        <v>17421</v>
      </c>
      <c r="F6543" t="str">
        <f>VLOOKUP(E6543,DWG_TITLES!A:B,2,FALSE)</f>
        <v>ISOMÉTRICOS DE TUBULAÇÃO SISTEMA DE ÁGUA DOCE BLOCO 11</v>
      </c>
    </row>
    <row r="6544" spans="1:6" x14ac:dyDescent="0.25">
      <c r="A6544" s="1">
        <v>46234</v>
      </c>
      <c r="B6544" t="str">
        <f>VLOOKUP(Planilha1!B6544,LANG!A:B,2,FALSE)</f>
        <v>PIPING</v>
      </c>
      <c r="C6544" t="s">
        <v>13920</v>
      </c>
      <c r="D6544" t="str">
        <f>VLOOKUP(Planilha1!D6544,LANG!A:B,2,FALSE)</f>
        <v>DETAILED</v>
      </c>
      <c r="E6544" t="s">
        <v>17421</v>
      </c>
      <c r="F6544" t="str">
        <f>VLOOKUP(E6544,DWG_TITLES!A:B,2,FALSE)</f>
        <v>ISOMÉTRICOS DE TUBULAÇÃO SISTEMA DE ÁGUA DOCE BLOCO 11</v>
      </c>
    </row>
    <row r="6545" spans="1:6" x14ac:dyDescent="0.25">
      <c r="A6545" s="1">
        <v>46275</v>
      </c>
      <c r="B6545" t="str">
        <f>VLOOKUP(Planilha1!B6545,LANG!A:B,2,FALSE)</f>
        <v>PIPING</v>
      </c>
      <c r="C6545" t="s">
        <v>13921</v>
      </c>
      <c r="D6545" t="str">
        <f>VLOOKUP(Planilha1!D6545,LANG!A:B,2,FALSE)</f>
        <v>DETAILED</v>
      </c>
      <c r="E6545" t="s">
        <v>17421</v>
      </c>
      <c r="F6545" t="str">
        <f>VLOOKUP(E6545,DWG_TITLES!A:B,2,FALSE)</f>
        <v>ISOMÉTRICOS DE TUBULAÇÃO SISTEMA DE ÁGUA DOCE BLOCO 11</v>
      </c>
    </row>
    <row r="6546" spans="1:6" x14ac:dyDescent="0.25">
      <c r="A6546" s="1">
        <v>45345</v>
      </c>
      <c r="B6546" t="str">
        <f>VLOOKUP(Planilha1!B6546,LANG!A:B,2,FALSE)</f>
        <v>PIPING</v>
      </c>
      <c r="C6546" t="s">
        <v>6157</v>
      </c>
      <c r="D6546" t="str">
        <f>VLOOKUP(Planilha1!D6546,LANG!A:B,2,FALSE)</f>
        <v>DETAILED</v>
      </c>
      <c r="E6546" t="s">
        <v>17422</v>
      </c>
      <c r="F6546" t="str">
        <f>VLOOKUP(E6546,DWG_TITLES!A:B,2,FALSE)</f>
        <v>SPOOLS DE TUBULAÇÃO SISTEMA DE ÁGUA DOCE BLOCO 01</v>
      </c>
    </row>
    <row r="6547" spans="1:6" x14ac:dyDescent="0.25">
      <c r="A6547" s="1">
        <v>45433</v>
      </c>
      <c r="B6547" t="str">
        <f>VLOOKUP(Planilha1!B6547,LANG!A:B,2,FALSE)</f>
        <v>PIPING</v>
      </c>
      <c r="C6547" t="s">
        <v>6158</v>
      </c>
      <c r="D6547" t="str">
        <f>VLOOKUP(Planilha1!D6547,LANG!A:B,2,FALSE)</f>
        <v>DETAILED</v>
      </c>
      <c r="E6547" t="s">
        <v>17422</v>
      </c>
      <c r="F6547" t="str">
        <f>VLOOKUP(E6547,DWG_TITLES!A:B,2,FALSE)</f>
        <v>SPOOLS DE TUBULAÇÃO SISTEMA DE ÁGUA DOCE BLOCO 01</v>
      </c>
    </row>
    <row r="6548" spans="1:6" x14ac:dyDescent="0.25">
      <c r="A6548" s="1">
        <v>45607</v>
      </c>
      <c r="B6548" t="str">
        <f>VLOOKUP(Planilha1!B6548,LANG!A:B,2,FALSE)</f>
        <v>PIPING</v>
      </c>
      <c r="C6548" t="s">
        <v>6159</v>
      </c>
      <c r="D6548" t="str">
        <f>VLOOKUP(Planilha1!D6548,LANG!A:B,2,FALSE)</f>
        <v>DETAILED</v>
      </c>
      <c r="E6548" t="s">
        <v>17422</v>
      </c>
      <c r="F6548" t="str">
        <f>VLOOKUP(E6548,DWG_TITLES!A:B,2,FALSE)</f>
        <v>SPOOLS DE TUBULAÇÃO SISTEMA DE ÁGUA DOCE BLOCO 01</v>
      </c>
    </row>
    <row r="6549" spans="1:6" x14ac:dyDescent="0.25">
      <c r="A6549" s="1">
        <v>45827</v>
      </c>
      <c r="B6549" t="str">
        <f>VLOOKUP(Planilha1!B6549,LANG!A:B,2,FALSE)</f>
        <v>PIPING</v>
      </c>
      <c r="C6549" t="s">
        <v>6160</v>
      </c>
      <c r="D6549" t="str">
        <f>VLOOKUP(Planilha1!D6549,LANG!A:B,2,FALSE)</f>
        <v>DETAILED</v>
      </c>
      <c r="E6549" t="s">
        <v>17422</v>
      </c>
      <c r="F6549" t="str">
        <f>VLOOKUP(E6549,DWG_TITLES!A:B,2,FALSE)</f>
        <v>SPOOLS DE TUBULAÇÃO SISTEMA DE ÁGUA DOCE BLOCO 01</v>
      </c>
    </row>
    <row r="6550" spans="1:6" x14ac:dyDescent="0.25">
      <c r="A6550" s="1">
        <v>46111</v>
      </c>
      <c r="B6550" t="str">
        <f>VLOOKUP(Planilha1!B6550,LANG!A:B,2,FALSE)</f>
        <v>PIPING</v>
      </c>
      <c r="C6550" t="s">
        <v>6161</v>
      </c>
      <c r="D6550" t="str">
        <f>VLOOKUP(Planilha1!D6550,LANG!A:B,2,FALSE)</f>
        <v>DETAILED</v>
      </c>
      <c r="E6550" t="s">
        <v>17422</v>
      </c>
      <c r="F6550" t="str">
        <f>VLOOKUP(E6550,DWG_TITLES!A:B,2,FALSE)</f>
        <v>SPOOLS DE TUBULAÇÃO SISTEMA DE ÁGUA DOCE BLOCO 01</v>
      </c>
    </row>
    <row r="6551" spans="1:6" x14ac:dyDescent="0.25">
      <c r="A6551" s="1">
        <v>46111</v>
      </c>
      <c r="B6551" t="str">
        <f>VLOOKUP(Planilha1!B6551,LANG!A:B,2,FALSE)</f>
        <v>PIPING</v>
      </c>
      <c r="C6551" t="s">
        <v>6162</v>
      </c>
      <c r="D6551" t="str">
        <f>VLOOKUP(Planilha1!D6551,LANG!A:B,2,FALSE)</f>
        <v>DETAILED</v>
      </c>
      <c r="E6551" t="s">
        <v>17422</v>
      </c>
      <c r="F6551" t="str">
        <f>VLOOKUP(E6551,DWG_TITLES!A:B,2,FALSE)</f>
        <v>SPOOLS DE TUBULAÇÃO SISTEMA DE ÁGUA DOCE BLOCO 01</v>
      </c>
    </row>
    <row r="6552" spans="1:6" x14ac:dyDescent="0.25">
      <c r="A6552" s="1">
        <v>46071</v>
      </c>
      <c r="B6552" t="str">
        <f>VLOOKUP(Planilha1!B6552,LANG!A:B,2,FALSE)</f>
        <v>PIPING</v>
      </c>
      <c r="C6552" t="s">
        <v>6163</v>
      </c>
      <c r="D6552" t="str">
        <f>VLOOKUP(Planilha1!D6552,LANG!A:B,2,FALSE)</f>
        <v>DETAILED</v>
      </c>
      <c r="E6552" t="s">
        <v>17422</v>
      </c>
      <c r="F6552" t="str">
        <f>VLOOKUP(E6552,DWG_TITLES!A:B,2,FALSE)</f>
        <v>SPOOLS DE TUBULAÇÃO SISTEMA DE ÁGUA DOCE BLOCO 01</v>
      </c>
    </row>
    <row r="6553" spans="1:6" x14ac:dyDescent="0.25">
      <c r="A6553" s="1">
        <v>45359</v>
      </c>
      <c r="B6553" t="str">
        <f>VLOOKUP(Planilha1!B6553,LANG!A:B,2,FALSE)</f>
        <v>PIPING</v>
      </c>
      <c r="C6553" t="s">
        <v>6164</v>
      </c>
      <c r="D6553" t="str">
        <f>VLOOKUP(Planilha1!D6553,LANG!A:B,2,FALSE)</f>
        <v>DETAILED</v>
      </c>
      <c r="E6553" t="s">
        <v>17423</v>
      </c>
      <c r="F6553" t="str">
        <f>VLOOKUP(E6553,DWG_TITLES!A:B,2,FALSE)</f>
        <v>ARRANJO DE TUBULAÇÃO SISTEMA DE GERAÇÃO DE ÁGUA DOCE BLOCO 01</v>
      </c>
    </row>
    <row r="6554" spans="1:6" x14ac:dyDescent="0.25">
      <c r="A6554" s="1">
        <v>45434</v>
      </c>
      <c r="B6554" t="str">
        <f>VLOOKUP(Planilha1!B6554,LANG!A:B,2,FALSE)</f>
        <v>PIPING</v>
      </c>
      <c r="C6554" t="s">
        <v>6165</v>
      </c>
      <c r="D6554" t="str">
        <f>VLOOKUP(Planilha1!D6554,LANG!A:B,2,FALSE)</f>
        <v>DETAILED</v>
      </c>
      <c r="E6554" t="s">
        <v>17423</v>
      </c>
      <c r="F6554" t="str">
        <f>VLOOKUP(E6554,DWG_TITLES!A:B,2,FALSE)</f>
        <v>ARRANJO DE TUBULAÇÃO SISTEMA DE GERAÇÃO DE ÁGUA DOCE BLOCO 01</v>
      </c>
    </row>
    <row r="6555" spans="1:6" x14ac:dyDescent="0.25">
      <c r="A6555" s="1">
        <v>45625</v>
      </c>
      <c r="B6555" t="str">
        <f>VLOOKUP(Planilha1!B6555,LANG!A:B,2,FALSE)</f>
        <v>PIPING</v>
      </c>
      <c r="C6555" t="s">
        <v>6166</v>
      </c>
      <c r="D6555" t="str">
        <f>VLOOKUP(Planilha1!D6555,LANG!A:B,2,FALSE)</f>
        <v>DETAILED</v>
      </c>
      <c r="E6555" t="s">
        <v>17423</v>
      </c>
      <c r="F6555" t="str">
        <f>VLOOKUP(E6555,DWG_TITLES!A:B,2,FALSE)</f>
        <v>ARRANJO DE TUBULAÇÃO SISTEMA DE GERAÇÃO DE ÁGUA DOCE BLOCO 01</v>
      </c>
    </row>
    <row r="6556" spans="1:6" x14ac:dyDescent="0.25">
      <c r="A6556" s="1">
        <v>46156</v>
      </c>
      <c r="B6556" t="str">
        <f>VLOOKUP(Planilha1!B6556,LANG!A:B,2,FALSE)</f>
        <v>PIPING</v>
      </c>
      <c r="C6556" t="s">
        <v>6167</v>
      </c>
      <c r="D6556" t="str">
        <f>VLOOKUP(Planilha1!D6556,LANG!A:B,2,FALSE)</f>
        <v>DETAILED</v>
      </c>
      <c r="E6556" t="s">
        <v>17423</v>
      </c>
      <c r="F6556" t="str">
        <f>VLOOKUP(E6556,DWG_TITLES!A:B,2,FALSE)</f>
        <v>ARRANJO DE TUBULAÇÃO SISTEMA DE GERAÇÃO DE ÁGUA DOCE BLOCO 01</v>
      </c>
    </row>
    <row r="6557" spans="1:6" x14ac:dyDescent="0.25">
      <c r="A6557" s="1">
        <v>45359</v>
      </c>
      <c r="B6557" t="str">
        <f>VLOOKUP(Planilha1!B6557,LANG!A:B,2,FALSE)</f>
        <v>PIPING</v>
      </c>
      <c r="C6557" t="s">
        <v>6168</v>
      </c>
      <c r="D6557" t="str">
        <f>VLOOKUP(Planilha1!D6557,LANG!A:B,2,FALSE)</f>
        <v>DETAILED</v>
      </c>
      <c r="E6557" t="s">
        <v>17424</v>
      </c>
      <c r="F6557" t="str">
        <f>VLOOKUP(E6557,DWG_TITLES!A:B,2,FALSE)</f>
        <v>ARRANJO DE TUBULAÇÃO SISTEMA DE ÁGUA DOCE BLOCO 01</v>
      </c>
    </row>
    <row r="6558" spans="1:6" x14ac:dyDescent="0.25">
      <c r="A6558" s="1">
        <v>45434</v>
      </c>
      <c r="B6558" t="str">
        <f>VLOOKUP(Planilha1!B6558,LANG!A:B,2,FALSE)</f>
        <v>PIPING</v>
      </c>
      <c r="C6558" t="s">
        <v>6169</v>
      </c>
      <c r="D6558" t="str">
        <f>VLOOKUP(Planilha1!D6558,LANG!A:B,2,FALSE)</f>
        <v>DETAILED</v>
      </c>
      <c r="E6558" t="s">
        <v>17424</v>
      </c>
      <c r="F6558" t="str">
        <f>VLOOKUP(E6558,DWG_TITLES!A:B,2,FALSE)</f>
        <v>ARRANJO DE TUBULAÇÃO SISTEMA DE ÁGUA DOCE BLOCO 01</v>
      </c>
    </row>
    <row r="6559" spans="1:6" x14ac:dyDescent="0.25">
      <c r="A6559" s="1">
        <v>45625</v>
      </c>
      <c r="B6559" t="str">
        <f>VLOOKUP(Planilha1!B6559,LANG!A:B,2,FALSE)</f>
        <v>PIPING</v>
      </c>
      <c r="C6559" t="s">
        <v>6170</v>
      </c>
      <c r="D6559" t="str">
        <f>VLOOKUP(Planilha1!D6559,LANG!A:B,2,FALSE)</f>
        <v>DETAILED</v>
      </c>
      <c r="E6559" t="s">
        <v>17424</v>
      </c>
      <c r="F6559" t="str">
        <f>VLOOKUP(E6559,DWG_TITLES!A:B,2,FALSE)</f>
        <v>ARRANJO DE TUBULAÇÃO SISTEMA DE ÁGUA DOCE BLOCO 01</v>
      </c>
    </row>
    <row r="6560" spans="1:6" x14ac:dyDescent="0.25">
      <c r="A6560" s="1">
        <v>46163</v>
      </c>
      <c r="B6560" t="str">
        <f>VLOOKUP(Planilha1!B6560,LANG!A:B,2,FALSE)</f>
        <v>PIPING</v>
      </c>
      <c r="C6560" t="s">
        <v>6171</v>
      </c>
      <c r="D6560" t="str">
        <f>VLOOKUP(Planilha1!D6560,LANG!A:B,2,FALSE)</f>
        <v>DETAILED</v>
      </c>
      <c r="E6560" t="s">
        <v>17424</v>
      </c>
      <c r="F6560" t="str">
        <f>VLOOKUP(E6560,DWG_TITLES!A:B,2,FALSE)</f>
        <v>ARRANJO DE TUBULAÇÃO SISTEMA DE ÁGUA DOCE BLOCO 01</v>
      </c>
    </row>
    <row r="6561" spans="1:6" x14ac:dyDescent="0.25">
      <c r="A6561" s="1">
        <v>45692</v>
      </c>
      <c r="B6561" t="str">
        <f>VLOOKUP(Planilha1!B6561,LANG!A:B,2,FALSE)</f>
        <v>PIPING</v>
      </c>
      <c r="C6561" t="s">
        <v>6172</v>
      </c>
      <c r="D6561" t="str">
        <f>VLOOKUP(Planilha1!D6561,LANG!A:B,2,FALSE)</f>
        <v>DETAILED</v>
      </c>
      <c r="E6561" t="s">
        <v>16165</v>
      </c>
      <c r="F6561" t="str">
        <f>VLOOKUP(E6561,DWG_TITLES!A:B,2,FALSE)</f>
        <v>ARRANJO DE TUBULAÇÃO SISTEMA DE GERAÇÃO DE ÁGUA DOCE BLOCO 02</v>
      </c>
    </row>
    <row r="6562" spans="1:6" x14ac:dyDescent="0.25">
      <c r="A6562" s="1">
        <v>45698</v>
      </c>
      <c r="B6562" t="str">
        <f>VLOOKUP(Planilha1!B6562,LANG!A:B,2,FALSE)</f>
        <v>PIPING</v>
      </c>
      <c r="C6562" t="s">
        <v>6173</v>
      </c>
      <c r="D6562" t="str">
        <f>VLOOKUP(Planilha1!D6562,LANG!A:B,2,FALSE)</f>
        <v>DETAILED</v>
      </c>
      <c r="E6562" t="s">
        <v>16165</v>
      </c>
      <c r="F6562" t="str">
        <f>VLOOKUP(E6562,DWG_TITLES!A:B,2,FALSE)</f>
        <v>ARRANJO DE TUBULAÇÃO SISTEMA DE GERAÇÃO DE ÁGUA DOCE BLOCO 02</v>
      </c>
    </row>
    <row r="6563" spans="1:6" x14ac:dyDescent="0.25">
      <c r="A6563" s="1">
        <v>46108</v>
      </c>
      <c r="B6563" t="str">
        <f>VLOOKUP(Planilha1!B6563,LANG!A:B,2,FALSE)</f>
        <v>PIPING</v>
      </c>
      <c r="C6563" t="s">
        <v>6174</v>
      </c>
      <c r="D6563" t="str">
        <f>VLOOKUP(Planilha1!D6563,LANG!A:B,2,FALSE)</f>
        <v>DETAILED</v>
      </c>
      <c r="E6563" t="s">
        <v>16165</v>
      </c>
      <c r="F6563" t="str">
        <f>VLOOKUP(E6563,DWG_TITLES!A:B,2,FALSE)</f>
        <v>ARRANJO DE TUBULAÇÃO SISTEMA DE GERAÇÃO DE ÁGUA DOCE BLOCO 02</v>
      </c>
    </row>
    <row r="6564" spans="1:6" x14ac:dyDescent="0.25">
      <c r="A6564" s="1">
        <v>45691</v>
      </c>
      <c r="B6564" t="str">
        <f>VLOOKUP(Planilha1!B6564,LANG!A:B,2,FALSE)</f>
        <v>PIPING</v>
      </c>
      <c r="C6564" t="s">
        <v>6175</v>
      </c>
      <c r="D6564" t="str">
        <f>VLOOKUP(Planilha1!D6564,LANG!A:B,2,FALSE)</f>
        <v>DETAILED</v>
      </c>
      <c r="E6564" t="s">
        <v>16166</v>
      </c>
      <c r="F6564" t="str">
        <f>VLOOKUP(E6564,DWG_TITLES!A:B,2,FALSE)</f>
        <v>ARRANJO DE TUBULAÇÃO SISTEMA DE ÁGUA DOCE BLOCO 02</v>
      </c>
    </row>
    <row r="6565" spans="1:6" x14ac:dyDescent="0.25">
      <c r="A6565" s="1">
        <v>45698</v>
      </c>
      <c r="B6565" t="str">
        <f>VLOOKUP(Planilha1!B6565,LANG!A:B,2,FALSE)</f>
        <v>PIPING</v>
      </c>
      <c r="C6565" t="s">
        <v>6176</v>
      </c>
      <c r="D6565" t="str">
        <f>VLOOKUP(Planilha1!D6565,LANG!A:B,2,FALSE)</f>
        <v>DETAILED</v>
      </c>
      <c r="E6565" t="s">
        <v>16166</v>
      </c>
      <c r="F6565" t="str">
        <f>VLOOKUP(E6565,DWG_TITLES!A:B,2,FALSE)</f>
        <v>ARRANJO DE TUBULAÇÃO SISTEMA DE ÁGUA DOCE BLOCO 02</v>
      </c>
    </row>
    <row r="6566" spans="1:6" x14ac:dyDescent="0.25">
      <c r="A6566" s="1">
        <v>46108</v>
      </c>
      <c r="B6566" t="str">
        <f>VLOOKUP(Planilha1!B6566,LANG!A:B,2,FALSE)</f>
        <v>PIPING</v>
      </c>
      <c r="C6566" t="s">
        <v>6177</v>
      </c>
      <c r="D6566" t="str">
        <f>VLOOKUP(Planilha1!D6566,LANG!A:B,2,FALSE)</f>
        <v>DETAILED</v>
      </c>
      <c r="E6566" t="s">
        <v>16166</v>
      </c>
      <c r="F6566" t="str">
        <f>VLOOKUP(E6566,DWG_TITLES!A:B,2,FALSE)</f>
        <v>ARRANJO DE TUBULAÇÃO SISTEMA DE ÁGUA DOCE BLOCO 02</v>
      </c>
    </row>
    <row r="6567" spans="1:6" x14ac:dyDescent="0.25">
      <c r="A6567" s="1">
        <v>45503</v>
      </c>
      <c r="B6567" t="str">
        <f>VLOOKUP(Planilha1!B6567,LANG!A:B,2,FALSE)</f>
        <v>PIPING</v>
      </c>
      <c r="C6567" t="s">
        <v>6178</v>
      </c>
      <c r="D6567" t="str">
        <f>VLOOKUP(Planilha1!D6567,LANG!A:B,2,FALSE)</f>
        <v>DETAILED</v>
      </c>
      <c r="E6567" t="s">
        <v>17425</v>
      </c>
      <c r="F6567" t="str">
        <f>VLOOKUP(E6567,DWG_TITLES!A:B,2,FALSE)</f>
        <v>ARRANJO DE TUBULAÇÃO SISTEMA DE GERAÇÃO DE ÁGUA DOCE BLOCO 03</v>
      </c>
    </row>
    <row r="6568" spans="1:6" x14ac:dyDescent="0.25">
      <c r="A6568" s="1">
        <v>45621</v>
      </c>
      <c r="B6568" t="str">
        <f>VLOOKUP(Planilha1!B6568,LANG!A:B,2,FALSE)</f>
        <v>PIPING</v>
      </c>
      <c r="C6568" t="s">
        <v>6179</v>
      </c>
      <c r="D6568" t="str">
        <f>VLOOKUP(Planilha1!D6568,LANG!A:B,2,FALSE)</f>
        <v>DETAILED</v>
      </c>
      <c r="E6568" t="s">
        <v>17425</v>
      </c>
      <c r="F6568" t="str">
        <f>VLOOKUP(E6568,DWG_TITLES!A:B,2,FALSE)</f>
        <v>ARRANJO DE TUBULAÇÃO SISTEMA DE GERAÇÃO DE ÁGUA DOCE BLOCO 03</v>
      </c>
    </row>
    <row r="6569" spans="1:6" x14ac:dyDescent="0.25">
      <c r="A6569" s="1">
        <v>45698</v>
      </c>
      <c r="B6569" t="str">
        <f>VLOOKUP(Planilha1!B6569,LANG!A:B,2,FALSE)</f>
        <v>PIPING</v>
      </c>
      <c r="C6569" t="s">
        <v>6180</v>
      </c>
      <c r="D6569" t="str">
        <f>VLOOKUP(Planilha1!D6569,LANG!A:B,2,FALSE)</f>
        <v>DETAILED</v>
      </c>
      <c r="E6569" t="s">
        <v>17425</v>
      </c>
      <c r="F6569" t="str">
        <f>VLOOKUP(E6569,DWG_TITLES!A:B,2,FALSE)</f>
        <v>ARRANJO DE TUBULAÇÃO SISTEMA DE GERAÇÃO DE ÁGUA DOCE BLOCO 03</v>
      </c>
    </row>
    <row r="6570" spans="1:6" x14ac:dyDescent="0.25">
      <c r="A6570" s="1">
        <v>46134</v>
      </c>
      <c r="B6570" t="str">
        <f>VLOOKUP(Planilha1!B6570,LANG!A:B,2,FALSE)</f>
        <v>PIPING</v>
      </c>
      <c r="C6570" t="s">
        <v>6181</v>
      </c>
      <c r="D6570" t="str">
        <f>VLOOKUP(Planilha1!D6570,LANG!A:B,2,FALSE)</f>
        <v>DETAILED</v>
      </c>
      <c r="E6570" t="s">
        <v>17425</v>
      </c>
      <c r="F6570" t="str">
        <f>VLOOKUP(E6570,DWG_TITLES!A:B,2,FALSE)</f>
        <v>ARRANJO DE TUBULAÇÃO SISTEMA DE GERAÇÃO DE ÁGUA DOCE BLOCO 03</v>
      </c>
    </row>
    <row r="6571" spans="1:6" x14ac:dyDescent="0.25">
      <c r="A6571" s="1">
        <v>45698</v>
      </c>
      <c r="B6571" t="str">
        <f>VLOOKUP(Planilha1!B6571,LANG!A:B,2,FALSE)</f>
        <v>PIPING</v>
      </c>
      <c r="C6571" t="s">
        <v>6182</v>
      </c>
      <c r="D6571" t="str">
        <f>VLOOKUP(Planilha1!D6571,LANG!A:B,2,FALSE)</f>
        <v>DETAILED</v>
      </c>
      <c r="E6571" t="s">
        <v>16167</v>
      </c>
      <c r="F6571" t="str">
        <f>VLOOKUP(E6571,DWG_TITLES!A:B,2,FALSE)</f>
        <v>ARRANJO DE TUBULAÇÃO SISTEMA DE ÁGUA DOCE BLOCO 03</v>
      </c>
    </row>
    <row r="6572" spans="1:6" x14ac:dyDescent="0.25">
      <c r="A6572" s="1">
        <v>45715</v>
      </c>
      <c r="B6572" t="str">
        <f>VLOOKUP(Planilha1!B6572,LANG!A:B,2,FALSE)</f>
        <v>PIPING</v>
      </c>
      <c r="C6572" t="s">
        <v>6183</v>
      </c>
      <c r="D6572" t="str">
        <f>VLOOKUP(Planilha1!D6572,LANG!A:B,2,FALSE)</f>
        <v>DETAILED</v>
      </c>
      <c r="E6572" t="s">
        <v>16167</v>
      </c>
      <c r="F6572" t="str">
        <f>VLOOKUP(E6572,DWG_TITLES!A:B,2,FALSE)</f>
        <v>ARRANJO DE TUBULAÇÃO SISTEMA DE ÁGUA DOCE BLOCO 03</v>
      </c>
    </row>
    <row r="6573" spans="1:6" x14ac:dyDescent="0.25">
      <c r="A6573" s="1">
        <v>46134</v>
      </c>
      <c r="B6573" t="str">
        <f>VLOOKUP(Planilha1!B6573,LANG!A:B,2,FALSE)</f>
        <v>PIPING</v>
      </c>
      <c r="C6573" t="s">
        <v>6184</v>
      </c>
      <c r="D6573" t="str">
        <f>VLOOKUP(Planilha1!D6573,LANG!A:B,2,FALSE)</f>
        <v>DETAILED</v>
      </c>
      <c r="E6573" t="s">
        <v>16167</v>
      </c>
      <c r="F6573" t="str">
        <f>VLOOKUP(E6573,DWG_TITLES!A:B,2,FALSE)</f>
        <v>ARRANJO DE TUBULAÇÃO SISTEMA DE ÁGUA DOCE BLOCO 03</v>
      </c>
    </row>
    <row r="6574" spans="1:6" x14ac:dyDescent="0.25">
      <c r="A6574" s="1">
        <v>45397</v>
      </c>
      <c r="B6574" t="str">
        <f>VLOOKUP(Planilha1!B6574,LANG!A:B,2,FALSE)</f>
        <v>PIPING</v>
      </c>
      <c r="C6574" t="s">
        <v>6185</v>
      </c>
      <c r="D6574" t="str">
        <f>VLOOKUP(Planilha1!D6574,LANG!A:B,2,FALSE)</f>
        <v>DETAILED</v>
      </c>
      <c r="E6574" t="s">
        <v>17426</v>
      </c>
      <c r="F6574" t="str">
        <f>VLOOKUP(E6574,DWG_TITLES!A:B,2,FALSE)</f>
        <v>ARRANJO DE TUBULAÇÃO SISTEMA DE GERAÇÃO DE ÁGUA DOCE BLOCO 04</v>
      </c>
    </row>
    <row r="6575" spans="1:6" x14ac:dyDescent="0.25">
      <c r="A6575" s="1">
        <v>45533</v>
      </c>
      <c r="B6575" t="str">
        <f>VLOOKUP(Planilha1!B6575,LANG!A:B,2,FALSE)</f>
        <v>PIPING</v>
      </c>
      <c r="C6575" t="s">
        <v>6186</v>
      </c>
      <c r="D6575" t="str">
        <f>VLOOKUP(Planilha1!D6575,LANG!A:B,2,FALSE)</f>
        <v>DETAILED</v>
      </c>
      <c r="E6575" t="s">
        <v>17426</v>
      </c>
      <c r="F6575" t="str">
        <f>VLOOKUP(E6575,DWG_TITLES!A:B,2,FALSE)</f>
        <v>ARRANJO DE TUBULAÇÃO SISTEMA DE GERAÇÃO DE ÁGUA DOCE BLOCO 04</v>
      </c>
    </row>
    <row r="6576" spans="1:6" x14ac:dyDescent="0.25">
      <c r="A6576" s="1">
        <v>45715</v>
      </c>
      <c r="B6576" t="str">
        <f>VLOOKUP(Planilha1!B6576,LANG!A:B,2,FALSE)</f>
        <v>PIPING</v>
      </c>
      <c r="C6576" t="s">
        <v>6187</v>
      </c>
      <c r="D6576" t="str">
        <f>VLOOKUP(Planilha1!D6576,LANG!A:B,2,FALSE)</f>
        <v>DETAILED</v>
      </c>
      <c r="E6576" t="s">
        <v>17426</v>
      </c>
      <c r="F6576" t="str">
        <f>VLOOKUP(E6576,DWG_TITLES!A:B,2,FALSE)</f>
        <v>ARRANJO DE TUBULAÇÃO SISTEMA DE GERAÇÃO DE ÁGUA DOCE BLOCO 04</v>
      </c>
    </row>
    <row r="6577" spans="1:6" x14ac:dyDescent="0.25">
      <c r="A6577" s="1">
        <v>46164</v>
      </c>
      <c r="B6577" t="str">
        <f>VLOOKUP(Planilha1!B6577,LANG!A:B,2,FALSE)</f>
        <v>PIPING</v>
      </c>
      <c r="C6577" t="s">
        <v>6188</v>
      </c>
      <c r="D6577" t="str">
        <f>VLOOKUP(Planilha1!D6577,LANG!A:B,2,FALSE)</f>
        <v>DETAILED</v>
      </c>
      <c r="E6577" t="s">
        <v>17426</v>
      </c>
      <c r="F6577" t="str">
        <f>VLOOKUP(E6577,DWG_TITLES!A:B,2,FALSE)</f>
        <v>ARRANJO DE TUBULAÇÃO SISTEMA DE GERAÇÃO DE ÁGUA DOCE BLOCO 04</v>
      </c>
    </row>
    <row r="6578" spans="1:6" x14ac:dyDescent="0.25">
      <c r="A6578" s="1">
        <v>45372</v>
      </c>
      <c r="B6578" t="str">
        <f>VLOOKUP(Planilha1!B6578,LANG!A:B,2,FALSE)</f>
        <v>PIPING</v>
      </c>
      <c r="C6578" t="s">
        <v>6189</v>
      </c>
      <c r="D6578" t="str">
        <f>VLOOKUP(Planilha1!D6578,LANG!A:B,2,FALSE)</f>
        <v>DETAILED</v>
      </c>
      <c r="E6578" t="s">
        <v>17427</v>
      </c>
      <c r="F6578" t="str">
        <f>VLOOKUP(E6578,DWG_TITLES!A:B,2,FALSE)</f>
        <v>ARRANJO DE TUBULAÇÃO SISTEMA DE ÁGUA DOCE BLOCO 04</v>
      </c>
    </row>
    <row r="6579" spans="1:6" x14ac:dyDescent="0.25">
      <c r="A6579" s="1">
        <v>45528</v>
      </c>
      <c r="B6579" t="str">
        <f>VLOOKUP(Planilha1!B6579,LANG!A:B,2,FALSE)</f>
        <v>PIPING</v>
      </c>
      <c r="C6579" t="s">
        <v>6190</v>
      </c>
      <c r="D6579" t="str">
        <f>VLOOKUP(Planilha1!D6579,LANG!A:B,2,FALSE)</f>
        <v>DETAILED</v>
      </c>
      <c r="E6579" t="s">
        <v>17427</v>
      </c>
      <c r="F6579" t="str">
        <f>VLOOKUP(E6579,DWG_TITLES!A:B,2,FALSE)</f>
        <v>ARRANJO DE TUBULAÇÃO SISTEMA DE ÁGUA DOCE BLOCO 04</v>
      </c>
    </row>
    <row r="6580" spans="1:6" x14ac:dyDescent="0.25">
      <c r="A6580" s="1">
        <v>45733</v>
      </c>
      <c r="B6580" t="str">
        <f>VLOOKUP(Planilha1!B6580,LANG!A:B,2,FALSE)</f>
        <v>PIPING</v>
      </c>
      <c r="C6580" t="s">
        <v>6191</v>
      </c>
      <c r="D6580" t="str">
        <f>VLOOKUP(Planilha1!D6580,LANG!A:B,2,FALSE)</f>
        <v>DETAILED</v>
      </c>
      <c r="E6580" t="s">
        <v>17427</v>
      </c>
      <c r="F6580" t="str">
        <f>VLOOKUP(E6580,DWG_TITLES!A:B,2,FALSE)</f>
        <v>ARRANJO DE TUBULAÇÃO SISTEMA DE ÁGUA DOCE BLOCO 04</v>
      </c>
    </row>
    <row r="6581" spans="1:6" x14ac:dyDescent="0.25">
      <c r="A6581" s="1">
        <v>46168</v>
      </c>
      <c r="B6581" t="str">
        <f>VLOOKUP(Planilha1!B6581,LANG!A:B,2,FALSE)</f>
        <v>PIPING</v>
      </c>
      <c r="C6581" t="s">
        <v>6192</v>
      </c>
      <c r="D6581" t="str">
        <f>VLOOKUP(Planilha1!D6581,LANG!A:B,2,FALSE)</f>
        <v>DETAILED</v>
      </c>
      <c r="E6581" t="s">
        <v>17427</v>
      </c>
      <c r="F6581" t="str">
        <f>VLOOKUP(E6581,DWG_TITLES!A:B,2,FALSE)</f>
        <v>ARRANJO DE TUBULAÇÃO SISTEMA DE ÁGUA DOCE BLOCO 04</v>
      </c>
    </row>
    <row r="6582" spans="1:6" x14ac:dyDescent="0.25">
      <c r="A6582" s="1">
        <v>45233</v>
      </c>
      <c r="B6582" t="str">
        <f>VLOOKUP(Planilha1!B6582,LANG!A:B,2,FALSE)</f>
        <v>PIPING</v>
      </c>
      <c r="C6582" t="s">
        <v>6193</v>
      </c>
      <c r="D6582" t="str">
        <f>VLOOKUP(Planilha1!D6582,LANG!A:B,2,FALSE)</f>
        <v>DETAILED</v>
      </c>
      <c r="E6582" t="s">
        <v>17428</v>
      </c>
      <c r="F6582" t="str">
        <f>VLOOKUP(E6582,DWG_TITLES!A:B,2,FALSE)</f>
        <v>ARRANJO DE TUBULAÇÃO SISTEMA DE ÁGUA DOCE BLOCO 06</v>
      </c>
    </row>
    <row r="6583" spans="1:6" x14ac:dyDescent="0.25">
      <c r="A6583" s="1">
        <v>45372</v>
      </c>
      <c r="B6583" t="str">
        <f>VLOOKUP(Planilha1!B6583,LANG!A:B,2,FALSE)</f>
        <v>PIPING</v>
      </c>
      <c r="C6583" t="s">
        <v>6194</v>
      </c>
      <c r="D6583" t="str">
        <f>VLOOKUP(Planilha1!D6583,LANG!A:B,2,FALSE)</f>
        <v>DETAILED</v>
      </c>
      <c r="E6583" t="s">
        <v>17428</v>
      </c>
      <c r="F6583" t="str">
        <f>VLOOKUP(E6583,DWG_TITLES!A:B,2,FALSE)</f>
        <v>ARRANJO DE TUBULAÇÃO SISTEMA DE ÁGUA DOCE BLOCO 06</v>
      </c>
    </row>
    <row r="6584" spans="1:6" x14ac:dyDescent="0.25">
      <c r="A6584" s="1">
        <v>45499</v>
      </c>
      <c r="B6584" t="str">
        <f>VLOOKUP(Planilha1!B6584,LANG!A:B,2,FALSE)</f>
        <v>PIPING</v>
      </c>
      <c r="C6584" t="s">
        <v>6195</v>
      </c>
      <c r="D6584" t="str">
        <f>VLOOKUP(Planilha1!D6584,LANG!A:B,2,FALSE)</f>
        <v>DETAILED</v>
      </c>
      <c r="E6584" t="s">
        <v>17428</v>
      </c>
      <c r="F6584" t="str">
        <f>VLOOKUP(E6584,DWG_TITLES!A:B,2,FALSE)</f>
        <v>ARRANJO DE TUBULAÇÃO SISTEMA DE ÁGUA DOCE BLOCO 06</v>
      </c>
    </row>
    <row r="6585" spans="1:6" x14ac:dyDescent="0.25">
      <c r="A6585" s="1">
        <v>45509</v>
      </c>
      <c r="B6585" t="str">
        <f>VLOOKUP(Planilha1!B6585,LANG!A:B,2,FALSE)</f>
        <v>PIPING</v>
      </c>
      <c r="C6585" t="s">
        <v>6196</v>
      </c>
      <c r="D6585" t="str">
        <f>VLOOKUP(Planilha1!D6585,LANG!A:B,2,FALSE)</f>
        <v>DETAILED</v>
      </c>
      <c r="E6585" t="s">
        <v>17428</v>
      </c>
      <c r="F6585" t="str">
        <f>VLOOKUP(E6585,DWG_TITLES!A:B,2,FALSE)</f>
        <v>ARRANJO DE TUBULAÇÃO SISTEMA DE ÁGUA DOCE BLOCO 06</v>
      </c>
    </row>
    <row r="6586" spans="1:6" x14ac:dyDescent="0.25">
      <c r="A6586" s="1">
        <v>45541</v>
      </c>
      <c r="B6586" t="str">
        <f>VLOOKUP(Planilha1!B6586,LANG!A:B,2,FALSE)</f>
        <v>PIPING</v>
      </c>
      <c r="C6586" t="s">
        <v>6197</v>
      </c>
      <c r="D6586" t="str">
        <f>VLOOKUP(Planilha1!D6586,LANG!A:B,2,FALSE)</f>
        <v>DETAILED</v>
      </c>
      <c r="E6586" t="s">
        <v>17428</v>
      </c>
      <c r="F6586" t="str">
        <f>VLOOKUP(E6586,DWG_TITLES!A:B,2,FALSE)</f>
        <v>ARRANJO DE TUBULAÇÃO SISTEMA DE ÁGUA DOCE BLOCO 06</v>
      </c>
    </row>
    <row r="6587" spans="1:6" x14ac:dyDescent="0.25">
      <c r="A6587" s="1">
        <v>45642</v>
      </c>
      <c r="B6587" t="str">
        <f>VLOOKUP(Planilha1!B6587,LANG!A:B,2,FALSE)</f>
        <v>PIPING</v>
      </c>
      <c r="C6587" t="s">
        <v>6198</v>
      </c>
      <c r="D6587" t="str">
        <f>VLOOKUP(Planilha1!D6587,LANG!A:B,2,FALSE)</f>
        <v>DETAILED</v>
      </c>
      <c r="E6587" t="s">
        <v>17428</v>
      </c>
      <c r="F6587" t="str">
        <f>VLOOKUP(E6587,DWG_TITLES!A:B,2,FALSE)</f>
        <v>ARRANJO DE TUBULAÇÃO SISTEMA DE ÁGUA DOCE BLOCO 06</v>
      </c>
    </row>
    <row r="6588" spans="1:6" x14ac:dyDescent="0.25">
      <c r="A6588" s="1">
        <v>46168</v>
      </c>
      <c r="B6588" t="str">
        <f>VLOOKUP(Planilha1!B6588,LANG!A:B,2,FALSE)</f>
        <v>PIPING</v>
      </c>
      <c r="C6588" t="s">
        <v>6199</v>
      </c>
      <c r="D6588" t="str">
        <f>VLOOKUP(Planilha1!D6588,LANG!A:B,2,FALSE)</f>
        <v>DETAILED</v>
      </c>
      <c r="E6588" t="s">
        <v>17428</v>
      </c>
      <c r="F6588" t="str">
        <f>VLOOKUP(E6588,DWG_TITLES!A:B,2,FALSE)</f>
        <v>ARRANJO DE TUBULAÇÃO SISTEMA DE ÁGUA DOCE BLOCO 06</v>
      </c>
    </row>
    <row r="6589" spans="1:6" x14ac:dyDescent="0.25">
      <c r="A6589" s="1">
        <v>45551</v>
      </c>
      <c r="B6589" t="str">
        <f>VLOOKUP(Planilha1!B6589,LANG!A:B,2,FALSE)</f>
        <v>PIPING</v>
      </c>
      <c r="C6589" t="s">
        <v>6200</v>
      </c>
      <c r="D6589" t="str">
        <f>VLOOKUP(Planilha1!D6589,LANG!A:B,2,FALSE)</f>
        <v>DETAILED</v>
      </c>
      <c r="E6589" t="s">
        <v>16171</v>
      </c>
      <c r="F6589" t="str">
        <f>VLOOKUP(E6589,DWG_TITLES!A:B,2,FALSE)</f>
        <v>ARRANJO DE TUBULAÇÃO SISTEMA DE GERAÇÃO DE ÁGUA DOCE BLOCO 07</v>
      </c>
    </row>
    <row r="6590" spans="1:6" x14ac:dyDescent="0.25">
      <c r="A6590" s="1">
        <v>45625</v>
      </c>
      <c r="B6590" t="str">
        <f>VLOOKUP(Planilha1!B6590,LANG!A:B,2,FALSE)</f>
        <v>PIPING</v>
      </c>
      <c r="C6590" t="s">
        <v>6201</v>
      </c>
      <c r="D6590" t="str">
        <f>VLOOKUP(Planilha1!D6590,LANG!A:B,2,FALSE)</f>
        <v>DETAILED</v>
      </c>
      <c r="E6590" t="s">
        <v>16171</v>
      </c>
      <c r="F6590" t="str">
        <f>VLOOKUP(E6590,DWG_TITLES!A:B,2,FALSE)</f>
        <v>ARRANJO DE TUBULAÇÃO SISTEMA DE GERAÇÃO DE ÁGUA DOCE BLOCO 07</v>
      </c>
    </row>
    <row r="6591" spans="1:6" x14ac:dyDescent="0.25">
      <c r="A6591" s="1">
        <v>46108</v>
      </c>
      <c r="B6591" t="str">
        <f>VLOOKUP(Planilha1!B6591,LANG!A:B,2,FALSE)</f>
        <v>PIPING</v>
      </c>
      <c r="C6591" t="s">
        <v>6202</v>
      </c>
      <c r="D6591" t="str">
        <f>VLOOKUP(Planilha1!D6591,LANG!A:B,2,FALSE)</f>
        <v>DETAILED</v>
      </c>
      <c r="E6591" t="s">
        <v>16171</v>
      </c>
      <c r="F6591" t="str">
        <f>VLOOKUP(E6591,DWG_TITLES!A:B,2,FALSE)</f>
        <v>ARRANJO DE TUBULAÇÃO SISTEMA DE GERAÇÃO DE ÁGUA DOCE BLOCO 07</v>
      </c>
    </row>
    <row r="6592" spans="1:6" x14ac:dyDescent="0.25">
      <c r="A6592" s="1">
        <v>45488</v>
      </c>
      <c r="B6592" t="str">
        <f>VLOOKUP(Planilha1!B6592,LANG!A:B,2,FALSE)</f>
        <v>PIPING</v>
      </c>
      <c r="C6592" t="s">
        <v>6203</v>
      </c>
      <c r="D6592" t="str">
        <f>VLOOKUP(Planilha1!D6592,LANG!A:B,2,FALSE)</f>
        <v>DETAILED</v>
      </c>
      <c r="E6592" t="s">
        <v>17429</v>
      </c>
      <c r="F6592" t="str">
        <f>VLOOKUP(E6592,DWG_TITLES!A:B,2,FALSE)</f>
        <v>ARRANJO DE TUBULAÇÃO SISTEMA DE ÁGUA DOCE BLOCO 07</v>
      </c>
    </row>
    <row r="6593" spans="1:6" x14ac:dyDescent="0.25">
      <c r="A6593" s="1">
        <v>45551</v>
      </c>
      <c r="B6593" t="str">
        <f>VLOOKUP(Planilha1!B6593,LANG!A:B,2,FALSE)</f>
        <v>PIPING</v>
      </c>
      <c r="C6593" t="s">
        <v>6204</v>
      </c>
      <c r="D6593" t="str">
        <f>VLOOKUP(Planilha1!D6593,LANG!A:B,2,FALSE)</f>
        <v>DETAILED</v>
      </c>
      <c r="E6593" t="s">
        <v>17429</v>
      </c>
      <c r="F6593" t="str">
        <f>VLOOKUP(E6593,DWG_TITLES!A:B,2,FALSE)</f>
        <v>ARRANJO DE TUBULAÇÃO SISTEMA DE ÁGUA DOCE BLOCO 07</v>
      </c>
    </row>
    <row r="6594" spans="1:6" x14ac:dyDescent="0.25">
      <c r="A6594" s="1">
        <v>45625</v>
      </c>
      <c r="B6594" t="str">
        <f>VLOOKUP(Planilha1!B6594,LANG!A:B,2,FALSE)</f>
        <v>PIPING</v>
      </c>
      <c r="C6594" t="s">
        <v>6205</v>
      </c>
      <c r="D6594" t="str">
        <f>VLOOKUP(Planilha1!D6594,LANG!A:B,2,FALSE)</f>
        <v>DETAILED</v>
      </c>
      <c r="E6594" t="s">
        <v>17429</v>
      </c>
      <c r="F6594" t="str">
        <f>VLOOKUP(E6594,DWG_TITLES!A:B,2,FALSE)</f>
        <v>ARRANJO DE TUBULAÇÃO SISTEMA DE ÁGUA DOCE BLOCO 07</v>
      </c>
    </row>
    <row r="6595" spans="1:6" x14ac:dyDescent="0.25">
      <c r="A6595" s="1">
        <v>46181</v>
      </c>
      <c r="B6595" t="str">
        <f>VLOOKUP(Planilha1!B6595,LANG!A:B,2,FALSE)</f>
        <v>PIPING</v>
      </c>
      <c r="C6595" t="s">
        <v>6206</v>
      </c>
      <c r="D6595" t="str">
        <f>VLOOKUP(Planilha1!D6595,LANG!A:B,2,FALSE)</f>
        <v>DETAILED</v>
      </c>
      <c r="E6595" t="s">
        <v>17429</v>
      </c>
      <c r="F6595" t="str">
        <f>VLOOKUP(E6595,DWG_TITLES!A:B,2,FALSE)</f>
        <v>ARRANJO DE TUBULAÇÃO SISTEMA DE ÁGUA DOCE BLOCO 07</v>
      </c>
    </row>
    <row r="6596" spans="1:6" x14ac:dyDescent="0.25">
      <c r="A6596" s="1">
        <v>45250</v>
      </c>
      <c r="B6596" t="str">
        <f>VLOOKUP(Planilha1!B6596,LANG!A:B,2,FALSE)</f>
        <v>PIPING</v>
      </c>
      <c r="C6596" t="s">
        <v>6207</v>
      </c>
      <c r="D6596" t="str">
        <f>VLOOKUP(Planilha1!D6596,LANG!A:B,2,FALSE)</f>
        <v>DETAILED</v>
      </c>
      <c r="E6596" t="s">
        <v>17430</v>
      </c>
      <c r="F6596" t="str">
        <f>VLOOKUP(E6596,DWG_TITLES!A:B,2,FALSE)</f>
        <v>ARRANJO DE TUBULAÇÃO SISTEMA DE ÁGUA DOCE BLOCO 08</v>
      </c>
    </row>
    <row r="6597" spans="1:6" x14ac:dyDescent="0.25">
      <c r="A6597" s="1">
        <v>45401</v>
      </c>
      <c r="B6597" t="str">
        <f>VLOOKUP(Planilha1!B6597,LANG!A:B,2,FALSE)</f>
        <v>PIPING</v>
      </c>
      <c r="C6597" t="s">
        <v>6208</v>
      </c>
      <c r="D6597" t="str">
        <f>VLOOKUP(Planilha1!D6597,LANG!A:B,2,FALSE)</f>
        <v>DETAILED</v>
      </c>
      <c r="E6597" t="s">
        <v>17430</v>
      </c>
      <c r="F6597" t="str">
        <f>VLOOKUP(E6597,DWG_TITLES!A:B,2,FALSE)</f>
        <v>ARRANJO DE TUBULAÇÃO SISTEMA DE ÁGUA DOCE BLOCO 08</v>
      </c>
    </row>
    <row r="6598" spans="1:6" x14ac:dyDescent="0.25">
      <c r="A6598" s="1">
        <v>45523</v>
      </c>
      <c r="B6598" t="str">
        <f>VLOOKUP(Planilha1!B6598,LANG!A:B,2,FALSE)</f>
        <v>PIPING</v>
      </c>
      <c r="C6598" t="s">
        <v>6209</v>
      </c>
      <c r="D6598" t="str">
        <f>VLOOKUP(Planilha1!D6598,LANG!A:B,2,FALSE)</f>
        <v>DETAILED</v>
      </c>
      <c r="E6598" t="s">
        <v>17430</v>
      </c>
      <c r="F6598" t="str">
        <f>VLOOKUP(E6598,DWG_TITLES!A:B,2,FALSE)</f>
        <v>ARRANJO DE TUBULAÇÃO SISTEMA DE ÁGUA DOCE BLOCO 08</v>
      </c>
    </row>
    <row r="6599" spans="1:6" x14ac:dyDescent="0.25">
      <c r="A6599" s="1">
        <v>46188</v>
      </c>
      <c r="B6599" t="str">
        <f>VLOOKUP(Planilha1!B6599,LANG!A:B,2,FALSE)</f>
        <v>PIPING</v>
      </c>
      <c r="C6599" t="s">
        <v>13455</v>
      </c>
      <c r="D6599" t="str">
        <f>VLOOKUP(Planilha1!D6599,LANG!A:B,2,FALSE)</f>
        <v>DETAILED</v>
      </c>
      <c r="E6599" t="s">
        <v>17430</v>
      </c>
      <c r="F6599" t="str">
        <f>VLOOKUP(E6599,DWG_TITLES!A:B,2,FALSE)</f>
        <v>ARRANJO DE TUBULAÇÃO SISTEMA DE ÁGUA DOCE BLOCO 08</v>
      </c>
    </row>
    <row r="6600" spans="1:6" x14ac:dyDescent="0.25">
      <c r="A6600" s="1">
        <v>45233</v>
      </c>
      <c r="B6600" t="str">
        <f>VLOOKUP(Planilha1!B6600,LANG!A:B,2,FALSE)</f>
        <v>PIPING</v>
      </c>
      <c r="C6600" t="s">
        <v>6210</v>
      </c>
      <c r="D6600" t="str">
        <f>VLOOKUP(Planilha1!D6600,LANG!A:B,2,FALSE)</f>
        <v>DETAILED</v>
      </c>
      <c r="E6600" t="s">
        <v>17431</v>
      </c>
      <c r="F6600" t="str">
        <f>VLOOKUP(E6600,DWG_TITLES!A:B,2,FALSE)</f>
        <v>ARRANJO DE TUBULAÇÃO SISTEMA DE ÁGUA DOCE BLOCO 09</v>
      </c>
    </row>
    <row r="6601" spans="1:6" x14ac:dyDescent="0.25">
      <c r="A6601" s="1">
        <v>45408</v>
      </c>
      <c r="B6601" t="str">
        <f>VLOOKUP(Planilha1!B6601,LANG!A:B,2,FALSE)</f>
        <v>PIPING</v>
      </c>
      <c r="C6601" t="s">
        <v>6211</v>
      </c>
      <c r="D6601" t="str">
        <f>VLOOKUP(Planilha1!D6601,LANG!A:B,2,FALSE)</f>
        <v>DETAILED</v>
      </c>
      <c r="E6601" t="s">
        <v>17431</v>
      </c>
      <c r="F6601" t="str">
        <f>VLOOKUP(E6601,DWG_TITLES!A:B,2,FALSE)</f>
        <v>ARRANJO DE TUBULAÇÃO SISTEMA DE ÁGUA DOCE BLOCO 09</v>
      </c>
    </row>
    <row r="6602" spans="1:6" x14ac:dyDescent="0.25">
      <c r="A6602" s="1">
        <v>45485</v>
      </c>
      <c r="B6602" t="str">
        <f>VLOOKUP(Planilha1!B6602,LANG!A:B,2,FALSE)</f>
        <v>PIPING</v>
      </c>
      <c r="C6602" t="s">
        <v>6212</v>
      </c>
      <c r="D6602" t="str">
        <f>VLOOKUP(Planilha1!D6602,LANG!A:B,2,FALSE)</f>
        <v>DETAILED</v>
      </c>
      <c r="E6602" t="s">
        <v>17431</v>
      </c>
      <c r="F6602" t="str">
        <f>VLOOKUP(E6602,DWG_TITLES!A:B,2,FALSE)</f>
        <v>ARRANJO DE TUBULAÇÃO SISTEMA DE ÁGUA DOCE BLOCO 09</v>
      </c>
    </row>
    <row r="6603" spans="1:6" x14ac:dyDescent="0.25">
      <c r="A6603" s="1">
        <v>46167</v>
      </c>
      <c r="B6603" t="str">
        <f>VLOOKUP(Planilha1!B6603,LANG!A:B,2,FALSE)</f>
        <v>PIPING</v>
      </c>
      <c r="C6603" t="s">
        <v>6213</v>
      </c>
      <c r="D6603" t="str">
        <f>VLOOKUP(Planilha1!D6603,LANG!A:B,2,FALSE)</f>
        <v>DETAILED</v>
      </c>
      <c r="E6603" t="s">
        <v>17431</v>
      </c>
      <c r="F6603" t="str">
        <f>VLOOKUP(E6603,DWG_TITLES!A:B,2,FALSE)</f>
        <v>ARRANJO DE TUBULAÇÃO SISTEMA DE ÁGUA DOCE BLOCO 09</v>
      </c>
    </row>
    <row r="6604" spans="1:6" x14ac:dyDescent="0.25">
      <c r="A6604" s="1">
        <v>45371</v>
      </c>
      <c r="B6604" t="str">
        <f>VLOOKUP(Planilha1!B6604,LANG!A:B,2,FALSE)</f>
        <v>PIPING</v>
      </c>
      <c r="C6604" t="s">
        <v>6214</v>
      </c>
      <c r="D6604" t="str">
        <f>VLOOKUP(Planilha1!D6604,LANG!A:B,2,FALSE)</f>
        <v>DETAILED</v>
      </c>
      <c r="E6604" t="s">
        <v>17432</v>
      </c>
      <c r="F6604" t="str">
        <f>VLOOKUP(E6604,DWG_TITLES!A:B,2,FALSE)</f>
        <v>ARRANJO DE TUBULAÇÃO SISTEMA DE ÁGUA DOCE BLOCO 11</v>
      </c>
    </row>
    <row r="6605" spans="1:6" x14ac:dyDescent="0.25">
      <c r="A6605" s="1">
        <v>45541</v>
      </c>
      <c r="B6605" t="str">
        <f>VLOOKUP(Planilha1!B6605,LANG!A:B,2,FALSE)</f>
        <v>PIPING</v>
      </c>
      <c r="C6605" t="s">
        <v>6215</v>
      </c>
      <c r="D6605" t="str">
        <f>VLOOKUP(Planilha1!D6605,LANG!A:B,2,FALSE)</f>
        <v>DETAILED</v>
      </c>
      <c r="E6605" t="s">
        <v>17432</v>
      </c>
      <c r="F6605" t="str">
        <f>VLOOKUP(E6605,DWG_TITLES!A:B,2,FALSE)</f>
        <v>ARRANJO DE TUBULAÇÃO SISTEMA DE ÁGUA DOCE BLOCO 11</v>
      </c>
    </row>
    <row r="6606" spans="1:6" x14ac:dyDescent="0.25">
      <c r="A6606" s="1">
        <v>46191</v>
      </c>
      <c r="B6606" t="str">
        <f>VLOOKUP(Planilha1!B6606,LANG!A:B,2,FALSE)</f>
        <v>PIPING</v>
      </c>
      <c r="C6606" t="s">
        <v>13456</v>
      </c>
      <c r="D6606" t="str">
        <f>VLOOKUP(Planilha1!D6606,LANG!A:B,2,FALSE)</f>
        <v>DETAILED</v>
      </c>
      <c r="E6606" t="s">
        <v>17432</v>
      </c>
      <c r="F6606" t="str">
        <f>VLOOKUP(E6606,DWG_TITLES!A:B,2,FALSE)</f>
        <v>ARRANJO DE TUBULAÇÃO SISTEMA DE ÁGUA DOCE BLOCO 11</v>
      </c>
    </row>
    <row r="6607" spans="1:6" x14ac:dyDescent="0.25">
      <c r="A6607" s="1">
        <v>46087</v>
      </c>
      <c r="B6607" t="str">
        <f>VLOOKUP(Planilha1!B6607,LANG!A:B,2,FALSE)</f>
        <v>PIPING</v>
      </c>
      <c r="C6607" t="s">
        <v>6216</v>
      </c>
      <c r="D6607" t="str">
        <f>VLOOKUP(Planilha1!D6607,LANG!A:B,2,FALSE)</f>
        <v>DETAILED</v>
      </c>
      <c r="E6607" t="s">
        <v>19419</v>
      </c>
      <c r="F6607" t="str">
        <f>VLOOKUP(E6607,DWG_TITLES!A:B,2,FALSE)</f>
        <v>ISOMÉTRICO DE TUBULAÇÃO SISTEMA DE ÁGUA DOCE BLOCO 07</v>
      </c>
    </row>
    <row r="6608" spans="1:6" x14ac:dyDescent="0.25">
      <c r="A6608" s="1">
        <v>46087</v>
      </c>
      <c r="B6608" t="str">
        <f>VLOOKUP(Planilha1!B6608,LANG!A:B,2,FALSE)</f>
        <v>PIPING</v>
      </c>
      <c r="C6608" t="s">
        <v>6217</v>
      </c>
      <c r="D6608" t="str">
        <f>VLOOKUP(Planilha1!D6608,LANG!A:B,2,FALSE)</f>
        <v>DETAILED</v>
      </c>
      <c r="E6608" t="s">
        <v>19419</v>
      </c>
      <c r="F6608" t="str">
        <f>VLOOKUP(E6608,DWG_TITLES!A:B,2,FALSE)</f>
        <v>ISOMÉTRICO DE TUBULAÇÃO SISTEMA DE ÁGUA DOCE BLOCO 07</v>
      </c>
    </row>
    <row r="6609" spans="1:6" x14ac:dyDescent="0.25">
      <c r="A6609" s="1">
        <v>46087</v>
      </c>
      <c r="B6609" t="str">
        <f>VLOOKUP(Planilha1!B6609,LANG!A:B,2,FALSE)</f>
        <v>PIPING</v>
      </c>
      <c r="C6609" t="s">
        <v>6218</v>
      </c>
      <c r="D6609" t="str">
        <f>VLOOKUP(Planilha1!D6609,LANG!A:B,2,FALSE)</f>
        <v>DETAILED</v>
      </c>
      <c r="E6609" t="s">
        <v>19419</v>
      </c>
      <c r="F6609" t="str">
        <f>VLOOKUP(E6609,DWG_TITLES!A:B,2,FALSE)</f>
        <v>ISOMÉTRICO DE TUBULAÇÃO SISTEMA DE ÁGUA DOCE BLOCO 07</v>
      </c>
    </row>
    <row r="6610" spans="1:6" x14ac:dyDescent="0.25">
      <c r="A6610" s="1">
        <v>46136</v>
      </c>
      <c r="B6610" t="str">
        <f>VLOOKUP(Planilha1!B6610,LANG!A:B,2,FALSE)</f>
        <v>PIPING</v>
      </c>
      <c r="C6610" t="s">
        <v>6219</v>
      </c>
      <c r="D6610" t="str">
        <f>VLOOKUP(Planilha1!D6610,LANG!A:B,2,FALSE)</f>
        <v>DETAILED</v>
      </c>
      <c r="E6610" t="s">
        <v>19419</v>
      </c>
      <c r="F6610" t="str">
        <f>VLOOKUP(E6610,DWG_TITLES!A:B,2,FALSE)</f>
        <v>ISOMÉTRICO DE TUBULAÇÃO SISTEMA DE ÁGUA DOCE BLOCO 07</v>
      </c>
    </row>
    <row r="6611" spans="1:6" x14ac:dyDescent="0.25">
      <c r="A6611" s="1">
        <v>46142</v>
      </c>
      <c r="B6611" t="str">
        <f>VLOOKUP(Planilha1!B6611,LANG!A:B,2,FALSE)</f>
        <v>PIPING</v>
      </c>
      <c r="C6611" t="s">
        <v>6220</v>
      </c>
      <c r="D6611" t="str">
        <f>VLOOKUP(Planilha1!D6611,LANG!A:B,2,FALSE)</f>
        <v>DETAILED</v>
      </c>
      <c r="E6611" t="s">
        <v>19419</v>
      </c>
      <c r="F6611" t="str">
        <f>VLOOKUP(E6611,DWG_TITLES!A:B,2,FALSE)</f>
        <v>ISOMÉTRICO DE TUBULAÇÃO SISTEMA DE ÁGUA DOCE BLOCO 07</v>
      </c>
    </row>
    <row r="6612" spans="1:6" x14ac:dyDescent="0.25">
      <c r="A6612" s="1">
        <v>46234</v>
      </c>
      <c r="B6612" t="str">
        <f>VLOOKUP(Planilha1!B6612,LANG!A:B,2,FALSE)</f>
        <v>PIPING</v>
      </c>
      <c r="C6612" t="s">
        <v>13922</v>
      </c>
      <c r="D6612" t="str">
        <f>VLOOKUP(Planilha1!D6612,LANG!A:B,2,FALSE)</f>
        <v>DETAILED</v>
      </c>
      <c r="E6612" t="s">
        <v>19419</v>
      </c>
      <c r="F6612" t="str">
        <f>VLOOKUP(E6612,DWG_TITLES!A:B,2,FALSE)</f>
        <v>ISOMÉTRICO DE TUBULAÇÃO SISTEMA DE ÁGUA DOCE BLOCO 07</v>
      </c>
    </row>
    <row r="6613" spans="1:6" x14ac:dyDescent="0.25">
      <c r="A6613" s="1">
        <v>46087</v>
      </c>
      <c r="B6613" t="str">
        <f>VLOOKUP(Planilha1!B6613,LANG!A:B,2,FALSE)</f>
        <v>PIPING</v>
      </c>
      <c r="C6613" t="s">
        <v>6221</v>
      </c>
      <c r="D6613" t="str">
        <f>VLOOKUP(Planilha1!D6613,LANG!A:B,2,FALSE)</f>
        <v>DETAILED</v>
      </c>
      <c r="E6613" t="s">
        <v>19440</v>
      </c>
      <c r="F6613" t="str">
        <f>VLOOKUP(E6613,DWG_TITLES!A:B,2,FALSE)</f>
        <v>ISOMÉTRICOS DE TUBULAÇÃO SISTEMA ÁGUA DOCE BLOCO 12</v>
      </c>
    </row>
    <row r="6614" spans="1:6" x14ac:dyDescent="0.25">
      <c r="A6614" s="1">
        <v>46087</v>
      </c>
      <c r="B6614" t="str">
        <f>VLOOKUP(Planilha1!B6614,LANG!A:B,2,FALSE)</f>
        <v>PIPING</v>
      </c>
      <c r="C6614" t="s">
        <v>6222</v>
      </c>
      <c r="D6614" t="str">
        <f>VLOOKUP(Planilha1!D6614,LANG!A:B,2,FALSE)</f>
        <v>DETAILED</v>
      </c>
      <c r="E6614" t="s">
        <v>19440</v>
      </c>
      <c r="F6614" t="str">
        <f>VLOOKUP(E6614,DWG_TITLES!A:B,2,FALSE)</f>
        <v>ISOMÉTRICOS DE TUBULAÇÃO SISTEMA ÁGUA DOCE BLOCO 12</v>
      </c>
    </row>
    <row r="6615" spans="1:6" x14ac:dyDescent="0.25">
      <c r="A6615" s="1">
        <v>46162</v>
      </c>
      <c r="B6615" t="str">
        <f>VLOOKUP(Planilha1!B6615,LANG!A:B,2,FALSE)</f>
        <v>PIPING</v>
      </c>
      <c r="C6615" t="s">
        <v>6223</v>
      </c>
      <c r="D6615" t="str">
        <f>VLOOKUP(Planilha1!D6615,LANG!A:B,2,FALSE)</f>
        <v>DETAILED</v>
      </c>
      <c r="E6615" t="s">
        <v>19440</v>
      </c>
      <c r="F6615" t="str">
        <f>VLOOKUP(E6615,DWG_TITLES!A:B,2,FALSE)</f>
        <v>ISOMÉTRICOS DE TUBULAÇÃO SISTEMA ÁGUA DOCE BLOCO 12</v>
      </c>
    </row>
    <row r="6616" spans="1:6" x14ac:dyDescent="0.25">
      <c r="A6616" s="1">
        <v>46234</v>
      </c>
      <c r="B6616" t="str">
        <f>VLOOKUP(Planilha1!B6616,LANG!A:B,2,FALSE)</f>
        <v>PIPING</v>
      </c>
      <c r="C6616" t="s">
        <v>13923</v>
      </c>
      <c r="D6616" t="str">
        <f>VLOOKUP(Planilha1!D6616,LANG!A:B,2,FALSE)</f>
        <v>DETAILED</v>
      </c>
      <c r="E6616" t="s">
        <v>19440</v>
      </c>
      <c r="F6616" t="str">
        <f>VLOOKUP(E6616,DWG_TITLES!A:B,2,FALSE)</f>
        <v>ISOMÉTRICOS DE TUBULAÇÃO SISTEMA ÁGUA DOCE BLOCO 12</v>
      </c>
    </row>
    <row r="6617" spans="1:6" x14ac:dyDescent="0.25">
      <c r="A6617" s="1">
        <v>46155</v>
      </c>
      <c r="B6617" t="str">
        <f>VLOOKUP(Planilha1!B6617,LANG!A:B,2,FALSE)</f>
        <v>PIPING</v>
      </c>
      <c r="C6617" t="s">
        <v>6224</v>
      </c>
      <c r="D6617" t="str">
        <f>VLOOKUP(Planilha1!D6617,LANG!A:B,2,FALSE)</f>
        <v>DETAILED</v>
      </c>
      <c r="E6617" t="s">
        <v>19411</v>
      </c>
      <c r="F6617" t="str">
        <f>VLOOKUP(E6617,DWG_TITLES!A:B,2,FALSE)</f>
        <v>ARRANJO DE TUBULAÇÃO SISTEMA DE GERAÇÃO DE AGUA DOCE BLOCO 12</v>
      </c>
    </row>
    <row r="6618" spans="1:6" x14ac:dyDescent="0.25">
      <c r="A6618" s="1">
        <v>46155</v>
      </c>
      <c r="B6618" t="str">
        <f>VLOOKUP(Planilha1!B6618,LANG!A:B,2,FALSE)</f>
        <v>PIPING</v>
      </c>
      <c r="C6618" t="s">
        <v>6225</v>
      </c>
      <c r="D6618" t="str">
        <f>VLOOKUP(Planilha1!D6618,LANG!A:B,2,FALSE)</f>
        <v>DETAILED</v>
      </c>
      <c r="E6618" t="s">
        <v>19411</v>
      </c>
      <c r="F6618" t="str">
        <f>VLOOKUP(E6618,DWG_TITLES!A:B,2,FALSE)</f>
        <v>ARRANJO DE TUBULAÇÃO SISTEMA DE GERAÇÃO DE AGUA DOCE BLOCO 12</v>
      </c>
    </row>
    <row r="6619" spans="1:6" x14ac:dyDescent="0.25">
      <c r="A6619" s="1">
        <v>46108</v>
      </c>
      <c r="B6619" t="str">
        <f>VLOOKUP(Planilha1!B6619,LANG!A:B,2,FALSE)</f>
        <v>PIPING</v>
      </c>
      <c r="C6619" t="s">
        <v>6226</v>
      </c>
      <c r="D6619" t="str">
        <f>VLOOKUP(Planilha1!D6619,LANG!A:B,2,FALSE)</f>
        <v>DETAILED</v>
      </c>
      <c r="E6619" t="s">
        <v>19343</v>
      </c>
      <c r="F6619" t="str">
        <f>VLOOKUP(E6619,DWG_TITLES!A:B,2,FALSE)</f>
        <v>SPOOLS DE POTABLE WATER SYSTEM DE INCÊNDIO BLOCO 08</v>
      </c>
    </row>
    <row r="6620" spans="1:6" x14ac:dyDescent="0.25">
      <c r="A6620" s="1">
        <v>46111</v>
      </c>
      <c r="B6620" t="str">
        <f>VLOOKUP(Planilha1!B6620,LANG!A:B,2,FALSE)</f>
        <v>PIPING</v>
      </c>
      <c r="C6620" t="s">
        <v>6227</v>
      </c>
      <c r="D6620" t="str">
        <f>VLOOKUP(Planilha1!D6620,LANG!A:B,2,FALSE)</f>
        <v>DETAILED</v>
      </c>
      <c r="E6620" t="s">
        <v>19343</v>
      </c>
      <c r="F6620" t="str">
        <f>VLOOKUP(E6620,DWG_TITLES!A:B,2,FALSE)</f>
        <v>SPOOLS DE POTABLE WATER SYSTEM DE INCÊNDIO BLOCO 08</v>
      </c>
    </row>
    <row r="6621" spans="1:6" x14ac:dyDescent="0.25">
      <c r="A6621" s="1">
        <v>46203</v>
      </c>
      <c r="B6621" t="str">
        <f>VLOOKUP(Planilha1!B6621,LANG!A:B,2,FALSE)</f>
        <v>PIPING</v>
      </c>
      <c r="C6621" t="s">
        <v>6228</v>
      </c>
      <c r="D6621" t="str">
        <f>VLOOKUP(Planilha1!D6621,LANG!A:B,2,FALSE)</f>
        <v>DETAILED</v>
      </c>
      <c r="E6621" t="s">
        <v>19343</v>
      </c>
      <c r="F6621" t="str">
        <f>VLOOKUP(E6621,DWG_TITLES!A:B,2,FALSE)</f>
        <v>SPOOLS DE POTABLE WATER SYSTEM DE INCÊNDIO BLOCO 08</v>
      </c>
    </row>
    <row r="6622" spans="1:6" x14ac:dyDescent="0.25">
      <c r="A6622" s="1">
        <v>46087</v>
      </c>
      <c r="B6622" t="str">
        <f>VLOOKUP(Planilha1!B6622,LANG!A:B,2,FALSE)</f>
        <v>PIPING</v>
      </c>
      <c r="C6622" t="s">
        <v>6229</v>
      </c>
      <c r="D6622" t="str">
        <f>VLOOKUP(Planilha1!D6622,LANG!A:B,2,FALSE)</f>
        <v>DETAILED</v>
      </c>
      <c r="E6622" t="s">
        <v>19441</v>
      </c>
      <c r="F6622" t="str">
        <f>VLOOKUP(E6622,DWG_TITLES!A:B,2,FALSE)</f>
        <v>ISOMÉTRICOS DE TUBULAÇÃO SISTEMA DE ÁGUA DOCE DE INCÊNDIO BLOCO 08</v>
      </c>
    </row>
    <row r="6623" spans="1:6" x14ac:dyDescent="0.25">
      <c r="A6623" s="1">
        <v>46087</v>
      </c>
      <c r="B6623" t="str">
        <f>VLOOKUP(Planilha1!B6623,LANG!A:B,2,FALSE)</f>
        <v>PIPING</v>
      </c>
      <c r="C6623" t="s">
        <v>6230</v>
      </c>
      <c r="D6623" t="str">
        <f>VLOOKUP(Planilha1!D6623,LANG!A:B,2,FALSE)</f>
        <v>DETAILED</v>
      </c>
      <c r="E6623" t="s">
        <v>19441</v>
      </c>
      <c r="F6623" t="str">
        <f>VLOOKUP(E6623,DWG_TITLES!A:B,2,FALSE)</f>
        <v>ISOMÉTRICOS DE TUBULAÇÃO SISTEMA DE ÁGUA DOCE DE INCÊNDIO BLOCO 08</v>
      </c>
    </row>
    <row r="6624" spans="1:6" x14ac:dyDescent="0.25">
      <c r="A6624" s="1">
        <v>46134</v>
      </c>
      <c r="B6624" t="str">
        <f>VLOOKUP(Planilha1!B6624,LANG!A:B,2,FALSE)</f>
        <v>PIPING</v>
      </c>
      <c r="C6624" t="s">
        <v>6231</v>
      </c>
      <c r="D6624" t="str">
        <f>VLOOKUP(Planilha1!D6624,LANG!A:B,2,FALSE)</f>
        <v>DETAILED</v>
      </c>
      <c r="E6624" t="s">
        <v>19441</v>
      </c>
      <c r="F6624" t="str">
        <f>VLOOKUP(E6624,DWG_TITLES!A:B,2,FALSE)</f>
        <v>ISOMÉTRICOS DE TUBULAÇÃO SISTEMA DE ÁGUA DOCE DE INCÊNDIO BLOCO 08</v>
      </c>
    </row>
    <row r="6625" spans="1:6" x14ac:dyDescent="0.25">
      <c r="A6625" s="1">
        <v>46234</v>
      </c>
      <c r="B6625" t="str">
        <f>VLOOKUP(Planilha1!B6625,LANG!A:B,2,FALSE)</f>
        <v>PIPING</v>
      </c>
      <c r="C6625" t="s">
        <v>13924</v>
      </c>
      <c r="D6625" t="str">
        <f>VLOOKUP(Planilha1!D6625,LANG!A:B,2,FALSE)</f>
        <v>DETAILED</v>
      </c>
      <c r="E6625" t="s">
        <v>19441</v>
      </c>
      <c r="F6625" t="str">
        <f>VLOOKUP(E6625,DWG_TITLES!A:B,2,FALSE)</f>
        <v>ISOMÉTRICOS DE TUBULAÇÃO SISTEMA DE ÁGUA DOCE DE INCÊNDIO BLOCO 08</v>
      </c>
    </row>
    <row r="6626" spans="1:6" x14ac:dyDescent="0.25">
      <c r="A6626" s="1">
        <v>45643</v>
      </c>
      <c r="B6626" t="str">
        <f>VLOOKUP(Planilha1!B6626,LANG!A:B,2,FALSE)</f>
        <v>EIT</v>
      </c>
      <c r="C6626" t="s">
        <v>6232</v>
      </c>
      <c r="D6626" t="str">
        <f>VLOOKUP(Planilha1!D6626,LANG!A:B,2,FALSE)</f>
        <v>DETAILED</v>
      </c>
      <c r="E6626" t="s">
        <v>19089</v>
      </c>
      <c r="F6626" t="str">
        <f>VLOOKUP(E6626,DWG_TITLES!A:B,2,FALSE)</f>
        <v>WIRING DIAGRAM - POTABLE WATER TREATMENT SYSTEM</v>
      </c>
    </row>
    <row r="6627" spans="1:6" x14ac:dyDescent="0.25">
      <c r="A6627" s="1">
        <v>45685</v>
      </c>
      <c r="B6627" t="str">
        <f>VLOOKUP(Planilha1!B6627,LANG!A:B,2,FALSE)</f>
        <v>EIT</v>
      </c>
      <c r="C6627" t="s">
        <v>6233</v>
      </c>
      <c r="D6627" t="str">
        <f>VLOOKUP(Planilha1!D6627,LANG!A:B,2,FALSE)</f>
        <v>DETAILED</v>
      </c>
      <c r="E6627" t="s">
        <v>19089</v>
      </c>
      <c r="F6627" t="str">
        <f>VLOOKUP(E6627,DWG_TITLES!A:B,2,FALSE)</f>
        <v>WIRING DIAGRAM - POTABLE WATER TREATMENT SYSTEM</v>
      </c>
    </row>
    <row r="6628" spans="1:6" x14ac:dyDescent="0.25">
      <c r="A6628" s="1">
        <v>45721</v>
      </c>
      <c r="B6628" t="str">
        <f>VLOOKUP(Planilha1!B6628,LANG!A:B,2,FALSE)</f>
        <v>EIT</v>
      </c>
      <c r="C6628" t="s">
        <v>6234</v>
      </c>
      <c r="D6628" t="str">
        <f>VLOOKUP(Planilha1!D6628,LANG!A:B,2,FALSE)</f>
        <v>DETAILED</v>
      </c>
      <c r="E6628" t="s">
        <v>19089</v>
      </c>
      <c r="F6628" t="str">
        <f>VLOOKUP(E6628,DWG_TITLES!A:B,2,FALSE)</f>
        <v>WIRING DIAGRAM - POTABLE WATER TREATMENT SYSTEM</v>
      </c>
    </row>
    <row r="6629" spans="1:6" x14ac:dyDescent="0.25">
      <c r="A6629" s="1">
        <v>45807</v>
      </c>
      <c r="B6629" t="str">
        <f>VLOOKUP(Planilha1!B6629,LANG!A:B,2,FALSE)</f>
        <v>EIT</v>
      </c>
      <c r="C6629" t="s">
        <v>6235</v>
      </c>
      <c r="D6629" t="str">
        <f>VLOOKUP(Planilha1!D6629,LANG!A:B,2,FALSE)</f>
        <v>DETAILED</v>
      </c>
      <c r="E6629" t="s">
        <v>19089</v>
      </c>
      <c r="F6629" t="str">
        <f>VLOOKUP(E6629,DWG_TITLES!A:B,2,FALSE)</f>
        <v>WIRING DIAGRAM - POTABLE WATER TREATMENT SYSTEM</v>
      </c>
    </row>
    <row r="6630" spans="1:6" x14ac:dyDescent="0.25">
      <c r="A6630" s="1">
        <v>46135</v>
      </c>
      <c r="B6630" t="str">
        <f>VLOOKUP(Planilha1!B6630,LANG!A:B,2,FALSE)</f>
        <v>EIT</v>
      </c>
      <c r="C6630" t="s">
        <v>6236</v>
      </c>
      <c r="D6630" t="str">
        <f>VLOOKUP(Planilha1!D6630,LANG!A:B,2,FALSE)</f>
        <v>DETAILED</v>
      </c>
      <c r="E6630" t="s">
        <v>19089</v>
      </c>
      <c r="F6630" t="str">
        <f>VLOOKUP(E6630,DWG_TITLES!A:B,2,FALSE)</f>
        <v>WIRING DIAGRAM - POTABLE WATER TREATMENT SYSTEM</v>
      </c>
    </row>
    <row r="6631" spans="1:6" x14ac:dyDescent="0.25">
      <c r="A6631" s="1">
        <v>46176</v>
      </c>
      <c r="B6631" t="str">
        <f>VLOOKUP(Planilha1!B6631,LANG!A:B,2,FALSE)</f>
        <v>EIT</v>
      </c>
      <c r="C6631" t="s">
        <v>6237</v>
      </c>
      <c r="D6631" t="str">
        <f>VLOOKUP(Planilha1!D6631,LANG!A:B,2,FALSE)</f>
        <v>DETAILED</v>
      </c>
      <c r="E6631" t="s">
        <v>19089</v>
      </c>
      <c r="F6631" t="str">
        <f>VLOOKUP(E6631,DWG_TITLES!A:B,2,FALSE)</f>
        <v>WIRING DIAGRAM - POTABLE WATER TREATMENT SYSTEM</v>
      </c>
    </row>
    <row r="6632" spans="1:6" x14ac:dyDescent="0.25">
      <c r="A6632" s="1">
        <v>46225</v>
      </c>
      <c r="B6632" t="str">
        <f>VLOOKUP(Planilha1!B6632,LANG!A:B,2,FALSE)</f>
        <v>EIT</v>
      </c>
      <c r="C6632" t="s">
        <v>13457</v>
      </c>
      <c r="D6632" t="str">
        <f>VLOOKUP(Planilha1!D6632,LANG!A:B,2,FALSE)</f>
        <v>DETAILED</v>
      </c>
      <c r="E6632" t="s">
        <v>19089</v>
      </c>
      <c r="F6632" t="str">
        <f>VLOOKUP(E6632,DWG_TITLES!A:B,2,FALSE)</f>
        <v>WIRING DIAGRAM - POTABLE WATER TREATMENT SYSTEM</v>
      </c>
    </row>
    <row r="6633" spans="1:6" x14ac:dyDescent="0.25">
      <c r="A6633" s="1">
        <v>45628</v>
      </c>
      <c r="B6633" t="str">
        <f>VLOOKUP(Planilha1!B6633,LANG!A:B,2,FALSE)</f>
        <v>EIT</v>
      </c>
      <c r="C6633" t="s">
        <v>6238</v>
      </c>
      <c r="D6633" t="str">
        <f>VLOOKUP(Planilha1!D6633,LANG!A:B,2,FALSE)</f>
        <v>DETAILED</v>
      </c>
      <c r="E6633" t="s">
        <v>19090</v>
      </c>
      <c r="F6633" t="str">
        <f>VLOOKUP(E6633,DWG_TITLES!A:B,2,FALSE)</f>
        <v>WIRING DIAGRAM - FUELS AND LUBRICANTS, HANDLING AND STORAGE (PURIFIER)</v>
      </c>
    </row>
    <row r="6634" spans="1:6" x14ac:dyDescent="0.25">
      <c r="A6634" s="1">
        <v>45670</v>
      </c>
      <c r="B6634" t="str">
        <f>VLOOKUP(Planilha1!B6634,LANG!A:B,2,FALSE)</f>
        <v>EIT</v>
      </c>
      <c r="C6634" t="s">
        <v>6239</v>
      </c>
      <c r="D6634" t="str">
        <f>VLOOKUP(Planilha1!D6634,LANG!A:B,2,FALSE)</f>
        <v>DETAILED</v>
      </c>
      <c r="E6634" t="s">
        <v>19090</v>
      </c>
      <c r="F6634" t="str">
        <f>VLOOKUP(E6634,DWG_TITLES!A:B,2,FALSE)</f>
        <v>WIRING DIAGRAM - FUELS AND LUBRICANTS, HANDLING AND STORAGE (PURIFIER)</v>
      </c>
    </row>
    <row r="6635" spans="1:6" x14ac:dyDescent="0.25">
      <c r="A6635" s="1">
        <v>45682</v>
      </c>
      <c r="B6635" t="str">
        <f>VLOOKUP(Planilha1!B6635,LANG!A:B,2,FALSE)</f>
        <v>EIT</v>
      </c>
      <c r="C6635" t="s">
        <v>6240</v>
      </c>
      <c r="D6635" t="str">
        <f>VLOOKUP(Planilha1!D6635,LANG!A:B,2,FALSE)</f>
        <v>DETAILED</v>
      </c>
      <c r="E6635" t="s">
        <v>19090</v>
      </c>
      <c r="F6635" t="str">
        <f>VLOOKUP(E6635,DWG_TITLES!A:B,2,FALSE)</f>
        <v>WIRING DIAGRAM - FUELS AND LUBRICANTS, HANDLING AND STORAGE (PURIFIER)</v>
      </c>
    </row>
    <row r="6636" spans="1:6" x14ac:dyDescent="0.25">
      <c r="A6636" s="1">
        <v>45847</v>
      </c>
      <c r="B6636" t="str">
        <f>VLOOKUP(Planilha1!B6636,LANG!A:B,2,FALSE)</f>
        <v>EIT</v>
      </c>
      <c r="C6636" t="s">
        <v>6241</v>
      </c>
      <c r="D6636" t="str">
        <f>VLOOKUP(Planilha1!D6636,LANG!A:B,2,FALSE)</f>
        <v>DETAILED</v>
      </c>
      <c r="E6636" t="s">
        <v>19090</v>
      </c>
      <c r="F6636" t="str">
        <f>VLOOKUP(E6636,DWG_TITLES!A:B,2,FALSE)</f>
        <v>WIRING DIAGRAM - FUELS AND LUBRICANTS, HANDLING AND STORAGE (PURIFIER)</v>
      </c>
    </row>
    <row r="6637" spans="1:6" x14ac:dyDescent="0.25">
      <c r="A6637" s="1">
        <v>45854</v>
      </c>
      <c r="B6637" t="str">
        <f>VLOOKUP(Planilha1!B6637,LANG!A:B,2,FALSE)</f>
        <v>EIT</v>
      </c>
      <c r="C6637" t="s">
        <v>6242</v>
      </c>
      <c r="D6637" t="str">
        <f>VLOOKUP(Planilha1!D6637,LANG!A:B,2,FALSE)</f>
        <v>DETAILED</v>
      </c>
      <c r="E6637" t="s">
        <v>19090</v>
      </c>
      <c r="F6637" t="str">
        <f>VLOOKUP(E6637,DWG_TITLES!A:B,2,FALSE)</f>
        <v>WIRING DIAGRAM - FUELS AND LUBRICANTS, HANDLING AND STORAGE (PURIFIER)</v>
      </c>
    </row>
    <row r="6638" spans="1:6" x14ac:dyDescent="0.25">
      <c r="A6638" s="1">
        <v>46146</v>
      </c>
      <c r="B6638" t="str">
        <f>VLOOKUP(Planilha1!B6638,LANG!A:B,2,FALSE)</f>
        <v>EIT</v>
      </c>
      <c r="C6638" t="s">
        <v>6243</v>
      </c>
      <c r="D6638" t="str">
        <f>VLOOKUP(Planilha1!D6638,LANG!A:B,2,FALSE)</f>
        <v>DETAILED</v>
      </c>
      <c r="E6638" t="s">
        <v>19090</v>
      </c>
      <c r="F6638" t="str">
        <f>VLOOKUP(E6638,DWG_TITLES!A:B,2,FALSE)</f>
        <v>WIRING DIAGRAM - FUELS AND LUBRICANTS, HANDLING AND STORAGE (PURIFIER)</v>
      </c>
    </row>
    <row r="6639" spans="1:6" x14ac:dyDescent="0.25">
      <c r="A6639" s="1">
        <v>45772</v>
      </c>
      <c r="B6639" t="str">
        <f>VLOOKUP(Planilha1!B6639,LANG!A:B,2,FALSE)</f>
        <v>EIT</v>
      </c>
      <c r="C6639" t="s">
        <v>6244</v>
      </c>
      <c r="D6639" t="str">
        <f>VLOOKUP(Planilha1!D6639,LANG!A:B,2,FALSE)</f>
        <v>DETAILED</v>
      </c>
      <c r="E6639" t="s">
        <v>19091</v>
      </c>
      <c r="F6639" t="str">
        <f>VLOOKUP(E6639,DWG_TITLES!A:B,2,FALSE)</f>
        <v>WIRING DIAGRAM - FUELS AND LUBRICANTS, HANDLING AND STORAGE (JP5)</v>
      </c>
    </row>
    <row r="6640" spans="1:6" x14ac:dyDescent="0.25">
      <c r="A6640" s="1">
        <v>45840</v>
      </c>
      <c r="B6640" t="str">
        <f>VLOOKUP(Planilha1!B6640,LANG!A:B,2,FALSE)</f>
        <v>EIT</v>
      </c>
      <c r="C6640" t="s">
        <v>6245</v>
      </c>
      <c r="D6640" t="str">
        <f>VLOOKUP(Planilha1!D6640,LANG!A:B,2,FALSE)</f>
        <v>DETAILED</v>
      </c>
      <c r="E6640" t="s">
        <v>19091</v>
      </c>
      <c r="F6640" t="str">
        <f>VLOOKUP(E6640,DWG_TITLES!A:B,2,FALSE)</f>
        <v>WIRING DIAGRAM - FUELS AND LUBRICANTS, HANDLING AND STORAGE (JP5)</v>
      </c>
    </row>
    <row r="6641" spans="1:6" x14ac:dyDescent="0.25">
      <c r="A6641" s="1">
        <v>46122</v>
      </c>
      <c r="B6641" t="str">
        <f>VLOOKUP(Planilha1!B6641,LANG!A:B,2,FALSE)</f>
        <v>EIT</v>
      </c>
      <c r="C6641" t="s">
        <v>6246</v>
      </c>
      <c r="D6641" t="str">
        <f>VLOOKUP(Planilha1!D6641,LANG!A:B,2,FALSE)</f>
        <v>DETAILED</v>
      </c>
      <c r="E6641" t="s">
        <v>19091</v>
      </c>
      <c r="F6641" t="str">
        <f>VLOOKUP(E6641,DWG_TITLES!A:B,2,FALSE)</f>
        <v>WIRING DIAGRAM - FUELS AND LUBRICANTS, HANDLING AND STORAGE (JP5)</v>
      </c>
    </row>
    <row r="6642" spans="1:6" x14ac:dyDescent="0.25">
      <c r="A6642" s="1">
        <v>45243</v>
      </c>
      <c r="B6642" t="str">
        <f>VLOOKUP(Planilha1!B6642,LANG!A:B,2,FALSE)</f>
        <v>PIPING</v>
      </c>
      <c r="C6642" t="s">
        <v>6247</v>
      </c>
      <c r="D6642" t="str">
        <f>VLOOKUP(Planilha1!D6642,LANG!A:B,2,FALSE)</f>
        <v>DETAILED</v>
      </c>
      <c r="E6642" t="s">
        <v>17433</v>
      </c>
      <c r="F6642" t="str">
        <f>VLOOKUP(E6642,DWG_TITLES!A:B,2,FALSE)</f>
        <v>SPOOLS DE TUBULAÇÃO SISTEMA DE TRANSFERÊNCIA E RECEBIMENTO DE ÓLEO COMBUSTÍVEL BLOCO 01</v>
      </c>
    </row>
    <row r="6643" spans="1:6" x14ac:dyDescent="0.25">
      <c r="A6643" s="1">
        <v>45350</v>
      </c>
      <c r="B6643" t="str">
        <f>VLOOKUP(Planilha1!B6643,LANG!A:B,2,FALSE)</f>
        <v>PIPING</v>
      </c>
      <c r="C6643" t="s">
        <v>6248</v>
      </c>
      <c r="D6643" t="str">
        <f>VLOOKUP(Planilha1!D6643,LANG!A:B,2,FALSE)</f>
        <v>DETAILED</v>
      </c>
      <c r="E6643" t="s">
        <v>17433</v>
      </c>
      <c r="F6643" t="str">
        <f>VLOOKUP(E6643,DWG_TITLES!A:B,2,FALSE)</f>
        <v>SPOOLS DE TUBULAÇÃO SISTEMA DE TRANSFERÊNCIA E RECEBIMENTO DE ÓLEO COMBUSTÍVEL BLOCO 01</v>
      </c>
    </row>
    <row r="6644" spans="1:6" x14ac:dyDescent="0.25">
      <c r="A6644" s="1">
        <v>45433</v>
      </c>
      <c r="B6644" t="str">
        <f>VLOOKUP(Planilha1!B6644,LANG!A:B,2,FALSE)</f>
        <v>PIPING</v>
      </c>
      <c r="C6644" t="s">
        <v>6249</v>
      </c>
      <c r="D6644" t="str">
        <f>VLOOKUP(Planilha1!D6644,LANG!A:B,2,FALSE)</f>
        <v>DETAILED</v>
      </c>
      <c r="E6644" t="s">
        <v>17433</v>
      </c>
      <c r="F6644" t="str">
        <f>VLOOKUP(E6644,DWG_TITLES!A:B,2,FALSE)</f>
        <v>SPOOLS DE TUBULAÇÃO SISTEMA DE TRANSFERÊNCIA E RECEBIMENTO DE ÓLEO COMBUSTÍVEL BLOCO 01</v>
      </c>
    </row>
    <row r="6645" spans="1:6" x14ac:dyDescent="0.25">
      <c r="A6645" s="1">
        <v>45590</v>
      </c>
      <c r="B6645" t="str">
        <f>VLOOKUP(Planilha1!B6645,LANG!A:B,2,FALSE)</f>
        <v>PIPING</v>
      </c>
      <c r="C6645" t="s">
        <v>6250</v>
      </c>
      <c r="D6645" t="str">
        <f>VLOOKUP(Planilha1!D6645,LANG!A:B,2,FALSE)</f>
        <v>DETAILED</v>
      </c>
      <c r="E6645" t="s">
        <v>17433</v>
      </c>
      <c r="F6645" t="str">
        <f>VLOOKUP(E6645,DWG_TITLES!A:B,2,FALSE)</f>
        <v>SPOOLS DE TUBULAÇÃO SISTEMA DE TRANSFERÊNCIA E RECEBIMENTO DE ÓLEO COMBUSTÍVEL BLOCO 01</v>
      </c>
    </row>
    <row r="6646" spans="1:6" x14ac:dyDescent="0.25">
      <c r="A6646" s="1">
        <v>45710</v>
      </c>
      <c r="B6646" t="str">
        <f>VLOOKUP(Planilha1!B6646,LANG!A:B,2,FALSE)</f>
        <v>PIPING</v>
      </c>
      <c r="C6646" t="s">
        <v>6251</v>
      </c>
      <c r="D6646" t="str">
        <f>VLOOKUP(Planilha1!D6646,LANG!A:B,2,FALSE)</f>
        <v>DETAILED</v>
      </c>
      <c r="E6646" t="s">
        <v>17433</v>
      </c>
      <c r="F6646" t="str">
        <f>VLOOKUP(E6646,DWG_TITLES!A:B,2,FALSE)</f>
        <v>SPOOLS DE TUBULAÇÃO SISTEMA DE TRANSFERÊNCIA E RECEBIMENTO DE ÓLEO COMBUSTÍVEL BLOCO 01</v>
      </c>
    </row>
    <row r="6647" spans="1:6" x14ac:dyDescent="0.25">
      <c r="A6647" s="1">
        <v>45653</v>
      </c>
      <c r="B6647" t="str">
        <f>VLOOKUP(Planilha1!B6647,LANG!A:B,2,FALSE)</f>
        <v>PIPING</v>
      </c>
      <c r="C6647" t="s">
        <v>6252</v>
      </c>
      <c r="D6647" t="str">
        <f>VLOOKUP(Planilha1!D6647,LANG!A:B,2,FALSE)</f>
        <v>DETAILED</v>
      </c>
      <c r="E6647" t="s">
        <v>17433</v>
      </c>
      <c r="F6647" t="str">
        <f>VLOOKUP(E6647,DWG_TITLES!A:B,2,FALSE)</f>
        <v>SPOOLS DE TUBULAÇÃO SISTEMA DE TRANSFERÊNCIA E RECEBIMENTO DE ÓLEO COMBUSTÍVEL BLOCO 01</v>
      </c>
    </row>
    <row r="6648" spans="1:6" x14ac:dyDescent="0.25">
      <c r="A6648" s="1">
        <v>45854</v>
      </c>
      <c r="B6648" t="str">
        <f>VLOOKUP(Planilha1!B6648,LANG!A:B,2,FALSE)</f>
        <v>PIPING</v>
      </c>
      <c r="C6648" t="s">
        <v>6253</v>
      </c>
      <c r="D6648" t="str">
        <f>VLOOKUP(Planilha1!D6648,LANG!A:B,2,FALSE)</f>
        <v>DETAILED</v>
      </c>
      <c r="E6648" t="s">
        <v>17433</v>
      </c>
      <c r="F6648" t="str">
        <f>VLOOKUP(E6648,DWG_TITLES!A:B,2,FALSE)</f>
        <v>SPOOLS DE TUBULAÇÃO SISTEMA DE TRANSFERÊNCIA E RECEBIMENTO DE ÓLEO COMBUSTÍVEL BLOCO 01</v>
      </c>
    </row>
    <row r="6649" spans="1:6" x14ac:dyDescent="0.25">
      <c r="A6649" s="1">
        <v>46108</v>
      </c>
      <c r="B6649" t="str">
        <f>VLOOKUP(Planilha1!B6649,LANG!A:B,2,FALSE)</f>
        <v>PIPING</v>
      </c>
      <c r="C6649" t="s">
        <v>6254</v>
      </c>
      <c r="D6649" t="str">
        <f>VLOOKUP(Planilha1!D6649,LANG!A:B,2,FALSE)</f>
        <v>DETAILED</v>
      </c>
      <c r="E6649" t="s">
        <v>17433</v>
      </c>
      <c r="F6649" t="str">
        <f>VLOOKUP(E6649,DWG_TITLES!A:B,2,FALSE)</f>
        <v>SPOOLS DE TUBULAÇÃO SISTEMA DE TRANSFERÊNCIA E RECEBIMENTO DE ÓLEO COMBUSTÍVEL BLOCO 01</v>
      </c>
    </row>
    <row r="6650" spans="1:6" x14ac:dyDescent="0.25">
      <c r="A6650" s="1">
        <v>46111</v>
      </c>
      <c r="B6650" t="str">
        <f>VLOOKUP(Planilha1!B6650,LANG!A:B,2,FALSE)</f>
        <v>PIPING</v>
      </c>
      <c r="C6650" t="s">
        <v>6255</v>
      </c>
      <c r="D6650" t="str">
        <f>VLOOKUP(Planilha1!D6650,LANG!A:B,2,FALSE)</f>
        <v>DETAILED</v>
      </c>
      <c r="E6650" t="s">
        <v>17433</v>
      </c>
      <c r="F6650" t="str">
        <f>VLOOKUP(E6650,DWG_TITLES!A:B,2,FALSE)</f>
        <v>SPOOLS DE TUBULAÇÃO SISTEMA DE TRANSFERÊNCIA E RECEBIMENTO DE ÓLEO COMBUSTÍVEL BLOCO 01</v>
      </c>
    </row>
    <row r="6651" spans="1:6" x14ac:dyDescent="0.25">
      <c r="A6651" s="1">
        <v>46108</v>
      </c>
      <c r="B6651" t="str">
        <f>VLOOKUP(Planilha1!B6651,LANG!A:B,2,FALSE)</f>
        <v>PIPING</v>
      </c>
      <c r="C6651" t="s">
        <v>6256</v>
      </c>
      <c r="D6651" t="str">
        <f>VLOOKUP(Planilha1!D6651,LANG!A:B,2,FALSE)</f>
        <v>DETAILED</v>
      </c>
      <c r="E6651" t="s">
        <v>17433</v>
      </c>
      <c r="F6651" t="str">
        <f>VLOOKUP(E6651,DWG_TITLES!A:B,2,FALSE)</f>
        <v>SPOOLS DE TUBULAÇÃO SISTEMA DE TRANSFERÊNCIA E RECEBIMENTO DE ÓLEO COMBUSTÍVEL BLOCO 01</v>
      </c>
    </row>
    <row r="6652" spans="1:6" x14ac:dyDescent="0.25">
      <c r="A6652" s="1">
        <v>46108</v>
      </c>
      <c r="B6652" t="str">
        <f>VLOOKUP(Planilha1!B6652,LANG!A:B,2,FALSE)</f>
        <v>PIPING</v>
      </c>
      <c r="C6652" t="s">
        <v>6257</v>
      </c>
      <c r="D6652" t="str">
        <f>VLOOKUP(Planilha1!D6652,LANG!A:B,2,FALSE)</f>
        <v>DETAILED</v>
      </c>
      <c r="E6652" t="s">
        <v>17433</v>
      </c>
      <c r="F6652" t="str">
        <f>VLOOKUP(E6652,DWG_TITLES!A:B,2,FALSE)</f>
        <v>SPOOLS DE TUBULAÇÃO SISTEMA DE TRANSFERÊNCIA E RECEBIMENTO DE ÓLEO COMBUSTÍVEL BLOCO 01</v>
      </c>
    </row>
    <row r="6653" spans="1:6" x14ac:dyDescent="0.25">
      <c r="A6653" s="1">
        <v>46108</v>
      </c>
      <c r="B6653" t="str">
        <f>VLOOKUP(Planilha1!B6653,LANG!A:B,2,FALSE)</f>
        <v>PIPING</v>
      </c>
      <c r="C6653" t="s">
        <v>6258</v>
      </c>
      <c r="D6653" t="str">
        <f>VLOOKUP(Planilha1!D6653,LANG!A:B,2,FALSE)</f>
        <v>DETAILED</v>
      </c>
      <c r="E6653" t="s">
        <v>17433</v>
      </c>
      <c r="F6653" t="str">
        <f>VLOOKUP(E6653,DWG_TITLES!A:B,2,FALSE)</f>
        <v>SPOOLS DE TUBULAÇÃO SISTEMA DE TRANSFERÊNCIA E RECEBIMENTO DE ÓLEO COMBUSTÍVEL BLOCO 01</v>
      </c>
    </row>
    <row r="6654" spans="1:6" x14ac:dyDescent="0.25">
      <c r="A6654" s="1">
        <v>45243</v>
      </c>
      <c r="B6654" t="str">
        <f>VLOOKUP(Planilha1!B6654,LANG!A:B,2,FALSE)</f>
        <v>PIPING</v>
      </c>
      <c r="C6654" t="s">
        <v>6259</v>
      </c>
      <c r="D6654" t="str">
        <f>VLOOKUP(Planilha1!D6654,LANG!A:B,2,FALSE)</f>
        <v>DETAILED</v>
      </c>
      <c r="E6654" t="s">
        <v>17434</v>
      </c>
      <c r="F6654" t="str">
        <f>VLOOKUP(E6654,DWG_TITLES!A:B,2,FALSE)</f>
        <v>ISOMÉTRICOS DE TUBULAÇÃO SISTEMA DE TRANSFERÊNCIA E RECEBIMENTO DE ÓLEO COMBUSTÍVEL BLOCO 01</v>
      </c>
    </row>
    <row r="6655" spans="1:6" x14ac:dyDescent="0.25">
      <c r="A6655" s="1">
        <v>45350</v>
      </c>
      <c r="B6655" t="str">
        <f>VLOOKUP(Planilha1!B6655,LANG!A:B,2,FALSE)</f>
        <v>PIPING</v>
      </c>
      <c r="C6655" t="s">
        <v>6260</v>
      </c>
      <c r="D6655" t="str">
        <f>VLOOKUP(Planilha1!D6655,LANG!A:B,2,FALSE)</f>
        <v>DETAILED</v>
      </c>
      <c r="E6655" t="s">
        <v>17434</v>
      </c>
      <c r="F6655" t="str">
        <f>VLOOKUP(E6655,DWG_TITLES!A:B,2,FALSE)</f>
        <v>ISOMÉTRICOS DE TUBULAÇÃO SISTEMA DE TRANSFERÊNCIA E RECEBIMENTO DE ÓLEO COMBUSTÍVEL BLOCO 01</v>
      </c>
    </row>
    <row r="6656" spans="1:6" x14ac:dyDescent="0.25">
      <c r="A6656" s="1">
        <v>45436</v>
      </c>
      <c r="B6656" t="str">
        <f>VLOOKUP(Planilha1!B6656,LANG!A:B,2,FALSE)</f>
        <v>PIPING</v>
      </c>
      <c r="C6656" t="s">
        <v>6261</v>
      </c>
      <c r="D6656" t="str">
        <f>VLOOKUP(Planilha1!D6656,LANG!A:B,2,FALSE)</f>
        <v>DETAILED</v>
      </c>
      <c r="E6656" t="s">
        <v>17434</v>
      </c>
      <c r="F6656" t="str">
        <f>VLOOKUP(E6656,DWG_TITLES!A:B,2,FALSE)</f>
        <v>ISOMÉTRICOS DE TUBULAÇÃO SISTEMA DE TRANSFERÊNCIA E RECEBIMENTO DE ÓLEO COMBUSTÍVEL BLOCO 01</v>
      </c>
    </row>
    <row r="6657" spans="1:6" x14ac:dyDescent="0.25">
      <c r="A6657" s="1">
        <v>45590</v>
      </c>
      <c r="B6657" t="str">
        <f>VLOOKUP(Planilha1!B6657,LANG!A:B,2,FALSE)</f>
        <v>PIPING</v>
      </c>
      <c r="C6657" t="s">
        <v>6262</v>
      </c>
      <c r="D6657" t="str">
        <f>VLOOKUP(Planilha1!D6657,LANG!A:B,2,FALSE)</f>
        <v>DETAILED</v>
      </c>
      <c r="E6657" t="s">
        <v>17434</v>
      </c>
      <c r="F6657" t="str">
        <f>VLOOKUP(E6657,DWG_TITLES!A:B,2,FALSE)</f>
        <v>ISOMÉTRICOS DE TUBULAÇÃO SISTEMA DE TRANSFERÊNCIA E RECEBIMENTO DE ÓLEO COMBUSTÍVEL BLOCO 01</v>
      </c>
    </row>
    <row r="6658" spans="1:6" x14ac:dyDescent="0.25">
      <c r="A6658" s="1">
        <v>45710</v>
      </c>
      <c r="B6658" t="str">
        <f>VLOOKUP(Planilha1!B6658,LANG!A:B,2,FALSE)</f>
        <v>PIPING</v>
      </c>
      <c r="C6658" t="s">
        <v>6263</v>
      </c>
      <c r="D6658" t="str">
        <f>VLOOKUP(Planilha1!D6658,LANG!A:B,2,FALSE)</f>
        <v>DETAILED</v>
      </c>
      <c r="E6658" t="s">
        <v>17434</v>
      </c>
      <c r="F6658" t="str">
        <f>VLOOKUP(E6658,DWG_TITLES!A:B,2,FALSE)</f>
        <v>ISOMÉTRICOS DE TUBULAÇÃO SISTEMA DE TRANSFERÊNCIA E RECEBIMENTO DE ÓLEO COMBUSTÍVEL BLOCO 01</v>
      </c>
    </row>
    <row r="6659" spans="1:6" x14ac:dyDescent="0.25">
      <c r="A6659" s="1">
        <v>46098</v>
      </c>
      <c r="B6659" t="str">
        <f>VLOOKUP(Planilha1!B6659,LANG!A:B,2,FALSE)</f>
        <v>PIPING</v>
      </c>
      <c r="C6659" t="s">
        <v>6264</v>
      </c>
      <c r="D6659" t="str">
        <f>VLOOKUP(Planilha1!D6659,LANG!A:B,2,FALSE)</f>
        <v>DETAILED</v>
      </c>
      <c r="E6659" t="s">
        <v>17434</v>
      </c>
      <c r="F6659" t="str">
        <f>VLOOKUP(E6659,DWG_TITLES!A:B,2,FALSE)</f>
        <v>ISOMÉTRICOS DE TUBULAÇÃO SISTEMA DE TRANSFERÊNCIA E RECEBIMENTO DE ÓLEO COMBUSTÍVEL BLOCO 01</v>
      </c>
    </row>
    <row r="6660" spans="1:6" x14ac:dyDescent="0.25">
      <c r="A6660" s="1">
        <v>46098</v>
      </c>
      <c r="B6660" t="str">
        <f>VLOOKUP(Planilha1!B6660,LANG!A:B,2,FALSE)</f>
        <v>PIPING</v>
      </c>
      <c r="C6660" t="s">
        <v>6265</v>
      </c>
      <c r="D6660" t="str">
        <f>VLOOKUP(Planilha1!D6660,LANG!A:B,2,FALSE)</f>
        <v>DETAILED</v>
      </c>
      <c r="E6660" t="s">
        <v>17434</v>
      </c>
      <c r="F6660" t="str">
        <f>VLOOKUP(E6660,DWG_TITLES!A:B,2,FALSE)</f>
        <v>ISOMÉTRICOS DE TUBULAÇÃO SISTEMA DE TRANSFERÊNCIA E RECEBIMENTO DE ÓLEO COMBUSTÍVEL BLOCO 01</v>
      </c>
    </row>
    <row r="6661" spans="1:6" x14ac:dyDescent="0.25">
      <c r="A6661" s="1">
        <v>46098</v>
      </c>
      <c r="B6661" t="str">
        <f>VLOOKUP(Planilha1!B6661,LANG!A:B,2,FALSE)</f>
        <v>PIPING</v>
      </c>
      <c r="C6661" t="s">
        <v>6266</v>
      </c>
      <c r="D6661" t="str">
        <f>VLOOKUP(Planilha1!D6661,LANG!A:B,2,FALSE)</f>
        <v>DETAILED</v>
      </c>
      <c r="E6661" t="s">
        <v>17434</v>
      </c>
      <c r="F6661" t="str">
        <f>VLOOKUP(E6661,DWG_TITLES!A:B,2,FALSE)</f>
        <v>ISOMÉTRICOS DE TUBULAÇÃO SISTEMA DE TRANSFERÊNCIA E RECEBIMENTO DE ÓLEO COMBUSTÍVEL BLOCO 01</v>
      </c>
    </row>
    <row r="6662" spans="1:6" x14ac:dyDescent="0.25">
      <c r="A6662" s="1">
        <v>46098</v>
      </c>
      <c r="B6662" t="str">
        <f>VLOOKUP(Planilha1!B6662,LANG!A:B,2,FALSE)</f>
        <v>PIPING</v>
      </c>
      <c r="C6662" t="s">
        <v>6267</v>
      </c>
      <c r="D6662" t="str">
        <f>VLOOKUP(Planilha1!D6662,LANG!A:B,2,FALSE)</f>
        <v>DETAILED</v>
      </c>
      <c r="E6662" t="s">
        <v>17434</v>
      </c>
      <c r="F6662" t="str">
        <f>VLOOKUP(E6662,DWG_TITLES!A:B,2,FALSE)</f>
        <v>ISOMÉTRICOS DE TUBULAÇÃO SISTEMA DE TRANSFERÊNCIA E RECEBIMENTO DE ÓLEO COMBUSTÍVEL BLOCO 01</v>
      </c>
    </row>
    <row r="6663" spans="1:6" x14ac:dyDescent="0.25">
      <c r="A6663" s="1">
        <v>46128</v>
      </c>
      <c r="B6663" t="str">
        <f>VLOOKUP(Planilha1!B6663,LANG!A:B,2,FALSE)</f>
        <v>PIPING</v>
      </c>
      <c r="C6663" t="s">
        <v>6268</v>
      </c>
      <c r="D6663" t="str">
        <f>VLOOKUP(Planilha1!D6663,LANG!A:B,2,FALSE)</f>
        <v>DETAILED</v>
      </c>
      <c r="E6663" t="s">
        <v>17434</v>
      </c>
      <c r="F6663" t="str">
        <f>VLOOKUP(E6663,DWG_TITLES!A:B,2,FALSE)</f>
        <v>ISOMÉTRICOS DE TUBULAÇÃO SISTEMA DE TRANSFERÊNCIA E RECEBIMENTO DE ÓLEO COMBUSTÍVEL BLOCO 01</v>
      </c>
    </row>
    <row r="6664" spans="1:6" x14ac:dyDescent="0.25">
      <c r="A6664" s="1">
        <v>46181</v>
      </c>
      <c r="B6664" t="str">
        <f>VLOOKUP(Planilha1!B6664,LANG!A:B,2,FALSE)</f>
        <v>PIPING</v>
      </c>
      <c r="C6664" t="s">
        <v>6269</v>
      </c>
      <c r="D6664" t="str">
        <f>VLOOKUP(Planilha1!D6664,LANG!A:B,2,FALSE)</f>
        <v>DETAILED</v>
      </c>
      <c r="E6664" t="s">
        <v>17434</v>
      </c>
      <c r="F6664" t="str">
        <f>VLOOKUP(E6664,DWG_TITLES!A:B,2,FALSE)</f>
        <v>ISOMÉTRICOS DE TUBULAÇÃO SISTEMA DE TRANSFERÊNCIA E RECEBIMENTO DE ÓLEO COMBUSTÍVEL BLOCO 01</v>
      </c>
    </row>
    <row r="6665" spans="1:6" x14ac:dyDescent="0.25">
      <c r="A6665" s="1">
        <v>46202</v>
      </c>
      <c r="B6665" t="str">
        <f>VLOOKUP(Planilha1!B6665,LANG!A:B,2,FALSE)</f>
        <v>PIPING</v>
      </c>
      <c r="C6665" t="s">
        <v>13458</v>
      </c>
      <c r="D6665" t="str">
        <f>VLOOKUP(Planilha1!D6665,LANG!A:B,2,FALSE)</f>
        <v>DETAILED</v>
      </c>
      <c r="E6665" t="s">
        <v>17434</v>
      </c>
      <c r="F6665" t="str">
        <f>VLOOKUP(E6665,DWG_TITLES!A:B,2,FALSE)</f>
        <v>ISOMÉTRICOS DE TUBULAÇÃO SISTEMA DE TRANSFERÊNCIA E RECEBIMENTO DE ÓLEO COMBUSTÍVEL BLOCO 01</v>
      </c>
    </row>
    <row r="6666" spans="1:6" x14ac:dyDescent="0.25">
      <c r="A6666" s="1">
        <v>46218</v>
      </c>
      <c r="B6666" t="str">
        <f>VLOOKUP(Planilha1!B6666,LANG!A:B,2,FALSE)</f>
        <v>PIPING</v>
      </c>
      <c r="C6666" t="s">
        <v>13459</v>
      </c>
      <c r="D6666" t="str">
        <f>VLOOKUP(Planilha1!D6666,LANG!A:B,2,FALSE)</f>
        <v>DETAILED</v>
      </c>
      <c r="E6666" t="s">
        <v>17434</v>
      </c>
      <c r="F6666" t="str">
        <f>VLOOKUP(E6666,DWG_TITLES!A:B,2,FALSE)</f>
        <v>ISOMÉTRICOS DE TUBULAÇÃO SISTEMA DE TRANSFERÊNCIA E RECEBIMENTO DE ÓLEO COMBUSTÍVEL BLOCO 01</v>
      </c>
    </row>
    <row r="6667" spans="1:6" x14ac:dyDescent="0.25">
      <c r="A6667" s="1">
        <v>46239</v>
      </c>
      <c r="B6667" t="str">
        <f>VLOOKUP(Planilha1!B6667,LANG!A:B,2,FALSE)</f>
        <v>PIPING</v>
      </c>
      <c r="C6667" t="s">
        <v>13925</v>
      </c>
      <c r="D6667" t="str">
        <f>VLOOKUP(Planilha1!D6667,LANG!A:B,2,FALSE)</f>
        <v>DETAILED</v>
      </c>
      <c r="E6667" t="s">
        <v>17434</v>
      </c>
      <c r="F6667" t="str">
        <f>VLOOKUP(E6667,DWG_TITLES!A:B,2,FALSE)</f>
        <v>ISOMÉTRICOS DE TUBULAÇÃO SISTEMA DE TRANSFERÊNCIA E RECEBIMENTO DE ÓLEO COMBUSTÍVEL BLOCO 01</v>
      </c>
    </row>
    <row r="6668" spans="1:6" x14ac:dyDescent="0.25">
      <c r="A6668" s="1">
        <v>45883</v>
      </c>
      <c r="B6668" t="str">
        <f>VLOOKUP(Planilha1!B6668,LANG!A:B,2,FALSE)</f>
        <v>PIPING</v>
      </c>
      <c r="C6668" t="s">
        <v>6270</v>
      </c>
      <c r="D6668" t="str">
        <f>VLOOKUP(Planilha1!D6668,LANG!A:B,2,FALSE)</f>
        <v>DETAILED</v>
      </c>
      <c r="E6668" t="s">
        <v>16186</v>
      </c>
      <c r="F6668" t="str">
        <f>VLOOKUP(E6668,DWG_TITLES!A:B,2,FALSE)</f>
        <v>SPOOLS DE TUBULAÇÃO SISTEMA DE TRANSFERÊNCIA E RECEBIMENTO DE ÓLEO COMBUSTÍVEL BLOCO 04</v>
      </c>
    </row>
    <row r="6669" spans="1:6" x14ac:dyDescent="0.25">
      <c r="A6669" s="1">
        <v>46108</v>
      </c>
      <c r="B6669" t="str">
        <f>VLOOKUP(Planilha1!B6669,LANG!A:B,2,FALSE)</f>
        <v>PIPING</v>
      </c>
      <c r="C6669" t="s">
        <v>6271</v>
      </c>
      <c r="D6669" t="str">
        <f>VLOOKUP(Planilha1!D6669,LANG!A:B,2,FALSE)</f>
        <v>DETAILED</v>
      </c>
      <c r="E6669" t="s">
        <v>16186</v>
      </c>
      <c r="F6669" t="str">
        <f>VLOOKUP(E6669,DWG_TITLES!A:B,2,FALSE)</f>
        <v>SPOOLS DE TUBULAÇÃO SISTEMA DE TRANSFERÊNCIA E RECEBIMENTO DE ÓLEO COMBUSTÍVEL BLOCO 04</v>
      </c>
    </row>
    <row r="6670" spans="1:6" x14ac:dyDescent="0.25">
      <c r="A6670" s="1">
        <v>46098</v>
      </c>
      <c r="B6670" t="str">
        <f>VLOOKUP(Planilha1!B6670,LANG!A:B,2,FALSE)</f>
        <v>PIPING</v>
      </c>
      <c r="C6670" t="s">
        <v>6272</v>
      </c>
      <c r="D6670" t="str">
        <f>VLOOKUP(Planilha1!D6670,LANG!A:B,2,FALSE)</f>
        <v>DETAILED</v>
      </c>
      <c r="E6670" t="s">
        <v>16187</v>
      </c>
      <c r="F6670" t="str">
        <f>VLOOKUP(E6670,DWG_TITLES!A:B,2,FALSE)</f>
        <v>ISOMÉTRICOS DE TUBULAÇÃO SISTEMA DE TRANSFERÊNCIA E RECEBIMENTO DE ÓLEO COMBUSTÍVEL BLOCO 04</v>
      </c>
    </row>
    <row r="6671" spans="1:6" x14ac:dyDescent="0.25">
      <c r="A6671" s="1">
        <v>46098</v>
      </c>
      <c r="B6671" t="str">
        <f>VLOOKUP(Planilha1!B6671,LANG!A:B,2,FALSE)</f>
        <v>PIPING</v>
      </c>
      <c r="C6671" t="s">
        <v>6273</v>
      </c>
      <c r="D6671" t="str">
        <f>VLOOKUP(Planilha1!D6671,LANG!A:B,2,FALSE)</f>
        <v>DETAILED</v>
      </c>
      <c r="E6671" t="s">
        <v>16187</v>
      </c>
      <c r="F6671" t="str">
        <f>VLOOKUP(E6671,DWG_TITLES!A:B,2,FALSE)</f>
        <v>ISOMÉTRICOS DE TUBULAÇÃO SISTEMA DE TRANSFERÊNCIA E RECEBIMENTO DE ÓLEO COMBUSTÍVEL BLOCO 04</v>
      </c>
    </row>
    <row r="6672" spans="1:6" x14ac:dyDescent="0.25">
      <c r="A6672" s="1">
        <v>45247</v>
      </c>
      <c r="B6672" t="str">
        <f>VLOOKUP(Planilha1!B6672,LANG!A:B,2,FALSE)</f>
        <v>PIPING</v>
      </c>
      <c r="C6672" t="s">
        <v>6274</v>
      </c>
      <c r="D6672" t="str">
        <f>VLOOKUP(Planilha1!D6672,LANG!A:B,2,FALSE)</f>
        <v>DETAILED</v>
      </c>
      <c r="E6672" t="s">
        <v>17435</v>
      </c>
      <c r="F6672" t="str">
        <f>VLOOKUP(E6672,DWG_TITLES!A:B,2,FALSE)</f>
        <v>SPOOLS DE TUBULAÇÃO SISTEMA DE TRANSFERÊNCIA E RECEBIMENTO DE ÓLEO COMBUSTÍVEL BLOCO 05</v>
      </c>
    </row>
    <row r="6673" spans="1:6" x14ac:dyDescent="0.25">
      <c r="A6673" s="1">
        <v>45370</v>
      </c>
      <c r="B6673" t="str">
        <f>VLOOKUP(Planilha1!B6673,LANG!A:B,2,FALSE)</f>
        <v>PIPING</v>
      </c>
      <c r="C6673" t="s">
        <v>6275</v>
      </c>
      <c r="D6673" t="str">
        <f>VLOOKUP(Planilha1!D6673,LANG!A:B,2,FALSE)</f>
        <v>DETAILED</v>
      </c>
      <c r="E6673" t="s">
        <v>17435</v>
      </c>
      <c r="F6673" t="str">
        <f>VLOOKUP(E6673,DWG_TITLES!A:B,2,FALSE)</f>
        <v>SPOOLS DE TUBULAÇÃO SISTEMA DE TRANSFERÊNCIA E RECEBIMENTO DE ÓLEO COMBUSTÍVEL BLOCO 05</v>
      </c>
    </row>
    <row r="6674" spans="1:6" x14ac:dyDescent="0.25">
      <c r="A6674" s="1">
        <v>45448</v>
      </c>
      <c r="B6674" t="str">
        <f>VLOOKUP(Planilha1!B6674,LANG!A:B,2,FALSE)</f>
        <v>PIPING</v>
      </c>
      <c r="C6674" t="s">
        <v>6276</v>
      </c>
      <c r="D6674" t="str">
        <f>VLOOKUP(Planilha1!D6674,LANG!A:B,2,FALSE)</f>
        <v>DETAILED</v>
      </c>
      <c r="E6674" t="s">
        <v>17435</v>
      </c>
      <c r="F6674" t="str">
        <f>VLOOKUP(E6674,DWG_TITLES!A:B,2,FALSE)</f>
        <v>SPOOLS DE TUBULAÇÃO SISTEMA DE TRANSFERÊNCIA E RECEBIMENTO DE ÓLEO COMBUSTÍVEL BLOCO 05</v>
      </c>
    </row>
    <row r="6675" spans="1:6" x14ac:dyDescent="0.25">
      <c r="A6675" s="1">
        <v>45628</v>
      </c>
      <c r="B6675" t="str">
        <f>VLOOKUP(Planilha1!B6675,LANG!A:B,2,FALSE)</f>
        <v>PIPING</v>
      </c>
      <c r="C6675" t="s">
        <v>6277</v>
      </c>
      <c r="D6675" t="str">
        <f>VLOOKUP(Planilha1!D6675,LANG!A:B,2,FALSE)</f>
        <v>DETAILED</v>
      </c>
      <c r="E6675" t="s">
        <v>17435</v>
      </c>
      <c r="F6675" t="str">
        <f>VLOOKUP(E6675,DWG_TITLES!A:B,2,FALSE)</f>
        <v>SPOOLS DE TUBULAÇÃO SISTEMA DE TRANSFERÊNCIA E RECEBIMENTO DE ÓLEO COMBUSTÍVEL BLOCO 05</v>
      </c>
    </row>
    <row r="6676" spans="1:6" x14ac:dyDescent="0.25">
      <c r="A6676" s="1">
        <v>45833</v>
      </c>
      <c r="B6676" t="str">
        <f>VLOOKUP(Planilha1!B6676,LANG!A:B,2,FALSE)</f>
        <v>PIPING</v>
      </c>
      <c r="C6676" t="s">
        <v>6278</v>
      </c>
      <c r="D6676" t="str">
        <f>VLOOKUP(Planilha1!D6676,LANG!A:B,2,FALSE)</f>
        <v>DETAILED</v>
      </c>
      <c r="E6676" t="s">
        <v>17435</v>
      </c>
      <c r="F6676" t="str">
        <f>VLOOKUP(E6676,DWG_TITLES!A:B,2,FALSE)</f>
        <v>SPOOLS DE TUBULAÇÃO SISTEMA DE TRANSFERÊNCIA E RECEBIMENTO DE ÓLEO COMBUSTÍVEL BLOCO 05</v>
      </c>
    </row>
    <row r="6677" spans="1:6" x14ac:dyDescent="0.25">
      <c r="A6677" s="1">
        <v>46111</v>
      </c>
      <c r="B6677" t="str">
        <f>VLOOKUP(Planilha1!B6677,LANG!A:B,2,FALSE)</f>
        <v>PIPING</v>
      </c>
      <c r="C6677" t="s">
        <v>6279</v>
      </c>
      <c r="D6677" t="str">
        <f>VLOOKUP(Planilha1!D6677,LANG!A:B,2,FALSE)</f>
        <v>DETAILED</v>
      </c>
      <c r="E6677" t="s">
        <v>17435</v>
      </c>
      <c r="F6677" t="str">
        <f>VLOOKUP(E6677,DWG_TITLES!A:B,2,FALSE)</f>
        <v>SPOOLS DE TUBULAÇÃO SISTEMA DE TRANSFERÊNCIA E RECEBIMENTO DE ÓLEO COMBUSTÍVEL BLOCO 05</v>
      </c>
    </row>
    <row r="6678" spans="1:6" x14ac:dyDescent="0.25">
      <c r="A6678" s="1">
        <v>45247</v>
      </c>
      <c r="B6678" t="str">
        <f>VLOOKUP(Planilha1!B6678,LANG!A:B,2,FALSE)</f>
        <v>PIPING</v>
      </c>
      <c r="C6678" t="s">
        <v>6280</v>
      </c>
      <c r="D6678" t="str">
        <f>VLOOKUP(Planilha1!D6678,LANG!A:B,2,FALSE)</f>
        <v>DETAILED</v>
      </c>
      <c r="E6678" t="s">
        <v>17436</v>
      </c>
      <c r="F6678" t="str">
        <f>VLOOKUP(E6678,DWG_TITLES!A:B,2,FALSE)</f>
        <v>ISOMÉTRICOS DE TUBULAÇÃO SISTEMA DE TRANSFERÊNCIA E RECEBIMENTO DE ÓLEO COMBUSTÍVEL BLOCO 05</v>
      </c>
    </row>
    <row r="6679" spans="1:6" x14ac:dyDescent="0.25">
      <c r="A6679" s="1">
        <v>45370</v>
      </c>
      <c r="B6679" t="str">
        <f>VLOOKUP(Planilha1!B6679,LANG!A:B,2,FALSE)</f>
        <v>PIPING</v>
      </c>
      <c r="C6679" t="s">
        <v>6281</v>
      </c>
      <c r="D6679" t="str">
        <f>VLOOKUP(Planilha1!D6679,LANG!A:B,2,FALSE)</f>
        <v>DETAILED</v>
      </c>
      <c r="E6679" t="s">
        <v>17436</v>
      </c>
      <c r="F6679" t="str">
        <f>VLOOKUP(E6679,DWG_TITLES!A:B,2,FALSE)</f>
        <v>ISOMÉTRICOS DE TUBULAÇÃO SISTEMA DE TRANSFERÊNCIA E RECEBIMENTO DE ÓLEO COMBUSTÍVEL BLOCO 05</v>
      </c>
    </row>
    <row r="6680" spans="1:6" x14ac:dyDescent="0.25">
      <c r="A6680" s="1">
        <v>45448</v>
      </c>
      <c r="B6680" t="str">
        <f>VLOOKUP(Planilha1!B6680,LANG!A:B,2,FALSE)</f>
        <v>PIPING</v>
      </c>
      <c r="C6680" t="s">
        <v>6282</v>
      </c>
      <c r="D6680" t="str">
        <f>VLOOKUP(Planilha1!D6680,LANG!A:B,2,FALSE)</f>
        <v>DETAILED</v>
      </c>
      <c r="E6680" t="s">
        <v>17436</v>
      </c>
      <c r="F6680" t="str">
        <f>VLOOKUP(E6680,DWG_TITLES!A:B,2,FALSE)</f>
        <v>ISOMÉTRICOS DE TUBULAÇÃO SISTEMA DE TRANSFERÊNCIA E RECEBIMENTO DE ÓLEO COMBUSTÍVEL BLOCO 05</v>
      </c>
    </row>
    <row r="6681" spans="1:6" x14ac:dyDescent="0.25">
      <c r="A6681" s="1">
        <v>45628</v>
      </c>
      <c r="B6681" t="str">
        <f>VLOOKUP(Planilha1!B6681,LANG!A:B,2,FALSE)</f>
        <v>PIPING</v>
      </c>
      <c r="C6681" t="s">
        <v>6283</v>
      </c>
      <c r="D6681" t="str">
        <f>VLOOKUP(Planilha1!D6681,LANG!A:B,2,FALSE)</f>
        <v>DETAILED</v>
      </c>
      <c r="E6681" t="s">
        <v>17436</v>
      </c>
      <c r="F6681" t="str">
        <f>VLOOKUP(E6681,DWG_TITLES!A:B,2,FALSE)</f>
        <v>ISOMÉTRICOS DE TUBULAÇÃO SISTEMA DE TRANSFERÊNCIA E RECEBIMENTO DE ÓLEO COMBUSTÍVEL BLOCO 05</v>
      </c>
    </row>
    <row r="6682" spans="1:6" x14ac:dyDescent="0.25">
      <c r="A6682" s="1">
        <v>46098</v>
      </c>
      <c r="B6682" t="str">
        <f>VLOOKUP(Planilha1!B6682,LANG!A:B,2,FALSE)</f>
        <v>PIPING</v>
      </c>
      <c r="C6682" t="s">
        <v>6284</v>
      </c>
      <c r="D6682" t="str">
        <f>VLOOKUP(Planilha1!D6682,LANG!A:B,2,FALSE)</f>
        <v>DETAILED</v>
      </c>
      <c r="E6682" t="s">
        <v>17436</v>
      </c>
      <c r="F6682" t="str">
        <f>VLOOKUP(E6682,DWG_TITLES!A:B,2,FALSE)</f>
        <v>ISOMÉTRICOS DE TUBULAÇÃO SISTEMA DE TRANSFERÊNCIA E RECEBIMENTO DE ÓLEO COMBUSTÍVEL BLOCO 05</v>
      </c>
    </row>
    <row r="6683" spans="1:6" x14ac:dyDescent="0.25">
      <c r="A6683" s="1">
        <v>46098</v>
      </c>
      <c r="B6683" t="str">
        <f>VLOOKUP(Planilha1!B6683,LANG!A:B,2,FALSE)</f>
        <v>PIPING</v>
      </c>
      <c r="C6683" t="s">
        <v>6285</v>
      </c>
      <c r="D6683" t="str">
        <f>VLOOKUP(Planilha1!D6683,LANG!A:B,2,FALSE)</f>
        <v>DETAILED</v>
      </c>
      <c r="E6683" t="s">
        <v>17436</v>
      </c>
      <c r="F6683" t="str">
        <f>VLOOKUP(E6683,DWG_TITLES!A:B,2,FALSE)</f>
        <v>ISOMÉTRICOS DE TUBULAÇÃO SISTEMA DE TRANSFERÊNCIA E RECEBIMENTO DE ÓLEO COMBUSTÍVEL BLOCO 05</v>
      </c>
    </row>
    <row r="6684" spans="1:6" x14ac:dyDescent="0.25">
      <c r="A6684" s="1">
        <v>46128</v>
      </c>
      <c r="B6684" t="str">
        <f>VLOOKUP(Planilha1!B6684,LANG!A:B,2,FALSE)</f>
        <v>PIPING</v>
      </c>
      <c r="C6684" t="s">
        <v>6286</v>
      </c>
      <c r="D6684" t="str">
        <f>VLOOKUP(Planilha1!D6684,LANG!A:B,2,FALSE)</f>
        <v>DETAILED</v>
      </c>
      <c r="E6684" t="s">
        <v>17436</v>
      </c>
      <c r="F6684" t="str">
        <f>VLOOKUP(E6684,DWG_TITLES!A:B,2,FALSE)</f>
        <v>ISOMÉTRICOS DE TUBULAÇÃO SISTEMA DE TRANSFERÊNCIA E RECEBIMENTO DE ÓLEO COMBUSTÍVEL BLOCO 05</v>
      </c>
    </row>
    <row r="6685" spans="1:6" x14ac:dyDescent="0.25">
      <c r="A6685" s="1">
        <v>45233</v>
      </c>
      <c r="B6685" t="str">
        <f>VLOOKUP(Planilha1!B6685,LANG!A:B,2,FALSE)</f>
        <v>PIPING</v>
      </c>
      <c r="C6685" t="s">
        <v>6287</v>
      </c>
      <c r="D6685" t="str">
        <f>VLOOKUP(Planilha1!D6685,LANG!A:B,2,FALSE)</f>
        <v>DETAILED</v>
      </c>
      <c r="E6685" t="s">
        <v>17437</v>
      </c>
      <c r="F6685" t="str">
        <f>VLOOKUP(E6685,DWG_TITLES!A:B,2,FALSE)</f>
        <v>SPOOLS DE TUBULAÇÃO SISTEMA DE TRANSFERÊNCIA E RECEBIMENTO DE ÓLEO COMBUSTÍVEL BLOCO 06</v>
      </c>
    </row>
    <row r="6686" spans="1:6" x14ac:dyDescent="0.25">
      <c r="A6686" s="1">
        <v>45372</v>
      </c>
      <c r="B6686" t="str">
        <f>VLOOKUP(Planilha1!B6686,LANG!A:B,2,FALSE)</f>
        <v>PIPING</v>
      </c>
      <c r="C6686" t="s">
        <v>6288</v>
      </c>
      <c r="D6686" t="str">
        <f>VLOOKUP(Planilha1!D6686,LANG!A:B,2,FALSE)</f>
        <v>DETAILED</v>
      </c>
      <c r="E6686" t="s">
        <v>17437</v>
      </c>
      <c r="F6686" t="str">
        <f>VLOOKUP(E6686,DWG_TITLES!A:B,2,FALSE)</f>
        <v>SPOOLS DE TUBULAÇÃO SISTEMA DE TRANSFERÊNCIA E RECEBIMENTO DE ÓLEO COMBUSTÍVEL BLOCO 06</v>
      </c>
    </row>
    <row r="6687" spans="1:6" x14ac:dyDescent="0.25">
      <c r="A6687" s="1">
        <v>45464</v>
      </c>
      <c r="B6687" t="str">
        <f>VLOOKUP(Planilha1!B6687,LANG!A:B,2,FALSE)</f>
        <v>PIPING</v>
      </c>
      <c r="C6687" t="s">
        <v>6289</v>
      </c>
      <c r="D6687" t="str">
        <f>VLOOKUP(Planilha1!D6687,LANG!A:B,2,FALSE)</f>
        <v>DETAILED</v>
      </c>
      <c r="E6687" t="s">
        <v>17437</v>
      </c>
      <c r="F6687" t="str">
        <f>VLOOKUP(E6687,DWG_TITLES!A:B,2,FALSE)</f>
        <v>SPOOLS DE TUBULAÇÃO SISTEMA DE TRANSFERÊNCIA E RECEBIMENTO DE ÓLEO COMBUSTÍVEL BLOCO 06</v>
      </c>
    </row>
    <row r="6688" spans="1:6" x14ac:dyDescent="0.25">
      <c r="A6688" s="1">
        <v>45541</v>
      </c>
      <c r="B6688" t="str">
        <f>VLOOKUP(Planilha1!B6688,LANG!A:B,2,FALSE)</f>
        <v>PIPING</v>
      </c>
      <c r="C6688" t="s">
        <v>6290</v>
      </c>
      <c r="D6688" t="str">
        <f>VLOOKUP(Planilha1!D6688,LANG!A:B,2,FALSE)</f>
        <v>DETAILED</v>
      </c>
      <c r="E6688" t="s">
        <v>17437</v>
      </c>
      <c r="F6688" t="str">
        <f>VLOOKUP(E6688,DWG_TITLES!A:B,2,FALSE)</f>
        <v>SPOOLS DE TUBULAÇÃO SISTEMA DE TRANSFERÊNCIA E RECEBIMENTO DE ÓLEO COMBUSTÍVEL BLOCO 06</v>
      </c>
    </row>
    <row r="6689" spans="1:6" x14ac:dyDescent="0.25">
      <c r="A6689" s="1">
        <v>45646</v>
      </c>
      <c r="B6689" t="str">
        <f>VLOOKUP(Planilha1!B6689,LANG!A:B,2,FALSE)</f>
        <v>PIPING</v>
      </c>
      <c r="C6689" t="s">
        <v>6291</v>
      </c>
      <c r="D6689" t="str">
        <f>VLOOKUP(Planilha1!D6689,LANG!A:B,2,FALSE)</f>
        <v>DETAILED</v>
      </c>
      <c r="E6689" t="s">
        <v>17437</v>
      </c>
      <c r="F6689" t="str">
        <f>VLOOKUP(E6689,DWG_TITLES!A:B,2,FALSE)</f>
        <v>SPOOLS DE TUBULAÇÃO SISTEMA DE TRANSFERÊNCIA E RECEBIMENTO DE ÓLEO COMBUSTÍVEL BLOCO 06</v>
      </c>
    </row>
    <row r="6690" spans="1:6" x14ac:dyDescent="0.25">
      <c r="A6690" s="1">
        <v>45870</v>
      </c>
      <c r="B6690" t="str">
        <f>VLOOKUP(Planilha1!B6690,LANG!A:B,2,FALSE)</f>
        <v>PIPING</v>
      </c>
      <c r="C6690" t="s">
        <v>6292</v>
      </c>
      <c r="D6690" t="str">
        <f>VLOOKUP(Planilha1!D6690,LANG!A:B,2,FALSE)</f>
        <v>DETAILED</v>
      </c>
      <c r="E6690" t="s">
        <v>17437</v>
      </c>
      <c r="F6690" t="str">
        <f>VLOOKUP(E6690,DWG_TITLES!A:B,2,FALSE)</f>
        <v>SPOOLS DE TUBULAÇÃO SISTEMA DE TRANSFERÊNCIA E RECEBIMENTO DE ÓLEO COMBUSTÍVEL BLOCO 06</v>
      </c>
    </row>
    <row r="6691" spans="1:6" x14ac:dyDescent="0.25">
      <c r="A6691" s="1">
        <v>45233</v>
      </c>
      <c r="B6691" t="str">
        <f>VLOOKUP(Planilha1!B6691,LANG!A:B,2,FALSE)</f>
        <v>PIPING</v>
      </c>
      <c r="C6691" t="s">
        <v>6293</v>
      </c>
      <c r="D6691" t="str">
        <f>VLOOKUP(Planilha1!D6691,LANG!A:B,2,FALSE)</f>
        <v>DETAILED</v>
      </c>
      <c r="E6691" t="s">
        <v>17438</v>
      </c>
      <c r="F6691" t="str">
        <f>VLOOKUP(E6691,DWG_TITLES!A:B,2,FALSE)</f>
        <v>ISOMÉTRICOS DE TUBULAÇÃO SISTEMA DE TRANSFERÊNCIA E RECEBIMENTO DE ÓLEO COMBUSTÍVEL BLOCO 06</v>
      </c>
    </row>
    <row r="6692" spans="1:6" x14ac:dyDescent="0.25">
      <c r="A6692" s="1">
        <v>45372</v>
      </c>
      <c r="B6692" t="str">
        <f>VLOOKUP(Planilha1!B6692,LANG!A:B,2,FALSE)</f>
        <v>PIPING</v>
      </c>
      <c r="C6692" t="s">
        <v>6294</v>
      </c>
      <c r="D6692" t="str">
        <f>VLOOKUP(Planilha1!D6692,LANG!A:B,2,FALSE)</f>
        <v>DETAILED</v>
      </c>
      <c r="E6692" t="s">
        <v>17438</v>
      </c>
      <c r="F6692" t="str">
        <f>VLOOKUP(E6692,DWG_TITLES!A:B,2,FALSE)</f>
        <v>ISOMÉTRICOS DE TUBULAÇÃO SISTEMA DE TRANSFERÊNCIA E RECEBIMENTO DE ÓLEO COMBUSTÍVEL BLOCO 06</v>
      </c>
    </row>
    <row r="6693" spans="1:6" x14ac:dyDescent="0.25">
      <c r="A6693" s="1">
        <v>45464</v>
      </c>
      <c r="B6693" t="str">
        <f>VLOOKUP(Planilha1!B6693,LANG!A:B,2,FALSE)</f>
        <v>PIPING</v>
      </c>
      <c r="C6693" t="s">
        <v>6295</v>
      </c>
      <c r="D6693" t="str">
        <f>VLOOKUP(Planilha1!D6693,LANG!A:B,2,FALSE)</f>
        <v>DETAILED</v>
      </c>
      <c r="E6693" t="s">
        <v>17438</v>
      </c>
      <c r="F6693" t="str">
        <f>VLOOKUP(E6693,DWG_TITLES!A:B,2,FALSE)</f>
        <v>ISOMÉTRICOS DE TUBULAÇÃO SISTEMA DE TRANSFERÊNCIA E RECEBIMENTO DE ÓLEO COMBUSTÍVEL BLOCO 06</v>
      </c>
    </row>
    <row r="6694" spans="1:6" x14ac:dyDescent="0.25">
      <c r="A6694" s="1">
        <v>45541</v>
      </c>
      <c r="B6694" t="str">
        <f>VLOOKUP(Planilha1!B6694,LANG!A:B,2,FALSE)</f>
        <v>PIPING</v>
      </c>
      <c r="C6694" t="s">
        <v>6296</v>
      </c>
      <c r="D6694" t="str">
        <f>VLOOKUP(Planilha1!D6694,LANG!A:B,2,FALSE)</f>
        <v>DETAILED</v>
      </c>
      <c r="E6694" t="s">
        <v>17438</v>
      </c>
      <c r="F6694" t="str">
        <f>VLOOKUP(E6694,DWG_TITLES!A:B,2,FALSE)</f>
        <v>ISOMÉTRICOS DE TUBULAÇÃO SISTEMA DE TRANSFERÊNCIA E RECEBIMENTO DE ÓLEO COMBUSTÍVEL BLOCO 06</v>
      </c>
    </row>
    <row r="6695" spans="1:6" x14ac:dyDescent="0.25">
      <c r="A6695" s="1">
        <v>45646</v>
      </c>
      <c r="B6695" t="str">
        <f>VLOOKUP(Planilha1!B6695,LANG!A:B,2,FALSE)</f>
        <v>PIPING</v>
      </c>
      <c r="C6695" t="s">
        <v>6297</v>
      </c>
      <c r="D6695" t="str">
        <f>VLOOKUP(Planilha1!D6695,LANG!A:B,2,FALSE)</f>
        <v>DETAILED</v>
      </c>
      <c r="E6695" t="s">
        <v>17438</v>
      </c>
      <c r="F6695" t="str">
        <f>VLOOKUP(E6695,DWG_TITLES!A:B,2,FALSE)</f>
        <v>ISOMÉTRICOS DE TUBULAÇÃO SISTEMA DE TRANSFERÊNCIA E RECEBIMENTO DE ÓLEO COMBUSTÍVEL BLOCO 06</v>
      </c>
    </row>
    <row r="6696" spans="1:6" x14ac:dyDescent="0.25">
      <c r="A6696" s="1">
        <v>45464</v>
      </c>
      <c r="B6696" t="str">
        <f>VLOOKUP(Planilha1!B6696,LANG!A:B,2,FALSE)</f>
        <v>PIPING</v>
      </c>
      <c r="C6696" t="s">
        <v>6298</v>
      </c>
      <c r="D6696" t="str">
        <f>VLOOKUP(Planilha1!D6696,LANG!A:B,2,FALSE)</f>
        <v>DETAILED</v>
      </c>
      <c r="E6696" t="s">
        <v>17439</v>
      </c>
      <c r="F6696" t="str">
        <f>VLOOKUP(E6696,DWG_TITLES!A:B,2,FALSE)</f>
        <v>SPOOLS DE TUBULAÇÃO SISTEMA DE TRANSFERÊNCIA E RECEBIMENTO DE ÓLEO COMBUSTÍVEL BLOCO 07</v>
      </c>
    </row>
    <row r="6697" spans="1:6" x14ac:dyDescent="0.25">
      <c r="A6697" s="1">
        <v>45541</v>
      </c>
      <c r="B6697" t="str">
        <f>VLOOKUP(Planilha1!B6697,LANG!A:B,2,FALSE)</f>
        <v>PIPING</v>
      </c>
      <c r="C6697" t="s">
        <v>6299</v>
      </c>
      <c r="D6697" t="str">
        <f>VLOOKUP(Planilha1!D6697,LANG!A:B,2,FALSE)</f>
        <v>DETAILED</v>
      </c>
      <c r="E6697" t="s">
        <v>17439</v>
      </c>
      <c r="F6697" t="str">
        <f>VLOOKUP(E6697,DWG_TITLES!A:B,2,FALSE)</f>
        <v>SPOOLS DE TUBULAÇÃO SISTEMA DE TRANSFERÊNCIA E RECEBIMENTO DE ÓLEO COMBUSTÍVEL BLOCO 07</v>
      </c>
    </row>
    <row r="6698" spans="1:6" x14ac:dyDescent="0.25">
      <c r="A6698" s="1">
        <v>45937</v>
      </c>
      <c r="B6698" t="str">
        <f>VLOOKUP(Planilha1!B6698,LANG!A:B,2,FALSE)</f>
        <v>PIPING</v>
      </c>
      <c r="C6698" t="s">
        <v>6300</v>
      </c>
      <c r="D6698" t="str">
        <f>VLOOKUP(Planilha1!D6698,LANG!A:B,2,FALSE)</f>
        <v>DETAILED</v>
      </c>
      <c r="E6698" t="s">
        <v>17439</v>
      </c>
      <c r="F6698" t="str">
        <f>VLOOKUP(E6698,DWG_TITLES!A:B,2,FALSE)</f>
        <v>SPOOLS DE TUBULAÇÃO SISTEMA DE TRANSFERÊNCIA E RECEBIMENTO DE ÓLEO COMBUSTÍVEL BLOCO 07</v>
      </c>
    </row>
    <row r="6699" spans="1:6" x14ac:dyDescent="0.25">
      <c r="A6699" s="1">
        <v>45887</v>
      </c>
      <c r="B6699" t="str">
        <f>VLOOKUP(Planilha1!B6699,LANG!A:B,2,FALSE)</f>
        <v>PIPING</v>
      </c>
      <c r="C6699" t="s">
        <v>6301</v>
      </c>
      <c r="D6699" t="str">
        <f>VLOOKUP(Planilha1!D6699,LANG!A:B,2,FALSE)</f>
        <v>DETAILED</v>
      </c>
      <c r="E6699" t="s">
        <v>17439</v>
      </c>
      <c r="F6699" t="str">
        <f>VLOOKUP(E6699,DWG_TITLES!A:B,2,FALSE)</f>
        <v>SPOOLS DE TUBULAÇÃO SISTEMA DE TRANSFERÊNCIA E RECEBIMENTO DE ÓLEO COMBUSTÍVEL BLOCO 07</v>
      </c>
    </row>
    <row r="6700" spans="1:6" x14ac:dyDescent="0.25">
      <c r="A6700" s="1">
        <v>46111</v>
      </c>
      <c r="B6700" t="str">
        <f>VLOOKUP(Planilha1!B6700,LANG!A:B,2,FALSE)</f>
        <v>PIPING</v>
      </c>
      <c r="C6700" t="s">
        <v>6302</v>
      </c>
      <c r="D6700" t="str">
        <f>VLOOKUP(Planilha1!D6700,LANG!A:B,2,FALSE)</f>
        <v>DETAILED</v>
      </c>
      <c r="E6700" t="s">
        <v>17439</v>
      </c>
      <c r="F6700" t="str">
        <f>VLOOKUP(E6700,DWG_TITLES!A:B,2,FALSE)</f>
        <v>SPOOLS DE TUBULAÇÃO SISTEMA DE TRANSFERÊNCIA E RECEBIMENTO DE ÓLEO COMBUSTÍVEL BLOCO 07</v>
      </c>
    </row>
    <row r="6701" spans="1:6" x14ac:dyDescent="0.25">
      <c r="A6701" s="1">
        <v>46108</v>
      </c>
      <c r="B6701" t="str">
        <f>VLOOKUP(Planilha1!B6701,LANG!A:B,2,FALSE)</f>
        <v>PIPING</v>
      </c>
      <c r="C6701" t="s">
        <v>6303</v>
      </c>
      <c r="D6701" t="str">
        <f>VLOOKUP(Planilha1!D6701,LANG!A:B,2,FALSE)</f>
        <v>DETAILED</v>
      </c>
      <c r="E6701" t="s">
        <v>17439</v>
      </c>
      <c r="F6701" t="str">
        <f>VLOOKUP(E6701,DWG_TITLES!A:B,2,FALSE)</f>
        <v>SPOOLS DE TUBULAÇÃO SISTEMA DE TRANSFERÊNCIA E RECEBIMENTO DE ÓLEO COMBUSTÍVEL BLOCO 07</v>
      </c>
    </row>
    <row r="6702" spans="1:6" x14ac:dyDescent="0.25">
      <c r="A6702" s="1">
        <v>46108</v>
      </c>
      <c r="B6702" t="str">
        <f>VLOOKUP(Planilha1!B6702,LANG!A:B,2,FALSE)</f>
        <v>PIPING</v>
      </c>
      <c r="C6702" t="s">
        <v>6304</v>
      </c>
      <c r="D6702" t="str">
        <f>VLOOKUP(Planilha1!D6702,LANG!A:B,2,FALSE)</f>
        <v>DETAILED</v>
      </c>
      <c r="E6702" t="s">
        <v>17439</v>
      </c>
      <c r="F6702" t="str">
        <f>VLOOKUP(E6702,DWG_TITLES!A:B,2,FALSE)</f>
        <v>SPOOLS DE TUBULAÇÃO SISTEMA DE TRANSFERÊNCIA E RECEBIMENTO DE ÓLEO COMBUSTÍVEL BLOCO 07</v>
      </c>
    </row>
    <row r="6703" spans="1:6" x14ac:dyDescent="0.25">
      <c r="A6703" s="1">
        <v>45464</v>
      </c>
      <c r="B6703" t="str">
        <f>VLOOKUP(Planilha1!B6703,LANG!A:B,2,FALSE)</f>
        <v>PIPING</v>
      </c>
      <c r="C6703" t="s">
        <v>6305</v>
      </c>
      <c r="D6703" t="str">
        <f>VLOOKUP(Planilha1!D6703,LANG!A:B,2,FALSE)</f>
        <v>DETAILED</v>
      </c>
      <c r="E6703" t="s">
        <v>17440</v>
      </c>
      <c r="F6703" t="str">
        <f>VLOOKUP(E6703,DWG_TITLES!A:B,2,FALSE)</f>
        <v>ISOMÉTRICOS DE TUBULAÇÃO SISTEMA DE TRANSFERÊNCIA E RECEBIMENTO DE ÓLEO COMBUSTÍVEL BLOCO 07</v>
      </c>
    </row>
    <row r="6704" spans="1:6" x14ac:dyDescent="0.25">
      <c r="A6704" s="1">
        <v>45541</v>
      </c>
      <c r="B6704" t="str">
        <f>VLOOKUP(Planilha1!B6704,LANG!A:B,2,FALSE)</f>
        <v>PIPING</v>
      </c>
      <c r="C6704" t="s">
        <v>6306</v>
      </c>
      <c r="D6704" t="str">
        <f>VLOOKUP(Planilha1!D6704,LANG!A:B,2,FALSE)</f>
        <v>DETAILED</v>
      </c>
      <c r="E6704" t="s">
        <v>17440</v>
      </c>
      <c r="F6704" t="str">
        <f>VLOOKUP(E6704,DWG_TITLES!A:B,2,FALSE)</f>
        <v>ISOMÉTRICOS DE TUBULAÇÃO SISTEMA DE TRANSFERÊNCIA E RECEBIMENTO DE ÓLEO COMBUSTÍVEL BLOCO 07</v>
      </c>
    </row>
    <row r="6705" spans="1:6" x14ac:dyDescent="0.25">
      <c r="A6705" s="1">
        <v>46098</v>
      </c>
      <c r="B6705" t="str">
        <f>VLOOKUP(Planilha1!B6705,LANG!A:B,2,FALSE)</f>
        <v>PIPING</v>
      </c>
      <c r="C6705" t="s">
        <v>6307</v>
      </c>
      <c r="D6705" t="str">
        <f>VLOOKUP(Planilha1!D6705,LANG!A:B,2,FALSE)</f>
        <v>DETAILED</v>
      </c>
      <c r="E6705" t="s">
        <v>17440</v>
      </c>
      <c r="F6705" t="str">
        <f>VLOOKUP(E6705,DWG_TITLES!A:B,2,FALSE)</f>
        <v>ISOMÉTRICOS DE TUBULAÇÃO SISTEMA DE TRANSFERÊNCIA E RECEBIMENTO DE ÓLEO COMBUSTÍVEL BLOCO 07</v>
      </c>
    </row>
    <row r="6706" spans="1:6" x14ac:dyDescent="0.25">
      <c r="A6706" s="1">
        <v>46128</v>
      </c>
      <c r="B6706" t="str">
        <f>VLOOKUP(Planilha1!B6706,LANG!A:B,2,FALSE)</f>
        <v>PIPING</v>
      </c>
      <c r="C6706" t="s">
        <v>6308</v>
      </c>
      <c r="D6706" t="str">
        <f>VLOOKUP(Planilha1!D6706,LANG!A:B,2,FALSE)</f>
        <v>DETAILED</v>
      </c>
      <c r="E6706" t="s">
        <v>17440</v>
      </c>
      <c r="F6706" t="str">
        <f>VLOOKUP(E6706,DWG_TITLES!A:B,2,FALSE)</f>
        <v>ISOMÉTRICOS DE TUBULAÇÃO SISTEMA DE TRANSFERÊNCIA E RECEBIMENTO DE ÓLEO COMBUSTÍVEL BLOCO 07</v>
      </c>
    </row>
    <row r="6707" spans="1:6" x14ac:dyDescent="0.25">
      <c r="A6707" s="1">
        <v>45250</v>
      </c>
      <c r="B6707" t="str">
        <f>VLOOKUP(Planilha1!B6707,LANG!A:B,2,FALSE)</f>
        <v>PIPING</v>
      </c>
      <c r="C6707" t="s">
        <v>6309</v>
      </c>
      <c r="D6707" t="str">
        <f>VLOOKUP(Planilha1!D6707,LANG!A:B,2,FALSE)</f>
        <v>DETAILED</v>
      </c>
      <c r="E6707" t="s">
        <v>17441</v>
      </c>
      <c r="F6707" t="str">
        <f>VLOOKUP(E6707,DWG_TITLES!A:B,2,FALSE)</f>
        <v>SPOOLS DE TUBULAÇÃO SISTEMA DE TRANSFERÊNCIA E RECEBIMENTO DE ÓLEO COMBUSTÍVEL BLOCO 08</v>
      </c>
    </row>
    <row r="6708" spans="1:6" x14ac:dyDescent="0.25">
      <c r="A6708" s="1">
        <v>45415</v>
      </c>
      <c r="B6708" t="str">
        <f>VLOOKUP(Planilha1!B6708,LANG!A:B,2,FALSE)</f>
        <v>PIPING</v>
      </c>
      <c r="C6708" t="s">
        <v>6310</v>
      </c>
      <c r="D6708" t="str">
        <f>VLOOKUP(Planilha1!D6708,LANG!A:B,2,FALSE)</f>
        <v>DETAILED</v>
      </c>
      <c r="E6708" t="s">
        <v>17441</v>
      </c>
      <c r="F6708" t="str">
        <f>VLOOKUP(E6708,DWG_TITLES!A:B,2,FALSE)</f>
        <v>SPOOLS DE TUBULAÇÃO SISTEMA DE TRANSFERÊNCIA E RECEBIMENTO DE ÓLEO COMBUSTÍVEL BLOCO 08</v>
      </c>
    </row>
    <row r="6709" spans="1:6" x14ac:dyDescent="0.25">
      <c r="A6709" s="1">
        <v>45523</v>
      </c>
      <c r="B6709" t="str">
        <f>VLOOKUP(Planilha1!B6709,LANG!A:B,2,FALSE)</f>
        <v>PIPING</v>
      </c>
      <c r="C6709" t="s">
        <v>6311</v>
      </c>
      <c r="D6709" t="str">
        <f>VLOOKUP(Planilha1!D6709,LANG!A:B,2,FALSE)</f>
        <v>DETAILED</v>
      </c>
      <c r="E6709" t="s">
        <v>17441</v>
      </c>
      <c r="F6709" t="str">
        <f>VLOOKUP(E6709,DWG_TITLES!A:B,2,FALSE)</f>
        <v>SPOOLS DE TUBULAÇÃO SISTEMA DE TRANSFERÊNCIA E RECEBIMENTO DE ÓLEO COMBUSTÍVEL BLOCO 08</v>
      </c>
    </row>
    <row r="6710" spans="1:6" x14ac:dyDescent="0.25">
      <c r="A6710" s="1">
        <v>45250</v>
      </c>
      <c r="B6710" t="str">
        <f>VLOOKUP(Planilha1!B6710,LANG!A:B,2,FALSE)</f>
        <v>PIPING</v>
      </c>
      <c r="C6710" t="s">
        <v>6312</v>
      </c>
      <c r="D6710" t="str">
        <f>VLOOKUP(Planilha1!D6710,LANG!A:B,2,FALSE)</f>
        <v>DETAILED</v>
      </c>
      <c r="E6710" t="s">
        <v>17442</v>
      </c>
      <c r="F6710" t="str">
        <f>VLOOKUP(E6710,DWG_TITLES!A:B,2,FALSE)</f>
        <v>ISOMÉTRICOS DE TUBULAÇÃO SISTEMA DE TRANSFERÊNCIA E RECEBIMENTO DE ÓLEO COMBUSTÍVEL BLOCO 08</v>
      </c>
    </row>
    <row r="6711" spans="1:6" x14ac:dyDescent="0.25">
      <c r="A6711" s="1">
        <v>45415</v>
      </c>
      <c r="B6711" t="str">
        <f>VLOOKUP(Planilha1!B6711,LANG!A:B,2,FALSE)</f>
        <v>PIPING</v>
      </c>
      <c r="C6711" t="s">
        <v>6313</v>
      </c>
      <c r="D6711" t="str">
        <f>VLOOKUP(Planilha1!D6711,LANG!A:B,2,FALSE)</f>
        <v>DETAILED</v>
      </c>
      <c r="E6711" t="s">
        <v>17442</v>
      </c>
      <c r="F6711" t="str">
        <f>VLOOKUP(E6711,DWG_TITLES!A:B,2,FALSE)</f>
        <v>ISOMÉTRICOS DE TUBULAÇÃO SISTEMA DE TRANSFERÊNCIA E RECEBIMENTO DE ÓLEO COMBUSTÍVEL BLOCO 08</v>
      </c>
    </row>
    <row r="6712" spans="1:6" x14ac:dyDescent="0.25">
      <c r="A6712" s="1">
        <v>45523</v>
      </c>
      <c r="B6712" t="str">
        <f>VLOOKUP(Planilha1!B6712,LANG!A:B,2,FALSE)</f>
        <v>PIPING</v>
      </c>
      <c r="C6712" t="s">
        <v>6314</v>
      </c>
      <c r="D6712" t="str">
        <f>VLOOKUP(Planilha1!D6712,LANG!A:B,2,FALSE)</f>
        <v>DETAILED</v>
      </c>
      <c r="E6712" t="s">
        <v>17442</v>
      </c>
      <c r="F6712" t="str">
        <f>VLOOKUP(E6712,DWG_TITLES!A:B,2,FALSE)</f>
        <v>ISOMÉTRICOS DE TUBULAÇÃO SISTEMA DE TRANSFERÊNCIA E RECEBIMENTO DE ÓLEO COMBUSTÍVEL BLOCO 08</v>
      </c>
    </row>
    <row r="6713" spans="1:6" x14ac:dyDescent="0.25">
      <c r="A6713" s="1">
        <v>45687</v>
      </c>
      <c r="B6713" t="str">
        <f>VLOOKUP(Planilha1!B6713,LANG!A:B,2,FALSE)</f>
        <v>PIPING</v>
      </c>
      <c r="C6713" t="s">
        <v>6315</v>
      </c>
      <c r="D6713" t="str">
        <f>VLOOKUP(Planilha1!D6713,LANG!A:B,2,FALSE)</f>
        <v>DETAILED</v>
      </c>
      <c r="E6713" t="s">
        <v>16193</v>
      </c>
      <c r="F6713" t="str">
        <f>VLOOKUP(E6713,DWG_TITLES!A:B,2,FALSE)</f>
        <v>SPOOLS DE TUBULAÇÃO SISTEMA DE TRANSFERÊNCIA E RECEBIMENTO DE ÓLEO COMBUSTÍVEL BLOCO 09</v>
      </c>
    </row>
    <row r="6714" spans="1:6" x14ac:dyDescent="0.25">
      <c r="A6714" s="1">
        <v>45715</v>
      </c>
      <c r="B6714" t="str">
        <f>VLOOKUP(Planilha1!B6714,LANG!A:B,2,FALSE)</f>
        <v>PIPING</v>
      </c>
      <c r="C6714" t="s">
        <v>6316</v>
      </c>
      <c r="D6714" t="str">
        <f>VLOOKUP(Planilha1!D6714,LANG!A:B,2,FALSE)</f>
        <v>DETAILED</v>
      </c>
      <c r="E6714" t="s">
        <v>16193</v>
      </c>
      <c r="F6714" t="str">
        <f>VLOOKUP(E6714,DWG_TITLES!A:B,2,FALSE)</f>
        <v>SPOOLS DE TUBULAÇÃO SISTEMA DE TRANSFERÊNCIA E RECEBIMENTO DE ÓLEO COMBUSTÍVEL BLOCO 09</v>
      </c>
    </row>
    <row r="6715" spans="1:6" x14ac:dyDescent="0.25">
      <c r="A6715" s="1">
        <v>45891</v>
      </c>
      <c r="B6715" t="str">
        <f>VLOOKUP(Planilha1!B6715,LANG!A:B,2,FALSE)</f>
        <v>PIPING</v>
      </c>
      <c r="C6715" t="s">
        <v>6317</v>
      </c>
      <c r="D6715" t="str">
        <f>VLOOKUP(Planilha1!D6715,LANG!A:B,2,FALSE)</f>
        <v>DETAILED</v>
      </c>
      <c r="E6715" t="s">
        <v>16193</v>
      </c>
      <c r="F6715" t="str">
        <f>VLOOKUP(E6715,DWG_TITLES!A:B,2,FALSE)</f>
        <v>SPOOLS DE TUBULAÇÃO SISTEMA DE TRANSFERÊNCIA E RECEBIMENTO DE ÓLEO COMBUSTÍVEL BLOCO 09</v>
      </c>
    </row>
    <row r="6716" spans="1:6" x14ac:dyDescent="0.25">
      <c r="A6716" s="1">
        <v>46111</v>
      </c>
      <c r="B6716" t="str">
        <f>VLOOKUP(Planilha1!B6716,LANG!A:B,2,FALSE)</f>
        <v>PIPING</v>
      </c>
      <c r="C6716" t="s">
        <v>6318</v>
      </c>
      <c r="D6716" t="str">
        <f>VLOOKUP(Planilha1!D6716,LANG!A:B,2,FALSE)</f>
        <v>DETAILED</v>
      </c>
      <c r="E6716" t="s">
        <v>16193</v>
      </c>
      <c r="F6716" t="str">
        <f>VLOOKUP(E6716,DWG_TITLES!A:B,2,FALSE)</f>
        <v>SPOOLS DE TUBULAÇÃO SISTEMA DE TRANSFERÊNCIA E RECEBIMENTO DE ÓLEO COMBUSTÍVEL BLOCO 09</v>
      </c>
    </row>
    <row r="6717" spans="1:6" x14ac:dyDescent="0.25">
      <c r="A6717" s="1">
        <v>46128</v>
      </c>
      <c r="B6717" t="str">
        <f>VLOOKUP(Planilha1!B6717,LANG!A:B,2,FALSE)</f>
        <v>PIPING</v>
      </c>
      <c r="C6717" t="s">
        <v>6319</v>
      </c>
      <c r="D6717" t="str">
        <f>VLOOKUP(Planilha1!D6717,LANG!A:B,2,FALSE)</f>
        <v>DETAILED</v>
      </c>
      <c r="E6717" t="s">
        <v>16193</v>
      </c>
      <c r="F6717" t="str">
        <f>VLOOKUP(E6717,DWG_TITLES!A:B,2,FALSE)</f>
        <v>SPOOLS DE TUBULAÇÃO SISTEMA DE TRANSFERÊNCIA E RECEBIMENTO DE ÓLEO COMBUSTÍVEL BLOCO 09</v>
      </c>
    </row>
    <row r="6718" spans="1:6" x14ac:dyDescent="0.25">
      <c r="A6718" s="1">
        <v>45687</v>
      </c>
      <c r="B6718" t="str">
        <f>VLOOKUP(Planilha1!B6718,LANG!A:B,2,FALSE)</f>
        <v>PIPING</v>
      </c>
      <c r="C6718" t="s">
        <v>6320</v>
      </c>
      <c r="D6718" t="str">
        <f>VLOOKUP(Planilha1!D6718,LANG!A:B,2,FALSE)</f>
        <v>DETAILED</v>
      </c>
      <c r="E6718" t="s">
        <v>16194</v>
      </c>
      <c r="F6718" t="str">
        <f>VLOOKUP(E6718,DWG_TITLES!A:B,2,FALSE)</f>
        <v>ISOMÉTRICOS DE TUBULAÇÃO SISTEMA DE TRANSFERÊNCIA E RECEBIMENTO DE ÓLEO COMBUSTÍVEL BLOCO 09</v>
      </c>
    </row>
    <row r="6719" spans="1:6" x14ac:dyDescent="0.25">
      <c r="A6719" s="1">
        <v>45715</v>
      </c>
      <c r="B6719" t="str">
        <f>VLOOKUP(Planilha1!B6719,LANG!A:B,2,FALSE)</f>
        <v>PIPING</v>
      </c>
      <c r="C6719" t="s">
        <v>6321</v>
      </c>
      <c r="D6719" t="str">
        <f>VLOOKUP(Planilha1!D6719,LANG!A:B,2,FALSE)</f>
        <v>DETAILED</v>
      </c>
      <c r="E6719" t="s">
        <v>16194</v>
      </c>
      <c r="F6719" t="str">
        <f>VLOOKUP(E6719,DWG_TITLES!A:B,2,FALSE)</f>
        <v>ISOMÉTRICOS DE TUBULAÇÃO SISTEMA DE TRANSFERÊNCIA E RECEBIMENTO DE ÓLEO COMBUSTÍVEL BLOCO 09</v>
      </c>
    </row>
    <row r="6720" spans="1:6" x14ac:dyDescent="0.25">
      <c r="A6720" s="1">
        <v>46098</v>
      </c>
      <c r="B6720" t="str">
        <f>VLOOKUP(Planilha1!B6720,LANG!A:B,2,FALSE)</f>
        <v>PIPING</v>
      </c>
      <c r="C6720" t="s">
        <v>6322</v>
      </c>
      <c r="D6720" t="str">
        <f>VLOOKUP(Planilha1!D6720,LANG!A:B,2,FALSE)</f>
        <v>DETAILED</v>
      </c>
      <c r="E6720" t="s">
        <v>16194</v>
      </c>
      <c r="F6720" t="str">
        <f>VLOOKUP(E6720,DWG_TITLES!A:B,2,FALSE)</f>
        <v>ISOMÉTRICOS DE TUBULAÇÃO SISTEMA DE TRANSFERÊNCIA E RECEBIMENTO DE ÓLEO COMBUSTÍVEL BLOCO 09</v>
      </c>
    </row>
    <row r="6721" spans="1:6" x14ac:dyDescent="0.25">
      <c r="A6721" s="1">
        <v>46090</v>
      </c>
      <c r="B6721" t="str">
        <f>VLOOKUP(Planilha1!B6721,LANG!A:B,2,FALSE)</f>
        <v>PIPING</v>
      </c>
      <c r="C6721" t="s">
        <v>6323</v>
      </c>
      <c r="D6721" t="str">
        <f>VLOOKUP(Planilha1!D6721,LANG!A:B,2,FALSE)</f>
        <v>DETAILED</v>
      </c>
      <c r="E6721" t="s">
        <v>16194</v>
      </c>
      <c r="F6721" t="str">
        <f>VLOOKUP(E6721,DWG_TITLES!A:B,2,FALSE)</f>
        <v>ISOMÉTRICOS DE TUBULAÇÃO SISTEMA DE TRANSFERÊNCIA E RECEBIMENTO DE ÓLEO COMBUSTÍVEL BLOCO 09</v>
      </c>
    </row>
    <row r="6722" spans="1:6" x14ac:dyDescent="0.25">
      <c r="A6722" s="1">
        <v>46090</v>
      </c>
      <c r="B6722" t="str">
        <f>VLOOKUP(Planilha1!B6722,LANG!A:B,2,FALSE)</f>
        <v>PIPING</v>
      </c>
      <c r="C6722" t="s">
        <v>6324</v>
      </c>
      <c r="D6722" t="str">
        <f>VLOOKUP(Planilha1!D6722,LANG!A:B,2,FALSE)</f>
        <v>DETAILED</v>
      </c>
      <c r="E6722" t="s">
        <v>16194</v>
      </c>
      <c r="F6722" t="str">
        <f>VLOOKUP(E6722,DWG_TITLES!A:B,2,FALSE)</f>
        <v>ISOMÉTRICOS DE TUBULAÇÃO SISTEMA DE TRANSFERÊNCIA E RECEBIMENTO DE ÓLEO COMBUSTÍVEL BLOCO 09</v>
      </c>
    </row>
    <row r="6723" spans="1:6" x14ac:dyDescent="0.25">
      <c r="A6723" s="1">
        <v>46121</v>
      </c>
      <c r="B6723" t="str">
        <f>VLOOKUP(Planilha1!B6723,LANG!A:B,2,FALSE)</f>
        <v>PIPING</v>
      </c>
      <c r="C6723" t="s">
        <v>6325</v>
      </c>
      <c r="D6723" t="str">
        <f>VLOOKUP(Planilha1!D6723,LANG!A:B,2,FALSE)</f>
        <v>DETAILED</v>
      </c>
      <c r="E6723" t="s">
        <v>16194</v>
      </c>
      <c r="F6723" t="str">
        <f>VLOOKUP(E6723,DWG_TITLES!A:B,2,FALSE)</f>
        <v>ISOMÉTRICOS DE TUBULAÇÃO SISTEMA DE TRANSFERÊNCIA E RECEBIMENTO DE ÓLEO COMBUSTÍVEL BLOCO 09</v>
      </c>
    </row>
    <row r="6724" spans="1:6" x14ac:dyDescent="0.25">
      <c r="A6724" s="1">
        <v>46128</v>
      </c>
      <c r="B6724" t="str">
        <f>VLOOKUP(Planilha1!B6724,LANG!A:B,2,FALSE)</f>
        <v>PIPING</v>
      </c>
      <c r="C6724" t="s">
        <v>6326</v>
      </c>
      <c r="D6724" t="str">
        <f>VLOOKUP(Planilha1!D6724,LANG!A:B,2,FALSE)</f>
        <v>DETAILED</v>
      </c>
      <c r="E6724" t="s">
        <v>16194</v>
      </c>
      <c r="F6724" t="str">
        <f>VLOOKUP(E6724,DWG_TITLES!A:B,2,FALSE)</f>
        <v>ISOMÉTRICOS DE TUBULAÇÃO SISTEMA DE TRANSFERÊNCIA E RECEBIMENTO DE ÓLEO COMBUSTÍVEL BLOCO 09</v>
      </c>
    </row>
    <row r="6725" spans="1:6" x14ac:dyDescent="0.25">
      <c r="A6725" s="1">
        <v>45471</v>
      </c>
      <c r="B6725" t="str">
        <f>VLOOKUP(Planilha1!B6725,LANG!A:B,2,FALSE)</f>
        <v>PIPING</v>
      </c>
      <c r="C6725" t="s">
        <v>6327</v>
      </c>
      <c r="D6725" t="str">
        <f>VLOOKUP(Planilha1!D6725,LANG!A:B,2,FALSE)</f>
        <v>DETAILED</v>
      </c>
      <c r="E6725" t="s">
        <v>17443</v>
      </c>
      <c r="F6725" t="str">
        <f>VLOOKUP(E6725,DWG_TITLES!A:B,2,FALSE)</f>
        <v>SPOOLS DE TUBULAÇÃO SISTEMA DE TRANSFERÊNCIA E RECEBIMENTO DE ÓLEO COMBUSTÍVEL BLOCO 12</v>
      </c>
    </row>
    <row r="6726" spans="1:6" x14ac:dyDescent="0.25">
      <c r="A6726" s="1">
        <v>45639</v>
      </c>
      <c r="B6726" t="str">
        <f>VLOOKUP(Planilha1!B6726,LANG!A:B,2,FALSE)</f>
        <v>PIPING</v>
      </c>
      <c r="C6726" t="s">
        <v>6328</v>
      </c>
      <c r="D6726" t="str">
        <f>VLOOKUP(Planilha1!D6726,LANG!A:B,2,FALSE)</f>
        <v>DETAILED</v>
      </c>
      <c r="E6726" t="s">
        <v>17443</v>
      </c>
      <c r="F6726" t="str">
        <f>VLOOKUP(E6726,DWG_TITLES!A:B,2,FALSE)</f>
        <v>SPOOLS DE TUBULAÇÃO SISTEMA DE TRANSFERÊNCIA E RECEBIMENTO DE ÓLEO COMBUSTÍVEL BLOCO 12</v>
      </c>
    </row>
    <row r="6727" spans="1:6" x14ac:dyDescent="0.25">
      <c r="A6727" s="1">
        <v>46111</v>
      </c>
      <c r="B6727" t="str">
        <f>VLOOKUP(Planilha1!B6727,LANG!A:B,2,FALSE)</f>
        <v>PIPING</v>
      </c>
      <c r="C6727" t="s">
        <v>6329</v>
      </c>
      <c r="D6727" t="str">
        <f>VLOOKUP(Planilha1!D6727,LANG!A:B,2,FALSE)</f>
        <v>DETAILED</v>
      </c>
      <c r="E6727" t="s">
        <v>17443</v>
      </c>
      <c r="F6727" t="str">
        <f>VLOOKUP(E6727,DWG_TITLES!A:B,2,FALSE)</f>
        <v>SPOOLS DE TUBULAÇÃO SISTEMA DE TRANSFERÊNCIA E RECEBIMENTO DE ÓLEO COMBUSTÍVEL BLOCO 12</v>
      </c>
    </row>
    <row r="6728" spans="1:6" x14ac:dyDescent="0.25">
      <c r="A6728" s="1">
        <v>46111</v>
      </c>
      <c r="B6728" t="str">
        <f>VLOOKUP(Planilha1!B6728,LANG!A:B,2,FALSE)</f>
        <v>PIPING</v>
      </c>
      <c r="C6728" t="s">
        <v>6330</v>
      </c>
      <c r="D6728" t="str">
        <f>VLOOKUP(Planilha1!D6728,LANG!A:B,2,FALSE)</f>
        <v>DETAILED</v>
      </c>
      <c r="E6728" t="s">
        <v>17443</v>
      </c>
      <c r="F6728" t="str">
        <f>VLOOKUP(E6728,DWG_TITLES!A:B,2,FALSE)</f>
        <v>SPOOLS DE TUBULAÇÃO SISTEMA DE TRANSFERÊNCIA E RECEBIMENTO DE ÓLEO COMBUSTÍVEL BLOCO 12</v>
      </c>
    </row>
    <row r="6729" spans="1:6" x14ac:dyDescent="0.25">
      <c r="A6729" s="1">
        <v>46111</v>
      </c>
      <c r="B6729" t="str">
        <f>VLOOKUP(Planilha1!B6729,LANG!A:B,2,FALSE)</f>
        <v>PIPING</v>
      </c>
      <c r="C6729" t="s">
        <v>6331</v>
      </c>
      <c r="D6729" t="str">
        <f>VLOOKUP(Planilha1!D6729,LANG!A:B,2,FALSE)</f>
        <v>DETAILED</v>
      </c>
      <c r="E6729" t="s">
        <v>17443</v>
      </c>
      <c r="F6729" t="str">
        <f>VLOOKUP(E6729,DWG_TITLES!A:B,2,FALSE)</f>
        <v>SPOOLS DE TUBULAÇÃO SISTEMA DE TRANSFERÊNCIA E RECEBIMENTO DE ÓLEO COMBUSTÍVEL BLOCO 12</v>
      </c>
    </row>
    <row r="6730" spans="1:6" x14ac:dyDescent="0.25">
      <c r="A6730" s="1">
        <v>45471</v>
      </c>
      <c r="B6730" t="str">
        <f>VLOOKUP(Planilha1!B6730,LANG!A:B,2,FALSE)</f>
        <v>PIPING</v>
      </c>
      <c r="C6730" t="s">
        <v>6332</v>
      </c>
      <c r="D6730" t="str">
        <f>VLOOKUP(Planilha1!D6730,LANG!A:B,2,FALSE)</f>
        <v>DETAILED</v>
      </c>
      <c r="E6730" t="s">
        <v>17444</v>
      </c>
      <c r="F6730" t="str">
        <f>VLOOKUP(E6730,DWG_TITLES!A:B,2,FALSE)</f>
        <v>ISOMÉTRICOS DE TUBULAÇÃO SISTEMA DE TRANSFERÊNCIA E RECEBIMENTO DE ÓLEO COMBUSTÍVEL BLOCO 12</v>
      </c>
    </row>
    <row r="6731" spans="1:6" x14ac:dyDescent="0.25">
      <c r="A6731" s="1">
        <v>45639</v>
      </c>
      <c r="B6731" t="str">
        <f>VLOOKUP(Planilha1!B6731,LANG!A:B,2,FALSE)</f>
        <v>PIPING</v>
      </c>
      <c r="C6731" t="s">
        <v>6333</v>
      </c>
      <c r="D6731" t="str">
        <f>VLOOKUP(Planilha1!D6731,LANG!A:B,2,FALSE)</f>
        <v>DETAILED</v>
      </c>
      <c r="E6731" t="s">
        <v>17444</v>
      </c>
      <c r="F6731" t="str">
        <f>VLOOKUP(E6731,DWG_TITLES!A:B,2,FALSE)</f>
        <v>ISOMÉTRICOS DE TUBULAÇÃO SISTEMA DE TRANSFERÊNCIA E RECEBIMENTO DE ÓLEO COMBUSTÍVEL BLOCO 12</v>
      </c>
    </row>
    <row r="6732" spans="1:6" x14ac:dyDescent="0.25">
      <c r="A6732" s="1">
        <v>46098</v>
      </c>
      <c r="B6732" t="str">
        <f>VLOOKUP(Planilha1!B6732,LANG!A:B,2,FALSE)</f>
        <v>PIPING</v>
      </c>
      <c r="C6732" t="s">
        <v>6334</v>
      </c>
      <c r="D6732" t="str">
        <f>VLOOKUP(Planilha1!D6732,LANG!A:B,2,FALSE)</f>
        <v>DETAILED</v>
      </c>
      <c r="E6732" t="s">
        <v>17444</v>
      </c>
      <c r="F6732" t="str">
        <f>VLOOKUP(E6732,DWG_TITLES!A:B,2,FALSE)</f>
        <v>ISOMÉTRICOS DE TUBULAÇÃO SISTEMA DE TRANSFERÊNCIA E RECEBIMENTO DE ÓLEO COMBUSTÍVEL BLOCO 12</v>
      </c>
    </row>
    <row r="6733" spans="1:6" x14ac:dyDescent="0.25">
      <c r="A6733" s="1">
        <v>46098</v>
      </c>
      <c r="B6733" t="str">
        <f>VLOOKUP(Planilha1!B6733,LANG!A:B,2,FALSE)</f>
        <v>PIPING</v>
      </c>
      <c r="C6733" t="s">
        <v>6335</v>
      </c>
      <c r="D6733" t="str">
        <f>VLOOKUP(Planilha1!D6733,LANG!A:B,2,FALSE)</f>
        <v>DETAILED</v>
      </c>
      <c r="E6733" t="s">
        <v>17444</v>
      </c>
      <c r="F6733" t="str">
        <f>VLOOKUP(E6733,DWG_TITLES!A:B,2,FALSE)</f>
        <v>ISOMÉTRICOS DE TUBULAÇÃO SISTEMA DE TRANSFERÊNCIA E RECEBIMENTO DE ÓLEO COMBUSTÍVEL BLOCO 12</v>
      </c>
    </row>
    <row r="6734" spans="1:6" x14ac:dyDescent="0.25">
      <c r="A6734" s="1">
        <v>46098</v>
      </c>
      <c r="B6734" t="str">
        <f>VLOOKUP(Planilha1!B6734,LANG!A:B,2,FALSE)</f>
        <v>PIPING</v>
      </c>
      <c r="C6734" t="s">
        <v>6336</v>
      </c>
      <c r="D6734" t="str">
        <f>VLOOKUP(Planilha1!D6734,LANG!A:B,2,FALSE)</f>
        <v>DETAILED</v>
      </c>
      <c r="E6734" t="s">
        <v>17444</v>
      </c>
      <c r="F6734" t="str">
        <f>VLOOKUP(E6734,DWG_TITLES!A:B,2,FALSE)</f>
        <v>ISOMÉTRICOS DE TUBULAÇÃO SISTEMA DE TRANSFERÊNCIA E RECEBIMENTO DE ÓLEO COMBUSTÍVEL BLOCO 12</v>
      </c>
    </row>
    <row r="6735" spans="1:6" x14ac:dyDescent="0.25">
      <c r="A6735" s="1">
        <v>46135</v>
      </c>
      <c r="B6735" t="str">
        <f>VLOOKUP(Planilha1!B6735,LANG!A:B,2,FALSE)</f>
        <v>PIPING</v>
      </c>
      <c r="C6735" t="s">
        <v>6337</v>
      </c>
      <c r="D6735" t="str">
        <f>VLOOKUP(Planilha1!D6735,LANG!A:B,2,FALSE)</f>
        <v>DETAILED</v>
      </c>
      <c r="E6735" t="s">
        <v>17444</v>
      </c>
      <c r="F6735" t="str">
        <f>VLOOKUP(E6735,DWG_TITLES!A:B,2,FALSE)</f>
        <v>ISOMÉTRICOS DE TUBULAÇÃO SISTEMA DE TRANSFERÊNCIA E RECEBIMENTO DE ÓLEO COMBUSTÍVEL BLOCO 12</v>
      </c>
    </row>
    <row r="6736" spans="1:6" x14ac:dyDescent="0.25">
      <c r="A6736" s="1">
        <v>45243</v>
      </c>
      <c r="B6736" t="str">
        <f>VLOOKUP(Planilha1!B6736,LANG!A:B,2,FALSE)</f>
        <v>PIPING</v>
      </c>
      <c r="C6736" t="s">
        <v>6338</v>
      </c>
      <c r="D6736" t="str">
        <f>VLOOKUP(Planilha1!D6736,LANG!A:B,2,FALSE)</f>
        <v>DETAILED</v>
      </c>
      <c r="E6736" t="s">
        <v>17446</v>
      </c>
      <c r="F6736" t="str">
        <f>VLOOKUP(E6736,DWG_TITLES!A:B,2,FALSE)</f>
        <v>ARRANJO DE TUBULAÇÃO SISTEMA DE TRANSFERÊNCIA E RECEBIMENTO DE ÓLEO COMBUSTÍVEL BLOCO 01</v>
      </c>
    </row>
    <row r="6737" spans="1:6" x14ac:dyDescent="0.25">
      <c r="A6737" s="1">
        <v>45364</v>
      </c>
      <c r="B6737" t="str">
        <f>VLOOKUP(Planilha1!B6737,LANG!A:B,2,FALSE)</f>
        <v>PIPING</v>
      </c>
      <c r="C6737" t="s">
        <v>6339</v>
      </c>
      <c r="D6737" t="str">
        <f>VLOOKUP(Planilha1!D6737,LANG!A:B,2,FALSE)</f>
        <v>DETAILED</v>
      </c>
      <c r="E6737" t="s">
        <v>17446</v>
      </c>
      <c r="F6737" t="str">
        <f>VLOOKUP(E6737,DWG_TITLES!A:B,2,FALSE)</f>
        <v>ARRANJO DE TUBULAÇÃO SISTEMA DE TRANSFERÊNCIA E RECEBIMENTO DE ÓLEO COMBUSTÍVEL BLOCO 01</v>
      </c>
    </row>
    <row r="6738" spans="1:6" x14ac:dyDescent="0.25">
      <c r="A6738" s="1">
        <v>45447</v>
      </c>
      <c r="B6738" t="str">
        <f>VLOOKUP(Planilha1!B6738,LANG!A:B,2,FALSE)</f>
        <v>PIPING</v>
      </c>
      <c r="C6738" t="s">
        <v>6340</v>
      </c>
      <c r="D6738" t="str">
        <f>VLOOKUP(Planilha1!D6738,LANG!A:B,2,FALSE)</f>
        <v>DETAILED</v>
      </c>
      <c r="E6738" t="s">
        <v>17446</v>
      </c>
      <c r="F6738" t="str">
        <f>VLOOKUP(E6738,DWG_TITLES!A:B,2,FALSE)</f>
        <v>ARRANJO DE TUBULAÇÃO SISTEMA DE TRANSFERÊNCIA E RECEBIMENTO DE ÓLEO COMBUSTÍVEL BLOCO 01</v>
      </c>
    </row>
    <row r="6739" spans="1:6" x14ac:dyDescent="0.25">
      <c r="A6739" s="1">
        <v>45618</v>
      </c>
      <c r="B6739" t="str">
        <f>VLOOKUP(Planilha1!B6739,LANG!A:B,2,FALSE)</f>
        <v>PIPING</v>
      </c>
      <c r="C6739" t="s">
        <v>6341</v>
      </c>
      <c r="D6739" t="str">
        <f>VLOOKUP(Planilha1!D6739,LANG!A:B,2,FALSE)</f>
        <v>DETAILED</v>
      </c>
      <c r="E6739" t="s">
        <v>17446</v>
      </c>
      <c r="F6739" t="str">
        <f>VLOOKUP(E6739,DWG_TITLES!A:B,2,FALSE)</f>
        <v>ARRANJO DE TUBULAÇÃO SISTEMA DE TRANSFERÊNCIA E RECEBIMENTO DE ÓLEO COMBUSTÍVEL BLOCO 01</v>
      </c>
    </row>
    <row r="6740" spans="1:6" x14ac:dyDescent="0.25">
      <c r="A6740" s="1">
        <v>46184</v>
      </c>
      <c r="B6740" t="str">
        <f>VLOOKUP(Planilha1!B6740,LANG!A:B,2,FALSE)</f>
        <v>PIPING</v>
      </c>
      <c r="C6740" t="s">
        <v>13460</v>
      </c>
      <c r="D6740" t="str">
        <f>VLOOKUP(Planilha1!D6740,LANG!A:B,2,FALSE)</f>
        <v>DETAILED</v>
      </c>
      <c r="E6740" t="s">
        <v>17446</v>
      </c>
      <c r="F6740" t="str">
        <f>VLOOKUP(E6740,DWG_TITLES!A:B,2,FALSE)</f>
        <v>ARRANJO DE TUBULAÇÃO SISTEMA DE TRANSFERÊNCIA E RECEBIMENTO DE ÓLEO COMBUSTÍVEL BLOCO 01</v>
      </c>
    </row>
    <row r="6741" spans="1:6" x14ac:dyDescent="0.25">
      <c r="A6741" s="1">
        <v>45247</v>
      </c>
      <c r="B6741" t="str">
        <f>VLOOKUP(Planilha1!B6741,LANG!A:B,2,FALSE)</f>
        <v>PIPING</v>
      </c>
      <c r="C6741" t="s">
        <v>6342</v>
      </c>
      <c r="D6741" t="str">
        <f>VLOOKUP(Planilha1!D6741,LANG!A:B,2,FALSE)</f>
        <v>DETAILED</v>
      </c>
      <c r="E6741" t="s">
        <v>17447</v>
      </c>
      <c r="F6741" t="str">
        <f>VLOOKUP(E6741,DWG_TITLES!A:B,2,FALSE)</f>
        <v>ARRANJO DE TUBULAÇÃO SISTEMA DE TRANSFERÊNCIA E RECEBIMENTO DE ÓLEO COMBUSTÍVEL BLOCO 05</v>
      </c>
    </row>
    <row r="6742" spans="1:6" x14ac:dyDescent="0.25">
      <c r="A6742" s="1">
        <v>45370</v>
      </c>
      <c r="B6742" t="str">
        <f>VLOOKUP(Planilha1!B6742,LANG!A:B,2,FALSE)</f>
        <v>PIPING</v>
      </c>
      <c r="C6742" t="s">
        <v>6343</v>
      </c>
      <c r="D6742" t="str">
        <f>VLOOKUP(Planilha1!D6742,LANG!A:B,2,FALSE)</f>
        <v>DETAILED</v>
      </c>
      <c r="E6742" t="s">
        <v>17447</v>
      </c>
      <c r="F6742" t="str">
        <f>VLOOKUP(E6742,DWG_TITLES!A:B,2,FALSE)</f>
        <v>ARRANJO DE TUBULAÇÃO SISTEMA DE TRANSFERÊNCIA E RECEBIMENTO DE ÓLEO COMBUSTÍVEL BLOCO 05</v>
      </c>
    </row>
    <row r="6743" spans="1:6" x14ac:dyDescent="0.25">
      <c r="A6743" s="1">
        <v>45397</v>
      </c>
      <c r="B6743" t="str">
        <f>VLOOKUP(Planilha1!B6743,LANG!A:B,2,FALSE)</f>
        <v>PIPING</v>
      </c>
      <c r="C6743" t="s">
        <v>6344</v>
      </c>
      <c r="D6743" t="str">
        <f>VLOOKUP(Planilha1!D6743,LANG!A:B,2,FALSE)</f>
        <v>DETAILED</v>
      </c>
      <c r="E6743" t="s">
        <v>17447</v>
      </c>
      <c r="F6743" t="str">
        <f>VLOOKUP(E6743,DWG_TITLES!A:B,2,FALSE)</f>
        <v>ARRANJO DE TUBULAÇÃO SISTEMA DE TRANSFERÊNCIA E RECEBIMENTO DE ÓLEO COMBUSTÍVEL BLOCO 05</v>
      </c>
    </row>
    <row r="6744" spans="1:6" x14ac:dyDescent="0.25">
      <c r="A6744" s="1">
        <v>45446</v>
      </c>
      <c r="B6744" t="str">
        <f>VLOOKUP(Planilha1!B6744,LANG!A:B,2,FALSE)</f>
        <v>PIPING</v>
      </c>
      <c r="C6744" t="s">
        <v>6345</v>
      </c>
      <c r="D6744" t="str">
        <f>VLOOKUP(Planilha1!D6744,LANG!A:B,2,FALSE)</f>
        <v>DETAILED</v>
      </c>
      <c r="E6744" t="s">
        <v>17447</v>
      </c>
      <c r="F6744" t="str">
        <f>VLOOKUP(E6744,DWG_TITLES!A:B,2,FALSE)</f>
        <v>ARRANJO DE TUBULAÇÃO SISTEMA DE TRANSFERÊNCIA E RECEBIMENTO DE ÓLEO COMBUSTÍVEL BLOCO 05</v>
      </c>
    </row>
    <row r="6745" spans="1:6" x14ac:dyDescent="0.25">
      <c r="A6745" s="1">
        <v>45628</v>
      </c>
      <c r="B6745" t="str">
        <f>VLOOKUP(Planilha1!B6745,LANG!A:B,2,FALSE)</f>
        <v>PIPING</v>
      </c>
      <c r="C6745" t="s">
        <v>6346</v>
      </c>
      <c r="D6745" t="str">
        <f>VLOOKUP(Planilha1!D6745,LANG!A:B,2,FALSE)</f>
        <v>DETAILED</v>
      </c>
      <c r="E6745" t="s">
        <v>17447</v>
      </c>
      <c r="F6745" t="str">
        <f>VLOOKUP(E6745,DWG_TITLES!A:B,2,FALSE)</f>
        <v>ARRANJO DE TUBULAÇÃO SISTEMA DE TRANSFERÊNCIA E RECEBIMENTO DE ÓLEO COMBUSTÍVEL BLOCO 05</v>
      </c>
    </row>
    <row r="6746" spans="1:6" x14ac:dyDescent="0.25">
      <c r="A6746" s="1">
        <v>46134</v>
      </c>
      <c r="B6746" t="str">
        <f>VLOOKUP(Planilha1!B6746,LANG!A:B,2,FALSE)</f>
        <v>PIPING</v>
      </c>
      <c r="C6746" t="s">
        <v>6347</v>
      </c>
      <c r="D6746" t="str">
        <f>VLOOKUP(Planilha1!D6746,LANG!A:B,2,FALSE)</f>
        <v>DETAILED</v>
      </c>
      <c r="E6746" t="s">
        <v>17447</v>
      </c>
      <c r="F6746" t="str">
        <f>VLOOKUP(E6746,DWG_TITLES!A:B,2,FALSE)</f>
        <v>ARRANJO DE TUBULAÇÃO SISTEMA DE TRANSFERÊNCIA E RECEBIMENTO DE ÓLEO COMBUSTÍVEL BLOCO 05</v>
      </c>
    </row>
    <row r="6747" spans="1:6" x14ac:dyDescent="0.25">
      <c r="A6747" s="1">
        <v>45233</v>
      </c>
      <c r="B6747" t="str">
        <f>VLOOKUP(Planilha1!B6747,LANG!A:B,2,FALSE)</f>
        <v>PIPING</v>
      </c>
      <c r="C6747" t="s">
        <v>6348</v>
      </c>
      <c r="D6747" t="str">
        <f>VLOOKUP(Planilha1!D6747,LANG!A:B,2,FALSE)</f>
        <v>DETAILED</v>
      </c>
      <c r="E6747" t="s">
        <v>17448</v>
      </c>
      <c r="F6747" t="str">
        <f>VLOOKUP(E6747,DWG_TITLES!A:B,2,FALSE)</f>
        <v>ARRANJO DE TUBULAÇÃO SISTEMA DE TRANSFERÊNCIA E RECEBIMENTO DE ÓLEO COMBUSTÍVEL BLOCO 06</v>
      </c>
    </row>
    <row r="6748" spans="1:6" x14ac:dyDescent="0.25">
      <c r="A6748" s="1">
        <v>45372</v>
      </c>
      <c r="B6748" t="str">
        <f>VLOOKUP(Planilha1!B6748,LANG!A:B,2,FALSE)</f>
        <v>PIPING</v>
      </c>
      <c r="C6748" t="s">
        <v>6349</v>
      </c>
      <c r="D6748" t="str">
        <f>VLOOKUP(Planilha1!D6748,LANG!A:B,2,FALSE)</f>
        <v>DETAILED</v>
      </c>
      <c r="E6748" t="s">
        <v>17448</v>
      </c>
      <c r="F6748" t="str">
        <f>VLOOKUP(E6748,DWG_TITLES!A:B,2,FALSE)</f>
        <v>ARRANJO DE TUBULAÇÃO SISTEMA DE TRANSFERÊNCIA E RECEBIMENTO DE ÓLEO COMBUSTÍVEL BLOCO 06</v>
      </c>
    </row>
    <row r="6749" spans="1:6" x14ac:dyDescent="0.25">
      <c r="A6749" s="1">
        <v>45499</v>
      </c>
      <c r="B6749" t="str">
        <f>VLOOKUP(Planilha1!B6749,LANG!A:B,2,FALSE)</f>
        <v>PIPING</v>
      </c>
      <c r="C6749" t="s">
        <v>6350</v>
      </c>
      <c r="D6749" t="str">
        <f>VLOOKUP(Planilha1!D6749,LANG!A:B,2,FALSE)</f>
        <v>DETAILED</v>
      </c>
      <c r="E6749" t="s">
        <v>17448</v>
      </c>
      <c r="F6749" t="str">
        <f>VLOOKUP(E6749,DWG_TITLES!A:B,2,FALSE)</f>
        <v>ARRANJO DE TUBULAÇÃO SISTEMA DE TRANSFERÊNCIA E RECEBIMENTO DE ÓLEO COMBUSTÍVEL BLOCO 06</v>
      </c>
    </row>
    <row r="6750" spans="1:6" x14ac:dyDescent="0.25">
      <c r="A6750" s="1">
        <v>45541</v>
      </c>
      <c r="B6750" t="str">
        <f>VLOOKUP(Planilha1!B6750,LANG!A:B,2,FALSE)</f>
        <v>PIPING</v>
      </c>
      <c r="C6750" t="s">
        <v>6351</v>
      </c>
      <c r="D6750" t="str">
        <f>VLOOKUP(Planilha1!D6750,LANG!A:B,2,FALSE)</f>
        <v>DETAILED</v>
      </c>
      <c r="E6750" t="s">
        <v>17448</v>
      </c>
      <c r="F6750" t="str">
        <f>VLOOKUP(E6750,DWG_TITLES!A:B,2,FALSE)</f>
        <v>ARRANJO DE TUBULAÇÃO SISTEMA DE TRANSFERÊNCIA E RECEBIMENTO DE ÓLEO COMBUSTÍVEL BLOCO 06</v>
      </c>
    </row>
    <row r="6751" spans="1:6" x14ac:dyDescent="0.25">
      <c r="A6751" s="1">
        <v>45646</v>
      </c>
      <c r="B6751" t="str">
        <f>VLOOKUP(Planilha1!B6751,LANG!A:B,2,FALSE)</f>
        <v>PIPING</v>
      </c>
      <c r="C6751" t="s">
        <v>6352</v>
      </c>
      <c r="D6751" t="str">
        <f>VLOOKUP(Planilha1!D6751,LANG!A:B,2,FALSE)</f>
        <v>DETAILED</v>
      </c>
      <c r="E6751" t="s">
        <v>17448</v>
      </c>
      <c r="F6751" t="str">
        <f>VLOOKUP(E6751,DWG_TITLES!A:B,2,FALSE)</f>
        <v>ARRANJO DE TUBULAÇÃO SISTEMA DE TRANSFERÊNCIA E RECEBIMENTO DE ÓLEO COMBUSTÍVEL BLOCO 06</v>
      </c>
    </row>
    <row r="6752" spans="1:6" x14ac:dyDescent="0.25">
      <c r="A6752" s="1">
        <v>45464</v>
      </c>
      <c r="B6752" t="str">
        <f>VLOOKUP(Planilha1!B6752,LANG!A:B,2,FALSE)</f>
        <v>PIPING</v>
      </c>
      <c r="C6752" t="s">
        <v>6353</v>
      </c>
      <c r="D6752" t="str">
        <f>VLOOKUP(Planilha1!D6752,LANG!A:B,2,FALSE)</f>
        <v>DETAILED</v>
      </c>
      <c r="E6752" t="s">
        <v>17449</v>
      </c>
      <c r="F6752" t="str">
        <f>VLOOKUP(E6752,DWG_TITLES!A:B,2,FALSE)</f>
        <v>ARRANJO DE TUBULAÇÃO SISTEMA DE TRANSFERÊNCIA E RECEBIMENTO DE ÓLEO COMBUSTÍVEL BLOCO 07</v>
      </c>
    </row>
    <row r="6753" spans="1:6" x14ac:dyDescent="0.25">
      <c r="A6753" s="1">
        <v>45541</v>
      </c>
      <c r="B6753" t="str">
        <f>VLOOKUP(Planilha1!B6753,LANG!A:B,2,FALSE)</f>
        <v>PIPING</v>
      </c>
      <c r="C6753" t="s">
        <v>6354</v>
      </c>
      <c r="D6753" t="str">
        <f>VLOOKUP(Planilha1!D6753,LANG!A:B,2,FALSE)</f>
        <v>DETAILED</v>
      </c>
      <c r="E6753" t="s">
        <v>17449</v>
      </c>
      <c r="F6753" t="str">
        <f>VLOOKUP(E6753,DWG_TITLES!A:B,2,FALSE)</f>
        <v>ARRANJO DE TUBULAÇÃO SISTEMA DE TRANSFERÊNCIA E RECEBIMENTO DE ÓLEO COMBUSTÍVEL BLOCO 07</v>
      </c>
    </row>
    <row r="6754" spans="1:6" x14ac:dyDescent="0.25">
      <c r="A6754" s="1">
        <v>46108</v>
      </c>
      <c r="B6754" t="str">
        <f>VLOOKUP(Planilha1!B6754,LANG!A:B,2,FALSE)</f>
        <v>PIPING</v>
      </c>
      <c r="C6754" t="s">
        <v>6355</v>
      </c>
      <c r="D6754" t="str">
        <f>VLOOKUP(Planilha1!D6754,LANG!A:B,2,FALSE)</f>
        <v>DETAILED</v>
      </c>
      <c r="E6754" t="s">
        <v>17449</v>
      </c>
      <c r="F6754" t="str">
        <f>VLOOKUP(E6754,DWG_TITLES!A:B,2,FALSE)</f>
        <v>ARRANJO DE TUBULAÇÃO SISTEMA DE TRANSFERÊNCIA E RECEBIMENTO DE ÓLEO COMBUSTÍVEL BLOCO 07</v>
      </c>
    </row>
    <row r="6755" spans="1:6" x14ac:dyDescent="0.25">
      <c r="A6755" s="1">
        <v>45250</v>
      </c>
      <c r="B6755" t="str">
        <f>VLOOKUP(Planilha1!B6755,LANG!A:B,2,FALSE)</f>
        <v>PIPING</v>
      </c>
      <c r="C6755" t="s">
        <v>6356</v>
      </c>
      <c r="D6755" t="str">
        <f>VLOOKUP(Planilha1!D6755,LANG!A:B,2,FALSE)</f>
        <v>DETAILED</v>
      </c>
      <c r="E6755" t="s">
        <v>17450</v>
      </c>
      <c r="F6755" t="str">
        <f>VLOOKUP(E6755,DWG_TITLES!A:B,2,FALSE)</f>
        <v>ARRANJO DE TUBULAÇÃO SISTEMA DE TRANSFERÊNCIA E RECEBIMENTO DE ÓLEO COMBUSTÍVEL BLOCO 08</v>
      </c>
    </row>
    <row r="6756" spans="1:6" x14ac:dyDescent="0.25">
      <c r="A6756" s="1">
        <v>45415</v>
      </c>
      <c r="B6756" t="str">
        <f>VLOOKUP(Planilha1!B6756,LANG!A:B,2,FALSE)</f>
        <v>PIPING</v>
      </c>
      <c r="C6756" t="s">
        <v>6357</v>
      </c>
      <c r="D6756" t="str">
        <f>VLOOKUP(Planilha1!D6756,LANG!A:B,2,FALSE)</f>
        <v>DETAILED</v>
      </c>
      <c r="E6756" t="s">
        <v>17450</v>
      </c>
      <c r="F6756" t="str">
        <f>VLOOKUP(E6756,DWG_TITLES!A:B,2,FALSE)</f>
        <v>ARRANJO DE TUBULAÇÃO SISTEMA DE TRANSFERÊNCIA E RECEBIMENTO DE ÓLEO COMBUSTÍVEL BLOCO 08</v>
      </c>
    </row>
    <row r="6757" spans="1:6" x14ac:dyDescent="0.25">
      <c r="A6757" s="1">
        <v>45523</v>
      </c>
      <c r="B6757" t="str">
        <f>VLOOKUP(Planilha1!B6757,LANG!A:B,2,FALSE)</f>
        <v>PIPING</v>
      </c>
      <c r="C6757" t="s">
        <v>6358</v>
      </c>
      <c r="D6757" t="str">
        <f>VLOOKUP(Planilha1!D6757,LANG!A:B,2,FALSE)</f>
        <v>DETAILED</v>
      </c>
      <c r="E6757" t="s">
        <v>17450</v>
      </c>
      <c r="F6757" t="str">
        <f>VLOOKUP(E6757,DWG_TITLES!A:B,2,FALSE)</f>
        <v>ARRANJO DE TUBULAÇÃO SISTEMA DE TRANSFERÊNCIA E RECEBIMENTO DE ÓLEO COMBUSTÍVEL BLOCO 08</v>
      </c>
    </row>
    <row r="6758" spans="1:6" x14ac:dyDescent="0.25">
      <c r="A6758" s="1">
        <v>45687</v>
      </c>
      <c r="B6758" t="str">
        <f>VLOOKUP(Planilha1!B6758,LANG!A:B,2,FALSE)</f>
        <v>PIPING</v>
      </c>
      <c r="C6758" t="s">
        <v>6359</v>
      </c>
      <c r="D6758" t="str">
        <f>VLOOKUP(Planilha1!D6758,LANG!A:B,2,FALSE)</f>
        <v>DETAILED</v>
      </c>
      <c r="E6758" t="s">
        <v>16206</v>
      </c>
      <c r="F6758" t="str">
        <f>VLOOKUP(E6758,DWG_TITLES!A:B,2,FALSE)</f>
        <v>ARRANJO DE TUBULAÇÃO SISTEMA DE TRANSFERÊNCIA E RECEBIMENTO DE ÓLEO COMBUSTÍVEL BLOCO 09</v>
      </c>
    </row>
    <row r="6759" spans="1:6" x14ac:dyDescent="0.25">
      <c r="A6759" s="1">
        <v>45715</v>
      </c>
      <c r="B6759" t="str">
        <f>VLOOKUP(Planilha1!B6759,LANG!A:B,2,FALSE)</f>
        <v>PIPING</v>
      </c>
      <c r="C6759" t="s">
        <v>6360</v>
      </c>
      <c r="D6759" t="str">
        <f>VLOOKUP(Planilha1!D6759,LANG!A:B,2,FALSE)</f>
        <v>DETAILED</v>
      </c>
      <c r="E6759" t="s">
        <v>16206</v>
      </c>
      <c r="F6759" t="str">
        <f>VLOOKUP(E6759,DWG_TITLES!A:B,2,FALSE)</f>
        <v>ARRANJO DE TUBULAÇÃO SISTEMA DE TRANSFERÊNCIA E RECEBIMENTO DE ÓLEO COMBUSTÍVEL BLOCO 09</v>
      </c>
    </row>
    <row r="6760" spans="1:6" x14ac:dyDescent="0.25">
      <c r="A6760" s="1">
        <v>46153</v>
      </c>
      <c r="B6760" t="str">
        <f>VLOOKUP(Planilha1!B6760,LANG!A:B,2,FALSE)</f>
        <v>PIPING</v>
      </c>
      <c r="C6760" t="s">
        <v>6361</v>
      </c>
      <c r="D6760" t="str">
        <f>VLOOKUP(Planilha1!D6760,LANG!A:B,2,FALSE)</f>
        <v>DETAILED</v>
      </c>
      <c r="E6760" t="s">
        <v>16206</v>
      </c>
      <c r="F6760" t="str">
        <f>VLOOKUP(E6760,DWG_TITLES!A:B,2,FALSE)</f>
        <v>ARRANJO DE TUBULAÇÃO SISTEMA DE TRANSFERÊNCIA E RECEBIMENTO DE ÓLEO COMBUSTÍVEL BLOCO 09</v>
      </c>
    </row>
    <row r="6761" spans="1:6" x14ac:dyDescent="0.25">
      <c r="A6761" s="1">
        <v>45471</v>
      </c>
      <c r="B6761" t="str">
        <f>VLOOKUP(Planilha1!B6761,LANG!A:B,2,FALSE)</f>
        <v>PIPING</v>
      </c>
      <c r="C6761" t="s">
        <v>6362</v>
      </c>
      <c r="D6761" t="str">
        <f>VLOOKUP(Planilha1!D6761,LANG!A:B,2,FALSE)</f>
        <v>DETAILED</v>
      </c>
      <c r="E6761" t="s">
        <v>17451</v>
      </c>
      <c r="F6761" t="str">
        <f>VLOOKUP(E6761,DWG_TITLES!A:B,2,FALSE)</f>
        <v>ARRANJO DE TUBULAÇÃO SISTEMA DE TRANSFERÊNCIA E RECEBIMENTO DE ÓLEO COMBUSTÍVEL BLOCO 12</v>
      </c>
    </row>
    <row r="6762" spans="1:6" x14ac:dyDescent="0.25">
      <c r="A6762" s="1">
        <v>45579</v>
      </c>
      <c r="B6762" t="str">
        <f>VLOOKUP(Planilha1!B6762,LANG!A:B,2,FALSE)</f>
        <v>PIPING</v>
      </c>
      <c r="C6762" t="s">
        <v>6363</v>
      </c>
      <c r="D6762" t="str">
        <f>VLOOKUP(Planilha1!D6762,LANG!A:B,2,FALSE)</f>
        <v>DETAILED</v>
      </c>
      <c r="E6762" t="s">
        <v>17451</v>
      </c>
      <c r="F6762" t="str">
        <f>VLOOKUP(E6762,DWG_TITLES!A:B,2,FALSE)</f>
        <v>ARRANJO DE TUBULAÇÃO SISTEMA DE TRANSFERÊNCIA E RECEBIMENTO DE ÓLEO COMBUSTÍVEL BLOCO 12</v>
      </c>
    </row>
    <row r="6763" spans="1:6" x14ac:dyDescent="0.25">
      <c r="A6763" s="1">
        <v>45700</v>
      </c>
      <c r="B6763" t="str">
        <f>VLOOKUP(Planilha1!B6763,LANG!A:B,2,FALSE)</f>
        <v>PIPING</v>
      </c>
      <c r="C6763" t="s">
        <v>6364</v>
      </c>
      <c r="D6763" t="str">
        <f>VLOOKUP(Planilha1!D6763,LANG!A:B,2,FALSE)</f>
        <v>DETAILED</v>
      </c>
      <c r="E6763" t="s">
        <v>17451</v>
      </c>
      <c r="F6763" t="str">
        <f>VLOOKUP(E6763,DWG_TITLES!A:B,2,FALSE)</f>
        <v>ARRANJO DE TUBULAÇÃO SISTEMA DE TRANSFERÊNCIA E RECEBIMENTO DE ÓLEO COMBUSTÍVEL BLOCO 12</v>
      </c>
    </row>
    <row r="6764" spans="1:6" x14ac:dyDescent="0.25">
      <c r="A6764" s="1">
        <v>46150</v>
      </c>
      <c r="B6764" t="str">
        <f>VLOOKUP(Planilha1!B6764,LANG!A:B,2,FALSE)</f>
        <v>PIPING</v>
      </c>
      <c r="C6764" t="s">
        <v>6365</v>
      </c>
      <c r="D6764" t="str">
        <f>VLOOKUP(Planilha1!D6764,LANG!A:B,2,FALSE)</f>
        <v>DETAILED</v>
      </c>
      <c r="E6764" t="s">
        <v>17451</v>
      </c>
      <c r="F6764" t="str">
        <f>VLOOKUP(E6764,DWG_TITLES!A:B,2,FALSE)</f>
        <v>ARRANJO DE TUBULAÇÃO SISTEMA DE TRANSFERÊNCIA E RECEBIMENTO DE ÓLEO COMBUSTÍVEL BLOCO 12</v>
      </c>
    </row>
    <row r="6765" spans="1:6" x14ac:dyDescent="0.25">
      <c r="A6765" s="1">
        <v>46108</v>
      </c>
      <c r="B6765" t="str">
        <f>VLOOKUP(Planilha1!B6765,LANG!A:B,2,FALSE)</f>
        <v>PIPING</v>
      </c>
      <c r="C6765" t="s">
        <v>6366</v>
      </c>
      <c r="D6765" t="str">
        <f>VLOOKUP(Planilha1!D6765,LANG!A:B,2,FALSE)</f>
        <v>DETAILED</v>
      </c>
      <c r="E6765" t="s">
        <v>19437</v>
      </c>
      <c r="F6765" t="str">
        <f>VLOOKUP(E6765,DWG_TITLES!A:B,2,FALSE)</f>
        <v>ARRANJO DE TUBULAÇÃO SISTEMA DE TRANSFERÊNCIA E RECEBIMENTO DE ÓLEO COMBUSTÍVEL BLOCO 04</v>
      </c>
    </row>
    <row r="6766" spans="1:6" x14ac:dyDescent="0.25">
      <c r="A6766" s="1">
        <v>46108</v>
      </c>
      <c r="B6766" t="str">
        <f>VLOOKUP(Planilha1!B6766,LANG!A:B,2,FALSE)</f>
        <v>PIPING</v>
      </c>
      <c r="C6766" t="s">
        <v>6367</v>
      </c>
      <c r="D6766" t="str">
        <f>VLOOKUP(Planilha1!D6766,LANG!A:B,2,FALSE)</f>
        <v>DETAILED</v>
      </c>
      <c r="E6766" t="s">
        <v>19437</v>
      </c>
      <c r="F6766" t="str">
        <f>VLOOKUP(E6766,DWG_TITLES!A:B,2,FALSE)</f>
        <v>ARRANJO DE TUBULAÇÃO SISTEMA DE TRANSFERÊNCIA E RECEBIMENTO DE ÓLEO COMBUSTÍVEL BLOCO 04</v>
      </c>
    </row>
    <row r="6767" spans="1:6" x14ac:dyDescent="0.25">
      <c r="A6767" s="1">
        <v>45358</v>
      </c>
      <c r="B6767" t="str">
        <f>VLOOKUP(Planilha1!B6767,LANG!A:B,2,FALSE)</f>
        <v>PIPING</v>
      </c>
      <c r="C6767" t="s">
        <v>6368</v>
      </c>
      <c r="D6767" t="str">
        <f>VLOOKUP(Planilha1!D6767,LANG!A:B,2,FALSE)</f>
        <v>DETAILED</v>
      </c>
      <c r="E6767" t="s">
        <v>17452</v>
      </c>
      <c r="F6767" t="str">
        <f>VLOOKUP(E6767,DWG_TITLES!A:B,2,FALSE)</f>
        <v>SPOOLS DE TUBULAÇÃO SISTEMA DE REABASTECIMENTO DE AERONAVE BLOCO 01</v>
      </c>
    </row>
    <row r="6768" spans="1:6" x14ac:dyDescent="0.25">
      <c r="A6768" s="1">
        <v>45462</v>
      </c>
      <c r="B6768" t="str">
        <f>VLOOKUP(Planilha1!B6768,LANG!A:B,2,FALSE)</f>
        <v>PIPING</v>
      </c>
      <c r="C6768" t="s">
        <v>6369</v>
      </c>
      <c r="D6768" t="str">
        <f>VLOOKUP(Planilha1!D6768,LANG!A:B,2,FALSE)</f>
        <v>DETAILED</v>
      </c>
      <c r="E6768" t="s">
        <v>17452</v>
      </c>
      <c r="F6768" t="str">
        <f>VLOOKUP(E6768,DWG_TITLES!A:B,2,FALSE)</f>
        <v>SPOOLS DE TUBULAÇÃO SISTEMA DE REABASTECIMENTO DE AERONAVE BLOCO 01</v>
      </c>
    </row>
    <row r="6769" spans="1:6" x14ac:dyDescent="0.25">
      <c r="A6769" s="1">
        <v>45579</v>
      </c>
      <c r="B6769" t="str">
        <f>VLOOKUP(Planilha1!B6769,LANG!A:B,2,FALSE)</f>
        <v>PIPING</v>
      </c>
      <c r="C6769" t="s">
        <v>6370</v>
      </c>
      <c r="D6769" t="str">
        <f>VLOOKUP(Planilha1!D6769,LANG!A:B,2,FALSE)</f>
        <v>DETAILED</v>
      </c>
      <c r="E6769" t="s">
        <v>17452</v>
      </c>
      <c r="F6769" t="str">
        <f>VLOOKUP(E6769,DWG_TITLES!A:B,2,FALSE)</f>
        <v>SPOOLS DE TUBULAÇÃO SISTEMA DE REABASTECIMENTO DE AERONAVE BLOCO 01</v>
      </c>
    </row>
    <row r="6770" spans="1:6" x14ac:dyDescent="0.25">
      <c r="A6770" s="1">
        <v>45877</v>
      </c>
      <c r="B6770" t="str">
        <f>VLOOKUP(Planilha1!B6770,LANG!A:B,2,FALSE)</f>
        <v>PIPING</v>
      </c>
      <c r="C6770" t="s">
        <v>6371</v>
      </c>
      <c r="D6770" t="str">
        <f>VLOOKUP(Planilha1!D6770,LANG!A:B,2,FALSE)</f>
        <v>DETAILED</v>
      </c>
      <c r="E6770" t="s">
        <v>17452</v>
      </c>
      <c r="F6770" t="str">
        <f>VLOOKUP(E6770,DWG_TITLES!A:B,2,FALSE)</f>
        <v>SPOOLS DE TUBULAÇÃO SISTEMA DE REABASTECIMENTO DE AERONAVE BLOCO 01</v>
      </c>
    </row>
    <row r="6771" spans="1:6" x14ac:dyDescent="0.25">
      <c r="A6771" s="1">
        <v>45358</v>
      </c>
      <c r="B6771" t="str">
        <f>VLOOKUP(Planilha1!B6771,LANG!A:B,2,FALSE)</f>
        <v>PIPING</v>
      </c>
      <c r="C6771" t="s">
        <v>6372</v>
      </c>
      <c r="D6771" t="str">
        <f>VLOOKUP(Planilha1!D6771,LANG!A:B,2,FALSE)</f>
        <v>DETAILED</v>
      </c>
      <c r="E6771" t="s">
        <v>17453</v>
      </c>
      <c r="F6771" t="str">
        <f>VLOOKUP(E6771,DWG_TITLES!A:B,2,FALSE)</f>
        <v>ISOMÉTRICOS DE TUBULAÇÃO SISTEMA DE REABASTECIMENTO DE AERONAVE BLOCO 01</v>
      </c>
    </row>
    <row r="6772" spans="1:6" x14ac:dyDescent="0.25">
      <c r="A6772" s="1">
        <v>45462</v>
      </c>
      <c r="B6772" t="str">
        <f>VLOOKUP(Planilha1!B6772,LANG!A:B,2,FALSE)</f>
        <v>PIPING</v>
      </c>
      <c r="C6772" t="s">
        <v>6373</v>
      </c>
      <c r="D6772" t="str">
        <f>VLOOKUP(Planilha1!D6772,LANG!A:B,2,FALSE)</f>
        <v>DETAILED</v>
      </c>
      <c r="E6772" t="s">
        <v>17453</v>
      </c>
      <c r="F6772" t="str">
        <f>VLOOKUP(E6772,DWG_TITLES!A:B,2,FALSE)</f>
        <v>ISOMÉTRICOS DE TUBULAÇÃO SISTEMA DE REABASTECIMENTO DE AERONAVE BLOCO 01</v>
      </c>
    </row>
    <row r="6773" spans="1:6" x14ac:dyDescent="0.25">
      <c r="A6773" s="1">
        <v>45579</v>
      </c>
      <c r="B6773" t="str">
        <f>VLOOKUP(Planilha1!B6773,LANG!A:B,2,FALSE)</f>
        <v>PIPING</v>
      </c>
      <c r="C6773" t="s">
        <v>6374</v>
      </c>
      <c r="D6773" t="str">
        <f>VLOOKUP(Planilha1!D6773,LANG!A:B,2,FALSE)</f>
        <v>DETAILED</v>
      </c>
      <c r="E6773" t="s">
        <v>17453</v>
      </c>
      <c r="F6773" t="str">
        <f>VLOOKUP(E6773,DWG_TITLES!A:B,2,FALSE)</f>
        <v>ISOMÉTRICOS DE TUBULAÇÃO SISTEMA DE REABASTECIMENTO DE AERONAVE BLOCO 01</v>
      </c>
    </row>
    <row r="6774" spans="1:6" x14ac:dyDescent="0.25">
      <c r="A6774" s="1">
        <v>46098</v>
      </c>
      <c r="B6774" t="str">
        <f>VLOOKUP(Planilha1!B6774,LANG!A:B,2,FALSE)</f>
        <v>PIPING</v>
      </c>
      <c r="C6774" t="s">
        <v>6375</v>
      </c>
      <c r="D6774" t="str">
        <f>VLOOKUP(Planilha1!D6774,LANG!A:B,2,FALSE)</f>
        <v>DETAILED</v>
      </c>
      <c r="E6774" t="s">
        <v>17453</v>
      </c>
      <c r="F6774" t="str">
        <f>VLOOKUP(E6774,DWG_TITLES!A:B,2,FALSE)</f>
        <v>ISOMÉTRICOS DE TUBULAÇÃO SISTEMA DE REABASTECIMENTO DE AERONAVE BLOCO 01</v>
      </c>
    </row>
    <row r="6775" spans="1:6" x14ac:dyDescent="0.25">
      <c r="A6775" s="1">
        <v>46098</v>
      </c>
      <c r="B6775" t="str">
        <f>VLOOKUP(Planilha1!B6775,LANG!A:B,2,FALSE)</f>
        <v>PIPING</v>
      </c>
      <c r="C6775" t="s">
        <v>6376</v>
      </c>
      <c r="D6775" t="str">
        <f>VLOOKUP(Planilha1!D6775,LANG!A:B,2,FALSE)</f>
        <v>DETAILED</v>
      </c>
      <c r="E6775" t="s">
        <v>17453</v>
      </c>
      <c r="F6775" t="str">
        <f>VLOOKUP(E6775,DWG_TITLES!A:B,2,FALSE)</f>
        <v>ISOMÉTRICOS DE TUBULAÇÃO SISTEMA DE REABASTECIMENTO DE AERONAVE BLOCO 01</v>
      </c>
    </row>
    <row r="6776" spans="1:6" x14ac:dyDescent="0.25">
      <c r="A6776" s="1">
        <v>46223</v>
      </c>
      <c r="B6776" t="str">
        <f>VLOOKUP(Planilha1!B6776,LANG!A:B,2,FALSE)</f>
        <v>PIPING</v>
      </c>
      <c r="C6776" t="s">
        <v>13461</v>
      </c>
      <c r="D6776" t="str">
        <f>VLOOKUP(Planilha1!D6776,LANG!A:B,2,FALSE)</f>
        <v>DETAILED</v>
      </c>
      <c r="E6776" t="s">
        <v>17453</v>
      </c>
      <c r="F6776" t="str">
        <f>VLOOKUP(E6776,DWG_TITLES!A:B,2,FALSE)</f>
        <v>ISOMÉTRICOS DE TUBULAÇÃO SISTEMA DE REABASTECIMENTO DE AERONAVE BLOCO 01</v>
      </c>
    </row>
    <row r="6777" spans="1:6" x14ac:dyDescent="0.25">
      <c r="A6777" s="1">
        <v>45449</v>
      </c>
      <c r="B6777" t="str">
        <f>VLOOKUP(Planilha1!B6777,LANG!A:B,2,FALSE)</f>
        <v>PIPING</v>
      </c>
      <c r="C6777" t="s">
        <v>6377</v>
      </c>
      <c r="D6777" t="str">
        <f>VLOOKUP(Planilha1!D6777,LANG!A:B,2,FALSE)</f>
        <v>DETAILED</v>
      </c>
      <c r="E6777" t="s">
        <v>17454</v>
      </c>
      <c r="F6777" t="str">
        <f>VLOOKUP(E6777,DWG_TITLES!A:B,2,FALSE)</f>
        <v>SPOOLS DE TUBULAÇÃO SISTEMA DE REABASTECIMENTO DE AERONAVE BLOCO 03</v>
      </c>
    </row>
    <row r="6778" spans="1:6" x14ac:dyDescent="0.25">
      <c r="A6778" s="1">
        <v>45481</v>
      </c>
      <c r="B6778" t="str">
        <f>VLOOKUP(Planilha1!B6778,LANG!A:B,2,FALSE)</f>
        <v>PIPING</v>
      </c>
      <c r="C6778" t="s">
        <v>6378</v>
      </c>
      <c r="D6778" t="str">
        <f>VLOOKUP(Planilha1!D6778,LANG!A:B,2,FALSE)</f>
        <v>DETAILED</v>
      </c>
      <c r="E6778" t="s">
        <v>17454</v>
      </c>
      <c r="F6778" t="str">
        <f>VLOOKUP(E6778,DWG_TITLES!A:B,2,FALSE)</f>
        <v>SPOOLS DE TUBULAÇÃO SISTEMA DE REABASTECIMENTO DE AERONAVE BLOCO 03</v>
      </c>
    </row>
    <row r="6779" spans="1:6" x14ac:dyDescent="0.25">
      <c r="A6779" s="1">
        <v>45631</v>
      </c>
      <c r="B6779" t="str">
        <f>VLOOKUP(Planilha1!B6779,LANG!A:B,2,FALSE)</f>
        <v>PIPING</v>
      </c>
      <c r="C6779" t="s">
        <v>6379</v>
      </c>
      <c r="D6779" t="str">
        <f>VLOOKUP(Planilha1!D6779,LANG!A:B,2,FALSE)</f>
        <v>DETAILED</v>
      </c>
      <c r="E6779" t="s">
        <v>17454</v>
      </c>
      <c r="F6779" t="str">
        <f>VLOOKUP(E6779,DWG_TITLES!A:B,2,FALSE)</f>
        <v>SPOOLS DE TUBULAÇÃO SISTEMA DE REABASTECIMENTO DE AERONAVE BLOCO 03</v>
      </c>
    </row>
    <row r="6780" spans="1:6" x14ac:dyDescent="0.25">
      <c r="A6780" s="1">
        <v>45831</v>
      </c>
      <c r="B6780" t="str">
        <f>VLOOKUP(Planilha1!B6780,LANG!A:B,2,FALSE)</f>
        <v>PIPING</v>
      </c>
      <c r="C6780" t="s">
        <v>6380</v>
      </c>
      <c r="D6780" t="str">
        <f>VLOOKUP(Planilha1!D6780,LANG!A:B,2,FALSE)</f>
        <v>DETAILED</v>
      </c>
      <c r="E6780" t="s">
        <v>17454</v>
      </c>
      <c r="F6780" t="str">
        <f>VLOOKUP(E6780,DWG_TITLES!A:B,2,FALSE)</f>
        <v>SPOOLS DE TUBULAÇÃO SISTEMA DE REABASTECIMENTO DE AERONAVE BLOCO 03</v>
      </c>
    </row>
    <row r="6781" spans="1:6" x14ac:dyDescent="0.25">
      <c r="A6781" s="1">
        <v>46111</v>
      </c>
      <c r="B6781" t="str">
        <f>VLOOKUP(Planilha1!B6781,LANG!A:B,2,FALSE)</f>
        <v>PIPING</v>
      </c>
      <c r="C6781" t="s">
        <v>6381</v>
      </c>
      <c r="D6781" t="str">
        <f>VLOOKUP(Planilha1!D6781,LANG!A:B,2,FALSE)</f>
        <v>DETAILED</v>
      </c>
      <c r="E6781" t="s">
        <v>17454</v>
      </c>
      <c r="F6781" t="str">
        <f>VLOOKUP(E6781,DWG_TITLES!A:B,2,FALSE)</f>
        <v>SPOOLS DE TUBULAÇÃO SISTEMA DE REABASTECIMENTO DE AERONAVE BLOCO 03</v>
      </c>
    </row>
    <row r="6782" spans="1:6" x14ac:dyDescent="0.25">
      <c r="A6782" s="1">
        <v>46111</v>
      </c>
      <c r="B6782" t="str">
        <f>VLOOKUP(Planilha1!B6782,LANG!A:B,2,FALSE)</f>
        <v>PIPING</v>
      </c>
      <c r="C6782" t="s">
        <v>6382</v>
      </c>
      <c r="D6782" t="str">
        <f>VLOOKUP(Planilha1!D6782,LANG!A:B,2,FALSE)</f>
        <v>DETAILED</v>
      </c>
      <c r="E6782" t="s">
        <v>17454</v>
      </c>
      <c r="F6782" t="str">
        <f>VLOOKUP(E6782,DWG_TITLES!A:B,2,FALSE)</f>
        <v>SPOOLS DE TUBULAÇÃO SISTEMA DE REABASTECIMENTO DE AERONAVE BLOCO 03</v>
      </c>
    </row>
    <row r="6783" spans="1:6" x14ac:dyDescent="0.25">
      <c r="A6783" s="1">
        <v>45449</v>
      </c>
      <c r="B6783" t="str">
        <f>VLOOKUP(Planilha1!B6783,LANG!A:B,2,FALSE)</f>
        <v>PIPING</v>
      </c>
      <c r="C6783" t="s">
        <v>6383</v>
      </c>
      <c r="D6783" t="str">
        <f>VLOOKUP(Planilha1!D6783,LANG!A:B,2,FALSE)</f>
        <v>DETAILED</v>
      </c>
      <c r="E6783" t="s">
        <v>17455</v>
      </c>
      <c r="F6783" t="str">
        <f>VLOOKUP(E6783,DWG_TITLES!A:B,2,FALSE)</f>
        <v>ISOMÉTRICOS DE TUBULAÇÃO SISTEMA DE REABASTECIMENTO DE AERONAVE BLOCO 03</v>
      </c>
    </row>
    <row r="6784" spans="1:6" x14ac:dyDescent="0.25">
      <c r="A6784" s="1">
        <v>45481</v>
      </c>
      <c r="B6784" t="str">
        <f>VLOOKUP(Planilha1!B6784,LANG!A:B,2,FALSE)</f>
        <v>PIPING</v>
      </c>
      <c r="C6784" t="s">
        <v>6384</v>
      </c>
      <c r="D6784" t="str">
        <f>VLOOKUP(Planilha1!D6784,LANG!A:B,2,FALSE)</f>
        <v>DETAILED</v>
      </c>
      <c r="E6784" t="s">
        <v>17455</v>
      </c>
      <c r="F6784" t="str">
        <f>VLOOKUP(E6784,DWG_TITLES!A:B,2,FALSE)</f>
        <v>ISOMÉTRICOS DE TUBULAÇÃO SISTEMA DE REABASTECIMENTO DE AERONAVE BLOCO 03</v>
      </c>
    </row>
    <row r="6785" spans="1:6" x14ac:dyDescent="0.25">
      <c r="A6785" s="1">
        <v>45631</v>
      </c>
      <c r="B6785" t="str">
        <f>VLOOKUP(Planilha1!B6785,LANG!A:B,2,FALSE)</f>
        <v>PIPING</v>
      </c>
      <c r="C6785" t="s">
        <v>6385</v>
      </c>
      <c r="D6785" t="str">
        <f>VLOOKUP(Planilha1!D6785,LANG!A:B,2,FALSE)</f>
        <v>DETAILED</v>
      </c>
      <c r="E6785" t="s">
        <v>17455</v>
      </c>
      <c r="F6785" t="str">
        <f>VLOOKUP(E6785,DWG_TITLES!A:B,2,FALSE)</f>
        <v>ISOMÉTRICOS DE TUBULAÇÃO SISTEMA DE REABASTECIMENTO DE AERONAVE BLOCO 03</v>
      </c>
    </row>
    <row r="6786" spans="1:6" x14ac:dyDescent="0.25">
      <c r="A6786" s="1">
        <v>46098</v>
      </c>
      <c r="B6786" t="str">
        <f>VLOOKUP(Planilha1!B6786,LANG!A:B,2,FALSE)</f>
        <v>PIPING</v>
      </c>
      <c r="C6786" t="s">
        <v>6386</v>
      </c>
      <c r="D6786" t="str">
        <f>VLOOKUP(Planilha1!D6786,LANG!A:B,2,FALSE)</f>
        <v>DETAILED</v>
      </c>
      <c r="E6786" t="s">
        <v>17455</v>
      </c>
      <c r="F6786" t="str">
        <f>VLOOKUP(E6786,DWG_TITLES!A:B,2,FALSE)</f>
        <v>ISOMÉTRICOS DE TUBULAÇÃO SISTEMA DE REABASTECIMENTO DE AERONAVE BLOCO 03</v>
      </c>
    </row>
    <row r="6787" spans="1:6" x14ac:dyDescent="0.25">
      <c r="A6787" s="1">
        <v>46098</v>
      </c>
      <c r="B6787" t="str">
        <f>VLOOKUP(Planilha1!B6787,LANG!A:B,2,FALSE)</f>
        <v>PIPING</v>
      </c>
      <c r="C6787" t="s">
        <v>6387</v>
      </c>
      <c r="D6787" t="str">
        <f>VLOOKUP(Planilha1!D6787,LANG!A:B,2,FALSE)</f>
        <v>DETAILED</v>
      </c>
      <c r="E6787" t="s">
        <v>17455</v>
      </c>
      <c r="F6787" t="str">
        <f>VLOOKUP(E6787,DWG_TITLES!A:B,2,FALSE)</f>
        <v>ISOMÉTRICOS DE TUBULAÇÃO SISTEMA DE REABASTECIMENTO DE AERONAVE BLOCO 03</v>
      </c>
    </row>
    <row r="6788" spans="1:6" x14ac:dyDescent="0.25">
      <c r="A6788" s="1">
        <v>46098</v>
      </c>
      <c r="B6788" t="str">
        <f>VLOOKUP(Planilha1!B6788,LANG!A:B,2,FALSE)</f>
        <v>PIPING</v>
      </c>
      <c r="C6788" t="s">
        <v>6388</v>
      </c>
      <c r="D6788" t="str">
        <f>VLOOKUP(Planilha1!D6788,LANG!A:B,2,FALSE)</f>
        <v>DETAILED</v>
      </c>
      <c r="E6788" t="s">
        <v>17455</v>
      </c>
      <c r="F6788" t="str">
        <f>VLOOKUP(E6788,DWG_TITLES!A:B,2,FALSE)</f>
        <v>ISOMÉTRICOS DE TUBULAÇÃO SISTEMA DE REABASTECIMENTO DE AERONAVE BLOCO 03</v>
      </c>
    </row>
    <row r="6789" spans="1:6" x14ac:dyDescent="0.25">
      <c r="A6789" s="1">
        <v>46188</v>
      </c>
      <c r="B6789" t="str">
        <f>VLOOKUP(Planilha1!B6789,LANG!A:B,2,FALSE)</f>
        <v>PIPING</v>
      </c>
      <c r="C6789" t="s">
        <v>13462</v>
      </c>
      <c r="D6789" t="str">
        <f>VLOOKUP(Planilha1!D6789,LANG!A:B,2,FALSE)</f>
        <v>DETAILED</v>
      </c>
      <c r="E6789" t="s">
        <v>17455</v>
      </c>
      <c r="F6789" t="str">
        <f>VLOOKUP(E6789,DWG_TITLES!A:B,2,FALSE)</f>
        <v>ISOMÉTRICOS DE TUBULAÇÃO SISTEMA DE REABASTECIMENTO DE AERONAVE BLOCO 03</v>
      </c>
    </row>
    <row r="6790" spans="1:6" x14ac:dyDescent="0.25">
      <c r="A6790" s="1">
        <v>46223</v>
      </c>
      <c r="B6790" t="str">
        <f>VLOOKUP(Planilha1!B6790,LANG!A:B,2,FALSE)</f>
        <v>PIPING</v>
      </c>
      <c r="C6790" t="s">
        <v>13463</v>
      </c>
      <c r="D6790" t="str">
        <f>VLOOKUP(Planilha1!D6790,LANG!A:B,2,FALSE)</f>
        <v>DETAILED</v>
      </c>
      <c r="E6790" t="s">
        <v>17455</v>
      </c>
      <c r="F6790" t="str">
        <f>VLOOKUP(E6790,DWG_TITLES!A:B,2,FALSE)</f>
        <v>ISOMÉTRICOS DE TUBULAÇÃO SISTEMA DE REABASTECIMENTO DE AERONAVE BLOCO 03</v>
      </c>
    </row>
    <row r="6791" spans="1:6" x14ac:dyDescent="0.25">
      <c r="A6791" s="1">
        <v>45401</v>
      </c>
      <c r="B6791" t="str">
        <f>VLOOKUP(Planilha1!B6791,LANG!A:B,2,FALSE)</f>
        <v>PIPING</v>
      </c>
      <c r="C6791" t="s">
        <v>6389</v>
      </c>
      <c r="D6791" t="str">
        <f>VLOOKUP(Planilha1!D6791,LANG!A:B,2,FALSE)</f>
        <v>DETAILED</v>
      </c>
      <c r="E6791" t="s">
        <v>17456</v>
      </c>
      <c r="F6791" t="str">
        <f>VLOOKUP(E6791,DWG_TITLES!A:B,2,FALSE)</f>
        <v>SPOOLS DE TUBULAÇÃO SISTEMA DE REABASTECIMENTO DE AERONAVE BLOCO 04</v>
      </c>
    </row>
    <row r="6792" spans="1:6" x14ac:dyDescent="0.25">
      <c r="A6792" s="1">
        <v>45528</v>
      </c>
      <c r="B6792" t="str">
        <f>VLOOKUP(Planilha1!B6792,LANG!A:B,2,FALSE)</f>
        <v>PIPING</v>
      </c>
      <c r="C6792" t="s">
        <v>6390</v>
      </c>
      <c r="D6792" t="str">
        <f>VLOOKUP(Planilha1!D6792,LANG!A:B,2,FALSE)</f>
        <v>DETAILED</v>
      </c>
      <c r="E6792" t="s">
        <v>17456</v>
      </c>
      <c r="F6792" t="str">
        <f>VLOOKUP(E6792,DWG_TITLES!A:B,2,FALSE)</f>
        <v>SPOOLS DE TUBULAÇÃO SISTEMA DE REABASTECIMENTO DE AERONAVE BLOCO 04</v>
      </c>
    </row>
    <row r="6793" spans="1:6" x14ac:dyDescent="0.25">
      <c r="A6793" s="1">
        <v>45702</v>
      </c>
      <c r="B6793" t="str">
        <f>VLOOKUP(Planilha1!B6793,LANG!A:B,2,FALSE)</f>
        <v>PIPING</v>
      </c>
      <c r="C6793" t="s">
        <v>6391</v>
      </c>
      <c r="D6793" t="str">
        <f>VLOOKUP(Planilha1!D6793,LANG!A:B,2,FALSE)</f>
        <v>DETAILED</v>
      </c>
      <c r="E6793" t="s">
        <v>17456</v>
      </c>
      <c r="F6793" t="str">
        <f>VLOOKUP(E6793,DWG_TITLES!A:B,2,FALSE)</f>
        <v>SPOOLS DE TUBULAÇÃO SISTEMA DE REABASTECIMENTO DE AERONAVE BLOCO 04</v>
      </c>
    </row>
    <row r="6794" spans="1:6" x14ac:dyDescent="0.25">
      <c r="A6794" s="1">
        <v>46111</v>
      </c>
      <c r="B6794" t="str">
        <f>VLOOKUP(Planilha1!B6794,LANG!A:B,2,FALSE)</f>
        <v>PIPING</v>
      </c>
      <c r="C6794" t="s">
        <v>6392</v>
      </c>
      <c r="D6794" t="str">
        <f>VLOOKUP(Planilha1!D6794,LANG!A:B,2,FALSE)</f>
        <v>DETAILED</v>
      </c>
      <c r="E6794" t="s">
        <v>17456</v>
      </c>
      <c r="F6794" t="str">
        <f>VLOOKUP(E6794,DWG_TITLES!A:B,2,FALSE)</f>
        <v>SPOOLS DE TUBULAÇÃO SISTEMA DE REABASTECIMENTO DE AERONAVE BLOCO 04</v>
      </c>
    </row>
    <row r="6795" spans="1:6" x14ac:dyDescent="0.25">
      <c r="A6795" s="1">
        <v>46111</v>
      </c>
      <c r="B6795" t="str">
        <f>VLOOKUP(Planilha1!B6795,LANG!A:B,2,FALSE)</f>
        <v>PIPING</v>
      </c>
      <c r="C6795" t="s">
        <v>6393</v>
      </c>
      <c r="D6795" t="str">
        <f>VLOOKUP(Planilha1!D6795,LANG!A:B,2,FALSE)</f>
        <v>DETAILED</v>
      </c>
      <c r="E6795" t="s">
        <v>17456</v>
      </c>
      <c r="F6795" t="str">
        <f>VLOOKUP(E6795,DWG_TITLES!A:B,2,FALSE)</f>
        <v>SPOOLS DE TUBULAÇÃO SISTEMA DE REABASTECIMENTO DE AERONAVE BLOCO 04</v>
      </c>
    </row>
    <row r="6796" spans="1:6" x14ac:dyDescent="0.25">
      <c r="A6796" s="1">
        <v>46108</v>
      </c>
      <c r="B6796" t="str">
        <f>VLOOKUP(Planilha1!B6796,LANG!A:B,2,FALSE)</f>
        <v>PIPING</v>
      </c>
      <c r="C6796" t="s">
        <v>6394</v>
      </c>
      <c r="D6796" t="str">
        <f>VLOOKUP(Planilha1!D6796,LANG!A:B,2,FALSE)</f>
        <v>DETAILED</v>
      </c>
      <c r="E6796" t="s">
        <v>17456</v>
      </c>
      <c r="F6796" t="str">
        <f>VLOOKUP(E6796,DWG_TITLES!A:B,2,FALSE)</f>
        <v>SPOOLS DE TUBULAÇÃO SISTEMA DE REABASTECIMENTO DE AERONAVE BLOCO 04</v>
      </c>
    </row>
    <row r="6797" spans="1:6" x14ac:dyDescent="0.25">
      <c r="A6797" s="1">
        <v>45401</v>
      </c>
      <c r="B6797" t="str">
        <f>VLOOKUP(Planilha1!B6797,LANG!A:B,2,FALSE)</f>
        <v>PIPING</v>
      </c>
      <c r="C6797" t="s">
        <v>6395</v>
      </c>
      <c r="D6797" t="str">
        <f>VLOOKUP(Planilha1!D6797,LANG!A:B,2,FALSE)</f>
        <v>DETAILED</v>
      </c>
      <c r="E6797" t="s">
        <v>17457</v>
      </c>
      <c r="F6797" t="str">
        <f>VLOOKUP(E6797,DWG_TITLES!A:B,2,FALSE)</f>
        <v>ISOMÉTRICOS DE TUBULAÇÃO SISTEMA DE REABASTECIMENTO DE AERONAVE BLOCO 04</v>
      </c>
    </row>
    <row r="6798" spans="1:6" x14ac:dyDescent="0.25">
      <c r="A6798" s="1">
        <v>45528</v>
      </c>
      <c r="B6798" t="str">
        <f>VLOOKUP(Planilha1!B6798,LANG!A:B,2,FALSE)</f>
        <v>PIPING</v>
      </c>
      <c r="C6798" t="s">
        <v>6396</v>
      </c>
      <c r="D6798" t="str">
        <f>VLOOKUP(Planilha1!D6798,LANG!A:B,2,FALSE)</f>
        <v>DETAILED</v>
      </c>
      <c r="E6798" t="s">
        <v>17457</v>
      </c>
      <c r="F6798" t="str">
        <f>VLOOKUP(E6798,DWG_TITLES!A:B,2,FALSE)</f>
        <v>ISOMÉTRICOS DE TUBULAÇÃO SISTEMA DE REABASTECIMENTO DE AERONAVE BLOCO 04</v>
      </c>
    </row>
    <row r="6799" spans="1:6" x14ac:dyDescent="0.25">
      <c r="A6799" s="1">
        <v>45702</v>
      </c>
      <c r="B6799" t="str">
        <f>VLOOKUP(Planilha1!B6799,LANG!A:B,2,FALSE)</f>
        <v>PIPING</v>
      </c>
      <c r="C6799" t="s">
        <v>6397</v>
      </c>
      <c r="D6799" t="str">
        <f>VLOOKUP(Planilha1!D6799,LANG!A:B,2,FALSE)</f>
        <v>DETAILED</v>
      </c>
      <c r="E6799" t="s">
        <v>17457</v>
      </c>
      <c r="F6799" t="str">
        <f>VLOOKUP(E6799,DWG_TITLES!A:B,2,FALSE)</f>
        <v>ISOMÉTRICOS DE TUBULAÇÃO SISTEMA DE REABASTECIMENTO DE AERONAVE BLOCO 04</v>
      </c>
    </row>
    <row r="6800" spans="1:6" x14ac:dyDescent="0.25">
      <c r="A6800" s="1">
        <v>45966</v>
      </c>
      <c r="B6800" t="str">
        <f>VLOOKUP(Planilha1!B6800,LANG!A:B,2,FALSE)</f>
        <v>PIPING</v>
      </c>
      <c r="C6800" t="s">
        <v>6398</v>
      </c>
      <c r="D6800" t="str">
        <f>VLOOKUP(Planilha1!D6800,LANG!A:B,2,FALSE)</f>
        <v>DETAILED</v>
      </c>
      <c r="E6800" t="s">
        <v>17457</v>
      </c>
      <c r="F6800" t="str">
        <f>VLOOKUP(E6800,DWG_TITLES!A:B,2,FALSE)</f>
        <v>ISOMÉTRICOS DE TUBULAÇÃO SISTEMA DE REABASTECIMENTO DE AERONAVE BLOCO 04</v>
      </c>
    </row>
    <row r="6801" spans="1:6" x14ac:dyDescent="0.25">
      <c r="A6801" s="1">
        <v>46095</v>
      </c>
      <c r="B6801" t="str">
        <f>VLOOKUP(Planilha1!B6801,LANG!A:B,2,FALSE)</f>
        <v>PIPING</v>
      </c>
      <c r="C6801" t="s">
        <v>6399</v>
      </c>
      <c r="D6801" t="str">
        <f>VLOOKUP(Planilha1!D6801,LANG!A:B,2,FALSE)</f>
        <v>DETAILED</v>
      </c>
      <c r="E6801" t="s">
        <v>17457</v>
      </c>
      <c r="F6801" t="str">
        <f>VLOOKUP(E6801,DWG_TITLES!A:B,2,FALSE)</f>
        <v>ISOMÉTRICOS DE TUBULAÇÃO SISTEMA DE REABASTECIMENTO DE AERONAVE BLOCO 04</v>
      </c>
    </row>
    <row r="6802" spans="1:6" x14ac:dyDescent="0.25">
      <c r="A6802" s="1">
        <v>46095</v>
      </c>
      <c r="B6802" t="str">
        <f>VLOOKUP(Planilha1!B6802,LANG!A:B,2,FALSE)</f>
        <v>PIPING</v>
      </c>
      <c r="C6802" t="s">
        <v>6400</v>
      </c>
      <c r="D6802" t="str">
        <f>VLOOKUP(Planilha1!D6802,LANG!A:B,2,FALSE)</f>
        <v>DETAILED</v>
      </c>
      <c r="E6802" t="s">
        <v>17457</v>
      </c>
      <c r="F6802" t="str">
        <f>VLOOKUP(E6802,DWG_TITLES!A:B,2,FALSE)</f>
        <v>ISOMÉTRICOS DE TUBULAÇÃO SISTEMA DE REABASTECIMENTO DE AERONAVE BLOCO 04</v>
      </c>
    </row>
    <row r="6803" spans="1:6" x14ac:dyDescent="0.25">
      <c r="A6803" s="1">
        <v>46128</v>
      </c>
      <c r="B6803" t="str">
        <f>VLOOKUP(Planilha1!B6803,LANG!A:B,2,FALSE)</f>
        <v>PIPING</v>
      </c>
      <c r="C6803" t="s">
        <v>6401</v>
      </c>
      <c r="D6803" t="str">
        <f>VLOOKUP(Planilha1!D6803,LANG!A:B,2,FALSE)</f>
        <v>DETAILED</v>
      </c>
      <c r="E6803" t="s">
        <v>17457</v>
      </c>
      <c r="F6803" t="str">
        <f>VLOOKUP(E6803,DWG_TITLES!A:B,2,FALSE)</f>
        <v>ISOMÉTRICOS DE TUBULAÇÃO SISTEMA DE REABASTECIMENTO DE AERONAVE BLOCO 04</v>
      </c>
    </row>
    <row r="6804" spans="1:6" x14ac:dyDescent="0.25">
      <c r="A6804" s="1">
        <v>46218</v>
      </c>
      <c r="B6804" t="str">
        <f>VLOOKUP(Planilha1!B6804,LANG!A:B,2,FALSE)</f>
        <v>PIPING</v>
      </c>
      <c r="C6804" t="s">
        <v>13464</v>
      </c>
      <c r="D6804" t="str">
        <f>VLOOKUP(Planilha1!D6804,LANG!A:B,2,FALSE)</f>
        <v>DETAILED</v>
      </c>
      <c r="E6804" t="s">
        <v>17457</v>
      </c>
      <c r="F6804" t="str">
        <f>VLOOKUP(E6804,DWG_TITLES!A:B,2,FALSE)</f>
        <v>ISOMÉTRICOS DE TUBULAÇÃO SISTEMA DE REABASTECIMENTO DE AERONAVE BLOCO 04</v>
      </c>
    </row>
    <row r="6805" spans="1:6" x14ac:dyDescent="0.25">
      <c r="A6805" s="1">
        <v>46223</v>
      </c>
      <c r="B6805" t="str">
        <f>VLOOKUP(Planilha1!B6805,LANG!A:B,2,FALSE)</f>
        <v>PIPING</v>
      </c>
      <c r="C6805" t="s">
        <v>13465</v>
      </c>
      <c r="D6805" t="str">
        <f>VLOOKUP(Planilha1!D6805,LANG!A:B,2,FALSE)</f>
        <v>DETAILED</v>
      </c>
      <c r="E6805" t="s">
        <v>17457</v>
      </c>
      <c r="F6805" t="str">
        <f>VLOOKUP(E6805,DWG_TITLES!A:B,2,FALSE)</f>
        <v>ISOMÉTRICOS DE TUBULAÇÃO SISTEMA DE REABASTECIMENTO DE AERONAVE BLOCO 04</v>
      </c>
    </row>
    <row r="6806" spans="1:6" x14ac:dyDescent="0.25">
      <c r="A6806" s="1">
        <v>45460</v>
      </c>
      <c r="B6806" t="str">
        <f>VLOOKUP(Planilha1!B6806,LANG!A:B,2,FALSE)</f>
        <v>PIPING</v>
      </c>
      <c r="C6806" t="s">
        <v>6402</v>
      </c>
      <c r="D6806" t="str">
        <f>VLOOKUP(Planilha1!D6806,LANG!A:B,2,FALSE)</f>
        <v>DETAILED</v>
      </c>
      <c r="E6806" t="s">
        <v>17458</v>
      </c>
      <c r="F6806" t="str">
        <f>VLOOKUP(E6806,DWG_TITLES!A:B,2,FALSE)</f>
        <v>SPOOLS DE TUBULAÇÃO SISTEMA DE REABASTECIMENTO DE AERONAVE BLOCO 07</v>
      </c>
    </row>
    <row r="6807" spans="1:6" x14ac:dyDescent="0.25">
      <c r="A6807" s="1">
        <v>45541</v>
      </c>
      <c r="B6807" t="str">
        <f>VLOOKUP(Planilha1!B6807,LANG!A:B,2,FALSE)</f>
        <v>PIPING</v>
      </c>
      <c r="C6807" t="s">
        <v>6403</v>
      </c>
      <c r="D6807" t="str">
        <f>VLOOKUP(Planilha1!D6807,LANG!A:B,2,FALSE)</f>
        <v>DETAILED</v>
      </c>
      <c r="E6807" t="s">
        <v>17458</v>
      </c>
      <c r="F6807" t="str">
        <f>VLOOKUP(E6807,DWG_TITLES!A:B,2,FALSE)</f>
        <v>SPOOLS DE TUBULAÇÃO SISTEMA DE REABASTECIMENTO DE AERONAVE BLOCO 07</v>
      </c>
    </row>
    <row r="6808" spans="1:6" x14ac:dyDescent="0.25">
      <c r="A6808" s="1">
        <v>45937</v>
      </c>
      <c r="B6808" t="str">
        <f>VLOOKUP(Planilha1!B6808,LANG!A:B,2,FALSE)</f>
        <v>PIPING</v>
      </c>
      <c r="C6808" t="s">
        <v>6404</v>
      </c>
      <c r="D6808" t="str">
        <f>VLOOKUP(Planilha1!D6808,LANG!A:B,2,FALSE)</f>
        <v>DETAILED</v>
      </c>
      <c r="E6808" t="s">
        <v>17458</v>
      </c>
      <c r="F6808" t="str">
        <f>VLOOKUP(E6808,DWG_TITLES!A:B,2,FALSE)</f>
        <v>SPOOLS DE TUBULAÇÃO SISTEMA DE REABASTECIMENTO DE AERONAVE BLOCO 07</v>
      </c>
    </row>
    <row r="6809" spans="1:6" x14ac:dyDescent="0.25">
      <c r="A6809" s="1">
        <v>46108</v>
      </c>
      <c r="B6809" t="str">
        <f>VLOOKUP(Planilha1!B6809,LANG!A:B,2,FALSE)</f>
        <v>PIPING</v>
      </c>
      <c r="C6809" t="s">
        <v>6405</v>
      </c>
      <c r="D6809" t="str">
        <f>VLOOKUP(Planilha1!D6809,LANG!A:B,2,FALSE)</f>
        <v>DETAILED</v>
      </c>
      <c r="E6809" t="s">
        <v>17458</v>
      </c>
      <c r="F6809" t="str">
        <f>VLOOKUP(E6809,DWG_TITLES!A:B,2,FALSE)</f>
        <v>SPOOLS DE TUBULAÇÃO SISTEMA DE REABASTECIMENTO DE AERONAVE BLOCO 07</v>
      </c>
    </row>
    <row r="6810" spans="1:6" x14ac:dyDescent="0.25">
      <c r="A6810" s="1">
        <v>46094</v>
      </c>
      <c r="B6810" t="str">
        <f>VLOOKUP(Planilha1!B6810,LANG!A:B,2,FALSE)</f>
        <v>PIPING</v>
      </c>
      <c r="C6810" t="s">
        <v>6406</v>
      </c>
      <c r="D6810" t="str">
        <f>VLOOKUP(Planilha1!D6810,LANG!A:B,2,FALSE)</f>
        <v>DETAILED</v>
      </c>
      <c r="E6810" t="s">
        <v>17458</v>
      </c>
      <c r="F6810" t="str">
        <f>VLOOKUP(E6810,DWG_TITLES!A:B,2,FALSE)</f>
        <v>SPOOLS DE TUBULAÇÃO SISTEMA DE REABASTECIMENTO DE AERONAVE BLOCO 07</v>
      </c>
    </row>
    <row r="6811" spans="1:6" x14ac:dyDescent="0.25">
      <c r="A6811" s="1">
        <v>45460</v>
      </c>
      <c r="B6811" t="str">
        <f>VLOOKUP(Planilha1!B6811,LANG!A:B,2,FALSE)</f>
        <v>PIPING</v>
      </c>
      <c r="C6811" t="s">
        <v>6407</v>
      </c>
      <c r="D6811" t="str">
        <f>VLOOKUP(Planilha1!D6811,LANG!A:B,2,FALSE)</f>
        <v>DETAILED</v>
      </c>
      <c r="E6811" t="s">
        <v>17459</v>
      </c>
      <c r="F6811" t="str">
        <f>VLOOKUP(E6811,DWG_TITLES!A:B,2,FALSE)</f>
        <v>ISOMÉTRICOS DE TUBULAÇÃO SISTEMA DE REABASTECIMENTO DE AERONAVE BLOCO 07</v>
      </c>
    </row>
    <row r="6812" spans="1:6" x14ac:dyDescent="0.25">
      <c r="A6812" s="1">
        <v>45541</v>
      </c>
      <c r="B6812" t="str">
        <f>VLOOKUP(Planilha1!B6812,LANG!A:B,2,FALSE)</f>
        <v>PIPING</v>
      </c>
      <c r="C6812" t="s">
        <v>6408</v>
      </c>
      <c r="D6812" t="str">
        <f>VLOOKUP(Planilha1!D6812,LANG!A:B,2,FALSE)</f>
        <v>DETAILED</v>
      </c>
      <c r="E6812" t="s">
        <v>17459</v>
      </c>
      <c r="F6812" t="str">
        <f>VLOOKUP(E6812,DWG_TITLES!A:B,2,FALSE)</f>
        <v>ISOMÉTRICOS DE TUBULAÇÃO SISTEMA DE REABASTECIMENTO DE AERONAVE BLOCO 07</v>
      </c>
    </row>
    <row r="6813" spans="1:6" x14ac:dyDescent="0.25">
      <c r="A6813" s="1">
        <v>46098</v>
      </c>
      <c r="B6813" t="str">
        <f>VLOOKUP(Planilha1!B6813,LANG!A:B,2,FALSE)</f>
        <v>PIPING</v>
      </c>
      <c r="C6813" t="s">
        <v>6409</v>
      </c>
      <c r="D6813" t="str">
        <f>VLOOKUP(Planilha1!D6813,LANG!A:B,2,FALSE)</f>
        <v>DETAILED</v>
      </c>
      <c r="E6813" t="s">
        <v>17459</v>
      </c>
      <c r="F6813" t="str">
        <f>VLOOKUP(E6813,DWG_TITLES!A:B,2,FALSE)</f>
        <v>ISOMÉTRICOS DE TUBULAÇÃO SISTEMA DE REABASTECIMENTO DE AERONAVE BLOCO 07</v>
      </c>
    </row>
    <row r="6814" spans="1:6" x14ac:dyDescent="0.25">
      <c r="A6814" s="1">
        <v>46135</v>
      </c>
      <c r="B6814" t="str">
        <f>VLOOKUP(Planilha1!B6814,LANG!A:B,2,FALSE)</f>
        <v>PIPING</v>
      </c>
      <c r="C6814" t="s">
        <v>6410</v>
      </c>
      <c r="D6814" t="str">
        <f>VLOOKUP(Planilha1!D6814,LANG!A:B,2,FALSE)</f>
        <v>DETAILED</v>
      </c>
      <c r="E6814" t="s">
        <v>17459</v>
      </c>
      <c r="F6814" t="str">
        <f>VLOOKUP(E6814,DWG_TITLES!A:B,2,FALSE)</f>
        <v>ISOMÉTRICOS DE TUBULAÇÃO SISTEMA DE REABASTECIMENTO DE AERONAVE BLOCO 07</v>
      </c>
    </row>
    <row r="6815" spans="1:6" x14ac:dyDescent="0.25">
      <c r="A6815" s="1">
        <v>46134</v>
      </c>
      <c r="B6815" t="str">
        <f>VLOOKUP(Planilha1!B6815,LANG!A:B,2,FALSE)</f>
        <v>PIPING</v>
      </c>
      <c r="C6815" t="s">
        <v>6411</v>
      </c>
      <c r="D6815" t="str">
        <f>VLOOKUP(Planilha1!D6815,LANG!A:B,2,FALSE)</f>
        <v>DETAILED</v>
      </c>
      <c r="E6815" t="s">
        <v>17459</v>
      </c>
      <c r="F6815" t="str">
        <f>VLOOKUP(E6815,DWG_TITLES!A:B,2,FALSE)</f>
        <v>ISOMÉTRICOS DE TUBULAÇÃO SISTEMA DE REABASTECIMENTO DE AERONAVE BLOCO 07</v>
      </c>
    </row>
    <row r="6816" spans="1:6" x14ac:dyDescent="0.25">
      <c r="A6816" s="1">
        <v>45471</v>
      </c>
      <c r="B6816" t="str">
        <f>VLOOKUP(Planilha1!B6816,LANG!A:B,2,FALSE)</f>
        <v>PIPING</v>
      </c>
      <c r="C6816" t="s">
        <v>6412</v>
      </c>
      <c r="D6816" t="str">
        <f>VLOOKUP(Planilha1!D6816,LANG!A:B,2,FALSE)</f>
        <v>DETAILED</v>
      </c>
      <c r="E6816" t="s">
        <v>17460</v>
      </c>
      <c r="F6816" t="str">
        <f>VLOOKUP(E6816,DWG_TITLES!A:B,2,FALSE)</f>
        <v>SPOOLS DE TUBULAÇÃO SISTEMA DE REABASTECIMENTO DE AERONAVE BLOCO 12</v>
      </c>
    </row>
    <row r="6817" spans="1:6" x14ac:dyDescent="0.25">
      <c r="A6817" s="1">
        <v>45579</v>
      </c>
      <c r="B6817" t="str">
        <f>VLOOKUP(Planilha1!B6817,LANG!A:B,2,FALSE)</f>
        <v>PIPING</v>
      </c>
      <c r="C6817" t="s">
        <v>6413</v>
      </c>
      <c r="D6817" t="str">
        <f>VLOOKUP(Planilha1!D6817,LANG!A:B,2,FALSE)</f>
        <v>DETAILED</v>
      </c>
      <c r="E6817" t="s">
        <v>17460</v>
      </c>
      <c r="F6817" t="str">
        <f>VLOOKUP(E6817,DWG_TITLES!A:B,2,FALSE)</f>
        <v>SPOOLS DE TUBULAÇÃO SISTEMA DE REABASTECIMENTO DE AERONAVE BLOCO 12</v>
      </c>
    </row>
    <row r="6818" spans="1:6" x14ac:dyDescent="0.25">
      <c r="A6818" s="1">
        <v>46111</v>
      </c>
      <c r="B6818" t="str">
        <f>VLOOKUP(Planilha1!B6818,LANG!A:B,2,FALSE)</f>
        <v>PIPING</v>
      </c>
      <c r="C6818" t="s">
        <v>6414</v>
      </c>
      <c r="D6818" t="str">
        <f>VLOOKUP(Planilha1!D6818,LANG!A:B,2,FALSE)</f>
        <v>DETAILED</v>
      </c>
      <c r="E6818" t="s">
        <v>17460</v>
      </c>
      <c r="F6818" t="str">
        <f>VLOOKUP(E6818,DWG_TITLES!A:B,2,FALSE)</f>
        <v>SPOOLS DE TUBULAÇÃO SISTEMA DE REABASTECIMENTO DE AERONAVE BLOCO 12</v>
      </c>
    </row>
    <row r="6819" spans="1:6" x14ac:dyDescent="0.25">
      <c r="A6819" s="1">
        <v>46108</v>
      </c>
      <c r="B6819" t="str">
        <f>VLOOKUP(Planilha1!B6819,LANG!A:B,2,FALSE)</f>
        <v>PIPING</v>
      </c>
      <c r="C6819" t="s">
        <v>6415</v>
      </c>
      <c r="D6819" t="str">
        <f>VLOOKUP(Planilha1!D6819,LANG!A:B,2,FALSE)</f>
        <v>DETAILED</v>
      </c>
      <c r="E6819" t="s">
        <v>17460</v>
      </c>
      <c r="F6819" t="str">
        <f>VLOOKUP(E6819,DWG_TITLES!A:B,2,FALSE)</f>
        <v>SPOOLS DE TUBULAÇÃO SISTEMA DE REABASTECIMENTO DE AERONAVE BLOCO 12</v>
      </c>
    </row>
    <row r="6820" spans="1:6" x14ac:dyDescent="0.25">
      <c r="A6820" s="1">
        <v>45471</v>
      </c>
      <c r="B6820" t="str">
        <f>VLOOKUP(Planilha1!B6820,LANG!A:B,2,FALSE)</f>
        <v>PIPING</v>
      </c>
      <c r="C6820" t="s">
        <v>6416</v>
      </c>
      <c r="D6820" t="str">
        <f>VLOOKUP(Planilha1!D6820,LANG!A:B,2,FALSE)</f>
        <v>DETAILED</v>
      </c>
      <c r="E6820" t="s">
        <v>17461</v>
      </c>
      <c r="F6820" t="str">
        <f>VLOOKUP(E6820,DWG_TITLES!A:B,2,FALSE)</f>
        <v>ISOMÉTRICOS DE TUBULAÇÃO SISTEMA DE REABASTECIMENTO DE AERONAVE BLOCO 12</v>
      </c>
    </row>
    <row r="6821" spans="1:6" x14ac:dyDescent="0.25">
      <c r="A6821" s="1">
        <v>45579</v>
      </c>
      <c r="B6821" t="str">
        <f>VLOOKUP(Planilha1!B6821,LANG!A:B,2,FALSE)</f>
        <v>PIPING</v>
      </c>
      <c r="C6821" t="s">
        <v>6417</v>
      </c>
      <c r="D6821" t="str">
        <f>VLOOKUP(Planilha1!D6821,LANG!A:B,2,FALSE)</f>
        <v>DETAILED</v>
      </c>
      <c r="E6821" t="s">
        <v>17461</v>
      </c>
      <c r="F6821" t="str">
        <f>VLOOKUP(E6821,DWG_TITLES!A:B,2,FALSE)</f>
        <v>ISOMÉTRICOS DE TUBULAÇÃO SISTEMA DE REABASTECIMENTO DE AERONAVE BLOCO 12</v>
      </c>
    </row>
    <row r="6822" spans="1:6" x14ac:dyDescent="0.25">
      <c r="A6822" s="1">
        <v>46098</v>
      </c>
      <c r="B6822" t="str">
        <f>VLOOKUP(Planilha1!B6822,LANG!A:B,2,FALSE)</f>
        <v>PIPING</v>
      </c>
      <c r="C6822" t="s">
        <v>6418</v>
      </c>
      <c r="D6822" t="str">
        <f>VLOOKUP(Planilha1!D6822,LANG!A:B,2,FALSE)</f>
        <v>DETAILED</v>
      </c>
      <c r="E6822" t="s">
        <v>17461</v>
      </c>
      <c r="F6822" t="str">
        <f>VLOOKUP(E6822,DWG_TITLES!A:B,2,FALSE)</f>
        <v>ISOMÉTRICOS DE TUBULAÇÃO SISTEMA DE REABASTECIMENTO DE AERONAVE BLOCO 12</v>
      </c>
    </row>
    <row r="6823" spans="1:6" x14ac:dyDescent="0.25">
      <c r="A6823" s="1">
        <v>46135</v>
      </c>
      <c r="B6823" t="str">
        <f>VLOOKUP(Planilha1!B6823,LANG!A:B,2,FALSE)</f>
        <v>PIPING</v>
      </c>
      <c r="C6823" t="s">
        <v>6419</v>
      </c>
      <c r="D6823" t="str">
        <f>VLOOKUP(Planilha1!D6823,LANG!A:B,2,FALSE)</f>
        <v>DETAILED</v>
      </c>
      <c r="E6823" t="s">
        <v>17461</v>
      </c>
      <c r="F6823" t="str">
        <f>VLOOKUP(E6823,DWG_TITLES!A:B,2,FALSE)</f>
        <v>ISOMÉTRICOS DE TUBULAÇÃO SISTEMA DE REABASTECIMENTO DE AERONAVE BLOCO 12</v>
      </c>
    </row>
    <row r="6824" spans="1:6" x14ac:dyDescent="0.25">
      <c r="A6824" s="1">
        <v>45358</v>
      </c>
      <c r="B6824" t="str">
        <f>VLOOKUP(Planilha1!B6824,LANG!A:B,2,FALSE)</f>
        <v>PIPING</v>
      </c>
      <c r="C6824" t="s">
        <v>6420</v>
      </c>
      <c r="D6824" t="str">
        <f>VLOOKUP(Planilha1!D6824,LANG!A:B,2,FALSE)</f>
        <v>DETAILED</v>
      </c>
      <c r="E6824" t="s">
        <v>17462</v>
      </c>
      <c r="F6824" t="str">
        <f>VLOOKUP(E6824,DWG_TITLES!A:B,2,FALSE)</f>
        <v>ARRANJO DE TUBULAÇÃO SISTEMA DE REABASTECIMENTO DE AERONAVE BLOCO 01</v>
      </c>
    </row>
    <row r="6825" spans="1:6" x14ac:dyDescent="0.25">
      <c r="A6825" s="1">
        <v>45377</v>
      </c>
      <c r="B6825" t="str">
        <f>VLOOKUP(Planilha1!B6825,LANG!A:B,2,FALSE)</f>
        <v>PIPING</v>
      </c>
      <c r="C6825" t="s">
        <v>6421</v>
      </c>
      <c r="D6825" t="str">
        <f>VLOOKUP(Planilha1!D6825,LANG!A:B,2,FALSE)</f>
        <v>DETAILED</v>
      </c>
      <c r="E6825" t="s">
        <v>17462</v>
      </c>
      <c r="F6825" t="str">
        <f>VLOOKUP(E6825,DWG_TITLES!A:B,2,FALSE)</f>
        <v>ARRANJO DE TUBULAÇÃO SISTEMA DE REABASTECIMENTO DE AERONAVE BLOCO 01</v>
      </c>
    </row>
    <row r="6826" spans="1:6" x14ac:dyDescent="0.25">
      <c r="A6826" s="1">
        <v>45462</v>
      </c>
      <c r="B6826" t="str">
        <f>VLOOKUP(Planilha1!B6826,LANG!A:B,2,FALSE)</f>
        <v>PIPING</v>
      </c>
      <c r="C6826" t="s">
        <v>6422</v>
      </c>
      <c r="D6826" t="str">
        <f>VLOOKUP(Planilha1!D6826,LANG!A:B,2,FALSE)</f>
        <v>DETAILED</v>
      </c>
      <c r="E6826" t="s">
        <v>17462</v>
      </c>
      <c r="F6826" t="str">
        <f>VLOOKUP(E6826,DWG_TITLES!A:B,2,FALSE)</f>
        <v>ARRANJO DE TUBULAÇÃO SISTEMA DE REABASTECIMENTO DE AERONAVE BLOCO 01</v>
      </c>
    </row>
    <row r="6827" spans="1:6" x14ac:dyDescent="0.25">
      <c r="A6827" s="1">
        <v>45596</v>
      </c>
      <c r="B6827" t="str">
        <f>VLOOKUP(Planilha1!B6827,LANG!A:B,2,FALSE)</f>
        <v>PIPING</v>
      </c>
      <c r="C6827" t="s">
        <v>6423</v>
      </c>
      <c r="D6827" t="str">
        <f>VLOOKUP(Planilha1!D6827,LANG!A:B,2,FALSE)</f>
        <v>DETAILED</v>
      </c>
      <c r="E6827" t="s">
        <v>17462</v>
      </c>
      <c r="F6827" t="str">
        <f>VLOOKUP(E6827,DWG_TITLES!A:B,2,FALSE)</f>
        <v>ARRANJO DE TUBULAÇÃO SISTEMA DE REABASTECIMENTO DE AERONAVE BLOCO 01</v>
      </c>
    </row>
    <row r="6828" spans="1:6" x14ac:dyDescent="0.25">
      <c r="A6828" s="1">
        <v>46108</v>
      </c>
      <c r="B6828" t="str">
        <f>VLOOKUP(Planilha1!B6828,LANG!A:B,2,FALSE)</f>
        <v>PIPING</v>
      </c>
      <c r="C6828" t="s">
        <v>6424</v>
      </c>
      <c r="D6828" t="str">
        <f>VLOOKUP(Planilha1!D6828,LANG!A:B,2,FALSE)</f>
        <v>DETAILED</v>
      </c>
      <c r="E6828" t="s">
        <v>17462</v>
      </c>
      <c r="F6828" t="str">
        <f>VLOOKUP(E6828,DWG_TITLES!A:B,2,FALSE)</f>
        <v>ARRANJO DE TUBULAÇÃO SISTEMA DE REABASTECIMENTO DE AERONAVE BLOCO 01</v>
      </c>
    </row>
    <row r="6829" spans="1:6" x14ac:dyDescent="0.25">
      <c r="A6829" s="1">
        <v>45455</v>
      </c>
      <c r="B6829" t="str">
        <f>VLOOKUP(Planilha1!B6829,LANG!A:B,2,FALSE)</f>
        <v>PIPING</v>
      </c>
      <c r="C6829" t="s">
        <v>6425</v>
      </c>
      <c r="D6829" t="str">
        <f>VLOOKUP(Planilha1!D6829,LANG!A:B,2,FALSE)</f>
        <v>DETAILED</v>
      </c>
      <c r="E6829" t="s">
        <v>17463</v>
      </c>
      <c r="F6829" t="str">
        <f>VLOOKUP(E6829,DWG_TITLES!A:B,2,FALSE)</f>
        <v>ARRANJO DE TUBULAÇÃO SISTEMA DE REABASTECIMENTO DE AERONAVE BLOCO 03</v>
      </c>
    </row>
    <row r="6830" spans="1:6" x14ac:dyDescent="0.25">
      <c r="A6830" s="1">
        <v>45547</v>
      </c>
      <c r="B6830" t="str">
        <f>VLOOKUP(Planilha1!B6830,LANG!A:B,2,FALSE)</f>
        <v>PIPING</v>
      </c>
      <c r="C6830" t="s">
        <v>6426</v>
      </c>
      <c r="D6830" t="str">
        <f>VLOOKUP(Planilha1!D6830,LANG!A:B,2,FALSE)</f>
        <v>DETAILED</v>
      </c>
      <c r="E6830" t="s">
        <v>17463</v>
      </c>
      <c r="F6830" t="str">
        <f>VLOOKUP(E6830,DWG_TITLES!A:B,2,FALSE)</f>
        <v>ARRANJO DE TUBULAÇÃO SISTEMA DE REABASTECIMENTO DE AERONAVE BLOCO 03</v>
      </c>
    </row>
    <row r="6831" spans="1:6" x14ac:dyDescent="0.25">
      <c r="A6831" s="1">
        <v>45715</v>
      </c>
      <c r="B6831" t="str">
        <f>VLOOKUP(Planilha1!B6831,LANG!A:B,2,FALSE)</f>
        <v>PIPING</v>
      </c>
      <c r="C6831" t="s">
        <v>6427</v>
      </c>
      <c r="D6831" t="str">
        <f>VLOOKUP(Planilha1!D6831,LANG!A:B,2,FALSE)</f>
        <v>DETAILED</v>
      </c>
      <c r="E6831" t="s">
        <v>17463</v>
      </c>
      <c r="F6831" t="str">
        <f>VLOOKUP(E6831,DWG_TITLES!A:B,2,FALSE)</f>
        <v>ARRANJO DE TUBULAÇÃO SISTEMA DE REABASTECIMENTO DE AERONAVE BLOCO 03</v>
      </c>
    </row>
    <row r="6832" spans="1:6" x14ac:dyDescent="0.25">
      <c r="A6832" s="1">
        <v>46108</v>
      </c>
      <c r="B6832" t="str">
        <f>VLOOKUP(Planilha1!B6832,LANG!A:B,2,FALSE)</f>
        <v>PIPING</v>
      </c>
      <c r="C6832" t="s">
        <v>6428</v>
      </c>
      <c r="D6832" t="str">
        <f>VLOOKUP(Planilha1!D6832,LANG!A:B,2,FALSE)</f>
        <v>DETAILED</v>
      </c>
      <c r="E6832" t="s">
        <v>17463</v>
      </c>
      <c r="F6832" t="str">
        <f>VLOOKUP(E6832,DWG_TITLES!A:B,2,FALSE)</f>
        <v>ARRANJO DE TUBULAÇÃO SISTEMA DE REABASTECIMENTO DE AERONAVE BLOCO 03</v>
      </c>
    </row>
    <row r="6833" spans="1:6" x14ac:dyDescent="0.25">
      <c r="A6833" s="1">
        <v>45401</v>
      </c>
      <c r="B6833" t="str">
        <f>VLOOKUP(Planilha1!B6833,LANG!A:B,2,FALSE)</f>
        <v>PIPING</v>
      </c>
      <c r="C6833" t="s">
        <v>6429</v>
      </c>
      <c r="D6833" t="str">
        <f>VLOOKUP(Planilha1!D6833,LANG!A:B,2,FALSE)</f>
        <v>DETAILED</v>
      </c>
      <c r="E6833" t="s">
        <v>17464</v>
      </c>
      <c r="F6833" t="str">
        <f>VLOOKUP(E6833,DWG_TITLES!A:B,2,FALSE)</f>
        <v>ARRANJO DE TUBULAÇÃO SISTEMA DE REABASTECIMENTO DE AERONAVE BLOCO 04</v>
      </c>
    </row>
    <row r="6834" spans="1:6" x14ac:dyDescent="0.25">
      <c r="A6834" s="1">
        <v>45528</v>
      </c>
      <c r="B6834" t="str">
        <f>VLOOKUP(Planilha1!B6834,LANG!A:B,2,FALSE)</f>
        <v>PIPING</v>
      </c>
      <c r="C6834" t="s">
        <v>6430</v>
      </c>
      <c r="D6834" t="str">
        <f>VLOOKUP(Planilha1!D6834,LANG!A:B,2,FALSE)</f>
        <v>DETAILED</v>
      </c>
      <c r="E6834" t="s">
        <v>17464</v>
      </c>
      <c r="F6834" t="str">
        <f>VLOOKUP(E6834,DWG_TITLES!A:B,2,FALSE)</f>
        <v>ARRANJO DE TUBULAÇÃO SISTEMA DE REABASTECIMENTO DE AERONAVE BLOCO 04</v>
      </c>
    </row>
    <row r="6835" spans="1:6" x14ac:dyDescent="0.25">
      <c r="A6835" s="1">
        <v>45733</v>
      </c>
      <c r="B6835" t="str">
        <f>VLOOKUP(Planilha1!B6835,LANG!A:B,2,FALSE)</f>
        <v>PIPING</v>
      </c>
      <c r="C6835" t="s">
        <v>6431</v>
      </c>
      <c r="D6835" t="str">
        <f>VLOOKUP(Planilha1!D6835,LANG!A:B,2,FALSE)</f>
        <v>DETAILED</v>
      </c>
      <c r="E6835" t="s">
        <v>17464</v>
      </c>
      <c r="F6835" t="str">
        <f>VLOOKUP(E6835,DWG_TITLES!A:B,2,FALSE)</f>
        <v>ARRANJO DE TUBULAÇÃO SISTEMA DE REABASTECIMENTO DE AERONAVE BLOCO 04</v>
      </c>
    </row>
    <row r="6836" spans="1:6" x14ac:dyDescent="0.25">
      <c r="A6836" s="1">
        <v>46169</v>
      </c>
      <c r="B6836" t="str">
        <f>VLOOKUP(Planilha1!B6836,LANG!A:B,2,FALSE)</f>
        <v>PIPING</v>
      </c>
      <c r="C6836" t="s">
        <v>6432</v>
      </c>
      <c r="D6836" t="str">
        <f>VLOOKUP(Planilha1!D6836,LANG!A:B,2,FALSE)</f>
        <v>DETAILED</v>
      </c>
      <c r="E6836" t="s">
        <v>17464</v>
      </c>
      <c r="F6836" t="str">
        <f>VLOOKUP(E6836,DWG_TITLES!A:B,2,FALSE)</f>
        <v>ARRANJO DE TUBULAÇÃO SISTEMA DE REABASTECIMENTO DE AERONAVE BLOCO 04</v>
      </c>
    </row>
    <row r="6837" spans="1:6" x14ac:dyDescent="0.25">
      <c r="A6837" s="1">
        <v>45460</v>
      </c>
      <c r="B6837" t="str">
        <f>VLOOKUP(Planilha1!B6837,LANG!A:B,2,FALSE)</f>
        <v>PIPING</v>
      </c>
      <c r="C6837" t="s">
        <v>6433</v>
      </c>
      <c r="D6837" t="str">
        <f>VLOOKUP(Planilha1!D6837,LANG!A:B,2,FALSE)</f>
        <v>DETAILED</v>
      </c>
      <c r="E6837" t="s">
        <v>17465</v>
      </c>
      <c r="F6837" t="str">
        <f>VLOOKUP(E6837,DWG_TITLES!A:B,2,FALSE)</f>
        <v>ARRANJO DE TUBULAÇÃO SISTEMA DE REABASTECIMENTO DE AERONAVE BLOCO 07</v>
      </c>
    </row>
    <row r="6838" spans="1:6" x14ac:dyDescent="0.25">
      <c r="A6838" s="1">
        <v>45541</v>
      </c>
      <c r="B6838" t="str">
        <f>VLOOKUP(Planilha1!B6838,LANG!A:B,2,FALSE)</f>
        <v>PIPING</v>
      </c>
      <c r="C6838" t="s">
        <v>6434</v>
      </c>
      <c r="D6838" t="str">
        <f>VLOOKUP(Planilha1!D6838,LANG!A:B,2,FALSE)</f>
        <v>DETAILED</v>
      </c>
      <c r="E6838" t="s">
        <v>17465</v>
      </c>
      <c r="F6838" t="str">
        <f>VLOOKUP(E6838,DWG_TITLES!A:B,2,FALSE)</f>
        <v>ARRANJO DE TUBULAÇÃO SISTEMA DE REABASTECIMENTO DE AERONAVE BLOCO 07</v>
      </c>
    </row>
    <row r="6839" spans="1:6" x14ac:dyDescent="0.25">
      <c r="A6839" s="1">
        <v>46155</v>
      </c>
      <c r="B6839" t="str">
        <f>VLOOKUP(Planilha1!B6839,LANG!A:B,2,FALSE)</f>
        <v>PIPING</v>
      </c>
      <c r="C6839" t="s">
        <v>6435</v>
      </c>
      <c r="D6839" t="str">
        <f>VLOOKUP(Planilha1!D6839,LANG!A:B,2,FALSE)</f>
        <v>DETAILED</v>
      </c>
      <c r="E6839" t="s">
        <v>17465</v>
      </c>
      <c r="F6839" t="str">
        <f>VLOOKUP(E6839,DWG_TITLES!A:B,2,FALSE)</f>
        <v>ARRANJO DE TUBULAÇÃO SISTEMA DE REABASTECIMENTO DE AERONAVE BLOCO 07</v>
      </c>
    </row>
    <row r="6840" spans="1:6" x14ac:dyDescent="0.25">
      <c r="A6840" s="1">
        <v>45471</v>
      </c>
      <c r="B6840" t="str">
        <f>VLOOKUP(Planilha1!B6840,LANG!A:B,2,FALSE)</f>
        <v>PIPING</v>
      </c>
      <c r="C6840" t="s">
        <v>6436</v>
      </c>
      <c r="D6840" t="str">
        <f>VLOOKUP(Planilha1!D6840,LANG!A:B,2,FALSE)</f>
        <v>DETAILED</v>
      </c>
      <c r="E6840" t="s">
        <v>17466</v>
      </c>
      <c r="F6840" t="str">
        <f>VLOOKUP(E6840,DWG_TITLES!A:B,2,FALSE)</f>
        <v>ARRANJO DE TUBULAÇÃO SISTEMA DE REABASTECIMENTO DE AERONAVE BLOCO 12</v>
      </c>
    </row>
    <row r="6841" spans="1:6" x14ac:dyDescent="0.25">
      <c r="A6841" s="1">
        <v>45579</v>
      </c>
      <c r="B6841" t="str">
        <f>VLOOKUP(Planilha1!B6841,LANG!A:B,2,FALSE)</f>
        <v>PIPING</v>
      </c>
      <c r="C6841" t="s">
        <v>6437</v>
      </c>
      <c r="D6841" t="str">
        <f>VLOOKUP(Planilha1!D6841,LANG!A:B,2,FALSE)</f>
        <v>DETAILED</v>
      </c>
      <c r="E6841" t="s">
        <v>17466</v>
      </c>
      <c r="F6841" t="str">
        <f>VLOOKUP(E6841,DWG_TITLES!A:B,2,FALSE)</f>
        <v>ARRANJO DE TUBULAÇÃO SISTEMA DE REABASTECIMENTO DE AERONAVE BLOCO 12</v>
      </c>
    </row>
    <row r="6842" spans="1:6" x14ac:dyDescent="0.25">
      <c r="A6842" s="1">
        <v>45700</v>
      </c>
      <c r="B6842" t="str">
        <f>VLOOKUP(Planilha1!B6842,LANG!A:B,2,FALSE)</f>
        <v>PIPING</v>
      </c>
      <c r="C6842" t="s">
        <v>6438</v>
      </c>
      <c r="D6842" t="str">
        <f>VLOOKUP(Planilha1!D6842,LANG!A:B,2,FALSE)</f>
        <v>DETAILED</v>
      </c>
      <c r="E6842" t="s">
        <v>17466</v>
      </c>
      <c r="F6842" t="str">
        <f>VLOOKUP(E6842,DWG_TITLES!A:B,2,FALSE)</f>
        <v>ARRANJO DE TUBULAÇÃO SISTEMA DE REABASTECIMENTO DE AERONAVE BLOCO 12</v>
      </c>
    </row>
    <row r="6843" spans="1:6" x14ac:dyDescent="0.25">
      <c r="A6843" s="1">
        <v>46153</v>
      </c>
      <c r="B6843" t="str">
        <f>VLOOKUP(Planilha1!B6843,LANG!A:B,2,FALSE)</f>
        <v>PIPING</v>
      </c>
      <c r="C6843" t="s">
        <v>6439</v>
      </c>
      <c r="D6843" t="str">
        <f>VLOOKUP(Planilha1!D6843,LANG!A:B,2,FALSE)</f>
        <v>DETAILED</v>
      </c>
      <c r="E6843" t="s">
        <v>17466</v>
      </c>
      <c r="F6843" t="str">
        <f>VLOOKUP(E6843,DWG_TITLES!A:B,2,FALSE)</f>
        <v>ARRANJO DE TUBULAÇÃO SISTEMA DE REABASTECIMENTO DE AERONAVE BLOCO 12</v>
      </c>
    </row>
    <row r="6844" spans="1:6" x14ac:dyDescent="0.25">
      <c r="A6844" s="1">
        <v>45393</v>
      </c>
      <c r="B6844" t="str">
        <f>VLOOKUP(Planilha1!B6844,LANG!A:B,2,FALSE)</f>
        <v>PIPING</v>
      </c>
      <c r="C6844" t="s">
        <v>6440</v>
      </c>
      <c r="D6844" t="str">
        <f>VLOOKUP(Planilha1!D6844,LANG!A:B,2,FALSE)</f>
        <v>DETAILED</v>
      </c>
      <c r="E6844" t="s">
        <v>17467</v>
      </c>
      <c r="F6844" t="str">
        <f>VLOOKUP(E6844,DWG_TITLES!A:B,2,FALSE)</f>
        <v>SPOOLS DE TUBULAÇÃO SISTEMA DE TRANSFERÊNCIA E RECEBIMENTO DE GÁS-ÓLEO-ANTÁRTICO BLOCO 02</v>
      </c>
    </row>
    <row r="6845" spans="1:6" x14ac:dyDescent="0.25">
      <c r="A6845" s="1">
        <v>45460</v>
      </c>
      <c r="B6845" t="str">
        <f>VLOOKUP(Planilha1!B6845,LANG!A:B,2,FALSE)</f>
        <v>PIPING</v>
      </c>
      <c r="C6845" t="s">
        <v>6441</v>
      </c>
      <c r="D6845" t="str">
        <f>VLOOKUP(Planilha1!D6845,LANG!A:B,2,FALSE)</f>
        <v>DETAILED</v>
      </c>
      <c r="E6845" t="s">
        <v>17467</v>
      </c>
      <c r="F6845" t="str">
        <f>VLOOKUP(E6845,DWG_TITLES!A:B,2,FALSE)</f>
        <v>SPOOLS DE TUBULAÇÃO SISTEMA DE TRANSFERÊNCIA E RECEBIMENTO DE GÁS-ÓLEO-ANTÁRTICO BLOCO 02</v>
      </c>
    </row>
    <row r="6846" spans="1:6" x14ac:dyDescent="0.25">
      <c r="A6846" s="1">
        <v>45937</v>
      </c>
      <c r="B6846" t="str">
        <f>VLOOKUP(Planilha1!B6846,LANG!A:B,2,FALSE)</f>
        <v>PIPING</v>
      </c>
      <c r="C6846" t="s">
        <v>6442</v>
      </c>
      <c r="D6846" t="str">
        <f>VLOOKUP(Planilha1!D6846,LANG!A:B,2,FALSE)</f>
        <v>DETAILED</v>
      </c>
      <c r="E6846" t="s">
        <v>17467</v>
      </c>
      <c r="F6846" t="str">
        <f>VLOOKUP(E6846,DWG_TITLES!A:B,2,FALSE)</f>
        <v>SPOOLS DE TUBULAÇÃO SISTEMA DE TRANSFERÊNCIA E RECEBIMENTO DE GÁS-ÓLEO-ANTÁRTICO BLOCO 02</v>
      </c>
    </row>
    <row r="6847" spans="1:6" x14ac:dyDescent="0.25">
      <c r="A6847" s="1">
        <v>45812</v>
      </c>
      <c r="B6847" t="str">
        <f>VLOOKUP(Planilha1!B6847,LANG!A:B,2,FALSE)</f>
        <v>PIPING</v>
      </c>
      <c r="C6847" t="s">
        <v>6443</v>
      </c>
      <c r="D6847" t="str">
        <f>VLOOKUP(Planilha1!D6847,LANG!A:B,2,FALSE)</f>
        <v>DETAILED</v>
      </c>
      <c r="E6847" t="s">
        <v>17467</v>
      </c>
      <c r="F6847" t="str">
        <f>VLOOKUP(E6847,DWG_TITLES!A:B,2,FALSE)</f>
        <v>SPOOLS DE TUBULAÇÃO SISTEMA DE TRANSFERÊNCIA E RECEBIMENTO DE GÁS-ÓLEO-ANTÁRTICO BLOCO 02</v>
      </c>
    </row>
    <row r="6848" spans="1:6" x14ac:dyDescent="0.25">
      <c r="A6848" s="1">
        <v>45860</v>
      </c>
      <c r="B6848" t="str">
        <f>VLOOKUP(Planilha1!B6848,LANG!A:B,2,FALSE)</f>
        <v>PIPING</v>
      </c>
      <c r="C6848" t="s">
        <v>6444</v>
      </c>
      <c r="D6848" t="str">
        <f>VLOOKUP(Planilha1!D6848,LANG!A:B,2,FALSE)</f>
        <v>DETAILED</v>
      </c>
      <c r="E6848" t="s">
        <v>17467</v>
      </c>
      <c r="F6848" t="str">
        <f>VLOOKUP(E6848,DWG_TITLES!A:B,2,FALSE)</f>
        <v>SPOOLS DE TUBULAÇÃO SISTEMA DE TRANSFERÊNCIA E RECEBIMENTO DE GÁS-ÓLEO-ANTÁRTICO BLOCO 02</v>
      </c>
    </row>
    <row r="6849" spans="1:6" x14ac:dyDescent="0.25">
      <c r="A6849" s="1">
        <v>45899</v>
      </c>
      <c r="B6849" t="str">
        <f>VLOOKUP(Planilha1!B6849,LANG!A:B,2,FALSE)</f>
        <v>PIPING</v>
      </c>
      <c r="C6849" t="s">
        <v>6445</v>
      </c>
      <c r="D6849" t="str">
        <f>VLOOKUP(Planilha1!D6849,LANG!A:B,2,FALSE)</f>
        <v>DETAILED</v>
      </c>
      <c r="E6849" t="s">
        <v>17467</v>
      </c>
      <c r="F6849" t="str">
        <f>VLOOKUP(E6849,DWG_TITLES!A:B,2,FALSE)</f>
        <v>SPOOLS DE TUBULAÇÃO SISTEMA DE TRANSFERÊNCIA E RECEBIMENTO DE GÁS-ÓLEO-ANTÁRTICO BLOCO 02</v>
      </c>
    </row>
    <row r="6850" spans="1:6" x14ac:dyDescent="0.25">
      <c r="A6850" s="1">
        <v>46111</v>
      </c>
      <c r="B6850" t="str">
        <f>VLOOKUP(Planilha1!B6850,LANG!A:B,2,FALSE)</f>
        <v>PIPING</v>
      </c>
      <c r="C6850" t="s">
        <v>6446</v>
      </c>
      <c r="D6850" t="str">
        <f>VLOOKUP(Planilha1!D6850,LANG!A:B,2,FALSE)</f>
        <v>DETAILED</v>
      </c>
      <c r="E6850" t="s">
        <v>17467</v>
      </c>
      <c r="F6850" t="str">
        <f>VLOOKUP(E6850,DWG_TITLES!A:B,2,FALSE)</f>
        <v>SPOOLS DE TUBULAÇÃO SISTEMA DE TRANSFERÊNCIA E RECEBIMENTO DE GÁS-ÓLEO-ANTÁRTICO BLOCO 02</v>
      </c>
    </row>
    <row r="6851" spans="1:6" x14ac:dyDescent="0.25">
      <c r="A6851" s="1">
        <v>46111</v>
      </c>
      <c r="B6851" t="str">
        <f>VLOOKUP(Planilha1!B6851,LANG!A:B,2,FALSE)</f>
        <v>PIPING</v>
      </c>
      <c r="C6851" t="s">
        <v>6447</v>
      </c>
      <c r="D6851" t="str">
        <f>VLOOKUP(Planilha1!D6851,LANG!A:B,2,FALSE)</f>
        <v>DETAILED</v>
      </c>
      <c r="E6851" t="s">
        <v>17467</v>
      </c>
      <c r="F6851" t="str">
        <f>VLOOKUP(E6851,DWG_TITLES!A:B,2,FALSE)</f>
        <v>SPOOLS DE TUBULAÇÃO SISTEMA DE TRANSFERÊNCIA E RECEBIMENTO DE GÁS-ÓLEO-ANTÁRTICO BLOCO 02</v>
      </c>
    </row>
    <row r="6852" spans="1:6" x14ac:dyDescent="0.25">
      <c r="A6852" s="1">
        <v>46108</v>
      </c>
      <c r="B6852" t="str">
        <f>VLOOKUP(Planilha1!B6852,LANG!A:B,2,FALSE)</f>
        <v>PIPING</v>
      </c>
      <c r="C6852" t="s">
        <v>6448</v>
      </c>
      <c r="D6852" t="str">
        <f>VLOOKUP(Planilha1!D6852,LANG!A:B,2,FALSE)</f>
        <v>DETAILED</v>
      </c>
      <c r="E6852" t="s">
        <v>17467</v>
      </c>
      <c r="F6852" t="str">
        <f>VLOOKUP(E6852,DWG_TITLES!A:B,2,FALSE)</f>
        <v>SPOOLS DE TUBULAÇÃO SISTEMA DE TRANSFERÊNCIA E RECEBIMENTO DE GÁS-ÓLEO-ANTÁRTICO BLOCO 02</v>
      </c>
    </row>
    <row r="6853" spans="1:6" x14ac:dyDescent="0.25">
      <c r="A6853" s="1">
        <v>45393</v>
      </c>
      <c r="B6853" t="str">
        <f>VLOOKUP(Planilha1!B6853,LANG!A:B,2,FALSE)</f>
        <v>PIPING</v>
      </c>
      <c r="C6853" t="s">
        <v>6449</v>
      </c>
      <c r="D6853" t="str">
        <f>VLOOKUP(Planilha1!D6853,LANG!A:B,2,FALSE)</f>
        <v>DETAILED</v>
      </c>
      <c r="E6853" t="s">
        <v>17468</v>
      </c>
      <c r="F6853" t="str">
        <f>VLOOKUP(E6853,DWG_TITLES!A:B,2,FALSE)</f>
        <v>ISOMÉTRICOS DE TUBULAÇÃO SISTEMA DE TRANSFERÊNCIA E RECEBIMENTO DE GÁS-ÓLEO-ANTÁRTICO BLOCO 02</v>
      </c>
    </row>
    <row r="6854" spans="1:6" x14ac:dyDescent="0.25">
      <c r="A6854" s="1">
        <v>45460</v>
      </c>
      <c r="B6854" t="str">
        <f>VLOOKUP(Planilha1!B6854,LANG!A:B,2,FALSE)</f>
        <v>PIPING</v>
      </c>
      <c r="C6854" t="s">
        <v>6450</v>
      </c>
      <c r="D6854" t="str">
        <f>VLOOKUP(Planilha1!D6854,LANG!A:B,2,FALSE)</f>
        <v>DETAILED</v>
      </c>
      <c r="E6854" t="s">
        <v>17468</v>
      </c>
      <c r="F6854" t="str">
        <f>VLOOKUP(E6854,DWG_TITLES!A:B,2,FALSE)</f>
        <v>ISOMÉTRICOS DE TUBULAÇÃO SISTEMA DE TRANSFERÊNCIA E RECEBIMENTO DE GÁS-ÓLEO-ANTÁRTICO BLOCO 02</v>
      </c>
    </row>
    <row r="6855" spans="1:6" x14ac:dyDescent="0.25">
      <c r="A6855" s="1">
        <v>46098</v>
      </c>
      <c r="B6855" t="str">
        <f>VLOOKUP(Planilha1!B6855,LANG!A:B,2,FALSE)</f>
        <v>PIPING</v>
      </c>
      <c r="C6855" t="s">
        <v>6451</v>
      </c>
      <c r="D6855" t="str">
        <f>VLOOKUP(Planilha1!D6855,LANG!A:B,2,FALSE)</f>
        <v>DETAILED</v>
      </c>
      <c r="E6855" t="s">
        <v>17468</v>
      </c>
      <c r="F6855" t="str">
        <f>VLOOKUP(E6855,DWG_TITLES!A:B,2,FALSE)</f>
        <v>ISOMÉTRICOS DE TUBULAÇÃO SISTEMA DE TRANSFERÊNCIA E RECEBIMENTO DE GÁS-ÓLEO-ANTÁRTICO BLOCO 02</v>
      </c>
    </row>
    <row r="6856" spans="1:6" x14ac:dyDescent="0.25">
      <c r="A6856" s="1">
        <v>46098</v>
      </c>
      <c r="B6856" t="str">
        <f>VLOOKUP(Planilha1!B6856,LANG!A:B,2,FALSE)</f>
        <v>PIPING</v>
      </c>
      <c r="C6856" t="s">
        <v>6452</v>
      </c>
      <c r="D6856" t="str">
        <f>VLOOKUP(Planilha1!D6856,LANG!A:B,2,FALSE)</f>
        <v>DETAILED</v>
      </c>
      <c r="E6856" t="s">
        <v>17468</v>
      </c>
      <c r="F6856" t="str">
        <f>VLOOKUP(E6856,DWG_TITLES!A:B,2,FALSE)</f>
        <v>ISOMÉTRICOS DE TUBULAÇÃO SISTEMA DE TRANSFERÊNCIA E RECEBIMENTO DE GÁS-ÓLEO-ANTÁRTICO BLOCO 02</v>
      </c>
    </row>
    <row r="6857" spans="1:6" x14ac:dyDescent="0.25">
      <c r="A6857" s="1">
        <v>46098</v>
      </c>
      <c r="B6857" t="str">
        <f>VLOOKUP(Planilha1!B6857,LANG!A:B,2,FALSE)</f>
        <v>PIPING</v>
      </c>
      <c r="C6857" t="s">
        <v>6453</v>
      </c>
      <c r="D6857" t="str">
        <f>VLOOKUP(Planilha1!D6857,LANG!A:B,2,FALSE)</f>
        <v>DETAILED</v>
      </c>
      <c r="E6857" t="s">
        <v>17468</v>
      </c>
      <c r="F6857" t="str">
        <f>VLOOKUP(E6857,DWG_TITLES!A:B,2,FALSE)</f>
        <v>ISOMÉTRICOS DE TUBULAÇÃO SISTEMA DE TRANSFERÊNCIA E RECEBIMENTO DE GÁS-ÓLEO-ANTÁRTICO BLOCO 02</v>
      </c>
    </row>
    <row r="6858" spans="1:6" x14ac:dyDescent="0.25">
      <c r="A6858" s="1">
        <v>46098</v>
      </c>
      <c r="B6858" t="str">
        <f>VLOOKUP(Planilha1!B6858,LANG!A:B,2,FALSE)</f>
        <v>PIPING</v>
      </c>
      <c r="C6858" t="s">
        <v>6454</v>
      </c>
      <c r="D6858" t="str">
        <f>VLOOKUP(Planilha1!D6858,LANG!A:B,2,FALSE)</f>
        <v>DETAILED</v>
      </c>
      <c r="E6858" t="s">
        <v>17468</v>
      </c>
      <c r="F6858" t="str">
        <f>VLOOKUP(E6858,DWG_TITLES!A:B,2,FALSE)</f>
        <v>ISOMÉTRICOS DE TUBULAÇÃO SISTEMA DE TRANSFERÊNCIA E RECEBIMENTO DE GÁS-ÓLEO-ANTÁRTICO BLOCO 02</v>
      </c>
    </row>
    <row r="6859" spans="1:6" x14ac:dyDescent="0.25">
      <c r="A6859" s="1">
        <v>46098</v>
      </c>
      <c r="B6859" t="str">
        <f>VLOOKUP(Planilha1!B6859,LANG!A:B,2,FALSE)</f>
        <v>PIPING</v>
      </c>
      <c r="C6859" t="s">
        <v>6455</v>
      </c>
      <c r="D6859" t="str">
        <f>VLOOKUP(Planilha1!D6859,LANG!A:B,2,FALSE)</f>
        <v>DETAILED</v>
      </c>
      <c r="E6859" t="s">
        <v>17468</v>
      </c>
      <c r="F6859" t="str">
        <f>VLOOKUP(E6859,DWG_TITLES!A:B,2,FALSE)</f>
        <v>ISOMÉTRICOS DE TUBULAÇÃO SISTEMA DE TRANSFERÊNCIA E RECEBIMENTO DE GÁS-ÓLEO-ANTÁRTICO BLOCO 02</v>
      </c>
    </row>
    <row r="6860" spans="1:6" x14ac:dyDescent="0.25">
      <c r="A6860" s="1">
        <v>46134</v>
      </c>
      <c r="B6860" t="str">
        <f>VLOOKUP(Planilha1!B6860,LANG!A:B,2,FALSE)</f>
        <v>PIPING</v>
      </c>
      <c r="C6860" t="s">
        <v>6456</v>
      </c>
      <c r="D6860" t="str">
        <f>VLOOKUP(Planilha1!D6860,LANG!A:B,2,FALSE)</f>
        <v>DETAILED</v>
      </c>
      <c r="E6860" t="s">
        <v>17468</v>
      </c>
      <c r="F6860" t="str">
        <f>VLOOKUP(E6860,DWG_TITLES!A:B,2,FALSE)</f>
        <v>ISOMÉTRICOS DE TUBULAÇÃO SISTEMA DE TRANSFERÊNCIA E RECEBIMENTO DE GÁS-ÓLEO-ANTÁRTICO BLOCO 02</v>
      </c>
    </row>
    <row r="6861" spans="1:6" x14ac:dyDescent="0.25">
      <c r="A6861" s="1">
        <v>46162</v>
      </c>
      <c r="B6861" t="str">
        <f>VLOOKUP(Planilha1!B6861,LANG!A:B,2,FALSE)</f>
        <v>PIPING</v>
      </c>
      <c r="C6861" t="s">
        <v>6457</v>
      </c>
      <c r="D6861" t="str">
        <f>VLOOKUP(Planilha1!D6861,LANG!A:B,2,FALSE)</f>
        <v>DETAILED</v>
      </c>
      <c r="E6861" t="s">
        <v>17468</v>
      </c>
      <c r="F6861" t="str">
        <f>VLOOKUP(E6861,DWG_TITLES!A:B,2,FALSE)</f>
        <v>ISOMÉTRICOS DE TUBULAÇÃO SISTEMA DE TRANSFERÊNCIA E RECEBIMENTO DE GÁS-ÓLEO-ANTÁRTICO BLOCO 02</v>
      </c>
    </row>
    <row r="6862" spans="1:6" x14ac:dyDescent="0.25">
      <c r="A6862" s="1">
        <v>46181</v>
      </c>
      <c r="B6862" t="str">
        <f>VLOOKUP(Planilha1!B6862,LANG!A:B,2,FALSE)</f>
        <v>PIPING</v>
      </c>
      <c r="C6862" t="s">
        <v>6458</v>
      </c>
      <c r="D6862" t="str">
        <f>VLOOKUP(Planilha1!D6862,LANG!A:B,2,FALSE)</f>
        <v>DETAILED</v>
      </c>
      <c r="E6862" t="s">
        <v>17468</v>
      </c>
      <c r="F6862" t="str">
        <f>VLOOKUP(E6862,DWG_TITLES!A:B,2,FALSE)</f>
        <v>ISOMÉTRICOS DE TUBULAÇÃO SISTEMA DE TRANSFERÊNCIA E RECEBIMENTO DE GÁS-ÓLEO-ANTÁRTICO BLOCO 02</v>
      </c>
    </row>
    <row r="6863" spans="1:6" x14ac:dyDescent="0.25">
      <c r="A6863" s="1">
        <v>46218</v>
      </c>
      <c r="B6863" t="str">
        <f>VLOOKUP(Planilha1!B6863,LANG!A:B,2,FALSE)</f>
        <v>PIPING</v>
      </c>
      <c r="C6863" t="s">
        <v>13466</v>
      </c>
      <c r="D6863" t="str">
        <f>VLOOKUP(Planilha1!D6863,LANG!A:B,2,FALSE)</f>
        <v>DETAILED</v>
      </c>
      <c r="E6863" t="s">
        <v>17468</v>
      </c>
      <c r="F6863" t="str">
        <f>VLOOKUP(E6863,DWG_TITLES!A:B,2,FALSE)</f>
        <v>ISOMÉTRICOS DE TUBULAÇÃO SISTEMA DE TRANSFERÊNCIA E RECEBIMENTO DE GÁS-ÓLEO-ANTÁRTICO BLOCO 02</v>
      </c>
    </row>
    <row r="6864" spans="1:6" x14ac:dyDescent="0.25">
      <c r="A6864" s="1">
        <v>46274</v>
      </c>
      <c r="B6864" t="str">
        <f>VLOOKUP(Planilha1!B6864,LANG!A:B,2,FALSE)</f>
        <v>PIPING</v>
      </c>
      <c r="C6864" t="s">
        <v>13926</v>
      </c>
      <c r="D6864" t="str">
        <f>VLOOKUP(Planilha1!D6864,LANG!A:B,2,FALSE)</f>
        <v>DETAILED</v>
      </c>
      <c r="E6864" t="s">
        <v>17468</v>
      </c>
      <c r="F6864" t="str">
        <f>VLOOKUP(E6864,DWG_TITLES!A:B,2,FALSE)</f>
        <v>ISOMÉTRICOS DE TUBULAÇÃO SISTEMA DE TRANSFERÊNCIA E RECEBIMENTO DE GÁS-ÓLEO-ANTÁRTICO BLOCO 02</v>
      </c>
    </row>
    <row r="6865" spans="1:6" x14ac:dyDescent="0.25">
      <c r="A6865" s="1">
        <v>45448</v>
      </c>
      <c r="B6865" t="str">
        <f>VLOOKUP(Planilha1!B6865,LANG!A:B,2,FALSE)</f>
        <v>PIPING</v>
      </c>
      <c r="C6865" t="s">
        <v>6459</v>
      </c>
      <c r="D6865" t="str">
        <f>VLOOKUP(Planilha1!D6865,LANG!A:B,2,FALSE)</f>
        <v>DETAILED</v>
      </c>
      <c r="E6865" t="s">
        <v>17469</v>
      </c>
      <c r="F6865" t="str">
        <f>VLOOKUP(E6865,DWG_TITLES!A:B,2,FALSE)</f>
        <v>SPOOLS DE TUBULAÇÃO SISTEMA DE TRANSFERÊNCIA E RECEBIMENTO DE GÁS-ÓLEO-ANTÁRTICO BLOCO 03</v>
      </c>
    </row>
    <row r="6866" spans="1:6" x14ac:dyDescent="0.25">
      <c r="A6866" s="1">
        <v>45483</v>
      </c>
      <c r="B6866" t="str">
        <f>VLOOKUP(Planilha1!B6866,LANG!A:B,2,FALSE)</f>
        <v>PIPING</v>
      </c>
      <c r="C6866" t="s">
        <v>6460</v>
      </c>
      <c r="D6866" t="str">
        <f>VLOOKUP(Planilha1!D6866,LANG!A:B,2,FALSE)</f>
        <v>DETAILED</v>
      </c>
      <c r="E6866" t="s">
        <v>17469</v>
      </c>
      <c r="F6866" t="str">
        <f>VLOOKUP(E6866,DWG_TITLES!A:B,2,FALSE)</f>
        <v>SPOOLS DE TUBULAÇÃO SISTEMA DE TRANSFERÊNCIA E RECEBIMENTO DE GÁS-ÓLEO-ANTÁRTICO BLOCO 03</v>
      </c>
    </row>
    <row r="6867" spans="1:6" x14ac:dyDescent="0.25">
      <c r="A6867" s="1">
        <v>45645</v>
      </c>
      <c r="B6867" t="str">
        <f>VLOOKUP(Planilha1!B6867,LANG!A:B,2,FALSE)</f>
        <v>PIPING</v>
      </c>
      <c r="C6867" t="s">
        <v>6461</v>
      </c>
      <c r="D6867" t="str">
        <f>VLOOKUP(Planilha1!D6867,LANG!A:B,2,FALSE)</f>
        <v>DETAILED</v>
      </c>
      <c r="E6867" t="s">
        <v>17469</v>
      </c>
      <c r="F6867" t="str">
        <f>VLOOKUP(E6867,DWG_TITLES!A:B,2,FALSE)</f>
        <v>SPOOLS DE TUBULAÇÃO SISTEMA DE TRANSFERÊNCIA E RECEBIMENTO DE GÁS-ÓLEO-ANTÁRTICO BLOCO 03</v>
      </c>
    </row>
    <row r="6868" spans="1:6" x14ac:dyDescent="0.25">
      <c r="A6868" s="1">
        <v>46111</v>
      </c>
      <c r="B6868" t="str">
        <f>VLOOKUP(Planilha1!B6868,LANG!A:B,2,FALSE)</f>
        <v>PIPING</v>
      </c>
      <c r="C6868" t="s">
        <v>6462</v>
      </c>
      <c r="D6868" t="str">
        <f>VLOOKUP(Planilha1!D6868,LANG!A:B,2,FALSE)</f>
        <v>DETAILED</v>
      </c>
      <c r="E6868" t="s">
        <v>17469</v>
      </c>
      <c r="F6868" t="str">
        <f>VLOOKUP(E6868,DWG_TITLES!A:B,2,FALSE)</f>
        <v>SPOOLS DE TUBULAÇÃO SISTEMA DE TRANSFERÊNCIA E RECEBIMENTO DE GÁS-ÓLEO-ANTÁRTICO BLOCO 03</v>
      </c>
    </row>
    <row r="6869" spans="1:6" x14ac:dyDescent="0.25">
      <c r="A6869" s="1">
        <v>46128</v>
      </c>
      <c r="B6869" t="str">
        <f>VLOOKUP(Planilha1!B6869,LANG!A:B,2,FALSE)</f>
        <v>PIPING</v>
      </c>
      <c r="C6869" t="s">
        <v>6463</v>
      </c>
      <c r="D6869" t="str">
        <f>VLOOKUP(Planilha1!D6869,LANG!A:B,2,FALSE)</f>
        <v>DETAILED</v>
      </c>
      <c r="E6869" t="s">
        <v>17469</v>
      </c>
      <c r="F6869" t="str">
        <f>VLOOKUP(E6869,DWG_TITLES!A:B,2,FALSE)</f>
        <v>SPOOLS DE TUBULAÇÃO SISTEMA DE TRANSFERÊNCIA E RECEBIMENTO DE GÁS-ÓLEO-ANTÁRTICO BLOCO 03</v>
      </c>
    </row>
    <row r="6870" spans="1:6" x14ac:dyDescent="0.25">
      <c r="A6870" s="1">
        <v>46108</v>
      </c>
      <c r="B6870" t="str">
        <f>VLOOKUP(Planilha1!B6870,LANG!A:B,2,FALSE)</f>
        <v>PIPING</v>
      </c>
      <c r="C6870" t="s">
        <v>6464</v>
      </c>
      <c r="D6870" t="str">
        <f>VLOOKUP(Planilha1!D6870,LANG!A:B,2,FALSE)</f>
        <v>DETAILED</v>
      </c>
      <c r="E6870" t="s">
        <v>17469</v>
      </c>
      <c r="F6870" t="str">
        <f>VLOOKUP(E6870,DWG_TITLES!A:B,2,FALSE)</f>
        <v>SPOOLS DE TUBULAÇÃO SISTEMA DE TRANSFERÊNCIA E RECEBIMENTO DE GÁS-ÓLEO-ANTÁRTICO BLOCO 03</v>
      </c>
    </row>
    <row r="6871" spans="1:6" x14ac:dyDescent="0.25">
      <c r="A6871" s="1">
        <v>46108</v>
      </c>
      <c r="B6871" t="str">
        <f>VLOOKUP(Planilha1!B6871,LANG!A:B,2,FALSE)</f>
        <v>PIPING</v>
      </c>
      <c r="C6871" t="s">
        <v>6465</v>
      </c>
      <c r="D6871" t="str">
        <f>VLOOKUP(Planilha1!D6871,LANG!A:B,2,FALSE)</f>
        <v>DETAILED</v>
      </c>
      <c r="E6871" t="s">
        <v>17469</v>
      </c>
      <c r="F6871" t="str">
        <f>VLOOKUP(E6871,DWG_TITLES!A:B,2,FALSE)</f>
        <v>SPOOLS DE TUBULAÇÃO SISTEMA DE TRANSFERÊNCIA E RECEBIMENTO DE GÁS-ÓLEO-ANTÁRTICO BLOCO 03</v>
      </c>
    </row>
    <row r="6872" spans="1:6" x14ac:dyDescent="0.25">
      <c r="A6872" s="1">
        <v>45448</v>
      </c>
      <c r="B6872" t="str">
        <f>VLOOKUP(Planilha1!B6872,LANG!A:B,2,FALSE)</f>
        <v>PIPING</v>
      </c>
      <c r="C6872" t="s">
        <v>6466</v>
      </c>
      <c r="D6872" t="str">
        <f>VLOOKUP(Planilha1!D6872,LANG!A:B,2,FALSE)</f>
        <v>DETAILED</v>
      </c>
      <c r="E6872" t="s">
        <v>17470</v>
      </c>
      <c r="F6872" t="str">
        <f>VLOOKUP(E6872,DWG_TITLES!A:B,2,FALSE)</f>
        <v>ISOMÉTRICOS DE TUBULAÇÃO SISTEMA DE TRANSFERÊNCIA E RECEBIMENTO DE GÁS-ÓLEO-ANTÁRTICO BLOCO 03</v>
      </c>
    </row>
    <row r="6873" spans="1:6" x14ac:dyDescent="0.25">
      <c r="A6873" s="1">
        <v>45483</v>
      </c>
      <c r="B6873" t="str">
        <f>VLOOKUP(Planilha1!B6873,LANG!A:B,2,FALSE)</f>
        <v>PIPING</v>
      </c>
      <c r="C6873" t="s">
        <v>6467</v>
      </c>
      <c r="D6873" t="str">
        <f>VLOOKUP(Planilha1!D6873,LANG!A:B,2,FALSE)</f>
        <v>DETAILED</v>
      </c>
      <c r="E6873" t="s">
        <v>17470</v>
      </c>
      <c r="F6873" t="str">
        <f>VLOOKUP(E6873,DWG_TITLES!A:B,2,FALSE)</f>
        <v>ISOMÉTRICOS DE TUBULAÇÃO SISTEMA DE TRANSFERÊNCIA E RECEBIMENTO DE GÁS-ÓLEO-ANTÁRTICO BLOCO 03</v>
      </c>
    </row>
    <row r="6874" spans="1:6" x14ac:dyDescent="0.25">
      <c r="A6874" s="1">
        <v>45645</v>
      </c>
      <c r="B6874" t="str">
        <f>VLOOKUP(Planilha1!B6874,LANG!A:B,2,FALSE)</f>
        <v>PIPING</v>
      </c>
      <c r="C6874" t="s">
        <v>6468</v>
      </c>
      <c r="D6874" t="str">
        <f>VLOOKUP(Planilha1!D6874,LANG!A:B,2,FALSE)</f>
        <v>DETAILED</v>
      </c>
      <c r="E6874" t="s">
        <v>17470</v>
      </c>
      <c r="F6874" t="str">
        <f>VLOOKUP(E6874,DWG_TITLES!A:B,2,FALSE)</f>
        <v>ISOMÉTRICOS DE TUBULAÇÃO SISTEMA DE TRANSFERÊNCIA E RECEBIMENTO DE GÁS-ÓLEO-ANTÁRTICO BLOCO 03</v>
      </c>
    </row>
    <row r="6875" spans="1:6" x14ac:dyDescent="0.25">
      <c r="A6875" s="1">
        <v>46098</v>
      </c>
      <c r="B6875" t="str">
        <f>VLOOKUP(Planilha1!B6875,LANG!A:B,2,FALSE)</f>
        <v>PIPING</v>
      </c>
      <c r="C6875" t="s">
        <v>6469</v>
      </c>
      <c r="D6875" t="str">
        <f>VLOOKUP(Planilha1!D6875,LANG!A:B,2,FALSE)</f>
        <v>DETAILED</v>
      </c>
      <c r="E6875" t="s">
        <v>17470</v>
      </c>
      <c r="F6875" t="str">
        <f>VLOOKUP(E6875,DWG_TITLES!A:B,2,FALSE)</f>
        <v>ISOMÉTRICOS DE TUBULAÇÃO SISTEMA DE TRANSFERÊNCIA E RECEBIMENTO DE GÁS-ÓLEO-ANTÁRTICO BLOCO 03</v>
      </c>
    </row>
    <row r="6876" spans="1:6" x14ac:dyDescent="0.25">
      <c r="A6876" s="1">
        <v>45967</v>
      </c>
      <c r="B6876" t="str">
        <f>VLOOKUP(Planilha1!B6876,LANG!A:B,2,FALSE)</f>
        <v>PIPING</v>
      </c>
      <c r="C6876" t="s">
        <v>6470</v>
      </c>
      <c r="D6876" t="str">
        <f>VLOOKUP(Planilha1!D6876,LANG!A:B,2,FALSE)</f>
        <v>DETAILED</v>
      </c>
      <c r="E6876" t="s">
        <v>17470</v>
      </c>
      <c r="F6876" t="str">
        <f>VLOOKUP(E6876,DWG_TITLES!A:B,2,FALSE)</f>
        <v>ISOMÉTRICOS DE TUBULAÇÃO SISTEMA DE TRANSFERÊNCIA E RECEBIMENTO DE GÁS-ÓLEO-ANTÁRTICO BLOCO 03</v>
      </c>
    </row>
    <row r="6877" spans="1:6" x14ac:dyDescent="0.25">
      <c r="A6877" s="1">
        <v>46137</v>
      </c>
      <c r="B6877" t="str">
        <f>VLOOKUP(Planilha1!B6877,LANG!A:B,2,FALSE)</f>
        <v>PIPING</v>
      </c>
      <c r="C6877" t="s">
        <v>6471</v>
      </c>
      <c r="D6877" t="str">
        <f>VLOOKUP(Planilha1!D6877,LANG!A:B,2,FALSE)</f>
        <v>DETAILED</v>
      </c>
      <c r="E6877" t="s">
        <v>17470</v>
      </c>
      <c r="F6877" t="str">
        <f>VLOOKUP(E6877,DWG_TITLES!A:B,2,FALSE)</f>
        <v>ISOMÉTRICOS DE TUBULAÇÃO SISTEMA DE TRANSFERÊNCIA E RECEBIMENTO DE GÁS-ÓLEO-ANTÁRTICO BLOCO 03</v>
      </c>
    </row>
    <row r="6878" spans="1:6" x14ac:dyDescent="0.25">
      <c r="A6878" s="1">
        <v>45478</v>
      </c>
      <c r="B6878" t="str">
        <f>VLOOKUP(Planilha1!B6878,LANG!A:B,2,FALSE)</f>
        <v>PIPING</v>
      </c>
      <c r="C6878" t="s">
        <v>6472</v>
      </c>
      <c r="D6878" t="str">
        <f>VLOOKUP(Planilha1!D6878,LANG!A:B,2,FALSE)</f>
        <v>DETAILED</v>
      </c>
      <c r="E6878" t="s">
        <v>17471</v>
      </c>
      <c r="F6878" t="str">
        <f>VLOOKUP(E6878,DWG_TITLES!A:B,2,FALSE)</f>
        <v>SPOOLS DE TUBULAÇÃO SISTEMA DE TRANSFERÊNCIA E RECEBIMENTO DE GÁS-ÓLEO-ANTÁRTICO BLOCO 10</v>
      </c>
    </row>
    <row r="6879" spans="1:6" x14ac:dyDescent="0.25">
      <c r="A6879" s="1">
        <v>45555</v>
      </c>
      <c r="B6879" t="str">
        <f>VLOOKUP(Planilha1!B6879,LANG!A:B,2,FALSE)</f>
        <v>PIPING</v>
      </c>
      <c r="C6879" t="s">
        <v>6473</v>
      </c>
      <c r="D6879" t="str">
        <f>VLOOKUP(Planilha1!D6879,LANG!A:B,2,FALSE)</f>
        <v>DETAILED</v>
      </c>
      <c r="E6879" t="s">
        <v>17471</v>
      </c>
      <c r="F6879" t="str">
        <f>VLOOKUP(E6879,DWG_TITLES!A:B,2,FALSE)</f>
        <v>SPOOLS DE TUBULAÇÃO SISTEMA DE TRANSFERÊNCIA E RECEBIMENTO DE GÁS-ÓLEO-ANTÁRTICO BLOCO 10</v>
      </c>
    </row>
    <row r="6880" spans="1:6" x14ac:dyDescent="0.25">
      <c r="A6880" s="1">
        <v>45913</v>
      </c>
      <c r="B6880" t="str">
        <f>VLOOKUP(Planilha1!B6880,LANG!A:B,2,FALSE)</f>
        <v>PIPING</v>
      </c>
      <c r="C6880" t="s">
        <v>6474</v>
      </c>
      <c r="D6880" t="str">
        <f>VLOOKUP(Planilha1!D6880,LANG!A:B,2,FALSE)</f>
        <v>DETAILED</v>
      </c>
      <c r="E6880" t="s">
        <v>17471</v>
      </c>
      <c r="F6880" t="str">
        <f>VLOOKUP(E6880,DWG_TITLES!A:B,2,FALSE)</f>
        <v>SPOOLS DE TUBULAÇÃO SISTEMA DE TRANSFERÊNCIA E RECEBIMENTO DE GÁS-ÓLEO-ANTÁRTICO BLOCO 10</v>
      </c>
    </row>
    <row r="6881" spans="1:6" x14ac:dyDescent="0.25">
      <c r="A6881" s="1">
        <v>46111</v>
      </c>
      <c r="B6881" t="str">
        <f>VLOOKUP(Planilha1!B6881,LANG!A:B,2,FALSE)</f>
        <v>PIPING</v>
      </c>
      <c r="C6881" t="s">
        <v>6475</v>
      </c>
      <c r="D6881" t="str">
        <f>VLOOKUP(Planilha1!D6881,LANG!A:B,2,FALSE)</f>
        <v>DETAILED</v>
      </c>
      <c r="E6881" t="s">
        <v>17471</v>
      </c>
      <c r="F6881" t="str">
        <f>VLOOKUP(E6881,DWG_TITLES!A:B,2,FALSE)</f>
        <v>SPOOLS DE TUBULAÇÃO SISTEMA DE TRANSFERÊNCIA E RECEBIMENTO DE GÁS-ÓLEO-ANTÁRTICO BLOCO 10</v>
      </c>
    </row>
    <row r="6882" spans="1:6" x14ac:dyDescent="0.25">
      <c r="A6882" s="1">
        <v>46128</v>
      </c>
      <c r="B6882" t="str">
        <f>VLOOKUP(Planilha1!B6882,LANG!A:B,2,FALSE)</f>
        <v>PIPING</v>
      </c>
      <c r="C6882" t="s">
        <v>6476</v>
      </c>
      <c r="D6882" t="str">
        <f>VLOOKUP(Planilha1!D6882,LANG!A:B,2,FALSE)</f>
        <v>DETAILED</v>
      </c>
      <c r="E6882" t="s">
        <v>17471</v>
      </c>
      <c r="F6882" t="str">
        <f>VLOOKUP(E6882,DWG_TITLES!A:B,2,FALSE)</f>
        <v>SPOOLS DE TUBULAÇÃO SISTEMA DE TRANSFERÊNCIA E RECEBIMENTO DE GÁS-ÓLEO-ANTÁRTICO BLOCO 10</v>
      </c>
    </row>
    <row r="6883" spans="1:6" x14ac:dyDescent="0.25">
      <c r="A6883" s="1">
        <v>45478</v>
      </c>
      <c r="B6883" t="str">
        <f>VLOOKUP(Planilha1!B6883,LANG!A:B,2,FALSE)</f>
        <v>PIPING</v>
      </c>
      <c r="C6883" t="s">
        <v>6477</v>
      </c>
      <c r="D6883" t="str">
        <f>VLOOKUP(Planilha1!D6883,LANG!A:B,2,FALSE)</f>
        <v>DETAILED</v>
      </c>
      <c r="E6883" t="s">
        <v>17472</v>
      </c>
      <c r="F6883" t="str">
        <f>VLOOKUP(E6883,DWG_TITLES!A:B,2,FALSE)</f>
        <v>ISOMÉTRICOS DE TUBULAÇÃO SISTEMA DE TRANSFERÊNCIA E RECEBIMENTO DE GÁS-ÓLEO-ANTÁRTICO BLOCO 10</v>
      </c>
    </row>
    <row r="6884" spans="1:6" x14ac:dyDescent="0.25">
      <c r="A6884" s="1">
        <v>45555</v>
      </c>
      <c r="B6884" t="str">
        <f>VLOOKUP(Planilha1!B6884,LANG!A:B,2,FALSE)</f>
        <v>PIPING</v>
      </c>
      <c r="C6884" t="s">
        <v>6478</v>
      </c>
      <c r="D6884" t="str">
        <f>VLOOKUP(Planilha1!D6884,LANG!A:B,2,FALSE)</f>
        <v>DETAILED</v>
      </c>
      <c r="E6884" t="s">
        <v>17472</v>
      </c>
      <c r="F6884" t="str">
        <f>VLOOKUP(E6884,DWG_TITLES!A:B,2,FALSE)</f>
        <v>ISOMÉTRICOS DE TUBULAÇÃO SISTEMA DE TRANSFERÊNCIA E RECEBIMENTO DE GÁS-ÓLEO-ANTÁRTICO BLOCO 10</v>
      </c>
    </row>
    <row r="6885" spans="1:6" x14ac:dyDescent="0.25">
      <c r="A6885" s="1">
        <v>46098</v>
      </c>
      <c r="B6885" t="str">
        <f>VLOOKUP(Planilha1!B6885,LANG!A:B,2,FALSE)</f>
        <v>PIPING</v>
      </c>
      <c r="C6885" t="s">
        <v>6479</v>
      </c>
      <c r="D6885" t="str">
        <f>VLOOKUP(Planilha1!D6885,LANG!A:B,2,FALSE)</f>
        <v>DETAILED</v>
      </c>
      <c r="E6885" t="s">
        <v>17472</v>
      </c>
      <c r="F6885" t="str">
        <f>VLOOKUP(E6885,DWG_TITLES!A:B,2,FALSE)</f>
        <v>ISOMÉTRICOS DE TUBULAÇÃO SISTEMA DE TRANSFERÊNCIA E RECEBIMENTO DE GÁS-ÓLEO-ANTÁRTICO BLOCO 10</v>
      </c>
    </row>
    <row r="6886" spans="1:6" x14ac:dyDescent="0.25">
      <c r="A6886" s="1">
        <v>46098</v>
      </c>
      <c r="B6886" t="str">
        <f>VLOOKUP(Planilha1!B6886,LANG!A:B,2,FALSE)</f>
        <v>PIPING</v>
      </c>
      <c r="C6886" t="s">
        <v>6480</v>
      </c>
      <c r="D6886" t="str">
        <f>VLOOKUP(Planilha1!D6886,LANG!A:B,2,FALSE)</f>
        <v>DETAILED</v>
      </c>
      <c r="E6886" t="s">
        <v>17472</v>
      </c>
      <c r="F6886" t="str">
        <f>VLOOKUP(E6886,DWG_TITLES!A:B,2,FALSE)</f>
        <v>ISOMÉTRICOS DE TUBULAÇÃO SISTEMA DE TRANSFERÊNCIA E RECEBIMENTO DE GÁS-ÓLEO-ANTÁRTICO BLOCO 10</v>
      </c>
    </row>
    <row r="6887" spans="1:6" x14ac:dyDescent="0.25">
      <c r="A6887" s="1">
        <v>46121</v>
      </c>
      <c r="B6887" t="str">
        <f>VLOOKUP(Planilha1!B6887,LANG!A:B,2,FALSE)</f>
        <v>PIPING</v>
      </c>
      <c r="C6887" t="s">
        <v>6481</v>
      </c>
      <c r="D6887" t="str">
        <f>VLOOKUP(Planilha1!D6887,LANG!A:B,2,FALSE)</f>
        <v>DETAILED</v>
      </c>
      <c r="E6887" t="s">
        <v>17472</v>
      </c>
      <c r="F6887" t="str">
        <f>VLOOKUP(E6887,DWG_TITLES!A:B,2,FALSE)</f>
        <v>ISOMÉTRICOS DE TUBULAÇÃO SISTEMA DE TRANSFERÊNCIA E RECEBIMENTO DE GÁS-ÓLEO-ANTÁRTICO BLOCO 10</v>
      </c>
    </row>
    <row r="6888" spans="1:6" x14ac:dyDescent="0.25">
      <c r="A6888" s="1">
        <v>46140</v>
      </c>
      <c r="B6888" t="str">
        <f>VLOOKUP(Planilha1!B6888,LANG!A:B,2,FALSE)</f>
        <v>PIPING</v>
      </c>
      <c r="C6888" t="s">
        <v>6482</v>
      </c>
      <c r="D6888" t="str">
        <f>VLOOKUP(Planilha1!D6888,LANG!A:B,2,FALSE)</f>
        <v>DETAILED</v>
      </c>
      <c r="E6888" t="s">
        <v>17472</v>
      </c>
      <c r="F6888" t="str">
        <f>VLOOKUP(E6888,DWG_TITLES!A:B,2,FALSE)</f>
        <v>ISOMÉTRICOS DE TUBULAÇÃO SISTEMA DE TRANSFERÊNCIA E RECEBIMENTO DE GÁS-ÓLEO-ANTÁRTICO BLOCO 10</v>
      </c>
    </row>
    <row r="6889" spans="1:6" x14ac:dyDescent="0.25">
      <c r="A6889" s="1">
        <v>46181</v>
      </c>
      <c r="B6889" t="str">
        <f>VLOOKUP(Planilha1!B6889,LANG!A:B,2,FALSE)</f>
        <v>PIPING</v>
      </c>
      <c r="C6889" t="s">
        <v>6483</v>
      </c>
      <c r="D6889" t="str">
        <f>VLOOKUP(Planilha1!D6889,LANG!A:B,2,FALSE)</f>
        <v>DETAILED</v>
      </c>
      <c r="E6889" t="s">
        <v>17472</v>
      </c>
      <c r="F6889" t="str">
        <f>VLOOKUP(E6889,DWG_TITLES!A:B,2,FALSE)</f>
        <v>ISOMÉTRICOS DE TUBULAÇÃO SISTEMA DE TRANSFERÊNCIA E RECEBIMENTO DE GÁS-ÓLEO-ANTÁRTICO BLOCO 10</v>
      </c>
    </row>
    <row r="6890" spans="1:6" x14ac:dyDescent="0.25">
      <c r="A6890" s="1">
        <v>45397</v>
      </c>
      <c r="B6890" t="str">
        <f>VLOOKUP(Planilha1!B6890,LANG!A:B,2,FALSE)</f>
        <v>PIPING</v>
      </c>
      <c r="C6890" t="s">
        <v>6484</v>
      </c>
      <c r="D6890" t="str">
        <f>VLOOKUP(Planilha1!D6890,LANG!A:B,2,FALSE)</f>
        <v>DETAILED</v>
      </c>
      <c r="E6890" t="s">
        <v>17473</v>
      </c>
      <c r="F6890" t="str">
        <f>VLOOKUP(E6890,DWG_TITLES!A:B,2,FALSE)</f>
        <v>ARRANJO DE TUBULAÇÃO SISTEMA DE TRANSFERÊNCIA E RECEBIMENTO DE GÁS-ÓLEO-ANTÁRTICO BLOCO 02</v>
      </c>
    </row>
    <row r="6891" spans="1:6" x14ac:dyDescent="0.25">
      <c r="A6891" s="1">
        <v>45520</v>
      </c>
      <c r="B6891" t="str">
        <f>VLOOKUP(Planilha1!B6891,LANG!A:B,2,FALSE)</f>
        <v>PIPING</v>
      </c>
      <c r="C6891" t="s">
        <v>6485</v>
      </c>
      <c r="D6891" t="str">
        <f>VLOOKUP(Planilha1!D6891,LANG!A:B,2,FALSE)</f>
        <v>DETAILED</v>
      </c>
      <c r="E6891" t="s">
        <v>17473</v>
      </c>
      <c r="F6891" t="str">
        <f>VLOOKUP(E6891,DWG_TITLES!A:B,2,FALSE)</f>
        <v>ARRANJO DE TUBULAÇÃO SISTEMA DE TRANSFERÊNCIA E RECEBIMENTO DE GÁS-ÓLEO-ANTÁRTICO BLOCO 02</v>
      </c>
    </row>
    <row r="6892" spans="1:6" x14ac:dyDescent="0.25">
      <c r="A6892" s="1">
        <v>45688</v>
      </c>
      <c r="B6892" t="str">
        <f>VLOOKUP(Planilha1!B6892,LANG!A:B,2,FALSE)</f>
        <v>PIPING</v>
      </c>
      <c r="C6892" t="s">
        <v>6486</v>
      </c>
      <c r="D6892" t="str">
        <f>VLOOKUP(Planilha1!D6892,LANG!A:B,2,FALSE)</f>
        <v>DETAILED</v>
      </c>
      <c r="E6892" t="s">
        <v>17473</v>
      </c>
      <c r="F6892" t="str">
        <f>VLOOKUP(E6892,DWG_TITLES!A:B,2,FALSE)</f>
        <v>ARRANJO DE TUBULAÇÃO SISTEMA DE TRANSFERÊNCIA E RECEBIMENTO DE GÁS-ÓLEO-ANTÁRTICO BLOCO 02</v>
      </c>
    </row>
    <row r="6893" spans="1:6" x14ac:dyDescent="0.25">
      <c r="A6893" s="1">
        <v>46108</v>
      </c>
      <c r="B6893" t="str">
        <f>VLOOKUP(Planilha1!B6893,LANG!A:B,2,FALSE)</f>
        <v>PIPING</v>
      </c>
      <c r="C6893" t="s">
        <v>6487</v>
      </c>
      <c r="D6893" t="str">
        <f>VLOOKUP(Planilha1!D6893,LANG!A:B,2,FALSE)</f>
        <v>DETAILED</v>
      </c>
      <c r="E6893" t="s">
        <v>17473</v>
      </c>
      <c r="F6893" t="str">
        <f>VLOOKUP(E6893,DWG_TITLES!A:B,2,FALSE)</f>
        <v>ARRANJO DE TUBULAÇÃO SISTEMA DE TRANSFERÊNCIA E RECEBIMENTO DE GÁS-ÓLEO-ANTÁRTICO BLOCO 02</v>
      </c>
    </row>
    <row r="6894" spans="1:6" x14ac:dyDescent="0.25">
      <c r="A6894" s="1">
        <v>45455</v>
      </c>
      <c r="B6894" t="str">
        <f>VLOOKUP(Planilha1!B6894,LANG!A:B,2,FALSE)</f>
        <v>PIPING</v>
      </c>
      <c r="C6894" t="s">
        <v>6488</v>
      </c>
      <c r="D6894" t="str">
        <f>VLOOKUP(Planilha1!D6894,LANG!A:B,2,FALSE)</f>
        <v>DETAILED</v>
      </c>
      <c r="E6894" t="s">
        <v>17474</v>
      </c>
      <c r="F6894" t="str">
        <f>VLOOKUP(E6894,DWG_TITLES!A:B,2,FALSE)</f>
        <v>ARRANJO DE TUBULAÇÃO SISTEMA DE TRANSFERÊNCIA E RECEBIMENTO DE GÁS-ÓLEO-ANTÁRTICO BLOCO 03</v>
      </c>
    </row>
    <row r="6895" spans="1:6" x14ac:dyDescent="0.25">
      <c r="A6895" s="1">
        <v>45520</v>
      </c>
      <c r="B6895" t="str">
        <f>VLOOKUP(Planilha1!B6895,LANG!A:B,2,FALSE)</f>
        <v>PIPING</v>
      </c>
      <c r="C6895" t="s">
        <v>6489</v>
      </c>
      <c r="D6895" t="str">
        <f>VLOOKUP(Planilha1!D6895,LANG!A:B,2,FALSE)</f>
        <v>DETAILED</v>
      </c>
      <c r="E6895" t="s">
        <v>17474</v>
      </c>
      <c r="F6895" t="str">
        <f>VLOOKUP(E6895,DWG_TITLES!A:B,2,FALSE)</f>
        <v>ARRANJO DE TUBULAÇÃO SISTEMA DE TRANSFERÊNCIA E RECEBIMENTO DE GÁS-ÓLEO-ANTÁRTICO BLOCO 03</v>
      </c>
    </row>
    <row r="6896" spans="1:6" x14ac:dyDescent="0.25">
      <c r="A6896" s="1">
        <v>46142</v>
      </c>
      <c r="B6896" t="str">
        <f>VLOOKUP(Planilha1!B6896,LANG!A:B,2,FALSE)</f>
        <v>PIPING</v>
      </c>
      <c r="C6896" t="s">
        <v>6490</v>
      </c>
      <c r="D6896" t="str">
        <f>VLOOKUP(Planilha1!D6896,LANG!A:B,2,FALSE)</f>
        <v>DETAILED</v>
      </c>
      <c r="E6896" t="s">
        <v>17474</v>
      </c>
      <c r="F6896" t="str">
        <f>VLOOKUP(E6896,DWG_TITLES!A:B,2,FALSE)</f>
        <v>ARRANJO DE TUBULAÇÃO SISTEMA DE TRANSFERÊNCIA E RECEBIMENTO DE GÁS-ÓLEO-ANTÁRTICO BLOCO 03</v>
      </c>
    </row>
    <row r="6897" spans="1:6" x14ac:dyDescent="0.25">
      <c r="A6897" s="1">
        <v>45478</v>
      </c>
      <c r="B6897" t="str">
        <f>VLOOKUP(Planilha1!B6897,LANG!A:B,2,FALSE)</f>
        <v>PIPING</v>
      </c>
      <c r="C6897" t="s">
        <v>6491</v>
      </c>
      <c r="D6897" t="str">
        <f>VLOOKUP(Planilha1!D6897,LANG!A:B,2,FALSE)</f>
        <v>DETAILED</v>
      </c>
      <c r="E6897" t="s">
        <v>17475</v>
      </c>
      <c r="F6897" t="str">
        <f>VLOOKUP(E6897,DWG_TITLES!A:B,2,FALSE)</f>
        <v>ARRANJO DE TUBULAÇÃO SISTEMA DE TRANSFERÊNCIA E RECEBIMENTO DE GÁS-ÓLEO-ANTÁRTICO BLOCO 10</v>
      </c>
    </row>
    <row r="6898" spans="1:6" x14ac:dyDescent="0.25">
      <c r="A6898" s="1">
        <v>45558</v>
      </c>
      <c r="B6898" t="str">
        <f>VLOOKUP(Planilha1!B6898,LANG!A:B,2,FALSE)</f>
        <v>PIPING</v>
      </c>
      <c r="C6898" t="s">
        <v>6492</v>
      </c>
      <c r="D6898" t="str">
        <f>VLOOKUP(Planilha1!D6898,LANG!A:B,2,FALSE)</f>
        <v>DETAILED</v>
      </c>
      <c r="E6898" t="s">
        <v>17475</v>
      </c>
      <c r="F6898" t="str">
        <f>VLOOKUP(E6898,DWG_TITLES!A:B,2,FALSE)</f>
        <v>ARRANJO DE TUBULAÇÃO SISTEMA DE TRANSFERÊNCIA E RECEBIMENTO DE GÁS-ÓLEO-ANTÁRTICO BLOCO 10</v>
      </c>
    </row>
    <row r="6899" spans="1:6" x14ac:dyDescent="0.25">
      <c r="A6899" s="1">
        <v>46083</v>
      </c>
      <c r="B6899" t="str">
        <f>VLOOKUP(Planilha1!B6899,LANG!A:B,2,FALSE)</f>
        <v>PIPING</v>
      </c>
      <c r="C6899" t="s">
        <v>6493</v>
      </c>
      <c r="D6899" t="str">
        <f>VLOOKUP(Planilha1!D6899,LANG!A:B,2,FALSE)</f>
        <v>DETAILED</v>
      </c>
      <c r="E6899" t="s">
        <v>17475</v>
      </c>
      <c r="F6899" t="str">
        <f>VLOOKUP(E6899,DWG_TITLES!A:B,2,FALSE)</f>
        <v>ARRANJO DE TUBULAÇÃO SISTEMA DE TRANSFERÊNCIA E RECEBIMENTO DE GÁS-ÓLEO-ANTÁRTICO BLOCO 10</v>
      </c>
    </row>
    <row r="6900" spans="1:6" x14ac:dyDescent="0.25">
      <c r="A6900" s="1">
        <v>45299</v>
      </c>
      <c r="B6900" t="str">
        <f>VLOOKUP(Planilha1!B6900,LANG!A:B,2,FALSE)</f>
        <v>PIPING</v>
      </c>
      <c r="C6900" t="s">
        <v>6494</v>
      </c>
      <c r="D6900" t="str">
        <f>VLOOKUP(Planilha1!D6900,LANG!A:B,2,FALSE)</f>
        <v>DETAILED</v>
      </c>
      <c r="E6900" t="s">
        <v>17476</v>
      </c>
      <c r="F6900" t="str">
        <f>VLOOKUP(E6900,DWG_TITLES!A:B,2,FALSE)</f>
        <v>SPOOLS DE TUBULAÇÃO SISTEMA DE AR COMPRIMIDO BLOCO 01</v>
      </c>
    </row>
    <row r="6901" spans="1:6" x14ac:dyDescent="0.25">
      <c r="A6901" s="1">
        <v>45360</v>
      </c>
      <c r="B6901" t="str">
        <f>VLOOKUP(Planilha1!B6901,LANG!A:B,2,FALSE)</f>
        <v>PIPING</v>
      </c>
      <c r="C6901" t="s">
        <v>6495</v>
      </c>
      <c r="D6901" t="str">
        <f>VLOOKUP(Planilha1!D6901,LANG!A:B,2,FALSE)</f>
        <v>DETAILED</v>
      </c>
      <c r="E6901" t="s">
        <v>17476</v>
      </c>
      <c r="F6901" t="str">
        <f>VLOOKUP(E6901,DWG_TITLES!A:B,2,FALSE)</f>
        <v>SPOOLS DE TUBULAÇÃO SISTEMA DE AR COMPRIMIDO BLOCO 01</v>
      </c>
    </row>
    <row r="6902" spans="1:6" x14ac:dyDescent="0.25">
      <c r="A6902" s="1">
        <v>45434</v>
      </c>
      <c r="B6902" t="str">
        <f>VLOOKUP(Planilha1!B6902,LANG!A:B,2,FALSE)</f>
        <v>PIPING</v>
      </c>
      <c r="C6902" t="s">
        <v>6496</v>
      </c>
      <c r="D6902" t="str">
        <f>VLOOKUP(Planilha1!D6902,LANG!A:B,2,FALSE)</f>
        <v>DETAILED</v>
      </c>
      <c r="E6902" t="s">
        <v>17476</v>
      </c>
      <c r="F6902" t="str">
        <f>VLOOKUP(E6902,DWG_TITLES!A:B,2,FALSE)</f>
        <v>SPOOLS DE TUBULAÇÃO SISTEMA DE AR COMPRIMIDO BLOCO 01</v>
      </c>
    </row>
    <row r="6903" spans="1:6" x14ac:dyDescent="0.25">
      <c r="A6903" s="1">
        <v>45607</v>
      </c>
      <c r="B6903" t="str">
        <f>VLOOKUP(Planilha1!B6903,LANG!A:B,2,FALSE)</f>
        <v>PIPING</v>
      </c>
      <c r="C6903" t="s">
        <v>6497</v>
      </c>
      <c r="D6903" t="str">
        <f>VLOOKUP(Planilha1!D6903,LANG!A:B,2,FALSE)</f>
        <v>DETAILED</v>
      </c>
      <c r="E6903" t="s">
        <v>17476</v>
      </c>
      <c r="F6903" t="str">
        <f>VLOOKUP(E6903,DWG_TITLES!A:B,2,FALSE)</f>
        <v>SPOOLS DE TUBULAÇÃO SISTEMA DE AR COMPRIMIDO BLOCO 01</v>
      </c>
    </row>
    <row r="6904" spans="1:6" x14ac:dyDescent="0.25">
      <c r="A6904" s="1">
        <v>45870</v>
      </c>
      <c r="B6904" t="str">
        <f>VLOOKUP(Planilha1!B6904,LANG!A:B,2,FALSE)</f>
        <v>PIPING</v>
      </c>
      <c r="C6904" t="s">
        <v>6498</v>
      </c>
      <c r="D6904" t="str">
        <f>VLOOKUP(Planilha1!D6904,LANG!A:B,2,FALSE)</f>
        <v>DETAILED</v>
      </c>
      <c r="E6904" t="s">
        <v>17476</v>
      </c>
      <c r="F6904" t="str">
        <f>VLOOKUP(E6904,DWG_TITLES!A:B,2,FALSE)</f>
        <v>SPOOLS DE TUBULAÇÃO SISTEMA DE AR COMPRIMIDO BLOCO 01</v>
      </c>
    </row>
    <row r="6905" spans="1:6" x14ac:dyDescent="0.25">
      <c r="A6905" s="1">
        <v>45906</v>
      </c>
      <c r="B6905" t="str">
        <f>VLOOKUP(Planilha1!B6905,LANG!A:B,2,FALSE)</f>
        <v>PIPING</v>
      </c>
      <c r="C6905" t="s">
        <v>6499</v>
      </c>
      <c r="D6905" t="str">
        <f>VLOOKUP(Planilha1!D6905,LANG!A:B,2,FALSE)</f>
        <v>DETAILED</v>
      </c>
      <c r="E6905" t="s">
        <v>17476</v>
      </c>
      <c r="F6905" t="str">
        <f>VLOOKUP(E6905,DWG_TITLES!A:B,2,FALSE)</f>
        <v>SPOOLS DE TUBULAÇÃO SISTEMA DE AR COMPRIMIDO BLOCO 01</v>
      </c>
    </row>
    <row r="6906" spans="1:6" x14ac:dyDescent="0.25">
      <c r="A6906" s="1">
        <v>46111</v>
      </c>
      <c r="B6906" t="str">
        <f>VLOOKUP(Planilha1!B6906,LANG!A:B,2,FALSE)</f>
        <v>PIPING</v>
      </c>
      <c r="C6906" t="s">
        <v>6500</v>
      </c>
      <c r="D6906" t="str">
        <f>VLOOKUP(Planilha1!D6906,LANG!A:B,2,FALSE)</f>
        <v>DETAILED</v>
      </c>
      <c r="E6906" t="s">
        <v>17476</v>
      </c>
      <c r="F6906" t="str">
        <f>VLOOKUP(E6906,DWG_TITLES!A:B,2,FALSE)</f>
        <v>SPOOLS DE TUBULAÇÃO SISTEMA DE AR COMPRIMIDO BLOCO 01</v>
      </c>
    </row>
    <row r="6907" spans="1:6" x14ac:dyDescent="0.25">
      <c r="A6907" s="1">
        <v>46111</v>
      </c>
      <c r="B6907" t="str">
        <f>VLOOKUP(Planilha1!B6907,LANG!A:B,2,FALSE)</f>
        <v>PIPING</v>
      </c>
      <c r="C6907" t="s">
        <v>6501</v>
      </c>
      <c r="D6907" t="str">
        <f>VLOOKUP(Planilha1!D6907,LANG!A:B,2,FALSE)</f>
        <v>DETAILED</v>
      </c>
      <c r="E6907" t="s">
        <v>17476</v>
      </c>
      <c r="F6907" t="str">
        <f>VLOOKUP(E6907,DWG_TITLES!A:B,2,FALSE)</f>
        <v>SPOOLS DE TUBULAÇÃO SISTEMA DE AR COMPRIMIDO BLOCO 01</v>
      </c>
    </row>
    <row r="6908" spans="1:6" x14ac:dyDescent="0.25">
      <c r="A6908" s="1">
        <v>45299</v>
      </c>
      <c r="B6908" t="str">
        <f>VLOOKUP(Planilha1!B6908,LANG!A:B,2,FALSE)</f>
        <v>PIPING</v>
      </c>
      <c r="C6908" t="s">
        <v>6502</v>
      </c>
      <c r="D6908" t="str">
        <f>VLOOKUP(Planilha1!D6908,LANG!A:B,2,FALSE)</f>
        <v>DETAILED</v>
      </c>
      <c r="E6908" t="s">
        <v>17477</v>
      </c>
      <c r="F6908" t="str">
        <f>VLOOKUP(E6908,DWG_TITLES!A:B,2,FALSE)</f>
        <v>ISOMÉTRICOS DE TUBULAÇÃO SISTEMA DE AR COMPRIMIDO BLOCO 01</v>
      </c>
    </row>
    <row r="6909" spans="1:6" x14ac:dyDescent="0.25">
      <c r="A6909" s="1">
        <v>45360</v>
      </c>
      <c r="B6909" t="str">
        <f>VLOOKUP(Planilha1!B6909,LANG!A:B,2,FALSE)</f>
        <v>PIPING</v>
      </c>
      <c r="C6909" t="s">
        <v>6503</v>
      </c>
      <c r="D6909" t="str">
        <f>VLOOKUP(Planilha1!D6909,LANG!A:B,2,FALSE)</f>
        <v>DETAILED</v>
      </c>
      <c r="E6909" t="s">
        <v>17477</v>
      </c>
      <c r="F6909" t="str">
        <f>VLOOKUP(E6909,DWG_TITLES!A:B,2,FALSE)</f>
        <v>ISOMÉTRICOS DE TUBULAÇÃO SISTEMA DE AR COMPRIMIDO BLOCO 01</v>
      </c>
    </row>
    <row r="6910" spans="1:6" x14ac:dyDescent="0.25">
      <c r="A6910" s="1">
        <v>45434</v>
      </c>
      <c r="B6910" t="str">
        <f>VLOOKUP(Planilha1!B6910,LANG!A:B,2,FALSE)</f>
        <v>PIPING</v>
      </c>
      <c r="C6910" t="s">
        <v>6504</v>
      </c>
      <c r="D6910" t="str">
        <f>VLOOKUP(Planilha1!D6910,LANG!A:B,2,FALSE)</f>
        <v>DETAILED</v>
      </c>
      <c r="E6910" t="s">
        <v>17477</v>
      </c>
      <c r="F6910" t="str">
        <f>VLOOKUP(E6910,DWG_TITLES!A:B,2,FALSE)</f>
        <v>ISOMÉTRICOS DE TUBULAÇÃO SISTEMA DE AR COMPRIMIDO BLOCO 01</v>
      </c>
    </row>
    <row r="6911" spans="1:6" x14ac:dyDescent="0.25">
      <c r="A6911" s="1">
        <v>45607</v>
      </c>
      <c r="B6911" t="str">
        <f>VLOOKUP(Planilha1!B6911,LANG!A:B,2,FALSE)</f>
        <v>PIPING</v>
      </c>
      <c r="C6911" t="s">
        <v>6505</v>
      </c>
      <c r="D6911" t="str">
        <f>VLOOKUP(Planilha1!D6911,LANG!A:B,2,FALSE)</f>
        <v>DETAILED</v>
      </c>
      <c r="E6911" t="s">
        <v>17477</v>
      </c>
      <c r="F6911" t="str">
        <f>VLOOKUP(E6911,DWG_TITLES!A:B,2,FALSE)</f>
        <v>ISOMÉTRICOS DE TUBULAÇÃO SISTEMA DE AR COMPRIMIDO BLOCO 01</v>
      </c>
    </row>
    <row r="6912" spans="1:6" x14ac:dyDescent="0.25">
      <c r="A6912" s="1">
        <v>46098</v>
      </c>
      <c r="B6912" t="str">
        <f>VLOOKUP(Planilha1!B6912,LANG!A:B,2,FALSE)</f>
        <v>PIPING</v>
      </c>
      <c r="C6912" t="s">
        <v>6506</v>
      </c>
      <c r="D6912" t="str">
        <f>VLOOKUP(Planilha1!D6912,LANG!A:B,2,FALSE)</f>
        <v>DETAILED</v>
      </c>
      <c r="E6912" t="s">
        <v>17477</v>
      </c>
      <c r="F6912" t="str">
        <f>VLOOKUP(E6912,DWG_TITLES!A:B,2,FALSE)</f>
        <v>ISOMÉTRICOS DE TUBULAÇÃO SISTEMA DE AR COMPRIMIDO BLOCO 01</v>
      </c>
    </row>
    <row r="6913" spans="1:6" x14ac:dyDescent="0.25">
      <c r="A6913" s="1">
        <v>46098</v>
      </c>
      <c r="B6913" t="str">
        <f>VLOOKUP(Planilha1!B6913,LANG!A:B,2,FALSE)</f>
        <v>PIPING</v>
      </c>
      <c r="C6913" t="s">
        <v>6507</v>
      </c>
      <c r="D6913" t="str">
        <f>VLOOKUP(Planilha1!D6913,LANG!A:B,2,FALSE)</f>
        <v>DETAILED</v>
      </c>
      <c r="E6913" t="s">
        <v>17477</v>
      </c>
      <c r="F6913" t="str">
        <f>VLOOKUP(E6913,DWG_TITLES!A:B,2,FALSE)</f>
        <v>ISOMÉTRICOS DE TUBULAÇÃO SISTEMA DE AR COMPRIMIDO BLOCO 01</v>
      </c>
    </row>
    <row r="6914" spans="1:6" x14ac:dyDescent="0.25">
      <c r="A6914" s="1">
        <v>46090</v>
      </c>
      <c r="B6914" t="str">
        <f>VLOOKUP(Planilha1!B6914,LANG!A:B,2,FALSE)</f>
        <v>PIPING</v>
      </c>
      <c r="C6914" t="s">
        <v>6508</v>
      </c>
      <c r="D6914" t="str">
        <f>VLOOKUP(Planilha1!D6914,LANG!A:B,2,FALSE)</f>
        <v>DETAILED</v>
      </c>
      <c r="E6914" t="s">
        <v>17477</v>
      </c>
      <c r="F6914" t="str">
        <f>VLOOKUP(E6914,DWG_TITLES!A:B,2,FALSE)</f>
        <v>ISOMÉTRICOS DE TUBULAÇÃO SISTEMA DE AR COMPRIMIDO BLOCO 01</v>
      </c>
    </row>
    <row r="6915" spans="1:6" x14ac:dyDescent="0.25">
      <c r="A6915" s="1">
        <v>46090</v>
      </c>
      <c r="B6915" t="str">
        <f>VLOOKUP(Planilha1!B6915,LANG!A:B,2,FALSE)</f>
        <v>PIPING</v>
      </c>
      <c r="C6915" t="s">
        <v>6509</v>
      </c>
      <c r="D6915" t="str">
        <f>VLOOKUP(Planilha1!D6915,LANG!A:B,2,FALSE)</f>
        <v>DETAILED</v>
      </c>
      <c r="E6915" t="s">
        <v>17477</v>
      </c>
      <c r="F6915" t="str">
        <f>VLOOKUP(E6915,DWG_TITLES!A:B,2,FALSE)</f>
        <v>ISOMÉTRICOS DE TUBULAÇÃO SISTEMA DE AR COMPRIMIDO BLOCO 01</v>
      </c>
    </row>
    <row r="6916" spans="1:6" x14ac:dyDescent="0.25">
      <c r="A6916" s="1">
        <v>46118</v>
      </c>
      <c r="B6916" t="str">
        <f>VLOOKUP(Planilha1!B6916,LANG!A:B,2,FALSE)</f>
        <v>PIPING</v>
      </c>
      <c r="C6916" t="s">
        <v>6510</v>
      </c>
      <c r="D6916" t="str">
        <f>VLOOKUP(Planilha1!D6916,LANG!A:B,2,FALSE)</f>
        <v>DETAILED</v>
      </c>
      <c r="E6916" t="s">
        <v>17477</v>
      </c>
      <c r="F6916" t="str">
        <f>VLOOKUP(E6916,DWG_TITLES!A:B,2,FALSE)</f>
        <v>ISOMÉTRICOS DE TUBULAÇÃO SISTEMA DE AR COMPRIMIDO BLOCO 01</v>
      </c>
    </row>
    <row r="6917" spans="1:6" x14ac:dyDescent="0.25">
      <c r="A6917" s="1">
        <v>46162</v>
      </c>
      <c r="B6917" t="str">
        <f>VLOOKUP(Planilha1!B6917,LANG!A:B,2,FALSE)</f>
        <v>PIPING</v>
      </c>
      <c r="C6917" t="s">
        <v>6511</v>
      </c>
      <c r="D6917" t="str">
        <f>VLOOKUP(Planilha1!D6917,LANG!A:B,2,FALSE)</f>
        <v>DETAILED</v>
      </c>
      <c r="E6917" t="s">
        <v>17477</v>
      </c>
      <c r="F6917" t="str">
        <f>VLOOKUP(E6917,DWG_TITLES!A:B,2,FALSE)</f>
        <v>ISOMÉTRICOS DE TUBULAÇÃO SISTEMA DE AR COMPRIMIDO BLOCO 01</v>
      </c>
    </row>
    <row r="6918" spans="1:6" x14ac:dyDescent="0.25">
      <c r="A6918" s="1">
        <v>46188</v>
      </c>
      <c r="B6918" t="str">
        <f>VLOOKUP(Planilha1!B6918,LANG!A:B,2,FALSE)</f>
        <v>PIPING</v>
      </c>
      <c r="C6918" t="s">
        <v>13467</v>
      </c>
      <c r="D6918" t="str">
        <f>VLOOKUP(Planilha1!D6918,LANG!A:B,2,FALSE)</f>
        <v>DETAILED</v>
      </c>
      <c r="E6918" t="s">
        <v>17477</v>
      </c>
      <c r="F6918" t="str">
        <f>VLOOKUP(E6918,DWG_TITLES!A:B,2,FALSE)</f>
        <v>ISOMÉTRICOS DE TUBULAÇÃO SISTEMA DE AR COMPRIMIDO BLOCO 01</v>
      </c>
    </row>
    <row r="6919" spans="1:6" x14ac:dyDescent="0.25">
      <c r="A6919" s="1">
        <v>46218</v>
      </c>
      <c r="B6919" t="str">
        <f>VLOOKUP(Planilha1!B6919,LANG!A:B,2,FALSE)</f>
        <v>PIPING</v>
      </c>
      <c r="C6919" t="s">
        <v>13468</v>
      </c>
      <c r="D6919" t="str">
        <f>VLOOKUP(Planilha1!D6919,LANG!A:B,2,FALSE)</f>
        <v>DETAILED</v>
      </c>
      <c r="E6919" t="s">
        <v>17477</v>
      </c>
      <c r="F6919" t="str">
        <f>VLOOKUP(E6919,DWG_TITLES!A:B,2,FALSE)</f>
        <v>ISOMÉTRICOS DE TUBULAÇÃO SISTEMA DE AR COMPRIMIDO BLOCO 01</v>
      </c>
    </row>
    <row r="6920" spans="1:6" x14ac:dyDescent="0.25">
      <c r="A6920" s="1">
        <v>46234</v>
      </c>
      <c r="B6920" t="str">
        <f>VLOOKUP(Planilha1!B6920,LANG!A:B,2,FALSE)</f>
        <v>PIPING</v>
      </c>
      <c r="C6920" t="s">
        <v>13927</v>
      </c>
      <c r="D6920" t="str">
        <f>VLOOKUP(Planilha1!D6920,LANG!A:B,2,FALSE)</f>
        <v>DETAILED</v>
      </c>
      <c r="E6920" t="s">
        <v>17477</v>
      </c>
      <c r="F6920" t="str">
        <f>VLOOKUP(E6920,DWG_TITLES!A:B,2,FALSE)</f>
        <v>ISOMÉTRICOS DE TUBULAÇÃO SISTEMA DE AR COMPRIMIDO BLOCO 01</v>
      </c>
    </row>
    <row r="6921" spans="1:6" x14ac:dyDescent="0.25">
      <c r="A6921" s="1">
        <v>46274</v>
      </c>
      <c r="B6921" t="str">
        <f>VLOOKUP(Planilha1!B6921,LANG!A:B,2,FALSE)</f>
        <v>PIPING</v>
      </c>
      <c r="C6921" t="s">
        <v>13928</v>
      </c>
      <c r="D6921" t="str">
        <f>VLOOKUP(Planilha1!D6921,LANG!A:B,2,FALSE)</f>
        <v>DETAILED</v>
      </c>
      <c r="E6921" t="s">
        <v>17477</v>
      </c>
      <c r="F6921" t="str">
        <f>VLOOKUP(E6921,DWG_TITLES!A:B,2,FALSE)</f>
        <v>ISOMÉTRICOS DE TUBULAÇÃO SISTEMA DE AR COMPRIMIDO BLOCO 01</v>
      </c>
    </row>
    <row r="6922" spans="1:6" x14ac:dyDescent="0.25">
      <c r="A6922" s="1">
        <v>46274</v>
      </c>
      <c r="B6922" t="str">
        <f>VLOOKUP(Planilha1!B6922,LANG!A:B,2,FALSE)</f>
        <v>PIPING</v>
      </c>
      <c r="C6922" t="s">
        <v>13929</v>
      </c>
      <c r="D6922" t="str">
        <f>VLOOKUP(Planilha1!D6922,LANG!A:B,2,FALSE)</f>
        <v>DETAILED</v>
      </c>
      <c r="E6922" t="s">
        <v>17477</v>
      </c>
      <c r="F6922" t="str">
        <f>VLOOKUP(E6922,DWG_TITLES!A:B,2,FALSE)</f>
        <v>ISOMÉTRICOS DE TUBULAÇÃO SISTEMA DE AR COMPRIMIDO BLOCO 01</v>
      </c>
    </row>
    <row r="6923" spans="1:6" x14ac:dyDescent="0.25">
      <c r="A6923" s="1">
        <v>45398</v>
      </c>
      <c r="B6923" t="str">
        <f>VLOOKUP(Planilha1!B6923,LANG!A:B,2,FALSE)</f>
        <v>PIPING</v>
      </c>
      <c r="C6923" t="s">
        <v>6512</v>
      </c>
      <c r="D6923" t="str">
        <f>VLOOKUP(Planilha1!D6923,LANG!A:B,2,FALSE)</f>
        <v>DETAILED</v>
      </c>
      <c r="E6923" t="s">
        <v>17478</v>
      </c>
      <c r="F6923" t="str">
        <f>VLOOKUP(E6923,DWG_TITLES!A:B,2,FALSE)</f>
        <v>ISOMÉTRICOS DE TUBULAÇÃO SISTEMA DE AR COMPRIMIDO BLOCO 02</v>
      </c>
    </row>
    <row r="6924" spans="1:6" x14ac:dyDescent="0.25">
      <c r="A6924" s="1">
        <v>45460</v>
      </c>
      <c r="B6924" t="str">
        <f>VLOOKUP(Planilha1!B6924,LANG!A:B,2,FALSE)</f>
        <v>PIPING</v>
      </c>
      <c r="C6924" t="s">
        <v>6513</v>
      </c>
      <c r="D6924" t="str">
        <f>VLOOKUP(Planilha1!D6924,LANG!A:B,2,FALSE)</f>
        <v>DETAILED</v>
      </c>
      <c r="E6924" t="s">
        <v>17478</v>
      </c>
      <c r="F6924" t="str">
        <f>VLOOKUP(E6924,DWG_TITLES!A:B,2,FALSE)</f>
        <v>ISOMÉTRICOS DE TUBULAÇÃO SISTEMA DE AR COMPRIMIDO BLOCO 02</v>
      </c>
    </row>
    <row r="6925" spans="1:6" x14ac:dyDescent="0.25">
      <c r="A6925" s="1">
        <v>46098</v>
      </c>
      <c r="B6925" t="str">
        <f>VLOOKUP(Planilha1!B6925,LANG!A:B,2,FALSE)</f>
        <v>PIPING</v>
      </c>
      <c r="C6925" t="s">
        <v>6514</v>
      </c>
      <c r="D6925" t="str">
        <f>VLOOKUP(Planilha1!D6925,LANG!A:B,2,FALSE)</f>
        <v>DETAILED</v>
      </c>
      <c r="E6925" t="s">
        <v>17478</v>
      </c>
      <c r="F6925" t="str">
        <f>VLOOKUP(E6925,DWG_TITLES!A:B,2,FALSE)</f>
        <v>ISOMÉTRICOS DE TUBULAÇÃO SISTEMA DE AR COMPRIMIDO BLOCO 02</v>
      </c>
    </row>
    <row r="6926" spans="1:6" x14ac:dyDescent="0.25">
      <c r="A6926" s="1">
        <v>46098</v>
      </c>
      <c r="B6926" t="str">
        <f>VLOOKUP(Planilha1!B6926,LANG!A:B,2,FALSE)</f>
        <v>PIPING</v>
      </c>
      <c r="C6926" t="s">
        <v>6515</v>
      </c>
      <c r="D6926" t="str">
        <f>VLOOKUP(Planilha1!D6926,LANG!A:B,2,FALSE)</f>
        <v>DETAILED</v>
      </c>
      <c r="E6926" t="s">
        <v>17478</v>
      </c>
      <c r="F6926" t="str">
        <f>VLOOKUP(E6926,DWG_TITLES!A:B,2,FALSE)</f>
        <v>ISOMÉTRICOS DE TUBULAÇÃO SISTEMA DE AR COMPRIMIDO BLOCO 02</v>
      </c>
    </row>
    <row r="6927" spans="1:6" x14ac:dyDescent="0.25">
      <c r="A6927" s="1">
        <v>46128</v>
      </c>
      <c r="B6927" t="str">
        <f>VLOOKUP(Planilha1!B6927,LANG!A:B,2,FALSE)</f>
        <v>PIPING</v>
      </c>
      <c r="C6927" t="s">
        <v>6516</v>
      </c>
      <c r="D6927" t="str">
        <f>VLOOKUP(Planilha1!D6927,LANG!A:B,2,FALSE)</f>
        <v>DETAILED</v>
      </c>
      <c r="E6927" t="s">
        <v>17478</v>
      </c>
      <c r="F6927" t="str">
        <f>VLOOKUP(E6927,DWG_TITLES!A:B,2,FALSE)</f>
        <v>ISOMÉTRICOS DE TUBULAÇÃO SISTEMA DE AR COMPRIMIDO BLOCO 02</v>
      </c>
    </row>
    <row r="6928" spans="1:6" x14ac:dyDescent="0.25">
      <c r="A6928" s="1">
        <v>45447</v>
      </c>
      <c r="B6928" t="str">
        <f>VLOOKUP(Planilha1!B6928,LANG!A:B,2,FALSE)</f>
        <v>PIPING</v>
      </c>
      <c r="C6928" t="s">
        <v>6517</v>
      </c>
      <c r="D6928" t="str">
        <f>VLOOKUP(Planilha1!D6928,LANG!A:B,2,FALSE)</f>
        <v>DETAILED</v>
      </c>
      <c r="E6928" t="s">
        <v>17479</v>
      </c>
      <c r="F6928" t="str">
        <f>VLOOKUP(E6928,DWG_TITLES!A:B,2,FALSE)</f>
        <v>SPOOLS DE TUBULAÇÃO SISTEMA DE AR COMPRIMIDO BLOCO 03</v>
      </c>
    </row>
    <row r="6929" spans="1:6" x14ac:dyDescent="0.25">
      <c r="A6929" s="1">
        <v>45478</v>
      </c>
      <c r="B6929" t="str">
        <f>VLOOKUP(Planilha1!B6929,LANG!A:B,2,FALSE)</f>
        <v>PIPING</v>
      </c>
      <c r="C6929" t="s">
        <v>6518</v>
      </c>
      <c r="D6929" t="str">
        <f>VLOOKUP(Planilha1!D6929,LANG!A:B,2,FALSE)</f>
        <v>DETAILED</v>
      </c>
      <c r="E6929" t="s">
        <v>17479</v>
      </c>
      <c r="F6929" t="str">
        <f>VLOOKUP(E6929,DWG_TITLES!A:B,2,FALSE)</f>
        <v>SPOOLS DE TUBULAÇÃO SISTEMA DE AR COMPRIMIDO BLOCO 03</v>
      </c>
    </row>
    <row r="6930" spans="1:6" x14ac:dyDescent="0.25">
      <c r="A6930" s="1">
        <v>45644</v>
      </c>
      <c r="B6930" t="str">
        <f>VLOOKUP(Planilha1!B6930,LANG!A:B,2,FALSE)</f>
        <v>PIPING</v>
      </c>
      <c r="C6930" t="s">
        <v>6519</v>
      </c>
      <c r="D6930" t="str">
        <f>VLOOKUP(Planilha1!D6930,LANG!A:B,2,FALSE)</f>
        <v>DETAILED</v>
      </c>
      <c r="E6930" t="s">
        <v>17479</v>
      </c>
      <c r="F6930" t="str">
        <f>VLOOKUP(E6930,DWG_TITLES!A:B,2,FALSE)</f>
        <v>SPOOLS DE TUBULAÇÃO SISTEMA DE AR COMPRIMIDO BLOCO 03</v>
      </c>
    </row>
    <row r="6931" spans="1:6" x14ac:dyDescent="0.25">
      <c r="A6931" s="1">
        <v>45898</v>
      </c>
      <c r="B6931" t="str">
        <f>VLOOKUP(Planilha1!B6931,LANG!A:B,2,FALSE)</f>
        <v>PIPING</v>
      </c>
      <c r="C6931" t="s">
        <v>6520</v>
      </c>
      <c r="D6931" t="str">
        <f>VLOOKUP(Planilha1!D6931,LANG!A:B,2,FALSE)</f>
        <v>DETAILED</v>
      </c>
      <c r="E6931" t="s">
        <v>17479</v>
      </c>
      <c r="F6931" t="str">
        <f>VLOOKUP(E6931,DWG_TITLES!A:B,2,FALSE)</f>
        <v>SPOOLS DE TUBULAÇÃO SISTEMA DE AR COMPRIMIDO BLOCO 03</v>
      </c>
    </row>
    <row r="6932" spans="1:6" x14ac:dyDescent="0.25">
      <c r="A6932" s="1">
        <v>45826</v>
      </c>
      <c r="B6932" t="str">
        <f>VLOOKUP(Planilha1!B6932,LANG!A:B,2,FALSE)</f>
        <v>PIPING</v>
      </c>
      <c r="C6932" t="s">
        <v>6521</v>
      </c>
      <c r="D6932" t="str">
        <f>VLOOKUP(Planilha1!D6932,LANG!A:B,2,FALSE)</f>
        <v>DETAILED</v>
      </c>
      <c r="E6932" t="s">
        <v>17479</v>
      </c>
      <c r="F6932" t="str">
        <f>VLOOKUP(E6932,DWG_TITLES!A:B,2,FALSE)</f>
        <v>SPOOLS DE TUBULAÇÃO SISTEMA DE AR COMPRIMIDO BLOCO 03</v>
      </c>
    </row>
    <row r="6933" spans="1:6" x14ac:dyDescent="0.25">
      <c r="A6933" s="1">
        <v>45883</v>
      </c>
      <c r="B6933" t="str">
        <f>VLOOKUP(Planilha1!B6933,LANG!A:B,2,FALSE)</f>
        <v>PIPING</v>
      </c>
      <c r="C6933" t="s">
        <v>6522</v>
      </c>
      <c r="D6933" t="str">
        <f>VLOOKUP(Planilha1!D6933,LANG!A:B,2,FALSE)</f>
        <v>DETAILED</v>
      </c>
      <c r="E6933" t="s">
        <v>17479</v>
      </c>
      <c r="F6933" t="str">
        <f>VLOOKUP(E6933,DWG_TITLES!A:B,2,FALSE)</f>
        <v>SPOOLS DE TUBULAÇÃO SISTEMA DE AR COMPRIMIDO BLOCO 03</v>
      </c>
    </row>
    <row r="6934" spans="1:6" x14ac:dyDescent="0.25">
      <c r="A6934" s="1">
        <v>46111</v>
      </c>
      <c r="B6934" t="str">
        <f>VLOOKUP(Planilha1!B6934,LANG!A:B,2,FALSE)</f>
        <v>PIPING</v>
      </c>
      <c r="C6934" t="s">
        <v>6523</v>
      </c>
      <c r="D6934" t="str">
        <f>VLOOKUP(Planilha1!D6934,LANG!A:B,2,FALSE)</f>
        <v>DETAILED</v>
      </c>
      <c r="E6934" t="s">
        <v>17479</v>
      </c>
      <c r="F6934" t="str">
        <f>VLOOKUP(E6934,DWG_TITLES!A:B,2,FALSE)</f>
        <v>SPOOLS DE TUBULAÇÃO SISTEMA DE AR COMPRIMIDO BLOCO 03</v>
      </c>
    </row>
    <row r="6935" spans="1:6" x14ac:dyDescent="0.25">
      <c r="A6935" s="1">
        <v>46128</v>
      </c>
      <c r="B6935" t="str">
        <f>VLOOKUP(Planilha1!B6935,LANG!A:B,2,FALSE)</f>
        <v>PIPING</v>
      </c>
      <c r="C6935" t="s">
        <v>6524</v>
      </c>
      <c r="D6935" t="str">
        <f>VLOOKUP(Planilha1!D6935,LANG!A:B,2,FALSE)</f>
        <v>DETAILED</v>
      </c>
      <c r="E6935" t="s">
        <v>17479</v>
      </c>
      <c r="F6935" t="str">
        <f>VLOOKUP(E6935,DWG_TITLES!A:B,2,FALSE)</f>
        <v>SPOOLS DE TUBULAÇÃO SISTEMA DE AR COMPRIMIDO BLOCO 03</v>
      </c>
    </row>
    <row r="6936" spans="1:6" x14ac:dyDescent="0.25">
      <c r="A6936" s="1">
        <v>45447</v>
      </c>
      <c r="B6936" t="str">
        <f>VLOOKUP(Planilha1!B6936,LANG!A:B,2,FALSE)</f>
        <v>PIPING</v>
      </c>
      <c r="C6936" t="s">
        <v>6525</v>
      </c>
      <c r="D6936" t="str">
        <f>VLOOKUP(Planilha1!D6936,LANG!A:B,2,FALSE)</f>
        <v>DETAILED</v>
      </c>
      <c r="E6936" t="s">
        <v>17480</v>
      </c>
      <c r="F6936" t="str">
        <f>VLOOKUP(E6936,DWG_TITLES!A:B,2,FALSE)</f>
        <v>ISOMÉTRICOS DE TUBULAÇÃO SISTEMA DE AR COMPRIMIDO BLOCO 03</v>
      </c>
    </row>
    <row r="6937" spans="1:6" x14ac:dyDescent="0.25">
      <c r="A6937" s="1">
        <v>45478</v>
      </c>
      <c r="B6937" t="str">
        <f>VLOOKUP(Planilha1!B6937,LANG!A:B,2,FALSE)</f>
        <v>PIPING</v>
      </c>
      <c r="C6937" t="s">
        <v>6526</v>
      </c>
      <c r="D6937" t="str">
        <f>VLOOKUP(Planilha1!D6937,LANG!A:B,2,FALSE)</f>
        <v>DETAILED</v>
      </c>
      <c r="E6937" t="s">
        <v>17480</v>
      </c>
      <c r="F6937" t="str">
        <f>VLOOKUP(E6937,DWG_TITLES!A:B,2,FALSE)</f>
        <v>ISOMÉTRICOS DE TUBULAÇÃO SISTEMA DE AR COMPRIMIDO BLOCO 03</v>
      </c>
    </row>
    <row r="6938" spans="1:6" x14ac:dyDescent="0.25">
      <c r="A6938" s="1">
        <v>45644</v>
      </c>
      <c r="B6938" t="str">
        <f>VLOOKUP(Planilha1!B6938,LANG!A:B,2,FALSE)</f>
        <v>PIPING</v>
      </c>
      <c r="C6938" t="s">
        <v>6527</v>
      </c>
      <c r="D6938" t="str">
        <f>VLOOKUP(Planilha1!D6938,LANG!A:B,2,FALSE)</f>
        <v>DETAILED</v>
      </c>
      <c r="E6938" t="s">
        <v>17480</v>
      </c>
      <c r="F6938" t="str">
        <f>VLOOKUP(E6938,DWG_TITLES!A:B,2,FALSE)</f>
        <v>ISOMÉTRICOS DE TUBULAÇÃO SISTEMA DE AR COMPRIMIDO BLOCO 03</v>
      </c>
    </row>
    <row r="6939" spans="1:6" x14ac:dyDescent="0.25">
      <c r="A6939" s="1">
        <v>46098</v>
      </c>
      <c r="B6939" t="str">
        <f>VLOOKUP(Planilha1!B6939,LANG!A:B,2,FALSE)</f>
        <v>PIPING</v>
      </c>
      <c r="C6939" t="s">
        <v>6528</v>
      </c>
      <c r="D6939" t="str">
        <f>VLOOKUP(Planilha1!D6939,LANG!A:B,2,FALSE)</f>
        <v>DETAILED</v>
      </c>
      <c r="E6939" t="s">
        <v>17480</v>
      </c>
      <c r="F6939" t="str">
        <f>VLOOKUP(E6939,DWG_TITLES!A:B,2,FALSE)</f>
        <v>ISOMÉTRICOS DE TUBULAÇÃO SISTEMA DE AR COMPRIMIDO BLOCO 03</v>
      </c>
    </row>
    <row r="6940" spans="1:6" x14ac:dyDescent="0.25">
      <c r="A6940" s="1">
        <v>46098</v>
      </c>
      <c r="B6940" t="str">
        <f>VLOOKUP(Planilha1!B6940,LANG!A:B,2,FALSE)</f>
        <v>PIPING</v>
      </c>
      <c r="C6940" t="s">
        <v>6529</v>
      </c>
      <c r="D6940" t="str">
        <f>VLOOKUP(Planilha1!D6940,LANG!A:B,2,FALSE)</f>
        <v>DETAILED</v>
      </c>
      <c r="E6940" t="s">
        <v>17480</v>
      </c>
      <c r="F6940" t="str">
        <f>VLOOKUP(E6940,DWG_TITLES!A:B,2,FALSE)</f>
        <v>ISOMÉTRICOS DE TUBULAÇÃO SISTEMA DE AR COMPRIMIDO BLOCO 03</v>
      </c>
    </row>
    <row r="6941" spans="1:6" x14ac:dyDescent="0.25">
      <c r="A6941" s="1">
        <v>46098</v>
      </c>
      <c r="B6941" t="str">
        <f>VLOOKUP(Planilha1!B6941,LANG!A:B,2,FALSE)</f>
        <v>PIPING</v>
      </c>
      <c r="C6941" t="s">
        <v>6530</v>
      </c>
      <c r="D6941" t="str">
        <f>VLOOKUP(Planilha1!D6941,LANG!A:B,2,FALSE)</f>
        <v>DETAILED</v>
      </c>
      <c r="E6941" t="s">
        <v>17480</v>
      </c>
      <c r="F6941" t="str">
        <f>VLOOKUP(E6941,DWG_TITLES!A:B,2,FALSE)</f>
        <v>ISOMÉTRICOS DE TUBULAÇÃO SISTEMA DE AR COMPRIMIDO BLOCO 03</v>
      </c>
    </row>
    <row r="6942" spans="1:6" x14ac:dyDescent="0.25">
      <c r="A6942" s="1">
        <v>46114</v>
      </c>
      <c r="B6942" t="str">
        <f>VLOOKUP(Planilha1!B6942,LANG!A:B,2,FALSE)</f>
        <v>PIPING</v>
      </c>
      <c r="C6942" t="s">
        <v>6531</v>
      </c>
      <c r="D6942" t="str">
        <f>VLOOKUP(Planilha1!D6942,LANG!A:B,2,FALSE)</f>
        <v>DETAILED</v>
      </c>
      <c r="E6942" t="s">
        <v>17480</v>
      </c>
      <c r="F6942" t="str">
        <f>VLOOKUP(E6942,DWG_TITLES!A:B,2,FALSE)</f>
        <v>ISOMÉTRICOS DE TUBULAÇÃO SISTEMA DE AR COMPRIMIDO BLOCO 03</v>
      </c>
    </row>
    <row r="6943" spans="1:6" x14ac:dyDescent="0.25">
      <c r="A6943" s="1">
        <v>46139</v>
      </c>
      <c r="B6943" t="str">
        <f>VLOOKUP(Planilha1!B6943,LANG!A:B,2,FALSE)</f>
        <v>PIPING</v>
      </c>
      <c r="C6943" t="s">
        <v>6532</v>
      </c>
      <c r="D6943" t="str">
        <f>VLOOKUP(Planilha1!D6943,LANG!A:B,2,FALSE)</f>
        <v>DETAILED</v>
      </c>
      <c r="E6943" t="s">
        <v>17480</v>
      </c>
      <c r="F6943" t="str">
        <f>VLOOKUP(E6943,DWG_TITLES!A:B,2,FALSE)</f>
        <v>ISOMÉTRICOS DE TUBULAÇÃO SISTEMA DE AR COMPRIMIDO BLOCO 03</v>
      </c>
    </row>
    <row r="6944" spans="1:6" x14ac:dyDescent="0.25">
      <c r="A6944" s="1">
        <v>46234</v>
      </c>
      <c r="B6944" t="str">
        <f>VLOOKUP(Planilha1!B6944,LANG!A:B,2,FALSE)</f>
        <v>PIPING</v>
      </c>
      <c r="C6944" t="s">
        <v>13930</v>
      </c>
      <c r="D6944" t="str">
        <f>VLOOKUP(Planilha1!D6944,LANG!A:B,2,FALSE)</f>
        <v>DETAILED</v>
      </c>
      <c r="E6944" t="s">
        <v>17480</v>
      </c>
      <c r="F6944" t="str">
        <f>VLOOKUP(E6944,DWG_TITLES!A:B,2,FALSE)</f>
        <v>ISOMÉTRICOS DE TUBULAÇÃO SISTEMA DE AR COMPRIMIDO BLOCO 03</v>
      </c>
    </row>
    <row r="6945" spans="1:6" x14ac:dyDescent="0.25">
      <c r="A6945" s="1">
        <v>45391</v>
      </c>
      <c r="B6945" t="str">
        <f>VLOOKUP(Planilha1!B6945,LANG!A:B,2,FALSE)</f>
        <v>PIPING</v>
      </c>
      <c r="C6945" t="s">
        <v>6533</v>
      </c>
      <c r="D6945" t="str">
        <f>VLOOKUP(Planilha1!D6945,LANG!A:B,2,FALSE)</f>
        <v>DETAILED</v>
      </c>
      <c r="E6945" t="s">
        <v>17481</v>
      </c>
      <c r="F6945" t="str">
        <f>VLOOKUP(E6945,DWG_TITLES!A:B,2,FALSE)</f>
        <v>SPOOLS DE TUBULAÇÃO SISTEMA DE AR COMPRIMIDO BLOCO 04</v>
      </c>
    </row>
    <row r="6946" spans="1:6" x14ac:dyDescent="0.25">
      <c r="A6946" s="1">
        <v>45539</v>
      </c>
      <c r="B6946" t="str">
        <f>VLOOKUP(Planilha1!B6946,LANG!A:B,2,FALSE)</f>
        <v>PIPING</v>
      </c>
      <c r="C6946" t="s">
        <v>6534</v>
      </c>
      <c r="D6946" t="str">
        <f>VLOOKUP(Planilha1!D6946,LANG!A:B,2,FALSE)</f>
        <v>DETAILED</v>
      </c>
      <c r="E6946" t="s">
        <v>17481</v>
      </c>
      <c r="F6946" t="str">
        <f>VLOOKUP(E6946,DWG_TITLES!A:B,2,FALSE)</f>
        <v>SPOOLS DE TUBULAÇÃO SISTEMA DE AR COMPRIMIDO BLOCO 04</v>
      </c>
    </row>
    <row r="6947" spans="1:6" x14ac:dyDescent="0.25">
      <c r="A6947" s="1">
        <v>45699</v>
      </c>
      <c r="B6947" t="str">
        <f>VLOOKUP(Planilha1!B6947,LANG!A:B,2,FALSE)</f>
        <v>PIPING</v>
      </c>
      <c r="C6947" t="s">
        <v>6535</v>
      </c>
      <c r="D6947" t="str">
        <f>VLOOKUP(Planilha1!D6947,LANG!A:B,2,FALSE)</f>
        <v>DETAILED</v>
      </c>
      <c r="E6947" t="s">
        <v>17481</v>
      </c>
      <c r="F6947" t="str">
        <f>VLOOKUP(E6947,DWG_TITLES!A:B,2,FALSE)</f>
        <v>SPOOLS DE TUBULAÇÃO SISTEMA DE AR COMPRIMIDO BLOCO 04</v>
      </c>
    </row>
    <row r="6948" spans="1:6" x14ac:dyDescent="0.25">
      <c r="A6948" s="1">
        <v>45883</v>
      </c>
      <c r="B6948" t="str">
        <f>VLOOKUP(Planilha1!B6948,LANG!A:B,2,FALSE)</f>
        <v>PIPING</v>
      </c>
      <c r="C6948" t="s">
        <v>6536</v>
      </c>
      <c r="D6948" t="str">
        <f>VLOOKUP(Planilha1!D6948,LANG!A:B,2,FALSE)</f>
        <v>DETAILED</v>
      </c>
      <c r="E6948" t="s">
        <v>17481</v>
      </c>
      <c r="F6948" t="str">
        <f>VLOOKUP(E6948,DWG_TITLES!A:B,2,FALSE)</f>
        <v>SPOOLS DE TUBULAÇÃO SISTEMA DE AR COMPRIMIDO BLOCO 04</v>
      </c>
    </row>
    <row r="6949" spans="1:6" x14ac:dyDescent="0.25">
      <c r="A6949" s="1">
        <v>46111</v>
      </c>
      <c r="B6949" t="str">
        <f>VLOOKUP(Planilha1!B6949,LANG!A:B,2,FALSE)</f>
        <v>PIPING</v>
      </c>
      <c r="C6949" t="s">
        <v>6537</v>
      </c>
      <c r="D6949" t="str">
        <f>VLOOKUP(Planilha1!D6949,LANG!A:B,2,FALSE)</f>
        <v>DETAILED</v>
      </c>
      <c r="E6949" t="s">
        <v>17481</v>
      </c>
      <c r="F6949" t="str">
        <f>VLOOKUP(E6949,DWG_TITLES!A:B,2,FALSE)</f>
        <v>SPOOLS DE TUBULAÇÃO SISTEMA DE AR COMPRIMIDO BLOCO 04</v>
      </c>
    </row>
    <row r="6950" spans="1:6" x14ac:dyDescent="0.25">
      <c r="A6950" s="1">
        <v>46111</v>
      </c>
      <c r="B6950" t="str">
        <f>VLOOKUP(Planilha1!B6950,LANG!A:B,2,FALSE)</f>
        <v>PIPING</v>
      </c>
      <c r="C6950" t="s">
        <v>6538</v>
      </c>
      <c r="D6950" t="str">
        <f>VLOOKUP(Planilha1!D6950,LANG!A:B,2,FALSE)</f>
        <v>DETAILED</v>
      </c>
      <c r="E6950" t="s">
        <v>17481</v>
      </c>
      <c r="F6950" t="str">
        <f>VLOOKUP(E6950,DWG_TITLES!A:B,2,FALSE)</f>
        <v>SPOOLS DE TUBULAÇÃO SISTEMA DE AR COMPRIMIDO BLOCO 04</v>
      </c>
    </row>
    <row r="6951" spans="1:6" x14ac:dyDescent="0.25">
      <c r="A6951" s="1">
        <v>46108</v>
      </c>
      <c r="B6951" t="str">
        <f>VLOOKUP(Planilha1!B6951,LANG!A:B,2,FALSE)</f>
        <v>PIPING</v>
      </c>
      <c r="C6951" t="s">
        <v>6539</v>
      </c>
      <c r="D6951" t="str">
        <f>VLOOKUP(Planilha1!D6951,LANG!A:B,2,FALSE)</f>
        <v>DETAILED</v>
      </c>
      <c r="E6951" t="s">
        <v>17481</v>
      </c>
      <c r="F6951" t="str">
        <f>VLOOKUP(E6951,DWG_TITLES!A:B,2,FALSE)</f>
        <v>SPOOLS DE TUBULAÇÃO SISTEMA DE AR COMPRIMIDO BLOCO 04</v>
      </c>
    </row>
    <row r="6952" spans="1:6" x14ac:dyDescent="0.25">
      <c r="A6952" s="1">
        <v>45391</v>
      </c>
      <c r="B6952" t="str">
        <f>VLOOKUP(Planilha1!B6952,LANG!A:B,2,FALSE)</f>
        <v>PIPING</v>
      </c>
      <c r="C6952" t="s">
        <v>6540</v>
      </c>
      <c r="D6952" t="str">
        <f>VLOOKUP(Planilha1!D6952,LANG!A:B,2,FALSE)</f>
        <v>DETAILED</v>
      </c>
      <c r="E6952" t="s">
        <v>17482</v>
      </c>
      <c r="F6952" t="str">
        <f>VLOOKUP(E6952,DWG_TITLES!A:B,2,FALSE)</f>
        <v>ISOMÉTRICOS DE TUBULAÇÃO SISTEMA DE AR COMPRIMIDO BLOCO 04</v>
      </c>
    </row>
    <row r="6953" spans="1:6" x14ac:dyDescent="0.25">
      <c r="A6953" s="1">
        <v>45538</v>
      </c>
      <c r="B6953" t="str">
        <f>VLOOKUP(Planilha1!B6953,LANG!A:B,2,FALSE)</f>
        <v>PIPING</v>
      </c>
      <c r="C6953" t="s">
        <v>6541</v>
      </c>
      <c r="D6953" t="str">
        <f>VLOOKUP(Planilha1!D6953,LANG!A:B,2,FALSE)</f>
        <v>DETAILED</v>
      </c>
      <c r="E6953" t="s">
        <v>17482</v>
      </c>
      <c r="F6953" t="str">
        <f>VLOOKUP(E6953,DWG_TITLES!A:B,2,FALSE)</f>
        <v>ISOMÉTRICOS DE TUBULAÇÃO SISTEMA DE AR COMPRIMIDO BLOCO 04</v>
      </c>
    </row>
    <row r="6954" spans="1:6" x14ac:dyDescent="0.25">
      <c r="A6954" s="1">
        <v>45699</v>
      </c>
      <c r="B6954" t="str">
        <f>VLOOKUP(Planilha1!B6954,LANG!A:B,2,FALSE)</f>
        <v>PIPING</v>
      </c>
      <c r="C6954" t="s">
        <v>6542</v>
      </c>
      <c r="D6954" t="str">
        <f>VLOOKUP(Planilha1!D6954,LANG!A:B,2,FALSE)</f>
        <v>DETAILED</v>
      </c>
      <c r="E6954" t="s">
        <v>17482</v>
      </c>
      <c r="F6954" t="str">
        <f>VLOOKUP(E6954,DWG_TITLES!A:B,2,FALSE)</f>
        <v>ISOMÉTRICOS DE TUBULAÇÃO SISTEMA DE AR COMPRIMIDO BLOCO 04</v>
      </c>
    </row>
    <row r="6955" spans="1:6" x14ac:dyDescent="0.25">
      <c r="A6955" s="1">
        <v>46098</v>
      </c>
      <c r="B6955" t="str">
        <f>VLOOKUP(Planilha1!B6955,LANG!A:B,2,FALSE)</f>
        <v>PIPING</v>
      </c>
      <c r="C6955" t="s">
        <v>6543</v>
      </c>
      <c r="D6955" t="str">
        <f>VLOOKUP(Planilha1!D6955,LANG!A:B,2,FALSE)</f>
        <v>DETAILED</v>
      </c>
      <c r="E6955" t="s">
        <v>17482</v>
      </c>
      <c r="F6955" t="str">
        <f>VLOOKUP(E6955,DWG_TITLES!A:B,2,FALSE)</f>
        <v>ISOMÉTRICOS DE TUBULAÇÃO SISTEMA DE AR COMPRIMIDO BLOCO 04</v>
      </c>
    </row>
    <row r="6956" spans="1:6" x14ac:dyDescent="0.25">
      <c r="A6956" s="1">
        <v>46087</v>
      </c>
      <c r="B6956" t="str">
        <f>VLOOKUP(Planilha1!B6956,LANG!A:B,2,FALSE)</f>
        <v>PIPING</v>
      </c>
      <c r="C6956" t="s">
        <v>6544</v>
      </c>
      <c r="D6956" t="str">
        <f>VLOOKUP(Planilha1!D6956,LANG!A:B,2,FALSE)</f>
        <v>DETAILED</v>
      </c>
      <c r="E6956" t="s">
        <v>17482</v>
      </c>
      <c r="F6956" t="str">
        <f>VLOOKUP(E6956,DWG_TITLES!A:B,2,FALSE)</f>
        <v>ISOMÉTRICOS DE TUBULAÇÃO SISTEMA DE AR COMPRIMIDO BLOCO 04</v>
      </c>
    </row>
    <row r="6957" spans="1:6" x14ac:dyDescent="0.25">
      <c r="A6957" s="1">
        <v>46087</v>
      </c>
      <c r="B6957" t="str">
        <f>VLOOKUP(Planilha1!B6957,LANG!A:B,2,FALSE)</f>
        <v>PIPING</v>
      </c>
      <c r="C6957" t="s">
        <v>6545</v>
      </c>
      <c r="D6957" t="str">
        <f>VLOOKUP(Planilha1!D6957,LANG!A:B,2,FALSE)</f>
        <v>DETAILED</v>
      </c>
      <c r="E6957" t="s">
        <v>17482</v>
      </c>
      <c r="F6957" t="str">
        <f>VLOOKUP(E6957,DWG_TITLES!A:B,2,FALSE)</f>
        <v>ISOMÉTRICOS DE TUBULAÇÃO SISTEMA DE AR COMPRIMIDO BLOCO 04</v>
      </c>
    </row>
    <row r="6958" spans="1:6" x14ac:dyDescent="0.25">
      <c r="A6958" s="1">
        <v>46087</v>
      </c>
      <c r="B6958" t="str">
        <f>VLOOKUP(Planilha1!B6958,LANG!A:B,2,FALSE)</f>
        <v>PIPING</v>
      </c>
      <c r="C6958" t="s">
        <v>6546</v>
      </c>
      <c r="D6958" t="str">
        <f>VLOOKUP(Planilha1!D6958,LANG!A:B,2,FALSE)</f>
        <v>DETAILED</v>
      </c>
      <c r="E6958" t="s">
        <v>17482</v>
      </c>
      <c r="F6958" t="str">
        <f>VLOOKUP(E6958,DWG_TITLES!A:B,2,FALSE)</f>
        <v>ISOMÉTRICOS DE TUBULAÇÃO SISTEMA DE AR COMPRIMIDO BLOCO 04</v>
      </c>
    </row>
    <row r="6959" spans="1:6" x14ac:dyDescent="0.25">
      <c r="A6959" s="1">
        <v>46087</v>
      </c>
      <c r="B6959" t="str">
        <f>VLOOKUP(Planilha1!B6959,LANG!A:B,2,FALSE)</f>
        <v>PIPING</v>
      </c>
      <c r="C6959" t="s">
        <v>6547</v>
      </c>
      <c r="D6959" t="str">
        <f>VLOOKUP(Planilha1!D6959,LANG!A:B,2,FALSE)</f>
        <v>DETAILED</v>
      </c>
      <c r="E6959" t="s">
        <v>17482</v>
      </c>
      <c r="F6959" t="str">
        <f>VLOOKUP(E6959,DWG_TITLES!A:B,2,FALSE)</f>
        <v>ISOMÉTRICOS DE TUBULAÇÃO SISTEMA DE AR COMPRIMIDO BLOCO 04</v>
      </c>
    </row>
    <row r="6960" spans="1:6" x14ac:dyDescent="0.25">
      <c r="A6960" s="1">
        <v>46114</v>
      </c>
      <c r="B6960" t="str">
        <f>VLOOKUP(Planilha1!B6960,LANG!A:B,2,FALSE)</f>
        <v>PIPING</v>
      </c>
      <c r="C6960" t="s">
        <v>6548</v>
      </c>
      <c r="D6960" t="str">
        <f>VLOOKUP(Planilha1!D6960,LANG!A:B,2,FALSE)</f>
        <v>DETAILED</v>
      </c>
      <c r="E6960" t="s">
        <v>17482</v>
      </c>
      <c r="F6960" t="str">
        <f>VLOOKUP(E6960,DWG_TITLES!A:B,2,FALSE)</f>
        <v>ISOMÉTRICOS DE TUBULAÇÃO SISTEMA DE AR COMPRIMIDO BLOCO 04</v>
      </c>
    </row>
    <row r="6961" spans="1:6" x14ac:dyDescent="0.25">
      <c r="A6961" s="1">
        <v>46134</v>
      </c>
      <c r="B6961" t="str">
        <f>VLOOKUP(Planilha1!B6961,LANG!A:B,2,FALSE)</f>
        <v>PIPING</v>
      </c>
      <c r="C6961" t="s">
        <v>6549</v>
      </c>
      <c r="D6961" t="str">
        <f>VLOOKUP(Planilha1!D6961,LANG!A:B,2,FALSE)</f>
        <v>DETAILED</v>
      </c>
      <c r="E6961" t="s">
        <v>17482</v>
      </c>
      <c r="F6961" t="str">
        <f>VLOOKUP(E6961,DWG_TITLES!A:B,2,FALSE)</f>
        <v>ISOMÉTRICOS DE TUBULAÇÃO SISTEMA DE AR COMPRIMIDO BLOCO 04</v>
      </c>
    </row>
    <row r="6962" spans="1:6" x14ac:dyDescent="0.25">
      <c r="A6962" s="1">
        <v>46188</v>
      </c>
      <c r="B6962" t="str">
        <f>VLOOKUP(Planilha1!B6962,LANG!A:B,2,FALSE)</f>
        <v>PIPING</v>
      </c>
      <c r="C6962" t="s">
        <v>13469</v>
      </c>
      <c r="D6962" t="str">
        <f>VLOOKUP(Planilha1!D6962,LANG!A:B,2,FALSE)</f>
        <v>DETAILED</v>
      </c>
      <c r="E6962" t="s">
        <v>17482</v>
      </c>
      <c r="F6962" t="str">
        <f>VLOOKUP(E6962,DWG_TITLES!A:B,2,FALSE)</f>
        <v>ISOMÉTRICOS DE TUBULAÇÃO SISTEMA DE AR COMPRIMIDO BLOCO 04</v>
      </c>
    </row>
    <row r="6963" spans="1:6" x14ac:dyDescent="0.25">
      <c r="A6963" s="1">
        <v>46190</v>
      </c>
      <c r="B6963" t="str">
        <f>VLOOKUP(Planilha1!B6963,LANG!A:B,2,FALSE)</f>
        <v>PIPING</v>
      </c>
      <c r="C6963" t="s">
        <v>13470</v>
      </c>
      <c r="D6963" t="str">
        <f>VLOOKUP(Planilha1!D6963,LANG!A:B,2,FALSE)</f>
        <v>DETAILED</v>
      </c>
      <c r="E6963" t="s">
        <v>17482</v>
      </c>
      <c r="F6963" t="str">
        <f>VLOOKUP(E6963,DWG_TITLES!A:B,2,FALSE)</f>
        <v>ISOMÉTRICOS DE TUBULAÇÃO SISTEMA DE AR COMPRIMIDO BLOCO 04</v>
      </c>
    </row>
    <row r="6964" spans="1:6" x14ac:dyDescent="0.25">
      <c r="A6964" s="1">
        <v>46223</v>
      </c>
      <c r="B6964" t="str">
        <f>VLOOKUP(Planilha1!B6964,LANG!A:B,2,FALSE)</f>
        <v>PIPING</v>
      </c>
      <c r="C6964" t="s">
        <v>13471</v>
      </c>
      <c r="D6964" t="str">
        <f>VLOOKUP(Planilha1!D6964,LANG!A:B,2,FALSE)</f>
        <v>DETAILED</v>
      </c>
      <c r="E6964" t="s">
        <v>17482</v>
      </c>
      <c r="F6964" t="str">
        <f>VLOOKUP(E6964,DWG_TITLES!A:B,2,FALSE)</f>
        <v>ISOMÉTRICOS DE TUBULAÇÃO SISTEMA DE AR COMPRIMIDO BLOCO 04</v>
      </c>
    </row>
    <row r="6965" spans="1:6" x14ac:dyDescent="0.25">
      <c r="A6965" s="1">
        <v>46234</v>
      </c>
      <c r="B6965" t="str">
        <f>VLOOKUP(Planilha1!B6965,LANG!A:B,2,FALSE)</f>
        <v>PIPING</v>
      </c>
      <c r="C6965" t="s">
        <v>13931</v>
      </c>
      <c r="D6965" t="str">
        <f>VLOOKUP(Planilha1!D6965,LANG!A:B,2,FALSE)</f>
        <v>DETAILED</v>
      </c>
      <c r="E6965" t="s">
        <v>17482</v>
      </c>
      <c r="F6965" t="str">
        <f>VLOOKUP(E6965,DWG_TITLES!A:B,2,FALSE)</f>
        <v>ISOMÉTRICOS DE TUBULAÇÃO SISTEMA DE AR COMPRIMIDO BLOCO 04</v>
      </c>
    </row>
    <row r="6966" spans="1:6" x14ac:dyDescent="0.25">
      <c r="A6966" s="1">
        <v>46239</v>
      </c>
      <c r="B6966" t="str">
        <f>VLOOKUP(Planilha1!B6966,LANG!A:B,2,FALSE)</f>
        <v>PIPING</v>
      </c>
      <c r="C6966" t="s">
        <v>13932</v>
      </c>
      <c r="D6966" t="str">
        <f>VLOOKUP(Planilha1!D6966,LANG!A:B,2,FALSE)</f>
        <v>DETAILED</v>
      </c>
      <c r="E6966" t="s">
        <v>17482</v>
      </c>
      <c r="F6966" t="str">
        <f>VLOOKUP(E6966,DWG_TITLES!A:B,2,FALSE)</f>
        <v>ISOMÉTRICOS DE TUBULAÇÃO SISTEMA DE AR COMPRIMIDO BLOCO 04</v>
      </c>
    </row>
    <row r="6967" spans="1:6" x14ac:dyDescent="0.25">
      <c r="A6967" s="1">
        <v>46274</v>
      </c>
      <c r="B6967" t="str">
        <f>VLOOKUP(Planilha1!B6967,LANG!A:B,2,FALSE)</f>
        <v>PIPING</v>
      </c>
      <c r="C6967" t="s">
        <v>13933</v>
      </c>
      <c r="D6967" t="str">
        <f>VLOOKUP(Planilha1!D6967,LANG!A:B,2,FALSE)</f>
        <v>DETAILED</v>
      </c>
      <c r="E6967" t="s">
        <v>17482</v>
      </c>
      <c r="F6967" t="str">
        <f>VLOOKUP(E6967,DWG_TITLES!A:B,2,FALSE)</f>
        <v>ISOMÉTRICOS DE TUBULAÇÃO SISTEMA DE AR COMPRIMIDO BLOCO 04</v>
      </c>
    </row>
    <row r="6968" spans="1:6" x14ac:dyDescent="0.25">
      <c r="A6968" s="1">
        <v>45464</v>
      </c>
      <c r="B6968" t="str">
        <f>VLOOKUP(Planilha1!B6968,LANG!A:B,2,FALSE)</f>
        <v>PIPING</v>
      </c>
      <c r="C6968" t="s">
        <v>6550</v>
      </c>
      <c r="D6968" t="str">
        <f>VLOOKUP(Planilha1!D6968,LANG!A:B,2,FALSE)</f>
        <v>DETAILED</v>
      </c>
      <c r="E6968" t="s">
        <v>17483</v>
      </c>
      <c r="F6968" t="str">
        <f>VLOOKUP(E6968,DWG_TITLES!A:B,2,FALSE)</f>
        <v>SPOOLS DE TUBULAÇÃO SISTEMA DE AR COMPRIMIDO BLOCO 05</v>
      </c>
    </row>
    <row r="6969" spans="1:6" x14ac:dyDescent="0.25">
      <c r="A6969" s="1">
        <v>45492</v>
      </c>
      <c r="B6969" t="str">
        <f>VLOOKUP(Planilha1!B6969,LANG!A:B,2,FALSE)</f>
        <v>PIPING</v>
      </c>
      <c r="C6969" t="s">
        <v>6551</v>
      </c>
      <c r="D6969" t="str">
        <f>VLOOKUP(Planilha1!D6969,LANG!A:B,2,FALSE)</f>
        <v>DETAILED</v>
      </c>
      <c r="E6969" t="s">
        <v>17483</v>
      </c>
      <c r="F6969" t="str">
        <f>VLOOKUP(E6969,DWG_TITLES!A:B,2,FALSE)</f>
        <v>SPOOLS DE TUBULAÇÃO SISTEMA DE AR COMPRIMIDO BLOCO 05</v>
      </c>
    </row>
    <row r="6970" spans="1:6" x14ac:dyDescent="0.25">
      <c r="A6970" s="1">
        <v>45835</v>
      </c>
      <c r="B6970" t="str">
        <f>VLOOKUP(Planilha1!B6970,LANG!A:B,2,FALSE)</f>
        <v>PIPING</v>
      </c>
      <c r="C6970" t="s">
        <v>6552</v>
      </c>
      <c r="D6970" t="str">
        <f>VLOOKUP(Planilha1!D6970,LANG!A:B,2,FALSE)</f>
        <v>DETAILED</v>
      </c>
      <c r="E6970" t="s">
        <v>17483</v>
      </c>
      <c r="F6970" t="str">
        <f>VLOOKUP(E6970,DWG_TITLES!A:B,2,FALSE)</f>
        <v>SPOOLS DE TUBULAÇÃO SISTEMA DE AR COMPRIMIDO BLOCO 05</v>
      </c>
    </row>
    <row r="6971" spans="1:6" x14ac:dyDescent="0.25">
      <c r="A6971" s="1">
        <v>46111</v>
      </c>
      <c r="B6971" t="str">
        <f>VLOOKUP(Planilha1!B6971,LANG!A:B,2,FALSE)</f>
        <v>PIPING</v>
      </c>
      <c r="C6971" t="s">
        <v>6553</v>
      </c>
      <c r="D6971" t="str">
        <f>VLOOKUP(Planilha1!D6971,LANG!A:B,2,FALSE)</f>
        <v>DETAILED</v>
      </c>
      <c r="E6971" t="s">
        <v>17483</v>
      </c>
      <c r="F6971" t="str">
        <f>VLOOKUP(E6971,DWG_TITLES!A:B,2,FALSE)</f>
        <v>SPOOLS DE TUBULAÇÃO SISTEMA DE AR COMPRIMIDO BLOCO 05</v>
      </c>
    </row>
    <row r="6972" spans="1:6" x14ac:dyDescent="0.25">
      <c r="A6972" s="1">
        <v>45370</v>
      </c>
      <c r="B6972" t="str">
        <f>VLOOKUP(Planilha1!B6972,LANG!A:B,2,FALSE)</f>
        <v>PIPING</v>
      </c>
      <c r="C6972" t="s">
        <v>6554</v>
      </c>
      <c r="D6972" t="str">
        <f>VLOOKUP(Planilha1!D6972,LANG!A:B,2,FALSE)</f>
        <v>DETAILED</v>
      </c>
      <c r="E6972" t="s">
        <v>17484</v>
      </c>
      <c r="F6972" t="str">
        <f>VLOOKUP(E6972,DWG_TITLES!A:B,2,FALSE)</f>
        <v>ISOMÉTRICOS DE TUBULAÇÃO SISTEMA DE AR COMPRIMIDO BLOCO 05</v>
      </c>
    </row>
    <row r="6973" spans="1:6" x14ac:dyDescent="0.25">
      <c r="A6973" s="1">
        <v>45453</v>
      </c>
      <c r="B6973" t="str">
        <f>VLOOKUP(Planilha1!B6973,LANG!A:B,2,FALSE)</f>
        <v>PIPING</v>
      </c>
      <c r="C6973" t="s">
        <v>6555</v>
      </c>
      <c r="D6973" t="str">
        <f>VLOOKUP(Planilha1!D6973,LANG!A:B,2,FALSE)</f>
        <v>DETAILED</v>
      </c>
      <c r="E6973" t="s">
        <v>17484</v>
      </c>
      <c r="F6973" t="str">
        <f>VLOOKUP(E6973,DWG_TITLES!A:B,2,FALSE)</f>
        <v>ISOMÉTRICOS DE TUBULAÇÃO SISTEMA DE AR COMPRIMIDO BLOCO 05</v>
      </c>
    </row>
    <row r="6974" spans="1:6" x14ac:dyDescent="0.25">
      <c r="A6974" s="1">
        <v>45492</v>
      </c>
      <c r="B6974" t="str">
        <f>VLOOKUP(Planilha1!B6974,LANG!A:B,2,FALSE)</f>
        <v>PIPING</v>
      </c>
      <c r="C6974" t="s">
        <v>6556</v>
      </c>
      <c r="D6974" t="str">
        <f>VLOOKUP(Planilha1!D6974,LANG!A:B,2,FALSE)</f>
        <v>DETAILED</v>
      </c>
      <c r="E6974" t="s">
        <v>17484</v>
      </c>
      <c r="F6974" t="str">
        <f>VLOOKUP(E6974,DWG_TITLES!A:B,2,FALSE)</f>
        <v>ISOMÉTRICOS DE TUBULAÇÃO SISTEMA DE AR COMPRIMIDO BLOCO 05</v>
      </c>
    </row>
    <row r="6975" spans="1:6" x14ac:dyDescent="0.25">
      <c r="A6975" s="1">
        <v>46098</v>
      </c>
      <c r="B6975" t="str">
        <f>VLOOKUP(Planilha1!B6975,LANG!A:B,2,FALSE)</f>
        <v>PIPING</v>
      </c>
      <c r="C6975" t="s">
        <v>6557</v>
      </c>
      <c r="D6975" t="str">
        <f>VLOOKUP(Planilha1!D6975,LANG!A:B,2,FALSE)</f>
        <v>DETAILED</v>
      </c>
      <c r="E6975" t="s">
        <v>17484</v>
      </c>
      <c r="F6975" t="str">
        <f>VLOOKUP(E6975,DWG_TITLES!A:B,2,FALSE)</f>
        <v>ISOMÉTRICOS DE TUBULAÇÃO SISTEMA DE AR COMPRIMIDO BLOCO 05</v>
      </c>
    </row>
    <row r="6976" spans="1:6" x14ac:dyDescent="0.25">
      <c r="A6976" s="1">
        <v>46137</v>
      </c>
      <c r="B6976" t="str">
        <f>VLOOKUP(Planilha1!B6976,LANG!A:B,2,FALSE)</f>
        <v>PIPING</v>
      </c>
      <c r="C6976" t="s">
        <v>6558</v>
      </c>
      <c r="D6976" t="str">
        <f>VLOOKUP(Planilha1!D6976,LANG!A:B,2,FALSE)</f>
        <v>DETAILED</v>
      </c>
      <c r="E6976" t="s">
        <v>17484</v>
      </c>
      <c r="F6976" t="str">
        <f>VLOOKUP(E6976,DWG_TITLES!A:B,2,FALSE)</f>
        <v>ISOMÉTRICOS DE TUBULAÇÃO SISTEMA DE AR COMPRIMIDO BLOCO 05</v>
      </c>
    </row>
    <row r="6977" spans="1:6" x14ac:dyDescent="0.25">
      <c r="A6977" s="1">
        <v>45460</v>
      </c>
      <c r="B6977" t="str">
        <f>VLOOKUP(Planilha1!B6977,LANG!A:B,2,FALSE)</f>
        <v>PIPING</v>
      </c>
      <c r="C6977" t="s">
        <v>6559</v>
      </c>
      <c r="D6977" t="str">
        <f>VLOOKUP(Planilha1!D6977,LANG!A:B,2,FALSE)</f>
        <v>DETAILED</v>
      </c>
      <c r="E6977" t="s">
        <v>17485</v>
      </c>
      <c r="F6977" t="str">
        <f>VLOOKUP(E6977,DWG_TITLES!A:B,2,FALSE)</f>
        <v>SPOOLS DE TUBULAÇÃO SISTEMA DE AR COMPRIMIDO BLOCO 06</v>
      </c>
    </row>
    <row r="6978" spans="1:6" x14ac:dyDescent="0.25">
      <c r="A6978" s="1">
        <v>45495</v>
      </c>
      <c r="B6978" t="str">
        <f>VLOOKUP(Planilha1!B6978,LANG!A:B,2,FALSE)</f>
        <v>PIPING</v>
      </c>
      <c r="C6978" t="s">
        <v>6560</v>
      </c>
      <c r="D6978" t="str">
        <f>VLOOKUP(Planilha1!D6978,LANG!A:B,2,FALSE)</f>
        <v>DETAILED</v>
      </c>
      <c r="E6978" t="s">
        <v>17485</v>
      </c>
      <c r="F6978" t="str">
        <f>VLOOKUP(E6978,DWG_TITLES!A:B,2,FALSE)</f>
        <v>SPOOLS DE TUBULAÇÃO SISTEMA DE AR COMPRIMIDO BLOCO 06</v>
      </c>
    </row>
    <row r="6979" spans="1:6" x14ac:dyDescent="0.25">
      <c r="A6979" s="1">
        <v>45820</v>
      </c>
      <c r="B6979" t="str">
        <f>VLOOKUP(Planilha1!B6979,LANG!A:B,2,FALSE)</f>
        <v>PIPING</v>
      </c>
      <c r="C6979" t="s">
        <v>6561</v>
      </c>
      <c r="D6979" t="str">
        <f>VLOOKUP(Planilha1!D6979,LANG!A:B,2,FALSE)</f>
        <v>DETAILED</v>
      </c>
      <c r="E6979" t="s">
        <v>17485</v>
      </c>
      <c r="F6979" t="str">
        <f>VLOOKUP(E6979,DWG_TITLES!A:B,2,FALSE)</f>
        <v>SPOOLS DE TUBULAÇÃO SISTEMA DE AR COMPRIMIDO BLOCO 06</v>
      </c>
    </row>
    <row r="6980" spans="1:6" x14ac:dyDescent="0.25">
      <c r="A6980" s="1">
        <v>46111</v>
      </c>
      <c r="B6980" t="str">
        <f>VLOOKUP(Planilha1!B6980,LANG!A:B,2,FALSE)</f>
        <v>PIPING</v>
      </c>
      <c r="C6980" t="s">
        <v>6562</v>
      </c>
      <c r="D6980" t="str">
        <f>VLOOKUP(Planilha1!D6980,LANG!A:B,2,FALSE)</f>
        <v>DETAILED</v>
      </c>
      <c r="E6980" t="s">
        <v>17485</v>
      </c>
      <c r="F6980" t="str">
        <f>VLOOKUP(E6980,DWG_TITLES!A:B,2,FALSE)</f>
        <v>SPOOLS DE TUBULAÇÃO SISTEMA DE AR COMPRIMIDO BLOCO 06</v>
      </c>
    </row>
    <row r="6981" spans="1:6" x14ac:dyDescent="0.25">
      <c r="A6981" s="1">
        <v>45974</v>
      </c>
      <c r="B6981" t="str">
        <f>VLOOKUP(Planilha1!B6981,LANG!A:B,2,FALSE)</f>
        <v>PIPING</v>
      </c>
      <c r="C6981" t="s">
        <v>6563</v>
      </c>
      <c r="D6981" t="str">
        <f>VLOOKUP(Planilha1!D6981,LANG!A:B,2,FALSE)</f>
        <v>DETAILED</v>
      </c>
      <c r="E6981" t="s">
        <v>17485</v>
      </c>
      <c r="F6981" t="str">
        <f>VLOOKUP(E6981,DWG_TITLES!A:B,2,FALSE)</f>
        <v>SPOOLS DE TUBULAÇÃO SISTEMA DE AR COMPRIMIDO BLOCO 06</v>
      </c>
    </row>
    <row r="6982" spans="1:6" x14ac:dyDescent="0.25">
      <c r="A6982" s="1">
        <v>45372</v>
      </c>
      <c r="B6982" t="str">
        <f>VLOOKUP(Planilha1!B6982,LANG!A:B,2,FALSE)</f>
        <v>PIPING</v>
      </c>
      <c r="C6982" t="s">
        <v>6564</v>
      </c>
      <c r="D6982" t="str">
        <f>VLOOKUP(Planilha1!D6982,LANG!A:B,2,FALSE)</f>
        <v>DETAILED</v>
      </c>
      <c r="E6982" t="s">
        <v>17486</v>
      </c>
      <c r="F6982" t="str">
        <f>VLOOKUP(E6982,DWG_TITLES!A:B,2,FALSE)</f>
        <v>ISOMÉTRICOS DE TUBULAÇÃO SISTEMA DE AR COMPRIMIDO BLOCO 06</v>
      </c>
    </row>
    <row r="6983" spans="1:6" x14ac:dyDescent="0.25">
      <c r="A6983" s="1">
        <v>45460</v>
      </c>
      <c r="B6983" t="str">
        <f>VLOOKUP(Planilha1!B6983,LANG!A:B,2,FALSE)</f>
        <v>PIPING</v>
      </c>
      <c r="C6983" t="s">
        <v>6565</v>
      </c>
      <c r="D6983" t="str">
        <f>VLOOKUP(Planilha1!D6983,LANG!A:B,2,FALSE)</f>
        <v>DETAILED</v>
      </c>
      <c r="E6983" t="s">
        <v>17486</v>
      </c>
      <c r="F6983" t="str">
        <f>VLOOKUP(E6983,DWG_TITLES!A:B,2,FALSE)</f>
        <v>ISOMÉTRICOS DE TUBULAÇÃO SISTEMA DE AR COMPRIMIDO BLOCO 06</v>
      </c>
    </row>
    <row r="6984" spans="1:6" x14ac:dyDescent="0.25">
      <c r="A6984" s="1">
        <v>45495</v>
      </c>
      <c r="B6984" t="str">
        <f>VLOOKUP(Planilha1!B6984,LANG!A:B,2,FALSE)</f>
        <v>PIPING</v>
      </c>
      <c r="C6984" t="s">
        <v>6566</v>
      </c>
      <c r="D6984" t="str">
        <f>VLOOKUP(Planilha1!D6984,LANG!A:B,2,FALSE)</f>
        <v>DETAILED</v>
      </c>
      <c r="E6984" t="s">
        <v>17486</v>
      </c>
      <c r="F6984" t="str">
        <f>VLOOKUP(E6984,DWG_TITLES!A:B,2,FALSE)</f>
        <v>ISOMÉTRICOS DE TUBULAÇÃO SISTEMA DE AR COMPRIMIDO BLOCO 06</v>
      </c>
    </row>
    <row r="6985" spans="1:6" x14ac:dyDescent="0.25">
      <c r="A6985" s="1">
        <v>46098</v>
      </c>
      <c r="B6985" t="str">
        <f>VLOOKUP(Planilha1!B6985,LANG!A:B,2,FALSE)</f>
        <v>PIPING</v>
      </c>
      <c r="C6985" t="s">
        <v>6567</v>
      </c>
      <c r="D6985" t="str">
        <f>VLOOKUP(Planilha1!D6985,LANG!A:B,2,FALSE)</f>
        <v>DETAILED</v>
      </c>
      <c r="E6985" t="s">
        <v>17486</v>
      </c>
      <c r="F6985" t="str">
        <f>VLOOKUP(E6985,DWG_TITLES!A:B,2,FALSE)</f>
        <v>ISOMÉTRICOS DE TUBULAÇÃO SISTEMA DE AR COMPRIMIDO BLOCO 06</v>
      </c>
    </row>
    <row r="6986" spans="1:6" x14ac:dyDescent="0.25">
      <c r="A6986" s="1">
        <v>46087</v>
      </c>
      <c r="B6986" t="str">
        <f>VLOOKUP(Planilha1!B6986,LANG!A:B,2,FALSE)</f>
        <v>PIPING</v>
      </c>
      <c r="C6986" t="s">
        <v>6568</v>
      </c>
      <c r="D6986" t="str">
        <f>VLOOKUP(Planilha1!D6986,LANG!A:B,2,FALSE)</f>
        <v>DETAILED</v>
      </c>
      <c r="E6986" t="s">
        <v>17486</v>
      </c>
      <c r="F6986" t="str">
        <f>VLOOKUP(E6986,DWG_TITLES!A:B,2,FALSE)</f>
        <v>ISOMÉTRICOS DE TUBULAÇÃO SISTEMA DE AR COMPRIMIDO BLOCO 06</v>
      </c>
    </row>
    <row r="6987" spans="1:6" x14ac:dyDescent="0.25">
      <c r="A6987" s="1">
        <v>46128</v>
      </c>
      <c r="B6987" t="str">
        <f>VLOOKUP(Planilha1!B6987,LANG!A:B,2,FALSE)</f>
        <v>PIPING</v>
      </c>
      <c r="C6987" t="s">
        <v>6569</v>
      </c>
      <c r="D6987" t="str">
        <f>VLOOKUP(Planilha1!D6987,LANG!A:B,2,FALSE)</f>
        <v>DETAILED</v>
      </c>
      <c r="E6987" t="s">
        <v>17486</v>
      </c>
      <c r="F6987" t="str">
        <f>VLOOKUP(E6987,DWG_TITLES!A:B,2,FALSE)</f>
        <v>ISOMÉTRICOS DE TUBULAÇÃO SISTEMA DE AR COMPRIMIDO BLOCO 06</v>
      </c>
    </row>
    <row r="6988" spans="1:6" x14ac:dyDescent="0.25">
      <c r="A6988" s="1">
        <v>46274</v>
      </c>
      <c r="B6988" t="str">
        <f>VLOOKUP(Planilha1!B6988,LANG!A:B,2,FALSE)</f>
        <v>PIPING</v>
      </c>
      <c r="C6988" t="s">
        <v>13934</v>
      </c>
      <c r="D6988" t="str">
        <f>VLOOKUP(Planilha1!D6988,LANG!A:B,2,FALSE)</f>
        <v>DETAILED</v>
      </c>
      <c r="E6988" t="s">
        <v>17486</v>
      </c>
      <c r="F6988" t="str">
        <f>VLOOKUP(E6988,DWG_TITLES!A:B,2,FALSE)</f>
        <v>ISOMÉTRICOS DE TUBULAÇÃO SISTEMA DE AR COMPRIMIDO BLOCO 06</v>
      </c>
    </row>
    <row r="6989" spans="1:6" x14ac:dyDescent="0.25">
      <c r="A6989" s="1">
        <v>45460</v>
      </c>
      <c r="B6989" t="str">
        <f>VLOOKUP(Planilha1!B6989,LANG!A:B,2,FALSE)</f>
        <v>PIPING</v>
      </c>
      <c r="C6989" t="s">
        <v>6570</v>
      </c>
      <c r="D6989" t="str">
        <f>VLOOKUP(Planilha1!D6989,LANG!A:B,2,FALSE)</f>
        <v>DETAILED</v>
      </c>
      <c r="E6989" t="s">
        <v>17487</v>
      </c>
      <c r="F6989" t="str">
        <f>VLOOKUP(E6989,DWG_TITLES!A:B,2,FALSE)</f>
        <v>SPOOLS DE TUBULAÇÃO SISTEMA DE AR COMPRIMIDO BLOCO 07</v>
      </c>
    </row>
    <row r="6990" spans="1:6" x14ac:dyDescent="0.25">
      <c r="A6990" s="1">
        <v>45565</v>
      </c>
      <c r="B6990" t="str">
        <f>VLOOKUP(Planilha1!B6990,LANG!A:B,2,FALSE)</f>
        <v>PIPING</v>
      </c>
      <c r="C6990" t="s">
        <v>6571</v>
      </c>
      <c r="D6990" t="str">
        <f>VLOOKUP(Planilha1!D6990,LANG!A:B,2,FALSE)</f>
        <v>DETAILED</v>
      </c>
      <c r="E6990" t="s">
        <v>17487</v>
      </c>
      <c r="F6990" t="str">
        <f>VLOOKUP(E6990,DWG_TITLES!A:B,2,FALSE)</f>
        <v>SPOOLS DE TUBULAÇÃO SISTEMA DE AR COMPRIMIDO BLOCO 07</v>
      </c>
    </row>
    <row r="6991" spans="1:6" x14ac:dyDescent="0.25">
      <c r="A6991" s="1">
        <v>45715</v>
      </c>
      <c r="B6991" t="str">
        <f>VLOOKUP(Planilha1!B6991,LANG!A:B,2,FALSE)</f>
        <v>PIPING</v>
      </c>
      <c r="C6991" t="s">
        <v>6572</v>
      </c>
      <c r="D6991" t="str">
        <f>VLOOKUP(Planilha1!D6991,LANG!A:B,2,FALSE)</f>
        <v>DETAILED</v>
      </c>
      <c r="E6991" t="s">
        <v>17487</v>
      </c>
      <c r="F6991" t="str">
        <f>VLOOKUP(E6991,DWG_TITLES!A:B,2,FALSE)</f>
        <v>SPOOLS DE TUBULAÇÃO SISTEMA DE AR COMPRIMIDO BLOCO 07</v>
      </c>
    </row>
    <row r="6992" spans="1:6" x14ac:dyDescent="0.25">
      <c r="A6992" s="1">
        <v>45887</v>
      </c>
      <c r="B6992" t="str">
        <f>VLOOKUP(Planilha1!B6992,LANG!A:B,2,FALSE)</f>
        <v>PIPING</v>
      </c>
      <c r="C6992" t="s">
        <v>6573</v>
      </c>
      <c r="D6992" t="str">
        <f>VLOOKUP(Planilha1!D6992,LANG!A:B,2,FALSE)</f>
        <v>DETAILED</v>
      </c>
      <c r="E6992" t="s">
        <v>17487</v>
      </c>
      <c r="F6992" t="str">
        <f>VLOOKUP(E6992,DWG_TITLES!A:B,2,FALSE)</f>
        <v>SPOOLS DE TUBULAÇÃO SISTEMA DE AR COMPRIMIDO BLOCO 07</v>
      </c>
    </row>
    <row r="6993" spans="1:6" x14ac:dyDescent="0.25">
      <c r="A6993" s="1">
        <v>45946</v>
      </c>
      <c r="B6993" t="str">
        <f>VLOOKUP(Planilha1!B6993,LANG!A:B,2,FALSE)</f>
        <v>PIPING</v>
      </c>
      <c r="C6993" t="s">
        <v>6574</v>
      </c>
      <c r="D6993" t="str">
        <f>VLOOKUP(Planilha1!D6993,LANG!A:B,2,FALSE)</f>
        <v>DETAILED</v>
      </c>
      <c r="E6993" t="s">
        <v>17487</v>
      </c>
      <c r="F6993" t="str">
        <f>VLOOKUP(E6993,DWG_TITLES!A:B,2,FALSE)</f>
        <v>SPOOLS DE TUBULAÇÃO SISTEMA DE AR COMPRIMIDO BLOCO 07</v>
      </c>
    </row>
    <row r="6994" spans="1:6" x14ac:dyDescent="0.25">
      <c r="A6994" s="1">
        <v>46108</v>
      </c>
      <c r="B6994" t="str">
        <f>VLOOKUP(Planilha1!B6994,LANG!A:B,2,FALSE)</f>
        <v>PIPING</v>
      </c>
      <c r="C6994" t="s">
        <v>6575</v>
      </c>
      <c r="D6994" t="str">
        <f>VLOOKUP(Planilha1!D6994,LANG!A:B,2,FALSE)</f>
        <v>DETAILED</v>
      </c>
      <c r="E6994" t="s">
        <v>17487</v>
      </c>
      <c r="F6994" t="str">
        <f>VLOOKUP(E6994,DWG_TITLES!A:B,2,FALSE)</f>
        <v>SPOOLS DE TUBULAÇÃO SISTEMA DE AR COMPRIMIDO BLOCO 07</v>
      </c>
    </row>
    <row r="6995" spans="1:6" x14ac:dyDescent="0.25">
      <c r="A6995" s="1">
        <v>45460</v>
      </c>
      <c r="B6995" t="str">
        <f>VLOOKUP(Planilha1!B6995,LANG!A:B,2,FALSE)</f>
        <v>PIPING</v>
      </c>
      <c r="C6995" t="s">
        <v>6576</v>
      </c>
      <c r="D6995" t="str">
        <f>VLOOKUP(Planilha1!D6995,LANG!A:B,2,FALSE)</f>
        <v>DETAILED</v>
      </c>
      <c r="E6995" t="s">
        <v>17488</v>
      </c>
      <c r="F6995" t="str">
        <f>VLOOKUP(E6995,DWG_TITLES!A:B,2,FALSE)</f>
        <v>ISOMÉTRICOS DE TUBULAÇÃO SISTEMA DE AR COMPRIMIDO BLOCO 07</v>
      </c>
    </row>
    <row r="6996" spans="1:6" x14ac:dyDescent="0.25">
      <c r="A6996" s="1">
        <v>45565</v>
      </c>
      <c r="B6996" t="str">
        <f>VLOOKUP(Planilha1!B6996,LANG!A:B,2,FALSE)</f>
        <v>PIPING</v>
      </c>
      <c r="C6996" t="s">
        <v>6577</v>
      </c>
      <c r="D6996" t="str">
        <f>VLOOKUP(Planilha1!D6996,LANG!A:B,2,FALSE)</f>
        <v>DETAILED</v>
      </c>
      <c r="E6996" t="s">
        <v>17488</v>
      </c>
      <c r="F6996" t="str">
        <f>VLOOKUP(E6996,DWG_TITLES!A:B,2,FALSE)</f>
        <v>ISOMÉTRICOS DE TUBULAÇÃO SISTEMA DE AR COMPRIMIDO BLOCO 07</v>
      </c>
    </row>
    <row r="6997" spans="1:6" x14ac:dyDescent="0.25">
      <c r="A6997" s="1">
        <v>45715</v>
      </c>
      <c r="B6997" t="str">
        <f>VLOOKUP(Planilha1!B6997,LANG!A:B,2,FALSE)</f>
        <v>PIPING</v>
      </c>
      <c r="C6997" t="s">
        <v>6578</v>
      </c>
      <c r="D6997" t="str">
        <f>VLOOKUP(Planilha1!D6997,LANG!A:B,2,FALSE)</f>
        <v>DETAILED</v>
      </c>
      <c r="E6997" t="s">
        <v>17488</v>
      </c>
      <c r="F6997" t="str">
        <f>VLOOKUP(E6997,DWG_TITLES!A:B,2,FALSE)</f>
        <v>ISOMÉTRICOS DE TUBULAÇÃO SISTEMA DE AR COMPRIMIDO BLOCO 07</v>
      </c>
    </row>
    <row r="6998" spans="1:6" x14ac:dyDescent="0.25">
      <c r="A6998" s="1">
        <v>46098</v>
      </c>
      <c r="B6998" t="str">
        <f>VLOOKUP(Planilha1!B6998,LANG!A:B,2,FALSE)</f>
        <v>PIPING</v>
      </c>
      <c r="C6998" t="s">
        <v>6579</v>
      </c>
      <c r="D6998" t="str">
        <f>VLOOKUP(Planilha1!D6998,LANG!A:B,2,FALSE)</f>
        <v>DETAILED</v>
      </c>
      <c r="E6998" t="s">
        <v>17488</v>
      </c>
      <c r="F6998" t="str">
        <f>VLOOKUP(E6998,DWG_TITLES!A:B,2,FALSE)</f>
        <v>ISOMÉTRICOS DE TUBULAÇÃO SISTEMA DE AR COMPRIMIDO BLOCO 07</v>
      </c>
    </row>
    <row r="6999" spans="1:6" x14ac:dyDescent="0.25">
      <c r="A6999" s="1">
        <v>46087</v>
      </c>
      <c r="B6999" t="str">
        <f>VLOOKUP(Planilha1!B6999,LANG!A:B,2,FALSE)</f>
        <v>PIPING</v>
      </c>
      <c r="C6999" t="s">
        <v>6580</v>
      </c>
      <c r="D6999" t="str">
        <f>VLOOKUP(Planilha1!D6999,LANG!A:B,2,FALSE)</f>
        <v>DETAILED</v>
      </c>
      <c r="E6999" t="s">
        <v>17488</v>
      </c>
      <c r="F6999" t="str">
        <f>VLOOKUP(E6999,DWG_TITLES!A:B,2,FALSE)</f>
        <v>ISOMÉTRICOS DE TUBULAÇÃO SISTEMA DE AR COMPRIMIDO BLOCO 07</v>
      </c>
    </row>
    <row r="7000" spans="1:6" x14ac:dyDescent="0.25">
      <c r="A7000" s="1">
        <v>46087</v>
      </c>
      <c r="B7000" t="str">
        <f>VLOOKUP(Planilha1!B7000,LANG!A:B,2,FALSE)</f>
        <v>PIPING</v>
      </c>
      <c r="C7000" t="s">
        <v>6581</v>
      </c>
      <c r="D7000" t="str">
        <f>VLOOKUP(Planilha1!D7000,LANG!A:B,2,FALSE)</f>
        <v>DETAILED</v>
      </c>
      <c r="E7000" t="s">
        <v>17488</v>
      </c>
      <c r="F7000" t="str">
        <f>VLOOKUP(E7000,DWG_TITLES!A:B,2,FALSE)</f>
        <v>ISOMÉTRICOS DE TUBULAÇÃO SISTEMA DE AR COMPRIMIDO BLOCO 07</v>
      </c>
    </row>
    <row r="7001" spans="1:6" x14ac:dyDescent="0.25">
      <c r="A7001" s="1">
        <v>46135</v>
      </c>
      <c r="B7001" t="str">
        <f>VLOOKUP(Planilha1!B7001,LANG!A:B,2,FALSE)</f>
        <v>PIPING</v>
      </c>
      <c r="C7001" t="s">
        <v>6582</v>
      </c>
      <c r="D7001" t="str">
        <f>VLOOKUP(Planilha1!D7001,LANG!A:B,2,FALSE)</f>
        <v>DETAILED</v>
      </c>
      <c r="E7001" t="s">
        <v>17488</v>
      </c>
      <c r="F7001" t="str">
        <f>VLOOKUP(E7001,DWG_TITLES!A:B,2,FALSE)</f>
        <v>ISOMÉTRICOS DE TUBULAÇÃO SISTEMA DE AR COMPRIMIDO BLOCO 07</v>
      </c>
    </row>
    <row r="7002" spans="1:6" x14ac:dyDescent="0.25">
      <c r="A7002" s="1">
        <v>46122</v>
      </c>
      <c r="B7002" t="str">
        <f>VLOOKUP(Planilha1!B7002,LANG!A:B,2,FALSE)</f>
        <v>PIPING</v>
      </c>
      <c r="C7002" t="s">
        <v>6583</v>
      </c>
      <c r="D7002" t="str">
        <f>VLOOKUP(Planilha1!D7002,LANG!A:B,2,FALSE)</f>
        <v>DETAILED</v>
      </c>
      <c r="E7002" t="s">
        <v>17488</v>
      </c>
      <c r="F7002" t="str">
        <f>VLOOKUP(E7002,DWG_TITLES!A:B,2,FALSE)</f>
        <v>ISOMÉTRICOS DE TUBULAÇÃO SISTEMA DE AR COMPRIMIDO BLOCO 07</v>
      </c>
    </row>
    <row r="7003" spans="1:6" x14ac:dyDescent="0.25">
      <c r="A7003" s="1">
        <v>46162</v>
      </c>
      <c r="B7003" t="str">
        <f>VLOOKUP(Planilha1!B7003,LANG!A:B,2,FALSE)</f>
        <v>PIPING</v>
      </c>
      <c r="C7003" t="s">
        <v>6584</v>
      </c>
      <c r="D7003" t="str">
        <f>VLOOKUP(Planilha1!D7003,LANG!A:B,2,FALSE)</f>
        <v>DETAILED</v>
      </c>
      <c r="E7003" t="s">
        <v>17488</v>
      </c>
      <c r="F7003" t="str">
        <f>VLOOKUP(E7003,DWG_TITLES!A:B,2,FALSE)</f>
        <v>ISOMÉTRICOS DE TUBULAÇÃO SISTEMA DE AR COMPRIMIDO BLOCO 07</v>
      </c>
    </row>
    <row r="7004" spans="1:6" x14ac:dyDescent="0.25">
      <c r="A7004" s="1">
        <v>46188</v>
      </c>
      <c r="B7004" t="str">
        <f>VLOOKUP(Planilha1!B7004,LANG!A:B,2,FALSE)</f>
        <v>PIPING</v>
      </c>
      <c r="C7004" t="s">
        <v>13472</v>
      </c>
      <c r="D7004" t="str">
        <f>VLOOKUP(Planilha1!D7004,LANG!A:B,2,FALSE)</f>
        <v>DETAILED</v>
      </c>
      <c r="E7004" t="s">
        <v>17488</v>
      </c>
      <c r="F7004" t="str">
        <f>VLOOKUP(E7004,DWG_TITLES!A:B,2,FALSE)</f>
        <v>ISOMÉTRICOS DE TUBULAÇÃO SISTEMA DE AR COMPRIMIDO BLOCO 07</v>
      </c>
    </row>
    <row r="7005" spans="1:6" x14ac:dyDescent="0.25">
      <c r="A7005" s="1">
        <v>46234</v>
      </c>
      <c r="B7005" t="str">
        <f>VLOOKUP(Planilha1!B7005,LANG!A:B,2,FALSE)</f>
        <v>PIPING</v>
      </c>
      <c r="C7005" t="s">
        <v>13935</v>
      </c>
      <c r="D7005" t="str">
        <f>VLOOKUP(Planilha1!D7005,LANG!A:B,2,FALSE)</f>
        <v>DETAILED</v>
      </c>
      <c r="E7005" t="s">
        <v>17488</v>
      </c>
      <c r="F7005" t="str">
        <f>VLOOKUP(E7005,DWG_TITLES!A:B,2,FALSE)</f>
        <v>ISOMÉTRICOS DE TUBULAÇÃO SISTEMA DE AR COMPRIMIDO BLOCO 07</v>
      </c>
    </row>
    <row r="7006" spans="1:6" x14ac:dyDescent="0.25">
      <c r="A7006" s="1">
        <v>45523</v>
      </c>
      <c r="B7006" t="str">
        <f>VLOOKUP(Planilha1!B7006,LANG!A:B,2,FALSE)</f>
        <v>PIPING</v>
      </c>
      <c r="C7006" t="s">
        <v>6585</v>
      </c>
      <c r="D7006" t="str">
        <f>VLOOKUP(Planilha1!D7006,LANG!A:B,2,FALSE)</f>
        <v>DETAILED</v>
      </c>
      <c r="E7006" t="s">
        <v>16287</v>
      </c>
      <c r="F7006" t="str">
        <f>VLOOKUP(E7006,DWG_TITLES!A:B,2,FALSE)</f>
        <v>SPOOLS DE TUBULAÇÃO SISTEMA DE AR COMPRIMIDO BLOCO 08</v>
      </c>
    </row>
    <row r="7007" spans="1:6" x14ac:dyDescent="0.25">
      <c r="A7007" s="1">
        <v>45670</v>
      </c>
      <c r="B7007" t="str">
        <f>VLOOKUP(Planilha1!B7007,LANG!A:B,2,FALSE)</f>
        <v>PIPING</v>
      </c>
      <c r="C7007" t="s">
        <v>6586</v>
      </c>
      <c r="D7007" t="str">
        <f>VLOOKUP(Planilha1!D7007,LANG!A:B,2,FALSE)</f>
        <v>DETAILED</v>
      </c>
      <c r="E7007" t="s">
        <v>16287</v>
      </c>
      <c r="F7007" t="str">
        <f>VLOOKUP(E7007,DWG_TITLES!A:B,2,FALSE)</f>
        <v>SPOOLS DE TUBULAÇÃO SISTEMA DE AR COMPRIMIDO BLOCO 08</v>
      </c>
    </row>
    <row r="7008" spans="1:6" x14ac:dyDescent="0.25">
      <c r="A7008" s="1">
        <v>45881</v>
      </c>
      <c r="B7008" t="str">
        <f>VLOOKUP(Planilha1!B7008,LANG!A:B,2,FALSE)</f>
        <v>PIPING</v>
      </c>
      <c r="C7008" t="s">
        <v>6587</v>
      </c>
      <c r="D7008" t="str">
        <f>VLOOKUP(Planilha1!D7008,LANG!A:B,2,FALSE)</f>
        <v>DETAILED</v>
      </c>
      <c r="E7008" t="s">
        <v>16287</v>
      </c>
      <c r="F7008" t="str">
        <f>VLOOKUP(E7008,DWG_TITLES!A:B,2,FALSE)</f>
        <v>SPOOLS DE TUBULAÇÃO SISTEMA DE AR COMPRIMIDO BLOCO 08</v>
      </c>
    </row>
    <row r="7009" spans="1:6" x14ac:dyDescent="0.25">
      <c r="A7009" s="1">
        <v>45913</v>
      </c>
      <c r="B7009" t="str">
        <f>VLOOKUP(Planilha1!B7009,LANG!A:B,2,FALSE)</f>
        <v>PIPING</v>
      </c>
      <c r="C7009" t="s">
        <v>6588</v>
      </c>
      <c r="D7009" t="str">
        <f>VLOOKUP(Planilha1!D7009,LANG!A:B,2,FALSE)</f>
        <v>DETAILED</v>
      </c>
      <c r="E7009" t="s">
        <v>16287</v>
      </c>
      <c r="F7009" t="str">
        <f>VLOOKUP(E7009,DWG_TITLES!A:B,2,FALSE)</f>
        <v>SPOOLS DE TUBULAÇÃO SISTEMA DE AR COMPRIMIDO BLOCO 08</v>
      </c>
    </row>
    <row r="7010" spans="1:6" x14ac:dyDescent="0.25">
      <c r="A7010" s="1">
        <v>46111</v>
      </c>
      <c r="B7010" t="str">
        <f>VLOOKUP(Planilha1!B7010,LANG!A:B,2,FALSE)</f>
        <v>PIPING</v>
      </c>
      <c r="C7010" t="s">
        <v>6589</v>
      </c>
      <c r="D7010" t="str">
        <f>VLOOKUP(Planilha1!D7010,LANG!A:B,2,FALSE)</f>
        <v>DETAILED</v>
      </c>
      <c r="E7010" t="s">
        <v>16287</v>
      </c>
      <c r="F7010" t="str">
        <f>VLOOKUP(E7010,DWG_TITLES!A:B,2,FALSE)</f>
        <v>SPOOLS DE TUBULAÇÃO SISTEMA DE AR COMPRIMIDO BLOCO 08</v>
      </c>
    </row>
    <row r="7011" spans="1:6" x14ac:dyDescent="0.25">
      <c r="A7011" s="1">
        <v>46108</v>
      </c>
      <c r="B7011" t="str">
        <f>VLOOKUP(Planilha1!B7011,LANG!A:B,2,FALSE)</f>
        <v>PIPING</v>
      </c>
      <c r="C7011" t="s">
        <v>6590</v>
      </c>
      <c r="D7011" t="str">
        <f>VLOOKUP(Planilha1!D7011,LANG!A:B,2,FALSE)</f>
        <v>DETAILED</v>
      </c>
      <c r="E7011" t="s">
        <v>16287</v>
      </c>
      <c r="F7011" t="str">
        <f>VLOOKUP(E7011,DWG_TITLES!A:B,2,FALSE)</f>
        <v>SPOOLS DE TUBULAÇÃO SISTEMA DE AR COMPRIMIDO BLOCO 08</v>
      </c>
    </row>
    <row r="7012" spans="1:6" x14ac:dyDescent="0.25">
      <c r="A7012" s="1">
        <v>46108</v>
      </c>
      <c r="B7012" t="str">
        <f>VLOOKUP(Planilha1!B7012,LANG!A:B,2,FALSE)</f>
        <v>PIPING</v>
      </c>
      <c r="C7012" t="s">
        <v>6591</v>
      </c>
      <c r="D7012" t="str">
        <f>VLOOKUP(Planilha1!D7012,LANG!A:B,2,FALSE)</f>
        <v>DETAILED</v>
      </c>
      <c r="E7012" t="s">
        <v>16287</v>
      </c>
      <c r="F7012" t="str">
        <f>VLOOKUP(E7012,DWG_TITLES!A:B,2,FALSE)</f>
        <v>SPOOLS DE TUBULAÇÃO SISTEMA DE AR COMPRIMIDO BLOCO 08</v>
      </c>
    </row>
    <row r="7013" spans="1:6" x14ac:dyDescent="0.25">
      <c r="A7013" s="1">
        <v>45523</v>
      </c>
      <c r="B7013" t="str">
        <f>VLOOKUP(Planilha1!B7013,LANG!A:B,2,FALSE)</f>
        <v>PIPING</v>
      </c>
      <c r="C7013" t="s">
        <v>6592</v>
      </c>
      <c r="D7013" t="str">
        <f>VLOOKUP(Planilha1!D7013,LANG!A:B,2,FALSE)</f>
        <v>DETAILED</v>
      </c>
      <c r="E7013" t="s">
        <v>16288</v>
      </c>
      <c r="F7013" t="str">
        <f>VLOOKUP(E7013,DWG_TITLES!A:B,2,FALSE)</f>
        <v>ISOMÉTRICOS DE TUBULAÇÃO SISTEMA DE AR COMPRIMIDO BLOCO 08</v>
      </c>
    </row>
    <row r="7014" spans="1:6" x14ac:dyDescent="0.25">
      <c r="A7014" s="1">
        <v>45670</v>
      </c>
      <c r="B7014" t="str">
        <f>VLOOKUP(Planilha1!B7014,LANG!A:B,2,FALSE)</f>
        <v>PIPING</v>
      </c>
      <c r="C7014" t="s">
        <v>6593</v>
      </c>
      <c r="D7014" t="str">
        <f>VLOOKUP(Planilha1!D7014,LANG!A:B,2,FALSE)</f>
        <v>DETAILED</v>
      </c>
      <c r="E7014" t="s">
        <v>16288</v>
      </c>
      <c r="F7014" t="str">
        <f>VLOOKUP(E7014,DWG_TITLES!A:B,2,FALSE)</f>
        <v>ISOMÉTRICOS DE TUBULAÇÃO SISTEMA DE AR COMPRIMIDO BLOCO 08</v>
      </c>
    </row>
    <row r="7015" spans="1:6" x14ac:dyDescent="0.25">
      <c r="A7015" s="1">
        <v>46098</v>
      </c>
      <c r="B7015" t="str">
        <f>VLOOKUP(Planilha1!B7015,LANG!A:B,2,FALSE)</f>
        <v>PIPING</v>
      </c>
      <c r="C7015" t="s">
        <v>6594</v>
      </c>
      <c r="D7015" t="str">
        <f>VLOOKUP(Planilha1!D7015,LANG!A:B,2,FALSE)</f>
        <v>DETAILED</v>
      </c>
      <c r="E7015" t="s">
        <v>16288</v>
      </c>
      <c r="F7015" t="str">
        <f>VLOOKUP(E7015,DWG_TITLES!A:B,2,FALSE)</f>
        <v>ISOMÉTRICOS DE TUBULAÇÃO SISTEMA DE AR COMPRIMIDO BLOCO 08</v>
      </c>
    </row>
    <row r="7016" spans="1:6" x14ac:dyDescent="0.25">
      <c r="A7016" s="1">
        <v>46087</v>
      </c>
      <c r="B7016" t="str">
        <f>VLOOKUP(Planilha1!B7016,LANG!A:B,2,FALSE)</f>
        <v>PIPING</v>
      </c>
      <c r="C7016" t="s">
        <v>6595</v>
      </c>
      <c r="D7016" t="str">
        <f>VLOOKUP(Planilha1!D7016,LANG!A:B,2,FALSE)</f>
        <v>DETAILED</v>
      </c>
      <c r="E7016" t="s">
        <v>16288</v>
      </c>
      <c r="F7016" t="str">
        <f>VLOOKUP(E7016,DWG_TITLES!A:B,2,FALSE)</f>
        <v>ISOMÉTRICOS DE TUBULAÇÃO SISTEMA DE AR COMPRIMIDO BLOCO 08</v>
      </c>
    </row>
    <row r="7017" spans="1:6" x14ac:dyDescent="0.25">
      <c r="A7017" s="1">
        <v>46087</v>
      </c>
      <c r="B7017" t="str">
        <f>VLOOKUP(Planilha1!B7017,LANG!A:B,2,FALSE)</f>
        <v>PIPING</v>
      </c>
      <c r="C7017" t="s">
        <v>6596</v>
      </c>
      <c r="D7017" t="str">
        <f>VLOOKUP(Planilha1!D7017,LANG!A:B,2,FALSE)</f>
        <v>DETAILED</v>
      </c>
      <c r="E7017" t="s">
        <v>16288</v>
      </c>
      <c r="F7017" t="str">
        <f>VLOOKUP(E7017,DWG_TITLES!A:B,2,FALSE)</f>
        <v>ISOMÉTRICOS DE TUBULAÇÃO SISTEMA DE AR COMPRIMIDO BLOCO 08</v>
      </c>
    </row>
    <row r="7018" spans="1:6" x14ac:dyDescent="0.25">
      <c r="A7018" s="1">
        <v>46087</v>
      </c>
      <c r="B7018" t="str">
        <f>VLOOKUP(Planilha1!B7018,LANG!A:B,2,FALSE)</f>
        <v>PIPING</v>
      </c>
      <c r="C7018" t="s">
        <v>6597</v>
      </c>
      <c r="D7018" t="str">
        <f>VLOOKUP(Planilha1!D7018,LANG!A:B,2,FALSE)</f>
        <v>DETAILED</v>
      </c>
      <c r="E7018" t="s">
        <v>16288</v>
      </c>
      <c r="F7018" t="str">
        <f>VLOOKUP(E7018,DWG_TITLES!A:B,2,FALSE)</f>
        <v>ISOMÉTRICOS DE TUBULAÇÃO SISTEMA DE AR COMPRIMIDO BLOCO 08</v>
      </c>
    </row>
    <row r="7019" spans="1:6" x14ac:dyDescent="0.25">
      <c r="A7019" s="1">
        <v>46087</v>
      </c>
      <c r="B7019" t="str">
        <f>VLOOKUP(Planilha1!B7019,LANG!A:B,2,FALSE)</f>
        <v>PIPING</v>
      </c>
      <c r="C7019" t="s">
        <v>6598</v>
      </c>
      <c r="D7019" t="str">
        <f>VLOOKUP(Planilha1!D7019,LANG!A:B,2,FALSE)</f>
        <v>DETAILED</v>
      </c>
      <c r="E7019" t="s">
        <v>16288</v>
      </c>
      <c r="F7019" t="str">
        <f>VLOOKUP(E7019,DWG_TITLES!A:B,2,FALSE)</f>
        <v>ISOMÉTRICOS DE TUBULAÇÃO SISTEMA DE AR COMPRIMIDO BLOCO 08</v>
      </c>
    </row>
    <row r="7020" spans="1:6" x14ac:dyDescent="0.25">
      <c r="A7020" s="1">
        <v>46128</v>
      </c>
      <c r="B7020" t="str">
        <f>VLOOKUP(Planilha1!B7020,LANG!A:B,2,FALSE)</f>
        <v>PIPING</v>
      </c>
      <c r="C7020" t="s">
        <v>6599</v>
      </c>
      <c r="D7020" t="str">
        <f>VLOOKUP(Planilha1!D7020,LANG!A:B,2,FALSE)</f>
        <v>DETAILED</v>
      </c>
      <c r="E7020" t="s">
        <v>16288</v>
      </c>
      <c r="F7020" t="str">
        <f>VLOOKUP(E7020,DWG_TITLES!A:B,2,FALSE)</f>
        <v>ISOMÉTRICOS DE TUBULAÇÃO SISTEMA DE AR COMPRIMIDO BLOCO 08</v>
      </c>
    </row>
    <row r="7021" spans="1:6" x14ac:dyDescent="0.25">
      <c r="A7021" s="1">
        <v>45474</v>
      </c>
      <c r="B7021" t="str">
        <f>VLOOKUP(Planilha1!B7021,LANG!A:B,2,FALSE)</f>
        <v>PIPING</v>
      </c>
      <c r="C7021" t="s">
        <v>6600</v>
      </c>
      <c r="D7021" t="str">
        <f>VLOOKUP(Planilha1!D7021,LANG!A:B,2,FALSE)</f>
        <v>DETAILED</v>
      </c>
      <c r="E7021" t="s">
        <v>17489</v>
      </c>
      <c r="F7021" t="str">
        <f>VLOOKUP(E7021,DWG_TITLES!A:B,2,FALSE)</f>
        <v>SPOOLS DE TUBULAÇÃO SISTEMA DE AR COMPRIMIDO BLOCO 09</v>
      </c>
    </row>
    <row r="7022" spans="1:6" x14ac:dyDescent="0.25">
      <c r="A7022" s="1">
        <v>45513</v>
      </c>
      <c r="B7022" t="str">
        <f>VLOOKUP(Planilha1!B7022,LANG!A:B,2,FALSE)</f>
        <v>PIPING</v>
      </c>
      <c r="C7022" t="s">
        <v>6601</v>
      </c>
      <c r="D7022" t="str">
        <f>VLOOKUP(Planilha1!D7022,LANG!A:B,2,FALSE)</f>
        <v>DETAILED</v>
      </c>
      <c r="E7022" t="s">
        <v>17489</v>
      </c>
      <c r="F7022" t="str">
        <f>VLOOKUP(E7022,DWG_TITLES!A:B,2,FALSE)</f>
        <v>SPOOLS DE TUBULAÇÃO SISTEMA DE AR COMPRIMIDO BLOCO 09</v>
      </c>
    </row>
    <row r="7023" spans="1:6" x14ac:dyDescent="0.25">
      <c r="A7023" s="1">
        <v>45937</v>
      </c>
      <c r="B7023" t="str">
        <f>VLOOKUP(Planilha1!B7023,LANG!A:B,2,FALSE)</f>
        <v>PIPING</v>
      </c>
      <c r="C7023" t="s">
        <v>6602</v>
      </c>
      <c r="D7023" t="str">
        <f>VLOOKUP(Planilha1!D7023,LANG!A:B,2,FALSE)</f>
        <v>DETAILED</v>
      </c>
      <c r="E7023" t="s">
        <v>17489</v>
      </c>
      <c r="F7023" t="str">
        <f>VLOOKUP(E7023,DWG_TITLES!A:B,2,FALSE)</f>
        <v>SPOOLS DE TUBULAÇÃO SISTEMA DE AR COMPRIMIDO BLOCO 09</v>
      </c>
    </row>
    <row r="7024" spans="1:6" x14ac:dyDescent="0.25">
      <c r="A7024" s="1">
        <v>45824</v>
      </c>
      <c r="B7024" t="str">
        <f>VLOOKUP(Planilha1!B7024,LANG!A:B,2,FALSE)</f>
        <v>PIPING</v>
      </c>
      <c r="C7024" t="s">
        <v>6603</v>
      </c>
      <c r="D7024" t="str">
        <f>VLOOKUP(Planilha1!D7024,LANG!A:B,2,FALSE)</f>
        <v>DETAILED</v>
      </c>
      <c r="E7024" t="s">
        <v>17489</v>
      </c>
      <c r="F7024" t="str">
        <f>VLOOKUP(E7024,DWG_TITLES!A:B,2,FALSE)</f>
        <v>SPOOLS DE TUBULAÇÃO SISTEMA DE AR COMPRIMIDO BLOCO 09</v>
      </c>
    </row>
    <row r="7025" spans="1:6" x14ac:dyDescent="0.25">
      <c r="A7025" s="1">
        <v>45474</v>
      </c>
      <c r="B7025" t="str">
        <f>VLOOKUP(Planilha1!B7025,LANG!A:B,2,FALSE)</f>
        <v>PIPING</v>
      </c>
      <c r="C7025" t="s">
        <v>6604</v>
      </c>
      <c r="D7025" t="str">
        <f>VLOOKUP(Planilha1!D7025,LANG!A:B,2,FALSE)</f>
        <v>DETAILED</v>
      </c>
      <c r="E7025" t="s">
        <v>17490</v>
      </c>
      <c r="F7025" t="str">
        <f>VLOOKUP(E7025,DWG_TITLES!A:B,2,FALSE)</f>
        <v>ISOMÉTRICOS DE TUBULAÇÃO SISTEMA DE AR COMPRIMIDO BLOCO 09</v>
      </c>
    </row>
    <row r="7026" spans="1:6" x14ac:dyDescent="0.25">
      <c r="A7026" s="1">
        <v>45513</v>
      </c>
      <c r="B7026" t="str">
        <f>VLOOKUP(Planilha1!B7026,LANG!A:B,2,FALSE)</f>
        <v>PIPING</v>
      </c>
      <c r="C7026" t="s">
        <v>6605</v>
      </c>
      <c r="D7026" t="str">
        <f>VLOOKUP(Planilha1!D7026,LANG!A:B,2,FALSE)</f>
        <v>DETAILED</v>
      </c>
      <c r="E7026" t="s">
        <v>17490</v>
      </c>
      <c r="F7026" t="str">
        <f>VLOOKUP(E7026,DWG_TITLES!A:B,2,FALSE)</f>
        <v>ISOMÉTRICOS DE TUBULAÇÃO SISTEMA DE AR COMPRIMIDO BLOCO 09</v>
      </c>
    </row>
    <row r="7027" spans="1:6" x14ac:dyDescent="0.25">
      <c r="A7027" s="1">
        <v>46098</v>
      </c>
      <c r="B7027" t="str">
        <f>VLOOKUP(Planilha1!B7027,LANG!A:B,2,FALSE)</f>
        <v>PIPING</v>
      </c>
      <c r="C7027" t="s">
        <v>6606</v>
      </c>
      <c r="D7027" t="str">
        <f>VLOOKUP(Planilha1!D7027,LANG!A:B,2,FALSE)</f>
        <v>DETAILED</v>
      </c>
      <c r="E7027" t="s">
        <v>17490</v>
      </c>
      <c r="F7027" t="str">
        <f>VLOOKUP(E7027,DWG_TITLES!A:B,2,FALSE)</f>
        <v>ISOMÉTRICOS DE TUBULAÇÃO SISTEMA DE AR COMPRIMIDO BLOCO 09</v>
      </c>
    </row>
    <row r="7028" spans="1:6" x14ac:dyDescent="0.25">
      <c r="A7028" s="1">
        <v>46098</v>
      </c>
      <c r="B7028" t="str">
        <f>VLOOKUP(Planilha1!B7028,LANG!A:B,2,FALSE)</f>
        <v>PIPING</v>
      </c>
      <c r="C7028" t="s">
        <v>6607</v>
      </c>
      <c r="D7028" t="str">
        <f>VLOOKUP(Planilha1!D7028,LANG!A:B,2,FALSE)</f>
        <v>DETAILED</v>
      </c>
      <c r="E7028" t="s">
        <v>17490</v>
      </c>
      <c r="F7028" t="str">
        <f>VLOOKUP(E7028,DWG_TITLES!A:B,2,FALSE)</f>
        <v>ISOMÉTRICOS DE TUBULAÇÃO SISTEMA DE AR COMPRIMIDO BLOCO 09</v>
      </c>
    </row>
    <row r="7029" spans="1:6" x14ac:dyDescent="0.25">
      <c r="A7029" s="1">
        <v>46122</v>
      </c>
      <c r="B7029" t="str">
        <f>VLOOKUP(Planilha1!B7029,LANG!A:B,2,FALSE)</f>
        <v>PIPING</v>
      </c>
      <c r="C7029" t="s">
        <v>6608</v>
      </c>
      <c r="D7029" t="str">
        <f>VLOOKUP(Planilha1!D7029,LANG!A:B,2,FALSE)</f>
        <v>DETAILED</v>
      </c>
      <c r="E7029" t="s">
        <v>17490</v>
      </c>
      <c r="F7029" t="str">
        <f>VLOOKUP(E7029,DWG_TITLES!A:B,2,FALSE)</f>
        <v>ISOMÉTRICOS DE TUBULAÇÃO SISTEMA DE AR COMPRIMIDO BLOCO 09</v>
      </c>
    </row>
    <row r="7030" spans="1:6" x14ac:dyDescent="0.25">
      <c r="A7030" s="1">
        <v>45371</v>
      </c>
      <c r="B7030" t="str">
        <f>VLOOKUP(Planilha1!B7030,LANG!A:B,2,FALSE)</f>
        <v>PIPING</v>
      </c>
      <c r="C7030" t="s">
        <v>6609</v>
      </c>
      <c r="D7030" t="str">
        <f>VLOOKUP(Planilha1!D7030,LANG!A:B,2,FALSE)</f>
        <v>DETAILED</v>
      </c>
      <c r="E7030" t="s">
        <v>17491</v>
      </c>
      <c r="F7030" t="str">
        <f>VLOOKUP(E7030,DWG_TITLES!A:B,2,FALSE)</f>
        <v>SPOOLS DE TUBULAÇÃO SISTEMA DE AR COMPRIMIDO BLOCO 11</v>
      </c>
    </row>
    <row r="7031" spans="1:6" x14ac:dyDescent="0.25">
      <c r="A7031" s="1">
        <v>45455</v>
      </c>
      <c r="B7031" t="str">
        <f>VLOOKUP(Planilha1!B7031,LANG!A:B,2,FALSE)</f>
        <v>PIPING</v>
      </c>
      <c r="C7031" t="s">
        <v>6610</v>
      </c>
      <c r="D7031" t="str">
        <f>VLOOKUP(Planilha1!D7031,LANG!A:B,2,FALSE)</f>
        <v>DETAILED</v>
      </c>
      <c r="E7031" t="s">
        <v>17491</v>
      </c>
      <c r="F7031" t="str">
        <f>VLOOKUP(E7031,DWG_TITLES!A:B,2,FALSE)</f>
        <v>SPOOLS DE TUBULAÇÃO SISTEMA DE AR COMPRIMIDO BLOCO 11</v>
      </c>
    </row>
    <row r="7032" spans="1:6" x14ac:dyDescent="0.25">
      <c r="A7032" s="1">
        <v>45715</v>
      </c>
      <c r="B7032" t="str">
        <f>VLOOKUP(Planilha1!B7032,LANG!A:B,2,FALSE)</f>
        <v>PIPING</v>
      </c>
      <c r="C7032" t="s">
        <v>6611</v>
      </c>
      <c r="D7032" t="str">
        <f>VLOOKUP(Planilha1!D7032,LANG!A:B,2,FALSE)</f>
        <v>DETAILED</v>
      </c>
      <c r="E7032" t="s">
        <v>17491</v>
      </c>
      <c r="F7032" t="str">
        <f>VLOOKUP(E7032,DWG_TITLES!A:B,2,FALSE)</f>
        <v>SPOOLS DE TUBULAÇÃO SISTEMA DE AR COMPRIMIDO BLOCO 11</v>
      </c>
    </row>
    <row r="7033" spans="1:6" x14ac:dyDescent="0.25">
      <c r="A7033" s="1">
        <v>46111</v>
      </c>
      <c r="B7033" t="str">
        <f>VLOOKUP(Planilha1!B7033,LANG!A:B,2,FALSE)</f>
        <v>PIPING</v>
      </c>
      <c r="C7033" t="s">
        <v>6612</v>
      </c>
      <c r="D7033" t="str">
        <f>VLOOKUP(Planilha1!D7033,LANG!A:B,2,FALSE)</f>
        <v>DETAILED</v>
      </c>
      <c r="E7033" t="s">
        <v>17491</v>
      </c>
      <c r="F7033" t="str">
        <f>VLOOKUP(E7033,DWG_TITLES!A:B,2,FALSE)</f>
        <v>SPOOLS DE TUBULAÇÃO SISTEMA DE AR COMPRIMIDO BLOCO 11</v>
      </c>
    </row>
    <row r="7034" spans="1:6" x14ac:dyDescent="0.25">
      <c r="A7034" s="1">
        <v>46108</v>
      </c>
      <c r="B7034" t="str">
        <f>VLOOKUP(Planilha1!B7034,LANG!A:B,2,FALSE)</f>
        <v>PIPING</v>
      </c>
      <c r="C7034" t="s">
        <v>6613</v>
      </c>
      <c r="D7034" t="str">
        <f>VLOOKUP(Planilha1!D7034,LANG!A:B,2,FALSE)</f>
        <v>DETAILED</v>
      </c>
      <c r="E7034" t="s">
        <v>17491</v>
      </c>
      <c r="F7034" t="str">
        <f>VLOOKUP(E7034,DWG_TITLES!A:B,2,FALSE)</f>
        <v>SPOOLS DE TUBULAÇÃO SISTEMA DE AR COMPRIMIDO BLOCO 11</v>
      </c>
    </row>
    <row r="7035" spans="1:6" x14ac:dyDescent="0.25">
      <c r="A7035" s="1">
        <v>45373</v>
      </c>
      <c r="B7035" t="str">
        <f>VLOOKUP(Planilha1!B7035,LANG!A:B,2,FALSE)</f>
        <v>PIPING</v>
      </c>
      <c r="C7035" t="s">
        <v>6614</v>
      </c>
      <c r="D7035" t="str">
        <f>VLOOKUP(Planilha1!D7035,LANG!A:B,2,FALSE)</f>
        <v>DETAILED</v>
      </c>
      <c r="E7035" t="s">
        <v>17492</v>
      </c>
      <c r="F7035" t="str">
        <f>VLOOKUP(E7035,DWG_TITLES!A:B,2,FALSE)</f>
        <v>ISOMÉTRICOS DE TUBULAÇÃO SISTEMA DE AR COMPRIMIDO BLOCO 11</v>
      </c>
    </row>
    <row r="7036" spans="1:6" x14ac:dyDescent="0.25">
      <c r="A7036" s="1">
        <v>45455</v>
      </c>
      <c r="B7036" t="str">
        <f>VLOOKUP(Planilha1!B7036,LANG!A:B,2,FALSE)</f>
        <v>PIPING</v>
      </c>
      <c r="C7036" t="s">
        <v>6615</v>
      </c>
      <c r="D7036" t="str">
        <f>VLOOKUP(Planilha1!D7036,LANG!A:B,2,FALSE)</f>
        <v>DETAILED</v>
      </c>
      <c r="E7036" t="s">
        <v>17492</v>
      </c>
      <c r="F7036" t="str">
        <f>VLOOKUP(E7036,DWG_TITLES!A:B,2,FALSE)</f>
        <v>ISOMÉTRICOS DE TUBULAÇÃO SISTEMA DE AR COMPRIMIDO BLOCO 11</v>
      </c>
    </row>
    <row r="7037" spans="1:6" x14ac:dyDescent="0.25">
      <c r="A7037" s="1">
        <v>45715</v>
      </c>
      <c r="B7037" t="str">
        <f>VLOOKUP(Planilha1!B7037,LANG!A:B,2,FALSE)</f>
        <v>PIPING</v>
      </c>
      <c r="C7037" t="s">
        <v>6616</v>
      </c>
      <c r="D7037" t="str">
        <f>VLOOKUP(Planilha1!D7037,LANG!A:B,2,FALSE)</f>
        <v>DETAILED</v>
      </c>
      <c r="E7037" t="s">
        <v>17492</v>
      </c>
      <c r="F7037" t="str">
        <f>VLOOKUP(E7037,DWG_TITLES!A:B,2,FALSE)</f>
        <v>ISOMÉTRICOS DE TUBULAÇÃO SISTEMA DE AR COMPRIMIDO BLOCO 11</v>
      </c>
    </row>
    <row r="7038" spans="1:6" x14ac:dyDescent="0.25">
      <c r="A7038" s="1">
        <v>46098</v>
      </c>
      <c r="B7038" t="str">
        <f>VLOOKUP(Planilha1!B7038,LANG!A:B,2,FALSE)</f>
        <v>PIPING</v>
      </c>
      <c r="C7038" t="s">
        <v>6617</v>
      </c>
      <c r="D7038" t="str">
        <f>VLOOKUP(Planilha1!D7038,LANG!A:B,2,FALSE)</f>
        <v>DETAILED</v>
      </c>
      <c r="E7038" t="s">
        <v>17492</v>
      </c>
      <c r="F7038" t="str">
        <f>VLOOKUP(E7038,DWG_TITLES!A:B,2,FALSE)</f>
        <v>ISOMÉTRICOS DE TUBULAÇÃO SISTEMA DE AR COMPRIMIDO BLOCO 11</v>
      </c>
    </row>
    <row r="7039" spans="1:6" x14ac:dyDescent="0.25">
      <c r="A7039" s="1">
        <v>46098</v>
      </c>
      <c r="B7039" t="str">
        <f>VLOOKUP(Planilha1!B7039,LANG!A:B,2,FALSE)</f>
        <v>PIPING</v>
      </c>
      <c r="C7039" t="s">
        <v>6618</v>
      </c>
      <c r="D7039" t="str">
        <f>VLOOKUP(Planilha1!D7039,LANG!A:B,2,FALSE)</f>
        <v>DETAILED</v>
      </c>
      <c r="E7039" t="s">
        <v>17492</v>
      </c>
      <c r="F7039" t="str">
        <f>VLOOKUP(E7039,DWG_TITLES!A:B,2,FALSE)</f>
        <v>ISOMÉTRICOS DE TUBULAÇÃO SISTEMA DE AR COMPRIMIDO BLOCO 11</v>
      </c>
    </row>
    <row r="7040" spans="1:6" x14ac:dyDescent="0.25">
      <c r="A7040" s="1">
        <v>46128</v>
      </c>
      <c r="B7040" t="str">
        <f>VLOOKUP(Planilha1!B7040,LANG!A:B,2,FALSE)</f>
        <v>PIPING</v>
      </c>
      <c r="C7040" t="s">
        <v>6619</v>
      </c>
      <c r="D7040" t="str">
        <f>VLOOKUP(Planilha1!D7040,LANG!A:B,2,FALSE)</f>
        <v>DETAILED</v>
      </c>
      <c r="E7040" t="s">
        <v>17492</v>
      </c>
      <c r="F7040" t="str">
        <f>VLOOKUP(E7040,DWG_TITLES!A:B,2,FALSE)</f>
        <v>ISOMÉTRICOS DE TUBULAÇÃO SISTEMA DE AR COMPRIMIDO BLOCO 11</v>
      </c>
    </row>
    <row r="7041" spans="1:6" x14ac:dyDescent="0.25">
      <c r="A7041" s="1">
        <v>46218</v>
      </c>
      <c r="B7041" t="str">
        <f>VLOOKUP(Planilha1!B7041,LANG!A:B,2,FALSE)</f>
        <v>PIPING</v>
      </c>
      <c r="C7041" t="s">
        <v>13473</v>
      </c>
      <c r="D7041" t="str">
        <f>VLOOKUP(Planilha1!D7041,LANG!A:B,2,FALSE)</f>
        <v>DETAILED</v>
      </c>
      <c r="E7041" t="s">
        <v>17492</v>
      </c>
      <c r="F7041" t="str">
        <f>VLOOKUP(E7041,DWG_TITLES!A:B,2,FALSE)</f>
        <v>ISOMÉTRICOS DE TUBULAÇÃO SISTEMA DE AR COMPRIMIDO BLOCO 11</v>
      </c>
    </row>
    <row r="7042" spans="1:6" x14ac:dyDescent="0.25">
      <c r="A7042" s="1">
        <v>45471</v>
      </c>
      <c r="B7042" t="str">
        <f>VLOOKUP(Planilha1!B7042,LANG!A:B,2,FALSE)</f>
        <v>PIPING</v>
      </c>
      <c r="C7042" t="s">
        <v>6620</v>
      </c>
      <c r="D7042" t="str">
        <f>VLOOKUP(Planilha1!D7042,LANG!A:B,2,FALSE)</f>
        <v>DETAILED</v>
      </c>
      <c r="E7042" t="s">
        <v>17493</v>
      </c>
      <c r="F7042" t="str">
        <f>VLOOKUP(E7042,DWG_TITLES!A:B,2,FALSE)</f>
        <v>SPOOLS DE TUBULAÇÃO SISTEMA DE AR COMPRIMIDO BLOCO 12</v>
      </c>
    </row>
    <row r="7043" spans="1:6" x14ac:dyDescent="0.25">
      <c r="A7043" s="1">
        <v>45579</v>
      </c>
      <c r="B7043" t="str">
        <f>VLOOKUP(Planilha1!B7043,LANG!A:B,2,FALSE)</f>
        <v>PIPING</v>
      </c>
      <c r="C7043" t="s">
        <v>6621</v>
      </c>
      <c r="D7043" t="str">
        <f>VLOOKUP(Planilha1!D7043,LANG!A:B,2,FALSE)</f>
        <v>DETAILED</v>
      </c>
      <c r="E7043" t="s">
        <v>17493</v>
      </c>
      <c r="F7043" t="str">
        <f>VLOOKUP(E7043,DWG_TITLES!A:B,2,FALSE)</f>
        <v>SPOOLS DE TUBULAÇÃO SISTEMA DE AR COMPRIMIDO BLOCO 12</v>
      </c>
    </row>
    <row r="7044" spans="1:6" x14ac:dyDescent="0.25">
      <c r="A7044" s="1">
        <v>46111</v>
      </c>
      <c r="B7044" t="str">
        <f>VLOOKUP(Planilha1!B7044,LANG!A:B,2,FALSE)</f>
        <v>PIPING</v>
      </c>
      <c r="C7044" t="s">
        <v>6622</v>
      </c>
      <c r="D7044" t="str">
        <f>VLOOKUP(Planilha1!D7044,LANG!A:B,2,FALSE)</f>
        <v>DETAILED</v>
      </c>
      <c r="E7044" t="s">
        <v>17493</v>
      </c>
      <c r="F7044" t="str">
        <f>VLOOKUP(E7044,DWG_TITLES!A:B,2,FALSE)</f>
        <v>SPOOLS DE TUBULAÇÃO SISTEMA DE AR COMPRIMIDO BLOCO 12</v>
      </c>
    </row>
    <row r="7045" spans="1:6" x14ac:dyDescent="0.25">
      <c r="A7045" s="1">
        <v>46111</v>
      </c>
      <c r="B7045" t="str">
        <f>VLOOKUP(Planilha1!B7045,LANG!A:B,2,FALSE)</f>
        <v>PIPING</v>
      </c>
      <c r="C7045" t="s">
        <v>6623</v>
      </c>
      <c r="D7045" t="str">
        <f>VLOOKUP(Planilha1!D7045,LANG!A:B,2,FALSE)</f>
        <v>DETAILED</v>
      </c>
      <c r="E7045" t="s">
        <v>17493</v>
      </c>
      <c r="F7045" t="str">
        <f>VLOOKUP(E7045,DWG_TITLES!A:B,2,FALSE)</f>
        <v>SPOOLS DE TUBULAÇÃO SISTEMA DE AR COMPRIMIDO BLOCO 12</v>
      </c>
    </row>
    <row r="7046" spans="1:6" x14ac:dyDescent="0.25">
      <c r="A7046" s="1">
        <v>46013</v>
      </c>
      <c r="B7046" t="str">
        <f>VLOOKUP(Planilha1!B7046,LANG!A:B,2,FALSE)</f>
        <v>PIPING</v>
      </c>
      <c r="C7046" t="s">
        <v>6624</v>
      </c>
      <c r="D7046" t="str">
        <f>VLOOKUP(Planilha1!D7046,LANG!A:B,2,FALSE)</f>
        <v>DETAILED</v>
      </c>
      <c r="E7046" t="s">
        <v>17493</v>
      </c>
      <c r="F7046" t="str">
        <f>VLOOKUP(E7046,DWG_TITLES!A:B,2,FALSE)</f>
        <v>SPOOLS DE TUBULAÇÃO SISTEMA DE AR COMPRIMIDO BLOCO 12</v>
      </c>
    </row>
    <row r="7047" spans="1:6" x14ac:dyDescent="0.25">
      <c r="A7047" s="1">
        <v>46108</v>
      </c>
      <c r="B7047" t="str">
        <f>VLOOKUP(Planilha1!B7047,LANG!A:B,2,FALSE)</f>
        <v>PIPING</v>
      </c>
      <c r="C7047" t="s">
        <v>6625</v>
      </c>
      <c r="D7047" t="str">
        <f>VLOOKUP(Planilha1!D7047,LANG!A:B,2,FALSE)</f>
        <v>DETAILED</v>
      </c>
      <c r="E7047" t="s">
        <v>17493</v>
      </c>
      <c r="F7047" t="str">
        <f>VLOOKUP(E7047,DWG_TITLES!A:B,2,FALSE)</f>
        <v>SPOOLS DE TUBULAÇÃO SISTEMA DE AR COMPRIMIDO BLOCO 12</v>
      </c>
    </row>
    <row r="7048" spans="1:6" x14ac:dyDescent="0.25">
      <c r="A7048" s="1">
        <v>45471</v>
      </c>
      <c r="B7048" t="str">
        <f>VLOOKUP(Planilha1!B7048,LANG!A:B,2,FALSE)</f>
        <v>PIPING</v>
      </c>
      <c r="C7048" t="s">
        <v>6626</v>
      </c>
      <c r="D7048" t="str">
        <f>VLOOKUP(Planilha1!D7048,LANG!A:B,2,FALSE)</f>
        <v>DETAILED</v>
      </c>
      <c r="E7048" t="s">
        <v>17494</v>
      </c>
      <c r="F7048" t="str">
        <f>VLOOKUP(E7048,DWG_TITLES!A:B,2,FALSE)</f>
        <v>ISOMÉTRICOS DE TUBULAÇÃO SISTEMA DE AR COMPRIMIDO BLOCO 12</v>
      </c>
    </row>
    <row r="7049" spans="1:6" x14ac:dyDescent="0.25">
      <c r="A7049" s="1">
        <v>45579</v>
      </c>
      <c r="B7049" t="str">
        <f>VLOOKUP(Planilha1!B7049,LANG!A:B,2,FALSE)</f>
        <v>PIPING</v>
      </c>
      <c r="C7049" t="s">
        <v>6627</v>
      </c>
      <c r="D7049" t="str">
        <f>VLOOKUP(Planilha1!D7049,LANG!A:B,2,FALSE)</f>
        <v>DETAILED</v>
      </c>
      <c r="E7049" t="s">
        <v>17494</v>
      </c>
      <c r="F7049" t="str">
        <f>VLOOKUP(E7049,DWG_TITLES!A:B,2,FALSE)</f>
        <v>ISOMÉTRICOS DE TUBULAÇÃO SISTEMA DE AR COMPRIMIDO BLOCO 12</v>
      </c>
    </row>
    <row r="7050" spans="1:6" x14ac:dyDescent="0.25">
      <c r="A7050" s="1">
        <v>46086</v>
      </c>
      <c r="B7050" t="str">
        <f>VLOOKUP(Planilha1!B7050,LANG!A:B,2,FALSE)</f>
        <v>PIPING</v>
      </c>
      <c r="C7050" t="s">
        <v>6628</v>
      </c>
      <c r="D7050" t="str">
        <f>VLOOKUP(Planilha1!D7050,LANG!A:B,2,FALSE)</f>
        <v>DETAILED</v>
      </c>
      <c r="E7050" t="s">
        <v>17494</v>
      </c>
      <c r="F7050" t="str">
        <f>VLOOKUP(E7050,DWG_TITLES!A:B,2,FALSE)</f>
        <v>ISOMÉTRICOS DE TUBULAÇÃO SISTEMA DE AR COMPRIMIDO BLOCO 12</v>
      </c>
    </row>
    <row r="7051" spans="1:6" x14ac:dyDescent="0.25">
      <c r="A7051" s="1">
        <v>46086</v>
      </c>
      <c r="B7051" t="str">
        <f>VLOOKUP(Planilha1!B7051,LANG!A:B,2,FALSE)</f>
        <v>PIPING</v>
      </c>
      <c r="C7051" t="s">
        <v>6629</v>
      </c>
      <c r="D7051" t="str">
        <f>VLOOKUP(Planilha1!D7051,LANG!A:B,2,FALSE)</f>
        <v>DETAILED</v>
      </c>
      <c r="E7051" t="s">
        <v>17494</v>
      </c>
      <c r="F7051" t="str">
        <f>VLOOKUP(E7051,DWG_TITLES!A:B,2,FALSE)</f>
        <v>ISOMÉTRICOS DE TUBULAÇÃO SISTEMA DE AR COMPRIMIDO BLOCO 12</v>
      </c>
    </row>
    <row r="7052" spans="1:6" x14ac:dyDescent="0.25">
      <c r="A7052" s="1">
        <v>46086</v>
      </c>
      <c r="B7052" t="str">
        <f>VLOOKUP(Planilha1!B7052,LANG!A:B,2,FALSE)</f>
        <v>PIPING</v>
      </c>
      <c r="C7052" t="s">
        <v>6630</v>
      </c>
      <c r="D7052" t="str">
        <f>VLOOKUP(Planilha1!D7052,LANG!A:B,2,FALSE)</f>
        <v>DETAILED</v>
      </c>
      <c r="E7052" t="s">
        <v>17494</v>
      </c>
      <c r="F7052" t="str">
        <f>VLOOKUP(E7052,DWG_TITLES!A:B,2,FALSE)</f>
        <v>ISOMÉTRICOS DE TUBULAÇÃO SISTEMA DE AR COMPRIMIDO BLOCO 12</v>
      </c>
    </row>
    <row r="7053" spans="1:6" x14ac:dyDescent="0.25">
      <c r="A7053" s="1">
        <v>46086</v>
      </c>
      <c r="B7053" t="str">
        <f>VLOOKUP(Planilha1!B7053,LANG!A:B,2,FALSE)</f>
        <v>PIPING</v>
      </c>
      <c r="C7053" t="s">
        <v>6631</v>
      </c>
      <c r="D7053" t="str">
        <f>VLOOKUP(Planilha1!D7053,LANG!A:B,2,FALSE)</f>
        <v>DETAILED</v>
      </c>
      <c r="E7053" t="s">
        <v>17494</v>
      </c>
      <c r="F7053" t="str">
        <f>VLOOKUP(E7053,DWG_TITLES!A:B,2,FALSE)</f>
        <v>ISOMÉTRICOS DE TUBULAÇÃO SISTEMA DE AR COMPRIMIDO BLOCO 12</v>
      </c>
    </row>
    <row r="7054" spans="1:6" x14ac:dyDescent="0.25">
      <c r="A7054" s="1">
        <v>46136</v>
      </c>
      <c r="B7054" t="str">
        <f>VLOOKUP(Planilha1!B7054,LANG!A:B,2,FALSE)</f>
        <v>PIPING</v>
      </c>
      <c r="C7054" t="s">
        <v>6632</v>
      </c>
      <c r="D7054" t="str">
        <f>VLOOKUP(Planilha1!D7054,LANG!A:B,2,FALSE)</f>
        <v>DETAILED</v>
      </c>
      <c r="E7054" t="s">
        <v>17494</v>
      </c>
      <c r="F7054" t="str">
        <f>VLOOKUP(E7054,DWG_TITLES!A:B,2,FALSE)</f>
        <v>ISOMÉTRICOS DE TUBULAÇÃO SISTEMA DE AR COMPRIMIDO BLOCO 12</v>
      </c>
    </row>
    <row r="7055" spans="1:6" x14ac:dyDescent="0.25">
      <c r="A7055" s="1">
        <v>45364</v>
      </c>
      <c r="B7055" t="str">
        <f>VLOOKUP(Planilha1!B7055,LANG!A:B,2,FALSE)</f>
        <v>PIPING</v>
      </c>
      <c r="C7055" t="s">
        <v>6633</v>
      </c>
      <c r="D7055" t="str">
        <f>VLOOKUP(Planilha1!D7055,LANG!A:B,2,FALSE)</f>
        <v>DETAILED</v>
      </c>
      <c r="E7055" t="s">
        <v>17495</v>
      </c>
      <c r="F7055" t="str">
        <f>VLOOKUP(E7055,DWG_TITLES!A:B,2,FALSE)</f>
        <v>ARRANJO DE TUBULAÇÃO SISTEMA DE AR COMPRIMIDO BLOCO 01</v>
      </c>
    </row>
    <row r="7056" spans="1:6" x14ac:dyDescent="0.25">
      <c r="A7056" s="1">
        <v>45440</v>
      </c>
      <c r="B7056" t="str">
        <f>VLOOKUP(Planilha1!B7056,LANG!A:B,2,FALSE)</f>
        <v>PIPING</v>
      </c>
      <c r="C7056" t="s">
        <v>6634</v>
      </c>
      <c r="D7056" t="str">
        <f>VLOOKUP(Planilha1!D7056,LANG!A:B,2,FALSE)</f>
        <v>DETAILED</v>
      </c>
      <c r="E7056" t="s">
        <v>17495</v>
      </c>
      <c r="F7056" t="str">
        <f>VLOOKUP(E7056,DWG_TITLES!A:B,2,FALSE)</f>
        <v>ARRANJO DE TUBULAÇÃO SISTEMA DE AR COMPRIMIDO BLOCO 01</v>
      </c>
    </row>
    <row r="7057" spans="1:6" x14ac:dyDescent="0.25">
      <c r="A7057" s="1">
        <v>45614</v>
      </c>
      <c r="B7057" t="str">
        <f>VLOOKUP(Planilha1!B7057,LANG!A:B,2,FALSE)</f>
        <v>PIPING</v>
      </c>
      <c r="C7057" t="s">
        <v>6635</v>
      </c>
      <c r="D7057" t="str">
        <f>VLOOKUP(Planilha1!D7057,LANG!A:B,2,FALSE)</f>
        <v>DETAILED</v>
      </c>
      <c r="E7057" t="s">
        <v>17495</v>
      </c>
      <c r="F7057" t="str">
        <f>VLOOKUP(E7057,DWG_TITLES!A:B,2,FALSE)</f>
        <v>ARRANJO DE TUBULAÇÃO SISTEMA DE AR COMPRIMIDO BLOCO 01</v>
      </c>
    </row>
    <row r="7058" spans="1:6" x14ac:dyDescent="0.25">
      <c r="A7058" s="1">
        <v>46182</v>
      </c>
      <c r="B7058" t="str">
        <f>VLOOKUP(Planilha1!B7058,LANG!A:B,2,FALSE)</f>
        <v>PIPING</v>
      </c>
      <c r="C7058" t="s">
        <v>13474</v>
      </c>
      <c r="D7058" t="str">
        <f>VLOOKUP(Planilha1!D7058,LANG!A:B,2,FALSE)</f>
        <v>DETAILED</v>
      </c>
      <c r="E7058" t="s">
        <v>17495</v>
      </c>
      <c r="F7058" t="str">
        <f>VLOOKUP(E7058,DWG_TITLES!A:B,2,FALSE)</f>
        <v>ARRANJO DE TUBULAÇÃO SISTEMA DE AR COMPRIMIDO BLOCO 01</v>
      </c>
    </row>
    <row r="7059" spans="1:6" x14ac:dyDescent="0.25">
      <c r="A7059" s="1">
        <v>45398</v>
      </c>
      <c r="B7059" t="str">
        <f>VLOOKUP(Planilha1!B7059,LANG!A:B,2,FALSE)</f>
        <v>PIPING</v>
      </c>
      <c r="C7059" t="s">
        <v>6636</v>
      </c>
      <c r="D7059" t="str">
        <f>VLOOKUP(Planilha1!D7059,LANG!A:B,2,FALSE)</f>
        <v>DETAILED</v>
      </c>
      <c r="E7059" t="s">
        <v>17496</v>
      </c>
      <c r="F7059" t="str">
        <f>VLOOKUP(E7059,DWG_TITLES!A:B,2,FALSE)</f>
        <v>ARRANJO DE TUBULAÇÃO SISTEMA DE AR COMPRIMIDO BLOCO 02</v>
      </c>
    </row>
    <row r="7060" spans="1:6" x14ac:dyDescent="0.25">
      <c r="A7060" s="1">
        <v>45518</v>
      </c>
      <c r="B7060" t="str">
        <f>VLOOKUP(Planilha1!B7060,LANG!A:B,2,FALSE)</f>
        <v>PIPING</v>
      </c>
      <c r="C7060" t="s">
        <v>6637</v>
      </c>
      <c r="D7060" t="str">
        <f>VLOOKUP(Planilha1!D7060,LANG!A:B,2,FALSE)</f>
        <v>DETAILED</v>
      </c>
      <c r="E7060" t="s">
        <v>17496</v>
      </c>
      <c r="F7060" t="str">
        <f>VLOOKUP(E7060,DWG_TITLES!A:B,2,FALSE)</f>
        <v>ARRANJO DE TUBULAÇÃO SISTEMA DE AR COMPRIMIDO BLOCO 02</v>
      </c>
    </row>
    <row r="7061" spans="1:6" x14ac:dyDescent="0.25">
      <c r="A7061" s="1">
        <v>45691</v>
      </c>
      <c r="B7061" t="str">
        <f>VLOOKUP(Planilha1!B7061,LANG!A:B,2,FALSE)</f>
        <v>PIPING</v>
      </c>
      <c r="C7061" t="s">
        <v>6638</v>
      </c>
      <c r="D7061" t="str">
        <f>VLOOKUP(Planilha1!D7061,LANG!A:B,2,FALSE)</f>
        <v>DETAILED</v>
      </c>
      <c r="E7061" t="s">
        <v>17496</v>
      </c>
      <c r="F7061" t="str">
        <f>VLOOKUP(E7061,DWG_TITLES!A:B,2,FALSE)</f>
        <v>ARRANJO DE TUBULAÇÃO SISTEMA DE AR COMPRIMIDO BLOCO 02</v>
      </c>
    </row>
    <row r="7062" spans="1:6" x14ac:dyDescent="0.25">
      <c r="A7062" s="1">
        <v>46108</v>
      </c>
      <c r="B7062" t="str">
        <f>VLOOKUP(Planilha1!B7062,LANG!A:B,2,FALSE)</f>
        <v>PIPING</v>
      </c>
      <c r="C7062" t="s">
        <v>6639</v>
      </c>
      <c r="D7062" t="str">
        <f>VLOOKUP(Planilha1!D7062,LANG!A:B,2,FALSE)</f>
        <v>DETAILED</v>
      </c>
      <c r="E7062" t="s">
        <v>17496</v>
      </c>
      <c r="F7062" t="str">
        <f>VLOOKUP(E7062,DWG_TITLES!A:B,2,FALSE)</f>
        <v>ARRANJO DE TUBULAÇÃO SISTEMA DE AR COMPRIMIDO BLOCO 02</v>
      </c>
    </row>
    <row r="7063" spans="1:6" x14ac:dyDescent="0.25">
      <c r="A7063" s="1">
        <v>45453</v>
      </c>
      <c r="B7063" t="str">
        <f>VLOOKUP(Planilha1!B7063,LANG!A:B,2,FALSE)</f>
        <v>PIPING</v>
      </c>
      <c r="C7063" t="s">
        <v>6640</v>
      </c>
      <c r="D7063" t="str">
        <f>VLOOKUP(Planilha1!D7063,LANG!A:B,2,FALSE)</f>
        <v>DETAILED</v>
      </c>
      <c r="E7063" t="s">
        <v>17497</v>
      </c>
      <c r="F7063" t="str">
        <f>VLOOKUP(E7063,DWG_TITLES!A:B,2,FALSE)</f>
        <v>ARRANJO DE TUBULAÇÃO SISTEMA DE AR COMPRIMIDO BLOCO 03</v>
      </c>
    </row>
    <row r="7064" spans="1:6" x14ac:dyDescent="0.25">
      <c r="A7064" s="1">
        <v>45621</v>
      </c>
      <c r="B7064" t="str">
        <f>VLOOKUP(Planilha1!B7064,LANG!A:B,2,FALSE)</f>
        <v>PIPING</v>
      </c>
      <c r="C7064" t="s">
        <v>6641</v>
      </c>
      <c r="D7064" t="str">
        <f>VLOOKUP(Planilha1!D7064,LANG!A:B,2,FALSE)</f>
        <v>DETAILED</v>
      </c>
      <c r="E7064" t="s">
        <v>17497</v>
      </c>
      <c r="F7064" t="str">
        <f>VLOOKUP(E7064,DWG_TITLES!A:B,2,FALSE)</f>
        <v>ARRANJO DE TUBULAÇÃO SISTEMA DE AR COMPRIMIDO BLOCO 03</v>
      </c>
    </row>
    <row r="7065" spans="1:6" x14ac:dyDescent="0.25">
      <c r="A7065" s="1">
        <v>45698</v>
      </c>
      <c r="B7065" t="str">
        <f>VLOOKUP(Planilha1!B7065,LANG!A:B,2,FALSE)</f>
        <v>PIPING</v>
      </c>
      <c r="C7065" t="s">
        <v>6642</v>
      </c>
      <c r="D7065" t="str">
        <f>VLOOKUP(Planilha1!D7065,LANG!A:B,2,FALSE)</f>
        <v>DETAILED</v>
      </c>
      <c r="E7065" t="s">
        <v>17497</v>
      </c>
      <c r="F7065" t="str">
        <f>VLOOKUP(E7065,DWG_TITLES!A:B,2,FALSE)</f>
        <v>ARRANJO DE TUBULAÇÃO SISTEMA DE AR COMPRIMIDO BLOCO 03</v>
      </c>
    </row>
    <row r="7066" spans="1:6" x14ac:dyDescent="0.25">
      <c r="A7066" s="1">
        <v>46142</v>
      </c>
      <c r="B7066" t="str">
        <f>VLOOKUP(Planilha1!B7066,LANG!A:B,2,FALSE)</f>
        <v>PIPING</v>
      </c>
      <c r="C7066" t="s">
        <v>6643</v>
      </c>
      <c r="D7066" t="str">
        <f>VLOOKUP(Planilha1!D7066,LANG!A:B,2,FALSE)</f>
        <v>DETAILED</v>
      </c>
      <c r="E7066" t="s">
        <v>17497</v>
      </c>
      <c r="F7066" t="str">
        <f>VLOOKUP(E7066,DWG_TITLES!A:B,2,FALSE)</f>
        <v>ARRANJO DE TUBULAÇÃO SISTEMA DE AR COMPRIMIDO BLOCO 03</v>
      </c>
    </row>
    <row r="7067" spans="1:6" x14ac:dyDescent="0.25">
      <c r="A7067" s="1">
        <v>45391</v>
      </c>
      <c r="B7067" t="str">
        <f>VLOOKUP(Planilha1!B7067,LANG!A:B,2,FALSE)</f>
        <v>PIPING</v>
      </c>
      <c r="C7067" t="s">
        <v>6644</v>
      </c>
      <c r="D7067" t="str">
        <f>VLOOKUP(Planilha1!D7067,LANG!A:B,2,FALSE)</f>
        <v>DETAILED</v>
      </c>
      <c r="E7067" t="s">
        <v>17498</v>
      </c>
      <c r="F7067" t="str">
        <f>VLOOKUP(E7067,DWG_TITLES!A:B,2,FALSE)</f>
        <v>ARRANJO DE TUBULAÇÃO SISTEMA DE AR COMPRIMIDO BLOCO 04</v>
      </c>
    </row>
    <row r="7068" spans="1:6" x14ac:dyDescent="0.25">
      <c r="A7068" s="1">
        <v>45539</v>
      </c>
      <c r="B7068" t="str">
        <f>VLOOKUP(Planilha1!B7068,LANG!A:B,2,FALSE)</f>
        <v>PIPING</v>
      </c>
      <c r="C7068" t="s">
        <v>6645</v>
      </c>
      <c r="D7068" t="str">
        <f>VLOOKUP(Planilha1!D7068,LANG!A:B,2,FALSE)</f>
        <v>DETAILED</v>
      </c>
      <c r="E7068" t="s">
        <v>17498</v>
      </c>
      <c r="F7068" t="str">
        <f>VLOOKUP(E7068,DWG_TITLES!A:B,2,FALSE)</f>
        <v>ARRANJO DE TUBULAÇÃO SISTEMA DE AR COMPRIMIDO BLOCO 04</v>
      </c>
    </row>
    <row r="7069" spans="1:6" x14ac:dyDescent="0.25">
      <c r="A7069" s="1">
        <v>45726</v>
      </c>
      <c r="B7069" t="str">
        <f>VLOOKUP(Planilha1!B7069,LANG!A:B,2,FALSE)</f>
        <v>PIPING</v>
      </c>
      <c r="C7069" t="s">
        <v>6646</v>
      </c>
      <c r="D7069" t="str">
        <f>VLOOKUP(Planilha1!D7069,LANG!A:B,2,FALSE)</f>
        <v>DETAILED</v>
      </c>
      <c r="E7069" t="s">
        <v>17498</v>
      </c>
      <c r="F7069" t="str">
        <f>VLOOKUP(E7069,DWG_TITLES!A:B,2,FALSE)</f>
        <v>ARRANJO DE TUBULAÇÃO SISTEMA DE AR COMPRIMIDO BLOCO 04</v>
      </c>
    </row>
    <row r="7070" spans="1:6" x14ac:dyDescent="0.25">
      <c r="A7070" s="1">
        <v>46181</v>
      </c>
      <c r="B7070" t="str">
        <f>VLOOKUP(Planilha1!B7070,LANG!A:B,2,FALSE)</f>
        <v>PIPING</v>
      </c>
      <c r="C7070" t="s">
        <v>6647</v>
      </c>
      <c r="D7070" t="str">
        <f>VLOOKUP(Planilha1!D7070,LANG!A:B,2,FALSE)</f>
        <v>DETAILED</v>
      </c>
      <c r="E7070" t="s">
        <v>17498</v>
      </c>
      <c r="F7070" t="str">
        <f>VLOOKUP(E7070,DWG_TITLES!A:B,2,FALSE)</f>
        <v>ARRANJO DE TUBULAÇÃO SISTEMA DE AR COMPRIMIDO BLOCO 04</v>
      </c>
    </row>
    <row r="7071" spans="1:6" x14ac:dyDescent="0.25">
      <c r="A7071" s="1">
        <v>45247</v>
      </c>
      <c r="B7071" t="str">
        <f>VLOOKUP(Planilha1!B7071,LANG!A:B,2,FALSE)</f>
        <v>PIPING</v>
      </c>
      <c r="C7071" t="s">
        <v>6648</v>
      </c>
      <c r="D7071" t="str">
        <f>VLOOKUP(Planilha1!D7071,LANG!A:B,2,FALSE)</f>
        <v>DETAILED</v>
      </c>
      <c r="E7071" t="s">
        <v>17499</v>
      </c>
      <c r="F7071" t="str">
        <f>VLOOKUP(E7071,DWG_TITLES!A:B,2,FALSE)</f>
        <v>ARRANJO DE TUBULAÇÃO SISTEMA DE AR COMPRIMIDO BLOCO 05</v>
      </c>
    </row>
    <row r="7072" spans="1:6" x14ac:dyDescent="0.25">
      <c r="A7072" s="1">
        <v>45370</v>
      </c>
      <c r="B7072" t="str">
        <f>VLOOKUP(Planilha1!B7072,LANG!A:B,2,FALSE)</f>
        <v>PIPING</v>
      </c>
      <c r="C7072" t="s">
        <v>6649</v>
      </c>
      <c r="D7072" t="str">
        <f>VLOOKUP(Planilha1!D7072,LANG!A:B,2,FALSE)</f>
        <v>DETAILED</v>
      </c>
      <c r="E7072" t="s">
        <v>17499</v>
      </c>
      <c r="F7072" t="str">
        <f>VLOOKUP(E7072,DWG_TITLES!A:B,2,FALSE)</f>
        <v>ARRANJO DE TUBULAÇÃO SISTEMA DE AR COMPRIMIDO BLOCO 05</v>
      </c>
    </row>
    <row r="7073" spans="1:6" x14ac:dyDescent="0.25">
      <c r="A7073" s="1">
        <v>45397</v>
      </c>
      <c r="B7073" t="str">
        <f>VLOOKUP(Planilha1!B7073,LANG!A:B,2,FALSE)</f>
        <v>PIPING</v>
      </c>
      <c r="C7073" t="s">
        <v>6650</v>
      </c>
      <c r="D7073" t="str">
        <f>VLOOKUP(Planilha1!D7073,LANG!A:B,2,FALSE)</f>
        <v>DETAILED</v>
      </c>
      <c r="E7073" t="s">
        <v>17499</v>
      </c>
      <c r="F7073" t="str">
        <f>VLOOKUP(E7073,DWG_TITLES!A:B,2,FALSE)</f>
        <v>ARRANJO DE TUBULAÇÃO SISTEMA DE AR COMPRIMIDO BLOCO 05</v>
      </c>
    </row>
    <row r="7074" spans="1:6" x14ac:dyDescent="0.25">
      <c r="A7074" s="1">
        <v>46108</v>
      </c>
      <c r="B7074" t="str">
        <f>VLOOKUP(Planilha1!B7074,LANG!A:B,2,FALSE)</f>
        <v>PIPING</v>
      </c>
      <c r="C7074" t="s">
        <v>6651</v>
      </c>
      <c r="D7074" t="str">
        <f>VLOOKUP(Planilha1!D7074,LANG!A:B,2,FALSE)</f>
        <v>DETAILED</v>
      </c>
      <c r="E7074" t="s">
        <v>17499</v>
      </c>
      <c r="F7074" t="str">
        <f>VLOOKUP(E7074,DWG_TITLES!A:B,2,FALSE)</f>
        <v>ARRANJO DE TUBULAÇÃO SISTEMA DE AR COMPRIMIDO BLOCO 05</v>
      </c>
    </row>
    <row r="7075" spans="1:6" x14ac:dyDescent="0.25">
      <c r="A7075" s="1">
        <v>45233</v>
      </c>
      <c r="B7075" t="str">
        <f>VLOOKUP(Planilha1!B7075,LANG!A:B,2,FALSE)</f>
        <v>PIPING</v>
      </c>
      <c r="C7075" t="s">
        <v>6652</v>
      </c>
      <c r="D7075" t="str">
        <f>VLOOKUP(Planilha1!D7075,LANG!A:B,2,FALSE)</f>
        <v>DETAILED</v>
      </c>
      <c r="E7075" t="s">
        <v>17500</v>
      </c>
      <c r="F7075" t="str">
        <f>VLOOKUP(E7075,DWG_TITLES!A:B,2,FALSE)</f>
        <v>ARRANJO DE TUBULAÇÃO SISTEMA DE AR COMPRIMIDO BLOCO 06</v>
      </c>
    </row>
    <row r="7076" spans="1:6" x14ac:dyDescent="0.25">
      <c r="A7076" s="1">
        <v>45372</v>
      </c>
      <c r="B7076" t="str">
        <f>VLOOKUP(Planilha1!B7076,LANG!A:B,2,FALSE)</f>
        <v>PIPING</v>
      </c>
      <c r="C7076" t="s">
        <v>6653</v>
      </c>
      <c r="D7076" t="str">
        <f>VLOOKUP(Planilha1!D7076,LANG!A:B,2,FALSE)</f>
        <v>DETAILED</v>
      </c>
      <c r="E7076" t="s">
        <v>17500</v>
      </c>
      <c r="F7076" t="str">
        <f>VLOOKUP(E7076,DWG_TITLES!A:B,2,FALSE)</f>
        <v>ARRANJO DE TUBULAÇÃO SISTEMA DE AR COMPRIMIDO BLOCO 06</v>
      </c>
    </row>
    <row r="7077" spans="1:6" x14ac:dyDescent="0.25">
      <c r="A7077" s="1">
        <v>45492</v>
      </c>
      <c r="B7077" t="str">
        <f>VLOOKUP(Planilha1!B7077,LANG!A:B,2,FALSE)</f>
        <v>PIPING</v>
      </c>
      <c r="C7077" t="s">
        <v>6654</v>
      </c>
      <c r="D7077" t="str">
        <f>VLOOKUP(Planilha1!D7077,LANG!A:B,2,FALSE)</f>
        <v>DETAILED</v>
      </c>
      <c r="E7077" t="s">
        <v>17500</v>
      </c>
      <c r="F7077" t="str">
        <f>VLOOKUP(E7077,DWG_TITLES!A:B,2,FALSE)</f>
        <v>ARRANJO DE TUBULAÇÃO SISTEMA DE AR COMPRIMIDO BLOCO 06</v>
      </c>
    </row>
    <row r="7078" spans="1:6" x14ac:dyDescent="0.25">
      <c r="A7078" s="1">
        <v>46083</v>
      </c>
      <c r="B7078" t="str">
        <f>VLOOKUP(Planilha1!B7078,LANG!A:B,2,FALSE)</f>
        <v>PIPING</v>
      </c>
      <c r="C7078" t="s">
        <v>6655</v>
      </c>
      <c r="D7078" t="str">
        <f>VLOOKUP(Planilha1!D7078,LANG!A:B,2,FALSE)</f>
        <v>DETAILED</v>
      </c>
      <c r="E7078" t="s">
        <v>17500</v>
      </c>
      <c r="F7078" t="str">
        <f>VLOOKUP(E7078,DWG_TITLES!A:B,2,FALSE)</f>
        <v>ARRANJO DE TUBULAÇÃO SISTEMA DE AR COMPRIMIDO BLOCO 06</v>
      </c>
    </row>
    <row r="7079" spans="1:6" x14ac:dyDescent="0.25">
      <c r="A7079" s="1">
        <v>45460</v>
      </c>
      <c r="B7079" t="str">
        <f>VLOOKUP(Planilha1!B7079,LANG!A:B,2,FALSE)</f>
        <v>PIPING</v>
      </c>
      <c r="C7079" t="s">
        <v>6656</v>
      </c>
      <c r="D7079" t="str">
        <f>VLOOKUP(Planilha1!D7079,LANG!A:B,2,FALSE)</f>
        <v>DETAILED</v>
      </c>
      <c r="E7079" t="s">
        <v>17501</v>
      </c>
      <c r="F7079" t="str">
        <f>VLOOKUP(E7079,DWG_TITLES!A:B,2,FALSE)</f>
        <v>ARRANJO DE TUBULAÇÃO SISTEMA DE AR COMPRIMIDO BLOCO 07</v>
      </c>
    </row>
    <row r="7080" spans="1:6" x14ac:dyDescent="0.25">
      <c r="A7080" s="1">
        <v>45565</v>
      </c>
      <c r="B7080" t="str">
        <f>VLOOKUP(Planilha1!B7080,LANG!A:B,2,FALSE)</f>
        <v>PIPING</v>
      </c>
      <c r="C7080" t="s">
        <v>6657</v>
      </c>
      <c r="D7080" t="str">
        <f>VLOOKUP(Planilha1!D7080,LANG!A:B,2,FALSE)</f>
        <v>DETAILED</v>
      </c>
      <c r="E7080" t="s">
        <v>17501</v>
      </c>
      <c r="F7080" t="str">
        <f>VLOOKUP(E7080,DWG_TITLES!A:B,2,FALSE)</f>
        <v>ARRANJO DE TUBULAÇÃO SISTEMA DE AR COMPRIMIDO BLOCO 07</v>
      </c>
    </row>
    <row r="7081" spans="1:6" x14ac:dyDescent="0.25">
      <c r="A7081" s="1">
        <v>46171</v>
      </c>
      <c r="B7081" t="str">
        <f>VLOOKUP(Planilha1!B7081,LANG!A:B,2,FALSE)</f>
        <v>PIPING</v>
      </c>
      <c r="C7081" t="s">
        <v>6658</v>
      </c>
      <c r="D7081" t="str">
        <f>VLOOKUP(Planilha1!D7081,LANG!A:B,2,FALSE)</f>
        <v>DETAILED</v>
      </c>
      <c r="E7081" t="s">
        <v>17501</v>
      </c>
      <c r="F7081" t="str">
        <f>VLOOKUP(E7081,DWG_TITLES!A:B,2,FALSE)</f>
        <v>ARRANJO DE TUBULAÇÃO SISTEMA DE AR COMPRIMIDO BLOCO 07</v>
      </c>
    </row>
    <row r="7082" spans="1:6" x14ac:dyDescent="0.25">
      <c r="A7082" s="1">
        <v>45250</v>
      </c>
      <c r="B7082" t="str">
        <f>VLOOKUP(Planilha1!B7082,LANG!A:B,2,FALSE)</f>
        <v>PIPING</v>
      </c>
      <c r="C7082" t="s">
        <v>6659</v>
      </c>
      <c r="D7082" t="str">
        <f>VLOOKUP(Planilha1!D7082,LANG!A:B,2,FALSE)</f>
        <v>DETAILED</v>
      </c>
      <c r="E7082" t="s">
        <v>17502</v>
      </c>
      <c r="F7082" t="str">
        <f>VLOOKUP(E7082,DWG_TITLES!A:B,2,FALSE)</f>
        <v>ARRANJO DE TUBULAÇÃO SISTEMA DE AR COMPRIMIDO BLOCO 08</v>
      </c>
    </row>
    <row r="7083" spans="1:6" x14ac:dyDescent="0.25">
      <c r="A7083" s="1">
        <v>45415</v>
      </c>
      <c r="B7083" t="str">
        <f>VLOOKUP(Planilha1!B7083,LANG!A:B,2,FALSE)</f>
        <v>PIPING</v>
      </c>
      <c r="C7083" t="s">
        <v>6660</v>
      </c>
      <c r="D7083" t="str">
        <f>VLOOKUP(Planilha1!D7083,LANG!A:B,2,FALSE)</f>
        <v>DETAILED</v>
      </c>
      <c r="E7083" t="s">
        <v>17502</v>
      </c>
      <c r="F7083" t="str">
        <f>VLOOKUP(E7083,DWG_TITLES!A:B,2,FALSE)</f>
        <v>ARRANJO DE TUBULAÇÃO SISTEMA DE AR COMPRIMIDO BLOCO 08</v>
      </c>
    </row>
    <row r="7084" spans="1:6" x14ac:dyDescent="0.25">
      <c r="A7084" s="1">
        <v>45523</v>
      </c>
      <c r="B7084" t="str">
        <f>VLOOKUP(Planilha1!B7084,LANG!A:B,2,FALSE)</f>
        <v>PIPING</v>
      </c>
      <c r="C7084" t="s">
        <v>6661</v>
      </c>
      <c r="D7084" t="str">
        <f>VLOOKUP(Planilha1!D7084,LANG!A:B,2,FALSE)</f>
        <v>DETAILED</v>
      </c>
      <c r="E7084" t="s">
        <v>17502</v>
      </c>
      <c r="F7084" t="str">
        <f>VLOOKUP(E7084,DWG_TITLES!A:B,2,FALSE)</f>
        <v>ARRANJO DE TUBULAÇÃO SISTEMA DE AR COMPRIMIDO BLOCO 08</v>
      </c>
    </row>
    <row r="7085" spans="1:6" x14ac:dyDescent="0.25">
      <c r="A7085" s="1">
        <v>46162</v>
      </c>
      <c r="B7085" t="str">
        <f>VLOOKUP(Planilha1!B7085,LANG!A:B,2,FALSE)</f>
        <v>PIPING</v>
      </c>
      <c r="C7085" t="s">
        <v>6662</v>
      </c>
      <c r="D7085" t="str">
        <f>VLOOKUP(Planilha1!D7085,LANG!A:B,2,FALSE)</f>
        <v>DETAILED</v>
      </c>
      <c r="E7085" t="s">
        <v>17502</v>
      </c>
      <c r="F7085" t="str">
        <f>VLOOKUP(E7085,DWG_TITLES!A:B,2,FALSE)</f>
        <v>ARRANJO DE TUBULAÇÃO SISTEMA DE AR COMPRIMIDO BLOCO 08</v>
      </c>
    </row>
    <row r="7086" spans="1:6" x14ac:dyDescent="0.25">
      <c r="A7086" s="1">
        <v>45233</v>
      </c>
      <c r="B7086" t="str">
        <f>VLOOKUP(Planilha1!B7086,LANG!A:B,2,FALSE)</f>
        <v>PIPING</v>
      </c>
      <c r="C7086" t="s">
        <v>6663</v>
      </c>
      <c r="D7086" t="str">
        <f>VLOOKUP(Planilha1!D7086,LANG!A:B,2,FALSE)</f>
        <v>DETAILED</v>
      </c>
      <c r="E7086" t="s">
        <v>17503</v>
      </c>
      <c r="F7086" t="str">
        <f>VLOOKUP(E7086,DWG_TITLES!A:B,2,FALSE)</f>
        <v>ARRANJO DE TUBULAÇÃO SISTEMA DE AR COMPRIMIDO BLOCO 09</v>
      </c>
    </row>
    <row r="7087" spans="1:6" x14ac:dyDescent="0.25">
      <c r="A7087" s="1">
        <v>45408</v>
      </c>
      <c r="B7087" t="str">
        <f>VLOOKUP(Planilha1!B7087,LANG!A:B,2,FALSE)</f>
        <v>PIPING</v>
      </c>
      <c r="C7087" t="s">
        <v>6664</v>
      </c>
      <c r="D7087" t="str">
        <f>VLOOKUP(Planilha1!D7087,LANG!A:B,2,FALSE)</f>
        <v>DETAILED</v>
      </c>
      <c r="E7087" t="s">
        <v>17503</v>
      </c>
      <c r="F7087" t="str">
        <f>VLOOKUP(E7087,DWG_TITLES!A:B,2,FALSE)</f>
        <v>ARRANJO DE TUBULAÇÃO SISTEMA DE AR COMPRIMIDO BLOCO 09</v>
      </c>
    </row>
    <row r="7088" spans="1:6" x14ac:dyDescent="0.25">
      <c r="A7088" s="1">
        <v>45485</v>
      </c>
      <c r="B7088" t="str">
        <f>VLOOKUP(Planilha1!B7088,LANG!A:B,2,FALSE)</f>
        <v>PIPING</v>
      </c>
      <c r="C7088" t="s">
        <v>6665</v>
      </c>
      <c r="D7088" t="str">
        <f>VLOOKUP(Planilha1!D7088,LANG!A:B,2,FALSE)</f>
        <v>DETAILED</v>
      </c>
      <c r="E7088" t="s">
        <v>17503</v>
      </c>
      <c r="F7088" t="str">
        <f>VLOOKUP(E7088,DWG_TITLES!A:B,2,FALSE)</f>
        <v>ARRANJO DE TUBULAÇÃO SISTEMA DE AR COMPRIMIDO BLOCO 09</v>
      </c>
    </row>
    <row r="7089" spans="1:6" x14ac:dyDescent="0.25">
      <c r="A7089" s="1">
        <v>46164</v>
      </c>
      <c r="B7089" t="str">
        <f>VLOOKUP(Planilha1!B7089,LANG!A:B,2,FALSE)</f>
        <v>PIPING</v>
      </c>
      <c r="C7089" t="s">
        <v>6666</v>
      </c>
      <c r="D7089" t="str">
        <f>VLOOKUP(Planilha1!D7089,LANG!A:B,2,FALSE)</f>
        <v>DETAILED</v>
      </c>
      <c r="E7089" t="s">
        <v>17503</v>
      </c>
      <c r="F7089" t="str">
        <f>VLOOKUP(E7089,DWG_TITLES!A:B,2,FALSE)</f>
        <v>ARRANJO DE TUBULAÇÃO SISTEMA DE AR COMPRIMIDO BLOCO 09</v>
      </c>
    </row>
    <row r="7090" spans="1:6" x14ac:dyDescent="0.25">
      <c r="A7090" s="1">
        <v>45569</v>
      </c>
      <c r="B7090" t="str">
        <f>VLOOKUP(Planilha1!B7090,LANG!A:B,2,FALSE)</f>
        <v>PIPING</v>
      </c>
      <c r="C7090" t="s">
        <v>6667</v>
      </c>
      <c r="D7090" t="str">
        <f>VLOOKUP(Planilha1!D7090,LANG!A:B,2,FALSE)</f>
        <v>DETAILED</v>
      </c>
      <c r="E7090" t="s">
        <v>16297</v>
      </c>
      <c r="F7090" t="str">
        <f>VLOOKUP(E7090,DWG_TITLES!A:B,2,FALSE)</f>
        <v>ARRANJO DE TUBULAÇÃO SISTEMA DE AR COMPRIMIDO BLOCO 10</v>
      </c>
    </row>
    <row r="7091" spans="1:6" x14ac:dyDescent="0.25">
      <c r="A7091" s="1">
        <v>45625</v>
      </c>
      <c r="B7091" t="str">
        <f>VLOOKUP(Planilha1!B7091,LANG!A:B,2,FALSE)</f>
        <v>PIPING</v>
      </c>
      <c r="C7091" t="s">
        <v>6668</v>
      </c>
      <c r="D7091" t="str">
        <f>VLOOKUP(Planilha1!D7091,LANG!A:B,2,FALSE)</f>
        <v>DETAILED</v>
      </c>
      <c r="E7091" t="s">
        <v>16297</v>
      </c>
      <c r="F7091" t="str">
        <f>VLOOKUP(E7091,DWG_TITLES!A:B,2,FALSE)</f>
        <v>ARRANJO DE TUBULAÇÃO SISTEMA DE AR COMPRIMIDO BLOCO 10</v>
      </c>
    </row>
    <row r="7092" spans="1:6" x14ac:dyDescent="0.25">
      <c r="A7092" s="1">
        <v>46150</v>
      </c>
      <c r="B7092" t="str">
        <f>VLOOKUP(Planilha1!B7092,LANG!A:B,2,FALSE)</f>
        <v>PIPING</v>
      </c>
      <c r="C7092" t="s">
        <v>6669</v>
      </c>
      <c r="D7092" t="str">
        <f>VLOOKUP(Planilha1!D7092,LANG!A:B,2,FALSE)</f>
        <v>DETAILED</v>
      </c>
      <c r="E7092" t="s">
        <v>16297</v>
      </c>
      <c r="F7092" t="str">
        <f>VLOOKUP(E7092,DWG_TITLES!A:B,2,FALSE)</f>
        <v>ARRANJO DE TUBULAÇÃO SISTEMA DE AR COMPRIMIDO BLOCO 10</v>
      </c>
    </row>
    <row r="7093" spans="1:6" x14ac:dyDescent="0.25">
      <c r="A7093" s="1">
        <v>45369</v>
      </c>
      <c r="B7093" t="str">
        <f>VLOOKUP(Planilha1!B7093,LANG!A:B,2,FALSE)</f>
        <v>PIPING</v>
      </c>
      <c r="C7093" t="s">
        <v>6670</v>
      </c>
      <c r="D7093" t="str">
        <f>VLOOKUP(Planilha1!D7093,LANG!A:B,2,FALSE)</f>
        <v>DETAILED</v>
      </c>
      <c r="E7093" t="s">
        <v>17504</v>
      </c>
      <c r="F7093" t="str">
        <f>VLOOKUP(E7093,DWG_TITLES!A:B,2,FALSE)</f>
        <v>ARRANJO DE TUBULAÇÃO SISTEMA DE AR COMPRIMIDO BLOCO 11</v>
      </c>
    </row>
    <row r="7094" spans="1:6" x14ac:dyDescent="0.25">
      <c r="A7094" s="1">
        <v>45531</v>
      </c>
      <c r="B7094" t="str">
        <f>VLOOKUP(Planilha1!B7094,LANG!A:B,2,FALSE)</f>
        <v>PIPING</v>
      </c>
      <c r="C7094" t="s">
        <v>6671</v>
      </c>
      <c r="D7094" t="str">
        <f>VLOOKUP(Planilha1!D7094,LANG!A:B,2,FALSE)</f>
        <v>DETAILED</v>
      </c>
      <c r="E7094" t="s">
        <v>17504</v>
      </c>
      <c r="F7094" t="str">
        <f>VLOOKUP(E7094,DWG_TITLES!A:B,2,FALSE)</f>
        <v>ARRANJO DE TUBULAÇÃO SISTEMA DE AR COMPRIMIDO BLOCO 11</v>
      </c>
    </row>
    <row r="7095" spans="1:6" x14ac:dyDescent="0.25">
      <c r="A7095" s="1">
        <v>45737</v>
      </c>
      <c r="B7095" t="str">
        <f>VLOOKUP(Planilha1!B7095,LANG!A:B,2,FALSE)</f>
        <v>PIPING</v>
      </c>
      <c r="C7095" t="s">
        <v>6672</v>
      </c>
      <c r="D7095" t="str">
        <f>VLOOKUP(Planilha1!D7095,LANG!A:B,2,FALSE)</f>
        <v>DETAILED</v>
      </c>
      <c r="E7095" t="s">
        <v>17504</v>
      </c>
      <c r="F7095" t="str">
        <f>VLOOKUP(E7095,DWG_TITLES!A:B,2,FALSE)</f>
        <v>ARRANJO DE TUBULAÇÃO SISTEMA DE AR COMPRIMIDO BLOCO 11</v>
      </c>
    </row>
    <row r="7096" spans="1:6" x14ac:dyDescent="0.25">
      <c r="A7096" s="1">
        <v>46162</v>
      </c>
      <c r="B7096" t="str">
        <f>VLOOKUP(Planilha1!B7096,LANG!A:B,2,FALSE)</f>
        <v>PIPING</v>
      </c>
      <c r="C7096" t="s">
        <v>6673</v>
      </c>
      <c r="D7096" t="str">
        <f>VLOOKUP(Planilha1!D7096,LANG!A:B,2,FALSE)</f>
        <v>DETAILED</v>
      </c>
      <c r="E7096" t="s">
        <v>17504</v>
      </c>
      <c r="F7096" t="str">
        <f>VLOOKUP(E7096,DWG_TITLES!A:B,2,FALSE)</f>
        <v>ARRANJO DE TUBULAÇÃO SISTEMA DE AR COMPRIMIDO BLOCO 11</v>
      </c>
    </row>
    <row r="7097" spans="1:6" x14ac:dyDescent="0.25">
      <c r="A7097" s="1">
        <v>45471</v>
      </c>
      <c r="B7097" t="str">
        <f>VLOOKUP(Planilha1!B7097,LANG!A:B,2,FALSE)</f>
        <v>PIPING</v>
      </c>
      <c r="C7097" t="s">
        <v>6674</v>
      </c>
      <c r="D7097" t="str">
        <f>VLOOKUP(Planilha1!D7097,LANG!A:B,2,FALSE)</f>
        <v>DETAILED</v>
      </c>
      <c r="E7097" t="s">
        <v>17505</v>
      </c>
      <c r="F7097" t="str">
        <f>VLOOKUP(E7097,DWG_TITLES!A:B,2,FALSE)</f>
        <v>ARRANJO DE TUBULAÇÃO SISTEMA DE AR COMPRIMIDO BLOCO 12</v>
      </c>
    </row>
    <row r="7098" spans="1:6" x14ac:dyDescent="0.25">
      <c r="A7098" s="1">
        <v>45579</v>
      </c>
      <c r="B7098" t="str">
        <f>VLOOKUP(Planilha1!B7098,LANG!A:B,2,FALSE)</f>
        <v>PIPING</v>
      </c>
      <c r="C7098" t="s">
        <v>6675</v>
      </c>
      <c r="D7098" t="str">
        <f>VLOOKUP(Planilha1!D7098,LANG!A:B,2,FALSE)</f>
        <v>DETAILED</v>
      </c>
      <c r="E7098" t="s">
        <v>17505</v>
      </c>
      <c r="F7098" t="str">
        <f>VLOOKUP(E7098,DWG_TITLES!A:B,2,FALSE)</f>
        <v>ARRANJO DE TUBULAÇÃO SISTEMA DE AR COMPRIMIDO BLOCO 12</v>
      </c>
    </row>
    <row r="7099" spans="1:6" x14ac:dyDescent="0.25">
      <c r="A7099" s="1">
        <v>45702</v>
      </c>
      <c r="B7099" t="str">
        <f>VLOOKUP(Planilha1!B7099,LANG!A:B,2,FALSE)</f>
        <v>PIPING</v>
      </c>
      <c r="C7099" t="s">
        <v>6676</v>
      </c>
      <c r="D7099" t="str">
        <f>VLOOKUP(Planilha1!D7099,LANG!A:B,2,FALSE)</f>
        <v>DETAILED</v>
      </c>
      <c r="E7099" t="s">
        <v>17505</v>
      </c>
      <c r="F7099" t="str">
        <f>VLOOKUP(E7099,DWG_TITLES!A:B,2,FALSE)</f>
        <v>ARRANJO DE TUBULAÇÃO SISTEMA DE AR COMPRIMIDO BLOCO 12</v>
      </c>
    </row>
    <row r="7100" spans="1:6" x14ac:dyDescent="0.25">
      <c r="A7100" s="1">
        <v>46170</v>
      </c>
      <c r="B7100" t="str">
        <f>VLOOKUP(Planilha1!B7100,LANG!A:B,2,FALSE)</f>
        <v>PIPING</v>
      </c>
      <c r="C7100" t="s">
        <v>6677</v>
      </c>
      <c r="D7100" t="str">
        <f>VLOOKUP(Planilha1!D7100,LANG!A:B,2,FALSE)</f>
        <v>DETAILED</v>
      </c>
      <c r="E7100" t="s">
        <v>17505</v>
      </c>
      <c r="F7100" t="str">
        <f>VLOOKUP(E7100,DWG_TITLES!A:B,2,FALSE)</f>
        <v>ARRANJO DE TUBULAÇÃO SISTEMA DE AR COMPRIMIDO BLOCO 12</v>
      </c>
    </row>
    <row r="7101" spans="1:6" x14ac:dyDescent="0.25">
      <c r="A7101" s="1">
        <v>45398</v>
      </c>
      <c r="B7101" t="str">
        <f>VLOOKUP(Planilha1!B7101,LANG!A:B,2,FALSE)</f>
        <v>PIPING</v>
      </c>
      <c r="C7101" t="s">
        <v>6678</v>
      </c>
      <c r="D7101" t="str">
        <f>VLOOKUP(Planilha1!D7101,LANG!A:B,2,FALSE)</f>
        <v>DETAILED</v>
      </c>
      <c r="E7101" t="s">
        <v>17506</v>
      </c>
      <c r="F7101" t="str">
        <f>VLOOKUP(E7101,DWG_TITLES!A:B,2,FALSE)</f>
        <v>SPOOLS DE TUBULAÇÃO SISTEMA DE AR COMPRIMIDO BLOCO 02</v>
      </c>
    </row>
    <row r="7102" spans="1:6" x14ac:dyDescent="0.25">
      <c r="A7102" s="1">
        <v>45460</v>
      </c>
      <c r="B7102" t="str">
        <f>VLOOKUP(Planilha1!B7102,LANG!A:B,2,FALSE)</f>
        <v>PIPING</v>
      </c>
      <c r="C7102" t="s">
        <v>6679</v>
      </c>
      <c r="D7102" t="str">
        <f>VLOOKUP(Planilha1!D7102,LANG!A:B,2,FALSE)</f>
        <v>DETAILED</v>
      </c>
      <c r="E7102" t="s">
        <v>17506</v>
      </c>
      <c r="F7102" t="str">
        <f>VLOOKUP(E7102,DWG_TITLES!A:B,2,FALSE)</f>
        <v>SPOOLS DE TUBULAÇÃO SISTEMA DE AR COMPRIMIDO BLOCO 02</v>
      </c>
    </row>
    <row r="7103" spans="1:6" x14ac:dyDescent="0.25">
      <c r="A7103" s="1">
        <v>45937</v>
      </c>
      <c r="B7103" t="str">
        <f>VLOOKUP(Planilha1!B7103,LANG!A:B,2,FALSE)</f>
        <v>PIPING</v>
      </c>
      <c r="C7103" t="s">
        <v>6680</v>
      </c>
      <c r="D7103" t="str">
        <f>VLOOKUP(Planilha1!D7103,LANG!A:B,2,FALSE)</f>
        <v>DETAILED</v>
      </c>
      <c r="E7103" t="s">
        <v>17506</v>
      </c>
      <c r="F7103" t="str">
        <f>VLOOKUP(E7103,DWG_TITLES!A:B,2,FALSE)</f>
        <v>SPOOLS DE TUBULAÇÃO SISTEMA DE AR COMPRIMIDO BLOCO 02</v>
      </c>
    </row>
    <row r="7104" spans="1:6" x14ac:dyDescent="0.25">
      <c r="A7104" s="1">
        <v>45856</v>
      </c>
      <c r="B7104" t="str">
        <f>VLOOKUP(Planilha1!B7104,LANG!A:B,2,FALSE)</f>
        <v>PIPING</v>
      </c>
      <c r="C7104" t="s">
        <v>6681</v>
      </c>
      <c r="D7104" t="str">
        <f>VLOOKUP(Planilha1!D7104,LANG!A:B,2,FALSE)</f>
        <v>DETAILED</v>
      </c>
      <c r="E7104" t="s">
        <v>17506</v>
      </c>
      <c r="F7104" t="str">
        <f>VLOOKUP(E7104,DWG_TITLES!A:B,2,FALSE)</f>
        <v>SPOOLS DE TUBULAÇÃO SISTEMA DE AR COMPRIMIDO BLOCO 02</v>
      </c>
    </row>
    <row r="7105" spans="1:6" x14ac:dyDescent="0.25">
      <c r="A7105" s="1">
        <v>45359</v>
      </c>
      <c r="B7105" t="str">
        <f>VLOOKUP(Planilha1!B7105,LANG!A:B,2,FALSE)</f>
        <v>PIPING</v>
      </c>
      <c r="C7105" t="s">
        <v>6682</v>
      </c>
      <c r="D7105" t="str">
        <f>VLOOKUP(Planilha1!D7105,LANG!A:B,2,FALSE)</f>
        <v>DETAILED</v>
      </c>
      <c r="E7105" t="s">
        <v>17507</v>
      </c>
      <c r="F7105" t="str">
        <f>VLOOKUP(E7105,DWG_TITLES!A:B,2,FALSE)</f>
        <v>ARRANJO DE TUBULAÇÃO SISTEMA DE FECHAMENTO RÁPIDO DE VÁLVULAS BLOCO 01</v>
      </c>
    </row>
    <row r="7106" spans="1:6" x14ac:dyDescent="0.25">
      <c r="A7106" s="1">
        <v>45419</v>
      </c>
      <c r="B7106" t="str">
        <f>VLOOKUP(Planilha1!B7106,LANG!A:B,2,FALSE)</f>
        <v>PIPING</v>
      </c>
      <c r="C7106" t="s">
        <v>6683</v>
      </c>
      <c r="D7106" t="str">
        <f>VLOOKUP(Planilha1!D7106,LANG!A:B,2,FALSE)</f>
        <v>DETAILED</v>
      </c>
      <c r="E7106" t="s">
        <v>17507</v>
      </c>
      <c r="F7106" t="str">
        <f>VLOOKUP(E7106,DWG_TITLES!A:B,2,FALSE)</f>
        <v>ARRANJO DE TUBULAÇÃO SISTEMA DE FECHAMENTO RÁPIDO DE VÁLVULAS BLOCO 01</v>
      </c>
    </row>
    <row r="7107" spans="1:6" x14ac:dyDescent="0.25">
      <c r="A7107" s="1">
        <v>45579</v>
      </c>
      <c r="B7107" t="str">
        <f>VLOOKUP(Planilha1!B7107,LANG!A:B,2,FALSE)</f>
        <v>PIPING</v>
      </c>
      <c r="C7107" t="s">
        <v>6684</v>
      </c>
      <c r="D7107" t="str">
        <f>VLOOKUP(Planilha1!D7107,LANG!A:B,2,FALSE)</f>
        <v>DETAILED</v>
      </c>
      <c r="E7107" t="s">
        <v>17507</v>
      </c>
      <c r="F7107" t="str">
        <f>VLOOKUP(E7107,DWG_TITLES!A:B,2,FALSE)</f>
        <v>ARRANJO DE TUBULAÇÃO SISTEMA DE FECHAMENTO RÁPIDO DE VÁLVULAS BLOCO 01</v>
      </c>
    </row>
    <row r="7108" spans="1:6" x14ac:dyDescent="0.25">
      <c r="A7108" s="1">
        <v>46174</v>
      </c>
      <c r="B7108" t="str">
        <f>VLOOKUP(Planilha1!B7108,LANG!A:B,2,FALSE)</f>
        <v>PIPING</v>
      </c>
      <c r="C7108" t="s">
        <v>6685</v>
      </c>
      <c r="D7108" t="str">
        <f>VLOOKUP(Planilha1!D7108,LANG!A:B,2,FALSE)</f>
        <v>DETAILED</v>
      </c>
      <c r="E7108" t="s">
        <v>17507</v>
      </c>
      <c r="F7108" t="str">
        <f>VLOOKUP(E7108,DWG_TITLES!A:B,2,FALSE)</f>
        <v>ARRANJO DE TUBULAÇÃO SISTEMA DE FECHAMENTO RÁPIDO DE VÁLVULAS BLOCO 01</v>
      </c>
    </row>
    <row r="7109" spans="1:6" x14ac:dyDescent="0.25">
      <c r="A7109" s="1">
        <v>45391</v>
      </c>
      <c r="B7109" t="str">
        <f>VLOOKUP(Planilha1!B7109,LANG!A:B,2,FALSE)</f>
        <v>PIPING</v>
      </c>
      <c r="C7109" t="s">
        <v>6686</v>
      </c>
      <c r="D7109" t="str">
        <f>VLOOKUP(Planilha1!D7109,LANG!A:B,2,FALSE)</f>
        <v>DETAILED</v>
      </c>
      <c r="E7109" t="s">
        <v>17510</v>
      </c>
      <c r="F7109" t="str">
        <f>VLOOKUP(E7109,DWG_TITLES!A:B,2,FALSE)</f>
        <v>ARRANJO DE TUBULAÇÃO SISTEMA DE FECHAMENTO RÁPIDO DE VÁLVULAS BLOCO 02</v>
      </c>
    </row>
    <row r="7110" spans="1:6" x14ac:dyDescent="0.25">
      <c r="A7110" s="1">
        <v>46150</v>
      </c>
      <c r="B7110" t="str">
        <f>VLOOKUP(Planilha1!B7110,LANG!A:B,2,FALSE)</f>
        <v>PIPING</v>
      </c>
      <c r="C7110" t="s">
        <v>6687</v>
      </c>
      <c r="D7110" t="str">
        <f>VLOOKUP(Planilha1!D7110,LANG!A:B,2,FALSE)</f>
        <v>DETAILED</v>
      </c>
      <c r="E7110" t="s">
        <v>17510</v>
      </c>
      <c r="F7110" t="str">
        <f>VLOOKUP(E7110,DWG_TITLES!A:B,2,FALSE)</f>
        <v>ARRANJO DE TUBULAÇÃO SISTEMA DE FECHAMENTO RÁPIDO DE VÁLVULAS BLOCO 02</v>
      </c>
    </row>
    <row r="7111" spans="1:6" x14ac:dyDescent="0.25">
      <c r="A7111" s="1">
        <v>45453</v>
      </c>
      <c r="B7111" t="str">
        <f>VLOOKUP(Planilha1!B7111,LANG!A:B,2,FALSE)</f>
        <v>PIPING</v>
      </c>
      <c r="C7111" t="s">
        <v>6688</v>
      </c>
      <c r="D7111" t="str">
        <f>VLOOKUP(Planilha1!D7111,LANG!A:B,2,FALSE)</f>
        <v>DETAILED</v>
      </c>
      <c r="E7111" t="s">
        <v>17511</v>
      </c>
      <c r="F7111" t="str">
        <f>VLOOKUP(E7111,DWG_TITLES!A:B,2,FALSE)</f>
        <v>ARRANJO DE TUBULAÇÃO SISTEMA DE FECHAMENTO RÁPIDO DE VÁLVULAS BLOCO 03</v>
      </c>
    </row>
    <row r="7112" spans="1:6" x14ac:dyDescent="0.25">
      <c r="A7112" s="1">
        <v>45531</v>
      </c>
      <c r="B7112" t="str">
        <f>VLOOKUP(Planilha1!B7112,LANG!A:B,2,FALSE)</f>
        <v>PIPING</v>
      </c>
      <c r="C7112" t="s">
        <v>6689</v>
      </c>
      <c r="D7112" t="str">
        <f>VLOOKUP(Planilha1!D7112,LANG!A:B,2,FALSE)</f>
        <v>DETAILED</v>
      </c>
      <c r="E7112" t="s">
        <v>17511</v>
      </c>
      <c r="F7112" t="str">
        <f>VLOOKUP(E7112,DWG_TITLES!A:B,2,FALSE)</f>
        <v>ARRANJO DE TUBULAÇÃO SISTEMA DE FECHAMENTO RÁPIDO DE VÁLVULAS BLOCO 03</v>
      </c>
    </row>
    <row r="7113" spans="1:6" x14ac:dyDescent="0.25">
      <c r="A7113" s="1">
        <v>45621</v>
      </c>
      <c r="B7113" t="str">
        <f>VLOOKUP(Planilha1!B7113,LANG!A:B,2,FALSE)</f>
        <v>PIPING</v>
      </c>
      <c r="C7113" t="s">
        <v>6690</v>
      </c>
      <c r="D7113" t="str">
        <f>VLOOKUP(Planilha1!D7113,LANG!A:B,2,FALSE)</f>
        <v>DETAILED</v>
      </c>
      <c r="E7113" t="s">
        <v>17511</v>
      </c>
      <c r="F7113" t="str">
        <f>VLOOKUP(E7113,DWG_TITLES!A:B,2,FALSE)</f>
        <v>ARRANJO DE TUBULAÇÃO SISTEMA DE FECHAMENTO RÁPIDO DE VÁLVULAS BLOCO 03</v>
      </c>
    </row>
    <row r="7114" spans="1:6" x14ac:dyDescent="0.25">
      <c r="A7114" s="1">
        <v>45715</v>
      </c>
      <c r="B7114" t="str">
        <f>VLOOKUP(Planilha1!B7114,LANG!A:B,2,FALSE)</f>
        <v>PIPING</v>
      </c>
      <c r="C7114" t="s">
        <v>6691</v>
      </c>
      <c r="D7114" t="str">
        <f>VLOOKUP(Planilha1!D7114,LANG!A:B,2,FALSE)</f>
        <v>DETAILED</v>
      </c>
      <c r="E7114" t="s">
        <v>17511</v>
      </c>
      <c r="F7114" t="str">
        <f>VLOOKUP(E7114,DWG_TITLES!A:B,2,FALSE)</f>
        <v>ARRANJO DE TUBULAÇÃO SISTEMA DE FECHAMENTO RÁPIDO DE VÁLVULAS BLOCO 03</v>
      </c>
    </row>
    <row r="7115" spans="1:6" x14ac:dyDescent="0.25">
      <c r="A7115" s="1">
        <v>46150</v>
      </c>
      <c r="B7115" t="str">
        <f>VLOOKUP(Planilha1!B7115,LANG!A:B,2,FALSE)</f>
        <v>PIPING</v>
      </c>
      <c r="C7115" t="s">
        <v>6692</v>
      </c>
      <c r="D7115" t="str">
        <f>VLOOKUP(Planilha1!D7115,LANG!A:B,2,FALSE)</f>
        <v>DETAILED</v>
      </c>
      <c r="E7115" t="s">
        <v>17511</v>
      </c>
      <c r="F7115" t="str">
        <f>VLOOKUP(E7115,DWG_TITLES!A:B,2,FALSE)</f>
        <v>ARRANJO DE TUBULAÇÃO SISTEMA DE FECHAMENTO RÁPIDO DE VÁLVULAS BLOCO 03</v>
      </c>
    </row>
    <row r="7116" spans="1:6" x14ac:dyDescent="0.25">
      <c r="A7116" s="1">
        <v>45401</v>
      </c>
      <c r="B7116" t="str">
        <f>VLOOKUP(Planilha1!B7116,LANG!A:B,2,FALSE)</f>
        <v>PIPING</v>
      </c>
      <c r="C7116" t="s">
        <v>6693</v>
      </c>
      <c r="D7116" t="str">
        <f>VLOOKUP(Planilha1!D7116,LANG!A:B,2,FALSE)</f>
        <v>DETAILED</v>
      </c>
      <c r="E7116" t="s">
        <v>17512</v>
      </c>
      <c r="F7116" t="str">
        <f>VLOOKUP(E7116,DWG_TITLES!A:B,2,FALSE)</f>
        <v>ARRANJO DE TUBULAÇÃO SISTEMA DE FECHAMENTO RÁPIDO DE VÁLVULAS BLOCO 04</v>
      </c>
    </row>
    <row r="7117" spans="1:6" x14ac:dyDescent="0.25">
      <c r="A7117" s="1">
        <v>45528</v>
      </c>
      <c r="B7117" t="str">
        <f>VLOOKUP(Planilha1!B7117,LANG!A:B,2,FALSE)</f>
        <v>PIPING</v>
      </c>
      <c r="C7117" t="s">
        <v>6694</v>
      </c>
      <c r="D7117" t="str">
        <f>VLOOKUP(Planilha1!D7117,LANG!A:B,2,FALSE)</f>
        <v>DETAILED</v>
      </c>
      <c r="E7117" t="s">
        <v>17512</v>
      </c>
      <c r="F7117" t="str">
        <f>VLOOKUP(E7117,DWG_TITLES!A:B,2,FALSE)</f>
        <v>ARRANJO DE TUBULAÇÃO SISTEMA DE FECHAMENTO RÁPIDO DE VÁLVULAS BLOCO 04</v>
      </c>
    </row>
    <row r="7118" spans="1:6" x14ac:dyDescent="0.25">
      <c r="A7118" s="1">
        <v>46153</v>
      </c>
      <c r="B7118" t="str">
        <f>VLOOKUP(Planilha1!B7118,LANG!A:B,2,FALSE)</f>
        <v>PIPING</v>
      </c>
      <c r="C7118" t="s">
        <v>6695</v>
      </c>
      <c r="D7118" t="str">
        <f>VLOOKUP(Planilha1!D7118,LANG!A:B,2,FALSE)</f>
        <v>DETAILED</v>
      </c>
      <c r="E7118" t="s">
        <v>17512</v>
      </c>
      <c r="F7118" t="str">
        <f>VLOOKUP(E7118,DWG_TITLES!A:B,2,FALSE)</f>
        <v>ARRANJO DE TUBULAÇÃO SISTEMA DE FECHAMENTO RÁPIDO DE VÁLVULAS BLOCO 04</v>
      </c>
    </row>
    <row r="7119" spans="1:6" x14ac:dyDescent="0.25">
      <c r="A7119" s="1">
        <v>45408</v>
      </c>
      <c r="B7119" t="str">
        <f>VLOOKUP(Planilha1!B7119,LANG!A:B,2,FALSE)</f>
        <v>PIPING</v>
      </c>
      <c r="C7119" t="s">
        <v>6696</v>
      </c>
      <c r="D7119" t="str">
        <f>VLOOKUP(Planilha1!D7119,LANG!A:B,2,FALSE)</f>
        <v>DETAILED</v>
      </c>
      <c r="E7119" t="s">
        <v>17515</v>
      </c>
      <c r="F7119" t="str">
        <f>VLOOKUP(E7119,DWG_TITLES!A:B,2,FALSE)</f>
        <v>ARRANJO DE TUBULAÇÃO SISTEMA DE FECHAMENTO RÁPIDO DE VÁLVULAS BLOCO 05</v>
      </c>
    </row>
    <row r="7120" spans="1:6" x14ac:dyDescent="0.25">
      <c r="A7120" s="1">
        <v>45453</v>
      </c>
      <c r="B7120" t="str">
        <f>VLOOKUP(Planilha1!B7120,LANG!A:B,2,FALSE)</f>
        <v>PIPING</v>
      </c>
      <c r="C7120" t="s">
        <v>6697</v>
      </c>
      <c r="D7120" t="str">
        <f>VLOOKUP(Planilha1!D7120,LANG!A:B,2,FALSE)</f>
        <v>DETAILED</v>
      </c>
      <c r="E7120" t="s">
        <v>17515</v>
      </c>
      <c r="F7120" t="str">
        <f>VLOOKUP(E7120,DWG_TITLES!A:B,2,FALSE)</f>
        <v>ARRANJO DE TUBULAÇÃO SISTEMA DE FECHAMENTO RÁPIDO DE VÁLVULAS BLOCO 05</v>
      </c>
    </row>
    <row r="7121" spans="1:6" x14ac:dyDescent="0.25">
      <c r="A7121" s="1">
        <v>45555</v>
      </c>
      <c r="B7121" t="str">
        <f>VLOOKUP(Planilha1!B7121,LANG!A:B,2,FALSE)</f>
        <v>PIPING</v>
      </c>
      <c r="C7121" t="s">
        <v>6698</v>
      </c>
      <c r="D7121" t="str">
        <f>VLOOKUP(Planilha1!D7121,LANG!A:B,2,FALSE)</f>
        <v>DETAILED</v>
      </c>
      <c r="E7121" t="s">
        <v>17515</v>
      </c>
      <c r="F7121" t="str">
        <f>VLOOKUP(E7121,DWG_TITLES!A:B,2,FALSE)</f>
        <v>ARRANJO DE TUBULAÇÃO SISTEMA DE FECHAMENTO RÁPIDO DE VÁLVULAS BLOCO 05</v>
      </c>
    </row>
    <row r="7122" spans="1:6" x14ac:dyDescent="0.25">
      <c r="A7122" s="1">
        <v>45682</v>
      </c>
      <c r="B7122" t="str">
        <f>VLOOKUP(Planilha1!B7122,LANG!A:B,2,FALSE)</f>
        <v>PIPING</v>
      </c>
      <c r="C7122" t="s">
        <v>6699</v>
      </c>
      <c r="D7122" t="str">
        <f>VLOOKUP(Planilha1!D7122,LANG!A:B,2,FALSE)</f>
        <v>DETAILED</v>
      </c>
      <c r="E7122" t="s">
        <v>17680</v>
      </c>
      <c r="F7122" t="str">
        <f>VLOOKUP(E7122,DWG_TITLES!A:B,2,FALSE)</f>
        <v>ARRANJO DE TUBULAÇÃO SISTEMA DE FECHAMENTO RÁPIDO DE VÁLVULAS BLOCO 06</v>
      </c>
    </row>
    <row r="7123" spans="1:6" x14ac:dyDescent="0.25">
      <c r="A7123" s="1">
        <v>45691</v>
      </c>
      <c r="B7123" t="str">
        <f>VLOOKUP(Planilha1!B7123,LANG!A:B,2,FALSE)</f>
        <v>PIPING</v>
      </c>
      <c r="C7123" t="s">
        <v>6700</v>
      </c>
      <c r="D7123" t="str">
        <f>VLOOKUP(Planilha1!D7123,LANG!A:B,2,FALSE)</f>
        <v>DETAILED</v>
      </c>
      <c r="E7123" t="s">
        <v>17680</v>
      </c>
      <c r="F7123" t="str">
        <f>VLOOKUP(E7123,DWG_TITLES!A:B,2,FALSE)</f>
        <v>ARRANJO DE TUBULAÇÃO SISTEMA DE FECHAMENTO RÁPIDO DE VÁLVULAS BLOCO 06</v>
      </c>
    </row>
    <row r="7124" spans="1:6" x14ac:dyDescent="0.25">
      <c r="A7124" s="1">
        <v>46153</v>
      </c>
      <c r="B7124" t="str">
        <f>VLOOKUP(Planilha1!B7124,LANG!A:B,2,FALSE)</f>
        <v>PIPING</v>
      </c>
      <c r="C7124" t="s">
        <v>6701</v>
      </c>
      <c r="D7124" t="str">
        <f>VLOOKUP(Planilha1!D7124,LANG!A:B,2,FALSE)</f>
        <v>DETAILED</v>
      </c>
      <c r="E7124" t="s">
        <v>17680</v>
      </c>
      <c r="F7124" t="str">
        <f>VLOOKUP(E7124,DWG_TITLES!A:B,2,FALSE)</f>
        <v>ARRANJO DE TUBULAÇÃO SISTEMA DE FECHAMENTO RÁPIDO DE VÁLVULAS BLOCO 06</v>
      </c>
    </row>
    <row r="7125" spans="1:6" x14ac:dyDescent="0.25">
      <c r="A7125" s="1">
        <v>45464</v>
      </c>
      <c r="B7125" t="str">
        <f>VLOOKUP(Planilha1!B7125,LANG!A:B,2,FALSE)</f>
        <v>PIPING</v>
      </c>
      <c r="C7125" t="s">
        <v>6702</v>
      </c>
      <c r="D7125" t="str">
        <f>VLOOKUP(Planilha1!D7125,LANG!A:B,2,FALSE)</f>
        <v>DETAILED</v>
      </c>
      <c r="E7125" t="s">
        <v>17516</v>
      </c>
      <c r="F7125" t="str">
        <f>VLOOKUP(E7125,DWG_TITLES!A:B,2,FALSE)</f>
        <v>ARRANJO DE TUBULAÇÃO SISTEMA DE FECHAMENTO RÁPIDO DE VÁLVULAS BLOCO 07</v>
      </c>
    </row>
    <row r="7126" spans="1:6" x14ac:dyDescent="0.25">
      <c r="A7126" s="1">
        <v>45541</v>
      </c>
      <c r="B7126" t="str">
        <f>VLOOKUP(Planilha1!B7126,LANG!A:B,2,FALSE)</f>
        <v>PIPING</v>
      </c>
      <c r="C7126" t="s">
        <v>6703</v>
      </c>
      <c r="D7126" t="str">
        <f>VLOOKUP(Planilha1!D7126,LANG!A:B,2,FALSE)</f>
        <v>DETAILED</v>
      </c>
      <c r="E7126" t="s">
        <v>17516</v>
      </c>
      <c r="F7126" t="str">
        <f>VLOOKUP(E7126,DWG_TITLES!A:B,2,FALSE)</f>
        <v>ARRANJO DE TUBULAÇÃO SISTEMA DE FECHAMENTO RÁPIDO DE VÁLVULAS BLOCO 07</v>
      </c>
    </row>
    <row r="7127" spans="1:6" x14ac:dyDescent="0.25">
      <c r="A7127" s="1">
        <v>46163</v>
      </c>
      <c r="B7127" t="str">
        <f>VLOOKUP(Planilha1!B7127,LANG!A:B,2,FALSE)</f>
        <v>PIPING</v>
      </c>
      <c r="C7127" t="s">
        <v>6704</v>
      </c>
      <c r="D7127" t="str">
        <f>VLOOKUP(Planilha1!D7127,LANG!A:B,2,FALSE)</f>
        <v>DETAILED</v>
      </c>
      <c r="E7127" t="s">
        <v>17516</v>
      </c>
      <c r="F7127" t="str">
        <f>VLOOKUP(E7127,DWG_TITLES!A:B,2,FALSE)</f>
        <v>ARRANJO DE TUBULAÇÃO SISTEMA DE FECHAMENTO RÁPIDO DE VÁLVULAS BLOCO 07</v>
      </c>
    </row>
    <row r="7128" spans="1:6" x14ac:dyDescent="0.25">
      <c r="A7128" s="1">
        <v>45401</v>
      </c>
      <c r="B7128" t="str">
        <f>VLOOKUP(Planilha1!B7128,LANG!A:B,2,FALSE)</f>
        <v>PIPING</v>
      </c>
      <c r="C7128" t="s">
        <v>6705</v>
      </c>
      <c r="D7128" t="str">
        <f>VLOOKUP(Planilha1!D7128,LANG!A:B,2,FALSE)</f>
        <v>DETAILED</v>
      </c>
      <c r="E7128" t="s">
        <v>17517</v>
      </c>
      <c r="F7128" t="str">
        <f>VLOOKUP(E7128,DWG_TITLES!A:B,2,FALSE)</f>
        <v>ARRANJO DE TUBULAÇÃO SISTEMA DE FECHAMENTO RÁPIDO DE VÁLVULAS BLOCO 08</v>
      </c>
    </row>
    <row r="7129" spans="1:6" x14ac:dyDescent="0.25">
      <c r="A7129" s="1">
        <v>45528</v>
      </c>
      <c r="B7129" t="str">
        <f>VLOOKUP(Planilha1!B7129,LANG!A:B,2,FALSE)</f>
        <v>PIPING</v>
      </c>
      <c r="C7129" t="s">
        <v>6706</v>
      </c>
      <c r="D7129" t="str">
        <f>VLOOKUP(Planilha1!D7129,LANG!A:B,2,FALSE)</f>
        <v>DETAILED</v>
      </c>
      <c r="E7129" t="s">
        <v>17517</v>
      </c>
      <c r="F7129" t="str">
        <f>VLOOKUP(E7129,DWG_TITLES!A:B,2,FALSE)</f>
        <v>ARRANJO DE TUBULAÇÃO SISTEMA DE FECHAMENTO RÁPIDO DE VÁLVULAS BLOCO 08</v>
      </c>
    </row>
    <row r="7130" spans="1:6" x14ac:dyDescent="0.25">
      <c r="A7130" s="1">
        <v>46153</v>
      </c>
      <c r="B7130" t="str">
        <f>VLOOKUP(Planilha1!B7130,LANG!A:B,2,FALSE)</f>
        <v>PIPING</v>
      </c>
      <c r="C7130" t="s">
        <v>6707</v>
      </c>
      <c r="D7130" t="str">
        <f>VLOOKUP(Planilha1!D7130,LANG!A:B,2,FALSE)</f>
        <v>DETAILED</v>
      </c>
      <c r="E7130" t="s">
        <v>17517</v>
      </c>
      <c r="F7130" t="str">
        <f>VLOOKUP(E7130,DWG_TITLES!A:B,2,FALSE)</f>
        <v>ARRANJO DE TUBULAÇÃO SISTEMA DE FECHAMENTO RÁPIDO DE VÁLVULAS BLOCO 08</v>
      </c>
    </row>
    <row r="7131" spans="1:6" x14ac:dyDescent="0.25">
      <c r="A7131" s="1">
        <v>45408</v>
      </c>
      <c r="B7131" t="str">
        <f>VLOOKUP(Planilha1!B7131,LANG!A:B,2,FALSE)</f>
        <v>PIPING</v>
      </c>
      <c r="C7131" t="s">
        <v>6708</v>
      </c>
      <c r="D7131" t="str">
        <f>VLOOKUP(Planilha1!D7131,LANG!A:B,2,FALSE)</f>
        <v>DETAILED</v>
      </c>
      <c r="E7131" t="s">
        <v>17518</v>
      </c>
      <c r="F7131" t="str">
        <f>VLOOKUP(E7131,DWG_TITLES!A:B,2,FALSE)</f>
        <v>ARRANJO DE TUBULAÇÃO SISTEMA DE FECHAMENTO RÁPIDO DE VÁLVULAS BLOCO 09</v>
      </c>
    </row>
    <row r="7132" spans="1:6" x14ac:dyDescent="0.25">
      <c r="A7132" s="1">
        <v>45513</v>
      </c>
      <c r="B7132" t="str">
        <f>VLOOKUP(Planilha1!B7132,LANG!A:B,2,FALSE)</f>
        <v>PIPING</v>
      </c>
      <c r="C7132" t="s">
        <v>6709</v>
      </c>
      <c r="D7132" t="str">
        <f>VLOOKUP(Planilha1!D7132,LANG!A:B,2,FALSE)</f>
        <v>DETAILED</v>
      </c>
      <c r="E7132" t="s">
        <v>17518</v>
      </c>
      <c r="F7132" t="str">
        <f>VLOOKUP(E7132,DWG_TITLES!A:B,2,FALSE)</f>
        <v>ARRANJO DE TUBULAÇÃO SISTEMA DE FECHAMENTO RÁPIDO DE VÁLVULAS BLOCO 09</v>
      </c>
    </row>
    <row r="7133" spans="1:6" x14ac:dyDescent="0.25">
      <c r="A7133" s="1">
        <v>45698</v>
      </c>
      <c r="B7133" t="str">
        <f>VLOOKUP(Planilha1!B7133,LANG!A:B,2,FALSE)</f>
        <v>PIPING</v>
      </c>
      <c r="C7133" t="s">
        <v>6710</v>
      </c>
      <c r="D7133" t="str">
        <f>VLOOKUP(Planilha1!D7133,LANG!A:B,2,FALSE)</f>
        <v>DETAILED</v>
      </c>
      <c r="E7133" t="s">
        <v>17518</v>
      </c>
      <c r="F7133" t="str">
        <f>VLOOKUP(E7133,DWG_TITLES!A:B,2,FALSE)</f>
        <v>ARRANJO DE TUBULAÇÃO SISTEMA DE FECHAMENTO RÁPIDO DE VÁLVULAS BLOCO 09</v>
      </c>
    </row>
    <row r="7134" spans="1:6" x14ac:dyDescent="0.25">
      <c r="A7134" s="1">
        <v>46150</v>
      </c>
      <c r="B7134" t="str">
        <f>VLOOKUP(Planilha1!B7134,LANG!A:B,2,FALSE)</f>
        <v>PIPING</v>
      </c>
      <c r="C7134" t="s">
        <v>6711</v>
      </c>
      <c r="D7134" t="str">
        <f>VLOOKUP(Planilha1!D7134,LANG!A:B,2,FALSE)</f>
        <v>DETAILED</v>
      </c>
      <c r="E7134" t="s">
        <v>17518</v>
      </c>
      <c r="F7134" t="str">
        <f>VLOOKUP(E7134,DWG_TITLES!A:B,2,FALSE)</f>
        <v>ARRANJO DE TUBULAÇÃO SISTEMA DE FECHAMENTO RÁPIDO DE VÁLVULAS BLOCO 09</v>
      </c>
    </row>
    <row r="7135" spans="1:6" x14ac:dyDescent="0.25">
      <c r="A7135" s="1">
        <v>46164</v>
      </c>
      <c r="B7135" t="str">
        <f>VLOOKUP(Planilha1!B7135,LANG!A:B,2,FALSE)</f>
        <v>PIPING</v>
      </c>
      <c r="C7135" t="s">
        <v>13936</v>
      </c>
      <c r="D7135" t="str">
        <f>VLOOKUP(Planilha1!D7135,LANG!A:B,2,FALSE)</f>
        <v>DETAILED</v>
      </c>
      <c r="E7135" t="s">
        <v>16319</v>
      </c>
      <c r="F7135" t="str">
        <f>VLOOKUP(E7135,DWG_TITLES!A:B,2,FALSE)</f>
        <v>ARRANJO DE TUBULAÇÃO SISTEMA DE FECHAMENTO RÁPIDO DE VÁLVULAS BLOCO 12</v>
      </c>
    </row>
    <row r="7136" spans="1:6" x14ac:dyDescent="0.25">
      <c r="A7136" s="1">
        <v>46164</v>
      </c>
      <c r="B7136" t="str">
        <f>VLOOKUP(Planilha1!B7136,LANG!A:B,2,FALSE)</f>
        <v>PIPING</v>
      </c>
      <c r="C7136" t="s">
        <v>13937</v>
      </c>
      <c r="D7136" t="str">
        <f>VLOOKUP(Planilha1!D7136,LANG!A:B,2,FALSE)</f>
        <v>DETAILED</v>
      </c>
      <c r="E7136" t="s">
        <v>16319</v>
      </c>
      <c r="F7136" t="str">
        <f>VLOOKUP(E7136,DWG_TITLES!A:B,2,FALSE)</f>
        <v>ARRANJO DE TUBULAÇÃO SISTEMA DE FECHAMENTO RÁPIDO DE VÁLVULAS BLOCO 12</v>
      </c>
    </row>
    <row r="7137" spans="1:6" x14ac:dyDescent="0.25">
      <c r="A7137" s="1">
        <v>46087</v>
      </c>
      <c r="B7137" t="str">
        <f>VLOOKUP(Planilha1!B7137,LANG!A:B,2,FALSE)</f>
        <v>PIPING</v>
      </c>
      <c r="C7137" t="s">
        <v>6712</v>
      </c>
      <c r="D7137" t="str">
        <f>VLOOKUP(Planilha1!D7137,LANG!A:B,2,FALSE)</f>
        <v>DETAILED</v>
      </c>
      <c r="E7137" t="s">
        <v>19421</v>
      </c>
      <c r="F7137" t="str">
        <f>VLOOKUP(E7137,DWG_TITLES!A:B,2,FALSE)</f>
        <v>ISOMÉTRICO DE TUBULAÇÃO SISTEMA DE AR COMPRIMIDO BLOCO 10</v>
      </c>
    </row>
    <row r="7138" spans="1:6" x14ac:dyDescent="0.25">
      <c r="A7138" s="1">
        <v>46134</v>
      </c>
      <c r="B7138" t="str">
        <f>VLOOKUP(Planilha1!B7138,LANG!A:B,2,FALSE)</f>
        <v>PIPING</v>
      </c>
      <c r="C7138" t="s">
        <v>6713</v>
      </c>
      <c r="D7138" t="str">
        <f>VLOOKUP(Planilha1!D7138,LANG!A:B,2,FALSE)</f>
        <v>DETAILED</v>
      </c>
      <c r="E7138" t="s">
        <v>19421</v>
      </c>
      <c r="F7138" t="str">
        <f>VLOOKUP(E7138,DWG_TITLES!A:B,2,FALSE)</f>
        <v>ISOMÉTRICO DE TUBULAÇÃO SISTEMA DE AR COMPRIMIDO BLOCO 10</v>
      </c>
    </row>
    <row r="7139" spans="1:6" x14ac:dyDescent="0.25">
      <c r="A7139" s="1">
        <v>46140</v>
      </c>
      <c r="B7139" t="str">
        <f>VLOOKUP(Planilha1!B7139,LANG!A:B,2,FALSE)</f>
        <v>PIPING</v>
      </c>
      <c r="C7139" t="s">
        <v>6714</v>
      </c>
      <c r="D7139" t="str">
        <f>VLOOKUP(Planilha1!D7139,LANG!A:B,2,FALSE)</f>
        <v>DETAILED</v>
      </c>
      <c r="E7139" t="s">
        <v>19421</v>
      </c>
      <c r="F7139" t="str">
        <f>VLOOKUP(E7139,DWG_TITLES!A:B,2,FALSE)</f>
        <v>ISOMÉTRICO DE TUBULAÇÃO SISTEMA DE AR COMPRIMIDO BLOCO 10</v>
      </c>
    </row>
    <row r="7140" spans="1:6" x14ac:dyDescent="0.25">
      <c r="A7140" s="1">
        <v>46087</v>
      </c>
      <c r="B7140" t="str">
        <f>VLOOKUP(Planilha1!B7140,LANG!A:B,2,FALSE)</f>
        <v>PIPING</v>
      </c>
      <c r="C7140" t="s">
        <v>6715</v>
      </c>
      <c r="D7140" t="str">
        <f>VLOOKUP(Planilha1!D7140,LANG!A:B,2,FALSE)</f>
        <v>DETAILED</v>
      </c>
      <c r="E7140" t="s">
        <v>19418</v>
      </c>
      <c r="F7140" t="str">
        <f>VLOOKUP(E7140,DWG_TITLES!A:B,2,FALSE)</f>
        <v>ISOMÉTRICO DE TUBULAÇÃO (SISTEMA DE FECHAMENTO RÁPIDO DE VÁLVULAS) BLOCO 02</v>
      </c>
    </row>
    <row r="7141" spans="1:6" x14ac:dyDescent="0.25">
      <c r="A7141" s="1">
        <v>46087</v>
      </c>
      <c r="B7141" t="str">
        <f>VLOOKUP(Planilha1!B7141,LANG!A:B,2,FALSE)</f>
        <v>PIPING</v>
      </c>
      <c r="C7141" t="s">
        <v>6716</v>
      </c>
      <c r="D7141" t="str">
        <f>VLOOKUP(Planilha1!D7141,LANG!A:B,2,FALSE)</f>
        <v>DETAILED</v>
      </c>
      <c r="E7141" t="s">
        <v>19418</v>
      </c>
      <c r="F7141" t="str">
        <f>VLOOKUP(E7141,DWG_TITLES!A:B,2,FALSE)</f>
        <v>ISOMÉTRICO DE TUBULAÇÃO (SISTEMA DE FECHAMENTO RÁPIDO DE VÁLVULAS) BLOCO 02</v>
      </c>
    </row>
    <row r="7142" spans="1:6" x14ac:dyDescent="0.25">
      <c r="A7142" s="1">
        <v>46087</v>
      </c>
      <c r="B7142" t="str">
        <f>VLOOKUP(Planilha1!B7142,LANG!A:B,2,FALSE)</f>
        <v>PIPING</v>
      </c>
      <c r="C7142" t="s">
        <v>6717</v>
      </c>
      <c r="D7142" t="str">
        <f>VLOOKUP(Planilha1!D7142,LANG!A:B,2,FALSE)</f>
        <v>DETAILED</v>
      </c>
      <c r="E7142" t="s">
        <v>19465</v>
      </c>
      <c r="F7142" t="str">
        <f>VLOOKUP(E7142,DWG_TITLES!A:B,2,FALSE)</f>
        <v>ISOMÉTRICOS DE TUBULAÇÃO SISTEMA DE FECHAMENTO RÁPIDO DE VÁLVULAS BLOCO 01</v>
      </c>
    </row>
    <row r="7143" spans="1:6" x14ac:dyDescent="0.25">
      <c r="A7143" s="1">
        <v>46087</v>
      </c>
      <c r="B7143" t="str">
        <f>VLOOKUP(Planilha1!B7143,LANG!A:B,2,FALSE)</f>
        <v>PIPING</v>
      </c>
      <c r="C7143" t="s">
        <v>6718</v>
      </c>
      <c r="D7143" t="str">
        <f>VLOOKUP(Planilha1!D7143,LANG!A:B,2,FALSE)</f>
        <v>DETAILED</v>
      </c>
      <c r="E7143" t="s">
        <v>19449</v>
      </c>
      <c r="F7143" t="str">
        <f>VLOOKUP(E7143,DWG_TITLES!A:B,2,FALSE)</f>
        <v>ISOMÉTRICOS DE TUBULAÇÃO VÁLVULAS DE FECHAMENTO RÁPIDO BLOCO 03</v>
      </c>
    </row>
    <row r="7144" spans="1:6" x14ac:dyDescent="0.25">
      <c r="A7144" s="1">
        <v>46087</v>
      </c>
      <c r="B7144" t="str">
        <f>VLOOKUP(Planilha1!B7144,LANG!A:B,2,FALSE)</f>
        <v>PIPING</v>
      </c>
      <c r="C7144" t="s">
        <v>6719</v>
      </c>
      <c r="D7144" t="str">
        <f>VLOOKUP(Planilha1!D7144,LANG!A:B,2,FALSE)</f>
        <v>DETAILED</v>
      </c>
      <c r="E7144" t="s">
        <v>19450</v>
      </c>
      <c r="F7144" t="str">
        <f>VLOOKUP(E7144,DWG_TITLES!A:B,2,FALSE)</f>
        <v>ISOMÉTRICOS DE TUBULAÇÃO SISTEMA DE FECHAMENTO RÁPIDO DE VÁLVULAS BLOCO 04</v>
      </c>
    </row>
    <row r="7145" spans="1:6" x14ac:dyDescent="0.25">
      <c r="A7145" s="1">
        <v>46087</v>
      </c>
      <c r="B7145" t="str">
        <f>VLOOKUP(Planilha1!B7145,LANG!A:B,2,FALSE)</f>
        <v>PIPING</v>
      </c>
      <c r="C7145" t="s">
        <v>6720</v>
      </c>
      <c r="D7145" t="str">
        <f>VLOOKUP(Planilha1!D7145,LANG!A:B,2,FALSE)</f>
        <v>DETAILED</v>
      </c>
      <c r="E7145" t="s">
        <v>19466</v>
      </c>
      <c r="F7145" t="str">
        <f>VLOOKUP(E7145,DWG_TITLES!A:B,2,FALSE)</f>
        <v>ISOMÉTRICOS DE TUBULAÇÃO SISTEMA DE FECHAMENTO RÁPIDO DE VÁLVULAS BLOCO 06</v>
      </c>
    </row>
    <row r="7146" spans="1:6" x14ac:dyDescent="0.25">
      <c r="A7146" s="1">
        <v>46087</v>
      </c>
      <c r="B7146" t="str">
        <f>VLOOKUP(Planilha1!B7146,LANG!A:B,2,FALSE)</f>
        <v>PIPING</v>
      </c>
      <c r="C7146" t="s">
        <v>6721</v>
      </c>
      <c r="D7146" t="str">
        <f>VLOOKUP(Planilha1!D7146,LANG!A:B,2,FALSE)</f>
        <v>DETAILED</v>
      </c>
      <c r="E7146" t="s">
        <v>19467</v>
      </c>
      <c r="F7146" t="str">
        <f>VLOOKUP(E7146,DWG_TITLES!A:B,2,FALSE)</f>
        <v>ISOMÉTRICOS DE TUBULAÇÃO SISTEMA DE FECHAMENTO RÁPIDO DE VÁLVULAS BLOCO 07</v>
      </c>
    </row>
    <row r="7147" spans="1:6" x14ac:dyDescent="0.25">
      <c r="A7147" s="1">
        <v>46087</v>
      </c>
      <c r="B7147" t="str">
        <f>VLOOKUP(Planilha1!B7147,LANG!A:B,2,FALSE)</f>
        <v>PIPING</v>
      </c>
      <c r="C7147" t="s">
        <v>6722</v>
      </c>
      <c r="D7147" t="str">
        <f>VLOOKUP(Planilha1!D7147,LANG!A:B,2,FALSE)</f>
        <v>DETAILED</v>
      </c>
      <c r="E7147" t="s">
        <v>19451</v>
      </c>
      <c r="F7147" t="str">
        <f>VLOOKUP(E7147,DWG_TITLES!A:B,2,FALSE)</f>
        <v>ISOMÉTRICOS DE TUBULAÇÃO SISTEMA DE FECHAMENTO RÁPIDO DE VÁLVULAS BLOCO 08</v>
      </c>
    </row>
    <row r="7148" spans="1:6" x14ac:dyDescent="0.25">
      <c r="A7148" s="1">
        <v>46087</v>
      </c>
      <c r="B7148" t="str">
        <f>VLOOKUP(Planilha1!B7148,LANG!A:B,2,FALSE)</f>
        <v>PIPING</v>
      </c>
      <c r="C7148" t="s">
        <v>6723</v>
      </c>
      <c r="D7148" t="str">
        <f>VLOOKUP(Planilha1!D7148,LANG!A:B,2,FALSE)</f>
        <v>DETAILED</v>
      </c>
      <c r="E7148" t="s">
        <v>19452</v>
      </c>
      <c r="F7148" t="str">
        <f>VLOOKUP(E7148,DWG_TITLES!A:B,2,FALSE)</f>
        <v>ISOMÉTRICOS DE TUBULAÇÃO VÁLVULAS DE FECHAMENTO RÁPIDO BLOCO 09</v>
      </c>
    </row>
    <row r="7149" spans="1:6" x14ac:dyDescent="0.25">
      <c r="A7149" s="1">
        <v>46274</v>
      </c>
      <c r="B7149" t="str">
        <f>VLOOKUP(Planilha1!B7149,LANG!A:B,2,FALSE)</f>
        <v>PIPING</v>
      </c>
      <c r="C7149" t="s">
        <v>13938</v>
      </c>
      <c r="D7149" t="str">
        <f>VLOOKUP(Planilha1!D7149,LANG!A:B,2,FALSE)</f>
        <v>DETAILED</v>
      </c>
      <c r="E7149" t="s">
        <v>19452</v>
      </c>
      <c r="F7149" t="str">
        <f>VLOOKUP(E7149,DWG_TITLES!A:B,2,FALSE)</f>
        <v>ISOMÉTRICOS DE TUBULAÇÃO VÁLVULAS DE FECHAMENTO RÁPIDO BLOCO 09</v>
      </c>
    </row>
    <row r="7150" spans="1:6" x14ac:dyDescent="0.25">
      <c r="A7150" s="1">
        <v>46087</v>
      </c>
      <c r="B7150" t="str">
        <f>VLOOKUP(Planilha1!B7150,LANG!A:B,2,FALSE)</f>
        <v>PIPING</v>
      </c>
      <c r="C7150" t="s">
        <v>6724</v>
      </c>
      <c r="D7150" t="str">
        <f>VLOOKUP(Planilha1!D7150,LANG!A:B,2,FALSE)</f>
        <v>DETAILED</v>
      </c>
      <c r="E7150" t="s">
        <v>19453</v>
      </c>
      <c r="F7150" t="str">
        <f>VLOOKUP(E7150,DWG_TITLES!A:B,2,FALSE)</f>
        <v>ISOMÉTRICOS DE TUBULAÇÃO SISTEMA DE FECHAMENTO RÁPIDO DE VÁLVULAS BLOCO 12</v>
      </c>
    </row>
    <row r="7151" spans="1:6" x14ac:dyDescent="0.25">
      <c r="A7151" s="1">
        <v>46274</v>
      </c>
      <c r="B7151" t="str">
        <f>VLOOKUP(Planilha1!B7151,LANG!A:B,2,FALSE)</f>
        <v>PIPING</v>
      </c>
      <c r="C7151" t="s">
        <v>13939</v>
      </c>
      <c r="D7151" t="str">
        <f>VLOOKUP(Planilha1!D7151,LANG!A:B,2,FALSE)</f>
        <v>DETAILED</v>
      </c>
      <c r="E7151" t="s">
        <v>19453</v>
      </c>
      <c r="F7151" t="str">
        <f>VLOOKUP(E7151,DWG_TITLES!A:B,2,FALSE)</f>
        <v>ISOMÉTRICOS DE TUBULAÇÃO SISTEMA DE FECHAMENTO RÁPIDO DE VÁLVULAS BLOCO 12</v>
      </c>
    </row>
    <row r="7152" spans="1:6" x14ac:dyDescent="0.25">
      <c r="A7152" s="1">
        <v>45740</v>
      </c>
      <c r="B7152" t="str">
        <f>VLOOKUP(Planilha1!B7152,LANG!A:B,2,FALSE)</f>
        <v>EIT</v>
      </c>
      <c r="C7152" t="s">
        <v>6725</v>
      </c>
      <c r="D7152" t="str">
        <f>VLOOKUP(Planilha1!D7152,LANG!A:B,2,FALSE)</f>
        <v>DETAILED</v>
      </c>
      <c r="E7152" t="s">
        <v>19094</v>
      </c>
      <c r="F7152" t="str">
        <f>VLOOKUP(E7152,DWG_TITLES!A:B,2,FALSE)</f>
        <v>WIRING DIAGRAM - WORKING AIR SYSTEM</v>
      </c>
    </row>
    <row r="7153" spans="1:6" x14ac:dyDescent="0.25">
      <c r="A7153" s="1">
        <v>45866</v>
      </c>
      <c r="B7153" t="str">
        <f>VLOOKUP(Planilha1!B7153,LANG!A:B,2,FALSE)</f>
        <v>EIT</v>
      </c>
      <c r="C7153" t="s">
        <v>6726</v>
      </c>
      <c r="D7153" t="str">
        <f>VLOOKUP(Planilha1!D7153,LANG!A:B,2,FALSE)</f>
        <v>DETAILED</v>
      </c>
      <c r="E7153" t="s">
        <v>19094</v>
      </c>
      <c r="F7153" t="str">
        <f>VLOOKUP(E7153,DWG_TITLES!A:B,2,FALSE)</f>
        <v>WIRING DIAGRAM - WORKING AIR SYSTEM</v>
      </c>
    </row>
    <row r="7154" spans="1:6" x14ac:dyDescent="0.25">
      <c r="A7154" s="1">
        <v>45876</v>
      </c>
      <c r="B7154" t="str">
        <f>VLOOKUP(Planilha1!B7154,LANG!A:B,2,FALSE)</f>
        <v>EIT</v>
      </c>
      <c r="C7154" t="s">
        <v>6727</v>
      </c>
      <c r="D7154" t="str">
        <f>VLOOKUP(Planilha1!D7154,LANG!A:B,2,FALSE)</f>
        <v>DETAILED</v>
      </c>
      <c r="E7154" t="s">
        <v>19094</v>
      </c>
      <c r="F7154" t="str">
        <f>VLOOKUP(E7154,DWG_TITLES!A:B,2,FALSE)</f>
        <v>WIRING DIAGRAM - WORKING AIR SYSTEM</v>
      </c>
    </row>
    <row r="7155" spans="1:6" x14ac:dyDescent="0.25">
      <c r="A7155" s="1">
        <v>45994</v>
      </c>
      <c r="B7155" t="str">
        <f>VLOOKUP(Planilha1!B7155,LANG!A:B,2,FALSE)</f>
        <v>EIT</v>
      </c>
      <c r="C7155" t="s">
        <v>6728</v>
      </c>
      <c r="D7155" t="str">
        <f>VLOOKUP(Planilha1!D7155,LANG!A:B,2,FALSE)</f>
        <v>DETAILED</v>
      </c>
      <c r="E7155" t="s">
        <v>19094</v>
      </c>
      <c r="F7155" t="str">
        <f>VLOOKUP(E7155,DWG_TITLES!A:B,2,FALSE)</f>
        <v>WIRING DIAGRAM - WORKING AIR SYSTEM</v>
      </c>
    </row>
    <row r="7156" spans="1:6" x14ac:dyDescent="0.25">
      <c r="A7156" s="1">
        <v>45660</v>
      </c>
      <c r="B7156" t="str">
        <f>VLOOKUP(Planilha1!B7156,LANG!A:B,2,FALSE)</f>
        <v>EIT</v>
      </c>
      <c r="C7156" t="s">
        <v>6729</v>
      </c>
      <c r="D7156" t="str">
        <f>VLOOKUP(Planilha1!D7156,LANG!A:B,2,FALSE)</f>
        <v>DETAILED</v>
      </c>
      <c r="E7156" t="s">
        <v>19095</v>
      </c>
      <c r="F7156" t="str">
        <f>VLOOKUP(E7156,DWG_TITLES!A:B,2,FALSE)</f>
        <v>WIRING DIAGRAM - PNEUMATIC QUICK CLOSING VALVE SYSTEM</v>
      </c>
    </row>
    <row r="7157" spans="1:6" x14ac:dyDescent="0.25">
      <c r="A7157" s="1">
        <v>45964</v>
      </c>
      <c r="B7157" t="str">
        <f>VLOOKUP(Planilha1!B7157,LANG!A:B,2,FALSE)</f>
        <v>EIT</v>
      </c>
      <c r="C7157" t="s">
        <v>6730</v>
      </c>
      <c r="D7157" t="str">
        <f>VLOOKUP(Planilha1!D7157,LANG!A:B,2,FALSE)</f>
        <v>DETAILED</v>
      </c>
      <c r="E7157" t="s">
        <v>19095</v>
      </c>
      <c r="F7157" t="str">
        <f>VLOOKUP(E7157,DWG_TITLES!A:B,2,FALSE)</f>
        <v>WIRING DIAGRAM - PNEUMATIC QUICK CLOSING VALVE SYSTEM</v>
      </c>
    </row>
    <row r="7158" spans="1:6" x14ac:dyDescent="0.25">
      <c r="A7158" s="1">
        <v>45831</v>
      </c>
      <c r="B7158" t="str">
        <f>VLOOKUP(Planilha1!B7158,LANG!A:B,2,FALSE)</f>
        <v>EIT</v>
      </c>
      <c r="C7158" t="s">
        <v>6731</v>
      </c>
      <c r="D7158" t="str">
        <f>VLOOKUP(Planilha1!D7158,LANG!A:B,2,FALSE)</f>
        <v>DETAILED</v>
      </c>
      <c r="E7158" t="s">
        <v>19095</v>
      </c>
      <c r="F7158" t="str">
        <f>VLOOKUP(E7158,DWG_TITLES!A:B,2,FALSE)</f>
        <v>WIRING DIAGRAM - PNEUMATIC QUICK CLOSING VALVE SYSTEM</v>
      </c>
    </row>
    <row r="7159" spans="1:6" x14ac:dyDescent="0.25">
      <c r="A7159" s="1">
        <v>46175</v>
      </c>
      <c r="B7159" t="str">
        <f>VLOOKUP(Planilha1!B7159,LANG!A:B,2,FALSE)</f>
        <v>EIT</v>
      </c>
      <c r="C7159" t="s">
        <v>6732</v>
      </c>
      <c r="D7159" t="str">
        <f>VLOOKUP(Planilha1!D7159,LANG!A:B,2,FALSE)</f>
        <v>DETAILED</v>
      </c>
      <c r="E7159" t="s">
        <v>19095</v>
      </c>
      <c r="F7159" t="str">
        <f>VLOOKUP(E7159,DWG_TITLES!A:B,2,FALSE)</f>
        <v>WIRING DIAGRAM - PNEUMATIC QUICK CLOSING VALVE SYSTEM</v>
      </c>
    </row>
    <row r="7160" spans="1:6" x14ac:dyDescent="0.25">
      <c r="A7160" s="1">
        <v>46146</v>
      </c>
      <c r="B7160" t="str">
        <f>VLOOKUP(Planilha1!B7160,LANG!A:B,2,FALSE)</f>
        <v>EIT</v>
      </c>
      <c r="C7160" t="s">
        <v>6733</v>
      </c>
      <c r="D7160" t="str">
        <f>VLOOKUP(Planilha1!D7160,LANG!A:B,2,FALSE)</f>
        <v>DETAILED</v>
      </c>
      <c r="E7160" t="s">
        <v>19095</v>
      </c>
      <c r="F7160" t="str">
        <f>VLOOKUP(E7160,DWG_TITLES!A:B,2,FALSE)</f>
        <v>WIRING DIAGRAM - PNEUMATIC QUICK CLOSING VALVE SYSTEM</v>
      </c>
    </row>
    <row r="7161" spans="1:6" x14ac:dyDescent="0.25">
      <c r="A7161" s="1">
        <v>46251</v>
      </c>
      <c r="B7161" t="str">
        <f>VLOOKUP(Planilha1!B7161,LANG!A:B,2,FALSE)</f>
        <v>EIT</v>
      </c>
      <c r="C7161" t="s">
        <v>13940</v>
      </c>
      <c r="D7161" t="str">
        <f>VLOOKUP(Planilha1!D7161,LANG!A:B,2,FALSE)</f>
        <v>DETAILED</v>
      </c>
      <c r="E7161" t="s">
        <v>19095</v>
      </c>
      <c r="F7161" t="str">
        <f>VLOOKUP(E7161,DWG_TITLES!A:B,2,FALSE)</f>
        <v>WIRING DIAGRAM - PNEUMATIC QUICK CLOSING VALVE SYSTEM</v>
      </c>
    </row>
    <row r="7162" spans="1:6" x14ac:dyDescent="0.25">
      <c r="A7162" s="1">
        <v>46223</v>
      </c>
      <c r="B7162" t="str">
        <f>VLOOKUP(Planilha1!B7162,LANG!A:B,2,FALSE)</f>
        <v>PIPING</v>
      </c>
      <c r="C7162" t="s">
        <v>13475</v>
      </c>
      <c r="D7162" t="str">
        <f>VLOOKUP(Planilha1!D7162,LANG!A:B,2,FALSE)</f>
        <v>DETAILED</v>
      </c>
      <c r="E7162" t="s">
        <v>17519</v>
      </c>
      <c r="F7162" t="str">
        <f>VLOOKUP(E7162,DWG_TITLES!A:B,2,FALSE)</f>
        <v>DESENHO DE ARRANJO DO SISTEMA DE EXTINÇÃO DE INCÊNDIO</v>
      </c>
    </row>
    <row r="7163" spans="1:6" x14ac:dyDescent="0.25">
      <c r="A7163" s="1">
        <v>46230</v>
      </c>
      <c r="B7163" t="str">
        <f>VLOOKUP(Planilha1!B7163,LANG!A:B,2,FALSE)</f>
        <v>PIPING</v>
      </c>
      <c r="C7163" t="s">
        <v>13941</v>
      </c>
      <c r="D7163" t="str">
        <f>VLOOKUP(Planilha1!D7163,LANG!A:B,2,FALSE)</f>
        <v>DETAILED</v>
      </c>
      <c r="E7163" t="s">
        <v>17520</v>
      </c>
      <c r="F7163" t="str">
        <f>VLOOKUP(E7163,DWG_TITLES!A:B,2,FALSE)</f>
        <v>CO2 COMPARTMENT ARRANGEMENT DRAWING</v>
      </c>
    </row>
    <row r="7164" spans="1:6" x14ac:dyDescent="0.25">
      <c r="A7164" s="1">
        <v>45371</v>
      </c>
      <c r="B7164" t="str">
        <f>VLOOKUP(Planilha1!B7164,LANG!A:B,2,FALSE)</f>
        <v>PIPING</v>
      </c>
      <c r="C7164" t="s">
        <v>6734</v>
      </c>
      <c r="D7164" t="str">
        <f>VLOOKUP(Planilha1!D7164,LANG!A:B,2,FALSE)</f>
        <v>DETAILED</v>
      </c>
      <c r="E7164" t="s">
        <v>17521</v>
      </c>
      <c r="F7164" t="str">
        <f>VLOOKUP(E7164,DWG_TITLES!A:B,2,FALSE)</f>
        <v>SPOOLS DE TUBULAÇÃO SISTEMA DE EXTINÇÃO DE INCÊNDIO POR NÉVOA DE ÁGUA BLOCO 01</v>
      </c>
    </row>
    <row r="7165" spans="1:6" x14ac:dyDescent="0.25">
      <c r="A7165" s="1">
        <v>45427</v>
      </c>
      <c r="B7165" t="str">
        <f>VLOOKUP(Planilha1!B7165,LANG!A:B,2,FALSE)</f>
        <v>PIPING</v>
      </c>
      <c r="C7165" t="s">
        <v>6735</v>
      </c>
      <c r="D7165" t="str">
        <f>VLOOKUP(Planilha1!D7165,LANG!A:B,2,FALSE)</f>
        <v>DETAILED</v>
      </c>
      <c r="E7165" t="s">
        <v>17521</v>
      </c>
      <c r="F7165" t="str">
        <f>VLOOKUP(E7165,DWG_TITLES!A:B,2,FALSE)</f>
        <v>SPOOLS DE TUBULAÇÃO SISTEMA DE EXTINÇÃO DE INCÊNDIO POR NÉVOA DE ÁGUA BLOCO 01</v>
      </c>
    </row>
    <row r="7166" spans="1:6" x14ac:dyDescent="0.25">
      <c r="A7166" s="1">
        <v>45586</v>
      </c>
      <c r="B7166" t="str">
        <f>VLOOKUP(Planilha1!B7166,LANG!A:B,2,FALSE)</f>
        <v>PIPING</v>
      </c>
      <c r="C7166" t="s">
        <v>6736</v>
      </c>
      <c r="D7166" t="str">
        <f>VLOOKUP(Planilha1!D7166,LANG!A:B,2,FALSE)</f>
        <v>DETAILED</v>
      </c>
      <c r="E7166" t="s">
        <v>17521</v>
      </c>
      <c r="F7166" t="str">
        <f>VLOOKUP(E7166,DWG_TITLES!A:B,2,FALSE)</f>
        <v>SPOOLS DE TUBULAÇÃO SISTEMA DE EXTINÇÃO DE INCÊNDIO POR NÉVOA DE ÁGUA BLOCO 01</v>
      </c>
    </row>
    <row r="7167" spans="1:6" x14ac:dyDescent="0.25">
      <c r="A7167" s="1">
        <v>45870</v>
      </c>
      <c r="B7167" t="str">
        <f>VLOOKUP(Planilha1!B7167,LANG!A:B,2,FALSE)</f>
        <v>PIPING</v>
      </c>
      <c r="C7167" t="s">
        <v>6737</v>
      </c>
      <c r="D7167" t="str">
        <f>VLOOKUP(Planilha1!D7167,LANG!A:B,2,FALSE)</f>
        <v>DETAILED</v>
      </c>
      <c r="E7167" t="s">
        <v>17521</v>
      </c>
      <c r="F7167" t="str">
        <f>VLOOKUP(E7167,DWG_TITLES!A:B,2,FALSE)</f>
        <v>SPOOLS DE TUBULAÇÃO SISTEMA DE EXTINÇÃO DE INCÊNDIO POR NÉVOA DE ÁGUA BLOCO 01</v>
      </c>
    </row>
    <row r="7168" spans="1:6" x14ac:dyDescent="0.25">
      <c r="A7168" s="1">
        <v>45891</v>
      </c>
      <c r="B7168" t="str">
        <f>VLOOKUP(Planilha1!B7168,LANG!A:B,2,FALSE)</f>
        <v>PIPING</v>
      </c>
      <c r="C7168" t="s">
        <v>6738</v>
      </c>
      <c r="D7168" t="str">
        <f>VLOOKUP(Planilha1!D7168,LANG!A:B,2,FALSE)</f>
        <v>DETAILED</v>
      </c>
      <c r="E7168" t="s">
        <v>17521</v>
      </c>
      <c r="F7168" t="str">
        <f>VLOOKUP(E7168,DWG_TITLES!A:B,2,FALSE)</f>
        <v>SPOOLS DE TUBULAÇÃO SISTEMA DE EXTINÇÃO DE INCÊNDIO POR NÉVOA DE ÁGUA BLOCO 01</v>
      </c>
    </row>
    <row r="7169" spans="1:6" x14ac:dyDescent="0.25">
      <c r="A7169" s="1">
        <v>46111</v>
      </c>
      <c r="B7169" t="str">
        <f>VLOOKUP(Planilha1!B7169,LANG!A:B,2,FALSE)</f>
        <v>PIPING</v>
      </c>
      <c r="C7169" t="s">
        <v>6739</v>
      </c>
      <c r="D7169" t="str">
        <f>VLOOKUP(Planilha1!D7169,LANG!A:B,2,FALSE)</f>
        <v>DETAILED</v>
      </c>
      <c r="E7169" t="s">
        <v>17521</v>
      </c>
      <c r="F7169" t="str">
        <f>VLOOKUP(E7169,DWG_TITLES!A:B,2,FALSE)</f>
        <v>SPOOLS DE TUBULAÇÃO SISTEMA DE EXTINÇÃO DE INCÊNDIO POR NÉVOA DE ÁGUA BLOCO 01</v>
      </c>
    </row>
    <row r="7170" spans="1:6" x14ac:dyDescent="0.25">
      <c r="A7170" s="1">
        <v>46111</v>
      </c>
      <c r="B7170" t="str">
        <f>VLOOKUP(Planilha1!B7170,LANG!A:B,2,FALSE)</f>
        <v>PIPING</v>
      </c>
      <c r="C7170" t="s">
        <v>6740</v>
      </c>
      <c r="D7170" t="str">
        <f>VLOOKUP(Planilha1!D7170,LANG!A:B,2,FALSE)</f>
        <v>DETAILED</v>
      </c>
      <c r="E7170" t="s">
        <v>17521</v>
      </c>
      <c r="F7170" t="str">
        <f>VLOOKUP(E7170,DWG_TITLES!A:B,2,FALSE)</f>
        <v>SPOOLS DE TUBULAÇÃO SISTEMA DE EXTINÇÃO DE INCÊNDIO POR NÉVOA DE ÁGUA BLOCO 01</v>
      </c>
    </row>
    <row r="7171" spans="1:6" x14ac:dyDescent="0.25">
      <c r="A7171" s="1">
        <v>46108</v>
      </c>
      <c r="B7171" t="str">
        <f>VLOOKUP(Planilha1!B7171,LANG!A:B,2,FALSE)</f>
        <v>PIPING</v>
      </c>
      <c r="C7171" t="s">
        <v>6741</v>
      </c>
      <c r="D7171" t="str">
        <f>VLOOKUP(Planilha1!D7171,LANG!A:B,2,FALSE)</f>
        <v>DETAILED</v>
      </c>
      <c r="E7171" t="s">
        <v>17521</v>
      </c>
      <c r="F7171" t="str">
        <f>VLOOKUP(E7171,DWG_TITLES!A:B,2,FALSE)</f>
        <v>SPOOLS DE TUBULAÇÃO SISTEMA DE EXTINÇÃO DE INCÊNDIO POR NÉVOA DE ÁGUA BLOCO 01</v>
      </c>
    </row>
    <row r="7172" spans="1:6" x14ac:dyDescent="0.25">
      <c r="A7172" s="1">
        <v>46108</v>
      </c>
      <c r="B7172" t="str">
        <f>VLOOKUP(Planilha1!B7172,LANG!A:B,2,FALSE)</f>
        <v>PIPING</v>
      </c>
      <c r="C7172" t="s">
        <v>6742</v>
      </c>
      <c r="D7172" t="str">
        <f>VLOOKUP(Planilha1!D7172,LANG!A:B,2,FALSE)</f>
        <v>DETAILED</v>
      </c>
      <c r="E7172" t="s">
        <v>17521</v>
      </c>
      <c r="F7172" t="str">
        <f>VLOOKUP(E7172,DWG_TITLES!A:B,2,FALSE)</f>
        <v>SPOOLS DE TUBULAÇÃO SISTEMA DE EXTINÇÃO DE INCÊNDIO POR NÉVOA DE ÁGUA BLOCO 01</v>
      </c>
    </row>
    <row r="7173" spans="1:6" x14ac:dyDescent="0.25">
      <c r="A7173" s="1">
        <v>46108</v>
      </c>
      <c r="B7173" t="str">
        <f>VLOOKUP(Planilha1!B7173,LANG!A:B,2,FALSE)</f>
        <v>PIPING</v>
      </c>
      <c r="C7173" t="s">
        <v>6743</v>
      </c>
      <c r="D7173" t="str">
        <f>VLOOKUP(Planilha1!D7173,LANG!A:B,2,FALSE)</f>
        <v>DETAILED</v>
      </c>
      <c r="E7173" t="s">
        <v>17521</v>
      </c>
      <c r="F7173" t="str">
        <f>VLOOKUP(E7173,DWG_TITLES!A:B,2,FALSE)</f>
        <v>SPOOLS DE TUBULAÇÃO SISTEMA DE EXTINÇÃO DE INCÊNDIO POR NÉVOA DE ÁGUA BLOCO 01</v>
      </c>
    </row>
    <row r="7174" spans="1:6" x14ac:dyDescent="0.25">
      <c r="A7174" s="1">
        <v>45356</v>
      </c>
      <c r="B7174" t="str">
        <f>VLOOKUP(Planilha1!B7174,LANG!A:B,2,FALSE)</f>
        <v>PIPING</v>
      </c>
      <c r="C7174" t="s">
        <v>6744</v>
      </c>
      <c r="D7174" t="str">
        <f>VLOOKUP(Planilha1!D7174,LANG!A:B,2,FALSE)</f>
        <v>DETAILED</v>
      </c>
      <c r="E7174" t="s">
        <v>17522</v>
      </c>
      <c r="F7174" t="str">
        <f>VLOOKUP(E7174,DWG_TITLES!A:B,2,FALSE)</f>
        <v>ISOMÉTRICOS DE TUBULAÇÃO SISTEMA DE EXTINÇÃO DE INCÊNDIO POR CO2 BLOCO 01</v>
      </c>
    </row>
    <row r="7175" spans="1:6" x14ac:dyDescent="0.25">
      <c r="A7175" s="1">
        <v>45419</v>
      </c>
      <c r="B7175" t="str">
        <f>VLOOKUP(Planilha1!B7175,LANG!A:B,2,FALSE)</f>
        <v>PIPING</v>
      </c>
      <c r="C7175" t="s">
        <v>6745</v>
      </c>
      <c r="D7175" t="str">
        <f>VLOOKUP(Planilha1!D7175,LANG!A:B,2,FALSE)</f>
        <v>DETAILED</v>
      </c>
      <c r="E7175" t="s">
        <v>17522</v>
      </c>
      <c r="F7175" t="str">
        <f>VLOOKUP(E7175,DWG_TITLES!A:B,2,FALSE)</f>
        <v>ISOMÉTRICOS DE TUBULAÇÃO SISTEMA DE EXTINÇÃO DE INCÊNDIO POR CO2 BLOCO 01</v>
      </c>
    </row>
    <row r="7176" spans="1:6" x14ac:dyDescent="0.25">
      <c r="A7176" s="1">
        <v>45579</v>
      </c>
      <c r="B7176" t="str">
        <f>VLOOKUP(Planilha1!B7176,LANG!A:B,2,FALSE)</f>
        <v>PIPING</v>
      </c>
      <c r="C7176" t="s">
        <v>6746</v>
      </c>
      <c r="D7176" t="str">
        <f>VLOOKUP(Planilha1!D7176,LANG!A:B,2,FALSE)</f>
        <v>DETAILED</v>
      </c>
      <c r="E7176" t="s">
        <v>17522</v>
      </c>
      <c r="F7176" t="str">
        <f>VLOOKUP(E7176,DWG_TITLES!A:B,2,FALSE)</f>
        <v>ISOMÉTRICOS DE TUBULAÇÃO SISTEMA DE EXTINÇÃO DE INCÊNDIO POR CO2 BLOCO 01</v>
      </c>
    </row>
    <row r="7177" spans="1:6" x14ac:dyDescent="0.25">
      <c r="A7177" s="1">
        <v>46098</v>
      </c>
      <c r="B7177" t="str">
        <f>VLOOKUP(Planilha1!B7177,LANG!A:B,2,FALSE)</f>
        <v>PIPING</v>
      </c>
      <c r="C7177" t="s">
        <v>6747</v>
      </c>
      <c r="D7177" t="str">
        <f>VLOOKUP(Planilha1!D7177,LANG!A:B,2,FALSE)</f>
        <v>DETAILED</v>
      </c>
      <c r="E7177" t="s">
        <v>17522</v>
      </c>
      <c r="F7177" t="str">
        <f>VLOOKUP(E7177,DWG_TITLES!A:B,2,FALSE)</f>
        <v>ISOMÉTRICOS DE TUBULAÇÃO SISTEMA DE EXTINÇÃO DE INCÊNDIO POR CO2 BLOCO 01</v>
      </c>
    </row>
    <row r="7178" spans="1:6" x14ac:dyDescent="0.25">
      <c r="A7178" s="1">
        <v>46098</v>
      </c>
      <c r="B7178" t="str">
        <f>VLOOKUP(Planilha1!B7178,LANG!A:B,2,FALSE)</f>
        <v>PIPING</v>
      </c>
      <c r="C7178" t="s">
        <v>6748</v>
      </c>
      <c r="D7178" t="str">
        <f>VLOOKUP(Planilha1!D7178,LANG!A:B,2,FALSE)</f>
        <v>DETAILED</v>
      </c>
      <c r="E7178" t="s">
        <v>17522</v>
      </c>
      <c r="F7178" t="str">
        <f>VLOOKUP(E7178,DWG_TITLES!A:B,2,FALSE)</f>
        <v>ISOMÉTRICOS DE TUBULAÇÃO SISTEMA DE EXTINÇÃO DE INCÊNDIO POR CO2 BLOCO 01</v>
      </c>
    </row>
    <row r="7179" spans="1:6" x14ac:dyDescent="0.25">
      <c r="A7179" s="1">
        <v>46134</v>
      </c>
      <c r="B7179" t="str">
        <f>VLOOKUP(Planilha1!B7179,LANG!A:B,2,FALSE)</f>
        <v>PIPING</v>
      </c>
      <c r="C7179" t="s">
        <v>6749</v>
      </c>
      <c r="D7179" t="str">
        <f>VLOOKUP(Planilha1!D7179,LANG!A:B,2,FALSE)</f>
        <v>DETAILED</v>
      </c>
      <c r="E7179" t="s">
        <v>17522</v>
      </c>
      <c r="F7179" t="str">
        <f>VLOOKUP(E7179,DWG_TITLES!A:B,2,FALSE)</f>
        <v>ISOMÉTRICOS DE TUBULAÇÃO SISTEMA DE EXTINÇÃO DE INCÊNDIO POR CO2 BLOCO 01</v>
      </c>
    </row>
    <row r="7180" spans="1:6" x14ac:dyDescent="0.25">
      <c r="A7180" s="1">
        <v>45342</v>
      </c>
      <c r="B7180" t="str">
        <f>VLOOKUP(Planilha1!B7180,LANG!A:B,2,FALSE)</f>
        <v>PIPING</v>
      </c>
      <c r="C7180" t="s">
        <v>6750</v>
      </c>
      <c r="D7180" t="str">
        <f>VLOOKUP(Planilha1!D7180,LANG!A:B,2,FALSE)</f>
        <v>DETAILED</v>
      </c>
      <c r="E7180" t="s">
        <v>17523</v>
      </c>
      <c r="F7180" t="str">
        <f>VLOOKUP(E7180,DWG_TITLES!A:B,2,FALSE)</f>
        <v>ISOMÉTRICOS DE TUBULAÇÃO SISTEMA DE EXTINÇÃO DE INCÊNDIO POR ESPUMA BLOCO 01</v>
      </c>
    </row>
    <row r="7181" spans="1:6" x14ac:dyDescent="0.25">
      <c r="A7181" s="1">
        <v>45423</v>
      </c>
      <c r="B7181" t="str">
        <f>VLOOKUP(Planilha1!B7181,LANG!A:B,2,FALSE)</f>
        <v>PIPING</v>
      </c>
      <c r="C7181" t="s">
        <v>6751</v>
      </c>
      <c r="D7181" t="str">
        <f>VLOOKUP(Planilha1!D7181,LANG!A:B,2,FALSE)</f>
        <v>DETAILED</v>
      </c>
      <c r="E7181" t="s">
        <v>17523</v>
      </c>
      <c r="F7181" t="str">
        <f>VLOOKUP(E7181,DWG_TITLES!A:B,2,FALSE)</f>
        <v>ISOMÉTRICOS DE TUBULAÇÃO SISTEMA DE EXTINÇÃO DE INCÊNDIO POR ESPUMA BLOCO 01</v>
      </c>
    </row>
    <row r="7182" spans="1:6" x14ac:dyDescent="0.25">
      <c r="A7182" s="1">
        <v>45579</v>
      </c>
      <c r="B7182" t="str">
        <f>VLOOKUP(Planilha1!B7182,LANG!A:B,2,FALSE)</f>
        <v>PIPING</v>
      </c>
      <c r="C7182" t="s">
        <v>6752</v>
      </c>
      <c r="D7182" t="str">
        <f>VLOOKUP(Planilha1!D7182,LANG!A:B,2,FALSE)</f>
        <v>DETAILED</v>
      </c>
      <c r="E7182" t="s">
        <v>17523</v>
      </c>
      <c r="F7182" t="str">
        <f>VLOOKUP(E7182,DWG_TITLES!A:B,2,FALSE)</f>
        <v>ISOMÉTRICOS DE TUBULAÇÃO SISTEMA DE EXTINÇÃO DE INCÊNDIO POR ESPUMA BLOCO 01</v>
      </c>
    </row>
    <row r="7183" spans="1:6" x14ac:dyDescent="0.25">
      <c r="A7183" s="1">
        <v>45593</v>
      </c>
      <c r="B7183" t="str">
        <f>VLOOKUP(Planilha1!B7183,LANG!A:B,2,FALSE)</f>
        <v>PIPING</v>
      </c>
      <c r="C7183" t="s">
        <v>6753</v>
      </c>
      <c r="D7183" t="str">
        <f>VLOOKUP(Planilha1!D7183,LANG!A:B,2,FALSE)</f>
        <v>DETAILED</v>
      </c>
      <c r="E7183" t="s">
        <v>17523</v>
      </c>
      <c r="F7183" t="str">
        <f>VLOOKUP(E7183,DWG_TITLES!A:B,2,FALSE)</f>
        <v>ISOMÉTRICOS DE TUBULAÇÃO SISTEMA DE EXTINÇÃO DE INCÊNDIO POR ESPUMA BLOCO 01</v>
      </c>
    </row>
    <row r="7184" spans="1:6" x14ac:dyDescent="0.25">
      <c r="A7184" s="1">
        <v>45966</v>
      </c>
      <c r="B7184" t="str">
        <f>VLOOKUP(Planilha1!B7184,LANG!A:B,2,FALSE)</f>
        <v>PIPING</v>
      </c>
      <c r="C7184" t="s">
        <v>6754</v>
      </c>
      <c r="D7184" t="str">
        <f>VLOOKUP(Planilha1!D7184,LANG!A:B,2,FALSE)</f>
        <v>DETAILED</v>
      </c>
      <c r="E7184" t="s">
        <v>17523</v>
      </c>
      <c r="F7184" t="str">
        <f>VLOOKUP(E7184,DWG_TITLES!A:B,2,FALSE)</f>
        <v>ISOMÉTRICOS DE TUBULAÇÃO SISTEMA DE EXTINÇÃO DE INCÊNDIO POR ESPUMA BLOCO 01</v>
      </c>
    </row>
    <row r="7185" spans="1:6" x14ac:dyDescent="0.25">
      <c r="A7185" s="1">
        <v>45966</v>
      </c>
      <c r="B7185" t="str">
        <f>VLOOKUP(Planilha1!B7185,LANG!A:B,2,FALSE)</f>
        <v>PIPING</v>
      </c>
      <c r="C7185" t="s">
        <v>6755</v>
      </c>
      <c r="D7185" t="str">
        <f>VLOOKUP(Planilha1!D7185,LANG!A:B,2,FALSE)</f>
        <v>DETAILED</v>
      </c>
      <c r="E7185" t="s">
        <v>17523</v>
      </c>
      <c r="F7185" t="str">
        <f>VLOOKUP(E7185,DWG_TITLES!A:B,2,FALSE)</f>
        <v>ISOMÉTRICOS DE TUBULAÇÃO SISTEMA DE EXTINÇÃO DE INCÊNDIO POR ESPUMA BLOCO 01</v>
      </c>
    </row>
    <row r="7186" spans="1:6" x14ac:dyDescent="0.25">
      <c r="A7186" s="1">
        <v>45966</v>
      </c>
      <c r="B7186" t="str">
        <f>VLOOKUP(Planilha1!B7186,LANG!A:B,2,FALSE)</f>
        <v>PIPING</v>
      </c>
      <c r="C7186" t="s">
        <v>6756</v>
      </c>
      <c r="D7186" t="str">
        <f>VLOOKUP(Planilha1!D7186,LANG!A:B,2,FALSE)</f>
        <v>DETAILED</v>
      </c>
      <c r="E7186" t="s">
        <v>17523</v>
      </c>
      <c r="F7186" t="str">
        <f>VLOOKUP(E7186,DWG_TITLES!A:B,2,FALSE)</f>
        <v>ISOMÉTRICOS DE TUBULAÇÃO SISTEMA DE EXTINÇÃO DE INCÊNDIO POR ESPUMA BLOCO 01</v>
      </c>
    </row>
    <row r="7187" spans="1:6" x14ac:dyDescent="0.25">
      <c r="A7187" s="1">
        <v>45966</v>
      </c>
      <c r="B7187" t="str">
        <f>VLOOKUP(Planilha1!B7187,LANG!A:B,2,FALSE)</f>
        <v>PIPING</v>
      </c>
      <c r="C7187" t="s">
        <v>6757</v>
      </c>
      <c r="D7187" t="str">
        <f>VLOOKUP(Planilha1!D7187,LANG!A:B,2,FALSE)</f>
        <v>DETAILED</v>
      </c>
      <c r="E7187" t="s">
        <v>17523</v>
      </c>
      <c r="F7187" t="str">
        <f>VLOOKUP(E7187,DWG_TITLES!A:B,2,FALSE)</f>
        <v>ISOMÉTRICOS DE TUBULAÇÃO SISTEMA DE EXTINÇÃO DE INCÊNDIO POR ESPUMA BLOCO 01</v>
      </c>
    </row>
    <row r="7188" spans="1:6" x14ac:dyDescent="0.25">
      <c r="A7188" s="1">
        <v>46122</v>
      </c>
      <c r="B7188" t="str">
        <f>VLOOKUP(Planilha1!B7188,LANG!A:B,2,FALSE)</f>
        <v>PIPING</v>
      </c>
      <c r="C7188" t="s">
        <v>6758</v>
      </c>
      <c r="D7188" t="str">
        <f>VLOOKUP(Planilha1!D7188,LANG!A:B,2,FALSE)</f>
        <v>DETAILED</v>
      </c>
      <c r="E7188" t="s">
        <v>17523</v>
      </c>
      <c r="F7188" t="str">
        <f>VLOOKUP(E7188,DWG_TITLES!A:B,2,FALSE)</f>
        <v>ISOMÉTRICOS DE TUBULAÇÃO SISTEMA DE EXTINÇÃO DE INCÊNDIO POR ESPUMA BLOCO 01</v>
      </c>
    </row>
    <row r="7189" spans="1:6" x14ac:dyDescent="0.25">
      <c r="A7189" s="1">
        <v>46181</v>
      </c>
      <c r="B7189" t="str">
        <f>VLOOKUP(Planilha1!B7189,LANG!A:B,2,FALSE)</f>
        <v>PIPING</v>
      </c>
      <c r="C7189" t="s">
        <v>6759</v>
      </c>
      <c r="D7189" t="str">
        <f>VLOOKUP(Planilha1!D7189,LANG!A:B,2,FALSE)</f>
        <v>DETAILED</v>
      </c>
      <c r="E7189" t="s">
        <v>17523</v>
      </c>
      <c r="F7189" t="str">
        <f>VLOOKUP(E7189,DWG_TITLES!A:B,2,FALSE)</f>
        <v>ISOMÉTRICOS DE TUBULAÇÃO SISTEMA DE EXTINÇÃO DE INCÊNDIO POR ESPUMA BLOCO 01</v>
      </c>
    </row>
    <row r="7190" spans="1:6" x14ac:dyDescent="0.25">
      <c r="A7190" s="1">
        <v>46190</v>
      </c>
      <c r="B7190" t="str">
        <f>VLOOKUP(Planilha1!B7190,LANG!A:B,2,FALSE)</f>
        <v>PIPING</v>
      </c>
      <c r="C7190" t="s">
        <v>13476</v>
      </c>
      <c r="D7190" t="str">
        <f>VLOOKUP(Planilha1!D7190,LANG!A:B,2,FALSE)</f>
        <v>DETAILED</v>
      </c>
      <c r="E7190" t="s">
        <v>17523</v>
      </c>
      <c r="F7190" t="str">
        <f>VLOOKUP(E7190,DWG_TITLES!A:B,2,FALSE)</f>
        <v>ISOMÉTRICOS DE TUBULAÇÃO SISTEMA DE EXTINÇÃO DE INCÊNDIO POR ESPUMA BLOCO 01</v>
      </c>
    </row>
    <row r="7191" spans="1:6" x14ac:dyDescent="0.25">
      <c r="A7191" s="1">
        <v>46218</v>
      </c>
      <c r="B7191" t="str">
        <f>VLOOKUP(Planilha1!B7191,LANG!A:B,2,FALSE)</f>
        <v>PIPING</v>
      </c>
      <c r="C7191" t="s">
        <v>13477</v>
      </c>
      <c r="D7191" t="str">
        <f>VLOOKUP(Planilha1!D7191,LANG!A:B,2,FALSE)</f>
        <v>DETAILED</v>
      </c>
      <c r="E7191" t="s">
        <v>17523</v>
      </c>
      <c r="F7191" t="str">
        <f>VLOOKUP(E7191,DWG_TITLES!A:B,2,FALSE)</f>
        <v>ISOMÉTRICOS DE TUBULAÇÃO SISTEMA DE EXTINÇÃO DE INCÊNDIO POR ESPUMA BLOCO 01</v>
      </c>
    </row>
    <row r="7192" spans="1:6" x14ac:dyDescent="0.25">
      <c r="A7192" s="1">
        <v>45371</v>
      </c>
      <c r="B7192" t="str">
        <f>VLOOKUP(Planilha1!B7192,LANG!A:B,2,FALSE)</f>
        <v>PIPING</v>
      </c>
      <c r="C7192" t="s">
        <v>6760</v>
      </c>
      <c r="D7192" t="str">
        <f>VLOOKUP(Planilha1!D7192,LANG!A:B,2,FALSE)</f>
        <v>DETAILED</v>
      </c>
      <c r="E7192" t="s">
        <v>17524</v>
      </c>
      <c r="F7192" t="str">
        <f>VLOOKUP(E7192,DWG_TITLES!A:B,2,FALSE)</f>
        <v>ISOMÉTRICOS DE TUBULAÇÃO SISTEMA DE EXTINÇÃO DE INCÊNDIO POR NÉVOA DE ÁGUA BLOCO 01</v>
      </c>
    </row>
    <row r="7193" spans="1:6" x14ac:dyDescent="0.25">
      <c r="A7193" s="1">
        <v>45427</v>
      </c>
      <c r="B7193" t="str">
        <f>VLOOKUP(Planilha1!B7193,LANG!A:B,2,FALSE)</f>
        <v>PIPING</v>
      </c>
      <c r="C7193" t="s">
        <v>6761</v>
      </c>
      <c r="D7193" t="str">
        <f>VLOOKUP(Planilha1!D7193,LANG!A:B,2,FALSE)</f>
        <v>DETAILED</v>
      </c>
      <c r="E7193" t="s">
        <v>17524</v>
      </c>
      <c r="F7193" t="str">
        <f>VLOOKUP(E7193,DWG_TITLES!A:B,2,FALSE)</f>
        <v>ISOMÉTRICOS DE TUBULAÇÃO SISTEMA DE EXTINÇÃO DE INCÊNDIO POR NÉVOA DE ÁGUA BLOCO 01</v>
      </c>
    </row>
    <row r="7194" spans="1:6" x14ac:dyDescent="0.25">
      <c r="A7194" s="1">
        <v>45586</v>
      </c>
      <c r="B7194" t="str">
        <f>VLOOKUP(Planilha1!B7194,LANG!A:B,2,FALSE)</f>
        <v>PIPING</v>
      </c>
      <c r="C7194" t="s">
        <v>6762</v>
      </c>
      <c r="D7194" t="str">
        <f>VLOOKUP(Planilha1!D7194,LANG!A:B,2,FALSE)</f>
        <v>DETAILED</v>
      </c>
      <c r="E7194" t="s">
        <v>17524</v>
      </c>
      <c r="F7194" t="str">
        <f>VLOOKUP(E7194,DWG_TITLES!A:B,2,FALSE)</f>
        <v>ISOMÉTRICOS DE TUBULAÇÃO SISTEMA DE EXTINÇÃO DE INCÊNDIO POR NÉVOA DE ÁGUA BLOCO 01</v>
      </c>
    </row>
    <row r="7195" spans="1:6" x14ac:dyDescent="0.25">
      <c r="A7195" s="1">
        <v>45967</v>
      </c>
      <c r="B7195" t="str">
        <f>VLOOKUP(Planilha1!B7195,LANG!A:B,2,FALSE)</f>
        <v>PIPING</v>
      </c>
      <c r="C7195" t="s">
        <v>6763</v>
      </c>
      <c r="D7195" t="str">
        <f>VLOOKUP(Planilha1!D7195,LANG!A:B,2,FALSE)</f>
        <v>DETAILED</v>
      </c>
      <c r="E7195" t="s">
        <v>17524</v>
      </c>
      <c r="F7195" t="str">
        <f>VLOOKUP(E7195,DWG_TITLES!A:B,2,FALSE)</f>
        <v>ISOMÉTRICOS DE TUBULAÇÃO SISTEMA DE EXTINÇÃO DE INCÊNDIO POR NÉVOA DE ÁGUA BLOCO 01</v>
      </c>
    </row>
    <row r="7196" spans="1:6" x14ac:dyDescent="0.25">
      <c r="A7196" s="1">
        <v>45994</v>
      </c>
      <c r="B7196" t="str">
        <f>VLOOKUP(Planilha1!B7196,LANG!A:B,2,FALSE)</f>
        <v>PIPING</v>
      </c>
      <c r="C7196" t="s">
        <v>6764</v>
      </c>
      <c r="D7196" t="str">
        <f>VLOOKUP(Planilha1!D7196,LANG!A:B,2,FALSE)</f>
        <v>DETAILED</v>
      </c>
      <c r="E7196" t="s">
        <v>17524</v>
      </c>
      <c r="F7196" t="str">
        <f>VLOOKUP(E7196,DWG_TITLES!A:B,2,FALSE)</f>
        <v>ISOMÉTRICOS DE TUBULAÇÃO SISTEMA DE EXTINÇÃO DE INCÊNDIO POR NÉVOA DE ÁGUA BLOCO 01</v>
      </c>
    </row>
    <row r="7197" spans="1:6" x14ac:dyDescent="0.25">
      <c r="A7197" s="1">
        <v>45994</v>
      </c>
      <c r="B7197" t="str">
        <f>VLOOKUP(Planilha1!B7197,LANG!A:B,2,FALSE)</f>
        <v>PIPING</v>
      </c>
      <c r="C7197" t="s">
        <v>6765</v>
      </c>
      <c r="D7197" t="str">
        <f>VLOOKUP(Planilha1!D7197,LANG!A:B,2,FALSE)</f>
        <v>DETAILED</v>
      </c>
      <c r="E7197" t="s">
        <v>17524</v>
      </c>
      <c r="F7197" t="str">
        <f>VLOOKUP(E7197,DWG_TITLES!A:B,2,FALSE)</f>
        <v>ISOMÉTRICOS DE TUBULAÇÃO SISTEMA DE EXTINÇÃO DE INCÊNDIO POR NÉVOA DE ÁGUA BLOCO 01</v>
      </c>
    </row>
    <row r="7198" spans="1:6" x14ac:dyDescent="0.25">
      <c r="A7198" s="1">
        <v>45994</v>
      </c>
      <c r="B7198" t="str">
        <f>VLOOKUP(Planilha1!B7198,LANG!A:B,2,FALSE)</f>
        <v>PIPING</v>
      </c>
      <c r="C7198" t="s">
        <v>6766</v>
      </c>
      <c r="D7198" t="str">
        <f>VLOOKUP(Planilha1!D7198,LANG!A:B,2,FALSE)</f>
        <v>DETAILED</v>
      </c>
      <c r="E7198" t="s">
        <v>17524</v>
      </c>
      <c r="F7198" t="str">
        <f>VLOOKUP(E7198,DWG_TITLES!A:B,2,FALSE)</f>
        <v>ISOMÉTRICOS DE TUBULAÇÃO SISTEMA DE EXTINÇÃO DE INCÊNDIO POR NÉVOA DE ÁGUA BLOCO 01</v>
      </c>
    </row>
    <row r="7199" spans="1:6" x14ac:dyDescent="0.25">
      <c r="A7199" s="1">
        <v>46095</v>
      </c>
      <c r="B7199" t="str">
        <f>VLOOKUP(Planilha1!B7199,LANG!A:B,2,FALSE)</f>
        <v>PIPING</v>
      </c>
      <c r="C7199" t="s">
        <v>6767</v>
      </c>
      <c r="D7199" t="str">
        <f>VLOOKUP(Planilha1!D7199,LANG!A:B,2,FALSE)</f>
        <v>DETAILED</v>
      </c>
      <c r="E7199" t="s">
        <v>17524</v>
      </c>
      <c r="F7199" t="str">
        <f>VLOOKUP(E7199,DWG_TITLES!A:B,2,FALSE)</f>
        <v>ISOMÉTRICOS DE TUBULAÇÃO SISTEMA DE EXTINÇÃO DE INCÊNDIO POR NÉVOA DE ÁGUA BLOCO 01</v>
      </c>
    </row>
    <row r="7200" spans="1:6" x14ac:dyDescent="0.25">
      <c r="A7200" s="1">
        <v>46095</v>
      </c>
      <c r="B7200" t="str">
        <f>VLOOKUP(Planilha1!B7200,LANG!A:B,2,FALSE)</f>
        <v>PIPING</v>
      </c>
      <c r="C7200" t="s">
        <v>6768</v>
      </c>
      <c r="D7200" t="str">
        <f>VLOOKUP(Planilha1!D7200,LANG!A:B,2,FALSE)</f>
        <v>DETAILED</v>
      </c>
      <c r="E7200" t="s">
        <v>17524</v>
      </c>
      <c r="F7200" t="str">
        <f>VLOOKUP(E7200,DWG_TITLES!A:B,2,FALSE)</f>
        <v>ISOMÉTRICOS DE TUBULAÇÃO SISTEMA DE EXTINÇÃO DE INCÊNDIO POR NÉVOA DE ÁGUA BLOCO 01</v>
      </c>
    </row>
    <row r="7201" spans="1:6" x14ac:dyDescent="0.25">
      <c r="A7201" s="1">
        <v>46095</v>
      </c>
      <c r="B7201" t="str">
        <f>VLOOKUP(Planilha1!B7201,LANG!A:B,2,FALSE)</f>
        <v>PIPING</v>
      </c>
      <c r="C7201" t="s">
        <v>6769</v>
      </c>
      <c r="D7201" t="str">
        <f>VLOOKUP(Planilha1!D7201,LANG!A:B,2,FALSE)</f>
        <v>DETAILED</v>
      </c>
      <c r="E7201" t="s">
        <v>17524</v>
      </c>
      <c r="F7201" t="str">
        <f>VLOOKUP(E7201,DWG_TITLES!A:B,2,FALSE)</f>
        <v>ISOMÉTRICOS DE TUBULAÇÃO SISTEMA DE EXTINÇÃO DE INCÊNDIO POR NÉVOA DE ÁGUA BLOCO 01</v>
      </c>
    </row>
    <row r="7202" spans="1:6" x14ac:dyDescent="0.25">
      <c r="A7202" s="1">
        <v>46140</v>
      </c>
      <c r="B7202" t="str">
        <f>VLOOKUP(Planilha1!B7202,LANG!A:B,2,FALSE)</f>
        <v>PIPING</v>
      </c>
      <c r="C7202" t="s">
        <v>6770</v>
      </c>
      <c r="D7202" t="str">
        <f>VLOOKUP(Planilha1!D7202,LANG!A:B,2,FALSE)</f>
        <v>DETAILED</v>
      </c>
      <c r="E7202" t="s">
        <v>17524</v>
      </c>
      <c r="F7202" t="str">
        <f>VLOOKUP(E7202,DWG_TITLES!A:B,2,FALSE)</f>
        <v>ISOMÉTRICOS DE TUBULAÇÃO SISTEMA DE EXTINÇÃO DE INCÊNDIO POR NÉVOA DE ÁGUA BLOCO 01</v>
      </c>
    </row>
    <row r="7203" spans="1:6" x14ac:dyDescent="0.25">
      <c r="A7203" s="1">
        <v>46162</v>
      </c>
      <c r="B7203" t="str">
        <f>VLOOKUP(Planilha1!B7203,LANG!A:B,2,FALSE)</f>
        <v>PIPING</v>
      </c>
      <c r="C7203" t="s">
        <v>6771</v>
      </c>
      <c r="D7203" t="str">
        <f>VLOOKUP(Planilha1!D7203,LANG!A:B,2,FALSE)</f>
        <v>DETAILED</v>
      </c>
      <c r="E7203" t="s">
        <v>17524</v>
      </c>
      <c r="F7203" t="str">
        <f>VLOOKUP(E7203,DWG_TITLES!A:B,2,FALSE)</f>
        <v>ISOMÉTRICOS DE TUBULAÇÃO SISTEMA DE EXTINÇÃO DE INCÊNDIO POR NÉVOA DE ÁGUA BLOCO 01</v>
      </c>
    </row>
    <row r="7204" spans="1:6" x14ac:dyDescent="0.25">
      <c r="A7204" s="1">
        <v>46181</v>
      </c>
      <c r="B7204" t="str">
        <f>VLOOKUP(Planilha1!B7204,LANG!A:B,2,FALSE)</f>
        <v>PIPING</v>
      </c>
      <c r="C7204" t="s">
        <v>6772</v>
      </c>
      <c r="D7204" t="str">
        <f>VLOOKUP(Planilha1!D7204,LANG!A:B,2,FALSE)</f>
        <v>DETAILED</v>
      </c>
      <c r="E7204" t="s">
        <v>17524</v>
      </c>
      <c r="F7204" t="str">
        <f>VLOOKUP(E7204,DWG_TITLES!A:B,2,FALSE)</f>
        <v>ISOMÉTRICOS DE TUBULAÇÃO SISTEMA DE EXTINÇÃO DE INCÊNDIO POR NÉVOA DE ÁGUA BLOCO 01</v>
      </c>
    </row>
    <row r="7205" spans="1:6" x14ac:dyDescent="0.25">
      <c r="A7205" s="1">
        <v>46202</v>
      </c>
      <c r="B7205" t="str">
        <f>VLOOKUP(Planilha1!B7205,LANG!A:B,2,FALSE)</f>
        <v>PIPING</v>
      </c>
      <c r="C7205" t="s">
        <v>13478</v>
      </c>
      <c r="D7205" t="str">
        <f>VLOOKUP(Planilha1!D7205,LANG!A:B,2,FALSE)</f>
        <v>DETAILED</v>
      </c>
      <c r="E7205" t="s">
        <v>17524</v>
      </c>
      <c r="F7205" t="str">
        <f>VLOOKUP(E7205,DWG_TITLES!A:B,2,FALSE)</f>
        <v>ISOMÉTRICOS DE TUBULAÇÃO SISTEMA DE EXTINÇÃO DE INCÊNDIO POR NÉVOA DE ÁGUA BLOCO 01</v>
      </c>
    </row>
    <row r="7206" spans="1:6" x14ac:dyDescent="0.25">
      <c r="A7206" s="1">
        <v>46218</v>
      </c>
      <c r="B7206" t="str">
        <f>VLOOKUP(Planilha1!B7206,LANG!A:B,2,FALSE)</f>
        <v>PIPING</v>
      </c>
      <c r="C7206" t="s">
        <v>13479</v>
      </c>
      <c r="D7206" t="str">
        <f>VLOOKUP(Planilha1!D7206,LANG!A:B,2,FALSE)</f>
        <v>DETAILED</v>
      </c>
      <c r="E7206" t="s">
        <v>17524</v>
      </c>
      <c r="F7206" t="str">
        <f>VLOOKUP(E7206,DWG_TITLES!A:B,2,FALSE)</f>
        <v>ISOMÉTRICOS DE TUBULAÇÃO SISTEMA DE EXTINÇÃO DE INCÊNDIO POR NÉVOA DE ÁGUA BLOCO 01</v>
      </c>
    </row>
    <row r="7207" spans="1:6" x14ac:dyDescent="0.25">
      <c r="A7207" s="1">
        <v>46234</v>
      </c>
      <c r="B7207" t="str">
        <f>VLOOKUP(Planilha1!B7207,LANG!A:B,2,FALSE)</f>
        <v>PIPING</v>
      </c>
      <c r="C7207" t="s">
        <v>13942</v>
      </c>
      <c r="D7207" t="str">
        <f>VLOOKUP(Planilha1!D7207,LANG!A:B,2,FALSE)</f>
        <v>DETAILED</v>
      </c>
      <c r="E7207" t="s">
        <v>17524</v>
      </c>
      <c r="F7207" t="str">
        <f>VLOOKUP(E7207,DWG_TITLES!A:B,2,FALSE)</f>
        <v>ISOMÉTRICOS DE TUBULAÇÃO SISTEMA DE EXTINÇÃO DE INCÊNDIO POR NÉVOA DE ÁGUA BLOCO 01</v>
      </c>
    </row>
    <row r="7208" spans="1:6" x14ac:dyDescent="0.25">
      <c r="A7208" s="1">
        <v>46274</v>
      </c>
      <c r="B7208" t="str">
        <f>VLOOKUP(Planilha1!B7208,LANG!A:B,2,FALSE)</f>
        <v>PIPING</v>
      </c>
      <c r="C7208" t="s">
        <v>13943</v>
      </c>
      <c r="D7208" t="str">
        <f>VLOOKUP(Planilha1!D7208,LANG!A:B,2,FALSE)</f>
        <v>DETAILED</v>
      </c>
      <c r="E7208" t="s">
        <v>17524</v>
      </c>
      <c r="F7208" t="str">
        <f>VLOOKUP(E7208,DWG_TITLES!A:B,2,FALSE)</f>
        <v>ISOMÉTRICOS DE TUBULAÇÃO SISTEMA DE EXTINÇÃO DE INCÊNDIO POR NÉVOA DE ÁGUA BLOCO 01</v>
      </c>
    </row>
    <row r="7209" spans="1:6" x14ac:dyDescent="0.25">
      <c r="A7209" s="1">
        <v>45397</v>
      </c>
      <c r="B7209" t="str">
        <f>VLOOKUP(Planilha1!B7209,LANG!A:B,2,FALSE)</f>
        <v>PIPING</v>
      </c>
      <c r="C7209" t="s">
        <v>6773</v>
      </c>
      <c r="D7209" t="str">
        <f>VLOOKUP(Planilha1!D7209,LANG!A:B,2,FALSE)</f>
        <v>DETAILED</v>
      </c>
      <c r="E7209" t="s">
        <v>17525</v>
      </c>
      <c r="F7209" t="str">
        <f>VLOOKUP(E7209,DWG_TITLES!A:B,2,FALSE)</f>
        <v>SPOOLS DE TUBULAÇÃO SISTEMA DE EXTINÇÃO DE INCÊNDIO POR NÉVOA DE ÁGUA BLOCO 02</v>
      </c>
    </row>
    <row r="7210" spans="1:6" x14ac:dyDescent="0.25">
      <c r="A7210" s="1">
        <v>45460</v>
      </c>
      <c r="B7210" t="str">
        <f>VLOOKUP(Planilha1!B7210,LANG!A:B,2,FALSE)</f>
        <v>PIPING</v>
      </c>
      <c r="C7210" t="s">
        <v>6774</v>
      </c>
      <c r="D7210" t="str">
        <f>VLOOKUP(Planilha1!D7210,LANG!A:B,2,FALSE)</f>
        <v>DETAILED</v>
      </c>
      <c r="E7210" t="s">
        <v>17525</v>
      </c>
      <c r="F7210" t="str">
        <f>VLOOKUP(E7210,DWG_TITLES!A:B,2,FALSE)</f>
        <v>SPOOLS DE TUBULAÇÃO SISTEMA DE EXTINÇÃO DE INCÊNDIO POR NÉVOA DE ÁGUA BLOCO 02</v>
      </c>
    </row>
    <row r="7211" spans="1:6" x14ac:dyDescent="0.25">
      <c r="A7211" s="1">
        <v>45937</v>
      </c>
      <c r="B7211" t="str">
        <f>VLOOKUP(Planilha1!B7211,LANG!A:B,2,FALSE)</f>
        <v>PIPING</v>
      </c>
      <c r="C7211" t="s">
        <v>6775</v>
      </c>
      <c r="D7211" t="str">
        <f>VLOOKUP(Planilha1!D7211,LANG!A:B,2,FALSE)</f>
        <v>DETAILED</v>
      </c>
      <c r="E7211" t="s">
        <v>17525</v>
      </c>
      <c r="F7211" t="str">
        <f>VLOOKUP(E7211,DWG_TITLES!A:B,2,FALSE)</f>
        <v>SPOOLS DE TUBULAÇÃO SISTEMA DE EXTINÇÃO DE INCÊNDIO POR NÉVOA DE ÁGUA BLOCO 02</v>
      </c>
    </row>
    <row r="7212" spans="1:6" x14ac:dyDescent="0.25">
      <c r="A7212" s="1">
        <v>45817</v>
      </c>
      <c r="B7212" t="str">
        <f>VLOOKUP(Planilha1!B7212,LANG!A:B,2,FALSE)</f>
        <v>PIPING</v>
      </c>
      <c r="C7212" t="s">
        <v>6776</v>
      </c>
      <c r="D7212" t="str">
        <f>VLOOKUP(Planilha1!D7212,LANG!A:B,2,FALSE)</f>
        <v>DETAILED</v>
      </c>
      <c r="E7212" t="s">
        <v>17525</v>
      </c>
      <c r="F7212" t="str">
        <f>VLOOKUP(E7212,DWG_TITLES!A:B,2,FALSE)</f>
        <v>SPOOLS DE TUBULAÇÃO SISTEMA DE EXTINÇÃO DE INCÊNDIO POR NÉVOA DE ÁGUA BLOCO 02</v>
      </c>
    </row>
    <row r="7213" spans="1:6" x14ac:dyDescent="0.25">
      <c r="A7213" s="1">
        <v>45883</v>
      </c>
      <c r="B7213" t="str">
        <f>VLOOKUP(Planilha1!B7213,LANG!A:B,2,FALSE)</f>
        <v>PIPING</v>
      </c>
      <c r="C7213" t="s">
        <v>6777</v>
      </c>
      <c r="D7213" t="str">
        <f>VLOOKUP(Planilha1!D7213,LANG!A:B,2,FALSE)</f>
        <v>DETAILED</v>
      </c>
      <c r="E7213" t="s">
        <v>17525</v>
      </c>
      <c r="F7213" t="str">
        <f>VLOOKUP(E7213,DWG_TITLES!A:B,2,FALSE)</f>
        <v>SPOOLS DE TUBULAÇÃO SISTEMA DE EXTINÇÃO DE INCÊNDIO POR NÉVOA DE ÁGUA BLOCO 02</v>
      </c>
    </row>
    <row r="7214" spans="1:6" x14ac:dyDescent="0.25">
      <c r="A7214" s="1">
        <v>46108</v>
      </c>
      <c r="B7214" t="str">
        <f>VLOOKUP(Planilha1!B7214,LANG!A:B,2,FALSE)</f>
        <v>PIPING</v>
      </c>
      <c r="C7214" t="s">
        <v>6778</v>
      </c>
      <c r="D7214" t="str">
        <f>VLOOKUP(Planilha1!D7214,LANG!A:B,2,FALSE)</f>
        <v>DETAILED</v>
      </c>
      <c r="E7214" t="s">
        <v>17525</v>
      </c>
      <c r="F7214" t="str">
        <f>VLOOKUP(E7214,DWG_TITLES!A:B,2,FALSE)</f>
        <v>SPOOLS DE TUBULAÇÃO SISTEMA DE EXTINÇÃO DE INCÊNDIO POR NÉVOA DE ÁGUA BLOCO 02</v>
      </c>
    </row>
    <row r="7215" spans="1:6" x14ac:dyDescent="0.25">
      <c r="A7215" s="1">
        <v>45397</v>
      </c>
      <c r="B7215" t="str">
        <f>VLOOKUP(Planilha1!B7215,LANG!A:B,2,FALSE)</f>
        <v>PIPING</v>
      </c>
      <c r="C7215" t="s">
        <v>6779</v>
      </c>
      <c r="D7215" t="str">
        <f>VLOOKUP(Planilha1!D7215,LANG!A:B,2,FALSE)</f>
        <v>DETAILED</v>
      </c>
      <c r="E7215" t="s">
        <v>17526</v>
      </c>
      <c r="F7215" t="str">
        <f>VLOOKUP(E7215,DWG_TITLES!A:B,2,FALSE)</f>
        <v>ISOMÉTRICOS DE TUBULAÇÃO SISTEMA DE EXTINÇÃO DE INCÊNDIO POR NÉVOA DE ÁGUA BLOCO 02</v>
      </c>
    </row>
    <row r="7216" spans="1:6" x14ac:dyDescent="0.25">
      <c r="A7216" s="1">
        <v>45460</v>
      </c>
      <c r="B7216" t="str">
        <f>VLOOKUP(Planilha1!B7216,LANG!A:B,2,FALSE)</f>
        <v>PIPING</v>
      </c>
      <c r="C7216" t="s">
        <v>6780</v>
      </c>
      <c r="D7216" t="str">
        <f>VLOOKUP(Planilha1!D7216,LANG!A:B,2,FALSE)</f>
        <v>DETAILED</v>
      </c>
      <c r="E7216" t="s">
        <v>17526</v>
      </c>
      <c r="F7216" t="str">
        <f>VLOOKUP(E7216,DWG_TITLES!A:B,2,FALSE)</f>
        <v>ISOMÉTRICOS DE TUBULAÇÃO SISTEMA DE EXTINÇÃO DE INCÊNDIO POR NÉVOA DE ÁGUA BLOCO 02</v>
      </c>
    </row>
    <row r="7217" spans="1:6" x14ac:dyDescent="0.25">
      <c r="A7217" s="1">
        <v>46098</v>
      </c>
      <c r="B7217" t="str">
        <f>VLOOKUP(Planilha1!B7217,LANG!A:B,2,FALSE)</f>
        <v>PIPING</v>
      </c>
      <c r="C7217" t="s">
        <v>6781</v>
      </c>
      <c r="D7217" t="str">
        <f>VLOOKUP(Planilha1!D7217,LANG!A:B,2,FALSE)</f>
        <v>DETAILED</v>
      </c>
      <c r="E7217" t="s">
        <v>17526</v>
      </c>
      <c r="F7217" t="str">
        <f>VLOOKUP(E7217,DWG_TITLES!A:B,2,FALSE)</f>
        <v>ISOMÉTRICOS DE TUBULAÇÃO SISTEMA DE EXTINÇÃO DE INCÊNDIO POR NÉVOA DE ÁGUA BLOCO 02</v>
      </c>
    </row>
    <row r="7218" spans="1:6" x14ac:dyDescent="0.25">
      <c r="A7218" s="1">
        <v>46098</v>
      </c>
      <c r="B7218" t="str">
        <f>VLOOKUP(Planilha1!B7218,LANG!A:B,2,FALSE)</f>
        <v>PIPING</v>
      </c>
      <c r="C7218" t="s">
        <v>6782</v>
      </c>
      <c r="D7218" t="str">
        <f>VLOOKUP(Planilha1!D7218,LANG!A:B,2,FALSE)</f>
        <v>DETAILED</v>
      </c>
      <c r="E7218" t="s">
        <v>17526</v>
      </c>
      <c r="F7218" t="str">
        <f>VLOOKUP(E7218,DWG_TITLES!A:B,2,FALSE)</f>
        <v>ISOMÉTRICOS DE TUBULAÇÃO SISTEMA DE EXTINÇÃO DE INCÊNDIO POR NÉVOA DE ÁGUA BLOCO 02</v>
      </c>
    </row>
    <row r="7219" spans="1:6" x14ac:dyDescent="0.25">
      <c r="A7219" s="1">
        <v>46098</v>
      </c>
      <c r="B7219" t="str">
        <f>VLOOKUP(Planilha1!B7219,LANG!A:B,2,FALSE)</f>
        <v>PIPING</v>
      </c>
      <c r="C7219" t="s">
        <v>6783</v>
      </c>
      <c r="D7219" t="str">
        <f>VLOOKUP(Planilha1!D7219,LANG!A:B,2,FALSE)</f>
        <v>DETAILED</v>
      </c>
      <c r="E7219" t="s">
        <v>17526</v>
      </c>
      <c r="F7219" t="str">
        <f>VLOOKUP(E7219,DWG_TITLES!A:B,2,FALSE)</f>
        <v>ISOMÉTRICOS DE TUBULAÇÃO SISTEMA DE EXTINÇÃO DE INCÊNDIO POR NÉVOA DE ÁGUA BLOCO 02</v>
      </c>
    </row>
    <row r="7220" spans="1:6" x14ac:dyDescent="0.25">
      <c r="A7220" s="1">
        <v>46098</v>
      </c>
      <c r="B7220" t="str">
        <f>VLOOKUP(Planilha1!B7220,LANG!A:B,2,FALSE)</f>
        <v>PIPING</v>
      </c>
      <c r="C7220" t="s">
        <v>6784</v>
      </c>
      <c r="D7220" t="str">
        <f>VLOOKUP(Planilha1!D7220,LANG!A:B,2,FALSE)</f>
        <v>DETAILED</v>
      </c>
      <c r="E7220" t="s">
        <v>17526</v>
      </c>
      <c r="F7220" t="str">
        <f>VLOOKUP(E7220,DWG_TITLES!A:B,2,FALSE)</f>
        <v>ISOMÉTRICOS DE TUBULAÇÃO SISTEMA DE EXTINÇÃO DE INCÊNDIO POR NÉVOA DE ÁGUA BLOCO 02</v>
      </c>
    </row>
    <row r="7221" spans="1:6" x14ac:dyDescent="0.25">
      <c r="A7221" s="1">
        <v>46134</v>
      </c>
      <c r="B7221" t="str">
        <f>VLOOKUP(Planilha1!B7221,LANG!A:B,2,FALSE)</f>
        <v>PIPING</v>
      </c>
      <c r="C7221" t="s">
        <v>6785</v>
      </c>
      <c r="D7221" t="str">
        <f>VLOOKUP(Planilha1!D7221,LANG!A:B,2,FALSE)</f>
        <v>DETAILED</v>
      </c>
      <c r="E7221" t="s">
        <v>17526</v>
      </c>
      <c r="F7221" t="str">
        <f>VLOOKUP(E7221,DWG_TITLES!A:B,2,FALSE)</f>
        <v>ISOMÉTRICOS DE TUBULAÇÃO SISTEMA DE EXTINÇÃO DE INCÊNDIO POR NÉVOA DE ÁGUA BLOCO 02</v>
      </c>
    </row>
    <row r="7222" spans="1:6" x14ac:dyDescent="0.25">
      <c r="A7222" s="1">
        <v>45447</v>
      </c>
      <c r="B7222" t="str">
        <f>VLOOKUP(Planilha1!B7222,LANG!A:B,2,FALSE)</f>
        <v>PIPING</v>
      </c>
      <c r="C7222" t="s">
        <v>6786</v>
      </c>
      <c r="D7222" t="str">
        <f>VLOOKUP(Planilha1!D7222,LANG!A:B,2,FALSE)</f>
        <v>DETAILED</v>
      </c>
      <c r="E7222" t="s">
        <v>17527</v>
      </c>
      <c r="F7222" t="str">
        <f>VLOOKUP(E7222,DWG_TITLES!A:B,2,FALSE)</f>
        <v>SPOOLS DE TUBULAÇÃO SISTEMA DE EXTINÇÃO DE INCÊNDIO POR NÉVOA DE ÁGUA BLOCO 03</v>
      </c>
    </row>
    <row r="7223" spans="1:6" x14ac:dyDescent="0.25">
      <c r="A7223" s="1">
        <v>45482</v>
      </c>
      <c r="B7223" t="str">
        <f>VLOOKUP(Planilha1!B7223,LANG!A:B,2,FALSE)</f>
        <v>PIPING</v>
      </c>
      <c r="C7223" t="s">
        <v>6787</v>
      </c>
      <c r="D7223" t="str">
        <f>VLOOKUP(Planilha1!D7223,LANG!A:B,2,FALSE)</f>
        <v>DETAILED</v>
      </c>
      <c r="E7223" t="s">
        <v>17527</v>
      </c>
      <c r="F7223" t="str">
        <f>VLOOKUP(E7223,DWG_TITLES!A:B,2,FALSE)</f>
        <v>SPOOLS DE TUBULAÇÃO SISTEMA DE EXTINÇÃO DE INCÊNDIO POR NÉVOA DE ÁGUA BLOCO 03</v>
      </c>
    </row>
    <row r="7224" spans="1:6" x14ac:dyDescent="0.25">
      <c r="A7224" s="1">
        <v>45632</v>
      </c>
      <c r="B7224" t="str">
        <f>VLOOKUP(Planilha1!B7224,LANG!A:B,2,FALSE)</f>
        <v>PIPING</v>
      </c>
      <c r="C7224" t="s">
        <v>6788</v>
      </c>
      <c r="D7224" t="str">
        <f>VLOOKUP(Planilha1!D7224,LANG!A:B,2,FALSE)</f>
        <v>DETAILED</v>
      </c>
      <c r="E7224" t="s">
        <v>17527</v>
      </c>
      <c r="F7224" t="str">
        <f>VLOOKUP(E7224,DWG_TITLES!A:B,2,FALSE)</f>
        <v>SPOOLS DE TUBULAÇÃO SISTEMA DE EXTINÇÃO DE INCÊNDIO POR NÉVOA DE ÁGUA BLOCO 03</v>
      </c>
    </row>
    <row r="7225" spans="1:6" x14ac:dyDescent="0.25">
      <c r="A7225" s="1">
        <v>45826</v>
      </c>
      <c r="B7225" t="str">
        <f>VLOOKUP(Planilha1!B7225,LANG!A:B,2,FALSE)</f>
        <v>PIPING</v>
      </c>
      <c r="C7225" t="s">
        <v>6789</v>
      </c>
      <c r="D7225" t="str">
        <f>VLOOKUP(Planilha1!D7225,LANG!A:B,2,FALSE)</f>
        <v>DETAILED</v>
      </c>
      <c r="E7225" t="s">
        <v>17527</v>
      </c>
      <c r="F7225" t="str">
        <f>VLOOKUP(E7225,DWG_TITLES!A:B,2,FALSE)</f>
        <v>SPOOLS DE TUBULAÇÃO SISTEMA DE EXTINÇÃO DE INCÊNDIO POR NÉVOA DE ÁGUA BLOCO 03</v>
      </c>
    </row>
    <row r="7226" spans="1:6" x14ac:dyDescent="0.25">
      <c r="A7226" s="1">
        <v>45891</v>
      </c>
      <c r="B7226" t="str">
        <f>VLOOKUP(Planilha1!B7226,LANG!A:B,2,FALSE)</f>
        <v>PIPING</v>
      </c>
      <c r="C7226" t="s">
        <v>6790</v>
      </c>
      <c r="D7226" t="str">
        <f>VLOOKUP(Planilha1!D7226,LANG!A:B,2,FALSE)</f>
        <v>DETAILED</v>
      </c>
      <c r="E7226" t="s">
        <v>17527</v>
      </c>
      <c r="F7226" t="str">
        <f>VLOOKUP(E7226,DWG_TITLES!A:B,2,FALSE)</f>
        <v>SPOOLS DE TUBULAÇÃO SISTEMA DE EXTINÇÃO DE INCÊNDIO POR NÉVOA DE ÁGUA BLOCO 03</v>
      </c>
    </row>
    <row r="7227" spans="1:6" x14ac:dyDescent="0.25">
      <c r="A7227" s="1">
        <v>46108</v>
      </c>
      <c r="B7227" t="str">
        <f>VLOOKUP(Planilha1!B7227,LANG!A:B,2,FALSE)</f>
        <v>PIPING</v>
      </c>
      <c r="C7227" t="s">
        <v>6791</v>
      </c>
      <c r="D7227" t="str">
        <f>VLOOKUP(Planilha1!D7227,LANG!A:B,2,FALSE)</f>
        <v>DETAILED</v>
      </c>
      <c r="E7227" t="s">
        <v>17527</v>
      </c>
      <c r="F7227" t="str">
        <f>VLOOKUP(E7227,DWG_TITLES!A:B,2,FALSE)</f>
        <v>SPOOLS DE TUBULAÇÃO SISTEMA DE EXTINÇÃO DE INCÊNDIO POR NÉVOA DE ÁGUA BLOCO 03</v>
      </c>
    </row>
    <row r="7228" spans="1:6" x14ac:dyDescent="0.25">
      <c r="A7228" s="1">
        <v>45447</v>
      </c>
      <c r="B7228" t="str">
        <f>VLOOKUP(Planilha1!B7228,LANG!A:B,2,FALSE)</f>
        <v>PIPING</v>
      </c>
      <c r="C7228" t="s">
        <v>6792</v>
      </c>
      <c r="D7228" t="str">
        <f>VLOOKUP(Planilha1!D7228,LANG!A:B,2,FALSE)</f>
        <v>DETAILED</v>
      </c>
      <c r="E7228" t="s">
        <v>17528</v>
      </c>
      <c r="F7228" t="str">
        <f>VLOOKUP(E7228,DWG_TITLES!A:B,2,FALSE)</f>
        <v>ISOMÉTRICOS DE TUBULAÇÃO SISTEMA DE EXTINÇÃO DE INCÊNDIO POR NÉVOA DE ÁGUA BLOCO 03</v>
      </c>
    </row>
    <row r="7229" spans="1:6" x14ac:dyDescent="0.25">
      <c r="A7229" s="1">
        <v>45481</v>
      </c>
      <c r="B7229" t="str">
        <f>VLOOKUP(Planilha1!B7229,LANG!A:B,2,FALSE)</f>
        <v>PIPING</v>
      </c>
      <c r="C7229" t="s">
        <v>6793</v>
      </c>
      <c r="D7229" t="str">
        <f>VLOOKUP(Planilha1!D7229,LANG!A:B,2,FALSE)</f>
        <v>DETAILED</v>
      </c>
      <c r="E7229" t="s">
        <v>17528</v>
      </c>
      <c r="F7229" t="str">
        <f>VLOOKUP(E7229,DWG_TITLES!A:B,2,FALSE)</f>
        <v>ISOMÉTRICOS DE TUBULAÇÃO SISTEMA DE EXTINÇÃO DE INCÊNDIO POR NÉVOA DE ÁGUA BLOCO 03</v>
      </c>
    </row>
    <row r="7230" spans="1:6" x14ac:dyDescent="0.25">
      <c r="A7230" s="1">
        <v>45632</v>
      </c>
      <c r="B7230" t="str">
        <f>VLOOKUP(Planilha1!B7230,LANG!A:B,2,FALSE)</f>
        <v>PIPING</v>
      </c>
      <c r="C7230" t="s">
        <v>6794</v>
      </c>
      <c r="D7230" t="str">
        <f>VLOOKUP(Planilha1!D7230,LANG!A:B,2,FALSE)</f>
        <v>DETAILED</v>
      </c>
      <c r="E7230" t="s">
        <v>17528</v>
      </c>
      <c r="F7230" t="str">
        <f>VLOOKUP(E7230,DWG_TITLES!A:B,2,FALSE)</f>
        <v>ISOMÉTRICOS DE TUBULAÇÃO SISTEMA DE EXTINÇÃO DE INCÊNDIO POR NÉVOA DE ÁGUA BLOCO 03</v>
      </c>
    </row>
    <row r="7231" spans="1:6" x14ac:dyDescent="0.25">
      <c r="A7231" s="1">
        <v>46098</v>
      </c>
      <c r="B7231" t="str">
        <f>VLOOKUP(Planilha1!B7231,LANG!A:B,2,FALSE)</f>
        <v>PIPING</v>
      </c>
      <c r="C7231" t="s">
        <v>6795</v>
      </c>
      <c r="D7231" t="str">
        <f>VLOOKUP(Planilha1!D7231,LANG!A:B,2,FALSE)</f>
        <v>DETAILED</v>
      </c>
      <c r="E7231" t="s">
        <v>17528</v>
      </c>
      <c r="F7231" t="str">
        <f>VLOOKUP(E7231,DWG_TITLES!A:B,2,FALSE)</f>
        <v>ISOMÉTRICOS DE TUBULAÇÃO SISTEMA DE EXTINÇÃO DE INCÊNDIO POR NÉVOA DE ÁGUA BLOCO 03</v>
      </c>
    </row>
    <row r="7232" spans="1:6" x14ac:dyDescent="0.25">
      <c r="A7232" s="1">
        <v>46098</v>
      </c>
      <c r="B7232" t="str">
        <f>VLOOKUP(Planilha1!B7232,LANG!A:B,2,FALSE)</f>
        <v>PIPING</v>
      </c>
      <c r="C7232" t="s">
        <v>6796</v>
      </c>
      <c r="D7232" t="str">
        <f>VLOOKUP(Planilha1!D7232,LANG!A:B,2,FALSE)</f>
        <v>DETAILED</v>
      </c>
      <c r="E7232" t="s">
        <v>17528</v>
      </c>
      <c r="F7232" t="str">
        <f>VLOOKUP(E7232,DWG_TITLES!A:B,2,FALSE)</f>
        <v>ISOMÉTRICOS DE TUBULAÇÃO SISTEMA DE EXTINÇÃO DE INCÊNDIO POR NÉVOA DE ÁGUA BLOCO 03</v>
      </c>
    </row>
    <row r="7233" spans="1:6" x14ac:dyDescent="0.25">
      <c r="A7233" s="1">
        <v>46098</v>
      </c>
      <c r="B7233" t="str">
        <f>VLOOKUP(Planilha1!B7233,LANG!A:B,2,FALSE)</f>
        <v>PIPING</v>
      </c>
      <c r="C7233" t="s">
        <v>6797</v>
      </c>
      <c r="D7233" t="str">
        <f>VLOOKUP(Planilha1!D7233,LANG!A:B,2,FALSE)</f>
        <v>DETAILED</v>
      </c>
      <c r="E7233" t="s">
        <v>17528</v>
      </c>
      <c r="F7233" t="str">
        <f>VLOOKUP(E7233,DWG_TITLES!A:B,2,FALSE)</f>
        <v>ISOMÉTRICOS DE TUBULAÇÃO SISTEMA DE EXTINÇÃO DE INCÊNDIO POR NÉVOA DE ÁGUA BLOCO 03</v>
      </c>
    </row>
    <row r="7234" spans="1:6" x14ac:dyDescent="0.25">
      <c r="A7234" s="1">
        <v>46139</v>
      </c>
      <c r="B7234" t="str">
        <f>VLOOKUP(Planilha1!B7234,LANG!A:B,2,FALSE)</f>
        <v>PIPING</v>
      </c>
      <c r="C7234" t="s">
        <v>6798</v>
      </c>
      <c r="D7234" t="str">
        <f>VLOOKUP(Planilha1!D7234,LANG!A:B,2,FALSE)</f>
        <v>DETAILED</v>
      </c>
      <c r="E7234" t="s">
        <v>17528</v>
      </c>
      <c r="F7234" t="str">
        <f>VLOOKUP(E7234,DWG_TITLES!A:B,2,FALSE)</f>
        <v>ISOMÉTRICOS DE TUBULAÇÃO SISTEMA DE EXTINÇÃO DE INCÊNDIO POR NÉVOA DE ÁGUA BLOCO 03</v>
      </c>
    </row>
    <row r="7235" spans="1:6" x14ac:dyDescent="0.25">
      <c r="A7235" s="1">
        <v>45391</v>
      </c>
      <c r="B7235" t="str">
        <f>VLOOKUP(Planilha1!B7235,LANG!A:B,2,FALSE)</f>
        <v>PIPING</v>
      </c>
      <c r="C7235" t="s">
        <v>6799</v>
      </c>
      <c r="D7235" t="str">
        <f>VLOOKUP(Planilha1!D7235,LANG!A:B,2,FALSE)</f>
        <v>DETAILED</v>
      </c>
      <c r="E7235" t="s">
        <v>17529</v>
      </c>
      <c r="F7235" t="str">
        <f>VLOOKUP(E7235,DWG_TITLES!A:B,2,FALSE)</f>
        <v>SPOOLS DE TUBULAÇÃO SISTEMA DE EXTINÇÃO DE INCÊNDIO POR CO2 BLOCO 04</v>
      </c>
    </row>
    <row r="7236" spans="1:6" x14ac:dyDescent="0.25">
      <c r="A7236" s="1">
        <v>45528</v>
      </c>
      <c r="B7236" t="str">
        <f>VLOOKUP(Planilha1!B7236,LANG!A:B,2,FALSE)</f>
        <v>PIPING</v>
      </c>
      <c r="C7236" t="s">
        <v>6800</v>
      </c>
      <c r="D7236" t="str">
        <f>VLOOKUP(Planilha1!D7236,LANG!A:B,2,FALSE)</f>
        <v>DETAILED</v>
      </c>
      <c r="E7236" t="s">
        <v>17529</v>
      </c>
      <c r="F7236" t="str">
        <f>VLOOKUP(E7236,DWG_TITLES!A:B,2,FALSE)</f>
        <v>SPOOLS DE TUBULAÇÃO SISTEMA DE EXTINÇÃO DE INCÊNDIO POR CO2 BLOCO 04</v>
      </c>
    </row>
    <row r="7237" spans="1:6" x14ac:dyDescent="0.25">
      <c r="A7237" s="1">
        <v>45700</v>
      </c>
      <c r="B7237" t="str">
        <f>VLOOKUP(Planilha1!B7237,LANG!A:B,2,FALSE)</f>
        <v>PIPING</v>
      </c>
      <c r="C7237" t="s">
        <v>6801</v>
      </c>
      <c r="D7237" t="str">
        <f>VLOOKUP(Planilha1!D7237,LANG!A:B,2,FALSE)</f>
        <v>DETAILED</v>
      </c>
      <c r="E7237" t="s">
        <v>17529</v>
      </c>
      <c r="F7237" t="str">
        <f>VLOOKUP(E7237,DWG_TITLES!A:B,2,FALSE)</f>
        <v>SPOOLS DE TUBULAÇÃO SISTEMA DE EXTINÇÃO DE INCÊNDIO POR CO2 BLOCO 04</v>
      </c>
    </row>
    <row r="7238" spans="1:6" x14ac:dyDescent="0.25">
      <c r="A7238" s="1">
        <v>45877</v>
      </c>
      <c r="B7238" t="str">
        <f>VLOOKUP(Planilha1!B7238,LANG!A:B,2,FALSE)</f>
        <v>PIPING</v>
      </c>
      <c r="C7238" t="s">
        <v>6802</v>
      </c>
      <c r="D7238" t="str">
        <f>VLOOKUP(Planilha1!D7238,LANG!A:B,2,FALSE)</f>
        <v>DETAILED</v>
      </c>
      <c r="E7238" t="s">
        <v>17529</v>
      </c>
      <c r="F7238" t="str">
        <f>VLOOKUP(E7238,DWG_TITLES!A:B,2,FALSE)</f>
        <v>SPOOLS DE TUBULAÇÃO SISTEMA DE EXTINÇÃO DE INCÊNDIO POR CO2 BLOCO 04</v>
      </c>
    </row>
    <row r="7239" spans="1:6" x14ac:dyDescent="0.25">
      <c r="A7239" s="1">
        <v>46108</v>
      </c>
      <c r="B7239" t="str">
        <f>VLOOKUP(Planilha1!B7239,LANG!A:B,2,FALSE)</f>
        <v>PIPING</v>
      </c>
      <c r="C7239" t="s">
        <v>6803</v>
      </c>
      <c r="D7239" t="str">
        <f>VLOOKUP(Planilha1!D7239,LANG!A:B,2,FALSE)</f>
        <v>DETAILED</v>
      </c>
      <c r="E7239" t="s">
        <v>17529</v>
      </c>
      <c r="F7239" t="str">
        <f>VLOOKUP(E7239,DWG_TITLES!A:B,2,FALSE)</f>
        <v>SPOOLS DE TUBULAÇÃO SISTEMA DE EXTINÇÃO DE INCÊNDIO POR CO2 BLOCO 04</v>
      </c>
    </row>
    <row r="7240" spans="1:6" x14ac:dyDescent="0.25">
      <c r="A7240" s="1">
        <v>46111</v>
      </c>
      <c r="B7240" t="str">
        <f>VLOOKUP(Planilha1!B7240,LANG!A:B,2,FALSE)</f>
        <v>PIPING</v>
      </c>
      <c r="C7240" t="s">
        <v>6804</v>
      </c>
      <c r="D7240" t="str">
        <f>VLOOKUP(Planilha1!D7240,LANG!A:B,2,FALSE)</f>
        <v>DETAILED</v>
      </c>
      <c r="E7240" t="s">
        <v>17529</v>
      </c>
      <c r="F7240" t="str">
        <f>VLOOKUP(E7240,DWG_TITLES!A:B,2,FALSE)</f>
        <v>SPOOLS DE TUBULAÇÃO SISTEMA DE EXTINÇÃO DE INCÊNDIO POR CO2 BLOCO 04</v>
      </c>
    </row>
    <row r="7241" spans="1:6" x14ac:dyDescent="0.25">
      <c r="A7241" s="1">
        <v>46108</v>
      </c>
      <c r="B7241" t="str">
        <f>VLOOKUP(Planilha1!B7241,LANG!A:B,2,FALSE)</f>
        <v>PIPING</v>
      </c>
      <c r="C7241" t="s">
        <v>6805</v>
      </c>
      <c r="D7241" t="str">
        <f>VLOOKUP(Planilha1!D7241,LANG!A:B,2,FALSE)</f>
        <v>DETAILED</v>
      </c>
      <c r="E7241" t="s">
        <v>17529</v>
      </c>
      <c r="F7241" t="str">
        <f>VLOOKUP(E7241,DWG_TITLES!A:B,2,FALSE)</f>
        <v>SPOOLS DE TUBULAÇÃO SISTEMA DE EXTINÇÃO DE INCÊNDIO POR CO2 BLOCO 04</v>
      </c>
    </row>
    <row r="7242" spans="1:6" x14ac:dyDescent="0.25">
      <c r="A7242" s="1">
        <v>45397</v>
      </c>
      <c r="B7242" t="str">
        <f>VLOOKUP(Planilha1!B7242,LANG!A:B,2,FALSE)</f>
        <v>PIPING</v>
      </c>
      <c r="C7242" t="s">
        <v>6806</v>
      </c>
      <c r="D7242" t="str">
        <f>VLOOKUP(Planilha1!D7242,LANG!A:B,2,FALSE)</f>
        <v>DETAILED</v>
      </c>
      <c r="E7242" t="s">
        <v>17530</v>
      </c>
      <c r="F7242" t="str">
        <f>VLOOKUP(E7242,DWG_TITLES!A:B,2,FALSE)</f>
        <v>SPOOLS DE TUBULAÇÃO SISTEMA DE EXTINÇÃO DE INCÊNDIO POR ESPUMA BLOCO 04</v>
      </c>
    </row>
    <row r="7243" spans="1:6" x14ac:dyDescent="0.25">
      <c r="A7243" s="1">
        <v>45523</v>
      </c>
      <c r="B7243" t="str">
        <f>VLOOKUP(Planilha1!B7243,LANG!A:B,2,FALSE)</f>
        <v>PIPING</v>
      </c>
      <c r="C7243" t="s">
        <v>6807</v>
      </c>
      <c r="D7243" t="str">
        <f>VLOOKUP(Planilha1!D7243,LANG!A:B,2,FALSE)</f>
        <v>DETAILED</v>
      </c>
      <c r="E7243" t="s">
        <v>17530</v>
      </c>
      <c r="F7243" t="str">
        <f>VLOOKUP(E7243,DWG_TITLES!A:B,2,FALSE)</f>
        <v>SPOOLS DE TUBULAÇÃO SISTEMA DE EXTINÇÃO DE INCÊNDIO POR ESPUMA BLOCO 04</v>
      </c>
    </row>
    <row r="7244" spans="1:6" x14ac:dyDescent="0.25">
      <c r="A7244" s="1">
        <v>45705</v>
      </c>
      <c r="B7244" t="str">
        <f>VLOOKUP(Planilha1!B7244,LANG!A:B,2,FALSE)</f>
        <v>PIPING</v>
      </c>
      <c r="C7244" t="s">
        <v>6808</v>
      </c>
      <c r="D7244" t="str">
        <f>VLOOKUP(Planilha1!D7244,LANG!A:B,2,FALSE)</f>
        <v>DETAILED</v>
      </c>
      <c r="E7244" t="s">
        <v>17530</v>
      </c>
      <c r="F7244" t="str">
        <f>VLOOKUP(E7244,DWG_TITLES!A:B,2,FALSE)</f>
        <v>SPOOLS DE TUBULAÇÃO SISTEMA DE EXTINÇÃO DE INCÊNDIO POR ESPUMA BLOCO 04</v>
      </c>
    </row>
    <row r="7245" spans="1:6" x14ac:dyDescent="0.25">
      <c r="A7245" s="1">
        <v>45860</v>
      </c>
      <c r="B7245" t="str">
        <f>VLOOKUP(Planilha1!B7245,LANG!A:B,2,FALSE)</f>
        <v>PIPING</v>
      </c>
      <c r="C7245" t="s">
        <v>6809</v>
      </c>
      <c r="D7245" t="str">
        <f>VLOOKUP(Planilha1!D7245,LANG!A:B,2,FALSE)</f>
        <v>DETAILED</v>
      </c>
      <c r="E7245" t="s">
        <v>17530</v>
      </c>
      <c r="F7245" t="str">
        <f>VLOOKUP(E7245,DWG_TITLES!A:B,2,FALSE)</f>
        <v>SPOOLS DE TUBULAÇÃO SISTEMA DE EXTINÇÃO DE INCÊNDIO POR ESPUMA BLOCO 04</v>
      </c>
    </row>
    <row r="7246" spans="1:6" x14ac:dyDescent="0.25">
      <c r="A7246" s="1">
        <v>45401</v>
      </c>
      <c r="B7246" t="str">
        <f>VLOOKUP(Planilha1!B7246,LANG!A:B,2,FALSE)</f>
        <v>PIPING</v>
      </c>
      <c r="C7246" t="s">
        <v>6810</v>
      </c>
      <c r="D7246" t="str">
        <f>VLOOKUP(Planilha1!D7246,LANG!A:B,2,FALSE)</f>
        <v>DETAILED</v>
      </c>
      <c r="E7246" t="s">
        <v>17531</v>
      </c>
      <c r="F7246" t="str">
        <f>VLOOKUP(E7246,DWG_TITLES!A:B,2,FALSE)</f>
        <v>SPOOLS DE TUBULAÇÃO SISTEMA DE EXTINÇÃO DE INCÊNDIO POR NÉVOA DE ÁGUA BLOCO 04</v>
      </c>
    </row>
    <row r="7247" spans="1:6" x14ac:dyDescent="0.25">
      <c r="A7247" s="1">
        <v>45539</v>
      </c>
      <c r="B7247" t="str">
        <f>VLOOKUP(Planilha1!B7247,LANG!A:B,2,FALSE)</f>
        <v>PIPING</v>
      </c>
      <c r="C7247" t="s">
        <v>6811</v>
      </c>
      <c r="D7247" t="str">
        <f>VLOOKUP(Planilha1!D7247,LANG!A:B,2,FALSE)</f>
        <v>DETAILED</v>
      </c>
      <c r="E7247" t="s">
        <v>17531</v>
      </c>
      <c r="F7247" t="str">
        <f>VLOOKUP(E7247,DWG_TITLES!A:B,2,FALSE)</f>
        <v>SPOOLS DE TUBULAÇÃO SISTEMA DE EXTINÇÃO DE INCÊNDIO POR NÉVOA DE ÁGUA BLOCO 04</v>
      </c>
    </row>
    <row r="7248" spans="1:6" x14ac:dyDescent="0.25">
      <c r="A7248" s="1">
        <v>45702</v>
      </c>
      <c r="B7248" t="str">
        <f>VLOOKUP(Planilha1!B7248,LANG!A:B,2,FALSE)</f>
        <v>PIPING</v>
      </c>
      <c r="C7248" t="s">
        <v>6812</v>
      </c>
      <c r="D7248" t="str">
        <f>VLOOKUP(Planilha1!D7248,LANG!A:B,2,FALSE)</f>
        <v>DETAILED</v>
      </c>
      <c r="E7248" t="s">
        <v>17531</v>
      </c>
      <c r="F7248" t="str">
        <f>VLOOKUP(E7248,DWG_TITLES!A:B,2,FALSE)</f>
        <v>SPOOLS DE TUBULAÇÃO SISTEMA DE EXTINÇÃO DE INCÊNDIO POR NÉVOA DE ÁGUA BLOCO 04</v>
      </c>
    </row>
    <row r="7249" spans="1:6" x14ac:dyDescent="0.25">
      <c r="A7249" s="1">
        <v>45937</v>
      </c>
      <c r="B7249" t="str">
        <f>VLOOKUP(Planilha1!B7249,LANG!A:B,2,FALSE)</f>
        <v>PIPING</v>
      </c>
      <c r="C7249" t="s">
        <v>6813</v>
      </c>
      <c r="D7249" t="str">
        <f>VLOOKUP(Planilha1!D7249,LANG!A:B,2,FALSE)</f>
        <v>DETAILED</v>
      </c>
      <c r="E7249" t="s">
        <v>17531</v>
      </c>
      <c r="F7249" t="str">
        <f>VLOOKUP(E7249,DWG_TITLES!A:B,2,FALSE)</f>
        <v>SPOOLS DE TUBULAÇÃO SISTEMA DE EXTINÇÃO DE INCÊNDIO POR NÉVOA DE ÁGUA BLOCO 04</v>
      </c>
    </row>
    <row r="7250" spans="1:6" x14ac:dyDescent="0.25">
      <c r="A7250" s="1">
        <v>45833</v>
      </c>
      <c r="B7250" t="str">
        <f>VLOOKUP(Planilha1!B7250,LANG!A:B,2,FALSE)</f>
        <v>PIPING</v>
      </c>
      <c r="C7250" t="s">
        <v>6814</v>
      </c>
      <c r="D7250" t="str">
        <f>VLOOKUP(Planilha1!D7250,LANG!A:B,2,FALSE)</f>
        <v>DETAILED</v>
      </c>
      <c r="E7250" t="s">
        <v>17531</v>
      </c>
      <c r="F7250" t="str">
        <f>VLOOKUP(E7250,DWG_TITLES!A:B,2,FALSE)</f>
        <v>SPOOLS DE TUBULAÇÃO SISTEMA DE EXTINÇÃO DE INCÊNDIO POR NÉVOA DE ÁGUA BLOCO 04</v>
      </c>
    </row>
    <row r="7251" spans="1:6" x14ac:dyDescent="0.25">
      <c r="A7251" s="1">
        <v>46108</v>
      </c>
      <c r="B7251" t="str">
        <f>VLOOKUP(Planilha1!B7251,LANG!A:B,2,FALSE)</f>
        <v>PIPING</v>
      </c>
      <c r="C7251" t="s">
        <v>6815</v>
      </c>
      <c r="D7251" t="str">
        <f>VLOOKUP(Planilha1!D7251,LANG!A:B,2,FALSE)</f>
        <v>DETAILED</v>
      </c>
      <c r="E7251" t="s">
        <v>17531</v>
      </c>
      <c r="F7251" t="str">
        <f>VLOOKUP(E7251,DWG_TITLES!A:B,2,FALSE)</f>
        <v>SPOOLS DE TUBULAÇÃO SISTEMA DE EXTINÇÃO DE INCÊNDIO POR NÉVOA DE ÁGUA BLOCO 04</v>
      </c>
    </row>
    <row r="7252" spans="1:6" x14ac:dyDescent="0.25">
      <c r="A7252" s="1">
        <v>46111</v>
      </c>
      <c r="B7252" t="str">
        <f>VLOOKUP(Planilha1!B7252,LANG!A:B,2,FALSE)</f>
        <v>PIPING</v>
      </c>
      <c r="C7252" t="s">
        <v>6816</v>
      </c>
      <c r="D7252" t="str">
        <f>VLOOKUP(Planilha1!D7252,LANG!A:B,2,FALSE)</f>
        <v>DETAILED</v>
      </c>
      <c r="E7252" t="s">
        <v>17531</v>
      </c>
      <c r="F7252" t="str">
        <f>VLOOKUP(E7252,DWG_TITLES!A:B,2,FALSE)</f>
        <v>SPOOLS DE TUBULAÇÃO SISTEMA DE EXTINÇÃO DE INCÊNDIO POR NÉVOA DE ÁGUA BLOCO 04</v>
      </c>
    </row>
    <row r="7253" spans="1:6" x14ac:dyDescent="0.25">
      <c r="A7253" s="1">
        <v>46108</v>
      </c>
      <c r="B7253" t="str">
        <f>VLOOKUP(Planilha1!B7253,LANG!A:B,2,FALSE)</f>
        <v>PIPING</v>
      </c>
      <c r="C7253" t="s">
        <v>6817</v>
      </c>
      <c r="D7253" t="str">
        <f>VLOOKUP(Planilha1!D7253,LANG!A:B,2,FALSE)</f>
        <v>DETAILED</v>
      </c>
      <c r="E7253" t="s">
        <v>17531</v>
      </c>
      <c r="F7253" t="str">
        <f>VLOOKUP(E7253,DWG_TITLES!A:B,2,FALSE)</f>
        <v>SPOOLS DE TUBULAÇÃO SISTEMA DE EXTINÇÃO DE INCÊNDIO POR NÉVOA DE ÁGUA BLOCO 04</v>
      </c>
    </row>
    <row r="7254" spans="1:6" x14ac:dyDescent="0.25">
      <c r="A7254" s="1">
        <v>45391</v>
      </c>
      <c r="B7254" t="str">
        <f>VLOOKUP(Planilha1!B7254,LANG!A:B,2,FALSE)</f>
        <v>PIPING</v>
      </c>
      <c r="C7254" t="s">
        <v>6818</v>
      </c>
      <c r="D7254" t="str">
        <f>VLOOKUP(Planilha1!D7254,LANG!A:B,2,FALSE)</f>
        <v>DETAILED</v>
      </c>
      <c r="E7254" t="s">
        <v>17532</v>
      </c>
      <c r="F7254" t="str">
        <f>VLOOKUP(E7254,DWG_TITLES!A:B,2,FALSE)</f>
        <v>ISOMÉTRICOS DE TUBULAÇÃO SISTEMA DE EXTINÇÃO DE INCÊNDIO POR CO2 BLOCO 04</v>
      </c>
    </row>
    <row r="7255" spans="1:6" x14ac:dyDescent="0.25">
      <c r="A7255" s="1">
        <v>45528</v>
      </c>
      <c r="B7255" t="str">
        <f>VLOOKUP(Planilha1!B7255,LANG!A:B,2,FALSE)</f>
        <v>PIPING</v>
      </c>
      <c r="C7255" t="s">
        <v>6819</v>
      </c>
      <c r="D7255" t="str">
        <f>VLOOKUP(Planilha1!D7255,LANG!A:B,2,FALSE)</f>
        <v>DETAILED</v>
      </c>
      <c r="E7255" t="s">
        <v>17532</v>
      </c>
      <c r="F7255" t="str">
        <f>VLOOKUP(E7255,DWG_TITLES!A:B,2,FALSE)</f>
        <v>ISOMÉTRICOS DE TUBULAÇÃO SISTEMA DE EXTINÇÃO DE INCÊNDIO POR CO2 BLOCO 04</v>
      </c>
    </row>
    <row r="7256" spans="1:6" x14ac:dyDescent="0.25">
      <c r="A7256" s="1">
        <v>45700</v>
      </c>
      <c r="B7256" t="str">
        <f>VLOOKUP(Planilha1!B7256,LANG!A:B,2,FALSE)</f>
        <v>PIPING</v>
      </c>
      <c r="C7256" t="s">
        <v>6820</v>
      </c>
      <c r="D7256" t="str">
        <f>VLOOKUP(Planilha1!D7256,LANG!A:B,2,FALSE)</f>
        <v>DETAILED</v>
      </c>
      <c r="E7256" t="s">
        <v>17532</v>
      </c>
      <c r="F7256" t="str">
        <f>VLOOKUP(E7256,DWG_TITLES!A:B,2,FALSE)</f>
        <v>ISOMÉTRICOS DE TUBULAÇÃO SISTEMA DE EXTINÇÃO DE INCÊNDIO POR CO2 BLOCO 04</v>
      </c>
    </row>
    <row r="7257" spans="1:6" x14ac:dyDescent="0.25">
      <c r="A7257" s="1">
        <v>46098</v>
      </c>
      <c r="B7257" t="str">
        <f>VLOOKUP(Planilha1!B7257,LANG!A:B,2,FALSE)</f>
        <v>PIPING</v>
      </c>
      <c r="C7257" t="s">
        <v>6821</v>
      </c>
      <c r="D7257" t="str">
        <f>VLOOKUP(Planilha1!D7257,LANG!A:B,2,FALSE)</f>
        <v>DETAILED</v>
      </c>
      <c r="E7257" t="s">
        <v>17532</v>
      </c>
      <c r="F7257" t="str">
        <f>VLOOKUP(E7257,DWG_TITLES!A:B,2,FALSE)</f>
        <v>ISOMÉTRICOS DE TUBULAÇÃO SISTEMA DE EXTINÇÃO DE INCÊNDIO POR CO2 BLOCO 04</v>
      </c>
    </row>
    <row r="7258" spans="1:6" x14ac:dyDescent="0.25">
      <c r="A7258" s="1">
        <v>46134</v>
      </c>
      <c r="B7258" t="str">
        <f>VLOOKUP(Planilha1!B7258,LANG!A:B,2,FALSE)</f>
        <v>PIPING</v>
      </c>
      <c r="C7258" t="s">
        <v>6822</v>
      </c>
      <c r="D7258" t="str">
        <f>VLOOKUP(Planilha1!D7258,LANG!A:B,2,FALSE)</f>
        <v>DETAILED</v>
      </c>
      <c r="E7258" t="s">
        <v>17532</v>
      </c>
      <c r="F7258" t="str">
        <f>VLOOKUP(E7258,DWG_TITLES!A:B,2,FALSE)</f>
        <v>ISOMÉTRICOS DE TUBULAÇÃO SISTEMA DE EXTINÇÃO DE INCÊNDIO POR CO2 BLOCO 04</v>
      </c>
    </row>
    <row r="7259" spans="1:6" x14ac:dyDescent="0.25">
      <c r="A7259" s="1">
        <v>45397</v>
      </c>
      <c r="B7259" t="str">
        <f>VLOOKUP(Planilha1!B7259,LANG!A:B,2,FALSE)</f>
        <v>PIPING</v>
      </c>
      <c r="C7259" t="s">
        <v>6823</v>
      </c>
      <c r="D7259" t="str">
        <f>VLOOKUP(Planilha1!D7259,LANG!A:B,2,FALSE)</f>
        <v>DETAILED</v>
      </c>
      <c r="E7259" t="s">
        <v>17533</v>
      </c>
      <c r="F7259" t="str">
        <f>VLOOKUP(E7259,DWG_TITLES!A:B,2,FALSE)</f>
        <v>ISOMÉTRICOS DE TUBULAÇÃO SISTEMA DE EXTINÇÃO DE INCÊNDIO POR ESPUMA BLOCO 04</v>
      </c>
    </row>
    <row r="7260" spans="1:6" x14ac:dyDescent="0.25">
      <c r="A7260" s="1">
        <v>45523</v>
      </c>
      <c r="B7260" t="str">
        <f>VLOOKUP(Planilha1!B7260,LANG!A:B,2,FALSE)</f>
        <v>PIPING</v>
      </c>
      <c r="C7260" t="s">
        <v>6824</v>
      </c>
      <c r="D7260" t="str">
        <f>VLOOKUP(Planilha1!D7260,LANG!A:B,2,FALSE)</f>
        <v>DETAILED</v>
      </c>
      <c r="E7260" t="s">
        <v>17533</v>
      </c>
      <c r="F7260" t="str">
        <f>VLOOKUP(E7260,DWG_TITLES!A:B,2,FALSE)</f>
        <v>ISOMÉTRICOS DE TUBULAÇÃO SISTEMA DE EXTINÇÃO DE INCÊNDIO POR ESPUMA BLOCO 04</v>
      </c>
    </row>
    <row r="7261" spans="1:6" x14ac:dyDescent="0.25">
      <c r="A7261" s="1">
        <v>45705</v>
      </c>
      <c r="B7261" t="str">
        <f>VLOOKUP(Planilha1!B7261,LANG!A:B,2,FALSE)</f>
        <v>PIPING</v>
      </c>
      <c r="C7261" t="s">
        <v>6825</v>
      </c>
      <c r="D7261" t="str">
        <f>VLOOKUP(Planilha1!D7261,LANG!A:B,2,FALSE)</f>
        <v>DETAILED</v>
      </c>
      <c r="E7261" t="s">
        <v>17533</v>
      </c>
      <c r="F7261" t="str">
        <f>VLOOKUP(E7261,DWG_TITLES!A:B,2,FALSE)</f>
        <v>ISOMÉTRICOS DE TUBULAÇÃO SISTEMA DE EXTINÇÃO DE INCÊNDIO POR ESPUMA BLOCO 04</v>
      </c>
    </row>
    <row r="7262" spans="1:6" x14ac:dyDescent="0.25">
      <c r="A7262" s="1">
        <v>46098</v>
      </c>
      <c r="B7262" t="str">
        <f>VLOOKUP(Planilha1!B7262,LANG!A:B,2,FALSE)</f>
        <v>PIPING</v>
      </c>
      <c r="C7262" t="s">
        <v>6826</v>
      </c>
      <c r="D7262" t="str">
        <f>VLOOKUP(Planilha1!D7262,LANG!A:B,2,FALSE)</f>
        <v>DETAILED</v>
      </c>
      <c r="E7262" t="s">
        <v>17533</v>
      </c>
      <c r="F7262" t="str">
        <f>VLOOKUP(E7262,DWG_TITLES!A:B,2,FALSE)</f>
        <v>ISOMÉTRICOS DE TUBULAÇÃO SISTEMA DE EXTINÇÃO DE INCÊNDIO POR ESPUMA BLOCO 04</v>
      </c>
    </row>
    <row r="7263" spans="1:6" x14ac:dyDescent="0.25">
      <c r="A7263" s="1">
        <v>46128</v>
      </c>
      <c r="B7263" t="str">
        <f>VLOOKUP(Planilha1!B7263,LANG!A:B,2,FALSE)</f>
        <v>PIPING</v>
      </c>
      <c r="C7263" t="s">
        <v>6827</v>
      </c>
      <c r="D7263" t="str">
        <f>VLOOKUP(Planilha1!D7263,LANG!A:B,2,FALSE)</f>
        <v>DETAILED</v>
      </c>
      <c r="E7263" t="s">
        <v>17533</v>
      </c>
      <c r="F7263" t="str">
        <f>VLOOKUP(E7263,DWG_TITLES!A:B,2,FALSE)</f>
        <v>ISOMÉTRICOS DE TUBULAÇÃO SISTEMA DE EXTINÇÃO DE INCÊNDIO POR ESPUMA BLOCO 04</v>
      </c>
    </row>
    <row r="7264" spans="1:6" x14ac:dyDescent="0.25">
      <c r="A7264" s="1">
        <v>45401</v>
      </c>
      <c r="B7264" t="str">
        <f>VLOOKUP(Planilha1!B7264,LANG!A:B,2,FALSE)</f>
        <v>PIPING</v>
      </c>
      <c r="C7264" t="s">
        <v>6828</v>
      </c>
      <c r="D7264" t="str">
        <f>VLOOKUP(Planilha1!D7264,LANG!A:B,2,FALSE)</f>
        <v>DETAILED</v>
      </c>
      <c r="E7264" t="s">
        <v>17534</v>
      </c>
      <c r="F7264" t="str">
        <f>VLOOKUP(E7264,DWG_TITLES!A:B,2,FALSE)</f>
        <v>ISOMÉTRICOS DE TUBULAÇÃO SISTEMA DE EXTINÇÃO DE INCÊNDIO POR NÉVOA DE ÁGUA BLOCO 04</v>
      </c>
    </row>
    <row r="7265" spans="1:6" x14ac:dyDescent="0.25">
      <c r="A7265" s="1">
        <v>45539</v>
      </c>
      <c r="B7265" t="str">
        <f>VLOOKUP(Planilha1!B7265,LANG!A:B,2,FALSE)</f>
        <v>PIPING</v>
      </c>
      <c r="C7265" t="s">
        <v>6829</v>
      </c>
      <c r="D7265" t="str">
        <f>VLOOKUP(Planilha1!D7265,LANG!A:B,2,FALSE)</f>
        <v>DETAILED</v>
      </c>
      <c r="E7265" t="s">
        <v>17534</v>
      </c>
      <c r="F7265" t="str">
        <f>VLOOKUP(E7265,DWG_TITLES!A:B,2,FALSE)</f>
        <v>ISOMÉTRICOS DE TUBULAÇÃO SISTEMA DE EXTINÇÃO DE INCÊNDIO POR NÉVOA DE ÁGUA BLOCO 04</v>
      </c>
    </row>
    <row r="7266" spans="1:6" x14ac:dyDescent="0.25">
      <c r="A7266" s="1">
        <v>45702</v>
      </c>
      <c r="B7266" t="str">
        <f>VLOOKUP(Planilha1!B7266,LANG!A:B,2,FALSE)</f>
        <v>PIPING</v>
      </c>
      <c r="C7266" t="s">
        <v>6830</v>
      </c>
      <c r="D7266" t="str">
        <f>VLOOKUP(Planilha1!D7266,LANG!A:B,2,FALSE)</f>
        <v>DETAILED</v>
      </c>
      <c r="E7266" t="s">
        <v>17534</v>
      </c>
      <c r="F7266" t="str">
        <f>VLOOKUP(E7266,DWG_TITLES!A:B,2,FALSE)</f>
        <v>ISOMÉTRICOS DE TUBULAÇÃO SISTEMA DE EXTINÇÃO DE INCÊNDIO POR NÉVOA DE ÁGUA BLOCO 04</v>
      </c>
    </row>
    <row r="7267" spans="1:6" x14ac:dyDescent="0.25">
      <c r="A7267" s="1">
        <v>46098</v>
      </c>
      <c r="B7267" t="str">
        <f>VLOOKUP(Planilha1!B7267,LANG!A:B,2,FALSE)</f>
        <v>PIPING</v>
      </c>
      <c r="C7267" t="s">
        <v>6831</v>
      </c>
      <c r="D7267" t="str">
        <f>VLOOKUP(Planilha1!D7267,LANG!A:B,2,FALSE)</f>
        <v>DETAILED</v>
      </c>
      <c r="E7267" t="s">
        <v>17534</v>
      </c>
      <c r="F7267" t="str">
        <f>VLOOKUP(E7267,DWG_TITLES!A:B,2,FALSE)</f>
        <v>ISOMÉTRICOS DE TUBULAÇÃO SISTEMA DE EXTINÇÃO DE INCÊNDIO POR NÉVOA DE ÁGUA BLOCO 04</v>
      </c>
    </row>
    <row r="7268" spans="1:6" x14ac:dyDescent="0.25">
      <c r="A7268" s="1">
        <v>46098</v>
      </c>
      <c r="B7268" t="str">
        <f>VLOOKUP(Planilha1!B7268,LANG!A:B,2,FALSE)</f>
        <v>PIPING</v>
      </c>
      <c r="C7268" t="s">
        <v>6832</v>
      </c>
      <c r="D7268" t="str">
        <f>VLOOKUP(Planilha1!D7268,LANG!A:B,2,FALSE)</f>
        <v>DETAILED</v>
      </c>
      <c r="E7268" t="s">
        <v>17534</v>
      </c>
      <c r="F7268" t="str">
        <f>VLOOKUP(E7268,DWG_TITLES!A:B,2,FALSE)</f>
        <v>ISOMÉTRICOS DE TUBULAÇÃO SISTEMA DE EXTINÇÃO DE INCÊNDIO POR NÉVOA DE ÁGUA BLOCO 04</v>
      </c>
    </row>
    <row r="7269" spans="1:6" x14ac:dyDescent="0.25">
      <c r="A7269" s="1">
        <v>46098</v>
      </c>
      <c r="B7269" t="str">
        <f>VLOOKUP(Planilha1!B7269,LANG!A:B,2,FALSE)</f>
        <v>PIPING</v>
      </c>
      <c r="C7269" t="s">
        <v>6833</v>
      </c>
      <c r="D7269" t="str">
        <f>VLOOKUP(Planilha1!D7269,LANG!A:B,2,FALSE)</f>
        <v>DETAILED</v>
      </c>
      <c r="E7269" t="s">
        <v>17534</v>
      </c>
      <c r="F7269" t="str">
        <f>VLOOKUP(E7269,DWG_TITLES!A:B,2,FALSE)</f>
        <v>ISOMÉTRICOS DE TUBULAÇÃO SISTEMA DE EXTINÇÃO DE INCÊNDIO POR NÉVOA DE ÁGUA BLOCO 04</v>
      </c>
    </row>
    <row r="7270" spans="1:6" x14ac:dyDescent="0.25">
      <c r="A7270" s="1">
        <v>46098</v>
      </c>
      <c r="B7270" t="str">
        <f>VLOOKUP(Planilha1!B7270,LANG!A:B,2,FALSE)</f>
        <v>PIPING</v>
      </c>
      <c r="C7270" t="s">
        <v>6834</v>
      </c>
      <c r="D7270" t="str">
        <f>VLOOKUP(Planilha1!D7270,LANG!A:B,2,FALSE)</f>
        <v>DETAILED</v>
      </c>
      <c r="E7270" t="s">
        <v>17534</v>
      </c>
      <c r="F7270" t="str">
        <f>VLOOKUP(E7270,DWG_TITLES!A:B,2,FALSE)</f>
        <v>ISOMÉTRICOS DE TUBULAÇÃO SISTEMA DE EXTINÇÃO DE INCÊNDIO POR NÉVOA DE ÁGUA BLOCO 04</v>
      </c>
    </row>
    <row r="7271" spans="1:6" x14ac:dyDescent="0.25">
      <c r="A7271" s="1">
        <v>46095</v>
      </c>
      <c r="B7271" t="str">
        <f>VLOOKUP(Planilha1!B7271,LANG!A:B,2,FALSE)</f>
        <v>PIPING</v>
      </c>
      <c r="C7271" t="s">
        <v>6835</v>
      </c>
      <c r="D7271" t="str">
        <f>VLOOKUP(Planilha1!D7271,LANG!A:B,2,FALSE)</f>
        <v>DETAILED</v>
      </c>
      <c r="E7271" t="s">
        <v>17534</v>
      </c>
      <c r="F7271" t="str">
        <f>VLOOKUP(E7271,DWG_TITLES!A:B,2,FALSE)</f>
        <v>ISOMÉTRICOS DE TUBULAÇÃO SISTEMA DE EXTINÇÃO DE INCÊNDIO POR NÉVOA DE ÁGUA BLOCO 04</v>
      </c>
    </row>
    <row r="7272" spans="1:6" x14ac:dyDescent="0.25">
      <c r="A7272" s="1">
        <v>46140</v>
      </c>
      <c r="B7272" t="str">
        <f>VLOOKUP(Planilha1!B7272,LANG!A:B,2,FALSE)</f>
        <v>PIPING</v>
      </c>
      <c r="C7272" t="s">
        <v>6836</v>
      </c>
      <c r="D7272" t="str">
        <f>VLOOKUP(Planilha1!D7272,LANG!A:B,2,FALSE)</f>
        <v>DETAILED</v>
      </c>
      <c r="E7272" t="s">
        <v>17534</v>
      </c>
      <c r="F7272" t="str">
        <f>VLOOKUP(E7272,DWG_TITLES!A:B,2,FALSE)</f>
        <v>ISOMÉTRICOS DE TUBULAÇÃO SISTEMA DE EXTINÇÃO DE INCÊNDIO POR NÉVOA DE ÁGUA BLOCO 04</v>
      </c>
    </row>
    <row r="7273" spans="1:6" x14ac:dyDescent="0.25">
      <c r="A7273" s="1">
        <v>46188</v>
      </c>
      <c r="B7273" t="str">
        <f>VLOOKUP(Planilha1!B7273,LANG!A:B,2,FALSE)</f>
        <v>PIPING</v>
      </c>
      <c r="C7273" t="s">
        <v>13480</v>
      </c>
      <c r="D7273" t="str">
        <f>VLOOKUP(Planilha1!D7273,LANG!A:B,2,FALSE)</f>
        <v>DETAILED</v>
      </c>
      <c r="E7273" t="s">
        <v>17534</v>
      </c>
      <c r="F7273" t="str">
        <f>VLOOKUP(E7273,DWG_TITLES!A:B,2,FALSE)</f>
        <v>ISOMÉTRICOS DE TUBULAÇÃO SISTEMA DE EXTINÇÃO DE INCÊNDIO POR NÉVOA DE ÁGUA BLOCO 04</v>
      </c>
    </row>
    <row r="7274" spans="1:6" x14ac:dyDescent="0.25">
      <c r="A7274" s="1">
        <v>45460</v>
      </c>
      <c r="B7274" t="str">
        <f>VLOOKUP(Planilha1!B7274,LANG!A:B,2,FALSE)</f>
        <v>PIPING</v>
      </c>
      <c r="C7274" t="s">
        <v>6837</v>
      </c>
      <c r="D7274" t="str">
        <f>VLOOKUP(Planilha1!D7274,LANG!A:B,2,FALSE)</f>
        <v>DETAILED</v>
      </c>
      <c r="E7274" t="s">
        <v>17535</v>
      </c>
      <c r="F7274" t="str">
        <f>VLOOKUP(E7274,DWG_TITLES!A:B,2,FALSE)</f>
        <v>SPOOLS DE TUBULAÇÃO SISTEMA DE EXTINÇÃO DE INCÊNDIO POR CO2 BLOCO 07</v>
      </c>
    </row>
    <row r="7275" spans="1:6" x14ac:dyDescent="0.25">
      <c r="A7275" s="1">
        <v>45551</v>
      </c>
      <c r="B7275" t="str">
        <f>VLOOKUP(Planilha1!B7275,LANG!A:B,2,FALSE)</f>
        <v>PIPING</v>
      </c>
      <c r="C7275" t="s">
        <v>6838</v>
      </c>
      <c r="D7275" t="str">
        <f>VLOOKUP(Planilha1!D7275,LANG!A:B,2,FALSE)</f>
        <v>DETAILED</v>
      </c>
      <c r="E7275" t="s">
        <v>17535</v>
      </c>
      <c r="F7275" t="str">
        <f>VLOOKUP(E7275,DWG_TITLES!A:B,2,FALSE)</f>
        <v>SPOOLS DE TUBULAÇÃO SISTEMA DE EXTINÇÃO DE INCÊNDIO POR CO2 BLOCO 07</v>
      </c>
    </row>
    <row r="7276" spans="1:6" x14ac:dyDescent="0.25">
      <c r="A7276" s="1">
        <v>45762</v>
      </c>
      <c r="B7276" t="str">
        <f>VLOOKUP(Planilha1!B7276,LANG!A:B,2,FALSE)</f>
        <v>PIPING</v>
      </c>
      <c r="C7276" t="s">
        <v>6839</v>
      </c>
      <c r="D7276" t="str">
        <f>VLOOKUP(Planilha1!D7276,LANG!A:B,2,FALSE)</f>
        <v>DETAILED</v>
      </c>
      <c r="E7276" t="s">
        <v>17535</v>
      </c>
      <c r="F7276" t="str">
        <f>VLOOKUP(E7276,DWG_TITLES!A:B,2,FALSE)</f>
        <v>SPOOLS DE TUBULAÇÃO SISTEMA DE EXTINÇÃO DE INCÊNDIO POR CO2 BLOCO 07</v>
      </c>
    </row>
    <row r="7277" spans="1:6" x14ac:dyDescent="0.25">
      <c r="A7277" s="1">
        <v>45762</v>
      </c>
      <c r="B7277" t="str">
        <f>VLOOKUP(Planilha1!B7277,LANG!A:B,2,FALSE)</f>
        <v>PIPING</v>
      </c>
      <c r="C7277" t="s">
        <v>6840</v>
      </c>
      <c r="D7277" t="str">
        <f>VLOOKUP(Planilha1!D7277,LANG!A:B,2,FALSE)</f>
        <v>DETAILED</v>
      </c>
      <c r="E7277" t="s">
        <v>17535</v>
      </c>
      <c r="F7277" t="str">
        <f>VLOOKUP(E7277,DWG_TITLES!A:B,2,FALSE)</f>
        <v>SPOOLS DE TUBULAÇÃO SISTEMA DE EXTINÇÃO DE INCÊNDIO POR CO2 BLOCO 07</v>
      </c>
    </row>
    <row r="7278" spans="1:6" x14ac:dyDescent="0.25">
      <c r="A7278" s="1">
        <v>45474</v>
      </c>
      <c r="B7278" t="str">
        <f>VLOOKUP(Planilha1!B7278,LANG!A:B,2,FALSE)</f>
        <v>PIPING</v>
      </c>
      <c r="C7278" t="s">
        <v>6841</v>
      </c>
      <c r="D7278" t="str">
        <f>VLOOKUP(Planilha1!D7278,LANG!A:B,2,FALSE)</f>
        <v>DETAILED</v>
      </c>
      <c r="E7278" t="s">
        <v>17536</v>
      </c>
      <c r="F7278" t="str">
        <f>VLOOKUP(E7278,DWG_TITLES!A:B,2,FALSE)</f>
        <v>SPOOLS DE TUBULAÇÃO SISTEMA DE EXTINÇÃO DE INCÊNDIO POR ESPUMA BLOCO 07</v>
      </c>
    </row>
    <row r="7279" spans="1:6" x14ac:dyDescent="0.25">
      <c r="A7279" s="1">
        <v>45565</v>
      </c>
      <c r="B7279" t="str">
        <f>VLOOKUP(Planilha1!B7279,LANG!A:B,2,FALSE)</f>
        <v>PIPING</v>
      </c>
      <c r="C7279" t="s">
        <v>6842</v>
      </c>
      <c r="D7279" t="str">
        <f>VLOOKUP(Planilha1!D7279,LANG!A:B,2,FALSE)</f>
        <v>DETAILED</v>
      </c>
      <c r="E7279" t="s">
        <v>17536</v>
      </c>
      <c r="F7279" t="str">
        <f>VLOOKUP(E7279,DWG_TITLES!A:B,2,FALSE)</f>
        <v>SPOOLS DE TUBULAÇÃO SISTEMA DE EXTINÇÃO DE INCÊNDIO POR ESPUMA BLOCO 07</v>
      </c>
    </row>
    <row r="7280" spans="1:6" x14ac:dyDescent="0.25">
      <c r="A7280" s="1">
        <v>45937</v>
      </c>
      <c r="B7280" t="str">
        <f>VLOOKUP(Planilha1!B7280,LANG!A:B,2,FALSE)</f>
        <v>PIPING</v>
      </c>
      <c r="C7280" t="s">
        <v>6843</v>
      </c>
      <c r="D7280" t="str">
        <f>VLOOKUP(Planilha1!D7280,LANG!A:B,2,FALSE)</f>
        <v>DETAILED</v>
      </c>
      <c r="E7280" t="s">
        <v>17536</v>
      </c>
      <c r="F7280" t="str">
        <f>VLOOKUP(E7280,DWG_TITLES!A:B,2,FALSE)</f>
        <v>SPOOLS DE TUBULAÇÃO SISTEMA DE EXTINÇÃO DE INCÊNDIO POR ESPUMA BLOCO 07</v>
      </c>
    </row>
    <row r="7281" spans="1:6" x14ac:dyDescent="0.25">
      <c r="A7281" s="1">
        <v>45891</v>
      </c>
      <c r="B7281" t="str">
        <f>VLOOKUP(Planilha1!B7281,LANG!A:B,2,FALSE)</f>
        <v>PIPING</v>
      </c>
      <c r="C7281" t="s">
        <v>6844</v>
      </c>
      <c r="D7281" t="str">
        <f>VLOOKUP(Planilha1!D7281,LANG!A:B,2,FALSE)</f>
        <v>DETAILED</v>
      </c>
      <c r="E7281" t="s">
        <v>17536</v>
      </c>
      <c r="F7281" t="str">
        <f>VLOOKUP(E7281,DWG_TITLES!A:B,2,FALSE)</f>
        <v>SPOOLS DE TUBULAÇÃO SISTEMA DE EXTINÇÃO DE INCÊNDIO POR ESPUMA BLOCO 07</v>
      </c>
    </row>
    <row r="7282" spans="1:6" x14ac:dyDescent="0.25">
      <c r="A7282" s="1">
        <v>45474</v>
      </c>
      <c r="B7282" t="str">
        <f>VLOOKUP(Planilha1!B7282,LANG!A:B,2,FALSE)</f>
        <v>PIPING</v>
      </c>
      <c r="C7282" t="s">
        <v>6845</v>
      </c>
      <c r="D7282" t="str">
        <f>VLOOKUP(Planilha1!D7282,LANG!A:B,2,FALSE)</f>
        <v>DETAILED</v>
      </c>
      <c r="E7282" t="s">
        <v>17537</v>
      </c>
      <c r="F7282" t="str">
        <f>VLOOKUP(E7282,DWG_TITLES!A:B,2,FALSE)</f>
        <v>SPOOLS DE TUBULAÇÃO SISTEMA DE EXTINÇÃO DE INCÊNDIO POR NÉVOA DE ÁGUA BLOCO 07</v>
      </c>
    </row>
    <row r="7283" spans="1:6" x14ac:dyDescent="0.25">
      <c r="A7283" s="1">
        <v>45551</v>
      </c>
      <c r="B7283" t="str">
        <f>VLOOKUP(Planilha1!B7283,LANG!A:B,2,FALSE)</f>
        <v>PIPING</v>
      </c>
      <c r="C7283" t="s">
        <v>6846</v>
      </c>
      <c r="D7283" t="str">
        <f>VLOOKUP(Planilha1!D7283,LANG!A:B,2,FALSE)</f>
        <v>DETAILED</v>
      </c>
      <c r="E7283" t="s">
        <v>17537</v>
      </c>
      <c r="F7283" t="str">
        <f>VLOOKUP(E7283,DWG_TITLES!A:B,2,FALSE)</f>
        <v>SPOOLS DE TUBULAÇÃO SISTEMA DE EXTINÇÃO DE INCÊNDIO POR NÉVOA DE ÁGUA BLOCO 07</v>
      </c>
    </row>
    <row r="7284" spans="1:6" x14ac:dyDescent="0.25">
      <c r="A7284" s="1">
        <v>45569</v>
      </c>
      <c r="B7284" t="str">
        <f>VLOOKUP(Planilha1!B7284,LANG!A:B,2,FALSE)</f>
        <v>PIPING</v>
      </c>
      <c r="C7284" t="s">
        <v>6847</v>
      </c>
      <c r="D7284" t="str">
        <f>VLOOKUP(Planilha1!D7284,LANG!A:B,2,FALSE)</f>
        <v>DETAILED</v>
      </c>
      <c r="E7284" t="s">
        <v>17537</v>
      </c>
      <c r="F7284" t="str">
        <f>VLOOKUP(E7284,DWG_TITLES!A:B,2,FALSE)</f>
        <v>SPOOLS DE TUBULAÇÃO SISTEMA DE EXTINÇÃO DE INCÊNDIO POR NÉVOA DE ÁGUA BLOCO 07</v>
      </c>
    </row>
    <row r="7285" spans="1:6" x14ac:dyDescent="0.25">
      <c r="A7285" s="1">
        <v>45937</v>
      </c>
      <c r="B7285" t="str">
        <f>VLOOKUP(Planilha1!B7285,LANG!A:B,2,FALSE)</f>
        <v>PIPING</v>
      </c>
      <c r="C7285" t="s">
        <v>6848</v>
      </c>
      <c r="D7285" t="str">
        <f>VLOOKUP(Planilha1!D7285,LANG!A:B,2,FALSE)</f>
        <v>DETAILED</v>
      </c>
      <c r="E7285" t="s">
        <v>17537</v>
      </c>
      <c r="F7285" t="str">
        <f>VLOOKUP(E7285,DWG_TITLES!A:B,2,FALSE)</f>
        <v>SPOOLS DE TUBULAÇÃO SISTEMA DE EXTINÇÃO DE INCÊNDIO POR NÉVOA DE ÁGUA BLOCO 07</v>
      </c>
    </row>
    <row r="7286" spans="1:6" x14ac:dyDescent="0.25">
      <c r="A7286" s="1">
        <v>45883</v>
      </c>
      <c r="B7286" t="str">
        <f>VLOOKUP(Planilha1!B7286,LANG!A:B,2,FALSE)</f>
        <v>PIPING</v>
      </c>
      <c r="C7286" t="s">
        <v>6849</v>
      </c>
      <c r="D7286" t="str">
        <f>VLOOKUP(Planilha1!D7286,LANG!A:B,2,FALSE)</f>
        <v>DETAILED</v>
      </c>
      <c r="E7286" t="s">
        <v>17537</v>
      </c>
      <c r="F7286" t="str">
        <f>VLOOKUP(E7286,DWG_TITLES!A:B,2,FALSE)</f>
        <v>SPOOLS DE TUBULAÇÃO SISTEMA DE EXTINÇÃO DE INCÊNDIO POR NÉVOA DE ÁGUA BLOCO 07</v>
      </c>
    </row>
    <row r="7287" spans="1:6" x14ac:dyDescent="0.25">
      <c r="A7287" s="1">
        <v>45946</v>
      </c>
      <c r="B7287" t="str">
        <f>VLOOKUP(Planilha1!B7287,LANG!A:B,2,FALSE)</f>
        <v>PIPING</v>
      </c>
      <c r="C7287" t="s">
        <v>6850</v>
      </c>
      <c r="D7287" t="str">
        <f>VLOOKUP(Planilha1!D7287,LANG!A:B,2,FALSE)</f>
        <v>DETAILED</v>
      </c>
      <c r="E7287" t="s">
        <v>17537</v>
      </c>
      <c r="F7287" t="str">
        <f>VLOOKUP(E7287,DWG_TITLES!A:B,2,FALSE)</f>
        <v>SPOOLS DE TUBULAÇÃO SISTEMA DE EXTINÇÃO DE INCÊNDIO POR NÉVOA DE ÁGUA BLOCO 07</v>
      </c>
    </row>
    <row r="7288" spans="1:6" x14ac:dyDescent="0.25">
      <c r="A7288" s="1">
        <v>46108</v>
      </c>
      <c r="B7288" t="str">
        <f>VLOOKUP(Planilha1!B7288,LANG!A:B,2,FALSE)</f>
        <v>PIPING</v>
      </c>
      <c r="C7288" t="s">
        <v>6851</v>
      </c>
      <c r="D7288" t="str">
        <f>VLOOKUP(Planilha1!D7288,LANG!A:B,2,FALSE)</f>
        <v>DETAILED</v>
      </c>
      <c r="E7288" t="s">
        <v>17537</v>
      </c>
      <c r="F7288" t="str">
        <f>VLOOKUP(E7288,DWG_TITLES!A:B,2,FALSE)</f>
        <v>SPOOLS DE TUBULAÇÃO SISTEMA DE EXTINÇÃO DE INCÊNDIO POR NÉVOA DE ÁGUA BLOCO 07</v>
      </c>
    </row>
    <row r="7289" spans="1:6" x14ac:dyDescent="0.25">
      <c r="A7289" s="1">
        <v>45460</v>
      </c>
      <c r="B7289" t="str">
        <f>VLOOKUP(Planilha1!B7289,LANG!A:B,2,FALSE)</f>
        <v>PIPING</v>
      </c>
      <c r="C7289" t="s">
        <v>6852</v>
      </c>
      <c r="D7289" t="str">
        <f>VLOOKUP(Planilha1!D7289,LANG!A:B,2,FALSE)</f>
        <v>DETAILED</v>
      </c>
      <c r="E7289" t="s">
        <v>17538</v>
      </c>
      <c r="F7289" t="str">
        <f>VLOOKUP(E7289,DWG_TITLES!A:B,2,FALSE)</f>
        <v>ISOMÉTRICOS DE TUBULAÇÃO SISTEMA DE EXTINÇÃO DE INCÊNDIO POR CO2 BLOCO 07</v>
      </c>
    </row>
    <row r="7290" spans="1:6" x14ac:dyDescent="0.25">
      <c r="A7290" s="1">
        <v>45551</v>
      </c>
      <c r="B7290" t="str">
        <f>VLOOKUP(Planilha1!B7290,LANG!A:B,2,FALSE)</f>
        <v>PIPING</v>
      </c>
      <c r="C7290" t="s">
        <v>6853</v>
      </c>
      <c r="D7290" t="str">
        <f>VLOOKUP(Planilha1!D7290,LANG!A:B,2,FALSE)</f>
        <v>DETAILED</v>
      </c>
      <c r="E7290" t="s">
        <v>17538</v>
      </c>
      <c r="F7290" t="str">
        <f>VLOOKUP(E7290,DWG_TITLES!A:B,2,FALSE)</f>
        <v>ISOMÉTRICOS DE TUBULAÇÃO SISTEMA DE EXTINÇÃO DE INCÊNDIO POR CO2 BLOCO 07</v>
      </c>
    </row>
    <row r="7291" spans="1:6" x14ac:dyDescent="0.25">
      <c r="A7291" s="1">
        <v>46098</v>
      </c>
      <c r="B7291" t="str">
        <f>VLOOKUP(Planilha1!B7291,LANG!A:B,2,FALSE)</f>
        <v>PIPING</v>
      </c>
      <c r="C7291" t="s">
        <v>6854</v>
      </c>
      <c r="D7291" t="str">
        <f>VLOOKUP(Planilha1!D7291,LANG!A:B,2,FALSE)</f>
        <v>DETAILED</v>
      </c>
      <c r="E7291" t="s">
        <v>17538</v>
      </c>
      <c r="F7291" t="str">
        <f>VLOOKUP(E7291,DWG_TITLES!A:B,2,FALSE)</f>
        <v>ISOMÉTRICOS DE TUBULAÇÃO SISTEMA DE EXTINÇÃO DE INCÊNDIO POR CO2 BLOCO 07</v>
      </c>
    </row>
    <row r="7292" spans="1:6" x14ac:dyDescent="0.25">
      <c r="A7292" s="1">
        <v>46134</v>
      </c>
      <c r="B7292" t="str">
        <f>VLOOKUP(Planilha1!B7292,LANG!A:B,2,FALSE)</f>
        <v>PIPING</v>
      </c>
      <c r="C7292" t="s">
        <v>6855</v>
      </c>
      <c r="D7292" t="str">
        <f>VLOOKUP(Planilha1!D7292,LANG!A:B,2,FALSE)</f>
        <v>DETAILED</v>
      </c>
      <c r="E7292" t="s">
        <v>17538</v>
      </c>
      <c r="F7292" t="str">
        <f>VLOOKUP(E7292,DWG_TITLES!A:B,2,FALSE)</f>
        <v>ISOMÉTRICOS DE TUBULAÇÃO SISTEMA DE EXTINÇÃO DE INCÊNDIO POR CO2 BLOCO 07</v>
      </c>
    </row>
    <row r="7293" spans="1:6" x14ac:dyDescent="0.25">
      <c r="A7293" s="1">
        <v>45474</v>
      </c>
      <c r="B7293" t="str">
        <f>VLOOKUP(Planilha1!B7293,LANG!A:B,2,FALSE)</f>
        <v>PIPING</v>
      </c>
      <c r="C7293" t="s">
        <v>6856</v>
      </c>
      <c r="D7293" t="str">
        <f>VLOOKUP(Planilha1!D7293,LANG!A:B,2,FALSE)</f>
        <v>DETAILED</v>
      </c>
      <c r="E7293" t="s">
        <v>17539</v>
      </c>
      <c r="F7293" t="str">
        <f>VLOOKUP(E7293,DWG_TITLES!A:B,2,FALSE)</f>
        <v>ISOMÉTRICOS DE TUBULAÇÃO SISTEMA DE EXTINÇÃO DE INCÊNDIO POR ESPUMA BLOCO 07</v>
      </c>
    </row>
    <row r="7294" spans="1:6" x14ac:dyDescent="0.25">
      <c r="A7294" s="1">
        <v>45565</v>
      </c>
      <c r="B7294" t="str">
        <f>VLOOKUP(Planilha1!B7294,LANG!A:B,2,FALSE)</f>
        <v>PIPING</v>
      </c>
      <c r="C7294" t="s">
        <v>6857</v>
      </c>
      <c r="D7294" t="str">
        <f>VLOOKUP(Planilha1!D7294,LANG!A:B,2,FALSE)</f>
        <v>DETAILED</v>
      </c>
      <c r="E7294" t="s">
        <v>17539</v>
      </c>
      <c r="F7294" t="str">
        <f>VLOOKUP(E7294,DWG_TITLES!A:B,2,FALSE)</f>
        <v>ISOMÉTRICOS DE TUBULAÇÃO SISTEMA DE EXTINÇÃO DE INCÊNDIO POR ESPUMA BLOCO 07</v>
      </c>
    </row>
    <row r="7295" spans="1:6" x14ac:dyDescent="0.25">
      <c r="A7295" s="1">
        <v>46098</v>
      </c>
      <c r="B7295" t="str">
        <f>VLOOKUP(Planilha1!B7295,LANG!A:B,2,FALSE)</f>
        <v>PIPING</v>
      </c>
      <c r="C7295" t="s">
        <v>6858</v>
      </c>
      <c r="D7295" t="str">
        <f>VLOOKUP(Planilha1!D7295,LANG!A:B,2,FALSE)</f>
        <v>DETAILED</v>
      </c>
      <c r="E7295" t="s">
        <v>17539</v>
      </c>
      <c r="F7295" t="str">
        <f>VLOOKUP(E7295,DWG_TITLES!A:B,2,FALSE)</f>
        <v>ISOMÉTRICOS DE TUBULAÇÃO SISTEMA DE EXTINÇÃO DE INCÊNDIO POR ESPUMA BLOCO 07</v>
      </c>
    </row>
    <row r="7296" spans="1:6" x14ac:dyDescent="0.25">
      <c r="A7296" s="1">
        <v>46136</v>
      </c>
      <c r="B7296" t="str">
        <f>VLOOKUP(Planilha1!B7296,LANG!A:B,2,FALSE)</f>
        <v>PIPING</v>
      </c>
      <c r="C7296" t="s">
        <v>6859</v>
      </c>
      <c r="D7296" t="str">
        <f>VLOOKUP(Planilha1!D7296,LANG!A:B,2,FALSE)</f>
        <v>DETAILED</v>
      </c>
      <c r="E7296" t="s">
        <v>17539</v>
      </c>
      <c r="F7296" t="str">
        <f>VLOOKUP(E7296,DWG_TITLES!A:B,2,FALSE)</f>
        <v>ISOMÉTRICOS DE TUBULAÇÃO SISTEMA DE EXTINÇÃO DE INCÊNDIO POR ESPUMA BLOCO 07</v>
      </c>
    </row>
    <row r="7297" spans="1:6" x14ac:dyDescent="0.25">
      <c r="A7297" s="1">
        <v>46190</v>
      </c>
      <c r="B7297" t="str">
        <f>VLOOKUP(Planilha1!B7297,LANG!A:B,2,FALSE)</f>
        <v>PIPING</v>
      </c>
      <c r="C7297" t="s">
        <v>13481</v>
      </c>
      <c r="D7297" t="str">
        <f>VLOOKUP(Planilha1!D7297,LANG!A:B,2,FALSE)</f>
        <v>DETAILED</v>
      </c>
      <c r="E7297" t="s">
        <v>17539</v>
      </c>
      <c r="F7297" t="str">
        <f>VLOOKUP(E7297,DWG_TITLES!A:B,2,FALSE)</f>
        <v>ISOMÉTRICOS DE TUBULAÇÃO SISTEMA DE EXTINÇÃO DE INCÊNDIO POR ESPUMA BLOCO 07</v>
      </c>
    </row>
    <row r="7298" spans="1:6" x14ac:dyDescent="0.25">
      <c r="A7298" s="1">
        <v>46218</v>
      </c>
      <c r="B7298" t="str">
        <f>VLOOKUP(Planilha1!B7298,LANG!A:B,2,FALSE)</f>
        <v>PIPING</v>
      </c>
      <c r="C7298" t="s">
        <v>13482</v>
      </c>
      <c r="D7298" t="str">
        <f>VLOOKUP(Planilha1!D7298,LANG!A:B,2,FALSE)</f>
        <v>DETAILED</v>
      </c>
      <c r="E7298" t="s">
        <v>17539</v>
      </c>
      <c r="F7298" t="str">
        <f>VLOOKUP(E7298,DWG_TITLES!A:B,2,FALSE)</f>
        <v>ISOMÉTRICOS DE TUBULAÇÃO SISTEMA DE EXTINÇÃO DE INCÊNDIO POR ESPUMA BLOCO 07</v>
      </c>
    </row>
    <row r="7299" spans="1:6" x14ac:dyDescent="0.25">
      <c r="A7299" s="1">
        <v>46234</v>
      </c>
      <c r="B7299" t="str">
        <f>VLOOKUP(Planilha1!B7299,LANG!A:B,2,FALSE)</f>
        <v>PIPING</v>
      </c>
      <c r="C7299" t="s">
        <v>13944</v>
      </c>
      <c r="D7299" t="str">
        <f>VLOOKUP(Planilha1!D7299,LANG!A:B,2,FALSE)</f>
        <v>DETAILED</v>
      </c>
      <c r="E7299" t="s">
        <v>17539</v>
      </c>
      <c r="F7299" t="str">
        <f>VLOOKUP(E7299,DWG_TITLES!A:B,2,FALSE)</f>
        <v>ISOMÉTRICOS DE TUBULAÇÃO SISTEMA DE EXTINÇÃO DE INCÊNDIO POR ESPUMA BLOCO 07</v>
      </c>
    </row>
    <row r="7300" spans="1:6" x14ac:dyDescent="0.25">
      <c r="A7300" s="1">
        <v>46274</v>
      </c>
      <c r="B7300" t="str">
        <f>VLOOKUP(Planilha1!B7300,LANG!A:B,2,FALSE)</f>
        <v>PIPING</v>
      </c>
      <c r="C7300" t="s">
        <v>13945</v>
      </c>
      <c r="D7300" t="str">
        <f>VLOOKUP(Planilha1!D7300,LANG!A:B,2,FALSE)</f>
        <v>DETAILED</v>
      </c>
      <c r="E7300" t="s">
        <v>17539</v>
      </c>
      <c r="F7300" t="str">
        <f>VLOOKUP(E7300,DWG_TITLES!A:B,2,FALSE)</f>
        <v>ISOMÉTRICOS DE TUBULAÇÃO SISTEMA DE EXTINÇÃO DE INCÊNDIO POR ESPUMA BLOCO 07</v>
      </c>
    </row>
    <row r="7301" spans="1:6" x14ac:dyDescent="0.25">
      <c r="A7301" s="1">
        <v>46274</v>
      </c>
      <c r="B7301" t="str">
        <f>VLOOKUP(Planilha1!B7301,LANG!A:B,2,FALSE)</f>
        <v>PIPING</v>
      </c>
      <c r="C7301" t="s">
        <v>13946</v>
      </c>
      <c r="D7301" t="str">
        <f>VLOOKUP(Planilha1!D7301,LANG!A:B,2,FALSE)</f>
        <v>DETAILED</v>
      </c>
      <c r="E7301" t="s">
        <v>17539</v>
      </c>
      <c r="F7301" t="str">
        <f>VLOOKUP(E7301,DWG_TITLES!A:B,2,FALSE)</f>
        <v>ISOMÉTRICOS DE TUBULAÇÃO SISTEMA DE EXTINÇÃO DE INCÊNDIO POR ESPUMA BLOCO 07</v>
      </c>
    </row>
    <row r="7302" spans="1:6" x14ac:dyDescent="0.25">
      <c r="A7302" s="1">
        <v>45474</v>
      </c>
      <c r="B7302" t="str">
        <f>VLOOKUP(Planilha1!B7302,LANG!A:B,2,FALSE)</f>
        <v>PIPING</v>
      </c>
      <c r="C7302" t="s">
        <v>6860</v>
      </c>
      <c r="D7302" t="str">
        <f>VLOOKUP(Planilha1!D7302,LANG!A:B,2,FALSE)</f>
        <v>DETAILED</v>
      </c>
      <c r="E7302" t="s">
        <v>17540</v>
      </c>
      <c r="F7302" t="str">
        <f>VLOOKUP(E7302,DWG_TITLES!A:B,2,FALSE)</f>
        <v>ISOMÉTRICOS DE TUBULAÇÃO SISTEMA DE EXTINÇÃO DE INCÊNDIO POR NÉVOA DE ÁGUA BLOCO 07</v>
      </c>
    </row>
    <row r="7303" spans="1:6" x14ac:dyDescent="0.25">
      <c r="A7303" s="1">
        <v>45551</v>
      </c>
      <c r="B7303" t="str">
        <f>VLOOKUP(Planilha1!B7303,LANG!A:B,2,FALSE)</f>
        <v>PIPING</v>
      </c>
      <c r="C7303" t="s">
        <v>6861</v>
      </c>
      <c r="D7303" t="str">
        <f>VLOOKUP(Planilha1!D7303,LANG!A:B,2,FALSE)</f>
        <v>DETAILED</v>
      </c>
      <c r="E7303" t="s">
        <v>17540</v>
      </c>
      <c r="F7303" t="str">
        <f>VLOOKUP(E7303,DWG_TITLES!A:B,2,FALSE)</f>
        <v>ISOMÉTRICOS DE TUBULAÇÃO SISTEMA DE EXTINÇÃO DE INCÊNDIO POR NÉVOA DE ÁGUA BLOCO 07</v>
      </c>
    </row>
    <row r="7304" spans="1:6" x14ac:dyDescent="0.25">
      <c r="A7304" s="1">
        <v>45569</v>
      </c>
      <c r="B7304" t="str">
        <f>VLOOKUP(Planilha1!B7304,LANG!A:B,2,FALSE)</f>
        <v>PIPING</v>
      </c>
      <c r="C7304" t="s">
        <v>6862</v>
      </c>
      <c r="D7304" t="str">
        <f>VLOOKUP(Planilha1!D7304,LANG!A:B,2,FALSE)</f>
        <v>DETAILED</v>
      </c>
      <c r="E7304" t="s">
        <v>17540</v>
      </c>
      <c r="F7304" t="str">
        <f>VLOOKUP(E7304,DWG_TITLES!A:B,2,FALSE)</f>
        <v>ISOMÉTRICOS DE TUBULAÇÃO SISTEMA DE EXTINÇÃO DE INCÊNDIO POR NÉVOA DE ÁGUA BLOCO 07</v>
      </c>
    </row>
    <row r="7305" spans="1:6" x14ac:dyDescent="0.25">
      <c r="A7305" s="1">
        <v>46098</v>
      </c>
      <c r="B7305" t="str">
        <f>VLOOKUP(Planilha1!B7305,LANG!A:B,2,FALSE)</f>
        <v>PIPING</v>
      </c>
      <c r="C7305" t="s">
        <v>6863</v>
      </c>
      <c r="D7305" t="str">
        <f>VLOOKUP(Planilha1!D7305,LANG!A:B,2,FALSE)</f>
        <v>DETAILED</v>
      </c>
      <c r="E7305" t="s">
        <v>17540</v>
      </c>
      <c r="F7305" t="str">
        <f>VLOOKUP(E7305,DWG_TITLES!A:B,2,FALSE)</f>
        <v>ISOMÉTRICOS DE TUBULAÇÃO SISTEMA DE EXTINÇÃO DE INCÊNDIO POR NÉVOA DE ÁGUA BLOCO 07</v>
      </c>
    </row>
    <row r="7306" spans="1:6" x14ac:dyDescent="0.25">
      <c r="A7306" s="1">
        <v>46129</v>
      </c>
      <c r="B7306" t="str">
        <f>VLOOKUP(Planilha1!B7306,LANG!A:B,2,FALSE)</f>
        <v>PIPING</v>
      </c>
      <c r="C7306" t="s">
        <v>6864</v>
      </c>
      <c r="D7306" t="str">
        <f>VLOOKUP(Planilha1!D7306,LANG!A:B,2,FALSE)</f>
        <v>DETAILED</v>
      </c>
      <c r="E7306" t="s">
        <v>17540</v>
      </c>
      <c r="F7306" t="str">
        <f>VLOOKUP(E7306,DWG_TITLES!A:B,2,FALSE)</f>
        <v>ISOMÉTRICOS DE TUBULAÇÃO SISTEMA DE EXTINÇÃO DE INCÊNDIO POR NÉVOA DE ÁGUA BLOCO 07</v>
      </c>
    </row>
    <row r="7307" spans="1:6" x14ac:dyDescent="0.25">
      <c r="A7307" s="1">
        <v>45478</v>
      </c>
      <c r="B7307" t="str">
        <f>VLOOKUP(Planilha1!B7307,LANG!A:B,2,FALSE)</f>
        <v>PIPING</v>
      </c>
      <c r="C7307" t="s">
        <v>6865</v>
      </c>
      <c r="D7307" t="str">
        <f>VLOOKUP(Planilha1!D7307,LANG!A:B,2,FALSE)</f>
        <v>DETAILED</v>
      </c>
      <c r="E7307" t="s">
        <v>17542</v>
      </c>
      <c r="F7307" t="str">
        <f>VLOOKUP(E7307,DWG_TITLES!A:B,2,FALSE)</f>
        <v>SPOOLS DE TUBULAÇÃO SISTEMA DE EXTINÇÃO DE INCÊNDIO POR ESPUMA BLOCO 10</v>
      </c>
    </row>
    <row r="7308" spans="1:6" x14ac:dyDescent="0.25">
      <c r="A7308" s="1">
        <v>45541</v>
      </c>
      <c r="B7308" t="str">
        <f>VLOOKUP(Planilha1!B7308,LANG!A:B,2,FALSE)</f>
        <v>PIPING</v>
      </c>
      <c r="C7308" t="s">
        <v>6866</v>
      </c>
      <c r="D7308" t="str">
        <f>VLOOKUP(Planilha1!D7308,LANG!A:B,2,FALSE)</f>
        <v>DETAILED</v>
      </c>
      <c r="E7308" t="s">
        <v>17542</v>
      </c>
      <c r="F7308" t="str">
        <f>VLOOKUP(E7308,DWG_TITLES!A:B,2,FALSE)</f>
        <v>SPOOLS DE TUBULAÇÃO SISTEMA DE EXTINÇÃO DE INCÊNDIO POR ESPUMA BLOCO 10</v>
      </c>
    </row>
    <row r="7309" spans="1:6" x14ac:dyDescent="0.25">
      <c r="A7309" s="1">
        <v>45887</v>
      </c>
      <c r="B7309" t="str">
        <f>VLOOKUP(Planilha1!B7309,LANG!A:B,2,FALSE)</f>
        <v>PIPING</v>
      </c>
      <c r="C7309" t="s">
        <v>6867</v>
      </c>
      <c r="D7309" t="str">
        <f>VLOOKUP(Planilha1!D7309,LANG!A:B,2,FALSE)</f>
        <v>DETAILED</v>
      </c>
      <c r="E7309" t="s">
        <v>17542</v>
      </c>
      <c r="F7309" t="str">
        <f>VLOOKUP(E7309,DWG_TITLES!A:B,2,FALSE)</f>
        <v>SPOOLS DE TUBULAÇÃO SISTEMA DE EXTINÇÃO DE INCÊNDIO POR ESPUMA BLOCO 10</v>
      </c>
    </row>
    <row r="7310" spans="1:6" x14ac:dyDescent="0.25">
      <c r="A7310" s="1">
        <v>45899</v>
      </c>
      <c r="B7310" t="str">
        <f>VLOOKUP(Planilha1!B7310,LANG!A:B,2,FALSE)</f>
        <v>PIPING</v>
      </c>
      <c r="C7310" t="s">
        <v>6868</v>
      </c>
      <c r="D7310" t="str">
        <f>VLOOKUP(Planilha1!D7310,LANG!A:B,2,FALSE)</f>
        <v>DETAILED</v>
      </c>
      <c r="E7310" t="s">
        <v>17542</v>
      </c>
      <c r="F7310" t="str">
        <f>VLOOKUP(E7310,DWG_TITLES!A:B,2,FALSE)</f>
        <v>SPOOLS DE TUBULAÇÃO SISTEMA DE EXTINÇÃO DE INCÊNDIO POR ESPUMA BLOCO 10</v>
      </c>
    </row>
    <row r="7311" spans="1:6" x14ac:dyDescent="0.25">
      <c r="A7311" s="1">
        <v>46108</v>
      </c>
      <c r="B7311" t="str">
        <f>VLOOKUP(Planilha1!B7311,LANG!A:B,2,FALSE)</f>
        <v>PIPING</v>
      </c>
      <c r="C7311" t="s">
        <v>6869</v>
      </c>
      <c r="D7311" t="str">
        <f>VLOOKUP(Planilha1!D7311,LANG!A:B,2,FALSE)</f>
        <v>DETAILED</v>
      </c>
      <c r="E7311" t="s">
        <v>17542</v>
      </c>
      <c r="F7311" t="str">
        <f>VLOOKUP(E7311,DWG_TITLES!A:B,2,FALSE)</f>
        <v>SPOOLS DE TUBULAÇÃO SISTEMA DE EXTINÇÃO DE INCÊNDIO POR ESPUMA BLOCO 10</v>
      </c>
    </row>
    <row r="7312" spans="1:6" x14ac:dyDescent="0.25">
      <c r="A7312" s="1">
        <v>45478</v>
      </c>
      <c r="B7312" t="str">
        <f>VLOOKUP(Planilha1!B7312,LANG!A:B,2,FALSE)</f>
        <v>PIPING</v>
      </c>
      <c r="C7312" t="s">
        <v>6870</v>
      </c>
      <c r="D7312" t="str">
        <f>VLOOKUP(Planilha1!D7312,LANG!A:B,2,FALSE)</f>
        <v>DETAILED</v>
      </c>
      <c r="E7312" t="s">
        <v>17543</v>
      </c>
      <c r="F7312" t="str">
        <f>VLOOKUP(E7312,DWG_TITLES!A:B,2,FALSE)</f>
        <v>ISOMÉTRICOS DE TUBULAÇÃO SISTEMA DE EXTINÇÃO DE INCÊNDIO POR ESPUMA BLOCO 10</v>
      </c>
    </row>
    <row r="7313" spans="1:6" x14ac:dyDescent="0.25">
      <c r="A7313" s="1">
        <v>45541</v>
      </c>
      <c r="B7313" t="str">
        <f>VLOOKUP(Planilha1!B7313,LANG!A:B,2,FALSE)</f>
        <v>PIPING</v>
      </c>
      <c r="C7313" t="s">
        <v>6871</v>
      </c>
      <c r="D7313" t="str">
        <f>VLOOKUP(Planilha1!D7313,LANG!A:B,2,FALSE)</f>
        <v>DETAILED</v>
      </c>
      <c r="E7313" t="s">
        <v>17543</v>
      </c>
      <c r="F7313" t="str">
        <f>VLOOKUP(E7313,DWG_TITLES!A:B,2,FALSE)</f>
        <v>ISOMÉTRICOS DE TUBULAÇÃO SISTEMA DE EXTINÇÃO DE INCÊNDIO POR ESPUMA BLOCO 10</v>
      </c>
    </row>
    <row r="7314" spans="1:6" x14ac:dyDescent="0.25">
      <c r="A7314" s="1">
        <v>46098</v>
      </c>
      <c r="B7314" t="str">
        <f>VLOOKUP(Planilha1!B7314,LANG!A:B,2,FALSE)</f>
        <v>PIPING</v>
      </c>
      <c r="C7314" t="s">
        <v>6872</v>
      </c>
      <c r="D7314" t="str">
        <f>VLOOKUP(Planilha1!D7314,LANG!A:B,2,FALSE)</f>
        <v>DETAILED</v>
      </c>
      <c r="E7314" t="s">
        <v>17543</v>
      </c>
      <c r="F7314" t="str">
        <f>VLOOKUP(E7314,DWG_TITLES!A:B,2,FALSE)</f>
        <v>ISOMÉTRICOS DE TUBULAÇÃO SISTEMA DE EXTINÇÃO DE INCÊNDIO POR ESPUMA BLOCO 10</v>
      </c>
    </row>
    <row r="7315" spans="1:6" x14ac:dyDescent="0.25">
      <c r="A7315" s="1">
        <v>46129</v>
      </c>
      <c r="B7315" t="str">
        <f>VLOOKUP(Planilha1!B7315,LANG!A:B,2,FALSE)</f>
        <v>PIPING</v>
      </c>
      <c r="C7315" t="s">
        <v>6873</v>
      </c>
      <c r="D7315" t="str">
        <f>VLOOKUP(Planilha1!D7315,LANG!A:B,2,FALSE)</f>
        <v>DETAILED</v>
      </c>
      <c r="E7315" t="s">
        <v>17543</v>
      </c>
      <c r="F7315" t="str">
        <f>VLOOKUP(E7315,DWG_TITLES!A:B,2,FALSE)</f>
        <v>ISOMÉTRICOS DE TUBULAÇÃO SISTEMA DE EXTINÇÃO DE INCÊNDIO POR ESPUMA BLOCO 10</v>
      </c>
    </row>
    <row r="7316" spans="1:6" x14ac:dyDescent="0.25">
      <c r="A7316" s="1">
        <v>45369</v>
      </c>
      <c r="B7316" t="str">
        <f>VLOOKUP(Planilha1!B7316,LANG!A:B,2,FALSE)</f>
        <v>PIPING</v>
      </c>
      <c r="C7316" t="s">
        <v>6874</v>
      </c>
      <c r="D7316" t="str">
        <f>VLOOKUP(Planilha1!D7316,LANG!A:B,2,FALSE)</f>
        <v>DETAILED</v>
      </c>
      <c r="E7316" t="s">
        <v>17544</v>
      </c>
      <c r="F7316" t="str">
        <f>VLOOKUP(E7316,DWG_TITLES!A:B,2,FALSE)</f>
        <v>SPOOLS DE TUBULAÇÃO SISTEMA DE EXTINÇÃO DE INCÊNDIO POR NÉVOA DE ÁGUA BLOCO 11</v>
      </c>
    </row>
    <row r="7317" spans="1:6" x14ac:dyDescent="0.25">
      <c r="A7317" s="1">
        <v>45524</v>
      </c>
      <c r="B7317" t="str">
        <f>VLOOKUP(Planilha1!B7317,LANG!A:B,2,FALSE)</f>
        <v>PIPING</v>
      </c>
      <c r="C7317" t="s">
        <v>6875</v>
      </c>
      <c r="D7317" t="str">
        <f>VLOOKUP(Planilha1!D7317,LANG!A:B,2,FALSE)</f>
        <v>DETAILED</v>
      </c>
      <c r="E7317" t="s">
        <v>17544</v>
      </c>
      <c r="F7317" t="str">
        <f>VLOOKUP(E7317,DWG_TITLES!A:B,2,FALSE)</f>
        <v>SPOOLS DE TUBULAÇÃO SISTEMA DE EXTINÇÃO DE INCÊNDIO POR NÉVOA DE ÁGUA BLOCO 11</v>
      </c>
    </row>
    <row r="7318" spans="1:6" x14ac:dyDescent="0.25">
      <c r="A7318" s="1">
        <v>45672</v>
      </c>
      <c r="B7318" t="str">
        <f>VLOOKUP(Planilha1!B7318,LANG!A:B,2,FALSE)</f>
        <v>PIPING</v>
      </c>
      <c r="C7318" t="s">
        <v>6876</v>
      </c>
      <c r="D7318" t="str">
        <f>VLOOKUP(Planilha1!D7318,LANG!A:B,2,FALSE)</f>
        <v>DETAILED</v>
      </c>
      <c r="E7318" t="s">
        <v>17544</v>
      </c>
      <c r="F7318" t="str">
        <f>VLOOKUP(E7318,DWG_TITLES!A:B,2,FALSE)</f>
        <v>SPOOLS DE TUBULAÇÃO SISTEMA DE EXTINÇÃO DE INCÊNDIO POR NÉVOA DE ÁGUA BLOCO 11</v>
      </c>
    </row>
    <row r="7319" spans="1:6" x14ac:dyDescent="0.25">
      <c r="A7319" s="1">
        <v>46111</v>
      </c>
      <c r="B7319" t="str">
        <f>VLOOKUP(Planilha1!B7319,LANG!A:B,2,FALSE)</f>
        <v>PIPING</v>
      </c>
      <c r="C7319" t="s">
        <v>6877</v>
      </c>
      <c r="D7319" t="str">
        <f>VLOOKUP(Planilha1!D7319,LANG!A:B,2,FALSE)</f>
        <v>DETAILED</v>
      </c>
      <c r="E7319" t="s">
        <v>17544</v>
      </c>
      <c r="F7319" t="str">
        <f>VLOOKUP(E7319,DWG_TITLES!A:B,2,FALSE)</f>
        <v>SPOOLS DE TUBULAÇÃO SISTEMA DE EXTINÇÃO DE INCÊNDIO POR NÉVOA DE ÁGUA BLOCO 11</v>
      </c>
    </row>
    <row r="7320" spans="1:6" x14ac:dyDescent="0.25">
      <c r="A7320" s="1">
        <v>46108</v>
      </c>
      <c r="B7320" t="str">
        <f>VLOOKUP(Planilha1!B7320,LANG!A:B,2,FALSE)</f>
        <v>PIPING</v>
      </c>
      <c r="C7320" t="s">
        <v>6878</v>
      </c>
      <c r="D7320" t="str">
        <f>VLOOKUP(Planilha1!D7320,LANG!A:B,2,FALSE)</f>
        <v>DETAILED</v>
      </c>
      <c r="E7320" t="s">
        <v>17544</v>
      </c>
      <c r="F7320" t="str">
        <f>VLOOKUP(E7320,DWG_TITLES!A:B,2,FALSE)</f>
        <v>SPOOLS DE TUBULAÇÃO SISTEMA DE EXTINÇÃO DE INCÊNDIO POR NÉVOA DE ÁGUA BLOCO 11</v>
      </c>
    </row>
    <row r="7321" spans="1:6" x14ac:dyDescent="0.25">
      <c r="A7321" s="1">
        <v>45369</v>
      </c>
      <c r="B7321" t="str">
        <f>VLOOKUP(Planilha1!B7321,LANG!A:B,2,FALSE)</f>
        <v>PIPING</v>
      </c>
      <c r="C7321" t="s">
        <v>6879</v>
      </c>
      <c r="D7321" t="str">
        <f>VLOOKUP(Planilha1!D7321,LANG!A:B,2,FALSE)</f>
        <v>DETAILED</v>
      </c>
      <c r="E7321" t="s">
        <v>17545</v>
      </c>
      <c r="F7321" t="str">
        <f>VLOOKUP(E7321,DWG_TITLES!A:B,2,FALSE)</f>
        <v>ISOMÉTRICOS DE TUBULAÇÃO SISTEMA DE EXTINÇÃO DE INCÊNDIO POR NÉVOA DE ÁGUA BLOCO 11</v>
      </c>
    </row>
    <row r="7322" spans="1:6" x14ac:dyDescent="0.25">
      <c r="A7322" s="1">
        <v>45464</v>
      </c>
      <c r="B7322" t="str">
        <f>VLOOKUP(Planilha1!B7322,LANG!A:B,2,FALSE)</f>
        <v>PIPING</v>
      </c>
      <c r="C7322" t="s">
        <v>6880</v>
      </c>
      <c r="D7322" t="str">
        <f>VLOOKUP(Planilha1!D7322,LANG!A:B,2,FALSE)</f>
        <v>DETAILED</v>
      </c>
      <c r="E7322" t="s">
        <v>17545</v>
      </c>
      <c r="F7322" t="str">
        <f>VLOOKUP(E7322,DWG_TITLES!A:B,2,FALSE)</f>
        <v>ISOMÉTRICOS DE TUBULAÇÃO SISTEMA DE EXTINÇÃO DE INCÊNDIO POR NÉVOA DE ÁGUA BLOCO 11</v>
      </c>
    </row>
    <row r="7323" spans="1:6" x14ac:dyDescent="0.25">
      <c r="A7323" s="1">
        <v>45524</v>
      </c>
      <c r="B7323" t="str">
        <f>VLOOKUP(Planilha1!B7323,LANG!A:B,2,FALSE)</f>
        <v>PIPING</v>
      </c>
      <c r="C7323" t="s">
        <v>6881</v>
      </c>
      <c r="D7323" t="str">
        <f>VLOOKUP(Planilha1!D7323,LANG!A:B,2,FALSE)</f>
        <v>DETAILED</v>
      </c>
      <c r="E7323" t="s">
        <v>17545</v>
      </c>
      <c r="F7323" t="str">
        <f>VLOOKUP(E7323,DWG_TITLES!A:B,2,FALSE)</f>
        <v>ISOMÉTRICOS DE TUBULAÇÃO SISTEMA DE EXTINÇÃO DE INCÊNDIO POR NÉVOA DE ÁGUA BLOCO 11</v>
      </c>
    </row>
    <row r="7324" spans="1:6" x14ac:dyDescent="0.25">
      <c r="A7324" s="1">
        <v>45672</v>
      </c>
      <c r="B7324" t="str">
        <f>VLOOKUP(Planilha1!B7324,LANG!A:B,2,FALSE)</f>
        <v>PIPING</v>
      </c>
      <c r="C7324" t="s">
        <v>6882</v>
      </c>
      <c r="D7324" t="str">
        <f>VLOOKUP(Planilha1!D7324,LANG!A:B,2,FALSE)</f>
        <v>DETAILED</v>
      </c>
      <c r="E7324" t="s">
        <v>17545</v>
      </c>
      <c r="F7324" t="str">
        <f>VLOOKUP(E7324,DWG_TITLES!A:B,2,FALSE)</f>
        <v>ISOMÉTRICOS DE TUBULAÇÃO SISTEMA DE EXTINÇÃO DE INCÊNDIO POR NÉVOA DE ÁGUA BLOCO 11</v>
      </c>
    </row>
    <row r="7325" spans="1:6" x14ac:dyDescent="0.25">
      <c r="A7325" s="1">
        <v>46098</v>
      </c>
      <c r="B7325" t="str">
        <f>VLOOKUP(Planilha1!B7325,LANG!A:B,2,FALSE)</f>
        <v>PIPING</v>
      </c>
      <c r="C7325" t="s">
        <v>6883</v>
      </c>
      <c r="D7325" t="str">
        <f>VLOOKUP(Planilha1!D7325,LANG!A:B,2,FALSE)</f>
        <v>DETAILED</v>
      </c>
      <c r="E7325" t="s">
        <v>17545</v>
      </c>
      <c r="F7325" t="str">
        <f>VLOOKUP(E7325,DWG_TITLES!A:B,2,FALSE)</f>
        <v>ISOMÉTRICOS DE TUBULAÇÃO SISTEMA DE EXTINÇÃO DE INCÊNDIO POR NÉVOA DE ÁGUA BLOCO 11</v>
      </c>
    </row>
    <row r="7326" spans="1:6" x14ac:dyDescent="0.25">
      <c r="A7326" s="1">
        <v>46087</v>
      </c>
      <c r="B7326" t="str">
        <f>VLOOKUP(Planilha1!B7326,LANG!A:B,2,FALSE)</f>
        <v>PIPING</v>
      </c>
      <c r="C7326" t="s">
        <v>6884</v>
      </c>
      <c r="D7326" t="str">
        <f>VLOOKUP(Planilha1!D7326,LANG!A:B,2,FALSE)</f>
        <v>DETAILED</v>
      </c>
      <c r="E7326" t="s">
        <v>17545</v>
      </c>
      <c r="F7326" t="str">
        <f>VLOOKUP(E7326,DWG_TITLES!A:B,2,FALSE)</f>
        <v>ISOMÉTRICOS DE TUBULAÇÃO SISTEMA DE EXTINÇÃO DE INCÊNDIO POR NÉVOA DE ÁGUA BLOCO 11</v>
      </c>
    </row>
    <row r="7327" spans="1:6" x14ac:dyDescent="0.25">
      <c r="A7327" s="1">
        <v>45476</v>
      </c>
      <c r="B7327" t="str">
        <f>VLOOKUP(Planilha1!B7327,LANG!A:B,2,FALSE)</f>
        <v>PIPING</v>
      </c>
      <c r="C7327" t="s">
        <v>6885</v>
      </c>
      <c r="D7327" t="str">
        <f>VLOOKUP(Planilha1!D7327,LANG!A:B,2,FALSE)</f>
        <v>DETAILED</v>
      </c>
      <c r="E7327" t="s">
        <v>17546</v>
      </c>
      <c r="F7327" t="str">
        <f>VLOOKUP(E7327,DWG_TITLES!A:B,2,FALSE)</f>
        <v>SPOOLS DE TUBULAÇÃO SISTEMA DE EXTINÇÃO DE INCÊNDIO POR CO2 BLOCO 12</v>
      </c>
    </row>
    <row r="7328" spans="1:6" x14ac:dyDescent="0.25">
      <c r="A7328" s="1">
        <v>45644</v>
      </c>
      <c r="B7328" t="str">
        <f>VLOOKUP(Planilha1!B7328,LANG!A:B,2,FALSE)</f>
        <v>PIPING</v>
      </c>
      <c r="C7328" t="s">
        <v>6886</v>
      </c>
      <c r="D7328" t="str">
        <f>VLOOKUP(Planilha1!D7328,LANG!A:B,2,FALSE)</f>
        <v>DETAILED</v>
      </c>
      <c r="E7328" t="s">
        <v>17546</v>
      </c>
      <c r="F7328" t="str">
        <f>VLOOKUP(E7328,DWG_TITLES!A:B,2,FALSE)</f>
        <v>SPOOLS DE TUBULAÇÃO SISTEMA DE EXTINÇÃO DE INCÊNDIO POR CO2 BLOCO 12</v>
      </c>
    </row>
    <row r="7329" spans="1:6" x14ac:dyDescent="0.25">
      <c r="A7329" s="1">
        <v>46111</v>
      </c>
      <c r="B7329" t="str">
        <f>VLOOKUP(Planilha1!B7329,LANG!A:B,2,FALSE)</f>
        <v>PIPING</v>
      </c>
      <c r="C7329" t="s">
        <v>6887</v>
      </c>
      <c r="D7329" t="str">
        <f>VLOOKUP(Planilha1!D7329,LANG!A:B,2,FALSE)</f>
        <v>DETAILED</v>
      </c>
      <c r="E7329" t="s">
        <v>17546</v>
      </c>
      <c r="F7329" t="str">
        <f>VLOOKUP(E7329,DWG_TITLES!A:B,2,FALSE)</f>
        <v>SPOOLS DE TUBULAÇÃO SISTEMA DE EXTINÇÃO DE INCÊNDIO POR CO2 BLOCO 12</v>
      </c>
    </row>
    <row r="7330" spans="1:6" x14ac:dyDescent="0.25">
      <c r="A7330" s="1">
        <v>45481</v>
      </c>
      <c r="B7330" t="str">
        <f>VLOOKUP(Planilha1!B7330,LANG!A:B,2,FALSE)</f>
        <v>PIPING</v>
      </c>
      <c r="C7330" t="s">
        <v>6888</v>
      </c>
      <c r="D7330" t="str">
        <f>VLOOKUP(Planilha1!D7330,LANG!A:B,2,FALSE)</f>
        <v>DETAILED</v>
      </c>
      <c r="E7330" t="s">
        <v>17547</v>
      </c>
      <c r="F7330" t="str">
        <f>VLOOKUP(E7330,DWG_TITLES!A:B,2,FALSE)</f>
        <v>SPOOLS DE TUBULAÇÃO SISTEMA DE EXTINÇÃO DE INCÊNDIO POR ESPUMA BLOCO 12</v>
      </c>
    </row>
    <row r="7331" spans="1:6" x14ac:dyDescent="0.25">
      <c r="A7331" s="1">
        <v>45579</v>
      </c>
      <c r="B7331" t="str">
        <f>VLOOKUP(Planilha1!B7331,LANG!A:B,2,FALSE)</f>
        <v>PIPING</v>
      </c>
      <c r="C7331" t="s">
        <v>6889</v>
      </c>
      <c r="D7331" t="str">
        <f>VLOOKUP(Planilha1!D7331,LANG!A:B,2,FALSE)</f>
        <v>DETAILED</v>
      </c>
      <c r="E7331" t="s">
        <v>17547</v>
      </c>
      <c r="F7331" t="str">
        <f>VLOOKUP(E7331,DWG_TITLES!A:B,2,FALSE)</f>
        <v>SPOOLS DE TUBULAÇÃO SISTEMA DE EXTINÇÃO DE INCÊNDIO POR ESPUMA BLOCO 12</v>
      </c>
    </row>
    <row r="7332" spans="1:6" x14ac:dyDescent="0.25">
      <c r="A7332" s="1">
        <v>46111</v>
      </c>
      <c r="B7332" t="str">
        <f>VLOOKUP(Planilha1!B7332,LANG!A:B,2,FALSE)</f>
        <v>PIPING</v>
      </c>
      <c r="C7332" t="s">
        <v>6890</v>
      </c>
      <c r="D7332" t="str">
        <f>VLOOKUP(Planilha1!D7332,LANG!A:B,2,FALSE)</f>
        <v>DETAILED</v>
      </c>
      <c r="E7332" t="s">
        <v>17547</v>
      </c>
      <c r="F7332" t="str">
        <f>VLOOKUP(E7332,DWG_TITLES!A:B,2,FALSE)</f>
        <v>SPOOLS DE TUBULAÇÃO SISTEMA DE EXTINÇÃO DE INCÊNDIO POR ESPUMA BLOCO 12</v>
      </c>
    </row>
    <row r="7333" spans="1:6" x14ac:dyDescent="0.25">
      <c r="A7333" s="1">
        <v>46111</v>
      </c>
      <c r="B7333" t="str">
        <f>VLOOKUP(Planilha1!B7333,LANG!A:B,2,FALSE)</f>
        <v>PIPING</v>
      </c>
      <c r="C7333" t="s">
        <v>6891</v>
      </c>
      <c r="D7333" t="str">
        <f>VLOOKUP(Planilha1!D7333,LANG!A:B,2,FALSE)</f>
        <v>DETAILED</v>
      </c>
      <c r="E7333" t="s">
        <v>17547</v>
      </c>
      <c r="F7333" t="str">
        <f>VLOOKUP(E7333,DWG_TITLES!A:B,2,FALSE)</f>
        <v>SPOOLS DE TUBULAÇÃO SISTEMA DE EXTINÇÃO DE INCÊNDIO POR ESPUMA BLOCO 12</v>
      </c>
    </row>
    <row r="7334" spans="1:6" x14ac:dyDescent="0.25">
      <c r="A7334" s="1">
        <v>46108</v>
      </c>
      <c r="B7334" t="str">
        <f>VLOOKUP(Planilha1!B7334,LANG!A:B,2,FALSE)</f>
        <v>PIPING</v>
      </c>
      <c r="C7334" t="s">
        <v>6892</v>
      </c>
      <c r="D7334" t="str">
        <f>VLOOKUP(Planilha1!D7334,LANG!A:B,2,FALSE)</f>
        <v>DETAILED</v>
      </c>
      <c r="E7334" t="s">
        <v>17547</v>
      </c>
      <c r="F7334" t="str">
        <f>VLOOKUP(E7334,DWG_TITLES!A:B,2,FALSE)</f>
        <v>SPOOLS DE TUBULAÇÃO SISTEMA DE EXTINÇÃO DE INCÊNDIO POR ESPUMA BLOCO 12</v>
      </c>
    </row>
    <row r="7335" spans="1:6" x14ac:dyDescent="0.25">
      <c r="A7335" s="1">
        <v>45476</v>
      </c>
      <c r="B7335" t="str">
        <f>VLOOKUP(Planilha1!B7335,LANG!A:B,2,FALSE)</f>
        <v>PIPING</v>
      </c>
      <c r="C7335" t="s">
        <v>6893</v>
      </c>
      <c r="D7335" t="str">
        <f>VLOOKUP(Planilha1!D7335,LANG!A:B,2,FALSE)</f>
        <v>DETAILED</v>
      </c>
      <c r="E7335" t="s">
        <v>17548</v>
      </c>
      <c r="F7335" t="str">
        <f>VLOOKUP(E7335,DWG_TITLES!A:B,2,FALSE)</f>
        <v>ISOMÉTRICOS DE TUBULAÇÃO SISTEMA DE EXTINÇÃO DE INCÊNDIO POR CO2 BLOCO 12</v>
      </c>
    </row>
    <row r="7336" spans="1:6" x14ac:dyDescent="0.25">
      <c r="A7336" s="1">
        <v>45644</v>
      </c>
      <c r="B7336" t="str">
        <f>VLOOKUP(Planilha1!B7336,LANG!A:B,2,FALSE)</f>
        <v>PIPING</v>
      </c>
      <c r="C7336" t="s">
        <v>6894</v>
      </c>
      <c r="D7336" t="str">
        <f>VLOOKUP(Planilha1!D7336,LANG!A:B,2,FALSE)</f>
        <v>DETAILED</v>
      </c>
      <c r="E7336" t="s">
        <v>17548</v>
      </c>
      <c r="F7336" t="str">
        <f>VLOOKUP(E7336,DWG_TITLES!A:B,2,FALSE)</f>
        <v>ISOMÉTRICOS DE TUBULAÇÃO SISTEMA DE EXTINÇÃO DE INCÊNDIO POR CO2 BLOCO 12</v>
      </c>
    </row>
    <row r="7337" spans="1:6" x14ac:dyDescent="0.25">
      <c r="A7337" s="1">
        <v>46098</v>
      </c>
      <c r="B7337" t="str">
        <f>VLOOKUP(Planilha1!B7337,LANG!A:B,2,FALSE)</f>
        <v>PIPING</v>
      </c>
      <c r="C7337" t="s">
        <v>6895</v>
      </c>
      <c r="D7337" t="str">
        <f>VLOOKUP(Planilha1!D7337,LANG!A:B,2,FALSE)</f>
        <v>DETAILED</v>
      </c>
      <c r="E7337" t="s">
        <v>17548</v>
      </c>
      <c r="F7337" t="str">
        <f>VLOOKUP(E7337,DWG_TITLES!A:B,2,FALSE)</f>
        <v>ISOMÉTRICOS DE TUBULAÇÃO SISTEMA DE EXTINÇÃO DE INCÊNDIO POR CO2 BLOCO 12</v>
      </c>
    </row>
    <row r="7338" spans="1:6" x14ac:dyDescent="0.25">
      <c r="A7338" s="1">
        <v>46087</v>
      </c>
      <c r="B7338" t="str">
        <f>VLOOKUP(Planilha1!B7338,LANG!A:B,2,FALSE)</f>
        <v>PIPING</v>
      </c>
      <c r="C7338" t="s">
        <v>6896</v>
      </c>
      <c r="D7338" t="str">
        <f>VLOOKUP(Planilha1!D7338,LANG!A:B,2,FALSE)</f>
        <v>DETAILED</v>
      </c>
      <c r="E7338" t="s">
        <v>17548</v>
      </c>
      <c r="F7338" t="str">
        <f>VLOOKUP(E7338,DWG_TITLES!A:B,2,FALSE)</f>
        <v>ISOMÉTRICOS DE TUBULAÇÃO SISTEMA DE EXTINÇÃO DE INCÊNDIO POR CO2 BLOCO 12</v>
      </c>
    </row>
    <row r="7339" spans="1:6" x14ac:dyDescent="0.25">
      <c r="A7339" s="1">
        <v>46121</v>
      </c>
      <c r="B7339" t="str">
        <f>VLOOKUP(Planilha1!B7339,LANG!A:B,2,FALSE)</f>
        <v>PIPING</v>
      </c>
      <c r="C7339" t="s">
        <v>6897</v>
      </c>
      <c r="D7339" t="str">
        <f>VLOOKUP(Planilha1!D7339,LANG!A:B,2,FALSE)</f>
        <v>DETAILED</v>
      </c>
      <c r="E7339" t="s">
        <v>17548</v>
      </c>
      <c r="F7339" t="str">
        <f>VLOOKUP(E7339,DWG_TITLES!A:B,2,FALSE)</f>
        <v>ISOMÉTRICOS DE TUBULAÇÃO SISTEMA DE EXTINÇÃO DE INCÊNDIO POR CO2 BLOCO 12</v>
      </c>
    </row>
    <row r="7340" spans="1:6" x14ac:dyDescent="0.25">
      <c r="A7340" s="1">
        <v>46134</v>
      </c>
      <c r="B7340" t="str">
        <f>VLOOKUP(Planilha1!B7340,LANG!A:B,2,FALSE)</f>
        <v>PIPING</v>
      </c>
      <c r="C7340" t="s">
        <v>6898</v>
      </c>
      <c r="D7340" t="str">
        <f>VLOOKUP(Planilha1!D7340,LANG!A:B,2,FALSE)</f>
        <v>DETAILED</v>
      </c>
      <c r="E7340" t="s">
        <v>17548</v>
      </c>
      <c r="F7340" t="str">
        <f>VLOOKUP(E7340,DWG_TITLES!A:B,2,FALSE)</f>
        <v>ISOMÉTRICOS DE TUBULAÇÃO SISTEMA DE EXTINÇÃO DE INCÊNDIO POR CO2 BLOCO 12</v>
      </c>
    </row>
    <row r="7341" spans="1:6" x14ac:dyDescent="0.25">
      <c r="A7341" s="1">
        <v>45481</v>
      </c>
      <c r="B7341" t="str">
        <f>VLOOKUP(Planilha1!B7341,LANG!A:B,2,FALSE)</f>
        <v>PIPING</v>
      </c>
      <c r="C7341" t="s">
        <v>6899</v>
      </c>
      <c r="D7341" t="str">
        <f>VLOOKUP(Planilha1!D7341,LANG!A:B,2,FALSE)</f>
        <v>DETAILED</v>
      </c>
      <c r="E7341" t="s">
        <v>17549</v>
      </c>
      <c r="F7341" t="str">
        <f>VLOOKUP(E7341,DWG_TITLES!A:B,2,FALSE)</f>
        <v>ISOMÉTRICOS DE TUBULAÇÃO SISTEMA DE EXTINÇÃO DE INCÊNDIO POR ESPUMA BLOCO 12</v>
      </c>
    </row>
    <row r="7342" spans="1:6" x14ac:dyDescent="0.25">
      <c r="A7342" s="1">
        <v>45579</v>
      </c>
      <c r="B7342" t="str">
        <f>VLOOKUP(Planilha1!B7342,LANG!A:B,2,FALSE)</f>
        <v>PIPING</v>
      </c>
      <c r="C7342" t="s">
        <v>6900</v>
      </c>
      <c r="D7342" t="str">
        <f>VLOOKUP(Planilha1!D7342,LANG!A:B,2,FALSE)</f>
        <v>DETAILED</v>
      </c>
      <c r="E7342" t="s">
        <v>17549</v>
      </c>
      <c r="F7342" t="str">
        <f>VLOOKUP(E7342,DWG_TITLES!A:B,2,FALSE)</f>
        <v>ISOMÉTRICOS DE TUBULAÇÃO SISTEMA DE EXTINÇÃO DE INCÊNDIO POR ESPUMA BLOCO 12</v>
      </c>
    </row>
    <row r="7343" spans="1:6" x14ac:dyDescent="0.25">
      <c r="A7343" s="1">
        <v>46086</v>
      </c>
      <c r="B7343" t="str">
        <f>VLOOKUP(Planilha1!B7343,LANG!A:B,2,FALSE)</f>
        <v>PIPING</v>
      </c>
      <c r="C7343" t="s">
        <v>6901</v>
      </c>
      <c r="D7343" t="str">
        <f>VLOOKUP(Planilha1!D7343,LANG!A:B,2,FALSE)</f>
        <v>DETAILED</v>
      </c>
      <c r="E7343" t="s">
        <v>17549</v>
      </c>
      <c r="F7343" t="str">
        <f>VLOOKUP(E7343,DWG_TITLES!A:B,2,FALSE)</f>
        <v>ISOMÉTRICOS DE TUBULAÇÃO SISTEMA DE EXTINÇÃO DE INCÊNDIO POR ESPUMA BLOCO 12</v>
      </c>
    </row>
    <row r="7344" spans="1:6" x14ac:dyDescent="0.25">
      <c r="A7344" s="1">
        <v>46086</v>
      </c>
      <c r="B7344" t="str">
        <f>VLOOKUP(Planilha1!B7344,LANG!A:B,2,FALSE)</f>
        <v>PIPING</v>
      </c>
      <c r="C7344" t="s">
        <v>6902</v>
      </c>
      <c r="D7344" t="str">
        <f>VLOOKUP(Planilha1!D7344,LANG!A:B,2,FALSE)</f>
        <v>DETAILED</v>
      </c>
      <c r="E7344" t="s">
        <v>17549</v>
      </c>
      <c r="F7344" t="str">
        <f>VLOOKUP(E7344,DWG_TITLES!A:B,2,FALSE)</f>
        <v>ISOMÉTRICOS DE TUBULAÇÃO SISTEMA DE EXTINÇÃO DE INCÊNDIO POR ESPUMA BLOCO 12</v>
      </c>
    </row>
    <row r="7345" spans="1:6" x14ac:dyDescent="0.25">
      <c r="A7345" s="1">
        <v>46086</v>
      </c>
      <c r="B7345" t="str">
        <f>VLOOKUP(Planilha1!B7345,LANG!A:B,2,FALSE)</f>
        <v>PIPING</v>
      </c>
      <c r="C7345" t="s">
        <v>6903</v>
      </c>
      <c r="D7345" t="str">
        <f>VLOOKUP(Planilha1!D7345,LANG!A:B,2,FALSE)</f>
        <v>DETAILED</v>
      </c>
      <c r="E7345" t="s">
        <v>17549</v>
      </c>
      <c r="F7345" t="str">
        <f>VLOOKUP(E7345,DWG_TITLES!A:B,2,FALSE)</f>
        <v>ISOMÉTRICOS DE TUBULAÇÃO SISTEMA DE EXTINÇÃO DE INCÊNDIO POR ESPUMA BLOCO 12</v>
      </c>
    </row>
    <row r="7346" spans="1:6" x14ac:dyDescent="0.25">
      <c r="A7346" s="1">
        <v>46134</v>
      </c>
      <c r="B7346" t="str">
        <f>VLOOKUP(Planilha1!B7346,LANG!A:B,2,FALSE)</f>
        <v>PIPING</v>
      </c>
      <c r="C7346" t="s">
        <v>6904</v>
      </c>
      <c r="D7346" t="str">
        <f>VLOOKUP(Planilha1!D7346,LANG!A:B,2,FALSE)</f>
        <v>DETAILED</v>
      </c>
      <c r="E7346" t="s">
        <v>17549</v>
      </c>
      <c r="F7346" t="str">
        <f>VLOOKUP(E7346,DWG_TITLES!A:B,2,FALSE)</f>
        <v>ISOMÉTRICOS DE TUBULAÇÃO SISTEMA DE EXTINÇÃO DE INCÊNDIO POR ESPUMA BLOCO 12</v>
      </c>
    </row>
    <row r="7347" spans="1:6" x14ac:dyDescent="0.25">
      <c r="A7347" s="1">
        <v>45356</v>
      </c>
      <c r="B7347" t="str">
        <f>VLOOKUP(Planilha1!B7347,LANG!A:B,2,FALSE)</f>
        <v>PIPING</v>
      </c>
      <c r="C7347" t="s">
        <v>6905</v>
      </c>
      <c r="D7347" t="str">
        <f>VLOOKUP(Planilha1!D7347,LANG!A:B,2,FALSE)</f>
        <v>DETAILED</v>
      </c>
      <c r="E7347" t="s">
        <v>17550</v>
      </c>
      <c r="F7347" t="str">
        <f>VLOOKUP(E7347,DWG_TITLES!A:B,2,FALSE)</f>
        <v>SPOOLS DE TUBULAÇÃO SISTEMA DE EXTINÇÃO DE INCÊNDIO POR CO2 BLOCO 01</v>
      </c>
    </row>
    <row r="7348" spans="1:6" x14ac:dyDescent="0.25">
      <c r="A7348" s="1">
        <v>45419</v>
      </c>
      <c r="B7348" t="str">
        <f>VLOOKUP(Planilha1!B7348,LANG!A:B,2,FALSE)</f>
        <v>PIPING</v>
      </c>
      <c r="C7348" t="s">
        <v>6906</v>
      </c>
      <c r="D7348" t="str">
        <f>VLOOKUP(Planilha1!D7348,LANG!A:B,2,FALSE)</f>
        <v>DETAILED</v>
      </c>
      <c r="E7348" t="s">
        <v>17550</v>
      </c>
      <c r="F7348" t="str">
        <f>VLOOKUP(E7348,DWG_TITLES!A:B,2,FALSE)</f>
        <v>SPOOLS DE TUBULAÇÃO SISTEMA DE EXTINÇÃO DE INCÊNDIO POR CO2 BLOCO 01</v>
      </c>
    </row>
    <row r="7349" spans="1:6" x14ac:dyDescent="0.25">
      <c r="A7349" s="1">
        <v>45579</v>
      </c>
      <c r="B7349" t="str">
        <f>VLOOKUP(Planilha1!B7349,LANG!A:B,2,FALSE)</f>
        <v>PIPING</v>
      </c>
      <c r="C7349" t="s">
        <v>6907</v>
      </c>
      <c r="D7349" t="str">
        <f>VLOOKUP(Planilha1!D7349,LANG!A:B,2,FALSE)</f>
        <v>DETAILED</v>
      </c>
      <c r="E7349" t="s">
        <v>17550</v>
      </c>
      <c r="F7349" t="str">
        <f>VLOOKUP(E7349,DWG_TITLES!A:B,2,FALSE)</f>
        <v>SPOOLS DE TUBULAÇÃO SISTEMA DE EXTINÇÃO DE INCÊNDIO POR CO2 BLOCO 01</v>
      </c>
    </row>
    <row r="7350" spans="1:6" x14ac:dyDescent="0.25">
      <c r="A7350" s="1">
        <v>45937</v>
      </c>
      <c r="B7350" t="str">
        <f>VLOOKUP(Planilha1!B7350,LANG!A:B,2,FALSE)</f>
        <v>PIPING</v>
      </c>
      <c r="C7350" t="s">
        <v>6908</v>
      </c>
      <c r="D7350" t="str">
        <f>VLOOKUP(Planilha1!D7350,LANG!A:B,2,FALSE)</f>
        <v>DETAILED</v>
      </c>
      <c r="E7350" t="s">
        <v>17550</v>
      </c>
      <c r="F7350" t="str">
        <f>VLOOKUP(E7350,DWG_TITLES!A:B,2,FALSE)</f>
        <v>SPOOLS DE TUBULAÇÃO SISTEMA DE EXTINÇÃO DE INCÊNDIO POR CO2 BLOCO 01</v>
      </c>
    </row>
    <row r="7351" spans="1:6" x14ac:dyDescent="0.25">
      <c r="A7351" s="1">
        <v>45883</v>
      </c>
      <c r="B7351" t="str">
        <f>VLOOKUP(Planilha1!B7351,LANG!A:B,2,FALSE)</f>
        <v>PIPING</v>
      </c>
      <c r="C7351" t="s">
        <v>6909</v>
      </c>
      <c r="D7351" t="str">
        <f>VLOOKUP(Planilha1!D7351,LANG!A:B,2,FALSE)</f>
        <v>DETAILED</v>
      </c>
      <c r="E7351" t="s">
        <v>17550</v>
      </c>
      <c r="F7351" t="str">
        <f>VLOOKUP(E7351,DWG_TITLES!A:B,2,FALSE)</f>
        <v>SPOOLS DE TUBULAÇÃO SISTEMA DE EXTINÇÃO DE INCÊNDIO POR CO2 BLOCO 01</v>
      </c>
    </row>
    <row r="7352" spans="1:6" x14ac:dyDescent="0.25">
      <c r="A7352" s="1">
        <v>45342</v>
      </c>
      <c r="B7352" t="str">
        <f>VLOOKUP(Planilha1!B7352,LANG!A:B,2,FALSE)</f>
        <v>PIPING</v>
      </c>
      <c r="C7352" t="s">
        <v>6910</v>
      </c>
      <c r="D7352" t="str">
        <f>VLOOKUP(Planilha1!D7352,LANG!A:B,2,FALSE)</f>
        <v>DETAILED</v>
      </c>
      <c r="E7352" t="s">
        <v>17551</v>
      </c>
      <c r="F7352" t="str">
        <f>VLOOKUP(E7352,DWG_TITLES!A:B,2,FALSE)</f>
        <v>SPOOLS DE TUBULAÇÃO SISTEMA DE EXTINÇÃO DE INCÊNDIO POR ESPUMA BLOCO 01</v>
      </c>
    </row>
    <row r="7353" spans="1:6" x14ac:dyDescent="0.25">
      <c r="A7353" s="1">
        <v>45423</v>
      </c>
      <c r="B7353" t="str">
        <f>VLOOKUP(Planilha1!B7353,LANG!A:B,2,FALSE)</f>
        <v>PIPING</v>
      </c>
      <c r="C7353" t="s">
        <v>6911</v>
      </c>
      <c r="D7353" t="str">
        <f>VLOOKUP(Planilha1!D7353,LANG!A:B,2,FALSE)</f>
        <v>DETAILED</v>
      </c>
      <c r="E7353" t="s">
        <v>17551</v>
      </c>
      <c r="F7353" t="str">
        <f>VLOOKUP(E7353,DWG_TITLES!A:B,2,FALSE)</f>
        <v>SPOOLS DE TUBULAÇÃO SISTEMA DE EXTINÇÃO DE INCÊNDIO POR ESPUMA BLOCO 01</v>
      </c>
    </row>
    <row r="7354" spans="1:6" x14ac:dyDescent="0.25">
      <c r="A7354" s="1">
        <v>45579</v>
      </c>
      <c r="B7354" t="str">
        <f>VLOOKUP(Planilha1!B7354,LANG!A:B,2,FALSE)</f>
        <v>PIPING</v>
      </c>
      <c r="C7354" t="s">
        <v>6912</v>
      </c>
      <c r="D7354" t="str">
        <f>VLOOKUP(Planilha1!D7354,LANG!A:B,2,FALSE)</f>
        <v>DETAILED</v>
      </c>
      <c r="E7354" t="s">
        <v>17551</v>
      </c>
      <c r="F7354" t="str">
        <f>VLOOKUP(E7354,DWG_TITLES!A:B,2,FALSE)</f>
        <v>SPOOLS DE TUBULAÇÃO SISTEMA DE EXTINÇÃO DE INCÊNDIO POR ESPUMA BLOCO 01</v>
      </c>
    </row>
    <row r="7355" spans="1:6" x14ac:dyDescent="0.25">
      <c r="A7355" s="1">
        <v>45593</v>
      </c>
      <c r="B7355" t="str">
        <f>VLOOKUP(Planilha1!B7355,LANG!A:B,2,FALSE)</f>
        <v>PIPING</v>
      </c>
      <c r="C7355" t="s">
        <v>6913</v>
      </c>
      <c r="D7355" t="str">
        <f>VLOOKUP(Planilha1!D7355,LANG!A:B,2,FALSE)</f>
        <v>DETAILED</v>
      </c>
      <c r="E7355" t="s">
        <v>17551</v>
      </c>
      <c r="F7355" t="str">
        <f>VLOOKUP(E7355,DWG_TITLES!A:B,2,FALSE)</f>
        <v>SPOOLS DE TUBULAÇÃO SISTEMA DE EXTINÇÃO DE INCÊNDIO POR ESPUMA BLOCO 01</v>
      </c>
    </row>
    <row r="7356" spans="1:6" x14ac:dyDescent="0.25">
      <c r="A7356" s="1">
        <v>45826</v>
      </c>
      <c r="B7356" t="str">
        <f>VLOOKUP(Planilha1!B7356,LANG!A:B,2,FALSE)</f>
        <v>PIPING</v>
      </c>
      <c r="C7356" t="s">
        <v>6914</v>
      </c>
      <c r="D7356" t="str">
        <f>VLOOKUP(Planilha1!D7356,LANG!A:B,2,FALSE)</f>
        <v>DETAILED</v>
      </c>
      <c r="E7356" t="s">
        <v>17551</v>
      </c>
      <c r="F7356" t="str">
        <f>VLOOKUP(E7356,DWG_TITLES!A:B,2,FALSE)</f>
        <v>SPOOLS DE TUBULAÇÃO SISTEMA DE EXTINÇÃO DE INCÊNDIO POR ESPUMA BLOCO 01</v>
      </c>
    </row>
    <row r="7357" spans="1:6" x14ac:dyDescent="0.25">
      <c r="A7357" s="1">
        <v>45854</v>
      </c>
      <c r="B7357" t="str">
        <f>VLOOKUP(Planilha1!B7357,LANG!A:B,2,FALSE)</f>
        <v>PIPING</v>
      </c>
      <c r="C7357" t="s">
        <v>6915</v>
      </c>
      <c r="D7357" t="str">
        <f>VLOOKUP(Planilha1!D7357,LANG!A:B,2,FALSE)</f>
        <v>DETAILED</v>
      </c>
      <c r="E7357" t="s">
        <v>17551</v>
      </c>
      <c r="F7357" t="str">
        <f>VLOOKUP(E7357,DWG_TITLES!A:B,2,FALSE)</f>
        <v>SPOOLS DE TUBULAÇÃO SISTEMA DE EXTINÇÃO DE INCÊNDIO POR ESPUMA BLOCO 01</v>
      </c>
    </row>
    <row r="7358" spans="1:6" x14ac:dyDescent="0.25">
      <c r="A7358" s="1">
        <v>46111</v>
      </c>
      <c r="B7358" t="str">
        <f>VLOOKUP(Planilha1!B7358,LANG!A:B,2,FALSE)</f>
        <v>PIPING</v>
      </c>
      <c r="C7358" t="s">
        <v>6916</v>
      </c>
      <c r="D7358" t="str">
        <f>VLOOKUP(Planilha1!D7358,LANG!A:B,2,FALSE)</f>
        <v>DETAILED</v>
      </c>
      <c r="E7358" t="s">
        <v>17551</v>
      </c>
      <c r="F7358" t="str">
        <f>VLOOKUP(E7358,DWG_TITLES!A:B,2,FALSE)</f>
        <v>SPOOLS DE TUBULAÇÃO SISTEMA DE EXTINÇÃO DE INCÊNDIO POR ESPUMA BLOCO 01</v>
      </c>
    </row>
    <row r="7359" spans="1:6" x14ac:dyDescent="0.25">
      <c r="A7359" s="1">
        <v>46111</v>
      </c>
      <c r="B7359" t="str">
        <f>VLOOKUP(Planilha1!B7359,LANG!A:B,2,FALSE)</f>
        <v>PIPING</v>
      </c>
      <c r="C7359" t="s">
        <v>6917</v>
      </c>
      <c r="D7359" t="str">
        <f>VLOOKUP(Planilha1!D7359,LANG!A:B,2,FALSE)</f>
        <v>DETAILED</v>
      </c>
      <c r="E7359" t="s">
        <v>17551</v>
      </c>
      <c r="F7359" t="str">
        <f>VLOOKUP(E7359,DWG_TITLES!A:B,2,FALSE)</f>
        <v>SPOOLS DE TUBULAÇÃO SISTEMA DE EXTINÇÃO DE INCÊNDIO POR ESPUMA BLOCO 01</v>
      </c>
    </row>
    <row r="7360" spans="1:6" x14ac:dyDescent="0.25">
      <c r="A7360" s="1">
        <v>46108</v>
      </c>
      <c r="B7360" t="str">
        <f>VLOOKUP(Planilha1!B7360,LANG!A:B,2,FALSE)</f>
        <v>PIPING</v>
      </c>
      <c r="C7360" t="s">
        <v>6918</v>
      </c>
      <c r="D7360" t="str">
        <f>VLOOKUP(Planilha1!D7360,LANG!A:B,2,FALSE)</f>
        <v>DETAILED</v>
      </c>
      <c r="E7360" t="s">
        <v>17551</v>
      </c>
      <c r="F7360" t="str">
        <f>VLOOKUP(E7360,DWG_TITLES!A:B,2,FALSE)</f>
        <v>SPOOLS DE TUBULAÇÃO SISTEMA DE EXTINÇÃO DE INCÊNDIO POR ESPUMA BLOCO 01</v>
      </c>
    </row>
    <row r="7361" spans="1:6" x14ac:dyDescent="0.25">
      <c r="A7361" s="1">
        <v>46071</v>
      </c>
      <c r="B7361" t="str">
        <f>VLOOKUP(Planilha1!B7361,LANG!A:B,2,FALSE)</f>
        <v>PIPING</v>
      </c>
      <c r="C7361" t="s">
        <v>6919</v>
      </c>
      <c r="D7361" t="str">
        <f>VLOOKUP(Planilha1!D7361,LANG!A:B,2,FALSE)</f>
        <v>DETAILED</v>
      </c>
      <c r="E7361" t="s">
        <v>17551</v>
      </c>
      <c r="F7361" t="str">
        <f>VLOOKUP(E7361,DWG_TITLES!A:B,2,FALSE)</f>
        <v>SPOOLS DE TUBULAÇÃO SISTEMA DE EXTINÇÃO DE INCÊNDIO POR ESPUMA BLOCO 01</v>
      </c>
    </row>
    <row r="7362" spans="1:6" x14ac:dyDescent="0.25">
      <c r="A7362" s="1">
        <v>46238</v>
      </c>
      <c r="B7362" t="str">
        <f>VLOOKUP(Planilha1!B7362,LANG!A:B,2,FALSE)</f>
        <v>PIPING</v>
      </c>
      <c r="C7362" t="s">
        <v>13947</v>
      </c>
      <c r="D7362" t="str">
        <f>VLOOKUP(Planilha1!D7362,LANG!A:B,2,FALSE)</f>
        <v>DETAILED</v>
      </c>
      <c r="E7362" t="s">
        <v>17552</v>
      </c>
      <c r="F7362" t="str">
        <f>VLOOKUP(E7362,DWG_TITLES!A:B,2,FALSE)</f>
        <v>FIXED GAS (CO2) SYSTEMDIAGRAM</v>
      </c>
    </row>
    <row r="7363" spans="1:6" x14ac:dyDescent="0.25">
      <c r="A7363" s="1">
        <v>45357</v>
      </c>
      <c r="B7363" t="str">
        <f>VLOOKUP(Planilha1!B7363,LANG!A:B,2,FALSE)</f>
        <v>PIPING</v>
      </c>
      <c r="C7363" t="s">
        <v>6920</v>
      </c>
      <c r="D7363" t="str">
        <f>VLOOKUP(Planilha1!D7363,LANG!A:B,2,FALSE)</f>
        <v>DETAILED</v>
      </c>
      <c r="E7363" t="s">
        <v>17553</v>
      </c>
      <c r="F7363" t="str">
        <f>VLOOKUP(E7363,DWG_TITLES!A:B,2,FALSE)</f>
        <v>ARRANJO DE TUBULAÇÃO SISTEMA DE EXTINÇÃO DE INCÊNDIO POR CO2 BLOCO 01</v>
      </c>
    </row>
    <row r="7364" spans="1:6" x14ac:dyDescent="0.25">
      <c r="A7364" s="1">
        <v>45419</v>
      </c>
      <c r="B7364" t="str">
        <f>VLOOKUP(Planilha1!B7364,LANG!A:B,2,FALSE)</f>
        <v>PIPING</v>
      </c>
      <c r="C7364" t="s">
        <v>6921</v>
      </c>
      <c r="D7364" t="str">
        <f>VLOOKUP(Planilha1!D7364,LANG!A:B,2,FALSE)</f>
        <v>DETAILED</v>
      </c>
      <c r="E7364" t="s">
        <v>17553</v>
      </c>
      <c r="F7364" t="str">
        <f>VLOOKUP(E7364,DWG_TITLES!A:B,2,FALSE)</f>
        <v>ARRANJO DE TUBULAÇÃO SISTEMA DE EXTINÇÃO DE INCÊNDIO POR CO2 BLOCO 01</v>
      </c>
    </row>
    <row r="7365" spans="1:6" x14ac:dyDescent="0.25">
      <c r="A7365" s="1">
        <v>45590</v>
      </c>
      <c r="B7365" t="str">
        <f>VLOOKUP(Planilha1!B7365,LANG!A:B,2,FALSE)</f>
        <v>PIPING</v>
      </c>
      <c r="C7365" t="s">
        <v>6922</v>
      </c>
      <c r="D7365" t="str">
        <f>VLOOKUP(Planilha1!D7365,LANG!A:B,2,FALSE)</f>
        <v>DETAILED</v>
      </c>
      <c r="E7365" t="s">
        <v>17553</v>
      </c>
      <c r="F7365" t="str">
        <f>VLOOKUP(E7365,DWG_TITLES!A:B,2,FALSE)</f>
        <v>ARRANJO DE TUBULAÇÃO SISTEMA DE EXTINÇÃO DE INCÊNDIO POR CO2 BLOCO 01</v>
      </c>
    </row>
    <row r="7366" spans="1:6" x14ac:dyDescent="0.25">
      <c r="A7366" s="1">
        <v>46108</v>
      </c>
      <c r="B7366" t="str">
        <f>VLOOKUP(Planilha1!B7366,LANG!A:B,2,FALSE)</f>
        <v>PIPING</v>
      </c>
      <c r="C7366" t="s">
        <v>6923</v>
      </c>
      <c r="D7366" t="str">
        <f>VLOOKUP(Planilha1!D7366,LANG!A:B,2,FALSE)</f>
        <v>DETAILED</v>
      </c>
      <c r="E7366" t="s">
        <v>17553</v>
      </c>
      <c r="F7366" t="str">
        <f>VLOOKUP(E7366,DWG_TITLES!A:B,2,FALSE)</f>
        <v>ARRANJO DE TUBULAÇÃO SISTEMA DE EXTINÇÃO DE INCÊNDIO POR CO2 BLOCO 01</v>
      </c>
    </row>
    <row r="7367" spans="1:6" x14ac:dyDescent="0.25">
      <c r="A7367" s="1">
        <v>45356</v>
      </c>
      <c r="B7367" t="str">
        <f>VLOOKUP(Planilha1!B7367,LANG!A:B,2,FALSE)</f>
        <v>PIPING</v>
      </c>
      <c r="C7367" t="s">
        <v>6924</v>
      </c>
      <c r="D7367" t="str">
        <f>VLOOKUP(Planilha1!D7367,LANG!A:B,2,FALSE)</f>
        <v>DETAILED</v>
      </c>
      <c r="E7367" t="s">
        <v>17554</v>
      </c>
      <c r="F7367" t="str">
        <f>VLOOKUP(E7367,DWG_TITLES!A:B,2,FALSE)</f>
        <v>ARRANJO DE TUBULAÇÃO SISTEMA DE EXTINÇÃO DE INCÊNDIO POR ESPUMA BLOCO 01</v>
      </c>
    </row>
    <row r="7368" spans="1:6" x14ac:dyDescent="0.25">
      <c r="A7368" s="1">
        <v>45460</v>
      </c>
      <c r="B7368" t="str">
        <f>VLOOKUP(Planilha1!B7368,LANG!A:B,2,FALSE)</f>
        <v>PIPING</v>
      </c>
      <c r="C7368" t="s">
        <v>6925</v>
      </c>
      <c r="D7368" t="str">
        <f>VLOOKUP(Planilha1!D7368,LANG!A:B,2,FALSE)</f>
        <v>DETAILED</v>
      </c>
      <c r="E7368" t="s">
        <v>17554</v>
      </c>
      <c r="F7368" t="str">
        <f>VLOOKUP(E7368,DWG_TITLES!A:B,2,FALSE)</f>
        <v>ARRANJO DE TUBULAÇÃO SISTEMA DE EXTINÇÃO DE INCÊNDIO POR ESPUMA BLOCO 01</v>
      </c>
    </row>
    <row r="7369" spans="1:6" x14ac:dyDescent="0.25">
      <c r="A7369" s="1">
        <v>45590</v>
      </c>
      <c r="B7369" t="str">
        <f>VLOOKUP(Planilha1!B7369,LANG!A:B,2,FALSE)</f>
        <v>PIPING</v>
      </c>
      <c r="C7369" t="s">
        <v>6926</v>
      </c>
      <c r="D7369" t="str">
        <f>VLOOKUP(Planilha1!D7369,LANG!A:B,2,FALSE)</f>
        <v>DETAILED</v>
      </c>
      <c r="E7369" t="s">
        <v>17554</v>
      </c>
      <c r="F7369" t="str">
        <f>VLOOKUP(E7369,DWG_TITLES!A:B,2,FALSE)</f>
        <v>ARRANJO DE TUBULAÇÃO SISTEMA DE EXTINÇÃO DE INCÊNDIO POR ESPUMA BLOCO 01</v>
      </c>
    </row>
    <row r="7370" spans="1:6" x14ac:dyDescent="0.25">
      <c r="A7370" s="1">
        <v>46108</v>
      </c>
      <c r="B7370" t="str">
        <f>VLOOKUP(Planilha1!B7370,LANG!A:B,2,FALSE)</f>
        <v>PIPING</v>
      </c>
      <c r="C7370" t="s">
        <v>6927</v>
      </c>
      <c r="D7370" t="str">
        <f>VLOOKUP(Planilha1!D7370,LANG!A:B,2,FALSE)</f>
        <v>DETAILED</v>
      </c>
      <c r="E7370" t="s">
        <v>17554</v>
      </c>
      <c r="F7370" t="str">
        <f>VLOOKUP(E7370,DWG_TITLES!A:B,2,FALSE)</f>
        <v>ARRANJO DE TUBULAÇÃO SISTEMA DE EXTINÇÃO DE INCÊNDIO POR ESPUMA BLOCO 01</v>
      </c>
    </row>
    <row r="7371" spans="1:6" x14ac:dyDescent="0.25">
      <c r="A7371" s="1">
        <v>45377</v>
      </c>
      <c r="B7371" t="str">
        <f>VLOOKUP(Planilha1!B7371,LANG!A:B,2,FALSE)</f>
        <v>PIPING</v>
      </c>
      <c r="C7371" t="s">
        <v>6928</v>
      </c>
      <c r="D7371" t="str">
        <f>VLOOKUP(Planilha1!D7371,LANG!A:B,2,FALSE)</f>
        <v>DETAILED</v>
      </c>
      <c r="E7371" t="s">
        <v>17555</v>
      </c>
      <c r="F7371" t="str">
        <f>VLOOKUP(E7371,DWG_TITLES!A:B,2,FALSE)</f>
        <v>ARRANJO DE TUBULAÇÃO SISTEMA DE EXTINÇÃO DE INCÊNDIO POR NÉVOA DE ÁGUA BLOCO 01</v>
      </c>
    </row>
    <row r="7372" spans="1:6" x14ac:dyDescent="0.25">
      <c r="A7372" s="1">
        <v>45399</v>
      </c>
      <c r="B7372" t="str">
        <f>VLOOKUP(Planilha1!B7372,LANG!A:B,2,FALSE)</f>
        <v>PIPING</v>
      </c>
      <c r="C7372" t="s">
        <v>6929</v>
      </c>
      <c r="D7372" t="str">
        <f>VLOOKUP(Planilha1!D7372,LANG!A:B,2,FALSE)</f>
        <v>DETAILED</v>
      </c>
      <c r="E7372" t="s">
        <v>17555</v>
      </c>
      <c r="F7372" t="str">
        <f>VLOOKUP(E7372,DWG_TITLES!A:B,2,FALSE)</f>
        <v>ARRANJO DE TUBULAÇÃO SISTEMA DE EXTINÇÃO DE INCÊNDIO POR NÉVOA DE ÁGUA BLOCO 01</v>
      </c>
    </row>
    <row r="7373" spans="1:6" x14ac:dyDescent="0.25">
      <c r="A7373" s="1">
        <v>45434</v>
      </c>
      <c r="B7373" t="str">
        <f>VLOOKUP(Planilha1!B7373,LANG!A:B,2,FALSE)</f>
        <v>PIPING</v>
      </c>
      <c r="C7373" t="s">
        <v>6930</v>
      </c>
      <c r="D7373" t="str">
        <f>VLOOKUP(Planilha1!D7373,LANG!A:B,2,FALSE)</f>
        <v>DETAILED</v>
      </c>
      <c r="E7373" t="s">
        <v>17555</v>
      </c>
      <c r="F7373" t="str">
        <f>VLOOKUP(E7373,DWG_TITLES!A:B,2,FALSE)</f>
        <v>ARRANJO DE TUBULAÇÃO SISTEMA DE EXTINÇÃO DE INCÊNDIO POR NÉVOA DE ÁGUA BLOCO 01</v>
      </c>
    </row>
    <row r="7374" spans="1:6" x14ac:dyDescent="0.25">
      <c r="A7374" s="1">
        <v>45593</v>
      </c>
      <c r="B7374" t="str">
        <f>VLOOKUP(Planilha1!B7374,LANG!A:B,2,FALSE)</f>
        <v>PIPING</v>
      </c>
      <c r="C7374" t="s">
        <v>6931</v>
      </c>
      <c r="D7374" t="str">
        <f>VLOOKUP(Planilha1!D7374,LANG!A:B,2,FALSE)</f>
        <v>DETAILED</v>
      </c>
      <c r="E7374" t="s">
        <v>17555</v>
      </c>
      <c r="F7374" t="str">
        <f>VLOOKUP(E7374,DWG_TITLES!A:B,2,FALSE)</f>
        <v>ARRANJO DE TUBULAÇÃO SISTEMA DE EXTINÇÃO DE INCÊNDIO POR NÉVOA DE ÁGUA BLOCO 01</v>
      </c>
    </row>
    <row r="7375" spans="1:6" x14ac:dyDescent="0.25">
      <c r="A7375" s="1">
        <v>46184</v>
      </c>
      <c r="B7375" t="str">
        <f>VLOOKUP(Planilha1!B7375,LANG!A:B,2,FALSE)</f>
        <v>PIPING</v>
      </c>
      <c r="C7375" t="s">
        <v>13483</v>
      </c>
      <c r="D7375" t="str">
        <f>VLOOKUP(Planilha1!D7375,LANG!A:B,2,FALSE)</f>
        <v>DETAILED</v>
      </c>
      <c r="E7375" t="s">
        <v>17555</v>
      </c>
      <c r="F7375" t="str">
        <f>VLOOKUP(E7375,DWG_TITLES!A:B,2,FALSE)</f>
        <v>ARRANJO DE TUBULAÇÃO SISTEMA DE EXTINÇÃO DE INCÊNDIO POR NÉVOA DE ÁGUA BLOCO 01</v>
      </c>
    </row>
    <row r="7376" spans="1:6" x14ac:dyDescent="0.25">
      <c r="A7376" s="1">
        <v>45398</v>
      </c>
      <c r="B7376" t="str">
        <f>VLOOKUP(Planilha1!B7376,LANG!A:B,2,FALSE)</f>
        <v>PIPING</v>
      </c>
      <c r="C7376" t="s">
        <v>6932</v>
      </c>
      <c r="D7376" t="str">
        <f>VLOOKUP(Planilha1!D7376,LANG!A:B,2,FALSE)</f>
        <v>DETAILED</v>
      </c>
      <c r="E7376" t="s">
        <v>17556</v>
      </c>
      <c r="F7376" t="str">
        <f>VLOOKUP(E7376,DWG_TITLES!A:B,2,FALSE)</f>
        <v>ARRANJO DE TUBULAÇÃO SISTEMA DE EXTINÇÃO DE INCÊNDIO POR NÉVOA DE ÁGUA BLOCO 02</v>
      </c>
    </row>
    <row r="7377" spans="1:6" x14ac:dyDescent="0.25">
      <c r="A7377" s="1">
        <v>45520</v>
      </c>
      <c r="B7377" t="str">
        <f>VLOOKUP(Planilha1!B7377,LANG!A:B,2,FALSE)</f>
        <v>PIPING</v>
      </c>
      <c r="C7377" t="s">
        <v>6933</v>
      </c>
      <c r="D7377" t="str">
        <f>VLOOKUP(Planilha1!D7377,LANG!A:B,2,FALSE)</f>
        <v>DETAILED</v>
      </c>
      <c r="E7377" t="s">
        <v>17556</v>
      </c>
      <c r="F7377" t="str">
        <f>VLOOKUP(E7377,DWG_TITLES!A:B,2,FALSE)</f>
        <v>ARRANJO DE TUBULAÇÃO SISTEMA DE EXTINÇÃO DE INCÊNDIO POR NÉVOA DE ÁGUA BLOCO 02</v>
      </c>
    </row>
    <row r="7378" spans="1:6" x14ac:dyDescent="0.25">
      <c r="A7378" s="1">
        <v>45692</v>
      </c>
      <c r="B7378" t="str">
        <f>VLOOKUP(Planilha1!B7378,LANG!A:B,2,FALSE)</f>
        <v>PIPING</v>
      </c>
      <c r="C7378" t="s">
        <v>6934</v>
      </c>
      <c r="D7378" t="str">
        <f>VLOOKUP(Planilha1!D7378,LANG!A:B,2,FALSE)</f>
        <v>DETAILED</v>
      </c>
      <c r="E7378" t="s">
        <v>17556</v>
      </c>
      <c r="F7378" t="str">
        <f>VLOOKUP(E7378,DWG_TITLES!A:B,2,FALSE)</f>
        <v>ARRANJO DE TUBULAÇÃO SISTEMA DE EXTINÇÃO DE INCÊNDIO POR NÉVOA DE ÁGUA BLOCO 02</v>
      </c>
    </row>
    <row r="7379" spans="1:6" x14ac:dyDescent="0.25">
      <c r="A7379" s="1">
        <v>46108</v>
      </c>
      <c r="B7379" t="str">
        <f>VLOOKUP(Planilha1!B7379,LANG!A:B,2,FALSE)</f>
        <v>PIPING</v>
      </c>
      <c r="C7379" t="s">
        <v>6935</v>
      </c>
      <c r="D7379" t="str">
        <f>VLOOKUP(Planilha1!D7379,LANG!A:B,2,FALSE)</f>
        <v>DETAILED</v>
      </c>
      <c r="E7379" t="s">
        <v>17556</v>
      </c>
      <c r="F7379" t="str">
        <f>VLOOKUP(E7379,DWG_TITLES!A:B,2,FALSE)</f>
        <v>ARRANJO DE TUBULAÇÃO SISTEMA DE EXTINÇÃO DE INCÊNDIO POR NÉVOA DE ÁGUA BLOCO 02</v>
      </c>
    </row>
    <row r="7380" spans="1:6" x14ac:dyDescent="0.25">
      <c r="A7380" s="1">
        <v>45453</v>
      </c>
      <c r="B7380" t="str">
        <f>VLOOKUP(Planilha1!B7380,LANG!A:B,2,FALSE)</f>
        <v>PIPING</v>
      </c>
      <c r="C7380" t="s">
        <v>6936</v>
      </c>
      <c r="D7380" t="str">
        <f>VLOOKUP(Planilha1!D7380,LANG!A:B,2,FALSE)</f>
        <v>DETAILED</v>
      </c>
      <c r="E7380" t="s">
        <v>17557</v>
      </c>
      <c r="F7380" t="str">
        <f>VLOOKUP(E7380,DWG_TITLES!A:B,2,FALSE)</f>
        <v>ARRANJO DE TUBULAÇÃO SISTEMA DE EXTINÇÃO DE INCÊNDIO POR NÉVOA DE ÁGUA BLOCO 03</v>
      </c>
    </row>
    <row r="7381" spans="1:6" x14ac:dyDescent="0.25">
      <c r="A7381" s="1">
        <v>45541</v>
      </c>
      <c r="B7381" t="str">
        <f>VLOOKUP(Planilha1!B7381,LANG!A:B,2,FALSE)</f>
        <v>PIPING</v>
      </c>
      <c r="C7381" t="s">
        <v>6937</v>
      </c>
      <c r="D7381" t="str">
        <f>VLOOKUP(Planilha1!D7381,LANG!A:B,2,FALSE)</f>
        <v>DETAILED</v>
      </c>
      <c r="E7381" t="s">
        <v>17557</v>
      </c>
      <c r="F7381" t="str">
        <f>VLOOKUP(E7381,DWG_TITLES!A:B,2,FALSE)</f>
        <v>ARRANJO DE TUBULAÇÃO SISTEMA DE EXTINÇÃO DE INCÊNDIO POR NÉVOA DE ÁGUA BLOCO 03</v>
      </c>
    </row>
    <row r="7382" spans="1:6" x14ac:dyDescent="0.25">
      <c r="A7382" s="1">
        <v>45698</v>
      </c>
      <c r="B7382" t="str">
        <f>VLOOKUP(Planilha1!B7382,LANG!A:B,2,FALSE)</f>
        <v>PIPING</v>
      </c>
      <c r="C7382" t="s">
        <v>6938</v>
      </c>
      <c r="D7382" t="str">
        <f>VLOOKUP(Planilha1!D7382,LANG!A:B,2,FALSE)</f>
        <v>DETAILED</v>
      </c>
      <c r="E7382" t="s">
        <v>17557</v>
      </c>
      <c r="F7382" t="str">
        <f>VLOOKUP(E7382,DWG_TITLES!A:B,2,FALSE)</f>
        <v>ARRANJO DE TUBULAÇÃO SISTEMA DE EXTINÇÃO DE INCÊNDIO POR NÉVOA DE ÁGUA BLOCO 03</v>
      </c>
    </row>
    <row r="7383" spans="1:6" x14ac:dyDescent="0.25">
      <c r="A7383" s="1">
        <v>46142</v>
      </c>
      <c r="B7383" t="str">
        <f>VLOOKUP(Planilha1!B7383,LANG!A:B,2,FALSE)</f>
        <v>PIPING</v>
      </c>
      <c r="C7383" t="s">
        <v>6939</v>
      </c>
      <c r="D7383" t="str">
        <f>VLOOKUP(Planilha1!D7383,LANG!A:B,2,FALSE)</f>
        <v>DETAILED</v>
      </c>
      <c r="E7383" t="s">
        <v>17557</v>
      </c>
      <c r="F7383" t="str">
        <f>VLOOKUP(E7383,DWG_TITLES!A:B,2,FALSE)</f>
        <v>ARRANJO DE TUBULAÇÃO SISTEMA DE EXTINÇÃO DE INCÊNDIO POR NÉVOA DE ÁGUA BLOCO 03</v>
      </c>
    </row>
    <row r="7384" spans="1:6" x14ac:dyDescent="0.25">
      <c r="A7384" s="1">
        <v>45391</v>
      </c>
      <c r="B7384" t="str">
        <f>VLOOKUP(Planilha1!B7384,LANG!A:B,2,FALSE)</f>
        <v>PIPING</v>
      </c>
      <c r="C7384" t="s">
        <v>6940</v>
      </c>
      <c r="D7384" t="str">
        <f>VLOOKUP(Planilha1!D7384,LANG!A:B,2,FALSE)</f>
        <v>DETAILED</v>
      </c>
      <c r="E7384" t="s">
        <v>17558</v>
      </c>
      <c r="F7384" t="str">
        <f>VLOOKUP(E7384,DWG_TITLES!A:B,2,FALSE)</f>
        <v>ARRANJO DE TUBULAÇÃO SISTEMA DE EXTINÇÃO DE INCÊNDIO POR CO2 BLOCO 04</v>
      </c>
    </row>
    <row r="7385" spans="1:6" x14ac:dyDescent="0.25">
      <c r="A7385" s="1">
        <v>45528</v>
      </c>
      <c r="B7385" t="str">
        <f>VLOOKUP(Planilha1!B7385,LANG!A:B,2,FALSE)</f>
        <v>PIPING</v>
      </c>
      <c r="C7385" t="s">
        <v>6941</v>
      </c>
      <c r="D7385" t="str">
        <f>VLOOKUP(Planilha1!D7385,LANG!A:B,2,FALSE)</f>
        <v>DETAILED</v>
      </c>
      <c r="E7385" t="s">
        <v>17558</v>
      </c>
      <c r="F7385" t="str">
        <f>VLOOKUP(E7385,DWG_TITLES!A:B,2,FALSE)</f>
        <v>ARRANJO DE TUBULAÇÃO SISTEMA DE EXTINÇÃO DE INCÊNDIO POR CO2 BLOCO 04</v>
      </c>
    </row>
    <row r="7386" spans="1:6" x14ac:dyDescent="0.25">
      <c r="A7386" s="1">
        <v>45723</v>
      </c>
      <c r="B7386" t="str">
        <f>VLOOKUP(Planilha1!B7386,LANG!A:B,2,FALSE)</f>
        <v>PIPING</v>
      </c>
      <c r="C7386" t="s">
        <v>6942</v>
      </c>
      <c r="D7386" t="str">
        <f>VLOOKUP(Planilha1!D7386,LANG!A:B,2,FALSE)</f>
        <v>DETAILED</v>
      </c>
      <c r="E7386" t="s">
        <v>17558</v>
      </c>
      <c r="F7386" t="str">
        <f>VLOOKUP(E7386,DWG_TITLES!A:B,2,FALSE)</f>
        <v>ARRANJO DE TUBULAÇÃO SISTEMA DE EXTINÇÃO DE INCÊNDIO POR CO2 BLOCO 04</v>
      </c>
    </row>
    <row r="7387" spans="1:6" x14ac:dyDescent="0.25">
      <c r="A7387" s="1">
        <v>46108</v>
      </c>
      <c r="B7387" t="str">
        <f>VLOOKUP(Planilha1!B7387,LANG!A:B,2,FALSE)</f>
        <v>PIPING</v>
      </c>
      <c r="C7387" t="s">
        <v>6943</v>
      </c>
      <c r="D7387" t="str">
        <f>VLOOKUP(Planilha1!D7387,LANG!A:B,2,FALSE)</f>
        <v>DETAILED</v>
      </c>
      <c r="E7387" t="s">
        <v>17558</v>
      </c>
      <c r="F7387" t="str">
        <f>VLOOKUP(E7387,DWG_TITLES!A:B,2,FALSE)</f>
        <v>ARRANJO DE TUBULAÇÃO SISTEMA DE EXTINÇÃO DE INCÊNDIO POR CO2 BLOCO 04</v>
      </c>
    </row>
    <row r="7388" spans="1:6" x14ac:dyDescent="0.25">
      <c r="A7388" s="1">
        <v>45397</v>
      </c>
      <c r="B7388" t="str">
        <f>VLOOKUP(Planilha1!B7388,LANG!A:B,2,FALSE)</f>
        <v>PIPING</v>
      </c>
      <c r="C7388" t="s">
        <v>6944</v>
      </c>
      <c r="D7388" t="str">
        <f>VLOOKUP(Planilha1!D7388,LANG!A:B,2,FALSE)</f>
        <v>DETAILED</v>
      </c>
      <c r="E7388" t="s">
        <v>17559</v>
      </c>
      <c r="F7388" t="str">
        <f>VLOOKUP(E7388,DWG_TITLES!A:B,2,FALSE)</f>
        <v>ARRANJO DE TUBULAÇÃO SISTEMA DE EXTINÇÃO DE INCÊNDIO POR ESPUMA BLOCO 04</v>
      </c>
    </row>
    <row r="7389" spans="1:6" x14ac:dyDescent="0.25">
      <c r="A7389" s="1">
        <v>45523</v>
      </c>
      <c r="B7389" t="str">
        <f>VLOOKUP(Planilha1!B7389,LANG!A:B,2,FALSE)</f>
        <v>PIPING</v>
      </c>
      <c r="C7389" t="s">
        <v>6945</v>
      </c>
      <c r="D7389" t="str">
        <f>VLOOKUP(Planilha1!D7389,LANG!A:B,2,FALSE)</f>
        <v>DETAILED</v>
      </c>
      <c r="E7389" t="s">
        <v>17559</v>
      </c>
      <c r="F7389" t="str">
        <f>VLOOKUP(E7389,DWG_TITLES!A:B,2,FALSE)</f>
        <v>ARRANJO DE TUBULAÇÃO SISTEMA DE EXTINÇÃO DE INCÊNDIO POR ESPUMA BLOCO 04</v>
      </c>
    </row>
    <row r="7390" spans="1:6" x14ac:dyDescent="0.25">
      <c r="A7390" s="1">
        <v>45705</v>
      </c>
      <c r="B7390" t="str">
        <f>VLOOKUP(Planilha1!B7390,LANG!A:B,2,FALSE)</f>
        <v>PIPING</v>
      </c>
      <c r="C7390" t="s">
        <v>6946</v>
      </c>
      <c r="D7390" t="str">
        <f>VLOOKUP(Planilha1!D7390,LANG!A:B,2,FALSE)</f>
        <v>DETAILED</v>
      </c>
      <c r="E7390" t="s">
        <v>17559</v>
      </c>
      <c r="F7390" t="str">
        <f>VLOOKUP(E7390,DWG_TITLES!A:B,2,FALSE)</f>
        <v>ARRANJO DE TUBULAÇÃO SISTEMA DE EXTINÇÃO DE INCÊNDIO POR ESPUMA BLOCO 04</v>
      </c>
    </row>
    <row r="7391" spans="1:6" x14ac:dyDescent="0.25">
      <c r="A7391" s="1">
        <v>46108</v>
      </c>
      <c r="B7391" t="str">
        <f>VLOOKUP(Planilha1!B7391,LANG!A:B,2,FALSE)</f>
        <v>PIPING</v>
      </c>
      <c r="C7391" t="s">
        <v>6947</v>
      </c>
      <c r="D7391" t="str">
        <f>VLOOKUP(Planilha1!D7391,LANG!A:B,2,FALSE)</f>
        <v>DETAILED</v>
      </c>
      <c r="E7391" t="s">
        <v>17559</v>
      </c>
      <c r="F7391" t="str">
        <f>VLOOKUP(E7391,DWG_TITLES!A:B,2,FALSE)</f>
        <v>ARRANJO DE TUBULAÇÃO SISTEMA DE EXTINÇÃO DE INCÊNDIO POR ESPUMA BLOCO 04</v>
      </c>
    </row>
    <row r="7392" spans="1:6" x14ac:dyDescent="0.25">
      <c r="A7392" s="1">
        <v>45401</v>
      </c>
      <c r="B7392" t="str">
        <f>VLOOKUP(Planilha1!B7392,LANG!A:B,2,FALSE)</f>
        <v>PIPING</v>
      </c>
      <c r="C7392" t="s">
        <v>6948</v>
      </c>
      <c r="D7392" t="str">
        <f>VLOOKUP(Planilha1!D7392,LANG!A:B,2,FALSE)</f>
        <v>DETAILED</v>
      </c>
      <c r="E7392" t="s">
        <v>17560</v>
      </c>
      <c r="F7392" t="str">
        <f>VLOOKUP(E7392,DWG_TITLES!A:B,2,FALSE)</f>
        <v>ARRANJO DE TUBULAÇÃO SISTEMA DE EXTINÇÃO DE INCÊNDIO POR NÉVOA DE ÁGUA BLOCO 04</v>
      </c>
    </row>
    <row r="7393" spans="1:6" x14ac:dyDescent="0.25">
      <c r="A7393" s="1">
        <v>45539</v>
      </c>
      <c r="B7393" t="str">
        <f>VLOOKUP(Planilha1!B7393,LANG!A:B,2,FALSE)</f>
        <v>PIPING</v>
      </c>
      <c r="C7393" t="s">
        <v>6949</v>
      </c>
      <c r="D7393" t="str">
        <f>VLOOKUP(Planilha1!D7393,LANG!A:B,2,FALSE)</f>
        <v>DETAILED</v>
      </c>
      <c r="E7393" t="s">
        <v>17560</v>
      </c>
      <c r="F7393" t="str">
        <f>VLOOKUP(E7393,DWG_TITLES!A:B,2,FALSE)</f>
        <v>ARRANJO DE TUBULAÇÃO SISTEMA DE EXTINÇÃO DE INCÊNDIO POR NÉVOA DE ÁGUA BLOCO 04</v>
      </c>
    </row>
    <row r="7394" spans="1:6" x14ac:dyDescent="0.25">
      <c r="A7394" s="1">
        <v>45727</v>
      </c>
      <c r="B7394" t="str">
        <f>VLOOKUP(Planilha1!B7394,LANG!A:B,2,FALSE)</f>
        <v>PIPING</v>
      </c>
      <c r="C7394" t="s">
        <v>6950</v>
      </c>
      <c r="D7394" t="str">
        <f>VLOOKUP(Planilha1!D7394,LANG!A:B,2,FALSE)</f>
        <v>DETAILED</v>
      </c>
      <c r="E7394" t="s">
        <v>17560</v>
      </c>
      <c r="F7394" t="str">
        <f>VLOOKUP(E7394,DWG_TITLES!A:B,2,FALSE)</f>
        <v>ARRANJO DE TUBULAÇÃO SISTEMA DE EXTINÇÃO DE INCÊNDIO POR NÉVOA DE ÁGUA BLOCO 04</v>
      </c>
    </row>
    <row r="7395" spans="1:6" x14ac:dyDescent="0.25">
      <c r="A7395" s="1">
        <v>46188</v>
      </c>
      <c r="B7395" t="str">
        <f>VLOOKUP(Planilha1!B7395,LANG!A:B,2,FALSE)</f>
        <v>PIPING</v>
      </c>
      <c r="C7395" t="s">
        <v>13484</v>
      </c>
      <c r="D7395" t="str">
        <f>VLOOKUP(Planilha1!D7395,LANG!A:B,2,FALSE)</f>
        <v>DETAILED</v>
      </c>
      <c r="E7395" t="s">
        <v>17560</v>
      </c>
      <c r="F7395" t="str">
        <f>VLOOKUP(E7395,DWG_TITLES!A:B,2,FALSE)</f>
        <v>ARRANJO DE TUBULAÇÃO SISTEMA DE EXTINÇÃO DE INCÊNDIO POR NÉVOA DE ÁGUA BLOCO 04</v>
      </c>
    </row>
    <row r="7396" spans="1:6" x14ac:dyDescent="0.25">
      <c r="A7396" s="1">
        <v>45370</v>
      </c>
      <c r="B7396" t="str">
        <f>VLOOKUP(Planilha1!B7396,LANG!A:B,2,FALSE)</f>
        <v>PIPING</v>
      </c>
      <c r="C7396" t="s">
        <v>6951</v>
      </c>
      <c r="D7396" t="str">
        <f>VLOOKUP(Planilha1!D7396,LANG!A:B,2,FALSE)</f>
        <v>DETAILED</v>
      </c>
      <c r="E7396" t="s">
        <v>17561</v>
      </c>
      <c r="F7396" t="str">
        <f>VLOOKUP(E7396,DWG_TITLES!A:B,2,FALSE)</f>
        <v>ARRANJO DE TUBULAÇÃO SISTEMA DE EXTINÇÃO DE INCÊNDIO POR CO2 BLOCO 05</v>
      </c>
    </row>
    <row r="7397" spans="1:6" x14ac:dyDescent="0.25">
      <c r="A7397" s="1">
        <v>45411</v>
      </c>
      <c r="B7397" t="str">
        <f>VLOOKUP(Planilha1!B7397,LANG!A:B,2,FALSE)</f>
        <v>PIPING</v>
      </c>
      <c r="C7397" t="s">
        <v>6952</v>
      </c>
      <c r="D7397" t="str">
        <f>VLOOKUP(Planilha1!D7397,LANG!A:B,2,FALSE)</f>
        <v>DETAILED</v>
      </c>
      <c r="E7397" t="s">
        <v>17561</v>
      </c>
      <c r="F7397" t="str">
        <f>VLOOKUP(E7397,DWG_TITLES!A:B,2,FALSE)</f>
        <v>ARRANJO DE TUBULAÇÃO SISTEMA DE EXTINÇÃO DE INCÊNDIO POR CO2 BLOCO 05</v>
      </c>
    </row>
    <row r="7398" spans="1:6" x14ac:dyDescent="0.25">
      <c r="A7398" s="1">
        <v>45446</v>
      </c>
      <c r="B7398" t="str">
        <f>VLOOKUP(Planilha1!B7398,LANG!A:B,2,FALSE)</f>
        <v>PIPING</v>
      </c>
      <c r="C7398" t="s">
        <v>6953</v>
      </c>
      <c r="D7398" t="str">
        <f>VLOOKUP(Planilha1!D7398,LANG!A:B,2,FALSE)</f>
        <v>DETAILED</v>
      </c>
      <c r="E7398" t="s">
        <v>17561</v>
      </c>
      <c r="F7398" t="str">
        <f>VLOOKUP(E7398,DWG_TITLES!A:B,2,FALSE)</f>
        <v>ARRANJO DE TUBULAÇÃO SISTEMA DE EXTINÇÃO DE INCÊNDIO POR CO2 BLOCO 05</v>
      </c>
    </row>
    <row r="7399" spans="1:6" x14ac:dyDescent="0.25">
      <c r="A7399" s="1">
        <v>45372</v>
      </c>
      <c r="B7399" t="str">
        <f>VLOOKUP(Planilha1!B7399,LANG!A:B,2,FALSE)</f>
        <v>PIPING</v>
      </c>
      <c r="C7399" t="s">
        <v>6954</v>
      </c>
      <c r="D7399" t="str">
        <f>VLOOKUP(Planilha1!D7399,LANG!A:B,2,FALSE)</f>
        <v>DETAILED</v>
      </c>
      <c r="E7399" t="s">
        <v>17562</v>
      </c>
      <c r="F7399" t="str">
        <f>VLOOKUP(E7399,DWG_TITLES!A:B,2,FALSE)</f>
        <v>ARRANJO DE TUBULAÇÃO SISTEMA DE EXTINÇÃO DE INCÊNDIO POR CO2 BLOCO 06</v>
      </c>
    </row>
    <row r="7400" spans="1:6" x14ac:dyDescent="0.25">
      <c r="A7400" s="1">
        <v>45499</v>
      </c>
      <c r="B7400" t="str">
        <f>VLOOKUP(Planilha1!B7400,LANG!A:B,2,FALSE)</f>
        <v>PIPING</v>
      </c>
      <c r="C7400" t="s">
        <v>6955</v>
      </c>
      <c r="D7400" t="str">
        <f>VLOOKUP(Planilha1!D7400,LANG!A:B,2,FALSE)</f>
        <v>DETAILED</v>
      </c>
      <c r="E7400" t="s">
        <v>17562</v>
      </c>
      <c r="F7400" t="str">
        <f>VLOOKUP(E7400,DWG_TITLES!A:B,2,FALSE)</f>
        <v>ARRANJO DE TUBULAÇÃO SISTEMA DE EXTINÇÃO DE INCÊNDIO POR CO2 BLOCO 06</v>
      </c>
    </row>
    <row r="7401" spans="1:6" x14ac:dyDescent="0.25">
      <c r="A7401" s="1">
        <v>45509</v>
      </c>
      <c r="B7401" t="str">
        <f>VLOOKUP(Planilha1!B7401,LANG!A:B,2,FALSE)</f>
        <v>PIPING</v>
      </c>
      <c r="C7401" t="s">
        <v>6956</v>
      </c>
      <c r="D7401" t="str">
        <f>VLOOKUP(Planilha1!D7401,LANG!A:B,2,FALSE)</f>
        <v>DETAILED</v>
      </c>
      <c r="E7401" t="s">
        <v>17562</v>
      </c>
      <c r="F7401" t="str">
        <f>VLOOKUP(E7401,DWG_TITLES!A:B,2,FALSE)</f>
        <v>ARRANJO DE TUBULAÇÃO SISTEMA DE EXTINÇÃO DE INCÊNDIO POR CO2 BLOCO 06</v>
      </c>
    </row>
    <row r="7402" spans="1:6" x14ac:dyDescent="0.25">
      <c r="A7402" s="1">
        <v>45541</v>
      </c>
      <c r="B7402" t="str">
        <f>VLOOKUP(Planilha1!B7402,LANG!A:B,2,FALSE)</f>
        <v>PIPING</v>
      </c>
      <c r="C7402" t="s">
        <v>6957</v>
      </c>
      <c r="D7402" t="str">
        <f>VLOOKUP(Planilha1!D7402,LANG!A:B,2,FALSE)</f>
        <v>DETAILED</v>
      </c>
      <c r="E7402" t="s">
        <v>17562</v>
      </c>
      <c r="F7402" t="str">
        <f>VLOOKUP(E7402,DWG_TITLES!A:B,2,FALSE)</f>
        <v>ARRANJO DE TUBULAÇÃO SISTEMA DE EXTINÇÃO DE INCÊNDIO POR CO2 BLOCO 06</v>
      </c>
    </row>
    <row r="7403" spans="1:6" x14ac:dyDescent="0.25">
      <c r="A7403" s="1">
        <v>46108</v>
      </c>
      <c r="B7403" t="str">
        <f>VLOOKUP(Planilha1!B7403,LANG!A:B,2,FALSE)</f>
        <v>PIPING</v>
      </c>
      <c r="C7403" t="s">
        <v>6958</v>
      </c>
      <c r="D7403" t="str">
        <f>VLOOKUP(Planilha1!D7403,LANG!A:B,2,FALSE)</f>
        <v>DETAILED</v>
      </c>
      <c r="E7403" t="s">
        <v>17562</v>
      </c>
      <c r="F7403" t="str">
        <f>VLOOKUP(E7403,DWG_TITLES!A:B,2,FALSE)</f>
        <v>ARRANJO DE TUBULAÇÃO SISTEMA DE EXTINÇÃO DE INCÊNDIO POR CO2 BLOCO 06</v>
      </c>
    </row>
    <row r="7404" spans="1:6" x14ac:dyDescent="0.25">
      <c r="A7404" s="1">
        <v>45460</v>
      </c>
      <c r="B7404" t="str">
        <f>VLOOKUP(Planilha1!B7404,LANG!A:B,2,FALSE)</f>
        <v>PIPING</v>
      </c>
      <c r="C7404" t="s">
        <v>6959</v>
      </c>
      <c r="D7404" t="str">
        <f>VLOOKUP(Planilha1!D7404,LANG!A:B,2,FALSE)</f>
        <v>DETAILED</v>
      </c>
      <c r="E7404" t="s">
        <v>17563</v>
      </c>
      <c r="F7404" t="str">
        <f>VLOOKUP(E7404,DWG_TITLES!A:B,2,FALSE)</f>
        <v>ARRANJO DE TUBULAÇÃO SISTEMA DE EXTINÇÃO DE INCÊNDIO POR CO2 BLOCO 07</v>
      </c>
    </row>
    <row r="7405" spans="1:6" x14ac:dyDescent="0.25">
      <c r="A7405" s="1">
        <v>45551</v>
      </c>
      <c r="B7405" t="str">
        <f>VLOOKUP(Planilha1!B7405,LANG!A:B,2,FALSE)</f>
        <v>PIPING</v>
      </c>
      <c r="C7405" t="s">
        <v>6960</v>
      </c>
      <c r="D7405" t="str">
        <f>VLOOKUP(Planilha1!D7405,LANG!A:B,2,FALSE)</f>
        <v>DETAILED</v>
      </c>
      <c r="E7405" t="s">
        <v>17563</v>
      </c>
      <c r="F7405" t="str">
        <f>VLOOKUP(E7405,DWG_TITLES!A:B,2,FALSE)</f>
        <v>ARRANJO DE TUBULAÇÃO SISTEMA DE EXTINÇÃO DE INCÊNDIO POR CO2 BLOCO 07</v>
      </c>
    </row>
    <row r="7406" spans="1:6" x14ac:dyDescent="0.25">
      <c r="A7406" s="1">
        <v>46167</v>
      </c>
      <c r="B7406" t="str">
        <f>VLOOKUP(Planilha1!B7406,LANG!A:B,2,FALSE)</f>
        <v>PIPING</v>
      </c>
      <c r="C7406" t="s">
        <v>6961</v>
      </c>
      <c r="D7406" t="str">
        <f>VLOOKUP(Planilha1!D7406,LANG!A:B,2,FALSE)</f>
        <v>DETAILED</v>
      </c>
      <c r="E7406" t="s">
        <v>17563</v>
      </c>
      <c r="F7406" t="str">
        <f>VLOOKUP(E7406,DWG_TITLES!A:B,2,FALSE)</f>
        <v>ARRANJO DE TUBULAÇÃO SISTEMA DE EXTINÇÃO DE INCÊNDIO POR CO2 BLOCO 07</v>
      </c>
    </row>
    <row r="7407" spans="1:6" x14ac:dyDescent="0.25">
      <c r="A7407" s="1">
        <v>45474</v>
      </c>
      <c r="B7407" t="str">
        <f>VLOOKUP(Planilha1!B7407,LANG!A:B,2,FALSE)</f>
        <v>PIPING</v>
      </c>
      <c r="C7407" t="s">
        <v>6962</v>
      </c>
      <c r="D7407" t="str">
        <f>VLOOKUP(Planilha1!D7407,LANG!A:B,2,FALSE)</f>
        <v>DETAILED</v>
      </c>
      <c r="E7407" t="s">
        <v>17564</v>
      </c>
      <c r="F7407" t="str">
        <f>VLOOKUP(E7407,DWG_TITLES!A:B,2,FALSE)</f>
        <v>ARRANJO DE TUBULAÇÃO SISTEMA DE EXTINÇÃO DE INCÊNDIO POR ESPUMA BLOCO 07</v>
      </c>
    </row>
    <row r="7408" spans="1:6" x14ac:dyDescent="0.25">
      <c r="A7408" s="1">
        <v>45565</v>
      </c>
      <c r="B7408" t="str">
        <f>VLOOKUP(Planilha1!B7408,LANG!A:B,2,FALSE)</f>
        <v>PIPING</v>
      </c>
      <c r="C7408" t="s">
        <v>6963</v>
      </c>
      <c r="D7408" t="str">
        <f>VLOOKUP(Planilha1!D7408,LANG!A:B,2,FALSE)</f>
        <v>DETAILED</v>
      </c>
      <c r="E7408" t="s">
        <v>17564</v>
      </c>
      <c r="F7408" t="str">
        <f>VLOOKUP(E7408,DWG_TITLES!A:B,2,FALSE)</f>
        <v>ARRANJO DE TUBULAÇÃO SISTEMA DE EXTINÇÃO DE INCÊNDIO POR ESPUMA BLOCO 07</v>
      </c>
    </row>
    <row r="7409" spans="1:6" x14ac:dyDescent="0.25">
      <c r="A7409" s="1">
        <v>46176</v>
      </c>
      <c r="B7409" t="str">
        <f>VLOOKUP(Planilha1!B7409,LANG!A:B,2,FALSE)</f>
        <v>PIPING</v>
      </c>
      <c r="C7409" t="s">
        <v>6964</v>
      </c>
      <c r="D7409" t="str">
        <f>VLOOKUP(Planilha1!D7409,LANG!A:B,2,FALSE)</f>
        <v>DETAILED</v>
      </c>
      <c r="E7409" t="s">
        <v>17564</v>
      </c>
      <c r="F7409" t="str">
        <f>VLOOKUP(E7409,DWG_TITLES!A:B,2,FALSE)</f>
        <v>ARRANJO DE TUBULAÇÃO SISTEMA DE EXTINÇÃO DE INCÊNDIO POR ESPUMA BLOCO 07</v>
      </c>
    </row>
    <row r="7410" spans="1:6" x14ac:dyDescent="0.25">
      <c r="A7410" s="1">
        <v>45474</v>
      </c>
      <c r="B7410" t="str">
        <f>VLOOKUP(Planilha1!B7410,LANG!A:B,2,FALSE)</f>
        <v>PIPING</v>
      </c>
      <c r="C7410" t="s">
        <v>6965</v>
      </c>
      <c r="D7410" t="str">
        <f>VLOOKUP(Planilha1!D7410,LANG!A:B,2,FALSE)</f>
        <v>DETAILED</v>
      </c>
      <c r="E7410" t="s">
        <v>17565</v>
      </c>
      <c r="F7410" t="str">
        <f>VLOOKUP(E7410,DWG_TITLES!A:B,2,FALSE)</f>
        <v>ARRANJO DE TUBULAÇÃO SISTEMA DE EXTINÇÃO DE INCÊNDIO POR NÉVOA DE ÁGUA BLOCO 07</v>
      </c>
    </row>
    <row r="7411" spans="1:6" x14ac:dyDescent="0.25">
      <c r="A7411" s="1">
        <v>45551</v>
      </c>
      <c r="B7411" t="str">
        <f>VLOOKUP(Planilha1!B7411,LANG!A:B,2,FALSE)</f>
        <v>PIPING</v>
      </c>
      <c r="C7411" t="s">
        <v>6966</v>
      </c>
      <c r="D7411" t="str">
        <f>VLOOKUP(Planilha1!D7411,LANG!A:B,2,FALSE)</f>
        <v>DETAILED</v>
      </c>
      <c r="E7411" t="s">
        <v>17565</v>
      </c>
      <c r="F7411" t="str">
        <f>VLOOKUP(E7411,DWG_TITLES!A:B,2,FALSE)</f>
        <v>ARRANJO DE TUBULAÇÃO SISTEMA DE EXTINÇÃO DE INCÊNDIO POR NÉVOA DE ÁGUA BLOCO 07</v>
      </c>
    </row>
    <row r="7412" spans="1:6" x14ac:dyDescent="0.25">
      <c r="A7412" s="1">
        <v>45569</v>
      </c>
      <c r="B7412" t="str">
        <f>VLOOKUP(Planilha1!B7412,LANG!A:B,2,FALSE)</f>
        <v>PIPING</v>
      </c>
      <c r="C7412" t="s">
        <v>6967</v>
      </c>
      <c r="D7412" t="str">
        <f>VLOOKUP(Planilha1!D7412,LANG!A:B,2,FALSE)</f>
        <v>DETAILED</v>
      </c>
      <c r="E7412" t="s">
        <v>17565</v>
      </c>
      <c r="F7412" t="str">
        <f>VLOOKUP(E7412,DWG_TITLES!A:B,2,FALSE)</f>
        <v>ARRANJO DE TUBULAÇÃO SISTEMA DE EXTINÇÃO DE INCÊNDIO POR NÉVOA DE ÁGUA BLOCO 07</v>
      </c>
    </row>
    <row r="7413" spans="1:6" x14ac:dyDescent="0.25">
      <c r="A7413" s="1">
        <v>46156</v>
      </c>
      <c r="B7413" t="str">
        <f>VLOOKUP(Planilha1!B7413,LANG!A:B,2,FALSE)</f>
        <v>PIPING</v>
      </c>
      <c r="C7413" t="s">
        <v>6968</v>
      </c>
      <c r="D7413" t="str">
        <f>VLOOKUP(Planilha1!D7413,LANG!A:B,2,FALSE)</f>
        <v>DETAILED</v>
      </c>
      <c r="E7413" t="s">
        <v>17565</v>
      </c>
      <c r="F7413" t="str">
        <f>VLOOKUP(E7413,DWG_TITLES!A:B,2,FALSE)</f>
        <v>ARRANJO DE TUBULAÇÃO SISTEMA DE EXTINÇÃO DE INCÊNDIO POR NÉVOA DE ÁGUA BLOCO 07</v>
      </c>
    </row>
    <row r="7414" spans="1:6" x14ac:dyDescent="0.25">
      <c r="A7414" s="1">
        <v>45397</v>
      </c>
      <c r="B7414" t="str">
        <f>VLOOKUP(Planilha1!B7414,LANG!A:B,2,FALSE)</f>
        <v>PIPING</v>
      </c>
      <c r="C7414" t="s">
        <v>6969</v>
      </c>
      <c r="D7414" t="str">
        <f>VLOOKUP(Planilha1!D7414,LANG!A:B,2,FALSE)</f>
        <v>DETAILED</v>
      </c>
      <c r="E7414" t="s">
        <v>17566</v>
      </c>
      <c r="F7414" t="str">
        <f>VLOOKUP(E7414,DWG_TITLES!A:B,2,FALSE)</f>
        <v>ARRANJO DE TUBULAÇÃO SISTEMA DE EXTINÇÃO DE INCÊNDIO POR CO2 BLOCO 08</v>
      </c>
    </row>
    <row r="7415" spans="1:6" x14ac:dyDescent="0.25">
      <c r="A7415" s="1">
        <v>45523</v>
      </c>
      <c r="B7415" t="str">
        <f>VLOOKUP(Planilha1!B7415,LANG!A:B,2,FALSE)</f>
        <v>PIPING</v>
      </c>
      <c r="C7415" t="s">
        <v>6970</v>
      </c>
      <c r="D7415" t="str">
        <f>VLOOKUP(Planilha1!D7415,LANG!A:B,2,FALSE)</f>
        <v>DETAILED</v>
      </c>
      <c r="E7415" t="s">
        <v>17566</v>
      </c>
      <c r="F7415" t="str">
        <f>VLOOKUP(E7415,DWG_TITLES!A:B,2,FALSE)</f>
        <v>ARRANJO DE TUBULAÇÃO SISTEMA DE EXTINÇÃO DE INCÊNDIO POR CO2 BLOCO 08</v>
      </c>
    </row>
    <row r="7416" spans="1:6" x14ac:dyDescent="0.25">
      <c r="A7416" s="1">
        <v>46108</v>
      </c>
      <c r="B7416" t="str">
        <f>VLOOKUP(Planilha1!B7416,LANG!A:B,2,FALSE)</f>
        <v>PIPING</v>
      </c>
      <c r="C7416" t="s">
        <v>6971</v>
      </c>
      <c r="D7416" t="str">
        <f>VLOOKUP(Planilha1!D7416,LANG!A:B,2,FALSE)</f>
        <v>DETAILED</v>
      </c>
      <c r="E7416" t="s">
        <v>17566</v>
      </c>
      <c r="F7416" t="str">
        <f>VLOOKUP(E7416,DWG_TITLES!A:B,2,FALSE)</f>
        <v>ARRANJO DE TUBULAÇÃO SISTEMA DE EXTINÇÃO DE INCÊNDIO POR CO2 BLOCO 08</v>
      </c>
    </row>
    <row r="7417" spans="1:6" x14ac:dyDescent="0.25">
      <c r="A7417" s="1">
        <v>45408</v>
      </c>
      <c r="B7417" t="str">
        <f>VLOOKUP(Planilha1!B7417,LANG!A:B,2,FALSE)</f>
        <v>PIPING</v>
      </c>
      <c r="C7417" t="s">
        <v>6972</v>
      </c>
      <c r="D7417" t="str">
        <f>VLOOKUP(Planilha1!D7417,LANG!A:B,2,FALSE)</f>
        <v>DETAILED</v>
      </c>
      <c r="E7417" t="s">
        <v>17567</v>
      </c>
      <c r="F7417" t="str">
        <f>VLOOKUP(E7417,DWG_TITLES!A:B,2,FALSE)</f>
        <v>ARRANJO DE TUBULAÇÃO SISTEMA DE EXTINÇÃO DE INCÊNDIO POR CO2 BLOCO 09</v>
      </c>
    </row>
    <row r="7418" spans="1:6" x14ac:dyDescent="0.25">
      <c r="A7418" s="1">
        <v>45485</v>
      </c>
      <c r="B7418" t="str">
        <f>VLOOKUP(Planilha1!B7418,LANG!A:B,2,FALSE)</f>
        <v>PIPING</v>
      </c>
      <c r="C7418" t="s">
        <v>6973</v>
      </c>
      <c r="D7418" t="str">
        <f>VLOOKUP(Planilha1!D7418,LANG!A:B,2,FALSE)</f>
        <v>DETAILED</v>
      </c>
      <c r="E7418" t="s">
        <v>17567</v>
      </c>
      <c r="F7418" t="str">
        <f>VLOOKUP(E7418,DWG_TITLES!A:B,2,FALSE)</f>
        <v>ARRANJO DE TUBULAÇÃO SISTEMA DE EXTINÇÃO DE INCÊNDIO POR CO2 BLOCO 09</v>
      </c>
    </row>
    <row r="7419" spans="1:6" x14ac:dyDescent="0.25">
      <c r="A7419" s="1">
        <v>46142</v>
      </c>
      <c r="B7419" t="str">
        <f>VLOOKUP(Planilha1!B7419,LANG!A:B,2,FALSE)</f>
        <v>PIPING</v>
      </c>
      <c r="C7419" t="s">
        <v>6974</v>
      </c>
      <c r="D7419" t="str">
        <f>VLOOKUP(Planilha1!D7419,LANG!A:B,2,FALSE)</f>
        <v>DETAILED</v>
      </c>
      <c r="E7419" t="s">
        <v>17567</v>
      </c>
      <c r="F7419" t="str">
        <f>VLOOKUP(E7419,DWG_TITLES!A:B,2,FALSE)</f>
        <v>ARRANJO DE TUBULAÇÃO SISTEMA DE EXTINÇÃO DE INCÊNDIO POR CO2 BLOCO 09</v>
      </c>
    </row>
    <row r="7420" spans="1:6" x14ac:dyDescent="0.25">
      <c r="A7420" s="1">
        <v>45478</v>
      </c>
      <c r="B7420" t="str">
        <f>VLOOKUP(Planilha1!B7420,LANG!A:B,2,FALSE)</f>
        <v>PIPING</v>
      </c>
      <c r="C7420" t="s">
        <v>6975</v>
      </c>
      <c r="D7420" t="str">
        <f>VLOOKUP(Planilha1!D7420,LANG!A:B,2,FALSE)</f>
        <v>DETAILED</v>
      </c>
      <c r="E7420" t="s">
        <v>17568</v>
      </c>
      <c r="F7420" t="str">
        <f>VLOOKUP(E7420,DWG_TITLES!A:B,2,FALSE)</f>
        <v>ARRANJO DE TUBULAÇÃO SISTEMA DE EXTINÇÃO DE INCÊNDIO POR ESPUMA BLOCO 10</v>
      </c>
    </row>
    <row r="7421" spans="1:6" x14ac:dyDescent="0.25">
      <c r="A7421" s="1">
        <v>45541</v>
      </c>
      <c r="B7421" t="str">
        <f>VLOOKUP(Planilha1!B7421,LANG!A:B,2,FALSE)</f>
        <v>PIPING</v>
      </c>
      <c r="C7421" t="s">
        <v>6976</v>
      </c>
      <c r="D7421" t="str">
        <f>VLOOKUP(Planilha1!D7421,LANG!A:B,2,FALSE)</f>
        <v>DETAILED</v>
      </c>
      <c r="E7421" t="s">
        <v>17568</v>
      </c>
      <c r="F7421" t="str">
        <f>VLOOKUP(E7421,DWG_TITLES!A:B,2,FALSE)</f>
        <v>ARRANJO DE TUBULAÇÃO SISTEMA DE EXTINÇÃO DE INCÊNDIO POR ESPUMA BLOCO 10</v>
      </c>
    </row>
    <row r="7422" spans="1:6" x14ac:dyDescent="0.25">
      <c r="A7422" s="1">
        <v>46083</v>
      </c>
      <c r="B7422" t="str">
        <f>VLOOKUP(Planilha1!B7422,LANG!A:B,2,FALSE)</f>
        <v>PIPING</v>
      </c>
      <c r="C7422" t="s">
        <v>6977</v>
      </c>
      <c r="D7422" t="str">
        <f>VLOOKUP(Planilha1!D7422,LANG!A:B,2,FALSE)</f>
        <v>DETAILED</v>
      </c>
      <c r="E7422" t="s">
        <v>17568</v>
      </c>
      <c r="F7422" t="str">
        <f>VLOOKUP(E7422,DWG_TITLES!A:B,2,FALSE)</f>
        <v>ARRANJO DE TUBULAÇÃO SISTEMA DE EXTINÇÃO DE INCÊNDIO POR ESPUMA BLOCO 10</v>
      </c>
    </row>
    <row r="7423" spans="1:6" x14ac:dyDescent="0.25">
      <c r="A7423" s="1">
        <v>45369</v>
      </c>
      <c r="B7423" t="str">
        <f>VLOOKUP(Planilha1!B7423,LANG!A:B,2,FALSE)</f>
        <v>PIPING</v>
      </c>
      <c r="C7423" t="s">
        <v>6978</v>
      </c>
      <c r="D7423" t="str">
        <f>VLOOKUP(Planilha1!D7423,LANG!A:B,2,FALSE)</f>
        <v>DETAILED</v>
      </c>
      <c r="E7423" t="s">
        <v>17569</v>
      </c>
      <c r="F7423" t="str">
        <f>VLOOKUP(E7423,DWG_TITLES!A:B,2,FALSE)</f>
        <v>ARRANJO DE TUBULAÇÃO SISTEMA DE EXTINÇÃO DE INCÊNDIO POR NÉVOA DE ÁGUA BLOCO 11</v>
      </c>
    </row>
    <row r="7424" spans="1:6" x14ac:dyDescent="0.25">
      <c r="A7424" s="1">
        <v>45513</v>
      </c>
      <c r="B7424" t="str">
        <f>VLOOKUP(Planilha1!B7424,LANG!A:B,2,FALSE)</f>
        <v>PIPING</v>
      </c>
      <c r="C7424" t="s">
        <v>6979</v>
      </c>
      <c r="D7424" t="str">
        <f>VLOOKUP(Planilha1!D7424,LANG!A:B,2,FALSE)</f>
        <v>DETAILED</v>
      </c>
      <c r="E7424" t="s">
        <v>17569</v>
      </c>
      <c r="F7424" t="str">
        <f>VLOOKUP(E7424,DWG_TITLES!A:B,2,FALSE)</f>
        <v>ARRANJO DE TUBULAÇÃO SISTEMA DE EXTINÇÃO DE INCÊNDIO POR NÉVOA DE ÁGUA BLOCO 11</v>
      </c>
    </row>
    <row r="7425" spans="1:6" x14ac:dyDescent="0.25">
      <c r="A7425" s="1">
        <v>46150</v>
      </c>
      <c r="B7425" t="str">
        <f>VLOOKUP(Planilha1!B7425,LANG!A:B,2,FALSE)</f>
        <v>PIPING</v>
      </c>
      <c r="C7425" t="s">
        <v>6980</v>
      </c>
      <c r="D7425" t="str">
        <f>VLOOKUP(Planilha1!D7425,LANG!A:B,2,FALSE)</f>
        <v>DETAILED</v>
      </c>
      <c r="E7425" t="s">
        <v>17569</v>
      </c>
      <c r="F7425" t="str">
        <f>VLOOKUP(E7425,DWG_TITLES!A:B,2,FALSE)</f>
        <v>ARRANJO DE TUBULAÇÃO SISTEMA DE EXTINÇÃO DE INCÊNDIO POR NÉVOA DE ÁGUA BLOCO 11</v>
      </c>
    </row>
    <row r="7426" spans="1:6" x14ac:dyDescent="0.25">
      <c r="A7426" s="1">
        <v>45476</v>
      </c>
      <c r="B7426" t="str">
        <f>VLOOKUP(Planilha1!B7426,LANG!A:B,2,FALSE)</f>
        <v>PIPING</v>
      </c>
      <c r="C7426" t="s">
        <v>6981</v>
      </c>
      <c r="D7426" t="str">
        <f>VLOOKUP(Planilha1!D7426,LANG!A:B,2,FALSE)</f>
        <v>DETAILED</v>
      </c>
      <c r="E7426" t="s">
        <v>17570</v>
      </c>
      <c r="F7426" t="str">
        <f>VLOOKUP(E7426,DWG_TITLES!A:B,2,FALSE)</f>
        <v>ARRANJO DE TUBULAÇÃO SISTEMA DE EXTINÇÃO DE INCÊNDIO POR CO2 BLOCO 12</v>
      </c>
    </row>
    <row r="7427" spans="1:6" x14ac:dyDescent="0.25">
      <c r="A7427" s="1">
        <v>45639</v>
      </c>
      <c r="B7427" t="str">
        <f>VLOOKUP(Planilha1!B7427,LANG!A:B,2,FALSE)</f>
        <v>PIPING</v>
      </c>
      <c r="C7427" t="s">
        <v>6982</v>
      </c>
      <c r="D7427" t="str">
        <f>VLOOKUP(Planilha1!D7427,LANG!A:B,2,FALSE)</f>
        <v>DETAILED</v>
      </c>
      <c r="E7427" t="s">
        <v>17570</v>
      </c>
      <c r="F7427" t="str">
        <f>VLOOKUP(E7427,DWG_TITLES!A:B,2,FALSE)</f>
        <v>ARRANJO DE TUBULAÇÃO SISTEMA DE EXTINÇÃO DE INCÊNDIO POR CO2 BLOCO 12</v>
      </c>
    </row>
    <row r="7428" spans="1:6" x14ac:dyDescent="0.25">
      <c r="A7428" s="1">
        <v>45705</v>
      </c>
      <c r="B7428" t="str">
        <f>VLOOKUP(Planilha1!B7428,LANG!A:B,2,FALSE)</f>
        <v>PIPING</v>
      </c>
      <c r="C7428" t="s">
        <v>6983</v>
      </c>
      <c r="D7428" t="str">
        <f>VLOOKUP(Planilha1!D7428,LANG!A:B,2,FALSE)</f>
        <v>DETAILED</v>
      </c>
      <c r="E7428" t="s">
        <v>17570</v>
      </c>
      <c r="F7428" t="str">
        <f>VLOOKUP(E7428,DWG_TITLES!A:B,2,FALSE)</f>
        <v>ARRANJO DE TUBULAÇÃO SISTEMA DE EXTINÇÃO DE INCÊNDIO POR CO2 BLOCO 12</v>
      </c>
    </row>
    <row r="7429" spans="1:6" x14ac:dyDescent="0.25">
      <c r="A7429" s="1">
        <v>46182</v>
      </c>
      <c r="B7429" t="str">
        <f>VLOOKUP(Planilha1!B7429,LANG!A:B,2,FALSE)</f>
        <v>PIPING</v>
      </c>
      <c r="C7429" t="s">
        <v>13485</v>
      </c>
      <c r="D7429" t="str">
        <f>VLOOKUP(Planilha1!D7429,LANG!A:B,2,FALSE)</f>
        <v>DETAILED</v>
      </c>
      <c r="E7429" t="s">
        <v>17570</v>
      </c>
      <c r="F7429" t="str">
        <f>VLOOKUP(E7429,DWG_TITLES!A:B,2,FALSE)</f>
        <v>ARRANJO DE TUBULAÇÃO SISTEMA DE EXTINÇÃO DE INCÊNDIO POR CO2 BLOCO 12</v>
      </c>
    </row>
    <row r="7430" spans="1:6" x14ac:dyDescent="0.25">
      <c r="A7430" s="1">
        <v>45481</v>
      </c>
      <c r="B7430" t="str">
        <f>VLOOKUP(Planilha1!B7430,LANG!A:B,2,FALSE)</f>
        <v>PIPING</v>
      </c>
      <c r="C7430" t="s">
        <v>6984</v>
      </c>
      <c r="D7430" t="str">
        <f>VLOOKUP(Planilha1!D7430,LANG!A:B,2,FALSE)</f>
        <v>DETAILED</v>
      </c>
      <c r="E7430" t="s">
        <v>17571</v>
      </c>
      <c r="F7430" t="str">
        <f>VLOOKUP(E7430,DWG_TITLES!A:B,2,FALSE)</f>
        <v>ARRANJO DE TUBULAÇÃO SISTEMA DE EXTINÇÃO DE INCÊNDIO POR ESPUMA BLOCO 12</v>
      </c>
    </row>
    <row r="7431" spans="1:6" x14ac:dyDescent="0.25">
      <c r="A7431" s="1">
        <v>45579</v>
      </c>
      <c r="B7431" t="str">
        <f>VLOOKUP(Planilha1!B7431,LANG!A:B,2,FALSE)</f>
        <v>PIPING</v>
      </c>
      <c r="C7431" t="s">
        <v>6985</v>
      </c>
      <c r="D7431" t="str">
        <f>VLOOKUP(Planilha1!D7431,LANG!A:B,2,FALSE)</f>
        <v>DETAILED</v>
      </c>
      <c r="E7431" t="s">
        <v>17571</v>
      </c>
      <c r="F7431" t="str">
        <f>VLOOKUP(E7431,DWG_TITLES!A:B,2,FALSE)</f>
        <v>ARRANJO DE TUBULAÇÃO SISTEMA DE EXTINÇÃO DE INCÊNDIO POR ESPUMA BLOCO 12</v>
      </c>
    </row>
    <row r="7432" spans="1:6" x14ac:dyDescent="0.25">
      <c r="A7432" s="1">
        <v>46181</v>
      </c>
      <c r="B7432" t="str">
        <f>VLOOKUP(Planilha1!B7432,LANG!A:B,2,FALSE)</f>
        <v>PIPING</v>
      </c>
      <c r="C7432" t="s">
        <v>6986</v>
      </c>
      <c r="D7432" t="str">
        <f>VLOOKUP(Planilha1!D7432,LANG!A:B,2,FALSE)</f>
        <v>DETAILED</v>
      </c>
      <c r="E7432" t="s">
        <v>17571</v>
      </c>
      <c r="F7432" t="str">
        <f>VLOOKUP(E7432,DWG_TITLES!A:B,2,FALSE)</f>
        <v>ARRANJO DE TUBULAÇÃO SISTEMA DE EXTINÇÃO DE INCÊNDIO POR ESPUMA BLOCO 12</v>
      </c>
    </row>
    <row r="7433" spans="1:6" x14ac:dyDescent="0.25">
      <c r="A7433" s="1">
        <v>46086</v>
      </c>
      <c r="B7433" t="str">
        <f>VLOOKUP(Planilha1!B7433,LANG!A:B,2,FALSE)</f>
        <v>PIPING</v>
      </c>
      <c r="C7433" t="s">
        <v>6987</v>
      </c>
      <c r="D7433" t="str">
        <f>VLOOKUP(Planilha1!D7433,LANG!A:B,2,FALSE)</f>
        <v>DETAILED</v>
      </c>
      <c r="E7433" t="s">
        <v>19397</v>
      </c>
      <c r="F7433" t="str">
        <f>VLOOKUP(E7433,DWG_TITLES!A:B,2,FALSE)</f>
        <v>ISOMÉTRICO DE TUBULAÇÃO SISTEMA DE EXTINÇÃO DE INCÊNDIO POR CO2 BLOCO 03</v>
      </c>
    </row>
    <row r="7434" spans="1:6" x14ac:dyDescent="0.25">
      <c r="A7434" s="1">
        <v>46086</v>
      </c>
      <c r="B7434" t="str">
        <f>VLOOKUP(Planilha1!B7434,LANG!A:B,2,FALSE)</f>
        <v>PIPING</v>
      </c>
      <c r="C7434" t="s">
        <v>6988</v>
      </c>
      <c r="D7434" t="str">
        <f>VLOOKUP(Planilha1!D7434,LANG!A:B,2,FALSE)</f>
        <v>DETAILED</v>
      </c>
      <c r="E7434" t="s">
        <v>19397</v>
      </c>
      <c r="F7434" t="str">
        <f>VLOOKUP(E7434,DWG_TITLES!A:B,2,FALSE)</f>
        <v>ISOMÉTRICO DE TUBULAÇÃO SISTEMA DE EXTINÇÃO DE INCÊNDIO POR CO2 BLOCO 03</v>
      </c>
    </row>
    <row r="7435" spans="1:6" x14ac:dyDescent="0.25">
      <c r="A7435" s="1">
        <v>46108</v>
      </c>
      <c r="B7435" t="str">
        <f>VLOOKUP(Planilha1!B7435,LANG!A:B,2,FALSE)</f>
        <v>PIPING</v>
      </c>
      <c r="C7435" t="s">
        <v>6989</v>
      </c>
      <c r="D7435" t="str">
        <f>VLOOKUP(Planilha1!D7435,LANG!A:B,2,FALSE)</f>
        <v>DETAILED</v>
      </c>
      <c r="E7435" t="s">
        <v>19398</v>
      </c>
      <c r="F7435" t="str">
        <f>VLOOKUP(E7435,DWG_TITLES!A:B,2,FALSE)</f>
        <v>ARRANJO DE TUBULAÇÃO SISTEMA DE EXTINÇÃO DE INCÊNDIO POR CO2 BLOCO 03</v>
      </c>
    </row>
    <row r="7436" spans="1:6" x14ac:dyDescent="0.25">
      <c r="A7436" s="1">
        <v>46108</v>
      </c>
      <c r="B7436" t="str">
        <f>VLOOKUP(Planilha1!B7436,LANG!A:B,2,FALSE)</f>
        <v>PIPING</v>
      </c>
      <c r="C7436" t="s">
        <v>6990</v>
      </c>
      <c r="D7436" t="str">
        <f>VLOOKUP(Planilha1!D7436,LANG!A:B,2,FALSE)</f>
        <v>DETAILED</v>
      </c>
      <c r="E7436" t="s">
        <v>19398</v>
      </c>
      <c r="F7436" t="str">
        <f>VLOOKUP(E7436,DWG_TITLES!A:B,2,FALSE)</f>
        <v>ARRANJO DE TUBULAÇÃO SISTEMA DE EXTINÇÃO DE INCÊNDIO POR CO2 BLOCO 03</v>
      </c>
    </row>
    <row r="7437" spans="1:6" x14ac:dyDescent="0.25">
      <c r="A7437" s="1">
        <v>46111</v>
      </c>
      <c r="B7437" t="str">
        <f>VLOOKUP(Planilha1!B7437,LANG!A:B,2,FALSE)</f>
        <v>PIPING</v>
      </c>
      <c r="C7437" t="s">
        <v>6991</v>
      </c>
      <c r="D7437" t="str">
        <f>VLOOKUP(Planilha1!D7437,LANG!A:B,2,FALSE)</f>
        <v>DETAILED</v>
      </c>
      <c r="E7437" t="s">
        <v>19399</v>
      </c>
      <c r="F7437" t="str">
        <f>VLOOKUP(E7437,DWG_TITLES!A:B,2,FALSE)</f>
        <v>SPOOL DE TUBULAÇÃO SISTEMA DE EXTINÇÃO DE INCÊNDIO POR CO2 BLOCO 11</v>
      </c>
    </row>
    <row r="7438" spans="1:6" x14ac:dyDescent="0.25">
      <c r="A7438" s="1">
        <v>46111</v>
      </c>
      <c r="B7438" t="str">
        <f>VLOOKUP(Planilha1!B7438,LANG!A:B,2,FALSE)</f>
        <v>PIPING</v>
      </c>
      <c r="C7438" t="s">
        <v>6992</v>
      </c>
      <c r="D7438" t="str">
        <f>VLOOKUP(Planilha1!D7438,LANG!A:B,2,FALSE)</f>
        <v>DETAILED</v>
      </c>
      <c r="E7438" t="s">
        <v>19399</v>
      </c>
      <c r="F7438" t="str">
        <f>VLOOKUP(E7438,DWG_TITLES!A:B,2,FALSE)</f>
        <v>SPOOL DE TUBULAÇÃO SISTEMA DE EXTINÇÃO DE INCÊNDIO POR CO2 BLOCO 11</v>
      </c>
    </row>
    <row r="7439" spans="1:6" x14ac:dyDescent="0.25">
      <c r="A7439" s="1">
        <v>46087</v>
      </c>
      <c r="B7439" t="str">
        <f>VLOOKUP(Planilha1!B7439,LANG!A:B,2,FALSE)</f>
        <v>PIPING</v>
      </c>
      <c r="C7439" t="s">
        <v>6993</v>
      </c>
      <c r="D7439" t="str">
        <f>VLOOKUP(Planilha1!D7439,LANG!A:B,2,FALSE)</f>
        <v>DETAILED</v>
      </c>
      <c r="E7439" t="s">
        <v>19400</v>
      </c>
      <c r="F7439" t="str">
        <f>VLOOKUP(E7439,DWG_TITLES!A:B,2,FALSE)</f>
        <v>ISOMÉTRICO DE TUBULAÇÃO SISTEMA DE EXTINÇÃO DE INCÊNDIO POR CO2 BLOCO 11</v>
      </c>
    </row>
    <row r="7440" spans="1:6" x14ac:dyDescent="0.25">
      <c r="A7440" s="1">
        <v>46087</v>
      </c>
      <c r="B7440" t="str">
        <f>VLOOKUP(Planilha1!B7440,LANG!A:B,2,FALSE)</f>
        <v>PIPING</v>
      </c>
      <c r="C7440" t="s">
        <v>6994</v>
      </c>
      <c r="D7440" t="str">
        <f>VLOOKUP(Planilha1!D7440,LANG!A:B,2,FALSE)</f>
        <v>DETAILED</v>
      </c>
      <c r="E7440" t="s">
        <v>19400</v>
      </c>
      <c r="F7440" t="str">
        <f>VLOOKUP(E7440,DWG_TITLES!A:B,2,FALSE)</f>
        <v>ISOMÉTRICO DE TUBULAÇÃO SISTEMA DE EXTINÇÃO DE INCÊNDIO POR CO2 BLOCO 11</v>
      </c>
    </row>
    <row r="7441" spans="1:6" x14ac:dyDescent="0.25">
      <c r="A7441" s="1">
        <v>46108</v>
      </c>
      <c r="B7441" t="str">
        <f>VLOOKUP(Planilha1!B7441,LANG!A:B,2,FALSE)</f>
        <v>PIPING</v>
      </c>
      <c r="C7441" t="s">
        <v>6995</v>
      </c>
      <c r="D7441" t="str">
        <f>VLOOKUP(Planilha1!D7441,LANG!A:B,2,FALSE)</f>
        <v>DETAILED</v>
      </c>
      <c r="E7441" t="s">
        <v>19401</v>
      </c>
      <c r="F7441" t="str">
        <f>VLOOKUP(E7441,DWG_TITLES!A:B,2,FALSE)</f>
        <v>ARRANJO DE TUBULAÇÃO SISTEMA DE EXTINÇÃO DE INCÊNDIO POR CO2 BLOCO 11</v>
      </c>
    </row>
    <row r="7442" spans="1:6" x14ac:dyDescent="0.25">
      <c r="A7442" s="1">
        <v>46108</v>
      </c>
      <c r="B7442" t="str">
        <f>VLOOKUP(Planilha1!B7442,LANG!A:B,2,FALSE)</f>
        <v>PIPING</v>
      </c>
      <c r="C7442" t="s">
        <v>6996</v>
      </c>
      <c r="D7442" t="str">
        <f>VLOOKUP(Planilha1!D7442,LANG!A:B,2,FALSE)</f>
        <v>DETAILED</v>
      </c>
      <c r="E7442" t="s">
        <v>19401</v>
      </c>
      <c r="F7442" t="str">
        <f>VLOOKUP(E7442,DWG_TITLES!A:B,2,FALSE)</f>
        <v>ARRANJO DE TUBULAÇÃO SISTEMA DE EXTINÇÃO DE INCÊNDIO POR CO2 BLOCO 11</v>
      </c>
    </row>
    <row r="7443" spans="1:6" x14ac:dyDescent="0.25">
      <c r="A7443" s="1">
        <v>46087</v>
      </c>
      <c r="B7443" t="str">
        <f>VLOOKUP(Planilha1!B7443,LANG!A:B,2,FALSE)</f>
        <v>PIPING</v>
      </c>
      <c r="C7443" t="s">
        <v>6997</v>
      </c>
      <c r="D7443" t="str">
        <f>VLOOKUP(Planilha1!D7443,LANG!A:B,2,FALSE)</f>
        <v>DETAILED</v>
      </c>
      <c r="E7443" t="s">
        <v>19415</v>
      </c>
      <c r="F7443" t="str">
        <f>VLOOKUP(E7443,DWG_TITLES!A:B,2,FALSE)</f>
        <v>ISOMÉTRICO DE TUBULAÇÃO SISTEMA DE EXTINÇÃO DE INCÊNDIO POR ESPUMA BLOCO 03</v>
      </c>
    </row>
    <row r="7444" spans="1:6" x14ac:dyDescent="0.25">
      <c r="A7444" s="1">
        <v>46108</v>
      </c>
      <c r="B7444" t="str">
        <f>VLOOKUP(Planilha1!B7444,LANG!A:B,2,FALSE)</f>
        <v>PIPING</v>
      </c>
      <c r="C7444" t="s">
        <v>6998</v>
      </c>
      <c r="D7444" t="str">
        <f>VLOOKUP(Planilha1!D7444,LANG!A:B,2,FALSE)</f>
        <v>DETAILED</v>
      </c>
      <c r="E7444" t="s">
        <v>19416</v>
      </c>
      <c r="F7444" t="str">
        <f>VLOOKUP(E7444,DWG_TITLES!A:B,2,FALSE)</f>
        <v>ARRANJO DE TUBULAÇÃO SISTEMA DE INCÊNDIO POR CO2 BLOCO 03</v>
      </c>
    </row>
    <row r="7445" spans="1:6" x14ac:dyDescent="0.25">
      <c r="A7445" s="1">
        <v>46108</v>
      </c>
      <c r="B7445" t="str">
        <f>VLOOKUP(Planilha1!B7445,LANG!A:B,2,FALSE)</f>
        <v>PIPING</v>
      </c>
      <c r="C7445" t="s">
        <v>6999</v>
      </c>
      <c r="D7445" t="str">
        <f>VLOOKUP(Planilha1!D7445,LANG!A:B,2,FALSE)</f>
        <v>DETAILED</v>
      </c>
      <c r="E7445" t="s">
        <v>19416</v>
      </c>
      <c r="F7445" t="str">
        <f>VLOOKUP(E7445,DWG_TITLES!A:B,2,FALSE)</f>
        <v>ARRANJO DE TUBULAÇÃO SISTEMA DE INCÊNDIO POR CO2 BLOCO 03</v>
      </c>
    </row>
    <row r="7446" spans="1:6" x14ac:dyDescent="0.25">
      <c r="A7446" s="1">
        <v>46111</v>
      </c>
      <c r="B7446" t="str">
        <f>VLOOKUP(Planilha1!B7446,LANG!A:B,2,FALSE)</f>
        <v>PIPING</v>
      </c>
      <c r="C7446" t="s">
        <v>7000</v>
      </c>
      <c r="D7446" t="str">
        <f>VLOOKUP(Planilha1!D7446,LANG!A:B,2,FALSE)</f>
        <v>DETAILED</v>
      </c>
      <c r="E7446" t="s">
        <v>19402</v>
      </c>
      <c r="F7446" t="str">
        <f>VLOOKUP(E7446,DWG_TITLES!A:B,2,FALSE)</f>
        <v>SPOOL DE TUBULAÇÃO SISTEMA DE EXTINÇÃO DE INCÊNDIO POR CO2 BLOCO 03</v>
      </c>
    </row>
    <row r="7447" spans="1:6" x14ac:dyDescent="0.25">
      <c r="A7447" s="1">
        <v>46111</v>
      </c>
      <c r="B7447" t="str">
        <f>VLOOKUP(Planilha1!B7447,LANG!A:B,2,FALSE)</f>
        <v>PIPING</v>
      </c>
      <c r="C7447" t="s">
        <v>7001</v>
      </c>
      <c r="D7447" t="str">
        <f>VLOOKUP(Planilha1!D7447,LANG!A:B,2,FALSE)</f>
        <v>DETAILED</v>
      </c>
      <c r="E7447" t="s">
        <v>19402</v>
      </c>
      <c r="F7447" t="str">
        <f>VLOOKUP(E7447,DWG_TITLES!A:B,2,FALSE)</f>
        <v>SPOOL DE TUBULAÇÃO SISTEMA DE EXTINÇÃO DE INCÊNDIO POR CO2 BLOCO 03</v>
      </c>
    </row>
    <row r="7448" spans="1:6" x14ac:dyDescent="0.25">
      <c r="A7448" s="1">
        <v>46087</v>
      </c>
      <c r="B7448" t="str">
        <f>VLOOKUP(Planilha1!B7448,LANG!A:B,2,FALSE)</f>
        <v>PIPING</v>
      </c>
      <c r="C7448" t="s">
        <v>7002</v>
      </c>
      <c r="D7448" t="str">
        <f>VLOOKUP(Planilha1!D7448,LANG!A:B,2,FALSE)</f>
        <v>DETAILED</v>
      </c>
      <c r="E7448" t="s">
        <v>19442</v>
      </c>
      <c r="F7448" t="str">
        <f>VLOOKUP(E7448,DWG_TITLES!A:B,2,FALSE)</f>
        <v>ISOMÉTRICOS DE TUBULAÇÃO SISTEMA DE EXTINÇÃO DE INCÊNDIO POR CO2 BLOCO 06</v>
      </c>
    </row>
    <row r="7449" spans="1:6" x14ac:dyDescent="0.25">
      <c r="A7449" s="1">
        <v>46087</v>
      </c>
      <c r="B7449" t="str">
        <f>VLOOKUP(Planilha1!B7449,LANG!A:B,2,FALSE)</f>
        <v>PIPING</v>
      </c>
      <c r="C7449" t="s">
        <v>7003</v>
      </c>
      <c r="D7449" t="str">
        <f>VLOOKUP(Planilha1!D7449,LANG!A:B,2,FALSE)</f>
        <v>DETAILED</v>
      </c>
      <c r="E7449" t="s">
        <v>19442</v>
      </c>
      <c r="F7449" t="str">
        <f>VLOOKUP(E7449,DWG_TITLES!A:B,2,FALSE)</f>
        <v>ISOMÉTRICOS DE TUBULAÇÃO SISTEMA DE EXTINÇÃO DE INCÊNDIO POR CO2 BLOCO 06</v>
      </c>
    </row>
    <row r="7450" spans="1:6" x14ac:dyDescent="0.25">
      <c r="A7450" s="1">
        <v>46122</v>
      </c>
      <c r="B7450" t="str">
        <f>VLOOKUP(Planilha1!B7450,LANG!A:B,2,FALSE)</f>
        <v>PIPING</v>
      </c>
      <c r="C7450" t="s">
        <v>7004</v>
      </c>
      <c r="D7450" t="str">
        <f>VLOOKUP(Planilha1!D7450,LANG!A:B,2,FALSE)</f>
        <v>DETAILED</v>
      </c>
      <c r="E7450" t="s">
        <v>19442</v>
      </c>
      <c r="F7450" t="str">
        <f>VLOOKUP(E7450,DWG_TITLES!A:B,2,FALSE)</f>
        <v>ISOMÉTRICOS DE TUBULAÇÃO SISTEMA DE EXTINÇÃO DE INCÊNDIO POR CO2 BLOCO 06</v>
      </c>
    </row>
    <row r="7451" spans="1:6" x14ac:dyDescent="0.25">
      <c r="A7451" s="1">
        <v>46087</v>
      </c>
      <c r="B7451" t="str">
        <f>VLOOKUP(Planilha1!B7451,LANG!A:B,2,FALSE)</f>
        <v>PIPING</v>
      </c>
      <c r="C7451" t="s">
        <v>7005</v>
      </c>
      <c r="D7451" t="str">
        <f>VLOOKUP(Planilha1!D7451,LANG!A:B,2,FALSE)</f>
        <v>DETAILED</v>
      </c>
      <c r="E7451" t="s">
        <v>19443</v>
      </c>
      <c r="F7451" t="str">
        <f>VLOOKUP(E7451,DWG_TITLES!A:B,2,FALSE)</f>
        <v>ISOMÉTRICOS DE TUBULAÇÃO SISTEMA DE EXTINÇÃO DE INCÊNDIO POR CO2 BLOCO 08</v>
      </c>
    </row>
    <row r="7452" spans="1:6" x14ac:dyDescent="0.25">
      <c r="A7452" s="1">
        <v>46141</v>
      </c>
      <c r="B7452" t="str">
        <f>VLOOKUP(Planilha1!B7452,LANG!A:B,2,FALSE)</f>
        <v>PIPING</v>
      </c>
      <c r="C7452" t="s">
        <v>7006</v>
      </c>
      <c r="D7452" t="str">
        <f>VLOOKUP(Planilha1!D7452,LANG!A:B,2,FALSE)</f>
        <v>DETAILED</v>
      </c>
      <c r="E7452" t="s">
        <v>19443</v>
      </c>
      <c r="F7452" t="str">
        <f>VLOOKUP(E7452,DWG_TITLES!A:B,2,FALSE)</f>
        <v>ISOMÉTRICOS DE TUBULAÇÃO SISTEMA DE EXTINÇÃO DE INCÊNDIO POR CO2 BLOCO 08</v>
      </c>
    </row>
    <row r="7453" spans="1:6" x14ac:dyDescent="0.25">
      <c r="A7453" s="1">
        <v>46087</v>
      </c>
      <c r="B7453" t="str">
        <f>VLOOKUP(Planilha1!B7453,LANG!A:B,2,FALSE)</f>
        <v>PIPING</v>
      </c>
      <c r="C7453" t="s">
        <v>7007</v>
      </c>
      <c r="D7453" t="str">
        <f>VLOOKUP(Planilha1!D7453,LANG!A:B,2,FALSE)</f>
        <v>DETAILED</v>
      </c>
      <c r="E7453" t="s">
        <v>19444</v>
      </c>
      <c r="F7453" t="str">
        <f>VLOOKUP(E7453,DWG_TITLES!A:B,2,FALSE)</f>
        <v>ISOMÉTRICOS DE TUBULAÇÃO SISTEMA DE EXTINÇÃO DE INCÊNDIO POR CO2 BLOCO 09</v>
      </c>
    </row>
    <row r="7454" spans="1:6" x14ac:dyDescent="0.25">
      <c r="A7454" s="1">
        <v>46134</v>
      </c>
      <c r="B7454" t="str">
        <f>VLOOKUP(Planilha1!B7454,LANG!A:B,2,FALSE)</f>
        <v>PIPING</v>
      </c>
      <c r="C7454" t="s">
        <v>7008</v>
      </c>
      <c r="D7454" t="str">
        <f>VLOOKUP(Planilha1!D7454,LANG!A:B,2,FALSE)</f>
        <v>DETAILED</v>
      </c>
      <c r="E7454" t="s">
        <v>19444</v>
      </c>
      <c r="F7454" t="str">
        <f>VLOOKUP(E7454,DWG_TITLES!A:B,2,FALSE)</f>
        <v>ISOMÉTRICOS DE TUBULAÇÃO SISTEMA DE EXTINÇÃO DE INCÊNDIO POR CO2 BLOCO 09</v>
      </c>
    </row>
    <row r="7455" spans="1:6" x14ac:dyDescent="0.25">
      <c r="A7455" s="1">
        <v>46087</v>
      </c>
      <c r="B7455" t="str">
        <f>VLOOKUP(Planilha1!B7455,LANG!A:B,2,FALSE)</f>
        <v>PIPING</v>
      </c>
      <c r="C7455" t="s">
        <v>7009</v>
      </c>
      <c r="D7455" t="str">
        <f>VLOOKUP(Planilha1!D7455,LANG!A:B,2,FALSE)</f>
        <v>DETAILED</v>
      </c>
      <c r="E7455" t="s">
        <v>19454</v>
      </c>
      <c r="F7455" t="str">
        <f>VLOOKUP(E7455,DWG_TITLES!A:B,2,FALSE)</f>
        <v>ISOMÉTRICOS DE TUBULAÇÃO SISTEMA DE CO2 PARA COZINHA BLOCO 8</v>
      </c>
    </row>
    <row r="7456" spans="1:6" x14ac:dyDescent="0.25">
      <c r="A7456" s="1">
        <v>46150</v>
      </c>
      <c r="B7456" t="str">
        <f>VLOOKUP(Planilha1!B7456,LANG!A:B,2,FALSE)</f>
        <v>PIPING</v>
      </c>
      <c r="C7456" t="s">
        <v>7010</v>
      </c>
      <c r="D7456" t="str">
        <f>VLOOKUP(Planilha1!D7456,LANG!A:B,2,FALSE)</f>
        <v>DETAILED</v>
      </c>
      <c r="E7456" t="s">
        <v>19454</v>
      </c>
      <c r="F7456" t="str">
        <f>VLOOKUP(E7456,DWG_TITLES!A:B,2,FALSE)</f>
        <v>ISOMÉTRICOS DE TUBULAÇÃO SISTEMA DE CO2 PARA COZINHA BLOCO 8</v>
      </c>
    </row>
    <row r="7457" spans="1:6" x14ac:dyDescent="0.25">
      <c r="A7457" s="1">
        <v>46086</v>
      </c>
      <c r="B7457" t="str">
        <f>VLOOKUP(Planilha1!B7457,LANG!A:B,2,FALSE)</f>
        <v>PIPING</v>
      </c>
      <c r="C7457" t="s">
        <v>7011</v>
      </c>
      <c r="D7457" t="str">
        <f>VLOOKUP(Planilha1!D7457,LANG!A:B,2,FALSE)</f>
        <v>DETAILED</v>
      </c>
      <c r="E7457" t="s">
        <v>19445</v>
      </c>
      <c r="F7457" t="str">
        <f>VLOOKUP(E7457,DWG_TITLES!A:B,2,FALSE)</f>
        <v>ISOMÉTRICOS DE TUBULAÇÃO SISTEMA DE EXTINÇÃO DE INCÊNDIO POR NÉVOA DE ÁGUA BLOCO 12</v>
      </c>
    </row>
    <row r="7458" spans="1:6" x14ac:dyDescent="0.25">
      <c r="A7458" s="1">
        <v>46086</v>
      </c>
      <c r="B7458" t="str">
        <f>VLOOKUP(Planilha1!B7458,LANG!A:B,2,FALSE)</f>
        <v>PIPING</v>
      </c>
      <c r="C7458" t="s">
        <v>7012</v>
      </c>
      <c r="D7458" t="str">
        <f>VLOOKUP(Planilha1!D7458,LANG!A:B,2,FALSE)</f>
        <v>DETAILED</v>
      </c>
      <c r="E7458" t="s">
        <v>19445</v>
      </c>
      <c r="F7458" t="str">
        <f>VLOOKUP(E7458,DWG_TITLES!A:B,2,FALSE)</f>
        <v>ISOMÉTRICOS DE TUBULAÇÃO SISTEMA DE EXTINÇÃO DE INCÊNDIO POR NÉVOA DE ÁGUA BLOCO 12</v>
      </c>
    </row>
    <row r="7459" spans="1:6" x14ac:dyDescent="0.25">
      <c r="A7459" s="1">
        <v>46122</v>
      </c>
      <c r="B7459" t="str">
        <f>VLOOKUP(Planilha1!B7459,LANG!A:B,2,FALSE)</f>
        <v>PIPING</v>
      </c>
      <c r="C7459" t="s">
        <v>7013</v>
      </c>
      <c r="D7459" t="str">
        <f>VLOOKUP(Planilha1!D7459,LANG!A:B,2,FALSE)</f>
        <v>DETAILED</v>
      </c>
      <c r="E7459" t="s">
        <v>19445</v>
      </c>
      <c r="F7459" t="str">
        <f>VLOOKUP(E7459,DWG_TITLES!A:B,2,FALSE)</f>
        <v>ISOMÉTRICOS DE TUBULAÇÃO SISTEMA DE EXTINÇÃO DE INCÊNDIO POR NÉVOA DE ÁGUA BLOCO 12</v>
      </c>
    </row>
    <row r="7460" spans="1:6" x14ac:dyDescent="0.25">
      <c r="A7460" s="1">
        <v>46134</v>
      </c>
      <c r="B7460" t="str">
        <f>VLOOKUP(Planilha1!B7460,LANG!A:B,2,FALSE)</f>
        <v>PIPING</v>
      </c>
      <c r="C7460" t="s">
        <v>7014</v>
      </c>
      <c r="D7460" t="str">
        <f>VLOOKUP(Planilha1!D7460,LANG!A:B,2,FALSE)</f>
        <v>DETAILED</v>
      </c>
      <c r="E7460" t="s">
        <v>19445</v>
      </c>
      <c r="F7460" t="str">
        <f>VLOOKUP(E7460,DWG_TITLES!A:B,2,FALSE)</f>
        <v>ISOMÉTRICOS DE TUBULAÇÃO SISTEMA DE EXTINÇÃO DE INCÊNDIO POR NÉVOA DE ÁGUA BLOCO 12</v>
      </c>
    </row>
    <row r="7461" spans="1:6" x14ac:dyDescent="0.25">
      <c r="A7461" s="1">
        <v>46108</v>
      </c>
      <c r="B7461" t="str">
        <f>VLOOKUP(Planilha1!B7461,LANG!A:B,2,FALSE)</f>
        <v>PIPING</v>
      </c>
      <c r="C7461" t="s">
        <v>13486</v>
      </c>
      <c r="D7461" t="str">
        <f>VLOOKUP(Planilha1!D7461,LANG!A:B,2,FALSE)</f>
        <v>DETAILED</v>
      </c>
      <c r="E7461" t="s">
        <v>19438</v>
      </c>
      <c r="F7461" t="str">
        <f>VLOOKUP(E7461,DWG_TITLES!A:B,2,FALSE)</f>
        <v>SPOOLS DE TUBULAÇÃO SISTEMA DE EXTINÇÃO DE INCÊNDIO POR NÉVOA DE ÁGUA BLOCO 12</v>
      </c>
    </row>
    <row r="7462" spans="1:6" x14ac:dyDescent="0.25">
      <c r="A7462" s="1">
        <v>46108</v>
      </c>
      <c r="B7462" t="str">
        <f>VLOOKUP(Planilha1!B7462,LANG!A:B,2,FALSE)</f>
        <v>PIPING</v>
      </c>
      <c r="C7462" t="s">
        <v>7015</v>
      </c>
      <c r="D7462" t="str">
        <f>VLOOKUP(Planilha1!D7462,LANG!A:B,2,FALSE)</f>
        <v>DETAILED</v>
      </c>
      <c r="E7462" t="s">
        <v>19438</v>
      </c>
      <c r="F7462" t="str">
        <f>VLOOKUP(E7462,DWG_TITLES!A:B,2,FALSE)</f>
        <v>SPOOLS DE TUBULAÇÃO SISTEMA DE EXTINÇÃO DE INCÊNDIO POR NÉVOA DE ÁGUA BLOCO 12</v>
      </c>
    </row>
    <row r="7463" spans="1:6" x14ac:dyDescent="0.25">
      <c r="A7463" s="1">
        <v>46181</v>
      </c>
      <c r="B7463" t="str">
        <f>VLOOKUP(Planilha1!B7463,LANG!A:B,2,FALSE)</f>
        <v>PIPING</v>
      </c>
      <c r="C7463" t="s">
        <v>13948</v>
      </c>
      <c r="D7463" t="str">
        <f>VLOOKUP(Planilha1!D7463,LANG!A:B,2,FALSE)</f>
        <v>DETAILED</v>
      </c>
      <c r="E7463" t="s">
        <v>19505</v>
      </c>
      <c r="F7463" t="str">
        <f>VLOOKUP(E7463,DWG_TITLES!A:B,2,FALSE)</f>
        <v>ARRANJO DE TUBULAÇÃO SISTEMA DE EXTINÇÃO DE INCÊNDIO POR NÉVOA DE ÁGUA BLOCO 12</v>
      </c>
    </row>
    <row r="7464" spans="1:6" x14ac:dyDescent="0.25">
      <c r="A7464" s="1">
        <v>46181</v>
      </c>
      <c r="B7464" t="str">
        <f>VLOOKUP(Planilha1!B7464,LANG!A:B,2,FALSE)</f>
        <v>PIPING</v>
      </c>
      <c r="C7464" t="s">
        <v>13949</v>
      </c>
      <c r="D7464" t="str">
        <f>VLOOKUP(Planilha1!D7464,LANG!A:B,2,FALSE)</f>
        <v>DETAILED</v>
      </c>
      <c r="E7464" t="s">
        <v>19505</v>
      </c>
      <c r="F7464" t="str">
        <f>VLOOKUP(E7464,DWG_TITLES!A:B,2,FALSE)</f>
        <v>ARRANJO DE TUBULAÇÃO SISTEMA DE EXTINÇÃO DE INCÊNDIO POR NÉVOA DE ÁGUA BLOCO 12</v>
      </c>
    </row>
    <row r="7465" spans="1:6" x14ac:dyDescent="0.25">
      <c r="A7465" s="1">
        <v>45643</v>
      </c>
      <c r="B7465" t="str">
        <f>VLOOKUP(Planilha1!B7465,LANG!A:B,2,FALSE)</f>
        <v>EIT</v>
      </c>
      <c r="C7465" t="s">
        <v>7016</v>
      </c>
      <c r="D7465" t="str">
        <f>VLOOKUP(Planilha1!D7465,LANG!A:B,2,FALSE)</f>
        <v>DETAILED</v>
      </c>
      <c r="E7465" t="s">
        <v>19096</v>
      </c>
      <c r="F7465" t="str">
        <f>VLOOKUP(E7465,DWG_TITLES!A:B,2,FALSE)</f>
        <v>WIRING DIAGRAM - FIXED FIREFIGHTING SYSTEMS - (FOAM SYSTEM; LOW PRESSURE WATER MIST, SPRINKLER SYSTEM)</v>
      </c>
    </row>
    <row r="7466" spans="1:6" x14ac:dyDescent="0.25">
      <c r="A7466" s="1">
        <v>45680</v>
      </c>
      <c r="B7466" t="str">
        <f>VLOOKUP(Planilha1!B7466,LANG!A:B,2,FALSE)</f>
        <v>EIT</v>
      </c>
      <c r="C7466" t="s">
        <v>7017</v>
      </c>
      <c r="D7466" t="str">
        <f>VLOOKUP(Planilha1!D7466,LANG!A:B,2,FALSE)</f>
        <v>DETAILED</v>
      </c>
      <c r="E7466" t="s">
        <v>19096</v>
      </c>
      <c r="F7466" t="str">
        <f>VLOOKUP(E7466,DWG_TITLES!A:B,2,FALSE)</f>
        <v>WIRING DIAGRAM - FIXED FIREFIGHTING SYSTEMS - (FOAM SYSTEM; LOW PRESSURE WATER MIST, SPRINKLER SYSTEM)</v>
      </c>
    </row>
    <row r="7467" spans="1:6" x14ac:dyDescent="0.25">
      <c r="A7467" s="1">
        <v>45849</v>
      </c>
      <c r="B7467" t="str">
        <f>VLOOKUP(Planilha1!B7467,LANG!A:B,2,FALSE)</f>
        <v>EIT</v>
      </c>
      <c r="C7467" t="s">
        <v>7018</v>
      </c>
      <c r="D7467" t="str">
        <f>VLOOKUP(Planilha1!D7467,LANG!A:B,2,FALSE)</f>
        <v>DETAILED</v>
      </c>
      <c r="E7467" t="s">
        <v>19096</v>
      </c>
      <c r="F7467" t="str">
        <f>VLOOKUP(E7467,DWG_TITLES!A:B,2,FALSE)</f>
        <v>WIRING DIAGRAM - FIXED FIREFIGHTING SYSTEMS - (FOAM SYSTEM; LOW PRESSURE WATER MIST, SPRINKLER SYSTEM)</v>
      </c>
    </row>
    <row r="7468" spans="1:6" x14ac:dyDescent="0.25">
      <c r="A7468" s="1">
        <v>45876</v>
      </c>
      <c r="B7468" t="str">
        <f>VLOOKUP(Planilha1!B7468,LANG!A:B,2,FALSE)</f>
        <v>EIT</v>
      </c>
      <c r="C7468" t="s">
        <v>7019</v>
      </c>
      <c r="D7468" t="str">
        <f>VLOOKUP(Planilha1!D7468,LANG!A:B,2,FALSE)</f>
        <v>DETAILED</v>
      </c>
      <c r="E7468" t="s">
        <v>19096</v>
      </c>
      <c r="F7468" t="str">
        <f>VLOOKUP(E7468,DWG_TITLES!A:B,2,FALSE)</f>
        <v>WIRING DIAGRAM - FIXED FIREFIGHTING SYSTEMS - (FOAM SYSTEM; LOW PRESSURE WATER MIST, SPRINKLER SYSTEM)</v>
      </c>
    </row>
    <row r="7469" spans="1:6" x14ac:dyDescent="0.25">
      <c r="A7469" s="1">
        <v>46266</v>
      </c>
      <c r="B7469" t="str">
        <f>VLOOKUP(Planilha1!B7469,LANG!A:B,2,FALSE)</f>
        <v>EIT</v>
      </c>
      <c r="C7469" t="s">
        <v>13950</v>
      </c>
      <c r="D7469" t="str">
        <f>VLOOKUP(Planilha1!D7469,LANG!A:B,2,FALSE)</f>
        <v>DETAILED</v>
      </c>
      <c r="E7469" t="s">
        <v>19096</v>
      </c>
      <c r="F7469" t="str">
        <f>VLOOKUP(E7469,DWG_TITLES!A:B,2,FALSE)</f>
        <v>WIRING DIAGRAM - FIXED FIREFIGHTING SYSTEMS - (FOAM SYSTEM; LOW PRESSURE WATER MIST, SPRINKLER SYSTEM)</v>
      </c>
    </row>
    <row r="7470" spans="1:6" x14ac:dyDescent="0.25">
      <c r="A7470" s="1">
        <v>46225</v>
      </c>
      <c r="B7470" t="str">
        <f>VLOOKUP(Planilha1!B7470,LANG!A:B,2,FALSE)</f>
        <v>EIT</v>
      </c>
      <c r="C7470" t="s">
        <v>13377</v>
      </c>
      <c r="D7470" t="str">
        <f>VLOOKUP(Planilha1!D7470,LANG!A:B,2,FALSE)</f>
        <v>DETAILED</v>
      </c>
      <c r="E7470" t="s">
        <v>19096</v>
      </c>
      <c r="F7470" t="str">
        <f>VLOOKUP(E7470,DWG_TITLES!A:B,2,FALSE)</f>
        <v>WIRING DIAGRAM - FIXED FIREFIGHTING SYSTEMS - (FOAM SYSTEM; LOW PRESSURE WATER MIST, SPRINKLER SYSTEM)</v>
      </c>
    </row>
    <row r="7471" spans="1:6" x14ac:dyDescent="0.25">
      <c r="A7471" s="1">
        <v>45652</v>
      </c>
      <c r="B7471" t="str">
        <f>VLOOKUP(Planilha1!B7471,LANG!A:B,2,FALSE)</f>
        <v>EIT</v>
      </c>
      <c r="C7471" t="s">
        <v>7020</v>
      </c>
      <c r="D7471" t="str">
        <f>VLOOKUP(Planilha1!D7471,LANG!A:B,2,FALSE)</f>
        <v>DETAILED</v>
      </c>
      <c r="E7471" t="s">
        <v>19097</v>
      </c>
      <c r="F7471" t="str">
        <f>VLOOKUP(E7471,DWG_TITLES!A:B,2,FALSE)</f>
        <v>WIRING DIAGRAM - CO2 EXTINGUISHING SYSTEM</v>
      </c>
    </row>
    <row r="7472" spans="1:6" x14ac:dyDescent="0.25">
      <c r="A7472" s="1">
        <v>45680</v>
      </c>
      <c r="B7472" t="str">
        <f>VLOOKUP(Planilha1!B7472,LANG!A:B,2,FALSE)</f>
        <v>EIT</v>
      </c>
      <c r="C7472" t="s">
        <v>7021</v>
      </c>
      <c r="D7472" t="str">
        <f>VLOOKUP(Planilha1!D7472,LANG!A:B,2,FALSE)</f>
        <v>DETAILED</v>
      </c>
      <c r="E7472" t="s">
        <v>19097</v>
      </c>
      <c r="F7472" t="str">
        <f>VLOOKUP(E7472,DWG_TITLES!A:B,2,FALSE)</f>
        <v>WIRING DIAGRAM - CO2 EXTINGUISHING SYSTEM</v>
      </c>
    </row>
    <row r="7473" spans="1:6" x14ac:dyDescent="0.25">
      <c r="A7473" s="1">
        <v>45853</v>
      </c>
      <c r="B7473" t="str">
        <f>VLOOKUP(Planilha1!B7473,LANG!A:B,2,FALSE)</f>
        <v>EIT</v>
      </c>
      <c r="C7473" t="s">
        <v>7022</v>
      </c>
      <c r="D7473" t="str">
        <f>VLOOKUP(Planilha1!D7473,LANG!A:B,2,FALSE)</f>
        <v>DETAILED</v>
      </c>
      <c r="E7473" t="s">
        <v>19097</v>
      </c>
      <c r="F7473" t="str">
        <f>VLOOKUP(E7473,DWG_TITLES!A:B,2,FALSE)</f>
        <v>WIRING DIAGRAM - CO2 EXTINGUISHING SYSTEM</v>
      </c>
    </row>
    <row r="7474" spans="1:6" x14ac:dyDescent="0.25">
      <c r="A7474" s="1">
        <v>46000</v>
      </c>
      <c r="B7474" t="str">
        <f>VLOOKUP(Planilha1!B7474,LANG!A:B,2,FALSE)</f>
        <v>EIT</v>
      </c>
      <c r="C7474" t="s">
        <v>7023</v>
      </c>
      <c r="D7474" t="str">
        <f>VLOOKUP(Planilha1!D7474,LANG!A:B,2,FALSE)</f>
        <v>DETAILED</v>
      </c>
      <c r="E7474" t="s">
        <v>19097</v>
      </c>
      <c r="F7474" t="str">
        <f>VLOOKUP(E7474,DWG_TITLES!A:B,2,FALSE)</f>
        <v>WIRING DIAGRAM - CO2 EXTINGUISHING SYSTEM</v>
      </c>
    </row>
    <row r="7475" spans="1:6" x14ac:dyDescent="0.25">
      <c r="A7475" s="1">
        <v>46009</v>
      </c>
      <c r="B7475" t="str">
        <f>VLOOKUP(Planilha1!B7475,LANG!A:B,2,FALSE)</f>
        <v>EIT</v>
      </c>
      <c r="C7475" t="s">
        <v>7024</v>
      </c>
      <c r="D7475" t="str">
        <f>VLOOKUP(Planilha1!D7475,LANG!A:B,2,FALSE)</f>
        <v>DETAILED</v>
      </c>
      <c r="E7475" t="s">
        <v>19097</v>
      </c>
      <c r="F7475" t="str">
        <f>VLOOKUP(E7475,DWG_TITLES!A:B,2,FALSE)</f>
        <v>WIRING DIAGRAM - CO2 EXTINGUISHING SYSTEM</v>
      </c>
    </row>
    <row r="7476" spans="1:6" x14ac:dyDescent="0.25">
      <c r="A7476" s="1">
        <v>46135</v>
      </c>
      <c r="B7476" t="str">
        <f>VLOOKUP(Planilha1!B7476,LANG!A:B,2,FALSE)</f>
        <v>EIT</v>
      </c>
      <c r="C7476" t="s">
        <v>7025</v>
      </c>
      <c r="D7476" t="str">
        <f>VLOOKUP(Planilha1!D7476,LANG!A:B,2,FALSE)</f>
        <v>DETAILED</v>
      </c>
      <c r="E7476" t="s">
        <v>19097</v>
      </c>
      <c r="F7476" t="str">
        <f>VLOOKUP(E7476,DWG_TITLES!A:B,2,FALSE)</f>
        <v>WIRING DIAGRAM - CO2 EXTINGUISHING SYSTEM</v>
      </c>
    </row>
    <row r="7477" spans="1:6" x14ac:dyDescent="0.25">
      <c r="A7477" s="1">
        <v>45790</v>
      </c>
      <c r="B7477" t="str">
        <f>VLOOKUP(Planilha1!B7477,LANG!A:B,2,FALSE)</f>
        <v>EIT</v>
      </c>
      <c r="C7477" t="s">
        <v>7026</v>
      </c>
      <c r="D7477" t="str">
        <f>VLOOKUP(Planilha1!D7477,LANG!A:B,2,FALSE)</f>
        <v>DETAILED</v>
      </c>
      <c r="E7477" t="s">
        <v>19098</v>
      </c>
      <c r="F7477" t="str">
        <f>VLOOKUP(E7477,DWG_TITLES!A:B,2,FALSE)</f>
        <v>WIRING DIAGRAM - EMERGENCY SHUTDOWN SYSTEM</v>
      </c>
    </row>
    <row r="7478" spans="1:6" x14ac:dyDescent="0.25">
      <c r="A7478" s="1">
        <v>45988</v>
      </c>
      <c r="B7478" t="str">
        <f>VLOOKUP(Planilha1!B7478,LANG!A:B,2,FALSE)</f>
        <v>EIT</v>
      </c>
      <c r="C7478" t="s">
        <v>7027</v>
      </c>
      <c r="D7478" t="str">
        <f>VLOOKUP(Planilha1!D7478,LANG!A:B,2,FALSE)</f>
        <v>DETAILED</v>
      </c>
      <c r="E7478" t="s">
        <v>19098</v>
      </c>
      <c r="F7478" t="str">
        <f>VLOOKUP(E7478,DWG_TITLES!A:B,2,FALSE)</f>
        <v>WIRING DIAGRAM - EMERGENCY SHUTDOWN SYSTEM</v>
      </c>
    </row>
    <row r="7479" spans="1:6" x14ac:dyDescent="0.25">
      <c r="A7479" s="1">
        <v>46003</v>
      </c>
      <c r="B7479" t="str">
        <f>VLOOKUP(Planilha1!B7479,LANG!A:B,2,FALSE)</f>
        <v>EIT</v>
      </c>
      <c r="C7479" t="s">
        <v>7028</v>
      </c>
      <c r="D7479" t="str">
        <f>VLOOKUP(Planilha1!D7479,LANG!A:B,2,FALSE)</f>
        <v>DETAILED</v>
      </c>
      <c r="E7479" t="s">
        <v>19098</v>
      </c>
      <c r="F7479" t="str">
        <f>VLOOKUP(E7479,DWG_TITLES!A:B,2,FALSE)</f>
        <v>WIRING DIAGRAM - EMERGENCY SHUTDOWN SYSTEM</v>
      </c>
    </row>
    <row r="7480" spans="1:6" x14ac:dyDescent="0.25">
      <c r="A7480" s="1">
        <v>46204</v>
      </c>
      <c r="B7480" t="str">
        <f>VLOOKUP(Planilha1!B7480,LANG!A:B,2,FALSE)</f>
        <v>EIT</v>
      </c>
      <c r="C7480" t="s">
        <v>13487</v>
      </c>
      <c r="D7480" t="str">
        <f>VLOOKUP(Planilha1!D7480,LANG!A:B,2,FALSE)</f>
        <v>DETAILED</v>
      </c>
      <c r="E7480" t="s">
        <v>19098</v>
      </c>
      <c r="F7480" t="str">
        <f>VLOOKUP(E7480,DWG_TITLES!A:B,2,FALSE)</f>
        <v>WIRING DIAGRAM - EMERGENCY SHUTDOWN SYSTEM</v>
      </c>
    </row>
    <row r="7481" spans="1:6" x14ac:dyDescent="0.25">
      <c r="A7481" s="1">
        <v>45714</v>
      </c>
      <c r="B7481" t="str">
        <f>VLOOKUP(Planilha1!B7481,LANG!A:B,2,FALSE)</f>
        <v>EIT</v>
      </c>
      <c r="C7481" t="s">
        <v>7029</v>
      </c>
      <c r="D7481" t="str">
        <f>VLOOKUP(Planilha1!D7481,LANG!A:B,2,FALSE)</f>
        <v>DETAILED</v>
      </c>
      <c r="E7481" t="s">
        <v>19099</v>
      </c>
      <c r="F7481" t="str">
        <f>VLOOKUP(E7481,DWG_TITLES!A:B,2,FALSE)</f>
        <v>WIRING DIAGRAM - SHIP CONTROL SYSTEM</v>
      </c>
    </row>
    <row r="7482" spans="1:6" x14ac:dyDescent="0.25">
      <c r="A7482" s="1">
        <v>45772</v>
      </c>
      <c r="B7482" t="str">
        <f>VLOOKUP(Planilha1!B7482,LANG!A:B,2,FALSE)</f>
        <v>EIT</v>
      </c>
      <c r="C7482" t="s">
        <v>7030</v>
      </c>
      <c r="D7482" t="str">
        <f>VLOOKUP(Planilha1!D7482,LANG!A:B,2,FALSE)</f>
        <v>DETAILED</v>
      </c>
      <c r="E7482" t="s">
        <v>19099</v>
      </c>
      <c r="F7482" t="str">
        <f>VLOOKUP(E7482,DWG_TITLES!A:B,2,FALSE)</f>
        <v>WIRING DIAGRAM - SHIP CONTROL SYSTEM</v>
      </c>
    </row>
    <row r="7483" spans="1:6" x14ac:dyDescent="0.25">
      <c r="A7483" s="1">
        <v>46175</v>
      </c>
      <c r="B7483" t="str">
        <f>VLOOKUP(Planilha1!B7483,LANG!A:B,2,FALSE)</f>
        <v>EIT</v>
      </c>
      <c r="C7483" t="s">
        <v>7031</v>
      </c>
      <c r="D7483" t="str">
        <f>VLOOKUP(Planilha1!D7483,LANG!A:B,2,FALSE)</f>
        <v>DETAILED</v>
      </c>
      <c r="E7483" t="s">
        <v>19099</v>
      </c>
      <c r="F7483" t="str">
        <f>VLOOKUP(E7483,DWG_TITLES!A:B,2,FALSE)</f>
        <v>WIRING DIAGRAM - SHIP CONTROL SYSTEM</v>
      </c>
    </row>
    <row r="7484" spans="1:6" x14ac:dyDescent="0.25">
      <c r="A7484" s="1">
        <v>46087</v>
      </c>
      <c r="B7484" t="str">
        <f>VLOOKUP(Planilha1!B7484,LANG!A:B,2,FALSE)</f>
        <v>PIPING</v>
      </c>
      <c r="C7484" t="s">
        <v>7032</v>
      </c>
      <c r="D7484" t="str">
        <f>VLOOKUP(Planilha1!D7484,LANG!A:B,2,FALSE)</f>
        <v>DETAILED</v>
      </c>
      <c r="E7484" t="s">
        <v>19455</v>
      </c>
      <c r="F7484" t="str">
        <f>VLOOKUP(E7484,DWG_TITLES!A:B,2,FALSE)</f>
        <v>ISOMÉTRICOS DE TUBULAÇÃO ÓLEO HIDRÁULICO PARA SISTEMA DE DIREÇÃO BLOCO 03</v>
      </c>
    </row>
    <row r="7485" spans="1:6" x14ac:dyDescent="0.25">
      <c r="A7485" s="1">
        <v>46087</v>
      </c>
      <c r="B7485" t="str">
        <f>VLOOKUP(Planilha1!B7485,LANG!A:B,2,FALSE)</f>
        <v>PIPING</v>
      </c>
      <c r="C7485" t="s">
        <v>7033</v>
      </c>
      <c r="D7485" t="str">
        <f>VLOOKUP(Planilha1!D7485,LANG!A:B,2,FALSE)</f>
        <v>DETAILED</v>
      </c>
      <c r="E7485" t="s">
        <v>19455</v>
      </c>
      <c r="F7485" t="str">
        <f>VLOOKUP(E7485,DWG_TITLES!A:B,2,FALSE)</f>
        <v>ISOMÉTRICOS DE TUBULAÇÃO ÓLEO HIDRÁULICO PARA SISTEMA DE DIREÇÃO BLOCO 03</v>
      </c>
    </row>
    <row r="7486" spans="1:6" x14ac:dyDescent="0.25">
      <c r="A7486" s="1">
        <v>46164</v>
      </c>
      <c r="B7486" t="str">
        <f>VLOOKUP(Planilha1!B7486,LANG!A:B,2,FALSE)</f>
        <v>PIPING</v>
      </c>
      <c r="C7486" t="s">
        <v>13951</v>
      </c>
      <c r="D7486" t="str">
        <f>VLOOKUP(Planilha1!D7486,LANG!A:B,2,FALSE)</f>
        <v>DETAILED</v>
      </c>
      <c r="E7486" t="s">
        <v>19504</v>
      </c>
      <c r="F7486" t="str">
        <f>VLOOKUP(E7486,DWG_TITLES!A:B,2,FALSE)</f>
        <v>ARRANJO DE TUBULAÇÃO ÓLEO HIDRÁULICO PARA SISTEMA DE DIREÇÃO BLOCO 03</v>
      </c>
    </row>
    <row r="7487" spans="1:6" x14ac:dyDescent="0.25">
      <c r="A7487" s="1">
        <v>46164</v>
      </c>
      <c r="B7487" t="str">
        <f>VLOOKUP(Planilha1!B7487,LANG!A:B,2,FALSE)</f>
        <v>PIPING</v>
      </c>
      <c r="C7487" t="s">
        <v>13952</v>
      </c>
      <c r="D7487" t="str">
        <f>VLOOKUP(Planilha1!D7487,LANG!A:B,2,FALSE)</f>
        <v>DETAILED</v>
      </c>
      <c r="E7487" t="s">
        <v>19504</v>
      </c>
      <c r="F7487" t="str">
        <f>VLOOKUP(E7487,DWG_TITLES!A:B,2,FALSE)</f>
        <v>ARRANJO DE TUBULAÇÃO ÓLEO HIDRÁULICO PARA SISTEMA DE DIREÇÃO BLOCO 03</v>
      </c>
    </row>
    <row r="7488" spans="1:6" x14ac:dyDescent="0.25">
      <c r="A7488" s="1">
        <v>45728</v>
      </c>
      <c r="B7488" t="str">
        <f>VLOOKUP(Planilha1!B7488,LANG!A:B,2,FALSE)</f>
        <v>EIT</v>
      </c>
      <c r="C7488" t="s">
        <v>7034</v>
      </c>
      <c r="D7488" t="str">
        <f>VLOOKUP(Planilha1!D7488,LANG!A:B,2,FALSE)</f>
        <v>DETAILED</v>
      </c>
      <c r="E7488" t="s">
        <v>19100</v>
      </c>
      <c r="F7488" t="str">
        <f>VLOOKUP(E7488,DWG_TITLES!A:B,2,FALSE)</f>
        <v>WIRING DIAGRAM - STEERING GEAR</v>
      </c>
    </row>
    <row r="7489" spans="1:6" x14ac:dyDescent="0.25">
      <c r="A7489" s="1">
        <v>45831</v>
      </c>
      <c r="B7489" t="str">
        <f>VLOOKUP(Planilha1!B7489,LANG!A:B,2,FALSE)</f>
        <v>EIT</v>
      </c>
      <c r="C7489" t="s">
        <v>7035</v>
      </c>
      <c r="D7489" t="str">
        <f>VLOOKUP(Planilha1!D7489,LANG!A:B,2,FALSE)</f>
        <v>DETAILED</v>
      </c>
      <c r="E7489" t="s">
        <v>19100</v>
      </c>
      <c r="F7489" t="str">
        <f>VLOOKUP(E7489,DWG_TITLES!A:B,2,FALSE)</f>
        <v>WIRING DIAGRAM - STEERING GEAR</v>
      </c>
    </row>
    <row r="7490" spans="1:6" x14ac:dyDescent="0.25">
      <c r="A7490" s="1">
        <v>46266</v>
      </c>
      <c r="B7490" t="str">
        <f>VLOOKUP(Planilha1!B7490,LANG!A:B,2,FALSE)</f>
        <v>EIT</v>
      </c>
      <c r="C7490" t="s">
        <v>13953</v>
      </c>
      <c r="D7490" t="str">
        <f>VLOOKUP(Planilha1!D7490,LANG!A:B,2,FALSE)</f>
        <v>DETAILED</v>
      </c>
      <c r="E7490" t="s">
        <v>19100</v>
      </c>
      <c r="F7490" t="str">
        <f>VLOOKUP(E7490,DWG_TITLES!A:B,2,FALSE)</f>
        <v>WIRING DIAGRAM - STEERING GEAR</v>
      </c>
    </row>
    <row r="7491" spans="1:6" x14ac:dyDescent="0.25">
      <c r="A7491" s="1">
        <v>46225</v>
      </c>
      <c r="B7491" t="str">
        <f>VLOOKUP(Planilha1!B7491,LANG!A:B,2,FALSE)</f>
        <v>MECHANICAL</v>
      </c>
      <c r="C7491" t="s">
        <v>13488</v>
      </c>
      <c r="D7491" t="str">
        <f>VLOOKUP(Planilha1!D7491,LANG!A:B,2,FALSE)</f>
        <v>DETAILED</v>
      </c>
      <c r="E7491" t="s">
        <v>17681</v>
      </c>
      <c r="F7491" t="str">
        <f>VLOOKUP(E7491,DWG_TITLES!A:B,2,FALSE)</f>
        <v>STEERING GEAR COMPARTMENT ARRANGEMENT DRAWING</v>
      </c>
    </row>
    <row r="7492" spans="1:6" x14ac:dyDescent="0.25">
      <c r="A7492" s="1">
        <v>45476</v>
      </c>
      <c r="B7492" t="str">
        <f>VLOOKUP(Planilha1!B7492,LANG!A:B,2,FALSE)</f>
        <v>PIPING</v>
      </c>
      <c r="C7492" t="s">
        <v>7036</v>
      </c>
      <c r="D7492" t="str">
        <f>VLOOKUP(Planilha1!D7492,LANG!A:B,2,FALSE)</f>
        <v>DETAILED</v>
      </c>
      <c r="E7492" t="s">
        <v>18065</v>
      </c>
      <c r="F7492" t="str">
        <f>VLOOKUP(E7492,DWG_TITLES!A:B,2,FALSE)</f>
        <v>ARRANJO DE TUBULAÇÃO SISTEMA DE ÓLEO HIDRÁULICO PARA O SISTEMA DO LEME BLOCO 03</v>
      </c>
    </row>
    <row r="7493" spans="1:6" x14ac:dyDescent="0.25">
      <c r="A7493" s="1">
        <v>45621</v>
      </c>
      <c r="B7493" t="str">
        <f>VLOOKUP(Planilha1!B7493,LANG!A:B,2,FALSE)</f>
        <v>PIPING</v>
      </c>
      <c r="C7493" t="s">
        <v>7037</v>
      </c>
      <c r="D7493" t="str">
        <f>VLOOKUP(Planilha1!D7493,LANG!A:B,2,FALSE)</f>
        <v>DETAILED</v>
      </c>
      <c r="E7493" t="s">
        <v>18065</v>
      </c>
      <c r="F7493" t="str">
        <f>VLOOKUP(E7493,DWG_TITLES!A:B,2,FALSE)</f>
        <v>ARRANJO DE TUBULAÇÃO SISTEMA DE ÓLEO HIDRÁULICO PARA O SISTEMA DO LEME BLOCO 03</v>
      </c>
    </row>
    <row r="7494" spans="1:6" x14ac:dyDescent="0.25">
      <c r="A7494" s="1">
        <v>45715</v>
      </c>
      <c r="B7494" t="str">
        <f>VLOOKUP(Planilha1!B7494,LANG!A:B,2,FALSE)</f>
        <v>PIPING</v>
      </c>
      <c r="C7494" t="s">
        <v>7038</v>
      </c>
      <c r="D7494" t="str">
        <f>VLOOKUP(Planilha1!D7494,LANG!A:B,2,FALSE)</f>
        <v>DETAILED</v>
      </c>
      <c r="E7494" t="s">
        <v>18065</v>
      </c>
      <c r="F7494" t="str">
        <f>VLOOKUP(E7494,DWG_TITLES!A:B,2,FALSE)</f>
        <v>ARRANJO DE TUBULAÇÃO SISTEMA DE ÓLEO HIDRÁULICO PARA O SISTEMA DO LEME BLOCO 03</v>
      </c>
    </row>
    <row r="7495" spans="1:6" x14ac:dyDescent="0.25">
      <c r="A7495" s="1">
        <v>45356</v>
      </c>
      <c r="B7495" t="str">
        <f>VLOOKUP(Planilha1!B7495,LANG!A:B,2,FALSE)</f>
        <v>PIPING</v>
      </c>
      <c r="C7495" t="s">
        <v>7039</v>
      </c>
      <c r="D7495" t="str">
        <f>VLOOKUP(Planilha1!D7495,LANG!A:B,2,FALSE)</f>
        <v>DETAILED</v>
      </c>
      <c r="E7495" t="s">
        <v>17579</v>
      </c>
      <c r="F7495" t="str">
        <f>VLOOKUP(E7495,DWG_TITLES!A:B,2,FALSE)</f>
        <v>ARRANJO DE TUBULAÇÃO SISTEMA DE ESTABILIDADE BLOCO 01</v>
      </c>
    </row>
    <row r="7496" spans="1:6" x14ac:dyDescent="0.25">
      <c r="A7496" s="1">
        <v>45419</v>
      </c>
      <c r="B7496" t="str">
        <f>VLOOKUP(Planilha1!B7496,LANG!A:B,2,FALSE)</f>
        <v>PIPING</v>
      </c>
      <c r="C7496" t="s">
        <v>7040</v>
      </c>
      <c r="D7496" t="str">
        <f>VLOOKUP(Planilha1!D7496,LANG!A:B,2,FALSE)</f>
        <v>DETAILED</v>
      </c>
      <c r="E7496" t="s">
        <v>17579</v>
      </c>
      <c r="F7496" t="str">
        <f>VLOOKUP(E7496,DWG_TITLES!A:B,2,FALSE)</f>
        <v>ARRANJO DE TUBULAÇÃO SISTEMA DE ESTABILIDADE BLOCO 01</v>
      </c>
    </row>
    <row r="7497" spans="1:6" x14ac:dyDescent="0.25">
      <c r="A7497" s="1">
        <v>45710</v>
      </c>
      <c r="B7497" t="str">
        <f>VLOOKUP(Planilha1!B7497,LANG!A:B,2,FALSE)</f>
        <v>PIPING</v>
      </c>
      <c r="C7497" t="s">
        <v>7041</v>
      </c>
      <c r="D7497" t="str">
        <f>VLOOKUP(Planilha1!D7497,LANG!A:B,2,FALSE)</f>
        <v>DETAILED</v>
      </c>
      <c r="E7497" t="s">
        <v>17579</v>
      </c>
      <c r="F7497" t="str">
        <f>VLOOKUP(E7497,DWG_TITLES!A:B,2,FALSE)</f>
        <v>ARRANJO DE TUBULAÇÃO SISTEMA DE ESTABILIDADE BLOCO 01</v>
      </c>
    </row>
    <row r="7498" spans="1:6" x14ac:dyDescent="0.25">
      <c r="A7498" s="1">
        <v>46162</v>
      </c>
      <c r="B7498" t="str">
        <f>VLOOKUP(Planilha1!B7498,LANG!A:B,2,FALSE)</f>
        <v>PIPING</v>
      </c>
      <c r="C7498" t="s">
        <v>7042</v>
      </c>
      <c r="D7498" t="str">
        <f>VLOOKUP(Planilha1!D7498,LANG!A:B,2,FALSE)</f>
        <v>DETAILED</v>
      </c>
      <c r="E7498" t="s">
        <v>17579</v>
      </c>
      <c r="F7498" t="str">
        <f>VLOOKUP(E7498,DWG_TITLES!A:B,2,FALSE)</f>
        <v>ARRANJO DE TUBULAÇÃO SISTEMA DE ESTABILIDADE BLOCO 01</v>
      </c>
    </row>
    <row r="7499" spans="1:6" x14ac:dyDescent="0.25">
      <c r="A7499" s="1">
        <v>45372</v>
      </c>
      <c r="B7499" t="str">
        <f>VLOOKUP(Planilha1!B7499,LANG!A:B,2,FALSE)</f>
        <v>PIPING</v>
      </c>
      <c r="C7499" t="s">
        <v>7043</v>
      </c>
      <c r="D7499" t="str">
        <f>VLOOKUP(Planilha1!D7499,LANG!A:B,2,FALSE)</f>
        <v>DETAILED</v>
      </c>
      <c r="E7499" t="s">
        <v>17582</v>
      </c>
      <c r="F7499" t="str">
        <f>VLOOKUP(E7499,DWG_TITLES!A:B,2,FALSE)</f>
        <v>ARRANJO DE TUBULAÇÃO SISTEMA DE ESTABILIDADE BLOCO 04</v>
      </c>
    </row>
    <row r="7500" spans="1:6" x14ac:dyDescent="0.25">
      <c r="A7500" s="1">
        <v>45523</v>
      </c>
      <c r="B7500" t="str">
        <f>VLOOKUP(Planilha1!B7500,LANG!A:B,2,FALSE)</f>
        <v>PIPING</v>
      </c>
      <c r="C7500" t="s">
        <v>7044</v>
      </c>
      <c r="D7500" t="str">
        <f>VLOOKUP(Planilha1!D7500,LANG!A:B,2,FALSE)</f>
        <v>DETAILED</v>
      </c>
      <c r="E7500" t="s">
        <v>17582</v>
      </c>
      <c r="F7500" t="str">
        <f>VLOOKUP(E7500,DWG_TITLES!A:B,2,FALSE)</f>
        <v>ARRANJO DE TUBULAÇÃO SISTEMA DE ESTABILIDADE BLOCO 04</v>
      </c>
    </row>
    <row r="7501" spans="1:6" x14ac:dyDescent="0.25">
      <c r="A7501" s="1">
        <v>46142</v>
      </c>
      <c r="B7501" t="str">
        <f>VLOOKUP(Planilha1!B7501,LANG!A:B,2,FALSE)</f>
        <v>PIPING</v>
      </c>
      <c r="C7501" t="s">
        <v>7045</v>
      </c>
      <c r="D7501" t="str">
        <f>VLOOKUP(Planilha1!D7501,LANG!A:B,2,FALSE)</f>
        <v>DETAILED</v>
      </c>
      <c r="E7501" t="s">
        <v>17582</v>
      </c>
      <c r="F7501" t="str">
        <f>VLOOKUP(E7501,DWG_TITLES!A:B,2,FALSE)</f>
        <v>ARRANJO DE TUBULAÇÃO SISTEMA DE ESTABILIDADE BLOCO 04</v>
      </c>
    </row>
    <row r="7502" spans="1:6" x14ac:dyDescent="0.25">
      <c r="A7502" s="1">
        <v>45372</v>
      </c>
      <c r="B7502" t="str">
        <f>VLOOKUP(Planilha1!B7502,LANG!A:B,2,FALSE)</f>
        <v>PIPING</v>
      </c>
      <c r="C7502" t="s">
        <v>7046</v>
      </c>
      <c r="D7502" t="str">
        <f>VLOOKUP(Planilha1!D7502,LANG!A:B,2,FALSE)</f>
        <v>DETAILED</v>
      </c>
      <c r="E7502" t="s">
        <v>17583</v>
      </c>
      <c r="F7502" t="str">
        <f>VLOOKUP(E7502,DWG_TITLES!A:B,2,FALSE)</f>
        <v>SPOOLS DE TUBULAÇÃO SISTEMA DE ESTABILIDADE BLOCO 04</v>
      </c>
    </row>
    <row r="7503" spans="1:6" x14ac:dyDescent="0.25">
      <c r="A7503" s="1">
        <v>45523</v>
      </c>
      <c r="B7503" t="str">
        <f>VLOOKUP(Planilha1!B7503,LANG!A:B,2,FALSE)</f>
        <v>PIPING</v>
      </c>
      <c r="C7503" t="s">
        <v>7047</v>
      </c>
      <c r="D7503" t="str">
        <f>VLOOKUP(Planilha1!D7503,LANG!A:B,2,FALSE)</f>
        <v>DETAILED</v>
      </c>
      <c r="E7503" t="s">
        <v>17583</v>
      </c>
      <c r="F7503" t="str">
        <f>VLOOKUP(E7503,DWG_TITLES!A:B,2,FALSE)</f>
        <v>SPOOLS DE TUBULAÇÃO SISTEMA DE ESTABILIDADE BLOCO 04</v>
      </c>
    </row>
    <row r="7504" spans="1:6" x14ac:dyDescent="0.25">
      <c r="A7504" s="1">
        <v>45702</v>
      </c>
      <c r="B7504" t="str">
        <f>VLOOKUP(Planilha1!B7504,LANG!A:B,2,FALSE)</f>
        <v>PIPING</v>
      </c>
      <c r="C7504" t="s">
        <v>7048</v>
      </c>
      <c r="D7504" t="str">
        <f>VLOOKUP(Planilha1!D7504,LANG!A:B,2,FALSE)</f>
        <v>DETAILED</v>
      </c>
      <c r="E7504" t="s">
        <v>17583</v>
      </c>
      <c r="F7504" t="str">
        <f>VLOOKUP(E7504,DWG_TITLES!A:B,2,FALSE)</f>
        <v>SPOOLS DE TUBULAÇÃO SISTEMA DE ESTABILIDADE BLOCO 04</v>
      </c>
    </row>
    <row r="7505" spans="1:6" x14ac:dyDescent="0.25">
      <c r="A7505" s="1">
        <v>45833</v>
      </c>
      <c r="B7505" t="str">
        <f>VLOOKUP(Planilha1!B7505,LANG!A:B,2,FALSE)</f>
        <v>PIPING</v>
      </c>
      <c r="C7505" t="s">
        <v>7049</v>
      </c>
      <c r="D7505" t="str">
        <f>VLOOKUP(Planilha1!D7505,LANG!A:B,2,FALSE)</f>
        <v>DETAILED</v>
      </c>
      <c r="E7505" t="s">
        <v>17583</v>
      </c>
      <c r="F7505" t="str">
        <f>VLOOKUP(E7505,DWG_TITLES!A:B,2,FALSE)</f>
        <v>SPOOLS DE TUBULAÇÃO SISTEMA DE ESTABILIDADE BLOCO 04</v>
      </c>
    </row>
    <row r="7506" spans="1:6" x14ac:dyDescent="0.25">
      <c r="A7506" s="1">
        <v>45762</v>
      </c>
      <c r="B7506" t="str">
        <f>VLOOKUP(Planilha1!B7506,LANG!A:B,2,FALSE)</f>
        <v>PIPING</v>
      </c>
      <c r="C7506" t="s">
        <v>7050</v>
      </c>
      <c r="D7506" t="str">
        <f>VLOOKUP(Planilha1!D7506,LANG!A:B,2,FALSE)</f>
        <v>DETAILED</v>
      </c>
      <c r="E7506" t="s">
        <v>17583</v>
      </c>
      <c r="F7506" t="str">
        <f>VLOOKUP(E7506,DWG_TITLES!A:B,2,FALSE)</f>
        <v>SPOOLS DE TUBULAÇÃO SISTEMA DE ESTABILIDADE BLOCO 04</v>
      </c>
    </row>
    <row r="7507" spans="1:6" x14ac:dyDescent="0.25">
      <c r="A7507" s="1">
        <v>46111</v>
      </c>
      <c r="B7507" t="str">
        <f>VLOOKUP(Planilha1!B7507,LANG!A:B,2,FALSE)</f>
        <v>PIPING</v>
      </c>
      <c r="C7507" t="s">
        <v>7051</v>
      </c>
      <c r="D7507" t="str">
        <f>VLOOKUP(Planilha1!D7507,LANG!A:B,2,FALSE)</f>
        <v>DETAILED</v>
      </c>
      <c r="E7507" t="s">
        <v>17583</v>
      </c>
      <c r="F7507" t="str">
        <f>VLOOKUP(E7507,DWG_TITLES!A:B,2,FALSE)</f>
        <v>SPOOLS DE TUBULAÇÃO SISTEMA DE ESTABILIDADE BLOCO 04</v>
      </c>
    </row>
    <row r="7508" spans="1:6" x14ac:dyDescent="0.25">
      <c r="A7508" s="1">
        <v>45372</v>
      </c>
      <c r="B7508" t="str">
        <f>VLOOKUP(Planilha1!B7508,LANG!A:B,2,FALSE)</f>
        <v>PIPING</v>
      </c>
      <c r="C7508" t="s">
        <v>7052</v>
      </c>
      <c r="D7508" t="str">
        <f>VLOOKUP(Planilha1!D7508,LANG!A:B,2,FALSE)</f>
        <v>DETAILED</v>
      </c>
      <c r="E7508" t="s">
        <v>17584</v>
      </c>
      <c r="F7508" t="str">
        <f>VLOOKUP(E7508,DWG_TITLES!A:B,2,FALSE)</f>
        <v>ISOMÉTRICOS DE TUBULAÇÃO (SISTEMA DE ESTABILIDADE) BLOCO 04</v>
      </c>
    </row>
    <row r="7509" spans="1:6" x14ac:dyDescent="0.25">
      <c r="A7509" s="1">
        <v>45523</v>
      </c>
      <c r="B7509" t="str">
        <f>VLOOKUP(Planilha1!B7509,LANG!A:B,2,FALSE)</f>
        <v>PIPING</v>
      </c>
      <c r="C7509" t="s">
        <v>7053</v>
      </c>
      <c r="D7509" t="str">
        <f>VLOOKUP(Planilha1!D7509,LANG!A:B,2,FALSE)</f>
        <v>DETAILED</v>
      </c>
      <c r="E7509" t="s">
        <v>17584</v>
      </c>
      <c r="F7509" t="str">
        <f>VLOOKUP(E7509,DWG_TITLES!A:B,2,FALSE)</f>
        <v>ISOMÉTRICOS DE TUBULAÇÃO (SISTEMA DE ESTABILIDADE) BLOCO 04</v>
      </c>
    </row>
    <row r="7510" spans="1:6" x14ac:dyDescent="0.25">
      <c r="A7510" s="1">
        <v>45702</v>
      </c>
      <c r="B7510" t="str">
        <f>VLOOKUP(Planilha1!B7510,LANG!A:B,2,FALSE)</f>
        <v>PIPING</v>
      </c>
      <c r="C7510" t="s">
        <v>7054</v>
      </c>
      <c r="D7510" t="str">
        <f>VLOOKUP(Planilha1!D7510,LANG!A:B,2,FALSE)</f>
        <v>DETAILED</v>
      </c>
      <c r="E7510" t="s">
        <v>17584</v>
      </c>
      <c r="F7510" t="str">
        <f>VLOOKUP(E7510,DWG_TITLES!A:B,2,FALSE)</f>
        <v>ISOMÉTRICOS DE TUBULAÇÃO (SISTEMA DE ESTABILIDADE) BLOCO 04</v>
      </c>
    </row>
    <row r="7511" spans="1:6" x14ac:dyDescent="0.25">
      <c r="A7511" s="1">
        <v>46098</v>
      </c>
      <c r="B7511" t="str">
        <f>VLOOKUP(Planilha1!B7511,LANG!A:B,2,FALSE)</f>
        <v>PIPING</v>
      </c>
      <c r="C7511" t="s">
        <v>7055</v>
      </c>
      <c r="D7511" t="str">
        <f>VLOOKUP(Planilha1!D7511,LANG!A:B,2,FALSE)</f>
        <v>DETAILED</v>
      </c>
      <c r="E7511" t="s">
        <v>17584</v>
      </c>
      <c r="F7511" t="str">
        <f>VLOOKUP(E7511,DWG_TITLES!A:B,2,FALSE)</f>
        <v>ISOMÉTRICOS DE TUBULAÇÃO (SISTEMA DE ESTABILIDADE) BLOCO 04</v>
      </c>
    </row>
    <row r="7512" spans="1:6" x14ac:dyDescent="0.25">
      <c r="A7512" s="1">
        <v>46098</v>
      </c>
      <c r="B7512" t="str">
        <f>VLOOKUP(Planilha1!B7512,LANG!A:B,2,FALSE)</f>
        <v>PIPING</v>
      </c>
      <c r="C7512" t="s">
        <v>7056</v>
      </c>
      <c r="D7512" t="str">
        <f>VLOOKUP(Planilha1!D7512,LANG!A:B,2,FALSE)</f>
        <v>DETAILED</v>
      </c>
      <c r="E7512" t="s">
        <v>17584</v>
      </c>
      <c r="F7512" t="str">
        <f>VLOOKUP(E7512,DWG_TITLES!A:B,2,FALSE)</f>
        <v>ISOMÉTRICOS DE TUBULAÇÃO (SISTEMA DE ESTABILIDADE) BLOCO 04</v>
      </c>
    </row>
    <row r="7513" spans="1:6" x14ac:dyDescent="0.25">
      <c r="A7513" s="1">
        <v>46095</v>
      </c>
      <c r="B7513" t="str">
        <f>VLOOKUP(Planilha1!B7513,LANG!A:B,2,FALSE)</f>
        <v>PIPING</v>
      </c>
      <c r="C7513" t="s">
        <v>7057</v>
      </c>
      <c r="D7513" t="str">
        <f>VLOOKUP(Planilha1!D7513,LANG!A:B,2,FALSE)</f>
        <v>DETAILED</v>
      </c>
      <c r="E7513" t="s">
        <v>17584</v>
      </c>
      <c r="F7513" t="str">
        <f>VLOOKUP(E7513,DWG_TITLES!A:B,2,FALSE)</f>
        <v>ISOMÉTRICOS DE TUBULAÇÃO (SISTEMA DE ESTABILIDADE) BLOCO 04</v>
      </c>
    </row>
    <row r="7514" spans="1:6" x14ac:dyDescent="0.25">
      <c r="A7514" s="1">
        <v>45233</v>
      </c>
      <c r="B7514" t="str">
        <f>VLOOKUP(Planilha1!B7514,LANG!A:B,2,FALSE)</f>
        <v>PIPING</v>
      </c>
      <c r="C7514" t="s">
        <v>7058</v>
      </c>
      <c r="D7514" t="str">
        <f>VLOOKUP(Planilha1!D7514,LANG!A:B,2,FALSE)</f>
        <v>DETAILED</v>
      </c>
      <c r="E7514" t="s">
        <v>17585</v>
      </c>
      <c r="F7514" t="str">
        <f>VLOOKUP(E7514,DWG_TITLES!A:B,2,FALSE)</f>
        <v>ARRANJO DE TUBULAÇÃO SISTEMA DE ESTABILIDADE BLOCO 06</v>
      </c>
    </row>
    <row r="7515" spans="1:6" x14ac:dyDescent="0.25">
      <c r="A7515" s="1">
        <v>45372</v>
      </c>
      <c r="B7515" t="str">
        <f>VLOOKUP(Planilha1!B7515,LANG!A:B,2,FALSE)</f>
        <v>PIPING</v>
      </c>
      <c r="C7515" t="s">
        <v>7059</v>
      </c>
      <c r="D7515" t="str">
        <f>VLOOKUP(Planilha1!D7515,LANG!A:B,2,FALSE)</f>
        <v>DETAILED</v>
      </c>
      <c r="E7515" t="s">
        <v>17585</v>
      </c>
      <c r="F7515" t="str">
        <f>VLOOKUP(E7515,DWG_TITLES!A:B,2,FALSE)</f>
        <v>ARRANJO DE TUBULAÇÃO SISTEMA DE ESTABILIDADE BLOCO 06</v>
      </c>
    </row>
    <row r="7516" spans="1:6" x14ac:dyDescent="0.25">
      <c r="A7516" s="1">
        <v>45509</v>
      </c>
      <c r="B7516" t="str">
        <f>VLOOKUP(Planilha1!B7516,LANG!A:B,2,FALSE)</f>
        <v>PIPING</v>
      </c>
      <c r="C7516" t="s">
        <v>7060</v>
      </c>
      <c r="D7516" t="str">
        <f>VLOOKUP(Planilha1!D7516,LANG!A:B,2,FALSE)</f>
        <v>DETAILED</v>
      </c>
      <c r="E7516" t="s">
        <v>17585</v>
      </c>
      <c r="F7516" t="str">
        <f>VLOOKUP(E7516,DWG_TITLES!A:B,2,FALSE)</f>
        <v>ARRANJO DE TUBULAÇÃO SISTEMA DE ESTABILIDADE BLOCO 06</v>
      </c>
    </row>
    <row r="7517" spans="1:6" x14ac:dyDescent="0.25">
      <c r="A7517" s="1">
        <v>46111</v>
      </c>
      <c r="B7517" t="str">
        <f>VLOOKUP(Planilha1!B7517,LANG!A:B,2,FALSE)</f>
        <v>PIPING</v>
      </c>
      <c r="C7517" t="s">
        <v>7061</v>
      </c>
      <c r="D7517" t="str">
        <f>VLOOKUP(Planilha1!D7517,LANG!A:B,2,FALSE)</f>
        <v>DETAILED</v>
      </c>
      <c r="E7517" t="s">
        <v>17585</v>
      </c>
      <c r="F7517" t="str">
        <f>VLOOKUP(E7517,DWG_TITLES!A:B,2,FALSE)</f>
        <v>ARRANJO DE TUBULAÇÃO SISTEMA DE ESTABILIDADE BLOCO 06</v>
      </c>
    </row>
    <row r="7518" spans="1:6" x14ac:dyDescent="0.25">
      <c r="A7518" s="1">
        <v>45233</v>
      </c>
      <c r="B7518" t="str">
        <f>VLOOKUP(Planilha1!B7518,LANG!A:B,2,FALSE)</f>
        <v>PIPING</v>
      </c>
      <c r="C7518" t="s">
        <v>7062</v>
      </c>
      <c r="D7518" t="str">
        <f>VLOOKUP(Planilha1!D7518,LANG!A:B,2,FALSE)</f>
        <v>DETAILED</v>
      </c>
      <c r="E7518" t="s">
        <v>17586</v>
      </c>
      <c r="F7518" t="str">
        <f>VLOOKUP(E7518,DWG_TITLES!A:B,2,FALSE)</f>
        <v>SPOOLS DE TUBULAÇÃO SISTEMA DE ESTABILIDADE BLOCO 06</v>
      </c>
    </row>
    <row r="7519" spans="1:6" x14ac:dyDescent="0.25">
      <c r="A7519" s="1">
        <v>45372</v>
      </c>
      <c r="B7519" t="str">
        <f>VLOOKUP(Planilha1!B7519,LANG!A:B,2,FALSE)</f>
        <v>PIPING</v>
      </c>
      <c r="C7519" t="s">
        <v>7063</v>
      </c>
      <c r="D7519" t="str">
        <f>VLOOKUP(Planilha1!D7519,LANG!A:B,2,FALSE)</f>
        <v>DETAILED</v>
      </c>
      <c r="E7519" t="s">
        <v>17586</v>
      </c>
      <c r="F7519" t="str">
        <f>VLOOKUP(E7519,DWG_TITLES!A:B,2,FALSE)</f>
        <v>SPOOLS DE TUBULAÇÃO SISTEMA DE ESTABILIDADE BLOCO 06</v>
      </c>
    </row>
    <row r="7520" spans="1:6" x14ac:dyDescent="0.25">
      <c r="A7520" s="1">
        <v>45460</v>
      </c>
      <c r="B7520" t="str">
        <f>VLOOKUP(Planilha1!B7520,LANG!A:B,2,FALSE)</f>
        <v>PIPING</v>
      </c>
      <c r="C7520" t="s">
        <v>7064</v>
      </c>
      <c r="D7520" t="str">
        <f>VLOOKUP(Planilha1!D7520,LANG!A:B,2,FALSE)</f>
        <v>DETAILED</v>
      </c>
      <c r="E7520" t="s">
        <v>17586</v>
      </c>
      <c r="F7520" t="str">
        <f>VLOOKUP(E7520,DWG_TITLES!A:B,2,FALSE)</f>
        <v>SPOOLS DE TUBULAÇÃO SISTEMA DE ESTABILIDADE BLOCO 06</v>
      </c>
    </row>
    <row r="7521" spans="1:6" x14ac:dyDescent="0.25">
      <c r="A7521" s="1">
        <v>45818</v>
      </c>
      <c r="B7521" t="str">
        <f>VLOOKUP(Planilha1!B7521,LANG!A:B,2,FALSE)</f>
        <v>PIPING</v>
      </c>
      <c r="C7521" t="s">
        <v>7065</v>
      </c>
      <c r="D7521" t="str">
        <f>VLOOKUP(Planilha1!D7521,LANG!A:B,2,FALSE)</f>
        <v>DETAILED</v>
      </c>
      <c r="E7521" t="s">
        <v>17586</v>
      </c>
      <c r="F7521" t="str">
        <f>VLOOKUP(E7521,DWG_TITLES!A:B,2,FALSE)</f>
        <v>SPOOLS DE TUBULAÇÃO SISTEMA DE ESTABILIDADE BLOCO 06</v>
      </c>
    </row>
    <row r="7522" spans="1:6" x14ac:dyDescent="0.25">
      <c r="A7522" s="1">
        <v>46111</v>
      </c>
      <c r="B7522" t="str">
        <f>VLOOKUP(Planilha1!B7522,LANG!A:B,2,FALSE)</f>
        <v>PIPING</v>
      </c>
      <c r="C7522" t="s">
        <v>7066</v>
      </c>
      <c r="D7522" t="str">
        <f>VLOOKUP(Planilha1!D7522,LANG!A:B,2,FALSE)</f>
        <v>DETAILED</v>
      </c>
      <c r="E7522" t="s">
        <v>17586</v>
      </c>
      <c r="F7522" t="str">
        <f>VLOOKUP(E7522,DWG_TITLES!A:B,2,FALSE)</f>
        <v>SPOOLS DE TUBULAÇÃO SISTEMA DE ESTABILIDADE BLOCO 06</v>
      </c>
    </row>
    <row r="7523" spans="1:6" x14ac:dyDescent="0.25">
      <c r="A7523" s="1">
        <v>45233</v>
      </c>
      <c r="B7523" t="str">
        <f>VLOOKUP(Planilha1!B7523,LANG!A:B,2,FALSE)</f>
        <v>PIPING</v>
      </c>
      <c r="C7523" t="s">
        <v>7067</v>
      </c>
      <c r="D7523" t="str">
        <f>VLOOKUP(Planilha1!D7523,LANG!A:B,2,FALSE)</f>
        <v>DETAILED</v>
      </c>
      <c r="E7523" t="s">
        <v>17587</v>
      </c>
      <c r="F7523" t="str">
        <f>VLOOKUP(E7523,DWG_TITLES!A:B,2,FALSE)</f>
        <v>ISOMÉTRICOS DE TUBULAÇÃO (SISTEMA DE ESTABILIDADE) BLOCO 06</v>
      </c>
    </row>
    <row r="7524" spans="1:6" x14ac:dyDescent="0.25">
      <c r="A7524" s="1">
        <v>45372</v>
      </c>
      <c r="B7524" t="str">
        <f>VLOOKUP(Planilha1!B7524,LANG!A:B,2,FALSE)</f>
        <v>PIPING</v>
      </c>
      <c r="C7524" t="s">
        <v>7068</v>
      </c>
      <c r="D7524" t="str">
        <f>VLOOKUP(Planilha1!D7524,LANG!A:B,2,FALSE)</f>
        <v>DETAILED</v>
      </c>
      <c r="E7524" t="s">
        <v>17587</v>
      </c>
      <c r="F7524" t="str">
        <f>VLOOKUP(E7524,DWG_TITLES!A:B,2,FALSE)</f>
        <v>ISOMÉTRICOS DE TUBULAÇÃO (SISTEMA DE ESTABILIDADE) BLOCO 06</v>
      </c>
    </row>
    <row r="7525" spans="1:6" x14ac:dyDescent="0.25">
      <c r="A7525" s="1">
        <v>45460</v>
      </c>
      <c r="B7525" t="str">
        <f>VLOOKUP(Planilha1!B7525,LANG!A:B,2,FALSE)</f>
        <v>PIPING</v>
      </c>
      <c r="C7525" t="s">
        <v>7069</v>
      </c>
      <c r="D7525" t="str">
        <f>VLOOKUP(Planilha1!D7525,LANG!A:B,2,FALSE)</f>
        <v>DETAILED</v>
      </c>
      <c r="E7525" t="s">
        <v>17587</v>
      </c>
      <c r="F7525" t="str">
        <f>VLOOKUP(E7525,DWG_TITLES!A:B,2,FALSE)</f>
        <v>ISOMÉTRICOS DE TUBULAÇÃO (SISTEMA DE ESTABILIDADE) BLOCO 06</v>
      </c>
    </row>
    <row r="7526" spans="1:6" x14ac:dyDescent="0.25">
      <c r="A7526" s="1">
        <v>46098</v>
      </c>
      <c r="B7526" t="str">
        <f>VLOOKUP(Planilha1!B7526,LANG!A:B,2,FALSE)</f>
        <v>PIPING</v>
      </c>
      <c r="C7526" t="s">
        <v>7070</v>
      </c>
      <c r="D7526" t="str">
        <f>VLOOKUP(Planilha1!D7526,LANG!A:B,2,FALSE)</f>
        <v>DETAILED</v>
      </c>
      <c r="E7526" t="s">
        <v>17587</v>
      </c>
      <c r="F7526" t="str">
        <f>VLOOKUP(E7526,DWG_TITLES!A:B,2,FALSE)</f>
        <v>ISOMÉTRICOS DE TUBULAÇÃO (SISTEMA DE ESTABILIDADE) BLOCO 06</v>
      </c>
    </row>
    <row r="7527" spans="1:6" x14ac:dyDescent="0.25">
      <c r="A7527" s="1">
        <v>46090</v>
      </c>
      <c r="B7527" t="str">
        <f>VLOOKUP(Planilha1!B7527,LANG!A:B,2,FALSE)</f>
        <v>PIPING</v>
      </c>
      <c r="C7527" t="s">
        <v>7071</v>
      </c>
      <c r="D7527" t="str">
        <f>VLOOKUP(Planilha1!D7527,LANG!A:B,2,FALSE)</f>
        <v>DETAILED</v>
      </c>
      <c r="E7527" t="s">
        <v>17587</v>
      </c>
      <c r="F7527" t="str">
        <f>VLOOKUP(E7527,DWG_TITLES!A:B,2,FALSE)</f>
        <v>ISOMÉTRICOS DE TUBULAÇÃO (SISTEMA DE ESTABILIDADE) BLOCO 06</v>
      </c>
    </row>
    <row r="7528" spans="1:6" x14ac:dyDescent="0.25">
      <c r="A7528" s="1">
        <v>46135</v>
      </c>
      <c r="B7528" t="str">
        <f>VLOOKUP(Planilha1!B7528,LANG!A:B,2,FALSE)</f>
        <v>PIPING</v>
      </c>
      <c r="C7528" t="s">
        <v>7072</v>
      </c>
      <c r="D7528" t="str">
        <f>VLOOKUP(Planilha1!D7528,LANG!A:B,2,FALSE)</f>
        <v>DETAILED</v>
      </c>
      <c r="E7528" t="s">
        <v>17587</v>
      </c>
      <c r="F7528" t="str">
        <f>VLOOKUP(E7528,DWG_TITLES!A:B,2,FALSE)</f>
        <v>ISOMÉTRICOS DE TUBULAÇÃO (SISTEMA DE ESTABILIDADE) BLOCO 06</v>
      </c>
    </row>
    <row r="7529" spans="1:6" x14ac:dyDescent="0.25">
      <c r="A7529" s="1">
        <v>46274</v>
      </c>
      <c r="B7529" t="str">
        <f>VLOOKUP(Planilha1!B7529,LANG!A:B,2,FALSE)</f>
        <v>PIPING</v>
      </c>
      <c r="C7529" t="s">
        <v>13954</v>
      </c>
      <c r="D7529" t="str">
        <f>VLOOKUP(Planilha1!D7529,LANG!A:B,2,FALSE)</f>
        <v>DETAILED</v>
      </c>
      <c r="E7529" t="s">
        <v>17587</v>
      </c>
      <c r="F7529" t="str">
        <f>VLOOKUP(E7529,DWG_TITLES!A:B,2,FALSE)</f>
        <v>ISOMÉTRICOS DE TUBULAÇÃO (SISTEMA DE ESTABILIDADE) BLOCO 06</v>
      </c>
    </row>
    <row r="7530" spans="1:6" x14ac:dyDescent="0.25">
      <c r="A7530" s="1">
        <v>46013</v>
      </c>
      <c r="B7530" t="str">
        <f>VLOOKUP(Planilha1!B7530,LANG!A:B,2,FALSE)</f>
        <v>PIPING</v>
      </c>
      <c r="C7530" t="s">
        <v>7073</v>
      </c>
      <c r="D7530" t="str">
        <f>VLOOKUP(Planilha1!D7530,LANG!A:B,2,FALSE)</f>
        <v>DETAILED</v>
      </c>
      <c r="E7530" t="s">
        <v>19414</v>
      </c>
      <c r="F7530" t="str">
        <f>VLOOKUP(E7530,DWG_TITLES!A:B,2,FALSE)</f>
        <v>SPOOLS DE TUBULAÇÃO SISTEMA DE ESTABILIDADE BLOCO 01</v>
      </c>
    </row>
    <row r="7531" spans="1:6" x14ac:dyDescent="0.25">
      <c r="A7531" s="1">
        <v>46111</v>
      </c>
      <c r="B7531" t="str">
        <f>VLOOKUP(Planilha1!B7531,LANG!A:B,2,FALSE)</f>
        <v>PIPING</v>
      </c>
      <c r="C7531" t="s">
        <v>7074</v>
      </c>
      <c r="D7531" t="str">
        <f>VLOOKUP(Planilha1!D7531,LANG!A:B,2,FALSE)</f>
        <v>DETAILED</v>
      </c>
      <c r="E7531" t="s">
        <v>19414</v>
      </c>
      <c r="F7531" t="str">
        <f>VLOOKUP(E7531,DWG_TITLES!A:B,2,FALSE)</f>
        <v>SPOOLS DE TUBULAÇÃO SISTEMA DE ESTABILIDADE BLOCO 01</v>
      </c>
    </row>
    <row r="7532" spans="1:6" x14ac:dyDescent="0.25">
      <c r="A7532" s="1">
        <v>46086</v>
      </c>
      <c r="B7532" t="str">
        <f>VLOOKUP(Planilha1!B7532,LANG!A:B,2,FALSE)</f>
        <v>PIPING</v>
      </c>
      <c r="C7532" t="s">
        <v>7075</v>
      </c>
      <c r="D7532" t="str">
        <f>VLOOKUP(Planilha1!D7532,LANG!A:B,2,FALSE)</f>
        <v>DETAILED</v>
      </c>
      <c r="E7532" t="s">
        <v>19423</v>
      </c>
      <c r="F7532" t="str">
        <f>VLOOKUP(E7532,DWG_TITLES!A:B,2,FALSE)</f>
        <v>ISOMÉTRICO DE TUBULAÇÃO SISTEMA DE ESTABILIDADE BLOCO 01</v>
      </c>
    </row>
    <row r="7533" spans="1:6" x14ac:dyDescent="0.25">
      <c r="A7533" s="1">
        <v>46086</v>
      </c>
      <c r="B7533" t="str">
        <f>VLOOKUP(Planilha1!B7533,LANG!A:B,2,FALSE)</f>
        <v>PIPING</v>
      </c>
      <c r="C7533" t="s">
        <v>7076</v>
      </c>
      <c r="D7533" t="str">
        <f>VLOOKUP(Planilha1!D7533,LANG!A:B,2,FALSE)</f>
        <v>DETAILED</v>
      </c>
      <c r="E7533" t="s">
        <v>19423</v>
      </c>
      <c r="F7533" t="str">
        <f>VLOOKUP(E7533,DWG_TITLES!A:B,2,FALSE)</f>
        <v>ISOMÉTRICO DE TUBULAÇÃO SISTEMA DE ESTABILIDADE BLOCO 01</v>
      </c>
    </row>
    <row r="7534" spans="1:6" x14ac:dyDescent="0.25">
      <c r="A7534" s="1">
        <v>46139</v>
      </c>
      <c r="B7534" t="str">
        <f>VLOOKUP(Planilha1!B7534,LANG!A:B,2,FALSE)</f>
        <v>PIPING</v>
      </c>
      <c r="C7534" t="s">
        <v>7077</v>
      </c>
      <c r="D7534" t="str">
        <f>VLOOKUP(Planilha1!D7534,LANG!A:B,2,FALSE)</f>
        <v>DETAILED</v>
      </c>
      <c r="E7534" t="s">
        <v>19423</v>
      </c>
      <c r="F7534" t="str">
        <f>VLOOKUP(E7534,DWG_TITLES!A:B,2,FALSE)</f>
        <v>ISOMÉTRICO DE TUBULAÇÃO SISTEMA DE ESTABILIDADE BLOCO 01</v>
      </c>
    </row>
    <row r="7535" spans="1:6" x14ac:dyDescent="0.25">
      <c r="A7535" s="1">
        <v>46108</v>
      </c>
      <c r="B7535" t="str">
        <f>VLOOKUP(Planilha1!B7535,LANG!A:B,2,FALSE)</f>
        <v>PIPING</v>
      </c>
      <c r="C7535" t="s">
        <v>7078</v>
      </c>
      <c r="D7535" t="str">
        <f>VLOOKUP(Planilha1!D7535,LANG!A:B,2,FALSE)</f>
        <v>DETAILED</v>
      </c>
      <c r="E7535" t="s">
        <v>19425</v>
      </c>
      <c r="F7535" t="str">
        <f>VLOOKUP(E7535,DWG_TITLES!A:B,2,FALSE)</f>
        <v>ARRANJO DE TUBULAÇÃO SISTEMA DE ESTABILIDADE BLOCO 08</v>
      </c>
    </row>
    <row r="7536" spans="1:6" x14ac:dyDescent="0.25">
      <c r="A7536" s="1">
        <v>46108</v>
      </c>
      <c r="B7536" t="str">
        <f>VLOOKUP(Planilha1!B7536,LANG!A:B,2,FALSE)</f>
        <v>PIPING</v>
      </c>
      <c r="C7536" t="s">
        <v>7079</v>
      </c>
      <c r="D7536" t="str">
        <f>VLOOKUP(Planilha1!D7536,LANG!A:B,2,FALSE)</f>
        <v>DETAILED</v>
      </c>
      <c r="E7536" t="s">
        <v>19425</v>
      </c>
      <c r="F7536" t="str">
        <f>VLOOKUP(E7536,DWG_TITLES!A:B,2,FALSE)</f>
        <v>ARRANJO DE TUBULAÇÃO SISTEMA DE ESTABILIDADE BLOCO 08</v>
      </c>
    </row>
    <row r="7537" spans="1:6" x14ac:dyDescent="0.25">
      <c r="A7537" s="1">
        <v>46111</v>
      </c>
      <c r="B7537" t="str">
        <f>VLOOKUP(Planilha1!B7537,LANG!A:B,2,FALSE)</f>
        <v>PIPING</v>
      </c>
      <c r="C7537" t="s">
        <v>7080</v>
      </c>
      <c r="D7537" t="str">
        <f>VLOOKUP(Planilha1!D7537,LANG!A:B,2,FALSE)</f>
        <v>DETAILED</v>
      </c>
      <c r="E7537" t="s">
        <v>19426</v>
      </c>
      <c r="F7537" t="str">
        <f>VLOOKUP(E7537,DWG_TITLES!A:B,2,FALSE)</f>
        <v>SPOOL DE TUBULAÇÃO SITEMA DE ESTABILIDADE BLOCO 08</v>
      </c>
    </row>
    <row r="7538" spans="1:6" x14ac:dyDescent="0.25">
      <c r="A7538" s="1">
        <v>46111</v>
      </c>
      <c r="B7538" t="str">
        <f>VLOOKUP(Planilha1!B7538,LANG!A:B,2,FALSE)</f>
        <v>PIPING</v>
      </c>
      <c r="C7538" t="s">
        <v>7081</v>
      </c>
      <c r="D7538" t="str">
        <f>VLOOKUP(Planilha1!D7538,LANG!A:B,2,FALSE)</f>
        <v>DETAILED</v>
      </c>
      <c r="E7538" t="s">
        <v>19426</v>
      </c>
      <c r="F7538" t="str">
        <f>VLOOKUP(E7538,DWG_TITLES!A:B,2,FALSE)</f>
        <v>SPOOL DE TUBULAÇÃO SITEMA DE ESTABILIDADE BLOCO 08</v>
      </c>
    </row>
    <row r="7539" spans="1:6" x14ac:dyDescent="0.25">
      <c r="A7539" s="1">
        <v>46087</v>
      </c>
      <c r="B7539" t="str">
        <f>VLOOKUP(Planilha1!B7539,LANG!A:B,2,FALSE)</f>
        <v>PIPING</v>
      </c>
      <c r="C7539" t="s">
        <v>7082</v>
      </c>
      <c r="D7539" t="str">
        <f>VLOOKUP(Planilha1!D7539,LANG!A:B,2,FALSE)</f>
        <v>DETAILED</v>
      </c>
      <c r="E7539" t="s">
        <v>19427</v>
      </c>
      <c r="F7539" t="str">
        <f>VLOOKUP(E7539,DWG_TITLES!A:B,2,FALSE)</f>
        <v>ISOMÉTRICO DE TUBULAÇÃO SITEMA DE ESTABILIDADE BLOCO 08</v>
      </c>
    </row>
    <row r="7540" spans="1:6" x14ac:dyDescent="0.25">
      <c r="A7540" s="1">
        <v>46087</v>
      </c>
      <c r="B7540" t="str">
        <f>VLOOKUP(Planilha1!B7540,LANG!A:B,2,FALSE)</f>
        <v>PIPING</v>
      </c>
      <c r="C7540" t="s">
        <v>7083</v>
      </c>
      <c r="D7540" t="str">
        <f>VLOOKUP(Planilha1!D7540,LANG!A:B,2,FALSE)</f>
        <v>DETAILED</v>
      </c>
      <c r="E7540" t="s">
        <v>19427</v>
      </c>
      <c r="F7540" t="str">
        <f>VLOOKUP(E7540,DWG_TITLES!A:B,2,FALSE)</f>
        <v>ISOMÉTRICO DE TUBULAÇÃO SITEMA DE ESTABILIDADE BLOCO 08</v>
      </c>
    </row>
    <row r="7541" spans="1:6" x14ac:dyDescent="0.25">
      <c r="A7541" s="1">
        <v>46137</v>
      </c>
      <c r="B7541" t="str">
        <f>VLOOKUP(Planilha1!B7541,LANG!A:B,2,FALSE)</f>
        <v>PIPING</v>
      </c>
      <c r="C7541" t="s">
        <v>7084</v>
      </c>
      <c r="D7541" t="str">
        <f>VLOOKUP(Planilha1!D7541,LANG!A:B,2,FALSE)</f>
        <v>DETAILED</v>
      </c>
      <c r="E7541" t="s">
        <v>19427</v>
      </c>
      <c r="F7541" t="str">
        <f>VLOOKUP(E7541,DWG_TITLES!A:B,2,FALSE)</f>
        <v>ISOMÉTRICO DE TUBULAÇÃO SITEMA DE ESTABILIDADE BLOCO 08</v>
      </c>
    </row>
    <row r="7542" spans="1:6" x14ac:dyDescent="0.25">
      <c r="A7542" s="1">
        <v>45628</v>
      </c>
      <c r="B7542" t="str">
        <f>VLOOKUP(Planilha1!B7542,LANG!A:B,2,FALSE)</f>
        <v>EIT</v>
      </c>
      <c r="C7542" t="s">
        <v>7085</v>
      </c>
      <c r="D7542" t="str">
        <f>VLOOKUP(Planilha1!D7542,LANG!A:B,2,FALSE)</f>
        <v>DETAILED</v>
      </c>
      <c r="E7542" t="s">
        <v>19101</v>
      </c>
      <c r="F7542" t="str">
        <f>VLOOKUP(E7542,DWG_TITLES!A:B,2,FALSE)</f>
        <v>WIRING DIAGRAM - STABILIZER SYSTEM</v>
      </c>
    </row>
    <row r="7543" spans="1:6" x14ac:dyDescent="0.25">
      <c r="A7543" s="1">
        <v>45677</v>
      </c>
      <c r="B7543" t="str">
        <f>VLOOKUP(Planilha1!B7543,LANG!A:B,2,FALSE)</f>
        <v>EIT</v>
      </c>
      <c r="C7543" t="s">
        <v>7086</v>
      </c>
      <c r="D7543" t="str">
        <f>VLOOKUP(Planilha1!D7543,LANG!A:B,2,FALSE)</f>
        <v>DETAILED</v>
      </c>
      <c r="E7543" t="s">
        <v>19101</v>
      </c>
      <c r="F7543" t="str">
        <f>VLOOKUP(E7543,DWG_TITLES!A:B,2,FALSE)</f>
        <v>WIRING DIAGRAM - STABILIZER SYSTEM</v>
      </c>
    </row>
    <row r="7544" spans="1:6" x14ac:dyDescent="0.25">
      <c r="A7544" s="1">
        <v>45854</v>
      </c>
      <c r="B7544" t="str">
        <f>VLOOKUP(Planilha1!B7544,LANG!A:B,2,FALSE)</f>
        <v>EIT</v>
      </c>
      <c r="C7544" t="s">
        <v>7087</v>
      </c>
      <c r="D7544" t="str">
        <f>VLOOKUP(Planilha1!D7544,LANG!A:B,2,FALSE)</f>
        <v>DETAILED</v>
      </c>
      <c r="E7544" t="s">
        <v>19101</v>
      </c>
      <c r="F7544" t="str">
        <f>VLOOKUP(E7544,DWG_TITLES!A:B,2,FALSE)</f>
        <v>WIRING DIAGRAM - STABILIZER SYSTEM</v>
      </c>
    </row>
    <row r="7545" spans="1:6" x14ac:dyDescent="0.25">
      <c r="A7545" s="1">
        <v>45887</v>
      </c>
      <c r="B7545" t="str">
        <f>VLOOKUP(Planilha1!B7545,LANG!A:B,2,FALSE)</f>
        <v>EIT</v>
      </c>
      <c r="C7545" t="s">
        <v>7088</v>
      </c>
      <c r="D7545" t="str">
        <f>VLOOKUP(Planilha1!D7545,LANG!A:B,2,FALSE)</f>
        <v>DETAILED</v>
      </c>
      <c r="E7545" t="s">
        <v>19101</v>
      </c>
      <c r="F7545" t="str">
        <f>VLOOKUP(E7545,DWG_TITLES!A:B,2,FALSE)</f>
        <v>WIRING DIAGRAM - STABILIZER SYSTEM</v>
      </c>
    </row>
    <row r="7546" spans="1:6" x14ac:dyDescent="0.25">
      <c r="A7546" s="1">
        <v>46122</v>
      </c>
      <c r="B7546" t="str">
        <f>VLOOKUP(Planilha1!B7546,LANG!A:B,2,FALSE)</f>
        <v>EIT</v>
      </c>
      <c r="C7546" t="s">
        <v>7089</v>
      </c>
      <c r="D7546" t="str">
        <f>VLOOKUP(Planilha1!D7546,LANG!A:B,2,FALSE)</f>
        <v>DETAILED</v>
      </c>
      <c r="E7546" t="s">
        <v>19101</v>
      </c>
      <c r="F7546" t="str">
        <f>VLOOKUP(E7546,DWG_TITLES!A:B,2,FALSE)</f>
        <v>WIRING DIAGRAM - STABILIZER SYSTEM</v>
      </c>
    </row>
    <row r="7547" spans="1:6" x14ac:dyDescent="0.25">
      <c r="A7547" s="1">
        <v>46283</v>
      </c>
      <c r="B7547" t="str">
        <f>VLOOKUP(Planilha1!B7547,LANG!A:B,2,FALSE)</f>
        <v>EIT</v>
      </c>
      <c r="C7547" t="s">
        <v>13955</v>
      </c>
      <c r="D7547" t="str">
        <f>VLOOKUP(Planilha1!D7547,LANG!A:B,2,FALSE)</f>
        <v>DETAILED</v>
      </c>
      <c r="E7547" t="s">
        <v>19101</v>
      </c>
      <c r="F7547" t="str">
        <f>VLOOKUP(E7547,DWG_TITLES!A:B,2,FALSE)</f>
        <v>WIRING DIAGRAM - STABILIZER SYSTEM</v>
      </c>
    </row>
    <row r="7548" spans="1:6" x14ac:dyDescent="0.25">
      <c r="A7548" s="1">
        <v>45660</v>
      </c>
      <c r="B7548" t="str">
        <f>VLOOKUP(Planilha1!B7548,LANG!A:B,2,FALSE)</f>
        <v>EIT</v>
      </c>
      <c r="C7548" t="s">
        <v>7090</v>
      </c>
      <c r="D7548" t="str">
        <f>VLOOKUP(Planilha1!D7548,LANG!A:B,2,FALSE)</f>
        <v>DETAILED</v>
      </c>
      <c r="E7548" t="s">
        <v>19102</v>
      </c>
      <c r="F7548" t="str">
        <f>VLOOKUP(E7548,DWG_TITLES!A:B,2,FALSE)</f>
        <v>WIRING DIAGRAM - DYNAMIC POSITIONING SYSTEM</v>
      </c>
    </row>
    <row r="7549" spans="1:6" x14ac:dyDescent="0.25">
      <c r="A7549" s="1">
        <v>45684</v>
      </c>
      <c r="B7549" t="str">
        <f>VLOOKUP(Planilha1!B7549,LANG!A:B,2,FALSE)</f>
        <v>EIT</v>
      </c>
      <c r="C7549" t="s">
        <v>7091</v>
      </c>
      <c r="D7549" t="str">
        <f>VLOOKUP(Planilha1!D7549,LANG!A:B,2,FALSE)</f>
        <v>DETAILED</v>
      </c>
      <c r="E7549" t="s">
        <v>19102</v>
      </c>
      <c r="F7549" t="str">
        <f>VLOOKUP(E7549,DWG_TITLES!A:B,2,FALSE)</f>
        <v>WIRING DIAGRAM - DYNAMIC POSITIONING SYSTEM</v>
      </c>
    </row>
    <row r="7550" spans="1:6" x14ac:dyDescent="0.25">
      <c r="A7550" s="1">
        <v>45852</v>
      </c>
      <c r="B7550" t="str">
        <f>VLOOKUP(Planilha1!B7550,LANG!A:B,2,FALSE)</f>
        <v>EIT</v>
      </c>
      <c r="C7550" t="s">
        <v>7092</v>
      </c>
      <c r="D7550" t="str">
        <f>VLOOKUP(Planilha1!D7550,LANG!A:B,2,FALSE)</f>
        <v>DETAILED</v>
      </c>
      <c r="E7550" t="s">
        <v>19102</v>
      </c>
      <c r="F7550" t="str">
        <f>VLOOKUP(E7550,DWG_TITLES!A:B,2,FALSE)</f>
        <v>WIRING DIAGRAM - DYNAMIC POSITIONING SYSTEM</v>
      </c>
    </row>
    <row r="7551" spans="1:6" x14ac:dyDescent="0.25">
      <c r="A7551" s="1">
        <v>45993</v>
      </c>
      <c r="B7551" t="str">
        <f>VLOOKUP(Planilha1!B7551,LANG!A:B,2,FALSE)</f>
        <v>EIT</v>
      </c>
      <c r="C7551" t="s">
        <v>7093</v>
      </c>
      <c r="D7551" t="str">
        <f>VLOOKUP(Planilha1!D7551,LANG!A:B,2,FALSE)</f>
        <v>DETAILED</v>
      </c>
      <c r="E7551" t="s">
        <v>19102</v>
      </c>
      <c r="F7551" t="str">
        <f>VLOOKUP(E7551,DWG_TITLES!A:B,2,FALSE)</f>
        <v>WIRING DIAGRAM - DYNAMIC POSITIONING SYSTEM</v>
      </c>
    </row>
    <row r="7552" spans="1:6" x14ac:dyDescent="0.25">
      <c r="A7552" s="1">
        <v>46266</v>
      </c>
      <c r="B7552" t="str">
        <f>VLOOKUP(Planilha1!B7552,LANG!A:B,2,FALSE)</f>
        <v>EIT</v>
      </c>
      <c r="C7552" t="s">
        <v>13956</v>
      </c>
      <c r="D7552" t="str">
        <f>VLOOKUP(Planilha1!D7552,LANG!A:B,2,FALSE)</f>
        <v>DETAILED</v>
      </c>
      <c r="E7552" t="s">
        <v>19102</v>
      </c>
      <c r="F7552" t="str">
        <f>VLOOKUP(E7552,DWG_TITLES!A:B,2,FALSE)</f>
        <v>WIRING DIAGRAM - DYNAMIC POSITIONING SYSTEM</v>
      </c>
    </row>
    <row r="7553" spans="1:6" x14ac:dyDescent="0.25">
      <c r="A7553" s="1">
        <v>45908</v>
      </c>
      <c r="B7553" t="str">
        <f>VLOOKUP(Planilha1!B7553,LANG!A:B,2,FALSE)</f>
        <v>EIT</v>
      </c>
      <c r="C7553" t="s">
        <v>7094</v>
      </c>
      <c r="D7553" t="str">
        <f>VLOOKUP(Planilha1!D7553,LANG!A:B,2,FALSE)</f>
        <v>DETAILED</v>
      </c>
      <c r="E7553" t="s">
        <v>19103</v>
      </c>
      <c r="F7553" t="str">
        <f>VLOOKUP(E7553,DWG_TITLES!A:B,2,FALSE)</f>
        <v>INTERCONNECTION DIAGRAM FOR 3KVA UPS NO.1/2 DP SYSTEM</v>
      </c>
    </row>
    <row r="7554" spans="1:6" x14ac:dyDescent="0.25">
      <c r="A7554" s="1">
        <v>45978</v>
      </c>
      <c r="B7554" t="str">
        <f>VLOOKUP(Planilha1!B7554,LANG!A:B,2,FALSE)</f>
        <v>EIT</v>
      </c>
      <c r="C7554" t="s">
        <v>7095</v>
      </c>
      <c r="D7554" t="str">
        <f>VLOOKUP(Planilha1!D7554,LANG!A:B,2,FALSE)</f>
        <v>DETAILED</v>
      </c>
      <c r="E7554" t="s">
        <v>19103</v>
      </c>
      <c r="F7554" t="str">
        <f>VLOOKUP(E7554,DWG_TITLES!A:B,2,FALSE)</f>
        <v>INTERCONNECTION DIAGRAM FOR 3KVA UPS NO.1/2 DP SYSTEM</v>
      </c>
    </row>
    <row r="7555" spans="1:6" x14ac:dyDescent="0.25">
      <c r="A7555" s="1">
        <v>46203</v>
      </c>
      <c r="B7555" t="str">
        <f>VLOOKUP(Planilha1!B7555,LANG!A:B,2,FALSE)</f>
        <v>EIT</v>
      </c>
      <c r="C7555" t="s">
        <v>13489</v>
      </c>
      <c r="D7555" t="str">
        <f>VLOOKUP(Planilha1!D7555,LANG!A:B,2,FALSE)</f>
        <v>DETAILED</v>
      </c>
      <c r="E7555" t="s">
        <v>19103</v>
      </c>
      <c r="F7555" t="str">
        <f>VLOOKUP(E7555,DWG_TITLES!A:B,2,FALSE)</f>
        <v>INTERCONNECTION DIAGRAM FOR 3KVA UPS NO.1/2 DP SYSTEM</v>
      </c>
    </row>
    <row r="7556" spans="1:6" x14ac:dyDescent="0.25">
      <c r="A7556" s="1">
        <v>46231</v>
      </c>
      <c r="B7556" t="str">
        <f>VLOOKUP(Planilha1!B7556,LANG!A:B,2,FALSE)</f>
        <v>PIPING</v>
      </c>
      <c r="C7556" t="s">
        <v>13957</v>
      </c>
      <c r="D7556" t="str">
        <f>VLOOKUP(Planilha1!D7556,LANG!A:B,2,FALSE)</f>
        <v>DETAILED</v>
      </c>
      <c r="E7556" t="s">
        <v>17590</v>
      </c>
      <c r="F7556" t="str">
        <f>VLOOKUP(E7556,DWG_TITLES!A:B,2,FALSE)</f>
        <v>DESENHO SISTEMA DE REDES HIDRÁULICAS DO GUINDASTE</v>
      </c>
    </row>
    <row r="7557" spans="1:6" x14ac:dyDescent="0.25">
      <c r="A7557" s="1">
        <v>46087</v>
      </c>
      <c r="B7557" t="str">
        <f>VLOOKUP(Planilha1!B7557,LANG!A:B,2,FALSE)</f>
        <v>PIPING</v>
      </c>
      <c r="C7557" t="s">
        <v>7096</v>
      </c>
      <c r="D7557" t="str">
        <f>VLOOKUP(Planilha1!D7557,LANG!A:B,2,FALSE)</f>
        <v>DETAILED</v>
      </c>
      <c r="E7557" t="s">
        <v>19456</v>
      </c>
      <c r="F7557" t="str">
        <f>VLOOKUP(E7557,DWG_TITLES!A:B,2,FALSE)</f>
        <v>ISOMÉTRICOS DE TUBULAÇÃO ÓLEO HIDRÁULICO PARA O SISTEMA DA PORTA LATERAL DE COSTADO DE CARGA BLOCO 07</v>
      </c>
    </row>
    <row r="7558" spans="1:6" x14ac:dyDescent="0.25">
      <c r="A7558" s="1">
        <v>46087</v>
      </c>
      <c r="B7558" t="str">
        <f>VLOOKUP(Planilha1!B7558,LANG!A:B,2,FALSE)</f>
        <v>PIPING</v>
      </c>
      <c r="C7558" t="s">
        <v>7097</v>
      </c>
      <c r="D7558" t="str">
        <f>VLOOKUP(Planilha1!D7558,LANG!A:B,2,FALSE)</f>
        <v>DETAILED</v>
      </c>
      <c r="E7558" t="s">
        <v>19456</v>
      </c>
      <c r="F7558" t="str">
        <f>VLOOKUP(E7558,DWG_TITLES!A:B,2,FALSE)</f>
        <v>ISOMÉTRICOS DE TUBULAÇÃO ÓLEO HIDRÁULICO PARA O SISTEMA DA PORTA LATERAL DE COSTADO DE CARGA BLOCO 07</v>
      </c>
    </row>
    <row r="7559" spans="1:6" x14ac:dyDescent="0.25">
      <c r="A7559" s="1">
        <v>46087</v>
      </c>
      <c r="B7559" t="str">
        <f>VLOOKUP(Planilha1!B7559,LANG!A:B,2,FALSE)</f>
        <v>PIPING</v>
      </c>
      <c r="C7559" t="s">
        <v>7098</v>
      </c>
      <c r="D7559" t="str">
        <f>VLOOKUP(Planilha1!D7559,LANG!A:B,2,FALSE)</f>
        <v>DETAILED</v>
      </c>
      <c r="E7559" t="s">
        <v>19457</v>
      </c>
      <c r="F7559" t="str">
        <f>VLOOKUP(E7559,DWG_TITLES!A:B,2,FALSE)</f>
        <v>ISOMÉTRICOS DE TUBULAÇÃO ÓLEO HIDRÁULICO PRINCIPAL CRAE BLOCO 12</v>
      </c>
    </row>
    <row r="7560" spans="1:6" x14ac:dyDescent="0.25">
      <c r="A7560" s="1">
        <v>46153</v>
      </c>
      <c r="B7560" t="str">
        <f>VLOOKUP(Planilha1!B7560,LANG!A:B,2,FALSE)</f>
        <v>PIPING</v>
      </c>
      <c r="C7560" t="s">
        <v>13958</v>
      </c>
      <c r="D7560" t="str">
        <f>VLOOKUP(Planilha1!D7560,LANG!A:B,2,FALSE)</f>
        <v>DETAILED</v>
      </c>
      <c r="E7560" t="s">
        <v>19501</v>
      </c>
      <c r="F7560" t="str">
        <f>VLOOKUP(E7560,DWG_TITLES!A:B,2,FALSE)</f>
        <v>ARRANJO DE TUBULAÇÃO ÓLEO HIDRÁULICO PRINCIPAL CRAE BLOCO 12</v>
      </c>
    </row>
    <row r="7561" spans="1:6" x14ac:dyDescent="0.25">
      <c r="A7561" s="1">
        <v>46153</v>
      </c>
      <c r="B7561" t="str">
        <f>VLOOKUP(Planilha1!B7561,LANG!A:B,2,FALSE)</f>
        <v>PIPING</v>
      </c>
      <c r="C7561" t="s">
        <v>13959</v>
      </c>
      <c r="D7561" t="str">
        <f>VLOOKUP(Planilha1!D7561,LANG!A:B,2,FALSE)</f>
        <v>DETAILED</v>
      </c>
      <c r="E7561" t="s">
        <v>19501</v>
      </c>
      <c r="F7561" t="str">
        <f>VLOOKUP(E7561,DWG_TITLES!A:B,2,FALSE)</f>
        <v>ARRANJO DE TUBULAÇÃO ÓLEO HIDRÁULICO PRINCIPAL CRAE BLOCO 12</v>
      </c>
    </row>
    <row r="7562" spans="1:6" x14ac:dyDescent="0.25">
      <c r="A7562" s="1">
        <v>45643</v>
      </c>
      <c r="B7562" t="str">
        <f>VLOOKUP(Planilha1!B7562,LANG!A:B,2,FALSE)</f>
        <v>EIT</v>
      </c>
      <c r="C7562" t="s">
        <v>7099</v>
      </c>
      <c r="D7562" t="str">
        <f>VLOOKUP(Planilha1!D7562,LANG!A:B,2,FALSE)</f>
        <v>DETAILED</v>
      </c>
      <c r="E7562" t="s">
        <v>19104</v>
      </c>
      <c r="F7562" t="str">
        <f>VLOOKUP(E7562,DWG_TITLES!A:B,2,FALSE)</f>
        <v>ONE LINE DIAGRAM FOR BOW CRANE</v>
      </c>
    </row>
    <row r="7563" spans="1:6" x14ac:dyDescent="0.25">
      <c r="A7563" s="1">
        <v>45660</v>
      </c>
      <c r="B7563" t="str">
        <f>VLOOKUP(Planilha1!B7563,LANG!A:B,2,FALSE)</f>
        <v>EIT</v>
      </c>
      <c r="C7563" t="s">
        <v>7100</v>
      </c>
      <c r="D7563" t="str">
        <f>VLOOKUP(Planilha1!D7563,LANG!A:B,2,FALSE)</f>
        <v>DETAILED</v>
      </c>
      <c r="E7563" t="s">
        <v>19104</v>
      </c>
      <c r="F7563" t="str">
        <f>VLOOKUP(E7563,DWG_TITLES!A:B,2,FALSE)</f>
        <v>ONE LINE DIAGRAM FOR BOW CRANE</v>
      </c>
    </row>
    <row r="7564" spans="1:6" x14ac:dyDescent="0.25">
      <c r="A7564" s="1">
        <v>45714</v>
      </c>
      <c r="B7564" t="str">
        <f>VLOOKUP(Planilha1!B7564,LANG!A:B,2,FALSE)</f>
        <v>EIT</v>
      </c>
      <c r="C7564" t="s">
        <v>7101</v>
      </c>
      <c r="D7564" t="str">
        <f>VLOOKUP(Planilha1!D7564,LANG!A:B,2,FALSE)</f>
        <v>DETAILED</v>
      </c>
      <c r="E7564" t="s">
        <v>19104</v>
      </c>
      <c r="F7564" t="str">
        <f>VLOOKUP(E7564,DWG_TITLES!A:B,2,FALSE)</f>
        <v>ONE LINE DIAGRAM FOR BOW CRANE</v>
      </c>
    </row>
    <row r="7565" spans="1:6" x14ac:dyDescent="0.25">
      <c r="A7565" s="1">
        <v>45729</v>
      </c>
      <c r="B7565" t="str">
        <f>VLOOKUP(Planilha1!B7565,LANG!A:B,2,FALSE)</f>
        <v>EIT</v>
      </c>
      <c r="C7565" t="s">
        <v>7102</v>
      </c>
      <c r="D7565" t="str">
        <f>VLOOKUP(Planilha1!D7565,LANG!A:B,2,FALSE)</f>
        <v>DETAILED</v>
      </c>
      <c r="E7565" t="s">
        <v>19104</v>
      </c>
      <c r="F7565" t="str">
        <f>VLOOKUP(E7565,DWG_TITLES!A:B,2,FALSE)</f>
        <v>ONE LINE DIAGRAM FOR BOW CRANE</v>
      </c>
    </row>
    <row r="7566" spans="1:6" x14ac:dyDescent="0.25">
      <c r="A7566" s="1">
        <v>45740</v>
      </c>
      <c r="B7566" t="str">
        <f>VLOOKUP(Planilha1!B7566,LANG!A:B,2,FALSE)</f>
        <v>EIT</v>
      </c>
      <c r="C7566" t="s">
        <v>7103</v>
      </c>
      <c r="D7566" t="str">
        <f>VLOOKUP(Planilha1!D7566,LANG!A:B,2,FALSE)</f>
        <v>DETAILED</v>
      </c>
      <c r="E7566" t="s">
        <v>19104</v>
      </c>
      <c r="F7566" t="str">
        <f>VLOOKUP(E7566,DWG_TITLES!A:B,2,FALSE)</f>
        <v>ONE LINE DIAGRAM FOR BOW CRANE</v>
      </c>
    </row>
    <row r="7567" spans="1:6" x14ac:dyDescent="0.25">
      <c r="A7567" s="1">
        <v>45621</v>
      </c>
      <c r="B7567" t="str">
        <f>VLOOKUP(Planilha1!B7567,LANG!A:B,2,FALSE)</f>
        <v>EIT</v>
      </c>
      <c r="C7567" t="s">
        <v>7104</v>
      </c>
      <c r="D7567" t="str">
        <f>VLOOKUP(Planilha1!D7567,LANG!A:B,2,FALSE)</f>
        <v>DETAILED</v>
      </c>
      <c r="E7567" t="s">
        <v>19105</v>
      </c>
      <c r="F7567" t="str">
        <f>VLOOKUP(E7567,DWG_TITLES!A:B,2,FALSE)</f>
        <v>WIRING DIAGRAM - MAIN CRANE</v>
      </c>
    </row>
    <row r="7568" spans="1:6" x14ac:dyDescent="0.25">
      <c r="A7568" s="1">
        <v>45672</v>
      </c>
      <c r="B7568" t="str">
        <f>VLOOKUP(Planilha1!B7568,LANG!A:B,2,FALSE)</f>
        <v>EIT</v>
      </c>
      <c r="C7568" t="s">
        <v>7105</v>
      </c>
      <c r="D7568" t="str">
        <f>VLOOKUP(Planilha1!D7568,LANG!A:B,2,FALSE)</f>
        <v>DETAILED</v>
      </c>
      <c r="E7568" t="s">
        <v>19105</v>
      </c>
      <c r="F7568" t="str">
        <f>VLOOKUP(E7568,DWG_TITLES!A:B,2,FALSE)</f>
        <v>WIRING DIAGRAM - MAIN CRANE</v>
      </c>
    </row>
    <row r="7569" spans="1:6" x14ac:dyDescent="0.25">
      <c r="A7569" s="1">
        <v>45847</v>
      </c>
      <c r="B7569" t="str">
        <f>VLOOKUP(Planilha1!B7569,LANG!A:B,2,FALSE)</f>
        <v>EIT</v>
      </c>
      <c r="C7569" t="s">
        <v>7106</v>
      </c>
      <c r="D7569" t="str">
        <f>VLOOKUP(Planilha1!D7569,LANG!A:B,2,FALSE)</f>
        <v>DETAILED</v>
      </c>
      <c r="E7569" t="s">
        <v>19105</v>
      </c>
      <c r="F7569" t="str">
        <f>VLOOKUP(E7569,DWG_TITLES!A:B,2,FALSE)</f>
        <v>WIRING DIAGRAM - MAIN CRANE</v>
      </c>
    </row>
    <row r="7570" spans="1:6" x14ac:dyDescent="0.25">
      <c r="A7570" s="1">
        <v>45860</v>
      </c>
      <c r="B7570" t="str">
        <f>VLOOKUP(Planilha1!B7570,LANG!A:B,2,FALSE)</f>
        <v>EIT</v>
      </c>
      <c r="C7570" t="s">
        <v>7107</v>
      </c>
      <c r="D7570" t="str">
        <f>VLOOKUP(Planilha1!D7570,LANG!A:B,2,FALSE)</f>
        <v>DETAILED</v>
      </c>
      <c r="E7570" t="s">
        <v>19105</v>
      </c>
      <c r="F7570" t="str">
        <f>VLOOKUP(E7570,DWG_TITLES!A:B,2,FALSE)</f>
        <v>WIRING DIAGRAM - MAIN CRANE</v>
      </c>
    </row>
    <row r="7571" spans="1:6" x14ac:dyDescent="0.25">
      <c r="A7571" s="1">
        <v>45876</v>
      </c>
      <c r="B7571" t="str">
        <f>VLOOKUP(Planilha1!B7571,LANG!A:B,2,FALSE)</f>
        <v>EIT</v>
      </c>
      <c r="C7571" t="s">
        <v>7108</v>
      </c>
      <c r="D7571" t="str">
        <f>VLOOKUP(Planilha1!D7571,LANG!A:B,2,FALSE)</f>
        <v>DETAILED</v>
      </c>
      <c r="E7571" t="s">
        <v>19105</v>
      </c>
      <c r="F7571" t="str">
        <f>VLOOKUP(E7571,DWG_TITLES!A:B,2,FALSE)</f>
        <v>WIRING DIAGRAM - MAIN CRANE</v>
      </c>
    </row>
    <row r="7572" spans="1:6" x14ac:dyDescent="0.25">
      <c r="A7572" s="1">
        <v>46146</v>
      </c>
      <c r="B7572" t="str">
        <f>VLOOKUP(Planilha1!B7572,LANG!A:B,2,FALSE)</f>
        <v>EIT</v>
      </c>
      <c r="C7572" t="s">
        <v>7109</v>
      </c>
      <c r="D7572" t="str">
        <f>VLOOKUP(Planilha1!D7572,LANG!A:B,2,FALSE)</f>
        <v>DETAILED</v>
      </c>
      <c r="E7572" t="s">
        <v>19105</v>
      </c>
      <c r="F7572" t="str">
        <f>VLOOKUP(E7572,DWG_TITLES!A:B,2,FALSE)</f>
        <v>WIRING DIAGRAM - MAIN CRANE</v>
      </c>
    </row>
    <row r="7573" spans="1:6" x14ac:dyDescent="0.25">
      <c r="A7573" s="1">
        <v>45615</v>
      </c>
      <c r="B7573" t="str">
        <f>VLOOKUP(Planilha1!B7573,LANG!A:B,2,FALSE)</f>
        <v>EIT</v>
      </c>
      <c r="C7573" t="s">
        <v>7110</v>
      </c>
      <c r="D7573" t="str">
        <f>VLOOKUP(Planilha1!D7573,LANG!A:B,2,FALSE)</f>
        <v>DETAILED</v>
      </c>
      <c r="E7573" t="s">
        <v>19106</v>
      </c>
      <c r="F7573" t="str">
        <f>VLOOKUP(E7573,DWG_TITLES!A:B,2,FALSE)</f>
        <v>WIRING DIAGRAM - BOW CRANE</v>
      </c>
    </row>
    <row r="7574" spans="1:6" x14ac:dyDescent="0.25">
      <c r="A7574" s="1">
        <v>45660</v>
      </c>
      <c r="B7574" t="str">
        <f>VLOOKUP(Planilha1!B7574,LANG!A:B,2,FALSE)</f>
        <v>EIT</v>
      </c>
      <c r="C7574" t="s">
        <v>7111</v>
      </c>
      <c r="D7574" t="str">
        <f>VLOOKUP(Planilha1!D7574,LANG!A:B,2,FALSE)</f>
        <v>DETAILED</v>
      </c>
      <c r="E7574" t="s">
        <v>19106</v>
      </c>
      <c r="F7574" t="str">
        <f>VLOOKUP(E7574,DWG_TITLES!A:B,2,FALSE)</f>
        <v>WIRING DIAGRAM - BOW CRANE</v>
      </c>
    </row>
    <row r="7575" spans="1:6" x14ac:dyDescent="0.25">
      <c r="A7575" s="1">
        <v>45847</v>
      </c>
      <c r="B7575" t="str">
        <f>VLOOKUP(Planilha1!B7575,LANG!A:B,2,FALSE)</f>
        <v>EIT</v>
      </c>
      <c r="C7575" t="s">
        <v>7112</v>
      </c>
      <c r="D7575" t="str">
        <f>VLOOKUP(Planilha1!D7575,LANG!A:B,2,FALSE)</f>
        <v>DETAILED</v>
      </c>
      <c r="E7575" t="s">
        <v>19106</v>
      </c>
      <c r="F7575" t="str">
        <f>VLOOKUP(E7575,DWG_TITLES!A:B,2,FALSE)</f>
        <v>WIRING DIAGRAM - BOW CRANE</v>
      </c>
    </row>
    <row r="7576" spans="1:6" x14ac:dyDescent="0.25">
      <c r="A7576" s="1">
        <v>45860</v>
      </c>
      <c r="B7576" t="str">
        <f>VLOOKUP(Planilha1!B7576,LANG!A:B,2,FALSE)</f>
        <v>EIT</v>
      </c>
      <c r="C7576" t="s">
        <v>7113</v>
      </c>
      <c r="D7576" t="str">
        <f>VLOOKUP(Planilha1!D7576,LANG!A:B,2,FALSE)</f>
        <v>DETAILED</v>
      </c>
      <c r="E7576" t="s">
        <v>19106</v>
      </c>
      <c r="F7576" t="str">
        <f>VLOOKUP(E7576,DWG_TITLES!A:B,2,FALSE)</f>
        <v>WIRING DIAGRAM - BOW CRANE</v>
      </c>
    </row>
    <row r="7577" spans="1:6" x14ac:dyDescent="0.25">
      <c r="A7577" s="1">
        <v>45876</v>
      </c>
      <c r="B7577" t="str">
        <f>VLOOKUP(Planilha1!B7577,LANG!A:B,2,FALSE)</f>
        <v>EIT</v>
      </c>
      <c r="C7577" t="s">
        <v>7114</v>
      </c>
      <c r="D7577" t="str">
        <f>VLOOKUP(Planilha1!D7577,LANG!A:B,2,FALSE)</f>
        <v>DETAILED</v>
      </c>
      <c r="E7577" t="s">
        <v>19106</v>
      </c>
      <c r="F7577" t="str">
        <f>VLOOKUP(E7577,DWG_TITLES!A:B,2,FALSE)</f>
        <v>WIRING DIAGRAM - BOW CRANE</v>
      </c>
    </row>
    <row r="7578" spans="1:6" x14ac:dyDescent="0.25">
      <c r="A7578" s="1">
        <v>46134</v>
      </c>
      <c r="B7578" t="str">
        <f>VLOOKUP(Planilha1!B7578,LANG!A:B,2,FALSE)</f>
        <v>EIT</v>
      </c>
      <c r="C7578" t="s">
        <v>7115</v>
      </c>
      <c r="D7578" t="str">
        <f>VLOOKUP(Planilha1!D7578,LANG!A:B,2,FALSE)</f>
        <v>DETAILED</v>
      </c>
      <c r="E7578" t="s">
        <v>19106</v>
      </c>
      <c r="F7578" t="str">
        <f>VLOOKUP(E7578,DWG_TITLES!A:B,2,FALSE)</f>
        <v>WIRING DIAGRAM - BOW CRANE</v>
      </c>
    </row>
    <row r="7579" spans="1:6" x14ac:dyDescent="0.25">
      <c r="A7579" s="1">
        <v>45632</v>
      </c>
      <c r="B7579" t="str">
        <f>VLOOKUP(Planilha1!B7579,LANG!A:B,2,FALSE)</f>
        <v>EIT</v>
      </c>
      <c r="C7579" t="s">
        <v>7116</v>
      </c>
      <c r="D7579" t="str">
        <f>VLOOKUP(Planilha1!D7579,LANG!A:B,2,FALSE)</f>
        <v>DETAILED</v>
      </c>
      <c r="E7579" t="s">
        <v>19107</v>
      </c>
      <c r="F7579" t="str">
        <f>VLOOKUP(E7579,DWG_TITLES!A:B,2,FALSE)</f>
        <v>WIRING DIAGRAM - OVER THE SIDE CONTAINER HANDLING SYSTEM</v>
      </c>
    </row>
    <row r="7580" spans="1:6" x14ac:dyDescent="0.25">
      <c r="A7580" s="1">
        <v>45666</v>
      </c>
      <c r="B7580" t="str">
        <f>VLOOKUP(Planilha1!B7580,LANG!A:B,2,FALSE)</f>
        <v>EIT</v>
      </c>
      <c r="C7580" t="s">
        <v>7117</v>
      </c>
      <c r="D7580" t="str">
        <f>VLOOKUP(Planilha1!D7580,LANG!A:B,2,FALSE)</f>
        <v>DETAILED</v>
      </c>
      <c r="E7580" t="s">
        <v>19107</v>
      </c>
      <c r="F7580" t="str">
        <f>VLOOKUP(E7580,DWG_TITLES!A:B,2,FALSE)</f>
        <v>WIRING DIAGRAM - OVER THE SIDE CONTAINER HANDLING SYSTEM</v>
      </c>
    </row>
    <row r="7581" spans="1:6" x14ac:dyDescent="0.25">
      <c r="A7581" s="1">
        <v>45701</v>
      </c>
      <c r="B7581" t="str">
        <f>VLOOKUP(Planilha1!B7581,LANG!A:B,2,FALSE)</f>
        <v>EIT</v>
      </c>
      <c r="C7581" t="s">
        <v>7118</v>
      </c>
      <c r="D7581" t="str">
        <f>VLOOKUP(Planilha1!D7581,LANG!A:B,2,FALSE)</f>
        <v>DETAILED</v>
      </c>
      <c r="E7581" t="s">
        <v>19107</v>
      </c>
      <c r="F7581" t="str">
        <f>VLOOKUP(E7581,DWG_TITLES!A:B,2,FALSE)</f>
        <v>WIRING DIAGRAM - OVER THE SIDE CONTAINER HANDLING SYSTEM</v>
      </c>
    </row>
    <row r="7582" spans="1:6" x14ac:dyDescent="0.25">
      <c r="A7582" s="1">
        <v>45852</v>
      </c>
      <c r="B7582" t="str">
        <f>VLOOKUP(Planilha1!B7582,LANG!A:B,2,FALSE)</f>
        <v>EIT</v>
      </c>
      <c r="C7582" t="s">
        <v>7119</v>
      </c>
      <c r="D7582" t="str">
        <f>VLOOKUP(Planilha1!D7582,LANG!A:B,2,FALSE)</f>
        <v>DETAILED</v>
      </c>
      <c r="E7582" t="s">
        <v>19107</v>
      </c>
      <c r="F7582" t="str">
        <f>VLOOKUP(E7582,DWG_TITLES!A:B,2,FALSE)</f>
        <v>WIRING DIAGRAM - OVER THE SIDE CONTAINER HANDLING SYSTEM</v>
      </c>
    </row>
    <row r="7583" spans="1:6" x14ac:dyDescent="0.25">
      <c r="A7583" s="1">
        <v>45889</v>
      </c>
      <c r="B7583" t="str">
        <f>VLOOKUP(Planilha1!B7583,LANG!A:B,2,FALSE)</f>
        <v>EIT</v>
      </c>
      <c r="C7583" t="s">
        <v>7120</v>
      </c>
      <c r="D7583" t="str">
        <f>VLOOKUP(Planilha1!D7583,LANG!A:B,2,FALSE)</f>
        <v>DETAILED</v>
      </c>
      <c r="E7583" t="s">
        <v>19107</v>
      </c>
      <c r="F7583" t="str">
        <f>VLOOKUP(E7583,DWG_TITLES!A:B,2,FALSE)</f>
        <v>WIRING DIAGRAM - OVER THE SIDE CONTAINER HANDLING SYSTEM</v>
      </c>
    </row>
    <row r="7584" spans="1:6" x14ac:dyDescent="0.25">
      <c r="A7584" s="1">
        <v>46146</v>
      </c>
      <c r="B7584" t="str">
        <f>VLOOKUP(Planilha1!B7584,LANG!A:B,2,FALSE)</f>
        <v>EIT</v>
      </c>
      <c r="C7584" t="s">
        <v>7121</v>
      </c>
      <c r="D7584" t="str">
        <f>VLOOKUP(Planilha1!D7584,LANG!A:B,2,FALSE)</f>
        <v>DETAILED</v>
      </c>
      <c r="E7584" t="s">
        <v>19107</v>
      </c>
      <c r="F7584" t="str">
        <f>VLOOKUP(E7584,DWG_TITLES!A:B,2,FALSE)</f>
        <v>WIRING DIAGRAM - OVER THE SIDE CONTAINER HANDLING SYSTEM</v>
      </c>
    </row>
    <row r="7585" spans="1:6" x14ac:dyDescent="0.25">
      <c r="A7585" s="1">
        <v>45666</v>
      </c>
      <c r="B7585" t="str">
        <f>VLOOKUP(Planilha1!B7585,LANG!A:B,2,FALSE)</f>
        <v>EIT</v>
      </c>
      <c r="C7585" t="s">
        <v>7122</v>
      </c>
      <c r="D7585" t="str">
        <f>VLOOKUP(Planilha1!D7585,LANG!A:B,2,FALSE)</f>
        <v>DETAILED</v>
      </c>
      <c r="E7585" t="s">
        <v>19108</v>
      </c>
      <c r="F7585" t="str">
        <f>VLOOKUP(E7585,DWG_TITLES!A:B,2,FALSE)</f>
        <v>WIRING DIAGRAM - CARGO SIDE SHELL DOOR</v>
      </c>
    </row>
    <row r="7586" spans="1:6" x14ac:dyDescent="0.25">
      <c r="A7586" s="1">
        <v>45847</v>
      </c>
      <c r="B7586" t="str">
        <f>VLOOKUP(Planilha1!B7586,LANG!A:B,2,FALSE)</f>
        <v>EIT</v>
      </c>
      <c r="C7586" t="s">
        <v>7123</v>
      </c>
      <c r="D7586" t="str">
        <f>VLOOKUP(Planilha1!D7586,LANG!A:B,2,FALSE)</f>
        <v>DETAILED</v>
      </c>
      <c r="E7586" t="s">
        <v>19108</v>
      </c>
      <c r="F7586" t="str">
        <f>VLOOKUP(E7586,DWG_TITLES!A:B,2,FALSE)</f>
        <v>WIRING DIAGRAM - CARGO SIDE SHELL DOOR</v>
      </c>
    </row>
    <row r="7587" spans="1:6" x14ac:dyDescent="0.25">
      <c r="A7587" s="1">
        <v>45993</v>
      </c>
      <c r="B7587" t="str">
        <f>VLOOKUP(Planilha1!B7587,LANG!A:B,2,FALSE)</f>
        <v>EIT</v>
      </c>
      <c r="C7587" t="s">
        <v>7124</v>
      </c>
      <c r="D7587" t="str">
        <f>VLOOKUP(Planilha1!D7587,LANG!A:B,2,FALSE)</f>
        <v>DETAILED</v>
      </c>
      <c r="E7587" t="s">
        <v>19108</v>
      </c>
      <c r="F7587" t="str">
        <f>VLOOKUP(E7587,DWG_TITLES!A:B,2,FALSE)</f>
        <v>WIRING DIAGRAM - CARGO SIDE SHELL DOOR</v>
      </c>
    </row>
    <row r="7588" spans="1:6" x14ac:dyDescent="0.25">
      <c r="A7588" s="1">
        <v>46266</v>
      </c>
      <c r="B7588" t="str">
        <f>VLOOKUP(Planilha1!B7588,LANG!A:B,2,FALSE)</f>
        <v>EIT</v>
      </c>
      <c r="C7588" t="s">
        <v>13960</v>
      </c>
      <c r="D7588" t="str">
        <f>VLOOKUP(Planilha1!D7588,LANG!A:B,2,FALSE)</f>
        <v>DETAILED</v>
      </c>
      <c r="E7588" t="s">
        <v>19108</v>
      </c>
      <c r="F7588" t="str">
        <f>VLOOKUP(E7588,DWG_TITLES!A:B,2,FALSE)</f>
        <v>WIRING DIAGRAM - CARGO SIDE SHELL DOOR</v>
      </c>
    </row>
    <row r="7589" spans="1:6" x14ac:dyDescent="0.25">
      <c r="A7589" s="1">
        <v>46283</v>
      </c>
      <c r="B7589" t="str">
        <f>VLOOKUP(Planilha1!B7589,LANG!A:B,2,FALSE)</f>
        <v>EIT</v>
      </c>
      <c r="C7589" t="s">
        <v>13961</v>
      </c>
      <c r="D7589" t="str">
        <f>VLOOKUP(Planilha1!D7589,LANG!A:B,2,FALSE)</f>
        <v>DETAILED</v>
      </c>
      <c r="E7589" t="s">
        <v>19108</v>
      </c>
      <c r="F7589" t="str">
        <f>VLOOKUP(E7589,DWG_TITLES!A:B,2,FALSE)</f>
        <v>WIRING DIAGRAM - CARGO SIDE SHELL DOOR</v>
      </c>
    </row>
    <row r="7590" spans="1:6" x14ac:dyDescent="0.25">
      <c r="A7590" s="1">
        <v>45740</v>
      </c>
      <c r="B7590" t="str">
        <f>VLOOKUP(Planilha1!B7590,LANG!A:B,2,FALSE)</f>
        <v>EIT</v>
      </c>
      <c r="C7590" t="s">
        <v>7125</v>
      </c>
      <c r="D7590" t="str">
        <f>VLOOKUP(Planilha1!D7590,LANG!A:B,2,FALSE)</f>
        <v>DETAILED</v>
      </c>
      <c r="E7590" t="s">
        <v>19109</v>
      </c>
      <c r="F7590" t="str">
        <f>VLOOKUP(E7590,DWG_TITLES!A:B,2,FALSE)</f>
        <v>WIRING DIAGRAM - ELECTRICAL HOIST (OVERHEAD MONORAIL)</v>
      </c>
    </row>
    <row r="7591" spans="1:6" x14ac:dyDescent="0.25">
      <c r="A7591" s="1">
        <v>45852</v>
      </c>
      <c r="B7591" t="str">
        <f>VLOOKUP(Planilha1!B7591,LANG!A:B,2,FALSE)</f>
        <v>EIT</v>
      </c>
      <c r="C7591" t="s">
        <v>7126</v>
      </c>
      <c r="D7591" t="str">
        <f>VLOOKUP(Planilha1!D7591,LANG!A:B,2,FALSE)</f>
        <v>DETAILED</v>
      </c>
      <c r="E7591" t="s">
        <v>19109</v>
      </c>
      <c r="F7591" t="str">
        <f>VLOOKUP(E7591,DWG_TITLES!A:B,2,FALSE)</f>
        <v>WIRING DIAGRAM - ELECTRICAL HOIST (OVERHEAD MONORAIL)</v>
      </c>
    </row>
    <row r="7592" spans="1:6" x14ac:dyDescent="0.25">
      <c r="A7592" s="1">
        <v>46146</v>
      </c>
      <c r="B7592" t="str">
        <f>VLOOKUP(Planilha1!B7592,LANG!A:B,2,FALSE)</f>
        <v>EIT</v>
      </c>
      <c r="C7592" t="s">
        <v>7127</v>
      </c>
      <c r="D7592" t="str">
        <f>VLOOKUP(Planilha1!D7592,LANG!A:B,2,FALSE)</f>
        <v>DETAILED</v>
      </c>
      <c r="E7592" t="s">
        <v>19109</v>
      </c>
      <c r="F7592" t="str">
        <f>VLOOKUP(E7592,DWG_TITLES!A:B,2,FALSE)</f>
        <v>WIRING DIAGRAM - ELECTRICAL HOIST (OVERHEAD MONORAIL)</v>
      </c>
    </row>
    <row r="7593" spans="1:6" x14ac:dyDescent="0.25">
      <c r="A7593" s="1">
        <v>45643</v>
      </c>
      <c r="B7593" t="str">
        <f>VLOOKUP(Planilha1!B7593,LANG!A:B,2,FALSE)</f>
        <v>EIT</v>
      </c>
      <c r="C7593" t="s">
        <v>7128</v>
      </c>
      <c r="D7593" t="str">
        <f>VLOOKUP(Planilha1!D7593,LANG!A:B,2,FALSE)</f>
        <v>DETAILED</v>
      </c>
      <c r="E7593" t="s">
        <v>19110</v>
      </c>
      <c r="F7593" t="str">
        <f>VLOOKUP(E7593,DWG_TITLES!A:B,2,FALSE)</f>
        <v>ONE LINE DIAGRAM FOR MAIN CRANE</v>
      </c>
    </row>
    <row r="7594" spans="1:6" x14ac:dyDescent="0.25">
      <c r="A7594" s="1">
        <v>45672</v>
      </c>
      <c r="B7594" t="str">
        <f>VLOOKUP(Planilha1!B7594,LANG!A:B,2,FALSE)</f>
        <v>EIT</v>
      </c>
      <c r="C7594" t="s">
        <v>7129</v>
      </c>
      <c r="D7594" t="str">
        <f>VLOOKUP(Planilha1!D7594,LANG!A:B,2,FALSE)</f>
        <v>DETAILED</v>
      </c>
      <c r="E7594" t="s">
        <v>19110</v>
      </c>
      <c r="F7594" t="str">
        <f>VLOOKUP(E7594,DWG_TITLES!A:B,2,FALSE)</f>
        <v>ONE LINE DIAGRAM FOR MAIN CRANE</v>
      </c>
    </row>
    <row r="7595" spans="1:6" x14ac:dyDescent="0.25">
      <c r="A7595" s="1">
        <v>45734</v>
      </c>
      <c r="B7595" t="str">
        <f>VLOOKUP(Planilha1!B7595,LANG!A:B,2,FALSE)</f>
        <v>EIT</v>
      </c>
      <c r="C7595" t="s">
        <v>7130</v>
      </c>
      <c r="D7595" t="str">
        <f>VLOOKUP(Planilha1!D7595,LANG!A:B,2,FALSE)</f>
        <v>DETAILED</v>
      </c>
      <c r="E7595" t="s">
        <v>19110</v>
      </c>
      <c r="F7595" t="str">
        <f>VLOOKUP(E7595,DWG_TITLES!A:B,2,FALSE)</f>
        <v>ONE LINE DIAGRAM FOR MAIN CRANE</v>
      </c>
    </row>
    <row r="7596" spans="1:6" x14ac:dyDescent="0.25">
      <c r="A7596" s="1">
        <v>45770</v>
      </c>
      <c r="B7596" t="str">
        <f>VLOOKUP(Planilha1!B7596,LANG!A:B,2,FALSE)</f>
        <v>EIT</v>
      </c>
      <c r="C7596" t="s">
        <v>7131</v>
      </c>
      <c r="D7596" t="str">
        <f>VLOOKUP(Planilha1!D7596,LANG!A:B,2,FALSE)</f>
        <v>DETAILED</v>
      </c>
      <c r="E7596" t="s">
        <v>19110</v>
      </c>
      <c r="F7596" t="str">
        <f>VLOOKUP(E7596,DWG_TITLES!A:B,2,FALSE)</f>
        <v>ONE LINE DIAGRAM FOR MAIN CRANE</v>
      </c>
    </row>
    <row r="7597" spans="1:6" x14ac:dyDescent="0.25">
      <c r="A7597" s="1">
        <v>46146</v>
      </c>
      <c r="B7597" t="str">
        <f>VLOOKUP(Planilha1!B7597,LANG!A:B,2,FALSE)</f>
        <v>EIT</v>
      </c>
      <c r="C7597" t="s">
        <v>7132</v>
      </c>
      <c r="D7597" t="str">
        <f>VLOOKUP(Planilha1!D7597,LANG!A:B,2,FALSE)</f>
        <v>DETAILED</v>
      </c>
      <c r="E7597" t="s">
        <v>19110</v>
      </c>
      <c r="F7597" t="str">
        <f>VLOOKUP(E7597,DWG_TITLES!A:B,2,FALSE)</f>
        <v>ONE LINE DIAGRAM FOR MAIN CRANE</v>
      </c>
    </row>
    <row r="7598" spans="1:6" x14ac:dyDescent="0.25">
      <c r="A7598" s="1">
        <v>45607</v>
      </c>
      <c r="B7598" t="str">
        <f>VLOOKUP(Planilha1!B7598,LANG!A:B,2,FALSE)</f>
        <v>EIT</v>
      </c>
      <c r="C7598" t="s">
        <v>7133</v>
      </c>
      <c r="D7598" t="str">
        <f>VLOOKUP(Planilha1!D7598,LANG!A:B,2,FALSE)</f>
        <v>DETAILED</v>
      </c>
      <c r="E7598" t="s">
        <v>19123</v>
      </c>
      <c r="F7598" t="str">
        <f>VLOOKUP(E7598,DWG_TITLES!A:B,2,FALSE)</f>
        <v>WIRING DIAGRAM - PERSONNEL RESCUE EQUIPMENT</v>
      </c>
    </row>
    <row r="7599" spans="1:6" x14ac:dyDescent="0.25">
      <c r="A7599" s="1">
        <v>45670</v>
      </c>
      <c r="B7599" t="str">
        <f>VLOOKUP(Planilha1!B7599,LANG!A:B,2,FALSE)</f>
        <v>EIT</v>
      </c>
      <c r="C7599" t="s">
        <v>7134</v>
      </c>
      <c r="D7599" t="str">
        <f>VLOOKUP(Planilha1!D7599,LANG!A:B,2,FALSE)</f>
        <v>DETAILED</v>
      </c>
      <c r="E7599" t="s">
        <v>19123</v>
      </c>
      <c r="F7599" t="str">
        <f>VLOOKUP(E7599,DWG_TITLES!A:B,2,FALSE)</f>
        <v>WIRING DIAGRAM - PERSONNEL RESCUE EQUIPMENT</v>
      </c>
    </row>
    <row r="7600" spans="1:6" x14ac:dyDescent="0.25">
      <c r="A7600" s="1">
        <v>45701</v>
      </c>
      <c r="B7600" t="str">
        <f>VLOOKUP(Planilha1!B7600,LANG!A:B,2,FALSE)</f>
        <v>EIT</v>
      </c>
      <c r="C7600" t="s">
        <v>7135</v>
      </c>
      <c r="D7600" t="str">
        <f>VLOOKUP(Planilha1!D7600,LANG!A:B,2,FALSE)</f>
        <v>DETAILED</v>
      </c>
      <c r="E7600" t="s">
        <v>19123</v>
      </c>
      <c r="F7600" t="str">
        <f>VLOOKUP(E7600,DWG_TITLES!A:B,2,FALSE)</f>
        <v>WIRING DIAGRAM - PERSONNEL RESCUE EQUIPMENT</v>
      </c>
    </row>
    <row r="7601" spans="1:6" x14ac:dyDescent="0.25">
      <c r="A7601" s="1">
        <v>45993</v>
      </c>
      <c r="B7601" t="str">
        <f>VLOOKUP(Planilha1!B7601,LANG!A:B,2,FALSE)</f>
        <v>EIT</v>
      </c>
      <c r="C7601" t="s">
        <v>7136</v>
      </c>
      <c r="D7601" t="str">
        <f>VLOOKUP(Planilha1!D7601,LANG!A:B,2,FALSE)</f>
        <v>DETAILED</v>
      </c>
      <c r="E7601" t="s">
        <v>19123</v>
      </c>
      <c r="F7601" t="str">
        <f>VLOOKUP(E7601,DWG_TITLES!A:B,2,FALSE)</f>
        <v>WIRING DIAGRAM - PERSONNEL RESCUE EQUIPMENT</v>
      </c>
    </row>
    <row r="7602" spans="1:6" x14ac:dyDescent="0.25">
      <c r="A7602" s="1">
        <v>46283</v>
      </c>
      <c r="B7602" t="str">
        <f>VLOOKUP(Planilha1!B7602,LANG!A:B,2,FALSE)</f>
        <v>EIT</v>
      </c>
      <c r="C7602" t="s">
        <v>13962</v>
      </c>
      <c r="D7602" t="str">
        <f>VLOOKUP(Planilha1!D7602,LANG!A:B,2,FALSE)</f>
        <v>DETAILED</v>
      </c>
      <c r="E7602" t="s">
        <v>19123</v>
      </c>
      <c r="F7602" t="str">
        <f>VLOOKUP(E7602,DWG_TITLES!A:B,2,FALSE)</f>
        <v>WIRING DIAGRAM - PERSONNEL RESCUE EQUIPMENT</v>
      </c>
    </row>
    <row r="7603" spans="1:6" x14ac:dyDescent="0.25">
      <c r="A7603" s="1">
        <v>45866</v>
      </c>
      <c r="B7603" t="str">
        <f>VLOOKUP(Planilha1!B7603,LANG!A:B,2,FALSE)</f>
        <v>EIT</v>
      </c>
      <c r="C7603" t="s">
        <v>7137</v>
      </c>
      <c r="D7603" t="str">
        <f>VLOOKUP(Planilha1!D7603,LANG!A:B,2,FALSE)</f>
        <v>DETAILED</v>
      </c>
      <c r="E7603" t="s">
        <v>19124</v>
      </c>
      <c r="F7603" t="str">
        <f>VLOOKUP(E7603,DWG_TITLES!A:B,2,FALSE)</f>
        <v>ONE LINE DIAGRAM FOR OVER THE SIDE CONTAINER HANDLING SYSTEM</v>
      </c>
    </row>
    <row r="7604" spans="1:6" x14ac:dyDescent="0.25">
      <c r="A7604" s="1">
        <v>45898</v>
      </c>
      <c r="B7604" t="str">
        <f>VLOOKUP(Planilha1!B7604,LANG!A:B,2,FALSE)</f>
        <v>EIT</v>
      </c>
      <c r="C7604" t="s">
        <v>7138</v>
      </c>
      <c r="D7604" t="str">
        <f>VLOOKUP(Planilha1!D7604,LANG!A:B,2,FALSE)</f>
        <v>DETAILED</v>
      </c>
      <c r="E7604" t="s">
        <v>19124</v>
      </c>
      <c r="F7604" t="str">
        <f>VLOOKUP(E7604,DWG_TITLES!A:B,2,FALSE)</f>
        <v>ONE LINE DIAGRAM FOR OVER THE SIDE CONTAINER HANDLING SYSTEM</v>
      </c>
    </row>
    <row r="7605" spans="1:6" x14ac:dyDescent="0.25">
      <c r="A7605" s="1">
        <v>46146</v>
      </c>
      <c r="B7605" t="str">
        <f>VLOOKUP(Planilha1!B7605,LANG!A:B,2,FALSE)</f>
        <v>EIT</v>
      </c>
      <c r="C7605" t="s">
        <v>7139</v>
      </c>
      <c r="D7605" t="str">
        <f>VLOOKUP(Planilha1!D7605,LANG!A:B,2,FALSE)</f>
        <v>DETAILED</v>
      </c>
      <c r="E7605" t="s">
        <v>19124</v>
      </c>
      <c r="F7605" t="str">
        <f>VLOOKUP(E7605,DWG_TITLES!A:B,2,FALSE)</f>
        <v>ONE LINE DIAGRAM FOR OVER THE SIDE CONTAINER HANDLING SYSTEM</v>
      </c>
    </row>
    <row r="7606" spans="1:6" x14ac:dyDescent="0.25">
      <c r="A7606" s="1">
        <v>45901</v>
      </c>
      <c r="B7606" t="str">
        <f>VLOOKUP(Planilha1!B7606,LANG!A:B,2,FALSE)</f>
        <v>EIT</v>
      </c>
      <c r="C7606" t="s">
        <v>7140</v>
      </c>
      <c r="D7606" t="str">
        <f>VLOOKUP(Planilha1!D7606,LANG!A:B,2,FALSE)</f>
        <v>DETAILED</v>
      </c>
      <c r="E7606" t="s">
        <v>19125</v>
      </c>
      <c r="F7606" t="str">
        <f>VLOOKUP(E7606,DWG_TITLES!A:B,2,FALSE)</f>
        <v>WIRING DIAGRAM - HANGAR GANTRY</v>
      </c>
    </row>
    <row r="7607" spans="1:6" x14ac:dyDescent="0.25">
      <c r="A7607" s="1">
        <v>45966</v>
      </c>
      <c r="B7607" t="str">
        <f>VLOOKUP(Planilha1!B7607,LANG!A:B,2,FALSE)</f>
        <v>EIT</v>
      </c>
      <c r="C7607" t="s">
        <v>7141</v>
      </c>
      <c r="D7607" t="str">
        <f>VLOOKUP(Planilha1!D7607,LANG!A:B,2,FALSE)</f>
        <v>DETAILED</v>
      </c>
      <c r="E7607" t="s">
        <v>19125</v>
      </c>
      <c r="F7607" t="str">
        <f>VLOOKUP(E7607,DWG_TITLES!A:B,2,FALSE)</f>
        <v>WIRING DIAGRAM - HANGAR GANTRY</v>
      </c>
    </row>
    <row r="7608" spans="1:6" x14ac:dyDescent="0.25">
      <c r="A7608" s="1">
        <v>46146</v>
      </c>
      <c r="B7608" t="str">
        <f>VLOOKUP(Planilha1!B7608,LANG!A:B,2,FALSE)</f>
        <v>EIT</v>
      </c>
      <c r="C7608" t="s">
        <v>7142</v>
      </c>
      <c r="D7608" t="str">
        <f>VLOOKUP(Planilha1!D7608,LANG!A:B,2,FALSE)</f>
        <v>DETAILED</v>
      </c>
      <c r="E7608" t="s">
        <v>19125</v>
      </c>
      <c r="F7608" t="str">
        <f>VLOOKUP(E7608,DWG_TITLES!A:B,2,FALSE)</f>
        <v>WIRING DIAGRAM - HANGAR GANTRY</v>
      </c>
    </row>
    <row r="7609" spans="1:6" x14ac:dyDescent="0.25">
      <c r="A7609" s="1">
        <v>45831</v>
      </c>
      <c r="B7609" t="str">
        <f>VLOOKUP(Planilha1!B7609,LANG!A:B,2,FALSE)</f>
        <v>OUTFITTING</v>
      </c>
      <c r="C7609" t="s">
        <v>7143</v>
      </c>
      <c r="D7609" t="str">
        <f>VLOOKUP(Planilha1!D7609,LANG!A:B,2,FALSE)</f>
        <v>DETAILED</v>
      </c>
      <c r="E7609" t="s">
        <v>19332</v>
      </c>
      <c r="F7609" t="str">
        <f>VLOOKUP(E7609,DWG_TITLES!A:B,2,FALSE)</f>
        <v>CARGO SIDESHELL DOOR</v>
      </c>
    </row>
    <row r="7610" spans="1:6" x14ac:dyDescent="0.25">
      <c r="A7610" s="1">
        <v>45958</v>
      </c>
      <c r="B7610" t="str">
        <f>VLOOKUP(Planilha1!B7610,LANG!A:B,2,FALSE)</f>
        <v>OUTFITTING</v>
      </c>
      <c r="C7610" t="s">
        <v>7144</v>
      </c>
      <c r="D7610" t="str">
        <f>VLOOKUP(Planilha1!D7610,LANG!A:B,2,FALSE)</f>
        <v>DETAILED</v>
      </c>
      <c r="E7610" t="s">
        <v>19332</v>
      </c>
      <c r="F7610" t="str">
        <f>VLOOKUP(E7610,DWG_TITLES!A:B,2,FALSE)</f>
        <v>CARGO SIDESHELL DOOR</v>
      </c>
    </row>
    <row r="7611" spans="1:6" x14ac:dyDescent="0.25">
      <c r="A7611" s="1">
        <v>45854</v>
      </c>
      <c r="B7611" t="str">
        <f>VLOOKUP(Planilha1!B7611,LANG!A:B,2,FALSE)</f>
        <v>OUTFITTING</v>
      </c>
      <c r="C7611" t="s">
        <v>7145</v>
      </c>
      <c r="D7611" t="str">
        <f>VLOOKUP(Planilha1!D7611,LANG!A:B,2,FALSE)</f>
        <v>DETAILED</v>
      </c>
      <c r="E7611" t="s">
        <v>19333</v>
      </c>
      <c r="F7611" t="str">
        <f>VLOOKUP(E7611,DWG_TITLES!A:B,2,FALSE)</f>
        <v>AFT CARGO DOOR</v>
      </c>
    </row>
    <row r="7612" spans="1:6" x14ac:dyDescent="0.25">
      <c r="A7612" s="1">
        <v>45958</v>
      </c>
      <c r="B7612" t="str">
        <f>VLOOKUP(Planilha1!B7612,LANG!A:B,2,FALSE)</f>
        <v>OUTFITTING</v>
      </c>
      <c r="C7612" t="s">
        <v>7146</v>
      </c>
      <c r="D7612" t="str">
        <f>VLOOKUP(Planilha1!D7612,LANG!A:B,2,FALSE)</f>
        <v>DETAILED</v>
      </c>
      <c r="E7612" t="s">
        <v>19333</v>
      </c>
      <c r="F7612" t="str">
        <f>VLOOKUP(E7612,DWG_TITLES!A:B,2,FALSE)</f>
        <v>AFT CARGO DOOR</v>
      </c>
    </row>
    <row r="7613" spans="1:6" x14ac:dyDescent="0.25">
      <c r="A7613" s="1">
        <v>45859</v>
      </c>
      <c r="B7613" t="str">
        <f>VLOOKUP(Planilha1!B7613,LANG!A:B,2,FALSE)</f>
        <v>OUTFITTING</v>
      </c>
      <c r="C7613" t="s">
        <v>7147</v>
      </c>
      <c r="D7613" t="str">
        <f>VLOOKUP(Planilha1!D7613,LANG!A:B,2,FALSE)</f>
        <v>DETAILED</v>
      </c>
      <c r="E7613" t="s">
        <v>19336</v>
      </c>
      <c r="F7613" t="str">
        <f>VLOOKUP(E7613,DWG_TITLES!A:B,2,FALSE)</f>
        <v>DECK TIE DOWN AND TWIST LOCK DETAIL ARRANGEMENT</v>
      </c>
    </row>
    <row r="7614" spans="1:6" x14ac:dyDescent="0.25">
      <c r="A7614" s="1">
        <v>45860</v>
      </c>
      <c r="B7614" t="str">
        <f>VLOOKUP(Planilha1!B7614,LANG!A:B,2,FALSE)</f>
        <v>OUTFITTING</v>
      </c>
      <c r="C7614" t="s">
        <v>7148</v>
      </c>
      <c r="D7614" t="str">
        <f>VLOOKUP(Planilha1!D7614,LANG!A:B,2,FALSE)</f>
        <v>DETAILED</v>
      </c>
      <c r="E7614" t="s">
        <v>19336</v>
      </c>
      <c r="F7614" t="str">
        <f>VLOOKUP(E7614,DWG_TITLES!A:B,2,FALSE)</f>
        <v>DECK TIE DOWN AND TWIST LOCK DETAIL ARRANGEMENT</v>
      </c>
    </row>
    <row r="7615" spans="1:6" x14ac:dyDescent="0.25">
      <c r="A7615" s="1">
        <v>46027</v>
      </c>
      <c r="B7615" t="str">
        <f>VLOOKUP(Planilha1!B7615,LANG!A:B,2,FALSE)</f>
        <v>OUTFITTING</v>
      </c>
      <c r="C7615" t="s">
        <v>7149</v>
      </c>
      <c r="D7615" t="str">
        <f>VLOOKUP(Planilha1!D7615,LANG!A:B,2,FALSE)</f>
        <v>DETAILED</v>
      </c>
      <c r="E7615" t="s">
        <v>19336</v>
      </c>
      <c r="F7615" t="str">
        <f>VLOOKUP(E7615,DWG_TITLES!A:B,2,FALSE)</f>
        <v>DECK TIE DOWN AND TWIST LOCK DETAIL ARRANGEMENT</v>
      </c>
    </row>
    <row r="7616" spans="1:6" x14ac:dyDescent="0.25">
      <c r="A7616" s="1">
        <v>46153</v>
      </c>
      <c r="B7616" t="str">
        <f>VLOOKUP(Planilha1!B7616,LANG!A:B,2,FALSE)</f>
        <v>OUTFITTING</v>
      </c>
      <c r="C7616" t="s">
        <v>7150</v>
      </c>
      <c r="D7616" t="str">
        <f>VLOOKUP(Planilha1!D7616,LANG!A:B,2,FALSE)</f>
        <v>DETAILED</v>
      </c>
      <c r="E7616" t="s">
        <v>19336</v>
      </c>
      <c r="F7616" t="str">
        <f>VLOOKUP(E7616,DWG_TITLES!A:B,2,FALSE)</f>
        <v>DECK TIE DOWN AND TWIST LOCK DETAIL ARRANGEMENT</v>
      </c>
    </row>
    <row r="7617" spans="1:6" x14ac:dyDescent="0.25">
      <c r="A7617" s="1">
        <v>45603</v>
      </c>
      <c r="B7617" t="str">
        <f>VLOOKUP(Planilha1!B7617,LANG!A:B,2,FALSE)</f>
        <v>EIT</v>
      </c>
      <c r="C7617" t="s">
        <v>7151</v>
      </c>
      <c r="D7617" t="str">
        <f>VLOOKUP(Planilha1!D7617,LANG!A:B,2,FALSE)</f>
        <v>DETAILED</v>
      </c>
      <c r="E7617" t="s">
        <v>19126</v>
      </c>
      <c r="F7617" t="str">
        <f>VLOOKUP(E7617,DWG_TITLES!A:B,2,FALSE)</f>
        <v>ONE LINE DIAGRAM FOR CONTROL PANEL FOR ANCHOR/MOORING WINCHES NO.1</v>
      </c>
    </row>
    <row r="7618" spans="1:6" x14ac:dyDescent="0.25">
      <c r="A7618" s="1">
        <v>45643</v>
      </c>
      <c r="B7618" t="str">
        <f>VLOOKUP(Planilha1!B7618,LANG!A:B,2,FALSE)</f>
        <v>EIT</v>
      </c>
      <c r="C7618" t="s">
        <v>7152</v>
      </c>
      <c r="D7618" t="str">
        <f>VLOOKUP(Planilha1!D7618,LANG!A:B,2,FALSE)</f>
        <v>DETAILED</v>
      </c>
      <c r="E7618" t="s">
        <v>19126</v>
      </c>
      <c r="F7618" t="str">
        <f>VLOOKUP(E7618,DWG_TITLES!A:B,2,FALSE)</f>
        <v>ONE LINE DIAGRAM FOR CONTROL PANEL FOR ANCHOR/MOORING WINCHES NO.1</v>
      </c>
    </row>
    <row r="7619" spans="1:6" x14ac:dyDescent="0.25">
      <c r="A7619" s="1">
        <v>45653</v>
      </c>
      <c r="B7619" t="str">
        <f>VLOOKUP(Planilha1!B7619,LANG!A:B,2,FALSE)</f>
        <v>EIT</v>
      </c>
      <c r="C7619" t="s">
        <v>7153</v>
      </c>
      <c r="D7619" t="str">
        <f>VLOOKUP(Planilha1!D7619,LANG!A:B,2,FALSE)</f>
        <v>DETAILED</v>
      </c>
      <c r="E7619" t="s">
        <v>19126</v>
      </c>
      <c r="F7619" t="str">
        <f>VLOOKUP(E7619,DWG_TITLES!A:B,2,FALSE)</f>
        <v>ONE LINE DIAGRAM FOR CONTROL PANEL FOR ANCHOR/MOORING WINCHES NO.1</v>
      </c>
    </row>
    <row r="7620" spans="1:6" x14ac:dyDescent="0.25">
      <c r="A7620" s="1">
        <v>45714</v>
      </c>
      <c r="B7620" t="str">
        <f>VLOOKUP(Planilha1!B7620,LANG!A:B,2,FALSE)</f>
        <v>EIT</v>
      </c>
      <c r="C7620" t="s">
        <v>7154</v>
      </c>
      <c r="D7620" t="str">
        <f>VLOOKUP(Planilha1!D7620,LANG!A:B,2,FALSE)</f>
        <v>DETAILED</v>
      </c>
      <c r="E7620" t="s">
        <v>19126</v>
      </c>
      <c r="F7620" t="str">
        <f>VLOOKUP(E7620,DWG_TITLES!A:B,2,FALSE)</f>
        <v>ONE LINE DIAGRAM FOR CONTROL PANEL FOR ANCHOR/MOORING WINCHES NO.1</v>
      </c>
    </row>
    <row r="7621" spans="1:6" x14ac:dyDescent="0.25">
      <c r="A7621" s="1">
        <v>45729</v>
      </c>
      <c r="B7621" t="str">
        <f>VLOOKUP(Planilha1!B7621,LANG!A:B,2,FALSE)</f>
        <v>EIT</v>
      </c>
      <c r="C7621" t="s">
        <v>7155</v>
      </c>
      <c r="D7621" t="str">
        <f>VLOOKUP(Planilha1!D7621,LANG!A:B,2,FALSE)</f>
        <v>DETAILED</v>
      </c>
      <c r="E7621" t="s">
        <v>19126</v>
      </c>
      <c r="F7621" t="str">
        <f>VLOOKUP(E7621,DWG_TITLES!A:B,2,FALSE)</f>
        <v>ONE LINE DIAGRAM FOR CONTROL PANEL FOR ANCHOR/MOORING WINCHES NO.1</v>
      </c>
    </row>
    <row r="7622" spans="1:6" x14ac:dyDescent="0.25">
      <c r="A7622" s="1">
        <v>46146</v>
      </c>
      <c r="B7622" t="str">
        <f>VLOOKUP(Planilha1!B7622,LANG!A:B,2,FALSE)</f>
        <v>EIT</v>
      </c>
      <c r="C7622" t="s">
        <v>7156</v>
      </c>
      <c r="D7622" t="str">
        <f>VLOOKUP(Planilha1!D7622,LANG!A:B,2,FALSE)</f>
        <v>DETAILED</v>
      </c>
      <c r="E7622" t="s">
        <v>19126</v>
      </c>
      <c r="F7622" t="str">
        <f>VLOOKUP(E7622,DWG_TITLES!A:B,2,FALSE)</f>
        <v>ONE LINE DIAGRAM FOR CONTROL PANEL FOR ANCHOR/MOORING WINCHES NO.1</v>
      </c>
    </row>
    <row r="7623" spans="1:6" x14ac:dyDescent="0.25">
      <c r="A7623" s="1">
        <v>45603</v>
      </c>
      <c r="B7623" t="str">
        <f>VLOOKUP(Planilha1!B7623,LANG!A:B,2,FALSE)</f>
        <v>EIT</v>
      </c>
      <c r="C7623" t="s">
        <v>7157</v>
      </c>
      <c r="D7623" t="str">
        <f>VLOOKUP(Planilha1!D7623,LANG!A:B,2,FALSE)</f>
        <v>DETAILED</v>
      </c>
      <c r="E7623" t="s">
        <v>19127</v>
      </c>
      <c r="F7623" t="str">
        <f>VLOOKUP(E7623,DWG_TITLES!A:B,2,FALSE)</f>
        <v>ONE LINE DIAGRAM FOR CONTROL PANEL FOR ANCHOR/MOORING WINCHES NO.2</v>
      </c>
    </row>
    <row r="7624" spans="1:6" x14ac:dyDescent="0.25">
      <c r="A7624" s="1">
        <v>45643</v>
      </c>
      <c r="B7624" t="str">
        <f>VLOOKUP(Planilha1!B7624,LANG!A:B,2,FALSE)</f>
        <v>EIT</v>
      </c>
      <c r="C7624" t="s">
        <v>7158</v>
      </c>
      <c r="D7624" t="str">
        <f>VLOOKUP(Planilha1!D7624,LANG!A:B,2,FALSE)</f>
        <v>DETAILED</v>
      </c>
      <c r="E7624" t="s">
        <v>19127</v>
      </c>
      <c r="F7624" t="str">
        <f>VLOOKUP(E7624,DWG_TITLES!A:B,2,FALSE)</f>
        <v>ONE LINE DIAGRAM FOR CONTROL PANEL FOR ANCHOR/MOORING WINCHES NO.2</v>
      </c>
    </row>
    <row r="7625" spans="1:6" x14ac:dyDescent="0.25">
      <c r="A7625" s="1">
        <v>45653</v>
      </c>
      <c r="B7625" t="str">
        <f>VLOOKUP(Planilha1!B7625,LANG!A:B,2,FALSE)</f>
        <v>EIT</v>
      </c>
      <c r="C7625" t="s">
        <v>7159</v>
      </c>
      <c r="D7625" t="str">
        <f>VLOOKUP(Planilha1!D7625,LANG!A:B,2,FALSE)</f>
        <v>DETAILED</v>
      </c>
      <c r="E7625" t="s">
        <v>19127</v>
      </c>
      <c r="F7625" t="str">
        <f>VLOOKUP(E7625,DWG_TITLES!A:B,2,FALSE)</f>
        <v>ONE LINE DIAGRAM FOR CONTROL PANEL FOR ANCHOR/MOORING WINCHES NO.2</v>
      </c>
    </row>
    <row r="7626" spans="1:6" x14ac:dyDescent="0.25">
      <c r="A7626" s="1">
        <v>45714</v>
      </c>
      <c r="B7626" t="str">
        <f>VLOOKUP(Planilha1!B7626,LANG!A:B,2,FALSE)</f>
        <v>EIT</v>
      </c>
      <c r="C7626" t="s">
        <v>7160</v>
      </c>
      <c r="D7626" t="str">
        <f>VLOOKUP(Planilha1!D7626,LANG!A:B,2,FALSE)</f>
        <v>DETAILED</v>
      </c>
      <c r="E7626" t="s">
        <v>19127</v>
      </c>
      <c r="F7626" t="str">
        <f>VLOOKUP(E7626,DWG_TITLES!A:B,2,FALSE)</f>
        <v>ONE LINE DIAGRAM FOR CONTROL PANEL FOR ANCHOR/MOORING WINCHES NO.2</v>
      </c>
    </row>
    <row r="7627" spans="1:6" x14ac:dyDescent="0.25">
      <c r="A7627" s="1">
        <v>45729</v>
      </c>
      <c r="B7627" t="str">
        <f>VLOOKUP(Planilha1!B7627,LANG!A:B,2,FALSE)</f>
        <v>EIT</v>
      </c>
      <c r="C7627" t="s">
        <v>7161</v>
      </c>
      <c r="D7627" t="str">
        <f>VLOOKUP(Planilha1!D7627,LANG!A:B,2,FALSE)</f>
        <v>DETAILED</v>
      </c>
      <c r="E7627" t="s">
        <v>19127</v>
      </c>
      <c r="F7627" t="str">
        <f>VLOOKUP(E7627,DWG_TITLES!A:B,2,FALSE)</f>
        <v>ONE LINE DIAGRAM FOR CONTROL PANEL FOR ANCHOR/MOORING WINCHES NO.2</v>
      </c>
    </row>
    <row r="7628" spans="1:6" x14ac:dyDescent="0.25">
      <c r="A7628" s="1">
        <v>46146</v>
      </c>
      <c r="B7628" t="str">
        <f>VLOOKUP(Planilha1!B7628,LANG!A:B,2,FALSE)</f>
        <v>EIT</v>
      </c>
      <c r="C7628" t="s">
        <v>7162</v>
      </c>
      <c r="D7628" t="str">
        <f>VLOOKUP(Planilha1!D7628,LANG!A:B,2,FALSE)</f>
        <v>DETAILED</v>
      </c>
      <c r="E7628" t="s">
        <v>19127</v>
      </c>
      <c r="F7628" t="str">
        <f>VLOOKUP(E7628,DWG_TITLES!A:B,2,FALSE)</f>
        <v>ONE LINE DIAGRAM FOR CONTROL PANEL FOR ANCHOR/MOORING WINCHES NO.2</v>
      </c>
    </row>
    <row r="7629" spans="1:6" x14ac:dyDescent="0.25">
      <c r="A7629" s="1">
        <v>45751</v>
      </c>
      <c r="B7629" t="str">
        <f>VLOOKUP(Planilha1!B7629,LANG!A:B,2,FALSE)</f>
        <v>EIT</v>
      </c>
      <c r="C7629" t="s">
        <v>7163</v>
      </c>
      <c r="D7629" t="str">
        <f>VLOOKUP(Planilha1!D7629,LANG!A:B,2,FALSE)</f>
        <v>DETAILED</v>
      </c>
      <c r="E7629" t="s">
        <v>19128</v>
      </c>
      <c r="F7629" t="str">
        <f>VLOOKUP(E7629,DWG_TITLES!A:B,2,FALSE)</f>
        <v>INTERCONNECTION DIAGRAM FOR CONTROL PANEL FOR ANCHOR/MOORING WINCHES NO.1</v>
      </c>
    </row>
    <row r="7630" spans="1:6" x14ac:dyDescent="0.25">
      <c r="A7630" s="1">
        <v>45776</v>
      </c>
      <c r="B7630" t="str">
        <f>VLOOKUP(Planilha1!B7630,LANG!A:B,2,FALSE)</f>
        <v>EIT</v>
      </c>
      <c r="C7630" t="s">
        <v>7164</v>
      </c>
      <c r="D7630" t="str">
        <f>VLOOKUP(Planilha1!D7630,LANG!A:B,2,FALSE)</f>
        <v>DETAILED</v>
      </c>
      <c r="E7630" t="s">
        <v>19128</v>
      </c>
      <c r="F7630" t="str">
        <f>VLOOKUP(E7630,DWG_TITLES!A:B,2,FALSE)</f>
        <v>INTERCONNECTION DIAGRAM FOR CONTROL PANEL FOR ANCHOR/MOORING WINCHES NO.1</v>
      </c>
    </row>
    <row r="7631" spans="1:6" x14ac:dyDescent="0.25">
      <c r="A7631" s="1">
        <v>46203</v>
      </c>
      <c r="B7631" t="str">
        <f>VLOOKUP(Planilha1!B7631,LANG!A:B,2,FALSE)</f>
        <v>EIT</v>
      </c>
      <c r="C7631" t="s">
        <v>13490</v>
      </c>
      <c r="D7631" t="str">
        <f>VLOOKUP(Planilha1!D7631,LANG!A:B,2,FALSE)</f>
        <v>DETAILED</v>
      </c>
      <c r="E7631" t="s">
        <v>19128</v>
      </c>
      <c r="F7631" t="str">
        <f>VLOOKUP(E7631,DWG_TITLES!A:B,2,FALSE)</f>
        <v>INTERCONNECTION DIAGRAM FOR CONTROL PANEL FOR ANCHOR/MOORING WINCHES NO.1</v>
      </c>
    </row>
    <row r="7632" spans="1:6" x14ac:dyDescent="0.25">
      <c r="A7632" s="1">
        <v>45751</v>
      </c>
      <c r="B7632" t="str">
        <f>VLOOKUP(Planilha1!B7632,LANG!A:B,2,FALSE)</f>
        <v>EIT</v>
      </c>
      <c r="C7632" t="s">
        <v>7165</v>
      </c>
      <c r="D7632" t="str">
        <f>VLOOKUP(Planilha1!D7632,LANG!A:B,2,FALSE)</f>
        <v>DETAILED</v>
      </c>
      <c r="E7632" t="s">
        <v>19129</v>
      </c>
      <c r="F7632" t="str">
        <f>VLOOKUP(E7632,DWG_TITLES!A:B,2,FALSE)</f>
        <v>INTERCONNECTION DIAGRAM FOR CONTROL PANEL FOR ANCHOR/MOORING WINCHES NO.2</v>
      </c>
    </row>
    <row r="7633" spans="1:6" x14ac:dyDescent="0.25">
      <c r="A7633" s="1">
        <v>45776</v>
      </c>
      <c r="B7633" t="str">
        <f>VLOOKUP(Planilha1!B7633,LANG!A:B,2,FALSE)</f>
        <v>EIT</v>
      </c>
      <c r="C7633" t="s">
        <v>7166</v>
      </c>
      <c r="D7633" t="str">
        <f>VLOOKUP(Planilha1!D7633,LANG!A:B,2,FALSE)</f>
        <v>DETAILED</v>
      </c>
      <c r="E7633" t="s">
        <v>19129</v>
      </c>
      <c r="F7633" t="str">
        <f>VLOOKUP(E7633,DWG_TITLES!A:B,2,FALSE)</f>
        <v>INTERCONNECTION DIAGRAM FOR CONTROL PANEL FOR ANCHOR/MOORING WINCHES NO.2</v>
      </c>
    </row>
    <row r="7634" spans="1:6" x14ac:dyDescent="0.25">
      <c r="A7634" s="1">
        <v>46219</v>
      </c>
      <c r="B7634" t="str">
        <f>VLOOKUP(Planilha1!B7634,LANG!A:B,2,FALSE)</f>
        <v>EIT</v>
      </c>
      <c r="C7634" t="s">
        <v>13491</v>
      </c>
      <c r="D7634" t="str">
        <f>VLOOKUP(Planilha1!D7634,LANG!A:B,2,FALSE)</f>
        <v>DETAILED</v>
      </c>
      <c r="E7634" t="s">
        <v>19129</v>
      </c>
      <c r="F7634" t="str">
        <f>VLOOKUP(E7634,DWG_TITLES!A:B,2,FALSE)</f>
        <v>INTERCONNECTION DIAGRAM FOR CONTROL PANEL FOR ANCHOR/MOORING WINCHES NO.2</v>
      </c>
    </row>
    <row r="7635" spans="1:6" x14ac:dyDescent="0.25">
      <c r="A7635" s="1">
        <v>45603</v>
      </c>
      <c r="B7635" t="str">
        <f>VLOOKUP(Planilha1!B7635,LANG!A:B,2,FALSE)</f>
        <v>EIT</v>
      </c>
      <c r="C7635" t="s">
        <v>7167</v>
      </c>
      <c r="D7635" t="str">
        <f>VLOOKUP(Planilha1!D7635,LANG!A:B,2,FALSE)</f>
        <v>DETAILED</v>
      </c>
      <c r="E7635" t="s">
        <v>19130</v>
      </c>
      <c r="F7635" t="str">
        <f>VLOOKUP(E7635,DWG_TITLES!A:B,2,FALSE)</f>
        <v>ONE LINE DIAGRAM FOR AFT DECK CAPSTAN CONTROL PANEL NO.1</v>
      </c>
    </row>
    <row r="7636" spans="1:6" x14ac:dyDescent="0.25">
      <c r="A7636" s="1">
        <v>45643</v>
      </c>
      <c r="B7636" t="str">
        <f>VLOOKUP(Planilha1!B7636,LANG!A:B,2,FALSE)</f>
        <v>EIT</v>
      </c>
      <c r="C7636" t="s">
        <v>7168</v>
      </c>
      <c r="D7636" t="str">
        <f>VLOOKUP(Planilha1!D7636,LANG!A:B,2,FALSE)</f>
        <v>DETAILED</v>
      </c>
      <c r="E7636" t="s">
        <v>19130</v>
      </c>
      <c r="F7636" t="str">
        <f>VLOOKUP(E7636,DWG_TITLES!A:B,2,FALSE)</f>
        <v>ONE LINE DIAGRAM FOR AFT DECK CAPSTAN CONTROL PANEL NO.1</v>
      </c>
    </row>
    <row r="7637" spans="1:6" x14ac:dyDescent="0.25">
      <c r="A7637" s="1">
        <v>45653</v>
      </c>
      <c r="B7637" t="str">
        <f>VLOOKUP(Planilha1!B7637,LANG!A:B,2,FALSE)</f>
        <v>EIT</v>
      </c>
      <c r="C7637" t="s">
        <v>7169</v>
      </c>
      <c r="D7637" t="str">
        <f>VLOOKUP(Planilha1!D7637,LANG!A:B,2,FALSE)</f>
        <v>DETAILED</v>
      </c>
      <c r="E7637" t="s">
        <v>19130</v>
      </c>
      <c r="F7637" t="str">
        <f>VLOOKUP(E7637,DWG_TITLES!A:B,2,FALSE)</f>
        <v>ONE LINE DIAGRAM FOR AFT DECK CAPSTAN CONTROL PANEL NO.1</v>
      </c>
    </row>
    <row r="7638" spans="1:6" x14ac:dyDescent="0.25">
      <c r="A7638" s="1">
        <v>45714</v>
      </c>
      <c r="B7638" t="str">
        <f>VLOOKUP(Planilha1!B7638,LANG!A:B,2,FALSE)</f>
        <v>EIT</v>
      </c>
      <c r="C7638" t="s">
        <v>7170</v>
      </c>
      <c r="D7638" t="str">
        <f>VLOOKUP(Planilha1!D7638,LANG!A:B,2,FALSE)</f>
        <v>DETAILED</v>
      </c>
      <c r="E7638" t="s">
        <v>19130</v>
      </c>
      <c r="F7638" t="str">
        <f>VLOOKUP(E7638,DWG_TITLES!A:B,2,FALSE)</f>
        <v>ONE LINE DIAGRAM FOR AFT DECK CAPSTAN CONTROL PANEL NO.1</v>
      </c>
    </row>
    <row r="7639" spans="1:6" x14ac:dyDescent="0.25">
      <c r="A7639" s="1">
        <v>45729</v>
      </c>
      <c r="B7639" t="str">
        <f>VLOOKUP(Planilha1!B7639,LANG!A:B,2,FALSE)</f>
        <v>EIT</v>
      </c>
      <c r="C7639" t="s">
        <v>7171</v>
      </c>
      <c r="D7639" t="str">
        <f>VLOOKUP(Planilha1!D7639,LANG!A:B,2,FALSE)</f>
        <v>DETAILED</v>
      </c>
      <c r="E7639" t="s">
        <v>19130</v>
      </c>
      <c r="F7639" t="str">
        <f>VLOOKUP(E7639,DWG_TITLES!A:B,2,FALSE)</f>
        <v>ONE LINE DIAGRAM FOR AFT DECK CAPSTAN CONTROL PANEL NO.1</v>
      </c>
    </row>
    <row r="7640" spans="1:6" x14ac:dyDescent="0.25">
      <c r="A7640" s="1">
        <v>46146</v>
      </c>
      <c r="B7640" t="str">
        <f>VLOOKUP(Planilha1!B7640,LANG!A:B,2,FALSE)</f>
        <v>EIT</v>
      </c>
      <c r="C7640" t="s">
        <v>7172</v>
      </c>
      <c r="D7640" t="str">
        <f>VLOOKUP(Planilha1!D7640,LANG!A:B,2,FALSE)</f>
        <v>DETAILED</v>
      </c>
      <c r="E7640" t="s">
        <v>19130</v>
      </c>
      <c r="F7640" t="str">
        <f>VLOOKUP(E7640,DWG_TITLES!A:B,2,FALSE)</f>
        <v>ONE LINE DIAGRAM FOR AFT DECK CAPSTAN CONTROL PANEL NO.1</v>
      </c>
    </row>
    <row r="7641" spans="1:6" x14ac:dyDescent="0.25">
      <c r="A7641" s="1">
        <v>45603</v>
      </c>
      <c r="B7641" t="str">
        <f>VLOOKUP(Planilha1!B7641,LANG!A:B,2,FALSE)</f>
        <v>EIT</v>
      </c>
      <c r="C7641" t="s">
        <v>7173</v>
      </c>
      <c r="D7641" t="str">
        <f>VLOOKUP(Planilha1!D7641,LANG!A:B,2,FALSE)</f>
        <v>DETAILED</v>
      </c>
      <c r="E7641" t="s">
        <v>19131</v>
      </c>
      <c r="F7641" t="str">
        <f>VLOOKUP(E7641,DWG_TITLES!A:B,2,FALSE)</f>
        <v>ONE LINE DIAGRAM FOR TOW LINE STORAGE REEL</v>
      </c>
    </row>
    <row r="7642" spans="1:6" x14ac:dyDescent="0.25">
      <c r="A7642" s="1">
        <v>45643</v>
      </c>
      <c r="B7642" t="str">
        <f>VLOOKUP(Planilha1!B7642,LANG!A:B,2,FALSE)</f>
        <v>EIT</v>
      </c>
      <c r="C7642" t="s">
        <v>7174</v>
      </c>
      <c r="D7642" t="str">
        <f>VLOOKUP(Planilha1!D7642,LANG!A:B,2,FALSE)</f>
        <v>DETAILED</v>
      </c>
      <c r="E7642" t="s">
        <v>19131</v>
      </c>
      <c r="F7642" t="str">
        <f>VLOOKUP(E7642,DWG_TITLES!A:B,2,FALSE)</f>
        <v>ONE LINE DIAGRAM FOR TOW LINE STORAGE REEL</v>
      </c>
    </row>
    <row r="7643" spans="1:6" x14ac:dyDescent="0.25">
      <c r="A7643" s="1">
        <v>45653</v>
      </c>
      <c r="B7643" t="str">
        <f>VLOOKUP(Planilha1!B7643,LANG!A:B,2,FALSE)</f>
        <v>EIT</v>
      </c>
      <c r="C7643" t="s">
        <v>7175</v>
      </c>
      <c r="D7643" t="str">
        <f>VLOOKUP(Planilha1!D7643,LANG!A:B,2,FALSE)</f>
        <v>DETAILED</v>
      </c>
      <c r="E7643" t="s">
        <v>19131</v>
      </c>
      <c r="F7643" t="str">
        <f>VLOOKUP(E7643,DWG_TITLES!A:B,2,FALSE)</f>
        <v>ONE LINE DIAGRAM FOR TOW LINE STORAGE REEL</v>
      </c>
    </row>
    <row r="7644" spans="1:6" x14ac:dyDescent="0.25">
      <c r="A7644" s="1">
        <v>45714</v>
      </c>
      <c r="B7644" t="str">
        <f>VLOOKUP(Planilha1!B7644,LANG!A:B,2,FALSE)</f>
        <v>EIT</v>
      </c>
      <c r="C7644" t="s">
        <v>7176</v>
      </c>
      <c r="D7644" t="str">
        <f>VLOOKUP(Planilha1!D7644,LANG!A:B,2,FALSE)</f>
        <v>DETAILED</v>
      </c>
      <c r="E7644" t="s">
        <v>19131</v>
      </c>
      <c r="F7644" t="str">
        <f>VLOOKUP(E7644,DWG_TITLES!A:B,2,FALSE)</f>
        <v>ONE LINE DIAGRAM FOR TOW LINE STORAGE REEL</v>
      </c>
    </row>
    <row r="7645" spans="1:6" x14ac:dyDescent="0.25">
      <c r="A7645" s="1">
        <v>45729</v>
      </c>
      <c r="B7645" t="str">
        <f>VLOOKUP(Planilha1!B7645,LANG!A:B,2,FALSE)</f>
        <v>EIT</v>
      </c>
      <c r="C7645" t="s">
        <v>7177</v>
      </c>
      <c r="D7645" t="str">
        <f>VLOOKUP(Planilha1!D7645,LANG!A:B,2,FALSE)</f>
        <v>DETAILED</v>
      </c>
      <c r="E7645" t="s">
        <v>19131</v>
      </c>
      <c r="F7645" t="str">
        <f>VLOOKUP(E7645,DWG_TITLES!A:B,2,FALSE)</f>
        <v>ONE LINE DIAGRAM FOR TOW LINE STORAGE REEL</v>
      </c>
    </row>
    <row r="7646" spans="1:6" x14ac:dyDescent="0.25">
      <c r="A7646" s="1">
        <v>46057</v>
      </c>
      <c r="B7646" t="str">
        <f>VLOOKUP(Planilha1!B7646,LANG!A:B,2,FALSE)</f>
        <v>EIT</v>
      </c>
      <c r="C7646" t="s">
        <v>7178</v>
      </c>
      <c r="D7646" t="str">
        <f>VLOOKUP(Planilha1!D7646,LANG!A:B,2,FALSE)</f>
        <v>DETAILED</v>
      </c>
      <c r="E7646" t="s">
        <v>19131</v>
      </c>
      <c r="F7646" t="str">
        <f>VLOOKUP(E7646,DWG_TITLES!A:B,2,FALSE)</f>
        <v>ONE LINE DIAGRAM FOR TOW LINE STORAGE REEL</v>
      </c>
    </row>
    <row r="7647" spans="1:6" x14ac:dyDescent="0.25">
      <c r="A7647" s="1">
        <v>46146</v>
      </c>
      <c r="B7647" t="str">
        <f>VLOOKUP(Planilha1!B7647,LANG!A:B,2,FALSE)</f>
        <v>EIT</v>
      </c>
      <c r="C7647" t="s">
        <v>7179</v>
      </c>
      <c r="D7647" t="str">
        <f>VLOOKUP(Planilha1!D7647,LANG!A:B,2,FALSE)</f>
        <v>DETAILED</v>
      </c>
      <c r="E7647" t="s">
        <v>19131</v>
      </c>
      <c r="F7647" t="str">
        <f>VLOOKUP(E7647,DWG_TITLES!A:B,2,FALSE)</f>
        <v>ONE LINE DIAGRAM FOR TOW LINE STORAGE REEL</v>
      </c>
    </row>
    <row r="7648" spans="1:6" x14ac:dyDescent="0.25">
      <c r="A7648" s="1">
        <v>45603</v>
      </c>
      <c r="B7648" t="str">
        <f>VLOOKUP(Planilha1!B7648,LANG!A:B,2,FALSE)</f>
        <v>EIT</v>
      </c>
      <c r="C7648" t="s">
        <v>7180</v>
      </c>
      <c r="D7648" t="str">
        <f>VLOOKUP(Planilha1!D7648,LANG!A:B,2,FALSE)</f>
        <v>DETAILED</v>
      </c>
      <c r="E7648" t="s">
        <v>19132</v>
      </c>
      <c r="F7648" t="str">
        <f>VLOOKUP(E7648,DWG_TITLES!A:B,2,FALSE)</f>
        <v>ONE LINE DIAGRAM FOR AFT DECK CAPSTAN CONTROL PANEL NO.2</v>
      </c>
    </row>
    <row r="7649" spans="1:6" x14ac:dyDescent="0.25">
      <c r="A7649" s="1">
        <v>45643</v>
      </c>
      <c r="B7649" t="str">
        <f>VLOOKUP(Planilha1!B7649,LANG!A:B,2,FALSE)</f>
        <v>EIT</v>
      </c>
      <c r="C7649" t="s">
        <v>7181</v>
      </c>
      <c r="D7649" t="str">
        <f>VLOOKUP(Planilha1!D7649,LANG!A:B,2,FALSE)</f>
        <v>DETAILED</v>
      </c>
      <c r="E7649" t="s">
        <v>19132</v>
      </c>
      <c r="F7649" t="str">
        <f>VLOOKUP(E7649,DWG_TITLES!A:B,2,FALSE)</f>
        <v>ONE LINE DIAGRAM FOR AFT DECK CAPSTAN CONTROL PANEL NO.2</v>
      </c>
    </row>
    <row r="7650" spans="1:6" x14ac:dyDescent="0.25">
      <c r="A7650" s="1">
        <v>45653</v>
      </c>
      <c r="B7650" t="str">
        <f>VLOOKUP(Planilha1!B7650,LANG!A:B,2,FALSE)</f>
        <v>EIT</v>
      </c>
      <c r="C7650" t="s">
        <v>7182</v>
      </c>
      <c r="D7650" t="str">
        <f>VLOOKUP(Planilha1!D7650,LANG!A:B,2,FALSE)</f>
        <v>DETAILED</v>
      </c>
      <c r="E7650" t="s">
        <v>19132</v>
      </c>
      <c r="F7650" t="str">
        <f>VLOOKUP(E7650,DWG_TITLES!A:B,2,FALSE)</f>
        <v>ONE LINE DIAGRAM FOR AFT DECK CAPSTAN CONTROL PANEL NO.2</v>
      </c>
    </row>
    <row r="7651" spans="1:6" x14ac:dyDescent="0.25">
      <c r="A7651" s="1">
        <v>45714</v>
      </c>
      <c r="B7651" t="str">
        <f>VLOOKUP(Planilha1!B7651,LANG!A:B,2,FALSE)</f>
        <v>EIT</v>
      </c>
      <c r="C7651" t="s">
        <v>7183</v>
      </c>
      <c r="D7651" t="str">
        <f>VLOOKUP(Planilha1!D7651,LANG!A:B,2,FALSE)</f>
        <v>DETAILED</v>
      </c>
      <c r="E7651" t="s">
        <v>19132</v>
      </c>
      <c r="F7651" t="str">
        <f>VLOOKUP(E7651,DWG_TITLES!A:B,2,FALSE)</f>
        <v>ONE LINE DIAGRAM FOR AFT DECK CAPSTAN CONTROL PANEL NO.2</v>
      </c>
    </row>
    <row r="7652" spans="1:6" x14ac:dyDescent="0.25">
      <c r="A7652" s="1">
        <v>45729</v>
      </c>
      <c r="B7652" t="str">
        <f>VLOOKUP(Planilha1!B7652,LANG!A:B,2,FALSE)</f>
        <v>EIT</v>
      </c>
      <c r="C7652" t="s">
        <v>7184</v>
      </c>
      <c r="D7652" t="str">
        <f>VLOOKUP(Planilha1!D7652,LANG!A:B,2,FALSE)</f>
        <v>DETAILED</v>
      </c>
      <c r="E7652" t="s">
        <v>19132</v>
      </c>
      <c r="F7652" t="str">
        <f>VLOOKUP(E7652,DWG_TITLES!A:B,2,FALSE)</f>
        <v>ONE LINE DIAGRAM FOR AFT DECK CAPSTAN CONTROL PANEL NO.2</v>
      </c>
    </row>
    <row r="7653" spans="1:6" x14ac:dyDescent="0.25">
      <c r="A7653" s="1">
        <v>46146</v>
      </c>
      <c r="B7653" t="str">
        <f>VLOOKUP(Planilha1!B7653,LANG!A:B,2,FALSE)</f>
        <v>EIT</v>
      </c>
      <c r="C7653" t="s">
        <v>7185</v>
      </c>
      <c r="D7653" t="str">
        <f>VLOOKUP(Planilha1!D7653,LANG!A:B,2,FALSE)</f>
        <v>DETAILED</v>
      </c>
      <c r="E7653" t="s">
        <v>19132</v>
      </c>
      <c r="F7653" t="str">
        <f>VLOOKUP(E7653,DWG_TITLES!A:B,2,FALSE)</f>
        <v>ONE LINE DIAGRAM FOR AFT DECK CAPSTAN CONTROL PANEL NO.2</v>
      </c>
    </row>
    <row r="7654" spans="1:6" x14ac:dyDescent="0.25">
      <c r="A7654" s="1">
        <v>45751</v>
      </c>
      <c r="B7654" t="str">
        <f>VLOOKUP(Planilha1!B7654,LANG!A:B,2,FALSE)</f>
        <v>EIT</v>
      </c>
      <c r="C7654" t="s">
        <v>7186</v>
      </c>
      <c r="D7654" t="str">
        <f>VLOOKUP(Planilha1!D7654,LANG!A:B,2,FALSE)</f>
        <v>DETAILED</v>
      </c>
      <c r="E7654" t="s">
        <v>19133</v>
      </c>
      <c r="F7654" t="str">
        <f>VLOOKUP(E7654,DWG_TITLES!A:B,2,FALSE)</f>
        <v>INTERCONNECTION DIAGRAM FOR AFT DECK CAPSTAN CONTROL PANEL NO.1</v>
      </c>
    </row>
    <row r="7655" spans="1:6" x14ac:dyDescent="0.25">
      <c r="A7655" s="1">
        <v>45776</v>
      </c>
      <c r="B7655" t="str">
        <f>VLOOKUP(Planilha1!B7655,LANG!A:B,2,FALSE)</f>
        <v>EIT</v>
      </c>
      <c r="C7655" t="s">
        <v>7187</v>
      </c>
      <c r="D7655" t="str">
        <f>VLOOKUP(Planilha1!D7655,LANG!A:B,2,FALSE)</f>
        <v>DETAILED</v>
      </c>
      <c r="E7655" t="s">
        <v>19133</v>
      </c>
      <c r="F7655" t="str">
        <f>VLOOKUP(E7655,DWG_TITLES!A:B,2,FALSE)</f>
        <v>INTERCONNECTION DIAGRAM FOR AFT DECK CAPSTAN CONTROL PANEL NO.1</v>
      </c>
    </row>
    <row r="7656" spans="1:6" x14ac:dyDescent="0.25">
      <c r="A7656" s="1">
        <v>46203</v>
      </c>
      <c r="B7656" t="str">
        <f>VLOOKUP(Planilha1!B7656,LANG!A:B,2,FALSE)</f>
        <v>EIT</v>
      </c>
      <c r="C7656" t="s">
        <v>13492</v>
      </c>
      <c r="D7656" t="str">
        <f>VLOOKUP(Planilha1!D7656,LANG!A:B,2,FALSE)</f>
        <v>DETAILED</v>
      </c>
      <c r="E7656" t="s">
        <v>19133</v>
      </c>
      <c r="F7656" t="str">
        <f>VLOOKUP(E7656,DWG_TITLES!A:B,2,FALSE)</f>
        <v>INTERCONNECTION DIAGRAM FOR AFT DECK CAPSTAN CONTROL PANEL NO.1</v>
      </c>
    </row>
    <row r="7657" spans="1:6" x14ac:dyDescent="0.25">
      <c r="A7657" s="1">
        <v>45751</v>
      </c>
      <c r="B7657" t="str">
        <f>VLOOKUP(Planilha1!B7657,LANG!A:B,2,FALSE)</f>
        <v>EIT</v>
      </c>
      <c r="C7657" t="s">
        <v>7188</v>
      </c>
      <c r="D7657" t="str">
        <f>VLOOKUP(Planilha1!D7657,LANG!A:B,2,FALSE)</f>
        <v>DETAILED</v>
      </c>
      <c r="E7657" t="s">
        <v>19134</v>
      </c>
      <c r="F7657" t="str">
        <f>VLOOKUP(E7657,DWG_TITLES!A:B,2,FALSE)</f>
        <v>INTERCONNECTION DIAGRAM FOR STORAGE REEL</v>
      </c>
    </row>
    <row r="7658" spans="1:6" x14ac:dyDescent="0.25">
      <c r="A7658" s="1">
        <v>45776</v>
      </c>
      <c r="B7658" t="str">
        <f>VLOOKUP(Planilha1!B7658,LANG!A:B,2,FALSE)</f>
        <v>EIT</v>
      </c>
      <c r="C7658" t="s">
        <v>7189</v>
      </c>
      <c r="D7658" t="str">
        <f>VLOOKUP(Planilha1!D7658,LANG!A:B,2,FALSE)</f>
        <v>DETAILED</v>
      </c>
      <c r="E7658" t="s">
        <v>19134</v>
      </c>
      <c r="F7658" t="str">
        <f>VLOOKUP(E7658,DWG_TITLES!A:B,2,FALSE)</f>
        <v>INTERCONNECTION DIAGRAM FOR STORAGE REEL</v>
      </c>
    </row>
    <row r="7659" spans="1:6" x14ac:dyDescent="0.25">
      <c r="A7659" s="1">
        <v>46219</v>
      </c>
      <c r="B7659" t="str">
        <f>VLOOKUP(Planilha1!B7659,LANG!A:B,2,FALSE)</f>
        <v>EIT</v>
      </c>
      <c r="C7659" t="s">
        <v>13493</v>
      </c>
      <c r="D7659" t="str">
        <f>VLOOKUP(Planilha1!D7659,LANG!A:B,2,FALSE)</f>
        <v>DETAILED</v>
      </c>
      <c r="E7659" t="s">
        <v>19134</v>
      </c>
      <c r="F7659" t="str">
        <f>VLOOKUP(E7659,DWG_TITLES!A:B,2,FALSE)</f>
        <v>INTERCONNECTION DIAGRAM FOR STORAGE REEL</v>
      </c>
    </row>
    <row r="7660" spans="1:6" x14ac:dyDescent="0.25">
      <c r="A7660" s="1">
        <v>45751</v>
      </c>
      <c r="B7660" t="str">
        <f>VLOOKUP(Planilha1!B7660,LANG!A:B,2,FALSE)</f>
        <v>EIT</v>
      </c>
      <c r="C7660" t="s">
        <v>7190</v>
      </c>
      <c r="D7660" t="str">
        <f>VLOOKUP(Planilha1!D7660,LANG!A:B,2,FALSE)</f>
        <v>DETAILED</v>
      </c>
      <c r="E7660" t="s">
        <v>19135</v>
      </c>
      <c r="F7660" t="str">
        <f>VLOOKUP(E7660,DWG_TITLES!A:B,2,FALSE)</f>
        <v>INTERCONNECTION DIAGRAM FOR AFT DECK CAPSTAN CONTROL PANEL NO.2</v>
      </c>
    </row>
    <row r="7661" spans="1:6" x14ac:dyDescent="0.25">
      <c r="A7661" s="1">
        <v>45776</v>
      </c>
      <c r="B7661" t="str">
        <f>VLOOKUP(Planilha1!B7661,LANG!A:B,2,FALSE)</f>
        <v>EIT</v>
      </c>
      <c r="C7661" t="s">
        <v>7191</v>
      </c>
      <c r="D7661" t="str">
        <f>VLOOKUP(Planilha1!D7661,LANG!A:B,2,FALSE)</f>
        <v>DETAILED</v>
      </c>
      <c r="E7661" t="s">
        <v>19135</v>
      </c>
      <c r="F7661" t="str">
        <f>VLOOKUP(E7661,DWG_TITLES!A:B,2,FALSE)</f>
        <v>INTERCONNECTION DIAGRAM FOR AFT DECK CAPSTAN CONTROL PANEL NO.2</v>
      </c>
    </row>
    <row r="7662" spans="1:6" x14ac:dyDescent="0.25">
      <c r="A7662" s="1">
        <v>46219</v>
      </c>
      <c r="B7662" t="str">
        <f>VLOOKUP(Planilha1!B7662,LANG!A:B,2,FALSE)</f>
        <v>EIT</v>
      </c>
      <c r="C7662" t="s">
        <v>13494</v>
      </c>
      <c r="D7662" t="str">
        <f>VLOOKUP(Planilha1!D7662,LANG!A:B,2,FALSE)</f>
        <v>DETAILED</v>
      </c>
      <c r="E7662" t="s">
        <v>19135</v>
      </c>
      <c r="F7662" t="str">
        <f>VLOOKUP(E7662,DWG_TITLES!A:B,2,FALSE)</f>
        <v>INTERCONNECTION DIAGRAM FOR AFT DECK CAPSTAN CONTROL PANEL NO.2</v>
      </c>
    </row>
    <row r="7663" spans="1:6" x14ac:dyDescent="0.25">
      <c r="A7663" s="1">
        <v>46027</v>
      </c>
      <c r="B7663" t="str">
        <f>VLOOKUP(Planilha1!B7663,LANG!A:B,2,FALSE)</f>
        <v>STRUCTURE</v>
      </c>
      <c r="C7663" t="s">
        <v>7192</v>
      </c>
      <c r="D7663" t="str">
        <f>VLOOKUP(Planilha1!D7663,LANG!A:B,2,FALSE)</f>
        <v>DETAILED</v>
      </c>
      <c r="E7663" t="s">
        <v>19379</v>
      </c>
      <c r="F7663" t="str">
        <f>VLOOKUP(E7663,DWG_TITLES!A:B,2,FALSE)</f>
        <v>SPREADER BEAM FOR CARGO BARGE LIFTING</v>
      </c>
    </row>
    <row r="7664" spans="1:6" x14ac:dyDescent="0.25">
      <c r="A7664" s="1">
        <v>46030</v>
      </c>
      <c r="B7664" t="str">
        <f>VLOOKUP(Planilha1!B7664,LANG!A:B,2,FALSE)</f>
        <v>STRUCTURE</v>
      </c>
      <c r="C7664" t="s">
        <v>7193</v>
      </c>
      <c r="D7664" t="str">
        <f>VLOOKUP(Planilha1!D7664,LANG!A:B,2,FALSE)</f>
        <v>DETAILED</v>
      </c>
      <c r="E7664" t="s">
        <v>19379</v>
      </c>
      <c r="F7664" t="str">
        <f>VLOOKUP(E7664,DWG_TITLES!A:B,2,FALSE)</f>
        <v>SPREADER BEAM FOR CARGO BARGE LIFTING</v>
      </c>
    </row>
    <row r="7665" spans="1:6" x14ac:dyDescent="0.25">
      <c r="A7665" s="1">
        <v>46142</v>
      </c>
      <c r="B7665" t="str">
        <f>VLOOKUP(Planilha1!B7665,LANG!A:B,2,FALSE)</f>
        <v>PIPING</v>
      </c>
      <c r="C7665" t="s">
        <v>7194</v>
      </c>
      <c r="D7665" t="str">
        <f>VLOOKUP(Planilha1!D7665,LANG!A:B,2,FALSE)</f>
        <v>DETAILED</v>
      </c>
      <c r="E7665" t="s">
        <v>19380</v>
      </c>
      <c r="F7665" t="str">
        <f>VLOOKUP(E7665,DWG_TITLES!A:B,2,FALSE)</f>
        <v>ISOMÉTRICOS DE TUBULAÇÃO SISTEMA HIDRÁULICO DE ÓLEO DO BOTE SALVA-VIDAS BLOCO 07</v>
      </c>
    </row>
    <row r="7666" spans="1:6" x14ac:dyDescent="0.25">
      <c r="A7666" s="1">
        <v>45714</v>
      </c>
      <c r="B7666" t="str">
        <f>VLOOKUP(Planilha1!B7666,LANG!A:B,2,FALSE)</f>
        <v>EIT</v>
      </c>
      <c r="C7666" t="s">
        <v>7195</v>
      </c>
      <c r="D7666" t="str">
        <f>VLOOKUP(Planilha1!D7666,LANG!A:B,2,FALSE)</f>
        <v>DETAILED</v>
      </c>
      <c r="E7666" t="s">
        <v>19136</v>
      </c>
      <c r="F7666" t="str">
        <f>VLOOKUP(E7666,DWG_TITLES!A:B,2,FALSE)</f>
        <v>WIRING DIAGRAM - WORK BOAT (DAVIT FOR INFATABLE BOATS)</v>
      </c>
    </row>
    <row r="7667" spans="1:6" x14ac:dyDescent="0.25">
      <c r="A7667" s="1">
        <v>45770</v>
      </c>
      <c r="B7667" t="str">
        <f>VLOOKUP(Planilha1!B7667,LANG!A:B,2,FALSE)</f>
        <v>EIT</v>
      </c>
      <c r="C7667" t="s">
        <v>7196</v>
      </c>
      <c r="D7667" t="str">
        <f>VLOOKUP(Planilha1!D7667,LANG!A:B,2,FALSE)</f>
        <v>DETAILED</v>
      </c>
      <c r="E7667" t="s">
        <v>19136</v>
      </c>
      <c r="F7667" t="str">
        <f>VLOOKUP(E7667,DWG_TITLES!A:B,2,FALSE)</f>
        <v>WIRING DIAGRAM - WORK BOAT (DAVIT FOR INFATABLE BOATS)</v>
      </c>
    </row>
    <row r="7668" spans="1:6" x14ac:dyDescent="0.25">
      <c r="A7668" s="1">
        <v>46146</v>
      </c>
      <c r="B7668" t="str">
        <f>VLOOKUP(Planilha1!B7668,LANG!A:B,2,FALSE)</f>
        <v>EIT</v>
      </c>
      <c r="C7668" t="s">
        <v>7197</v>
      </c>
      <c r="D7668" t="str">
        <f>VLOOKUP(Planilha1!D7668,LANG!A:B,2,FALSE)</f>
        <v>DETAILED</v>
      </c>
      <c r="E7668" t="s">
        <v>19136</v>
      </c>
      <c r="F7668" t="str">
        <f>VLOOKUP(E7668,DWG_TITLES!A:B,2,FALSE)</f>
        <v>WIRING DIAGRAM - WORK BOAT (DAVIT FOR INFATABLE BOATS)</v>
      </c>
    </row>
    <row r="7669" spans="1:6" x14ac:dyDescent="0.25">
      <c r="A7669" s="1">
        <v>45734</v>
      </c>
      <c r="B7669" t="str">
        <f>VLOOKUP(Planilha1!B7669,LANG!A:B,2,FALSE)</f>
        <v>EIT</v>
      </c>
      <c r="C7669" t="s">
        <v>7198</v>
      </c>
      <c r="D7669" t="str">
        <f>VLOOKUP(Planilha1!D7669,LANG!A:B,2,FALSE)</f>
        <v>DETAILED</v>
      </c>
      <c r="E7669" t="s">
        <v>19137</v>
      </c>
      <c r="F7669" t="str">
        <f>VLOOKUP(E7669,DWG_TITLES!A:B,2,FALSE)</f>
        <v>WIRING DIAGRAM - RESCUE BOATS &amp; RESCUE BOATS DAVITS</v>
      </c>
    </row>
    <row r="7670" spans="1:6" x14ac:dyDescent="0.25">
      <c r="A7670" s="1">
        <v>45798</v>
      </c>
      <c r="B7670" t="str">
        <f>VLOOKUP(Planilha1!B7670,LANG!A:B,2,FALSE)</f>
        <v>EIT</v>
      </c>
      <c r="C7670" t="s">
        <v>7199</v>
      </c>
      <c r="D7670" t="str">
        <f>VLOOKUP(Planilha1!D7670,LANG!A:B,2,FALSE)</f>
        <v>DETAILED</v>
      </c>
      <c r="E7670" t="s">
        <v>19137</v>
      </c>
      <c r="F7670" t="str">
        <f>VLOOKUP(E7670,DWG_TITLES!A:B,2,FALSE)</f>
        <v>WIRING DIAGRAM - RESCUE BOATS &amp; RESCUE BOATS DAVITS</v>
      </c>
    </row>
    <row r="7671" spans="1:6" x14ac:dyDescent="0.25">
      <c r="A7671" s="1">
        <v>46175</v>
      </c>
      <c r="B7671" t="str">
        <f>VLOOKUP(Planilha1!B7671,LANG!A:B,2,FALSE)</f>
        <v>EIT</v>
      </c>
      <c r="C7671" t="s">
        <v>7200</v>
      </c>
      <c r="D7671" t="str">
        <f>VLOOKUP(Planilha1!D7671,LANG!A:B,2,FALSE)</f>
        <v>DETAILED</v>
      </c>
      <c r="E7671" t="s">
        <v>19137</v>
      </c>
      <c r="F7671" t="str">
        <f>VLOOKUP(E7671,DWG_TITLES!A:B,2,FALSE)</f>
        <v>WIRING DIAGRAM - RESCUE BOATS &amp; RESCUE BOATS DAVITS</v>
      </c>
    </row>
    <row r="7672" spans="1:6" x14ac:dyDescent="0.25">
      <c r="A7672" s="1">
        <v>45653</v>
      </c>
      <c r="B7672" t="str">
        <f>VLOOKUP(Planilha1!B7672,LANG!A:B,2,FALSE)</f>
        <v>EIT</v>
      </c>
      <c r="C7672" t="s">
        <v>7201</v>
      </c>
      <c r="D7672" t="str">
        <f>VLOOKUP(Planilha1!D7672,LANG!A:B,2,FALSE)</f>
        <v>DETAILED</v>
      </c>
      <c r="E7672" t="s">
        <v>19138</v>
      </c>
      <c r="F7672" t="str">
        <f>VLOOKUP(E7672,DWG_TITLES!A:B,2,FALSE)</f>
        <v>WIRING DIAGRAM - LIFEBOAT</v>
      </c>
    </row>
    <row r="7673" spans="1:6" x14ac:dyDescent="0.25">
      <c r="A7673" s="1">
        <v>45699</v>
      </c>
      <c r="B7673" t="str">
        <f>VLOOKUP(Planilha1!B7673,LANG!A:B,2,FALSE)</f>
        <v>EIT</v>
      </c>
      <c r="C7673" t="s">
        <v>7202</v>
      </c>
      <c r="D7673" t="str">
        <f>VLOOKUP(Planilha1!D7673,LANG!A:B,2,FALSE)</f>
        <v>DETAILED</v>
      </c>
      <c r="E7673" t="s">
        <v>19138</v>
      </c>
      <c r="F7673" t="str">
        <f>VLOOKUP(E7673,DWG_TITLES!A:B,2,FALSE)</f>
        <v>WIRING DIAGRAM - LIFEBOAT</v>
      </c>
    </row>
    <row r="7674" spans="1:6" x14ac:dyDescent="0.25">
      <c r="A7674" s="1">
        <v>45799</v>
      </c>
      <c r="B7674" t="str">
        <f>VLOOKUP(Planilha1!B7674,LANG!A:B,2,FALSE)</f>
        <v>EIT</v>
      </c>
      <c r="C7674" t="s">
        <v>7203</v>
      </c>
      <c r="D7674" t="str">
        <f>VLOOKUP(Planilha1!D7674,LANG!A:B,2,FALSE)</f>
        <v>DETAILED</v>
      </c>
      <c r="E7674" t="s">
        <v>19138</v>
      </c>
      <c r="F7674" t="str">
        <f>VLOOKUP(E7674,DWG_TITLES!A:B,2,FALSE)</f>
        <v>WIRING DIAGRAM - LIFEBOAT</v>
      </c>
    </row>
    <row r="7675" spans="1:6" x14ac:dyDescent="0.25">
      <c r="A7675" s="1">
        <v>46266</v>
      </c>
      <c r="B7675" t="str">
        <f>VLOOKUP(Planilha1!B7675,LANG!A:B,2,FALSE)</f>
        <v>EIT</v>
      </c>
      <c r="C7675" t="s">
        <v>13963</v>
      </c>
      <c r="D7675" t="str">
        <f>VLOOKUP(Planilha1!D7675,LANG!A:B,2,FALSE)</f>
        <v>DETAILED</v>
      </c>
      <c r="E7675" t="s">
        <v>19138</v>
      </c>
      <c r="F7675" t="str">
        <f>VLOOKUP(E7675,DWG_TITLES!A:B,2,FALSE)</f>
        <v>WIRING DIAGRAM - LIFEBOAT</v>
      </c>
    </row>
    <row r="7676" spans="1:6" x14ac:dyDescent="0.25">
      <c r="A7676" s="1">
        <v>45737</v>
      </c>
      <c r="B7676" t="str">
        <f>VLOOKUP(Planilha1!B7676,LANG!A:B,2,FALSE)</f>
        <v>EIT</v>
      </c>
      <c r="C7676" t="s">
        <v>7204</v>
      </c>
      <c r="D7676" t="str">
        <f>VLOOKUP(Planilha1!D7676,LANG!A:B,2,FALSE)</f>
        <v>DETAILED</v>
      </c>
      <c r="E7676" t="s">
        <v>19139</v>
      </c>
      <c r="F7676" t="str">
        <f>VLOOKUP(E7676,DWG_TITLES!A:B,2,FALSE)</f>
        <v>WIRING DIAGRAM - ROLLER CURTAIN DOOR AND GALLEY ROLLER SHUTTERS</v>
      </c>
    </row>
    <row r="7677" spans="1:6" x14ac:dyDescent="0.25">
      <c r="A7677" s="1">
        <v>45852</v>
      </c>
      <c r="B7677" t="str">
        <f>VLOOKUP(Planilha1!B7677,LANG!A:B,2,FALSE)</f>
        <v>EIT</v>
      </c>
      <c r="C7677" t="s">
        <v>7205</v>
      </c>
      <c r="D7677" t="str">
        <f>VLOOKUP(Planilha1!D7677,LANG!A:B,2,FALSE)</f>
        <v>DETAILED</v>
      </c>
      <c r="E7677" t="s">
        <v>19139</v>
      </c>
      <c r="F7677" t="str">
        <f>VLOOKUP(E7677,DWG_TITLES!A:B,2,FALSE)</f>
        <v>WIRING DIAGRAM - ROLLER CURTAIN DOOR AND GALLEY ROLLER SHUTTERS</v>
      </c>
    </row>
    <row r="7678" spans="1:6" x14ac:dyDescent="0.25">
      <c r="A7678" s="1">
        <v>46146</v>
      </c>
      <c r="B7678" t="str">
        <f>VLOOKUP(Planilha1!B7678,LANG!A:B,2,FALSE)</f>
        <v>EIT</v>
      </c>
      <c r="C7678" t="s">
        <v>7206</v>
      </c>
      <c r="D7678" t="str">
        <f>VLOOKUP(Planilha1!D7678,LANG!A:B,2,FALSE)</f>
        <v>DETAILED</v>
      </c>
      <c r="E7678" t="s">
        <v>19139</v>
      </c>
      <c r="F7678" t="str">
        <f>VLOOKUP(E7678,DWG_TITLES!A:B,2,FALSE)</f>
        <v>WIRING DIAGRAM - ROLLER CURTAIN DOOR AND GALLEY ROLLER SHUTTERS</v>
      </c>
    </row>
    <row r="7679" spans="1:6" x14ac:dyDescent="0.25">
      <c r="A7679" s="1">
        <v>45714</v>
      </c>
      <c r="B7679" t="str">
        <f>VLOOKUP(Planilha1!B7679,LANG!A:B,2,FALSE)</f>
        <v>EIT</v>
      </c>
      <c r="C7679" t="s">
        <v>7207</v>
      </c>
      <c r="D7679" t="str">
        <f>VLOOKUP(Planilha1!D7679,LANG!A:B,2,FALSE)</f>
        <v>DETAILED</v>
      </c>
      <c r="E7679" t="s">
        <v>19140</v>
      </c>
      <c r="F7679" t="str">
        <f>VLOOKUP(E7679,DWG_TITLES!A:B,2,FALSE)</f>
        <v>WIRING DIAGRAM - WATERTIGHT SLIDING DOORS</v>
      </c>
    </row>
    <row r="7680" spans="1:6" x14ac:dyDescent="0.25">
      <c r="A7680" s="1">
        <v>45849</v>
      </c>
      <c r="B7680" t="str">
        <f>VLOOKUP(Planilha1!B7680,LANG!A:B,2,FALSE)</f>
        <v>EIT</v>
      </c>
      <c r="C7680" t="s">
        <v>7208</v>
      </c>
      <c r="D7680" t="str">
        <f>VLOOKUP(Planilha1!D7680,LANG!A:B,2,FALSE)</f>
        <v>DETAILED</v>
      </c>
      <c r="E7680" t="s">
        <v>19140</v>
      </c>
      <c r="F7680" t="str">
        <f>VLOOKUP(E7680,DWG_TITLES!A:B,2,FALSE)</f>
        <v>WIRING DIAGRAM - WATERTIGHT SLIDING DOORS</v>
      </c>
    </row>
    <row r="7681" spans="1:6" x14ac:dyDescent="0.25">
      <c r="A7681" s="1">
        <v>46146</v>
      </c>
      <c r="B7681" t="str">
        <f>VLOOKUP(Planilha1!B7681,LANG!A:B,2,FALSE)</f>
        <v>EIT</v>
      </c>
      <c r="C7681" t="s">
        <v>7209</v>
      </c>
      <c r="D7681" t="str">
        <f>VLOOKUP(Planilha1!D7681,LANG!A:B,2,FALSE)</f>
        <v>DETAILED</v>
      </c>
      <c r="E7681" t="s">
        <v>19140</v>
      </c>
      <c r="F7681" t="str">
        <f>VLOOKUP(E7681,DWG_TITLES!A:B,2,FALSE)</f>
        <v>WIRING DIAGRAM - WATERTIGHT SLIDING DOORS</v>
      </c>
    </row>
    <row r="7682" spans="1:6" x14ac:dyDescent="0.25">
      <c r="A7682" s="1">
        <v>46219</v>
      </c>
      <c r="B7682" t="str">
        <f>VLOOKUP(Planilha1!B7682,LANG!A:B,2,FALSE)</f>
        <v>EIT</v>
      </c>
      <c r="C7682" t="s">
        <v>13495</v>
      </c>
      <c r="D7682" t="str">
        <f>VLOOKUP(Planilha1!D7682,LANG!A:B,2,FALSE)</f>
        <v>DETAILED</v>
      </c>
      <c r="E7682" t="s">
        <v>19140</v>
      </c>
      <c r="F7682" t="str">
        <f>VLOOKUP(E7682,DWG_TITLES!A:B,2,FALSE)</f>
        <v>WIRING DIAGRAM - WATERTIGHT SLIDING DOORS</v>
      </c>
    </row>
    <row r="7683" spans="1:6" x14ac:dyDescent="0.25">
      <c r="A7683" s="1">
        <v>45643</v>
      </c>
      <c r="B7683" t="str">
        <f>VLOOKUP(Planilha1!B7683,LANG!A:B,2,FALSE)</f>
        <v>EIT</v>
      </c>
      <c r="C7683" t="s">
        <v>7210</v>
      </c>
      <c r="D7683" t="str">
        <f>VLOOKUP(Planilha1!D7683,LANG!A:B,2,FALSE)</f>
        <v>DETAILED</v>
      </c>
      <c r="E7683" t="s">
        <v>19141</v>
      </c>
      <c r="F7683" t="str">
        <f>VLOOKUP(E7683,DWG_TITLES!A:B,2,FALSE)</f>
        <v>WIRING DIAGRAM - WATERTIGHT AND WEATHERTIGHT HINGED DOOR</v>
      </c>
    </row>
    <row r="7684" spans="1:6" x14ac:dyDescent="0.25">
      <c r="A7684" s="1">
        <v>45680</v>
      </c>
      <c r="B7684" t="str">
        <f>VLOOKUP(Planilha1!B7684,LANG!A:B,2,FALSE)</f>
        <v>EIT</v>
      </c>
      <c r="C7684" t="s">
        <v>7211</v>
      </c>
      <c r="D7684" t="str">
        <f>VLOOKUP(Planilha1!D7684,LANG!A:B,2,FALSE)</f>
        <v>DETAILED</v>
      </c>
      <c r="E7684" t="s">
        <v>19141</v>
      </c>
      <c r="F7684" t="str">
        <f>VLOOKUP(E7684,DWG_TITLES!A:B,2,FALSE)</f>
        <v>WIRING DIAGRAM - WATERTIGHT AND WEATHERTIGHT HINGED DOOR</v>
      </c>
    </row>
    <row r="7685" spans="1:6" x14ac:dyDescent="0.25">
      <c r="A7685" s="1">
        <v>45849</v>
      </c>
      <c r="B7685" t="str">
        <f>VLOOKUP(Planilha1!B7685,LANG!A:B,2,FALSE)</f>
        <v>EIT</v>
      </c>
      <c r="C7685" t="s">
        <v>7212</v>
      </c>
      <c r="D7685" t="str">
        <f>VLOOKUP(Planilha1!D7685,LANG!A:B,2,FALSE)</f>
        <v>DETAILED</v>
      </c>
      <c r="E7685" t="s">
        <v>19141</v>
      </c>
      <c r="F7685" t="str">
        <f>VLOOKUP(E7685,DWG_TITLES!A:B,2,FALSE)</f>
        <v>WIRING DIAGRAM - WATERTIGHT AND WEATHERTIGHT HINGED DOOR</v>
      </c>
    </row>
    <row r="7686" spans="1:6" x14ac:dyDescent="0.25">
      <c r="A7686" s="1">
        <v>45859</v>
      </c>
      <c r="B7686" t="str">
        <f>VLOOKUP(Planilha1!B7686,LANG!A:B,2,FALSE)</f>
        <v>EIT</v>
      </c>
      <c r="C7686" t="s">
        <v>7213</v>
      </c>
      <c r="D7686" t="str">
        <f>VLOOKUP(Planilha1!D7686,LANG!A:B,2,FALSE)</f>
        <v>DETAILED</v>
      </c>
      <c r="E7686" t="s">
        <v>19141</v>
      </c>
      <c r="F7686" t="str">
        <f>VLOOKUP(E7686,DWG_TITLES!A:B,2,FALSE)</f>
        <v>WIRING DIAGRAM - WATERTIGHT AND WEATHERTIGHT HINGED DOOR</v>
      </c>
    </row>
    <row r="7687" spans="1:6" x14ac:dyDescent="0.25">
      <c r="A7687" s="1">
        <v>45866</v>
      </c>
      <c r="B7687" t="str">
        <f>VLOOKUP(Planilha1!B7687,LANG!A:B,2,FALSE)</f>
        <v>EIT</v>
      </c>
      <c r="C7687" t="s">
        <v>7214</v>
      </c>
      <c r="D7687" t="str">
        <f>VLOOKUP(Planilha1!D7687,LANG!A:B,2,FALSE)</f>
        <v>DETAILED</v>
      </c>
      <c r="E7687" t="s">
        <v>19141</v>
      </c>
      <c r="F7687" t="str">
        <f>VLOOKUP(E7687,DWG_TITLES!A:B,2,FALSE)</f>
        <v>WIRING DIAGRAM - WATERTIGHT AND WEATHERTIGHT HINGED DOOR</v>
      </c>
    </row>
    <row r="7688" spans="1:6" x14ac:dyDescent="0.25">
      <c r="A7688" s="1">
        <v>45876</v>
      </c>
      <c r="B7688" t="str">
        <f>VLOOKUP(Planilha1!B7688,LANG!A:B,2,FALSE)</f>
        <v>EIT</v>
      </c>
      <c r="C7688" t="s">
        <v>7215</v>
      </c>
      <c r="D7688" t="str">
        <f>VLOOKUP(Planilha1!D7688,LANG!A:B,2,FALSE)</f>
        <v>DETAILED</v>
      </c>
      <c r="E7688" t="s">
        <v>19141</v>
      </c>
      <c r="F7688" t="str">
        <f>VLOOKUP(E7688,DWG_TITLES!A:B,2,FALSE)</f>
        <v>WIRING DIAGRAM - WATERTIGHT AND WEATHERTIGHT HINGED DOOR</v>
      </c>
    </row>
    <row r="7689" spans="1:6" x14ac:dyDescent="0.25">
      <c r="A7689" s="1">
        <v>46146</v>
      </c>
      <c r="B7689" t="str">
        <f>VLOOKUP(Planilha1!B7689,LANG!A:B,2,FALSE)</f>
        <v>EIT</v>
      </c>
      <c r="C7689" t="s">
        <v>7216</v>
      </c>
      <c r="D7689" t="str">
        <f>VLOOKUP(Planilha1!D7689,LANG!A:B,2,FALSE)</f>
        <v>DETAILED</v>
      </c>
      <c r="E7689" t="s">
        <v>19141</v>
      </c>
      <c r="F7689" t="str">
        <f>VLOOKUP(E7689,DWG_TITLES!A:B,2,FALSE)</f>
        <v>WIRING DIAGRAM - WATERTIGHT AND WEATHERTIGHT HINGED DOOR</v>
      </c>
    </row>
    <row r="7690" spans="1:6" x14ac:dyDescent="0.25">
      <c r="A7690" s="1">
        <v>46251</v>
      </c>
      <c r="B7690" t="str">
        <f>VLOOKUP(Planilha1!B7690,LANG!A:B,2,FALSE)</f>
        <v>EIT</v>
      </c>
      <c r="C7690" t="s">
        <v>13964</v>
      </c>
      <c r="D7690" t="str">
        <f>VLOOKUP(Planilha1!D7690,LANG!A:B,2,FALSE)</f>
        <v>DETAILED</v>
      </c>
      <c r="E7690" t="s">
        <v>19141</v>
      </c>
      <c r="F7690" t="str">
        <f>VLOOKUP(E7690,DWG_TITLES!A:B,2,FALSE)</f>
        <v>WIRING DIAGRAM - WATERTIGHT AND WEATHERTIGHT HINGED DOOR</v>
      </c>
    </row>
    <row r="7691" spans="1:6" x14ac:dyDescent="0.25">
      <c r="A7691" s="1">
        <v>45934</v>
      </c>
      <c r="B7691" t="str">
        <f>VLOOKUP(Planilha1!B7691,LANG!A:B,2,FALSE)</f>
        <v>OUTFITTING</v>
      </c>
      <c r="C7691" t="s">
        <v>7217</v>
      </c>
      <c r="D7691" t="str">
        <f>VLOOKUP(Planilha1!D7691,LANG!A:B,2,FALSE)</f>
        <v>DETAILED</v>
      </c>
      <c r="E7691" t="s">
        <v>19327</v>
      </c>
      <c r="F7691" t="str">
        <f>VLOOKUP(E7691,DWG_TITLES!A:B,2,FALSE)</f>
        <v>TROLLEY BEAM AND PADEYE IN MAIN MACHINERY ROOM</v>
      </c>
    </row>
    <row r="7692" spans="1:6" x14ac:dyDescent="0.25">
      <c r="A7692" s="1">
        <v>45921</v>
      </c>
      <c r="B7692" t="str">
        <f>VLOOKUP(Planilha1!B7692,LANG!A:B,2,FALSE)</f>
        <v>OUTFITTING</v>
      </c>
      <c r="C7692" t="s">
        <v>7218</v>
      </c>
      <c r="D7692" t="str">
        <f>VLOOKUP(Planilha1!D7692,LANG!A:B,2,FALSE)</f>
        <v>DETAILED</v>
      </c>
      <c r="E7692" t="s">
        <v>19327</v>
      </c>
      <c r="F7692" t="str">
        <f>VLOOKUP(E7692,DWG_TITLES!A:B,2,FALSE)</f>
        <v>TROLLEY BEAM AND PADEYE IN MAIN MACHINERY ROOM</v>
      </c>
    </row>
    <row r="7693" spans="1:6" x14ac:dyDescent="0.25">
      <c r="A7693" s="1">
        <v>46003</v>
      </c>
      <c r="B7693" t="str">
        <f>VLOOKUP(Planilha1!B7693,LANG!A:B,2,FALSE)</f>
        <v>OUTFITTING</v>
      </c>
      <c r="C7693" t="s">
        <v>7219</v>
      </c>
      <c r="D7693" t="str">
        <f>VLOOKUP(Planilha1!D7693,LANG!A:B,2,FALSE)</f>
        <v>DETAILED</v>
      </c>
      <c r="E7693" t="s">
        <v>19327</v>
      </c>
      <c r="F7693" t="str">
        <f>VLOOKUP(E7693,DWG_TITLES!A:B,2,FALSE)</f>
        <v>TROLLEY BEAM AND PADEYE IN MAIN MACHINERY ROOM</v>
      </c>
    </row>
    <row r="7694" spans="1:6" x14ac:dyDescent="0.25">
      <c r="A7694" s="1">
        <v>46010</v>
      </c>
      <c r="B7694" t="str">
        <f>VLOOKUP(Planilha1!B7694,LANG!A:B,2,FALSE)</f>
        <v>MECHANICAL</v>
      </c>
      <c r="C7694" t="s">
        <v>7220</v>
      </c>
      <c r="D7694" t="str">
        <f>VLOOKUP(Planilha1!D7694,LANG!A:B,2,FALSE)</f>
        <v>DETAILED</v>
      </c>
      <c r="E7694" t="s">
        <v>19432</v>
      </c>
      <c r="F7694" t="str">
        <f>VLOOKUP(E7694,DWG_TITLES!A:B,2,FALSE)</f>
        <v>PONTE ROLANTE HANGAR</v>
      </c>
    </row>
    <row r="7695" spans="1:6" x14ac:dyDescent="0.25">
      <c r="A7695" s="1">
        <v>46121</v>
      </c>
      <c r="B7695" t="str">
        <f>VLOOKUP(Planilha1!B7695,LANG!A:B,2,FALSE)</f>
        <v>MECHANICAL</v>
      </c>
      <c r="C7695" t="s">
        <v>7221</v>
      </c>
      <c r="D7695" t="str">
        <f>VLOOKUP(Planilha1!D7695,LANG!A:B,2,FALSE)</f>
        <v>DETAILED</v>
      </c>
      <c r="E7695" t="s">
        <v>19432</v>
      </c>
      <c r="F7695" t="str">
        <f>VLOOKUP(E7695,DWG_TITLES!A:B,2,FALSE)</f>
        <v>PONTE ROLANTE HANGAR</v>
      </c>
    </row>
    <row r="7696" spans="1:6" x14ac:dyDescent="0.25">
      <c r="A7696" s="1">
        <v>46273</v>
      </c>
      <c r="B7696" t="str">
        <f>VLOOKUP(Planilha1!B7696,LANG!A:B,2,FALSE)</f>
        <v>MECHANICAL</v>
      </c>
      <c r="C7696" t="s">
        <v>13965</v>
      </c>
      <c r="D7696" t="str">
        <f>VLOOKUP(Planilha1!D7696,LANG!A:B,2,FALSE)</f>
        <v>DETAILED</v>
      </c>
      <c r="E7696" t="s">
        <v>19432</v>
      </c>
      <c r="F7696" t="str">
        <f>VLOOKUP(E7696,DWG_TITLES!A:B,2,FALSE)</f>
        <v>PONTE ROLANTE HANGAR</v>
      </c>
    </row>
    <row r="7697" spans="1:6" x14ac:dyDescent="0.25">
      <c r="A7697" s="1">
        <v>45621</v>
      </c>
      <c r="B7697" t="str">
        <f>VLOOKUP(Planilha1!B7697,LANG!A:B,2,FALSE)</f>
        <v>EIT</v>
      </c>
      <c r="C7697" t="s">
        <v>7222</v>
      </c>
      <c r="D7697" t="str">
        <f>VLOOKUP(Planilha1!D7697,LANG!A:B,2,FALSE)</f>
        <v>DETAILED</v>
      </c>
      <c r="E7697" t="s">
        <v>19142</v>
      </c>
      <c r="F7697" t="str">
        <f>VLOOKUP(E7697,DWG_TITLES!A:B,2,FALSE)</f>
        <v>WIRING DIAGRAM - HANGAR DOOR</v>
      </c>
    </row>
    <row r="7698" spans="1:6" x14ac:dyDescent="0.25">
      <c r="A7698" s="1">
        <v>45660</v>
      </c>
      <c r="B7698" t="str">
        <f>VLOOKUP(Planilha1!B7698,LANG!A:B,2,FALSE)</f>
        <v>EIT</v>
      </c>
      <c r="C7698" t="s">
        <v>7223</v>
      </c>
      <c r="D7698" t="str">
        <f>VLOOKUP(Planilha1!D7698,LANG!A:B,2,FALSE)</f>
        <v>DETAILED</v>
      </c>
      <c r="E7698" t="s">
        <v>19142</v>
      </c>
      <c r="F7698" t="str">
        <f>VLOOKUP(E7698,DWG_TITLES!A:B,2,FALSE)</f>
        <v>WIRING DIAGRAM - HANGAR DOOR</v>
      </c>
    </row>
    <row r="7699" spans="1:6" x14ac:dyDescent="0.25">
      <c r="A7699" s="1">
        <v>45691</v>
      </c>
      <c r="B7699" t="str">
        <f>VLOOKUP(Planilha1!B7699,LANG!A:B,2,FALSE)</f>
        <v>EIT</v>
      </c>
      <c r="C7699" t="s">
        <v>7224</v>
      </c>
      <c r="D7699" t="str">
        <f>VLOOKUP(Planilha1!D7699,LANG!A:B,2,FALSE)</f>
        <v>DETAILED</v>
      </c>
      <c r="E7699" t="s">
        <v>19142</v>
      </c>
      <c r="F7699" t="str">
        <f>VLOOKUP(E7699,DWG_TITLES!A:B,2,FALSE)</f>
        <v>WIRING DIAGRAM - HANGAR DOOR</v>
      </c>
    </row>
    <row r="7700" spans="1:6" x14ac:dyDescent="0.25">
      <c r="A7700" s="1">
        <v>45852</v>
      </c>
      <c r="B7700" t="str">
        <f>VLOOKUP(Planilha1!B7700,LANG!A:B,2,FALSE)</f>
        <v>EIT</v>
      </c>
      <c r="C7700" t="s">
        <v>7225</v>
      </c>
      <c r="D7700" t="str">
        <f>VLOOKUP(Planilha1!D7700,LANG!A:B,2,FALSE)</f>
        <v>DETAILED</v>
      </c>
      <c r="E7700" t="s">
        <v>19142</v>
      </c>
      <c r="F7700" t="str">
        <f>VLOOKUP(E7700,DWG_TITLES!A:B,2,FALSE)</f>
        <v>WIRING DIAGRAM - HANGAR DOOR</v>
      </c>
    </row>
    <row r="7701" spans="1:6" x14ac:dyDescent="0.25">
      <c r="A7701" s="1">
        <v>45988</v>
      </c>
      <c r="B7701" t="str">
        <f>VLOOKUP(Planilha1!B7701,LANG!A:B,2,FALSE)</f>
        <v>EIT</v>
      </c>
      <c r="C7701" t="s">
        <v>7226</v>
      </c>
      <c r="D7701" t="str">
        <f>VLOOKUP(Planilha1!D7701,LANG!A:B,2,FALSE)</f>
        <v>DETAILED</v>
      </c>
      <c r="E7701" t="s">
        <v>19142</v>
      </c>
      <c r="F7701" t="str">
        <f>VLOOKUP(E7701,DWG_TITLES!A:B,2,FALSE)</f>
        <v>WIRING DIAGRAM - HANGAR DOOR</v>
      </c>
    </row>
    <row r="7702" spans="1:6" x14ac:dyDescent="0.25">
      <c r="A7702" s="1">
        <v>46146</v>
      </c>
      <c r="B7702" t="str">
        <f>VLOOKUP(Planilha1!B7702,LANG!A:B,2,FALSE)</f>
        <v>EIT</v>
      </c>
      <c r="C7702" t="s">
        <v>7227</v>
      </c>
      <c r="D7702" t="str">
        <f>VLOOKUP(Planilha1!D7702,LANG!A:B,2,FALSE)</f>
        <v>DETAILED</v>
      </c>
      <c r="E7702" t="s">
        <v>19142</v>
      </c>
      <c r="F7702" t="str">
        <f>VLOOKUP(E7702,DWG_TITLES!A:B,2,FALSE)</f>
        <v>WIRING DIAGRAM - HANGAR DOOR</v>
      </c>
    </row>
    <row r="7703" spans="1:6" x14ac:dyDescent="0.25">
      <c r="A7703" s="1">
        <v>45999</v>
      </c>
      <c r="B7703" t="str">
        <f>VLOOKUP(Planilha1!B7703,LANG!A:B,2,FALSE)</f>
        <v>EIT</v>
      </c>
      <c r="C7703" t="s">
        <v>7228</v>
      </c>
      <c r="D7703" t="str">
        <f>VLOOKUP(Planilha1!D7703,LANG!A:B,2,FALSE)</f>
        <v>DETAILED</v>
      </c>
      <c r="E7703" t="s">
        <v>19143</v>
      </c>
      <c r="F7703" t="str">
        <f>VLOOKUP(E7703,DWG_TITLES!A:B,2,FALSE)</f>
        <v>WIRING DIAGRAM - FLIGHT DECK LIGHTING AND VISUAL LANDING AIDS</v>
      </c>
    </row>
    <row r="7704" spans="1:6" x14ac:dyDescent="0.25">
      <c r="A7704" s="1">
        <v>46006</v>
      </c>
      <c r="B7704" t="str">
        <f>VLOOKUP(Planilha1!B7704,LANG!A:B,2,FALSE)</f>
        <v>EIT</v>
      </c>
      <c r="C7704" t="s">
        <v>7229</v>
      </c>
      <c r="D7704" t="str">
        <f>VLOOKUP(Planilha1!D7704,LANG!A:B,2,FALSE)</f>
        <v>DETAILED</v>
      </c>
      <c r="E7704" t="s">
        <v>19143</v>
      </c>
      <c r="F7704" t="str">
        <f>VLOOKUP(E7704,DWG_TITLES!A:B,2,FALSE)</f>
        <v>WIRING DIAGRAM - FLIGHT DECK LIGHTING AND VISUAL LANDING AIDS</v>
      </c>
    </row>
    <row r="7705" spans="1:6" x14ac:dyDescent="0.25">
      <c r="A7705" s="1">
        <v>46204</v>
      </c>
      <c r="B7705" t="str">
        <f>VLOOKUP(Planilha1!B7705,LANG!A:B,2,FALSE)</f>
        <v>EIT</v>
      </c>
      <c r="C7705" t="s">
        <v>13496</v>
      </c>
      <c r="D7705" t="str">
        <f>VLOOKUP(Planilha1!D7705,LANG!A:B,2,FALSE)</f>
        <v>DETAILED</v>
      </c>
      <c r="E7705" t="s">
        <v>19143</v>
      </c>
      <c r="F7705" t="str">
        <f>VLOOKUP(E7705,DWG_TITLES!A:B,2,FALSE)</f>
        <v>WIRING DIAGRAM - FLIGHT DECK LIGHTING AND VISUAL LANDING AIDS</v>
      </c>
    </row>
    <row r="7706" spans="1:6" x14ac:dyDescent="0.25">
      <c r="A7706" s="1">
        <v>46226</v>
      </c>
      <c r="B7706" t="str">
        <f>VLOOKUP(Planilha1!B7706,LANG!A:B,2,FALSE)</f>
        <v>PIPING</v>
      </c>
      <c r="C7706" t="s">
        <v>13418</v>
      </c>
      <c r="D7706" t="str">
        <f>VLOOKUP(Planilha1!D7706,LANG!A:B,2,FALSE)</f>
        <v>DETAILED</v>
      </c>
      <c r="E7706" t="s">
        <v>17598</v>
      </c>
      <c r="F7706" t="str">
        <f>VLOOKUP(E7706,DWG_TITLES!A:B,2,FALSE)</f>
        <v>DIVING COMPRESSED-AIR SYSTEM SCHEMATIC DRAWING</v>
      </c>
    </row>
    <row r="7707" spans="1:6" x14ac:dyDescent="0.25">
      <c r="A7707" s="1">
        <v>45625</v>
      </c>
      <c r="B7707" t="str">
        <f>VLOOKUP(Planilha1!B7707,LANG!A:B,2,FALSE)</f>
        <v>PIPING</v>
      </c>
      <c r="C7707" t="s">
        <v>7230</v>
      </c>
      <c r="D7707" t="str">
        <f>VLOOKUP(Planilha1!D7707,LANG!A:B,2,FALSE)</f>
        <v>DETAILED</v>
      </c>
      <c r="E7707" t="s">
        <v>16449</v>
      </c>
      <c r="F7707" t="str">
        <f>VLOOKUP(E7707,DWG_TITLES!A:B,2,FALSE)</f>
        <v>SPOOLS DE TUBULAÇÃO SISTEMA DE CONTROLE DE POLUIÇÃO (TRATAMENTO DE ÁGUAS SERVIDAS) BLOCO 03</v>
      </c>
    </row>
    <row r="7708" spans="1:6" x14ac:dyDescent="0.25">
      <c r="A7708" s="1">
        <v>45646</v>
      </c>
      <c r="B7708" t="str">
        <f>VLOOKUP(Planilha1!B7708,LANG!A:B,2,FALSE)</f>
        <v>PIPING</v>
      </c>
      <c r="C7708" t="s">
        <v>7231</v>
      </c>
      <c r="D7708" t="str">
        <f>VLOOKUP(Planilha1!D7708,LANG!A:B,2,FALSE)</f>
        <v>DETAILED</v>
      </c>
      <c r="E7708" t="s">
        <v>16449</v>
      </c>
      <c r="F7708" t="str">
        <f>VLOOKUP(E7708,DWG_TITLES!A:B,2,FALSE)</f>
        <v>SPOOLS DE TUBULAÇÃO SISTEMA DE CONTROLE DE POLUIÇÃO (TRATAMENTO DE ÁGUAS SERVIDAS) BLOCO 03</v>
      </c>
    </row>
    <row r="7709" spans="1:6" x14ac:dyDescent="0.25">
      <c r="A7709" s="1">
        <v>45804</v>
      </c>
      <c r="B7709" t="str">
        <f>VLOOKUP(Planilha1!B7709,LANG!A:B,2,FALSE)</f>
        <v>PIPING</v>
      </c>
      <c r="C7709" t="s">
        <v>7232</v>
      </c>
      <c r="D7709" t="str">
        <f>VLOOKUP(Planilha1!D7709,LANG!A:B,2,FALSE)</f>
        <v>DETAILED</v>
      </c>
      <c r="E7709" t="s">
        <v>16449</v>
      </c>
      <c r="F7709" t="str">
        <f>VLOOKUP(E7709,DWG_TITLES!A:B,2,FALSE)</f>
        <v>SPOOLS DE TUBULAÇÃO SISTEMA DE CONTROLE DE POLUIÇÃO (TRATAMENTO DE ÁGUAS SERVIDAS) BLOCO 03</v>
      </c>
    </row>
    <row r="7710" spans="1:6" x14ac:dyDescent="0.25">
      <c r="A7710" s="1">
        <v>46111</v>
      </c>
      <c r="B7710" t="str">
        <f>VLOOKUP(Planilha1!B7710,LANG!A:B,2,FALSE)</f>
        <v>PIPING</v>
      </c>
      <c r="C7710" t="s">
        <v>7233</v>
      </c>
      <c r="D7710" t="str">
        <f>VLOOKUP(Planilha1!D7710,LANG!A:B,2,FALSE)</f>
        <v>DETAILED</v>
      </c>
      <c r="E7710" t="s">
        <v>16449</v>
      </c>
      <c r="F7710" t="str">
        <f>VLOOKUP(E7710,DWG_TITLES!A:B,2,FALSE)</f>
        <v>SPOOLS DE TUBULAÇÃO SISTEMA DE CONTROLE DE POLUIÇÃO (TRATAMENTO DE ÁGUAS SERVIDAS) BLOCO 03</v>
      </c>
    </row>
    <row r="7711" spans="1:6" x14ac:dyDescent="0.25">
      <c r="A7711" s="1">
        <v>45448</v>
      </c>
      <c r="B7711" t="str">
        <f>VLOOKUP(Planilha1!B7711,LANG!A:B,2,FALSE)</f>
        <v>PIPING</v>
      </c>
      <c r="C7711" t="s">
        <v>7234</v>
      </c>
      <c r="D7711" t="str">
        <f>VLOOKUP(Planilha1!D7711,LANG!A:B,2,FALSE)</f>
        <v>DETAILED</v>
      </c>
      <c r="E7711" t="s">
        <v>17601</v>
      </c>
      <c r="F7711" t="str">
        <f>VLOOKUP(E7711,DWG_TITLES!A:B,2,FALSE)</f>
        <v>SPOOLS DE TUBULAÇÃO SISTEMA DE CONTROLE DE POLUIÇÃO (ÁGUAS CINZAS) BLOCO 03</v>
      </c>
    </row>
    <row r="7712" spans="1:6" x14ac:dyDescent="0.25">
      <c r="A7712" s="1">
        <v>45485</v>
      </c>
      <c r="B7712" t="str">
        <f>VLOOKUP(Planilha1!B7712,LANG!A:B,2,FALSE)</f>
        <v>PIPING</v>
      </c>
      <c r="C7712" t="s">
        <v>7235</v>
      </c>
      <c r="D7712" t="str">
        <f>VLOOKUP(Planilha1!D7712,LANG!A:B,2,FALSE)</f>
        <v>DETAILED</v>
      </c>
      <c r="E7712" t="s">
        <v>17601</v>
      </c>
      <c r="F7712" t="str">
        <f>VLOOKUP(E7712,DWG_TITLES!A:B,2,FALSE)</f>
        <v>SPOOLS DE TUBULAÇÃO SISTEMA DE CONTROLE DE POLUIÇÃO (ÁGUAS CINZAS) BLOCO 03</v>
      </c>
    </row>
    <row r="7713" spans="1:6" x14ac:dyDescent="0.25">
      <c r="A7713" s="1">
        <v>45645</v>
      </c>
      <c r="B7713" t="str">
        <f>VLOOKUP(Planilha1!B7713,LANG!A:B,2,FALSE)</f>
        <v>PIPING</v>
      </c>
      <c r="C7713" t="s">
        <v>7236</v>
      </c>
      <c r="D7713" t="str">
        <f>VLOOKUP(Planilha1!D7713,LANG!A:B,2,FALSE)</f>
        <v>DETAILED</v>
      </c>
      <c r="E7713" t="s">
        <v>17601</v>
      </c>
      <c r="F7713" t="str">
        <f>VLOOKUP(E7713,DWG_TITLES!A:B,2,FALSE)</f>
        <v>SPOOLS DE TUBULAÇÃO SISTEMA DE CONTROLE DE POLUIÇÃO (ÁGUAS CINZAS) BLOCO 03</v>
      </c>
    </row>
    <row r="7714" spans="1:6" x14ac:dyDescent="0.25">
      <c r="A7714" s="1">
        <v>45799</v>
      </c>
      <c r="B7714" t="str">
        <f>VLOOKUP(Planilha1!B7714,LANG!A:B,2,FALSE)</f>
        <v>PIPING</v>
      </c>
      <c r="C7714" t="s">
        <v>7237</v>
      </c>
      <c r="D7714" t="str">
        <f>VLOOKUP(Planilha1!D7714,LANG!A:B,2,FALSE)</f>
        <v>DETAILED</v>
      </c>
      <c r="E7714" t="s">
        <v>17601</v>
      </c>
      <c r="F7714" t="str">
        <f>VLOOKUP(E7714,DWG_TITLES!A:B,2,FALSE)</f>
        <v>SPOOLS DE TUBULAÇÃO SISTEMA DE CONTROLE DE POLUIÇÃO (ÁGUAS CINZAS) BLOCO 03</v>
      </c>
    </row>
    <row r="7715" spans="1:6" x14ac:dyDescent="0.25">
      <c r="A7715" s="1">
        <v>45891</v>
      </c>
      <c r="B7715" t="str">
        <f>VLOOKUP(Planilha1!B7715,LANG!A:B,2,FALSE)</f>
        <v>PIPING</v>
      </c>
      <c r="C7715" t="s">
        <v>7238</v>
      </c>
      <c r="D7715" t="str">
        <f>VLOOKUP(Planilha1!D7715,LANG!A:B,2,FALSE)</f>
        <v>DETAILED</v>
      </c>
      <c r="E7715" t="s">
        <v>17601</v>
      </c>
      <c r="F7715" t="str">
        <f>VLOOKUP(E7715,DWG_TITLES!A:B,2,FALSE)</f>
        <v>SPOOLS DE TUBULAÇÃO SISTEMA DE CONTROLE DE POLUIÇÃO (ÁGUAS CINZAS) BLOCO 03</v>
      </c>
    </row>
    <row r="7716" spans="1:6" x14ac:dyDescent="0.25">
      <c r="A7716" s="1">
        <v>46111</v>
      </c>
      <c r="B7716" t="str">
        <f>VLOOKUP(Planilha1!B7716,LANG!A:B,2,FALSE)</f>
        <v>PIPING</v>
      </c>
      <c r="C7716" t="s">
        <v>7239</v>
      </c>
      <c r="D7716" t="str">
        <f>VLOOKUP(Planilha1!D7716,LANG!A:B,2,FALSE)</f>
        <v>DETAILED</v>
      </c>
      <c r="E7716" t="s">
        <v>17601</v>
      </c>
      <c r="F7716" t="str">
        <f>VLOOKUP(E7716,DWG_TITLES!A:B,2,FALSE)</f>
        <v>SPOOLS DE TUBULAÇÃO SISTEMA DE CONTROLE DE POLUIÇÃO (ÁGUAS CINZAS) BLOCO 03</v>
      </c>
    </row>
    <row r="7717" spans="1:6" x14ac:dyDescent="0.25">
      <c r="A7717" s="1">
        <v>45440</v>
      </c>
      <c r="B7717" t="str">
        <f>VLOOKUP(Planilha1!B7717,LANG!A:B,2,FALSE)</f>
        <v>PIPING</v>
      </c>
      <c r="C7717" t="s">
        <v>7240</v>
      </c>
      <c r="D7717" t="str">
        <f>VLOOKUP(Planilha1!D7717,LANG!A:B,2,FALSE)</f>
        <v>DETAILED</v>
      </c>
      <c r="E7717" t="s">
        <v>17602</v>
      </c>
      <c r="F7717" t="str">
        <f>VLOOKUP(E7717,DWG_TITLES!A:B,2,FALSE)</f>
        <v>SPOOLS DE TUBULAÇÃO SISTEMA DE CONTROLE DE POLUIÇÃO (ÁGUA OLEOSA) BLOCO 03</v>
      </c>
    </row>
    <row r="7718" spans="1:6" x14ac:dyDescent="0.25">
      <c r="A7718" s="1">
        <v>45485</v>
      </c>
      <c r="B7718" t="str">
        <f>VLOOKUP(Planilha1!B7718,LANG!A:B,2,FALSE)</f>
        <v>PIPING</v>
      </c>
      <c r="C7718" t="s">
        <v>7241</v>
      </c>
      <c r="D7718" t="str">
        <f>VLOOKUP(Planilha1!D7718,LANG!A:B,2,FALSE)</f>
        <v>DETAILED</v>
      </c>
      <c r="E7718" t="s">
        <v>17602</v>
      </c>
      <c r="F7718" t="str">
        <f>VLOOKUP(E7718,DWG_TITLES!A:B,2,FALSE)</f>
        <v>SPOOLS DE TUBULAÇÃO SISTEMA DE CONTROLE DE POLUIÇÃO (ÁGUA OLEOSA) BLOCO 03</v>
      </c>
    </row>
    <row r="7719" spans="1:6" x14ac:dyDescent="0.25">
      <c r="A7719" s="1">
        <v>45631</v>
      </c>
      <c r="B7719" t="str">
        <f>VLOOKUP(Planilha1!B7719,LANG!A:B,2,FALSE)</f>
        <v>PIPING</v>
      </c>
      <c r="C7719" t="s">
        <v>7242</v>
      </c>
      <c r="D7719" t="str">
        <f>VLOOKUP(Planilha1!D7719,LANG!A:B,2,FALSE)</f>
        <v>DETAILED</v>
      </c>
      <c r="E7719" t="s">
        <v>17602</v>
      </c>
      <c r="F7719" t="str">
        <f>VLOOKUP(E7719,DWG_TITLES!A:B,2,FALSE)</f>
        <v>SPOOLS DE TUBULAÇÃO SISTEMA DE CONTROLE DE POLUIÇÃO (ÁGUA OLEOSA) BLOCO 03</v>
      </c>
    </row>
    <row r="7720" spans="1:6" x14ac:dyDescent="0.25">
      <c r="A7720" s="1">
        <v>45887</v>
      </c>
      <c r="B7720" t="str">
        <f>VLOOKUP(Planilha1!B7720,LANG!A:B,2,FALSE)</f>
        <v>PIPING</v>
      </c>
      <c r="C7720" t="s">
        <v>7243</v>
      </c>
      <c r="D7720" t="str">
        <f>VLOOKUP(Planilha1!D7720,LANG!A:B,2,FALSE)</f>
        <v>DETAILED</v>
      </c>
      <c r="E7720" t="s">
        <v>17602</v>
      </c>
      <c r="F7720" t="str">
        <f>VLOOKUP(E7720,DWG_TITLES!A:B,2,FALSE)</f>
        <v>SPOOLS DE TUBULAÇÃO SISTEMA DE CONTROLE DE POLUIÇÃO (ÁGUA OLEOSA) BLOCO 03</v>
      </c>
    </row>
    <row r="7721" spans="1:6" x14ac:dyDescent="0.25">
      <c r="A7721" s="1">
        <v>46111</v>
      </c>
      <c r="B7721" t="str">
        <f>VLOOKUP(Planilha1!B7721,LANG!A:B,2,FALSE)</f>
        <v>PIPING</v>
      </c>
      <c r="C7721" t="s">
        <v>7244</v>
      </c>
      <c r="D7721" t="str">
        <f>VLOOKUP(Planilha1!D7721,LANG!A:B,2,FALSE)</f>
        <v>DETAILED</v>
      </c>
      <c r="E7721" t="s">
        <v>17602</v>
      </c>
      <c r="F7721" t="str">
        <f>VLOOKUP(E7721,DWG_TITLES!A:B,2,FALSE)</f>
        <v>SPOOLS DE TUBULAÇÃO SISTEMA DE CONTROLE DE POLUIÇÃO (ÁGUA OLEOSA) BLOCO 03</v>
      </c>
    </row>
    <row r="7722" spans="1:6" x14ac:dyDescent="0.25">
      <c r="A7722" s="1">
        <v>45625</v>
      </c>
      <c r="B7722" t="str">
        <f>VLOOKUP(Planilha1!B7722,LANG!A:B,2,FALSE)</f>
        <v>PIPING</v>
      </c>
      <c r="C7722" t="s">
        <v>7245</v>
      </c>
      <c r="D7722" t="str">
        <f>VLOOKUP(Planilha1!D7722,LANG!A:B,2,FALSE)</f>
        <v>DETAILED</v>
      </c>
      <c r="E7722" t="s">
        <v>16450</v>
      </c>
      <c r="F7722" t="str">
        <f>VLOOKUP(E7722,DWG_TITLES!A:B,2,FALSE)</f>
        <v>ISOMÉTRICOS DO SISTEMA DE TUBULAÇÃO BLOCO 03</v>
      </c>
    </row>
    <row r="7723" spans="1:6" x14ac:dyDescent="0.25">
      <c r="A7723" s="1">
        <v>45646</v>
      </c>
      <c r="B7723" t="str">
        <f>VLOOKUP(Planilha1!B7723,LANG!A:B,2,FALSE)</f>
        <v>PIPING</v>
      </c>
      <c r="C7723" t="s">
        <v>7246</v>
      </c>
      <c r="D7723" t="str">
        <f>VLOOKUP(Planilha1!D7723,LANG!A:B,2,FALSE)</f>
        <v>DETAILED</v>
      </c>
      <c r="E7723" t="s">
        <v>16450</v>
      </c>
      <c r="F7723" t="str">
        <f>VLOOKUP(E7723,DWG_TITLES!A:B,2,FALSE)</f>
        <v>ISOMÉTRICOS DO SISTEMA DE TUBULAÇÃO BLOCO 03</v>
      </c>
    </row>
    <row r="7724" spans="1:6" x14ac:dyDescent="0.25">
      <c r="A7724" s="1">
        <v>46098</v>
      </c>
      <c r="B7724" t="str">
        <f>VLOOKUP(Planilha1!B7724,LANG!A:B,2,FALSE)</f>
        <v>PIPING</v>
      </c>
      <c r="C7724" t="s">
        <v>7247</v>
      </c>
      <c r="D7724" t="str">
        <f>VLOOKUP(Planilha1!D7724,LANG!A:B,2,FALSE)</f>
        <v>DETAILED</v>
      </c>
      <c r="E7724" t="s">
        <v>16450</v>
      </c>
      <c r="F7724" t="str">
        <f>VLOOKUP(E7724,DWG_TITLES!A:B,2,FALSE)</f>
        <v>ISOMÉTRICOS DO SISTEMA DE TUBULAÇÃO BLOCO 03</v>
      </c>
    </row>
    <row r="7725" spans="1:6" x14ac:dyDescent="0.25">
      <c r="A7725" s="1">
        <v>46128</v>
      </c>
      <c r="B7725" t="str">
        <f>VLOOKUP(Planilha1!B7725,LANG!A:B,2,FALSE)</f>
        <v>PIPING</v>
      </c>
      <c r="C7725" t="s">
        <v>7248</v>
      </c>
      <c r="D7725" t="str">
        <f>VLOOKUP(Planilha1!D7725,LANG!A:B,2,FALSE)</f>
        <v>DETAILED</v>
      </c>
      <c r="E7725" t="s">
        <v>16450</v>
      </c>
      <c r="F7725" t="str">
        <f>VLOOKUP(E7725,DWG_TITLES!A:B,2,FALSE)</f>
        <v>ISOMÉTRICOS DO SISTEMA DE TUBULAÇÃO BLOCO 03</v>
      </c>
    </row>
    <row r="7726" spans="1:6" x14ac:dyDescent="0.25">
      <c r="A7726" s="1">
        <v>45449</v>
      </c>
      <c r="B7726" t="str">
        <f>VLOOKUP(Planilha1!B7726,LANG!A:B,2,FALSE)</f>
        <v>PIPING</v>
      </c>
      <c r="C7726" t="s">
        <v>7249</v>
      </c>
      <c r="D7726" t="str">
        <f>VLOOKUP(Planilha1!D7726,LANG!A:B,2,FALSE)</f>
        <v>DETAILED</v>
      </c>
      <c r="E7726" t="s">
        <v>17603</v>
      </c>
      <c r="F7726" t="str">
        <f>VLOOKUP(E7726,DWG_TITLES!A:B,2,FALSE)</f>
        <v>ISOMÉTRICOS DE TUBULAÇÃO SISTEMA DE CONTROLE DE POLUIÇÃO (ÁGUAS CINZAS) BLOCO 03</v>
      </c>
    </row>
    <row r="7727" spans="1:6" x14ac:dyDescent="0.25">
      <c r="A7727" s="1">
        <v>45485</v>
      </c>
      <c r="B7727" t="str">
        <f>VLOOKUP(Planilha1!B7727,LANG!A:B,2,FALSE)</f>
        <v>PIPING</v>
      </c>
      <c r="C7727" t="s">
        <v>7250</v>
      </c>
      <c r="D7727" t="str">
        <f>VLOOKUP(Planilha1!D7727,LANG!A:B,2,FALSE)</f>
        <v>DETAILED</v>
      </c>
      <c r="E7727" t="s">
        <v>17603</v>
      </c>
      <c r="F7727" t="str">
        <f>VLOOKUP(E7727,DWG_TITLES!A:B,2,FALSE)</f>
        <v>ISOMÉTRICOS DE TUBULAÇÃO SISTEMA DE CONTROLE DE POLUIÇÃO (ÁGUAS CINZAS) BLOCO 03</v>
      </c>
    </row>
    <row r="7728" spans="1:6" x14ac:dyDescent="0.25">
      <c r="A7728" s="1">
        <v>45645</v>
      </c>
      <c r="B7728" t="str">
        <f>VLOOKUP(Planilha1!B7728,LANG!A:B,2,FALSE)</f>
        <v>PIPING</v>
      </c>
      <c r="C7728" t="s">
        <v>7251</v>
      </c>
      <c r="D7728" t="str">
        <f>VLOOKUP(Planilha1!D7728,LANG!A:B,2,FALSE)</f>
        <v>DETAILED</v>
      </c>
      <c r="E7728" t="s">
        <v>17603</v>
      </c>
      <c r="F7728" t="str">
        <f>VLOOKUP(E7728,DWG_TITLES!A:B,2,FALSE)</f>
        <v>ISOMÉTRICOS DE TUBULAÇÃO SISTEMA DE CONTROLE DE POLUIÇÃO (ÁGUAS CINZAS) BLOCO 03</v>
      </c>
    </row>
    <row r="7729" spans="1:6" x14ac:dyDescent="0.25">
      <c r="A7729" s="1">
        <v>46098</v>
      </c>
      <c r="B7729" t="str">
        <f>VLOOKUP(Planilha1!B7729,LANG!A:B,2,FALSE)</f>
        <v>PIPING</v>
      </c>
      <c r="C7729" t="s">
        <v>7252</v>
      </c>
      <c r="D7729" t="str">
        <f>VLOOKUP(Planilha1!D7729,LANG!A:B,2,FALSE)</f>
        <v>DETAILED</v>
      </c>
      <c r="E7729" t="s">
        <v>17603</v>
      </c>
      <c r="F7729" t="str">
        <f>VLOOKUP(E7729,DWG_TITLES!A:B,2,FALSE)</f>
        <v>ISOMÉTRICOS DE TUBULAÇÃO SISTEMA DE CONTROLE DE POLUIÇÃO (ÁGUAS CINZAS) BLOCO 03</v>
      </c>
    </row>
    <row r="7730" spans="1:6" x14ac:dyDescent="0.25">
      <c r="A7730" s="1">
        <v>46098</v>
      </c>
      <c r="B7730" t="str">
        <f>VLOOKUP(Planilha1!B7730,LANG!A:B,2,FALSE)</f>
        <v>PIPING</v>
      </c>
      <c r="C7730" t="s">
        <v>7253</v>
      </c>
      <c r="D7730" t="str">
        <f>VLOOKUP(Planilha1!D7730,LANG!A:B,2,FALSE)</f>
        <v>DETAILED</v>
      </c>
      <c r="E7730" t="s">
        <v>17603</v>
      </c>
      <c r="F7730" t="str">
        <f>VLOOKUP(E7730,DWG_TITLES!A:B,2,FALSE)</f>
        <v>ISOMÉTRICOS DE TUBULAÇÃO SISTEMA DE CONTROLE DE POLUIÇÃO (ÁGUAS CINZAS) BLOCO 03</v>
      </c>
    </row>
    <row r="7731" spans="1:6" x14ac:dyDescent="0.25">
      <c r="A7731" s="1">
        <v>46128</v>
      </c>
      <c r="B7731" t="str">
        <f>VLOOKUP(Planilha1!B7731,LANG!A:B,2,FALSE)</f>
        <v>PIPING</v>
      </c>
      <c r="C7731" t="s">
        <v>7254</v>
      </c>
      <c r="D7731" t="str">
        <f>VLOOKUP(Planilha1!D7731,LANG!A:B,2,FALSE)</f>
        <v>DETAILED</v>
      </c>
      <c r="E7731" t="s">
        <v>17603</v>
      </c>
      <c r="F7731" t="str">
        <f>VLOOKUP(E7731,DWG_TITLES!A:B,2,FALSE)</f>
        <v>ISOMÉTRICOS DE TUBULAÇÃO SISTEMA DE CONTROLE DE POLUIÇÃO (ÁGUAS CINZAS) BLOCO 03</v>
      </c>
    </row>
    <row r="7732" spans="1:6" x14ac:dyDescent="0.25">
      <c r="A7732" s="1">
        <v>45440</v>
      </c>
      <c r="B7732" t="str">
        <f>VLOOKUP(Planilha1!B7732,LANG!A:B,2,FALSE)</f>
        <v>PIPING</v>
      </c>
      <c r="C7732" t="s">
        <v>7255</v>
      </c>
      <c r="D7732" t="str">
        <f>VLOOKUP(Planilha1!D7732,LANG!A:B,2,FALSE)</f>
        <v>DETAILED</v>
      </c>
      <c r="E7732" t="s">
        <v>17604</v>
      </c>
      <c r="F7732" t="str">
        <f>VLOOKUP(E7732,DWG_TITLES!A:B,2,FALSE)</f>
        <v>ISOMÉTRICOS DE TUBULAÇÃO SISTEMA DE CONTROLE DE POLUIÇÃO (ÁGUA OLEOSA) BLOCO 03</v>
      </c>
    </row>
    <row r="7733" spans="1:6" x14ac:dyDescent="0.25">
      <c r="A7733" s="1">
        <v>45485</v>
      </c>
      <c r="B7733" t="str">
        <f>VLOOKUP(Planilha1!B7733,LANG!A:B,2,FALSE)</f>
        <v>PIPING</v>
      </c>
      <c r="C7733" t="s">
        <v>7256</v>
      </c>
      <c r="D7733" t="str">
        <f>VLOOKUP(Planilha1!D7733,LANG!A:B,2,FALSE)</f>
        <v>DETAILED</v>
      </c>
      <c r="E7733" t="s">
        <v>17604</v>
      </c>
      <c r="F7733" t="str">
        <f>VLOOKUP(E7733,DWG_TITLES!A:B,2,FALSE)</f>
        <v>ISOMÉTRICOS DE TUBULAÇÃO SISTEMA DE CONTROLE DE POLUIÇÃO (ÁGUA OLEOSA) BLOCO 03</v>
      </c>
    </row>
    <row r="7734" spans="1:6" x14ac:dyDescent="0.25">
      <c r="A7734" s="1">
        <v>45631</v>
      </c>
      <c r="B7734" t="str">
        <f>VLOOKUP(Planilha1!B7734,LANG!A:B,2,FALSE)</f>
        <v>PIPING</v>
      </c>
      <c r="C7734" t="s">
        <v>7257</v>
      </c>
      <c r="D7734" t="str">
        <f>VLOOKUP(Planilha1!D7734,LANG!A:B,2,FALSE)</f>
        <v>DETAILED</v>
      </c>
      <c r="E7734" t="s">
        <v>17604</v>
      </c>
      <c r="F7734" t="str">
        <f>VLOOKUP(E7734,DWG_TITLES!A:B,2,FALSE)</f>
        <v>ISOMÉTRICOS DE TUBULAÇÃO SISTEMA DE CONTROLE DE POLUIÇÃO (ÁGUA OLEOSA) BLOCO 03</v>
      </c>
    </row>
    <row r="7735" spans="1:6" x14ac:dyDescent="0.25">
      <c r="A7735" s="1">
        <v>46098</v>
      </c>
      <c r="B7735" t="str">
        <f>VLOOKUP(Planilha1!B7735,LANG!A:B,2,FALSE)</f>
        <v>PIPING</v>
      </c>
      <c r="C7735" t="s">
        <v>7258</v>
      </c>
      <c r="D7735" t="str">
        <f>VLOOKUP(Planilha1!D7735,LANG!A:B,2,FALSE)</f>
        <v>DETAILED</v>
      </c>
      <c r="E7735" t="s">
        <v>17604</v>
      </c>
      <c r="F7735" t="str">
        <f>VLOOKUP(E7735,DWG_TITLES!A:B,2,FALSE)</f>
        <v>ISOMÉTRICOS DE TUBULAÇÃO SISTEMA DE CONTROLE DE POLUIÇÃO (ÁGUA OLEOSA) BLOCO 03</v>
      </c>
    </row>
    <row r="7736" spans="1:6" x14ac:dyDescent="0.25">
      <c r="A7736" s="1">
        <v>46128</v>
      </c>
      <c r="B7736" t="str">
        <f>VLOOKUP(Planilha1!B7736,LANG!A:B,2,FALSE)</f>
        <v>PIPING</v>
      </c>
      <c r="C7736" t="s">
        <v>7259</v>
      </c>
      <c r="D7736" t="str">
        <f>VLOOKUP(Planilha1!D7736,LANG!A:B,2,FALSE)</f>
        <v>DETAILED</v>
      </c>
      <c r="E7736" t="s">
        <v>17604</v>
      </c>
      <c r="F7736" t="str">
        <f>VLOOKUP(E7736,DWG_TITLES!A:B,2,FALSE)</f>
        <v>ISOMÉTRICOS DE TUBULAÇÃO SISTEMA DE CONTROLE DE POLUIÇÃO (ÁGUA OLEOSA) BLOCO 03</v>
      </c>
    </row>
    <row r="7737" spans="1:6" x14ac:dyDescent="0.25">
      <c r="A7737" s="1">
        <v>45372</v>
      </c>
      <c r="B7737" t="str">
        <f>VLOOKUP(Planilha1!B7737,LANG!A:B,2,FALSE)</f>
        <v>PIPING</v>
      </c>
      <c r="C7737" t="s">
        <v>7260</v>
      </c>
      <c r="D7737" t="str">
        <f>VLOOKUP(Planilha1!D7737,LANG!A:B,2,FALSE)</f>
        <v>DETAILED</v>
      </c>
      <c r="E7737" t="s">
        <v>17605</v>
      </c>
      <c r="F7737" t="str">
        <f>VLOOKUP(E7737,DWG_TITLES!A:B,2,FALSE)</f>
        <v>SPOOLS DE TUBULAÇÃO SISTEMA DE CONTROLE DE POLUIÇÃO (ÁGUAS CINZAS) BLOCO 04</v>
      </c>
    </row>
    <row r="7738" spans="1:6" x14ac:dyDescent="0.25">
      <c r="A7738" s="1">
        <v>45523</v>
      </c>
      <c r="B7738" t="str">
        <f>VLOOKUP(Planilha1!B7738,LANG!A:B,2,FALSE)</f>
        <v>PIPING</v>
      </c>
      <c r="C7738" t="s">
        <v>7261</v>
      </c>
      <c r="D7738" t="str">
        <f>VLOOKUP(Planilha1!D7738,LANG!A:B,2,FALSE)</f>
        <v>DETAILED</v>
      </c>
      <c r="E7738" t="s">
        <v>17605</v>
      </c>
      <c r="F7738" t="str">
        <f>VLOOKUP(E7738,DWG_TITLES!A:B,2,FALSE)</f>
        <v>SPOOLS DE TUBULAÇÃO SISTEMA DE CONTROLE DE POLUIÇÃO (ÁGUAS CINZAS) BLOCO 04</v>
      </c>
    </row>
    <row r="7739" spans="1:6" x14ac:dyDescent="0.25">
      <c r="A7739" s="1">
        <v>45708</v>
      </c>
      <c r="B7739" t="str">
        <f>VLOOKUP(Planilha1!B7739,LANG!A:B,2,FALSE)</f>
        <v>PIPING</v>
      </c>
      <c r="C7739" t="s">
        <v>7262</v>
      </c>
      <c r="D7739" t="str">
        <f>VLOOKUP(Planilha1!D7739,LANG!A:B,2,FALSE)</f>
        <v>DETAILED</v>
      </c>
      <c r="E7739" t="s">
        <v>17605</v>
      </c>
      <c r="F7739" t="str">
        <f>VLOOKUP(E7739,DWG_TITLES!A:B,2,FALSE)</f>
        <v>SPOOLS DE TUBULAÇÃO SISTEMA DE CONTROLE DE POLUIÇÃO (ÁGUAS CINZAS) BLOCO 04</v>
      </c>
    </row>
    <row r="7740" spans="1:6" x14ac:dyDescent="0.25">
      <c r="A7740" s="1">
        <v>45824</v>
      </c>
      <c r="B7740" t="str">
        <f>VLOOKUP(Planilha1!B7740,LANG!A:B,2,FALSE)</f>
        <v>PIPING</v>
      </c>
      <c r="C7740" t="s">
        <v>7263</v>
      </c>
      <c r="D7740" t="str">
        <f>VLOOKUP(Planilha1!D7740,LANG!A:B,2,FALSE)</f>
        <v>DETAILED</v>
      </c>
      <c r="E7740" t="s">
        <v>17605</v>
      </c>
      <c r="F7740" t="str">
        <f>VLOOKUP(E7740,DWG_TITLES!A:B,2,FALSE)</f>
        <v>SPOOLS DE TUBULAÇÃO SISTEMA DE CONTROLE DE POLUIÇÃO (ÁGUAS CINZAS) BLOCO 04</v>
      </c>
    </row>
    <row r="7741" spans="1:6" x14ac:dyDescent="0.25">
      <c r="A7741" s="1">
        <v>46111</v>
      </c>
      <c r="B7741" t="str">
        <f>VLOOKUP(Planilha1!B7741,LANG!A:B,2,FALSE)</f>
        <v>PIPING</v>
      </c>
      <c r="C7741" t="s">
        <v>7264</v>
      </c>
      <c r="D7741" t="str">
        <f>VLOOKUP(Planilha1!D7741,LANG!A:B,2,FALSE)</f>
        <v>DETAILED</v>
      </c>
      <c r="E7741" t="s">
        <v>17605</v>
      </c>
      <c r="F7741" t="str">
        <f>VLOOKUP(E7741,DWG_TITLES!A:B,2,FALSE)</f>
        <v>SPOOLS DE TUBULAÇÃO SISTEMA DE CONTROLE DE POLUIÇÃO (ÁGUAS CINZAS) BLOCO 04</v>
      </c>
    </row>
    <row r="7742" spans="1:6" x14ac:dyDescent="0.25">
      <c r="A7742" s="1">
        <v>46108</v>
      </c>
      <c r="B7742" t="str">
        <f>VLOOKUP(Planilha1!B7742,LANG!A:B,2,FALSE)</f>
        <v>PIPING</v>
      </c>
      <c r="C7742" t="s">
        <v>7265</v>
      </c>
      <c r="D7742" t="str">
        <f>VLOOKUP(Planilha1!D7742,LANG!A:B,2,FALSE)</f>
        <v>DETAILED</v>
      </c>
      <c r="E7742" t="s">
        <v>17605</v>
      </c>
      <c r="F7742" t="str">
        <f>VLOOKUP(E7742,DWG_TITLES!A:B,2,FALSE)</f>
        <v>SPOOLS DE TUBULAÇÃO SISTEMA DE CONTROLE DE POLUIÇÃO (ÁGUAS CINZAS) BLOCO 04</v>
      </c>
    </row>
    <row r="7743" spans="1:6" x14ac:dyDescent="0.25">
      <c r="A7743" s="1">
        <v>46108</v>
      </c>
      <c r="B7743" t="str">
        <f>VLOOKUP(Planilha1!B7743,LANG!A:B,2,FALSE)</f>
        <v>PIPING</v>
      </c>
      <c r="C7743" t="s">
        <v>7266</v>
      </c>
      <c r="D7743" t="str">
        <f>VLOOKUP(Planilha1!D7743,LANG!A:B,2,FALSE)</f>
        <v>DETAILED</v>
      </c>
      <c r="E7743" t="s">
        <v>17605</v>
      </c>
      <c r="F7743" t="str">
        <f>VLOOKUP(E7743,DWG_TITLES!A:B,2,FALSE)</f>
        <v>SPOOLS DE TUBULAÇÃO SISTEMA DE CONTROLE DE POLUIÇÃO (ÁGUAS CINZAS) BLOCO 04</v>
      </c>
    </row>
    <row r="7744" spans="1:6" x14ac:dyDescent="0.25">
      <c r="A7744" s="1">
        <v>46108</v>
      </c>
      <c r="B7744" t="str">
        <f>VLOOKUP(Planilha1!B7744,LANG!A:B,2,FALSE)</f>
        <v>PIPING</v>
      </c>
      <c r="C7744" t="s">
        <v>7267</v>
      </c>
      <c r="D7744" t="str">
        <f>VLOOKUP(Planilha1!D7744,LANG!A:B,2,FALSE)</f>
        <v>DETAILED</v>
      </c>
      <c r="E7744" t="s">
        <v>17605</v>
      </c>
      <c r="F7744" t="str">
        <f>VLOOKUP(E7744,DWG_TITLES!A:B,2,FALSE)</f>
        <v>SPOOLS DE TUBULAÇÃO SISTEMA DE CONTROLE DE POLUIÇÃO (ÁGUAS CINZAS) BLOCO 04</v>
      </c>
    </row>
    <row r="7745" spans="1:6" x14ac:dyDescent="0.25">
      <c r="A7745" s="1">
        <v>46071</v>
      </c>
      <c r="B7745" t="str">
        <f>VLOOKUP(Planilha1!B7745,LANG!A:B,2,FALSE)</f>
        <v>PIPING</v>
      </c>
      <c r="C7745" t="s">
        <v>7268</v>
      </c>
      <c r="D7745" t="str">
        <f>VLOOKUP(Planilha1!D7745,LANG!A:B,2,FALSE)</f>
        <v>DETAILED</v>
      </c>
      <c r="E7745" t="s">
        <v>17605</v>
      </c>
      <c r="F7745" t="str">
        <f>VLOOKUP(E7745,DWG_TITLES!A:B,2,FALSE)</f>
        <v>SPOOLS DE TUBULAÇÃO SISTEMA DE CONTROLE DE POLUIÇÃO (ÁGUAS CINZAS) BLOCO 04</v>
      </c>
    </row>
    <row r="7746" spans="1:6" x14ac:dyDescent="0.25">
      <c r="A7746" s="1">
        <v>45397</v>
      </c>
      <c r="B7746" t="str">
        <f>VLOOKUP(Planilha1!B7746,LANG!A:B,2,FALSE)</f>
        <v>PIPING</v>
      </c>
      <c r="C7746" t="s">
        <v>7269</v>
      </c>
      <c r="D7746" t="str">
        <f>VLOOKUP(Planilha1!D7746,LANG!A:B,2,FALSE)</f>
        <v>DETAILED</v>
      </c>
      <c r="E7746" t="s">
        <v>17606</v>
      </c>
      <c r="F7746" t="str">
        <f>VLOOKUP(E7746,DWG_TITLES!A:B,2,FALSE)</f>
        <v>SPOOLS DE TUBULAÇÃO SISTEMA DE CONTROLE DE POLUIÇÃO (ÁGUA OLEOSA) BLOCO 04</v>
      </c>
    </row>
    <row r="7747" spans="1:6" x14ac:dyDescent="0.25">
      <c r="A7747" s="1">
        <v>45528</v>
      </c>
      <c r="B7747" t="str">
        <f>VLOOKUP(Planilha1!B7747,LANG!A:B,2,FALSE)</f>
        <v>PIPING</v>
      </c>
      <c r="C7747" t="s">
        <v>7270</v>
      </c>
      <c r="D7747" t="str">
        <f>VLOOKUP(Planilha1!D7747,LANG!A:B,2,FALSE)</f>
        <v>DETAILED</v>
      </c>
      <c r="E7747" t="s">
        <v>17606</v>
      </c>
      <c r="F7747" t="str">
        <f>VLOOKUP(E7747,DWG_TITLES!A:B,2,FALSE)</f>
        <v>SPOOLS DE TUBULAÇÃO SISTEMA DE CONTROLE DE POLUIÇÃO (ÁGUA OLEOSA) BLOCO 04</v>
      </c>
    </row>
    <row r="7748" spans="1:6" x14ac:dyDescent="0.25">
      <c r="A7748" s="1">
        <v>45702</v>
      </c>
      <c r="B7748" t="str">
        <f>VLOOKUP(Planilha1!B7748,LANG!A:B,2,FALSE)</f>
        <v>PIPING</v>
      </c>
      <c r="C7748" t="s">
        <v>7271</v>
      </c>
      <c r="D7748" t="str">
        <f>VLOOKUP(Planilha1!D7748,LANG!A:B,2,FALSE)</f>
        <v>DETAILED</v>
      </c>
      <c r="E7748" t="s">
        <v>17606</v>
      </c>
      <c r="F7748" t="str">
        <f>VLOOKUP(E7748,DWG_TITLES!A:B,2,FALSE)</f>
        <v>SPOOLS DE TUBULAÇÃO SISTEMA DE CONTROLE DE POLUIÇÃO (ÁGUA OLEOSA) BLOCO 04</v>
      </c>
    </row>
    <row r="7749" spans="1:6" x14ac:dyDescent="0.25">
      <c r="A7749" s="1">
        <v>45883</v>
      </c>
      <c r="B7749" t="str">
        <f>VLOOKUP(Planilha1!B7749,LANG!A:B,2,FALSE)</f>
        <v>PIPING</v>
      </c>
      <c r="C7749" t="s">
        <v>7272</v>
      </c>
      <c r="D7749" t="str">
        <f>VLOOKUP(Planilha1!D7749,LANG!A:B,2,FALSE)</f>
        <v>DETAILED</v>
      </c>
      <c r="E7749" t="s">
        <v>17606</v>
      </c>
      <c r="F7749" t="str">
        <f>VLOOKUP(E7749,DWG_TITLES!A:B,2,FALSE)</f>
        <v>SPOOLS DE TUBULAÇÃO SISTEMA DE CONTROLE DE POLUIÇÃO (ÁGUA OLEOSA) BLOCO 04</v>
      </c>
    </row>
    <row r="7750" spans="1:6" x14ac:dyDescent="0.25">
      <c r="A7750" s="1">
        <v>46108</v>
      </c>
      <c r="B7750" t="str">
        <f>VLOOKUP(Planilha1!B7750,LANG!A:B,2,FALSE)</f>
        <v>PIPING</v>
      </c>
      <c r="C7750" t="s">
        <v>7273</v>
      </c>
      <c r="D7750" t="str">
        <f>VLOOKUP(Planilha1!D7750,LANG!A:B,2,FALSE)</f>
        <v>DETAILED</v>
      </c>
      <c r="E7750" t="s">
        <v>17606</v>
      </c>
      <c r="F7750" t="str">
        <f>VLOOKUP(E7750,DWG_TITLES!A:B,2,FALSE)</f>
        <v>SPOOLS DE TUBULAÇÃO SISTEMA DE CONTROLE DE POLUIÇÃO (ÁGUA OLEOSA) BLOCO 04</v>
      </c>
    </row>
    <row r="7751" spans="1:6" x14ac:dyDescent="0.25">
      <c r="A7751" s="1">
        <v>45372</v>
      </c>
      <c r="B7751" t="str">
        <f>VLOOKUP(Planilha1!B7751,LANG!A:B,2,FALSE)</f>
        <v>PIPING</v>
      </c>
      <c r="C7751" t="s">
        <v>7274</v>
      </c>
      <c r="D7751" t="str">
        <f>VLOOKUP(Planilha1!D7751,LANG!A:B,2,FALSE)</f>
        <v>DETAILED</v>
      </c>
      <c r="E7751" t="s">
        <v>17607</v>
      </c>
      <c r="F7751" t="str">
        <f>VLOOKUP(E7751,DWG_TITLES!A:B,2,FALSE)</f>
        <v>ISOMÉTRICOS DE TUBULAÇÃO SISTEMA DE CONTROLE DE POLUIÇÃO (ÁGUAS CINZAS) BLOCO 04</v>
      </c>
    </row>
    <row r="7752" spans="1:6" x14ac:dyDescent="0.25">
      <c r="A7752" s="1">
        <v>45523</v>
      </c>
      <c r="B7752" t="str">
        <f>VLOOKUP(Planilha1!B7752,LANG!A:B,2,FALSE)</f>
        <v>PIPING</v>
      </c>
      <c r="C7752" t="s">
        <v>7275</v>
      </c>
      <c r="D7752" t="str">
        <f>VLOOKUP(Planilha1!D7752,LANG!A:B,2,FALSE)</f>
        <v>DETAILED</v>
      </c>
      <c r="E7752" t="s">
        <v>17607</v>
      </c>
      <c r="F7752" t="str">
        <f>VLOOKUP(E7752,DWG_TITLES!A:B,2,FALSE)</f>
        <v>ISOMÉTRICOS DE TUBULAÇÃO SISTEMA DE CONTROLE DE POLUIÇÃO (ÁGUAS CINZAS) BLOCO 04</v>
      </c>
    </row>
    <row r="7753" spans="1:6" x14ac:dyDescent="0.25">
      <c r="A7753" s="1">
        <v>45708</v>
      </c>
      <c r="B7753" t="str">
        <f>VLOOKUP(Planilha1!B7753,LANG!A:B,2,FALSE)</f>
        <v>PIPING</v>
      </c>
      <c r="C7753" t="s">
        <v>7276</v>
      </c>
      <c r="D7753" t="str">
        <f>VLOOKUP(Planilha1!D7753,LANG!A:B,2,FALSE)</f>
        <v>DETAILED</v>
      </c>
      <c r="E7753" t="s">
        <v>17607</v>
      </c>
      <c r="F7753" t="str">
        <f>VLOOKUP(E7753,DWG_TITLES!A:B,2,FALSE)</f>
        <v>ISOMÉTRICOS DE TUBULAÇÃO SISTEMA DE CONTROLE DE POLUIÇÃO (ÁGUAS CINZAS) BLOCO 04</v>
      </c>
    </row>
    <row r="7754" spans="1:6" x14ac:dyDescent="0.25">
      <c r="A7754" s="1">
        <v>45966</v>
      </c>
      <c r="B7754" t="str">
        <f>VLOOKUP(Planilha1!B7754,LANG!A:B,2,FALSE)</f>
        <v>PIPING</v>
      </c>
      <c r="C7754" t="s">
        <v>7277</v>
      </c>
      <c r="D7754" t="str">
        <f>VLOOKUP(Planilha1!D7754,LANG!A:B,2,FALSE)</f>
        <v>DETAILED</v>
      </c>
      <c r="E7754" t="s">
        <v>17607</v>
      </c>
      <c r="F7754" t="str">
        <f>VLOOKUP(E7754,DWG_TITLES!A:B,2,FALSE)</f>
        <v>ISOMÉTRICOS DE TUBULAÇÃO SISTEMA DE CONTROLE DE POLUIÇÃO (ÁGUAS CINZAS) BLOCO 04</v>
      </c>
    </row>
    <row r="7755" spans="1:6" x14ac:dyDescent="0.25">
      <c r="A7755" s="1">
        <v>45966</v>
      </c>
      <c r="B7755" t="str">
        <f>VLOOKUP(Planilha1!B7755,LANG!A:B,2,FALSE)</f>
        <v>PIPING</v>
      </c>
      <c r="C7755" t="s">
        <v>7278</v>
      </c>
      <c r="D7755" t="str">
        <f>VLOOKUP(Planilha1!D7755,LANG!A:B,2,FALSE)</f>
        <v>DETAILED</v>
      </c>
      <c r="E7755" t="s">
        <v>17607</v>
      </c>
      <c r="F7755" t="str">
        <f>VLOOKUP(E7755,DWG_TITLES!A:B,2,FALSE)</f>
        <v>ISOMÉTRICOS DE TUBULAÇÃO SISTEMA DE CONTROLE DE POLUIÇÃO (ÁGUAS CINZAS) BLOCO 04</v>
      </c>
    </row>
    <row r="7756" spans="1:6" x14ac:dyDescent="0.25">
      <c r="A7756" s="1">
        <v>46128</v>
      </c>
      <c r="B7756" t="str">
        <f>VLOOKUP(Planilha1!B7756,LANG!A:B,2,FALSE)</f>
        <v>PIPING</v>
      </c>
      <c r="C7756" t="s">
        <v>7279</v>
      </c>
      <c r="D7756" t="str">
        <f>VLOOKUP(Planilha1!D7756,LANG!A:B,2,FALSE)</f>
        <v>DETAILED</v>
      </c>
      <c r="E7756" t="s">
        <v>17607</v>
      </c>
      <c r="F7756" t="str">
        <f>VLOOKUP(E7756,DWG_TITLES!A:B,2,FALSE)</f>
        <v>ISOMÉTRICOS DE TUBULAÇÃO SISTEMA DE CONTROLE DE POLUIÇÃO (ÁGUAS CINZAS) BLOCO 04</v>
      </c>
    </row>
    <row r="7757" spans="1:6" x14ac:dyDescent="0.25">
      <c r="A7757" s="1">
        <v>46129</v>
      </c>
      <c r="B7757" t="str">
        <f>VLOOKUP(Planilha1!B7757,LANG!A:B,2,FALSE)</f>
        <v>PIPING</v>
      </c>
      <c r="C7757" t="s">
        <v>7280</v>
      </c>
      <c r="D7757" t="str">
        <f>VLOOKUP(Planilha1!D7757,LANG!A:B,2,FALSE)</f>
        <v>DETAILED</v>
      </c>
      <c r="E7757" t="s">
        <v>17607</v>
      </c>
      <c r="F7757" t="str">
        <f>VLOOKUP(E7757,DWG_TITLES!A:B,2,FALSE)</f>
        <v>ISOMÉTRICOS DE TUBULAÇÃO SISTEMA DE CONTROLE DE POLUIÇÃO (ÁGUAS CINZAS) BLOCO 04</v>
      </c>
    </row>
    <row r="7758" spans="1:6" x14ac:dyDescent="0.25">
      <c r="A7758" s="1">
        <v>45397</v>
      </c>
      <c r="B7758" t="str">
        <f>VLOOKUP(Planilha1!B7758,LANG!A:B,2,FALSE)</f>
        <v>PIPING</v>
      </c>
      <c r="C7758" t="s">
        <v>7281</v>
      </c>
      <c r="D7758" t="str">
        <f>VLOOKUP(Planilha1!D7758,LANG!A:B,2,FALSE)</f>
        <v>DETAILED</v>
      </c>
      <c r="E7758" t="s">
        <v>17608</v>
      </c>
      <c r="F7758" t="str">
        <f>VLOOKUP(E7758,DWG_TITLES!A:B,2,FALSE)</f>
        <v>ISOMÉTRICOS DE TUBULAÇÃO SISTEMA DE CONTROLE DE POLUIÇÃO (ÁGUA OLEOSA) BLOCO 04</v>
      </c>
    </row>
    <row r="7759" spans="1:6" x14ac:dyDescent="0.25">
      <c r="A7759" s="1">
        <v>45528</v>
      </c>
      <c r="B7759" t="str">
        <f>VLOOKUP(Planilha1!B7759,LANG!A:B,2,FALSE)</f>
        <v>PIPING</v>
      </c>
      <c r="C7759" t="s">
        <v>7282</v>
      </c>
      <c r="D7759" t="str">
        <f>VLOOKUP(Planilha1!D7759,LANG!A:B,2,FALSE)</f>
        <v>DETAILED</v>
      </c>
      <c r="E7759" t="s">
        <v>17608</v>
      </c>
      <c r="F7759" t="str">
        <f>VLOOKUP(E7759,DWG_TITLES!A:B,2,FALSE)</f>
        <v>ISOMÉTRICOS DE TUBULAÇÃO SISTEMA DE CONTROLE DE POLUIÇÃO (ÁGUA OLEOSA) BLOCO 04</v>
      </c>
    </row>
    <row r="7760" spans="1:6" x14ac:dyDescent="0.25">
      <c r="A7760" s="1">
        <v>45702</v>
      </c>
      <c r="B7760" t="str">
        <f>VLOOKUP(Planilha1!B7760,LANG!A:B,2,FALSE)</f>
        <v>PIPING</v>
      </c>
      <c r="C7760" t="s">
        <v>7283</v>
      </c>
      <c r="D7760" t="str">
        <f>VLOOKUP(Planilha1!D7760,LANG!A:B,2,FALSE)</f>
        <v>DETAILED</v>
      </c>
      <c r="E7760" t="s">
        <v>17608</v>
      </c>
      <c r="F7760" t="str">
        <f>VLOOKUP(E7760,DWG_TITLES!A:B,2,FALSE)</f>
        <v>ISOMÉTRICOS DE TUBULAÇÃO SISTEMA DE CONTROLE DE POLUIÇÃO (ÁGUA OLEOSA) BLOCO 04</v>
      </c>
    </row>
    <row r="7761" spans="1:6" x14ac:dyDescent="0.25">
      <c r="A7761" s="1">
        <v>46098</v>
      </c>
      <c r="B7761" t="str">
        <f>VLOOKUP(Planilha1!B7761,LANG!A:B,2,FALSE)</f>
        <v>PIPING</v>
      </c>
      <c r="C7761" t="s">
        <v>7284</v>
      </c>
      <c r="D7761" t="str">
        <f>VLOOKUP(Planilha1!D7761,LANG!A:B,2,FALSE)</f>
        <v>DETAILED</v>
      </c>
      <c r="E7761" t="s">
        <v>17608</v>
      </c>
      <c r="F7761" t="str">
        <f>VLOOKUP(E7761,DWG_TITLES!A:B,2,FALSE)</f>
        <v>ISOMÉTRICOS DE TUBULAÇÃO SISTEMA DE CONTROLE DE POLUIÇÃO (ÁGUA OLEOSA) BLOCO 04</v>
      </c>
    </row>
    <row r="7762" spans="1:6" x14ac:dyDescent="0.25">
      <c r="A7762" s="1">
        <v>46095</v>
      </c>
      <c r="B7762" t="str">
        <f>VLOOKUP(Planilha1!B7762,LANG!A:B,2,FALSE)</f>
        <v>PIPING</v>
      </c>
      <c r="C7762" t="s">
        <v>7285</v>
      </c>
      <c r="D7762" t="str">
        <f>VLOOKUP(Planilha1!D7762,LANG!A:B,2,FALSE)</f>
        <v>DETAILED</v>
      </c>
      <c r="E7762" t="s">
        <v>17608</v>
      </c>
      <c r="F7762" t="str">
        <f>VLOOKUP(E7762,DWG_TITLES!A:B,2,FALSE)</f>
        <v>ISOMÉTRICOS DE TUBULAÇÃO SISTEMA DE CONTROLE DE POLUIÇÃO (ÁGUA OLEOSA) BLOCO 04</v>
      </c>
    </row>
    <row r="7763" spans="1:6" x14ac:dyDescent="0.25">
      <c r="A7763" s="1">
        <v>46095</v>
      </c>
      <c r="B7763" t="str">
        <f>VLOOKUP(Planilha1!B7763,LANG!A:B,2,FALSE)</f>
        <v>PIPING</v>
      </c>
      <c r="C7763" t="s">
        <v>7286</v>
      </c>
      <c r="D7763" t="str">
        <f>VLOOKUP(Planilha1!D7763,LANG!A:B,2,FALSE)</f>
        <v>DETAILED</v>
      </c>
      <c r="E7763" t="s">
        <v>17608</v>
      </c>
      <c r="F7763" t="str">
        <f>VLOOKUP(E7763,DWG_TITLES!A:B,2,FALSE)</f>
        <v>ISOMÉTRICOS DE TUBULAÇÃO SISTEMA DE CONTROLE DE POLUIÇÃO (ÁGUA OLEOSA) BLOCO 04</v>
      </c>
    </row>
    <row r="7764" spans="1:6" x14ac:dyDescent="0.25">
      <c r="A7764" s="1">
        <v>46188</v>
      </c>
      <c r="B7764" t="str">
        <f>VLOOKUP(Planilha1!B7764,LANG!A:B,2,FALSE)</f>
        <v>PIPING</v>
      </c>
      <c r="C7764" t="s">
        <v>13497</v>
      </c>
      <c r="D7764" t="str">
        <f>VLOOKUP(Planilha1!D7764,LANG!A:B,2,FALSE)</f>
        <v>DETAILED</v>
      </c>
      <c r="E7764" t="s">
        <v>17608</v>
      </c>
      <c r="F7764" t="str">
        <f>VLOOKUP(E7764,DWG_TITLES!A:B,2,FALSE)</f>
        <v>ISOMÉTRICOS DE TUBULAÇÃO SISTEMA DE CONTROLE DE POLUIÇÃO (ÁGUA OLEOSA) BLOCO 04</v>
      </c>
    </row>
    <row r="7765" spans="1:6" x14ac:dyDescent="0.25">
      <c r="A7765" s="1">
        <v>45397</v>
      </c>
      <c r="B7765" t="str">
        <f>VLOOKUP(Planilha1!B7765,LANG!A:B,2,FALSE)</f>
        <v>PIPING</v>
      </c>
      <c r="C7765" t="s">
        <v>7287</v>
      </c>
      <c r="D7765" t="str">
        <f>VLOOKUP(Planilha1!D7765,LANG!A:B,2,FALSE)</f>
        <v>DETAILED</v>
      </c>
      <c r="E7765" t="s">
        <v>17609</v>
      </c>
      <c r="F7765" t="str">
        <f>VLOOKUP(E7765,DWG_TITLES!A:B,2,FALSE)</f>
        <v>SPOOLS DE TUBULAÇÃO SISTEMA DE CONTROLE DE POLUIÇÃO (ÁGUA OLEOSA) BLOCO 05</v>
      </c>
    </row>
    <row r="7766" spans="1:6" x14ac:dyDescent="0.25">
      <c r="A7766" s="1">
        <v>45446</v>
      </c>
      <c r="B7766" t="str">
        <f>VLOOKUP(Planilha1!B7766,LANG!A:B,2,FALSE)</f>
        <v>PIPING</v>
      </c>
      <c r="C7766" t="s">
        <v>7288</v>
      </c>
      <c r="D7766" t="str">
        <f>VLOOKUP(Planilha1!D7766,LANG!A:B,2,FALSE)</f>
        <v>DETAILED</v>
      </c>
      <c r="E7766" t="s">
        <v>17609</v>
      </c>
      <c r="F7766" t="str">
        <f>VLOOKUP(E7766,DWG_TITLES!A:B,2,FALSE)</f>
        <v>SPOOLS DE TUBULAÇÃO SISTEMA DE CONTROLE DE POLUIÇÃO (ÁGUA OLEOSA) BLOCO 05</v>
      </c>
    </row>
    <row r="7767" spans="1:6" x14ac:dyDescent="0.25">
      <c r="A7767" s="1">
        <v>45833</v>
      </c>
      <c r="B7767" t="str">
        <f>VLOOKUP(Planilha1!B7767,LANG!A:B,2,FALSE)</f>
        <v>PIPING</v>
      </c>
      <c r="C7767" t="s">
        <v>7289</v>
      </c>
      <c r="D7767" t="str">
        <f>VLOOKUP(Planilha1!D7767,LANG!A:B,2,FALSE)</f>
        <v>DETAILED</v>
      </c>
      <c r="E7767" t="s">
        <v>17609</v>
      </c>
      <c r="F7767" t="str">
        <f>VLOOKUP(E7767,DWG_TITLES!A:B,2,FALSE)</f>
        <v>SPOOLS DE TUBULAÇÃO SISTEMA DE CONTROLE DE POLUIÇÃO (ÁGUA OLEOSA) BLOCO 05</v>
      </c>
    </row>
    <row r="7768" spans="1:6" x14ac:dyDescent="0.25">
      <c r="A7768" s="1">
        <v>45854</v>
      </c>
      <c r="B7768" t="str">
        <f>VLOOKUP(Planilha1!B7768,LANG!A:B,2,FALSE)</f>
        <v>PIPING</v>
      </c>
      <c r="C7768" t="s">
        <v>7290</v>
      </c>
      <c r="D7768" t="str">
        <f>VLOOKUP(Planilha1!D7768,LANG!A:B,2,FALSE)</f>
        <v>DETAILED</v>
      </c>
      <c r="E7768" t="s">
        <v>17609</v>
      </c>
      <c r="F7768" t="str">
        <f>VLOOKUP(E7768,DWG_TITLES!A:B,2,FALSE)</f>
        <v>SPOOLS DE TUBULAÇÃO SISTEMA DE CONTROLE DE POLUIÇÃO (ÁGUA OLEOSA) BLOCO 05</v>
      </c>
    </row>
    <row r="7769" spans="1:6" x14ac:dyDescent="0.25">
      <c r="A7769" s="1">
        <v>45370</v>
      </c>
      <c r="B7769" t="str">
        <f>VLOOKUP(Planilha1!B7769,LANG!A:B,2,FALSE)</f>
        <v>PIPING</v>
      </c>
      <c r="C7769" t="s">
        <v>7291</v>
      </c>
      <c r="D7769" t="str">
        <f>VLOOKUP(Planilha1!D7769,LANG!A:B,2,FALSE)</f>
        <v>DETAILED</v>
      </c>
      <c r="E7769" t="s">
        <v>17610</v>
      </c>
      <c r="F7769" t="str">
        <f>VLOOKUP(E7769,DWG_TITLES!A:B,2,FALSE)</f>
        <v>ISOMÉTRICOS DE TUBULAÇÃO SISTEMA DE CONTROLE DE POLUIÇÃO (ÁGUA OLEOSA) BLOCO 05</v>
      </c>
    </row>
    <row r="7770" spans="1:6" x14ac:dyDescent="0.25">
      <c r="A7770" s="1">
        <v>45446</v>
      </c>
      <c r="B7770" t="str">
        <f>VLOOKUP(Planilha1!B7770,LANG!A:B,2,FALSE)</f>
        <v>PIPING</v>
      </c>
      <c r="C7770" t="s">
        <v>7292</v>
      </c>
      <c r="D7770" t="str">
        <f>VLOOKUP(Planilha1!D7770,LANG!A:B,2,FALSE)</f>
        <v>DETAILED</v>
      </c>
      <c r="E7770" t="s">
        <v>17610</v>
      </c>
      <c r="F7770" t="str">
        <f>VLOOKUP(E7770,DWG_TITLES!A:B,2,FALSE)</f>
        <v>ISOMÉTRICOS DE TUBULAÇÃO SISTEMA DE CONTROLE DE POLUIÇÃO (ÁGUA OLEOSA) BLOCO 05</v>
      </c>
    </row>
    <row r="7771" spans="1:6" x14ac:dyDescent="0.25">
      <c r="A7771" s="1">
        <v>46098</v>
      </c>
      <c r="B7771" t="str">
        <f>VLOOKUP(Planilha1!B7771,LANG!A:B,2,FALSE)</f>
        <v>PIPING</v>
      </c>
      <c r="C7771" t="s">
        <v>7293</v>
      </c>
      <c r="D7771" t="str">
        <f>VLOOKUP(Planilha1!D7771,LANG!A:B,2,FALSE)</f>
        <v>DETAILED</v>
      </c>
      <c r="E7771" t="s">
        <v>17610</v>
      </c>
      <c r="F7771" t="str">
        <f>VLOOKUP(E7771,DWG_TITLES!A:B,2,FALSE)</f>
        <v>ISOMÉTRICOS DE TUBULAÇÃO SISTEMA DE CONTROLE DE POLUIÇÃO (ÁGUA OLEOSA) BLOCO 05</v>
      </c>
    </row>
    <row r="7772" spans="1:6" x14ac:dyDescent="0.25">
      <c r="A7772" s="1">
        <v>46098</v>
      </c>
      <c r="B7772" t="str">
        <f>VLOOKUP(Planilha1!B7772,LANG!A:B,2,FALSE)</f>
        <v>PIPING</v>
      </c>
      <c r="C7772" t="s">
        <v>7294</v>
      </c>
      <c r="D7772" t="str">
        <f>VLOOKUP(Planilha1!D7772,LANG!A:B,2,FALSE)</f>
        <v>DETAILED</v>
      </c>
      <c r="E7772" t="s">
        <v>17610</v>
      </c>
      <c r="F7772" t="str">
        <f>VLOOKUP(E7772,DWG_TITLES!A:B,2,FALSE)</f>
        <v>ISOMÉTRICOS DE TUBULAÇÃO SISTEMA DE CONTROLE DE POLUIÇÃO (ÁGUA OLEOSA) BLOCO 05</v>
      </c>
    </row>
    <row r="7773" spans="1:6" x14ac:dyDescent="0.25">
      <c r="A7773" s="1">
        <v>46136</v>
      </c>
      <c r="B7773" t="str">
        <f>VLOOKUP(Planilha1!B7773,LANG!A:B,2,FALSE)</f>
        <v>PIPING</v>
      </c>
      <c r="C7773" t="s">
        <v>7295</v>
      </c>
      <c r="D7773" t="str">
        <f>VLOOKUP(Planilha1!D7773,LANG!A:B,2,FALSE)</f>
        <v>DETAILED</v>
      </c>
      <c r="E7773" t="s">
        <v>17610</v>
      </c>
      <c r="F7773" t="str">
        <f>VLOOKUP(E7773,DWG_TITLES!A:B,2,FALSE)</f>
        <v>ISOMÉTRICOS DE TUBULAÇÃO SISTEMA DE CONTROLE DE POLUIÇÃO (ÁGUA OLEOSA) BLOCO 05</v>
      </c>
    </row>
    <row r="7774" spans="1:6" x14ac:dyDescent="0.25">
      <c r="A7774" s="1">
        <v>45233</v>
      </c>
      <c r="B7774" t="str">
        <f>VLOOKUP(Planilha1!B7774,LANG!A:B,2,FALSE)</f>
        <v>PIPING</v>
      </c>
      <c r="C7774" t="s">
        <v>7296</v>
      </c>
      <c r="D7774" t="str">
        <f>VLOOKUP(Planilha1!D7774,LANG!A:B,2,FALSE)</f>
        <v>DETAILED</v>
      </c>
      <c r="E7774" t="s">
        <v>17611</v>
      </c>
      <c r="F7774" t="str">
        <f>VLOOKUP(E7774,DWG_TITLES!A:B,2,FALSE)</f>
        <v>SPOOLS DE TUBULAÇÃO SISTEMA DE CONTROLE DE POLUIÇÃO (ÁGUAS CINZAS) BLOCO 06</v>
      </c>
    </row>
    <row r="7775" spans="1:6" x14ac:dyDescent="0.25">
      <c r="A7775" s="1">
        <v>45372</v>
      </c>
      <c r="B7775" t="str">
        <f>VLOOKUP(Planilha1!B7775,LANG!A:B,2,FALSE)</f>
        <v>PIPING</v>
      </c>
      <c r="C7775" t="s">
        <v>7297</v>
      </c>
      <c r="D7775" t="str">
        <f>VLOOKUP(Planilha1!D7775,LANG!A:B,2,FALSE)</f>
        <v>DETAILED</v>
      </c>
      <c r="E7775" t="s">
        <v>17611</v>
      </c>
      <c r="F7775" t="str">
        <f>VLOOKUP(E7775,DWG_TITLES!A:B,2,FALSE)</f>
        <v>SPOOLS DE TUBULAÇÃO SISTEMA DE CONTROLE DE POLUIÇÃO (ÁGUAS CINZAS) BLOCO 06</v>
      </c>
    </row>
    <row r="7776" spans="1:6" x14ac:dyDescent="0.25">
      <c r="A7776" s="1">
        <v>45488</v>
      </c>
      <c r="B7776" t="str">
        <f>VLOOKUP(Planilha1!B7776,LANG!A:B,2,FALSE)</f>
        <v>PIPING</v>
      </c>
      <c r="C7776" t="s">
        <v>7298</v>
      </c>
      <c r="D7776" t="str">
        <f>VLOOKUP(Planilha1!D7776,LANG!A:B,2,FALSE)</f>
        <v>DETAILED</v>
      </c>
      <c r="E7776" t="s">
        <v>17611</v>
      </c>
      <c r="F7776" t="str">
        <f>VLOOKUP(E7776,DWG_TITLES!A:B,2,FALSE)</f>
        <v>SPOOLS DE TUBULAÇÃO SISTEMA DE CONTROLE DE POLUIÇÃO (ÁGUAS CINZAS) BLOCO 06</v>
      </c>
    </row>
    <row r="7777" spans="1:6" x14ac:dyDescent="0.25">
      <c r="A7777" s="1">
        <v>45528</v>
      </c>
      <c r="B7777" t="str">
        <f>VLOOKUP(Planilha1!B7777,LANG!A:B,2,FALSE)</f>
        <v>PIPING</v>
      </c>
      <c r="C7777" t="s">
        <v>7299</v>
      </c>
      <c r="D7777" t="str">
        <f>VLOOKUP(Planilha1!D7777,LANG!A:B,2,FALSE)</f>
        <v>DETAILED</v>
      </c>
      <c r="E7777" t="s">
        <v>17611</v>
      </c>
      <c r="F7777" t="str">
        <f>VLOOKUP(E7777,DWG_TITLES!A:B,2,FALSE)</f>
        <v>SPOOLS DE TUBULAÇÃO SISTEMA DE CONTROLE DE POLUIÇÃO (ÁGUAS CINZAS) BLOCO 06</v>
      </c>
    </row>
    <row r="7778" spans="1:6" x14ac:dyDescent="0.25">
      <c r="A7778" s="1">
        <v>45646</v>
      </c>
      <c r="B7778" t="str">
        <f>VLOOKUP(Planilha1!B7778,LANG!A:B,2,FALSE)</f>
        <v>PIPING</v>
      </c>
      <c r="C7778" t="s">
        <v>7300</v>
      </c>
      <c r="D7778" t="str">
        <f>VLOOKUP(Planilha1!D7778,LANG!A:B,2,FALSE)</f>
        <v>DETAILED</v>
      </c>
      <c r="E7778" t="s">
        <v>17611</v>
      </c>
      <c r="F7778" t="str">
        <f>VLOOKUP(E7778,DWG_TITLES!A:B,2,FALSE)</f>
        <v>SPOOLS DE TUBULAÇÃO SISTEMA DE CONTROLE DE POLUIÇÃO (ÁGUAS CINZAS) BLOCO 06</v>
      </c>
    </row>
    <row r="7779" spans="1:6" x14ac:dyDescent="0.25">
      <c r="A7779" s="1">
        <v>45820</v>
      </c>
      <c r="B7779" t="str">
        <f>VLOOKUP(Planilha1!B7779,LANG!A:B,2,FALSE)</f>
        <v>PIPING</v>
      </c>
      <c r="C7779" t="s">
        <v>7301</v>
      </c>
      <c r="D7779" t="str">
        <f>VLOOKUP(Planilha1!D7779,LANG!A:B,2,FALSE)</f>
        <v>DETAILED</v>
      </c>
      <c r="E7779" t="s">
        <v>17611</v>
      </c>
      <c r="F7779" t="str">
        <f>VLOOKUP(E7779,DWG_TITLES!A:B,2,FALSE)</f>
        <v>SPOOLS DE TUBULAÇÃO SISTEMA DE CONTROLE DE POLUIÇÃO (ÁGUAS CINZAS) BLOCO 06</v>
      </c>
    </row>
    <row r="7780" spans="1:6" x14ac:dyDescent="0.25">
      <c r="A7780" s="1">
        <v>46111</v>
      </c>
      <c r="B7780" t="str">
        <f>VLOOKUP(Planilha1!B7780,LANG!A:B,2,FALSE)</f>
        <v>PIPING</v>
      </c>
      <c r="C7780" t="s">
        <v>7302</v>
      </c>
      <c r="D7780" t="str">
        <f>VLOOKUP(Planilha1!D7780,LANG!A:B,2,FALSE)</f>
        <v>DETAILED</v>
      </c>
      <c r="E7780" t="s">
        <v>17611</v>
      </c>
      <c r="F7780" t="str">
        <f>VLOOKUP(E7780,DWG_TITLES!A:B,2,FALSE)</f>
        <v>SPOOLS DE TUBULAÇÃO SISTEMA DE CONTROLE DE POLUIÇÃO (ÁGUAS CINZAS) BLOCO 06</v>
      </c>
    </row>
    <row r="7781" spans="1:6" x14ac:dyDescent="0.25">
      <c r="A7781" s="1">
        <v>46108</v>
      </c>
      <c r="B7781" t="str">
        <f>VLOOKUP(Planilha1!B7781,LANG!A:B,2,FALSE)</f>
        <v>PIPING</v>
      </c>
      <c r="C7781" t="s">
        <v>7303</v>
      </c>
      <c r="D7781" t="str">
        <f>VLOOKUP(Planilha1!D7781,LANG!A:B,2,FALSE)</f>
        <v>DETAILED</v>
      </c>
      <c r="E7781" t="s">
        <v>17611</v>
      </c>
      <c r="F7781" t="str">
        <f>VLOOKUP(E7781,DWG_TITLES!A:B,2,FALSE)</f>
        <v>SPOOLS DE TUBULAÇÃO SISTEMA DE CONTROLE DE POLUIÇÃO (ÁGUAS CINZAS) BLOCO 06</v>
      </c>
    </row>
    <row r="7782" spans="1:6" x14ac:dyDescent="0.25">
      <c r="A7782" s="1">
        <v>46094</v>
      </c>
      <c r="B7782" t="str">
        <f>VLOOKUP(Planilha1!B7782,LANG!A:B,2,FALSE)</f>
        <v>PIPING</v>
      </c>
      <c r="C7782" t="s">
        <v>7304</v>
      </c>
      <c r="D7782" t="str">
        <f>VLOOKUP(Planilha1!D7782,LANG!A:B,2,FALSE)</f>
        <v>DETAILED</v>
      </c>
      <c r="E7782" t="s">
        <v>17611</v>
      </c>
      <c r="F7782" t="str">
        <f>VLOOKUP(E7782,DWG_TITLES!A:B,2,FALSE)</f>
        <v>SPOOLS DE TUBULAÇÃO SISTEMA DE CONTROLE DE POLUIÇÃO (ÁGUAS CINZAS) BLOCO 06</v>
      </c>
    </row>
    <row r="7783" spans="1:6" x14ac:dyDescent="0.25">
      <c r="A7783" s="1">
        <v>45233</v>
      </c>
      <c r="B7783" t="str">
        <f>VLOOKUP(Planilha1!B7783,LANG!A:B,2,FALSE)</f>
        <v>PIPING</v>
      </c>
      <c r="C7783" t="s">
        <v>7305</v>
      </c>
      <c r="D7783" t="str">
        <f>VLOOKUP(Planilha1!D7783,LANG!A:B,2,FALSE)</f>
        <v>DETAILED</v>
      </c>
      <c r="E7783" t="s">
        <v>17612</v>
      </c>
      <c r="F7783" t="str">
        <f>VLOOKUP(E7783,DWG_TITLES!A:B,2,FALSE)</f>
        <v>ISOMÉTRICOS DE TUBULAÇÃO SISTEMA DE CONTROLE DE POLUIÇÃO (ÁGUAS CINZAS) BLOCO 06</v>
      </c>
    </row>
    <row r="7784" spans="1:6" x14ac:dyDescent="0.25">
      <c r="A7784" s="1">
        <v>45372</v>
      </c>
      <c r="B7784" t="str">
        <f>VLOOKUP(Planilha1!B7784,LANG!A:B,2,FALSE)</f>
        <v>PIPING</v>
      </c>
      <c r="C7784" t="s">
        <v>7306</v>
      </c>
      <c r="D7784" t="str">
        <f>VLOOKUP(Planilha1!D7784,LANG!A:B,2,FALSE)</f>
        <v>DETAILED</v>
      </c>
      <c r="E7784" t="s">
        <v>17612</v>
      </c>
      <c r="F7784" t="str">
        <f>VLOOKUP(E7784,DWG_TITLES!A:B,2,FALSE)</f>
        <v>ISOMÉTRICOS DE TUBULAÇÃO SISTEMA DE CONTROLE DE POLUIÇÃO (ÁGUAS CINZAS) BLOCO 06</v>
      </c>
    </row>
    <row r="7785" spans="1:6" x14ac:dyDescent="0.25">
      <c r="A7785" s="1">
        <v>45488</v>
      </c>
      <c r="B7785" t="str">
        <f>VLOOKUP(Planilha1!B7785,LANG!A:B,2,FALSE)</f>
        <v>PIPING</v>
      </c>
      <c r="C7785" t="s">
        <v>7307</v>
      </c>
      <c r="D7785" t="str">
        <f>VLOOKUP(Planilha1!D7785,LANG!A:B,2,FALSE)</f>
        <v>DETAILED</v>
      </c>
      <c r="E7785" t="s">
        <v>17612</v>
      </c>
      <c r="F7785" t="str">
        <f>VLOOKUP(E7785,DWG_TITLES!A:B,2,FALSE)</f>
        <v>ISOMÉTRICOS DE TUBULAÇÃO SISTEMA DE CONTROLE DE POLUIÇÃO (ÁGUAS CINZAS) BLOCO 06</v>
      </c>
    </row>
    <row r="7786" spans="1:6" x14ac:dyDescent="0.25">
      <c r="A7786" s="1">
        <v>45528</v>
      </c>
      <c r="B7786" t="str">
        <f>VLOOKUP(Planilha1!B7786,LANG!A:B,2,FALSE)</f>
        <v>PIPING</v>
      </c>
      <c r="C7786" t="s">
        <v>7308</v>
      </c>
      <c r="D7786" t="str">
        <f>VLOOKUP(Planilha1!D7786,LANG!A:B,2,FALSE)</f>
        <v>DETAILED</v>
      </c>
      <c r="E7786" t="s">
        <v>17612</v>
      </c>
      <c r="F7786" t="str">
        <f>VLOOKUP(E7786,DWG_TITLES!A:B,2,FALSE)</f>
        <v>ISOMÉTRICOS DE TUBULAÇÃO SISTEMA DE CONTROLE DE POLUIÇÃO (ÁGUAS CINZAS) BLOCO 06</v>
      </c>
    </row>
    <row r="7787" spans="1:6" x14ac:dyDescent="0.25">
      <c r="A7787" s="1">
        <v>45646</v>
      </c>
      <c r="B7787" t="str">
        <f>VLOOKUP(Planilha1!B7787,LANG!A:B,2,FALSE)</f>
        <v>PIPING</v>
      </c>
      <c r="C7787" t="s">
        <v>7309</v>
      </c>
      <c r="D7787" t="str">
        <f>VLOOKUP(Planilha1!D7787,LANG!A:B,2,FALSE)</f>
        <v>DETAILED</v>
      </c>
      <c r="E7787" t="s">
        <v>17612</v>
      </c>
      <c r="F7787" t="str">
        <f>VLOOKUP(E7787,DWG_TITLES!A:B,2,FALSE)</f>
        <v>ISOMÉTRICOS DE TUBULAÇÃO SISTEMA DE CONTROLE DE POLUIÇÃO (ÁGUAS CINZAS) BLOCO 06</v>
      </c>
    </row>
    <row r="7788" spans="1:6" x14ac:dyDescent="0.25">
      <c r="A7788" s="1">
        <v>45966</v>
      </c>
      <c r="B7788" t="str">
        <f>VLOOKUP(Planilha1!B7788,LANG!A:B,2,FALSE)</f>
        <v>PIPING</v>
      </c>
      <c r="C7788" t="s">
        <v>7310</v>
      </c>
      <c r="D7788" t="str">
        <f>VLOOKUP(Planilha1!D7788,LANG!A:B,2,FALSE)</f>
        <v>DETAILED</v>
      </c>
      <c r="E7788" t="s">
        <v>17612</v>
      </c>
      <c r="F7788" t="str">
        <f>VLOOKUP(E7788,DWG_TITLES!A:B,2,FALSE)</f>
        <v>ISOMÉTRICOS DE TUBULAÇÃO SISTEMA DE CONTROLE DE POLUIÇÃO (ÁGUAS CINZAS) BLOCO 06</v>
      </c>
    </row>
    <row r="7789" spans="1:6" x14ac:dyDescent="0.25">
      <c r="A7789" s="1">
        <v>45966</v>
      </c>
      <c r="B7789" t="str">
        <f>VLOOKUP(Planilha1!B7789,LANG!A:B,2,FALSE)</f>
        <v>PIPING</v>
      </c>
      <c r="C7789" t="s">
        <v>7311</v>
      </c>
      <c r="D7789" t="str">
        <f>VLOOKUP(Planilha1!D7789,LANG!A:B,2,FALSE)</f>
        <v>DETAILED</v>
      </c>
      <c r="E7789" t="s">
        <v>17612</v>
      </c>
      <c r="F7789" t="str">
        <f>VLOOKUP(E7789,DWG_TITLES!A:B,2,FALSE)</f>
        <v>ISOMÉTRICOS DE TUBULAÇÃO SISTEMA DE CONTROLE DE POLUIÇÃO (ÁGUAS CINZAS) BLOCO 06</v>
      </c>
    </row>
    <row r="7790" spans="1:6" x14ac:dyDescent="0.25">
      <c r="A7790" s="1">
        <v>46128</v>
      </c>
      <c r="B7790" t="str">
        <f>VLOOKUP(Planilha1!B7790,LANG!A:B,2,FALSE)</f>
        <v>PIPING</v>
      </c>
      <c r="C7790" t="s">
        <v>7312</v>
      </c>
      <c r="D7790" t="str">
        <f>VLOOKUP(Planilha1!D7790,LANG!A:B,2,FALSE)</f>
        <v>DETAILED</v>
      </c>
      <c r="E7790" t="s">
        <v>17612</v>
      </c>
      <c r="F7790" t="str">
        <f>VLOOKUP(E7790,DWG_TITLES!A:B,2,FALSE)</f>
        <v>ISOMÉTRICOS DE TUBULAÇÃO SISTEMA DE CONTROLE DE POLUIÇÃO (ÁGUAS CINZAS) BLOCO 06</v>
      </c>
    </row>
    <row r="7791" spans="1:6" x14ac:dyDescent="0.25">
      <c r="A7791" s="1">
        <v>46135</v>
      </c>
      <c r="B7791" t="str">
        <f>VLOOKUP(Planilha1!B7791,LANG!A:B,2,FALSE)</f>
        <v>PIPING</v>
      </c>
      <c r="C7791" t="s">
        <v>7313</v>
      </c>
      <c r="D7791" t="str">
        <f>VLOOKUP(Planilha1!D7791,LANG!A:B,2,FALSE)</f>
        <v>DETAILED</v>
      </c>
      <c r="E7791" t="s">
        <v>17612</v>
      </c>
      <c r="F7791" t="str">
        <f>VLOOKUP(E7791,DWG_TITLES!A:B,2,FALSE)</f>
        <v>ISOMÉTRICOS DE TUBULAÇÃO SISTEMA DE CONTROLE DE POLUIÇÃO (ÁGUAS CINZAS) BLOCO 06</v>
      </c>
    </row>
    <row r="7792" spans="1:6" x14ac:dyDescent="0.25">
      <c r="A7792" s="1">
        <v>46190</v>
      </c>
      <c r="B7792" t="str">
        <f>VLOOKUP(Planilha1!B7792,LANG!A:B,2,FALSE)</f>
        <v>PIPING</v>
      </c>
      <c r="C7792" t="s">
        <v>13498</v>
      </c>
      <c r="D7792" t="str">
        <f>VLOOKUP(Planilha1!D7792,LANG!A:B,2,FALSE)</f>
        <v>DETAILED</v>
      </c>
      <c r="E7792" t="s">
        <v>17612</v>
      </c>
      <c r="F7792" t="str">
        <f>VLOOKUP(E7792,DWG_TITLES!A:B,2,FALSE)</f>
        <v>ISOMÉTRICOS DE TUBULAÇÃO SISTEMA DE CONTROLE DE POLUIÇÃO (ÁGUAS CINZAS) BLOCO 06</v>
      </c>
    </row>
    <row r="7793" spans="1:6" x14ac:dyDescent="0.25">
      <c r="A7793" s="1">
        <v>46274</v>
      </c>
      <c r="B7793" t="str">
        <f>VLOOKUP(Planilha1!B7793,LANG!A:B,2,FALSE)</f>
        <v>PIPING</v>
      </c>
      <c r="C7793" t="s">
        <v>13966</v>
      </c>
      <c r="D7793" t="str">
        <f>VLOOKUP(Planilha1!D7793,LANG!A:B,2,FALSE)</f>
        <v>DETAILED</v>
      </c>
      <c r="E7793" t="s">
        <v>17612</v>
      </c>
      <c r="F7793" t="str">
        <f>VLOOKUP(E7793,DWG_TITLES!A:B,2,FALSE)</f>
        <v>ISOMÉTRICOS DE TUBULAÇÃO SISTEMA DE CONTROLE DE POLUIÇÃO (ÁGUAS CINZAS) BLOCO 06</v>
      </c>
    </row>
    <row r="7794" spans="1:6" x14ac:dyDescent="0.25">
      <c r="A7794" s="1">
        <v>45488</v>
      </c>
      <c r="B7794" t="str">
        <f>VLOOKUP(Planilha1!B7794,LANG!A:B,2,FALSE)</f>
        <v>PIPING</v>
      </c>
      <c r="C7794" t="s">
        <v>7314</v>
      </c>
      <c r="D7794" t="str">
        <f>VLOOKUP(Planilha1!D7794,LANG!A:B,2,FALSE)</f>
        <v>DETAILED</v>
      </c>
      <c r="E7794" t="s">
        <v>17613</v>
      </c>
      <c r="F7794" t="str">
        <f>VLOOKUP(E7794,DWG_TITLES!A:B,2,FALSE)</f>
        <v>SPOOLS DE TUBULAÇÃO SISTEMA DE CONTROLE DE POLUIÇÃO (ÁGUAS CINZAS) BLOCO 07</v>
      </c>
    </row>
    <row r="7795" spans="1:6" x14ac:dyDescent="0.25">
      <c r="A7795" s="1">
        <v>45541</v>
      </c>
      <c r="B7795" t="str">
        <f>VLOOKUP(Planilha1!B7795,LANG!A:B,2,FALSE)</f>
        <v>PIPING</v>
      </c>
      <c r="C7795" t="s">
        <v>7315</v>
      </c>
      <c r="D7795" t="str">
        <f>VLOOKUP(Planilha1!D7795,LANG!A:B,2,FALSE)</f>
        <v>DETAILED</v>
      </c>
      <c r="E7795" t="s">
        <v>17613</v>
      </c>
      <c r="F7795" t="str">
        <f>VLOOKUP(E7795,DWG_TITLES!A:B,2,FALSE)</f>
        <v>SPOOLS DE TUBULAÇÃO SISTEMA DE CONTROLE DE POLUIÇÃO (ÁGUAS CINZAS) BLOCO 07</v>
      </c>
    </row>
    <row r="7796" spans="1:6" x14ac:dyDescent="0.25">
      <c r="A7796" s="1">
        <v>45715</v>
      </c>
      <c r="B7796" t="str">
        <f>VLOOKUP(Planilha1!B7796,LANG!A:B,2,FALSE)</f>
        <v>PIPING</v>
      </c>
      <c r="C7796" t="s">
        <v>7316</v>
      </c>
      <c r="D7796" t="str">
        <f>VLOOKUP(Planilha1!D7796,LANG!A:B,2,FALSE)</f>
        <v>DETAILED</v>
      </c>
      <c r="E7796" t="s">
        <v>17613</v>
      </c>
      <c r="F7796" t="str">
        <f>VLOOKUP(E7796,DWG_TITLES!A:B,2,FALSE)</f>
        <v>SPOOLS DE TUBULAÇÃO SISTEMA DE CONTROLE DE POLUIÇÃO (ÁGUAS CINZAS) BLOCO 07</v>
      </c>
    </row>
    <row r="7797" spans="1:6" x14ac:dyDescent="0.25">
      <c r="A7797" s="1">
        <v>45887</v>
      </c>
      <c r="B7797" t="str">
        <f>VLOOKUP(Planilha1!B7797,LANG!A:B,2,FALSE)</f>
        <v>PIPING</v>
      </c>
      <c r="C7797" t="s">
        <v>7317</v>
      </c>
      <c r="D7797" t="str">
        <f>VLOOKUP(Planilha1!D7797,LANG!A:B,2,FALSE)</f>
        <v>DETAILED</v>
      </c>
      <c r="E7797" t="s">
        <v>17613</v>
      </c>
      <c r="F7797" t="str">
        <f>VLOOKUP(E7797,DWG_TITLES!A:B,2,FALSE)</f>
        <v>SPOOLS DE TUBULAÇÃO SISTEMA DE CONTROLE DE POLUIÇÃO (ÁGUAS CINZAS) BLOCO 07</v>
      </c>
    </row>
    <row r="7798" spans="1:6" x14ac:dyDescent="0.25">
      <c r="A7798" s="1">
        <v>46111</v>
      </c>
      <c r="B7798" t="str">
        <f>VLOOKUP(Planilha1!B7798,LANG!A:B,2,FALSE)</f>
        <v>PIPING</v>
      </c>
      <c r="C7798" t="s">
        <v>7318</v>
      </c>
      <c r="D7798" t="str">
        <f>VLOOKUP(Planilha1!D7798,LANG!A:B,2,FALSE)</f>
        <v>DETAILED</v>
      </c>
      <c r="E7798" t="s">
        <v>17613</v>
      </c>
      <c r="F7798" t="str">
        <f>VLOOKUP(E7798,DWG_TITLES!A:B,2,FALSE)</f>
        <v>SPOOLS DE TUBULAÇÃO SISTEMA DE CONTROLE DE POLUIÇÃO (ÁGUAS CINZAS) BLOCO 07</v>
      </c>
    </row>
    <row r="7799" spans="1:6" x14ac:dyDescent="0.25">
      <c r="A7799" s="1">
        <v>46111</v>
      </c>
      <c r="B7799" t="str">
        <f>VLOOKUP(Planilha1!B7799,LANG!A:B,2,FALSE)</f>
        <v>PIPING</v>
      </c>
      <c r="C7799" t="s">
        <v>7319</v>
      </c>
      <c r="D7799" t="str">
        <f>VLOOKUP(Planilha1!D7799,LANG!A:B,2,FALSE)</f>
        <v>DETAILED</v>
      </c>
      <c r="E7799" t="s">
        <v>17613</v>
      </c>
      <c r="F7799" t="str">
        <f>VLOOKUP(E7799,DWG_TITLES!A:B,2,FALSE)</f>
        <v>SPOOLS DE TUBULAÇÃO SISTEMA DE CONTROLE DE POLUIÇÃO (ÁGUAS CINZAS) BLOCO 07</v>
      </c>
    </row>
    <row r="7800" spans="1:6" x14ac:dyDescent="0.25">
      <c r="A7800" s="1">
        <v>46108</v>
      </c>
      <c r="B7800" t="str">
        <f>VLOOKUP(Planilha1!B7800,LANG!A:B,2,FALSE)</f>
        <v>PIPING</v>
      </c>
      <c r="C7800" t="s">
        <v>7320</v>
      </c>
      <c r="D7800" t="str">
        <f>VLOOKUP(Planilha1!D7800,LANG!A:B,2,FALSE)</f>
        <v>DETAILED</v>
      </c>
      <c r="E7800" t="s">
        <v>17613</v>
      </c>
      <c r="F7800" t="str">
        <f>VLOOKUP(E7800,DWG_TITLES!A:B,2,FALSE)</f>
        <v>SPOOLS DE TUBULAÇÃO SISTEMA DE CONTROLE DE POLUIÇÃO (ÁGUAS CINZAS) BLOCO 07</v>
      </c>
    </row>
    <row r="7801" spans="1:6" x14ac:dyDescent="0.25">
      <c r="A7801" s="1">
        <v>45481</v>
      </c>
      <c r="B7801" t="str">
        <f>VLOOKUP(Planilha1!B7801,LANG!A:B,2,FALSE)</f>
        <v>PIPING</v>
      </c>
      <c r="C7801" t="s">
        <v>7321</v>
      </c>
      <c r="D7801" t="str">
        <f>VLOOKUP(Planilha1!D7801,LANG!A:B,2,FALSE)</f>
        <v>DETAILED</v>
      </c>
      <c r="E7801" t="s">
        <v>17614</v>
      </c>
      <c r="F7801" t="str">
        <f>VLOOKUP(E7801,DWG_TITLES!A:B,2,FALSE)</f>
        <v>SPOOLS DE TUBULAÇÃO SISTEMA DE CONTROLE DE POLUIÇÃO (ÁGUA OLEOSA) BLOCO 07</v>
      </c>
    </row>
    <row r="7802" spans="1:6" x14ac:dyDescent="0.25">
      <c r="A7802" s="1">
        <v>45562</v>
      </c>
      <c r="B7802" t="str">
        <f>VLOOKUP(Planilha1!B7802,LANG!A:B,2,FALSE)</f>
        <v>PIPING</v>
      </c>
      <c r="C7802" t="s">
        <v>7322</v>
      </c>
      <c r="D7802" t="str">
        <f>VLOOKUP(Planilha1!D7802,LANG!A:B,2,FALSE)</f>
        <v>DETAILED</v>
      </c>
      <c r="E7802" t="s">
        <v>17614</v>
      </c>
      <c r="F7802" t="str">
        <f>VLOOKUP(E7802,DWG_TITLES!A:B,2,FALSE)</f>
        <v>SPOOLS DE TUBULAÇÃO SISTEMA DE CONTROLE DE POLUIÇÃO (ÁGUA OLEOSA) BLOCO 07</v>
      </c>
    </row>
    <row r="7803" spans="1:6" x14ac:dyDescent="0.25">
      <c r="A7803" s="1">
        <v>45625</v>
      </c>
      <c r="B7803" t="str">
        <f>VLOOKUP(Planilha1!B7803,LANG!A:B,2,FALSE)</f>
        <v>PIPING</v>
      </c>
      <c r="C7803" t="s">
        <v>7323</v>
      </c>
      <c r="D7803" t="str">
        <f>VLOOKUP(Planilha1!D7803,LANG!A:B,2,FALSE)</f>
        <v>DETAILED</v>
      </c>
      <c r="E7803" t="s">
        <v>17614</v>
      </c>
      <c r="F7803" t="str">
        <f>VLOOKUP(E7803,DWG_TITLES!A:B,2,FALSE)</f>
        <v>SPOOLS DE TUBULAÇÃO SISTEMA DE CONTROLE DE POLUIÇÃO (ÁGUA OLEOSA) BLOCO 07</v>
      </c>
    </row>
    <row r="7804" spans="1:6" x14ac:dyDescent="0.25">
      <c r="A7804" s="1">
        <v>45881</v>
      </c>
      <c r="B7804" t="str">
        <f>VLOOKUP(Planilha1!B7804,LANG!A:B,2,FALSE)</f>
        <v>PIPING</v>
      </c>
      <c r="C7804" t="s">
        <v>7324</v>
      </c>
      <c r="D7804" t="str">
        <f>VLOOKUP(Planilha1!D7804,LANG!A:B,2,FALSE)</f>
        <v>DETAILED</v>
      </c>
      <c r="E7804" t="s">
        <v>17614</v>
      </c>
      <c r="F7804" t="str">
        <f>VLOOKUP(E7804,DWG_TITLES!A:B,2,FALSE)</f>
        <v>SPOOLS DE TUBULAÇÃO SISTEMA DE CONTROLE DE POLUIÇÃO (ÁGUA OLEOSA) BLOCO 07</v>
      </c>
    </row>
    <row r="7805" spans="1:6" x14ac:dyDescent="0.25">
      <c r="A7805" s="1">
        <v>46135</v>
      </c>
      <c r="B7805" t="str">
        <f>VLOOKUP(Planilha1!B7805,LANG!A:B,2,FALSE)</f>
        <v>PIPING</v>
      </c>
      <c r="C7805" t="s">
        <v>7325</v>
      </c>
      <c r="D7805" t="str">
        <f>VLOOKUP(Planilha1!D7805,LANG!A:B,2,FALSE)</f>
        <v>DETAILED</v>
      </c>
      <c r="E7805" t="s">
        <v>17614</v>
      </c>
      <c r="F7805" t="str">
        <f>VLOOKUP(E7805,DWG_TITLES!A:B,2,FALSE)</f>
        <v>SPOOLS DE TUBULAÇÃO SISTEMA DE CONTROLE DE POLUIÇÃO (ÁGUA OLEOSA) BLOCO 07</v>
      </c>
    </row>
    <row r="7806" spans="1:6" x14ac:dyDescent="0.25">
      <c r="A7806" s="1">
        <v>46111</v>
      </c>
      <c r="B7806" t="str">
        <f>VLOOKUP(Planilha1!B7806,LANG!A:B,2,FALSE)</f>
        <v>PIPING</v>
      </c>
      <c r="C7806" t="s">
        <v>7326</v>
      </c>
      <c r="D7806" t="str">
        <f>VLOOKUP(Planilha1!D7806,LANG!A:B,2,FALSE)</f>
        <v>DETAILED</v>
      </c>
      <c r="E7806" t="s">
        <v>17614</v>
      </c>
      <c r="F7806" t="str">
        <f>VLOOKUP(E7806,DWG_TITLES!A:B,2,FALSE)</f>
        <v>SPOOLS DE TUBULAÇÃO SISTEMA DE CONTROLE DE POLUIÇÃO (ÁGUA OLEOSA) BLOCO 07</v>
      </c>
    </row>
    <row r="7807" spans="1:6" x14ac:dyDescent="0.25">
      <c r="A7807" s="1">
        <v>46128</v>
      </c>
      <c r="B7807" t="str">
        <f>VLOOKUP(Planilha1!B7807,LANG!A:B,2,FALSE)</f>
        <v>PIPING</v>
      </c>
      <c r="C7807" t="s">
        <v>7327</v>
      </c>
      <c r="D7807" t="str">
        <f>VLOOKUP(Planilha1!D7807,LANG!A:B,2,FALSE)</f>
        <v>DETAILED</v>
      </c>
      <c r="E7807" t="s">
        <v>17614</v>
      </c>
      <c r="F7807" t="str">
        <f>VLOOKUP(E7807,DWG_TITLES!A:B,2,FALSE)</f>
        <v>SPOOLS DE TUBULAÇÃO SISTEMA DE CONTROLE DE POLUIÇÃO (ÁGUA OLEOSA) BLOCO 07</v>
      </c>
    </row>
    <row r="7808" spans="1:6" x14ac:dyDescent="0.25">
      <c r="A7808" s="1">
        <v>45488</v>
      </c>
      <c r="B7808" t="str">
        <f>VLOOKUP(Planilha1!B7808,LANG!A:B,2,FALSE)</f>
        <v>PIPING</v>
      </c>
      <c r="C7808" t="s">
        <v>7328</v>
      </c>
      <c r="D7808" t="str">
        <f>VLOOKUP(Planilha1!D7808,LANG!A:B,2,FALSE)</f>
        <v>DETAILED</v>
      </c>
      <c r="E7808" t="s">
        <v>17615</v>
      </c>
      <c r="F7808" t="str">
        <f>VLOOKUP(E7808,DWG_TITLES!A:B,2,FALSE)</f>
        <v>ISOMÉTRICOS DE TUBULAÇÃO SISTEMA DE CONTROLE DE POLUIÇÃO (ÁGUAS CINZAS) BLOCO 07</v>
      </c>
    </row>
    <row r="7809" spans="1:6" x14ac:dyDescent="0.25">
      <c r="A7809" s="1">
        <v>45541</v>
      </c>
      <c r="B7809" t="str">
        <f>VLOOKUP(Planilha1!B7809,LANG!A:B,2,FALSE)</f>
        <v>PIPING</v>
      </c>
      <c r="C7809" t="s">
        <v>7329</v>
      </c>
      <c r="D7809" t="str">
        <f>VLOOKUP(Planilha1!D7809,LANG!A:B,2,FALSE)</f>
        <v>DETAILED</v>
      </c>
      <c r="E7809" t="s">
        <v>17615</v>
      </c>
      <c r="F7809" t="str">
        <f>VLOOKUP(E7809,DWG_TITLES!A:B,2,FALSE)</f>
        <v>ISOMÉTRICOS DE TUBULAÇÃO SISTEMA DE CONTROLE DE POLUIÇÃO (ÁGUAS CINZAS) BLOCO 07</v>
      </c>
    </row>
    <row r="7810" spans="1:6" x14ac:dyDescent="0.25">
      <c r="A7810" s="1">
        <v>45715</v>
      </c>
      <c r="B7810" t="str">
        <f>VLOOKUP(Planilha1!B7810,LANG!A:B,2,FALSE)</f>
        <v>PIPING</v>
      </c>
      <c r="C7810" t="s">
        <v>7330</v>
      </c>
      <c r="D7810" t="str">
        <f>VLOOKUP(Planilha1!D7810,LANG!A:B,2,FALSE)</f>
        <v>DETAILED</v>
      </c>
      <c r="E7810" t="s">
        <v>17615</v>
      </c>
      <c r="F7810" t="str">
        <f>VLOOKUP(E7810,DWG_TITLES!A:B,2,FALSE)</f>
        <v>ISOMÉTRICOS DE TUBULAÇÃO SISTEMA DE CONTROLE DE POLUIÇÃO (ÁGUAS CINZAS) BLOCO 07</v>
      </c>
    </row>
    <row r="7811" spans="1:6" x14ac:dyDescent="0.25">
      <c r="A7811" s="1">
        <v>45966</v>
      </c>
      <c r="B7811" t="str">
        <f>VLOOKUP(Planilha1!B7811,LANG!A:B,2,FALSE)</f>
        <v>PIPING</v>
      </c>
      <c r="C7811" t="s">
        <v>7331</v>
      </c>
      <c r="D7811" t="str">
        <f>VLOOKUP(Planilha1!D7811,LANG!A:B,2,FALSE)</f>
        <v>DETAILED</v>
      </c>
      <c r="E7811" t="s">
        <v>17615</v>
      </c>
      <c r="F7811" t="str">
        <f>VLOOKUP(E7811,DWG_TITLES!A:B,2,FALSE)</f>
        <v>ISOMÉTRICOS DE TUBULAÇÃO SISTEMA DE CONTROLE DE POLUIÇÃO (ÁGUAS CINZAS) BLOCO 07</v>
      </c>
    </row>
    <row r="7812" spans="1:6" x14ac:dyDescent="0.25">
      <c r="A7812" s="1">
        <v>45966</v>
      </c>
      <c r="B7812" t="str">
        <f>VLOOKUP(Planilha1!B7812,LANG!A:B,2,FALSE)</f>
        <v>PIPING</v>
      </c>
      <c r="C7812" t="s">
        <v>7332</v>
      </c>
      <c r="D7812" t="str">
        <f>VLOOKUP(Planilha1!D7812,LANG!A:B,2,FALSE)</f>
        <v>DETAILED</v>
      </c>
      <c r="E7812" t="s">
        <v>17615</v>
      </c>
      <c r="F7812" t="str">
        <f>VLOOKUP(E7812,DWG_TITLES!A:B,2,FALSE)</f>
        <v>ISOMÉTRICOS DE TUBULAÇÃO SISTEMA DE CONTROLE DE POLUIÇÃO (ÁGUAS CINZAS) BLOCO 07</v>
      </c>
    </row>
    <row r="7813" spans="1:6" x14ac:dyDescent="0.25">
      <c r="A7813" s="1">
        <v>46121</v>
      </c>
      <c r="B7813" t="str">
        <f>VLOOKUP(Planilha1!B7813,LANG!A:B,2,FALSE)</f>
        <v>PIPING</v>
      </c>
      <c r="C7813" t="s">
        <v>7333</v>
      </c>
      <c r="D7813" t="str">
        <f>VLOOKUP(Planilha1!D7813,LANG!A:B,2,FALSE)</f>
        <v>DETAILED</v>
      </c>
      <c r="E7813" t="s">
        <v>17615</v>
      </c>
      <c r="F7813" t="str">
        <f>VLOOKUP(E7813,DWG_TITLES!A:B,2,FALSE)</f>
        <v>ISOMÉTRICOS DE TUBULAÇÃO SISTEMA DE CONTROLE DE POLUIÇÃO (ÁGUAS CINZAS) BLOCO 07</v>
      </c>
    </row>
    <row r="7814" spans="1:6" x14ac:dyDescent="0.25">
      <c r="A7814" s="1">
        <v>45481</v>
      </c>
      <c r="B7814" t="str">
        <f>VLOOKUP(Planilha1!B7814,LANG!A:B,2,FALSE)</f>
        <v>PIPING</v>
      </c>
      <c r="C7814" t="s">
        <v>7334</v>
      </c>
      <c r="D7814" t="str">
        <f>VLOOKUP(Planilha1!D7814,LANG!A:B,2,FALSE)</f>
        <v>DETAILED</v>
      </c>
      <c r="E7814" t="s">
        <v>17616</v>
      </c>
      <c r="F7814" t="str">
        <f>VLOOKUP(E7814,DWG_TITLES!A:B,2,FALSE)</f>
        <v>ISOMÉTRICOS DE TUBULAÇÃO SISTEMA DE CONTROLE DE POLUIÇÃO (ÁGUA OLEOSA) BLOCO 07</v>
      </c>
    </row>
    <row r="7815" spans="1:6" x14ac:dyDescent="0.25">
      <c r="A7815" s="1">
        <v>45562</v>
      </c>
      <c r="B7815" t="str">
        <f>VLOOKUP(Planilha1!B7815,LANG!A:B,2,FALSE)</f>
        <v>PIPING</v>
      </c>
      <c r="C7815" t="s">
        <v>7335</v>
      </c>
      <c r="D7815" t="str">
        <f>VLOOKUP(Planilha1!D7815,LANG!A:B,2,FALSE)</f>
        <v>DETAILED</v>
      </c>
      <c r="E7815" t="s">
        <v>17616</v>
      </c>
      <c r="F7815" t="str">
        <f>VLOOKUP(E7815,DWG_TITLES!A:B,2,FALSE)</f>
        <v>ISOMÉTRICOS DE TUBULAÇÃO SISTEMA DE CONTROLE DE POLUIÇÃO (ÁGUA OLEOSA) BLOCO 07</v>
      </c>
    </row>
    <row r="7816" spans="1:6" x14ac:dyDescent="0.25">
      <c r="A7816" s="1">
        <v>45721</v>
      </c>
      <c r="B7816" t="str">
        <f>VLOOKUP(Planilha1!B7816,LANG!A:B,2,FALSE)</f>
        <v>PIPING</v>
      </c>
      <c r="C7816" t="s">
        <v>7336</v>
      </c>
      <c r="D7816" t="str">
        <f>VLOOKUP(Planilha1!D7816,LANG!A:B,2,FALSE)</f>
        <v>DETAILED</v>
      </c>
      <c r="E7816" t="s">
        <v>17616</v>
      </c>
      <c r="F7816" t="str">
        <f>VLOOKUP(E7816,DWG_TITLES!A:B,2,FALSE)</f>
        <v>ISOMÉTRICOS DE TUBULAÇÃO SISTEMA DE CONTROLE DE POLUIÇÃO (ÁGUA OLEOSA) BLOCO 07</v>
      </c>
    </row>
    <row r="7817" spans="1:6" x14ac:dyDescent="0.25">
      <c r="A7817" s="1">
        <v>46098</v>
      </c>
      <c r="B7817" t="str">
        <f>VLOOKUP(Planilha1!B7817,LANG!A:B,2,FALSE)</f>
        <v>PIPING</v>
      </c>
      <c r="C7817" t="s">
        <v>7337</v>
      </c>
      <c r="D7817" t="str">
        <f>VLOOKUP(Planilha1!D7817,LANG!A:B,2,FALSE)</f>
        <v>DETAILED</v>
      </c>
      <c r="E7817" t="s">
        <v>17616</v>
      </c>
      <c r="F7817" t="str">
        <f>VLOOKUP(E7817,DWG_TITLES!A:B,2,FALSE)</f>
        <v>ISOMÉTRICOS DE TUBULAÇÃO SISTEMA DE CONTROLE DE POLUIÇÃO (ÁGUA OLEOSA) BLOCO 07</v>
      </c>
    </row>
    <row r="7818" spans="1:6" x14ac:dyDescent="0.25">
      <c r="A7818" s="1">
        <v>46137</v>
      </c>
      <c r="B7818" t="str">
        <f>VLOOKUP(Planilha1!B7818,LANG!A:B,2,FALSE)</f>
        <v>PIPING</v>
      </c>
      <c r="C7818" t="s">
        <v>7338</v>
      </c>
      <c r="D7818" t="str">
        <f>VLOOKUP(Planilha1!D7818,LANG!A:B,2,FALSE)</f>
        <v>DETAILED</v>
      </c>
      <c r="E7818" t="s">
        <v>17616</v>
      </c>
      <c r="F7818" t="str">
        <f>VLOOKUP(E7818,DWG_TITLES!A:B,2,FALSE)</f>
        <v>ISOMÉTRICOS DE TUBULAÇÃO SISTEMA DE CONTROLE DE POLUIÇÃO (ÁGUA OLEOSA) BLOCO 07</v>
      </c>
    </row>
    <row r="7819" spans="1:6" x14ac:dyDescent="0.25">
      <c r="A7819" s="1">
        <v>45250</v>
      </c>
      <c r="B7819" t="str">
        <f>VLOOKUP(Planilha1!B7819,LANG!A:B,2,FALSE)</f>
        <v>PIPING</v>
      </c>
      <c r="C7819" t="s">
        <v>7339</v>
      </c>
      <c r="D7819" t="str">
        <f>VLOOKUP(Planilha1!D7819,LANG!A:B,2,FALSE)</f>
        <v>DETAILED</v>
      </c>
      <c r="E7819" t="s">
        <v>17617</v>
      </c>
      <c r="F7819" t="str">
        <f>VLOOKUP(E7819,DWG_TITLES!A:B,2,FALSE)</f>
        <v>SPOOLS DE TUBULAÇÃO SISTEMA DE CONTROLE DE POLUIÇÃO (ÁGUAS CINZAS) BLOCO 08</v>
      </c>
    </row>
    <row r="7820" spans="1:6" x14ac:dyDescent="0.25">
      <c r="A7820" s="1">
        <v>45446</v>
      </c>
      <c r="B7820" t="str">
        <f>VLOOKUP(Planilha1!B7820,LANG!A:B,2,FALSE)</f>
        <v>PIPING</v>
      </c>
      <c r="C7820" t="s">
        <v>7340</v>
      </c>
      <c r="D7820" t="str">
        <f>VLOOKUP(Planilha1!D7820,LANG!A:B,2,FALSE)</f>
        <v>DETAILED</v>
      </c>
      <c r="E7820" t="s">
        <v>17617</v>
      </c>
      <c r="F7820" t="str">
        <f>VLOOKUP(E7820,DWG_TITLES!A:B,2,FALSE)</f>
        <v>SPOOLS DE TUBULAÇÃO SISTEMA DE CONTROLE DE POLUIÇÃO (ÁGUAS CINZAS) BLOCO 08</v>
      </c>
    </row>
    <row r="7821" spans="1:6" x14ac:dyDescent="0.25">
      <c r="A7821" s="1">
        <v>45539</v>
      </c>
      <c r="B7821" t="str">
        <f>VLOOKUP(Planilha1!B7821,LANG!A:B,2,FALSE)</f>
        <v>PIPING</v>
      </c>
      <c r="C7821" t="s">
        <v>7341</v>
      </c>
      <c r="D7821" t="str">
        <f>VLOOKUP(Planilha1!D7821,LANG!A:B,2,FALSE)</f>
        <v>DETAILED</v>
      </c>
      <c r="E7821" t="s">
        <v>17617</v>
      </c>
      <c r="F7821" t="str">
        <f>VLOOKUP(E7821,DWG_TITLES!A:B,2,FALSE)</f>
        <v>SPOOLS DE TUBULAÇÃO SISTEMA DE CONTROLE DE POLUIÇÃO (ÁGUAS CINZAS) BLOCO 08</v>
      </c>
    </row>
    <row r="7822" spans="1:6" x14ac:dyDescent="0.25">
      <c r="A7822" s="1">
        <v>45937</v>
      </c>
      <c r="B7822" t="str">
        <f>VLOOKUP(Planilha1!B7822,LANG!A:B,2,FALSE)</f>
        <v>PIPING</v>
      </c>
      <c r="C7822" t="s">
        <v>7342</v>
      </c>
      <c r="D7822" t="str">
        <f>VLOOKUP(Planilha1!D7822,LANG!A:B,2,FALSE)</f>
        <v>DETAILED</v>
      </c>
      <c r="E7822" t="s">
        <v>17617</v>
      </c>
      <c r="F7822" t="str">
        <f>VLOOKUP(E7822,DWG_TITLES!A:B,2,FALSE)</f>
        <v>SPOOLS DE TUBULAÇÃO SISTEMA DE CONTROLE DE POLUIÇÃO (ÁGUAS CINZAS) BLOCO 08</v>
      </c>
    </row>
    <row r="7823" spans="1:6" x14ac:dyDescent="0.25">
      <c r="A7823" s="1">
        <v>45887</v>
      </c>
      <c r="B7823" t="str">
        <f>VLOOKUP(Planilha1!B7823,LANG!A:B,2,FALSE)</f>
        <v>PIPING</v>
      </c>
      <c r="C7823" t="s">
        <v>7343</v>
      </c>
      <c r="D7823" t="str">
        <f>VLOOKUP(Planilha1!D7823,LANG!A:B,2,FALSE)</f>
        <v>DETAILED</v>
      </c>
      <c r="E7823" t="s">
        <v>17617</v>
      </c>
      <c r="F7823" t="str">
        <f>VLOOKUP(E7823,DWG_TITLES!A:B,2,FALSE)</f>
        <v>SPOOLS DE TUBULAÇÃO SISTEMA DE CONTROLE DE POLUIÇÃO (ÁGUAS CINZAS) BLOCO 08</v>
      </c>
    </row>
    <row r="7824" spans="1:6" x14ac:dyDescent="0.25">
      <c r="A7824" s="1">
        <v>46111</v>
      </c>
      <c r="B7824" t="str">
        <f>VLOOKUP(Planilha1!B7824,LANG!A:B,2,FALSE)</f>
        <v>PIPING</v>
      </c>
      <c r="C7824" t="s">
        <v>7344</v>
      </c>
      <c r="D7824" t="str">
        <f>VLOOKUP(Planilha1!D7824,LANG!A:B,2,FALSE)</f>
        <v>DETAILED</v>
      </c>
      <c r="E7824" t="s">
        <v>17617</v>
      </c>
      <c r="F7824" t="str">
        <f>VLOOKUP(E7824,DWG_TITLES!A:B,2,FALSE)</f>
        <v>SPOOLS DE TUBULAÇÃO SISTEMA DE CONTROLE DE POLUIÇÃO (ÁGUAS CINZAS) BLOCO 08</v>
      </c>
    </row>
    <row r="7825" spans="1:6" x14ac:dyDescent="0.25">
      <c r="A7825" s="1">
        <v>45250</v>
      </c>
      <c r="B7825" t="str">
        <f>VLOOKUP(Planilha1!B7825,LANG!A:B,2,FALSE)</f>
        <v>PIPING</v>
      </c>
      <c r="C7825" t="s">
        <v>7345</v>
      </c>
      <c r="D7825" t="str">
        <f>VLOOKUP(Planilha1!D7825,LANG!A:B,2,FALSE)</f>
        <v>DETAILED</v>
      </c>
      <c r="E7825" t="s">
        <v>17618</v>
      </c>
      <c r="F7825" t="str">
        <f>VLOOKUP(E7825,DWG_TITLES!A:B,2,FALSE)</f>
        <v>ISOMÉTRICOS DE TUBULAÇÃO SISTEMA DE CONTROLE DE POLUIÇÃO (ÁGUAS CINZAS) BLOCO 08</v>
      </c>
    </row>
    <row r="7826" spans="1:6" x14ac:dyDescent="0.25">
      <c r="A7826" s="1">
        <v>45446</v>
      </c>
      <c r="B7826" t="str">
        <f>VLOOKUP(Planilha1!B7826,LANG!A:B,2,FALSE)</f>
        <v>PIPING</v>
      </c>
      <c r="C7826" t="s">
        <v>7346</v>
      </c>
      <c r="D7826" t="str">
        <f>VLOOKUP(Planilha1!D7826,LANG!A:B,2,FALSE)</f>
        <v>DETAILED</v>
      </c>
      <c r="E7826" t="s">
        <v>17618</v>
      </c>
      <c r="F7826" t="str">
        <f>VLOOKUP(E7826,DWG_TITLES!A:B,2,FALSE)</f>
        <v>ISOMÉTRICOS DE TUBULAÇÃO SISTEMA DE CONTROLE DE POLUIÇÃO (ÁGUAS CINZAS) BLOCO 08</v>
      </c>
    </row>
    <row r="7827" spans="1:6" x14ac:dyDescent="0.25">
      <c r="A7827" s="1">
        <v>45539</v>
      </c>
      <c r="B7827" t="str">
        <f>VLOOKUP(Planilha1!B7827,LANG!A:B,2,FALSE)</f>
        <v>PIPING</v>
      </c>
      <c r="C7827" t="s">
        <v>7347</v>
      </c>
      <c r="D7827" t="str">
        <f>VLOOKUP(Planilha1!D7827,LANG!A:B,2,FALSE)</f>
        <v>DETAILED</v>
      </c>
      <c r="E7827" t="s">
        <v>17618</v>
      </c>
      <c r="F7827" t="str">
        <f>VLOOKUP(E7827,DWG_TITLES!A:B,2,FALSE)</f>
        <v>ISOMÉTRICOS DE TUBULAÇÃO SISTEMA DE CONTROLE DE POLUIÇÃO (ÁGUAS CINZAS) BLOCO 08</v>
      </c>
    </row>
    <row r="7828" spans="1:6" x14ac:dyDescent="0.25">
      <c r="A7828" s="1">
        <v>46098</v>
      </c>
      <c r="B7828" t="str">
        <f>VLOOKUP(Planilha1!B7828,LANG!A:B,2,FALSE)</f>
        <v>PIPING</v>
      </c>
      <c r="C7828" t="s">
        <v>7348</v>
      </c>
      <c r="D7828" t="str">
        <f>VLOOKUP(Planilha1!D7828,LANG!A:B,2,FALSE)</f>
        <v>DETAILED</v>
      </c>
      <c r="E7828" t="s">
        <v>17618</v>
      </c>
      <c r="F7828" t="str">
        <f>VLOOKUP(E7828,DWG_TITLES!A:B,2,FALSE)</f>
        <v>ISOMÉTRICOS DE TUBULAÇÃO SISTEMA DE CONTROLE DE POLUIÇÃO (ÁGUAS CINZAS) BLOCO 08</v>
      </c>
    </row>
    <row r="7829" spans="1:6" x14ac:dyDescent="0.25">
      <c r="A7829" s="1">
        <v>46128</v>
      </c>
      <c r="B7829" t="str">
        <f>VLOOKUP(Planilha1!B7829,LANG!A:B,2,FALSE)</f>
        <v>PIPING</v>
      </c>
      <c r="C7829" t="s">
        <v>7349</v>
      </c>
      <c r="D7829" t="str">
        <f>VLOOKUP(Planilha1!D7829,LANG!A:B,2,FALSE)</f>
        <v>DETAILED</v>
      </c>
      <c r="E7829" t="s">
        <v>17618</v>
      </c>
      <c r="F7829" t="str">
        <f>VLOOKUP(E7829,DWG_TITLES!A:B,2,FALSE)</f>
        <v>ISOMÉTRICOS DE TUBULAÇÃO SISTEMA DE CONTROLE DE POLUIÇÃO (ÁGUAS CINZAS) BLOCO 08</v>
      </c>
    </row>
    <row r="7830" spans="1:6" x14ac:dyDescent="0.25">
      <c r="A7830" s="1">
        <v>46274</v>
      </c>
      <c r="B7830" t="str">
        <f>VLOOKUP(Planilha1!B7830,LANG!A:B,2,FALSE)</f>
        <v>PIPING</v>
      </c>
      <c r="C7830" t="s">
        <v>13967</v>
      </c>
      <c r="D7830" t="str">
        <f>VLOOKUP(Planilha1!D7830,LANG!A:B,2,FALSE)</f>
        <v>DETAILED</v>
      </c>
      <c r="E7830" t="s">
        <v>17618</v>
      </c>
      <c r="F7830" t="str">
        <f>VLOOKUP(E7830,DWG_TITLES!A:B,2,FALSE)</f>
        <v>ISOMÉTRICOS DE TUBULAÇÃO SISTEMA DE CONTROLE DE POLUIÇÃO (ÁGUAS CINZAS) BLOCO 08</v>
      </c>
    </row>
    <row r="7831" spans="1:6" x14ac:dyDescent="0.25">
      <c r="A7831" s="1">
        <v>45233</v>
      </c>
      <c r="B7831" t="str">
        <f>VLOOKUP(Planilha1!B7831,LANG!A:B,2,FALSE)</f>
        <v>PIPING</v>
      </c>
      <c r="C7831" t="s">
        <v>7350</v>
      </c>
      <c r="D7831" t="str">
        <f>VLOOKUP(Planilha1!D7831,LANG!A:B,2,FALSE)</f>
        <v>DETAILED</v>
      </c>
      <c r="E7831" t="s">
        <v>17619</v>
      </c>
      <c r="F7831" t="str">
        <f>VLOOKUP(E7831,DWG_TITLES!A:B,2,FALSE)</f>
        <v>SPOOLS DE TUBULAÇÃO SISTEMA DE CONTROLE DE POLUIÇÃO (ÁGUAS CINZAS) BLOCO 09</v>
      </c>
    </row>
    <row r="7832" spans="1:6" x14ac:dyDescent="0.25">
      <c r="A7832" s="1">
        <v>45408</v>
      </c>
      <c r="B7832" t="str">
        <f>VLOOKUP(Planilha1!B7832,LANG!A:B,2,FALSE)</f>
        <v>PIPING</v>
      </c>
      <c r="C7832" t="s">
        <v>7351</v>
      </c>
      <c r="D7832" t="str">
        <f>VLOOKUP(Planilha1!D7832,LANG!A:B,2,FALSE)</f>
        <v>DETAILED</v>
      </c>
      <c r="E7832" t="s">
        <v>17619</v>
      </c>
      <c r="F7832" t="str">
        <f>VLOOKUP(E7832,DWG_TITLES!A:B,2,FALSE)</f>
        <v>SPOOLS DE TUBULAÇÃO SISTEMA DE CONTROLE DE POLUIÇÃO (ÁGUAS CINZAS) BLOCO 09</v>
      </c>
    </row>
    <row r="7833" spans="1:6" x14ac:dyDescent="0.25">
      <c r="A7833" s="1">
        <v>45495</v>
      </c>
      <c r="B7833" t="str">
        <f>VLOOKUP(Planilha1!B7833,LANG!A:B,2,FALSE)</f>
        <v>PIPING</v>
      </c>
      <c r="C7833" t="s">
        <v>7352</v>
      </c>
      <c r="D7833" t="str">
        <f>VLOOKUP(Planilha1!D7833,LANG!A:B,2,FALSE)</f>
        <v>DETAILED</v>
      </c>
      <c r="E7833" t="s">
        <v>17619</v>
      </c>
      <c r="F7833" t="str">
        <f>VLOOKUP(E7833,DWG_TITLES!A:B,2,FALSE)</f>
        <v>SPOOLS DE TUBULAÇÃO SISTEMA DE CONTROLE DE POLUIÇÃO (ÁGUAS CINZAS) BLOCO 09</v>
      </c>
    </row>
    <row r="7834" spans="1:6" x14ac:dyDescent="0.25">
      <c r="A7834" s="1">
        <v>45937</v>
      </c>
      <c r="B7834" t="str">
        <f>VLOOKUP(Planilha1!B7834,LANG!A:B,2,FALSE)</f>
        <v>PIPING</v>
      </c>
      <c r="C7834" t="s">
        <v>7353</v>
      </c>
      <c r="D7834" t="str">
        <f>VLOOKUP(Planilha1!D7834,LANG!A:B,2,FALSE)</f>
        <v>DETAILED</v>
      </c>
      <c r="E7834" t="s">
        <v>17619</v>
      </c>
      <c r="F7834" t="str">
        <f>VLOOKUP(E7834,DWG_TITLES!A:B,2,FALSE)</f>
        <v>SPOOLS DE TUBULAÇÃO SISTEMA DE CONTROLE DE POLUIÇÃO (ÁGUAS CINZAS) BLOCO 09</v>
      </c>
    </row>
    <row r="7835" spans="1:6" x14ac:dyDescent="0.25">
      <c r="A7835" s="1">
        <v>46108</v>
      </c>
      <c r="B7835" t="str">
        <f>VLOOKUP(Planilha1!B7835,LANG!A:B,2,FALSE)</f>
        <v>PIPING</v>
      </c>
      <c r="C7835" t="s">
        <v>7354</v>
      </c>
      <c r="D7835" t="str">
        <f>VLOOKUP(Planilha1!D7835,LANG!A:B,2,FALSE)</f>
        <v>DETAILED</v>
      </c>
      <c r="E7835" t="s">
        <v>17619</v>
      </c>
      <c r="F7835" t="str">
        <f>VLOOKUP(E7835,DWG_TITLES!A:B,2,FALSE)</f>
        <v>SPOOLS DE TUBULAÇÃO SISTEMA DE CONTROLE DE POLUIÇÃO (ÁGUAS CINZAS) BLOCO 09</v>
      </c>
    </row>
    <row r="7836" spans="1:6" x14ac:dyDescent="0.25">
      <c r="A7836" s="1">
        <v>46111</v>
      </c>
      <c r="B7836" t="str">
        <f>VLOOKUP(Planilha1!B7836,LANG!A:B,2,FALSE)</f>
        <v>PIPING</v>
      </c>
      <c r="C7836" t="s">
        <v>7355</v>
      </c>
      <c r="D7836" t="str">
        <f>VLOOKUP(Planilha1!D7836,LANG!A:B,2,FALSE)</f>
        <v>DETAILED</v>
      </c>
      <c r="E7836" t="s">
        <v>17619</v>
      </c>
      <c r="F7836" t="str">
        <f>VLOOKUP(E7836,DWG_TITLES!A:B,2,FALSE)</f>
        <v>SPOOLS DE TUBULAÇÃO SISTEMA DE CONTROLE DE POLUIÇÃO (ÁGUAS CINZAS) BLOCO 09</v>
      </c>
    </row>
    <row r="7837" spans="1:6" x14ac:dyDescent="0.25">
      <c r="A7837" s="1">
        <v>46108</v>
      </c>
      <c r="B7837" t="str">
        <f>VLOOKUP(Planilha1!B7837,LANG!A:B,2,FALSE)</f>
        <v>PIPING</v>
      </c>
      <c r="C7837" t="s">
        <v>7356</v>
      </c>
      <c r="D7837" t="str">
        <f>VLOOKUP(Planilha1!D7837,LANG!A:B,2,FALSE)</f>
        <v>DETAILED</v>
      </c>
      <c r="E7837" t="s">
        <v>17619</v>
      </c>
      <c r="F7837" t="str">
        <f>VLOOKUP(E7837,DWG_TITLES!A:B,2,FALSE)</f>
        <v>SPOOLS DE TUBULAÇÃO SISTEMA DE CONTROLE DE POLUIÇÃO (ÁGUAS CINZAS) BLOCO 09</v>
      </c>
    </row>
    <row r="7838" spans="1:6" x14ac:dyDescent="0.25">
      <c r="A7838" s="1">
        <v>45233</v>
      </c>
      <c r="B7838" t="str">
        <f>VLOOKUP(Planilha1!B7838,LANG!A:B,2,FALSE)</f>
        <v>PIPING</v>
      </c>
      <c r="C7838" t="s">
        <v>7357</v>
      </c>
      <c r="D7838" t="str">
        <f>VLOOKUP(Planilha1!D7838,LANG!A:B,2,FALSE)</f>
        <v>DETAILED</v>
      </c>
      <c r="E7838" t="s">
        <v>17621</v>
      </c>
      <c r="F7838" t="str">
        <f>VLOOKUP(E7838,DWG_TITLES!A:B,2,FALSE)</f>
        <v>ISOMÉTRICOS DE TUBULAÇÃO SISTEMA DE CONTROLE DE POLUIÇÃO (ÁGUAS CINZAS) BLOCO 09</v>
      </c>
    </row>
    <row r="7839" spans="1:6" x14ac:dyDescent="0.25">
      <c r="A7839" s="1">
        <v>45408</v>
      </c>
      <c r="B7839" t="str">
        <f>VLOOKUP(Planilha1!B7839,LANG!A:B,2,FALSE)</f>
        <v>PIPING</v>
      </c>
      <c r="C7839" t="s">
        <v>7358</v>
      </c>
      <c r="D7839" t="str">
        <f>VLOOKUP(Planilha1!D7839,LANG!A:B,2,FALSE)</f>
        <v>DETAILED</v>
      </c>
      <c r="E7839" t="s">
        <v>17621</v>
      </c>
      <c r="F7839" t="str">
        <f>VLOOKUP(E7839,DWG_TITLES!A:B,2,FALSE)</f>
        <v>ISOMÉTRICOS DE TUBULAÇÃO SISTEMA DE CONTROLE DE POLUIÇÃO (ÁGUAS CINZAS) BLOCO 09</v>
      </c>
    </row>
    <row r="7840" spans="1:6" x14ac:dyDescent="0.25">
      <c r="A7840" s="1">
        <v>45495</v>
      </c>
      <c r="B7840" t="str">
        <f>VLOOKUP(Planilha1!B7840,LANG!A:B,2,FALSE)</f>
        <v>PIPING</v>
      </c>
      <c r="C7840" t="s">
        <v>7359</v>
      </c>
      <c r="D7840" t="str">
        <f>VLOOKUP(Planilha1!D7840,LANG!A:B,2,FALSE)</f>
        <v>DETAILED</v>
      </c>
      <c r="E7840" t="s">
        <v>17621</v>
      </c>
      <c r="F7840" t="str">
        <f>VLOOKUP(E7840,DWG_TITLES!A:B,2,FALSE)</f>
        <v>ISOMÉTRICOS DE TUBULAÇÃO SISTEMA DE CONTROLE DE POLUIÇÃO (ÁGUAS CINZAS) BLOCO 09</v>
      </c>
    </row>
    <row r="7841" spans="1:6" x14ac:dyDescent="0.25">
      <c r="A7841" s="1">
        <v>46098</v>
      </c>
      <c r="B7841" t="str">
        <f>VLOOKUP(Planilha1!B7841,LANG!A:B,2,FALSE)</f>
        <v>PIPING</v>
      </c>
      <c r="C7841" t="s">
        <v>7360</v>
      </c>
      <c r="D7841" t="str">
        <f>VLOOKUP(Planilha1!D7841,LANG!A:B,2,FALSE)</f>
        <v>DETAILED</v>
      </c>
      <c r="E7841" t="s">
        <v>17621</v>
      </c>
      <c r="F7841" t="str">
        <f>VLOOKUP(E7841,DWG_TITLES!A:B,2,FALSE)</f>
        <v>ISOMÉTRICOS DE TUBULAÇÃO SISTEMA DE CONTROLE DE POLUIÇÃO (ÁGUAS CINZAS) BLOCO 09</v>
      </c>
    </row>
    <row r="7842" spans="1:6" x14ac:dyDescent="0.25">
      <c r="A7842" s="1">
        <v>46136</v>
      </c>
      <c r="B7842" t="str">
        <f>VLOOKUP(Planilha1!B7842,LANG!A:B,2,FALSE)</f>
        <v>PIPING</v>
      </c>
      <c r="C7842" t="s">
        <v>7361</v>
      </c>
      <c r="D7842" t="str">
        <f>VLOOKUP(Planilha1!D7842,LANG!A:B,2,FALSE)</f>
        <v>DETAILED</v>
      </c>
      <c r="E7842" t="s">
        <v>17621</v>
      </c>
      <c r="F7842" t="str">
        <f>VLOOKUP(E7842,DWG_TITLES!A:B,2,FALSE)</f>
        <v>ISOMÉTRICOS DE TUBULAÇÃO SISTEMA DE CONTROLE DE POLUIÇÃO (ÁGUAS CINZAS) BLOCO 09</v>
      </c>
    </row>
    <row r="7843" spans="1:6" x14ac:dyDescent="0.25">
      <c r="A7843" s="1">
        <v>46129</v>
      </c>
      <c r="B7843" t="str">
        <f>VLOOKUP(Planilha1!B7843,LANG!A:B,2,FALSE)</f>
        <v>PIPING</v>
      </c>
      <c r="C7843" t="s">
        <v>7362</v>
      </c>
      <c r="D7843" t="str">
        <f>VLOOKUP(Planilha1!D7843,LANG!A:B,2,FALSE)</f>
        <v>DETAILED</v>
      </c>
      <c r="E7843" t="s">
        <v>17621</v>
      </c>
      <c r="F7843" t="str">
        <f>VLOOKUP(E7843,DWG_TITLES!A:B,2,FALSE)</f>
        <v>ISOMÉTRICOS DE TUBULAÇÃO SISTEMA DE CONTROLE DE POLUIÇÃO (ÁGUAS CINZAS) BLOCO 09</v>
      </c>
    </row>
    <row r="7844" spans="1:6" x14ac:dyDescent="0.25">
      <c r="A7844" s="1">
        <v>46218</v>
      </c>
      <c r="B7844" t="str">
        <f>VLOOKUP(Planilha1!B7844,LANG!A:B,2,FALSE)</f>
        <v>PIPING</v>
      </c>
      <c r="C7844" t="s">
        <v>13499</v>
      </c>
      <c r="D7844" t="str">
        <f>VLOOKUP(Planilha1!D7844,LANG!A:B,2,FALSE)</f>
        <v>DETAILED</v>
      </c>
      <c r="E7844" t="s">
        <v>17621</v>
      </c>
      <c r="F7844" t="str">
        <f>VLOOKUP(E7844,DWG_TITLES!A:B,2,FALSE)</f>
        <v>ISOMÉTRICOS DE TUBULAÇÃO SISTEMA DE CONTROLE DE POLUIÇÃO (ÁGUAS CINZAS) BLOCO 09</v>
      </c>
    </row>
    <row r="7845" spans="1:6" x14ac:dyDescent="0.25">
      <c r="A7845" s="1">
        <v>45386</v>
      </c>
      <c r="B7845" t="str">
        <f>VLOOKUP(Planilha1!B7845,LANG!A:B,2,FALSE)</f>
        <v>PIPING</v>
      </c>
      <c r="C7845" t="s">
        <v>7363</v>
      </c>
      <c r="D7845" t="str">
        <f>VLOOKUP(Planilha1!D7845,LANG!A:B,2,FALSE)</f>
        <v>DETAILED</v>
      </c>
      <c r="E7845" t="s">
        <v>17622</v>
      </c>
      <c r="F7845" t="str">
        <f>VLOOKUP(E7845,DWG_TITLES!A:B,2,FALSE)</f>
        <v>SPOOLS DE TUBULAÇÃO SISTEMA DE CONTROLE DE POLUIÇÃO (ÁGUAS CINZAS) BLOCO 11</v>
      </c>
    </row>
    <row r="7846" spans="1:6" x14ac:dyDescent="0.25">
      <c r="A7846" s="1">
        <v>45485</v>
      </c>
      <c r="B7846" t="str">
        <f>VLOOKUP(Planilha1!B7846,LANG!A:B,2,FALSE)</f>
        <v>PIPING</v>
      </c>
      <c r="C7846" t="s">
        <v>7364</v>
      </c>
      <c r="D7846" t="str">
        <f>VLOOKUP(Planilha1!D7846,LANG!A:B,2,FALSE)</f>
        <v>DETAILED</v>
      </c>
      <c r="E7846" t="s">
        <v>17622</v>
      </c>
      <c r="F7846" t="str">
        <f>VLOOKUP(E7846,DWG_TITLES!A:B,2,FALSE)</f>
        <v>SPOOLS DE TUBULAÇÃO SISTEMA DE CONTROLE DE POLUIÇÃO (ÁGUAS CINZAS) BLOCO 11</v>
      </c>
    </row>
    <row r="7847" spans="1:6" x14ac:dyDescent="0.25">
      <c r="A7847" s="1">
        <v>45691</v>
      </c>
      <c r="B7847" t="str">
        <f>VLOOKUP(Planilha1!B7847,LANG!A:B,2,FALSE)</f>
        <v>PIPING</v>
      </c>
      <c r="C7847" t="s">
        <v>7365</v>
      </c>
      <c r="D7847" t="str">
        <f>VLOOKUP(Planilha1!D7847,LANG!A:B,2,FALSE)</f>
        <v>DETAILED</v>
      </c>
      <c r="E7847" t="s">
        <v>17622</v>
      </c>
      <c r="F7847" t="str">
        <f>VLOOKUP(E7847,DWG_TITLES!A:B,2,FALSE)</f>
        <v>SPOOLS DE TUBULAÇÃO SISTEMA DE CONTROLE DE POLUIÇÃO (ÁGUAS CINZAS) BLOCO 11</v>
      </c>
    </row>
    <row r="7848" spans="1:6" x14ac:dyDescent="0.25">
      <c r="A7848" s="1">
        <v>46111</v>
      </c>
      <c r="B7848" t="str">
        <f>VLOOKUP(Planilha1!B7848,LANG!A:B,2,FALSE)</f>
        <v>PIPING</v>
      </c>
      <c r="C7848" t="s">
        <v>7366</v>
      </c>
      <c r="D7848" t="str">
        <f>VLOOKUP(Planilha1!D7848,LANG!A:B,2,FALSE)</f>
        <v>DETAILED</v>
      </c>
      <c r="E7848" t="s">
        <v>17622</v>
      </c>
      <c r="F7848" t="str">
        <f>VLOOKUP(E7848,DWG_TITLES!A:B,2,FALSE)</f>
        <v>SPOOLS DE TUBULAÇÃO SISTEMA DE CONTROLE DE POLUIÇÃO (ÁGUAS CINZAS) BLOCO 11</v>
      </c>
    </row>
    <row r="7849" spans="1:6" x14ac:dyDescent="0.25">
      <c r="A7849" s="1">
        <v>46111</v>
      </c>
      <c r="B7849" t="str">
        <f>VLOOKUP(Planilha1!B7849,LANG!A:B,2,FALSE)</f>
        <v>PIPING</v>
      </c>
      <c r="C7849" t="s">
        <v>7367</v>
      </c>
      <c r="D7849" t="str">
        <f>VLOOKUP(Planilha1!D7849,LANG!A:B,2,FALSE)</f>
        <v>DETAILED</v>
      </c>
      <c r="E7849" t="s">
        <v>17622</v>
      </c>
      <c r="F7849" t="str">
        <f>VLOOKUP(E7849,DWG_TITLES!A:B,2,FALSE)</f>
        <v>SPOOLS DE TUBULAÇÃO SISTEMA DE CONTROLE DE POLUIÇÃO (ÁGUAS CINZAS) BLOCO 11</v>
      </c>
    </row>
    <row r="7850" spans="1:6" x14ac:dyDescent="0.25">
      <c r="A7850" s="1">
        <v>46108</v>
      </c>
      <c r="B7850" t="str">
        <f>VLOOKUP(Planilha1!B7850,LANG!A:B,2,FALSE)</f>
        <v>PIPING</v>
      </c>
      <c r="C7850" t="s">
        <v>7368</v>
      </c>
      <c r="D7850" t="str">
        <f>VLOOKUP(Planilha1!D7850,LANG!A:B,2,FALSE)</f>
        <v>DETAILED</v>
      </c>
      <c r="E7850" t="s">
        <v>17622</v>
      </c>
      <c r="F7850" t="str">
        <f>VLOOKUP(E7850,DWG_TITLES!A:B,2,FALSE)</f>
        <v>SPOOLS DE TUBULAÇÃO SISTEMA DE CONTROLE DE POLUIÇÃO (ÁGUAS CINZAS) BLOCO 11</v>
      </c>
    </row>
    <row r="7851" spans="1:6" x14ac:dyDescent="0.25">
      <c r="A7851" s="1">
        <v>46108</v>
      </c>
      <c r="B7851" t="str">
        <f>VLOOKUP(Planilha1!B7851,LANG!A:B,2,FALSE)</f>
        <v>PIPING</v>
      </c>
      <c r="C7851" t="s">
        <v>7369</v>
      </c>
      <c r="D7851" t="str">
        <f>VLOOKUP(Planilha1!D7851,LANG!A:B,2,FALSE)</f>
        <v>DETAILED</v>
      </c>
      <c r="E7851" t="s">
        <v>17622</v>
      </c>
      <c r="F7851" t="str">
        <f>VLOOKUP(E7851,DWG_TITLES!A:B,2,FALSE)</f>
        <v>SPOOLS DE TUBULAÇÃO SISTEMA DE CONTROLE DE POLUIÇÃO (ÁGUAS CINZAS) BLOCO 11</v>
      </c>
    </row>
    <row r="7852" spans="1:6" x14ac:dyDescent="0.25">
      <c r="A7852" s="1">
        <v>45386</v>
      </c>
      <c r="B7852" t="str">
        <f>VLOOKUP(Planilha1!B7852,LANG!A:B,2,FALSE)</f>
        <v>PIPING</v>
      </c>
      <c r="C7852" t="s">
        <v>7370</v>
      </c>
      <c r="D7852" t="str">
        <f>VLOOKUP(Planilha1!D7852,LANG!A:B,2,FALSE)</f>
        <v>DETAILED</v>
      </c>
      <c r="E7852" t="s">
        <v>17623</v>
      </c>
      <c r="F7852" t="str">
        <f>VLOOKUP(E7852,DWG_TITLES!A:B,2,FALSE)</f>
        <v>ISOMÉTRICOS DE TUBULAÇÃO SISTEMA DE CONTROLE DE POLUIÇÃO (ÁGUAS CINZAS) BLOCO 11</v>
      </c>
    </row>
    <row r="7853" spans="1:6" x14ac:dyDescent="0.25">
      <c r="A7853" s="1">
        <v>45485</v>
      </c>
      <c r="B7853" t="str">
        <f>VLOOKUP(Planilha1!B7853,LANG!A:B,2,FALSE)</f>
        <v>PIPING</v>
      </c>
      <c r="C7853" t="s">
        <v>7371</v>
      </c>
      <c r="D7853" t="str">
        <f>VLOOKUP(Planilha1!D7853,LANG!A:B,2,FALSE)</f>
        <v>DETAILED</v>
      </c>
      <c r="E7853" t="s">
        <v>17623</v>
      </c>
      <c r="F7853" t="str">
        <f>VLOOKUP(E7853,DWG_TITLES!A:B,2,FALSE)</f>
        <v>ISOMÉTRICOS DE TUBULAÇÃO SISTEMA DE CONTROLE DE POLUIÇÃO (ÁGUAS CINZAS) BLOCO 11</v>
      </c>
    </row>
    <row r="7854" spans="1:6" x14ac:dyDescent="0.25">
      <c r="A7854" s="1">
        <v>45691</v>
      </c>
      <c r="B7854" t="str">
        <f>VLOOKUP(Planilha1!B7854,LANG!A:B,2,FALSE)</f>
        <v>PIPING</v>
      </c>
      <c r="C7854" t="s">
        <v>7372</v>
      </c>
      <c r="D7854" t="str">
        <f>VLOOKUP(Planilha1!D7854,LANG!A:B,2,FALSE)</f>
        <v>DETAILED</v>
      </c>
      <c r="E7854" t="s">
        <v>17623</v>
      </c>
      <c r="F7854" t="str">
        <f>VLOOKUP(E7854,DWG_TITLES!A:B,2,FALSE)</f>
        <v>ISOMÉTRICOS DE TUBULAÇÃO SISTEMA DE CONTROLE DE POLUIÇÃO (ÁGUAS CINZAS) BLOCO 11</v>
      </c>
    </row>
    <row r="7855" spans="1:6" x14ac:dyDescent="0.25">
      <c r="A7855" s="1">
        <v>46087</v>
      </c>
      <c r="B7855" t="str">
        <f>VLOOKUP(Planilha1!B7855,LANG!A:B,2,FALSE)</f>
        <v>PIPING</v>
      </c>
      <c r="C7855" t="s">
        <v>7373</v>
      </c>
      <c r="D7855" t="str">
        <f>VLOOKUP(Planilha1!D7855,LANG!A:B,2,FALSE)</f>
        <v>DETAILED</v>
      </c>
      <c r="E7855" t="s">
        <v>17623</v>
      </c>
      <c r="F7855" t="str">
        <f>VLOOKUP(E7855,DWG_TITLES!A:B,2,FALSE)</f>
        <v>ISOMÉTRICOS DE TUBULAÇÃO SISTEMA DE CONTROLE DE POLUIÇÃO (ÁGUAS CINZAS) BLOCO 11</v>
      </c>
    </row>
    <row r="7856" spans="1:6" x14ac:dyDescent="0.25">
      <c r="A7856" s="1">
        <v>46087</v>
      </c>
      <c r="B7856" t="str">
        <f>VLOOKUP(Planilha1!B7856,LANG!A:B,2,FALSE)</f>
        <v>PIPING</v>
      </c>
      <c r="C7856" t="s">
        <v>7374</v>
      </c>
      <c r="D7856" t="str">
        <f>VLOOKUP(Planilha1!D7856,LANG!A:B,2,FALSE)</f>
        <v>DETAILED</v>
      </c>
      <c r="E7856" t="s">
        <v>17623</v>
      </c>
      <c r="F7856" t="str">
        <f>VLOOKUP(E7856,DWG_TITLES!A:B,2,FALSE)</f>
        <v>ISOMÉTRICOS DE TUBULAÇÃO SISTEMA DE CONTROLE DE POLUIÇÃO (ÁGUAS CINZAS) BLOCO 11</v>
      </c>
    </row>
    <row r="7857" spans="1:6" x14ac:dyDescent="0.25">
      <c r="A7857" s="1">
        <v>46087</v>
      </c>
      <c r="B7857" t="str">
        <f>VLOOKUP(Planilha1!B7857,LANG!A:B,2,FALSE)</f>
        <v>PIPING</v>
      </c>
      <c r="C7857" t="s">
        <v>7375</v>
      </c>
      <c r="D7857" t="str">
        <f>VLOOKUP(Planilha1!D7857,LANG!A:B,2,FALSE)</f>
        <v>DETAILED</v>
      </c>
      <c r="E7857" t="s">
        <v>17623</v>
      </c>
      <c r="F7857" t="str">
        <f>VLOOKUP(E7857,DWG_TITLES!A:B,2,FALSE)</f>
        <v>ISOMÉTRICOS DE TUBULAÇÃO SISTEMA DE CONTROLE DE POLUIÇÃO (ÁGUAS CINZAS) BLOCO 11</v>
      </c>
    </row>
    <row r="7858" spans="1:6" x14ac:dyDescent="0.25">
      <c r="A7858" s="1">
        <v>46087</v>
      </c>
      <c r="B7858" t="str">
        <f>VLOOKUP(Planilha1!B7858,LANG!A:B,2,FALSE)</f>
        <v>PIPING</v>
      </c>
      <c r="C7858" t="s">
        <v>7376</v>
      </c>
      <c r="D7858" t="str">
        <f>VLOOKUP(Planilha1!D7858,LANG!A:B,2,FALSE)</f>
        <v>DETAILED</v>
      </c>
      <c r="E7858" t="s">
        <v>17623</v>
      </c>
      <c r="F7858" t="str">
        <f>VLOOKUP(E7858,DWG_TITLES!A:B,2,FALSE)</f>
        <v>ISOMÉTRICOS DE TUBULAÇÃO SISTEMA DE CONTROLE DE POLUIÇÃO (ÁGUAS CINZAS) BLOCO 11</v>
      </c>
    </row>
    <row r="7859" spans="1:6" x14ac:dyDescent="0.25">
      <c r="A7859" s="1">
        <v>46136</v>
      </c>
      <c r="B7859" t="str">
        <f>VLOOKUP(Planilha1!B7859,LANG!A:B,2,FALSE)</f>
        <v>PIPING</v>
      </c>
      <c r="C7859" t="s">
        <v>7377</v>
      </c>
      <c r="D7859" t="str">
        <f>VLOOKUP(Planilha1!D7859,LANG!A:B,2,FALSE)</f>
        <v>DETAILED</v>
      </c>
      <c r="E7859" t="s">
        <v>17623</v>
      </c>
      <c r="F7859" t="str">
        <f>VLOOKUP(E7859,DWG_TITLES!A:B,2,FALSE)</f>
        <v>ISOMÉTRICOS DE TUBULAÇÃO SISTEMA DE CONTROLE DE POLUIÇÃO (ÁGUAS CINZAS) BLOCO 11</v>
      </c>
    </row>
    <row r="7860" spans="1:6" x14ac:dyDescent="0.25">
      <c r="A7860" s="1">
        <v>46191</v>
      </c>
      <c r="B7860" t="str">
        <f>VLOOKUP(Planilha1!B7860,LANG!A:B,2,FALSE)</f>
        <v>PIPING</v>
      </c>
      <c r="C7860" t="s">
        <v>13500</v>
      </c>
      <c r="D7860" t="str">
        <f>VLOOKUP(Planilha1!D7860,LANG!A:B,2,FALSE)</f>
        <v>DETAILED</v>
      </c>
      <c r="E7860" t="s">
        <v>17623</v>
      </c>
      <c r="F7860" t="str">
        <f>VLOOKUP(E7860,DWG_TITLES!A:B,2,FALSE)</f>
        <v>ISOMÉTRICOS DE TUBULAÇÃO SISTEMA DE CONTROLE DE POLUIÇÃO (ÁGUAS CINZAS) BLOCO 11</v>
      </c>
    </row>
    <row r="7861" spans="1:6" x14ac:dyDescent="0.25">
      <c r="A7861" s="1">
        <v>45471</v>
      </c>
      <c r="B7861" t="str">
        <f>VLOOKUP(Planilha1!B7861,LANG!A:B,2,FALSE)</f>
        <v>PIPING</v>
      </c>
      <c r="C7861" t="s">
        <v>7378</v>
      </c>
      <c r="D7861" t="str">
        <f>VLOOKUP(Planilha1!D7861,LANG!A:B,2,FALSE)</f>
        <v>DETAILED</v>
      </c>
      <c r="E7861" t="s">
        <v>17624</v>
      </c>
      <c r="F7861" t="str">
        <f>VLOOKUP(E7861,DWG_TITLES!A:B,2,FALSE)</f>
        <v>SPOOLS DE TUBULAÇÃO SISTEMA DE CONTROLE DE POLUIÇÃO (ÁGUA OLEOSA) BLOCO 12</v>
      </c>
    </row>
    <row r="7862" spans="1:6" x14ac:dyDescent="0.25">
      <c r="A7862" s="1">
        <v>45643</v>
      </c>
      <c r="B7862" t="str">
        <f>VLOOKUP(Planilha1!B7862,LANG!A:B,2,FALSE)</f>
        <v>PIPING</v>
      </c>
      <c r="C7862" t="s">
        <v>7379</v>
      </c>
      <c r="D7862" t="str">
        <f>VLOOKUP(Planilha1!D7862,LANG!A:B,2,FALSE)</f>
        <v>DETAILED</v>
      </c>
      <c r="E7862" t="s">
        <v>17624</v>
      </c>
      <c r="F7862" t="str">
        <f>VLOOKUP(E7862,DWG_TITLES!A:B,2,FALSE)</f>
        <v>SPOOLS DE TUBULAÇÃO SISTEMA DE CONTROLE DE POLUIÇÃO (ÁGUA OLEOSA) BLOCO 12</v>
      </c>
    </row>
    <row r="7863" spans="1:6" x14ac:dyDescent="0.25">
      <c r="A7863" s="1">
        <v>46111</v>
      </c>
      <c r="B7863" t="str">
        <f>VLOOKUP(Planilha1!B7863,LANG!A:B,2,FALSE)</f>
        <v>PIPING</v>
      </c>
      <c r="C7863" t="s">
        <v>7380</v>
      </c>
      <c r="D7863" t="str">
        <f>VLOOKUP(Planilha1!D7863,LANG!A:B,2,FALSE)</f>
        <v>DETAILED</v>
      </c>
      <c r="E7863" t="s">
        <v>17624</v>
      </c>
      <c r="F7863" t="str">
        <f>VLOOKUP(E7863,DWG_TITLES!A:B,2,FALSE)</f>
        <v>SPOOLS DE TUBULAÇÃO SISTEMA DE CONTROLE DE POLUIÇÃO (ÁGUA OLEOSA) BLOCO 12</v>
      </c>
    </row>
    <row r="7864" spans="1:6" x14ac:dyDescent="0.25">
      <c r="A7864" s="1">
        <v>45471</v>
      </c>
      <c r="B7864" t="str">
        <f>VLOOKUP(Planilha1!B7864,LANG!A:B,2,FALSE)</f>
        <v>PIPING</v>
      </c>
      <c r="C7864" t="s">
        <v>7381</v>
      </c>
      <c r="D7864" t="str">
        <f>VLOOKUP(Planilha1!D7864,LANG!A:B,2,FALSE)</f>
        <v>DETAILED</v>
      </c>
      <c r="E7864" t="s">
        <v>17625</v>
      </c>
      <c r="F7864" t="str">
        <f>VLOOKUP(E7864,DWG_TITLES!A:B,2,FALSE)</f>
        <v>ISOMÉTRICOS DE TUBULAÇÃO SISTEMA DE CONTROLE DE POLUIÇÃO (ÁGUA OLEOSA) BLOCO 12</v>
      </c>
    </row>
    <row r="7865" spans="1:6" x14ac:dyDescent="0.25">
      <c r="A7865" s="1">
        <v>45643</v>
      </c>
      <c r="B7865" t="str">
        <f>VLOOKUP(Planilha1!B7865,LANG!A:B,2,FALSE)</f>
        <v>PIPING</v>
      </c>
      <c r="C7865" t="s">
        <v>7382</v>
      </c>
      <c r="D7865" t="str">
        <f>VLOOKUP(Planilha1!D7865,LANG!A:B,2,FALSE)</f>
        <v>DETAILED</v>
      </c>
      <c r="E7865" t="s">
        <v>17625</v>
      </c>
      <c r="F7865" t="str">
        <f>VLOOKUP(E7865,DWG_TITLES!A:B,2,FALSE)</f>
        <v>ISOMÉTRICOS DE TUBULAÇÃO SISTEMA DE CONTROLE DE POLUIÇÃO (ÁGUA OLEOSA) BLOCO 12</v>
      </c>
    </row>
    <row r="7866" spans="1:6" x14ac:dyDescent="0.25">
      <c r="A7866" s="1">
        <v>46098</v>
      </c>
      <c r="B7866" t="str">
        <f>VLOOKUP(Planilha1!B7866,LANG!A:B,2,FALSE)</f>
        <v>PIPING</v>
      </c>
      <c r="C7866" t="s">
        <v>7383</v>
      </c>
      <c r="D7866" t="str">
        <f>VLOOKUP(Planilha1!D7866,LANG!A:B,2,FALSE)</f>
        <v>DETAILED</v>
      </c>
      <c r="E7866" t="s">
        <v>17625</v>
      </c>
      <c r="F7866" t="str">
        <f>VLOOKUP(E7866,DWG_TITLES!A:B,2,FALSE)</f>
        <v>ISOMÉTRICOS DE TUBULAÇÃO SISTEMA DE CONTROLE DE POLUIÇÃO (ÁGUA OLEOSA) BLOCO 12</v>
      </c>
    </row>
    <row r="7867" spans="1:6" x14ac:dyDescent="0.25">
      <c r="A7867" s="1">
        <v>45243</v>
      </c>
      <c r="B7867" t="str">
        <f>VLOOKUP(Planilha1!B7867,LANG!A:B,2,FALSE)</f>
        <v>PIPING</v>
      </c>
      <c r="C7867" t="s">
        <v>7384</v>
      </c>
      <c r="D7867" t="str">
        <f>VLOOKUP(Planilha1!D7867,LANG!A:B,2,FALSE)</f>
        <v>DETAILED</v>
      </c>
      <c r="E7867" t="s">
        <v>17626</v>
      </c>
      <c r="F7867" t="str">
        <f>VLOOKUP(E7867,DWG_TITLES!A:B,2,FALSE)</f>
        <v>SPOOLS DE TUBULAÇÃO SISTEMA DE CONTROLE DE POLUIÇÃO (ÁGUAS CINZAS) BLOCO 01</v>
      </c>
    </row>
    <row r="7868" spans="1:6" x14ac:dyDescent="0.25">
      <c r="A7868" s="1">
        <v>45342</v>
      </c>
      <c r="B7868" t="str">
        <f>VLOOKUP(Planilha1!B7868,LANG!A:B,2,FALSE)</f>
        <v>PIPING</v>
      </c>
      <c r="C7868" t="s">
        <v>7385</v>
      </c>
      <c r="D7868" t="str">
        <f>VLOOKUP(Planilha1!D7868,LANG!A:B,2,FALSE)</f>
        <v>DETAILED</v>
      </c>
      <c r="E7868" t="s">
        <v>17626</v>
      </c>
      <c r="F7868" t="str">
        <f>VLOOKUP(E7868,DWG_TITLES!A:B,2,FALSE)</f>
        <v>SPOOLS DE TUBULAÇÃO SISTEMA DE CONTROLE DE POLUIÇÃO (ÁGUAS CINZAS) BLOCO 01</v>
      </c>
    </row>
    <row r="7869" spans="1:6" x14ac:dyDescent="0.25">
      <c r="A7869" s="1">
        <v>45418</v>
      </c>
      <c r="B7869" t="str">
        <f>VLOOKUP(Planilha1!B7869,LANG!A:B,2,FALSE)</f>
        <v>PIPING</v>
      </c>
      <c r="C7869" t="s">
        <v>7386</v>
      </c>
      <c r="D7869" t="str">
        <f>VLOOKUP(Planilha1!D7869,LANG!A:B,2,FALSE)</f>
        <v>DETAILED</v>
      </c>
      <c r="E7869" t="s">
        <v>17626</v>
      </c>
      <c r="F7869" t="str">
        <f>VLOOKUP(E7869,DWG_TITLES!A:B,2,FALSE)</f>
        <v>SPOOLS DE TUBULAÇÃO SISTEMA DE CONTROLE DE POLUIÇÃO (ÁGUAS CINZAS) BLOCO 01</v>
      </c>
    </row>
    <row r="7870" spans="1:6" x14ac:dyDescent="0.25">
      <c r="A7870" s="1">
        <v>45597</v>
      </c>
      <c r="B7870" t="str">
        <f>VLOOKUP(Planilha1!B7870,LANG!A:B,2,FALSE)</f>
        <v>PIPING</v>
      </c>
      <c r="C7870" t="s">
        <v>7387</v>
      </c>
      <c r="D7870" t="str">
        <f>VLOOKUP(Planilha1!D7870,LANG!A:B,2,FALSE)</f>
        <v>DETAILED</v>
      </c>
      <c r="E7870" t="s">
        <v>17626</v>
      </c>
      <c r="F7870" t="str">
        <f>VLOOKUP(E7870,DWG_TITLES!A:B,2,FALSE)</f>
        <v>SPOOLS DE TUBULAÇÃO SISTEMA DE CONTROLE DE POLUIÇÃO (ÁGUAS CINZAS) BLOCO 01</v>
      </c>
    </row>
    <row r="7871" spans="1:6" x14ac:dyDescent="0.25">
      <c r="A7871" s="1">
        <v>45833</v>
      </c>
      <c r="B7871" t="str">
        <f>VLOOKUP(Planilha1!B7871,LANG!A:B,2,FALSE)</f>
        <v>PIPING</v>
      </c>
      <c r="C7871" t="s">
        <v>7388</v>
      </c>
      <c r="D7871" t="str">
        <f>VLOOKUP(Planilha1!D7871,LANG!A:B,2,FALSE)</f>
        <v>DETAILED</v>
      </c>
      <c r="E7871" t="s">
        <v>17626</v>
      </c>
      <c r="F7871" t="str">
        <f>VLOOKUP(E7871,DWG_TITLES!A:B,2,FALSE)</f>
        <v>SPOOLS DE TUBULAÇÃO SISTEMA DE CONTROLE DE POLUIÇÃO (ÁGUAS CINZAS) BLOCO 01</v>
      </c>
    </row>
    <row r="7872" spans="1:6" x14ac:dyDescent="0.25">
      <c r="A7872" s="1">
        <v>45854</v>
      </c>
      <c r="B7872" t="str">
        <f>VLOOKUP(Planilha1!B7872,LANG!A:B,2,FALSE)</f>
        <v>PIPING</v>
      </c>
      <c r="C7872" t="s">
        <v>7389</v>
      </c>
      <c r="D7872" t="str">
        <f>VLOOKUP(Planilha1!D7872,LANG!A:B,2,FALSE)</f>
        <v>DETAILED</v>
      </c>
      <c r="E7872" t="s">
        <v>17626</v>
      </c>
      <c r="F7872" t="str">
        <f>VLOOKUP(E7872,DWG_TITLES!A:B,2,FALSE)</f>
        <v>SPOOLS DE TUBULAÇÃO SISTEMA DE CONTROLE DE POLUIÇÃO (ÁGUAS CINZAS) BLOCO 01</v>
      </c>
    </row>
    <row r="7873" spans="1:6" x14ac:dyDescent="0.25">
      <c r="A7873" s="1">
        <v>46108</v>
      </c>
      <c r="B7873" t="str">
        <f>VLOOKUP(Planilha1!B7873,LANG!A:B,2,FALSE)</f>
        <v>PIPING</v>
      </c>
      <c r="C7873" t="s">
        <v>7390</v>
      </c>
      <c r="D7873" t="str">
        <f>VLOOKUP(Planilha1!D7873,LANG!A:B,2,FALSE)</f>
        <v>DETAILED</v>
      </c>
      <c r="E7873" t="s">
        <v>17626</v>
      </c>
      <c r="F7873" t="str">
        <f>VLOOKUP(E7873,DWG_TITLES!A:B,2,FALSE)</f>
        <v>SPOOLS DE TUBULAÇÃO SISTEMA DE CONTROLE DE POLUIÇÃO (ÁGUAS CINZAS) BLOCO 01</v>
      </c>
    </row>
    <row r="7874" spans="1:6" x14ac:dyDescent="0.25">
      <c r="A7874" s="1">
        <v>46111</v>
      </c>
      <c r="B7874" t="str">
        <f>VLOOKUP(Planilha1!B7874,LANG!A:B,2,FALSE)</f>
        <v>PIPING</v>
      </c>
      <c r="C7874" t="s">
        <v>7391</v>
      </c>
      <c r="D7874" t="str">
        <f>VLOOKUP(Planilha1!D7874,LANG!A:B,2,FALSE)</f>
        <v>DETAILED</v>
      </c>
      <c r="E7874" t="s">
        <v>17626</v>
      </c>
      <c r="F7874" t="str">
        <f>VLOOKUP(E7874,DWG_TITLES!A:B,2,FALSE)</f>
        <v>SPOOLS DE TUBULAÇÃO SISTEMA DE CONTROLE DE POLUIÇÃO (ÁGUAS CINZAS) BLOCO 01</v>
      </c>
    </row>
    <row r="7875" spans="1:6" x14ac:dyDescent="0.25">
      <c r="A7875" s="1">
        <v>45243</v>
      </c>
      <c r="B7875" t="str">
        <f>VLOOKUP(Planilha1!B7875,LANG!A:B,2,FALSE)</f>
        <v>PIPING</v>
      </c>
      <c r="C7875" t="s">
        <v>7392</v>
      </c>
      <c r="D7875" t="str">
        <f>VLOOKUP(Planilha1!D7875,LANG!A:B,2,FALSE)</f>
        <v>DETAILED</v>
      </c>
      <c r="E7875" t="s">
        <v>17627</v>
      </c>
      <c r="F7875" t="str">
        <f>VLOOKUP(E7875,DWG_TITLES!A:B,2,FALSE)</f>
        <v>SPOOLS DE TUBULAÇÃO SISTEMA DE CONTROLE DE POLUIÇÃO (ÁGUA OLEOSA) BLOCO 01</v>
      </c>
    </row>
    <row r="7876" spans="1:6" x14ac:dyDescent="0.25">
      <c r="A7876" s="1">
        <v>45355</v>
      </c>
      <c r="B7876" t="str">
        <f>VLOOKUP(Planilha1!B7876,LANG!A:B,2,FALSE)</f>
        <v>PIPING</v>
      </c>
      <c r="C7876" t="s">
        <v>7393</v>
      </c>
      <c r="D7876" t="str">
        <f>VLOOKUP(Planilha1!D7876,LANG!A:B,2,FALSE)</f>
        <v>DETAILED</v>
      </c>
      <c r="E7876" t="s">
        <v>17627</v>
      </c>
      <c r="F7876" t="str">
        <f>VLOOKUP(E7876,DWG_TITLES!A:B,2,FALSE)</f>
        <v>SPOOLS DE TUBULAÇÃO SISTEMA DE CONTROLE DE POLUIÇÃO (ÁGUA OLEOSA) BLOCO 01</v>
      </c>
    </row>
    <row r="7877" spans="1:6" x14ac:dyDescent="0.25">
      <c r="A7877" s="1">
        <v>45453</v>
      </c>
      <c r="B7877" t="str">
        <f>VLOOKUP(Planilha1!B7877,LANG!A:B,2,FALSE)</f>
        <v>PIPING</v>
      </c>
      <c r="C7877" t="s">
        <v>7394</v>
      </c>
      <c r="D7877" t="str">
        <f>VLOOKUP(Planilha1!D7877,LANG!A:B,2,FALSE)</f>
        <v>DETAILED</v>
      </c>
      <c r="E7877" t="s">
        <v>17627</v>
      </c>
      <c r="F7877" t="str">
        <f>VLOOKUP(E7877,DWG_TITLES!A:B,2,FALSE)</f>
        <v>SPOOLS DE TUBULAÇÃO SISTEMA DE CONTROLE DE POLUIÇÃO (ÁGUA OLEOSA) BLOCO 01</v>
      </c>
    </row>
    <row r="7878" spans="1:6" x14ac:dyDescent="0.25">
      <c r="A7878" s="1">
        <v>45607</v>
      </c>
      <c r="B7878" t="str">
        <f>VLOOKUP(Planilha1!B7878,LANG!A:B,2,FALSE)</f>
        <v>PIPING</v>
      </c>
      <c r="C7878" t="s">
        <v>7395</v>
      </c>
      <c r="D7878" t="str">
        <f>VLOOKUP(Planilha1!D7878,LANG!A:B,2,FALSE)</f>
        <v>DETAILED</v>
      </c>
      <c r="E7878" t="s">
        <v>17627</v>
      </c>
      <c r="F7878" t="str">
        <f>VLOOKUP(E7878,DWG_TITLES!A:B,2,FALSE)</f>
        <v>SPOOLS DE TUBULAÇÃO SISTEMA DE CONTROLE DE POLUIÇÃO (ÁGUA OLEOSA) BLOCO 01</v>
      </c>
    </row>
    <row r="7879" spans="1:6" x14ac:dyDescent="0.25">
      <c r="A7879" s="1">
        <v>45887</v>
      </c>
      <c r="B7879" t="str">
        <f>VLOOKUP(Planilha1!B7879,LANG!A:B,2,FALSE)</f>
        <v>PIPING</v>
      </c>
      <c r="C7879" t="s">
        <v>7396</v>
      </c>
      <c r="D7879" t="str">
        <f>VLOOKUP(Planilha1!D7879,LANG!A:B,2,FALSE)</f>
        <v>DETAILED</v>
      </c>
      <c r="E7879" t="s">
        <v>17627</v>
      </c>
      <c r="F7879" t="str">
        <f>VLOOKUP(E7879,DWG_TITLES!A:B,2,FALSE)</f>
        <v>SPOOLS DE TUBULAÇÃO SISTEMA DE CONTROLE DE POLUIÇÃO (ÁGUA OLEOSA) BLOCO 01</v>
      </c>
    </row>
    <row r="7880" spans="1:6" x14ac:dyDescent="0.25">
      <c r="A7880" s="1">
        <v>46111</v>
      </c>
      <c r="B7880" t="str">
        <f>VLOOKUP(Planilha1!B7880,LANG!A:B,2,FALSE)</f>
        <v>PIPING</v>
      </c>
      <c r="C7880" t="s">
        <v>7397</v>
      </c>
      <c r="D7880" t="str">
        <f>VLOOKUP(Planilha1!D7880,LANG!A:B,2,FALSE)</f>
        <v>DETAILED</v>
      </c>
      <c r="E7880" t="s">
        <v>17627</v>
      </c>
      <c r="F7880" t="str">
        <f>VLOOKUP(E7880,DWG_TITLES!A:B,2,FALSE)</f>
        <v>SPOOLS DE TUBULAÇÃO SISTEMA DE CONTROLE DE POLUIÇÃO (ÁGUA OLEOSA) BLOCO 01</v>
      </c>
    </row>
    <row r="7881" spans="1:6" x14ac:dyDescent="0.25">
      <c r="A7881" s="1">
        <v>46108</v>
      </c>
      <c r="B7881" t="str">
        <f>VLOOKUP(Planilha1!B7881,LANG!A:B,2,FALSE)</f>
        <v>PIPING</v>
      </c>
      <c r="C7881" t="s">
        <v>7398</v>
      </c>
      <c r="D7881" t="str">
        <f>VLOOKUP(Planilha1!D7881,LANG!A:B,2,FALSE)</f>
        <v>DETAILED</v>
      </c>
      <c r="E7881" t="s">
        <v>17627</v>
      </c>
      <c r="F7881" t="str">
        <f>VLOOKUP(E7881,DWG_TITLES!A:B,2,FALSE)</f>
        <v>SPOOLS DE TUBULAÇÃO SISTEMA DE CONTROLE DE POLUIÇÃO (ÁGUA OLEOSA) BLOCO 01</v>
      </c>
    </row>
    <row r="7882" spans="1:6" x14ac:dyDescent="0.25">
      <c r="A7882" s="1">
        <v>46083</v>
      </c>
      <c r="B7882" t="str">
        <f>VLOOKUP(Planilha1!B7882,LANG!A:B,2,FALSE)</f>
        <v>PIPING</v>
      </c>
      <c r="C7882" t="s">
        <v>7399</v>
      </c>
      <c r="D7882" t="str">
        <f>VLOOKUP(Planilha1!D7882,LANG!A:B,2,FALSE)</f>
        <v>DETAILED</v>
      </c>
      <c r="E7882" t="s">
        <v>17627</v>
      </c>
      <c r="F7882" t="str">
        <f>VLOOKUP(E7882,DWG_TITLES!A:B,2,FALSE)</f>
        <v>SPOOLS DE TUBULAÇÃO SISTEMA DE CONTROLE DE POLUIÇÃO (ÁGUA OLEOSA) BLOCO 01</v>
      </c>
    </row>
    <row r="7883" spans="1:6" x14ac:dyDescent="0.25">
      <c r="A7883" s="1">
        <v>45243</v>
      </c>
      <c r="B7883" t="str">
        <f>VLOOKUP(Planilha1!B7883,LANG!A:B,2,FALSE)</f>
        <v>PIPING</v>
      </c>
      <c r="C7883" t="s">
        <v>7400</v>
      </c>
      <c r="D7883" t="str">
        <f>VLOOKUP(Planilha1!D7883,LANG!A:B,2,FALSE)</f>
        <v>DETAILED</v>
      </c>
      <c r="E7883" t="s">
        <v>17628</v>
      </c>
      <c r="F7883" t="str">
        <f>VLOOKUP(E7883,DWG_TITLES!A:B,2,FALSE)</f>
        <v>ISOMÉTRICOS DE TUBULAÇÃO SISTEMA DE CONTROLE DE POLUIÇÃO (ÁGUAS CINZAS) BLOCO 01</v>
      </c>
    </row>
    <row r="7884" spans="1:6" x14ac:dyDescent="0.25">
      <c r="A7884" s="1">
        <v>45342</v>
      </c>
      <c r="B7884" t="str">
        <f>VLOOKUP(Planilha1!B7884,LANG!A:B,2,FALSE)</f>
        <v>PIPING</v>
      </c>
      <c r="C7884" t="s">
        <v>7401</v>
      </c>
      <c r="D7884" t="str">
        <f>VLOOKUP(Planilha1!D7884,LANG!A:B,2,FALSE)</f>
        <v>DETAILED</v>
      </c>
      <c r="E7884" t="s">
        <v>17628</v>
      </c>
      <c r="F7884" t="str">
        <f>VLOOKUP(E7884,DWG_TITLES!A:B,2,FALSE)</f>
        <v>ISOMÉTRICOS DE TUBULAÇÃO SISTEMA DE CONTROLE DE POLUIÇÃO (ÁGUAS CINZAS) BLOCO 01</v>
      </c>
    </row>
    <row r="7885" spans="1:6" x14ac:dyDescent="0.25">
      <c r="A7885" s="1">
        <v>45418</v>
      </c>
      <c r="B7885" t="str">
        <f>VLOOKUP(Planilha1!B7885,LANG!A:B,2,FALSE)</f>
        <v>PIPING</v>
      </c>
      <c r="C7885" t="s">
        <v>7402</v>
      </c>
      <c r="D7885" t="str">
        <f>VLOOKUP(Planilha1!D7885,LANG!A:B,2,FALSE)</f>
        <v>DETAILED</v>
      </c>
      <c r="E7885" t="s">
        <v>17628</v>
      </c>
      <c r="F7885" t="str">
        <f>VLOOKUP(E7885,DWG_TITLES!A:B,2,FALSE)</f>
        <v>ISOMÉTRICOS DE TUBULAÇÃO SISTEMA DE CONTROLE DE POLUIÇÃO (ÁGUAS CINZAS) BLOCO 01</v>
      </c>
    </row>
    <row r="7886" spans="1:6" x14ac:dyDescent="0.25">
      <c r="A7886" s="1">
        <v>45597</v>
      </c>
      <c r="B7886" t="str">
        <f>VLOOKUP(Planilha1!B7886,LANG!A:B,2,FALSE)</f>
        <v>PIPING</v>
      </c>
      <c r="C7886" t="s">
        <v>7403</v>
      </c>
      <c r="D7886" t="str">
        <f>VLOOKUP(Planilha1!D7886,LANG!A:B,2,FALSE)</f>
        <v>DETAILED</v>
      </c>
      <c r="E7886" t="s">
        <v>17628</v>
      </c>
      <c r="F7886" t="str">
        <f>VLOOKUP(E7886,DWG_TITLES!A:B,2,FALSE)</f>
        <v>ISOMÉTRICOS DE TUBULAÇÃO SISTEMA DE CONTROLE DE POLUIÇÃO (ÁGUAS CINZAS) BLOCO 01</v>
      </c>
    </row>
    <row r="7887" spans="1:6" x14ac:dyDescent="0.25">
      <c r="A7887" s="1">
        <v>46098</v>
      </c>
      <c r="B7887" t="str">
        <f>VLOOKUP(Planilha1!B7887,LANG!A:B,2,FALSE)</f>
        <v>PIPING</v>
      </c>
      <c r="C7887" t="s">
        <v>7404</v>
      </c>
      <c r="D7887" t="str">
        <f>VLOOKUP(Planilha1!D7887,LANG!A:B,2,FALSE)</f>
        <v>DETAILED</v>
      </c>
      <c r="E7887" t="s">
        <v>17628</v>
      </c>
      <c r="F7887" t="str">
        <f>VLOOKUP(E7887,DWG_TITLES!A:B,2,FALSE)</f>
        <v>ISOMÉTRICOS DE TUBULAÇÃO SISTEMA DE CONTROLE DE POLUIÇÃO (ÁGUAS CINZAS) BLOCO 01</v>
      </c>
    </row>
    <row r="7888" spans="1:6" x14ac:dyDescent="0.25">
      <c r="A7888" s="1">
        <v>46098</v>
      </c>
      <c r="B7888" t="str">
        <f>VLOOKUP(Planilha1!B7888,LANG!A:B,2,FALSE)</f>
        <v>PIPING</v>
      </c>
      <c r="C7888" t="s">
        <v>7405</v>
      </c>
      <c r="D7888" t="str">
        <f>VLOOKUP(Planilha1!D7888,LANG!A:B,2,FALSE)</f>
        <v>DETAILED</v>
      </c>
      <c r="E7888" t="s">
        <v>17628</v>
      </c>
      <c r="F7888" t="str">
        <f>VLOOKUP(E7888,DWG_TITLES!A:B,2,FALSE)</f>
        <v>ISOMÉTRICOS DE TUBULAÇÃO SISTEMA DE CONTROLE DE POLUIÇÃO (ÁGUAS CINZAS) BLOCO 01</v>
      </c>
    </row>
    <row r="7889" spans="1:6" x14ac:dyDescent="0.25">
      <c r="A7889" s="1">
        <v>46098</v>
      </c>
      <c r="B7889" t="str">
        <f>VLOOKUP(Planilha1!B7889,LANG!A:B,2,FALSE)</f>
        <v>PIPING</v>
      </c>
      <c r="C7889" t="s">
        <v>7406</v>
      </c>
      <c r="D7889" t="str">
        <f>VLOOKUP(Planilha1!D7889,LANG!A:B,2,FALSE)</f>
        <v>DETAILED</v>
      </c>
      <c r="E7889" t="s">
        <v>17628</v>
      </c>
      <c r="F7889" t="str">
        <f>VLOOKUP(E7889,DWG_TITLES!A:B,2,FALSE)</f>
        <v>ISOMÉTRICOS DE TUBULAÇÃO SISTEMA DE CONTROLE DE POLUIÇÃO (ÁGUAS CINZAS) BLOCO 01</v>
      </c>
    </row>
    <row r="7890" spans="1:6" x14ac:dyDescent="0.25">
      <c r="A7890" s="1">
        <v>46098</v>
      </c>
      <c r="B7890" t="str">
        <f>VLOOKUP(Planilha1!B7890,LANG!A:B,2,FALSE)</f>
        <v>PIPING</v>
      </c>
      <c r="C7890" t="s">
        <v>7407</v>
      </c>
      <c r="D7890" t="str">
        <f>VLOOKUP(Planilha1!D7890,LANG!A:B,2,FALSE)</f>
        <v>DETAILED</v>
      </c>
      <c r="E7890" t="s">
        <v>17628</v>
      </c>
      <c r="F7890" t="str">
        <f>VLOOKUP(E7890,DWG_TITLES!A:B,2,FALSE)</f>
        <v>ISOMÉTRICOS DE TUBULAÇÃO SISTEMA DE CONTROLE DE POLUIÇÃO (ÁGUAS CINZAS) BLOCO 01</v>
      </c>
    </row>
    <row r="7891" spans="1:6" x14ac:dyDescent="0.25">
      <c r="A7891" s="1">
        <v>46135</v>
      </c>
      <c r="B7891" t="str">
        <f>VLOOKUP(Planilha1!B7891,LANG!A:B,2,FALSE)</f>
        <v>PIPING</v>
      </c>
      <c r="C7891" t="s">
        <v>7408</v>
      </c>
      <c r="D7891" t="str">
        <f>VLOOKUP(Planilha1!D7891,LANG!A:B,2,FALSE)</f>
        <v>DETAILED</v>
      </c>
      <c r="E7891" t="s">
        <v>17628</v>
      </c>
      <c r="F7891" t="str">
        <f>VLOOKUP(E7891,DWG_TITLES!A:B,2,FALSE)</f>
        <v>ISOMÉTRICOS DE TUBULAÇÃO SISTEMA DE CONTROLE DE POLUIÇÃO (ÁGUAS CINZAS) BLOCO 01</v>
      </c>
    </row>
    <row r="7892" spans="1:6" x14ac:dyDescent="0.25">
      <c r="A7892" s="1">
        <v>46150</v>
      </c>
      <c r="B7892" t="str">
        <f>VLOOKUP(Planilha1!B7892,LANG!A:B,2,FALSE)</f>
        <v>PIPING</v>
      </c>
      <c r="C7892" t="s">
        <v>7409</v>
      </c>
      <c r="D7892" t="str">
        <f>VLOOKUP(Planilha1!D7892,LANG!A:B,2,FALSE)</f>
        <v>DETAILED</v>
      </c>
      <c r="E7892" t="s">
        <v>17628</v>
      </c>
      <c r="F7892" t="str">
        <f>VLOOKUP(E7892,DWG_TITLES!A:B,2,FALSE)</f>
        <v>ISOMÉTRICOS DE TUBULAÇÃO SISTEMA DE CONTROLE DE POLUIÇÃO (ÁGUAS CINZAS) BLOCO 01</v>
      </c>
    </row>
    <row r="7893" spans="1:6" x14ac:dyDescent="0.25">
      <c r="A7893" s="1">
        <v>46188</v>
      </c>
      <c r="B7893" t="str">
        <f>VLOOKUP(Planilha1!B7893,LANG!A:B,2,FALSE)</f>
        <v>PIPING</v>
      </c>
      <c r="C7893" t="s">
        <v>13501</v>
      </c>
      <c r="D7893" t="str">
        <f>VLOOKUP(Planilha1!D7893,LANG!A:B,2,FALSE)</f>
        <v>DETAILED</v>
      </c>
      <c r="E7893" t="s">
        <v>17628</v>
      </c>
      <c r="F7893" t="str">
        <f>VLOOKUP(E7893,DWG_TITLES!A:B,2,FALSE)</f>
        <v>ISOMÉTRICOS DE TUBULAÇÃO SISTEMA DE CONTROLE DE POLUIÇÃO (ÁGUAS CINZAS) BLOCO 01</v>
      </c>
    </row>
    <row r="7894" spans="1:6" x14ac:dyDescent="0.25">
      <c r="A7894" s="1">
        <v>46234</v>
      </c>
      <c r="B7894" t="str">
        <f>VLOOKUP(Planilha1!B7894,LANG!A:B,2,FALSE)</f>
        <v>PIPING</v>
      </c>
      <c r="C7894" t="s">
        <v>13968</v>
      </c>
      <c r="D7894" t="str">
        <f>VLOOKUP(Planilha1!D7894,LANG!A:B,2,FALSE)</f>
        <v>DETAILED</v>
      </c>
      <c r="E7894" t="s">
        <v>17628</v>
      </c>
      <c r="F7894" t="str">
        <f>VLOOKUP(E7894,DWG_TITLES!A:B,2,FALSE)</f>
        <v>ISOMÉTRICOS DE TUBULAÇÃO SISTEMA DE CONTROLE DE POLUIÇÃO (ÁGUAS CINZAS) BLOCO 01</v>
      </c>
    </row>
    <row r="7895" spans="1:6" x14ac:dyDescent="0.25">
      <c r="A7895" s="1">
        <v>46275</v>
      </c>
      <c r="B7895" t="str">
        <f>VLOOKUP(Planilha1!B7895,LANG!A:B,2,FALSE)</f>
        <v>PIPING</v>
      </c>
      <c r="C7895" t="s">
        <v>13969</v>
      </c>
      <c r="D7895" t="str">
        <f>VLOOKUP(Planilha1!D7895,LANG!A:B,2,FALSE)</f>
        <v>DETAILED</v>
      </c>
      <c r="E7895" t="s">
        <v>17628</v>
      </c>
      <c r="F7895" t="str">
        <f>VLOOKUP(E7895,DWG_TITLES!A:B,2,FALSE)</f>
        <v>ISOMÉTRICOS DE TUBULAÇÃO SISTEMA DE CONTROLE DE POLUIÇÃO (ÁGUAS CINZAS) BLOCO 01</v>
      </c>
    </row>
    <row r="7896" spans="1:6" x14ac:dyDescent="0.25">
      <c r="A7896" s="1">
        <v>45243</v>
      </c>
      <c r="B7896" t="str">
        <f>VLOOKUP(Planilha1!B7896,LANG!A:B,2,FALSE)</f>
        <v>PIPING</v>
      </c>
      <c r="C7896" t="s">
        <v>7410</v>
      </c>
      <c r="D7896" t="str">
        <f>VLOOKUP(Planilha1!D7896,LANG!A:B,2,FALSE)</f>
        <v>DETAILED</v>
      </c>
      <c r="E7896" t="s">
        <v>17629</v>
      </c>
      <c r="F7896" t="str">
        <f>VLOOKUP(E7896,DWG_TITLES!A:B,2,FALSE)</f>
        <v>ISOMÉTRICOS DE TUBULAÇÃO SISTEMA DE CONTROLE DE POLUIÇÃO (ÁGUA OLEOSA) BLOCO 01</v>
      </c>
    </row>
    <row r="7897" spans="1:6" x14ac:dyDescent="0.25">
      <c r="A7897" s="1">
        <v>45355</v>
      </c>
      <c r="B7897" t="str">
        <f>VLOOKUP(Planilha1!B7897,LANG!A:B,2,FALSE)</f>
        <v>PIPING</v>
      </c>
      <c r="C7897" t="s">
        <v>7411</v>
      </c>
      <c r="D7897" t="str">
        <f>VLOOKUP(Planilha1!D7897,LANG!A:B,2,FALSE)</f>
        <v>DETAILED</v>
      </c>
      <c r="E7897" t="s">
        <v>17629</v>
      </c>
      <c r="F7897" t="str">
        <f>VLOOKUP(E7897,DWG_TITLES!A:B,2,FALSE)</f>
        <v>ISOMÉTRICOS DE TUBULAÇÃO SISTEMA DE CONTROLE DE POLUIÇÃO (ÁGUA OLEOSA) BLOCO 01</v>
      </c>
    </row>
    <row r="7898" spans="1:6" x14ac:dyDescent="0.25">
      <c r="A7898" s="1">
        <v>45455</v>
      </c>
      <c r="B7898" t="str">
        <f>VLOOKUP(Planilha1!B7898,LANG!A:B,2,FALSE)</f>
        <v>PIPING</v>
      </c>
      <c r="C7898" t="s">
        <v>7412</v>
      </c>
      <c r="D7898" t="str">
        <f>VLOOKUP(Planilha1!D7898,LANG!A:B,2,FALSE)</f>
        <v>DETAILED</v>
      </c>
      <c r="E7898" t="s">
        <v>17629</v>
      </c>
      <c r="F7898" t="str">
        <f>VLOOKUP(E7898,DWG_TITLES!A:B,2,FALSE)</f>
        <v>ISOMÉTRICOS DE TUBULAÇÃO SISTEMA DE CONTROLE DE POLUIÇÃO (ÁGUA OLEOSA) BLOCO 01</v>
      </c>
    </row>
    <row r="7899" spans="1:6" x14ac:dyDescent="0.25">
      <c r="A7899" s="1">
        <v>45607</v>
      </c>
      <c r="B7899" t="str">
        <f>VLOOKUP(Planilha1!B7899,LANG!A:B,2,FALSE)</f>
        <v>PIPING</v>
      </c>
      <c r="C7899" t="s">
        <v>7413</v>
      </c>
      <c r="D7899" t="str">
        <f>VLOOKUP(Planilha1!D7899,LANG!A:B,2,FALSE)</f>
        <v>DETAILED</v>
      </c>
      <c r="E7899" t="s">
        <v>17629</v>
      </c>
      <c r="F7899" t="str">
        <f>VLOOKUP(E7899,DWG_TITLES!A:B,2,FALSE)</f>
        <v>ISOMÉTRICOS DE TUBULAÇÃO SISTEMA DE CONTROLE DE POLUIÇÃO (ÁGUA OLEOSA) BLOCO 01</v>
      </c>
    </row>
    <row r="7900" spans="1:6" x14ac:dyDescent="0.25">
      <c r="A7900" s="1">
        <v>46098</v>
      </c>
      <c r="B7900" t="str">
        <f>VLOOKUP(Planilha1!B7900,LANG!A:B,2,FALSE)</f>
        <v>PIPING</v>
      </c>
      <c r="C7900" t="s">
        <v>7414</v>
      </c>
      <c r="D7900" t="str">
        <f>VLOOKUP(Planilha1!D7900,LANG!A:B,2,FALSE)</f>
        <v>DETAILED</v>
      </c>
      <c r="E7900" t="s">
        <v>17629</v>
      </c>
      <c r="F7900" t="str">
        <f>VLOOKUP(E7900,DWG_TITLES!A:B,2,FALSE)</f>
        <v>ISOMÉTRICOS DE TUBULAÇÃO SISTEMA DE CONTROLE DE POLUIÇÃO (ÁGUA OLEOSA) BLOCO 01</v>
      </c>
    </row>
    <row r="7901" spans="1:6" x14ac:dyDescent="0.25">
      <c r="A7901" s="1">
        <v>45994</v>
      </c>
      <c r="B7901" t="str">
        <f>VLOOKUP(Planilha1!B7901,LANG!A:B,2,FALSE)</f>
        <v>PIPING</v>
      </c>
      <c r="C7901" t="s">
        <v>7415</v>
      </c>
      <c r="D7901" t="str">
        <f>VLOOKUP(Planilha1!D7901,LANG!A:B,2,FALSE)</f>
        <v>DETAILED</v>
      </c>
      <c r="E7901" t="s">
        <v>17629</v>
      </c>
      <c r="F7901" t="str">
        <f>VLOOKUP(E7901,DWG_TITLES!A:B,2,FALSE)</f>
        <v>ISOMÉTRICOS DE TUBULAÇÃO SISTEMA DE CONTROLE DE POLUIÇÃO (ÁGUA OLEOSA) BLOCO 01</v>
      </c>
    </row>
    <row r="7902" spans="1:6" x14ac:dyDescent="0.25">
      <c r="A7902" s="1">
        <v>46095</v>
      </c>
      <c r="B7902" t="str">
        <f>VLOOKUP(Planilha1!B7902,LANG!A:B,2,FALSE)</f>
        <v>PIPING</v>
      </c>
      <c r="C7902" t="s">
        <v>7416</v>
      </c>
      <c r="D7902" t="str">
        <f>VLOOKUP(Planilha1!D7902,LANG!A:B,2,FALSE)</f>
        <v>DETAILED</v>
      </c>
      <c r="E7902" t="s">
        <v>17629</v>
      </c>
      <c r="F7902" t="str">
        <f>VLOOKUP(E7902,DWG_TITLES!A:B,2,FALSE)</f>
        <v>ISOMÉTRICOS DE TUBULAÇÃO SISTEMA DE CONTROLE DE POLUIÇÃO (ÁGUA OLEOSA) BLOCO 01</v>
      </c>
    </row>
    <row r="7903" spans="1:6" x14ac:dyDescent="0.25">
      <c r="A7903" s="1">
        <v>46134</v>
      </c>
      <c r="B7903" t="str">
        <f>VLOOKUP(Planilha1!B7903,LANG!A:B,2,FALSE)</f>
        <v>PIPING</v>
      </c>
      <c r="C7903" t="s">
        <v>7417</v>
      </c>
      <c r="D7903" t="str">
        <f>VLOOKUP(Planilha1!D7903,LANG!A:B,2,FALSE)</f>
        <v>DETAILED</v>
      </c>
      <c r="E7903" t="s">
        <v>17629</v>
      </c>
      <c r="F7903" t="str">
        <f>VLOOKUP(E7903,DWG_TITLES!A:B,2,FALSE)</f>
        <v>ISOMÉTRICOS DE TUBULAÇÃO SISTEMA DE CONTROLE DE POLUIÇÃO (ÁGUA OLEOSA) BLOCO 01</v>
      </c>
    </row>
    <row r="7904" spans="1:6" x14ac:dyDescent="0.25">
      <c r="A7904" s="1">
        <v>46218</v>
      </c>
      <c r="B7904" t="str">
        <f>VLOOKUP(Planilha1!B7904,LANG!A:B,2,FALSE)</f>
        <v>PIPING</v>
      </c>
      <c r="C7904" t="s">
        <v>13502</v>
      </c>
      <c r="D7904" t="str">
        <f>VLOOKUP(Planilha1!D7904,LANG!A:B,2,FALSE)</f>
        <v>DETAILED</v>
      </c>
      <c r="E7904" t="s">
        <v>17629</v>
      </c>
      <c r="F7904" t="str">
        <f>VLOOKUP(E7904,DWG_TITLES!A:B,2,FALSE)</f>
        <v>ISOMÉTRICOS DE TUBULAÇÃO SISTEMA DE CONTROLE DE POLUIÇÃO (ÁGUA OLEOSA) BLOCO 01</v>
      </c>
    </row>
    <row r="7905" spans="1:6" x14ac:dyDescent="0.25">
      <c r="A7905" s="1">
        <v>46223</v>
      </c>
      <c r="B7905" t="str">
        <f>VLOOKUP(Planilha1!B7905,LANG!A:B,2,FALSE)</f>
        <v>PIPING</v>
      </c>
      <c r="C7905" t="s">
        <v>13503</v>
      </c>
      <c r="D7905" t="str">
        <f>VLOOKUP(Planilha1!D7905,LANG!A:B,2,FALSE)</f>
        <v>DETAILED</v>
      </c>
      <c r="E7905" t="s">
        <v>17690</v>
      </c>
      <c r="F7905" t="str">
        <f>VLOOKUP(E7905,DWG_TITLES!A:B,2,FALSE)</f>
        <v>ARRANJO DA REDE DO SISTEMA DE CONTROLE DE POLUIÇÃO (DPM / FPM)</v>
      </c>
    </row>
    <row r="7906" spans="1:6" x14ac:dyDescent="0.25">
      <c r="A7906" s="1">
        <v>45243</v>
      </c>
      <c r="B7906" t="str">
        <f>VLOOKUP(Planilha1!B7906,LANG!A:B,2,FALSE)</f>
        <v>PIPING</v>
      </c>
      <c r="C7906" t="s">
        <v>7418</v>
      </c>
      <c r="D7906" t="str">
        <f>VLOOKUP(Planilha1!D7906,LANG!A:B,2,FALSE)</f>
        <v>DETAILED</v>
      </c>
      <c r="E7906" t="s">
        <v>17632</v>
      </c>
      <c r="F7906" t="str">
        <f>VLOOKUP(E7906,DWG_TITLES!A:B,2,FALSE)</f>
        <v>ARRANJO DE TUBULAÇÃO SISTEMA DE CONTROLE DE POLUIÇÃO (ÁGUAS CINZAS) BLOCO 01</v>
      </c>
    </row>
    <row r="7907" spans="1:6" x14ac:dyDescent="0.25">
      <c r="A7907" s="1">
        <v>45356</v>
      </c>
      <c r="B7907" t="str">
        <f>VLOOKUP(Planilha1!B7907,LANG!A:B,2,FALSE)</f>
        <v>PIPING</v>
      </c>
      <c r="C7907" t="s">
        <v>7419</v>
      </c>
      <c r="D7907" t="str">
        <f>VLOOKUP(Planilha1!D7907,LANG!A:B,2,FALSE)</f>
        <v>DETAILED</v>
      </c>
      <c r="E7907" t="s">
        <v>17632</v>
      </c>
      <c r="F7907" t="str">
        <f>VLOOKUP(E7907,DWG_TITLES!A:B,2,FALSE)</f>
        <v>ARRANJO DE TUBULAÇÃO SISTEMA DE CONTROLE DE POLUIÇÃO (ÁGUAS CINZAS) BLOCO 01</v>
      </c>
    </row>
    <row r="7908" spans="1:6" x14ac:dyDescent="0.25">
      <c r="A7908" s="1">
        <v>45423</v>
      </c>
      <c r="B7908" t="str">
        <f>VLOOKUP(Planilha1!B7908,LANG!A:B,2,FALSE)</f>
        <v>PIPING</v>
      </c>
      <c r="C7908" t="s">
        <v>7420</v>
      </c>
      <c r="D7908" t="str">
        <f>VLOOKUP(Planilha1!D7908,LANG!A:B,2,FALSE)</f>
        <v>DETAILED</v>
      </c>
      <c r="E7908" t="s">
        <v>17632</v>
      </c>
      <c r="F7908" t="str">
        <f>VLOOKUP(E7908,DWG_TITLES!A:B,2,FALSE)</f>
        <v>ARRANJO DE TUBULAÇÃO SISTEMA DE CONTROLE DE POLUIÇÃO (ÁGUAS CINZAS) BLOCO 01</v>
      </c>
    </row>
    <row r="7909" spans="1:6" x14ac:dyDescent="0.25">
      <c r="A7909" s="1">
        <v>45607</v>
      </c>
      <c r="B7909" t="str">
        <f>VLOOKUP(Planilha1!B7909,LANG!A:B,2,FALSE)</f>
        <v>PIPING</v>
      </c>
      <c r="C7909" t="s">
        <v>7421</v>
      </c>
      <c r="D7909" t="str">
        <f>VLOOKUP(Planilha1!D7909,LANG!A:B,2,FALSE)</f>
        <v>DETAILED</v>
      </c>
      <c r="E7909" t="s">
        <v>17632</v>
      </c>
      <c r="F7909" t="str">
        <f>VLOOKUP(E7909,DWG_TITLES!A:B,2,FALSE)</f>
        <v>ARRANJO DE TUBULAÇÃO SISTEMA DE CONTROLE DE POLUIÇÃO (ÁGUAS CINZAS) BLOCO 01</v>
      </c>
    </row>
    <row r="7910" spans="1:6" x14ac:dyDescent="0.25">
      <c r="A7910" s="1">
        <v>46168</v>
      </c>
      <c r="B7910" t="str">
        <f>VLOOKUP(Planilha1!B7910,LANG!A:B,2,FALSE)</f>
        <v>PIPING</v>
      </c>
      <c r="C7910" t="s">
        <v>7422</v>
      </c>
      <c r="D7910" t="str">
        <f>VLOOKUP(Planilha1!D7910,LANG!A:B,2,FALSE)</f>
        <v>DETAILED</v>
      </c>
      <c r="E7910" t="s">
        <v>17632</v>
      </c>
      <c r="F7910" t="str">
        <f>VLOOKUP(E7910,DWG_TITLES!A:B,2,FALSE)</f>
        <v>ARRANJO DE TUBULAÇÃO SISTEMA DE CONTROLE DE POLUIÇÃO (ÁGUAS CINZAS) BLOCO 01</v>
      </c>
    </row>
    <row r="7911" spans="1:6" x14ac:dyDescent="0.25">
      <c r="A7911" s="1">
        <v>45243</v>
      </c>
      <c r="B7911" t="str">
        <f>VLOOKUP(Planilha1!B7911,LANG!A:B,2,FALSE)</f>
        <v>PIPING</v>
      </c>
      <c r="C7911" t="s">
        <v>7423</v>
      </c>
      <c r="D7911" t="str">
        <f>VLOOKUP(Planilha1!D7911,LANG!A:B,2,FALSE)</f>
        <v>DETAILED</v>
      </c>
      <c r="E7911" t="s">
        <v>17633</v>
      </c>
      <c r="F7911" t="str">
        <f>VLOOKUP(E7911,DWG_TITLES!A:B,2,FALSE)</f>
        <v>ARRANJO DE TUBULAÇÃO SISTEMA DE CONTROLE DE POLUIÇÃO (ÁGUA OLEOSA) BLOCO 01</v>
      </c>
    </row>
    <row r="7912" spans="1:6" x14ac:dyDescent="0.25">
      <c r="A7912" s="1">
        <v>45365</v>
      </c>
      <c r="B7912" t="str">
        <f>VLOOKUP(Planilha1!B7912,LANG!A:B,2,FALSE)</f>
        <v>PIPING</v>
      </c>
      <c r="C7912" t="s">
        <v>7424</v>
      </c>
      <c r="D7912" t="str">
        <f>VLOOKUP(Planilha1!D7912,LANG!A:B,2,FALSE)</f>
        <v>DETAILED</v>
      </c>
      <c r="E7912" t="s">
        <v>17633</v>
      </c>
      <c r="F7912" t="str">
        <f>VLOOKUP(E7912,DWG_TITLES!A:B,2,FALSE)</f>
        <v>ARRANJO DE TUBULAÇÃO SISTEMA DE CONTROLE DE POLUIÇÃO (ÁGUA OLEOSA) BLOCO 01</v>
      </c>
    </row>
    <row r="7913" spans="1:6" x14ac:dyDescent="0.25">
      <c r="A7913" s="1">
        <v>45453</v>
      </c>
      <c r="B7913" t="str">
        <f>VLOOKUP(Planilha1!B7913,LANG!A:B,2,FALSE)</f>
        <v>PIPING</v>
      </c>
      <c r="C7913" t="s">
        <v>7425</v>
      </c>
      <c r="D7913" t="str">
        <f>VLOOKUP(Planilha1!D7913,LANG!A:B,2,FALSE)</f>
        <v>DETAILED</v>
      </c>
      <c r="E7913" t="s">
        <v>17633</v>
      </c>
      <c r="F7913" t="str">
        <f>VLOOKUP(E7913,DWG_TITLES!A:B,2,FALSE)</f>
        <v>ARRANJO DE TUBULAÇÃO SISTEMA DE CONTROLE DE POLUIÇÃO (ÁGUA OLEOSA) BLOCO 01</v>
      </c>
    </row>
    <row r="7914" spans="1:6" x14ac:dyDescent="0.25">
      <c r="A7914" s="1">
        <v>45503</v>
      </c>
      <c r="B7914" t="str">
        <f>VLOOKUP(Planilha1!B7914,LANG!A:B,2,FALSE)</f>
        <v>PIPING</v>
      </c>
      <c r="C7914" t="s">
        <v>7426</v>
      </c>
      <c r="D7914" t="str">
        <f>VLOOKUP(Planilha1!D7914,LANG!A:B,2,FALSE)</f>
        <v>DETAILED</v>
      </c>
      <c r="E7914" t="s">
        <v>17633</v>
      </c>
      <c r="F7914" t="str">
        <f>VLOOKUP(E7914,DWG_TITLES!A:B,2,FALSE)</f>
        <v>ARRANJO DE TUBULAÇÃO SISTEMA DE CONTROLE DE POLUIÇÃO (ÁGUA OLEOSA) BLOCO 01</v>
      </c>
    </row>
    <row r="7915" spans="1:6" x14ac:dyDescent="0.25">
      <c r="A7915" s="1">
        <v>45610</v>
      </c>
      <c r="B7915" t="str">
        <f>VLOOKUP(Planilha1!B7915,LANG!A:B,2,FALSE)</f>
        <v>PIPING</v>
      </c>
      <c r="C7915" t="s">
        <v>7427</v>
      </c>
      <c r="D7915" t="str">
        <f>VLOOKUP(Planilha1!D7915,LANG!A:B,2,FALSE)</f>
        <v>DETAILED</v>
      </c>
      <c r="E7915" t="s">
        <v>17633</v>
      </c>
      <c r="F7915" t="str">
        <f>VLOOKUP(E7915,DWG_TITLES!A:B,2,FALSE)</f>
        <v>ARRANJO DE TUBULAÇÃO SISTEMA DE CONTROLE DE POLUIÇÃO (ÁGUA OLEOSA) BLOCO 01</v>
      </c>
    </row>
    <row r="7916" spans="1:6" x14ac:dyDescent="0.25">
      <c r="A7916" s="1">
        <v>46191</v>
      </c>
      <c r="B7916" t="str">
        <f>VLOOKUP(Planilha1!B7916,LANG!A:B,2,FALSE)</f>
        <v>PIPING</v>
      </c>
      <c r="C7916" t="s">
        <v>13504</v>
      </c>
      <c r="D7916" t="str">
        <f>VLOOKUP(Planilha1!D7916,LANG!A:B,2,FALSE)</f>
        <v>DETAILED</v>
      </c>
      <c r="E7916" t="s">
        <v>17633</v>
      </c>
      <c r="F7916" t="str">
        <f>VLOOKUP(E7916,DWG_TITLES!A:B,2,FALSE)</f>
        <v>ARRANJO DE TUBULAÇÃO SISTEMA DE CONTROLE DE POLUIÇÃO (ÁGUA OLEOSA) BLOCO 01</v>
      </c>
    </row>
    <row r="7917" spans="1:6" x14ac:dyDescent="0.25">
      <c r="A7917" s="1">
        <v>45455</v>
      </c>
      <c r="B7917" t="str">
        <f>VLOOKUP(Planilha1!B7917,LANG!A:B,2,FALSE)</f>
        <v>PIPING</v>
      </c>
      <c r="C7917" t="s">
        <v>7428</v>
      </c>
      <c r="D7917" t="str">
        <f>VLOOKUP(Planilha1!D7917,LANG!A:B,2,FALSE)</f>
        <v>DETAILED</v>
      </c>
      <c r="E7917" t="s">
        <v>17635</v>
      </c>
      <c r="F7917" t="str">
        <f>VLOOKUP(E7917,DWG_TITLES!A:B,2,FALSE)</f>
        <v>ARRANJO DE TUBULAÇÃO SISTEMA DE CONTROLE DE POLUIÇÃO (ÁGUAS CINZAS) BLOCO 03</v>
      </c>
    </row>
    <row r="7918" spans="1:6" x14ac:dyDescent="0.25">
      <c r="A7918" s="1">
        <v>45621</v>
      </c>
      <c r="B7918" t="str">
        <f>VLOOKUP(Planilha1!B7918,LANG!A:B,2,FALSE)</f>
        <v>PIPING</v>
      </c>
      <c r="C7918" t="s">
        <v>7429</v>
      </c>
      <c r="D7918" t="str">
        <f>VLOOKUP(Planilha1!D7918,LANG!A:B,2,FALSE)</f>
        <v>DETAILED</v>
      </c>
      <c r="E7918" t="s">
        <v>17635</v>
      </c>
      <c r="F7918" t="str">
        <f>VLOOKUP(E7918,DWG_TITLES!A:B,2,FALSE)</f>
        <v>ARRANJO DE TUBULAÇÃO SISTEMA DE CONTROLE DE POLUIÇÃO (ÁGUAS CINZAS) BLOCO 03</v>
      </c>
    </row>
    <row r="7919" spans="1:6" x14ac:dyDescent="0.25">
      <c r="A7919" s="1">
        <v>45692</v>
      </c>
      <c r="B7919" t="str">
        <f>VLOOKUP(Planilha1!B7919,LANG!A:B,2,FALSE)</f>
        <v>PIPING</v>
      </c>
      <c r="C7919" t="s">
        <v>7430</v>
      </c>
      <c r="D7919" t="str">
        <f>VLOOKUP(Planilha1!D7919,LANG!A:B,2,FALSE)</f>
        <v>DETAILED</v>
      </c>
      <c r="E7919" t="s">
        <v>17635</v>
      </c>
      <c r="F7919" t="str">
        <f>VLOOKUP(E7919,DWG_TITLES!A:B,2,FALSE)</f>
        <v>ARRANJO DE TUBULAÇÃO SISTEMA DE CONTROLE DE POLUIÇÃO (ÁGUAS CINZAS) BLOCO 03</v>
      </c>
    </row>
    <row r="7920" spans="1:6" x14ac:dyDescent="0.25">
      <c r="A7920" s="1">
        <v>46108</v>
      </c>
      <c r="B7920" t="str">
        <f>VLOOKUP(Planilha1!B7920,LANG!A:B,2,FALSE)</f>
        <v>PIPING</v>
      </c>
      <c r="C7920" t="s">
        <v>7431</v>
      </c>
      <c r="D7920" t="str">
        <f>VLOOKUP(Planilha1!D7920,LANG!A:B,2,FALSE)</f>
        <v>DETAILED</v>
      </c>
      <c r="E7920" t="s">
        <v>17635</v>
      </c>
      <c r="F7920" t="str">
        <f>VLOOKUP(E7920,DWG_TITLES!A:B,2,FALSE)</f>
        <v>ARRANJO DE TUBULAÇÃO SISTEMA DE CONTROLE DE POLUIÇÃO (ÁGUAS CINZAS) BLOCO 03</v>
      </c>
    </row>
    <row r="7921" spans="1:6" x14ac:dyDescent="0.25">
      <c r="A7921" s="1">
        <v>45461</v>
      </c>
      <c r="B7921" t="str">
        <f>VLOOKUP(Planilha1!B7921,LANG!A:B,2,FALSE)</f>
        <v>PIPING</v>
      </c>
      <c r="C7921" t="s">
        <v>7432</v>
      </c>
      <c r="D7921" t="str">
        <f>VLOOKUP(Planilha1!D7921,LANG!A:B,2,FALSE)</f>
        <v>DETAILED</v>
      </c>
      <c r="E7921" t="s">
        <v>17636</v>
      </c>
      <c r="F7921" t="str">
        <f>VLOOKUP(E7921,DWG_TITLES!A:B,2,FALSE)</f>
        <v>ARRANJO DE TUBULAÇÃO SISTEMA DE CONTROLE DE POLUIÇÃO (ÁGUA OLEOSA) BLOCO 03</v>
      </c>
    </row>
    <row r="7922" spans="1:6" x14ac:dyDescent="0.25">
      <c r="A7922" s="1">
        <v>45509</v>
      </c>
      <c r="B7922" t="str">
        <f>VLOOKUP(Planilha1!B7922,LANG!A:B,2,FALSE)</f>
        <v>PIPING</v>
      </c>
      <c r="C7922" t="s">
        <v>7433</v>
      </c>
      <c r="D7922" t="str">
        <f>VLOOKUP(Planilha1!D7922,LANG!A:B,2,FALSE)</f>
        <v>DETAILED</v>
      </c>
      <c r="E7922" t="s">
        <v>17636</v>
      </c>
      <c r="F7922" t="str">
        <f>VLOOKUP(E7922,DWG_TITLES!A:B,2,FALSE)</f>
        <v>ARRANJO DE TUBULAÇÃO SISTEMA DE CONTROLE DE POLUIÇÃO (ÁGUA OLEOSA) BLOCO 03</v>
      </c>
    </row>
    <row r="7923" spans="1:6" x14ac:dyDescent="0.25">
      <c r="A7923" s="1">
        <v>45698</v>
      </c>
      <c r="B7923" t="str">
        <f>VLOOKUP(Planilha1!B7923,LANG!A:B,2,FALSE)</f>
        <v>PIPING</v>
      </c>
      <c r="C7923" t="s">
        <v>7434</v>
      </c>
      <c r="D7923" t="str">
        <f>VLOOKUP(Planilha1!D7923,LANG!A:B,2,FALSE)</f>
        <v>DETAILED</v>
      </c>
      <c r="E7923" t="s">
        <v>17636</v>
      </c>
      <c r="F7923" t="str">
        <f>VLOOKUP(E7923,DWG_TITLES!A:B,2,FALSE)</f>
        <v>ARRANJO DE TUBULAÇÃO SISTEMA DE CONTROLE DE POLUIÇÃO (ÁGUA OLEOSA) BLOCO 03</v>
      </c>
    </row>
    <row r="7924" spans="1:6" x14ac:dyDescent="0.25">
      <c r="A7924" s="1">
        <v>46108</v>
      </c>
      <c r="B7924" t="str">
        <f>VLOOKUP(Planilha1!B7924,LANG!A:B,2,FALSE)</f>
        <v>PIPING</v>
      </c>
      <c r="C7924" t="s">
        <v>7435</v>
      </c>
      <c r="D7924" t="str">
        <f>VLOOKUP(Planilha1!D7924,LANG!A:B,2,FALSE)</f>
        <v>DETAILED</v>
      </c>
      <c r="E7924" t="s">
        <v>17636</v>
      </c>
      <c r="F7924" t="str">
        <f>VLOOKUP(E7924,DWG_TITLES!A:B,2,FALSE)</f>
        <v>ARRANJO DE TUBULAÇÃO SISTEMA DE CONTROLE DE POLUIÇÃO (ÁGUA OLEOSA) BLOCO 03</v>
      </c>
    </row>
    <row r="7925" spans="1:6" x14ac:dyDescent="0.25">
      <c r="A7925" s="1">
        <v>45372</v>
      </c>
      <c r="B7925" t="str">
        <f>VLOOKUP(Planilha1!B7925,LANG!A:B,2,FALSE)</f>
        <v>PIPING</v>
      </c>
      <c r="C7925" t="s">
        <v>7436</v>
      </c>
      <c r="D7925" t="str">
        <f>VLOOKUP(Planilha1!D7925,LANG!A:B,2,FALSE)</f>
        <v>DETAILED</v>
      </c>
      <c r="E7925" t="s">
        <v>17637</v>
      </c>
      <c r="F7925" t="str">
        <f>VLOOKUP(E7925,DWG_TITLES!A:B,2,FALSE)</f>
        <v>ARRANJO DE TUBULAÇÃO SISTEMA DE CONTROLE DE POLUIÇÃO (ÁGUAS CINZAS) BLOCO 04</v>
      </c>
    </row>
    <row r="7926" spans="1:6" x14ac:dyDescent="0.25">
      <c r="A7926" s="1">
        <v>45523</v>
      </c>
      <c r="B7926" t="str">
        <f>VLOOKUP(Planilha1!B7926,LANG!A:B,2,FALSE)</f>
        <v>PIPING</v>
      </c>
      <c r="C7926" t="s">
        <v>7437</v>
      </c>
      <c r="D7926" t="str">
        <f>VLOOKUP(Planilha1!D7926,LANG!A:B,2,FALSE)</f>
        <v>DETAILED</v>
      </c>
      <c r="E7926" t="s">
        <v>17637</v>
      </c>
      <c r="F7926" t="str">
        <f>VLOOKUP(E7926,DWG_TITLES!A:B,2,FALSE)</f>
        <v>ARRANJO DE TUBULAÇÃO SISTEMA DE CONTROLE DE POLUIÇÃO (ÁGUAS CINZAS) BLOCO 04</v>
      </c>
    </row>
    <row r="7927" spans="1:6" x14ac:dyDescent="0.25">
      <c r="A7927" s="1">
        <v>45726</v>
      </c>
      <c r="B7927" t="str">
        <f>VLOOKUP(Planilha1!B7927,LANG!A:B,2,FALSE)</f>
        <v>PIPING</v>
      </c>
      <c r="C7927" t="s">
        <v>7438</v>
      </c>
      <c r="D7927" t="str">
        <f>VLOOKUP(Planilha1!D7927,LANG!A:B,2,FALSE)</f>
        <v>DETAILED</v>
      </c>
      <c r="E7927" t="s">
        <v>17637</v>
      </c>
      <c r="F7927" t="str">
        <f>VLOOKUP(E7927,DWG_TITLES!A:B,2,FALSE)</f>
        <v>ARRANJO DE TUBULAÇÃO SISTEMA DE CONTROLE DE POLUIÇÃO (ÁGUAS CINZAS) BLOCO 04</v>
      </c>
    </row>
    <row r="7928" spans="1:6" x14ac:dyDescent="0.25">
      <c r="A7928" s="1">
        <v>46181</v>
      </c>
      <c r="B7928" t="str">
        <f>VLOOKUP(Planilha1!B7928,LANG!A:B,2,FALSE)</f>
        <v>PIPING</v>
      </c>
      <c r="C7928" t="s">
        <v>7439</v>
      </c>
      <c r="D7928" t="str">
        <f>VLOOKUP(Planilha1!D7928,LANG!A:B,2,FALSE)</f>
        <v>DETAILED</v>
      </c>
      <c r="E7928" t="s">
        <v>17637</v>
      </c>
      <c r="F7928" t="str">
        <f>VLOOKUP(E7928,DWG_TITLES!A:B,2,FALSE)</f>
        <v>ARRANJO DE TUBULAÇÃO SISTEMA DE CONTROLE DE POLUIÇÃO (ÁGUAS CINZAS) BLOCO 04</v>
      </c>
    </row>
    <row r="7929" spans="1:6" x14ac:dyDescent="0.25">
      <c r="A7929" s="1">
        <v>45397</v>
      </c>
      <c r="B7929" t="str">
        <f>VLOOKUP(Planilha1!B7929,LANG!A:B,2,FALSE)</f>
        <v>PIPING</v>
      </c>
      <c r="C7929" t="s">
        <v>7440</v>
      </c>
      <c r="D7929" t="str">
        <f>VLOOKUP(Planilha1!D7929,LANG!A:B,2,FALSE)</f>
        <v>DETAILED</v>
      </c>
      <c r="E7929" t="s">
        <v>17638</v>
      </c>
      <c r="F7929" t="str">
        <f>VLOOKUP(E7929,DWG_TITLES!A:B,2,FALSE)</f>
        <v>ARRANJO DE TUBULAÇÃO SISTEMA DE CONTROLE DE POLUIÇÃO (ÁGUA OLEOSA) BLOCO 04</v>
      </c>
    </row>
    <row r="7930" spans="1:6" x14ac:dyDescent="0.25">
      <c r="A7930" s="1">
        <v>45528</v>
      </c>
      <c r="B7930" t="str">
        <f>VLOOKUP(Planilha1!B7930,LANG!A:B,2,FALSE)</f>
        <v>PIPING</v>
      </c>
      <c r="C7930" t="s">
        <v>7441</v>
      </c>
      <c r="D7930" t="str">
        <f>VLOOKUP(Planilha1!D7930,LANG!A:B,2,FALSE)</f>
        <v>DETAILED</v>
      </c>
      <c r="E7930" t="s">
        <v>17638</v>
      </c>
      <c r="F7930" t="str">
        <f>VLOOKUP(E7930,DWG_TITLES!A:B,2,FALSE)</f>
        <v>ARRANJO DE TUBULAÇÃO SISTEMA DE CONTROLE DE POLUIÇÃO (ÁGUA OLEOSA) BLOCO 04</v>
      </c>
    </row>
    <row r="7931" spans="1:6" x14ac:dyDescent="0.25">
      <c r="A7931" s="1">
        <v>45639</v>
      </c>
      <c r="B7931" t="str">
        <f>VLOOKUP(Planilha1!B7931,LANG!A:B,2,FALSE)</f>
        <v>PIPING</v>
      </c>
      <c r="C7931" t="s">
        <v>7442</v>
      </c>
      <c r="D7931" t="str">
        <f>VLOOKUP(Planilha1!D7931,LANG!A:B,2,FALSE)</f>
        <v>DETAILED</v>
      </c>
      <c r="E7931" t="s">
        <v>17638</v>
      </c>
      <c r="F7931" t="str">
        <f>VLOOKUP(E7931,DWG_TITLES!A:B,2,FALSE)</f>
        <v>ARRANJO DE TUBULAÇÃO SISTEMA DE CONTROLE DE POLUIÇÃO (ÁGUA OLEOSA) BLOCO 04</v>
      </c>
    </row>
    <row r="7932" spans="1:6" x14ac:dyDescent="0.25">
      <c r="A7932" s="1">
        <v>45715</v>
      </c>
      <c r="B7932" t="str">
        <f>VLOOKUP(Planilha1!B7932,LANG!A:B,2,FALSE)</f>
        <v>PIPING</v>
      </c>
      <c r="C7932" t="s">
        <v>7443</v>
      </c>
      <c r="D7932" t="str">
        <f>VLOOKUP(Planilha1!D7932,LANG!A:B,2,FALSE)</f>
        <v>DETAILED</v>
      </c>
      <c r="E7932" t="s">
        <v>17638</v>
      </c>
      <c r="F7932" t="str">
        <f>VLOOKUP(E7932,DWG_TITLES!A:B,2,FALSE)</f>
        <v>ARRANJO DE TUBULAÇÃO SISTEMA DE CONTROLE DE POLUIÇÃO (ÁGUA OLEOSA) BLOCO 04</v>
      </c>
    </row>
    <row r="7933" spans="1:6" x14ac:dyDescent="0.25">
      <c r="A7933" s="1">
        <v>46167</v>
      </c>
      <c r="B7933" t="str">
        <f>VLOOKUP(Planilha1!B7933,LANG!A:B,2,FALSE)</f>
        <v>PIPING</v>
      </c>
      <c r="C7933" t="s">
        <v>7444</v>
      </c>
      <c r="D7933" t="str">
        <f>VLOOKUP(Planilha1!D7933,LANG!A:B,2,FALSE)</f>
        <v>DETAILED</v>
      </c>
      <c r="E7933" t="s">
        <v>17638</v>
      </c>
      <c r="F7933" t="str">
        <f>VLOOKUP(E7933,DWG_TITLES!A:B,2,FALSE)</f>
        <v>ARRANJO DE TUBULAÇÃO SISTEMA DE CONTROLE DE POLUIÇÃO (ÁGUA OLEOSA) BLOCO 04</v>
      </c>
    </row>
    <row r="7934" spans="1:6" x14ac:dyDescent="0.25">
      <c r="A7934" s="1">
        <v>45247</v>
      </c>
      <c r="B7934" t="str">
        <f>VLOOKUP(Planilha1!B7934,LANG!A:B,2,FALSE)</f>
        <v>PIPING</v>
      </c>
      <c r="C7934" t="s">
        <v>7445</v>
      </c>
      <c r="D7934" t="str">
        <f>VLOOKUP(Planilha1!D7934,LANG!A:B,2,FALSE)</f>
        <v>DETAILED</v>
      </c>
      <c r="E7934" t="s">
        <v>17639</v>
      </c>
      <c r="F7934" t="str">
        <f>VLOOKUP(E7934,DWG_TITLES!A:B,2,FALSE)</f>
        <v>ARRANJO DE TUBULAÇÃO SISTEMA DE CONTROLE DE POLUIÇÃO (ÁGUA OLEOSA) BLOCO 05</v>
      </c>
    </row>
    <row r="7935" spans="1:6" x14ac:dyDescent="0.25">
      <c r="A7935" s="1">
        <v>45280</v>
      </c>
      <c r="B7935" t="str">
        <f>VLOOKUP(Planilha1!B7935,LANG!A:B,2,FALSE)</f>
        <v>PIPING</v>
      </c>
      <c r="C7935" t="s">
        <v>7446</v>
      </c>
      <c r="D7935" t="str">
        <f>VLOOKUP(Planilha1!D7935,LANG!A:B,2,FALSE)</f>
        <v>DETAILED</v>
      </c>
      <c r="E7935" t="s">
        <v>17639</v>
      </c>
      <c r="F7935" t="str">
        <f>VLOOKUP(E7935,DWG_TITLES!A:B,2,FALSE)</f>
        <v>ARRANJO DE TUBULAÇÃO SISTEMA DE CONTROLE DE POLUIÇÃO (ÁGUA OLEOSA) BLOCO 05</v>
      </c>
    </row>
    <row r="7936" spans="1:6" x14ac:dyDescent="0.25">
      <c r="A7936" s="1">
        <v>45370</v>
      </c>
      <c r="B7936" t="str">
        <f>VLOOKUP(Planilha1!B7936,LANG!A:B,2,FALSE)</f>
        <v>PIPING</v>
      </c>
      <c r="C7936" t="s">
        <v>7447</v>
      </c>
      <c r="D7936" t="str">
        <f>VLOOKUP(Planilha1!D7936,LANG!A:B,2,FALSE)</f>
        <v>DETAILED</v>
      </c>
      <c r="E7936" t="s">
        <v>17639</v>
      </c>
      <c r="F7936" t="str">
        <f>VLOOKUP(E7936,DWG_TITLES!A:B,2,FALSE)</f>
        <v>ARRANJO DE TUBULAÇÃO SISTEMA DE CONTROLE DE POLUIÇÃO (ÁGUA OLEOSA) BLOCO 05</v>
      </c>
    </row>
    <row r="7937" spans="1:6" x14ac:dyDescent="0.25">
      <c r="A7937" s="1">
        <v>45411</v>
      </c>
      <c r="B7937" t="str">
        <f>VLOOKUP(Planilha1!B7937,LANG!A:B,2,FALSE)</f>
        <v>PIPING</v>
      </c>
      <c r="C7937" t="s">
        <v>7448</v>
      </c>
      <c r="D7937" t="str">
        <f>VLOOKUP(Planilha1!D7937,LANG!A:B,2,FALSE)</f>
        <v>DETAILED</v>
      </c>
      <c r="E7937" t="s">
        <v>17639</v>
      </c>
      <c r="F7937" t="str">
        <f>VLOOKUP(E7937,DWG_TITLES!A:B,2,FALSE)</f>
        <v>ARRANJO DE TUBULAÇÃO SISTEMA DE CONTROLE DE POLUIÇÃO (ÁGUA OLEOSA) BLOCO 05</v>
      </c>
    </row>
    <row r="7938" spans="1:6" x14ac:dyDescent="0.25">
      <c r="A7938" s="1">
        <v>45474</v>
      </c>
      <c r="B7938" t="str">
        <f>VLOOKUP(Planilha1!B7938,LANG!A:B,2,FALSE)</f>
        <v>PIPING</v>
      </c>
      <c r="C7938" t="s">
        <v>7449</v>
      </c>
      <c r="D7938" t="str">
        <f>VLOOKUP(Planilha1!D7938,LANG!A:B,2,FALSE)</f>
        <v>DETAILED</v>
      </c>
      <c r="E7938" t="s">
        <v>17639</v>
      </c>
      <c r="F7938" t="str">
        <f>VLOOKUP(E7938,DWG_TITLES!A:B,2,FALSE)</f>
        <v>ARRANJO DE TUBULAÇÃO SISTEMA DE CONTROLE DE POLUIÇÃO (ÁGUA OLEOSA) BLOCO 05</v>
      </c>
    </row>
    <row r="7939" spans="1:6" x14ac:dyDescent="0.25">
      <c r="A7939" s="1">
        <v>46108</v>
      </c>
      <c r="B7939" t="str">
        <f>VLOOKUP(Planilha1!B7939,LANG!A:B,2,FALSE)</f>
        <v>PIPING</v>
      </c>
      <c r="C7939" t="s">
        <v>7450</v>
      </c>
      <c r="D7939" t="str">
        <f>VLOOKUP(Planilha1!D7939,LANG!A:B,2,FALSE)</f>
        <v>DETAILED</v>
      </c>
      <c r="E7939" t="s">
        <v>17639</v>
      </c>
      <c r="F7939" t="str">
        <f>VLOOKUP(E7939,DWG_TITLES!A:B,2,FALSE)</f>
        <v>ARRANJO DE TUBULAÇÃO SISTEMA DE CONTROLE DE POLUIÇÃO (ÁGUA OLEOSA) BLOCO 05</v>
      </c>
    </row>
    <row r="7940" spans="1:6" x14ac:dyDescent="0.25">
      <c r="A7940" s="1">
        <v>45233</v>
      </c>
      <c r="B7940" t="str">
        <f>VLOOKUP(Planilha1!B7940,LANG!A:B,2,FALSE)</f>
        <v>PIPING</v>
      </c>
      <c r="C7940" t="s">
        <v>7451</v>
      </c>
      <c r="D7940" t="str">
        <f>VLOOKUP(Planilha1!D7940,LANG!A:B,2,FALSE)</f>
        <v>DETAILED</v>
      </c>
      <c r="E7940" t="s">
        <v>17640</v>
      </c>
      <c r="F7940" t="str">
        <f>VLOOKUP(E7940,DWG_TITLES!A:B,2,FALSE)</f>
        <v>ARRANJO DE TUBULAÇÃO SISTEMA DE CONTROLE DE POLUIÇÃO (ÁGUAS CINZAS) BLOCO 06</v>
      </c>
    </row>
    <row r="7941" spans="1:6" x14ac:dyDescent="0.25">
      <c r="A7941" s="1">
        <v>45372</v>
      </c>
      <c r="B7941" t="str">
        <f>VLOOKUP(Planilha1!B7941,LANG!A:B,2,FALSE)</f>
        <v>PIPING</v>
      </c>
      <c r="C7941" t="s">
        <v>7452</v>
      </c>
      <c r="D7941" t="str">
        <f>VLOOKUP(Planilha1!D7941,LANG!A:B,2,FALSE)</f>
        <v>DETAILED</v>
      </c>
      <c r="E7941" t="s">
        <v>17640</v>
      </c>
      <c r="F7941" t="str">
        <f>VLOOKUP(E7941,DWG_TITLES!A:B,2,FALSE)</f>
        <v>ARRANJO DE TUBULAÇÃO SISTEMA DE CONTROLE DE POLUIÇÃO (ÁGUAS CINZAS) BLOCO 06</v>
      </c>
    </row>
    <row r="7942" spans="1:6" x14ac:dyDescent="0.25">
      <c r="A7942" s="1">
        <v>45502</v>
      </c>
      <c r="B7942" t="str">
        <f>VLOOKUP(Planilha1!B7942,LANG!A:B,2,FALSE)</f>
        <v>PIPING</v>
      </c>
      <c r="C7942" t="s">
        <v>7453</v>
      </c>
      <c r="D7942" t="str">
        <f>VLOOKUP(Planilha1!D7942,LANG!A:B,2,FALSE)</f>
        <v>DETAILED</v>
      </c>
      <c r="E7942" t="s">
        <v>17640</v>
      </c>
      <c r="F7942" t="str">
        <f>VLOOKUP(E7942,DWG_TITLES!A:B,2,FALSE)</f>
        <v>ARRANJO DE TUBULAÇÃO SISTEMA DE CONTROLE DE POLUIÇÃO (ÁGUAS CINZAS) BLOCO 06</v>
      </c>
    </row>
    <row r="7943" spans="1:6" x14ac:dyDescent="0.25">
      <c r="A7943" s="1">
        <v>45539</v>
      </c>
      <c r="B7943" t="str">
        <f>VLOOKUP(Planilha1!B7943,LANG!A:B,2,FALSE)</f>
        <v>PIPING</v>
      </c>
      <c r="C7943" t="s">
        <v>7454</v>
      </c>
      <c r="D7943" t="str">
        <f>VLOOKUP(Planilha1!D7943,LANG!A:B,2,FALSE)</f>
        <v>DETAILED</v>
      </c>
      <c r="E7943" t="s">
        <v>17640</v>
      </c>
      <c r="F7943" t="str">
        <f>VLOOKUP(E7943,DWG_TITLES!A:B,2,FALSE)</f>
        <v>ARRANJO DE TUBULAÇÃO SISTEMA DE CONTROLE DE POLUIÇÃO (ÁGUAS CINZAS) BLOCO 06</v>
      </c>
    </row>
    <row r="7944" spans="1:6" x14ac:dyDescent="0.25">
      <c r="A7944" s="1">
        <v>46170</v>
      </c>
      <c r="B7944" t="str">
        <f>VLOOKUP(Planilha1!B7944,LANG!A:B,2,FALSE)</f>
        <v>PIPING</v>
      </c>
      <c r="C7944" t="s">
        <v>7455</v>
      </c>
      <c r="D7944" t="str">
        <f>VLOOKUP(Planilha1!D7944,LANG!A:B,2,FALSE)</f>
        <v>DETAILED</v>
      </c>
      <c r="E7944" t="s">
        <v>17640</v>
      </c>
      <c r="F7944" t="str">
        <f>VLOOKUP(E7944,DWG_TITLES!A:B,2,FALSE)</f>
        <v>ARRANJO DE TUBULAÇÃO SISTEMA DE CONTROLE DE POLUIÇÃO (ÁGUAS CINZAS) BLOCO 06</v>
      </c>
    </row>
    <row r="7945" spans="1:6" x14ac:dyDescent="0.25">
      <c r="A7945" s="1">
        <v>45233</v>
      </c>
      <c r="B7945" t="str">
        <f>VLOOKUP(Planilha1!B7945,LANG!A:B,2,FALSE)</f>
        <v>PIPING</v>
      </c>
      <c r="C7945" t="s">
        <v>7456</v>
      </c>
      <c r="D7945" t="str">
        <f>VLOOKUP(Planilha1!D7945,LANG!A:B,2,FALSE)</f>
        <v>DETAILED</v>
      </c>
      <c r="E7945" t="s">
        <v>17641</v>
      </c>
      <c r="F7945" t="str">
        <f>VLOOKUP(E7945,DWG_TITLES!A:B,2,FALSE)</f>
        <v>ARRANJO DE TUBULAÇÃO SISTEMA DE CONTROLE DE POLUIÇÃO (ÁGUA OLEOSA) BLOCO 06</v>
      </c>
    </row>
    <row r="7946" spans="1:6" x14ac:dyDescent="0.25">
      <c r="A7946" s="1">
        <v>45551</v>
      </c>
      <c r="B7946" t="str">
        <f>VLOOKUP(Planilha1!B7946,LANG!A:B,2,FALSE)</f>
        <v>PIPING</v>
      </c>
      <c r="C7946" t="s">
        <v>7457</v>
      </c>
      <c r="D7946" t="str">
        <f>VLOOKUP(Planilha1!D7946,LANG!A:B,2,FALSE)</f>
        <v>DETAILED</v>
      </c>
      <c r="E7946" t="s">
        <v>17641</v>
      </c>
      <c r="F7946" t="str">
        <f>VLOOKUP(E7946,DWG_TITLES!A:B,2,FALSE)</f>
        <v>ARRANJO DE TUBULAÇÃO SISTEMA DE CONTROLE DE POLUIÇÃO (ÁGUA OLEOSA) BLOCO 06</v>
      </c>
    </row>
    <row r="7947" spans="1:6" x14ac:dyDescent="0.25">
      <c r="A7947" s="1">
        <v>45621</v>
      </c>
      <c r="B7947" t="str">
        <f>VLOOKUP(Planilha1!B7947,LANG!A:B,2,FALSE)</f>
        <v>PIPING</v>
      </c>
      <c r="C7947" t="s">
        <v>7458</v>
      </c>
      <c r="D7947" t="str">
        <f>VLOOKUP(Planilha1!D7947,LANG!A:B,2,FALSE)</f>
        <v>DETAILED</v>
      </c>
      <c r="E7947" t="s">
        <v>17641</v>
      </c>
      <c r="F7947" t="str">
        <f>VLOOKUP(E7947,DWG_TITLES!A:B,2,FALSE)</f>
        <v>ARRANJO DE TUBULAÇÃO SISTEMA DE CONTROLE DE POLUIÇÃO (ÁGUA OLEOSA) BLOCO 06</v>
      </c>
    </row>
    <row r="7948" spans="1:6" x14ac:dyDescent="0.25">
      <c r="A7948" s="1">
        <v>45488</v>
      </c>
      <c r="B7948" t="str">
        <f>VLOOKUP(Planilha1!B7948,LANG!A:B,2,FALSE)</f>
        <v>PIPING</v>
      </c>
      <c r="C7948" t="s">
        <v>7459</v>
      </c>
      <c r="D7948" t="str">
        <f>VLOOKUP(Planilha1!D7948,LANG!A:B,2,FALSE)</f>
        <v>DETAILED</v>
      </c>
      <c r="E7948" t="s">
        <v>17642</v>
      </c>
      <c r="F7948" t="str">
        <f>VLOOKUP(E7948,DWG_TITLES!A:B,2,FALSE)</f>
        <v>ARRANJO DE TUBULAÇÃO SISTEMA DE CONTROLE DE POLUIÇÃO (ÁGUAS CINZAS) BLOCO 07</v>
      </c>
    </row>
    <row r="7949" spans="1:6" x14ac:dyDescent="0.25">
      <c r="A7949" s="1">
        <v>45541</v>
      </c>
      <c r="B7949" t="str">
        <f>VLOOKUP(Planilha1!B7949,LANG!A:B,2,FALSE)</f>
        <v>PIPING</v>
      </c>
      <c r="C7949" t="s">
        <v>7460</v>
      </c>
      <c r="D7949" t="str">
        <f>VLOOKUP(Planilha1!D7949,LANG!A:B,2,FALSE)</f>
        <v>DETAILED</v>
      </c>
      <c r="E7949" t="s">
        <v>17642</v>
      </c>
      <c r="F7949" t="str">
        <f>VLOOKUP(E7949,DWG_TITLES!A:B,2,FALSE)</f>
        <v>ARRANJO DE TUBULAÇÃO SISTEMA DE CONTROLE DE POLUIÇÃO (ÁGUAS CINZAS) BLOCO 07</v>
      </c>
    </row>
    <row r="7950" spans="1:6" x14ac:dyDescent="0.25">
      <c r="A7950" s="1">
        <v>46170</v>
      </c>
      <c r="B7950" t="str">
        <f>VLOOKUP(Planilha1!B7950,LANG!A:B,2,FALSE)</f>
        <v>PIPING</v>
      </c>
      <c r="C7950" t="s">
        <v>7461</v>
      </c>
      <c r="D7950" t="str">
        <f>VLOOKUP(Planilha1!D7950,LANG!A:B,2,FALSE)</f>
        <v>DETAILED</v>
      </c>
      <c r="E7950" t="s">
        <v>17642</v>
      </c>
      <c r="F7950" t="str">
        <f>VLOOKUP(E7950,DWG_TITLES!A:B,2,FALSE)</f>
        <v>ARRANJO DE TUBULAÇÃO SISTEMA DE CONTROLE DE POLUIÇÃO (ÁGUAS CINZAS) BLOCO 07</v>
      </c>
    </row>
    <row r="7951" spans="1:6" x14ac:dyDescent="0.25">
      <c r="A7951" s="1">
        <v>45482</v>
      </c>
      <c r="B7951" t="str">
        <f>VLOOKUP(Planilha1!B7951,LANG!A:B,2,FALSE)</f>
        <v>PIPING</v>
      </c>
      <c r="C7951" t="s">
        <v>7462</v>
      </c>
      <c r="D7951" t="str">
        <f>VLOOKUP(Planilha1!D7951,LANG!A:B,2,FALSE)</f>
        <v>DETAILED</v>
      </c>
      <c r="E7951" t="s">
        <v>17643</v>
      </c>
      <c r="F7951" t="str">
        <f>VLOOKUP(E7951,DWG_TITLES!A:B,2,FALSE)</f>
        <v>ARRANJO DE TUBULAÇÃO SISTEMA DE CONTROLE DE POLUIÇÃO (ÁGUA OLEOSA) BLOCO 07</v>
      </c>
    </row>
    <row r="7952" spans="1:6" x14ac:dyDescent="0.25">
      <c r="A7952" s="1">
        <v>45562</v>
      </c>
      <c r="B7952" t="str">
        <f>VLOOKUP(Planilha1!B7952,LANG!A:B,2,FALSE)</f>
        <v>PIPING</v>
      </c>
      <c r="C7952" t="s">
        <v>7463</v>
      </c>
      <c r="D7952" t="str">
        <f>VLOOKUP(Planilha1!D7952,LANG!A:B,2,FALSE)</f>
        <v>DETAILED</v>
      </c>
      <c r="E7952" t="s">
        <v>17643</v>
      </c>
      <c r="F7952" t="str">
        <f>VLOOKUP(E7952,DWG_TITLES!A:B,2,FALSE)</f>
        <v>ARRANJO DE TUBULAÇÃO SISTEMA DE CONTROLE DE POLUIÇÃO (ÁGUA OLEOSA) BLOCO 07</v>
      </c>
    </row>
    <row r="7953" spans="1:6" x14ac:dyDescent="0.25">
      <c r="A7953" s="1">
        <v>46162</v>
      </c>
      <c r="B7953" t="str">
        <f>VLOOKUP(Planilha1!B7953,LANG!A:B,2,FALSE)</f>
        <v>PIPING</v>
      </c>
      <c r="C7953" t="s">
        <v>7464</v>
      </c>
      <c r="D7953" t="str">
        <f>VLOOKUP(Planilha1!D7953,LANG!A:B,2,FALSE)</f>
        <v>DETAILED</v>
      </c>
      <c r="E7953" t="s">
        <v>17643</v>
      </c>
      <c r="F7953" t="str">
        <f>VLOOKUP(E7953,DWG_TITLES!A:B,2,FALSE)</f>
        <v>ARRANJO DE TUBULAÇÃO SISTEMA DE CONTROLE DE POLUIÇÃO (ÁGUA OLEOSA) BLOCO 07</v>
      </c>
    </row>
    <row r="7954" spans="1:6" x14ac:dyDescent="0.25">
      <c r="A7954" s="1">
        <v>45250</v>
      </c>
      <c r="B7954" t="str">
        <f>VLOOKUP(Planilha1!B7954,LANG!A:B,2,FALSE)</f>
        <v>PIPING</v>
      </c>
      <c r="C7954" t="s">
        <v>7465</v>
      </c>
      <c r="D7954" t="str">
        <f>VLOOKUP(Planilha1!D7954,LANG!A:B,2,FALSE)</f>
        <v>DETAILED</v>
      </c>
      <c r="E7954" t="s">
        <v>17644</v>
      </c>
      <c r="F7954" t="str">
        <f>VLOOKUP(E7954,DWG_TITLES!A:B,2,FALSE)</f>
        <v>ARRANJO DE TUBULAÇÃO SISTEMA DE CONTROLE DE POLUIÇÃO (ÁGUAS CINZAS) BLOCO 08</v>
      </c>
    </row>
    <row r="7955" spans="1:6" x14ac:dyDescent="0.25">
      <c r="A7955" s="1">
        <v>45446</v>
      </c>
      <c r="B7955" t="str">
        <f>VLOOKUP(Planilha1!B7955,LANG!A:B,2,FALSE)</f>
        <v>PIPING</v>
      </c>
      <c r="C7955" t="s">
        <v>7466</v>
      </c>
      <c r="D7955" t="str">
        <f>VLOOKUP(Planilha1!D7955,LANG!A:B,2,FALSE)</f>
        <v>DETAILED</v>
      </c>
      <c r="E7955" t="s">
        <v>17644</v>
      </c>
      <c r="F7955" t="str">
        <f>VLOOKUP(E7955,DWG_TITLES!A:B,2,FALSE)</f>
        <v>ARRANJO DE TUBULAÇÃO SISTEMA DE CONTROLE DE POLUIÇÃO (ÁGUAS CINZAS) BLOCO 08</v>
      </c>
    </row>
    <row r="7956" spans="1:6" x14ac:dyDescent="0.25">
      <c r="A7956" s="1">
        <v>45539</v>
      </c>
      <c r="B7956" t="str">
        <f>VLOOKUP(Planilha1!B7956,LANG!A:B,2,FALSE)</f>
        <v>PIPING</v>
      </c>
      <c r="C7956" t="s">
        <v>7467</v>
      </c>
      <c r="D7956" t="str">
        <f>VLOOKUP(Planilha1!D7956,LANG!A:B,2,FALSE)</f>
        <v>DETAILED</v>
      </c>
      <c r="E7956" t="s">
        <v>17644</v>
      </c>
      <c r="F7956" t="str">
        <f>VLOOKUP(E7956,DWG_TITLES!A:B,2,FALSE)</f>
        <v>ARRANJO DE TUBULAÇÃO SISTEMA DE CONTROLE DE POLUIÇÃO (ÁGUAS CINZAS) BLOCO 08</v>
      </c>
    </row>
    <row r="7957" spans="1:6" x14ac:dyDescent="0.25">
      <c r="A7957" s="1">
        <v>46188</v>
      </c>
      <c r="B7957" t="str">
        <f>VLOOKUP(Planilha1!B7957,LANG!A:B,2,FALSE)</f>
        <v>PIPING</v>
      </c>
      <c r="C7957" t="s">
        <v>13505</v>
      </c>
      <c r="D7957" t="str">
        <f>VLOOKUP(Planilha1!D7957,LANG!A:B,2,FALSE)</f>
        <v>DETAILED</v>
      </c>
      <c r="E7957" t="s">
        <v>17644</v>
      </c>
      <c r="F7957" t="str">
        <f>VLOOKUP(E7957,DWG_TITLES!A:B,2,FALSE)</f>
        <v>ARRANJO DE TUBULAÇÃO SISTEMA DE CONTROLE DE POLUIÇÃO (ÁGUAS CINZAS) BLOCO 08</v>
      </c>
    </row>
    <row r="7958" spans="1:6" x14ac:dyDescent="0.25">
      <c r="A7958" s="1">
        <v>45533</v>
      </c>
      <c r="B7958" t="str">
        <f>VLOOKUP(Planilha1!B7958,LANG!A:B,2,FALSE)</f>
        <v>PIPING</v>
      </c>
      <c r="C7958" t="s">
        <v>7468</v>
      </c>
      <c r="D7958" t="str">
        <f>VLOOKUP(Planilha1!D7958,LANG!A:B,2,FALSE)</f>
        <v>DETAILED</v>
      </c>
      <c r="E7958" t="s">
        <v>16489</v>
      </c>
      <c r="F7958" t="str">
        <f>VLOOKUP(E7958,DWG_TITLES!A:B,2,FALSE)</f>
        <v>ARRANJO DE TUBULAÇÃO SISTEMA DE CONTROLE DE POLUIÇÃO (ÁGUA OLEOSA) BLOCO 08</v>
      </c>
    </row>
    <row r="7959" spans="1:6" x14ac:dyDescent="0.25">
      <c r="A7959" s="1">
        <v>45621</v>
      </c>
      <c r="B7959" t="str">
        <f>VLOOKUP(Planilha1!B7959,LANG!A:B,2,FALSE)</f>
        <v>PIPING</v>
      </c>
      <c r="C7959" t="s">
        <v>7469</v>
      </c>
      <c r="D7959" t="str">
        <f>VLOOKUP(Planilha1!D7959,LANG!A:B,2,FALSE)</f>
        <v>DETAILED</v>
      </c>
      <c r="E7959" t="s">
        <v>16489</v>
      </c>
      <c r="F7959" t="str">
        <f>VLOOKUP(E7959,DWG_TITLES!A:B,2,FALSE)</f>
        <v>ARRANJO DE TUBULAÇÃO SISTEMA DE CONTROLE DE POLUIÇÃO (ÁGUA OLEOSA) BLOCO 08</v>
      </c>
    </row>
    <row r="7960" spans="1:6" x14ac:dyDescent="0.25">
      <c r="A7960" s="1">
        <v>45233</v>
      </c>
      <c r="B7960" t="str">
        <f>VLOOKUP(Planilha1!B7960,LANG!A:B,2,FALSE)</f>
        <v>PIPING</v>
      </c>
      <c r="C7960" t="s">
        <v>7470</v>
      </c>
      <c r="D7960" t="str">
        <f>VLOOKUP(Planilha1!D7960,LANG!A:B,2,FALSE)</f>
        <v>DETAILED</v>
      </c>
      <c r="E7960" t="s">
        <v>17645</v>
      </c>
      <c r="F7960" t="str">
        <f>VLOOKUP(E7960,DWG_TITLES!A:B,2,FALSE)</f>
        <v>ARRANJO DE TUBULAÇÃO SISTEMA DE CONTROLE DE POLUIÇÃO (ÁGUAS CINZAS) BLOCO 09</v>
      </c>
    </row>
    <row r="7961" spans="1:6" x14ac:dyDescent="0.25">
      <c r="A7961" s="1">
        <v>45408</v>
      </c>
      <c r="B7961" t="str">
        <f>VLOOKUP(Planilha1!B7961,LANG!A:B,2,FALSE)</f>
        <v>PIPING</v>
      </c>
      <c r="C7961" t="s">
        <v>7471</v>
      </c>
      <c r="D7961" t="str">
        <f>VLOOKUP(Planilha1!D7961,LANG!A:B,2,FALSE)</f>
        <v>DETAILED</v>
      </c>
      <c r="E7961" t="s">
        <v>17645</v>
      </c>
      <c r="F7961" t="str">
        <f>VLOOKUP(E7961,DWG_TITLES!A:B,2,FALSE)</f>
        <v>ARRANJO DE TUBULAÇÃO SISTEMA DE CONTROLE DE POLUIÇÃO (ÁGUAS CINZAS) BLOCO 09</v>
      </c>
    </row>
    <row r="7962" spans="1:6" x14ac:dyDescent="0.25">
      <c r="A7962" s="1">
        <v>45499</v>
      </c>
      <c r="B7962" t="str">
        <f>VLOOKUP(Planilha1!B7962,LANG!A:B,2,FALSE)</f>
        <v>PIPING</v>
      </c>
      <c r="C7962" t="s">
        <v>7472</v>
      </c>
      <c r="D7962" t="str">
        <f>VLOOKUP(Planilha1!D7962,LANG!A:B,2,FALSE)</f>
        <v>DETAILED</v>
      </c>
      <c r="E7962" t="s">
        <v>17645</v>
      </c>
      <c r="F7962" t="str">
        <f>VLOOKUP(E7962,DWG_TITLES!A:B,2,FALSE)</f>
        <v>ARRANJO DE TUBULAÇÃO SISTEMA DE CONTROLE DE POLUIÇÃO (ÁGUAS CINZAS) BLOCO 09</v>
      </c>
    </row>
    <row r="7963" spans="1:6" x14ac:dyDescent="0.25">
      <c r="A7963" s="1">
        <v>45687</v>
      </c>
      <c r="B7963" t="str">
        <f>VLOOKUP(Planilha1!B7963,LANG!A:B,2,FALSE)</f>
        <v>PIPING</v>
      </c>
      <c r="C7963" t="s">
        <v>7473</v>
      </c>
      <c r="D7963" t="str">
        <f>VLOOKUP(Planilha1!D7963,LANG!A:B,2,FALSE)</f>
        <v>DETAILED</v>
      </c>
      <c r="E7963" t="s">
        <v>17645</v>
      </c>
      <c r="F7963" t="str">
        <f>VLOOKUP(E7963,DWG_TITLES!A:B,2,FALSE)</f>
        <v>ARRANJO DE TUBULAÇÃO SISTEMA DE CONTROLE DE POLUIÇÃO (ÁGUAS CINZAS) BLOCO 09</v>
      </c>
    </row>
    <row r="7964" spans="1:6" x14ac:dyDescent="0.25">
      <c r="A7964" s="1">
        <v>46162</v>
      </c>
      <c r="B7964" t="str">
        <f>VLOOKUP(Planilha1!B7964,LANG!A:B,2,FALSE)</f>
        <v>PIPING</v>
      </c>
      <c r="C7964" t="s">
        <v>7474</v>
      </c>
      <c r="D7964" t="str">
        <f>VLOOKUP(Planilha1!D7964,LANG!A:B,2,FALSE)</f>
        <v>DETAILED</v>
      </c>
      <c r="E7964" t="s">
        <v>17645</v>
      </c>
      <c r="F7964" t="str">
        <f>VLOOKUP(E7964,DWG_TITLES!A:B,2,FALSE)</f>
        <v>ARRANJO DE TUBULAÇÃO SISTEMA DE CONTROLE DE POLUIÇÃO (ÁGUAS CINZAS) BLOCO 09</v>
      </c>
    </row>
    <row r="7965" spans="1:6" x14ac:dyDescent="0.25">
      <c r="A7965" s="1">
        <v>45386</v>
      </c>
      <c r="B7965" t="str">
        <f>VLOOKUP(Planilha1!B7965,LANG!A:B,2,FALSE)</f>
        <v>PIPING</v>
      </c>
      <c r="C7965" t="s">
        <v>7475</v>
      </c>
      <c r="D7965" t="str">
        <f>VLOOKUP(Planilha1!D7965,LANG!A:B,2,FALSE)</f>
        <v>DETAILED</v>
      </c>
      <c r="E7965" t="s">
        <v>17647</v>
      </c>
      <c r="F7965" t="str">
        <f>VLOOKUP(E7965,DWG_TITLES!A:B,2,FALSE)</f>
        <v>ARRANJO DE TUBULAÇÃO SISTEMA DE CONTROLE DE POLUIÇÃO (ÁGUAS CINZAS) BLOCO 11</v>
      </c>
    </row>
    <row r="7966" spans="1:6" x14ac:dyDescent="0.25">
      <c r="A7966" s="1">
        <v>45492</v>
      </c>
      <c r="B7966" t="str">
        <f>VLOOKUP(Planilha1!B7966,LANG!A:B,2,FALSE)</f>
        <v>PIPING</v>
      </c>
      <c r="C7966" t="s">
        <v>7476</v>
      </c>
      <c r="D7966" t="str">
        <f>VLOOKUP(Planilha1!D7966,LANG!A:B,2,FALSE)</f>
        <v>DETAILED</v>
      </c>
      <c r="E7966" t="s">
        <v>17647</v>
      </c>
      <c r="F7966" t="str">
        <f>VLOOKUP(E7966,DWG_TITLES!A:B,2,FALSE)</f>
        <v>ARRANJO DE TUBULAÇÃO SISTEMA DE CONTROLE DE POLUIÇÃO (ÁGUAS CINZAS) BLOCO 11</v>
      </c>
    </row>
    <row r="7967" spans="1:6" x14ac:dyDescent="0.25">
      <c r="A7967" s="1">
        <v>46185</v>
      </c>
      <c r="B7967" t="str">
        <f>VLOOKUP(Planilha1!B7967,LANG!A:B,2,FALSE)</f>
        <v>PIPING</v>
      </c>
      <c r="C7967" t="s">
        <v>13506</v>
      </c>
      <c r="D7967" t="str">
        <f>VLOOKUP(Planilha1!D7967,LANG!A:B,2,FALSE)</f>
        <v>DETAILED</v>
      </c>
      <c r="E7967" t="s">
        <v>17647</v>
      </c>
      <c r="F7967" t="str">
        <f>VLOOKUP(E7967,DWG_TITLES!A:B,2,FALSE)</f>
        <v>ARRANJO DE TUBULAÇÃO SISTEMA DE CONTROLE DE POLUIÇÃO (ÁGUAS CINZAS) BLOCO 11</v>
      </c>
    </row>
    <row r="7968" spans="1:6" x14ac:dyDescent="0.25">
      <c r="A7968" s="1">
        <v>45471</v>
      </c>
      <c r="B7968" t="str">
        <f>VLOOKUP(Planilha1!B7968,LANG!A:B,2,FALSE)</f>
        <v>PIPING</v>
      </c>
      <c r="C7968" t="s">
        <v>7477</v>
      </c>
      <c r="D7968" t="str">
        <f>VLOOKUP(Planilha1!D7968,LANG!A:B,2,FALSE)</f>
        <v>DETAILED</v>
      </c>
      <c r="E7968" t="s">
        <v>17648</v>
      </c>
      <c r="F7968" t="str">
        <f>VLOOKUP(E7968,DWG_TITLES!A:B,2,FALSE)</f>
        <v>ARRANJO DE TUBULAÇÃO SISTEMA DE CONTROLE DE POLUIÇÃO (ÁGUA OLEOSA) BLOCO 12</v>
      </c>
    </row>
    <row r="7969" spans="1:6" x14ac:dyDescent="0.25">
      <c r="A7969" s="1">
        <v>45639</v>
      </c>
      <c r="B7969" t="str">
        <f>VLOOKUP(Planilha1!B7969,LANG!A:B,2,FALSE)</f>
        <v>PIPING</v>
      </c>
      <c r="C7969" t="s">
        <v>7478</v>
      </c>
      <c r="D7969" t="str">
        <f>VLOOKUP(Planilha1!D7969,LANG!A:B,2,FALSE)</f>
        <v>DETAILED</v>
      </c>
      <c r="E7969" t="s">
        <v>17648</v>
      </c>
      <c r="F7969" t="str">
        <f>VLOOKUP(E7969,DWG_TITLES!A:B,2,FALSE)</f>
        <v>ARRANJO DE TUBULAÇÃO SISTEMA DE CONTROLE DE POLUIÇÃO (ÁGUA OLEOSA) BLOCO 12</v>
      </c>
    </row>
    <row r="7970" spans="1:6" x14ac:dyDescent="0.25">
      <c r="A7970" s="1">
        <v>45700</v>
      </c>
      <c r="B7970" t="str">
        <f>VLOOKUP(Planilha1!B7970,LANG!A:B,2,FALSE)</f>
        <v>PIPING</v>
      </c>
      <c r="C7970" t="s">
        <v>7479</v>
      </c>
      <c r="D7970" t="str">
        <f>VLOOKUP(Planilha1!D7970,LANG!A:B,2,FALSE)</f>
        <v>DETAILED</v>
      </c>
      <c r="E7970" t="s">
        <v>17648</v>
      </c>
      <c r="F7970" t="str">
        <f>VLOOKUP(E7970,DWG_TITLES!A:B,2,FALSE)</f>
        <v>ARRANJO DE TUBULAÇÃO SISTEMA DE CONTROLE DE POLUIÇÃO (ÁGUA OLEOSA) BLOCO 12</v>
      </c>
    </row>
    <row r="7971" spans="1:6" x14ac:dyDescent="0.25">
      <c r="A7971" s="1">
        <v>46108</v>
      </c>
      <c r="B7971" t="str">
        <f>VLOOKUP(Planilha1!B7971,LANG!A:B,2,FALSE)</f>
        <v>PIPING</v>
      </c>
      <c r="C7971" t="s">
        <v>7480</v>
      </c>
      <c r="D7971" t="str">
        <f>VLOOKUP(Planilha1!D7971,LANG!A:B,2,FALSE)</f>
        <v>DETAILED</v>
      </c>
      <c r="E7971" t="s">
        <v>17648</v>
      </c>
      <c r="F7971" t="str">
        <f>VLOOKUP(E7971,DWG_TITLES!A:B,2,FALSE)</f>
        <v>ARRANJO DE TUBULAÇÃO SISTEMA DE CONTROLE DE POLUIÇÃO (ÁGUA OLEOSA) BLOCO 12</v>
      </c>
    </row>
    <row r="7972" spans="1:6" x14ac:dyDescent="0.25">
      <c r="A7972" s="1">
        <v>45132</v>
      </c>
      <c r="B7972" t="str">
        <f>VLOOKUP(Planilha1!B7972,LANG!A:B,2,FALSE)</f>
        <v>PIPING</v>
      </c>
      <c r="C7972" t="s">
        <v>7481</v>
      </c>
      <c r="D7972" t="str">
        <f>VLOOKUP(Planilha1!D7972,LANG!A:B,2,FALSE)</f>
        <v>DETAILED</v>
      </c>
      <c r="E7972" t="s">
        <v>17649</v>
      </c>
      <c r="F7972" t="str">
        <f>VLOOKUP(E7972,DWG_TITLES!A:B,2,FALSE)</f>
        <v>ARRANJO DE TUBULAÇÃO SISTEMA DE CONTROLE DE POLUIÇÃO (TRATAMENTO DE ÁGUAS SERVIDAS) BLOCO 01</v>
      </c>
    </row>
    <row r="7973" spans="1:6" x14ac:dyDescent="0.25">
      <c r="A7973" s="1">
        <v>45272</v>
      </c>
      <c r="B7973" t="str">
        <f>VLOOKUP(Planilha1!B7973,LANG!A:B,2,FALSE)</f>
        <v>PIPING</v>
      </c>
      <c r="C7973" t="s">
        <v>7482</v>
      </c>
      <c r="D7973" t="str">
        <f>VLOOKUP(Planilha1!D7973,LANG!A:B,2,FALSE)</f>
        <v>DETAILED</v>
      </c>
      <c r="E7973" t="s">
        <v>17649</v>
      </c>
      <c r="F7973" t="str">
        <f>VLOOKUP(E7973,DWG_TITLES!A:B,2,FALSE)</f>
        <v>ARRANJO DE TUBULAÇÃO SISTEMA DE CONTROLE DE POLUIÇÃO (TRATAMENTO DE ÁGUAS SERVIDAS) BLOCO 01</v>
      </c>
    </row>
    <row r="7974" spans="1:6" x14ac:dyDescent="0.25">
      <c r="A7974" s="1">
        <v>45357</v>
      </c>
      <c r="B7974" t="str">
        <f>VLOOKUP(Planilha1!B7974,LANG!A:B,2,FALSE)</f>
        <v>PIPING</v>
      </c>
      <c r="C7974" t="s">
        <v>7483</v>
      </c>
      <c r="D7974" t="str">
        <f>VLOOKUP(Planilha1!D7974,LANG!A:B,2,FALSE)</f>
        <v>DETAILED</v>
      </c>
      <c r="E7974" t="s">
        <v>17649</v>
      </c>
      <c r="F7974" t="str">
        <f>VLOOKUP(E7974,DWG_TITLES!A:B,2,FALSE)</f>
        <v>ARRANJO DE TUBULAÇÃO SISTEMA DE CONTROLE DE POLUIÇÃO (TRATAMENTO DE ÁGUAS SERVIDAS) BLOCO 01</v>
      </c>
    </row>
    <row r="7975" spans="1:6" x14ac:dyDescent="0.25">
      <c r="A7975" s="1">
        <v>45418</v>
      </c>
      <c r="B7975" t="str">
        <f>VLOOKUP(Planilha1!B7975,LANG!A:B,2,FALSE)</f>
        <v>PIPING</v>
      </c>
      <c r="C7975" t="s">
        <v>7484</v>
      </c>
      <c r="D7975" t="str">
        <f>VLOOKUP(Planilha1!D7975,LANG!A:B,2,FALSE)</f>
        <v>DETAILED</v>
      </c>
      <c r="E7975" t="s">
        <v>17649</v>
      </c>
      <c r="F7975" t="str">
        <f>VLOOKUP(E7975,DWG_TITLES!A:B,2,FALSE)</f>
        <v>ARRANJO DE TUBULAÇÃO SISTEMA DE CONTROLE DE POLUIÇÃO (TRATAMENTO DE ÁGUAS SERVIDAS) BLOCO 01</v>
      </c>
    </row>
    <row r="7976" spans="1:6" x14ac:dyDescent="0.25">
      <c r="A7976" s="1">
        <v>45710</v>
      </c>
      <c r="B7976" t="str">
        <f>VLOOKUP(Planilha1!B7976,LANG!A:B,2,FALSE)</f>
        <v>PIPING</v>
      </c>
      <c r="C7976" t="s">
        <v>7485</v>
      </c>
      <c r="D7976" t="str">
        <f>VLOOKUP(Planilha1!D7976,LANG!A:B,2,FALSE)</f>
        <v>DETAILED</v>
      </c>
      <c r="E7976" t="s">
        <v>17649</v>
      </c>
      <c r="F7976" t="str">
        <f>VLOOKUP(E7976,DWG_TITLES!A:B,2,FALSE)</f>
        <v>ARRANJO DE TUBULAÇÃO SISTEMA DE CONTROLE DE POLUIÇÃO (TRATAMENTO DE ÁGUAS SERVIDAS) BLOCO 01</v>
      </c>
    </row>
    <row r="7977" spans="1:6" x14ac:dyDescent="0.25">
      <c r="A7977" s="1">
        <v>46150</v>
      </c>
      <c r="B7977" t="str">
        <f>VLOOKUP(Planilha1!B7977,LANG!A:B,2,FALSE)</f>
        <v>PIPING</v>
      </c>
      <c r="C7977" t="s">
        <v>7486</v>
      </c>
      <c r="D7977" t="str">
        <f>VLOOKUP(Planilha1!D7977,LANG!A:B,2,FALSE)</f>
        <v>DETAILED</v>
      </c>
      <c r="E7977" t="s">
        <v>17649</v>
      </c>
      <c r="F7977" t="str">
        <f>VLOOKUP(E7977,DWG_TITLES!A:B,2,FALSE)</f>
        <v>ARRANJO DE TUBULAÇÃO SISTEMA DE CONTROLE DE POLUIÇÃO (TRATAMENTO DE ÁGUAS SERVIDAS) BLOCO 01</v>
      </c>
    </row>
    <row r="7978" spans="1:6" x14ac:dyDescent="0.25">
      <c r="A7978" s="1">
        <v>45691</v>
      </c>
      <c r="B7978" t="str">
        <f>VLOOKUP(Planilha1!B7978,LANG!A:B,2,FALSE)</f>
        <v>PIPING</v>
      </c>
      <c r="C7978" t="s">
        <v>7487</v>
      </c>
      <c r="D7978" t="str">
        <f>VLOOKUP(Planilha1!D7978,LANG!A:B,2,FALSE)</f>
        <v>DETAILED</v>
      </c>
      <c r="E7978" t="s">
        <v>16495</v>
      </c>
      <c r="F7978" t="str">
        <f>VLOOKUP(E7978,DWG_TITLES!A:B,2,FALSE)</f>
        <v>ARRANJO DE TUBULAÇÃO SISTEMA DE CONTROLE DE POLUIÇÃO (TRATAMENTO DE ÁGUAS SERVIDAS) BLOCO 03</v>
      </c>
    </row>
    <row r="7979" spans="1:6" x14ac:dyDescent="0.25">
      <c r="A7979" s="1">
        <v>45698</v>
      </c>
      <c r="B7979" t="str">
        <f>VLOOKUP(Planilha1!B7979,LANG!A:B,2,FALSE)</f>
        <v>PIPING</v>
      </c>
      <c r="C7979" t="s">
        <v>7488</v>
      </c>
      <c r="D7979" t="str">
        <f>VLOOKUP(Planilha1!D7979,LANG!A:B,2,FALSE)</f>
        <v>DETAILED</v>
      </c>
      <c r="E7979" t="s">
        <v>16495</v>
      </c>
      <c r="F7979" t="str">
        <f>VLOOKUP(E7979,DWG_TITLES!A:B,2,FALSE)</f>
        <v>ARRANJO DE TUBULAÇÃO SISTEMA DE CONTROLE DE POLUIÇÃO (TRATAMENTO DE ÁGUAS SERVIDAS) BLOCO 03</v>
      </c>
    </row>
    <row r="7980" spans="1:6" x14ac:dyDescent="0.25">
      <c r="A7980" s="1">
        <v>46108</v>
      </c>
      <c r="B7980" t="str">
        <f>VLOOKUP(Planilha1!B7980,LANG!A:B,2,FALSE)</f>
        <v>PIPING</v>
      </c>
      <c r="C7980" t="s">
        <v>7489</v>
      </c>
      <c r="D7980" t="str">
        <f>VLOOKUP(Planilha1!D7980,LANG!A:B,2,FALSE)</f>
        <v>DETAILED</v>
      </c>
      <c r="E7980" t="s">
        <v>16495</v>
      </c>
      <c r="F7980" t="str">
        <f>VLOOKUP(E7980,DWG_TITLES!A:B,2,FALSE)</f>
        <v>ARRANJO DE TUBULAÇÃO SISTEMA DE CONTROLE DE POLUIÇÃO (TRATAMENTO DE ÁGUAS SERVIDAS) BLOCO 03</v>
      </c>
    </row>
    <row r="7981" spans="1:6" x14ac:dyDescent="0.25">
      <c r="A7981" s="1">
        <v>45391</v>
      </c>
      <c r="B7981" t="str">
        <f>VLOOKUP(Planilha1!B7981,LANG!A:B,2,FALSE)</f>
        <v>PIPING</v>
      </c>
      <c r="C7981" t="s">
        <v>7490</v>
      </c>
      <c r="D7981" t="str">
        <f>VLOOKUP(Planilha1!D7981,LANG!A:B,2,FALSE)</f>
        <v>DETAILED</v>
      </c>
      <c r="E7981" t="s">
        <v>17650</v>
      </c>
      <c r="F7981" t="str">
        <f>VLOOKUP(E7981,DWG_TITLES!A:B,2,FALSE)</f>
        <v>ARRANJO DE TUBULAÇÃO SISTEMA DE CONTROLE DE POLUIÇÃO (TRATAMENTO DE ÁGUAS SERVIDAS) BLOCO 04</v>
      </c>
    </row>
    <row r="7982" spans="1:6" x14ac:dyDescent="0.25">
      <c r="A7982" s="1">
        <v>45523</v>
      </c>
      <c r="B7982" t="str">
        <f>VLOOKUP(Planilha1!B7982,LANG!A:B,2,FALSE)</f>
        <v>PIPING</v>
      </c>
      <c r="C7982" t="s">
        <v>7491</v>
      </c>
      <c r="D7982" t="str">
        <f>VLOOKUP(Planilha1!D7982,LANG!A:B,2,FALSE)</f>
        <v>DETAILED</v>
      </c>
      <c r="E7982" t="s">
        <v>17650</v>
      </c>
      <c r="F7982" t="str">
        <f>VLOOKUP(E7982,DWG_TITLES!A:B,2,FALSE)</f>
        <v>ARRANJO DE TUBULAÇÃO SISTEMA DE CONTROLE DE POLUIÇÃO (TRATAMENTO DE ÁGUAS SERVIDAS) BLOCO 04</v>
      </c>
    </row>
    <row r="7983" spans="1:6" x14ac:dyDescent="0.25">
      <c r="A7983" s="1">
        <v>45713</v>
      </c>
      <c r="B7983" t="str">
        <f>VLOOKUP(Planilha1!B7983,LANG!A:B,2,FALSE)</f>
        <v>PIPING</v>
      </c>
      <c r="C7983" t="s">
        <v>7492</v>
      </c>
      <c r="D7983" t="str">
        <f>VLOOKUP(Planilha1!D7983,LANG!A:B,2,FALSE)</f>
        <v>DETAILED</v>
      </c>
      <c r="E7983" t="s">
        <v>17650</v>
      </c>
      <c r="F7983" t="str">
        <f>VLOOKUP(E7983,DWG_TITLES!A:B,2,FALSE)</f>
        <v>ARRANJO DE TUBULAÇÃO SISTEMA DE CONTROLE DE POLUIÇÃO (TRATAMENTO DE ÁGUAS SERVIDAS) BLOCO 04</v>
      </c>
    </row>
    <row r="7984" spans="1:6" x14ac:dyDescent="0.25">
      <c r="A7984" s="1">
        <v>46108</v>
      </c>
      <c r="B7984" t="str">
        <f>VLOOKUP(Planilha1!B7984,LANG!A:B,2,FALSE)</f>
        <v>PIPING</v>
      </c>
      <c r="C7984" t="s">
        <v>7493</v>
      </c>
      <c r="D7984" t="str">
        <f>VLOOKUP(Planilha1!D7984,LANG!A:B,2,FALSE)</f>
        <v>DETAILED</v>
      </c>
      <c r="E7984" t="s">
        <v>17650</v>
      </c>
      <c r="F7984" t="str">
        <f>VLOOKUP(E7984,DWG_TITLES!A:B,2,FALSE)</f>
        <v>ARRANJO DE TUBULAÇÃO SISTEMA DE CONTROLE DE POLUIÇÃO (TRATAMENTO DE ÁGUAS SERVIDAS) BLOCO 04</v>
      </c>
    </row>
    <row r="7985" spans="1:6" x14ac:dyDescent="0.25">
      <c r="A7985" s="1">
        <v>45233</v>
      </c>
      <c r="B7985" t="str">
        <f>VLOOKUP(Planilha1!B7985,LANG!A:B,2,FALSE)</f>
        <v>PIPING</v>
      </c>
      <c r="C7985" t="s">
        <v>7494</v>
      </c>
      <c r="D7985" t="str">
        <f>VLOOKUP(Planilha1!D7985,LANG!A:B,2,FALSE)</f>
        <v>DETAILED</v>
      </c>
      <c r="E7985" t="s">
        <v>17652</v>
      </c>
      <c r="F7985" t="str">
        <f>VLOOKUP(E7985,DWG_TITLES!A:B,2,FALSE)</f>
        <v>ARRANJO DE TUBULAÇÃO SISTEMA DE CONTROLE DE POLUIÇÃO (TRATAMENTO DE ÁGUAS SERVIDAS) BLOCO 06</v>
      </c>
    </row>
    <row r="7986" spans="1:6" x14ac:dyDescent="0.25">
      <c r="A7986" s="1">
        <v>45372</v>
      </c>
      <c r="B7986" t="str">
        <f>VLOOKUP(Planilha1!B7986,LANG!A:B,2,FALSE)</f>
        <v>PIPING</v>
      </c>
      <c r="C7986" t="s">
        <v>7495</v>
      </c>
      <c r="D7986" t="str">
        <f>VLOOKUP(Planilha1!D7986,LANG!A:B,2,FALSE)</f>
        <v>DETAILED</v>
      </c>
      <c r="E7986" t="s">
        <v>17652</v>
      </c>
      <c r="F7986" t="str">
        <f>VLOOKUP(E7986,DWG_TITLES!A:B,2,FALSE)</f>
        <v>ARRANJO DE TUBULAÇÃO SISTEMA DE CONTROLE DE POLUIÇÃO (TRATAMENTO DE ÁGUAS SERVIDAS) BLOCO 06</v>
      </c>
    </row>
    <row r="7987" spans="1:6" x14ac:dyDescent="0.25">
      <c r="A7987" s="1">
        <v>45474</v>
      </c>
      <c r="B7987" t="str">
        <f>VLOOKUP(Planilha1!B7987,LANG!A:B,2,FALSE)</f>
        <v>PIPING</v>
      </c>
      <c r="C7987" t="s">
        <v>7496</v>
      </c>
      <c r="D7987" t="str">
        <f>VLOOKUP(Planilha1!D7987,LANG!A:B,2,FALSE)</f>
        <v>DETAILED</v>
      </c>
      <c r="E7987" t="s">
        <v>17652</v>
      </c>
      <c r="F7987" t="str">
        <f>VLOOKUP(E7987,DWG_TITLES!A:B,2,FALSE)</f>
        <v>ARRANJO DE TUBULAÇÃO SISTEMA DE CONTROLE DE POLUIÇÃO (TRATAMENTO DE ÁGUAS SERVIDAS) BLOCO 06</v>
      </c>
    </row>
    <row r="7988" spans="1:6" x14ac:dyDescent="0.25">
      <c r="A7988" s="1">
        <v>45652</v>
      </c>
      <c r="B7988" t="str">
        <f>VLOOKUP(Planilha1!B7988,LANG!A:B,2,FALSE)</f>
        <v>PIPING</v>
      </c>
      <c r="C7988" t="s">
        <v>7497</v>
      </c>
      <c r="D7988" t="str">
        <f>VLOOKUP(Planilha1!D7988,LANG!A:B,2,FALSE)</f>
        <v>DETAILED</v>
      </c>
      <c r="E7988" t="s">
        <v>17652</v>
      </c>
      <c r="F7988" t="str">
        <f>VLOOKUP(E7988,DWG_TITLES!A:B,2,FALSE)</f>
        <v>ARRANJO DE TUBULAÇÃO SISTEMA DE CONTROLE DE POLUIÇÃO (TRATAMENTO DE ÁGUAS SERVIDAS) BLOCO 06</v>
      </c>
    </row>
    <row r="7989" spans="1:6" x14ac:dyDescent="0.25">
      <c r="A7989" s="1">
        <v>46167</v>
      </c>
      <c r="B7989" t="str">
        <f>VLOOKUP(Planilha1!B7989,LANG!A:B,2,FALSE)</f>
        <v>PIPING</v>
      </c>
      <c r="C7989" t="s">
        <v>7498</v>
      </c>
      <c r="D7989" t="str">
        <f>VLOOKUP(Planilha1!D7989,LANG!A:B,2,FALSE)</f>
        <v>DETAILED</v>
      </c>
      <c r="E7989" t="s">
        <v>17652</v>
      </c>
      <c r="F7989" t="str">
        <f>VLOOKUP(E7989,DWG_TITLES!A:B,2,FALSE)</f>
        <v>ARRANJO DE TUBULAÇÃO SISTEMA DE CONTROLE DE POLUIÇÃO (TRATAMENTO DE ÁGUAS SERVIDAS) BLOCO 06</v>
      </c>
    </row>
    <row r="7990" spans="1:6" x14ac:dyDescent="0.25">
      <c r="A7990" s="1">
        <v>45485</v>
      </c>
      <c r="B7990" t="str">
        <f>VLOOKUP(Planilha1!B7990,LANG!A:B,2,FALSE)</f>
        <v>PIPING</v>
      </c>
      <c r="C7990" t="s">
        <v>7499</v>
      </c>
      <c r="D7990" t="str">
        <f>VLOOKUP(Planilha1!D7990,LANG!A:B,2,FALSE)</f>
        <v>DETAILED</v>
      </c>
      <c r="E7990" t="s">
        <v>17653</v>
      </c>
      <c r="F7990" t="str">
        <f>VLOOKUP(E7990,DWG_TITLES!A:B,2,FALSE)</f>
        <v>ARRANJO DE TUBULAÇÃO SISTEMA DE CONTROLE DE POLUIÇÃO (TRATAMENTO DE ÁGUAS SERVIDAS) BLOCO 07</v>
      </c>
    </row>
    <row r="7991" spans="1:6" x14ac:dyDescent="0.25">
      <c r="A7991" s="1">
        <v>45551</v>
      </c>
      <c r="B7991" t="str">
        <f>VLOOKUP(Planilha1!B7991,LANG!A:B,2,FALSE)</f>
        <v>PIPING</v>
      </c>
      <c r="C7991" t="s">
        <v>7500</v>
      </c>
      <c r="D7991" t="str">
        <f>VLOOKUP(Planilha1!D7991,LANG!A:B,2,FALSE)</f>
        <v>DETAILED</v>
      </c>
      <c r="E7991" t="s">
        <v>17653</v>
      </c>
      <c r="F7991" t="str">
        <f>VLOOKUP(E7991,DWG_TITLES!A:B,2,FALSE)</f>
        <v>ARRANJO DE TUBULAÇÃO SISTEMA DE CONTROLE DE POLUIÇÃO (TRATAMENTO DE ÁGUAS SERVIDAS) BLOCO 07</v>
      </c>
    </row>
    <row r="7992" spans="1:6" x14ac:dyDescent="0.25">
      <c r="A7992" s="1">
        <v>46108</v>
      </c>
      <c r="B7992" t="str">
        <f>VLOOKUP(Planilha1!B7992,LANG!A:B,2,FALSE)</f>
        <v>PIPING</v>
      </c>
      <c r="C7992" t="s">
        <v>7501</v>
      </c>
      <c r="D7992" t="str">
        <f>VLOOKUP(Planilha1!D7992,LANG!A:B,2,FALSE)</f>
        <v>DETAILED</v>
      </c>
      <c r="E7992" t="s">
        <v>17653</v>
      </c>
      <c r="F7992" t="str">
        <f>VLOOKUP(E7992,DWG_TITLES!A:B,2,FALSE)</f>
        <v>ARRANJO DE TUBULAÇÃO SISTEMA DE CONTROLE DE POLUIÇÃO (TRATAMENTO DE ÁGUAS SERVIDAS) BLOCO 07</v>
      </c>
    </row>
    <row r="7993" spans="1:6" x14ac:dyDescent="0.25">
      <c r="A7993" s="1">
        <v>45250</v>
      </c>
      <c r="B7993" t="str">
        <f>VLOOKUP(Planilha1!B7993,LANG!A:B,2,FALSE)</f>
        <v>PIPING</v>
      </c>
      <c r="C7993" t="s">
        <v>7502</v>
      </c>
      <c r="D7993" t="str">
        <f>VLOOKUP(Planilha1!D7993,LANG!A:B,2,FALSE)</f>
        <v>DETAILED</v>
      </c>
      <c r="E7993" t="s">
        <v>17654</v>
      </c>
      <c r="F7993" t="str">
        <f>VLOOKUP(E7993,DWG_TITLES!A:B,2,FALSE)</f>
        <v>ARRANJO DE TUBULAÇÃO SISTEMA DE CONTROLE DE POLUIÇÃO (TRATAMENTO DE ÁGUAS SERVIDAS) BLOCO 08</v>
      </c>
    </row>
    <row r="7994" spans="1:6" x14ac:dyDescent="0.25">
      <c r="A7994" s="1">
        <v>45446</v>
      </c>
      <c r="B7994" t="str">
        <f>VLOOKUP(Planilha1!B7994,LANG!A:B,2,FALSE)</f>
        <v>PIPING</v>
      </c>
      <c r="C7994" t="s">
        <v>7503</v>
      </c>
      <c r="D7994" t="str">
        <f>VLOOKUP(Planilha1!D7994,LANG!A:B,2,FALSE)</f>
        <v>DETAILED</v>
      </c>
      <c r="E7994" t="s">
        <v>17654</v>
      </c>
      <c r="F7994" t="str">
        <f>VLOOKUP(E7994,DWG_TITLES!A:B,2,FALSE)</f>
        <v>ARRANJO DE TUBULAÇÃO SISTEMA DE CONTROLE DE POLUIÇÃO (TRATAMENTO DE ÁGUAS SERVIDAS) BLOCO 08</v>
      </c>
    </row>
    <row r="7995" spans="1:6" x14ac:dyDescent="0.25">
      <c r="A7995" s="1">
        <v>45528</v>
      </c>
      <c r="B7995" t="str">
        <f>VLOOKUP(Planilha1!B7995,LANG!A:B,2,FALSE)</f>
        <v>PIPING</v>
      </c>
      <c r="C7995" t="s">
        <v>7504</v>
      </c>
      <c r="D7995" t="str">
        <f>VLOOKUP(Planilha1!D7995,LANG!A:B,2,FALSE)</f>
        <v>DETAILED</v>
      </c>
      <c r="E7995" t="s">
        <v>17654</v>
      </c>
      <c r="F7995" t="str">
        <f>VLOOKUP(E7995,DWG_TITLES!A:B,2,FALSE)</f>
        <v>ARRANJO DE TUBULAÇÃO SISTEMA DE CONTROLE DE POLUIÇÃO (TRATAMENTO DE ÁGUAS SERVIDAS) BLOCO 08</v>
      </c>
    </row>
    <row r="7996" spans="1:6" x14ac:dyDescent="0.25">
      <c r="A7996" s="1">
        <v>46190</v>
      </c>
      <c r="B7996" t="str">
        <f>VLOOKUP(Planilha1!B7996,LANG!A:B,2,FALSE)</f>
        <v>PIPING</v>
      </c>
      <c r="C7996" t="s">
        <v>13507</v>
      </c>
      <c r="D7996" t="str">
        <f>VLOOKUP(Planilha1!D7996,LANG!A:B,2,FALSE)</f>
        <v>DETAILED</v>
      </c>
      <c r="E7996" t="s">
        <v>17654</v>
      </c>
      <c r="F7996" t="str">
        <f>VLOOKUP(E7996,DWG_TITLES!A:B,2,FALSE)</f>
        <v>ARRANJO DE TUBULAÇÃO SISTEMA DE CONTROLE DE POLUIÇÃO (TRATAMENTO DE ÁGUAS SERVIDAS) BLOCO 08</v>
      </c>
    </row>
    <row r="7997" spans="1:6" x14ac:dyDescent="0.25">
      <c r="A7997" s="1">
        <v>45386</v>
      </c>
      <c r="B7997" t="str">
        <f>VLOOKUP(Planilha1!B7997,LANG!A:B,2,FALSE)</f>
        <v>PIPING</v>
      </c>
      <c r="C7997" t="s">
        <v>7505</v>
      </c>
      <c r="D7997" t="str">
        <f>VLOOKUP(Planilha1!D7997,LANG!A:B,2,FALSE)</f>
        <v>DETAILED</v>
      </c>
      <c r="E7997" t="s">
        <v>17655</v>
      </c>
      <c r="F7997" t="str">
        <f>VLOOKUP(E7997,DWG_TITLES!A:B,2,FALSE)</f>
        <v>ARRANJO DE TUBULAÇÃO SISTEMA DE CONTROLE DE POLUIÇÃO (TRATAMENTO DE ÁGUAS SERVIDAS) BLOCO 11</v>
      </c>
    </row>
    <row r="7998" spans="1:6" x14ac:dyDescent="0.25">
      <c r="A7998" s="1">
        <v>45490</v>
      </c>
      <c r="B7998" t="str">
        <f>VLOOKUP(Planilha1!B7998,LANG!A:B,2,FALSE)</f>
        <v>PIPING</v>
      </c>
      <c r="C7998" t="s">
        <v>7506</v>
      </c>
      <c r="D7998" t="str">
        <f>VLOOKUP(Planilha1!D7998,LANG!A:B,2,FALSE)</f>
        <v>DETAILED</v>
      </c>
      <c r="E7998" t="s">
        <v>17655</v>
      </c>
      <c r="F7998" t="str">
        <f>VLOOKUP(E7998,DWG_TITLES!A:B,2,FALSE)</f>
        <v>ARRANJO DE TUBULAÇÃO SISTEMA DE CONTROLE DE POLUIÇÃO (TRATAMENTO DE ÁGUAS SERVIDAS) BLOCO 11</v>
      </c>
    </row>
    <row r="7999" spans="1:6" x14ac:dyDescent="0.25">
      <c r="A7999" s="1">
        <v>46181</v>
      </c>
      <c r="B7999" t="str">
        <f>VLOOKUP(Planilha1!B7999,LANG!A:B,2,FALSE)</f>
        <v>PIPING</v>
      </c>
      <c r="C7999" t="s">
        <v>7507</v>
      </c>
      <c r="D7999" t="str">
        <f>VLOOKUP(Planilha1!D7999,LANG!A:B,2,FALSE)</f>
        <v>DETAILED</v>
      </c>
      <c r="E7999" t="s">
        <v>17655</v>
      </c>
      <c r="F7999" t="str">
        <f>VLOOKUP(E7999,DWG_TITLES!A:B,2,FALSE)</f>
        <v>ARRANJO DE TUBULAÇÃO SISTEMA DE CONTROLE DE POLUIÇÃO (TRATAMENTO DE ÁGUAS SERVIDAS) BLOCO 11</v>
      </c>
    </row>
    <row r="8000" spans="1:6" x14ac:dyDescent="0.25">
      <c r="A8000" s="1">
        <v>45132</v>
      </c>
      <c r="B8000" t="str">
        <f>VLOOKUP(Planilha1!B8000,LANG!A:B,2,FALSE)</f>
        <v>PIPING</v>
      </c>
      <c r="C8000" t="s">
        <v>7508</v>
      </c>
      <c r="D8000" t="str">
        <f>VLOOKUP(Planilha1!D8000,LANG!A:B,2,FALSE)</f>
        <v>DETAILED</v>
      </c>
      <c r="E8000" t="s">
        <v>17656</v>
      </c>
      <c r="F8000" t="str">
        <f>VLOOKUP(E8000,DWG_TITLES!A:B,2,FALSE)</f>
        <v>ISOMÉTRICOS DE TUBULAÇÃO (SISTEMA DE CONTROLE DE POLUIÇÃO (TRATAMENTO DE ÁGUAS SERVIDAS)) BLOCO 01</v>
      </c>
    </row>
    <row r="8001" spans="1:6" x14ac:dyDescent="0.25">
      <c r="A8001" s="1">
        <v>45272</v>
      </c>
      <c r="B8001" t="str">
        <f>VLOOKUP(Planilha1!B8001,LANG!A:B,2,FALSE)</f>
        <v>PIPING</v>
      </c>
      <c r="C8001" t="s">
        <v>7509</v>
      </c>
      <c r="D8001" t="str">
        <f>VLOOKUP(Planilha1!D8001,LANG!A:B,2,FALSE)</f>
        <v>DETAILED</v>
      </c>
      <c r="E8001" t="s">
        <v>17656</v>
      </c>
      <c r="F8001" t="str">
        <f>VLOOKUP(E8001,DWG_TITLES!A:B,2,FALSE)</f>
        <v>ISOMÉTRICOS DE TUBULAÇÃO (SISTEMA DE CONTROLE DE POLUIÇÃO (TRATAMENTO DE ÁGUAS SERVIDAS)) BLOCO 01</v>
      </c>
    </row>
    <row r="8002" spans="1:6" x14ac:dyDescent="0.25">
      <c r="A8002" s="1">
        <v>45342</v>
      </c>
      <c r="B8002" t="str">
        <f>VLOOKUP(Planilha1!B8002,LANG!A:B,2,FALSE)</f>
        <v>PIPING</v>
      </c>
      <c r="C8002" t="s">
        <v>7510</v>
      </c>
      <c r="D8002" t="str">
        <f>VLOOKUP(Planilha1!D8002,LANG!A:B,2,FALSE)</f>
        <v>DETAILED</v>
      </c>
      <c r="E8002" t="s">
        <v>17656</v>
      </c>
      <c r="F8002" t="str">
        <f>VLOOKUP(E8002,DWG_TITLES!A:B,2,FALSE)</f>
        <v>ISOMÉTRICOS DE TUBULAÇÃO (SISTEMA DE CONTROLE DE POLUIÇÃO (TRATAMENTO DE ÁGUAS SERVIDAS)) BLOCO 01</v>
      </c>
    </row>
    <row r="8003" spans="1:6" x14ac:dyDescent="0.25">
      <c r="A8003" s="1">
        <v>45393</v>
      </c>
      <c r="B8003" t="str">
        <f>VLOOKUP(Planilha1!B8003,LANG!A:B,2,FALSE)</f>
        <v>PIPING</v>
      </c>
      <c r="C8003" t="s">
        <v>7511</v>
      </c>
      <c r="D8003" t="str">
        <f>VLOOKUP(Planilha1!D8003,LANG!A:B,2,FALSE)</f>
        <v>DETAILED</v>
      </c>
      <c r="E8003" t="s">
        <v>17656</v>
      </c>
      <c r="F8003" t="str">
        <f>VLOOKUP(E8003,DWG_TITLES!A:B,2,FALSE)</f>
        <v>ISOMÉTRICOS DE TUBULAÇÃO (SISTEMA DE CONTROLE DE POLUIÇÃO (TRATAMENTO DE ÁGUAS SERVIDAS)) BLOCO 01</v>
      </c>
    </row>
    <row r="8004" spans="1:6" x14ac:dyDescent="0.25">
      <c r="A8004" s="1">
        <v>45600</v>
      </c>
      <c r="B8004" t="str">
        <f>VLOOKUP(Planilha1!B8004,LANG!A:B,2,FALSE)</f>
        <v>PIPING</v>
      </c>
      <c r="C8004" t="s">
        <v>7512</v>
      </c>
      <c r="D8004" t="str">
        <f>VLOOKUP(Planilha1!D8004,LANG!A:B,2,FALSE)</f>
        <v>DETAILED</v>
      </c>
      <c r="E8004" t="s">
        <v>17656</v>
      </c>
      <c r="F8004" t="str">
        <f>VLOOKUP(E8004,DWG_TITLES!A:B,2,FALSE)</f>
        <v>ISOMÉTRICOS DE TUBULAÇÃO (SISTEMA DE CONTROLE DE POLUIÇÃO (TRATAMENTO DE ÁGUAS SERVIDAS)) BLOCO 01</v>
      </c>
    </row>
    <row r="8005" spans="1:6" x14ac:dyDescent="0.25">
      <c r="A8005" s="1">
        <v>46098</v>
      </c>
      <c r="B8005" t="str">
        <f>VLOOKUP(Planilha1!B8005,LANG!A:B,2,FALSE)</f>
        <v>PIPING</v>
      </c>
      <c r="C8005" t="s">
        <v>7513</v>
      </c>
      <c r="D8005" t="str">
        <f>VLOOKUP(Planilha1!D8005,LANG!A:B,2,FALSE)</f>
        <v>DETAILED</v>
      </c>
      <c r="E8005" t="s">
        <v>17656</v>
      </c>
      <c r="F8005" t="str">
        <f>VLOOKUP(E8005,DWG_TITLES!A:B,2,FALSE)</f>
        <v>ISOMÉTRICOS DE TUBULAÇÃO (SISTEMA DE CONTROLE DE POLUIÇÃO (TRATAMENTO DE ÁGUAS SERVIDAS)) BLOCO 01</v>
      </c>
    </row>
    <row r="8006" spans="1:6" x14ac:dyDescent="0.25">
      <c r="A8006" s="1">
        <v>46098</v>
      </c>
      <c r="B8006" t="str">
        <f>VLOOKUP(Planilha1!B8006,LANG!A:B,2,FALSE)</f>
        <v>PIPING</v>
      </c>
      <c r="C8006" t="s">
        <v>7514</v>
      </c>
      <c r="D8006" t="str">
        <f>VLOOKUP(Planilha1!D8006,LANG!A:B,2,FALSE)</f>
        <v>DETAILED</v>
      </c>
      <c r="E8006" t="s">
        <v>17656</v>
      </c>
      <c r="F8006" t="str">
        <f>VLOOKUP(E8006,DWG_TITLES!A:B,2,FALSE)</f>
        <v>ISOMÉTRICOS DE TUBULAÇÃO (SISTEMA DE CONTROLE DE POLUIÇÃO (TRATAMENTO DE ÁGUAS SERVIDAS)) BLOCO 01</v>
      </c>
    </row>
    <row r="8007" spans="1:6" x14ac:dyDescent="0.25">
      <c r="A8007" s="1">
        <v>46098</v>
      </c>
      <c r="B8007" t="str">
        <f>VLOOKUP(Planilha1!B8007,LANG!A:B,2,FALSE)</f>
        <v>PIPING</v>
      </c>
      <c r="C8007" t="s">
        <v>7515</v>
      </c>
      <c r="D8007" t="str">
        <f>VLOOKUP(Planilha1!D8007,LANG!A:B,2,FALSE)</f>
        <v>DETAILED</v>
      </c>
      <c r="E8007" t="s">
        <v>17656</v>
      </c>
      <c r="F8007" t="str">
        <f>VLOOKUP(E8007,DWG_TITLES!A:B,2,FALSE)</f>
        <v>ISOMÉTRICOS DE TUBULAÇÃO (SISTEMA DE CONTROLE DE POLUIÇÃO (TRATAMENTO DE ÁGUAS SERVIDAS)) BLOCO 01</v>
      </c>
    </row>
    <row r="8008" spans="1:6" x14ac:dyDescent="0.25">
      <c r="A8008" s="1">
        <v>46128</v>
      </c>
      <c r="B8008" t="str">
        <f>VLOOKUP(Planilha1!B8008,LANG!A:B,2,FALSE)</f>
        <v>PIPING</v>
      </c>
      <c r="C8008" t="s">
        <v>7516</v>
      </c>
      <c r="D8008" t="str">
        <f>VLOOKUP(Planilha1!D8008,LANG!A:B,2,FALSE)</f>
        <v>DETAILED</v>
      </c>
      <c r="E8008" t="s">
        <v>17656</v>
      </c>
      <c r="F8008" t="str">
        <f>VLOOKUP(E8008,DWG_TITLES!A:B,2,FALSE)</f>
        <v>ISOMÉTRICOS DE TUBULAÇÃO (SISTEMA DE CONTROLE DE POLUIÇÃO (TRATAMENTO DE ÁGUAS SERVIDAS)) BLOCO 01</v>
      </c>
    </row>
    <row r="8009" spans="1:6" x14ac:dyDescent="0.25">
      <c r="A8009" s="1">
        <v>46181</v>
      </c>
      <c r="B8009" t="str">
        <f>VLOOKUP(Planilha1!B8009,LANG!A:B,2,FALSE)</f>
        <v>PIPING</v>
      </c>
      <c r="C8009" t="s">
        <v>7517</v>
      </c>
      <c r="D8009" t="str">
        <f>VLOOKUP(Planilha1!D8009,LANG!A:B,2,FALSE)</f>
        <v>DETAILED</v>
      </c>
      <c r="E8009" t="s">
        <v>17656</v>
      </c>
      <c r="F8009" t="str">
        <f>VLOOKUP(E8009,DWG_TITLES!A:B,2,FALSE)</f>
        <v>ISOMÉTRICOS DE TUBULAÇÃO (SISTEMA DE CONTROLE DE POLUIÇÃO (TRATAMENTO DE ÁGUAS SERVIDAS)) BLOCO 01</v>
      </c>
    </row>
    <row r="8010" spans="1:6" x14ac:dyDescent="0.25">
      <c r="A8010" s="1">
        <v>46274</v>
      </c>
      <c r="B8010" t="str">
        <f>VLOOKUP(Planilha1!B8010,LANG!A:B,2,FALSE)</f>
        <v>PIPING</v>
      </c>
      <c r="C8010" t="s">
        <v>13970</v>
      </c>
      <c r="D8010" t="str">
        <f>VLOOKUP(Planilha1!D8010,LANG!A:B,2,FALSE)</f>
        <v>DETAILED</v>
      </c>
      <c r="E8010" t="s">
        <v>17656</v>
      </c>
      <c r="F8010" t="str">
        <f>VLOOKUP(E8010,DWG_TITLES!A:B,2,FALSE)</f>
        <v>ISOMÉTRICOS DE TUBULAÇÃO (SISTEMA DE CONTROLE DE POLUIÇÃO (TRATAMENTO DE ÁGUAS SERVIDAS)) BLOCO 01</v>
      </c>
    </row>
    <row r="8011" spans="1:6" x14ac:dyDescent="0.25">
      <c r="A8011" s="1">
        <v>46283</v>
      </c>
      <c r="B8011" t="str">
        <f>VLOOKUP(Planilha1!B8011,LANG!A:B,2,FALSE)</f>
        <v>PIPING</v>
      </c>
      <c r="C8011" t="s">
        <v>13971</v>
      </c>
      <c r="D8011" t="str">
        <f>VLOOKUP(Planilha1!D8011,LANG!A:B,2,FALSE)</f>
        <v>DETAILED</v>
      </c>
      <c r="E8011" t="s">
        <v>17656</v>
      </c>
      <c r="F8011" t="str">
        <f>VLOOKUP(E8011,DWG_TITLES!A:B,2,FALSE)</f>
        <v>ISOMÉTRICOS DE TUBULAÇÃO (SISTEMA DE CONTROLE DE POLUIÇÃO (TRATAMENTO DE ÁGUAS SERVIDAS)) BLOCO 01</v>
      </c>
    </row>
    <row r="8012" spans="1:6" x14ac:dyDescent="0.25">
      <c r="A8012" s="1">
        <v>45391</v>
      </c>
      <c r="B8012" t="str">
        <f>VLOOKUP(Planilha1!B8012,LANG!A:B,2,FALSE)</f>
        <v>PIPING</v>
      </c>
      <c r="C8012" t="s">
        <v>7518</v>
      </c>
      <c r="D8012" t="str">
        <f>VLOOKUP(Planilha1!D8012,LANG!A:B,2,FALSE)</f>
        <v>DETAILED</v>
      </c>
      <c r="E8012" t="s">
        <v>17657</v>
      </c>
      <c r="F8012" t="str">
        <f>VLOOKUP(E8012,DWG_TITLES!A:B,2,FALSE)</f>
        <v>SPOOLS DE TUBULAÇÃO SISTEMA DE CONTROLE DE POLUIÇÃO (TRATAMENTO DE ÁGUAS SERVIDAS) BLOCO 04</v>
      </c>
    </row>
    <row r="8013" spans="1:6" x14ac:dyDescent="0.25">
      <c r="A8013" s="1">
        <v>45523</v>
      </c>
      <c r="B8013" t="str">
        <f>VLOOKUP(Planilha1!B8013,LANG!A:B,2,FALSE)</f>
        <v>PIPING</v>
      </c>
      <c r="C8013" t="s">
        <v>7519</v>
      </c>
      <c r="D8013" t="str">
        <f>VLOOKUP(Planilha1!D8013,LANG!A:B,2,FALSE)</f>
        <v>DETAILED</v>
      </c>
      <c r="E8013" t="s">
        <v>17657</v>
      </c>
      <c r="F8013" t="str">
        <f>VLOOKUP(E8013,DWG_TITLES!A:B,2,FALSE)</f>
        <v>SPOOLS DE TUBULAÇÃO SISTEMA DE CONTROLE DE POLUIÇÃO (TRATAMENTO DE ÁGUAS SERVIDAS) BLOCO 04</v>
      </c>
    </row>
    <row r="8014" spans="1:6" x14ac:dyDescent="0.25">
      <c r="A8014" s="1">
        <v>45708</v>
      </c>
      <c r="B8014" t="str">
        <f>VLOOKUP(Planilha1!B8014,LANG!A:B,2,FALSE)</f>
        <v>PIPING</v>
      </c>
      <c r="C8014" t="s">
        <v>7520</v>
      </c>
      <c r="D8014" t="str">
        <f>VLOOKUP(Planilha1!D8014,LANG!A:B,2,FALSE)</f>
        <v>DETAILED</v>
      </c>
      <c r="E8014" t="s">
        <v>17657</v>
      </c>
      <c r="F8014" t="str">
        <f>VLOOKUP(E8014,DWG_TITLES!A:B,2,FALSE)</f>
        <v>SPOOLS DE TUBULAÇÃO SISTEMA DE CONTROLE DE POLUIÇÃO (TRATAMENTO DE ÁGUAS SERVIDAS) BLOCO 04</v>
      </c>
    </row>
    <row r="8015" spans="1:6" x14ac:dyDescent="0.25">
      <c r="A8015" s="1">
        <v>45834</v>
      </c>
      <c r="B8015" t="str">
        <f>VLOOKUP(Planilha1!B8015,LANG!A:B,2,FALSE)</f>
        <v>PIPING</v>
      </c>
      <c r="C8015" t="s">
        <v>7521</v>
      </c>
      <c r="D8015" t="str">
        <f>VLOOKUP(Planilha1!D8015,LANG!A:B,2,FALSE)</f>
        <v>DETAILED</v>
      </c>
      <c r="E8015" t="s">
        <v>17657</v>
      </c>
      <c r="F8015" t="str">
        <f>VLOOKUP(E8015,DWG_TITLES!A:B,2,FALSE)</f>
        <v>SPOOLS DE TUBULAÇÃO SISTEMA DE CONTROLE DE POLUIÇÃO (TRATAMENTO DE ÁGUAS SERVIDAS) BLOCO 04</v>
      </c>
    </row>
    <row r="8016" spans="1:6" x14ac:dyDescent="0.25">
      <c r="A8016" s="1">
        <v>45762</v>
      </c>
      <c r="B8016" t="str">
        <f>VLOOKUP(Planilha1!B8016,LANG!A:B,2,FALSE)</f>
        <v>PIPING</v>
      </c>
      <c r="C8016" t="s">
        <v>7522</v>
      </c>
      <c r="D8016" t="str">
        <f>VLOOKUP(Planilha1!D8016,LANG!A:B,2,FALSE)</f>
        <v>DETAILED</v>
      </c>
      <c r="E8016" t="s">
        <v>17657</v>
      </c>
      <c r="F8016" t="str">
        <f>VLOOKUP(E8016,DWG_TITLES!A:B,2,FALSE)</f>
        <v>SPOOLS DE TUBULAÇÃO SISTEMA DE CONTROLE DE POLUIÇÃO (TRATAMENTO DE ÁGUAS SERVIDAS) BLOCO 04</v>
      </c>
    </row>
    <row r="8017" spans="1:6" x14ac:dyDescent="0.25">
      <c r="A8017" s="1">
        <v>46111</v>
      </c>
      <c r="B8017" t="str">
        <f>VLOOKUP(Planilha1!B8017,LANG!A:B,2,FALSE)</f>
        <v>PIPING</v>
      </c>
      <c r="C8017" t="s">
        <v>7523</v>
      </c>
      <c r="D8017" t="str">
        <f>VLOOKUP(Planilha1!D8017,LANG!A:B,2,FALSE)</f>
        <v>DETAILED</v>
      </c>
      <c r="E8017" t="s">
        <v>17657</v>
      </c>
      <c r="F8017" t="str">
        <f>VLOOKUP(E8017,DWG_TITLES!A:B,2,FALSE)</f>
        <v>SPOOLS DE TUBULAÇÃO SISTEMA DE CONTROLE DE POLUIÇÃO (TRATAMENTO DE ÁGUAS SERVIDAS) BLOCO 04</v>
      </c>
    </row>
    <row r="8018" spans="1:6" x14ac:dyDescent="0.25">
      <c r="A8018" s="1">
        <v>45391</v>
      </c>
      <c r="B8018" t="str">
        <f>VLOOKUP(Planilha1!B8018,LANG!A:B,2,FALSE)</f>
        <v>PIPING</v>
      </c>
      <c r="C8018" t="s">
        <v>7524</v>
      </c>
      <c r="D8018" t="str">
        <f>VLOOKUP(Planilha1!D8018,LANG!A:B,2,FALSE)</f>
        <v>DETAILED</v>
      </c>
      <c r="E8018" t="s">
        <v>17658</v>
      </c>
      <c r="F8018" t="str">
        <f>VLOOKUP(E8018,DWG_TITLES!A:B,2,FALSE)</f>
        <v>ISOMÉTRICOS DE TUBULAÇÃO (SISTEMA DE CONTROLE DE POLUIÇÃO (TRATAMENTO DE ÁGUAS SERVIDAS)) BLOCO 04</v>
      </c>
    </row>
    <row r="8019" spans="1:6" x14ac:dyDescent="0.25">
      <c r="A8019" s="1">
        <v>45523</v>
      </c>
      <c r="B8019" t="str">
        <f>VLOOKUP(Planilha1!B8019,LANG!A:B,2,FALSE)</f>
        <v>PIPING</v>
      </c>
      <c r="C8019" t="s">
        <v>7525</v>
      </c>
      <c r="D8019" t="str">
        <f>VLOOKUP(Planilha1!D8019,LANG!A:B,2,FALSE)</f>
        <v>DETAILED</v>
      </c>
      <c r="E8019" t="s">
        <v>17658</v>
      </c>
      <c r="F8019" t="str">
        <f>VLOOKUP(E8019,DWG_TITLES!A:B,2,FALSE)</f>
        <v>ISOMÉTRICOS DE TUBULAÇÃO (SISTEMA DE CONTROLE DE POLUIÇÃO (TRATAMENTO DE ÁGUAS SERVIDAS)) BLOCO 04</v>
      </c>
    </row>
    <row r="8020" spans="1:6" x14ac:dyDescent="0.25">
      <c r="A8020" s="1">
        <v>45708</v>
      </c>
      <c r="B8020" t="str">
        <f>VLOOKUP(Planilha1!B8020,LANG!A:B,2,FALSE)</f>
        <v>PIPING</v>
      </c>
      <c r="C8020" t="s">
        <v>7526</v>
      </c>
      <c r="D8020" t="str">
        <f>VLOOKUP(Planilha1!D8020,LANG!A:B,2,FALSE)</f>
        <v>DETAILED</v>
      </c>
      <c r="E8020" t="s">
        <v>17658</v>
      </c>
      <c r="F8020" t="str">
        <f>VLOOKUP(E8020,DWG_TITLES!A:B,2,FALSE)</f>
        <v>ISOMÉTRICOS DE TUBULAÇÃO (SISTEMA DE CONTROLE DE POLUIÇÃO (TRATAMENTO DE ÁGUAS SERVIDAS)) BLOCO 04</v>
      </c>
    </row>
    <row r="8021" spans="1:6" x14ac:dyDescent="0.25">
      <c r="A8021" s="1">
        <v>46098</v>
      </c>
      <c r="B8021" t="str">
        <f>VLOOKUP(Planilha1!B8021,LANG!A:B,2,FALSE)</f>
        <v>PIPING</v>
      </c>
      <c r="C8021" t="s">
        <v>7527</v>
      </c>
      <c r="D8021" t="str">
        <f>VLOOKUP(Planilha1!D8021,LANG!A:B,2,FALSE)</f>
        <v>DETAILED</v>
      </c>
      <c r="E8021" t="s">
        <v>17658</v>
      </c>
      <c r="F8021" t="str">
        <f>VLOOKUP(E8021,DWG_TITLES!A:B,2,FALSE)</f>
        <v>ISOMÉTRICOS DE TUBULAÇÃO (SISTEMA DE CONTROLE DE POLUIÇÃO (TRATAMENTO DE ÁGUAS SERVIDAS)) BLOCO 04</v>
      </c>
    </row>
    <row r="8022" spans="1:6" x14ac:dyDescent="0.25">
      <c r="A8022" s="1">
        <v>46098</v>
      </c>
      <c r="B8022" t="str">
        <f>VLOOKUP(Planilha1!B8022,LANG!A:B,2,FALSE)</f>
        <v>PIPING</v>
      </c>
      <c r="C8022" t="s">
        <v>7528</v>
      </c>
      <c r="D8022" t="str">
        <f>VLOOKUP(Planilha1!D8022,LANG!A:B,2,FALSE)</f>
        <v>DETAILED</v>
      </c>
      <c r="E8022" t="s">
        <v>17658</v>
      </c>
      <c r="F8022" t="str">
        <f>VLOOKUP(E8022,DWG_TITLES!A:B,2,FALSE)</f>
        <v>ISOMÉTRICOS DE TUBULAÇÃO (SISTEMA DE CONTROLE DE POLUIÇÃO (TRATAMENTO DE ÁGUAS SERVIDAS)) BLOCO 04</v>
      </c>
    </row>
    <row r="8023" spans="1:6" x14ac:dyDescent="0.25">
      <c r="A8023" s="1">
        <v>46128</v>
      </c>
      <c r="B8023" t="str">
        <f>VLOOKUP(Planilha1!B8023,LANG!A:B,2,FALSE)</f>
        <v>PIPING</v>
      </c>
      <c r="C8023" t="s">
        <v>7529</v>
      </c>
      <c r="D8023" t="str">
        <f>VLOOKUP(Planilha1!D8023,LANG!A:B,2,FALSE)</f>
        <v>DETAILED</v>
      </c>
      <c r="E8023" t="s">
        <v>17658</v>
      </c>
      <c r="F8023" t="str">
        <f>VLOOKUP(E8023,DWG_TITLES!A:B,2,FALSE)</f>
        <v>ISOMÉTRICOS DE TUBULAÇÃO (SISTEMA DE CONTROLE DE POLUIÇÃO (TRATAMENTO DE ÁGUAS SERVIDAS)) BLOCO 04</v>
      </c>
    </row>
    <row r="8024" spans="1:6" x14ac:dyDescent="0.25">
      <c r="A8024" s="1">
        <v>45233</v>
      </c>
      <c r="B8024" t="str">
        <f>VLOOKUP(Planilha1!B8024,LANG!A:B,2,FALSE)</f>
        <v>PIPING</v>
      </c>
      <c r="C8024" t="s">
        <v>7530</v>
      </c>
      <c r="D8024" t="str">
        <f>VLOOKUP(Planilha1!D8024,LANG!A:B,2,FALSE)</f>
        <v>DETAILED</v>
      </c>
      <c r="E8024" t="s">
        <v>17659</v>
      </c>
      <c r="F8024" t="str">
        <f>VLOOKUP(E8024,DWG_TITLES!A:B,2,FALSE)</f>
        <v>SPOOLS DE TUBULAÇÃO SISTEMA DE CONTROLE DE POLUIÇÃO (TRATAMENTO DE ÁGUAS SERVIDAS) BLOCO 06</v>
      </c>
    </row>
    <row r="8025" spans="1:6" x14ac:dyDescent="0.25">
      <c r="A8025" s="1">
        <v>45372</v>
      </c>
      <c r="B8025" t="str">
        <f>VLOOKUP(Planilha1!B8025,LANG!A:B,2,FALSE)</f>
        <v>PIPING</v>
      </c>
      <c r="C8025" t="s">
        <v>7531</v>
      </c>
      <c r="D8025" t="str">
        <f>VLOOKUP(Planilha1!D8025,LANG!A:B,2,FALSE)</f>
        <v>DETAILED</v>
      </c>
      <c r="E8025" t="s">
        <v>17659</v>
      </c>
      <c r="F8025" t="str">
        <f>VLOOKUP(E8025,DWG_TITLES!A:B,2,FALSE)</f>
        <v>SPOOLS DE TUBULAÇÃO SISTEMA DE CONTROLE DE POLUIÇÃO (TRATAMENTO DE ÁGUAS SERVIDAS) BLOCO 06</v>
      </c>
    </row>
    <row r="8026" spans="1:6" x14ac:dyDescent="0.25">
      <c r="A8026" s="1">
        <v>45488</v>
      </c>
      <c r="B8026" t="str">
        <f>VLOOKUP(Planilha1!B8026,LANG!A:B,2,FALSE)</f>
        <v>PIPING</v>
      </c>
      <c r="C8026" t="s">
        <v>7532</v>
      </c>
      <c r="D8026" t="str">
        <f>VLOOKUP(Planilha1!D8026,LANG!A:B,2,FALSE)</f>
        <v>DETAILED</v>
      </c>
      <c r="E8026" t="s">
        <v>17659</v>
      </c>
      <c r="F8026" t="str">
        <f>VLOOKUP(E8026,DWG_TITLES!A:B,2,FALSE)</f>
        <v>SPOOLS DE TUBULAÇÃO SISTEMA DE CONTROLE DE POLUIÇÃO (TRATAMENTO DE ÁGUAS SERVIDAS) BLOCO 06</v>
      </c>
    </row>
    <row r="8027" spans="1:6" x14ac:dyDescent="0.25">
      <c r="A8027" s="1">
        <v>45646</v>
      </c>
      <c r="B8027" t="str">
        <f>VLOOKUP(Planilha1!B8027,LANG!A:B,2,FALSE)</f>
        <v>PIPING</v>
      </c>
      <c r="C8027" t="s">
        <v>7533</v>
      </c>
      <c r="D8027" t="str">
        <f>VLOOKUP(Planilha1!D8027,LANG!A:B,2,FALSE)</f>
        <v>DETAILED</v>
      </c>
      <c r="E8027" t="s">
        <v>17659</v>
      </c>
      <c r="F8027" t="str">
        <f>VLOOKUP(E8027,DWG_TITLES!A:B,2,FALSE)</f>
        <v>SPOOLS DE TUBULAÇÃO SISTEMA DE CONTROLE DE POLUIÇÃO (TRATAMENTO DE ÁGUAS SERVIDAS) BLOCO 06</v>
      </c>
    </row>
    <row r="8028" spans="1:6" x14ac:dyDescent="0.25">
      <c r="A8028" s="1">
        <v>45860</v>
      </c>
      <c r="B8028" t="str">
        <f>VLOOKUP(Planilha1!B8028,LANG!A:B,2,FALSE)</f>
        <v>PIPING</v>
      </c>
      <c r="C8028" t="s">
        <v>7534</v>
      </c>
      <c r="D8028" t="str">
        <f>VLOOKUP(Planilha1!D8028,LANG!A:B,2,FALSE)</f>
        <v>DETAILED</v>
      </c>
      <c r="E8028" t="s">
        <v>17659</v>
      </c>
      <c r="F8028" t="str">
        <f>VLOOKUP(E8028,DWG_TITLES!A:B,2,FALSE)</f>
        <v>SPOOLS DE TUBULAÇÃO SISTEMA DE CONTROLE DE POLUIÇÃO (TRATAMENTO DE ÁGUAS SERVIDAS) BLOCO 06</v>
      </c>
    </row>
    <row r="8029" spans="1:6" x14ac:dyDescent="0.25">
      <c r="A8029" s="1">
        <v>46111</v>
      </c>
      <c r="B8029" t="str">
        <f>VLOOKUP(Planilha1!B8029,LANG!A:B,2,FALSE)</f>
        <v>PIPING</v>
      </c>
      <c r="C8029" t="s">
        <v>7535</v>
      </c>
      <c r="D8029" t="str">
        <f>VLOOKUP(Planilha1!D8029,LANG!A:B,2,FALSE)</f>
        <v>DETAILED</v>
      </c>
      <c r="E8029" t="s">
        <v>17659</v>
      </c>
      <c r="F8029" t="str">
        <f>VLOOKUP(E8029,DWG_TITLES!A:B,2,FALSE)</f>
        <v>SPOOLS DE TUBULAÇÃO SISTEMA DE CONTROLE DE POLUIÇÃO (TRATAMENTO DE ÁGUAS SERVIDAS) BLOCO 06</v>
      </c>
    </row>
    <row r="8030" spans="1:6" x14ac:dyDescent="0.25">
      <c r="A8030" s="1">
        <v>45233</v>
      </c>
      <c r="B8030" t="str">
        <f>VLOOKUP(Planilha1!B8030,LANG!A:B,2,FALSE)</f>
        <v>PIPING</v>
      </c>
      <c r="C8030" t="s">
        <v>7536</v>
      </c>
      <c r="D8030" t="str">
        <f>VLOOKUP(Planilha1!D8030,LANG!A:B,2,FALSE)</f>
        <v>DETAILED</v>
      </c>
      <c r="E8030" t="s">
        <v>17660</v>
      </c>
      <c r="F8030" t="str">
        <f>VLOOKUP(E8030,DWG_TITLES!A:B,2,FALSE)</f>
        <v>ISOMÉTRICOS DE TUBULAÇÃO (SISTEMA DE CONTROLE DE POLUIÇÃO (TRATAMENTO DE ÁGUAS SERVIDAS)) BLOCO 06</v>
      </c>
    </row>
    <row r="8031" spans="1:6" x14ac:dyDescent="0.25">
      <c r="A8031" s="1">
        <v>45372</v>
      </c>
      <c r="B8031" t="str">
        <f>VLOOKUP(Planilha1!B8031,LANG!A:B,2,FALSE)</f>
        <v>PIPING</v>
      </c>
      <c r="C8031" t="s">
        <v>7537</v>
      </c>
      <c r="D8031" t="str">
        <f>VLOOKUP(Planilha1!D8031,LANG!A:B,2,FALSE)</f>
        <v>DETAILED</v>
      </c>
      <c r="E8031" t="s">
        <v>17660</v>
      </c>
      <c r="F8031" t="str">
        <f>VLOOKUP(E8031,DWG_TITLES!A:B,2,FALSE)</f>
        <v>ISOMÉTRICOS DE TUBULAÇÃO (SISTEMA DE CONTROLE DE POLUIÇÃO (TRATAMENTO DE ÁGUAS SERVIDAS)) BLOCO 06</v>
      </c>
    </row>
    <row r="8032" spans="1:6" x14ac:dyDescent="0.25">
      <c r="A8032" s="1">
        <v>45488</v>
      </c>
      <c r="B8032" t="str">
        <f>VLOOKUP(Planilha1!B8032,LANG!A:B,2,FALSE)</f>
        <v>PIPING</v>
      </c>
      <c r="C8032" t="s">
        <v>7538</v>
      </c>
      <c r="D8032" t="str">
        <f>VLOOKUP(Planilha1!D8032,LANG!A:B,2,FALSE)</f>
        <v>DETAILED</v>
      </c>
      <c r="E8032" t="s">
        <v>17660</v>
      </c>
      <c r="F8032" t="str">
        <f>VLOOKUP(E8032,DWG_TITLES!A:B,2,FALSE)</f>
        <v>ISOMÉTRICOS DE TUBULAÇÃO (SISTEMA DE CONTROLE DE POLUIÇÃO (TRATAMENTO DE ÁGUAS SERVIDAS)) BLOCO 06</v>
      </c>
    </row>
    <row r="8033" spans="1:6" x14ac:dyDescent="0.25">
      <c r="A8033" s="1">
        <v>45646</v>
      </c>
      <c r="B8033" t="str">
        <f>VLOOKUP(Planilha1!B8033,LANG!A:B,2,FALSE)</f>
        <v>PIPING</v>
      </c>
      <c r="C8033" t="s">
        <v>7539</v>
      </c>
      <c r="D8033" t="str">
        <f>VLOOKUP(Planilha1!D8033,LANG!A:B,2,FALSE)</f>
        <v>DETAILED</v>
      </c>
      <c r="E8033" t="s">
        <v>17660</v>
      </c>
      <c r="F8033" t="str">
        <f>VLOOKUP(E8033,DWG_TITLES!A:B,2,FALSE)</f>
        <v>ISOMÉTRICOS DE TUBULAÇÃO (SISTEMA DE CONTROLE DE POLUIÇÃO (TRATAMENTO DE ÁGUAS SERVIDAS)) BLOCO 06</v>
      </c>
    </row>
    <row r="8034" spans="1:6" x14ac:dyDescent="0.25">
      <c r="A8034" s="1">
        <v>45966</v>
      </c>
      <c r="B8034" t="str">
        <f>VLOOKUP(Planilha1!B8034,LANG!A:B,2,FALSE)</f>
        <v>PIPING</v>
      </c>
      <c r="C8034" t="s">
        <v>7540</v>
      </c>
      <c r="D8034" t="str">
        <f>VLOOKUP(Planilha1!D8034,LANG!A:B,2,FALSE)</f>
        <v>DETAILED</v>
      </c>
      <c r="E8034" t="s">
        <v>17660</v>
      </c>
      <c r="F8034" t="str">
        <f>VLOOKUP(E8034,DWG_TITLES!A:B,2,FALSE)</f>
        <v>ISOMÉTRICOS DE TUBULAÇÃO (SISTEMA DE CONTROLE DE POLUIÇÃO (TRATAMENTO DE ÁGUAS SERVIDAS)) BLOCO 06</v>
      </c>
    </row>
    <row r="8035" spans="1:6" x14ac:dyDescent="0.25">
      <c r="A8035" s="1">
        <v>45966</v>
      </c>
      <c r="B8035" t="str">
        <f>VLOOKUP(Planilha1!B8035,LANG!A:B,2,FALSE)</f>
        <v>PIPING</v>
      </c>
      <c r="C8035" t="s">
        <v>7541</v>
      </c>
      <c r="D8035" t="str">
        <f>VLOOKUP(Planilha1!D8035,LANG!A:B,2,FALSE)</f>
        <v>DETAILED</v>
      </c>
      <c r="E8035" t="s">
        <v>17660</v>
      </c>
      <c r="F8035" t="str">
        <f>VLOOKUP(E8035,DWG_TITLES!A:B,2,FALSE)</f>
        <v>ISOMÉTRICOS DE TUBULAÇÃO (SISTEMA DE CONTROLE DE POLUIÇÃO (TRATAMENTO DE ÁGUAS SERVIDAS)) BLOCO 06</v>
      </c>
    </row>
    <row r="8036" spans="1:6" x14ac:dyDescent="0.25">
      <c r="A8036" s="1">
        <v>46134</v>
      </c>
      <c r="B8036" t="str">
        <f>VLOOKUP(Planilha1!B8036,LANG!A:B,2,FALSE)</f>
        <v>PIPING</v>
      </c>
      <c r="C8036" t="s">
        <v>7542</v>
      </c>
      <c r="D8036" t="str">
        <f>VLOOKUP(Planilha1!D8036,LANG!A:B,2,FALSE)</f>
        <v>DETAILED</v>
      </c>
      <c r="E8036" t="s">
        <v>17660</v>
      </c>
      <c r="F8036" t="str">
        <f>VLOOKUP(E8036,DWG_TITLES!A:B,2,FALSE)</f>
        <v>ISOMÉTRICOS DE TUBULAÇÃO (SISTEMA DE CONTROLE DE POLUIÇÃO (TRATAMENTO DE ÁGUAS SERVIDAS)) BLOCO 06</v>
      </c>
    </row>
    <row r="8037" spans="1:6" x14ac:dyDescent="0.25">
      <c r="A8037" s="1">
        <v>46283</v>
      </c>
      <c r="B8037" t="str">
        <f>VLOOKUP(Planilha1!B8037,LANG!A:B,2,FALSE)</f>
        <v>PIPING</v>
      </c>
      <c r="C8037" t="s">
        <v>13972</v>
      </c>
      <c r="D8037" t="str">
        <f>VLOOKUP(Planilha1!D8037,LANG!A:B,2,FALSE)</f>
        <v>DETAILED</v>
      </c>
      <c r="E8037" t="s">
        <v>17660</v>
      </c>
      <c r="F8037" t="str">
        <f>VLOOKUP(E8037,DWG_TITLES!A:B,2,FALSE)</f>
        <v>ISOMÉTRICOS DE TUBULAÇÃO (SISTEMA DE CONTROLE DE POLUIÇÃO (TRATAMENTO DE ÁGUAS SERVIDAS)) BLOCO 06</v>
      </c>
    </row>
    <row r="8038" spans="1:6" x14ac:dyDescent="0.25">
      <c r="A8038" s="1">
        <v>45485</v>
      </c>
      <c r="B8038" t="str">
        <f>VLOOKUP(Planilha1!B8038,LANG!A:B,2,FALSE)</f>
        <v>PIPING</v>
      </c>
      <c r="C8038" t="s">
        <v>7543</v>
      </c>
      <c r="D8038" t="str">
        <f>VLOOKUP(Planilha1!D8038,LANG!A:B,2,FALSE)</f>
        <v>DETAILED</v>
      </c>
      <c r="E8038" t="s">
        <v>17661</v>
      </c>
      <c r="F8038" t="str">
        <f>VLOOKUP(E8038,DWG_TITLES!A:B,2,FALSE)</f>
        <v>SPOOLS DE TUBULAÇÃO SISTEMA DE CONTROLE DE POLUIÇÃO (TRATAMENTO DE ÁGUAS SERVIDAS) BLOCO 07</v>
      </c>
    </row>
    <row r="8039" spans="1:6" x14ac:dyDescent="0.25">
      <c r="A8039" s="1">
        <v>45551</v>
      </c>
      <c r="B8039" t="str">
        <f>VLOOKUP(Planilha1!B8039,LANG!A:B,2,FALSE)</f>
        <v>PIPING</v>
      </c>
      <c r="C8039" t="s">
        <v>7544</v>
      </c>
      <c r="D8039" t="str">
        <f>VLOOKUP(Planilha1!D8039,LANG!A:B,2,FALSE)</f>
        <v>DETAILED</v>
      </c>
      <c r="E8039" t="s">
        <v>17661</v>
      </c>
      <c r="F8039" t="str">
        <f>VLOOKUP(E8039,DWG_TITLES!A:B,2,FALSE)</f>
        <v>SPOOLS DE TUBULAÇÃO SISTEMA DE CONTROLE DE POLUIÇÃO (TRATAMENTO DE ÁGUAS SERVIDAS) BLOCO 07</v>
      </c>
    </row>
    <row r="8040" spans="1:6" x14ac:dyDescent="0.25">
      <c r="A8040" s="1">
        <v>45937</v>
      </c>
      <c r="B8040" t="str">
        <f>VLOOKUP(Planilha1!B8040,LANG!A:B,2,FALSE)</f>
        <v>PIPING</v>
      </c>
      <c r="C8040" t="s">
        <v>7545</v>
      </c>
      <c r="D8040" t="str">
        <f>VLOOKUP(Planilha1!D8040,LANG!A:B,2,FALSE)</f>
        <v>DETAILED</v>
      </c>
      <c r="E8040" t="s">
        <v>17661</v>
      </c>
      <c r="F8040" t="str">
        <f>VLOOKUP(E8040,DWG_TITLES!A:B,2,FALSE)</f>
        <v>SPOOLS DE TUBULAÇÃO SISTEMA DE CONTROLE DE POLUIÇÃO (TRATAMENTO DE ÁGUAS SERVIDAS) BLOCO 07</v>
      </c>
    </row>
    <row r="8041" spans="1:6" x14ac:dyDescent="0.25">
      <c r="A8041" s="1">
        <v>45891</v>
      </c>
      <c r="B8041" t="str">
        <f>VLOOKUP(Planilha1!B8041,LANG!A:B,2,FALSE)</f>
        <v>PIPING</v>
      </c>
      <c r="C8041" t="s">
        <v>7546</v>
      </c>
      <c r="D8041" t="str">
        <f>VLOOKUP(Planilha1!D8041,LANG!A:B,2,FALSE)</f>
        <v>DETAILED</v>
      </c>
      <c r="E8041" t="s">
        <v>17661</v>
      </c>
      <c r="F8041" t="str">
        <f>VLOOKUP(E8041,DWG_TITLES!A:B,2,FALSE)</f>
        <v>SPOOLS DE TUBULAÇÃO SISTEMA DE CONTROLE DE POLUIÇÃO (TRATAMENTO DE ÁGUAS SERVIDAS) BLOCO 07</v>
      </c>
    </row>
    <row r="8042" spans="1:6" x14ac:dyDescent="0.25">
      <c r="A8042" s="1">
        <v>46111</v>
      </c>
      <c r="B8042" t="str">
        <f>VLOOKUP(Planilha1!B8042,LANG!A:B,2,FALSE)</f>
        <v>PIPING</v>
      </c>
      <c r="C8042" t="s">
        <v>7547</v>
      </c>
      <c r="D8042" t="str">
        <f>VLOOKUP(Planilha1!D8042,LANG!A:B,2,FALSE)</f>
        <v>DETAILED</v>
      </c>
      <c r="E8042" t="s">
        <v>17661</v>
      </c>
      <c r="F8042" t="str">
        <f>VLOOKUP(E8042,DWG_TITLES!A:B,2,FALSE)</f>
        <v>SPOOLS DE TUBULAÇÃO SISTEMA DE CONTROLE DE POLUIÇÃO (TRATAMENTO DE ÁGUAS SERVIDAS) BLOCO 07</v>
      </c>
    </row>
    <row r="8043" spans="1:6" x14ac:dyDescent="0.25">
      <c r="A8043" s="1">
        <v>45485</v>
      </c>
      <c r="B8043" t="str">
        <f>VLOOKUP(Planilha1!B8043,LANG!A:B,2,FALSE)</f>
        <v>PIPING</v>
      </c>
      <c r="C8043" t="s">
        <v>7548</v>
      </c>
      <c r="D8043" t="str">
        <f>VLOOKUP(Planilha1!D8043,LANG!A:B,2,FALSE)</f>
        <v>DETAILED</v>
      </c>
      <c r="E8043" t="s">
        <v>17662</v>
      </c>
      <c r="F8043" t="str">
        <f>VLOOKUP(E8043,DWG_TITLES!A:B,2,FALSE)</f>
        <v>ISOMÉTRICOS DE TUBULAÇÃO (SISTEMA DE CONTROLE DE POLUIÇÃO (TRATAMENTO DE ÁGUAS SERVIDAS)) BLOCO 07</v>
      </c>
    </row>
    <row r="8044" spans="1:6" x14ac:dyDescent="0.25">
      <c r="A8044" s="1">
        <v>45551</v>
      </c>
      <c r="B8044" t="str">
        <f>VLOOKUP(Planilha1!B8044,LANG!A:B,2,FALSE)</f>
        <v>PIPING</v>
      </c>
      <c r="C8044" t="s">
        <v>7549</v>
      </c>
      <c r="D8044" t="str">
        <f>VLOOKUP(Planilha1!D8044,LANG!A:B,2,FALSE)</f>
        <v>DETAILED</v>
      </c>
      <c r="E8044" t="s">
        <v>17662</v>
      </c>
      <c r="F8044" t="str">
        <f>VLOOKUP(E8044,DWG_TITLES!A:B,2,FALSE)</f>
        <v>ISOMÉTRICOS DE TUBULAÇÃO (SISTEMA DE CONTROLE DE POLUIÇÃO (TRATAMENTO DE ÁGUAS SERVIDAS)) BLOCO 07</v>
      </c>
    </row>
    <row r="8045" spans="1:6" x14ac:dyDescent="0.25">
      <c r="A8045" s="1">
        <v>46098</v>
      </c>
      <c r="B8045" t="str">
        <f>VLOOKUP(Planilha1!B8045,LANG!A:B,2,FALSE)</f>
        <v>PIPING</v>
      </c>
      <c r="C8045" t="s">
        <v>7550</v>
      </c>
      <c r="D8045" t="str">
        <f>VLOOKUP(Planilha1!D8045,LANG!A:B,2,FALSE)</f>
        <v>DETAILED</v>
      </c>
      <c r="E8045" t="s">
        <v>17662</v>
      </c>
      <c r="F8045" t="str">
        <f>VLOOKUP(E8045,DWG_TITLES!A:B,2,FALSE)</f>
        <v>ISOMÉTRICOS DE TUBULAÇÃO (SISTEMA DE CONTROLE DE POLUIÇÃO (TRATAMENTO DE ÁGUAS SERVIDAS)) BLOCO 07</v>
      </c>
    </row>
    <row r="8046" spans="1:6" x14ac:dyDescent="0.25">
      <c r="A8046" s="1">
        <v>46139</v>
      </c>
      <c r="B8046" t="str">
        <f>VLOOKUP(Planilha1!B8046,LANG!A:B,2,FALSE)</f>
        <v>PIPING</v>
      </c>
      <c r="C8046" t="s">
        <v>7551</v>
      </c>
      <c r="D8046" t="str">
        <f>VLOOKUP(Planilha1!D8046,LANG!A:B,2,FALSE)</f>
        <v>DETAILED</v>
      </c>
      <c r="E8046" t="s">
        <v>17662</v>
      </c>
      <c r="F8046" t="str">
        <f>VLOOKUP(E8046,DWG_TITLES!A:B,2,FALSE)</f>
        <v>ISOMÉTRICOS DE TUBULAÇÃO (SISTEMA DE CONTROLE DE POLUIÇÃO (TRATAMENTO DE ÁGUAS SERVIDAS)) BLOCO 07</v>
      </c>
    </row>
    <row r="8047" spans="1:6" x14ac:dyDescent="0.25">
      <c r="A8047" s="1">
        <v>45250</v>
      </c>
      <c r="B8047" t="str">
        <f>VLOOKUP(Planilha1!B8047,LANG!A:B,2,FALSE)</f>
        <v>PIPING</v>
      </c>
      <c r="C8047" t="s">
        <v>7552</v>
      </c>
      <c r="D8047" t="str">
        <f>VLOOKUP(Planilha1!D8047,LANG!A:B,2,FALSE)</f>
        <v>DETAILED</v>
      </c>
      <c r="E8047" t="s">
        <v>17663</v>
      </c>
      <c r="F8047" t="str">
        <f>VLOOKUP(E8047,DWG_TITLES!A:B,2,FALSE)</f>
        <v>SPOOLS DE TUBULAÇÃO SISTEMA DE CONTROLE DE POLUIÇÃO (TRATAMENTO DE ÁGUAS SERVIDAS) BLOCO 08</v>
      </c>
    </row>
    <row r="8048" spans="1:6" x14ac:dyDescent="0.25">
      <c r="A8048" s="1">
        <v>45446</v>
      </c>
      <c r="B8048" t="str">
        <f>VLOOKUP(Planilha1!B8048,LANG!A:B,2,FALSE)</f>
        <v>PIPING</v>
      </c>
      <c r="C8048" t="s">
        <v>7553</v>
      </c>
      <c r="D8048" t="str">
        <f>VLOOKUP(Planilha1!D8048,LANG!A:B,2,FALSE)</f>
        <v>DETAILED</v>
      </c>
      <c r="E8048" t="s">
        <v>17663</v>
      </c>
      <c r="F8048" t="str">
        <f>VLOOKUP(E8048,DWG_TITLES!A:B,2,FALSE)</f>
        <v>SPOOLS DE TUBULAÇÃO SISTEMA DE CONTROLE DE POLUIÇÃO (TRATAMENTO DE ÁGUAS SERVIDAS) BLOCO 08</v>
      </c>
    </row>
    <row r="8049" spans="1:6" x14ac:dyDescent="0.25">
      <c r="A8049" s="1">
        <v>45538</v>
      </c>
      <c r="B8049" t="str">
        <f>VLOOKUP(Planilha1!B8049,LANG!A:B,2,FALSE)</f>
        <v>PIPING</v>
      </c>
      <c r="C8049" t="s">
        <v>7554</v>
      </c>
      <c r="D8049" t="str">
        <f>VLOOKUP(Planilha1!D8049,LANG!A:B,2,FALSE)</f>
        <v>DETAILED</v>
      </c>
      <c r="E8049" t="s">
        <v>17663</v>
      </c>
      <c r="F8049" t="str">
        <f>VLOOKUP(E8049,DWG_TITLES!A:B,2,FALSE)</f>
        <v>SPOOLS DE TUBULAÇÃO SISTEMA DE CONTROLE DE POLUIÇÃO (TRATAMENTO DE ÁGUAS SERVIDAS) BLOCO 08</v>
      </c>
    </row>
    <row r="8050" spans="1:6" x14ac:dyDescent="0.25">
      <c r="A8050" s="1">
        <v>46111</v>
      </c>
      <c r="B8050" t="str">
        <f>VLOOKUP(Planilha1!B8050,LANG!A:B,2,FALSE)</f>
        <v>PIPING</v>
      </c>
      <c r="C8050" t="s">
        <v>7555</v>
      </c>
      <c r="D8050" t="str">
        <f>VLOOKUP(Planilha1!D8050,LANG!A:B,2,FALSE)</f>
        <v>DETAILED</v>
      </c>
      <c r="E8050" t="s">
        <v>17663</v>
      </c>
      <c r="F8050" t="str">
        <f>VLOOKUP(E8050,DWG_TITLES!A:B,2,FALSE)</f>
        <v>SPOOLS DE TUBULAÇÃO SISTEMA DE CONTROLE DE POLUIÇÃO (TRATAMENTO DE ÁGUAS SERVIDAS) BLOCO 08</v>
      </c>
    </row>
    <row r="8051" spans="1:6" x14ac:dyDescent="0.25">
      <c r="A8051" s="1">
        <v>45250</v>
      </c>
      <c r="B8051" t="str">
        <f>VLOOKUP(Planilha1!B8051,LANG!A:B,2,FALSE)</f>
        <v>PIPING</v>
      </c>
      <c r="C8051" t="s">
        <v>7556</v>
      </c>
      <c r="D8051" t="str">
        <f>VLOOKUP(Planilha1!D8051,LANG!A:B,2,FALSE)</f>
        <v>DETAILED</v>
      </c>
      <c r="E8051" t="s">
        <v>17664</v>
      </c>
      <c r="F8051" t="str">
        <f>VLOOKUP(E8051,DWG_TITLES!A:B,2,FALSE)</f>
        <v>ISOMÉTRICOS DE TUBULAÇÃO (SISTEMA DE CONTROLE DE POLUIÇÃO (TRATAMENTO DE ÁGUAS SERVIDAS)) BLOCO 08</v>
      </c>
    </row>
    <row r="8052" spans="1:6" x14ac:dyDescent="0.25">
      <c r="A8052" s="1">
        <v>45446</v>
      </c>
      <c r="B8052" t="str">
        <f>VLOOKUP(Planilha1!B8052,LANG!A:B,2,FALSE)</f>
        <v>PIPING</v>
      </c>
      <c r="C8052" t="s">
        <v>7557</v>
      </c>
      <c r="D8052" t="str">
        <f>VLOOKUP(Planilha1!D8052,LANG!A:B,2,FALSE)</f>
        <v>DETAILED</v>
      </c>
      <c r="E8052" t="s">
        <v>17664</v>
      </c>
      <c r="F8052" t="str">
        <f>VLOOKUP(E8052,DWG_TITLES!A:B,2,FALSE)</f>
        <v>ISOMÉTRICOS DE TUBULAÇÃO (SISTEMA DE CONTROLE DE POLUIÇÃO (TRATAMENTO DE ÁGUAS SERVIDAS)) BLOCO 08</v>
      </c>
    </row>
    <row r="8053" spans="1:6" x14ac:dyDescent="0.25">
      <c r="A8053" s="1">
        <v>45538</v>
      </c>
      <c r="B8053" t="str">
        <f>VLOOKUP(Planilha1!B8053,LANG!A:B,2,FALSE)</f>
        <v>PIPING</v>
      </c>
      <c r="C8053" t="s">
        <v>7558</v>
      </c>
      <c r="D8053" t="str">
        <f>VLOOKUP(Planilha1!D8053,LANG!A:B,2,FALSE)</f>
        <v>DETAILED</v>
      </c>
      <c r="E8053" t="s">
        <v>17664</v>
      </c>
      <c r="F8053" t="str">
        <f>VLOOKUP(E8053,DWG_TITLES!A:B,2,FALSE)</f>
        <v>ISOMÉTRICOS DE TUBULAÇÃO (SISTEMA DE CONTROLE DE POLUIÇÃO (TRATAMENTO DE ÁGUAS SERVIDAS)) BLOCO 08</v>
      </c>
    </row>
    <row r="8054" spans="1:6" x14ac:dyDescent="0.25">
      <c r="A8054" s="1">
        <v>46098</v>
      </c>
      <c r="B8054" t="str">
        <f>VLOOKUP(Planilha1!B8054,LANG!A:B,2,FALSE)</f>
        <v>PIPING</v>
      </c>
      <c r="C8054" t="s">
        <v>7559</v>
      </c>
      <c r="D8054" t="str">
        <f>VLOOKUP(Planilha1!D8054,LANG!A:B,2,FALSE)</f>
        <v>DETAILED</v>
      </c>
      <c r="E8054" t="s">
        <v>17664</v>
      </c>
      <c r="F8054" t="str">
        <f>VLOOKUP(E8054,DWG_TITLES!A:B,2,FALSE)</f>
        <v>ISOMÉTRICOS DE TUBULAÇÃO (SISTEMA DE CONTROLE DE POLUIÇÃO (TRATAMENTO DE ÁGUAS SERVIDAS)) BLOCO 08</v>
      </c>
    </row>
    <row r="8055" spans="1:6" x14ac:dyDescent="0.25">
      <c r="A8055" s="1">
        <v>46129</v>
      </c>
      <c r="B8055" t="str">
        <f>VLOOKUP(Planilha1!B8055,LANG!A:B,2,FALSE)</f>
        <v>PIPING</v>
      </c>
      <c r="C8055" t="s">
        <v>7560</v>
      </c>
      <c r="D8055" t="str">
        <f>VLOOKUP(Planilha1!D8055,LANG!A:B,2,FALSE)</f>
        <v>DETAILED</v>
      </c>
      <c r="E8055" t="s">
        <v>17664</v>
      </c>
      <c r="F8055" t="str">
        <f>VLOOKUP(E8055,DWG_TITLES!A:B,2,FALSE)</f>
        <v>ISOMÉTRICOS DE TUBULAÇÃO (SISTEMA DE CONTROLE DE POLUIÇÃO (TRATAMENTO DE ÁGUAS SERVIDAS)) BLOCO 08</v>
      </c>
    </row>
    <row r="8056" spans="1:6" x14ac:dyDescent="0.25">
      <c r="A8056" s="1">
        <v>46142</v>
      </c>
      <c r="B8056" t="str">
        <f>VLOOKUP(Planilha1!B8056,LANG!A:B,2,FALSE)</f>
        <v>PIPING</v>
      </c>
      <c r="C8056" t="s">
        <v>7561</v>
      </c>
      <c r="D8056" t="str">
        <f>VLOOKUP(Planilha1!D8056,LANG!A:B,2,FALSE)</f>
        <v>DETAILED</v>
      </c>
      <c r="E8056" t="s">
        <v>17664</v>
      </c>
      <c r="F8056" t="str">
        <f>VLOOKUP(E8056,DWG_TITLES!A:B,2,FALSE)</f>
        <v>ISOMÉTRICOS DE TUBULAÇÃO (SISTEMA DE CONTROLE DE POLUIÇÃO (TRATAMENTO DE ÁGUAS SERVIDAS)) BLOCO 08</v>
      </c>
    </row>
    <row r="8057" spans="1:6" x14ac:dyDescent="0.25">
      <c r="A8057" s="1">
        <v>46283</v>
      </c>
      <c r="B8057" t="str">
        <f>VLOOKUP(Planilha1!B8057,LANG!A:B,2,FALSE)</f>
        <v>PIPING</v>
      </c>
      <c r="C8057" t="s">
        <v>13973</v>
      </c>
      <c r="D8057" t="str">
        <f>VLOOKUP(Planilha1!D8057,LANG!A:B,2,FALSE)</f>
        <v>DETAILED</v>
      </c>
      <c r="E8057" t="s">
        <v>17664</v>
      </c>
      <c r="F8057" t="str">
        <f>VLOOKUP(E8057,DWG_TITLES!A:B,2,FALSE)</f>
        <v>ISOMÉTRICOS DE TUBULAÇÃO (SISTEMA DE CONTROLE DE POLUIÇÃO (TRATAMENTO DE ÁGUAS SERVIDAS)) BLOCO 08</v>
      </c>
    </row>
    <row r="8058" spans="1:6" x14ac:dyDescent="0.25">
      <c r="A8058" s="1">
        <v>45384</v>
      </c>
      <c r="B8058" t="str">
        <f>VLOOKUP(Planilha1!B8058,LANG!A:B,2,FALSE)</f>
        <v>PIPING</v>
      </c>
      <c r="C8058" t="s">
        <v>7562</v>
      </c>
      <c r="D8058" t="str">
        <f>VLOOKUP(Planilha1!D8058,LANG!A:B,2,FALSE)</f>
        <v>DETAILED</v>
      </c>
      <c r="E8058" t="s">
        <v>17665</v>
      </c>
      <c r="F8058" t="str">
        <f>VLOOKUP(E8058,DWG_TITLES!A:B,2,FALSE)</f>
        <v>SPOOLS DE TUBULAÇÃO SISTEMA DE CONTROLE DE POLUIÇÃO (TRATAMENTO DE ÁGUAS SERVIDAS) BLOCO 11</v>
      </c>
    </row>
    <row r="8059" spans="1:6" x14ac:dyDescent="0.25">
      <c r="A8059" s="1">
        <v>45490</v>
      </c>
      <c r="B8059" t="str">
        <f>VLOOKUP(Planilha1!B8059,LANG!A:B,2,FALSE)</f>
        <v>PIPING</v>
      </c>
      <c r="C8059" t="s">
        <v>7563</v>
      </c>
      <c r="D8059" t="str">
        <f>VLOOKUP(Planilha1!D8059,LANG!A:B,2,FALSE)</f>
        <v>DETAILED</v>
      </c>
      <c r="E8059" t="s">
        <v>17665</v>
      </c>
      <c r="F8059" t="str">
        <f>VLOOKUP(E8059,DWG_TITLES!A:B,2,FALSE)</f>
        <v>SPOOLS DE TUBULAÇÃO SISTEMA DE CONTROLE DE POLUIÇÃO (TRATAMENTO DE ÁGUAS SERVIDAS) BLOCO 11</v>
      </c>
    </row>
    <row r="8060" spans="1:6" x14ac:dyDescent="0.25">
      <c r="A8060" s="1">
        <v>45688</v>
      </c>
      <c r="B8060" t="str">
        <f>VLOOKUP(Planilha1!B8060,LANG!A:B,2,FALSE)</f>
        <v>PIPING</v>
      </c>
      <c r="C8060" t="s">
        <v>7564</v>
      </c>
      <c r="D8060" t="str">
        <f>VLOOKUP(Planilha1!D8060,LANG!A:B,2,FALSE)</f>
        <v>DETAILED</v>
      </c>
      <c r="E8060" t="s">
        <v>17665</v>
      </c>
      <c r="F8060" t="str">
        <f>VLOOKUP(E8060,DWG_TITLES!A:B,2,FALSE)</f>
        <v>SPOOLS DE TUBULAÇÃO SISTEMA DE CONTROLE DE POLUIÇÃO (TRATAMENTO DE ÁGUAS SERVIDAS) BLOCO 11</v>
      </c>
    </row>
    <row r="8061" spans="1:6" x14ac:dyDescent="0.25">
      <c r="A8061" s="1">
        <v>46111</v>
      </c>
      <c r="B8061" t="str">
        <f>VLOOKUP(Planilha1!B8061,LANG!A:B,2,FALSE)</f>
        <v>PIPING</v>
      </c>
      <c r="C8061" t="s">
        <v>7565</v>
      </c>
      <c r="D8061" t="str">
        <f>VLOOKUP(Planilha1!D8061,LANG!A:B,2,FALSE)</f>
        <v>DETAILED</v>
      </c>
      <c r="E8061" t="s">
        <v>17665</v>
      </c>
      <c r="F8061" t="str">
        <f>VLOOKUP(E8061,DWG_TITLES!A:B,2,FALSE)</f>
        <v>SPOOLS DE TUBULAÇÃO SISTEMA DE CONTROLE DE POLUIÇÃO (TRATAMENTO DE ÁGUAS SERVIDAS) BLOCO 11</v>
      </c>
    </row>
    <row r="8062" spans="1:6" x14ac:dyDescent="0.25">
      <c r="A8062" s="1">
        <v>46071</v>
      </c>
      <c r="B8062" t="str">
        <f>VLOOKUP(Planilha1!B8062,LANG!A:B,2,FALSE)</f>
        <v>PIPING</v>
      </c>
      <c r="C8062" t="s">
        <v>7566</v>
      </c>
      <c r="D8062" t="str">
        <f>VLOOKUP(Planilha1!D8062,LANG!A:B,2,FALSE)</f>
        <v>DETAILED</v>
      </c>
      <c r="E8062" t="s">
        <v>17665</v>
      </c>
      <c r="F8062" t="str">
        <f>VLOOKUP(E8062,DWG_TITLES!A:B,2,FALSE)</f>
        <v>SPOOLS DE TUBULAÇÃO SISTEMA DE CONTROLE DE POLUIÇÃO (TRATAMENTO DE ÁGUAS SERVIDAS) BLOCO 11</v>
      </c>
    </row>
    <row r="8063" spans="1:6" x14ac:dyDescent="0.25">
      <c r="A8063" s="1">
        <v>45384</v>
      </c>
      <c r="B8063" t="str">
        <f>VLOOKUP(Planilha1!B8063,LANG!A:B,2,FALSE)</f>
        <v>PIPING</v>
      </c>
      <c r="C8063" t="s">
        <v>7567</v>
      </c>
      <c r="D8063" t="str">
        <f>VLOOKUP(Planilha1!D8063,LANG!A:B,2,FALSE)</f>
        <v>DETAILED</v>
      </c>
      <c r="E8063" t="s">
        <v>17666</v>
      </c>
      <c r="F8063" t="str">
        <f>VLOOKUP(E8063,DWG_TITLES!A:B,2,FALSE)</f>
        <v>ISOMÉTRICOS DE TUBULAÇÃO (SISTEMA DE CONTROLE DE POLUIÇÃO (TRATAMENTO DE ÁGUAS SERVIDAS)) BLOCO 11</v>
      </c>
    </row>
    <row r="8064" spans="1:6" x14ac:dyDescent="0.25">
      <c r="A8064" s="1">
        <v>45490</v>
      </c>
      <c r="B8064" t="str">
        <f>VLOOKUP(Planilha1!B8064,LANG!A:B,2,FALSE)</f>
        <v>PIPING</v>
      </c>
      <c r="C8064" t="s">
        <v>7568</v>
      </c>
      <c r="D8064" t="str">
        <f>VLOOKUP(Planilha1!D8064,LANG!A:B,2,FALSE)</f>
        <v>DETAILED</v>
      </c>
      <c r="E8064" t="s">
        <v>17666</v>
      </c>
      <c r="F8064" t="str">
        <f>VLOOKUP(E8064,DWG_TITLES!A:B,2,FALSE)</f>
        <v>ISOMÉTRICOS DE TUBULAÇÃO (SISTEMA DE CONTROLE DE POLUIÇÃO (TRATAMENTO DE ÁGUAS SERVIDAS)) BLOCO 11</v>
      </c>
    </row>
    <row r="8065" spans="1:6" x14ac:dyDescent="0.25">
      <c r="A8065" s="1">
        <v>45688</v>
      </c>
      <c r="B8065" t="str">
        <f>VLOOKUP(Planilha1!B8065,LANG!A:B,2,FALSE)</f>
        <v>PIPING</v>
      </c>
      <c r="C8065" t="s">
        <v>7569</v>
      </c>
      <c r="D8065" t="str">
        <f>VLOOKUP(Planilha1!D8065,LANG!A:B,2,FALSE)</f>
        <v>DETAILED</v>
      </c>
      <c r="E8065" t="s">
        <v>17666</v>
      </c>
      <c r="F8065" t="str">
        <f>VLOOKUP(E8065,DWG_TITLES!A:B,2,FALSE)</f>
        <v>ISOMÉTRICOS DE TUBULAÇÃO (SISTEMA DE CONTROLE DE POLUIÇÃO (TRATAMENTO DE ÁGUAS SERVIDAS)) BLOCO 11</v>
      </c>
    </row>
    <row r="8066" spans="1:6" x14ac:dyDescent="0.25">
      <c r="A8066" s="1">
        <v>46087</v>
      </c>
      <c r="B8066" t="str">
        <f>VLOOKUP(Planilha1!B8066,LANG!A:B,2,FALSE)</f>
        <v>PIPING</v>
      </c>
      <c r="C8066" t="s">
        <v>7570</v>
      </c>
      <c r="D8066" t="str">
        <f>VLOOKUP(Planilha1!D8066,LANG!A:B,2,FALSE)</f>
        <v>DETAILED</v>
      </c>
      <c r="E8066" t="s">
        <v>17666</v>
      </c>
      <c r="F8066" t="str">
        <f>VLOOKUP(E8066,DWG_TITLES!A:B,2,FALSE)</f>
        <v>ISOMÉTRICOS DE TUBULAÇÃO (SISTEMA DE CONTROLE DE POLUIÇÃO (TRATAMENTO DE ÁGUAS SERVIDAS)) BLOCO 11</v>
      </c>
    </row>
    <row r="8067" spans="1:6" x14ac:dyDescent="0.25">
      <c r="A8067" s="1">
        <v>46087</v>
      </c>
      <c r="B8067" t="str">
        <f>VLOOKUP(Planilha1!B8067,LANG!A:B,2,FALSE)</f>
        <v>PIPING</v>
      </c>
      <c r="C8067" t="s">
        <v>7571</v>
      </c>
      <c r="D8067" t="str">
        <f>VLOOKUP(Planilha1!D8067,LANG!A:B,2,FALSE)</f>
        <v>DETAILED</v>
      </c>
      <c r="E8067" t="s">
        <v>17666</v>
      </c>
      <c r="F8067" t="str">
        <f>VLOOKUP(E8067,DWG_TITLES!A:B,2,FALSE)</f>
        <v>ISOMÉTRICOS DE TUBULAÇÃO (SISTEMA DE CONTROLE DE POLUIÇÃO (TRATAMENTO DE ÁGUAS SERVIDAS)) BLOCO 11</v>
      </c>
    </row>
    <row r="8068" spans="1:6" x14ac:dyDescent="0.25">
      <c r="A8068" s="1">
        <v>46136</v>
      </c>
      <c r="B8068" t="str">
        <f>VLOOKUP(Planilha1!B8068,LANG!A:B,2,FALSE)</f>
        <v>PIPING</v>
      </c>
      <c r="C8068" t="s">
        <v>7572</v>
      </c>
      <c r="D8068" t="str">
        <f>VLOOKUP(Planilha1!D8068,LANG!A:B,2,FALSE)</f>
        <v>DETAILED</v>
      </c>
      <c r="E8068" t="s">
        <v>17666</v>
      </c>
      <c r="F8068" t="str">
        <f>VLOOKUP(E8068,DWG_TITLES!A:B,2,FALSE)</f>
        <v>ISOMÉTRICOS DE TUBULAÇÃO (SISTEMA DE CONTROLE DE POLUIÇÃO (TRATAMENTO DE ÁGUAS SERVIDAS)) BLOCO 11</v>
      </c>
    </row>
    <row r="8069" spans="1:6" x14ac:dyDescent="0.25">
      <c r="A8069" s="1">
        <v>46140</v>
      </c>
      <c r="B8069" t="str">
        <f>VLOOKUP(Planilha1!B8069,LANG!A:B,2,FALSE)</f>
        <v>PIPING</v>
      </c>
      <c r="C8069" t="s">
        <v>7573</v>
      </c>
      <c r="D8069" t="str">
        <f>VLOOKUP(Planilha1!D8069,LANG!A:B,2,FALSE)</f>
        <v>DETAILED</v>
      </c>
      <c r="E8069" t="s">
        <v>17666</v>
      </c>
      <c r="F8069" t="str">
        <f>VLOOKUP(E8069,DWG_TITLES!A:B,2,FALSE)</f>
        <v>ISOMÉTRICOS DE TUBULAÇÃO (SISTEMA DE CONTROLE DE POLUIÇÃO (TRATAMENTO DE ÁGUAS SERVIDAS)) BLOCO 11</v>
      </c>
    </row>
    <row r="8070" spans="1:6" x14ac:dyDescent="0.25">
      <c r="A8070" s="1">
        <v>46283</v>
      </c>
      <c r="B8070" t="str">
        <f>VLOOKUP(Planilha1!B8070,LANG!A:B,2,FALSE)</f>
        <v>PIPING</v>
      </c>
      <c r="C8070" t="s">
        <v>13974</v>
      </c>
      <c r="D8070" t="str">
        <f>VLOOKUP(Planilha1!D8070,LANG!A:B,2,FALSE)</f>
        <v>DETAILED</v>
      </c>
      <c r="E8070" t="s">
        <v>17666</v>
      </c>
      <c r="F8070" t="str">
        <f>VLOOKUP(E8070,DWG_TITLES!A:B,2,FALSE)</f>
        <v>ISOMÉTRICOS DE TUBULAÇÃO (SISTEMA DE CONTROLE DE POLUIÇÃO (TRATAMENTO DE ÁGUAS SERVIDAS)) BLOCO 11</v>
      </c>
    </row>
    <row r="8071" spans="1:6" x14ac:dyDescent="0.25">
      <c r="A8071" s="1">
        <v>45132</v>
      </c>
      <c r="B8071" t="str">
        <f>VLOOKUP(Planilha1!B8071,LANG!A:B,2,FALSE)</f>
        <v>PIPING</v>
      </c>
      <c r="C8071" t="s">
        <v>7574</v>
      </c>
      <c r="D8071" t="str">
        <f>VLOOKUP(Planilha1!D8071,LANG!A:B,2,FALSE)</f>
        <v>DETAILED</v>
      </c>
      <c r="E8071" t="s">
        <v>17667</v>
      </c>
      <c r="F8071" t="str">
        <f>VLOOKUP(E8071,DWG_TITLES!A:B,2,FALSE)</f>
        <v>SPOOLS DE TUBULAÇÃO SISTEMA DE CONTROLE DE POLUIÇÃO (TRATAMENTO DE ÁGUAS SERVIDAS) BLOCO 01</v>
      </c>
    </row>
    <row r="8072" spans="1:6" x14ac:dyDescent="0.25">
      <c r="A8072" s="1">
        <v>45272</v>
      </c>
      <c r="B8072" t="str">
        <f>VLOOKUP(Planilha1!B8072,LANG!A:B,2,FALSE)</f>
        <v>PIPING</v>
      </c>
      <c r="C8072" t="s">
        <v>7575</v>
      </c>
      <c r="D8072" t="str">
        <f>VLOOKUP(Planilha1!D8072,LANG!A:B,2,FALSE)</f>
        <v>DETAILED</v>
      </c>
      <c r="E8072" t="s">
        <v>17667</v>
      </c>
      <c r="F8072" t="str">
        <f>VLOOKUP(E8072,DWG_TITLES!A:B,2,FALSE)</f>
        <v>SPOOLS DE TUBULAÇÃO SISTEMA DE CONTROLE DE POLUIÇÃO (TRATAMENTO DE ÁGUAS SERVIDAS) BLOCO 01</v>
      </c>
    </row>
    <row r="8073" spans="1:6" x14ac:dyDescent="0.25">
      <c r="A8073" s="1">
        <v>45342</v>
      </c>
      <c r="B8073" t="str">
        <f>VLOOKUP(Planilha1!B8073,LANG!A:B,2,FALSE)</f>
        <v>PIPING</v>
      </c>
      <c r="C8073" t="s">
        <v>7576</v>
      </c>
      <c r="D8073" t="str">
        <f>VLOOKUP(Planilha1!D8073,LANG!A:B,2,FALSE)</f>
        <v>DETAILED</v>
      </c>
      <c r="E8073" t="s">
        <v>17667</v>
      </c>
      <c r="F8073" t="str">
        <f>VLOOKUP(E8073,DWG_TITLES!A:B,2,FALSE)</f>
        <v>SPOOLS DE TUBULAÇÃO SISTEMA DE CONTROLE DE POLUIÇÃO (TRATAMENTO DE ÁGUAS SERVIDAS) BLOCO 01</v>
      </c>
    </row>
    <row r="8074" spans="1:6" x14ac:dyDescent="0.25">
      <c r="A8074" s="1">
        <v>45393</v>
      </c>
      <c r="B8074" t="str">
        <f>VLOOKUP(Planilha1!B8074,LANG!A:B,2,FALSE)</f>
        <v>PIPING</v>
      </c>
      <c r="C8074" t="s">
        <v>7577</v>
      </c>
      <c r="D8074" t="str">
        <f>VLOOKUP(Planilha1!D8074,LANG!A:B,2,FALSE)</f>
        <v>DETAILED</v>
      </c>
      <c r="E8074" t="s">
        <v>17667</v>
      </c>
      <c r="F8074" t="str">
        <f>VLOOKUP(E8074,DWG_TITLES!A:B,2,FALSE)</f>
        <v>SPOOLS DE TUBULAÇÃO SISTEMA DE CONTROLE DE POLUIÇÃO (TRATAMENTO DE ÁGUAS SERVIDAS) BLOCO 01</v>
      </c>
    </row>
    <row r="8075" spans="1:6" x14ac:dyDescent="0.25">
      <c r="A8075" s="1">
        <v>45600</v>
      </c>
      <c r="B8075" t="str">
        <f>VLOOKUP(Planilha1!B8075,LANG!A:B,2,FALSE)</f>
        <v>PIPING</v>
      </c>
      <c r="C8075" t="s">
        <v>7578</v>
      </c>
      <c r="D8075" t="str">
        <f>VLOOKUP(Planilha1!D8075,LANG!A:B,2,FALSE)</f>
        <v>DETAILED</v>
      </c>
      <c r="E8075" t="s">
        <v>17667</v>
      </c>
      <c r="F8075" t="str">
        <f>VLOOKUP(E8075,DWG_TITLES!A:B,2,FALSE)</f>
        <v>SPOOLS DE TUBULAÇÃO SISTEMA DE CONTROLE DE POLUIÇÃO (TRATAMENTO DE ÁGUAS SERVIDAS) BLOCO 01</v>
      </c>
    </row>
    <row r="8076" spans="1:6" x14ac:dyDescent="0.25">
      <c r="A8076" s="1">
        <v>45870</v>
      </c>
      <c r="B8076" t="str">
        <f>VLOOKUP(Planilha1!B8076,LANG!A:B,2,FALSE)</f>
        <v>PIPING</v>
      </c>
      <c r="C8076" t="s">
        <v>7579</v>
      </c>
      <c r="D8076" t="str">
        <f>VLOOKUP(Planilha1!D8076,LANG!A:B,2,FALSE)</f>
        <v>DETAILED</v>
      </c>
      <c r="E8076" t="s">
        <v>17667</v>
      </c>
      <c r="F8076" t="str">
        <f>VLOOKUP(E8076,DWG_TITLES!A:B,2,FALSE)</f>
        <v>SPOOLS DE TUBULAÇÃO SISTEMA DE CONTROLE DE POLUIÇÃO (TRATAMENTO DE ÁGUAS SERVIDAS) BLOCO 01</v>
      </c>
    </row>
    <row r="8077" spans="1:6" x14ac:dyDescent="0.25">
      <c r="A8077" s="1">
        <v>46111</v>
      </c>
      <c r="B8077" t="str">
        <f>VLOOKUP(Planilha1!B8077,LANG!A:B,2,FALSE)</f>
        <v>PIPING</v>
      </c>
      <c r="C8077" t="s">
        <v>7580</v>
      </c>
      <c r="D8077" t="str">
        <f>VLOOKUP(Planilha1!D8077,LANG!A:B,2,FALSE)</f>
        <v>DETAILED</v>
      </c>
      <c r="E8077" t="s">
        <v>17667</v>
      </c>
      <c r="F8077" t="str">
        <f>VLOOKUP(E8077,DWG_TITLES!A:B,2,FALSE)</f>
        <v>SPOOLS DE TUBULAÇÃO SISTEMA DE CONTROLE DE POLUIÇÃO (TRATAMENTO DE ÁGUAS SERVIDAS) BLOCO 01</v>
      </c>
    </row>
    <row r="8078" spans="1:6" x14ac:dyDescent="0.25">
      <c r="A8078" s="1">
        <v>45481</v>
      </c>
      <c r="B8078" t="str">
        <f>VLOOKUP(Planilha1!B8078,LANG!A:B,2,FALSE)</f>
        <v>PIPING</v>
      </c>
      <c r="C8078" t="s">
        <v>7581</v>
      </c>
      <c r="D8078" t="str">
        <f>VLOOKUP(Planilha1!D8078,LANG!A:B,2,FALSE)</f>
        <v>DETAILED</v>
      </c>
      <c r="E8078" t="s">
        <v>18068</v>
      </c>
      <c r="F8078" t="str">
        <f>VLOOKUP(E8078,DWG_TITLES!A:B,2,FALSE)</f>
        <v>ARRANJO DE TUBULAÇÃO SISTEMA EXTERNO DE INCINERADOR BLOCO 07</v>
      </c>
    </row>
    <row r="8079" spans="1:6" x14ac:dyDescent="0.25">
      <c r="A8079" s="1">
        <v>45555</v>
      </c>
      <c r="B8079" t="str">
        <f>VLOOKUP(Planilha1!B8079,LANG!A:B,2,FALSE)</f>
        <v>PIPING</v>
      </c>
      <c r="C8079" t="s">
        <v>7582</v>
      </c>
      <c r="D8079" t="str">
        <f>VLOOKUP(Planilha1!D8079,LANG!A:B,2,FALSE)</f>
        <v>DETAILED</v>
      </c>
      <c r="E8079" t="s">
        <v>18068</v>
      </c>
      <c r="F8079" t="str">
        <f>VLOOKUP(E8079,DWG_TITLES!A:B,2,FALSE)</f>
        <v>ARRANJO DE TUBULAÇÃO SISTEMA EXTERNO DE INCINERADOR BLOCO 07</v>
      </c>
    </row>
    <row r="8080" spans="1:6" x14ac:dyDescent="0.25">
      <c r="A8080" s="1">
        <v>45625</v>
      </c>
      <c r="B8080" t="str">
        <f>VLOOKUP(Planilha1!B8080,LANG!A:B,2,FALSE)</f>
        <v>PIPING</v>
      </c>
      <c r="C8080" t="s">
        <v>7583</v>
      </c>
      <c r="D8080" t="str">
        <f>VLOOKUP(Planilha1!D8080,LANG!A:B,2,FALSE)</f>
        <v>DETAILED</v>
      </c>
      <c r="E8080" t="s">
        <v>18068</v>
      </c>
      <c r="F8080" t="str">
        <f>VLOOKUP(E8080,DWG_TITLES!A:B,2,FALSE)</f>
        <v>ARRANJO DE TUBULAÇÃO SISTEMA EXTERNO DE INCINERADOR BLOCO 07</v>
      </c>
    </row>
    <row r="8081" spans="1:6" x14ac:dyDescent="0.25">
      <c r="A8081" s="1">
        <v>46108</v>
      </c>
      <c r="B8081" t="str">
        <f>VLOOKUP(Planilha1!B8081,LANG!A:B,2,FALSE)</f>
        <v>PIPING</v>
      </c>
      <c r="C8081" t="s">
        <v>7584</v>
      </c>
      <c r="D8081" t="str">
        <f>VLOOKUP(Planilha1!D8081,LANG!A:B,2,FALSE)</f>
        <v>DETAILED</v>
      </c>
      <c r="E8081" t="s">
        <v>18068</v>
      </c>
      <c r="F8081" t="str">
        <f>VLOOKUP(E8081,DWG_TITLES!A:B,2,FALSE)</f>
        <v>ARRANJO DE TUBULAÇÃO SISTEMA EXTERNO DE INCINERADOR BLOCO 07</v>
      </c>
    </row>
    <row r="8082" spans="1:6" x14ac:dyDescent="0.25">
      <c r="A8082" s="1">
        <v>45481</v>
      </c>
      <c r="B8082" t="str">
        <f>VLOOKUP(Planilha1!B8082,LANG!A:B,2,FALSE)</f>
        <v>PIPING</v>
      </c>
      <c r="C8082" t="s">
        <v>7585</v>
      </c>
      <c r="D8082" t="str">
        <f>VLOOKUP(Planilha1!D8082,LANG!A:B,2,FALSE)</f>
        <v>DETAILED</v>
      </c>
      <c r="E8082" t="s">
        <v>18069</v>
      </c>
      <c r="F8082" t="str">
        <f>VLOOKUP(E8082,DWG_TITLES!A:B,2,FALSE)</f>
        <v>SPOOLS DE TUBULAÇÃO SISTEMA EXTERNO DE INCINERADOR BLOCO 07</v>
      </c>
    </row>
    <row r="8083" spans="1:6" x14ac:dyDescent="0.25">
      <c r="A8083" s="1">
        <v>45558</v>
      </c>
      <c r="B8083" t="str">
        <f>VLOOKUP(Planilha1!B8083,LANG!A:B,2,FALSE)</f>
        <v>PIPING</v>
      </c>
      <c r="C8083" t="s">
        <v>7586</v>
      </c>
      <c r="D8083" t="str">
        <f>VLOOKUP(Planilha1!D8083,LANG!A:B,2,FALSE)</f>
        <v>DETAILED</v>
      </c>
      <c r="E8083" t="s">
        <v>18069</v>
      </c>
      <c r="F8083" t="str">
        <f>VLOOKUP(E8083,DWG_TITLES!A:B,2,FALSE)</f>
        <v>SPOOLS DE TUBULAÇÃO SISTEMA EXTERNO DE INCINERADOR BLOCO 07</v>
      </c>
    </row>
    <row r="8084" spans="1:6" x14ac:dyDescent="0.25">
      <c r="A8084" s="1">
        <v>45625</v>
      </c>
      <c r="B8084" t="str">
        <f>VLOOKUP(Planilha1!B8084,LANG!A:B,2,FALSE)</f>
        <v>PIPING</v>
      </c>
      <c r="C8084" t="s">
        <v>7587</v>
      </c>
      <c r="D8084" t="str">
        <f>VLOOKUP(Planilha1!D8084,LANG!A:B,2,FALSE)</f>
        <v>DETAILED</v>
      </c>
      <c r="E8084" t="s">
        <v>18069</v>
      </c>
      <c r="F8084" t="str">
        <f>VLOOKUP(E8084,DWG_TITLES!A:B,2,FALSE)</f>
        <v>SPOOLS DE TUBULAÇÃO SISTEMA EXTERNO DE INCINERADOR BLOCO 07</v>
      </c>
    </row>
    <row r="8085" spans="1:6" x14ac:dyDescent="0.25">
      <c r="A8085" s="1">
        <v>45887</v>
      </c>
      <c r="B8085" t="str">
        <f>VLOOKUP(Planilha1!B8085,LANG!A:B,2,FALSE)</f>
        <v>PIPING</v>
      </c>
      <c r="C8085" t="s">
        <v>7588</v>
      </c>
      <c r="D8085" t="str">
        <f>VLOOKUP(Planilha1!D8085,LANG!A:B,2,FALSE)</f>
        <v>DETAILED</v>
      </c>
      <c r="E8085" t="s">
        <v>18069</v>
      </c>
      <c r="F8085" t="str">
        <f>VLOOKUP(E8085,DWG_TITLES!A:B,2,FALSE)</f>
        <v>SPOOLS DE TUBULAÇÃO SISTEMA EXTERNO DE INCINERADOR BLOCO 07</v>
      </c>
    </row>
    <row r="8086" spans="1:6" x14ac:dyDescent="0.25">
      <c r="A8086" s="1">
        <v>46108</v>
      </c>
      <c r="B8086" t="str">
        <f>VLOOKUP(Planilha1!B8086,LANG!A:B,2,FALSE)</f>
        <v>PIPING</v>
      </c>
      <c r="C8086" t="s">
        <v>7589</v>
      </c>
      <c r="D8086" t="str">
        <f>VLOOKUP(Planilha1!D8086,LANG!A:B,2,FALSE)</f>
        <v>DETAILED</v>
      </c>
      <c r="E8086" t="s">
        <v>18069</v>
      </c>
      <c r="F8086" t="str">
        <f>VLOOKUP(E8086,DWG_TITLES!A:B,2,FALSE)</f>
        <v>SPOOLS DE TUBULAÇÃO SISTEMA EXTERNO DE INCINERADOR BLOCO 07</v>
      </c>
    </row>
    <row r="8087" spans="1:6" x14ac:dyDescent="0.25">
      <c r="A8087" s="1">
        <v>46128</v>
      </c>
      <c r="B8087" t="str">
        <f>VLOOKUP(Planilha1!B8087,LANG!A:B,2,FALSE)</f>
        <v>PIPING</v>
      </c>
      <c r="C8087" t="s">
        <v>7590</v>
      </c>
      <c r="D8087" t="str">
        <f>VLOOKUP(Planilha1!D8087,LANG!A:B,2,FALSE)</f>
        <v>DETAILED</v>
      </c>
      <c r="E8087" t="s">
        <v>18069</v>
      </c>
      <c r="F8087" t="str">
        <f>VLOOKUP(E8087,DWG_TITLES!A:B,2,FALSE)</f>
        <v>SPOOLS DE TUBULAÇÃO SISTEMA EXTERNO DE INCINERADOR BLOCO 07</v>
      </c>
    </row>
    <row r="8088" spans="1:6" x14ac:dyDescent="0.25">
      <c r="A8088" s="1">
        <v>46111</v>
      </c>
      <c r="B8088" t="str">
        <f>VLOOKUP(Planilha1!B8088,LANG!A:B,2,FALSE)</f>
        <v>PIPING</v>
      </c>
      <c r="C8088" t="s">
        <v>7591</v>
      </c>
      <c r="D8088" t="str">
        <f>VLOOKUP(Planilha1!D8088,LANG!A:B,2,FALSE)</f>
        <v>DETAILED</v>
      </c>
      <c r="E8088" t="s">
        <v>18069</v>
      </c>
      <c r="F8088" t="str">
        <f>VLOOKUP(E8088,DWG_TITLES!A:B,2,FALSE)</f>
        <v>SPOOLS DE TUBULAÇÃO SISTEMA EXTERNO DE INCINERADOR BLOCO 07</v>
      </c>
    </row>
    <row r="8089" spans="1:6" x14ac:dyDescent="0.25">
      <c r="A8089" s="1">
        <v>45481</v>
      </c>
      <c r="B8089" t="str">
        <f>VLOOKUP(Planilha1!B8089,LANG!A:B,2,FALSE)</f>
        <v>PIPING</v>
      </c>
      <c r="C8089" t="s">
        <v>7592</v>
      </c>
      <c r="D8089" t="str">
        <f>VLOOKUP(Planilha1!D8089,LANG!A:B,2,FALSE)</f>
        <v>DETAILED</v>
      </c>
      <c r="E8089" t="s">
        <v>18070</v>
      </c>
      <c r="F8089" t="str">
        <f>VLOOKUP(E8089,DWG_TITLES!A:B,2,FALSE)</f>
        <v>ISOMÉTRICOS DE TUBULAÇÃO SISTEMA EXTERNO DE INCINERADOR BLOCO 07</v>
      </c>
    </row>
    <row r="8090" spans="1:6" x14ac:dyDescent="0.25">
      <c r="A8090" s="1">
        <v>45558</v>
      </c>
      <c r="B8090" t="str">
        <f>VLOOKUP(Planilha1!B8090,LANG!A:B,2,FALSE)</f>
        <v>PIPING</v>
      </c>
      <c r="C8090" t="s">
        <v>7593</v>
      </c>
      <c r="D8090" t="str">
        <f>VLOOKUP(Planilha1!D8090,LANG!A:B,2,FALSE)</f>
        <v>DETAILED</v>
      </c>
      <c r="E8090" t="s">
        <v>18070</v>
      </c>
      <c r="F8090" t="str">
        <f>VLOOKUP(E8090,DWG_TITLES!A:B,2,FALSE)</f>
        <v>ISOMÉTRICOS DE TUBULAÇÃO SISTEMA EXTERNO DE INCINERADOR BLOCO 07</v>
      </c>
    </row>
    <row r="8091" spans="1:6" x14ac:dyDescent="0.25">
      <c r="A8091" s="1">
        <v>45698</v>
      </c>
      <c r="B8091" t="str">
        <f>VLOOKUP(Planilha1!B8091,LANG!A:B,2,FALSE)</f>
        <v>PIPING</v>
      </c>
      <c r="C8091" t="s">
        <v>7594</v>
      </c>
      <c r="D8091" t="str">
        <f>VLOOKUP(Planilha1!D8091,LANG!A:B,2,FALSE)</f>
        <v>DETAILED</v>
      </c>
      <c r="E8091" t="s">
        <v>18070</v>
      </c>
      <c r="F8091" t="str">
        <f>VLOOKUP(E8091,DWG_TITLES!A:B,2,FALSE)</f>
        <v>ISOMÉTRICOS DE TUBULAÇÃO SISTEMA EXTERNO DE INCINERADOR BLOCO 07</v>
      </c>
    </row>
    <row r="8092" spans="1:6" x14ac:dyDescent="0.25">
      <c r="A8092" s="1">
        <v>46098</v>
      </c>
      <c r="B8092" t="str">
        <f>VLOOKUP(Planilha1!B8092,LANG!A:B,2,FALSE)</f>
        <v>PIPING</v>
      </c>
      <c r="C8092" t="s">
        <v>7595</v>
      </c>
      <c r="D8092" t="str">
        <f>VLOOKUP(Planilha1!D8092,LANG!A:B,2,FALSE)</f>
        <v>DETAILED</v>
      </c>
      <c r="E8092" t="s">
        <v>18070</v>
      </c>
      <c r="F8092" t="str">
        <f>VLOOKUP(E8092,DWG_TITLES!A:B,2,FALSE)</f>
        <v>ISOMÉTRICOS DE TUBULAÇÃO SISTEMA EXTERNO DE INCINERADOR BLOCO 07</v>
      </c>
    </row>
    <row r="8093" spans="1:6" x14ac:dyDescent="0.25">
      <c r="A8093" s="1">
        <v>46095</v>
      </c>
      <c r="B8093" t="str">
        <f>VLOOKUP(Planilha1!B8093,LANG!A:B,2,FALSE)</f>
        <v>PIPING</v>
      </c>
      <c r="C8093" t="s">
        <v>7596</v>
      </c>
      <c r="D8093" t="str">
        <f>VLOOKUP(Planilha1!D8093,LANG!A:B,2,FALSE)</f>
        <v>DETAILED</v>
      </c>
      <c r="E8093" t="s">
        <v>18070</v>
      </c>
      <c r="F8093" t="str">
        <f>VLOOKUP(E8093,DWG_TITLES!A:B,2,FALSE)</f>
        <v>ISOMÉTRICOS DE TUBULAÇÃO SISTEMA EXTERNO DE INCINERADOR BLOCO 07</v>
      </c>
    </row>
    <row r="8094" spans="1:6" x14ac:dyDescent="0.25">
      <c r="A8094" s="1">
        <v>46095</v>
      </c>
      <c r="B8094" t="str">
        <f>VLOOKUP(Planilha1!B8094,LANG!A:B,2,FALSE)</f>
        <v>PIPING</v>
      </c>
      <c r="C8094" t="s">
        <v>7597</v>
      </c>
      <c r="D8094" t="str">
        <f>VLOOKUP(Planilha1!D8094,LANG!A:B,2,FALSE)</f>
        <v>DETAILED</v>
      </c>
      <c r="E8094" t="s">
        <v>18070</v>
      </c>
      <c r="F8094" t="str">
        <f>VLOOKUP(E8094,DWG_TITLES!A:B,2,FALSE)</f>
        <v>ISOMÉTRICOS DE TUBULAÇÃO SISTEMA EXTERNO DE INCINERADOR BLOCO 07</v>
      </c>
    </row>
    <row r="8095" spans="1:6" x14ac:dyDescent="0.25">
      <c r="A8095" s="1">
        <v>46095</v>
      </c>
      <c r="B8095" t="str">
        <f>VLOOKUP(Planilha1!B8095,LANG!A:B,2,FALSE)</f>
        <v>PIPING</v>
      </c>
      <c r="C8095" t="s">
        <v>7598</v>
      </c>
      <c r="D8095" t="str">
        <f>VLOOKUP(Planilha1!D8095,LANG!A:B,2,FALSE)</f>
        <v>DETAILED</v>
      </c>
      <c r="E8095" t="s">
        <v>18070</v>
      </c>
      <c r="F8095" t="str">
        <f>VLOOKUP(E8095,DWG_TITLES!A:B,2,FALSE)</f>
        <v>ISOMÉTRICOS DE TUBULAÇÃO SISTEMA EXTERNO DE INCINERADOR BLOCO 07</v>
      </c>
    </row>
    <row r="8096" spans="1:6" x14ac:dyDescent="0.25">
      <c r="A8096" s="1">
        <v>46095</v>
      </c>
      <c r="B8096" t="str">
        <f>VLOOKUP(Planilha1!B8096,LANG!A:B,2,FALSE)</f>
        <v>PIPING</v>
      </c>
      <c r="C8096" t="s">
        <v>7599</v>
      </c>
      <c r="D8096" t="str">
        <f>VLOOKUP(Planilha1!D8096,LANG!A:B,2,FALSE)</f>
        <v>DETAILED</v>
      </c>
      <c r="E8096" t="s">
        <v>18070</v>
      </c>
      <c r="F8096" t="str">
        <f>VLOOKUP(E8096,DWG_TITLES!A:B,2,FALSE)</f>
        <v>ISOMÉTRICOS DE TUBULAÇÃO SISTEMA EXTERNO DE INCINERADOR BLOCO 07</v>
      </c>
    </row>
    <row r="8097" spans="1:6" x14ac:dyDescent="0.25">
      <c r="A8097" s="1">
        <v>46141</v>
      </c>
      <c r="B8097" t="str">
        <f>VLOOKUP(Planilha1!B8097,LANG!A:B,2,FALSE)</f>
        <v>PIPING</v>
      </c>
      <c r="C8097" t="s">
        <v>7600</v>
      </c>
      <c r="D8097" t="str">
        <f>VLOOKUP(Planilha1!D8097,LANG!A:B,2,FALSE)</f>
        <v>DETAILED</v>
      </c>
      <c r="E8097" t="s">
        <v>18070</v>
      </c>
      <c r="F8097" t="str">
        <f>VLOOKUP(E8097,DWG_TITLES!A:B,2,FALSE)</f>
        <v>ISOMÉTRICOS DE TUBULAÇÃO SISTEMA EXTERNO DE INCINERADOR BLOCO 07</v>
      </c>
    </row>
    <row r="8098" spans="1:6" x14ac:dyDescent="0.25">
      <c r="A8098" s="1">
        <v>46108</v>
      </c>
      <c r="B8098" t="str">
        <f>VLOOKUP(Planilha1!B8098,LANG!A:B,2,FALSE)</f>
        <v>PIPING</v>
      </c>
      <c r="C8098" t="s">
        <v>7601</v>
      </c>
      <c r="D8098" t="str">
        <f>VLOOKUP(Planilha1!D8098,LANG!A:B,2,FALSE)</f>
        <v>DETAILED</v>
      </c>
      <c r="E8098" t="s">
        <v>19468</v>
      </c>
      <c r="F8098" t="str">
        <f>VLOOKUP(E8098,DWG_TITLES!A:B,2,FALSE)</f>
        <v>SPOOLS DE TUBULAÇÃO SISTEMA DE CONTROLE DE POLUIÇÃO (ÁGUAS CINZAS) BLOCO 05</v>
      </c>
    </row>
    <row r="8099" spans="1:6" x14ac:dyDescent="0.25">
      <c r="A8099" s="1">
        <v>46108</v>
      </c>
      <c r="B8099" t="str">
        <f>VLOOKUP(Planilha1!B8099,LANG!A:B,2,FALSE)</f>
        <v>PIPING</v>
      </c>
      <c r="C8099" t="s">
        <v>7602</v>
      </c>
      <c r="D8099" t="str">
        <f>VLOOKUP(Planilha1!D8099,LANG!A:B,2,FALSE)</f>
        <v>DETAILED</v>
      </c>
      <c r="E8099" t="s">
        <v>19468</v>
      </c>
      <c r="F8099" t="str">
        <f>VLOOKUP(E8099,DWG_TITLES!A:B,2,FALSE)</f>
        <v>SPOOLS DE TUBULAÇÃO SISTEMA DE CONTROLE DE POLUIÇÃO (ÁGUAS CINZAS) BLOCO 05</v>
      </c>
    </row>
    <row r="8100" spans="1:6" x14ac:dyDescent="0.25">
      <c r="A8100" s="1">
        <v>45621</v>
      </c>
      <c r="B8100" t="str">
        <f>VLOOKUP(Planilha1!B8100,LANG!A:B,2,FALSE)</f>
        <v>EIT</v>
      </c>
      <c r="C8100" t="s">
        <v>7603</v>
      </c>
      <c r="D8100" t="str">
        <f>VLOOKUP(Planilha1!D8100,LANG!A:B,2,FALSE)</f>
        <v>DETAILED</v>
      </c>
      <c r="E8100" t="s">
        <v>19144</v>
      </c>
      <c r="F8100" t="str">
        <f>VLOOKUP(E8100,DWG_TITLES!A:B,2,FALSE)</f>
        <v>WIRING DIAGRAM - OILY WATER SEPARATOR</v>
      </c>
    </row>
    <row r="8101" spans="1:6" x14ac:dyDescent="0.25">
      <c r="A8101" s="1">
        <v>45672</v>
      </c>
      <c r="B8101" t="str">
        <f>VLOOKUP(Planilha1!B8101,LANG!A:B,2,FALSE)</f>
        <v>EIT</v>
      </c>
      <c r="C8101" t="s">
        <v>7604</v>
      </c>
      <c r="D8101" t="str">
        <f>VLOOKUP(Planilha1!D8101,LANG!A:B,2,FALSE)</f>
        <v>DETAILED</v>
      </c>
      <c r="E8101" t="s">
        <v>19144</v>
      </c>
      <c r="F8101" t="str">
        <f>VLOOKUP(E8101,DWG_TITLES!A:B,2,FALSE)</f>
        <v>WIRING DIAGRAM - OILY WATER SEPARATOR</v>
      </c>
    </row>
    <row r="8102" spans="1:6" x14ac:dyDescent="0.25">
      <c r="A8102" s="1">
        <v>45859</v>
      </c>
      <c r="B8102" t="str">
        <f>VLOOKUP(Planilha1!B8102,LANG!A:B,2,FALSE)</f>
        <v>EIT</v>
      </c>
      <c r="C8102" t="s">
        <v>7605</v>
      </c>
      <c r="D8102" t="str">
        <f>VLOOKUP(Planilha1!D8102,LANG!A:B,2,FALSE)</f>
        <v>DETAILED</v>
      </c>
      <c r="E8102" t="s">
        <v>19144</v>
      </c>
      <c r="F8102" t="str">
        <f>VLOOKUP(E8102,DWG_TITLES!A:B,2,FALSE)</f>
        <v>WIRING DIAGRAM - OILY WATER SEPARATOR</v>
      </c>
    </row>
    <row r="8103" spans="1:6" x14ac:dyDescent="0.25">
      <c r="A8103" s="1">
        <v>45887</v>
      </c>
      <c r="B8103" t="str">
        <f>VLOOKUP(Planilha1!B8103,LANG!A:B,2,FALSE)</f>
        <v>EIT</v>
      </c>
      <c r="C8103" t="s">
        <v>7606</v>
      </c>
      <c r="D8103" t="str">
        <f>VLOOKUP(Planilha1!D8103,LANG!A:B,2,FALSE)</f>
        <v>DETAILED</v>
      </c>
      <c r="E8103" t="s">
        <v>19144</v>
      </c>
      <c r="F8103" t="str">
        <f>VLOOKUP(E8103,DWG_TITLES!A:B,2,FALSE)</f>
        <v>WIRING DIAGRAM - OILY WATER SEPARATOR</v>
      </c>
    </row>
    <row r="8104" spans="1:6" x14ac:dyDescent="0.25">
      <c r="A8104" s="1">
        <v>46134</v>
      </c>
      <c r="B8104" t="str">
        <f>VLOOKUP(Planilha1!B8104,LANG!A:B,2,FALSE)</f>
        <v>EIT</v>
      </c>
      <c r="C8104" t="s">
        <v>7607</v>
      </c>
      <c r="D8104" t="str">
        <f>VLOOKUP(Planilha1!D8104,LANG!A:B,2,FALSE)</f>
        <v>DETAILED</v>
      </c>
      <c r="E8104" t="s">
        <v>19144</v>
      </c>
      <c r="F8104" t="str">
        <f>VLOOKUP(E8104,DWG_TITLES!A:B,2,FALSE)</f>
        <v>WIRING DIAGRAM - OILY WATER SEPARATOR</v>
      </c>
    </row>
    <row r="8105" spans="1:6" x14ac:dyDescent="0.25">
      <c r="A8105" s="1">
        <v>45615</v>
      </c>
      <c r="B8105" t="str">
        <f>VLOOKUP(Planilha1!B8105,LANG!A:B,2,FALSE)</f>
        <v>EIT</v>
      </c>
      <c r="C8105" t="s">
        <v>7608</v>
      </c>
      <c r="D8105" t="str">
        <f>VLOOKUP(Planilha1!D8105,LANG!A:B,2,FALSE)</f>
        <v>DETAILED</v>
      </c>
      <c r="E8105" t="s">
        <v>19145</v>
      </c>
      <c r="F8105" t="str">
        <f>VLOOKUP(E8105,DWG_TITLES!A:B,2,FALSE)</f>
        <v>WIRING DIAGRAM - SEWAGE TREATMENT PLANT</v>
      </c>
    </row>
    <row r="8106" spans="1:6" x14ac:dyDescent="0.25">
      <c r="A8106" s="1">
        <v>45653</v>
      </c>
      <c r="B8106" t="str">
        <f>VLOOKUP(Planilha1!B8106,LANG!A:B,2,FALSE)</f>
        <v>EIT</v>
      </c>
      <c r="C8106" t="s">
        <v>7609</v>
      </c>
      <c r="D8106" t="str">
        <f>VLOOKUP(Planilha1!D8106,LANG!A:B,2,FALSE)</f>
        <v>DETAILED</v>
      </c>
      <c r="E8106" t="s">
        <v>19145</v>
      </c>
      <c r="F8106" t="str">
        <f>VLOOKUP(E8106,DWG_TITLES!A:B,2,FALSE)</f>
        <v>WIRING DIAGRAM - SEWAGE TREATMENT PLANT</v>
      </c>
    </row>
    <row r="8107" spans="1:6" x14ac:dyDescent="0.25">
      <c r="A8107" s="1">
        <v>45849</v>
      </c>
      <c r="B8107" t="str">
        <f>VLOOKUP(Planilha1!B8107,LANG!A:B,2,FALSE)</f>
        <v>EIT</v>
      </c>
      <c r="C8107" t="s">
        <v>7610</v>
      </c>
      <c r="D8107" t="str">
        <f>VLOOKUP(Planilha1!D8107,LANG!A:B,2,FALSE)</f>
        <v>DETAILED</v>
      </c>
      <c r="E8107" t="s">
        <v>19145</v>
      </c>
      <c r="F8107" t="str">
        <f>VLOOKUP(E8107,DWG_TITLES!A:B,2,FALSE)</f>
        <v>WIRING DIAGRAM - SEWAGE TREATMENT PLANT</v>
      </c>
    </row>
    <row r="8108" spans="1:6" x14ac:dyDescent="0.25">
      <c r="A8108" s="1">
        <v>45866</v>
      </c>
      <c r="B8108" t="str">
        <f>VLOOKUP(Planilha1!B8108,LANG!A:B,2,FALSE)</f>
        <v>EIT</v>
      </c>
      <c r="C8108" t="s">
        <v>7611</v>
      </c>
      <c r="D8108" t="str">
        <f>VLOOKUP(Planilha1!D8108,LANG!A:B,2,FALSE)</f>
        <v>DETAILED</v>
      </c>
      <c r="E8108" t="s">
        <v>19145</v>
      </c>
      <c r="F8108" t="str">
        <f>VLOOKUP(E8108,DWG_TITLES!A:B,2,FALSE)</f>
        <v>WIRING DIAGRAM - SEWAGE TREATMENT PLANT</v>
      </c>
    </row>
    <row r="8109" spans="1:6" x14ac:dyDescent="0.25">
      <c r="A8109" s="1">
        <v>46146</v>
      </c>
      <c r="B8109" t="str">
        <f>VLOOKUP(Planilha1!B8109,LANG!A:B,2,FALSE)</f>
        <v>EIT</v>
      </c>
      <c r="C8109" t="s">
        <v>7612</v>
      </c>
      <c r="D8109" t="str">
        <f>VLOOKUP(Planilha1!D8109,LANG!A:B,2,FALSE)</f>
        <v>DETAILED</v>
      </c>
      <c r="E8109" t="s">
        <v>19145</v>
      </c>
      <c r="F8109" t="str">
        <f>VLOOKUP(E8109,DWG_TITLES!A:B,2,FALSE)</f>
        <v>WIRING DIAGRAM - SEWAGE TREATMENT PLANT</v>
      </c>
    </row>
    <row r="8110" spans="1:6" x14ac:dyDescent="0.25">
      <c r="A8110" s="1">
        <v>45607</v>
      </c>
      <c r="B8110" t="str">
        <f>VLOOKUP(Planilha1!B8110,LANG!A:B,2,FALSE)</f>
        <v>EIT</v>
      </c>
      <c r="C8110" t="s">
        <v>7613</v>
      </c>
      <c r="D8110" t="str">
        <f>VLOOKUP(Planilha1!D8110,LANG!A:B,2,FALSE)</f>
        <v>DETAILED</v>
      </c>
      <c r="E8110" t="s">
        <v>19146</v>
      </c>
      <c r="F8110" t="str">
        <f>VLOOKUP(E8110,DWG_TITLES!A:B,2,FALSE)</f>
        <v>WIRING DIAGRAM - INCINERATOR</v>
      </c>
    </row>
    <row r="8111" spans="1:6" x14ac:dyDescent="0.25">
      <c r="A8111" s="1">
        <v>45652</v>
      </c>
      <c r="B8111" t="str">
        <f>VLOOKUP(Planilha1!B8111,LANG!A:B,2,FALSE)</f>
        <v>EIT</v>
      </c>
      <c r="C8111" t="s">
        <v>7614</v>
      </c>
      <c r="D8111" t="str">
        <f>VLOOKUP(Planilha1!D8111,LANG!A:B,2,FALSE)</f>
        <v>DETAILED</v>
      </c>
      <c r="E8111" t="s">
        <v>19146</v>
      </c>
      <c r="F8111" t="str">
        <f>VLOOKUP(E8111,DWG_TITLES!A:B,2,FALSE)</f>
        <v>WIRING DIAGRAM - INCINERATOR</v>
      </c>
    </row>
    <row r="8112" spans="1:6" x14ac:dyDescent="0.25">
      <c r="A8112" s="1">
        <v>45677</v>
      </c>
      <c r="B8112" t="str">
        <f>VLOOKUP(Planilha1!B8112,LANG!A:B,2,FALSE)</f>
        <v>EIT</v>
      </c>
      <c r="C8112" t="s">
        <v>7615</v>
      </c>
      <c r="D8112" t="str">
        <f>VLOOKUP(Planilha1!D8112,LANG!A:B,2,FALSE)</f>
        <v>DETAILED</v>
      </c>
      <c r="E8112" t="s">
        <v>19146</v>
      </c>
      <c r="F8112" t="str">
        <f>VLOOKUP(E8112,DWG_TITLES!A:B,2,FALSE)</f>
        <v>WIRING DIAGRAM - INCINERATOR</v>
      </c>
    </row>
    <row r="8113" spans="1:6" x14ac:dyDescent="0.25">
      <c r="A8113" s="1">
        <v>45849</v>
      </c>
      <c r="B8113" t="str">
        <f>VLOOKUP(Planilha1!B8113,LANG!A:B,2,FALSE)</f>
        <v>EIT</v>
      </c>
      <c r="C8113" t="s">
        <v>7616</v>
      </c>
      <c r="D8113" t="str">
        <f>VLOOKUP(Planilha1!D8113,LANG!A:B,2,FALSE)</f>
        <v>DETAILED</v>
      </c>
      <c r="E8113" t="s">
        <v>19146</v>
      </c>
      <c r="F8113" t="str">
        <f>VLOOKUP(E8113,DWG_TITLES!A:B,2,FALSE)</f>
        <v>WIRING DIAGRAM - INCINERATOR</v>
      </c>
    </row>
    <row r="8114" spans="1:6" x14ac:dyDescent="0.25">
      <c r="A8114" s="1">
        <v>45860</v>
      </c>
      <c r="B8114" t="str">
        <f>VLOOKUP(Planilha1!B8114,LANG!A:B,2,FALSE)</f>
        <v>EIT</v>
      </c>
      <c r="C8114" t="s">
        <v>7617</v>
      </c>
      <c r="D8114" t="str">
        <f>VLOOKUP(Planilha1!D8114,LANG!A:B,2,FALSE)</f>
        <v>DETAILED</v>
      </c>
      <c r="E8114" t="s">
        <v>19146</v>
      </c>
      <c r="F8114" t="str">
        <f>VLOOKUP(E8114,DWG_TITLES!A:B,2,FALSE)</f>
        <v>WIRING DIAGRAM - INCINERATOR</v>
      </c>
    </row>
    <row r="8115" spans="1:6" x14ac:dyDescent="0.25">
      <c r="A8115" s="1">
        <v>46204</v>
      </c>
      <c r="B8115" t="str">
        <f>VLOOKUP(Planilha1!B8115,LANG!A:B,2,FALSE)</f>
        <v>EIT</v>
      </c>
      <c r="C8115" t="s">
        <v>13508</v>
      </c>
      <c r="D8115" t="str">
        <f>VLOOKUP(Planilha1!D8115,LANG!A:B,2,FALSE)</f>
        <v>DETAILED</v>
      </c>
      <c r="E8115" t="s">
        <v>19146</v>
      </c>
      <c r="F8115" t="str">
        <f>VLOOKUP(E8115,DWG_TITLES!A:B,2,FALSE)</f>
        <v>WIRING DIAGRAM - INCINERATOR</v>
      </c>
    </row>
    <row r="8116" spans="1:6" x14ac:dyDescent="0.25">
      <c r="A8116" s="1">
        <v>46100</v>
      </c>
      <c r="B8116" t="str">
        <f>VLOOKUP(Planilha1!B8116,LANG!A:B,2,FALSE)</f>
        <v>OUTFITTING</v>
      </c>
      <c r="C8116" t="s">
        <v>7618</v>
      </c>
      <c r="D8116" t="str">
        <f>VLOOKUP(Planilha1!D8116,LANG!A:B,2,FALSE)</f>
        <v>DETAILED</v>
      </c>
      <c r="E8116" t="s">
        <v>19311</v>
      </c>
      <c r="F8116" t="str">
        <f>VLOOKUP(E8116,DWG_TITLES!A:B,2,FALSE)</f>
        <v>DESENHO DE IDENTIFICAÇÃO DE PORTA DE VISITA</v>
      </c>
    </row>
    <row r="8117" spans="1:6" x14ac:dyDescent="0.25">
      <c r="A8117" s="1">
        <v>46100</v>
      </c>
      <c r="B8117" t="str">
        <f>VLOOKUP(Planilha1!B8117,LANG!A:B,2,FALSE)</f>
        <v>OUTFITTING</v>
      </c>
      <c r="C8117" t="s">
        <v>7619</v>
      </c>
      <c r="D8117" t="str">
        <f>VLOOKUP(Planilha1!D8117,LANG!A:B,2,FALSE)</f>
        <v>DETAILED</v>
      </c>
      <c r="E8117" t="s">
        <v>19311</v>
      </c>
      <c r="F8117" t="str">
        <f>VLOOKUP(E8117,DWG_TITLES!A:B,2,FALSE)</f>
        <v>DESENHO DE IDENTIFICAÇÃO DE PORTA DE VISITA</v>
      </c>
    </row>
    <row r="8118" spans="1:6" x14ac:dyDescent="0.25">
      <c r="A8118" s="1">
        <v>45713</v>
      </c>
      <c r="B8118" t="str">
        <f>VLOOKUP(Planilha1!B8118,LANG!A:B,2,FALSE)</f>
        <v>OUTFITTING</v>
      </c>
      <c r="C8118" t="s">
        <v>7620</v>
      </c>
      <c r="D8118" t="str">
        <f>VLOOKUP(Planilha1!D8118,LANG!A:B,2,FALSE)</f>
        <v>DETAILED</v>
      </c>
      <c r="E8118" t="s">
        <v>17702</v>
      </c>
      <c r="F8118" t="str">
        <f>VLOOKUP(E8118,DWG_TITLES!A:B,2,FALSE)</f>
        <v>MARCAÇÃO DO CASCO E ACESSÓRIOS</v>
      </c>
    </row>
    <row r="8119" spans="1:6" x14ac:dyDescent="0.25">
      <c r="A8119" s="1">
        <v>45708</v>
      </c>
      <c r="B8119" t="str">
        <f>VLOOKUP(Planilha1!B8119,LANG!A:B,2,FALSE)</f>
        <v>OUTFITTING</v>
      </c>
      <c r="C8119" t="s">
        <v>7621</v>
      </c>
      <c r="D8119" t="str">
        <f>VLOOKUP(Planilha1!D8119,LANG!A:B,2,FALSE)</f>
        <v>DETAILED</v>
      </c>
      <c r="E8119" t="s">
        <v>17702</v>
      </c>
      <c r="F8119" t="str">
        <f>VLOOKUP(E8119,DWG_TITLES!A:B,2,FALSE)</f>
        <v>MARCAÇÃO DO CASCO E ACESSÓRIOS</v>
      </c>
    </row>
    <row r="8120" spans="1:6" x14ac:dyDescent="0.25">
      <c r="A8120" s="1">
        <v>46021</v>
      </c>
      <c r="B8120" t="str">
        <f>VLOOKUP(Planilha1!B8120,LANG!A:B,2,FALSE)</f>
        <v>OUTFITTING</v>
      </c>
      <c r="C8120" t="s">
        <v>7622</v>
      </c>
      <c r="D8120" t="str">
        <f>VLOOKUP(Planilha1!D8120,LANG!A:B,2,FALSE)</f>
        <v>DETAILED</v>
      </c>
      <c r="E8120" t="s">
        <v>17702</v>
      </c>
      <c r="F8120" t="str">
        <f>VLOOKUP(E8120,DWG_TITLES!A:B,2,FALSE)</f>
        <v>MARCAÇÃO DO CASCO E ACESSÓRIOS</v>
      </c>
    </row>
    <row r="8121" spans="1:6" x14ac:dyDescent="0.25">
      <c r="A8121" s="1">
        <v>46164</v>
      </c>
      <c r="B8121" t="str">
        <f>VLOOKUP(Planilha1!B8121,LANG!A:B,2,FALSE)</f>
        <v>OUTFITTING</v>
      </c>
      <c r="C8121" t="s">
        <v>7623</v>
      </c>
      <c r="D8121" t="str">
        <f>VLOOKUP(Planilha1!D8121,LANG!A:B,2,FALSE)</f>
        <v>DETAILED</v>
      </c>
      <c r="E8121" t="s">
        <v>17702</v>
      </c>
      <c r="F8121" t="str">
        <f>VLOOKUP(E8121,DWG_TITLES!A:B,2,FALSE)</f>
        <v>MARCAÇÃO DO CASCO E ACESSÓRIOS</v>
      </c>
    </row>
    <row r="8122" spans="1:6" x14ac:dyDescent="0.25">
      <c r="A8122" s="1">
        <v>45386</v>
      </c>
      <c r="B8122" t="str">
        <f>VLOOKUP(Planilha1!B8122,LANG!A:B,2,FALSE)</f>
        <v>PIPING</v>
      </c>
      <c r="C8122" t="s">
        <v>7624</v>
      </c>
      <c r="D8122" t="str">
        <f>VLOOKUP(Planilha1!D8122,LANG!A:B,2,FALSE)</f>
        <v>DETAILED</v>
      </c>
      <c r="E8122" t="s">
        <v>17710</v>
      </c>
      <c r="F8122" t="str">
        <f>VLOOKUP(E8122,DWG_TITLES!A:B,2,FALSE)</f>
        <v>ARRANJO DE TUBULAÇÃO SISTEMA DE MEDIÇÃO DE CALADO BLOCO 01</v>
      </c>
    </row>
    <row r="8123" spans="1:6" x14ac:dyDescent="0.25">
      <c r="A8123" s="1">
        <v>45425</v>
      </c>
      <c r="B8123" t="str">
        <f>VLOOKUP(Planilha1!B8123,LANG!A:B,2,FALSE)</f>
        <v>PIPING</v>
      </c>
      <c r="C8123" t="s">
        <v>7625</v>
      </c>
      <c r="D8123" t="str">
        <f>VLOOKUP(Planilha1!D8123,LANG!A:B,2,FALSE)</f>
        <v>DETAILED</v>
      </c>
      <c r="E8123" t="s">
        <v>17710</v>
      </c>
      <c r="F8123" t="str">
        <f>VLOOKUP(E8123,DWG_TITLES!A:B,2,FALSE)</f>
        <v>ARRANJO DE TUBULAÇÃO SISTEMA DE MEDIÇÃO DE CALADO BLOCO 01</v>
      </c>
    </row>
    <row r="8124" spans="1:6" x14ac:dyDescent="0.25">
      <c r="A8124" s="1">
        <v>45593</v>
      </c>
      <c r="B8124" t="str">
        <f>VLOOKUP(Planilha1!B8124,LANG!A:B,2,FALSE)</f>
        <v>PIPING</v>
      </c>
      <c r="C8124" t="s">
        <v>7626</v>
      </c>
      <c r="D8124" t="str">
        <f>VLOOKUP(Planilha1!D8124,LANG!A:B,2,FALSE)</f>
        <v>DETAILED</v>
      </c>
      <c r="E8124" t="s">
        <v>17710</v>
      </c>
      <c r="F8124" t="str">
        <f>VLOOKUP(E8124,DWG_TITLES!A:B,2,FALSE)</f>
        <v>ARRANJO DE TUBULAÇÃO SISTEMA DE MEDIÇÃO DE CALADO BLOCO 01</v>
      </c>
    </row>
    <row r="8125" spans="1:6" x14ac:dyDescent="0.25">
      <c r="A8125" s="1">
        <v>46108</v>
      </c>
      <c r="B8125" t="str">
        <f>VLOOKUP(Planilha1!B8125,LANG!A:B,2,FALSE)</f>
        <v>PIPING</v>
      </c>
      <c r="C8125" t="s">
        <v>7627</v>
      </c>
      <c r="D8125" t="str">
        <f>VLOOKUP(Planilha1!D8125,LANG!A:B,2,FALSE)</f>
        <v>DETAILED</v>
      </c>
      <c r="E8125" t="s">
        <v>17710</v>
      </c>
      <c r="F8125" t="str">
        <f>VLOOKUP(E8125,DWG_TITLES!A:B,2,FALSE)</f>
        <v>ARRANJO DE TUBULAÇÃO SISTEMA DE MEDIÇÃO DE CALADO BLOCO 01</v>
      </c>
    </row>
    <row r="8126" spans="1:6" x14ac:dyDescent="0.25">
      <c r="A8126" s="1">
        <v>45386</v>
      </c>
      <c r="B8126" t="str">
        <f>VLOOKUP(Planilha1!B8126,LANG!A:B,2,FALSE)</f>
        <v>PIPING</v>
      </c>
      <c r="C8126" t="s">
        <v>7628</v>
      </c>
      <c r="D8126" t="str">
        <f>VLOOKUP(Planilha1!D8126,LANG!A:B,2,FALSE)</f>
        <v>DETAILED</v>
      </c>
      <c r="E8126" t="s">
        <v>18632</v>
      </c>
      <c r="F8126" t="str">
        <f>VLOOKUP(E8126,DWG_TITLES!A:B,2,FALSE)</f>
        <v>SPOOLS DE TUBULAÇÃO SISTEMA DE MEDIÇÃO DO CALADO BLOCO 01</v>
      </c>
    </row>
    <row r="8127" spans="1:6" x14ac:dyDescent="0.25">
      <c r="A8127" s="1">
        <v>45419</v>
      </c>
      <c r="B8127" t="str">
        <f>VLOOKUP(Planilha1!B8127,LANG!A:B,2,FALSE)</f>
        <v>PIPING</v>
      </c>
      <c r="C8127" t="s">
        <v>7629</v>
      </c>
      <c r="D8127" t="str">
        <f>VLOOKUP(Planilha1!D8127,LANG!A:B,2,FALSE)</f>
        <v>DETAILED</v>
      </c>
      <c r="E8127" t="s">
        <v>18632</v>
      </c>
      <c r="F8127" t="str">
        <f>VLOOKUP(E8127,DWG_TITLES!A:B,2,FALSE)</f>
        <v>SPOOLS DE TUBULAÇÃO SISTEMA DE MEDIÇÃO DO CALADO BLOCO 01</v>
      </c>
    </row>
    <row r="8128" spans="1:6" x14ac:dyDescent="0.25">
      <c r="A8128" s="1">
        <v>45586</v>
      </c>
      <c r="B8128" t="str">
        <f>VLOOKUP(Planilha1!B8128,LANG!A:B,2,FALSE)</f>
        <v>PIPING</v>
      </c>
      <c r="C8128" t="s">
        <v>7630</v>
      </c>
      <c r="D8128" t="str">
        <f>VLOOKUP(Planilha1!D8128,LANG!A:B,2,FALSE)</f>
        <v>DETAILED</v>
      </c>
      <c r="E8128" t="s">
        <v>18632</v>
      </c>
      <c r="F8128" t="str">
        <f>VLOOKUP(E8128,DWG_TITLES!A:B,2,FALSE)</f>
        <v>SPOOLS DE TUBULAÇÃO SISTEMA DE MEDIÇÃO DO CALADO BLOCO 01</v>
      </c>
    </row>
    <row r="8129" spans="1:6" x14ac:dyDescent="0.25">
      <c r="A8129" s="1">
        <v>45680</v>
      </c>
      <c r="B8129" t="str">
        <f>VLOOKUP(Planilha1!B8129,LANG!A:B,2,FALSE)</f>
        <v>PIPING</v>
      </c>
      <c r="C8129" t="s">
        <v>7631</v>
      </c>
      <c r="D8129" t="str">
        <f>VLOOKUP(Planilha1!D8129,LANG!A:B,2,FALSE)</f>
        <v>DETAILED</v>
      </c>
      <c r="E8129" t="s">
        <v>18632</v>
      </c>
      <c r="F8129" t="str">
        <f>VLOOKUP(E8129,DWG_TITLES!A:B,2,FALSE)</f>
        <v>SPOOLS DE TUBULAÇÃO SISTEMA DE MEDIÇÃO DO CALADO BLOCO 01</v>
      </c>
    </row>
    <row r="8130" spans="1:6" x14ac:dyDescent="0.25">
      <c r="A8130" s="1">
        <v>45873</v>
      </c>
      <c r="B8130" t="str">
        <f>VLOOKUP(Planilha1!B8130,LANG!A:B,2,FALSE)</f>
        <v>PIPING</v>
      </c>
      <c r="C8130" t="s">
        <v>7632</v>
      </c>
      <c r="D8130" t="str">
        <f>VLOOKUP(Planilha1!D8130,LANG!A:B,2,FALSE)</f>
        <v>DETAILED</v>
      </c>
      <c r="E8130" t="s">
        <v>18632</v>
      </c>
      <c r="F8130" t="str">
        <f>VLOOKUP(E8130,DWG_TITLES!A:B,2,FALSE)</f>
        <v>SPOOLS DE TUBULAÇÃO SISTEMA DE MEDIÇÃO DO CALADO BLOCO 01</v>
      </c>
    </row>
    <row r="8131" spans="1:6" x14ac:dyDescent="0.25">
      <c r="A8131" s="1">
        <v>46111</v>
      </c>
      <c r="B8131" t="str">
        <f>VLOOKUP(Planilha1!B8131,LANG!A:B,2,FALSE)</f>
        <v>PIPING</v>
      </c>
      <c r="C8131" t="s">
        <v>7633</v>
      </c>
      <c r="D8131" t="str">
        <f>VLOOKUP(Planilha1!D8131,LANG!A:B,2,FALSE)</f>
        <v>DETAILED</v>
      </c>
      <c r="E8131" t="s">
        <v>18632</v>
      </c>
      <c r="F8131" t="str">
        <f>VLOOKUP(E8131,DWG_TITLES!A:B,2,FALSE)</f>
        <v>SPOOLS DE TUBULAÇÃO SISTEMA DE MEDIÇÃO DO CALADO BLOCO 01</v>
      </c>
    </row>
    <row r="8132" spans="1:6" x14ac:dyDescent="0.25">
      <c r="A8132" s="1">
        <v>45386</v>
      </c>
      <c r="B8132" t="str">
        <f>VLOOKUP(Planilha1!B8132,LANG!A:B,2,FALSE)</f>
        <v>PIPING</v>
      </c>
      <c r="C8132" t="s">
        <v>7634</v>
      </c>
      <c r="D8132" t="str">
        <f>VLOOKUP(Planilha1!D8132,LANG!A:B,2,FALSE)</f>
        <v>DETAILED</v>
      </c>
      <c r="E8132" t="s">
        <v>18623</v>
      </c>
      <c r="F8132" t="str">
        <f>VLOOKUP(E8132,DWG_TITLES!A:B,2,FALSE)</f>
        <v>ISOMÉTRICOS DE TUBULAÇÃO SISTEMA DE MEDIÇÃO DO CALADO BLOCO 01</v>
      </c>
    </row>
    <row r="8133" spans="1:6" x14ac:dyDescent="0.25">
      <c r="A8133" s="1">
        <v>45419</v>
      </c>
      <c r="B8133" t="str">
        <f>VLOOKUP(Planilha1!B8133,LANG!A:B,2,FALSE)</f>
        <v>PIPING</v>
      </c>
      <c r="C8133" t="s">
        <v>7635</v>
      </c>
      <c r="D8133" t="str">
        <f>VLOOKUP(Planilha1!D8133,LANG!A:B,2,FALSE)</f>
        <v>DETAILED</v>
      </c>
      <c r="E8133" t="s">
        <v>18623</v>
      </c>
      <c r="F8133" t="str">
        <f>VLOOKUP(E8133,DWG_TITLES!A:B,2,FALSE)</f>
        <v>ISOMÉTRICOS DE TUBULAÇÃO SISTEMA DE MEDIÇÃO DO CALADO BLOCO 01</v>
      </c>
    </row>
    <row r="8134" spans="1:6" x14ac:dyDescent="0.25">
      <c r="A8134" s="1">
        <v>45586</v>
      </c>
      <c r="B8134" t="str">
        <f>VLOOKUP(Planilha1!B8134,LANG!A:B,2,FALSE)</f>
        <v>PIPING</v>
      </c>
      <c r="C8134" t="s">
        <v>7636</v>
      </c>
      <c r="D8134" t="str">
        <f>VLOOKUP(Planilha1!D8134,LANG!A:B,2,FALSE)</f>
        <v>DETAILED</v>
      </c>
      <c r="E8134" t="s">
        <v>18623</v>
      </c>
      <c r="F8134" t="str">
        <f>VLOOKUP(E8134,DWG_TITLES!A:B,2,FALSE)</f>
        <v>ISOMÉTRICOS DE TUBULAÇÃO SISTEMA DE MEDIÇÃO DO CALADO BLOCO 01</v>
      </c>
    </row>
    <row r="8135" spans="1:6" x14ac:dyDescent="0.25">
      <c r="A8135" s="1">
        <v>45680</v>
      </c>
      <c r="B8135" t="str">
        <f>VLOOKUP(Planilha1!B8135,LANG!A:B,2,FALSE)</f>
        <v>PIPING</v>
      </c>
      <c r="C8135" t="s">
        <v>7637</v>
      </c>
      <c r="D8135" t="str">
        <f>VLOOKUP(Planilha1!D8135,LANG!A:B,2,FALSE)</f>
        <v>DETAILED</v>
      </c>
      <c r="E8135" t="s">
        <v>18623</v>
      </c>
      <c r="F8135" t="str">
        <f>VLOOKUP(E8135,DWG_TITLES!A:B,2,FALSE)</f>
        <v>ISOMÉTRICOS DE TUBULAÇÃO SISTEMA DE MEDIÇÃO DO CALADO BLOCO 01</v>
      </c>
    </row>
    <row r="8136" spans="1:6" x14ac:dyDescent="0.25">
      <c r="A8136" s="1">
        <v>46098</v>
      </c>
      <c r="B8136" t="str">
        <f>VLOOKUP(Planilha1!B8136,LANG!A:B,2,FALSE)</f>
        <v>PIPING</v>
      </c>
      <c r="C8136" t="s">
        <v>7638</v>
      </c>
      <c r="D8136" t="str">
        <f>VLOOKUP(Planilha1!D8136,LANG!A:B,2,FALSE)</f>
        <v>DETAILED</v>
      </c>
      <c r="E8136" t="s">
        <v>18623</v>
      </c>
      <c r="F8136" t="str">
        <f>VLOOKUP(E8136,DWG_TITLES!A:B,2,FALSE)</f>
        <v>ISOMÉTRICOS DE TUBULAÇÃO SISTEMA DE MEDIÇÃO DO CALADO BLOCO 01</v>
      </c>
    </row>
    <row r="8137" spans="1:6" x14ac:dyDescent="0.25">
      <c r="A8137" s="1">
        <v>46098</v>
      </c>
      <c r="B8137" t="str">
        <f>VLOOKUP(Planilha1!B8137,LANG!A:B,2,FALSE)</f>
        <v>PIPING</v>
      </c>
      <c r="C8137" t="s">
        <v>7639</v>
      </c>
      <c r="D8137" t="str">
        <f>VLOOKUP(Planilha1!D8137,LANG!A:B,2,FALSE)</f>
        <v>DETAILED</v>
      </c>
      <c r="E8137" t="s">
        <v>18623</v>
      </c>
      <c r="F8137" t="str">
        <f>VLOOKUP(E8137,DWG_TITLES!A:B,2,FALSE)</f>
        <v>ISOMÉTRICOS DE TUBULAÇÃO SISTEMA DE MEDIÇÃO DO CALADO BLOCO 01</v>
      </c>
    </row>
    <row r="8138" spans="1:6" x14ac:dyDescent="0.25">
      <c r="A8138" s="1">
        <v>46274</v>
      </c>
      <c r="B8138" t="str">
        <f>VLOOKUP(Planilha1!B8138,LANG!A:B,2,FALSE)</f>
        <v>PIPING</v>
      </c>
      <c r="C8138" t="s">
        <v>13975</v>
      </c>
      <c r="D8138" t="str">
        <f>VLOOKUP(Planilha1!D8138,LANG!A:B,2,FALSE)</f>
        <v>DETAILED</v>
      </c>
      <c r="E8138" t="s">
        <v>18623</v>
      </c>
      <c r="F8138" t="str">
        <f>VLOOKUP(E8138,DWG_TITLES!A:B,2,FALSE)</f>
        <v>ISOMÉTRICOS DE TUBULAÇÃO SISTEMA DE MEDIÇÃO DO CALADO BLOCO 01</v>
      </c>
    </row>
    <row r="8139" spans="1:6" x14ac:dyDescent="0.25">
      <c r="A8139" s="1">
        <v>45481</v>
      </c>
      <c r="B8139" t="str">
        <f>VLOOKUP(Planilha1!B8139,LANG!A:B,2,FALSE)</f>
        <v>PIPING</v>
      </c>
      <c r="C8139" t="s">
        <v>7640</v>
      </c>
      <c r="D8139" t="str">
        <f>VLOOKUP(Planilha1!D8139,LANG!A:B,2,FALSE)</f>
        <v>DETAILED</v>
      </c>
      <c r="E8139" t="s">
        <v>18044</v>
      </c>
      <c r="F8139" t="str">
        <f>VLOOKUP(E8139,DWG_TITLES!A:B,2,FALSE)</f>
        <v>ARRANJO DE TUBULAÇÃO SISTEMA DE MEDIÇÃO DE CALADO BLOCO 07</v>
      </c>
    </row>
    <row r="8140" spans="1:6" x14ac:dyDescent="0.25">
      <c r="A8140" s="1">
        <v>45551</v>
      </c>
      <c r="B8140" t="str">
        <f>VLOOKUP(Planilha1!B8140,LANG!A:B,2,FALSE)</f>
        <v>PIPING</v>
      </c>
      <c r="C8140" t="s">
        <v>7641</v>
      </c>
      <c r="D8140" t="str">
        <f>VLOOKUP(Planilha1!D8140,LANG!A:B,2,FALSE)</f>
        <v>DETAILED</v>
      </c>
      <c r="E8140" t="s">
        <v>18044</v>
      </c>
      <c r="F8140" t="str">
        <f>VLOOKUP(E8140,DWG_TITLES!A:B,2,FALSE)</f>
        <v>ARRANJO DE TUBULAÇÃO SISTEMA DE MEDIÇÃO DE CALADO BLOCO 07</v>
      </c>
    </row>
    <row r="8141" spans="1:6" x14ac:dyDescent="0.25">
      <c r="A8141" s="1">
        <v>45625</v>
      </c>
      <c r="B8141" t="str">
        <f>VLOOKUP(Planilha1!B8141,LANG!A:B,2,FALSE)</f>
        <v>PIPING</v>
      </c>
      <c r="C8141" t="s">
        <v>7642</v>
      </c>
      <c r="D8141" t="str">
        <f>VLOOKUP(Planilha1!D8141,LANG!A:B,2,FALSE)</f>
        <v>DETAILED</v>
      </c>
      <c r="E8141" t="s">
        <v>18044</v>
      </c>
      <c r="F8141" t="str">
        <f>VLOOKUP(E8141,DWG_TITLES!A:B,2,FALSE)</f>
        <v>ARRANJO DE TUBULAÇÃO SISTEMA DE MEDIÇÃO DE CALADO BLOCO 07</v>
      </c>
    </row>
    <row r="8142" spans="1:6" x14ac:dyDescent="0.25">
      <c r="A8142" s="1">
        <v>46108</v>
      </c>
      <c r="B8142" t="str">
        <f>VLOOKUP(Planilha1!B8142,LANG!A:B,2,FALSE)</f>
        <v>PIPING</v>
      </c>
      <c r="C8142" t="s">
        <v>7643</v>
      </c>
      <c r="D8142" t="str">
        <f>VLOOKUP(Planilha1!D8142,LANG!A:B,2,FALSE)</f>
        <v>DETAILED</v>
      </c>
      <c r="E8142" t="s">
        <v>18044</v>
      </c>
      <c r="F8142" t="str">
        <f>VLOOKUP(E8142,DWG_TITLES!A:B,2,FALSE)</f>
        <v>ARRANJO DE TUBULAÇÃO SISTEMA DE MEDIÇÃO DE CALADO BLOCO 07</v>
      </c>
    </row>
    <row r="8143" spans="1:6" x14ac:dyDescent="0.25">
      <c r="A8143" s="1">
        <v>45481</v>
      </c>
      <c r="B8143" t="str">
        <f>VLOOKUP(Planilha1!B8143,LANG!A:B,2,FALSE)</f>
        <v>PIPING</v>
      </c>
      <c r="C8143" t="s">
        <v>7644</v>
      </c>
      <c r="D8143" t="str">
        <f>VLOOKUP(Planilha1!D8143,LANG!A:B,2,FALSE)</f>
        <v>DETAILED</v>
      </c>
      <c r="E8143" t="s">
        <v>18633</v>
      </c>
      <c r="F8143" t="str">
        <f>VLOOKUP(E8143,DWG_TITLES!A:B,2,FALSE)</f>
        <v>SPOOLS DE TUBULAÇÃO SISTEMA DE MEDIÇÃO DO CALADO BLOCO 07</v>
      </c>
    </row>
    <row r="8144" spans="1:6" x14ac:dyDescent="0.25">
      <c r="A8144" s="1">
        <v>45551</v>
      </c>
      <c r="B8144" t="str">
        <f>VLOOKUP(Planilha1!B8144,LANG!A:B,2,FALSE)</f>
        <v>PIPING</v>
      </c>
      <c r="C8144" t="s">
        <v>7645</v>
      </c>
      <c r="D8144" t="str">
        <f>VLOOKUP(Planilha1!D8144,LANG!A:B,2,FALSE)</f>
        <v>DETAILED</v>
      </c>
      <c r="E8144" t="s">
        <v>18633</v>
      </c>
      <c r="F8144" t="str">
        <f>VLOOKUP(E8144,DWG_TITLES!A:B,2,FALSE)</f>
        <v>SPOOLS DE TUBULAÇÃO SISTEMA DE MEDIÇÃO DO CALADO BLOCO 07</v>
      </c>
    </row>
    <row r="8145" spans="1:6" x14ac:dyDescent="0.25">
      <c r="A8145" s="1">
        <v>45625</v>
      </c>
      <c r="B8145" t="str">
        <f>VLOOKUP(Planilha1!B8145,LANG!A:B,2,FALSE)</f>
        <v>PIPING</v>
      </c>
      <c r="C8145" t="s">
        <v>7646</v>
      </c>
      <c r="D8145" t="str">
        <f>VLOOKUP(Planilha1!D8145,LANG!A:B,2,FALSE)</f>
        <v>DETAILED</v>
      </c>
      <c r="E8145" t="s">
        <v>18633</v>
      </c>
      <c r="F8145" t="str">
        <f>VLOOKUP(E8145,DWG_TITLES!A:B,2,FALSE)</f>
        <v>SPOOLS DE TUBULAÇÃO SISTEMA DE MEDIÇÃO DO CALADO BLOCO 07</v>
      </c>
    </row>
    <row r="8146" spans="1:6" x14ac:dyDescent="0.25">
      <c r="A8146" s="1">
        <v>45863</v>
      </c>
      <c r="B8146" t="str">
        <f>VLOOKUP(Planilha1!B8146,LANG!A:B,2,FALSE)</f>
        <v>PIPING</v>
      </c>
      <c r="C8146" t="s">
        <v>7647</v>
      </c>
      <c r="D8146" t="str">
        <f>VLOOKUP(Planilha1!D8146,LANG!A:B,2,FALSE)</f>
        <v>DETAILED</v>
      </c>
      <c r="E8146" t="s">
        <v>18633</v>
      </c>
      <c r="F8146" t="str">
        <f>VLOOKUP(E8146,DWG_TITLES!A:B,2,FALSE)</f>
        <v>SPOOLS DE TUBULAÇÃO SISTEMA DE MEDIÇÃO DO CALADO BLOCO 07</v>
      </c>
    </row>
    <row r="8147" spans="1:6" x14ac:dyDescent="0.25">
      <c r="A8147" s="1">
        <v>46108</v>
      </c>
      <c r="B8147" t="str">
        <f>VLOOKUP(Planilha1!B8147,LANG!A:B,2,FALSE)</f>
        <v>PIPING</v>
      </c>
      <c r="C8147" t="s">
        <v>7648</v>
      </c>
      <c r="D8147" t="str">
        <f>VLOOKUP(Planilha1!D8147,LANG!A:B,2,FALSE)</f>
        <v>DETAILED</v>
      </c>
      <c r="E8147" t="s">
        <v>18633</v>
      </c>
      <c r="F8147" t="str">
        <f>VLOOKUP(E8147,DWG_TITLES!A:B,2,FALSE)</f>
        <v>SPOOLS DE TUBULAÇÃO SISTEMA DE MEDIÇÃO DO CALADO BLOCO 07</v>
      </c>
    </row>
    <row r="8148" spans="1:6" x14ac:dyDescent="0.25">
      <c r="A8148" s="1">
        <v>46111</v>
      </c>
      <c r="B8148" t="str">
        <f>VLOOKUP(Planilha1!B8148,LANG!A:B,2,FALSE)</f>
        <v>PIPING</v>
      </c>
      <c r="C8148" t="s">
        <v>7649</v>
      </c>
      <c r="D8148" t="str">
        <f>VLOOKUP(Planilha1!D8148,LANG!A:B,2,FALSE)</f>
        <v>DETAILED</v>
      </c>
      <c r="E8148" t="s">
        <v>18633</v>
      </c>
      <c r="F8148" t="str">
        <f>VLOOKUP(E8148,DWG_TITLES!A:B,2,FALSE)</f>
        <v>SPOOLS DE TUBULAÇÃO SISTEMA DE MEDIÇÃO DO CALADO BLOCO 07</v>
      </c>
    </row>
    <row r="8149" spans="1:6" x14ac:dyDescent="0.25">
      <c r="A8149" s="1">
        <v>45481</v>
      </c>
      <c r="B8149" t="str">
        <f>VLOOKUP(Planilha1!B8149,LANG!A:B,2,FALSE)</f>
        <v>PIPING</v>
      </c>
      <c r="C8149" t="s">
        <v>7650</v>
      </c>
      <c r="D8149" t="str">
        <f>VLOOKUP(Planilha1!D8149,LANG!A:B,2,FALSE)</f>
        <v>DETAILED</v>
      </c>
      <c r="E8149" t="s">
        <v>18624</v>
      </c>
      <c r="F8149" t="str">
        <f>VLOOKUP(E8149,DWG_TITLES!A:B,2,FALSE)</f>
        <v>ISOMÉTRICOS DE TUBULAÇÃO SISTEMA DE MEDIÇÃO DO CALADO BLOCO 07</v>
      </c>
    </row>
    <row r="8150" spans="1:6" x14ac:dyDescent="0.25">
      <c r="A8150" s="1">
        <v>45551</v>
      </c>
      <c r="B8150" t="str">
        <f>VLOOKUP(Planilha1!B8150,LANG!A:B,2,FALSE)</f>
        <v>PIPING</v>
      </c>
      <c r="C8150" t="s">
        <v>7651</v>
      </c>
      <c r="D8150" t="str">
        <f>VLOOKUP(Planilha1!D8150,LANG!A:B,2,FALSE)</f>
        <v>DETAILED</v>
      </c>
      <c r="E8150" t="s">
        <v>18624</v>
      </c>
      <c r="F8150" t="str">
        <f>VLOOKUP(E8150,DWG_TITLES!A:B,2,FALSE)</f>
        <v>ISOMÉTRICOS DE TUBULAÇÃO SISTEMA DE MEDIÇÃO DO CALADO BLOCO 07</v>
      </c>
    </row>
    <row r="8151" spans="1:6" x14ac:dyDescent="0.25">
      <c r="A8151" s="1">
        <v>45698</v>
      </c>
      <c r="B8151" t="str">
        <f>VLOOKUP(Planilha1!B8151,LANG!A:B,2,FALSE)</f>
        <v>PIPING</v>
      </c>
      <c r="C8151" t="s">
        <v>7652</v>
      </c>
      <c r="D8151" t="str">
        <f>VLOOKUP(Planilha1!D8151,LANG!A:B,2,FALSE)</f>
        <v>DETAILED</v>
      </c>
      <c r="E8151" t="s">
        <v>18624</v>
      </c>
      <c r="F8151" t="str">
        <f>VLOOKUP(E8151,DWG_TITLES!A:B,2,FALSE)</f>
        <v>ISOMÉTRICOS DE TUBULAÇÃO SISTEMA DE MEDIÇÃO DO CALADO BLOCO 07</v>
      </c>
    </row>
    <row r="8152" spans="1:6" x14ac:dyDescent="0.25">
      <c r="A8152" s="1">
        <v>46098</v>
      </c>
      <c r="B8152" t="str">
        <f>VLOOKUP(Planilha1!B8152,LANG!A:B,2,FALSE)</f>
        <v>PIPING</v>
      </c>
      <c r="C8152" t="s">
        <v>7653</v>
      </c>
      <c r="D8152" t="str">
        <f>VLOOKUP(Planilha1!D8152,LANG!A:B,2,FALSE)</f>
        <v>DETAILED</v>
      </c>
      <c r="E8152" t="s">
        <v>18624</v>
      </c>
      <c r="F8152" t="str">
        <f>VLOOKUP(E8152,DWG_TITLES!A:B,2,FALSE)</f>
        <v>ISOMÉTRICOS DE TUBULAÇÃO SISTEMA DE MEDIÇÃO DO CALADO BLOCO 07</v>
      </c>
    </row>
    <row r="8153" spans="1:6" x14ac:dyDescent="0.25">
      <c r="A8153" s="1">
        <v>46098</v>
      </c>
      <c r="B8153" t="str">
        <f>VLOOKUP(Planilha1!B8153,LANG!A:B,2,FALSE)</f>
        <v>PIPING</v>
      </c>
      <c r="C8153" t="s">
        <v>7654</v>
      </c>
      <c r="D8153" t="str">
        <f>VLOOKUP(Planilha1!D8153,LANG!A:B,2,FALSE)</f>
        <v>DETAILED</v>
      </c>
      <c r="E8153" t="s">
        <v>18624</v>
      </c>
      <c r="F8153" t="str">
        <f>VLOOKUP(E8153,DWG_TITLES!A:B,2,FALSE)</f>
        <v>ISOMÉTRICOS DE TUBULAÇÃO SISTEMA DE MEDIÇÃO DO CALADO BLOCO 07</v>
      </c>
    </row>
    <row r="8154" spans="1:6" x14ac:dyDescent="0.25">
      <c r="A8154" s="1">
        <v>45499</v>
      </c>
      <c r="B8154" t="str">
        <f>VLOOKUP(Planilha1!B8154,LANG!A:B,2,FALSE)</f>
        <v>PIPING</v>
      </c>
      <c r="C8154" t="s">
        <v>7655</v>
      </c>
      <c r="D8154" t="str">
        <f>VLOOKUP(Planilha1!D8154,LANG!A:B,2,FALSE)</f>
        <v>DETAILED</v>
      </c>
      <c r="E8154" t="s">
        <v>18042</v>
      </c>
      <c r="F8154" t="str">
        <f>VLOOKUP(E8154,DWG_TITLES!A:B,2,FALSE)</f>
        <v>ARRANJO DE TUBULAÇÃO SISTEMA DE MEDIÇÃO DE CALADO BLOCO 04</v>
      </c>
    </row>
    <row r="8155" spans="1:6" x14ac:dyDescent="0.25">
      <c r="A8155" s="1">
        <v>45639</v>
      </c>
      <c r="B8155" t="str">
        <f>VLOOKUP(Planilha1!B8155,LANG!A:B,2,FALSE)</f>
        <v>PIPING</v>
      </c>
      <c r="C8155" t="s">
        <v>7656</v>
      </c>
      <c r="D8155" t="str">
        <f>VLOOKUP(Planilha1!D8155,LANG!A:B,2,FALSE)</f>
        <v>DETAILED</v>
      </c>
      <c r="E8155" t="s">
        <v>18042</v>
      </c>
      <c r="F8155" t="str">
        <f>VLOOKUP(E8155,DWG_TITLES!A:B,2,FALSE)</f>
        <v>ARRANJO DE TUBULAÇÃO SISTEMA DE MEDIÇÃO DE CALADO BLOCO 04</v>
      </c>
    </row>
    <row r="8156" spans="1:6" x14ac:dyDescent="0.25">
      <c r="A8156" s="1">
        <v>45705</v>
      </c>
      <c r="B8156" t="str">
        <f>VLOOKUP(Planilha1!B8156,LANG!A:B,2,FALSE)</f>
        <v>PIPING</v>
      </c>
      <c r="C8156" t="s">
        <v>7657</v>
      </c>
      <c r="D8156" t="str">
        <f>VLOOKUP(Planilha1!D8156,LANG!A:B,2,FALSE)</f>
        <v>DETAILED</v>
      </c>
      <c r="E8156" t="s">
        <v>18042</v>
      </c>
      <c r="F8156" t="str">
        <f>VLOOKUP(E8156,DWG_TITLES!A:B,2,FALSE)</f>
        <v>ARRANJO DE TUBULAÇÃO SISTEMA DE MEDIÇÃO DE CALADO BLOCO 04</v>
      </c>
    </row>
    <row r="8157" spans="1:6" x14ac:dyDescent="0.25">
      <c r="A8157" s="1">
        <v>46111</v>
      </c>
      <c r="B8157" t="str">
        <f>VLOOKUP(Planilha1!B8157,LANG!A:B,2,FALSE)</f>
        <v>PIPING</v>
      </c>
      <c r="C8157" t="s">
        <v>7658</v>
      </c>
      <c r="D8157" t="str">
        <f>VLOOKUP(Planilha1!D8157,LANG!A:B,2,FALSE)</f>
        <v>DETAILED</v>
      </c>
      <c r="E8157" t="s">
        <v>18042</v>
      </c>
      <c r="F8157" t="str">
        <f>VLOOKUP(E8157,DWG_TITLES!A:B,2,FALSE)</f>
        <v>ARRANJO DE TUBULAÇÃO SISTEMA DE MEDIÇÃO DE CALADO BLOCO 04</v>
      </c>
    </row>
    <row r="8158" spans="1:6" x14ac:dyDescent="0.25">
      <c r="A8158" s="1">
        <v>45499</v>
      </c>
      <c r="B8158" t="str">
        <f>VLOOKUP(Planilha1!B8158,LANG!A:B,2,FALSE)</f>
        <v>PIPING</v>
      </c>
      <c r="C8158" t="s">
        <v>7659</v>
      </c>
      <c r="D8158" t="str">
        <f>VLOOKUP(Planilha1!D8158,LANG!A:B,2,FALSE)</f>
        <v>DETAILED</v>
      </c>
      <c r="E8158" t="s">
        <v>18634</v>
      </c>
      <c r="F8158" t="str">
        <f>VLOOKUP(E8158,DWG_TITLES!A:B,2,FALSE)</f>
        <v>SPOOLS DE TUBULAÇÃO SISTEMA DE MEDIÇÃODO CALADO BLOCO 04</v>
      </c>
    </row>
    <row r="8159" spans="1:6" x14ac:dyDescent="0.25">
      <c r="A8159" s="1">
        <v>45700</v>
      </c>
      <c r="B8159" t="str">
        <f>VLOOKUP(Planilha1!B8159,LANG!A:B,2,FALSE)</f>
        <v>PIPING</v>
      </c>
      <c r="C8159" t="s">
        <v>7660</v>
      </c>
      <c r="D8159" t="str">
        <f>VLOOKUP(Planilha1!D8159,LANG!A:B,2,FALSE)</f>
        <v>DETAILED</v>
      </c>
      <c r="E8159" t="s">
        <v>18634</v>
      </c>
      <c r="F8159" t="str">
        <f>VLOOKUP(E8159,DWG_TITLES!A:B,2,FALSE)</f>
        <v>SPOOLS DE TUBULAÇÃO SISTEMA DE MEDIÇÃODO CALADO BLOCO 04</v>
      </c>
    </row>
    <row r="8160" spans="1:6" x14ac:dyDescent="0.25">
      <c r="A8160" s="1">
        <v>45860</v>
      </c>
      <c r="B8160" t="str">
        <f>VLOOKUP(Planilha1!B8160,LANG!A:B,2,FALSE)</f>
        <v>PIPING</v>
      </c>
      <c r="C8160" t="s">
        <v>7661</v>
      </c>
      <c r="D8160" t="str">
        <f>VLOOKUP(Planilha1!D8160,LANG!A:B,2,FALSE)</f>
        <v>DETAILED</v>
      </c>
      <c r="E8160" t="s">
        <v>18634</v>
      </c>
      <c r="F8160" t="str">
        <f>VLOOKUP(E8160,DWG_TITLES!A:B,2,FALSE)</f>
        <v>SPOOLS DE TUBULAÇÃO SISTEMA DE MEDIÇÃODO CALADO BLOCO 04</v>
      </c>
    </row>
    <row r="8161" spans="1:6" x14ac:dyDescent="0.25">
      <c r="A8161" s="1">
        <v>46108</v>
      </c>
      <c r="B8161" t="str">
        <f>VLOOKUP(Planilha1!B8161,LANG!A:B,2,FALSE)</f>
        <v>PIPING</v>
      </c>
      <c r="C8161" t="s">
        <v>7662</v>
      </c>
      <c r="D8161" t="str">
        <f>VLOOKUP(Planilha1!D8161,LANG!A:B,2,FALSE)</f>
        <v>DETAILED</v>
      </c>
      <c r="E8161" t="s">
        <v>18634</v>
      </c>
      <c r="F8161" t="str">
        <f>VLOOKUP(E8161,DWG_TITLES!A:B,2,FALSE)</f>
        <v>SPOOLS DE TUBULAÇÃO SISTEMA DE MEDIÇÃODO CALADO BLOCO 04</v>
      </c>
    </row>
    <row r="8162" spans="1:6" x14ac:dyDescent="0.25">
      <c r="A8162" s="1">
        <v>46108</v>
      </c>
      <c r="B8162" t="str">
        <f>VLOOKUP(Planilha1!B8162,LANG!A:B,2,FALSE)</f>
        <v>PIPING</v>
      </c>
      <c r="C8162" t="s">
        <v>7663</v>
      </c>
      <c r="D8162" t="str">
        <f>VLOOKUP(Planilha1!D8162,LANG!A:B,2,FALSE)</f>
        <v>DETAILED</v>
      </c>
      <c r="E8162" t="s">
        <v>18634</v>
      </c>
      <c r="F8162" t="str">
        <f>VLOOKUP(E8162,DWG_TITLES!A:B,2,FALSE)</f>
        <v>SPOOLS DE TUBULAÇÃO SISTEMA DE MEDIÇÃODO CALADO BLOCO 04</v>
      </c>
    </row>
    <row r="8163" spans="1:6" x14ac:dyDescent="0.25">
      <c r="A8163" s="1">
        <v>45499</v>
      </c>
      <c r="B8163" t="str">
        <f>VLOOKUP(Planilha1!B8163,LANG!A:B,2,FALSE)</f>
        <v>PIPING</v>
      </c>
      <c r="C8163" t="s">
        <v>7664</v>
      </c>
      <c r="D8163" t="str">
        <f>VLOOKUP(Planilha1!D8163,LANG!A:B,2,FALSE)</f>
        <v>DETAILED</v>
      </c>
      <c r="E8163" t="s">
        <v>18073</v>
      </c>
      <c r="F8163" t="str">
        <f>VLOOKUP(E8163,DWG_TITLES!A:B,2,FALSE)</f>
        <v>ISOMÉTRICO DE TUBULAÇÃO SISTEMA DE MEDIÇÃO DO CALADO BLOCO 04</v>
      </c>
    </row>
    <row r="8164" spans="1:6" x14ac:dyDescent="0.25">
      <c r="A8164" s="1">
        <v>45700</v>
      </c>
      <c r="B8164" t="str">
        <f>VLOOKUP(Planilha1!B8164,LANG!A:B,2,FALSE)</f>
        <v>PIPING</v>
      </c>
      <c r="C8164" t="s">
        <v>7665</v>
      </c>
      <c r="D8164" t="str">
        <f>VLOOKUP(Planilha1!D8164,LANG!A:B,2,FALSE)</f>
        <v>DETAILED</v>
      </c>
      <c r="E8164" t="s">
        <v>18073</v>
      </c>
      <c r="F8164" t="str">
        <f>VLOOKUP(E8164,DWG_TITLES!A:B,2,FALSE)</f>
        <v>ISOMÉTRICO DE TUBULAÇÃO SISTEMA DE MEDIÇÃO DO CALADO BLOCO 04</v>
      </c>
    </row>
    <row r="8165" spans="1:6" x14ac:dyDescent="0.25">
      <c r="A8165" s="1">
        <v>46098</v>
      </c>
      <c r="B8165" t="str">
        <f>VLOOKUP(Planilha1!B8165,LANG!A:B,2,FALSE)</f>
        <v>PIPING</v>
      </c>
      <c r="C8165" t="s">
        <v>7666</v>
      </c>
      <c r="D8165" t="str">
        <f>VLOOKUP(Planilha1!D8165,LANG!A:B,2,FALSE)</f>
        <v>DETAILED</v>
      </c>
      <c r="E8165" t="s">
        <v>18073</v>
      </c>
      <c r="F8165" t="str">
        <f>VLOOKUP(E8165,DWG_TITLES!A:B,2,FALSE)</f>
        <v>ISOMÉTRICO DE TUBULAÇÃO SISTEMA DE MEDIÇÃO DO CALADO BLOCO 04</v>
      </c>
    </row>
    <row r="8166" spans="1:6" x14ac:dyDescent="0.25">
      <c r="A8166" s="1">
        <v>46128</v>
      </c>
      <c r="B8166" t="str">
        <f>VLOOKUP(Planilha1!B8166,LANG!A:B,2,FALSE)</f>
        <v>PIPING</v>
      </c>
      <c r="C8166" t="s">
        <v>7667</v>
      </c>
      <c r="D8166" t="str">
        <f>VLOOKUP(Planilha1!D8166,LANG!A:B,2,FALSE)</f>
        <v>DETAILED</v>
      </c>
      <c r="E8166" t="s">
        <v>18073</v>
      </c>
      <c r="F8166" t="str">
        <f>VLOOKUP(E8166,DWG_TITLES!A:B,2,FALSE)</f>
        <v>ISOMÉTRICO DE TUBULAÇÃO SISTEMA DE MEDIÇÃO DO CALADO BLOCO 04</v>
      </c>
    </row>
    <row r="8167" spans="1:6" x14ac:dyDescent="0.25">
      <c r="A8167" s="1">
        <v>45499</v>
      </c>
      <c r="B8167" t="str">
        <f>VLOOKUP(Planilha1!B8167,LANG!A:B,2,FALSE)</f>
        <v>PIPING</v>
      </c>
      <c r="C8167" t="s">
        <v>7668</v>
      </c>
      <c r="D8167" t="str">
        <f>VLOOKUP(Planilha1!D8167,LANG!A:B,2,FALSE)</f>
        <v>DETAILED</v>
      </c>
      <c r="E8167" t="s">
        <v>18043</v>
      </c>
      <c r="F8167" t="str">
        <f>VLOOKUP(E8167,DWG_TITLES!A:B,2,FALSE)</f>
        <v>ARRANJO DE TUBULAÇÃO SISTEMA DE MEDIÇÃO DE CALADO BLOCO 06</v>
      </c>
    </row>
    <row r="8168" spans="1:6" x14ac:dyDescent="0.25">
      <c r="A8168" s="1">
        <v>45621</v>
      </c>
      <c r="B8168" t="str">
        <f>VLOOKUP(Planilha1!B8168,LANG!A:B,2,FALSE)</f>
        <v>PIPING</v>
      </c>
      <c r="C8168" t="s">
        <v>7669</v>
      </c>
      <c r="D8168" t="str">
        <f>VLOOKUP(Planilha1!D8168,LANG!A:B,2,FALSE)</f>
        <v>DETAILED</v>
      </c>
      <c r="E8168" t="s">
        <v>18043</v>
      </c>
      <c r="F8168" t="str">
        <f>VLOOKUP(E8168,DWG_TITLES!A:B,2,FALSE)</f>
        <v>ARRANJO DE TUBULAÇÃO SISTEMA DE MEDIÇÃO DE CALADO BLOCO 06</v>
      </c>
    </row>
    <row r="8169" spans="1:6" x14ac:dyDescent="0.25">
      <c r="A8169" s="1">
        <v>46108</v>
      </c>
      <c r="B8169" t="str">
        <f>VLOOKUP(Planilha1!B8169,LANG!A:B,2,FALSE)</f>
        <v>PIPING</v>
      </c>
      <c r="C8169" t="s">
        <v>7670</v>
      </c>
      <c r="D8169" t="str">
        <f>VLOOKUP(Planilha1!D8169,LANG!A:B,2,FALSE)</f>
        <v>DETAILED</v>
      </c>
      <c r="E8169" t="s">
        <v>18043</v>
      </c>
      <c r="F8169" t="str">
        <f>VLOOKUP(E8169,DWG_TITLES!A:B,2,FALSE)</f>
        <v>ARRANJO DE TUBULAÇÃO SISTEMA DE MEDIÇÃO DE CALADO BLOCO 06</v>
      </c>
    </row>
    <row r="8170" spans="1:6" x14ac:dyDescent="0.25">
      <c r="A8170" s="1">
        <v>45499</v>
      </c>
      <c r="B8170" t="str">
        <f>VLOOKUP(Planilha1!B8170,LANG!A:B,2,FALSE)</f>
        <v>PIPING</v>
      </c>
      <c r="C8170" t="s">
        <v>7671</v>
      </c>
      <c r="D8170" t="str">
        <f>VLOOKUP(Planilha1!D8170,LANG!A:B,2,FALSE)</f>
        <v>DETAILED</v>
      </c>
      <c r="E8170" t="s">
        <v>18631</v>
      </c>
      <c r="F8170" t="str">
        <f>VLOOKUP(E8170,DWG_TITLES!A:B,2,FALSE)</f>
        <v>SPOOLS DE TUBULAÇÃO SISTEMA DE MEDIÇÃO DE CALADO BLOCO 06</v>
      </c>
    </row>
    <row r="8171" spans="1:6" x14ac:dyDescent="0.25">
      <c r="A8171" s="1">
        <v>45621</v>
      </c>
      <c r="B8171" t="str">
        <f>VLOOKUP(Planilha1!B8171,LANG!A:B,2,FALSE)</f>
        <v>PIPING</v>
      </c>
      <c r="C8171" t="s">
        <v>7672</v>
      </c>
      <c r="D8171" t="str">
        <f>VLOOKUP(Planilha1!D8171,LANG!A:B,2,FALSE)</f>
        <v>DETAILED</v>
      </c>
      <c r="E8171" t="s">
        <v>18631</v>
      </c>
      <c r="F8171" t="str">
        <f>VLOOKUP(E8171,DWG_TITLES!A:B,2,FALSE)</f>
        <v>SPOOLS DE TUBULAÇÃO SISTEMA DE MEDIÇÃO DE CALADO BLOCO 06</v>
      </c>
    </row>
    <row r="8172" spans="1:6" x14ac:dyDescent="0.25">
      <c r="A8172" s="1">
        <v>45937</v>
      </c>
      <c r="B8172" t="str">
        <f>VLOOKUP(Planilha1!B8172,LANG!A:B,2,FALSE)</f>
        <v>PIPING</v>
      </c>
      <c r="C8172" t="s">
        <v>7673</v>
      </c>
      <c r="D8172" t="str">
        <f>VLOOKUP(Planilha1!D8172,LANG!A:B,2,FALSE)</f>
        <v>DETAILED</v>
      </c>
      <c r="E8172" t="s">
        <v>18631</v>
      </c>
      <c r="F8172" t="str">
        <f>VLOOKUP(E8172,DWG_TITLES!A:B,2,FALSE)</f>
        <v>SPOOLS DE TUBULAÇÃO SISTEMA DE MEDIÇÃO DE CALADO BLOCO 06</v>
      </c>
    </row>
    <row r="8173" spans="1:6" x14ac:dyDescent="0.25">
      <c r="A8173" s="1">
        <v>45866</v>
      </c>
      <c r="B8173" t="str">
        <f>VLOOKUP(Planilha1!B8173,LANG!A:B,2,FALSE)</f>
        <v>PIPING</v>
      </c>
      <c r="C8173" t="s">
        <v>7674</v>
      </c>
      <c r="D8173" t="str">
        <f>VLOOKUP(Planilha1!D8173,LANG!A:B,2,FALSE)</f>
        <v>DETAILED</v>
      </c>
      <c r="E8173" t="s">
        <v>18631</v>
      </c>
      <c r="F8173" t="str">
        <f>VLOOKUP(E8173,DWG_TITLES!A:B,2,FALSE)</f>
        <v>SPOOLS DE TUBULAÇÃO SISTEMA DE MEDIÇÃO DE CALADO BLOCO 06</v>
      </c>
    </row>
    <row r="8174" spans="1:6" x14ac:dyDescent="0.25">
      <c r="A8174" s="1">
        <v>45891</v>
      </c>
      <c r="B8174" t="str">
        <f>VLOOKUP(Planilha1!B8174,LANG!A:B,2,FALSE)</f>
        <v>PIPING</v>
      </c>
      <c r="C8174" t="s">
        <v>7675</v>
      </c>
      <c r="D8174" t="str">
        <f>VLOOKUP(Planilha1!D8174,LANG!A:B,2,FALSE)</f>
        <v>DETAILED</v>
      </c>
      <c r="E8174" t="s">
        <v>18631</v>
      </c>
      <c r="F8174" t="str">
        <f>VLOOKUP(E8174,DWG_TITLES!A:B,2,FALSE)</f>
        <v>SPOOLS DE TUBULAÇÃO SISTEMA DE MEDIÇÃO DE CALADO BLOCO 06</v>
      </c>
    </row>
    <row r="8175" spans="1:6" x14ac:dyDescent="0.25">
      <c r="A8175" s="1">
        <v>45499</v>
      </c>
      <c r="B8175" t="str">
        <f>VLOOKUP(Planilha1!B8175,LANG!A:B,2,FALSE)</f>
        <v>PIPING</v>
      </c>
      <c r="C8175" t="s">
        <v>7676</v>
      </c>
      <c r="D8175" t="str">
        <f>VLOOKUP(Planilha1!D8175,LANG!A:B,2,FALSE)</f>
        <v>DETAILED</v>
      </c>
      <c r="E8175" t="s">
        <v>18074</v>
      </c>
      <c r="F8175" t="str">
        <f>VLOOKUP(E8175,DWG_TITLES!A:B,2,FALSE)</f>
        <v>ISOMÉTRICO DE TUBULAÇÃO SISTEMA DE MEDIÇÃO DO CALADO BLOCO 06</v>
      </c>
    </row>
    <row r="8176" spans="1:6" x14ac:dyDescent="0.25">
      <c r="A8176" s="1">
        <v>45646</v>
      </c>
      <c r="B8176" t="str">
        <f>VLOOKUP(Planilha1!B8176,LANG!A:B,2,FALSE)</f>
        <v>PIPING</v>
      </c>
      <c r="C8176" t="s">
        <v>7677</v>
      </c>
      <c r="D8176" t="str">
        <f>VLOOKUP(Planilha1!D8176,LANG!A:B,2,FALSE)</f>
        <v>DETAILED</v>
      </c>
      <c r="E8176" t="s">
        <v>18074</v>
      </c>
      <c r="F8176" t="str">
        <f>VLOOKUP(E8176,DWG_TITLES!A:B,2,FALSE)</f>
        <v>ISOMÉTRICO DE TUBULAÇÃO SISTEMA DE MEDIÇÃO DO CALADO BLOCO 06</v>
      </c>
    </row>
    <row r="8177" spans="1:6" x14ac:dyDescent="0.25">
      <c r="A8177" s="1">
        <v>46098</v>
      </c>
      <c r="B8177" t="str">
        <f>VLOOKUP(Planilha1!B8177,LANG!A:B,2,FALSE)</f>
        <v>PIPING</v>
      </c>
      <c r="C8177" t="s">
        <v>7678</v>
      </c>
      <c r="D8177" t="str">
        <f>VLOOKUP(Planilha1!D8177,LANG!A:B,2,FALSE)</f>
        <v>DETAILED</v>
      </c>
      <c r="E8177" t="s">
        <v>18074</v>
      </c>
      <c r="F8177" t="str">
        <f>VLOOKUP(E8177,DWG_TITLES!A:B,2,FALSE)</f>
        <v>ISOMÉTRICO DE TUBULAÇÃO SISTEMA DE MEDIÇÃO DO CALADO BLOCO 06</v>
      </c>
    </row>
    <row r="8178" spans="1:6" x14ac:dyDescent="0.25">
      <c r="A8178" s="1">
        <v>46098</v>
      </c>
      <c r="B8178" t="str">
        <f>VLOOKUP(Planilha1!B8178,LANG!A:B,2,FALSE)</f>
        <v>PIPING</v>
      </c>
      <c r="C8178" t="s">
        <v>7679</v>
      </c>
      <c r="D8178" t="str">
        <f>VLOOKUP(Planilha1!D8178,LANG!A:B,2,FALSE)</f>
        <v>DETAILED</v>
      </c>
      <c r="E8178" t="s">
        <v>18074</v>
      </c>
      <c r="F8178" t="str">
        <f>VLOOKUP(E8178,DWG_TITLES!A:B,2,FALSE)</f>
        <v>ISOMÉTRICO DE TUBULAÇÃO SISTEMA DE MEDIÇÃO DO CALADO BLOCO 06</v>
      </c>
    </row>
    <row r="8179" spans="1:6" x14ac:dyDescent="0.25">
      <c r="A8179" s="1">
        <v>45499</v>
      </c>
      <c r="B8179" t="str">
        <f>VLOOKUP(Planilha1!B8179,LANG!A:B,2,FALSE)</f>
        <v>PIPING</v>
      </c>
      <c r="C8179" t="s">
        <v>7680</v>
      </c>
      <c r="D8179" t="str">
        <f>VLOOKUP(Planilha1!D8179,LANG!A:B,2,FALSE)</f>
        <v>DETAILED</v>
      </c>
      <c r="E8179" t="s">
        <v>18045</v>
      </c>
      <c r="F8179" t="str">
        <f>VLOOKUP(E8179,DWG_TITLES!A:B,2,FALSE)</f>
        <v>ARRANJO DE TUBULAÇÃO SISTEMA DE MEDIÇÃO DE CALADO BLOCO 08</v>
      </c>
    </row>
    <row r="8180" spans="1:6" x14ac:dyDescent="0.25">
      <c r="A8180" s="1">
        <v>45621</v>
      </c>
      <c r="B8180" t="str">
        <f>VLOOKUP(Planilha1!B8180,LANG!A:B,2,FALSE)</f>
        <v>PIPING</v>
      </c>
      <c r="C8180" t="s">
        <v>7681</v>
      </c>
      <c r="D8180" t="str">
        <f>VLOOKUP(Planilha1!D8180,LANG!A:B,2,FALSE)</f>
        <v>DETAILED</v>
      </c>
      <c r="E8180" t="s">
        <v>18045</v>
      </c>
      <c r="F8180" t="str">
        <f>VLOOKUP(E8180,DWG_TITLES!A:B,2,FALSE)</f>
        <v>ARRANJO DE TUBULAÇÃO SISTEMA DE MEDIÇÃO DE CALADO BLOCO 08</v>
      </c>
    </row>
    <row r="8181" spans="1:6" x14ac:dyDescent="0.25">
      <c r="A8181" s="1">
        <v>46108</v>
      </c>
      <c r="B8181" t="str">
        <f>VLOOKUP(Planilha1!B8181,LANG!A:B,2,FALSE)</f>
        <v>PIPING</v>
      </c>
      <c r="C8181" t="s">
        <v>7682</v>
      </c>
      <c r="D8181" t="str">
        <f>VLOOKUP(Planilha1!D8181,LANG!A:B,2,FALSE)</f>
        <v>DETAILED</v>
      </c>
      <c r="E8181" t="s">
        <v>18045</v>
      </c>
      <c r="F8181" t="str">
        <f>VLOOKUP(E8181,DWG_TITLES!A:B,2,FALSE)</f>
        <v>ARRANJO DE TUBULAÇÃO SISTEMA DE MEDIÇÃO DE CALADO BLOCO 08</v>
      </c>
    </row>
    <row r="8182" spans="1:6" x14ac:dyDescent="0.25">
      <c r="A8182" s="1">
        <v>45499</v>
      </c>
      <c r="B8182" t="str">
        <f>VLOOKUP(Planilha1!B8182,LANG!A:B,2,FALSE)</f>
        <v>PIPING</v>
      </c>
      <c r="C8182" t="s">
        <v>7683</v>
      </c>
      <c r="D8182" t="str">
        <f>VLOOKUP(Planilha1!D8182,LANG!A:B,2,FALSE)</f>
        <v>DETAILED</v>
      </c>
      <c r="E8182" t="s">
        <v>18630</v>
      </c>
      <c r="F8182" t="str">
        <f>VLOOKUP(E8182,DWG_TITLES!A:B,2,FALSE)</f>
        <v>SPOOLS DE TUBULAÇÃO SISTEMA DE MEDIÇÃO DO CALADO BLOCO 08</v>
      </c>
    </row>
    <row r="8183" spans="1:6" x14ac:dyDescent="0.25">
      <c r="A8183" s="1">
        <v>45670</v>
      </c>
      <c r="B8183" t="str">
        <f>VLOOKUP(Planilha1!B8183,LANG!A:B,2,FALSE)</f>
        <v>PIPING</v>
      </c>
      <c r="C8183" t="s">
        <v>7684</v>
      </c>
      <c r="D8183" t="str">
        <f>VLOOKUP(Planilha1!D8183,LANG!A:B,2,FALSE)</f>
        <v>DETAILED</v>
      </c>
      <c r="E8183" t="s">
        <v>18630</v>
      </c>
      <c r="F8183" t="str">
        <f>VLOOKUP(E8183,DWG_TITLES!A:B,2,FALSE)</f>
        <v>SPOOLS DE TUBULAÇÃO SISTEMA DE MEDIÇÃO DO CALADO BLOCO 08</v>
      </c>
    </row>
    <row r="8184" spans="1:6" x14ac:dyDescent="0.25">
      <c r="A8184" s="1">
        <v>45866</v>
      </c>
      <c r="B8184" t="str">
        <f>VLOOKUP(Planilha1!B8184,LANG!A:B,2,FALSE)</f>
        <v>PIPING</v>
      </c>
      <c r="C8184" t="s">
        <v>7685</v>
      </c>
      <c r="D8184" t="str">
        <f>VLOOKUP(Planilha1!D8184,LANG!A:B,2,FALSE)</f>
        <v>DETAILED</v>
      </c>
      <c r="E8184" t="s">
        <v>18630</v>
      </c>
      <c r="F8184" t="str">
        <f>VLOOKUP(E8184,DWG_TITLES!A:B,2,FALSE)</f>
        <v>SPOOLS DE TUBULAÇÃO SISTEMA DE MEDIÇÃO DO CALADO BLOCO 08</v>
      </c>
    </row>
    <row r="8185" spans="1:6" x14ac:dyDescent="0.25">
      <c r="A8185" s="1">
        <v>46108</v>
      </c>
      <c r="B8185" t="str">
        <f>VLOOKUP(Planilha1!B8185,LANG!A:B,2,FALSE)</f>
        <v>PIPING</v>
      </c>
      <c r="C8185" t="s">
        <v>7686</v>
      </c>
      <c r="D8185" t="str">
        <f>VLOOKUP(Planilha1!D8185,LANG!A:B,2,FALSE)</f>
        <v>DETAILED</v>
      </c>
      <c r="E8185" t="s">
        <v>18630</v>
      </c>
      <c r="F8185" t="str">
        <f>VLOOKUP(E8185,DWG_TITLES!A:B,2,FALSE)</f>
        <v>SPOOLS DE TUBULAÇÃO SISTEMA DE MEDIÇÃO DO CALADO BLOCO 08</v>
      </c>
    </row>
    <row r="8186" spans="1:6" x14ac:dyDescent="0.25">
      <c r="A8186" s="1">
        <v>46128</v>
      </c>
      <c r="B8186" t="str">
        <f>VLOOKUP(Planilha1!B8186,LANG!A:B,2,FALSE)</f>
        <v>PIPING</v>
      </c>
      <c r="C8186" t="s">
        <v>7687</v>
      </c>
      <c r="D8186" t="str">
        <f>VLOOKUP(Planilha1!D8186,LANG!A:B,2,FALSE)</f>
        <v>DETAILED</v>
      </c>
      <c r="E8186" t="s">
        <v>18630</v>
      </c>
      <c r="F8186" t="str">
        <f>VLOOKUP(E8186,DWG_TITLES!A:B,2,FALSE)</f>
        <v>SPOOLS DE TUBULAÇÃO SISTEMA DE MEDIÇÃO DO CALADO BLOCO 08</v>
      </c>
    </row>
    <row r="8187" spans="1:6" x14ac:dyDescent="0.25">
      <c r="A8187" s="1">
        <v>45499</v>
      </c>
      <c r="B8187" t="str">
        <f>VLOOKUP(Planilha1!B8187,LANG!A:B,2,FALSE)</f>
        <v>PIPING</v>
      </c>
      <c r="C8187" t="s">
        <v>7688</v>
      </c>
      <c r="D8187" t="str">
        <f>VLOOKUP(Planilha1!D8187,LANG!A:B,2,FALSE)</f>
        <v>DETAILED</v>
      </c>
      <c r="E8187" t="s">
        <v>18075</v>
      </c>
      <c r="F8187" t="str">
        <f>VLOOKUP(E8187,DWG_TITLES!A:B,2,FALSE)</f>
        <v>ISOMÉTRICO DE TUBULAÇÃO SISTEMA DE MEDIÇÃO DO CALADO BLOCO 08</v>
      </c>
    </row>
    <row r="8188" spans="1:6" x14ac:dyDescent="0.25">
      <c r="A8188" s="1">
        <v>45670</v>
      </c>
      <c r="B8188" t="str">
        <f>VLOOKUP(Planilha1!B8188,LANG!A:B,2,FALSE)</f>
        <v>PIPING</v>
      </c>
      <c r="C8188" t="s">
        <v>7689</v>
      </c>
      <c r="D8188" t="str">
        <f>VLOOKUP(Planilha1!D8188,LANG!A:B,2,FALSE)</f>
        <v>DETAILED</v>
      </c>
      <c r="E8188" t="s">
        <v>18075</v>
      </c>
      <c r="F8188" t="str">
        <f>VLOOKUP(E8188,DWG_TITLES!A:B,2,FALSE)</f>
        <v>ISOMÉTRICO DE TUBULAÇÃO SISTEMA DE MEDIÇÃO DO CALADO BLOCO 08</v>
      </c>
    </row>
    <row r="8189" spans="1:6" x14ac:dyDescent="0.25">
      <c r="A8189" s="1">
        <v>46086</v>
      </c>
      <c r="B8189" t="str">
        <f>VLOOKUP(Planilha1!B8189,LANG!A:B,2,FALSE)</f>
        <v>PIPING</v>
      </c>
      <c r="C8189" t="s">
        <v>7690</v>
      </c>
      <c r="D8189" t="str">
        <f>VLOOKUP(Planilha1!D8189,LANG!A:B,2,FALSE)</f>
        <v>DETAILED</v>
      </c>
      <c r="E8189" t="s">
        <v>18075</v>
      </c>
      <c r="F8189" t="str">
        <f>VLOOKUP(E8189,DWG_TITLES!A:B,2,FALSE)</f>
        <v>ISOMÉTRICO DE TUBULAÇÃO SISTEMA DE MEDIÇÃO DO CALADO BLOCO 08</v>
      </c>
    </row>
    <row r="8190" spans="1:6" x14ac:dyDescent="0.25">
      <c r="A8190" s="1">
        <v>46086</v>
      </c>
      <c r="B8190" t="str">
        <f>VLOOKUP(Planilha1!B8190,LANG!A:B,2,FALSE)</f>
        <v>PIPING</v>
      </c>
      <c r="C8190" t="s">
        <v>7691</v>
      </c>
      <c r="D8190" t="str">
        <f>VLOOKUP(Planilha1!D8190,LANG!A:B,2,FALSE)</f>
        <v>DETAILED</v>
      </c>
      <c r="E8190" t="s">
        <v>18075</v>
      </c>
      <c r="F8190" t="str">
        <f>VLOOKUP(E8190,DWG_TITLES!A:B,2,FALSE)</f>
        <v>ISOMÉTRICO DE TUBULAÇÃO SISTEMA DE MEDIÇÃO DO CALADO BLOCO 08</v>
      </c>
    </row>
    <row r="8191" spans="1:6" x14ac:dyDescent="0.25">
      <c r="A8191" s="1">
        <v>46086</v>
      </c>
      <c r="B8191" t="str">
        <f>VLOOKUP(Planilha1!B8191,LANG!A:B,2,FALSE)</f>
        <v>PIPING</v>
      </c>
      <c r="C8191" t="s">
        <v>7692</v>
      </c>
      <c r="D8191" t="str">
        <f>VLOOKUP(Planilha1!D8191,LANG!A:B,2,FALSE)</f>
        <v>DETAILED</v>
      </c>
      <c r="E8191" t="s">
        <v>18075</v>
      </c>
      <c r="F8191" t="str">
        <f>VLOOKUP(E8191,DWG_TITLES!A:B,2,FALSE)</f>
        <v>ISOMÉTRICO DE TUBULAÇÃO SISTEMA DE MEDIÇÃO DO CALADO BLOCO 08</v>
      </c>
    </row>
    <row r="8192" spans="1:6" x14ac:dyDescent="0.25">
      <c r="A8192" s="1">
        <v>46141</v>
      </c>
      <c r="B8192" t="str">
        <f>VLOOKUP(Planilha1!B8192,LANG!A:B,2,FALSE)</f>
        <v>PIPING</v>
      </c>
      <c r="C8192" t="s">
        <v>7693</v>
      </c>
      <c r="D8192" t="str">
        <f>VLOOKUP(Planilha1!D8192,LANG!A:B,2,FALSE)</f>
        <v>DETAILED</v>
      </c>
      <c r="E8192" t="s">
        <v>18075</v>
      </c>
      <c r="F8192" t="str">
        <f>VLOOKUP(E8192,DWG_TITLES!A:B,2,FALSE)</f>
        <v>ISOMÉTRICO DE TUBULAÇÃO SISTEMA DE MEDIÇÃO DO CALADO BLOCO 08</v>
      </c>
    </row>
    <row r="8193" spans="1:6" x14ac:dyDescent="0.25">
      <c r="A8193" s="1">
        <v>45615</v>
      </c>
      <c r="B8193" t="str">
        <f>VLOOKUP(Planilha1!B8193,LANG!A:B,2,FALSE)</f>
        <v>EIT</v>
      </c>
      <c r="C8193" t="s">
        <v>7694</v>
      </c>
      <c r="D8193" t="str">
        <f>VLOOKUP(Planilha1!D8193,LANG!A:B,2,FALSE)</f>
        <v>DETAILED</v>
      </c>
      <c r="E8193" t="s">
        <v>19148</v>
      </c>
      <c r="F8193" t="str">
        <f>VLOOKUP(E8193,DWG_TITLES!A:B,2,FALSE)</f>
        <v>WIRING DIAGRAM - REMOTE DRAUGHT GAUGING SYSTEM</v>
      </c>
    </row>
    <row r="8194" spans="1:6" x14ac:dyDescent="0.25">
      <c r="A8194" s="1">
        <v>45653</v>
      </c>
      <c r="B8194" t="str">
        <f>VLOOKUP(Planilha1!B8194,LANG!A:B,2,FALSE)</f>
        <v>EIT</v>
      </c>
      <c r="C8194" t="s">
        <v>7695</v>
      </c>
      <c r="D8194" t="str">
        <f>VLOOKUP(Planilha1!D8194,LANG!A:B,2,FALSE)</f>
        <v>DETAILED</v>
      </c>
      <c r="E8194" t="s">
        <v>19148</v>
      </c>
      <c r="F8194" t="str">
        <f>VLOOKUP(E8194,DWG_TITLES!A:B,2,FALSE)</f>
        <v>WIRING DIAGRAM - REMOTE DRAUGHT GAUGING SYSTEM</v>
      </c>
    </row>
    <row r="8195" spans="1:6" x14ac:dyDescent="0.25">
      <c r="A8195" s="1">
        <v>45849</v>
      </c>
      <c r="B8195" t="str">
        <f>VLOOKUP(Planilha1!B8195,LANG!A:B,2,FALSE)</f>
        <v>EIT</v>
      </c>
      <c r="C8195" t="s">
        <v>7696</v>
      </c>
      <c r="D8195" t="str">
        <f>VLOOKUP(Planilha1!D8195,LANG!A:B,2,FALSE)</f>
        <v>DETAILED</v>
      </c>
      <c r="E8195" t="s">
        <v>19148</v>
      </c>
      <c r="F8195" t="str">
        <f>VLOOKUP(E8195,DWG_TITLES!A:B,2,FALSE)</f>
        <v>WIRING DIAGRAM - REMOTE DRAUGHT GAUGING SYSTEM</v>
      </c>
    </row>
    <row r="8196" spans="1:6" x14ac:dyDescent="0.25">
      <c r="A8196" s="1">
        <v>45866</v>
      </c>
      <c r="B8196" t="str">
        <f>VLOOKUP(Planilha1!B8196,LANG!A:B,2,FALSE)</f>
        <v>EIT</v>
      </c>
      <c r="C8196" t="s">
        <v>7697</v>
      </c>
      <c r="D8196" t="str">
        <f>VLOOKUP(Planilha1!D8196,LANG!A:B,2,FALSE)</f>
        <v>DETAILED</v>
      </c>
      <c r="E8196" t="s">
        <v>19148</v>
      </c>
      <c r="F8196" t="str">
        <f>VLOOKUP(E8196,DWG_TITLES!A:B,2,FALSE)</f>
        <v>WIRING DIAGRAM - REMOTE DRAUGHT GAUGING SYSTEM</v>
      </c>
    </row>
    <row r="8197" spans="1:6" x14ac:dyDescent="0.25">
      <c r="A8197" s="1">
        <v>46134</v>
      </c>
      <c r="B8197" t="str">
        <f>VLOOKUP(Planilha1!B8197,LANG!A:B,2,FALSE)</f>
        <v>EIT</v>
      </c>
      <c r="C8197" t="s">
        <v>7698</v>
      </c>
      <c r="D8197" t="str">
        <f>VLOOKUP(Planilha1!D8197,LANG!A:B,2,FALSE)</f>
        <v>DETAILED</v>
      </c>
      <c r="E8197" t="s">
        <v>19148</v>
      </c>
      <c r="F8197" t="str">
        <f>VLOOKUP(E8197,DWG_TITLES!A:B,2,FALSE)</f>
        <v>WIRING DIAGRAM - REMOTE DRAUGHT GAUGING SYSTEM</v>
      </c>
    </row>
    <row r="8198" spans="1:6" x14ac:dyDescent="0.25">
      <c r="A8198" s="1">
        <v>45371</v>
      </c>
      <c r="B8198" t="str">
        <f>VLOOKUP(Planilha1!B8198,LANG!A:B,2,FALSE)</f>
        <v>OUTFITTING</v>
      </c>
      <c r="C8198" t="s">
        <v>7699</v>
      </c>
      <c r="D8198" t="str">
        <f>VLOOKUP(Planilha1!D8198,LANG!A:B,2,FALSE)</f>
        <v>DETAILED</v>
      </c>
      <c r="E8198" t="s">
        <v>17718</v>
      </c>
      <c r="F8198" t="str">
        <f>VLOOKUP(E8198,DWG_TITLES!A:B,2,FALSE)</f>
        <v>DESENHO DE ARRANJO DE ESTRADOS BLOCO 01</v>
      </c>
    </row>
    <row r="8199" spans="1:6" x14ac:dyDescent="0.25">
      <c r="A8199" s="1">
        <v>45432</v>
      </c>
      <c r="B8199" t="str">
        <f>VLOOKUP(Planilha1!B8199,LANG!A:B,2,FALSE)</f>
        <v>OUTFITTING</v>
      </c>
      <c r="C8199" t="s">
        <v>7700</v>
      </c>
      <c r="D8199" t="str">
        <f>VLOOKUP(Planilha1!D8199,LANG!A:B,2,FALSE)</f>
        <v>DETAILED</v>
      </c>
      <c r="E8199" t="s">
        <v>17718</v>
      </c>
      <c r="F8199" t="str">
        <f>VLOOKUP(E8199,DWG_TITLES!A:B,2,FALSE)</f>
        <v>DESENHO DE ARRANJO DE ESTRADOS BLOCO 01</v>
      </c>
    </row>
    <row r="8200" spans="1:6" x14ac:dyDescent="0.25">
      <c r="A8200" s="1">
        <v>45485</v>
      </c>
      <c r="B8200" t="str">
        <f>VLOOKUP(Planilha1!B8200,LANG!A:B,2,FALSE)</f>
        <v>OUTFITTING</v>
      </c>
      <c r="C8200" t="s">
        <v>7701</v>
      </c>
      <c r="D8200" t="str">
        <f>VLOOKUP(Planilha1!D8200,LANG!A:B,2,FALSE)</f>
        <v>DETAILED</v>
      </c>
      <c r="E8200" t="s">
        <v>17718</v>
      </c>
      <c r="F8200" t="str">
        <f>VLOOKUP(E8200,DWG_TITLES!A:B,2,FALSE)</f>
        <v>DESENHO DE ARRANJO DE ESTRADOS BLOCO 01</v>
      </c>
    </row>
    <row r="8201" spans="1:6" x14ac:dyDescent="0.25">
      <c r="A8201" s="1">
        <v>45518</v>
      </c>
      <c r="B8201" t="str">
        <f>VLOOKUP(Planilha1!B8201,LANG!A:B,2,FALSE)</f>
        <v>OUTFITTING</v>
      </c>
      <c r="C8201" t="s">
        <v>7702</v>
      </c>
      <c r="D8201" t="str">
        <f>VLOOKUP(Planilha1!D8201,LANG!A:B,2,FALSE)</f>
        <v>DETAILED</v>
      </c>
      <c r="E8201" t="s">
        <v>17718</v>
      </c>
      <c r="F8201" t="str">
        <f>VLOOKUP(E8201,DWG_TITLES!A:B,2,FALSE)</f>
        <v>DESENHO DE ARRANJO DE ESTRADOS BLOCO 01</v>
      </c>
    </row>
    <row r="8202" spans="1:6" x14ac:dyDescent="0.25">
      <c r="A8202" s="1">
        <v>45586</v>
      </c>
      <c r="B8202" t="str">
        <f>VLOOKUP(Planilha1!B8202,LANG!A:B,2,FALSE)</f>
        <v>OUTFITTING</v>
      </c>
      <c r="C8202" t="s">
        <v>7703</v>
      </c>
      <c r="D8202" t="str">
        <f>VLOOKUP(Planilha1!D8202,LANG!A:B,2,FALSE)</f>
        <v>DETAILED</v>
      </c>
      <c r="E8202" t="s">
        <v>17718</v>
      </c>
      <c r="F8202" t="str">
        <f>VLOOKUP(E8202,DWG_TITLES!A:B,2,FALSE)</f>
        <v>DESENHO DE ARRANJO DE ESTRADOS BLOCO 01</v>
      </c>
    </row>
    <row r="8203" spans="1:6" x14ac:dyDescent="0.25">
      <c r="A8203" s="1">
        <v>45589</v>
      </c>
      <c r="B8203" t="str">
        <f>VLOOKUP(Planilha1!B8203,LANG!A:B,2,FALSE)</f>
        <v>OUTFITTING</v>
      </c>
      <c r="C8203" t="s">
        <v>7704</v>
      </c>
      <c r="D8203" t="str">
        <f>VLOOKUP(Planilha1!D8203,LANG!A:B,2,FALSE)</f>
        <v>DETAILED</v>
      </c>
      <c r="E8203" t="s">
        <v>17718</v>
      </c>
      <c r="F8203" t="str">
        <f>VLOOKUP(E8203,DWG_TITLES!A:B,2,FALSE)</f>
        <v>DESENHO DE ARRANJO DE ESTRADOS BLOCO 01</v>
      </c>
    </row>
    <row r="8204" spans="1:6" x14ac:dyDescent="0.25">
      <c r="A8204" s="1">
        <v>45710</v>
      </c>
      <c r="B8204" t="str">
        <f>VLOOKUP(Planilha1!B8204,LANG!A:B,2,FALSE)</f>
        <v>OUTFITTING</v>
      </c>
      <c r="C8204" t="s">
        <v>7705</v>
      </c>
      <c r="D8204" t="str">
        <f>VLOOKUP(Planilha1!D8204,LANG!A:B,2,FALSE)</f>
        <v>DETAILED</v>
      </c>
      <c r="E8204" t="s">
        <v>17718</v>
      </c>
      <c r="F8204" t="str">
        <f>VLOOKUP(E8204,DWG_TITLES!A:B,2,FALSE)</f>
        <v>DESENHO DE ARRANJO DE ESTRADOS BLOCO 01</v>
      </c>
    </row>
    <row r="8205" spans="1:6" x14ac:dyDescent="0.25">
      <c r="A8205" s="1">
        <v>46183</v>
      </c>
      <c r="B8205" t="str">
        <f>VLOOKUP(Planilha1!B8205,LANG!A:B,2,FALSE)</f>
        <v>OUTFITTING</v>
      </c>
      <c r="C8205" t="s">
        <v>13509</v>
      </c>
      <c r="D8205" t="str">
        <f>VLOOKUP(Planilha1!D8205,LANG!A:B,2,FALSE)</f>
        <v>DETAILED</v>
      </c>
      <c r="E8205" t="s">
        <v>17718</v>
      </c>
      <c r="F8205" t="str">
        <f>VLOOKUP(E8205,DWG_TITLES!A:B,2,FALSE)</f>
        <v>DESENHO DE ARRANJO DE ESTRADOS BLOCO 01</v>
      </c>
    </row>
    <row r="8206" spans="1:6" x14ac:dyDescent="0.25">
      <c r="A8206" s="1">
        <v>45371</v>
      </c>
      <c r="B8206" t="str">
        <f>VLOOKUP(Planilha1!B8206,LANG!A:B,2,FALSE)</f>
        <v>OUTFITTING</v>
      </c>
      <c r="C8206" t="s">
        <v>7706</v>
      </c>
      <c r="D8206" t="str">
        <f>VLOOKUP(Planilha1!D8206,LANG!A:B,2,FALSE)</f>
        <v>DETAILED</v>
      </c>
      <c r="E8206" t="s">
        <v>17719</v>
      </c>
      <c r="F8206" t="str">
        <f>VLOOKUP(E8206,DWG_TITLES!A:B,2,FALSE)</f>
        <v>DESENHO DE ARRANJO DE BASE DE EQUIPAMENTOS – BLOCO 01</v>
      </c>
    </row>
    <row r="8207" spans="1:6" x14ac:dyDescent="0.25">
      <c r="A8207" s="1">
        <v>45432</v>
      </c>
      <c r="B8207" t="str">
        <f>VLOOKUP(Planilha1!B8207,LANG!A:B,2,FALSE)</f>
        <v>OUTFITTING</v>
      </c>
      <c r="C8207" t="s">
        <v>7707</v>
      </c>
      <c r="D8207" t="str">
        <f>VLOOKUP(Planilha1!D8207,LANG!A:B,2,FALSE)</f>
        <v>DETAILED</v>
      </c>
      <c r="E8207" t="s">
        <v>17719</v>
      </c>
      <c r="F8207" t="str">
        <f>VLOOKUP(E8207,DWG_TITLES!A:B,2,FALSE)</f>
        <v>DESENHO DE ARRANJO DE BASE DE EQUIPAMENTOS – BLOCO 01</v>
      </c>
    </row>
    <row r="8208" spans="1:6" x14ac:dyDescent="0.25">
      <c r="A8208" s="1">
        <v>45485</v>
      </c>
      <c r="B8208" t="str">
        <f>VLOOKUP(Planilha1!B8208,LANG!A:B,2,FALSE)</f>
        <v>OUTFITTING</v>
      </c>
      <c r="C8208" t="s">
        <v>7708</v>
      </c>
      <c r="D8208" t="str">
        <f>VLOOKUP(Planilha1!D8208,LANG!A:B,2,FALSE)</f>
        <v>DETAILED</v>
      </c>
      <c r="E8208" t="s">
        <v>17719</v>
      </c>
      <c r="F8208" t="str">
        <f>VLOOKUP(E8208,DWG_TITLES!A:B,2,FALSE)</f>
        <v>DESENHO DE ARRANJO DE BASE DE EQUIPAMENTOS – BLOCO 01</v>
      </c>
    </row>
    <row r="8209" spans="1:6" x14ac:dyDescent="0.25">
      <c r="A8209" s="1">
        <v>45524</v>
      </c>
      <c r="B8209" t="str">
        <f>VLOOKUP(Planilha1!B8209,LANG!A:B,2,FALSE)</f>
        <v>OUTFITTING</v>
      </c>
      <c r="C8209" t="s">
        <v>7709</v>
      </c>
      <c r="D8209" t="str">
        <f>VLOOKUP(Planilha1!D8209,LANG!A:B,2,FALSE)</f>
        <v>DETAILED</v>
      </c>
      <c r="E8209" t="s">
        <v>17719</v>
      </c>
      <c r="F8209" t="str">
        <f>VLOOKUP(E8209,DWG_TITLES!A:B,2,FALSE)</f>
        <v>DESENHO DE ARRANJO DE BASE DE EQUIPAMENTOS – BLOCO 01</v>
      </c>
    </row>
    <row r="8210" spans="1:6" x14ac:dyDescent="0.25">
      <c r="A8210" s="1">
        <v>45607</v>
      </c>
      <c r="B8210" t="str">
        <f>VLOOKUP(Planilha1!B8210,LANG!A:B,2,FALSE)</f>
        <v>OUTFITTING</v>
      </c>
      <c r="C8210" t="s">
        <v>7710</v>
      </c>
      <c r="D8210" t="str">
        <f>VLOOKUP(Planilha1!D8210,LANG!A:B,2,FALSE)</f>
        <v>DETAILED</v>
      </c>
      <c r="E8210" t="s">
        <v>17719</v>
      </c>
      <c r="F8210" t="str">
        <f>VLOOKUP(E8210,DWG_TITLES!A:B,2,FALSE)</f>
        <v>DESENHO DE ARRANJO DE BASE DE EQUIPAMENTOS – BLOCO 01</v>
      </c>
    </row>
    <row r="8211" spans="1:6" x14ac:dyDescent="0.25">
      <c r="A8211" s="1">
        <v>45617</v>
      </c>
      <c r="B8211" t="str">
        <f>VLOOKUP(Planilha1!B8211,LANG!A:B,2,FALSE)</f>
        <v>OUTFITTING</v>
      </c>
      <c r="C8211" t="s">
        <v>7711</v>
      </c>
      <c r="D8211" t="str">
        <f>VLOOKUP(Planilha1!D8211,LANG!A:B,2,FALSE)</f>
        <v>DETAILED</v>
      </c>
      <c r="E8211" t="s">
        <v>17719</v>
      </c>
      <c r="F8211" t="str">
        <f>VLOOKUP(E8211,DWG_TITLES!A:B,2,FALSE)</f>
        <v>DESENHO DE ARRANJO DE BASE DE EQUIPAMENTOS – BLOCO 01</v>
      </c>
    </row>
    <row r="8212" spans="1:6" x14ac:dyDescent="0.25">
      <c r="A8212" s="1">
        <v>45476</v>
      </c>
      <c r="B8212" t="str">
        <f>VLOOKUP(Planilha1!B8212,LANG!A:B,2,FALSE)</f>
        <v>OUTFITTING</v>
      </c>
      <c r="C8212" t="s">
        <v>7712</v>
      </c>
      <c r="D8212" t="str">
        <f>VLOOKUP(Planilha1!D8212,LANG!A:B,2,FALSE)</f>
        <v>DETAILED</v>
      </c>
      <c r="E8212" t="s">
        <v>17721</v>
      </c>
      <c r="F8212" t="str">
        <f>VLOOKUP(E8212,DWG_TITLES!A:B,2,FALSE)</f>
        <v>DESENHO DE ARRANJO DE ESTRADOS BLOCO 02</v>
      </c>
    </row>
    <row r="8213" spans="1:6" x14ac:dyDescent="0.25">
      <c r="A8213" s="1">
        <v>45526</v>
      </c>
      <c r="B8213" t="str">
        <f>VLOOKUP(Planilha1!B8213,LANG!A:B,2,FALSE)</f>
        <v>OUTFITTING</v>
      </c>
      <c r="C8213" t="s">
        <v>7713</v>
      </c>
      <c r="D8213" t="str">
        <f>VLOOKUP(Planilha1!D8213,LANG!A:B,2,FALSE)</f>
        <v>DETAILED</v>
      </c>
      <c r="E8213" t="s">
        <v>17721</v>
      </c>
      <c r="F8213" t="str">
        <f>VLOOKUP(E8213,DWG_TITLES!A:B,2,FALSE)</f>
        <v>DESENHO DE ARRANJO DE ESTRADOS BLOCO 02</v>
      </c>
    </row>
    <row r="8214" spans="1:6" x14ac:dyDescent="0.25">
      <c r="A8214" s="1">
        <v>45625</v>
      </c>
      <c r="B8214" t="str">
        <f>VLOOKUP(Planilha1!B8214,LANG!A:B,2,FALSE)</f>
        <v>OUTFITTING</v>
      </c>
      <c r="C8214" t="s">
        <v>7714</v>
      </c>
      <c r="D8214" t="str">
        <f>VLOOKUP(Planilha1!D8214,LANG!A:B,2,FALSE)</f>
        <v>DETAILED</v>
      </c>
      <c r="E8214" t="s">
        <v>17721</v>
      </c>
      <c r="F8214" t="str">
        <f>VLOOKUP(E8214,DWG_TITLES!A:B,2,FALSE)</f>
        <v>DESENHO DE ARRANJO DE ESTRADOS BLOCO 02</v>
      </c>
    </row>
    <row r="8215" spans="1:6" x14ac:dyDescent="0.25">
      <c r="A8215" s="1">
        <v>45470</v>
      </c>
      <c r="B8215" t="str">
        <f>VLOOKUP(Planilha1!B8215,LANG!A:B,2,FALSE)</f>
        <v>OUTFITTING</v>
      </c>
      <c r="C8215" t="s">
        <v>7715</v>
      </c>
      <c r="D8215" t="str">
        <f>VLOOKUP(Planilha1!D8215,LANG!A:B,2,FALSE)</f>
        <v>DETAILED</v>
      </c>
      <c r="E8215" t="s">
        <v>17722</v>
      </c>
      <c r="F8215" t="str">
        <f>VLOOKUP(E8215,DWG_TITLES!A:B,2,FALSE)</f>
        <v>DESENHO DE ARRANJO DE ESTRADOS BLOCO 03</v>
      </c>
    </row>
    <row r="8216" spans="1:6" x14ac:dyDescent="0.25">
      <c r="A8216" s="1">
        <v>45530</v>
      </c>
      <c r="B8216" t="str">
        <f>VLOOKUP(Planilha1!B8216,LANG!A:B,2,FALSE)</f>
        <v>OUTFITTING</v>
      </c>
      <c r="C8216" t="s">
        <v>7716</v>
      </c>
      <c r="D8216" t="str">
        <f>VLOOKUP(Planilha1!D8216,LANG!A:B,2,FALSE)</f>
        <v>DETAILED</v>
      </c>
      <c r="E8216" t="s">
        <v>17722</v>
      </c>
      <c r="F8216" t="str">
        <f>VLOOKUP(E8216,DWG_TITLES!A:B,2,FALSE)</f>
        <v>DESENHO DE ARRANJO DE ESTRADOS BLOCO 03</v>
      </c>
    </row>
    <row r="8217" spans="1:6" x14ac:dyDescent="0.25">
      <c r="A8217" s="1">
        <v>45470</v>
      </c>
      <c r="B8217" t="str">
        <f>VLOOKUP(Planilha1!B8217,LANG!A:B,2,FALSE)</f>
        <v>OUTFITTING</v>
      </c>
      <c r="C8217" t="s">
        <v>7717</v>
      </c>
      <c r="D8217" t="str">
        <f>VLOOKUP(Planilha1!D8217,LANG!A:B,2,FALSE)</f>
        <v>DETAILED</v>
      </c>
      <c r="E8217" t="s">
        <v>17725</v>
      </c>
      <c r="F8217" t="str">
        <f>VLOOKUP(E8217,DWG_TITLES!A:B,2,FALSE)</f>
        <v>DESENHO DE ARRANJO DE BASE DE EQUIPAMENTOS – BLOCO 03</v>
      </c>
    </row>
    <row r="8218" spans="1:6" x14ac:dyDescent="0.25">
      <c r="A8218" s="1">
        <v>45530</v>
      </c>
      <c r="B8218" t="str">
        <f>VLOOKUP(Planilha1!B8218,LANG!A:B,2,FALSE)</f>
        <v>OUTFITTING</v>
      </c>
      <c r="C8218" t="s">
        <v>7718</v>
      </c>
      <c r="D8218" t="str">
        <f>VLOOKUP(Planilha1!D8218,LANG!A:B,2,FALSE)</f>
        <v>DETAILED</v>
      </c>
      <c r="E8218" t="s">
        <v>17725</v>
      </c>
      <c r="F8218" t="str">
        <f>VLOOKUP(E8218,DWG_TITLES!A:B,2,FALSE)</f>
        <v>DESENHO DE ARRANJO DE BASE DE EQUIPAMENTOS – BLOCO 03</v>
      </c>
    </row>
    <row r="8219" spans="1:6" x14ac:dyDescent="0.25">
      <c r="A8219" s="1">
        <v>45621</v>
      </c>
      <c r="B8219" t="str">
        <f>VLOOKUP(Planilha1!B8219,LANG!A:B,2,FALSE)</f>
        <v>OUTFITTING</v>
      </c>
      <c r="C8219" t="s">
        <v>7719</v>
      </c>
      <c r="D8219" t="str">
        <f>VLOOKUP(Planilha1!D8219,LANG!A:B,2,FALSE)</f>
        <v>DETAILED</v>
      </c>
      <c r="E8219" t="s">
        <v>17725</v>
      </c>
      <c r="F8219" t="str">
        <f>VLOOKUP(E8219,DWG_TITLES!A:B,2,FALSE)</f>
        <v>DESENHO DE ARRANJO DE BASE DE EQUIPAMENTOS – BLOCO 03</v>
      </c>
    </row>
    <row r="8220" spans="1:6" x14ac:dyDescent="0.25">
      <c r="A8220" s="1">
        <v>45476</v>
      </c>
      <c r="B8220" t="str">
        <f>VLOOKUP(Planilha1!B8220,LANG!A:B,2,FALSE)</f>
        <v>OUTFITTING</v>
      </c>
      <c r="C8220" t="s">
        <v>7720</v>
      </c>
      <c r="D8220" t="str">
        <f>VLOOKUP(Planilha1!D8220,LANG!A:B,2,FALSE)</f>
        <v>DETAILED</v>
      </c>
      <c r="E8220" t="s">
        <v>17727</v>
      </c>
      <c r="F8220" t="str">
        <f>VLOOKUP(E8220,DWG_TITLES!A:B,2,FALSE)</f>
        <v>DESENHO DE ARRANJO DE BASE DE EQUIPAMENTOS – BLOCO 02</v>
      </c>
    </row>
    <row r="8221" spans="1:6" x14ac:dyDescent="0.25">
      <c r="A8221" s="1">
        <v>45526</v>
      </c>
      <c r="B8221" t="str">
        <f>VLOOKUP(Planilha1!B8221,LANG!A:B,2,FALSE)</f>
        <v>OUTFITTING</v>
      </c>
      <c r="C8221" t="s">
        <v>7721</v>
      </c>
      <c r="D8221" t="str">
        <f>VLOOKUP(Planilha1!D8221,LANG!A:B,2,FALSE)</f>
        <v>DETAILED</v>
      </c>
      <c r="E8221" t="s">
        <v>17727</v>
      </c>
      <c r="F8221" t="str">
        <f>VLOOKUP(E8221,DWG_TITLES!A:B,2,FALSE)</f>
        <v>DESENHO DE ARRANJO DE BASE DE EQUIPAMENTOS – BLOCO 02</v>
      </c>
    </row>
    <row r="8222" spans="1:6" x14ac:dyDescent="0.25">
      <c r="A8222" s="1">
        <v>45615</v>
      </c>
      <c r="B8222" t="str">
        <f>VLOOKUP(Planilha1!B8222,LANG!A:B,2,FALSE)</f>
        <v>OUTFITTING</v>
      </c>
      <c r="C8222" t="s">
        <v>7722</v>
      </c>
      <c r="D8222" t="str">
        <f>VLOOKUP(Planilha1!D8222,LANG!A:B,2,FALSE)</f>
        <v>DETAILED</v>
      </c>
      <c r="E8222" t="s">
        <v>17727</v>
      </c>
      <c r="F8222" t="str">
        <f>VLOOKUP(E8222,DWG_TITLES!A:B,2,FALSE)</f>
        <v>DESENHO DE ARRANJO DE BASE DE EQUIPAMENTOS – BLOCO 02</v>
      </c>
    </row>
    <row r="8223" spans="1:6" x14ac:dyDescent="0.25">
      <c r="A8223" s="1">
        <v>45247</v>
      </c>
      <c r="B8223" t="str">
        <f>VLOOKUP(Planilha1!B8223,LANG!A:B,2,FALSE)</f>
        <v>OUTFITTING</v>
      </c>
      <c r="C8223" t="s">
        <v>7723</v>
      </c>
      <c r="D8223" t="str">
        <f>VLOOKUP(Planilha1!D8223,LANG!A:B,2,FALSE)</f>
        <v>DETAILED</v>
      </c>
      <c r="E8223" t="s">
        <v>17753</v>
      </c>
      <c r="F8223" t="str">
        <f>VLOOKUP(E8223,DWG_TITLES!A:B,2,FALSE)</f>
        <v>DESENHO DE ARRANJO DE ESTRADOS BLOCO 05</v>
      </c>
    </row>
    <row r="8224" spans="1:6" x14ac:dyDescent="0.25">
      <c r="A8224" s="1">
        <v>45343</v>
      </c>
      <c r="B8224" t="str">
        <f>VLOOKUP(Planilha1!B8224,LANG!A:B,2,FALSE)</f>
        <v>OUTFITTING</v>
      </c>
      <c r="C8224" t="s">
        <v>7724</v>
      </c>
      <c r="D8224" t="str">
        <f>VLOOKUP(Planilha1!D8224,LANG!A:B,2,FALSE)</f>
        <v>DETAILED</v>
      </c>
      <c r="E8224" t="s">
        <v>17753</v>
      </c>
      <c r="F8224" t="str">
        <f>VLOOKUP(E8224,DWG_TITLES!A:B,2,FALSE)</f>
        <v>DESENHO DE ARRANJO DE ESTRADOS BLOCO 05</v>
      </c>
    </row>
    <row r="8225" spans="1:6" x14ac:dyDescent="0.25">
      <c r="A8225" s="1">
        <v>45370</v>
      </c>
      <c r="B8225" t="str">
        <f>VLOOKUP(Planilha1!B8225,LANG!A:B,2,FALSE)</f>
        <v>OUTFITTING</v>
      </c>
      <c r="C8225" t="s">
        <v>7725</v>
      </c>
      <c r="D8225" t="str">
        <f>VLOOKUP(Planilha1!D8225,LANG!A:B,2,FALSE)</f>
        <v>DETAILED</v>
      </c>
      <c r="E8225" t="s">
        <v>17753</v>
      </c>
      <c r="F8225" t="str">
        <f>VLOOKUP(E8225,DWG_TITLES!A:B,2,FALSE)</f>
        <v>DESENHO DE ARRANJO DE ESTRADOS BLOCO 05</v>
      </c>
    </row>
    <row r="8226" spans="1:6" x14ac:dyDescent="0.25">
      <c r="A8226" s="1">
        <v>45609</v>
      </c>
      <c r="B8226" t="str">
        <f>VLOOKUP(Planilha1!B8226,LANG!A:B,2,FALSE)</f>
        <v>OUTFITTING</v>
      </c>
      <c r="C8226" t="s">
        <v>7726</v>
      </c>
      <c r="D8226" t="str">
        <f>VLOOKUP(Planilha1!D8226,LANG!A:B,2,FALSE)</f>
        <v>DETAILED</v>
      </c>
      <c r="E8226" t="s">
        <v>17753</v>
      </c>
      <c r="F8226" t="str">
        <f>VLOOKUP(E8226,DWG_TITLES!A:B,2,FALSE)</f>
        <v>DESENHO DE ARRANJO DE ESTRADOS BLOCO 05</v>
      </c>
    </row>
    <row r="8227" spans="1:6" x14ac:dyDescent="0.25">
      <c r="A8227" s="1">
        <v>45617</v>
      </c>
      <c r="B8227" t="str">
        <f>VLOOKUP(Planilha1!B8227,LANG!A:B,2,FALSE)</f>
        <v>OUTFITTING</v>
      </c>
      <c r="C8227" t="s">
        <v>7727</v>
      </c>
      <c r="D8227" t="str">
        <f>VLOOKUP(Planilha1!D8227,LANG!A:B,2,FALSE)</f>
        <v>DETAILED</v>
      </c>
      <c r="E8227" t="s">
        <v>17753</v>
      </c>
      <c r="F8227" t="str">
        <f>VLOOKUP(E8227,DWG_TITLES!A:B,2,FALSE)</f>
        <v>DESENHO DE ARRANJO DE ESTRADOS BLOCO 05</v>
      </c>
    </row>
    <row r="8228" spans="1:6" x14ac:dyDescent="0.25">
      <c r="A8228" s="1">
        <v>45944</v>
      </c>
      <c r="B8228" t="str">
        <f>VLOOKUP(Planilha1!B8228,LANG!A:B,2,FALSE)</f>
        <v>OUTFITTING</v>
      </c>
      <c r="C8228" t="s">
        <v>7728</v>
      </c>
      <c r="D8228" t="str">
        <f>VLOOKUP(Planilha1!D8228,LANG!A:B,2,FALSE)</f>
        <v>DETAILED</v>
      </c>
      <c r="E8228" t="s">
        <v>17753</v>
      </c>
      <c r="F8228" t="str">
        <f>VLOOKUP(E8228,DWG_TITLES!A:B,2,FALSE)</f>
        <v>DESENHO DE ARRANJO DE ESTRADOS BLOCO 05</v>
      </c>
    </row>
    <row r="8229" spans="1:6" x14ac:dyDescent="0.25">
      <c r="A8229" s="1">
        <v>45370</v>
      </c>
      <c r="B8229" t="str">
        <f>VLOOKUP(Planilha1!B8229,LANG!A:B,2,FALSE)</f>
        <v>OUTFITTING</v>
      </c>
      <c r="C8229" t="s">
        <v>7729</v>
      </c>
      <c r="D8229" t="str">
        <f>VLOOKUP(Planilha1!D8229,LANG!A:B,2,FALSE)</f>
        <v>DETAILED</v>
      </c>
      <c r="E8229" t="s">
        <v>17754</v>
      </c>
      <c r="F8229" t="str">
        <f>VLOOKUP(E8229,DWG_TITLES!A:B,2,FALSE)</f>
        <v>DESENHO DE ARRANJO DE BASE DE EQUIPAMENTOS – BLOCO 05</v>
      </c>
    </row>
    <row r="8230" spans="1:6" x14ac:dyDescent="0.25">
      <c r="A8230" s="1">
        <v>45607</v>
      </c>
      <c r="B8230" t="str">
        <f>VLOOKUP(Planilha1!B8230,LANG!A:B,2,FALSE)</f>
        <v>OUTFITTING</v>
      </c>
      <c r="C8230" t="s">
        <v>7730</v>
      </c>
      <c r="D8230" t="str">
        <f>VLOOKUP(Planilha1!D8230,LANG!A:B,2,FALSE)</f>
        <v>DETAILED</v>
      </c>
      <c r="E8230" t="s">
        <v>17754</v>
      </c>
      <c r="F8230" t="str">
        <f>VLOOKUP(E8230,DWG_TITLES!A:B,2,FALSE)</f>
        <v>DESENHO DE ARRANJO DE BASE DE EQUIPAMENTOS – BLOCO 05</v>
      </c>
    </row>
    <row r="8231" spans="1:6" x14ac:dyDescent="0.25">
      <c r="A8231" s="1">
        <v>45670</v>
      </c>
      <c r="B8231" t="str">
        <f>VLOOKUP(Planilha1!B8231,LANG!A:B,2,FALSE)</f>
        <v>OUTFITTING</v>
      </c>
      <c r="C8231" t="s">
        <v>7731</v>
      </c>
      <c r="D8231" t="str">
        <f>VLOOKUP(Planilha1!D8231,LANG!A:B,2,FALSE)</f>
        <v>DETAILED</v>
      </c>
      <c r="E8231" t="s">
        <v>17754</v>
      </c>
      <c r="F8231" t="str">
        <f>VLOOKUP(E8231,DWG_TITLES!A:B,2,FALSE)</f>
        <v>DESENHO DE ARRANJO DE BASE DE EQUIPAMENTOS – BLOCO 05</v>
      </c>
    </row>
    <row r="8232" spans="1:6" x14ac:dyDescent="0.25">
      <c r="A8232" s="1">
        <v>45474</v>
      </c>
      <c r="B8232" t="str">
        <f>VLOOKUP(Planilha1!B8232,LANG!A:B,2,FALSE)</f>
        <v>OUTFITTING</v>
      </c>
      <c r="C8232" t="s">
        <v>7732</v>
      </c>
      <c r="D8232" t="str">
        <f>VLOOKUP(Planilha1!D8232,LANG!A:B,2,FALSE)</f>
        <v>DETAILED</v>
      </c>
      <c r="E8232" t="s">
        <v>17761</v>
      </c>
      <c r="F8232" t="str">
        <f>VLOOKUP(E8232,DWG_TITLES!A:B,2,FALSE)</f>
        <v>DESENHO DE ARRANJO DE ESTRADOS BLOCO 07</v>
      </c>
    </row>
    <row r="8233" spans="1:6" x14ac:dyDescent="0.25">
      <c r="A8233" s="1">
        <v>45644</v>
      </c>
      <c r="B8233" t="str">
        <f>VLOOKUP(Planilha1!B8233,LANG!A:B,2,FALSE)</f>
        <v>OUTFITTING</v>
      </c>
      <c r="C8233" t="s">
        <v>7733</v>
      </c>
      <c r="D8233" t="str">
        <f>VLOOKUP(Planilha1!D8233,LANG!A:B,2,FALSE)</f>
        <v>DETAILED</v>
      </c>
      <c r="E8233" t="s">
        <v>17761</v>
      </c>
      <c r="F8233" t="str">
        <f>VLOOKUP(E8233,DWG_TITLES!A:B,2,FALSE)</f>
        <v>DESENHO DE ARRANJO DE ESTRADOS BLOCO 07</v>
      </c>
    </row>
    <row r="8234" spans="1:6" x14ac:dyDescent="0.25">
      <c r="A8234" s="1">
        <v>45796</v>
      </c>
      <c r="B8234" t="str">
        <f>VLOOKUP(Planilha1!B8234,LANG!A:B,2,FALSE)</f>
        <v>OUTFITTING</v>
      </c>
      <c r="C8234" t="s">
        <v>7734</v>
      </c>
      <c r="D8234" t="str">
        <f>VLOOKUP(Planilha1!D8234,LANG!A:B,2,FALSE)</f>
        <v>DETAILED</v>
      </c>
      <c r="E8234" t="s">
        <v>17761</v>
      </c>
      <c r="F8234" t="str">
        <f>VLOOKUP(E8234,DWG_TITLES!A:B,2,FALSE)</f>
        <v>DESENHO DE ARRANJO DE ESTRADOS BLOCO 07</v>
      </c>
    </row>
    <row r="8235" spans="1:6" x14ac:dyDescent="0.25">
      <c r="A8235" s="1">
        <v>46028</v>
      </c>
      <c r="B8235" t="str">
        <f>VLOOKUP(Planilha1!B8235,LANG!A:B,2,FALSE)</f>
        <v>OUTFITTING</v>
      </c>
      <c r="C8235" t="s">
        <v>7735</v>
      </c>
      <c r="D8235" t="str">
        <f>VLOOKUP(Planilha1!D8235,LANG!A:B,2,FALSE)</f>
        <v>DETAILED</v>
      </c>
      <c r="E8235" t="s">
        <v>17761</v>
      </c>
      <c r="F8235" t="str">
        <f>VLOOKUP(E8235,DWG_TITLES!A:B,2,FALSE)</f>
        <v>DESENHO DE ARRANJO DE ESTRADOS BLOCO 07</v>
      </c>
    </row>
    <row r="8236" spans="1:6" x14ac:dyDescent="0.25">
      <c r="A8236" s="1">
        <v>45474</v>
      </c>
      <c r="B8236" t="str">
        <f>VLOOKUP(Planilha1!B8236,LANG!A:B,2,FALSE)</f>
        <v>OUTFITTING</v>
      </c>
      <c r="C8236" t="s">
        <v>7736</v>
      </c>
      <c r="D8236" t="str">
        <f>VLOOKUP(Planilha1!D8236,LANG!A:B,2,FALSE)</f>
        <v>DETAILED</v>
      </c>
      <c r="E8236" t="s">
        <v>17831</v>
      </c>
      <c r="F8236" t="str">
        <f>VLOOKUP(E8236,DWG_TITLES!A:B,2,FALSE)</f>
        <v>DESENHO DE ARRANJO DE BASE DE EQUIPAMENTOS – BLOCO 07</v>
      </c>
    </row>
    <row r="8237" spans="1:6" x14ac:dyDescent="0.25">
      <c r="A8237" s="1">
        <v>45502</v>
      </c>
      <c r="B8237" t="str">
        <f>VLOOKUP(Planilha1!B8237,LANG!A:B,2,FALSE)</f>
        <v>OUTFITTING</v>
      </c>
      <c r="C8237" t="s">
        <v>7737</v>
      </c>
      <c r="D8237" t="str">
        <f>VLOOKUP(Planilha1!D8237,LANG!A:B,2,FALSE)</f>
        <v>DETAILED</v>
      </c>
      <c r="E8237" t="s">
        <v>17831</v>
      </c>
      <c r="F8237" t="str">
        <f>VLOOKUP(E8237,DWG_TITLES!A:B,2,FALSE)</f>
        <v>DESENHO DE ARRANJO DE BASE DE EQUIPAMENTOS – BLOCO 07</v>
      </c>
    </row>
    <row r="8238" spans="1:6" x14ac:dyDescent="0.25">
      <c r="A8238" s="1">
        <v>45628</v>
      </c>
      <c r="B8238" t="str">
        <f>VLOOKUP(Planilha1!B8238,LANG!A:B,2,FALSE)</f>
        <v>OUTFITTING</v>
      </c>
      <c r="C8238" t="s">
        <v>7738</v>
      </c>
      <c r="D8238" t="str">
        <f>VLOOKUP(Planilha1!D8238,LANG!A:B,2,FALSE)</f>
        <v>DETAILED</v>
      </c>
      <c r="E8238" t="s">
        <v>17831</v>
      </c>
      <c r="F8238" t="str">
        <f>VLOOKUP(E8238,DWG_TITLES!A:B,2,FALSE)</f>
        <v>DESENHO DE ARRANJO DE BASE DE EQUIPAMENTOS – BLOCO 07</v>
      </c>
    </row>
    <row r="8239" spans="1:6" x14ac:dyDescent="0.25">
      <c r="A8239" s="1">
        <v>45476</v>
      </c>
      <c r="B8239" t="str">
        <f>VLOOKUP(Planilha1!B8239,LANG!A:B,2,FALSE)</f>
        <v>OUTFITTING</v>
      </c>
      <c r="C8239" t="s">
        <v>7739</v>
      </c>
      <c r="D8239" t="str">
        <f>VLOOKUP(Planilha1!D8239,LANG!A:B,2,FALSE)</f>
        <v>DETAILED</v>
      </c>
      <c r="E8239" t="s">
        <v>17857</v>
      </c>
      <c r="F8239" t="str">
        <f>VLOOKUP(E8239,DWG_TITLES!A:B,2,FALSE)</f>
        <v>DESENHO DE ARRANJO DE ESTRADOS BLOCO 11</v>
      </c>
    </row>
    <row r="8240" spans="1:6" x14ac:dyDescent="0.25">
      <c r="A8240" s="1">
        <v>45729</v>
      </c>
      <c r="B8240" t="str">
        <f>VLOOKUP(Planilha1!B8240,LANG!A:B,2,FALSE)</f>
        <v>OUTFITTING</v>
      </c>
      <c r="C8240" t="s">
        <v>7740</v>
      </c>
      <c r="D8240" t="str">
        <f>VLOOKUP(Planilha1!D8240,LANG!A:B,2,FALSE)</f>
        <v>DETAILED</v>
      </c>
      <c r="E8240" t="s">
        <v>17857</v>
      </c>
      <c r="F8240" t="str">
        <f>VLOOKUP(E8240,DWG_TITLES!A:B,2,FALSE)</f>
        <v>DESENHO DE ARRANJO DE ESTRADOS BLOCO 11</v>
      </c>
    </row>
    <row r="8241" spans="1:6" x14ac:dyDescent="0.25">
      <c r="A8241" s="1">
        <v>46057</v>
      </c>
      <c r="B8241" t="str">
        <f>VLOOKUP(Planilha1!B8241,LANG!A:B,2,FALSE)</f>
        <v>OUTFITTING</v>
      </c>
      <c r="C8241" t="s">
        <v>7741</v>
      </c>
      <c r="D8241" t="str">
        <f>VLOOKUP(Planilha1!D8241,LANG!A:B,2,FALSE)</f>
        <v>DETAILED</v>
      </c>
      <c r="E8241" t="s">
        <v>17857</v>
      </c>
      <c r="F8241" t="str">
        <f>VLOOKUP(E8241,DWG_TITLES!A:B,2,FALSE)</f>
        <v>DESENHO DE ARRANJO DE ESTRADOS BLOCO 11</v>
      </c>
    </row>
    <row r="8242" spans="1:6" x14ac:dyDescent="0.25">
      <c r="A8242" s="1">
        <v>46083</v>
      </c>
      <c r="B8242" t="str">
        <f>VLOOKUP(Planilha1!B8242,LANG!A:B,2,FALSE)</f>
        <v>OUTFITTING</v>
      </c>
      <c r="C8242" t="s">
        <v>7742</v>
      </c>
      <c r="D8242" t="str">
        <f>VLOOKUP(Planilha1!D8242,LANG!A:B,2,FALSE)</f>
        <v>DETAILED</v>
      </c>
      <c r="E8242" t="s">
        <v>17857</v>
      </c>
      <c r="F8242" t="str">
        <f>VLOOKUP(E8242,DWG_TITLES!A:B,2,FALSE)</f>
        <v>DESENHO DE ARRANJO DE ESTRADOS BLOCO 11</v>
      </c>
    </row>
    <row r="8243" spans="1:6" x14ac:dyDescent="0.25">
      <c r="A8243" s="1">
        <v>45476</v>
      </c>
      <c r="B8243" t="str">
        <f>VLOOKUP(Planilha1!B8243,LANG!A:B,2,FALSE)</f>
        <v>OUTFITTING</v>
      </c>
      <c r="C8243" t="s">
        <v>7743</v>
      </c>
      <c r="D8243" t="str">
        <f>VLOOKUP(Planilha1!D8243,LANG!A:B,2,FALSE)</f>
        <v>DETAILED</v>
      </c>
      <c r="E8243" t="s">
        <v>17895</v>
      </c>
      <c r="F8243" t="str">
        <f>VLOOKUP(E8243,DWG_TITLES!A:B,2,FALSE)</f>
        <v>DESENHO DE ARRANJO DE BASE DE EQUIPAMENTOS – BLOCO 11</v>
      </c>
    </row>
    <row r="8244" spans="1:6" x14ac:dyDescent="0.25">
      <c r="A8244" s="1">
        <v>45635</v>
      </c>
      <c r="B8244" t="str">
        <f>VLOOKUP(Planilha1!B8244,LANG!A:B,2,FALSE)</f>
        <v>OUTFITTING</v>
      </c>
      <c r="C8244" t="s">
        <v>7744</v>
      </c>
      <c r="D8244" t="str">
        <f>VLOOKUP(Planilha1!D8244,LANG!A:B,2,FALSE)</f>
        <v>DETAILED</v>
      </c>
      <c r="E8244" t="s">
        <v>17895</v>
      </c>
      <c r="F8244" t="str">
        <f>VLOOKUP(E8244,DWG_TITLES!A:B,2,FALSE)</f>
        <v>DESENHO DE ARRANJO DE BASE DE EQUIPAMENTOS – BLOCO 11</v>
      </c>
    </row>
    <row r="8245" spans="1:6" x14ac:dyDescent="0.25">
      <c r="A8245" s="1">
        <v>45680</v>
      </c>
      <c r="B8245" t="str">
        <f>VLOOKUP(Planilha1!B8245,LANG!A:B,2,FALSE)</f>
        <v>OUTFITTING</v>
      </c>
      <c r="C8245" t="s">
        <v>7745</v>
      </c>
      <c r="D8245" t="str">
        <f>VLOOKUP(Planilha1!D8245,LANG!A:B,2,FALSE)</f>
        <v>DETAILED</v>
      </c>
      <c r="E8245" t="s">
        <v>17895</v>
      </c>
      <c r="F8245" t="str">
        <f>VLOOKUP(E8245,DWG_TITLES!A:B,2,FALSE)</f>
        <v>DESENHO DE ARRANJO DE BASE DE EQUIPAMENTOS – BLOCO 11</v>
      </c>
    </row>
    <row r="8246" spans="1:6" x14ac:dyDescent="0.25">
      <c r="A8246" s="1">
        <v>45461</v>
      </c>
      <c r="B8246" t="str">
        <f>VLOOKUP(Planilha1!B8246,LANG!A:B,2,FALSE)</f>
        <v>OUTFITTING</v>
      </c>
      <c r="C8246" t="s">
        <v>7746</v>
      </c>
      <c r="D8246" t="str">
        <f>VLOOKUP(Planilha1!D8246,LANG!A:B,2,FALSE)</f>
        <v>DETAILED</v>
      </c>
      <c r="E8246" t="s">
        <v>17938</v>
      </c>
      <c r="F8246" t="str">
        <f>VLOOKUP(E8246,DWG_TITLES!A:B,2,FALSE)</f>
        <v>DESENHO DE ARRANJO DE ESTRADOS BLOCO 12</v>
      </c>
    </row>
    <row r="8247" spans="1:6" x14ac:dyDescent="0.25">
      <c r="A8247" s="1">
        <v>45710</v>
      </c>
      <c r="B8247" t="str">
        <f>VLOOKUP(Planilha1!B8247,LANG!A:B,2,FALSE)</f>
        <v>OUTFITTING</v>
      </c>
      <c r="C8247" t="s">
        <v>7747</v>
      </c>
      <c r="D8247" t="str">
        <f>VLOOKUP(Planilha1!D8247,LANG!A:B,2,FALSE)</f>
        <v>DETAILED</v>
      </c>
      <c r="E8247" t="s">
        <v>17938</v>
      </c>
      <c r="F8247" t="str">
        <f>VLOOKUP(E8247,DWG_TITLES!A:B,2,FALSE)</f>
        <v>DESENHO DE ARRANJO DE ESTRADOS BLOCO 12</v>
      </c>
    </row>
    <row r="8248" spans="1:6" x14ac:dyDescent="0.25">
      <c r="A8248" s="1">
        <v>45925</v>
      </c>
      <c r="B8248" t="str">
        <f>VLOOKUP(Planilha1!B8248,LANG!A:B,2,FALSE)</f>
        <v>OUTFITTING</v>
      </c>
      <c r="C8248" t="s">
        <v>7748</v>
      </c>
      <c r="D8248" t="str">
        <f>VLOOKUP(Planilha1!D8248,LANG!A:B,2,FALSE)</f>
        <v>DETAILED</v>
      </c>
      <c r="E8248" t="s">
        <v>17938</v>
      </c>
      <c r="F8248" t="str">
        <f>VLOOKUP(E8248,DWG_TITLES!A:B,2,FALSE)</f>
        <v>DESENHO DE ARRANJO DE ESTRADOS BLOCO 12</v>
      </c>
    </row>
    <row r="8249" spans="1:6" x14ac:dyDescent="0.25">
      <c r="A8249" s="1">
        <v>45461</v>
      </c>
      <c r="B8249" t="str">
        <f>VLOOKUP(Planilha1!B8249,LANG!A:B,2,FALSE)</f>
        <v>OUTFITTING</v>
      </c>
      <c r="C8249" t="s">
        <v>7749</v>
      </c>
      <c r="D8249" t="str">
        <f>VLOOKUP(Planilha1!D8249,LANG!A:B,2,FALSE)</f>
        <v>DETAILED</v>
      </c>
      <c r="E8249" t="s">
        <v>17939</v>
      </c>
      <c r="F8249" t="str">
        <f>VLOOKUP(E8249,DWG_TITLES!A:B,2,FALSE)</f>
        <v>DESENHO DE ARRANJO DE BASE DE EQUIPAMENTOS – BLOCO 12</v>
      </c>
    </row>
    <row r="8250" spans="1:6" x14ac:dyDescent="0.25">
      <c r="A8250" s="1">
        <v>45663</v>
      </c>
      <c r="B8250" t="str">
        <f>VLOOKUP(Planilha1!B8250,LANG!A:B,2,FALSE)</f>
        <v>OUTFITTING</v>
      </c>
      <c r="C8250" t="s">
        <v>7750</v>
      </c>
      <c r="D8250" t="str">
        <f>VLOOKUP(Planilha1!D8250,LANG!A:B,2,FALSE)</f>
        <v>DETAILED</v>
      </c>
      <c r="E8250" t="s">
        <v>17939</v>
      </c>
      <c r="F8250" t="str">
        <f>VLOOKUP(E8250,DWG_TITLES!A:B,2,FALSE)</f>
        <v>DESENHO DE ARRANJO DE BASE DE EQUIPAMENTOS – BLOCO 12</v>
      </c>
    </row>
    <row r="8251" spans="1:6" x14ac:dyDescent="0.25">
      <c r="A8251" s="1">
        <v>45541</v>
      </c>
      <c r="B8251" t="str">
        <f>VLOOKUP(Planilha1!B8251,LANG!A:B,2,FALSE)</f>
        <v>OUTFITTING</v>
      </c>
      <c r="C8251" t="s">
        <v>7751</v>
      </c>
      <c r="D8251" t="str">
        <f>VLOOKUP(Planilha1!D8251,LANG!A:B,2,FALSE)</f>
        <v>DETAILED</v>
      </c>
      <c r="E8251" t="s">
        <v>17950</v>
      </c>
      <c r="F8251" t="str">
        <f>VLOOKUP(E8251,DWG_TITLES!A:B,2,FALSE)</f>
        <v>DESENHO DE ARRANJO DE BASE DE EQUIPAMENTOS – BLOCO 08</v>
      </c>
    </row>
    <row r="8252" spans="1:6" x14ac:dyDescent="0.25">
      <c r="A8252" s="1">
        <v>45614</v>
      </c>
      <c r="B8252" t="str">
        <f>VLOOKUP(Planilha1!B8252,LANG!A:B,2,FALSE)</f>
        <v>OUTFITTING</v>
      </c>
      <c r="C8252" t="s">
        <v>7752</v>
      </c>
      <c r="D8252" t="str">
        <f>VLOOKUP(Planilha1!D8252,LANG!A:B,2,FALSE)</f>
        <v>DETAILED</v>
      </c>
      <c r="E8252" t="s">
        <v>17950</v>
      </c>
      <c r="F8252" t="str">
        <f>VLOOKUP(E8252,DWG_TITLES!A:B,2,FALSE)</f>
        <v>DESENHO DE ARRANJO DE BASE DE EQUIPAMENTOS – BLOCO 08</v>
      </c>
    </row>
    <row r="8253" spans="1:6" x14ac:dyDescent="0.25">
      <c r="A8253" s="1">
        <v>45579</v>
      </c>
      <c r="B8253" t="str">
        <f>VLOOKUP(Planilha1!B8253,LANG!A:B,2,FALSE)</f>
        <v>OUTFITTING</v>
      </c>
      <c r="C8253" t="s">
        <v>7753</v>
      </c>
      <c r="D8253" t="str">
        <f>VLOOKUP(Planilha1!D8253,LANG!A:B,2,FALSE)</f>
        <v>DETAILED</v>
      </c>
      <c r="E8253" t="s">
        <v>17951</v>
      </c>
      <c r="F8253" t="str">
        <f>VLOOKUP(E8253,DWG_TITLES!A:B,2,FALSE)</f>
        <v>DESENHO DE ARRANJO DE BASE DE EQUIPAMENTOS – BLOCO 09</v>
      </c>
    </row>
    <row r="8254" spans="1:6" x14ac:dyDescent="0.25">
      <c r="A8254" s="1">
        <v>45635</v>
      </c>
      <c r="B8254" t="str">
        <f>VLOOKUP(Planilha1!B8254,LANG!A:B,2,FALSE)</f>
        <v>OUTFITTING</v>
      </c>
      <c r="C8254" t="s">
        <v>7754</v>
      </c>
      <c r="D8254" t="str">
        <f>VLOOKUP(Planilha1!D8254,LANG!A:B,2,FALSE)</f>
        <v>DETAILED</v>
      </c>
      <c r="E8254" t="s">
        <v>17951</v>
      </c>
      <c r="F8254" t="str">
        <f>VLOOKUP(E8254,DWG_TITLES!A:B,2,FALSE)</f>
        <v>DESENHO DE ARRANJO DE BASE DE EQUIPAMENTOS – BLOCO 09</v>
      </c>
    </row>
    <row r="8255" spans="1:6" x14ac:dyDescent="0.25">
      <c r="A8255" s="1">
        <v>45934</v>
      </c>
      <c r="B8255" t="str">
        <f>VLOOKUP(Planilha1!B8255,LANG!A:B,2,FALSE)</f>
        <v>OUTFITTING</v>
      </c>
      <c r="C8255" t="s">
        <v>7755</v>
      </c>
      <c r="D8255" t="str">
        <f>VLOOKUP(Planilha1!D8255,LANG!A:B,2,FALSE)</f>
        <v>DETAILED</v>
      </c>
      <c r="E8255" t="s">
        <v>19321</v>
      </c>
      <c r="F8255" t="str">
        <f>VLOOKUP(E8255,DWG_TITLES!A:B,2,FALSE)</f>
        <v>EQUIPMENT FOUNDATIONS ARRANGEMENT AND DETAILS BLOCK 04</v>
      </c>
    </row>
    <row r="8256" spans="1:6" x14ac:dyDescent="0.25">
      <c r="A8256" s="1">
        <v>45817</v>
      </c>
      <c r="B8256" t="str">
        <f>VLOOKUP(Planilha1!B8256,LANG!A:B,2,FALSE)</f>
        <v>OUTFITTING</v>
      </c>
      <c r="C8256" t="s">
        <v>7756</v>
      </c>
      <c r="D8256" t="str">
        <f>VLOOKUP(Planilha1!D8256,LANG!A:B,2,FALSE)</f>
        <v>DETAILED</v>
      </c>
      <c r="E8256" t="s">
        <v>19322</v>
      </c>
      <c r="F8256" t="str">
        <f>VLOOKUP(E8256,DWG_TITLES!A:B,2,FALSE)</f>
        <v>EQUIPMENT FOUNDATIONS ARRANGEMENT AND DETAILS - FD01&amp;02</v>
      </c>
    </row>
    <row r="8257" spans="1:6" x14ac:dyDescent="0.25">
      <c r="A8257" s="1">
        <v>45876</v>
      </c>
      <c r="B8257" t="str">
        <f>VLOOKUP(Planilha1!B8257,LANG!A:B,2,FALSE)</f>
        <v>OUTFITTING</v>
      </c>
      <c r="C8257" t="s">
        <v>7757</v>
      </c>
      <c r="D8257" t="str">
        <f>VLOOKUP(Planilha1!D8257,LANG!A:B,2,FALSE)</f>
        <v>DETAILED</v>
      </c>
      <c r="E8257" t="s">
        <v>19322</v>
      </c>
      <c r="F8257" t="str">
        <f>VLOOKUP(E8257,DWG_TITLES!A:B,2,FALSE)</f>
        <v>EQUIPMENT FOUNDATIONS ARRANGEMENT AND DETAILS - FD01&amp;02</v>
      </c>
    </row>
    <row r="8258" spans="1:6" x14ac:dyDescent="0.25">
      <c r="A8258" s="1">
        <v>45870</v>
      </c>
      <c r="B8258" t="str">
        <f>VLOOKUP(Planilha1!B8258,LANG!A:B,2,FALSE)</f>
        <v>OUTFITTING</v>
      </c>
      <c r="C8258" t="s">
        <v>7758</v>
      </c>
      <c r="D8258" t="str">
        <f>VLOOKUP(Planilha1!D8258,LANG!A:B,2,FALSE)</f>
        <v>DETAILED</v>
      </c>
      <c r="E8258" t="s">
        <v>19329</v>
      </c>
      <c r="F8258" t="str">
        <f>VLOOKUP(E8258,DWG_TITLES!A:B,2,FALSE)</f>
        <v>PLAFORM INSIDE CABLE TRUNK</v>
      </c>
    </row>
    <row r="8259" spans="1:6" x14ac:dyDescent="0.25">
      <c r="A8259" s="1">
        <v>45903</v>
      </c>
      <c r="B8259" t="str">
        <f>VLOOKUP(Planilha1!B8259,LANG!A:B,2,FALSE)</f>
        <v>OUTFITTING</v>
      </c>
      <c r="C8259" t="s">
        <v>7759</v>
      </c>
      <c r="D8259" t="str">
        <f>VLOOKUP(Planilha1!D8259,LANG!A:B,2,FALSE)</f>
        <v>DETAILED</v>
      </c>
      <c r="E8259" t="s">
        <v>19329</v>
      </c>
      <c r="F8259" t="str">
        <f>VLOOKUP(E8259,DWG_TITLES!A:B,2,FALSE)</f>
        <v>PLAFORM INSIDE CABLE TRUNK</v>
      </c>
    </row>
    <row r="8260" spans="1:6" x14ac:dyDescent="0.25">
      <c r="A8260" s="1">
        <v>45870</v>
      </c>
      <c r="B8260" t="str">
        <f>VLOOKUP(Planilha1!B8260,LANG!A:B,2,FALSE)</f>
        <v>OUTFITTING</v>
      </c>
      <c r="C8260" t="s">
        <v>7760</v>
      </c>
      <c r="D8260" t="str">
        <f>VLOOKUP(Planilha1!D8260,LANG!A:B,2,FALSE)</f>
        <v>DETAILED</v>
      </c>
      <c r="E8260" t="s">
        <v>19335</v>
      </c>
      <c r="F8260" t="str">
        <f>VLOOKUP(E8260,DWG_TITLES!A:B,2,FALSE)</f>
        <v>MAIN GENERATOR SILENCER SUPPORT</v>
      </c>
    </row>
    <row r="8261" spans="1:6" x14ac:dyDescent="0.25">
      <c r="A8261" s="1">
        <v>45954</v>
      </c>
      <c r="B8261" t="str">
        <f>VLOOKUP(Planilha1!B8261,LANG!A:B,2,FALSE)</f>
        <v>OUTFITTING</v>
      </c>
      <c r="C8261" t="s">
        <v>7761</v>
      </c>
      <c r="D8261" t="str">
        <f>VLOOKUP(Planilha1!D8261,LANG!A:B,2,FALSE)</f>
        <v>DETAILED</v>
      </c>
      <c r="E8261" t="s">
        <v>19335</v>
      </c>
      <c r="F8261" t="str">
        <f>VLOOKUP(E8261,DWG_TITLES!A:B,2,FALSE)</f>
        <v>MAIN GENERATOR SILENCER SUPPORT</v>
      </c>
    </row>
    <row r="8262" spans="1:6" x14ac:dyDescent="0.25">
      <c r="A8262" s="1">
        <v>45961</v>
      </c>
      <c r="B8262" t="str">
        <f>VLOOKUP(Planilha1!B8262,LANG!A:B,2,FALSE)</f>
        <v>OUTFITTING</v>
      </c>
      <c r="C8262" t="s">
        <v>7762</v>
      </c>
      <c r="D8262" t="str">
        <f>VLOOKUP(Planilha1!D8262,LANG!A:B,2,FALSE)</f>
        <v>DETAILED</v>
      </c>
      <c r="E8262" t="s">
        <v>19335</v>
      </c>
      <c r="F8262" t="str">
        <f>VLOOKUP(E8262,DWG_TITLES!A:B,2,FALSE)</f>
        <v>MAIN GENERATOR SILENCER SUPPORT</v>
      </c>
    </row>
    <row r="8263" spans="1:6" x14ac:dyDescent="0.25">
      <c r="A8263" s="1">
        <v>46099</v>
      </c>
      <c r="B8263" t="str">
        <f>VLOOKUP(Planilha1!B8263,LANG!A:B,2,FALSE)</f>
        <v>OUTFITTING</v>
      </c>
      <c r="C8263" t="s">
        <v>7763</v>
      </c>
      <c r="D8263" t="str">
        <f>VLOOKUP(Planilha1!D8263,LANG!A:B,2,FALSE)</f>
        <v>DETAILED</v>
      </c>
      <c r="E8263" t="s">
        <v>19477</v>
      </c>
      <c r="F8263" t="str">
        <f>VLOOKUP(E8263,DWG_TITLES!A:B,2,FALSE)</f>
        <v>NAVIGATION LIGHT SUPPORT</v>
      </c>
    </row>
    <row r="8264" spans="1:6" x14ac:dyDescent="0.25">
      <c r="A8264" s="1">
        <v>46142</v>
      </c>
      <c r="B8264" t="str">
        <f>VLOOKUP(Planilha1!B8264,LANG!A:B,2,FALSE)</f>
        <v>OUTFITTING</v>
      </c>
      <c r="C8264" t="s">
        <v>7764</v>
      </c>
      <c r="D8264" t="str">
        <f>VLOOKUP(Planilha1!D8264,LANG!A:B,2,FALSE)</f>
        <v>DETAILED</v>
      </c>
      <c r="E8264" t="s">
        <v>19477</v>
      </c>
      <c r="F8264" t="str">
        <f>VLOOKUP(E8264,DWG_TITLES!A:B,2,FALSE)</f>
        <v>NAVIGATION LIGHT SUPPORT</v>
      </c>
    </row>
    <row r="8265" spans="1:6" x14ac:dyDescent="0.25">
      <c r="A8265" s="1">
        <v>45461</v>
      </c>
      <c r="B8265" t="str">
        <f>VLOOKUP(Planilha1!B8265,LANG!A:B,2,FALSE)</f>
        <v>OUTFITTING</v>
      </c>
      <c r="C8265" t="s">
        <v>7765</v>
      </c>
      <c r="D8265" t="str">
        <f>VLOOKUP(Planilha1!D8265,LANG!A:B,2,FALSE)</f>
        <v>DETAILED</v>
      </c>
      <c r="E8265" t="s">
        <v>18051</v>
      </c>
      <c r="F8265" t="str">
        <f>VLOOKUP(E8265,DWG_TITLES!A:B,2,FALSE)</f>
        <v>DESENHOS DE FABRICAÇÃO DE ACESSÓRIOS DE AÇO - ESCADAS VERTICAIS BLOCO 01</v>
      </c>
    </row>
    <row r="8266" spans="1:6" x14ac:dyDescent="0.25">
      <c r="A8266" s="1">
        <v>45518</v>
      </c>
      <c r="B8266" t="str">
        <f>VLOOKUP(Planilha1!B8266,LANG!A:B,2,FALSE)</f>
        <v>OUTFITTING</v>
      </c>
      <c r="C8266" t="s">
        <v>7766</v>
      </c>
      <c r="D8266" t="str">
        <f>VLOOKUP(Planilha1!D8266,LANG!A:B,2,FALSE)</f>
        <v>DETAILED</v>
      </c>
      <c r="E8266" t="s">
        <v>18051</v>
      </c>
      <c r="F8266" t="str">
        <f>VLOOKUP(E8266,DWG_TITLES!A:B,2,FALSE)</f>
        <v>DESENHOS DE FABRICAÇÃO DE ACESSÓRIOS DE AÇO - ESCADAS VERTICAIS BLOCO 01</v>
      </c>
    </row>
    <row r="8267" spans="1:6" x14ac:dyDescent="0.25">
      <c r="A8267" s="1">
        <v>45560</v>
      </c>
      <c r="B8267" t="str">
        <f>VLOOKUP(Planilha1!B8267,LANG!A:B,2,FALSE)</f>
        <v>OUTFITTING</v>
      </c>
      <c r="C8267" t="s">
        <v>7767</v>
      </c>
      <c r="D8267" t="str">
        <f>VLOOKUP(Planilha1!D8267,LANG!A:B,2,FALSE)</f>
        <v>DETAILED</v>
      </c>
      <c r="E8267" t="s">
        <v>18051</v>
      </c>
      <c r="F8267" t="str">
        <f>VLOOKUP(E8267,DWG_TITLES!A:B,2,FALSE)</f>
        <v>DESENHOS DE FABRICAÇÃO DE ACESSÓRIOS DE AÇO - ESCADAS VERTICAIS BLOCO 01</v>
      </c>
    </row>
    <row r="8268" spans="1:6" x14ac:dyDescent="0.25">
      <c r="A8268" s="1">
        <v>45582</v>
      </c>
      <c r="B8268" t="str">
        <f>VLOOKUP(Planilha1!B8268,LANG!A:B,2,FALSE)</f>
        <v>OUTFITTING</v>
      </c>
      <c r="C8268" t="s">
        <v>7768</v>
      </c>
      <c r="D8268" t="str">
        <f>VLOOKUP(Planilha1!D8268,LANG!A:B,2,FALSE)</f>
        <v>DETAILED</v>
      </c>
      <c r="E8268" t="s">
        <v>18051</v>
      </c>
      <c r="F8268" t="str">
        <f>VLOOKUP(E8268,DWG_TITLES!A:B,2,FALSE)</f>
        <v>DESENHOS DE FABRICAÇÃO DE ACESSÓRIOS DE AÇO - ESCADAS VERTICAIS BLOCO 01</v>
      </c>
    </row>
    <row r="8269" spans="1:6" x14ac:dyDescent="0.25">
      <c r="A8269" s="1">
        <v>45579</v>
      </c>
      <c r="B8269" t="str">
        <f>VLOOKUP(Planilha1!B8269,LANG!A:B,2,FALSE)</f>
        <v>OUTFITTING</v>
      </c>
      <c r="C8269" t="s">
        <v>7769</v>
      </c>
      <c r="D8269" t="str">
        <f>VLOOKUP(Planilha1!D8269,LANG!A:B,2,FALSE)</f>
        <v>DETAILED</v>
      </c>
      <c r="E8269" t="s">
        <v>18051</v>
      </c>
      <c r="F8269" t="str">
        <f>VLOOKUP(E8269,DWG_TITLES!A:B,2,FALSE)</f>
        <v>DESENHOS DE FABRICAÇÃO DE ACESSÓRIOS DE AÇO - ESCADAS VERTICAIS BLOCO 01</v>
      </c>
    </row>
    <row r="8270" spans="1:6" x14ac:dyDescent="0.25">
      <c r="A8270" s="1">
        <v>45464</v>
      </c>
      <c r="B8270" t="str">
        <f>VLOOKUP(Planilha1!B8270,LANG!A:B,2,FALSE)</f>
        <v>OUTFITTING</v>
      </c>
      <c r="C8270" t="s">
        <v>7770</v>
      </c>
      <c r="D8270" t="str">
        <f>VLOOKUP(Planilha1!D8270,LANG!A:B,2,FALSE)</f>
        <v>DETAILED</v>
      </c>
      <c r="E8270" t="s">
        <v>18052</v>
      </c>
      <c r="F8270" t="str">
        <f>VLOOKUP(E8270,DWG_TITLES!A:B,2,FALSE)</f>
        <v>DESENHOS DE FABRICAÇÃO DE ACESSÓRIOS DE AÇO - ESCADAS INCLINADAS BLOCO 01</v>
      </c>
    </row>
    <row r="8271" spans="1:6" x14ac:dyDescent="0.25">
      <c r="A8271" s="1">
        <v>45478</v>
      </c>
      <c r="B8271" t="str">
        <f>VLOOKUP(Planilha1!B8271,LANG!A:B,2,FALSE)</f>
        <v>OUTFITTING</v>
      </c>
      <c r="C8271" t="s">
        <v>7771</v>
      </c>
      <c r="D8271" t="str">
        <f>VLOOKUP(Planilha1!D8271,LANG!A:B,2,FALSE)</f>
        <v>DETAILED</v>
      </c>
      <c r="E8271" t="s">
        <v>18052</v>
      </c>
      <c r="F8271" t="str">
        <f>VLOOKUP(E8271,DWG_TITLES!A:B,2,FALSE)</f>
        <v>DESENHOS DE FABRICAÇÃO DE ACESSÓRIOS DE AÇO - ESCADAS INCLINADAS BLOCO 01</v>
      </c>
    </row>
    <row r="8272" spans="1:6" x14ac:dyDescent="0.25">
      <c r="A8272" s="1">
        <v>45464</v>
      </c>
      <c r="B8272" t="str">
        <f>VLOOKUP(Planilha1!B8272,LANG!A:B,2,FALSE)</f>
        <v>OUTFITTING</v>
      </c>
      <c r="C8272" t="s">
        <v>7772</v>
      </c>
      <c r="D8272" t="str">
        <f>VLOOKUP(Planilha1!D8272,LANG!A:B,2,FALSE)</f>
        <v>DETAILED</v>
      </c>
      <c r="E8272" t="s">
        <v>18053</v>
      </c>
      <c r="F8272" t="str">
        <f>VLOOKUP(E8272,DWG_TITLES!A:B,2,FALSE)</f>
        <v>DESENHOS DE FABRICAÇÃO DE ACESSÓRIOS DE AÇO - ESCADAS VERTICAIS BLOCO 02</v>
      </c>
    </row>
    <row r="8273" spans="1:6" x14ac:dyDescent="0.25">
      <c r="A8273" s="1">
        <v>45509</v>
      </c>
      <c r="B8273" t="str">
        <f>VLOOKUP(Planilha1!B8273,LANG!A:B,2,FALSE)</f>
        <v>OUTFITTING</v>
      </c>
      <c r="C8273" t="s">
        <v>7773</v>
      </c>
      <c r="D8273" t="str">
        <f>VLOOKUP(Planilha1!D8273,LANG!A:B,2,FALSE)</f>
        <v>DETAILED</v>
      </c>
      <c r="E8273" t="s">
        <v>18053</v>
      </c>
      <c r="F8273" t="str">
        <f>VLOOKUP(E8273,DWG_TITLES!A:B,2,FALSE)</f>
        <v>DESENHOS DE FABRICAÇÃO DE ACESSÓRIOS DE AÇO - ESCADAS VERTICAIS BLOCO 02</v>
      </c>
    </row>
    <row r="8274" spans="1:6" x14ac:dyDescent="0.25">
      <c r="A8274" s="1">
        <v>45610</v>
      </c>
      <c r="B8274" t="str">
        <f>VLOOKUP(Planilha1!B8274,LANG!A:B,2,FALSE)</f>
        <v>OUTFITTING</v>
      </c>
      <c r="C8274" t="s">
        <v>7774</v>
      </c>
      <c r="D8274" t="str">
        <f>VLOOKUP(Planilha1!D8274,LANG!A:B,2,FALSE)</f>
        <v>DETAILED</v>
      </c>
      <c r="E8274" t="s">
        <v>18053</v>
      </c>
      <c r="F8274" t="str">
        <f>VLOOKUP(E8274,DWG_TITLES!A:B,2,FALSE)</f>
        <v>DESENHOS DE FABRICAÇÃO DE ACESSÓRIOS DE AÇO - ESCADAS VERTICAIS BLOCO 02</v>
      </c>
    </row>
    <row r="8275" spans="1:6" x14ac:dyDescent="0.25">
      <c r="A8275" s="1">
        <v>45615</v>
      </c>
      <c r="B8275" t="str">
        <f>VLOOKUP(Planilha1!B8275,LANG!A:B,2,FALSE)</f>
        <v>OUTFITTING</v>
      </c>
      <c r="C8275" t="s">
        <v>7775</v>
      </c>
      <c r="D8275" t="str">
        <f>VLOOKUP(Planilha1!D8275,LANG!A:B,2,FALSE)</f>
        <v>DETAILED</v>
      </c>
      <c r="E8275" t="s">
        <v>18053</v>
      </c>
      <c r="F8275" t="str">
        <f>VLOOKUP(E8275,DWG_TITLES!A:B,2,FALSE)</f>
        <v>DESENHOS DE FABRICAÇÃO DE ACESSÓRIOS DE AÇO - ESCADAS VERTICAIS BLOCO 02</v>
      </c>
    </row>
    <row r="8276" spans="1:6" x14ac:dyDescent="0.25">
      <c r="A8276" s="1">
        <v>45464</v>
      </c>
      <c r="B8276" t="str">
        <f>VLOOKUP(Planilha1!B8276,LANG!A:B,2,FALSE)</f>
        <v>OUTFITTING</v>
      </c>
      <c r="C8276" t="s">
        <v>7776</v>
      </c>
      <c r="D8276" t="str">
        <f>VLOOKUP(Planilha1!D8276,LANG!A:B,2,FALSE)</f>
        <v>DETAILED</v>
      </c>
      <c r="E8276" t="s">
        <v>18054</v>
      </c>
      <c r="F8276" t="str">
        <f>VLOOKUP(E8276,DWG_TITLES!A:B,2,FALSE)</f>
        <v>DESENHOS DE FABRICAÇÃO DE ACESSÓRIOS DE AÇO - ESCADAS VERTICAIS BLOCO 03</v>
      </c>
    </row>
    <row r="8277" spans="1:6" x14ac:dyDescent="0.25">
      <c r="A8277" s="1">
        <v>45526</v>
      </c>
      <c r="B8277" t="str">
        <f>VLOOKUP(Planilha1!B8277,LANG!A:B,2,FALSE)</f>
        <v>OUTFITTING</v>
      </c>
      <c r="C8277" t="s">
        <v>7777</v>
      </c>
      <c r="D8277" t="str">
        <f>VLOOKUP(Planilha1!D8277,LANG!A:B,2,FALSE)</f>
        <v>DETAILED</v>
      </c>
      <c r="E8277" t="s">
        <v>18054</v>
      </c>
      <c r="F8277" t="str">
        <f>VLOOKUP(E8277,DWG_TITLES!A:B,2,FALSE)</f>
        <v>DESENHOS DE FABRICAÇÃO DE ACESSÓRIOS DE AÇO - ESCADAS VERTICAIS BLOCO 03</v>
      </c>
    </row>
    <row r="8278" spans="1:6" x14ac:dyDescent="0.25">
      <c r="A8278" s="1">
        <v>45618</v>
      </c>
      <c r="B8278" t="str">
        <f>VLOOKUP(Planilha1!B8278,LANG!A:B,2,FALSE)</f>
        <v>OUTFITTING</v>
      </c>
      <c r="C8278" t="s">
        <v>7778</v>
      </c>
      <c r="D8278" t="str">
        <f>VLOOKUP(Planilha1!D8278,LANG!A:B,2,FALSE)</f>
        <v>DETAILED</v>
      </c>
      <c r="E8278" t="s">
        <v>18054</v>
      </c>
      <c r="F8278" t="str">
        <f>VLOOKUP(E8278,DWG_TITLES!A:B,2,FALSE)</f>
        <v>DESENHOS DE FABRICAÇÃO DE ACESSÓRIOS DE AÇO - ESCADAS VERTICAIS BLOCO 03</v>
      </c>
    </row>
    <row r="8279" spans="1:6" x14ac:dyDescent="0.25">
      <c r="A8279" s="1">
        <v>45470</v>
      </c>
      <c r="B8279" t="str">
        <f>VLOOKUP(Planilha1!B8279,LANG!A:B,2,FALSE)</f>
        <v>OUTFITTING</v>
      </c>
      <c r="C8279" t="s">
        <v>7779</v>
      </c>
      <c r="D8279" t="str">
        <f>VLOOKUP(Planilha1!D8279,LANG!A:B,2,FALSE)</f>
        <v>DETAILED</v>
      </c>
      <c r="E8279" t="s">
        <v>18055</v>
      </c>
      <c r="F8279" t="str">
        <f>VLOOKUP(E8279,DWG_TITLES!A:B,2,FALSE)</f>
        <v>DESENHOS DE FABRICAÇÃO DE ACESSÓRIOS DE AÇO - ESCADAS VERTICAIS BLOCO 11</v>
      </c>
    </row>
    <row r="8280" spans="1:6" x14ac:dyDescent="0.25">
      <c r="A8280" s="1">
        <v>45632</v>
      </c>
      <c r="B8280" t="str">
        <f>VLOOKUP(Planilha1!B8280,LANG!A:B,2,FALSE)</f>
        <v>OUTFITTING</v>
      </c>
      <c r="C8280" t="s">
        <v>7780</v>
      </c>
      <c r="D8280" t="str">
        <f>VLOOKUP(Planilha1!D8280,LANG!A:B,2,FALSE)</f>
        <v>DETAILED</v>
      </c>
      <c r="E8280" t="s">
        <v>18055</v>
      </c>
      <c r="F8280" t="str">
        <f>VLOOKUP(E8280,DWG_TITLES!A:B,2,FALSE)</f>
        <v>DESENHOS DE FABRICAÇÃO DE ACESSÓRIOS DE AÇO - ESCADAS VERTICAIS BLOCO 11</v>
      </c>
    </row>
    <row r="8281" spans="1:6" x14ac:dyDescent="0.25">
      <c r="A8281" s="1">
        <v>46010</v>
      </c>
      <c r="B8281" t="str">
        <f>VLOOKUP(Planilha1!B8281,LANG!A:B,2,FALSE)</f>
        <v>OUTFITTING</v>
      </c>
      <c r="C8281" t="s">
        <v>7781</v>
      </c>
      <c r="D8281" t="str">
        <f>VLOOKUP(Planilha1!D8281,LANG!A:B,2,FALSE)</f>
        <v>DETAILED</v>
      </c>
      <c r="E8281" t="s">
        <v>18055</v>
      </c>
      <c r="F8281" t="str">
        <f>VLOOKUP(E8281,DWG_TITLES!A:B,2,FALSE)</f>
        <v>DESENHOS DE FABRICAÇÃO DE ACESSÓRIOS DE AÇO - ESCADAS VERTICAIS BLOCO 11</v>
      </c>
    </row>
    <row r="8282" spans="1:6" x14ac:dyDescent="0.25">
      <c r="A8282" s="1">
        <v>45476</v>
      </c>
      <c r="B8282" t="str">
        <f>VLOOKUP(Planilha1!B8282,LANG!A:B,2,FALSE)</f>
        <v>OUTFITTING</v>
      </c>
      <c r="C8282" t="s">
        <v>7782</v>
      </c>
      <c r="D8282" t="str">
        <f>VLOOKUP(Planilha1!D8282,LANG!A:B,2,FALSE)</f>
        <v>DETAILED</v>
      </c>
      <c r="E8282" t="s">
        <v>18056</v>
      </c>
      <c r="F8282" t="str">
        <f>VLOOKUP(E8282,DWG_TITLES!A:B,2,FALSE)</f>
        <v>DESENHOS DE FABRICAÇÃO DE ACESSÓRIOS DE AÇO - ESCADAS INCLINADAS BLOCO 11</v>
      </c>
    </row>
    <row r="8283" spans="1:6" x14ac:dyDescent="0.25">
      <c r="A8283" s="1">
        <v>45729</v>
      </c>
      <c r="B8283" t="str">
        <f>VLOOKUP(Planilha1!B8283,LANG!A:B,2,FALSE)</f>
        <v>OUTFITTING</v>
      </c>
      <c r="C8283" t="s">
        <v>7783</v>
      </c>
      <c r="D8283" t="str">
        <f>VLOOKUP(Planilha1!D8283,LANG!A:B,2,FALSE)</f>
        <v>DETAILED</v>
      </c>
      <c r="E8283" t="s">
        <v>18056</v>
      </c>
      <c r="F8283" t="str">
        <f>VLOOKUP(E8283,DWG_TITLES!A:B,2,FALSE)</f>
        <v>DESENHOS DE FABRICAÇÃO DE ACESSÓRIOS DE AÇO - ESCADAS INCLINADAS BLOCO 11</v>
      </c>
    </row>
    <row r="8284" spans="1:6" x14ac:dyDescent="0.25">
      <c r="A8284" s="1">
        <v>45925</v>
      </c>
      <c r="B8284" t="str">
        <f>VLOOKUP(Planilha1!B8284,LANG!A:B,2,FALSE)</f>
        <v>OUTFITTING</v>
      </c>
      <c r="C8284" t="s">
        <v>7784</v>
      </c>
      <c r="D8284" t="str">
        <f>VLOOKUP(Planilha1!D8284,LANG!A:B,2,FALSE)</f>
        <v>DETAILED</v>
      </c>
      <c r="E8284" t="s">
        <v>18056</v>
      </c>
      <c r="F8284" t="str">
        <f>VLOOKUP(E8284,DWG_TITLES!A:B,2,FALSE)</f>
        <v>DESENHOS DE FABRICAÇÃO DE ACESSÓRIOS DE AÇO - ESCADAS INCLINADAS BLOCO 11</v>
      </c>
    </row>
    <row r="8285" spans="1:6" x14ac:dyDescent="0.25">
      <c r="A8285" s="1">
        <v>45464</v>
      </c>
      <c r="B8285" t="str">
        <f>VLOOKUP(Planilha1!B8285,LANG!A:B,2,FALSE)</f>
        <v>OUTFITTING</v>
      </c>
      <c r="C8285" t="s">
        <v>7785</v>
      </c>
      <c r="D8285" t="str">
        <f>VLOOKUP(Planilha1!D8285,LANG!A:B,2,FALSE)</f>
        <v>DETAILED</v>
      </c>
      <c r="E8285" t="s">
        <v>18057</v>
      </c>
      <c r="F8285" t="str">
        <f>VLOOKUP(E8285,DWG_TITLES!A:B,2,FALSE)</f>
        <v>DESENHOS DE FABRICAÇÃO DE ACESSÓRIOS DE AÇO - ESCADAS VERTICAIS BLOCO 12</v>
      </c>
    </row>
    <row r="8286" spans="1:6" x14ac:dyDescent="0.25">
      <c r="A8286" s="1">
        <v>45644</v>
      </c>
      <c r="B8286" t="str">
        <f>VLOOKUP(Planilha1!B8286,LANG!A:B,2,FALSE)</f>
        <v>OUTFITTING</v>
      </c>
      <c r="C8286" t="s">
        <v>7786</v>
      </c>
      <c r="D8286" t="str">
        <f>VLOOKUP(Planilha1!D8286,LANG!A:B,2,FALSE)</f>
        <v>DETAILED</v>
      </c>
      <c r="E8286" t="s">
        <v>18057</v>
      </c>
      <c r="F8286" t="str">
        <f>VLOOKUP(E8286,DWG_TITLES!A:B,2,FALSE)</f>
        <v>DESENHOS DE FABRICAÇÃO DE ACESSÓRIOS DE AÇO - ESCADAS VERTICAIS BLOCO 12</v>
      </c>
    </row>
    <row r="8287" spans="1:6" x14ac:dyDescent="0.25">
      <c r="A8287" s="1">
        <v>45468</v>
      </c>
      <c r="B8287" t="str">
        <f>VLOOKUP(Planilha1!B8287,LANG!A:B,2,FALSE)</f>
        <v>OUTFITTING</v>
      </c>
      <c r="C8287" t="s">
        <v>7787</v>
      </c>
      <c r="D8287" t="str">
        <f>VLOOKUP(Planilha1!D8287,LANG!A:B,2,FALSE)</f>
        <v>DETAILED</v>
      </c>
      <c r="E8287" t="s">
        <v>18058</v>
      </c>
      <c r="F8287" t="str">
        <f>VLOOKUP(E8287,DWG_TITLES!A:B,2,FALSE)</f>
        <v>DESENHOS DE FABRICAÇÃO DE ACESSÓRIO DE AÇO - ESCADAS INCLINADAS BLOCO 12</v>
      </c>
    </row>
    <row r="8288" spans="1:6" x14ac:dyDescent="0.25">
      <c r="A8288" s="1">
        <v>45646</v>
      </c>
      <c r="B8288" t="str">
        <f>VLOOKUP(Planilha1!B8288,LANG!A:B,2,FALSE)</f>
        <v>OUTFITTING</v>
      </c>
      <c r="C8288" t="s">
        <v>7788</v>
      </c>
      <c r="D8288" t="str">
        <f>VLOOKUP(Planilha1!D8288,LANG!A:B,2,FALSE)</f>
        <v>DETAILED</v>
      </c>
      <c r="E8288" t="s">
        <v>18058</v>
      </c>
      <c r="F8288" t="str">
        <f>VLOOKUP(E8288,DWG_TITLES!A:B,2,FALSE)</f>
        <v>DESENHOS DE FABRICAÇÃO DE ACESSÓRIO DE AÇO - ESCADAS INCLINADAS BLOCO 12</v>
      </c>
    </row>
    <row r="8289" spans="1:6" x14ac:dyDescent="0.25">
      <c r="A8289" s="1">
        <v>45937</v>
      </c>
      <c r="B8289" t="str">
        <f>VLOOKUP(Planilha1!B8289,LANG!A:B,2,FALSE)</f>
        <v>OUTFITTING</v>
      </c>
      <c r="C8289" t="s">
        <v>7789</v>
      </c>
      <c r="D8289" t="str">
        <f>VLOOKUP(Planilha1!D8289,LANG!A:B,2,FALSE)</f>
        <v>DETAILED</v>
      </c>
      <c r="E8289" t="s">
        <v>18058</v>
      </c>
      <c r="F8289" t="str">
        <f>VLOOKUP(E8289,DWG_TITLES!A:B,2,FALSE)</f>
        <v>DESENHOS DE FABRICAÇÃO DE ACESSÓRIO DE AÇO - ESCADAS INCLINADAS BLOCO 12</v>
      </c>
    </row>
    <row r="8290" spans="1:6" x14ac:dyDescent="0.25">
      <c r="A8290" s="1">
        <v>45474</v>
      </c>
      <c r="B8290" t="str">
        <f>VLOOKUP(Planilha1!B8290,LANG!A:B,2,FALSE)</f>
        <v>OUTFITTING</v>
      </c>
      <c r="C8290" t="s">
        <v>7790</v>
      </c>
      <c r="D8290" t="str">
        <f>VLOOKUP(Planilha1!D8290,LANG!A:B,2,FALSE)</f>
        <v>DETAILED</v>
      </c>
      <c r="E8290" t="s">
        <v>18059</v>
      </c>
      <c r="F8290" t="str">
        <f>VLOOKUP(E8290,DWG_TITLES!A:B,2,FALSE)</f>
        <v>DESENHOS DE FABRICAÇÃO DE ACESSÓRIOS DE AÇO - ESCADAS VERTICAIS BLOCO 07</v>
      </c>
    </row>
    <row r="8291" spans="1:6" x14ac:dyDescent="0.25">
      <c r="A8291" s="1">
        <v>45562</v>
      </c>
      <c r="B8291" t="str">
        <f>VLOOKUP(Planilha1!B8291,LANG!A:B,2,FALSE)</f>
        <v>OUTFITTING</v>
      </c>
      <c r="C8291" t="s">
        <v>7791</v>
      </c>
      <c r="D8291" t="str">
        <f>VLOOKUP(Planilha1!D8291,LANG!A:B,2,FALSE)</f>
        <v>DETAILED</v>
      </c>
      <c r="E8291" t="s">
        <v>18059</v>
      </c>
      <c r="F8291" t="str">
        <f>VLOOKUP(E8291,DWG_TITLES!A:B,2,FALSE)</f>
        <v>DESENHOS DE FABRICAÇÃO DE ACESSÓRIOS DE AÇO - ESCADAS VERTICAIS BLOCO 07</v>
      </c>
    </row>
    <row r="8292" spans="1:6" x14ac:dyDescent="0.25">
      <c r="A8292" s="1">
        <v>45590</v>
      </c>
      <c r="B8292" t="str">
        <f>VLOOKUP(Planilha1!B8292,LANG!A:B,2,FALSE)</f>
        <v>OUTFITTING</v>
      </c>
      <c r="C8292" t="s">
        <v>7792</v>
      </c>
      <c r="D8292" t="str">
        <f>VLOOKUP(Planilha1!D8292,LANG!A:B,2,FALSE)</f>
        <v>DETAILED</v>
      </c>
      <c r="E8292" t="s">
        <v>18059</v>
      </c>
      <c r="F8292" t="str">
        <f>VLOOKUP(E8292,DWG_TITLES!A:B,2,FALSE)</f>
        <v>DESENHOS DE FABRICAÇÃO DE ACESSÓRIOS DE AÇO - ESCADAS VERTICAIS BLOCO 07</v>
      </c>
    </row>
    <row r="8293" spans="1:6" x14ac:dyDescent="0.25">
      <c r="A8293" s="1">
        <v>46044</v>
      </c>
      <c r="B8293" t="str">
        <f>VLOOKUP(Planilha1!B8293,LANG!A:B,2,FALSE)</f>
        <v>OUTFITTING</v>
      </c>
      <c r="C8293" t="s">
        <v>7793</v>
      </c>
      <c r="D8293" t="str">
        <f>VLOOKUP(Planilha1!D8293,LANG!A:B,2,FALSE)</f>
        <v>DETAILED</v>
      </c>
      <c r="E8293" t="s">
        <v>18059</v>
      </c>
      <c r="F8293" t="str">
        <f>VLOOKUP(E8293,DWG_TITLES!A:B,2,FALSE)</f>
        <v>DESENHOS DE FABRICAÇÃO DE ACESSÓRIOS DE AÇO - ESCADAS VERTICAIS BLOCO 07</v>
      </c>
    </row>
    <row r="8294" spans="1:6" x14ac:dyDescent="0.25">
      <c r="A8294" s="1">
        <v>45502</v>
      </c>
      <c r="B8294" t="str">
        <f>VLOOKUP(Planilha1!B8294,LANG!A:B,2,FALSE)</f>
        <v>OUTFITTING</v>
      </c>
      <c r="C8294" t="s">
        <v>7794</v>
      </c>
      <c r="D8294" t="str">
        <f>VLOOKUP(Planilha1!D8294,LANG!A:B,2,FALSE)</f>
        <v>DETAILED</v>
      </c>
      <c r="E8294" t="s">
        <v>18060</v>
      </c>
      <c r="F8294" t="str">
        <f>VLOOKUP(E8294,DWG_TITLES!A:B,2,FALSE)</f>
        <v>DESENHOS DE FABRICAÇÃO DE ACESSÓRIOS DE AÇO - ESCADAS VERTICAIS BLOCO 10</v>
      </c>
    </row>
    <row r="8295" spans="1:6" x14ac:dyDescent="0.25">
      <c r="A8295" s="1">
        <v>45726</v>
      </c>
      <c r="B8295" t="str">
        <f>VLOOKUP(Planilha1!B8295,LANG!A:B,2,FALSE)</f>
        <v>OUTFITTING</v>
      </c>
      <c r="C8295" t="s">
        <v>7795</v>
      </c>
      <c r="D8295" t="str">
        <f>VLOOKUP(Planilha1!D8295,LANG!A:B,2,FALSE)</f>
        <v>DETAILED</v>
      </c>
      <c r="E8295" t="s">
        <v>18060</v>
      </c>
      <c r="F8295" t="str">
        <f>VLOOKUP(E8295,DWG_TITLES!A:B,2,FALSE)</f>
        <v>DESENHOS DE FABRICAÇÃO DE ACESSÓRIOS DE AÇO - ESCADAS VERTICAIS BLOCO 10</v>
      </c>
    </row>
    <row r="8296" spans="1:6" x14ac:dyDescent="0.25">
      <c r="A8296" s="1">
        <v>45925</v>
      </c>
      <c r="B8296" t="str">
        <f>VLOOKUP(Planilha1!B8296,LANG!A:B,2,FALSE)</f>
        <v>OUTFITTING</v>
      </c>
      <c r="C8296" t="s">
        <v>7796</v>
      </c>
      <c r="D8296" t="str">
        <f>VLOOKUP(Planilha1!D8296,LANG!A:B,2,FALSE)</f>
        <v>DETAILED</v>
      </c>
      <c r="E8296" t="s">
        <v>18060</v>
      </c>
      <c r="F8296" t="str">
        <f>VLOOKUP(E8296,DWG_TITLES!A:B,2,FALSE)</f>
        <v>DESENHOS DE FABRICAÇÃO DE ACESSÓRIOS DE AÇO - ESCADAS VERTICAIS BLOCO 10</v>
      </c>
    </row>
    <row r="8297" spans="1:6" x14ac:dyDescent="0.25">
      <c r="A8297" s="1">
        <v>45468</v>
      </c>
      <c r="B8297" t="str">
        <f>VLOOKUP(Planilha1!B8297,LANG!A:B,2,FALSE)</f>
        <v>OUTFITTING</v>
      </c>
      <c r="C8297" t="s">
        <v>7797</v>
      </c>
      <c r="D8297" t="str">
        <f>VLOOKUP(Planilha1!D8297,LANG!A:B,2,FALSE)</f>
        <v>DETAILED</v>
      </c>
      <c r="E8297" t="s">
        <v>18061</v>
      </c>
      <c r="F8297" t="str">
        <f>VLOOKUP(E8297,DWG_TITLES!A:B,2,FALSE)</f>
        <v>DESENHOS DE FABRICAÇÃO DE ACESSÓRIOS DE AÇO - ESCADAS INCLINADAS BLOCO 07</v>
      </c>
    </row>
    <row r="8298" spans="1:6" x14ac:dyDescent="0.25">
      <c r="A8298" s="1">
        <v>45635</v>
      </c>
      <c r="B8298" t="str">
        <f>VLOOKUP(Planilha1!B8298,LANG!A:B,2,FALSE)</f>
        <v>OUTFITTING</v>
      </c>
      <c r="C8298" t="s">
        <v>7798</v>
      </c>
      <c r="D8298" t="str">
        <f>VLOOKUP(Planilha1!D8298,LANG!A:B,2,FALSE)</f>
        <v>DETAILED</v>
      </c>
      <c r="E8298" t="s">
        <v>18061</v>
      </c>
      <c r="F8298" t="str">
        <f>VLOOKUP(E8298,DWG_TITLES!A:B,2,FALSE)</f>
        <v>DESENHOS DE FABRICAÇÃO DE ACESSÓRIOS DE AÇO - ESCADAS INCLINADAS BLOCO 07</v>
      </c>
    </row>
    <row r="8299" spans="1:6" x14ac:dyDescent="0.25">
      <c r="A8299" s="1">
        <v>45937</v>
      </c>
      <c r="B8299" t="str">
        <f>VLOOKUP(Planilha1!B8299,LANG!A:B,2,FALSE)</f>
        <v>OUTFITTING</v>
      </c>
      <c r="C8299" t="s">
        <v>7799</v>
      </c>
      <c r="D8299" t="str">
        <f>VLOOKUP(Planilha1!D8299,LANG!A:B,2,FALSE)</f>
        <v>DETAILED</v>
      </c>
      <c r="E8299" t="s">
        <v>18061</v>
      </c>
      <c r="F8299" t="str">
        <f>VLOOKUP(E8299,DWG_TITLES!A:B,2,FALSE)</f>
        <v>DESENHOS DE FABRICAÇÃO DE ACESSÓRIOS DE AÇO - ESCADAS INCLINADAS BLOCO 07</v>
      </c>
    </row>
    <row r="8300" spans="1:6" x14ac:dyDescent="0.25">
      <c r="A8300" s="1">
        <v>45513</v>
      </c>
      <c r="B8300" t="str">
        <f>VLOOKUP(Planilha1!B8300,LANG!A:B,2,FALSE)</f>
        <v>OUTFITTING</v>
      </c>
      <c r="C8300" t="s">
        <v>7800</v>
      </c>
      <c r="D8300" t="str">
        <f>VLOOKUP(Planilha1!D8300,LANG!A:B,2,FALSE)</f>
        <v>DETAILED</v>
      </c>
      <c r="E8300" t="s">
        <v>18062</v>
      </c>
      <c r="F8300" t="str">
        <f>VLOOKUP(E8300,DWG_TITLES!A:B,2,FALSE)</f>
        <v>DESENHOS DE FABRICAÇÃO DE ACESSÓRIOS DE AÇO - ESCADAS VERTICAIS BLOCO 04</v>
      </c>
    </row>
    <row r="8301" spans="1:6" x14ac:dyDescent="0.25">
      <c r="A8301" s="1">
        <v>45628</v>
      </c>
      <c r="B8301" t="str">
        <f>VLOOKUP(Planilha1!B8301,LANG!A:B,2,FALSE)</f>
        <v>OUTFITTING</v>
      </c>
      <c r="C8301" t="s">
        <v>7801</v>
      </c>
      <c r="D8301" t="str">
        <f>VLOOKUP(Planilha1!D8301,LANG!A:B,2,FALSE)</f>
        <v>DETAILED</v>
      </c>
      <c r="E8301" t="s">
        <v>18062</v>
      </c>
      <c r="F8301" t="str">
        <f>VLOOKUP(E8301,DWG_TITLES!A:B,2,FALSE)</f>
        <v>DESENHOS DE FABRICAÇÃO DE ACESSÓRIOS DE AÇO - ESCADAS VERTICAIS BLOCO 04</v>
      </c>
    </row>
    <row r="8302" spans="1:6" x14ac:dyDescent="0.25">
      <c r="A8302" s="1">
        <v>45629</v>
      </c>
      <c r="B8302" t="str">
        <f>VLOOKUP(Planilha1!B8302,LANG!A:B,2,FALSE)</f>
        <v>OUTFITTING</v>
      </c>
      <c r="C8302" t="s">
        <v>7802</v>
      </c>
      <c r="D8302" t="str">
        <f>VLOOKUP(Planilha1!D8302,LANG!A:B,2,FALSE)</f>
        <v>DETAILED</v>
      </c>
      <c r="E8302" t="s">
        <v>18062</v>
      </c>
      <c r="F8302" t="str">
        <f>VLOOKUP(E8302,DWG_TITLES!A:B,2,FALSE)</f>
        <v>DESENHOS DE FABRICAÇÃO DE ACESSÓRIOS DE AÇO - ESCADAS VERTICAIS BLOCO 04</v>
      </c>
    </row>
    <row r="8303" spans="1:6" x14ac:dyDescent="0.25">
      <c r="A8303" s="1">
        <v>45513</v>
      </c>
      <c r="B8303" t="str">
        <f>VLOOKUP(Planilha1!B8303,LANG!A:B,2,FALSE)</f>
        <v>OUTFITTING</v>
      </c>
      <c r="C8303" t="s">
        <v>7803</v>
      </c>
      <c r="D8303" t="str">
        <f>VLOOKUP(Planilha1!D8303,LANG!A:B,2,FALSE)</f>
        <v>DETAILED</v>
      </c>
      <c r="E8303" t="s">
        <v>18063</v>
      </c>
      <c r="F8303" t="str">
        <f>VLOOKUP(E8303,DWG_TITLES!A:B,2,FALSE)</f>
        <v>DESENHOS DE FABRICAÇÃO DE ACESSÓRIOS DE AÇO - ESCADAS INCLINADAS BLOCO 04</v>
      </c>
    </row>
    <row r="8304" spans="1:6" x14ac:dyDescent="0.25">
      <c r="A8304" s="1">
        <v>45621</v>
      </c>
      <c r="B8304" t="str">
        <f>VLOOKUP(Planilha1!B8304,LANG!A:B,2,FALSE)</f>
        <v>OUTFITTING</v>
      </c>
      <c r="C8304" t="s">
        <v>7804</v>
      </c>
      <c r="D8304" t="str">
        <f>VLOOKUP(Planilha1!D8304,LANG!A:B,2,FALSE)</f>
        <v>DETAILED</v>
      </c>
      <c r="E8304" t="s">
        <v>18063</v>
      </c>
      <c r="F8304" t="str">
        <f>VLOOKUP(E8304,DWG_TITLES!A:B,2,FALSE)</f>
        <v>DESENHOS DE FABRICAÇÃO DE ACESSÓRIOS DE AÇO - ESCADAS INCLINADAS BLOCO 04</v>
      </c>
    </row>
    <row r="8305" spans="1:6" x14ac:dyDescent="0.25">
      <c r="A8305" s="1">
        <v>45629</v>
      </c>
      <c r="B8305" t="str">
        <f>VLOOKUP(Planilha1!B8305,LANG!A:B,2,FALSE)</f>
        <v>OUTFITTING</v>
      </c>
      <c r="C8305" t="s">
        <v>7805</v>
      </c>
      <c r="D8305" t="str">
        <f>VLOOKUP(Planilha1!D8305,LANG!A:B,2,FALSE)</f>
        <v>DETAILED</v>
      </c>
      <c r="E8305" t="s">
        <v>18063</v>
      </c>
      <c r="F8305" t="str">
        <f>VLOOKUP(E8305,DWG_TITLES!A:B,2,FALSE)</f>
        <v>DESENHOS DE FABRICAÇÃO DE ACESSÓRIOS DE AÇO - ESCADAS INCLINADAS BLOCO 04</v>
      </c>
    </row>
    <row r="8306" spans="1:6" x14ac:dyDescent="0.25">
      <c r="A8306" s="1">
        <v>45937</v>
      </c>
      <c r="B8306" t="str">
        <f>VLOOKUP(Planilha1!B8306,LANG!A:B,2,FALSE)</f>
        <v>OUTFITTING</v>
      </c>
      <c r="C8306" t="s">
        <v>7806</v>
      </c>
      <c r="D8306" t="str">
        <f>VLOOKUP(Planilha1!D8306,LANG!A:B,2,FALSE)</f>
        <v>DETAILED</v>
      </c>
      <c r="E8306" t="s">
        <v>18063</v>
      </c>
      <c r="F8306" t="str">
        <f>VLOOKUP(E8306,DWG_TITLES!A:B,2,FALSE)</f>
        <v>DESENHOS DE FABRICAÇÃO DE ACESSÓRIOS DE AÇO - ESCADAS INCLINADAS BLOCO 04</v>
      </c>
    </row>
    <row r="8307" spans="1:6" x14ac:dyDescent="0.25">
      <c r="A8307" s="1">
        <v>45555</v>
      </c>
      <c r="B8307" t="str">
        <f>VLOOKUP(Planilha1!B8307,LANG!A:B,2,FALSE)</f>
        <v>OUTFITTING</v>
      </c>
      <c r="C8307" t="s">
        <v>7807</v>
      </c>
      <c r="D8307" t="str">
        <f>VLOOKUP(Planilha1!D8307,LANG!A:B,2,FALSE)</f>
        <v>DETAILED</v>
      </c>
      <c r="E8307" t="s">
        <v>18064</v>
      </c>
      <c r="F8307" t="str">
        <f>VLOOKUP(E8307,DWG_TITLES!A:B,2,FALSE)</f>
        <v>DESENHOS DE FABRICAÇÃO DE ACESSÓRIOS DE AÇO - ESCADAS VERTICAIS BLOCO 05</v>
      </c>
    </row>
    <row r="8308" spans="1:6" x14ac:dyDescent="0.25">
      <c r="A8308" s="1">
        <v>45590</v>
      </c>
      <c r="B8308" t="str">
        <f>VLOOKUP(Planilha1!B8308,LANG!A:B,2,FALSE)</f>
        <v>OUTFITTING</v>
      </c>
      <c r="C8308" t="s">
        <v>7808</v>
      </c>
      <c r="D8308" t="str">
        <f>VLOOKUP(Planilha1!D8308,LANG!A:B,2,FALSE)</f>
        <v>DETAILED</v>
      </c>
      <c r="E8308" t="s">
        <v>18064</v>
      </c>
      <c r="F8308" t="str">
        <f>VLOOKUP(E8308,DWG_TITLES!A:B,2,FALSE)</f>
        <v>DESENHOS DE FABRICAÇÃO DE ACESSÓRIOS DE AÇO - ESCADAS VERTICAIS BLOCO 05</v>
      </c>
    </row>
    <row r="8309" spans="1:6" x14ac:dyDescent="0.25">
      <c r="A8309" s="1">
        <v>45617</v>
      </c>
      <c r="B8309" t="str">
        <f>VLOOKUP(Planilha1!B8309,LANG!A:B,2,FALSE)</f>
        <v>OUTFITTING</v>
      </c>
      <c r="C8309" t="s">
        <v>7809</v>
      </c>
      <c r="D8309" t="str">
        <f>VLOOKUP(Planilha1!D8309,LANG!A:B,2,FALSE)</f>
        <v>DETAILED</v>
      </c>
      <c r="E8309" t="s">
        <v>18064</v>
      </c>
      <c r="F8309" t="str">
        <f>VLOOKUP(E8309,DWG_TITLES!A:B,2,FALSE)</f>
        <v>DESENHOS DE FABRICAÇÃO DE ACESSÓRIOS DE AÇO - ESCADAS VERTICAIS BLOCO 05</v>
      </c>
    </row>
    <row r="8310" spans="1:6" x14ac:dyDescent="0.25">
      <c r="A8310" s="1">
        <v>45979</v>
      </c>
      <c r="B8310" t="str">
        <f>VLOOKUP(Planilha1!B8310,LANG!A:B,2,FALSE)</f>
        <v>OUTFITTING</v>
      </c>
      <c r="C8310" t="s">
        <v>7810</v>
      </c>
      <c r="D8310" t="str">
        <f>VLOOKUP(Planilha1!D8310,LANG!A:B,2,FALSE)</f>
        <v>DETAILED</v>
      </c>
      <c r="E8310" t="s">
        <v>18064</v>
      </c>
      <c r="F8310" t="str">
        <f>VLOOKUP(E8310,DWG_TITLES!A:B,2,FALSE)</f>
        <v>DESENHOS DE FABRICAÇÃO DE ACESSÓRIOS DE AÇO - ESCADAS VERTICAIS BLOCO 05</v>
      </c>
    </row>
    <row r="8311" spans="1:6" x14ac:dyDescent="0.25">
      <c r="A8311" s="1">
        <v>46136</v>
      </c>
      <c r="B8311" t="str">
        <f>VLOOKUP(Planilha1!B8311,LANG!A:B,2,FALSE)</f>
        <v>OUTFITTING</v>
      </c>
      <c r="C8311" t="s">
        <v>7811</v>
      </c>
      <c r="D8311" t="str">
        <f>VLOOKUP(Planilha1!D8311,LANG!A:B,2,FALSE)</f>
        <v>DETAILED</v>
      </c>
      <c r="E8311" t="s">
        <v>18064</v>
      </c>
      <c r="F8311" t="str">
        <f>VLOOKUP(E8311,DWG_TITLES!A:B,2,FALSE)</f>
        <v>DESENHOS DE FABRICAÇÃO DE ACESSÓRIOS DE AÇO - ESCADAS VERTICAIS BLOCO 05</v>
      </c>
    </row>
    <row r="8312" spans="1:6" x14ac:dyDescent="0.25">
      <c r="A8312" s="1">
        <v>46260</v>
      </c>
      <c r="B8312" t="str">
        <f>VLOOKUP(Planilha1!B8312,LANG!A:B,2,FALSE)</f>
        <v>OUTFITTING</v>
      </c>
      <c r="C8312" t="s">
        <v>13976</v>
      </c>
      <c r="D8312" t="str">
        <f>VLOOKUP(Planilha1!D8312,LANG!A:B,2,FALSE)</f>
        <v>DETAILED</v>
      </c>
      <c r="E8312" t="s">
        <v>18064</v>
      </c>
      <c r="F8312" t="str">
        <f>VLOOKUP(E8312,DWG_TITLES!A:B,2,FALSE)</f>
        <v>DESENHOS DE FABRICAÇÃO DE ACESSÓRIOS DE AÇO - ESCADAS VERTICAIS BLOCO 05</v>
      </c>
    </row>
    <row r="8313" spans="1:6" x14ac:dyDescent="0.25">
      <c r="A8313" s="1">
        <v>45551</v>
      </c>
      <c r="B8313" t="str">
        <f>VLOOKUP(Planilha1!B8313,LANG!A:B,2,FALSE)</f>
        <v>OUTFITTING</v>
      </c>
      <c r="C8313" t="s">
        <v>7812</v>
      </c>
      <c r="D8313" t="str">
        <f>VLOOKUP(Planilha1!D8313,LANG!A:B,2,FALSE)</f>
        <v>DETAILED</v>
      </c>
      <c r="E8313" t="s">
        <v>18066</v>
      </c>
      <c r="F8313" t="str">
        <f>VLOOKUP(E8313,DWG_TITLES!A:B,2,FALSE)</f>
        <v>DESENHOS DE FABRICAÇÃO DE ACESSÓRIOS DE AÇO - ESCADAS VERTICAIS BLOCO 06</v>
      </c>
    </row>
    <row r="8314" spans="1:6" x14ac:dyDescent="0.25">
      <c r="A8314" s="1">
        <v>45562</v>
      </c>
      <c r="B8314" t="str">
        <f>VLOOKUP(Planilha1!B8314,LANG!A:B,2,FALSE)</f>
        <v>OUTFITTING</v>
      </c>
      <c r="C8314" t="s">
        <v>7813</v>
      </c>
      <c r="D8314" t="str">
        <f>VLOOKUP(Planilha1!D8314,LANG!A:B,2,FALSE)</f>
        <v>DETAILED</v>
      </c>
      <c r="E8314" t="s">
        <v>18066</v>
      </c>
      <c r="F8314" t="str">
        <f>VLOOKUP(E8314,DWG_TITLES!A:B,2,FALSE)</f>
        <v>DESENHOS DE FABRICAÇÃO DE ACESSÓRIOS DE AÇO - ESCADAS VERTICAIS BLOCO 06</v>
      </c>
    </row>
    <row r="8315" spans="1:6" x14ac:dyDescent="0.25">
      <c r="A8315" s="1">
        <v>45600</v>
      </c>
      <c r="B8315" t="str">
        <f>VLOOKUP(Planilha1!B8315,LANG!A:B,2,FALSE)</f>
        <v>OUTFITTING</v>
      </c>
      <c r="C8315" t="s">
        <v>7814</v>
      </c>
      <c r="D8315" t="str">
        <f>VLOOKUP(Planilha1!D8315,LANG!A:B,2,FALSE)</f>
        <v>DETAILED</v>
      </c>
      <c r="E8315" t="s">
        <v>18067</v>
      </c>
      <c r="F8315" t="str">
        <f>VLOOKUP(E8315,DWG_TITLES!A:B,2,FALSE)</f>
        <v>DESENHOS DE FABRICAÇÃO DE ACESSÓRIOS DE AÇO - ESCADAS VERTICAIS BLOCO 09</v>
      </c>
    </row>
    <row r="8316" spans="1:6" x14ac:dyDescent="0.25">
      <c r="A8316" s="1">
        <v>45635</v>
      </c>
      <c r="B8316" t="str">
        <f>VLOOKUP(Planilha1!B8316,LANG!A:B,2,FALSE)</f>
        <v>OUTFITTING</v>
      </c>
      <c r="C8316" t="s">
        <v>7815</v>
      </c>
      <c r="D8316" t="str">
        <f>VLOOKUP(Planilha1!D8316,LANG!A:B,2,FALSE)</f>
        <v>DETAILED</v>
      </c>
      <c r="E8316" t="s">
        <v>18067</v>
      </c>
      <c r="F8316" t="str">
        <f>VLOOKUP(E8316,DWG_TITLES!A:B,2,FALSE)</f>
        <v>DESENHOS DE FABRICAÇÃO DE ACESSÓRIOS DE AÇO - ESCADAS VERTICAIS BLOCO 09</v>
      </c>
    </row>
    <row r="8317" spans="1:6" x14ac:dyDescent="0.25">
      <c r="A8317" s="1">
        <v>45551</v>
      </c>
      <c r="B8317" t="str">
        <f>VLOOKUP(Planilha1!B8317,LANG!A:B,2,FALSE)</f>
        <v>OUTFITTING</v>
      </c>
      <c r="C8317" t="s">
        <v>7816</v>
      </c>
      <c r="D8317" t="str">
        <f>VLOOKUP(Planilha1!D8317,LANG!A:B,2,FALSE)</f>
        <v>DETAILED</v>
      </c>
      <c r="E8317" t="s">
        <v>18076</v>
      </c>
      <c r="F8317" t="str">
        <f>VLOOKUP(E8317,DWG_TITLES!A:B,2,FALSE)</f>
        <v>DESENHOS DE FABRICAÇÃO DE ACESSÓRIOS DE AÇO - ESCADAS INCLINADAS BLOCO 06</v>
      </c>
    </row>
    <row r="8318" spans="1:6" x14ac:dyDescent="0.25">
      <c r="A8318" s="1">
        <v>45579</v>
      </c>
      <c r="B8318" t="str">
        <f>VLOOKUP(Planilha1!B8318,LANG!A:B,2,FALSE)</f>
        <v>OUTFITTING</v>
      </c>
      <c r="C8318" t="s">
        <v>7817</v>
      </c>
      <c r="D8318" t="str">
        <f>VLOOKUP(Planilha1!D8318,LANG!A:B,2,FALSE)</f>
        <v>DETAILED</v>
      </c>
      <c r="E8318" t="s">
        <v>18076</v>
      </c>
      <c r="F8318" t="str">
        <f>VLOOKUP(E8318,DWG_TITLES!A:B,2,FALSE)</f>
        <v>DESENHOS DE FABRICAÇÃO DE ACESSÓRIOS DE AÇO - ESCADAS INCLINADAS BLOCO 06</v>
      </c>
    </row>
    <row r="8319" spans="1:6" x14ac:dyDescent="0.25">
      <c r="A8319" s="1">
        <v>45937</v>
      </c>
      <c r="B8319" t="str">
        <f>VLOOKUP(Planilha1!B8319,LANG!A:B,2,FALSE)</f>
        <v>OUTFITTING</v>
      </c>
      <c r="C8319" t="s">
        <v>7818</v>
      </c>
      <c r="D8319" t="str">
        <f>VLOOKUP(Planilha1!D8319,LANG!A:B,2,FALSE)</f>
        <v>DETAILED</v>
      </c>
      <c r="E8319" t="s">
        <v>18076</v>
      </c>
      <c r="F8319" t="str">
        <f>VLOOKUP(E8319,DWG_TITLES!A:B,2,FALSE)</f>
        <v>DESENHOS DE FABRICAÇÃO DE ACESSÓRIOS DE AÇO - ESCADAS INCLINADAS BLOCO 06</v>
      </c>
    </row>
    <row r="8320" spans="1:6" x14ac:dyDescent="0.25">
      <c r="A8320" s="1">
        <v>45528</v>
      </c>
      <c r="B8320" t="str">
        <f>VLOOKUP(Planilha1!B8320,LANG!A:B,2,FALSE)</f>
        <v>OUTFITTING</v>
      </c>
      <c r="C8320" t="s">
        <v>7819</v>
      </c>
      <c r="D8320" t="str">
        <f>VLOOKUP(Planilha1!D8320,LANG!A:B,2,FALSE)</f>
        <v>DETAILED</v>
      </c>
      <c r="E8320" t="s">
        <v>18077</v>
      </c>
      <c r="F8320" t="str">
        <f>VLOOKUP(E8320,DWG_TITLES!A:B,2,FALSE)</f>
        <v>DESENHOS DE FABRICAÇÃO DE ACESSÓRIOS DE AÇO - ESCADAS INCLINADAS BLOCO 08</v>
      </c>
    </row>
    <row r="8321" spans="1:6" x14ac:dyDescent="0.25">
      <c r="A8321" s="1">
        <v>45621</v>
      </c>
      <c r="B8321" t="str">
        <f>VLOOKUP(Planilha1!B8321,LANG!A:B,2,FALSE)</f>
        <v>OUTFITTING</v>
      </c>
      <c r="C8321" t="s">
        <v>7820</v>
      </c>
      <c r="D8321" t="str">
        <f>VLOOKUP(Planilha1!D8321,LANG!A:B,2,FALSE)</f>
        <v>DETAILED</v>
      </c>
      <c r="E8321" t="s">
        <v>18077</v>
      </c>
      <c r="F8321" t="str">
        <f>VLOOKUP(E8321,DWG_TITLES!A:B,2,FALSE)</f>
        <v>DESENHOS DE FABRICAÇÃO DE ACESSÓRIOS DE AÇO - ESCADAS INCLINADAS BLOCO 08</v>
      </c>
    </row>
    <row r="8322" spans="1:6" x14ac:dyDescent="0.25">
      <c r="A8322" s="1">
        <v>45937</v>
      </c>
      <c r="B8322" t="str">
        <f>VLOOKUP(Planilha1!B8322,LANG!A:B,2,FALSE)</f>
        <v>OUTFITTING</v>
      </c>
      <c r="C8322" t="s">
        <v>7821</v>
      </c>
      <c r="D8322" t="str">
        <f>VLOOKUP(Planilha1!D8322,LANG!A:B,2,FALSE)</f>
        <v>DETAILED</v>
      </c>
      <c r="E8322" t="s">
        <v>18077</v>
      </c>
      <c r="F8322" t="str">
        <f>VLOOKUP(E8322,DWG_TITLES!A:B,2,FALSE)</f>
        <v>DESENHOS DE FABRICAÇÃO DE ACESSÓRIOS DE AÇO - ESCADAS INCLINADAS BLOCO 08</v>
      </c>
    </row>
    <row r="8323" spans="1:6" x14ac:dyDescent="0.25">
      <c r="A8323" s="1">
        <v>45597</v>
      </c>
      <c r="B8323" t="str">
        <f>VLOOKUP(Planilha1!B8323,LANG!A:B,2,FALSE)</f>
        <v>OUTFITTING</v>
      </c>
      <c r="C8323" t="s">
        <v>7822</v>
      </c>
      <c r="D8323" t="str">
        <f>VLOOKUP(Planilha1!D8323,LANG!A:B,2,FALSE)</f>
        <v>DETAILED</v>
      </c>
      <c r="E8323" t="s">
        <v>18078</v>
      </c>
      <c r="F8323" t="str">
        <f>VLOOKUP(E8323,DWG_TITLES!A:B,2,FALSE)</f>
        <v>DESENHOS DE FABRICAÇÃO DE ACESSÓRIOS DE AÇO - ESCADAS INCLINADAS BLOCO 09</v>
      </c>
    </row>
    <row r="8324" spans="1:6" x14ac:dyDescent="0.25">
      <c r="A8324" s="1">
        <v>45621</v>
      </c>
      <c r="B8324" t="str">
        <f>VLOOKUP(Planilha1!B8324,LANG!A:B,2,FALSE)</f>
        <v>OUTFITTING</v>
      </c>
      <c r="C8324" t="s">
        <v>7823</v>
      </c>
      <c r="D8324" t="str">
        <f>VLOOKUP(Planilha1!D8324,LANG!A:B,2,FALSE)</f>
        <v>DETAILED</v>
      </c>
      <c r="E8324" t="s">
        <v>18078</v>
      </c>
      <c r="F8324" t="str">
        <f>VLOOKUP(E8324,DWG_TITLES!A:B,2,FALSE)</f>
        <v>DESENHOS DE FABRICAÇÃO DE ACESSÓRIOS DE AÇO - ESCADAS INCLINADAS BLOCO 09</v>
      </c>
    </row>
    <row r="8325" spans="1:6" x14ac:dyDescent="0.25">
      <c r="A8325" s="1">
        <v>45937</v>
      </c>
      <c r="B8325" t="str">
        <f>VLOOKUP(Planilha1!B8325,LANG!A:B,2,FALSE)</f>
        <v>OUTFITTING</v>
      </c>
      <c r="C8325" t="s">
        <v>7824</v>
      </c>
      <c r="D8325" t="str">
        <f>VLOOKUP(Planilha1!D8325,LANG!A:B,2,FALSE)</f>
        <v>DETAILED</v>
      </c>
      <c r="E8325" t="s">
        <v>18078</v>
      </c>
      <c r="F8325" t="str">
        <f>VLOOKUP(E8325,DWG_TITLES!A:B,2,FALSE)</f>
        <v>DESENHOS DE FABRICAÇÃO DE ACESSÓRIOS DE AÇO - ESCADAS INCLINADAS BLOCO 09</v>
      </c>
    </row>
    <row r="8326" spans="1:6" x14ac:dyDescent="0.25">
      <c r="A8326" s="1">
        <v>45701</v>
      </c>
      <c r="B8326" t="str">
        <f>VLOOKUP(Planilha1!B8326,LANG!A:B,2,FALSE)</f>
        <v>EIT</v>
      </c>
      <c r="C8326" t="s">
        <v>7825</v>
      </c>
      <c r="D8326" t="str">
        <f>VLOOKUP(Planilha1!D8326,LANG!A:B,2,FALSE)</f>
        <v>DETAILED</v>
      </c>
      <c r="E8326" t="s">
        <v>19197</v>
      </c>
      <c r="F8326" t="str">
        <f>VLOOKUP(E8326,DWG_TITLES!A:B,2,FALSE)</f>
        <v>WIRING DIAGRAM - LADDER WINCH PANEL</v>
      </c>
    </row>
    <row r="8327" spans="1:6" x14ac:dyDescent="0.25">
      <c r="A8327" s="1">
        <v>45758</v>
      </c>
      <c r="B8327" t="str">
        <f>VLOOKUP(Planilha1!B8327,LANG!A:B,2,FALSE)</f>
        <v>EIT</v>
      </c>
      <c r="C8327" t="s">
        <v>7826</v>
      </c>
      <c r="D8327" t="str">
        <f>VLOOKUP(Planilha1!D8327,LANG!A:B,2,FALSE)</f>
        <v>DETAILED</v>
      </c>
      <c r="E8327" t="s">
        <v>19197</v>
      </c>
      <c r="F8327" t="str">
        <f>VLOOKUP(E8327,DWG_TITLES!A:B,2,FALSE)</f>
        <v>WIRING DIAGRAM - LADDER WINCH PANEL</v>
      </c>
    </row>
    <row r="8328" spans="1:6" x14ac:dyDescent="0.25">
      <c r="A8328" s="1">
        <v>46146</v>
      </c>
      <c r="B8328" t="str">
        <f>VLOOKUP(Planilha1!B8328,LANG!A:B,2,FALSE)</f>
        <v>EIT</v>
      </c>
      <c r="C8328" t="s">
        <v>7827</v>
      </c>
      <c r="D8328" t="str">
        <f>VLOOKUP(Planilha1!D8328,LANG!A:B,2,FALSE)</f>
        <v>DETAILED</v>
      </c>
      <c r="E8328" t="s">
        <v>19197</v>
      </c>
      <c r="F8328" t="str">
        <f>VLOOKUP(E8328,DWG_TITLES!A:B,2,FALSE)</f>
        <v>WIRING DIAGRAM - LADDER WINCH PANEL</v>
      </c>
    </row>
    <row r="8329" spans="1:6" x14ac:dyDescent="0.25">
      <c r="A8329" s="1">
        <v>45476</v>
      </c>
      <c r="B8329" t="str">
        <f>VLOOKUP(Planilha1!B8329,LANG!A:B,2,FALSE)</f>
        <v>OUTFITTING</v>
      </c>
      <c r="C8329" t="s">
        <v>7828</v>
      </c>
      <c r="D8329" t="str">
        <f>VLOOKUP(Planilha1!D8329,LANG!A:B,2,FALSE)</f>
        <v>DETAILED</v>
      </c>
      <c r="E8329" t="s">
        <v>18083</v>
      </c>
      <c r="F8329" t="str">
        <f>VLOOKUP(E8329,DWG_TITLES!A:B,2,FALSE)</f>
        <v>DESENHOS DE FABRICAÇÃO DE ACESSÓRIOS DE AÇO - PORTAS E JANELAS BLOCO 11</v>
      </c>
    </row>
    <row r="8330" spans="1:6" x14ac:dyDescent="0.25">
      <c r="A8330" s="1">
        <v>45680</v>
      </c>
      <c r="B8330" t="str">
        <f>VLOOKUP(Planilha1!B8330,LANG!A:B,2,FALSE)</f>
        <v>OUTFITTING</v>
      </c>
      <c r="C8330" t="s">
        <v>7829</v>
      </c>
      <c r="D8330" t="str">
        <f>VLOOKUP(Planilha1!D8330,LANG!A:B,2,FALSE)</f>
        <v>DETAILED</v>
      </c>
      <c r="E8330" t="s">
        <v>18083</v>
      </c>
      <c r="F8330" t="str">
        <f>VLOOKUP(E8330,DWG_TITLES!A:B,2,FALSE)</f>
        <v>DESENHOS DE FABRICAÇÃO DE ACESSÓRIOS DE AÇO - PORTAS E JANELAS BLOCO 11</v>
      </c>
    </row>
    <row r="8331" spans="1:6" x14ac:dyDescent="0.25">
      <c r="A8331" s="1">
        <v>45890</v>
      </c>
      <c r="B8331" t="str">
        <f>VLOOKUP(Planilha1!B8331,LANG!A:B,2,FALSE)</f>
        <v>OUTFITTING</v>
      </c>
      <c r="C8331" t="s">
        <v>7830</v>
      </c>
      <c r="D8331" t="str">
        <f>VLOOKUP(Planilha1!D8331,LANG!A:B,2,FALSE)</f>
        <v>DETAILED</v>
      </c>
      <c r="E8331" t="s">
        <v>18083</v>
      </c>
      <c r="F8331" t="str">
        <f>VLOOKUP(E8331,DWG_TITLES!A:B,2,FALSE)</f>
        <v>DESENHOS DE FABRICAÇÃO DE ACESSÓRIOS DE AÇO - PORTAS E JANELAS BLOCO 11</v>
      </c>
    </row>
    <row r="8332" spans="1:6" x14ac:dyDescent="0.25">
      <c r="A8332" s="1">
        <v>45904</v>
      </c>
      <c r="B8332" t="str">
        <f>VLOOKUP(Planilha1!B8332,LANG!A:B,2,FALSE)</f>
        <v>OUTFITTING</v>
      </c>
      <c r="C8332" t="s">
        <v>7831</v>
      </c>
      <c r="D8332" t="str">
        <f>VLOOKUP(Planilha1!D8332,LANG!A:B,2,FALSE)</f>
        <v>DETAILED</v>
      </c>
      <c r="E8332" t="s">
        <v>18083</v>
      </c>
      <c r="F8332" t="str">
        <f>VLOOKUP(E8332,DWG_TITLES!A:B,2,FALSE)</f>
        <v>DESENHOS DE FABRICAÇÃO DE ACESSÓRIOS DE AÇO - PORTAS E JANELAS BLOCO 11</v>
      </c>
    </row>
    <row r="8333" spans="1:6" x14ac:dyDescent="0.25">
      <c r="A8333" s="1">
        <v>45979</v>
      </c>
      <c r="B8333" t="str">
        <f>VLOOKUP(Planilha1!B8333,LANG!A:B,2,FALSE)</f>
        <v>OUTFITTING</v>
      </c>
      <c r="C8333" t="s">
        <v>7832</v>
      </c>
      <c r="D8333" t="str">
        <f>VLOOKUP(Planilha1!D8333,LANG!A:B,2,FALSE)</f>
        <v>DETAILED</v>
      </c>
      <c r="E8333" t="s">
        <v>18083</v>
      </c>
      <c r="F8333" t="str">
        <f>VLOOKUP(E8333,DWG_TITLES!A:B,2,FALSE)</f>
        <v>DESENHOS DE FABRICAÇÃO DE ACESSÓRIOS DE AÇO - PORTAS E JANELAS BLOCO 11</v>
      </c>
    </row>
    <row r="8334" spans="1:6" x14ac:dyDescent="0.25">
      <c r="A8334" s="1">
        <v>45464</v>
      </c>
      <c r="B8334" t="str">
        <f>VLOOKUP(Planilha1!B8334,LANG!A:B,2,FALSE)</f>
        <v>OUTFITTING</v>
      </c>
      <c r="C8334" t="s">
        <v>7833</v>
      </c>
      <c r="D8334" t="str">
        <f>VLOOKUP(Planilha1!D8334,LANG!A:B,2,FALSE)</f>
        <v>DETAILED</v>
      </c>
      <c r="E8334" t="s">
        <v>18084</v>
      </c>
      <c r="F8334" t="str">
        <f>VLOOKUP(E8334,DWG_TITLES!A:B,2,FALSE)</f>
        <v>DESENHOS DE FABRICAÇÃO DE ACESSÓRIOS DE AÇO - PORTAS E JANELAS BLOCO 12</v>
      </c>
    </row>
    <row r="8335" spans="1:6" x14ac:dyDescent="0.25">
      <c r="A8335" s="1">
        <v>45680</v>
      </c>
      <c r="B8335" t="str">
        <f>VLOOKUP(Planilha1!B8335,LANG!A:B,2,FALSE)</f>
        <v>OUTFITTING</v>
      </c>
      <c r="C8335" t="s">
        <v>7834</v>
      </c>
      <c r="D8335" t="str">
        <f>VLOOKUP(Planilha1!D8335,LANG!A:B,2,FALSE)</f>
        <v>DETAILED</v>
      </c>
      <c r="E8335" t="s">
        <v>18084</v>
      </c>
      <c r="F8335" t="str">
        <f>VLOOKUP(E8335,DWG_TITLES!A:B,2,FALSE)</f>
        <v>DESENHOS DE FABRICAÇÃO DE ACESSÓRIOS DE AÇO - PORTAS E JANELAS BLOCO 12</v>
      </c>
    </row>
    <row r="8336" spans="1:6" x14ac:dyDescent="0.25">
      <c r="A8336" s="1">
        <v>45890</v>
      </c>
      <c r="B8336" t="str">
        <f>VLOOKUP(Planilha1!B8336,LANG!A:B,2,FALSE)</f>
        <v>OUTFITTING</v>
      </c>
      <c r="C8336" t="s">
        <v>7835</v>
      </c>
      <c r="D8336" t="str">
        <f>VLOOKUP(Planilha1!D8336,LANG!A:B,2,FALSE)</f>
        <v>DETAILED</v>
      </c>
      <c r="E8336" t="s">
        <v>18084</v>
      </c>
      <c r="F8336" t="str">
        <f>VLOOKUP(E8336,DWG_TITLES!A:B,2,FALSE)</f>
        <v>DESENHOS DE FABRICAÇÃO DE ACESSÓRIOS DE AÇO - PORTAS E JANELAS BLOCO 12</v>
      </c>
    </row>
    <row r="8337" spans="1:6" x14ac:dyDescent="0.25">
      <c r="A8337" s="1">
        <v>46038</v>
      </c>
      <c r="B8337" t="str">
        <f>VLOOKUP(Planilha1!B8337,LANG!A:B,2,FALSE)</f>
        <v>OUTFITTING</v>
      </c>
      <c r="C8337" t="s">
        <v>7836</v>
      </c>
      <c r="D8337" t="str">
        <f>VLOOKUP(Planilha1!D8337,LANG!A:B,2,FALSE)</f>
        <v>DETAILED</v>
      </c>
      <c r="E8337" t="s">
        <v>18084</v>
      </c>
      <c r="F8337" t="str">
        <f>VLOOKUP(E8337,DWG_TITLES!A:B,2,FALSE)</f>
        <v>DESENHOS DE FABRICAÇÃO DE ACESSÓRIOS DE AÇO - PORTAS E JANELAS BLOCO 12</v>
      </c>
    </row>
    <row r="8338" spans="1:6" x14ac:dyDescent="0.25">
      <c r="A8338" s="1">
        <v>45502</v>
      </c>
      <c r="B8338" t="str">
        <f>VLOOKUP(Planilha1!B8338,LANG!A:B,2,FALSE)</f>
        <v>OUTFITTING</v>
      </c>
      <c r="C8338" t="s">
        <v>7837</v>
      </c>
      <c r="D8338" t="str">
        <f>VLOOKUP(Planilha1!D8338,LANG!A:B,2,FALSE)</f>
        <v>DETAILED</v>
      </c>
      <c r="E8338" t="s">
        <v>18085</v>
      </c>
      <c r="F8338" t="str">
        <f>VLOOKUP(E8338,DWG_TITLES!A:B,2,FALSE)</f>
        <v>DESENHOS DE FABRICAÇÃO DE ACESSÓRIOS DE AÇO - PORTAS E JANELAS BLOCO 07</v>
      </c>
    </row>
    <row r="8339" spans="1:6" x14ac:dyDescent="0.25">
      <c r="A8339" s="1">
        <v>45625</v>
      </c>
      <c r="B8339" t="str">
        <f>VLOOKUP(Planilha1!B8339,LANG!A:B,2,FALSE)</f>
        <v>OUTFITTING</v>
      </c>
      <c r="C8339" t="s">
        <v>7838</v>
      </c>
      <c r="D8339" t="str">
        <f>VLOOKUP(Planilha1!D8339,LANG!A:B,2,FALSE)</f>
        <v>DETAILED</v>
      </c>
      <c r="E8339" t="s">
        <v>18085</v>
      </c>
      <c r="F8339" t="str">
        <f>VLOOKUP(E8339,DWG_TITLES!A:B,2,FALSE)</f>
        <v>DESENHOS DE FABRICAÇÃO DE ACESSÓRIOS DE AÇO - PORTAS E JANELAS BLOCO 07</v>
      </c>
    </row>
    <row r="8340" spans="1:6" x14ac:dyDescent="0.25">
      <c r="A8340" s="1">
        <v>45875</v>
      </c>
      <c r="B8340" t="str">
        <f>VLOOKUP(Planilha1!B8340,LANG!A:B,2,FALSE)</f>
        <v>OUTFITTING</v>
      </c>
      <c r="C8340" t="s">
        <v>7839</v>
      </c>
      <c r="D8340" t="str">
        <f>VLOOKUP(Planilha1!D8340,LANG!A:B,2,FALSE)</f>
        <v>DETAILED</v>
      </c>
      <c r="E8340" t="s">
        <v>18085</v>
      </c>
      <c r="F8340" t="str">
        <f>VLOOKUP(E8340,DWG_TITLES!A:B,2,FALSE)</f>
        <v>DESENHOS DE FABRICAÇÃO DE ACESSÓRIOS DE AÇO - PORTAS E JANELAS BLOCO 07</v>
      </c>
    </row>
    <row r="8341" spans="1:6" x14ac:dyDescent="0.25">
      <c r="A8341" s="1">
        <v>45908</v>
      </c>
      <c r="B8341" t="str">
        <f>VLOOKUP(Planilha1!B8341,LANG!A:B,2,FALSE)</f>
        <v>OUTFITTING</v>
      </c>
      <c r="C8341" t="s">
        <v>7840</v>
      </c>
      <c r="D8341" t="str">
        <f>VLOOKUP(Planilha1!D8341,LANG!A:B,2,FALSE)</f>
        <v>DETAILED</v>
      </c>
      <c r="E8341" t="s">
        <v>18085</v>
      </c>
      <c r="F8341" t="str">
        <f>VLOOKUP(E8341,DWG_TITLES!A:B,2,FALSE)</f>
        <v>DESENHOS DE FABRICAÇÃO DE ACESSÓRIOS DE AÇO - PORTAS E JANELAS BLOCO 07</v>
      </c>
    </row>
    <row r="8342" spans="1:6" x14ac:dyDescent="0.25">
      <c r="A8342" s="1">
        <v>45979</v>
      </c>
      <c r="B8342" t="str">
        <f>VLOOKUP(Planilha1!B8342,LANG!A:B,2,FALSE)</f>
        <v>OUTFITTING</v>
      </c>
      <c r="C8342" t="s">
        <v>7841</v>
      </c>
      <c r="D8342" t="str">
        <f>VLOOKUP(Planilha1!D8342,LANG!A:B,2,FALSE)</f>
        <v>DETAILED</v>
      </c>
      <c r="E8342" t="s">
        <v>18085</v>
      </c>
      <c r="F8342" t="str">
        <f>VLOOKUP(E8342,DWG_TITLES!A:B,2,FALSE)</f>
        <v>DESENHOS DE FABRICAÇÃO DE ACESSÓRIOS DE AÇO - PORTAS E JANELAS BLOCO 07</v>
      </c>
    </row>
    <row r="8343" spans="1:6" x14ac:dyDescent="0.25">
      <c r="A8343" s="1">
        <v>45132</v>
      </c>
      <c r="B8343" t="str">
        <f>VLOOKUP(Planilha1!B8343,LANG!A:B,2,FALSE)</f>
        <v>OUTFITTING</v>
      </c>
      <c r="C8343" t="s">
        <v>7842</v>
      </c>
      <c r="D8343" t="str">
        <f>VLOOKUP(Planilha1!D8343,LANG!A:B,2,FALSE)</f>
        <v>DETAILED</v>
      </c>
      <c r="E8343" t="s">
        <v>18617</v>
      </c>
      <c r="F8343" t="str">
        <f>VLOOKUP(E8343,DWG_TITLES!A:B,2,FALSE)</f>
        <v>DESENHOS DE FABRICAÇÃO DE ACESSÓRIOS DE AÇO - PORTAS E JANELAS BLOCO 01</v>
      </c>
    </row>
    <row r="8344" spans="1:6" x14ac:dyDescent="0.25">
      <c r="A8344" s="1">
        <v>45342</v>
      </c>
      <c r="B8344" t="str">
        <f>VLOOKUP(Planilha1!B8344,LANG!A:B,2,FALSE)</f>
        <v>OUTFITTING</v>
      </c>
      <c r="C8344" t="s">
        <v>7843</v>
      </c>
      <c r="D8344" t="str">
        <f>VLOOKUP(Planilha1!D8344,LANG!A:B,2,FALSE)</f>
        <v>DETAILED</v>
      </c>
      <c r="E8344" t="s">
        <v>18617</v>
      </c>
      <c r="F8344" t="str">
        <f>VLOOKUP(E8344,DWG_TITLES!A:B,2,FALSE)</f>
        <v>DESENHOS DE FABRICAÇÃO DE ACESSÓRIOS DE AÇO - PORTAS E JANELAS BLOCO 01</v>
      </c>
    </row>
    <row r="8345" spans="1:6" x14ac:dyDescent="0.25">
      <c r="A8345" s="1">
        <v>45397</v>
      </c>
      <c r="B8345" t="str">
        <f>VLOOKUP(Planilha1!B8345,LANG!A:B,2,FALSE)</f>
        <v>OUTFITTING</v>
      </c>
      <c r="C8345" t="s">
        <v>7844</v>
      </c>
      <c r="D8345" t="str">
        <f>VLOOKUP(Planilha1!D8345,LANG!A:B,2,FALSE)</f>
        <v>DETAILED</v>
      </c>
      <c r="E8345" t="s">
        <v>18617</v>
      </c>
      <c r="F8345" t="str">
        <f>VLOOKUP(E8345,DWG_TITLES!A:B,2,FALSE)</f>
        <v>DESENHOS DE FABRICAÇÃO DE ACESSÓRIOS DE AÇO - PORTAS E JANELAS BLOCO 01</v>
      </c>
    </row>
    <row r="8346" spans="1:6" x14ac:dyDescent="0.25">
      <c r="A8346" s="1">
        <v>45476</v>
      </c>
      <c r="B8346" t="str">
        <f>VLOOKUP(Planilha1!B8346,LANG!A:B,2,FALSE)</f>
        <v>OUTFITTING</v>
      </c>
      <c r="C8346" t="s">
        <v>7845</v>
      </c>
      <c r="D8346" t="str">
        <f>VLOOKUP(Planilha1!D8346,LANG!A:B,2,FALSE)</f>
        <v>DETAILED</v>
      </c>
      <c r="E8346" t="s">
        <v>18617</v>
      </c>
      <c r="F8346" t="str">
        <f>VLOOKUP(E8346,DWG_TITLES!A:B,2,FALSE)</f>
        <v>DESENHOS DE FABRICAÇÃO DE ACESSÓRIOS DE AÇO - PORTAS E JANELAS BLOCO 01</v>
      </c>
    </row>
    <row r="8347" spans="1:6" x14ac:dyDescent="0.25">
      <c r="A8347" s="1">
        <v>45490</v>
      </c>
      <c r="B8347" t="str">
        <f>VLOOKUP(Planilha1!B8347,LANG!A:B,2,FALSE)</f>
        <v>OUTFITTING</v>
      </c>
      <c r="C8347" t="s">
        <v>7846</v>
      </c>
      <c r="D8347" t="str">
        <f>VLOOKUP(Planilha1!D8347,LANG!A:B,2,FALSE)</f>
        <v>DETAILED</v>
      </c>
      <c r="E8347" t="s">
        <v>18617</v>
      </c>
      <c r="F8347" t="str">
        <f>VLOOKUP(E8347,DWG_TITLES!A:B,2,FALSE)</f>
        <v>DESENHOS DE FABRICAÇÃO DE ACESSÓRIOS DE AÇO - PORTAS E JANELAS BLOCO 01</v>
      </c>
    </row>
    <row r="8348" spans="1:6" x14ac:dyDescent="0.25">
      <c r="A8348" s="1">
        <v>45538</v>
      </c>
      <c r="B8348" t="str">
        <f>VLOOKUP(Planilha1!B8348,LANG!A:B,2,FALSE)</f>
        <v>OUTFITTING</v>
      </c>
      <c r="C8348" t="s">
        <v>7847</v>
      </c>
      <c r="D8348" t="str">
        <f>VLOOKUP(Planilha1!D8348,LANG!A:B,2,FALSE)</f>
        <v>DETAILED</v>
      </c>
      <c r="E8348" t="s">
        <v>18617</v>
      </c>
      <c r="F8348" t="str">
        <f>VLOOKUP(E8348,DWG_TITLES!A:B,2,FALSE)</f>
        <v>DESENHOS DE FABRICAÇÃO DE ACESSÓRIOS DE AÇO - PORTAS E JANELAS BLOCO 01</v>
      </c>
    </row>
    <row r="8349" spans="1:6" x14ac:dyDescent="0.25">
      <c r="A8349" s="1">
        <v>45569</v>
      </c>
      <c r="B8349" t="str">
        <f>VLOOKUP(Planilha1!B8349,LANG!A:B,2,FALSE)</f>
        <v>OUTFITTING</v>
      </c>
      <c r="C8349" t="s">
        <v>7848</v>
      </c>
      <c r="D8349" t="str">
        <f>VLOOKUP(Planilha1!D8349,LANG!A:B,2,FALSE)</f>
        <v>DETAILED</v>
      </c>
      <c r="E8349" t="s">
        <v>18617</v>
      </c>
      <c r="F8349" t="str">
        <f>VLOOKUP(E8349,DWG_TITLES!A:B,2,FALSE)</f>
        <v>DESENHOS DE FABRICAÇÃO DE ACESSÓRIOS DE AÇO - PORTAS E JANELAS BLOCO 01</v>
      </c>
    </row>
    <row r="8350" spans="1:6" x14ac:dyDescent="0.25">
      <c r="A8350" s="1">
        <v>45863</v>
      </c>
      <c r="B8350" t="str">
        <f>VLOOKUP(Planilha1!B8350,LANG!A:B,2,FALSE)</f>
        <v>OUTFITTING</v>
      </c>
      <c r="C8350" t="s">
        <v>7849</v>
      </c>
      <c r="D8350" t="str">
        <f>VLOOKUP(Planilha1!D8350,LANG!A:B,2,FALSE)</f>
        <v>DETAILED</v>
      </c>
      <c r="E8350" t="s">
        <v>18617</v>
      </c>
      <c r="F8350" t="str">
        <f>VLOOKUP(E8350,DWG_TITLES!A:B,2,FALSE)</f>
        <v>DESENHOS DE FABRICAÇÃO DE ACESSÓRIOS DE AÇO - PORTAS E JANELAS BLOCO 01</v>
      </c>
    </row>
    <row r="8351" spans="1:6" x14ac:dyDescent="0.25">
      <c r="A8351" s="1">
        <v>45881</v>
      </c>
      <c r="B8351" t="str">
        <f>VLOOKUP(Planilha1!B8351,LANG!A:B,2,FALSE)</f>
        <v>OUTFITTING</v>
      </c>
      <c r="C8351" t="s">
        <v>7850</v>
      </c>
      <c r="D8351" t="str">
        <f>VLOOKUP(Planilha1!D8351,LANG!A:B,2,FALSE)</f>
        <v>DETAILED</v>
      </c>
      <c r="E8351" t="s">
        <v>18617</v>
      </c>
      <c r="F8351" t="str">
        <f>VLOOKUP(E8351,DWG_TITLES!A:B,2,FALSE)</f>
        <v>DESENHOS DE FABRICAÇÃO DE ACESSÓRIOS DE AÇO - PORTAS E JANELAS BLOCO 01</v>
      </c>
    </row>
    <row r="8352" spans="1:6" x14ac:dyDescent="0.25">
      <c r="A8352" s="1">
        <v>45979</v>
      </c>
      <c r="B8352" t="str">
        <f>VLOOKUP(Planilha1!B8352,LANG!A:B,2,FALSE)</f>
        <v>OUTFITTING</v>
      </c>
      <c r="C8352" t="s">
        <v>7851</v>
      </c>
      <c r="D8352" t="str">
        <f>VLOOKUP(Planilha1!D8352,LANG!A:B,2,FALSE)</f>
        <v>DETAILED</v>
      </c>
      <c r="E8352" t="s">
        <v>18617</v>
      </c>
      <c r="F8352" t="str">
        <f>VLOOKUP(E8352,DWG_TITLES!A:B,2,FALSE)</f>
        <v>DESENHOS DE FABRICAÇÃO DE ACESSÓRIOS DE AÇO - PORTAS E JANELAS BLOCO 01</v>
      </c>
    </row>
    <row r="8353" spans="1:6" x14ac:dyDescent="0.25">
      <c r="A8353" s="1">
        <v>45476</v>
      </c>
      <c r="B8353" t="str">
        <f>VLOOKUP(Planilha1!B8353,LANG!A:B,2,FALSE)</f>
        <v>OUTFITTING</v>
      </c>
      <c r="C8353" t="s">
        <v>7852</v>
      </c>
      <c r="D8353" t="str">
        <f>VLOOKUP(Planilha1!D8353,LANG!A:B,2,FALSE)</f>
        <v>DETAILED</v>
      </c>
      <c r="E8353" t="s">
        <v>18618</v>
      </c>
      <c r="F8353" t="str">
        <f>VLOOKUP(E8353,DWG_TITLES!A:B,2,FALSE)</f>
        <v>DESENHOS DE FABRICAÇÃO DE ACESSÓRIOS DE AÇO - PORTAS E JANELAS BLOCO 03</v>
      </c>
    </row>
    <row r="8354" spans="1:6" x14ac:dyDescent="0.25">
      <c r="A8354" s="1">
        <v>45532</v>
      </c>
      <c r="B8354" t="str">
        <f>VLOOKUP(Planilha1!B8354,LANG!A:B,2,FALSE)</f>
        <v>OUTFITTING</v>
      </c>
      <c r="C8354" t="s">
        <v>7853</v>
      </c>
      <c r="D8354" t="str">
        <f>VLOOKUP(Planilha1!D8354,LANG!A:B,2,FALSE)</f>
        <v>DETAILED</v>
      </c>
      <c r="E8354" t="s">
        <v>18618</v>
      </c>
      <c r="F8354" t="str">
        <f>VLOOKUP(E8354,DWG_TITLES!A:B,2,FALSE)</f>
        <v>DESENHOS DE FABRICAÇÃO DE ACESSÓRIOS DE AÇO - PORTAS E JANELAS BLOCO 03</v>
      </c>
    </row>
    <row r="8355" spans="1:6" x14ac:dyDescent="0.25">
      <c r="A8355" s="1">
        <v>45607</v>
      </c>
      <c r="B8355" t="str">
        <f>VLOOKUP(Planilha1!B8355,LANG!A:B,2,FALSE)</f>
        <v>OUTFITTING</v>
      </c>
      <c r="C8355" t="s">
        <v>7854</v>
      </c>
      <c r="D8355" t="str">
        <f>VLOOKUP(Planilha1!D8355,LANG!A:B,2,FALSE)</f>
        <v>DETAILED</v>
      </c>
      <c r="E8355" t="s">
        <v>18618</v>
      </c>
      <c r="F8355" t="str">
        <f>VLOOKUP(E8355,DWG_TITLES!A:B,2,FALSE)</f>
        <v>DESENHOS DE FABRICAÇÃO DE ACESSÓRIOS DE AÇO - PORTAS E JANELAS BLOCO 03</v>
      </c>
    </row>
    <row r="8356" spans="1:6" x14ac:dyDescent="0.25">
      <c r="A8356" s="1">
        <v>45863</v>
      </c>
      <c r="B8356" t="str">
        <f>VLOOKUP(Planilha1!B8356,LANG!A:B,2,FALSE)</f>
        <v>OUTFITTING</v>
      </c>
      <c r="C8356" t="s">
        <v>7855</v>
      </c>
      <c r="D8356" t="str">
        <f>VLOOKUP(Planilha1!D8356,LANG!A:B,2,FALSE)</f>
        <v>DETAILED</v>
      </c>
      <c r="E8356" t="s">
        <v>18618</v>
      </c>
      <c r="F8356" t="str">
        <f>VLOOKUP(E8356,DWG_TITLES!A:B,2,FALSE)</f>
        <v>DESENHOS DE FABRICAÇÃO DE ACESSÓRIOS DE AÇO - PORTAS E JANELAS BLOCO 03</v>
      </c>
    </row>
    <row r="8357" spans="1:6" x14ac:dyDescent="0.25">
      <c r="A8357" s="1">
        <v>45551</v>
      </c>
      <c r="B8357" t="str">
        <f>VLOOKUP(Planilha1!B8357,LANG!A:B,2,FALSE)</f>
        <v>OUTFITTING</v>
      </c>
      <c r="C8357" t="s">
        <v>7856</v>
      </c>
      <c r="D8357" t="str">
        <f>VLOOKUP(Planilha1!D8357,LANG!A:B,2,FALSE)</f>
        <v>DETAILED</v>
      </c>
      <c r="E8357" t="s">
        <v>18637</v>
      </c>
      <c r="F8357" t="str">
        <f>VLOOKUP(E8357,DWG_TITLES!A:B,2,FALSE)</f>
        <v>DESENHOS DE FABRICAÇÃO DE ACESSÓRIOS DE AÇO - PORTAS E JANELAS BLOCO 06</v>
      </c>
    </row>
    <row r="8358" spans="1:6" x14ac:dyDescent="0.25">
      <c r="A8358" s="1">
        <v>45586</v>
      </c>
      <c r="B8358" t="str">
        <f>VLOOKUP(Planilha1!B8358,LANG!A:B,2,FALSE)</f>
        <v>OUTFITTING</v>
      </c>
      <c r="C8358" t="s">
        <v>7857</v>
      </c>
      <c r="D8358" t="str">
        <f>VLOOKUP(Planilha1!D8358,LANG!A:B,2,FALSE)</f>
        <v>DETAILED</v>
      </c>
      <c r="E8358" t="s">
        <v>18637</v>
      </c>
      <c r="F8358" t="str">
        <f>VLOOKUP(E8358,DWG_TITLES!A:B,2,FALSE)</f>
        <v>DESENHOS DE FABRICAÇÃO DE ACESSÓRIOS DE AÇO - PORTAS E JANELAS BLOCO 06</v>
      </c>
    </row>
    <row r="8359" spans="1:6" x14ac:dyDescent="0.25">
      <c r="A8359" s="1">
        <v>45644</v>
      </c>
      <c r="B8359" t="str">
        <f>VLOOKUP(Planilha1!B8359,LANG!A:B,2,FALSE)</f>
        <v>OUTFITTING</v>
      </c>
      <c r="C8359" t="s">
        <v>7858</v>
      </c>
      <c r="D8359" t="str">
        <f>VLOOKUP(Planilha1!D8359,LANG!A:B,2,FALSE)</f>
        <v>DETAILED</v>
      </c>
      <c r="E8359" t="s">
        <v>18637</v>
      </c>
      <c r="F8359" t="str">
        <f>VLOOKUP(E8359,DWG_TITLES!A:B,2,FALSE)</f>
        <v>DESENHOS DE FABRICAÇÃO DE ACESSÓRIOS DE AÇO - PORTAS E JANELAS BLOCO 06</v>
      </c>
    </row>
    <row r="8360" spans="1:6" x14ac:dyDescent="0.25">
      <c r="A8360" s="1">
        <v>45875</v>
      </c>
      <c r="B8360" t="str">
        <f>VLOOKUP(Planilha1!B8360,LANG!A:B,2,FALSE)</f>
        <v>OUTFITTING</v>
      </c>
      <c r="C8360" t="s">
        <v>7859</v>
      </c>
      <c r="D8360" t="str">
        <f>VLOOKUP(Planilha1!D8360,LANG!A:B,2,FALSE)</f>
        <v>DETAILED</v>
      </c>
      <c r="E8360" t="s">
        <v>18637</v>
      </c>
      <c r="F8360" t="str">
        <f>VLOOKUP(E8360,DWG_TITLES!A:B,2,FALSE)</f>
        <v>DESENHOS DE FABRICAÇÃO DE ACESSÓRIOS DE AÇO - PORTAS E JANELAS BLOCO 06</v>
      </c>
    </row>
    <row r="8361" spans="1:6" x14ac:dyDescent="0.25">
      <c r="A8361" s="1">
        <v>45890</v>
      </c>
      <c r="B8361" t="str">
        <f>VLOOKUP(Planilha1!B8361,LANG!A:B,2,FALSE)</f>
        <v>OUTFITTING</v>
      </c>
      <c r="C8361" t="s">
        <v>7860</v>
      </c>
      <c r="D8361" t="str">
        <f>VLOOKUP(Planilha1!D8361,LANG!A:B,2,FALSE)</f>
        <v>DETAILED</v>
      </c>
      <c r="E8361" t="s">
        <v>18637</v>
      </c>
      <c r="F8361" t="str">
        <f>VLOOKUP(E8361,DWG_TITLES!A:B,2,FALSE)</f>
        <v>DESENHOS DE FABRICAÇÃO DE ACESSÓRIOS DE AÇO - PORTAS E JANELAS BLOCO 06</v>
      </c>
    </row>
    <row r="8362" spans="1:6" x14ac:dyDescent="0.25">
      <c r="A8362" s="1">
        <v>45908</v>
      </c>
      <c r="B8362" t="str">
        <f>VLOOKUP(Planilha1!B8362,LANG!A:B,2,FALSE)</f>
        <v>OUTFITTING</v>
      </c>
      <c r="C8362" t="s">
        <v>7861</v>
      </c>
      <c r="D8362" t="str">
        <f>VLOOKUP(Planilha1!D8362,LANG!A:B,2,FALSE)</f>
        <v>DETAILED</v>
      </c>
      <c r="E8362" t="s">
        <v>18637</v>
      </c>
      <c r="F8362" t="str">
        <f>VLOOKUP(E8362,DWG_TITLES!A:B,2,FALSE)</f>
        <v>DESENHOS DE FABRICAÇÃO DE ACESSÓRIOS DE AÇO - PORTAS E JANELAS BLOCO 06</v>
      </c>
    </row>
    <row r="8363" spans="1:6" x14ac:dyDescent="0.25">
      <c r="A8363" s="1">
        <v>45979</v>
      </c>
      <c r="B8363" t="str">
        <f>VLOOKUP(Planilha1!B8363,LANG!A:B,2,FALSE)</f>
        <v>OUTFITTING</v>
      </c>
      <c r="C8363" t="s">
        <v>7862</v>
      </c>
      <c r="D8363" t="str">
        <f>VLOOKUP(Planilha1!D8363,LANG!A:B,2,FALSE)</f>
        <v>DETAILED</v>
      </c>
      <c r="E8363" t="s">
        <v>18637</v>
      </c>
      <c r="F8363" t="str">
        <f>VLOOKUP(E8363,DWG_TITLES!A:B,2,FALSE)</f>
        <v>DESENHOS DE FABRICAÇÃO DE ACESSÓRIOS DE AÇO - PORTAS E JANELAS BLOCO 06</v>
      </c>
    </row>
    <row r="8364" spans="1:6" x14ac:dyDescent="0.25">
      <c r="A8364" s="1">
        <v>45539</v>
      </c>
      <c r="B8364" t="str">
        <f>VLOOKUP(Planilha1!B8364,LANG!A:B,2,FALSE)</f>
        <v>OUTFITTING</v>
      </c>
      <c r="C8364" t="s">
        <v>7863</v>
      </c>
      <c r="D8364" t="str">
        <f>VLOOKUP(Planilha1!D8364,LANG!A:B,2,FALSE)</f>
        <v>DETAILED</v>
      </c>
      <c r="E8364" t="s">
        <v>18638</v>
      </c>
      <c r="F8364" t="str">
        <f>VLOOKUP(E8364,DWG_TITLES!A:B,2,FALSE)</f>
        <v>DESENHOS DE FABRICAÇÃO DE ACESSÓRIOS DE AÇO - PORTAS E JANELAS BLOCO 08</v>
      </c>
    </row>
    <row r="8365" spans="1:6" x14ac:dyDescent="0.25">
      <c r="A8365" s="1">
        <v>45625</v>
      </c>
      <c r="B8365" t="str">
        <f>VLOOKUP(Planilha1!B8365,LANG!A:B,2,FALSE)</f>
        <v>OUTFITTING</v>
      </c>
      <c r="C8365" t="s">
        <v>7864</v>
      </c>
      <c r="D8365" t="str">
        <f>VLOOKUP(Planilha1!D8365,LANG!A:B,2,FALSE)</f>
        <v>DETAILED</v>
      </c>
      <c r="E8365" t="s">
        <v>18638</v>
      </c>
      <c r="F8365" t="str">
        <f>VLOOKUP(E8365,DWG_TITLES!A:B,2,FALSE)</f>
        <v>DESENHOS DE FABRICAÇÃO DE ACESSÓRIOS DE AÇO - PORTAS E JANELAS BLOCO 08</v>
      </c>
    </row>
    <row r="8366" spans="1:6" x14ac:dyDescent="0.25">
      <c r="A8366" s="1">
        <v>45881</v>
      </c>
      <c r="B8366" t="str">
        <f>VLOOKUP(Planilha1!B8366,LANG!A:B,2,FALSE)</f>
        <v>OUTFITTING</v>
      </c>
      <c r="C8366" t="s">
        <v>7865</v>
      </c>
      <c r="D8366" t="str">
        <f>VLOOKUP(Planilha1!D8366,LANG!A:B,2,FALSE)</f>
        <v>DETAILED</v>
      </c>
      <c r="E8366" t="s">
        <v>18638</v>
      </c>
      <c r="F8366" t="str">
        <f>VLOOKUP(E8366,DWG_TITLES!A:B,2,FALSE)</f>
        <v>DESENHOS DE FABRICAÇÃO DE ACESSÓRIOS DE AÇO - PORTAS E JANELAS BLOCO 08</v>
      </c>
    </row>
    <row r="8367" spans="1:6" x14ac:dyDescent="0.25">
      <c r="A8367" s="1">
        <v>46000</v>
      </c>
      <c r="B8367" t="str">
        <f>VLOOKUP(Planilha1!B8367,LANG!A:B,2,FALSE)</f>
        <v>OUTFITTING</v>
      </c>
      <c r="C8367" t="s">
        <v>7866</v>
      </c>
      <c r="D8367" t="str">
        <f>VLOOKUP(Planilha1!D8367,LANG!A:B,2,FALSE)</f>
        <v>DETAILED</v>
      </c>
      <c r="E8367" t="s">
        <v>18638</v>
      </c>
      <c r="F8367" t="str">
        <f>VLOOKUP(E8367,DWG_TITLES!A:B,2,FALSE)</f>
        <v>DESENHOS DE FABRICAÇÃO DE ACESSÓRIOS DE AÇO - PORTAS E JANELAS BLOCO 08</v>
      </c>
    </row>
    <row r="8368" spans="1:6" x14ac:dyDescent="0.25">
      <c r="A8368" s="1">
        <v>46038</v>
      </c>
      <c r="B8368" t="str">
        <f>VLOOKUP(Planilha1!B8368,LANG!A:B,2,FALSE)</f>
        <v>OUTFITTING</v>
      </c>
      <c r="C8368" t="s">
        <v>7867</v>
      </c>
      <c r="D8368" t="str">
        <f>VLOOKUP(Planilha1!D8368,LANG!A:B,2,FALSE)</f>
        <v>DETAILED</v>
      </c>
      <c r="E8368" t="s">
        <v>18638</v>
      </c>
      <c r="F8368" t="str">
        <f>VLOOKUP(E8368,DWG_TITLES!A:B,2,FALSE)</f>
        <v>DESENHOS DE FABRICAÇÃO DE ACESSÓRIOS DE AÇO - PORTAS E JANELAS BLOCO 08</v>
      </c>
    </row>
    <row r="8369" spans="1:6" x14ac:dyDescent="0.25">
      <c r="A8369" s="1">
        <v>45863</v>
      </c>
      <c r="B8369" t="str">
        <f>VLOOKUP(Planilha1!B8369,LANG!A:B,2,FALSE)</f>
        <v>OUTFITTING</v>
      </c>
      <c r="C8369" t="s">
        <v>7868</v>
      </c>
      <c r="D8369" t="str">
        <f>VLOOKUP(Planilha1!D8369,LANG!A:B,2,FALSE)</f>
        <v>DETAILED</v>
      </c>
      <c r="E8369" t="s">
        <v>19313</v>
      </c>
      <c r="F8369" t="str">
        <f>VLOOKUP(E8369,DWG_TITLES!A:B,2,FALSE)</f>
        <v>DESENHOS DE FABRICAÇÃO DE ACESSÓRIOS DE AÇO - PORTAS E JANELAS BLOCO 04</v>
      </c>
    </row>
    <row r="8370" spans="1:6" x14ac:dyDescent="0.25">
      <c r="A8370" s="1">
        <v>45881</v>
      </c>
      <c r="B8370" t="str">
        <f>VLOOKUP(Planilha1!B8370,LANG!A:B,2,FALSE)</f>
        <v>OUTFITTING</v>
      </c>
      <c r="C8370" t="s">
        <v>7869</v>
      </c>
      <c r="D8370" t="str">
        <f>VLOOKUP(Planilha1!D8370,LANG!A:B,2,FALSE)</f>
        <v>DETAILED</v>
      </c>
      <c r="E8370" t="s">
        <v>19325</v>
      </c>
      <c r="F8370" t="str">
        <f>VLOOKUP(E8370,DWG_TITLES!A:B,2,FALSE)</f>
        <v>DESENHOS DE FABRICAÇÃO DE ACESSÓRIOS DE AÇO - PORTAS E JANELAS BLOCO 09</v>
      </c>
    </row>
    <row r="8371" spans="1:6" x14ac:dyDescent="0.25">
      <c r="A8371" s="1">
        <v>46000</v>
      </c>
      <c r="B8371" t="str">
        <f>VLOOKUP(Planilha1!B8371,LANG!A:B,2,FALSE)</f>
        <v>OUTFITTING</v>
      </c>
      <c r="C8371" t="s">
        <v>7870</v>
      </c>
      <c r="D8371" t="str">
        <f>VLOOKUP(Planilha1!D8371,LANG!A:B,2,FALSE)</f>
        <v>DETAILED</v>
      </c>
      <c r="E8371" t="s">
        <v>19325</v>
      </c>
      <c r="F8371" t="str">
        <f>VLOOKUP(E8371,DWG_TITLES!A:B,2,FALSE)</f>
        <v>DESENHOS DE FABRICAÇÃO DE ACESSÓRIOS DE AÇO - PORTAS E JANELAS BLOCO 09</v>
      </c>
    </row>
    <row r="8372" spans="1:6" x14ac:dyDescent="0.25">
      <c r="A8372" s="1">
        <v>45672</v>
      </c>
      <c r="B8372" t="str">
        <f>VLOOKUP(Planilha1!B8372,LANG!A:B,2,FALSE)</f>
        <v>EIT</v>
      </c>
      <c r="C8372" t="s">
        <v>7871</v>
      </c>
      <c r="D8372" t="str">
        <f>VLOOKUP(Planilha1!D8372,LANG!A:B,2,FALSE)</f>
        <v>DETAILED</v>
      </c>
      <c r="E8372" t="s">
        <v>19198</v>
      </c>
      <c r="F8372" t="str">
        <f>VLOOKUP(E8372,DWG_TITLES!A:B,2,FALSE)</f>
        <v>WIRING DIAGRAM - WINDOW WIPER AND WASHER</v>
      </c>
    </row>
    <row r="8373" spans="1:6" x14ac:dyDescent="0.25">
      <c r="A8373" s="1">
        <v>45680</v>
      </c>
      <c r="B8373" t="str">
        <f>VLOOKUP(Planilha1!B8373,LANG!A:B,2,FALSE)</f>
        <v>EIT</v>
      </c>
      <c r="C8373" t="s">
        <v>7872</v>
      </c>
      <c r="D8373" t="str">
        <f>VLOOKUP(Planilha1!D8373,LANG!A:B,2,FALSE)</f>
        <v>DETAILED</v>
      </c>
      <c r="E8373" t="s">
        <v>19198</v>
      </c>
      <c r="F8373" t="str">
        <f>VLOOKUP(E8373,DWG_TITLES!A:B,2,FALSE)</f>
        <v>WIRING DIAGRAM - WINDOW WIPER AND WASHER</v>
      </c>
    </row>
    <row r="8374" spans="1:6" x14ac:dyDescent="0.25">
      <c r="A8374" s="1">
        <v>45770</v>
      </c>
      <c r="B8374" t="str">
        <f>VLOOKUP(Planilha1!B8374,LANG!A:B,2,FALSE)</f>
        <v>EIT</v>
      </c>
      <c r="C8374" t="s">
        <v>7873</v>
      </c>
      <c r="D8374" t="str">
        <f>VLOOKUP(Planilha1!D8374,LANG!A:B,2,FALSE)</f>
        <v>DETAILED</v>
      </c>
      <c r="E8374" t="s">
        <v>19198</v>
      </c>
      <c r="F8374" t="str">
        <f>VLOOKUP(E8374,DWG_TITLES!A:B,2,FALSE)</f>
        <v>WIRING DIAGRAM - WINDOW WIPER AND WASHER</v>
      </c>
    </row>
    <row r="8375" spans="1:6" x14ac:dyDescent="0.25">
      <c r="A8375" s="1">
        <v>45866</v>
      </c>
      <c r="B8375" t="str">
        <f>VLOOKUP(Planilha1!B8375,LANG!A:B,2,FALSE)</f>
        <v>EIT</v>
      </c>
      <c r="C8375" t="s">
        <v>7874</v>
      </c>
      <c r="D8375" t="str">
        <f>VLOOKUP(Planilha1!D8375,LANG!A:B,2,FALSE)</f>
        <v>DETAILED</v>
      </c>
      <c r="E8375" t="s">
        <v>19198</v>
      </c>
      <c r="F8375" t="str">
        <f>VLOOKUP(E8375,DWG_TITLES!A:B,2,FALSE)</f>
        <v>WIRING DIAGRAM - WINDOW WIPER AND WASHER</v>
      </c>
    </row>
    <row r="8376" spans="1:6" x14ac:dyDescent="0.25">
      <c r="A8376" s="1">
        <v>46146</v>
      </c>
      <c r="B8376" t="str">
        <f>VLOOKUP(Planilha1!B8376,LANG!A:B,2,FALSE)</f>
        <v>EIT</v>
      </c>
      <c r="C8376" t="s">
        <v>7875</v>
      </c>
      <c r="D8376" t="str">
        <f>VLOOKUP(Planilha1!D8376,LANG!A:B,2,FALSE)</f>
        <v>DETAILED</v>
      </c>
      <c r="E8376" t="s">
        <v>19198</v>
      </c>
      <c r="F8376" t="str">
        <f>VLOOKUP(E8376,DWG_TITLES!A:B,2,FALSE)</f>
        <v>WIRING DIAGRAM - WINDOW WIPER AND WASHER</v>
      </c>
    </row>
    <row r="8377" spans="1:6" x14ac:dyDescent="0.25">
      <c r="A8377" s="1">
        <v>45652</v>
      </c>
      <c r="B8377" t="str">
        <f>VLOOKUP(Planilha1!B8377,LANG!A:B,2,FALSE)</f>
        <v>EIT</v>
      </c>
      <c r="C8377" t="s">
        <v>7876</v>
      </c>
      <c r="D8377" t="str">
        <f>VLOOKUP(Planilha1!D8377,LANG!A:B,2,FALSE)</f>
        <v>DETAILED</v>
      </c>
      <c r="E8377" t="s">
        <v>19199</v>
      </c>
      <c r="F8377" t="str">
        <f>VLOOKUP(E8377,DWG_TITLES!A:B,2,FALSE)</f>
        <v>WIRING DIAGRAM - AFT SIDE SHELL DOOR</v>
      </c>
    </row>
    <row r="8378" spans="1:6" x14ac:dyDescent="0.25">
      <c r="A8378" s="1">
        <v>45691</v>
      </c>
      <c r="B8378" t="str">
        <f>VLOOKUP(Planilha1!B8378,LANG!A:B,2,FALSE)</f>
        <v>EIT</v>
      </c>
      <c r="C8378" t="s">
        <v>7877</v>
      </c>
      <c r="D8378" t="str">
        <f>VLOOKUP(Planilha1!D8378,LANG!A:B,2,FALSE)</f>
        <v>DETAILED</v>
      </c>
      <c r="E8378" t="s">
        <v>19199</v>
      </c>
      <c r="F8378" t="str">
        <f>VLOOKUP(E8378,DWG_TITLES!A:B,2,FALSE)</f>
        <v>WIRING DIAGRAM - AFT SIDE SHELL DOOR</v>
      </c>
    </row>
    <row r="8379" spans="1:6" x14ac:dyDescent="0.25">
      <c r="A8379" s="1">
        <v>45847</v>
      </c>
      <c r="B8379" t="str">
        <f>VLOOKUP(Planilha1!B8379,LANG!A:B,2,FALSE)</f>
        <v>EIT</v>
      </c>
      <c r="C8379" t="s">
        <v>7878</v>
      </c>
      <c r="D8379" t="str">
        <f>VLOOKUP(Planilha1!D8379,LANG!A:B,2,FALSE)</f>
        <v>DETAILED</v>
      </c>
      <c r="E8379" t="s">
        <v>19199</v>
      </c>
      <c r="F8379" t="str">
        <f>VLOOKUP(E8379,DWG_TITLES!A:B,2,FALSE)</f>
        <v>WIRING DIAGRAM - AFT SIDE SHELL DOOR</v>
      </c>
    </row>
    <row r="8380" spans="1:6" x14ac:dyDescent="0.25">
      <c r="A8380" s="1">
        <v>45889</v>
      </c>
      <c r="B8380" t="str">
        <f>VLOOKUP(Planilha1!B8380,LANG!A:B,2,FALSE)</f>
        <v>EIT</v>
      </c>
      <c r="C8380" t="s">
        <v>7879</v>
      </c>
      <c r="D8380" t="str">
        <f>VLOOKUP(Planilha1!D8380,LANG!A:B,2,FALSE)</f>
        <v>DETAILED</v>
      </c>
      <c r="E8380" t="s">
        <v>19199</v>
      </c>
      <c r="F8380" t="str">
        <f>VLOOKUP(E8380,DWG_TITLES!A:B,2,FALSE)</f>
        <v>WIRING DIAGRAM - AFT SIDE SHELL DOOR</v>
      </c>
    </row>
    <row r="8381" spans="1:6" x14ac:dyDescent="0.25">
      <c r="A8381" s="1">
        <v>46057</v>
      </c>
      <c r="B8381" t="str">
        <f>VLOOKUP(Planilha1!B8381,LANG!A:B,2,FALSE)</f>
        <v>EIT</v>
      </c>
      <c r="C8381" t="s">
        <v>7880</v>
      </c>
      <c r="D8381" t="str">
        <f>VLOOKUP(Planilha1!D8381,LANG!A:B,2,FALSE)</f>
        <v>DETAILED</v>
      </c>
      <c r="E8381" t="s">
        <v>19199</v>
      </c>
      <c r="F8381" t="str">
        <f>VLOOKUP(E8381,DWG_TITLES!A:B,2,FALSE)</f>
        <v>WIRING DIAGRAM - AFT SIDE SHELL DOOR</v>
      </c>
    </row>
    <row r="8382" spans="1:6" x14ac:dyDescent="0.25">
      <c r="A8382" s="1">
        <v>46146</v>
      </c>
      <c r="B8382" t="str">
        <f>VLOOKUP(Planilha1!B8382,LANG!A:B,2,FALSE)</f>
        <v>EIT</v>
      </c>
      <c r="C8382" t="s">
        <v>7881</v>
      </c>
      <c r="D8382" t="str">
        <f>VLOOKUP(Planilha1!D8382,LANG!A:B,2,FALSE)</f>
        <v>DETAILED</v>
      </c>
      <c r="E8382" t="s">
        <v>19199</v>
      </c>
      <c r="F8382" t="str">
        <f>VLOOKUP(E8382,DWG_TITLES!A:B,2,FALSE)</f>
        <v>WIRING DIAGRAM - AFT SIDE SHELL DOOR</v>
      </c>
    </row>
    <row r="8383" spans="1:6" x14ac:dyDescent="0.25">
      <c r="A8383" s="1">
        <v>46283</v>
      </c>
      <c r="B8383" t="str">
        <f>VLOOKUP(Planilha1!B8383,LANG!A:B,2,FALSE)</f>
        <v>EIT</v>
      </c>
      <c r="C8383" t="s">
        <v>13977</v>
      </c>
      <c r="D8383" t="str">
        <f>VLOOKUP(Planilha1!D8383,LANG!A:B,2,FALSE)</f>
        <v>DETAILED</v>
      </c>
      <c r="E8383" t="s">
        <v>19199</v>
      </c>
      <c r="F8383" t="str">
        <f>VLOOKUP(E8383,DWG_TITLES!A:B,2,FALSE)</f>
        <v>WIRING DIAGRAM - AFT SIDE SHELL DOOR</v>
      </c>
    </row>
    <row r="8384" spans="1:6" x14ac:dyDescent="0.25">
      <c r="A8384" s="1">
        <v>45824</v>
      </c>
      <c r="B8384" t="str">
        <f>VLOOKUP(Planilha1!B8384,LANG!A:B,2,FALSE)</f>
        <v>OUTFITTING</v>
      </c>
      <c r="C8384" t="s">
        <v>7882</v>
      </c>
      <c r="D8384" t="str">
        <f>VLOOKUP(Planilha1!D8384,LANG!A:B,2,FALSE)</f>
        <v>DETAILED</v>
      </c>
      <c r="E8384" t="s">
        <v>17687</v>
      </c>
      <c r="F8384" t="str">
        <f>VLOOKUP(E8384,DWG_TITLES!A:B,2,FALSE)</f>
        <v>ARRANJO DO SISTEMA DE PROTEÇÃO CATÓDICA</v>
      </c>
    </row>
    <row r="8385" spans="1:6" x14ac:dyDescent="0.25">
      <c r="A8385" s="1">
        <v>45896</v>
      </c>
      <c r="B8385" t="str">
        <f>VLOOKUP(Planilha1!B8385,LANG!A:B,2,FALSE)</f>
        <v>OUTFITTING</v>
      </c>
      <c r="C8385" t="s">
        <v>7883</v>
      </c>
      <c r="D8385" t="str">
        <f>VLOOKUP(Planilha1!D8385,LANG!A:B,2,FALSE)</f>
        <v>DETAILED</v>
      </c>
      <c r="E8385" t="s">
        <v>17687</v>
      </c>
      <c r="F8385" t="str">
        <f>VLOOKUP(E8385,DWG_TITLES!A:B,2,FALSE)</f>
        <v>ARRANJO DO SISTEMA DE PROTEÇÃO CATÓDICA</v>
      </c>
    </row>
    <row r="8386" spans="1:6" x14ac:dyDescent="0.25">
      <c r="A8386" s="1">
        <v>45607</v>
      </c>
      <c r="B8386" t="str">
        <f>VLOOKUP(Planilha1!B8386,LANG!A:B,2,FALSE)</f>
        <v>EIT</v>
      </c>
      <c r="C8386" t="s">
        <v>7884</v>
      </c>
      <c r="D8386" t="str">
        <f>VLOOKUP(Planilha1!D8386,LANG!A:B,2,FALSE)</f>
        <v>DETAILED</v>
      </c>
      <c r="E8386" t="s">
        <v>19200</v>
      </c>
      <c r="F8386" t="str">
        <f>VLOOKUP(E8386,DWG_TITLES!A:B,2,FALSE)</f>
        <v>WIRING DIAGRAM - MARINE GROWTH PROTECTION SYSTEM (ICAF)</v>
      </c>
    </row>
    <row r="8387" spans="1:6" x14ac:dyDescent="0.25">
      <c r="A8387" s="1">
        <v>45653</v>
      </c>
      <c r="B8387" t="str">
        <f>VLOOKUP(Planilha1!B8387,LANG!A:B,2,FALSE)</f>
        <v>EIT</v>
      </c>
      <c r="C8387" t="s">
        <v>7885</v>
      </c>
      <c r="D8387" t="str">
        <f>VLOOKUP(Planilha1!D8387,LANG!A:B,2,FALSE)</f>
        <v>DETAILED</v>
      </c>
      <c r="E8387" t="s">
        <v>19200</v>
      </c>
      <c r="F8387" t="str">
        <f>VLOOKUP(E8387,DWG_TITLES!A:B,2,FALSE)</f>
        <v>WIRING DIAGRAM - MARINE GROWTH PROTECTION SYSTEM (ICAF)</v>
      </c>
    </row>
    <row r="8388" spans="1:6" x14ac:dyDescent="0.25">
      <c r="A8388" s="1">
        <v>45680</v>
      </c>
      <c r="B8388" t="str">
        <f>VLOOKUP(Planilha1!B8388,LANG!A:B,2,FALSE)</f>
        <v>EIT</v>
      </c>
      <c r="C8388" t="s">
        <v>7886</v>
      </c>
      <c r="D8388" t="str">
        <f>VLOOKUP(Planilha1!D8388,LANG!A:B,2,FALSE)</f>
        <v>DETAILED</v>
      </c>
      <c r="E8388" t="s">
        <v>19200</v>
      </c>
      <c r="F8388" t="str">
        <f>VLOOKUP(E8388,DWG_TITLES!A:B,2,FALSE)</f>
        <v>WIRING DIAGRAM - MARINE GROWTH PROTECTION SYSTEM (ICAF)</v>
      </c>
    </row>
    <row r="8389" spans="1:6" x14ac:dyDescent="0.25">
      <c r="A8389" s="1">
        <v>45993</v>
      </c>
      <c r="B8389" t="str">
        <f>VLOOKUP(Planilha1!B8389,LANG!A:B,2,FALSE)</f>
        <v>EIT</v>
      </c>
      <c r="C8389" t="s">
        <v>7887</v>
      </c>
      <c r="D8389" t="str">
        <f>VLOOKUP(Planilha1!D8389,LANG!A:B,2,FALSE)</f>
        <v>DETAILED</v>
      </c>
      <c r="E8389" t="s">
        <v>19200</v>
      </c>
      <c r="F8389" t="str">
        <f>VLOOKUP(E8389,DWG_TITLES!A:B,2,FALSE)</f>
        <v>WIRING DIAGRAM - MARINE GROWTH PROTECTION SYSTEM (ICAF)</v>
      </c>
    </row>
    <row r="8390" spans="1:6" x14ac:dyDescent="0.25">
      <c r="A8390" s="1">
        <v>46009</v>
      </c>
      <c r="B8390" t="str">
        <f>VLOOKUP(Planilha1!B8390,LANG!A:B,2,FALSE)</f>
        <v>EIT</v>
      </c>
      <c r="C8390" t="s">
        <v>7888</v>
      </c>
      <c r="D8390" t="str">
        <f>VLOOKUP(Planilha1!D8390,LANG!A:B,2,FALSE)</f>
        <v>DETAILED</v>
      </c>
      <c r="E8390" t="s">
        <v>19200</v>
      </c>
      <c r="F8390" t="str">
        <f>VLOOKUP(E8390,DWG_TITLES!A:B,2,FALSE)</f>
        <v>WIRING DIAGRAM - MARINE GROWTH PROTECTION SYSTEM (ICAF)</v>
      </c>
    </row>
    <row r="8391" spans="1:6" x14ac:dyDescent="0.25">
      <c r="A8391" s="1">
        <v>46122</v>
      </c>
      <c r="B8391" t="str">
        <f>VLOOKUP(Planilha1!B8391,LANG!A:B,2,FALSE)</f>
        <v>EIT</v>
      </c>
      <c r="C8391" t="s">
        <v>7889</v>
      </c>
      <c r="D8391" t="str">
        <f>VLOOKUP(Planilha1!D8391,LANG!A:B,2,FALSE)</f>
        <v>DETAILED</v>
      </c>
      <c r="E8391" t="s">
        <v>19200</v>
      </c>
      <c r="F8391" t="str">
        <f>VLOOKUP(E8391,DWG_TITLES!A:B,2,FALSE)</f>
        <v>WIRING DIAGRAM - MARINE GROWTH PROTECTION SYSTEM (ICAF)</v>
      </c>
    </row>
    <row r="8392" spans="1:6" x14ac:dyDescent="0.25">
      <c r="A8392" s="1">
        <v>46283</v>
      </c>
      <c r="B8392" t="str">
        <f>VLOOKUP(Planilha1!B8392,LANG!A:B,2,FALSE)</f>
        <v>EIT</v>
      </c>
      <c r="C8392" t="s">
        <v>13978</v>
      </c>
      <c r="D8392" t="str">
        <f>VLOOKUP(Planilha1!D8392,LANG!A:B,2,FALSE)</f>
        <v>DETAILED</v>
      </c>
      <c r="E8392" t="s">
        <v>19200</v>
      </c>
      <c r="F8392" t="str">
        <f>VLOOKUP(E8392,DWG_TITLES!A:B,2,FALSE)</f>
        <v>WIRING DIAGRAM - MARINE GROWTH PROTECTION SYSTEM (ICAF)</v>
      </c>
    </row>
    <row r="8393" spans="1:6" x14ac:dyDescent="0.25">
      <c r="A8393" s="1">
        <v>45607</v>
      </c>
      <c r="B8393" t="str">
        <f>VLOOKUP(Planilha1!B8393,LANG!A:B,2,FALSE)</f>
        <v>EIT</v>
      </c>
      <c r="C8393" t="s">
        <v>7890</v>
      </c>
      <c r="D8393" t="str">
        <f>VLOOKUP(Planilha1!D8393,LANG!A:B,2,FALSE)</f>
        <v>DETAILED</v>
      </c>
      <c r="E8393" t="s">
        <v>19201</v>
      </c>
      <c r="F8393" t="str">
        <f>VLOOKUP(E8393,DWG_TITLES!A:B,2,FALSE)</f>
        <v>WIRING DIAGRAM - IMPRESS CURRENT CATHODIC PROTECTION SYSTEM</v>
      </c>
    </row>
    <row r="8394" spans="1:6" x14ac:dyDescent="0.25">
      <c r="A8394" s="1">
        <v>45653</v>
      </c>
      <c r="B8394" t="str">
        <f>VLOOKUP(Planilha1!B8394,LANG!A:B,2,FALSE)</f>
        <v>EIT</v>
      </c>
      <c r="C8394" t="s">
        <v>7891</v>
      </c>
      <c r="D8394" t="str">
        <f>VLOOKUP(Planilha1!D8394,LANG!A:B,2,FALSE)</f>
        <v>DETAILED</v>
      </c>
      <c r="E8394" t="s">
        <v>19201</v>
      </c>
      <c r="F8394" t="str">
        <f>VLOOKUP(E8394,DWG_TITLES!A:B,2,FALSE)</f>
        <v>WIRING DIAGRAM - IMPRESS CURRENT CATHODIC PROTECTION SYSTEM</v>
      </c>
    </row>
    <row r="8395" spans="1:6" x14ac:dyDescent="0.25">
      <c r="A8395" s="1">
        <v>45849</v>
      </c>
      <c r="B8395" t="str">
        <f>VLOOKUP(Planilha1!B8395,LANG!A:B,2,FALSE)</f>
        <v>EIT</v>
      </c>
      <c r="C8395" t="s">
        <v>7892</v>
      </c>
      <c r="D8395" t="str">
        <f>VLOOKUP(Planilha1!D8395,LANG!A:B,2,FALSE)</f>
        <v>DETAILED</v>
      </c>
      <c r="E8395" t="s">
        <v>19201</v>
      </c>
      <c r="F8395" t="str">
        <f>VLOOKUP(E8395,DWG_TITLES!A:B,2,FALSE)</f>
        <v>WIRING DIAGRAM - IMPRESS CURRENT CATHODIC PROTECTION SYSTEM</v>
      </c>
    </row>
    <row r="8396" spans="1:6" x14ac:dyDescent="0.25">
      <c r="A8396" s="1">
        <v>45994</v>
      </c>
      <c r="B8396" t="str">
        <f>VLOOKUP(Planilha1!B8396,LANG!A:B,2,FALSE)</f>
        <v>EIT</v>
      </c>
      <c r="C8396" t="s">
        <v>7893</v>
      </c>
      <c r="D8396" t="str">
        <f>VLOOKUP(Planilha1!D8396,LANG!A:B,2,FALSE)</f>
        <v>DETAILED</v>
      </c>
      <c r="E8396" t="s">
        <v>19201</v>
      </c>
      <c r="F8396" t="str">
        <f>VLOOKUP(E8396,DWG_TITLES!A:B,2,FALSE)</f>
        <v>WIRING DIAGRAM - IMPRESS CURRENT CATHODIC PROTECTION SYSTEM</v>
      </c>
    </row>
    <row r="8397" spans="1:6" x14ac:dyDescent="0.25">
      <c r="A8397" s="1">
        <v>46122</v>
      </c>
      <c r="B8397" t="str">
        <f>VLOOKUP(Planilha1!B8397,LANG!A:B,2,FALSE)</f>
        <v>EIT</v>
      </c>
      <c r="C8397" t="s">
        <v>7894</v>
      </c>
      <c r="D8397" t="str">
        <f>VLOOKUP(Planilha1!D8397,LANG!A:B,2,FALSE)</f>
        <v>DETAILED</v>
      </c>
      <c r="E8397" t="s">
        <v>19201</v>
      </c>
      <c r="F8397" t="str">
        <f>VLOOKUP(E8397,DWG_TITLES!A:B,2,FALSE)</f>
        <v>WIRING DIAGRAM - IMPRESS CURRENT CATHODIC PROTECTION SYSTEM</v>
      </c>
    </row>
    <row r="8398" spans="1:6" x14ac:dyDescent="0.25">
      <c r="A8398" s="1">
        <v>46251</v>
      </c>
      <c r="B8398" t="str">
        <f>VLOOKUP(Planilha1!B8398,LANG!A:B,2,FALSE)</f>
        <v>EIT</v>
      </c>
      <c r="C8398" t="s">
        <v>13979</v>
      </c>
      <c r="D8398" t="str">
        <f>VLOOKUP(Planilha1!D8398,LANG!A:B,2,FALSE)</f>
        <v>DETAILED</v>
      </c>
      <c r="E8398" t="s">
        <v>19201</v>
      </c>
      <c r="F8398" t="str">
        <f>VLOOKUP(E8398,DWG_TITLES!A:B,2,FALSE)</f>
        <v>WIRING DIAGRAM - IMPRESS CURRENT CATHODIC PROTECTION SYSTEM</v>
      </c>
    </row>
    <row r="8399" spans="1:6" x14ac:dyDescent="0.25">
      <c r="A8399" s="1">
        <v>45615</v>
      </c>
      <c r="B8399" t="str">
        <f>VLOOKUP(Planilha1!B8399,LANG!A:B,2,FALSE)</f>
        <v>EIT</v>
      </c>
      <c r="C8399" t="s">
        <v>7895</v>
      </c>
      <c r="D8399" t="str">
        <f>VLOOKUP(Planilha1!D8399,LANG!A:B,2,FALSE)</f>
        <v>DETAILED</v>
      </c>
      <c r="E8399" t="s">
        <v>19202</v>
      </c>
      <c r="F8399" t="str">
        <f>VLOOKUP(E8399,DWG_TITLES!A:B,2,FALSE)</f>
        <v>WIRING DIAGRAM - WET ROOMS AND TOILETS</v>
      </c>
    </row>
    <row r="8400" spans="1:6" x14ac:dyDescent="0.25">
      <c r="A8400" s="1">
        <v>45653</v>
      </c>
      <c r="B8400" t="str">
        <f>VLOOKUP(Planilha1!B8400,LANG!A:B,2,FALSE)</f>
        <v>EIT</v>
      </c>
      <c r="C8400" t="s">
        <v>7896</v>
      </c>
      <c r="D8400" t="str">
        <f>VLOOKUP(Planilha1!D8400,LANG!A:B,2,FALSE)</f>
        <v>DETAILED</v>
      </c>
      <c r="E8400" t="s">
        <v>19202</v>
      </c>
      <c r="F8400" t="str">
        <f>VLOOKUP(E8400,DWG_TITLES!A:B,2,FALSE)</f>
        <v>WIRING DIAGRAM - WET ROOMS AND TOILETS</v>
      </c>
    </row>
    <row r="8401" spans="1:6" x14ac:dyDescent="0.25">
      <c r="A8401" s="1">
        <v>45680</v>
      </c>
      <c r="B8401" t="str">
        <f>VLOOKUP(Planilha1!B8401,LANG!A:B,2,FALSE)</f>
        <v>EIT</v>
      </c>
      <c r="C8401" t="s">
        <v>7897</v>
      </c>
      <c r="D8401" t="str">
        <f>VLOOKUP(Planilha1!D8401,LANG!A:B,2,FALSE)</f>
        <v>DETAILED</v>
      </c>
      <c r="E8401" t="s">
        <v>19202</v>
      </c>
      <c r="F8401" t="str">
        <f>VLOOKUP(E8401,DWG_TITLES!A:B,2,FALSE)</f>
        <v>WIRING DIAGRAM - WET ROOMS AND TOILETS</v>
      </c>
    </row>
    <row r="8402" spans="1:6" x14ac:dyDescent="0.25">
      <c r="A8402" s="1">
        <v>45807</v>
      </c>
      <c r="B8402" t="str">
        <f>VLOOKUP(Planilha1!B8402,LANG!A:B,2,FALSE)</f>
        <v>EIT</v>
      </c>
      <c r="C8402" t="s">
        <v>7898</v>
      </c>
      <c r="D8402" t="str">
        <f>VLOOKUP(Planilha1!D8402,LANG!A:B,2,FALSE)</f>
        <v>DETAILED</v>
      </c>
      <c r="E8402" t="s">
        <v>19202</v>
      </c>
      <c r="F8402" t="str">
        <f>VLOOKUP(E8402,DWG_TITLES!A:B,2,FALSE)</f>
        <v>WIRING DIAGRAM - WET ROOMS AND TOILETS</v>
      </c>
    </row>
    <row r="8403" spans="1:6" x14ac:dyDescent="0.25">
      <c r="A8403" s="1">
        <v>45826</v>
      </c>
      <c r="B8403" t="str">
        <f>VLOOKUP(Planilha1!B8403,LANG!A:B,2,FALSE)</f>
        <v>EIT</v>
      </c>
      <c r="C8403" t="s">
        <v>7899</v>
      </c>
      <c r="D8403" t="str">
        <f>VLOOKUP(Planilha1!D8403,LANG!A:B,2,FALSE)</f>
        <v>DETAILED</v>
      </c>
      <c r="E8403" t="s">
        <v>19202</v>
      </c>
      <c r="F8403" t="str">
        <f>VLOOKUP(E8403,DWG_TITLES!A:B,2,FALSE)</f>
        <v>WIRING DIAGRAM - WET ROOMS AND TOILETS</v>
      </c>
    </row>
    <row r="8404" spans="1:6" x14ac:dyDescent="0.25">
      <c r="A8404" s="1">
        <v>46135</v>
      </c>
      <c r="B8404" t="str">
        <f>VLOOKUP(Planilha1!B8404,LANG!A:B,2,FALSE)</f>
        <v>EIT</v>
      </c>
      <c r="C8404" t="s">
        <v>7900</v>
      </c>
      <c r="D8404" t="str">
        <f>VLOOKUP(Planilha1!D8404,LANG!A:B,2,FALSE)</f>
        <v>DETAILED</v>
      </c>
      <c r="E8404" t="s">
        <v>19202</v>
      </c>
      <c r="F8404" t="str">
        <f>VLOOKUP(E8404,DWG_TITLES!A:B,2,FALSE)</f>
        <v>WIRING DIAGRAM - WET ROOMS AND TOILETS</v>
      </c>
    </row>
    <row r="8405" spans="1:6" x14ac:dyDescent="0.25">
      <c r="A8405" s="1">
        <v>45714</v>
      </c>
      <c r="B8405" t="str">
        <f>VLOOKUP(Planilha1!B8405,LANG!A:B,2,FALSE)</f>
        <v>EIT</v>
      </c>
      <c r="C8405" t="s">
        <v>7901</v>
      </c>
      <c r="D8405" t="str">
        <f>VLOOKUP(Planilha1!D8405,LANG!A:B,2,FALSE)</f>
        <v>DETAILED</v>
      </c>
      <c r="E8405" t="s">
        <v>19203</v>
      </c>
      <c r="F8405" t="str">
        <f>VLOOKUP(E8405,DWG_TITLES!A:B,2,FALSE)</f>
        <v>WIRING DIAGRAM - FOOD LIFT SYSTEM</v>
      </c>
    </row>
    <row r="8406" spans="1:6" x14ac:dyDescent="0.25">
      <c r="A8406" s="1">
        <v>45772</v>
      </c>
      <c r="B8406" t="str">
        <f>VLOOKUP(Planilha1!B8406,LANG!A:B,2,FALSE)</f>
        <v>EIT</v>
      </c>
      <c r="C8406" t="s">
        <v>7902</v>
      </c>
      <c r="D8406" t="str">
        <f>VLOOKUP(Planilha1!D8406,LANG!A:B,2,FALSE)</f>
        <v>DETAILED</v>
      </c>
      <c r="E8406" t="s">
        <v>19203</v>
      </c>
      <c r="F8406" t="str">
        <f>VLOOKUP(E8406,DWG_TITLES!A:B,2,FALSE)</f>
        <v>WIRING DIAGRAM - FOOD LIFT SYSTEM</v>
      </c>
    </row>
    <row r="8407" spans="1:6" x14ac:dyDescent="0.25">
      <c r="A8407" s="1">
        <v>46146</v>
      </c>
      <c r="B8407" t="str">
        <f>VLOOKUP(Planilha1!B8407,LANG!A:B,2,FALSE)</f>
        <v>EIT</v>
      </c>
      <c r="C8407" t="s">
        <v>7903</v>
      </c>
      <c r="D8407" t="str">
        <f>VLOOKUP(Planilha1!D8407,LANG!A:B,2,FALSE)</f>
        <v>DETAILED</v>
      </c>
      <c r="E8407" t="s">
        <v>19203</v>
      </c>
      <c r="F8407" t="str">
        <f>VLOOKUP(E8407,DWG_TITLES!A:B,2,FALSE)</f>
        <v>WIRING DIAGRAM - FOOD LIFT SYSTEM</v>
      </c>
    </row>
    <row r="8408" spans="1:6" x14ac:dyDescent="0.25">
      <c r="A8408" s="1">
        <v>45798</v>
      </c>
      <c r="B8408" t="str">
        <f>VLOOKUP(Planilha1!B8408,LANG!A:B,2,FALSE)</f>
        <v>EIT</v>
      </c>
      <c r="C8408" t="s">
        <v>7904</v>
      </c>
      <c r="D8408" t="str">
        <f>VLOOKUP(Planilha1!D8408,LANG!A:B,2,FALSE)</f>
        <v>DETAILED</v>
      </c>
      <c r="E8408" t="s">
        <v>19204</v>
      </c>
      <c r="F8408" t="str">
        <f>VLOOKUP(E8408,DWG_TITLES!A:B,2,FALSE)</f>
        <v>ONE LINE DIAGRAM FOR X-RAY BUCKY</v>
      </c>
    </row>
    <row r="8409" spans="1:6" x14ac:dyDescent="0.25">
      <c r="A8409" s="1">
        <v>45994</v>
      </c>
      <c r="B8409" t="str">
        <f>VLOOKUP(Planilha1!B8409,LANG!A:B,2,FALSE)</f>
        <v>EIT</v>
      </c>
      <c r="C8409" t="s">
        <v>7905</v>
      </c>
      <c r="D8409" t="str">
        <f>VLOOKUP(Planilha1!D8409,LANG!A:B,2,FALSE)</f>
        <v>DETAILED</v>
      </c>
      <c r="E8409" t="s">
        <v>19204</v>
      </c>
      <c r="F8409" t="str">
        <f>VLOOKUP(E8409,DWG_TITLES!A:B,2,FALSE)</f>
        <v>ONE LINE DIAGRAM FOR X-RAY BUCKY</v>
      </c>
    </row>
    <row r="8410" spans="1:6" x14ac:dyDescent="0.25">
      <c r="A8410" s="1">
        <v>45999</v>
      </c>
      <c r="B8410" t="str">
        <f>VLOOKUP(Planilha1!B8410,LANG!A:B,2,FALSE)</f>
        <v>EIT</v>
      </c>
      <c r="C8410" t="s">
        <v>7906</v>
      </c>
      <c r="D8410" t="str">
        <f>VLOOKUP(Planilha1!D8410,LANG!A:B,2,FALSE)</f>
        <v>DETAILED</v>
      </c>
      <c r="E8410" t="s">
        <v>19205</v>
      </c>
      <c r="F8410" t="str">
        <f>VLOOKUP(E8410,DWG_TITLES!A:B,2,FALSE)</f>
        <v>INTERCONNECTION DIAGRAM FOR X-RAY BUCKY</v>
      </c>
    </row>
    <row r="8411" spans="1:6" x14ac:dyDescent="0.25">
      <c r="A8411" s="1">
        <v>45999</v>
      </c>
      <c r="B8411" t="str">
        <f>VLOOKUP(Planilha1!B8411,LANG!A:B,2,FALSE)</f>
        <v>EIT</v>
      </c>
      <c r="C8411" t="s">
        <v>7907</v>
      </c>
      <c r="D8411" t="str">
        <f>VLOOKUP(Planilha1!D8411,LANG!A:B,2,FALSE)</f>
        <v>DETAILED</v>
      </c>
      <c r="E8411" t="s">
        <v>19205</v>
      </c>
      <c r="F8411" t="str">
        <f>VLOOKUP(E8411,DWG_TITLES!A:B,2,FALSE)</f>
        <v>INTERCONNECTION DIAGRAM FOR X-RAY BUCKY</v>
      </c>
    </row>
    <row r="8412" spans="1:6" x14ac:dyDescent="0.25">
      <c r="A8412" s="1">
        <v>45910</v>
      </c>
      <c r="B8412" t="str">
        <f>VLOOKUP(Planilha1!B8412,LANG!A:B,2,FALSE)</f>
        <v>EIT</v>
      </c>
      <c r="C8412" t="s">
        <v>7908</v>
      </c>
      <c r="D8412" t="str">
        <f>VLOOKUP(Planilha1!D8412,LANG!A:B,2,FALSE)</f>
        <v>DETAILED</v>
      </c>
      <c r="E8412" t="s">
        <v>19206</v>
      </c>
      <c r="F8412" t="str">
        <f>VLOOKUP(E8412,DWG_TITLES!A:B,2,FALSE)</f>
        <v>WIRING DIAGRAM - DAMAGE AND CONTROL MONITORING SYSTEM</v>
      </c>
    </row>
    <row r="8413" spans="1:6" x14ac:dyDescent="0.25">
      <c r="A8413" s="1">
        <v>46146</v>
      </c>
      <c r="B8413" t="str">
        <f>VLOOKUP(Planilha1!B8413,LANG!A:B,2,FALSE)</f>
        <v>EIT</v>
      </c>
      <c r="C8413" t="s">
        <v>7909</v>
      </c>
      <c r="D8413" t="str">
        <f>VLOOKUP(Planilha1!D8413,LANG!A:B,2,FALSE)</f>
        <v>DETAILED</v>
      </c>
      <c r="E8413" t="s">
        <v>19206</v>
      </c>
      <c r="F8413" t="str">
        <f>VLOOKUP(E8413,DWG_TITLES!A:B,2,FALSE)</f>
        <v>WIRING DIAGRAM - DAMAGE AND CONTROL MONITORING SYSTEM</v>
      </c>
    </row>
    <row r="8414" spans="1:6" x14ac:dyDescent="0.25">
      <c r="A8414" s="1">
        <v>45364</v>
      </c>
      <c r="B8414" t="str">
        <f>VLOOKUP(Planilha1!B8414,LANG!A:B,2,FALSE)</f>
        <v>MECHANICAL</v>
      </c>
      <c r="C8414" t="s">
        <v>7910</v>
      </c>
      <c r="D8414" t="str">
        <f>VLOOKUP(Planilha1!D8414,LANG!A:B,2,FALSE)</f>
        <v>DETAILED</v>
      </c>
      <c r="E8414" t="s">
        <v>17701</v>
      </c>
      <c r="F8414" t="str">
        <f>VLOOKUP(E8414,DWG_TITLES!A:B,2,FALSE)</f>
        <v>ARRANJO DE EQUIPAMENTOS BLOCO 01</v>
      </c>
    </row>
    <row r="8415" spans="1:6" x14ac:dyDescent="0.25">
      <c r="A8415" s="1">
        <v>45554</v>
      </c>
      <c r="B8415" t="str">
        <f>VLOOKUP(Planilha1!B8415,LANG!A:B,2,FALSE)</f>
        <v>MECHANICAL</v>
      </c>
      <c r="C8415" t="s">
        <v>7911</v>
      </c>
      <c r="D8415" t="str">
        <f>VLOOKUP(Planilha1!D8415,LANG!A:B,2,FALSE)</f>
        <v>DETAILED</v>
      </c>
      <c r="E8415" t="s">
        <v>17701</v>
      </c>
      <c r="F8415" t="str">
        <f>VLOOKUP(E8415,DWG_TITLES!A:B,2,FALSE)</f>
        <v>ARRANJO DE EQUIPAMENTOS BLOCO 01</v>
      </c>
    </row>
    <row r="8416" spans="1:6" x14ac:dyDescent="0.25">
      <c r="A8416" s="1">
        <v>45572</v>
      </c>
      <c r="B8416" t="str">
        <f>VLOOKUP(Planilha1!B8416,LANG!A:B,2,FALSE)</f>
        <v>MECHANICAL</v>
      </c>
      <c r="C8416" t="s">
        <v>7912</v>
      </c>
      <c r="D8416" t="str">
        <f>VLOOKUP(Planilha1!D8416,LANG!A:B,2,FALSE)</f>
        <v>DETAILED</v>
      </c>
      <c r="E8416" t="s">
        <v>17701</v>
      </c>
      <c r="F8416" t="str">
        <f>VLOOKUP(E8416,DWG_TITLES!A:B,2,FALSE)</f>
        <v>ARRANJO DE EQUIPAMENTOS BLOCO 01</v>
      </c>
    </row>
    <row r="8417" spans="1:6" x14ac:dyDescent="0.25">
      <c r="A8417" s="1">
        <v>45681</v>
      </c>
      <c r="B8417" t="str">
        <f>VLOOKUP(Planilha1!B8417,LANG!A:B,2,FALSE)</f>
        <v>MECHANICAL</v>
      </c>
      <c r="C8417" t="s">
        <v>7913</v>
      </c>
      <c r="D8417" t="str">
        <f>VLOOKUP(Planilha1!D8417,LANG!A:B,2,FALSE)</f>
        <v>DETAILED</v>
      </c>
      <c r="E8417" t="s">
        <v>17701</v>
      </c>
      <c r="F8417" t="str">
        <f>VLOOKUP(E8417,DWG_TITLES!A:B,2,FALSE)</f>
        <v>ARRANJO DE EQUIPAMENTOS BLOCO 01</v>
      </c>
    </row>
    <row r="8418" spans="1:6" x14ac:dyDescent="0.25">
      <c r="A8418" s="1">
        <v>45840</v>
      </c>
      <c r="B8418" t="str">
        <f>VLOOKUP(Planilha1!B8418,LANG!A:B,2,FALSE)</f>
        <v>MECHANICAL</v>
      </c>
      <c r="C8418" t="s">
        <v>7914</v>
      </c>
      <c r="D8418" t="str">
        <f>VLOOKUP(Planilha1!D8418,LANG!A:B,2,FALSE)</f>
        <v>DETAILED</v>
      </c>
      <c r="E8418" t="s">
        <v>17701</v>
      </c>
      <c r="F8418" t="str">
        <f>VLOOKUP(E8418,DWG_TITLES!A:B,2,FALSE)</f>
        <v>ARRANJO DE EQUIPAMENTOS BLOCO 01</v>
      </c>
    </row>
    <row r="8419" spans="1:6" x14ac:dyDescent="0.25">
      <c r="A8419" s="1">
        <v>45922</v>
      </c>
      <c r="B8419" t="str">
        <f>VLOOKUP(Planilha1!B8419,LANG!A:B,2,FALSE)</f>
        <v>MECHANICAL</v>
      </c>
      <c r="C8419" t="s">
        <v>7915</v>
      </c>
      <c r="D8419" t="str">
        <f>VLOOKUP(Planilha1!D8419,LANG!A:B,2,FALSE)</f>
        <v>DETAILED</v>
      </c>
      <c r="E8419" t="s">
        <v>17701</v>
      </c>
      <c r="F8419" t="str">
        <f>VLOOKUP(E8419,DWG_TITLES!A:B,2,FALSE)</f>
        <v>ARRANJO DE EQUIPAMENTOS BLOCO 01</v>
      </c>
    </row>
    <row r="8420" spans="1:6" x14ac:dyDescent="0.25">
      <c r="A8420" s="1">
        <v>45440</v>
      </c>
      <c r="B8420" t="str">
        <f>VLOOKUP(Planilha1!B8420,LANG!A:B,2,FALSE)</f>
        <v>MECHANICAL</v>
      </c>
      <c r="C8420" t="s">
        <v>7916</v>
      </c>
      <c r="D8420" t="str">
        <f>VLOOKUP(Planilha1!D8420,LANG!A:B,2,FALSE)</f>
        <v>DETAILED</v>
      </c>
      <c r="E8420" t="s">
        <v>17704</v>
      </c>
      <c r="F8420" t="str">
        <f>VLOOKUP(E8420,DWG_TITLES!A:B,2,FALSE)</f>
        <v>ARRANJO DE EQUIPAMENTOS BLOCO 02</v>
      </c>
    </row>
    <row r="8421" spans="1:6" x14ac:dyDescent="0.25">
      <c r="A8421" s="1">
        <v>45554</v>
      </c>
      <c r="B8421" t="str">
        <f>VLOOKUP(Planilha1!B8421,LANG!A:B,2,FALSE)</f>
        <v>MECHANICAL</v>
      </c>
      <c r="C8421" t="s">
        <v>7917</v>
      </c>
      <c r="D8421" t="str">
        <f>VLOOKUP(Planilha1!D8421,LANG!A:B,2,FALSE)</f>
        <v>DETAILED</v>
      </c>
      <c r="E8421" t="s">
        <v>17704</v>
      </c>
      <c r="F8421" t="str">
        <f>VLOOKUP(E8421,DWG_TITLES!A:B,2,FALSE)</f>
        <v>ARRANJO DE EQUIPAMENTOS BLOCO 02</v>
      </c>
    </row>
    <row r="8422" spans="1:6" x14ac:dyDescent="0.25">
      <c r="A8422" s="1">
        <v>45672</v>
      </c>
      <c r="B8422" t="str">
        <f>VLOOKUP(Planilha1!B8422,LANG!A:B,2,FALSE)</f>
        <v>MECHANICAL</v>
      </c>
      <c r="C8422" t="s">
        <v>7918</v>
      </c>
      <c r="D8422" t="str">
        <f>VLOOKUP(Planilha1!D8422,LANG!A:B,2,FALSE)</f>
        <v>DETAILED</v>
      </c>
      <c r="E8422" t="s">
        <v>17704</v>
      </c>
      <c r="F8422" t="str">
        <f>VLOOKUP(E8422,DWG_TITLES!A:B,2,FALSE)</f>
        <v>ARRANJO DE EQUIPAMENTOS BLOCO 02</v>
      </c>
    </row>
    <row r="8423" spans="1:6" x14ac:dyDescent="0.25">
      <c r="A8423" s="1">
        <v>45745</v>
      </c>
      <c r="B8423" t="str">
        <f>VLOOKUP(Planilha1!B8423,LANG!A:B,2,FALSE)</f>
        <v>MECHANICAL</v>
      </c>
      <c r="C8423" t="s">
        <v>7919</v>
      </c>
      <c r="D8423" t="str">
        <f>VLOOKUP(Planilha1!D8423,LANG!A:B,2,FALSE)</f>
        <v>DETAILED</v>
      </c>
      <c r="E8423" t="s">
        <v>17704</v>
      </c>
      <c r="F8423" t="str">
        <f>VLOOKUP(E8423,DWG_TITLES!A:B,2,FALSE)</f>
        <v>ARRANJO DE EQUIPAMENTOS BLOCO 02</v>
      </c>
    </row>
    <row r="8424" spans="1:6" x14ac:dyDescent="0.25">
      <c r="A8424" s="1">
        <v>45799</v>
      </c>
      <c r="B8424" t="str">
        <f>VLOOKUP(Planilha1!B8424,LANG!A:B,2,FALSE)</f>
        <v>MECHANICAL</v>
      </c>
      <c r="C8424" t="s">
        <v>7920</v>
      </c>
      <c r="D8424" t="str">
        <f>VLOOKUP(Planilha1!D8424,LANG!A:B,2,FALSE)</f>
        <v>DETAILED</v>
      </c>
      <c r="E8424" t="s">
        <v>17704</v>
      </c>
      <c r="F8424" t="str">
        <f>VLOOKUP(E8424,DWG_TITLES!A:B,2,FALSE)</f>
        <v>ARRANJO DE EQUIPAMENTOS BLOCO 02</v>
      </c>
    </row>
    <row r="8425" spans="1:6" x14ac:dyDescent="0.25">
      <c r="A8425" s="1">
        <v>45915</v>
      </c>
      <c r="B8425" t="str">
        <f>VLOOKUP(Planilha1!B8425,LANG!A:B,2,FALSE)</f>
        <v>MECHANICAL</v>
      </c>
      <c r="C8425" t="s">
        <v>7921</v>
      </c>
      <c r="D8425" t="str">
        <f>VLOOKUP(Planilha1!D8425,LANG!A:B,2,FALSE)</f>
        <v>DETAILED</v>
      </c>
      <c r="E8425" t="s">
        <v>17704</v>
      </c>
      <c r="F8425" t="str">
        <f>VLOOKUP(E8425,DWG_TITLES!A:B,2,FALSE)</f>
        <v>ARRANJO DE EQUIPAMENTOS BLOCO 02</v>
      </c>
    </row>
    <row r="8426" spans="1:6" x14ac:dyDescent="0.25">
      <c r="A8426" s="1">
        <v>45453</v>
      </c>
      <c r="B8426" t="str">
        <f>VLOOKUP(Planilha1!B8426,LANG!A:B,2,FALSE)</f>
        <v>MECHANICAL</v>
      </c>
      <c r="C8426" t="s">
        <v>7922</v>
      </c>
      <c r="D8426" t="str">
        <f>VLOOKUP(Planilha1!D8426,LANG!A:B,2,FALSE)</f>
        <v>DETAILED</v>
      </c>
      <c r="E8426" t="s">
        <v>17705</v>
      </c>
      <c r="F8426" t="str">
        <f>VLOOKUP(E8426,DWG_TITLES!A:B,2,FALSE)</f>
        <v>ARRANJO DE EQUIPAMENTOS BLOCO 03</v>
      </c>
    </row>
    <row r="8427" spans="1:6" x14ac:dyDescent="0.25">
      <c r="A8427" s="1">
        <v>45555</v>
      </c>
      <c r="B8427" t="str">
        <f>VLOOKUP(Planilha1!B8427,LANG!A:B,2,FALSE)</f>
        <v>MECHANICAL</v>
      </c>
      <c r="C8427" t="s">
        <v>7923</v>
      </c>
      <c r="D8427" t="str">
        <f>VLOOKUP(Planilha1!D8427,LANG!A:B,2,FALSE)</f>
        <v>DETAILED</v>
      </c>
      <c r="E8427" t="s">
        <v>17705</v>
      </c>
      <c r="F8427" t="str">
        <f>VLOOKUP(E8427,DWG_TITLES!A:B,2,FALSE)</f>
        <v>ARRANJO DE EQUIPAMENTOS BLOCO 03</v>
      </c>
    </row>
    <row r="8428" spans="1:6" x14ac:dyDescent="0.25">
      <c r="A8428" s="1">
        <v>45673</v>
      </c>
      <c r="B8428" t="str">
        <f>VLOOKUP(Planilha1!B8428,LANG!A:B,2,FALSE)</f>
        <v>MECHANICAL</v>
      </c>
      <c r="C8428" t="s">
        <v>7924</v>
      </c>
      <c r="D8428" t="str">
        <f>VLOOKUP(Planilha1!D8428,LANG!A:B,2,FALSE)</f>
        <v>DETAILED</v>
      </c>
      <c r="E8428" t="s">
        <v>17705</v>
      </c>
      <c r="F8428" t="str">
        <f>VLOOKUP(E8428,DWG_TITLES!A:B,2,FALSE)</f>
        <v>ARRANJO DE EQUIPAMENTOS BLOCO 03</v>
      </c>
    </row>
    <row r="8429" spans="1:6" x14ac:dyDescent="0.25">
      <c r="A8429" s="1">
        <v>45745</v>
      </c>
      <c r="B8429" t="str">
        <f>VLOOKUP(Planilha1!B8429,LANG!A:B,2,FALSE)</f>
        <v>MECHANICAL</v>
      </c>
      <c r="C8429" t="s">
        <v>7925</v>
      </c>
      <c r="D8429" t="str">
        <f>VLOOKUP(Planilha1!D8429,LANG!A:B,2,FALSE)</f>
        <v>DETAILED</v>
      </c>
      <c r="E8429" t="s">
        <v>17705</v>
      </c>
      <c r="F8429" t="str">
        <f>VLOOKUP(E8429,DWG_TITLES!A:B,2,FALSE)</f>
        <v>ARRANJO DE EQUIPAMENTOS BLOCO 03</v>
      </c>
    </row>
    <row r="8430" spans="1:6" x14ac:dyDescent="0.25">
      <c r="A8430" s="1">
        <v>45812</v>
      </c>
      <c r="B8430" t="str">
        <f>VLOOKUP(Planilha1!B8430,LANG!A:B,2,FALSE)</f>
        <v>MECHANICAL</v>
      </c>
      <c r="C8430" t="s">
        <v>7926</v>
      </c>
      <c r="D8430" t="str">
        <f>VLOOKUP(Planilha1!D8430,LANG!A:B,2,FALSE)</f>
        <v>DETAILED</v>
      </c>
      <c r="E8430" t="s">
        <v>17705</v>
      </c>
      <c r="F8430" t="str">
        <f>VLOOKUP(E8430,DWG_TITLES!A:B,2,FALSE)</f>
        <v>ARRANJO DE EQUIPAMENTOS BLOCO 03</v>
      </c>
    </row>
    <row r="8431" spans="1:6" x14ac:dyDescent="0.25">
      <c r="A8431" s="1">
        <v>45916</v>
      </c>
      <c r="B8431" t="str">
        <f>VLOOKUP(Planilha1!B8431,LANG!A:B,2,FALSE)</f>
        <v>MECHANICAL</v>
      </c>
      <c r="C8431" t="s">
        <v>7927</v>
      </c>
      <c r="D8431" t="str">
        <f>VLOOKUP(Planilha1!D8431,LANG!A:B,2,FALSE)</f>
        <v>DETAILED</v>
      </c>
      <c r="E8431" t="s">
        <v>17705</v>
      </c>
      <c r="F8431" t="str">
        <f>VLOOKUP(E8431,DWG_TITLES!A:B,2,FALSE)</f>
        <v>ARRANJO DE EQUIPAMENTOS BLOCO 03</v>
      </c>
    </row>
    <row r="8432" spans="1:6" x14ac:dyDescent="0.25">
      <c r="A8432" s="1">
        <v>45397</v>
      </c>
      <c r="B8432" t="str">
        <f>VLOOKUP(Planilha1!B8432,LANG!A:B,2,FALSE)</f>
        <v>MECHANICAL</v>
      </c>
      <c r="C8432" t="s">
        <v>7928</v>
      </c>
      <c r="D8432" t="str">
        <f>VLOOKUP(Planilha1!D8432,LANG!A:B,2,FALSE)</f>
        <v>DETAILED</v>
      </c>
      <c r="E8432" t="s">
        <v>17708</v>
      </c>
      <c r="F8432" t="str">
        <f>VLOOKUP(E8432,DWG_TITLES!A:B,2,FALSE)</f>
        <v>ARRANJO DE EQUIPAMENTOS BLOCO 04</v>
      </c>
    </row>
    <row r="8433" spans="1:6" x14ac:dyDescent="0.25">
      <c r="A8433" s="1">
        <v>45579</v>
      </c>
      <c r="B8433" t="str">
        <f>VLOOKUP(Planilha1!B8433,LANG!A:B,2,FALSE)</f>
        <v>MECHANICAL</v>
      </c>
      <c r="C8433" t="s">
        <v>7929</v>
      </c>
      <c r="D8433" t="str">
        <f>VLOOKUP(Planilha1!D8433,LANG!A:B,2,FALSE)</f>
        <v>DETAILED</v>
      </c>
      <c r="E8433" t="s">
        <v>17708</v>
      </c>
      <c r="F8433" t="str">
        <f>VLOOKUP(E8433,DWG_TITLES!A:B,2,FALSE)</f>
        <v>ARRANJO DE EQUIPAMENTOS BLOCO 04</v>
      </c>
    </row>
    <row r="8434" spans="1:6" x14ac:dyDescent="0.25">
      <c r="A8434" s="1">
        <v>45713</v>
      </c>
      <c r="B8434" t="str">
        <f>VLOOKUP(Planilha1!B8434,LANG!A:B,2,FALSE)</f>
        <v>MECHANICAL</v>
      </c>
      <c r="C8434" t="s">
        <v>7930</v>
      </c>
      <c r="D8434" t="str">
        <f>VLOOKUP(Planilha1!D8434,LANG!A:B,2,FALSE)</f>
        <v>DETAILED</v>
      </c>
      <c r="E8434" t="s">
        <v>17708</v>
      </c>
      <c r="F8434" t="str">
        <f>VLOOKUP(E8434,DWG_TITLES!A:B,2,FALSE)</f>
        <v>ARRANJO DE EQUIPAMENTOS BLOCO 04</v>
      </c>
    </row>
    <row r="8435" spans="1:6" x14ac:dyDescent="0.25">
      <c r="A8435" s="1">
        <v>45866</v>
      </c>
      <c r="B8435" t="str">
        <f>VLOOKUP(Planilha1!B8435,LANG!A:B,2,FALSE)</f>
        <v>MECHANICAL</v>
      </c>
      <c r="C8435" t="s">
        <v>7931</v>
      </c>
      <c r="D8435" t="str">
        <f>VLOOKUP(Planilha1!D8435,LANG!A:B,2,FALSE)</f>
        <v>DETAILED</v>
      </c>
      <c r="E8435" t="s">
        <v>17708</v>
      </c>
      <c r="F8435" t="str">
        <f>VLOOKUP(E8435,DWG_TITLES!A:B,2,FALSE)</f>
        <v>ARRANJO DE EQUIPAMENTOS BLOCO 04</v>
      </c>
    </row>
    <row r="8436" spans="1:6" x14ac:dyDescent="0.25">
      <c r="A8436" s="1">
        <v>45920</v>
      </c>
      <c r="B8436" t="str">
        <f>VLOOKUP(Planilha1!B8436,LANG!A:B,2,FALSE)</f>
        <v>MECHANICAL</v>
      </c>
      <c r="C8436" t="s">
        <v>7932</v>
      </c>
      <c r="D8436" t="str">
        <f>VLOOKUP(Planilha1!D8436,LANG!A:B,2,FALSE)</f>
        <v>DETAILED</v>
      </c>
      <c r="E8436" t="s">
        <v>17708</v>
      </c>
      <c r="F8436" t="str">
        <f>VLOOKUP(E8436,DWG_TITLES!A:B,2,FALSE)</f>
        <v>ARRANJO DE EQUIPAMENTOS BLOCO 04</v>
      </c>
    </row>
    <row r="8437" spans="1:6" x14ac:dyDescent="0.25">
      <c r="A8437" s="1">
        <v>45247</v>
      </c>
      <c r="B8437" t="str">
        <f>VLOOKUP(Planilha1!B8437,LANG!A:B,2,FALSE)</f>
        <v>MECHANICAL</v>
      </c>
      <c r="C8437" t="s">
        <v>7933</v>
      </c>
      <c r="D8437" t="str">
        <f>VLOOKUP(Planilha1!D8437,LANG!A:B,2,FALSE)</f>
        <v>DETAILED</v>
      </c>
      <c r="E8437" t="s">
        <v>17711</v>
      </c>
      <c r="F8437" t="str">
        <f>VLOOKUP(E8437,DWG_TITLES!A:B,2,FALSE)</f>
        <v>ARRANJO DE EQUIPAMENTOS BLOCO 05</v>
      </c>
    </row>
    <row r="8438" spans="1:6" x14ac:dyDescent="0.25">
      <c r="A8438" s="1">
        <v>45370</v>
      </c>
      <c r="B8438" t="str">
        <f>VLOOKUP(Planilha1!B8438,LANG!A:B,2,FALSE)</f>
        <v>MECHANICAL</v>
      </c>
      <c r="C8438" t="s">
        <v>7934</v>
      </c>
      <c r="D8438" t="str">
        <f>VLOOKUP(Planilha1!D8438,LANG!A:B,2,FALSE)</f>
        <v>DETAILED</v>
      </c>
      <c r="E8438" t="s">
        <v>17711</v>
      </c>
      <c r="F8438" t="str">
        <f>VLOOKUP(E8438,DWG_TITLES!A:B,2,FALSE)</f>
        <v>ARRANJO DE EQUIPAMENTOS BLOCO 05</v>
      </c>
    </row>
    <row r="8439" spans="1:6" x14ac:dyDescent="0.25">
      <c r="A8439" s="1">
        <v>45625</v>
      </c>
      <c r="B8439" t="str">
        <f>VLOOKUP(Planilha1!B8439,LANG!A:B,2,FALSE)</f>
        <v>MECHANICAL</v>
      </c>
      <c r="C8439" t="s">
        <v>7935</v>
      </c>
      <c r="D8439" t="str">
        <f>VLOOKUP(Planilha1!D8439,LANG!A:B,2,FALSE)</f>
        <v>DETAILED</v>
      </c>
      <c r="E8439" t="s">
        <v>17711</v>
      </c>
      <c r="F8439" t="str">
        <f>VLOOKUP(E8439,DWG_TITLES!A:B,2,FALSE)</f>
        <v>ARRANJO DE EQUIPAMENTOS BLOCO 05</v>
      </c>
    </row>
    <row r="8440" spans="1:6" x14ac:dyDescent="0.25">
      <c r="A8440" s="1">
        <v>45710</v>
      </c>
      <c r="B8440" t="str">
        <f>VLOOKUP(Planilha1!B8440,LANG!A:B,2,FALSE)</f>
        <v>MECHANICAL</v>
      </c>
      <c r="C8440" t="s">
        <v>7936</v>
      </c>
      <c r="D8440" t="str">
        <f>VLOOKUP(Planilha1!D8440,LANG!A:B,2,FALSE)</f>
        <v>DETAILED</v>
      </c>
      <c r="E8440" t="s">
        <v>17711</v>
      </c>
      <c r="F8440" t="str">
        <f>VLOOKUP(E8440,DWG_TITLES!A:B,2,FALSE)</f>
        <v>ARRANJO DE EQUIPAMENTOS BLOCO 05</v>
      </c>
    </row>
    <row r="8441" spans="1:6" x14ac:dyDescent="0.25">
      <c r="A8441" s="1">
        <v>45799</v>
      </c>
      <c r="B8441" t="str">
        <f>VLOOKUP(Planilha1!B8441,LANG!A:B,2,FALSE)</f>
        <v>MECHANICAL</v>
      </c>
      <c r="C8441" t="s">
        <v>7937</v>
      </c>
      <c r="D8441" t="str">
        <f>VLOOKUP(Planilha1!D8441,LANG!A:B,2,FALSE)</f>
        <v>DETAILED</v>
      </c>
      <c r="E8441" t="s">
        <v>17711</v>
      </c>
      <c r="F8441" t="str">
        <f>VLOOKUP(E8441,DWG_TITLES!A:B,2,FALSE)</f>
        <v>ARRANJO DE EQUIPAMENTOS BLOCO 05</v>
      </c>
    </row>
    <row r="8442" spans="1:6" x14ac:dyDescent="0.25">
      <c r="A8442" s="1">
        <v>45916</v>
      </c>
      <c r="B8442" t="str">
        <f>VLOOKUP(Planilha1!B8442,LANG!A:B,2,FALSE)</f>
        <v>MECHANICAL</v>
      </c>
      <c r="C8442" t="s">
        <v>7938</v>
      </c>
      <c r="D8442" t="str">
        <f>VLOOKUP(Planilha1!D8442,LANG!A:B,2,FALSE)</f>
        <v>DETAILED</v>
      </c>
      <c r="E8442" t="s">
        <v>17711</v>
      </c>
      <c r="F8442" t="str">
        <f>VLOOKUP(E8442,DWG_TITLES!A:B,2,FALSE)</f>
        <v>ARRANJO DE EQUIPAMENTOS BLOCO 05</v>
      </c>
    </row>
    <row r="8443" spans="1:6" x14ac:dyDescent="0.25">
      <c r="A8443" s="1">
        <v>45687</v>
      </c>
      <c r="B8443" t="str">
        <f>VLOOKUP(Planilha1!B8443,LANG!A:B,2,FALSE)</f>
        <v>MECHANICAL</v>
      </c>
      <c r="C8443" t="s">
        <v>7939</v>
      </c>
      <c r="D8443" t="str">
        <f>VLOOKUP(Planilha1!D8443,LANG!A:B,2,FALSE)</f>
        <v>DETAILED</v>
      </c>
      <c r="E8443" t="s">
        <v>18649</v>
      </c>
      <c r="F8443" t="str">
        <f>VLOOKUP(E8443,DWG_TITLES!A:B,2,FALSE)</f>
        <v>ARRANJO DE EQUIPAMENTOS BLOCO 06</v>
      </c>
    </row>
    <row r="8444" spans="1:6" x14ac:dyDescent="0.25">
      <c r="A8444" s="1">
        <v>45699</v>
      </c>
      <c r="B8444" t="str">
        <f>VLOOKUP(Planilha1!B8444,LANG!A:B,2,FALSE)</f>
        <v>MECHANICAL</v>
      </c>
      <c r="C8444" t="s">
        <v>7940</v>
      </c>
      <c r="D8444" t="str">
        <f>VLOOKUP(Planilha1!D8444,LANG!A:B,2,FALSE)</f>
        <v>DETAILED</v>
      </c>
      <c r="E8444" t="s">
        <v>18649</v>
      </c>
      <c r="F8444" t="str">
        <f>VLOOKUP(E8444,DWG_TITLES!A:B,2,FALSE)</f>
        <v>ARRANJO DE EQUIPAMENTOS BLOCO 06</v>
      </c>
    </row>
    <row r="8445" spans="1:6" x14ac:dyDescent="0.25">
      <c r="A8445" s="1">
        <v>45856</v>
      </c>
      <c r="B8445" t="str">
        <f>VLOOKUP(Planilha1!B8445,LANG!A:B,2,FALSE)</f>
        <v>MECHANICAL</v>
      </c>
      <c r="C8445" t="s">
        <v>7941</v>
      </c>
      <c r="D8445" t="str">
        <f>VLOOKUP(Planilha1!D8445,LANG!A:B,2,FALSE)</f>
        <v>DETAILED</v>
      </c>
      <c r="E8445" t="s">
        <v>18649</v>
      </c>
      <c r="F8445" t="str">
        <f>VLOOKUP(E8445,DWG_TITLES!A:B,2,FALSE)</f>
        <v>ARRANJO DE EQUIPAMENTOS BLOCO 06</v>
      </c>
    </row>
    <row r="8446" spans="1:6" x14ac:dyDescent="0.25">
      <c r="A8446" s="1">
        <v>45925</v>
      </c>
      <c r="B8446" t="str">
        <f>VLOOKUP(Planilha1!B8446,LANG!A:B,2,FALSE)</f>
        <v>MECHANICAL</v>
      </c>
      <c r="C8446" t="s">
        <v>7942</v>
      </c>
      <c r="D8446" t="str">
        <f>VLOOKUP(Planilha1!D8446,LANG!A:B,2,FALSE)</f>
        <v>DETAILED</v>
      </c>
      <c r="E8446" t="s">
        <v>18649</v>
      </c>
      <c r="F8446" t="str">
        <f>VLOOKUP(E8446,DWG_TITLES!A:B,2,FALSE)</f>
        <v>ARRANJO DE EQUIPAMENTOS BLOCO 06</v>
      </c>
    </row>
    <row r="8447" spans="1:6" x14ac:dyDescent="0.25">
      <c r="A8447" s="1">
        <v>45502</v>
      </c>
      <c r="B8447" t="str">
        <f>VLOOKUP(Planilha1!B8447,LANG!A:B,2,FALSE)</f>
        <v>MECHANICAL</v>
      </c>
      <c r="C8447" t="s">
        <v>7943</v>
      </c>
      <c r="D8447" t="str">
        <f>VLOOKUP(Planilha1!D8447,LANG!A:B,2,FALSE)</f>
        <v>DETAILED</v>
      </c>
      <c r="E8447" t="s">
        <v>17714</v>
      </c>
      <c r="F8447" t="str">
        <f>VLOOKUP(E8447,DWG_TITLES!A:B,2,FALSE)</f>
        <v>ARRANJO DE EQUIPAMENTOS BLOCO 07</v>
      </c>
    </row>
    <row r="8448" spans="1:6" x14ac:dyDescent="0.25">
      <c r="A8448" s="1">
        <v>45562</v>
      </c>
      <c r="B8448" t="str">
        <f>VLOOKUP(Planilha1!B8448,LANG!A:B,2,FALSE)</f>
        <v>MECHANICAL</v>
      </c>
      <c r="C8448" t="s">
        <v>7944</v>
      </c>
      <c r="D8448" t="str">
        <f>VLOOKUP(Planilha1!D8448,LANG!A:B,2,FALSE)</f>
        <v>DETAILED</v>
      </c>
      <c r="E8448" t="s">
        <v>17714</v>
      </c>
      <c r="F8448" t="str">
        <f>VLOOKUP(E8448,DWG_TITLES!A:B,2,FALSE)</f>
        <v>ARRANJO DE EQUIPAMENTOS BLOCO 07</v>
      </c>
    </row>
    <row r="8449" spans="1:6" x14ac:dyDescent="0.25">
      <c r="A8449" s="1">
        <v>45691</v>
      </c>
      <c r="B8449" t="str">
        <f>VLOOKUP(Planilha1!B8449,LANG!A:B,2,FALSE)</f>
        <v>MECHANICAL</v>
      </c>
      <c r="C8449" t="s">
        <v>7945</v>
      </c>
      <c r="D8449" t="str">
        <f>VLOOKUP(Planilha1!D8449,LANG!A:B,2,FALSE)</f>
        <v>DETAILED</v>
      </c>
      <c r="E8449" t="s">
        <v>17714</v>
      </c>
      <c r="F8449" t="str">
        <f>VLOOKUP(E8449,DWG_TITLES!A:B,2,FALSE)</f>
        <v>ARRANJO DE EQUIPAMENTOS BLOCO 07</v>
      </c>
    </row>
    <row r="8450" spans="1:6" x14ac:dyDescent="0.25">
      <c r="A8450" s="1">
        <v>45873</v>
      </c>
      <c r="B8450" t="str">
        <f>VLOOKUP(Planilha1!B8450,LANG!A:B,2,FALSE)</f>
        <v>MECHANICAL</v>
      </c>
      <c r="C8450" t="s">
        <v>7946</v>
      </c>
      <c r="D8450" t="str">
        <f>VLOOKUP(Planilha1!D8450,LANG!A:B,2,FALSE)</f>
        <v>DETAILED</v>
      </c>
      <c r="E8450" t="s">
        <v>17714</v>
      </c>
      <c r="F8450" t="str">
        <f>VLOOKUP(E8450,DWG_TITLES!A:B,2,FALSE)</f>
        <v>ARRANJO DE EQUIPAMENTOS BLOCO 07</v>
      </c>
    </row>
    <row r="8451" spans="1:6" x14ac:dyDescent="0.25">
      <c r="A8451" s="1">
        <v>45925</v>
      </c>
      <c r="B8451" t="str">
        <f>VLOOKUP(Planilha1!B8451,LANG!A:B,2,FALSE)</f>
        <v>MECHANICAL</v>
      </c>
      <c r="C8451" t="s">
        <v>7947</v>
      </c>
      <c r="D8451" t="str">
        <f>VLOOKUP(Planilha1!D8451,LANG!A:B,2,FALSE)</f>
        <v>DETAILED</v>
      </c>
      <c r="E8451" t="s">
        <v>17714</v>
      </c>
      <c r="F8451" t="str">
        <f>VLOOKUP(E8451,DWG_TITLES!A:B,2,FALSE)</f>
        <v>ARRANJO DE EQUIPAMENTOS BLOCO 07</v>
      </c>
    </row>
    <row r="8452" spans="1:6" x14ac:dyDescent="0.25">
      <c r="A8452" s="1">
        <v>45446</v>
      </c>
      <c r="B8452" t="str">
        <f>VLOOKUP(Planilha1!B8452,LANG!A:B,2,FALSE)</f>
        <v>MECHANICAL</v>
      </c>
      <c r="C8452" t="s">
        <v>7948</v>
      </c>
      <c r="D8452" t="str">
        <f>VLOOKUP(Planilha1!D8452,LANG!A:B,2,FALSE)</f>
        <v>DETAILED</v>
      </c>
      <c r="E8452" t="s">
        <v>17715</v>
      </c>
      <c r="F8452" t="str">
        <f>VLOOKUP(E8452,DWG_TITLES!A:B,2,FALSE)</f>
        <v>ARRANJO DE EQUIPAMENTOS BLOCO 08</v>
      </c>
    </row>
    <row r="8453" spans="1:6" x14ac:dyDescent="0.25">
      <c r="A8453" s="1">
        <v>45555</v>
      </c>
      <c r="B8453" t="str">
        <f>VLOOKUP(Planilha1!B8453,LANG!A:B,2,FALSE)</f>
        <v>MECHANICAL</v>
      </c>
      <c r="C8453" t="s">
        <v>7949</v>
      </c>
      <c r="D8453" t="str">
        <f>VLOOKUP(Planilha1!D8453,LANG!A:B,2,FALSE)</f>
        <v>DETAILED</v>
      </c>
      <c r="E8453" t="s">
        <v>17715</v>
      </c>
      <c r="F8453" t="str">
        <f>VLOOKUP(E8453,DWG_TITLES!A:B,2,FALSE)</f>
        <v>ARRANJO DE EQUIPAMENTOS BLOCO 08</v>
      </c>
    </row>
    <row r="8454" spans="1:6" x14ac:dyDescent="0.25">
      <c r="A8454" s="1">
        <v>45678</v>
      </c>
      <c r="B8454" t="str">
        <f>VLOOKUP(Planilha1!B8454,LANG!A:B,2,FALSE)</f>
        <v>MECHANICAL</v>
      </c>
      <c r="C8454" t="s">
        <v>7950</v>
      </c>
      <c r="D8454" t="str">
        <f>VLOOKUP(Planilha1!D8454,LANG!A:B,2,FALSE)</f>
        <v>DETAILED</v>
      </c>
      <c r="E8454" t="s">
        <v>17715</v>
      </c>
      <c r="F8454" t="str">
        <f>VLOOKUP(E8454,DWG_TITLES!A:B,2,FALSE)</f>
        <v>ARRANJO DE EQUIPAMENTOS BLOCO 08</v>
      </c>
    </row>
    <row r="8455" spans="1:6" x14ac:dyDescent="0.25">
      <c r="A8455" s="1">
        <v>45874</v>
      </c>
      <c r="B8455" t="str">
        <f>VLOOKUP(Planilha1!B8455,LANG!A:B,2,FALSE)</f>
        <v>MECHANICAL</v>
      </c>
      <c r="C8455" t="s">
        <v>7951</v>
      </c>
      <c r="D8455" t="str">
        <f>VLOOKUP(Planilha1!D8455,LANG!A:B,2,FALSE)</f>
        <v>DETAILED</v>
      </c>
      <c r="E8455" t="s">
        <v>17715</v>
      </c>
      <c r="F8455" t="str">
        <f>VLOOKUP(E8455,DWG_TITLES!A:B,2,FALSE)</f>
        <v>ARRANJO DE EQUIPAMENTOS BLOCO 08</v>
      </c>
    </row>
    <row r="8456" spans="1:6" x14ac:dyDescent="0.25">
      <c r="A8456" s="1">
        <v>45961</v>
      </c>
      <c r="B8456" t="str">
        <f>VLOOKUP(Planilha1!B8456,LANG!A:B,2,FALSE)</f>
        <v>MECHANICAL</v>
      </c>
      <c r="C8456" t="s">
        <v>7952</v>
      </c>
      <c r="D8456" t="str">
        <f>VLOOKUP(Planilha1!D8456,LANG!A:B,2,FALSE)</f>
        <v>DETAILED</v>
      </c>
      <c r="E8456" t="s">
        <v>17715</v>
      </c>
      <c r="F8456" t="str">
        <f>VLOOKUP(E8456,DWG_TITLES!A:B,2,FALSE)</f>
        <v>ARRANJO DE EQUIPAMENTOS BLOCO 08</v>
      </c>
    </row>
    <row r="8457" spans="1:6" x14ac:dyDescent="0.25">
      <c r="A8457" s="1">
        <v>45233</v>
      </c>
      <c r="B8457" t="str">
        <f>VLOOKUP(Planilha1!B8457,LANG!A:B,2,FALSE)</f>
        <v>MECHANICAL</v>
      </c>
      <c r="C8457" t="s">
        <v>7953</v>
      </c>
      <c r="D8457" t="str">
        <f>VLOOKUP(Planilha1!D8457,LANG!A:B,2,FALSE)</f>
        <v>DETAILED</v>
      </c>
      <c r="E8457" t="s">
        <v>17716</v>
      </c>
      <c r="F8457" t="str">
        <f>VLOOKUP(E8457,DWG_TITLES!A:B,2,FALSE)</f>
        <v>ARRANJO DE EQUIPAMENTOS BLOCO 09</v>
      </c>
    </row>
    <row r="8458" spans="1:6" x14ac:dyDescent="0.25">
      <c r="A8458" s="1">
        <v>45411</v>
      </c>
      <c r="B8458" t="str">
        <f>VLOOKUP(Planilha1!B8458,LANG!A:B,2,FALSE)</f>
        <v>MECHANICAL</v>
      </c>
      <c r="C8458" t="s">
        <v>7954</v>
      </c>
      <c r="D8458" t="str">
        <f>VLOOKUP(Planilha1!D8458,LANG!A:B,2,FALSE)</f>
        <v>DETAILED</v>
      </c>
      <c r="E8458" t="s">
        <v>17716</v>
      </c>
      <c r="F8458" t="str">
        <f>VLOOKUP(E8458,DWG_TITLES!A:B,2,FALSE)</f>
        <v>ARRANJO DE EQUIPAMENTOS BLOCO 09</v>
      </c>
    </row>
    <row r="8459" spans="1:6" x14ac:dyDescent="0.25">
      <c r="A8459" s="1">
        <v>45555</v>
      </c>
      <c r="B8459" t="str">
        <f>VLOOKUP(Planilha1!B8459,LANG!A:B,2,FALSE)</f>
        <v>MECHANICAL</v>
      </c>
      <c r="C8459" t="s">
        <v>7955</v>
      </c>
      <c r="D8459" t="str">
        <f>VLOOKUP(Planilha1!D8459,LANG!A:B,2,FALSE)</f>
        <v>DETAILED</v>
      </c>
      <c r="E8459" t="s">
        <v>17716</v>
      </c>
      <c r="F8459" t="str">
        <f>VLOOKUP(E8459,DWG_TITLES!A:B,2,FALSE)</f>
        <v>ARRANJO DE EQUIPAMENTOS BLOCO 09</v>
      </c>
    </row>
    <row r="8460" spans="1:6" x14ac:dyDescent="0.25">
      <c r="A8460" s="1">
        <v>45682</v>
      </c>
      <c r="B8460" t="str">
        <f>VLOOKUP(Planilha1!B8460,LANG!A:B,2,FALSE)</f>
        <v>MECHANICAL</v>
      </c>
      <c r="C8460" t="s">
        <v>7956</v>
      </c>
      <c r="D8460" t="str">
        <f>VLOOKUP(Planilha1!D8460,LANG!A:B,2,FALSE)</f>
        <v>DETAILED</v>
      </c>
      <c r="E8460" t="s">
        <v>17716</v>
      </c>
      <c r="F8460" t="str">
        <f>VLOOKUP(E8460,DWG_TITLES!A:B,2,FALSE)</f>
        <v>ARRANJO DE EQUIPAMENTOS BLOCO 09</v>
      </c>
    </row>
    <row r="8461" spans="1:6" x14ac:dyDescent="0.25">
      <c r="A8461" s="1">
        <v>45890</v>
      </c>
      <c r="B8461" t="str">
        <f>VLOOKUP(Planilha1!B8461,LANG!A:B,2,FALSE)</f>
        <v>MECHANICAL</v>
      </c>
      <c r="C8461" t="s">
        <v>7957</v>
      </c>
      <c r="D8461" t="str">
        <f>VLOOKUP(Planilha1!D8461,LANG!A:B,2,FALSE)</f>
        <v>DETAILED</v>
      </c>
      <c r="E8461" t="s">
        <v>17716</v>
      </c>
      <c r="F8461" t="str">
        <f>VLOOKUP(E8461,DWG_TITLES!A:B,2,FALSE)</f>
        <v>ARRANJO DE EQUIPAMENTOS BLOCO 09</v>
      </c>
    </row>
    <row r="8462" spans="1:6" x14ac:dyDescent="0.25">
      <c r="A8462" s="1">
        <v>45957</v>
      </c>
      <c r="B8462" t="str">
        <f>VLOOKUP(Planilha1!B8462,LANG!A:B,2,FALSE)</f>
        <v>MECHANICAL</v>
      </c>
      <c r="C8462" t="s">
        <v>7958</v>
      </c>
      <c r="D8462" t="str">
        <f>VLOOKUP(Planilha1!D8462,LANG!A:B,2,FALSE)</f>
        <v>DETAILED</v>
      </c>
      <c r="E8462" t="s">
        <v>17716</v>
      </c>
      <c r="F8462" t="str">
        <f>VLOOKUP(E8462,DWG_TITLES!A:B,2,FALSE)</f>
        <v>ARRANJO DE EQUIPAMENTOS BLOCO 09</v>
      </c>
    </row>
    <row r="8463" spans="1:6" x14ac:dyDescent="0.25">
      <c r="A8463" s="1">
        <v>45502</v>
      </c>
      <c r="B8463" t="str">
        <f>VLOOKUP(Planilha1!B8463,LANG!A:B,2,FALSE)</f>
        <v>OUTFITTING</v>
      </c>
      <c r="C8463" t="s">
        <v>7959</v>
      </c>
      <c r="D8463" t="str">
        <f>VLOOKUP(Planilha1!D8463,LANG!A:B,2,FALSE)</f>
        <v>DETAILED</v>
      </c>
      <c r="E8463" t="s">
        <v>18650</v>
      </c>
      <c r="F8463" t="str">
        <f>VLOOKUP(E8463,DWG_TITLES!A:B,2,FALSE)</f>
        <v>DESENHO DE ARRANJO DE ESTRADOS BLOCO 10</v>
      </c>
    </row>
    <row r="8464" spans="1:6" x14ac:dyDescent="0.25">
      <c r="A8464" s="1">
        <v>45726</v>
      </c>
      <c r="B8464" t="str">
        <f>VLOOKUP(Planilha1!B8464,LANG!A:B,2,FALSE)</f>
        <v>OUTFITTING</v>
      </c>
      <c r="C8464" t="s">
        <v>7960</v>
      </c>
      <c r="D8464" t="str">
        <f>VLOOKUP(Planilha1!D8464,LANG!A:B,2,FALSE)</f>
        <v>DETAILED</v>
      </c>
      <c r="E8464" t="s">
        <v>18650</v>
      </c>
      <c r="F8464" t="str">
        <f>VLOOKUP(E8464,DWG_TITLES!A:B,2,FALSE)</f>
        <v>DESENHO DE ARRANJO DE ESTRADOS BLOCO 10</v>
      </c>
    </row>
    <row r="8465" spans="1:6" x14ac:dyDescent="0.25">
      <c r="A8465" s="1">
        <v>45925</v>
      </c>
      <c r="B8465" t="str">
        <f>VLOOKUP(Planilha1!B8465,LANG!A:B,2,FALSE)</f>
        <v>OUTFITTING</v>
      </c>
      <c r="C8465" t="s">
        <v>7961</v>
      </c>
      <c r="D8465" t="str">
        <f>VLOOKUP(Planilha1!D8465,LANG!A:B,2,FALSE)</f>
        <v>DETAILED</v>
      </c>
      <c r="E8465" t="s">
        <v>18650</v>
      </c>
      <c r="F8465" t="str">
        <f>VLOOKUP(E8465,DWG_TITLES!A:B,2,FALSE)</f>
        <v>DESENHO DE ARRANJO DE ESTRADOS BLOCO 10</v>
      </c>
    </row>
    <row r="8466" spans="1:6" x14ac:dyDescent="0.25">
      <c r="A8466" s="1">
        <v>45502</v>
      </c>
      <c r="B8466" t="str">
        <f>VLOOKUP(Planilha1!B8466,LANG!A:B,2,FALSE)</f>
        <v>OUTFITTING</v>
      </c>
      <c r="C8466" t="s">
        <v>7962</v>
      </c>
      <c r="D8466" t="str">
        <f>VLOOKUP(Planilha1!D8466,LANG!A:B,2,FALSE)</f>
        <v>DETAILED</v>
      </c>
      <c r="E8466" t="s">
        <v>18652</v>
      </c>
      <c r="F8466" t="str">
        <f>VLOOKUP(E8466,DWG_TITLES!A:B,2,FALSE)</f>
        <v>DESENHO DE ARRANJO DE BASE DE EQUIPAMENTOS – BLOCO 10</v>
      </c>
    </row>
    <row r="8467" spans="1:6" x14ac:dyDescent="0.25">
      <c r="A8467" s="1">
        <v>45635</v>
      </c>
      <c r="B8467" t="str">
        <f>VLOOKUP(Planilha1!B8467,LANG!A:B,2,FALSE)</f>
        <v>OUTFITTING</v>
      </c>
      <c r="C8467" t="s">
        <v>7963</v>
      </c>
      <c r="D8467" t="str">
        <f>VLOOKUP(Planilha1!D8467,LANG!A:B,2,FALSE)</f>
        <v>DETAILED</v>
      </c>
      <c r="E8467" t="s">
        <v>18652</v>
      </c>
      <c r="F8467" t="str">
        <f>VLOOKUP(E8467,DWG_TITLES!A:B,2,FALSE)</f>
        <v>DESENHO DE ARRANJO DE BASE DE EQUIPAMENTOS – BLOCO 10</v>
      </c>
    </row>
    <row r="8468" spans="1:6" x14ac:dyDescent="0.25">
      <c r="A8468" s="1">
        <v>45495</v>
      </c>
      <c r="B8468" t="str">
        <f>VLOOKUP(Planilha1!B8468,LANG!A:B,2,FALSE)</f>
        <v>MECHANICAL</v>
      </c>
      <c r="C8468" t="s">
        <v>7964</v>
      </c>
      <c r="D8468" t="str">
        <f>VLOOKUP(Planilha1!D8468,LANG!A:B,2,FALSE)</f>
        <v>DETAILED</v>
      </c>
      <c r="E8468" t="s">
        <v>17717</v>
      </c>
      <c r="F8468" t="str">
        <f>VLOOKUP(E8468,DWG_TITLES!A:B,2,FALSE)</f>
        <v>ARRANJO DE EQUIPAMENTOS BLOCO 10</v>
      </c>
    </row>
    <row r="8469" spans="1:6" x14ac:dyDescent="0.25">
      <c r="A8469" s="1">
        <v>45562</v>
      </c>
      <c r="B8469" t="str">
        <f>VLOOKUP(Planilha1!B8469,LANG!A:B,2,FALSE)</f>
        <v>MECHANICAL</v>
      </c>
      <c r="C8469" t="s">
        <v>7965</v>
      </c>
      <c r="D8469" t="str">
        <f>VLOOKUP(Planilha1!D8469,LANG!A:B,2,FALSE)</f>
        <v>DETAILED</v>
      </c>
      <c r="E8469" t="s">
        <v>17717</v>
      </c>
      <c r="F8469" t="str">
        <f>VLOOKUP(E8469,DWG_TITLES!A:B,2,FALSE)</f>
        <v>ARRANJO DE EQUIPAMENTOS BLOCO 10</v>
      </c>
    </row>
    <row r="8470" spans="1:6" x14ac:dyDescent="0.25">
      <c r="A8470" s="1">
        <v>45687</v>
      </c>
      <c r="B8470" t="str">
        <f>VLOOKUP(Planilha1!B8470,LANG!A:B,2,FALSE)</f>
        <v>MECHANICAL</v>
      </c>
      <c r="C8470" t="s">
        <v>7966</v>
      </c>
      <c r="D8470" t="str">
        <f>VLOOKUP(Planilha1!D8470,LANG!A:B,2,FALSE)</f>
        <v>DETAILED</v>
      </c>
      <c r="E8470" t="s">
        <v>17717</v>
      </c>
      <c r="F8470" t="str">
        <f>VLOOKUP(E8470,DWG_TITLES!A:B,2,FALSE)</f>
        <v>ARRANJO DE EQUIPAMENTOS BLOCO 10</v>
      </c>
    </row>
    <row r="8471" spans="1:6" x14ac:dyDescent="0.25">
      <c r="A8471" s="1">
        <v>45874</v>
      </c>
      <c r="B8471" t="str">
        <f>VLOOKUP(Planilha1!B8471,LANG!A:B,2,FALSE)</f>
        <v>MECHANICAL</v>
      </c>
      <c r="C8471" t="s">
        <v>7967</v>
      </c>
      <c r="D8471" t="str">
        <f>VLOOKUP(Planilha1!D8471,LANG!A:B,2,FALSE)</f>
        <v>DETAILED</v>
      </c>
      <c r="E8471" t="s">
        <v>17717</v>
      </c>
      <c r="F8471" t="str">
        <f>VLOOKUP(E8471,DWG_TITLES!A:B,2,FALSE)</f>
        <v>ARRANJO DE EQUIPAMENTOS BLOCO 10</v>
      </c>
    </row>
    <row r="8472" spans="1:6" x14ac:dyDescent="0.25">
      <c r="A8472" s="1">
        <v>45957</v>
      </c>
      <c r="B8472" t="str">
        <f>VLOOKUP(Planilha1!B8472,LANG!A:B,2,FALSE)</f>
        <v>MECHANICAL</v>
      </c>
      <c r="C8472" t="s">
        <v>7968</v>
      </c>
      <c r="D8472" t="str">
        <f>VLOOKUP(Planilha1!D8472,LANG!A:B,2,FALSE)</f>
        <v>DETAILED</v>
      </c>
      <c r="E8472" t="s">
        <v>17717</v>
      </c>
      <c r="F8472" t="str">
        <f>VLOOKUP(E8472,DWG_TITLES!A:B,2,FALSE)</f>
        <v>ARRANJO DE EQUIPAMENTOS BLOCO 10</v>
      </c>
    </row>
    <row r="8473" spans="1:6" x14ac:dyDescent="0.25">
      <c r="A8473" s="1">
        <v>45476</v>
      </c>
      <c r="B8473" t="str">
        <f>VLOOKUP(Planilha1!B8473,LANG!A:B,2,FALSE)</f>
        <v>MECHANICAL</v>
      </c>
      <c r="C8473" t="s">
        <v>7969</v>
      </c>
      <c r="D8473" t="str">
        <f>VLOOKUP(Planilha1!D8473,LANG!A:B,2,FALSE)</f>
        <v>DETAILED</v>
      </c>
      <c r="E8473" t="s">
        <v>17720</v>
      </c>
      <c r="F8473" t="str">
        <f>VLOOKUP(E8473,DWG_TITLES!A:B,2,FALSE)</f>
        <v>ARRANJO DE EQUIPAMENTOS BLOCO 11</v>
      </c>
    </row>
    <row r="8474" spans="1:6" x14ac:dyDescent="0.25">
      <c r="A8474" s="1">
        <v>45685</v>
      </c>
      <c r="B8474" t="str">
        <f>VLOOKUP(Planilha1!B8474,LANG!A:B,2,FALSE)</f>
        <v>MECHANICAL</v>
      </c>
      <c r="C8474" t="s">
        <v>7970</v>
      </c>
      <c r="D8474" t="str">
        <f>VLOOKUP(Planilha1!D8474,LANG!A:B,2,FALSE)</f>
        <v>DETAILED</v>
      </c>
      <c r="E8474" t="s">
        <v>17720</v>
      </c>
      <c r="F8474" t="str">
        <f>VLOOKUP(E8474,DWG_TITLES!A:B,2,FALSE)</f>
        <v>ARRANJO DE EQUIPAMENTOS BLOCO 11</v>
      </c>
    </row>
    <row r="8475" spans="1:6" x14ac:dyDescent="0.25">
      <c r="A8475" s="1">
        <v>45890</v>
      </c>
      <c r="B8475" t="str">
        <f>VLOOKUP(Planilha1!B8475,LANG!A:B,2,FALSE)</f>
        <v>MECHANICAL</v>
      </c>
      <c r="C8475" t="s">
        <v>7971</v>
      </c>
      <c r="D8475" t="str">
        <f>VLOOKUP(Planilha1!D8475,LANG!A:B,2,FALSE)</f>
        <v>DETAILED</v>
      </c>
      <c r="E8475" t="s">
        <v>17720</v>
      </c>
      <c r="F8475" t="str">
        <f>VLOOKUP(E8475,DWG_TITLES!A:B,2,FALSE)</f>
        <v>ARRANJO DE EQUIPAMENTOS BLOCO 11</v>
      </c>
    </row>
    <row r="8476" spans="1:6" x14ac:dyDescent="0.25">
      <c r="A8476" s="1">
        <v>45964</v>
      </c>
      <c r="B8476" t="str">
        <f>VLOOKUP(Planilha1!B8476,LANG!A:B,2,FALSE)</f>
        <v>MECHANICAL</v>
      </c>
      <c r="C8476" t="s">
        <v>7972</v>
      </c>
      <c r="D8476" t="str">
        <f>VLOOKUP(Planilha1!D8476,LANG!A:B,2,FALSE)</f>
        <v>DETAILED</v>
      </c>
      <c r="E8476" t="s">
        <v>17720</v>
      </c>
      <c r="F8476" t="str">
        <f>VLOOKUP(E8476,DWG_TITLES!A:B,2,FALSE)</f>
        <v>ARRANJO DE EQUIPAMENTOS BLOCO 11</v>
      </c>
    </row>
    <row r="8477" spans="1:6" x14ac:dyDescent="0.25">
      <c r="A8477" s="1">
        <v>45476</v>
      </c>
      <c r="B8477" t="str">
        <f>VLOOKUP(Planilha1!B8477,LANG!A:B,2,FALSE)</f>
        <v>MECHANICAL</v>
      </c>
      <c r="C8477" t="s">
        <v>7973</v>
      </c>
      <c r="D8477" t="str">
        <f>VLOOKUP(Planilha1!D8477,LANG!A:B,2,FALSE)</f>
        <v>DETAILED</v>
      </c>
      <c r="E8477" t="s">
        <v>17723</v>
      </c>
      <c r="F8477" t="str">
        <f>VLOOKUP(E8477,DWG_TITLES!A:B,2,FALSE)</f>
        <v>ARRANJO DE EQUIPAMENTOS BLOCO 12</v>
      </c>
    </row>
    <row r="8478" spans="1:6" x14ac:dyDescent="0.25">
      <c r="A8478" s="1">
        <v>45680</v>
      </c>
      <c r="B8478" t="str">
        <f>VLOOKUP(Planilha1!B8478,LANG!A:B,2,FALSE)</f>
        <v>MECHANICAL</v>
      </c>
      <c r="C8478" t="s">
        <v>7974</v>
      </c>
      <c r="D8478" t="str">
        <f>VLOOKUP(Planilha1!D8478,LANG!A:B,2,FALSE)</f>
        <v>DETAILED</v>
      </c>
      <c r="E8478" t="s">
        <v>17723</v>
      </c>
      <c r="F8478" t="str">
        <f>VLOOKUP(E8478,DWG_TITLES!A:B,2,FALSE)</f>
        <v>ARRANJO DE EQUIPAMENTOS BLOCO 12</v>
      </c>
    </row>
    <row r="8479" spans="1:6" x14ac:dyDescent="0.25">
      <c r="A8479" s="1">
        <v>45698</v>
      </c>
      <c r="B8479" t="str">
        <f>VLOOKUP(Planilha1!B8479,LANG!A:B,2,FALSE)</f>
        <v>MECHANICAL</v>
      </c>
      <c r="C8479" t="s">
        <v>7975</v>
      </c>
      <c r="D8479" t="str">
        <f>VLOOKUP(Planilha1!D8479,LANG!A:B,2,FALSE)</f>
        <v>DETAILED</v>
      </c>
      <c r="E8479" t="s">
        <v>17723</v>
      </c>
      <c r="F8479" t="str">
        <f>VLOOKUP(E8479,DWG_TITLES!A:B,2,FALSE)</f>
        <v>ARRANJO DE EQUIPAMENTOS BLOCO 12</v>
      </c>
    </row>
    <row r="8480" spans="1:6" x14ac:dyDescent="0.25">
      <c r="A8480" s="1">
        <v>45895</v>
      </c>
      <c r="B8480" t="str">
        <f>VLOOKUP(Planilha1!B8480,LANG!A:B,2,FALSE)</f>
        <v>MECHANICAL</v>
      </c>
      <c r="C8480" t="s">
        <v>7976</v>
      </c>
      <c r="D8480" t="str">
        <f>VLOOKUP(Planilha1!D8480,LANG!A:B,2,FALSE)</f>
        <v>DETAILED</v>
      </c>
      <c r="E8480" t="s">
        <v>17723</v>
      </c>
      <c r="F8480" t="str">
        <f>VLOOKUP(E8480,DWG_TITLES!A:B,2,FALSE)</f>
        <v>ARRANJO DE EQUIPAMENTOS BLOCO 12</v>
      </c>
    </row>
    <row r="8481" spans="1:6" x14ac:dyDescent="0.25">
      <c r="A8481" s="1">
        <v>45964</v>
      </c>
      <c r="B8481" t="str">
        <f>VLOOKUP(Planilha1!B8481,LANG!A:B,2,FALSE)</f>
        <v>MECHANICAL</v>
      </c>
      <c r="C8481" t="s">
        <v>7977</v>
      </c>
      <c r="D8481" t="str">
        <f>VLOOKUP(Planilha1!D8481,LANG!A:B,2,FALSE)</f>
        <v>DETAILED</v>
      </c>
      <c r="E8481" t="s">
        <v>17723</v>
      </c>
      <c r="F8481" t="str">
        <f>VLOOKUP(E8481,DWG_TITLES!A:B,2,FALSE)</f>
        <v>ARRANJO DE EQUIPAMENTOS BLOCO 12</v>
      </c>
    </row>
    <row r="8482" spans="1:6" x14ac:dyDescent="0.25">
      <c r="A8482" s="1">
        <v>46021</v>
      </c>
      <c r="B8482" t="str">
        <f>VLOOKUP(Planilha1!B8482,LANG!A:B,2,FALSE)</f>
        <v>MECHANICAL</v>
      </c>
      <c r="C8482" t="s">
        <v>7978</v>
      </c>
      <c r="D8482" t="str">
        <f>VLOOKUP(Planilha1!D8482,LANG!A:B,2,FALSE)</f>
        <v>DETAILED</v>
      </c>
      <c r="E8482" t="s">
        <v>17723</v>
      </c>
      <c r="F8482" t="str">
        <f>VLOOKUP(E8482,DWG_TITLES!A:B,2,FALSE)</f>
        <v>ARRANJO DE EQUIPAMENTOS BLOCO 12</v>
      </c>
    </row>
    <row r="8483" spans="1:6" x14ac:dyDescent="0.25">
      <c r="A8483" s="1">
        <v>45937</v>
      </c>
      <c r="B8483" t="str">
        <f>VLOOKUP(Planilha1!B8483,LANG!A:B,2,FALSE)</f>
        <v>OUTFITTING</v>
      </c>
      <c r="C8483" t="s">
        <v>7979</v>
      </c>
      <c r="D8483" t="str">
        <f>VLOOKUP(Planilha1!D8483,LANG!A:B,2,FALSE)</f>
        <v>DETAILED</v>
      </c>
      <c r="E8483" t="s">
        <v>18653</v>
      </c>
      <c r="F8483" t="str">
        <f>VLOOKUP(E8483,DWG_TITLES!A:B,2,FALSE)</f>
        <v>DESENHO DE ARRANJO DA ROTA DE REMOÇÃO DE EQUIPAMENTOS</v>
      </c>
    </row>
    <row r="8484" spans="1:6" x14ac:dyDescent="0.25">
      <c r="A8484" s="1">
        <v>46100</v>
      </c>
      <c r="B8484" t="str">
        <f>VLOOKUP(Planilha1!B8484,LANG!A:B,2,FALSE)</f>
        <v>OUTFITTING</v>
      </c>
      <c r="C8484" t="s">
        <v>7980</v>
      </c>
      <c r="D8484" t="str">
        <f>VLOOKUP(Planilha1!D8484,LANG!A:B,2,FALSE)</f>
        <v>DETAILED</v>
      </c>
      <c r="E8484" t="s">
        <v>18653</v>
      </c>
      <c r="F8484" t="str">
        <f>VLOOKUP(E8484,DWG_TITLES!A:B,2,FALSE)</f>
        <v>DESENHO DE ARRANJO DA ROTA DE REMOÇÃO DE EQUIPAMENTOS</v>
      </c>
    </row>
    <row r="8485" spans="1:6" x14ac:dyDescent="0.25">
      <c r="A8485" s="1">
        <v>45049</v>
      </c>
      <c r="B8485" t="str">
        <f>VLOOKUP(Planilha1!B8485,LANG!A:B,2,FALSE)</f>
        <v>PIPING</v>
      </c>
      <c r="C8485" t="s">
        <v>7981</v>
      </c>
      <c r="D8485" t="str">
        <f>VLOOKUP(Planilha1!D8485,LANG!A:B,2,FALSE)</f>
        <v>DETAILED</v>
      </c>
      <c r="E8485" t="s">
        <v>17726</v>
      </c>
      <c r="F8485" t="str">
        <f>VLOOKUP(E8485,DWG_TITLES!A:B,2,FALSE)</f>
        <v>PADRÃO DE CONSTRUÇÃO DE TUBULAÇÃO</v>
      </c>
    </row>
    <row r="8486" spans="1:6" x14ac:dyDescent="0.25">
      <c r="A8486" s="1">
        <v>45329</v>
      </c>
      <c r="B8486" t="str">
        <f>VLOOKUP(Planilha1!B8486,LANG!A:B,2,FALSE)</f>
        <v>PIPING</v>
      </c>
      <c r="C8486" t="s">
        <v>7982</v>
      </c>
      <c r="D8486" t="str">
        <f>VLOOKUP(Planilha1!D8486,LANG!A:B,2,FALSE)</f>
        <v>DETAILED</v>
      </c>
      <c r="E8486" t="s">
        <v>17726</v>
      </c>
      <c r="F8486" t="str">
        <f>VLOOKUP(E8486,DWG_TITLES!A:B,2,FALSE)</f>
        <v>PADRÃO DE CONSTRUÇÃO DE TUBULAÇÃO</v>
      </c>
    </row>
    <row r="8487" spans="1:6" x14ac:dyDescent="0.25">
      <c r="A8487" s="1">
        <v>46111</v>
      </c>
      <c r="B8487" t="str">
        <f>VLOOKUP(Planilha1!B8487,LANG!A:B,2,FALSE)</f>
        <v>PIPING</v>
      </c>
      <c r="C8487" t="s">
        <v>7983</v>
      </c>
      <c r="D8487" t="str">
        <f>VLOOKUP(Planilha1!D8487,LANG!A:B,2,FALSE)</f>
        <v>DETAILED</v>
      </c>
      <c r="E8487" t="s">
        <v>17726</v>
      </c>
      <c r="F8487" t="str">
        <f>VLOOKUP(E8487,DWG_TITLES!A:B,2,FALSE)</f>
        <v>PADRÃO DE CONSTRUÇÃO DE TUBULAÇÃO</v>
      </c>
    </row>
    <row r="8488" spans="1:6" x14ac:dyDescent="0.25">
      <c r="A8488" s="1">
        <v>46176</v>
      </c>
      <c r="B8488" t="str">
        <f>VLOOKUP(Planilha1!B8488,LANG!A:B,2,FALSE)</f>
        <v>PIPING</v>
      </c>
      <c r="C8488" t="s">
        <v>7984</v>
      </c>
      <c r="D8488" t="str">
        <f>VLOOKUP(Planilha1!D8488,LANG!A:B,2,FALSE)</f>
        <v>DETAILED</v>
      </c>
      <c r="E8488" t="s">
        <v>17726</v>
      </c>
      <c r="F8488" t="str">
        <f>VLOOKUP(E8488,DWG_TITLES!A:B,2,FALSE)</f>
        <v>PADRÃO DE CONSTRUÇÃO DE TUBULAÇÃO</v>
      </c>
    </row>
    <row r="8489" spans="1:6" x14ac:dyDescent="0.25">
      <c r="A8489" s="1">
        <v>45122</v>
      </c>
      <c r="B8489" t="str">
        <f>VLOOKUP(Planilha1!B8489,LANG!A:B,2,FALSE)</f>
        <v>OUTFITTING</v>
      </c>
      <c r="C8489" t="s">
        <v>7985</v>
      </c>
      <c r="D8489" t="str">
        <f>VLOOKUP(Planilha1!D8489,LANG!A:B,2,FALSE)</f>
        <v>DETAILED</v>
      </c>
      <c r="E8489" t="s">
        <v>18654</v>
      </c>
      <c r="F8489" t="str">
        <f>VLOOKUP(E8489,DWG_TITLES!A:B,2,FALSE)</f>
        <v>PADRÃO DE CONSTRUÇÃO DE OUTFITTING ESTRUTURAL</v>
      </c>
    </row>
    <row r="8490" spans="1:6" x14ac:dyDescent="0.25">
      <c r="A8490" s="1">
        <v>45329</v>
      </c>
      <c r="B8490" t="str">
        <f>VLOOKUP(Planilha1!B8490,LANG!A:B,2,FALSE)</f>
        <v>OUTFITTING</v>
      </c>
      <c r="C8490" t="s">
        <v>7986</v>
      </c>
      <c r="D8490" t="str">
        <f>VLOOKUP(Planilha1!D8490,LANG!A:B,2,FALSE)</f>
        <v>DETAILED</v>
      </c>
      <c r="E8490" t="s">
        <v>18654</v>
      </c>
      <c r="F8490" t="str">
        <f>VLOOKUP(E8490,DWG_TITLES!A:B,2,FALSE)</f>
        <v>PADRÃO DE CONSTRUÇÃO DE OUTFITTING ESTRUTURAL</v>
      </c>
    </row>
    <row r="8491" spans="1:6" x14ac:dyDescent="0.25">
      <c r="A8491" s="1">
        <v>45425</v>
      </c>
      <c r="B8491" t="str">
        <f>VLOOKUP(Planilha1!B8491,LANG!A:B,2,FALSE)</f>
        <v>OUTFITTING</v>
      </c>
      <c r="C8491" t="s">
        <v>7987</v>
      </c>
      <c r="D8491" t="str">
        <f>VLOOKUP(Planilha1!D8491,LANG!A:B,2,FALSE)</f>
        <v>DETAILED</v>
      </c>
      <c r="E8491" t="s">
        <v>18654</v>
      </c>
      <c r="F8491" t="str">
        <f>VLOOKUP(E8491,DWG_TITLES!A:B,2,FALSE)</f>
        <v>PADRÃO DE CONSTRUÇÃO DE OUTFITTING ESTRUTURAL</v>
      </c>
    </row>
    <row r="8492" spans="1:6" x14ac:dyDescent="0.25">
      <c r="A8492" s="1">
        <v>45433</v>
      </c>
      <c r="B8492" t="str">
        <f>VLOOKUP(Planilha1!B8492,LANG!A:B,2,FALSE)</f>
        <v>OUTFITTING</v>
      </c>
      <c r="C8492" t="s">
        <v>7988</v>
      </c>
      <c r="D8492" t="str">
        <f>VLOOKUP(Planilha1!D8492,LANG!A:B,2,FALSE)</f>
        <v>DETAILED</v>
      </c>
      <c r="E8492" t="s">
        <v>18654</v>
      </c>
      <c r="F8492" t="str">
        <f>VLOOKUP(E8492,DWG_TITLES!A:B,2,FALSE)</f>
        <v>PADRÃO DE CONSTRUÇÃO DE OUTFITTING ESTRUTURAL</v>
      </c>
    </row>
    <row r="8493" spans="1:6" x14ac:dyDescent="0.25">
      <c r="A8493" s="1">
        <v>45478</v>
      </c>
      <c r="B8493" t="str">
        <f>VLOOKUP(Planilha1!B8493,LANG!A:B,2,FALSE)</f>
        <v>OUTFITTING</v>
      </c>
      <c r="C8493" t="s">
        <v>7989</v>
      </c>
      <c r="D8493" t="str">
        <f>VLOOKUP(Planilha1!D8493,LANG!A:B,2,FALSE)</f>
        <v>DETAILED</v>
      </c>
      <c r="E8493" t="s">
        <v>18654</v>
      </c>
      <c r="F8493" t="str">
        <f>VLOOKUP(E8493,DWG_TITLES!A:B,2,FALSE)</f>
        <v>PADRÃO DE CONSTRUÇÃO DE OUTFITTING ESTRUTURAL</v>
      </c>
    </row>
    <row r="8494" spans="1:6" x14ac:dyDescent="0.25">
      <c r="A8494" s="1">
        <v>45510</v>
      </c>
      <c r="B8494" t="str">
        <f>VLOOKUP(Planilha1!B8494,LANG!A:B,2,FALSE)</f>
        <v>OUTFITTING</v>
      </c>
      <c r="C8494" t="s">
        <v>7990</v>
      </c>
      <c r="D8494" t="str">
        <f>VLOOKUP(Planilha1!D8494,LANG!A:B,2,FALSE)</f>
        <v>DETAILED</v>
      </c>
      <c r="E8494" t="s">
        <v>18654</v>
      </c>
      <c r="F8494" t="str">
        <f>VLOOKUP(E8494,DWG_TITLES!A:B,2,FALSE)</f>
        <v>PADRÃO DE CONSTRUÇÃO DE OUTFITTING ESTRUTURAL</v>
      </c>
    </row>
    <row r="8495" spans="1:6" x14ac:dyDescent="0.25">
      <c r="A8495" s="1">
        <v>45561</v>
      </c>
      <c r="B8495" t="str">
        <f>VLOOKUP(Planilha1!B8495,LANG!A:B,2,FALSE)</f>
        <v>OUTFITTING</v>
      </c>
      <c r="C8495" t="s">
        <v>7991</v>
      </c>
      <c r="D8495" t="str">
        <f>VLOOKUP(Planilha1!D8495,LANG!A:B,2,FALSE)</f>
        <v>DETAILED</v>
      </c>
      <c r="E8495" t="s">
        <v>18654</v>
      </c>
      <c r="F8495" t="str">
        <f>VLOOKUP(E8495,DWG_TITLES!A:B,2,FALSE)</f>
        <v>PADRÃO DE CONSTRUÇÃO DE OUTFITTING ESTRUTURAL</v>
      </c>
    </row>
    <row r="8496" spans="1:6" x14ac:dyDescent="0.25">
      <c r="A8496" s="1">
        <v>44987</v>
      </c>
      <c r="B8496" t="str">
        <f>VLOOKUP(Planilha1!B8496,LANG!A:B,2,FALSE)</f>
        <v>EIT</v>
      </c>
      <c r="C8496" t="s">
        <v>7992</v>
      </c>
      <c r="D8496" t="str">
        <f>VLOOKUP(Planilha1!D8496,LANG!A:B,2,FALSE)</f>
        <v>DETAILED</v>
      </c>
      <c r="E8496" t="s">
        <v>17728</v>
      </c>
      <c r="F8496" t="str">
        <f>VLOOKUP(E8496,DWG_TITLES!A:B,2,FALSE)</f>
        <v>PADRÃO DE CONSTRUÇÃO DE ELÉTRICA</v>
      </c>
    </row>
    <row r="8497" spans="1:6" x14ac:dyDescent="0.25">
      <c r="A8497" s="1">
        <v>45607</v>
      </c>
      <c r="B8497" t="str">
        <f>VLOOKUP(Planilha1!B8497,LANG!A:B,2,FALSE)</f>
        <v>EIT</v>
      </c>
      <c r="C8497" t="s">
        <v>7993</v>
      </c>
      <c r="D8497" t="str">
        <f>VLOOKUP(Planilha1!D8497,LANG!A:B,2,FALSE)</f>
        <v>DETAILED</v>
      </c>
      <c r="E8497" t="s">
        <v>17728</v>
      </c>
      <c r="F8497" t="str">
        <f>VLOOKUP(E8497,DWG_TITLES!A:B,2,FALSE)</f>
        <v>PADRÃO DE CONSTRUÇÃO DE ELÉTRICA</v>
      </c>
    </row>
    <row r="8498" spans="1:6" x14ac:dyDescent="0.25">
      <c r="A8498" s="1">
        <v>45908</v>
      </c>
      <c r="B8498" t="str">
        <f>VLOOKUP(Planilha1!B8498,LANG!A:B,2,FALSE)</f>
        <v>EIT</v>
      </c>
      <c r="C8498" t="s">
        <v>13980</v>
      </c>
      <c r="D8498" t="str">
        <f>VLOOKUP(Planilha1!D8498,LANG!A:B,2,FALSE)</f>
        <v>DETAILED</v>
      </c>
      <c r="E8498" t="s">
        <v>17728</v>
      </c>
      <c r="F8498" t="str">
        <f>VLOOKUP(E8498,DWG_TITLES!A:B,2,FALSE)</f>
        <v>PADRÃO DE CONSTRUÇÃO DE ELÉTRICA</v>
      </c>
    </row>
    <row r="8499" spans="1:6" x14ac:dyDescent="0.25">
      <c r="A8499" s="1">
        <v>45965</v>
      </c>
      <c r="B8499" t="str">
        <f>VLOOKUP(Planilha1!B8499,LANG!A:B,2,FALSE)</f>
        <v>EIT</v>
      </c>
      <c r="C8499" t="s">
        <v>13981</v>
      </c>
      <c r="D8499" t="str">
        <f>VLOOKUP(Planilha1!D8499,LANG!A:B,2,FALSE)</f>
        <v>DETAILED</v>
      </c>
      <c r="E8499" t="s">
        <v>17728</v>
      </c>
      <c r="F8499" t="str">
        <f>VLOOKUP(E8499,DWG_TITLES!A:B,2,FALSE)</f>
        <v>PADRÃO DE CONSTRUÇÃO DE ELÉTRICA</v>
      </c>
    </row>
    <row r="8500" spans="1:6" x14ac:dyDescent="0.25">
      <c r="A8500" s="1">
        <v>46114</v>
      </c>
      <c r="B8500" t="str">
        <f>VLOOKUP(Planilha1!B8500,LANG!A:B,2,FALSE)</f>
        <v>EIT</v>
      </c>
      <c r="C8500" t="s">
        <v>13982</v>
      </c>
      <c r="D8500" t="str">
        <f>VLOOKUP(Planilha1!D8500,LANG!A:B,2,FALSE)</f>
        <v>DETAILED</v>
      </c>
      <c r="E8500" t="s">
        <v>17728</v>
      </c>
      <c r="F8500" t="str">
        <f>VLOOKUP(E8500,DWG_TITLES!A:B,2,FALSE)</f>
        <v>PADRÃO DE CONSTRUÇÃO DE ELÉTRICA</v>
      </c>
    </row>
    <row r="8501" spans="1:6" x14ac:dyDescent="0.25">
      <c r="A8501" s="1">
        <v>45014</v>
      </c>
      <c r="B8501" t="str">
        <f>VLOOKUP(Planilha1!B8501,LANG!A:B,2,FALSE)</f>
        <v>STRUCTURE</v>
      </c>
      <c r="C8501" t="s">
        <v>7994</v>
      </c>
      <c r="D8501" t="str">
        <f>VLOOKUP(Planilha1!D8501,LANG!A:B,2,FALSE)</f>
        <v>DETAILED</v>
      </c>
      <c r="E8501" t="s">
        <v>17788</v>
      </c>
      <c r="F8501" t="str">
        <f>VLOOKUP(E8501,DWG_TITLES!A:B,2,FALSE)</f>
        <v>PADRÃO CONSTRUTIVO DE ESTRUTURA</v>
      </c>
    </row>
    <row r="8502" spans="1:6" x14ac:dyDescent="0.25">
      <c r="A8502" s="1">
        <v>45282</v>
      </c>
      <c r="B8502" t="str">
        <f>VLOOKUP(Planilha1!B8502,LANG!A:B,2,FALSE)</f>
        <v>STRUCTURE</v>
      </c>
      <c r="C8502" t="s">
        <v>7995</v>
      </c>
      <c r="D8502" t="str">
        <f>VLOOKUP(Planilha1!D8502,LANG!A:B,2,FALSE)</f>
        <v>DETAILED</v>
      </c>
      <c r="E8502" t="s">
        <v>17788</v>
      </c>
      <c r="F8502" t="str">
        <f>VLOOKUP(E8502,DWG_TITLES!A:B,2,FALSE)</f>
        <v>PADRÃO CONSTRUTIVO DE ESTRUTURA</v>
      </c>
    </row>
    <row r="8503" spans="1:6" x14ac:dyDescent="0.25">
      <c r="A8503" s="1">
        <v>45873</v>
      </c>
      <c r="B8503" t="str">
        <f>VLOOKUP(Planilha1!B8503,LANG!A:B,2,FALSE)</f>
        <v>EIT</v>
      </c>
      <c r="C8503" t="s">
        <v>7996</v>
      </c>
      <c r="D8503" t="str">
        <f>VLOOKUP(Planilha1!D8503,LANG!A:B,2,FALSE)</f>
        <v>DETAILED</v>
      </c>
      <c r="E8503" t="s">
        <v>19147</v>
      </c>
      <c r="F8503" t="str">
        <f>VLOOKUP(E8503,DWG_TITLES!A:B,2,FALSE)</f>
        <v>TYPICAL DETAILS - ELECTRIC/INSTRUMENT/TELECOM</v>
      </c>
    </row>
    <row r="8504" spans="1:6" x14ac:dyDescent="0.25">
      <c r="A8504" s="1">
        <v>46000</v>
      </c>
      <c r="B8504" t="str">
        <f>VLOOKUP(Planilha1!B8504,LANG!A:B,2,FALSE)</f>
        <v>EIT</v>
      </c>
      <c r="C8504" t="s">
        <v>7997</v>
      </c>
      <c r="D8504" t="str">
        <f>VLOOKUP(Planilha1!D8504,LANG!A:B,2,FALSE)</f>
        <v>DETAILED</v>
      </c>
      <c r="E8504" t="s">
        <v>19147</v>
      </c>
      <c r="F8504" t="str">
        <f>VLOOKUP(E8504,DWG_TITLES!A:B,2,FALSE)</f>
        <v>TYPICAL DETAILS - ELECTRIC/INSTRUMENT/TELECOM</v>
      </c>
    </row>
    <row r="8505" spans="1:6" x14ac:dyDescent="0.25">
      <c r="A8505" s="1">
        <v>45692</v>
      </c>
      <c r="B8505" t="str">
        <f>VLOOKUP(Planilha1!B8505,LANG!A:B,2,FALSE)</f>
        <v>OUTFITTING</v>
      </c>
      <c r="C8505" t="s">
        <v>7998</v>
      </c>
      <c r="D8505" t="str">
        <f>VLOOKUP(Planilha1!D8505,LANG!A:B,2,FALSE)</f>
        <v>DETAILED</v>
      </c>
      <c r="E8505" t="s">
        <v>18655</v>
      </c>
      <c r="F8505" t="str">
        <f>VLOOKUP(E8505,DWG_TITLES!A:B,2,FALSE)</f>
        <v>DETALHES DE PENETRAÇÃO DO SEABAY BLOCO 01</v>
      </c>
    </row>
    <row r="8506" spans="1:6" x14ac:dyDescent="0.25">
      <c r="A8506" s="1">
        <v>45709</v>
      </c>
      <c r="B8506" t="str">
        <f>VLOOKUP(Planilha1!B8506,LANG!A:B,2,FALSE)</f>
        <v>OUTFITTING</v>
      </c>
      <c r="C8506" t="s">
        <v>7999</v>
      </c>
      <c r="D8506" t="str">
        <f>VLOOKUP(Planilha1!D8506,LANG!A:B,2,FALSE)</f>
        <v>DETAILED</v>
      </c>
      <c r="E8506" t="s">
        <v>18655</v>
      </c>
      <c r="F8506" t="str">
        <f>VLOOKUP(E8506,DWG_TITLES!A:B,2,FALSE)</f>
        <v>DETALHES DE PENETRAÇÃO DO SEABAY BLOCO 01</v>
      </c>
    </row>
    <row r="8507" spans="1:6" x14ac:dyDescent="0.25">
      <c r="A8507" s="1">
        <v>46111</v>
      </c>
      <c r="B8507" t="str">
        <f>VLOOKUP(Planilha1!B8507,LANG!A:B,2,FALSE)</f>
        <v>OUTFITTING</v>
      </c>
      <c r="C8507" t="s">
        <v>8000</v>
      </c>
      <c r="D8507" t="str">
        <f>VLOOKUP(Planilha1!D8507,LANG!A:B,2,FALSE)</f>
        <v>DETAILED</v>
      </c>
      <c r="E8507" t="s">
        <v>18656</v>
      </c>
      <c r="F8507" t="str">
        <f>VLOOKUP(E8507,DWG_TITLES!A:B,2,FALSE)</f>
        <v>PLANO CHAVE DE ÁREAS E COMPARTIMENTOS</v>
      </c>
    </row>
    <row r="8508" spans="1:6" x14ac:dyDescent="0.25">
      <c r="A8508" s="1">
        <v>46034</v>
      </c>
      <c r="B8508" t="str">
        <f>VLOOKUP(Planilha1!B8508,LANG!A:B,2,FALSE)</f>
        <v>ARCHITECTURE</v>
      </c>
      <c r="C8508" t="s">
        <v>8001</v>
      </c>
      <c r="D8508" t="str">
        <f>VLOOKUP(Planilha1!D8508,LANG!A:B,2,FALSE)</f>
        <v>DETAILED</v>
      </c>
      <c r="E8508" t="s">
        <v>18706</v>
      </c>
      <c r="F8508" t="str">
        <f>VLOOKUP(E8508,DWG_TITLES!A:B,2,FALSE)</f>
        <v>ARRANJO DE ACOMODAÇÕES PARA COMPARTIMENTOS DO CONVÉS 07</v>
      </c>
    </row>
    <row r="8509" spans="1:6" x14ac:dyDescent="0.25">
      <c r="A8509" s="1">
        <v>46034</v>
      </c>
      <c r="B8509" t="str">
        <f>VLOOKUP(Planilha1!B8509,LANG!A:B,2,FALSE)</f>
        <v>ARCHITECTURE</v>
      </c>
      <c r="C8509" t="s">
        <v>8002</v>
      </c>
      <c r="D8509" t="str">
        <f>VLOOKUP(Planilha1!D8509,LANG!A:B,2,FALSE)</f>
        <v>DETAILED</v>
      </c>
      <c r="E8509" t="s">
        <v>18706</v>
      </c>
      <c r="F8509" t="str">
        <f>VLOOKUP(E8509,DWG_TITLES!A:B,2,FALSE)</f>
        <v>ARRANJO DE ACOMODAÇÕES PARA COMPARTIMENTOS DO CONVÉS 07</v>
      </c>
    </row>
    <row r="8510" spans="1:6" x14ac:dyDescent="0.25">
      <c r="A8510" s="1">
        <v>46034</v>
      </c>
      <c r="B8510" t="str">
        <f>VLOOKUP(Planilha1!B8510,LANG!A:B,2,FALSE)</f>
        <v>ARCHITECTURE</v>
      </c>
      <c r="C8510" t="s">
        <v>8003</v>
      </c>
      <c r="D8510" t="str">
        <f>VLOOKUP(Planilha1!D8510,LANG!A:B,2,FALSE)</f>
        <v>DETAILED</v>
      </c>
      <c r="E8510" t="s">
        <v>18707</v>
      </c>
      <c r="F8510" t="str">
        <f>VLOOKUP(E8510,DWG_TITLES!A:B,2,FALSE)</f>
        <v>ARRANJO DE ACOMODAÇÕES PARA COMPARTIMENTOS DO CONVÉS 06</v>
      </c>
    </row>
    <row r="8511" spans="1:6" x14ac:dyDescent="0.25">
      <c r="A8511" s="1">
        <v>46034</v>
      </c>
      <c r="B8511" t="str">
        <f>VLOOKUP(Planilha1!B8511,LANG!A:B,2,FALSE)</f>
        <v>ARCHITECTURE</v>
      </c>
      <c r="C8511" t="s">
        <v>8004</v>
      </c>
      <c r="D8511" t="str">
        <f>VLOOKUP(Planilha1!D8511,LANG!A:B,2,FALSE)</f>
        <v>DETAILED</v>
      </c>
      <c r="E8511" t="s">
        <v>18707</v>
      </c>
      <c r="F8511" t="str">
        <f>VLOOKUP(E8511,DWG_TITLES!A:B,2,FALSE)</f>
        <v>ARRANJO DE ACOMODAÇÕES PARA COMPARTIMENTOS DO CONVÉS 06</v>
      </c>
    </row>
    <row r="8512" spans="1:6" x14ac:dyDescent="0.25">
      <c r="A8512" s="1">
        <v>45552</v>
      </c>
      <c r="B8512" t="str">
        <f>VLOOKUP(Planilha1!B8512,LANG!A:B,2,FALSE)</f>
        <v>ARCHITECTURE</v>
      </c>
      <c r="C8512" t="s">
        <v>8005</v>
      </c>
      <c r="D8512" t="str">
        <f>VLOOKUP(Planilha1!D8512,LANG!A:B,2,FALSE)</f>
        <v>DETAILED</v>
      </c>
      <c r="E8512" t="s">
        <v>18665</v>
      </c>
      <c r="F8512" t="str">
        <f>VLOOKUP(E8512,DWG_TITLES!A:B,2,FALSE)</f>
        <v>ARRANJO DE ACOMODAÇÕES PARA COMPARTIMENTOS DO CONVÉS 05</v>
      </c>
    </row>
    <row r="8513" spans="1:6" x14ac:dyDescent="0.25">
      <c r="A8513" s="1">
        <v>45597</v>
      </c>
      <c r="B8513" t="str">
        <f>VLOOKUP(Planilha1!B8513,LANG!A:B,2,FALSE)</f>
        <v>ARCHITECTURE</v>
      </c>
      <c r="C8513" t="s">
        <v>8006</v>
      </c>
      <c r="D8513" t="str">
        <f>VLOOKUP(Planilha1!D8513,LANG!A:B,2,FALSE)</f>
        <v>DETAILED</v>
      </c>
      <c r="E8513" t="s">
        <v>18665</v>
      </c>
      <c r="F8513" t="str">
        <f>VLOOKUP(E8513,DWG_TITLES!A:B,2,FALSE)</f>
        <v>ARRANJO DE ACOMODAÇÕES PARA COMPARTIMENTOS DO CONVÉS 05</v>
      </c>
    </row>
    <row r="8514" spans="1:6" x14ac:dyDescent="0.25">
      <c r="A8514" s="1">
        <v>45552</v>
      </c>
      <c r="B8514" t="str">
        <f>VLOOKUP(Planilha1!B8514,LANG!A:B,2,FALSE)</f>
        <v>ARCHITECTURE</v>
      </c>
      <c r="C8514" t="s">
        <v>8007</v>
      </c>
      <c r="D8514" t="str">
        <f>VLOOKUP(Planilha1!D8514,LANG!A:B,2,FALSE)</f>
        <v>DETAILED</v>
      </c>
      <c r="E8514" t="s">
        <v>18666</v>
      </c>
      <c r="F8514" t="str">
        <f>VLOOKUP(E8514,DWG_TITLES!A:B,2,FALSE)</f>
        <v>ARRANJO DE ACOMODAÇÕES PARA COMPARTIMENTOS DO CONVÉS 04</v>
      </c>
    </row>
    <row r="8515" spans="1:6" x14ac:dyDescent="0.25">
      <c r="A8515" s="1">
        <v>45597</v>
      </c>
      <c r="B8515" t="str">
        <f>VLOOKUP(Planilha1!B8515,LANG!A:B,2,FALSE)</f>
        <v>ARCHITECTURE</v>
      </c>
      <c r="C8515" t="s">
        <v>8008</v>
      </c>
      <c r="D8515" t="str">
        <f>VLOOKUP(Planilha1!D8515,LANG!A:B,2,FALSE)</f>
        <v>DETAILED</v>
      </c>
      <c r="E8515" t="s">
        <v>18666</v>
      </c>
      <c r="F8515" t="str">
        <f>VLOOKUP(E8515,DWG_TITLES!A:B,2,FALSE)</f>
        <v>ARRANJO DE ACOMODAÇÕES PARA COMPARTIMENTOS DO CONVÉS 04</v>
      </c>
    </row>
    <row r="8516" spans="1:6" x14ac:dyDescent="0.25">
      <c r="A8516" s="1">
        <v>45544</v>
      </c>
      <c r="B8516" t="str">
        <f>VLOOKUP(Planilha1!B8516,LANG!A:B,2,FALSE)</f>
        <v>ARCHITECTURE</v>
      </c>
      <c r="C8516" t="s">
        <v>8009</v>
      </c>
      <c r="D8516" t="str">
        <f>VLOOKUP(Planilha1!D8516,LANG!A:B,2,FALSE)</f>
        <v>DETAILED</v>
      </c>
      <c r="E8516" t="s">
        <v>18667</v>
      </c>
      <c r="F8516" t="str">
        <f>VLOOKUP(E8516,DWG_TITLES!A:B,2,FALSE)</f>
        <v>ARRANJO DE ACOMODAÇÕES PARA COMPARTIMENTOS DO CONVÉS 03</v>
      </c>
    </row>
    <row r="8517" spans="1:6" x14ac:dyDescent="0.25">
      <c r="A8517" s="1">
        <v>45710</v>
      </c>
      <c r="B8517" t="str">
        <f>VLOOKUP(Planilha1!B8517,LANG!A:B,2,FALSE)</f>
        <v>ARCHITECTURE</v>
      </c>
      <c r="C8517" t="s">
        <v>8010</v>
      </c>
      <c r="D8517" t="str">
        <f>VLOOKUP(Planilha1!D8517,LANG!A:B,2,FALSE)</f>
        <v>DETAILED</v>
      </c>
      <c r="E8517" t="s">
        <v>18667</v>
      </c>
      <c r="F8517" t="str">
        <f>VLOOKUP(E8517,DWG_TITLES!A:B,2,FALSE)</f>
        <v>ARRANJO DE ACOMODAÇÕES PARA COMPARTIMENTOS DO CONVÉS 03</v>
      </c>
    </row>
    <row r="8518" spans="1:6" x14ac:dyDescent="0.25">
      <c r="A8518" s="1">
        <v>45552</v>
      </c>
      <c r="B8518" t="str">
        <f>VLOOKUP(Planilha1!B8518,LANG!A:B,2,FALSE)</f>
        <v>ARCHITECTURE</v>
      </c>
      <c r="C8518" t="s">
        <v>8011</v>
      </c>
      <c r="D8518" t="str">
        <f>VLOOKUP(Planilha1!D8518,LANG!A:B,2,FALSE)</f>
        <v>DETAILED</v>
      </c>
      <c r="E8518" t="s">
        <v>18668</v>
      </c>
      <c r="F8518" t="str">
        <f>VLOOKUP(E8518,DWG_TITLES!A:B,2,FALSE)</f>
        <v>ARRANJO DE ACOMODAÇÕES PARA COMPARTIMENTOS DO CONVÉS 02</v>
      </c>
    </row>
    <row r="8519" spans="1:6" x14ac:dyDescent="0.25">
      <c r="A8519" s="1">
        <v>45710</v>
      </c>
      <c r="B8519" t="str">
        <f>VLOOKUP(Planilha1!B8519,LANG!A:B,2,FALSE)</f>
        <v>ARCHITECTURE</v>
      </c>
      <c r="C8519" t="s">
        <v>8012</v>
      </c>
      <c r="D8519" t="str">
        <f>VLOOKUP(Planilha1!D8519,LANG!A:B,2,FALSE)</f>
        <v>DETAILED</v>
      </c>
      <c r="E8519" t="s">
        <v>18668</v>
      </c>
      <c r="F8519" t="str">
        <f>VLOOKUP(E8519,DWG_TITLES!A:B,2,FALSE)</f>
        <v>ARRANJO DE ACOMODAÇÕES PARA COMPARTIMENTOS DO CONVÉS 02</v>
      </c>
    </row>
    <row r="8520" spans="1:6" x14ac:dyDescent="0.25">
      <c r="A8520" s="1">
        <v>45554</v>
      </c>
      <c r="B8520" t="str">
        <f>VLOOKUP(Planilha1!B8520,LANG!A:B,2,FALSE)</f>
        <v>ARCHITECTURE</v>
      </c>
      <c r="C8520" t="s">
        <v>8013</v>
      </c>
      <c r="D8520" t="str">
        <f>VLOOKUP(Planilha1!D8520,LANG!A:B,2,FALSE)</f>
        <v>DETAILED</v>
      </c>
      <c r="E8520" t="s">
        <v>18669</v>
      </c>
      <c r="F8520" t="str">
        <f>VLOOKUP(E8520,DWG_TITLES!A:B,2,FALSE)</f>
        <v>ARRANJO DE ACOMODAÇÕES PARA COMPARTIMENTOS DO CONVÉS 01</v>
      </c>
    </row>
    <row r="8521" spans="1:6" x14ac:dyDescent="0.25">
      <c r="A8521" s="1">
        <v>45710</v>
      </c>
      <c r="B8521" t="str">
        <f>VLOOKUP(Planilha1!B8521,LANG!A:B,2,FALSE)</f>
        <v>ARCHITECTURE</v>
      </c>
      <c r="C8521" t="s">
        <v>8014</v>
      </c>
      <c r="D8521" t="str">
        <f>VLOOKUP(Planilha1!D8521,LANG!A:B,2,FALSE)</f>
        <v>DETAILED</v>
      </c>
      <c r="E8521" t="s">
        <v>18669</v>
      </c>
      <c r="F8521" t="str">
        <f>VLOOKUP(E8521,DWG_TITLES!A:B,2,FALSE)</f>
        <v>ARRANJO DE ACOMODAÇÕES PARA COMPARTIMENTOS DO CONVÉS 01</v>
      </c>
    </row>
    <row r="8522" spans="1:6" x14ac:dyDescent="0.25">
      <c r="A8522" s="1">
        <v>45552</v>
      </c>
      <c r="B8522" t="str">
        <f>VLOOKUP(Planilha1!B8522,LANG!A:B,2,FALSE)</f>
        <v>ARCHITECTURE</v>
      </c>
      <c r="C8522" t="s">
        <v>8015</v>
      </c>
      <c r="D8522" t="str">
        <f>VLOOKUP(Planilha1!D8522,LANG!A:B,2,FALSE)</f>
        <v>DETAILED</v>
      </c>
      <c r="E8522" t="s">
        <v>18670</v>
      </c>
      <c r="F8522" t="str">
        <f>VLOOKUP(E8522,DWG_TITLES!A:B,2,FALSE)</f>
        <v>ARRANJO DE ACOMODAÇÕES PARA COMPARTIMENTOS DO CONVÉS 1</v>
      </c>
    </row>
    <row r="8523" spans="1:6" x14ac:dyDescent="0.25">
      <c r="A8523" s="1">
        <v>45710</v>
      </c>
      <c r="B8523" t="str">
        <f>VLOOKUP(Planilha1!B8523,LANG!A:B,2,FALSE)</f>
        <v>ARCHITECTURE</v>
      </c>
      <c r="C8523" t="s">
        <v>8016</v>
      </c>
      <c r="D8523" t="str">
        <f>VLOOKUP(Planilha1!D8523,LANG!A:B,2,FALSE)</f>
        <v>DETAILED</v>
      </c>
      <c r="E8523" t="s">
        <v>18670</v>
      </c>
      <c r="F8523" t="str">
        <f>VLOOKUP(E8523,DWG_TITLES!A:B,2,FALSE)</f>
        <v>ARRANJO DE ACOMODAÇÕES PARA COMPARTIMENTOS DO CONVÉS 1</v>
      </c>
    </row>
    <row r="8524" spans="1:6" x14ac:dyDescent="0.25">
      <c r="A8524" s="1">
        <v>45552</v>
      </c>
      <c r="B8524" t="str">
        <f>VLOOKUP(Planilha1!B8524,LANG!A:B,2,FALSE)</f>
        <v>ARCHITECTURE</v>
      </c>
      <c r="C8524" t="s">
        <v>8017</v>
      </c>
      <c r="D8524" t="str">
        <f>VLOOKUP(Planilha1!D8524,LANG!A:B,2,FALSE)</f>
        <v>DETAILED</v>
      </c>
      <c r="E8524" t="s">
        <v>18671</v>
      </c>
      <c r="F8524" t="str">
        <f>VLOOKUP(E8524,DWG_TITLES!A:B,2,FALSE)</f>
        <v>ARRANJO DE ACOMODAÇÕES PARA COMPARTIMENTOS DO CONVÉS 2</v>
      </c>
    </row>
    <row r="8525" spans="1:6" x14ac:dyDescent="0.25">
      <c r="A8525" s="1">
        <v>45710</v>
      </c>
      <c r="B8525" t="str">
        <f>VLOOKUP(Planilha1!B8525,LANG!A:B,2,FALSE)</f>
        <v>ARCHITECTURE</v>
      </c>
      <c r="C8525" t="s">
        <v>8018</v>
      </c>
      <c r="D8525" t="str">
        <f>VLOOKUP(Planilha1!D8525,LANG!A:B,2,FALSE)</f>
        <v>DETAILED</v>
      </c>
      <c r="E8525" t="s">
        <v>18671</v>
      </c>
      <c r="F8525" t="str">
        <f>VLOOKUP(E8525,DWG_TITLES!A:B,2,FALSE)</f>
        <v>ARRANJO DE ACOMODAÇÕES PARA COMPARTIMENTOS DO CONVÉS 2</v>
      </c>
    </row>
    <row r="8526" spans="1:6" x14ac:dyDescent="0.25">
      <c r="A8526" s="1">
        <v>45932</v>
      </c>
      <c r="B8526" t="str">
        <f>VLOOKUP(Planilha1!B8526,LANG!A:B,2,FALSE)</f>
        <v>OUTFITTING</v>
      </c>
      <c r="C8526" t="s">
        <v>8019</v>
      </c>
      <c r="D8526" t="str">
        <f>VLOOKUP(Planilha1!D8526,LANG!A:B,2,FALSE)</f>
        <v>DETAILED</v>
      </c>
      <c r="E8526" t="s">
        <v>19350</v>
      </c>
      <c r="F8526" t="str">
        <f>VLOOKUP(E8526,DWG_TITLES!A:B,2,FALSE)</f>
        <v>ENGINEER'S STORES ARRANGEMENT AND DETAILS</v>
      </c>
    </row>
    <row r="8527" spans="1:6" x14ac:dyDescent="0.25">
      <c r="A8527" s="1">
        <v>45987</v>
      </c>
      <c r="B8527" t="str">
        <f>VLOOKUP(Planilha1!B8527,LANG!A:B,2,FALSE)</f>
        <v>OUTFITTING</v>
      </c>
      <c r="C8527" t="s">
        <v>8020</v>
      </c>
      <c r="D8527" t="str">
        <f>VLOOKUP(Planilha1!D8527,LANG!A:B,2,FALSE)</f>
        <v>DETAILED</v>
      </c>
      <c r="E8527" t="s">
        <v>19350</v>
      </c>
      <c r="F8527" t="str">
        <f>VLOOKUP(E8527,DWG_TITLES!A:B,2,FALSE)</f>
        <v>ENGINEER'S STORES ARRANGEMENT AND DETAILS</v>
      </c>
    </row>
    <row r="8528" spans="1:6" x14ac:dyDescent="0.25">
      <c r="A8528" s="1">
        <v>45932</v>
      </c>
      <c r="B8528" t="str">
        <f>VLOOKUP(Planilha1!B8528,LANG!A:B,2,FALSE)</f>
        <v>OUTFITTING</v>
      </c>
      <c r="C8528" t="s">
        <v>8021</v>
      </c>
      <c r="D8528" t="str">
        <f>VLOOKUP(Planilha1!D8528,LANG!A:B,2,FALSE)</f>
        <v>DETAILED</v>
      </c>
      <c r="E8528" t="s">
        <v>19351</v>
      </c>
      <c r="F8528" t="str">
        <f>VLOOKUP(E8528,DWG_TITLES!A:B,2,FALSE)</f>
        <v>SPARE PARTS &amp; TOOLS ARRANGEMENT AND DETAILS</v>
      </c>
    </row>
    <row r="8529" spans="1:6" x14ac:dyDescent="0.25">
      <c r="A8529" s="1">
        <v>45987</v>
      </c>
      <c r="B8529" t="str">
        <f>VLOOKUP(Planilha1!B8529,LANG!A:B,2,FALSE)</f>
        <v>OUTFITTING</v>
      </c>
      <c r="C8529" t="s">
        <v>8022</v>
      </c>
      <c r="D8529" t="str">
        <f>VLOOKUP(Planilha1!D8529,LANG!A:B,2,FALSE)</f>
        <v>DETAILED</v>
      </c>
      <c r="E8529" t="s">
        <v>19351</v>
      </c>
      <c r="F8529" t="str">
        <f>VLOOKUP(E8529,DWG_TITLES!A:B,2,FALSE)</f>
        <v>SPARE PARTS &amp; TOOLS ARRANGEMENT AND DETAILS</v>
      </c>
    </row>
    <row r="8530" spans="1:6" x14ac:dyDescent="0.25">
      <c r="A8530" s="1">
        <v>45932</v>
      </c>
      <c r="B8530" t="str">
        <f>VLOOKUP(Planilha1!B8530,LANG!A:B,2,FALSE)</f>
        <v>OUTFITTING</v>
      </c>
      <c r="C8530" t="s">
        <v>8023</v>
      </c>
      <c r="D8530" t="str">
        <f>VLOOKUP(Planilha1!D8530,LANG!A:B,2,FALSE)</f>
        <v>DETAILED</v>
      </c>
      <c r="E8530" t="s">
        <v>19352</v>
      </c>
      <c r="F8530" t="str">
        <f>VLOOKUP(E8530,DWG_TITLES!A:B,2,FALSE)</f>
        <v>ELECTRONIC STORE ARRANGEMENT AND DETAILS</v>
      </c>
    </row>
    <row r="8531" spans="1:6" x14ac:dyDescent="0.25">
      <c r="A8531" s="1">
        <v>45987</v>
      </c>
      <c r="B8531" t="str">
        <f>VLOOKUP(Planilha1!B8531,LANG!A:B,2,FALSE)</f>
        <v>OUTFITTING</v>
      </c>
      <c r="C8531" t="s">
        <v>8024</v>
      </c>
      <c r="D8531" t="str">
        <f>VLOOKUP(Planilha1!D8531,LANG!A:B,2,FALSE)</f>
        <v>DETAILED</v>
      </c>
      <c r="E8531" t="s">
        <v>19352</v>
      </c>
      <c r="F8531" t="str">
        <f>VLOOKUP(E8531,DWG_TITLES!A:B,2,FALSE)</f>
        <v>ELECTRONIC STORE ARRANGEMENT AND DETAILS</v>
      </c>
    </row>
    <row r="8532" spans="1:6" x14ac:dyDescent="0.25">
      <c r="A8532" s="1">
        <v>45932</v>
      </c>
      <c r="B8532" t="str">
        <f>VLOOKUP(Planilha1!B8532,LANG!A:B,2,FALSE)</f>
        <v>OUTFITTING</v>
      </c>
      <c r="C8532" t="s">
        <v>8025</v>
      </c>
      <c r="D8532" t="str">
        <f>VLOOKUP(Planilha1!D8532,LANG!A:B,2,FALSE)</f>
        <v>DETAILED</v>
      </c>
      <c r="E8532" t="s">
        <v>19353</v>
      </c>
      <c r="F8532" t="str">
        <f>VLOOKUP(E8532,DWG_TITLES!A:B,2,FALSE)</f>
        <v>ENVIRO PROTECTION STORE ARRANGEMENT AND DETAILS</v>
      </c>
    </row>
    <row r="8533" spans="1:6" x14ac:dyDescent="0.25">
      <c r="A8533" s="1">
        <v>45987</v>
      </c>
      <c r="B8533" t="str">
        <f>VLOOKUP(Planilha1!B8533,LANG!A:B,2,FALSE)</f>
        <v>OUTFITTING</v>
      </c>
      <c r="C8533" t="s">
        <v>8026</v>
      </c>
      <c r="D8533" t="str">
        <f>VLOOKUP(Planilha1!D8533,LANG!A:B,2,FALSE)</f>
        <v>DETAILED</v>
      </c>
      <c r="E8533" t="s">
        <v>19353</v>
      </c>
      <c r="F8533" t="str">
        <f>VLOOKUP(E8533,DWG_TITLES!A:B,2,FALSE)</f>
        <v>ENVIRO PROTECTION STORE ARRANGEMENT AND DETAILS</v>
      </c>
    </row>
    <row r="8534" spans="1:6" x14ac:dyDescent="0.25">
      <c r="A8534" s="1">
        <v>46034</v>
      </c>
      <c r="B8534" t="str">
        <f>VLOOKUP(Planilha1!B8534,LANG!A:B,2,FALSE)</f>
        <v>ARCHITECTURE</v>
      </c>
      <c r="C8534" t="s">
        <v>8027</v>
      </c>
      <c r="D8534" t="str">
        <f>VLOOKUP(Planilha1!D8534,LANG!A:B,2,FALSE)</f>
        <v>DETAILED</v>
      </c>
      <c r="E8534" t="s">
        <v>19433</v>
      </c>
      <c r="F8534" t="str">
        <f>VLOOKUP(E8534,DWG_TITLES!A:B,2,FALSE)</f>
        <v>GALLEY ARRANGEMENT DRAWING</v>
      </c>
    </row>
    <row r="8535" spans="1:6" x14ac:dyDescent="0.25">
      <c r="A8535" s="1">
        <v>46051</v>
      </c>
      <c r="B8535" t="str">
        <f>VLOOKUP(Planilha1!B8535,LANG!A:B,2,FALSE)</f>
        <v>ARCHITECTURE</v>
      </c>
      <c r="C8535" t="s">
        <v>8028</v>
      </c>
      <c r="D8535" t="str">
        <f>VLOOKUP(Planilha1!D8535,LANG!A:B,2,FALSE)</f>
        <v>DETAILED</v>
      </c>
      <c r="E8535" t="s">
        <v>19433</v>
      </c>
      <c r="F8535" t="str">
        <f>VLOOKUP(E8535,DWG_TITLES!A:B,2,FALSE)</f>
        <v>GALLEY ARRANGEMENT DRAWING</v>
      </c>
    </row>
    <row r="8536" spans="1:6" x14ac:dyDescent="0.25">
      <c r="A8536" s="1">
        <v>46034</v>
      </c>
      <c r="B8536" t="str">
        <f>VLOOKUP(Planilha1!B8536,LANG!A:B,2,FALSE)</f>
        <v>ARCHITECTURE</v>
      </c>
      <c r="C8536" t="s">
        <v>8029</v>
      </c>
      <c r="D8536" t="str">
        <f>VLOOKUP(Planilha1!D8536,LANG!A:B,2,FALSE)</f>
        <v>DETAILED</v>
      </c>
      <c r="E8536" t="s">
        <v>19434</v>
      </c>
      <c r="F8536" t="str">
        <f>VLOOKUP(E8536,DWG_TITLES!A:B,2,FALSE)</f>
        <v>WR PANTRY ARRANGEMENT DRAWING</v>
      </c>
    </row>
    <row r="8537" spans="1:6" x14ac:dyDescent="0.25">
      <c r="A8537" s="1">
        <v>46051</v>
      </c>
      <c r="B8537" t="str">
        <f>VLOOKUP(Planilha1!B8537,LANG!A:B,2,FALSE)</f>
        <v>ARCHITECTURE</v>
      </c>
      <c r="C8537" t="s">
        <v>8030</v>
      </c>
      <c r="D8537" t="str">
        <f>VLOOKUP(Planilha1!D8537,LANG!A:B,2,FALSE)</f>
        <v>DETAILED</v>
      </c>
      <c r="E8537" t="s">
        <v>19434</v>
      </c>
      <c r="F8537" t="str">
        <f>VLOOKUP(E8537,DWG_TITLES!A:B,2,FALSE)</f>
        <v>WR PANTRY ARRANGEMENT DRAWING</v>
      </c>
    </row>
    <row r="8538" spans="1:6" x14ac:dyDescent="0.25">
      <c r="A8538" s="1">
        <v>46034</v>
      </c>
      <c r="B8538" t="str">
        <f>VLOOKUP(Planilha1!B8538,LANG!A:B,2,FALSE)</f>
        <v>ARCHITECTURE</v>
      </c>
      <c r="C8538" t="s">
        <v>8031</v>
      </c>
      <c r="D8538" t="str">
        <f>VLOOKUP(Planilha1!D8538,LANG!A:B,2,FALSE)</f>
        <v>DETAILED</v>
      </c>
      <c r="E8538" t="s">
        <v>19435</v>
      </c>
      <c r="F8538" t="str">
        <f>VLOOKUP(E8538,DWG_TITLES!A:B,2,FALSE)</f>
        <v>CO'S PANTRY ARRANGEMENT RAWING</v>
      </c>
    </row>
    <row r="8539" spans="1:6" x14ac:dyDescent="0.25">
      <c r="A8539" s="1">
        <v>46051</v>
      </c>
      <c r="B8539" t="str">
        <f>VLOOKUP(Planilha1!B8539,LANG!A:B,2,FALSE)</f>
        <v>ARCHITECTURE</v>
      </c>
      <c r="C8539" t="s">
        <v>8032</v>
      </c>
      <c r="D8539" t="str">
        <f>VLOOKUP(Planilha1!D8539,LANG!A:B,2,FALSE)</f>
        <v>DETAILED</v>
      </c>
      <c r="E8539" t="s">
        <v>19435</v>
      </c>
      <c r="F8539" t="str">
        <f>VLOOKUP(E8539,DWG_TITLES!A:B,2,FALSE)</f>
        <v>CO'S PANTRY ARRANGEMENT RAWING</v>
      </c>
    </row>
    <row r="8540" spans="1:6" x14ac:dyDescent="0.25">
      <c r="A8540" s="1">
        <v>46266</v>
      </c>
      <c r="B8540" t="str">
        <f>VLOOKUP(Planilha1!B8540,LANG!A:B,2,FALSE)</f>
        <v>ARCHITECTURE</v>
      </c>
      <c r="C8540" t="s">
        <v>13983</v>
      </c>
      <c r="D8540" t="str">
        <f>VLOOKUP(Planilha1!D8540,LANG!A:B,2,FALSE)</f>
        <v>DETAILED</v>
      </c>
      <c r="E8540" t="s">
        <v>19471</v>
      </c>
      <c r="F8540" t="str">
        <f>VLOOKUP(E8540,DWG_TITLES!A:B,2,FALSE)</f>
        <v>SURGERY AREA-ARRANGEMENT DRAWING</v>
      </c>
    </row>
    <row r="8541" spans="1:6" x14ac:dyDescent="0.25">
      <c r="A8541" s="1">
        <v>46266</v>
      </c>
      <c r="B8541" t="str">
        <f>VLOOKUP(Planilha1!B8541,LANG!A:B,2,FALSE)</f>
        <v>ARCHITECTURE</v>
      </c>
      <c r="C8541" t="s">
        <v>13984</v>
      </c>
      <c r="D8541" t="str">
        <f>VLOOKUP(Planilha1!D8541,LANG!A:B,2,FALSE)</f>
        <v>DETAILED</v>
      </c>
      <c r="E8541" t="s">
        <v>19472</v>
      </c>
      <c r="F8541" t="str">
        <f>VLOOKUP(E8541,DWG_TITLES!A:B,2,FALSE)</f>
        <v>XRAY EXAMINATION ROOM-ARRANGEMENT DRAWING</v>
      </c>
    </row>
    <row r="8542" spans="1:6" x14ac:dyDescent="0.25">
      <c r="A8542" s="1">
        <v>46266</v>
      </c>
      <c r="B8542" t="str">
        <f>VLOOKUP(Planilha1!B8542,LANG!A:B,2,FALSE)</f>
        <v>ARCHITECTURE</v>
      </c>
      <c r="C8542" t="s">
        <v>13985</v>
      </c>
      <c r="D8542" t="str">
        <f>VLOOKUP(Planilha1!D8542,LANG!A:B,2,FALSE)</f>
        <v>DETAILED</v>
      </c>
      <c r="E8542" t="s">
        <v>19473</v>
      </c>
      <c r="F8542" t="str">
        <f>VLOOKUP(E8542,DWG_TITLES!A:B,2,FALSE)</f>
        <v>STER COMP,DARK ROOM-ARRANGEMENT DRAWING</v>
      </c>
    </row>
    <row r="8543" spans="1:6" x14ac:dyDescent="0.25">
      <c r="A8543" s="1">
        <v>46266</v>
      </c>
      <c r="B8543" t="str">
        <f>VLOOKUP(Planilha1!B8543,LANG!A:B,2,FALSE)</f>
        <v>ARCHITECTURE</v>
      </c>
      <c r="C8543" t="s">
        <v>13986</v>
      </c>
      <c r="D8543" t="str">
        <f>VLOOKUP(Planilha1!D8543,LANG!A:B,2,FALSE)</f>
        <v>DETAILED</v>
      </c>
      <c r="E8543" t="s">
        <v>19474</v>
      </c>
      <c r="F8543" t="str">
        <f>VLOOKUP(E8543,DWG_TITLES!A:B,2,FALSE)</f>
        <v>DENTAL-ARRANGEMENT DRAWING</v>
      </c>
    </row>
    <row r="8544" spans="1:6" x14ac:dyDescent="0.25">
      <c r="A8544" s="1">
        <v>46266</v>
      </c>
      <c r="B8544" t="str">
        <f>VLOOKUP(Planilha1!B8544,LANG!A:B,2,FALSE)</f>
        <v>ARCHITECTURE</v>
      </c>
      <c r="C8544" t="s">
        <v>13987</v>
      </c>
      <c r="D8544" t="str">
        <f>VLOOKUP(Planilha1!D8544,LANG!A:B,2,FALSE)</f>
        <v>DETAILED</v>
      </c>
      <c r="E8544" t="s">
        <v>19475</v>
      </c>
      <c r="F8544" t="str">
        <f>VLOOKUP(E8544,DWG_TITLES!A:B,2,FALSE)</f>
        <v>DISPENSARY ADMIN,AREA-ARRANGEMENT DRAWING</v>
      </c>
    </row>
    <row r="8545" spans="1:6" x14ac:dyDescent="0.25">
      <c r="A8545" s="1">
        <v>46266</v>
      </c>
      <c r="B8545" t="str">
        <f>VLOOKUP(Planilha1!B8545,LANG!A:B,2,FALSE)</f>
        <v>ARCHITECTURE</v>
      </c>
      <c r="C8545" t="s">
        <v>13988</v>
      </c>
      <c r="D8545" t="str">
        <f>VLOOKUP(Planilha1!D8545,LANG!A:B,2,FALSE)</f>
        <v>DETAILED</v>
      </c>
      <c r="E8545" t="s">
        <v>19476</v>
      </c>
      <c r="F8545" t="str">
        <f>VLOOKUP(E8545,DWG_TITLES!A:B,2,FALSE)</f>
        <v>WARD(SICKBAY)-ARRANGEMENT DRAWING</v>
      </c>
    </row>
    <row r="8546" spans="1:6" x14ac:dyDescent="0.25">
      <c r="A8546" s="1">
        <v>45162</v>
      </c>
      <c r="B8546" t="str">
        <f>VLOOKUP(Planilha1!B8546,LANG!A:B,2,FALSE)</f>
        <v>EIT</v>
      </c>
      <c r="C8546" t="s">
        <v>8033</v>
      </c>
      <c r="D8546" t="str">
        <f>VLOOKUP(Planilha1!D8546,LANG!A:B,2,FALSE)</f>
        <v>DETAILED</v>
      </c>
      <c r="E8546" t="s">
        <v>24367</v>
      </c>
      <c r="F8546" t="str">
        <f>VLOOKUP(E8546,DWG_TITLES!A:B,2,FALSE)</f>
        <v>TYPICALS CABLE TRAY INSTALLATIONS</v>
      </c>
    </row>
    <row r="8547" spans="1:6" x14ac:dyDescent="0.25">
      <c r="A8547" s="1">
        <v>45331</v>
      </c>
      <c r="B8547" t="str">
        <f>VLOOKUP(Planilha1!B8547,LANG!A:B,2,FALSE)</f>
        <v>EIT</v>
      </c>
      <c r="C8547" t="s">
        <v>8034</v>
      </c>
      <c r="D8547" t="str">
        <f>VLOOKUP(Planilha1!D8547,LANG!A:B,2,FALSE)</f>
        <v>DETAILED</v>
      </c>
      <c r="E8547" t="s">
        <v>24367</v>
      </c>
      <c r="F8547" t="str">
        <f>VLOOKUP(E8547,DWG_TITLES!A:B,2,FALSE)</f>
        <v>TYPICALS CABLE TRAY INSTALLATIONS</v>
      </c>
    </row>
    <row r="8548" spans="1:6" x14ac:dyDescent="0.25">
      <c r="A8548" s="1">
        <v>45710</v>
      </c>
      <c r="B8548" t="str">
        <f>VLOOKUP(Planilha1!B8548,LANG!A:B,2,FALSE)</f>
        <v>EIT</v>
      </c>
      <c r="C8548" t="s">
        <v>8035</v>
      </c>
      <c r="D8548" t="str">
        <f>VLOOKUP(Planilha1!D8548,LANG!A:B,2,FALSE)</f>
        <v>DETAILED</v>
      </c>
      <c r="E8548" t="s">
        <v>24367</v>
      </c>
      <c r="F8548" t="str">
        <f>VLOOKUP(E8548,DWG_TITLES!A:B,2,FALSE)</f>
        <v>TYPICALS CABLE TRAY INSTALLATIONS</v>
      </c>
    </row>
    <row r="8549" spans="1:6" x14ac:dyDescent="0.25">
      <c r="A8549" s="1">
        <v>45917</v>
      </c>
      <c r="B8549" t="str">
        <f>VLOOKUP(Planilha1!B8549,LANG!A:B,2,FALSE)</f>
        <v>EIT</v>
      </c>
      <c r="C8549" t="s">
        <v>8036</v>
      </c>
      <c r="D8549" t="str">
        <f>VLOOKUP(Planilha1!D8549,LANG!A:B,2,FALSE)</f>
        <v>DETAILED</v>
      </c>
      <c r="E8549" t="s">
        <v>24367</v>
      </c>
      <c r="F8549" t="str">
        <f>VLOOKUP(E8549,DWG_TITLES!A:B,2,FALSE)</f>
        <v>TYPICALS CABLE TRAY INSTALLATIONS</v>
      </c>
    </row>
    <row r="8550" spans="1:6" x14ac:dyDescent="0.25">
      <c r="A8550" s="1">
        <v>46190</v>
      </c>
      <c r="B8550" t="str">
        <f>VLOOKUP(Planilha1!B8550,LANG!A:B,2,FALSE)</f>
        <v>EIT</v>
      </c>
      <c r="C8550" t="s">
        <v>13510</v>
      </c>
      <c r="D8550" t="str">
        <f>VLOOKUP(Planilha1!D8550,LANG!A:B,2,FALSE)</f>
        <v>DETAILED</v>
      </c>
      <c r="E8550" t="s">
        <v>24367</v>
      </c>
      <c r="F8550" t="str">
        <f>VLOOKUP(E8550,DWG_TITLES!A:B,2,FALSE)</f>
        <v>TYPICALS CABLE TRAY INSTALLATIONS</v>
      </c>
    </row>
    <row r="8551" spans="1:6" x14ac:dyDescent="0.25">
      <c r="A8551" s="1">
        <v>46260</v>
      </c>
      <c r="B8551" t="str">
        <f>VLOOKUP(Planilha1!B8551,LANG!A:B,2,FALSE)</f>
        <v>EIT</v>
      </c>
      <c r="C8551" t="s">
        <v>13989</v>
      </c>
      <c r="D8551" t="str">
        <f>VLOOKUP(Planilha1!D8551,LANG!A:B,2,FALSE)</f>
        <v>DETAILED</v>
      </c>
      <c r="E8551" t="s">
        <v>24367</v>
      </c>
      <c r="F8551" t="str">
        <f>VLOOKUP(E8551,DWG_TITLES!A:B,2,FALSE)</f>
        <v>TYPICALS CABLE TRAY INSTALLATIONS</v>
      </c>
    </row>
    <row r="8552" spans="1:6" x14ac:dyDescent="0.25">
      <c r="A8552" s="1">
        <v>45541</v>
      </c>
      <c r="B8552" t="str">
        <f>VLOOKUP(Planilha1!B8552,LANG!A:B,2,FALSE)</f>
        <v>EIT</v>
      </c>
      <c r="C8552" t="s">
        <v>8037</v>
      </c>
      <c r="D8552" t="str">
        <f>VLOOKUP(Planilha1!D8552,LANG!A:B,2,FALSE)</f>
        <v>DETAILED</v>
      </c>
      <c r="E8552" t="s">
        <v>24368</v>
      </c>
      <c r="F8552" t="str">
        <f>VLOOKUP(E8552,DWG_TITLES!A:B,2,FALSE)</f>
        <v>TABELA DE ROTA DE CABOS</v>
      </c>
    </row>
    <row r="8553" spans="1:6" x14ac:dyDescent="0.25">
      <c r="A8553" s="1">
        <v>45625</v>
      </c>
      <c r="B8553" t="str">
        <f>VLOOKUP(Planilha1!B8553,LANG!A:B,2,FALSE)</f>
        <v>EIT</v>
      </c>
      <c r="C8553" t="s">
        <v>8038</v>
      </c>
      <c r="D8553" t="str">
        <f>VLOOKUP(Planilha1!D8553,LANG!A:B,2,FALSE)</f>
        <v>DETAILED</v>
      </c>
      <c r="E8553" t="s">
        <v>24368</v>
      </c>
      <c r="F8553" t="str">
        <f>VLOOKUP(E8553,DWG_TITLES!A:B,2,FALSE)</f>
        <v>TABELA DE ROTA DE CABOS</v>
      </c>
    </row>
    <row r="8554" spans="1:6" x14ac:dyDescent="0.25">
      <c r="A8554" s="1">
        <v>46210</v>
      </c>
      <c r="B8554" t="str">
        <f>VLOOKUP(Planilha1!B8554,LANG!A:B,2,FALSE)</f>
        <v>EIT</v>
      </c>
      <c r="C8554" t="s">
        <v>13511</v>
      </c>
      <c r="D8554" t="str">
        <f>VLOOKUP(Planilha1!D8554,LANG!A:B,2,FALSE)</f>
        <v>DETAILED</v>
      </c>
      <c r="E8554" t="s">
        <v>24368</v>
      </c>
      <c r="F8554" t="str">
        <f>VLOOKUP(E8554,DWG_TITLES!A:B,2,FALSE)</f>
        <v>TABELA DE ROTA DE CABOS</v>
      </c>
    </row>
    <row r="8555" spans="1:6" x14ac:dyDescent="0.25">
      <c r="A8555" s="1">
        <v>46199</v>
      </c>
      <c r="B8555" t="str">
        <f>VLOOKUP(Planilha1!B8555,LANG!A:B,2,FALSE)</f>
        <v>EIT</v>
      </c>
      <c r="C8555" t="s">
        <v>13512</v>
      </c>
      <c r="D8555" t="str">
        <f>VLOOKUP(Planilha1!D8555,LANG!A:B,2,FALSE)</f>
        <v>DETAILED</v>
      </c>
      <c r="E8555" t="s">
        <v>24368</v>
      </c>
      <c r="F8555" t="str">
        <f>VLOOKUP(E8555,DWG_TITLES!A:B,2,FALSE)</f>
        <v>TABELA DE ROTA DE CABOS</v>
      </c>
    </row>
    <row r="8556" spans="1:6" x14ac:dyDescent="0.25">
      <c r="A8556" s="1">
        <v>46262</v>
      </c>
      <c r="B8556" t="str">
        <f>VLOOKUP(Planilha1!B8556,LANG!A:B,2,FALSE)</f>
        <v>STRUCTURE</v>
      </c>
      <c r="C8556" t="s">
        <v>13990</v>
      </c>
      <c r="D8556" t="str">
        <f>VLOOKUP(Planilha1!D8556,LANG!A:B,2,FALSE)</f>
        <v>DETAILED</v>
      </c>
      <c r="E8556" t="s">
        <v>17790</v>
      </c>
      <c r="F8556" t="str">
        <f>VLOOKUP(E8556,DWG_TITLES!A:B,2,FALSE)</f>
        <v>Hull Girder Fatigue Calculation Report</v>
      </c>
    </row>
    <row r="8557" spans="1:6" x14ac:dyDescent="0.25">
      <c r="A8557" s="1">
        <v>46254</v>
      </c>
      <c r="B8557" t="str">
        <f>VLOOKUP(Planilha1!B8557,LANG!A:B,2,FALSE)</f>
        <v>STRUCTURE</v>
      </c>
      <c r="C8557" t="s">
        <v>13991</v>
      </c>
      <c r="D8557" t="str">
        <f>VLOOKUP(Planilha1!D8557,LANG!A:B,2,FALSE)</f>
        <v>DETAILED</v>
      </c>
      <c r="E8557" t="s">
        <v>17792</v>
      </c>
      <c r="F8557" t="str">
        <f>VLOOKUP(E8557,DWG_TITLES!A:B,2,FALSE)</f>
        <v>Foundation Scantling &amp; Calculation Report</v>
      </c>
    </row>
    <row r="8558" spans="1:6" x14ac:dyDescent="0.25">
      <c r="A8558" s="1">
        <v>46027</v>
      </c>
      <c r="B8558" t="str">
        <f>VLOOKUP(Planilha1!B8558,LANG!A:B,2,FALSE)</f>
        <v>EIT</v>
      </c>
      <c r="C8558" t="s">
        <v>8039</v>
      </c>
      <c r="D8558" t="str">
        <f>VLOOKUP(Planilha1!D8558,LANG!A:B,2,FALSE)</f>
        <v>DETAILED</v>
      </c>
      <c r="E8558" t="s">
        <v>19207</v>
      </c>
      <c r="F8558" t="str">
        <f>VLOOKUP(E8558,DWG_TITLES!A:B,2,FALSE)</f>
        <v>SIZING OF CABLE TRAYS AND CABLE LADDERS - ELECTRIC/INSTRUMENT/TELECOM</v>
      </c>
    </row>
    <row r="8559" spans="1:6" x14ac:dyDescent="0.25">
      <c r="A8559" s="1">
        <v>45684</v>
      </c>
      <c r="B8559" t="str">
        <f>VLOOKUP(Planilha1!B8559,LANG!A:B,2,FALSE)</f>
        <v>EIT</v>
      </c>
      <c r="C8559" t="s">
        <v>8040</v>
      </c>
      <c r="D8559" t="str">
        <f>VLOOKUP(Planilha1!D8559,LANG!A:B,2,FALSE)</f>
        <v>DETAILED</v>
      </c>
      <c r="E8559" t="s">
        <v>19208</v>
      </c>
      <c r="F8559" t="str">
        <f>VLOOKUP(E8559,DWG_TITLES!A:B,2,FALSE)</f>
        <v>ELECTRICAL LOAD LIST</v>
      </c>
    </row>
    <row r="8560" spans="1:6" x14ac:dyDescent="0.25">
      <c r="A8560" s="1">
        <v>45712</v>
      </c>
      <c r="B8560" t="str">
        <f>VLOOKUP(Planilha1!B8560,LANG!A:B,2,FALSE)</f>
        <v>EIT</v>
      </c>
      <c r="C8560" t="s">
        <v>8041</v>
      </c>
      <c r="D8560" t="str">
        <f>VLOOKUP(Planilha1!D8560,LANG!A:B,2,FALSE)</f>
        <v>DETAILED</v>
      </c>
      <c r="E8560" t="s">
        <v>19208</v>
      </c>
      <c r="F8560" t="str">
        <f>VLOOKUP(E8560,DWG_TITLES!A:B,2,FALSE)</f>
        <v>ELECTRICAL LOAD LIST</v>
      </c>
    </row>
    <row r="8561" spans="1:6" x14ac:dyDescent="0.25">
      <c r="A8561" s="1">
        <v>46241</v>
      </c>
      <c r="B8561" t="str">
        <f>VLOOKUP(Planilha1!B8561,LANG!A:B,2,FALSE)</f>
        <v>EIT</v>
      </c>
      <c r="C8561" t="s">
        <v>13992</v>
      </c>
      <c r="D8561" t="str">
        <f>VLOOKUP(Planilha1!D8561,LANG!A:B,2,FALSE)</f>
        <v>DETAILED</v>
      </c>
      <c r="E8561" t="s">
        <v>19328</v>
      </c>
      <c r="F8561" t="str">
        <f>VLOOKUP(E8561,DWG_TITLES!A:B,2,FALSE)</f>
        <v>OVERALL INSTRUMENT LIST</v>
      </c>
    </row>
    <row r="8562" spans="1:6" x14ac:dyDescent="0.25">
      <c r="A8562" s="1">
        <v>45576</v>
      </c>
      <c r="B8562" t="str">
        <f>VLOOKUP(Planilha1!B8562,LANG!A:B,2,FALSE)</f>
        <v>EIT</v>
      </c>
      <c r="C8562" t="s">
        <v>8042</v>
      </c>
      <c r="D8562" t="str">
        <f>VLOOKUP(Planilha1!D8562,LANG!A:B,2,FALSE)</f>
        <v>DETAILED</v>
      </c>
      <c r="E8562" t="s">
        <v>19209</v>
      </c>
      <c r="F8562" t="str">
        <f>VLOOKUP(E8562,DWG_TITLES!A:B,2,FALSE)</f>
        <v>ILLUMINATION CALCULATION_07 DECK</v>
      </c>
    </row>
    <row r="8563" spans="1:6" x14ac:dyDescent="0.25">
      <c r="A8563" s="1">
        <v>45617</v>
      </c>
      <c r="B8563" t="str">
        <f>VLOOKUP(Planilha1!B8563,LANG!A:B,2,FALSE)</f>
        <v>EIT</v>
      </c>
      <c r="C8563" t="s">
        <v>8043</v>
      </c>
      <c r="D8563" t="str">
        <f>VLOOKUP(Planilha1!D8563,LANG!A:B,2,FALSE)</f>
        <v>DETAILED</v>
      </c>
      <c r="E8563" t="s">
        <v>19209</v>
      </c>
      <c r="F8563" t="str">
        <f>VLOOKUP(E8563,DWG_TITLES!A:B,2,FALSE)</f>
        <v>ILLUMINATION CALCULATION_07 DECK</v>
      </c>
    </row>
    <row r="8564" spans="1:6" x14ac:dyDescent="0.25">
      <c r="A8564" s="1">
        <v>45632</v>
      </c>
      <c r="B8564" t="str">
        <f>VLOOKUP(Planilha1!B8564,LANG!A:B,2,FALSE)</f>
        <v>EIT</v>
      </c>
      <c r="C8564" t="s">
        <v>8044</v>
      </c>
      <c r="D8564" t="str">
        <f>VLOOKUP(Planilha1!D8564,LANG!A:B,2,FALSE)</f>
        <v>DETAILED</v>
      </c>
      <c r="E8564" t="s">
        <v>19209</v>
      </c>
      <c r="F8564" t="str">
        <f>VLOOKUP(E8564,DWG_TITLES!A:B,2,FALSE)</f>
        <v>ILLUMINATION CALCULATION_07 DECK</v>
      </c>
    </row>
    <row r="8565" spans="1:6" x14ac:dyDescent="0.25">
      <c r="A8565" s="1">
        <v>45763</v>
      </c>
      <c r="B8565" t="str">
        <f>VLOOKUP(Planilha1!B8565,LANG!A:B,2,FALSE)</f>
        <v>EIT</v>
      </c>
      <c r="C8565" t="s">
        <v>8045</v>
      </c>
      <c r="D8565" t="str">
        <f>VLOOKUP(Planilha1!D8565,LANG!A:B,2,FALSE)</f>
        <v>DETAILED</v>
      </c>
      <c r="E8565" t="s">
        <v>19209</v>
      </c>
      <c r="F8565" t="str">
        <f>VLOOKUP(E8565,DWG_TITLES!A:B,2,FALSE)</f>
        <v>ILLUMINATION CALCULATION_07 DECK</v>
      </c>
    </row>
    <row r="8566" spans="1:6" x14ac:dyDescent="0.25">
      <c r="A8566" s="1">
        <v>45576</v>
      </c>
      <c r="B8566" t="str">
        <f>VLOOKUP(Planilha1!B8566,LANG!A:B,2,FALSE)</f>
        <v>EIT</v>
      </c>
      <c r="C8566" t="s">
        <v>8046</v>
      </c>
      <c r="D8566" t="str">
        <f>VLOOKUP(Planilha1!D8566,LANG!A:B,2,FALSE)</f>
        <v>DETAILED</v>
      </c>
      <c r="E8566" t="s">
        <v>19210</v>
      </c>
      <c r="F8566" t="str">
        <f>VLOOKUP(E8566,DWG_TITLES!A:B,2,FALSE)</f>
        <v>ILLUMINATION CALCULATION_06 DECK</v>
      </c>
    </row>
    <row r="8567" spans="1:6" x14ac:dyDescent="0.25">
      <c r="A8567" s="1">
        <v>45621</v>
      </c>
      <c r="B8567" t="str">
        <f>VLOOKUP(Planilha1!B8567,LANG!A:B,2,FALSE)</f>
        <v>EIT</v>
      </c>
      <c r="C8567" t="s">
        <v>8047</v>
      </c>
      <c r="D8567" t="str">
        <f>VLOOKUP(Planilha1!D8567,LANG!A:B,2,FALSE)</f>
        <v>DETAILED</v>
      </c>
      <c r="E8567" t="s">
        <v>19210</v>
      </c>
      <c r="F8567" t="str">
        <f>VLOOKUP(E8567,DWG_TITLES!A:B,2,FALSE)</f>
        <v>ILLUMINATION CALCULATION_06 DECK</v>
      </c>
    </row>
    <row r="8568" spans="1:6" x14ac:dyDescent="0.25">
      <c r="A8568" s="1">
        <v>45632</v>
      </c>
      <c r="B8568" t="str">
        <f>VLOOKUP(Planilha1!B8568,LANG!A:B,2,FALSE)</f>
        <v>EIT</v>
      </c>
      <c r="C8568" t="s">
        <v>8048</v>
      </c>
      <c r="D8568" t="str">
        <f>VLOOKUP(Planilha1!D8568,LANG!A:B,2,FALSE)</f>
        <v>DETAILED</v>
      </c>
      <c r="E8568" t="s">
        <v>19210</v>
      </c>
      <c r="F8568" t="str">
        <f>VLOOKUP(E8568,DWG_TITLES!A:B,2,FALSE)</f>
        <v>ILLUMINATION CALCULATION_06 DECK</v>
      </c>
    </row>
    <row r="8569" spans="1:6" x14ac:dyDescent="0.25">
      <c r="A8569" s="1">
        <v>45762</v>
      </c>
      <c r="B8569" t="str">
        <f>VLOOKUP(Planilha1!B8569,LANG!A:B,2,FALSE)</f>
        <v>EIT</v>
      </c>
      <c r="C8569" t="s">
        <v>8049</v>
      </c>
      <c r="D8569" t="str">
        <f>VLOOKUP(Planilha1!D8569,LANG!A:B,2,FALSE)</f>
        <v>DETAILED</v>
      </c>
      <c r="E8569" t="s">
        <v>19210</v>
      </c>
      <c r="F8569" t="str">
        <f>VLOOKUP(E8569,DWG_TITLES!A:B,2,FALSE)</f>
        <v>ILLUMINATION CALCULATION_06 DECK</v>
      </c>
    </row>
    <row r="8570" spans="1:6" x14ac:dyDescent="0.25">
      <c r="A8570" s="1">
        <v>45576</v>
      </c>
      <c r="B8570" t="str">
        <f>VLOOKUP(Planilha1!B8570,LANG!A:B,2,FALSE)</f>
        <v>EIT</v>
      </c>
      <c r="C8570" t="s">
        <v>8050</v>
      </c>
      <c r="D8570" t="str">
        <f>VLOOKUP(Planilha1!D8570,LANG!A:B,2,FALSE)</f>
        <v>DETAILED</v>
      </c>
      <c r="E8570" t="s">
        <v>19211</v>
      </c>
      <c r="F8570" t="str">
        <f>VLOOKUP(E8570,DWG_TITLES!A:B,2,FALSE)</f>
        <v>ILLUMINATION CALCULATION_05 DECK</v>
      </c>
    </row>
    <row r="8571" spans="1:6" x14ac:dyDescent="0.25">
      <c r="A8571" s="1">
        <v>45621</v>
      </c>
      <c r="B8571" t="str">
        <f>VLOOKUP(Planilha1!B8571,LANG!A:B,2,FALSE)</f>
        <v>EIT</v>
      </c>
      <c r="C8571" t="s">
        <v>8051</v>
      </c>
      <c r="D8571" t="str">
        <f>VLOOKUP(Planilha1!D8571,LANG!A:B,2,FALSE)</f>
        <v>DETAILED</v>
      </c>
      <c r="E8571" t="s">
        <v>19211</v>
      </c>
      <c r="F8571" t="str">
        <f>VLOOKUP(E8571,DWG_TITLES!A:B,2,FALSE)</f>
        <v>ILLUMINATION CALCULATION_05 DECK</v>
      </c>
    </row>
    <row r="8572" spans="1:6" x14ac:dyDescent="0.25">
      <c r="A8572" s="1">
        <v>45632</v>
      </c>
      <c r="B8572" t="str">
        <f>VLOOKUP(Planilha1!B8572,LANG!A:B,2,FALSE)</f>
        <v>EIT</v>
      </c>
      <c r="C8572" t="s">
        <v>8052</v>
      </c>
      <c r="D8572" t="str">
        <f>VLOOKUP(Planilha1!D8572,LANG!A:B,2,FALSE)</f>
        <v>DETAILED</v>
      </c>
      <c r="E8572" t="s">
        <v>19211</v>
      </c>
      <c r="F8572" t="str">
        <f>VLOOKUP(E8572,DWG_TITLES!A:B,2,FALSE)</f>
        <v>ILLUMINATION CALCULATION_05 DECK</v>
      </c>
    </row>
    <row r="8573" spans="1:6" x14ac:dyDescent="0.25">
      <c r="A8573" s="1">
        <v>45763</v>
      </c>
      <c r="B8573" t="str">
        <f>VLOOKUP(Planilha1!B8573,LANG!A:B,2,FALSE)</f>
        <v>EIT</v>
      </c>
      <c r="C8573" t="s">
        <v>8053</v>
      </c>
      <c r="D8573" t="str">
        <f>VLOOKUP(Planilha1!D8573,LANG!A:B,2,FALSE)</f>
        <v>DETAILED</v>
      </c>
      <c r="E8573" t="s">
        <v>19211</v>
      </c>
      <c r="F8573" t="str">
        <f>VLOOKUP(E8573,DWG_TITLES!A:B,2,FALSE)</f>
        <v>ILLUMINATION CALCULATION_05 DECK</v>
      </c>
    </row>
    <row r="8574" spans="1:6" x14ac:dyDescent="0.25">
      <c r="A8574" s="1">
        <v>45576</v>
      </c>
      <c r="B8574" t="str">
        <f>VLOOKUP(Planilha1!B8574,LANG!A:B,2,FALSE)</f>
        <v>EIT</v>
      </c>
      <c r="C8574" t="s">
        <v>8054</v>
      </c>
      <c r="D8574" t="str">
        <f>VLOOKUP(Planilha1!D8574,LANG!A:B,2,FALSE)</f>
        <v>DETAILED</v>
      </c>
      <c r="E8574" t="s">
        <v>19212</v>
      </c>
      <c r="F8574" t="str">
        <f>VLOOKUP(E8574,DWG_TITLES!A:B,2,FALSE)</f>
        <v>ILLUMINATION CALCULATION_04 DECK</v>
      </c>
    </row>
    <row r="8575" spans="1:6" x14ac:dyDescent="0.25">
      <c r="A8575" s="1">
        <v>45625</v>
      </c>
      <c r="B8575" t="str">
        <f>VLOOKUP(Planilha1!B8575,LANG!A:B,2,FALSE)</f>
        <v>EIT</v>
      </c>
      <c r="C8575" t="s">
        <v>8055</v>
      </c>
      <c r="D8575" t="str">
        <f>VLOOKUP(Planilha1!D8575,LANG!A:B,2,FALSE)</f>
        <v>DETAILED</v>
      </c>
      <c r="E8575" t="s">
        <v>19212</v>
      </c>
      <c r="F8575" t="str">
        <f>VLOOKUP(E8575,DWG_TITLES!A:B,2,FALSE)</f>
        <v>ILLUMINATION CALCULATION_04 DECK</v>
      </c>
    </row>
    <row r="8576" spans="1:6" x14ac:dyDescent="0.25">
      <c r="A8576" s="1">
        <v>45632</v>
      </c>
      <c r="B8576" t="str">
        <f>VLOOKUP(Planilha1!B8576,LANG!A:B,2,FALSE)</f>
        <v>EIT</v>
      </c>
      <c r="C8576" t="s">
        <v>8056</v>
      </c>
      <c r="D8576" t="str">
        <f>VLOOKUP(Planilha1!D8576,LANG!A:B,2,FALSE)</f>
        <v>DETAILED</v>
      </c>
      <c r="E8576" t="s">
        <v>19212</v>
      </c>
      <c r="F8576" t="str">
        <f>VLOOKUP(E8576,DWG_TITLES!A:B,2,FALSE)</f>
        <v>ILLUMINATION CALCULATION_04 DECK</v>
      </c>
    </row>
    <row r="8577" spans="1:6" x14ac:dyDescent="0.25">
      <c r="A8577" s="1">
        <v>45763</v>
      </c>
      <c r="B8577" t="str">
        <f>VLOOKUP(Planilha1!B8577,LANG!A:B,2,FALSE)</f>
        <v>EIT</v>
      </c>
      <c r="C8577" t="s">
        <v>8057</v>
      </c>
      <c r="D8577" t="str">
        <f>VLOOKUP(Planilha1!D8577,LANG!A:B,2,FALSE)</f>
        <v>DETAILED</v>
      </c>
      <c r="E8577" t="s">
        <v>19212</v>
      </c>
      <c r="F8577" t="str">
        <f>VLOOKUP(E8577,DWG_TITLES!A:B,2,FALSE)</f>
        <v>ILLUMINATION CALCULATION_04 DECK</v>
      </c>
    </row>
    <row r="8578" spans="1:6" x14ac:dyDescent="0.25">
      <c r="A8578" s="1">
        <v>45576</v>
      </c>
      <c r="B8578" t="str">
        <f>VLOOKUP(Planilha1!B8578,LANG!A:B,2,FALSE)</f>
        <v>EIT</v>
      </c>
      <c r="C8578" t="s">
        <v>8058</v>
      </c>
      <c r="D8578" t="str">
        <f>VLOOKUP(Planilha1!D8578,LANG!A:B,2,FALSE)</f>
        <v>DETAILED</v>
      </c>
      <c r="E8578" t="s">
        <v>19213</v>
      </c>
      <c r="F8578" t="str">
        <f>VLOOKUP(E8578,DWG_TITLES!A:B,2,FALSE)</f>
        <v>ILLUMINATION CALCULATION_03 DECK</v>
      </c>
    </row>
    <row r="8579" spans="1:6" x14ac:dyDescent="0.25">
      <c r="A8579" s="1">
        <v>45628</v>
      </c>
      <c r="B8579" t="str">
        <f>VLOOKUP(Planilha1!B8579,LANG!A:B,2,FALSE)</f>
        <v>EIT</v>
      </c>
      <c r="C8579" t="s">
        <v>8059</v>
      </c>
      <c r="D8579" t="str">
        <f>VLOOKUP(Planilha1!D8579,LANG!A:B,2,FALSE)</f>
        <v>DETAILED</v>
      </c>
      <c r="E8579" t="s">
        <v>19213</v>
      </c>
      <c r="F8579" t="str">
        <f>VLOOKUP(E8579,DWG_TITLES!A:B,2,FALSE)</f>
        <v>ILLUMINATION CALCULATION_03 DECK</v>
      </c>
    </row>
    <row r="8580" spans="1:6" x14ac:dyDescent="0.25">
      <c r="A8580" s="1">
        <v>45632</v>
      </c>
      <c r="B8580" t="str">
        <f>VLOOKUP(Planilha1!B8580,LANG!A:B,2,FALSE)</f>
        <v>EIT</v>
      </c>
      <c r="C8580" t="s">
        <v>8060</v>
      </c>
      <c r="D8580" t="str">
        <f>VLOOKUP(Planilha1!D8580,LANG!A:B,2,FALSE)</f>
        <v>DETAILED</v>
      </c>
      <c r="E8580" t="s">
        <v>19213</v>
      </c>
      <c r="F8580" t="str">
        <f>VLOOKUP(E8580,DWG_TITLES!A:B,2,FALSE)</f>
        <v>ILLUMINATION CALCULATION_03 DECK</v>
      </c>
    </row>
    <row r="8581" spans="1:6" x14ac:dyDescent="0.25">
      <c r="A8581" s="1">
        <v>45763</v>
      </c>
      <c r="B8581" t="str">
        <f>VLOOKUP(Planilha1!B8581,LANG!A:B,2,FALSE)</f>
        <v>EIT</v>
      </c>
      <c r="C8581" t="s">
        <v>8061</v>
      </c>
      <c r="D8581" t="str">
        <f>VLOOKUP(Planilha1!D8581,LANG!A:B,2,FALSE)</f>
        <v>DETAILED</v>
      </c>
      <c r="E8581" t="s">
        <v>19213</v>
      </c>
      <c r="F8581" t="str">
        <f>VLOOKUP(E8581,DWG_TITLES!A:B,2,FALSE)</f>
        <v>ILLUMINATION CALCULATION_03 DECK</v>
      </c>
    </row>
    <row r="8582" spans="1:6" x14ac:dyDescent="0.25">
      <c r="A8582" s="1">
        <v>45581</v>
      </c>
      <c r="B8582" t="str">
        <f>VLOOKUP(Planilha1!B8582,LANG!A:B,2,FALSE)</f>
        <v>EIT</v>
      </c>
      <c r="C8582" t="s">
        <v>8062</v>
      </c>
      <c r="D8582" t="str">
        <f>VLOOKUP(Planilha1!D8582,LANG!A:B,2,FALSE)</f>
        <v>DETAILED</v>
      </c>
      <c r="E8582" t="s">
        <v>19214</v>
      </c>
      <c r="F8582" t="str">
        <f>VLOOKUP(E8582,DWG_TITLES!A:B,2,FALSE)</f>
        <v>ILLUMINATION CALCULATION_02 DECK</v>
      </c>
    </row>
    <row r="8583" spans="1:6" x14ac:dyDescent="0.25">
      <c r="A8583" s="1">
        <v>45684</v>
      </c>
      <c r="B8583" t="str">
        <f>VLOOKUP(Planilha1!B8583,LANG!A:B,2,FALSE)</f>
        <v>EIT</v>
      </c>
      <c r="C8583" t="s">
        <v>8063</v>
      </c>
      <c r="D8583" t="str">
        <f>VLOOKUP(Planilha1!D8583,LANG!A:B,2,FALSE)</f>
        <v>DETAILED</v>
      </c>
      <c r="E8583" t="s">
        <v>19214</v>
      </c>
      <c r="F8583" t="str">
        <f>VLOOKUP(E8583,DWG_TITLES!A:B,2,FALSE)</f>
        <v>ILLUMINATION CALCULATION_02 DECK</v>
      </c>
    </row>
    <row r="8584" spans="1:6" x14ac:dyDescent="0.25">
      <c r="A8584" s="1">
        <v>45642</v>
      </c>
      <c r="B8584" t="str">
        <f>VLOOKUP(Planilha1!B8584,LANG!A:B,2,FALSE)</f>
        <v>EIT</v>
      </c>
      <c r="C8584" t="s">
        <v>8064</v>
      </c>
      <c r="D8584" t="str">
        <f>VLOOKUP(Planilha1!D8584,LANG!A:B,2,FALSE)</f>
        <v>DETAILED</v>
      </c>
      <c r="E8584" t="s">
        <v>19214</v>
      </c>
      <c r="F8584" t="str">
        <f>VLOOKUP(E8584,DWG_TITLES!A:B,2,FALSE)</f>
        <v>ILLUMINATION CALCULATION_02 DECK</v>
      </c>
    </row>
    <row r="8585" spans="1:6" x14ac:dyDescent="0.25">
      <c r="A8585" s="1">
        <v>45764</v>
      </c>
      <c r="B8585" t="str">
        <f>VLOOKUP(Planilha1!B8585,LANG!A:B,2,FALSE)</f>
        <v>EIT</v>
      </c>
      <c r="C8585" t="s">
        <v>8065</v>
      </c>
      <c r="D8585" t="str">
        <f>VLOOKUP(Planilha1!D8585,LANG!A:B,2,FALSE)</f>
        <v>DETAILED</v>
      </c>
      <c r="E8585" t="s">
        <v>19214</v>
      </c>
      <c r="F8585" t="str">
        <f>VLOOKUP(E8585,DWG_TITLES!A:B,2,FALSE)</f>
        <v>ILLUMINATION CALCULATION_02 DECK</v>
      </c>
    </row>
    <row r="8586" spans="1:6" x14ac:dyDescent="0.25">
      <c r="A8586" s="1">
        <v>45798</v>
      </c>
      <c r="B8586" t="str">
        <f>VLOOKUP(Planilha1!B8586,LANG!A:B,2,FALSE)</f>
        <v>EIT</v>
      </c>
      <c r="C8586" t="s">
        <v>8066</v>
      </c>
      <c r="D8586" t="str">
        <f>VLOOKUP(Planilha1!D8586,LANG!A:B,2,FALSE)</f>
        <v>DETAILED</v>
      </c>
      <c r="E8586" t="s">
        <v>19214</v>
      </c>
      <c r="F8586" t="str">
        <f>VLOOKUP(E8586,DWG_TITLES!A:B,2,FALSE)</f>
        <v>ILLUMINATION CALCULATION_02 DECK</v>
      </c>
    </row>
    <row r="8587" spans="1:6" x14ac:dyDescent="0.25">
      <c r="A8587" s="1">
        <v>45581</v>
      </c>
      <c r="B8587" t="str">
        <f>VLOOKUP(Planilha1!B8587,LANG!A:B,2,FALSE)</f>
        <v>EIT</v>
      </c>
      <c r="C8587" t="s">
        <v>8067</v>
      </c>
      <c r="D8587" t="str">
        <f>VLOOKUP(Planilha1!D8587,LANG!A:B,2,FALSE)</f>
        <v>DETAILED</v>
      </c>
      <c r="E8587" t="s">
        <v>19215</v>
      </c>
      <c r="F8587" t="str">
        <f>VLOOKUP(E8587,DWG_TITLES!A:B,2,FALSE)</f>
        <v>ILLUMINATION CALCULATION_01 DECK</v>
      </c>
    </row>
    <row r="8588" spans="1:6" x14ac:dyDescent="0.25">
      <c r="A8588" s="1">
        <v>45653</v>
      </c>
      <c r="B8588" t="str">
        <f>VLOOKUP(Planilha1!B8588,LANG!A:B,2,FALSE)</f>
        <v>EIT</v>
      </c>
      <c r="C8588" t="s">
        <v>8068</v>
      </c>
      <c r="D8588" t="str">
        <f>VLOOKUP(Planilha1!D8588,LANG!A:B,2,FALSE)</f>
        <v>DETAILED</v>
      </c>
      <c r="E8588" t="s">
        <v>19215</v>
      </c>
      <c r="F8588" t="str">
        <f>VLOOKUP(E8588,DWG_TITLES!A:B,2,FALSE)</f>
        <v>ILLUMINATION CALCULATION_01 DECK</v>
      </c>
    </row>
    <row r="8589" spans="1:6" x14ac:dyDescent="0.25">
      <c r="A8589" s="1">
        <v>45652</v>
      </c>
      <c r="B8589" t="str">
        <f>VLOOKUP(Planilha1!B8589,LANG!A:B,2,FALSE)</f>
        <v>EIT</v>
      </c>
      <c r="C8589" t="s">
        <v>8069</v>
      </c>
      <c r="D8589" t="str">
        <f>VLOOKUP(Planilha1!D8589,LANG!A:B,2,FALSE)</f>
        <v>DETAILED</v>
      </c>
      <c r="E8589" t="s">
        <v>19215</v>
      </c>
      <c r="F8589" t="str">
        <f>VLOOKUP(E8589,DWG_TITLES!A:B,2,FALSE)</f>
        <v>ILLUMINATION CALCULATION_01 DECK</v>
      </c>
    </row>
    <row r="8590" spans="1:6" x14ac:dyDescent="0.25">
      <c r="A8590" s="1">
        <v>45764</v>
      </c>
      <c r="B8590" t="str">
        <f>VLOOKUP(Planilha1!B8590,LANG!A:B,2,FALSE)</f>
        <v>EIT</v>
      </c>
      <c r="C8590" t="s">
        <v>8070</v>
      </c>
      <c r="D8590" t="str">
        <f>VLOOKUP(Planilha1!D8590,LANG!A:B,2,FALSE)</f>
        <v>DETAILED</v>
      </c>
      <c r="E8590" t="s">
        <v>19215</v>
      </c>
      <c r="F8590" t="str">
        <f>VLOOKUP(E8590,DWG_TITLES!A:B,2,FALSE)</f>
        <v>ILLUMINATION CALCULATION_01 DECK</v>
      </c>
    </row>
    <row r="8591" spans="1:6" x14ac:dyDescent="0.25">
      <c r="A8591" s="1">
        <v>45587</v>
      </c>
      <c r="B8591" t="str">
        <f>VLOOKUP(Planilha1!B8591,LANG!A:B,2,FALSE)</f>
        <v>EIT</v>
      </c>
      <c r="C8591" t="s">
        <v>8071</v>
      </c>
      <c r="D8591" t="str">
        <f>VLOOKUP(Planilha1!D8591,LANG!A:B,2,FALSE)</f>
        <v>DETAILED</v>
      </c>
      <c r="E8591" t="s">
        <v>19216</v>
      </c>
      <c r="F8591" t="str">
        <f>VLOOKUP(E8591,DWG_TITLES!A:B,2,FALSE)</f>
        <v>ILLUMINATION CALCULATION_1 DECK</v>
      </c>
    </row>
    <row r="8592" spans="1:6" x14ac:dyDescent="0.25">
      <c r="A8592" s="1">
        <v>45617</v>
      </c>
      <c r="B8592" t="str">
        <f>VLOOKUP(Planilha1!B8592,LANG!A:B,2,FALSE)</f>
        <v>EIT</v>
      </c>
      <c r="C8592" t="s">
        <v>8072</v>
      </c>
      <c r="D8592" t="str">
        <f>VLOOKUP(Planilha1!D8592,LANG!A:B,2,FALSE)</f>
        <v>DETAILED</v>
      </c>
      <c r="E8592" t="s">
        <v>19216</v>
      </c>
      <c r="F8592" t="str">
        <f>VLOOKUP(E8592,DWG_TITLES!A:B,2,FALSE)</f>
        <v>ILLUMINATION CALCULATION_1 DECK</v>
      </c>
    </row>
    <row r="8593" spans="1:6" x14ac:dyDescent="0.25">
      <c r="A8593" s="1">
        <v>45635</v>
      </c>
      <c r="B8593" t="str">
        <f>VLOOKUP(Planilha1!B8593,LANG!A:B,2,FALSE)</f>
        <v>EIT</v>
      </c>
      <c r="C8593" t="s">
        <v>8073</v>
      </c>
      <c r="D8593" t="str">
        <f>VLOOKUP(Planilha1!D8593,LANG!A:B,2,FALSE)</f>
        <v>DETAILED</v>
      </c>
      <c r="E8593" t="s">
        <v>19216</v>
      </c>
      <c r="F8593" t="str">
        <f>VLOOKUP(E8593,DWG_TITLES!A:B,2,FALSE)</f>
        <v>ILLUMINATION CALCULATION_1 DECK</v>
      </c>
    </row>
    <row r="8594" spans="1:6" x14ac:dyDescent="0.25">
      <c r="A8594" s="1">
        <v>45764</v>
      </c>
      <c r="B8594" t="str">
        <f>VLOOKUP(Planilha1!B8594,LANG!A:B,2,FALSE)</f>
        <v>EIT</v>
      </c>
      <c r="C8594" t="s">
        <v>8074</v>
      </c>
      <c r="D8594" t="str">
        <f>VLOOKUP(Planilha1!D8594,LANG!A:B,2,FALSE)</f>
        <v>DETAILED</v>
      </c>
      <c r="E8594" t="s">
        <v>19216</v>
      </c>
      <c r="F8594" t="str">
        <f>VLOOKUP(E8594,DWG_TITLES!A:B,2,FALSE)</f>
        <v>ILLUMINATION CALCULATION_1 DECK</v>
      </c>
    </row>
    <row r="8595" spans="1:6" x14ac:dyDescent="0.25">
      <c r="A8595" s="1">
        <v>45576</v>
      </c>
      <c r="B8595" t="str">
        <f>VLOOKUP(Planilha1!B8595,LANG!A:B,2,FALSE)</f>
        <v>EIT</v>
      </c>
      <c r="C8595" t="s">
        <v>8075</v>
      </c>
      <c r="D8595" t="str">
        <f>VLOOKUP(Planilha1!D8595,LANG!A:B,2,FALSE)</f>
        <v>DETAILED</v>
      </c>
      <c r="E8595" t="s">
        <v>19217</v>
      </c>
      <c r="F8595" t="str">
        <f>VLOOKUP(E8595,DWG_TITLES!A:B,2,FALSE)</f>
        <v>ILLUMINATION CALCULATION_2 DECK</v>
      </c>
    </row>
    <row r="8596" spans="1:6" x14ac:dyDescent="0.25">
      <c r="A8596" s="1">
        <v>45615</v>
      </c>
      <c r="B8596" t="str">
        <f>VLOOKUP(Planilha1!B8596,LANG!A:B,2,FALSE)</f>
        <v>EIT</v>
      </c>
      <c r="C8596" t="s">
        <v>8076</v>
      </c>
      <c r="D8596" t="str">
        <f>VLOOKUP(Planilha1!D8596,LANG!A:B,2,FALSE)</f>
        <v>DETAILED</v>
      </c>
      <c r="E8596" t="s">
        <v>19217</v>
      </c>
      <c r="F8596" t="str">
        <f>VLOOKUP(E8596,DWG_TITLES!A:B,2,FALSE)</f>
        <v>ILLUMINATION CALCULATION_2 DECK</v>
      </c>
    </row>
    <row r="8597" spans="1:6" x14ac:dyDescent="0.25">
      <c r="A8597" s="1">
        <v>45632</v>
      </c>
      <c r="B8597" t="str">
        <f>VLOOKUP(Planilha1!B8597,LANG!A:B,2,FALSE)</f>
        <v>EIT</v>
      </c>
      <c r="C8597" t="s">
        <v>8077</v>
      </c>
      <c r="D8597" t="str">
        <f>VLOOKUP(Planilha1!D8597,LANG!A:B,2,FALSE)</f>
        <v>DETAILED</v>
      </c>
      <c r="E8597" t="s">
        <v>19217</v>
      </c>
      <c r="F8597" t="str">
        <f>VLOOKUP(E8597,DWG_TITLES!A:B,2,FALSE)</f>
        <v>ILLUMINATION CALCULATION_2 DECK</v>
      </c>
    </row>
    <row r="8598" spans="1:6" x14ac:dyDescent="0.25">
      <c r="A8598" s="1">
        <v>45763</v>
      </c>
      <c r="B8598" t="str">
        <f>VLOOKUP(Planilha1!B8598,LANG!A:B,2,FALSE)</f>
        <v>EIT</v>
      </c>
      <c r="C8598" t="s">
        <v>8078</v>
      </c>
      <c r="D8598" t="str">
        <f>VLOOKUP(Planilha1!D8598,LANG!A:B,2,FALSE)</f>
        <v>DETAILED</v>
      </c>
      <c r="E8598" t="s">
        <v>19217</v>
      </c>
      <c r="F8598" t="str">
        <f>VLOOKUP(E8598,DWG_TITLES!A:B,2,FALSE)</f>
        <v>ILLUMINATION CALCULATION_2 DECK</v>
      </c>
    </row>
    <row r="8599" spans="1:6" x14ac:dyDescent="0.25">
      <c r="A8599" s="1">
        <v>45576</v>
      </c>
      <c r="B8599" t="str">
        <f>VLOOKUP(Planilha1!B8599,LANG!A:B,2,FALSE)</f>
        <v>EIT</v>
      </c>
      <c r="C8599" t="s">
        <v>8079</v>
      </c>
      <c r="D8599" t="str">
        <f>VLOOKUP(Planilha1!D8599,LANG!A:B,2,FALSE)</f>
        <v>DETAILED</v>
      </c>
      <c r="E8599" t="s">
        <v>19218</v>
      </c>
      <c r="F8599" t="str">
        <f>VLOOKUP(E8599,DWG_TITLES!A:B,2,FALSE)</f>
        <v>ILLUMINATION CALCULATION_3 DECK</v>
      </c>
    </row>
    <row r="8600" spans="1:6" x14ac:dyDescent="0.25">
      <c r="A8600" s="1">
        <v>45610</v>
      </c>
      <c r="B8600" t="str">
        <f>VLOOKUP(Planilha1!B8600,LANG!A:B,2,FALSE)</f>
        <v>EIT</v>
      </c>
      <c r="C8600" t="s">
        <v>8080</v>
      </c>
      <c r="D8600" t="str">
        <f>VLOOKUP(Planilha1!D8600,LANG!A:B,2,FALSE)</f>
        <v>DETAILED</v>
      </c>
      <c r="E8600" t="s">
        <v>19218</v>
      </c>
      <c r="F8600" t="str">
        <f>VLOOKUP(E8600,DWG_TITLES!A:B,2,FALSE)</f>
        <v>ILLUMINATION CALCULATION_3 DECK</v>
      </c>
    </row>
    <row r="8601" spans="1:6" x14ac:dyDescent="0.25">
      <c r="A8601" s="1">
        <v>45632</v>
      </c>
      <c r="B8601" t="str">
        <f>VLOOKUP(Planilha1!B8601,LANG!A:B,2,FALSE)</f>
        <v>EIT</v>
      </c>
      <c r="C8601" t="s">
        <v>8081</v>
      </c>
      <c r="D8601" t="str">
        <f>VLOOKUP(Planilha1!D8601,LANG!A:B,2,FALSE)</f>
        <v>DETAILED</v>
      </c>
      <c r="E8601" t="s">
        <v>19218</v>
      </c>
      <c r="F8601" t="str">
        <f>VLOOKUP(E8601,DWG_TITLES!A:B,2,FALSE)</f>
        <v>ILLUMINATION CALCULATION_3 DECK</v>
      </c>
    </row>
    <row r="8602" spans="1:6" x14ac:dyDescent="0.25">
      <c r="A8602" s="1">
        <v>45763</v>
      </c>
      <c r="B8602" t="str">
        <f>VLOOKUP(Planilha1!B8602,LANG!A:B,2,FALSE)</f>
        <v>EIT</v>
      </c>
      <c r="C8602" t="s">
        <v>8082</v>
      </c>
      <c r="D8602" t="str">
        <f>VLOOKUP(Planilha1!D8602,LANG!A:B,2,FALSE)</f>
        <v>DETAILED</v>
      </c>
      <c r="E8602" t="s">
        <v>19218</v>
      </c>
      <c r="F8602" t="str">
        <f>VLOOKUP(E8602,DWG_TITLES!A:B,2,FALSE)</f>
        <v>ILLUMINATION CALCULATION_3 DECK</v>
      </c>
    </row>
    <row r="8603" spans="1:6" x14ac:dyDescent="0.25">
      <c r="A8603" s="1">
        <v>45840</v>
      </c>
      <c r="B8603" t="str">
        <f>VLOOKUP(Planilha1!B8603,LANG!A:B,2,FALSE)</f>
        <v>EIT</v>
      </c>
      <c r="C8603" t="s">
        <v>8083</v>
      </c>
      <c r="D8603" t="str">
        <f>VLOOKUP(Planilha1!D8603,LANG!A:B,2,FALSE)</f>
        <v>DETAILED</v>
      </c>
      <c r="E8603" t="s">
        <v>19219</v>
      </c>
      <c r="F8603" t="str">
        <f>VLOOKUP(E8603,DWG_TITLES!A:B,2,FALSE)</f>
        <v>CALCULATION MEMORY OF PUBLIC ADDRESS SYSTEM</v>
      </c>
    </row>
    <row r="8604" spans="1:6" x14ac:dyDescent="0.25">
      <c r="A8604" s="1">
        <v>45995</v>
      </c>
      <c r="B8604" t="str">
        <f>VLOOKUP(Planilha1!B8604,LANG!A:B,2,FALSE)</f>
        <v>EIT</v>
      </c>
      <c r="C8604" t="s">
        <v>8084</v>
      </c>
      <c r="D8604" t="str">
        <f>VLOOKUP(Planilha1!D8604,LANG!A:B,2,FALSE)</f>
        <v>DETAILED</v>
      </c>
      <c r="E8604" t="s">
        <v>19219</v>
      </c>
      <c r="F8604" t="str">
        <f>VLOOKUP(E8604,DWG_TITLES!A:B,2,FALSE)</f>
        <v>CALCULATION MEMORY OF PUBLIC ADDRESS SYSTEM</v>
      </c>
    </row>
    <row r="8605" spans="1:6" x14ac:dyDescent="0.25">
      <c r="A8605" s="1">
        <v>45022</v>
      </c>
      <c r="B8605" t="str">
        <f>VLOOKUP(Planilha1!B8605,LANG!A:B,2,FALSE)</f>
        <v>STRUCTURE</v>
      </c>
      <c r="C8605" t="s">
        <v>8085</v>
      </c>
      <c r="D8605" t="str">
        <f>VLOOKUP(Planilha1!D8605,LANG!A:B,2,FALSE)</f>
        <v>DETAILED</v>
      </c>
      <c r="E8605" t="s">
        <v>17795</v>
      </c>
      <c r="F8605" t="str">
        <f>VLOOKUP(E8605,DWG_TITLES!A:B,2,FALSE)</f>
        <v>LISTA DE PEÇAS BLOCO 01 - SUB BLOCO 107</v>
      </c>
    </row>
    <row r="8606" spans="1:6" x14ac:dyDescent="0.25">
      <c r="A8606" s="1">
        <v>45054</v>
      </c>
      <c r="B8606" t="str">
        <f>VLOOKUP(Planilha1!B8606,LANG!A:B,2,FALSE)</f>
        <v>STRUCTURE</v>
      </c>
      <c r="C8606" t="s">
        <v>8086</v>
      </c>
      <c r="D8606" t="str">
        <f>VLOOKUP(Planilha1!D8606,LANG!A:B,2,FALSE)</f>
        <v>DETAILED</v>
      </c>
      <c r="E8606" t="s">
        <v>17795</v>
      </c>
      <c r="F8606" t="str">
        <f>VLOOKUP(E8606,DWG_TITLES!A:B,2,FALSE)</f>
        <v>LISTA DE PEÇAS BLOCO 01 - SUB BLOCO 107</v>
      </c>
    </row>
    <row r="8607" spans="1:6" x14ac:dyDescent="0.25">
      <c r="A8607" s="1">
        <v>45181</v>
      </c>
      <c r="B8607" t="str">
        <f>VLOOKUP(Planilha1!B8607,LANG!A:B,2,FALSE)</f>
        <v>STRUCTURE</v>
      </c>
      <c r="C8607" t="s">
        <v>8087</v>
      </c>
      <c r="D8607" t="str">
        <f>VLOOKUP(Planilha1!D8607,LANG!A:B,2,FALSE)</f>
        <v>DETAILED</v>
      </c>
      <c r="E8607" t="s">
        <v>17795</v>
      </c>
      <c r="F8607" t="str">
        <f>VLOOKUP(E8607,DWG_TITLES!A:B,2,FALSE)</f>
        <v>LISTA DE PEÇAS BLOCO 01 - SUB BLOCO 107</v>
      </c>
    </row>
    <row r="8608" spans="1:6" x14ac:dyDescent="0.25">
      <c r="A8608" s="1">
        <v>45124</v>
      </c>
      <c r="B8608" t="str">
        <f>VLOOKUP(Planilha1!B8608,LANG!A:B,2,FALSE)</f>
        <v>STRUCTURE</v>
      </c>
      <c r="C8608" t="s">
        <v>8088</v>
      </c>
      <c r="D8608" t="str">
        <f>VLOOKUP(Planilha1!D8608,LANG!A:B,2,FALSE)</f>
        <v>DETAILED</v>
      </c>
      <c r="E8608" t="s">
        <v>17795</v>
      </c>
      <c r="F8608" t="str">
        <f>VLOOKUP(E8608,DWG_TITLES!A:B,2,FALSE)</f>
        <v>LISTA DE PEÇAS BLOCO 01 - SUB BLOCO 107</v>
      </c>
    </row>
    <row r="8609" spans="1:6" x14ac:dyDescent="0.25">
      <c r="A8609" s="1">
        <v>45236</v>
      </c>
      <c r="B8609" t="str">
        <f>VLOOKUP(Planilha1!B8609,LANG!A:B,2,FALSE)</f>
        <v>STRUCTURE</v>
      </c>
      <c r="C8609" t="s">
        <v>8089</v>
      </c>
      <c r="D8609" t="str">
        <f>VLOOKUP(Planilha1!D8609,LANG!A:B,2,FALSE)</f>
        <v>DETAILED</v>
      </c>
      <c r="E8609" t="s">
        <v>17795</v>
      </c>
      <c r="F8609" t="str">
        <f>VLOOKUP(E8609,DWG_TITLES!A:B,2,FALSE)</f>
        <v>LISTA DE PEÇAS BLOCO 01 - SUB BLOCO 107</v>
      </c>
    </row>
    <row r="8610" spans="1:6" x14ac:dyDescent="0.25">
      <c r="A8610" s="1">
        <v>45236</v>
      </c>
      <c r="B8610" t="str">
        <f>VLOOKUP(Planilha1!B8610,LANG!A:B,2,FALSE)</f>
        <v>STRUCTURE</v>
      </c>
      <c r="C8610" t="s">
        <v>8090</v>
      </c>
      <c r="D8610" t="str">
        <f>VLOOKUP(Planilha1!D8610,LANG!A:B,2,FALSE)</f>
        <v>DETAILED</v>
      </c>
      <c r="E8610" t="s">
        <v>17795</v>
      </c>
      <c r="F8610" t="str">
        <f>VLOOKUP(E8610,DWG_TITLES!A:B,2,FALSE)</f>
        <v>LISTA DE PEÇAS BLOCO 01 - SUB BLOCO 107</v>
      </c>
    </row>
    <row r="8611" spans="1:6" x14ac:dyDescent="0.25">
      <c r="A8611" s="1">
        <v>45122</v>
      </c>
      <c r="B8611" t="str">
        <f>VLOOKUP(Planilha1!B8611,LANG!A:B,2,FALSE)</f>
        <v>STRUCTURE</v>
      </c>
      <c r="C8611" t="s">
        <v>8091</v>
      </c>
      <c r="D8611" t="str">
        <f>VLOOKUP(Planilha1!D8611,LANG!A:B,2,FALSE)</f>
        <v>DETAILED</v>
      </c>
      <c r="E8611" t="s">
        <v>17795</v>
      </c>
      <c r="F8611" t="str">
        <f>VLOOKUP(E8611,DWG_TITLES!A:B,2,FALSE)</f>
        <v>LISTA DE PEÇAS BLOCO 01 - SUB BLOCO 107</v>
      </c>
    </row>
    <row r="8612" spans="1:6" x14ac:dyDescent="0.25">
      <c r="A8612" s="1">
        <v>45247</v>
      </c>
      <c r="B8612" t="str">
        <f>VLOOKUP(Planilha1!B8612,LANG!A:B,2,FALSE)</f>
        <v>STRUCTURE</v>
      </c>
      <c r="C8612" t="s">
        <v>8092</v>
      </c>
      <c r="D8612" t="str">
        <f>VLOOKUP(Planilha1!D8612,LANG!A:B,2,FALSE)</f>
        <v>DETAILED</v>
      </c>
      <c r="E8612" t="s">
        <v>17795</v>
      </c>
      <c r="F8612" t="str">
        <f>VLOOKUP(E8612,DWG_TITLES!A:B,2,FALSE)</f>
        <v>LISTA DE PEÇAS BLOCO 01 - SUB BLOCO 107</v>
      </c>
    </row>
    <row r="8613" spans="1:6" x14ac:dyDescent="0.25">
      <c r="A8613" s="1">
        <v>45196</v>
      </c>
      <c r="B8613" t="str">
        <f>VLOOKUP(Planilha1!B8613,LANG!A:B,2,FALSE)</f>
        <v>STRUCTURE</v>
      </c>
      <c r="C8613" t="s">
        <v>8093</v>
      </c>
      <c r="D8613" t="str">
        <f>VLOOKUP(Planilha1!D8613,LANG!A:B,2,FALSE)</f>
        <v>DETAILED</v>
      </c>
      <c r="E8613" t="s">
        <v>17795</v>
      </c>
      <c r="F8613" t="str">
        <f>VLOOKUP(E8613,DWG_TITLES!A:B,2,FALSE)</f>
        <v>LISTA DE PEÇAS BLOCO 01 - SUB BLOCO 107</v>
      </c>
    </row>
    <row r="8614" spans="1:6" x14ac:dyDescent="0.25">
      <c r="A8614" s="1">
        <v>45204</v>
      </c>
      <c r="B8614" t="str">
        <f>VLOOKUP(Planilha1!B8614,LANG!A:B,2,FALSE)</f>
        <v>STRUCTURE</v>
      </c>
      <c r="C8614" t="s">
        <v>8094</v>
      </c>
      <c r="D8614" t="str">
        <f>VLOOKUP(Planilha1!D8614,LANG!A:B,2,FALSE)</f>
        <v>DETAILED</v>
      </c>
      <c r="E8614" t="s">
        <v>17795</v>
      </c>
      <c r="F8614" t="str">
        <f>VLOOKUP(E8614,DWG_TITLES!A:B,2,FALSE)</f>
        <v>LISTA DE PEÇAS BLOCO 01 - SUB BLOCO 107</v>
      </c>
    </row>
    <row r="8615" spans="1:6" x14ac:dyDescent="0.25">
      <c r="A8615" s="1">
        <v>45233</v>
      </c>
      <c r="B8615" t="str">
        <f>VLOOKUP(Planilha1!B8615,LANG!A:B,2,FALSE)</f>
        <v>STRUCTURE</v>
      </c>
      <c r="C8615" t="s">
        <v>8095</v>
      </c>
      <c r="D8615" t="str">
        <f>VLOOKUP(Planilha1!D8615,LANG!A:B,2,FALSE)</f>
        <v>DETAILED</v>
      </c>
      <c r="E8615" t="s">
        <v>17795</v>
      </c>
      <c r="F8615" t="str">
        <f>VLOOKUP(E8615,DWG_TITLES!A:B,2,FALSE)</f>
        <v>LISTA DE PEÇAS BLOCO 01 - SUB BLOCO 107</v>
      </c>
    </row>
    <row r="8616" spans="1:6" x14ac:dyDescent="0.25">
      <c r="A8616" s="1">
        <v>45680</v>
      </c>
      <c r="B8616" t="str">
        <f>VLOOKUP(Planilha1!B8616,LANG!A:B,2,FALSE)</f>
        <v>STRUCTURE</v>
      </c>
      <c r="C8616" t="s">
        <v>8096</v>
      </c>
      <c r="D8616" t="str">
        <f>VLOOKUP(Planilha1!D8616,LANG!A:B,2,FALSE)</f>
        <v>DETAILED</v>
      </c>
      <c r="E8616" t="s">
        <v>17795</v>
      </c>
      <c r="F8616" t="str">
        <f>VLOOKUP(E8616,DWG_TITLES!A:B,2,FALSE)</f>
        <v>LISTA DE PEÇAS BLOCO 01 - SUB BLOCO 107</v>
      </c>
    </row>
    <row r="8617" spans="1:6" x14ac:dyDescent="0.25">
      <c r="A8617" s="1">
        <v>46100</v>
      </c>
      <c r="B8617" t="str">
        <f>VLOOKUP(Planilha1!B8617,LANG!A:B,2,FALSE)</f>
        <v>STRUCTURE</v>
      </c>
      <c r="C8617" t="s">
        <v>8097</v>
      </c>
      <c r="D8617" t="str">
        <f>VLOOKUP(Planilha1!D8617,LANG!A:B,2,FALSE)</f>
        <v>DETAILED</v>
      </c>
      <c r="E8617" t="s">
        <v>17795</v>
      </c>
      <c r="F8617" t="str">
        <f>VLOOKUP(E8617,DWG_TITLES!A:B,2,FALSE)</f>
        <v>LISTA DE PEÇAS BLOCO 01 - SUB BLOCO 107</v>
      </c>
    </row>
    <row r="8618" spans="1:6" x14ac:dyDescent="0.25">
      <c r="A8618" s="1">
        <v>46100</v>
      </c>
      <c r="B8618" t="str">
        <f>VLOOKUP(Planilha1!B8618,LANG!A:B,2,FALSE)</f>
        <v>STRUCTURE</v>
      </c>
      <c r="C8618" t="s">
        <v>8098</v>
      </c>
      <c r="D8618" t="str">
        <f>VLOOKUP(Planilha1!D8618,LANG!A:B,2,FALSE)</f>
        <v>DETAILED</v>
      </c>
      <c r="E8618" t="s">
        <v>17795</v>
      </c>
      <c r="F8618" t="str">
        <f>VLOOKUP(E8618,DWG_TITLES!A:B,2,FALSE)</f>
        <v>LISTA DE PEÇAS BLOCO 01 - SUB BLOCO 107</v>
      </c>
    </row>
    <row r="8619" spans="1:6" x14ac:dyDescent="0.25">
      <c r="A8619" s="1">
        <v>46100</v>
      </c>
      <c r="B8619" t="str">
        <f>VLOOKUP(Planilha1!B8619,LANG!A:B,2,FALSE)</f>
        <v>STRUCTURE</v>
      </c>
      <c r="C8619" t="s">
        <v>8099</v>
      </c>
      <c r="D8619" t="str">
        <f>VLOOKUP(Planilha1!D8619,LANG!A:B,2,FALSE)</f>
        <v>DETAILED</v>
      </c>
      <c r="E8619" t="s">
        <v>17795</v>
      </c>
      <c r="F8619" t="str">
        <f>VLOOKUP(E8619,DWG_TITLES!A:B,2,FALSE)</f>
        <v>LISTA DE PEÇAS BLOCO 01 - SUB BLOCO 107</v>
      </c>
    </row>
    <row r="8620" spans="1:6" x14ac:dyDescent="0.25">
      <c r="A8620" s="1">
        <v>45406</v>
      </c>
      <c r="B8620" t="str">
        <f>VLOOKUP(Planilha1!B8620,LANG!A:B,2,FALSE)</f>
        <v>STRUCTURE</v>
      </c>
      <c r="C8620" t="s">
        <v>8100</v>
      </c>
      <c r="D8620" t="str">
        <f>VLOOKUP(Planilha1!D8620,LANG!A:B,2,FALSE)</f>
        <v>DETAILED</v>
      </c>
      <c r="E8620" t="s">
        <v>17796</v>
      </c>
      <c r="F8620" t="str">
        <f>VLOOKUP(E8620,DWG_TITLES!A:B,2,FALSE)</f>
        <v>LISTA DE PEÇAS BLOCO 02 - SUB BLOCO 103</v>
      </c>
    </row>
    <row r="8621" spans="1:6" x14ac:dyDescent="0.25">
      <c r="A8621" s="1">
        <v>45639</v>
      </c>
      <c r="B8621" t="str">
        <f>VLOOKUP(Planilha1!B8621,LANG!A:B,2,FALSE)</f>
        <v>STRUCTURE</v>
      </c>
      <c r="C8621" t="s">
        <v>8101</v>
      </c>
      <c r="D8621" t="str">
        <f>VLOOKUP(Planilha1!D8621,LANG!A:B,2,FALSE)</f>
        <v>DETAILED</v>
      </c>
      <c r="E8621" t="s">
        <v>17796</v>
      </c>
      <c r="F8621" t="str">
        <f>VLOOKUP(E8621,DWG_TITLES!A:B,2,FALSE)</f>
        <v>LISTA DE PEÇAS BLOCO 02 - SUB BLOCO 103</v>
      </c>
    </row>
    <row r="8622" spans="1:6" x14ac:dyDescent="0.25">
      <c r="A8622" s="1">
        <v>46100</v>
      </c>
      <c r="B8622" t="str">
        <f>VLOOKUP(Planilha1!B8622,LANG!A:B,2,FALSE)</f>
        <v>STRUCTURE</v>
      </c>
      <c r="C8622" t="s">
        <v>8102</v>
      </c>
      <c r="D8622" t="str">
        <f>VLOOKUP(Planilha1!D8622,LANG!A:B,2,FALSE)</f>
        <v>DETAILED</v>
      </c>
      <c r="E8622" t="s">
        <v>17796</v>
      </c>
      <c r="F8622" t="str">
        <f>VLOOKUP(E8622,DWG_TITLES!A:B,2,FALSE)</f>
        <v>LISTA DE PEÇAS BLOCO 02 - SUB BLOCO 103</v>
      </c>
    </row>
    <row r="8623" spans="1:6" x14ac:dyDescent="0.25">
      <c r="A8623" s="1">
        <v>46035</v>
      </c>
      <c r="B8623" t="str">
        <f>VLOOKUP(Planilha1!B8623,LANG!A:B,2,FALSE)</f>
        <v>STRUCTURE</v>
      </c>
      <c r="C8623" t="s">
        <v>8103</v>
      </c>
      <c r="D8623" t="str">
        <f>VLOOKUP(Planilha1!D8623,LANG!A:B,2,FALSE)</f>
        <v>DETAILED</v>
      </c>
      <c r="E8623" t="s">
        <v>17796</v>
      </c>
      <c r="F8623" t="str">
        <f>VLOOKUP(E8623,DWG_TITLES!A:B,2,FALSE)</f>
        <v>LISTA DE PEÇAS BLOCO 02 - SUB BLOCO 103</v>
      </c>
    </row>
    <row r="8624" spans="1:6" x14ac:dyDescent="0.25">
      <c r="A8624" s="1">
        <v>46050</v>
      </c>
      <c r="B8624" t="str">
        <f>VLOOKUP(Planilha1!B8624,LANG!A:B,2,FALSE)</f>
        <v>STRUCTURE</v>
      </c>
      <c r="C8624" t="s">
        <v>8104</v>
      </c>
      <c r="D8624" t="str">
        <f>VLOOKUP(Planilha1!D8624,LANG!A:B,2,FALSE)</f>
        <v>DETAILED</v>
      </c>
      <c r="E8624" t="s">
        <v>17796</v>
      </c>
      <c r="F8624" t="str">
        <f>VLOOKUP(E8624,DWG_TITLES!A:B,2,FALSE)</f>
        <v>LISTA DE PEÇAS BLOCO 02 - SUB BLOCO 103</v>
      </c>
    </row>
    <row r="8625" spans="1:6" x14ac:dyDescent="0.25">
      <c r="A8625" s="1">
        <v>46195</v>
      </c>
      <c r="B8625" t="str">
        <f>VLOOKUP(Planilha1!B8625,LANG!A:B,2,FALSE)</f>
        <v>STRUCTURE</v>
      </c>
      <c r="C8625" t="s">
        <v>13513</v>
      </c>
      <c r="D8625" t="str">
        <f>VLOOKUP(Planilha1!D8625,LANG!A:B,2,FALSE)</f>
        <v>DETAILED</v>
      </c>
      <c r="E8625" t="s">
        <v>17796</v>
      </c>
      <c r="F8625" t="str">
        <f>VLOOKUP(E8625,DWG_TITLES!A:B,2,FALSE)</f>
        <v>LISTA DE PEÇAS BLOCO 02 - SUB BLOCO 103</v>
      </c>
    </row>
    <row r="8626" spans="1:6" x14ac:dyDescent="0.25">
      <c r="A8626" s="1">
        <v>45421</v>
      </c>
      <c r="B8626" t="str">
        <f>VLOOKUP(Planilha1!B8626,LANG!A:B,2,FALSE)</f>
        <v>STRUCTURE</v>
      </c>
      <c r="C8626" t="s">
        <v>8105</v>
      </c>
      <c r="D8626" t="str">
        <f>VLOOKUP(Planilha1!D8626,LANG!A:B,2,FALSE)</f>
        <v>DETAILED</v>
      </c>
      <c r="E8626" t="s">
        <v>17797</v>
      </c>
      <c r="F8626" t="str">
        <f>VLOOKUP(E8626,DWG_TITLES!A:B,2,FALSE)</f>
        <v>LISTA DE PEÇAS BLOCO 03 - SUB BLOCO 203</v>
      </c>
    </row>
    <row r="8627" spans="1:6" x14ac:dyDescent="0.25">
      <c r="A8627" s="1">
        <v>45710</v>
      </c>
      <c r="B8627" t="str">
        <f>VLOOKUP(Planilha1!B8627,LANG!A:B,2,FALSE)</f>
        <v>STRUCTURE</v>
      </c>
      <c r="C8627" t="s">
        <v>8106</v>
      </c>
      <c r="D8627" t="str">
        <f>VLOOKUP(Planilha1!D8627,LANG!A:B,2,FALSE)</f>
        <v>DETAILED</v>
      </c>
      <c r="E8627" t="s">
        <v>17797</v>
      </c>
      <c r="F8627" t="str">
        <f>VLOOKUP(E8627,DWG_TITLES!A:B,2,FALSE)</f>
        <v>LISTA DE PEÇAS BLOCO 03 - SUB BLOCO 203</v>
      </c>
    </row>
    <row r="8628" spans="1:6" x14ac:dyDescent="0.25">
      <c r="A8628" s="1">
        <v>45645</v>
      </c>
      <c r="B8628" t="str">
        <f>VLOOKUP(Planilha1!B8628,LANG!A:B,2,FALSE)</f>
        <v>STRUCTURE</v>
      </c>
      <c r="C8628" t="s">
        <v>8107</v>
      </c>
      <c r="D8628" t="str">
        <f>VLOOKUP(Planilha1!D8628,LANG!A:B,2,FALSE)</f>
        <v>DETAILED</v>
      </c>
      <c r="E8628" t="s">
        <v>17797</v>
      </c>
      <c r="F8628" t="str">
        <f>VLOOKUP(E8628,DWG_TITLES!A:B,2,FALSE)</f>
        <v>LISTA DE PEÇAS BLOCO 03 - SUB BLOCO 203</v>
      </c>
    </row>
    <row r="8629" spans="1:6" x14ac:dyDescent="0.25">
      <c r="A8629" s="1">
        <v>46083</v>
      </c>
      <c r="B8629" t="str">
        <f>VLOOKUP(Planilha1!B8629,LANG!A:B,2,FALSE)</f>
        <v>STRUCTURE</v>
      </c>
      <c r="C8629" t="s">
        <v>8108</v>
      </c>
      <c r="D8629" t="str">
        <f>VLOOKUP(Planilha1!D8629,LANG!A:B,2,FALSE)</f>
        <v>DETAILED</v>
      </c>
      <c r="E8629" t="s">
        <v>17797</v>
      </c>
      <c r="F8629" t="str">
        <f>VLOOKUP(E8629,DWG_TITLES!A:B,2,FALSE)</f>
        <v>LISTA DE PEÇAS BLOCO 03 - SUB BLOCO 203</v>
      </c>
    </row>
    <row r="8630" spans="1:6" x14ac:dyDescent="0.25">
      <c r="A8630" s="1">
        <v>45236</v>
      </c>
      <c r="B8630" t="str">
        <f>VLOOKUP(Planilha1!B8630,LANG!A:B,2,FALSE)</f>
        <v>STRUCTURE</v>
      </c>
      <c r="C8630" t="s">
        <v>8109</v>
      </c>
      <c r="D8630" t="str">
        <f>VLOOKUP(Planilha1!D8630,LANG!A:B,2,FALSE)</f>
        <v>DETAILED</v>
      </c>
      <c r="E8630" t="s">
        <v>17798</v>
      </c>
      <c r="F8630" t="str">
        <f>VLOOKUP(E8630,DWG_TITLES!A:B,2,FALSE)</f>
        <v>LISTA DE PEÇAS BLOCO 04 - SUB BLOCO 205</v>
      </c>
    </row>
    <row r="8631" spans="1:6" x14ac:dyDescent="0.25">
      <c r="A8631" s="1">
        <v>45379</v>
      </c>
      <c r="B8631" t="str">
        <f>VLOOKUP(Planilha1!B8631,LANG!A:B,2,FALSE)</f>
        <v>STRUCTURE</v>
      </c>
      <c r="C8631" t="s">
        <v>8110</v>
      </c>
      <c r="D8631" t="str">
        <f>VLOOKUP(Planilha1!D8631,LANG!A:B,2,FALSE)</f>
        <v>DETAILED</v>
      </c>
      <c r="E8631" t="s">
        <v>17798</v>
      </c>
      <c r="F8631" t="str">
        <f>VLOOKUP(E8631,DWG_TITLES!A:B,2,FALSE)</f>
        <v>LISTA DE PEÇAS BLOCO 04 - SUB BLOCO 205</v>
      </c>
    </row>
    <row r="8632" spans="1:6" x14ac:dyDescent="0.25">
      <c r="A8632" s="1">
        <v>45502</v>
      </c>
      <c r="B8632" t="str">
        <f>VLOOKUP(Planilha1!B8632,LANG!A:B,2,FALSE)</f>
        <v>STRUCTURE</v>
      </c>
      <c r="C8632" t="s">
        <v>8111</v>
      </c>
      <c r="D8632" t="str">
        <f>VLOOKUP(Planilha1!D8632,LANG!A:B,2,FALSE)</f>
        <v>DETAILED</v>
      </c>
      <c r="E8632" t="s">
        <v>17798</v>
      </c>
      <c r="F8632" t="str">
        <f>VLOOKUP(E8632,DWG_TITLES!A:B,2,FALSE)</f>
        <v>LISTA DE PEÇAS BLOCO 04 - SUB BLOCO 205</v>
      </c>
    </row>
    <row r="8633" spans="1:6" x14ac:dyDescent="0.25">
      <c r="A8633" s="1">
        <v>45607</v>
      </c>
      <c r="B8633" t="str">
        <f>VLOOKUP(Planilha1!B8633,LANG!A:B,2,FALSE)</f>
        <v>STRUCTURE</v>
      </c>
      <c r="C8633" t="s">
        <v>8112</v>
      </c>
      <c r="D8633" t="str">
        <f>VLOOKUP(Planilha1!D8633,LANG!A:B,2,FALSE)</f>
        <v>DETAILED</v>
      </c>
      <c r="E8633" t="s">
        <v>17798</v>
      </c>
      <c r="F8633" t="str">
        <f>VLOOKUP(E8633,DWG_TITLES!A:B,2,FALSE)</f>
        <v>LISTA DE PEÇAS BLOCO 04 - SUB BLOCO 205</v>
      </c>
    </row>
    <row r="8634" spans="1:6" x14ac:dyDescent="0.25">
      <c r="A8634" s="1">
        <v>45615</v>
      </c>
      <c r="B8634" t="str">
        <f>VLOOKUP(Planilha1!B8634,LANG!A:B,2,FALSE)</f>
        <v>STRUCTURE</v>
      </c>
      <c r="C8634" t="s">
        <v>8113</v>
      </c>
      <c r="D8634" t="str">
        <f>VLOOKUP(Planilha1!D8634,LANG!A:B,2,FALSE)</f>
        <v>DETAILED</v>
      </c>
      <c r="E8634" t="s">
        <v>17798</v>
      </c>
      <c r="F8634" t="str">
        <f>VLOOKUP(E8634,DWG_TITLES!A:B,2,FALSE)</f>
        <v>LISTA DE PEÇAS BLOCO 04 - SUB BLOCO 205</v>
      </c>
    </row>
    <row r="8635" spans="1:6" x14ac:dyDescent="0.25">
      <c r="A8635" s="1">
        <v>45931</v>
      </c>
      <c r="B8635" t="str">
        <f>VLOOKUP(Planilha1!B8635,LANG!A:B,2,FALSE)</f>
        <v>STRUCTURE</v>
      </c>
      <c r="C8635" t="s">
        <v>8114</v>
      </c>
      <c r="D8635" t="str">
        <f>VLOOKUP(Planilha1!D8635,LANG!A:B,2,FALSE)</f>
        <v>DETAILED</v>
      </c>
      <c r="E8635" t="s">
        <v>17798</v>
      </c>
      <c r="F8635" t="str">
        <f>VLOOKUP(E8635,DWG_TITLES!A:B,2,FALSE)</f>
        <v>LISTA DE PEÇAS BLOCO 04 - SUB BLOCO 205</v>
      </c>
    </row>
    <row r="8636" spans="1:6" x14ac:dyDescent="0.25">
      <c r="A8636" s="1">
        <v>45286</v>
      </c>
      <c r="B8636" t="str">
        <f>VLOOKUP(Planilha1!B8636,LANG!A:B,2,FALSE)</f>
        <v>STRUCTURE</v>
      </c>
      <c r="C8636" t="s">
        <v>8115</v>
      </c>
      <c r="D8636" t="str">
        <f>VLOOKUP(Planilha1!D8636,LANG!A:B,2,FALSE)</f>
        <v>DETAILED</v>
      </c>
      <c r="E8636" t="s">
        <v>17799</v>
      </c>
      <c r="F8636" t="str">
        <f>VLOOKUP(E8636,DWG_TITLES!A:B,2,FALSE)</f>
        <v>LISTA DE PEÇAS BLOCO 06 - SUB BLOCO 206</v>
      </c>
    </row>
    <row r="8637" spans="1:6" x14ac:dyDescent="0.25">
      <c r="A8637" s="1">
        <v>45338</v>
      </c>
      <c r="B8637" t="str">
        <f>VLOOKUP(Planilha1!B8637,LANG!A:B,2,FALSE)</f>
        <v>STRUCTURE</v>
      </c>
      <c r="C8637" t="s">
        <v>8116</v>
      </c>
      <c r="D8637" t="str">
        <f>VLOOKUP(Planilha1!D8637,LANG!A:B,2,FALSE)</f>
        <v>DETAILED</v>
      </c>
      <c r="E8637" t="s">
        <v>17799</v>
      </c>
      <c r="F8637" t="str">
        <f>VLOOKUP(E8637,DWG_TITLES!A:B,2,FALSE)</f>
        <v>LISTA DE PEÇAS BLOCO 06 - SUB BLOCO 206</v>
      </c>
    </row>
    <row r="8638" spans="1:6" x14ac:dyDescent="0.25">
      <c r="A8638" s="1">
        <v>45476</v>
      </c>
      <c r="B8638" t="str">
        <f>VLOOKUP(Planilha1!B8638,LANG!A:B,2,FALSE)</f>
        <v>STRUCTURE</v>
      </c>
      <c r="C8638" t="s">
        <v>8117</v>
      </c>
      <c r="D8638" t="str">
        <f>VLOOKUP(Planilha1!D8638,LANG!A:B,2,FALSE)</f>
        <v>DETAILED</v>
      </c>
      <c r="E8638" t="s">
        <v>17799</v>
      </c>
      <c r="F8638" t="str">
        <f>VLOOKUP(E8638,DWG_TITLES!A:B,2,FALSE)</f>
        <v>LISTA DE PEÇAS BLOCO 06 - SUB BLOCO 206</v>
      </c>
    </row>
    <row r="8639" spans="1:6" x14ac:dyDescent="0.25">
      <c r="A8639" s="1">
        <v>46100</v>
      </c>
      <c r="B8639" t="str">
        <f>VLOOKUP(Planilha1!B8639,LANG!A:B,2,FALSE)</f>
        <v>STRUCTURE</v>
      </c>
      <c r="C8639" t="s">
        <v>8118</v>
      </c>
      <c r="D8639" t="str">
        <f>VLOOKUP(Planilha1!D8639,LANG!A:B,2,FALSE)</f>
        <v>DETAILED</v>
      </c>
      <c r="E8639" t="s">
        <v>17799</v>
      </c>
      <c r="F8639" t="str">
        <f>VLOOKUP(E8639,DWG_TITLES!A:B,2,FALSE)</f>
        <v>LISTA DE PEÇAS BLOCO 06 - SUB BLOCO 206</v>
      </c>
    </row>
    <row r="8640" spans="1:6" x14ac:dyDescent="0.25">
      <c r="A8640" s="1">
        <v>46100</v>
      </c>
      <c r="B8640" t="str">
        <f>VLOOKUP(Planilha1!B8640,LANG!A:B,2,FALSE)</f>
        <v>STRUCTURE</v>
      </c>
      <c r="C8640" t="s">
        <v>8119</v>
      </c>
      <c r="D8640" t="str">
        <f>VLOOKUP(Planilha1!D8640,LANG!A:B,2,FALSE)</f>
        <v>DETAILED</v>
      </c>
      <c r="E8640" t="s">
        <v>17799</v>
      </c>
      <c r="F8640" t="str">
        <f>VLOOKUP(E8640,DWG_TITLES!A:B,2,FALSE)</f>
        <v>LISTA DE PEÇAS BLOCO 06 - SUB BLOCO 206</v>
      </c>
    </row>
    <row r="8641" spans="1:6" x14ac:dyDescent="0.25">
      <c r="A8641" s="1">
        <v>46080</v>
      </c>
      <c r="B8641" t="str">
        <f>VLOOKUP(Planilha1!B8641,LANG!A:B,2,FALSE)</f>
        <v>STRUCTURE</v>
      </c>
      <c r="C8641" t="s">
        <v>8120</v>
      </c>
      <c r="D8641" t="str">
        <f>VLOOKUP(Planilha1!D8641,LANG!A:B,2,FALSE)</f>
        <v>DETAILED</v>
      </c>
      <c r="E8641" t="s">
        <v>17799</v>
      </c>
      <c r="F8641" t="str">
        <f>VLOOKUP(E8641,DWG_TITLES!A:B,2,FALSE)</f>
        <v>LISTA DE PEÇAS BLOCO 06 - SUB BLOCO 206</v>
      </c>
    </row>
    <row r="8642" spans="1:6" x14ac:dyDescent="0.25">
      <c r="A8642" s="1">
        <v>46021</v>
      </c>
      <c r="B8642" t="str">
        <f>VLOOKUP(Planilha1!B8642,LANG!A:B,2,FALSE)</f>
        <v>STRUCTURE</v>
      </c>
      <c r="C8642" t="s">
        <v>8121</v>
      </c>
      <c r="D8642" t="str">
        <f>VLOOKUP(Planilha1!D8642,LANG!A:B,2,FALSE)</f>
        <v>DETAILED</v>
      </c>
      <c r="E8642" t="s">
        <v>17799</v>
      </c>
      <c r="F8642" t="str">
        <f>VLOOKUP(E8642,DWG_TITLES!A:B,2,FALSE)</f>
        <v>LISTA DE PEÇAS BLOCO 06 - SUB BLOCO 206</v>
      </c>
    </row>
    <row r="8643" spans="1:6" x14ac:dyDescent="0.25">
      <c r="A8643" s="1">
        <v>46045</v>
      </c>
      <c r="B8643" t="str">
        <f>VLOOKUP(Planilha1!B8643,LANG!A:B,2,FALSE)</f>
        <v>STRUCTURE</v>
      </c>
      <c r="C8643" t="s">
        <v>8122</v>
      </c>
      <c r="D8643" t="str">
        <f>VLOOKUP(Planilha1!D8643,LANG!A:B,2,FALSE)</f>
        <v>DETAILED</v>
      </c>
      <c r="E8643" t="s">
        <v>17799</v>
      </c>
      <c r="F8643" t="str">
        <f>VLOOKUP(E8643,DWG_TITLES!A:B,2,FALSE)</f>
        <v>LISTA DE PEÇAS BLOCO 06 - SUB BLOCO 206</v>
      </c>
    </row>
    <row r="8644" spans="1:6" x14ac:dyDescent="0.25">
      <c r="A8644" s="1">
        <v>46080</v>
      </c>
      <c r="B8644" t="str">
        <f>VLOOKUP(Planilha1!B8644,LANG!A:B,2,FALSE)</f>
        <v>STRUCTURE</v>
      </c>
      <c r="C8644" t="s">
        <v>8123</v>
      </c>
      <c r="D8644" t="str">
        <f>VLOOKUP(Planilha1!D8644,LANG!A:B,2,FALSE)</f>
        <v>DETAILED</v>
      </c>
      <c r="E8644" t="s">
        <v>17799</v>
      </c>
      <c r="F8644" t="str">
        <f>VLOOKUP(E8644,DWG_TITLES!A:B,2,FALSE)</f>
        <v>LISTA DE PEÇAS BLOCO 06 - SUB BLOCO 206</v>
      </c>
    </row>
    <row r="8645" spans="1:6" x14ac:dyDescent="0.25">
      <c r="A8645" s="1">
        <v>45446</v>
      </c>
      <c r="B8645" t="str">
        <f>VLOOKUP(Planilha1!B8645,LANG!A:B,2,FALSE)</f>
        <v>STRUCTURE</v>
      </c>
      <c r="C8645" t="s">
        <v>8124</v>
      </c>
      <c r="D8645" t="str">
        <f>VLOOKUP(Planilha1!D8645,LANG!A:B,2,FALSE)</f>
        <v>DETAILED</v>
      </c>
      <c r="E8645" t="s">
        <v>17800</v>
      </c>
      <c r="F8645" t="str">
        <f>VLOOKUP(E8645,DWG_TITLES!A:B,2,FALSE)</f>
        <v>LISTA DE PEÇAS BLOCO 07 - SUB BLOCO 304</v>
      </c>
    </row>
    <row r="8646" spans="1:6" x14ac:dyDescent="0.25">
      <c r="A8646" s="1">
        <v>45488</v>
      </c>
      <c r="B8646" t="str">
        <f>VLOOKUP(Planilha1!B8646,LANG!A:B,2,FALSE)</f>
        <v>STRUCTURE</v>
      </c>
      <c r="C8646" t="s">
        <v>8125</v>
      </c>
      <c r="D8646" t="str">
        <f>VLOOKUP(Planilha1!D8646,LANG!A:B,2,FALSE)</f>
        <v>DETAILED</v>
      </c>
      <c r="E8646" t="s">
        <v>17800</v>
      </c>
      <c r="F8646" t="str">
        <f>VLOOKUP(E8646,DWG_TITLES!A:B,2,FALSE)</f>
        <v>LISTA DE PEÇAS BLOCO 07 - SUB BLOCO 304</v>
      </c>
    </row>
    <row r="8647" spans="1:6" x14ac:dyDescent="0.25">
      <c r="A8647" s="1">
        <v>45672</v>
      </c>
      <c r="B8647" t="str">
        <f>VLOOKUP(Planilha1!B8647,LANG!A:B,2,FALSE)</f>
        <v>STRUCTURE</v>
      </c>
      <c r="C8647" t="s">
        <v>8126</v>
      </c>
      <c r="D8647" t="str">
        <f>VLOOKUP(Planilha1!D8647,LANG!A:B,2,FALSE)</f>
        <v>DETAILED</v>
      </c>
      <c r="E8647" t="s">
        <v>17800</v>
      </c>
      <c r="F8647" t="str">
        <f>VLOOKUP(E8647,DWG_TITLES!A:B,2,FALSE)</f>
        <v>LISTA DE PEÇAS BLOCO 07 - SUB BLOCO 304</v>
      </c>
    </row>
    <row r="8648" spans="1:6" x14ac:dyDescent="0.25">
      <c r="A8648" s="1">
        <v>45937</v>
      </c>
      <c r="B8648" t="str">
        <f>VLOOKUP(Planilha1!B8648,LANG!A:B,2,FALSE)</f>
        <v>STRUCTURE</v>
      </c>
      <c r="C8648" t="s">
        <v>8127</v>
      </c>
      <c r="D8648" t="str">
        <f>VLOOKUP(Planilha1!D8648,LANG!A:B,2,FALSE)</f>
        <v>DETAILED</v>
      </c>
      <c r="E8648" t="s">
        <v>17800</v>
      </c>
      <c r="F8648" t="str">
        <f>VLOOKUP(E8648,DWG_TITLES!A:B,2,FALSE)</f>
        <v>LISTA DE PEÇAS BLOCO 07 - SUB BLOCO 304</v>
      </c>
    </row>
    <row r="8649" spans="1:6" x14ac:dyDescent="0.25">
      <c r="A8649" s="1">
        <v>46100</v>
      </c>
      <c r="B8649" t="str">
        <f>VLOOKUP(Planilha1!B8649,LANG!A:B,2,FALSE)</f>
        <v>STRUCTURE</v>
      </c>
      <c r="C8649" t="s">
        <v>8128</v>
      </c>
      <c r="D8649" t="str">
        <f>VLOOKUP(Planilha1!D8649,LANG!A:B,2,FALSE)</f>
        <v>DETAILED</v>
      </c>
      <c r="E8649" t="s">
        <v>17800</v>
      </c>
      <c r="F8649" t="str">
        <f>VLOOKUP(E8649,DWG_TITLES!A:B,2,FALSE)</f>
        <v>LISTA DE PEÇAS BLOCO 07 - SUB BLOCO 304</v>
      </c>
    </row>
    <row r="8650" spans="1:6" x14ac:dyDescent="0.25">
      <c r="A8650" s="1">
        <v>46043</v>
      </c>
      <c r="B8650" t="str">
        <f>VLOOKUP(Planilha1!B8650,LANG!A:B,2,FALSE)</f>
        <v>STRUCTURE</v>
      </c>
      <c r="C8650" t="s">
        <v>8129</v>
      </c>
      <c r="D8650" t="str">
        <f>VLOOKUP(Planilha1!D8650,LANG!A:B,2,FALSE)</f>
        <v>DETAILED</v>
      </c>
      <c r="E8650" t="s">
        <v>17800</v>
      </c>
      <c r="F8650" t="str">
        <f>VLOOKUP(E8650,DWG_TITLES!A:B,2,FALSE)</f>
        <v>LISTA DE PEÇAS BLOCO 07 - SUB BLOCO 304</v>
      </c>
    </row>
    <row r="8651" spans="1:6" x14ac:dyDescent="0.25">
      <c r="A8651" s="1">
        <v>46043</v>
      </c>
      <c r="B8651" t="str">
        <f>VLOOKUP(Planilha1!B8651,LANG!A:B,2,FALSE)</f>
        <v>STRUCTURE</v>
      </c>
      <c r="C8651" t="s">
        <v>8130</v>
      </c>
      <c r="D8651" t="str">
        <f>VLOOKUP(Planilha1!D8651,LANG!A:B,2,FALSE)</f>
        <v>DETAILED</v>
      </c>
      <c r="E8651" t="s">
        <v>17800</v>
      </c>
      <c r="F8651" t="str">
        <f>VLOOKUP(E8651,DWG_TITLES!A:B,2,FALSE)</f>
        <v>LISTA DE PEÇAS BLOCO 07 - SUB BLOCO 304</v>
      </c>
    </row>
    <row r="8652" spans="1:6" x14ac:dyDescent="0.25">
      <c r="A8652" s="1">
        <v>46058</v>
      </c>
      <c r="B8652" t="str">
        <f>VLOOKUP(Planilha1!B8652,LANG!A:B,2,FALSE)</f>
        <v>STRUCTURE</v>
      </c>
      <c r="C8652" t="s">
        <v>8131</v>
      </c>
      <c r="D8652" t="str">
        <f>VLOOKUP(Planilha1!D8652,LANG!A:B,2,FALSE)</f>
        <v>DETAILED</v>
      </c>
      <c r="E8652" t="s">
        <v>17800</v>
      </c>
      <c r="F8652" t="str">
        <f>VLOOKUP(E8652,DWG_TITLES!A:B,2,FALSE)</f>
        <v>LISTA DE PEÇAS BLOCO 07 - SUB BLOCO 304</v>
      </c>
    </row>
    <row r="8653" spans="1:6" x14ac:dyDescent="0.25">
      <c r="A8653" s="1">
        <v>46077</v>
      </c>
      <c r="B8653" t="str">
        <f>VLOOKUP(Planilha1!B8653,LANG!A:B,2,FALSE)</f>
        <v>STRUCTURE</v>
      </c>
      <c r="C8653" t="s">
        <v>8132</v>
      </c>
      <c r="D8653" t="str">
        <f>VLOOKUP(Planilha1!D8653,LANG!A:B,2,FALSE)</f>
        <v>DETAILED</v>
      </c>
      <c r="E8653" t="s">
        <v>17800</v>
      </c>
      <c r="F8653" t="str">
        <f>VLOOKUP(E8653,DWG_TITLES!A:B,2,FALSE)</f>
        <v>LISTA DE PEÇAS BLOCO 07 - SUB BLOCO 304</v>
      </c>
    </row>
    <row r="8654" spans="1:6" x14ac:dyDescent="0.25">
      <c r="A8654" s="1">
        <v>46176</v>
      </c>
      <c r="B8654" t="str">
        <f>VLOOKUP(Planilha1!B8654,LANG!A:B,2,FALSE)</f>
        <v>STRUCTURE</v>
      </c>
      <c r="C8654" t="s">
        <v>8133</v>
      </c>
      <c r="D8654" t="str">
        <f>VLOOKUP(Planilha1!D8654,LANG!A:B,2,FALSE)</f>
        <v>DETAILED</v>
      </c>
      <c r="E8654" t="s">
        <v>17800</v>
      </c>
      <c r="F8654" t="str">
        <f>VLOOKUP(E8654,DWG_TITLES!A:B,2,FALSE)</f>
        <v>LISTA DE PEÇAS BLOCO 07 - SUB BLOCO 304</v>
      </c>
    </row>
    <row r="8655" spans="1:6" x14ac:dyDescent="0.25">
      <c r="A8655" s="1">
        <v>46205</v>
      </c>
      <c r="B8655" t="str">
        <f>VLOOKUP(Planilha1!B8655,LANG!A:B,2,FALSE)</f>
        <v>STRUCTURE</v>
      </c>
      <c r="C8655" t="s">
        <v>13514</v>
      </c>
      <c r="D8655" t="str">
        <f>VLOOKUP(Planilha1!D8655,LANG!A:B,2,FALSE)</f>
        <v>DETAILED</v>
      </c>
      <c r="E8655" t="s">
        <v>17800</v>
      </c>
      <c r="F8655" t="str">
        <f>VLOOKUP(E8655,DWG_TITLES!A:B,2,FALSE)</f>
        <v>LISTA DE PEÇAS BLOCO 07 - SUB BLOCO 304</v>
      </c>
    </row>
    <row r="8656" spans="1:6" x14ac:dyDescent="0.25">
      <c r="A8656" s="1">
        <v>46210</v>
      </c>
      <c r="B8656" t="str">
        <f>VLOOKUP(Planilha1!B8656,LANG!A:B,2,FALSE)</f>
        <v>STRUCTURE</v>
      </c>
      <c r="C8656" t="s">
        <v>13515</v>
      </c>
      <c r="D8656" t="str">
        <f>VLOOKUP(Planilha1!D8656,LANG!A:B,2,FALSE)</f>
        <v>DETAILED</v>
      </c>
      <c r="E8656" t="s">
        <v>17800</v>
      </c>
      <c r="F8656" t="str">
        <f>VLOOKUP(E8656,DWG_TITLES!A:B,2,FALSE)</f>
        <v>LISTA DE PEÇAS BLOCO 07 - SUB BLOCO 304</v>
      </c>
    </row>
    <row r="8657" spans="1:6" x14ac:dyDescent="0.25">
      <c r="A8657" s="1">
        <v>45446</v>
      </c>
      <c r="B8657" t="str">
        <f>VLOOKUP(Planilha1!B8657,LANG!A:B,2,FALSE)</f>
        <v>STRUCTURE</v>
      </c>
      <c r="C8657" t="s">
        <v>8134</v>
      </c>
      <c r="D8657" t="str">
        <f>VLOOKUP(Planilha1!D8657,LANG!A:B,2,FALSE)</f>
        <v>DETAILED</v>
      </c>
      <c r="E8657" t="s">
        <v>17801</v>
      </c>
      <c r="F8657" t="str">
        <f>VLOOKUP(E8657,DWG_TITLES!A:B,2,FALSE)</f>
        <v>LISTA DE PEÇAS BLOCO 10 - SUB BLOCO 301</v>
      </c>
    </row>
    <row r="8658" spans="1:6" x14ac:dyDescent="0.25">
      <c r="A8658" s="1">
        <v>45502</v>
      </c>
      <c r="B8658" t="str">
        <f>VLOOKUP(Planilha1!B8658,LANG!A:B,2,FALSE)</f>
        <v>STRUCTURE</v>
      </c>
      <c r="C8658" t="s">
        <v>8135</v>
      </c>
      <c r="D8658" t="str">
        <f>VLOOKUP(Planilha1!D8658,LANG!A:B,2,FALSE)</f>
        <v>DETAILED</v>
      </c>
      <c r="E8658" t="s">
        <v>17801</v>
      </c>
      <c r="F8658" t="str">
        <f>VLOOKUP(E8658,DWG_TITLES!A:B,2,FALSE)</f>
        <v>LISTA DE PEÇAS BLOCO 10 - SUB BLOCO 301</v>
      </c>
    </row>
    <row r="8659" spans="1:6" x14ac:dyDescent="0.25">
      <c r="A8659" s="1">
        <v>45672</v>
      </c>
      <c r="B8659" t="str">
        <f>VLOOKUP(Planilha1!B8659,LANG!A:B,2,FALSE)</f>
        <v>STRUCTURE</v>
      </c>
      <c r="C8659" t="s">
        <v>8136</v>
      </c>
      <c r="D8659" t="str">
        <f>VLOOKUP(Planilha1!D8659,LANG!A:B,2,FALSE)</f>
        <v>DETAILED</v>
      </c>
      <c r="E8659" t="s">
        <v>17801</v>
      </c>
      <c r="F8659" t="str">
        <f>VLOOKUP(E8659,DWG_TITLES!A:B,2,FALSE)</f>
        <v>LISTA DE PEÇAS BLOCO 10 - SUB BLOCO 301</v>
      </c>
    </row>
    <row r="8660" spans="1:6" x14ac:dyDescent="0.25">
      <c r="A8660" s="1">
        <v>45937</v>
      </c>
      <c r="B8660" t="str">
        <f>VLOOKUP(Planilha1!B8660,LANG!A:B,2,FALSE)</f>
        <v>STRUCTURE</v>
      </c>
      <c r="C8660" t="s">
        <v>8137</v>
      </c>
      <c r="D8660" t="str">
        <f>VLOOKUP(Planilha1!D8660,LANG!A:B,2,FALSE)</f>
        <v>DETAILED</v>
      </c>
      <c r="E8660" t="s">
        <v>17801</v>
      </c>
      <c r="F8660" t="str">
        <f>VLOOKUP(E8660,DWG_TITLES!A:B,2,FALSE)</f>
        <v>LISTA DE PEÇAS BLOCO 10 - SUB BLOCO 301</v>
      </c>
    </row>
    <row r="8661" spans="1:6" x14ac:dyDescent="0.25">
      <c r="A8661" s="1">
        <v>45105</v>
      </c>
      <c r="B8661" t="str">
        <f>VLOOKUP(Planilha1!B8661,LANG!A:B,2,FALSE)</f>
        <v>STRUCTURE</v>
      </c>
      <c r="C8661" t="s">
        <v>8138</v>
      </c>
      <c r="D8661" t="str">
        <f>VLOOKUP(Planilha1!D8661,LANG!A:B,2,FALSE)</f>
        <v>DETAILED</v>
      </c>
      <c r="E8661" t="s">
        <v>17802</v>
      </c>
      <c r="F8661" t="str">
        <f>VLOOKUP(E8661,DWG_TITLES!A:B,2,FALSE)</f>
        <v>LISTA DE MATERIAIS PARA PCP - ESTRUTURA</v>
      </c>
    </row>
    <row r="8662" spans="1:6" x14ac:dyDescent="0.25">
      <c r="A8662" s="1">
        <v>45120</v>
      </c>
      <c r="B8662" t="str">
        <f>VLOOKUP(Planilha1!B8662,LANG!A:B,2,FALSE)</f>
        <v>STRUCTURE</v>
      </c>
      <c r="C8662" t="s">
        <v>8139</v>
      </c>
      <c r="D8662" t="str">
        <f>VLOOKUP(Planilha1!D8662,LANG!A:B,2,FALSE)</f>
        <v>DETAILED</v>
      </c>
      <c r="E8662" t="s">
        <v>17802</v>
      </c>
      <c r="F8662" t="str">
        <f>VLOOKUP(E8662,DWG_TITLES!A:B,2,FALSE)</f>
        <v>LISTA DE MATERIAIS PARA PCP - ESTRUTURA</v>
      </c>
    </row>
    <row r="8663" spans="1:6" x14ac:dyDescent="0.25">
      <c r="A8663" s="1">
        <v>45124</v>
      </c>
      <c r="B8663" t="str">
        <f>VLOOKUP(Planilha1!B8663,LANG!A:B,2,FALSE)</f>
        <v>STRUCTURE</v>
      </c>
      <c r="C8663" t="s">
        <v>8140</v>
      </c>
      <c r="D8663" t="str">
        <f>VLOOKUP(Planilha1!D8663,LANG!A:B,2,FALSE)</f>
        <v>DETAILED</v>
      </c>
      <c r="E8663" t="s">
        <v>17802</v>
      </c>
      <c r="F8663" t="str">
        <f>VLOOKUP(E8663,DWG_TITLES!A:B,2,FALSE)</f>
        <v>LISTA DE MATERIAIS PARA PCP - ESTRUTURA</v>
      </c>
    </row>
    <row r="8664" spans="1:6" x14ac:dyDescent="0.25">
      <c r="A8664" s="1">
        <v>45218</v>
      </c>
      <c r="B8664" t="str">
        <f>VLOOKUP(Planilha1!B8664,LANG!A:B,2,FALSE)</f>
        <v>STRUCTURE</v>
      </c>
      <c r="C8664" t="s">
        <v>8141</v>
      </c>
      <c r="D8664" t="str">
        <f>VLOOKUP(Planilha1!D8664,LANG!A:B,2,FALSE)</f>
        <v>DETAILED</v>
      </c>
      <c r="E8664" t="s">
        <v>17802</v>
      </c>
      <c r="F8664" t="str">
        <f>VLOOKUP(E8664,DWG_TITLES!A:B,2,FALSE)</f>
        <v>LISTA DE MATERIAIS PARA PCP - ESTRUTURA</v>
      </c>
    </row>
    <row r="8665" spans="1:6" x14ac:dyDescent="0.25">
      <c r="A8665" s="1">
        <v>45268</v>
      </c>
      <c r="B8665" t="str">
        <f>VLOOKUP(Planilha1!B8665,LANG!A:B,2,FALSE)</f>
        <v>STRUCTURE</v>
      </c>
      <c r="C8665" t="s">
        <v>8142</v>
      </c>
      <c r="D8665" t="str">
        <f>VLOOKUP(Planilha1!D8665,LANG!A:B,2,FALSE)</f>
        <v>DETAILED</v>
      </c>
      <c r="E8665" t="s">
        <v>17802</v>
      </c>
      <c r="F8665" t="str">
        <f>VLOOKUP(E8665,DWG_TITLES!A:B,2,FALSE)</f>
        <v>LISTA DE MATERIAIS PARA PCP - ESTRUTURA</v>
      </c>
    </row>
    <row r="8666" spans="1:6" x14ac:dyDescent="0.25">
      <c r="A8666" s="1">
        <v>45313</v>
      </c>
      <c r="B8666" t="str">
        <f>VLOOKUP(Planilha1!B8666,LANG!A:B,2,FALSE)</f>
        <v>STRUCTURE</v>
      </c>
      <c r="C8666" t="s">
        <v>8143</v>
      </c>
      <c r="D8666" t="str">
        <f>VLOOKUP(Planilha1!D8666,LANG!A:B,2,FALSE)</f>
        <v>DETAILED</v>
      </c>
      <c r="E8666" t="s">
        <v>17802</v>
      </c>
      <c r="F8666" t="str">
        <f>VLOOKUP(E8666,DWG_TITLES!A:B,2,FALSE)</f>
        <v>LISTA DE MATERIAIS PARA PCP - ESTRUTURA</v>
      </c>
    </row>
    <row r="8667" spans="1:6" x14ac:dyDescent="0.25">
      <c r="A8667" s="1">
        <v>45320</v>
      </c>
      <c r="B8667" t="str">
        <f>VLOOKUP(Planilha1!B8667,LANG!A:B,2,FALSE)</f>
        <v>STRUCTURE</v>
      </c>
      <c r="C8667" t="s">
        <v>8144</v>
      </c>
      <c r="D8667" t="str">
        <f>VLOOKUP(Planilha1!D8667,LANG!A:B,2,FALSE)</f>
        <v>DETAILED</v>
      </c>
      <c r="E8667" t="s">
        <v>17802</v>
      </c>
      <c r="F8667" t="str">
        <f>VLOOKUP(E8667,DWG_TITLES!A:B,2,FALSE)</f>
        <v>LISTA DE MATERIAIS PARA PCP - ESTRUTURA</v>
      </c>
    </row>
    <row r="8668" spans="1:6" x14ac:dyDescent="0.25">
      <c r="A8668" s="1">
        <v>45351</v>
      </c>
      <c r="B8668" t="str">
        <f>VLOOKUP(Planilha1!B8668,LANG!A:B,2,FALSE)</f>
        <v>STRUCTURE</v>
      </c>
      <c r="C8668" t="s">
        <v>8145</v>
      </c>
      <c r="D8668" t="str">
        <f>VLOOKUP(Planilha1!D8668,LANG!A:B,2,FALSE)</f>
        <v>DETAILED</v>
      </c>
      <c r="E8668" t="s">
        <v>17802</v>
      </c>
      <c r="F8668" t="str">
        <f>VLOOKUP(E8668,DWG_TITLES!A:B,2,FALSE)</f>
        <v>LISTA DE MATERIAIS PARA PCP - ESTRUTURA</v>
      </c>
    </row>
    <row r="8669" spans="1:6" x14ac:dyDescent="0.25">
      <c r="A8669" s="1">
        <v>45363</v>
      </c>
      <c r="B8669" t="str">
        <f>VLOOKUP(Planilha1!B8669,LANG!A:B,2,FALSE)</f>
        <v>STRUCTURE</v>
      </c>
      <c r="C8669" t="s">
        <v>8146</v>
      </c>
      <c r="D8669" t="str">
        <f>VLOOKUP(Planilha1!D8669,LANG!A:B,2,FALSE)</f>
        <v>DETAILED</v>
      </c>
      <c r="E8669" t="s">
        <v>17802</v>
      </c>
      <c r="F8669" t="str">
        <f>VLOOKUP(E8669,DWG_TITLES!A:B,2,FALSE)</f>
        <v>LISTA DE MATERIAIS PARA PCP - ESTRUTURA</v>
      </c>
    </row>
    <row r="8670" spans="1:6" x14ac:dyDescent="0.25">
      <c r="A8670" s="1">
        <v>45478</v>
      </c>
      <c r="B8670" t="str">
        <f>VLOOKUP(Planilha1!B8670,LANG!A:B,2,FALSE)</f>
        <v>STRUCTURE</v>
      </c>
      <c r="C8670" t="s">
        <v>8147</v>
      </c>
      <c r="D8670" t="str">
        <f>VLOOKUP(Planilha1!D8670,LANG!A:B,2,FALSE)</f>
        <v>DETAILED</v>
      </c>
      <c r="E8670" t="s">
        <v>17802</v>
      </c>
      <c r="F8670" t="str">
        <f>VLOOKUP(E8670,DWG_TITLES!A:B,2,FALSE)</f>
        <v>LISTA DE MATERIAIS PARA PCP - ESTRUTURA</v>
      </c>
    </row>
    <row r="8671" spans="1:6" x14ac:dyDescent="0.25">
      <c r="A8671" s="1">
        <v>45247</v>
      </c>
      <c r="B8671" t="str">
        <f>VLOOKUP(Planilha1!B8671,LANG!A:B,2,FALSE)</f>
        <v>STRUCTURE</v>
      </c>
      <c r="C8671" t="s">
        <v>8148</v>
      </c>
      <c r="D8671" t="str">
        <f>VLOOKUP(Planilha1!D8671,LANG!A:B,2,FALSE)</f>
        <v>DETAILED</v>
      </c>
      <c r="E8671" t="s">
        <v>17803</v>
      </c>
      <c r="F8671" t="str">
        <f>VLOOKUP(E8671,DWG_TITLES!A:B,2,FALSE)</f>
        <v>LISTA DE PEÇAS BLOCO 05 - SUB BLOCO 108</v>
      </c>
    </row>
    <row r="8672" spans="1:6" x14ac:dyDescent="0.25">
      <c r="A8672" s="1">
        <v>45233</v>
      </c>
      <c r="B8672" t="str">
        <f>VLOOKUP(Planilha1!B8672,LANG!A:B,2,FALSE)</f>
        <v>STRUCTURE</v>
      </c>
      <c r="C8672" t="s">
        <v>8149</v>
      </c>
      <c r="D8672" t="str">
        <f>VLOOKUP(Planilha1!D8672,LANG!A:B,2,FALSE)</f>
        <v>DETAILED</v>
      </c>
      <c r="E8672" t="s">
        <v>17803</v>
      </c>
      <c r="F8672" t="str">
        <f>VLOOKUP(E8672,DWG_TITLES!A:B,2,FALSE)</f>
        <v>LISTA DE PEÇAS BLOCO 05 - SUB BLOCO 108</v>
      </c>
    </row>
    <row r="8673" spans="1:6" x14ac:dyDescent="0.25">
      <c r="A8673" s="1">
        <v>45309</v>
      </c>
      <c r="B8673" t="str">
        <f>VLOOKUP(Planilha1!B8673,LANG!A:B,2,FALSE)</f>
        <v>STRUCTURE</v>
      </c>
      <c r="C8673" t="s">
        <v>8150</v>
      </c>
      <c r="D8673" t="str">
        <f>VLOOKUP(Planilha1!D8673,LANG!A:B,2,FALSE)</f>
        <v>DETAILED</v>
      </c>
      <c r="E8673" t="s">
        <v>17803</v>
      </c>
      <c r="F8673" t="str">
        <f>VLOOKUP(E8673,DWG_TITLES!A:B,2,FALSE)</f>
        <v>LISTA DE PEÇAS BLOCO 05 - SUB BLOCO 108</v>
      </c>
    </row>
    <row r="8674" spans="1:6" x14ac:dyDescent="0.25">
      <c r="A8674" s="1">
        <v>45315</v>
      </c>
      <c r="B8674" t="str">
        <f>VLOOKUP(Planilha1!B8674,LANG!A:B,2,FALSE)</f>
        <v>STRUCTURE</v>
      </c>
      <c r="C8674" t="s">
        <v>8151</v>
      </c>
      <c r="D8674" t="str">
        <f>VLOOKUP(Planilha1!D8674,LANG!A:B,2,FALSE)</f>
        <v>DETAILED</v>
      </c>
      <c r="E8674" t="s">
        <v>17803</v>
      </c>
      <c r="F8674" t="str">
        <f>VLOOKUP(E8674,DWG_TITLES!A:B,2,FALSE)</f>
        <v>LISTA DE PEÇAS BLOCO 05 - SUB BLOCO 108</v>
      </c>
    </row>
    <row r="8675" spans="1:6" x14ac:dyDescent="0.25">
      <c r="A8675" s="1">
        <v>45328</v>
      </c>
      <c r="B8675" t="str">
        <f>VLOOKUP(Planilha1!B8675,LANG!A:B,2,FALSE)</f>
        <v>STRUCTURE</v>
      </c>
      <c r="C8675" t="s">
        <v>8152</v>
      </c>
      <c r="D8675" t="str">
        <f>VLOOKUP(Planilha1!D8675,LANG!A:B,2,FALSE)</f>
        <v>DETAILED</v>
      </c>
      <c r="E8675" t="s">
        <v>17803</v>
      </c>
      <c r="F8675" t="str">
        <f>VLOOKUP(E8675,DWG_TITLES!A:B,2,FALSE)</f>
        <v>LISTA DE PEÇAS BLOCO 05 - SUB BLOCO 108</v>
      </c>
    </row>
    <row r="8676" spans="1:6" x14ac:dyDescent="0.25">
      <c r="A8676" s="1">
        <v>45476</v>
      </c>
      <c r="B8676" t="str">
        <f>VLOOKUP(Planilha1!B8676,LANG!A:B,2,FALSE)</f>
        <v>STRUCTURE</v>
      </c>
      <c r="C8676" t="s">
        <v>8153</v>
      </c>
      <c r="D8676" t="str">
        <f>VLOOKUP(Planilha1!D8676,LANG!A:B,2,FALSE)</f>
        <v>DETAILED</v>
      </c>
      <c r="E8676" t="s">
        <v>17803</v>
      </c>
      <c r="F8676" t="str">
        <f>VLOOKUP(E8676,DWG_TITLES!A:B,2,FALSE)</f>
        <v>LISTA DE PEÇAS BLOCO 05 - SUB BLOCO 108</v>
      </c>
    </row>
    <row r="8677" spans="1:6" x14ac:dyDescent="0.25">
      <c r="A8677" s="1">
        <v>46100</v>
      </c>
      <c r="B8677" t="str">
        <f>VLOOKUP(Planilha1!B8677,LANG!A:B,2,FALSE)</f>
        <v>STRUCTURE</v>
      </c>
      <c r="C8677" t="s">
        <v>8154</v>
      </c>
      <c r="D8677" t="str">
        <f>VLOOKUP(Planilha1!D8677,LANG!A:B,2,FALSE)</f>
        <v>DETAILED</v>
      </c>
      <c r="E8677" t="s">
        <v>17803</v>
      </c>
      <c r="F8677" t="str">
        <f>VLOOKUP(E8677,DWG_TITLES!A:B,2,FALSE)</f>
        <v>LISTA DE PEÇAS BLOCO 05 - SUB BLOCO 108</v>
      </c>
    </row>
    <row r="8678" spans="1:6" x14ac:dyDescent="0.25">
      <c r="A8678" s="1">
        <v>46100</v>
      </c>
      <c r="B8678" t="str">
        <f>VLOOKUP(Planilha1!B8678,LANG!A:B,2,FALSE)</f>
        <v>STRUCTURE</v>
      </c>
      <c r="C8678" t="s">
        <v>8155</v>
      </c>
      <c r="D8678" t="str">
        <f>VLOOKUP(Planilha1!D8678,LANG!A:B,2,FALSE)</f>
        <v>DETAILED</v>
      </c>
      <c r="E8678" t="s">
        <v>17803</v>
      </c>
      <c r="F8678" t="str">
        <f>VLOOKUP(E8678,DWG_TITLES!A:B,2,FALSE)</f>
        <v>LISTA DE PEÇAS BLOCO 05 - SUB BLOCO 108</v>
      </c>
    </row>
    <row r="8679" spans="1:6" x14ac:dyDescent="0.25">
      <c r="A8679" s="1">
        <v>45247</v>
      </c>
      <c r="B8679" t="str">
        <f>VLOOKUP(Planilha1!B8679,LANG!A:B,2,FALSE)</f>
        <v>STRUCTURE</v>
      </c>
      <c r="C8679" t="s">
        <v>8156</v>
      </c>
      <c r="D8679" t="str">
        <f>VLOOKUP(Planilha1!D8679,LANG!A:B,2,FALSE)</f>
        <v>DETAILED</v>
      </c>
      <c r="E8679" t="s">
        <v>17804</v>
      </c>
      <c r="F8679" t="str">
        <f>VLOOKUP(E8679,DWG_TITLES!A:B,2,FALSE)</f>
        <v>LISTA DE PEÇAS BLOCO 05 - SUB BLOCO 109</v>
      </c>
    </row>
    <row r="8680" spans="1:6" x14ac:dyDescent="0.25">
      <c r="A8680" s="1">
        <v>45328</v>
      </c>
      <c r="B8680" t="str">
        <f>VLOOKUP(Planilha1!B8680,LANG!A:B,2,FALSE)</f>
        <v>STRUCTURE</v>
      </c>
      <c r="C8680" t="s">
        <v>8157</v>
      </c>
      <c r="D8680" t="str">
        <f>VLOOKUP(Planilha1!D8680,LANG!A:B,2,FALSE)</f>
        <v>DETAILED</v>
      </c>
      <c r="E8680" t="s">
        <v>17804</v>
      </c>
      <c r="F8680" t="str">
        <f>VLOOKUP(E8680,DWG_TITLES!A:B,2,FALSE)</f>
        <v>LISTA DE PEÇAS BLOCO 05 - SUB BLOCO 109</v>
      </c>
    </row>
    <row r="8681" spans="1:6" x14ac:dyDescent="0.25">
      <c r="A8681" s="1">
        <v>45476</v>
      </c>
      <c r="B8681" t="str">
        <f>VLOOKUP(Planilha1!B8681,LANG!A:B,2,FALSE)</f>
        <v>STRUCTURE</v>
      </c>
      <c r="C8681" t="s">
        <v>8158</v>
      </c>
      <c r="D8681" t="str">
        <f>VLOOKUP(Planilha1!D8681,LANG!A:B,2,FALSE)</f>
        <v>DETAILED</v>
      </c>
      <c r="E8681" t="s">
        <v>17804</v>
      </c>
      <c r="F8681" t="str">
        <f>VLOOKUP(E8681,DWG_TITLES!A:B,2,FALSE)</f>
        <v>LISTA DE PEÇAS BLOCO 05 - SUB BLOCO 109</v>
      </c>
    </row>
    <row r="8682" spans="1:6" x14ac:dyDescent="0.25">
      <c r="A8682" s="1">
        <v>46100</v>
      </c>
      <c r="B8682" t="str">
        <f>VLOOKUP(Planilha1!B8682,LANG!A:B,2,FALSE)</f>
        <v>STRUCTURE</v>
      </c>
      <c r="C8682" t="s">
        <v>8159</v>
      </c>
      <c r="D8682" t="str">
        <f>VLOOKUP(Planilha1!D8682,LANG!A:B,2,FALSE)</f>
        <v>DETAILED</v>
      </c>
      <c r="E8682" t="s">
        <v>17804</v>
      </c>
      <c r="F8682" t="str">
        <f>VLOOKUP(E8682,DWG_TITLES!A:B,2,FALSE)</f>
        <v>LISTA DE PEÇAS BLOCO 05 - SUB BLOCO 109</v>
      </c>
    </row>
    <row r="8683" spans="1:6" x14ac:dyDescent="0.25">
      <c r="A8683" s="1">
        <v>46100</v>
      </c>
      <c r="B8683" t="str">
        <f>VLOOKUP(Planilha1!B8683,LANG!A:B,2,FALSE)</f>
        <v>STRUCTURE</v>
      </c>
      <c r="C8683" t="s">
        <v>8160</v>
      </c>
      <c r="D8683" t="str">
        <f>VLOOKUP(Planilha1!D8683,LANG!A:B,2,FALSE)</f>
        <v>DETAILED</v>
      </c>
      <c r="E8683" t="s">
        <v>17804</v>
      </c>
      <c r="F8683" t="str">
        <f>VLOOKUP(E8683,DWG_TITLES!A:B,2,FALSE)</f>
        <v>LISTA DE PEÇAS BLOCO 05 - SUB BLOCO 109</v>
      </c>
    </row>
    <row r="8684" spans="1:6" x14ac:dyDescent="0.25">
      <c r="A8684" s="1">
        <v>46099</v>
      </c>
      <c r="B8684" t="str">
        <f>VLOOKUP(Planilha1!B8684,LANG!A:B,2,FALSE)</f>
        <v>STRUCTURE</v>
      </c>
      <c r="C8684" t="s">
        <v>8161</v>
      </c>
      <c r="D8684" t="str">
        <f>VLOOKUP(Planilha1!D8684,LANG!A:B,2,FALSE)</f>
        <v>DETAILED</v>
      </c>
      <c r="E8684" t="s">
        <v>17804</v>
      </c>
      <c r="F8684" t="str">
        <f>VLOOKUP(E8684,DWG_TITLES!A:B,2,FALSE)</f>
        <v>LISTA DE PEÇAS BLOCO 05 - SUB BLOCO 109</v>
      </c>
    </row>
    <row r="8685" spans="1:6" x14ac:dyDescent="0.25">
      <c r="A8685" s="1">
        <v>46028</v>
      </c>
      <c r="B8685" t="str">
        <f>VLOOKUP(Planilha1!B8685,LANG!A:B,2,FALSE)</f>
        <v>STRUCTURE</v>
      </c>
      <c r="C8685" t="s">
        <v>8162</v>
      </c>
      <c r="D8685" t="str">
        <f>VLOOKUP(Planilha1!D8685,LANG!A:B,2,FALSE)</f>
        <v>DETAILED</v>
      </c>
      <c r="E8685" t="s">
        <v>17804</v>
      </c>
      <c r="F8685" t="str">
        <f>VLOOKUP(E8685,DWG_TITLES!A:B,2,FALSE)</f>
        <v>LISTA DE PEÇAS BLOCO 05 - SUB BLOCO 109</v>
      </c>
    </row>
    <row r="8686" spans="1:6" x14ac:dyDescent="0.25">
      <c r="A8686" s="1">
        <v>46205</v>
      </c>
      <c r="B8686" t="str">
        <f>VLOOKUP(Planilha1!B8686,LANG!A:B,2,FALSE)</f>
        <v>STRUCTURE</v>
      </c>
      <c r="C8686" t="s">
        <v>13516</v>
      </c>
      <c r="D8686" t="str">
        <f>VLOOKUP(Planilha1!D8686,LANG!A:B,2,FALSE)</f>
        <v>DETAILED</v>
      </c>
      <c r="E8686" t="s">
        <v>17804</v>
      </c>
      <c r="F8686" t="str">
        <f>VLOOKUP(E8686,DWG_TITLES!A:B,2,FALSE)</f>
        <v>LISTA DE PEÇAS BLOCO 05 - SUB BLOCO 109</v>
      </c>
    </row>
    <row r="8687" spans="1:6" x14ac:dyDescent="0.25">
      <c r="A8687" s="1">
        <v>46210</v>
      </c>
      <c r="B8687" t="str">
        <f>VLOOKUP(Planilha1!B8687,LANG!A:B,2,FALSE)</f>
        <v>STRUCTURE</v>
      </c>
      <c r="C8687" t="s">
        <v>13517</v>
      </c>
      <c r="D8687" t="str">
        <f>VLOOKUP(Planilha1!D8687,LANG!A:B,2,FALSE)</f>
        <v>DETAILED</v>
      </c>
      <c r="E8687" t="s">
        <v>17804</v>
      </c>
      <c r="F8687" t="str">
        <f>VLOOKUP(E8687,DWG_TITLES!A:B,2,FALSE)</f>
        <v>LISTA DE PEÇAS BLOCO 05 - SUB BLOCO 109</v>
      </c>
    </row>
    <row r="8688" spans="1:6" x14ac:dyDescent="0.25">
      <c r="A8688" s="1">
        <v>45233</v>
      </c>
      <c r="B8688" t="str">
        <f>VLOOKUP(Planilha1!B8688,LANG!A:B,2,FALSE)</f>
        <v>STRUCTURE</v>
      </c>
      <c r="C8688" t="s">
        <v>8163</v>
      </c>
      <c r="D8688" t="str">
        <f>VLOOKUP(Planilha1!D8688,LANG!A:B,2,FALSE)</f>
        <v>DETAILED</v>
      </c>
      <c r="E8688" t="s">
        <v>17805</v>
      </c>
      <c r="F8688" t="str">
        <f>VLOOKUP(E8688,DWG_TITLES!A:B,2,FALSE)</f>
        <v>LISTA DE PEÇAS BLOCO 05 - SUB BLOCO 110</v>
      </c>
    </row>
    <row r="8689" spans="1:6" x14ac:dyDescent="0.25">
      <c r="A8689" s="1">
        <v>45315</v>
      </c>
      <c r="B8689" t="str">
        <f>VLOOKUP(Planilha1!B8689,LANG!A:B,2,FALSE)</f>
        <v>STRUCTURE</v>
      </c>
      <c r="C8689" t="s">
        <v>8164</v>
      </c>
      <c r="D8689" t="str">
        <f>VLOOKUP(Planilha1!D8689,LANG!A:B,2,FALSE)</f>
        <v>DETAILED</v>
      </c>
      <c r="E8689" t="s">
        <v>17805</v>
      </c>
      <c r="F8689" t="str">
        <f>VLOOKUP(E8689,DWG_TITLES!A:B,2,FALSE)</f>
        <v>LISTA DE PEÇAS BLOCO 05 - SUB BLOCO 110</v>
      </c>
    </row>
    <row r="8690" spans="1:6" x14ac:dyDescent="0.25">
      <c r="A8690" s="1">
        <v>45328</v>
      </c>
      <c r="B8690" t="str">
        <f>VLOOKUP(Planilha1!B8690,LANG!A:B,2,FALSE)</f>
        <v>STRUCTURE</v>
      </c>
      <c r="C8690" t="s">
        <v>8165</v>
      </c>
      <c r="D8690" t="str">
        <f>VLOOKUP(Planilha1!D8690,LANG!A:B,2,FALSE)</f>
        <v>DETAILED</v>
      </c>
      <c r="E8690" t="s">
        <v>17805</v>
      </c>
      <c r="F8690" t="str">
        <f>VLOOKUP(E8690,DWG_TITLES!A:B,2,FALSE)</f>
        <v>LISTA DE PEÇAS BLOCO 05 - SUB BLOCO 110</v>
      </c>
    </row>
    <row r="8691" spans="1:6" x14ac:dyDescent="0.25">
      <c r="A8691" s="1">
        <v>45357</v>
      </c>
      <c r="B8691" t="str">
        <f>VLOOKUP(Planilha1!B8691,LANG!A:B,2,FALSE)</f>
        <v>STRUCTURE</v>
      </c>
      <c r="C8691" t="s">
        <v>8166</v>
      </c>
      <c r="D8691" t="str">
        <f>VLOOKUP(Planilha1!D8691,LANG!A:B,2,FALSE)</f>
        <v>DETAILED</v>
      </c>
      <c r="E8691" t="s">
        <v>17805</v>
      </c>
      <c r="F8691" t="str">
        <f>VLOOKUP(E8691,DWG_TITLES!A:B,2,FALSE)</f>
        <v>LISTA DE PEÇAS BLOCO 05 - SUB BLOCO 110</v>
      </c>
    </row>
    <row r="8692" spans="1:6" x14ac:dyDescent="0.25">
      <c r="A8692" s="1">
        <v>45425</v>
      </c>
      <c r="B8692" t="str">
        <f>VLOOKUP(Planilha1!B8692,LANG!A:B,2,FALSE)</f>
        <v>STRUCTURE</v>
      </c>
      <c r="C8692" t="s">
        <v>8167</v>
      </c>
      <c r="D8692" t="str">
        <f>VLOOKUP(Planilha1!D8692,LANG!A:B,2,FALSE)</f>
        <v>DETAILED</v>
      </c>
      <c r="E8692" t="s">
        <v>17805</v>
      </c>
      <c r="F8692" t="str">
        <f>VLOOKUP(E8692,DWG_TITLES!A:B,2,FALSE)</f>
        <v>LISTA DE PEÇAS BLOCO 05 - SUB BLOCO 110</v>
      </c>
    </row>
    <row r="8693" spans="1:6" x14ac:dyDescent="0.25">
      <c r="A8693" s="1">
        <v>45428</v>
      </c>
      <c r="B8693" t="str">
        <f>VLOOKUP(Planilha1!B8693,LANG!A:B,2,FALSE)</f>
        <v>STRUCTURE</v>
      </c>
      <c r="C8693" t="s">
        <v>8168</v>
      </c>
      <c r="D8693" t="str">
        <f>VLOOKUP(Planilha1!D8693,LANG!A:B,2,FALSE)</f>
        <v>DETAILED</v>
      </c>
      <c r="E8693" t="s">
        <v>17805</v>
      </c>
      <c r="F8693" t="str">
        <f>VLOOKUP(E8693,DWG_TITLES!A:B,2,FALSE)</f>
        <v>LISTA DE PEÇAS BLOCO 05 - SUB BLOCO 110</v>
      </c>
    </row>
    <row r="8694" spans="1:6" x14ac:dyDescent="0.25">
      <c r="A8694" s="1">
        <v>45476</v>
      </c>
      <c r="B8694" t="str">
        <f>VLOOKUP(Planilha1!B8694,LANG!A:B,2,FALSE)</f>
        <v>STRUCTURE</v>
      </c>
      <c r="C8694" t="s">
        <v>8169</v>
      </c>
      <c r="D8694" t="str">
        <f>VLOOKUP(Planilha1!D8694,LANG!A:B,2,FALSE)</f>
        <v>DETAILED</v>
      </c>
      <c r="E8694" t="s">
        <v>17805</v>
      </c>
      <c r="F8694" t="str">
        <f>VLOOKUP(E8694,DWG_TITLES!A:B,2,FALSE)</f>
        <v>LISTA DE PEÇAS BLOCO 05 - SUB BLOCO 110</v>
      </c>
    </row>
    <row r="8695" spans="1:6" x14ac:dyDescent="0.25">
      <c r="A8695" s="1">
        <v>45371</v>
      </c>
      <c r="B8695" t="str">
        <f>VLOOKUP(Planilha1!B8695,LANG!A:B,2,FALSE)</f>
        <v>STRUCTURE</v>
      </c>
      <c r="C8695" t="s">
        <v>8170</v>
      </c>
      <c r="D8695" t="str">
        <f>VLOOKUP(Planilha1!D8695,LANG!A:B,2,FALSE)</f>
        <v>DETAILED</v>
      </c>
      <c r="E8695" t="s">
        <v>17806</v>
      </c>
      <c r="F8695" t="str">
        <f>VLOOKUP(E8695,DWG_TITLES!A:B,2,FALSE)</f>
        <v>LISTA DE PEÇAS BLOCO 08 - SUB BLOCO 305</v>
      </c>
    </row>
    <row r="8696" spans="1:6" x14ac:dyDescent="0.25">
      <c r="A8696" s="1">
        <v>45425</v>
      </c>
      <c r="B8696" t="str">
        <f>VLOOKUP(Planilha1!B8696,LANG!A:B,2,FALSE)</f>
        <v>STRUCTURE</v>
      </c>
      <c r="C8696" t="s">
        <v>8171</v>
      </c>
      <c r="D8696" t="str">
        <f>VLOOKUP(Planilha1!D8696,LANG!A:B,2,FALSE)</f>
        <v>DETAILED</v>
      </c>
      <c r="E8696" t="s">
        <v>17806</v>
      </c>
      <c r="F8696" t="str">
        <f>VLOOKUP(E8696,DWG_TITLES!A:B,2,FALSE)</f>
        <v>LISTA DE PEÇAS BLOCO 08 - SUB BLOCO 305</v>
      </c>
    </row>
    <row r="8697" spans="1:6" x14ac:dyDescent="0.25">
      <c r="A8697" s="1">
        <v>45464</v>
      </c>
      <c r="B8697" t="str">
        <f>VLOOKUP(Planilha1!B8697,LANG!A:B,2,FALSE)</f>
        <v>STRUCTURE</v>
      </c>
      <c r="C8697" t="s">
        <v>8172</v>
      </c>
      <c r="D8697" t="str">
        <f>VLOOKUP(Planilha1!D8697,LANG!A:B,2,FALSE)</f>
        <v>DETAILED</v>
      </c>
      <c r="E8697" t="s">
        <v>17806</v>
      </c>
      <c r="F8697" t="str">
        <f>VLOOKUP(E8697,DWG_TITLES!A:B,2,FALSE)</f>
        <v>LISTA DE PEÇAS BLOCO 08 - SUB BLOCO 305</v>
      </c>
    </row>
    <row r="8698" spans="1:6" x14ac:dyDescent="0.25">
      <c r="A8698" s="1">
        <v>45937</v>
      </c>
      <c r="B8698" t="str">
        <f>VLOOKUP(Planilha1!B8698,LANG!A:B,2,FALSE)</f>
        <v>STRUCTURE</v>
      </c>
      <c r="C8698" t="s">
        <v>8173</v>
      </c>
      <c r="D8698" t="str">
        <f>VLOOKUP(Planilha1!D8698,LANG!A:B,2,FALSE)</f>
        <v>DETAILED</v>
      </c>
      <c r="E8698" t="s">
        <v>17806</v>
      </c>
      <c r="F8698" t="str">
        <f>VLOOKUP(E8698,DWG_TITLES!A:B,2,FALSE)</f>
        <v>LISTA DE PEÇAS BLOCO 08 - SUB BLOCO 305</v>
      </c>
    </row>
    <row r="8699" spans="1:6" x14ac:dyDescent="0.25">
      <c r="A8699" s="1">
        <v>46100</v>
      </c>
      <c r="B8699" t="str">
        <f>VLOOKUP(Planilha1!B8699,LANG!A:B,2,FALSE)</f>
        <v>STRUCTURE</v>
      </c>
      <c r="C8699" t="s">
        <v>8174</v>
      </c>
      <c r="D8699" t="str">
        <f>VLOOKUP(Planilha1!D8699,LANG!A:B,2,FALSE)</f>
        <v>DETAILED</v>
      </c>
      <c r="E8699" t="s">
        <v>17806</v>
      </c>
      <c r="F8699" t="str">
        <f>VLOOKUP(E8699,DWG_TITLES!A:B,2,FALSE)</f>
        <v>LISTA DE PEÇAS BLOCO 08 - SUB BLOCO 305</v>
      </c>
    </row>
    <row r="8700" spans="1:6" x14ac:dyDescent="0.25">
      <c r="A8700" s="1">
        <v>46099</v>
      </c>
      <c r="B8700" t="str">
        <f>VLOOKUP(Planilha1!B8700,LANG!A:B,2,FALSE)</f>
        <v>STRUCTURE</v>
      </c>
      <c r="C8700" t="s">
        <v>8175</v>
      </c>
      <c r="D8700" t="str">
        <f>VLOOKUP(Planilha1!D8700,LANG!A:B,2,FALSE)</f>
        <v>DETAILED</v>
      </c>
      <c r="E8700" t="s">
        <v>17806</v>
      </c>
      <c r="F8700" t="str">
        <f>VLOOKUP(E8700,DWG_TITLES!A:B,2,FALSE)</f>
        <v>LISTA DE PEÇAS BLOCO 08 - SUB BLOCO 305</v>
      </c>
    </row>
    <row r="8701" spans="1:6" x14ac:dyDescent="0.25">
      <c r="A8701" s="1">
        <v>46050</v>
      </c>
      <c r="B8701" t="str">
        <f>VLOOKUP(Planilha1!B8701,LANG!A:B,2,FALSE)</f>
        <v>STRUCTURE</v>
      </c>
      <c r="C8701" t="s">
        <v>8176</v>
      </c>
      <c r="D8701" t="str">
        <f>VLOOKUP(Planilha1!D8701,LANG!A:B,2,FALSE)</f>
        <v>DETAILED</v>
      </c>
      <c r="E8701" t="s">
        <v>17806</v>
      </c>
      <c r="F8701" t="str">
        <f>VLOOKUP(E8701,DWG_TITLES!A:B,2,FALSE)</f>
        <v>LISTA DE PEÇAS BLOCO 08 - SUB BLOCO 305</v>
      </c>
    </row>
    <row r="8702" spans="1:6" x14ac:dyDescent="0.25">
      <c r="A8702" s="1">
        <v>46080</v>
      </c>
      <c r="B8702" t="str">
        <f>VLOOKUP(Planilha1!B8702,LANG!A:B,2,FALSE)</f>
        <v>STRUCTURE</v>
      </c>
      <c r="C8702" t="s">
        <v>8177</v>
      </c>
      <c r="D8702" t="str">
        <f>VLOOKUP(Planilha1!D8702,LANG!A:B,2,FALSE)</f>
        <v>DETAILED</v>
      </c>
      <c r="E8702" t="s">
        <v>17806</v>
      </c>
      <c r="F8702" t="str">
        <f>VLOOKUP(E8702,DWG_TITLES!A:B,2,FALSE)</f>
        <v>LISTA DE PEÇAS BLOCO 08 - SUB BLOCO 305</v>
      </c>
    </row>
    <row r="8703" spans="1:6" x14ac:dyDescent="0.25">
      <c r="A8703" s="1">
        <v>46176</v>
      </c>
      <c r="B8703" t="str">
        <f>VLOOKUP(Planilha1!B8703,LANG!A:B,2,FALSE)</f>
        <v>STRUCTURE</v>
      </c>
      <c r="C8703" t="s">
        <v>8178</v>
      </c>
      <c r="D8703" t="str">
        <f>VLOOKUP(Planilha1!D8703,LANG!A:B,2,FALSE)</f>
        <v>DETAILED</v>
      </c>
      <c r="E8703" t="s">
        <v>17806</v>
      </c>
      <c r="F8703" t="str">
        <f>VLOOKUP(E8703,DWG_TITLES!A:B,2,FALSE)</f>
        <v>LISTA DE PEÇAS BLOCO 08 - SUB BLOCO 305</v>
      </c>
    </row>
    <row r="8704" spans="1:6" x14ac:dyDescent="0.25">
      <c r="A8704" s="1">
        <v>45371</v>
      </c>
      <c r="B8704" t="str">
        <f>VLOOKUP(Planilha1!B8704,LANG!A:B,2,FALSE)</f>
        <v>STRUCTURE</v>
      </c>
      <c r="C8704" t="s">
        <v>8179</v>
      </c>
      <c r="D8704" t="str">
        <f>VLOOKUP(Planilha1!D8704,LANG!A:B,2,FALSE)</f>
        <v>DETAILED</v>
      </c>
      <c r="E8704" t="s">
        <v>17807</v>
      </c>
      <c r="F8704" t="str">
        <f>VLOOKUP(E8704,DWG_TITLES!A:B,2,FALSE)</f>
        <v>LISTA DE PEÇAS BLOCO 08 - SUB BLOCO 306</v>
      </c>
    </row>
    <row r="8705" spans="1:6" x14ac:dyDescent="0.25">
      <c r="A8705" s="1">
        <v>45464</v>
      </c>
      <c r="B8705" t="str">
        <f>VLOOKUP(Planilha1!B8705,LANG!A:B,2,FALSE)</f>
        <v>STRUCTURE</v>
      </c>
      <c r="C8705" t="s">
        <v>8180</v>
      </c>
      <c r="D8705" t="str">
        <f>VLOOKUP(Planilha1!D8705,LANG!A:B,2,FALSE)</f>
        <v>DETAILED</v>
      </c>
      <c r="E8705" t="s">
        <v>17807</v>
      </c>
      <c r="F8705" t="str">
        <f>VLOOKUP(E8705,DWG_TITLES!A:B,2,FALSE)</f>
        <v>LISTA DE PEÇAS BLOCO 08 - SUB BLOCO 306</v>
      </c>
    </row>
    <row r="8706" spans="1:6" x14ac:dyDescent="0.25">
      <c r="A8706" s="1">
        <v>45532</v>
      </c>
      <c r="B8706" t="str">
        <f>VLOOKUP(Planilha1!B8706,LANG!A:B,2,FALSE)</f>
        <v>STRUCTURE</v>
      </c>
      <c r="C8706" t="s">
        <v>8181</v>
      </c>
      <c r="D8706" t="str">
        <f>VLOOKUP(Planilha1!D8706,LANG!A:B,2,FALSE)</f>
        <v>DETAILED</v>
      </c>
      <c r="E8706" t="s">
        <v>17807</v>
      </c>
      <c r="F8706" t="str">
        <f>VLOOKUP(E8706,DWG_TITLES!A:B,2,FALSE)</f>
        <v>LISTA DE PEÇAS BLOCO 08 - SUB BLOCO 306</v>
      </c>
    </row>
    <row r="8707" spans="1:6" x14ac:dyDescent="0.25">
      <c r="A8707" s="1">
        <v>46050</v>
      </c>
      <c r="B8707" t="str">
        <f>VLOOKUP(Planilha1!B8707,LANG!A:B,2,FALSE)</f>
        <v>STRUCTURE</v>
      </c>
      <c r="C8707" t="s">
        <v>8182</v>
      </c>
      <c r="D8707" t="str">
        <f>VLOOKUP(Planilha1!D8707,LANG!A:B,2,FALSE)</f>
        <v>DETAILED</v>
      </c>
      <c r="E8707" t="s">
        <v>17807</v>
      </c>
      <c r="F8707" t="str">
        <f>VLOOKUP(E8707,DWG_TITLES!A:B,2,FALSE)</f>
        <v>LISTA DE PEÇAS BLOCO 08 - SUB BLOCO 306</v>
      </c>
    </row>
    <row r="8708" spans="1:6" x14ac:dyDescent="0.25">
      <c r="A8708" s="1">
        <v>46077</v>
      </c>
      <c r="B8708" t="str">
        <f>VLOOKUP(Planilha1!B8708,LANG!A:B,2,FALSE)</f>
        <v>STRUCTURE</v>
      </c>
      <c r="C8708" t="s">
        <v>8183</v>
      </c>
      <c r="D8708" t="str">
        <f>VLOOKUP(Planilha1!D8708,LANG!A:B,2,FALSE)</f>
        <v>DETAILED</v>
      </c>
      <c r="E8708" t="s">
        <v>17807</v>
      </c>
      <c r="F8708" t="str">
        <f>VLOOKUP(E8708,DWG_TITLES!A:B,2,FALSE)</f>
        <v>LISTA DE PEÇAS BLOCO 08 - SUB BLOCO 306</v>
      </c>
    </row>
    <row r="8709" spans="1:6" x14ac:dyDescent="0.25">
      <c r="A8709" s="1">
        <v>46191</v>
      </c>
      <c r="B8709" t="str">
        <f>VLOOKUP(Planilha1!B8709,LANG!A:B,2,FALSE)</f>
        <v>STRUCTURE</v>
      </c>
      <c r="C8709" t="s">
        <v>13518</v>
      </c>
      <c r="D8709" t="str">
        <f>VLOOKUP(Planilha1!D8709,LANG!A:B,2,FALSE)</f>
        <v>DETAILED</v>
      </c>
      <c r="E8709" t="s">
        <v>17807</v>
      </c>
      <c r="F8709" t="str">
        <f>VLOOKUP(E8709,DWG_TITLES!A:B,2,FALSE)</f>
        <v>LISTA DE PEÇAS BLOCO 08 - SUB BLOCO 306</v>
      </c>
    </row>
    <row r="8710" spans="1:6" x14ac:dyDescent="0.25">
      <c r="A8710" s="1">
        <v>46205</v>
      </c>
      <c r="B8710" t="str">
        <f>VLOOKUP(Planilha1!B8710,LANG!A:B,2,FALSE)</f>
        <v>STRUCTURE</v>
      </c>
      <c r="C8710" t="s">
        <v>13519</v>
      </c>
      <c r="D8710" t="str">
        <f>VLOOKUP(Planilha1!D8710,LANG!A:B,2,FALSE)</f>
        <v>DETAILED</v>
      </c>
      <c r="E8710" t="s">
        <v>17807</v>
      </c>
      <c r="F8710" t="str">
        <f>VLOOKUP(E8710,DWG_TITLES!A:B,2,FALSE)</f>
        <v>LISTA DE PEÇAS BLOCO 08 - SUB BLOCO 306</v>
      </c>
    </row>
    <row r="8711" spans="1:6" x14ac:dyDescent="0.25">
      <c r="A8711" s="1">
        <v>45351</v>
      </c>
      <c r="B8711" t="str">
        <f>VLOOKUP(Planilha1!B8711,LANG!A:B,2,FALSE)</f>
        <v>STRUCTURE</v>
      </c>
      <c r="C8711" t="s">
        <v>8184</v>
      </c>
      <c r="D8711" t="str">
        <f>VLOOKUP(Planilha1!D8711,LANG!A:B,2,FALSE)</f>
        <v>DETAILED</v>
      </c>
      <c r="E8711" t="s">
        <v>17808</v>
      </c>
      <c r="F8711" t="str">
        <f>VLOOKUP(E8711,DWG_TITLES!A:B,2,FALSE)</f>
        <v>LISTA DE PEÇAS BLOCO 09 - SUB BLOCO 207</v>
      </c>
    </row>
    <row r="8712" spans="1:6" x14ac:dyDescent="0.25">
      <c r="A8712" s="1">
        <v>45422</v>
      </c>
      <c r="B8712" t="str">
        <f>VLOOKUP(Planilha1!B8712,LANG!A:B,2,FALSE)</f>
        <v>STRUCTURE</v>
      </c>
      <c r="C8712" t="s">
        <v>8185</v>
      </c>
      <c r="D8712" t="str">
        <f>VLOOKUP(Planilha1!D8712,LANG!A:B,2,FALSE)</f>
        <v>DETAILED</v>
      </c>
      <c r="E8712" t="s">
        <v>17808</v>
      </c>
      <c r="F8712" t="str">
        <f>VLOOKUP(E8712,DWG_TITLES!A:B,2,FALSE)</f>
        <v>LISTA DE PEÇAS BLOCO 09 - SUB BLOCO 207</v>
      </c>
    </row>
    <row r="8713" spans="1:6" x14ac:dyDescent="0.25">
      <c r="A8713" s="1">
        <v>45680</v>
      </c>
      <c r="B8713" t="str">
        <f>VLOOKUP(Planilha1!B8713,LANG!A:B,2,FALSE)</f>
        <v>STRUCTURE</v>
      </c>
      <c r="C8713" t="s">
        <v>8186</v>
      </c>
      <c r="D8713" t="str">
        <f>VLOOKUP(Planilha1!D8713,LANG!A:B,2,FALSE)</f>
        <v>DETAILED</v>
      </c>
      <c r="E8713" t="s">
        <v>17808</v>
      </c>
      <c r="F8713" t="str">
        <f>VLOOKUP(E8713,DWG_TITLES!A:B,2,FALSE)</f>
        <v>LISTA DE PEÇAS BLOCO 09 - SUB BLOCO 207</v>
      </c>
    </row>
    <row r="8714" spans="1:6" x14ac:dyDescent="0.25">
      <c r="A8714" s="1">
        <v>46099</v>
      </c>
      <c r="B8714" t="str">
        <f>VLOOKUP(Planilha1!B8714,LANG!A:B,2,FALSE)</f>
        <v>STRUCTURE</v>
      </c>
      <c r="C8714" t="s">
        <v>8187</v>
      </c>
      <c r="D8714" t="str">
        <f>VLOOKUP(Planilha1!D8714,LANG!A:B,2,FALSE)</f>
        <v>DETAILED</v>
      </c>
      <c r="E8714" t="s">
        <v>17808</v>
      </c>
      <c r="F8714" t="str">
        <f>VLOOKUP(E8714,DWG_TITLES!A:B,2,FALSE)</f>
        <v>LISTA DE PEÇAS BLOCO 09 - SUB BLOCO 207</v>
      </c>
    </row>
    <row r="8715" spans="1:6" x14ac:dyDescent="0.25">
      <c r="A8715" s="1">
        <v>46149</v>
      </c>
      <c r="B8715" t="str">
        <f>VLOOKUP(Planilha1!B8715,LANG!A:B,2,FALSE)</f>
        <v>STRUCTURE</v>
      </c>
      <c r="C8715" t="s">
        <v>8188</v>
      </c>
      <c r="D8715" t="str">
        <f>VLOOKUP(Planilha1!D8715,LANG!A:B,2,FALSE)</f>
        <v>DETAILED</v>
      </c>
      <c r="E8715" t="s">
        <v>17808</v>
      </c>
      <c r="F8715" t="str">
        <f>VLOOKUP(E8715,DWG_TITLES!A:B,2,FALSE)</f>
        <v>LISTA DE PEÇAS BLOCO 09 - SUB BLOCO 207</v>
      </c>
    </row>
    <row r="8716" spans="1:6" x14ac:dyDescent="0.25">
      <c r="A8716" s="1">
        <v>45682</v>
      </c>
      <c r="B8716" t="str">
        <f>VLOOKUP(Planilha1!B8716,LANG!A:B,2,FALSE)</f>
        <v>STRUCTURE</v>
      </c>
      <c r="C8716" t="s">
        <v>8189</v>
      </c>
      <c r="D8716" t="str">
        <f>VLOOKUP(Planilha1!D8716,LANG!A:B,2,FALSE)</f>
        <v>DETAILED</v>
      </c>
      <c r="E8716" t="s">
        <v>17808</v>
      </c>
      <c r="F8716" t="str">
        <f>VLOOKUP(E8716,DWG_TITLES!A:B,2,FALSE)</f>
        <v>LISTA DE PEÇAS BLOCO 09 - SUB BLOCO 207</v>
      </c>
    </row>
    <row r="8717" spans="1:6" x14ac:dyDescent="0.25">
      <c r="A8717" s="1">
        <v>45351</v>
      </c>
      <c r="B8717" t="str">
        <f>VLOOKUP(Planilha1!B8717,LANG!A:B,2,FALSE)</f>
        <v>STRUCTURE</v>
      </c>
      <c r="C8717" t="s">
        <v>8190</v>
      </c>
      <c r="D8717" t="str">
        <f>VLOOKUP(Planilha1!D8717,LANG!A:B,2,FALSE)</f>
        <v>DETAILED</v>
      </c>
      <c r="E8717" t="s">
        <v>17809</v>
      </c>
      <c r="F8717" t="str">
        <f>VLOOKUP(E8717,DWG_TITLES!A:B,2,FALSE)</f>
        <v>LISTA DE PEÇAS BLOCO 09 - SUB BLOCO 307</v>
      </c>
    </row>
    <row r="8718" spans="1:6" x14ac:dyDescent="0.25">
      <c r="A8718" s="1">
        <v>45422</v>
      </c>
      <c r="B8718" t="str">
        <f>VLOOKUP(Planilha1!B8718,LANG!A:B,2,FALSE)</f>
        <v>STRUCTURE</v>
      </c>
      <c r="C8718" t="s">
        <v>8191</v>
      </c>
      <c r="D8718" t="str">
        <f>VLOOKUP(Planilha1!D8718,LANG!A:B,2,FALSE)</f>
        <v>DETAILED</v>
      </c>
      <c r="E8718" t="s">
        <v>17809</v>
      </c>
      <c r="F8718" t="str">
        <f>VLOOKUP(E8718,DWG_TITLES!A:B,2,FALSE)</f>
        <v>LISTA DE PEÇAS BLOCO 09 - SUB BLOCO 307</v>
      </c>
    </row>
    <row r="8719" spans="1:6" x14ac:dyDescent="0.25">
      <c r="A8719" s="1">
        <v>45680</v>
      </c>
      <c r="B8719" t="str">
        <f>VLOOKUP(Planilha1!B8719,LANG!A:B,2,FALSE)</f>
        <v>STRUCTURE</v>
      </c>
      <c r="C8719" t="s">
        <v>8192</v>
      </c>
      <c r="D8719" t="str">
        <f>VLOOKUP(Planilha1!D8719,LANG!A:B,2,FALSE)</f>
        <v>DETAILED</v>
      </c>
      <c r="E8719" t="s">
        <v>17809</v>
      </c>
      <c r="F8719" t="str">
        <f>VLOOKUP(E8719,DWG_TITLES!A:B,2,FALSE)</f>
        <v>LISTA DE PEÇAS BLOCO 09 - SUB BLOCO 307</v>
      </c>
    </row>
    <row r="8720" spans="1:6" x14ac:dyDescent="0.25">
      <c r="A8720" s="1">
        <v>46111</v>
      </c>
      <c r="B8720" t="str">
        <f>VLOOKUP(Planilha1!B8720,LANG!A:B,2,FALSE)</f>
        <v>STRUCTURE</v>
      </c>
      <c r="C8720" t="s">
        <v>8193</v>
      </c>
      <c r="D8720" t="str">
        <f>VLOOKUP(Planilha1!D8720,LANG!A:B,2,FALSE)</f>
        <v>DETAILED</v>
      </c>
      <c r="E8720" t="s">
        <v>17809</v>
      </c>
      <c r="F8720" t="str">
        <f>VLOOKUP(E8720,DWG_TITLES!A:B,2,FALSE)</f>
        <v>LISTA DE PEÇAS BLOCO 09 - SUB BLOCO 307</v>
      </c>
    </row>
    <row r="8721" spans="1:6" x14ac:dyDescent="0.25">
      <c r="A8721" s="1">
        <v>46100</v>
      </c>
      <c r="B8721" t="str">
        <f>VLOOKUP(Planilha1!B8721,LANG!A:B,2,FALSE)</f>
        <v>STRUCTURE</v>
      </c>
      <c r="C8721" t="s">
        <v>8194</v>
      </c>
      <c r="D8721" t="str">
        <f>VLOOKUP(Planilha1!D8721,LANG!A:B,2,FALSE)</f>
        <v>DETAILED</v>
      </c>
      <c r="E8721" t="s">
        <v>17809</v>
      </c>
      <c r="F8721" t="str">
        <f>VLOOKUP(E8721,DWG_TITLES!A:B,2,FALSE)</f>
        <v>LISTA DE PEÇAS BLOCO 09 - SUB BLOCO 307</v>
      </c>
    </row>
    <row r="8722" spans="1:6" x14ac:dyDescent="0.25">
      <c r="A8722" s="1">
        <v>45953</v>
      </c>
      <c r="B8722" t="str">
        <f>VLOOKUP(Planilha1!B8722,LANG!A:B,2,FALSE)</f>
        <v>STRUCTURE</v>
      </c>
      <c r="C8722" t="s">
        <v>8195</v>
      </c>
      <c r="D8722" t="str">
        <f>VLOOKUP(Planilha1!D8722,LANG!A:B,2,FALSE)</f>
        <v>DETAILED</v>
      </c>
      <c r="E8722" t="s">
        <v>17809</v>
      </c>
      <c r="F8722" t="str">
        <f>VLOOKUP(E8722,DWG_TITLES!A:B,2,FALSE)</f>
        <v>LISTA DE PEÇAS BLOCO 09 - SUB BLOCO 307</v>
      </c>
    </row>
    <row r="8723" spans="1:6" x14ac:dyDescent="0.25">
      <c r="A8723" s="1">
        <v>46100</v>
      </c>
      <c r="B8723" t="str">
        <f>VLOOKUP(Planilha1!B8723,LANG!A:B,2,FALSE)</f>
        <v>STRUCTURE</v>
      </c>
      <c r="C8723" t="s">
        <v>8196</v>
      </c>
      <c r="D8723" t="str">
        <f>VLOOKUP(Planilha1!D8723,LANG!A:B,2,FALSE)</f>
        <v>DETAILED</v>
      </c>
      <c r="E8723" t="s">
        <v>17809</v>
      </c>
      <c r="F8723" t="str">
        <f>VLOOKUP(E8723,DWG_TITLES!A:B,2,FALSE)</f>
        <v>LISTA DE PEÇAS BLOCO 09 - SUB BLOCO 307</v>
      </c>
    </row>
    <row r="8724" spans="1:6" x14ac:dyDescent="0.25">
      <c r="A8724" s="1">
        <v>46148</v>
      </c>
      <c r="B8724" t="str">
        <f>VLOOKUP(Planilha1!B8724,LANG!A:B,2,FALSE)</f>
        <v>STRUCTURE</v>
      </c>
      <c r="C8724" t="s">
        <v>8197</v>
      </c>
      <c r="D8724" t="str">
        <f>VLOOKUP(Planilha1!D8724,LANG!A:B,2,FALSE)</f>
        <v>DETAILED</v>
      </c>
      <c r="E8724" t="s">
        <v>17809</v>
      </c>
      <c r="F8724" t="str">
        <f>VLOOKUP(E8724,DWG_TITLES!A:B,2,FALSE)</f>
        <v>LISTA DE PEÇAS BLOCO 09 - SUB BLOCO 307</v>
      </c>
    </row>
    <row r="8725" spans="1:6" x14ac:dyDescent="0.25">
      <c r="A8725" s="1">
        <v>45351</v>
      </c>
      <c r="B8725" t="str">
        <f>VLOOKUP(Planilha1!B8725,LANG!A:B,2,FALSE)</f>
        <v>STRUCTURE</v>
      </c>
      <c r="C8725" t="s">
        <v>8198</v>
      </c>
      <c r="D8725" t="str">
        <f>VLOOKUP(Planilha1!D8725,LANG!A:B,2,FALSE)</f>
        <v>DETAILED</v>
      </c>
      <c r="E8725" t="s">
        <v>17810</v>
      </c>
      <c r="F8725" t="str">
        <f>VLOOKUP(E8725,DWG_TITLES!A:B,2,FALSE)</f>
        <v>LISTA DE PEÇAS BLOCO 09 - SUB BLOCO 308</v>
      </c>
    </row>
    <row r="8726" spans="1:6" x14ac:dyDescent="0.25">
      <c r="A8726" s="1">
        <v>45422</v>
      </c>
      <c r="B8726" t="str">
        <f>VLOOKUP(Planilha1!B8726,LANG!A:B,2,FALSE)</f>
        <v>STRUCTURE</v>
      </c>
      <c r="C8726" t="s">
        <v>8199</v>
      </c>
      <c r="D8726" t="str">
        <f>VLOOKUP(Planilha1!D8726,LANG!A:B,2,FALSE)</f>
        <v>DETAILED</v>
      </c>
      <c r="E8726" t="s">
        <v>17810</v>
      </c>
      <c r="F8726" t="str">
        <f>VLOOKUP(E8726,DWG_TITLES!A:B,2,FALSE)</f>
        <v>LISTA DE PEÇAS BLOCO 09 - SUB BLOCO 308</v>
      </c>
    </row>
    <row r="8727" spans="1:6" x14ac:dyDescent="0.25">
      <c r="A8727" s="1">
        <v>45680</v>
      </c>
      <c r="B8727" t="str">
        <f>VLOOKUP(Planilha1!B8727,LANG!A:B,2,FALSE)</f>
        <v>STRUCTURE</v>
      </c>
      <c r="C8727" t="s">
        <v>8200</v>
      </c>
      <c r="D8727" t="str">
        <f>VLOOKUP(Planilha1!D8727,LANG!A:B,2,FALSE)</f>
        <v>DETAILED</v>
      </c>
      <c r="E8727" t="s">
        <v>17810</v>
      </c>
      <c r="F8727" t="str">
        <f>VLOOKUP(E8727,DWG_TITLES!A:B,2,FALSE)</f>
        <v>LISTA DE PEÇAS BLOCO 09 - SUB BLOCO 308</v>
      </c>
    </row>
    <row r="8728" spans="1:6" x14ac:dyDescent="0.25">
      <c r="A8728" s="1">
        <v>46191</v>
      </c>
      <c r="B8728" t="str">
        <f>VLOOKUP(Planilha1!B8728,LANG!A:B,2,FALSE)</f>
        <v>STRUCTURE</v>
      </c>
      <c r="C8728" t="s">
        <v>13520</v>
      </c>
      <c r="D8728" t="str">
        <f>VLOOKUP(Planilha1!D8728,LANG!A:B,2,FALSE)</f>
        <v>DETAILED</v>
      </c>
      <c r="E8728" t="s">
        <v>17810</v>
      </c>
      <c r="F8728" t="str">
        <f>VLOOKUP(E8728,DWG_TITLES!A:B,2,FALSE)</f>
        <v>LISTA DE PEÇAS BLOCO 09 - SUB BLOCO 308</v>
      </c>
    </row>
    <row r="8729" spans="1:6" x14ac:dyDescent="0.25">
      <c r="A8729" s="1">
        <v>45170</v>
      </c>
      <c r="B8729" t="str">
        <f>VLOOKUP(Planilha1!B8729,LANG!A:B,2,FALSE)</f>
        <v>STRUCTURE</v>
      </c>
      <c r="C8729" t="s">
        <v>8201</v>
      </c>
      <c r="D8729" t="str">
        <f>VLOOKUP(Planilha1!D8729,LANG!A:B,2,FALSE)</f>
        <v>DETAILED</v>
      </c>
      <c r="E8729" t="s">
        <v>18032</v>
      </c>
      <c r="F8729" t="str">
        <f>VLOOKUP(E8729,DWG_TITLES!A:B,2,FALSE)</f>
        <v>LISTA DE PEÇAS BLOCO 01 - SUB BLOCO 106</v>
      </c>
    </row>
    <row r="8730" spans="1:6" x14ac:dyDescent="0.25">
      <c r="A8730" s="1">
        <v>45170</v>
      </c>
      <c r="B8730" t="str">
        <f>VLOOKUP(Planilha1!B8730,LANG!A:B,2,FALSE)</f>
        <v>STRUCTURE</v>
      </c>
      <c r="C8730" t="s">
        <v>8202</v>
      </c>
      <c r="D8730" t="str">
        <f>VLOOKUP(Planilha1!D8730,LANG!A:B,2,FALSE)</f>
        <v>DETAILED</v>
      </c>
      <c r="E8730" t="s">
        <v>18032</v>
      </c>
      <c r="F8730" t="str">
        <f>VLOOKUP(E8730,DWG_TITLES!A:B,2,FALSE)</f>
        <v>LISTA DE PEÇAS BLOCO 01 - SUB BLOCO 106</v>
      </c>
    </row>
    <row r="8731" spans="1:6" x14ac:dyDescent="0.25">
      <c r="A8731" s="1">
        <v>45174</v>
      </c>
      <c r="B8731" t="str">
        <f>VLOOKUP(Planilha1!B8731,LANG!A:B,2,FALSE)</f>
        <v>STRUCTURE</v>
      </c>
      <c r="C8731" t="s">
        <v>8203</v>
      </c>
      <c r="D8731" t="str">
        <f>VLOOKUP(Planilha1!D8731,LANG!A:B,2,FALSE)</f>
        <v>DETAILED</v>
      </c>
      <c r="E8731" t="s">
        <v>18032</v>
      </c>
      <c r="F8731" t="str">
        <f>VLOOKUP(E8731,DWG_TITLES!A:B,2,FALSE)</f>
        <v>LISTA DE PEÇAS BLOCO 01 - SUB BLOCO 106</v>
      </c>
    </row>
    <row r="8732" spans="1:6" x14ac:dyDescent="0.25">
      <c r="A8732" s="1">
        <v>45175</v>
      </c>
      <c r="B8732" t="str">
        <f>VLOOKUP(Planilha1!B8732,LANG!A:B,2,FALSE)</f>
        <v>STRUCTURE</v>
      </c>
      <c r="C8732" t="s">
        <v>8204</v>
      </c>
      <c r="D8732" t="str">
        <f>VLOOKUP(Planilha1!D8732,LANG!A:B,2,FALSE)</f>
        <v>DETAILED</v>
      </c>
      <c r="E8732" t="s">
        <v>18032</v>
      </c>
      <c r="F8732" t="str">
        <f>VLOOKUP(E8732,DWG_TITLES!A:B,2,FALSE)</f>
        <v>LISTA DE PEÇAS BLOCO 01 - SUB BLOCO 106</v>
      </c>
    </row>
    <row r="8733" spans="1:6" x14ac:dyDescent="0.25">
      <c r="A8733" s="1">
        <v>45183</v>
      </c>
      <c r="B8733" t="str">
        <f>VLOOKUP(Planilha1!B8733,LANG!A:B,2,FALSE)</f>
        <v>STRUCTURE</v>
      </c>
      <c r="C8733" t="s">
        <v>8205</v>
      </c>
      <c r="D8733" t="str">
        <f>VLOOKUP(Planilha1!D8733,LANG!A:B,2,FALSE)</f>
        <v>DETAILED</v>
      </c>
      <c r="E8733" t="s">
        <v>18032</v>
      </c>
      <c r="F8733" t="str">
        <f>VLOOKUP(E8733,DWG_TITLES!A:B,2,FALSE)</f>
        <v>LISTA DE PEÇAS BLOCO 01 - SUB BLOCO 106</v>
      </c>
    </row>
    <row r="8734" spans="1:6" x14ac:dyDescent="0.25">
      <c r="A8734" s="1">
        <v>45224</v>
      </c>
      <c r="B8734" t="str">
        <f>VLOOKUP(Planilha1!B8734,LANG!A:B,2,FALSE)</f>
        <v>STRUCTURE</v>
      </c>
      <c r="C8734" t="s">
        <v>8206</v>
      </c>
      <c r="D8734" t="str">
        <f>VLOOKUP(Planilha1!D8734,LANG!A:B,2,FALSE)</f>
        <v>DETAILED</v>
      </c>
      <c r="E8734" t="s">
        <v>18032</v>
      </c>
      <c r="F8734" t="str">
        <f>VLOOKUP(E8734,DWG_TITLES!A:B,2,FALSE)</f>
        <v>LISTA DE PEÇAS BLOCO 01 - SUB BLOCO 106</v>
      </c>
    </row>
    <row r="8735" spans="1:6" x14ac:dyDescent="0.25">
      <c r="A8735" s="1">
        <v>45391</v>
      </c>
      <c r="B8735" t="str">
        <f>VLOOKUP(Planilha1!B8735,LANG!A:B,2,FALSE)</f>
        <v>STRUCTURE</v>
      </c>
      <c r="C8735" t="s">
        <v>8207</v>
      </c>
      <c r="D8735" t="str">
        <f>VLOOKUP(Planilha1!D8735,LANG!A:B,2,FALSE)</f>
        <v>DETAILED</v>
      </c>
      <c r="E8735" t="s">
        <v>18032</v>
      </c>
      <c r="F8735" t="str">
        <f>VLOOKUP(E8735,DWG_TITLES!A:B,2,FALSE)</f>
        <v>LISTA DE PEÇAS BLOCO 01 - SUB BLOCO 106</v>
      </c>
    </row>
    <row r="8736" spans="1:6" x14ac:dyDescent="0.25">
      <c r="A8736" s="1">
        <v>45170</v>
      </c>
      <c r="B8736" t="str">
        <f>VLOOKUP(Planilha1!B8736,LANG!A:B,2,FALSE)</f>
        <v>STRUCTURE</v>
      </c>
      <c r="C8736" t="s">
        <v>8208</v>
      </c>
      <c r="D8736" t="str">
        <f>VLOOKUP(Planilha1!D8736,LANG!A:B,2,FALSE)</f>
        <v>DETAILED</v>
      </c>
      <c r="E8736" t="s">
        <v>18294</v>
      </c>
      <c r="F8736" t="str">
        <f>VLOOKUP(E8736,DWG_TITLES!A:B,2,FALSE)</f>
        <v>LISTA DE PEÇAS BLOCO 01 - SUB BLOCO 105</v>
      </c>
    </row>
    <row r="8737" spans="1:6" x14ac:dyDescent="0.25">
      <c r="A8737" s="1">
        <v>45187</v>
      </c>
      <c r="B8737" t="str">
        <f>VLOOKUP(Planilha1!B8737,LANG!A:B,2,FALSE)</f>
        <v>STRUCTURE</v>
      </c>
      <c r="C8737" t="s">
        <v>8209</v>
      </c>
      <c r="D8737" t="str">
        <f>VLOOKUP(Planilha1!D8737,LANG!A:B,2,FALSE)</f>
        <v>DETAILED</v>
      </c>
      <c r="E8737" t="s">
        <v>18294</v>
      </c>
      <c r="F8737" t="str">
        <f>VLOOKUP(E8737,DWG_TITLES!A:B,2,FALSE)</f>
        <v>LISTA DE PEÇAS BLOCO 01 - SUB BLOCO 105</v>
      </c>
    </row>
    <row r="8738" spans="1:6" x14ac:dyDescent="0.25">
      <c r="A8738" s="1">
        <v>45320</v>
      </c>
      <c r="B8738" t="str">
        <f>VLOOKUP(Planilha1!B8738,LANG!A:B,2,FALSE)</f>
        <v>STRUCTURE</v>
      </c>
      <c r="C8738" t="s">
        <v>8210</v>
      </c>
      <c r="D8738" t="str">
        <f>VLOOKUP(Planilha1!D8738,LANG!A:B,2,FALSE)</f>
        <v>DETAILED</v>
      </c>
      <c r="E8738" t="s">
        <v>18294</v>
      </c>
      <c r="F8738" t="str">
        <f>VLOOKUP(E8738,DWG_TITLES!A:B,2,FALSE)</f>
        <v>LISTA DE PEÇAS BLOCO 01 - SUB BLOCO 105</v>
      </c>
    </row>
    <row r="8739" spans="1:6" x14ac:dyDescent="0.25">
      <c r="A8739" s="1">
        <v>45342</v>
      </c>
      <c r="B8739" t="str">
        <f>VLOOKUP(Planilha1!B8739,LANG!A:B,2,FALSE)</f>
        <v>STRUCTURE</v>
      </c>
      <c r="C8739" t="s">
        <v>8211</v>
      </c>
      <c r="D8739" t="str">
        <f>VLOOKUP(Planilha1!D8739,LANG!A:B,2,FALSE)</f>
        <v>DETAILED</v>
      </c>
      <c r="E8739" t="s">
        <v>18294</v>
      </c>
      <c r="F8739" t="str">
        <f>VLOOKUP(E8739,DWG_TITLES!A:B,2,FALSE)</f>
        <v>LISTA DE PEÇAS BLOCO 01 - SUB BLOCO 105</v>
      </c>
    </row>
    <row r="8740" spans="1:6" x14ac:dyDescent="0.25">
      <c r="A8740" s="1">
        <v>45398</v>
      </c>
      <c r="B8740" t="str">
        <f>VLOOKUP(Planilha1!B8740,LANG!A:B,2,FALSE)</f>
        <v>STRUCTURE</v>
      </c>
      <c r="C8740" t="s">
        <v>8212</v>
      </c>
      <c r="D8740" t="str">
        <f>VLOOKUP(Planilha1!D8740,LANG!A:B,2,FALSE)</f>
        <v>DETAILED</v>
      </c>
      <c r="E8740" t="s">
        <v>18294</v>
      </c>
      <c r="F8740" t="str">
        <f>VLOOKUP(E8740,DWG_TITLES!A:B,2,FALSE)</f>
        <v>LISTA DE PEÇAS BLOCO 01 - SUB BLOCO 105</v>
      </c>
    </row>
    <row r="8741" spans="1:6" x14ac:dyDescent="0.25">
      <c r="A8741" s="1">
        <v>46100</v>
      </c>
      <c r="B8741" t="str">
        <f>VLOOKUP(Planilha1!B8741,LANG!A:B,2,FALSE)</f>
        <v>STRUCTURE</v>
      </c>
      <c r="C8741" t="s">
        <v>8213</v>
      </c>
      <c r="D8741" t="str">
        <f>VLOOKUP(Planilha1!D8741,LANG!A:B,2,FALSE)</f>
        <v>DETAILED</v>
      </c>
      <c r="E8741" t="s">
        <v>18294</v>
      </c>
      <c r="F8741" t="str">
        <f>VLOOKUP(E8741,DWG_TITLES!A:B,2,FALSE)</f>
        <v>LISTA DE PEÇAS BLOCO 01 - SUB BLOCO 105</v>
      </c>
    </row>
    <row r="8742" spans="1:6" x14ac:dyDescent="0.25">
      <c r="A8742" s="1">
        <v>46100</v>
      </c>
      <c r="B8742" t="str">
        <f>VLOOKUP(Planilha1!B8742,LANG!A:B,2,FALSE)</f>
        <v>STRUCTURE</v>
      </c>
      <c r="C8742" t="s">
        <v>8214</v>
      </c>
      <c r="D8742" t="str">
        <f>VLOOKUP(Planilha1!D8742,LANG!A:B,2,FALSE)</f>
        <v>DETAILED</v>
      </c>
      <c r="E8742" t="s">
        <v>18294</v>
      </c>
      <c r="F8742" t="str">
        <f>VLOOKUP(E8742,DWG_TITLES!A:B,2,FALSE)</f>
        <v>LISTA DE PEÇAS BLOCO 01 - SUB BLOCO 105</v>
      </c>
    </row>
    <row r="8743" spans="1:6" x14ac:dyDescent="0.25">
      <c r="A8743" s="1">
        <v>46135</v>
      </c>
      <c r="B8743" t="str">
        <f>VLOOKUP(Planilha1!B8743,LANG!A:B,2,FALSE)</f>
        <v>STRUCTURE</v>
      </c>
      <c r="C8743" t="s">
        <v>8215</v>
      </c>
      <c r="D8743" t="str">
        <f>VLOOKUP(Planilha1!D8743,LANG!A:B,2,FALSE)</f>
        <v>DETAILED</v>
      </c>
      <c r="E8743" t="s">
        <v>18294</v>
      </c>
      <c r="F8743" t="str">
        <f>VLOOKUP(E8743,DWG_TITLES!A:B,2,FALSE)</f>
        <v>LISTA DE PEÇAS BLOCO 01 - SUB BLOCO 105</v>
      </c>
    </row>
    <row r="8744" spans="1:6" x14ac:dyDescent="0.25">
      <c r="A8744" s="1">
        <v>45189</v>
      </c>
      <c r="B8744" t="str">
        <f>VLOOKUP(Planilha1!B8744,LANG!A:B,2,FALSE)</f>
        <v>STRUCTURE</v>
      </c>
      <c r="C8744" t="s">
        <v>8216</v>
      </c>
      <c r="D8744" t="str">
        <f>VLOOKUP(Planilha1!D8744,LANG!A:B,2,FALSE)</f>
        <v>DETAILED</v>
      </c>
      <c r="E8744" t="s">
        <v>18718</v>
      </c>
      <c r="F8744" t="str">
        <f>VLOOKUP(E8744,DWG_TITLES!A:B,2,FALSE)</f>
        <v>LISTA DE PEÇAS BLOCO 01 - SUB BLOCO 104</v>
      </c>
    </row>
    <row r="8745" spans="1:6" x14ac:dyDescent="0.25">
      <c r="A8745" s="1">
        <v>45350</v>
      </c>
      <c r="B8745" t="str">
        <f>VLOOKUP(Planilha1!B8745,LANG!A:B,2,FALSE)</f>
        <v>STRUCTURE</v>
      </c>
      <c r="C8745" t="s">
        <v>8217</v>
      </c>
      <c r="D8745" t="str">
        <f>VLOOKUP(Planilha1!D8745,LANG!A:B,2,FALSE)</f>
        <v>DETAILED</v>
      </c>
      <c r="E8745" t="s">
        <v>18718</v>
      </c>
      <c r="F8745" t="str">
        <f>VLOOKUP(E8745,DWG_TITLES!A:B,2,FALSE)</f>
        <v>LISTA DE PEÇAS BLOCO 01 - SUB BLOCO 104</v>
      </c>
    </row>
    <row r="8746" spans="1:6" x14ac:dyDescent="0.25">
      <c r="A8746" s="1">
        <v>45379</v>
      </c>
      <c r="B8746" t="str">
        <f>VLOOKUP(Planilha1!B8746,LANG!A:B,2,FALSE)</f>
        <v>STRUCTURE</v>
      </c>
      <c r="C8746" t="s">
        <v>8218</v>
      </c>
      <c r="D8746" t="str">
        <f>VLOOKUP(Planilha1!D8746,LANG!A:B,2,FALSE)</f>
        <v>DETAILED</v>
      </c>
      <c r="E8746" t="s">
        <v>18718</v>
      </c>
      <c r="F8746" t="str">
        <f>VLOOKUP(E8746,DWG_TITLES!A:B,2,FALSE)</f>
        <v>LISTA DE PEÇAS BLOCO 01 - SUB BLOCO 104</v>
      </c>
    </row>
    <row r="8747" spans="1:6" x14ac:dyDescent="0.25">
      <c r="A8747" s="1">
        <v>46100</v>
      </c>
      <c r="B8747" t="str">
        <f>VLOOKUP(Planilha1!B8747,LANG!A:B,2,FALSE)</f>
        <v>STRUCTURE</v>
      </c>
      <c r="C8747" t="s">
        <v>8219</v>
      </c>
      <c r="D8747" t="str">
        <f>VLOOKUP(Planilha1!D8747,LANG!A:B,2,FALSE)</f>
        <v>DETAILED</v>
      </c>
      <c r="E8747" t="s">
        <v>18718</v>
      </c>
      <c r="F8747" t="str">
        <f>VLOOKUP(E8747,DWG_TITLES!A:B,2,FALSE)</f>
        <v>LISTA DE PEÇAS BLOCO 01 - SUB BLOCO 104</v>
      </c>
    </row>
    <row r="8748" spans="1:6" x14ac:dyDescent="0.25">
      <c r="A8748" s="1">
        <v>45937</v>
      </c>
      <c r="B8748" t="str">
        <f>VLOOKUP(Planilha1!B8748,LANG!A:B,2,FALSE)</f>
        <v>STRUCTURE</v>
      </c>
      <c r="C8748" t="s">
        <v>8220</v>
      </c>
      <c r="D8748" t="str">
        <f>VLOOKUP(Planilha1!D8748,LANG!A:B,2,FALSE)</f>
        <v>DETAILED</v>
      </c>
      <c r="E8748" t="s">
        <v>18718</v>
      </c>
      <c r="F8748" t="str">
        <f>VLOOKUP(E8748,DWG_TITLES!A:B,2,FALSE)</f>
        <v>LISTA DE PEÇAS BLOCO 01 - SUB BLOCO 104</v>
      </c>
    </row>
    <row r="8749" spans="1:6" x14ac:dyDescent="0.25">
      <c r="A8749" s="1">
        <v>46100</v>
      </c>
      <c r="B8749" t="str">
        <f>VLOOKUP(Planilha1!B8749,LANG!A:B,2,FALSE)</f>
        <v>STRUCTURE</v>
      </c>
      <c r="C8749" t="s">
        <v>8221</v>
      </c>
      <c r="D8749" t="str">
        <f>VLOOKUP(Planilha1!D8749,LANG!A:B,2,FALSE)</f>
        <v>DETAILED</v>
      </c>
      <c r="E8749" t="s">
        <v>18718</v>
      </c>
      <c r="F8749" t="str">
        <f>VLOOKUP(E8749,DWG_TITLES!A:B,2,FALSE)</f>
        <v>LISTA DE PEÇAS BLOCO 01 - SUB BLOCO 104</v>
      </c>
    </row>
    <row r="8750" spans="1:6" x14ac:dyDescent="0.25">
      <c r="A8750" s="1">
        <v>46074</v>
      </c>
      <c r="B8750" t="str">
        <f>VLOOKUP(Planilha1!B8750,LANG!A:B,2,FALSE)</f>
        <v>STRUCTURE</v>
      </c>
      <c r="C8750" t="s">
        <v>8222</v>
      </c>
      <c r="D8750" t="str">
        <f>VLOOKUP(Planilha1!D8750,LANG!A:B,2,FALSE)</f>
        <v>DETAILED</v>
      </c>
      <c r="E8750" t="s">
        <v>18718</v>
      </c>
      <c r="F8750" t="str">
        <f>VLOOKUP(E8750,DWG_TITLES!A:B,2,FALSE)</f>
        <v>LISTA DE PEÇAS BLOCO 01 - SUB BLOCO 104</v>
      </c>
    </row>
    <row r="8751" spans="1:6" x14ac:dyDescent="0.25">
      <c r="A8751" s="1">
        <v>46118</v>
      </c>
      <c r="B8751" t="str">
        <f>VLOOKUP(Planilha1!B8751,LANG!A:B,2,FALSE)</f>
        <v>STRUCTURE</v>
      </c>
      <c r="C8751" t="s">
        <v>8223</v>
      </c>
      <c r="D8751" t="str">
        <f>VLOOKUP(Planilha1!D8751,LANG!A:B,2,FALSE)</f>
        <v>DETAILED</v>
      </c>
      <c r="E8751" t="s">
        <v>18718</v>
      </c>
      <c r="F8751" t="str">
        <f>VLOOKUP(E8751,DWG_TITLES!A:B,2,FALSE)</f>
        <v>LISTA DE PEÇAS BLOCO 01 - SUB BLOCO 104</v>
      </c>
    </row>
    <row r="8752" spans="1:6" x14ac:dyDescent="0.25">
      <c r="A8752" s="1">
        <v>46199</v>
      </c>
      <c r="B8752" t="str">
        <f>VLOOKUP(Planilha1!B8752,LANG!A:B,2,FALSE)</f>
        <v>STRUCTURE</v>
      </c>
      <c r="C8752" t="s">
        <v>13521</v>
      </c>
      <c r="D8752" t="str">
        <f>VLOOKUP(Planilha1!D8752,LANG!A:B,2,FALSE)</f>
        <v>DETAILED</v>
      </c>
      <c r="E8752" t="s">
        <v>18718</v>
      </c>
      <c r="F8752" t="str">
        <f>VLOOKUP(E8752,DWG_TITLES!A:B,2,FALSE)</f>
        <v>LISTA DE PEÇAS BLOCO 01 - SUB BLOCO 104</v>
      </c>
    </row>
    <row r="8753" spans="1:6" x14ac:dyDescent="0.25">
      <c r="A8753" s="1">
        <v>46276</v>
      </c>
      <c r="B8753" t="str">
        <f>VLOOKUP(Planilha1!B8753,LANG!A:B,2,FALSE)</f>
        <v>STRUCTURE</v>
      </c>
      <c r="C8753" t="s">
        <v>13993</v>
      </c>
      <c r="D8753" t="str">
        <f>VLOOKUP(Planilha1!D8753,LANG!A:B,2,FALSE)</f>
        <v>DETAILED</v>
      </c>
      <c r="E8753" t="s">
        <v>18718</v>
      </c>
      <c r="F8753" t="str">
        <f>VLOOKUP(E8753,DWG_TITLES!A:B,2,FALSE)</f>
        <v>LISTA DE PEÇAS BLOCO 01 - SUB BLOCO 104</v>
      </c>
    </row>
    <row r="8754" spans="1:6" x14ac:dyDescent="0.25">
      <c r="A8754" s="1">
        <v>45342</v>
      </c>
      <c r="B8754" t="str">
        <f>VLOOKUP(Planilha1!B8754,LANG!A:B,2,FALSE)</f>
        <v>STRUCTURE</v>
      </c>
      <c r="C8754" t="s">
        <v>8224</v>
      </c>
      <c r="D8754" t="str">
        <f>VLOOKUP(Planilha1!D8754,LANG!A:B,2,FALSE)</f>
        <v>DETAILED</v>
      </c>
      <c r="E8754" t="s">
        <v>18719</v>
      </c>
      <c r="F8754" t="str">
        <f>VLOOKUP(E8754,DWG_TITLES!A:B,2,FALSE)</f>
        <v>TABELA DE PESOS DE MEGA BLOCOS E SUB BLOCOS</v>
      </c>
    </row>
    <row r="8755" spans="1:6" x14ac:dyDescent="0.25">
      <c r="A8755" s="1">
        <v>45415</v>
      </c>
      <c r="B8755" t="str">
        <f>VLOOKUP(Planilha1!B8755,LANG!A:B,2,FALSE)</f>
        <v>STRUCTURE</v>
      </c>
      <c r="C8755" t="s">
        <v>8225</v>
      </c>
      <c r="D8755" t="str">
        <f>VLOOKUP(Planilha1!D8755,LANG!A:B,2,FALSE)</f>
        <v>DETAILED</v>
      </c>
      <c r="E8755" t="s">
        <v>18719</v>
      </c>
      <c r="F8755" t="str">
        <f>VLOOKUP(E8755,DWG_TITLES!A:B,2,FALSE)</f>
        <v>TABELA DE PESOS DE MEGA BLOCOS E SUB BLOCOS</v>
      </c>
    </row>
    <row r="8756" spans="1:6" x14ac:dyDescent="0.25">
      <c r="A8756" s="1">
        <v>45700</v>
      </c>
      <c r="B8756" t="str">
        <f>VLOOKUP(Planilha1!B8756,LANG!A:B,2,FALSE)</f>
        <v>STRUCTURE</v>
      </c>
      <c r="C8756" t="s">
        <v>8226</v>
      </c>
      <c r="D8756" t="str">
        <f>VLOOKUP(Planilha1!D8756,LANG!A:B,2,FALSE)</f>
        <v>DETAILED</v>
      </c>
      <c r="E8756" t="s">
        <v>18719</v>
      </c>
      <c r="F8756" t="str">
        <f>VLOOKUP(E8756,DWG_TITLES!A:B,2,FALSE)</f>
        <v>TABELA DE PESOS DE MEGA BLOCOS E SUB BLOCOS</v>
      </c>
    </row>
    <row r="8757" spans="1:6" x14ac:dyDescent="0.25">
      <c r="A8757" s="1">
        <v>45170</v>
      </c>
      <c r="B8757" t="str">
        <f>VLOOKUP(Planilha1!B8757,LANG!A:B,2,FALSE)</f>
        <v>STRUCTURE</v>
      </c>
      <c r="C8757" t="s">
        <v>8227</v>
      </c>
      <c r="D8757" t="str">
        <f>VLOOKUP(Planilha1!D8757,LANG!A:B,2,FALSE)</f>
        <v>DETAILED</v>
      </c>
      <c r="E8757" t="s">
        <v>18720</v>
      </c>
      <c r="F8757" t="str">
        <f>VLOOKUP(E8757,DWG_TITLES!A:B,2,FALSE)</f>
        <v>LISTA DE PEÇAS BOLINA - SUB BLOCO 107</v>
      </c>
    </row>
    <row r="8758" spans="1:6" x14ac:dyDescent="0.25">
      <c r="A8758" s="1">
        <v>45170</v>
      </c>
      <c r="B8758" t="str">
        <f>VLOOKUP(Planilha1!B8758,LANG!A:B,2,FALSE)</f>
        <v>STRUCTURE</v>
      </c>
      <c r="C8758" t="s">
        <v>8228</v>
      </c>
      <c r="D8758" t="str">
        <f>VLOOKUP(Planilha1!D8758,LANG!A:B,2,FALSE)</f>
        <v>DETAILED</v>
      </c>
      <c r="E8758" t="s">
        <v>18720</v>
      </c>
      <c r="F8758" t="str">
        <f>VLOOKUP(E8758,DWG_TITLES!A:B,2,FALSE)</f>
        <v>LISTA DE PEÇAS BOLINA - SUB BLOCO 107</v>
      </c>
    </row>
    <row r="8759" spans="1:6" x14ac:dyDescent="0.25">
      <c r="A8759" s="1">
        <v>45391</v>
      </c>
      <c r="B8759" t="str">
        <f>VLOOKUP(Planilha1!B8759,LANG!A:B,2,FALSE)</f>
        <v>STRUCTURE</v>
      </c>
      <c r="C8759" t="s">
        <v>8229</v>
      </c>
      <c r="D8759" t="str">
        <f>VLOOKUP(Planilha1!D8759,LANG!A:B,2,FALSE)</f>
        <v>DETAILED</v>
      </c>
      <c r="E8759" t="s">
        <v>18720</v>
      </c>
      <c r="F8759" t="str">
        <f>VLOOKUP(E8759,DWG_TITLES!A:B,2,FALSE)</f>
        <v>LISTA DE PEÇAS BOLINA - SUB BLOCO 107</v>
      </c>
    </row>
    <row r="8760" spans="1:6" x14ac:dyDescent="0.25">
      <c r="A8760" s="1">
        <v>45188</v>
      </c>
      <c r="B8760" t="str">
        <f>VLOOKUP(Planilha1!B8760,LANG!A:B,2,FALSE)</f>
        <v>STRUCTURE</v>
      </c>
      <c r="C8760" t="s">
        <v>8230</v>
      </c>
      <c r="D8760" t="str">
        <f>VLOOKUP(Planilha1!D8760,LANG!A:B,2,FALSE)</f>
        <v>DETAILED</v>
      </c>
      <c r="E8760" t="s">
        <v>18721</v>
      </c>
      <c r="F8760" t="str">
        <f>VLOOKUP(E8760,DWG_TITLES!A:B,2,FALSE)</f>
        <v>LISTA DE PEÇAS BOLINA - SUB BLOCO 106</v>
      </c>
    </row>
    <row r="8761" spans="1:6" x14ac:dyDescent="0.25">
      <c r="A8761" s="1">
        <v>45357</v>
      </c>
      <c r="B8761" t="str">
        <f>VLOOKUP(Planilha1!B8761,LANG!A:B,2,FALSE)</f>
        <v>STRUCTURE</v>
      </c>
      <c r="C8761" t="s">
        <v>8231</v>
      </c>
      <c r="D8761" t="str">
        <f>VLOOKUP(Planilha1!D8761,LANG!A:B,2,FALSE)</f>
        <v>DETAILED</v>
      </c>
      <c r="E8761" t="s">
        <v>18721</v>
      </c>
      <c r="F8761" t="str">
        <f>VLOOKUP(E8761,DWG_TITLES!A:B,2,FALSE)</f>
        <v>LISTA DE PEÇAS BOLINA - SUB BLOCO 106</v>
      </c>
    </row>
    <row r="8762" spans="1:6" x14ac:dyDescent="0.25">
      <c r="A8762" s="1">
        <v>45371</v>
      </c>
      <c r="B8762" t="str">
        <f>VLOOKUP(Planilha1!B8762,LANG!A:B,2,FALSE)</f>
        <v>STRUCTURE</v>
      </c>
      <c r="C8762" t="s">
        <v>8232</v>
      </c>
      <c r="D8762" t="str">
        <f>VLOOKUP(Planilha1!D8762,LANG!A:B,2,FALSE)</f>
        <v>DETAILED</v>
      </c>
      <c r="E8762" t="s">
        <v>18721</v>
      </c>
      <c r="F8762" t="str">
        <f>VLOOKUP(E8762,DWG_TITLES!A:B,2,FALSE)</f>
        <v>LISTA DE PEÇAS BOLINA - SUB BLOCO 106</v>
      </c>
    </row>
    <row r="8763" spans="1:6" x14ac:dyDescent="0.25">
      <c r="A8763" s="1">
        <v>45189</v>
      </c>
      <c r="B8763" t="str">
        <f>VLOOKUP(Planilha1!B8763,LANG!A:B,2,FALSE)</f>
        <v>STRUCTURE</v>
      </c>
      <c r="C8763" t="s">
        <v>8233</v>
      </c>
      <c r="D8763" t="str">
        <f>VLOOKUP(Planilha1!D8763,LANG!A:B,2,FALSE)</f>
        <v>DETAILED</v>
      </c>
      <c r="E8763" t="s">
        <v>18722</v>
      </c>
      <c r="F8763" t="str">
        <f>VLOOKUP(E8763,DWG_TITLES!A:B,2,FALSE)</f>
        <v>LISTA DE PEÇAS BOLINA - SUB BLOCO 105</v>
      </c>
    </row>
    <row r="8764" spans="1:6" x14ac:dyDescent="0.25">
      <c r="A8764" s="1">
        <v>45357</v>
      </c>
      <c r="B8764" t="str">
        <f>VLOOKUP(Planilha1!B8764,LANG!A:B,2,FALSE)</f>
        <v>STRUCTURE</v>
      </c>
      <c r="C8764" t="s">
        <v>8234</v>
      </c>
      <c r="D8764" t="str">
        <f>VLOOKUP(Planilha1!D8764,LANG!A:B,2,FALSE)</f>
        <v>DETAILED</v>
      </c>
      <c r="E8764" t="s">
        <v>18722</v>
      </c>
      <c r="F8764" t="str">
        <f>VLOOKUP(E8764,DWG_TITLES!A:B,2,FALSE)</f>
        <v>LISTA DE PEÇAS BOLINA - SUB BLOCO 105</v>
      </c>
    </row>
    <row r="8765" spans="1:6" x14ac:dyDescent="0.25">
      <c r="A8765" s="1">
        <v>45379</v>
      </c>
      <c r="B8765" t="str">
        <f>VLOOKUP(Planilha1!B8765,LANG!A:B,2,FALSE)</f>
        <v>STRUCTURE</v>
      </c>
      <c r="C8765" t="s">
        <v>8235</v>
      </c>
      <c r="D8765" t="str">
        <f>VLOOKUP(Planilha1!D8765,LANG!A:B,2,FALSE)</f>
        <v>DETAILED</v>
      </c>
      <c r="E8765" t="s">
        <v>18722</v>
      </c>
      <c r="F8765" t="str">
        <f>VLOOKUP(E8765,DWG_TITLES!A:B,2,FALSE)</f>
        <v>LISTA DE PEÇAS BOLINA - SUB BLOCO 105</v>
      </c>
    </row>
    <row r="8766" spans="1:6" x14ac:dyDescent="0.25">
      <c r="A8766" s="1">
        <v>45190</v>
      </c>
      <c r="B8766" t="str">
        <f>VLOOKUP(Planilha1!B8766,LANG!A:B,2,FALSE)</f>
        <v>STRUCTURE</v>
      </c>
      <c r="C8766" t="s">
        <v>8236</v>
      </c>
      <c r="D8766" t="str">
        <f>VLOOKUP(Planilha1!D8766,LANG!A:B,2,FALSE)</f>
        <v>DETAILED</v>
      </c>
      <c r="E8766" t="s">
        <v>18723</v>
      </c>
      <c r="F8766" t="str">
        <f>VLOOKUP(E8766,DWG_TITLES!A:B,2,FALSE)</f>
        <v>LISTA DE PEÇAS BOLINA - SUB BLOCO 104</v>
      </c>
    </row>
    <row r="8767" spans="1:6" x14ac:dyDescent="0.25">
      <c r="A8767" s="1">
        <v>45357</v>
      </c>
      <c r="B8767" t="str">
        <f>VLOOKUP(Planilha1!B8767,LANG!A:B,2,FALSE)</f>
        <v>STRUCTURE</v>
      </c>
      <c r="C8767" t="s">
        <v>8237</v>
      </c>
      <c r="D8767" t="str">
        <f>VLOOKUP(Planilha1!D8767,LANG!A:B,2,FALSE)</f>
        <v>DETAILED</v>
      </c>
      <c r="E8767" t="s">
        <v>18723</v>
      </c>
      <c r="F8767" t="str">
        <f>VLOOKUP(E8767,DWG_TITLES!A:B,2,FALSE)</f>
        <v>LISTA DE PEÇAS BOLINA - SUB BLOCO 104</v>
      </c>
    </row>
    <row r="8768" spans="1:6" x14ac:dyDescent="0.25">
      <c r="A8768" s="1">
        <v>45379</v>
      </c>
      <c r="B8768" t="str">
        <f>VLOOKUP(Planilha1!B8768,LANG!A:B,2,FALSE)</f>
        <v>STRUCTURE</v>
      </c>
      <c r="C8768" t="s">
        <v>8238</v>
      </c>
      <c r="D8768" t="str">
        <f>VLOOKUP(Planilha1!D8768,LANG!A:B,2,FALSE)</f>
        <v>DETAILED</v>
      </c>
      <c r="E8768" t="s">
        <v>18723</v>
      </c>
      <c r="F8768" t="str">
        <f>VLOOKUP(E8768,DWG_TITLES!A:B,2,FALSE)</f>
        <v>LISTA DE PEÇAS BOLINA - SUB BLOCO 104</v>
      </c>
    </row>
    <row r="8769" spans="1:6" x14ac:dyDescent="0.25">
      <c r="A8769" s="1">
        <v>45406</v>
      </c>
      <c r="B8769" t="str">
        <f>VLOOKUP(Planilha1!B8769,LANG!A:B,2,FALSE)</f>
        <v>STRUCTURE</v>
      </c>
      <c r="C8769" t="s">
        <v>8239</v>
      </c>
      <c r="D8769" t="str">
        <f>VLOOKUP(Planilha1!D8769,LANG!A:B,2,FALSE)</f>
        <v>DETAILED</v>
      </c>
      <c r="E8769" t="s">
        <v>18724</v>
      </c>
      <c r="F8769" t="str">
        <f>VLOOKUP(E8769,DWG_TITLES!A:B,2,FALSE)</f>
        <v>LISTA DE PEÇAS BLOCO 02 - SUB BLOCO 102</v>
      </c>
    </row>
    <row r="8770" spans="1:6" x14ac:dyDescent="0.25">
      <c r="A8770" s="1">
        <v>45639</v>
      </c>
      <c r="B8770" t="str">
        <f>VLOOKUP(Planilha1!B8770,LANG!A:B,2,FALSE)</f>
        <v>STRUCTURE</v>
      </c>
      <c r="C8770" t="s">
        <v>8240</v>
      </c>
      <c r="D8770" t="str">
        <f>VLOOKUP(Planilha1!D8770,LANG!A:B,2,FALSE)</f>
        <v>DETAILED</v>
      </c>
      <c r="E8770" t="s">
        <v>18724</v>
      </c>
      <c r="F8770" t="str">
        <f>VLOOKUP(E8770,DWG_TITLES!A:B,2,FALSE)</f>
        <v>LISTA DE PEÇAS BLOCO 02 - SUB BLOCO 102</v>
      </c>
    </row>
    <row r="8771" spans="1:6" x14ac:dyDescent="0.25">
      <c r="A8771" s="1">
        <v>46100</v>
      </c>
      <c r="B8771" t="str">
        <f>VLOOKUP(Planilha1!B8771,LANG!A:B,2,FALSE)</f>
        <v>STRUCTURE</v>
      </c>
      <c r="C8771" t="s">
        <v>8241</v>
      </c>
      <c r="D8771" t="str">
        <f>VLOOKUP(Planilha1!D8771,LANG!A:B,2,FALSE)</f>
        <v>DETAILED</v>
      </c>
      <c r="E8771" t="s">
        <v>18724</v>
      </c>
      <c r="F8771" t="str">
        <f>VLOOKUP(E8771,DWG_TITLES!A:B,2,FALSE)</f>
        <v>LISTA DE PEÇAS BLOCO 02 - SUB BLOCO 102</v>
      </c>
    </row>
    <row r="8772" spans="1:6" x14ac:dyDescent="0.25">
      <c r="A8772" s="1">
        <v>46080</v>
      </c>
      <c r="B8772" t="str">
        <f>VLOOKUP(Planilha1!B8772,LANG!A:B,2,FALSE)</f>
        <v>STRUCTURE</v>
      </c>
      <c r="C8772" t="s">
        <v>8242</v>
      </c>
      <c r="D8772" t="str">
        <f>VLOOKUP(Planilha1!D8772,LANG!A:B,2,FALSE)</f>
        <v>DETAILED</v>
      </c>
      <c r="E8772" t="s">
        <v>18724</v>
      </c>
      <c r="F8772" t="str">
        <f>VLOOKUP(E8772,DWG_TITLES!A:B,2,FALSE)</f>
        <v>LISTA DE PEÇAS BLOCO 02 - SUB BLOCO 102</v>
      </c>
    </row>
    <row r="8773" spans="1:6" x14ac:dyDescent="0.25">
      <c r="A8773" s="1">
        <v>46035</v>
      </c>
      <c r="B8773" t="str">
        <f>VLOOKUP(Planilha1!B8773,LANG!A:B,2,FALSE)</f>
        <v>STRUCTURE</v>
      </c>
      <c r="C8773" t="s">
        <v>8243</v>
      </c>
      <c r="D8773" t="str">
        <f>VLOOKUP(Planilha1!D8773,LANG!A:B,2,FALSE)</f>
        <v>DETAILED</v>
      </c>
      <c r="E8773" t="s">
        <v>18724</v>
      </c>
      <c r="F8773" t="str">
        <f>VLOOKUP(E8773,DWG_TITLES!A:B,2,FALSE)</f>
        <v>LISTA DE PEÇAS BLOCO 02 - SUB BLOCO 102</v>
      </c>
    </row>
    <row r="8774" spans="1:6" x14ac:dyDescent="0.25">
      <c r="A8774" s="1">
        <v>46035</v>
      </c>
      <c r="B8774" t="str">
        <f>VLOOKUP(Planilha1!B8774,LANG!A:B,2,FALSE)</f>
        <v>STRUCTURE</v>
      </c>
      <c r="C8774" t="s">
        <v>8244</v>
      </c>
      <c r="D8774" t="str">
        <f>VLOOKUP(Planilha1!D8774,LANG!A:B,2,FALSE)</f>
        <v>DETAILED</v>
      </c>
      <c r="E8774" t="s">
        <v>18724</v>
      </c>
      <c r="F8774" t="str">
        <f>VLOOKUP(E8774,DWG_TITLES!A:B,2,FALSE)</f>
        <v>LISTA DE PEÇAS BLOCO 02 - SUB BLOCO 102</v>
      </c>
    </row>
    <row r="8775" spans="1:6" x14ac:dyDescent="0.25">
      <c r="A8775" s="1">
        <v>45406</v>
      </c>
      <c r="B8775" t="str">
        <f>VLOOKUP(Planilha1!B8775,LANG!A:B,2,FALSE)</f>
        <v>STRUCTURE</v>
      </c>
      <c r="C8775" t="s">
        <v>8245</v>
      </c>
      <c r="D8775" t="str">
        <f>VLOOKUP(Planilha1!D8775,LANG!A:B,2,FALSE)</f>
        <v>DETAILED</v>
      </c>
      <c r="E8775" t="s">
        <v>18725</v>
      </c>
      <c r="F8775" t="str">
        <f>VLOOKUP(E8775,DWG_TITLES!A:B,2,FALSE)</f>
        <v>LISTA DE PEÇAS BLOCO 02 - SUB BLOCO 101</v>
      </c>
    </row>
    <row r="8776" spans="1:6" x14ac:dyDescent="0.25">
      <c r="A8776" s="1">
        <v>45639</v>
      </c>
      <c r="B8776" t="str">
        <f>VLOOKUP(Planilha1!B8776,LANG!A:B,2,FALSE)</f>
        <v>STRUCTURE</v>
      </c>
      <c r="C8776" t="s">
        <v>8246</v>
      </c>
      <c r="D8776" t="str">
        <f>VLOOKUP(Planilha1!D8776,LANG!A:B,2,FALSE)</f>
        <v>DETAILED</v>
      </c>
      <c r="E8776" t="s">
        <v>18725</v>
      </c>
      <c r="F8776" t="str">
        <f>VLOOKUP(E8776,DWG_TITLES!A:B,2,FALSE)</f>
        <v>LISTA DE PEÇAS BLOCO 02 - SUB BLOCO 101</v>
      </c>
    </row>
    <row r="8777" spans="1:6" x14ac:dyDescent="0.25">
      <c r="A8777" s="1">
        <v>46080</v>
      </c>
      <c r="B8777" t="str">
        <f>VLOOKUP(Planilha1!B8777,LANG!A:B,2,FALSE)</f>
        <v>STRUCTURE</v>
      </c>
      <c r="C8777" t="s">
        <v>8247</v>
      </c>
      <c r="D8777" t="str">
        <f>VLOOKUP(Planilha1!D8777,LANG!A:B,2,FALSE)</f>
        <v>DETAILED</v>
      </c>
      <c r="E8777" t="s">
        <v>18725</v>
      </c>
      <c r="F8777" t="str">
        <f>VLOOKUP(E8777,DWG_TITLES!A:B,2,FALSE)</f>
        <v>LISTA DE PEÇAS BLOCO 02 - SUB BLOCO 101</v>
      </c>
    </row>
    <row r="8778" spans="1:6" x14ac:dyDescent="0.25">
      <c r="A8778" s="1">
        <v>45421</v>
      </c>
      <c r="B8778" t="str">
        <f>VLOOKUP(Planilha1!B8778,LANG!A:B,2,FALSE)</f>
        <v>STRUCTURE</v>
      </c>
      <c r="C8778" t="s">
        <v>8248</v>
      </c>
      <c r="D8778" t="str">
        <f>VLOOKUP(Planilha1!D8778,LANG!A:B,2,FALSE)</f>
        <v>DETAILED</v>
      </c>
      <c r="E8778" t="s">
        <v>18726</v>
      </c>
      <c r="F8778" t="str">
        <f>VLOOKUP(E8778,DWG_TITLES!A:B,2,FALSE)</f>
        <v>LISTA DE PEÇAS BLOCO 03 - SUB BLOCO 202</v>
      </c>
    </row>
    <row r="8779" spans="1:6" x14ac:dyDescent="0.25">
      <c r="A8779" s="1">
        <v>45490</v>
      </c>
      <c r="B8779" t="str">
        <f>VLOOKUP(Planilha1!B8779,LANG!A:B,2,FALSE)</f>
        <v>STRUCTURE</v>
      </c>
      <c r="C8779" t="s">
        <v>8249</v>
      </c>
      <c r="D8779" t="str">
        <f>VLOOKUP(Planilha1!D8779,LANG!A:B,2,FALSE)</f>
        <v>DETAILED</v>
      </c>
      <c r="E8779" t="s">
        <v>18726</v>
      </c>
      <c r="F8779" t="str">
        <f>VLOOKUP(E8779,DWG_TITLES!A:B,2,FALSE)</f>
        <v>LISTA DE PEÇAS BLOCO 03 - SUB BLOCO 202</v>
      </c>
    </row>
    <row r="8780" spans="1:6" x14ac:dyDescent="0.25">
      <c r="A8780" s="1">
        <v>45710</v>
      </c>
      <c r="B8780" t="str">
        <f>VLOOKUP(Planilha1!B8780,LANG!A:B,2,FALSE)</f>
        <v>STRUCTURE</v>
      </c>
      <c r="C8780" t="s">
        <v>8250</v>
      </c>
      <c r="D8780" t="str">
        <f>VLOOKUP(Planilha1!D8780,LANG!A:B,2,FALSE)</f>
        <v>DETAILED</v>
      </c>
      <c r="E8780" t="s">
        <v>18726</v>
      </c>
      <c r="F8780" t="str">
        <f>VLOOKUP(E8780,DWG_TITLES!A:B,2,FALSE)</f>
        <v>LISTA DE PEÇAS BLOCO 03 - SUB BLOCO 202</v>
      </c>
    </row>
    <row r="8781" spans="1:6" x14ac:dyDescent="0.25">
      <c r="A8781" s="1">
        <v>46100</v>
      </c>
      <c r="B8781" t="str">
        <f>VLOOKUP(Planilha1!B8781,LANG!A:B,2,FALSE)</f>
        <v>STRUCTURE</v>
      </c>
      <c r="C8781" t="s">
        <v>8251</v>
      </c>
      <c r="D8781" t="str">
        <f>VLOOKUP(Planilha1!D8781,LANG!A:B,2,FALSE)</f>
        <v>DETAILED</v>
      </c>
      <c r="E8781" t="s">
        <v>18726</v>
      </c>
      <c r="F8781" t="str">
        <f>VLOOKUP(E8781,DWG_TITLES!A:B,2,FALSE)</f>
        <v>LISTA DE PEÇAS BLOCO 03 - SUB BLOCO 202</v>
      </c>
    </row>
    <row r="8782" spans="1:6" x14ac:dyDescent="0.25">
      <c r="A8782" s="1">
        <v>46099</v>
      </c>
      <c r="B8782" t="str">
        <f>VLOOKUP(Planilha1!B8782,LANG!A:B,2,FALSE)</f>
        <v>STRUCTURE</v>
      </c>
      <c r="C8782" t="s">
        <v>8252</v>
      </c>
      <c r="D8782" t="str">
        <f>VLOOKUP(Planilha1!D8782,LANG!A:B,2,FALSE)</f>
        <v>DETAILED</v>
      </c>
      <c r="E8782" t="s">
        <v>18726</v>
      </c>
      <c r="F8782" t="str">
        <f>VLOOKUP(E8782,DWG_TITLES!A:B,2,FALSE)</f>
        <v>LISTA DE PEÇAS BLOCO 03 - SUB BLOCO 202</v>
      </c>
    </row>
    <row r="8783" spans="1:6" x14ac:dyDescent="0.25">
      <c r="A8783" s="1">
        <v>46045</v>
      </c>
      <c r="B8783" t="str">
        <f>VLOOKUP(Planilha1!B8783,LANG!A:B,2,FALSE)</f>
        <v>STRUCTURE</v>
      </c>
      <c r="C8783" t="s">
        <v>8253</v>
      </c>
      <c r="D8783" t="str">
        <f>VLOOKUP(Planilha1!D8783,LANG!A:B,2,FALSE)</f>
        <v>DETAILED</v>
      </c>
      <c r="E8783" t="s">
        <v>18726</v>
      </c>
      <c r="F8783" t="str">
        <f>VLOOKUP(E8783,DWG_TITLES!A:B,2,FALSE)</f>
        <v>LISTA DE PEÇAS BLOCO 03 - SUB BLOCO 202</v>
      </c>
    </row>
    <row r="8784" spans="1:6" x14ac:dyDescent="0.25">
      <c r="A8784" s="1">
        <v>46077</v>
      </c>
      <c r="B8784" t="str">
        <f>VLOOKUP(Planilha1!B8784,LANG!A:B,2,FALSE)</f>
        <v>STRUCTURE</v>
      </c>
      <c r="C8784" t="s">
        <v>8254</v>
      </c>
      <c r="D8784" t="str">
        <f>VLOOKUP(Planilha1!D8784,LANG!A:B,2,FALSE)</f>
        <v>DETAILED</v>
      </c>
      <c r="E8784" t="s">
        <v>18726</v>
      </c>
      <c r="F8784" t="str">
        <f>VLOOKUP(E8784,DWG_TITLES!A:B,2,FALSE)</f>
        <v>LISTA DE PEÇAS BLOCO 03 - SUB BLOCO 202</v>
      </c>
    </row>
    <row r="8785" spans="1:6" x14ac:dyDescent="0.25">
      <c r="A8785" s="1">
        <v>46106</v>
      </c>
      <c r="B8785" t="str">
        <f>VLOOKUP(Planilha1!B8785,LANG!A:B,2,FALSE)</f>
        <v>STRUCTURE</v>
      </c>
      <c r="C8785" t="s">
        <v>8255</v>
      </c>
      <c r="D8785" t="str">
        <f>VLOOKUP(Planilha1!D8785,LANG!A:B,2,FALSE)</f>
        <v>DETAILED</v>
      </c>
      <c r="E8785" t="s">
        <v>18726</v>
      </c>
      <c r="F8785" t="str">
        <f>VLOOKUP(E8785,DWG_TITLES!A:B,2,FALSE)</f>
        <v>LISTA DE PEÇAS BLOCO 03 - SUB BLOCO 202</v>
      </c>
    </row>
    <row r="8786" spans="1:6" x14ac:dyDescent="0.25">
      <c r="A8786" s="1">
        <v>45421</v>
      </c>
      <c r="B8786" t="str">
        <f>VLOOKUP(Planilha1!B8786,LANG!A:B,2,FALSE)</f>
        <v>STRUCTURE</v>
      </c>
      <c r="C8786" t="s">
        <v>8256</v>
      </c>
      <c r="D8786" t="str">
        <f>VLOOKUP(Planilha1!D8786,LANG!A:B,2,FALSE)</f>
        <v>DETAILED</v>
      </c>
      <c r="E8786" t="s">
        <v>18727</v>
      </c>
      <c r="F8786" t="str">
        <f>VLOOKUP(E8786,DWG_TITLES!A:B,2,FALSE)</f>
        <v>LISTA DE PEÇAS BLOCO 03 - SUB BLOCO 201</v>
      </c>
    </row>
    <row r="8787" spans="1:6" x14ac:dyDescent="0.25">
      <c r="A8787" s="1">
        <v>45490</v>
      </c>
      <c r="B8787" t="str">
        <f>VLOOKUP(Planilha1!B8787,LANG!A:B,2,FALSE)</f>
        <v>STRUCTURE</v>
      </c>
      <c r="C8787" t="s">
        <v>8257</v>
      </c>
      <c r="D8787" t="str">
        <f>VLOOKUP(Planilha1!D8787,LANG!A:B,2,FALSE)</f>
        <v>DETAILED</v>
      </c>
      <c r="E8787" t="s">
        <v>18727</v>
      </c>
      <c r="F8787" t="str">
        <f>VLOOKUP(E8787,DWG_TITLES!A:B,2,FALSE)</f>
        <v>LISTA DE PEÇAS BLOCO 03 - SUB BLOCO 201</v>
      </c>
    </row>
    <row r="8788" spans="1:6" x14ac:dyDescent="0.25">
      <c r="A8788" s="1">
        <v>45710</v>
      </c>
      <c r="B8788" t="str">
        <f>VLOOKUP(Planilha1!B8788,LANG!A:B,2,FALSE)</f>
        <v>STRUCTURE</v>
      </c>
      <c r="C8788" t="s">
        <v>8258</v>
      </c>
      <c r="D8788" t="str">
        <f>VLOOKUP(Planilha1!D8788,LANG!A:B,2,FALSE)</f>
        <v>DETAILED</v>
      </c>
      <c r="E8788" t="s">
        <v>18727</v>
      </c>
      <c r="F8788" t="str">
        <f>VLOOKUP(E8788,DWG_TITLES!A:B,2,FALSE)</f>
        <v>LISTA DE PEÇAS BLOCO 03 - SUB BLOCO 201</v>
      </c>
    </row>
    <row r="8789" spans="1:6" x14ac:dyDescent="0.25">
      <c r="A8789" s="1">
        <v>46050</v>
      </c>
      <c r="B8789" t="str">
        <f>VLOOKUP(Planilha1!B8789,LANG!A:B,2,FALSE)</f>
        <v>STRUCTURE</v>
      </c>
      <c r="C8789" t="s">
        <v>8259</v>
      </c>
      <c r="D8789" t="str">
        <f>VLOOKUP(Planilha1!D8789,LANG!A:B,2,FALSE)</f>
        <v>DETAILED</v>
      </c>
      <c r="E8789" t="s">
        <v>18727</v>
      </c>
      <c r="F8789" t="str">
        <f>VLOOKUP(E8789,DWG_TITLES!A:B,2,FALSE)</f>
        <v>LISTA DE PEÇAS BLOCO 03 - SUB BLOCO 201</v>
      </c>
    </row>
    <row r="8790" spans="1:6" x14ac:dyDescent="0.25">
      <c r="A8790" s="1">
        <v>45379</v>
      </c>
      <c r="B8790" t="str">
        <f>VLOOKUP(Planilha1!B8790,LANG!A:B,2,FALSE)</f>
        <v>STRUCTURE</v>
      </c>
      <c r="C8790" t="s">
        <v>8260</v>
      </c>
      <c r="D8790" t="str">
        <f>VLOOKUP(Planilha1!D8790,LANG!A:B,2,FALSE)</f>
        <v>DETAILED</v>
      </c>
      <c r="E8790" t="s">
        <v>18730</v>
      </c>
      <c r="F8790" t="str">
        <f>VLOOKUP(E8790,DWG_TITLES!A:B,2,FALSE)</f>
        <v>LISTA DE PEÇAS BLOCO 04 - SUB BLOCO 204</v>
      </c>
    </row>
    <row r="8791" spans="1:6" x14ac:dyDescent="0.25">
      <c r="A8791" s="1">
        <v>45502</v>
      </c>
      <c r="B8791" t="str">
        <f>VLOOKUP(Planilha1!B8791,LANG!A:B,2,FALSE)</f>
        <v>STRUCTURE</v>
      </c>
      <c r="C8791" t="s">
        <v>8261</v>
      </c>
      <c r="D8791" t="str">
        <f>VLOOKUP(Planilha1!D8791,LANG!A:B,2,FALSE)</f>
        <v>DETAILED</v>
      </c>
      <c r="E8791" t="s">
        <v>18730</v>
      </c>
      <c r="F8791" t="str">
        <f>VLOOKUP(E8791,DWG_TITLES!A:B,2,FALSE)</f>
        <v>LISTA DE PEÇAS BLOCO 04 - SUB BLOCO 204</v>
      </c>
    </row>
    <row r="8792" spans="1:6" x14ac:dyDescent="0.25">
      <c r="A8792" s="1">
        <v>45607</v>
      </c>
      <c r="B8792" t="str">
        <f>VLOOKUP(Planilha1!B8792,LANG!A:B,2,FALSE)</f>
        <v>STRUCTURE</v>
      </c>
      <c r="C8792" t="s">
        <v>8262</v>
      </c>
      <c r="D8792" t="str">
        <f>VLOOKUP(Planilha1!D8792,LANG!A:B,2,FALSE)</f>
        <v>DETAILED</v>
      </c>
      <c r="E8792" t="s">
        <v>18730</v>
      </c>
      <c r="F8792" t="str">
        <f>VLOOKUP(E8792,DWG_TITLES!A:B,2,FALSE)</f>
        <v>LISTA DE PEÇAS BLOCO 04 - SUB BLOCO 204</v>
      </c>
    </row>
    <row r="8793" spans="1:6" x14ac:dyDescent="0.25">
      <c r="A8793" s="1">
        <v>45615</v>
      </c>
      <c r="B8793" t="str">
        <f>VLOOKUP(Planilha1!B8793,LANG!A:B,2,FALSE)</f>
        <v>STRUCTURE</v>
      </c>
      <c r="C8793" t="s">
        <v>8263</v>
      </c>
      <c r="D8793" t="str">
        <f>VLOOKUP(Planilha1!D8793,LANG!A:B,2,FALSE)</f>
        <v>DETAILED</v>
      </c>
      <c r="E8793" t="s">
        <v>18730</v>
      </c>
      <c r="F8793" t="str">
        <f>VLOOKUP(E8793,DWG_TITLES!A:B,2,FALSE)</f>
        <v>LISTA DE PEÇAS BLOCO 04 - SUB BLOCO 204</v>
      </c>
    </row>
    <row r="8794" spans="1:6" x14ac:dyDescent="0.25">
      <c r="A8794" s="1">
        <v>45937</v>
      </c>
      <c r="B8794" t="str">
        <f>VLOOKUP(Planilha1!B8794,LANG!A:B,2,FALSE)</f>
        <v>STRUCTURE</v>
      </c>
      <c r="C8794" t="s">
        <v>8264</v>
      </c>
      <c r="D8794" t="str">
        <f>VLOOKUP(Planilha1!D8794,LANG!A:B,2,FALSE)</f>
        <v>DETAILED</v>
      </c>
      <c r="E8794" t="s">
        <v>18730</v>
      </c>
      <c r="F8794" t="str">
        <f>VLOOKUP(E8794,DWG_TITLES!A:B,2,FALSE)</f>
        <v>LISTA DE PEÇAS BLOCO 04 - SUB BLOCO 204</v>
      </c>
    </row>
    <row r="8795" spans="1:6" x14ac:dyDescent="0.25">
      <c r="A8795" s="1">
        <v>46100</v>
      </c>
      <c r="B8795" t="str">
        <f>VLOOKUP(Planilha1!B8795,LANG!A:B,2,FALSE)</f>
        <v>STRUCTURE</v>
      </c>
      <c r="C8795" t="s">
        <v>8265</v>
      </c>
      <c r="D8795" t="str">
        <f>VLOOKUP(Planilha1!D8795,LANG!A:B,2,FALSE)</f>
        <v>DETAILED</v>
      </c>
      <c r="E8795" t="s">
        <v>18730</v>
      </c>
      <c r="F8795" t="str">
        <f>VLOOKUP(E8795,DWG_TITLES!A:B,2,FALSE)</f>
        <v>LISTA DE PEÇAS BLOCO 04 - SUB BLOCO 204</v>
      </c>
    </row>
    <row r="8796" spans="1:6" x14ac:dyDescent="0.25">
      <c r="A8796" s="1">
        <v>46100</v>
      </c>
      <c r="B8796" t="str">
        <f>VLOOKUP(Planilha1!B8796,LANG!A:B,2,FALSE)</f>
        <v>STRUCTURE</v>
      </c>
      <c r="C8796" t="s">
        <v>8266</v>
      </c>
      <c r="D8796" t="str">
        <f>VLOOKUP(Planilha1!D8796,LANG!A:B,2,FALSE)</f>
        <v>DETAILED</v>
      </c>
      <c r="E8796" t="s">
        <v>18730</v>
      </c>
      <c r="F8796" t="str">
        <f>VLOOKUP(E8796,DWG_TITLES!A:B,2,FALSE)</f>
        <v>LISTA DE PEÇAS BLOCO 04 - SUB BLOCO 204</v>
      </c>
    </row>
    <row r="8797" spans="1:6" x14ac:dyDescent="0.25">
      <c r="A8797" s="1">
        <v>45446</v>
      </c>
      <c r="B8797" t="str">
        <f>VLOOKUP(Planilha1!B8797,LANG!A:B,2,FALSE)</f>
        <v>STRUCTURE</v>
      </c>
      <c r="C8797" t="s">
        <v>8267</v>
      </c>
      <c r="D8797" t="str">
        <f>VLOOKUP(Planilha1!D8797,LANG!A:B,2,FALSE)</f>
        <v>DETAILED</v>
      </c>
      <c r="E8797" t="s">
        <v>18731</v>
      </c>
      <c r="F8797" t="str">
        <f>VLOOKUP(E8797,DWG_TITLES!A:B,2,FALSE)</f>
        <v>LISTA DE PEÇAS BLOCO 07 - SUB BLOCO 303</v>
      </c>
    </row>
    <row r="8798" spans="1:6" x14ac:dyDescent="0.25">
      <c r="A8798" s="1">
        <v>45502</v>
      </c>
      <c r="B8798" t="str">
        <f>VLOOKUP(Planilha1!B8798,LANG!A:B,2,FALSE)</f>
        <v>STRUCTURE</v>
      </c>
      <c r="C8798" t="s">
        <v>8268</v>
      </c>
      <c r="D8798" t="str">
        <f>VLOOKUP(Planilha1!D8798,LANG!A:B,2,FALSE)</f>
        <v>DETAILED</v>
      </c>
      <c r="E8798" t="s">
        <v>18731</v>
      </c>
      <c r="F8798" t="str">
        <f>VLOOKUP(E8798,DWG_TITLES!A:B,2,FALSE)</f>
        <v>LISTA DE PEÇAS BLOCO 07 - SUB BLOCO 303</v>
      </c>
    </row>
    <row r="8799" spans="1:6" x14ac:dyDescent="0.25">
      <c r="A8799" s="1">
        <v>45698</v>
      </c>
      <c r="B8799" t="str">
        <f>VLOOKUP(Planilha1!B8799,LANG!A:B,2,FALSE)</f>
        <v>STRUCTURE</v>
      </c>
      <c r="C8799" t="s">
        <v>8269</v>
      </c>
      <c r="D8799" t="str">
        <f>VLOOKUP(Planilha1!D8799,LANG!A:B,2,FALSE)</f>
        <v>DETAILED</v>
      </c>
      <c r="E8799" t="s">
        <v>18731</v>
      </c>
      <c r="F8799" t="str">
        <f>VLOOKUP(E8799,DWG_TITLES!A:B,2,FALSE)</f>
        <v>LISTA DE PEÇAS BLOCO 07 - SUB BLOCO 303</v>
      </c>
    </row>
    <row r="8800" spans="1:6" x14ac:dyDescent="0.25">
      <c r="A8800" s="1">
        <v>46038</v>
      </c>
      <c r="B8800" t="str">
        <f>VLOOKUP(Planilha1!B8800,LANG!A:B,2,FALSE)</f>
        <v>STRUCTURE</v>
      </c>
      <c r="C8800" t="s">
        <v>8270</v>
      </c>
      <c r="D8800" t="str">
        <f>VLOOKUP(Planilha1!D8800,LANG!A:B,2,FALSE)</f>
        <v>DETAILED</v>
      </c>
      <c r="E8800" t="s">
        <v>18731</v>
      </c>
      <c r="F8800" t="str">
        <f>VLOOKUP(E8800,DWG_TITLES!A:B,2,FALSE)</f>
        <v>LISTA DE PEÇAS BLOCO 07 - SUB BLOCO 303</v>
      </c>
    </row>
    <row r="8801" spans="1:6" x14ac:dyDescent="0.25">
      <c r="A8801" s="1">
        <v>46043</v>
      </c>
      <c r="B8801" t="str">
        <f>VLOOKUP(Planilha1!B8801,LANG!A:B,2,FALSE)</f>
        <v>STRUCTURE</v>
      </c>
      <c r="C8801" t="s">
        <v>8271</v>
      </c>
      <c r="D8801" t="str">
        <f>VLOOKUP(Planilha1!D8801,LANG!A:B,2,FALSE)</f>
        <v>DETAILED</v>
      </c>
      <c r="E8801" t="s">
        <v>18731</v>
      </c>
      <c r="F8801" t="str">
        <f>VLOOKUP(E8801,DWG_TITLES!A:B,2,FALSE)</f>
        <v>LISTA DE PEÇAS BLOCO 07 - SUB BLOCO 303</v>
      </c>
    </row>
    <row r="8802" spans="1:6" x14ac:dyDescent="0.25">
      <c r="A8802" s="1">
        <v>46080</v>
      </c>
      <c r="B8802" t="str">
        <f>VLOOKUP(Planilha1!B8802,LANG!A:B,2,FALSE)</f>
        <v>STRUCTURE</v>
      </c>
      <c r="C8802" t="s">
        <v>8272</v>
      </c>
      <c r="D8802" t="str">
        <f>VLOOKUP(Planilha1!D8802,LANG!A:B,2,FALSE)</f>
        <v>DETAILED</v>
      </c>
      <c r="E8802" t="s">
        <v>18731</v>
      </c>
      <c r="F8802" t="str">
        <f>VLOOKUP(E8802,DWG_TITLES!A:B,2,FALSE)</f>
        <v>LISTA DE PEÇAS BLOCO 07 - SUB BLOCO 303</v>
      </c>
    </row>
    <row r="8803" spans="1:6" x14ac:dyDescent="0.25">
      <c r="A8803" s="1">
        <v>46191</v>
      </c>
      <c r="B8803" t="str">
        <f>VLOOKUP(Planilha1!B8803,LANG!A:B,2,FALSE)</f>
        <v>STRUCTURE</v>
      </c>
      <c r="C8803" t="s">
        <v>13522</v>
      </c>
      <c r="D8803" t="str">
        <f>VLOOKUP(Planilha1!D8803,LANG!A:B,2,FALSE)</f>
        <v>DETAILED</v>
      </c>
      <c r="E8803" t="s">
        <v>18731</v>
      </c>
      <c r="F8803" t="str">
        <f>VLOOKUP(E8803,DWG_TITLES!A:B,2,FALSE)</f>
        <v>LISTA DE PEÇAS BLOCO 07 - SUB BLOCO 303</v>
      </c>
    </row>
    <row r="8804" spans="1:6" x14ac:dyDescent="0.25">
      <c r="A8804" s="1">
        <v>45446</v>
      </c>
      <c r="B8804" t="str">
        <f>VLOOKUP(Planilha1!B8804,LANG!A:B,2,FALSE)</f>
        <v>STRUCTURE</v>
      </c>
      <c r="C8804" t="s">
        <v>8273</v>
      </c>
      <c r="D8804" t="str">
        <f>VLOOKUP(Planilha1!D8804,LANG!A:B,2,FALSE)</f>
        <v>DETAILED</v>
      </c>
      <c r="E8804" t="s">
        <v>18732</v>
      </c>
      <c r="F8804" t="str">
        <f>VLOOKUP(E8804,DWG_TITLES!A:B,2,FALSE)</f>
        <v>LISTA DE PEÇAS BLOCO 07 - SUB BLOCO 302</v>
      </c>
    </row>
    <row r="8805" spans="1:6" x14ac:dyDescent="0.25">
      <c r="A8805" s="1">
        <v>45502</v>
      </c>
      <c r="B8805" t="str">
        <f>VLOOKUP(Planilha1!B8805,LANG!A:B,2,FALSE)</f>
        <v>STRUCTURE</v>
      </c>
      <c r="C8805" t="s">
        <v>8274</v>
      </c>
      <c r="D8805" t="str">
        <f>VLOOKUP(Planilha1!D8805,LANG!A:B,2,FALSE)</f>
        <v>DETAILED</v>
      </c>
      <c r="E8805" t="s">
        <v>18732</v>
      </c>
      <c r="F8805" t="str">
        <f>VLOOKUP(E8805,DWG_TITLES!A:B,2,FALSE)</f>
        <v>LISTA DE PEÇAS BLOCO 07 - SUB BLOCO 302</v>
      </c>
    </row>
    <row r="8806" spans="1:6" x14ac:dyDescent="0.25">
      <c r="A8806" s="1">
        <v>45672</v>
      </c>
      <c r="B8806" t="str">
        <f>VLOOKUP(Planilha1!B8806,LANG!A:B,2,FALSE)</f>
        <v>STRUCTURE</v>
      </c>
      <c r="C8806" t="s">
        <v>8275</v>
      </c>
      <c r="D8806" t="str">
        <f>VLOOKUP(Planilha1!D8806,LANG!A:B,2,FALSE)</f>
        <v>DETAILED</v>
      </c>
      <c r="E8806" t="s">
        <v>18732</v>
      </c>
      <c r="F8806" t="str">
        <f>VLOOKUP(E8806,DWG_TITLES!A:B,2,FALSE)</f>
        <v>LISTA DE PEÇAS BLOCO 07 - SUB BLOCO 302</v>
      </c>
    </row>
    <row r="8807" spans="1:6" x14ac:dyDescent="0.25">
      <c r="A8807" s="1">
        <v>46100</v>
      </c>
      <c r="B8807" t="str">
        <f>VLOOKUP(Planilha1!B8807,LANG!A:B,2,FALSE)</f>
        <v>STRUCTURE</v>
      </c>
      <c r="C8807" t="s">
        <v>8276</v>
      </c>
      <c r="D8807" t="str">
        <f>VLOOKUP(Planilha1!D8807,LANG!A:B,2,FALSE)</f>
        <v>DETAILED</v>
      </c>
      <c r="E8807" t="s">
        <v>18732</v>
      </c>
      <c r="F8807" t="str">
        <f>VLOOKUP(E8807,DWG_TITLES!A:B,2,FALSE)</f>
        <v>LISTA DE PEÇAS BLOCO 07 - SUB BLOCO 302</v>
      </c>
    </row>
    <row r="8808" spans="1:6" x14ac:dyDescent="0.25">
      <c r="A8808" s="1">
        <v>46045</v>
      </c>
      <c r="B8808" t="str">
        <f>VLOOKUP(Planilha1!B8808,LANG!A:B,2,FALSE)</f>
        <v>STRUCTURE</v>
      </c>
      <c r="C8808" t="s">
        <v>8277</v>
      </c>
      <c r="D8808" t="str">
        <f>VLOOKUP(Planilha1!D8808,LANG!A:B,2,FALSE)</f>
        <v>DETAILED</v>
      </c>
      <c r="E8808" t="s">
        <v>18732</v>
      </c>
      <c r="F8808" t="str">
        <f>VLOOKUP(E8808,DWG_TITLES!A:B,2,FALSE)</f>
        <v>LISTA DE PEÇAS BLOCO 07 - SUB BLOCO 302</v>
      </c>
    </row>
    <row r="8809" spans="1:6" x14ac:dyDescent="0.25">
      <c r="A8809" s="1">
        <v>46045</v>
      </c>
      <c r="B8809" t="str">
        <f>VLOOKUP(Planilha1!B8809,LANG!A:B,2,FALSE)</f>
        <v>STRUCTURE</v>
      </c>
      <c r="C8809" t="s">
        <v>8278</v>
      </c>
      <c r="D8809" t="str">
        <f>VLOOKUP(Planilha1!D8809,LANG!A:B,2,FALSE)</f>
        <v>DETAILED</v>
      </c>
      <c r="E8809" t="s">
        <v>18732</v>
      </c>
      <c r="F8809" t="str">
        <f>VLOOKUP(E8809,DWG_TITLES!A:B,2,FALSE)</f>
        <v>LISTA DE PEÇAS BLOCO 07 - SUB BLOCO 302</v>
      </c>
    </row>
    <row r="8810" spans="1:6" x14ac:dyDescent="0.25">
      <c r="A8810" s="1">
        <v>45287</v>
      </c>
      <c r="B8810" t="str">
        <f>VLOOKUP(Planilha1!B8810,LANG!A:B,2,FALSE)</f>
        <v>STRUCTURE</v>
      </c>
      <c r="C8810" t="s">
        <v>8279</v>
      </c>
      <c r="D8810" t="str">
        <f>VLOOKUP(Planilha1!D8810,LANG!A:B,2,FALSE)</f>
        <v>DETAILED</v>
      </c>
      <c r="E8810" t="s">
        <v>16565</v>
      </c>
      <c r="F8810" t="str">
        <f>VLOOKUP(E8810,DWG_TITLES!A:B,2,FALSE)</f>
        <v>LISTA DE PEÇAS BLOCO 11 - SUB BLOCO 403</v>
      </c>
    </row>
    <row r="8811" spans="1:6" x14ac:dyDescent="0.25">
      <c r="A8811" s="1">
        <v>45338</v>
      </c>
      <c r="B8811" t="str">
        <f>VLOOKUP(Planilha1!B8811,LANG!A:B,2,FALSE)</f>
        <v>STRUCTURE</v>
      </c>
      <c r="C8811" t="s">
        <v>8280</v>
      </c>
      <c r="D8811" t="str">
        <f>VLOOKUP(Planilha1!D8811,LANG!A:B,2,FALSE)</f>
        <v>DETAILED</v>
      </c>
      <c r="E8811" t="s">
        <v>16565</v>
      </c>
      <c r="F8811" t="str">
        <f>VLOOKUP(E8811,DWG_TITLES!A:B,2,FALSE)</f>
        <v>LISTA DE PEÇAS BLOCO 11 - SUB BLOCO 403</v>
      </c>
    </row>
    <row r="8812" spans="1:6" x14ac:dyDescent="0.25">
      <c r="A8812" s="1">
        <v>45425</v>
      </c>
      <c r="B8812" t="str">
        <f>VLOOKUP(Planilha1!B8812,LANG!A:B,2,FALSE)</f>
        <v>STRUCTURE</v>
      </c>
      <c r="C8812" t="s">
        <v>8281</v>
      </c>
      <c r="D8812" t="str">
        <f>VLOOKUP(Planilha1!D8812,LANG!A:B,2,FALSE)</f>
        <v>DETAILED</v>
      </c>
      <c r="E8812" t="s">
        <v>16565</v>
      </c>
      <c r="F8812" t="str">
        <f>VLOOKUP(E8812,DWG_TITLES!A:B,2,FALSE)</f>
        <v>LISTA DE PEÇAS BLOCO 11 - SUB BLOCO 403</v>
      </c>
    </row>
    <row r="8813" spans="1:6" x14ac:dyDescent="0.25">
      <c r="A8813" s="1">
        <v>45635</v>
      </c>
      <c r="B8813" t="str">
        <f>VLOOKUP(Planilha1!B8813,LANG!A:B,2,FALSE)</f>
        <v>STRUCTURE</v>
      </c>
      <c r="C8813" t="s">
        <v>8282</v>
      </c>
      <c r="D8813" t="str">
        <f>VLOOKUP(Planilha1!D8813,LANG!A:B,2,FALSE)</f>
        <v>DETAILED</v>
      </c>
      <c r="E8813" t="s">
        <v>16565</v>
      </c>
      <c r="F8813" t="str">
        <f>VLOOKUP(E8813,DWG_TITLES!A:B,2,FALSE)</f>
        <v>LISTA DE PEÇAS BLOCO 11 - SUB BLOCO 403</v>
      </c>
    </row>
    <row r="8814" spans="1:6" x14ac:dyDescent="0.25">
      <c r="A8814" s="1">
        <v>45639</v>
      </c>
      <c r="B8814" t="str">
        <f>VLOOKUP(Planilha1!B8814,LANG!A:B,2,FALSE)</f>
        <v>STRUCTURE</v>
      </c>
      <c r="C8814" t="s">
        <v>8283</v>
      </c>
      <c r="D8814" t="str">
        <f>VLOOKUP(Planilha1!D8814,LANG!A:B,2,FALSE)</f>
        <v>DETAILED</v>
      </c>
      <c r="E8814" t="s">
        <v>16565</v>
      </c>
      <c r="F8814" t="str">
        <f>VLOOKUP(E8814,DWG_TITLES!A:B,2,FALSE)</f>
        <v>LISTA DE PEÇAS BLOCO 11 - SUB BLOCO 403</v>
      </c>
    </row>
    <row r="8815" spans="1:6" x14ac:dyDescent="0.25">
      <c r="A8815" s="1">
        <v>46100</v>
      </c>
      <c r="B8815" t="str">
        <f>VLOOKUP(Planilha1!B8815,LANG!A:B,2,FALSE)</f>
        <v>STRUCTURE</v>
      </c>
      <c r="C8815" t="s">
        <v>8284</v>
      </c>
      <c r="D8815" t="str">
        <f>VLOOKUP(Planilha1!D8815,LANG!A:B,2,FALSE)</f>
        <v>DETAILED</v>
      </c>
      <c r="E8815" t="s">
        <v>16565</v>
      </c>
      <c r="F8815" t="str">
        <f>VLOOKUP(E8815,DWG_TITLES!A:B,2,FALSE)</f>
        <v>LISTA DE PEÇAS BLOCO 11 - SUB BLOCO 403</v>
      </c>
    </row>
    <row r="8816" spans="1:6" x14ac:dyDescent="0.25">
      <c r="A8816" s="1">
        <v>46100</v>
      </c>
      <c r="B8816" t="str">
        <f>VLOOKUP(Planilha1!B8816,LANG!A:B,2,FALSE)</f>
        <v>STRUCTURE</v>
      </c>
      <c r="C8816" t="s">
        <v>8285</v>
      </c>
      <c r="D8816" t="str">
        <f>VLOOKUP(Planilha1!D8816,LANG!A:B,2,FALSE)</f>
        <v>DETAILED</v>
      </c>
      <c r="E8816" t="s">
        <v>16565</v>
      </c>
      <c r="F8816" t="str">
        <f>VLOOKUP(E8816,DWG_TITLES!A:B,2,FALSE)</f>
        <v>LISTA DE PEÇAS BLOCO 11 - SUB BLOCO 403</v>
      </c>
    </row>
    <row r="8817" spans="1:6" x14ac:dyDescent="0.25">
      <c r="A8817" s="1">
        <v>46003</v>
      </c>
      <c r="B8817" t="str">
        <f>VLOOKUP(Planilha1!B8817,LANG!A:B,2,FALSE)</f>
        <v>STRUCTURE</v>
      </c>
      <c r="C8817" t="s">
        <v>8286</v>
      </c>
      <c r="D8817" t="str">
        <f>VLOOKUP(Planilha1!D8817,LANG!A:B,2,FALSE)</f>
        <v>DETAILED</v>
      </c>
      <c r="E8817" t="s">
        <v>16565</v>
      </c>
      <c r="F8817" t="str">
        <f>VLOOKUP(E8817,DWG_TITLES!A:B,2,FALSE)</f>
        <v>LISTA DE PEÇAS BLOCO 11 - SUB BLOCO 403</v>
      </c>
    </row>
    <row r="8818" spans="1:6" x14ac:dyDescent="0.25">
      <c r="A8818" s="1">
        <v>45338</v>
      </c>
      <c r="B8818" t="str">
        <f>VLOOKUP(Planilha1!B8818,LANG!A:B,2,FALSE)</f>
        <v>STRUCTURE</v>
      </c>
      <c r="C8818" t="s">
        <v>8287</v>
      </c>
      <c r="D8818" t="str">
        <f>VLOOKUP(Planilha1!D8818,LANG!A:B,2,FALSE)</f>
        <v>DETAILED</v>
      </c>
      <c r="E8818" t="s">
        <v>16566</v>
      </c>
      <c r="F8818" t="str">
        <f>VLOOKUP(E8818,DWG_TITLES!A:B,2,FALSE)</f>
        <v>LISTA DE PEÇAS BLOCO 11 - SUB BLOCO 404</v>
      </c>
    </row>
    <row r="8819" spans="1:6" x14ac:dyDescent="0.25">
      <c r="A8819" s="1">
        <v>45478</v>
      </c>
      <c r="B8819" t="str">
        <f>VLOOKUP(Planilha1!B8819,LANG!A:B,2,FALSE)</f>
        <v>STRUCTURE</v>
      </c>
      <c r="C8819" t="s">
        <v>8288</v>
      </c>
      <c r="D8819" t="str">
        <f>VLOOKUP(Planilha1!D8819,LANG!A:B,2,FALSE)</f>
        <v>DETAILED</v>
      </c>
      <c r="E8819" t="s">
        <v>16566</v>
      </c>
      <c r="F8819" t="str">
        <f>VLOOKUP(E8819,DWG_TITLES!A:B,2,FALSE)</f>
        <v>LISTA DE PEÇAS BLOCO 11 - SUB BLOCO 404</v>
      </c>
    </row>
    <row r="8820" spans="1:6" x14ac:dyDescent="0.25">
      <c r="A8820" s="1">
        <v>45503</v>
      </c>
      <c r="B8820" t="str">
        <f>VLOOKUP(Planilha1!B8820,LANG!A:B,2,FALSE)</f>
        <v>STRUCTURE</v>
      </c>
      <c r="C8820" t="s">
        <v>8289</v>
      </c>
      <c r="D8820" t="str">
        <f>VLOOKUP(Planilha1!D8820,LANG!A:B,2,FALSE)</f>
        <v>DETAILED</v>
      </c>
      <c r="E8820" t="s">
        <v>16566</v>
      </c>
      <c r="F8820" t="str">
        <f>VLOOKUP(E8820,DWG_TITLES!A:B,2,FALSE)</f>
        <v>LISTA DE PEÇAS BLOCO 11 - SUB BLOCO 404</v>
      </c>
    </row>
    <row r="8821" spans="1:6" x14ac:dyDescent="0.25">
      <c r="A8821" s="1">
        <v>45646</v>
      </c>
      <c r="B8821" t="str">
        <f>VLOOKUP(Planilha1!B8821,LANG!A:B,2,FALSE)</f>
        <v>STRUCTURE</v>
      </c>
      <c r="C8821" t="s">
        <v>8290</v>
      </c>
      <c r="D8821" t="str">
        <f>VLOOKUP(Planilha1!D8821,LANG!A:B,2,FALSE)</f>
        <v>DETAILED</v>
      </c>
      <c r="E8821" t="s">
        <v>16566</v>
      </c>
      <c r="F8821" t="str">
        <f>VLOOKUP(E8821,DWG_TITLES!A:B,2,FALSE)</f>
        <v>LISTA DE PEÇAS BLOCO 11 - SUB BLOCO 404</v>
      </c>
    </row>
    <row r="8822" spans="1:6" x14ac:dyDescent="0.25">
      <c r="A8822" s="1">
        <v>46100</v>
      </c>
      <c r="B8822" t="str">
        <f>VLOOKUP(Planilha1!B8822,LANG!A:B,2,FALSE)</f>
        <v>STRUCTURE</v>
      </c>
      <c r="C8822" t="s">
        <v>8291</v>
      </c>
      <c r="D8822" t="str">
        <f>VLOOKUP(Planilha1!D8822,LANG!A:B,2,FALSE)</f>
        <v>DETAILED</v>
      </c>
      <c r="E8822" t="s">
        <v>16566</v>
      </c>
      <c r="F8822" t="str">
        <f>VLOOKUP(E8822,DWG_TITLES!A:B,2,FALSE)</f>
        <v>LISTA DE PEÇAS BLOCO 11 - SUB BLOCO 404</v>
      </c>
    </row>
    <row r="8823" spans="1:6" x14ac:dyDescent="0.25">
      <c r="A8823" s="1">
        <v>46099</v>
      </c>
      <c r="B8823" t="str">
        <f>VLOOKUP(Planilha1!B8823,LANG!A:B,2,FALSE)</f>
        <v>STRUCTURE</v>
      </c>
      <c r="C8823" t="s">
        <v>8292</v>
      </c>
      <c r="D8823" t="str">
        <f>VLOOKUP(Planilha1!D8823,LANG!A:B,2,FALSE)</f>
        <v>DETAILED</v>
      </c>
      <c r="E8823" t="s">
        <v>16566</v>
      </c>
      <c r="F8823" t="str">
        <f>VLOOKUP(E8823,DWG_TITLES!A:B,2,FALSE)</f>
        <v>LISTA DE PEÇAS BLOCO 11 - SUB BLOCO 404</v>
      </c>
    </row>
    <row r="8824" spans="1:6" x14ac:dyDescent="0.25">
      <c r="A8824" s="1">
        <v>46087</v>
      </c>
      <c r="B8824" t="str">
        <f>VLOOKUP(Planilha1!B8824,LANG!A:B,2,FALSE)</f>
        <v>STRUCTURE</v>
      </c>
      <c r="C8824" t="s">
        <v>8293</v>
      </c>
      <c r="D8824" t="str">
        <f>VLOOKUP(Planilha1!D8824,LANG!A:B,2,FALSE)</f>
        <v>DETAILED</v>
      </c>
      <c r="E8824" t="s">
        <v>16566</v>
      </c>
      <c r="F8824" t="str">
        <f>VLOOKUP(E8824,DWG_TITLES!A:B,2,FALSE)</f>
        <v>LISTA DE PEÇAS BLOCO 11 - SUB BLOCO 404</v>
      </c>
    </row>
    <row r="8825" spans="1:6" x14ac:dyDescent="0.25">
      <c r="A8825" s="1">
        <v>45338</v>
      </c>
      <c r="B8825" t="str">
        <f>VLOOKUP(Planilha1!B8825,LANG!A:B,2,FALSE)</f>
        <v>STRUCTURE</v>
      </c>
      <c r="C8825" t="s">
        <v>8294</v>
      </c>
      <c r="D8825" t="str">
        <f>VLOOKUP(Planilha1!D8825,LANG!A:B,2,FALSE)</f>
        <v>DETAILED</v>
      </c>
      <c r="E8825" t="s">
        <v>16567</v>
      </c>
      <c r="F8825" t="str">
        <f>VLOOKUP(E8825,DWG_TITLES!A:B,2,FALSE)</f>
        <v>LISTA DE PEÇAS BLOCO 11 - SUB BLOCO 501</v>
      </c>
    </row>
    <row r="8826" spans="1:6" x14ac:dyDescent="0.25">
      <c r="A8826" s="1">
        <v>45478</v>
      </c>
      <c r="B8826" t="str">
        <f>VLOOKUP(Planilha1!B8826,LANG!A:B,2,FALSE)</f>
        <v>STRUCTURE</v>
      </c>
      <c r="C8826" t="s">
        <v>8295</v>
      </c>
      <c r="D8826" t="str">
        <f>VLOOKUP(Planilha1!D8826,LANG!A:B,2,FALSE)</f>
        <v>DETAILED</v>
      </c>
      <c r="E8826" t="s">
        <v>16567</v>
      </c>
      <c r="F8826" t="str">
        <f>VLOOKUP(E8826,DWG_TITLES!A:B,2,FALSE)</f>
        <v>LISTA DE PEÇAS BLOCO 11 - SUB BLOCO 501</v>
      </c>
    </row>
    <row r="8827" spans="1:6" x14ac:dyDescent="0.25">
      <c r="A8827" s="1">
        <v>45646</v>
      </c>
      <c r="B8827" t="str">
        <f>VLOOKUP(Planilha1!B8827,LANG!A:B,2,FALSE)</f>
        <v>STRUCTURE</v>
      </c>
      <c r="C8827" t="s">
        <v>8296</v>
      </c>
      <c r="D8827" t="str">
        <f>VLOOKUP(Planilha1!D8827,LANG!A:B,2,FALSE)</f>
        <v>DETAILED</v>
      </c>
      <c r="E8827" t="s">
        <v>16567</v>
      </c>
      <c r="F8827" t="str">
        <f>VLOOKUP(E8827,DWG_TITLES!A:B,2,FALSE)</f>
        <v>LISTA DE PEÇAS BLOCO 11 - SUB BLOCO 501</v>
      </c>
    </row>
    <row r="8828" spans="1:6" x14ac:dyDescent="0.25">
      <c r="A8828" s="1">
        <v>46080</v>
      </c>
      <c r="B8828" t="str">
        <f>VLOOKUP(Planilha1!B8828,LANG!A:B,2,FALSE)</f>
        <v>STRUCTURE</v>
      </c>
      <c r="C8828" t="s">
        <v>8297</v>
      </c>
      <c r="D8828" t="str">
        <f>VLOOKUP(Planilha1!D8828,LANG!A:B,2,FALSE)</f>
        <v>DETAILED</v>
      </c>
      <c r="E8828" t="s">
        <v>16567</v>
      </c>
      <c r="F8828" t="str">
        <f>VLOOKUP(E8828,DWG_TITLES!A:B,2,FALSE)</f>
        <v>LISTA DE PEÇAS BLOCO 11 - SUB BLOCO 501</v>
      </c>
    </row>
    <row r="8829" spans="1:6" x14ac:dyDescent="0.25">
      <c r="A8829" s="1">
        <v>46100</v>
      </c>
      <c r="B8829" t="str">
        <f>VLOOKUP(Planilha1!B8829,LANG!A:B,2,FALSE)</f>
        <v>STRUCTURE</v>
      </c>
      <c r="C8829" t="s">
        <v>8298</v>
      </c>
      <c r="D8829" t="str">
        <f>VLOOKUP(Planilha1!D8829,LANG!A:B,2,FALSE)</f>
        <v>DETAILED</v>
      </c>
      <c r="E8829" t="s">
        <v>16567</v>
      </c>
      <c r="F8829" t="str">
        <f>VLOOKUP(E8829,DWG_TITLES!A:B,2,FALSE)</f>
        <v>LISTA DE PEÇAS BLOCO 11 - SUB BLOCO 501</v>
      </c>
    </row>
    <row r="8830" spans="1:6" x14ac:dyDescent="0.25">
      <c r="A8830" s="1">
        <v>46079</v>
      </c>
      <c r="B8830" t="str">
        <f>VLOOKUP(Planilha1!B8830,LANG!A:B,2,FALSE)</f>
        <v>STRUCTURE</v>
      </c>
      <c r="C8830" t="s">
        <v>8299</v>
      </c>
      <c r="D8830" t="str">
        <f>VLOOKUP(Planilha1!D8830,LANG!A:B,2,FALSE)</f>
        <v>DETAILED</v>
      </c>
      <c r="E8830" t="s">
        <v>16567</v>
      </c>
      <c r="F8830" t="str">
        <f>VLOOKUP(E8830,DWG_TITLES!A:B,2,FALSE)</f>
        <v>LISTA DE PEÇAS BLOCO 11 - SUB BLOCO 501</v>
      </c>
    </row>
    <row r="8831" spans="1:6" x14ac:dyDescent="0.25">
      <c r="A8831" s="1">
        <v>46010</v>
      </c>
      <c r="B8831" t="str">
        <f>VLOOKUP(Planilha1!B8831,LANG!A:B,2,FALSE)</f>
        <v>STRUCTURE</v>
      </c>
      <c r="C8831" t="s">
        <v>8300</v>
      </c>
      <c r="D8831" t="str">
        <f>VLOOKUP(Planilha1!D8831,LANG!A:B,2,FALSE)</f>
        <v>DETAILED</v>
      </c>
      <c r="E8831" t="s">
        <v>16567</v>
      </c>
      <c r="F8831" t="str">
        <f>VLOOKUP(E8831,DWG_TITLES!A:B,2,FALSE)</f>
        <v>LISTA DE PEÇAS BLOCO 11 - SUB BLOCO 501</v>
      </c>
    </row>
    <row r="8832" spans="1:6" x14ac:dyDescent="0.25">
      <c r="A8832" s="1">
        <v>46155</v>
      </c>
      <c r="B8832" t="str">
        <f>VLOOKUP(Planilha1!B8832,LANG!A:B,2,FALSE)</f>
        <v>STRUCTURE</v>
      </c>
      <c r="C8832" t="s">
        <v>8301</v>
      </c>
      <c r="D8832" t="str">
        <f>VLOOKUP(Planilha1!D8832,LANG!A:B,2,FALSE)</f>
        <v>DETAILED</v>
      </c>
      <c r="E8832" t="s">
        <v>16567</v>
      </c>
      <c r="F8832" t="str">
        <f>VLOOKUP(E8832,DWG_TITLES!A:B,2,FALSE)</f>
        <v>LISTA DE PEÇAS BLOCO 11 - SUB BLOCO 501</v>
      </c>
    </row>
    <row r="8833" spans="1:6" x14ac:dyDescent="0.25">
      <c r="A8833" s="1">
        <v>46175</v>
      </c>
      <c r="B8833" t="str">
        <f>VLOOKUP(Planilha1!B8833,LANG!A:B,2,FALSE)</f>
        <v>STRUCTURE</v>
      </c>
      <c r="C8833" t="s">
        <v>8302</v>
      </c>
      <c r="D8833" t="str">
        <f>VLOOKUP(Planilha1!D8833,LANG!A:B,2,FALSE)</f>
        <v>DETAILED</v>
      </c>
      <c r="E8833" t="s">
        <v>16567</v>
      </c>
      <c r="F8833" t="str">
        <f>VLOOKUP(E8833,DWG_TITLES!A:B,2,FALSE)</f>
        <v>LISTA DE PEÇAS BLOCO 11 - SUB BLOCO 501</v>
      </c>
    </row>
    <row r="8834" spans="1:6" x14ac:dyDescent="0.25">
      <c r="A8834" s="1">
        <v>46211</v>
      </c>
      <c r="B8834" t="str">
        <f>VLOOKUP(Planilha1!B8834,LANG!A:B,2,FALSE)</f>
        <v>STRUCTURE</v>
      </c>
      <c r="C8834" t="s">
        <v>13994</v>
      </c>
      <c r="D8834" t="str">
        <f>VLOOKUP(Planilha1!D8834,LANG!A:B,2,FALSE)</f>
        <v>DETAILED</v>
      </c>
      <c r="E8834" t="s">
        <v>19508</v>
      </c>
      <c r="F8834" t="str">
        <f>VLOOKUP(E8834,DWG_TITLES!A:B,2,FALSE)</f>
        <v>LISTA DE PEÇAS BLOCO 01 06 08 11</v>
      </c>
    </row>
    <row r="8835" spans="1:6" x14ac:dyDescent="0.25">
      <c r="A8835" s="1">
        <v>45439</v>
      </c>
      <c r="B8835" t="str">
        <f>VLOOKUP(Planilha1!B8835,LANG!A:B,2,FALSE)</f>
        <v>STRUCTURE</v>
      </c>
      <c r="C8835" t="s">
        <v>8303</v>
      </c>
      <c r="D8835" t="str">
        <f>VLOOKUP(Planilha1!D8835,LANG!A:B,2,FALSE)</f>
        <v>DETAILED</v>
      </c>
      <c r="E8835" t="s">
        <v>19078</v>
      </c>
      <c r="F8835" t="str">
        <f>VLOOKUP(E8835,DWG_TITLES!A:B,2,FALSE)</f>
        <v>LISTA DE PEÇAS BLOCO 12 - SUB BLOCO 402</v>
      </c>
    </row>
    <row r="8836" spans="1:6" x14ac:dyDescent="0.25">
      <c r="A8836" s="1">
        <v>45477</v>
      </c>
      <c r="B8836" t="str">
        <f>VLOOKUP(Planilha1!B8836,LANG!A:B,2,FALSE)</f>
        <v>STRUCTURE</v>
      </c>
      <c r="C8836" t="s">
        <v>8304</v>
      </c>
      <c r="D8836" t="str">
        <f>VLOOKUP(Planilha1!D8836,LANG!A:B,2,FALSE)</f>
        <v>DETAILED</v>
      </c>
      <c r="E8836" t="s">
        <v>19078</v>
      </c>
      <c r="F8836" t="str">
        <f>VLOOKUP(E8836,DWG_TITLES!A:B,2,FALSE)</f>
        <v>LISTA DE PEÇAS BLOCO 12 - SUB BLOCO 402</v>
      </c>
    </row>
    <row r="8837" spans="1:6" x14ac:dyDescent="0.25">
      <c r="A8837" s="1">
        <v>45673</v>
      </c>
      <c r="B8837" t="str">
        <f>VLOOKUP(Planilha1!B8837,LANG!A:B,2,FALSE)</f>
        <v>STRUCTURE</v>
      </c>
      <c r="C8837" t="s">
        <v>8305</v>
      </c>
      <c r="D8837" t="str">
        <f>VLOOKUP(Planilha1!D8837,LANG!A:B,2,FALSE)</f>
        <v>DETAILED</v>
      </c>
      <c r="E8837" t="s">
        <v>19078</v>
      </c>
      <c r="F8837" t="str">
        <f>VLOOKUP(E8837,DWG_TITLES!A:B,2,FALSE)</f>
        <v>LISTA DE PEÇAS BLOCO 12 - SUB BLOCO 402</v>
      </c>
    </row>
    <row r="8838" spans="1:6" x14ac:dyDescent="0.25">
      <c r="A8838" s="1">
        <v>46111</v>
      </c>
      <c r="B8838" t="str">
        <f>VLOOKUP(Planilha1!B8838,LANG!A:B,2,FALSE)</f>
        <v>STRUCTURE</v>
      </c>
      <c r="C8838" t="s">
        <v>8306</v>
      </c>
      <c r="D8838" t="str">
        <f>VLOOKUP(Planilha1!D8838,LANG!A:B,2,FALSE)</f>
        <v>DETAILED</v>
      </c>
      <c r="E8838" t="s">
        <v>19078</v>
      </c>
      <c r="F8838" t="str">
        <f>VLOOKUP(E8838,DWG_TITLES!A:B,2,FALSE)</f>
        <v>LISTA DE PEÇAS BLOCO 12 - SUB BLOCO 402</v>
      </c>
    </row>
    <row r="8839" spans="1:6" x14ac:dyDescent="0.25">
      <c r="A8839" s="1">
        <v>46077</v>
      </c>
      <c r="B8839" t="str">
        <f>VLOOKUP(Planilha1!B8839,LANG!A:B,2,FALSE)</f>
        <v>STRUCTURE</v>
      </c>
      <c r="C8839" t="s">
        <v>8307</v>
      </c>
      <c r="D8839" t="str">
        <f>VLOOKUP(Planilha1!D8839,LANG!A:B,2,FALSE)</f>
        <v>DETAILED</v>
      </c>
      <c r="E8839" t="s">
        <v>19078</v>
      </c>
      <c r="F8839" t="str">
        <f>VLOOKUP(E8839,DWG_TITLES!A:B,2,FALSE)</f>
        <v>LISTA DE PEÇAS BLOCO 12 - SUB BLOCO 402</v>
      </c>
    </row>
    <row r="8840" spans="1:6" x14ac:dyDescent="0.25">
      <c r="A8840" s="1">
        <v>46176</v>
      </c>
      <c r="B8840" t="str">
        <f>VLOOKUP(Planilha1!B8840,LANG!A:B,2,FALSE)</f>
        <v>STRUCTURE</v>
      </c>
      <c r="C8840" t="s">
        <v>8308</v>
      </c>
      <c r="D8840" t="str">
        <f>VLOOKUP(Planilha1!D8840,LANG!A:B,2,FALSE)</f>
        <v>DETAILED</v>
      </c>
      <c r="E8840" t="s">
        <v>19078</v>
      </c>
      <c r="F8840" t="str">
        <f>VLOOKUP(E8840,DWG_TITLES!A:B,2,FALSE)</f>
        <v>LISTA DE PEÇAS BLOCO 12 - SUB BLOCO 402</v>
      </c>
    </row>
    <row r="8841" spans="1:6" x14ac:dyDescent="0.25">
      <c r="A8841" s="1">
        <v>46195</v>
      </c>
      <c r="B8841" t="str">
        <f>VLOOKUP(Planilha1!B8841,LANG!A:B,2,FALSE)</f>
        <v>STRUCTURE</v>
      </c>
      <c r="C8841" t="s">
        <v>13523</v>
      </c>
      <c r="D8841" t="str">
        <f>VLOOKUP(Planilha1!D8841,LANG!A:B,2,FALSE)</f>
        <v>DETAILED</v>
      </c>
      <c r="E8841" t="s">
        <v>19078</v>
      </c>
      <c r="F8841" t="str">
        <f>VLOOKUP(E8841,DWG_TITLES!A:B,2,FALSE)</f>
        <v>LISTA DE PEÇAS BLOCO 12 - SUB BLOCO 402</v>
      </c>
    </row>
    <row r="8842" spans="1:6" x14ac:dyDescent="0.25">
      <c r="A8842" s="1">
        <v>45443</v>
      </c>
      <c r="B8842" t="str">
        <f>VLOOKUP(Planilha1!B8842,LANG!A:B,2,FALSE)</f>
        <v>STRUCTURE</v>
      </c>
      <c r="C8842" t="s">
        <v>8309</v>
      </c>
      <c r="D8842" t="str">
        <f>VLOOKUP(Planilha1!D8842,LANG!A:B,2,FALSE)</f>
        <v>DETAILED</v>
      </c>
      <c r="E8842" t="s">
        <v>19079</v>
      </c>
      <c r="F8842" t="str">
        <f>VLOOKUP(E8842,DWG_TITLES!A:B,2,FALSE)</f>
        <v>LISTA DE PEÇAS BLOCO 12 - SUB BLOCO 401</v>
      </c>
    </row>
    <row r="8843" spans="1:6" x14ac:dyDescent="0.25">
      <c r="A8843" s="1">
        <v>45483</v>
      </c>
      <c r="B8843" t="str">
        <f>VLOOKUP(Planilha1!B8843,LANG!A:B,2,FALSE)</f>
        <v>STRUCTURE</v>
      </c>
      <c r="C8843" t="s">
        <v>8310</v>
      </c>
      <c r="D8843" t="str">
        <f>VLOOKUP(Planilha1!D8843,LANG!A:B,2,FALSE)</f>
        <v>DETAILED</v>
      </c>
      <c r="E8843" t="s">
        <v>19079</v>
      </c>
      <c r="F8843" t="str">
        <f>VLOOKUP(E8843,DWG_TITLES!A:B,2,FALSE)</f>
        <v>LISTA DE PEÇAS BLOCO 12 - SUB BLOCO 401</v>
      </c>
    </row>
    <row r="8844" spans="1:6" x14ac:dyDescent="0.25">
      <c r="A8844" s="1">
        <v>45510</v>
      </c>
      <c r="B8844" t="str">
        <f>VLOOKUP(Planilha1!B8844,LANG!A:B,2,FALSE)</f>
        <v>STRUCTURE</v>
      </c>
      <c r="C8844" t="s">
        <v>8311</v>
      </c>
      <c r="D8844" t="str">
        <f>VLOOKUP(Planilha1!D8844,LANG!A:B,2,FALSE)</f>
        <v>DETAILED</v>
      </c>
      <c r="E8844" t="s">
        <v>19079</v>
      </c>
      <c r="F8844" t="str">
        <f>VLOOKUP(E8844,DWG_TITLES!A:B,2,FALSE)</f>
        <v>LISTA DE PEÇAS BLOCO 12 - SUB BLOCO 401</v>
      </c>
    </row>
    <row r="8845" spans="1:6" x14ac:dyDescent="0.25">
      <c r="A8845" s="1">
        <v>45672</v>
      </c>
      <c r="B8845" t="str">
        <f>VLOOKUP(Planilha1!B8845,LANG!A:B,2,FALSE)</f>
        <v>STRUCTURE</v>
      </c>
      <c r="C8845" t="s">
        <v>8312</v>
      </c>
      <c r="D8845" t="str">
        <f>VLOOKUP(Planilha1!D8845,LANG!A:B,2,FALSE)</f>
        <v>DETAILED</v>
      </c>
      <c r="E8845" t="s">
        <v>19079</v>
      </c>
      <c r="F8845" t="str">
        <f>VLOOKUP(E8845,DWG_TITLES!A:B,2,FALSE)</f>
        <v>LISTA DE PEÇAS BLOCO 12 - SUB BLOCO 401</v>
      </c>
    </row>
    <row r="8846" spans="1:6" x14ac:dyDescent="0.25">
      <c r="A8846" s="1">
        <v>46050</v>
      </c>
      <c r="B8846" t="str">
        <f>VLOOKUP(Planilha1!B8846,LANG!A:B,2,FALSE)</f>
        <v>STRUCTURE</v>
      </c>
      <c r="C8846" t="s">
        <v>8313</v>
      </c>
      <c r="D8846" t="str">
        <f>VLOOKUP(Planilha1!D8846,LANG!A:B,2,FALSE)</f>
        <v>DETAILED</v>
      </c>
      <c r="E8846" t="s">
        <v>19079</v>
      </c>
      <c r="F8846" t="str">
        <f>VLOOKUP(E8846,DWG_TITLES!A:B,2,FALSE)</f>
        <v>LISTA DE PEÇAS BLOCO 12 - SUB BLOCO 401</v>
      </c>
    </row>
    <row r="8847" spans="1:6" x14ac:dyDescent="0.25">
      <c r="A8847" s="1">
        <v>46072</v>
      </c>
      <c r="B8847" t="str">
        <f>VLOOKUP(Planilha1!B8847,LANG!A:B,2,FALSE)</f>
        <v>STRUCTURE</v>
      </c>
      <c r="C8847" t="s">
        <v>8314</v>
      </c>
      <c r="D8847" t="str">
        <f>VLOOKUP(Planilha1!D8847,LANG!A:B,2,FALSE)</f>
        <v>DETAILED</v>
      </c>
      <c r="E8847" t="s">
        <v>19079</v>
      </c>
      <c r="F8847" t="str">
        <f>VLOOKUP(E8847,DWG_TITLES!A:B,2,FALSE)</f>
        <v>LISTA DE PEÇAS BLOCO 12 - SUB BLOCO 401</v>
      </c>
    </row>
    <row r="8848" spans="1:6" x14ac:dyDescent="0.25">
      <c r="A8848" s="1">
        <v>46199</v>
      </c>
      <c r="B8848" t="str">
        <f>VLOOKUP(Planilha1!B8848,LANG!A:B,2,FALSE)</f>
        <v>STRUCTURE</v>
      </c>
      <c r="C8848" t="s">
        <v>13524</v>
      </c>
      <c r="D8848" t="str">
        <f>VLOOKUP(Planilha1!D8848,LANG!A:B,2,FALSE)</f>
        <v>DETAILED</v>
      </c>
      <c r="E8848" t="s">
        <v>19079</v>
      </c>
      <c r="F8848" t="str">
        <f>VLOOKUP(E8848,DWG_TITLES!A:B,2,FALSE)</f>
        <v>LISTA DE PEÇAS BLOCO 12 - SUB BLOCO 401</v>
      </c>
    </row>
    <row r="8849" spans="1:6" x14ac:dyDescent="0.25">
      <c r="A8849" s="1">
        <v>45672</v>
      </c>
      <c r="B8849" t="str">
        <f>VLOOKUP(Planilha1!B8849,LANG!A:B,2,FALSE)</f>
        <v>STRUCTURE</v>
      </c>
      <c r="C8849" t="s">
        <v>8315</v>
      </c>
      <c r="D8849" t="str">
        <f>VLOOKUP(Planilha1!D8849,LANG!A:B,2,FALSE)</f>
        <v>DETAILED</v>
      </c>
      <c r="E8849" t="s">
        <v>19080</v>
      </c>
      <c r="F8849" t="str">
        <f>VLOOKUP(E8849,DWG_TITLES!A:B,2,FALSE)</f>
        <v>LISTA DE PEÇAS BLOCO 09 - ANCHOR POCKET</v>
      </c>
    </row>
    <row r="8850" spans="1:6" x14ac:dyDescent="0.25">
      <c r="A8850" s="1">
        <v>45687</v>
      </c>
      <c r="B8850" t="str">
        <f>VLOOKUP(Planilha1!B8850,LANG!A:B,2,FALSE)</f>
        <v>STRUCTURE</v>
      </c>
      <c r="C8850" t="s">
        <v>8316</v>
      </c>
      <c r="D8850" t="str">
        <f>VLOOKUP(Planilha1!D8850,LANG!A:B,2,FALSE)</f>
        <v>DETAILED</v>
      </c>
      <c r="E8850" t="s">
        <v>19080</v>
      </c>
      <c r="F8850" t="str">
        <f>VLOOKUP(E8850,DWG_TITLES!A:B,2,FALSE)</f>
        <v>LISTA DE PEÇAS BLOCO 09 - ANCHOR POCKET</v>
      </c>
    </row>
    <row r="8851" spans="1:6" x14ac:dyDescent="0.25">
      <c r="A8851" s="1">
        <v>46157</v>
      </c>
      <c r="B8851" t="str">
        <f>VLOOKUP(Planilha1!B8851,LANG!A:B,2,FALSE)</f>
        <v>STRUCTURE</v>
      </c>
      <c r="C8851" t="s">
        <v>8317</v>
      </c>
      <c r="D8851" t="str">
        <f>VLOOKUP(Planilha1!D8851,LANG!A:B,2,FALSE)</f>
        <v>DETAILED</v>
      </c>
      <c r="E8851" t="s">
        <v>19080</v>
      </c>
      <c r="F8851" t="str">
        <f>VLOOKUP(E8851,DWG_TITLES!A:B,2,FALSE)</f>
        <v>LISTA DE PEÇAS BLOCO 09 - ANCHOR POCKET</v>
      </c>
    </row>
    <row r="8852" spans="1:6" x14ac:dyDescent="0.25">
      <c r="A8852" s="1">
        <v>46191</v>
      </c>
      <c r="B8852" t="str">
        <f>VLOOKUP(Planilha1!B8852,LANG!A:B,2,FALSE)</f>
        <v>STRUCTURE</v>
      </c>
      <c r="C8852" t="s">
        <v>13525</v>
      </c>
      <c r="D8852" t="str">
        <f>VLOOKUP(Planilha1!D8852,LANG!A:B,2,FALSE)</f>
        <v>DETAILED</v>
      </c>
      <c r="E8852" t="s">
        <v>19080</v>
      </c>
      <c r="F8852" t="str">
        <f>VLOOKUP(E8852,DWG_TITLES!A:B,2,FALSE)</f>
        <v>LISTA DE PEÇAS BLOCO 09 - ANCHOR POCKET</v>
      </c>
    </row>
    <row r="8853" spans="1:6" x14ac:dyDescent="0.25">
      <c r="A8853" s="1">
        <v>46202</v>
      </c>
      <c r="B8853" t="str">
        <f>VLOOKUP(Planilha1!B8853,LANG!A:B,2,FALSE)</f>
        <v>STRUCTURE</v>
      </c>
      <c r="C8853" t="s">
        <v>13526</v>
      </c>
      <c r="D8853" t="str">
        <f>VLOOKUP(Planilha1!D8853,LANG!A:B,2,FALSE)</f>
        <v>DETAILED</v>
      </c>
      <c r="E8853" t="s">
        <v>19080</v>
      </c>
      <c r="F8853" t="str">
        <f>VLOOKUP(E8853,DWG_TITLES!A:B,2,FALSE)</f>
        <v>LISTA DE PEÇAS BLOCO 09 - ANCHOR POCKET</v>
      </c>
    </row>
    <row r="8854" spans="1:6" x14ac:dyDescent="0.25">
      <c r="A8854" s="1">
        <v>46206</v>
      </c>
      <c r="B8854" t="str">
        <f>VLOOKUP(Planilha1!B8854,LANG!A:B,2,FALSE)</f>
        <v>STRUCTURE</v>
      </c>
      <c r="C8854" t="s">
        <v>13527</v>
      </c>
      <c r="D8854" t="str">
        <f>VLOOKUP(Planilha1!D8854,LANG!A:B,2,FALSE)</f>
        <v>DETAILED</v>
      </c>
      <c r="E8854" t="s">
        <v>19080</v>
      </c>
      <c r="F8854" t="str">
        <f>VLOOKUP(E8854,DWG_TITLES!A:B,2,FALSE)</f>
        <v>LISTA DE PEÇAS BLOCO 09 - ANCHOR POCKET</v>
      </c>
    </row>
    <row r="8855" spans="1:6" x14ac:dyDescent="0.25">
      <c r="A8855" s="1">
        <v>45681</v>
      </c>
      <c r="B8855" t="str">
        <f>VLOOKUP(Planilha1!B8855,LANG!A:B,2,FALSE)</f>
        <v>STRUCTURE</v>
      </c>
      <c r="C8855" t="s">
        <v>8318</v>
      </c>
      <c r="D8855" t="str">
        <f>VLOOKUP(Planilha1!D8855,LANG!A:B,2,FALSE)</f>
        <v>DETAILED</v>
      </c>
      <c r="E8855" t="s">
        <v>19083</v>
      </c>
      <c r="F8855" t="str">
        <f>VLOOKUP(E8855,DWG_TITLES!A:B,2,FALSE)</f>
        <v>LISTA DE PEÇAS BLOCO 02 - APÊNDICES</v>
      </c>
    </row>
    <row r="8856" spans="1:6" x14ac:dyDescent="0.25">
      <c r="A8856" s="1">
        <v>45692</v>
      </c>
      <c r="B8856" t="str">
        <f>VLOOKUP(Planilha1!B8856,LANG!A:B,2,FALSE)</f>
        <v>STRUCTURE</v>
      </c>
      <c r="C8856" t="s">
        <v>8319</v>
      </c>
      <c r="D8856" t="str">
        <f>VLOOKUP(Planilha1!D8856,LANG!A:B,2,FALSE)</f>
        <v>DETAILED</v>
      </c>
      <c r="E8856" t="s">
        <v>19083</v>
      </c>
      <c r="F8856" t="str">
        <f>VLOOKUP(E8856,DWG_TITLES!A:B,2,FALSE)</f>
        <v>LISTA DE PEÇAS BLOCO 02 - APÊNDICES</v>
      </c>
    </row>
    <row r="8857" spans="1:6" x14ac:dyDescent="0.25">
      <c r="A8857" s="1">
        <v>46135</v>
      </c>
      <c r="B8857" t="str">
        <f>VLOOKUP(Planilha1!B8857,LANG!A:B,2,FALSE)</f>
        <v>STRUCTURE</v>
      </c>
      <c r="C8857" t="s">
        <v>8320</v>
      </c>
      <c r="D8857" t="str">
        <f>VLOOKUP(Planilha1!D8857,LANG!A:B,2,FALSE)</f>
        <v>DETAILED</v>
      </c>
      <c r="E8857" t="s">
        <v>19083</v>
      </c>
      <c r="F8857" t="str">
        <f>VLOOKUP(E8857,DWG_TITLES!A:B,2,FALSE)</f>
        <v>LISTA DE PEÇAS BLOCO 02 - APÊNDICES</v>
      </c>
    </row>
    <row r="8858" spans="1:6" x14ac:dyDescent="0.25">
      <c r="A8858" s="1">
        <v>45715</v>
      </c>
      <c r="B8858" t="str">
        <f>VLOOKUP(Planilha1!B8858,LANG!A:B,2,FALSE)</f>
        <v>STRUCTURE</v>
      </c>
      <c r="C8858" t="s">
        <v>8321</v>
      </c>
      <c r="D8858" t="str">
        <f>VLOOKUP(Planilha1!D8858,LANG!A:B,2,FALSE)</f>
        <v>DETAILED</v>
      </c>
      <c r="E8858" t="s">
        <v>19084</v>
      </c>
      <c r="F8858" t="str">
        <f>VLOOKUP(E8858,DWG_TITLES!A:B,2,FALSE)</f>
        <v>LISTA DE PEÇAS BLOCO 03 - BORDA FALSA</v>
      </c>
    </row>
    <row r="8859" spans="1:6" x14ac:dyDescent="0.25">
      <c r="A8859" s="1">
        <v>45687</v>
      </c>
      <c r="B8859" t="str">
        <f>VLOOKUP(Planilha1!B8859,LANG!A:B,2,FALSE)</f>
        <v>STRUCTURE</v>
      </c>
      <c r="C8859" t="s">
        <v>8322</v>
      </c>
      <c r="D8859" t="str">
        <f>VLOOKUP(Planilha1!D8859,LANG!A:B,2,FALSE)</f>
        <v>DETAILED</v>
      </c>
      <c r="E8859" t="s">
        <v>19084</v>
      </c>
      <c r="F8859" t="str">
        <f>VLOOKUP(E8859,DWG_TITLES!A:B,2,FALSE)</f>
        <v>LISTA DE PEÇAS BLOCO 03 - BORDA FALSA</v>
      </c>
    </row>
    <row r="8860" spans="1:6" x14ac:dyDescent="0.25">
      <c r="A8860" s="1">
        <v>46135</v>
      </c>
      <c r="B8860" t="str">
        <f>VLOOKUP(Planilha1!B8860,LANG!A:B,2,FALSE)</f>
        <v>STRUCTURE</v>
      </c>
      <c r="C8860" t="s">
        <v>8323</v>
      </c>
      <c r="D8860" t="str">
        <f>VLOOKUP(Planilha1!D8860,LANG!A:B,2,FALSE)</f>
        <v>DETAILED</v>
      </c>
      <c r="E8860" t="s">
        <v>19084</v>
      </c>
      <c r="F8860" t="str">
        <f>VLOOKUP(E8860,DWG_TITLES!A:B,2,FALSE)</f>
        <v>LISTA DE PEÇAS BLOCO 03 - BORDA FALSA</v>
      </c>
    </row>
    <row r="8861" spans="1:6" x14ac:dyDescent="0.25">
      <c r="A8861" s="1">
        <v>45673</v>
      </c>
      <c r="B8861" t="str">
        <f>VLOOKUP(Planilha1!B8861,LANG!A:B,2,FALSE)</f>
        <v>STRUCTURE</v>
      </c>
      <c r="C8861" t="s">
        <v>8324</v>
      </c>
      <c r="D8861" t="str">
        <f>VLOOKUP(Planilha1!D8861,LANG!A:B,2,FALSE)</f>
        <v>DETAILED</v>
      </c>
      <c r="E8861" t="s">
        <v>19085</v>
      </c>
      <c r="F8861" t="str">
        <f>VLOOKUP(E8861,DWG_TITLES!A:B,2,FALSE)</f>
        <v>LISTA DE PEÇAS BLOCO 05 - BLISTER</v>
      </c>
    </row>
    <row r="8862" spans="1:6" x14ac:dyDescent="0.25">
      <c r="A8862" s="1">
        <v>45687</v>
      </c>
      <c r="B8862" t="str">
        <f>VLOOKUP(Planilha1!B8862,LANG!A:B,2,FALSE)</f>
        <v>STRUCTURE</v>
      </c>
      <c r="C8862" t="s">
        <v>8325</v>
      </c>
      <c r="D8862" t="str">
        <f>VLOOKUP(Planilha1!D8862,LANG!A:B,2,FALSE)</f>
        <v>DETAILED</v>
      </c>
      <c r="E8862" t="s">
        <v>19085</v>
      </c>
      <c r="F8862" t="str">
        <f>VLOOKUP(E8862,DWG_TITLES!A:B,2,FALSE)</f>
        <v>LISTA DE PEÇAS BLOCO 05 - BLISTER</v>
      </c>
    </row>
    <row r="8863" spans="1:6" x14ac:dyDescent="0.25">
      <c r="A8863" s="1">
        <v>46156</v>
      </c>
      <c r="B8863" t="str">
        <f>VLOOKUP(Planilha1!B8863,LANG!A:B,2,FALSE)</f>
        <v>MECHANICAL</v>
      </c>
      <c r="C8863" t="s">
        <v>13995</v>
      </c>
      <c r="D8863" t="str">
        <f>VLOOKUP(Planilha1!D8863,LANG!A:B,2,FALSE)</f>
        <v>DETAILED</v>
      </c>
      <c r="E8863" t="s">
        <v>19486</v>
      </c>
      <c r="F8863" t="str">
        <f>VLOOKUP(E8863,DWG_TITLES!A:B,2,FALSE)</f>
        <v>LISTA DE MATERIAIS PARA ELEMENTOS DE FIXAÇÃO PARA EQUIPAMENTOS MECÂNICOS</v>
      </c>
    </row>
    <row r="8864" spans="1:6" x14ac:dyDescent="0.25">
      <c r="A8864" s="1">
        <v>46205</v>
      </c>
      <c r="B8864" t="str">
        <f>VLOOKUP(Planilha1!B8864,LANG!A:B,2,FALSE)</f>
        <v>MECHANICAL</v>
      </c>
      <c r="C8864" t="s">
        <v>13996</v>
      </c>
      <c r="D8864" t="str">
        <f>VLOOKUP(Planilha1!D8864,LANG!A:B,2,FALSE)</f>
        <v>DETAILED</v>
      </c>
      <c r="E8864" t="s">
        <v>19486</v>
      </c>
      <c r="F8864" t="str">
        <f>VLOOKUP(E8864,DWG_TITLES!A:B,2,FALSE)</f>
        <v>LISTA DE MATERIAIS PARA ELEMENTOS DE FIXAÇÃO PARA EQUIPAMENTOS MECÂNICOS</v>
      </c>
    </row>
    <row r="8865" spans="1:6" x14ac:dyDescent="0.25">
      <c r="A8865" s="1">
        <v>46205</v>
      </c>
      <c r="B8865" t="str">
        <f>VLOOKUP(Planilha1!B8865,LANG!A:B,2,FALSE)</f>
        <v>MECHANICAL</v>
      </c>
      <c r="C8865" t="s">
        <v>13997</v>
      </c>
      <c r="D8865" t="str">
        <f>VLOOKUP(Planilha1!D8865,LANG!A:B,2,FALSE)</f>
        <v>DETAILED</v>
      </c>
      <c r="E8865" t="s">
        <v>19486</v>
      </c>
      <c r="F8865" t="str">
        <f>VLOOKUP(E8865,DWG_TITLES!A:B,2,FALSE)</f>
        <v>LISTA DE MATERIAIS PARA ELEMENTOS DE FIXAÇÃO PARA EQUIPAMENTOS MECÂNICOS</v>
      </c>
    </row>
    <row r="8866" spans="1:6" x14ac:dyDescent="0.25">
      <c r="A8866" s="1">
        <v>45772</v>
      </c>
      <c r="B8866" t="str">
        <f>VLOOKUP(Planilha1!B8866,LANG!A:B,2,FALSE)</f>
        <v>EIT</v>
      </c>
      <c r="C8866" t="s">
        <v>8326</v>
      </c>
      <c r="D8866" t="str">
        <f>VLOOKUP(Planilha1!D8866,LANG!A:B,2,FALSE)</f>
        <v>DETAILED</v>
      </c>
      <c r="E8866" t="s">
        <v>19220</v>
      </c>
      <c r="F8866" t="str">
        <f>VLOOKUP(E8866,DWG_TITLES!A:B,2,FALSE)</f>
        <v>EQUIPMENT LIST (EIT)</v>
      </c>
    </row>
    <row r="8867" spans="1:6" x14ac:dyDescent="0.25">
      <c r="A8867" s="1">
        <v>45804</v>
      </c>
      <c r="B8867" t="str">
        <f>VLOOKUP(Planilha1!B8867,LANG!A:B,2,FALSE)</f>
        <v>EIT</v>
      </c>
      <c r="C8867" t="s">
        <v>8327</v>
      </c>
      <c r="D8867" t="str">
        <f>VLOOKUP(Planilha1!D8867,LANG!A:B,2,FALSE)</f>
        <v>DETAILED</v>
      </c>
      <c r="E8867" t="s">
        <v>19220</v>
      </c>
      <c r="F8867" t="str">
        <f>VLOOKUP(E8867,DWG_TITLES!A:B,2,FALSE)</f>
        <v>EQUIPMENT LIST (EIT)</v>
      </c>
    </row>
    <row r="8868" spans="1:6" x14ac:dyDescent="0.25">
      <c r="A8868" s="1">
        <v>45972</v>
      </c>
      <c r="B8868" t="str">
        <f>VLOOKUP(Planilha1!B8868,LANG!A:B,2,FALSE)</f>
        <v>EIT</v>
      </c>
      <c r="C8868" t="s">
        <v>8328</v>
      </c>
      <c r="D8868" t="str">
        <f>VLOOKUP(Planilha1!D8868,LANG!A:B,2,FALSE)</f>
        <v>DETAILED</v>
      </c>
      <c r="E8868" t="s">
        <v>19220</v>
      </c>
      <c r="F8868" t="str">
        <f>VLOOKUP(E8868,DWG_TITLES!A:B,2,FALSE)</f>
        <v>EQUIPMENT LIST (EIT)</v>
      </c>
    </row>
    <row r="8869" spans="1:6" x14ac:dyDescent="0.25">
      <c r="A8869" s="1">
        <v>45995</v>
      </c>
      <c r="B8869" t="str">
        <f>VLOOKUP(Planilha1!B8869,LANG!A:B,2,FALSE)</f>
        <v>EIT</v>
      </c>
      <c r="C8869" t="s">
        <v>8329</v>
      </c>
      <c r="D8869" t="str">
        <f>VLOOKUP(Planilha1!D8869,LANG!A:B,2,FALSE)</f>
        <v>DETAILED</v>
      </c>
      <c r="E8869" t="s">
        <v>19220</v>
      </c>
      <c r="F8869" t="str">
        <f>VLOOKUP(E8869,DWG_TITLES!A:B,2,FALSE)</f>
        <v>EQUIPMENT LIST (EIT)</v>
      </c>
    </row>
    <row r="8870" spans="1:6" x14ac:dyDescent="0.25">
      <c r="A8870" s="1">
        <v>46063</v>
      </c>
      <c r="B8870" t="str">
        <f>VLOOKUP(Planilha1!B8870,LANG!A:B,2,FALSE)</f>
        <v>EIT</v>
      </c>
      <c r="C8870" t="s">
        <v>8330</v>
      </c>
      <c r="D8870" t="str">
        <f>VLOOKUP(Planilha1!D8870,LANG!A:B,2,FALSE)</f>
        <v>DETAILED</v>
      </c>
      <c r="E8870" t="s">
        <v>19220</v>
      </c>
      <c r="F8870" t="str">
        <f>VLOOKUP(E8870,DWG_TITLES!A:B,2,FALSE)</f>
        <v>EQUIPMENT LIST (EIT)</v>
      </c>
    </row>
    <row r="8871" spans="1:6" x14ac:dyDescent="0.25">
      <c r="A8871" s="1">
        <v>46112</v>
      </c>
      <c r="B8871" t="str">
        <f>VLOOKUP(Planilha1!B8871,LANG!A:B,2,FALSE)</f>
        <v>EIT</v>
      </c>
      <c r="C8871" t="s">
        <v>8331</v>
      </c>
      <c r="D8871" t="str">
        <f>VLOOKUP(Planilha1!D8871,LANG!A:B,2,FALSE)</f>
        <v>DETAILED</v>
      </c>
      <c r="E8871" t="s">
        <v>19220</v>
      </c>
      <c r="F8871" t="str">
        <f>VLOOKUP(E8871,DWG_TITLES!A:B,2,FALSE)</f>
        <v>EQUIPMENT LIST (EIT)</v>
      </c>
    </row>
    <row r="8872" spans="1:6" x14ac:dyDescent="0.25">
      <c r="A8872" s="1">
        <v>46199</v>
      </c>
      <c r="B8872" t="str">
        <f>VLOOKUP(Planilha1!B8872,LANG!A:B,2,FALSE)</f>
        <v>EIT</v>
      </c>
      <c r="C8872" t="s">
        <v>13528</v>
      </c>
      <c r="D8872" t="str">
        <f>VLOOKUP(Planilha1!D8872,LANG!A:B,2,FALSE)</f>
        <v>DETAILED</v>
      </c>
      <c r="E8872" t="s">
        <v>19220</v>
      </c>
      <c r="F8872" t="str">
        <f>VLOOKUP(E8872,DWG_TITLES!A:B,2,FALSE)</f>
        <v>EQUIPMENT LIST (EIT)</v>
      </c>
    </row>
    <row r="8873" spans="1:6" x14ac:dyDescent="0.25">
      <c r="A8873" s="1">
        <v>45299</v>
      </c>
      <c r="B8873" t="str">
        <f>VLOOKUP(Planilha1!B8873,LANG!A:B,2,FALSE)</f>
        <v>PIPING</v>
      </c>
      <c r="C8873" t="s">
        <v>8332</v>
      </c>
      <c r="D8873" t="str">
        <f>VLOOKUP(Planilha1!D8873,LANG!A:B,2,FALSE)</f>
        <v>DETAILED</v>
      </c>
      <c r="E8873" t="s">
        <v>17812</v>
      </c>
      <c r="F8873" t="str">
        <f>VLOOKUP(E8873,DWG_TITLES!A:B,2,FALSE)</f>
        <v>LISTA DE ACESSÓRIOS DE TUBULAÇÃO SISTEMA DE RESFRIAMENTO BLOCO 01</v>
      </c>
    </row>
    <row r="8874" spans="1:6" x14ac:dyDescent="0.25">
      <c r="A8874" s="1">
        <v>45356</v>
      </c>
      <c r="B8874" t="str">
        <f>VLOOKUP(Planilha1!B8874,LANG!A:B,2,FALSE)</f>
        <v>PIPING</v>
      </c>
      <c r="C8874" t="s">
        <v>8333</v>
      </c>
      <c r="D8874" t="str">
        <f>VLOOKUP(Planilha1!D8874,LANG!A:B,2,FALSE)</f>
        <v>DETAILED</v>
      </c>
      <c r="E8874" t="s">
        <v>17812</v>
      </c>
      <c r="F8874" t="str">
        <f>VLOOKUP(E8874,DWG_TITLES!A:B,2,FALSE)</f>
        <v>LISTA DE ACESSÓRIOS DE TUBULAÇÃO SISTEMA DE RESFRIAMENTO BLOCO 01</v>
      </c>
    </row>
    <row r="8875" spans="1:6" x14ac:dyDescent="0.25">
      <c r="A8875" s="1">
        <v>45377</v>
      </c>
      <c r="B8875" t="str">
        <f>VLOOKUP(Planilha1!B8875,LANG!A:B,2,FALSE)</f>
        <v>PIPING</v>
      </c>
      <c r="C8875" t="s">
        <v>8334</v>
      </c>
      <c r="D8875" t="str">
        <f>VLOOKUP(Planilha1!D8875,LANG!A:B,2,FALSE)</f>
        <v>DETAILED</v>
      </c>
      <c r="E8875" t="s">
        <v>17812</v>
      </c>
      <c r="F8875" t="str">
        <f>VLOOKUP(E8875,DWG_TITLES!A:B,2,FALSE)</f>
        <v>LISTA DE ACESSÓRIOS DE TUBULAÇÃO SISTEMA DE RESFRIAMENTO BLOCO 01</v>
      </c>
    </row>
    <row r="8876" spans="1:6" x14ac:dyDescent="0.25">
      <c r="A8876" s="1">
        <v>45427</v>
      </c>
      <c r="B8876" t="str">
        <f>VLOOKUP(Planilha1!B8876,LANG!A:B,2,FALSE)</f>
        <v>PIPING</v>
      </c>
      <c r="C8876" t="s">
        <v>8335</v>
      </c>
      <c r="D8876" t="str">
        <f>VLOOKUP(Planilha1!D8876,LANG!A:B,2,FALSE)</f>
        <v>DETAILED</v>
      </c>
      <c r="E8876" t="s">
        <v>17812</v>
      </c>
      <c r="F8876" t="str">
        <f>VLOOKUP(E8876,DWG_TITLES!A:B,2,FALSE)</f>
        <v>LISTA DE ACESSÓRIOS DE TUBULAÇÃO SISTEMA DE RESFRIAMENTO BLOCO 01</v>
      </c>
    </row>
    <row r="8877" spans="1:6" x14ac:dyDescent="0.25">
      <c r="A8877" s="1">
        <v>45673</v>
      </c>
      <c r="B8877" t="str">
        <f>VLOOKUP(Planilha1!B8877,LANG!A:B,2,FALSE)</f>
        <v>PIPING</v>
      </c>
      <c r="C8877" t="s">
        <v>8336</v>
      </c>
      <c r="D8877" t="str">
        <f>VLOOKUP(Planilha1!D8877,LANG!A:B,2,FALSE)</f>
        <v>DETAILED</v>
      </c>
      <c r="E8877" t="s">
        <v>17812</v>
      </c>
      <c r="F8877" t="str">
        <f>VLOOKUP(E8877,DWG_TITLES!A:B,2,FALSE)</f>
        <v>LISTA DE ACESSÓRIOS DE TUBULAÇÃO SISTEMA DE RESFRIAMENTO BLOCO 01</v>
      </c>
    </row>
    <row r="8878" spans="1:6" x14ac:dyDescent="0.25">
      <c r="A8878" s="1">
        <v>46111</v>
      </c>
      <c r="B8878" t="str">
        <f>VLOOKUP(Planilha1!B8878,LANG!A:B,2,FALSE)</f>
        <v>PIPING</v>
      </c>
      <c r="C8878" t="s">
        <v>8337</v>
      </c>
      <c r="D8878" t="str">
        <f>VLOOKUP(Planilha1!D8878,LANG!A:B,2,FALSE)</f>
        <v>DETAILED</v>
      </c>
      <c r="E8878" t="s">
        <v>17812</v>
      </c>
      <c r="F8878" t="str">
        <f>VLOOKUP(E8878,DWG_TITLES!A:B,2,FALSE)</f>
        <v>LISTA DE ACESSÓRIOS DE TUBULAÇÃO SISTEMA DE RESFRIAMENTO BLOCO 01</v>
      </c>
    </row>
    <row r="8879" spans="1:6" x14ac:dyDescent="0.25">
      <c r="A8879" s="1">
        <v>46128</v>
      </c>
      <c r="B8879" t="str">
        <f>VLOOKUP(Planilha1!B8879,LANG!A:B,2,FALSE)</f>
        <v>PIPING</v>
      </c>
      <c r="C8879" t="s">
        <v>8338</v>
      </c>
      <c r="D8879" t="str">
        <f>VLOOKUP(Planilha1!D8879,LANG!A:B,2,FALSE)</f>
        <v>DETAILED</v>
      </c>
      <c r="E8879" t="s">
        <v>17812</v>
      </c>
      <c r="F8879" t="str">
        <f>VLOOKUP(E8879,DWG_TITLES!A:B,2,FALSE)</f>
        <v>LISTA DE ACESSÓRIOS DE TUBULAÇÃO SISTEMA DE RESFRIAMENTO BLOCO 01</v>
      </c>
    </row>
    <row r="8880" spans="1:6" x14ac:dyDescent="0.25">
      <c r="A8880" s="1">
        <v>46108</v>
      </c>
      <c r="B8880" t="str">
        <f>VLOOKUP(Planilha1!B8880,LANG!A:B,2,FALSE)</f>
        <v>PIPING</v>
      </c>
      <c r="C8880" t="s">
        <v>8339</v>
      </c>
      <c r="D8880" t="str">
        <f>VLOOKUP(Planilha1!D8880,LANG!A:B,2,FALSE)</f>
        <v>DETAILED</v>
      </c>
      <c r="E8880" t="s">
        <v>17812</v>
      </c>
      <c r="F8880" t="str">
        <f>VLOOKUP(E8880,DWG_TITLES!A:B,2,FALSE)</f>
        <v>LISTA DE ACESSÓRIOS DE TUBULAÇÃO SISTEMA DE RESFRIAMENTO BLOCO 01</v>
      </c>
    </row>
    <row r="8881" spans="1:6" x14ac:dyDescent="0.25">
      <c r="A8881" s="1">
        <v>46108</v>
      </c>
      <c r="B8881" t="str">
        <f>VLOOKUP(Planilha1!B8881,LANG!A:B,2,FALSE)</f>
        <v>PIPING</v>
      </c>
      <c r="C8881" t="s">
        <v>8340</v>
      </c>
      <c r="D8881" t="str">
        <f>VLOOKUP(Planilha1!D8881,LANG!A:B,2,FALSE)</f>
        <v>DETAILED</v>
      </c>
      <c r="E8881" t="s">
        <v>17812</v>
      </c>
      <c r="F8881" t="str">
        <f>VLOOKUP(E8881,DWG_TITLES!A:B,2,FALSE)</f>
        <v>LISTA DE ACESSÓRIOS DE TUBULAÇÃO SISTEMA DE RESFRIAMENTO BLOCO 01</v>
      </c>
    </row>
    <row r="8882" spans="1:6" x14ac:dyDescent="0.25">
      <c r="A8882" s="1">
        <v>45393</v>
      </c>
      <c r="B8882" t="str">
        <f>VLOOKUP(Planilha1!B8882,LANG!A:B,2,FALSE)</f>
        <v>PIPING</v>
      </c>
      <c r="C8882" t="s">
        <v>8341</v>
      </c>
      <c r="D8882" t="str">
        <f>VLOOKUP(Planilha1!D8882,LANG!A:B,2,FALSE)</f>
        <v>DETAILED</v>
      </c>
      <c r="E8882" t="s">
        <v>16570</v>
      </c>
      <c r="F8882" t="str">
        <f>VLOOKUP(E8882,DWG_TITLES!A:B,2,FALSE)</f>
        <v>LISTA DE ACESSÓRIOS DE TUBULAÇÃO SISTEMA DE RESFRIAMENTO BLOCO 02</v>
      </c>
    </row>
    <row r="8883" spans="1:6" x14ac:dyDescent="0.25">
      <c r="A8883" s="1">
        <v>45411</v>
      </c>
      <c r="B8883" t="str">
        <f>VLOOKUP(Planilha1!B8883,LANG!A:B,2,FALSE)</f>
        <v>PIPING</v>
      </c>
      <c r="C8883" t="s">
        <v>8342</v>
      </c>
      <c r="D8883" t="str">
        <f>VLOOKUP(Planilha1!D8883,LANG!A:B,2,FALSE)</f>
        <v>DETAILED</v>
      </c>
      <c r="E8883" t="s">
        <v>16570</v>
      </c>
      <c r="F8883" t="str">
        <f>VLOOKUP(E8883,DWG_TITLES!A:B,2,FALSE)</f>
        <v>LISTA DE ACESSÓRIOS DE TUBULAÇÃO SISTEMA DE RESFRIAMENTO BLOCO 02</v>
      </c>
    </row>
    <row r="8884" spans="1:6" x14ac:dyDescent="0.25">
      <c r="A8884" s="1">
        <v>45460</v>
      </c>
      <c r="B8884" t="str">
        <f>VLOOKUP(Planilha1!B8884,LANG!A:B,2,FALSE)</f>
        <v>PIPING</v>
      </c>
      <c r="C8884" t="s">
        <v>8343</v>
      </c>
      <c r="D8884" t="str">
        <f>VLOOKUP(Planilha1!D8884,LANG!A:B,2,FALSE)</f>
        <v>DETAILED</v>
      </c>
      <c r="E8884" t="s">
        <v>16570</v>
      </c>
      <c r="F8884" t="str">
        <f>VLOOKUP(E8884,DWG_TITLES!A:B,2,FALSE)</f>
        <v>LISTA DE ACESSÓRIOS DE TUBULAÇÃO SISTEMA DE RESFRIAMENTO BLOCO 02</v>
      </c>
    </row>
    <row r="8885" spans="1:6" x14ac:dyDescent="0.25">
      <c r="A8885" s="1">
        <v>45645</v>
      </c>
      <c r="B8885" t="str">
        <f>VLOOKUP(Planilha1!B8885,LANG!A:B,2,FALSE)</f>
        <v>PIPING</v>
      </c>
      <c r="C8885" t="s">
        <v>8344</v>
      </c>
      <c r="D8885" t="str">
        <f>VLOOKUP(Planilha1!D8885,LANG!A:B,2,FALSE)</f>
        <v>DETAILED</v>
      </c>
      <c r="E8885" t="s">
        <v>16570</v>
      </c>
      <c r="F8885" t="str">
        <f>VLOOKUP(E8885,DWG_TITLES!A:B,2,FALSE)</f>
        <v>LISTA DE ACESSÓRIOS DE TUBULAÇÃO SISTEMA DE RESFRIAMENTO BLOCO 02</v>
      </c>
    </row>
    <row r="8886" spans="1:6" x14ac:dyDescent="0.25">
      <c r="A8886" s="1">
        <v>46111</v>
      </c>
      <c r="B8886" t="str">
        <f>VLOOKUP(Planilha1!B8886,LANG!A:B,2,FALSE)</f>
        <v>PIPING</v>
      </c>
      <c r="C8886" t="s">
        <v>8345</v>
      </c>
      <c r="D8886" t="str">
        <f>VLOOKUP(Planilha1!D8886,LANG!A:B,2,FALSE)</f>
        <v>DETAILED</v>
      </c>
      <c r="E8886" t="s">
        <v>16570</v>
      </c>
      <c r="F8886" t="str">
        <f>VLOOKUP(E8886,DWG_TITLES!A:B,2,FALSE)</f>
        <v>LISTA DE ACESSÓRIOS DE TUBULAÇÃO SISTEMA DE RESFRIAMENTO BLOCO 02</v>
      </c>
    </row>
    <row r="8887" spans="1:6" x14ac:dyDescent="0.25">
      <c r="A8887" s="1">
        <v>45456</v>
      </c>
      <c r="B8887" t="str">
        <f>VLOOKUP(Planilha1!B8887,LANG!A:B,2,FALSE)</f>
        <v>PIPING</v>
      </c>
      <c r="C8887" t="s">
        <v>8346</v>
      </c>
      <c r="D8887" t="str">
        <f>VLOOKUP(Planilha1!D8887,LANG!A:B,2,FALSE)</f>
        <v>DETAILED</v>
      </c>
      <c r="E8887" t="s">
        <v>17814</v>
      </c>
      <c r="F8887" t="str">
        <f>VLOOKUP(E8887,DWG_TITLES!A:B,2,FALSE)</f>
        <v>LISTA DE ACESSÓRIOS DE TUBULAÇÃO SISTEMA DE RESFRIAMENTO BLOCO 03</v>
      </c>
    </row>
    <row r="8888" spans="1:6" x14ac:dyDescent="0.25">
      <c r="A8888" s="1">
        <v>45513</v>
      </c>
      <c r="B8888" t="str">
        <f>VLOOKUP(Planilha1!B8888,LANG!A:B,2,FALSE)</f>
        <v>PIPING</v>
      </c>
      <c r="C8888" t="s">
        <v>8347</v>
      </c>
      <c r="D8888" t="str">
        <f>VLOOKUP(Planilha1!D8888,LANG!A:B,2,FALSE)</f>
        <v>DETAILED</v>
      </c>
      <c r="E8888" t="s">
        <v>17814</v>
      </c>
      <c r="F8888" t="str">
        <f>VLOOKUP(E8888,DWG_TITLES!A:B,2,FALSE)</f>
        <v>LISTA DE ACESSÓRIOS DE TUBULAÇÃO SISTEMA DE RESFRIAMENTO BLOCO 03</v>
      </c>
    </row>
    <row r="8889" spans="1:6" x14ac:dyDescent="0.25">
      <c r="A8889" s="1">
        <v>45631</v>
      </c>
      <c r="B8889" t="str">
        <f>VLOOKUP(Planilha1!B8889,LANG!A:B,2,FALSE)</f>
        <v>PIPING</v>
      </c>
      <c r="C8889" t="s">
        <v>8348</v>
      </c>
      <c r="D8889" t="str">
        <f>VLOOKUP(Planilha1!D8889,LANG!A:B,2,FALSE)</f>
        <v>DETAILED</v>
      </c>
      <c r="E8889" t="s">
        <v>17814</v>
      </c>
      <c r="F8889" t="str">
        <f>VLOOKUP(E8889,DWG_TITLES!A:B,2,FALSE)</f>
        <v>LISTA DE ACESSÓRIOS DE TUBULAÇÃO SISTEMA DE RESFRIAMENTO BLOCO 03</v>
      </c>
    </row>
    <row r="8890" spans="1:6" x14ac:dyDescent="0.25">
      <c r="A8890" s="1">
        <v>46111</v>
      </c>
      <c r="B8890" t="str">
        <f>VLOOKUP(Planilha1!B8890,LANG!A:B,2,FALSE)</f>
        <v>PIPING</v>
      </c>
      <c r="C8890" t="s">
        <v>8349</v>
      </c>
      <c r="D8890" t="str">
        <f>VLOOKUP(Planilha1!D8890,LANG!A:B,2,FALSE)</f>
        <v>DETAILED</v>
      </c>
      <c r="E8890" t="s">
        <v>17814</v>
      </c>
      <c r="F8890" t="str">
        <f>VLOOKUP(E8890,DWG_TITLES!A:B,2,FALSE)</f>
        <v>LISTA DE ACESSÓRIOS DE TUBULAÇÃO SISTEMA DE RESFRIAMENTO BLOCO 03</v>
      </c>
    </row>
    <row r="8891" spans="1:6" x14ac:dyDescent="0.25">
      <c r="A8891" s="1">
        <v>45391</v>
      </c>
      <c r="B8891" t="str">
        <f>VLOOKUP(Planilha1!B8891,LANG!A:B,2,FALSE)</f>
        <v>PIPING</v>
      </c>
      <c r="C8891" t="s">
        <v>8350</v>
      </c>
      <c r="D8891" t="str">
        <f>VLOOKUP(Planilha1!D8891,LANG!A:B,2,FALSE)</f>
        <v>DETAILED</v>
      </c>
      <c r="E8891" t="s">
        <v>16571</v>
      </c>
      <c r="F8891" t="str">
        <f>VLOOKUP(E8891,DWG_TITLES!A:B,2,FALSE)</f>
        <v>LISTA DE ACESSÓRIOS DE TUBULAÇÃO SISTEMA DE RESFRIAMENTO BLOCO 04</v>
      </c>
    </row>
    <row r="8892" spans="1:6" x14ac:dyDescent="0.25">
      <c r="A8892" s="1">
        <v>45558</v>
      </c>
      <c r="B8892" t="str">
        <f>VLOOKUP(Planilha1!B8892,LANG!A:B,2,FALSE)</f>
        <v>PIPING</v>
      </c>
      <c r="C8892" t="s">
        <v>8351</v>
      </c>
      <c r="D8892" t="str">
        <f>VLOOKUP(Planilha1!D8892,LANG!A:B,2,FALSE)</f>
        <v>DETAILED</v>
      </c>
      <c r="E8892" t="s">
        <v>16571</v>
      </c>
      <c r="F8892" t="str">
        <f>VLOOKUP(E8892,DWG_TITLES!A:B,2,FALSE)</f>
        <v>LISTA DE ACESSÓRIOS DE TUBULAÇÃO SISTEMA DE RESFRIAMENTO BLOCO 04</v>
      </c>
    </row>
    <row r="8893" spans="1:6" x14ac:dyDescent="0.25">
      <c r="A8893" s="1">
        <v>45699</v>
      </c>
      <c r="B8893" t="str">
        <f>VLOOKUP(Planilha1!B8893,LANG!A:B,2,FALSE)</f>
        <v>PIPING</v>
      </c>
      <c r="C8893" t="s">
        <v>8352</v>
      </c>
      <c r="D8893" t="str">
        <f>VLOOKUP(Planilha1!D8893,LANG!A:B,2,FALSE)</f>
        <v>DETAILED</v>
      </c>
      <c r="E8893" t="s">
        <v>16571</v>
      </c>
      <c r="F8893" t="str">
        <f>VLOOKUP(E8893,DWG_TITLES!A:B,2,FALSE)</f>
        <v>LISTA DE ACESSÓRIOS DE TUBULAÇÃO SISTEMA DE RESFRIAMENTO BLOCO 04</v>
      </c>
    </row>
    <row r="8894" spans="1:6" x14ac:dyDescent="0.25">
      <c r="A8894" s="1">
        <v>45887</v>
      </c>
      <c r="B8894" t="str">
        <f>VLOOKUP(Planilha1!B8894,LANG!A:B,2,FALSE)</f>
        <v>PIPING</v>
      </c>
      <c r="C8894" t="s">
        <v>8353</v>
      </c>
      <c r="D8894" t="str">
        <f>VLOOKUP(Planilha1!D8894,LANG!A:B,2,FALSE)</f>
        <v>DETAILED</v>
      </c>
      <c r="E8894" t="s">
        <v>16571</v>
      </c>
      <c r="F8894" t="str">
        <f>VLOOKUP(E8894,DWG_TITLES!A:B,2,FALSE)</f>
        <v>LISTA DE ACESSÓRIOS DE TUBULAÇÃO SISTEMA DE RESFRIAMENTO BLOCO 04</v>
      </c>
    </row>
    <row r="8895" spans="1:6" x14ac:dyDescent="0.25">
      <c r="A8895" s="1">
        <v>46111</v>
      </c>
      <c r="B8895" t="str">
        <f>VLOOKUP(Planilha1!B8895,LANG!A:B,2,FALSE)</f>
        <v>PIPING</v>
      </c>
      <c r="C8895" t="s">
        <v>8354</v>
      </c>
      <c r="D8895" t="str">
        <f>VLOOKUP(Planilha1!D8895,LANG!A:B,2,FALSE)</f>
        <v>DETAILED</v>
      </c>
      <c r="E8895" t="s">
        <v>16571</v>
      </c>
      <c r="F8895" t="str">
        <f>VLOOKUP(E8895,DWG_TITLES!A:B,2,FALSE)</f>
        <v>LISTA DE ACESSÓRIOS DE TUBULAÇÃO SISTEMA DE RESFRIAMENTO BLOCO 04</v>
      </c>
    </row>
    <row r="8896" spans="1:6" x14ac:dyDescent="0.25">
      <c r="A8896" s="1">
        <v>46111</v>
      </c>
      <c r="B8896" t="str">
        <f>VLOOKUP(Planilha1!B8896,LANG!A:B,2,FALSE)</f>
        <v>PIPING</v>
      </c>
      <c r="C8896" t="s">
        <v>8355</v>
      </c>
      <c r="D8896" t="str">
        <f>VLOOKUP(Planilha1!D8896,LANG!A:B,2,FALSE)</f>
        <v>DETAILED</v>
      </c>
      <c r="E8896" t="s">
        <v>16571</v>
      </c>
      <c r="F8896" t="str">
        <f>VLOOKUP(E8896,DWG_TITLES!A:B,2,FALSE)</f>
        <v>LISTA DE ACESSÓRIOS DE TUBULAÇÃO SISTEMA DE RESFRIAMENTO BLOCO 04</v>
      </c>
    </row>
    <row r="8897" spans="1:6" x14ac:dyDescent="0.25">
      <c r="A8897" s="1">
        <v>46108</v>
      </c>
      <c r="B8897" t="str">
        <f>VLOOKUP(Planilha1!B8897,LANG!A:B,2,FALSE)</f>
        <v>PIPING</v>
      </c>
      <c r="C8897" t="s">
        <v>8356</v>
      </c>
      <c r="D8897" t="str">
        <f>VLOOKUP(Planilha1!D8897,LANG!A:B,2,FALSE)</f>
        <v>DETAILED</v>
      </c>
      <c r="E8897" t="s">
        <v>16571</v>
      </c>
      <c r="F8897" t="str">
        <f>VLOOKUP(E8897,DWG_TITLES!A:B,2,FALSE)</f>
        <v>LISTA DE ACESSÓRIOS DE TUBULAÇÃO SISTEMA DE RESFRIAMENTO BLOCO 04</v>
      </c>
    </row>
    <row r="8898" spans="1:6" x14ac:dyDescent="0.25">
      <c r="A8898" s="1">
        <v>46108</v>
      </c>
      <c r="B8898" t="str">
        <f>VLOOKUP(Planilha1!B8898,LANG!A:B,2,FALSE)</f>
        <v>PIPING</v>
      </c>
      <c r="C8898" t="s">
        <v>8357</v>
      </c>
      <c r="D8898" t="str">
        <f>VLOOKUP(Planilha1!D8898,LANG!A:B,2,FALSE)</f>
        <v>DETAILED</v>
      </c>
      <c r="E8898" t="s">
        <v>16571</v>
      </c>
      <c r="F8898" t="str">
        <f>VLOOKUP(E8898,DWG_TITLES!A:B,2,FALSE)</f>
        <v>LISTA DE ACESSÓRIOS DE TUBULAÇÃO SISTEMA DE RESFRIAMENTO BLOCO 04</v>
      </c>
    </row>
    <row r="8899" spans="1:6" x14ac:dyDescent="0.25">
      <c r="A8899" s="1">
        <v>46108</v>
      </c>
      <c r="B8899" t="str">
        <f>VLOOKUP(Planilha1!B8899,LANG!A:B,2,FALSE)</f>
        <v>PIPING</v>
      </c>
      <c r="C8899" t="s">
        <v>8358</v>
      </c>
      <c r="D8899" t="str">
        <f>VLOOKUP(Planilha1!D8899,LANG!A:B,2,FALSE)</f>
        <v>DETAILED</v>
      </c>
      <c r="E8899" t="s">
        <v>16571</v>
      </c>
      <c r="F8899" t="str">
        <f>VLOOKUP(E8899,DWG_TITLES!A:B,2,FALSE)</f>
        <v>LISTA DE ACESSÓRIOS DE TUBULAÇÃO SISTEMA DE RESFRIAMENTO BLOCO 04</v>
      </c>
    </row>
    <row r="8900" spans="1:6" x14ac:dyDescent="0.25">
      <c r="A8900" s="1">
        <v>45247</v>
      </c>
      <c r="B8900" t="str">
        <f>VLOOKUP(Planilha1!B8900,LANG!A:B,2,FALSE)</f>
        <v>PIPING</v>
      </c>
      <c r="C8900" t="s">
        <v>8359</v>
      </c>
      <c r="D8900" t="str">
        <f>VLOOKUP(Planilha1!D8900,LANG!A:B,2,FALSE)</f>
        <v>DETAILED</v>
      </c>
      <c r="E8900" t="s">
        <v>17816</v>
      </c>
      <c r="F8900" t="str">
        <f>VLOOKUP(E8900,DWG_TITLES!A:B,2,FALSE)</f>
        <v>LISTA DE ACESSÓRIOS DE TUBULAÇÃO DE SISTEMA DE RESFRIAMENTO BLOCO 05</v>
      </c>
    </row>
    <row r="8901" spans="1:6" x14ac:dyDescent="0.25">
      <c r="A8901" s="1">
        <v>45370</v>
      </c>
      <c r="B8901" t="str">
        <f>VLOOKUP(Planilha1!B8901,LANG!A:B,2,FALSE)</f>
        <v>PIPING</v>
      </c>
      <c r="C8901" t="s">
        <v>8360</v>
      </c>
      <c r="D8901" t="str">
        <f>VLOOKUP(Planilha1!D8901,LANG!A:B,2,FALSE)</f>
        <v>DETAILED</v>
      </c>
      <c r="E8901" t="s">
        <v>17816</v>
      </c>
      <c r="F8901" t="str">
        <f>VLOOKUP(E8901,DWG_TITLES!A:B,2,FALSE)</f>
        <v>LISTA DE ACESSÓRIOS DE TUBULAÇÃO DE SISTEMA DE RESFRIAMENTO BLOCO 05</v>
      </c>
    </row>
    <row r="8902" spans="1:6" x14ac:dyDescent="0.25">
      <c r="A8902" s="1">
        <v>45397</v>
      </c>
      <c r="B8902" t="str">
        <f>VLOOKUP(Planilha1!B8902,LANG!A:B,2,FALSE)</f>
        <v>PIPING</v>
      </c>
      <c r="C8902" t="s">
        <v>8361</v>
      </c>
      <c r="D8902" t="str">
        <f>VLOOKUP(Planilha1!D8902,LANG!A:B,2,FALSE)</f>
        <v>DETAILED</v>
      </c>
      <c r="E8902" t="s">
        <v>17816</v>
      </c>
      <c r="F8902" t="str">
        <f>VLOOKUP(E8902,DWG_TITLES!A:B,2,FALSE)</f>
        <v>LISTA DE ACESSÓRIOS DE TUBULAÇÃO DE SISTEMA DE RESFRIAMENTO BLOCO 05</v>
      </c>
    </row>
    <row r="8903" spans="1:6" x14ac:dyDescent="0.25">
      <c r="A8903" s="1">
        <v>45528</v>
      </c>
      <c r="B8903" t="str">
        <f>VLOOKUP(Planilha1!B8903,LANG!A:B,2,FALSE)</f>
        <v>PIPING</v>
      </c>
      <c r="C8903" t="s">
        <v>8362</v>
      </c>
      <c r="D8903" t="str">
        <f>VLOOKUP(Planilha1!D8903,LANG!A:B,2,FALSE)</f>
        <v>DETAILED</v>
      </c>
      <c r="E8903" t="s">
        <v>17816</v>
      </c>
      <c r="F8903" t="str">
        <f>VLOOKUP(E8903,DWG_TITLES!A:B,2,FALSE)</f>
        <v>LISTA DE ACESSÓRIOS DE TUBULAÇÃO DE SISTEMA DE RESFRIAMENTO BLOCO 05</v>
      </c>
    </row>
    <row r="8904" spans="1:6" x14ac:dyDescent="0.25">
      <c r="A8904" s="1">
        <v>45635</v>
      </c>
      <c r="B8904" t="str">
        <f>VLOOKUP(Planilha1!B8904,LANG!A:B,2,FALSE)</f>
        <v>PIPING</v>
      </c>
      <c r="C8904" t="s">
        <v>8363</v>
      </c>
      <c r="D8904" t="str">
        <f>VLOOKUP(Planilha1!D8904,LANG!A:B,2,FALSE)</f>
        <v>DETAILED</v>
      </c>
      <c r="E8904" t="s">
        <v>17816</v>
      </c>
      <c r="F8904" t="str">
        <f>VLOOKUP(E8904,DWG_TITLES!A:B,2,FALSE)</f>
        <v>LISTA DE ACESSÓRIOS DE TUBULAÇÃO DE SISTEMA DE RESFRIAMENTO BLOCO 05</v>
      </c>
    </row>
    <row r="8905" spans="1:6" x14ac:dyDescent="0.25">
      <c r="A8905" s="1">
        <v>45853</v>
      </c>
      <c r="B8905" t="str">
        <f>VLOOKUP(Planilha1!B8905,LANG!A:B,2,FALSE)</f>
        <v>PIPING</v>
      </c>
      <c r="C8905" t="s">
        <v>8364</v>
      </c>
      <c r="D8905" t="str">
        <f>VLOOKUP(Planilha1!D8905,LANG!A:B,2,FALSE)</f>
        <v>DETAILED</v>
      </c>
      <c r="E8905" t="s">
        <v>17816</v>
      </c>
      <c r="F8905" t="str">
        <f>VLOOKUP(E8905,DWG_TITLES!A:B,2,FALSE)</f>
        <v>LISTA DE ACESSÓRIOS DE TUBULAÇÃO DE SISTEMA DE RESFRIAMENTO BLOCO 05</v>
      </c>
    </row>
    <row r="8906" spans="1:6" x14ac:dyDescent="0.25">
      <c r="A8906" s="1">
        <v>46108</v>
      </c>
      <c r="B8906" t="str">
        <f>VLOOKUP(Planilha1!B8906,LANG!A:B,2,FALSE)</f>
        <v>PIPING</v>
      </c>
      <c r="C8906" t="s">
        <v>8365</v>
      </c>
      <c r="D8906" t="str">
        <f>VLOOKUP(Planilha1!D8906,LANG!A:B,2,FALSE)</f>
        <v>DETAILED</v>
      </c>
      <c r="E8906" t="s">
        <v>17816</v>
      </c>
      <c r="F8906" t="str">
        <f>VLOOKUP(E8906,DWG_TITLES!A:B,2,FALSE)</f>
        <v>LISTA DE ACESSÓRIOS DE TUBULAÇÃO DE SISTEMA DE RESFRIAMENTO BLOCO 05</v>
      </c>
    </row>
    <row r="8907" spans="1:6" x14ac:dyDescent="0.25">
      <c r="A8907" s="1">
        <v>46108</v>
      </c>
      <c r="B8907" t="str">
        <f>VLOOKUP(Planilha1!B8907,LANG!A:B,2,FALSE)</f>
        <v>PIPING</v>
      </c>
      <c r="C8907" t="s">
        <v>8366</v>
      </c>
      <c r="D8907" t="str">
        <f>VLOOKUP(Planilha1!D8907,LANG!A:B,2,FALSE)</f>
        <v>DETAILED</v>
      </c>
      <c r="E8907" t="s">
        <v>17816</v>
      </c>
      <c r="F8907" t="str">
        <f>VLOOKUP(E8907,DWG_TITLES!A:B,2,FALSE)</f>
        <v>LISTA DE ACESSÓRIOS DE TUBULAÇÃO DE SISTEMA DE RESFRIAMENTO BLOCO 05</v>
      </c>
    </row>
    <row r="8908" spans="1:6" x14ac:dyDescent="0.25">
      <c r="A8908" s="1">
        <v>46094</v>
      </c>
      <c r="B8908" t="str">
        <f>VLOOKUP(Planilha1!B8908,LANG!A:B,2,FALSE)</f>
        <v>PIPING</v>
      </c>
      <c r="C8908" t="s">
        <v>8367</v>
      </c>
      <c r="D8908" t="str">
        <f>VLOOKUP(Planilha1!D8908,LANG!A:B,2,FALSE)</f>
        <v>DETAILED</v>
      </c>
      <c r="E8908" t="s">
        <v>17816</v>
      </c>
      <c r="F8908" t="str">
        <f>VLOOKUP(E8908,DWG_TITLES!A:B,2,FALSE)</f>
        <v>LISTA DE ACESSÓRIOS DE TUBULAÇÃO DE SISTEMA DE RESFRIAMENTO BLOCO 05</v>
      </c>
    </row>
    <row r="8909" spans="1:6" x14ac:dyDescent="0.25">
      <c r="A8909" s="1">
        <v>45233</v>
      </c>
      <c r="B8909" t="str">
        <f>VLOOKUP(Planilha1!B8909,LANG!A:B,2,FALSE)</f>
        <v>PIPING</v>
      </c>
      <c r="C8909" t="s">
        <v>8368</v>
      </c>
      <c r="D8909" t="str">
        <f>VLOOKUP(Planilha1!D8909,LANG!A:B,2,FALSE)</f>
        <v>DETAILED</v>
      </c>
      <c r="E8909" t="s">
        <v>17817</v>
      </c>
      <c r="F8909" t="str">
        <f>VLOOKUP(E8909,DWG_TITLES!A:B,2,FALSE)</f>
        <v>LISTA DE ACESSÓRIOS DE TUBULAÇÃO SISTEMA DE RESFRIAMENTO BLOCO 06</v>
      </c>
    </row>
    <row r="8910" spans="1:6" x14ac:dyDescent="0.25">
      <c r="A8910" s="1">
        <v>45370</v>
      </c>
      <c r="B8910" t="str">
        <f>VLOOKUP(Planilha1!B8910,LANG!A:B,2,FALSE)</f>
        <v>PIPING</v>
      </c>
      <c r="C8910" t="s">
        <v>8369</v>
      </c>
      <c r="D8910" t="str">
        <f>VLOOKUP(Planilha1!D8910,LANG!A:B,2,FALSE)</f>
        <v>DETAILED</v>
      </c>
      <c r="E8910" t="s">
        <v>17817</v>
      </c>
      <c r="F8910" t="str">
        <f>VLOOKUP(E8910,DWG_TITLES!A:B,2,FALSE)</f>
        <v>LISTA DE ACESSÓRIOS DE TUBULAÇÃO SISTEMA DE RESFRIAMENTO BLOCO 06</v>
      </c>
    </row>
    <row r="8911" spans="1:6" x14ac:dyDescent="0.25">
      <c r="A8911" s="1">
        <v>45644</v>
      </c>
      <c r="B8911" t="str">
        <f>VLOOKUP(Planilha1!B8911,LANG!A:B,2,FALSE)</f>
        <v>PIPING</v>
      </c>
      <c r="C8911" t="s">
        <v>8370</v>
      </c>
      <c r="D8911" t="str">
        <f>VLOOKUP(Planilha1!D8911,LANG!A:B,2,FALSE)</f>
        <v>DETAILED</v>
      </c>
      <c r="E8911" t="s">
        <v>17817</v>
      </c>
      <c r="F8911" t="str">
        <f>VLOOKUP(E8911,DWG_TITLES!A:B,2,FALSE)</f>
        <v>LISTA DE ACESSÓRIOS DE TUBULAÇÃO SISTEMA DE RESFRIAMENTO BLOCO 06</v>
      </c>
    </row>
    <row r="8912" spans="1:6" x14ac:dyDescent="0.25">
      <c r="A8912" s="1">
        <v>45860</v>
      </c>
      <c r="B8912" t="str">
        <f>VLOOKUP(Planilha1!B8912,LANG!A:B,2,FALSE)</f>
        <v>PIPING</v>
      </c>
      <c r="C8912" t="s">
        <v>8371</v>
      </c>
      <c r="D8912" t="str">
        <f>VLOOKUP(Planilha1!D8912,LANG!A:B,2,FALSE)</f>
        <v>DETAILED</v>
      </c>
      <c r="E8912" t="s">
        <v>17817</v>
      </c>
      <c r="F8912" t="str">
        <f>VLOOKUP(E8912,DWG_TITLES!A:B,2,FALSE)</f>
        <v>LISTA DE ACESSÓRIOS DE TUBULAÇÃO SISTEMA DE RESFRIAMENTO BLOCO 06</v>
      </c>
    </row>
    <row r="8913" spans="1:6" x14ac:dyDescent="0.25">
      <c r="A8913" s="1">
        <v>46111</v>
      </c>
      <c r="B8913" t="str">
        <f>VLOOKUP(Planilha1!B8913,LANG!A:B,2,FALSE)</f>
        <v>PIPING</v>
      </c>
      <c r="C8913" t="s">
        <v>8372</v>
      </c>
      <c r="D8913" t="str">
        <f>VLOOKUP(Planilha1!D8913,LANG!A:B,2,FALSE)</f>
        <v>DETAILED</v>
      </c>
      <c r="E8913" t="s">
        <v>17817</v>
      </c>
      <c r="F8913" t="str">
        <f>VLOOKUP(E8913,DWG_TITLES!A:B,2,FALSE)</f>
        <v>LISTA DE ACESSÓRIOS DE TUBULAÇÃO SISTEMA DE RESFRIAMENTO BLOCO 06</v>
      </c>
    </row>
    <row r="8914" spans="1:6" x14ac:dyDescent="0.25">
      <c r="A8914" s="1">
        <v>45562</v>
      </c>
      <c r="B8914" t="str">
        <f>VLOOKUP(Planilha1!B8914,LANG!A:B,2,FALSE)</f>
        <v>PIPING</v>
      </c>
      <c r="C8914" t="s">
        <v>8373</v>
      </c>
      <c r="D8914" t="str">
        <f>VLOOKUP(Planilha1!D8914,LANG!A:B,2,FALSE)</f>
        <v>DETAILED</v>
      </c>
      <c r="E8914" t="s">
        <v>17813</v>
      </c>
      <c r="F8914" t="str">
        <f>VLOOKUP(E8914,DWG_TITLES!A:B,2,FALSE)</f>
        <v>LISTA DE ACESSÓRIOS DE TUBULAÇÃO SISTEMA DE RESFRIAMENTO BLOCO 07</v>
      </c>
    </row>
    <row r="8915" spans="1:6" x14ac:dyDescent="0.25">
      <c r="A8915" s="1">
        <v>45621</v>
      </c>
      <c r="B8915" t="str">
        <f>VLOOKUP(Planilha1!B8915,LANG!A:B,2,FALSE)</f>
        <v>PIPING</v>
      </c>
      <c r="C8915" t="s">
        <v>8374</v>
      </c>
      <c r="D8915" t="str">
        <f>VLOOKUP(Planilha1!D8915,LANG!A:B,2,FALSE)</f>
        <v>DETAILED</v>
      </c>
      <c r="E8915" t="s">
        <v>17813</v>
      </c>
      <c r="F8915" t="str">
        <f>VLOOKUP(E8915,DWG_TITLES!A:B,2,FALSE)</f>
        <v>LISTA DE ACESSÓRIOS DE TUBULAÇÃO SISTEMA DE RESFRIAMENTO BLOCO 07</v>
      </c>
    </row>
    <row r="8916" spans="1:6" x14ac:dyDescent="0.25">
      <c r="A8916" s="1">
        <v>45887</v>
      </c>
      <c r="B8916" t="str">
        <f>VLOOKUP(Planilha1!B8916,LANG!A:B,2,FALSE)</f>
        <v>PIPING</v>
      </c>
      <c r="C8916" t="s">
        <v>8375</v>
      </c>
      <c r="D8916" t="str">
        <f>VLOOKUP(Planilha1!D8916,LANG!A:B,2,FALSE)</f>
        <v>DETAILED</v>
      </c>
      <c r="E8916" t="s">
        <v>17813</v>
      </c>
      <c r="F8916" t="str">
        <f>VLOOKUP(E8916,DWG_TITLES!A:B,2,FALSE)</f>
        <v>LISTA DE ACESSÓRIOS DE TUBULAÇÃO SISTEMA DE RESFRIAMENTO BLOCO 07</v>
      </c>
    </row>
    <row r="8917" spans="1:6" x14ac:dyDescent="0.25">
      <c r="A8917" s="1">
        <v>46111</v>
      </c>
      <c r="B8917" t="str">
        <f>VLOOKUP(Planilha1!B8917,LANG!A:B,2,FALSE)</f>
        <v>PIPING</v>
      </c>
      <c r="C8917" t="s">
        <v>8376</v>
      </c>
      <c r="D8917" t="str">
        <f>VLOOKUP(Planilha1!D8917,LANG!A:B,2,FALSE)</f>
        <v>DETAILED</v>
      </c>
      <c r="E8917" t="s">
        <v>17813</v>
      </c>
      <c r="F8917" t="str">
        <f>VLOOKUP(E8917,DWG_TITLES!A:B,2,FALSE)</f>
        <v>LISTA DE ACESSÓRIOS DE TUBULAÇÃO SISTEMA DE RESFRIAMENTO BLOCO 07</v>
      </c>
    </row>
    <row r="8918" spans="1:6" x14ac:dyDescent="0.25">
      <c r="A8918" s="1">
        <v>46108</v>
      </c>
      <c r="B8918" t="str">
        <f>VLOOKUP(Planilha1!B8918,LANG!A:B,2,FALSE)</f>
        <v>PIPING</v>
      </c>
      <c r="C8918" t="s">
        <v>8377</v>
      </c>
      <c r="D8918" t="str">
        <f>VLOOKUP(Planilha1!D8918,LANG!A:B,2,FALSE)</f>
        <v>DETAILED</v>
      </c>
      <c r="E8918" t="s">
        <v>17813</v>
      </c>
      <c r="F8918" t="str">
        <f>VLOOKUP(E8918,DWG_TITLES!A:B,2,FALSE)</f>
        <v>LISTA DE ACESSÓRIOS DE TUBULAÇÃO SISTEMA DE RESFRIAMENTO BLOCO 07</v>
      </c>
    </row>
    <row r="8919" spans="1:6" x14ac:dyDescent="0.25">
      <c r="A8919" s="1">
        <v>46071</v>
      </c>
      <c r="B8919" t="str">
        <f>VLOOKUP(Planilha1!B8919,LANG!A:B,2,FALSE)</f>
        <v>PIPING</v>
      </c>
      <c r="C8919" t="s">
        <v>8378</v>
      </c>
      <c r="D8919" t="str">
        <f>VLOOKUP(Planilha1!D8919,LANG!A:B,2,FALSE)</f>
        <v>DETAILED</v>
      </c>
      <c r="E8919" t="s">
        <v>17813</v>
      </c>
      <c r="F8919" t="str">
        <f>VLOOKUP(E8919,DWG_TITLES!A:B,2,FALSE)</f>
        <v>LISTA DE ACESSÓRIOS DE TUBULAÇÃO SISTEMA DE RESFRIAMENTO BLOCO 07</v>
      </c>
    </row>
    <row r="8920" spans="1:6" x14ac:dyDescent="0.25">
      <c r="A8920" s="1">
        <v>45562</v>
      </c>
      <c r="B8920" t="str">
        <f>VLOOKUP(Planilha1!B8920,LANG!A:B,2,FALSE)</f>
        <v>PIPING</v>
      </c>
      <c r="C8920" t="s">
        <v>8379</v>
      </c>
      <c r="D8920" t="str">
        <f>VLOOKUP(Planilha1!D8920,LANG!A:B,2,FALSE)</f>
        <v>DETAILED</v>
      </c>
      <c r="E8920" t="s">
        <v>17815</v>
      </c>
      <c r="F8920" t="str">
        <f>VLOOKUP(E8920,DWG_TITLES!A:B,2,FALSE)</f>
        <v>LISTA DE ACESSÓRIOS DE TUBULAÇÃO SISTEMA DE RESFRIAMENTO BLOCO 08</v>
      </c>
    </row>
    <row r="8921" spans="1:6" x14ac:dyDescent="0.25">
      <c r="A8921" s="1">
        <v>45621</v>
      </c>
      <c r="B8921" t="str">
        <f>VLOOKUP(Planilha1!B8921,LANG!A:B,2,FALSE)</f>
        <v>PIPING</v>
      </c>
      <c r="C8921" t="s">
        <v>8380</v>
      </c>
      <c r="D8921" t="str">
        <f>VLOOKUP(Planilha1!D8921,LANG!A:B,2,FALSE)</f>
        <v>DETAILED</v>
      </c>
      <c r="E8921" t="s">
        <v>17815</v>
      </c>
      <c r="F8921" t="str">
        <f>VLOOKUP(E8921,DWG_TITLES!A:B,2,FALSE)</f>
        <v>LISTA DE ACESSÓRIOS DE TUBULAÇÃO SISTEMA DE RESFRIAMENTO BLOCO 08</v>
      </c>
    </row>
    <row r="8922" spans="1:6" x14ac:dyDescent="0.25">
      <c r="A8922" s="1">
        <v>45887</v>
      </c>
      <c r="B8922" t="str">
        <f>VLOOKUP(Planilha1!B8922,LANG!A:B,2,FALSE)</f>
        <v>PIPING</v>
      </c>
      <c r="C8922" t="s">
        <v>8381</v>
      </c>
      <c r="D8922" t="str">
        <f>VLOOKUP(Planilha1!D8922,LANG!A:B,2,FALSE)</f>
        <v>DETAILED</v>
      </c>
      <c r="E8922" t="s">
        <v>17815</v>
      </c>
      <c r="F8922" t="str">
        <f>VLOOKUP(E8922,DWG_TITLES!A:B,2,FALSE)</f>
        <v>LISTA DE ACESSÓRIOS DE TUBULAÇÃO SISTEMA DE RESFRIAMENTO BLOCO 08</v>
      </c>
    </row>
    <row r="8923" spans="1:6" x14ac:dyDescent="0.25">
      <c r="A8923" s="1">
        <v>46128</v>
      </c>
      <c r="B8923" t="str">
        <f>VLOOKUP(Planilha1!B8923,LANG!A:B,2,FALSE)</f>
        <v>PIPING</v>
      </c>
      <c r="C8923" t="s">
        <v>8382</v>
      </c>
      <c r="D8923" t="str">
        <f>VLOOKUP(Planilha1!D8923,LANG!A:B,2,FALSE)</f>
        <v>DETAILED</v>
      </c>
      <c r="E8923" t="s">
        <v>17815</v>
      </c>
      <c r="F8923" t="str">
        <f>VLOOKUP(E8923,DWG_TITLES!A:B,2,FALSE)</f>
        <v>LISTA DE ACESSÓRIOS DE TUBULAÇÃO SISTEMA DE RESFRIAMENTO BLOCO 08</v>
      </c>
    </row>
    <row r="8924" spans="1:6" x14ac:dyDescent="0.25">
      <c r="A8924" s="1">
        <v>45233</v>
      </c>
      <c r="B8924" t="str">
        <f>VLOOKUP(Planilha1!B8924,LANG!A:B,2,FALSE)</f>
        <v>PIPING</v>
      </c>
      <c r="C8924" t="s">
        <v>8383</v>
      </c>
      <c r="D8924" t="str">
        <f>VLOOKUP(Planilha1!D8924,LANG!A:B,2,FALSE)</f>
        <v>DETAILED</v>
      </c>
      <c r="E8924" t="s">
        <v>17818</v>
      </c>
      <c r="F8924" t="str">
        <f>VLOOKUP(E8924,DWG_TITLES!A:B,2,FALSE)</f>
        <v>LISTA DE ACESSÓRIOS DE TUBULAÇÃO SISTEMA DE RESFRIAMENTO BLOCO 09</v>
      </c>
    </row>
    <row r="8925" spans="1:6" x14ac:dyDescent="0.25">
      <c r="A8925" s="1">
        <v>45286</v>
      </c>
      <c r="B8925" t="str">
        <f>VLOOKUP(Planilha1!B8925,LANG!A:B,2,FALSE)</f>
        <v>PIPING</v>
      </c>
      <c r="C8925" t="s">
        <v>8384</v>
      </c>
      <c r="D8925" t="str">
        <f>VLOOKUP(Planilha1!D8925,LANG!A:B,2,FALSE)</f>
        <v>DETAILED</v>
      </c>
      <c r="E8925" t="s">
        <v>17818</v>
      </c>
      <c r="F8925" t="str">
        <f>VLOOKUP(E8925,DWG_TITLES!A:B,2,FALSE)</f>
        <v>LISTA DE ACESSÓRIOS DE TUBULAÇÃO SISTEMA DE RESFRIAMENTO BLOCO 09</v>
      </c>
    </row>
    <row r="8926" spans="1:6" x14ac:dyDescent="0.25">
      <c r="A8926" s="1">
        <v>45370</v>
      </c>
      <c r="B8926" t="str">
        <f>VLOOKUP(Planilha1!B8926,LANG!A:B,2,FALSE)</f>
        <v>PIPING</v>
      </c>
      <c r="C8926" t="s">
        <v>8385</v>
      </c>
      <c r="D8926" t="str">
        <f>VLOOKUP(Planilha1!D8926,LANG!A:B,2,FALSE)</f>
        <v>DETAILED</v>
      </c>
      <c r="E8926" t="s">
        <v>17818</v>
      </c>
      <c r="F8926" t="str">
        <f>VLOOKUP(E8926,DWG_TITLES!A:B,2,FALSE)</f>
        <v>LISTA DE ACESSÓRIOS DE TUBULAÇÃO SISTEMA DE RESFRIAMENTO BLOCO 09</v>
      </c>
    </row>
    <row r="8927" spans="1:6" x14ac:dyDescent="0.25">
      <c r="A8927" s="1">
        <v>45408</v>
      </c>
      <c r="B8927" t="str">
        <f>VLOOKUP(Planilha1!B8927,LANG!A:B,2,FALSE)</f>
        <v>PIPING</v>
      </c>
      <c r="C8927" t="s">
        <v>8386</v>
      </c>
      <c r="D8927" t="str">
        <f>VLOOKUP(Planilha1!D8927,LANG!A:B,2,FALSE)</f>
        <v>DETAILED</v>
      </c>
      <c r="E8927" t="s">
        <v>17818</v>
      </c>
      <c r="F8927" t="str">
        <f>VLOOKUP(E8927,DWG_TITLES!A:B,2,FALSE)</f>
        <v>LISTA DE ACESSÓRIOS DE TUBULAÇÃO SISTEMA DE RESFRIAMENTO BLOCO 09</v>
      </c>
    </row>
    <row r="8928" spans="1:6" x14ac:dyDescent="0.25">
      <c r="A8928" s="1">
        <v>45513</v>
      </c>
      <c r="B8928" t="str">
        <f>VLOOKUP(Planilha1!B8928,LANG!A:B,2,FALSE)</f>
        <v>PIPING</v>
      </c>
      <c r="C8928" t="s">
        <v>8387</v>
      </c>
      <c r="D8928" t="str">
        <f>VLOOKUP(Planilha1!D8928,LANG!A:B,2,FALSE)</f>
        <v>DETAILED</v>
      </c>
      <c r="E8928" t="s">
        <v>17818</v>
      </c>
      <c r="F8928" t="str">
        <f>VLOOKUP(E8928,DWG_TITLES!A:B,2,FALSE)</f>
        <v>LISTA DE ACESSÓRIOS DE TUBULAÇÃO SISTEMA DE RESFRIAMENTO BLOCO 09</v>
      </c>
    </row>
    <row r="8929" spans="1:6" x14ac:dyDescent="0.25">
      <c r="A8929" s="1">
        <v>45691</v>
      </c>
      <c r="B8929" t="str">
        <f>VLOOKUP(Planilha1!B8929,LANG!A:B,2,FALSE)</f>
        <v>PIPING</v>
      </c>
      <c r="C8929" t="s">
        <v>8388</v>
      </c>
      <c r="D8929" t="str">
        <f>VLOOKUP(Planilha1!D8929,LANG!A:B,2,FALSE)</f>
        <v>DETAILED</v>
      </c>
      <c r="E8929" t="s">
        <v>17818</v>
      </c>
      <c r="F8929" t="str">
        <f>VLOOKUP(E8929,DWG_TITLES!A:B,2,FALSE)</f>
        <v>LISTA DE ACESSÓRIOS DE TUBULAÇÃO SISTEMA DE RESFRIAMENTO BLOCO 09</v>
      </c>
    </row>
    <row r="8930" spans="1:6" x14ac:dyDescent="0.25">
      <c r="A8930" s="1">
        <v>45887</v>
      </c>
      <c r="B8930" t="str">
        <f>VLOOKUP(Planilha1!B8930,LANG!A:B,2,FALSE)</f>
        <v>PIPING</v>
      </c>
      <c r="C8930" t="s">
        <v>8389</v>
      </c>
      <c r="D8930" t="str">
        <f>VLOOKUP(Planilha1!D8930,LANG!A:B,2,FALSE)</f>
        <v>DETAILED</v>
      </c>
      <c r="E8930" t="s">
        <v>17818</v>
      </c>
      <c r="F8930" t="str">
        <f>VLOOKUP(E8930,DWG_TITLES!A:B,2,FALSE)</f>
        <v>LISTA DE ACESSÓRIOS DE TUBULAÇÃO SISTEMA DE RESFRIAMENTO BLOCO 09</v>
      </c>
    </row>
    <row r="8931" spans="1:6" x14ac:dyDescent="0.25">
      <c r="A8931" s="1">
        <v>46108</v>
      </c>
      <c r="B8931" t="str">
        <f>VLOOKUP(Planilha1!B8931,LANG!A:B,2,FALSE)</f>
        <v>PIPING</v>
      </c>
      <c r="C8931" t="s">
        <v>8390</v>
      </c>
      <c r="D8931" t="str">
        <f>VLOOKUP(Planilha1!D8931,LANG!A:B,2,FALSE)</f>
        <v>DETAILED</v>
      </c>
      <c r="E8931" t="s">
        <v>17818</v>
      </c>
      <c r="F8931" t="str">
        <f>VLOOKUP(E8931,DWG_TITLES!A:B,2,FALSE)</f>
        <v>LISTA DE ACESSÓRIOS DE TUBULAÇÃO SISTEMA DE RESFRIAMENTO BLOCO 09</v>
      </c>
    </row>
    <row r="8932" spans="1:6" x14ac:dyDescent="0.25">
      <c r="A8932" s="1">
        <v>46108</v>
      </c>
      <c r="B8932" t="str">
        <f>VLOOKUP(Planilha1!B8932,LANG!A:B,2,FALSE)</f>
        <v>PIPING</v>
      </c>
      <c r="C8932" t="s">
        <v>8391</v>
      </c>
      <c r="D8932" t="str">
        <f>VLOOKUP(Planilha1!D8932,LANG!A:B,2,FALSE)</f>
        <v>DETAILED</v>
      </c>
      <c r="E8932" t="s">
        <v>17818</v>
      </c>
      <c r="F8932" t="str">
        <f>VLOOKUP(E8932,DWG_TITLES!A:B,2,FALSE)</f>
        <v>LISTA DE ACESSÓRIOS DE TUBULAÇÃO SISTEMA DE RESFRIAMENTO BLOCO 09</v>
      </c>
    </row>
    <row r="8933" spans="1:6" x14ac:dyDescent="0.25">
      <c r="A8933" s="1">
        <v>46108</v>
      </c>
      <c r="B8933" t="str">
        <f>VLOOKUP(Planilha1!B8933,LANG!A:B,2,FALSE)</f>
        <v>PIPING</v>
      </c>
      <c r="C8933" t="s">
        <v>8392</v>
      </c>
      <c r="D8933" t="str">
        <f>VLOOKUP(Planilha1!D8933,LANG!A:B,2,FALSE)</f>
        <v>DETAILED</v>
      </c>
      <c r="E8933" t="s">
        <v>19341</v>
      </c>
      <c r="F8933" t="str">
        <f>VLOOKUP(E8933,DWG_TITLES!A:B,2,FALSE)</f>
        <v>LISTA DE SBE SEAWATER SYSTEM BLOCO 05</v>
      </c>
    </row>
    <row r="8934" spans="1:6" x14ac:dyDescent="0.25">
      <c r="A8934" s="1">
        <v>46111</v>
      </c>
      <c r="B8934" t="str">
        <f>VLOOKUP(Planilha1!B8934,LANG!A:B,2,FALSE)</f>
        <v>PIPING</v>
      </c>
      <c r="C8934" t="s">
        <v>8393</v>
      </c>
      <c r="D8934" t="str">
        <f>VLOOKUP(Planilha1!D8934,LANG!A:B,2,FALSE)</f>
        <v>DETAILED</v>
      </c>
      <c r="E8934" t="s">
        <v>19341</v>
      </c>
      <c r="F8934" t="str">
        <f>VLOOKUP(E8934,DWG_TITLES!A:B,2,FALSE)</f>
        <v>LISTA DE SBE SEAWATER SYSTEM BLOCO 05</v>
      </c>
    </row>
    <row r="8935" spans="1:6" x14ac:dyDescent="0.25">
      <c r="A8935" s="1">
        <v>46013</v>
      </c>
      <c r="B8935" t="str">
        <f>VLOOKUP(Planilha1!B8935,LANG!A:B,2,FALSE)</f>
        <v>PIPING</v>
      </c>
      <c r="C8935" t="s">
        <v>8394</v>
      </c>
      <c r="D8935" t="str">
        <f>VLOOKUP(Planilha1!D8935,LANG!A:B,2,FALSE)</f>
        <v>DETAILED</v>
      </c>
      <c r="E8935" t="s">
        <v>19341</v>
      </c>
      <c r="F8935" t="str">
        <f>VLOOKUP(E8935,DWG_TITLES!A:B,2,FALSE)</f>
        <v>LISTA DE SBE SEAWATER SYSTEM BLOCO 05</v>
      </c>
    </row>
    <row r="8936" spans="1:6" x14ac:dyDescent="0.25">
      <c r="A8936" s="1">
        <v>45555</v>
      </c>
      <c r="B8936" t="str">
        <f>VLOOKUP(Planilha1!B8936,LANG!A:B,2,FALSE)</f>
        <v>PIPING</v>
      </c>
      <c r="C8936" t="s">
        <v>8395</v>
      </c>
      <c r="D8936" t="str">
        <f>VLOOKUP(Planilha1!D8936,LANG!A:B,2,FALSE)</f>
        <v>DETAILED</v>
      </c>
      <c r="E8936" t="s">
        <v>18675</v>
      </c>
      <c r="F8936" t="str">
        <f>VLOOKUP(E8936,DWG_TITLES!A:B,2,FALSE)</f>
        <v>LISTA DE ACESSÓRIOS DE TUBULAÇÃO SISTEMA DE EXAUSTÃO DE GASES DE DESCARGA BLOCO 07</v>
      </c>
    </row>
    <row r="8937" spans="1:6" x14ac:dyDescent="0.25">
      <c r="A8937" s="1">
        <v>45621</v>
      </c>
      <c r="B8937" t="str">
        <f>VLOOKUP(Planilha1!B8937,LANG!A:B,2,FALSE)</f>
        <v>PIPING</v>
      </c>
      <c r="C8937" t="s">
        <v>8396</v>
      </c>
      <c r="D8937" t="str">
        <f>VLOOKUP(Planilha1!D8937,LANG!A:B,2,FALSE)</f>
        <v>DETAILED</v>
      </c>
      <c r="E8937" t="s">
        <v>18675</v>
      </c>
      <c r="F8937" t="str">
        <f>VLOOKUP(E8937,DWG_TITLES!A:B,2,FALSE)</f>
        <v>LISTA DE ACESSÓRIOS DE TUBULAÇÃO SISTEMA DE EXAUSTÃO DE GASES DE DESCARGA BLOCO 07</v>
      </c>
    </row>
    <row r="8938" spans="1:6" x14ac:dyDescent="0.25">
      <c r="A8938" s="1">
        <v>46111</v>
      </c>
      <c r="B8938" t="str">
        <f>VLOOKUP(Planilha1!B8938,LANG!A:B,2,FALSE)</f>
        <v>PIPING</v>
      </c>
      <c r="C8938" t="s">
        <v>8397</v>
      </c>
      <c r="D8938" t="str">
        <f>VLOOKUP(Planilha1!D8938,LANG!A:B,2,FALSE)</f>
        <v>DETAILED</v>
      </c>
      <c r="E8938" t="s">
        <v>18675</v>
      </c>
      <c r="F8938" t="str">
        <f>VLOOKUP(E8938,DWG_TITLES!A:B,2,FALSE)</f>
        <v>LISTA DE ACESSÓRIOS DE TUBULAÇÃO SISTEMA DE EXAUSTÃO DE GASES DE DESCARGA BLOCO 07</v>
      </c>
    </row>
    <row r="8939" spans="1:6" x14ac:dyDescent="0.25">
      <c r="A8939" s="1">
        <v>45476</v>
      </c>
      <c r="B8939" t="str">
        <f>VLOOKUP(Planilha1!B8939,LANG!A:B,2,FALSE)</f>
        <v>PIPING</v>
      </c>
      <c r="C8939" t="s">
        <v>8398</v>
      </c>
      <c r="D8939" t="str">
        <f>VLOOKUP(Planilha1!D8939,LANG!A:B,2,FALSE)</f>
        <v>DETAILED</v>
      </c>
      <c r="E8939" t="s">
        <v>18082</v>
      </c>
      <c r="F8939" t="str">
        <f>VLOOKUP(E8939,DWG_TITLES!A:B,2,FALSE)</f>
        <v>LISTA DE ACESSÓRIOS DE TUBULAÇÃO SISTEMA DE EXAUSTÃO DE GASES DE DESCARGA BLOCO 12</v>
      </c>
    </row>
    <row r="8940" spans="1:6" x14ac:dyDescent="0.25">
      <c r="A8940" s="1">
        <v>45579</v>
      </c>
      <c r="B8940" t="str">
        <f>VLOOKUP(Planilha1!B8940,LANG!A:B,2,FALSE)</f>
        <v>PIPING</v>
      </c>
      <c r="C8940" t="s">
        <v>8399</v>
      </c>
      <c r="D8940" t="str">
        <f>VLOOKUP(Planilha1!D8940,LANG!A:B,2,FALSE)</f>
        <v>DETAILED</v>
      </c>
      <c r="E8940" t="s">
        <v>18082</v>
      </c>
      <c r="F8940" t="str">
        <f>VLOOKUP(E8940,DWG_TITLES!A:B,2,FALSE)</f>
        <v>LISTA DE ACESSÓRIOS DE TUBULAÇÃO SISTEMA DE EXAUSTÃO DE GASES DE DESCARGA BLOCO 12</v>
      </c>
    </row>
    <row r="8941" spans="1:6" x14ac:dyDescent="0.25">
      <c r="A8941" s="1">
        <v>45643</v>
      </c>
      <c r="B8941" t="str">
        <f>VLOOKUP(Planilha1!B8941,LANG!A:B,2,FALSE)</f>
        <v>PIPING</v>
      </c>
      <c r="C8941" t="s">
        <v>8400</v>
      </c>
      <c r="D8941" t="str">
        <f>VLOOKUP(Planilha1!D8941,LANG!A:B,2,FALSE)</f>
        <v>DETAILED</v>
      </c>
      <c r="E8941" t="s">
        <v>18082</v>
      </c>
      <c r="F8941" t="str">
        <f>VLOOKUP(E8941,DWG_TITLES!A:B,2,FALSE)</f>
        <v>LISTA DE ACESSÓRIOS DE TUBULAÇÃO SISTEMA DE EXAUSTÃO DE GASES DE DESCARGA BLOCO 12</v>
      </c>
    </row>
    <row r="8942" spans="1:6" x14ac:dyDescent="0.25">
      <c r="A8942" s="1">
        <v>46111</v>
      </c>
      <c r="B8942" t="str">
        <f>VLOOKUP(Planilha1!B8942,LANG!A:B,2,FALSE)</f>
        <v>PIPING</v>
      </c>
      <c r="C8942" t="s">
        <v>8401</v>
      </c>
      <c r="D8942" t="str">
        <f>VLOOKUP(Planilha1!D8942,LANG!A:B,2,FALSE)</f>
        <v>DETAILED</v>
      </c>
      <c r="E8942" t="s">
        <v>18082</v>
      </c>
      <c r="F8942" t="str">
        <f>VLOOKUP(E8942,DWG_TITLES!A:B,2,FALSE)</f>
        <v>LISTA DE ACESSÓRIOS DE TUBULAÇÃO SISTEMA DE EXAUSTÃO DE GASES DE DESCARGA BLOCO 12</v>
      </c>
    </row>
    <row r="8943" spans="1:6" x14ac:dyDescent="0.25">
      <c r="A8943" s="1">
        <v>45705</v>
      </c>
      <c r="B8943" t="str">
        <f>VLOOKUP(Planilha1!B8943,LANG!A:B,2,FALSE)</f>
        <v>PIPING</v>
      </c>
      <c r="C8943" t="s">
        <v>8402</v>
      </c>
      <c r="D8943" t="str">
        <f>VLOOKUP(Planilha1!D8943,LANG!A:B,2,FALSE)</f>
        <v>DETAILED</v>
      </c>
      <c r="E8943" t="s">
        <v>18705</v>
      </c>
      <c r="F8943" t="str">
        <f>VLOOKUP(E8943,DWG_TITLES!A:B,2,FALSE)</f>
        <v>LISTA DE ACESSÓRIOS DE TUBULAÇÃO SISTEMA DE EXAUSTÃO DE GASES DE DESCARGA BLOCO 04</v>
      </c>
    </row>
    <row r="8944" spans="1:6" x14ac:dyDescent="0.25">
      <c r="A8944" s="1">
        <v>45733</v>
      </c>
      <c r="B8944" t="str">
        <f>VLOOKUP(Planilha1!B8944,LANG!A:B,2,FALSE)</f>
        <v>PIPING</v>
      </c>
      <c r="C8944" t="s">
        <v>8403</v>
      </c>
      <c r="D8944" t="str">
        <f>VLOOKUP(Planilha1!D8944,LANG!A:B,2,FALSE)</f>
        <v>DETAILED</v>
      </c>
      <c r="E8944" t="s">
        <v>18705</v>
      </c>
      <c r="F8944" t="str">
        <f>VLOOKUP(E8944,DWG_TITLES!A:B,2,FALSE)</f>
        <v>LISTA DE ACESSÓRIOS DE TUBULAÇÃO SISTEMA DE EXAUSTÃO DE GASES DE DESCARGA BLOCO 04</v>
      </c>
    </row>
    <row r="8945" spans="1:6" x14ac:dyDescent="0.25">
      <c r="A8945" s="1">
        <v>46108</v>
      </c>
      <c r="B8945" t="str">
        <f>VLOOKUP(Planilha1!B8945,LANG!A:B,2,FALSE)</f>
        <v>PIPING</v>
      </c>
      <c r="C8945" t="s">
        <v>8404</v>
      </c>
      <c r="D8945" t="str">
        <f>VLOOKUP(Planilha1!D8945,LANG!A:B,2,FALSE)</f>
        <v>DETAILED</v>
      </c>
      <c r="E8945" t="s">
        <v>18705</v>
      </c>
      <c r="F8945" t="str">
        <f>VLOOKUP(E8945,DWG_TITLES!A:B,2,FALSE)</f>
        <v>LISTA DE ACESSÓRIOS DE TUBULAÇÃO SISTEMA DE EXAUSTÃO DE GASES DE DESCARGA BLOCO 04</v>
      </c>
    </row>
    <row r="8946" spans="1:6" x14ac:dyDescent="0.25">
      <c r="A8946" s="1">
        <v>45569</v>
      </c>
      <c r="B8946" t="str">
        <f>VLOOKUP(Planilha1!B8946,LANG!A:B,2,FALSE)</f>
        <v>PIPING</v>
      </c>
      <c r="C8946" t="s">
        <v>8405</v>
      </c>
      <c r="D8946" t="str">
        <f>VLOOKUP(Planilha1!D8946,LANG!A:B,2,FALSE)</f>
        <v>DETAILED</v>
      </c>
      <c r="E8946" t="s">
        <v>18678</v>
      </c>
      <c r="F8946" t="str">
        <f>VLOOKUP(E8946,DWG_TITLES!A:B,2,FALSE)</f>
        <v>LISTA DE ACESSÓRIOS DE TUB SISTEMA DE EXAUSTÃO DE GASES DE DESCARGA BLOCO 01</v>
      </c>
    </row>
    <row r="8947" spans="1:6" x14ac:dyDescent="0.25">
      <c r="A8947" s="1">
        <v>45673</v>
      </c>
      <c r="B8947" t="str">
        <f>VLOOKUP(Planilha1!B8947,LANG!A:B,2,FALSE)</f>
        <v>PIPING</v>
      </c>
      <c r="C8947" t="s">
        <v>8406</v>
      </c>
      <c r="D8947" t="str">
        <f>VLOOKUP(Planilha1!D8947,LANG!A:B,2,FALSE)</f>
        <v>DETAILED</v>
      </c>
      <c r="E8947" t="s">
        <v>18678</v>
      </c>
      <c r="F8947" t="str">
        <f>VLOOKUP(E8947,DWG_TITLES!A:B,2,FALSE)</f>
        <v>LISTA DE ACESSÓRIOS DE TUB SISTEMA DE EXAUSTÃO DE GASES DE DESCARGA BLOCO 01</v>
      </c>
    </row>
    <row r="8948" spans="1:6" x14ac:dyDescent="0.25">
      <c r="A8948" s="1">
        <v>46111</v>
      </c>
      <c r="B8948" t="str">
        <f>VLOOKUP(Planilha1!B8948,LANG!A:B,2,FALSE)</f>
        <v>PIPING</v>
      </c>
      <c r="C8948" t="s">
        <v>8407</v>
      </c>
      <c r="D8948" t="str">
        <f>VLOOKUP(Planilha1!D8948,LANG!A:B,2,FALSE)</f>
        <v>DETAILED</v>
      </c>
      <c r="E8948" t="s">
        <v>18678</v>
      </c>
      <c r="F8948" t="str">
        <f>VLOOKUP(E8948,DWG_TITLES!A:B,2,FALSE)</f>
        <v>LISTA DE ACESSÓRIOS DE TUB SISTEMA DE EXAUSTÃO DE GASES DE DESCARGA BLOCO 01</v>
      </c>
    </row>
    <row r="8949" spans="1:6" x14ac:dyDescent="0.25">
      <c r="A8949" s="1">
        <v>46108</v>
      </c>
      <c r="B8949" t="str">
        <f>VLOOKUP(Planilha1!B8949,LANG!A:B,2,FALSE)</f>
        <v>PIPING</v>
      </c>
      <c r="C8949" t="s">
        <v>8408</v>
      </c>
      <c r="D8949" t="str">
        <f>VLOOKUP(Planilha1!D8949,LANG!A:B,2,FALSE)</f>
        <v>DETAILED</v>
      </c>
      <c r="E8949" t="s">
        <v>18678</v>
      </c>
      <c r="F8949" t="str">
        <f>VLOOKUP(E8949,DWG_TITLES!A:B,2,FALSE)</f>
        <v>LISTA DE ACESSÓRIOS DE TUB SISTEMA DE EXAUSTÃO DE GASES DE DESCARGA BLOCO 01</v>
      </c>
    </row>
    <row r="8950" spans="1:6" x14ac:dyDescent="0.25">
      <c r="A8950" s="1">
        <v>46111</v>
      </c>
      <c r="B8950" t="str">
        <f>VLOOKUP(Planilha1!B8950,LANG!A:B,2,FALSE)</f>
        <v>PIPING</v>
      </c>
      <c r="C8950" t="s">
        <v>8409</v>
      </c>
      <c r="D8950" t="str">
        <f>VLOOKUP(Planilha1!D8950,LANG!A:B,2,FALSE)</f>
        <v>DETAILED</v>
      </c>
      <c r="E8950" t="s">
        <v>19348</v>
      </c>
      <c r="F8950" t="str">
        <f>VLOOKUP(E8950,DWG_TITLES!A:B,2,FALSE)</f>
        <v>LISTA DE ACESSÓRIOS DE TUB SISTEMA DE EXAUSTÃO DE GASES DE DESCARGA BLOCO 05</v>
      </c>
    </row>
    <row r="8951" spans="1:6" x14ac:dyDescent="0.25">
      <c r="A8951" s="1">
        <v>46111</v>
      </c>
      <c r="B8951" t="str">
        <f>VLOOKUP(Planilha1!B8951,LANG!A:B,2,FALSE)</f>
        <v>PIPING</v>
      </c>
      <c r="C8951" t="s">
        <v>8410</v>
      </c>
      <c r="D8951" t="str">
        <f>VLOOKUP(Planilha1!D8951,LANG!A:B,2,FALSE)</f>
        <v>DETAILED</v>
      </c>
      <c r="E8951" t="s">
        <v>19348</v>
      </c>
      <c r="F8951" t="str">
        <f>VLOOKUP(E8951,DWG_TITLES!A:B,2,FALSE)</f>
        <v>LISTA DE ACESSÓRIOS DE TUB SISTEMA DE EXAUSTÃO DE GASES DE DESCARGA BLOCO 05</v>
      </c>
    </row>
    <row r="8952" spans="1:6" x14ac:dyDescent="0.25">
      <c r="A8952" s="1">
        <v>46111</v>
      </c>
      <c r="B8952" t="str">
        <f>VLOOKUP(Planilha1!B8952,LANG!A:B,2,FALSE)</f>
        <v>PIPING</v>
      </c>
      <c r="C8952" t="s">
        <v>8411</v>
      </c>
      <c r="D8952" t="str">
        <f>VLOOKUP(Planilha1!D8952,LANG!A:B,2,FALSE)</f>
        <v>DETAILED</v>
      </c>
      <c r="E8952" t="s">
        <v>19386</v>
      </c>
      <c r="F8952" t="str">
        <f>VLOOKUP(E8952,DWG_TITLES!A:B,2,FALSE)</f>
        <v>LISTA DE ACESSÓRIOS DE TUB SISTEMA DE EXAUSTÃO DE GASES DE DESCARGA BLOCO 09</v>
      </c>
    </row>
    <row r="8953" spans="1:6" x14ac:dyDescent="0.25">
      <c r="A8953" s="1">
        <v>46111</v>
      </c>
      <c r="B8953" t="str">
        <f>VLOOKUP(Planilha1!B8953,LANG!A:B,2,FALSE)</f>
        <v>PIPING</v>
      </c>
      <c r="C8953" t="s">
        <v>8412</v>
      </c>
      <c r="D8953" t="str">
        <f>VLOOKUP(Planilha1!D8953,LANG!A:B,2,FALSE)</f>
        <v>DETAILED</v>
      </c>
      <c r="E8953" t="s">
        <v>19386</v>
      </c>
      <c r="F8953" t="str">
        <f>VLOOKUP(E8953,DWG_TITLES!A:B,2,FALSE)</f>
        <v>LISTA DE ACESSÓRIOS DE TUB SISTEMA DE EXAUSTÃO DE GASES DE DESCARGA BLOCO 09</v>
      </c>
    </row>
    <row r="8954" spans="1:6" x14ac:dyDescent="0.25">
      <c r="A8954" s="1">
        <v>46111</v>
      </c>
      <c r="B8954" t="str">
        <f>VLOOKUP(Planilha1!B8954,LANG!A:B,2,FALSE)</f>
        <v>PIPING</v>
      </c>
      <c r="C8954" t="s">
        <v>8413</v>
      </c>
      <c r="D8954" t="str">
        <f>VLOOKUP(Planilha1!D8954,LANG!A:B,2,FALSE)</f>
        <v>DETAILED</v>
      </c>
      <c r="E8954" t="s">
        <v>19372</v>
      </c>
      <c r="F8954" t="str">
        <f>VLOOKUP(E8954,DWG_TITLES!A:B,2,FALSE)</f>
        <v>LISTA DE ACESÓRIOS DE TUBULAÇÃO SISTEMA DE EXAUSTÃO DE GASES DE DESCARGA BLOCO 12</v>
      </c>
    </row>
    <row r="8955" spans="1:6" x14ac:dyDescent="0.25">
      <c r="A8955" s="1">
        <v>46111</v>
      </c>
      <c r="B8955" t="str">
        <f>VLOOKUP(Planilha1!B8955,LANG!A:B,2,FALSE)</f>
        <v>PIPING</v>
      </c>
      <c r="C8955" t="s">
        <v>8414</v>
      </c>
      <c r="D8955" t="str">
        <f>VLOOKUP(Planilha1!D8955,LANG!A:B,2,FALSE)</f>
        <v>DETAILED</v>
      </c>
      <c r="E8955" t="s">
        <v>19372</v>
      </c>
      <c r="F8955" t="str">
        <f>VLOOKUP(E8955,DWG_TITLES!A:B,2,FALSE)</f>
        <v>LISTA DE ACESÓRIOS DE TUBULAÇÃO SISTEMA DE EXAUSTÃO DE GASES DE DESCARGA BLOCO 12</v>
      </c>
    </row>
    <row r="8956" spans="1:6" x14ac:dyDescent="0.25">
      <c r="A8956" s="1">
        <v>46111</v>
      </c>
      <c r="B8956" t="str">
        <f>VLOOKUP(Planilha1!B8956,LANG!A:B,2,FALSE)</f>
        <v>PIPING</v>
      </c>
      <c r="C8956" t="s">
        <v>8415</v>
      </c>
      <c r="D8956" t="str">
        <f>VLOOKUP(Planilha1!D8956,LANG!A:B,2,FALSE)</f>
        <v>DETAILED</v>
      </c>
      <c r="E8956" t="s">
        <v>19374</v>
      </c>
      <c r="F8956" t="str">
        <f>VLOOKUP(E8956,DWG_TITLES!A:B,2,FALSE)</f>
        <v>LISTA DE ACESSÓRIOS DE TUBULAÇÃO SISTEMA DE EXAUSTÃO DE GASES DE DESCARGA BLOCO 11</v>
      </c>
    </row>
    <row r="8957" spans="1:6" x14ac:dyDescent="0.25">
      <c r="A8957" s="1">
        <v>46111</v>
      </c>
      <c r="B8957" t="str">
        <f>VLOOKUP(Planilha1!B8957,LANG!A:B,2,FALSE)</f>
        <v>PIPING</v>
      </c>
      <c r="C8957" t="s">
        <v>8416</v>
      </c>
      <c r="D8957" t="str">
        <f>VLOOKUP(Planilha1!D8957,LANG!A:B,2,FALSE)</f>
        <v>DETAILED</v>
      </c>
      <c r="E8957" t="s">
        <v>19374</v>
      </c>
      <c r="F8957" t="str">
        <f>VLOOKUP(E8957,DWG_TITLES!A:B,2,FALSE)</f>
        <v>LISTA DE ACESSÓRIOS DE TUBULAÇÃO SISTEMA DE EXAUSTÃO DE GASES DE DESCARGA BLOCO 11</v>
      </c>
    </row>
    <row r="8958" spans="1:6" x14ac:dyDescent="0.25">
      <c r="A8958" s="1">
        <v>46111</v>
      </c>
      <c r="B8958" t="str">
        <f>VLOOKUP(Planilha1!B8958,LANG!A:B,2,FALSE)</f>
        <v>PIPING</v>
      </c>
      <c r="C8958" t="s">
        <v>8417</v>
      </c>
      <c r="D8958" t="str">
        <f>VLOOKUP(Planilha1!D8958,LANG!A:B,2,FALSE)</f>
        <v>DETAILED</v>
      </c>
      <c r="E8958" t="s">
        <v>19429</v>
      </c>
      <c r="F8958" t="str">
        <f>VLOOKUP(E8958,DWG_TITLES!A:B,2,FALSE)</f>
        <v>LISTA DE ACESSÓRIOS DE TUBULAÇÃO SISTEMA EXTERNO DE INCINERADOR BLOCO 12</v>
      </c>
    </row>
    <row r="8959" spans="1:6" x14ac:dyDescent="0.25">
      <c r="A8959" s="1">
        <v>45352</v>
      </c>
      <c r="B8959" t="str">
        <f>VLOOKUP(Planilha1!B8959,LANG!A:B,2,FALSE)</f>
        <v>PIPING</v>
      </c>
      <c r="C8959" t="s">
        <v>8418</v>
      </c>
      <c r="D8959" t="str">
        <f>VLOOKUP(Planilha1!D8959,LANG!A:B,2,FALSE)</f>
        <v>DETAILED</v>
      </c>
      <c r="E8959" t="s">
        <v>17819</v>
      </c>
      <c r="F8959" t="str">
        <f>VLOOKUP(E8959,DWG_TITLES!A:B,2,FALSE)</f>
        <v>LISTA DE ACESSÓRIOS DE TUBULAÇÃO SISTEMA DE SERVIÇO DE ÓLEO COMBUSTÍVEL BLOCO 01</v>
      </c>
    </row>
    <row r="8960" spans="1:6" x14ac:dyDescent="0.25">
      <c r="A8960" s="1">
        <v>45369</v>
      </c>
      <c r="B8960" t="str">
        <f>VLOOKUP(Planilha1!B8960,LANG!A:B,2,FALSE)</f>
        <v>PIPING</v>
      </c>
      <c r="C8960" t="s">
        <v>8419</v>
      </c>
      <c r="D8960" t="str">
        <f>VLOOKUP(Planilha1!D8960,LANG!A:B,2,FALSE)</f>
        <v>DETAILED</v>
      </c>
      <c r="E8960" t="s">
        <v>17819</v>
      </c>
      <c r="F8960" t="str">
        <f>VLOOKUP(E8960,DWG_TITLES!A:B,2,FALSE)</f>
        <v>LISTA DE ACESSÓRIOS DE TUBULAÇÃO SISTEMA DE SERVIÇO DE ÓLEO COMBUSTÍVEL BLOCO 01</v>
      </c>
    </row>
    <row r="8961" spans="1:6" x14ac:dyDescent="0.25">
      <c r="A8961" s="1">
        <v>45496</v>
      </c>
      <c r="B8961" t="str">
        <f>VLOOKUP(Planilha1!B8961,LANG!A:B,2,FALSE)</f>
        <v>PIPING</v>
      </c>
      <c r="C8961" t="s">
        <v>8420</v>
      </c>
      <c r="D8961" t="str">
        <f>VLOOKUP(Planilha1!D8961,LANG!A:B,2,FALSE)</f>
        <v>DETAILED</v>
      </c>
      <c r="E8961" t="s">
        <v>17819</v>
      </c>
      <c r="F8961" t="str">
        <f>VLOOKUP(E8961,DWG_TITLES!A:B,2,FALSE)</f>
        <v>LISTA DE ACESSÓRIOS DE TUBULAÇÃO SISTEMA DE SERVIÇO DE ÓLEO COMBUSTÍVEL BLOCO 01</v>
      </c>
    </row>
    <row r="8962" spans="1:6" x14ac:dyDescent="0.25">
      <c r="A8962" s="1">
        <v>45583</v>
      </c>
      <c r="B8962" t="str">
        <f>VLOOKUP(Planilha1!B8962,LANG!A:B,2,FALSE)</f>
        <v>PIPING</v>
      </c>
      <c r="C8962" t="s">
        <v>8421</v>
      </c>
      <c r="D8962" t="str">
        <f>VLOOKUP(Planilha1!D8962,LANG!A:B,2,FALSE)</f>
        <v>DETAILED</v>
      </c>
      <c r="E8962" t="s">
        <v>17819</v>
      </c>
      <c r="F8962" t="str">
        <f>VLOOKUP(E8962,DWG_TITLES!A:B,2,FALSE)</f>
        <v>LISTA DE ACESSÓRIOS DE TUBULAÇÃO SISTEMA DE SERVIÇO DE ÓLEO COMBUSTÍVEL BLOCO 01</v>
      </c>
    </row>
    <row r="8963" spans="1:6" x14ac:dyDescent="0.25">
      <c r="A8963" s="1">
        <v>45596</v>
      </c>
      <c r="B8963" t="str">
        <f>VLOOKUP(Planilha1!B8963,LANG!A:B,2,FALSE)</f>
        <v>PIPING</v>
      </c>
      <c r="C8963" t="s">
        <v>8422</v>
      </c>
      <c r="D8963" t="str">
        <f>VLOOKUP(Planilha1!D8963,LANG!A:B,2,FALSE)</f>
        <v>DETAILED</v>
      </c>
      <c r="E8963" t="s">
        <v>17819</v>
      </c>
      <c r="F8963" t="str">
        <f>VLOOKUP(E8963,DWG_TITLES!A:B,2,FALSE)</f>
        <v>LISTA DE ACESSÓRIOS DE TUBULAÇÃO SISTEMA DE SERVIÇO DE ÓLEO COMBUSTÍVEL BLOCO 01</v>
      </c>
    </row>
    <row r="8964" spans="1:6" x14ac:dyDescent="0.25">
      <c r="A8964" s="1">
        <v>45887</v>
      </c>
      <c r="B8964" t="str">
        <f>VLOOKUP(Planilha1!B8964,LANG!A:B,2,FALSE)</f>
        <v>PIPING</v>
      </c>
      <c r="C8964" t="s">
        <v>8423</v>
      </c>
      <c r="D8964" t="str">
        <f>VLOOKUP(Planilha1!D8964,LANG!A:B,2,FALSE)</f>
        <v>DETAILED</v>
      </c>
      <c r="E8964" t="s">
        <v>17819</v>
      </c>
      <c r="F8964" t="str">
        <f>VLOOKUP(E8964,DWG_TITLES!A:B,2,FALSE)</f>
        <v>LISTA DE ACESSÓRIOS DE TUBULAÇÃO SISTEMA DE SERVIÇO DE ÓLEO COMBUSTÍVEL BLOCO 01</v>
      </c>
    </row>
    <row r="8965" spans="1:6" x14ac:dyDescent="0.25">
      <c r="A8965" s="1">
        <v>46111</v>
      </c>
      <c r="B8965" t="str">
        <f>VLOOKUP(Planilha1!B8965,LANG!A:B,2,FALSE)</f>
        <v>PIPING</v>
      </c>
      <c r="C8965" t="s">
        <v>8424</v>
      </c>
      <c r="D8965" t="str">
        <f>VLOOKUP(Planilha1!D8965,LANG!A:B,2,FALSE)</f>
        <v>DETAILED</v>
      </c>
      <c r="E8965" t="s">
        <v>17819</v>
      </c>
      <c r="F8965" t="str">
        <f>VLOOKUP(E8965,DWG_TITLES!A:B,2,FALSE)</f>
        <v>LISTA DE ACESSÓRIOS DE TUBULAÇÃO SISTEMA DE SERVIÇO DE ÓLEO COMBUSTÍVEL BLOCO 01</v>
      </c>
    </row>
    <row r="8966" spans="1:6" x14ac:dyDescent="0.25">
      <c r="A8966" s="1">
        <v>46111</v>
      </c>
      <c r="B8966" t="str">
        <f>VLOOKUP(Planilha1!B8966,LANG!A:B,2,FALSE)</f>
        <v>PIPING</v>
      </c>
      <c r="C8966" t="s">
        <v>8425</v>
      </c>
      <c r="D8966" t="str">
        <f>VLOOKUP(Planilha1!D8966,LANG!A:B,2,FALSE)</f>
        <v>DETAILED</v>
      </c>
      <c r="E8966" t="s">
        <v>17819</v>
      </c>
      <c r="F8966" t="str">
        <f>VLOOKUP(E8966,DWG_TITLES!A:B,2,FALSE)</f>
        <v>LISTA DE ACESSÓRIOS DE TUBULAÇÃO SISTEMA DE SERVIÇO DE ÓLEO COMBUSTÍVEL BLOCO 01</v>
      </c>
    </row>
    <row r="8967" spans="1:6" x14ac:dyDescent="0.25">
      <c r="A8967" s="1">
        <v>46083</v>
      </c>
      <c r="B8967" t="str">
        <f>VLOOKUP(Planilha1!B8967,LANG!A:B,2,FALSE)</f>
        <v>PIPING</v>
      </c>
      <c r="C8967" t="s">
        <v>8426</v>
      </c>
      <c r="D8967" t="str">
        <f>VLOOKUP(Planilha1!D8967,LANG!A:B,2,FALSE)</f>
        <v>DETAILED</v>
      </c>
      <c r="E8967" t="s">
        <v>17819</v>
      </c>
      <c r="F8967" t="str">
        <f>VLOOKUP(E8967,DWG_TITLES!A:B,2,FALSE)</f>
        <v>LISTA DE ACESSÓRIOS DE TUBULAÇÃO SISTEMA DE SERVIÇO DE ÓLEO COMBUSTÍVEL BLOCO 01</v>
      </c>
    </row>
    <row r="8968" spans="1:6" x14ac:dyDescent="0.25">
      <c r="A8968" s="1">
        <v>46083</v>
      </c>
      <c r="B8968" t="str">
        <f>VLOOKUP(Planilha1!B8968,LANG!A:B,2,FALSE)</f>
        <v>PIPING</v>
      </c>
      <c r="C8968" t="s">
        <v>8427</v>
      </c>
      <c r="D8968" t="str">
        <f>VLOOKUP(Planilha1!D8968,LANG!A:B,2,FALSE)</f>
        <v>DETAILED</v>
      </c>
      <c r="E8968" t="s">
        <v>17819</v>
      </c>
      <c r="F8968" t="str">
        <f>VLOOKUP(E8968,DWG_TITLES!A:B,2,FALSE)</f>
        <v>LISTA DE ACESSÓRIOS DE TUBULAÇÃO SISTEMA DE SERVIÇO DE ÓLEO COMBUSTÍVEL BLOCO 01</v>
      </c>
    </row>
    <row r="8969" spans="1:6" x14ac:dyDescent="0.25">
      <c r="A8969" s="1">
        <v>45345</v>
      </c>
      <c r="B8969" t="str">
        <f>VLOOKUP(Planilha1!B8969,LANG!A:B,2,FALSE)</f>
        <v>PIPING</v>
      </c>
      <c r="C8969" t="s">
        <v>8428</v>
      </c>
      <c r="D8969" t="str">
        <f>VLOOKUP(Planilha1!D8969,LANG!A:B,2,FALSE)</f>
        <v>DETAILED</v>
      </c>
      <c r="E8969" t="s">
        <v>17820</v>
      </c>
      <c r="F8969" t="str">
        <f>VLOOKUP(E8969,DWG_TITLES!A:B,2,FALSE)</f>
        <v>LISTA DE ACESSÓRIOS DE TUBULAÇÃO SISTEMA DE PURIFICAÇÃO DE ÓLEO COMBUSTÍVEL BLOCO 01</v>
      </c>
    </row>
    <row r="8970" spans="1:6" x14ac:dyDescent="0.25">
      <c r="A8970" s="1">
        <v>45369</v>
      </c>
      <c r="B8970" t="str">
        <f>VLOOKUP(Planilha1!B8970,LANG!A:B,2,FALSE)</f>
        <v>PIPING</v>
      </c>
      <c r="C8970" t="s">
        <v>8429</v>
      </c>
      <c r="D8970" t="str">
        <f>VLOOKUP(Planilha1!D8970,LANG!A:B,2,FALSE)</f>
        <v>DETAILED</v>
      </c>
      <c r="E8970" t="s">
        <v>17820</v>
      </c>
      <c r="F8970" t="str">
        <f>VLOOKUP(E8970,DWG_TITLES!A:B,2,FALSE)</f>
        <v>LISTA DE ACESSÓRIOS DE TUBULAÇÃO SISTEMA DE PURIFICAÇÃO DE ÓLEO COMBUSTÍVEL BLOCO 01</v>
      </c>
    </row>
    <row r="8971" spans="1:6" x14ac:dyDescent="0.25">
      <c r="A8971" s="1">
        <v>45435</v>
      </c>
      <c r="B8971" t="str">
        <f>VLOOKUP(Planilha1!B8971,LANG!A:B,2,FALSE)</f>
        <v>PIPING</v>
      </c>
      <c r="C8971" t="s">
        <v>8430</v>
      </c>
      <c r="D8971" t="str">
        <f>VLOOKUP(Planilha1!D8971,LANG!A:B,2,FALSE)</f>
        <v>DETAILED</v>
      </c>
      <c r="E8971" t="s">
        <v>17820</v>
      </c>
      <c r="F8971" t="str">
        <f>VLOOKUP(E8971,DWG_TITLES!A:B,2,FALSE)</f>
        <v>LISTA DE ACESSÓRIOS DE TUBULAÇÃO SISTEMA DE PURIFICAÇÃO DE ÓLEO COMBUSTÍVEL BLOCO 01</v>
      </c>
    </row>
    <row r="8972" spans="1:6" x14ac:dyDescent="0.25">
      <c r="A8972" s="1">
        <v>45586</v>
      </c>
      <c r="B8972" t="str">
        <f>VLOOKUP(Planilha1!B8972,LANG!A:B,2,FALSE)</f>
        <v>PIPING</v>
      </c>
      <c r="C8972" t="s">
        <v>8431</v>
      </c>
      <c r="D8972" t="str">
        <f>VLOOKUP(Planilha1!D8972,LANG!A:B,2,FALSE)</f>
        <v>DETAILED</v>
      </c>
      <c r="E8972" t="s">
        <v>17820</v>
      </c>
      <c r="F8972" t="str">
        <f>VLOOKUP(E8972,DWG_TITLES!A:B,2,FALSE)</f>
        <v>LISTA DE ACESSÓRIOS DE TUBULAÇÃO SISTEMA DE PURIFICAÇÃO DE ÓLEO COMBUSTÍVEL BLOCO 01</v>
      </c>
    </row>
    <row r="8973" spans="1:6" x14ac:dyDescent="0.25">
      <c r="A8973" s="1">
        <v>45853</v>
      </c>
      <c r="B8973" t="str">
        <f>VLOOKUP(Planilha1!B8973,LANG!A:B,2,FALSE)</f>
        <v>PIPING</v>
      </c>
      <c r="C8973" t="s">
        <v>8432</v>
      </c>
      <c r="D8973" t="str">
        <f>VLOOKUP(Planilha1!D8973,LANG!A:B,2,FALSE)</f>
        <v>DETAILED</v>
      </c>
      <c r="E8973" t="s">
        <v>17820</v>
      </c>
      <c r="F8973" t="str">
        <f>VLOOKUP(E8973,DWG_TITLES!A:B,2,FALSE)</f>
        <v>LISTA DE ACESSÓRIOS DE TUBULAÇÃO SISTEMA DE PURIFICAÇÃO DE ÓLEO COMBUSTÍVEL BLOCO 01</v>
      </c>
    </row>
    <row r="8974" spans="1:6" x14ac:dyDescent="0.25">
      <c r="A8974" s="1">
        <v>46111</v>
      </c>
      <c r="B8974" t="str">
        <f>VLOOKUP(Planilha1!B8974,LANG!A:B,2,FALSE)</f>
        <v>PIPING</v>
      </c>
      <c r="C8974" t="s">
        <v>8433</v>
      </c>
      <c r="D8974" t="str">
        <f>VLOOKUP(Planilha1!D8974,LANG!A:B,2,FALSE)</f>
        <v>DETAILED</v>
      </c>
      <c r="E8974" t="s">
        <v>17820</v>
      </c>
      <c r="F8974" t="str">
        <f>VLOOKUP(E8974,DWG_TITLES!A:B,2,FALSE)</f>
        <v>LISTA DE ACESSÓRIOS DE TUBULAÇÃO SISTEMA DE PURIFICAÇÃO DE ÓLEO COMBUSTÍVEL BLOCO 01</v>
      </c>
    </row>
    <row r="8975" spans="1:6" x14ac:dyDescent="0.25">
      <c r="A8975" s="1">
        <v>46036</v>
      </c>
      <c r="B8975" t="str">
        <f>VLOOKUP(Planilha1!B8975,LANG!A:B,2,FALSE)</f>
        <v>PIPING</v>
      </c>
      <c r="C8975" t="s">
        <v>8434</v>
      </c>
      <c r="D8975" t="str">
        <f>VLOOKUP(Planilha1!D8975,LANG!A:B,2,FALSE)</f>
        <v>DETAILED</v>
      </c>
      <c r="E8975" t="s">
        <v>17820</v>
      </c>
      <c r="F8975" t="str">
        <f>VLOOKUP(E8975,DWG_TITLES!A:B,2,FALSE)</f>
        <v>LISTA DE ACESSÓRIOS DE TUBULAÇÃO SISTEMA DE PURIFICAÇÃO DE ÓLEO COMBUSTÍVEL BLOCO 01</v>
      </c>
    </row>
    <row r="8976" spans="1:6" x14ac:dyDescent="0.25">
      <c r="A8976" s="1">
        <v>46108</v>
      </c>
      <c r="B8976" t="str">
        <f>VLOOKUP(Planilha1!B8976,LANG!A:B,2,FALSE)</f>
        <v>PIPING</v>
      </c>
      <c r="C8976" t="s">
        <v>8435</v>
      </c>
      <c r="D8976" t="str">
        <f>VLOOKUP(Planilha1!D8976,LANG!A:B,2,FALSE)</f>
        <v>DETAILED</v>
      </c>
      <c r="E8976" t="s">
        <v>17820</v>
      </c>
      <c r="F8976" t="str">
        <f>VLOOKUP(E8976,DWG_TITLES!A:B,2,FALSE)</f>
        <v>LISTA DE ACESSÓRIOS DE TUBULAÇÃO SISTEMA DE PURIFICAÇÃO DE ÓLEO COMBUSTÍVEL BLOCO 01</v>
      </c>
    </row>
    <row r="8977" spans="1:6" x14ac:dyDescent="0.25">
      <c r="A8977" s="1">
        <v>46111</v>
      </c>
      <c r="B8977" t="str">
        <f>VLOOKUP(Planilha1!B8977,LANG!A:B,2,FALSE)</f>
        <v>PIPING</v>
      </c>
      <c r="C8977" t="s">
        <v>8436</v>
      </c>
      <c r="D8977" t="str">
        <f>VLOOKUP(Planilha1!D8977,LANG!A:B,2,FALSE)</f>
        <v>DETAILED</v>
      </c>
      <c r="E8977" t="s">
        <v>16579</v>
      </c>
      <c r="F8977" t="str">
        <f>VLOOKUP(E8977,DWG_TITLES!A:B,2,FALSE)</f>
        <v>LISTA DE ACESSÓRIOS DE TUBULAÇÃO SISTEMA DE SERVIÇO DE ÓLEO COMBUSTÍVEL BLOCO 04</v>
      </c>
    </row>
    <row r="8978" spans="1:6" x14ac:dyDescent="0.25">
      <c r="A8978" s="1">
        <v>45370</v>
      </c>
      <c r="B8978" t="str">
        <f>VLOOKUP(Planilha1!B8978,LANG!A:B,2,FALSE)</f>
        <v>PIPING</v>
      </c>
      <c r="C8978" t="s">
        <v>8437</v>
      </c>
      <c r="D8978" t="str">
        <f>VLOOKUP(Planilha1!D8978,LANG!A:B,2,FALSE)</f>
        <v>DETAILED</v>
      </c>
      <c r="E8978" t="s">
        <v>17821</v>
      </c>
      <c r="F8978" t="str">
        <f>VLOOKUP(E8978,DWG_TITLES!A:B,2,FALSE)</f>
        <v>LISTA DE ACESSÓRIOS DE TUBULAÇÃO SISTEMA DE SERVIÇO DE ÓLEO COMBUSTÍVEL BLOCO 05</v>
      </c>
    </row>
    <row r="8979" spans="1:6" x14ac:dyDescent="0.25">
      <c r="A8979" s="1">
        <v>45411</v>
      </c>
      <c r="B8979" t="str">
        <f>VLOOKUP(Planilha1!B8979,LANG!A:B,2,FALSE)</f>
        <v>PIPING</v>
      </c>
      <c r="C8979" t="s">
        <v>8438</v>
      </c>
      <c r="D8979" t="str">
        <f>VLOOKUP(Planilha1!D8979,LANG!A:B,2,FALSE)</f>
        <v>DETAILED</v>
      </c>
      <c r="E8979" t="s">
        <v>17821</v>
      </c>
      <c r="F8979" t="str">
        <f>VLOOKUP(E8979,DWG_TITLES!A:B,2,FALSE)</f>
        <v>LISTA DE ACESSÓRIOS DE TUBULAÇÃO SISTEMA DE SERVIÇO DE ÓLEO COMBUSTÍVEL BLOCO 05</v>
      </c>
    </row>
    <row r="8980" spans="1:6" x14ac:dyDescent="0.25">
      <c r="A8980" s="1">
        <v>45464</v>
      </c>
      <c r="B8980" t="str">
        <f>VLOOKUP(Planilha1!B8980,LANG!A:B,2,FALSE)</f>
        <v>PIPING</v>
      </c>
      <c r="C8980" t="s">
        <v>8439</v>
      </c>
      <c r="D8980" t="str">
        <f>VLOOKUP(Planilha1!D8980,LANG!A:B,2,FALSE)</f>
        <v>DETAILED</v>
      </c>
      <c r="E8980" t="s">
        <v>17822</v>
      </c>
      <c r="F8980" t="str">
        <f>VLOOKUP(E8980,DWG_TITLES!A:B,2,FALSE)</f>
        <v>LISTA DE ACESSÓRIOS DE TUBULAÇÃO SISTEMA DE SERVIÇO DE ÓLEO COMBUSTÍVEL BLOCO 07</v>
      </c>
    </row>
    <row r="8981" spans="1:6" x14ac:dyDescent="0.25">
      <c r="A8981" s="1">
        <v>45541</v>
      </c>
      <c r="B8981" t="str">
        <f>VLOOKUP(Planilha1!B8981,LANG!A:B,2,FALSE)</f>
        <v>PIPING</v>
      </c>
      <c r="C8981" t="s">
        <v>8440</v>
      </c>
      <c r="D8981" t="str">
        <f>VLOOKUP(Planilha1!D8981,LANG!A:B,2,FALSE)</f>
        <v>DETAILED</v>
      </c>
      <c r="E8981" t="s">
        <v>17822</v>
      </c>
      <c r="F8981" t="str">
        <f>VLOOKUP(E8981,DWG_TITLES!A:B,2,FALSE)</f>
        <v>LISTA DE ACESSÓRIOS DE TUBULAÇÃO SISTEMA DE SERVIÇO DE ÓLEO COMBUSTÍVEL BLOCO 07</v>
      </c>
    </row>
    <row r="8982" spans="1:6" x14ac:dyDescent="0.25">
      <c r="A8982" s="1">
        <v>46111</v>
      </c>
      <c r="B8982" t="str">
        <f>VLOOKUP(Planilha1!B8982,LANG!A:B,2,FALSE)</f>
        <v>PIPING</v>
      </c>
      <c r="C8982" t="s">
        <v>8441</v>
      </c>
      <c r="D8982" t="str">
        <f>VLOOKUP(Planilha1!D8982,LANG!A:B,2,FALSE)</f>
        <v>DETAILED</v>
      </c>
      <c r="E8982" t="s">
        <v>17822</v>
      </c>
      <c r="F8982" t="str">
        <f>VLOOKUP(E8982,DWG_TITLES!A:B,2,FALSE)</f>
        <v>LISTA DE ACESSÓRIOS DE TUBULAÇÃO SISTEMA DE SERVIÇO DE ÓLEO COMBUSTÍVEL BLOCO 07</v>
      </c>
    </row>
    <row r="8983" spans="1:6" x14ac:dyDescent="0.25">
      <c r="A8983" s="1">
        <v>45682</v>
      </c>
      <c r="B8983" t="str">
        <f>VLOOKUP(Planilha1!B8983,LANG!A:B,2,FALSE)</f>
        <v>PIPING</v>
      </c>
      <c r="C8983" t="s">
        <v>8442</v>
      </c>
      <c r="D8983" t="str">
        <f>VLOOKUP(Planilha1!D8983,LANG!A:B,2,FALSE)</f>
        <v>DETAILED</v>
      </c>
      <c r="E8983" t="s">
        <v>16587</v>
      </c>
      <c r="F8983" t="str">
        <f>VLOOKUP(E8983,DWG_TITLES!A:B,2,FALSE)</f>
        <v>LISTA DE ACESSÓRIOS DE TUBULAÇÃO SISTEMA DE SERVIÇO DE ÓLEO COMBUSTÍVEL BLOCO 09</v>
      </c>
    </row>
    <row r="8984" spans="1:6" x14ac:dyDescent="0.25">
      <c r="A8984" s="1">
        <v>45691</v>
      </c>
      <c r="B8984" t="str">
        <f>VLOOKUP(Planilha1!B8984,LANG!A:B,2,FALSE)</f>
        <v>PIPING</v>
      </c>
      <c r="C8984" t="s">
        <v>8443</v>
      </c>
      <c r="D8984" t="str">
        <f>VLOOKUP(Planilha1!D8984,LANG!A:B,2,FALSE)</f>
        <v>DETAILED</v>
      </c>
      <c r="E8984" t="s">
        <v>16587</v>
      </c>
      <c r="F8984" t="str">
        <f>VLOOKUP(E8984,DWG_TITLES!A:B,2,FALSE)</f>
        <v>LISTA DE ACESSÓRIOS DE TUBULAÇÃO SISTEMA DE SERVIÇO DE ÓLEO COMBUSTÍVEL BLOCO 09</v>
      </c>
    </row>
    <row r="8985" spans="1:6" x14ac:dyDescent="0.25">
      <c r="A8985" s="1">
        <v>46111</v>
      </c>
      <c r="B8985" t="str">
        <f>VLOOKUP(Planilha1!B8985,LANG!A:B,2,FALSE)</f>
        <v>PIPING</v>
      </c>
      <c r="C8985" t="s">
        <v>8444</v>
      </c>
      <c r="D8985" t="str">
        <f>VLOOKUP(Planilha1!D8985,LANG!A:B,2,FALSE)</f>
        <v>DETAILED</v>
      </c>
      <c r="E8985" t="s">
        <v>19378</v>
      </c>
      <c r="F8985" t="str">
        <f>VLOOKUP(E8985,DWG_TITLES!A:B,2,FALSE)</f>
        <v>LISTA DE ACESSÓRIOS DE TUBULAÇÃO SISTEMA DE SERVIÇO DE ÓLEO COMBUSTÍVEL BLOCO 12</v>
      </c>
    </row>
    <row r="8986" spans="1:6" x14ac:dyDescent="0.25">
      <c r="A8986" s="1">
        <v>46111</v>
      </c>
      <c r="B8986" t="str">
        <f>VLOOKUP(Planilha1!B8986,LANG!A:B,2,FALSE)</f>
        <v>PIPING</v>
      </c>
      <c r="C8986" t="s">
        <v>8445</v>
      </c>
      <c r="D8986" t="str">
        <f>VLOOKUP(Planilha1!D8986,LANG!A:B,2,FALSE)</f>
        <v>DETAILED</v>
      </c>
      <c r="E8986" t="s">
        <v>19378</v>
      </c>
      <c r="F8986" t="str">
        <f>VLOOKUP(E8986,DWG_TITLES!A:B,2,FALSE)</f>
        <v>LISTA DE ACESSÓRIOS DE TUBULAÇÃO SISTEMA DE SERVIÇO DE ÓLEO COMBUSTÍVEL BLOCO 12</v>
      </c>
    </row>
    <row r="8987" spans="1:6" x14ac:dyDescent="0.25">
      <c r="A8987" s="1">
        <v>46111</v>
      </c>
      <c r="B8987" t="str">
        <f>VLOOKUP(Planilha1!B8987,LANG!A:B,2,FALSE)</f>
        <v>PIPING</v>
      </c>
      <c r="C8987" t="s">
        <v>8446</v>
      </c>
      <c r="D8987" t="str">
        <f>VLOOKUP(Planilha1!D8987,LANG!A:B,2,FALSE)</f>
        <v>DETAILED</v>
      </c>
      <c r="E8987" t="s">
        <v>19378</v>
      </c>
      <c r="F8987" t="str">
        <f>VLOOKUP(E8987,DWG_TITLES!A:B,2,FALSE)</f>
        <v>LISTA DE ACESSÓRIOS DE TUBULAÇÃO SISTEMA DE SERVIÇO DE ÓLEO COMBUSTÍVEL BLOCO 12</v>
      </c>
    </row>
    <row r="8988" spans="1:6" x14ac:dyDescent="0.25">
      <c r="A8988" s="1">
        <v>45243</v>
      </c>
      <c r="B8988" t="str">
        <f>VLOOKUP(Planilha1!B8988,LANG!A:B,2,FALSE)</f>
        <v>PIPING</v>
      </c>
      <c r="C8988" t="s">
        <v>8447</v>
      </c>
      <c r="D8988" t="str">
        <f>VLOOKUP(Planilha1!D8988,LANG!A:B,2,FALSE)</f>
        <v>DETAILED</v>
      </c>
      <c r="E8988" t="s">
        <v>17823</v>
      </c>
      <c r="F8988" t="str">
        <f>VLOOKUP(E8988,DWG_TITLES!A:B,2,FALSE)</f>
        <v>LISTA DE ACESSÓRIOS DE TUBULAÇÃO SISTEMA DE SERVIÇO E PURIFICAÇÃO DE ÓLEO LUBRIFICANTE BLOCO 01</v>
      </c>
    </row>
    <row r="8989" spans="1:6" x14ac:dyDescent="0.25">
      <c r="A8989" s="1">
        <v>45356</v>
      </c>
      <c r="B8989" t="str">
        <f>VLOOKUP(Planilha1!B8989,LANG!A:B,2,FALSE)</f>
        <v>PIPING</v>
      </c>
      <c r="C8989" t="s">
        <v>8448</v>
      </c>
      <c r="D8989" t="str">
        <f>VLOOKUP(Planilha1!D8989,LANG!A:B,2,FALSE)</f>
        <v>DETAILED</v>
      </c>
      <c r="E8989" t="s">
        <v>17823</v>
      </c>
      <c r="F8989" t="str">
        <f>VLOOKUP(E8989,DWG_TITLES!A:B,2,FALSE)</f>
        <v>LISTA DE ACESSÓRIOS DE TUBULAÇÃO SISTEMA DE SERVIÇO E PURIFICAÇÃO DE ÓLEO LUBRIFICANTE BLOCO 01</v>
      </c>
    </row>
    <row r="8990" spans="1:6" x14ac:dyDescent="0.25">
      <c r="A8990" s="1">
        <v>45377</v>
      </c>
      <c r="B8990" t="str">
        <f>VLOOKUP(Planilha1!B8990,LANG!A:B,2,FALSE)</f>
        <v>PIPING</v>
      </c>
      <c r="C8990" t="s">
        <v>8449</v>
      </c>
      <c r="D8990" t="str">
        <f>VLOOKUP(Planilha1!D8990,LANG!A:B,2,FALSE)</f>
        <v>DETAILED</v>
      </c>
      <c r="E8990" t="s">
        <v>17823</v>
      </c>
      <c r="F8990" t="str">
        <f>VLOOKUP(E8990,DWG_TITLES!A:B,2,FALSE)</f>
        <v>LISTA DE ACESSÓRIOS DE TUBULAÇÃO SISTEMA DE SERVIÇO E PURIFICAÇÃO DE ÓLEO LUBRIFICANTE BLOCO 01</v>
      </c>
    </row>
    <row r="8991" spans="1:6" x14ac:dyDescent="0.25">
      <c r="A8991" s="1">
        <v>45434</v>
      </c>
      <c r="B8991" t="str">
        <f>VLOOKUP(Planilha1!B8991,LANG!A:B,2,FALSE)</f>
        <v>PIPING</v>
      </c>
      <c r="C8991" t="s">
        <v>8450</v>
      </c>
      <c r="D8991" t="str">
        <f>VLOOKUP(Planilha1!D8991,LANG!A:B,2,FALSE)</f>
        <v>DETAILED</v>
      </c>
      <c r="E8991" t="s">
        <v>17823</v>
      </c>
      <c r="F8991" t="str">
        <f>VLOOKUP(E8991,DWG_TITLES!A:B,2,FALSE)</f>
        <v>LISTA DE ACESSÓRIOS DE TUBULAÇÃO SISTEMA DE SERVIÇO E PURIFICAÇÃO DE ÓLEO LUBRIFICANTE BLOCO 01</v>
      </c>
    </row>
    <row r="8992" spans="1:6" x14ac:dyDescent="0.25">
      <c r="A8992" s="1">
        <v>45586</v>
      </c>
      <c r="B8992" t="str">
        <f>VLOOKUP(Planilha1!B8992,LANG!A:B,2,FALSE)</f>
        <v>PIPING</v>
      </c>
      <c r="C8992" t="s">
        <v>8451</v>
      </c>
      <c r="D8992" t="str">
        <f>VLOOKUP(Planilha1!D8992,LANG!A:B,2,FALSE)</f>
        <v>DETAILED</v>
      </c>
      <c r="E8992" t="s">
        <v>17823</v>
      </c>
      <c r="F8992" t="str">
        <f>VLOOKUP(E8992,DWG_TITLES!A:B,2,FALSE)</f>
        <v>LISTA DE ACESSÓRIOS DE TUBULAÇÃO SISTEMA DE SERVIÇO E PURIFICAÇÃO DE ÓLEO LUBRIFICANTE BLOCO 01</v>
      </c>
    </row>
    <row r="8993" spans="1:6" x14ac:dyDescent="0.25">
      <c r="A8993" s="1">
        <v>45866</v>
      </c>
      <c r="B8993" t="str">
        <f>VLOOKUP(Planilha1!B8993,LANG!A:B,2,FALSE)</f>
        <v>PIPING</v>
      </c>
      <c r="C8993" t="s">
        <v>8452</v>
      </c>
      <c r="D8993" t="str">
        <f>VLOOKUP(Planilha1!D8993,LANG!A:B,2,FALSE)</f>
        <v>DETAILED</v>
      </c>
      <c r="E8993" t="s">
        <v>17823</v>
      </c>
      <c r="F8993" t="str">
        <f>VLOOKUP(E8993,DWG_TITLES!A:B,2,FALSE)</f>
        <v>LISTA DE ACESSÓRIOS DE TUBULAÇÃO SISTEMA DE SERVIÇO E PURIFICAÇÃO DE ÓLEO LUBRIFICANTE BLOCO 01</v>
      </c>
    </row>
    <row r="8994" spans="1:6" x14ac:dyDescent="0.25">
      <c r="A8994" s="1">
        <v>45853</v>
      </c>
      <c r="B8994" t="str">
        <f>VLOOKUP(Planilha1!B8994,LANG!A:B,2,FALSE)</f>
        <v>PIPING</v>
      </c>
      <c r="C8994" t="s">
        <v>8453</v>
      </c>
      <c r="D8994" t="str">
        <f>VLOOKUP(Planilha1!D8994,LANG!A:B,2,FALSE)</f>
        <v>DETAILED</v>
      </c>
      <c r="E8994" t="s">
        <v>17823</v>
      </c>
      <c r="F8994" t="str">
        <f>VLOOKUP(E8994,DWG_TITLES!A:B,2,FALSE)</f>
        <v>LISTA DE ACESSÓRIOS DE TUBULAÇÃO SISTEMA DE SERVIÇO E PURIFICAÇÃO DE ÓLEO LUBRIFICANTE BLOCO 01</v>
      </c>
    </row>
    <row r="8995" spans="1:6" x14ac:dyDescent="0.25">
      <c r="A8995" s="1">
        <v>45946</v>
      </c>
      <c r="B8995" t="str">
        <f>VLOOKUP(Planilha1!B8995,LANG!A:B,2,FALSE)</f>
        <v>PIPING</v>
      </c>
      <c r="C8995" t="s">
        <v>8454</v>
      </c>
      <c r="D8995" t="str">
        <f>VLOOKUP(Planilha1!D8995,LANG!A:B,2,FALSE)</f>
        <v>DETAILED</v>
      </c>
      <c r="E8995" t="s">
        <v>17823</v>
      </c>
      <c r="F8995" t="str">
        <f>VLOOKUP(E8995,DWG_TITLES!A:B,2,FALSE)</f>
        <v>LISTA DE ACESSÓRIOS DE TUBULAÇÃO SISTEMA DE SERVIÇO E PURIFICAÇÃO DE ÓLEO LUBRIFICANTE BLOCO 01</v>
      </c>
    </row>
    <row r="8996" spans="1:6" x14ac:dyDescent="0.25">
      <c r="A8996" s="1">
        <v>45411</v>
      </c>
      <c r="B8996" t="str">
        <f>VLOOKUP(Planilha1!B8996,LANG!A:B,2,FALSE)</f>
        <v>PIPING</v>
      </c>
      <c r="C8996" t="s">
        <v>8455</v>
      </c>
      <c r="D8996" t="str">
        <f>VLOOKUP(Planilha1!D8996,LANG!A:B,2,FALSE)</f>
        <v>DETAILED</v>
      </c>
      <c r="E8996" t="s">
        <v>17824</v>
      </c>
      <c r="F8996" t="str">
        <f>VLOOKUP(E8996,DWG_TITLES!A:B,2,FALSE)</f>
        <v>LISTA DE ACESSÓRIOS DE TUBULAÇÃO SISTEMA DE SERVIÇO E PURIFICAÇÃO DE ÓLEO LUBRIFICANTE BLOCO 04</v>
      </c>
    </row>
    <row r="8997" spans="1:6" x14ac:dyDescent="0.25">
      <c r="A8997" s="1">
        <v>45528</v>
      </c>
      <c r="B8997" t="str">
        <f>VLOOKUP(Planilha1!B8997,LANG!A:B,2,FALSE)</f>
        <v>PIPING</v>
      </c>
      <c r="C8997" t="s">
        <v>8456</v>
      </c>
      <c r="D8997" t="str">
        <f>VLOOKUP(Planilha1!D8997,LANG!A:B,2,FALSE)</f>
        <v>DETAILED</v>
      </c>
      <c r="E8997" t="s">
        <v>17824</v>
      </c>
      <c r="F8997" t="str">
        <f>VLOOKUP(E8997,DWG_TITLES!A:B,2,FALSE)</f>
        <v>LISTA DE ACESSÓRIOS DE TUBULAÇÃO SISTEMA DE SERVIÇO E PURIFICAÇÃO DE ÓLEO LUBRIFICANTE BLOCO 04</v>
      </c>
    </row>
    <row r="8998" spans="1:6" x14ac:dyDescent="0.25">
      <c r="A8998" s="1">
        <v>45715</v>
      </c>
      <c r="B8998" t="str">
        <f>VLOOKUP(Planilha1!B8998,LANG!A:B,2,FALSE)</f>
        <v>PIPING</v>
      </c>
      <c r="C8998" t="s">
        <v>8457</v>
      </c>
      <c r="D8998" t="str">
        <f>VLOOKUP(Planilha1!D8998,LANG!A:B,2,FALSE)</f>
        <v>DETAILED</v>
      </c>
      <c r="E8998" t="s">
        <v>17824</v>
      </c>
      <c r="F8998" t="str">
        <f>VLOOKUP(E8998,DWG_TITLES!A:B,2,FALSE)</f>
        <v>LISTA DE ACESSÓRIOS DE TUBULAÇÃO SISTEMA DE SERVIÇO E PURIFICAÇÃO DE ÓLEO LUBRIFICANTE BLOCO 04</v>
      </c>
    </row>
    <row r="8999" spans="1:6" x14ac:dyDescent="0.25">
      <c r="A8999" s="1">
        <v>45856</v>
      </c>
      <c r="B8999" t="str">
        <f>VLOOKUP(Planilha1!B8999,LANG!A:B,2,FALSE)</f>
        <v>PIPING</v>
      </c>
      <c r="C8999" t="s">
        <v>8458</v>
      </c>
      <c r="D8999" t="str">
        <f>VLOOKUP(Planilha1!D8999,LANG!A:B,2,FALSE)</f>
        <v>DETAILED</v>
      </c>
      <c r="E8999" t="s">
        <v>17824</v>
      </c>
      <c r="F8999" t="str">
        <f>VLOOKUP(E8999,DWG_TITLES!A:B,2,FALSE)</f>
        <v>LISTA DE ACESSÓRIOS DE TUBULAÇÃO SISTEMA DE SERVIÇO E PURIFICAÇÃO DE ÓLEO LUBRIFICANTE BLOCO 04</v>
      </c>
    </row>
    <row r="9000" spans="1:6" x14ac:dyDescent="0.25">
      <c r="A9000" s="1">
        <v>45478</v>
      </c>
      <c r="B9000" t="str">
        <f>VLOOKUP(Planilha1!B9000,LANG!A:B,2,FALSE)</f>
        <v>PIPING</v>
      </c>
      <c r="C9000" t="s">
        <v>8459</v>
      </c>
      <c r="D9000" t="str">
        <f>VLOOKUP(Planilha1!D9000,LANG!A:B,2,FALSE)</f>
        <v>DETAILED</v>
      </c>
      <c r="E9000" t="s">
        <v>17825</v>
      </c>
      <c r="F9000" t="str">
        <f>VLOOKUP(E9000,DWG_TITLES!A:B,2,FALSE)</f>
        <v>LISTA DE ACESSÓRIOS DE TUBULAÇÃO SISTEMA DE SERVIÇO E PURIFICAÇÃO DE ÓLEO LUBRIFICANTE BLOCO 07</v>
      </c>
    </row>
    <row r="9001" spans="1:6" x14ac:dyDescent="0.25">
      <c r="A9001" s="1">
        <v>45541</v>
      </c>
      <c r="B9001" t="str">
        <f>VLOOKUP(Planilha1!B9001,LANG!A:B,2,FALSE)</f>
        <v>PIPING</v>
      </c>
      <c r="C9001" t="s">
        <v>8460</v>
      </c>
      <c r="D9001" t="str">
        <f>VLOOKUP(Planilha1!D9001,LANG!A:B,2,FALSE)</f>
        <v>DETAILED</v>
      </c>
      <c r="E9001" t="s">
        <v>17825</v>
      </c>
      <c r="F9001" t="str">
        <f>VLOOKUP(E9001,DWG_TITLES!A:B,2,FALSE)</f>
        <v>LISTA DE ACESSÓRIOS DE TUBULAÇÃO SISTEMA DE SERVIÇO E PURIFICAÇÃO DE ÓLEO LUBRIFICANTE BLOCO 07</v>
      </c>
    </row>
    <row r="9002" spans="1:6" x14ac:dyDescent="0.25">
      <c r="A9002" s="1">
        <v>45856</v>
      </c>
      <c r="B9002" t="str">
        <f>VLOOKUP(Planilha1!B9002,LANG!A:B,2,FALSE)</f>
        <v>PIPING</v>
      </c>
      <c r="C9002" t="s">
        <v>8461</v>
      </c>
      <c r="D9002" t="str">
        <f>VLOOKUP(Planilha1!D9002,LANG!A:B,2,FALSE)</f>
        <v>DETAILED</v>
      </c>
      <c r="E9002" t="s">
        <v>17825</v>
      </c>
      <c r="F9002" t="str">
        <f>VLOOKUP(E9002,DWG_TITLES!A:B,2,FALSE)</f>
        <v>LISTA DE ACESSÓRIOS DE TUBULAÇÃO SISTEMA DE SERVIÇO E PURIFICAÇÃO DE ÓLEO LUBRIFICANTE BLOCO 07</v>
      </c>
    </row>
    <row r="9003" spans="1:6" x14ac:dyDescent="0.25">
      <c r="A9003" s="1">
        <v>45359</v>
      </c>
      <c r="B9003" t="str">
        <f>VLOOKUP(Planilha1!B9003,LANG!A:B,2,FALSE)</f>
        <v>PIPING</v>
      </c>
      <c r="C9003" t="s">
        <v>8462</v>
      </c>
      <c r="D9003" t="str">
        <f>VLOOKUP(Planilha1!D9003,LANG!A:B,2,FALSE)</f>
        <v>DETAILED</v>
      </c>
      <c r="E9003" t="s">
        <v>17826</v>
      </c>
      <c r="F9003" t="str">
        <f>VLOOKUP(E9003,DWG_TITLES!A:B,2,FALSE)</f>
        <v>LISTA DE ACESSÓRIOS DE TUBULAÇÃO SISTEMA DE SERVIÇO E PURIFICAÇÃO DE ÓLEO LUBRIFICANTE BLOCO 11</v>
      </c>
    </row>
    <row r="9004" spans="1:6" x14ac:dyDescent="0.25">
      <c r="A9004" s="1">
        <v>45399</v>
      </c>
      <c r="B9004" t="str">
        <f>VLOOKUP(Planilha1!B9004,LANG!A:B,2,FALSE)</f>
        <v>PIPING</v>
      </c>
      <c r="C9004" t="s">
        <v>8463</v>
      </c>
      <c r="D9004" t="str">
        <f>VLOOKUP(Planilha1!D9004,LANG!A:B,2,FALSE)</f>
        <v>DETAILED</v>
      </c>
      <c r="E9004" t="s">
        <v>17826</v>
      </c>
      <c r="F9004" t="str">
        <f>VLOOKUP(E9004,DWG_TITLES!A:B,2,FALSE)</f>
        <v>LISTA DE ACESSÓRIOS DE TUBULAÇÃO SISTEMA DE SERVIÇO E PURIFICAÇÃO DE ÓLEO LUBRIFICANTE BLOCO 11</v>
      </c>
    </row>
    <row r="9005" spans="1:6" x14ac:dyDescent="0.25">
      <c r="A9005" s="1">
        <v>45455</v>
      </c>
      <c r="B9005" t="str">
        <f>VLOOKUP(Planilha1!B9005,LANG!A:B,2,FALSE)</f>
        <v>PIPING</v>
      </c>
      <c r="C9005" t="s">
        <v>8464</v>
      </c>
      <c r="D9005" t="str">
        <f>VLOOKUP(Planilha1!D9005,LANG!A:B,2,FALSE)</f>
        <v>DETAILED</v>
      </c>
      <c r="E9005" t="s">
        <v>17826</v>
      </c>
      <c r="F9005" t="str">
        <f>VLOOKUP(E9005,DWG_TITLES!A:B,2,FALSE)</f>
        <v>LISTA DE ACESSÓRIOS DE TUBULAÇÃO SISTEMA DE SERVIÇO E PURIFICAÇÃO DE ÓLEO LUBRIFICANTE BLOCO 11</v>
      </c>
    </row>
    <row r="9006" spans="1:6" x14ac:dyDescent="0.25">
      <c r="A9006" s="1">
        <v>46111</v>
      </c>
      <c r="B9006" t="str">
        <f>VLOOKUP(Planilha1!B9006,LANG!A:B,2,FALSE)</f>
        <v>PIPING</v>
      </c>
      <c r="C9006" t="s">
        <v>8465</v>
      </c>
      <c r="D9006" t="str">
        <f>VLOOKUP(Planilha1!D9006,LANG!A:B,2,FALSE)</f>
        <v>DETAILED</v>
      </c>
      <c r="E9006" t="s">
        <v>17826</v>
      </c>
      <c r="F9006" t="str">
        <f>VLOOKUP(E9006,DWG_TITLES!A:B,2,FALSE)</f>
        <v>LISTA DE ACESSÓRIOS DE TUBULAÇÃO SISTEMA DE SERVIÇO E PURIFICAÇÃO DE ÓLEO LUBRIFICANTE BLOCO 11</v>
      </c>
    </row>
    <row r="9007" spans="1:6" x14ac:dyDescent="0.25">
      <c r="A9007" s="1">
        <v>45397</v>
      </c>
      <c r="B9007" t="str">
        <f>VLOOKUP(Planilha1!B9007,LANG!A:B,2,FALSE)</f>
        <v>PIPING</v>
      </c>
      <c r="C9007" t="s">
        <v>8466</v>
      </c>
      <c r="D9007" t="str">
        <f>VLOOKUP(Planilha1!D9007,LANG!A:B,2,FALSE)</f>
        <v>DETAILED</v>
      </c>
      <c r="E9007" t="s">
        <v>18035</v>
      </c>
      <c r="F9007" t="str">
        <f>VLOOKUP(E9007,DWG_TITLES!A:B,2,FALSE)</f>
        <v>LISTA DE ACESSORIOS DE TUBULAÇÃO SISTEMA DE LUBRIFICAÇÃO DO MANCAL DO EIXO BLOCO 02</v>
      </c>
    </row>
    <row r="9008" spans="1:6" x14ac:dyDescent="0.25">
      <c r="A9008" s="1">
        <v>45423</v>
      </c>
      <c r="B9008" t="str">
        <f>VLOOKUP(Planilha1!B9008,LANG!A:B,2,FALSE)</f>
        <v>PIPING</v>
      </c>
      <c r="C9008" t="s">
        <v>8467</v>
      </c>
      <c r="D9008" t="str">
        <f>VLOOKUP(Planilha1!D9008,LANG!A:B,2,FALSE)</f>
        <v>DETAILED</v>
      </c>
      <c r="E9008" t="s">
        <v>18035</v>
      </c>
      <c r="F9008" t="str">
        <f>VLOOKUP(E9008,DWG_TITLES!A:B,2,FALSE)</f>
        <v>LISTA DE ACESSORIOS DE TUBULAÇÃO SISTEMA DE LUBRIFICAÇÃO DO MANCAL DO EIXO BLOCO 02</v>
      </c>
    </row>
    <row r="9009" spans="1:6" x14ac:dyDescent="0.25">
      <c r="A9009" s="1">
        <v>45621</v>
      </c>
      <c r="B9009" t="str">
        <f>VLOOKUP(Planilha1!B9009,LANG!A:B,2,FALSE)</f>
        <v>PIPING</v>
      </c>
      <c r="C9009" t="s">
        <v>8468</v>
      </c>
      <c r="D9009" t="str">
        <f>VLOOKUP(Planilha1!D9009,LANG!A:B,2,FALSE)</f>
        <v>DETAILED</v>
      </c>
      <c r="E9009" t="s">
        <v>18035</v>
      </c>
      <c r="F9009" t="str">
        <f>VLOOKUP(E9009,DWG_TITLES!A:B,2,FALSE)</f>
        <v>LISTA DE ACESSORIOS DE TUBULAÇÃO SISTEMA DE LUBRIFICAÇÃO DO MANCAL DO EIXO BLOCO 02</v>
      </c>
    </row>
    <row r="9010" spans="1:6" x14ac:dyDescent="0.25">
      <c r="A9010" s="1">
        <v>45672</v>
      </c>
      <c r="B9010" t="str">
        <f>VLOOKUP(Planilha1!B9010,LANG!A:B,2,FALSE)</f>
        <v>PIPING</v>
      </c>
      <c r="C9010" t="s">
        <v>8469</v>
      </c>
      <c r="D9010" t="str">
        <f>VLOOKUP(Planilha1!D9010,LANG!A:B,2,FALSE)</f>
        <v>DETAILED</v>
      </c>
      <c r="E9010" t="s">
        <v>18035</v>
      </c>
      <c r="F9010" t="str">
        <f>VLOOKUP(E9010,DWG_TITLES!A:B,2,FALSE)</f>
        <v>LISTA DE ACESSORIOS DE TUBULAÇÃO SISTEMA DE LUBRIFICAÇÃO DO MANCAL DO EIXO BLOCO 02</v>
      </c>
    </row>
    <row r="9011" spans="1:6" x14ac:dyDescent="0.25">
      <c r="A9011" s="1">
        <v>45393</v>
      </c>
      <c r="B9011" t="str">
        <f>VLOOKUP(Planilha1!B9011,LANG!A:B,2,FALSE)</f>
        <v>PIPING</v>
      </c>
      <c r="C9011" t="s">
        <v>8470</v>
      </c>
      <c r="D9011" t="str">
        <f>VLOOKUP(Planilha1!D9011,LANG!A:B,2,FALSE)</f>
        <v>DETAILED</v>
      </c>
      <c r="E9011" t="s">
        <v>18039</v>
      </c>
      <c r="F9011" t="str">
        <f>VLOOKUP(E9011,DWG_TITLES!A:B,2,FALSE)</f>
        <v>LISTA DE ACESSORIOS DE TUBULAÇÃO SISTEMA DE LUBRIFICAÇÃO DO MANCAL DO EIXO BLOCO 01</v>
      </c>
    </row>
    <row r="9012" spans="1:6" x14ac:dyDescent="0.25">
      <c r="A9012" s="1">
        <v>45423</v>
      </c>
      <c r="B9012" t="str">
        <f>VLOOKUP(Planilha1!B9012,LANG!A:B,2,FALSE)</f>
        <v>PIPING</v>
      </c>
      <c r="C9012" t="s">
        <v>8471</v>
      </c>
      <c r="D9012" t="str">
        <f>VLOOKUP(Planilha1!D9012,LANG!A:B,2,FALSE)</f>
        <v>DETAILED</v>
      </c>
      <c r="E9012" t="s">
        <v>18039</v>
      </c>
      <c r="F9012" t="str">
        <f>VLOOKUP(E9012,DWG_TITLES!A:B,2,FALSE)</f>
        <v>LISTA DE ACESSORIOS DE TUBULAÇÃO SISTEMA DE LUBRIFICAÇÃO DO MANCAL DO EIXO BLOCO 01</v>
      </c>
    </row>
    <row r="9013" spans="1:6" x14ac:dyDescent="0.25">
      <c r="A9013" s="1">
        <v>45607</v>
      </c>
      <c r="B9013" t="str">
        <f>VLOOKUP(Planilha1!B9013,LANG!A:B,2,FALSE)</f>
        <v>PIPING</v>
      </c>
      <c r="C9013" t="s">
        <v>8472</v>
      </c>
      <c r="D9013" t="str">
        <f>VLOOKUP(Planilha1!D9013,LANG!A:B,2,FALSE)</f>
        <v>DETAILED</v>
      </c>
      <c r="E9013" t="s">
        <v>18039</v>
      </c>
      <c r="F9013" t="str">
        <f>VLOOKUP(E9013,DWG_TITLES!A:B,2,FALSE)</f>
        <v>LISTA DE ACESSORIOS DE TUBULAÇÃO SISTEMA DE LUBRIFICAÇÃO DO MANCAL DO EIXO BLOCO 01</v>
      </c>
    </row>
    <row r="9014" spans="1:6" x14ac:dyDescent="0.25">
      <c r="A9014" s="1">
        <v>45692</v>
      </c>
      <c r="B9014" t="str">
        <f>VLOOKUP(Planilha1!B9014,LANG!A:B,2,FALSE)</f>
        <v>PIPING</v>
      </c>
      <c r="C9014" t="s">
        <v>8473</v>
      </c>
      <c r="D9014" t="str">
        <f>VLOOKUP(Planilha1!D9014,LANG!A:B,2,FALSE)</f>
        <v>DETAILED</v>
      </c>
      <c r="E9014" t="s">
        <v>18039</v>
      </c>
      <c r="F9014" t="str">
        <f>VLOOKUP(E9014,DWG_TITLES!A:B,2,FALSE)</f>
        <v>LISTA DE ACESSORIOS DE TUBULAÇÃO SISTEMA DE LUBRIFICAÇÃO DO MANCAL DO EIXO BLOCO 01</v>
      </c>
    </row>
    <row r="9015" spans="1:6" x14ac:dyDescent="0.25">
      <c r="A9015" s="1">
        <v>45455</v>
      </c>
      <c r="B9015" t="str">
        <f>VLOOKUP(Planilha1!B9015,LANG!A:B,2,FALSE)</f>
        <v>PIPING</v>
      </c>
      <c r="C9015" t="s">
        <v>8474</v>
      </c>
      <c r="D9015" t="str">
        <f>VLOOKUP(Planilha1!D9015,LANG!A:B,2,FALSE)</f>
        <v>DETAILED</v>
      </c>
      <c r="E9015" t="s">
        <v>18050</v>
      </c>
      <c r="F9015" t="str">
        <f>VLOOKUP(E9015,DWG_TITLES!A:B,2,FALSE)</f>
        <v>LISTA DE ACESSORIOS DE TUBULAÇÃO SISTEMA DE LUBRIFICAÇÃO DO MANCAL DO EIXO BLOCO 03</v>
      </c>
    </row>
    <row r="9016" spans="1:6" x14ac:dyDescent="0.25">
      <c r="A9016" s="1">
        <v>45485</v>
      </c>
      <c r="B9016" t="str">
        <f>VLOOKUP(Planilha1!B9016,LANG!A:B,2,FALSE)</f>
        <v>PIPING</v>
      </c>
      <c r="C9016" t="s">
        <v>8475</v>
      </c>
      <c r="D9016" t="str">
        <f>VLOOKUP(Planilha1!D9016,LANG!A:B,2,FALSE)</f>
        <v>DETAILED</v>
      </c>
      <c r="E9016" t="s">
        <v>18050</v>
      </c>
      <c r="F9016" t="str">
        <f>VLOOKUP(E9016,DWG_TITLES!A:B,2,FALSE)</f>
        <v>LISTA DE ACESSORIOS DE TUBULAÇÃO SISTEMA DE LUBRIFICAÇÃO DO MANCAL DO EIXO BLOCO 03</v>
      </c>
    </row>
    <row r="9017" spans="1:6" x14ac:dyDescent="0.25">
      <c r="A9017" s="1">
        <v>45630</v>
      </c>
      <c r="B9017" t="str">
        <f>VLOOKUP(Planilha1!B9017,LANG!A:B,2,FALSE)</f>
        <v>PIPING</v>
      </c>
      <c r="C9017" t="s">
        <v>8476</v>
      </c>
      <c r="D9017" t="str">
        <f>VLOOKUP(Planilha1!D9017,LANG!A:B,2,FALSE)</f>
        <v>DETAILED</v>
      </c>
      <c r="E9017" t="s">
        <v>18050</v>
      </c>
      <c r="F9017" t="str">
        <f>VLOOKUP(E9017,DWG_TITLES!A:B,2,FALSE)</f>
        <v>LISTA DE ACESSORIOS DE TUBULAÇÃO SISTEMA DE LUBRIFICAÇÃO DO MANCAL DO EIXO BLOCO 03</v>
      </c>
    </row>
    <row r="9018" spans="1:6" x14ac:dyDescent="0.25">
      <c r="A9018" s="1">
        <v>45672</v>
      </c>
      <c r="B9018" t="str">
        <f>VLOOKUP(Planilha1!B9018,LANG!A:B,2,FALSE)</f>
        <v>PIPING</v>
      </c>
      <c r="C9018" t="s">
        <v>8477</v>
      </c>
      <c r="D9018" t="str">
        <f>VLOOKUP(Planilha1!D9018,LANG!A:B,2,FALSE)</f>
        <v>DETAILED</v>
      </c>
      <c r="E9018" t="s">
        <v>18050</v>
      </c>
      <c r="F9018" t="str">
        <f>VLOOKUP(E9018,DWG_TITLES!A:B,2,FALSE)</f>
        <v>LISTA DE ACESSORIOS DE TUBULAÇÃO SISTEMA DE LUBRIFICAÇÃO DO MANCAL DO EIXO BLOCO 03</v>
      </c>
    </row>
    <row r="9019" spans="1:6" x14ac:dyDescent="0.25">
      <c r="A9019" s="1">
        <v>45713</v>
      </c>
      <c r="B9019" t="str">
        <f>VLOOKUP(Planilha1!B9019,LANG!A:B,2,FALSE)</f>
        <v>PIPING</v>
      </c>
      <c r="C9019" t="s">
        <v>8478</v>
      </c>
      <c r="D9019" t="str">
        <f>VLOOKUP(Planilha1!D9019,LANG!A:B,2,FALSE)</f>
        <v>DETAILED</v>
      </c>
      <c r="E9019" t="s">
        <v>24369</v>
      </c>
      <c r="F9019" t="str">
        <f>VLOOKUP(E9019,DWG_TITLES!A:B,2,FALSE)</f>
        <v>LISTA DE ACESSÓRIOS DE TUBULAÇÃO SISTEMA DE LUBRIFICAÇÃO DO MANCAL DO EIXO BLOCO 04</v>
      </c>
    </row>
    <row r="9020" spans="1:6" x14ac:dyDescent="0.25">
      <c r="A9020" s="1">
        <v>45730</v>
      </c>
      <c r="B9020" t="str">
        <f>VLOOKUP(Planilha1!B9020,LANG!A:B,2,FALSE)</f>
        <v>PIPING</v>
      </c>
      <c r="C9020" t="s">
        <v>8479</v>
      </c>
      <c r="D9020" t="str">
        <f>VLOOKUP(Planilha1!D9020,LANG!A:B,2,FALSE)</f>
        <v>DETAILED</v>
      </c>
      <c r="E9020" t="s">
        <v>24369</v>
      </c>
      <c r="F9020" t="str">
        <f>VLOOKUP(E9020,DWG_TITLES!A:B,2,FALSE)</f>
        <v>LISTA DE ACESSÓRIOS DE TUBULAÇÃO SISTEMA DE LUBRIFICAÇÃO DO MANCAL DO EIXO BLOCO 04</v>
      </c>
    </row>
    <row r="9021" spans="1:6" x14ac:dyDescent="0.25">
      <c r="A9021" s="1">
        <v>45331</v>
      </c>
      <c r="B9021" t="str">
        <f>VLOOKUP(Planilha1!B9021,LANG!A:B,2,FALSE)</f>
        <v>EIT</v>
      </c>
      <c r="C9021" t="s">
        <v>8480</v>
      </c>
      <c r="D9021" t="str">
        <f>VLOOKUP(Planilha1!D9021,LANG!A:B,2,FALSE)</f>
        <v>DETAILED</v>
      </c>
      <c r="E9021" t="s">
        <v>18470</v>
      </c>
      <c r="F9021" t="str">
        <f>VLOOKUP(E9021,DWG_TITLES!A:B,2,FALSE)</f>
        <v>PCP BILLS OF MATERIAL - ELECTRICAL/INSTRUMENT/TELECOM CABLE TRAY</v>
      </c>
    </row>
    <row r="9022" spans="1:6" x14ac:dyDescent="0.25">
      <c r="A9022" s="1">
        <v>45351</v>
      </c>
      <c r="B9022" t="str">
        <f>VLOOKUP(Planilha1!B9022,LANG!A:B,2,FALSE)</f>
        <v>EIT</v>
      </c>
      <c r="C9022" t="s">
        <v>8481</v>
      </c>
      <c r="D9022" t="str">
        <f>VLOOKUP(Planilha1!D9022,LANG!A:B,2,FALSE)</f>
        <v>DETAILED</v>
      </c>
      <c r="E9022" t="s">
        <v>18470</v>
      </c>
      <c r="F9022" t="str">
        <f>VLOOKUP(E9022,DWG_TITLES!A:B,2,FALSE)</f>
        <v>PCP BILLS OF MATERIAL - ELECTRICAL/INSTRUMENT/TELECOM CABLE TRAY</v>
      </c>
    </row>
    <row r="9023" spans="1:6" x14ac:dyDescent="0.25">
      <c r="A9023" s="1">
        <v>45363</v>
      </c>
      <c r="B9023" t="str">
        <f>VLOOKUP(Planilha1!B9023,LANG!A:B,2,FALSE)</f>
        <v>EIT</v>
      </c>
      <c r="C9023" t="s">
        <v>8482</v>
      </c>
      <c r="D9023" t="str">
        <f>VLOOKUP(Planilha1!D9023,LANG!A:B,2,FALSE)</f>
        <v>DETAILED</v>
      </c>
      <c r="E9023" t="s">
        <v>18470</v>
      </c>
      <c r="F9023" t="str">
        <f>VLOOKUP(E9023,DWG_TITLES!A:B,2,FALSE)</f>
        <v>PCP BILLS OF MATERIAL - ELECTRICAL/INSTRUMENT/TELECOM CABLE TRAY</v>
      </c>
    </row>
    <row r="9024" spans="1:6" x14ac:dyDescent="0.25">
      <c r="A9024" s="1">
        <v>45625</v>
      </c>
      <c r="B9024" t="str">
        <f>VLOOKUP(Planilha1!B9024,LANG!A:B,2,FALSE)</f>
        <v>EIT</v>
      </c>
      <c r="C9024" t="s">
        <v>8483</v>
      </c>
      <c r="D9024" t="str">
        <f>VLOOKUP(Planilha1!D9024,LANG!A:B,2,FALSE)</f>
        <v>DETAILED</v>
      </c>
      <c r="E9024" t="s">
        <v>18470</v>
      </c>
      <c r="F9024" t="str">
        <f>VLOOKUP(E9024,DWG_TITLES!A:B,2,FALSE)</f>
        <v>PCP BILLS OF MATERIAL - ELECTRICAL/INSTRUMENT/TELECOM CABLE TRAY</v>
      </c>
    </row>
    <row r="9025" spans="1:6" x14ac:dyDescent="0.25">
      <c r="A9025" s="1">
        <v>45925</v>
      </c>
      <c r="B9025" t="str">
        <f>VLOOKUP(Planilha1!B9025,LANG!A:B,2,FALSE)</f>
        <v>EIT</v>
      </c>
      <c r="C9025" t="s">
        <v>8484</v>
      </c>
      <c r="D9025" t="str">
        <f>VLOOKUP(Planilha1!D9025,LANG!A:B,2,FALSE)</f>
        <v>DETAILED</v>
      </c>
      <c r="E9025" t="s">
        <v>18470</v>
      </c>
      <c r="F9025" t="str">
        <f>VLOOKUP(E9025,DWG_TITLES!A:B,2,FALSE)</f>
        <v>PCP BILLS OF MATERIAL - ELECTRICAL/INSTRUMENT/TELECOM CABLE TRAY</v>
      </c>
    </row>
    <row r="9026" spans="1:6" x14ac:dyDescent="0.25">
      <c r="A9026" s="1">
        <v>46246</v>
      </c>
      <c r="B9026" t="str">
        <f>VLOOKUP(Planilha1!B9026,LANG!A:B,2,FALSE)</f>
        <v>EIT</v>
      </c>
      <c r="C9026" t="s">
        <v>13998</v>
      </c>
      <c r="D9026" t="str">
        <f>VLOOKUP(Planilha1!D9026,LANG!A:B,2,FALSE)</f>
        <v>DETAILED</v>
      </c>
      <c r="E9026" t="s">
        <v>18470</v>
      </c>
      <c r="F9026" t="str">
        <f>VLOOKUP(E9026,DWG_TITLES!A:B,2,FALSE)</f>
        <v>PCP BILLS OF MATERIAL - ELECTRICAL/INSTRUMENT/TELECOM CABLE TRAY</v>
      </c>
    </row>
    <row r="9027" spans="1:6" x14ac:dyDescent="0.25">
      <c r="A9027" s="1">
        <v>45331</v>
      </c>
      <c r="B9027" t="str">
        <f>VLOOKUP(Planilha1!B9027,LANG!A:B,2,FALSE)</f>
        <v>EIT</v>
      </c>
      <c r="C9027" t="s">
        <v>8485</v>
      </c>
      <c r="D9027" t="str">
        <f>VLOOKUP(Planilha1!D9027,LANG!A:B,2,FALSE)</f>
        <v>DETAILED</v>
      </c>
      <c r="E9027" t="s">
        <v>18471</v>
      </c>
      <c r="F9027" t="str">
        <f>VLOOKUP(E9027,DWG_TITLES!A:B,2,FALSE)</f>
        <v>PCP BILLS OF MATERIAL - ELECTRICAL/INSTRUMENT/TELECOM CABLE TRAY SUPPPORT</v>
      </c>
    </row>
    <row r="9028" spans="1:6" x14ac:dyDescent="0.25">
      <c r="A9028" s="1">
        <v>45351</v>
      </c>
      <c r="B9028" t="str">
        <f>VLOOKUP(Planilha1!B9028,LANG!A:B,2,FALSE)</f>
        <v>EIT</v>
      </c>
      <c r="C9028" t="s">
        <v>8486</v>
      </c>
      <c r="D9028" t="str">
        <f>VLOOKUP(Planilha1!D9028,LANG!A:B,2,FALSE)</f>
        <v>DETAILED</v>
      </c>
      <c r="E9028" t="s">
        <v>18471</v>
      </c>
      <c r="F9028" t="str">
        <f>VLOOKUP(E9028,DWG_TITLES!A:B,2,FALSE)</f>
        <v>PCP BILLS OF MATERIAL - ELECTRICAL/INSTRUMENT/TELECOM CABLE TRAY SUPPPORT</v>
      </c>
    </row>
    <row r="9029" spans="1:6" x14ac:dyDescent="0.25">
      <c r="A9029" s="1">
        <v>45363</v>
      </c>
      <c r="B9029" t="str">
        <f>VLOOKUP(Planilha1!B9029,LANG!A:B,2,FALSE)</f>
        <v>EIT</v>
      </c>
      <c r="C9029" t="s">
        <v>8487</v>
      </c>
      <c r="D9029" t="str">
        <f>VLOOKUP(Planilha1!D9029,LANG!A:B,2,FALSE)</f>
        <v>DETAILED</v>
      </c>
      <c r="E9029" t="s">
        <v>18471</v>
      </c>
      <c r="F9029" t="str">
        <f>VLOOKUP(E9029,DWG_TITLES!A:B,2,FALSE)</f>
        <v>PCP BILLS OF MATERIAL - ELECTRICAL/INSTRUMENT/TELECOM CABLE TRAY SUPPPORT</v>
      </c>
    </row>
    <row r="9030" spans="1:6" x14ac:dyDescent="0.25">
      <c r="A9030" s="1">
        <v>45492</v>
      </c>
      <c r="B9030" t="str">
        <f>VLOOKUP(Planilha1!B9030,LANG!A:B,2,FALSE)</f>
        <v>EIT</v>
      </c>
      <c r="C9030" t="s">
        <v>8488</v>
      </c>
      <c r="D9030" t="str">
        <f>VLOOKUP(Planilha1!D9030,LANG!A:B,2,FALSE)</f>
        <v>DETAILED</v>
      </c>
      <c r="E9030" t="s">
        <v>18471</v>
      </c>
      <c r="F9030" t="str">
        <f>VLOOKUP(E9030,DWG_TITLES!A:B,2,FALSE)</f>
        <v>PCP BILLS OF MATERIAL - ELECTRICAL/INSTRUMENT/TELECOM CABLE TRAY SUPPPORT</v>
      </c>
    </row>
    <row r="9031" spans="1:6" x14ac:dyDescent="0.25">
      <c r="A9031" s="1">
        <v>45589</v>
      </c>
      <c r="B9031" t="str">
        <f>VLOOKUP(Planilha1!B9031,LANG!A:B,2,FALSE)</f>
        <v>EIT</v>
      </c>
      <c r="C9031" t="s">
        <v>8489</v>
      </c>
      <c r="D9031" t="str">
        <f>VLOOKUP(Planilha1!D9031,LANG!A:B,2,FALSE)</f>
        <v>DETAILED</v>
      </c>
      <c r="E9031" t="s">
        <v>18471</v>
      </c>
      <c r="F9031" t="str">
        <f>VLOOKUP(E9031,DWG_TITLES!A:B,2,FALSE)</f>
        <v>PCP BILLS OF MATERIAL - ELECTRICAL/INSTRUMENT/TELECOM CABLE TRAY SUPPPORT</v>
      </c>
    </row>
    <row r="9032" spans="1:6" x14ac:dyDescent="0.25">
      <c r="A9032" s="1">
        <v>45729</v>
      </c>
      <c r="B9032" t="str">
        <f>VLOOKUP(Planilha1!B9032,LANG!A:B,2,FALSE)</f>
        <v>EIT</v>
      </c>
      <c r="C9032" t="s">
        <v>8490</v>
      </c>
      <c r="D9032" t="str">
        <f>VLOOKUP(Planilha1!D9032,LANG!A:B,2,FALSE)</f>
        <v>DETAILED</v>
      </c>
      <c r="E9032" t="s">
        <v>18471</v>
      </c>
      <c r="F9032" t="str">
        <f>VLOOKUP(E9032,DWG_TITLES!A:B,2,FALSE)</f>
        <v>PCP BILLS OF MATERIAL - ELECTRICAL/INSTRUMENT/TELECOM CABLE TRAY SUPPPORT</v>
      </c>
    </row>
    <row r="9033" spans="1:6" x14ac:dyDescent="0.25">
      <c r="A9033" s="1">
        <v>45908</v>
      </c>
      <c r="B9033" t="str">
        <f>VLOOKUP(Planilha1!B9033,LANG!A:B,2,FALSE)</f>
        <v>EIT</v>
      </c>
      <c r="C9033" t="s">
        <v>8491</v>
      </c>
      <c r="D9033" t="str">
        <f>VLOOKUP(Planilha1!D9033,LANG!A:B,2,FALSE)</f>
        <v>DETAILED</v>
      </c>
      <c r="E9033" t="s">
        <v>18471</v>
      </c>
      <c r="F9033" t="str">
        <f>VLOOKUP(E9033,DWG_TITLES!A:B,2,FALSE)</f>
        <v>PCP BILLS OF MATERIAL - ELECTRICAL/INSTRUMENT/TELECOM CABLE TRAY SUPPPORT</v>
      </c>
    </row>
    <row r="9034" spans="1:6" x14ac:dyDescent="0.25">
      <c r="A9034" s="1">
        <v>45933</v>
      </c>
      <c r="B9034" t="str">
        <f>VLOOKUP(Planilha1!B9034,LANG!A:B,2,FALSE)</f>
        <v>EIT</v>
      </c>
      <c r="C9034" t="s">
        <v>8492</v>
      </c>
      <c r="D9034" t="str">
        <f>VLOOKUP(Planilha1!D9034,LANG!A:B,2,FALSE)</f>
        <v>DETAILED</v>
      </c>
      <c r="E9034" t="s">
        <v>18471</v>
      </c>
      <c r="F9034" t="str">
        <f>VLOOKUP(E9034,DWG_TITLES!A:B,2,FALSE)</f>
        <v>PCP BILLS OF MATERIAL - ELECTRICAL/INSTRUMENT/TELECOM CABLE TRAY SUPPPORT</v>
      </c>
    </row>
    <row r="9035" spans="1:6" x14ac:dyDescent="0.25">
      <c r="A9035" s="1">
        <v>46246</v>
      </c>
      <c r="B9035" t="str">
        <f>VLOOKUP(Planilha1!B9035,LANG!A:B,2,FALSE)</f>
        <v>EIT</v>
      </c>
      <c r="C9035" t="s">
        <v>13999</v>
      </c>
      <c r="D9035" t="str">
        <f>VLOOKUP(Planilha1!D9035,LANG!A:B,2,FALSE)</f>
        <v>DETAILED</v>
      </c>
      <c r="E9035" t="s">
        <v>18471</v>
      </c>
      <c r="F9035" t="str">
        <f>VLOOKUP(E9035,DWG_TITLES!A:B,2,FALSE)</f>
        <v>PCP BILLS OF MATERIAL - ELECTRICAL/INSTRUMENT/TELECOM CABLE TRAY SUPPPORT</v>
      </c>
    </row>
    <row r="9036" spans="1:6" x14ac:dyDescent="0.25">
      <c r="A9036" s="1">
        <v>45807</v>
      </c>
      <c r="B9036" t="str">
        <f>VLOOKUP(Planilha1!B9036,LANG!A:B,2,FALSE)</f>
        <v>EIT</v>
      </c>
      <c r="C9036" t="s">
        <v>8493</v>
      </c>
      <c r="D9036" t="str">
        <f>VLOOKUP(Planilha1!D9036,LANG!A:B,2,FALSE)</f>
        <v>DETAILED</v>
      </c>
      <c r="E9036" t="s">
        <v>19221</v>
      </c>
      <c r="F9036" t="str">
        <f>VLOOKUP(E9036,DWG_TITLES!A:B,2,FALSE)</f>
        <v>ELECTRICAL PENETRATION LIST</v>
      </c>
    </row>
    <row r="9037" spans="1:6" x14ac:dyDescent="0.25">
      <c r="A9037" s="1">
        <v>45812</v>
      </c>
      <c r="B9037" t="str">
        <f>VLOOKUP(Planilha1!B9037,LANG!A:B,2,FALSE)</f>
        <v>EIT</v>
      </c>
      <c r="C9037" t="s">
        <v>8494</v>
      </c>
      <c r="D9037" t="str">
        <f>VLOOKUP(Planilha1!D9037,LANG!A:B,2,FALSE)</f>
        <v>DETAILED</v>
      </c>
      <c r="E9037" t="s">
        <v>19221</v>
      </c>
      <c r="F9037" t="str">
        <f>VLOOKUP(E9037,DWG_TITLES!A:B,2,FALSE)</f>
        <v>ELECTRICAL PENETRATION LIST</v>
      </c>
    </row>
    <row r="9038" spans="1:6" x14ac:dyDescent="0.25">
      <c r="A9038" s="1">
        <v>45824</v>
      </c>
      <c r="B9038" t="str">
        <f>VLOOKUP(Planilha1!B9038,LANG!A:B,2,FALSE)</f>
        <v>EIT</v>
      </c>
      <c r="C9038" t="s">
        <v>8495</v>
      </c>
      <c r="D9038" t="str">
        <f>VLOOKUP(Planilha1!D9038,LANG!A:B,2,FALSE)</f>
        <v>DETAILED</v>
      </c>
      <c r="E9038" t="s">
        <v>19221</v>
      </c>
      <c r="F9038" t="str">
        <f>VLOOKUP(E9038,DWG_TITLES!A:B,2,FALSE)</f>
        <v>ELECTRICAL PENETRATION LIST</v>
      </c>
    </row>
    <row r="9039" spans="1:6" x14ac:dyDescent="0.25">
      <c r="A9039" s="1">
        <v>45840</v>
      </c>
      <c r="B9039" t="str">
        <f>VLOOKUP(Planilha1!B9039,LANG!A:B,2,FALSE)</f>
        <v>EIT</v>
      </c>
      <c r="C9039" t="s">
        <v>8496</v>
      </c>
      <c r="D9039" t="str">
        <f>VLOOKUP(Planilha1!D9039,LANG!A:B,2,FALSE)</f>
        <v>DETAILED</v>
      </c>
      <c r="E9039" t="s">
        <v>19221</v>
      </c>
      <c r="F9039" t="str">
        <f>VLOOKUP(E9039,DWG_TITLES!A:B,2,FALSE)</f>
        <v>ELECTRICAL PENETRATION LIST</v>
      </c>
    </row>
    <row r="9040" spans="1:6" x14ac:dyDescent="0.25">
      <c r="A9040" s="1">
        <v>45849</v>
      </c>
      <c r="B9040" t="str">
        <f>VLOOKUP(Planilha1!B9040,LANG!A:B,2,FALSE)</f>
        <v>EIT</v>
      </c>
      <c r="C9040" t="s">
        <v>8497</v>
      </c>
      <c r="D9040" t="str">
        <f>VLOOKUP(Planilha1!D9040,LANG!A:B,2,FALSE)</f>
        <v>DETAILED</v>
      </c>
      <c r="E9040" t="s">
        <v>19221</v>
      </c>
      <c r="F9040" t="str">
        <f>VLOOKUP(E9040,DWG_TITLES!A:B,2,FALSE)</f>
        <v>ELECTRICAL PENETRATION LIST</v>
      </c>
    </row>
    <row r="9041" spans="1:6" x14ac:dyDescent="0.25">
      <c r="A9041" s="1">
        <v>45859</v>
      </c>
      <c r="B9041" t="str">
        <f>VLOOKUP(Planilha1!B9041,LANG!A:B,2,FALSE)</f>
        <v>EIT</v>
      </c>
      <c r="C9041" t="s">
        <v>8498</v>
      </c>
      <c r="D9041" t="str">
        <f>VLOOKUP(Planilha1!D9041,LANG!A:B,2,FALSE)</f>
        <v>DETAILED</v>
      </c>
      <c r="E9041" t="s">
        <v>19221</v>
      </c>
      <c r="F9041" t="str">
        <f>VLOOKUP(E9041,DWG_TITLES!A:B,2,FALSE)</f>
        <v>ELECTRICAL PENETRATION LIST</v>
      </c>
    </row>
    <row r="9042" spans="1:6" x14ac:dyDescent="0.25">
      <c r="A9042" s="1">
        <v>45866</v>
      </c>
      <c r="B9042" t="str">
        <f>VLOOKUP(Planilha1!B9042,LANG!A:B,2,FALSE)</f>
        <v>EIT</v>
      </c>
      <c r="C9042" t="s">
        <v>8499</v>
      </c>
      <c r="D9042" t="str">
        <f>VLOOKUP(Planilha1!D9042,LANG!A:B,2,FALSE)</f>
        <v>DETAILED</v>
      </c>
      <c r="E9042" t="s">
        <v>19221</v>
      </c>
      <c r="F9042" t="str">
        <f>VLOOKUP(E9042,DWG_TITLES!A:B,2,FALSE)</f>
        <v>ELECTRICAL PENETRATION LIST</v>
      </c>
    </row>
    <row r="9043" spans="1:6" x14ac:dyDescent="0.25">
      <c r="A9043" s="1">
        <v>45873</v>
      </c>
      <c r="B9043" t="str">
        <f>VLOOKUP(Planilha1!B9043,LANG!A:B,2,FALSE)</f>
        <v>EIT</v>
      </c>
      <c r="C9043" t="s">
        <v>8500</v>
      </c>
      <c r="D9043" t="str">
        <f>VLOOKUP(Planilha1!D9043,LANG!A:B,2,FALSE)</f>
        <v>DETAILED</v>
      </c>
      <c r="E9043" t="s">
        <v>19221</v>
      </c>
      <c r="F9043" t="str">
        <f>VLOOKUP(E9043,DWG_TITLES!A:B,2,FALSE)</f>
        <v>ELECTRICAL PENETRATION LIST</v>
      </c>
    </row>
    <row r="9044" spans="1:6" x14ac:dyDescent="0.25">
      <c r="A9044" s="1">
        <v>45881</v>
      </c>
      <c r="B9044" t="str">
        <f>VLOOKUP(Planilha1!B9044,LANG!A:B,2,FALSE)</f>
        <v>EIT</v>
      </c>
      <c r="C9044" t="s">
        <v>8501</v>
      </c>
      <c r="D9044" t="str">
        <f>VLOOKUP(Planilha1!D9044,LANG!A:B,2,FALSE)</f>
        <v>DETAILED</v>
      </c>
      <c r="E9044" t="s">
        <v>19221</v>
      </c>
      <c r="F9044" t="str">
        <f>VLOOKUP(E9044,DWG_TITLES!A:B,2,FALSE)</f>
        <v>ELECTRICAL PENETRATION LIST</v>
      </c>
    </row>
    <row r="9045" spans="1:6" x14ac:dyDescent="0.25">
      <c r="A9045" s="1">
        <v>45901</v>
      </c>
      <c r="B9045" t="str">
        <f>VLOOKUP(Planilha1!B9045,LANG!A:B,2,FALSE)</f>
        <v>EIT</v>
      </c>
      <c r="C9045" t="s">
        <v>8502</v>
      </c>
      <c r="D9045" t="str">
        <f>VLOOKUP(Planilha1!D9045,LANG!A:B,2,FALSE)</f>
        <v>DETAILED</v>
      </c>
      <c r="E9045" t="s">
        <v>19221</v>
      </c>
      <c r="F9045" t="str">
        <f>VLOOKUP(E9045,DWG_TITLES!A:B,2,FALSE)</f>
        <v>ELECTRICAL PENETRATION LIST</v>
      </c>
    </row>
    <row r="9046" spans="1:6" x14ac:dyDescent="0.25">
      <c r="A9046" s="1">
        <v>45905</v>
      </c>
      <c r="B9046" t="str">
        <f>VLOOKUP(Planilha1!B9046,LANG!A:B,2,FALSE)</f>
        <v>EIT</v>
      </c>
      <c r="C9046" t="s">
        <v>8503</v>
      </c>
      <c r="D9046" t="str">
        <f>VLOOKUP(Planilha1!D9046,LANG!A:B,2,FALSE)</f>
        <v>DETAILED</v>
      </c>
      <c r="E9046" t="s">
        <v>19221</v>
      </c>
      <c r="F9046" t="str">
        <f>VLOOKUP(E9046,DWG_TITLES!A:B,2,FALSE)</f>
        <v>ELECTRICAL PENETRATION LIST</v>
      </c>
    </row>
    <row r="9047" spans="1:6" x14ac:dyDescent="0.25">
      <c r="A9047" s="1">
        <v>45923</v>
      </c>
      <c r="B9047" t="str">
        <f>VLOOKUP(Planilha1!B9047,LANG!A:B,2,FALSE)</f>
        <v>EIT</v>
      </c>
      <c r="C9047" t="s">
        <v>8504</v>
      </c>
      <c r="D9047" t="str">
        <f>VLOOKUP(Planilha1!D9047,LANG!A:B,2,FALSE)</f>
        <v>DETAILED</v>
      </c>
      <c r="E9047" t="s">
        <v>19221</v>
      </c>
      <c r="F9047" t="str">
        <f>VLOOKUP(E9047,DWG_TITLES!A:B,2,FALSE)</f>
        <v>ELECTRICAL PENETRATION LIST</v>
      </c>
    </row>
    <row r="9048" spans="1:6" x14ac:dyDescent="0.25">
      <c r="A9048" s="1">
        <v>45932</v>
      </c>
      <c r="B9048" t="str">
        <f>VLOOKUP(Planilha1!B9048,LANG!A:B,2,FALSE)</f>
        <v>EIT</v>
      </c>
      <c r="C9048" t="s">
        <v>8505</v>
      </c>
      <c r="D9048" t="str">
        <f>VLOOKUP(Planilha1!D9048,LANG!A:B,2,FALSE)</f>
        <v>DETAILED</v>
      </c>
      <c r="E9048" t="s">
        <v>19221</v>
      </c>
      <c r="F9048" t="str">
        <f>VLOOKUP(E9048,DWG_TITLES!A:B,2,FALSE)</f>
        <v>ELECTRICAL PENETRATION LIST</v>
      </c>
    </row>
    <row r="9049" spans="1:6" x14ac:dyDescent="0.25">
      <c r="A9049" s="1">
        <v>45952</v>
      </c>
      <c r="B9049" t="str">
        <f>VLOOKUP(Planilha1!B9049,LANG!A:B,2,FALSE)</f>
        <v>EIT</v>
      </c>
      <c r="C9049" t="s">
        <v>8506</v>
      </c>
      <c r="D9049" t="str">
        <f>VLOOKUP(Planilha1!D9049,LANG!A:B,2,FALSE)</f>
        <v>DETAILED</v>
      </c>
      <c r="E9049" t="s">
        <v>19221</v>
      </c>
      <c r="F9049" t="str">
        <f>VLOOKUP(E9049,DWG_TITLES!A:B,2,FALSE)</f>
        <v>ELECTRICAL PENETRATION LIST</v>
      </c>
    </row>
    <row r="9050" spans="1:6" x14ac:dyDescent="0.25">
      <c r="A9050" s="1">
        <v>45964</v>
      </c>
      <c r="B9050" t="str">
        <f>VLOOKUP(Planilha1!B9050,LANG!A:B,2,FALSE)</f>
        <v>EIT</v>
      </c>
      <c r="C9050" t="s">
        <v>8507</v>
      </c>
      <c r="D9050" t="str">
        <f>VLOOKUP(Planilha1!D9050,LANG!A:B,2,FALSE)</f>
        <v>DETAILED</v>
      </c>
      <c r="E9050" t="s">
        <v>19221</v>
      </c>
      <c r="F9050" t="str">
        <f>VLOOKUP(E9050,DWG_TITLES!A:B,2,FALSE)</f>
        <v>ELECTRICAL PENETRATION LIST</v>
      </c>
    </row>
    <row r="9051" spans="1:6" x14ac:dyDescent="0.25">
      <c r="A9051" s="1">
        <v>45985</v>
      </c>
      <c r="B9051" t="str">
        <f>VLOOKUP(Planilha1!B9051,LANG!A:B,2,FALSE)</f>
        <v>EIT</v>
      </c>
      <c r="C9051" t="s">
        <v>8508</v>
      </c>
      <c r="D9051" t="str">
        <f>VLOOKUP(Planilha1!D9051,LANG!A:B,2,FALSE)</f>
        <v>DETAILED</v>
      </c>
      <c r="E9051" t="s">
        <v>19221</v>
      </c>
      <c r="F9051" t="str">
        <f>VLOOKUP(E9051,DWG_TITLES!A:B,2,FALSE)</f>
        <v>ELECTRICAL PENETRATION LIST</v>
      </c>
    </row>
    <row r="9052" spans="1:6" x14ac:dyDescent="0.25">
      <c r="A9052" s="1">
        <v>45993</v>
      </c>
      <c r="B9052" t="str">
        <f>VLOOKUP(Planilha1!B9052,LANG!A:B,2,FALSE)</f>
        <v>EIT</v>
      </c>
      <c r="C9052" t="s">
        <v>8509</v>
      </c>
      <c r="D9052" t="str">
        <f>VLOOKUP(Planilha1!D9052,LANG!A:B,2,FALSE)</f>
        <v>DETAILED</v>
      </c>
      <c r="E9052" t="s">
        <v>19221</v>
      </c>
      <c r="F9052" t="str">
        <f>VLOOKUP(E9052,DWG_TITLES!A:B,2,FALSE)</f>
        <v>ELECTRICAL PENETRATION LIST</v>
      </c>
    </row>
    <row r="9053" spans="1:6" x14ac:dyDescent="0.25">
      <c r="A9053" s="1">
        <v>46006</v>
      </c>
      <c r="B9053" t="str">
        <f>VLOOKUP(Planilha1!B9053,LANG!A:B,2,FALSE)</f>
        <v>EIT</v>
      </c>
      <c r="C9053" t="s">
        <v>8510</v>
      </c>
      <c r="D9053" t="str">
        <f>VLOOKUP(Planilha1!D9053,LANG!A:B,2,FALSE)</f>
        <v>DETAILED</v>
      </c>
      <c r="E9053" t="s">
        <v>19221</v>
      </c>
      <c r="F9053" t="str">
        <f>VLOOKUP(E9053,DWG_TITLES!A:B,2,FALSE)</f>
        <v>ELECTRICAL PENETRATION LIST</v>
      </c>
    </row>
    <row r="9054" spans="1:6" x14ac:dyDescent="0.25">
      <c r="A9054" s="1">
        <v>46073</v>
      </c>
      <c r="B9054" t="str">
        <f>VLOOKUP(Planilha1!B9054,LANG!A:B,2,FALSE)</f>
        <v>EIT</v>
      </c>
      <c r="C9054" t="s">
        <v>8511</v>
      </c>
      <c r="D9054" t="str">
        <f>VLOOKUP(Planilha1!D9054,LANG!A:B,2,FALSE)</f>
        <v>DETAILED</v>
      </c>
      <c r="E9054" t="s">
        <v>19221</v>
      </c>
      <c r="F9054" t="str">
        <f>VLOOKUP(E9054,DWG_TITLES!A:B,2,FALSE)</f>
        <v>ELECTRICAL PENETRATION LIST</v>
      </c>
    </row>
    <row r="9055" spans="1:6" x14ac:dyDescent="0.25">
      <c r="A9055" s="1">
        <v>46189</v>
      </c>
      <c r="B9055" t="str">
        <f>VLOOKUP(Planilha1!B9055,LANG!A:B,2,FALSE)</f>
        <v>EIT</v>
      </c>
      <c r="C9055" t="s">
        <v>13529</v>
      </c>
      <c r="D9055" t="str">
        <f>VLOOKUP(Planilha1!D9055,LANG!A:B,2,FALSE)</f>
        <v>DETAILED</v>
      </c>
      <c r="E9055" t="s">
        <v>19221</v>
      </c>
      <c r="F9055" t="str">
        <f>VLOOKUP(E9055,DWG_TITLES!A:B,2,FALSE)</f>
        <v>ELECTRICAL PENETRATION LIST</v>
      </c>
    </row>
    <row r="9056" spans="1:6" x14ac:dyDescent="0.25">
      <c r="A9056" s="1">
        <v>46225</v>
      </c>
      <c r="B9056" t="str">
        <f>VLOOKUP(Planilha1!B9056,LANG!A:B,2,FALSE)</f>
        <v>EIT</v>
      </c>
      <c r="C9056" t="s">
        <v>13530</v>
      </c>
      <c r="D9056" t="str">
        <f>VLOOKUP(Planilha1!D9056,LANG!A:B,2,FALSE)</f>
        <v>DETAILED</v>
      </c>
      <c r="E9056" t="s">
        <v>19221</v>
      </c>
      <c r="F9056" t="str">
        <f>VLOOKUP(E9056,DWG_TITLES!A:B,2,FALSE)</f>
        <v>ELECTRICAL PENETRATION LIST</v>
      </c>
    </row>
    <row r="9057" spans="1:6" x14ac:dyDescent="0.25">
      <c r="A9057" s="1">
        <v>45541</v>
      </c>
      <c r="B9057" t="str">
        <f>VLOOKUP(Planilha1!B9057,LANG!A:B,2,FALSE)</f>
        <v>EIT</v>
      </c>
      <c r="C9057" t="s">
        <v>8512</v>
      </c>
      <c r="D9057" t="str">
        <f>VLOOKUP(Planilha1!D9057,LANG!A:B,2,FALSE)</f>
        <v>DETAILED</v>
      </c>
      <c r="E9057" t="s">
        <v>17830</v>
      </c>
      <c r="F9057" t="str">
        <f>VLOOKUP(E9057,DWG_TITLES!A:B,2,FALSE)</f>
        <v>LISTA DE CABOS</v>
      </c>
    </row>
    <row r="9058" spans="1:6" x14ac:dyDescent="0.25">
      <c r="A9058" s="1">
        <v>45625</v>
      </c>
      <c r="B9058" t="str">
        <f>VLOOKUP(Planilha1!B9058,LANG!A:B,2,FALSE)</f>
        <v>EIT</v>
      </c>
      <c r="C9058" t="s">
        <v>8513</v>
      </c>
      <c r="D9058" t="str">
        <f>VLOOKUP(Planilha1!D9058,LANG!A:B,2,FALSE)</f>
        <v>DETAILED</v>
      </c>
      <c r="E9058" t="s">
        <v>17830</v>
      </c>
      <c r="F9058" t="str">
        <f>VLOOKUP(E9058,DWG_TITLES!A:B,2,FALSE)</f>
        <v>LISTA DE CABOS</v>
      </c>
    </row>
    <row r="9059" spans="1:6" x14ac:dyDescent="0.25">
      <c r="A9059" s="1">
        <v>45643</v>
      </c>
      <c r="B9059" t="str">
        <f>VLOOKUP(Planilha1!B9059,LANG!A:B,2,FALSE)</f>
        <v>EIT</v>
      </c>
      <c r="C9059" t="s">
        <v>8514</v>
      </c>
      <c r="D9059" t="str">
        <f>VLOOKUP(Planilha1!D9059,LANG!A:B,2,FALSE)</f>
        <v>DETAILED</v>
      </c>
      <c r="E9059" t="s">
        <v>19223</v>
      </c>
      <c r="F9059" t="str">
        <f>VLOOKUP(E9059,DWG_TITLES!A:B,2,FALSE)</f>
        <v>OVERALL CABLE LIST FOR EIT (WITHOUT ROUTING)</v>
      </c>
    </row>
    <row r="9060" spans="1:6" x14ac:dyDescent="0.25">
      <c r="A9060" s="1">
        <v>45677</v>
      </c>
      <c r="B9060" t="str">
        <f>VLOOKUP(Planilha1!B9060,LANG!A:B,2,FALSE)</f>
        <v>EIT</v>
      </c>
      <c r="C9060" t="s">
        <v>8515</v>
      </c>
      <c r="D9060" t="str">
        <f>VLOOKUP(Planilha1!D9060,LANG!A:B,2,FALSE)</f>
        <v>DETAILED</v>
      </c>
      <c r="E9060" t="s">
        <v>19223</v>
      </c>
      <c r="F9060" t="str">
        <f>VLOOKUP(E9060,DWG_TITLES!A:B,2,FALSE)</f>
        <v>OVERALL CABLE LIST FOR EIT (WITHOUT ROUTING)</v>
      </c>
    </row>
    <row r="9061" spans="1:6" x14ac:dyDescent="0.25">
      <c r="A9061" s="1">
        <v>45757</v>
      </c>
      <c r="B9061" t="str">
        <f>VLOOKUP(Planilha1!B9061,LANG!A:B,2,FALSE)</f>
        <v>EIT</v>
      </c>
      <c r="C9061" t="s">
        <v>8516</v>
      </c>
      <c r="D9061" t="str">
        <f>VLOOKUP(Planilha1!D9061,LANG!A:B,2,FALSE)</f>
        <v>DETAILED</v>
      </c>
      <c r="E9061" t="s">
        <v>19223</v>
      </c>
      <c r="F9061" t="str">
        <f>VLOOKUP(E9061,DWG_TITLES!A:B,2,FALSE)</f>
        <v>OVERALL CABLE LIST FOR EIT (WITHOUT ROUTING)</v>
      </c>
    </row>
    <row r="9062" spans="1:6" x14ac:dyDescent="0.25">
      <c r="A9062" s="1">
        <v>45790</v>
      </c>
      <c r="B9062" t="str">
        <f>VLOOKUP(Planilha1!B9062,LANG!A:B,2,FALSE)</f>
        <v>EIT</v>
      </c>
      <c r="C9062" t="s">
        <v>8517</v>
      </c>
      <c r="D9062" t="str">
        <f>VLOOKUP(Planilha1!D9062,LANG!A:B,2,FALSE)</f>
        <v>DETAILED</v>
      </c>
      <c r="E9062" t="s">
        <v>19223</v>
      </c>
      <c r="F9062" t="str">
        <f>VLOOKUP(E9062,DWG_TITLES!A:B,2,FALSE)</f>
        <v>OVERALL CABLE LIST FOR EIT (WITHOUT ROUTING)</v>
      </c>
    </row>
    <row r="9063" spans="1:6" x14ac:dyDescent="0.25">
      <c r="A9063" s="1">
        <v>45820</v>
      </c>
      <c r="B9063" t="str">
        <f>VLOOKUP(Planilha1!B9063,LANG!A:B,2,FALSE)</f>
        <v>EIT</v>
      </c>
      <c r="C9063" t="s">
        <v>8518</v>
      </c>
      <c r="D9063" t="str">
        <f>VLOOKUP(Planilha1!D9063,LANG!A:B,2,FALSE)</f>
        <v>DETAILED</v>
      </c>
      <c r="E9063" t="s">
        <v>19223</v>
      </c>
      <c r="F9063" t="str">
        <f>VLOOKUP(E9063,DWG_TITLES!A:B,2,FALSE)</f>
        <v>OVERALL CABLE LIST FOR EIT (WITHOUT ROUTING)</v>
      </c>
    </row>
    <row r="9064" spans="1:6" x14ac:dyDescent="0.25">
      <c r="A9064" s="1">
        <v>45957</v>
      </c>
      <c r="B9064" t="str">
        <f>VLOOKUP(Planilha1!B9064,LANG!A:B,2,FALSE)</f>
        <v>EIT</v>
      </c>
      <c r="C9064" t="s">
        <v>8519</v>
      </c>
      <c r="D9064" t="str">
        <f>VLOOKUP(Planilha1!D9064,LANG!A:B,2,FALSE)</f>
        <v>DETAILED</v>
      </c>
      <c r="E9064" t="s">
        <v>19223</v>
      </c>
      <c r="F9064" t="str">
        <f>VLOOKUP(E9064,DWG_TITLES!A:B,2,FALSE)</f>
        <v>OVERALL CABLE LIST FOR EIT (WITHOUT ROUTING)</v>
      </c>
    </row>
    <row r="9065" spans="1:6" x14ac:dyDescent="0.25">
      <c r="A9065" s="1">
        <v>46030</v>
      </c>
      <c r="B9065" t="str">
        <f>VLOOKUP(Planilha1!B9065,LANG!A:B,2,FALSE)</f>
        <v>EIT</v>
      </c>
      <c r="C9065" t="s">
        <v>8520</v>
      </c>
      <c r="D9065" t="str">
        <f>VLOOKUP(Planilha1!D9065,LANG!A:B,2,FALSE)</f>
        <v>DETAILED</v>
      </c>
      <c r="E9065" t="s">
        <v>19223</v>
      </c>
      <c r="F9065" t="str">
        <f>VLOOKUP(E9065,DWG_TITLES!A:B,2,FALSE)</f>
        <v>OVERALL CABLE LIST FOR EIT (WITHOUT ROUTING)</v>
      </c>
    </row>
    <row r="9066" spans="1:6" x14ac:dyDescent="0.25">
      <c r="A9066" s="1">
        <v>46055</v>
      </c>
      <c r="B9066" t="str">
        <f>VLOOKUP(Planilha1!B9066,LANG!A:B,2,FALSE)</f>
        <v>EIT</v>
      </c>
      <c r="C9066" t="s">
        <v>8521</v>
      </c>
      <c r="D9066" t="str">
        <f>VLOOKUP(Planilha1!D9066,LANG!A:B,2,FALSE)</f>
        <v>DETAILED</v>
      </c>
      <c r="E9066" t="s">
        <v>19223</v>
      </c>
      <c r="F9066" t="str">
        <f>VLOOKUP(E9066,DWG_TITLES!A:B,2,FALSE)</f>
        <v>OVERALL CABLE LIST FOR EIT (WITHOUT ROUTING)</v>
      </c>
    </row>
    <row r="9067" spans="1:6" x14ac:dyDescent="0.25">
      <c r="A9067" s="1">
        <v>46076</v>
      </c>
      <c r="B9067" t="str">
        <f>VLOOKUP(Planilha1!B9067,LANG!A:B,2,FALSE)</f>
        <v>EIT</v>
      </c>
      <c r="C9067" t="s">
        <v>8522</v>
      </c>
      <c r="D9067" t="str">
        <f>VLOOKUP(Planilha1!D9067,LANG!A:B,2,FALSE)</f>
        <v>DETAILED</v>
      </c>
      <c r="E9067" t="s">
        <v>19223</v>
      </c>
      <c r="F9067" t="str">
        <f>VLOOKUP(E9067,DWG_TITLES!A:B,2,FALSE)</f>
        <v>OVERALL CABLE LIST FOR EIT (WITHOUT ROUTING)</v>
      </c>
    </row>
    <row r="9068" spans="1:6" x14ac:dyDescent="0.25">
      <c r="A9068" s="1">
        <v>46274</v>
      </c>
      <c r="B9068" t="str">
        <f>VLOOKUP(Planilha1!B9068,LANG!A:B,2,FALSE)</f>
        <v>EIT</v>
      </c>
      <c r="C9068" t="s">
        <v>14000</v>
      </c>
      <c r="D9068" t="str">
        <f>VLOOKUP(Planilha1!D9068,LANG!A:B,2,FALSE)</f>
        <v>DETAILED</v>
      </c>
      <c r="E9068" t="s">
        <v>19223</v>
      </c>
      <c r="F9068" t="str">
        <f>VLOOKUP(E9068,DWG_TITLES!A:B,2,FALSE)</f>
        <v>OVERALL CABLE LIST FOR EIT (WITHOUT ROUTING)</v>
      </c>
    </row>
    <row r="9069" spans="1:6" x14ac:dyDescent="0.25">
      <c r="A9069" s="1">
        <v>45876</v>
      </c>
      <c r="B9069" t="str">
        <f>VLOOKUP(Planilha1!B9069,LANG!A:B,2,FALSE)</f>
        <v>EIT</v>
      </c>
      <c r="C9069" t="s">
        <v>8523</v>
      </c>
      <c r="D9069" t="str">
        <f>VLOOKUP(Planilha1!D9069,LANG!A:B,2,FALSE)</f>
        <v>DETAILED</v>
      </c>
      <c r="E9069" t="s">
        <v>19224</v>
      </c>
      <c r="F9069" t="str">
        <f>VLOOKUP(E9069,DWG_TITLES!A:B,2,FALSE)</f>
        <v>CABLE SIZING CALCULATION EIT</v>
      </c>
    </row>
    <row r="9070" spans="1:6" x14ac:dyDescent="0.25">
      <c r="A9070" s="1">
        <v>45162</v>
      </c>
      <c r="B9070" t="str">
        <f>VLOOKUP(Planilha1!B9070,LANG!A:B,2,FALSE)</f>
        <v>EIT</v>
      </c>
      <c r="C9070" t="s">
        <v>8524</v>
      </c>
      <c r="D9070" t="str">
        <f>VLOOKUP(Planilha1!D9070,LANG!A:B,2,FALSE)</f>
        <v>DETAILED</v>
      </c>
      <c r="E9070" t="s">
        <v>17832</v>
      </c>
      <c r="F9070" t="str">
        <f>VLOOKUP(E9070,DWG_TITLES!A:B,2,FALSE)</f>
        <v>MATERIAL LIST OF CABLE TRAYS, MCT AND SUPPORTS - ELE/INS/TEL- BLOCK 01</v>
      </c>
    </row>
    <row r="9071" spans="1:6" x14ac:dyDescent="0.25">
      <c r="A9071" s="1">
        <v>45351</v>
      </c>
      <c r="B9071" t="str">
        <f>VLOOKUP(Planilha1!B9071,LANG!A:B,2,FALSE)</f>
        <v>EIT</v>
      </c>
      <c r="C9071" t="s">
        <v>8525</v>
      </c>
      <c r="D9071" t="str">
        <f>VLOOKUP(Planilha1!D9071,LANG!A:B,2,FALSE)</f>
        <v>DETAILED</v>
      </c>
      <c r="E9071" t="s">
        <v>17832</v>
      </c>
      <c r="F9071" t="str">
        <f>VLOOKUP(E9071,DWG_TITLES!A:B,2,FALSE)</f>
        <v>MATERIAL LIST OF CABLE TRAYS, MCT AND SUPPORTS - ELE/INS/TEL- BLOCK 01</v>
      </c>
    </row>
    <row r="9072" spans="1:6" x14ac:dyDescent="0.25">
      <c r="A9072" s="1">
        <v>45357</v>
      </c>
      <c r="B9072" t="str">
        <f>VLOOKUP(Planilha1!B9072,LANG!A:B,2,FALSE)</f>
        <v>EIT</v>
      </c>
      <c r="C9072" t="s">
        <v>8526</v>
      </c>
      <c r="D9072" t="str">
        <f>VLOOKUP(Planilha1!D9072,LANG!A:B,2,FALSE)</f>
        <v>DETAILED</v>
      </c>
      <c r="E9072" t="s">
        <v>17832</v>
      </c>
      <c r="F9072" t="str">
        <f>VLOOKUP(E9072,DWG_TITLES!A:B,2,FALSE)</f>
        <v>MATERIAL LIST OF CABLE TRAYS, MCT AND SUPPORTS - ELE/INS/TEL- BLOCK 01</v>
      </c>
    </row>
    <row r="9073" spans="1:6" x14ac:dyDescent="0.25">
      <c r="A9073" s="1">
        <v>45369</v>
      </c>
      <c r="B9073" t="str">
        <f>VLOOKUP(Planilha1!B9073,LANG!A:B,2,FALSE)</f>
        <v>EIT</v>
      </c>
      <c r="C9073" t="s">
        <v>8527</v>
      </c>
      <c r="D9073" t="str">
        <f>VLOOKUP(Planilha1!D9073,LANG!A:B,2,FALSE)</f>
        <v>DETAILED</v>
      </c>
      <c r="E9073" t="s">
        <v>17832</v>
      </c>
      <c r="F9073" t="str">
        <f>VLOOKUP(E9073,DWG_TITLES!A:B,2,FALSE)</f>
        <v>MATERIAL LIST OF CABLE TRAYS, MCT AND SUPPORTS - ELE/INS/TEL- BLOCK 01</v>
      </c>
    </row>
    <row r="9074" spans="1:6" x14ac:dyDescent="0.25">
      <c r="A9074" s="1">
        <v>45391</v>
      </c>
      <c r="B9074" t="str">
        <f>VLOOKUP(Planilha1!B9074,LANG!A:B,2,FALSE)</f>
        <v>EIT</v>
      </c>
      <c r="C9074" t="s">
        <v>8528</v>
      </c>
      <c r="D9074" t="str">
        <f>VLOOKUP(Planilha1!D9074,LANG!A:B,2,FALSE)</f>
        <v>DETAILED</v>
      </c>
      <c r="E9074" t="s">
        <v>17832</v>
      </c>
      <c r="F9074" t="str">
        <f>VLOOKUP(E9074,DWG_TITLES!A:B,2,FALSE)</f>
        <v>MATERIAL LIST OF CABLE TRAYS, MCT AND SUPPORTS - ELE/INS/TEL- BLOCK 01</v>
      </c>
    </row>
    <row r="9075" spans="1:6" x14ac:dyDescent="0.25">
      <c r="A9075" s="1">
        <v>45541</v>
      </c>
      <c r="B9075" t="str">
        <f>VLOOKUP(Planilha1!B9075,LANG!A:B,2,FALSE)</f>
        <v>EIT</v>
      </c>
      <c r="C9075" t="s">
        <v>8529</v>
      </c>
      <c r="D9075" t="str">
        <f>VLOOKUP(Planilha1!D9075,LANG!A:B,2,FALSE)</f>
        <v>DETAILED</v>
      </c>
      <c r="E9075" t="s">
        <v>17832</v>
      </c>
      <c r="F9075" t="str">
        <f>VLOOKUP(E9075,DWG_TITLES!A:B,2,FALSE)</f>
        <v>MATERIAL LIST OF CABLE TRAYS, MCT AND SUPPORTS - ELE/INS/TEL- BLOCK 01</v>
      </c>
    </row>
    <row r="9076" spans="1:6" x14ac:dyDescent="0.25">
      <c r="A9076" s="1">
        <v>45694</v>
      </c>
      <c r="B9076" t="str">
        <f>VLOOKUP(Planilha1!B9076,LANG!A:B,2,FALSE)</f>
        <v>EIT</v>
      </c>
      <c r="C9076" t="s">
        <v>8530</v>
      </c>
      <c r="D9076" t="str">
        <f>VLOOKUP(Planilha1!D9076,LANG!A:B,2,FALSE)</f>
        <v>DETAILED</v>
      </c>
      <c r="E9076" t="s">
        <v>17832</v>
      </c>
      <c r="F9076" t="str">
        <f>VLOOKUP(E9076,DWG_TITLES!A:B,2,FALSE)</f>
        <v>MATERIAL LIST OF CABLE TRAYS, MCT AND SUPPORTS - ELE/INS/TEL- BLOCK 01</v>
      </c>
    </row>
    <row r="9077" spans="1:6" x14ac:dyDescent="0.25">
      <c r="A9077" s="1">
        <v>45827</v>
      </c>
      <c r="B9077" t="str">
        <f>VLOOKUP(Planilha1!B9077,LANG!A:B,2,FALSE)</f>
        <v>EIT</v>
      </c>
      <c r="C9077" t="s">
        <v>8531</v>
      </c>
      <c r="D9077" t="str">
        <f>VLOOKUP(Planilha1!D9077,LANG!A:B,2,FALSE)</f>
        <v>DETAILED</v>
      </c>
      <c r="E9077" t="s">
        <v>17832</v>
      </c>
      <c r="F9077" t="str">
        <f>VLOOKUP(E9077,DWG_TITLES!A:B,2,FALSE)</f>
        <v>MATERIAL LIST OF CABLE TRAYS, MCT AND SUPPORTS - ELE/INS/TEL- BLOCK 01</v>
      </c>
    </row>
    <row r="9078" spans="1:6" x14ac:dyDescent="0.25">
      <c r="A9078" s="1">
        <v>45887</v>
      </c>
      <c r="B9078" t="str">
        <f>VLOOKUP(Planilha1!B9078,LANG!A:B,2,FALSE)</f>
        <v>EIT</v>
      </c>
      <c r="C9078" t="s">
        <v>8532</v>
      </c>
      <c r="D9078" t="str">
        <f>VLOOKUP(Planilha1!D9078,LANG!A:B,2,FALSE)</f>
        <v>DETAILED</v>
      </c>
      <c r="E9078" t="s">
        <v>17832</v>
      </c>
      <c r="F9078" t="str">
        <f>VLOOKUP(E9078,DWG_TITLES!A:B,2,FALSE)</f>
        <v>MATERIAL LIST OF CABLE TRAYS, MCT AND SUPPORTS - ELE/INS/TEL- BLOCK 01</v>
      </c>
    </row>
    <row r="9079" spans="1:6" x14ac:dyDescent="0.25">
      <c r="A9079" s="1">
        <v>45952</v>
      </c>
      <c r="B9079" t="str">
        <f>VLOOKUP(Planilha1!B9079,LANG!A:B,2,FALSE)</f>
        <v>EIT</v>
      </c>
      <c r="C9079" t="s">
        <v>8533</v>
      </c>
      <c r="D9079" t="str">
        <f>VLOOKUP(Planilha1!D9079,LANG!A:B,2,FALSE)</f>
        <v>DETAILED</v>
      </c>
      <c r="E9079" t="s">
        <v>17832</v>
      </c>
      <c r="F9079" t="str">
        <f>VLOOKUP(E9079,DWG_TITLES!A:B,2,FALSE)</f>
        <v>MATERIAL LIST OF CABLE TRAYS, MCT AND SUPPORTS - ELE/INS/TEL- BLOCK 01</v>
      </c>
    </row>
    <row r="9080" spans="1:6" x14ac:dyDescent="0.25">
      <c r="A9080" s="1">
        <v>45979</v>
      </c>
      <c r="B9080" t="str">
        <f>VLOOKUP(Planilha1!B9080,LANG!A:B,2,FALSE)</f>
        <v>EIT</v>
      </c>
      <c r="C9080" t="s">
        <v>8534</v>
      </c>
      <c r="D9080" t="str">
        <f>VLOOKUP(Planilha1!D9080,LANG!A:B,2,FALSE)</f>
        <v>DETAILED</v>
      </c>
      <c r="E9080" t="s">
        <v>17832</v>
      </c>
      <c r="F9080" t="str">
        <f>VLOOKUP(E9080,DWG_TITLES!A:B,2,FALSE)</f>
        <v>MATERIAL LIST OF CABLE TRAYS, MCT AND SUPPORTS - ELE/INS/TEL- BLOCK 01</v>
      </c>
    </row>
    <row r="9081" spans="1:6" x14ac:dyDescent="0.25">
      <c r="A9081" s="1">
        <v>46065</v>
      </c>
      <c r="B9081" t="str">
        <f>VLOOKUP(Planilha1!B9081,LANG!A:B,2,FALSE)</f>
        <v>EIT</v>
      </c>
      <c r="C9081" t="s">
        <v>8535</v>
      </c>
      <c r="D9081" t="str">
        <f>VLOOKUP(Planilha1!D9081,LANG!A:B,2,FALSE)</f>
        <v>DETAILED</v>
      </c>
      <c r="E9081" t="s">
        <v>17832</v>
      </c>
      <c r="F9081" t="str">
        <f>VLOOKUP(E9081,DWG_TITLES!A:B,2,FALSE)</f>
        <v>MATERIAL LIST OF CABLE TRAYS, MCT AND SUPPORTS - ELE/INS/TEL- BLOCK 01</v>
      </c>
    </row>
    <row r="9082" spans="1:6" x14ac:dyDescent="0.25">
      <c r="A9082" s="1">
        <v>46148</v>
      </c>
      <c r="B9082" t="str">
        <f>VLOOKUP(Planilha1!B9082,LANG!A:B,2,FALSE)</f>
        <v>EIT</v>
      </c>
      <c r="C9082" t="s">
        <v>8536</v>
      </c>
      <c r="D9082" t="str">
        <f>VLOOKUP(Planilha1!D9082,LANG!A:B,2,FALSE)</f>
        <v>DETAILED</v>
      </c>
      <c r="E9082" t="s">
        <v>17832</v>
      </c>
      <c r="F9082" t="str">
        <f>VLOOKUP(E9082,DWG_TITLES!A:B,2,FALSE)</f>
        <v>MATERIAL LIST OF CABLE TRAYS, MCT AND SUPPORTS - ELE/INS/TEL- BLOCK 01</v>
      </c>
    </row>
    <row r="9083" spans="1:6" x14ac:dyDescent="0.25">
      <c r="A9083" s="1">
        <v>46225</v>
      </c>
      <c r="B9083" t="str">
        <f>VLOOKUP(Planilha1!B9083,LANG!A:B,2,FALSE)</f>
        <v>EIT</v>
      </c>
      <c r="C9083" t="s">
        <v>13531</v>
      </c>
      <c r="D9083" t="str">
        <f>VLOOKUP(Planilha1!D9083,LANG!A:B,2,FALSE)</f>
        <v>DETAILED</v>
      </c>
      <c r="E9083" t="s">
        <v>17832</v>
      </c>
      <c r="F9083" t="str">
        <f>VLOOKUP(E9083,DWG_TITLES!A:B,2,FALSE)</f>
        <v>MATERIAL LIST OF CABLE TRAYS, MCT AND SUPPORTS - ELE/INS/TEL- BLOCK 01</v>
      </c>
    </row>
    <row r="9084" spans="1:6" x14ac:dyDescent="0.25">
      <c r="A9084" s="1">
        <v>45401</v>
      </c>
      <c r="B9084" t="str">
        <f>VLOOKUP(Planilha1!B9084,LANG!A:B,2,FALSE)</f>
        <v>EIT</v>
      </c>
      <c r="C9084" t="s">
        <v>8537</v>
      </c>
      <c r="D9084" t="str">
        <f>VLOOKUP(Planilha1!D9084,LANG!A:B,2,FALSE)</f>
        <v>DETAILED</v>
      </c>
      <c r="E9084" t="s">
        <v>17833</v>
      </c>
      <c r="F9084" t="str">
        <f>VLOOKUP(E9084,DWG_TITLES!A:B,2,FALSE)</f>
        <v>MATERIAL LIST OF CABLE TRAYS, MCT AND SUPPORTS - ELE/INS/TEL- BLOCK 02</v>
      </c>
    </row>
    <row r="9085" spans="1:6" x14ac:dyDescent="0.25">
      <c r="A9085" s="1">
        <v>45455</v>
      </c>
      <c r="B9085" t="str">
        <f>VLOOKUP(Planilha1!B9085,LANG!A:B,2,FALSE)</f>
        <v>EIT</v>
      </c>
      <c r="C9085" t="s">
        <v>8538</v>
      </c>
      <c r="D9085" t="str">
        <f>VLOOKUP(Planilha1!D9085,LANG!A:B,2,FALSE)</f>
        <v>DETAILED</v>
      </c>
      <c r="E9085" t="s">
        <v>17833</v>
      </c>
      <c r="F9085" t="str">
        <f>VLOOKUP(E9085,DWG_TITLES!A:B,2,FALSE)</f>
        <v>MATERIAL LIST OF CABLE TRAYS, MCT AND SUPPORTS - ELE/INS/TEL- BLOCK 02</v>
      </c>
    </row>
    <row r="9086" spans="1:6" x14ac:dyDescent="0.25">
      <c r="A9086" s="1">
        <v>45462</v>
      </c>
      <c r="B9086" t="str">
        <f>VLOOKUP(Planilha1!B9086,LANG!A:B,2,FALSE)</f>
        <v>EIT</v>
      </c>
      <c r="C9086" t="s">
        <v>8539</v>
      </c>
      <c r="D9086" t="str">
        <f>VLOOKUP(Planilha1!D9086,LANG!A:B,2,FALSE)</f>
        <v>DETAILED</v>
      </c>
      <c r="E9086" t="s">
        <v>17833</v>
      </c>
      <c r="F9086" t="str">
        <f>VLOOKUP(E9086,DWG_TITLES!A:B,2,FALSE)</f>
        <v>MATERIAL LIST OF CABLE TRAYS, MCT AND SUPPORTS - ELE/INS/TEL- BLOCK 02</v>
      </c>
    </row>
    <row r="9087" spans="1:6" x14ac:dyDescent="0.25">
      <c r="A9087" s="1">
        <v>45827</v>
      </c>
      <c r="B9087" t="str">
        <f>VLOOKUP(Planilha1!B9087,LANG!A:B,2,FALSE)</f>
        <v>EIT</v>
      </c>
      <c r="C9087" t="s">
        <v>8540</v>
      </c>
      <c r="D9087" t="str">
        <f>VLOOKUP(Planilha1!D9087,LANG!A:B,2,FALSE)</f>
        <v>DETAILED</v>
      </c>
      <c r="E9087" t="s">
        <v>17833</v>
      </c>
      <c r="F9087" t="str">
        <f>VLOOKUP(E9087,DWG_TITLES!A:B,2,FALSE)</f>
        <v>MATERIAL LIST OF CABLE TRAYS, MCT AND SUPPORTS - ELE/INS/TEL- BLOCK 02</v>
      </c>
    </row>
    <row r="9088" spans="1:6" x14ac:dyDescent="0.25">
      <c r="A9088" s="1">
        <v>45887</v>
      </c>
      <c r="B9088" t="str">
        <f>VLOOKUP(Planilha1!B9088,LANG!A:B,2,FALSE)</f>
        <v>EIT</v>
      </c>
      <c r="C9088" t="s">
        <v>8541</v>
      </c>
      <c r="D9088" t="str">
        <f>VLOOKUP(Planilha1!D9088,LANG!A:B,2,FALSE)</f>
        <v>DETAILED</v>
      </c>
      <c r="E9088" t="s">
        <v>17833</v>
      </c>
      <c r="F9088" t="str">
        <f>VLOOKUP(E9088,DWG_TITLES!A:B,2,FALSE)</f>
        <v>MATERIAL LIST OF CABLE TRAYS, MCT AND SUPPORTS - ELE/INS/TEL- BLOCK 02</v>
      </c>
    </row>
    <row r="9089" spans="1:6" x14ac:dyDescent="0.25">
      <c r="A9089" s="1">
        <v>45952</v>
      </c>
      <c r="B9089" t="str">
        <f>VLOOKUP(Planilha1!B9089,LANG!A:B,2,FALSE)</f>
        <v>EIT</v>
      </c>
      <c r="C9089" t="s">
        <v>8542</v>
      </c>
      <c r="D9089" t="str">
        <f>VLOOKUP(Planilha1!D9089,LANG!A:B,2,FALSE)</f>
        <v>DETAILED</v>
      </c>
      <c r="E9089" t="s">
        <v>17833</v>
      </c>
      <c r="F9089" t="str">
        <f>VLOOKUP(E9089,DWG_TITLES!A:B,2,FALSE)</f>
        <v>MATERIAL LIST OF CABLE TRAYS, MCT AND SUPPORTS - ELE/INS/TEL- BLOCK 02</v>
      </c>
    </row>
    <row r="9090" spans="1:6" x14ac:dyDescent="0.25">
      <c r="A9090" s="1">
        <v>45979</v>
      </c>
      <c r="B9090" t="str">
        <f>VLOOKUP(Planilha1!B9090,LANG!A:B,2,FALSE)</f>
        <v>EIT</v>
      </c>
      <c r="C9090" t="s">
        <v>8543</v>
      </c>
      <c r="D9090" t="str">
        <f>VLOOKUP(Planilha1!D9090,LANG!A:B,2,FALSE)</f>
        <v>DETAILED</v>
      </c>
      <c r="E9090" t="s">
        <v>17833</v>
      </c>
      <c r="F9090" t="str">
        <f>VLOOKUP(E9090,DWG_TITLES!A:B,2,FALSE)</f>
        <v>MATERIAL LIST OF CABLE TRAYS, MCT AND SUPPORTS - ELE/INS/TEL- BLOCK 02</v>
      </c>
    </row>
    <row r="9091" spans="1:6" x14ac:dyDescent="0.25">
      <c r="A9091" s="1">
        <v>46065</v>
      </c>
      <c r="B9091" t="str">
        <f>VLOOKUP(Planilha1!B9091,LANG!A:B,2,FALSE)</f>
        <v>EIT</v>
      </c>
      <c r="C9091" t="s">
        <v>8544</v>
      </c>
      <c r="D9091" t="str">
        <f>VLOOKUP(Planilha1!D9091,LANG!A:B,2,FALSE)</f>
        <v>DETAILED</v>
      </c>
      <c r="E9091" t="s">
        <v>17833</v>
      </c>
      <c r="F9091" t="str">
        <f>VLOOKUP(E9091,DWG_TITLES!A:B,2,FALSE)</f>
        <v>MATERIAL LIST OF CABLE TRAYS, MCT AND SUPPORTS - ELE/INS/TEL- BLOCK 02</v>
      </c>
    </row>
    <row r="9092" spans="1:6" x14ac:dyDescent="0.25">
      <c r="A9092" s="1">
        <v>46148</v>
      </c>
      <c r="B9092" t="str">
        <f>VLOOKUP(Planilha1!B9092,LANG!A:B,2,FALSE)</f>
        <v>EIT</v>
      </c>
      <c r="C9092" t="s">
        <v>8545</v>
      </c>
      <c r="D9092" t="str">
        <f>VLOOKUP(Planilha1!D9092,LANG!A:B,2,FALSE)</f>
        <v>DETAILED</v>
      </c>
      <c r="E9092" t="s">
        <v>17833</v>
      </c>
      <c r="F9092" t="str">
        <f>VLOOKUP(E9092,DWG_TITLES!A:B,2,FALSE)</f>
        <v>MATERIAL LIST OF CABLE TRAYS, MCT AND SUPPORTS - ELE/INS/TEL- BLOCK 02</v>
      </c>
    </row>
    <row r="9093" spans="1:6" x14ac:dyDescent="0.25">
      <c r="A9093" s="1">
        <v>45401</v>
      </c>
      <c r="B9093" t="str">
        <f>VLOOKUP(Planilha1!B9093,LANG!A:B,2,FALSE)</f>
        <v>EIT</v>
      </c>
      <c r="C9093" t="s">
        <v>8546</v>
      </c>
      <c r="D9093" t="str">
        <f>VLOOKUP(Planilha1!D9093,LANG!A:B,2,FALSE)</f>
        <v>DETAILED</v>
      </c>
      <c r="E9093" t="s">
        <v>17834</v>
      </c>
      <c r="F9093" t="str">
        <f>VLOOKUP(E9093,DWG_TITLES!A:B,2,FALSE)</f>
        <v>MATERIAL LIST OF CABLE TRAYS, MCT AND SUPPORTS - ELE/INS/TEL- BLOCK 03</v>
      </c>
    </row>
    <row r="9094" spans="1:6" x14ac:dyDescent="0.25">
      <c r="A9094" s="1">
        <v>45455</v>
      </c>
      <c r="B9094" t="str">
        <f>VLOOKUP(Planilha1!B9094,LANG!A:B,2,FALSE)</f>
        <v>EIT</v>
      </c>
      <c r="C9094" t="s">
        <v>8547</v>
      </c>
      <c r="D9094" t="str">
        <f>VLOOKUP(Planilha1!D9094,LANG!A:B,2,FALSE)</f>
        <v>DETAILED</v>
      </c>
      <c r="E9094" t="s">
        <v>17834</v>
      </c>
      <c r="F9094" t="str">
        <f>VLOOKUP(E9094,DWG_TITLES!A:B,2,FALSE)</f>
        <v>MATERIAL LIST OF CABLE TRAYS, MCT AND SUPPORTS - ELE/INS/TEL- BLOCK 03</v>
      </c>
    </row>
    <row r="9095" spans="1:6" x14ac:dyDescent="0.25">
      <c r="A9095" s="1">
        <v>45464</v>
      </c>
      <c r="B9095" t="str">
        <f>VLOOKUP(Planilha1!B9095,LANG!A:B,2,FALSE)</f>
        <v>EIT</v>
      </c>
      <c r="C9095" t="s">
        <v>8548</v>
      </c>
      <c r="D9095" t="str">
        <f>VLOOKUP(Planilha1!D9095,LANG!A:B,2,FALSE)</f>
        <v>DETAILED</v>
      </c>
      <c r="E9095" t="s">
        <v>17834</v>
      </c>
      <c r="F9095" t="str">
        <f>VLOOKUP(E9095,DWG_TITLES!A:B,2,FALSE)</f>
        <v>MATERIAL LIST OF CABLE TRAYS, MCT AND SUPPORTS - ELE/INS/TEL- BLOCK 03</v>
      </c>
    </row>
    <row r="9096" spans="1:6" x14ac:dyDescent="0.25">
      <c r="A9096" s="1">
        <v>45478</v>
      </c>
      <c r="B9096" t="str">
        <f>VLOOKUP(Planilha1!B9096,LANG!A:B,2,FALSE)</f>
        <v>EIT</v>
      </c>
      <c r="C9096" t="s">
        <v>8549</v>
      </c>
      <c r="D9096" t="str">
        <f>VLOOKUP(Planilha1!D9096,LANG!A:B,2,FALSE)</f>
        <v>DETAILED</v>
      </c>
      <c r="E9096" t="s">
        <v>17834</v>
      </c>
      <c r="F9096" t="str">
        <f>VLOOKUP(E9096,DWG_TITLES!A:B,2,FALSE)</f>
        <v>MATERIAL LIST OF CABLE TRAYS, MCT AND SUPPORTS - ELE/INS/TEL- BLOCK 03</v>
      </c>
    </row>
    <row r="9097" spans="1:6" x14ac:dyDescent="0.25">
      <c r="A9097" s="1">
        <v>45827</v>
      </c>
      <c r="B9097" t="str">
        <f>VLOOKUP(Planilha1!B9097,LANG!A:B,2,FALSE)</f>
        <v>EIT</v>
      </c>
      <c r="C9097" t="s">
        <v>8550</v>
      </c>
      <c r="D9097" t="str">
        <f>VLOOKUP(Planilha1!D9097,LANG!A:B,2,FALSE)</f>
        <v>DETAILED</v>
      </c>
      <c r="E9097" t="s">
        <v>17834</v>
      </c>
      <c r="F9097" t="str">
        <f>VLOOKUP(E9097,DWG_TITLES!A:B,2,FALSE)</f>
        <v>MATERIAL LIST OF CABLE TRAYS, MCT AND SUPPORTS - ELE/INS/TEL- BLOCK 03</v>
      </c>
    </row>
    <row r="9098" spans="1:6" x14ac:dyDescent="0.25">
      <c r="A9098" s="1">
        <v>45887</v>
      </c>
      <c r="B9098" t="str">
        <f>VLOOKUP(Planilha1!B9098,LANG!A:B,2,FALSE)</f>
        <v>EIT</v>
      </c>
      <c r="C9098" t="s">
        <v>8551</v>
      </c>
      <c r="D9098" t="str">
        <f>VLOOKUP(Planilha1!D9098,LANG!A:B,2,FALSE)</f>
        <v>DETAILED</v>
      </c>
      <c r="E9098" t="s">
        <v>17834</v>
      </c>
      <c r="F9098" t="str">
        <f>VLOOKUP(E9098,DWG_TITLES!A:B,2,FALSE)</f>
        <v>MATERIAL LIST OF CABLE TRAYS, MCT AND SUPPORTS - ELE/INS/TEL- BLOCK 03</v>
      </c>
    </row>
    <row r="9099" spans="1:6" x14ac:dyDescent="0.25">
      <c r="A9099" s="1">
        <v>45952</v>
      </c>
      <c r="B9099" t="str">
        <f>VLOOKUP(Planilha1!B9099,LANG!A:B,2,FALSE)</f>
        <v>EIT</v>
      </c>
      <c r="C9099" t="s">
        <v>8552</v>
      </c>
      <c r="D9099" t="str">
        <f>VLOOKUP(Planilha1!D9099,LANG!A:B,2,FALSE)</f>
        <v>DETAILED</v>
      </c>
      <c r="E9099" t="s">
        <v>17834</v>
      </c>
      <c r="F9099" t="str">
        <f>VLOOKUP(E9099,DWG_TITLES!A:B,2,FALSE)</f>
        <v>MATERIAL LIST OF CABLE TRAYS, MCT AND SUPPORTS - ELE/INS/TEL- BLOCK 03</v>
      </c>
    </row>
    <row r="9100" spans="1:6" x14ac:dyDescent="0.25">
      <c r="A9100" s="1">
        <v>45979</v>
      </c>
      <c r="B9100" t="str">
        <f>VLOOKUP(Planilha1!B9100,LANG!A:B,2,FALSE)</f>
        <v>EIT</v>
      </c>
      <c r="C9100" t="s">
        <v>8553</v>
      </c>
      <c r="D9100" t="str">
        <f>VLOOKUP(Planilha1!D9100,LANG!A:B,2,FALSE)</f>
        <v>DETAILED</v>
      </c>
      <c r="E9100" t="s">
        <v>17834</v>
      </c>
      <c r="F9100" t="str">
        <f>VLOOKUP(E9100,DWG_TITLES!A:B,2,FALSE)</f>
        <v>MATERIAL LIST OF CABLE TRAYS, MCT AND SUPPORTS - ELE/INS/TEL- BLOCK 03</v>
      </c>
    </row>
    <row r="9101" spans="1:6" x14ac:dyDescent="0.25">
      <c r="A9101" s="1">
        <v>46065</v>
      </c>
      <c r="B9101" t="str">
        <f>VLOOKUP(Planilha1!B9101,LANG!A:B,2,FALSE)</f>
        <v>EIT</v>
      </c>
      <c r="C9101" t="s">
        <v>8554</v>
      </c>
      <c r="D9101" t="str">
        <f>VLOOKUP(Planilha1!D9101,LANG!A:B,2,FALSE)</f>
        <v>DETAILED</v>
      </c>
      <c r="E9101" t="s">
        <v>17834</v>
      </c>
      <c r="F9101" t="str">
        <f>VLOOKUP(E9101,DWG_TITLES!A:B,2,FALSE)</f>
        <v>MATERIAL LIST OF CABLE TRAYS, MCT AND SUPPORTS - ELE/INS/TEL- BLOCK 03</v>
      </c>
    </row>
    <row r="9102" spans="1:6" x14ac:dyDescent="0.25">
      <c r="A9102" s="1">
        <v>46148</v>
      </c>
      <c r="B9102" t="str">
        <f>VLOOKUP(Planilha1!B9102,LANG!A:B,2,FALSE)</f>
        <v>EIT</v>
      </c>
      <c r="C9102" t="s">
        <v>8555</v>
      </c>
      <c r="D9102" t="str">
        <f>VLOOKUP(Planilha1!D9102,LANG!A:B,2,FALSE)</f>
        <v>DETAILED</v>
      </c>
      <c r="E9102" t="s">
        <v>17834</v>
      </c>
      <c r="F9102" t="str">
        <f>VLOOKUP(E9102,DWG_TITLES!A:B,2,FALSE)</f>
        <v>MATERIAL LIST OF CABLE TRAYS, MCT AND SUPPORTS - ELE/INS/TEL- BLOCK 03</v>
      </c>
    </row>
    <row r="9103" spans="1:6" x14ac:dyDescent="0.25">
      <c r="A9103" s="1">
        <v>46225</v>
      </c>
      <c r="B9103" t="str">
        <f>VLOOKUP(Planilha1!B9103,LANG!A:B,2,FALSE)</f>
        <v>EIT</v>
      </c>
      <c r="C9103" t="s">
        <v>13532</v>
      </c>
      <c r="D9103" t="str">
        <f>VLOOKUP(Planilha1!D9103,LANG!A:B,2,FALSE)</f>
        <v>DETAILED</v>
      </c>
      <c r="E9103" t="s">
        <v>17834</v>
      </c>
      <c r="F9103" t="str">
        <f>VLOOKUP(E9103,DWG_TITLES!A:B,2,FALSE)</f>
        <v>MATERIAL LIST OF CABLE TRAYS, MCT AND SUPPORTS - ELE/INS/TEL- BLOCK 03</v>
      </c>
    </row>
    <row r="9104" spans="1:6" x14ac:dyDescent="0.25">
      <c r="A9104" s="1">
        <v>45365</v>
      </c>
      <c r="B9104" t="str">
        <f>VLOOKUP(Planilha1!B9104,LANG!A:B,2,FALSE)</f>
        <v>EIT</v>
      </c>
      <c r="C9104" t="s">
        <v>8556</v>
      </c>
      <c r="D9104" t="str">
        <f>VLOOKUP(Planilha1!D9104,LANG!A:B,2,FALSE)</f>
        <v>DETAILED</v>
      </c>
      <c r="E9104" t="s">
        <v>17835</v>
      </c>
      <c r="F9104" t="str">
        <f>VLOOKUP(E9104,DWG_TITLES!A:B,2,FALSE)</f>
        <v>MATERIAL LIST OF CABLE TRAYS, MCT AND SUPPORTS - ELE/INS/TEL- BLOCK 04</v>
      </c>
    </row>
    <row r="9105" spans="1:6" x14ac:dyDescent="0.25">
      <c r="A9105" s="1">
        <v>45481</v>
      </c>
      <c r="B9105" t="str">
        <f>VLOOKUP(Planilha1!B9105,LANG!A:B,2,FALSE)</f>
        <v>EIT</v>
      </c>
      <c r="C9105" t="s">
        <v>8557</v>
      </c>
      <c r="D9105" t="str">
        <f>VLOOKUP(Planilha1!D9105,LANG!A:B,2,FALSE)</f>
        <v>DETAILED</v>
      </c>
      <c r="E9105" t="s">
        <v>17835</v>
      </c>
      <c r="F9105" t="str">
        <f>VLOOKUP(E9105,DWG_TITLES!A:B,2,FALSE)</f>
        <v>MATERIAL LIST OF CABLE TRAYS, MCT AND SUPPORTS - ELE/INS/TEL- BLOCK 04</v>
      </c>
    </row>
    <row r="9106" spans="1:6" x14ac:dyDescent="0.25">
      <c r="A9106" s="1">
        <v>45518</v>
      </c>
      <c r="B9106" t="str">
        <f>VLOOKUP(Planilha1!B9106,LANG!A:B,2,FALSE)</f>
        <v>EIT</v>
      </c>
      <c r="C9106" t="s">
        <v>8558</v>
      </c>
      <c r="D9106" t="str">
        <f>VLOOKUP(Planilha1!D9106,LANG!A:B,2,FALSE)</f>
        <v>DETAILED</v>
      </c>
      <c r="E9106" t="s">
        <v>17835</v>
      </c>
      <c r="F9106" t="str">
        <f>VLOOKUP(E9106,DWG_TITLES!A:B,2,FALSE)</f>
        <v>MATERIAL LIST OF CABLE TRAYS, MCT AND SUPPORTS - ELE/INS/TEL- BLOCK 04</v>
      </c>
    </row>
    <row r="9107" spans="1:6" x14ac:dyDescent="0.25">
      <c r="A9107" s="1">
        <v>45555</v>
      </c>
      <c r="B9107" t="str">
        <f>VLOOKUP(Planilha1!B9107,LANG!A:B,2,FALSE)</f>
        <v>EIT</v>
      </c>
      <c r="C9107" t="s">
        <v>8559</v>
      </c>
      <c r="D9107" t="str">
        <f>VLOOKUP(Planilha1!D9107,LANG!A:B,2,FALSE)</f>
        <v>DETAILED</v>
      </c>
      <c r="E9107" t="s">
        <v>17835</v>
      </c>
      <c r="F9107" t="str">
        <f>VLOOKUP(E9107,DWG_TITLES!A:B,2,FALSE)</f>
        <v>MATERIAL LIST OF CABLE TRAYS, MCT AND SUPPORTS - ELE/INS/TEL- BLOCK 04</v>
      </c>
    </row>
    <row r="9108" spans="1:6" x14ac:dyDescent="0.25">
      <c r="A9108" s="1">
        <v>45579</v>
      </c>
      <c r="B9108" t="str">
        <f>VLOOKUP(Planilha1!B9108,LANG!A:B,2,FALSE)</f>
        <v>EIT</v>
      </c>
      <c r="C9108" t="s">
        <v>8560</v>
      </c>
      <c r="D9108" t="str">
        <f>VLOOKUP(Planilha1!D9108,LANG!A:B,2,FALSE)</f>
        <v>DETAILED</v>
      </c>
      <c r="E9108" t="s">
        <v>17835</v>
      </c>
      <c r="F9108" t="str">
        <f>VLOOKUP(E9108,DWG_TITLES!A:B,2,FALSE)</f>
        <v>MATERIAL LIST OF CABLE TRAYS, MCT AND SUPPORTS - ELE/INS/TEL- BLOCK 04</v>
      </c>
    </row>
    <row r="9109" spans="1:6" x14ac:dyDescent="0.25">
      <c r="A9109" s="1">
        <v>45827</v>
      </c>
      <c r="B9109" t="str">
        <f>VLOOKUP(Planilha1!B9109,LANG!A:B,2,FALSE)</f>
        <v>EIT</v>
      </c>
      <c r="C9109" t="s">
        <v>8561</v>
      </c>
      <c r="D9109" t="str">
        <f>VLOOKUP(Planilha1!D9109,LANG!A:B,2,FALSE)</f>
        <v>DETAILED</v>
      </c>
      <c r="E9109" t="s">
        <v>17835</v>
      </c>
      <c r="F9109" t="str">
        <f>VLOOKUP(E9109,DWG_TITLES!A:B,2,FALSE)</f>
        <v>MATERIAL LIST OF CABLE TRAYS, MCT AND SUPPORTS - ELE/INS/TEL- BLOCK 04</v>
      </c>
    </row>
    <row r="9110" spans="1:6" x14ac:dyDescent="0.25">
      <c r="A9110" s="1">
        <v>45887</v>
      </c>
      <c r="B9110" t="str">
        <f>VLOOKUP(Planilha1!B9110,LANG!A:B,2,FALSE)</f>
        <v>EIT</v>
      </c>
      <c r="C9110" t="s">
        <v>8562</v>
      </c>
      <c r="D9110" t="str">
        <f>VLOOKUP(Planilha1!D9110,LANG!A:B,2,FALSE)</f>
        <v>DETAILED</v>
      </c>
      <c r="E9110" t="s">
        <v>17835</v>
      </c>
      <c r="F9110" t="str">
        <f>VLOOKUP(E9110,DWG_TITLES!A:B,2,FALSE)</f>
        <v>MATERIAL LIST OF CABLE TRAYS, MCT AND SUPPORTS - ELE/INS/TEL- BLOCK 04</v>
      </c>
    </row>
    <row r="9111" spans="1:6" x14ac:dyDescent="0.25">
      <c r="A9111" s="1">
        <v>45952</v>
      </c>
      <c r="B9111" t="str">
        <f>VLOOKUP(Planilha1!B9111,LANG!A:B,2,FALSE)</f>
        <v>EIT</v>
      </c>
      <c r="C9111" t="s">
        <v>8563</v>
      </c>
      <c r="D9111" t="str">
        <f>VLOOKUP(Planilha1!D9111,LANG!A:B,2,FALSE)</f>
        <v>DETAILED</v>
      </c>
      <c r="E9111" t="s">
        <v>17835</v>
      </c>
      <c r="F9111" t="str">
        <f>VLOOKUP(E9111,DWG_TITLES!A:B,2,FALSE)</f>
        <v>MATERIAL LIST OF CABLE TRAYS, MCT AND SUPPORTS - ELE/INS/TEL- BLOCK 04</v>
      </c>
    </row>
    <row r="9112" spans="1:6" x14ac:dyDescent="0.25">
      <c r="A9112" s="1">
        <v>45979</v>
      </c>
      <c r="B9112" t="str">
        <f>VLOOKUP(Planilha1!B9112,LANG!A:B,2,FALSE)</f>
        <v>EIT</v>
      </c>
      <c r="C9112" t="s">
        <v>8564</v>
      </c>
      <c r="D9112" t="str">
        <f>VLOOKUP(Planilha1!D9112,LANG!A:B,2,FALSE)</f>
        <v>DETAILED</v>
      </c>
      <c r="E9112" t="s">
        <v>17835</v>
      </c>
      <c r="F9112" t="str">
        <f>VLOOKUP(E9112,DWG_TITLES!A:B,2,FALSE)</f>
        <v>MATERIAL LIST OF CABLE TRAYS, MCT AND SUPPORTS - ELE/INS/TEL- BLOCK 04</v>
      </c>
    </row>
    <row r="9113" spans="1:6" x14ac:dyDescent="0.25">
      <c r="A9113" s="1">
        <v>46065</v>
      </c>
      <c r="B9113" t="str">
        <f>VLOOKUP(Planilha1!B9113,LANG!A:B,2,FALSE)</f>
        <v>EIT</v>
      </c>
      <c r="C9113" t="s">
        <v>8565</v>
      </c>
      <c r="D9113" t="str">
        <f>VLOOKUP(Planilha1!D9113,LANG!A:B,2,FALSE)</f>
        <v>DETAILED</v>
      </c>
      <c r="E9113" t="s">
        <v>17835</v>
      </c>
      <c r="F9113" t="str">
        <f>VLOOKUP(E9113,DWG_TITLES!A:B,2,FALSE)</f>
        <v>MATERIAL LIST OF CABLE TRAYS, MCT AND SUPPORTS - ELE/INS/TEL- BLOCK 04</v>
      </c>
    </row>
    <row r="9114" spans="1:6" x14ac:dyDescent="0.25">
      <c r="A9114" s="1">
        <v>46148</v>
      </c>
      <c r="B9114" t="str">
        <f>VLOOKUP(Planilha1!B9114,LANG!A:B,2,FALSE)</f>
        <v>EIT</v>
      </c>
      <c r="C9114" t="s">
        <v>8566</v>
      </c>
      <c r="D9114" t="str">
        <f>VLOOKUP(Planilha1!D9114,LANG!A:B,2,FALSE)</f>
        <v>DETAILED</v>
      </c>
      <c r="E9114" t="s">
        <v>17835</v>
      </c>
      <c r="F9114" t="str">
        <f>VLOOKUP(E9114,DWG_TITLES!A:B,2,FALSE)</f>
        <v>MATERIAL LIST OF CABLE TRAYS, MCT AND SUPPORTS - ELE/INS/TEL- BLOCK 04</v>
      </c>
    </row>
    <row r="9115" spans="1:6" x14ac:dyDescent="0.25">
      <c r="A9115" s="1">
        <v>46225</v>
      </c>
      <c r="B9115" t="str">
        <f>VLOOKUP(Planilha1!B9115,LANG!A:B,2,FALSE)</f>
        <v>EIT</v>
      </c>
      <c r="C9115" t="s">
        <v>13533</v>
      </c>
      <c r="D9115" t="str">
        <f>VLOOKUP(Planilha1!D9115,LANG!A:B,2,FALSE)</f>
        <v>DETAILED</v>
      </c>
      <c r="E9115" t="s">
        <v>17835</v>
      </c>
      <c r="F9115" t="str">
        <f>VLOOKUP(E9115,DWG_TITLES!A:B,2,FALSE)</f>
        <v>MATERIAL LIST OF CABLE TRAYS, MCT AND SUPPORTS - ELE/INS/TEL- BLOCK 04</v>
      </c>
    </row>
    <row r="9116" spans="1:6" x14ac:dyDescent="0.25">
      <c r="A9116" s="1">
        <v>45189</v>
      </c>
      <c r="B9116" t="str">
        <f>VLOOKUP(Planilha1!B9116,LANG!A:B,2,FALSE)</f>
        <v>EIT</v>
      </c>
      <c r="C9116" t="s">
        <v>8567</v>
      </c>
      <c r="D9116" t="str">
        <f>VLOOKUP(Planilha1!D9116,LANG!A:B,2,FALSE)</f>
        <v>DETAILED</v>
      </c>
      <c r="E9116" t="s">
        <v>17836</v>
      </c>
      <c r="F9116" t="str">
        <f>VLOOKUP(E9116,DWG_TITLES!A:B,2,FALSE)</f>
        <v>MATERIAL LIST OF CABLE TRAYS, MCT AND SUPPORTS - ELE/INS/TEL- BLOCK 05</v>
      </c>
    </row>
    <row r="9117" spans="1:6" x14ac:dyDescent="0.25">
      <c r="A9117" s="1">
        <v>45250</v>
      </c>
      <c r="B9117" t="str">
        <f>VLOOKUP(Planilha1!B9117,LANG!A:B,2,FALSE)</f>
        <v>EIT</v>
      </c>
      <c r="C9117" t="s">
        <v>8568</v>
      </c>
      <c r="D9117" t="str">
        <f>VLOOKUP(Planilha1!D9117,LANG!A:B,2,FALSE)</f>
        <v>DETAILED</v>
      </c>
      <c r="E9117" t="s">
        <v>17836</v>
      </c>
      <c r="F9117" t="str">
        <f>VLOOKUP(E9117,DWG_TITLES!A:B,2,FALSE)</f>
        <v>MATERIAL LIST OF CABLE TRAYS, MCT AND SUPPORTS - ELE/INS/TEL- BLOCK 05</v>
      </c>
    </row>
    <row r="9118" spans="1:6" x14ac:dyDescent="0.25">
      <c r="A9118" s="1">
        <v>45391</v>
      </c>
      <c r="B9118" t="str">
        <f>VLOOKUP(Planilha1!B9118,LANG!A:B,2,FALSE)</f>
        <v>EIT</v>
      </c>
      <c r="C9118" t="s">
        <v>8569</v>
      </c>
      <c r="D9118" t="str">
        <f>VLOOKUP(Planilha1!D9118,LANG!A:B,2,FALSE)</f>
        <v>DETAILED</v>
      </c>
      <c r="E9118" t="s">
        <v>17836</v>
      </c>
      <c r="F9118" t="str">
        <f>VLOOKUP(E9118,DWG_TITLES!A:B,2,FALSE)</f>
        <v>MATERIAL LIST OF CABLE TRAYS, MCT AND SUPPORTS - ELE/INS/TEL- BLOCK 05</v>
      </c>
    </row>
    <row r="9119" spans="1:6" x14ac:dyDescent="0.25">
      <c r="A9119" s="1">
        <v>45440</v>
      </c>
      <c r="B9119" t="str">
        <f>VLOOKUP(Planilha1!B9119,LANG!A:B,2,FALSE)</f>
        <v>EIT</v>
      </c>
      <c r="C9119" t="s">
        <v>8570</v>
      </c>
      <c r="D9119" t="str">
        <f>VLOOKUP(Planilha1!D9119,LANG!A:B,2,FALSE)</f>
        <v>DETAILED</v>
      </c>
      <c r="E9119" t="s">
        <v>17836</v>
      </c>
      <c r="F9119" t="str">
        <f>VLOOKUP(E9119,DWG_TITLES!A:B,2,FALSE)</f>
        <v>MATERIAL LIST OF CABLE TRAYS, MCT AND SUPPORTS - ELE/INS/TEL- BLOCK 05</v>
      </c>
    </row>
    <row r="9120" spans="1:6" x14ac:dyDescent="0.25">
      <c r="A9120" s="1">
        <v>45448</v>
      </c>
      <c r="B9120" t="str">
        <f>VLOOKUP(Planilha1!B9120,LANG!A:B,2,FALSE)</f>
        <v>EIT</v>
      </c>
      <c r="C9120" t="s">
        <v>8571</v>
      </c>
      <c r="D9120" t="str">
        <f>VLOOKUP(Planilha1!D9120,LANG!A:B,2,FALSE)</f>
        <v>DETAILED</v>
      </c>
      <c r="E9120" t="s">
        <v>17836</v>
      </c>
      <c r="F9120" t="str">
        <f>VLOOKUP(E9120,DWG_TITLES!A:B,2,FALSE)</f>
        <v>MATERIAL LIST OF CABLE TRAYS, MCT AND SUPPORTS - ELE/INS/TEL- BLOCK 05</v>
      </c>
    </row>
    <row r="9121" spans="1:6" x14ac:dyDescent="0.25">
      <c r="A9121" s="1">
        <v>45827</v>
      </c>
      <c r="B9121" t="str">
        <f>VLOOKUP(Planilha1!B9121,LANG!A:B,2,FALSE)</f>
        <v>EIT</v>
      </c>
      <c r="C9121" t="s">
        <v>8572</v>
      </c>
      <c r="D9121" t="str">
        <f>VLOOKUP(Planilha1!D9121,LANG!A:B,2,FALSE)</f>
        <v>DETAILED</v>
      </c>
      <c r="E9121" t="s">
        <v>17836</v>
      </c>
      <c r="F9121" t="str">
        <f>VLOOKUP(E9121,DWG_TITLES!A:B,2,FALSE)</f>
        <v>MATERIAL LIST OF CABLE TRAYS, MCT AND SUPPORTS - ELE/INS/TEL- BLOCK 05</v>
      </c>
    </row>
    <row r="9122" spans="1:6" x14ac:dyDescent="0.25">
      <c r="A9122" s="1">
        <v>45887</v>
      </c>
      <c r="B9122" t="str">
        <f>VLOOKUP(Planilha1!B9122,LANG!A:B,2,FALSE)</f>
        <v>EIT</v>
      </c>
      <c r="C9122" t="s">
        <v>8573</v>
      </c>
      <c r="D9122" t="str">
        <f>VLOOKUP(Planilha1!D9122,LANG!A:B,2,FALSE)</f>
        <v>DETAILED</v>
      </c>
      <c r="E9122" t="s">
        <v>17836</v>
      </c>
      <c r="F9122" t="str">
        <f>VLOOKUP(E9122,DWG_TITLES!A:B,2,FALSE)</f>
        <v>MATERIAL LIST OF CABLE TRAYS, MCT AND SUPPORTS - ELE/INS/TEL- BLOCK 05</v>
      </c>
    </row>
    <row r="9123" spans="1:6" x14ac:dyDescent="0.25">
      <c r="A9123" s="1">
        <v>45952</v>
      </c>
      <c r="B9123" t="str">
        <f>VLOOKUP(Planilha1!B9123,LANG!A:B,2,FALSE)</f>
        <v>EIT</v>
      </c>
      <c r="C9123" t="s">
        <v>8574</v>
      </c>
      <c r="D9123" t="str">
        <f>VLOOKUP(Planilha1!D9123,LANG!A:B,2,FALSE)</f>
        <v>DETAILED</v>
      </c>
      <c r="E9123" t="s">
        <v>17836</v>
      </c>
      <c r="F9123" t="str">
        <f>VLOOKUP(E9123,DWG_TITLES!A:B,2,FALSE)</f>
        <v>MATERIAL LIST OF CABLE TRAYS, MCT AND SUPPORTS - ELE/INS/TEL- BLOCK 05</v>
      </c>
    </row>
    <row r="9124" spans="1:6" x14ac:dyDescent="0.25">
      <c r="A9124" s="1">
        <v>46065</v>
      </c>
      <c r="B9124" t="str">
        <f>VLOOKUP(Planilha1!B9124,LANG!A:B,2,FALSE)</f>
        <v>EIT</v>
      </c>
      <c r="C9124" t="s">
        <v>8575</v>
      </c>
      <c r="D9124" t="str">
        <f>VLOOKUP(Planilha1!D9124,LANG!A:B,2,FALSE)</f>
        <v>DETAILED</v>
      </c>
      <c r="E9124" t="s">
        <v>17836</v>
      </c>
      <c r="F9124" t="str">
        <f>VLOOKUP(E9124,DWG_TITLES!A:B,2,FALSE)</f>
        <v>MATERIAL LIST OF CABLE TRAYS, MCT AND SUPPORTS - ELE/INS/TEL- BLOCK 05</v>
      </c>
    </row>
    <row r="9125" spans="1:6" x14ac:dyDescent="0.25">
      <c r="A9125" s="1">
        <v>46148</v>
      </c>
      <c r="B9125" t="str">
        <f>VLOOKUP(Planilha1!B9125,LANG!A:B,2,FALSE)</f>
        <v>EIT</v>
      </c>
      <c r="C9125" t="s">
        <v>8576</v>
      </c>
      <c r="D9125" t="str">
        <f>VLOOKUP(Planilha1!D9125,LANG!A:B,2,FALSE)</f>
        <v>DETAILED</v>
      </c>
      <c r="E9125" t="s">
        <v>17836</v>
      </c>
      <c r="F9125" t="str">
        <f>VLOOKUP(E9125,DWG_TITLES!A:B,2,FALSE)</f>
        <v>MATERIAL LIST OF CABLE TRAYS, MCT AND SUPPORTS - ELE/INS/TEL- BLOCK 05</v>
      </c>
    </row>
    <row r="9126" spans="1:6" x14ac:dyDescent="0.25">
      <c r="A9126" s="1">
        <v>46225</v>
      </c>
      <c r="B9126" t="str">
        <f>VLOOKUP(Planilha1!B9126,LANG!A:B,2,FALSE)</f>
        <v>EIT</v>
      </c>
      <c r="C9126" t="s">
        <v>13534</v>
      </c>
      <c r="D9126" t="str">
        <f>VLOOKUP(Planilha1!D9126,LANG!A:B,2,FALSE)</f>
        <v>DETAILED</v>
      </c>
      <c r="E9126" t="s">
        <v>17836</v>
      </c>
      <c r="F9126" t="str">
        <f>VLOOKUP(E9126,DWG_TITLES!A:B,2,FALSE)</f>
        <v>MATERIAL LIST OF CABLE TRAYS, MCT AND SUPPORTS - ELE/INS/TEL- BLOCK 05</v>
      </c>
    </row>
    <row r="9127" spans="1:6" x14ac:dyDescent="0.25">
      <c r="A9127" s="1">
        <v>45250</v>
      </c>
      <c r="B9127" t="str">
        <f>VLOOKUP(Planilha1!B9127,LANG!A:B,2,FALSE)</f>
        <v>EIT</v>
      </c>
      <c r="C9127" t="s">
        <v>8577</v>
      </c>
      <c r="D9127" t="str">
        <f>VLOOKUP(Planilha1!D9127,LANG!A:B,2,FALSE)</f>
        <v>DETAILED</v>
      </c>
      <c r="E9127" t="s">
        <v>17837</v>
      </c>
      <c r="F9127" t="str">
        <f>VLOOKUP(E9127,DWG_TITLES!A:B,2,FALSE)</f>
        <v>MATERIAL LIST OF CABLE TRAYS, MCT AND SUPPORTS - ELE/INS/TEL- BLOCK 06</v>
      </c>
    </row>
    <row r="9128" spans="1:6" x14ac:dyDescent="0.25">
      <c r="A9128" s="1">
        <v>45398</v>
      </c>
      <c r="B9128" t="str">
        <f>VLOOKUP(Planilha1!B9128,LANG!A:B,2,FALSE)</f>
        <v>EIT</v>
      </c>
      <c r="C9128" t="s">
        <v>8578</v>
      </c>
      <c r="D9128" t="str">
        <f>VLOOKUP(Planilha1!D9128,LANG!A:B,2,FALSE)</f>
        <v>DETAILED</v>
      </c>
      <c r="E9128" t="s">
        <v>17837</v>
      </c>
      <c r="F9128" t="str">
        <f>VLOOKUP(E9128,DWG_TITLES!A:B,2,FALSE)</f>
        <v>MATERIAL LIST OF CABLE TRAYS, MCT AND SUPPORTS - ELE/INS/TEL- BLOCK 06</v>
      </c>
    </row>
    <row r="9129" spans="1:6" x14ac:dyDescent="0.25">
      <c r="A9129" s="1">
        <v>45462</v>
      </c>
      <c r="B9129" t="str">
        <f>VLOOKUP(Planilha1!B9129,LANG!A:B,2,FALSE)</f>
        <v>EIT</v>
      </c>
      <c r="C9129" t="s">
        <v>8579</v>
      </c>
      <c r="D9129" t="str">
        <f>VLOOKUP(Planilha1!D9129,LANG!A:B,2,FALSE)</f>
        <v>DETAILED</v>
      </c>
      <c r="E9129" t="s">
        <v>17837</v>
      </c>
      <c r="F9129" t="str">
        <f>VLOOKUP(E9129,DWG_TITLES!A:B,2,FALSE)</f>
        <v>MATERIAL LIST OF CABLE TRAYS, MCT AND SUPPORTS - ELE/INS/TEL- BLOCK 06</v>
      </c>
    </row>
    <row r="9130" spans="1:6" x14ac:dyDescent="0.25">
      <c r="A9130" s="1">
        <v>45478</v>
      </c>
      <c r="B9130" t="str">
        <f>VLOOKUP(Planilha1!B9130,LANG!A:B,2,FALSE)</f>
        <v>EIT</v>
      </c>
      <c r="C9130" t="s">
        <v>8580</v>
      </c>
      <c r="D9130" t="str">
        <f>VLOOKUP(Planilha1!D9130,LANG!A:B,2,FALSE)</f>
        <v>DETAILED</v>
      </c>
      <c r="E9130" t="s">
        <v>17837</v>
      </c>
      <c r="F9130" t="str">
        <f>VLOOKUP(E9130,DWG_TITLES!A:B,2,FALSE)</f>
        <v>MATERIAL LIST OF CABLE TRAYS, MCT AND SUPPORTS - ELE/INS/TEL- BLOCK 06</v>
      </c>
    </row>
    <row r="9131" spans="1:6" x14ac:dyDescent="0.25">
      <c r="A9131" s="1">
        <v>45485</v>
      </c>
      <c r="B9131" t="str">
        <f>VLOOKUP(Planilha1!B9131,LANG!A:B,2,FALSE)</f>
        <v>EIT</v>
      </c>
      <c r="C9131" t="s">
        <v>8581</v>
      </c>
      <c r="D9131" t="str">
        <f>VLOOKUP(Planilha1!D9131,LANG!A:B,2,FALSE)</f>
        <v>DETAILED</v>
      </c>
      <c r="E9131" t="s">
        <v>17837</v>
      </c>
      <c r="F9131" t="str">
        <f>VLOOKUP(E9131,DWG_TITLES!A:B,2,FALSE)</f>
        <v>MATERIAL LIST OF CABLE TRAYS, MCT AND SUPPORTS - ELE/INS/TEL- BLOCK 06</v>
      </c>
    </row>
    <row r="9132" spans="1:6" x14ac:dyDescent="0.25">
      <c r="A9132" s="1">
        <v>45827</v>
      </c>
      <c r="B9132" t="str">
        <f>VLOOKUP(Planilha1!B9132,LANG!A:B,2,FALSE)</f>
        <v>EIT</v>
      </c>
      <c r="C9132" t="s">
        <v>8582</v>
      </c>
      <c r="D9132" t="str">
        <f>VLOOKUP(Planilha1!D9132,LANG!A:B,2,FALSE)</f>
        <v>DETAILED</v>
      </c>
      <c r="E9132" t="s">
        <v>17837</v>
      </c>
      <c r="F9132" t="str">
        <f>VLOOKUP(E9132,DWG_TITLES!A:B,2,FALSE)</f>
        <v>MATERIAL LIST OF CABLE TRAYS, MCT AND SUPPORTS - ELE/INS/TEL- BLOCK 06</v>
      </c>
    </row>
    <row r="9133" spans="1:6" x14ac:dyDescent="0.25">
      <c r="A9133" s="1">
        <v>45887</v>
      </c>
      <c r="B9133" t="str">
        <f>VLOOKUP(Planilha1!B9133,LANG!A:B,2,FALSE)</f>
        <v>EIT</v>
      </c>
      <c r="C9133" t="s">
        <v>8583</v>
      </c>
      <c r="D9133" t="str">
        <f>VLOOKUP(Planilha1!D9133,LANG!A:B,2,FALSE)</f>
        <v>DETAILED</v>
      </c>
      <c r="E9133" t="s">
        <v>17837</v>
      </c>
      <c r="F9133" t="str">
        <f>VLOOKUP(E9133,DWG_TITLES!A:B,2,FALSE)</f>
        <v>MATERIAL LIST OF CABLE TRAYS, MCT AND SUPPORTS - ELE/INS/TEL- BLOCK 06</v>
      </c>
    </row>
    <row r="9134" spans="1:6" x14ac:dyDescent="0.25">
      <c r="A9134" s="1">
        <v>45952</v>
      </c>
      <c r="B9134" t="str">
        <f>VLOOKUP(Planilha1!B9134,LANG!A:B,2,FALSE)</f>
        <v>EIT</v>
      </c>
      <c r="C9134" t="s">
        <v>8584</v>
      </c>
      <c r="D9134" t="str">
        <f>VLOOKUP(Planilha1!D9134,LANG!A:B,2,FALSE)</f>
        <v>DETAILED</v>
      </c>
      <c r="E9134" t="s">
        <v>17837</v>
      </c>
      <c r="F9134" t="str">
        <f>VLOOKUP(E9134,DWG_TITLES!A:B,2,FALSE)</f>
        <v>MATERIAL LIST OF CABLE TRAYS, MCT AND SUPPORTS - ELE/INS/TEL- BLOCK 06</v>
      </c>
    </row>
    <row r="9135" spans="1:6" x14ac:dyDescent="0.25">
      <c r="A9135" s="1">
        <v>45979</v>
      </c>
      <c r="B9135" t="str">
        <f>VLOOKUP(Planilha1!B9135,LANG!A:B,2,FALSE)</f>
        <v>EIT</v>
      </c>
      <c r="C9135" t="s">
        <v>8585</v>
      </c>
      <c r="D9135" t="str">
        <f>VLOOKUP(Planilha1!D9135,LANG!A:B,2,FALSE)</f>
        <v>DETAILED</v>
      </c>
      <c r="E9135" t="s">
        <v>17837</v>
      </c>
      <c r="F9135" t="str">
        <f>VLOOKUP(E9135,DWG_TITLES!A:B,2,FALSE)</f>
        <v>MATERIAL LIST OF CABLE TRAYS, MCT AND SUPPORTS - ELE/INS/TEL- BLOCK 06</v>
      </c>
    </row>
    <row r="9136" spans="1:6" x14ac:dyDescent="0.25">
      <c r="A9136" s="1">
        <v>45987</v>
      </c>
      <c r="B9136" t="str">
        <f>VLOOKUP(Planilha1!B9136,LANG!A:B,2,FALSE)</f>
        <v>EIT</v>
      </c>
      <c r="C9136" t="s">
        <v>8586</v>
      </c>
      <c r="D9136" t="str">
        <f>VLOOKUP(Planilha1!D9136,LANG!A:B,2,FALSE)</f>
        <v>DETAILED</v>
      </c>
      <c r="E9136" t="s">
        <v>17837</v>
      </c>
      <c r="F9136" t="str">
        <f>VLOOKUP(E9136,DWG_TITLES!A:B,2,FALSE)</f>
        <v>MATERIAL LIST OF CABLE TRAYS, MCT AND SUPPORTS - ELE/INS/TEL- BLOCK 06</v>
      </c>
    </row>
    <row r="9137" spans="1:6" x14ac:dyDescent="0.25">
      <c r="A9137" s="1">
        <v>46065</v>
      </c>
      <c r="B9137" t="str">
        <f>VLOOKUP(Planilha1!B9137,LANG!A:B,2,FALSE)</f>
        <v>EIT</v>
      </c>
      <c r="C9137" t="s">
        <v>8587</v>
      </c>
      <c r="D9137" t="str">
        <f>VLOOKUP(Planilha1!D9137,LANG!A:B,2,FALSE)</f>
        <v>DETAILED</v>
      </c>
      <c r="E9137" t="s">
        <v>17837</v>
      </c>
      <c r="F9137" t="str">
        <f>VLOOKUP(E9137,DWG_TITLES!A:B,2,FALSE)</f>
        <v>MATERIAL LIST OF CABLE TRAYS, MCT AND SUPPORTS - ELE/INS/TEL- BLOCK 06</v>
      </c>
    </row>
    <row r="9138" spans="1:6" x14ac:dyDescent="0.25">
      <c r="A9138" s="1">
        <v>46148</v>
      </c>
      <c r="B9138" t="str">
        <f>VLOOKUP(Planilha1!B9138,LANG!A:B,2,FALSE)</f>
        <v>EIT</v>
      </c>
      <c r="C9138" t="s">
        <v>8588</v>
      </c>
      <c r="D9138" t="str">
        <f>VLOOKUP(Planilha1!D9138,LANG!A:B,2,FALSE)</f>
        <v>DETAILED</v>
      </c>
      <c r="E9138" t="s">
        <v>17837</v>
      </c>
      <c r="F9138" t="str">
        <f>VLOOKUP(E9138,DWG_TITLES!A:B,2,FALSE)</f>
        <v>MATERIAL LIST OF CABLE TRAYS, MCT AND SUPPORTS - ELE/INS/TEL- BLOCK 06</v>
      </c>
    </row>
    <row r="9139" spans="1:6" x14ac:dyDescent="0.25">
      <c r="A9139" s="1">
        <v>46225</v>
      </c>
      <c r="B9139" t="str">
        <f>VLOOKUP(Planilha1!B9139,LANG!A:B,2,FALSE)</f>
        <v>EIT</v>
      </c>
      <c r="C9139" t="s">
        <v>13535</v>
      </c>
      <c r="D9139" t="str">
        <f>VLOOKUP(Planilha1!D9139,LANG!A:B,2,FALSE)</f>
        <v>DETAILED</v>
      </c>
      <c r="E9139" t="s">
        <v>17837</v>
      </c>
      <c r="F9139" t="str">
        <f>VLOOKUP(E9139,DWG_TITLES!A:B,2,FALSE)</f>
        <v>MATERIAL LIST OF CABLE TRAYS, MCT AND SUPPORTS - ELE/INS/TEL- BLOCK 06</v>
      </c>
    </row>
    <row r="9140" spans="1:6" x14ac:dyDescent="0.25">
      <c r="A9140" s="1">
        <v>45443</v>
      </c>
      <c r="B9140" t="str">
        <f>VLOOKUP(Planilha1!B9140,LANG!A:B,2,FALSE)</f>
        <v>EIT</v>
      </c>
      <c r="C9140" t="s">
        <v>8589</v>
      </c>
      <c r="D9140" t="str">
        <f>VLOOKUP(Planilha1!D9140,LANG!A:B,2,FALSE)</f>
        <v>DETAILED</v>
      </c>
      <c r="E9140" t="s">
        <v>17838</v>
      </c>
      <c r="F9140" t="str">
        <f>VLOOKUP(E9140,DWG_TITLES!A:B,2,FALSE)</f>
        <v>MATERIAL LIST OF CABLE TRAYS, MCT AND SUPPORTS - ELE/INS/TEL- BLOCK 07</v>
      </c>
    </row>
    <row r="9141" spans="1:6" x14ac:dyDescent="0.25">
      <c r="A9141" s="1">
        <v>45483</v>
      </c>
      <c r="B9141" t="str">
        <f>VLOOKUP(Planilha1!B9141,LANG!A:B,2,FALSE)</f>
        <v>EIT</v>
      </c>
      <c r="C9141" t="s">
        <v>8590</v>
      </c>
      <c r="D9141" t="str">
        <f>VLOOKUP(Planilha1!D9141,LANG!A:B,2,FALSE)</f>
        <v>DETAILED</v>
      </c>
      <c r="E9141" t="s">
        <v>17838</v>
      </c>
      <c r="F9141" t="str">
        <f>VLOOKUP(E9141,DWG_TITLES!A:B,2,FALSE)</f>
        <v>MATERIAL LIST OF CABLE TRAYS, MCT AND SUPPORTS - ELE/INS/TEL- BLOCK 07</v>
      </c>
    </row>
    <row r="9142" spans="1:6" x14ac:dyDescent="0.25">
      <c r="A9142" s="1">
        <v>45538</v>
      </c>
      <c r="B9142" t="str">
        <f>VLOOKUP(Planilha1!B9142,LANG!A:B,2,FALSE)</f>
        <v>EIT</v>
      </c>
      <c r="C9142" t="s">
        <v>8591</v>
      </c>
      <c r="D9142" t="str">
        <f>VLOOKUP(Planilha1!D9142,LANG!A:B,2,FALSE)</f>
        <v>DETAILED</v>
      </c>
      <c r="E9142" t="s">
        <v>17838</v>
      </c>
      <c r="F9142" t="str">
        <f>VLOOKUP(E9142,DWG_TITLES!A:B,2,FALSE)</f>
        <v>MATERIAL LIST OF CABLE TRAYS, MCT AND SUPPORTS - ELE/INS/TEL- BLOCK 07</v>
      </c>
    </row>
    <row r="9143" spans="1:6" x14ac:dyDescent="0.25">
      <c r="A9143" s="1">
        <v>45572</v>
      </c>
      <c r="B9143" t="str">
        <f>VLOOKUP(Planilha1!B9143,LANG!A:B,2,FALSE)</f>
        <v>EIT</v>
      </c>
      <c r="C9143" t="s">
        <v>8592</v>
      </c>
      <c r="D9143" t="str">
        <f>VLOOKUP(Planilha1!D9143,LANG!A:B,2,FALSE)</f>
        <v>DETAILED</v>
      </c>
      <c r="E9143" t="s">
        <v>17838</v>
      </c>
      <c r="F9143" t="str">
        <f>VLOOKUP(E9143,DWG_TITLES!A:B,2,FALSE)</f>
        <v>MATERIAL LIST OF CABLE TRAYS, MCT AND SUPPORTS - ELE/INS/TEL- BLOCK 07</v>
      </c>
    </row>
    <row r="9144" spans="1:6" x14ac:dyDescent="0.25">
      <c r="A9144" s="1">
        <v>45579</v>
      </c>
      <c r="B9144" t="str">
        <f>VLOOKUP(Planilha1!B9144,LANG!A:B,2,FALSE)</f>
        <v>EIT</v>
      </c>
      <c r="C9144" t="s">
        <v>8593</v>
      </c>
      <c r="D9144" t="str">
        <f>VLOOKUP(Planilha1!D9144,LANG!A:B,2,FALSE)</f>
        <v>DETAILED</v>
      </c>
      <c r="E9144" t="s">
        <v>17838</v>
      </c>
      <c r="F9144" t="str">
        <f>VLOOKUP(E9144,DWG_TITLES!A:B,2,FALSE)</f>
        <v>MATERIAL LIST OF CABLE TRAYS, MCT AND SUPPORTS - ELE/INS/TEL- BLOCK 07</v>
      </c>
    </row>
    <row r="9145" spans="1:6" x14ac:dyDescent="0.25">
      <c r="A9145" s="1">
        <v>45877</v>
      </c>
      <c r="B9145" t="str">
        <f>VLOOKUP(Planilha1!B9145,LANG!A:B,2,FALSE)</f>
        <v>EIT</v>
      </c>
      <c r="C9145" t="s">
        <v>8594</v>
      </c>
      <c r="D9145" t="str">
        <f>VLOOKUP(Planilha1!D9145,LANG!A:B,2,FALSE)</f>
        <v>DETAILED</v>
      </c>
      <c r="E9145" t="s">
        <v>17838</v>
      </c>
      <c r="F9145" t="str">
        <f>VLOOKUP(E9145,DWG_TITLES!A:B,2,FALSE)</f>
        <v>MATERIAL LIST OF CABLE TRAYS, MCT AND SUPPORTS - ELE/INS/TEL- BLOCK 07</v>
      </c>
    </row>
    <row r="9146" spans="1:6" x14ac:dyDescent="0.25">
      <c r="A9146" s="1">
        <v>45887</v>
      </c>
      <c r="B9146" t="str">
        <f>VLOOKUP(Planilha1!B9146,LANG!A:B,2,FALSE)</f>
        <v>EIT</v>
      </c>
      <c r="C9146" t="s">
        <v>8595</v>
      </c>
      <c r="D9146" t="str">
        <f>VLOOKUP(Planilha1!D9146,LANG!A:B,2,FALSE)</f>
        <v>DETAILED</v>
      </c>
      <c r="E9146" t="s">
        <v>17838</v>
      </c>
      <c r="F9146" t="str">
        <f>VLOOKUP(E9146,DWG_TITLES!A:B,2,FALSE)</f>
        <v>MATERIAL LIST OF CABLE TRAYS, MCT AND SUPPORTS - ELE/INS/TEL- BLOCK 07</v>
      </c>
    </row>
    <row r="9147" spans="1:6" x14ac:dyDescent="0.25">
      <c r="A9147" s="1">
        <v>45952</v>
      </c>
      <c r="B9147" t="str">
        <f>VLOOKUP(Planilha1!B9147,LANG!A:B,2,FALSE)</f>
        <v>EIT</v>
      </c>
      <c r="C9147" t="s">
        <v>8596</v>
      </c>
      <c r="D9147" t="str">
        <f>VLOOKUP(Planilha1!D9147,LANG!A:B,2,FALSE)</f>
        <v>DETAILED</v>
      </c>
      <c r="E9147" t="s">
        <v>17838</v>
      </c>
      <c r="F9147" t="str">
        <f>VLOOKUP(E9147,DWG_TITLES!A:B,2,FALSE)</f>
        <v>MATERIAL LIST OF CABLE TRAYS, MCT AND SUPPORTS - ELE/INS/TEL- BLOCK 07</v>
      </c>
    </row>
    <row r="9148" spans="1:6" x14ac:dyDescent="0.25">
      <c r="A9148" s="1">
        <v>45979</v>
      </c>
      <c r="B9148" t="str">
        <f>VLOOKUP(Planilha1!B9148,LANG!A:B,2,FALSE)</f>
        <v>EIT</v>
      </c>
      <c r="C9148" t="s">
        <v>8597</v>
      </c>
      <c r="D9148" t="str">
        <f>VLOOKUP(Planilha1!D9148,LANG!A:B,2,FALSE)</f>
        <v>DETAILED</v>
      </c>
      <c r="E9148" t="s">
        <v>17838</v>
      </c>
      <c r="F9148" t="str">
        <f>VLOOKUP(E9148,DWG_TITLES!A:B,2,FALSE)</f>
        <v>MATERIAL LIST OF CABLE TRAYS, MCT AND SUPPORTS - ELE/INS/TEL- BLOCK 07</v>
      </c>
    </row>
    <row r="9149" spans="1:6" x14ac:dyDescent="0.25">
      <c r="A9149" s="1">
        <v>46065</v>
      </c>
      <c r="B9149" t="str">
        <f>VLOOKUP(Planilha1!B9149,LANG!A:B,2,FALSE)</f>
        <v>EIT</v>
      </c>
      <c r="C9149" t="s">
        <v>8598</v>
      </c>
      <c r="D9149" t="str">
        <f>VLOOKUP(Planilha1!D9149,LANG!A:B,2,FALSE)</f>
        <v>DETAILED</v>
      </c>
      <c r="E9149" t="s">
        <v>17838</v>
      </c>
      <c r="F9149" t="str">
        <f>VLOOKUP(E9149,DWG_TITLES!A:B,2,FALSE)</f>
        <v>MATERIAL LIST OF CABLE TRAYS, MCT AND SUPPORTS - ELE/INS/TEL- BLOCK 07</v>
      </c>
    </row>
    <row r="9150" spans="1:6" x14ac:dyDescent="0.25">
      <c r="A9150" s="1">
        <v>46148</v>
      </c>
      <c r="B9150" t="str">
        <f>VLOOKUP(Planilha1!B9150,LANG!A:B,2,FALSE)</f>
        <v>EIT</v>
      </c>
      <c r="C9150" t="s">
        <v>8599</v>
      </c>
      <c r="D9150" t="str">
        <f>VLOOKUP(Planilha1!D9150,LANG!A:B,2,FALSE)</f>
        <v>DETAILED</v>
      </c>
      <c r="E9150" t="s">
        <v>17838</v>
      </c>
      <c r="F9150" t="str">
        <f>VLOOKUP(E9150,DWG_TITLES!A:B,2,FALSE)</f>
        <v>MATERIAL LIST OF CABLE TRAYS, MCT AND SUPPORTS - ELE/INS/TEL- BLOCK 07</v>
      </c>
    </row>
    <row r="9151" spans="1:6" x14ac:dyDescent="0.25">
      <c r="A9151" s="1">
        <v>46225</v>
      </c>
      <c r="B9151" t="str">
        <f>VLOOKUP(Planilha1!B9151,LANG!A:B,2,FALSE)</f>
        <v>EIT</v>
      </c>
      <c r="C9151" t="s">
        <v>13536</v>
      </c>
      <c r="D9151" t="str">
        <f>VLOOKUP(Planilha1!D9151,LANG!A:B,2,FALSE)</f>
        <v>DETAILED</v>
      </c>
      <c r="E9151" t="s">
        <v>17838</v>
      </c>
      <c r="F9151" t="str">
        <f>VLOOKUP(E9151,DWG_TITLES!A:B,2,FALSE)</f>
        <v>MATERIAL LIST OF CABLE TRAYS, MCT AND SUPPORTS - ELE/INS/TEL- BLOCK 07</v>
      </c>
    </row>
    <row r="9152" spans="1:6" x14ac:dyDescent="0.25">
      <c r="A9152" s="1">
        <v>45432</v>
      </c>
      <c r="B9152" t="str">
        <f>VLOOKUP(Planilha1!B9152,LANG!A:B,2,FALSE)</f>
        <v>EIT</v>
      </c>
      <c r="C9152" t="s">
        <v>8600</v>
      </c>
      <c r="D9152" t="str">
        <f>VLOOKUP(Planilha1!D9152,LANG!A:B,2,FALSE)</f>
        <v>DETAILED</v>
      </c>
      <c r="E9152" t="s">
        <v>17839</v>
      </c>
      <c r="F9152" t="str">
        <f>VLOOKUP(E9152,DWG_TITLES!A:B,2,FALSE)</f>
        <v>MATERIAL LIST OF CABLE TRAYS, MCT AND SUPPORTS - ELE/INS/TEL- BLOCK 08</v>
      </c>
    </row>
    <row r="9153" spans="1:6" x14ac:dyDescent="0.25">
      <c r="A9153" s="1">
        <v>45478</v>
      </c>
      <c r="B9153" t="str">
        <f>VLOOKUP(Planilha1!B9153,LANG!A:B,2,FALSE)</f>
        <v>EIT</v>
      </c>
      <c r="C9153" t="s">
        <v>8601</v>
      </c>
      <c r="D9153" t="str">
        <f>VLOOKUP(Planilha1!D9153,LANG!A:B,2,FALSE)</f>
        <v>DETAILED</v>
      </c>
      <c r="E9153" t="s">
        <v>17839</v>
      </c>
      <c r="F9153" t="str">
        <f>VLOOKUP(E9153,DWG_TITLES!A:B,2,FALSE)</f>
        <v>MATERIAL LIST OF CABLE TRAYS, MCT AND SUPPORTS - ELE/INS/TEL- BLOCK 08</v>
      </c>
    </row>
    <row r="9154" spans="1:6" x14ac:dyDescent="0.25">
      <c r="A9154" s="1">
        <v>45518</v>
      </c>
      <c r="B9154" t="str">
        <f>VLOOKUP(Planilha1!B9154,LANG!A:B,2,FALSE)</f>
        <v>EIT</v>
      </c>
      <c r="C9154" t="s">
        <v>8602</v>
      </c>
      <c r="D9154" t="str">
        <f>VLOOKUP(Planilha1!D9154,LANG!A:B,2,FALSE)</f>
        <v>DETAILED</v>
      </c>
      <c r="E9154" t="s">
        <v>17839</v>
      </c>
      <c r="F9154" t="str">
        <f>VLOOKUP(E9154,DWG_TITLES!A:B,2,FALSE)</f>
        <v>MATERIAL LIST OF CABLE TRAYS, MCT AND SUPPORTS - ELE/INS/TEL- BLOCK 08</v>
      </c>
    </row>
    <row r="9155" spans="1:6" x14ac:dyDescent="0.25">
      <c r="A9155" s="1">
        <v>45565</v>
      </c>
      <c r="B9155" t="str">
        <f>VLOOKUP(Planilha1!B9155,LANG!A:B,2,FALSE)</f>
        <v>EIT</v>
      </c>
      <c r="C9155" t="s">
        <v>8603</v>
      </c>
      <c r="D9155" t="str">
        <f>VLOOKUP(Planilha1!D9155,LANG!A:B,2,FALSE)</f>
        <v>DETAILED</v>
      </c>
      <c r="E9155" t="s">
        <v>17839</v>
      </c>
      <c r="F9155" t="str">
        <f>VLOOKUP(E9155,DWG_TITLES!A:B,2,FALSE)</f>
        <v>MATERIAL LIST OF CABLE TRAYS, MCT AND SUPPORTS - ELE/INS/TEL- BLOCK 08</v>
      </c>
    </row>
    <row r="9156" spans="1:6" x14ac:dyDescent="0.25">
      <c r="A9156" s="1">
        <v>45579</v>
      </c>
      <c r="B9156" t="str">
        <f>VLOOKUP(Planilha1!B9156,LANG!A:B,2,FALSE)</f>
        <v>EIT</v>
      </c>
      <c r="C9156" t="s">
        <v>8604</v>
      </c>
      <c r="D9156" t="str">
        <f>VLOOKUP(Planilha1!D9156,LANG!A:B,2,FALSE)</f>
        <v>DETAILED</v>
      </c>
      <c r="E9156" t="s">
        <v>17839</v>
      </c>
      <c r="F9156" t="str">
        <f>VLOOKUP(E9156,DWG_TITLES!A:B,2,FALSE)</f>
        <v>MATERIAL LIST OF CABLE TRAYS, MCT AND SUPPORTS - ELE/INS/TEL- BLOCK 08</v>
      </c>
    </row>
    <row r="9157" spans="1:6" x14ac:dyDescent="0.25">
      <c r="A9157" s="1">
        <v>45877</v>
      </c>
      <c r="B9157" t="str">
        <f>VLOOKUP(Planilha1!B9157,LANG!A:B,2,FALSE)</f>
        <v>EIT</v>
      </c>
      <c r="C9157" t="s">
        <v>8605</v>
      </c>
      <c r="D9157" t="str">
        <f>VLOOKUP(Planilha1!D9157,LANG!A:B,2,FALSE)</f>
        <v>DETAILED</v>
      </c>
      <c r="E9157" t="s">
        <v>17839</v>
      </c>
      <c r="F9157" t="str">
        <f>VLOOKUP(E9157,DWG_TITLES!A:B,2,FALSE)</f>
        <v>MATERIAL LIST OF CABLE TRAYS, MCT AND SUPPORTS - ELE/INS/TEL- BLOCK 08</v>
      </c>
    </row>
    <row r="9158" spans="1:6" x14ac:dyDescent="0.25">
      <c r="A9158" s="1">
        <v>45887</v>
      </c>
      <c r="B9158" t="str">
        <f>VLOOKUP(Planilha1!B9158,LANG!A:B,2,FALSE)</f>
        <v>EIT</v>
      </c>
      <c r="C9158" t="s">
        <v>8606</v>
      </c>
      <c r="D9158" t="str">
        <f>VLOOKUP(Planilha1!D9158,LANG!A:B,2,FALSE)</f>
        <v>DETAILED</v>
      </c>
      <c r="E9158" t="s">
        <v>17839</v>
      </c>
      <c r="F9158" t="str">
        <f>VLOOKUP(E9158,DWG_TITLES!A:B,2,FALSE)</f>
        <v>MATERIAL LIST OF CABLE TRAYS, MCT AND SUPPORTS - ELE/INS/TEL- BLOCK 08</v>
      </c>
    </row>
    <row r="9159" spans="1:6" x14ac:dyDescent="0.25">
      <c r="A9159" s="1">
        <v>45952</v>
      </c>
      <c r="B9159" t="str">
        <f>VLOOKUP(Planilha1!B9159,LANG!A:B,2,FALSE)</f>
        <v>EIT</v>
      </c>
      <c r="C9159" t="s">
        <v>8607</v>
      </c>
      <c r="D9159" t="str">
        <f>VLOOKUP(Planilha1!D9159,LANG!A:B,2,FALSE)</f>
        <v>DETAILED</v>
      </c>
      <c r="E9159" t="s">
        <v>17839</v>
      </c>
      <c r="F9159" t="str">
        <f>VLOOKUP(E9159,DWG_TITLES!A:B,2,FALSE)</f>
        <v>MATERIAL LIST OF CABLE TRAYS, MCT AND SUPPORTS - ELE/INS/TEL- BLOCK 08</v>
      </c>
    </row>
    <row r="9160" spans="1:6" x14ac:dyDescent="0.25">
      <c r="A9160" s="1">
        <v>45979</v>
      </c>
      <c r="B9160" t="str">
        <f>VLOOKUP(Planilha1!B9160,LANG!A:B,2,FALSE)</f>
        <v>EIT</v>
      </c>
      <c r="C9160" t="s">
        <v>8608</v>
      </c>
      <c r="D9160" t="str">
        <f>VLOOKUP(Planilha1!D9160,LANG!A:B,2,FALSE)</f>
        <v>DETAILED</v>
      </c>
      <c r="E9160" t="s">
        <v>17839</v>
      </c>
      <c r="F9160" t="str">
        <f>VLOOKUP(E9160,DWG_TITLES!A:B,2,FALSE)</f>
        <v>MATERIAL LIST OF CABLE TRAYS, MCT AND SUPPORTS - ELE/INS/TEL- BLOCK 08</v>
      </c>
    </row>
    <row r="9161" spans="1:6" x14ac:dyDescent="0.25">
      <c r="A9161" s="1">
        <v>46065</v>
      </c>
      <c r="B9161" t="str">
        <f>VLOOKUP(Planilha1!B9161,LANG!A:B,2,FALSE)</f>
        <v>EIT</v>
      </c>
      <c r="C9161" t="s">
        <v>8609</v>
      </c>
      <c r="D9161" t="str">
        <f>VLOOKUP(Planilha1!D9161,LANG!A:B,2,FALSE)</f>
        <v>DETAILED</v>
      </c>
      <c r="E9161" t="s">
        <v>17839</v>
      </c>
      <c r="F9161" t="str">
        <f>VLOOKUP(E9161,DWG_TITLES!A:B,2,FALSE)</f>
        <v>MATERIAL LIST OF CABLE TRAYS, MCT AND SUPPORTS - ELE/INS/TEL- BLOCK 08</v>
      </c>
    </row>
    <row r="9162" spans="1:6" x14ac:dyDescent="0.25">
      <c r="A9162" s="1">
        <v>46148</v>
      </c>
      <c r="B9162" t="str">
        <f>VLOOKUP(Planilha1!B9162,LANG!A:B,2,FALSE)</f>
        <v>EIT</v>
      </c>
      <c r="C9162" t="s">
        <v>8610</v>
      </c>
      <c r="D9162" t="str">
        <f>VLOOKUP(Planilha1!D9162,LANG!A:B,2,FALSE)</f>
        <v>DETAILED</v>
      </c>
      <c r="E9162" t="s">
        <v>17839</v>
      </c>
      <c r="F9162" t="str">
        <f>VLOOKUP(E9162,DWG_TITLES!A:B,2,FALSE)</f>
        <v>MATERIAL LIST OF CABLE TRAYS, MCT AND SUPPORTS - ELE/INS/TEL- BLOCK 08</v>
      </c>
    </row>
    <row r="9163" spans="1:6" x14ac:dyDescent="0.25">
      <c r="A9163" s="1">
        <v>46225</v>
      </c>
      <c r="B9163" t="str">
        <f>VLOOKUP(Planilha1!B9163,LANG!A:B,2,FALSE)</f>
        <v>EIT</v>
      </c>
      <c r="C9163" t="s">
        <v>13537</v>
      </c>
      <c r="D9163" t="str">
        <f>VLOOKUP(Planilha1!D9163,LANG!A:B,2,FALSE)</f>
        <v>DETAILED</v>
      </c>
      <c r="E9163" t="s">
        <v>17839</v>
      </c>
      <c r="F9163" t="str">
        <f>VLOOKUP(E9163,DWG_TITLES!A:B,2,FALSE)</f>
        <v>MATERIAL LIST OF CABLE TRAYS, MCT AND SUPPORTS - ELE/INS/TEL- BLOCK 08</v>
      </c>
    </row>
    <row r="9164" spans="1:6" x14ac:dyDescent="0.25">
      <c r="A9164" s="1">
        <v>45189</v>
      </c>
      <c r="B9164" t="str">
        <f>VLOOKUP(Planilha1!B9164,LANG!A:B,2,FALSE)</f>
        <v>EIT</v>
      </c>
      <c r="C9164" t="s">
        <v>8611</v>
      </c>
      <c r="D9164" t="str">
        <f>VLOOKUP(Planilha1!D9164,LANG!A:B,2,FALSE)</f>
        <v>DETAILED</v>
      </c>
      <c r="E9164" t="s">
        <v>17840</v>
      </c>
      <c r="F9164" t="str">
        <f>VLOOKUP(E9164,DWG_TITLES!A:B,2,FALSE)</f>
        <v>MATERIAL LIST OF CABLE TRAYS, MCT AND SUPPORTS - ELE/INS/TEL- BLOCK 09</v>
      </c>
    </row>
    <row r="9165" spans="1:6" x14ac:dyDescent="0.25">
      <c r="A9165" s="1">
        <v>45250</v>
      </c>
      <c r="B9165" t="str">
        <f>VLOOKUP(Planilha1!B9165,LANG!A:B,2,FALSE)</f>
        <v>EIT</v>
      </c>
      <c r="C9165" t="s">
        <v>8612</v>
      </c>
      <c r="D9165" t="str">
        <f>VLOOKUP(Planilha1!D9165,LANG!A:B,2,FALSE)</f>
        <v>DETAILED</v>
      </c>
      <c r="E9165" t="s">
        <v>17840</v>
      </c>
      <c r="F9165" t="str">
        <f>VLOOKUP(E9165,DWG_TITLES!A:B,2,FALSE)</f>
        <v>MATERIAL LIST OF CABLE TRAYS, MCT AND SUPPORTS - ELE/INS/TEL- BLOCK 09</v>
      </c>
    </row>
    <row r="9166" spans="1:6" x14ac:dyDescent="0.25">
      <c r="A9166" s="1">
        <v>45398</v>
      </c>
      <c r="B9166" t="str">
        <f>VLOOKUP(Planilha1!B9166,LANG!A:B,2,FALSE)</f>
        <v>EIT</v>
      </c>
      <c r="C9166" t="s">
        <v>8613</v>
      </c>
      <c r="D9166" t="str">
        <f>VLOOKUP(Planilha1!D9166,LANG!A:B,2,FALSE)</f>
        <v>DETAILED</v>
      </c>
      <c r="E9166" t="s">
        <v>17840</v>
      </c>
      <c r="F9166" t="str">
        <f>VLOOKUP(E9166,DWG_TITLES!A:B,2,FALSE)</f>
        <v>MATERIAL LIST OF CABLE TRAYS, MCT AND SUPPORTS - ELE/INS/TEL- BLOCK 09</v>
      </c>
    </row>
    <row r="9167" spans="1:6" x14ac:dyDescent="0.25">
      <c r="A9167" s="1">
        <v>45476</v>
      </c>
      <c r="B9167" t="str">
        <f>VLOOKUP(Planilha1!B9167,LANG!A:B,2,FALSE)</f>
        <v>EIT</v>
      </c>
      <c r="C9167" t="s">
        <v>8614</v>
      </c>
      <c r="D9167" t="str">
        <f>VLOOKUP(Planilha1!D9167,LANG!A:B,2,FALSE)</f>
        <v>DETAILED</v>
      </c>
      <c r="E9167" t="s">
        <v>17840</v>
      </c>
      <c r="F9167" t="str">
        <f>VLOOKUP(E9167,DWG_TITLES!A:B,2,FALSE)</f>
        <v>MATERIAL LIST OF CABLE TRAYS, MCT AND SUPPORTS - ELE/INS/TEL- BLOCK 09</v>
      </c>
    </row>
    <row r="9168" spans="1:6" x14ac:dyDescent="0.25">
      <c r="A9168" s="1">
        <v>45483</v>
      </c>
      <c r="B9168" t="str">
        <f>VLOOKUP(Planilha1!B9168,LANG!A:B,2,FALSE)</f>
        <v>EIT</v>
      </c>
      <c r="C9168" t="s">
        <v>8615</v>
      </c>
      <c r="D9168" t="str">
        <f>VLOOKUP(Planilha1!D9168,LANG!A:B,2,FALSE)</f>
        <v>DETAILED</v>
      </c>
      <c r="E9168" t="s">
        <v>17840</v>
      </c>
      <c r="F9168" t="str">
        <f>VLOOKUP(E9168,DWG_TITLES!A:B,2,FALSE)</f>
        <v>MATERIAL LIST OF CABLE TRAYS, MCT AND SUPPORTS - ELE/INS/TEL- BLOCK 09</v>
      </c>
    </row>
    <row r="9169" spans="1:6" x14ac:dyDescent="0.25">
      <c r="A9169" s="1">
        <v>45541</v>
      </c>
      <c r="B9169" t="str">
        <f>VLOOKUP(Planilha1!B9169,LANG!A:B,2,FALSE)</f>
        <v>EIT</v>
      </c>
      <c r="C9169" t="s">
        <v>8616</v>
      </c>
      <c r="D9169" t="str">
        <f>VLOOKUP(Planilha1!D9169,LANG!A:B,2,FALSE)</f>
        <v>DETAILED</v>
      </c>
      <c r="E9169" t="s">
        <v>17840</v>
      </c>
      <c r="F9169" t="str">
        <f>VLOOKUP(E9169,DWG_TITLES!A:B,2,FALSE)</f>
        <v>MATERIAL LIST OF CABLE TRAYS, MCT AND SUPPORTS - ELE/INS/TEL- BLOCK 09</v>
      </c>
    </row>
    <row r="9170" spans="1:6" x14ac:dyDescent="0.25">
      <c r="A9170" s="1">
        <v>45877</v>
      </c>
      <c r="B9170" t="str">
        <f>VLOOKUP(Planilha1!B9170,LANG!A:B,2,FALSE)</f>
        <v>EIT</v>
      </c>
      <c r="C9170" t="s">
        <v>8617</v>
      </c>
      <c r="D9170" t="str">
        <f>VLOOKUP(Planilha1!D9170,LANG!A:B,2,FALSE)</f>
        <v>DETAILED</v>
      </c>
      <c r="E9170" t="s">
        <v>17840</v>
      </c>
      <c r="F9170" t="str">
        <f>VLOOKUP(E9170,DWG_TITLES!A:B,2,FALSE)</f>
        <v>MATERIAL LIST OF CABLE TRAYS, MCT AND SUPPORTS - ELE/INS/TEL- BLOCK 09</v>
      </c>
    </row>
    <row r="9171" spans="1:6" x14ac:dyDescent="0.25">
      <c r="A9171" s="1">
        <v>45887</v>
      </c>
      <c r="B9171" t="str">
        <f>VLOOKUP(Planilha1!B9171,LANG!A:B,2,FALSE)</f>
        <v>EIT</v>
      </c>
      <c r="C9171" t="s">
        <v>8618</v>
      </c>
      <c r="D9171" t="str">
        <f>VLOOKUP(Planilha1!D9171,LANG!A:B,2,FALSE)</f>
        <v>DETAILED</v>
      </c>
      <c r="E9171" t="s">
        <v>17840</v>
      </c>
      <c r="F9171" t="str">
        <f>VLOOKUP(E9171,DWG_TITLES!A:B,2,FALSE)</f>
        <v>MATERIAL LIST OF CABLE TRAYS, MCT AND SUPPORTS - ELE/INS/TEL- BLOCK 09</v>
      </c>
    </row>
    <row r="9172" spans="1:6" x14ac:dyDescent="0.25">
      <c r="A9172" s="1">
        <v>45952</v>
      </c>
      <c r="B9172" t="str">
        <f>VLOOKUP(Planilha1!B9172,LANG!A:B,2,FALSE)</f>
        <v>EIT</v>
      </c>
      <c r="C9172" t="s">
        <v>8619</v>
      </c>
      <c r="D9172" t="str">
        <f>VLOOKUP(Planilha1!D9172,LANG!A:B,2,FALSE)</f>
        <v>DETAILED</v>
      </c>
      <c r="E9172" t="s">
        <v>17840</v>
      </c>
      <c r="F9172" t="str">
        <f>VLOOKUP(E9172,DWG_TITLES!A:B,2,FALSE)</f>
        <v>MATERIAL LIST OF CABLE TRAYS, MCT AND SUPPORTS - ELE/INS/TEL- BLOCK 09</v>
      </c>
    </row>
    <row r="9173" spans="1:6" x14ac:dyDescent="0.25">
      <c r="A9173" s="1">
        <v>45979</v>
      </c>
      <c r="B9173" t="str">
        <f>VLOOKUP(Planilha1!B9173,LANG!A:B,2,FALSE)</f>
        <v>EIT</v>
      </c>
      <c r="C9173" t="s">
        <v>8620</v>
      </c>
      <c r="D9173" t="str">
        <f>VLOOKUP(Planilha1!D9173,LANG!A:B,2,FALSE)</f>
        <v>DETAILED</v>
      </c>
      <c r="E9173" t="s">
        <v>17840</v>
      </c>
      <c r="F9173" t="str">
        <f>VLOOKUP(E9173,DWG_TITLES!A:B,2,FALSE)</f>
        <v>MATERIAL LIST OF CABLE TRAYS, MCT AND SUPPORTS - ELE/INS/TEL- BLOCK 09</v>
      </c>
    </row>
    <row r="9174" spans="1:6" x14ac:dyDescent="0.25">
      <c r="A9174" s="1">
        <v>46065</v>
      </c>
      <c r="B9174" t="str">
        <f>VLOOKUP(Planilha1!B9174,LANG!A:B,2,FALSE)</f>
        <v>EIT</v>
      </c>
      <c r="C9174" t="s">
        <v>8621</v>
      </c>
      <c r="D9174" t="str">
        <f>VLOOKUP(Planilha1!D9174,LANG!A:B,2,FALSE)</f>
        <v>DETAILED</v>
      </c>
      <c r="E9174" t="s">
        <v>17840</v>
      </c>
      <c r="F9174" t="str">
        <f>VLOOKUP(E9174,DWG_TITLES!A:B,2,FALSE)</f>
        <v>MATERIAL LIST OF CABLE TRAYS, MCT AND SUPPORTS - ELE/INS/TEL- BLOCK 09</v>
      </c>
    </row>
    <row r="9175" spans="1:6" x14ac:dyDescent="0.25">
      <c r="A9175" s="1">
        <v>46148</v>
      </c>
      <c r="B9175" t="str">
        <f>VLOOKUP(Planilha1!B9175,LANG!A:B,2,FALSE)</f>
        <v>EIT</v>
      </c>
      <c r="C9175" t="s">
        <v>8622</v>
      </c>
      <c r="D9175" t="str">
        <f>VLOOKUP(Planilha1!D9175,LANG!A:B,2,FALSE)</f>
        <v>DETAILED</v>
      </c>
      <c r="E9175" t="s">
        <v>17840</v>
      </c>
      <c r="F9175" t="str">
        <f>VLOOKUP(E9175,DWG_TITLES!A:B,2,FALSE)</f>
        <v>MATERIAL LIST OF CABLE TRAYS, MCT AND SUPPORTS - ELE/INS/TEL- BLOCK 09</v>
      </c>
    </row>
    <row r="9176" spans="1:6" x14ac:dyDescent="0.25">
      <c r="A9176" s="1">
        <v>46225</v>
      </c>
      <c r="B9176" t="str">
        <f>VLOOKUP(Planilha1!B9176,LANG!A:B,2,FALSE)</f>
        <v>EIT</v>
      </c>
      <c r="C9176" t="s">
        <v>13538</v>
      </c>
      <c r="D9176" t="str">
        <f>VLOOKUP(Planilha1!D9176,LANG!A:B,2,FALSE)</f>
        <v>DETAILED</v>
      </c>
      <c r="E9176" t="s">
        <v>17840</v>
      </c>
      <c r="F9176" t="str">
        <f>VLOOKUP(E9176,DWG_TITLES!A:B,2,FALSE)</f>
        <v>MATERIAL LIST OF CABLE TRAYS, MCT AND SUPPORTS - ELE/INS/TEL- BLOCK 09</v>
      </c>
    </row>
    <row r="9177" spans="1:6" x14ac:dyDescent="0.25">
      <c r="A9177" s="1">
        <v>45439</v>
      </c>
      <c r="B9177" t="str">
        <f>VLOOKUP(Planilha1!B9177,LANG!A:B,2,FALSE)</f>
        <v>EIT</v>
      </c>
      <c r="C9177" t="s">
        <v>8623</v>
      </c>
      <c r="D9177" t="str">
        <f>VLOOKUP(Planilha1!D9177,LANG!A:B,2,FALSE)</f>
        <v>DETAILED</v>
      </c>
      <c r="E9177" t="s">
        <v>17841</v>
      </c>
      <c r="F9177" t="str">
        <f>VLOOKUP(E9177,DWG_TITLES!A:B,2,FALSE)</f>
        <v>MATERIAL LIST OF CABLE TRAYS, MCT AND SUPPORTS - ELE/INS/TEL- BLOCK 10</v>
      </c>
    </row>
    <row r="9178" spans="1:6" x14ac:dyDescent="0.25">
      <c r="A9178" s="1">
        <v>45455</v>
      </c>
      <c r="B9178" t="str">
        <f>VLOOKUP(Planilha1!B9178,LANG!A:B,2,FALSE)</f>
        <v>EIT</v>
      </c>
      <c r="C9178" t="s">
        <v>8624</v>
      </c>
      <c r="D9178" t="str">
        <f>VLOOKUP(Planilha1!D9178,LANG!A:B,2,FALSE)</f>
        <v>DETAILED</v>
      </c>
      <c r="E9178" t="s">
        <v>17841</v>
      </c>
      <c r="F9178" t="str">
        <f>VLOOKUP(E9178,DWG_TITLES!A:B,2,FALSE)</f>
        <v>MATERIAL LIST OF CABLE TRAYS, MCT AND SUPPORTS - ELE/INS/TEL- BLOCK 10</v>
      </c>
    </row>
    <row r="9179" spans="1:6" x14ac:dyDescent="0.25">
      <c r="A9179" s="1">
        <v>45881</v>
      </c>
      <c r="B9179" t="str">
        <f>VLOOKUP(Planilha1!B9179,LANG!A:B,2,FALSE)</f>
        <v>EIT</v>
      </c>
      <c r="C9179" t="s">
        <v>8625</v>
      </c>
      <c r="D9179" t="str">
        <f>VLOOKUP(Planilha1!D9179,LANG!A:B,2,FALSE)</f>
        <v>DETAILED</v>
      </c>
      <c r="E9179" t="s">
        <v>17841</v>
      </c>
      <c r="F9179" t="str">
        <f>VLOOKUP(E9179,DWG_TITLES!A:B,2,FALSE)</f>
        <v>MATERIAL LIST OF CABLE TRAYS, MCT AND SUPPORTS - ELE/INS/TEL- BLOCK 10</v>
      </c>
    </row>
    <row r="9180" spans="1:6" x14ac:dyDescent="0.25">
      <c r="A9180" s="1">
        <v>45887</v>
      </c>
      <c r="B9180" t="str">
        <f>VLOOKUP(Planilha1!B9180,LANG!A:B,2,FALSE)</f>
        <v>EIT</v>
      </c>
      <c r="C9180" t="s">
        <v>8626</v>
      </c>
      <c r="D9180" t="str">
        <f>VLOOKUP(Planilha1!D9180,LANG!A:B,2,FALSE)</f>
        <v>DETAILED</v>
      </c>
      <c r="E9180" t="s">
        <v>17841</v>
      </c>
      <c r="F9180" t="str">
        <f>VLOOKUP(E9180,DWG_TITLES!A:B,2,FALSE)</f>
        <v>MATERIAL LIST OF CABLE TRAYS, MCT AND SUPPORTS - ELE/INS/TEL- BLOCK 10</v>
      </c>
    </row>
    <row r="9181" spans="1:6" x14ac:dyDescent="0.25">
      <c r="A9181" s="1">
        <v>45952</v>
      </c>
      <c r="B9181" t="str">
        <f>VLOOKUP(Planilha1!B9181,LANG!A:B,2,FALSE)</f>
        <v>EIT</v>
      </c>
      <c r="C9181" t="s">
        <v>8627</v>
      </c>
      <c r="D9181" t="str">
        <f>VLOOKUP(Planilha1!D9181,LANG!A:B,2,FALSE)</f>
        <v>DETAILED</v>
      </c>
      <c r="E9181" t="s">
        <v>17841</v>
      </c>
      <c r="F9181" t="str">
        <f>VLOOKUP(E9181,DWG_TITLES!A:B,2,FALSE)</f>
        <v>MATERIAL LIST OF CABLE TRAYS, MCT AND SUPPORTS - ELE/INS/TEL- BLOCK 10</v>
      </c>
    </row>
    <row r="9182" spans="1:6" x14ac:dyDescent="0.25">
      <c r="A9182" s="1">
        <v>45979</v>
      </c>
      <c r="B9182" t="str">
        <f>VLOOKUP(Planilha1!B9182,LANG!A:B,2,FALSE)</f>
        <v>EIT</v>
      </c>
      <c r="C9182" t="s">
        <v>8628</v>
      </c>
      <c r="D9182" t="str">
        <f>VLOOKUP(Planilha1!D9182,LANG!A:B,2,FALSE)</f>
        <v>DETAILED</v>
      </c>
      <c r="E9182" t="s">
        <v>17841</v>
      </c>
      <c r="F9182" t="str">
        <f>VLOOKUP(E9182,DWG_TITLES!A:B,2,FALSE)</f>
        <v>MATERIAL LIST OF CABLE TRAYS, MCT AND SUPPORTS - ELE/INS/TEL- BLOCK 10</v>
      </c>
    </row>
    <row r="9183" spans="1:6" x14ac:dyDescent="0.25">
      <c r="A9183" s="1">
        <v>46065</v>
      </c>
      <c r="B9183" t="str">
        <f>VLOOKUP(Planilha1!B9183,LANG!A:B,2,FALSE)</f>
        <v>EIT</v>
      </c>
      <c r="C9183" t="s">
        <v>8629</v>
      </c>
      <c r="D9183" t="str">
        <f>VLOOKUP(Planilha1!D9183,LANG!A:B,2,FALSE)</f>
        <v>DETAILED</v>
      </c>
      <c r="E9183" t="s">
        <v>17841</v>
      </c>
      <c r="F9183" t="str">
        <f>VLOOKUP(E9183,DWG_TITLES!A:B,2,FALSE)</f>
        <v>MATERIAL LIST OF CABLE TRAYS, MCT AND SUPPORTS - ELE/INS/TEL- BLOCK 10</v>
      </c>
    </row>
    <row r="9184" spans="1:6" x14ac:dyDescent="0.25">
      <c r="A9184" s="1">
        <v>46148</v>
      </c>
      <c r="B9184" t="str">
        <f>VLOOKUP(Planilha1!B9184,LANG!A:B,2,FALSE)</f>
        <v>EIT</v>
      </c>
      <c r="C9184" t="s">
        <v>8630</v>
      </c>
      <c r="D9184" t="str">
        <f>VLOOKUP(Planilha1!D9184,LANG!A:B,2,FALSE)</f>
        <v>DETAILED</v>
      </c>
      <c r="E9184" t="s">
        <v>17841</v>
      </c>
      <c r="F9184" t="str">
        <f>VLOOKUP(E9184,DWG_TITLES!A:B,2,FALSE)</f>
        <v>MATERIAL LIST OF CABLE TRAYS, MCT AND SUPPORTS - ELE/INS/TEL- BLOCK 10</v>
      </c>
    </row>
    <row r="9185" spans="1:6" x14ac:dyDescent="0.25">
      <c r="A9185" s="1">
        <v>46225</v>
      </c>
      <c r="B9185" t="str">
        <f>VLOOKUP(Planilha1!B9185,LANG!A:B,2,FALSE)</f>
        <v>EIT</v>
      </c>
      <c r="C9185" t="s">
        <v>13539</v>
      </c>
      <c r="D9185" t="str">
        <f>VLOOKUP(Planilha1!D9185,LANG!A:B,2,FALSE)</f>
        <v>DETAILED</v>
      </c>
      <c r="E9185" t="s">
        <v>17841</v>
      </c>
      <c r="F9185" t="str">
        <f>VLOOKUP(E9185,DWG_TITLES!A:B,2,FALSE)</f>
        <v>MATERIAL LIST OF CABLE TRAYS, MCT AND SUPPORTS - ELE/INS/TEL- BLOCK 10</v>
      </c>
    </row>
    <row r="9186" spans="1:6" x14ac:dyDescent="0.25">
      <c r="A9186" s="1">
        <v>45189</v>
      </c>
      <c r="B9186" t="str">
        <f>VLOOKUP(Planilha1!B9186,LANG!A:B,2,FALSE)</f>
        <v>EIT</v>
      </c>
      <c r="C9186" t="s">
        <v>8631</v>
      </c>
      <c r="D9186" t="str">
        <f>VLOOKUP(Planilha1!D9186,LANG!A:B,2,FALSE)</f>
        <v>DETAILED</v>
      </c>
      <c r="E9186" t="s">
        <v>17842</v>
      </c>
      <c r="F9186" t="str">
        <f>VLOOKUP(E9186,DWG_TITLES!A:B,2,FALSE)</f>
        <v>MATERIAL LIST OF CABLE TRAYS, MCT AND SUPPORTS - ELE/INS/TEL- BLOCK 11</v>
      </c>
    </row>
    <row r="9187" spans="1:6" x14ac:dyDescent="0.25">
      <c r="A9187" s="1">
        <v>45710</v>
      </c>
      <c r="B9187" t="str">
        <f>VLOOKUP(Planilha1!B9187,LANG!A:B,2,FALSE)</f>
        <v>EIT</v>
      </c>
      <c r="C9187" t="s">
        <v>8632</v>
      </c>
      <c r="D9187" t="str">
        <f>VLOOKUP(Planilha1!D9187,LANG!A:B,2,FALSE)</f>
        <v>DETAILED</v>
      </c>
      <c r="E9187" t="s">
        <v>17842</v>
      </c>
      <c r="F9187" t="str">
        <f>VLOOKUP(E9187,DWG_TITLES!A:B,2,FALSE)</f>
        <v>MATERIAL LIST OF CABLE TRAYS, MCT AND SUPPORTS - ELE/INS/TEL- BLOCK 11</v>
      </c>
    </row>
    <row r="9188" spans="1:6" x14ac:dyDescent="0.25">
      <c r="A9188" s="1">
        <v>45625</v>
      </c>
      <c r="B9188" t="str">
        <f>VLOOKUP(Planilha1!B9188,LANG!A:B,2,FALSE)</f>
        <v>EIT</v>
      </c>
      <c r="C9188" t="s">
        <v>8633</v>
      </c>
      <c r="D9188" t="str">
        <f>VLOOKUP(Planilha1!D9188,LANG!A:B,2,FALSE)</f>
        <v>DETAILED</v>
      </c>
      <c r="E9188" t="s">
        <v>17842</v>
      </c>
      <c r="F9188" t="str">
        <f>VLOOKUP(E9188,DWG_TITLES!A:B,2,FALSE)</f>
        <v>MATERIAL LIST OF CABLE TRAYS, MCT AND SUPPORTS - ELE/INS/TEL- BLOCK 11</v>
      </c>
    </row>
    <row r="9189" spans="1:6" x14ac:dyDescent="0.25">
      <c r="A9189" s="1">
        <v>45877</v>
      </c>
      <c r="B9189" t="str">
        <f>VLOOKUP(Planilha1!B9189,LANG!A:B,2,FALSE)</f>
        <v>EIT</v>
      </c>
      <c r="C9189" t="s">
        <v>8634</v>
      </c>
      <c r="D9189" t="str">
        <f>VLOOKUP(Planilha1!D9189,LANG!A:B,2,FALSE)</f>
        <v>DETAILED</v>
      </c>
      <c r="E9189" t="s">
        <v>17842</v>
      </c>
      <c r="F9189" t="str">
        <f>VLOOKUP(E9189,DWG_TITLES!A:B,2,FALSE)</f>
        <v>MATERIAL LIST OF CABLE TRAYS, MCT AND SUPPORTS - ELE/INS/TEL- BLOCK 11</v>
      </c>
    </row>
    <row r="9190" spans="1:6" x14ac:dyDescent="0.25">
      <c r="A9190" s="1">
        <v>45887</v>
      </c>
      <c r="B9190" t="str">
        <f>VLOOKUP(Planilha1!B9190,LANG!A:B,2,FALSE)</f>
        <v>EIT</v>
      </c>
      <c r="C9190" t="s">
        <v>8635</v>
      </c>
      <c r="D9190" t="str">
        <f>VLOOKUP(Planilha1!D9190,LANG!A:B,2,FALSE)</f>
        <v>DETAILED</v>
      </c>
      <c r="E9190" t="s">
        <v>17842</v>
      </c>
      <c r="F9190" t="str">
        <f>VLOOKUP(E9190,DWG_TITLES!A:B,2,FALSE)</f>
        <v>MATERIAL LIST OF CABLE TRAYS, MCT AND SUPPORTS - ELE/INS/TEL- BLOCK 11</v>
      </c>
    </row>
    <row r="9191" spans="1:6" x14ac:dyDescent="0.25">
      <c r="A9191" s="1">
        <v>45932</v>
      </c>
      <c r="B9191" t="str">
        <f>VLOOKUP(Planilha1!B9191,LANG!A:B,2,FALSE)</f>
        <v>EIT</v>
      </c>
      <c r="C9191" t="s">
        <v>8636</v>
      </c>
      <c r="D9191" t="str">
        <f>VLOOKUP(Planilha1!D9191,LANG!A:B,2,FALSE)</f>
        <v>DETAILED</v>
      </c>
      <c r="E9191" t="s">
        <v>17842</v>
      </c>
      <c r="F9191" t="str">
        <f>VLOOKUP(E9191,DWG_TITLES!A:B,2,FALSE)</f>
        <v>MATERIAL LIST OF CABLE TRAYS, MCT AND SUPPORTS - ELE/INS/TEL- BLOCK 11</v>
      </c>
    </row>
    <row r="9192" spans="1:6" x14ac:dyDescent="0.25">
      <c r="A9192" s="1">
        <v>45952</v>
      </c>
      <c r="B9192" t="str">
        <f>VLOOKUP(Planilha1!B9192,LANG!A:B,2,FALSE)</f>
        <v>EIT</v>
      </c>
      <c r="C9192" t="s">
        <v>8637</v>
      </c>
      <c r="D9192" t="str">
        <f>VLOOKUP(Planilha1!D9192,LANG!A:B,2,FALSE)</f>
        <v>DETAILED</v>
      </c>
      <c r="E9192" t="s">
        <v>17842</v>
      </c>
      <c r="F9192" t="str">
        <f>VLOOKUP(E9192,DWG_TITLES!A:B,2,FALSE)</f>
        <v>MATERIAL LIST OF CABLE TRAYS, MCT AND SUPPORTS - ELE/INS/TEL- BLOCK 11</v>
      </c>
    </row>
    <row r="9193" spans="1:6" x14ac:dyDescent="0.25">
      <c r="A9193" s="1">
        <v>45979</v>
      </c>
      <c r="B9193" t="str">
        <f>VLOOKUP(Planilha1!B9193,LANG!A:B,2,FALSE)</f>
        <v>EIT</v>
      </c>
      <c r="C9193" t="s">
        <v>8638</v>
      </c>
      <c r="D9193" t="str">
        <f>VLOOKUP(Planilha1!D9193,LANG!A:B,2,FALSE)</f>
        <v>DETAILED</v>
      </c>
      <c r="E9193" t="s">
        <v>17842</v>
      </c>
      <c r="F9193" t="str">
        <f>VLOOKUP(E9193,DWG_TITLES!A:B,2,FALSE)</f>
        <v>MATERIAL LIST OF CABLE TRAYS, MCT AND SUPPORTS - ELE/INS/TEL- BLOCK 11</v>
      </c>
    </row>
    <row r="9194" spans="1:6" x14ac:dyDescent="0.25">
      <c r="A9194" s="1">
        <v>46065</v>
      </c>
      <c r="B9194" t="str">
        <f>VLOOKUP(Planilha1!B9194,LANG!A:B,2,FALSE)</f>
        <v>EIT</v>
      </c>
      <c r="C9194" t="s">
        <v>8639</v>
      </c>
      <c r="D9194" t="str">
        <f>VLOOKUP(Planilha1!D9194,LANG!A:B,2,FALSE)</f>
        <v>DETAILED</v>
      </c>
      <c r="E9194" t="s">
        <v>17842</v>
      </c>
      <c r="F9194" t="str">
        <f>VLOOKUP(E9194,DWG_TITLES!A:B,2,FALSE)</f>
        <v>MATERIAL LIST OF CABLE TRAYS, MCT AND SUPPORTS - ELE/INS/TEL- BLOCK 11</v>
      </c>
    </row>
    <row r="9195" spans="1:6" x14ac:dyDescent="0.25">
      <c r="A9195" s="1">
        <v>46148</v>
      </c>
      <c r="B9195" t="str">
        <f>VLOOKUP(Planilha1!B9195,LANG!A:B,2,FALSE)</f>
        <v>EIT</v>
      </c>
      <c r="C9195" t="s">
        <v>8640</v>
      </c>
      <c r="D9195" t="str">
        <f>VLOOKUP(Planilha1!D9195,LANG!A:B,2,FALSE)</f>
        <v>DETAILED</v>
      </c>
      <c r="E9195" t="s">
        <v>17842</v>
      </c>
      <c r="F9195" t="str">
        <f>VLOOKUP(E9195,DWG_TITLES!A:B,2,FALSE)</f>
        <v>MATERIAL LIST OF CABLE TRAYS, MCT AND SUPPORTS - ELE/INS/TEL- BLOCK 11</v>
      </c>
    </row>
    <row r="9196" spans="1:6" x14ac:dyDescent="0.25">
      <c r="A9196" s="1">
        <v>46225</v>
      </c>
      <c r="B9196" t="str">
        <f>VLOOKUP(Planilha1!B9196,LANG!A:B,2,FALSE)</f>
        <v>EIT</v>
      </c>
      <c r="C9196" t="s">
        <v>13540</v>
      </c>
      <c r="D9196" t="str">
        <f>VLOOKUP(Planilha1!D9196,LANG!A:B,2,FALSE)</f>
        <v>DETAILED</v>
      </c>
      <c r="E9196" t="s">
        <v>17842</v>
      </c>
      <c r="F9196" t="str">
        <f>VLOOKUP(E9196,DWG_TITLES!A:B,2,FALSE)</f>
        <v>MATERIAL LIST OF CABLE TRAYS, MCT AND SUPPORTS - ELE/INS/TEL- BLOCK 11</v>
      </c>
    </row>
    <row r="9197" spans="1:6" x14ac:dyDescent="0.25">
      <c r="A9197" s="1">
        <v>45485</v>
      </c>
      <c r="B9197" t="str">
        <f>VLOOKUP(Planilha1!B9197,LANG!A:B,2,FALSE)</f>
        <v>EIT</v>
      </c>
      <c r="C9197" t="s">
        <v>8641</v>
      </c>
      <c r="D9197" t="str">
        <f>VLOOKUP(Planilha1!D9197,LANG!A:B,2,FALSE)</f>
        <v>DETAILED</v>
      </c>
      <c r="E9197" t="s">
        <v>17843</v>
      </c>
      <c r="F9197" t="str">
        <f>VLOOKUP(E9197,DWG_TITLES!A:B,2,FALSE)</f>
        <v>MATERIAL LIST OF CABLE TRAYS, MCT AND SUPPORTS - ELE/INS/TEL- BLOCK 12</v>
      </c>
    </row>
    <row r="9198" spans="1:6" x14ac:dyDescent="0.25">
      <c r="A9198" s="1">
        <v>45538</v>
      </c>
      <c r="B9198" t="str">
        <f>VLOOKUP(Planilha1!B9198,LANG!A:B,2,FALSE)</f>
        <v>EIT</v>
      </c>
      <c r="C9198" t="s">
        <v>8642</v>
      </c>
      <c r="D9198" t="str">
        <f>VLOOKUP(Planilha1!D9198,LANG!A:B,2,FALSE)</f>
        <v>DETAILED</v>
      </c>
      <c r="E9198" t="s">
        <v>17843</v>
      </c>
      <c r="F9198" t="str">
        <f>VLOOKUP(E9198,DWG_TITLES!A:B,2,FALSE)</f>
        <v>MATERIAL LIST OF CABLE TRAYS, MCT AND SUPPORTS - ELE/INS/TEL- BLOCK 12</v>
      </c>
    </row>
    <row r="9199" spans="1:6" x14ac:dyDescent="0.25">
      <c r="A9199" s="1">
        <v>45565</v>
      </c>
      <c r="B9199" t="str">
        <f>VLOOKUP(Planilha1!B9199,LANG!A:B,2,FALSE)</f>
        <v>EIT</v>
      </c>
      <c r="C9199" t="s">
        <v>8643</v>
      </c>
      <c r="D9199" t="str">
        <f>VLOOKUP(Planilha1!D9199,LANG!A:B,2,FALSE)</f>
        <v>DETAILED</v>
      </c>
      <c r="E9199" t="s">
        <v>17843</v>
      </c>
      <c r="F9199" t="str">
        <f>VLOOKUP(E9199,DWG_TITLES!A:B,2,FALSE)</f>
        <v>MATERIAL LIST OF CABLE TRAYS, MCT AND SUPPORTS - ELE/INS/TEL- BLOCK 12</v>
      </c>
    </row>
    <row r="9200" spans="1:6" x14ac:dyDescent="0.25">
      <c r="A9200" s="1">
        <v>45590</v>
      </c>
      <c r="B9200" t="str">
        <f>VLOOKUP(Planilha1!B9200,LANG!A:B,2,FALSE)</f>
        <v>EIT</v>
      </c>
      <c r="C9200" t="s">
        <v>8644</v>
      </c>
      <c r="D9200" t="str">
        <f>VLOOKUP(Planilha1!D9200,LANG!A:B,2,FALSE)</f>
        <v>DETAILED</v>
      </c>
      <c r="E9200" t="s">
        <v>17843</v>
      </c>
      <c r="F9200" t="str">
        <f>VLOOKUP(E9200,DWG_TITLES!A:B,2,FALSE)</f>
        <v>MATERIAL LIST OF CABLE TRAYS, MCT AND SUPPORTS - ELE/INS/TEL- BLOCK 12</v>
      </c>
    </row>
    <row r="9201" spans="1:6" x14ac:dyDescent="0.25">
      <c r="A9201" s="1">
        <v>45877</v>
      </c>
      <c r="B9201" t="str">
        <f>VLOOKUP(Planilha1!B9201,LANG!A:B,2,FALSE)</f>
        <v>EIT</v>
      </c>
      <c r="C9201" t="s">
        <v>8645</v>
      </c>
      <c r="D9201" t="str">
        <f>VLOOKUP(Planilha1!D9201,LANG!A:B,2,FALSE)</f>
        <v>DETAILED</v>
      </c>
      <c r="E9201" t="s">
        <v>17843</v>
      </c>
      <c r="F9201" t="str">
        <f>VLOOKUP(E9201,DWG_TITLES!A:B,2,FALSE)</f>
        <v>MATERIAL LIST OF CABLE TRAYS, MCT AND SUPPORTS - ELE/INS/TEL- BLOCK 12</v>
      </c>
    </row>
    <row r="9202" spans="1:6" x14ac:dyDescent="0.25">
      <c r="A9202" s="1">
        <v>45887</v>
      </c>
      <c r="B9202" t="str">
        <f>VLOOKUP(Planilha1!B9202,LANG!A:B,2,FALSE)</f>
        <v>EIT</v>
      </c>
      <c r="C9202" t="s">
        <v>8646</v>
      </c>
      <c r="D9202" t="str">
        <f>VLOOKUP(Planilha1!D9202,LANG!A:B,2,FALSE)</f>
        <v>DETAILED</v>
      </c>
      <c r="E9202" t="s">
        <v>17843</v>
      </c>
      <c r="F9202" t="str">
        <f>VLOOKUP(E9202,DWG_TITLES!A:B,2,FALSE)</f>
        <v>MATERIAL LIST OF CABLE TRAYS, MCT AND SUPPORTS - ELE/INS/TEL- BLOCK 12</v>
      </c>
    </row>
    <row r="9203" spans="1:6" x14ac:dyDescent="0.25">
      <c r="A9203" s="1">
        <v>45932</v>
      </c>
      <c r="B9203" t="str">
        <f>VLOOKUP(Planilha1!B9203,LANG!A:B,2,FALSE)</f>
        <v>EIT</v>
      </c>
      <c r="C9203" t="s">
        <v>8647</v>
      </c>
      <c r="D9203" t="str">
        <f>VLOOKUP(Planilha1!D9203,LANG!A:B,2,FALSE)</f>
        <v>DETAILED</v>
      </c>
      <c r="E9203" t="s">
        <v>17843</v>
      </c>
      <c r="F9203" t="str">
        <f>VLOOKUP(E9203,DWG_TITLES!A:B,2,FALSE)</f>
        <v>MATERIAL LIST OF CABLE TRAYS, MCT AND SUPPORTS - ELE/INS/TEL- BLOCK 12</v>
      </c>
    </row>
    <row r="9204" spans="1:6" x14ac:dyDescent="0.25">
      <c r="A9204" s="1">
        <v>45952</v>
      </c>
      <c r="B9204" t="str">
        <f>VLOOKUP(Planilha1!B9204,LANG!A:B,2,FALSE)</f>
        <v>EIT</v>
      </c>
      <c r="C9204" t="s">
        <v>8648</v>
      </c>
      <c r="D9204" t="str">
        <f>VLOOKUP(Planilha1!D9204,LANG!A:B,2,FALSE)</f>
        <v>DETAILED</v>
      </c>
      <c r="E9204" t="s">
        <v>17843</v>
      </c>
      <c r="F9204" t="str">
        <f>VLOOKUP(E9204,DWG_TITLES!A:B,2,FALSE)</f>
        <v>MATERIAL LIST OF CABLE TRAYS, MCT AND SUPPORTS - ELE/INS/TEL- BLOCK 12</v>
      </c>
    </row>
    <row r="9205" spans="1:6" x14ac:dyDescent="0.25">
      <c r="A9205" s="1">
        <v>45979</v>
      </c>
      <c r="B9205" t="str">
        <f>VLOOKUP(Planilha1!B9205,LANG!A:B,2,FALSE)</f>
        <v>EIT</v>
      </c>
      <c r="C9205" t="s">
        <v>8649</v>
      </c>
      <c r="D9205" t="str">
        <f>VLOOKUP(Planilha1!D9205,LANG!A:B,2,FALSE)</f>
        <v>DETAILED</v>
      </c>
      <c r="E9205" t="s">
        <v>17843</v>
      </c>
      <c r="F9205" t="str">
        <f>VLOOKUP(E9205,DWG_TITLES!A:B,2,FALSE)</f>
        <v>MATERIAL LIST OF CABLE TRAYS, MCT AND SUPPORTS - ELE/INS/TEL- BLOCK 12</v>
      </c>
    </row>
    <row r="9206" spans="1:6" x14ac:dyDescent="0.25">
      <c r="A9206" s="1">
        <v>46065</v>
      </c>
      <c r="B9206" t="str">
        <f>VLOOKUP(Planilha1!B9206,LANG!A:B,2,FALSE)</f>
        <v>EIT</v>
      </c>
      <c r="C9206" t="s">
        <v>8650</v>
      </c>
      <c r="D9206" t="str">
        <f>VLOOKUP(Planilha1!D9206,LANG!A:B,2,FALSE)</f>
        <v>DETAILED</v>
      </c>
      <c r="E9206" t="s">
        <v>17843</v>
      </c>
      <c r="F9206" t="str">
        <f>VLOOKUP(E9206,DWG_TITLES!A:B,2,FALSE)</f>
        <v>MATERIAL LIST OF CABLE TRAYS, MCT AND SUPPORTS - ELE/INS/TEL- BLOCK 12</v>
      </c>
    </row>
    <row r="9207" spans="1:6" x14ac:dyDescent="0.25">
      <c r="A9207" s="1">
        <v>46148</v>
      </c>
      <c r="B9207" t="str">
        <f>VLOOKUP(Planilha1!B9207,LANG!A:B,2,FALSE)</f>
        <v>EIT</v>
      </c>
      <c r="C9207" t="s">
        <v>8651</v>
      </c>
      <c r="D9207" t="str">
        <f>VLOOKUP(Planilha1!D9207,LANG!A:B,2,FALSE)</f>
        <v>DETAILED</v>
      </c>
      <c r="E9207" t="s">
        <v>17843</v>
      </c>
      <c r="F9207" t="str">
        <f>VLOOKUP(E9207,DWG_TITLES!A:B,2,FALSE)</f>
        <v>MATERIAL LIST OF CABLE TRAYS, MCT AND SUPPORTS - ELE/INS/TEL- BLOCK 12</v>
      </c>
    </row>
    <row r="9208" spans="1:6" x14ac:dyDescent="0.25">
      <c r="A9208" s="1">
        <v>46225</v>
      </c>
      <c r="B9208" t="str">
        <f>VLOOKUP(Planilha1!B9208,LANG!A:B,2,FALSE)</f>
        <v>EIT</v>
      </c>
      <c r="C9208" t="s">
        <v>13541</v>
      </c>
      <c r="D9208" t="str">
        <f>VLOOKUP(Planilha1!D9208,LANG!A:B,2,FALSE)</f>
        <v>DETAILED</v>
      </c>
      <c r="E9208" t="s">
        <v>17843</v>
      </c>
      <c r="F9208" t="str">
        <f>VLOOKUP(E9208,DWG_TITLES!A:B,2,FALSE)</f>
        <v>MATERIAL LIST OF CABLE TRAYS, MCT AND SUPPORTS - ELE/INS/TEL- BLOCK 12</v>
      </c>
    </row>
    <row r="9209" spans="1:6" x14ac:dyDescent="0.25">
      <c r="A9209" s="1">
        <v>45243</v>
      </c>
      <c r="B9209" t="str">
        <f>VLOOKUP(Planilha1!B9209,LANG!A:B,2,FALSE)</f>
        <v>PIPING</v>
      </c>
      <c r="C9209" t="s">
        <v>8652</v>
      </c>
      <c r="D9209" t="str">
        <f>VLOOKUP(Planilha1!D9209,LANG!A:B,2,FALSE)</f>
        <v>DETAILED</v>
      </c>
      <c r="E9209" t="s">
        <v>17845</v>
      </c>
      <c r="F9209" t="str">
        <f>VLOOKUP(E9209,DWG_TITLES!A:B,2,FALSE)</f>
        <v>LISTA DE MATERIAS E ACESSÓRIOS DE PENETRAÇÕES BLOCO 01</v>
      </c>
    </row>
    <row r="9210" spans="1:6" x14ac:dyDescent="0.25">
      <c r="A9210" s="1">
        <v>45391</v>
      </c>
      <c r="B9210" t="str">
        <f>VLOOKUP(Planilha1!B9210,LANG!A:B,2,FALSE)</f>
        <v>PIPING</v>
      </c>
      <c r="C9210" t="s">
        <v>8653</v>
      </c>
      <c r="D9210" t="str">
        <f>VLOOKUP(Planilha1!D9210,LANG!A:B,2,FALSE)</f>
        <v>DETAILED</v>
      </c>
      <c r="E9210" t="s">
        <v>17845</v>
      </c>
      <c r="F9210" t="str">
        <f>VLOOKUP(E9210,DWG_TITLES!A:B,2,FALSE)</f>
        <v>LISTA DE MATERIAS E ACESSÓRIOS DE PENETRAÇÕES BLOCO 01</v>
      </c>
    </row>
    <row r="9211" spans="1:6" x14ac:dyDescent="0.25">
      <c r="A9211" s="1">
        <v>45398</v>
      </c>
      <c r="B9211" t="str">
        <f>VLOOKUP(Planilha1!B9211,LANG!A:B,2,FALSE)</f>
        <v>PIPING</v>
      </c>
      <c r="C9211" t="s">
        <v>8654</v>
      </c>
      <c r="D9211" t="str">
        <f>VLOOKUP(Planilha1!D9211,LANG!A:B,2,FALSE)</f>
        <v>DETAILED</v>
      </c>
      <c r="E9211" t="s">
        <v>17845</v>
      </c>
      <c r="F9211" t="str">
        <f>VLOOKUP(E9211,DWG_TITLES!A:B,2,FALSE)</f>
        <v>LISTA DE MATERIAS E ACESSÓRIOS DE PENETRAÇÕES BLOCO 01</v>
      </c>
    </row>
    <row r="9212" spans="1:6" x14ac:dyDescent="0.25">
      <c r="A9212" s="1">
        <v>45681</v>
      </c>
      <c r="B9212" t="str">
        <f>VLOOKUP(Planilha1!B9212,LANG!A:B,2,FALSE)</f>
        <v>PIPING</v>
      </c>
      <c r="C9212" t="s">
        <v>8655</v>
      </c>
      <c r="D9212" t="str">
        <f>VLOOKUP(Planilha1!D9212,LANG!A:B,2,FALSE)</f>
        <v>DETAILED</v>
      </c>
      <c r="E9212" t="s">
        <v>17845</v>
      </c>
      <c r="F9212" t="str">
        <f>VLOOKUP(E9212,DWG_TITLES!A:B,2,FALSE)</f>
        <v>LISTA DE MATERIAS E ACESSÓRIOS DE PENETRAÇÕES BLOCO 01</v>
      </c>
    </row>
    <row r="9213" spans="1:6" x14ac:dyDescent="0.25">
      <c r="A9213" s="1">
        <v>45455</v>
      </c>
      <c r="B9213" t="str">
        <f>VLOOKUP(Planilha1!B9213,LANG!A:B,2,FALSE)</f>
        <v>PIPING</v>
      </c>
      <c r="C9213" t="s">
        <v>8656</v>
      </c>
      <c r="D9213" t="str">
        <f>VLOOKUP(Planilha1!D9213,LANG!A:B,2,FALSE)</f>
        <v>DETAILED</v>
      </c>
      <c r="E9213" t="s">
        <v>17846</v>
      </c>
      <c r="F9213" t="str">
        <f>VLOOKUP(E9213,DWG_TITLES!A:B,2,FALSE)</f>
        <v>LISTA DE MATERIAS E ACESSÓRIOS DE PENETRAÇÕES BLOCO 02</v>
      </c>
    </row>
    <row r="9214" spans="1:6" x14ac:dyDescent="0.25">
      <c r="A9214" s="1">
        <v>45710</v>
      </c>
      <c r="B9214" t="str">
        <f>VLOOKUP(Planilha1!B9214,LANG!A:B,2,FALSE)</f>
        <v>PIPING</v>
      </c>
      <c r="C9214" t="s">
        <v>8657</v>
      </c>
      <c r="D9214" t="str">
        <f>VLOOKUP(Planilha1!D9214,LANG!A:B,2,FALSE)</f>
        <v>DETAILED</v>
      </c>
      <c r="E9214" t="s">
        <v>17846</v>
      </c>
      <c r="F9214" t="str">
        <f>VLOOKUP(E9214,DWG_TITLES!A:B,2,FALSE)</f>
        <v>LISTA DE MATERIAS E ACESSÓRIOS DE PENETRAÇÕES BLOCO 02</v>
      </c>
    </row>
    <row r="9215" spans="1:6" x14ac:dyDescent="0.25">
      <c r="A9215" s="1">
        <v>45461</v>
      </c>
      <c r="B9215" t="str">
        <f>VLOOKUP(Planilha1!B9215,LANG!A:B,2,FALSE)</f>
        <v>PIPING</v>
      </c>
      <c r="C9215" t="s">
        <v>8658</v>
      </c>
      <c r="D9215" t="str">
        <f>VLOOKUP(Planilha1!D9215,LANG!A:B,2,FALSE)</f>
        <v>DETAILED</v>
      </c>
      <c r="E9215" t="s">
        <v>17847</v>
      </c>
      <c r="F9215" t="str">
        <f>VLOOKUP(E9215,DWG_TITLES!A:B,2,FALSE)</f>
        <v>LISTA DE MATERIAS E ACESSÓRIOS DE PENETRAÇÕES BLOCO 03</v>
      </c>
    </row>
    <row r="9216" spans="1:6" x14ac:dyDescent="0.25">
      <c r="A9216" s="1">
        <v>45710</v>
      </c>
      <c r="B9216" t="str">
        <f>VLOOKUP(Planilha1!B9216,LANG!A:B,2,FALSE)</f>
        <v>PIPING</v>
      </c>
      <c r="C9216" t="s">
        <v>8659</v>
      </c>
      <c r="D9216" t="str">
        <f>VLOOKUP(Planilha1!D9216,LANG!A:B,2,FALSE)</f>
        <v>DETAILED</v>
      </c>
      <c r="E9216" t="s">
        <v>17847</v>
      </c>
      <c r="F9216" t="str">
        <f>VLOOKUP(E9216,DWG_TITLES!A:B,2,FALSE)</f>
        <v>LISTA DE MATERIAS E ACESSÓRIOS DE PENETRAÇÕES BLOCO 03</v>
      </c>
    </row>
    <row r="9217" spans="1:6" x14ac:dyDescent="0.25">
      <c r="A9217" s="1">
        <v>45453</v>
      </c>
      <c r="B9217" t="str">
        <f>VLOOKUP(Planilha1!B9217,LANG!A:B,2,FALSE)</f>
        <v>PIPING</v>
      </c>
      <c r="C9217" t="s">
        <v>8660</v>
      </c>
      <c r="D9217" t="str">
        <f>VLOOKUP(Planilha1!D9217,LANG!A:B,2,FALSE)</f>
        <v>DETAILED</v>
      </c>
      <c r="E9217" t="s">
        <v>17848</v>
      </c>
      <c r="F9217" t="str">
        <f>VLOOKUP(E9217,DWG_TITLES!A:B,2,FALSE)</f>
        <v>LISTA DE MATERIAS E ACESSÓRIOS DE PENETRAÇÕES BLOCO 04</v>
      </c>
    </row>
    <row r="9218" spans="1:6" x14ac:dyDescent="0.25">
      <c r="A9218" s="1">
        <v>45539</v>
      </c>
      <c r="B9218" t="str">
        <f>VLOOKUP(Planilha1!B9218,LANG!A:B,2,FALSE)</f>
        <v>PIPING</v>
      </c>
      <c r="C9218" t="s">
        <v>8661</v>
      </c>
      <c r="D9218" t="str">
        <f>VLOOKUP(Planilha1!D9218,LANG!A:B,2,FALSE)</f>
        <v>DETAILED</v>
      </c>
      <c r="E9218" t="s">
        <v>17848</v>
      </c>
      <c r="F9218" t="str">
        <f>VLOOKUP(E9218,DWG_TITLES!A:B,2,FALSE)</f>
        <v>LISTA DE MATERIAS E ACESSÓRIOS DE PENETRAÇÕES BLOCO 04</v>
      </c>
    </row>
    <row r="9219" spans="1:6" x14ac:dyDescent="0.25">
      <c r="A9219" s="1">
        <v>45247</v>
      </c>
      <c r="B9219" t="str">
        <f>VLOOKUP(Planilha1!B9219,LANG!A:B,2,FALSE)</f>
        <v>PIPING</v>
      </c>
      <c r="C9219" t="s">
        <v>8662</v>
      </c>
      <c r="D9219" t="str">
        <f>VLOOKUP(Planilha1!D9219,LANG!A:B,2,FALSE)</f>
        <v>DETAILED</v>
      </c>
      <c r="E9219" t="s">
        <v>17849</v>
      </c>
      <c r="F9219" t="str">
        <f>VLOOKUP(E9219,DWG_TITLES!A:B,2,FALSE)</f>
        <v>LISTA DE MATERIAS E ACESSÓRIOS DE PENETRAÇÕES BLOCO 05</v>
      </c>
    </row>
    <row r="9220" spans="1:6" x14ac:dyDescent="0.25">
      <c r="A9220" s="1">
        <v>45280</v>
      </c>
      <c r="B9220" t="str">
        <f>VLOOKUP(Planilha1!B9220,LANG!A:B,2,FALSE)</f>
        <v>PIPING</v>
      </c>
      <c r="C9220" t="s">
        <v>8663</v>
      </c>
      <c r="D9220" t="str">
        <f>VLOOKUP(Planilha1!D9220,LANG!A:B,2,FALSE)</f>
        <v>DETAILED</v>
      </c>
      <c r="E9220" t="s">
        <v>17849</v>
      </c>
      <c r="F9220" t="str">
        <f>VLOOKUP(E9220,DWG_TITLES!A:B,2,FALSE)</f>
        <v>LISTA DE MATERIAS E ACESSÓRIOS DE PENETRAÇÕES BLOCO 05</v>
      </c>
    </row>
    <row r="9221" spans="1:6" x14ac:dyDescent="0.25">
      <c r="A9221" s="1">
        <v>45370</v>
      </c>
      <c r="B9221" t="str">
        <f>VLOOKUP(Planilha1!B9221,LANG!A:B,2,FALSE)</f>
        <v>PIPING</v>
      </c>
      <c r="C9221" t="s">
        <v>8664</v>
      </c>
      <c r="D9221" t="str">
        <f>VLOOKUP(Planilha1!D9221,LANG!A:B,2,FALSE)</f>
        <v>DETAILED</v>
      </c>
      <c r="E9221" t="s">
        <v>17849</v>
      </c>
      <c r="F9221" t="str">
        <f>VLOOKUP(E9221,DWG_TITLES!A:B,2,FALSE)</f>
        <v>LISTA DE MATERIAS E ACESSÓRIOS DE PENETRAÇÕES BLOCO 05</v>
      </c>
    </row>
    <row r="9222" spans="1:6" x14ac:dyDescent="0.25">
      <c r="A9222" s="1">
        <v>45446</v>
      </c>
      <c r="B9222" t="str">
        <f>VLOOKUP(Planilha1!B9222,LANG!A:B,2,FALSE)</f>
        <v>PIPING</v>
      </c>
      <c r="C9222" t="s">
        <v>8665</v>
      </c>
      <c r="D9222" t="str">
        <f>VLOOKUP(Planilha1!D9222,LANG!A:B,2,FALSE)</f>
        <v>DETAILED</v>
      </c>
      <c r="E9222" t="s">
        <v>17849</v>
      </c>
      <c r="F9222" t="str">
        <f>VLOOKUP(E9222,DWG_TITLES!A:B,2,FALSE)</f>
        <v>LISTA DE MATERIAS E ACESSÓRIOS DE PENETRAÇÕES BLOCO 05</v>
      </c>
    </row>
    <row r="9223" spans="1:6" x14ac:dyDescent="0.25">
      <c r="A9223" s="1">
        <v>45635</v>
      </c>
      <c r="B9223" t="str">
        <f>VLOOKUP(Planilha1!B9223,LANG!A:B,2,FALSE)</f>
        <v>PIPING</v>
      </c>
      <c r="C9223" t="s">
        <v>8666</v>
      </c>
      <c r="D9223" t="str">
        <f>VLOOKUP(Planilha1!D9223,LANG!A:B,2,FALSE)</f>
        <v>DETAILED</v>
      </c>
      <c r="E9223" t="s">
        <v>17849</v>
      </c>
      <c r="F9223" t="str">
        <f>VLOOKUP(E9223,DWG_TITLES!A:B,2,FALSE)</f>
        <v>LISTA DE MATERIAS E ACESSÓRIOS DE PENETRAÇÕES BLOCO 05</v>
      </c>
    </row>
    <row r="9224" spans="1:6" x14ac:dyDescent="0.25">
      <c r="A9224" s="1">
        <v>45682</v>
      </c>
      <c r="B9224" t="str">
        <f>VLOOKUP(Planilha1!B9224,LANG!A:B,2,FALSE)</f>
        <v>PIPING</v>
      </c>
      <c r="C9224" t="s">
        <v>8667</v>
      </c>
      <c r="D9224" t="str">
        <f>VLOOKUP(Planilha1!D9224,LANG!A:B,2,FALSE)</f>
        <v>DETAILED</v>
      </c>
      <c r="E9224" t="s">
        <v>17849</v>
      </c>
      <c r="F9224" t="str">
        <f>VLOOKUP(E9224,DWG_TITLES!A:B,2,FALSE)</f>
        <v>LISTA DE MATERIAS E ACESSÓRIOS DE PENETRAÇÕES BLOCO 05</v>
      </c>
    </row>
    <row r="9225" spans="1:6" x14ac:dyDescent="0.25">
      <c r="A9225" s="1">
        <v>45233</v>
      </c>
      <c r="B9225" t="str">
        <f>VLOOKUP(Planilha1!B9225,LANG!A:B,2,FALSE)</f>
        <v>PIPING</v>
      </c>
      <c r="C9225" t="s">
        <v>8668</v>
      </c>
      <c r="D9225" t="str">
        <f>VLOOKUP(Planilha1!D9225,LANG!A:B,2,FALSE)</f>
        <v>DETAILED</v>
      </c>
      <c r="E9225" t="s">
        <v>17850</v>
      </c>
      <c r="F9225" t="str">
        <f>VLOOKUP(E9225,DWG_TITLES!A:B,2,FALSE)</f>
        <v>LISTA DE MATERIAS E ACESSÓRIOS DE PENETRAÇÕES BLOCO 06</v>
      </c>
    </row>
    <row r="9226" spans="1:6" x14ac:dyDescent="0.25">
      <c r="A9226" s="1">
        <v>45474</v>
      </c>
      <c r="B9226" t="str">
        <f>VLOOKUP(Planilha1!B9226,LANG!A:B,2,FALSE)</f>
        <v>PIPING</v>
      </c>
      <c r="C9226" t="s">
        <v>8669</v>
      </c>
      <c r="D9226" t="str">
        <f>VLOOKUP(Planilha1!D9226,LANG!A:B,2,FALSE)</f>
        <v>DETAILED</v>
      </c>
      <c r="E9226" t="s">
        <v>17850</v>
      </c>
      <c r="F9226" t="str">
        <f>VLOOKUP(E9226,DWG_TITLES!A:B,2,FALSE)</f>
        <v>LISTA DE MATERIAS E ACESSÓRIOS DE PENETRAÇÕES BLOCO 06</v>
      </c>
    </row>
    <row r="9227" spans="1:6" x14ac:dyDescent="0.25">
      <c r="A9227" s="1">
        <v>45687</v>
      </c>
      <c r="B9227" t="str">
        <f>VLOOKUP(Planilha1!B9227,LANG!A:B,2,FALSE)</f>
        <v>PIPING</v>
      </c>
      <c r="C9227" t="s">
        <v>8670</v>
      </c>
      <c r="D9227" t="str">
        <f>VLOOKUP(Planilha1!D9227,LANG!A:B,2,FALSE)</f>
        <v>DETAILED</v>
      </c>
      <c r="E9227" t="s">
        <v>17850</v>
      </c>
      <c r="F9227" t="str">
        <f>VLOOKUP(E9227,DWG_TITLES!A:B,2,FALSE)</f>
        <v>LISTA DE MATERIAS E ACESSÓRIOS DE PENETRAÇÕES BLOCO 06</v>
      </c>
    </row>
    <row r="9228" spans="1:6" x14ac:dyDescent="0.25">
      <c r="A9228" s="1">
        <v>45691</v>
      </c>
      <c r="B9228" t="str">
        <f>VLOOKUP(Planilha1!B9228,LANG!A:B,2,FALSE)</f>
        <v>PIPING</v>
      </c>
      <c r="C9228" t="s">
        <v>8671</v>
      </c>
      <c r="D9228" t="str">
        <f>VLOOKUP(Planilha1!D9228,LANG!A:B,2,FALSE)</f>
        <v>DETAILED</v>
      </c>
      <c r="E9228" t="s">
        <v>17850</v>
      </c>
      <c r="F9228" t="str">
        <f>VLOOKUP(E9228,DWG_TITLES!A:B,2,FALSE)</f>
        <v>LISTA DE MATERIAS E ACESSÓRIOS DE PENETRAÇÕES BLOCO 06</v>
      </c>
    </row>
    <row r="9229" spans="1:6" x14ac:dyDescent="0.25">
      <c r="A9229" s="1">
        <v>45502</v>
      </c>
      <c r="B9229" t="str">
        <f>VLOOKUP(Planilha1!B9229,LANG!A:B,2,FALSE)</f>
        <v>PIPING</v>
      </c>
      <c r="C9229" t="s">
        <v>8672</v>
      </c>
      <c r="D9229" t="str">
        <f>VLOOKUP(Planilha1!D9229,LANG!A:B,2,FALSE)</f>
        <v>DETAILED</v>
      </c>
      <c r="E9229" t="s">
        <v>17851</v>
      </c>
      <c r="F9229" t="str">
        <f>VLOOKUP(E9229,DWG_TITLES!A:B,2,FALSE)</f>
        <v>LISTA DE MATERIAS E ACESSÓRIOS DE PENETRAÇÕES BLOCO 07</v>
      </c>
    </row>
    <row r="9230" spans="1:6" x14ac:dyDescent="0.25">
      <c r="A9230" s="1">
        <v>45565</v>
      </c>
      <c r="B9230" t="str">
        <f>VLOOKUP(Planilha1!B9230,LANG!A:B,2,FALSE)</f>
        <v>PIPING</v>
      </c>
      <c r="C9230" t="s">
        <v>8673</v>
      </c>
      <c r="D9230" t="str">
        <f>VLOOKUP(Planilha1!D9230,LANG!A:B,2,FALSE)</f>
        <v>DETAILED</v>
      </c>
      <c r="E9230" t="s">
        <v>17851</v>
      </c>
      <c r="F9230" t="str">
        <f>VLOOKUP(E9230,DWG_TITLES!A:B,2,FALSE)</f>
        <v>LISTA DE MATERIAS E ACESSÓRIOS DE PENETRAÇÕES BLOCO 07</v>
      </c>
    </row>
    <row r="9231" spans="1:6" x14ac:dyDescent="0.25">
      <c r="A9231" s="1">
        <v>45726</v>
      </c>
      <c r="B9231" t="str">
        <f>VLOOKUP(Planilha1!B9231,LANG!A:B,2,FALSE)</f>
        <v>PIPING</v>
      </c>
      <c r="C9231" t="s">
        <v>8674</v>
      </c>
      <c r="D9231" t="str">
        <f>VLOOKUP(Planilha1!D9231,LANG!A:B,2,FALSE)</f>
        <v>DETAILED</v>
      </c>
      <c r="E9231" t="s">
        <v>17851</v>
      </c>
      <c r="F9231" t="str">
        <f>VLOOKUP(E9231,DWG_TITLES!A:B,2,FALSE)</f>
        <v>LISTA DE MATERIAS E ACESSÓRIOS DE PENETRAÇÕES BLOCO 07</v>
      </c>
    </row>
    <row r="9232" spans="1:6" x14ac:dyDescent="0.25">
      <c r="A9232" s="1">
        <v>45439</v>
      </c>
      <c r="B9232" t="str">
        <f>VLOOKUP(Planilha1!B9232,LANG!A:B,2,FALSE)</f>
        <v>PIPING</v>
      </c>
      <c r="C9232" t="s">
        <v>8675</v>
      </c>
      <c r="D9232" t="str">
        <f>VLOOKUP(Planilha1!D9232,LANG!A:B,2,FALSE)</f>
        <v>DETAILED</v>
      </c>
      <c r="E9232" t="s">
        <v>17852</v>
      </c>
      <c r="F9232" t="str">
        <f>VLOOKUP(E9232,DWG_TITLES!A:B,2,FALSE)</f>
        <v>LISTA DE MATERIAS E ACESSÓRIOS DE PENETRAÇÕES BLOCO 08</v>
      </c>
    </row>
    <row r="9233" spans="1:6" x14ac:dyDescent="0.25">
      <c r="A9233" s="1">
        <v>45539</v>
      </c>
      <c r="B9233" t="str">
        <f>VLOOKUP(Planilha1!B9233,LANG!A:B,2,FALSE)</f>
        <v>PIPING</v>
      </c>
      <c r="C9233" t="s">
        <v>8676</v>
      </c>
      <c r="D9233" t="str">
        <f>VLOOKUP(Planilha1!D9233,LANG!A:B,2,FALSE)</f>
        <v>DETAILED</v>
      </c>
      <c r="E9233" t="s">
        <v>17852</v>
      </c>
      <c r="F9233" t="str">
        <f>VLOOKUP(E9233,DWG_TITLES!A:B,2,FALSE)</f>
        <v>LISTA DE MATERIAS E ACESSÓRIOS DE PENETRAÇÕES BLOCO 08</v>
      </c>
    </row>
    <row r="9234" spans="1:6" x14ac:dyDescent="0.25">
      <c r="A9234" s="1">
        <v>45551</v>
      </c>
      <c r="B9234" t="str">
        <f>VLOOKUP(Planilha1!B9234,LANG!A:B,2,FALSE)</f>
        <v>PIPING</v>
      </c>
      <c r="C9234" t="s">
        <v>8677</v>
      </c>
      <c r="D9234" t="str">
        <f>VLOOKUP(Planilha1!D9234,LANG!A:B,2,FALSE)</f>
        <v>DETAILED</v>
      </c>
      <c r="E9234" t="s">
        <v>17852</v>
      </c>
      <c r="F9234" t="str">
        <f>VLOOKUP(E9234,DWG_TITLES!A:B,2,FALSE)</f>
        <v>LISTA DE MATERIAS E ACESSÓRIOS DE PENETRAÇÕES BLOCO 08</v>
      </c>
    </row>
    <row r="9235" spans="1:6" x14ac:dyDescent="0.25">
      <c r="A9235" s="1">
        <v>45698</v>
      </c>
      <c r="B9235" t="str">
        <f>VLOOKUP(Planilha1!B9235,LANG!A:B,2,FALSE)</f>
        <v>PIPING</v>
      </c>
      <c r="C9235" t="s">
        <v>8678</v>
      </c>
      <c r="D9235" t="str">
        <f>VLOOKUP(Planilha1!D9235,LANG!A:B,2,FALSE)</f>
        <v>DETAILED</v>
      </c>
      <c r="E9235" t="s">
        <v>17852</v>
      </c>
      <c r="F9235" t="str">
        <f>VLOOKUP(E9235,DWG_TITLES!A:B,2,FALSE)</f>
        <v>LISTA DE MATERIAS E ACESSÓRIOS DE PENETRAÇÕES BLOCO 08</v>
      </c>
    </row>
    <row r="9236" spans="1:6" x14ac:dyDescent="0.25">
      <c r="A9236" s="1">
        <v>45233</v>
      </c>
      <c r="B9236" t="str">
        <f>VLOOKUP(Planilha1!B9236,LANG!A:B,2,FALSE)</f>
        <v>PIPING</v>
      </c>
      <c r="C9236" t="s">
        <v>8679</v>
      </c>
      <c r="D9236" t="str">
        <f>VLOOKUP(Planilha1!D9236,LANG!A:B,2,FALSE)</f>
        <v>DETAILED</v>
      </c>
      <c r="E9236" t="s">
        <v>17853</v>
      </c>
      <c r="F9236" t="str">
        <f>VLOOKUP(E9236,DWG_TITLES!A:B,2,FALSE)</f>
        <v>LISTA DE MATERIAS E ACESSÓRIOS DE PENETRAÇÕES BLOCO 09</v>
      </c>
    </row>
    <row r="9237" spans="1:6" x14ac:dyDescent="0.25">
      <c r="A9237" s="1">
        <v>45286</v>
      </c>
      <c r="B9237" t="str">
        <f>VLOOKUP(Planilha1!B9237,LANG!A:B,2,FALSE)</f>
        <v>PIPING</v>
      </c>
      <c r="C9237" t="s">
        <v>8680</v>
      </c>
      <c r="D9237" t="str">
        <f>VLOOKUP(Planilha1!D9237,LANG!A:B,2,FALSE)</f>
        <v>DETAILED</v>
      </c>
      <c r="E9237" t="s">
        <v>17853</v>
      </c>
      <c r="F9237" t="str">
        <f>VLOOKUP(E9237,DWG_TITLES!A:B,2,FALSE)</f>
        <v>LISTA DE MATERIAS E ACESSÓRIOS DE PENETRAÇÕES BLOCO 09</v>
      </c>
    </row>
    <row r="9238" spans="1:6" x14ac:dyDescent="0.25">
      <c r="A9238" s="1">
        <v>45411</v>
      </c>
      <c r="B9238" t="str">
        <f>VLOOKUP(Planilha1!B9238,LANG!A:B,2,FALSE)</f>
        <v>PIPING</v>
      </c>
      <c r="C9238" t="s">
        <v>8681</v>
      </c>
      <c r="D9238" t="str">
        <f>VLOOKUP(Planilha1!D9238,LANG!A:B,2,FALSE)</f>
        <v>DETAILED</v>
      </c>
      <c r="E9238" t="s">
        <v>17853</v>
      </c>
      <c r="F9238" t="str">
        <f>VLOOKUP(E9238,DWG_TITLES!A:B,2,FALSE)</f>
        <v>LISTA DE MATERIAS E ACESSÓRIOS DE PENETRAÇÕES BLOCO 09</v>
      </c>
    </row>
    <row r="9239" spans="1:6" x14ac:dyDescent="0.25">
      <c r="A9239" s="1">
        <v>45569</v>
      </c>
      <c r="B9239" t="str">
        <f>VLOOKUP(Planilha1!B9239,LANG!A:B,2,FALSE)</f>
        <v>PIPING</v>
      </c>
      <c r="C9239" t="s">
        <v>8682</v>
      </c>
      <c r="D9239" t="str">
        <f>VLOOKUP(Planilha1!D9239,LANG!A:B,2,FALSE)</f>
        <v>DETAILED</v>
      </c>
      <c r="E9239" t="s">
        <v>17853</v>
      </c>
      <c r="F9239" t="str">
        <f>VLOOKUP(E9239,DWG_TITLES!A:B,2,FALSE)</f>
        <v>LISTA DE MATERIAS E ACESSÓRIOS DE PENETRAÇÕES BLOCO 09</v>
      </c>
    </row>
    <row r="9240" spans="1:6" x14ac:dyDescent="0.25">
      <c r="A9240" s="1">
        <v>45495</v>
      </c>
      <c r="B9240" t="str">
        <f>VLOOKUP(Planilha1!B9240,LANG!A:B,2,FALSE)</f>
        <v>PIPING</v>
      </c>
      <c r="C9240" t="s">
        <v>8683</v>
      </c>
      <c r="D9240" t="str">
        <f>VLOOKUP(Planilha1!D9240,LANG!A:B,2,FALSE)</f>
        <v>DETAILED</v>
      </c>
      <c r="E9240" t="s">
        <v>17854</v>
      </c>
      <c r="F9240" t="str">
        <f>VLOOKUP(E9240,DWG_TITLES!A:B,2,FALSE)</f>
        <v>LISTA DE MATERIAS E ACESSÓRIOS DE PENETRAÇÕES BLOCO 10</v>
      </c>
    </row>
    <row r="9241" spans="1:6" x14ac:dyDescent="0.25">
      <c r="A9241" s="1">
        <v>45558</v>
      </c>
      <c r="B9241" t="str">
        <f>VLOOKUP(Planilha1!B9241,LANG!A:B,2,FALSE)</f>
        <v>PIPING</v>
      </c>
      <c r="C9241" t="s">
        <v>8684</v>
      </c>
      <c r="D9241" t="str">
        <f>VLOOKUP(Planilha1!D9241,LANG!A:B,2,FALSE)</f>
        <v>DETAILED</v>
      </c>
      <c r="E9241" t="s">
        <v>17854</v>
      </c>
      <c r="F9241" t="str">
        <f>VLOOKUP(E9241,DWG_TITLES!A:B,2,FALSE)</f>
        <v>LISTA DE MATERIAS E ACESSÓRIOS DE PENETRAÇÕES BLOCO 10</v>
      </c>
    </row>
    <row r="9242" spans="1:6" x14ac:dyDescent="0.25">
      <c r="A9242" s="1">
        <v>45721</v>
      </c>
      <c r="B9242" t="str">
        <f>VLOOKUP(Planilha1!B9242,LANG!A:B,2,FALSE)</f>
        <v>PIPING</v>
      </c>
      <c r="C9242" t="s">
        <v>8685</v>
      </c>
      <c r="D9242" t="str">
        <f>VLOOKUP(Planilha1!D9242,LANG!A:B,2,FALSE)</f>
        <v>DETAILED</v>
      </c>
      <c r="E9242" t="s">
        <v>17854</v>
      </c>
      <c r="F9242" t="str">
        <f>VLOOKUP(E9242,DWG_TITLES!A:B,2,FALSE)</f>
        <v>LISTA DE MATERIAS E ACESSÓRIOS DE PENETRAÇÕES BLOCO 10</v>
      </c>
    </row>
    <row r="9243" spans="1:6" x14ac:dyDescent="0.25">
      <c r="A9243" s="1">
        <v>45398</v>
      </c>
      <c r="B9243" t="str">
        <f>VLOOKUP(Planilha1!B9243,LANG!A:B,2,FALSE)</f>
        <v>PIPING</v>
      </c>
      <c r="C9243" t="s">
        <v>8686</v>
      </c>
      <c r="D9243" t="str">
        <f>VLOOKUP(Planilha1!D9243,LANG!A:B,2,FALSE)</f>
        <v>DETAILED</v>
      </c>
      <c r="E9243" t="s">
        <v>17855</v>
      </c>
      <c r="F9243" t="str">
        <f>VLOOKUP(E9243,DWG_TITLES!A:B,2,FALSE)</f>
        <v>LISTA DE MATERIAS E ACESSÓRIOS DE PENETRAÇÕES BLOCO 11</v>
      </c>
    </row>
    <row r="9244" spans="1:6" x14ac:dyDescent="0.25">
      <c r="A9244" s="1">
        <v>45715</v>
      </c>
      <c r="B9244" t="str">
        <f>VLOOKUP(Planilha1!B9244,LANG!A:B,2,FALSE)</f>
        <v>PIPING</v>
      </c>
      <c r="C9244" t="s">
        <v>8687</v>
      </c>
      <c r="D9244" t="str">
        <f>VLOOKUP(Planilha1!D9244,LANG!A:B,2,FALSE)</f>
        <v>DETAILED</v>
      </c>
      <c r="E9244" t="s">
        <v>17855</v>
      </c>
      <c r="F9244" t="str">
        <f>VLOOKUP(E9244,DWG_TITLES!A:B,2,FALSE)</f>
        <v>LISTA DE MATERIAS E ACESSÓRIOS DE PENETRAÇÕES BLOCO 11</v>
      </c>
    </row>
    <row r="9245" spans="1:6" x14ac:dyDescent="0.25">
      <c r="A9245" s="1">
        <v>45489</v>
      </c>
      <c r="B9245" t="str">
        <f>VLOOKUP(Planilha1!B9245,LANG!A:B,2,FALSE)</f>
        <v>PIPING</v>
      </c>
      <c r="C9245" t="s">
        <v>8688</v>
      </c>
      <c r="D9245" t="str">
        <f>VLOOKUP(Planilha1!D9245,LANG!A:B,2,FALSE)</f>
        <v>DETAILED</v>
      </c>
      <c r="E9245" t="s">
        <v>17856</v>
      </c>
      <c r="F9245" t="str">
        <f>VLOOKUP(E9245,DWG_TITLES!A:B,2,FALSE)</f>
        <v>LISTA DE MATERIAS E ACESSÓRIOS DE PENETRAÇÕES BLOCO 12</v>
      </c>
    </row>
    <row r="9246" spans="1:6" x14ac:dyDescent="0.25">
      <c r="A9246" s="1">
        <v>45710</v>
      </c>
      <c r="B9246" t="str">
        <f>VLOOKUP(Planilha1!B9246,LANG!A:B,2,FALSE)</f>
        <v>PIPING</v>
      </c>
      <c r="C9246" t="s">
        <v>8689</v>
      </c>
      <c r="D9246" t="str">
        <f>VLOOKUP(Planilha1!D9246,LANG!A:B,2,FALSE)</f>
        <v>DETAILED</v>
      </c>
      <c r="E9246" t="s">
        <v>17856</v>
      </c>
      <c r="F9246" t="str">
        <f>VLOOKUP(E9246,DWG_TITLES!A:B,2,FALSE)</f>
        <v>LISTA DE MATERIAS E ACESSÓRIOS DE PENETRAÇÕES BLOCO 12</v>
      </c>
    </row>
    <row r="9247" spans="1:6" x14ac:dyDescent="0.25">
      <c r="A9247" s="1">
        <v>45331</v>
      </c>
      <c r="B9247" t="str">
        <f>VLOOKUP(Planilha1!B9247,LANG!A:B,2,FALSE)</f>
        <v>OUTFITTING</v>
      </c>
      <c r="C9247" t="s">
        <v>8690</v>
      </c>
      <c r="D9247" t="str">
        <f>VLOOKUP(Planilha1!D9247,LANG!A:B,2,FALSE)</f>
        <v>DETAILED</v>
      </c>
      <c r="E9247" t="s">
        <v>17858</v>
      </c>
      <c r="F9247" t="str">
        <f>VLOOKUP(E9247,DWG_TITLES!A:B,2,FALSE)</f>
        <v>LISTA DE MATERIAIS PARA PCP - ACESSÓRIOS</v>
      </c>
    </row>
    <row r="9248" spans="1:6" x14ac:dyDescent="0.25">
      <c r="A9248" s="1">
        <v>45351</v>
      </c>
      <c r="B9248" t="str">
        <f>VLOOKUP(Planilha1!B9248,LANG!A:B,2,FALSE)</f>
        <v>OUTFITTING</v>
      </c>
      <c r="C9248" t="s">
        <v>8691</v>
      </c>
      <c r="D9248" t="str">
        <f>VLOOKUP(Planilha1!D9248,LANG!A:B,2,FALSE)</f>
        <v>DETAILED</v>
      </c>
      <c r="E9248" t="s">
        <v>17858</v>
      </c>
      <c r="F9248" t="str">
        <f>VLOOKUP(E9248,DWG_TITLES!A:B,2,FALSE)</f>
        <v>LISTA DE MATERIAIS PARA PCP - ACESSÓRIOS</v>
      </c>
    </row>
    <row r="9249" spans="1:6" x14ac:dyDescent="0.25">
      <c r="A9249" s="1">
        <v>45363</v>
      </c>
      <c r="B9249" t="str">
        <f>VLOOKUP(Planilha1!B9249,LANG!A:B,2,FALSE)</f>
        <v>OUTFITTING</v>
      </c>
      <c r="C9249" t="s">
        <v>8692</v>
      </c>
      <c r="D9249" t="str">
        <f>VLOOKUP(Planilha1!D9249,LANG!A:B,2,FALSE)</f>
        <v>DETAILED</v>
      </c>
      <c r="E9249" t="s">
        <v>17858</v>
      </c>
      <c r="F9249" t="str">
        <f>VLOOKUP(E9249,DWG_TITLES!A:B,2,FALSE)</f>
        <v>LISTA DE MATERIAIS PARA PCP - ACESSÓRIOS</v>
      </c>
    </row>
    <row r="9250" spans="1:6" x14ac:dyDescent="0.25">
      <c r="A9250" s="1">
        <v>45531</v>
      </c>
      <c r="B9250" t="str">
        <f>VLOOKUP(Planilha1!B9250,LANG!A:B,2,FALSE)</f>
        <v>OUTFITTING</v>
      </c>
      <c r="C9250" t="s">
        <v>8693</v>
      </c>
      <c r="D9250" t="str">
        <f>VLOOKUP(Planilha1!D9250,LANG!A:B,2,FALSE)</f>
        <v>DETAILED</v>
      </c>
      <c r="E9250" t="s">
        <v>17858</v>
      </c>
      <c r="F9250" t="str">
        <f>VLOOKUP(E9250,DWG_TITLES!A:B,2,FALSE)</f>
        <v>LISTA DE MATERIAIS PARA PCP - ACESSÓRIOS</v>
      </c>
    </row>
    <row r="9251" spans="1:6" x14ac:dyDescent="0.25">
      <c r="A9251" s="1">
        <v>45538</v>
      </c>
      <c r="B9251" t="str">
        <f>VLOOKUP(Planilha1!B9251,LANG!A:B,2,FALSE)</f>
        <v>OUTFITTING</v>
      </c>
      <c r="C9251" t="s">
        <v>8694</v>
      </c>
      <c r="D9251" t="str">
        <f>VLOOKUP(Planilha1!D9251,LANG!A:B,2,FALSE)</f>
        <v>DETAILED</v>
      </c>
      <c r="E9251" t="s">
        <v>17858</v>
      </c>
      <c r="F9251" t="str">
        <f>VLOOKUP(E9251,DWG_TITLES!A:B,2,FALSE)</f>
        <v>LISTA DE MATERIAIS PARA PCP - ACESSÓRIOS</v>
      </c>
    </row>
    <row r="9252" spans="1:6" x14ac:dyDescent="0.25">
      <c r="A9252" s="1">
        <v>45541</v>
      </c>
      <c r="B9252" t="str">
        <f>VLOOKUP(Planilha1!B9252,LANG!A:B,2,FALSE)</f>
        <v>OUTFITTING</v>
      </c>
      <c r="C9252" t="s">
        <v>8695</v>
      </c>
      <c r="D9252" t="str">
        <f>VLOOKUP(Planilha1!D9252,LANG!A:B,2,FALSE)</f>
        <v>DETAILED</v>
      </c>
      <c r="E9252" t="s">
        <v>17858</v>
      </c>
      <c r="F9252" t="str">
        <f>VLOOKUP(E9252,DWG_TITLES!A:B,2,FALSE)</f>
        <v>LISTA DE MATERIAIS PARA PCP - ACESSÓRIOS</v>
      </c>
    </row>
    <row r="9253" spans="1:6" x14ac:dyDescent="0.25">
      <c r="A9253" s="1">
        <v>45590</v>
      </c>
      <c r="B9253" t="str">
        <f>VLOOKUP(Planilha1!B9253,LANG!A:B,2,FALSE)</f>
        <v>OUTFITTING</v>
      </c>
      <c r="C9253" t="s">
        <v>8696</v>
      </c>
      <c r="D9253" t="str">
        <f>VLOOKUP(Planilha1!D9253,LANG!A:B,2,FALSE)</f>
        <v>DETAILED</v>
      </c>
      <c r="E9253" t="s">
        <v>17858</v>
      </c>
      <c r="F9253" t="str">
        <f>VLOOKUP(E9253,DWG_TITLES!A:B,2,FALSE)</f>
        <v>LISTA DE MATERIAIS PARA PCP - ACESSÓRIOS</v>
      </c>
    </row>
    <row r="9254" spans="1:6" x14ac:dyDescent="0.25">
      <c r="A9254" s="1">
        <v>45694</v>
      </c>
      <c r="B9254" t="str">
        <f>VLOOKUP(Planilha1!B9254,LANG!A:B,2,FALSE)</f>
        <v>OUTFITTING</v>
      </c>
      <c r="C9254" t="s">
        <v>8697</v>
      </c>
      <c r="D9254" t="str">
        <f>VLOOKUP(Planilha1!D9254,LANG!A:B,2,FALSE)</f>
        <v>DETAILED</v>
      </c>
      <c r="E9254" t="s">
        <v>17858</v>
      </c>
      <c r="F9254" t="str">
        <f>VLOOKUP(E9254,DWG_TITLES!A:B,2,FALSE)</f>
        <v>LISTA DE MATERIAIS PARA PCP - ACESSÓRIOS</v>
      </c>
    </row>
    <row r="9255" spans="1:6" x14ac:dyDescent="0.25">
      <c r="A9255" s="1">
        <v>45672</v>
      </c>
      <c r="B9255" t="str">
        <f>VLOOKUP(Planilha1!B9255,LANG!A:B,2,FALSE)</f>
        <v>OUTFITTING</v>
      </c>
      <c r="C9255" t="s">
        <v>8698</v>
      </c>
      <c r="D9255" t="str">
        <f>VLOOKUP(Planilha1!D9255,LANG!A:B,2,FALSE)</f>
        <v>DETAILED</v>
      </c>
      <c r="E9255" t="s">
        <v>17858</v>
      </c>
      <c r="F9255" t="str">
        <f>VLOOKUP(E9255,DWG_TITLES!A:B,2,FALSE)</f>
        <v>LISTA DE MATERIAIS PARA PCP - ACESSÓRIOS</v>
      </c>
    </row>
    <row r="9256" spans="1:6" x14ac:dyDescent="0.25">
      <c r="A9256" s="1">
        <v>45331</v>
      </c>
      <c r="B9256" t="str">
        <f>VLOOKUP(Planilha1!B9256,LANG!A:B,2,FALSE)</f>
        <v>PIPING</v>
      </c>
      <c r="C9256" t="s">
        <v>8699</v>
      </c>
      <c r="D9256" t="str">
        <f>VLOOKUP(Planilha1!D9256,LANG!A:B,2,FALSE)</f>
        <v>DETAILED</v>
      </c>
      <c r="E9256" t="s">
        <v>17859</v>
      </c>
      <c r="F9256" t="str">
        <f>VLOOKUP(E9256,DWG_TITLES!A:B,2,FALSE)</f>
        <v>LISTA DE MATERIAIS SUPORTES PARA PCP - TUBULAÇÃO</v>
      </c>
    </row>
    <row r="9257" spans="1:6" x14ac:dyDescent="0.25">
      <c r="A9257" s="1">
        <v>45351</v>
      </c>
      <c r="B9257" t="str">
        <f>VLOOKUP(Planilha1!B9257,LANG!A:B,2,FALSE)</f>
        <v>PIPING</v>
      </c>
      <c r="C9257" t="s">
        <v>8700</v>
      </c>
      <c r="D9257" t="str">
        <f>VLOOKUP(Planilha1!D9257,LANG!A:B,2,FALSE)</f>
        <v>DETAILED</v>
      </c>
      <c r="E9257" t="s">
        <v>17859</v>
      </c>
      <c r="F9257" t="str">
        <f>VLOOKUP(E9257,DWG_TITLES!A:B,2,FALSE)</f>
        <v>LISTA DE MATERIAIS SUPORTES PARA PCP - TUBULAÇÃO</v>
      </c>
    </row>
    <row r="9258" spans="1:6" x14ac:dyDescent="0.25">
      <c r="A9258" s="1">
        <v>45363</v>
      </c>
      <c r="B9258" t="str">
        <f>VLOOKUP(Planilha1!B9258,LANG!A:B,2,FALSE)</f>
        <v>PIPING</v>
      </c>
      <c r="C9258" t="s">
        <v>8701</v>
      </c>
      <c r="D9258" t="str">
        <f>VLOOKUP(Planilha1!D9258,LANG!A:B,2,FALSE)</f>
        <v>DETAILED</v>
      </c>
      <c r="E9258" t="s">
        <v>17859</v>
      </c>
      <c r="F9258" t="str">
        <f>VLOOKUP(E9258,DWG_TITLES!A:B,2,FALSE)</f>
        <v>LISTA DE MATERIAIS SUPORTES PARA PCP - TUBULAÇÃO</v>
      </c>
    </row>
    <row r="9259" spans="1:6" x14ac:dyDescent="0.25">
      <c r="A9259" s="1">
        <v>45531</v>
      </c>
      <c r="B9259" t="str">
        <f>VLOOKUP(Planilha1!B9259,LANG!A:B,2,FALSE)</f>
        <v>PIPING</v>
      </c>
      <c r="C9259" t="s">
        <v>8702</v>
      </c>
      <c r="D9259" t="str">
        <f>VLOOKUP(Planilha1!D9259,LANG!A:B,2,FALSE)</f>
        <v>DETAILED</v>
      </c>
      <c r="E9259" t="s">
        <v>17859</v>
      </c>
      <c r="F9259" t="str">
        <f>VLOOKUP(E9259,DWG_TITLES!A:B,2,FALSE)</f>
        <v>LISTA DE MATERIAIS SUPORTES PARA PCP - TUBULAÇÃO</v>
      </c>
    </row>
    <row r="9260" spans="1:6" x14ac:dyDescent="0.25">
      <c r="A9260" s="1">
        <v>45646</v>
      </c>
      <c r="B9260" t="str">
        <f>VLOOKUP(Planilha1!B9260,LANG!A:B,2,FALSE)</f>
        <v>PIPING</v>
      </c>
      <c r="C9260" t="s">
        <v>8703</v>
      </c>
      <c r="D9260" t="str">
        <f>VLOOKUP(Planilha1!D9260,LANG!A:B,2,FALSE)</f>
        <v>DETAILED</v>
      </c>
      <c r="E9260" t="s">
        <v>17859</v>
      </c>
      <c r="F9260" t="str">
        <f>VLOOKUP(E9260,DWG_TITLES!A:B,2,FALSE)</f>
        <v>LISTA DE MATERIAIS SUPORTES PARA PCP - TUBULAÇÃO</v>
      </c>
    </row>
    <row r="9261" spans="1:6" x14ac:dyDescent="0.25">
      <c r="A9261" s="1">
        <v>46111</v>
      </c>
      <c r="B9261" t="str">
        <f>VLOOKUP(Planilha1!B9261,LANG!A:B,2,FALSE)</f>
        <v>PIPING</v>
      </c>
      <c r="C9261" t="s">
        <v>8704</v>
      </c>
      <c r="D9261" t="str">
        <f>VLOOKUP(Planilha1!D9261,LANG!A:B,2,FALSE)</f>
        <v>DETAILED</v>
      </c>
      <c r="E9261" t="s">
        <v>17859</v>
      </c>
      <c r="F9261" t="str">
        <f>VLOOKUP(E9261,DWG_TITLES!A:B,2,FALSE)</f>
        <v>LISTA DE MATERIAIS SUPORTES PARA PCP - TUBULAÇÃO</v>
      </c>
    </row>
    <row r="9262" spans="1:6" x14ac:dyDescent="0.25">
      <c r="A9262" s="1">
        <v>46108</v>
      </c>
      <c r="B9262" t="str">
        <f>VLOOKUP(Planilha1!B9262,LANG!A:B,2,FALSE)</f>
        <v>PIPING</v>
      </c>
      <c r="C9262" t="s">
        <v>8705</v>
      </c>
      <c r="D9262" t="str">
        <f>VLOOKUP(Planilha1!D9262,LANG!A:B,2,FALSE)</f>
        <v>DETAILED</v>
      </c>
      <c r="E9262" t="s">
        <v>17859</v>
      </c>
      <c r="F9262" t="str">
        <f>VLOOKUP(E9262,DWG_TITLES!A:B,2,FALSE)</f>
        <v>LISTA DE MATERIAIS SUPORTES PARA PCP - TUBULAÇÃO</v>
      </c>
    </row>
    <row r="9263" spans="1:6" x14ac:dyDescent="0.25">
      <c r="A9263" s="1">
        <v>46108</v>
      </c>
      <c r="B9263" t="str">
        <f>VLOOKUP(Planilha1!B9263,LANG!A:B,2,FALSE)</f>
        <v>PIPING</v>
      </c>
      <c r="C9263" t="s">
        <v>8706</v>
      </c>
      <c r="D9263" t="str">
        <f>VLOOKUP(Planilha1!D9263,LANG!A:B,2,FALSE)</f>
        <v>DETAILED</v>
      </c>
      <c r="E9263" t="s">
        <v>17859</v>
      </c>
      <c r="F9263" t="str">
        <f>VLOOKUP(E9263,DWG_TITLES!A:B,2,FALSE)</f>
        <v>LISTA DE MATERIAIS SUPORTES PARA PCP - TUBULAÇÃO</v>
      </c>
    </row>
    <row r="9264" spans="1:6" x14ac:dyDescent="0.25">
      <c r="A9264" s="1">
        <v>45331</v>
      </c>
      <c r="B9264" t="str">
        <f>VLOOKUP(Planilha1!B9264,LANG!A:B,2,FALSE)</f>
        <v>PIPING</v>
      </c>
      <c r="C9264" t="s">
        <v>8707</v>
      </c>
      <c r="D9264" t="str">
        <f>VLOOKUP(Planilha1!D9264,LANG!A:B,2,FALSE)</f>
        <v>DETAILED</v>
      </c>
      <c r="E9264" t="s">
        <v>18679</v>
      </c>
      <c r="F9264" t="str">
        <f>VLOOKUP(E9264,DWG_TITLES!A:B,2,FALSE)</f>
        <v>LISTA DE MATERIAIS PARA PCP - TUBULAÇÃO</v>
      </c>
    </row>
    <row r="9265" spans="1:6" x14ac:dyDescent="0.25">
      <c r="A9265" s="1">
        <v>45351</v>
      </c>
      <c r="B9265" t="str">
        <f>VLOOKUP(Planilha1!B9265,LANG!A:B,2,FALSE)</f>
        <v>PIPING</v>
      </c>
      <c r="C9265" t="s">
        <v>8708</v>
      </c>
      <c r="D9265" t="str">
        <f>VLOOKUP(Planilha1!D9265,LANG!A:B,2,FALSE)</f>
        <v>DETAILED</v>
      </c>
      <c r="E9265" t="s">
        <v>18679</v>
      </c>
      <c r="F9265" t="str">
        <f>VLOOKUP(E9265,DWG_TITLES!A:B,2,FALSE)</f>
        <v>LISTA DE MATERIAIS PARA PCP - TUBULAÇÃO</v>
      </c>
    </row>
    <row r="9266" spans="1:6" x14ac:dyDescent="0.25">
      <c r="A9266" s="1">
        <v>45363</v>
      </c>
      <c r="B9266" t="str">
        <f>VLOOKUP(Planilha1!B9266,LANG!A:B,2,FALSE)</f>
        <v>PIPING</v>
      </c>
      <c r="C9266" t="s">
        <v>8709</v>
      </c>
      <c r="D9266" t="str">
        <f>VLOOKUP(Planilha1!D9266,LANG!A:B,2,FALSE)</f>
        <v>DETAILED</v>
      </c>
      <c r="E9266" t="s">
        <v>18679</v>
      </c>
      <c r="F9266" t="str">
        <f>VLOOKUP(E9266,DWG_TITLES!A:B,2,FALSE)</f>
        <v>LISTA DE MATERIAIS PARA PCP - TUBULAÇÃO</v>
      </c>
    </row>
    <row r="9267" spans="1:6" x14ac:dyDescent="0.25">
      <c r="A9267" s="1">
        <v>45439</v>
      </c>
      <c r="B9267" t="str">
        <f>VLOOKUP(Planilha1!B9267,LANG!A:B,2,FALSE)</f>
        <v>PIPING</v>
      </c>
      <c r="C9267" t="s">
        <v>8710</v>
      </c>
      <c r="D9267" t="str">
        <f>VLOOKUP(Planilha1!D9267,LANG!A:B,2,FALSE)</f>
        <v>DETAILED</v>
      </c>
      <c r="E9267" t="s">
        <v>18679</v>
      </c>
      <c r="F9267" t="str">
        <f>VLOOKUP(E9267,DWG_TITLES!A:B,2,FALSE)</f>
        <v>LISTA DE MATERIAIS PARA PCP - TUBULAÇÃO</v>
      </c>
    </row>
    <row r="9268" spans="1:6" x14ac:dyDescent="0.25">
      <c r="A9268" s="1">
        <v>45462</v>
      </c>
      <c r="B9268" t="str">
        <f>VLOOKUP(Planilha1!B9268,LANG!A:B,2,FALSE)</f>
        <v>PIPING</v>
      </c>
      <c r="C9268" t="s">
        <v>8711</v>
      </c>
      <c r="D9268" t="str">
        <f>VLOOKUP(Planilha1!D9268,LANG!A:B,2,FALSE)</f>
        <v>DETAILED</v>
      </c>
      <c r="E9268" t="s">
        <v>18679</v>
      </c>
      <c r="F9268" t="str">
        <f>VLOOKUP(E9268,DWG_TITLES!A:B,2,FALSE)</f>
        <v>LISTA DE MATERIAIS PARA PCP - TUBULAÇÃO</v>
      </c>
    </row>
    <row r="9269" spans="1:6" x14ac:dyDescent="0.25">
      <c r="A9269" s="1">
        <v>45478</v>
      </c>
      <c r="B9269" t="str">
        <f>VLOOKUP(Planilha1!B9269,LANG!A:B,2,FALSE)</f>
        <v>PIPING</v>
      </c>
      <c r="C9269" t="s">
        <v>8712</v>
      </c>
      <c r="D9269" t="str">
        <f>VLOOKUP(Planilha1!D9269,LANG!A:B,2,FALSE)</f>
        <v>DETAILED</v>
      </c>
      <c r="E9269" t="s">
        <v>18679</v>
      </c>
      <c r="F9269" t="str">
        <f>VLOOKUP(E9269,DWG_TITLES!A:B,2,FALSE)</f>
        <v>LISTA DE MATERIAIS PARA PCP - TUBULAÇÃO</v>
      </c>
    </row>
    <row r="9270" spans="1:6" x14ac:dyDescent="0.25">
      <c r="A9270" s="1">
        <v>45496</v>
      </c>
      <c r="B9270" t="str">
        <f>VLOOKUP(Planilha1!B9270,LANG!A:B,2,FALSE)</f>
        <v>PIPING</v>
      </c>
      <c r="C9270" t="s">
        <v>8713</v>
      </c>
      <c r="D9270" t="str">
        <f>VLOOKUP(Planilha1!D9270,LANG!A:B,2,FALSE)</f>
        <v>DETAILED</v>
      </c>
      <c r="E9270" t="s">
        <v>18679</v>
      </c>
      <c r="F9270" t="str">
        <f>VLOOKUP(E9270,DWG_TITLES!A:B,2,FALSE)</f>
        <v>LISTA DE MATERIAIS PARA PCP - TUBULAÇÃO</v>
      </c>
    </row>
    <row r="9271" spans="1:6" x14ac:dyDescent="0.25">
      <c r="A9271" s="1">
        <v>45531</v>
      </c>
      <c r="B9271" t="str">
        <f>VLOOKUP(Planilha1!B9271,LANG!A:B,2,FALSE)</f>
        <v>PIPING</v>
      </c>
      <c r="C9271" t="s">
        <v>8714</v>
      </c>
      <c r="D9271" t="str">
        <f>VLOOKUP(Planilha1!D9271,LANG!A:B,2,FALSE)</f>
        <v>DETAILED</v>
      </c>
      <c r="E9271" t="s">
        <v>18679</v>
      </c>
      <c r="F9271" t="str">
        <f>VLOOKUP(E9271,DWG_TITLES!A:B,2,FALSE)</f>
        <v>LISTA DE MATERIAIS PARA PCP - TUBULAÇÃO</v>
      </c>
    </row>
    <row r="9272" spans="1:6" x14ac:dyDescent="0.25">
      <c r="A9272" s="1">
        <v>45534</v>
      </c>
      <c r="B9272" t="str">
        <f>VLOOKUP(Planilha1!B9272,LANG!A:B,2,FALSE)</f>
        <v>PIPING</v>
      </c>
      <c r="C9272" t="s">
        <v>8715</v>
      </c>
      <c r="D9272" t="str">
        <f>VLOOKUP(Planilha1!D9272,LANG!A:B,2,FALSE)</f>
        <v>DETAILED</v>
      </c>
      <c r="E9272" t="s">
        <v>18679</v>
      </c>
      <c r="F9272" t="str">
        <f>VLOOKUP(E9272,DWG_TITLES!A:B,2,FALSE)</f>
        <v>LISTA DE MATERIAIS PARA PCP - TUBULAÇÃO</v>
      </c>
    </row>
    <row r="9273" spans="1:6" x14ac:dyDescent="0.25">
      <c r="A9273" s="1">
        <v>45545</v>
      </c>
      <c r="B9273" t="str">
        <f>VLOOKUP(Planilha1!B9273,LANG!A:B,2,FALSE)</f>
        <v>PIPING</v>
      </c>
      <c r="C9273" t="s">
        <v>8716</v>
      </c>
      <c r="D9273" t="str">
        <f>VLOOKUP(Planilha1!D9273,LANG!A:B,2,FALSE)</f>
        <v>DETAILED</v>
      </c>
      <c r="E9273" t="s">
        <v>18679</v>
      </c>
      <c r="F9273" t="str">
        <f>VLOOKUP(E9273,DWG_TITLES!A:B,2,FALSE)</f>
        <v>LISTA DE MATERIAIS PARA PCP - TUBULAÇÃO</v>
      </c>
    </row>
    <row r="9274" spans="1:6" x14ac:dyDescent="0.25">
      <c r="A9274" s="1">
        <v>45560</v>
      </c>
      <c r="B9274" t="str">
        <f>VLOOKUP(Planilha1!B9274,LANG!A:B,2,FALSE)</f>
        <v>PIPING</v>
      </c>
      <c r="C9274" t="s">
        <v>8717</v>
      </c>
      <c r="D9274" t="str">
        <f>VLOOKUP(Planilha1!D9274,LANG!A:B,2,FALSE)</f>
        <v>DETAILED</v>
      </c>
      <c r="E9274" t="s">
        <v>18679</v>
      </c>
      <c r="F9274" t="str">
        <f>VLOOKUP(E9274,DWG_TITLES!A:B,2,FALSE)</f>
        <v>LISTA DE MATERIAIS PARA PCP - TUBULAÇÃO</v>
      </c>
    </row>
    <row r="9275" spans="1:6" x14ac:dyDescent="0.25">
      <c r="A9275" s="1">
        <v>45600</v>
      </c>
      <c r="B9275" t="str">
        <f>VLOOKUP(Planilha1!B9275,LANG!A:B,2,FALSE)</f>
        <v>PIPING</v>
      </c>
      <c r="C9275" t="s">
        <v>8718</v>
      </c>
      <c r="D9275" t="str">
        <f>VLOOKUP(Planilha1!D9275,LANG!A:B,2,FALSE)</f>
        <v>DETAILED</v>
      </c>
      <c r="E9275" t="s">
        <v>18679</v>
      </c>
      <c r="F9275" t="str">
        <f>VLOOKUP(E9275,DWG_TITLES!A:B,2,FALSE)</f>
        <v>LISTA DE MATERIAIS PARA PCP - TUBULAÇÃO</v>
      </c>
    </row>
    <row r="9276" spans="1:6" x14ac:dyDescent="0.25">
      <c r="A9276" s="1">
        <v>45625</v>
      </c>
      <c r="B9276" t="str">
        <f>VLOOKUP(Planilha1!B9276,LANG!A:B,2,FALSE)</f>
        <v>PIPING</v>
      </c>
      <c r="C9276" t="s">
        <v>8719</v>
      </c>
      <c r="D9276" t="str">
        <f>VLOOKUP(Planilha1!D9276,LANG!A:B,2,FALSE)</f>
        <v>DETAILED</v>
      </c>
      <c r="E9276" t="s">
        <v>18679</v>
      </c>
      <c r="F9276" t="str">
        <f>VLOOKUP(E9276,DWG_TITLES!A:B,2,FALSE)</f>
        <v>LISTA DE MATERIAIS PARA PCP - TUBULAÇÃO</v>
      </c>
    </row>
    <row r="9277" spans="1:6" x14ac:dyDescent="0.25">
      <c r="A9277" s="1">
        <v>45639</v>
      </c>
      <c r="B9277" t="str">
        <f>VLOOKUP(Planilha1!B9277,LANG!A:B,2,FALSE)</f>
        <v>PIPING</v>
      </c>
      <c r="C9277" t="s">
        <v>8720</v>
      </c>
      <c r="D9277" t="str">
        <f>VLOOKUP(Planilha1!D9277,LANG!A:B,2,FALSE)</f>
        <v>DETAILED</v>
      </c>
      <c r="E9277" t="s">
        <v>18679</v>
      </c>
      <c r="F9277" t="str">
        <f>VLOOKUP(E9277,DWG_TITLES!A:B,2,FALSE)</f>
        <v>LISTA DE MATERIAIS PARA PCP - TUBULAÇÃO</v>
      </c>
    </row>
    <row r="9278" spans="1:6" x14ac:dyDescent="0.25">
      <c r="A9278" s="1">
        <v>45665</v>
      </c>
      <c r="B9278" t="str">
        <f>VLOOKUP(Planilha1!B9278,LANG!A:B,2,FALSE)</f>
        <v>PIPING</v>
      </c>
      <c r="C9278" t="s">
        <v>8721</v>
      </c>
      <c r="D9278" t="str">
        <f>VLOOKUP(Planilha1!D9278,LANG!A:B,2,FALSE)</f>
        <v>DETAILED</v>
      </c>
      <c r="E9278" t="s">
        <v>18679</v>
      </c>
      <c r="F9278" t="str">
        <f>VLOOKUP(E9278,DWG_TITLES!A:B,2,FALSE)</f>
        <v>LISTA DE MATERIAIS PARA PCP - TUBULAÇÃO</v>
      </c>
    </row>
    <row r="9279" spans="1:6" x14ac:dyDescent="0.25">
      <c r="A9279" s="1">
        <v>45672</v>
      </c>
      <c r="B9279" t="str">
        <f>VLOOKUP(Planilha1!B9279,LANG!A:B,2,FALSE)</f>
        <v>PIPING</v>
      </c>
      <c r="C9279" t="s">
        <v>8722</v>
      </c>
      <c r="D9279" t="str">
        <f>VLOOKUP(Planilha1!D9279,LANG!A:B,2,FALSE)</f>
        <v>DETAILED</v>
      </c>
      <c r="E9279" t="s">
        <v>18679</v>
      </c>
      <c r="F9279" t="str">
        <f>VLOOKUP(E9279,DWG_TITLES!A:B,2,FALSE)</f>
        <v>LISTA DE MATERIAIS PARA PCP - TUBULAÇÃO</v>
      </c>
    </row>
    <row r="9280" spans="1:6" x14ac:dyDescent="0.25">
      <c r="A9280" s="1">
        <v>46108</v>
      </c>
      <c r="B9280" t="str">
        <f>VLOOKUP(Planilha1!B9280,LANG!A:B,2,FALSE)</f>
        <v>PIPING</v>
      </c>
      <c r="C9280" t="s">
        <v>8723</v>
      </c>
      <c r="D9280" t="str">
        <f>VLOOKUP(Planilha1!D9280,LANG!A:B,2,FALSE)</f>
        <v>DETAILED</v>
      </c>
      <c r="E9280" t="s">
        <v>18679</v>
      </c>
      <c r="F9280" t="str">
        <f>VLOOKUP(E9280,DWG_TITLES!A:B,2,FALSE)</f>
        <v>LISTA DE MATERIAIS PARA PCP - TUBULAÇÃO</v>
      </c>
    </row>
    <row r="9281" spans="1:6" x14ac:dyDescent="0.25">
      <c r="A9281" s="1">
        <v>46108</v>
      </c>
      <c r="B9281" t="str">
        <f>VLOOKUP(Planilha1!B9281,LANG!A:B,2,FALSE)</f>
        <v>PIPING</v>
      </c>
      <c r="C9281" t="s">
        <v>8724</v>
      </c>
      <c r="D9281" t="str">
        <f>VLOOKUP(Planilha1!D9281,LANG!A:B,2,FALSE)</f>
        <v>DETAILED</v>
      </c>
      <c r="E9281" t="s">
        <v>18679</v>
      </c>
      <c r="F9281" t="str">
        <f>VLOOKUP(E9281,DWG_TITLES!A:B,2,FALSE)</f>
        <v>LISTA DE MATERIAIS PARA PCP - TUBULAÇÃO</v>
      </c>
    </row>
    <row r="9282" spans="1:6" x14ac:dyDescent="0.25">
      <c r="A9282" s="1">
        <v>46083</v>
      </c>
      <c r="B9282" t="str">
        <f>VLOOKUP(Planilha1!B9282,LANG!A:B,2,FALSE)</f>
        <v>PIPING</v>
      </c>
      <c r="C9282" t="s">
        <v>8725</v>
      </c>
      <c r="D9282" t="str">
        <f>VLOOKUP(Planilha1!D9282,LANG!A:B,2,FALSE)</f>
        <v>DETAILED</v>
      </c>
      <c r="E9282" t="s">
        <v>18679</v>
      </c>
      <c r="F9282" t="str">
        <f>VLOOKUP(E9282,DWG_TITLES!A:B,2,FALSE)</f>
        <v>LISTA DE MATERIAIS PARA PCP - TUBULAÇÃO</v>
      </c>
    </row>
    <row r="9283" spans="1:6" x14ac:dyDescent="0.25">
      <c r="A9283" s="1">
        <v>46108</v>
      </c>
      <c r="B9283" t="str">
        <f>VLOOKUP(Planilha1!B9283,LANG!A:B,2,FALSE)</f>
        <v>PIPING</v>
      </c>
      <c r="C9283" t="s">
        <v>8726</v>
      </c>
      <c r="D9283" t="str">
        <f>VLOOKUP(Planilha1!D9283,LANG!A:B,2,FALSE)</f>
        <v>DETAILED</v>
      </c>
      <c r="E9283" t="s">
        <v>18679</v>
      </c>
      <c r="F9283" t="str">
        <f>VLOOKUP(E9283,DWG_TITLES!A:B,2,FALSE)</f>
        <v>LISTA DE MATERIAIS PARA PCP - TUBULAÇÃO</v>
      </c>
    </row>
    <row r="9284" spans="1:6" x14ac:dyDescent="0.25">
      <c r="A9284" s="1">
        <v>46140</v>
      </c>
      <c r="B9284" t="str">
        <f>VLOOKUP(Planilha1!B9284,LANG!A:B,2,FALSE)</f>
        <v>PIPING</v>
      </c>
      <c r="C9284" t="s">
        <v>8727</v>
      </c>
      <c r="D9284" t="str">
        <f>VLOOKUP(Planilha1!D9284,LANG!A:B,2,FALSE)</f>
        <v>DETAILED</v>
      </c>
      <c r="E9284" t="s">
        <v>18679</v>
      </c>
      <c r="F9284" t="str">
        <f>VLOOKUP(E9284,DWG_TITLES!A:B,2,FALSE)</f>
        <v>LISTA DE MATERIAIS PARA PCP - TUBULAÇÃO</v>
      </c>
    </row>
    <row r="9285" spans="1:6" x14ac:dyDescent="0.25">
      <c r="A9285" s="1">
        <v>46217</v>
      </c>
      <c r="B9285" t="str">
        <f>VLOOKUP(Planilha1!B9285,LANG!A:B,2,FALSE)</f>
        <v>PIPING</v>
      </c>
      <c r="C9285" t="s">
        <v>13542</v>
      </c>
      <c r="D9285" t="str">
        <f>VLOOKUP(Planilha1!D9285,LANG!A:B,2,FALSE)</f>
        <v>DETAILED</v>
      </c>
      <c r="E9285" t="s">
        <v>18679</v>
      </c>
      <c r="F9285" t="str">
        <f>VLOOKUP(E9285,DWG_TITLES!A:B,2,FALSE)</f>
        <v>LISTA DE MATERIAIS PARA PCP - TUBULAÇÃO</v>
      </c>
    </row>
    <row r="9286" spans="1:6" x14ac:dyDescent="0.25">
      <c r="A9286" s="1">
        <v>46274</v>
      </c>
      <c r="B9286" t="str">
        <f>VLOOKUP(Planilha1!B9286,LANG!A:B,2,FALSE)</f>
        <v>PIPING</v>
      </c>
      <c r="C9286" t="s">
        <v>14001</v>
      </c>
      <c r="D9286" t="str">
        <f>VLOOKUP(Planilha1!D9286,LANG!A:B,2,FALSE)</f>
        <v>DETAILED</v>
      </c>
      <c r="E9286" t="s">
        <v>18679</v>
      </c>
      <c r="F9286" t="str">
        <f>VLOOKUP(E9286,DWG_TITLES!A:B,2,FALSE)</f>
        <v>LISTA DE MATERIAIS PARA PCP - TUBULAÇÃO</v>
      </c>
    </row>
    <row r="9287" spans="1:6" x14ac:dyDescent="0.25">
      <c r="A9287" s="1">
        <v>46274</v>
      </c>
      <c r="B9287" t="str">
        <f>VLOOKUP(Planilha1!B9287,LANG!A:B,2,FALSE)</f>
        <v>PIPING</v>
      </c>
      <c r="C9287" t="s">
        <v>14002</v>
      </c>
      <c r="D9287" t="str">
        <f>VLOOKUP(Planilha1!D9287,LANG!A:B,2,FALSE)</f>
        <v>DETAILED</v>
      </c>
      <c r="E9287" t="s">
        <v>18679</v>
      </c>
      <c r="F9287" t="str">
        <f>VLOOKUP(E9287,DWG_TITLES!A:B,2,FALSE)</f>
        <v>LISTA DE MATERIAIS PARA PCP - TUBULAÇÃO</v>
      </c>
    </row>
    <row r="9288" spans="1:6" x14ac:dyDescent="0.25">
      <c r="A9288" s="1">
        <v>46155</v>
      </c>
      <c r="B9288" t="str">
        <f>VLOOKUP(Planilha1!B9288,LANG!A:B,2,FALSE)</f>
        <v>PIPING</v>
      </c>
      <c r="C9288" t="s">
        <v>8728</v>
      </c>
      <c r="D9288" t="str">
        <f>VLOOKUP(Planilha1!D9288,LANG!A:B,2,FALSE)</f>
        <v>DETAILED</v>
      </c>
      <c r="E9288" t="s">
        <v>18680</v>
      </c>
      <c r="F9288" t="str">
        <f>VLOOKUP(E9288,DWG_TITLES!A:B,2,FALSE)</f>
        <v>LISTA DE MATERIAIS DOS SISTEMAS HIDRÁULICOS / PNEUMÁTICOS</v>
      </c>
    </row>
    <row r="9289" spans="1:6" x14ac:dyDescent="0.25">
      <c r="A9289" s="1">
        <v>46176</v>
      </c>
      <c r="B9289" t="str">
        <f>VLOOKUP(Planilha1!B9289,LANG!A:B,2,FALSE)</f>
        <v>PIPING</v>
      </c>
      <c r="C9289" t="s">
        <v>8729</v>
      </c>
      <c r="D9289" t="str">
        <f>VLOOKUP(Planilha1!D9289,LANG!A:B,2,FALSE)</f>
        <v>DETAILED</v>
      </c>
      <c r="E9289" t="s">
        <v>18680</v>
      </c>
      <c r="F9289" t="str">
        <f>VLOOKUP(E9289,DWG_TITLES!A:B,2,FALSE)</f>
        <v>LISTA DE MATERIAIS DOS SISTEMAS HIDRÁULICOS / PNEUMÁTICOS</v>
      </c>
    </row>
    <row r="9290" spans="1:6" x14ac:dyDescent="0.25">
      <c r="A9290" s="1">
        <v>45937</v>
      </c>
      <c r="B9290" t="str">
        <f>VLOOKUP(Planilha1!B9290,LANG!A:B,2,FALSE)</f>
        <v>PIPING</v>
      </c>
      <c r="C9290" t="s">
        <v>8730</v>
      </c>
      <c r="D9290" t="str">
        <f>VLOOKUP(Planilha1!D9290,LANG!A:B,2,FALSE)</f>
        <v>DETAILED</v>
      </c>
      <c r="E9290" t="s">
        <v>18682</v>
      </c>
      <c r="F9290" t="str">
        <f>VLOOKUP(E9290,DWG_TITLES!A:B,2,FALSE)</f>
        <v>GLOBE VALVE LIST</v>
      </c>
    </row>
    <row r="9291" spans="1:6" x14ac:dyDescent="0.25">
      <c r="A9291" s="1">
        <v>45937</v>
      </c>
      <c r="B9291" t="str">
        <f>VLOOKUP(Planilha1!B9291,LANG!A:B,2,FALSE)</f>
        <v>PIPING</v>
      </c>
      <c r="C9291" t="s">
        <v>8731</v>
      </c>
      <c r="D9291" t="str">
        <f>VLOOKUP(Planilha1!D9291,LANG!A:B,2,FALSE)</f>
        <v>DETAILED</v>
      </c>
      <c r="E9291" t="s">
        <v>18682</v>
      </c>
      <c r="F9291" t="str">
        <f>VLOOKUP(E9291,DWG_TITLES!A:B,2,FALSE)</f>
        <v>GLOBE VALVE LIST</v>
      </c>
    </row>
    <row r="9292" spans="1:6" x14ac:dyDescent="0.25">
      <c r="A9292" s="1">
        <v>46065</v>
      </c>
      <c r="B9292" t="str">
        <f>VLOOKUP(Planilha1!B9292,LANG!A:B,2,FALSE)</f>
        <v>PIPING</v>
      </c>
      <c r="C9292" t="s">
        <v>8732</v>
      </c>
      <c r="D9292" t="str">
        <f>VLOOKUP(Planilha1!D9292,LANG!A:B,2,FALSE)</f>
        <v>DETAILED</v>
      </c>
      <c r="E9292" t="s">
        <v>18682</v>
      </c>
      <c r="F9292" t="str">
        <f>VLOOKUP(E9292,DWG_TITLES!A:B,2,FALSE)</f>
        <v>GLOBE VALVE LIST</v>
      </c>
    </row>
    <row r="9293" spans="1:6" x14ac:dyDescent="0.25">
      <c r="A9293" s="1">
        <v>45937</v>
      </c>
      <c r="B9293" t="str">
        <f>VLOOKUP(Planilha1!B9293,LANG!A:B,2,FALSE)</f>
        <v>PIPING</v>
      </c>
      <c r="C9293" t="s">
        <v>8733</v>
      </c>
      <c r="D9293" t="str">
        <f>VLOOKUP(Planilha1!D9293,LANG!A:B,2,FALSE)</f>
        <v>DETAILED</v>
      </c>
      <c r="E9293" t="s">
        <v>18684</v>
      </c>
      <c r="F9293" t="str">
        <f>VLOOKUP(E9293,DWG_TITLES!A:B,2,FALSE)</f>
        <v>GATE VALVE LIST</v>
      </c>
    </row>
    <row r="9294" spans="1:6" x14ac:dyDescent="0.25">
      <c r="A9294" s="1">
        <v>46137</v>
      </c>
      <c r="B9294" t="str">
        <f>VLOOKUP(Planilha1!B9294,LANG!A:B,2,FALSE)</f>
        <v>PIPING</v>
      </c>
      <c r="C9294" t="s">
        <v>8734</v>
      </c>
      <c r="D9294" t="str">
        <f>VLOOKUP(Planilha1!D9294,LANG!A:B,2,FALSE)</f>
        <v>DETAILED</v>
      </c>
      <c r="E9294" t="s">
        <v>18684</v>
      </c>
      <c r="F9294" t="str">
        <f>VLOOKUP(E9294,DWG_TITLES!A:B,2,FALSE)</f>
        <v>GATE VALVE LIST</v>
      </c>
    </row>
    <row r="9295" spans="1:6" x14ac:dyDescent="0.25">
      <c r="A9295" s="1">
        <v>46137</v>
      </c>
      <c r="B9295" t="str">
        <f>VLOOKUP(Planilha1!B9295,LANG!A:B,2,FALSE)</f>
        <v>PIPING</v>
      </c>
      <c r="C9295" t="s">
        <v>8735</v>
      </c>
      <c r="D9295" t="str">
        <f>VLOOKUP(Planilha1!D9295,LANG!A:B,2,FALSE)</f>
        <v>DETAILED</v>
      </c>
      <c r="E9295" t="s">
        <v>18684</v>
      </c>
      <c r="F9295" t="str">
        <f>VLOOKUP(E9295,DWG_TITLES!A:B,2,FALSE)</f>
        <v>GATE VALVE LIST</v>
      </c>
    </row>
    <row r="9296" spans="1:6" x14ac:dyDescent="0.25">
      <c r="A9296" s="1">
        <v>45937</v>
      </c>
      <c r="B9296" t="str">
        <f>VLOOKUP(Planilha1!B9296,LANG!A:B,2,FALSE)</f>
        <v>PIPING</v>
      </c>
      <c r="C9296" t="s">
        <v>8736</v>
      </c>
      <c r="D9296" t="str">
        <f>VLOOKUP(Planilha1!D9296,LANG!A:B,2,FALSE)</f>
        <v>DETAILED</v>
      </c>
      <c r="E9296" t="s">
        <v>18685</v>
      </c>
      <c r="F9296" t="str">
        <f>VLOOKUP(E9296,DWG_TITLES!A:B,2,FALSE)</f>
        <v>BUTTERFLY VALVE LIST</v>
      </c>
    </row>
    <row r="9297" spans="1:6" x14ac:dyDescent="0.25">
      <c r="A9297" s="1">
        <v>45937</v>
      </c>
      <c r="B9297" t="str">
        <f>VLOOKUP(Planilha1!B9297,LANG!A:B,2,FALSE)</f>
        <v>PIPING</v>
      </c>
      <c r="C9297" t="s">
        <v>8737</v>
      </c>
      <c r="D9297" t="str">
        <f>VLOOKUP(Planilha1!D9297,LANG!A:B,2,FALSE)</f>
        <v>DETAILED</v>
      </c>
      <c r="E9297" t="s">
        <v>18685</v>
      </c>
      <c r="F9297" t="str">
        <f>VLOOKUP(E9297,DWG_TITLES!A:B,2,FALSE)</f>
        <v>BUTTERFLY VALVE LIST</v>
      </c>
    </row>
    <row r="9298" spans="1:6" x14ac:dyDescent="0.25">
      <c r="A9298" s="1">
        <v>46065</v>
      </c>
      <c r="B9298" t="str">
        <f>VLOOKUP(Planilha1!B9298,LANG!A:B,2,FALSE)</f>
        <v>PIPING</v>
      </c>
      <c r="C9298" t="s">
        <v>8738</v>
      </c>
      <c r="D9298" t="str">
        <f>VLOOKUP(Planilha1!D9298,LANG!A:B,2,FALSE)</f>
        <v>DETAILED</v>
      </c>
      <c r="E9298" t="s">
        <v>18685</v>
      </c>
      <c r="F9298" t="str">
        <f>VLOOKUP(E9298,DWG_TITLES!A:B,2,FALSE)</f>
        <v>BUTTERFLY VALVE LIST</v>
      </c>
    </row>
    <row r="9299" spans="1:6" x14ac:dyDescent="0.25">
      <c r="A9299" s="1">
        <v>46077</v>
      </c>
      <c r="B9299" t="str">
        <f>VLOOKUP(Planilha1!B9299,LANG!A:B,2,FALSE)</f>
        <v>PIPING</v>
      </c>
      <c r="C9299" t="s">
        <v>8739</v>
      </c>
      <c r="D9299" t="str">
        <f>VLOOKUP(Planilha1!D9299,LANG!A:B,2,FALSE)</f>
        <v>DETAILED</v>
      </c>
      <c r="E9299" t="s">
        <v>18685</v>
      </c>
      <c r="F9299" t="str">
        <f>VLOOKUP(E9299,DWG_TITLES!A:B,2,FALSE)</f>
        <v>BUTTERFLY VALVE LIST</v>
      </c>
    </row>
    <row r="9300" spans="1:6" x14ac:dyDescent="0.25">
      <c r="A9300" s="1">
        <v>46083</v>
      </c>
      <c r="B9300" t="str">
        <f>VLOOKUP(Planilha1!B9300,LANG!A:B,2,FALSE)</f>
        <v>PIPING</v>
      </c>
      <c r="C9300" t="s">
        <v>8740</v>
      </c>
      <c r="D9300" t="str">
        <f>VLOOKUP(Planilha1!D9300,LANG!A:B,2,FALSE)</f>
        <v>DETAILED</v>
      </c>
      <c r="E9300" t="s">
        <v>18685</v>
      </c>
      <c r="F9300" t="str">
        <f>VLOOKUP(E9300,DWG_TITLES!A:B,2,FALSE)</f>
        <v>BUTTERFLY VALVE LIST</v>
      </c>
    </row>
    <row r="9301" spans="1:6" x14ac:dyDescent="0.25">
      <c r="A9301" s="1">
        <v>46099</v>
      </c>
      <c r="B9301" t="str">
        <f>VLOOKUP(Planilha1!B9301,LANG!A:B,2,FALSE)</f>
        <v>PIPING</v>
      </c>
      <c r="C9301" t="s">
        <v>8741</v>
      </c>
      <c r="D9301" t="str">
        <f>VLOOKUP(Planilha1!D9301,LANG!A:B,2,FALSE)</f>
        <v>DETAILED</v>
      </c>
      <c r="E9301" t="s">
        <v>18685</v>
      </c>
      <c r="F9301" t="str">
        <f>VLOOKUP(E9301,DWG_TITLES!A:B,2,FALSE)</f>
        <v>BUTTERFLY VALVE LIST</v>
      </c>
    </row>
    <row r="9302" spans="1:6" x14ac:dyDescent="0.25">
      <c r="A9302" s="1">
        <v>45937</v>
      </c>
      <c r="B9302" t="str">
        <f>VLOOKUP(Planilha1!B9302,LANG!A:B,2,FALSE)</f>
        <v>PIPING</v>
      </c>
      <c r="C9302" t="s">
        <v>8742</v>
      </c>
      <c r="D9302" t="str">
        <f>VLOOKUP(Planilha1!D9302,LANG!A:B,2,FALSE)</f>
        <v>DETAILED</v>
      </c>
      <c r="E9302" t="s">
        <v>18686</v>
      </c>
      <c r="F9302" t="str">
        <f>VLOOKUP(E9302,DWG_TITLES!A:B,2,FALSE)</f>
        <v>BALL VALVE LIST</v>
      </c>
    </row>
    <row r="9303" spans="1:6" x14ac:dyDescent="0.25">
      <c r="A9303" s="1">
        <v>45937</v>
      </c>
      <c r="B9303" t="str">
        <f>VLOOKUP(Planilha1!B9303,LANG!A:B,2,FALSE)</f>
        <v>PIPING</v>
      </c>
      <c r="C9303" t="s">
        <v>8743</v>
      </c>
      <c r="D9303" t="str">
        <f>VLOOKUP(Planilha1!D9303,LANG!A:B,2,FALSE)</f>
        <v>DETAILED</v>
      </c>
      <c r="E9303" t="s">
        <v>18686</v>
      </c>
      <c r="F9303" t="str">
        <f>VLOOKUP(E9303,DWG_TITLES!A:B,2,FALSE)</f>
        <v>BALL VALVE LIST</v>
      </c>
    </row>
    <row r="9304" spans="1:6" x14ac:dyDescent="0.25">
      <c r="A9304" s="1">
        <v>45937</v>
      </c>
      <c r="B9304" t="str">
        <f>VLOOKUP(Planilha1!B9304,LANG!A:B,2,FALSE)</f>
        <v>PIPING</v>
      </c>
      <c r="C9304" t="s">
        <v>8744</v>
      </c>
      <c r="D9304" t="str">
        <f>VLOOKUP(Planilha1!D9304,LANG!A:B,2,FALSE)</f>
        <v>DETAILED</v>
      </c>
      <c r="E9304" t="s">
        <v>18686</v>
      </c>
      <c r="F9304" t="str">
        <f>VLOOKUP(E9304,DWG_TITLES!A:B,2,FALSE)</f>
        <v>BALL VALVE LIST</v>
      </c>
    </row>
    <row r="9305" spans="1:6" x14ac:dyDescent="0.25">
      <c r="A9305" s="1">
        <v>46137</v>
      </c>
      <c r="B9305" t="str">
        <f>VLOOKUP(Planilha1!B9305,LANG!A:B,2,FALSE)</f>
        <v>PIPING</v>
      </c>
      <c r="C9305" t="s">
        <v>8745</v>
      </c>
      <c r="D9305" t="str">
        <f>VLOOKUP(Planilha1!D9305,LANG!A:B,2,FALSE)</f>
        <v>DETAILED</v>
      </c>
      <c r="E9305" t="s">
        <v>18686</v>
      </c>
      <c r="F9305" t="str">
        <f>VLOOKUP(E9305,DWG_TITLES!A:B,2,FALSE)</f>
        <v>BALL VALVE LIST</v>
      </c>
    </row>
    <row r="9306" spans="1:6" x14ac:dyDescent="0.25">
      <c r="A9306" s="1">
        <v>46105</v>
      </c>
      <c r="B9306" t="str">
        <f>VLOOKUP(Planilha1!B9306,LANG!A:B,2,FALSE)</f>
        <v>PIPING</v>
      </c>
      <c r="C9306" t="s">
        <v>8746</v>
      </c>
      <c r="D9306" t="str">
        <f>VLOOKUP(Planilha1!D9306,LANG!A:B,2,FALSE)</f>
        <v>DETAILED</v>
      </c>
      <c r="E9306" t="s">
        <v>18686</v>
      </c>
      <c r="F9306" t="str">
        <f>VLOOKUP(E9306,DWG_TITLES!A:B,2,FALSE)</f>
        <v>BALL VALVE LIST</v>
      </c>
    </row>
    <row r="9307" spans="1:6" x14ac:dyDescent="0.25">
      <c r="A9307" s="1">
        <v>45937</v>
      </c>
      <c r="B9307" t="str">
        <f>VLOOKUP(Planilha1!B9307,LANG!A:B,2,FALSE)</f>
        <v>PIPING</v>
      </c>
      <c r="C9307" t="s">
        <v>8747</v>
      </c>
      <c r="D9307" t="str">
        <f>VLOOKUP(Planilha1!D9307,LANG!A:B,2,FALSE)</f>
        <v>DETAILED</v>
      </c>
      <c r="E9307" t="s">
        <v>18687</v>
      </c>
      <c r="F9307" t="str">
        <f>VLOOKUP(E9307,DWG_TITLES!A:B,2,FALSE)</f>
        <v>ANTI-SIPHON VALVE VALVE LIST</v>
      </c>
    </row>
    <row r="9308" spans="1:6" x14ac:dyDescent="0.25">
      <c r="A9308" s="1">
        <v>45937</v>
      </c>
      <c r="B9308" t="str">
        <f>VLOOKUP(Planilha1!B9308,LANG!A:B,2,FALSE)</f>
        <v>PIPING</v>
      </c>
      <c r="C9308" t="s">
        <v>8748</v>
      </c>
      <c r="D9308" t="str">
        <f>VLOOKUP(Planilha1!D9308,LANG!A:B,2,FALSE)</f>
        <v>DETAILED</v>
      </c>
      <c r="E9308" t="s">
        <v>18688</v>
      </c>
      <c r="F9308" t="str">
        <f>VLOOKUP(E9308,DWG_TITLES!A:B,2,FALSE)</f>
        <v>SDNR VALVE VALVE LIST</v>
      </c>
    </row>
    <row r="9309" spans="1:6" x14ac:dyDescent="0.25">
      <c r="A9309" s="1">
        <v>45937</v>
      </c>
      <c r="B9309" t="str">
        <f>VLOOKUP(Planilha1!B9309,LANG!A:B,2,FALSE)</f>
        <v>PIPING</v>
      </c>
      <c r="C9309" t="s">
        <v>8749</v>
      </c>
      <c r="D9309" t="str">
        <f>VLOOKUP(Planilha1!D9309,LANG!A:B,2,FALSE)</f>
        <v>DETAILED</v>
      </c>
      <c r="E9309" t="s">
        <v>18688</v>
      </c>
      <c r="F9309" t="str">
        <f>VLOOKUP(E9309,DWG_TITLES!A:B,2,FALSE)</f>
        <v>SDNR VALVE VALVE LIST</v>
      </c>
    </row>
    <row r="9310" spans="1:6" x14ac:dyDescent="0.25">
      <c r="A9310" s="1">
        <v>46137</v>
      </c>
      <c r="B9310" t="str">
        <f>VLOOKUP(Planilha1!B9310,LANG!A:B,2,FALSE)</f>
        <v>PIPING</v>
      </c>
      <c r="C9310" t="s">
        <v>8750</v>
      </c>
      <c r="D9310" t="str">
        <f>VLOOKUP(Planilha1!D9310,LANG!A:B,2,FALSE)</f>
        <v>DETAILED</v>
      </c>
      <c r="E9310" t="s">
        <v>18688</v>
      </c>
      <c r="F9310" t="str">
        <f>VLOOKUP(E9310,DWG_TITLES!A:B,2,FALSE)</f>
        <v>SDNR VALVE VALVE LIST</v>
      </c>
    </row>
    <row r="9311" spans="1:6" x14ac:dyDescent="0.25">
      <c r="A9311" s="1">
        <v>46137</v>
      </c>
      <c r="B9311" t="str">
        <f>VLOOKUP(Planilha1!B9311,LANG!A:B,2,FALSE)</f>
        <v>PIPING</v>
      </c>
      <c r="C9311" t="s">
        <v>8751</v>
      </c>
      <c r="D9311" t="str">
        <f>VLOOKUP(Planilha1!D9311,LANG!A:B,2,FALSE)</f>
        <v>DETAILED</v>
      </c>
      <c r="E9311" t="s">
        <v>18688</v>
      </c>
      <c r="F9311" t="str">
        <f>VLOOKUP(E9311,DWG_TITLES!A:B,2,FALSE)</f>
        <v>SDNR VALVE VALVE LIST</v>
      </c>
    </row>
    <row r="9312" spans="1:6" x14ac:dyDescent="0.25">
      <c r="A9312" s="1">
        <v>46137</v>
      </c>
      <c r="B9312" t="str">
        <f>VLOOKUP(Planilha1!B9312,LANG!A:B,2,FALSE)</f>
        <v>PIPING</v>
      </c>
      <c r="C9312" t="s">
        <v>8752</v>
      </c>
      <c r="D9312" t="str">
        <f>VLOOKUP(Planilha1!D9312,LANG!A:B,2,FALSE)</f>
        <v>DETAILED</v>
      </c>
      <c r="E9312" t="s">
        <v>18688</v>
      </c>
      <c r="F9312" t="str">
        <f>VLOOKUP(E9312,DWG_TITLES!A:B,2,FALSE)</f>
        <v>SDNR VALVE VALVE LIST</v>
      </c>
    </row>
    <row r="9313" spans="1:6" x14ac:dyDescent="0.25">
      <c r="A9313" s="1">
        <v>45937</v>
      </c>
      <c r="B9313" t="str">
        <f>VLOOKUP(Planilha1!B9313,LANG!A:B,2,FALSE)</f>
        <v>PIPING</v>
      </c>
      <c r="C9313" t="s">
        <v>8753</v>
      </c>
      <c r="D9313" t="str">
        <f>VLOOKUP(Planilha1!D9313,LANG!A:B,2,FALSE)</f>
        <v>DETAILED</v>
      </c>
      <c r="E9313" t="s">
        <v>18689</v>
      </c>
      <c r="F9313" t="str">
        <f>VLOOKUP(E9313,DWG_TITLES!A:B,2,FALSE)</f>
        <v>3 WAY BALL VALVE LIST</v>
      </c>
    </row>
    <row r="9314" spans="1:6" x14ac:dyDescent="0.25">
      <c r="A9314" s="1">
        <v>46057</v>
      </c>
      <c r="B9314" t="str">
        <f>VLOOKUP(Planilha1!B9314,LANG!A:B,2,FALSE)</f>
        <v>PIPING</v>
      </c>
      <c r="C9314" t="s">
        <v>8754</v>
      </c>
      <c r="D9314" t="str">
        <f>VLOOKUP(Planilha1!D9314,LANG!A:B,2,FALSE)</f>
        <v>DETAILED</v>
      </c>
      <c r="E9314" t="s">
        <v>18689</v>
      </c>
      <c r="F9314" t="str">
        <f>VLOOKUP(E9314,DWG_TITLES!A:B,2,FALSE)</f>
        <v>3 WAY BALL VALVE LIST</v>
      </c>
    </row>
    <row r="9315" spans="1:6" x14ac:dyDescent="0.25">
      <c r="A9315" s="1">
        <v>45937</v>
      </c>
      <c r="B9315" t="str">
        <f>VLOOKUP(Planilha1!B9315,LANG!A:B,2,FALSE)</f>
        <v>PIPING</v>
      </c>
      <c r="C9315" t="s">
        <v>8755</v>
      </c>
      <c r="D9315" t="str">
        <f>VLOOKUP(Planilha1!D9315,LANG!A:B,2,FALSE)</f>
        <v>DETAILED</v>
      </c>
      <c r="E9315" t="s">
        <v>18690</v>
      </c>
      <c r="F9315" t="str">
        <f>VLOOKUP(E9315,DWG_TITLES!A:B,2,FALSE)</f>
        <v>ANGLE GLOBE VALVE HYDRANT LIST</v>
      </c>
    </row>
    <row r="9316" spans="1:6" x14ac:dyDescent="0.25">
      <c r="A9316" s="1">
        <v>45937</v>
      </c>
      <c r="B9316" t="str">
        <f>VLOOKUP(Planilha1!B9316,LANG!A:B,2,FALSE)</f>
        <v>PIPING</v>
      </c>
      <c r="C9316" t="s">
        <v>8756</v>
      </c>
      <c r="D9316" t="str">
        <f>VLOOKUP(Planilha1!D9316,LANG!A:B,2,FALSE)</f>
        <v>DETAILED</v>
      </c>
      <c r="E9316" t="s">
        <v>18691</v>
      </c>
      <c r="F9316" t="str">
        <f>VLOOKUP(E9316,DWG_TITLES!A:B,2,FALSE)</f>
        <v>ANGLE GLOBE VALVE LIST</v>
      </c>
    </row>
    <row r="9317" spans="1:6" x14ac:dyDescent="0.25">
      <c r="A9317" s="1">
        <v>45937</v>
      </c>
      <c r="B9317" t="str">
        <f>VLOOKUP(Planilha1!B9317,LANG!A:B,2,FALSE)</f>
        <v>PIPING</v>
      </c>
      <c r="C9317" t="s">
        <v>8757</v>
      </c>
      <c r="D9317" t="str">
        <f>VLOOKUP(Planilha1!D9317,LANG!A:B,2,FALSE)</f>
        <v>DETAILED</v>
      </c>
      <c r="E9317" t="s">
        <v>18692</v>
      </c>
      <c r="F9317" t="str">
        <f>VLOOKUP(E9317,DWG_TITLES!A:B,2,FALSE)</f>
        <v>CHECK VALVE LIST</v>
      </c>
    </row>
    <row r="9318" spans="1:6" x14ac:dyDescent="0.25">
      <c r="A9318" s="1">
        <v>46137</v>
      </c>
      <c r="B9318" t="str">
        <f>VLOOKUP(Planilha1!B9318,LANG!A:B,2,FALSE)</f>
        <v>PIPING</v>
      </c>
      <c r="C9318" t="s">
        <v>8758</v>
      </c>
      <c r="D9318" t="str">
        <f>VLOOKUP(Planilha1!D9318,LANG!A:B,2,FALSE)</f>
        <v>DETAILED</v>
      </c>
      <c r="E9318" t="s">
        <v>18692</v>
      </c>
      <c r="F9318" t="str">
        <f>VLOOKUP(E9318,DWG_TITLES!A:B,2,FALSE)</f>
        <v>CHECK VALVE LIST</v>
      </c>
    </row>
    <row r="9319" spans="1:6" x14ac:dyDescent="0.25">
      <c r="A9319" s="1">
        <v>46137</v>
      </c>
      <c r="B9319" t="str">
        <f>VLOOKUP(Planilha1!B9319,LANG!A:B,2,FALSE)</f>
        <v>PIPING</v>
      </c>
      <c r="C9319" t="s">
        <v>8759</v>
      </c>
      <c r="D9319" t="str">
        <f>VLOOKUP(Planilha1!D9319,LANG!A:B,2,FALSE)</f>
        <v>DETAILED</v>
      </c>
      <c r="E9319" t="s">
        <v>18692</v>
      </c>
      <c r="F9319" t="str">
        <f>VLOOKUP(E9319,DWG_TITLES!A:B,2,FALSE)</f>
        <v>CHECK VALVE LIST</v>
      </c>
    </row>
    <row r="9320" spans="1:6" x14ac:dyDescent="0.25">
      <c r="A9320" s="1">
        <v>46105</v>
      </c>
      <c r="B9320" t="str">
        <f>VLOOKUP(Planilha1!B9320,LANG!A:B,2,FALSE)</f>
        <v>PIPING</v>
      </c>
      <c r="C9320" t="s">
        <v>8760</v>
      </c>
      <c r="D9320" t="str">
        <f>VLOOKUP(Planilha1!D9320,LANG!A:B,2,FALSE)</f>
        <v>DETAILED</v>
      </c>
      <c r="E9320" t="s">
        <v>18692</v>
      </c>
      <c r="F9320" t="str">
        <f>VLOOKUP(E9320,DWG_TITLES!A:B,2,FALSE)</f>
        <v>CHECK VALVE LIST</v>
      </c>
    </row>
    <row r="9321" spans="1:6" x14ac:dyDescent="0.25">
      <c r="A9321" s="1">
        <v>46113</v>
      </c>
      <c r="B9321" t="str">
        <f>VLOOKUP(Planilha1!B9321,LANG!A:B,2,FALSE)</f>
        <v>PIPING</v>
      </c>
      <c r="C9321" t="s">
        <v>8761</v>
      </c>
      <c r="D9321" t="str">
        <f>VLOOKUP(Planilha1!D9321,LANG!A:B,2,FALSE)</f>
        <v>DETAILED</v>
      </c>
      <c r="E9321" t="s">
        <v>18692</v>
      </c>
      <c r="F9321" t="str">
        <f>VLOOKUP(E9321,DWG_TITLES!A:B,2,FALSE)</f>
        <v>CHECK VALVE LIST</v>
      </c>
    </row>
    <row r="9322" spans="1:6" x14ac:dyDescent="0.25">
      <c r="A9322" s="1">
        <v>45937</v>
      </c>
      <c r="B9322" t="str">
        <f>VLOOKUP(Planilha1!B9322,LANG!A:B,2,FALSE)</f>
        <v>PIPING</v>
      </c>
      <c r="C9322" t="s">
        <v>8762</v>
      </c>
      <c r="D9322" t="str">
        <f>VLOOKUP(Planilha1!D9322,LANG!A:B,2,FALSE)</f>
        <v>DETAILED</v>
      </c>
      <c r="E9322" t="s">
        <v>18693</v>
      </c>
      <c r="F9322" t="str">
        <f>VLOOKUP(E9322,DWG_TITLES!A:B,2,FALSE)</f>
        <v>DIAPHRAGM VALVE LIST</v>
      </c>
    </row>
    <row r="9323" spans="1:6" x14ac:dyDescent="0.25">
      <c r="A9323" s="1">
        <v>46077</v>
      </c>
      <c r="B9323" t="str">
        <f>VLOOKUP(Planilha1!B9323,LANG!A:B,2,FALSE)</f>
        <v>PIPING</v>
      </c>
      <c r="C9323" t="s">
        <v>8763</v>
      </c>
      <c r="D9323" t="str">
        <f>VLOOKUP(Planilha1!D9323,LANG!A:B,2,FALSE)</f>
        <v>DETAILED</v>
      </c>
      <c r="E9323" t="s">
        <v>18693</v>
      </c>
      <c r="F9323" t="str">
        <f>VLOOKUP(E9323,DWG_TITLES!A:B,2,FALSE)</f>
        <v>DIAPHRAGM VALVE LIST</v>
      </c>
    </row>
    <row r="9324" spans="1:6" x14ac:dyDescent="0.25">
      <c r="A9324" s="1">
        <v>46128</v>
      </c>
      <c r="B9324" t="str">
        <f>VLOOKUP(Planilha1!B9324,LANG!A:B,2,FALSE)</f>
        <v>PIPING</v>
      </c>
      <c r="C9324" t="s">
        <v>8764</v>
      </c>
      <c r="D9324" t="str">
        <f>VLOOKUP(Planilha1!D9324,LANG!A:B,2,FALSE)</f>
        <v>DETAILED</v>
      </c>
      <c r="E9324" t="s">
        <v>18693</v>
      </c>
      <c r="F9324" t="str">
        <f>VLOOKUP(E9324,DWG_TITLES!A:B,2,FALSE)</f>
        <v>DIAPHRAGM VALVE LIST</v>
      </c>
    </row>
    <row r="9325" spans="1:6" x14ac:dyDescent="0.25">
      <c r="A9325" s="1">
        <v>45937</v>
      </c>
      <c r="B9325" t="str">
        <f>VLOOKUP(Planilha1!B9325,LANG!A:B,2,FALSE)</f>
        <v>PIPING</v>
      </c>
      <c r="C9325" t="s">
        <v>8765</v>
      </c>
      <c r="D9325" t="str">
        <f>VLOOKUP(Planilha1!D9325,LANG!A:B,2,FALSE)</f>
        <v>DETAILED</v>
      </c>
      <c r="E9325" t="s">
        <v>24550</v>
      </c>
      <c r="F9325" t="str">
        <f>VLOOKUP(E9325,DWG_TITLES!A:B,2,FALSE)</f>
        <v>FOOT CHECK VALVE LIST</v>
      </c>
    </row>
    <row r="9326" spans="1:6" x14ac:dyDescent="0.25">
      <c r="A9326" s="1">
        <v>45937</v>
      </c>
      <c r="B9326" t="str">
        <f>VLOOKUP(Planilha1!B9326,LANG!A:B,2,FALSE)</f>
        <v>PIPING</v>
      </c>
      <c r="C9326" t="s">
        <v>8766</v>
      </c>
      <c r="D9326" t="str">
        <f>VLOOKUP(Planilha1!D9326,LANG!A:B,2,FALSE)</f>
        <v>DETAILED</v>
      </c>
      <c r="E9326" t="s">
        <v>19316</v>
      </c>
      <c r="F9326" t="str">
        <f>VLOOKUP(E9326,DWG_TITLES!A:B,2,FALSE)</f>
        <v>PROBING SOUNDING VALVE LIST</v>
      </c>
    </row>
    <row r="9327" spans="1:6" x14ac:dyDescent="0.25">
      <c r="A9327" s="1">
        <v>45937</v>
      </c>
      <c r="B9327" t="str">
        <f>VLOOKUP(Planilha1!B9327,LANG!A:B,2,FALSE)</f>
        <v>PIPING</v>
      </c>
      <c r="C9327" t="s">
        <v>8767</v>
      </c>
      <c r="D9327" t="str">
        <f>VLOOKUP(Planilha1!D9327,LANG!A:B,2,FALSE)</f>
        <v>DETAILED</v>
      </c>
      <c r="E9327" t="s">
        <v>19319</v>
      </c>
      <c r="F9327" t="str">
        <f>VLOOKUP(E9327,DWG_TITLES!A:B,2,FALSE)</f>
        <v>STORM VALVE LIST</v>
      </c>
    </row>
    <row r="9328" spans="1:6" x14ac:dyDescent="0.25">
      <c r="A9328" s="1">
        <v>45937</v>
      </c>
      <c r="B9328" t="str">
        <f>VLOOKUP(Planilha1!B9328,LANG!A:B,2,FALSE)</f>
        <v>PIPING</v>
      </c>
      <c r="C9328" t="s">
        <v>8768</v>
      </c>
      <c r="D9328" t="str">
        <f>VLOOKUP(Planilha1!D9328,LANG!A:B,2,FALSE)</f>
        <v>DETAILED</v>
      </c>
      <c r="E9328" t="s">
        <v>19337</v>
      </c>
      <c r="F9328" t="str">
        <f>VLOOKUP(E9328,DWG_TITLES!A:B,2,FALSE)</f>
        <v>SPRING OPERATED VALVE LIST</v>
      </c>
    </row>
    <row r="9329" spans="1:6" x14ac:dyDescent="0.25">
      <c r="A9329" s="1">
        <v>45937</v>
      </c>
      <c r="B9329" t="str">
        <f>VLOOKUP(Planilha1!B9329,LANG!A:B,2,FALSE)</f>
        <v>PIPING</v>
      </c>
      <c r="C9329" t="s">
        <v>8769</v>
      </c>
      <c r="D9329" t="str">
        <f>VLOOKUP(Planilha1!D9329,LANG!A:B,2,FALSE)</f>
        <v>DETAILED</v>
      </c>
      <c r="E9329" t="s">
        <v>19345</v>
      </c>
      <c r="F9329" t="str">
        <f>VLOOKUP(E9329,DWG_TITLES!A:B,2,FALSE)</f>
        <v>BALANCING VALVE LIST</v>
      </c>
    </row>
    <row r="9330" spans="1:6" x14ac:dyDescent="0.25">
      <c r="A9330" s="1">
        <v>45937</v>
      </c>
      <c r="B9330" t="str">
        <f>VLOOKUP(Planilha1!B9330,LANG!A:B,2,FALSE)</f>
        <v>PIPING</v>
      </c>
      <c r="C9330" t="s">
        <v>8770</v>
      </c>
      <c r="D9330" t="str">
        <f>VLOOKUP(Planilha1!D9330,LANG!A:B,2,FALSE)</f>
        <v>DETAILED</v>
      </c>
      <c r="E9330" t="s">
        <v>19345</v>
      </c>
      <c r="F9330" t="str">
        <f>VLOOKUP(E9330,DWG_TITLES!A:B,2,FALSE)</f>
        <v>BALANCING VALVE LIST</v>
      </c>
    </row>
    <row r="9331" spans="1:6" x14ac:dyDescent="0.25">
      <c r="A9331" s="1">
        <v>45937</v>
      </c>
      <c r="B9331" t="str">
        <f>VLOOKUP(Planilha1!B9331,LANG!A:B,2,FALSE)</f>
        <v>PIPING</v>
      </c>
      <c r="C9331" t="s">
        <v>8771</v>
      </c>
      <c r="D9331" t="str">
        <f>VLOOKUP(Planilha1!D9331,LANG!A:B,2,FALSE)</f>
        <v>DETAILED</v>
      </c>
      <c r="E9331" t="s">
        <v>19345</v>
      </c>
      <c r="F9331" t="str">
        <f>VLOOKUP(E9331,DWG_TITLES!A:B,2,FALSE)</f>
        <v>BALANCING VALVE LIST</v>
      </c>
    </row>
    <row r="9332" spans="1:6" x14ac:dyDescent="0.25">
      <c r="A9332" s="1">
        <v>45996</v>
      </c>
      <c r="B9332" t="str">
        <f>VLOOKUP(Planilha1!B9332,LANG!A:B,2,FALSE)</f>
        <v>PIPING</v>
      </c>
      <c r="C9332" t="s">
        <v>8772</v>
      </c>
      <c r="D9332" t="str">
        <f>VLOOKUP(Planilha1!D9332,LANG!A:B,2,FALSE)</f>
        <v>DETAILED</v>
      </c>
      <c r="E9332" t="s">
        <v>19345</v>
      </c>
      <c r="F9332" t="str">
        <f>VLOOKUP(E9332,DWG_TITLES!A:B,2,FALSE)</f>
        <v>BALANCING VALVE LIST</v>
      </c>
    </row>
    <row r="9333" spans="1:6" x14ac:dyDescent="0.25">
      <c r="A9333" s="1">
        <v>46094</v>
      </c>
      <c r="B9333" t="str">
        <f>VLOOKUP(Planilha1!B9333,LANG!A:B,2,FALSE)</f>
        <v>PIPING</v>
      </c>
      <c r="C9333" t="s">
        <v>8773</v>
      </c>
      <c r="D9333" t="str">
        <f>VLOOKUP(Planilha1!D9333,LANG!A:B,2,FALSE)</f>
        <v>DETAILED</v>
      </c>
      <c r="E9333" t="s">
        <v>19345</v>
      </c>
      <c r="F9333" t="str">
        <f>VLOOKUP(E9333,DWG_TITLES!A:B,2,FALSE)</f>
        <v>BALANCING VALVE LIST</v>
      </c>
    </row>
    <row r="9334" spans="1:6" x14ac:dyDescent="0.25">
      <c r="A9334" s="1">
        <v>45937</v>
      </c>
      <c r="B9334" t="str">
        <f>VLOOKUP(Planilha1!B9334,LANG!A:B,2,FALSE)</f>
        <v>PIPING</v>
      </c>
      <c r="C9334" t="s">
        <v>8774</v>
      </c>
      <c r="D9334" t="str">
        <f>VLOOKUP(Planilha1!D9334,LANG!A:B,2,FALSE)</f>
        <v>DETAILED</v>
      </c>
      <c r="E9334" t="s">
        <v>19346</v>
      </c>
      <c r="F9334" t="str">
        <f>VLOOKUP(E9334,DWG_TITLES!A:B,2,FALSE)</f>
        <v>STRIKE PLATE LIST</v>
      </c>
    </row>
    <row r="9335" spans="1:6" x14ac:dyDescent="0.25">
      <c r="A9335" s="1">
        <v>46100</v>
      </c>
      <c r="B9335" t="str">
        <f>VLOOKUP(Planilha1!B9335,LANG!A:B,2,FALSE)</f>
        <v>PIPING</v>
      </c>
      <c r="C9335" t="s">
        <v>8775</v>
      </c>
      <c r="D9335" t="str">
        <f>VLOOKUP(Planilha1!D9335,LANG!A:B,2,FALSE)</f>
        <v>DETAILED</v>
      </c>
      <c r="E9335" t="s">
        <v>19349</v>
      </c>
      <c r="F9335" t="str">
        <f>VLOOKUP(E9335,DWG_TITLES!A:B,2,FALSE)</f>
        <v>LISTA DE FUROS DE PENETRAÇÃO POR BLOCO</v>
      </c>
    </row>
    <row r="9336" spans="1:6" x14ac:dyDescent="0.25">
      <c r="A9336" s="1">
        <v>46098</v>
      </c>
      <c r="B9336" t="str">
        <f>VLOOKUP(Planilha1!B9336,LANG!A:B,2,FALSE)</f>
        <v>PIPING</v>
      </c>
      <c r="C9336" t="s">
        <v>8776</v>
      </c>
      <c r="D9336" t="str">
        <f>VLOOKUP(Planilha1!D9336,LANG!A:B,2,FALSE)</f>
        <v>DETAILED</v>
      </c>
      <c r="E9336" t="s">
        <v>19470</v>
      </c>
      <c r="F9336" t="str">
        <f>VLOOKUP(E9336,DWG_TITLES!A:B,2,FALSE)</f>
        <v>GOA DOUBLE PIPE SUPPORT LIST</v>
      </c>
    </row>
    <row r="9337" spans="1:6" x14ac:dyDescent="0.25">
      <c r="A9337" s="1">
        <v>46135</v>
      </c>
      <c r="B9337" t="str">
        <f>VLOOKUP(Planilha1!B9337,LANG!A:B,2,FALSE)</f>
        <v>EIT</v>
      </c>
      <c r="C9337" t="s">
        <v>8777</v>
      </c>
      <c r="D9337" t="str">
        <f>VLOOKUP(Planilha1!D9337,LANG!A:B,2,FALSE)</f>
        <v>DETAILED</v>
      </c>
      <c r="E9337" t="s">
        <v>18448</v>
      </c>
      <c r="F9337" t="str">
        <f>VLOOKUP(E9337,DWG_TITLES!A:B,2,FALSE)</f>
        <v>LISTA DE INSTRUMENTOS - GERAL</v>
      </c>
    </row>
    <row r="9338" spans="1:6" x14ac:dyDescent="0.25">
      <c r="A9338" s="1">
        <v>45132</v>
      </c>
      <c r="B9338" t="str">
        <f>VLOOKUP(Planilha1!B9338,LANG!A:B,2,FALSE)</f>
        <v>PIPING</v>
      </c>
      <c r="C9338" t="s">
        <v>8778</v>
      </c>
      <c r="D9338" t="str">
        <f>VLOOKUP(Planilha1!D9338,LANG!A:B,2,FALSE)</f>
        <v>DETAILED</v>
      </c>
      <c r="E9338" t="s">
        <v>17860</v>
      </c>
      <c r="F9338" t="str">
        <f>VLOOKUP(E9338,DWG_TITLES!A:B,2,FALSE)</f>
        <v>LISTA DE ACESSÓRIOS DE TUBULAÇÃO SISTEMA DE SUSPIRO, SONDAGEM E ENCHIMENTO BLOCO 01</v>
      </c>
    </row>
    <row r="9339" spans="1:6" x14ac:dyDescent="0.25">
      <c r="A9339" s="1">
        <v>45272</v>
      </c>
      <c r="B9339" t="str">
        <f>VLOOKUP(Planilha1!B9339,LANG!A:B,2,FALSE)</f>
        <v>PIPING</v>
      </c>
      <c r="C9339" t="s">
        <v>8779</v>
      </c>
      <c r="D9339" t="str">
        <f>VLOOKUP(Planilha1!D9339,LANG!A:B,2,FALSE)</f>
        <v>DETAILED</v>
      </c>
      <c r="E9339" t="s">
        <v>17860</v>
      </c>
      <c r="F9339" t="str">
        <f>VLOOKUP(E9339,DWG_TITLES!A:B,2,FALSE)</f>
        <v>LISTA DE ACESSÓRIOS DE TUBULAÇÃO SISTEMA DE SUSPIRO, SONDAGEM E ENCHIMENTO BLOCO 01</v>
      </c>
    </row>
    <row r="9340" spans="1:6" x14ac:dyDescent="0.25">
      <c r="A9340" s="1">
        <v>45359</v>
      </c>
      <c r="B9340" t="str">
        <f>VLOOKUP(Planilha1!B9340,LANG!A:B,2,FALSE)</f>
        <v>PIPING</v>
      </c>
      <c r="C9340" t="s">
        <v>8780</v>
      </c>
      <c r="D9340" t="str">
        <f>VLOOKUP(Planilha1!D9340,LANG!A:B,2,FALSE)</f>
        <v>DETAILED</v>
      </c>
      <c r="E9340" t="s">
        <v>17860</v>
      </c>
      <c r="F9340" t="str">
        <f>VLOOKUP(E9340,DWG_TITLES!A:B,2,FALSE)</f>
        <v>LISTA DE ACESSÓRIOS DE TUBULAÇÃO SISTEMA DE SUSPIRO, SONDAGEM E ENCHIMENTO BLOCO 01</v>
      </c>
    </row>
    <row r="9341" spans="1:6" x14ac:dyDescent="0.25">
      <c r="A9341" s="1">
        <v>45391</v>
      </c>
      <c r="B9341" t="str">
        <f>VLOOKUP(Planilha1!B9341,LANG!A:B,2,FALSE)</f>
        <v>PIPING</v>
      </c>
      <c r="C9341" t="s">
        <v>8781</v>
      </c>
      <c r="D9341" t="str">
        <f>VLOOKUP(Planilha1!D9341,LANG!A:B,2,FALSE)</f>
        <v>DETAILED</v>
      </c>
      <c r="E9341" t="s">
        <v>17860</v>
      </c>
      <c r="F9341" t="str">
        <f>VLOOKUP(E9341,DWG_TITLES!A:B,2,FALSE)</f>
        <v>LISTA DE ACESSÓRIOS DE TUBULAÇÃO SISTEMA DE SUSPIRO, SONDAGEM E ENCHIMENTO BLOCO 01</v>
      </c>
    </row>
    <row r="9342" spans="1:6" x14ac:dyDescent="0.25">
      <c r="A9342" s="1">
        <v>45455</v>
      </c>
      <c r="B9342" t="str">
        <f>VLOOKUP(Planilha1!B9342,LANG!A:B,2,FALSE)</f>
        <v>PIPING</v>
      </c>
      <c r="C9342" t="s">
        <v>8782</v>
      </c>
      <c r="D9342" t="str">
        <f>VLOOKUP(Planilha1!D9342,LANG!A:B,2,FALSE)</f>
        <v>DETAILED</v>
      </c>
      <c r="E9342" t="s">
        <v>17860</v>
      </c>
      <c r="F9342" t="str">
        <f>VLOOKUP(E9342,DWG_TITLES!A:B,2,FALSE)</f>
        <v>LISTA DE ACESSÓRIOS DE TUBULAÇÃO SISTEMA DE SUSPIRO, SONDAGEM E ENCHIMENTO BLOCO 01</v>
      </c>
    </row>
    <row r="9343" spans="1:6" x14ac:dyDescent="0.25">
      <c r="A9343" s="1">
        <v>45607</v>
      </c>
      <c r="B9343" t="str">
        <f>VLOOKUP(Planilha1!B9343,LANG!A:B,2,FALSE)</f>
        <v>PIPING</v>
      </c>
      <c r="C9343" t="s">
        <v>8783</v>
      </c>
      <c r="D9343" t="str">
        <f>VLOOKUP(Planilha1!D9343,LANG!A:B,2,FALSE)</f>
        <v>DETAILED</v>
      </c>
      <c r="E9343" t="s">
        <v>17860</v>
      </c>
      <c r="F9343" t="str">
        <f>VLOOKUP(E9343,DWG_TITLES!A:B,2,FALSE)</f>
        <v>LISTA DE ACESSÓRIOS DE TUBULAÇÃO SISTEMA DE SUSPIRO, SONDAGEM E ENCHIMENTO BLOCO 01</v>
      </c>
    </row>
    <row r="9344" spans="1:6" x14ac:dyDescent="0.25">
      <c r="A9344" s="1">
        <v>45881</v>
      </c>
      <c r="B9344" t="str">
        <f>VLOOKUP(Planilha1!B9344,LANG!A:B,2,FALSE)</f>
        <v>PIPING</v>
      </c>
      <c r="C9344" t="s">
        <v>8784</v>
      </c>
      <c r="D9344" t="str">
        <f>VLOOKUP(Planilha1!D9344,LANG!A:B,2,FALSE)</f>
        <v>DETAILED</v>
      </c>
      <c r="E9344" t="s">
        <v>17860</v>
      </c>
      <c r="F9344" t="str">
        <f>VLOOKUP(E9344,DWG_TITLES!A:B,2,FALSE)</f>
        <v>LISTA DE ACESSÓRIOS DE TUBULAÇÃO SISTEMA DE SUSPIRO, SONDAGEM E ENCHIMENTO BLOCO 01</v>
      </c>
    </row>
    <row r="9345" spans="1:6" x14ac:dyDescent="0.25">
      <c r="A9345" s="1">
        <v>45863</v>
      </c>
      <c r="B9345" t="str">
        <f>VLOOKUP(Planilha1!B9345,LANG!A:B,2,FALSE)</f>
        <v>PIPING</v>
      </c>
      <c r="C9345" t="s">
        <v>8785</v>
      </c>
      <c r="D9345" t="str">
        <f>VLOOKUP(Planilha1!D9345,LANG!A:B,2,FALSE)</f>
        <v>DETAILED</v>
      </c>
      <c r="E9345" t="s">
        <v>17860</v>
      </c>
      <c r="F9345" t="str">
        <f>VLOOKUP(E9345,DWG_TITLES!A:B,2,FALSE)</f>
        <v>LISTA DE ACESSÓRIOS DE TUBULAÇÃO SISTEMA DE SUSPIRO, SONDAGEM E ENCHIMENTO BLOCO 01</v>
      </c>
    </row>
    <row r="9346" spans="1:6" x14ac:dyDescent="0.25">
      <c r="A9346" s="1">
        <v>46111</v>
      </c>
      <c r="B9346" t="str">
        <f>VLOOKUP(Planilha1!B9346,LANG!A:B,2,FALSE)</f>
        <v>PIPING</v>
      </c>
      <c r="C9346" t="s">
        <v>8786</v>
      </c>
      <c r="D9346" t="str">
        <f>VLOOKUP(Planilha1!D9346,LANG!A:B,2,FALSE)</f>
        <v>DETAILED</v>
      </c>
      <c r="E9346" t="s">
        <v>17860</v>
      </c>
      <c r="F9346" t="str">
        <f>VLOOKUP(E9346,DWG_TITLES!A:B,2,FALSE)</f>
        <v>LISTA DE ACESSÓRIOS DE TUBULAÇÃO SISTEMA DE SUSPIRO, SONDAGEM E ENCHIMENTO BLOCO 01</v>
      </c>
    </row>
    <row r="9347" spans="1:6" x14ac:dyDescent="0.25">
      <c r="A9347" s="1">
        <v>46108</v>
      </c>
      <c r="B9347" t="str">
        <f>VLOOKUP(Planilha1!B9347,LANG!A:B,2,FALSE)</f>
        <v>PIPING</v>
      </c>
      <c r="C9347" t="s">
        <v>8787</v>
      </c>
      <c r="D9347" t="str">
        <f>VLOOKUP(Planilha1!D9347,LANG!A:B,2,FALSE)</f>
        <v>DETAILED</v>
      </c>
      <c r="E9347" t="s">
        <v>17860</v>
      </c>
      <c r="F9347" t="str">
        <f>VLOOKUP(E9347,DWG_TITLES!A:B,2,FALSE)</f>
        <v>LISTA DE ACESSÓRIOS DE TUBULAÇÃO SISTEMA DE SUSPIRO, SONDAGEM E ENCHIMENTO BLOCO 01</v>
      </c>
    </row>
    <row r="9348" spans="1:6" x14ac:dyDescent="0.25">
      <c r="A9348" s="1">
        <v>45391</v>
      </c>
      <c r="B9348" t="str">
        <f>VLOOKUP(Planilha1!B9348,LANG!A:B,2,FALSE)</f>
        <v>PIPING</v>
      </c>
      <c r="C9348" t="s">
        <v>8788</v>
      </c>
      <c r="D9348" t="str">
        <f>VLOOKUP(Planilha1!D9348,LANG!A:B,2,FALSE)</f>
        <v>DETAILED</v>
      </c>
      <c r="E9348" t="s">
        <v>17861</v>
      </c>
      <c r="F9348" t="str">
        <f>VLOOKUP(E9348,DWG_TITLES!A:B,2,FALSE)</f>
        <v>LISTA DE ACESSÓRIOS DE TUBULAÇÃO SISTEMA DE SUSPIRO, SONDAGEM E ENCHIMENTO BLOCO 02</v>
      </c>
    </row>
    <row r="9349" spans="1:6" x14ac:dyDescent="0.25">
      <c r="A9349" s="1">
        <v>45411</v>
      </c>
      <c r="B9349" t="str">
        <f>VLOOKUP(Planilha1!B9349,LANG!A:B,2,FALSE)</f>
        <v>PIPING</v>
      </c>
      <c r="C9349" t="s">
        <v>8789</v>
      </c>
      <c r="D9349" t="str">
        <f>VLOOKUP(Planilha1!D9349,LANG!A:B,2,FALSE)</f>
        <v>DETAILED</v>
      </c>
      <c r="E9349" t="s">
        <v>17861</v>
      </c>
      <c r="F9349" t="str">
        <f>VLOOKUP(E9349,DWG_TITLES!A:B,2,FALSE)</f>
        <v>LISTA DE ACESSÓRIOS DE TUBULAÇÃO SISTEMA DE SUSPIRO, SONDAGEM E ENCHIMENTO BLOCO 02</v>
      </c>
    </row>
    <row r="9350" spans="1:6" x14ac:dyDescent="0.25">
      <c r="A9350" s="1">
        <v>45483</v>
      </c>
      <c r="B9350" t="str">
        <f>VLOOKUP(Planilha1!B9350,LANG!A:B,2,FALSE)</f>
        <v>PIPING</v>
      </c>
      <c r="C9350" t="s">
        <v>8790</v>
      </c>
      <c r="D9350" t="str">
        <f>VLOOKUP(Planilha1!D9350,LANG!A:B,2,FALSE)</f>
        <v>DETAILED</v>
      </c>
      <c r="E9350" t="s">
        <v>17861</v>
      </c>
      <c r="F9350" t="str">
        <f>VLOOKUP(E9350,DWG_TITLES!A:B,2,FALSE)</f>
        <v>LISTA DE ACESSÓRIOS DE TUBULAÇÃO SISTEMA DE SUSPIRO, SONDAGEM E ENCHIMENTO BLOCO 02</v>
      </c>
    </row>
    <row r="9351" spans="1:6" x14ac:dyDescent="0.25">
      <c r="A9351" s="1">
        <v>45729</v>
      </c>
      <c r="B9351" t="str">
        <f>VLOOKUP(Planilha1!B9351,LANG!A:B,2,FALSE)</f>
        <v>PIPING</v>
      </c>
      <c r="C9351" t="s">
        <v>8791</v>
      </c>
      <c r="D9351" t="str">
        <f>VLOOKUP(Planilha1!D9351,LANG!A:B,2,FALSE)</f>
        <v>DETAILED</v>
      </c>
      <c r="E9351" t="s">
        <v>17861</v>
      </c>
      <c r="F9351" t="str">
        <f>VLOOKUP(E9351,DWG_TITLES!A:B,2,FALSE)</f>
        <v>LISTA DE ACESSÓRIOS DE TUBULAÇÃO SISTEMA DE SUSPIRO, SONDAGEM E ENCHIMENTO BLOCO 02</v>
      </c>
    </row>
    <row r="9352" spans="1:6" x14ac:dyDescent="0.25">
      <c r="A9352" s="1">
        <v>45866</v>
      </c>
      <c r="B9352" t="str">
        <f>VLOOKUP(Planilha1!B9352,LANG!A:B,2,FALSE)</f>
        <v>PIPING</v>
      </c>
      <c r="C9352" t="s">
        <v>8792</v>
      </c>
      <c r="D9352" t="str">
        <f>VLOOKUP(Planilha1!D9352,LANG!A:B,2,FALSE)</f>
        <v>DETAILED</v>
      </c>
      <c r="E9352" t="s">
        <v>17861</v>
      </c>
      <c r="F9352" t="str">
        <f>VLOOKUP(E9352,DWG_TITLES!A:B,2,FALSE)</f>
        <v>LISTA DE ACESSÓRIOS DE TUBULAÇÃO SISTEMA DE SUSPIRO, SONDAGEM E ENCHIMENTO BLOCO 02</v>
      </c>
    </row>
    <row r="9353" spans="1:6" x14ac:dyDescent="0.25">
      <c r="A9353" s="1">
        <v>45853</v>
      </c>
      <c r="B9353" t="str">
        <f>VLOOKUP(Planilha1!B9353,LANG!A:B,2,FALSE)</f>
        <v>PIPING</v>
      </c>
      <c r="C9353" t="s">
        <v>8793</v>
      </c>
      <c r="D9353" t="str">
        <f>VLOOKUP(Planilha1!D9353,LANG!A:B,2,FALSE)</f>
        <v>DETAILED</v>
      </c>
      <c r="E9353" t="s">
        <v>17861</v>
      </c>
      <c r="F9353" t="str">
        <f>VLOOKUP(E9353,DWG_TITLES!A:B,2,FALSE)</f>
        <v>LISTA DE ACESSÓRIOS DE TUBULAÇÃO SISTEMA DE SUSPIRO, SONDAGEM E ENCHIMENTO BLOCO 02</v>
      </c>
    </row>
    <row r="9354" spans="1:6" x14ac:dyDescent="0.25">
      <c r="A9354" s="1">
        <v>46111</v>
      </c>
      <c r="B9354" t="str">
        <f>VLOOKUP(Planilha1!B9354,LANG!A:B,2,FALSE)</f>
        <v>PIPING</v>
      </c>
      <c r="C9354" t="s">
        <v>8794</v>
      </c>
      <c r="D9354" t="str">
        <f>VLOOKUP(Planilha1!D9354,LANG!A:B,2,FALSE)</f>
        <v>DETAILED</v>
      </c>
      <c r="E9354" t="s">
        <v>17861</v>
      </c>
      <c r="F9354" t="str">
        <f>VLOOKUP(E9354,DWG_TITLES!A:B,2,FALSE)</f>
        <v>LISTA DE ACESSÓRIOS DE TUBULAÇÃO SISTEMA DE SUSPIRO, SONDAGEM E ENCHIMENTO BLOCO 02</v>
      </c>
    </row>
    <row r="9355" spans="1:6" x14ac:dyDescent="0.25">
      <c r="A9355" s="1">
        <v>46111</v>
      </c>
      <c r="B9355" t="str">
        <f>VLOOKUP(Planilha1!B9355,LANG!A:B,2,FALSE)</f>
        <v>PIPING</v>
      </c>
      <c r="C9355" t="s">
        <v>8795</v>
      </c>
      <c r="D9355" t="str">
        <f>VLOOKUP(Planilha1!D9355,LANG!A:B,2,FALSE)</f>
        <v>DETAILED</v>
      </c>
      <c r="E9355" t="s">
        <v>17861</v>
      </c>
      <c r="F9355" t="str">
        <f>VLOOKUP(E9355,DWG_TITLES!A:B,2,FALSE)</f>
        <v>LISTA DE ACESSÓRIOS DE TUBULAÇÃO SISTEMA DE SUSPIRO, SONDAGEM E ENCHIMENTO BLOCO 02</v>
      </c>
    </row>
    <row r="9356" spans="1:6" x14ac:dyDescent="0.25">
      <c r="A9356" s="1">
        <v>46111</v>
      </c>
      <c r="B9356" t="str">
        <f>VLOOKUP(Planilha1!B9356,LANG!A:B,2,FALSE)</f>
        <v>PIPING</v>
      </c>
      <c r="C9356" t="s">
        <v>8796</v>
      </c>
      <c r="D9356" t="str">
        <f>VLOOKUP(Planilha1!D9356,LANG!A:B,2,FALSE)</f>
        <v>DETAILED</v>
      </c>
      <c r="E9356" t="s">
        <v>17861</v>
      </c>
      <c r="F9356" t="str">
        <f>VLOOKUP(E9356,DWG_TITLES!A:B,2,FALSE)</f>
        <v>LISTA DE ACESSÓRIOS DE TUBULAÇÃO SISTEMA DE SUSPIRO, SONDAGEM E ENCHIMENTO BLOCO 02</v>
      </c>
    </row>
    <row r="9357" spans="1:6" x14ac:dyDescent="0.25">
      <c r="A9357" s="1">
        <v>45443</v>
      </c>
      <c r="B9357" t="str">
        <f>VLOOKUP(Planilha1!B9357,LANG!A:B,2,FALSE)</f>
        <v>PIPING</v>
      </c>
      <c r="C9357" t="s">
        <v>8797</v>
      </c>
      <c r="D9357" t="str">
        <f>VLOOKUP(Planilha1!D9357,LANG!A:B,2,FALSE)</f>
        <v>DETAILED</v>
      </c>
      <c r="E9357" t="s">
        <v>17862</v>
      </c>
      <c r="F9357" t="str">
        <f>VLOOKUP(E9357,DWG_TITLES!A:B,2,FALSE)</f>
        <v>LISTA DE ACESSÓRIOS DE TUBULAÇÃO SISTEMA DE SUSPIRO, SONDAGEM E ENCHIMENTO BLOCO 03</v>
      </c>
    </row>
    <row r="9358" spans="1:6" x14ac:dyDescent="0.25">
      <c r="A9358" s="1">
        <v>45464</v>
      </c>
      <c r="B9358" t="str">
        <f>VLOOKUP(Planilha1!B9358,LANG!A:B,2,FALSE)</f>
        <v>PIPING</v>
      </c>
      <c r="C9358" t="s">
        <v>8798</v>
      </c>
      <c r="D9358" t="str">
        <f>VLOOKUP(Planilha1!D9358,LANG!A:B,2,FALSE)</f>
        <v>DETAILED</v>
      </c>
      <c r="E9358" t="s">
        <v>17862</v>
      </c>
      <c r="F9358" t="str">
        <f>VLOOKUP(E9358,DWG_TITLES!A:B,2,FALSE)</f>
        <v>LISTA DE ACESSÓRIOS DE TUBULAÇÃO SISTEMA DE SUSPIRO, SONDAGEM E ENCHIMENTO BLOCO 03</v>
      </c>
    </row>
    <row r="9359" spans="1:6" x14ac:dyDescent="0.25">
      <c r="A9359" s="1">
        <v>45485</v>
      </c>
      <c r="B9359" t="str">
        <f>VLOOKUP(Planilha1!B9359,LANG!A:B,2,FALSE)</f>
        <v>PIPING</v>
      </c>
      <c r="C9359" t="s">
        <v>8799</v>
      </c>
      <c r="D9359" t="str">
        <f>VLOOKUP(Planilha1!D9359,LANG!A:B,2,FALSE)</f>
        <v>DETAILED</v>
      </c>
      <c r="E9359" t="s">
        <v>17862</v>
      </c>
      <c r="F9359" t="str">
        <f>VLOOKUP(E9359,DWG_TITLES!A:B,2,FALSE)</f>
        <v>LISTA DE ACESSÓRIOS DE TUBULAÇÃO SISTEMA DE SUSPIRO, SONDAGEM E ENCHIMENTO BLOCO 03</v>
      </c>
    </row>
    <row r="9360" spans="1:6" x14ac:dyDescent="0.25">
      <c r="A9360" s="1">
        <v>45635</v>
      </c>
      <c r="B9360" t="str">
        <f>VLOOKUP(Planilha1!B9360,LANG!A:B,2,FALSE)</f>
        <v>PIPING</v>
      </c>
      <c r="C9360" t="s">
        <v>8800</v>
      </c>
      <c r="D9360" t="str">
        <f>VLOOKUP(Planilha1!D9360,LANG!A:B,2,FALSE)</f>
        <v>DETAILED</v>
      </c>
      <c r="E9360" t="s">
        <v>17862</v>
      </c>
      <c r="F9360" t="str">
        <f>VLOOKUP(E9360,DWG_TITLES!A:B,2,FALSE)</f>
        <v>LISTA DE ACESSÓRIOS DE TUBULAÇÃO SISTEMA DE SUSPIRO, SONDAGEM E ENCHIMENTO BLOCO 03</v>
      </c>
    </row>
    <row r="9361" spans="1:6" x14ac:dyDescent="0.25">
      <c r="A9361" s="1">
        <v>45853</v>
      </c>
      <c r="B9361" t="str">
        <f>VLOOKUP(Planilha1!B9361,LANG!A:B,2,FALSE)</f>
        <v>PIPING</v>
      </c>
      <c r="C9361" t="s">
        <v>8801</v>
      </c>
      <c r="D9361" t="str">
        <f>VLOOKUP(Planilha1!D9361,LANG!A:B,2,FALSE)</f>
        <v>DETAILED</v>
      </c>
      <c r="E9361" t="s">
        <v>17862</v>
      </c>
      <c r="F9361" t="str">
        <f>VLOOKUP(E9361,DWG_TITLES!A:B,2,FALSE)</f>
        <v>LISTA DE ACESSÓRIOS DE TUBULAÇÃO SISTEMA DE SUSPIRO, SONDAGEM E ENCHIMENTO BLOCO 03</v>
      </c>
    </row>
    <row r="9362" spans="1:6" x14ac:dyDescent="0.25">
      <c r="A9362" s="1">
        <v>46111</v>
      </c>
      <c r="B9362" t="str">
        <f>VLOOKUP(Planilha1!B9362,LANG!A:B,2,FALSE)</f>
        <v>PIPING</v>
      </c>
      <c r="C9362" t="s">
        <v>8802</v>
      </c>
      <c r="D9362" t="str">
        <f>VLOOKUP(Planilha1!D9362,LANG!A:B,2,FALSE)</f>
        <v>DETAILED</v>
      </c>
      <c r="E9362" t="s">
        <v>17862</v>
      </c>
      <c r="F9362" t="str">
        <f>VLOOKUP(E9362,DWG_TITLES!A:B,2,FALSE)</f>
        <v>LISTA DE ACESSÓRIOS DE TUBULAÇÃO SISTEMA DE SUSPIRO, SONDAGEM E ENCHIMENTO BLOCO 03</v>
      </c>
    </row>
    <row r="9363" spans="1:6" x14ac:dyDescent="0.25">
      <c r="A9363" s="1">
        <v>46111</v>
      </c>
      <c r="B9363" t="str">
        <f>VLOOKUP(Planilha1!B9363,LANG!A:B,2,FALSE)</f>
        <v>PIPING</v>
      </c>
      <c r="C9363" t="s">
        <v>8803</v>
      </c>
      <c r="D9363" t="str">
        <f>VLOOKUP(Planilha1!D9363,LANG!A:B,2,FALSE)</f>
        <v>DETAILED</v>
      </c>
      <c r="E9363" t="s">
        <v>17862</v>
      </c>
      <c r="F9363" t="str">
        <f>VLOOKUP(E9363,DWG_TITLES!A:B,2,FALSE)</f>
        <v>LISTA DE ACESSÓRIOS DE TUBULAÇÃO SISTEMA DE SUSPIRO, SONDAGEM E ENCHIMENTO BLOCO 03</v>
      </c>
    </row>
    <row r="9364" spans="1:6" x14ac:dyDescent="0.25">
      <c r="A9364" s="1">
        <v>46111</v>
      </c>
      <c r="B9364" t="str">
        <f>VLOOKUP(Planilha1!B9364,LANG!A:B,2,FALSE)</f>
        <v>PIPING</v>
      </c>
      <c r="C9364" t="s">
        <v>8804</v>
      </c>
      <c r="D9364" t="str">
        <f>VLOOKUP(Planilha1!D9364,LANG!A:B,2,FALSE)</f>
        <v>DETAILED</v>
      </c>
      <c r="E9364" t="s">
        <v>17862</v>
      </c>
      <c r="F9364" t="str">
        <f>VLOOKUP(E9364,DWG_TITLES!A:B,2,FALSE)</f>
        <v>LISTA DE ACESSÓRIOS DE TUBULAÇÃO SISTEMA DE SUSPIRO, SONDAGEM E ENCHIMENTO BLOCO 03</v>
      </c>
    </row>
    <row r="9365" spans="1:6" x14ac:dyDescent="0.25">
      <c r="A9365" s="1">
        <v>45372</v>
      </c>
      <c r="B9365" t="str">
        <f>VLOOKUP(Planilha1!B9365,LANG!A:B,2,FALSE)</f>
        <v>PIPING</v>
      </c>
      <c r="C9365" t="s">
        <v>8805</v>
      </c>
      <c r="D9365" t="str">
        <f>VLOOKUP(Planilha1!D9365,LANG!A:B,2,FALSE)</f>
        <v>DETAILED</v>
      </c>
      <c r="E9365" t="s">
        <v>17863</v>
      </c>
      <c r="F9365" t="str">
        <f>VLOOKUP(E9365,DWG_TITLES!A:B,2,FALSE)</f>
        <v>LISTA DE ACESSÓRIOS DE TUBULAÇÃO SISTEMA DE SUSPIRO, SONDAGEM E ENCHIMENTO BLOCO 04</v>
      </c>
    </row>
    <row r="9366" spans="1:6" x14ac:dyDescent="0.25">
      <c r="A9366" s="1">
        <v>45528</v>
      </c>
      <c r="B9366" t="str">
        <f>VLOOKUP(Planilha1!B9366,LANG!A:B,2,FALSE)</f>
        <v>PIPING</v>
      </c>
      <c r="C9366" t="s">
        <v>8806</v>
      </c>
      <c r="D9366" t="str">
        <f>VLOOKUP(Planilha1!D9366,LANG!A:B,2,FALSE)</f>
        <v>DETAILED</v>
      </c>
      <c r="E9366" t="s">
        <v>17863</v>
      </c>
      <c r="F9366" t="str">
        <f>VLOOKUP(E9366,DWG_TITLES!A:B,2,FALSE)</f>
        <v>LISTA DE ACESSÓRIOS DE TUBULAÇÃO SISTEMA DE SUSPIRO, SONDAGEM E ENCHIMENTO BLOCO 04</v>
      </c>
    </row>
    <row r="9367" spans="1:6" x14ac:dyDescent="0.25">
      <c r="A9367" s="1">
        <v>45698</v>
      </c>
      <c r="B9367" t="str">
        <f>VLOOKUP(Planilha1!B9367,LANG!A:B,2,FALSE)</f>
        <v>PIPING</v>
      </c>
      <c r="C9367" t="s">
        <v>8807</v>
      </c>
      <c r="D9367" t="str">
        <f>VLOOKUP(Planilha1!D9367,LANG!A:B,2,FALSE)</f>
        <v>DETAILED</v>
      </c>
      <c r="E9367" t="s">
        <v>17863</v>
      </c>
      <c r="F9367" t="str">
        <f>VLOOKUP(E9367,DWG_TITLES!A:B,2,FALSE)</f>
        <v>LISTA DE ACESSÓRIOS DE TUBULAÇÃO SISTEMA DE SUSPIRO, SONDAGEM E ENCHIMENTO BLOCO 04</v>
      </c>
    </row>
    <row r="9368" spans="1:6" x14ac:dyDescent="0.25">
      <c r="A9368" s="1">
        <v>45863</v>
      </c>
      <c r="B9368" t="str">
        <f>VLOOKUP(Planilha1!B9368,LANG!A:B,2,FALSE)</f>
        <v>PIPING</v>
      </c>
      <c r="C9368" t="s">
        <v>8808</v>
      </c>
      <c r="D9368" t="str">
        <f>VLOOKUP(Planilha1!D9368,LANG!A:B,2,FALSE)</f>
        <v>DETAILED</v>
      </c>
      <c r="E9368" t="s">
        <v>17863</v>
      </c>
      <c r="F9368" t="str">
        <f>VLOOKUP(E9368,DWG_TITLES!A:B,2,FALSE)</f>
        <v>LISTA DE ACESSÓRIOS DE TUBULAÇÃO SISTEMA DE SUSPIRO, SONDAGEM E ENCHIMENTO BLOCO 04</v>
      </c>
    </row>
    <row r="9369" spans="1:6" x14ac:dyDescent="0.25">
      <c r="A9369" s="1">
        <v>45906</v>
      </c>
      <c r="B9369" t="str">
        <f>VLOOKUP(Planilha1!B9369,LANG!A:B,2,FALSE)</f>
        <v>PIPING</v>
      </c>
      <c r="C9369" t="s">
        <v>8809</v>
      </c>
      <c r="D9369" t="str">
        <f>VLOOKUP(Planilha1!D9369,LANG!A:B,2,FALSE)</f>
        <v>DETAILED</v>
      </c>
      <c r="E9369" t="s">
        <v>17863</v>
      </c>
      <c r="F9369" t="str">
        <f>VLOOKUP(E9369,DWG_TITLES!A:B,2,FALSE)</f>
        <v>LISTA DE ACESSÓRIOS DE TUBULAÇÃO SISTEMA DE SUSPIRO, SONDAGEM E ENCHIMENTO BLOCO 04</v>
      </c>
    </row>
    <row r="9370" spans="1:6" x14ac:dyDescent="0.25">
      <c r="A9370" s="1">
        <v>46108</v>
      </c>
      <c r="B9370" t="str">
        <f>VLOOKUP(Planilha1!B9370,LANG!A:B,2,FALSE)</f>
        <v>PIPING</v>
      </c>
      <c r="C9370" t="s">
        <v>8810</v>
      </c>
      <c r="D9370" t="str">
        <f>VLOOKUP(Planilha1!D9370,LANG!A:B,2,FALSE)</f>
        <v>DETAILED</v>
      </c>
      <c r="E9370" t="s">
        <v>17863</v>
      </c>
      <c r="F9370" t="str">
        <f>VLOOKUP(E9370,DWG_TITLES!A:B,2,FALSE)</f>
        <v>LISTA DE ACESSÓRIOS DE TUBULAÇÃO SISTEMA DE SUSPIRO, SONDAGEM E ENCHIMENTO BLOCO 04</v>
      </c>
    </row>
    <row r="9371" spans="1:6" x14ac:dyDescent="0.25">
      <c r="A9371" s="1">
        <v>45247</v>
      </c>
      <c r="B9371" t="str">
        <f>VLOOKUP(Planilha1!B9371,LANG!A:B,2,FALSE)</f>
        <v>PIPING</v>
      </c>
      <c r="C9371" t="s">
        <v>8811</v>
      </c>
      <c r="D9371" t="str">
        <f>VLOOKUP(Planilha1!D9371,LANG!A:B,2,FALSE)</f>
        <v>DETAILED</v>
      </c>
      <c r="E9371" t="s">
        <v>17864</v>
      </c>
      <c r="F9371" t="str">
        <f>VLOOKUP(E9371,DWG_TITLES!A:B,2,FALSE)</f>
        <v>LISTA DE ACESSÓRIOS DE TUBULAÇÃO SISTEMA DE SUSPIRO, SONDAGEM E ENCHIMENTO BLOCO 05</v>
      </c>
    </row>
    <row r="9372" spans="1:6" x14ac:dyDescent="0.25">
      <c r="A9372" s="1">
        <v>45370</v>
      </c>
      <c r="B9372" t="str">
        <f>VLOOKUP(Planilha1!B9372,LANG!A:B,2,FALSE)</f>
        <v>PIPING</v>
      </c>
      <c r="C9372" t="s">
        <v>8812</v>
      </c>
      <c r="D9372" t="str">
        <f>VLOOKUP(Planilha1!D9372,LANG!A:B,2,FALSE)</f>
        <v>DETAILED</v>
      </c>
      <c r="E9372" t="s">
        <v>17864</v>
      </c>
      <c r="F9372" t="str">
        <f>VLOOKUP(E9372,DWG_TITLES!A:B,2,FALSE)</f>
        <v>LISTA DE ACESSÓRIOS DE TUBULAÇÃO SISTEMA DE SUSPIRO, SONDAGEM E ENCHIMENTO BLOCO 05</v>
      </c>
    </row>
    <row r="9373" spans="1:6" x14ac:dyDescent="0.25">
      <c r="A9373" s="1">
        <v>45397</v>
      </c>
      <c r="B9373" t="str">
        <f>VLOOKUP(Planilha1!B9373,LANG!A:B,2,FALSE)</f>
        <v>PIPING</v>
      </c>
      <c r="C9373" t="s">
        <v>8813</v>
      </c>
      <c r="D9373" t="str">
        <f>VLOOKUP(Planilha1!D9373,LANG!A:B,2,FALSE)</f>
        <v>DETAILED</v>
      </c>
      <c r="E9373" t="s">
        <v>17864</v>
      </c>
      <c r="F9373" t="str">
        <f>VLOOKUP(E9373,DWG_TITLES!A:B,2,FALSE)</f>
        <v>LISTA DE ACESSÓRIOS DE TUBULAÇÃO SISTEMA DE SUSPIRO, SONDAGEM E ENCHIMENTO BLOCO 05</v>
      </c>
    </row>
    <row r="9374" spans="1:6" x14ac:dyDescent="0.25">
      <c r="A9374" s="1">
        <v>45565</v>
      </c>
      <c r="B9374" t="str">
        <f>VLOOKUP(Planilha1!B9374,LANG!A:B,2,FALSE)</f>
        <v>PIPING</v>
      </c>
      <c r="C9374" t="s">
        <v>8814</v>
      </c>
      <c r="D9374" t="str">
        <f>VLOOKUP(Planilha1!D9374,LANG!A:B,2,FALSE)</f>
        <v>DETAILED</v>
      </c>
      <c r="E9374" t="s">
        <v>17864</v>
      </c>
      <c r="F9374" t="str">
        <f>VLOOKUP(E9374,DWG_TITLES!A:B,2,FALSE)</f>
        <v>LISTA DE ACESSÓRIOS DE TUBULAÇÃO SISTEMA DE SUSPIRO, SONDAGEM E ENCHIMENTO BLOCO 05</v>
      </c>
    </row>
    <row r="9375" spans="1:6" x14ac:dyDescent="0.25">
      <c r="A9375" s="1">
        <v>45629</v>
      </c>
      <c r="B9375" t="str">
        <f>VLOOKUP(Planilha1!B9375,LANG!A:B,2,FALSE)</f>
        <v>PIPING</v>
      </c>
      <c r="C9375" t="s">
        <v>8815</v>
      </c>
      <c r="D9375" t="str">
        <f>VLOOKUP(Planilha1!D9375,LANG!A:B,2,FALSE)</f>
        <v>DETAILED</v>
      </c>
      <c r="E9375" t="s">
        <v>17864</v>
      </c>
      <c r="F9375" t="str">
        <f>VLOOKUP(E9375,DWG_TITLES!A:B,2,FALSE)</f>
        <v>LISTA DE ACESSÓRIOS DE TUBULAÇÃO SISTEMA DE SUSPIRO, SONDAGEM E ENCHIMENTO BLOCO 05</v>
      </c>
    </row>
    <row r="9376" spans="1:6" x14ac:dyDescent="0.25">
      <c r="A9376" s="1">
        <v>46108</v>
      </c>
      <c r="B9376" t="str">
        <f>VLOOKUP(Planilha1!B9376,LANG!A:B,2,FALSE)</f>
        <v>PIPING</v>
      </c>
      <c r="C9376" t="s">
        <v>8816</v>
      </c>
      <c r="D9376" t="str">
        <f>VLOOKUP(Planilha1!D9376,LANG!A:B,2,FALSE)</f>
        <v>DETAILED</v>
      </c>
      <c r="E9376" t="s">
        <v>17864</v>
      </c>
      <c r="F9376" t="str">
        <f>VLOOKUP(E9376,DWG_TITLES!A:B,2,FALSE)</f>
        <v>LISTA DE ACESSÓRIOS DE TUBULAÇÃO SISTEMA DE SUSPIRO, SONDAGEM E ENCHIMENTO BLOCO 05</v>
      </c>
    </row>
    <row r="9377" spans="1:6" x14ac:dyDescent="0.25">
      <c r="A9377" s="1">
        <v>46108</v>
      </c>
      <c r="B9377" t="str">
        <f>VLOOKUP(Planilha1!B9377,LANG!A:B,2,FALSE)</f>
        <v>PIPING</v>
      </c>
      <c r="C9377" t="s">
        <v>8817</v>
      </c>
      <c r="D9377" t="str">
        <f>VLOOKUP(Planilha1!D9377,LANG!A:B,2,FALSE)</f>
        <v>DETAILED</v>
      </c>
      <c r="E9377" t="s">
        <v>17864</v>
      </c>
      <c r="F9377" t="str">
        <f>VLOOKUP(E9377,DWG_TITLES!A:B,2,FALSE)</f>
        <v>LISTA DE ACESSÓRIOS DE TUBULAÇÃO SISTEMA DE SUSPIRO, SONDAGEM E ENCHIMENTO BLOCO 05</v>
      </c>
    </row>
    <row r="9378" spans="1:6" x14ac:dyDescent="0.25">
      <c r="A9378" s="1">
        <v>45233</v>
      </c>
      <c r="B9378" t="str">
        <f>VLOOKUP(Planilha1!B9378,LANG!A:B,2,FALSE)</f>
        <v>PIPING</v>
      </c>
      <c r="C9378" t="s">
        <v>8818</v>
      </c>
      <c r="D9378" t="str">
        <f>VLOOKUP(Planilha1!D9378,LANG!A:B,2,FALSE)</f>
        <v>DETAILED</v>
      </c>
      <c r="E9378" t="s">
        <v>17865</v>
      </c>
      <c r="F9378" t="str">
        <f>VLOOKUP(E9378,DWG_TITLES!A:B,2,FALSE)</f>
        <v>LISTA DE ACESSÓRIOS DE TUBULAÇÃO SISTEMA DE SUSPIRO, SONDAGEM E ENCHIMENTO BLOCO 06</v>
      </c>
    </row>
    <row r="9379" spans="1:6" x14ac:dyDescent="0.25">
      <c r="A9379" s="1">
        <v>45372</v>
      </c>
      <c r="B9379" t="str">
        <f>VLOOKUP(Planilha1!B9379,LANG!A:B,2,FALSE)</f>
        <v>PIPING</v>
      </c>
      <c r="C9379" t="s">
        <v>8819</v>
      </c>
      <c r="D9379" t="str">
        <f>VLOOKUP(Planilha1!D9379,LANG!A:B,2,FALSE)</f>
        <v>DETAILED</v>
      </c>
      <c r="E9379" t="s">
        <v>17865</v>
      </c>
      <c r="F9379" t="str">
        <f>VLOOKUP(E9379,DWG_TITLES!A:B,2,FALSE)</f>
        <v>LISTA DE ACESSÓRIOS DE TUBULAÇÃO SISTEMA DE SUSPIRO, SONDAGEM E ENCHIMENTO BLOCO 06</v>
      </c>
    </row>
    <row r="9380" spans="1:6" x14ac:dyDescent="0.25">
      <c r="A9380" s="1">
        <v>45414</v>
      </c>
      <c r="B9380" t="str">
        <f>VLOOKUP(Planilha1!B9380,LANG!A:B,2,FALSE)</f>
        <v>PIPING</v>
      </c>
      <c r="C9380" t="s">
        <v>8820</v>
      </c>
      <c r="D9380" t="str">
        <f>VLOOKUP(Planilha1!D9380,LANG!A:B,2,FALSE)</f>
        <v>DETAILED</v>
      </c>
      <c r="E9380" t="s">
        <v>17865</v>
      </c>
      <c r="F9380" t="str">
        <f>VLOOKUP(E9380,DWG_TITLES!A:B,2,FALSE)</f>
        <v>LISTA DE ACESSÓRIOS DE TUBULAÇÃO SISTEMA DE SUSPIRO, SONDAGEM E ENCHIMENTO BLOCO 06</v>
      </c>
    </row>
    <row r="9381" spans="1:6" x14ac:dyDescent="0.25">
      <c r="A9381" s="1">
        <v>45646</v>
      </c>
      <c r="B9381" t="str">
        <f>VLOOKUP(Planilha1!B9381,LANG!A:B,2,FALSE)</f>
        <v>PIPING</v>
      </c>
      <c r="C9381" t="s">
        <v>8821</v>
      </c>
      <c r="D9381" t="str">
        <f>VLOOKUP(Planilha1!D9381,LANG!A:B,2,FALSE)</f>
        <v>DETAILED</v>
      </c>
      <c r="E9381" t="s">
        <v>17865</v>
      </c>
      <c r="F9381" t="str">
        <f>VLOOKUP(E9381,DWG_TITLES!A:B,2,FALSE)</f>
        <v>LISTA DE ACESSÓRIOS DE TUBULAÇÃO SISTEMA DE SUSPIRO, SONDAGEM E ENCHIMENTO BLOCO 06</v>
      </c>
    </row>
    <row r="9382" spans="1:6" x14ac:dyDescent="0.25">
      <c r="A9382" s="1">
        <v>45870</v>
      </c>
      <c r="B9382" t="str">
        <f>VLOOKUP(Planilha1!B9382,LANG!A:B,2,FALSE)</f>
        <v>PIPING</v>
      </c>
      <c r="C9382" t="s">
        <v>8822</v>
      </c>
      <c r="D9382" t="str">
        <f>VLOOKUP(Planilha1!D9382,LANG!A:B,2,FALSE)</f>
        <v>DETAILED</v>
      </c>
      <c r="E9382" t="s">
        <v>17865</v>
      </c>
      <c r="F9382" t="str">
        <f>VLOOKUP(E9382,DWG_TITLES!A:B,2,FALSE)</f>
        <v>LISTA DE ACESSÓRIOS DE TUBULAÇÃO SISTEMA DE SUSPIRO, SONDAGEM E ENCHIMENTO BLOCO 06</v>
      </c>
    </row>
    <row r="9383" spans="1:6" x14ac:dyDescent="0.25">
      <c r="A9383" s="1">
        <v>46111</v>
      </c>
      <c r="B9383" t="str">
        <f>VLOOKUP(Planilha1!B9383,LANG!A:B,2,FALSE)</f>
        <v>PIPING</v>
      </c>
      <c r="C9383" t="s">
        <v>8823</v>
      </c>
      <c r="D9383" t="str">
        <f>VLOOKUP(Planilha1!D9383,LANG!A:B,2,FALSE)</f>
        <v>DETAILED</v>
      </c>
      <c r="E9383" t="s">
        <v>17865</v>
      </c>
      <c r="F9383" t="str">
        <f>VLOOKUP(E9383,DWG_TITLES!A:B,2,FALSE)</f>
        <v>LISTA DE ACESSÓRIOS DE TUBULAÇÃO SISTEMA DE SUSPIRO, SONDAGEM E ENCHIMENTO BLOCO 06</v>
      </c>
    </row>
    <row r="9384" spans="1:6" x14ac:dyDescent="0.25">
      <c r="A9384" s="1">
        <v>45460</v>
      </c>
      <c r="B9384" t="str">
        <f>VLOOKUP(Planilha1!B9384,LANG!A:B,2,FALSE)</f>
        <v>PIPING</v>
      </c>
      <c r="C9384" t="s">
        <v>8824</v>
      </c>
      <c r="D9384" t="str">
        <f>VLOOKUP(Planilha1!D9384,LANG!A:B,2,FALSE)</f>
        <v>DETAILED</v>
      </c>
      <c r="E9384" t="s">
        <v>17866</v>
      </c>
      <c r="F9384" t="str">
        <f>VLOOKUP(E9384,DWG_TITLES!A:B,2,FALSE)</f>
        <v>LISTA DE ACESSÓRIOS DE TUBULAÇÃO SISTEMA DE SUSPIRO, SONDAGEM E ENCHIMENTO BLOCO 07</v>
      </c>
    </row>
    <row r="9385" spans="1:6" x14ac:dyDescent="0.25">
      <c r="A9385" s="1">
        <v>45558</v>
      </c>
      <c r="B9385" t="str">
        <f>VLOOKUP(Planilha1!B9385,LANG!A:B,2,FALSE)</f>
        <v>PIPING</v>
      </c>
      <c r="C9385" t="s">
        <v>8825</v>
      </c>
      <c r="D9385" t="str">
        <f>VLOOKUP(Planilha1!D9385,LANG!A:B,2,FALSE)</f>
        <v>DETAILED</v>
      </c>
      <c r="E9385" t="s">
        <v>17866</v>
      </c>
      <c r="F9385" t="str">
        <f>VLOOKUP(E9385,DWG_TITLES!A:B,2,FALSE)</f>
        <v>LISTA DE ACESSÓRIOS DE TUBULAÇÃO SISTEMA DE SUSPIRO, SONDAGEM E ENCHIMENTO BLOCO 07</v>
      </c>
    </row>
    <row r="9386" spans="1:6" x14ac:dyDescent="0.25">
      <c r="A9386" s="1">
        <v>45726</v>
      </c>
      <c r="B9386" t="str">
        <f>VLOOKUP(Planilha1!B9386,LANG!A:B,2,FALSE)</f>
        <v>PIPING</v>
      </c>
      <c r="C9386" t="s">
        <v>8826</v>
      </c>
      <c r="D9386" t="str">
        <f>VLOOKUP(Planilha1!D9386,LANG!A:B,2,FALSE)</f>
        <v>DETAILED</v>
      </c>
      <c r="E9386" t="s">
        <v>17866</v>
      </c>
      <c r="F9386" t="str">
        <f>VLOOKUP(E9386,DWG_TITLES!A:B,2,FALSE)</f>
        <v>LISTA DE ACESSÓRIOS DE TUBULAÇÃO SISTEMA DE SUSPIRO, SONDAGEM E ENCHIMENTO BLOCO 07</v>
      </c>
    </row>
    <row r="9387" spans="1:6" x14ac:dyDescent="0.25">
      <c r="A9387" s="1">
        <v>45866</v>
      </c>
      <c r="B9387" t="str">
        <f>VLOOKUP(Planilha1!B9387,LANG!A:B,2,FALSE)</f>
        <v>PIPING</v>
      </c>
      <c r="C9387" t="s">
        <v>8827</v>
      </c>
      <c r="D9387" t="str">
        <f>VLOOKUP(Planilha1!D9387,LANG!A:B,2,FALSE)</f>
        <v>DETAILED</v>
      </c>
      <c r="E9387" t="s">
        <v>17866</v>
      </c>
      <c r="F9387" t="str">
        <f>VLOOKUP(E9387,DWG_TITLES!A:B,2,FALSE)</f>
        <v>LISTA DE ACESSÓRIOS DE TUBULAÇÃO SISTEMA DE SUSPIRO, SONDAGEM E ENCHIMENTO BLOCO 07</v>
      </c>
    </row>
    <row r="9388" spans="1:6" x14ac:dyDescent="0.25">
      <c r="A9388" s="1">
        <v>45870</v>
      </c>
      <c r="B9388" t="str">
        <f>VLOOKUP(Planilha1!B9388,LANG!A:B,2,FALSE)</f>
        <v>PIPING</v>
      </c>
      <c r="C9388" t="s">
        <v>8828</v>
      </c>
      <c r="D9388" t="str">
        <f>VLOOKUP(Planilha1!D9388,LANG!A:B,2,FALSE)</f>
        <v>DETAILED</v>
      </c>
      <c r="E9388" t="s">
        <v>17866</v>
      </c>
      <c r="F9388" t="str">
        <f>VLOOKUP(E9388,DWG_TITLES!A:B,2,FALSE)</f>
        <v>LISTA DE ACESSÓRIOS DE TUBULAÇÃO SISTEMA DE SUSPIRO, SONDAGEM E ENCHIMENTO BLOCO 07</v>
      </c>
    </row>
    <row r="9389" spans="1:6" x14ac:dyDescent="0.25">
      <c r="A9389" s="1">
        <v>45877</v>
      </c>
      <c r="B9389" t="str">
        <f>VLOOKUP(Planilha1!B9389,LANG!A:B,2,FALSE)</f>
        <v>PIPING</v>
      </c>
      <c r="C9389" t="s">
        <v>8829</v>
      </c>
      <c r="D9389" t="str">
        <f>VLOOKUP(Planilha1!D9389,LANG!A:B,2,FALSE)</f>
        <v>DETAILED</v>
      </c>
      <c r="E9389" t="s">
        <v>17866</v>
      </c>
      <c r="F9389" t="str">
        <f>VLOOKUP(E9389,DWG_TITLES!A:B,2,FALSE)</f>
        <v>LISTA DE ACESSÓRIOS DE TUBULAÇÃO SISTEMA DE SUSPIRO, SONDAGEM E ENCHIMENTO BLOCO 07</v>
      </c>
    </row>
    <row r="9390" spans="1:6" x14ac:dyDescent="0.25">
      <c r="A9390" s="1">
        <v>46111</v>
      </c>
      <c r="B9390" t="str">
        <f>VLOOKUP(Planilha1!B9390,LANG!A:B,2,FALSE)</f>
        <v>PIPING</v>
      </c>
      <c r="C9390" t="s">
        <v>8830</v>
      </c>
      <c r="D9390" t="str">
        <f>VLOOKUP(Planilha1!D9390,LANG!A:B,2,FALSE)</f>
        <v>DETAILED</v>
      </c>
      <c r="E9390" t="s">
        <v>17866</v>
      </c>
      <c r="F9390" t="str">
        <f>VLOOKUP(E9390,DWG_TITLES!A:B,2,FALSE)</f>
        <v>LISTA DE ACESSÓRIOS DE TUBULAÇÃO SISTEMA DE SUSPIRO, SONDAGEM E ENCHIMENTO BLOCO 07</v>
      </c>
    </row>
    <row r="9391" spans="1:6" x14ac:dyDescent="0.25">
      <c r="A9391" s="1">
        <v>46108</v>
      </c>
      <c r="B9391" t="str">
        <f>VLOOKUP(Planilha1!B9391,LANG!A:B,2,FALSE)</f>
        <v>PIPING</v>
      </c>
      <c r="C9391" t="s">
        <v>8831</v>
      </c>
      <c r="D9391" t="str">
        <f>VLOOKUP(Planilha1!D9391,LANG!A:B,2,FALSE)</f>
        <v>DETAILED</v>
      </c>
      <c r="E9391" t="s">
        <v>17866</v>
      </c>
      <c r="F9391" t="str">
        <f>VLOOKUP(E9391,DWG_TITLES!A:B,2,FALSE)</f>
        <v>LISTA DE ACESSÓRIOS DE TUBULAÇÃO SISTEMA DE SUSPIRO, SONDAGEM E ENCHIMENTO BLOCO 07</v>
      </c>
    </row>
    <row r="9392" spans="1:6" x14ac:dyDescent="0.25">
      <c r="A9392" s="1">
        <v>45250</v>
      </c>
      <c r="B9392" t="str">
        <f>VLOOKUP(Planilha1!B9392,LANG!A:B,2,FALSE)</f>
        <v>PIPING</v>
      </c>
      <c r="C9392" t="s">
        <v>8832</v>
      </c>
      <c r="D9392" t="str">
        <f>VLOOKUP(Planilha1!D9392,LANG!A:B,2,FALSE)</f>
        <v>DETAILED</v>
      </c>
      <c r="E9392" t="s">
        <v>17867</v>
      </c>
      <c r="F9392" t="str">
        <f>VLOOKUP(E9392,DWG_TITLES!A:B,2,FALSE)</f>
        <v>LISTA DE ACESSÓRIOS DE TUBULAÇÃO SISTEMA DE SUSPIRO, SONDAGEM E ENCHIMENTO BLOCO 08</v>
      </c>
    </row>
    <row r="9393" spans="1:6" x14ac:dyDescent="0.25">
      <c r="A9393" s="1">
        <v>45415</v>
      </c>
      <c r="B9393" t="str">
        <f>VLOOKUP(Planilha1!B9393,LANG!A:B,2,FALSE)</f>
        <v>PIPING</v>
      </c>
      <c r="C9393" t="s">
        <v>8833</v>
      </c>
      <c r="D9393" t="str">
        <f>VLOOKUP(Planilha1!D9393,LANG!A:B,2,FALSE)</f>
        <v>DETAILED</v>
      </c>
      <c r="E9393" t="s">
        <v>17867</v>
      </c>
      <c r="F9393" t="str">
        <f>VLOOKUP(E9393,DWG_TITLES!A:B,2,FALSE)</f>
        <v>LISTA DE ACESSÓRIOS DE TUBULAÇÃO SISTEMA DE SUSPIRO, SONDAGEM E ENCHIMENTO BLOCO 08</v>
      </c>
    </row>
    <row r="9394" spans="1:6" x14ac:dyDescent="0.25">
      <c r="A9394" s="1">
        <v>45528</v>
      </c>
      <c r="B9394" t="str">
        <f>VLOOKUP(Planilha1!B9394,LANG!A:B,2,FALSE)</f>
        <v>PIPING</v>
      </c>
      <c r="C9394" t="s">
        <v>8834</v>
      </c>
      <c r="D9394" t="str">
        <f>VLOOKUP(Planilha1!D9394,LANG!A:B,2,FALSE)</f>
        <v>DETAILED</v>
      </c>
      <c r="E9394" t="s">
        <v>17867</v>
      </c>
      <c r="F9394" t="str">
        <f>VLOOKUP(E9394,DWG_TITLES!A:B,2,FALSE)</f>
        <v>LISTA DE ACESSÓRIOS DE TUBULAÇÃO SISTEMA DE SUSPIRO, SONDAGEM E ENCHIMENTO BLOCO 08</v>
      </c>
    </row>
    <row r="9395" spans="1:6" x14ac:dyDescent="0.25">
      <c r="A9395" s="1">
        <v>45853</v>
      </c>
      <c r="B9395" t="str">
        <f>VLOOKUP(Planilha1!B9395,LANG!A:B,2,FALSE)</f>
        <v>PIPING</v>
      </c>
      <c r="C9395" t="s">
        <v>8835</v>
      </c>
      <c r="D9395" t="str">
        <f>VLOOKUP(Planilha1!D9395,LANG!A:B,2,FALSE)</f>
        <v>DETAILED</v>
      </c>
      <c r="E9395" t="s">
        <v>17867</v>
      </c>
      <c r="F9395" t="str">
        <f>VLOOKUP(E9395,DWG_TITLES!A:B,2,FALSE)</f>
        <v>LISTA DE ACESSÓRIOS DE TUBULAÇÃO SISTEMA DE SUSPIRO, SONDAGEM E ENCHIMENTO BLOCO 08</v>
      </c>
    </row>
    <row r="9396" spans="1:6" x14ac:dyDescent="0.25">
      <c r="A9396" s="1">
        <v>45913</v>
      </c>
      <c r="B9396" t="str">
        <f>VLOOKUP(Planilha1!B9396,LANG!A:B,2,FALSE)</f>
        <v>PIPING</v>
      </c>
      <c r="C9396" t="s">
        <v>8836</v>
      </c>
      <c r="D9396" t="str">
        <f>VLOOKUP(Planilha1!D9396,LANG!A:B,2,FALSE)</f>
        <v>DETAILED</v>
      </c>
      <c r="E9396" t="s">
        <v>17867</v>
      </c>
      <c r="F9396" t="str">
        <f>VLOOKUP(E9396,DWG_TITLES!A:B,2,FALSE)</f>
        <v>LISTA DE ACESSÓRIOS DE TUBULAÇÃO SISTEMA DE SUSPIRO, SONDAGEM E ENCHIMENTO BLOCO 08</v>
      </c>
    </row>
    <row r="9397" spans="1:6" x14ac:dyDescent="0.25">
      <c r="A9397" s="1">
        <v>46111</v>
      </c>
      <c r="B9397" t="str">
        <f>VLOOKUP(Planilha1!B9397,LANG!A:B,2,FALSE)</f>
        <v>PIPING</v>
      </c>
      <c r="C9397" t="s">
        <v>8837</v>
      </c>
      <c r="D9397" t="str">
        <f>VLOOKUP(Planilha1!D9397,LANG!A:B,2,FALSE)</f>
        <v>DETAILED</v>
      </c>
      <c r="E9397" t="s">
        <v>17867</v>
      </c>
      <c r="F9397" t="str">
        <f>VLOOKUP(E9397,DWG_TITLES!A:B,2,FALSE)</f>
        <v>LISTA DE ACESSÓRIOS DE TUBULAÇÃO SISTEMA DE SUSPIRO, SONDAGEM E ENCHIMENTO BLOCO 08</v>
      </c>
    </row>
    <row r="9398" spans="1:6" x14ac:dyDescent="0.25">
      <c r="A9398" s="1">
        <v>46108</v>
      </c>
      <c r="B9398" t="str">
        <f>VLOOKUP(Planilha1!B9398,LANG!A:B,2,FALSE)</f>
        <v>PIPING</v>
      </c>
      <c r="C9398" t="s">
        <v>8838</v>
      </c>
      <c r="D9398" t="str">
        <f>VLOOKUP(Planilha1!D9398,LANG!A:B,2,FALSE)</f>
        <v>DETAILED</v>
      </c>
      <c r="E9398" t="s">
        <v>17867</v>
      </c>
      <c r="F9398" t="str">
        <f>VLOOKUP(E9398,DWG_TITLES!A:B,2,FALSE)</f>
        <v>LISTA DE ACESSÓRIOS DE TUBULAÇÃO SISTEMA DE SUSPIRO, SONDAGEM E ENCHIMENTO BLOCO 08</v>
      </c>
    </row>
    <row r="9399" spans="1:6" x14ac:dyDescent="0.25">
      <c r="A9399" s="1">
        <v>45233</v>
      </c>
      <c r="B9399" t="str">
        <f>VLOOKUP(Planilha1!B9399,LANG!A:B,2,FALSE)</f>
        <v>PIPING</v>
      </c>
      <c r="C9399" t="s">
        <v>8839</v>
      </c>
      <c r="D9399" t="str">
        <f>VLOOKUP(Planilha1!D9399,LANG!A:B,2,FALSE)</f>
        <v>DETAILED</v>
      </c>
      <c r="E9399" t="s">
        <v>17868</v>
      </c>
      <c r="F9399" t="str">
        <f>VLOOKUP(E9399,DWG_TITLES!A:B,2,FALSE)</f>
        <v>LISTA DE ACESSÓRIOS DE TUBULAÇÃO SISTEMA DE SUSPIRO, SONDAGEM E ENCHIMENTO BLOCO 09</v>
      </c>
    </row>
    <row r="9400" spans="1:6" x14ac:dyDescent="0.25">
      <c r="A9400" s="1">
        <v>45286</v>
      </c>
      <c r="B9400" t="str">
        <f>VLOOKUP(Planilha1!B9400,LANG!A:B,2,FALSE)</f>
        <v>PIPING</v>
      </c>
      <c r="C9400" t="s">
        <v>8840</v>
      </c>
      <c r="D9400" t="str">
        <f>VLOOKUP(Planilha1!D9400,LANG!A:B,2,FALSE)</f>
        <v>DETAILED</v>
      </c>
      <c r="E9400" t="s">
        <v>17868</v>
      </c>
      <c r="F9400" t="str">
        <f>VLOOKUP(E9400,DWG_TITLES!A:B,2,FALSE)</f>
        <v>LISTA DE ACESSÓRIOS DE TUBULAÇÃO SISTEMA DE SUSPIRO, SONDAGEM E ENCHIMENTO BLOCO 09</v>
      </c>
    </row>
    <row r="9401" spans="1:6" x14ac:dyDescent="0.25">
      <c r="A9401" s="1">
        <v>45408</v>
      </c>
      <c r="B9401" t="str">
        <f>VLOOKUP(Planilha1!B9401,LANG!A:B,2,FALSE)</f>
        <v>PIPING</v>
      </c>
      <c r="C9401" t="s">
        <v>8841</v>
      </c>
      <c r="D9401" t="str">
        <f>VLOOKUP(Planilha1!D9401,LANG!A:B,2,FALSE)</f>
        <v>DETAILED</v>
      </c>
      <c r="E9401" t="s">
        <v>17868</v>
      </c>
      <c r="F9401" t="str">
        <f>VLOOKUP(E9401,DWG_TITLES!A:B,2,FALSE)</f>
        <v>LISTA DE ACESSÓRIOS DE TUBULAÇÃO SISTEMA DE SUSPIRO, SONDAGEM E ENCHIMENTO BLOCO 09</v>
      </c>
    </row>
    <row r="9402" spans="1:6" x14ac:dyDescent="0.25">
      <c r="A9402" s="1">
        <v>45569</v>
      </c>
      <c r="B9402" t="str">
        <f>VLOOKUP(Planilha1!B9402,LANG!A:B,2,FALSE)</f>
        <v>PIPING</v>
      </c>
      <c r="C9402" t="s">
        <v>8842</v>
      </c>
      <c r="D9402" t="str">
        <f>VLOOKUP(Planilha1!D9402,LANG!A:B,2,FALSE)</f>
        <v>DETAILED</v>
      </c>
      <c r="E9402" t="s">
        <v>17868</v>
      </c>
      <c r="F9402" t="str">
        <f>VLOOKUP(E9402,DWG_TITLES!A:B,2,FALSE)</f>
        <v>LISTA DE ACESSÓRIOS DE TUBULAÇÃO SISTEMA DE SUSPIRO, SONDAGEM E ENCHIMENTO BLOCO 09</v>
      </c>
    </row>
    <row r="9403" spans="1:6" x14ac:dyDescent="0.25">
      <c r="A9403" s="1">
        <v>45870</v>
      </c>
      <c r="B9403" t="str">
        <f>VLOOKUP(Planilha1!B9403,LANG!A:B,2,FALSE)</f>
        <v>PIPING</v>
      </c>
      <c r="C9403" t="s">
        <v>8843</v>
      </c>
      <c r="D9403" t="str">
        <f>VLOOKUP(Planilha1!D9403,LANG!A:B,2,FALSE)</f>
        <v>DETAILED</v>
      </c>
      <c r="E9403" t="s">
        <v>17868</v>
      </c>
      <c r="F9403" t="str">
        <f>VLOOKUP(E9403,DWG_TITLES!A:B,2,FALSE)</f>
        <v>LISTA DE ACESSÓRIOS DE TUBULAÇÃO SISTEMA DE SUSPIRO, SONDAGEM E ENCHIMENTO BLOCO 09</v>
      </c>
    </row>
    <row r="9404" spans="1:6" x14ac:dyDescent="0.25">
      <c r="A9404" s="1">
        <v>46111</v>
      </c>
      <c r="B9404" t="str">
        <f>VLOOKUP(Planilha1!B9404,LANG!A:B,2,FALSE)</f>
        <v>PIPING</v>
      </c>
      <c r="C9404" t="s">
        <v>8844</v>
      </c>
      <c r="D9404" t="str">
        <f>VLOOKUP(Planilha1!D9404,LANG!A:B,2,FALSE)</f>
        <v>DETAILED</v>
      </c>
      <c r="E9404" t="s">
        <v>17868</v>
      </c>
      <c r="F9404" t="str">
        <f>VLOOKUP(E9404,DWG_TITLES!A:B,2,FALSE)</f>
        <v>LISTA DE ACESSÓRIOS DE TUBULAÇÃO SISTEMA DE SUSPIRO, SONDAGEM E ENCHIMENTO BLOCO 09</v>
      </c>
    </row>
    <row r="9405" spans="1:6" x14ac:dyDescent="0.25">
      <c r="A9405" s="1">
        <v>45471</v>
      </c>
      <c r="B9405" t="str">
        <f>VLOOKUP(Planilha1!B9405,LANG!A:B,2,FALSE)</f>
        <v>PIPING</v>
      </c>
      <c r="C9405" t="s">
        <v>8845</v>
      </c>
      <c r="D9405" t="str">
        <f>VLOOKUP(Planilha1!D9405,LANG!A:B,2,FALSE)</f>
        <v>DETAILED</v>
      </c>
      <c r="E9405" t="s">
        <v>17870</v>
      </c>
      <c r="F9405" t="str">
        <f>VLOOKUP(E9405,DWG_TITLES!A:B,2,FALSE)</f>
        <v>LISTA DE ACESSÓRIOS DE TUBULAÇÃO SISTEMA DE SUSPIRO, SONDAGEM E ENCHIMENTO BLOCO 12</v>
      </c>
    </row>
    <row r="9406" spans="1:6" x14ac:dyDescent="0.25">
      <c r="A9406" s="1">
        <v>45639</v>
      </c>
      <c r="B9406" t="str">
        <f>VLOOKUP(Planilha1!B9406,LANG!A:B,2,FALSE)</f>
        <v>PIPING</v>
      </c>
      <c r="C9406" t="s">
        <v>8846</v>
      </c>
      <c r="D9406" t="str">
        <f>VLOOKUP(Planilha1!D9406,LANG!A:B,2,FALSE)</f>
        <v>DETAILED</v>
      </c>
      <c r="E9406" t="s">
        <v>17870</v>
      </c>
      <c r="F9406" t="str">
        <f>VLOOKUP(E9406,DWG_TITLES!A:B,2,FALSE)</f>
        <v>LISTA DE ACESSÓRIOS DE TUBULAÇÃO SISTEMA DE SUSPIRO, SONDAGEM E ENCHIMENTO BLOCO 12</v>
      </c>
    </row>
    <row r="9407" spans="1:6" x14ac:dyDescent="0.25">
      <c r="A9407" s="1">
        <v>46111</v>
      </c>
      <c r="B9407" t="str">
        <f>VLOOKUP(Planilha1!B9407,LANG!A:B,2,FALSE)</f>
        <v>PIPING</v>
      </c>
      <c r="C9407" t="s">
        <v>8847</v>
      </c>
      <c r="D9407" t="str">
        <f>VLOOKUP(Planilha1!D9407,LANG!A:B,2,FALSE)</f>
        <v>DETAILED</v>
      </c>
      <c r="E9407" t="s">
        <v>17870</v>
      </c>
      <c r="F9407" t="str">
        <f>VLOOKUP(E9407,DWG_TITLES!A:B,2,FALSE)</f>
        <v>LISTA DE ACESSÓRIOS DE TUBULAÇÃO SISTEMA DE SUSPIRO, SONDAGEM E ENCHIMENTO BLOCO 12</v>
      </c>
    </row>
    <row r="9408" spans="1:6" x14ac:dyDescent="0.25">
      <c r="A9408" s="1">
        <v>46108</v>
      </c>
      <c r="B9408" t="str">
        <f>VLOOKUP(Planilha1!B9408,LANG!A:B,2,FALSE)</f>
        <v>PIPING</v>
      </c>
      <c r="C9408" t="s">
        <v>8848</v>
      </c>
      <c r="D9408" t="str">
        <f>VLOOKUP(Planilha1!D9408,LANG!A:B,2,FALSE)</f>
        <v>DETAILED</v>
      </c>
      <c r="E9408" t="s">
        <v>17870</v>
      </c>
      <c r="F9408" t="str">
        <f>VLOOKUP(E9408,DWG_TITLES!A:B,2,FALSE)</f>
        <v>LISTA DE ACESSÓRIOS DE TUBULAÇÃO SISTEMA DE SUSPIRO, SONDAGEM E ENCHIMENTO BLOCO 12</v>
      </c>
    </row>
    <row r="9409" spans="1:6" x14ac:dyDescent="0.25">
      <c r="A9409" s="1">
        <v>45394</v>
      </c>
      <c r="B9409" t="str">
        <f>VLOOKUP(Planilha1!B9409,LANG!A:B,2,FALSE)</f>
        <v>HVAC</v>
      </c>
      <c r="C9409" t="s">
        <v>8849</v>
      </c>
      <c r="D9409" t="str">
        <f>VLOOKUP(Planilha1!D9409,LANG!A:B,2,FALSE)</f>
        <v>DETAILED</v>
      </c>
      <c r="E9409" t="s">
        <v>17871</v>
      </c>
      <c r="F9409" t="str">
        <f>VLOOKUP(E9409,DWG_TITLES!A:B,2,FALSE)</f>
        <v>LISTA DE MATERIAIS DE VENTILAÇÃO BLOCO 01</v>
      </c>
    </row>
    <row r="9410" spans="1:6" x14ac:dyDescent="0.25">
      <c r="A9410" s="1">
        <v>45586</v>
      </c>
      <c r="B9410" t="str">
        <f>VLOOKUP(Planilha1!B9410,LANG!A:B,2,FALSE)</f>
        <v>HVAC</v>
      </c>
      <c r="C9410" t="s">
        <v>8850</v>
      </c>
      <c r="D9410" t="str">
        <f>VLOOKUP(Planilha1!D9410,LANG!A:B,2,FALSE)</f>
        <v>DETAILED</v>
      </c>
      <c r="E9410" t="s">
        <v>17871</v>
      </c>
      <c r="F9410" t="str">
        <f>VLOOKUP(E9410,DWG_TITLES!A:B,2,FALSE)</f>
        <v>LISTA DE MATERIAIS DE VENTILAÇÃO BLOCO 01</v>
      </c>
    </row>
    <row r="9411" spans="1:6" x14ac:dyDescent="0.25">
      <c r="A9411" s="1">
        <v>45607</v>
      </c>
      <c r="B9411" t="str">
        <f>VLOOKUP(Planilha1!B9411,LANG!A:B,2,FALSE)</f>
        <v>HVAC</v>
      </c>
      <c r="C9411" t="s">
        <v>8851</v>
      </c>
      <c r="D9411" t="str">
        <f>VLOOKUP(Planilha1!D9411,LANG!A:B,2,FALSE)</f>
        <v>DETAILED</v>
      </c>
      <c r="E9411" t="s">
        <v>17871</v>
      </c>
      <c r="F9411" t="str">
        <f>VLOOKUP(E9411,DWG_TITLES!A:B,2,FALSE)</f>
        <v>LISTA DE MATERIAIS DE VENTILAÇÃO BLOCO 01</v>
      </c>
    </row>
    <row r="9412" spans="1:6" x14ac:dyDescent="0.25">
      <c r="A9412" s="1">
        <v>45440</v>
      </c>
      <c r="B9412" t="str">
        <f>VLOOKUP(Planilha1!B9412,LANG!A:B,2,FALSE)</f>
        <v>HVAC</v>
      </c>
      <c r="C9412" t="s">
        <v>8852</v>
      </c>
      <c r="D9412" t="str">
        <f>VLOOKUP(Planilha1!D9412,LANG!A:B,2,FALSE)</f>
        <v>DETAILED</v>
      </c>
      <c r="E9412" t="s">
        <v>17872</v>
      </c>
      <c r="F9412" t="str">
        <f>VLOOKUP(E9412,DWG_TITLES!A:B,2,FALSE)</f>
        <v>LISTA DE MATERIAIS DE VENTILAÇÃO BLOCO 03</v>
      </c>
    </row>
    <row r="9413" spans="1:6" x14ac:dyDescent="0.25">
      <c r="A9413" s="1">
        <v>45579</v>
      </c>
      <c r="B9413" t="str">
        <f>VLOOKUP(Planilha1!B9413,LANG!A:B,2,FALSE)</f>
        <v>HVAC</v>
      </c>
      <c r="C9413" t="s">
        <v>8853</v>
      </c>
      <c r="D9413" t="str">
        <f>VLOOKUP(Planilha1!D9413,LANG!A:B,2,FALSE)</f>
        <v>DETAILED</v>
      </c>
      <c r="E9413" t="s">
        <v>17872</v>
      </c>
      <c r="F9413" t="str">
        <f>VLOOKUP(E9413,DWG_TITLES!A:B,2,FALSE)</f>
        <v>LISTA DE MATERIAIS DE VENTILAÇÃO BLOCO 03</v>
      </c>
    </row>
    <row r="9414" spans="1:6" x14ac:dyDescent="0.25">
      <c r="A9414" s="1">
        <v>45682</v>
      </c>
      <c r="B9414" t="str">
        <f>VLOOKUP(Planilha1!B9414,LANG!A:B,2,FALSE)</f>
        <v>HVAC</v>
      </c>
      <c r="C9414" t="s">
        <v>8854</v>
      </c>
      <c r="D9414" t="str">
        <f>VLOOKUP(Planilha1!D9414,LANG!A:B,2,FALSE)</f>
        <v>DETAILED</v>
      </c>
      <c r="E9414" t="s">
        <v>17872</v>
      </c>
      <c r="F9414" t="str">
        <f>VLOOKUP(E9414,DWG_TITLES!A:B,2,FALSE)</f>
        <v>LISTA DE MATERIAIS DE VENTILAÇÃO BLOCO 03</v>
      </c>
    </row>
    <row r="9415" spans="1:6" x14ac:dyDescent="0.25">
      <c r="A9415" s="1">
        <v>45453</v>
      </c>
      <c r="B9415" t="str">
        <f>VLOOKUP(Planilha1!B9415,LANG!A:B,2,FALSE)</f>
        <v>HVAC</v>
      </c>
      <c r="C9415" t="s">
        <v>8855</v>
      </c>
      <c r="D9415" t="str">
        <f>VLOOKUP(Planilha1!D9415,LANG!A:B,2,FALSE)</f>
        <v>DETAILED</v>
      </c>
      <c r="E9415" t="s">
        <v>17873</v>
      </c>
      <c r="F9415" t="str">
        <f>VLOOKUP(E9415,DWG_TITLES!A:B,2,FALSE)</f>
        <v>LISTA DE MATERIAIS DE VENTILAÇÃO BLOCO 04</v>
      </c>
    </row>
    <row r="9416" spans="1:6" x14ac:dyDescent="0.25">
      <c r="A9416" s="1">
        <v>45528</v>
      </c>
      <c r="B9416" t="str">
        <f>VLOOKUP(Planilha1!B9416,LANG!A:B,2,FALSE)</f>
        <v>HVAC</v>
      </c>
      <c r="C9416" t="s">
        <v>8856</v>
      </c>
      <c r="D9416" t="str">
        <f>VLOOKUP(Planilha1!D9416,LANG!A:B,2,FALSE)</f>
        <v>DETAILED</v>
      </c>
      <c r="E9416" t="s">
        <v>17873</v>
      </c>
      <c r="F9416" t="str">
        <f>VLOOKUP(E9416,DWG_TITLES!A:B,2,FALSE)</f>
        <v>LISTA DE MATERIAIS DE VENTILAÇÃO BLOCO 04</v>
      </c>
    </row>
    <row r="9417" spans="1:6" x14ac:dyDescent="0.25">
      <c r="A9417" s="1">
        <v>45630</v>
      </c>
      <c r="B9417" t="str">
        <f>VLOOKUP(Planilha1!B9417,LANG!A:B,2,FALSE)</f>
        <v>HVAC</v>
      </c>
      <c r="C9417" t="s">
        <v>8857</v>
      </c>
      <c r="D9417" t="str">
        <f>VLOOKUP(Planilha1!D9417,LANG!A:B,2,FALSE)</f>
        <v>DETAILED</v>
      </c>
      <c r="E9417" t="s">
        <v>17873</v>
      </c>
      <c r="F9417" t="str">
        <f>VLOOKUP(E9417,DWG_TITLES!A:B,2,FALSE)</f>
        <v>LISTA DE MATERIAIS DE VENTILAÇÃO BLOCO 04</v>
      </c>
    </row>
    <row r="9418" spans="1:6" x14ac:dyDescent="0.25">
      <c r="A9418" s="1">
        <v>45397</v>
      </c>
      <c r="B9418" t="str">
        <f>VLOOKUP(Planilha1!B9418,LANG!A:B,2,FALSE)</f>
        <v>HVAC</v>
      </c>
      <c r="C9418" t="s">
        <v>8858</v>
      </c>
      <c r="D9418" t="str">
        <f>VLOOKUP(Planilha1!D9418,LANG!A:B,2,FALSE)</f>
        <v>DETAILED</v>
      </c>
      <c r="E9418" t="s">
        <v>17874</v>
      </c>
      <c r="F9418" t="str">
        <f>VLOOKUP(E9418,DWG_TITLES!A:B,2,FALSE)</f>
        <v>LISTA DE MATERIAIS DE VENTILAÇÃO BLOCO 05</v>
      </c>
    </row>
    <row r="9419" spans="1:6" x14ac:dyDescent="0.25">
      <c r="A9419" s="1">
        <v>45453</v>
      </c>
      <c r="B9419" t="str">
        <f>VLOOKUP(Planilha1!B9419,LANG!A:B,2,FALSE)</f>
        <v>HVAC</v>
      </c>
      <c r="C9419" t="s">
        <v>8859</v>
      </c>
      <c r="D9419" t="str">
        <f>VLOOKUP(Planilha1!D9419,LANG!A:B,2,FALSE)</f>
        <v>DETAILED</v>
      </c>
      <c r="E9419" t="s">
        <v>17874</v>
      </c>
      <c r="F9419" t="str">
        <f>VLOOKUP(E9419,DWG_TITLES!A:B,2,FALSE)</f>
        <v>LISTA DE MATERIAIS DE VENTILAÇÃO BLOCO 05</v>
      </c>
    </row>
    <row r="9420" spans="1:6" x14ac:dyDescent="0.25">
      <c r="A9420" s="1">
        <v>45485</v>
      </c>
      <c r="B9420" t="str">
        <f>VLOOKUP(Planilha1!B9420,LANG!A:B,2,FALSE)</f>
        <v>HVAC</v>
      </c>
      <c r="C9420" t="s">
        <v>8860</v>
      </c>
      <c r="D9420" t="str">
        <f>VLOOKUP(Planilha1!D9420,LANG!A:B,2,FALSE)</f>
        <v>DETAILED</v>
      </c>
      <c r="E9420" t="s">
        <v>17874</v>
      </c>
      <c r="F9420" t="str">
        <f>VLOOKUP(E9420,DWG_TITLES!A:B,2,FALSE)</f>
        <v>LISTA DE MATERIAIS DE VENTILAÇÃO BLOCO 05</v>
      </c>
    </row>
    <row r="9421" spans="1:6" x14ac:dyDescent="0.25">
      <c r="A9421" s="1">
        <v>45565</v>
      </c>
      <c r="B9421" t="str">
        <f>VLOOKUP(Planilha1!B9421,LANG!A:B,2,FALSE)</f>
        <v>HVAC</v>
      </c>
      <c r="C9421" t="s">
        <v>8861</v>
      </c>
      <c r="D9421" t="str">
        <f>VLOOKUP(Planilha1!D9421,LANG!A:B,2,FALSE)</f>
        <v>DETAILED</v>
      </c>
      <c r="E9421" t="s">
        <v>17874</v>
      </c>
      <c r="F9421" t="str">
        <f>VLOOKUP(E9421,DWG_TITLES!A:B,2,FALSE)</f>
        <v>LISTA DE MATERIAIS DE VENTILAÇÃO BLOCO 05</v>
      </c>
    </row>
    <row r="9422" spans="1:6" x14ac:dyDescent="0.25">
      <c r="A9422" s="1">
        <v>45593</v>
      </c>
      <c r="B9422" t="str">
        <f>VLOOKUP(Planilha1!B9422,LANG!A:B,2,FALSE)</f>
        <v>HVAC</v>
      </c>
      <c r="C9422" t="s">
        <v>8862</v>
      </c>
      <c r="D9422" t="str">
        <f>VLOOKUP(Planilha1!D9422,LANG!A:B,2,FALSE)</f>
        <v>DETAILED</v>
      </c>
      <c r="E9422" t="s">
        <v>17874</v>
      </c>
      <c r="F9422" t="str">
        <f>VLOOKUP(E9422,DWG_TITLES!A:B,2,FALSE)</f>
        <v>LISTA DE MATERIAIS DE VENTILAÇÃO BLOCO 05</v>
      </c>
    </row>
    <row r="9423" spans="1:6" x14ac:dyDescent="0.25">
      <c r="A9423" s="1">
        <v>45414</v>
      </c>
      <c r="B9423" t="str">
        <f>VLOOKUP(Planilha1!B9423,LANG!A:B,2,FALSE)</f>
        <v>HVAC</v>
      </c>
      <c r="C9423" t="s">
        <v>8863</v>
      </c>
      <c r="D9423" t="str">
        <f>VLOOKUP(Planilha1!D9423,LANG!A:B,2,FALSE)</f>
        <v>DETAILED</v>
      </c>
      <c r="E9423" t="s">
        <v>17875</v>
      </c>
      <c r="F9423" t="str">
        <f>VLOOKUP(E9423,DWG_TITLES!A:B,2,FALSE)</f>
        <v>LISTA DE MATERIAIS DE VENTILAÇÃO BLOCO 06</v>
      </c>
    </row>
    <row r="9424" spans="1:6" x14ac:dyDescent="0.25">
      <c r="A9424" s="1">
        <v>45551</v>
      </c>
      <c r="B9424" t="str">
        <f>VLOOKUP(Planilha1!B9424,LANG!A:B,2,FALSE)</f>
        <v>HVAC</v>
      </c>
      <c r="C9424" t="s">
        <v>8864</v>
      </c>
      <c r="D9424" t="str">
        <f>VLOOKUP(Planilha1!D9424,LANG!A:B,2,FALSE)</f>
        <v>DETAILED</v>
      </c>
      <c r="E9424" t="s">
        <v>17875</v>
      </c>
      <c r="F9424" t="str">
        <f>VLOOKUP(E9424,DWG_TITLES!A:B,2,FALSE)</f>
        <v>LISTA DE MATERIAIS DE VENTILAÇÃO BLOCO 06</v>
      </c>
    </row>
    <row r="9425" spans="1:6" x14ac:dyDescent="0.25">
      <c r="A9425" s="1">
        <v>45597</v>
      </c>
      <c r="B9425" t="str">
        <f>VLOOKUP(Planilha1!B9425,LANG!A:B,2,FALSE)</f>
        <v>HVAC</v>
      </c>
      <c r="C9425" t="s">
        <v>8865</v>
      </c>
      <c r="D9425" t="str">
        <f>VLOOKUP(Planilha1!D9425,LANG!A:B,2,FALSE)</f>
        <v>DETAILED</v>
      </c>
      <c r="E9425" t="s">
        <v>17875</v>
      </c>
      <c r="F9425" t="str">
        <f>VLOOKUP(E9425,DWG_TITLES!A:B,2,FALSE)</f>
        <v>LISTA DE MATERIAIS DE VENTILAÇÃO BLOCO 06</v>
      </c>
    </row>
    <row r="9426" spans="1:6" x14ac:dyDescent="0.25">
      <c r="A9426" s="1">
        <v>45481</v>
      </c>
      <c r="B9426" t="str">
        <f>VLOOKUP(Planilha1!B9426,LANG!A:B,2,FALSE)</f>
        <v>HVAC</v>
      </c>
      <c r="C9426" t="s">
        <v>8866</v>
      </c>
      <c r="D9426" t="str">
        <f>VLOOKUP(Planilha1!D9426,LANG!A:B,2,FALSE)</f>
        <v>DETAILED</v>
      </c>
      <c r="E9426" t="s">
        <v>17876</v>
      </c>
      <c r="F9426" t="str">
        <f>VLOOKUP(E9426,DWG_TITLES!A:B,2,FALSE)</f>
        <v>LISTA DE MATERIAIS DE VENTILAÇÃO BLOCO 07</v>
      </c>
    </row>
    <row r="9427" spans="1:6" x14ac:dyDescent="0.25">
      <c r="A9427" s="1">
        <v>45565</v>
      </c>
      <c r="B9427" t="str">
        <f>VLOOKUP(Planilha1!B9427,LANG!A:B,2,FALSE)</f>
        <v>HVAC</v>
      </c>
      <c r="C9427" t="s">
        <v>8867</v>
      </c>
      <c r="D9427" t="str">
        <f>VLOOKUP(Planilha1!D9427,LANG!A:B,2,FALSE)</f>
        <v>DETAILED</v>
      </c>
      <c r="E9427" t="s">
        <v>17876</v>
      </c>
      <c r="F9427" t="str">
        <f>VLOOKUP(E9427,DWG_TITLES!A:B,2,FALSE)</f>
        <v>LISTA DE MATERIAIS DE VENTILAÇÃO BLOCO 07</v>
      </c>
    </row>
    <row r="9428" spans="1:6" x14ac:dyDescent="0.25">
      <c r="A9428" s="1">
        <v>45621</v>
      </c>
      <c r="B9428" t="str">
        <f>VLOOKUP(Planilha1!B9428,LANG!A:B,2,FALSE)</f>
        <v>HVAC</v>
      </c>
      <c r="C9428" t="s">
        <v>8868</v>
      </c>
      <c r="D9428" t="str">
        <f>VLOOKUP(Planilha1!D9428,LANG!A:B,2,FALSE)</f>
        <v>DETAILED</v>
      </c>
      <c r="E9428" t="s">
        <v>17876</v>
      </c>
      <c r="F9428" t="str">
        <f>VLOOKUP(E9428,DWG_TITLES!A:B,2,FALSE)</f>
        <v>LISTA DE MATERIAIS DE VENTILAÇÃO BLOCO 07</v>
      </c>
    </row>
    <row r="9429" spans="1:6" x14ac:dyDescent="0.25">
      <c r="A9429" s="1">
        <v>45439</v>
      </c>
      <c r="B9429" t="str">
        <f>VLOOKUP(Planilha1!B9429,LANG!A:B,2,FALSE)</f>
        <v>HVAC</v>
      </c>
      <c r="C9429" t="s">
        <v>8869</v>
      </c>
      <c r="D9429" t="str">
        <f>VLOOKUP(Planilha1!D9429,LANG!A:B,2,FALSE)</f>
        <v>DETAILED</v>
      </c>
      <c r="E9429" t="s">
        <v>17877</v>
      </c>
      <c r="F9429" t="str">
        <f>VLOOKUP(E9429,DWG_TITLES!A:B,2,FALSE)</f>
        <v>LISTA DE MATERIAIS DE VENTILAÇÃO BLOCO 08</v>
      </c>
    </row>
    <row r="9430" spans="1:6" x14ac:dyDescent="0.25">
      <c r="A9430" s="1">
        <v>45538</v>
      </c>
      <c r="B9430" t="str">
        <f>VLOOKUP(Planilha1!B9430,LANG!A:B,2,FALSE)</f>
        <v>HVAC</v>
      </c>
      <c r="C9430" t="s">
        <v>8870</v>
      </c>
      <c r="D9430" t="str">
        <f>VLOOKUP(Planilha1!D9430,LANG!A:B,2,FALSE)</f>
        <v>DETAILED</v>
      </c>
      <c r="E9430" t="s">
        <v>17877</v>
      </c>
      <c r="F9430" t="str">
        <f>VLOOKUP(E9430,DWG_TITLES!A:B,2,FALSE)</f>
        <v>LISTA DE MATERIAIS DE VENTILAÇÃO BLOCO 08</v>
      </c>
    </row>
    <row r="9431" spans="1:6" x14ac:dyDescent="0.25">
      <c r="A9431" s="1">
        <v>45621</v>
      </c>
      <c r="B9431" t="str">
        <f>VLOOKUP(Planilha1!B9431,LANG!A:B,2,FALSE)</f>
        <v>HVAC</v>
      </c>
      <c r="C9431" t="s">
        <v>8871</v>
      </c>
      <c r="D9431" t="str">
        <f>VLOOKUP(Planilha1!D9431,LANG!A:B,2,FALSE)</f>
        <v>DETAILED</v>
      </c>
      <c r="E9431" t="s">
        <v>17877</v>
      </c>
      <c r="F9431" t="str">
        <f>VLOOKUP(E9431,DWG_TITLES!A:B,2,FALSE)</f>
        <v>LISTA DE MATERIAIS DE VENTILAÇÃO BLOCO 08</v>
      </c>
    </row>
    <row r="9432" spans="1:6" x14ac:dyDescent="0.25">
      <c r="A9432" s="1">
        <v>45428</v>
      </c>
      <c r="B9432" t="str">
        <f>VLOOKUP(Planilha1!B9432,LANG!A:B,2,FALSE)</f>
        <v>HVAC</v>
      </c>
      <c r="C9432" t="s">
        <v>8872</v>
      </c>
      <c r="D9432" t="str">
        <f>VLOOKUP(Planilha1!D9432,LANG!A:B,2,FALSE)</f>
        <v>DETAILED</v>
      </c>
      <c r="E9432" t="s">
        <v>17878</v>
      </c>
      <c r="F9432" t="str">
        <f>VLOOKUP(E9432,DWG_TITLES!A:B,2,FALSE)</f>
        <v>LISTA DE MATERIAIS DE VENTILAÇÃO BLOCO 09</v>
      </c>
    </row>
    <row r="9433" spans="1:6" x14ac:dyDescent="0.25">
      <c r="A9433" s="1">
        <v>45628</v>
      </c>
      <c r="B9433" t="str">
        <f>VLOOKUP(Planilha1!B9433,LANG!A:B,2,FALSE)</f>
        <v>HVAC</v>
      </c>
      <c r="C9433" t="s">
        <v>8873</v>
      </c>
      <c r="D9433" t="str">
        <f>VLOOKUP(Planilha1!D9433,LANG!A:B,2,FALSE)</f>
        <v>DETAILED</v>
      </c>
      <c r="E9433" t="s">
        <v>17878</v>
      </c>
      <c r="F9433" t="str">
        <f>VLOOKUP(E9433,DWG_TITLES!A:B,2,FALSE)</f>
        <v>LISTA DE MATERIAIS DE VENTILAÇÃO BLOCO 09</v>
      </c>
    </row>
    <row r="9434" spans="1:6" x14ac:dyDescent="0.25">
      <c r="A9434" s="1">
        <v>45708</v>
      </c>
      <c r="B9434" t="str">
        <f>VLOOKUP(Planilha1!B9434,LANG!A:B,2,FALSE)</f>
        <v>HVAC</v>
      </c>
      <c r="C9434" t="s">
        <v>8874</v>
      </c>
      <c r="D9434" t="str">
        <f>VLOOKUP(Planilha1!D9434,LANG!A:B,2,FALSE)</f>
        <v>DETAILED</v>
      </c>
      <c r="E9434" t="s">
        <v>17879</v>
      </c>
      <c r="F9434" t="str">
        <f>VLOOKUP(E9434,DWG_TITLES!A:B,2,FALSE)</f>
        <v>LISTA DE MATERIAIS DE VENTILAÇÃO BLOCO 11</v>
      </c>
    </row>
    <row r="9435" spans="1:6" x14ac:dyDescent="0.25">
      <c r="A9435" s="1">
        <v>45492</v>
      </c>
      <c r="B9435" t="str">
        <f>VLOOKUP(Planilha1!B9435,LANG!A:B,2,FALSE)</f>
        <v>HVAC</v>
      </c>
      <c r="C9435" t="s">
        <v>8875</v>
      </c>
      <c r="D9435" t="str">
        <f>VLOOKUP(Planilha1!D9435,LANG!A:B,2,FALSE)</f>
        <v>DETAILED</v>
      </c>
      <c r="E9435" t="s">
        <v>17880</v>
      </c>
      <c r="F9435" t="str">
        <f>VLOOKUP(E9435,DWG_TITLES!A:B,2,FALSE)</f>
        <v>LISTA DE MATERIAIS DE VENTILAÇÃO BLOCO 12</v>
      </c>
    </row>
    <row r="9436" spans="1:6" x14ac:dyDescent="0.25">
      <c r="A9436" s="1">
        <v>45715</v>
      </c>
      <c r="B9436" t="str">
        <f>VLOOKUP(Planilha1!B9436,LANG!A:B,2,FALSE)</f>
        <v>HVAC</v>
      </c>
      <c r="C9436" t="s">
        <v>8876</v>
      </c>
      <c r="D9436" t="str">
        <f>VLOOKUP(Planilha1!D9436,LANG!A:B,2,FALSE)</f>
        <v>DETAILED</v>
      </c>
      <c r="E9436" t="s">
        <v>17880</v>
      </c>
      <c r="F9436" t="str">
        <f>VLOOKUP(E9436,DWG_TITLES!A:B,2,FALSE)</f>
        <v>LISTA DE MATERIAIS DE VENTILAÇÃO BLOCO 12</v>
      </c>
    </row>
    <row r="9437" spans="1:6" x14ac:dyDescent="0.25">
      <c r="A9437" s="1">
        <v>45512</v>
      </c>
      <c r="B9437" t="str">
        <f>VLOOKUP(Planilha1!B9437,LANG!A:B,2,FALSE)</f>
        <v>HVAC</v>
      </c>
      <c r="C9437" t="s">
        <v>8877</v>
      </c>
      <c r="D9437" t="str">
        <f>VLOOKUP(Planilha1!D9437,LANG!A:B,2,FALSE)</f>
        <v>DETAILED</v>
      </c>
      <c r="E9437" t="s">
        <v>18645</v>
      </c>
      <c r="F9437" t="str">
        <f>VLOOKUP(E9437,DWG_TITLES!A:B,2,FALSE)</f>
        <v>LISTA DE MATERIAIS PARA PCP - HVAC</v>
      </c>
    </row>
    <row r="9438" spans="1:6" x14ac:dyDescent="0.25">
      <c r="A9438" s="1">
        <v>45973</v>
      </c>
      <c r="B9438" t="str">
        <f>VLOOKUP(Planilha1!B9438,LANG!A:B,2,FALSE)</f>
        <v>HVAC</v>
      </c>
      <c r="C9438" t="s">
        <v>8878</v>
      </c>
      <c r="D9438" t="str">
        <f>VLOOKUP(Planilha1!D9438,LANG!A:B,2,FALSE)</f>
        <v>DETAILED</v>
      </c>
      <c r="E9438" t="s">
        <v>18645</v>
      </c>
      <c r="F9438" t="str">
        <f>VLOOKUP(E9438,DWG_TITLES!A:B,2,FALSE)</f>
        <v>LISTA DE MATERIAIS PARA PCP - HVAC</v>
      </c>
    </row>
    <row r="9439" spans="1:6" x14ac:dyDescent="0.25">
      <c r="A9439" s="1">
        <v>45887</v>
      </c>
      <c r="B9439" t="str">
        <f>VLOOKUP(Planilha1!B9439,LANG!A:B,2,FALSE)</f>
        <v>PIPING</v>
      </c>
      <c r="C9439" t="s">
        <v>8879</v>
      </c>
      <c r="D9439" t="str">
        <f>VLOOKUP(Planilha1!D9439,LANG!A:B,2,FALSE)</f>
        <v>DETAILED</v>
      </c>
      <c r="E9439" t="s">
        <v>16610</v>
      </c>
      <c r="F9439" t="str">
        <f>VLOOKUP(E9439,DWG_TITLES!A:B,2,FALSE)</f>
        <v>LISTA DE ACESSÓRIOS DE TUBULAÇÃO SISTEMA DE VENTILAÇÃO BLOCO 05</v>
      </c>
    </row>
    <row r="9440" spans="1:6" x14ac:dyDescent="0.25">
      <c r="A9440" s="1">
        <v>46111</v>
      </c>
      <c r="B9440" t="str">
        <f>VLOOKUP(Planilha1!B9440,LANG!A:B,2,FALSE)</f>
        <v>PIPING</v>
      </c>
      <c r="C9440" t="s">
        <v>8880</v>
      </c>
      <c r="D9440" t="str">
        <f>VLOOKUP(Planilha1!D9440,LANG!A:B,2,FALSE)</f>
        <v>DETAILED</v>
      </c>
      <c r="E9440" t="s">
        <v>19368</v>
      </c>
      <c r="F9440" t="str">
        <f>VLOOKUP(E9440,DWG_TITLES!A:B,2,FALSE)</f>
        <v>LISTA DE ACESÓRIOS DE TUBULAÇÃO SISTEMA DE DRENO E EMBORNAIS BLOCO 12</v>
      </c>
    </row>
    <row r="9441" spans="1:6" x14ac:dyDescent="0.25">
      <c r="A9441" s="1">
        <v>46111</v>
      </c>
      <c r="B9441" t="str">
        <f>VLOOKUP(Planilha1!B9441,LANG!A:B,2,FALSE)</f>
        <v>PIPING</v>
      </c>
      <c r="C9441" t="s">
        <v>8881</v>
      </c>
      <c r="D9441" t="str">
        <f>VLOOKUP(Planilha1!D9441,LANG!A:B,2,FALSE)</f>
        <v>DETAILED</v>
      </c>
      <c r="E9441" t="s">
        <v>19368</v>
      </c>
      <c r="F9441" t="str">
        <f>VLOOKUP(E9441,DWG_TITLES!A:B,2,FALSE)</f>
        <v>LISTA DE ACESÓRIOS DE TUBULAÇÃO SISTEMA DE DRENO E EMBORNAIS BLOCO 12</v>
      </c>
    </row>
    <row r="9442" spans="1:6" x14ac:dyDescent="0.25">
      <c r="A9442" s="1">
        <v>45356</v>
      </c>
      <c r="B9442" t="str">
        <f>VLOOKUP(Planilha1!B9442,LANG!A:B,2,FALSE)</f>
        <v>PIPING</v>
      </c>
      <c r="C9442" t="s">
        <v>8882</v>
      </c>
      <c r="D9442" t="str">
        <f>VLOOKUP(Planilha1!D9442,LANG!A:B,2,FALSE)</f>
        <v>DETAILED</v>
      </c>
      <c r="E9442" t="s">
        <v>17881</v>
      </c>
      <c r="F9442" t="str">
        <f>VLOOKUP(E9442,DWG_TITLES!A:B,2,FALSE)</f>
        <v>LISTA DE ACESSÓRIOS DE TUBULAÇÃO (SISTEMA DE REFRIGERAÇÃO) BLOCO 01</v>
      </c>
    </row>
    <row r="9443" spans="1:6" x14ac:dyDescent="0.25">
      <c r="A9443" s="1">
        <v>45369</v>
      </c>
      <c r="B9443" t="str">
        <f>VLOOKUP(Planilha1!B9443,LANG!A:B,2,FALSE)</f>
        <v>PIPING</v>
      </c>
      <c r="C9443" t="s">
        <v>8883</v>
      </c>
      <c r="D9443" t="str">
        <f>VLOOKUP(Planilha1!D9443,LANG!A:B,2,FALSE)</f>
        <v>DETAILED</v>
      </c>
      <c r="E9443" t="s">
        <v>17881</v>
      </c>
      <c r="F9443" t="str">
        <f>VLOOKUP(E9443,DWG_TITLES!A:B,2,FALSE)</f>
        <v>LISTA DE ACESSÓRIOS DE TUBULAÇÃO (SISTEMA DE REFRIGERAÇÃO) BLOCO 01</v>
      </c>
    </row>
    <row r="9444" spans="1:6" x14ac:dyDescent="0.25">
      <c r="A9444" s="1">
        <v>45439</v>
      </c>
      <c r="B9444" t="str">
        <f>VLOOKUP(Planilha1!B9444,LANG!A:B,2,FALSE)</f>
        <v>PIPING</v>
      </c>
      <c r="C9444" t="s">
        <v>8884</v>
      </c>
      <c r="D9444" t="str">
        <f>VLOOKUP(Planilha1!D9444,LANG!A:B,2,FALSE)</f>
        <v>DETAILED</v>
      </c>
      <c r="E9444" t="s">
        <v>17881</v>
      </c>
      <c r="F9444" t="str">
        <f>VLOOKUP(E9444,DWG_TITLES!A:B,2,FALSE)</f>
        <v>LISTA DE ACESSÓRIOS DE TUBULAÇÃO (SISTEMA DE REFRIGERAÇÃO) BLOCO 01</v>
      </c>
    </row>
    <row r="9445" spans="1:6" x14ac:dyDescent="0.25">
      <c r="A9445" s="1">
        <v>45478</v>
      </c>
      <c r="B9445" t="str">
        <f>VLOOKUP(Planilha1!B9445,LANG!A:B,2,FALSE)</f>
        <v>PIPING</v>
      </c>
      <c r="C9445" t="s">
        <v>8885</v>
      </c>
      <c r="D9445" t="str">
        <f>VLOOKUP(Planilha1!D9445,LANG!A:B,2,FALSE)</f>
        <v>DETAILED</v>
      </c>
      <c r="E9445" t="s">
        <v>17881</v>
      </c>
      <c r="F9445" t="str">
        <f>VLOOKUP(E9445,DWG_TITLES!A:B,2,FALSE)</f>
        <v>LISTA DE ACESSÓRIOS DE TUBULAÇÃO (SISTEMA DE REFRIGERAÇÃO) BLOCO 01</v>
      </c>
    </row>
    <row r="9446" spans="1:6" x14ac:dyDescent="0.25">
      <c r="A9446" s="1">
        <v>45568</v>
      </c>
      <c r="B9446" t="str">
        <f>VLOOKUP(Planilha1!B9446,LANG!A:B,2,FALSE)</f>
        <v>PIPING</v>
      </c>
      <c r="C9446" t="s">
        <v>8886</v>
      </c>
      <c r="D9446" t="str">
        <f>VLOOKUP(Planilha1!D9446,LANG!A:B,2,FALSE)</f>
        <v>DETAILED</v>
      </c>
      <c r="E9446" t="s">
        <v>17881</v>
      </c>
      <c r="F9446" t="str">
        <f>VLOOKUP(E9446,DWG_TITLES!A:B,2,FALSE)</f>
        <v>LISTA DE ACESSÓRIOS DE TUBULAÇÃO (SISTEMA DE REFRIGERAÇÃO) BLOCO 01</v>
      </c>
    </row>
    <row r="9447" spans="1:6" x14ac:dyDescent="0.25">
      <c r="A9447" s="1">
        <v>45376</v>
      </c>
      <c r="B9447" t="str">
        <f>VLOOKUP(Planilha1!B9447,LANG!A:B,2,FALSE)</f>
        <v>PIPING</v>
      </c>
      <c r="C9447" t="s">
        <v>8887</v>
      </c>
      <c r="D9447" t="str">
        <f>VLOOKUP(Planilha1!D9447,LANG!A:B,2,FALSE)</f>
        <v>DETAILED</v>
      </c>
      <c r="E9447" t="s">
        <v>17882</v>
      </c>
      <c r="F9447" t="str">
        <f>VLOOKUP(E9447,DWG_TITLES!A:B,2,FALSE)</f>
        <v>LISTA DE ACESSÓRIOS DE TUBULAÇÃO (SISTEMA DE REFRIGERAÇÃO) BLOCO 06</v>
      </c>
    </row>
    <row r="9448" spans="1:6" x14ac:dyDescent="0.25">
      <c r="A9448" s="1">
        <v>45460</v>
      </c>
      <c r="B9448" t="str">
        <f>VLOOKUP(Planilha1!B9448,LANG!A:B,2,FALSE)</f>
        <v>PIPING</v>
      </c>
      <c r="C9448" t="s">
        <v>8888</v>
      </c>
      <c r="D9448" t="str">
        <f>VLOOKUP(Planilha1!D9448,LANG!A:B,2,FALSE)</f>
        <v>DETAILED</v>
      </c>
      <c r="E9448" t="s">
        <v>17882</v>
      </c>
      <c r="F9448" t="str">
        <f>VLOOKUP(E9448,DWG_TITLES!A:B,2,FALSE)</f>
        <v>LISTA DE ACESSÓRIOS DE TUBULAÇÃO (SISTEMA DE REFRIGERAÇÃO) BLOCO 06</v>
      </c>
    </row>
    <row r="9449" spans="1:6" x14ac:dyDescent="0.25">
      <c r="A9449" s="1">
        <v>45541</v>
      </c>
      <c r="B9449" t="str">
        <f>VLOOKUP(Planilha1!B9449,LANG!A:B,2,FALSE)</f>
        <v>PIPING</v>
      </c>
      <c r="C9449" t="s">
        <v>8889</v>
      </c>
      <c r="D9449" t="str">
        <f>VLOOKUP(Planilha1!D9449,LANG!A:B,2,FALSE)</f>
        <v>DETAILED</v>
      </c>
      <c r="E9449" t="s">
        <v>17882</v>
      </c>
      <c r="F9449" t="str">
        <f>VLOOKUP(E9449,DWG_TITLES!A:B,2,FALSE)</f>
        <v>LISTA DE ACESSÓRIOS DE TUBULAÇÃO (SISTEMA DE REFRIGERAÇÃO) BLOCO 06</v>
      </c>
    </row>
    <row r="9450" spans="1:6" x14ac:dyDescent="0.25">
      <c r="A9450" s="1">
        <v>45569</v>
      </c>
      <c r="B9450" t="str">
        <f>VLOOKUP(Planilha1!B9450,LANG!A:B,2,FALSE)</f>
        <v>PIPING</v>
      </c>
      <c r="C9450" t="s">
        <v>8890</v>
      </c>
      <c r="D9450" t="str">
        <f>VLOOKUP(Planilha1!D9450,LANG!A:B,2,FALSE)</f>
        <v>DETAILED</v>
      </c>
      <c r="E9450" t="s">
        <v>17882</v>
      </c>
      <c r="F9450" t="str">
        <f>VLOOKUP(E9450,DWG_TITLES!A:B,2,FALSE)</f>
        <v>LISTA DE ACESSÓRIOS DE TUBULAÇÃO (SISTEMA DE REFRIGERAÇÃO) BLOCO 06</v>
      </c>
    </row>
    <row r="9451" spans="1:6" x14ac:dyDescent="0.25">
      <c r="A9451" s="1">
        <v>45642</v>
      </c>
      <c r="B9451" t="str">
        <f>VLOOKUP(Planilha1!B9451,LANG!A:B,2,FALSE)</f>
        <v>PIPING</v>
      </c>
      <c r="C9451" t="s">
        <v>8891</v>
      </c>
      <c r="D9451" t="str">
        <f>VLOOKUP(Planilha1!D9451,LANG!A:B,2,FALSE)</f>
        <v>DETAILED</v>
      </c>
      <c r="E9451" t="s">
        <v>17882</v>
      </c>
      <c r="F9451" t="str">
        <f>VLOOKUP(E9451,DWG_TITLES!A:B,2,FALSE)</f>
        <v>LISTA DE ACESSÓRIOS DE TUBULAÇÃO (SISTEMA DE REFRIGERAÇÃO) BLOCO 06</v>
      </c>
    </row>
    <row r="9452" spans="1:6" x14ac:dyDescent="0.25">
      <c r="A9452" s="1">
        <v>45881</v>
      </c>
      <c r="B9452" t="str">
        <f>VLOOKUP(Planilha1!B9452,LANG!A:B,2,FALSE)</f>
        <v>PIPING</v>
      </c>
      <c r="C9452" t="s">
        <v>8892</v>
      </c>
      <c r="D9452" t="str">
        <f>VLOOKUP(Planilha1!D9452,LANG!A:B,2,FALSE)</f>
        <v>DETAILED</v>
      </c>
      <c r="E9452" t="s">
        <v>17882</v>
      </c>
      <c r="F9452" t="str">
        <f>VLOOKUP(E9452,DWG_TITLES!A:B,2,FALSE)</f>
        <v>LISTA DE ACESSÓRIOS DE TUBULAÇÃO (SISTEMA DE REFRIGERAÇÃO) BLOCO 06</v>
      </c>
    </row>
    <row r="9453" spans="1:6" x14ac:dyDescent="0.25">
      <c r="A9453" s="1">
        <v>45401</v>
      </c>
      <c r="B9453" t="str">
        <f>VLOOKUP(Planilha1!B9453,LANG!A:B,2,FALSE)</f>
        <v>PIPING</v>
      </c>
      <c r="C9453" t="s">
        <v>8893</v>
      </c>
      <c r="D9453" t="str">
        <f>VLOOKUP(Planilha1!D9453,LANG!A:B,2,FALSE)</f>
        <v>DETAILED</v>
      </c>
      <c r="E9453" t="s">
        <v>17883</v>
      </c>
      <c r="F9453" t="str">
        <f>VLOOKUP(E9453,DWG_TITLES!A:B,2,FALSE)</f>
        <v>LISTA DE ACESSÓRIOS DE TUBULAÇÃO (SISTEMA DE REFRIGERAÇÃO) BLOCO 08</v>
      </c>
    </row>
    <row r="9454" spans="1:6" x14ac:dyDescent="0.25">
      <c r="A9454" s="1">
        <v>45425</v>
      </c>
      <c r="B9454" t="str">
        <f>VLOOKUP(Planilha1!B9454,LANG!A:B,2,FALSE)</f>
        <v>PIPING</v>
      </c>
      <c r="C9454" t="s">
        <v>8894</v>
      </c>
      <c r="D9454" t="str">
        <f>VLOOKUP(Planilha1!D9454,LANG!A:B,2,FALSE)</f>
        <v>DETAILED</v>
      </c>
      <c r="E9454" t="s">
        <v>17883</v>
      </c>
      <c r="F9454" t="str">
        <f>VLOOKUP(E9454,DWG_TITLES!A:B,2,FALSE)</f>
        <v>LISTA DE ACESSÓRIOS DE TUBULAÇÃO (SISTEMA DE REFRIGERAÇÃO) BLOCO 08</v>
      </c>
    </row>
    <row r="9455" spans="1:6" x14ac:dyDescent="0.25">
      <c r="A9455" s="1">
        <v>45342</v>
      </c>
      <c r="B9455" t="str">
        <f>VLOOKUP(Planilha1!B9455,LANG!A:B,2,FALSE)</f>
        <v>PIPING</v>
      </c>
      <c r="C9455" t="s">
        <v>8895</v>
      </c>
      <c r="D9455" t="str">
        <f>VLOOKUP(Planilha1!D9455,LANG!A:B,2,FALSE)</f>
        <v>DETAILED</v>
      </c>
      <c r="E9455" t="s">
        <v>17884</v>
      </c>
      <c r="F9455" t="str">
        <f>VLOOKUP(E9455,DWG_TITLES!A:B,2,FALSE)</f>
        <v>LISTA DE ACESSÓRIOS DE TUBULAÇÃO (SISTEMA DE RECUPERAÇÃO DE CALOR) BLOCO 01</v>
      </c>
    </row>
    <row r="9456" spans="1:6" x14ac:dyDescent="0.25">
      <c r="A9456" s="1">
        <v>45369</v>
      </c>
      <c r="B9456" t="str">
        <f>VLOOKUP(Planilha1!B9456,LANG!A:B,2,FALSE)</f>
        <v>PIPING</v>
      </c>
      <c r="C9456" t="s">
        <v>8896</v>
      </c>
      <c r="D9456" t="str">
        <f>VLOOKUP(Planilha1!D9456,LANG!A:B,2,FALSE)</f>
        <v>DETAILED</v>
      </c>
      <c r="E9456" t="s">
        <v>17884</v>
      </c>
      <c r="F9456" t="str">
        <f>VLOOKUP(E9456,DWG_TITLES!A:B,2,FALSE)</f>
        <v>LISTA DE ACESSÓRIOS DE TUBULAÇÃO (SISTEMA DE RECUPERAÇÃO DE CALOR) BLOCO 01</v>
      </c>
    </row>
    <row r="9457" spans="1:6" x14ac:dyDescent="0.25">
      <c r="A9457" s="1">
        <v>45618</v>
      </c>
      <c r="B9457" t="str">
        <f>VLOOKUP(Planilha1!B9457,LANG!A:B,2,FALSE)</f>
        <v>PIPING</v>
      </c>
      <c r="C9457" t="s">
        <v>8897</v>
      </c>
      <c r="D9457" t="str">
        <f>VLOOKUP(Planilha1!D9457,LANG!A:B,2,FALSE)</f>
        <v>DETAILED</v>
      </c>
      <c r="E9457" t="s">
        <v>17884</v>
      </c>
      <c r="F9457" t="str">
        <f>VLOOKUP(E9457,DWG_TITLES!A:B,2,FALSE)</f>
        <v>LISTA DE ACESSÓRIOS DE TUBULAÇÃO (SISTEMA DE RECUPERAÇÃO DE CALOR) BLOCO 01</v>
      </c>
    </row>
    <row r="9458" spans="1:6" x14ac:dyDescent="0.25">
      <c r="A9458" s="1">
        <v>46111</v>
      </c>
      <c r="B9458" t="str">
        <f>VLOOKUP(Planilha1!B9458,LANG!A:B,2,FALSE)</f>
        <v>PIPING</v>
      </c>
      <c r="C9458" t="s">
        <v>8898</v>
      </c>
      <c r="D9458" t="str">
        <f>VLOOKUP(Planilha1!D9458,LANG!A:B,2,FALSE)</f>
        <v>DETAILED</v>
      </c>
      <c r="E9458" t="s">
        <v>17884</v>
      </c>
      <c r="F9458" t="str">
        <f>VLOOKUP(E9458,DWG_TITLES!A:B,2,FALSE)</f>
        <v>LISTA DE ACESSÓRIOS DE TUBULAÇÃO (SISTEMA DE RECUPERAÇÃO DE CALOR) BLOCO 01</v>
      </c>
    </row>
    <row r="9459" spans="1:6" x14ac:dyDescent="0.25">
      <c r="A9459" s="1">
        <v>46111</v>
      </c>
      <c r="B9459" t="str">
        <f>VLOOKUP(Planilha1!B9459,LANG!A:B,2,FALSE)</f>
        <v>PIPING</v>
      </c>
      <c r="C9459" t="s">
        <v>8899</v>
      </c>
      <c r="D9459" t="str">
        <f>VLOOKUP(Planilha1!D9459,LANG!A:B,2,FALSE)</f>
        <v>DETAILED</v>
      </c>
      <c r="E9459" t="s">
        <v>17884</v>
      </c>
      <c r="F9459" t="str">
        <f>VLOOKUP(E9459,DWG_TITLES!A:B,2,FALSE)</f>
        <v>LISTA DE ACESSÓRIOS DE TUBULAÇÃO (SISTEMA DE RECUPERAÇÃO DE CALOR) BLOCO 01</v>
      </c>
    </row>
    <row r="9460" spans="1:6" x14ac:dyDescent="0.25">
      <c r="A9460" s="1">
        <v>46108</v>
      </c>
      <c r="B9460" t="str">
        <f>VLOOKUP(Planilha1!B9460,LANG!A:B,2,FALSE)</f>
        <v>PIPING</v>
      </c>
      <c r="C9460" t="s">
        <v>8900</v>
      </c>
      <c r="D9460" t="str">
        <f>VLOOKUP(Planilha1!D9460,LANG!A:B,2,FALSE)</f>
        <v>DETAILED</v>
      </c>
      <c r="E9460" t="s">
        <v>17884</v>
      </c>
      <c r="F9460" t="str">
        <f>VLOOKUP(E9460,DWG_TITLES!A:B,2,FALSE)</f>
        <v>LISTA DE ACESSÓRIOS DE TUBULAÇÃO (SISTEMA DE RECUPERAÇÃO DE CALOR) BLOCO 01</v>
      </c>
    </row>
    <row r="9461" spans="1:6" x14ac:dyDescent="0.25">
      <c r="A9461" s="1">
        <v>46071</v>
      </c>
      <c r="B9461" t="str">
        <f>VLOOKUP(Planilha1!B9461,LANG!A:B,2,FALSE)</f>
        <v>PIPING</v>
      </c>
      <c r="C9461" t="s">
        <v>8901</v>
      </c>
      <c r="D9461" t="str">
        <f>VLOOKUP(Planilha1!D9461,LANG!A:B,2,FALSE)</f>
        <v>DETAILED</v>
      </c>
      <c r="E9461" t="s">
        <v>17884</v>
      </c>
      <c r="F9461" t="str">
        <f>VLOOKUP(E9461,DWG_TITLES!A:B,2,FALSE)</f>
        <v>LISTA DE ACESSÓRIOS DE TUBULAÇÃO (SISTEMA DE RECUPERAÇÃO DE CALOR) BLOCO 01</v>
      </c>
    </row>
    <row r="9462" spans="1:6" x14ac:dyDescent="0.25">
      <c r="A9462" s="1">
        <v>45401</v>
      </c>
      <c r="B9462" t="str">
        <f>VLOOKUP(Planilha1!B9462,LANG!A:B,2,FALSE)</f>
        <v>PIPING</v>
      </c>
      <c r="C9462" t="s">
        <v>8902</v>
      </c>
      <c r="D9462" t="str">
        <f>VLOOKUP(Planilha1!D9462,LANG!A:B,2,FALSE)</f>
        <v>DETAILED</v>
      </c>
      <c r="E9462" t="s">
        <v>17885</v>
      </c>
      <c r="F9462" t="str">
        <f>VLOOKUP(E9462,DWG_TITLES!A:B,2,FALSE)</f>
        <v>LISTA DE ACESSÓRIOS DE TUBULAÇÃO (SISTEMA DE RECUPERAÇÃO DE CALOR) BLOCO 02</v>
      </c>
    </row>
    <row r="9463" spans="1:6" x14ac:dyDescent="0.25">
      <c r="A9463" s="1">
        <v>45505</v>
      </c>
      <c r="B9463" t="str">
        <f>VLOOKUP(Planilha1!B9463,LANG!A:B,2,FALSE)</f>
        <v>PIPING</v>
      </c>
      <c r="C9463" t="s">
        <v>8903</v>
      </c>
      <c r="D9463" t="str">
        <f>VLOOKUP(Planilha1!D9463,LANG!A:B,2,FALSE)</f>
        <v>DETAILED</v>
      </c>
      <c r="E9463" t="s">
        <v>17885</v>
      </c>
      <c r="F9463" t="str">
        <f>VLOOKUP(E9463,DWG_TITLES!A:B,2,FALSE)</f>
        <v>LISTA DE ACESSÓRIOS DE TUBULAÇÃO (SISTEMA DE RECUPERAÇÃO DE CALOR) BLOCO 02</v>
      </c>
    </row>
    <row r="9464" spans="1:6" x14ac:dyDescent="0.25">
      <c r="A9464" s="1">
        <v>45609</v>
      </c>
      <c r="B9464" t="str">
        <f>VLOOKUP(Planilha1!B9464,LANG!A:B,2,FALSE)</f>
        <v>PIPING</v>
      </c>
      <c r="C9464" t="s">
        <v>8904</v>
      </c>
      <c r="D9464" t="str">
        <f>VLOOKUP(Planilha1!D9464,LANG!A:B,2,FALSE)</f>
        <v>DETAILED</v>
      </c>
      <c r="E9464" t="s">
        <v>17885</v>
      </c>
      <c r="F9464" t="str">
        <f>VLOOKUP(E9464,DWG_TITLES!A:B,2,FALSE)</f>
        <v>LISTA DE ACESSÓRIOS DE TUBULAÇÃO (SISTEMA DE RECUPERAÇÃO DE CALOR) BLOCO 02</v>
      </c>
    </row>
    <row r="9465" spans="1:6" x14ac:dyDescent="0.25">
      <c r="A9465" s="1">
        <v>45710</v>
      </c>
      <c r="B9465" t="str">
        <f>VLOOKUP(Planilha1!B9465,LANG!A:B,2,FALSE)</f>
        <v>PIPING</v>
      </c>
      <c r="C9465" t="s">
        <v>8905</v>
      </c>
      <c r="D9465" t="str">
        <f>VLOOKUP(Planilha1!D9465,LANG!A:B,2,FALSE)</f>
        <v>DETAILED</v>
      </c>
      <c r="E9465" t="s">
        <v>17885</v>
      </c>
      <c r="F9465" t="str">
        <f>VLOOKUP(E9465,DWG_TITLES!A:B,2,FALSE)</f>
        <v>LISTA DE ACESSÓRIOS DE TUBULAÇÃO (SISTEMA DE RECUPERAÇÃO DE CALOR) BLOCO 02</v>
      </c>
    </row>
    <row r="9466" spans="1:6" x14ac:dyDescent="0.25">
      <c r="A9466" s="1">
        <v>45453</v>
      </c>
      <c r="B9466" t="str">
        <f>VLOOKUP(Planilha1!B9466,LANG!A:B,2,FALSE)</f>
        <v>PIPING</v>
      </c>
      <c r="C9466" t="s">
        <v>8906</v>
      </c>
      <c r="D9466" t="str">
        <f>VLOOKUP(Planilha1!D9466,LANG!A:B,2,FALSE)</f>
        <v>DETAILED</v>
      </c>
      <c r="E9466" t="s">
        <v>17886</v>
      </c>
      <c r="F9466" t="str">
        <f>VLOOKUP(E9466,DWG_TITLES!A:B,2,FALSE)</f>
        <v>LISTA DE ACESSÓRIOS DE TUBULAÇÃO (SISTEMA DE RECUPERAÇÃO DE CALOR) BLOCO 03</v>
      </c>
    </row>
    <row r="9467" spans="1:6" x14ac:dyDescent="0.25">
      <c r="A9467" s="1">
        <v>45618</v>
      </c>
      <c r="B9467" t="str">
        <f>VLOOKUP(Planilha1!B9467,LANG!A:B,2,FALSE)</f>
        <v>PIPING</v>
      </c>
      <c r="C9467" t="s">
        <v>8907</v>
      </c>
      <c r="D9467" t="str">
        <f>VLOOKUP(Planilha1!D9467,LANG!A:B,2,FALSE)</f>
        <v>DETAILED</v>
      </c>
      <c r="E9467" t="s">
        <v>17886</v>
      </c>
      <c r="F9467" t="str">
        <f>VLOOKUP(E9467,DWG_TITLES!A:B,2,FALSE)</f>
        <v>LISTA DE ACESSÓRIOS DE TUBULAÇÃO (SISTEMA DE RECUPERAÇÃO DE CALOR) BLOCO 03</v>
      </c>
    </row>
    <row r="9468" spans="1:6" x14ac:dyDescent="0.25">
      <c r="A9468" s="1">
        <v>45906</v>
      </c>
      <c r="B9468" t="str">
        <f>VLOOKUP(Planilha1!B9468,LANG!A:B,2,FALSE)</f>
        <v>PIPING</v>
      </c>
      <c r="C9468" t="s">
        <v>8908</v>
      </c>
      <c r="D9468" t="str">
        <f>VLOOKUP(Planilha1!D9468,LANG!A:B,2,FALSE)</f>
        <v>DETAILED</v>
      </c>
      <c r="E9468" t="s">
        <v>17886</v>
      </c>
      <c r="F9468" t="str">
        <f>VLOOKUP(E9468,DWG_TITLES!A:B,2,FALSE)</f>
        <v>LISTA DE ACESSÓRIOS DE TUBULAÇÃO (SISTEMA DE RECUPERAÇÃO DE CALOR) BLOCO 03</v>
      </c>
    </row>
    <row r="9469" spans="1:6" x14ac:dyDescent="0.25">
      <c r="A9469" s="1">
        <v>46111</v>
      </c>
      <c r="B9469" t="str">
        <f>VLOOKUP(Planilha1!B9469,LANG!A:B,2,FALSE)</f>
        <v>PIPING</v>
      </c>
      <c r="C9469" t="s">
        <v>8909</v>
      </c>
      <c r="D9469" t="str">
        <f>VLOOKUP(Planilha1!D9469,LANG!A:B,2,FALSE)</f>
        <v>DETAILED</v>
      </c>
      <c r="E9469" t="s">
        <v>17886</v>
      </c>
      <c r="F9469" t="str">
        <f>VLOOKUP(E9469,DWG_TITLES!A:B,2,FALSE)</f>
        <v>LISTA DE ACESSÓRIOS DE TUBULAÇÃO (SISTEMA DE RECUPERAÇÃO DE CALOR) BLOCO 03</v>
      </c>
    </row>
    <row r="9470" spans="1:6" x14ac:dyDescent="0.25">
      <c r="A9470" s="1">
        <v>45401</v>
      </c>
      <c r="B9470" t="str">
        <f>VLOOKUP(Planilha1!B9470,LANG!A:B,2,FALSE)</f>
        <v>PIPING</v>
      </c>
      <c r="C9470" t="s">
        <v>8910</v>
      </c>
      <c r="D9470" t="str">
        <f>VLOOKUP(Planilha1!D9470,LANG!A:B,2,FALSE)</f>
        <v>DETAILED</v>
      </c>
      <c r="E9470" t="s">
        <v>17887</v>
      </c>
      <c r="F9470" t="str">
        <f>VLOOKUP(E9470,DWG_TITLES!A:B,2,FALSE)</f>
        <v>LISTA DE ACESSÓRIOS DE TUBULAÇÃO (SISTEMA DE RECUPERAÇÃO DE CALOR) BLOCO 04</v>
      </c>
    </row>
    <row r="9471" spans="1:6" x14ac:dyDescent="0.25">
      <c r="A9471" s="1">
        <v>45425</v>
      </c>
      <c r="B9471" t="str">
        <f>VLOOKUP(Planilha1!B9471,LANG!A:B,2,FALSE)</f>
        <v>PIPING</v>
      </c>
      <c r="C9471" t="s">
        <v>8911</v>
      </c>
      <c r="D9471" t="str">
        <f>VLOOKUP(Planilha1!D9471,LANG!A:B,2,FALSE)</f>
        <v>DETAILED</v>
      </c>
      <c r="E9471" t="s">
        <v>17887</v>
      </c>
      <c r="F9471" t="str">
        <f>VLOOKUP(E9471,DWG_TITLES!A:B,2,FALSE)</f>
        <v>LISTA DE ACESSÓRIOS DE TUBULAÇÃO (SISTEMA DE RECUPERAÇÃO DE CALOR) BLOCO 04</v>
      </c>
    </row>
    <row r="9472" spans="1:6" x14ac:dyDescent="0.25">
      <c r="A9472" s="1">
        <v>45539</v>
      </c>
      <c r="B9472" t="str">
        <f>VLOOKUP(Planilha1!B9472,LANG!A:B,2,FALSE)</f>
        <v>PIPING</v>
      </c>
      <c r="C9472" t="s">
        <v>8912</v>
      </c>
      <c r="D9472" t="str">
        <f>VLOOKUP(Planilha1!D9472,LANG!A:B,2,FALSE)</f>
        <v>DETAILED</v>
      </c>
      <c r="E9472" t="s">
        <v>17887</v>
      </c>
      <c r="F9472" t="str">
        <f>VLOOKUP(E9472,DWG_TITLES!A:B,2,FALSE)</f>
        <v>LISTA DE ACESSÓRIOS DE TUBULAÇÃO (SISTEMA DE RECUPERAÇÃO DE CALOR) BLOCO 04</v>
      </c>
    </row>
    <row r="9473" spans="1:6" x14ac:dyDescent="0.25">
      <c r="A9473" s="1">
        <v>45713</v>
      </c>
      <c r="B9473" t="str">
        <f>VLOOKUP(Planilha1!B9473,LANG!A:B,2,FALSE)</f>
        <v>PIPING</v>
      </c>
      <c r="C9473" t="s">
        <v>8913</v>
      </c>
      <c r="D9473" t="str">
        <f>VLOOKUP(Planilha1!D9473,LANG!A:B,2,FALSE)</f>
        <v>DETAILED</v>
      </c>
      <c r="E9473" t="s">
        <v>17887</v>
      </c>
      <c r="F9473" t="str">
        <f>VLOOKUP(E9473,DWG_TITLES!A:B,2,FALSE)</f>
        <v>LISTA DE ACESSÓRIOS DE TUBULAÇÃO (SISTEMA DE RECUPERAÇÃO DE CALOR) BLOCO 04</v>
      </c>
    </row>
    <row r="9474" spans="1:6" x14ac:dyDescent="0.25">
      <c r="A9474" s="1">
        <v>46111</v>
      </c>
      <c r="B9474" t="str">
        <f>VLOOKUP(Planilha1!B9474,LANG!A:B,2,FALSE)</f>
        <v>PIPING</v>
      </c>
      <c r="C9474" t="s">
        <v>8914</v>
      </c>
      <c r="D9474" t="str">
        <f>VLOOKUP(Planilha1!D9474,LANG!A:B,2,FALSE)</f>
        <v>DETAILED</v>
      </c>
      <c r="E9474" t="s">
        <v>17887</v>
      </c>
      <c r="F9474" t="str">
        <f>VLOOKUP(E9474,DWG_TITLES!A:B,2,FALSE)</f>
        <v>LISTA DE ACESSÓRIOS DE TUBULAÇÃO (SISTEMA DE RECUPERAÇÃO DE CALOR) BLOCO 04</v>
      </c>
    </row>
    <row r="9475" spans="1:6" x14ac:dyDescent="0.25">
      <c r="A9475" s="1">
        <v>46111</v>
      </c>
      <c r="B9475" t="str">
        <f>VLOOKUP(Planilha1!B9475,LANG!A:B,2,FALSE)</f>
        <v>PIPING</v>
      </c>
      <c r="C9475" t="s">
        <v>8915</v>
      </c>
      <c r="D9475" t="str">
        <f>VLOOKUP(Planilha1!D9475,LANG!A:B,2,FALSE)</f>
        <v>DETAILED</v>
      </c>
      <c r="E9475" t="s">
        <v>17887</v>
      </c>
      <c r="F9475" t="str">
        <f>VLOOKUP(E9475,DWG_TITLES!A:B,2,FALSE)</f>
        <v>LISTA DE ACESSÓRIOS DE TUBULAÇÃO (SISTEMA DE RECUPERAÇÃO DE CALOR) BLOCO 04</v>
      </c>
    </row>
    <row r="9476" spans="1:6" x14ac:dyDescent="0.25">
      <c r="A9476" s="1">
        <v>46111</v>
      </c>
      <c r="B9476" t="str">
        <f>VLOOKUP(Planilha1!B9476,LANG!A:B,2,FALSE)</f>
        <v>PIPING</v>
      </c>
      <c r="C9476" t="s">
        <v>8916</v>
      </c>
      <c r="D9476" t="str">
        <f>VLOOKUP(Planilha1!D9476,LANG!A:B,2,FALSE)</f>
        <v>DETAILED</v>
      </c>
      <c r="E9476" t="s">
        <v>17887</v>
      </c>
      <c r="F9476" t="str">
        <f>VLOOKUP(E9476,DWG_TITLES!A:B,2,FALSE)</f>
        <v>LISTA DE ACESSÓRIOS DE TUBULAÇÃO (SISTEMA DE RECUPERAÇÃO DE CALOR) BLOCO 04</v>
      </c>
    </row>
    <row r="9477" spans="1:6" x14ac:dyDescent="0.25">
      <c r="A9477" s="1">
        <v>46108</v>
      </c>
      <c r="B9477" t="str">
        <f>VLOOKUP(Planilha1!B9477,LANG!A:B,2,FALSE)</f>
        <v>PIPING</v>
      </c>
      <c r="C9477" t="s">
        <v>8917</v>
      </c>
      <c r="D9477" t="str">
        <f>VLOOKUP(Planilha1!D9477,LANG!A:B,2,FALSE)</f>
        <v>DETAILED</v>
      </c>
      <c r="E9477" t="s">
        <v>17887</v>
      </c>
      <c r="F9477" t="str">
        <f>VLOOKUP(E9477,DWG_TITLES!A:B,2,FALSE)</f>
        <v>LISTA DE ACESSÓRIOS DE TUBULAÇÃO (SISTEMA DE RECUPERAÇÃO DE CALOR) BLOCO 04</v>
      </c>
    </row>
    <row r="9478" spans="1:6" x14ac:dyDescent="0.25">
      <c r="A9478" s="1">
        <v>45370</v>
      </c>
      <c r="B9478" t="str">
        <f>VLOOKUP(Planilha1!B9478,LANG!A:B,2,FALSE)</f>
        <v>PIPING</v>
      </c>
      <c r="C9478" t="s">
        <v>8918</v>
      </c>
      <c r="D9478" t="str">
        <f>VLOOKUP(Planilha1!D9478,LANG!A:B,2,FALSE)</f>
        <v>DETAILED</v>
      </c>
      <c r="E9478" t="s">
        <v>17888</v>
      </c>
      <c r="F9478" t="str">
        <f>VLOOKUP(E9478,DWG_TITLES!A:B,2,FALSE)</f>
        <v>LISTA DE ACESSÓRIOS DE TUBULAÇÃO (SISTEMA DE RECUPERAÇÃO DE CALOR) BLOCO 05</v>
      </c>
    </row>
    <row r="9479" spans="1:6" x14ac:dyDescent="0.25">
      <c r="A9479" s="1">
        <v>45397</v>
      </c>
      <c r="B9479" t="str">
        <f>VLOOKUP(Planilha1!B9479,LANG!A:B,2,FALSE)</f>
        <v>PIPING</v>
      </c>
      <c r="C9479" t="s">
        <v>8919</v>
      </c>
      <c r="D9479" t="str">
        <f>VLOOKUP(Planilha1!D9479,LANG!A:B,2,FALSE)</f>
        <v>DETAILED</v>
      </c>
      <c r="E9479" t="s">
        <v>17888</v>
      </c>
      <c r="F9479" t="str">
        <f>VLOOKUP(E9479,DWG_TITLES!A:B,2,FALSE)</f>
        <v>LISTA DE ACESSÓRIOS DE TUBULAÇÃO (SISTEMA DE RECUPERAÇÃO DE CALOR) BLOCO 05</v>
      </c>
    </row>
    <row r="9480" spans="1:6" x14ac:dyDescent="0.25">
      <c r="A9480" s="1">
        <v>45635</v>
      </c>
      <c r="B9480" t="str">
        <f>VLOOKUP(Planilha1!B9480,LANG!A:B,2,FALSE)</f>
        <v>PIPING</v>
      </c>
      <c r="C9480" t="s">
        <v>8920</v>
      </c>
      <c r="D9480" t="str">
        <f>VLOOKUP(Planilha1!D9480,LANG!A:B,2,FALSE)</f>
        <v>DETAILED</v>
      </c>
      <c r="E9480" t="s">
        <v>17888</v>
      </c>
      <c r="F9480" t="str">
        <f>VLOOKUP(E9480,DWG_TITLES!A:B,2,FALSE)</f>
        <v>LISTA DE ACESSÓRIOS DE TUBULAÇÃO (SISTEMA DE RECUPERAÇÃO DE CALOR) BLOCO 05</v>
      </c>
    </row>
    <row r="9481" spans="1:6" x14ac:dyDescent="0.25">
      <c r="A9481" s="1">
        <v>45680</v>
      </c>
      <c r="B9481" t="str">
        <f>VLOOKUP(Planilha1!B9481,LANG!A:B,2,FALSE)</f>
        <v>PIPING</v>
      </c>
      <c r="C9481" t="s">
        <v>8921</v>
      </c>
      <c r="D9481" t="str">
        <f>VLOOKUP(Planilha1!D9481,LANG!A:B,2,FALSE)</f>
        <v>DETAILED</v>
      </c>
      <c r="E9481" t="s">
        <v>17888</v>
      </c>
      <c r="F9481" t="str">
        <f>VLOOKUP(E9481,DWG_TITLES!A:B,2,FALSE)</f>
        <v>LISTA DE ACESSÓRIOS DE TUBULAÇÃO (SISTEMA DE RECUPERAÇÃO DE CALOR) BLOCO 05</v>
      </c>
    </row>
    <row r="9482" spans="1:6" x14ac:dyDescent="0.25">
      <c r="A9482" s="1">
        <v>46111</v>
      </c>
      <c r="B9482" t="str">
        <f>VLOOKUP(Planilha1!B9482,LANG!A:B,2,FALSE)</f>
        <v>PIPING</v>
      </c>
      <c r="C9482" t="s">
        <v>8922</v>
      </c>
      <c r="D9482" t="str">
        <f>VLOOKUP(Planilha1!D9482,LANG!A:B,2,FALSE)</f>
        <v>DETAILED</v>
      </c>
      <c r="E9482" t="s">
        <v>17888</v>
      </c>
      <c r="F9482" t="str">
        <f>VLOOKUP(E9482,DWG_TITLES!A:B,2,FALSE)</f>
        <v>LISTA DE ACESSÓRIOS DE TUBULAÇÃO (SISTEMA DE RECUPERAÇÃO DE CALOR) BLOCO 05</v>
      </c>
    </row>
    <row r="9483" spans="1:6" x14ac:dyDescent="0.25">
      <c r="A9483" s="1">
        <v>46108</v>
      </c>
      <c r="B9483" t="str">
        <f>VLOOKUP(Planilha1!B9483,LANG!A:B,2,FALSE)</f>
        <v>PIPING</v>
      </c>
      <c r="C9483" t="s">
        <v>8923</v>
      </c>
      <c r="D9483" t="str">
        <f>VLOOKUP(Planilha1!D9483,LANG!A:B,2,FALSE)</f>
        <v>DETAILED</v>
      </c>
      <c r="E9483" t="s">
        <v>17888</v>
      </c>
      <c r="F9483" t="str">
        <f>VLOOKUP(E9483,DWG_TITLES!A:B,2,FALSE)</f>
        <v>LISTA DE ACESSÓRIOS DE TUBULAÇÃO (SISTEMA DE RECUPERAÇÃO DE CALOR) BLOCO 05</v>
      </c>
    </row>
    <row r="9484" spans="1:6" x14ac:dyDescent="0.25">
      <c r="A9484" s="1">
        <v>45372</v>
      </c>
      <c r="B9484" t="str">
        <f>VLOOKUP(Planilha1!B9484,LANG!A:B,2,FALSE)</f>
        <v>PIPING</v>
      </c>
      <c r="C9484" t="s">
        <v>8924</v>
      </c>
      <c r="D9484" t="str">
        <f>VLOOKUP(Planilha1!D9484,LANG!A:B,2,FALSE)</f>
        <v>DETAILED</v>
      </c>
      <c r="E9484" t="s">
        <v>17889</v>
      </c>
      <c r="F9484" t="str">
        <f>VLOOKUP(E9484,DWG_TITLES!A:B,2,FALSE)</f>
        <v>LISTA DE ACESSÓRIOS DE TUBULAÇÃO (SISTEMA DE RECUPERAÇÃO DE CALOR) BLOCO 06</v>
      </c>
    </row>
    <row r="9485" spans="1:6" x14ac:dyDescent="0.25">
      <c r="A9485" s="1">
        <v>45414</v>
      </c>
      <c r="B9485" t="str">
        <f>VLOOKUP(Planilha1!B9485,LANG!A:B,2,FALSE)</f>
        <v>PIPING</v>
      </c>
      <c r="C9485" t="s">
        <v>8925</v>
      </c>
      <c r="D9485" t="str">
        <f>VLOOKUP(Planilha1!D9485,LANG!A:B,2,FALSE)</f>
        <v>DETAILED</v>
      </c>
      <c r="E9485" t="s">
        <v>17889</v>
      </c>
      <c r="F9485" t="str">
        <f>VLOOKUP(E9485,DWG_TITLES!A:B,2,FALSE)</f>
        <v>LISTA DE ACESSÓRIOS DE TUBULAÇÃO (SISTEMA DE RECUPERAÇÃO DE CALOR) BLOCO 06</v>
      </c>
    </row>
    <row r="9486" spans="1:6" x14ac:dyDescent="0.25">
      <c r="A9486" s="1">
        <v>45474</v>
      </c>
      <c r="B9486" t="str">
        <f>VLOOKUP(Planilha1!B9486,LANG!A:B,2,FALSE)</f>
        <v>PIPING</v>
      </c>
      <c r="C9486" t="s">
        <v>8926</v>
      </c>
      <c r="D9486" t="str">
        <f>VLOOKUP(Planilha1!D9486,LANG!A:B,2,FALSE)</f>
        <v>DETAILED</v>
      </c>
      <c r="E9486" t="s">
        <v>17889</v>
      </c>
      <c r="F9486" t="str">
        <f>VLOOKUP(E9486,DWG_TITLES!A:B,2,FALSE)</f>
        <v>LISTA DE ACESSÓRIOS DE TUBULAÇÃO (SISTEMA DE RECUPERAÇÃO DE CALOR) BLOCO 06</v>
      </c>
    </row>
    <row r="9487" spans="1:6" x14ac:dyDescent="0.25">
      <c r="A9487" s="1">
        <v>45541</v>
      </c>
      <c r="B9487" t="str">
        <f>VLOOKUP(Planilha1!B9487,LANG!A:B,2,FALSE)</f>
        <v>PIPING</v>
      </c>
      <c r="C9487" t="s">
        <v>8927</v>
      </c>
      <c r="D9487" t="str">
        <f>VLOOKUP(Planilha1!D9487,LANG!A:B,2,FALSE)</f>
        <v>DETAILED</v>
      </c>
      <c r="E9487" t="s">
        <v>17889</v>
      </c>
      <c r="F9487" t="str">
        <f>VLOOKUP(E9487,DWG_TITLES!A:B,2,FALSE)</f>
        <v>LISTA DE ACESSÓRIOS DE TUBULAÇÃO (SISTEMA DE RECUPERAÇÃO DE CALOR) BLOCO 06</v>
      </c>
    </row>
    <row r="9488" spans="1:6" x14ac:dyDescent="0.25">
      <c r="A9488" s="1">
        <v>45682</v>
      </c>
      <c r="B9488" t="str">
        <f>VLOOKUP(Planilha1!B9488,LANG!A:B,2,FALSE)</f>
        <v>PIPING</v>
      </c>
      <c r="C9488" t="s">
        <v>8928</v>
      </c>
      <c r="D9488" t="str">
        <f>VLOOKUP(Planilha1!D9488,LANG!A:B,2,FALSE)</f>
        <v>DETAILED</v>
      </c>
      <c r="E9488" t="s">
        <v>17889</v>
      </c>
      <c r="F9488" t="str">
        <f>VLOOKUP(E9488,DWG_TITLES!A:B,2,FALSE)</f>
        <v>LISTA DE ACESSÓRIOS DE TUBULAÇÃO (SISTEMA DE RECUPERAÇÃO DE CALOR) BLOCO 06</v>
      </c>
    </row>
    <row r="9489" spans="1:6" x14ac:dyDescent="0.25">
      <c r="A9489" s="1">
        <v>46111</v>
      </c>
      <c r="B9489" t="str">
        <f>VLOOKUP(Planilha1!B9489,LANG!A:B,2,FALSE)</f>
        <v>PIPING</v>
      </c>
      <c r="C9489" t="s">
        <v>8929</v>
      </c>
      <c r="D9489" t="str">
        <f>VLOOKUP(Planilha1!D9489,LANG!A:B,2,FALSE)</f>
        <v>DETAILED</v>
      </c>
      <c r="E9489" t="s">
        <v>17889</v>
      </c>
      <c r="F9489" t="str">
        <f>VLOOKUP(E9489,DWG_TITLES!A:B,2,FALSE)</f>
        <v>LISTA DE ACESSÓRIOS DE TUBULAÇÃO (SISTEMA DE RECUPERAÇÃO DE CALOR) BLOCO 06</v>
      </c>
    </row>
    <row r="9490" spans="1:6" x14ac:dyDescent="0.25">
      <c r="A9490" s="1">
        <v>46111</v>
      </c>
      <c r="B9490" t="str">
        <f>VLOOKUP(Planilha1!B9490,LANG!A:B,2,FALSE)</f>
        <v>PIPING</v>
      </c>
      <c r="C9490" t="s">
        <v>8930</v>
      </c>
      <c r="D9490" t="str">
        <f>VLOOKUP(Planilha1!D9490,LANG!A:B,2,FALSE)</f>
        <v>DETAILED</v>
      </c>
      <c r="E9490" t="s">
        <v>17889</v>
      </c>
      <c r="F9490" t="str">
        <f>VLOOKUP(E9490,DWG_TITLES!A:B,2,FALSE)</f>
        <v>LISTA DE ACESSÓRIOS DE TUBULAÇÃO (SISTEMA DE RECUPERAÇÃO DE CALOR) BLOCO 06</v>
      </c>
    </row>
    <row r="9491" spans="1:6" x14ac:dyDescent="0.25">
      <c r="A9491" s="1">
        <v>45481</v>
      </c>
      <c r="B9491" t="str">
        <f>VLOOKUP(Planilha1!B9491,LANG!A:B,2,FALSE)</f>
        <v>PIPING</v>
      </c>
      <c r="C9491" t="s">
        <v>8931</v>
      </c>
      <c r="D9491" t="str">
        <f>VLOOKUP(Planilha1!D9491,LANG!A:B,2,FALSE)</f>
        <v>DETAILED</v>
      </c>
      <c r="E9491" t="s">
        <v>17890</v>
      </c>
      <c r="F9491" t="str">
        <f>VLOOKUP(E9491,DWG_TITLES!A:B,2,FALSE)</f>
        <v>LISTA DE ACESSÓRIOS DE TUBULAÇÃO (SISTEMA DE RECUPERAÇÃO DE CALOR) BLOCO 07</v>
      </c>
    </row>
    <row r="9492" spans="1:6" x14ac:dyDescent="0.25">
      <c r="A9492" s="1">
        <v>45558</v>
      </c>
      <c r="B9492" t="str">
        <f>VLOOKUP(Planilha1!B9492,LANG!A:B,2,FALSE)</f>
        <v>PIPING</v>
      </c>
      <c r="C9492" t="s">
        <v>8932</v>
      </c>
      <c r="D9492" t="str">
        <f>VLOOKUP(Planilha1!D9492,LANG!A:B,2,FALSE)</f>
        <v>DETAILED</v>
      </c>
      <c r="E9492" t="s">
        <v>17890</v>
      </c>
      <c r="F9492" t="str">
        <f>VLOOKUP(E9492,DWG_TITLES!A:B,2,FALSE)</f>
        <v>LISTA DE ACESSÓRIOS DE TUBULAÇÃO (SISTEMA DE RECUPERAÇÃO DE CALOR) BLOCO 07</v>
      </c>
    </row>
    <row r="9493" spans="1:6" x14ac:dyDescent="0.25">
      <c r="A9493" s="1">
        <v>46111</v>
      </c>
      <c r="B9493" t="str">
        <f>VLOOKUP(Planilha1!B9493,LANG!A:B,2,FALSE)</f>
        <v>PIPING</v>
      </c>
      <c r="C9493" t="s">
        <v>8933</v>
      </c>
      <c r="D9493" t="str">
        <f>VLOOKUP(Planilha1!D9493,LANG!A:B,2,FALSE)</f>
        <v>DETAILED</v>
      </c>
      <c r="E9493" t="s">
        <v>17890</v>
      </c>
      <c r="F9493" t="str">
        <f>VLOOKUP(E9493,DWG_TITLES!A:B,2,FALSE)</f>
        <v>LISTA DE ACESSÓRIOS DE TUBULAÇÃO (SISTEMA DE RECUPERAÇÃO DE CALOR) BLOCO 07</v>
      </c>
    </row>
    <row r="9494" spans="1:6" x14ac:dyDescent="0.25">
      <c r="A9494" s="1">
        <v>45401</v>
      </c>
      <c r="B9494" t="str">
        <f>VLOOKUP(Planilha1!B9494,LANG!A:B,2,FALSE)</f>
        <v>PIPING</v>
      </c>
      <c r="C9494" t="s">
        <v>8934</v>
      </c>
      <c r="D9494" t="str">
        <f>VLOOKUP(Planilha1!D9494,LANG!A:B,2,FALSE)</f>
        <v>DETAILED</v>
      </c>
      <c r="E9494" t="s">
        <v>17891</v>
      </c>
      <c r="F9494" t="str">
        <f>VLOOKUP(E9494,DWG_TITLES!A:B,2,FALSE)</f>
        <v>LISTA DE ACESSÓRIOS DE TUBULAÇÃO (SISTEMA DE RECUPERAÇÃO DE CALOR) BLOCO 08</v>
      </c>
    </row>
    <row r="9495" spans="1:6" x14ac:dyDescent="0.25">
      <c r="A9495" s="1">
        <v>45425</v>
      </c>
      <c r="B9495" t="str">
        <f>VLOOKUP(Planilha1!B9495,LANG!A:B,2,FALSE)</f>
        <v>PIPING</v>
      </c>
      <c r="C9495" t="s">
        <v>8935</v>
      </c>
      <c r="D9495" t="str">
        <f>VLOOKUP(Planilha1!D9495,LANG!A:B,2,FALSE)</f>
        <v>DETAILED</v>
      </c>
      <c r="E9495" t="s">
        <v>17891</v>
      </c>
      <c r="F9495" t="str">
        <f>VLOOKUP(E9495,DWG_TITLES!A:B,2,FALSE)</f>
        <v>LISTA DE ACESSÓRIOS DE TUBULAÇÃO (SISTEMA DE RECUPERAÇÃO DE CALOR) BLOCO 08</v>
      </c>
    </row>
    <row r="9496" spans="1:6" x14ac:dyDescent="0.25">
      <c r="A9496" s="1">
        <v>45539</v>
      </c>
      <c r="B9496" t="str">
        <f>VLOOKUP(Planilha1!B9496,LANG!A:B,2,FALSE)</f>
        <v>PIPING</v>
      </c>
      <c r="C9496" t="s">
        <v>8936</v>
      </c>
      <c r="D9496" t="str">
        <f>VLOOKUP(Planilha1!D9496,LANG!A:B,2,FALSE)</f>
        <v>DETAILED</v>
      </c>
      <c r="E9496" t="s">
        <v>17891</v>
      </c>
      <c r="F9496" t="str">
        <f>VLOOKUP(E9496,DWG_TITLES!A:B,2,FALSE)</f>
        <v>LISTA DE ACESSÓRIOS DE TUBULAÇÃO (SISTEMA DE RECUPERAÇÃO DE CALOR) BLOCO 08</v>
      </c>
    </row>
    <row r="9497" spans="1:6" x14ac:dyDescent="0.25">
      <c r="A9497" s="1">
        <v>45691</v>
      </c>
      <c r="B9497" t="str">
        <f>VLOOKUP(Planilha1!B9497,LANG!A:B,2,FALSE)</f>
        <v>PIPING</v>
      </c>
      <c r="C9497" t="s">
        <v>8937</v>
      </c>
      <c r="D9497" t="str">
        <f>VLOOKUP(Planilha1!D9497,LANG!A:B,2,FALSE)</f>
        <v>DETAILED</v>
      </c>
      <c r="E9497" t="s">
        <v>17891</v>
      </c>
      <c r="F9497" t="str">
        <f>VLOOKUP(E9497,DWG_TITLES!A:B,2,FALSE)</f>
        <v>LISTA DE ACESSÓRIOS DE TUBULAÇÃO (SISTEMA DE RECUPERAÇÃO DE CALOR) BLOCO 08</v>
      </c>
    </row>
    <row r="9498" spans="1:6" x14ac:dyDescent="0.25">
      <c r="A9498" s="1">
        <v>46111</v>
      </c>
      <c r="B9498" t="str">
        <f>VLOOKUP(Planilha1!B9498,LANG!A:B,2,FALSE)</f>
        <v>PIPING</v>
      </c>
      <c r="C9498" t="s">
        <v>8938</v>
      </c>
      <c r="D9498" t="str">
        <f>VLOOKUP(Planilha1!D9498,LANG!A:B,2,FALSE)</f>
        <v>DETAILED</v>
      </c>
      <c r="E9498" t="s">
        <v>17891</v>
      </c>
      <c r="F9498" t="str">
        <f>VLOOKUP(E9498,DWG_TITLES!A:B,2,FALSE)</f>
        <v>LISTA DE ACESSÓRIOS DE TUBULAÇÃO (SISTEMA DE RECUPERAÇÃO DE CALOR) BLOCO 08</v>
      </c>
    </row>
    <row r="9499" spans="1:6" x14ac:dyDescent="0.25">
      <c r="A9499" s="1">
        <v>46111</v>
      </c>
      <c r="B9499" t="str">
        <f>VLOOKUP(Planilha1!B9499,LANG!A:B,2,FALSE)</f>
        <v>PIPING</v>
      </c>
      <c r="C9499" t="s">
        <v>8939</v>
      </c>
      <c r="D9499" t="str">
        <f>VLOOKUP(Planilha1!D9499,LANG!A:B,2,FALSE)</f>
        <v>DETAILED</v>
      </c>
      <c r="E9499" t="s">
        <v>17891</v>
      </c>
      <c r="F9499" t="str">
        <f>VLOOKUP(E9499,DWG_TITLES!A:B,2,FALSE)</f>
        <v>LISTA DE ACESSÓRIOS DE TUBULAÇÃO (SISTEMA DE RECUPERAÇÃO DE CALOR) BLOCO 08</v>
      </c>
    </row>
    <row r="9500" spans="1:6" x14ac:dyDescent="0.25">
      <c r="A9500" s="1">
        <v>46094</v>
      </c>
      <c r="B9500" t="str">
        <f>VLOOKUP(Planilha1!B9500,LANG!A:B,2,FALSE)</f>
        <v>PIPING</v>
      </c>
      <c r="C9500" t="s">
        <v>8940</v>
      </c>
      <c r="D9500" t="str">
        <f>VLOOKUP(Planilha1!D9500,LANG!A:B,2,FALSE)</f>
        <v>DETAILED</v>
      </c>
      <c r="E9500" t="s">
        <v>17891</v>
      </c>
      <c r="F9500" t="str">
        <f>VLOOKUP(E9500,DWG_TITLES!A:B,2,FALSE)</f>
        <v>LISTA DE ACESSÓRIOS DE TUBULAÇÃO (SISTEMA DE RECUPERAÇÃO DE CALOR) BLOCO 08</v>
      </c>
    </row>
    <row r="9501" spans="1:6" x14ac:dyDescent="0.25">
      <c r="A9501" s="1">
        <v>45408</v>
      </c>
      <c r="B9501" t="str">
        <f>VLOOKUP(Planilha1!B9501,LANG!A:B,2,FALSE)</f>
        <v>PIPING</v>
      </c>
      <c r="C9501" t="s">
        <v>8941</v>
      </c>
      <c r="D9501" t="str">
        <f>VLOOKUP(Planilha1!D9501,LANG!A:B,2,FALSE)</f>
        <v>DETAILED</v>
      </c>
      <c r="E9501" t="s">
        <v>17892</v>
      </c>
      <c r="F9501" t="str">
        <f>VLOOKUP(E9501,DWG_TITLES!A:B,2,FALSE)</f>
        <v>LISTA DE ACESSÓRIOS DE TUBULAÇÃO (SISTEMA DE RECUPERAÇÃO DE CALOR) BLOCO 09</v>
      </c>
    </row>
    <row r="9502" spans="1:6" x14ac:dyDescent="0.25">
      <c r="A9502" s="1">
        <v>45513</v>
      </c>
      <c r="B9502" t="str">
        <f>VLOOKUP(Planilha1!B9502,LANG!A:B,2,FALSE)</f>
        <v>PIPING</v>
      </c>
      <c r="C9502" t="s">
        <v>8942</v>
      </c>
      <c r="D9502" t="str">
        <f>VLOOKUP(Planilha1!D9502,LANG!A:B,2,FALSE)</f>
        <v>DETAILED</v>
      </c>
      <c r="E9502" t="s">
        <v>17892</v>
      </c>
      <c r="F9502" t="str">
        <f>VLOOKUP(E9502,DWG_TITLES!A:B,2,FALSE)</f>
        <v>LISTA DE ACESSÓRIOS DE TUBULAÇÃO (SISTEMA DE RECUPERAÇÃO DE CALOR) BLOCO 09</v>
      </c>
    </row>
    <row r="9503" spans="1:6" x14ac:dyDescent="0.25">
      <c r="A9503" s="1">
        <v>45698</v>
      </c>
      <c r="B9503" t="str">
        <f>VLOOKUP(Planilha1!B9503,LANG!A:B,2,FALSE)</f>
        <v>PIPING</v>
      </c>
      <c r="C9503" t="s">
        <v>8943</v>
      </c>
      <c r="D9503" t="str">
        <f>VLOOKUP(Planilha1!D9503,LANG!A:B,2,FALSE)</f>
        <v>DETAILED</v>
      </c>
      <c r="E9503" t="s">
        <v>17892</v>
      </c>
      <c r="F9503" t="str">
        <f>VLOOKUP(E9503,DWG_TITLES!A:B,2,FALSE)</f>
        <v>LISTA DE ACESSÓRIOS DE TUBULAÇÃO (SISTEMA DE RECUPERAÇÃO DE CALOR) BLOCO 09</v>
      </c>
    </row>
    <row r="9504" spans="1:6" x14ac:dyDescent="0.25">
      <c r="A9504" s="1">
        <v>46111</v>
      </c>
      <c r="B9504" t="str">
        <f>VLOOKUP(Planilha1!B9504,LANG!A:B,2,FALSE)</f>
        <v>PIPING</v>
      </c>
      <c r="C9504" t="s">
        <v>8944</v>
      </c>
      <c r="D9504" t="str">
        <f>VLOOKUP(Planilha1!D9504,LANG!A:B,2,FALSE)</f>
        <v>DETAILED</v>
      </c>
      <c r="E9504" t="s">
        <v>17892</v>
      </c>
      <c r="F9504" t="str">
        <f>VLOOKUP(E9504,DWG_TITLES!A:B,2,FALSE)</f>
        <v>LISTA DE ACESSÓRIOS DE TUBULAÇÃO (SISTEMA DE RECUPERAÇÃO DE CALOR) BLOCO 09</v>
      </c>
    </row>
    <row r="9505" spans="1:6" x14ac:dyDescent="0.25">
      <c r="A9505" s="1">
        <v>45371</v>
      </c>
      <c r="B9505" t="str">
        <f>VLOOKUP(Planilha1!B9505,LANG!A:B,2,FALSE)</f>
        <v>PIPING</v>
      </c>
      <c r="C9505" t="s">
        <v>8945</v>
      </c>
      <c r="D9505" t="str">
        <f>VLOOKUP(Planilha1!D9505,LANG!A:B,2,FALSE)</f>
        <v>DETAILED</v>
      </c>
      <c r="E9505" t="s">
        <v>17893</v>
      </c>
      <c r="F9505" t="str">
        <f>VLOOKUP(E9505,DWG_TITLES!A:B,2,FALSE)</f>
        <v>LISTA DE ACESSÓRIOS DE TUBULAÇÃO (SISTEMA DE RECUPERAÇÃO DE CALOR) BLOCO 11</v>
      </c>
    </row>
    <row r="9506" spans="1:6" x14ac:dyDescent="0.25">
      <c r="A9506" s="1">
        <v>45411</v>
      </c>
      <c r="B9506" t="str">
        <f>VLOOKUP(Planilha1!B9506,LANG!A:B,2,FALSE)</f>
        <v>PIPING</v>
      </c>
      <c r="C9506" t="s">
        <v>8946</v>
      </c>
      <c r="D9506" t="str">
        <f>VLOOKUP(Planilha1!D9506,LANG!A:B,2,FALSE)</f>
        <v>DETAILED</v>
      </c>
      <c r="E9506" t="s">
        <v>17893</v>
      </c>
      <c r="F9506" t="str">
        <f>VLOOKUP(E9506,DWG_TITLES!A:B,2,FALSE)</f>
        <v>LISTA DE ACESSÓRIOS DE TUBULAÇÃO (SISTEMA DE RECUPERAÇÃO DE CALOR) BLOCO 11</v>
      </c>
    </row>
    <row r="9507" spans="1:6" x14ac:dyDescent="0.25">
      <c r="A9507" s="1">
        <v>45481</v>
      </c>
      <c r="B9507" t="str">
        <f>VLOOKUP(Planilha1!B9507,LANG!A:B,2,FALSE)</f>
        <v>PIPING</v>
      </c>
      <c r="C9507" t="s">
        <v>8947</v>
      </c>
      <c r="D9507" t="str">
        <f>VLOOKUP(Planilha1!D9507,LANG!A:B,2,FALSE)</f>
        <v>DETAILED</v>
      </c>
      <c r="E9507" t="s">
        <v>17893</v>
      </c>
      <c r="F9507" t="str">
        <f>VLOOKUP(E9507,DWG_TITLES!A:B,2,FALSE)</f>
        <v>LISTA DE ACESSÓRIOS DE TUBULAÇÃO (SISTEMA DE RECUPERAÇÃO DE CALOR) BLOCO 11</v>
      </c>
    </row>
    <row r="9508" spans="1:6" x14ac:dyDescent="0.25">
      <c r="A9508" s="1">
        <v>45713</v>
      </c>
      <c r="B9508" t="str">
        <f>VLOOKUP(Planilha1!B9508,LANG!A:B,2,FALSE)</f>
        <v>PIPING</v>
      </c>
      <c r="C9508" t="s">
        <v>8948</v>
      </c>
      <c r="D9508" t="str">
        <f>VLOOKUP(Planilha1!D9508,LANG!A:B,2,FALSE)</f>
        <v>DETAILED</v>
      </c>
      <c r="E9508" t="s">
        <v>17893</v>
      </c>
      <c r="F9508" t="str">
        <f>VLOOKUP(E9508,DWG_TITLES!A:B,2,FALSE)</f>
        <v>LISTA DE ACESSÓRIOS DE TUBULAÇÃO (SISTEMA DE RECUPERAÇÃO DE CALOR) BLOCO 11</v>
      </c>
    </row>
    <row r="9509" spans="1:6" x14ac:dyDescent="0.25">
      <c r="A9509" s="1">
        <v>46111</v>
      </c>
      <c r="B9509" t="str">
        <f>VLOOKUP(Planilha1!B9509,LANG!A:B,2,FALSE)</f>
        <v>PIPING</v>
      </c>
      <c r="C9509" t="s">
        <v>8949</v>
      </c>
      <c r="D9509" t="str">
        <f>VLOOKUP(Planilha1!D9509,LANG!A:B,2,FALSE)</f>
        <v>DETAILED</v>
      </c>
      <c r="E9509" t="s">
        <v>17893</v>
      </c>
      <c r="F9509" t="str">
        <f>VLOOKUP(E9509,DWG_TITLES!A:B,2,FALSE)</f>
        <v>LISTA DE ACESSÓRIOS DE TUBULAÇÃO (SISTEMA DE RECUPERAÇÃO DE CALOR) BLOCO 11</v>
      </c>
    </row>
    <row r="9510" spans="1:6" x14ac:dyDescent="0.25">
      <c r="A9510" s="1">
        <v>46111</v>
      </c>
      <c r="B9510" t="str">
        <f>VLOOKUP(Planilha1!B9510,LANG!A:B,2,FALSE)</f>
        <v>PIPING</v>
      </c>
      <c r="C9510" t="s">
        <v>8950</v>
      </c>
      <c r="D9510" t="str">
        <f>VLOOKUP(Planilha1!D9510,LANG!A:B,2,FALSE)</f>
        <v>DETAILED</v>
      </c>
      <c r="E9510" t="s">
        <v>17893</v>
      </c>
      <c r="F9510" t="str">
        <f>VLOOKUP(E9510,DWG_TITLES!A:B,2,FALSE)</f>
        <v>LISTA DE ACESSÓRIOS DE TUBULAÇÃO (SISTEMA DE RECUPERAÇÃO DE CALOR) BLOCO 11</v>
      </c>
    </row>
    <row r="9511" spans="1:6" x14ac:dyDescent="0.25">
      <c r="A9511" s="1">
        <v>46111</v>
      </c>
      <c r="B9511" t="str">
        <f>VLOOKUP(Planilha1!B9511,LANG!A:B,2,FALSE)</f>
        <v>PIPING</v>
      </c>
      <c r="C9511" t="s">
        <v>8951</v>
      </c>
      <c r="D9511" t="str">
        <f>VLOOKUP(Planilha1!D9511,LANG!A:B,2,FALSE)</f>
        <v>DETAILED</v>
      </c>
      <c r="E9511" t="s">
        <v>17893</v>
      </c>
      <c r="F9511" t="str">
        <f>VLOOKUP(E9511,DWG_TITLES!A:B,2,FALSE)</f>
        <v>LISTA DE ACESSÓRIOS DE TUBULAÇÃO (SISTEMA DE RECUPERAÇÃO DE CALOR) BLOCO 11</v>
      </c>
    </row>
    <row r="9512" spans="1:6" x14ac:dyDescent="0.25">
      <c r="A9512" s="1">
        <v>45481</v>
      </c>
      <c r="B9512" t="str">
        <f>VLOOKUP(Planilha1!B9512,LANG!A:B,2,FALSE)</f>
        <v>PIPING</v>
      </c>
      <c r="C9512" t="s">
        <v>8952</v>
      </c>
      <c r="D9512" t="str">
        <f>VLOOKUP(Planilha1!D9512,LANG!A:B,2,FALSE)</f>
        <v>DETAILED</v>
      </c>
      <c r="E9512" t="s">
        <v>17894</v>
      </c>
      <c r="F9512" t="str">
        <f>VLOOKUP(E9512,DWG_TITLES!A:B,2,FALSE)</f>
        <v>LISTA DE ACESSÓRIOS DE TUBULAÇÃO (SISTEMA DE RECUPERAÇÃO DE CALOR) BLOCO 12</v>
      </c>
    </row>
    <row r="9513" spans="1:6" x14ac:dyDescent="0.25">
      <c r="A9513" s="1">
        <v>45579</v>
      </c>
      <c r="B9513" t="str">
        <f>VLOOKUP(Planilha1!B9513,LANG!A:B,2,FALSE)</f>
        <v>PIPING</v>
      </c>
      <c r="C9513" t="s">
        <v>8953</v>
      </c>
      <c r="D9513" t="str">
        <f>VLOOKUP(Planilha1!D9513,LANG!A:B,2,FALSE)</f>
        <v>DETAILED</v>
      </c>
      <c r="E9513" t="s">
        <v>17894</v>
      </c>
      <c r="F9513" t="str">
        <f>VLOOKUP(E9513,DWG_TITLES!A:B,2,FALSE)</f>
        <v>LISTA DE ACESSÓRIOS DE TUBULAÇÃO (SISTEMA DE RECUPERAÇÃO DE CALOR) BLOCO 12</v>
      </c>
    </row>
    <row r="9514" spans="1:6" x14ac:dyDescent="0.25">
      <c r="A9514" s="1">
        <v>46111</v>
      </c>
      <c r="B9514" t="str">
        <f>VLOOKUP(Planilha1!B9514,LANG!A:B,2,FALSE)</f>
        <v>PIPING</v>
      </c>
      <c r="C9514" t="s">
        <v>8954</v>
      </c>
      <c r="D9514" t="str">
        <f>VLOOKUP(Planilha1!D9514,LANG!A:B,2,FALSE)</f>
        <v>DETAILED</v>
      </c>
      <c r="E9514" t="s">
        <v>17894</v>
      </c>
      <c r="F9514" t="str">
        <f>VLOOKUP(E9514,DWG_TITLES!A:B,2,FALSE)</f>
        <v>LISTA DE ACESSÓRIOS DE TUBULAÇÃO (SISTEMA DE RECUPERAÇÃO DE CALOR) BLOCO 12</v>
      </c>
    </row>
    <row r="9515" spans="1:6" x14ac:dyDescent="0.25">
      <c r="A9515" s="1">
        <v>46111</v>
      </c>
      <c r="B9515" t="str">
        <f>VLOOKUP(Planilha1!B9515,LANG!A:B,2,FALSE)</f>
        <v>PIPING</v>
      </c>
      <c r="C9515" t="s">
        <v>8955</v>
      </c>
      <c r="D9515" t="str">
        <f>VLOOKUP(Planilha1!D9515,LANG!A:B,2,FALSE)</f>
        <v>DETAILED</v>
      </c>
      <c r="E9515" t="s">
        <v>17894</v>
      </c>
      <c r="F9515" t="str">
        <f>VLOOKUP(E9515,DWG_TITLES!A:B,2,FALSE)</f>
        <v>LISTA DE ACESSÓRIOS DE TUBULAÇÃO (SISTEMA DE RECUPERAÇÃO DE CALOR) BLOCO 12</v>
      </c>
    </row>
    <row r="9516" spans="1:6" x14ac:dyDescent="0.25">
      <c r="A9516" s="1">
        <v>46234</v>
      </c>
      <c r="B9516" t="str">
        <f>VLOOKUP(Planilha1!B9516,LANG!A:B,2,FALSE)</f>
        <v>MECHANICAL</v>
      </c>
      <c r="C9516" t="s">
        <v>14003</v>
      </c>
      <c r="D9516" t="str">
        <f>VLOOKUP(Planilha1!D9516,LANG!A:B,2,FALSE)</f>
        <v>DETAILED</v>
      </c>
      <c r="E9516" t="s">
        <v>18662</v>
      </c>
      <c r="F9516" t="str">
        <f>VLOOKUP(E9516,DWG_TITLES!A:B,2,FALSE)</f>
        <v>LIST OF REMAINING SEA-WATER SYSTEM EQUIPMENT</v>
      </c>
    </row>
    <row r="9517" spans="1:6" x14ac:dyDescent="0.25">
      <c r="A9517" s="1">
        <v>45468</v>
      </c>
      <c r="B9517" t="str">
        <f>VLOOKUP(Planilha1!B9517,LANG!A:B,2,FALSE)</f>
        <v>PIPING</v>
      </c>
      <c r="C9517" t="s">
        <v>8956</v>
      </c>
      <c r="D9517" t="str">
        <f>VLOOKUP(Planilha1!D9517,LANG!A:B,2,FALSE)</f>
        <v>DETAILED</v>
      </c>
      <c r="E9517" t="s">
        <v>17896</v>
      </c>
      <c r="F9517" t="str">
        <f>VLOOKUP(E9517,DWG_TITLES!A:B,2,FALSE)</f>
        <v>LISTA DE ACESSÓRIOS DE TUBULAÇÃO SISTEMA DE BORRIFO E ALAGAMENTO BLOCO 07</v>
      </c>
    </row>
    <row r="9518" spans="1:6" x14ac:dyDescent="0.25">
      <c r="A9518" s="1">
        <v>45541</v>
      </c>
      <c r="B9518" t="str">
        <f>VLOOKUP(Planilha1!B9518,LANG!A:B,2,FALSE)</f>
        <v>PIPING</v>
      </c>
      <c r="C9518" t="s">
        <v>8957</v>
      </c>
      <c r="D9518" t="str">
        <f>VLOOKUP(Planilha1!D9518,LANG!A:B,2,FALSE)</f>
        <v>DETAILED</v>
      </c>
      <c r="E9518" t="s">
        <v>17896</v>
      </c>
      <c r="F9518" t="str">
        <f>VLOOKUP(E9518,DWG_TITLES!A:B,2,FALSE)</f>
        <v>LISTA DE ACESSÓRIOS DE TUBULAÇÃO SISTEMA DE BORRIFO E ALAGAMENTO BLOCO 07</v>
      </c>
    </row>
    <row r="9519" spans="1:6" x14ac:dyDescent="0.25">
      <c r="A9519" s="1">
        <v>45715</v>
      </c>
      <c r="B9519" t="str">
        <f>VLOOKUP(Planilha1!B9519,LANG!A:B,2,FALSE)</f>
        <v>PIPING</v>
      </c>
      <c r="C9519" t="s">
        <v>8958</v>
      </c>
      <c r="D9519" t="str">
        <f>VLOOKUP(Planilha1!D9519,LANG!A:B,2,FALSE)</f>
        <v>DETAILED</v>
      </c>
      <c r="E9519" t="s">
        <v>17896</v>
      </c>
      <c r="F9519" t="str">
        <f>VLOOKUP(E9519,DWG_TITLES!A:B,2,FALSE)</f>
        <v>LISTA DE ACESSÓRIOS DE TUBULAÇÃO SISTEMA DE BORRIFO E ALAGAMENTO BLOCO 07</v>
      </c>
    </row>
    <row r="9520" spans="1:6" x14ac:dyDescent="0.25">
      <c r="A9520" s="1">
        <v>45891</v>
      </c>
      <c r="B9520" t="str">
        <f>VLOOKUP(Planilha1!B9520,LANG!A:B,2,FALSE)</f>
        <v>PIPING</v>
      </c>
      <c r="C9520" t="s">
        <v>8959</v>
      </c>
      <c r="D9520" t="str">
        <f>VLOOKUP(Planilha1!D9520,LANG!A:B,2,FALSE)</f>
        <v>DETAILED</v>
      </c>
      <c r="E9520" t="s">
        <v>17896</v>
      </c>
      <c r="F9520" t="str">
        <f>VLOOKUP(E9520,DWG_TITLES!A:B,2,FALSE)</f>
        <v>LISTA DE ACESSÓRIOS DE TUBULAÇÃO SISTEMA DE BORRIFO E ALAGAMENTO BLOCO 07</v>
      </c>
    </row>
    <row r="9521" spans="1:6" x14ac:dyDescent="0.25">
      <c r="A9521" s="1">
        <v>46111</v>
      </c>
      <c r="B9521" t="str">
        <f>VLOOKUP(Planilha1!B9521,LANG!A:B,2,FALSE)</f>
        <v>PIPING</v>
      </c>
      <c r="C9521" t="s">
        <v>8960</v>
      </c>
      <c r="D9521" t="str">
        <f>VLOOKUP(Planilha1!D9521,LANG!A:B,2,FALSE)</f>
        <v>DETAILED</v>
      </c>
      <c r="E9521" t="s">
        <v>17896</v>
      </c>
      <c r="F9521" t="str">
        <f>VLOOKUP(E9521,DWG_TITLES!A:B,2,FALSE)</f>
        <v>LISTA DE ACESSÓRIOS DE TUBULAÇÃO SISTEMA DE BORRIFO E ALAGAMENTO BLOCO 07</v>
      </c>
    </row>
    <row r="9522" spans="1:6" x14ac:dyDescent="0.25">
      <c r="A9522" s="1">
        <v>45369</v>
      </c>
      <c r="B9522" t="str">
        <f>VLOOKUP(Planilha1!B9522,LANG!A:B,2,FALSE)</f>
        <v>PIPING</v>
      </c>
      <c r="C9522" t="s">
        <v>8961</v>
      </c>
      <c r="D9522" t="str">
        <f>VLOOKUP(Planilha1!D9522,LANG!A:B,2,FALSE)</f>
        <v>DETAILED</v>
      </c>
      <c r="E9522" t="s">
        <v>17898</v>
      </c>
      <c r="F9522" t="str">
        <f>VLOOKUP(E9522,DWG_TITLES!A:B,2,FALSE)</f>
        <v>LISTA DE ACESSÓRIOS DE TUBULAÇÃO SISTEMA DE BORRIFO E ALAGAMENTO BLOCO 11</v>
      </c>
    </row>
    <row r="9523" spans="1:6" x14ac:dyDescent="0.25">
      <c r="A9523" s="1">
        <v>45464</v>
      </c>
      <c r="B9523" t="str">
        <f>VLOOKUP(Planilha1!B9523,LANG!A:B,2,FALSE)</f>
        <v>PIPING</v>
      </c>
      <c r="C9523" t="s">
        <v>8962</v>
      </c>
      <c r="D9523" t="str">
        <f>VLOOKUP(Planilha1!D9523,LANG!A:B,2,FALSE)</f>
        <v>DETAILED</v>
      </c>
      <c r="E9523" t="s">
        <v>17898</v>
      </c>
      <c r="F9523" t="str">
        <f>VLOOKUP(E9523,DWG_TITLES!A:B,2,FALSE)</f>
        <v>LISTA DE ACESSÓRIOS DE TUBULAÇÃO SISTEMA DE BORRIFO E ALAGAMENTO BLOCO 11</v>
      </c>
    </row>
    <row r="9524" spans="1:6" x14ac:dyDescent="0.25">
      <c r="A9524" s="1">
        <v>46111</v>
      </c>
      <c r="B9524" t="str">
        <f>VLOOKUP(Planilha1!B9524,LANG!A:B,2,FALSE)</f>
        <v>PIPING</v>
      </c>
      <c r="C9524" t="s">
        <v>8963</v>
      </c>
      <c r="D9524" t="str">
        <f>VLOOKUP(Planilha1!D9524,LANG!A:B,2,FALSE)</f>
        <v>DETAILED</v>
      </c>
      <c r="E9524" t="s">
        <v>17898</v>
      </c>
      <c r="F9524" t="str">
        <f>VLOOKUP(E9524,DWG_TITLES!A:B,2,FALSE)</f>
        <v>LISTA DE ACESSÓRIOS DE TUBULAÇÃO SISTEMA DE BORRIFO E ALAGAMENTO BLOCO 11</v>
      </c>
    </row>
    <row r="9525" spans="1:6" x14ac:dyDescent="0.25">
      <c r="A9525" s="1">
        <v>45489</v>
      </c>
      <c r="B9525" t="str">
        <f>VLOOKUP(Planilha1!B9525,LANG!A:B,2,FALSE)</f>
        <v>PIPING</v>
      </c>
      <c r="C9525" t="s">
        <v>8964</v>
      </c>
      <c r="D9525" t="str">
        <f>VLOOKUP(Planilha1!D9525,LANG!A:B,2,FALSE)</f>
        <v>DETAILED</v>
      </c>
      <c r="E9525" t="s">
        <v>17899</v>
      </c>
      <c r="F9525" t="str">
        <f>VLOOKUP(E9525,DWG_TITLES!A:B,2,FALSE)</f>
        <v>LISTA DE ACESSÓRIOS DE TUBULAÇÃO SISTEMA DE BORRIFO E ALAGAMENTO BLOCO 12</v>
      </c>
    </row>
    <row r="9526" spans="1:6" x14ac:dyDescent="0.25">
      <c r="A9526" s="1">
        <v>45579</v>
      </c>
      <c r="B9526" t="str">
        <f>VLOOKUP(Planilha1!B9526,LANG!A:B,2,FALSE)</f>
        <v>PIPING</v>
      </c>
      <c r="C9526" t="s">
        <v>8965</v>
      </c>
      <c r="D9526" t="str">
        <f>VLOOKUP(Planilha1!D9526,LANG!A:B,2,FALSE)</f>
        <v>DETAILED</v>
      </c>
      <c r="E9526" t="s">
        <v>17899</v>
      </c>
      <c r="F9526" t="str">
        <f>VLOOKUP(E9526,DWG_TITLES!A:B,2,FALSE)</f>
        <v>LISTA DE ACESSÓRIOS DE TUBULAÇÃO SISTEMA DE BORRIFO E ALAGAMENTO BLOCO 12</v>
      </c>
    </row>
    <row r="9527" spans="1:6" x14ac:dyDescent="0.25">
      <c r="A9527" s="1">
        <v>45643</v>
      </c>
      <c r="B9527" t="str">
        <f>VLOOKUP(Planilha1!B9527,LANG!A:B,2,FALSE)</f>
        <v>PIPING</v>
      </c>
      <c r="C9527" t="s">
        <v>8966</v>
      </c>
      <c r="D9527" t="str">
        <f>VLOOKUP(Planilha1!D9527,LANG!A:B,2,FALSE)</f>
        <v>DETAILED</v>
      </c>
      <c r="E9527" t="s">
        <v>17899</v>
      </c>
      <c r="F9527" t="str">
        <f>VLOOKUP(E9527,DWG_TITLES!A:B,2,FALSE)</f>
        <v>LISTA DE ACESSÓRIOS DE TUBULAÇÃO SISTEMA DE BORRIFO E ALAGAMENTO BLOCO 12</v>
      </c>
    </row>
    <row r="9528" spans="1:6" x14ac:dyDescent="0.25">
      <c r="A9528" s="1">
        <v>46111</v>
      </c>
      <c r="B9528" t="str">
        <f>VLOOKUP(Planilha1!B9528,LANG!A:B,2,FALSE)</f>
        <v>PIPING</v>
      </c>
      <c r="C9528" t="s">
        <v>8967</v>
      </c>
      <c r="D9528" t="str">
        <f>VLOOKUP(Planilha1!D9528,LANG!A:B,2,FALSE)</f>
        <v>DETAILED</v>
      </c>
      <c r="E9528" t="s">
        <v>17899</v>
      </c>
      <c r="F9528" t="str">
        <f>VLOOKUP(E9528,DWG_TITLES!A:B,2,FALSE)</f>
        <v>LISTA DE ACESSÓRIOS DE TUBULAÇÃO SISTEMA DE BORRIFO E ALAGAMENTO BLOCO 12</v>
      </c>
    </row>
    <row r="9529" spans="1:6" x14ac:dyDescent="0.25">
      <c r="A9529" s="1">
        <v>46108</v>
      </c>
      <c r="B9529" t="str">
        <f>VLOOKUP(Planilha1!B9529,LANG!A:B,2,FALSE)</f>
        <v>PIPING</v>
      </c>
      <c r="C9529" t="s">
        <v>8968</v>
      </c>
      <c r="D9529" t="str">
        <f>VLOOKUP(Planilha1!D9529,LANG!A:B,2,FALSE)</f>
        <v>DETAILED</v>
      </c>
      <c r="E9529" t="s">
        <v>17899</v>
      </c>
      <c r="F9529" t="str">
        <f>VLOOKUP(E9529,DWG_TITLES!A:B,2,FALSE)</f>
        <v>LISTA DE ACESSÓRIOS DE TUBULAÇÃO SISTEMA DE BORRIFO E ALAGAMENTO BLOCO 12</v>
      </c>
    </row>
    <row r="9530" spans="1:6" x14ac:dyDescent="0.25">
      <c r="A9530" s="1">
        <v>45371</v>
      </c>
      <c r="B9530" t="str">
        <f>VLOOKUP(Planilha1!B9530,LANG!A:B,2,FALSE)</f>
        <v>PIPING</v>
      </c>
      <c r="C9530" t="s">
        <v>8969</v>
      </c>
      <c r="D9530" t="str">
        <f>VLOOKUP(Planilha1!D9530,LANG!A:B,2,FALSE)</f>
        <v>DETAILED</v>
      </c>
      <c r="E9530" t="s">
        <v>17900</v>
      </c>
      <c r="F9530" t="str">
        <f>VLOOKUP(E9530,DWG_TITLES!A:B,2,FALSE)</f>
        <v>LISTA DE ACESSÓRIOS DE TUBULAÇÃO SISTEMA DE DRENO E EMBORNAIS 01</v>
      </c>
    </row>
    <row r="9531" spans="1:6" x14ac:dyDescent="0.25">
      <c r="A9531" s="1">
        <v>45399</v>
      </c>
      <c r="B9531" t="str">
        <f>VLOOKUP(Planilha1!B9531,LANG!A:B,2,FALSE)</f>
        <v>PIPING</v>
      </c>
      <c r="C9531" t="s">
        <v>8970</v>
      </c>
      <c r="D9531" t="str">
        <f>VLOOKUP(Planilha1!D9531,LANG!A:B,2,FALSE)</f>
        <v>DETAILED</v>
      </c>
      <c r="E9531" t="s">
        <v>17900</v>
      </c>
      <c r="F9531" t="str">
        <f>VLOOKUP(E9531,DWG_TITLES!A:B,2,FALSE)</f>
        <v>LISTA DE ACESSÓRIOS DE TUBULAÇÃO SISTEMA DE DRENO E EMBORNAIS 01</v>
      </c>
    </row>
    <row r="9532" spans="1:6" x14ac:dyDescent="0.25">
      <c r="A9532" s="1">
        <v>45421</v>
      </c>
      <c r="B9532" t="str">
        <f>VLOOKUP(Planilha1!B9532,LANG!A:B,2,FALSE)</f>
        <v>PIPING</v>
      </c>
      <c r="C9532" t="s">
        <v>8971</v>
      </c>
      <c r="D9532" t="str">
        <f>VLOOKUP(Planilha1!D9532,LANG!A:B,2,FALSE)</f>
        <v>DETAILED</v>
      </c>
      <c r="E9532" t="s">
        <v>17900</v>
      </c>
      <c r="F9532" t="str">
        <f>VLOOKUP(E9532,DWG_TITLES!A:B,2,FALSE)</f>
        <v>LISTA DE ACESSÓRIOS DE TUBULAÇÃO SISTEMA DE DRENO E EMBORNAIS 01</v>
      </c>
    </row>
    <row r="9533" spans="1:6" x14ac:dyDescent="0.25">
      <c r="A9533" s="1">
        <v>45583</v>
      </c>
      <c r="B9533" t="str">
        <f>VLOOKUP(Planilha1!B9533,LANG!A:B,2,FALSE)</f>
        <v>PIPING</v>
      </c>
      <c r="C9533" t="s">
        <v>8972</v>
      </c>
      <c r="D9533" t="str">
        <f>VLOOKUP(Planilha1!D9533,LANG!A:B,2,FALSE)</f>
        <v>DETAILED</v>
      </c>
      <c r="E9533" t="s">
        <v>17900</v>
      </c>
      <c r="F9533" t="str">
        <f>VLOOKUP(E9533,DWG_TITLES!A:B,2,FALSE)</f>
        <v>LISTA DE ACESSÓRIOS DE TUBULAÇÃO SISTEMA DE DRENO E EMBORNAIS 01</v>
      </c>
    </row>
    <row r="9534" spans="1:6" x14ac:dyDescent="0.25">
      <c r="A9534" s="1">
        <v>46128</v>
      </c>
      <c r="B9534" t="str">
        <f>VLOOKUP(Planilha1!B9534,LANG!A:B,2,FALSE)</f>
        <v>PIPING</v>
      </c>
      <c r="C9534" t="s">
        <v>8973</v>
      </c>
      <c r="D9534" t="str">
        <f>VLOOKUP(Planilha1!D9534,LANG!A:B,2,FALSE)</f>
        <v>DETAILED</v>
      </c>
      <c r="E9534" t="s">
        <v>17900</v>
      </c>
      <c r="F9534" t="str">
        <f>VLOOKUP(E9534,DWG_TITLES!A:B,2,FALSE)</f>
        <v>LISTA DE ACESSÓRIOS DE TUBULAÇÃO SISTEMA DE DRENO E EMBORNAIS 01</v>
      </c>
    </row>
    <row r="9535" spans="1:6" x14ac:dyDescent="0.25">
      <c r="A9535" s="1">
        <v>45455</v>
      </c>
      <c r="B9535" t="str">
        <f>VLOOKUP(Planilha1!B9535,LANG!A:B,2,FALSE)</f>
        <v>PIPING</v>
      </c>
      <c r="C9535" t="s">
        <v>8974</v>
      </c>
      <c r="D9535" t="str">
        <f>VLOOKUP(Planilha1!D9535,LANG!A:B,2,FALSE)</f>
        <v>DETAILED</v>
      </c>
      <c r="E9535" t="s">
        <v>17901</v>
      </c>
      <c r="F9535" t="str">
        <f>VLOOKUP(E9535,DWG_TITLES!A:B,2,FALSE)</f>
        <v>LISTA DE ACESSÓRIOS DE TUBULAÇÃO SISTEMA DE DRENO E EMBORNAIS BLOCO 03</v>
      </c>
    </row>
    <row r="9536" spans="1:6" x14ac:dyDescent="0.25">
      <c r="A9536" s="1">
        <v>45516</v>
      </c>
      <c r="B9536" t="str">
        <f>VLOOKUP(Planilha1!B9536,LANG!A:B,2,FALSE)</f>
        <v>PIPING</v>
      </c>
      <c r="C9536" t="s">
        <v>8975</v>
      </c>
      <c r="D9536" t="str">
        <f>VLOOKUP(Planilha1!D9536,LANG!A:B,2,FALSE)</f>
        <v>DETAILED</v>
      </c>
      <c r="E9536" t="s">
        <v>17901</v>
      </c>
      <c r="F9536" t="str">
        <f>VLOOKUP(E9536,DWG_TITLES!A:B,2,FALSE)</f>
        <v>LISTA DE ACESSÓRIOS DE TUBULAÇÃO SISTEMA DE DRENO E EMBORNAIS BLOCO 03</v>
      </c>
    </row>
    <row r="9537" spans="1:6" x14ac:dyDescent="0.25">
      <c r="A9537" s="1">
        <v>45913</v>
      </c>
      <c r="B9537" t="str">
        <f>VLOOKUP(Planilha1!B9537,LANG!A:B,2,FALSE)</f>
        <v>PIPING</v>
      </c>
      <c r="C9537" t="s">
        <v>8976</v>
      </c>
      <c r="D9537" t="str">
        <f>VLOOKUP(Planilha1!D9537,LANG!A:B,2,FALSE)</f>
        <v>DETAILED</v>
      </c>
      <c r="E9537" t="s">
        <v>17901</v>
      </c>
      <c r="F9537" t="str">
        <f>VLOOKUP(E9537,DWG_TITLES!A:B,2,FALSE)</f>
        <v>LISTA DE ACESSÓRIOS DE TUBULAÇÃO SISTEMA DE DRENO E EMBORNAIS BLOCO 03</v>
      </c>
    </row>
    <row r="9538" spans="1:6" x14ac:dyDescent="0.25">
      <c r="A9538" s="1">
        <v>45372</v>
      </c>
      <c r="B9538" t="str">
        <f>VLOOKUP(Planilha1!B9538,LANG!A:B,2,FALSE)</f>
        <v>PIPING</v>
      </c>
      <c r="C9538" t="s">
        <v>8977</v>
      </c>
      <c r="D9538" t="str">
        <f>VLOOKUP(Planilha1!D9538,LANG!A:B,2,FALSE)</f>
        <v>DETAILED</v>
      </c>
      <c r="E9538" t="s">
        <v>17902</v>
      </c>
      <c r="F9538" t="str">
        <f>VLOOKUP(E9538,DWG_TITLES!A:B,2,FALSE)</f>
        <v>LISTA DE ACESSÓRIOS DE TUBULAÇÃO SISTEMA DE DRENO E EMBORNAIS BLOCO 04</v>
      </c>
    </row>
    <row r="9539" spans="1:6" x14ac:dyDescent="0.25">
      <c r="A9539" s="1">
        <v>45414</v>
      </c>
      <c r="B9539" t="str">
        <f>VLOOKUP(Planilha1!B9539,LANG!A:B,2,FALSE)</f>
        <v>PIPING</v>
      </c>
      <c r="C9539" t="s">
        <v>8978</v>
      </c>
      <c r="D9539" t="str">
        <f>VLOOKUP(Planilha1!D9539,LANG!A:B,2,FALSE)</f>
        <v>DETAILED</v>
      </c>
      <c r="E9539" t="s">
        <v>17902</v>
      </c>
      <c r="F9539" t="str">
        <f>VLOOKUP(E9539,DWG_TITLES!A:B,2,FALSE)</f>
        <v>LISTA DE ACESSÓRIOS DE TUBULAÇÃO SISTEMA DE DRENO E EMBORNAIS BLOCO 04</v>
      </c>
    </row>
    <row r="9540" spans="1:6" x14ac:dyDescent="0.25">
      <c r="A9540" s="1">
        <v>45523</v>
      </c>
      <c r="B9540" t="str">
        <f>VLOOKUP(Planilha1!B9540,LANG!A:B,2,FALSE)</f>
        <v>PIPING</v>
      </c>
      <c r="C9540" t="s">
        <v>8979</v>
      </c>
      <c r="D9540" t="str">
        <f>VLOOKUP(Planilha1!D9540,LANG!A:B,2,FALSE)</f>
        <v>DETAILED</v>
      </c>
      <c r="E9540" t="s">
        <v>17902</v>
      </c>
      <c r="F9540" t="str">
        <f>VLOOKUP(E9540,DWG_TITLES!A:B,2,FALSE)</f>
        <v>LISTA DE ACESSÓRIOS DE TUBULAÇÃO SISTEMA DE DRENO E EMBORNAIS BLOCO 04</v>
      </c>
    </row>
    <row r="9541" spans="1:6" x14ac:dyDescent="0.25">
      <c r="A9541" s="1">
        <v>45705</v>
      </c>
      <c r="B9541" t="str">
        <f>VLOOKUP(Planilha1!B9541,LANG!A:B,2,FALSE)</f>
        <v>PIPING</v>
      </c>
      <c r="C9541" t="s">
        <v>8980</v>
      </c>
      <c r="D9541" t="str">
        <f>VLOOKUP(Planilha1!D9541,LANG!A:B,2,FALSE)</f>
        <v>DETAILED</v>
      </c>
      <c r="E9541" t="s">
        <v>17902</v>
      </c>
      <c r="F9541" t="str">
        <f>VLOOKUP(E9541,DWG_TITLES!A:B,2,FALSE)</f>
        <v>LISTA DE ACESSÓRIOS DE TUBULAÇÃO SISTEMA DE DRENO E EMBORNAIS BLOCO 04</v>
      </c>
    </row>
    <row r="9542" spans="1:6" x14ac:dyDescent="0.25">
      <c r="A9542" s="1">
        <v>46111</v>
      </c>
      <c r="B9542" t="str">
        <f>VLOOKUP(Planilha1!B9542,LANG!A:B,2,FALSE)</f>
        <v>PIPING</v>
      </c>
      <c r="C9542" t="s">
        <v>8981</v>
      </c>
      <c r="D9542" t="str">
        <f>VLOOKUP(Planilha1!D9542,LANG!A:B,2,FALSE)</f>
        <v>DETAILED</v>
      </c>
      <c r="E9542" t="s">
        <v>17902</v>
      </c>
      <c r="F9542" t="str">
        <f>VLOOKUP(E9542,DWG_TITLES!A:B,2,FALSE)</f>
        <v>LISTA DE ACESSÓRIOS DE TUBULAÇÃO SISTEMA DE DRENO E EMBORNAIS BLOCO 04</v>
      </c>
    </row>
    <row r="9543" spans="1:6" x14ac:dyDescent="0.25">
      <c r="A9543" s="1">
        <v>45233</v>
      </c>
      <c r="B9543" t="str">
        <f>VLOOKUP(Planilha1!B9543,LANG!A:B,2,FALSE)</f>
        <v>PIPING</v>
      </c>
      <c r="C9543" t="s">
        <v>8982</v>
      </c>
      <c r="D9543" t="str">
        <f>VLOOKUP(Planilha1!D9543,LANG!A:B,2,FALSE)</f>
        <v>DETAILED</v>
      </c>
      <c r="E9543" t="s">
        <v>17903</v>
      </c>
      <c r="F9543" t="str">
        <f>VLOOKUP(E9543,DWG_TITLES!A:B,2,FALSE)</f>
        <v>LISTA DE ACESSÓRIOS DE TUBULAÇÃO SISTEMA DE DRENO E EMBORNAIS BLOCO 06</v>
      </c>
    </row>
    <row r="9544" spans="1:6" x14ac:dyDescent="0.25">
      <c r="A9544" s="1">
        <v>45370</v>
      </c>
      <c r="B9544" t="str">
        <f>VLOOKUP(Planilha1!B9544,LANG!A:B,2,FALSE)</f>
        <v>PIPING</v>
      </c>
      <c r="C9544" t="s">
        <v>8983</v>
      </c>
      <c r="D9544" t="str">
        <f>VLOOKUP(Planilha1!D9544,LANG!A:B,2,FALSE)</f>
        <v>DETAILED</v>
      </c>
      <c r="E9544" t="s">
        <v>17903</v>
      </c>
      <c r="F9544" t="str">
        <f>VLOOKUP(E9544,DWG_TITLES!A:B,2,FALSE)</f>
        <v>LISTA DE ACESSÓRIOS DE TUBULAÇÃO SISTEMA DE DRENO E EMBORNAIS BLOCO 06</v>
      </c>
    </row>
    <row r="9545" spans="1:6" x14ac:dyDescent="0.25">
      <c r="A9545" s="1">
        <v>45642</v>
      </c>
      <c r="B9545" t="str">
        <f>VLOOKUP(Planilha1!B9545,LANG!A:B,2,FALSE)</f>
        <v>PIPING</v>
      </c>
      <c r="C9545" t="s">
        <v>8984</v>
      </c>
      <c r="D9545" t="str">
        <f>VLOOKUP(Planilha1!D9545,LANG!A:B,2,FALSE)</f>
        <v>DETAILED</v>
      </c>
      <c r="E9545" t="s">
        <v>17903</v>
      </c>
      <c r="F9545" t="str">
        <f>VLOOKUP(E9545,DWG_TITLES!A:B,2,FALSE)</f>
        <v>LISTA DE ACESSÓRIOS DE TUBULAÇÃO SISTEMA DE DRENO E EMBORNAIS BLOCO 06</v>
      </c>
    </row>
    <row r="9546" spans="1:6" x14ac:dyDescent="0.25">
      <c r="A9546" s="1">
        <v>46111</v>
      </c>
      <c r="B9546" t="str">
        <f>VLOOKUP(Planilha1!B9546,LANG!A:B,2,FALSE)</f>
        <v>PIPING</v>
      </c>
      <c r="C9546" t="s">
        <v>8985</v>
      </c>
      <c r="D9546" t="str">
        <f>VLOOKUP(Planilha1!D9546,LANG!A:B,2,FALSE)</f>
        <v>DETAILED</v>
      </c>
      <c r="E9546" t="s">
        <v>17903</v>
      </c>
      <c r="F9546" t="str">
        <f>VLOOKUP(E9546,DWG_TITLES!A:B,2,FALSE)</f>
        <v>LISTA DE ACESSÓRIOS DE TUBULAÇÃO SISTEMA DE DRENO E EMBORNAIS BLOCO 06</v>
      </c>
    </row>
    <row r="9547" spans="1:6" x14ac:dyDescent="0.25">
      <c r="A9547" s="1">
        <v>45464</v>
      </c>
      <c r="B9547" t="str">
        <f>VLOOKUP(Planilha1!B9547,LANG!A:B,2,FALSE)</f>
        <v>PIPING</v>
      </c>
      <c r="C9547" t="s">
        <v>8986</v>
      </c>
      <c r="D9547" t="str">
        <f>VLOOKUP(Planilha1!D9547,LANG!A:B,2,FALSE)</f>
        <v>DETAILED</v>
      </c>
      <c r="E9547" t="s">
        <v>17904</v>
      </c>
      <c r="F9547" t="str">
        <f>VLOOKUP(E9547,DWG_TITLES!A:B,2,FALSE)</f>
        <v>LISTA DE ACESSÓRIOS DE TUBULAÇÃO SISTEMA DE DRENO E EMBORNAIS BLOCO 07</v>
      </c>
    </row>
    <row r="9548" spans="1:6" x14ac:dyDescent="0.25">
      <c r="A9548" s="1">
        <v>45509</v>
      </c>
      <c r="B9548" t="str">
        <f>VLOOKUP(Planilha1!B9548,LANG!A:B,2,FALSE)</f>
        <v>PIPING</v>
      </c>
      <c r="C9548" t="s">
        <v>8987</v>
      </c>
      <c r="D9548" t="str">
        <f>VLOOKUP(Planilha1!D9548,LANG!A:B,2,FALSE)</f>
        <v>DETAILED</v>
      </c>
      <c r="E9548" t="s">
        <v>17904</v>
      </c>
      <c r="F9548" t="str">
        <f>VLOOKUP(E9548,DWG_TITLES!A:B,2,FALSE)</f>
        <v>LISTA DE ACESSÓRIOS DE TUBULAÇÃO SISTEMA DE DRENO E EMBORNAIS BLOCO 07</v>
      </c>
    </row>
    <row r="9549" spans="1:6" x14ac:dyDescent="0.25">
      <c r="A9549" s="1">
        <v>45551</v>
      </c>
      <c r="B9549" t="str">
        <f>VLOOKUP(Planilha1!B9549,LANG!A:B,2,FALSE)</f>
        <v>PIPING</v>
      </c>
      <c r="C9549" t="s">
        <v>8988</v>
      </c>
      <c r="D9549" t="str">
        <f>VLOOKUP(Planilha1!D9549,LANG!A:B,2,FALSE)</f>
        <v>DETAILED</v>
      </c>
      <c r="E9549" t="s">
        <v>17904</v>
      </c>
      <c r="F9549" t="str">
        <f>VLOOKUP(E9549,DWG_TITLES!A:B,2,FALSE)</f>
        <v>LISTA DE ACESSÓRIOS DE TUBULAÇÃO SISTEMA DE DRENO E EMBORNAIS BLOCO 07</v>
      </c>
    </row>
    <row r="9550" spans="1:6" x14ac:dyDescent="0.25">
      <c r="A9550" s="1">
        <v>45715</v>
      </c>
      <c r="B9550" t="str">
        <f>VLOOKUP(Planilha1!B9550,LANG!A:B,2,FALSE)</f>
        <v>PIPING</v>
      </c>
      <c r="C9550" t="s">
        <v>8989</v>
      </c>
      <c r="D9550" t="str">
        <f>VLOOKUP(Planilha1!D9550,LANG!A:B,2,FALSE)</f>
        <v>DETAILED</v>
      </c>
      <c r="E9550" t="s">
        <v>17904</v>
      </c>
      <c r="F9550" t="str">
        <f>VLOOKUP(E9550,DWG_TITLES!A:B,2,FALSE)</f>
        <v>LISTA DE ACESSÓRIOS DE TUBULAÇÃO SISTEMA DE DRENO E EMBORNAIS BLOCO 07</v>
      </c>
    </row>
    <row r="9551" spans="1:6" x14ac:dyDescent="0.25">
      <c r="A9551" s="1">
        <v>45887</v>
      </c>
      <c r="B9551" t="str">
        <f>VLOOKUP(Planilha1!B9551,LANG!A:B,2,FALSE)</f>
        <v>PIPING</v>
      </c>
      <c r="C9551" t="s">
        <v>8990</v>
      </c>
      <c r="D9551" t="str">
        <f>VLOOKUP(Planilha1!D9551,LANG!A:B,2,FALSE)</f>
        <v>DETAILED</v>
      </c>
      <c r="E9551" t="s">
        <v>17904</v>
      </c>
      <c r="F9551" t="str">
        <f>VLOOKUP(E9551,DWG_TITLES!A:B,2,FALSE)</f>
        <v>LISTA DE ACESSÓRIOS DE TUBULAÇÃO SISTEMA DE DRENO E EMBORNAIS BLOCO 07</v>
      </c>
    </row>
    <row r="9552" spans="1:6" x14ac:dyDescent="0.25">
      <c r="A9552" s="1">
        <v>46111</v>
      </c>
      <c r="B9552" t="str">
        <f>VLOOKUP(Planilha1!B9552,LANG!A:B,2,FALSE)</f>
        <v>PIPING</v>
      </c>
      <c r="C9552" t="s">
        <v>8991</v>
      </c>
      <c r="D9552" t="str">
        <f>VLOOKUP(Planilha1!D9552,LANG!A:B,2,FALSE)</f>
        <v>DETAILED</v>
      </c>
      <c r="E9552" t="s">
        <v>17904</v>
      </c>
      <c r="F9552" t="str">
        <f>VLOOKUP(E9552,DWG_TITLES!A:B,2,FALSE)</f>
        <v>LISTA DE ACESSÓRIOS DE TUBULAÇÃO SISTEMA DE DRENO E EMBORNAIS BLOCO 07</v>
      </c>
    </row>
    <row r="9553" spans="1:6" x14ac:dyDescent="0.25">
      <c r="A9553" s="1">
        <v>46108</v>
      </c>
      <c r="B9553" t="str">
        <f>VLOOKUP(Planilha1!B9553,LANG!A:B,2,FALSE)</f>
        <v>PIPING</v>
      </c>
      <c r="C9553" t="s">
        <v>8992</v>
      </c>
      <c r="D9553" t="str">
        <f>VLOOKUP(Planilha1!D9553,LANG!A:B,2,FALSE)</f>
        <v>DETAILED</v>
      </c>
      <c r="E9553" t="s">
        <v>17904</v>
      </c>
      <c r="F9553" t="str">
        <f>VLOOKUP(E9553,DWG_TITLES!A:B,2,FALSE)</f>
        <v>LISTA DE ACESSÓRIOS DE TUBULAÇÃO SISTEMA DE DRENO E EMBORNAIS BLOCO 07</v>
      </c>
    </row>
    <row r="9554" spans="1:6" x14ac:dyDescent="0.25">
      <c r="A9554" s="1">
        <v>45250</v>
      </c>
      <c r="B9554" t="str">
        <f>VLOOKUP(Planilha1!B9554,LANG!A:B,2,FALSE)</f>
        <v>PIPING</v>
      </c>
      <c r="C9554" t="s">
        <v>8993</v>
      </c>
      <c r="D9554" t="str">
        <f>VLOOKUP(Planilha1!D9554,LANG!A:B,2,FALSE)</f>
        <v>DETAILED</v>
      </c>
      <c r="E9554" t="s">
        <v>17905</v>
      </c>
      <c r="F9554" t="str">
        <f>VLOOKUP(E9554,DWG_TITLES!A:B,2,FALSE)</f>
        <v>LISTA DE ACESSÓRIOS DE TUBULAÇÃO SISTEMA DE DRENO E EMBORNAIS BLOCO 08</v>
      </c>
    </row>
    <row r="9555" spans="1:6" x14ac:dyDescent="0.25">
      <c r="A9555" s="1">
        <v>45370</v>
      </c>
      <c r="B9555" t="str">
        <f>VLOOKUP(Planilha1!B9555,LANG!A:B,2,FALSE)</f>
        <v>PIPING</v>
      </c>
      <c r="C9555" t="s">
        <v>8994</v>
      </c>
      <c r="D9555" t="str">
        <f>VLOOKUP(Planilha1!D9555,LANG!A:B,2,FALSE)</f>
        <v>DETAILED</v>
      </c>
      <c r="E9555" t="s">
        <v>17905</v>
      </c>
      <c r="F9555" t="str">
        <f>VLOOKUP(E9555,DWG_TITLES!A:B,2,FALSE)</f>
        <v>LISTA DE ACESSÓRIOS DE TUBULAÇÃO SISTEMA DE DRENO E EMBORNAIS BLOCO 08</v>
      </c>
    </row>
    <row r="9556" spans="1:6" x14ac:dyDescent="0.25">
      <c r="A9556" s="1">
        <v>45523</v>
      </c>
      <c r="B9556" t="str">
        <f>VLOOKUP(Planilha1!B9556,LANG!A:B,2,FALSE)</f>
        <v>PIPING</v>
      </c>
      <c r="C9556" t="s">
        <v>8995</v>
      </c>
      <c r="D9556" t="str">
        <f>VLOOKUP(Planilha1!D9556,LANG!A:B,2,FALSE)</f>
        <v>DETAILED</v>
      </c>
      <c r="E9556" t="s">
        <v>17905</v>
      </c>
      <c r="F9556" t="str">
        <f>VLOOKUP(E9556,DWG_TITLES!A:B,2,FALSE)</f>
        <v>LISTA DE ACESSÓRIOS DE TUBULAÇÃO SISTEMA DE DRENO E EMBORNAIS BLOCO 08</v>
      </c>
    </row>
    <row r="9557" spans="1:6" x14ac:dyDescent="0.25">
      <c r="A9557" s="1">
        <v>45682</v>
      </c>
      <c r="B9557" t="str">
        <f>VLOOKUP(Planilha1!B9557,LANG!A:B,2,FALSE)</f>
        <v>PIPING</v>
      </c>
      <c r="C9557" t="s">
        <v>8996</v>
      </c>
      <c r="D9557" t="str">
        <f>VLOOKUP(Planilha1!D9557,LANG!A:B,2,FALSE)</f>
        <v>DETAILED</v>
      </c>
      <c r="E9557" t="s">
        <v>17905</v>
      </c>
      <c r="F9557" t="str">
        <f>VLOOKUP(E9557,DWG_TITLES!A:B,2,FALSE)</f>
        <v>LISTA DE ACESSÓRIOS DE TUBULAÇÃO SISTEMA DE DRENO E EMBORNAIS BLOCO 08</v>
      </c>
    </row>
    <row r="9558" spans="1:6" x14ac:dyDescent="0.25">
      <c r="A9558" s="1">
        <v>46111</v>
      </c>
      <c r="B9558" t="str">
        <f>VLOOKUP(Planilha1!B9558,LANG!A:B,2,FALSE)</f>
        <v>PIPING</v>
      </c>
      <c r="C9558" t="s">
        <v>8997</v>
      </c>
      <c r="D9558" t="str">
        <f>VLOOKUP(Planilha1!D9558,LANG!A:B,2,FALSE)</f>
        <v>DETAILED</v>
      </c>
      <c r="E9558" t="s">
        <v>17905</v>
      </c>
      <c r="F9558" t="str">
        <f>VLOOKUP(E9558,DWG_TITLES!A:B,2,FALSE)</f>
        <v>LISTA DE ACESSÓRIOS DE TUBULAÇÃO SISTEMA DE DRENO E EMBORNAIS BLOCO 08</v>
      </c>
    </row>
    <row r="9559" spans="1:6" x14ac:dyDescent="0.25">
      <c r="A9559" s="1">
        <v>45233</v>
      </c>
      <c r="B9559" t="str">
        <f>VLOOKUP(Planilha1!B9559,LANG!A:B,2,FALSE)</f>
        <v>PIPING</v>
      </c>
      <c r="C9559" t="s">
        <v>8998</v>
      </c>
      <c r="D9559" t="str">
        <f>VLOOKUP(Planilha1!D9559,LANG!A:B,2,FALSE)</f>
        <v>DETAILED</v>
      </c>
      <c r="E9559" t="s">
        <v>17906</v>
      </c>
      <c r="F9559" t="str">
        <f>VLOOKUP(E9559,DWG_TITLES!A:B,2,FALSE)</f>
        <v>LISTA DE ACESSÓRIOS DE TUBULAÇÃO SISTEMA DE DRENO E EMBORNAIS BLOCO 09</v>
      </c>
    </row>
    <row r="9560" spans="1:6" x14ac:dyDescent="0.25">
      <c r="A9560" s="1">
        <v>45286</v>
      </c>
      <c r="B9560" t="str">
        <f>VLOOKUP(Planilha1!B9560,LANG!A:B,2,FALSE)</f>
        <v>PIPING</v>
      </c>
      <c r="C9560" t="s">
        <v>8999</v>
      </c>
      <c r="D9560" t="str">
        <f>VLOOKUP(Planilha1!D9560,LANG!A:B,2,FALSE)</f>
        <v>DETAILED</v>
      </c>
      <c r="E9560" t="s">
        <v>17906</v>
      </c>
      <c r="F9560" t="str">
        <f>VLOOKUP(E9560,DWG_TITLES!A:B,2,FALSE)</f>
        <v>LISTA DE ACESSÓRIOS DE TUBULAÇÃO SISTEMA DE DRENO E EMBORNAIS BLOCO 09</v>
      </c>
    </row>
    <row r="9561" spans="1:6" x14ac:dyDescent="0.25">
      <c r="A9561" s="1">
        <v>45408</v>
      </c>
      <c r="B9561" t="str">
        <f>VLOOKUP(Planilha1!B9561,LANG!A:B,2,FALSE)</f>
        <v>PIPING</v>
      </c>
      <c r="C9561" t="s">
        <v>9000</v>
      </c>
      <c r="D9561" t="str">
        <f>VLOOKUP(Planilha1!D9561,LANG!A:B,2,FALSE)</f>
        <v>DETAILED</v>
      </c>
      <c r="E9561" t="s">
        <v>17906</v>
      </c>
      <c r="F9561" t="str">
        <f>VLOOKUP(E9561,DWG_TITLES!A:B,2,FALSE)</f>
        <v>LISTA DE ACESSÓRIOS DE TUBULAÇÃO SISTEMA DE DRENO E EMBORNAIS BLOCO 09</v>
      </c>
    </row>
    <row r="9562" spans="1:6" x14ac:dyDescent="0.25">
      <c r="A9562" s="1">
        <v>46111</v>
      </c>
      <c r="B9562" t="str">
        <f>VLOOKUP(Planilha1!B9562,LANG!A:B,2,FALSE)</f>
        <v>PIPING</v>
      </c>
      <c r="C9562" t="s">
        <v>9001</v>
      </c>
      <c r="D9562" t="str">
        <f>VLOOKUP(Planilha1!D9562,LANG!A:B,2,FALSE)</f>
        <v>DETAILED</v>
      </c>
      <c r="E9562" t="s">
        <v>17906</v>
      </c>
      <c r="F9562" t="str">
        <f>VLOOKUP(E9562,DWG_TITLES!A:B,2,FALSE)</f>
        <v>LISTA DE ACESSÓRIOS DE TUBULAÇÃO SISTEMA DE DRENO E EMBORNAIS BLOCO 09</v>
      </c>
    </row>
    <row r="9563" spans="1:6" x14ac:dyDescent="0.25">
      <c r="A9563" s="1">
        <v>45471</v>
      </c>
      <c r="B9563" t="str">
        <f>VLOOKUP(Planilha1!B9563,LANG!A:B,2,FALSE)</f>
        <v>PIPING</v>
      </c>
      <c r="C9563" t="s">
        <v>9002</v>
      </c>
      <c r="D9563" t="str">
        <f>VLOOKUP(Planilha1!D9563,LANG!A:B,2,FALSE)</f>
        <v>DETAILED</v>
      </c>
      <c r="E9563" t="s">
        <v>17907</v>
      </c>
      <c r="F9563" t="str">
        <f>VLOOKUP(E9563,DWG_TITLES!A:B,2,FALSE)</f>
        <v>LISTA DE ACESSÓRIOS DE TUBULAÇÃO SISTEMA DE DRENO E EMBORNAIS BLOCO 10</v>
      </c>
    </row>
    <row r="9564" spans="1:6" x14ac:dyDescent="0.25">
      <c r="A9564" s="1">
        <v>45551</v>
      </c>
      <c r="B9564" t="str">
        <f>VLOOKUP(Planilha1!B9564,LANG!A:B,2,FALSE)</f>
        <v>PIPING</v>
      </c>
      <c r="C9564" t="s">
        <v>9003</v>
      </c>
      <c r="D9564" t="str">
        <f>VLOOKUP(Planilha1!D9564,LANG!A:B,2,FALSE)</f>
        <v>DETAILED</v>
      </c>
      <c r="E9564" t="s">
        <v>17907</v>
      </c>
      <c r="F9564" t="str">
        <f>VLOOKUP(E9564,DWG_TITLES!A:B,2,FALSE)</f>
        <v>LISTA DE ACESSÓRIOS DE TUBULAÇÃO SISTEMA DE DRENO E EMBORNAIS BLOCO 10</v>
      </c>
    </row>
    <row r="9565" spans="1:6" x14ac:dyDescent="0.25">
      <c r="A9565" s="1">
        <v>45621</v>
      </c>
      <c r="B9565" t="str">
        <f>VLOOKUP(Planilha1!B9565,LANG!A:B,2,FALSE)</f>
        <v>PIPING</v>
      </c>
      <c r="C9565" t="s">
        <v>9004</v>
      </c>
      <c r="D9565" t="str">
        <f>VLOOKUP(Planilha1!D9565,LANG!A:B,2,FALSE)</f>
        <v>DETAILED</v>
      </c>
      <c r="E9565" t="s">
        <v>17907</v>
      </c>
      <c r="F9565" t="str">
        <f>VLOOKUP(E9565,DWG_TITLES!A:B,2,FALSE)</f>
        <v>LISTA DE ACESSÓRIOS DE TUBULAÇÃO SISTEMA DE DRENO E EMBORNAIS BLOCO 10</v>
      </c>
    </row>
    <row r="9566" spans="1:6" x14ac:dyDescent="0.25">
      <c r="A9566" s="1">
        <v>45887</v>
      </c>
      <c r="B9566" t="str">
        <f>VLOOKUP(Planilha1!B9566,LANG!A:B,2,FALSE)</f>
        <v>PIPING</v>
      </c>
      <c r="C9566" t="s">
        <v>9005</v>
      </c>
      <c r="D9566" t="str">
        <f>VLOOKUP(Planilha1!D9566,LANG!A:B,2,FALSE)</f>
        <v>DETAILED</v>
      </c>
      <c r="E9566" t="s">
        <v>17907</v>
      </c>
      <c r="F9566" t="str">
        <f>VLOOKUP(E9566,DWG_TITLES!A:B,2,FALSE)</f>
        <v>LISTA DE ACESSÓRIOS DE TUBULAÇÃO SISTEMA DE DRENO E EMBORNAIS BLOCO 10</v>
      </c>
    </row>
    <row r="9567" spans="1:6" x14ac:dyDescent="0.25">
      <c r="A9567" s="1">
        <v>46108</v>
      </c>
      <c r="B9567" t="str">
        <f>VLOOKUP(Planilha1!B9567,LANG!A:B,2,FALSE)</f>
        <v>PIPING</v>
      </c>
      <c r="C9567" t="s">
        <v>9006</v>
      </c>
      <c r="D9567" t="str">
        <f>VLOOKUP(Planilha1!D9567,LANG!A:B,2,FALSE)</f>
        <v>DETAILED</v>
      </c>
      <c r="E9567" t="s">
        <v>17907</v>
      </c>
      <c r="F9567" t="str">
        <f>VLOOKUP(E9567,DWG_TITLES!A:B,2,FALSE)</f>
        <v>LISTA DE ACESSÓRIOS DE TUBULAÇÃO SISTEMA DE DRENO E EMBORNAIS BLOCO 10</v>
      </c>
    </row>
    <row r="9568" spans="1:6" x14ac:dyDescent="0.25">
      <c r="A9568" s="1">
        <v>45370</v>
      </c>
      <c r="B9568" t="str">
        <f>VLOOKUP(Planilha1!B9568,LANG!A:B,2,FALSE)</f>
        <v>PIPING</v>
      </c>
      <c r="C9568" t="s">
        <v>9007</v>
      </c>
      <c r="D9568" t="str">
        <f>VLOOKUP(Planilha1!D9568,LANG!A:B,2,FALSE)</f>
        <v>DETAILED</v>
      </c>
      <c r="E9568" t="s">
        <v>17908</v>
      </c>
      <c r="F9568" t="str">
        <f>VLOOKUP(E9568,DWG_TITLES!A:B,2,FALSE)</f>
        <v>LISTA DE ACESSÓRIOS DE TUBULAÇÃO SISTEMA DE DRENO E EMBORNAIS BLOCO 11</v>
      </c>
    </row>
    <row r="9569" spans="1:6" x14ac:dyDescent="0.25">
      <c r="A9569" s="1">
        <v>45399</v>
      </c>
      <c r="B9569" t="str">
        <f>VLOOKUP(Planilha1!B9569,LANG!A:B,2,FALSE)</f>
        <v>PIPING</v>
      </c>
      <c r="C9569" t="s">
        <v>9008</v>
      </c>
      <c r="D9569" t="str">
        <f>VLOOKUP(Planilha1!D9569,LANG!A:B,2,FALSE)</f>
        <v>DETAILED</v>
      </c>
      <c r="E9569" t="s">
        <v>17908</v>
      </c>
      <c r="F9569" t="str">
        <f>VLOOKUP(E9569,DWG_TITLES!A:B,2,FALSE)</f>
        <v>LISTA DE ACESSÓRIOS DE TUBULAÇÃO SISTEMA DE DRENO E EMBORNAIS BLOCO 11</v>
      </c>
    </row>
    <row r="9570" spans="1:6" x14ac:dyDescent="0.25">
      <c r="A9570" s="1">
        <v>45485</v>
      </c>
      <c r="B9570" t="str">
        <f>VLOOKUP(Planilha1!B9570,LANG!A:B,2,FALSE)</f>
        <v>PIPING</v>
      </c>
      <c r="C9570" t="s">
        <v>9009</v>
      </c>
      <c r="D9570" t="str">
        <f>VLOOKUP(Planilha1!D9570,LANG!A:B,2,FALSE)</f>
        <v>DETAILED</v>
      </c>
      <c r="E9570" t="s">
        <v>17908</v>
      </c>
      <c r="F9570" t="str">
        <f>VLOOKUP(E9570,DWG_TITLES!A:B,2,FALSE)</f>
        <v>LISTA DE ACESSÓRIOS DE TUBULAÇÃO SISTEMA DE DRENO E EMBORNAIS BLOCO 11</v>
      </c>
    </row>
    <row r="9571" spans="1:6" x14ac:dyDescent="0.25">
      <c r="A9571" s="1">
        <v>45687</v>
      </c>
      <c r="B9571" t="str">
        <f>VLOOKUP(Planilha1!B9571,LANG!A:B,2,FALSE)</f>
        <v>PIPING</v>
      </c>
      <c r="C9571" t="s">
        <v>9010</v>
      </c>
      <c r="D9571" t="str">
        <f>VLOOKUP(Planilha1!D9571,LANG!A:B,2,FALSE)</f>
        <v>DETAILED</v>
      </c>
      <c r="E9571" t="s">
        <v>17908</v>
      </c>
      <c r="F9571" t="str">
        <f>VLOOKUP(E9571,DWG_TITLES!A:B,2,FALSE)</f>
        <v>LISTA DE ACESSÓRIOS DE TUBULAÇÃO SISTEMA DE DRENO E EMBORNAIS BLOCO 11</v>
      </c>
    </row>
    <row r="9572" spans="1:6" x14ac:dyDescent="0.25">
      <c r="A9572" s="1">
        <v>46108</v>
      </c>
      <c r="B9572" t="str">
        <f>VLOOKUP(Planilha1!B9572,LANG!A:B,2,FALSE)</f>
        <v>PIPING</v>
      </c>
      <c r="C9572" t="s">
        <v>9011</v>
      </c>
      <c r="D9572" t="str">
        <f>VLOOKUP(Planilha1!D9572,LANG!A:B,2,FALSE)</f>
        <v>DETAILED</v>
      </c>
      <c r="E9572" t="s">
        <v>17908</v>
      </c>
      <c r="F9572" t="str">
        <f>VLOOKUP(E9572,DWG_TITLES!A:B,2,FALSE)</f>
        <v>LISTA DE ACESSÓRIOS DE TUBULAÇÃO SISTEMA DE DRENO E EMBORNAIS BLOCO 11</v>
      </c>
    </row>
    <row r="9573" spans="1:6" x14ac:dyDescent="0.25">
      <c r="A9573" s="1">
        <v>45489</v>
      </c>
      <c r="B9573" t="str">
        <f>VLOOKUP(Planilha1!B9573,LANG!A:B,2,FALSE)</f>
        <v>PIPING</v>
      </c>
      <c r="C9573" t="s">
        <v>9012</v>
      </c>
      <c r="D9573" t="str">
        <f>VLOOKUP(Planilha1!D9573,LANG!A:B,2,FALSE)</f>
        <v>DETAILED</v>
      </c>
      <c r="E9573" t="s">
        <v>17909</v>
      </c>
      <c r="F9573" t="str">
        <f>VLOOKUP(E9573,DWG_TITLES!A:B,2,FALSE)</f>
        <v>LISTA DE ACESSÓRIOS DE TUBULAÇÃO SISTEMA DE DRENO E EMBORNAIS BLOCO 12</v>
      </c>
    </row>
    <row r="9574" spans="1:6" x14ac:dyDescent="0.25">
      <c r="A9574" s="1">
        <v>45579</v>
      </c>
      <c r="B9574" t="str">
        <f>VLOOKUP(Planilha1!B9574,LANG!A:B,2,FALSE)</f>
        <v>PIPING</v>
      </c>
      <c r="C9574" t="s">
        <v>9013</v>
      </c>
      <c r="D9574" t="str">
        <f>VLOOKUP(Planilha1!D9574,LANG!A:B,2,FALSE)</f>
        <v>DETAILED</v>
      </c>
      <c r="E9574" t="s">
        <v>17909</v>
      </c>
      <c r="F9574" t="str">
        <f>VLOOKUP(E9574,DWG_TITLES!A:B,2,FALSE)</f>
        <v>LISTA DE ACESSÓRIOS DE TUBULAÇÃO SISTEMA DE DRENO E EMBORNAIS BLOCO 12</v>
      </c>
    </row>
    <row r="9575" spans="1:6" x14ac:dyDescent="0.25">
      <c r="A9575" s="1">
        <v>45342</v>
      </c>
      <c r="B9575" t="str">
        <f>VLOOKUP(Planilha1!B9575,LANG!A:B,2,FALSE)</f>
        <v>PIPING</v>
      </c>
      <c r="C9575" t="s">
        <v>9014</v>
      </c>
      <c r="D9575" t="str">
        <f>VLOOKUP(Planilha1!D9575,LANG!A:B,2,FALSE)</f>
        <v>DETAILED</v>
      </c>
      <c r="E9575" t="s">
        <v>17910</v>
      </c>
      <c r="F9575" t="str">
        <f>VLOOKUP(E9575,DWG_TITLES!A:B,2,FALSE)</f>
        <v>LISTA DE ACESSÓRIOS DE TUBULAÇÃO SISTEMA DE INCÊNDIO BLOCO 01</v>
      </c>
    </row>
    <row r="9576" spans="1:6" x14ac:dyDescent="0.25">
      <c r="A9576" s="1">
        <v>45369</v>
      </c>
      <c r="B9576" t="str">
        <f>VLOOKUP(Planilha1!B9576,LANG!A:B,2,FALSE)</f>
        <v>PIPING</v>
      </c>
      <c r="C9576" t="s">
        <v>9015</v>
      </c>
      <c r="D9576" t="str">
        <f>VLOOKUP(Planilha1!D9576,LANG!A:B,2,FALSE)</f>
        <v>DETAILED</v>
      </c>
      <c r="E9576" t="s">
        <v>17910</v>
      </c>
      <c r="F9576" t="str">
        <f>VLOOKUP(E9576,DWG_TITLES!A:B,2,FALSE)</f>
        <v>LISTA DE ACESSÓRIOS DE TUBULAÇÃO SISTEMA DE INCÊNDIO BLOCO 01</v>
      </c>
    </row>
    <row r="9577" spans="1:6" x14ac:dyDescent="0.25">
      <c r="A9577" s="1">
        <v>45421</v>
      </c>
      <c r="B9577" t="str">
        <f>VLOOKUP(Planilha1!B9577,LANG!A:B,2,FALSE)</f>
        <v>PIPING</v>
      </c>
      <c r="C9577" t="s">
        <v>9016</v>
      </c>
      <c r="D9577" t="str">
        <f>VLOOKUP(Planilha1!D9577,LANG!A:B,2,FALSE)</f>
        <v>DETAILED</v>
      </c>
      <c r="E9577" t="s">
        <v>17910</v>
      </c>
      <c r="F9577" t="str">
        <f>VLOOKUP(E9577,DWG_TITLES!A:B,2,FALSE)</f>
        <v>LISTA DE ACESSÓRIOS DE TUBULAÇÃO SISTEMA DE INCÊNDIO BLOCO 01</v>
      </c>
    </row>
    <row r="9578" spans="1:6" x14ac:dyDescent="0.25">
      <c r="A9578" s="1">
        <v>45593</v>
      </c>
      <c r="B9578" t="str">
        <f>VLOOKUP(Planilha1!B9578,LANG!A:B,2,FALSE)</f>
        <v>PIPING</v>
      </c>
      <c r="C9578" t="s">
        <v>9017</v>
      </c>
      <c r="D9578" t="str">
        <f>VLOOKUP(Planilha1!D9578,LANG!A:B,2,FALSE)</f>
        <v>DETAILED</v>
      </c>
      <c r="E9578" t="s">
        <v>17910</v>
      </c>
      <c r="F9578" t="str">
        <f>VLOOKUP(E9578,DWG_TITLES!A:B,2,FALSE)</f>
        <v>LISTA DE ACESSÓRIOS DE TUBULAÇÃO SISTEMA DE INCÊNDIO BLOCO 01</v>
      </c>
    </row>
    <row r="9579" spans="1:6" x14ac:dyDescent="0.25">
      <c r="A9579" s="1">
        <v>45853</v>
      </c>
      <c r="B9579" t="str">
        <f>VLOOKUP(Planilha1!B9579,LANG!A:B,2,FALSE)</f>
        <v>PIPING</v>
      </c>
      <c r="C9579" t="s">
        <v>9018</v>
      </c>
      <c r="D9579" t="str">
        <f>VLOOKUP(Planilha1!D9579,LANG!A:B,2,FALSE)</f>
        <v>DETAILED</v>
      </c>
      <c r="E9579" t="s">
        <v>17910</v>
      </c>
      <c r="F9579" t="str">
        <f>VLOOKUP(E9579,DWG_TITLES!A:B,2,FALSE)</f>
        <v>LISTA DE ACESSÓRIOS DE TUBULAÇÃO SISTEMA DE INCÊNDIO BLOCO 01</v>
      </c>
    </row>
    <row r="9580" spans="1:6" x14ac:dyDescent="0.25">
      <c r="A9580" s="1">
        <v>46108</v>
      </c>
      <c r="B9580" t="str">
        <f>VLOOKUP(Planilha1!B9580,LANG!A:B,2,FALSE)</f>
        <v>PIPING</v>
      </c>
      <c r="C9580" t="s">
        <v>9019</v>
      </c>
      <c r="D9580" t="str">
        <f>VLOOKUP(Planilha1!D9580,LANG!A:B,2,FALSE)</f>
        <v>DETAILED</v>
      </c>
      <c r="E9580" t="s">
        <v>17910</v>
      </c>
      <c r="F9580" t="str">
        <f>VLOOKUP(E9580,DWG_TITLES!A:B,2,FALSE)</f>
        <v>LISTA DE ACESSÓRIOS DE TUBULAÇÃO SISTEMA DE INCÊNDIO BLOCO 01</v>
      </c>
    </row>
    <row r="9581" spans="1:6" x14ac:dyDescent="0.25">
      <c r="A9581" s="1">
        <v>46111</v>
      </c>
      <c r="B9581" t="str">
        <f>VLOOKUP(Planilha1!B9581,LANG!A:B,2,FALSE)</f>
        <v>PIPING</v>
      </c>
      <c r="C9581" t="s">
        <v>9020</v>
      </c>
      <c r="D9581" t="str">
        <f>VLOOKUP(Planilha1!D9581,LANG!A:B,2,FALSE)</f>
        <v>DETAILED</v>
      </c>
      <c r="E9581" t="s">
        <v>17910</v>
      </c>
      <c r="F9581" t="str">
        <f>VLOOKUP(E9581,DWG_TITLES!A:B,2,FALSE)</f>
        <v>LISTA DE ACESSÓRIOS DE TUBULAÇÃO SISTEMA DE INCÊNDIO BLOCO 01</v>
      </c>
    </row>
    <row r="9582" spans="1:6" x14ac:dyDescent="0.25">
      <c r="A9582" s="1">
        <v>45440</v>
      </c>
      <c r="B9582" t="str">
        <f>VLOOKUP(Planilha1!B9582,LANG!A:B,2,FALSE)</f>
        <v>PIPING</v>
      </c>
      <c r="C9582" t="s">
        <v>9021</v>
      </c>
      <c r="D9582" t="str">
        <f>VLOOKUP(Planilha1!D9582,LANG!A:B,2,FALSE)</f>
        <v>DETAILED</v>
      </c>
      <c r="E9582" t="s">
        <v>17911</v>
      </c>
      <c r="F9582" t="str">
        <f>VLOOKUP(E9582,DWG_TITLES!A:B,2,FALSE)</f>
        <v>LISTA DE ACESSÓRIOS DE TUBULAÇÃO SISTEMA DE INCÊNDIO BLOCO 03</v>
      </c>
    </row>
    <row r="9583" spans="1:6" x14ac:dyDescent="0.25">
      <c r="A9583" s="1">
        <v>45464</v>
      </c>
      <c r="B9583" t="str">
        <f>VLOOKUP(Planilha1!B9583,LANG!A:B,2,FALSE)</f>
        <v>PIPING</v>
      </c>
      <c r="C9583" t="s">
        <v>9022</v>
      </c>
      <c r="D9583" t="str">
        <f>VLOOKUP(Planilha1!D9583,LANG!A:B,2,FALSE)</f>
        <v>DETAILED</v>
      </c>
      <c r="E9583" t="s">
        <v>17911</v>
      </c>
      <c r="F9583" t="str">
        <f>VLOOKUP(E9583,DWG_TITLES!A:B,2,FALSE)</f>
        <v>LISTA DE ACESSÓRIOS DE TUBULAÇÃO SISTEMA DE INCÊNDIO BLOCO 03</v>
      </c>
    </row>
    <row r="9584" spans="1:6" x14ac:dyDescent="0.25">
      <c r="A9584" s="1">
        <v>45478</v>
      </c>
      <c r="B9584" t="str">
        <f>VLOOKUP(Planilha1!B9584,LANG!A:B,2,FALSE)</f>
        <v>PIPING</v>
      </c>
      <c r="C9584" t="s">
        <v>9023</v>
      </c>
      <c r="D9584" t="str">
        <f>VLOOKUP(Planilha1!D9584,LANG!A:B,2,FALSE)</f>
        <v>DETAILED</v>
      </c>
      <c r="E9584" t="s">
        <v>17911</v>
      </c>
      <c r="F9584" t="str">
        <f>VLOOKUP(E9584,DWG_TITLES!A:B,2,FALSE)</f>
        <v>LISTA DE ACESSÓRIOS DE TUBULAÇÃO SISTEMA DE INCÊNDIO BLOCO 03</v>
      </c>
    </row>
    <row r="9585" spans="1:6" x14ac:dyDescent="0.25">
      <c r="A9585" s="1">
        <v>45625</v>
      </c>
      <c r="B9585" t="str">
        <f>VLOOKUP(Planilha1!B9585,LANG!A:B,2,FALSE)</f>
        <v>PIPING</v>
      </c>
      <c r="C9585" t="s">
        <v>9024</v>
      </c>
      <c r="D9585" t="str">
        <f>VLOOKUP(Planilha1!D9585,LANG!A:B,2,FALSE)</f>
        <v>DETAILED</v>
      </c>
      <c r="E9585" t="s">
        <v>17911</v>
      </c>
      <c r="F9585" t="str">
        <f>VLOOKUP(E9585,DWG_TITLES!A:B,2,FALSE)</f>
        <v>LISTA DE ACESSÓRIOS DE TUBULAÇÃO SISTEMA DE INCÊNDIO BLOCO 03</v>
      </c>
    </row>
    <row r="9586" spans="1:6" x14ac:dyDescent="0.25">
      <c r="A9586" s="1">
        <v>45881</v>
      </c>
      <c r="B9586" t="str">
        <f>VLOOKUP(Planilha1!B9586,LANG!A:B,2,FALSE)</f>
        <v>PIPING</v>
      </c>
      <c r="C9586" t="s">
        <v>9025</v>
      </c>
      <c r="D9586" t="str">
        <f>VLOOKUP(Planilha1!D9586,LANG!A:B,2,FALSE)</f>
        <v>DETAILED</v>
      </c>
      <c r="E9586" t="s">
        <v>17911</v>
      </c>
      <c r="F9586" t="str">
        <f>VLOOKUP(E9586,DWG_TITLES!A:B,2,FALSE)</f>
        <v>LISTA DE ACESSÓRIOS DE TUBULAÇÃO SISTEMA DE INCÊNDIO BLOCO 03</v>
      </c>
    </row>
    <row r="9587" spans="1:6" x14ac:dyDescent="0.25">
      <c r="A9587" s="1">
        <v>46111</v>
      </c>
      <c r="B9587" t="str">
        <f>VLOOKUP(Planilha1!B9587,LANG!A:B,2,FALSE)</f>
        <v>PIPING</v>
      </c>
      <c r="C9587" t="s">
        <v>9026</v>
      </c>
      <c r="D9587" t="str">
        <f>VLOOKUP(Planilha1!D9587,LANG!A:B,2,FALSE)</f>
        <v>DETAILED</v>
      </c>
      <c r="E9587" t="s">
        <v>17911</v>
      </c>
      <c r="F9587" t="str">
        <f>VLOOKUP(E9587,DWG_TITLES!A:B,2,FALSE)</f>
        <v>LISTA DE ACESSÓRIOS DE TUBULAÇÃO SISTEMA DE INCÊNDIO BLOCO 03</v>
      </c>
    </row>
    <row r="9588" spans="1:6" x14ac:dyDescent="0.25">
      <c r="A9588" s="1">
        <v>45372</v>
      </c>
      <c r="B9588" t="str">
        <f>VLOOKUP(Planilha1!B9588,LANG!A:B,2,FALSE)</f>
        <v>PIPING</v>
      </c>
      <c r="C9588" t="s">
        <v>9027</v>
      </c>
      <c r="D9588" t="str">
        <f>VLOOKUP(Planilha1!D9588,LANG!A:B,2,FALSE)</f>
        <v>DETAILED</v>
      </c>
      <c r="E9588" t="s">
        <v>17912</v>
      </c>
      <c r="F9588" t="str">
        <f>VLOOKUP(E9588,DWG_TITLES!A:B,2,FALSE)</f>
        <v>LISTA DE ACESSÓRIOS DE TUBULAÇÃO SISTEMA DE INCÊNDIO BLOCO 04</v>
      </c>
    </row>
    <row r="9589" spans="1:6" x14ac:dyDescent="0.25">
      <c r="A9589" s="1">
        <v>45414</v>
      </c>
      <c r="B9589" t="str">
        <f>VLOOKUP(Planilha1!B9589,LANG!A:B,2,FALSE)</f>
        <v>PIPING</v>
      </c>
      <c r="C9589" t="s">
        <v>9028</v>
      </c>
      <c r="D9589" t="str">
        <f>VLOOKUP(Planilha1!D9589,LANG!A:B,2,FALSE)</f>
        <v>DETAILED</v>
      </c>
      <c r="E9589" t="s">
        <v>17912</v>
      </c>
      <c r="F9589" t="str">
        <f>VLOOKUP(E9589,DWG_TITLES!A:B,2,FALSE)</f>
        <v>LISTA DE ACESSÓRIOS DE TUBULAÇÃO SISTEMA DE INCÊNDIO BLOCO 04</v>
      </c>
    </row>
    <row r="9590" spans="1:6" x14ac:dyDescent="0.25">
      <c r="A9590" s="1">
        <v>45523</v>
      </c>
      <c r="B9590" t="str">
        <f>VLOOKUP(Planilha1!B9590,LANG!A:B,2,FALSE)</f>
        <v>PIPING</v>
      </c>
      <c r="C9590" t="s">
        <v>9029</v>
      </c>
      <c r="D9590" t="str">
        <f>VLOOKUP(Planilha1!D9590,LANG!A:B,2,FALSE)</f>
        <v>DETAILED</v>
      </c>
      <c r="E9590" t="s">
        <v>17912</v>
      </c>
      <c r="F9590" t="str">
        <f>VLOOKUP(E9590,DWG_TITLES!A:B,2,FALSE)</f>
        <v>LISTA DE ACESSÓRIOS DE TUBULAÇÃO SISTEMA DE INCÊNDIO BLOCO 04</v>
      </c>
    </row>
    <row r="9591" spans="1:6" x14ac:dyDescent="0.25">
      <c r="A9591" s="1">
        <v>45715</v>
      </c>
      <c r="B9591" t="str">
        <f>VLOOKUP(Planilha1!B9591,LANG!A:B,2,FALSE)</f>
        <v>PIPING</v>
      </c>
      <c r="C9591" t="s">
        <v>9030</v>
      </c>
      <c r="D9591" t="str">
        <f>VLOOKUP(Planilha1!D9591,LANG!A:B,2,FALSE)</f>
        <v>DETAILED</v>
      </c>
      <c r="E9591" t="s">
        <v>17912</v>
      </c>
      <c r="F9591" t="str">
        <f>VLOOKUP(E9591,DWG_TITLES!A:B,2,FALSE)</f>
        <v>LISTA DE ACESSÓRIOS DE TUBULAÇÃO SISTEMA DE INCÊNDIO BLOCO 04</v>
      </c>
    </row>
    <row r="9592" spans="1:6" x14ac:dyDescent="0.25">
      <c r="A9592" s="1">
        <v>45247</v>
      </c>
      <c r="B9592" t="str">
        <f>VLOOKUP(Planilha1!B9592,LANG!A:B,2,FALSE)</f>
        <v>PIPING</v>
      </c>
      <c r="C9592" t="s">
        <v>9031</v>
      </c>
      <c r="D9592" t="str">
        <f>VLOOKUP(Planilha1!D9592,LANG!A:B,2,FALSE)</f>
        <v>DETAILED</v>
      </c>
      <c r="E9592" t="s">
        <v>17913</v>
      </c>
      <c r="F9592" t="str">
        <f>VLOOKUP(E9592,DWG_TITLES!A:B,2,FALSE)</f>
        <v>LISTA DE ACESSÓRIOS DE TUBULAÇÃO DE SISTEMA DE INCÊNDIO BLOCO 05</v>
      </c>
    </row>
    <row r="9593" spans="1:6" x14ac:dyDescent="0.25">
      <c r="A9593" s="1">
        <v>45370</v>
      </c>
      <c r="B9593" t="str">
        <f>VLOOKUP(Planilha1!B9593,LANG!A:B,2,FALSE)</f>
        <v>PIPING</v>
      </c>
      <c r="C9593" t="s">
        <v>9032</v>
      </c>
      <c r="D9593" t="str">
        <f>VLOOKUP(Planilha1!D9593,LANG!A:B,2,FALSE)</f>
        <v>DETAILED</v>
      </c>
      <c r="E9593" t="s">
        <v>17913</v>
      </c>
      <c r="F9593" t="str">
        <f>VLOOKUP(E9593,DWG_TITLES!A:B,2,FALSE)</f>
        <v>LISTA DE ACESSÓRIOS DE TUBULAÇÃO DE SISTEMA DE INCÊNDIO BLOCO 05</v>
      </c>
    </row>
    <row r="9594" spans="1:6" x14ac:dyDescent="0.25">
      <c r="A9594" s="1">
        <v>45397</v>
      </c>
      <c r="B9594" t="str">
        <f>VLOOKUP(Planilha1!B9594,LANG!A:B,2,FALSE)</f>
        <v>PIPING</v>
      </c>
      <c r="C9594" t="s">
        <v>9033</v>
      </c>
      <c r="D9594" t="str">
        <f>VLOOKUP(Planilha1!D9594,LANG!A:B,2,FALSE)</f>
        <v>DETAILED</v>
      </c>
      <c r="E9594" t="s">
        <v>17913</v>
      </c>
      <c r="F9594" t="str">
        <f>VLOOKUP(E9594,DWG_TITLES!A:B,2,FALSE)</f>
        <v>LISTA DE ACESSÓRIOS DE TUBULAÇÃO DE SISTEMA DE INCÊNDIO BLOCO 05</v>
      </c>
    </row>
    <row r="9595" spans="1:6" x14ac:dyDescent="0.25">
      <c r="A9595" s="1">
        <v>45625</v>
      </c>
      <c r="B9595" t="str">
        <f>VLOOKUP(Planilha1!B9595,LANG!A:B,2,FALSE)</f>
        <v>PIPING</v>
      </c>
      <c r="C9595" t="s">
        <v>9034</v>
      </c>
      <c r="D9595" t="str">
        <f>VLOOKUP(Planilha1!D9595,LANG!A:B,2,FALSE)</f>
        <v>DETAILED</v>
      </c>
      <c r="E9595" t="s">
        <v>17913</v>
      </c>
      <c r="F9595" t="str">
        <f>VLOOKUP(E9595,DWG_TITLES!A:B,2,FALSE)</f>
        <v>LISTA DE ACESSÓRIOS DE TUBULAÇÃO DE SISTEMA DE INCÊNDIO BLOCO 05</v>
      </c>
    </row>
    <row r="9596" spans="1:6" x14ac:dyDescent="0.25">
      <c r="A9596" s="1">
        <v>46108</v>
      </c>
      <c r="B9596" t="str">
        <f>VLOOKUP(Planilha1!B9596,LANG!A:B,2,FALSE)</f>
        <v>PIPING</v>
      </c>
      <c r="C9596" t="s">
        <v>9035</v>
      </c>
      <c r="D9596" t="str">
        <f>VLOOKUP(Planilha1!D9596,LANG!A:B,2,FALSE)</f>
        <v>DETAILED</v>
      </c>
      <c r="E9596" t="s">
        <v>17913</v>
      </c>
      <c r="F9596" t="str">
        <f>VLOOKUP(E9596,DWG_TITLES!A:B,2,FALSE)</f>
        <v>LISTA DE ACESSÓRIOS DE TUBULAÇÃO DE SISTEMA DE INCÊNDIO BLOCO 05</v>
      </c>
    </row>
    <row r="9597" spans="1:6" x14ac:dyDescent="0.25">
      <c r="A9597" s="1">
        <v>46108</v>
      </c>
      <c r="B9597" t="str">
        <f>VLOOKUP(Planilha1!B9597,LANG!A:B,2,FALSE)</f>
        <v>PIPING</v>
      </c>
      <c r="C9597" t="s">
        <v>9036</v>
      </c>
      <c r="D9597" t="str">
        <f>VLOOKUP(Planilha1!D9597,LANG!A:B,2,FALSE)</f>
        <v>DETAILED</v>
      </c>
      <c r="E9597" t="s">
        <v>17913</v>
      </c>
      <c r="F9597" t="str">
        <f>VLOOKUP(E9597,DWG_TITLES!A:B,2,FALSE)</f>
        <v>LISTA DE ACESSÓRIOS DE TUBULAÇÃO DE SISTEMA DE INCÊNDIO BLOCO 05</v>
      </c>
    </row>
    <row r="9598" spans="1:6" x14ac:dyDescent="0.25">
      <c r="A9598" s="1">
        <v>45233</v>
      </c>
      <c r="B9598" t="str">
        <f>VLOOKUP(Planilha1!B9598,LANG!A:B,2,FALSE)</f>
        <v>PIPING</v>
      </c>
      <c r="C9598" t="s">
        <v>9037</v>
      </c>
      <c r="D9598" t="str">
        <f>VLOOKUP(Planilha1!D9598,LANG!A:B,2,FALSE)</f>
        <v>DETAILED</v>
      </c>
      <c r="E9598" t="s">
        <v>17914</v>
      </c>
      <c r="F9598" t="str">
        <f>VLOOKUP(E9598,DWG_TITLES!A:B,2,FALSE)</f>
        <v>LISTA DE ACESSÓRIOS DE TUBULAÇÃO SISTEMA DE INCÊNDIO BLOCO 06</v>
      </c>
    </row>
    <row r="9599" spans="1:6" x14ac:dyDescent="0.25">
      <c r="A9599" s="1">
        <v>45370</v>
      </c>
      <c r="B9599" t="str">
        <f>VLOOKUP(Planilha1!B9599,LANG!A:B,2,FALSE)</f>
        <v>PIPING</v>
      </c>
      <c r="C9599" t="s">
        <v>9038</v>
      </c>
      <c r="D9599" t="str">
        <f>VLOOKUP(Planilha1!D9599,LANG!A:B,2,FALSE)</f>
        <v>DETAILED</v>
      </c>
      <c r="E9599" t="s">
        <v>17914</v>
      </c>
      <c r="F9599" t="str">
        <f>VLOOKUP(E9599,DWG_TITLES!A:B,2,FALSE)</f>
        <v>LISTA DE ACESSÓRIOS DE TUBULAÇÃO SISTEMA DE INCÊNDIO BLOCO 06</v>
      </c>
    </row>
    <row r="9600" spans="1:6" x14ac:dyDescent="0.25">
      <c r="A9600" s="1">
        <v>45485</v>
      </c>
      <c r="B9600" t="str">
        <f>VLOOKUP(Planilha1!B9600,LANG!A:B,2,FALSE)</f>
        <v>PIPING</v>
      </c>
      <c r="C9600" t="s">
        <v>9039</v>
      </c>
      <c r="D9600" t="str">
        <f>VLOOKUP(Planilha1!D9600,LANG!A:B,2,FALSE)</f>
        <v>DETAILED</v>
      </c>
      <c r="E9600" t="s">
        <v>17914</v>
      </c>
      <c r="F9600" t="str">
        <f>VLOOKUP(E9600,DWG_TITLES!A:B,2,FALSE)</f>
        <v>LISTA DE ACESSÓRIOS DE TUBULAÇÃO SISTEMA DE INCÊNDIO BLOCO 06</v>
      </c>
    </row>
    <row r="9601" spans="1:6" x14ac:dyDescent="0.25">
      <c r="A9601" s="1">
        <v>45474</v>
      </c>
      <c r="B9601" t="str">
        <f>VLOOKUP(Planilha1!B9601,LANG!A:B,2,FALSE)</f>
        <v>PIPING</v>
      </c>
      <c r="C9601" t="s">
        <v>9040</v>
      </c>
      <c r="D9601" t="str">
        <f>VLOOKUP(Planilha1!D9601,LANG!A:B,2,FALSE)</f>
        <v>DETAILED</v>
      </c>
      <c r="E9601" t="s">
        <v>17915</v>
      </c>
      <c r="F9601" t="str">
        <f>VLOOKUP(E9601,DWG_TITLES!A:B,2,FALSE)</f>
        <v>LISTA DE ACESSÓRIOS DE TUBULAÇÃO SISTEMA DE INCÊNDIO BLOCO 07</v>
      </c>
    </row>
    <row r="9602" spans="1:6" x14ac:dyDescent="0.25">
      <c r="A9602" s="1">
        <v>45558</v>
      </c>
      <c r="B9602" t="str">
        <f>VLOOKUP(Planilha1!B9602,LANG!A:B,2,FALSE)</f>
        <v>PIPING</v>
      </c>
      <c r="C9602" t="s">
        <v>9041</v>
      </c>
      <c r="D9602" t="str">
        <f>VLOOKUP(Planilha1!D9602,LANG!A:B,2,FALSE)</f>
        <v>DETAILED</v>
      </c>
      <c r="E9602" t="s">
        <v>17915</v>
      </c>
      <c r="F9602" t="str">
        <f>VLOOKUP(E9602,DWG_TITLES!A:B,2,FALSE)</f>
        <v>LISTA DE ACESSÓRIOS DE TUBULAÇÃO SISTEMA DE INCÊNDIO BLOCO 07</v>
      </c>
    </row>
    <row r="9603" spans="1:6" x14ac:dyDescent="0.25">
      <c r="A9603" s="1">
        <v>45860</v>
      </c>
      <c r="B9603" t="str">
        <f>VLOOKUP(Planilha1!B9603,LANG!A:B,2,FALSE)</f>
        <v>PIPING</v>
      </c>
      <c r="C9603" t="s">
        <v>9042</v>
      </c>
      <c r="D9603" t="str">
        <f>VLOOKUP(Planilha1!D9603,LANG!A:B,2,FALSE)</f>
        <v>DETAILED</v>
      </c>
      <c r="E9603" t="s">
        <v>17915</v>
      </c>
      <c r="F9603" t="str">
        <f>VLOOKUP(E9603,DWG_TITLES!A:B,2,FALSE)</f>
        <v>LISTA DE ACESSÓRIOS DE TUBULAÇÃO SISTEMA DE INCÊNDIO BLOCO 07</v>
      </c>
    </row>
    <row r="9604" spans="1:6" x14ac:dyDescent="0.25">
      <c r="A9604" s="1">
        <v>46111</v>
      </c>
      <c r="B9604" t="str">
        <f>VLOOKUP(Planilha1!B9604,LANG!A:B,2,FALSE)</f>
        <v>PIPING</v>
      </c>
      <c r="C9604" t="s">
        <v>9043</v>
      </c>
      <c r="D9604" t="str">
        <f>VLOOKUP(Planilha1!D9604,LANG!A:B,2,FALSE)</f>
        <v>DETAILED</v>
      </c>
      <c r="E9604" t="s">
        <v>17915</v>
      </c>
      <c r="F9604" t="str">
        <f>VLOOKUP(E9604,DWG_TITLES!A:B,2,FALSE)</f>
        <v>LISTA DE ACESSÓRIOS DE TUBULAÇÃO SISTEMA DE INCÊNDIO BLOCO 07</v>
      </c>
    </row>
    <row r="9605" spans="1:6" x14ac:dyDescent="0.25">
      <c r="A9605" s="1">
        <v>46108</v>
      </c>
      <c r="B9605" t="str">
        <f>VLOOKUP(Planilha1!B9605,LANG!A:B,2,FALSE)</f>
        <v>PIPING</v>
      </c>
      <c r="C9605" t="s">
        <v>9044</v>
      </c>
      <c r="D9605" t="str">
        <f>VLOOKUP(Planilha1!D9605,LANG!A:B,2,FALSE)</f>
        <v>DETAILED</v>
      </c>
      <c r="E9605" t="s">
        <v>17915</v>
      </c>
      <c r="F9605" t="str">
        <f>VLOOKUP(E9605,DWG_TITLES!A:B,2,FALSE)</f>
        <v>LISTA DE ACESSÓRIOS DE TUBULAÇÃO SISTEMA DE INCÊNDIO BLOCO 07</v>
      </c>
    </row>
    <row r="9606" spans="1:6" x14ac:dyDescent="0.25">
      <c r="A9606" s="1">
        <v>45250</v>
      </c>
      <c r="B9606" t="str">
        <f>VLOOKUP(Planilha1!B9606,LANG!A:B,2,FALSE)</f>
        <v>PIPING</v>
      </c>
      <c r="C9606" t="s">
        <v>9045</v>
      </c>
      <c r="D9606" t="str">
        <f>VLOOKUP(Planilha1!D9606,LANG!A:B,2,FALSE)</f>
        <v>DETAILED</v>
      </c>
      <c r="E9606" t="s">
        <v>17916</v>
      </c>
      <c r="F9606" t="str">
        <f>VLOOKUP(E9606,DWG_TITLES!A:B,2,FALSE)</f>
        <v>LISTA DE ACESSÓRIOS DE TUBULAÇÃO SISTEMA DE INCÊNDIO BLOCO 08</v>
      </c>
    </row>
    <row r="9607" spans="1:6" x14ac:dyDescent="0.25">
      <c r="A9607" s="1">
        <v>45370</v>
      </c>
      <c r="B9607" t="str">
        <f>VLOOKUP(Planilha1!B9607,LANG!A:B,2,FALSE)</f>
        <v>PIPING</v>
      </c>
      <c r="C9607" t="s">
        <v>9046</v>
      </c>
      <c r="D9607" t="str">
        <f>VLOOKUP(Planilha1!D9607,LANG!A:B,2,FALSE)</f>
        <v>DETAILED</v>
      </c>
      <c r="E9607" t="s">
        <v>17916</v>
      </c>
      <c r="F9607" t="str">
        <f>VLOOKUP(E9607,DWG_TITLES!A:B,2,FALSE)</f>
        <v>LISTA DE ACESSÓRIOS DE TUBULAÇÃO SISTEMA DE INCÊNDIO BLOCO 08</v>
      </c>
    </row>
    <row r="9608" spans="1:6" x14ac:dyDescent="0.25">
      <c r="A9608" s="1">
        <v>45523</v>
      </c>
      <c r="B9608" t="str">
        <f>VLOOKUP(Planilha1!B9608,LANG!A:B,2,FALSE)</f>
        <v>PIPING</v>
      </c>
      <c r="C9608" t="s">
        <v>9047</v>
      </c>
      <c r="D9608" t="str">
        <f>VLOOKUP(Planilha1!D9608,LANG!A:B,2,FALSE)</f>
        <v>DETAILED</v>
      </c>
      <c r="E9608" t="s">
        <v>17916</v>
      </c>
      <c r="F9608" t="str">
        <f>VLOOKUP(E9608,DWG_TITLES!A:B,2,FALSE)</f>
        <v>LISTA DE ACESSÓRIOS DE TUBULAÇÃO SISTEMA DE INCÊNDIO BLOCO 08</v>
      </c>
    </row>
    <row r="9609" spans="1:6" x14ac:dyDescent="0.25">
      <c r="A9609" s="1">
        <v>45853</v>
      </c>
      <c r="B9609" t="str">
        <f>VLOOKUP(Planilha1!B9609,LANG!A:B,2,FALSE)</f>
        <v>PIPING</v>
      </c>
      <c r="C9609" t="s">
        <v>9048</v>
      </c>
      <c r="D9609" t="str">
        <f>VLOOKUP(Planilha1!D9609,LANG!A:B,2,FALSE)</f>
        <v>DETAILED</v>
      </c>
      <c r="E9609" t="s">
        <v>17916</v>
      </c>
      <c r="F9609" t="str">
        <f>VLOOKUP(E9609,DWG_TITLES!A:B,2,FALSE)</f>
        <v>LISTA DE ACESSÓRIOS DE TUBULAÇÃO SISTEMA DE INCÊNDIO BLOCO 08</v>
      </c>
    </row>
    <row r="9610" spans="1:6" x14ac:dyDescent="0.25">
      <c r="A9610" s="1">
        <v>46111</v>
      </c>
      <c r="B9610" t="str">
        <f>VLOOKUP(Planilha1!B9610,LANG!A:B,2,FALSE)</f>
        <v>PIPING</v>
      </c>
      <c r="C9610" t="s">
        <v>9049</v>
      </c>
      <c r="D9610" t="str">
        <f>VLOOKUP(Planilha1!D9610,LANG!A:B,2,FALSE)</f>
        <v>DETAILED</v>
      </c>
      <c r="E9610" t="s">
        <v>17916</v>
      </c>
      <c r="F9610" t="str">
        <f>VLOOKUP(E9610,DWG_TITLES!A:B,2,FALSE)</f>
        <v>LISTA DE ACESSÓRIOS DE TUBULAÇÃO SISTEMA DE INCÊNDIO BLOCO 08</v>
      </c>
    </row>
    <row r="9611" spans="1:6" x14ac:dyDescent="0.25">
      <c r="A9611" s="1">
        <v>46108</v>
      </c>
      <c r="B9611" t="str">
        <f>VLOOKUP(Planilha1!B9611,LANG!A:B,2,FALSE)</f>
        <v>PIPING</v>
      </c>
      <c r="C9611" t="s">
        <v>9050</v>
      </c>
      <c r="D9611" t="str">
        <f>VLOOKUP(Planilha1!D9611,LANG!A:B,2,FALSE)</f>
        <v>DETAILED</v>
      </c>
      <c r="E9611" t="s">
        <v>17916</v>
      </c>
      <c r="F9611" t="str">
        <f>VLOOKUP(E9611,DWG_TITLES!A:B,2,FALSE)</f>
        <v>LISTA DE ACESSÓRIOS DE TUBULAÇÃO SISTEMA DE INCÊNDIO BLOCO 08</v>
      </c>
    </row>
    <row r="9612" spans="1:6" x14ac:dyDescent="0.25">
      <c r="A9612" s="1">
        <v>45233</v>
      </c>
      <c r="B9612" t="str">
        <f>VLOOKUP(Planilha1!B9612,LANG!A:B,2,FALSE)</f>
        <v>PIPING</v>
      </c>
      <c r="C9612" t="s">
        <v>9051</v>
      </c>
      <c r="D9612" t="str">
        <f>VLOOKUP(Planilha1!D9612,LANG!A:B,2,FALSE)</f>
        <v>DETAILED</v>
      </c>
      <c r="E9612" t="s">
        <v>17917</v>
      </c>
      <c r="F9612" t="str">
        <f>VLOOKUP(E9612,DWG_TITLES!A:B,2,FALSE)</f>
        <v>LISTA DE ACESSÓRIOS DE TUBULAÇÃO SISTEMA DE INCÊNDIO BLOCO 09</v>
      </c>
    </row>
    <row r="9613" spans="1:6" x14ac:dyDescent="0.25">
      <c r="A9613" s="1">
        <v>45286</v>
      </c>
      <c r="B9613" t="str">
        <f>VLOOKUP(Planilha1!B9613,LANG!A:B,2,FALSE)</f>
        <v>PIPING</v>
      </c>
      <c r="C9613" t="s">
        <v>9052</v>
      </c>
      <c r="D9613" t="str">
        <f>VLOOKUP(Planilha1!D9613,LANG!A:B,2,FALSE)</f>
        <v>DETAILED</v>
      </c>
      <c r="E9613" t="s">
        <v>17917</v>
      </c>
      <c r="F9613" t="str">
        <f>VLOOKUP(E9613,DWG_TITLES!A:B,2,FALSE)</f>
        <v>LISTA DE ACESSÓRIOS DE TUBULAÇÃO SISTEMA DE INCÊNDIO BLOCO 09</v>
      </c>
    </row>
    <row r="9614" spans="1:6" x14ac:dyDescent="0.25">
      <c r="A9614" s="1">
        <v>45408</v>
      </c>
      <c r="B9614" t="str">
        <f>VLOOKUP(Planilha1!B9614,LANG!A:B,2,FALSE)</f>
        <v>PIPING</v>
      </c>
      <c r="C9614" t="s">
        <v>9053</v>
      </c>
      <c r="D9614" t="str">
        <f>VLOOKUP(Planilha1!D9614,LANG!A:B,2,FALSE)</f>
        <v>DETAILED</v>
      </c>
      <c r="E9614" t="s">
        <v>17917</v>
      </c>
      <c r="F9614" t="str">
        <f>VLOOKUP(E9614,DWG_TITLES!A:B,2,FALSE)</f>
        <v>LISTA DE ACESSÓRIOS DE TUBULAÇÃO SISTEMA DE INCÊNDIO BLOCO 09</v>
      </c>
    </row>
    <row r="9615" spans="1:6" x14ac:dyDescent="0.25">
      <c r="A9615" s="1">
        <v>45523</v>
      </c>
      <c r="B9615" t="str">
        <f>VLOOKUP(Planilha1!B9615,LANG!A:B,2,FALSE)</f>
        <v>PIPING</v>
      </c>
      <c r="C9615" t="s">
        <v>9054</v>
      </c>
      <c r="D9615" t="str">
        <f>VLOOKUP(Planilha1!D9615,LANG!A:B,2,FALSE)</f>
        <v>DETAILED</v>
      </c>
      <c r="E9615" t="s">
        <v>17917</v>
      </c>
      <c r="F9615" t="str">
        <f>VLOOKUP(E9615,DWG_TITLES!A:B,2,FALSE)</f>
        <v>LISTA DE ACESSÓRIOS DE TUBULAÇÃO SISTEMA DE INCÊNDIO BLOCO 09</v>
      </c>
    </row>
    <row r="9616" spans="1:6" x14ac:dyDescent="0.25">
      <c r="A9616" s="1">
        <v>45887</v>
      </c>
      <c r="B9616" t="str">
        <f>VLOOKUP(Planilha1!B9616,LANG!A:B,2,FALSE)</f>
        <v>PIPING</v>
      </c>
      <c r="C9616" t="s">
        <v>9055</v>
      </c>
      <c r="D9616" t="str">
        <f>VLOOKUP(Planilha1!D9616,LANG!A:B,2,FALSE)</f>
        <v>DETAILED</v>
      </c>
      <c r="E9616" t="s">
        <v>17917</v>
      </c>
      <c r="F9616" t="str">
        <f>VLOOKUP(E9616,DWG_TITLES!A:B,2,FALSE)</f>
        <v>LISTA DE ACESSÓRIOS DE TUBULAÇÃO SISTEMA DE INCÊNDIO BLOCO 09</v>
      </c>
    </row>
    <row r="9617" spans="1:6" x14ac:dyDescent="0.25">
      <c r="A9617" s="1">
        <v>46111</v>
      </c>
      <c r="B9617" t="str">
        <f>VLOOKUP(Planilha1!B9617,LANG!A:B,2,FALSE)</f>
        <v>PIPING</v>
      </c>
      <c r="C9617" t="s">
        <v>9056</v>
      </c>
      <c r="D9617" t="str">
        <f>VLOOKUP(Planilha1!D9617,LANG!A:B,2,FALSE)</f>
        <v>DETAILED</v>
      </c>
      <c r="E9617" t="s">
        <v>17917</v>
      </c>
      <c r="F9617" t="str">
        <f>VLOOKUP(E9617,DWG_TITLES!A:B,2,FALSE)</f>
        <v>LISTA DE ACESSÓRIOS DE TUBULAÇÃO SISTEMA DE INCÊNDIO BLOCO 09</v>
      </c>
    </row>
    <row r="9618" spans="1:6" x14ac:dyDescent="0.25">
      <c r="A9618" s="1">
        <v>45471</v>
      </c>
      <c r="B9618" t="str">
        <f>VLOOKUP(Planilha1!B9618,LANG!A:B,2,FALSE)</f>
        <v>PIPING</v>
      </c>
      <c r="C9618" t="s">
        <v>9057</v>
      </c>
      <c r="D9618" t="str">
        <f>VLOOKUP(Planilha1!D9618,LANG!A:B,2,FALSE)</f>
        <v>DETAILED</v>
      </c>
      <c r="E9618" t="s">
        <v>17918</v>
      </c>
      <c r="F9618" t="str">
        <f>VLOOKUP(E9618,DWG_TITLES!A:B,2,FALSE)</f>
        <v>LISTA DE ACESSÓRIOS DE TUBULAÇÃO SISTEMA DE INCÊNDIO BLOCO 10</v>
      </c>
    </row>
    <row r="9619" spans="1:6" x14ac:dyDescent="0.25">
      <c r="A9619" s="1">
        <v>45541</v>
      </c>
      <c r="B9619" t="str">
        <f>VLOOKUP(Planilha1!B9619,LANG!A:B,2,FALSE)</f>
        <v>PIPING</v>
      </c>
      <c r="C9619" t="s">
        <v>9058</v>
      </c>
      <c r="D9619" t="str">
        <f>VLOOKUP(Planilha1!D9619,LANG!A:B,2,FALSE)</f>
        <v>DETAILED</v>
      </c>
      <c r="E9619" t="s">
        <v>17918</v>
      </c>
      <c r="F9619" t="str">
        <f>VLOOKUP(E9619,DWG_TITLES!A:B,2,FALSE)</f>
        <v>LISTA DE ACESSÓRIOS DE TUBULAÇÃO SISTEMA DE INCÊNDIO BLOCO 10</v>
      </c>
    </row>
    <row r="9620" spans="1:6" x14ac:dyDescent="0.25">
      <c r="A9620" s="1">
        <v>45621</v>
      </c>
      <c r="B9620" t="str">
        <f>VLOOKUP(Planilha1!B9620,LANG!A:B,2,FALSE)</f>
        <v>PIPING</v>
      </c>
      <c r="C9620" t="s">
        <v>9059</v>
      </c>
      <c r="D9620" t="str">
        <f>VLOOKUP(Planilha1!D9620,LANG!A:B,2,FALSE)</f>
        <v>DETAILED</v>
      </c>
      <c r="E9620" t="s">
        <v>17918</v>
      </c>
      <c r="F9620" t="str">
        <f>VLOOKUP(E9620,DWG_TITLES!A:B,2,FALSE)</f>
        <v>LISTA DE ACESSÓRIOS DE TUBULAÇÃO SISTEMA DE INCÊNDIO BLOCO 10</v>
      </c>
    </row>
    <row r="9621" spans="1:6" x14ac:dyDescent="0.25">
      <c r="A9621" s="1">
        <v>45877</v>
      </c>
      <c r="B9621" t="str">
        <f>VLOOKUP(Planilha1!B9621,LANG!A:B,2,FALSE)</f>
        <v>PIPING</v>
      </c>
      <c r="C9621" t="s">
        <v>9060</v>
      </c>
      <c r="D9621" t="str">
        <f>VLOOKUP(Planilha1!D9621,LANG!A:B,2,FALSE)</f>
        <v>DETAILED</v>
      </c>
      <c r="E9621" t="s">
        <v>17918</v>
      </c>
      <c r="F9621" t="str">
        <f>VLOOKUP(E9621,DWG_TITLES!A:B,2,FALSE)</f>
        <v>LISTA DE ACESSÓRIOS DE TUBULAÇÃO SISTEMA DE INCÊNDIO BLOCO 10</v>
      </c>
    </row>
    <row r="9622" spans="1:6" x14ac:dyDescent="0.25">
      <c r="A9622" s="1">
        <v>45365</v>
      </c>
      <c r="B9622" t="str">
        <f>VLOOKUP(Planilha1!B9622,LANG!A:B,2,FALSE)</f>
        <v>PIPING</v>
      </c>
      <c r="C9622" t="s">
        <v>9061</v>
      </c>
      <c r="D9622" t="str">
        <f>VLOOKUP(Planilha1!D9622,LANG!A:B,2,FALSE)</f>
        <v>DETAILED</v>
      </c>
      <c r="E9622" t="s">
        <v>17919</v>
      </c>
      <c r="F9622" t="str">
        <f>VLOOKUP(E9622,DWG_TITLES!A:B,2,FALSE)</f>
        <v>LISTA DE ACESSÓRIOS DE TUBULAÇÃO SISTEMA DE INCÊNDIO BLOCO 11</v>
      </c>
    </row>
    <row r="9623" spans="1:6" x14ac:dyDescent="0.25">
      <c r="A9623" s="1">
        <v>45464</v>
      </c>
      <c r="B9623" t="str">
        <f>VLOOKUP(Planilha1!B9623,LANG!A:B,2,FALSE)</f>
        <v>PIPING</v>
      </c>
      <c r="C9623" t="s">
        <v>9062</v>
      </c>
      <c r="D9623" t="str">
        <f>VLOOKUP(Planilha1!D9623,LANG!A:B,2,FALSE)</f>
        <v>DETAILED</v>
      </c>
      <c r="E9623" t="s">
        <v>17919</v>
      </c>
      <c r="F9623" t="str">
        <f>VLOOKUP(E9623,DWG_TITLES!A:B,2,FALSE)</f>
        <v>LISTA DE ACESSÓRIOS DE TUBULAÇÃO SISTEMA DE INCÊNDIO BLOCO 11</v>
      </c>
    </row>
    <row r="9624" spans="1:6" x14ac:dyDescent="0.25">
      <c r="A9624" s="1">
        <v>45481</v>
      </c>
      <c r="B9624" t="str">
        <f>VLOOKUP(Planilha1!B9624,LANG!A:B,2,FALSE)</f>
        <v>PIPING</v>
      </c>
      <c r="C9624" t="s">
        <v>9063</v>
      </c>
      <c r="D9624" t="str">
        <f>VLOOKUP(Planilha1!D9624,LANG!A:B,2,FALSE)</f>
        <v>DETAILED</v>
      </c>
      <c r="E9624" t="s">
        <v>17919</v>
      </c>
      <c r="F9624" t="str">
        <f>VLOOKUP(E9624,DWG_TITLES!A:B,2,FALSE)</f>
        <v>LISTA DE ACESSÓRIOS DE TUBULAÇÃO SISTEMA DE INCÊNDIO BLOCO 11</v>
      </c>
    </row>
    <row r="9625" spans="1:6" x14ac:dyDescent="0.25">
      <c r="A9625" s="1">
        <v>45687</v>
      </c>
      <c r="B9625" t="str">
        <f>VLOOKUP(Planilha1!B9625,LANG!A:B,2,FALSE)</f>
        <v>PIPING</v>
      </c>
      <c r="C9625" t="s">
        <v>9064</v>
      </c>
      <c r="D9625" t="str">
        <f>VLOOKUP(Planilha1!D9625,LANG!A:B,2,FALSE)</f>
        <v>DETAILED</v>
      </c>
      <c r="E9625" t="s">
        <v>17919</v>
      </c>
      <c r="F9625" t="str">
        <f>VLOOKUP(E9625,DWG_TITLES!A:B,2,FALSE)</f>
        <v>LISTA DE ACESSÓRIOS DE TUBULAÇÃO SISTEMA DE INCÊNDIO BLOCO 11</v>
      </c>
    </row>
    <row r="9626" spans="1:6" x14ac:dyDescent="0.25">
      <c r="A9626" s="1">
        <v>46111</v>
      </c>
      <c r="B9626" t="str">
        <f>VLOOKUP(Planilha1!B9626,LANG!A:B,2,FALSE)</f>
        <v>PIPING</v>
      </c>
      <c r="C9626" t="s">
        <v>9065</v>
      </c>
      <c r="D9626" t="str">
        <f>VLOOKUP(Planilha1!D9626,LANG!A:B,2,FALSE)</f>
        <v>DETAILED</v>
      </c>
      <c r="E9626" t="s">
        <v>17919</v>
      </c>
      <c r="F9626" t="str">
        <f>VLOOKUP(E9626,DWG_TITLES!A:B,2,FALSE)</f>
        <v>LISTA DE ACESSÓRIOS DE TUBULAÇÃO SISTEMA DE INCÊNDIO BLOCO 11</v>
      </c>
    </row>
    <row r="9627" spans="1:6" x14ac:dyDescent="0.25">
      <c r="A9627" s="1">
        <v>45476</v>
      </c>
      <c r="B9627" t="str">
        <f>VLOOKUP(Planilha1!B9627,LANG!A:B,2,FALSE)</f>
        <v>PIPING</v>
      </c>
      <c r="C9627" t="s">
        <v>9066</v>
      </c>
      <c r="D9627" t="str">
        <f>VLOOKUP(Planilha1!D9627,LANG!A:B,2,FALSE)</f>
        <v>DETAILED</v>
      </c>
      <c r="E9627" t="s">
        <v>17920</v>
      </c>
      <c r="F9627" t="str">
        <f>VLOOKUP(E9627,DWG_TITLES!A:B,2,FALSE)</f>
        <v>LISTA DE ACESSÓRIOS DE TUBULAÇÃO SISTEMA DE INCÊNDIO BLOCO 12</v>
      </c>
    </row>
    <row r="9628" spans="1:6" x14ac:dyDescent="0.25">
      <c r="A9628" s="1">
        <v>45579</v>
      </c>
      <c r="B9628" t="str">
        <f>VLOOKUP(Planilha1!B9628,LANG!A:B,2,FALSE)</f>
        <v>PIPING</v>
      </c>
      <c r="C9628" t="s">
        <v>9067</v>
      </c>
      <c r="D9628" t="str">
        <f>VLOOKUP(Planilha1!D9628,LANG!A:B,2,FALSE)</f>
        <v>DETAILED</v>
      </c>
      <c r="E9628" t="s">
        <v>17920</v>
      </c>
      <c r="F9628" t="str">
        <f>VLOOKUP(E9628,DWG_TITLES!A:B,2,FALSE)</f>
        <v>LISTA DE ACESSÓRIOS DE TUBULAÇÃO SISTEMA DE INCÊNDIO BLOCO 12</v>
      </c>
    </row>
    <row r="9629" spans="1:6" x14ac:dyDescent="0.25">
      <c r="A9629" s="1">
        <v>45639</v>
      </c>
      <c r="B9629" t="str">
        <f>VLOOKUP(Planilha1!B9629,LANG!A:B,2,FALSE)</f>
        <v>PIPING</v>
      </c>
      <c r="C9629" t="s">
        <v>9068</v>
      </c>
      <c r="D9629" t="str">
        <f>VLOOKUP(Planilha1!D9629,LANG!A:B,2,FALSE)</f>
        <v>DETAILED</v>
      </c>
      <c r="E9629" t="s">
        <v>17920</v>
      </c>
      <c r="F9629" t="str">
        <f>VLOOKUP(E9629,DWG_TITLES!A:B,2,FALSE)</f>
        <v>LISTA DE ACESSÓRIOS DE TUBULAÇÃO SISTEMA DE INCÊNDIO BLOCO 12</v>
      </c>
    </row>
    <row r="9630" spans="1:6" x14ac:dyDescent="0.25">
      <c r="A9630" s="1">
        <v>46111</v>
      </c>
      <c r="B9630" t="str">
        <f>VLOOKUP(Planilha1!B9630,LANG!A:B,2,FALSE)</f>
        <v>PIPING</v>
      </c>
      <c r="C9630" t="s">
        <v>9069</v>
      </c>
      <c r="D9630" t="str">
        <f>VLOOKUP(Planilha1!D9630,LANG!A:B,2,FALSE)</f>
        <v>DETAILED</v>
      </c>
      <c r="E9630" t="s">
        <v>17920</v>
      </c>
      <c r="F9630" t="str">
        <f>VLOOKUP(E9630,DWG_TITLES!A:B,2,FALSE)</f>
        <v>LISTA DE ACESSÓRIOS DE TUBULAÇÃO SISTEMA DE INCÊNDIO BLOCO 12</v>
      </c>
    </row>
    <row r="9631" spans="1:6" x14ac:dyDescent="0.25">
      <c r="A9631" s="1">
        <v>46111</v>
      </c>
      <c r="B9631" t="str">
        <f>VLOOKUP(Planilha1!B9631,LANG!A:B,2,FALSE)</f>
        <v>PIPING</v>
      </c>
      <c r="C9631" t="s">
        <v>9070</v>
      </c>
      <c r="D9631" t="str">
        <f>VLOOKUP(Planilha1!D9631,LANG!A:B,2,FALSE)</f>
        <v>DETAILED</v>
      </c>
      <c r="E9631" t="s">
        <v>17920</v>
      </c>
      <c r="F9631" t="str">
        <f>VLOOKUP(E9631,DWG_TITLES!A:B,2,FALSE)</f>
        <v>LISTA DE ACESSÓRIOS DE TUBULAÇÃO SISTEMA DE INCÊNDIO BLOCO 12</v>
      </c>
    </row>
    <row r="9632" spans="1:6" x14ac:dyDescent="0.25">
      <c r="A9632" s="1">
        <v>45132</v>
      </c>
      <c r="B9632" t="str">
        <f>VLOOKUP(Planilha1!B9632,LANG!A:B,2,FALSE)</f>
        <v>PIPING</v>
      </c>
      <c r="C9632" t="s">
        <v>9071</v>
      </c>
      <c r="D9632" t="str">
        <f>VLOOKUP(Planilha1!D9632,LANG!A:B,2,FALSE)</f>
        <v>DETAILED</v>
      </c>
      <c r="E9632" t="s">
        <v>17921</v>
      </c>
      <c r="F9632" t="str">
        <f>VLOOKUP(E9632,DWG_TITLES!A:B,2,FALSE)</f>
        <v>LISTA DE ACESSÓRIOS DE TUBULAÇÃO SISTEMA DE ESGOTO E LASTRO BLOCO 01</v>
      </c>
    </row>
    <row r="9633" spans="1:6" x14ac:dyDescent="0.25">
      <c r="A9633" s="1">
        <v>45272</v>
      </c>
      <c r="B9633" t="str">
        <f>VLOOKUP(Planilha1!B9633,LANG!A:B,2,FALSE)</f>
        <v>PIPING</v>
      </c>
      <c r="C9633" t="s">
        <v>9072</v>
      </c>
      <c r="D9633" t="str">
        <f>VLOOKUP(Planilha1!D9633,LANG!A:B,2,FALSE)</f>
        <v>DETAILED</v>
      </c>
      <c r="E9633" t="s">
        <v>17921</v>
      </c>
      <c r="F9633" t="str">
        <f>VLOOKUP(E9633,DWG_TITLES!A:B,2,FALSE)</f>
        <v>LISTA DE ACESSÓRIOS DE TUBULAÇÃO SISTEMA DE ESGOTO E LASTRO BLOCO 01</v>
      </c>
    </row>
    <row r="9634" spans="1:6" x14ac:dyDescent="0.25">
      <c r="A9634" s="1">
        <v>45345</v>
      </c>
      <c r="B9634" t="str">
        <f>VLOOKUP(Planilha1!B9634,LANG!A:B,2,FALSE)</f>
        <v>PIPING</v>
      </c>
      <c r="C9634" t="s">
        <v>9073</v>
      </c>
      <c r="D9634" t="str">
        <f>VLOOKUP(Planilha1!D9634,LANG!A:B,2,FALSE)</f>
        <v>DETAILED</v>
      </c>
      <c r="E9634" t="s">
        <v>17921</v>
      </c>
      <c r="F9634" t="str">
        <f>VLOOKUP(E9634,DWG_TITLES!A:B,2,FALSE)</f>
        <v>LISTA DE ACESSÓRIOS DE TUBULAÇÃO SISTEMA DE ESGOTO E LASTRO BLOCO 01</v>
      </c>
    </row>
    <row r="9635" spans="1:6" x14ac:dyDescent="0.25">
      <c r="A9635" s="1">
        <v>45377</v>
      </c>
      <c r="B9635" t="str">
        <f>VLOOKUP(Planilha1!B9635,LANG!A:B,2,FALSE)</f>
        <v>PIPING</v>
      </c>
      <c r="C9635" t="s">
        <v>9074</v>
      </c>
      <c r="D9635" t="str">
        <f>VLOOKUP(Planilha1!D9635,LANG!A:B,2,FALSE)</f>
        <v>DETAILED</v>
      </c>
      <c r="E9635" t="s">
        <v>17921</v>
      </c>
      <c r="F9635" t="str">
        <f>VLOOKUP(E9635,DWG_TITLES!A:B,2,FALSE)</f>
        <v>LISTA DE ACESSÓRIOS DE TUBULAÇÃO SISTEMA DE ESGOTO E LASTRO BLOCO 01</v>
      </c>
    </row>
    <row r="9636" spans="1:6" x14ac:dyDescent="0.25">
      <c r="A9636" s="1">
        <v>45455</v>
      </c>
      <c r="B9636" t="str">
        <f>VLOOKUP(Planilha1!B9636,LANG!A:B,2,FALSE)</f>
        <v>PIPING</v>
      </c>
      <c r="C9636" t="s">
        <v>9075</v>
      </c>
      <c r="D9636" t="str">
        <f>VLOOKUP(Planilha1!D9636,LANG!A:B,2,FALSE)</f>
        <v>DETAILED</v>
      </c>
      <c r="E9636" t="s">
        <v>17921</v>
      </c>
      <c r="F9636" t="str">
        <f>VLOOKUP(E9636,DWG_TITLES!A:B,2,FALSE)</f>
        <v>LISTA DE ACESSÓRIOS DE TUBULAÇÃO SISTEMA DE ESGOTO E LASTRO BLOCO 01</v>
      </c>
    </row>
    <row r="9637" spans="1:6" x14ac:dyDescent="0.25">
      <c r="A9637" s="1">
        <v>45593</v>
      </c>
      <c r="B9637" t="str">
        <f>VLOOKUP(Planilha1!B9637,LANG!A:B,2,FALSE)</f>
        <v>PIPING</v>
      </c>
      <c r="C9637" t="s">
        <v>9076</v>
      </c>
      <c r="D9637" t="str">
        <f>VLOOKUP(Planilha1!D9637,LANG!A:B,2,FALSE)</f>
        <v>DETAILED</v>
      </c>
      <c r="E9637" t="s">
        <v>17921</v>
      </c>
      <c r="F9637" t="str">
        <f>VLOOKUP(E9637,DWG_TITLES!A:B,2,FALSE)</f>
        <v>LISTA DE ACESSÓRIOS DE TUBULAÇÃO SISTEMA DE ESGOTO E LASTRO BLOCO 01</v>
      </c>
    </row>
    <row r="9638" spans="1:6" x14ac:dyDescent="0.25">
      <c r="A9638" s="1">
        <v>45860</v>
      </c>
      <c r="B9638" t="str">
        <f>VLOOKUP(Planilha1!B9638,LANG!A:B,2,FALSE)</f>
        <v>PIPING</v>
      </c>
      <c r="C9638" t="s">
        <v>9077</v>
      </c>
      <c r="D9638" t="str">
        <f>VLOOKUP(Planilha1!D9638,LANG!A:B,2,FALSE)</f>
        <v>DETAILED</v>
      </c>
      <c r="E9638" t="s">
        <v>17921</v>
      </c>
      <c r="F9638" t="str">
        <f>VLOOKUP(E9638,DWG_TITLES!A:B,2,FALSE)</f>
        <v>LISTA DE ACESSÓRIOS DE TUBULAÇÃO SISTEMA DE ESGOTO E LASTRO BLOCO 01</v>
      </c>
    </row>
    <row r="9639" spans="1:6" x14ac:dyDescent="0.25">
      <c r="A9639" s="1">
        <v>46111</v>
      </c>
      <c r="B9639" t="str">
        <f>VLOOKUP(Planilha1!B9639,LANG!A:B,2,FALSE)</f>
        <v>PIPING</v>
      </c>
      <c r="C9639" t="s">
        <v>9078</v>
      </c>
      <c r="D9639" t="str">
        <f>VLOOKUP(Planilha1!D9639,LANG!A:B,2,FALSE)</f>
        <v>DETAILED</v>
      </c>
      <c r="E9639" t="s">
        <v>17921</v>
      </c>
      <c r="F9639" t="str">
        <f>VLOOKUP(E9639,DWG_TITLES!A:B,2,FALSE)</f>
        <v>LISTA DE ACESSÓRIOS DE TUBULAÇÃO SISTEMA DE ESGOTO E LASTRO BLOCO 01</v>
      </c>
    </row>
    <row r="9640" spans="1:6" x14ac:dyDescent="0.25">
      <c r="A9640" s="1">
        <v>45401</v>
      </c>
      <c r="B9640" t="str">
        <f>VLOOKUP(Planilha1!B9640,LANG!A:B,2,FALSE)</f>
        <v>PIPING</v>
      </c>
      <c r="C9640" t="s">
        <v>9079</v>
      </c>
      <c r="D9640" t="str">
        <f>VLOOKUP(Planilha1!D9640,LANG!A:B,2,FALSE)</f>
        <v>DETAILED</v>
      </c>
      <c r="E9640" t="s">
        <v>17922</v>
      </c>
      <c r="F9640" t="str">
        <f>VLOOKUP(E9640,DWG_TITLES!A:B,2,FALSE)</f>
        <v>LISTA DE ACESSÓRIOS DE TUBULAÇÃO SISTEMA DE ESGOTO E LASTRO BLOCO 02</v>
      </c>
    </row>
    <row r="9641" spans="1:6" x14ac:dyDescent="0.25">
      <c r="A9641" s="1">
        <v>45464</v>
      </c>
      <c r="B9641" t="str">
        <f>VLOOKUP(Planilha1!B9641,LANG!A:B,2,FALSE)</f>
        <v>PIPING</v>
      </c>
      <c r="C9641" t="s">
        <v>9080</v>
      </c>
      <c r="D9641" t="str">
        <f>VLOOKUP(Planilha1!D9641,LANG!A:B,2,FALSE)</f>
        <v>DETAILED</v>
      </c>
      <c r="E9641" t="s">
        <v>17922</v>
      </c>
      <c r="F9641" t="str">
        <f>VLOOKUP(E9641,DWG_TITLES!A:B,2,FALSE)</f>
        <v>LISTA DE ACESSÓRIOS DE TUBULAÇÃO SISTEMA DE ESGOTO E LASTRO BLOCO 02</v>
      </c>
    </row>
    <row r="9642" spans="1:6" x14ac:dyDescent="0.25">
      <c r="A9642" s="1">
        <v>45478</v>
      </c>
      <c r="B9642" t="str">
        <f>VLOOKUP(Planilha1!B9642,LANG!A:B,2,FALSE)</f>
        <v>PIPING</v>
      </c>
      <c r="C9642" t="s">
        <v>9081</v>
      </c>
      <c r="D9642" t="str">
        <f>VLOOKUP(Planilha1!D9642,LANG!A:B,2,FALSE)</f>
        <v>DETAILED</v>
      </c>
      <c r="E9642" t="s">
        <v>17922</v>
      </c>
      <c r="F9642" t="str">
        <f>VLOOKUP(E9642,DWG_TITLES!A:B,2,FALSE)</f>
        <v>LISTA DE ACESSÓRIOS DE TUBULAÇÃO SISTEMA DE ESGOTO E LASTRO BLOCO 02</v>
      </c>
    </row>
    <row r="9643" spans="1:6" x14ac:dyDescent="0.25">
      <c r="A9643" s="1">
        <v>45643</v>
      </c>
      <c r="B9643" t="str">
        <f>VLOOKUP(Planilha1!B9643,LANG!A:B,2,FALSE)</f>
        <v>PIPING</v>
      </c>
      <c r="C9643" t="s">
        <v>9082</v>
      </c>
      <c r="D9643" t="str">
        <f>VLOOKUP(Planilha1!D9643,LANG!A:B,2,FALSE)</f>
        <v>DETAILED</v>
      </c>
      <c r="E9643" t="s">
        <v>17922</v>
      </c>
      <c r="F9643" t="str">
        <f>VLOOKUP(E9643,DWG_TITLES!A:B,2,FALSE)</f>
        <v>LISTA DE ACESSÓRIOS DE TUBULAÇÃO SISTEMA DE ESGOTO E LASTRO BLOCO 02</v>
      </c>
    </row>
    <row r="9644" spans="1:6" x14ac:dyDescent="0.25">
      <c r="A9644" s="1">
        <v>46111</v>
      </c>
      <c r="B9644" t="str">
        <f>VLOOKUP(Planilha1!B9644,LANG!A:B,2,FALSE)</f>
        <v>PIPING</v>
      </c>
      <c r="C9644" t="s">
        <v>9083</v>
      </c>
      <c r="D9644" t="str">
        <f>VLOOKUP(Planilha1!D9644,LANG!A:B,2,FALSE)</f>
        <v>DETAILED</v>
      </c>
      <c r="E9644" t="s">
        <v>17922</v>
      </c>
      <c r="F9644" t="str">
        <f>VLOOKUP(E9644,DWG_TITLES!A:B,2,FALSE)</f>
        <v>LISTA DE ACESSÓRIOS DE TUBULAÇÃO SISTEMA DE ESGOTO E LASTRO BLOCO 02</v>
      </c>
    </row>
    <row r="9645" spans="1:6" x14ac:dyDescent="0.25">
      <c r="A9645" s="1">
        <v>46128</v>
      </c>
      <c r="B9645" t="str">
        <f>VLOOKUP(Planilha1!B9645,LANG!A:B,2,FALSE)</f>
        <v>PIPING</v>
      </c>
      <c r="C9645" t="s">
        <v>9084</v>
      </c>
      <c r="D9645" t="str">
        <f>VLOOKUP(Planilha1!D9645,LANG!A:B,2,FALSE)</f>
        <v>DETAILED</v>
      </c>
      <c r="E9645" t="s">
        <v>17922</v>
      </c>
      <c r="F9645" t="str">
        <f>VLOOKUP(E9645,DWG_TITLES!A:B,2,FALSE)</f>
        <v>LISTA DE ACESSÓRIOS DE TUBULAÇÃO SISTEMA DE ESGOTO E LASTRO BLOCO 02</v>
      </c>
    </row>
    <row r="9646" spans="1:6" x14ac:dyDescent="0.25">
      <c r="A9646" s="1">
        <v>45440</v>
      </c>
      <c r="B9646" t="str">
        <f>VLOOKUP(Planilha1!B9646,LANG!A:B,2,FALSE)</f>
        <v>PIPING</v>
      </c>
      <c r="C9646" t="s">
        <v>9085</v>
      </c>
      <c r="D9646" t="str">
        <f>VLOOKUP(Planilha1!D9646,LANG!A:B,2,FALSE)</f>
        <v>DETAILED</v>
      </c>
      <c r="E9646" t="s">
        <v>17923</v>
      </c>
      <c r="F9646" t="str">
        <f>VLOOKUP(E9646,DWG_TITLES!A:B,2,FALSE)</f>
        <v>LISTA DE ACESSÓRIOS DE TUBULAÇÃO SISTEMA DE ESGOTO E LASTRO BLOCO 03</v>
      </c>
    </row>
    <row r="9647" spans="1:6" x14ac:dyDescent="0.25">
      <c r="A9647" s="1">
        <v>45464</v>
      </c>
      <c r="B9647" t="str">
        <f>VLOOKUP(Planilha1!B9647,LANG!A:B,2,FALSE)</f>
        <v>PIPING</v>
      </c>
      <c r="C9647" t="s">
        <v>9086</v>
      </c>
      <c r="D9647" t="str">
        <f>VLOOKUP(Planilha1!D9647,LANG!A:B,2,FALSE)</f>
        <v>DETAILED</v>
      </c>
      <c r="E9647" t="s">
        <v>17923</v>
      </c>
      <c r="F9647" t="str">
        <f>VLOOKUP(E9647,DWG_TITLES!A:B,2,FALSE)</f>
        <v>LISTA DE ACESSÓRIOS DE TUBULAÇÃO SISTEMA DE ESGOTO E LASTRO BLOCO 03</v>
      </c>
    </row>
    <row r="9648" spans="1:6" x14ac:dyDescent="0.25">
      <c r="A9648" s="1">
        <v>45478</v>
      </c>
      <c r="B9648" t="str">
        <f>VLOOKUP(Planilha1!B9648,LANG!A:B,2,FALSE)</f>
        <v>PIPING</v>
      </c>
      <c r="C9648" t="s">
        <v>9087</v>
      </c>
      <c r="D9648" t="str">
        <f>VLOOKUP(Planilha1!D9648,LANG!A:B,2,FALSE)</f>
        <v>DETAILED</v>
      </c>
      <c r="E9648" t="s">
        <v>17923</v>
      </c>
      <c r="F9648" t="str">
        <f>VLOOKUP(E9648,DWG_TITLES!A:B,2,FALSE)</f>
        <v>LISTA DE ACESSÓRIOS DE TUBULAÇÃO SISTEMA DE ESGOTO E LASTRO BLOCO 03</v>
      </c>
    </row>
    <row r="9649" spans="1:6" x14ac:dyDescent="0.25">
      <c r="A9649" s="1">
        <v>45615</v>
      </c>
      <c r="B9649" t="str">
        <f>VLOOKUP(Planilha1!B9649,LANG!A:B,2,FALSE)</f>
        <v>PIPING</v>
      </c>
      <c r="C9649" t="s">
        <v>9088</v>
      </c>
      <c r="D9649" t="str">
        <f>VLOOKUP(Planilha1!D9649,LANG!A:B,2,FALSE)</f>
        <v>DETAILED</v>
      </c>
      <c r="E9649" t="s">
        <v>17923</v>
      </c>
      <c r="F9649" t="str">
        <f>VLOOKUP(E9649,DWG_TITLES!A:B,2,FALSE)</f>
        <v>LISTA DE ACESSÓRIOS DE TUBULAÇÃO SISTEMA DE ESGOTO E LASTRO BLOCO 03</v>
      </c>
    </row>
    <row r="9650" spans="1:6" x14ac:dyDescent="0.25">
      <c r="A9650" s="1">
        <v>45853</v>
      </c>
      <c r="B9650" t="str">
        <f>VLOOKUP(Planilha1!B9650,LANG!A:B,2,FALSE)</f>
        <v>PIPING</v>
      </c>
      <c r="C9650" t="s">
        <v>9089</v>
      </c>
      <c r="D9650" t="str">
        <f>VLOOKUP(Planilha1!D9650,LANG!A:B,2,FALSE)</f>
        <v>DETAILED</v>
      </c>
      <c r="E9650" t="s">
        <v>17923</v>
      </c>
      <c r="F9650" t="str">
        <f>VLOOKUP(E9650,DWG_TITLES!A:B,2,FALSE)</f>
        <v>LISTA DE ACESSÓRIOS DE TUBULAÇÃO SISTEMA DE ESGOTO E LASTRO BLOCO 03</v>
      </c>
    </row>
    <row r="9651" spans="1:6" x14ac:dyDescent="0.25">
      <c r="A9651" s="1">
        <v>46111</v>
      </c>
      <c r="B9651" t="str">
        <f>VLOOKUP(Planilha1!B9651,LANG!A:B,2,FALSE)</f>
        <v>PIPING</v>
      </c>
      <c r="C9651" t="s">
        <v>9090</v>
      </c>
      <c r="D9651" t="str">
        <f>VLOOKUP(Planilha1!D9651,LANG!A:B,2,FALSE)</f>
        <v>DETAILED</v>
      </c>
      <c r="E9651" t="s">
        <v>17923</v>
      </c>
      <c r="F9651" t="str">
        <f>VLOOKUP(E9651,DWG_TITLES!A:B,2,FALSE)</f>
        <v>LISTA DE ACESSÓRIOS DE TUBULAÇÃO SISTEMA DE ESGOTO E LASTRO BLOCO 03</v>
      </c>
    </row>
    <row r="9652" spans="1:6" x14ac:dyDescent="0.25">
      <c r="A9652" s="1">
        <v>45372</v>
      </c>
      <c r="B9652" t="str">
        <f>VLOOKUP(Planilha1!B9652,LANG!A:B,2,FALSE)</f>
        <v>PIPING</v>
      </c>
      <c r="C9652" t="s">
        <v>9091</v>
      </c>
      <c r="D9652" t="str">
        <f>VLOOKUP(Planilha1!D9652,LANG!A:B,2,FALSE)</f>
        <v>DETAILED</v>
      </c>
      <c r="E9652" t="s">
        <v>17924</v>
      </c>
      <c r="F9652" t="str">
        <f>VLOOKUP(E9652,DWG_TITLES!A:B,2,FALSE)</f>
        <v>LISTA DE ACESSÓRIOS DE TUBULAÇÃO SISTEMA DE ESGOTO E LASTRO BLOCO 04</v>
      </c>
    </row>
    <row r="9653" spans="1:6" x14ac:dyDescent="0.25">
      <c r="A9653" s="1">
        <v>45414</v>
      </c>
      <c r="B9653" t="str">
        <f>VLOOKUP(Planilha1!B9653,LANG!A:B,2,FALSE)</f>
        <v>PIPING</v>
      </c>
      <c r="C9653" t="s">
        <v>9092</v>
      </c>
      <c r="D9653" t="str">
        <f>VLOOKUP(Planilha1!D9653,LANG!A:B,2,FALSE)</f>
        <v>DETAILED</v>
      </c>
      <c r="E9653" t="s">
        <v>17924</v>
      </c>
      <c r="F9653" t="str">
        <f>VLOOKUP(E9653,DWG_TITLES!A:B,2,FALSE)</f>
        <v>LISTA DE ACESSÓRIOS DE TUBULAÇÃO SISTEMA DE ESGOTO E LASTRO BLOCO 04</v>
      </c>
    </row>
    <row r="9654" spans="1:6" x14ac:dyDescent="0.25">
      <c r="A9654" s="1">
        <v>45523</v>
      </c>
      <c r="B9654" t="str">
        <f>VLOOKUP(Planilha1!B9654,LANG!A:B,2,FALSE)</f>
        <v>PIPING</v>
      </c>
      <c r="C9654" t="s">
        <v>9093</v>
      </c>
      <c r="D9654" t="str">
        <f>VLOOKUP(Planilha1!D9654,LANG!A:B,2,FALSE)</f>
        <v>DETAILED</v>
      </c>
      <c r="E9654" t="s">
        <v>17924</v>
      </c>
      <c r="F9654" t="str">
        <f>VLOOKUP(E9654,DWG_TITLES!A:B,2,FALSE)</f>
        <v>LISTA DE ACESSÓRIOS DE TUBULAÇÃO SISTEMA DE ESGOTO E LASTRO BLOCO 04</v>
      </c>
    </row>
    <row r="9655" spans="1:6" x14ac:dyDescent="0.25">
      <c r="A9655" s="1">
        <v>45698</v>
      </c>
      <c r="B9655" t="str">
        <f>VLOOKUP(Planilha1!B9655,LANG!A:B,2,FALSE)</f>
        <v>PIPING</v>
      </c>
      <c r="C9655" t="s">
        <v>9094</v>
      </c>
      <c r="D9655" t="str">
        <f>VLOOKUP(Planilha1!D9655,LANG!A:B,2,FALSE)</f>
        <v>DETAILED</v>
      </c>
      <c r="E9655" t="s">
        <v>17924</v>
      </c>
      <c r="F9655" t="str">
        <f>VLOOKUP(E9655,DWG_TITLES!A:B,2,FALSE)</f>
        <v>LISTA DE ACESSÓRIOS DE TUBULAÇÃO SISTEMA DE ESGOTO E LASTRO BLOCO 04</v>
      </c>
    </row>
    <row r="9656" spans="1:6" x14ac:dyDescent="0.25">
      <c r="A9656" s="1">
        <v>46111</v>
      </c>
      <c r="B9656" t="str">
        <f>VLOOKUP(Planilha1!B9656,LANG!A:B,2,FALSE)</f>
        <v>PIPING</v>
      </c>
      <c r="C9656" t="s">
        <v>9095</v>
      </c>
      <c r="D9656" t="str">
        <f>VLOOKUP(Planilha1!D9656,LANG!A:B,2,FALSE)</f>
        <v>DETAILED</v>
      </c>
      <c r="E9656" t="s">
        <v>17924</v>
      </c>
      <c r="F9656" t="str">
        <f>VLOOKUP(E9656,DWG_TITLES!A:B,2,FALSE)</f>
        <v>LISTA DE ACESSÓRIOS DE TUBULAÇÃO SISTEMA DE ESGOTO E LASTRO BLOCO 04</v>
      </c>
    </row>
    <row r="9657" spans="1:6" x14ac:dyDescent="0.25">
      <c r="A9657" s="1">
        <v>45247</v>
      </c>
      <c r="B9657" t="str">
        <f>VLOOKUP(Planilha1!B9657,LANG!A:B,2,FALSE)</f>
        <v>PIPING</v>
      </c>
      <c r="C9657" t="s">
        <v>9096</v>
      </c>
      <c r="D9657" t="str">
        <f>VLOOKUP(Planilha1!D9657,LANG!A:B,2,FALSE)</f>
        <v>DETAILED</v>
      </c>
      <c r="E9657" t="s">
        <v>17925</v>
      </c>
      <c r="F9657" t="str">
        <f>VLOOKUP(E9657,DWG_TITLES!A:B,2,FALSE)</f>
        <v>LISTA DE ACESSÓRIOS DE TUBULAÇÃO SISTEMA DE ESGOTO E LASTRO BLOCO 05</v>
      </c>
    </row>
    <row r="9658" spans="1:6" x14ac:dyDescent="0.25">
      <c r="A9658" s="1">
        <v>45280</v>
      </c>
      <c r="B9658" t="str">
        <f>VLOOKUP(Planilha1!B9658,LANG!A:B,2,FALSE)</f>
        <v>PIPING</v>
      </c>
      <c r="C9658" t="s">
        <v>9097</v>
      </c>
      <c r="D9658" t="str">
        <f>VLOOKUP(Planilha1!D9658,LANG!A:B,2,FALSE)</f>
        <v>DETAILED</v>
      </c>
      <c r="E9658" t="s">
        <v>17925</v>
      </c>
      <c r="F9658" t="str">
        <f>VLOOKUP(E9658,DWG_TITLES!A:B,2,FALSE)</f>
        <v>LISTA DE ACESSÓRIOS DE TUBULAÇÃO SISTEMA DE ESGOTO E LASTRO BLOCO 05</v>
      </c>
    </row>
    <row r="9659" spans="1:6" x14ac:dyDescent="0.25">
      <c r="A9659" s="1">
        <v>45370</v>
      </c>
      <c r="B9659" t="str">
        <f>VLOOKUP(Planilha1!B9659,LANG!A:B,2,FALSE)</f>
        <v>PIPING</v>
      </c>
      <c r="C9659" t="s">
        <v>9098</v>
      </c>
      <c r="D9659" t="str">
        <f>VLOOKUP(Planilha1!D9659,LANG!A:B,2,FALSE)</f>
        <v>DETAILED</v>
      </c>
      <c r="E9659" t="s">
        <v>17925</v>
      </c>
      <c r="F9659" t="str">
        <f>VLOOKUP(E9659,DWG_TITLES!A:B,2,FALSE)</f>
        <v>LISTA DE ACESSÓRIOS DE TUBULAÇÃO SISTEMA DE ESGOTO E LASTRO BLOCO 05</v>
      </c>
    </row>
    <row r="9660" spans="1:6" x14ac:dyDescent="0.25">
      <c r="A9660" s="1">
        <v>45411</v>
      </c>
      <c r="B9660" t="str">
        <f>VLOOKUP(Planilha1!B9660,LANG!A:B,2,FALSE)</f>
        <v>PIPING</v>
      </c>
      <c r="C9660" t="s">
        <v>9099</v>
      </c>
      <c r="D9660" t="str">
        <f>VLOOKUP(Planilha1!D9660,LANG!A:B,2,FALSE)</f>
        <v>DETAILED</v>
      </c>
      <c r="E9660" t="s">
        <v>17925</v>
      </c>
      <c r="F9660" t="str">
        <f>VLOOKUP(E9660,DWG_TITLES!A:B,2,FALSE)</f>
        <v>LISTA DE ACESSÓRIOS DE TUBULAÇÃO SISTEMA DE ESGOTO E LASTRO BLOCO 05</v>
      </c>
    </row>
    <row r="9661" spans="1:6" x14ac:dyDescent="0.25">
      <c r="A9661" s="1">
        <v>45471</v>
      </c>
      <c r="B9661" t="str">
        <f>VLOOKUP(Planilha1!B9661,LANG!A:B,2,FALSE)</f>
        <v>PIPING</v>
      </c>
      <c r="C9661" t="s">
        <v>9100</v>
      </c>
      <c r="D9661" t="str">
        <f>VLOOKUP(Planilha1!D9661,LANG!A:B,2,FALSE)</f>
        <v>DETAILED</v>
      </c>
      <c r="E9661" t="s">
        <v>17925</v>
      </c>
      <c r="F9661" t="str">
        <f>VLOOKUP(E9661,DWG_TITLES!A:B,2,FALSE)</f>
        <v>LISTA DE ACESSÓRIOS DE TUBULAÇÃO SISTEMA DE ESGOTO E LASTRO BLOCO 05</v>
      </c>
    </row>
    <row r="9662" spans="1:6" x14ac:dyDescent="0.25">
      <c r="A9662" s="1">
        <v>45630</v>
      </c>
      <c r="B9662" t="str">
        <f>VLOOKUP(Planilha1!B9662,LANG!A:B,2,FALSE)</f>
        <v>PIPING</v>
      </c>
      <c r="C9662" t="s">
        <v>9101</v>
      </c>
      <c r="D9662" t="str">
        <f>VLOOKUP(Planilha1!D9662,LANG!A:B,2,FALSE)</f>
        <v>DETAILED</v>
      </c>
      <c r="E9662" t="s">
        <v>17925</v>
      </c>
      <c r="F9662" t="str">
        <f>VLOOKUP(E9662,DWG_TITLES!A:B,2,FALSE)</f>
        <v>LISTA DE ACESSÓRIOS DE TUBULAÇÃO SISTEMA DE ESGOTO E LASTRO BLOCO 05</v>
      </c>
    </row>
    <row r="9663" spans="1:6" x14ac:dyDescent="0.25">
      <c r="A9663" s="1">
        <v>45856</v>
      </c>
      <c r="B9663" t="str">
        <f>VLOOKUP(Planilha1!B9663,LANG!A:B,2,FALSE)</f>
        <v>PIPING</v>
      </c>
      <c r="C9663" t="s">
        <v>9102</v>
      </c>
      <c r="D9663" t="str">
        <f>VLOOKUP(Planilha1!D9663,LANG!A:B,2,FALSE)</f>
        <v>DETAILED</v>
      </c>
      <c r="E9663" t="s">
        <v>17925</v>
      </c>
      <c r="F9663" t="str">
        <f>VLOOKUP(E9663,DWG_TITLES!A:B,2,FALSE)</f>
        <v>LISTA DE ACESSÓRIOS DE TUBULAÇÃO SISTEMA DE ESGOTO E LASTRO BLOCO 05</v>
      </c>
    </row>
    <row r="9664" spans="1:6" x14ac:dyDescent="0.25">
      <c r="A9664" s="1">
        <v>46108</v>
      </c>
      <c r="B9664" t="str">
        <f>VLOOKUP(Planilha1!B9664,LANG!A:B,2,FALSE)</f>
        <v>PIPING</v>
      </c>
      <c r="C9664" t="s">
        <v>9103</v>
      </c>
      <c r="D9664" t="str">
        <f>VLOOKUP(Planilha1!D9664,LANG!A:B,2,FALSE)</f>
        <v>DETAILED</v>
      </c>
      <c r="E9664" t="s">
        <v>17925</v>
      </c>
      <c r="F9664" t="str">
        <f>VLOOKUP(E9664,DWG_TITLES!A:B,2,FALSE)</f>
        <v>LISTA DE ACESSÓRIOS DE TUBULAÇÃO SISTEMA DE ESGOTO E LASTRO BLOCO 05</v>
      </c>
    </row>
    <row r="9665" spans="1:6" x14ac:dyDescent="0.25">
      <c r="A9665" s="1">
        <v>45233</v>
      </c>
      <c r="B9665" t="str">
        <f>VLOOKUP(Planilha1!B9665,LANG!A:B,2,FALSE)</f>
        <v>PIPING</v>
      </c>
      <c r="C9665" t="s">
        <v>9104</v>
      </c>
      <c r="D9665" t="str">
        <f>VLOOKUP(Planilha1!D9665,LANG!A:B,2,FALSE)</f>
        <v>DETAILED</v>
      </c>
      <c r="E9665" t="s">
        <v>17926</v>
      </c>
      <c r="F9665" t="str">
        <f>VLOOKUP(E9665,DWG_TITLES!A:B,2,FALSE)</f>
        <v>LISTA DE ACESSÓRIOS DE TUBULAÇÃO SISTEMA DE ESGOTO E LASTRO BLOCO 06</v>
      </c>
    </row>
    <row r="9666" spans="1:6" x14ac:dyDescent="0.25">
      <c r="A9666" s="1">
        <v>45370</v>
      </c>
      <c r="B9666" t="str">
        <f>VLOOKUP(Planilha1!B9666,LANG!A:B,2,FALSE)</f>
        <v>PIPING</v>
      </c>
      <c r="C9666" t="s">
        <v>9105</v>
      </c>
      <c r="D9666" t="str">
        <f>VLOOKUP(Planilha1!D9666,LANG!A:B,2,FALSE)</f>
        <v>DETAILED</v>
      </c>
      <c r="E9666" t="s">
        <v>17926</v>
      </c>
      <c r="F9666" t="str">
        <f>VLOOKUP(E9666,DWG_TITLES!A:B,2,FALSE)</f>
        <v>LISTA DE ACESSÓRIOS DE TUBULAÇÃO SISTEMA DE ESGOTO E LASTRO BLOCO 06</v>
      </c>
    </row>
    <row r="9667" spans="1:6" x14ac:dyDescent="0.25">
      <c r="A9667" s="1">
        <v>45460</v>
      </c>
      <c r="B9667" t="str">
        <f>VLOOKUP(Planilha1!B9667,LANG!A:B,2,FALSE)</f>
        <v>PIPING</v>
      </c>
      <c r="C9667" t="s">
        <v>9106</v>
      </c>
      <c r="D9667" t="str">
        <f>VLOOKUP(Planilha1!D9667,LANG!A:B,2,FALSE)</f>
        <v>DETAILED</v>
      </c>
      <c r="E9667" t="s">
        <v>17926</v>
      </c>
      <c r="F9667" t="str">
        <f>VLOOKUP(E9667,DWG_TITLES!A:B,2,FALSE)</f>
        <v>LISTA DE ACESSÓRIOS DE TUBULAÇÃO SISTEMA DE ESGOTO E LASTRO BLOCO 06</v>
      </c>
    </row>
    <row r="9668" spans="1:6" x14ac:dyDescent="0.25">
      <c r="A9668" s="1">
        <v>45642</v>
      </c>
      <c r="B9668" t="str">
        <f>VLOOKUP(Planilha1!B9668,LANG!A:B,2,FALSE)</f>
        <v>PIPING</v>
      </c>
      <c r="C9668" t="s">
        <v>9107</v>
      </c>
      <c r="D9668" t="str">
        <f>VLOOKUP(Planilha1!D9668,LANG!A:B,2,FALSE)</f>
        <v>DETAILED</v>
      </c>
      <c r="E9668" t="s">
        <v>17926</v>
      </c>
      <c r="F9668" t="str">
        <f>VLOOKUP(E9668,DWG_TITLES!A:B,2,FALSE)</f>
        <v>LISTA DE ACESSÓRIOS DE TUBULAÇÃO SISTEMA DE ESGOTO E LASTRO BLOCO 06</v>
      </c>
    </row>
    <row r="9669" spans="1:6" x14ac:dyDescent="0.25">
      <c r="A9669" s="1">
        <v>45233</v>
      </c>
      <c r="B9669" t="str">
        <f>VLOOKUP(Planilha1!B9669,LANG!A:B,2,FALSE)</f>
        <v>PIPING</v>
      </c>
      <c r="C9669" t="s">
        <v>9108</v>
      </c>
      <c r="D9669" t="str">
        <f>VLOOKUP(Planilha1!D9669,LANG!A:B,2,FALSE)</f>
        <v>DETAILED</v>
      </c>
      <c r="E9669" t="s">
        <v>17927</v>
      </c>
      <c r="F9669" t="str">
        <f>VLOOKUP(E9669,DWG_TITLES!A:B,2,FALSE)</f>
        <v>LISTA DE ACESSÓRIOS DE TUBULAÇÃO SISTEMA DE ESGOTO E LASTRO BLOCO 09</v>
      </c>
    </row>
    <row r="9670" spans="1:6" x14ac:dyDescent="0.25">
      <c r="A9670" s="1">
        <v>45286</v>
      </c>
      <c r="B9670" t="str">
        <f>VLOOKUP(Planilha1!B9670,LANG!A:B,2,FALSE)</f>
        <v>PIPING</v>
      </c>
      <c r="C9670" t="s">
        <v>9109</v>
      </c>
      <c r="D9670" t="str">
        <f>VLOOKUP(Planilha1!D9670,LANG!A:B,2,FALSE)</f>
        <v>DETAILED</v>
      </c>
      <c r="E9670" t="s">
        <v>17927</v>
      </c>
      <c r="F9670" t="str">
        <f>VLOOKUP(E9670,DWG_TITLES!A:B,2,FALSE)</f>
        <v>LISTA DE ACESSÓRIOS DE TUBULAÇÃO SISTEMA DE ESGOTO E LASTRO BLOCO 09</v>
      </c>
    </row>
    <row r="9671" spans="1:6" x14ac:dyDescent="0.25">
      <c r="A9671" s="1">
        <v>45408</v>
      </c>
      <c r="B9671" t="str">
        <f>VLOOKUP(Planilha1!B9671,LANG!A:B,2,FALSE)</f>
        <v>PIPING</v>
      </c>
      <c r="C9671" t="s">
        <v>9110</v>
      </c>
      <c r="D9671" t="str">
        <f>VLOOKUP(Planilha1!D9671,LANG!A:B,2,FALSE)</f>
        <v>DETAILED</v>
      </c>
      <c r="E9671" t="s">
        <v>17927</v>
      </c>
      <c r="F9671" t="str">
        <f>VLOOKUP(E9671,DWG_TITLES!A:B,2,FALSE)</f>
        <v>LISTA DE ACESSÓRIOS DE TUBULAÇÃO SISTEMA DE ESGOTO E LASTRO BLOCO 09</v>
      </c>
    </row>
    <row r="9672" spans="1:6" x14ac:dyDescent="0.25">
      <c r="A9672" s="1">
        <v>45523</v>
      </c>
      <c r="B9672" t="str">
        <f>VLOOKUP(Planilha1!B9672,LANG!A:B,2,FALSE)</f>
        <v>PIPING</v>
      </c>
      <c r="C9672" t="s">
        <v>9111</v>
      </c>
      <c r="D9672" t="str">
        <f>VLOOKUP(Planilha1!D9672,LANG!A:B,2,FALSE)</f>
        <v>DETAILED</v>
      </c>
      <c r="E9672" t="s">
        <v>17927</v>
      </c>
      <c r="F9672" t="str">
        <f>VLOOKUP(E9672,DWG_TITLES!A:B,2,FALSE)</f>
        <v>LISTA DE ACESSÓRIOS DE TUBULAÇÃO SISTEMA DE ESGOTO E LASTRO BLOCO 09</v>
      </c>
    </row>
    <row r="9673" spans="1:6" x14ac:dyDescent="0.25">
      <c r="A9673" s="1">
        <v>45877</v>
      </c>
      <c r="B9673" t="str">
        <f>VLOOKUP(Planilha1!B9673,LANG!A:B,2,FALSE)</f>
        <v>PIPING</v>
      </c>
      <c r="C9673" t="s">
        <v>9112</v>
      </c>
      <c r="D9673" t="str">
        <f>VLOOKUP(Planilha1!D9673,LANG!A:B,2,FALSE)</f>
        <v>DETAILED</v>
      </c>
      <c r="E9673" t="s">
        <v>17927</v>
      </c>
      <c r="F9673" t="str">
        <f>VLOOKUP(E9673,DWG_TITLES!A:B,2,FALSE)</f>
        <v>LISTA DE ACESSÓRIOS DE TUBULAÇÃO SISTEMA DE ESGOTO E LASTRO BLOCO 09</v>
      </c>
    </row>
    <row r="9674" spans="1:6" x14ac:dyDescent="0.25">
      <c r="A9674" s="1">
        <v>46111</v>
      </c>
      <c r="B9674" t="str">
        <f>VLOOKUP(Planilha1!B9674,LANG!A:B,2,FALSE)</f>
        <v>PIPING</v>
      </c>
      <c r="C9674" t="s">
        <v>9113</v>
      </c>
      <c r="D9674" t="str">
        <f>VLOOKUP(Planilha1!D9674,LANG!A:B,2,FALSE)</f>
        <v>DETAILED</v>
      </c>
      <c r="E9674" t="s">
        <v>17927</v>
      </c>
      <c r="F9674" t="str">
        <f>VLOOKUP(E9674,DWG_TITLES!A:B,2,FALSE)</f>
        <v>LISTA DE ACESSÓRIOS DE TUBULAÇÃO SISTEMA DE ESGOTO E LASTRO BLOCO 09</v>
      </c>
    </row>
    <row r="9675" spans="1:6" x14ac:dyDescent="0.25">
      <c r="A9675" s="1">
        <v>45299</v>
      </c>
      <c r="B9675" t="str">
        <f>VLOOKUP(Planilha1!B9675,LANG!A:B,2,FALSE)</f>
        <v>PIPING</v>
      </c>
      <c r="C9675" t="s">
        <v>9114</v>
      </c>
      <c r="D9675" t="str">
        <f>VLOOKUP(Planilha1!D9675,LANG!A:B,2,FALSE)</f>
        <v>DETAILED</v>
      </c>
      <c r="E9675" t="s">
        <v>17928</v>
      </c>
      <c r="F9675" t="str">
        <f>VLOOKUP(E9675,DWG_TITLES!A:B,2,FALSE)</f>
        <v>LISTA DE ACESSÓRIOS DE TUBULAÇÃO (SISTEMA DE ÁGUA GELADA) BLOCO 01</v>
      </c>
    </row>
    <row r="9676" spans="1:6" x14ac:dyDescent="0.25">
      <c r="A9676" s="1">
        <v>45351</v>
      </c>
      <c r="B9676" t="str">
        <f>VLOOKUP(Planilha1!B9676,LANG!A:B,2,FALSE)</f>
        <v>PIPING</v>
      </c>
      <c r="C9676" t="s">
        <v>9115</v>
      </c>
      <c r="D9676" t="str">
        <f>VLOOKUP(Planilha1!D9676,LANG!A:B,2,FALSE)</f>
        <v>DETAILED</v>
      </c>
      <c r="E9676" t="s">
        <v>17928</v>
      </c>
      <c r="F9676" t="str">
        <f>VLOOKUP(E9676,DWG_TITLES!A:B,2,FALSE)</f>
        <v>LISTA DE ACESSÓRIOS DE TUBULAÇÃO (SISTEMA DE ÁGUA GELADA) BLOCO 01</v>
      </c>
    </row>
    <row r="9677" spans="1:6" x14ac:dyDescent="0.25">
      <c r="A9677" s="1">
        <v>45369</v>
      </c>
      <c r="B9677" t="str">
        <f>VLOOKUP(Planilha1!B9677,LANG!A:B,2,FALSE)</f>
        <v>PIPING</v>
      </c>
      <c r="C9677" t="s">
        <v>9116</v>
      </c>
      <c r="D9677" t="str">
        <f>VLOOKUP(Planilha1!D9677,LANG!A:B,2,FALSE)</f>
        <v>DETAILED</v>
      </c>
      <c r="E9677" t="s">
        <v>17928</v>
      </c>
      <c r="F9677" t="str">
        <f>VLOOKUP(E9677,DWG_TITLES!A:B,2,FALSE)</f>
        <v>LISTA DE ACESSÓRIOS DE TUBULAÇÃO (SISTEMA DE ÁGUA GELADA) BLOCO 01</v>
      </c>
    </row>
    <row r="9678" spans="1:6" x14ac:dyDescent="0.25">
      <c r="A9678" s="1">
        <v>45428</v>
      </c>
      <c r="B9678" t="str">
        <f>VLOOKUP(Planilha1!B9678,LANG!A:B,2,FALSE)</f>
        <v>PIPING</v>
      </c>
      <c r="C9678" t="s">
        <v>9117</v>
      </c>
      <c r="D9678" t="str">
        <f>VLOOKUP(Planilha1!D9678,LANG!A:B,2,FALSE)</f>
        <v>DETAILED</v>
      </c>
      <c r="E9678" t="s">
        <v>17928</v>
      </c>
      <c r="F9678" t="str">
        <f>VLOOKUP(E9678,DWG_TITLES!A:B,2,FALSE)</f>
        <v>LISTA DE ACESSÓRIOS DE TUBULAÇÃO (SISTEMA DE ÁGUA GELADA) BLOCO 01</v>
      </c>
    </row>
    <row r="9679" spans="1:6" x14ac:dyDescent="0.25">
      <c r="A9679" s="1">
        <v>45593</v>
      </c>
      <c r="B9679" t="str">
        <f>VLOOKUP(Planilha1!B9679,LANG!A:B,2,FALSE)</f>
        <v>PIPING</v>
      </c>
      <c r="C9679" t="s">
        <v>9118</v>
      </c>
      <c r="D9679" t="str">
        <f>VLOOKUP(Planilha1!D9679,LANG!A:B,2,FALSE)</f>
        <v>DETAILED</v>
      </c>
      <c r="E9679" t="s">
        <v>17928</v>
      </c>
      <c r="F9679" t="str">
        <f>VLOOKUP(E9679,DWG_TITLES!A:B,2,FALSE)</f>
        <v>LISTA DE ACESSÓRIOS DE TUBULAÇÃO (SISTEMA DE ÁGUA GELADA) BLOCO 01</v>
      </c>
    </row>
    <row r="9680" spans="1:6" x14ac:dyDescent="0.25">
      <c r="A9680" s="1">
        <v>45596</v>
      </c>
      <c r="B9680" t="str">
        <f>VLOOKUP(Planilha1!B9680,LANG!A:B,2,FALSE)</f>
        <v>PIPING</v>
      </c>
      <c r="C9680" t="s">
        <v>9119</v>
      </c>
      <c r="D9680" t="str">
        <f>VLOOKUP(Planilha1!D9680,LANG!A:B,2,FALSE)</f>
        <v>DETAILED</v>
      </c>
      <c r="E9680" t="s">
        <v>17928</v>
      </c>
      <c r="F9680" t="str">
        <f>VLOOKUP(E9680,DWG_TITLES!A:B,2,FALSE)</f>
        <v>LISTA DE ACESSÓRIOS DE TUBULAÇÃO (SISTEMA DE ÁGUA GELADA) BLOCO 01</v>
      </c>
    </row>
    <row r="9681" spans="1:6" x14ac:dyDescent="0.25">
      <c r="A9681" s="1">
        <v>45853</v>
      </c>
      <c r="B9681" t="str">
        <f>VLOOKUP(Planilha1!B9681,LANG!A:B,2,FALSE)</f>
        <v>PIPING</v>
      </c>
      <c r="C9681" t="s">
        <v>9120</v>
      </c>
      <c r="D9681" t="str">
        <f>VLOOKUP(Planilha1!D9681,LANG!A:B,2,FALSE)</f>
        <v>DETAILED</v>
      </c>
      <c r="E9681" t="s">
        <v>17928</v>
      </c>
      <c r="F9681" t="str">
        <f>VLOOKUP(E9681,DWG_TITLES!A:B,2,FALSE)</f>
        <v>LISTA DE ACESSÓRIOS DE TUBULAÇÃO (SISTEMA DE ÁGUA GELADA) BLOCO 01</v>
      </c>
    </row>
    <row r="9682" spans="1:6" x14ac:dyDescent="0.25">
      <c r="A9682" s="1">
        <v>46111</v>
      </c>
      <c r="B9682" t="str">
        <f>VLOOKUP(Planilha1!B9682,LANG!A:B,2,FALSE)</f>
        <v>PIPING</v>
      </c>
      <c r="C9682" t="s">
        <v>9121</v>
      </c>
      <c r="D9682" t="str">
        <f>VLOOKUP(Planilha1!D9682,LANG!A:B,2,FALSE)</f>
        <v>DETAILED</v>
      </c>
      <c r="E9682" t="s">
        <v>17928</v>
      </c>
      <c r="F9682" t="str">
        <f>VLOOKUP(E9682,DWG_TITLES!A:B,2,FALSE)</f>
        <v>LISTA DE ACESSÓRIOS DE TUBULAÇÃO (SISTEMA DE ÁGUA GELADA) BLOCO 01</v>
      </c>
    </row>
    <row r="9683" spans="1:6" x14ac:dyDescent="0.25">
      <c r="A9683" s="1">
        <v>46111</v>
      </c>
      <c r="B9683" t="str">
        <f>VLOOKUP(Planilha1!B9683,LANG!A:B,2,FALSE)</f>
        <v>PIPING</v>
      </c>
      <c r="C9683" t="s">
        <v>9122</v>
      </c>
      <c r="D9683" t="str">
        <f>VLOOKUP(Planilha1!D9683,LANG!A:B,2,FALSE)</f>
        <v>DETAILED</v>
      </c>
      <c r="E9683" t="s">
        <v>17928</v>
      </c>
      <c r="F9683" t="str">
        <f>VLOOKUP(E9683,DWG_TITLES!A:B,2,FALSE)</f>
        <v>LISTA DE ACESSÓRIOS DE TUBULAÇÃO (SISTEMA DE ÁGUA GELADA) BLOCO 01</v>
      </c>
    </row>
    <row r="9684" spans="1:6" x14ac:dyDescent="0.25">
      <c r="A9684" s="1">
        <v>46108</v>
      </c>
      <c r="B9684" t="str">
        <f>VLOOKUP(Planilha1!B9684,LANG!A:B,2,FALSE)</f>
        <v>PIPING</v>
      </c>
      <c r="C9684" t="s">
        <v>9123</v>
      </c>
      <c r="D9684" t="str">
        <f>VLOOKUP(Planilha1!D9684,LANG!A:B,2,FALSE)</f>
        <v>DETAILED</v>
      </c>
      <c r="E9684" t="s">
        <v>17928</v>
      </c>
      <c r="F9684" t="str">
        <f>VLOOKUP(E9684,DWG_TITLES!A:B,2,FALSE)</f>
        <v>LISTA DE ACESSÓRIOS DE TUBULAÇÃO (SISTEMA DE ÁGUA GELADA) BLOCO 01</v>
      </c>
    </row>
    <row r="9685" spans="1:6" x14ac:dyDescent="0.25">
      <c r="A9685" s="1">
        <v>45455</v>
      </c>
      <c r="B9685" t="str">
        <f>VLOOKUP(Planilha1!B9685,LANG!A:B,2,FALSE)</f>
        <v>PIPING</v>
      </c>
      <c r="C9685" t="s">
        <v>9124</v>
      </c>
      <c r="D9685" t="str">
        <f>VLOOKUP(Planilha1!D9685,LANG!A:B,2,FALSE)</f>
        <v>DETAILED</v>
      </c>
      <c r="E9685" t="s">
        <v>17929</v>
      </c>
      <c r="F9685" t="str">
        <f>VLOOKUP(E9685,DWG_TITLES!A:B,2,FALSE)</f>
        <v>LISTA DE ACESSÓRIOS DE TUBULAÇÃO (SISTEMA DE ÁGUA GELADA) BLOCO 03</v>
      </c>
    </row>
    <row r="9686" spans="1:6" x14ac:dyDescent="0.25">
      <c r="A9686" s="1">
        <v>45483</v>
      </c>
      <c r="B9686" t="str">
        <f>VLOOKUP(Planilha1!B9686,LANG!A:B,2,FALSE)</f>
        <v>PIPING</v>
      </c>
      <c r="C9686" t="s">
        <v>9125</v>
      </c>
      <c r="D9686" t="str">
        <f>VLOOKUP(Planilha1!D9686,LANG!A:B,2,FALSE)</f>
        <v>DETAILED</v>
      </c>
      <c r="E9686" t="s">
        <v>17929</v>
      </c>
      <c r="F9686" t="str">
        <f>VLOOKUP(E9686,DWG_TITLES!A:B,2,FALSE)</f>
        <v>LISTA DE ACESSÓRIOS DE TUBULAÇÃO (SISTEMA DE ÁGUA GELADA) BLOCO 03</v>
      </c>
    </row>
    <row r="9687" spans="1:6" x14ac:dyDescent="0.25">
      <c r="A9687" s="1">
        <v>45509</v>
      </c>
      <c r="B9687" t="str">
        <f>VLOOKUP(Planilha1!B9687,LANG!A:B,2,FALSE)</f>
        <v>PIPING</v>
      </c>
      <c r="C9687" t="s">
        <v>9126</v>
      </c>
      <c r="D9687" t="str">
        <f>VLOOKUP(Planilha1!D9687,LANG!A:B,2,FALSE)</f>
        <v>DETAILED</v>
      </c>
      <c r="E9687" t="s">
        <v>17929</v>
      </c>
      <c r="F9687" t="str">
        <f>VLOOKUP(E9687,DWG_TITLES!A:B,2,FALSE)</f>
        <v>LISTA DE ACESSÓRIOS DE TUBULAÇÃO (SISTEMA DE ÁGUA GELADA) BLOCO 03</v>
      </c>
    </row>
    <row r="9688" spans="1:6" x14ac:dyDescent="0.25">
      <c r="A9688" s="1">
        <v>45632</v>
      </c>
      <c r="B9688" t="str">
        <f>VLOOKUP(Planilha1!B9688,LANG!A:B,2,FALSE)</f>
        <v>PIPING</v>
      </c>
      <c r="C9688" t="s">
        <v>9127</v>
      </c>
      <c r="D9688" t="str">
        <f>VLOOKUP(Planilha1!D9688,LANG!A:B,2,FALSE)</f>
        <v>DETAILED</v>
      </c>
      <c r="E9688" t="s">
        <v>17929</v>
      </c>
      <c r="F9688" t="str">
        <f>VLOOKUP(E9688,DWG_TITLES!A:B,2,FALSE)</f>
        <v>LISTA DE ACESSÓRIOS DE TUBULAÇÃO (SISTEMA DE ÁGUA GELADA) BLOCO 03</v>
      </c>
    </row>
    <row r="9689" spans="1:6" x14ac:dyDescent="0.25">
      <c r="A9689" s="1">
        <v>45863</v>
      </c>
      <c r="B9689" t="str">
        <f>VLOOKUP(Planilha1!B9689,LANG!A:B,2,FALSE)</f>
        <v>PIPING</v>
      </c>
      <c r="C9689" t="s">
        <v>9128</v>
      </c>
      <c r="D9689" t="str">
        <f>VLOOKUP(Planilha1!D9689,LANG!A:B,2,FALSE)</f>
        <v>DETAILED</v>
      </c>
      <c r="E9689" t="s">
        <v>17929</v>
      </c>
      <c r="F9689" t="str">
        <f>VLOOKUP(E9689,DWG_TITLES!A:B,2,FALSE)</f>
        <v>LISTA DE ACESSÓRIOS DE TUBULAÇÃO (SISTEMA DE ÁGUA GELADA) BLOCO 03</v>
      </c>
    </row>
    <row r="9690" spans="1:6" x14ac:dyDescent="0.25">
      <c r="A9690" s="1">
        <v>46111</v>
      </c>
      <c r="B9690" t="str">
        <f>VLOOKUP(Planilha1!B9690,LANG!A:B,2,FALSE)</f>
        <v>PIPING</v>
      </c>
      <c r="C9690" t="s">
        <v>9129</v>
      </c>
      <c r="D9690" t="str">
        <f>VLOOKUP(Planilha1!D9690,LANG!A:B,2,FALSE)</f>
        <v>DETAILED</v>
      </c>
      <c r="E9690" t="s">
        <v>17929</v>
      </c>
      <c r="F9690" t="str">
        <f>VLOOKUP(E9690,DWG_TITLES!A:B,2,FALSE)</f>
        <v>LISTA DE ACESSÓRIOS DE TUBULAÇÃO (SISTEMA DE ÁGUA GELADA) BLOCO 03</v>
      </c>
    </row>
    <row r="9691" spans="1:6" x14ac:dyDescent="0.25">
      <c r="A9691" s="1">
        <v>46108</v>
      </c>
      <c r="B9691" t="str">
        <f>VLOOKUP(Planilha1!B9691,LANG!A:B,2,FALSE)</f>
        <v>PIPING</v>
      </c>
      <c r="C9691" t="s">
        <v>9130</v>
      </c>
      <c r="D9691" t="str">
        <f>VLOOKUP(Planilha1!D9691,LANG!A:B,2,FALSE)</f>
        <v>DETAILED</v>
      </c>
      <c r="E9691" t="s">
        <v>17929</v>
      </c>
      <c r="F9691" t="str">
        <f>VLOOKUP(E9691,DWG_TITLES!A:B,2,FALSE)</f>
        <v>LISTA DE ACESSÓRIOS DE TUBULAÇÃO (SISTEMA DE ÁGUA GELADA) BLOCO 03</v>
      </c>
    </row>
    <row r="9692" spans="1:6" x14ac:dyDescent="0.25">
      <c r="A9692" s="1">
        <v>45391</v>
      </c>
      <c r="B9692" t="str">
        <f>VLOOKUP(Planilha1!B9692,LANG!A:B,2,FALSE)</f>
        <v>PIPING</v>
      </c>
      <c r="C9692" t="s">
        <v>9131</v>
      </c>
      <c r="D9692" t="str">
        <f>VLOOKUP(Planilha1!D9692,LANG!A:B,2,FALSE)</f>
        <v>DETAILED</v>
      </c>
      <c r="E9692" t="s">
        <v>17930</v>
      </c>
      <c r="F9692" t="str">
        <f>VLOOKUP(E9692,DWG_TITLES!A:B,2,FALSE)</f>
        <v>LISTA DE ACESSÓRIOS DE TUBULAÇÃO (SISTEMA DE ÁGUA GELADA) BLOCO 04</v>
      </c>
    </row>
    <row r="9693" spans="1:6" x14ac:dyDescent="0.25">
      <c r="A9693" s="1">
        <v>45502</v>
      </c>
      <c r="B9693" t="str">
        <f>VLOOKUP(Planilha1!B9693,LANG!A:B,2,FALSE)</f>
        <v>PIPING</v>
      </c>
      <c r="C9693" t="s">
        <v>9132</v>
      </c>
      <c r="D9693" t="str">
        <f>VLOOKUP(Planilha1!D9693,LANG!A:B,2,FALSE)</f>
        <v>DETAILED</v>
      </c>
      <c r="E9693" t="s">
        <v>17930</v>
      </c>
      <c r="F9693" t="str">
        <f>VLOOKUP(E9693,DWG_TITLES!A:B,2,FALSE)</f>
        <v>LISTA DE ACESSÓRIOS DE TUBULAÇÃO (SISTEMA DE ÁGUA GELADA) BLOCO 04</v>
      </c>
    </row>
    <row r="9694" spans="1:6" x14ac:dyDescent="0.25">
      <c r="A9694" s="1">
        <v>45539</v>
      </c>
      <c r="B9694" t="str">
        <f>VLOOKUP(Planilha1!B9694,LANG!A:B,2,FALSE)</f>
        <v>PIPING</v>
      </c>
      <c r="C9694" t="s">
        <v>9133</v>
      </c>
      <c r="D9694" t="str">
        <f>VLOOKUP(Planilha1!D9694,LANG!A:B,2,FALSE)</f>
        <v>DETAILED</v>
      </c>
      <c r="E9694" t="s">
        <v>17930</v>
      </c>
      <c r="F9694" t="str">
        <f>VLOOKUP(E9694,DWG_TITLES!A:B,2,FALSE)</f>
        <v>LISTA DE ACESSÓRIOS DE TUBULAÇÃO (SISTEMA DE ÁGUA GELADA) BLOCO 04</v>
      </c>
    </row>
    <row r="9695" spans="1:6" x14ac:dyDescent="0.25">
      <c r="A9695" s="1">
        <v>45705</v>
      </c>
      <c r="B9695" t="str">
        <f>VLOOKUP(Planilha1!B9695,LANG!A:B,2,FALSE)</f>
        <v>PIPING</v>
      </c>
      <c r="C9695" t="s">
        <v>9134</v>
      </c>
      <c r="D9695" t="str">
        <f>VLOOKUP(Planilha1!D9695,LANG!A:B,2,FALSE)</f>
        <v>DETAILED</v>
      </c>
      <c r="E9695" t="s">
        <v>17930</v>
      </c>
      <c r="F9695" t="str">
        <f>VLOOKUP(E9695,DWG_TITLES!A:B,2,FALSE)</f>
        <v>LISTA DE ACESSÓRIOS DE TUBULAÇÃO (SISTEMA DE ÁGUA GELADA) BLOCO 04</v>
      </c>
    </row>
    <row r="9696" spans="1:6" x14ac:dyDescent="0.25">
      <c r="A9696" s="1">
        <v>45863</v>
      </c>
      <c r="B9696" t="str">
        <f>VLOOKUP(Planilha1!B9696,LANG!A:B,2,FALSE)</f>
        <v>PIPING</v>
      </c>
      <c r="C9696" t="s">
        <v>9135</v>
      </c>
      <c r="D9696" t="str">
        <f>VLOOKUP(Planilha1!D9696,LANG!A:B,2,FALSE)</f>
        <v>DETAILED</v>
      </c>
      <c r="E9696" t="s">
        <v>17930</v>
      </c>
      <c r="F9696" t="str">
        <f>VLOOKUP(E9696,DWG_TITLES!A:B,2,FALSE)</f>
        <v>LISTA DE ACESSÓRIOS DE TUBULAÇÃO (SISTEMA DE ÁGUA GELADA) BLOCO 04</v>
      </c>
    </row>
    <row r="9697" spans="1:6" x14ac:dyDescent="0.25">
      <c r="A9697" s="1">
        <v>46111</v>
      </c>
      <c r="B9697" t="str">
        <f>VLOOKUP(Planilha1!B9697,LANG!A:B,2,FALSE)</f>
        <v>PIPING</v>
      </c>
      <c r="C9697" t="s">
        <v>9136</v>
      </c>
      <c r="D9697" t="str">
        <f>VLOOKUP(Planilha1!D9697,LANG!A:B,2,FALSE)</f>
        <v>DETAILED</v>
      </c>
      <c r="E9697" t="s">
        <v>17930</v>
      </c>
      <c r="F9697" t="str">
        <f>VLOOKUP(E9697,DWG_TITLES!A:B,2,FALSE)</f>
        <v>LISTA DE ACESSÓRIOS DE TUBULAÇÃO (SISTEMA DE ÁGUA GELADA) BLOCO 04</v>
      </c>
    </row>
    <row r="9698" spans="1:6" x14ac:dyDescent="0.25">
      <c r="A9698" s="1">
        <v>45370</v>
      </c>
      <c r="B9698" t="str">
        <f>VLOOKUP(Planilha1!B9698,LANG!A:B,2,FALSE)</f>
        <v>PIPING</v>
      </c>
      <c r="C9698" t="s">
        <v>9137</v>
      </c>
      <c r="D9698" t="str">
        <f>VLOOKUP(Planilha1!D9698,LANG!A:B,2,FALSE)</f>
        <v>DETAILED</v>
      </c>
      <c r="E9698" t="s">
        <v>17931</v>
      </c>
      <c r="F9698" t="str">
        <f>VLOOKUP(E9698,DWG_TITLES!A:B,2,FALSE)</f>
        <v>LISTA DE ACESSÓRIOS DE TUBULAÇÃO (SISTEMA DE ÁGUA GELADA) BLOCO 05</v>
      </c>
    </row>
    <row r="9699" spans="1:6" x14ac:dyDescent="0.25">
      <c r="A9699" s="1">
        <v>45411</v>
      </c>
      <c r="B9699" t="str">
        <f>VLOOKUP(Planilha1!B9699,LANG!A:B,2,FALSE)</f>
        <v>PIPING</v>
      </c>
      <c r="C9699" t="s">
        <v>9138</v>
      </c>
      <c r="D9699" t="str">
        <f>VLOOKUP(Planilha1!D9699,LANG!A:B,2,FALSE)</f>
        <v>DETAILED</v>
      </c>
      <c r="E9699" t="s">
        <v>17931</v>
      </c>
      <c r="F9699" t="str">
        <f>VLOOKUP(E9699,DWG_TITLES!A:B,2,FALSE)</f>
        <v>LISTA DE ACESSÓRIOS DE TUBULAÇÃO (SISTEMA DE ÁGUA GELADA) BLOCO 05</v>
      </c>
    </row>
    <row r="9700" spans="1:6" x14ac:dyDescent="0.25">
      <c r="A9700" s="1">
        <v>45446</v>
      </c>
      <c r="B9700" t="str">
        <f>VLOOKUP(Planilha1!B9700,LANG!A:B,2,FALSE)</f>
        <v>PIPING</v>
      </c>
      <c r="C9700" t="s">
        <v>9139</v>
      </c>
      <c r="D9700" t="str">
        <f>VLOOKUP(Planilha1!D9700,LANG!A:B,2,FALSE)</f>
        <v>DETAILED</v>
      </c>
      <c r="E9700" t="s">
        <v>17931</v>
      </c>
      <c r="F9700" t="str">
        <f>VLOOKUP(E9700,DWG_TITLES!A:B,2,FALSE)</f>
        <v>LISTA DE ACESSÓRIOS DE TUBULAÇÃO (SISTEMA DE ÁGUA GELADA) BLOCO 05</v>
      </c>
    </row>
    <row r="9701" spans="1:6" x14ac:dyDescent="0.25">
      <c r="A9701" s="1">
        <v>45481</v>
      </c>
      <c r="B9701" t="str">
        <f>VLOOKUP(Planilha1!B9701,LANG!A:B,2,FALSE)</f>
        <v>PIPING</v>
      </c>
      <c r="C9701" t="s">
        <v>9140</v>
      </c>
      <c r="D9701" t="str">
        <f>VLOOKUP(Planilha1!D9701,LANG!A:B,2,FALSE)</f>
        <v>DETAILED</v>
      </c>
      <c r="E9701" t="s">
        <v>17931</v>
      </c>
      <c r="F9701" t="str">
        <f>VLOOKUP(E9701,DWG_TITLES!A:B,2,FALSE)</f>
        <v>LISTA DE ACESSÓRIOS DE TUBULAÇÃO (SISTEMA DE ÁGUA GELADA) BLOCO 05</v>
      </c>
    </row>
    <row r="9702" spans="1:6" x14ac:dyDescent="0.25">
      <c r="A9702" s="1">
        <v>45528</v>
      </c>
      <c r="B9702" t="str">
        <f>VLOOKUP(Planilha1!B9702,LANG!A:B,2,FALSE)</f>
        <v>PIPING</v>
      </c>
      <c r="C9702" t="s">
        <v>9141</v>
      </c>
      <c r="D9702" t="str">
        <f>VLOOKUP(Planilha1!D9702,LANG!A:B,2,FALSE)</f>
        <v>DETAILED</v>
      </c>
      <c r="E9702" t="s">
        <v>17931</v>
      </c>
      <c r="F9702" t="str">
        <f>VLOOKUP(E9702,DWG_TITLES!A:B,2,FALSE)</f>
        <v>LISTA DE ACESSÓRIOS DE TUBULAÇÃO (SISTEMA DE ÁGUA GELADA) BLOCO 05</v>
      </c>
    </row>
    <row r="9703" spans="1:6" x14ac:dyDescent="0.25">
      <c r="A9703" s="1">
        <v>45906</v>
      </c>
      <c r="B9703" t="str">
        <f>VLOOKUP(Planilha1!B9703,LANG!A:B,2,FALSE)</f>
        <v>PIPING</v>
      </c>
      <c r="C9703" t="s">
        <v>9142</v>
      </c>
      <c r="D9703" t="str">
        <f>VLOOKUP(Planilha1!D9703,LANG!A:B,2,FALSE)</f>
        <v>DETAILED</v>
      </c>
      <c r="E9703" t="s">
        <v>17931</v>
      </c>
      <c r="F9703" t="str">
        <f>VLOOKUP(E9703,DWG_TITLES!A:B,2,FALSE)</f>
        <v>LISTA DE ACESSÓRIOS DE TUBULAÇÃO (SISTEMA DE ÁGUA GELADA) BLOCO 05</v>
      </c>
    </row>
    <row r="9704" spans="1:6" x14ac:dyDescent="0.25">
      <c r="A9704" s="1">
        <v>45351</v>
      </c>
      <c r="B9704" t="str">
        <f>VLOOKUP(Planilha1!B9704,LANG!A:B,2,FALSE)</f>
        <v>PIPING</v>
      </c>
      <c r="C9704" t="s">
        <v>9143</v>
      </c>
      <c r="D9704" t="str">
        <f>VLOOKUP(Planilha1!D9704,LANG!A:B,2,FALSE)</f>
        <v>DETAILED</v>
      </c>
      <c r="E9704" t="s">
        <v>17932</v>
      </c>
      <c r="F9704" t="str">
        <f>VLOOKUP(E9704,DWG_TITLES!A:B,2,FALSE)</f>
        <v>LISTA DE ACESSÓRIOS DE TUBULAÇÃO (SISTEMA DE ÁGUA GELADA) BLOCO 06</v>
      </c>
    </row>
    <row r="9705" spans="1:6" x14ac:dyDescent="0.25">
      <c r="A9705" s="1">
        <v>45370</v>
      </c>
      <c r="B9705" t="str">
        <f>VLOOKUP(Planilha1!B9705,LANG!A:B,2,FALSE)</f>
        <v>PIPING</v>
      </c>
      <c r="C9705" t="s">
        <v>9144</v>
      </c>
      <c r="D9705" t="str">
        <f>VLOOKUP(Planilha1!D9705,LANG!A:B,2,FALSE)</f>
        <v>DETAILED</v>
      </c>
      <c r="E9705" t="s">
        <v>17932</v>
      </c>
      <c r="F9705" t="str">
        <f>VLOOKUP(E9705,DWG_TITLES!A:B,2,FALSE)</f>
        <v>LISTA DE ACESSÓRIOS DE TUBULAÇÃO (SISTEMA DE ÁGUA GELADA) BLOCO 06</v>
      </c>
    </row>
    <row r="9706" spans="1:6" x14ac:dyDescent="0.25">
      <c r="A9706" s="1">
        <v>45488</v>
      </c>
      <c r="B9706" t="str">
        <f>VLOOKUP(Planilha1!B9706,LANG!A:B,2,FALSE)</f>
        <v>PIPING</v>
      </c>
      <c r="C9706" t="s">
        <v>9145</v>
      </c>
      <c r="D9706" t="str">
        <f>VLOOKUP(Planilha1!D9706,LANG!A:B,2,FALSE)</f>
        <v>DETAILED</v>
      </c>
      <c r="E9706" t="s">
        <v>17932</v>
      </c>
      <c r="F9706" t="str">
        <f>VLOOKUP(E9706,DWG_TITLES!A:B,2,FALSE)</f>
        <v>LISTA DE ACESSÓRIOS DE TUBULAÇÃO (SISTEMA DE ÁGUA GELADA) BLOCO 06</v>
      </c>
    </row>
    <row r="9707" spans="1:6" x14ac:dyDescent="0.25">
      <c r="A9707" s="1">
        <v>45528</v>
      </c>
      <c r="B9707" t="str">
        <f>VLOOKUP(Planilha1!B9707,LANG!A:B,2,FALSE)</f>
        <v>PIPING</v>
      </c>
      <c r="C9707" t="s">
        <v>9146</v>
      </c>
      <c r="D9707" t="str">
        <f>VLOOKUP(Planilha1!D9707,LANG!A:B,2,FALSE)</f>
        <v>DETAILED</v>
      </c>
      <c r="E9707" t="s">
        <v>17932</v>
      </c>
      <c r="F9707" t="str">
        <f>VLOOKUP(E9707,DWG_TITLES!A:B,2,FALSE)</f>
        <v>LISTA DE ACESSÓRIOS DE TUBULAÇÃO (SISTEMA DE ÁGUA GELADA) BLOCO 06</v>
      </c>
    </row>
    <row r="9708" spans="1:6" x14ac:dyDescent="0.25">
      <c r="A9708" s="1">
        <v>45715</v>
      </c>
      <c r="B9708" t="str">
        <f>VLOOKUP(Planilha1!B9708,LANG!A:B,2,FALSE)</f>
        <v>PIPING</v>
      </c>
      <c r="C9708" t="s">
        <v>9147</v>
      </c>
      <c r="D9708" t="str">
        <f>VLOOKUP(Planilha1!D9708,LANG!A:B,2,FALSE)</f>
        <v>DETAILED</v>
      </c>
      <c r="E9708" t="s">
        <v>17932</v>
      </c>
      <c r="F9708" t="str">
        <f>VLOOKUP(E9708,DWG_TITLES!A:B,2,FALSE)</f>
        <v>LISTA DE ACESSÓRIOS DE TUBULAÇÃO (SISTEMA DE ÁGUA GELADA) BLOCO 06</v>
      </c>
    </row>
    <row r="9709" spans="1:6" x14ac:dyDescent="0.25">
      <c r="A9709" s="1">
        <v>46111</v>
      </c>
      <c r="B9709" t="str">
        <f>VLOOKUP(Planilha1!B9709,LANG!A:B,2,FALSE)</f>
        <v>PIPING</v>
      </c>
      <c r="C9709" t="s">
        <v>9148</v>
      </c>
      <c r="D9709" t="str">
        <f>VLOOKUP(Planilha1!D9709,LANG!A:B,2,FALSE)</f>
        <v>DETAILED</v>
      </c>
      <c r="E9709" t="s">
        <v>17932</v>
      </c>
      <c r="F9709" t="str">
        <f>VLOOKUP(E9709,DWG_TITLES!A:B,2,FALSE)</f>
        <v>LISTA DE ACESSÓRIOS DE TUBULAÇÃO (SISTEMA DE ÁGUA GELADA) BLOCO 06</v>
      </c>
    </row>
    <row r="9710" spans="1:6" x14ac:dyDescent="0.25">
      <c r="A9710" s="1">
        <v>46111</v>
      </c>
      <c r="B9710" t="str">
        <f>VLOOKUP(Planilha1!B9710,LANG!A:B,2,FALSE)</f>
        <v>PIPING</v>
      </c>
      <c r="C9710" t="s">
        <v>9149</v>
      </c>
      <c r="D9710" t="str">
        <f>VLOOKUP(Planilha1!D9710,LANG!A:B,2,FALSE)</f>
        <v>DETAILED</v>
      </c>
      <c r="E9710" t="s">
        <v>17932</v>
      </c>
      <c r="F9710" t="str">
        <f>VLOOKUP(E9710,DWG_TITLES!A:B,2,FALSE)</f>
        <v>LISTA DE ACESSÓRIOS DE TUBULAÇÃO (SISTEMA DE ÁGUA GELADA) BLOCO 06</v>
      </c>
    </row>
    <row r="9711" spans="1:6" x14ac:dyDescent="0.25">
      <c r="A9711" s="1">
        <v>46111</v>
      </c>
      <c r="B9711" t="str">
        <f>VLOOKUP(Planilha1!B9711,LANG!A:B,2,FALSE)</f>
        <v>PIPING</v>
      </c>
      <c r="C9711" t="s">
        <v>9150</v>
      </c>
      <c r="D9711" t="str">
        <f>VLOOKUP(Planilha1!D9711,LANG!A:B,2,FALSE)</f>
        <v>DETAILED</v>
      </c>
      <c r="E9711" t="s">
        <v>17932</v>
      </c>
      <c r="F9711" t="str">
        <f>VLOOKUP(E9711,DWG_TITLES!A:B,2,FALSE)</f>
        <v>LISTA DE ACESSÓRIOS DE TUBULAÇÃO (SISTEMA DE ÁGUA GELADA) BLOCO 06</v>
      </c>
    </row>
    <row r="9712" spans="1:6" x14ac:dyDescent="0.25">
      <c r="A9712" s="1">
        <v>45468</v>
      </c>
      <c r="B9712" t="str">
        <f>VLOOKUP(Planilha1!B9712,LANG!A:B,2,FALSE)</f>
        <v>PIPING</v>
      </c>
      <c r="C9712" t="s">
        <v>9151</v>
      </c>
      <c r="D9712" t="str">
        <f>VLOOKUP(Planilha1!D9712,LANG!A:B,2,FALSE)</f>
        <v>DETAILED</v>
      </c>
      <c r="E9712" t="s">
        <v>17933</v>
      </c>
      <c r="F9712" t="str">
        <f>VLOOKUP(E9712,DWG_TITLES!A:B,2,FALSE)</f>
        <v>LISTA DE ACESSÓRIOS DE TUBULAÇÃO (SISTEMA DE ÁGUA GELADA) BLOCO 07</v>
      </c>
    </row>
    <row r="9713" spans="1:6" x14ac:dyDescent="0.25">
      <c r="A9713" s="1">
        <v>45551</v>
      </c>
      <c r="B9713" t="str">
        <f>VLOOKUP(Planilha1!B9713,LANG!A:B,2,FALSE)</f>
        <v>PIPING</v>
      </c>
      <c r="C9713" t="s">
        <v>9152</v>
      </c>
      <c r="D9713" t="str">
        <f>VLOOKUP(Planilha1!D9713,LANG!A:B,2,FALSE)</f>
        <v>DETAILED</v>
      </c>
      <c r="E9713" t="s">
        <v>17933</v>
      </c>
      <c r="F9713" t="str">
        <f>VLOOKUP(E9713,DWG_TITLES!A:B,2,FALSE)</f>
        <v>LISTA DE ACESSÓRIOS DE TUBULAÇÃO (SISTEMA DE ÁGUA GELADA) BLOCO 07</v>
      </c>
    </row>
    <row r="9714" spans="1:6" x14ac:dyDescent="0.25">
      <c r="A9714" s="1">
        <v>45860</v>
      </c>
      <c r="B9714" t="str">
        <f>VLOOKUP(Planilha1!B9714,LANG!A:B,2,FALSE)</f>
        <v>PIPING</v>
      </c>
      <c r="C9714" t="s">
        <v>9153</v>
      </c>
      <c r="D9714" t="str">
        <f>VLOOKUP(Planilha1!D9714,LANG!A:B,2,FALSE)</f>
        <v>DETAILED</v>
      </c>
      <c r="E9714" t="s">
        <v>17933</v>
      </c>
      <c r="F9714" t="str">
        <f>VLOOKUP(E9714,DWG_TITLES!A:B,2,FALSE)</f>
        <v>LISTA DE ACESSÓRIOS DE TUBULAÇÃO (SISTEMA DE ÁGUA GELADA) BLOCO 07</v>
      </c>
    </row>
    <row r="9715" spans="1:6" x14ac:dyDescent="0.25">
      <c r="A9715" s="1">
        <v>46111</v>
      </c>
      <c r="B9715" t="str">
        <f>VLOOKUP(Planilha1!B9715,LANG!A:B,2,FALSE)</f>
        <v>PIPING</v>
      </c>
      <c r="C9715" t="s">
        <v>9154</v>
      </c>
      <c r="D9715" t="str">
        <f>VLOOKUP(Planilha1!D9715,LANG!A:B,2,FALSE)</f>
        <v>DETAILED</v>
      </c>
      <c r="E9715" t="s">
        <v>17933</v>
      </c>
      <c r="F9715" t="str">
        <f>VLOOKUP(E9715,DWG_TITLES!A:B,2,FALSE)</f>
        <v>LISTA DE ACESSÓRIOS DE TUBULAÇÃO (SISTEMA DE ÁGUA GELADA) BLOCO 07</v>
      </c>
    </row>
    <row r="9716" spans="1:6" x14ac:dyDescent="0.25">
      <c r="A9716" s="1">
        <v>46111</v>
      </c>
      <c r="B9716" t="str">
        <f>VLOOKUP(Planilha1!B9716,LANG!A:B,2,FALSE)</f>
        <v>PIPING</v>
      </c>
      <c r="C9716" t="s">
        <v>9155</v>
      </c>
      <c r="D9716" t="str">
        <f>VLOOKUP(Planilha1!D9716,LANG!A:B,2,FALSE)</f>
        <v>DETAILED</v>
      </c>
      <c r="E9716" t="s">
        <v>17933</v>
      </c>
      <c r="F9716" t="str">
        <f>VLOOKUP(E9716,DWG_TITLES!A:B,2,FALSE)</f>
        <v>LISTA DE ACESSÓRIOS DE TUBULAÇÃO (SISTEMA DE ÁGUA GELADA) BLOCO 07</v>
      </c>
    </row>
    <row r="9717" spans="1:6" x14ac:dyDescent="0.25">
      <c r="A9717" s="1">
        <v>45397</v>
      </c>
      <c r="B9717" t="str">
        <f>VLOOKUP(Planilha1!B9717,LANG!A:B,2,FALSE)</f>
        <v>PIPING</v>
      </c>
      <c r="C9717" t="s">
        <v>9156</v>
      </c>
      <c r="D9717" t="str">
        <f>VLOOKUP(Planilha1!D9717,LANG!A:B,2,FALSE)</f>
        <v>DETAILED</v>
      </c>
      <c r="E9717" t="s">
        <v>17934</v>
      </c>
      <c r="F9717" t="str">
        <f>VLOOKUP(E9717,DWG_TITLES!A:B,2,FALSE)</f>
        <v>LISTA DE ACESSÓRIOS DE TUBULAÇÃO (SISTEMA DE ÁGUA GELADA) BLOCO 08</v>
      </c>
    </row>
    <row r="9718" spans="1:6" x14ac:dyDescent="0.25">
      <c r="A9718" s="1">
        <v>45495</v>
      </c>
      <c r="B9718" t="str">
        <f>VLOOKUP(Planilha1!B9718,LANG!A:B,2,FALSE)</f>
        <v>PIPING</v>
      </c>
      <c r="C9718" t="s">
        <v>9157</v>
      </c>
      <c r="D9718" t="str">
        <f>VLOOKUP(Planilha1!D9718,LANG!A:B,2,FALSE)</f>
        <v>DETAILED</v>
      </c>
      <c r="E9718" t="s">
        <v>17934</v>
      </c>
      <c r="F9718" t="str">
        <f>VLOOKUP(E9718,DWG_TITLES!A:B,2,FALSE)</f>
        <v>LISTA DE ACESSÓRIOS DE TUBULAÇÃO (SISTEMA DE ÁGUA GELADA) BLOCO 08</v>
      </c>
    </row>
    <row r="9719" spans="1:6" x14ac:dyDescent="0.25">
      <c r="A9719" s="1">
        <v>45539</v>
      </c>
      <c r="B9719" t="str">
        <f>VLOOKUP(Planilha1!B9719,LANG!A:B,2,FALSE)</f>
        <v>PIPING</v>
      </c>
      <c r="C9719" t="s">
        <v>9158</v>
      </c>
      <c r="D9719" t="str">
        <f>VLOOKUP(Planilha1!D9719,LANG!A:B,2,FALSE)</f>
        <v>DETAILED</v>
      </c>
      <c r="E9719" t="s">
        <v>17934</v>
      </c>
      <c r="F9719" t="str">
        <f>VLOOKUP(E9719,DWG_TITLES!A:B,2,FALSE)</f>
        <v>LISTA DE ACESSÓRIOS DE TUBULAÇÃO (SISTEMA DE ÁGUA GELADA) BLOCO 08</v>
      </c>
    </row>
    <row r="9720" spans="1:6" x14ac:dyDescent="0.25">
      <c r="A9720" s="1">
        <v>45853</v>
      </c>
      <c r="B9720" t="str">
        <f>VLOOKUP(Planilha1!B9720,LANG!A:B,2,FALSE)</f>
        <v>PIPING</v>
      </c>
      <c r="C9720" t="s">
        <v>9159</v>
      </c>
      <c r="D9720" t="str">
        <f>VLOOKUP(Planilha1!D9720,LANG!A:B,2,FALSE)</f>
        <v>DETAILED</v>
      </c>
      <c r="E9720" t="s">
        <v>17934</v>
      </c>
      <c r="F9720" t="str">
        <f>VLOOKUP(E9720,DWG_TITLES!A:B,2,FALSE)</f>
        <v>LISTA DE ACESSÓRIOS DE TUBULAÇÃO (SISTEMA DE ÁGUA GELADA) BLOCO 08</v>
      </c>
    </row>
    <row r="9721" spans="1:6" x14ac:dyDescent="0.25">
      <c r="A9721" s="1">
        <v>45946</v>
      </c>
      <c r="B9721" t="str">
        <f>VLOOKUP(Planilha1!B9721,LANG!A:B,2,FALSE)</f>
        <v>PIPING</v>
      </c>
      <c r="C9721" t="s">
        <v>9160</v>
      </c>
      <c r="D9721" t="str">
        <f>VLOOKUP(Planilha1!D9721,LANG!A:B,2,FALSE)</f>
        <v>DETAILED</v>
      </c>
      <c r="E9721" t="s">
        <v>17934</v>
      </c>
      <c r="F9721" t="str">
        <f>VLOOKUP(E9721,DWG_TITLES!A:B,2,FALSE)</f>
        <v>LISTA DE ACESSÓRIOS DE TUBULAÇÃO (SISTEMA DE ÁGUA GELADA) BLOCO 08</v>
      </c>
    </row>
    <row r="9722" spans="1:6" x14ac:dyDescent="0.25">
      <c r="A9722" s="1">
        <v>45408</v>
      </c>
      <c r="B9722" t="str">
        <f>VLOOKUP(Planilha1!B9722,LANG!A:B,2,FALSE)</f>
        <v>PIPING</v>
      </c>
      <c r="C9722" t="s">
        <v>9161</v>
      </c>
      <c r="D9722" t="str">
        <f>VLOOKUP(Planilha1!D9722,LANG!A:B,2,FALSE)</f>
        <v>DETAILED</v>
      </c>
      <c r="E9722" t="s">
        <v>17935</v>
      </c>
      <c r="F9722" t="str">
        <f>VLOOKUP(E9722,DWG_TITLES!A:B,2,FALSE)</f>
        <v>LISTA DE ACESSÓRIOS DE TUBULAÇÃO (SISTEMA DE ÁGUA GELADA) BLOCO 09</v>
      </c>
    </row>
    <row r="9723" spans="1:6" x14ac:dyDescent="0.25">
      <c r="A9723" s="1">
        <v>45485</v>
      </c>
      <c r="B9723" t="str">
        <f>VLOOKUP(Planilha1!B9723,LANG!A:B,2,FALSE)</f>
        <v>PIPING</v>
      </c>
      <c r="C9723" t="s">
        <v>9162</v>
      </c>
      <c r="D9723" t="str">
        <f>VLOOKUP(Planilha1!D9723,LANG!A:B,2,FALSE)</f>
        <v>DETAILED</v>
      </c>
      <c r="E9723" t="s">
        <v>17935</v>
      </c>
      <c r="F9723" t="str">
        <f>VLOOKUP(E9723,DWG_TITLES!A:B,2,FALSE)</f>
        <v>LISTA DE ACESSÓRIOS DE TUBULAÇÃO (SISTEMA DE ÁGUA GELADA) BLOCO 09</v>
      </c>
    </row>
    <row r="9724" spans="1:6" x14ac:dyDescent="0.25">
      <c r="A9724" s="1">
        <v>46111</v>
      </c>
      <c r="B9724" t="str">
        <f>VLOOKUP(Planilha1!B9724,LANG!A:B,2,FALSE)</f>
        <v>PIPING</v>
      </c>
      <c r="C9724" t="s">
        <v>9163</v>
      </c>
      <c r="D9724" t="str">
        <f>VLOOKUP(Planilha1!D9724,LANG!A:B,2,FALSE)</f>
        <v>DETAILED</v>
      </c>
      <c r="E9724" t="s">
        <v>17935</v>
      </c>
      <c r="F9724" t="str">
        <f>VLOOKUP(E9724,DWG_TITLES!A:B,2,FALSE)</f>
        <v>LISTA DE ACESSÓRIOS DE TUBULAÇÃO (SISTEMA DE ÁGUA GELADA) BLOCO 09</v>
      </c>
    </row>
    <row r="9725" spans="1:6" x14ac:dyDescent="0.25">
      <c r="A9725" s="1">
        <v>45384</v>
      </c>
      <c r="B9725" t="str">
        <f>VLOOKUP(Planilha1!B9725,LANG!A:B,2,FALSE)</f>
        <v>PIPING</v>
      </c>
      <c r="C9725" t="s">
        <v>9164</v>
      </c>
      <c r="D9725" t="str">
        <f>VLOOKUP(Planilha1!D9725,LANG!A:B,2,FALSE)</f>
        <v>DETAILED</v>
      </c>
      <c r="E9725" t="s">
        <v>17936</v>
      </c>
      <c r="F9725" t="str">
        <f>VLOOKUP(E9725,DWG_TITLES!A:B,2,FALSE)</f>
        <v>LISTA DE ACESSÓRIOS DE TUBULAÇÃO (SISTEMA DE ÁGUA GELADA) BLOCO 11</v>
      </c>
    </row>
    <row r="9726" spans="1:6" x14ac:dyDescent="0.25">
      <c r="A9726" s="1">
        <v>45399</v>
      </c>
      <c r="B9726" t="str">
        <f>VLOOKUP(Planilha1!B9726,LANG!A:B,2,FALSE)</f>
        <v>PIPING</v>
      </c>
      <c r="C9726" t="s">
        <v>9165</v>
      </c>
      <c r="D9726" t="str">
        <f>VLOOKUP(Planilha1!D9726,LANG!A:B,2,FALSE)</f>
        <v>DETAILED</v>
      </c>
      <c r="E9726" t="s">
        <v>17936</v>
      </c>
      <c r="F9726" t="str">
        <f>VLOOKUP(E9726,DWG_TITLES!A:B,2,FALSE)</f>
        <v>LISTA DE ACESSÓRIOS DE TUBULAÇÃO (SISTEMA DE ÁGUA GELADA) BLOCO 11</v>
      </c>
    </row>
    <row r="9727" spans="1:6" x14ac:dyDescent="0.25">
      <c r="A9727" s="1">
        <v>45685</v>
      </c>
      <c r="B9727" t="str">
        <f>VLOOKUP(Planilha1!B9727,LANG!A:B,2,FALSE)</f>
        <v>PIPING</v>
      </c>
      <c r="C9727" t="s">
        <v>9166</v>
      </c>
      <c r="D9727" t="str">
        <f>VLOOKUP(Planilha1!D9727,LANG!A:B,2,FALSE)</f>
        <v>DETAILED</v>
      </c>
      <c r="E9727" t="s">
        <v>17936</v>
      </c>
      <c r="F9727" t="str">
        <f>VLOOKUP(E9727,DWG_TITLES!A:B,2,FALSE)</f>
        <v>LISTA DE ACESSÓRIOS DE TUBULAÇÃO (SISTEMA DE ÁGUA GELADA) BLOCO 11</v>
      </c>
    </row>
    <row r="9728" spans="1:6" x14ac:dyDescent="0.25">
      <c r="A9728" s="1">
        <v>46111</v>
      </c>
      <c r="B9728" t="str">
        <f>VLOOKUP(Planilha1!B9728,LANG!A:B,2,FALSE)</f>
        <v>PIPING</v>
      </c>
      <c r="C9728" t="s">
        <v>9167</v>
      </c>
      <c r="D9728" t="str">
        <f>VLOOKUP(Planilha1!D9728,LANG!A:B,2,FALSE)</f>
        <v>DETAILED</v>
      </c>
      <c r="E9728" t="s">
        <v>17936</v>
      </c>
      <c r="F9728" t="str">
        <f>VLOOKUP(E9728,DWG_TITLES!A:B,2,FALSE)</f>
        <v>LISTA DE ACESSÓRIOS DE TUBULAÇÃO (SISTEMA DE ÁGUA GELADA) BLOCO 11</v>
      </c>
    </row>
    <row r="9729" spans="1:6" x14ac:dyDescent="0.25">
      <c r="A9729" s="1">
        <v>46111</v>
      </c>
      <c r="B9729" t="str">
        <f>VLOOKUP(Planilha1!B9729,LANG!A:B,2,FALSE)</f>
        <v>PIPING</v>
      </c>
      <c r="C9729" t="s">
        <v>9168</v>
      </c>
      <c r="D9729" t="str">
        <f>VLOOKUP(Planilha1!D9729,LANG!A:B,2,FALSE)</f>
        <v>DETAILED</v>
      </c>
      <c r="E9729" t="s">
        <v>17936</v>
      </c>
      <c r="F9729" t="str">
        <f>VLOOKUP(E9729,DWG_TITLES!A:B,2,FALSE)</f>
        <v>LISTA DE ACESSÓRIOS DE TUBULAÇÃO (SISTEMA DE ÁGUA GELADA) BLOCO 11</v>
      </c>
    </row>
    <row r="9730" spans="1:6" x14ac:dyDescent="0.25">
      <c r="A9730" s="1">
        <v>46111</v>
      </c>
      <c r="B9730" t="str">
        <f>VLOOKUP(Planilha1!B9730,LANG!A:B,2,FALSE)</f>
        <v>PIPING</v>
      </c>
      <c r="C9730" t="s">
        <v>9169</v>
      </c>
      <c r="D9730" t="str">
        <f>VLOOKUP(Planilha1!D9730,LANG!A:B,2,FALSE)</f>
        <v>DETAILED</v>
      </c>
      <c r="E9730" t="s">
        <v>17936</v>
      </c>
      <c r="F9730" t="str">
        <f>VLOOKUP(E9730,DWG_TITLES!A:B,2,FALSE)</f>
        <v>LISTA DE ACESSÓRIOS DE TUBULAÇÃO (SISTEMA DE ÁGUA GELADA) BLOCO 11</v>
      </c>
    </row>
    <row r="9731" spans="1:6" x14ac:dyDescent="0.25">
      <c r="A9731" s="1">
        <v>45476</v>
      </c>
      <c r="B9731" t="str">
        <f>VLOOKUP(Planilha1!B9731,LANG!A:B,2,FALSE)</f>
        <v>PIPING</v>
      </c>
      <c r="C9731" t="s">
        <v>9170</v>
      </c>
      <c r="D9731" t="str">
        <f>VLOOKUP(Planilha1!D9731,LANG!A:B,2,FALSE)</f>
        <v>DETAILED</v>
      </c>
      <c r="E9731" t="s">
        <v>17937</v>
      </c>
      <c r="F9731" t="str">
        <f>VLOOKUP(E9731,DWG_TITLES!A:B,2,FALSE)</f>
        <v>LISTA DE ACESSÓRIOS DE TUBULAÇÃO (SISTEMA DE ÁGUA GELADA) BLOCO 12</v>
      </c>
    </row>
    <row r="9732" spans="1:6" x14ac:dyDescent="0.25">
      <c r="A9732" s="1">
        <v>45579</v>
      </c>
      <c r="B9732" t="str">
        <f>VLOOKUP(Planilha1!B9732,LANG!A:B,2,FALSE)</f>
        <v>PIPING</v>
      </c>
      <c r="C9732" t="s">
        <v>9171</v>
      </c>
      <c r="D9732" t="str">
        <f>VLOOKUP(Planilha1!D9732,LANG!A:B,2,FALSE)</f>
        <v>DETAILED</v>
      </c>
      <c r="E9732" t="s">
        <v>17937</v>
      </c>
      <c r="F9732" t="str">
        <f>VLOOKUP(E9732,DWG_TITLES!A:B,2,FALSE)</f>
        <v>LISTA DE ACESSÓRIOS DE TUBULAÇÃO (SISTEMA DE ÁGUA GELADA) BLOCO 12</v>
      </c>
    </row>
    <row r="9733" spans="1:6" x14ac:dyDescent="0.25">
      <c r="A9733" s="1">
        <v>45646</v>
      </c>
      <c r="B9733" t="str">
        <f>VLOOKUP(Planilha1!B9733,LANG!A:B,2,FALSE)</f>
        <v>PIPING</v>
      </c>
      <c r="C9733" t="s">
        <v>9172</v>
      </c>
      <c r="D9733" t="str">
        <f>VLOOKUP(Planilha1!D9733,LANG!A:B,2,FALSE)</f>
        <v>DETAILED</v>
      </c>
      <c r="E9733" t="s">
        <v>17937</v>
      </c>
      <c r="F9733" t="str">
        <f>VLOOKUP(E9733,DWG_TITLES!A:B,2,FALSE)</f>
        <v>LISTA DE ACESSÓRIOS DE TUBULAÇÃO (SISTEMA DE ÁGUA GELADA) BLOCO 12</v>
      </c>
    </row>
    <row r="9734" spans="1:6" x14ac:dyDescent="0.25">
      <c r="A9734" s="1">
        <v>46111</v>
      </c>
      <c r="B9734" t="str">
        <f>VLOOKUP(Planilha1!B9734,LANG!A:B,2,FALSE)</f>
        <v>PIPING</v>
      </c>
      <c r="C9734" t="s">
        <v>9173</v>
      </c>
      <c r="D9734" t="str">
        <f>VLOOKUP(Planilha1!D9734,LANG!A:B,2,FALSE)</f>
        <v>DETAILED</v>
      </c>
      <c r="E9734" t="s">
        <v>17937</v>
      </c>
      <c r="F9734" t="str">
        <f>VLOOKUP(E9734,DWG_TITLES!A:B,2,FALSE)</f>
        <v>LISTA DE ACESSÓRIOS DE TUBULAÇÃO (SISTEMA DE ÁGUA GELADA) BLOCO 12</v>
      </c>
    </row>
    <row r="9735" spans="1:6" x14ac:dyDescent="0.25">
      <c r="A9735" s="1">
        <v>46216</v>
      </c>
      <c r="B9735" t="str">
        <f>VLOOKUP(Planilha1!B9735,LANG!A:B,2,FALSE)</f>
        <v>MECHANICAL</v>
      </c>
      <c r="C9735" t="s">
        <v>13543</v>
      </c>
      <c r="D9735" t="str">
        <f>VLOOKUP(Planilha1!D9735,LANG!A:B,2,FALSE)</f>
        <v>DETAILED</v>
      </c>
      <c r="E9735" t="s">
        <v>16658</v>
      </c>
      <c r="F9735" t="str">
        <f>VLOOKUP(E9735,DWG_TITLES!A:B,2,FALSE)</f>
        <v>AQUECEDOR DE ÁGUA DOCE</v>
      </c>
    </row>
    <row r="9736" spans="1:6" x14ac:dyDescent="0.25">
      <c r="A9736" s="1">
        <v>46219</v>
      </c>
      <c r="B9736" t="str">
        <f>VLOOKUP(Planilha1!B9736,LANG!A:B,2,FALSE)</f>
        <v>OUTFITTING</v>
      </c>
      <c r="C9736" t="s">
        <v>13544</v>
      </c>
      <c r="D9736" t="str">
        <f>VLOOKUP(Planilha1!D9736,LANG!A:B,2,FALSE)</f>
        <v>DETAILED</v>
      </c>
      <c r="E9736" t="s">
        <v>16659</v>
      </c>
      <c r="F9736" t="str">
        <f>VLOOKUP(E9736,DWG_TITLES!A:B,2,FALSE)</f>
        <v>LISTA DOS DEMAIS EQUIPAMENTOS DO SISTEMA DE ÁGUA DOCE</v>
      </c>
    </row>
    <row r="9737" spans="1:6" x14ac:dyDescent="0.25">
      <c r="A9737" s="1">
        <v>45351</v>
      </c>
      <c r="B9737" t="str">
        <f>VLOOKUP(Planilha1!B9737,LANG!A:B,2,FALSE)</f>
        <v>PIPING</v>
      </c>
      <c r="C9737" t="s">
        <v>9174</v>
      </c>
      <c r="D9737" t="str">
        <f>VLOOKUP(Planilha1!D9737,LANG!A:B,2,FALSE)</f>
        <v>DETAILED</v>
      </c>
      <c r="E9737" t="s">
        <v>16660</v>
      </c>
      <c r="F9737" t="str">
        <f>VLOOKUP(E9737,DWG_TITLES!A:B,2,FALSE)</f>
        <v>LISTA DE ACESSÓRIOS DE TUBULAÇÃO SISTEMA DE GERAÇÃO DE ÁGUA DOCE BLOCO 01</v>
      </c>
    </row>
    <row r="9738" spans="1:6" x14ac:dyDescent="0.25">
      <c r="A9738" s="1">
        <v>45428</v>
      </c>
      <c r="B9738" t="str">
        <f>VLOOKUP(Planilha1!B9738,LANG!A:B,2,FALSE)</f>
        <v>PIPING</v>
      </c>
      <c r="C9738" t="s">
        <v>9175</v>
      </c>
      <c r="D9738" t="str">
        <f>VLOOKUP(Planilha1!D9738,LANG!A:B,2,FALSE)</f>
        <v>DETAILED</v>
      </c>
      <c r="E9738" t="s">
        <v>16660</v>
      </c>
      <c r="F9738" t="str">
        <f>VLOOKUP(E9738,DWG_TITLES!A:B,2,FALSE)</f>
        <v>LISTA DE ACESSÓRIOS DE TUBULAÇÃO SISTEMA DE GERAÇÃO DE ÁGUA DOCE BLOCO 01</v>
      </c>
    </row>
    <row r="9739" spans="1:6" x14ac:dyDescent="0.25">
      <c r="A9739" s="1">
        <v>45607</v>
      </c>
      <c r="B9739" t="str">
        <f>VLOOKUP(Planilha1!B9739,LANG!A:B,2,FALSE)</f>
        <v>PIPING</v>
      </c>
      <c r="C9739" t="s">
        <v>9176</v>
      </c>
      <c r="D9739" t="str">
        <f>VLOOKUP(Planilha1!D9739,LANG!A:B,2,FALSE)</f>
        <v>DETAILED</v>
      </c>
      <c r="E9739" t="s">
        <v>16660</v>
      </c>
      <c r="F9739" t="str">
        <f>VLOOKUP(E9739,DWG_TITLES!A:B,2,FALSE)</f>
        <v>LISTA DE ACESSÓRIOS DE TUBULAÇÃO SISTEMA DE GERAÇÃO DE ÁGUA DOCE BLOCO 01</v>
      </c>
    </row>
    <row r="9740" spans="1:6" x14ac:dyDescent="0.25">
      <c r="A9740" s="1">
        <v>45863</v>
      </c>
      <c r="B9740" t="str">
        <f>VLOOKUP(Planilha1!B9740,LANG!A:B,2,FALSE)</f>
        <v>PIPING</v>
      </c>
      <c r="C9740" t="s">
        <v>9177</v>
      </c>
      <c r="D9740" t="str">
        <f>VLOOKUP(Planilha1!D9740,LANG!A:B,2,FALSE)</f>
        <v>DETAILED</v>
      </c>
      <c r="E9740" t="s">
        <v>16660</v>
      </c>
      <c r="F9740" t="str">
        <f>VLOOKUP(E9740,DWG_TITLES!A:B,2,FALSE)</f>
        <v>LISTA DE ACESSÓRIOS DE TUBULAÇÃO SISTEMA DE GERAÇÃO DE ÁGUA DOCE BLOCO 01</v>
      </c>
    </row>
    <row r="9741" spans="1:6" x14ac:dyDescent="0.25">
      <c r="A9741" s="1">
        <v>46111</v>
      </c>
      <c r="B9741" t="str">
        <f>VLOOKUP(Planilha1!B9741,LANG!A:B,2,FALSE)</f>
        <v>PIPING</v>
      </c>
      <c r="C9741" t="s">
        <v>9178</v>
      </c>
      <c r="D9741" t="str">
        <f>VLOOKUP(Planilha1!D9741,LANG!A:B,2,FALSE)</f>
        <v>DETAILED</v>
      </c>
      <c r="E9741" t="s">
        <v>16660</v>
      </c>
      <c r="F9741" t="str">
        <f>VLOOKUP(E9741,DWG_TITLES!A:B,2,FALSE)</f>
        <v>LISTA DE ACESSÓRIOS DE TUBULAÇÃO SISTEMA DE GERAÇÃO DE ÁGUA DOCE BLOCO 01</v>
      </c>
    </row>
    <row r="9742" spans="1:6" x14ac:dyDescent="0.25">
      <c r="A9742" s="1">
        <v>45345</v>
      </c>
      <c r="B9742" t="str">
        <f>VLOOKUP(Planilha1!B9742,LANG!A:B,2,FALSE)</f>
        <v>PIPING</v>
      </c>
      <c r="C9742" t="s">
        <v>9179</v>
      </c>
      <c r="D9742" t="str">
        <f>VLOOKUP(Planilha1!D9742,LANG!A:B,2,FALSE)</f>
        <v>DETAILED</v>
      </c>
      <c r="E9742" t="s">
        <v>16661</v>
      </c>
      <c r="F9742" t="str">
        <f>VLOOKUP(E9742,DWG_TITLES!A:B,2,FALSE)</f>
        <v>LISTA DE ACESSÓRIOS DE TUBULAÇÃO SISTEMA DE ÁGUA DOCE BLOCO 01</v>
      </c>
    </row>
    <row r="9743" spans="1:6" x14ac:dyDescent="0.25">
      <c r="A9743" s="1">
        <v>45377</v>
      </c>
      <c r="B9743" t="str">
        <f>VLOOKUP(Planilha1!B9743,LANG!A:B,2,FALSE)</f>
        <v>PIPING</v>
      </c>
      <c r="C9743" t="s">
        <v>9180</v>
      </c>
      <c r="D9743" t="str">
        <f>VLOOKUP(Planilha1!D9743,LANG!A:B,2,FALSE)</f>
        <v>DETAILED</v>
      </c>
      <c r="E9743" t="s">
        <v>16661</v>
      </c>
      <c r="F9743" t="str">
        <f>VLOOKUP(E9743,DWG_TITLES!A:B,2,FALSE)</f>
        <v>LISTA DE ACESSÓRIOS DE TUBULAÇÃO SISTEMA DE ÁGUA DOCE BLOCO 01</v>
      </c>
    </row>
    <row r="9744" spans="1:6" x14ac:dyDescent="0.25">
      <c r="A9744" s="1">
        <v>45433</v>
      </c>
      <c r="B9744" t="str">
        <f>VLOOKUP(Planilha1!B9744,LANG!A:B,2,FALSE)</f>
        <v>PIPING</v>
      </c>
      <c r="C9744" t="s">
        <v>9181</v>
      </c>
      <c r="D9744" t="str">
        <f>VLOOKUP(Planilha1!D9744,LANG!A:B,2,FALSE)</f>
        <v>DETAILED</v>
      </c>
      <c r="E9744" t="s">
        <v>16661</v>
      </c>
      <c r="F9744" t="str">
        <f>VLOOKUP(E9744,DWG_TITLES!A:B,2,FALSE)</f>
        <v>LISTA DE ACESSÓRIOS DE TUBULAÇÃO SISTEMA DE ÁGUA DOCE BLOCO 01</v>
      </c>
    </row>
    <row r="9745" spans="1:6" x14ac:dyDescent="0.25">
      <c r="A9745" s="1">
        <v>45607</v>
      </c>
      <c r="B9745" t="str">
        <f>VLOOKUP(Planilha1!B9745,LANG!A:B,2,FALSE)</f>
        <v>PIPING</v>
      </c>
      <c r="C9745" t="s">
        <v>9182</v>
      </c>
      <c r="D9745" t="str">
        <f>VLOOKUP(Planilha1!D9745,LANG!A:B,2,FALSE)</f>
        <v>DETAILED</v>
      </c>
      <c r="E9745" t="s">
        <v>16661</v>
      </c>
      <c r="F9745" t="str">
        <f>VLOOKUP(E9745,DWG_TITLES!A:B,2,FALSE)</f>
        <v>LISTA DE ACESSÓRIOS DE TUBULAÇÃO SISTEMA DE ÁGUA DOCE BLOCO 01</v>
      </c>
    </row>
    <row r="9746" spans="1:6" x14ac:dyDescent="0.25">
      <c r="A9746" s="1">
        <v>46111</v>
      </c>
      <c r="B9746" t="str">
        <f>VLOOKUP(Planilha1!B9746,LANG!A:B,2,FALSE)</f>
        <v>PIPING</v>
      </c>
      <c r="C9746" t="s">
        <v>9183</v>
      </c>
      <c r="D9746" t="str">
        <f>VLOOKUP(Planilha1!D9746,LANG!A:B,2,FALSE)</f>
        <v>DETAILED</v>
      </c>
      <c r="E9746" t="s">
        <v>16661</v>
      </c>
      <c r="F9746" t="str">
        <f>VLOOKUP(E9746,DWG_TITLES!A:B,2,FALSE)</f>
        <v>LISTA DE ACESSÓRIOS DE TUBULAÇÃO SISTEMA DE ÁGUA DOCE BLOCO 01</v>
      </c>
    </row>
    <row r="9747" spans="1:6" x14ac:dyDescent="0.25">
      <c r="A9747" s="1">
        <v>45729</v>
      </c>
      <c r="B9747" t="str">
        <f>VLOOKUP(Planilha1!B9747,LANG!A:B,2,FALSE)</f>
        <v>PIPING</v>
      </c>
      <c r="C9747" t="s">
        <v>9184</v>
      </c>
      <c r="D9747" t="str">
        <f>VLOOKUP(Planilha1!D9747,LANG!A:B,2,FALSE)</f>
        <v>DETAILED</v>
      </c>
      <c r="E9747" t="s">
        <v>16662</v>
      </c>
      <c r="F9747" t="str">
        <f>VLOOKUP(E9747,DWG_TITLES!A:B,2,FALSE)</f>
        <v>LISTA DE ACESSÓRIOS DE TUBULAÇÃO SISTEMA DE GERAÇÃO DE ÁGUA DOCE BLOCO 02</v>
      </c>
    </row>
    <row r="9748" spans="1:6" x14ac:dyDescent="0.25">
      <c r="A9748" s="1">
        <v>45680</v>
      </c>
      <c r="B9748" t="str">
        <f>VLOOKUP(Planilha1!B9748,LANG!A:B,2,FALSE)</f>
        <v>PIPING</v>
      </c>
      <c r="C9748" t="s">
        <v>9185</v>
      </c>
      <c r="D9748" t="str">
        <f>VLOOKUP(Planilha1!D9748,LANG!A:B,2,FALSE)</f>
        <v>DETAILED</v>
      </c>
      <c r="E9748" t="s">
        <v>16662</v>
      </c>
      <c r="F9748" t="str">
        <f>VLOOKUP(E9748,DWG_TITLES!A:B,2,FALSE)</f>
        <v>LISTA DE ACESSÓRIOS DE TUBULAÇÃO SISTEMA DE GERAÇÃO DE ÁGUA DOCE BLOCO 02</v>
      </c>
    </row>
    <row r="9749" spans="1:6" x14ac:dyDescent="0.25">
      <c r="A9749" s="1">
        <v>46111</v>
      </c>
      <c r="B9749" t="str">
        <f>VLOOKUP(Planilha1!B9749,LANG!A:B,2,FALSE)</f>
        <v>PIPING</v>
      </c>
      <c r="C9749" t="s">
        <v>9186</v>
      </c>
      <c r="D9749" t="str">
        <f>VLOOKUP(Planilha1!D9749,LANG!A:B,2,FALSE)</f>
        <v>DETAILED</v>
      </c>
      <c r="E9749" t="s">
        <v>16662</v>
      </c>
      <c r="F9749" t="str">
        <f>VLOOKUP(E9749,DWG_TITLES!A:B,2,FALSE)</f>
        <v>LISTA DE ACESSÓRIOS DE TUBULAÇÃO SISTEMA DE GERAÇÃO DE ÁGUA DOCE BLOCO 02</v>
      </c>
    </row>
    <row r="9750" spans="1:6" x14ac:dyDescent="0.25">
      <c r="A9750" s="1">
        <v>45625</v>
      </c>
      <c r="B9750" t="str">
        <f>VLOOKUP(Planilha1!B9750,LANG!A:B,2,FALSE)</f>
        <v>PIPING</v>
      </c>
      <c r="C9750" t="s">
        <v>9187</v>
      </c>
      <c r="D9750" t="str">
        <f>VLOOKUP(Planilha1!D9750,LANG!A:B,2,FALSE)</f>
        <v>DETAILED</v>
      </c>
      <c r="E9750" t="s">
        <v>16663</v>
      </c>
      <c r="F9750" t="str">
        <f>VLOOKUP(E9750,DWG_TITLES!A:B,2,FALSE)</f>
        <v>LISTA DE ACESSÓRIOS DE TUBULAÇÃO SISTEMA DE ÁGUA DOCE BLOCO 02</v>
      </c>
    </row>
    <row r="9751" spans="1:6" x14ac:dyDescent="0.25">
      <c r="A9751" s="1">
        <v>45710</v>
      </c>
      <c r="B9751" t="str">
        <f>VLOOKUP(Planilha1!B9751,LANG!A:B,2,FALSE)</f>
        <v>PIPING</v>
      </c>
      <c r="C9751" t="s">
        <v>9188</v>
      </c>
      <c r="D9751" t="str">
        <f>VLOOKUP(Planilha1!D9751,LANG!A:B,2,FALSE)</f>
        <v>DETAILED</v>
      </c>
      <c r="E9751" t="s">
        <v>16663</v>
      </c>
      <c r="F9751" t="str">
        <f>VLOOKUP(E9751,DWG_TITLES!A:B,2,FALSE)</f>
        <v>LISTA DE ACESSÓRIOS DE TUBULAÇÃO SISTEMA DE ÁGUA DOCE BLOCO 02</v>
      </c>
    </row>
    <row r="9752" spans="1:6" x14ac:dyDescent="0.25">
      <c r="A9752" s="1">
        <v>46111</v>
      </c>
      <c r="B9752" t="str">
        <f>VLOOKUP(Planilha1!B9752,LANG!A:B,2,FALSE)</f>
        <v>PIPING</v>
      </c>
      <c r="C9752" t="s">
        <v>9189</v>
      </c>
      <c r="D9752" t="str">
        <f>VLOOKUP(Planilha1!D9752,LANG!A:B,2,FALSE)</f>
        <v>DETAILED</v>
      </c>
      <c r="E9752" t="s">
        <v>16663</v>
      </c>
      <c r="F9752" t="str">
        <f>VLOOKUP(E9752,DWG_TITLES!A:B,2,FALSE)</f>
        <v>LISTA DE ACESSÓRIOS DE TUBULAÇÃO SISTEMA DE ÁGUA DOCE BLOCO 02</v>
      </c>
    </row>
    <row r="9753" spans="1:6" x14ac:dyDescent="0.25">
      <c r="A9753" s="1">
        <v>45495</v>
      </c>
      <c r="B9753" t="str">
        <f>VLOOKUP(Planilha1!B9753,LANG!A:B,2,FALSE)</f>
        <v>PIPING</v>
      </c>
      <c r="C9753" t="s">
        <v>9190</v>
      </c>
      <c r="D9753" t="str">
        <f>VLOOKUP(Planilha1!D9753,LANG!A:B,2,FALSE)</f>
        <v>DETAILED</v>
      </c>
      <c r="E9753" t="s">
        <v>16664</v>
      </c>
      <c r="F9753" t="str">
        <f>VLOOKUP(E9753,DWG_TITLES!A:B,2,FALSE)</f>
        <v>LISTA DE ACESSÓRIOS DE TUBULAÇÃO SISTEMA DE GERAÇÃO DE ÁGUA DOCE BLOCO 03</v>
      </c>
    </row>
    <row r="9754" spans="1:6" x14ac:dyDescent="0.25">
      <c r="A9754" s="1">
        <v>45625</v>
      </c>
      <c r="B9754" t="str">
        <f>VLOOKUP(Planilha1!B9754,LANG!A:B,2,FALSE)</f>
        <v>PIPING</v>
      </c>
      <c r="C9754" t="s">
        <v>9191</v>
      </c>
      <c r="D9754" t="str">
        <f>VLOOKUP(Planilha1!D9754,LANG!A:B,2,FALSE)</f>
        <v>DETAILED</v>
      </c>
      <c r="E9754" t="s">
        <v>16664</v>
      </c>
      <c r="F9754" t="str">
        <f>VLOOKUP(E9754,DWG_TITLES!A:B,2,FALSE)</f>
        <v>LISTA DE ACESSÓRIOS DE TUBULAÇÃO SISTEMA DE GERAÇÃO DE ÁGUA DOCE BLOCO 03</v>
      </c>
    </row>
    <row r="9755" spans="1:6" x14ac:dyDescent="0.25">
      <c r="A9755" s="1">
        <v>46111</v>
      </c>
      <c r="B9755" t="str">
        <f>VLOOKUP(Planilha1!B9755,LANG!A:B,2,FALSE)</f>
        <v>PIPING</v>
      </c>
      <c r="C9755" t="s">
        <v>9192</v>
      </c>
      <c r="D9755" t="str">
        <f>VLOOKUP(Planilha1!D9755,LANG!A:B,2,FALSE)</f>
        <v>DETAILED</v>
      </c>
      <c r="E9755" t="s">
        <v>16664</v>
      </c>
      <c r="F9755" t="str">
        <f>VLOOKUP(E9755,DWG_TITLES!A:B,2,FALSE)</f>
        <v>LISTA DE ACESSÓRIOS DE TUBULAÇÃO SISTEMA DE GERAÇÃO DE ÁGUA DOCE BLOCO 03</v>
      </c>
    </row>
    <row r="9756" spans="1:6" x14ac:dyDescent="0.25">
      <c r="A9756" s="1">
        <v>45642</v>
      </c>
      <c r="B9756" t="str">
        <f>VLOOKUP(Planilha1!B9756,LANG!A:B,2,FALSE)</f>
        <v>PIPING</v>
      </c>
      <c r="C9756" t="s">
        <v>9193</v>
      </c>
      <c r="D9756" t="str">
        <f>VLOOKUP(Planilha1!D9756,LANG!A:B,2,FALSE)</f>
        <v>DETAILED</v>
      </c>
      <c r="E9756" t="s">
        <v>16665</v>
      </c>
      <c r="F9756" t="str">
        <f>VLOOKUP(E9756,DWG_TITLES!A:B,2,FALSE)</f>
        <v>LISTA DE ACESSÓRIOS DE TUBULAÇÃO SISTEMA DE ÁGUA DOCE BLOCO 03</v>
      </c>
    </row>
    <row r="9757" spans="1:6" x14ac:dyDescent="0.25">
      <c r="A9757" s="1">
        <v>45672</v>
      </c>
      <c r="B9757" t="str">
        <f>VLOOKUP(Planilha1!B9757,LANG!A:B,2,FALSE)</f>
        <v>PIPING</v>
      </c>
      <c r="C9757" t="s">
        <v>9194</v>
      </c>
      <c r="D9757" t="str">
        <f>VLOOKUP(Planilha1!D9757,LANG!A:B,2,FALSE)</f>
        <v>DETAILED</v>
      </c>
      <c r="E9757" t="s">
        <v>16665</v>
      </c>
      <c r="F9757" t="str">
        <f>VLOOKUP(E9757,DWG_TITLES!A:B,2,FALSE)</f>
        <v>LISTA DE ACESSÓRIOS DE TUBULAÇÃO SISTEMA DE ÁGUA DOCE BLOCO 03</v>
      </c>
    </row>
    <row r="9758" spans="1:6" x14ac:dyDescent="0.25">
      <c r="A9758" s="1">
        <v>46111</v>
      </c>
      <c r="B9758" t="str">
        <f>VLOOKUP(Planilha1!B9758,LANG!A:B,2,FALSE)</f>
        <v>PIPING</v>
      </c>
      <c r="C9758" t="s">
        <v>9195</v>
      </c>
      <c r="D9758" t="str">
        <f>VLOOKUP(Planilha1!D9758,LANG!A:B,2,FALSE)</f>
        <v>DETAILED</v>
      </c>
      <c r="E9758" t="s">
        <v>16665</v>
      </c>
      <c r="F9758" t="str">
        <f>VLOOKUP(E9758,DWG_TITLES!A:B,2,FALSE)</f>
        <v>LISTA DE ACESSÓRIOS DE TUBULAÇÃO SISTEMA DE ÁGUA DOCE BLOCO 03</v>
      </c>
    </row>
    <row r="9759" spans="1:6" x14ac:dyDescent="0.25">
      <c r="A9759" s="1">
        <v>45397</v>
      </c>
      <c r="B9759" t="str">
        <f>VLOOKUP(Planilha1!B9759,LANG!A:B,2,FALSE)</f>
        <v>PIPING</v>
      </c>
      <c r="C9759" t="s">
        <v>9196</v>
      </c>
      <c r="D9759" t="str">
        <f>VLOOKUP(Planilha1!D9759,LANG!A:B,2,FALSE)</f>
        <v>DETAILED</v>
      </c>
      <c r="E9759" t="s">
        <v>16666</v>
      </c>
      <c r="F9759" t="str">
        <f>VLOOKUP(E9759,DWG_TITLES!A:B,2,FALSE)</f>
        <v>LISTA DE ACESSÓRIOS DE TUBULAÇÃO SISTEMA DE GERAÇÃO DE ÁGUA DOCE BLOCO 04</v>
      </c>
    </row>
    <row r="9760" spans="1:6" x14ac:dyDescent="0.25">
      <c r="A9760" s="1">
        <v>45533</v>
      </c>
      <c r="B9760" t="str">
        <f>VLOOKUP(Planilha1!B9760,LANG!A:B,2,FALSE)</f>
        <v>PIPING</v>
      </c>
      <c r="C9760" t="s">
        <v>9197</v>
      </c>
      <c r="D9760" t="str">
        <f>VLOOKUP(Planilha1!D9760,LANG!A:B,2,FALSE)</f>
        <v>DETAILED</v>
      </c>
      <c r="E9760" t="s">
        <v>16666</v>
      </c>
      <c r="F9760" t="str">
        <f>VLOOKUP(E9760,DWG_TITLES!A:B,2,FALSE)</f>
        <v>LISTA DE ACESSÓRIOS DE TUBULAÇÃO SISTEMA DE GERAÇÃO DE ÁGUA DOCE BLOCO 04</v>
      </c>
    </row>
    <row r="9761" spans="1:6" x14ac:dyDescent="0.25">
      <c r="A9761" s="1">
        <v>45700</v>
      </c>
      <c r="B9761" t="str">
        <f>VLOOKUP(Planilha1!B9761,LANG!A:B,2,FALSE)</f>
        <v>PIPING</v>
      </c>
      <c r="C9761" t="s">
        <v>9198</v>
      </c>
      <c r="D9761" t="str">
        <f>VLOOKUP(Planilha1!D9761,LANG!A:B,2,FALSE)</f>
        <v>DETAILED</v>
      </c>
      <c r="E9761" t="s">
        <v>16666</v>
      </c>
      <c r="F9761" t="str">
        <f>VLOOKUP(E9761,DWG_TITLES!A:B,2,FALSE)</f>
        <v>LISTA DE ACESSÓRIOS DE TUBULAÇÃO SISTEMA DE GERAÇÃO DE ÁGUA DOCE BLOCO 04</v>
      </c>
    </row>
    <row r="9762" spans="1:6" x14ac:dyDescent="0.25">
      <c r="A9762" s="1">
        <v>46108</v>
      </c>
      <c r="B9762" t="str">
        <f>VLOOKUP(Planilha1!B9762,LANG!A:B,2,FALSE)</f>
        <v>PIPING</v>
      </c>
      <c r="C9762" t="s">
        <v>9199</v>
      </c>
      <c r="D9762" t="str">
        <f>VLOOKUP(Planilha1!D9762,LANG!A:B,2,FALSE)</f>
        <v>DETAILED</v>
      </c>
      <c r="E9762" t="s">
        <v>16666</v>
      </c>
      <c r="F9762" t="str">
        <f>VLOOKUP(E9762,DWG_TITLES!A:B,2,FALSE)</f>
        <v>LISTA DE ACESSÓRIOS DE TUBULAÇÃO SISTEMA DE GERAÇÃO DE ÁGUA DOCE BLOCO 04</v>
      </c>
    </row>
    <row r="9763" spans="1:6" x14ac:dyDescent="0.25">
      <c r="A9763" s="1">
        <v>46111</v>
      </c>
      <c r="B9763" t="str">
        <f>VLOOKUP(Planilha1!B9763,LANG!A:B,2,FALSE)</f>
        <v>PIPING</v>
      </c>
      <c r="C9763" t="s">
        <v>9200</v>
      </c>
      <c r="D9763" t="str">
        <f>VLOOKUP(Planilha1!D9763,LANG!A:B,2,FALSE)</f>
        <v>DETAILED</v>
      </c>
      <c r="E9763" t="s">
        <v>16666</v>
      </c>
      <c r="F9763" t="str">
        <f>VLOOKUP(E9763,DWG_TITLES!A:B,2,FALSE)</f>
        <v>LISTA DE ACESSÓRIOS DE TUBULAÇÃO SISTEMA DE GERAÇÃO DE ÁGUA DOCE BLOCO 04</v>
      </c>
    </row>
    <row r="9764" spans="1:6" x14ac:dyDescent="0.25">
      <c r="A9764" s="1">
        <v>46108</v>
      </c>
      <c r="B9764" t="str">
        <f>VLOOKUP(Planilha1!B9764,LANG!A:B,2,FALSE)</f>
        <v>PIPING</v>
      </c>
      <c r="C9764" t="s">
        <v>9201</v>
      </c>
      <c r="D9764" t="str">
        <f>VLOOKUP(Planilha1!D9764,LANG!A:B,2,FALSE)</f>
        <v>DETAILED</v>
      </c>
      <c r="E9764" t="s">
        <v>16666</v>
      </c>
      <c r="F9764" t="str">
        <f>VLOOKUP(E9764,DWG_TITLES!A:B,2,FALSE)</f>
        <v>LISTA DE ACESSÓRIOS DE TUBULAÇÃO SISTEMA DE GERAÇÃO DE ÁGUA DOCE BLOCO 04</v>
      </c>
    </row>
    <row r="9765" spans="1:6" x14ac:dyDescent="0.25">
      <c r="A9765" s="1">
        <v>45373</v>
      </c>
      <c r="B9765" t="str">
        <f>VLOOKUP(Planilha1!B9765,LANG!A:B,2,FALSE)</f>
        <v>PIPING</v>
      </c>
      <c r="C9765" t="s">
        <v>9202</v>
      </c>
      <c r="D9765" t="str">
        <f>VLOOKUP(Planilha1!D9765,LANG!A:B,2,FALSE)</f>
        <v>DETAILED</v>
      </c>
      <c r="E9765" t="s">
        <v>16667</v>
      </c>
      <c r="F9765" t="str">
        <f>VLOOKUP(E9765,DWG_TITLES!A:B,2,FALSE)</f>
        <v>LISTA DE ACESSÓRIOS DE TUBULAÇÃO SISTEMA DE ÁGUA DOCE BLOCO 04</v>
      </c>
    </row>
    <row r="9766" spans="1:6" x14ac:dyDescent="0.25">
      <c r="A9766" s="1">
        <v>45414</v>
      </c>
      <c r="B9766" t="str">
        <f>VLOOKUP(Planilha1!B9766,LANG!A:B,2,FALSE)</f>
        <v>PIPING</v>
      </c>
      <c r="C9766" t="s">
        <v>9203</v>
      </c>
      <c r="D9766" t="str">
        <f>VLOOKUP(Planilha1!D9766,LANG!A:B,2,FALSE)</f>
        <v>DETAILED</v>
      </c>
      <c r="E9766" t="s">
        <v>16667</v>
      </c>
      <c r="F9766" t="str">
        <f>VLOOKUP(E9766,DWG_TITLES!A:B,2,FALSE)</f>
        <v>LISTA DE ACESSÓRIOS DE TUBULAÇÃO SISTEMA DE ÁGUA DOCE BLOCO 04</v>
      </c>
    </row>
    <row r="9767" spans="1:6" x14ac:dyDescent="0.25">
      <c r="A9767" s="1">
        <v>45528</v>
      </c>
      <c r="B9767" t="str">
        <f>VLOOKUP(Planilha1!B9767,LANG!A:B,2,FALSE)</f>
        <v>PIPING</v>
      </c>
      <c r="C9767" t="s">
        <v>9204</v>
      </c>
      <c r="D9767" t="str">
        <f>VLOOKUP(Planilha1!D9767,LANG!A:B,2,FALSE)</f>
        <v>DETAILED</v>
      </c>
      <c r="E9767" t="s">
        <v>16667</v>
      </c>
      <c r="F9767" t="str">
        <f>VLOOKUP(E9767,DWG_TITLES!A:B,2,FALSE)</f>
        <v>LISTA DE ACESSÓRIOS DE TUBULAÇÃO SISTEMA DE ÁGUA DOCE BLOCO 04</v>
      </c>
    </row>
    <row r="9768" spans="1:6" x14ac:dyDescent="0.25">
      <c r="A9768" s="1">
        <v>45713</v>
      </c>
      <c r="B9768" t="str">
        <f>VLOOKUP(Planilha1!B9768,LANG!A:B,2,FALSE)</f>
        <v>PIPING</v>
      </c>
      <c r="C9768" t="s">
        <v>9205</v>
      </c>
      <c r="D9768" t="str">
        <f>VLOOKUP(Planilha1!D9768,LANG!A:B,2,FALSE)</f>
        <v>DETAILED</v>
      </c>
      <c r="E9768" t="s">
        <v>16667</v>
      </c>
      <c r="F9768" t="str">
        <f>VLOOKUP(E9768,DWG_TITLES!A:B,2,FALSE)</f>
        <v>LISTA DE ACESSÓRIOS DE TUBULAÇÃO SISTEMA DE ÁGUA DOCE BLOCO 04</v>
      </c>
    </row>
    <row r="9769" spans="1:6" x14ac:dyDescent="0.25">
      <c r="A9769" s="1">
        <v>45856</v>
      </c>
      <c r="B9769" t="str">
        <f>VLOOKUP(Planilha1!B9769,LANG!A:B,2,FALSE)</f>
        <v>PIPING</v>
      </c>
      <c r="C9769" t="s">
        <v>9206</v>
      </c>
      <c r="D9769" t="str">
        <f>VLOOKUP(Planilha1!D9769,LANG!A:B,2,FALSE)</f>
        <v>DETAILED</v>
      </c>
      <c r="E9769" t="s">
        <v>16667</v>
      </c>
      <c r="F9769" t="str">
        <f>VLOOKUP(E9769,DWG_TITLES!A:B,2,FALSE)</f>
        <v>LISTA DE ACESSÓRIOS DE TUBULAÇÃO SISTEMA DE ÁGUA DOCE BLOCO 04</v>
      </c>
    </row>
    <row r="9770" spans="1:6" x14ac:dyDescent="0.25">
      <c r="A9770" s="1">
        <v>46111</v>
      </c>
      <c r="B9770" t="str">
        <f>VLOOKUP(Planilha1!B9770,LANG!A:B,2,FALSE)</f>
        <v>PIPING</v>
      </c>
      <c r="C9770" t="s">
        <v>9207</v>
      </c>
      <c r="D9770" t="str">
        <f>VLOOKUP(Planilha1!D9770,LANG!A:B,2,FALSE)</f>
        <v>DETAILED</v>
      </c>
      <c r="E9770" t="s">
        <v>16667</v>
      </c>
      <c r="F9770" t="str">
        <f>VLOOKUP(E9770,DWG_TITLES!A:B,2,FALSE)</f>
        <v>LISTA DE ACESSÓRIOS DE TUBULAÇÃO SISTEMA DE ÁGUA DOCE BLOCO 04</v>
      </c>
    </row>
    <row r="9771" spans="1:6" x14ac:dyDescent="0.25">
      <c r="A9771" s="1">
        <v>45372</v>
      </c>
      <c r="B9771" t="str">
        <f>VLOOKUP(Planilha1!B9771,LANG!A:B,2,FALSE)</f>
        <v>PIPING</v>
      </c>
      <c r="C9771" t="s">
        <v>9208</v>
      </c>
      <c r="D9771" t="str">
        <f>VLOOKUP(Planilha1!D9771,LANG!A:B,2,FALSE)</f>
        <v>DETAILED</v>
      </c>
      <c r="E9771" t="s">
        <v>16671</v>
      </c>
      <c r="F9771" t="str">
        <f>VLOOKUP(E9771,DWG_TITLES!A:B,2,FALSE)</f>
        <v>LISTA DE ACESSÓRIOS DE TUBULAÇÃO SISTEMA DE ÁGUA DOCE BLOCO 06</v>
      </c>
    </row>
    <row r="9772" spans="1:6" x14ac:dyDescent="0.25">
      <c r="A9772" s="1">
        <v>45414</v>
      </c>
      <c r="B9772" t="str">
        <f>VLOOKUP(Planilha1!B9772,LANG!A:B,2,FALSE)</f>
        <v>PIPING</v>
      </c>
      <c r="C9772" t="s">
        <v>9209</v>
      </c>
      <c r="D9772" t="str">
        <f>VLOOKUP(Planilha1!D9772,LANG!A:B,2,FALSE)</f>
        <v>DETAILED</v>
      </c>
      <c r="E9772" t="s">
        <v>16671</v>
      </c>
      <c r="F9772" t="str">
        <f>VLOOKUP(E9772,DWG_TITLES!A:B,2,FALSE)</f>
        <v>LISTA DE ACESSÓRIOS DE TUBULAÇÃO SISTEMA DE ÁGUA DOCE BLOCO 06</v>
      </c>
    </row>
    <row r="9773" spans="1:6" x14ac:dyDescent="0.25">
      <c r="A9773" s="1">
        <v>45541</v>
      </c>
      <c r="B9773" t="str">
        <f>VLOOKUP(Planilha1!B9773,LANG!A:B,2,FALSE)</f>
        <v>PIPING</v>
      </c>
      <c r="C9773" t="s">
        <v>9210</v>
      </c>
      <c r="D9773" t="str">
        <f>VLOOKUP(Planilha1!D9773,LANG!A:B,2,FALSE)</f>
        <v>DETAILED</v>
      </c>
      <c r="E9773" t="s">
        <v>16671</v>
      </c>
      <c r="F9773" t="str">
        <f>VLOOKUP(E9773,DWG_TITLES!A:B,2,FALSE)</f>
        <v>LISTA DE ACESSÓRIOS DE TUBULAÇÃO SISTEMA DE ÁGUA DOCE BLOCO 06</v>
      </c>
    </row>
    <row r="9774" spans="1:6" x14ac:dyDescent="0.25">
      <c r="A9774" s="1">
        <v>45853</v>
      </c>
      <c r="B9774" t="str">
        <f>VLOOKUP(Planilha1!B9774,LANG!A:B,2,FALSE)</f>
        <v>PIPING</v>
      </c>
      <c r="C9774" t="s">
        <v>9211</v>
      </c>
      <c r="D9774" t="str">
        <f>VLOOKUP(Planilha1!D9774,LANG!A:B,2,FALSE)</f>
        <v>DETAILED</v>
      </c>
      <c r="E9774" t="s">
        <v>16671</v>
      </c>
      <c r="F9774" t="str">
        <f>VLOOKUP(E9774,DWG_TITLES!A:B,2,FALSE)</f>
        <v>LISTA DE ACESSÓRIOS DE TUBULAÇÃO SISTEMA DE ÁGUA DOCE BLOCO 06</v>
      </c>
    </row>
    <row r="9775" spans="1:6" x14ac:dyDescent="0.25">
      <c r="A9775" s="1">
        <v>45551</v>
      </c>
      <c r="B9775" t="str">
        <f>VLOOKUP(Planilha1!B9775,LANG!A:B,2,FALSE)</f>
        <v>PIPING</v>
      </c>
      <c r="C9775" t="s">
        <v>9212</v>
      </c>
      <c r="D9775" t="str">
        <f>VLOOKUP(Planilha1!D9775,LANG!A:B,2,FALSE)</f>
        <v>DETAILED</v>
      </c>
      <c r="E9775" t="s">
        <v>17940</v>
      </c>
      <c r="F9775" t="str">
        <f>VLOOKUP(E9775,DWG_TITLES!A:B,2,FALSE)</f>
        <v>LISTA DE ACESSÓRIOS DE TUBULAÇÃO SISTEMA DE GERAÇÃO DE ÁGUA DOCE BLOCO 07</v>
      </c>
    </row>
    <row r="9776" spans="1:6" x14ac:dyDescent="0.25">
      <c r="A9776" s="1">
        <v>45621</v>
      </c>
      <c r="B9776" t="str">
        <f>VLOOKUP(Planilha1!B9776,LANG!A:B,2,FALSE)</f>
        <v>PIPING</v>
      </c>
      <c r="C9776" t="s">
        <v>9213</v>
      </c>
      <c r="D9776" t="str">
        <f>VLOOKUP(Planilha1!D9776,LANG!A:B,2,FALSE)</f>
        <v>DETAILED</v>
      </c>
      <c r="E9776" t="s">
        <v>17940</v>
      </c>
      <c r="F9776" t="str">
        <f>VLOOKUP(E9776,DWG_TITLES!A:B,2,FALSE)</f>
        <v>LISTA DE ACESSÓRIOS DE TUBULAÇÃO SISTEMA DE GERAÇÃO DE ÁGUA DOCE BLOCO 07</v>
      </c>
    </row>
    <row r="9777" spans="1:6" x14ac:dyDescent="0.25">
      <c r="A9777" s="1">
        <v>46111</v>
      </c>
      <c r="B9777" t="str">
        <f>VLOOKUP(Planilha1!B9777,LANG!A:B,2,FALSE)</f>
        <v>PIPING</v>
      </c>
      <c r="C9777" t="s">
        <v>9214</v>
      </c>
      <c r="D9777" t="str">
        <f>VLOOKUP(Planilha1!D9777,LANG!A:B,2,FALSE)</f>
        <v>DETAILED</v>
      </c>
      <c r="E9777" t="s">
        <v>17940</v>
      </c>
      <c r="F9777" t="str">
        <f>VLOOKUP(E9777,DWG_TITLES!A:B,2,FALSE)</f>
        <v>LISTA DE ACESSÓRIOS DE TUBULAÇÃO SISTEMA DE GERAÇÃO DE ÁGUA DOCE BLOCO 07</v>
      </c>
    </row>
    <row r="9778" spans="1:6" x14ac:dyDescent="0.25">
      <c r="A9778" s="1">
        <v>45401</v>
      </c>
      <c r="B9778" t="str">
        <f>VLOOKUP(Planilha1!B9778,LANG!A:B,2,FALSE)</f>
        <v>PIPING</v>
      </c>
      <c r="C9778" t="s">
        <v>9215</v>
      </c>
      <c r="D9778" t="str">
        <f>VLOOKUP(Planilha1!D9778,LANG!A:B,2,FALSE)</f>
        <v>DETAILED</v>
      </c>
      <c r="E9778" t="s">
        <v>17943</v>
      </c>
      <c r="F9778" t="str">
        <f>VLOOKUP(E9778,DWG_TITLES!A:B,2,FALSE)</f>
        <v>LISTA DE ACESSÓRIOS DE TUBULAÇÃO SISTEMA DE ÁGUA DOCE BLOCO 08</v>
      </c>
    </row>
    <row r="9779" spans="1:6" x14ac:dyDescent="0.25">
      <c r="A9779" s="1">
        <v>45425</v>
      </c>
      <c r="B9779" t="str">
        <f>VLOOKUP(Planilha1!B9779,LANG!A:B,2,FALSE)</f>
        <v>PIPING</v>
      </c>
      <c r="C9779" t="s">
        <v>9216</v>
      </c>
      <c r="D9779" t="str">
        <f>VLOOKUP(Planilha1!D9779,LANG!A:B,2,FALSE)</f>
        <v>DETAILED</v>
      </c>
      <c r="E9779" t="s">
        <v>17943</v>
      </c>
      <c r="F9779" t="str">
        <f>VLOOKUP(E9779,DWG_TITLES!A:B,2,FALSE)</f>
        <v>LISTA DE ACESSÓRIOS DE TUBULAÇÃO SISTEMA DE ÁGUA DOCE BLOCO 08</v>
      </c>
    </row>
    <row r="9780" spans="1:6" x14ac:dyDescent="0.25">
      <c r="A9780" s="1">
        <v>45523</v>
      </c>
      <c r="B9780" t="str">
        <f>VLOOKUP(Planilha1!B9780,LANG!A:B,2,FALSE)</f>
        <v>PIPING</v>
      </c>
      <c r="C9780" t="s">
        <v>9217</v>
      </c>
      <c r="D9780" t="str">
        <f>VLOOKUP(Planilha1!D9780,LANG!A:B,2,FALSE)</f>
        <v>DETAILED</v>
      </c>
      <c r="E9780" t="s">
        <v>17943</v>
      </c>
      <c r="F9780" t="str">
        <f>VLOOKUP(E9780,DWG_TITLES!A:B,2,FALSE)</f>
        <v>LISTA DE ACESSÓRIOS DE TUBULAÇÃO SISTEMA DE ÁGUA DOCE BLOCO 08</v>
      </c>
    </row>
    <row r="9781" spans="1:6" x14ac:dyDescent="0.25">
      <c r="A9781" s="1">
        <v>46108</v>
      </c>
      <c r="B9781" t="str">
        <f>VLOOKUP(Planilha1!B9781,LANG!A:B,2,FALSE)</f>
        <v>PIPING</v>
      </c>
      <c r="C9781" t="s">
        <v>9218</v>
      </c>
      <c r="D9781" t="str">
        <f>VLOOKUP(Planilha1!D9781,LANG!A:B,2,FALSE)</f>
        <v>DETAILED</v>
      </c>
      <c r="E9781" t="s">
        <v>17943</v>
      </c>
      <c r="F9781" t="str">
        <f>VLOOKUP(E9781,DWG_TITLES!A:B,2,FALSE)</f>
        <v>LISTA DE ACESSÓRIOS DE TUBULAÇÃO SISTEMA DE ÁGUA DOCE BLOCO 08</v>
      </c>
    </row>
    <row r="9782" spans="1:6" x14ac:dyDescent="0.25">
      <c r="A9782" s="1">
        <v>45408</v>
      </c>
      <c r="B9782" t="str">
        <f>VLOOKUP(Planilha1!B9782,LANG!A:B,2,FALSE)</f>
        <v>PIPING</v>
      </c>
      <c r="C9782" t="s">
        <v>9219</v>
      </c>
      <c r="D9782" t="str">
        <f>VLOOKUP(Planilha1!D9782,LANG!A:B,2,FALSE)</f>
        <v>DETAILED</v>
      </c>
      <c r="E9782" t="s">
        <v>17945</v>
      </c>
      <c r="F9782" t="str">
        <f>VLOOKUP(E9782,DWG_TITLES!A:B,2,FALSE)</f>
        <v>LISTA DE ACESSÓRIOS DE TUBULAÇÃO SISTEMA DE ÁGUA DOCE BLOCO 09</v>
      </c>
    </row>
    <row r="9783" spans="1:6" x14ac:dyDescent="0.25">
      <c r="A9783" s="1">
        <v>45474</v>
      </c>
      <c r="B9783" t="str">
        <f>VLOOKUP(Planilha1!B9783,LANG!A:B,2,FALSE)</f>
        <v>PIPING</v>
      </c>
      <c r="C9783" t="s">
        <v>9220</v>
      </c>
      <c r="D9783" t="str">
        <f>VLOOKUP(Planilha1!D9783,LANG!A:B,2,FALSE)</f>
        <v>DETAILED</v>
      </c>
      <c r="E9783" t="s">
        <v>17945</v>
      </c>
      <c r="F9783" t="str">
        <f>VLOOKUP(E9783,DWG_TITLES!A:B,2,FALSE)</f>
        <v>LISTA DE ACESSÓRIOS DE TUBULAÇÃO SISTEMA DE ÁGUA DOCE BLOCO 09</v>
      </c>
    </row>
    <row r="9784" spans="1:6" x14ac:dyDescent="0.25">
      <c r="A9784" s="1">
        <v>45891</v>
      </c>
      <c r="B9784" t="str">
        <f>VLOOKUP(Planilha1!B9784,LANG!A:B,2,FALSE)</f>
        <v>PIPING</v>
      </c>
      <c r="C9784" t="s">
        <v>9221</v>
      </c>
      <c r="D9784" t="str">
        <f>VLOOKUP(Planilha1!D9784,LANG!A:B,2,FALSE)</f>
        <v>DETAILED</v>
      </c>
      <c r="E9784" t="s">
        <v>17945</v>
      </c>
      <c r="F9784" t="str">
        <f>VLOOKUP(E9784,DWG_TITLES!A:B,2,FALSE)</f>
        <v>LISTA DE ACESSÓRIOS DE TUBULAÇÃO SISTEMA DE ÁGUA DOCE BLOCO 09</v>
      </c>
    </row>
    <row r="9785" spans="1:6" x14ac:dyDescent="0.25">
      <c r="A9785" s="1">
        <v>46108</v>
      </c>
      <c r="B9785" t="str">
        <f>VLOOKUP(Planilha1!B9785,LANG!A:B,2,FALSE)</f>
        <v>PIPING</v>
      </c>
      <c r="C9785" t="s">
        <v>9222</v>
      </c>
      <c r="D9785" t="str">
        <f>VLOOKUP(Planilha1!D9785,LANG!A:B,2,FALSE)</f>
        <v>DETAILED</v>
      </c>
      <c r="E9785" t="s">
        <v>17945</v>
      </c>
      <c r="F9785" t="str">
        <f>VLOOKUP(E9785,DWG_TITLES!A:B,2,FALSE)</f>
        <v>LISTA DE ACESSÓRIOS DE TUBULAÇÃO SISTEMA DE ÁGUA DOCE BLOCO 09</v>
      </c>
    </row>
    <row r="9786" spans="1:6" x14ac:dyDescent="0.25">
      <c r="A9786" s="1">
        <v>45371</v>
      </c>
      <c r="B9786" t="str">
        <f>VLOOKUP(Planilha1!B9786,LANG!A:B,2,FALSE)</f>
        <v>PIPING</v>
      </c>
      <c r="C9786" t="s">
        <v>9223</v>
      </c>
      <c r="D9786" t="str">
        <f>VLOOKUP(Planilha1!D9786,LANG!A:B,2,FALSE)</f>
        <v>DETAILED</v>
      </c>
      <c r="E9786" t="s">
        <v>18663</v>
      </c>
      <c r="F9786" t="str">
        <f>VLOOKUP(E9786,DWG_TITLES!A:B,2,FALSE)</f>
        <v>LISTA DE ACESSÓRIOS DE TUBULAÇÃO SISTEMA DE ÁGUA DOCE BLOCO 11</v>
      </c>
    </row>
    <row r="9787" spans="1:6" x14ac:dyDescent="0.25">
      <c r="A9787" s="1">
        <v>45411</v>
      </c>
      <c r="B9787" t="str">
        <f>VLOOKUP(Planilha1!B9787,LANG!A:B,2,FALSE)</f>
        <v>PIPING</v>
      </c>
      <c r="C9787" t="s">
        <v>9224</v>
      </c>
      <c r="D9787" t="str">
        <f>VLOOKUP(Planilha1!D9787,LANG!A:B,2,FALSE)</f>
        <v>DETAILED</v>
      </c>
      <c r="E9787" t="s">
        <v>18663</v>
      </c>
      <c r="F9787" t="str">
        <f>VLOOKUP(E9787,DWG_TITLES!A:B,2,FALSE)</f>
        <v>LISTA DE ACESSÓRIOS DE TUBULAÇÃO SISTEMA DE ÁGUA DOCE BLOCO 11</v>
      </c>
    </row>
    <row r="9788" spans="1:6" x14ac:dyDescent="0.25">
      <c r="A9788" s="1">
        <v>45496</v>
      </c>
      <c r="B9788" t="str">
        <f>VLOOKUP(Planilha1!B9788,LANG!A:B,2,FALSE)</f>
        <v>PIPING</v>
      </c>
      <c r="C9788" t="s">
        <v>9225</v>
      </c>
      <c r="D9788" t="str">
        <f>VLOOKUP(Planilha1!D9788,LANG!A:B,2,FALSE)</f>
        <v>DETAILED</v>
      </c>
      <c r="E9788" t="s">
        <v>18663</v>
      </c>
      <c r="F9788" t="str">
        <f>VLOOKUP(E9788,DWG_TITLES!A:B,2,FALSE)</f>
        <v>LISTA DE ACESSÓRIOS DE TUBULAÇÃO SISTEMA DE ÁGUA DOCE BLOCO 11</v>
      </c>
    </row>
    <row r="9789" spans="1:6" x14ac:dyDescent="0.25">
      <c r="A9789" s="1">
        <v>45681</v>
      </c>
      <c r="B9789" t="str">
        <f>VLOOKUP(Planilha1!B9789,LANG!A:B,2,FALSE)</f>
        <v>PIPING</v>
      </c>
      <c r="C9789" t="s">
        <v>9226</v>
      </c>
      <c r="D9789" t="str">
        <f>VLOOKUP(Planilha1!D9789,LANG!A:B,2,FALSE)</f>
        <v>DETAILED</v>
      </c>
      <c r="E9789" t="s">
        <v>18663</v>
      </c>
      <c r="F9789" t="str">
        <f>VLOOKUP(E9789,DWG_TITLES!A:B,2,FALSE)</f>
        <v>LISTA DE ACESSÓRIOS DE TUBULAÇÃO SISTEMA DE ÁGUA DOCE BLOCO 11</v>
      </c>
    </row>
    <row r="9790" spans="1:6" x14ac:dyDescent="0.25">
      <c r="A9790" s="1">
        <v>46216</v>
      </c>
      <c r="B9790" t="str">
        <f>VLOOKUP(Planilha1!B9790,LANG!A:B,2,FALSE)</f>
        <v>PIPING</v>
      </c>
      <c r="C9790" t="s">
        <v>14004</v>
      </c>
      <c r="D9790" t="str">
        <f>VLOOKUP(Planilha1!D9790,LANG!A:B,2,FALSE)</f>
        <v>DETAILED</v>
      </c>
      <c r="E9790" t="s">
        <v>19342</v>
      </c>
      <c r="F9790" t="str">
        <f>VLOOKUP(E9790,DWG_TITLES!A:B,2,FALSE)</f>
        <v>LISTA DE ACESSÓRIOS DE TUBULAÇÃO SISTEMA DE ÁGUA DOCE BLOCO 12</v>
      </c>
    </row>
    <row r="9791" spans="1:6" x14ac:dyDescent="0.25">
      <c r="A9791" s="1">
        <v>45870</v>
      </c>
      <c r="B9791" t="str">
        <f>VLOOKUP(Planilha1!B9791,LANG!A:B,2,FALSE)</f>
        <v>PIPING</v>
      </c>
      <c r="C9791" t="s">
        <v>9227</v>
      </c>
      <c r="D9791" t="str">
        <f>VLOOKUP(Planilha1!D9791,LANG!A:B,2,FALSE)</f>
        <v>DETAILED</v>
      </c>
      <c r="E9791" t="s">
        <v>19412</v>
      </c>
      <c r="F9791" t="str">
        <f>VLOOKUP(E9791,DWG_TITLES!A:B,2,FALSE)</f>
        <v>LISTA DE ACESSÓRIOS DE TUBULAÇÃO SISTEMA DE ÁGUA DOCE BLOCO 07</v>
      </c>
    </row>
    <row r="9792" spans="1:6" x14ac:dyDescent="0.25">
      <c r="A9792" s="1">
        <v>46219</v>
      </c>
      <c r="B9792" t="str">
        <f>VLOOKUP(Planilha1!B9792,LANG!A:B,2,FALSE)</f>
        <v>MECHANICAL</v>
      </c>
      <c r="C9792" t="s">
        <v>13545</v>
      </c>
      <c r="D9792" t="str">
        <f>VLOOKUP(Planilha1!D9792,LANG!A:B,2,FALSE)</f>
        <v>DETAILED</v>
      </c>
      <c r="E9792" t="s">
        <v>18694</v>
      </c>
      <c r="F9792" t="str">
        <f>VLOOKUP(E9792,DWG_TITLES!A:B,2,FALSE)</f>
        <v>LISTA DOS DEMAIS EQUIPAMENTOS DO SISTEMA DE ÓLEO COMBUSTÍVEL</v>
      </c>
    </row>
    <row r="9793" spans="1:6" x14ac:dyDescent="0.25">
      <c r="A9793" s="1">
        <v>46219</v>
      </c>
      <c r="B9793" t="str">
        <f>VLOOKUP(Planilha1!B9793,LANG!A:B,2,FALSE)</f>
        <v>MECHANICAL</v>
      </c>
      <c r="C9793" t="s">
        <v>13546</v>
      </c>
      <c r="D9793" t="str">
        <f>VLOOKUP(Planilha1!D9793,LANG!A:B,2,FALSE)</f>
        <v>DETAILED</v>
      </c>
      <c r="E9793" t="s">
        <v>18695</v>
      </c>
      <c r="F9793" t="str">
        <f>VLOOKUP(E9793,DWG_TITLES!A:B,2,FALSE)</f>
        <v>LISTA DOS DEMAIS EQUIPAMENTOS DO SISTEMA DE ÓLEO LUBRIFICANTE</v>
      </c>
    </row>
    <row r="9794" spans="1:6" x14ac:dyDescent="0.25">
      <c r="A9794" s="1">
        <v>45243</v>
      </c>
      <c r="B9794" t="str">
        <f>VLOOKUP(Planilha1!B9794,LANG!A:B,2,FALSE)</f>
        <v>PIPING</v>
      </c>
      <c r="C9794" t="s">
        <v>9228</v>
      </c>
      <c r="D9794" t="str">
        <f>VLOOKUP(Planilha1!D9794,LANG!A:B,2,FALSE)</f>
        <v>DETAILED</v>
      </c>
      <c r="E9794" t="s">
        <v>17952</v>
      </c>
      <c r="F9794" t="str">
        <f>VLOOKUP(E9794,DWG_TITLES!A:B,2,FALSE)</f>
        <v>LISTA DE ACESSÓRIOS DE TUBULAÇÃO SISTEMA DE TRANSFERÊNCIA E RECEBIMENTO DE ÓLEO COMBUSTÍVEL BLOCO 01</v>
      </c>
    </row>
    <row r="9795" spans="1:6" x14ac:dyDescent="0.25">
      <c r="A9795" s="1">
        <v>45350</v>
      </c>
      <c r="B9795" t="str">
        <f>VLOOKUP(Planilha1!B9795,LANG!A:B,2,FALSE)</f>
        <v>PIPING</v>
      </c>
      <c r="C9795" t="s">
        <v>9229</v>
      </c>
      <c r="D9795" t="str">
        <f>VLOOKUP(Planilha1!D9795,LANG!A:B,2,FALSE)</f>
        <v>DETAILED</v>
      </c>
      <c r="E9795" t="s">
        <v>17952</v>
      </c>
      <c r="F9795" t="str">
        <f>VLOOKUP(E9795,DWG_TITLES!A:B,2,FALSE)</f>
        <v>LISTA DE ACESSÓRIOS DE TUBULAÇÃO SISTEMA DE TRANSFERÊNCIA E RECEBIMENTO DE ÓLEO COMBUSTÍVEL BLOCO 01</v>
      </c>
    </row>
    <row r="9796" spans="1:6" x14ac:dyDescent="0.25">
      <c r="A9796" s="1">
        <v>45369</v>
      </c>
      <c r="B9796" t="str">
        <f>VLOOKUP(Planilha1!B9796,LANG!A:B,2,FALSE)</f>
        <v>PIPING</v>
      </c>
      <c r="C9796" t="s">
        <v>9230</v>
      </c>
      <c r="D9796" t="str">
        <f>VLOOKUP(Planilha1!D9796,LANG!A:B,2,FALSE)</f>
        <v>DETAILED</v>
      </c>
      <c r="E9796" t="s">
        <v>17952</v>
      </c>
      <c r="F9796" t="str">
        <f>VLOOKUP(E9796,DWG_TITLES!A:B,2,FALSE)</f>
        <v>LISTA DE ACESSÓRIOS DE TUBULAÇÃO SISTEMA DE TRANSFERÊNCIA E RECEBIMENTO DE ÓLEO COMBUSTÍVEL BLOCO 01</v>
      </c>
    </row>
    <row r="9797" spans="1:6" x14ac:dyDescent="0.25">
      <c r="A9797" s="1">
        <v>45432</v>
      </c>
      <c r="B9797" t="str">
        <f>VLOOKUP(Planilha1!B9797,LANG!A:B,2,FALSE)</f>
        <v>PIPING</v>
      </c>
      <c r="C9797" t="s">
        <v>9231</v>
      </c>
      <c r="D9797" t="str">
        <f>VLOOKUP(Planilha1!D9797,LANG!A:B,2,FALSE)</f>
        <v>DETAILED</v>
      </c>
      <c r="E9797" t="s">
        <v>17952</v>
      </c>
      <c r="F9797" t="str">
        <f>VLOOKUP(E9797,DWG_TITLES!A:B,2,FALSE)</f>
        <v>LISTA DE ACESSÓRIOS DE TUBULAÇÃO SISTEMA DE TRANSFERÊNCIA E RECEBIMENTO DE ÓLEO COMBUSTÍVEL BLOCO 01</v>
      </c>
    </row>
    <row r="9798" spans="1:6" x14ac:dyDescent="0.25">
      <c r="A9798" s="1">
        <v>45590</v>
      </c>
      <c r="B9798" t="str">
        <f>VLOOKUP(Planilha1!B9798,LANG!A:B,2,FALSE)</f>
        <v>PIPING</v>
      </c>
      <c r="C9798" t="s">
        <v>9232</v>
      </c>
      <c r="D9798" t="str">
        <f>VLOOKUP(Planilha1!D9798,LANG!A:B,2,FALSE)</f>
        <v>DETAILED</v>
      </c>
      <c r="E9798" t="s">
        <v>17952</v>
      </c>
      <c r="F9798" t="str">
        <f>VLOOKUP(E9798,DWG_TITLES!A:B,2,FALSE)</f>
        <v>LISTA DE ACESSÓRIOS DE TUBULAÇÃO SISTEMA DE TRANSFERÊNCIA E RECEBIMENTO DE ÓLEO COMBUSTÍVEL BLOCO 01</v>
      </c>
    </row>
    <row r="9799" spans="1:6" x14ac:dyDescent="0.25">
      <c r="A9799" s="1">
        <v>45607</v>
      </c>
      <c r="B9799" t="str">
        <f>VLOOKUP(Planilha1!B9799,LANG!A:B,2,FALSE)</f>
        <v>PIPING</v>
      </c>
      <c r="C9799" t="s">
        <v>9233</v>
      </c>
      <c r="D9799" t="str">
        <f>VLOOKUP(Planilha1!D9799,LANG!A:B,2,FALSE)</f>
        <v>DETAILED</v>
      </c>
      <c r="E9799" t="s">
        <v>17952</v>
      </c>
      <c r="F9799" t="str">
        <f>VLOOKUP(E9799,DWG_TITLES!A:B,2,FALSE)</f>
        <v>LISTA DE ACESSÓRIOS DE TUBULAÇÃO SISTEMA DE TRANSFERÊNCIA E RECEBIMENTO DE ÓLEO COMBUSTÍVEL BLOCO 01</v>
      </c>
    </row>
    <row r="9800" spans="1:6" x14ac:dyDescent="0.25">
      <c r="A9800" s="1">
        <v>46108</v>
      </c>
      <c r="B9800" t="str">
        <f>VLOOKUP(Planilha1!B9800,LANG!A:B,2,FALSE)</f>
        <v>PIPING</v>
      </c>
      <c r="C9800" t="s">
        <v>9234</v>
      </c>
      <c r="D9800" t="str">
        <f>VLOOKUP(Planilha1!D9800,LANG!A:B,2,FALSE)</f>
        <v>DETAILED</v>
      </c>
      <c r="E9800" t="s">
        <v>17952</v>
      </c>
      <c r="F9800" t="str">
        <f>VLOOKUP(E9800,DWG_TITLES!A:B,2,FALSE)</f>
        <v>LISTA DE ACESSÓRIOS DE TUBULAÇÃO SISTEMA DE TRANSFERÊNCIA E RECEBIMENTO DE ÓLEO COMBUSTÍVEL BLOCO 01</v>
      </c>
    </row>
    <row r="9801" spans="1:6" x14ac:dyDescent="0.25">
      <c r="A9801" s="1">
        <v>46108</v>
      </c>
      <c r="B9801" t="str">
        <f>VLOOKUP(Planilha1!B9801,LANG!A:B,2,FALSE)</f>
        <v>PIPING</v>
      </c>
      <c r="C9801" t="s">
        <v>9235</v>
      </c>
      <c r="D9801" t="str">
        <f>VLOOKUP(Planilha1!D9801,LANG!A:B,2,FALSE)</f>
        <v>DETAILED</v>
      </c>
      <c r="E9801" t="s">
        <v>17952</v>
      </c>
      <c r="F9801" t="str">
        <f>VLOOKUP(E9801,DWG_TITLES!A:B,2,FALSE)</f>
        <v>LISTA DE ACESSÓRIOS DE TUBULAÇÃO SISTEMA DE TRANSFERÊNCIA E RECEBIMENTO DE ÓLEO COMBUSTÍVEL BLOCO 01</v>
      </c>
    </row>
    <row r="9802" spans="1:6" x14ac:dyDescent="0.25">
      <c r="A9802" s="1">
        <v>46108</v>
      </c>
      <c r="B9802" t="str">
        <f>VLOOKUP(Planilha1!B9802,LANG!A:B,2,FALSE)</f>
        <v>PIPING</v>
      </c>
      <c r="C9802" t="s">
        <v>9236</v>
      </c>
      <c r="D9802" t="str">
        <f>VLOOKUP(Planilha1!D9802,LANG!A:B,2,FALSE)</f>
        <v>DETAILED</v>
      </c>
      <c r="E9802" t="s">
        <v>17952</v>
      </c>
      <c r="F9802" t="str">
        <f>VLOOKUP(E9802,DWG_TITLES!A:B,2,FALSE)</f>
        <v>LISTA DE ACESSÓRIOS DE TUBULAÇÃO SISTEMA DE TRANSFERÊNCIA E RECEBIMENTO DE ÓLEO COMBUSTÍVEL BLOCO 01</v>
      </c>
    </row>
    <row r="9803" spans="1:6" x14ac:dyDescent="0.25">
      <c r="A9803" s="1">
        <v>45870</v>
      </c>
      <c r="B9803" t="str">
        <f>VLOOKUP(Planilha1!B9803,LANG!A:B,2,FALSE)</f>
        <v>PIPING</v>
      </c>
      <c r="C9803" t="s">
        <v>9237</v>
      </c>
      <c r="D9803" t="str">
        <f>VLOOKUP(Planilha1!D9803,LANG!A:B,2,FALSE)</f>
        <v>DETAILED</v>
      </c>
      <c r="E9803" t="s">
        <v>16674</v>
      </c>
      <c r="F9803" t="str">
        <f>VLOOKUP(E9803,DWG_TITLES!A:B,2,FALSE)</f>
        <v>LISTA DE ACESSÓRIOS DE TUBULAÇÃO SISTEMA DE TRANSFERÊNCIA E RECEBIMENTO DE ÓLEO COMBUSTÍVEL BLOCO 04</v>
      </c>
    </row>
    <row r="9804" spans="1:6" x14ac:dyDescent="0.25">
      <c r="A9804" s="1">
        <v>45247</v>
      </c>
      <c r="B9804" t="str">
        <f>VLOOKUP(Planilha1!B9804,LANG!A:B,2,FALSE)</f>
        <v>PIPING</v>
      </c>
      <c r="C9804" t="s">
        <v>9238</v>
      </c>
      <c r="D9804" t="str">
        <f>VLOOKUP(Planilha1!D9804,LANG!A:B,2,FALSE)</f>
        <v>DETAILED</v>
      </c>
      <c r="E9804" t="s">
        <v>17953</v>
      </c>
      <c r="F9804" t="str">
        <f>VLOOKUP(E9804,DWG_TITLES!A:B,2,FALSE)</f>
        <v>LISTA DE ACESSÓRIOS DE TUBULAÇÃO SISTEMA DE TRANSFERÊNCIA E RECEBIMENTO DE ÓLEO COMBUSTÍVEL BLOCO 05</v>
      </c>
    </row>
    <row r="9805" spans="1:6" x14ac:dyDescent="0.25">
      <c r="A9805" s="1">
        <v>45370</v>
      </c>
      <c r="B9805" t="str">
        <f>VLOOKUP(Planilha1!B9805,LANG!A:B,2,FALSE)</f>
        <v>PIPING</v>
      </c>
      <c r="C9805" t="s">
        <v>9239</v>
      </c>
      <c r="D9805" t="str">
        <f>VLOOKUP(Planilha1!D9805,LANG!A:B,2,FALSE)</f>
        <v>DETAILED</v>
      </c>
      <c r="E9805" t="s">
        <v>17953</v>
      </c>
      <c r="F9805" t="str">
        <f>VLOOKUP(E9805,DWG_TITLES!A:B,2,FALSE)</f>
        <v>LISTA DE ACESSÓRIOS DE TUBULAÇÃO SISTEMA DE TRANSFERÊNCIA E RECEBIMENTO DE ÓLEO COMBUSTÍVEL BLOCO 05</v>
      </c>
    </row>
    <row r="9806" spans="1:6" x14ac:dyDescent="0.25">
      <c r="A9806" s="1">
        <v>45397</v>
      </c>
      <c r="B9806" t="str">
        <f>VLOOKUP(Planilha1!B9806,LANG!A:B,2,FALSE)</f>
        <v>PIPING</v>
      </c>
      <c r="C9806" t="s">
        <v>9240</v>
      </c>
      <c r="D9806" t="str">
        <f>VLOOKUP(Planilha1!D9806,LANG!A:B,2,FALSE)</f>
        <v>DETAILED</v>
      </c>
      <c r="E9806" t="s">
        <v>17953</v>
      </c>
      <c r="F9806" t="str">
        <f>VLOOKUP(E9806,DWG_TITLES!A:B,2,FALSE)</f>
        <v>LISTA DE ACESSÓRIOS DE TUBULAÇÃO SISTEMA DE TRANSFERÊNCIA E RECEBIMENTO DE ÓLEO COMBUSTÍVEL BLOCO 05</v>
      </c>
    </row>
    <row r="9807" spans="1:6" x14ac:dyDescent="0.25">
      <c r="A9807" s="1">
        <v>45446</v>
      </c>
      <c r="B9807" t="str">
        <f>VLOOKUP(Planilha1!B9807,LANG!A:B,2,FALSE)</f>
        <v>PIPING</v>
      </c>
      <c r="C9807" t="s">
        <v>9241</v>
      </c>
      <c r="D9807" t="str">
        <f>VLOOKUP(Planilha1!D9807,LANG!A:B,2,FALSE)</f>
        <v>DETAILED</v>
      </c>
      <c r="E9807" t="s">
        <v>17953</v>
      </c>
      <c r="F9807" t="str">
        <f>VLOOKUP(E9807,DWG_TITLES!A:B,2,FALSE)</f>
        <v>LISTA DE ACESSÓRIOS DE TUBULAÇÃO SISTEMA DE TRANSFERÊNCIA E RECEBIMENTO DE ÓLEO COMBUSTÍVEL BLOCO 05</v>
      </c>
    </row>
    <row r="9808" spans="1:6" x14ac:dyDescent="0.25">
      <c r="A9808" s="1">
        <v>45628</v>
      </c>
      <c r="B9808" t="str">
        <f>VLOOKUP(Planilha1!B9808,LANG!A:B,2,FALSE)</f>
        <v>PIPING</v>
      </c>
      <c r="C9808" t="s">
        <v>9242</v>
      </c>
      <c r="D9808" t="str">
        <f>VLOOKUP(Planilha1!D9808,LANG!A:B,2,FALSE)</f>
        <v>DETAILED</v>
      </c>
      <c r="E9808" t="s">
        <v>17953</v>
      </c>
      <c r="F9808" t="str">
        <f>VLOOKUP(E9808,DWG_TITLES!A:B,2,FALSE)</f>
        <v>LISTA DE ACESSÓRIOS DE TUBULAÇÃO SISTEMA DE TRANSFERÊNCIA E RECEBIMENTO DE ÓLEO COMBUSTÍVEL BLOCO 05</v>
      </c>
    </row>
    <row r="9809" spans="1:6" x14ac:dyDescent="0.25">
      <c r="A9809" s="1">
        <v>46111</v>
      </c>
      <c r="B9809" t="str">
        <f>VLOOKUP(Planilha1!B9809,LANG!A:B,2,FALSE)</f>
        <v>PIPING</v>
      </c>
      <c r="C9809" t="s">
        <v>9243</v>
      </c>
      <c r="D9809" t="str">
        <f>VLOOKUP(Planilha1!D9809,LANG!A:B,2,FALSE)</f>
        <v>DETAILED</v>
      </c>
      <c r="E9809" t="s">
        <v>17953</v>
      </c>
      <c r="F9809" t="str">
        <f>VLOOKUP(E9809,DWG_TITLES!A:B,2,FALSE)</f>
        <v>LISTA DE ACESSÓRIOS DE TUBULAÇÃO SISTEMA DE TRANSFERÊNCIA E RECEBIMENTO DE ÓLEO COMBUSTÍVEL BLOCO 05</v>
      </c>
    </row>
    <row r="9810" spans="1:6" x14ac:dyDescent="0.25">
      <c r="A9810" s="1">
        <v>45233</v>
      </c>
      <c r="B9810" t="str">
        <f>VLOOKUP(Planilha1!B9810,LANG!A:B,2,FALSE)</f>
        <v>PIPING</v>
      </c>
      <c r="C9810" t="s">
        <v>9244</v>
      </c>
      <c r="D9810" t="str">
        <f>VLOOKUP(Planilha1!D9810,LANG!A:B,2,FALSE)</f>
        <v>DETAILED</v>
      </c>
      <c r="E9810" t="s">
        <v>17954</v>
      </c>
      <c r="F9810" t="str">
        <f>VLOOKUP(E9810,DWG_TITLES!A:B,2,FALSE)</f>
        <v>LISTA DE ACESSÓRIOS DE TUBULAÇÃO SISTEMA DE TRANSFERÊNCIA E RECEBIMENTO DE ÓLEO COMBUSTÍVEL BLOCO 06</v>
      </c>
    </row>
    <row r="9811" spans="1:6" x14ac:dyDescent="0.25">
      <c r="A9811" s="1">
        <v>45370</v>
      </c>
      <c r="B9811" t="str">
        <f>VLOOKUP(Planilha1!B9811,LANG!A:B,2,FALSE)</f>
        <v>PIPING</v>
      </c>
      <c r="C9811" t="s">
        <v>9245</v>
      </c>
      <c r="D9811" t="str">
        <f>VLOOKUP(Planilha1!D9811,LANG!A:B,2,FALSE)</f>
        <v>DETAILED</v>
      </c>
      <c r="E9811" t="s">
        <v>17954</v>
      </c>
      <c r="F9811" t="str">
        <f>VLOOKUP(E9811,DWG_TITLES!A:B,2,FALSE)</f>
        <v>LISTA DE ACESSÓRIOS DE TUBULAÇÃO SISTEMA DE TRANSFERÊNCIA E RECEBIMENTO DE ÓLEO COMBUSTÍVEL BLOCO 06</v>
      </c>
    </row>
    <row r="9812" spans="1:6" x14ac:dyDescent="0.25">
      <c r="A9812" s="1">
        <v>45541</v>
      </c>
      <c r="B9812" t="str">
        <f>VLOOKUP(Planilha1!B9812,LANG!A:B,2,FALSE)</f>
        <v>PIPING</v>
      </c>
      <c r="C9812" t="s">
        <v>9246</v>
      </c>
      <c r="D9812" t="str">
        <f>VLOOKUP(Planilha1!D9812,LANG!A:B,2,FALSE)</f>
        <v>DETAILED</v>
      </c>
      <c r="E9812" t="s">
        <v>17954</v>
      </c>
      <c r="F9812" t="str">
        <f>VLOOKUP(E9812,DWG_TITLES!A:B,2,FALSE)</f>
        <v>LISTA DE ACESSÓRIOS DE TUBULAÇÃO SISTEMA DE TRANSFERÊNCIA E RECEBIMENTO DE ÓLEO COMBUSTÍVEL BLOCO 06</v>
      </c>
    </row>
    <row r="9813" spans="1:6" x14ac:dyDescent="0.25">
      <c r="A9813" s="1">
        <v>45853</v>
      </c>
      <c r="B9813" t="str">
        <f>VLOOKUP(Planilha1!B9813,LANG!A:B,2,FALSE)</f>
        <v>PIPING</v>
      </c>
      <c r="C9813" t="s">
        <v>9247</v>
      </c>
      <c r="D9813" t="str">
        <f>VLOOKUP(Planilha1!D9813,LANG!A:B,2,FALSE)</f>
        <v>DETAILED</v>
      </c>
      <c r="E9813" t="s">
        <v>17954</v>
      </c>
      <c r="F9813" t="str">
        <f>VLOOKUP(E9813,DWG_TITLES!A:B,2,FALSE)</f>
        <v>LISTA DE ACESSÓRIOS DE TUBULAÇÃO SISTEMA DE TRANSFERÊNCIA E RECEBIMENTO DE ÓLEO COMBUSTÍVEL BLOCO 06</v>
      </c>
    </row>
    <row r="9814" spans="1:6" x14ac:dyDescent="0.25">
      <c r="A9814" s="1">
        <v>45860</v>
      </c>
      <c r="B9814" t="str">
        <f>VLOOKUP(Planilha1!B9814,LANG!A:B,2,FALSE)</f>
        <v>PIPING</v>
      </c>
      <c r="C9814" t="s">
        <v>9248</v>
      </c>
      <c r="D9814" t="str">
        <f>VLOOKUP(Planilha1!D9814,LANG!A:B,2,FALSE)</f>
        <v>DETAILED</v>
      </c>
      <c r="E9814" t="s">
        <v>17954</v>
      </c>
      <c r="F9814" t="str">
        <f>VLOOKUP(E9814,DWG_TITLES!A:B,2,FALSE)</f>
        <v>LISTA DE ACESSÓRIOS DE TUBULAÇÃO SISTEMA DE TRANSFERÊNCIA E RECEBIMENTO DE ÓLEO COMBUSTÍVEL BLOCO 06</v>
      </c>
    </row>
    <row r="9815" spans="1:6" x14ac:dyDescent="0.25">
      <c r="A9815" s="1">
        <v>45464</v>
      </c>
      <c r="B9815" t="str">
        <f>VLOOKUP(Planilha1!B9815,LANG!A:B,2,FALSE)</f>
        <v>PIPING</v>
      </c>
      <c r="C9815" t="s">
        <v>9249</v>
      </c>
      <c r="D9815" t="str">
        <f>VLOOKUP(Planilha1!D9815,LANG!A:B,2,FALSE)</f>
        <v>DETAILED</v>
      </c>
      <c r="E9815" t="s">
        <v>17955</v>
      </c>
      <c r="F9815" t="str">
        <f>VLOOKUP(E9815,DWG_TITLES!A:B,2,FALSE)</f>
        <v>LISTA DE ACESSÓRIOS DE TUBULAÇÃO SISTEMA DE TRANSFERÊNCIA E RECEBIMENTO DE ÓLEO COMBUSTÍVEL BLOCO 07</v>
      </c>
    </row>
    <row r="9816" spans="1:6" x14ac:dyDescent="0.25">
      <c r="A9816" s="1">
        <v>45541</v>
      </c>
      <c r="B9816" t="str">
        <f>VLOOKUP(Planilha1!B9816,LANG!A:B,2,FALSE)</f>
        <v>PIPING</v>
      </c>
      <c r="C9816" t="s">
        <v>9250</v>
      </c>
      <c r="D9816" t="str">
        <f>VLOOKUP(Planilha1!D9816,LANG!A:B,2,FALSE)</f>
        <v>DETAILED</v>
      </c>
      <c r="E9816" t="s">
        <v>17955</v>
      </c>
      <c r="F9816" t="str">
        <f>VLOOKUP(E9816,DWG_TITLES!A:B,2,FALSE)</f>
        <v>LISTA DE ACESSÓRIOS DE TUBULAÇÃO SISTEMA DE TRANSFERÊNCIA E RECEBIMENTO DE ÓLEO COMBUSTÍVEL BLOCO 07</v>
      </c>
    </row>
    <row r="9817" spans="1:6" x14ac:dyDescent="0.25">
      <c r="A9817" s="1">
        <v>45887</v>
      </c>
      <c r="B9817" t="str">
        <f>VLOOKUP(Planilha1!B9817,LANG!A:B,2,FALSE)</f>
        <v>PIPING</v>
      </c>
      <c r="C9817" t="s">
        <v>9251</v>
      </c>
      <c r="D9817" t="str">
        <f>VLOOKUP(Planilha1!D9817,LANG!A:B,2,FALSE)</f>
        <v>DETAILED</v>
      </c>
      <c r="E9817" t="s">
        <v>17955</v>
      </c>
      <c r="F9817" t="str">
        <f>VLOOKUP(E9817,DWG_TITLES!A:B,2,FALSE)</f>
        <v>LISTA DE ACESSÓRIOS DE TUBULAÇÃO SISTEMA DE TRANSFERÊNCIA E RECEBIMENTO DE ÓLEO COMBUSTÍVEL BLOCO 07</v>
      </c>
    </row>
    <row r="9818" spans="1:6" x14ac:dyDescent="0.25">
      <c r="A9818" s="1">
        <v>46111</v>
      </c>
      <c r="B9818" t="str">
        <f>VLOOKUP(Planilha1!B9818,LANG!A:B,2,FALSE)</f>
        <v>PIPING</v>
      </c>
      <c r="C9818" t="s">
        <v>9252</v>
      </c>
      <c r="D9818" t="str">
        <f>VLOOKUP(Planilha1!D9818,LANG!A:B,2,FALSE)</f>
        <v>DETAILED</v>
      </c>
      <c r="E9818" t="s">
        <v>17955</v>
      </c>
      <c r="F9818" t="str">
        <f>VLOOKUP(E9818,DWG_TITLES!A:B,2,FALSE)</f>
        <v>LISTA DE ACESSÓRIOS DE TUBULAÇÃO SISTEMA DE TRANSFERÊNCIA E RECEBIMENTO DE ÓLEO COMBUSTÍVEL BLOCO 07</v>
      </c>
    </row>
    <row r="9819" spans="1:6" x14ac:dyDescent="0.25">
      <c r="A9819" s="1">
        <v>45250</v>
      </c>
      <c r="B9819" t="str">
        <f>VLOOKUP(Planilha1!B9819,LANG!A:B,2,FALSE)</f>
        <v>PIPING</v>
      </c>
      <c r="C9819" t="s">
        <v>9253</v>
      </c>
      <c r="D9819" t="str">
        <f>VLOOKUP(Planilha1!D9819,LANG!A:B,2,FALSE)</f>
        <v>DETAILED</v>
      </c>
      <c r="E9819" t="s">
        <v>17956</v>
      </c>
      <c r="F9819" t="str">
        <f>VLOOKUP(E9819,DWG_TITLES!A:B,2,FALSE)</f>
        <v>LISTA DE ACESSÓRIOS DE TUBULAÇÃO SISTEMA DE TRANSFERÊNCIA E RECEBIMENTO DE ÓLEO COMBUSTÍVEL BLOCO 08</v>
      </c>
    </row>
    <row r="9820" spans="1:6" x14ac:dyDescent="0.25">
      <c r="A9820" s="1">
        <v>45370</v>
      </c>
      <c r="B9820" t="str">
        <f>VLOOKUP(Planilha1!B9820,LANG!A:B,2,FALSE)</f>
        <v>PIPING</v>
      </c>
      <c r="C9820" t="s">
        <v>9254</v>
      </c>
      <c r="D9820" t="str">
        <f>VLOOKUP(Planilha1!D9820,LANG!A:B,2,FALSE)</f>
        <v>DETAILED</v>
      </c>
      <c r="E9820" t="s">
        <v>17956</v>
      </c>
      <c r="F9820" t="str">
        <f>VLOOKUP(E9820,DWG_TITLES!A:B,2,FALSE)</f>
        <v>LISTA DE ACESSÓRIOS DE TUBULAÇÃO SISTEMA DE TRANSFERÊNCIA E RECEBIMENTO DE ÓLEO COMBUSTÍVEL BLOCO 08</v>
      </c>
    </row>
    <row r="9821" spans="1:6" x14ac:dyDescent="0.25">
      <c r="A9821" s="1">
        <v>45415</v>
      </c>
      <c r="B9821" t="str">
        <f>VLOOKUP(Planilha1!B9821,LANG!A:B,2,FALSE)</f>
        <v>PIPING</v>
      </c>
      <c r="C9821" t="s">
        <v>9255</v>
      </c>
      <c r="D9821" t="str">
        <f>VLOOKUP(Planilha1!D9821,LANG!A:B,2,FALSE)</f>
        <v>DETAILED</v>
      </c>
      <c r="E9821" t="s">
        <v>17956</v>
      </c>
      <c r="F9821" t="str">
        <f>VLOOKUP(E9821,DWG_TITLES!A:B,2,FALSE)</f>
        <v>LISTA DE ACESSÓRIOS DE TUBULAÇÃO SISTEMA DE TRANSFERÊNCIA E RECEBIMENTO DE ÓLEO COMBUSTÍVEL BLOCO 08</v>
      </c>
    </row>
    <row r="9822" spans="1:6" x14ac:dyDescent="0.25">
      <c r="A9822" s="1">
        <v>45523</v>
      </c>
      <c r="B9822" t="str">
        <f>VLOOKUP(Planilha1!B9822,LANG!A:B,2,FALSE)</f>
        <v>PIPING</v>
      </c>
      <c r="C9822" t="s">
        <v>9256</v>
      </c>
      <c r="D9822" t="str">
        <f>VLOOKUP(Planilha1!D9822,LANG!A:B,2,FALSE)</f>
        <v>DETAILED</v>
      </c>
      <c r="E9822" t="s">
        <v>17956</v>
      </c>
      <c r="F9822" t="str">
        <f>VLOOKUP(E9822,DWG_TITLES!A:B,2,FALSE)</f>
        <v>LISTA DE ACESSÓRIOS DE TUBULAÇÃO SISTEMA DE TRANSFERÊNCIA E RECEBIMENTO DE ÓLEO COMBUSTÍVEL BLOCO 08</v>
      </c>
    </row>
    <row r="9823" spans="1:6" x14ac:dyDescent="0.25">
      <c r="A9823" s="1">
        <v>45687</v>
      </c>
      <c r="B9823" t="str">
        <f>VLOOKUP(Planilha1!B9823,LANG!A:B,2,FALSE)</f>
        <v>PIPING</v>
      </c>
      <c r="C9823" t="s">
        <v>9257</v>
      </c>
      <c r="D9823" t="str">
        <f>VLOOKUP(Planilha1!D9823,LANG!A:B,2,FALSE)</f>
        <v>DETAILED</v>
      </c>
      <c r="E9823" t="s">
        <v>16675</v>
      </c>
      <c r="F9823" t="str">
        <f>VLOOKUP(E9823,DWG_TITLES!A:B,2,FALSE)</f>
        <v>LISTA DE ACESSÓRIOS DE TUBULAÇÃO SISTEMA DE TRANSFERÊNCIA E RECEBIMENTO DE ÓLEO COMBUSTÍVEL BLOCO 09</v>
      </c>
    </row>
    <row r="9824" spans="1:6" x14ac:dyDescent="0.25">
      <c r="A9824" s="1">
        <v>45715</v>
      </c>
      <c r="B9824" t="str">
        <f>VLOOKUP(Planilha1!B9824,LANG!A:B,2,FALSE)</f>
        <v>PIPING</v>
      </c>
      <c r="C9824" t="s">
        <v>9258</v>
      </c>
      <c r="D9824" t="str">
        <f>VLOOKUP(Planilha1!D9824,LANG!A:B,2,FALSE)</f>
        <v>DETAILED</v>
      </c>
      <c r="E9824" t="s">
        <v>16675</v>
      </c>
      <c r="F9824" t="str">
        <f>VLOOKUP(E9824,DWG_TITLES!A:B,2,FALSE)</f>
        <v>LISTA DE ACESSÓRIOS DE TUBULAÇÃO SISTEMA DE TRANSFERÊNCIA E RECEBIMENTO DE ÓLEO COMBUSTÍVEL BLOCO 09</v>
      </c>
    </row>
    <row r="9825" spans="1:6" x14ac:dyDescent="0.25">
      <c r="A9825" s="1">
        <v>45891</v>
      </c>
      <c r="B9825" t="str">
        <f>VLOOKUP(Planilha1!B9825,LANG!A:B,2,FALSE)</f>
        <v>PIPING</v>
      </c>
      <c r="C9825" t="s">
        <v>9259</v>
      </c>
      <c r="D9825" t="str">
        <f>VLOOKUP(Planilha1!D9825,LANG!A:B,2,FALSE)</f>
        <v>DETAILED</v>
      </c>
      <c r="E9825" t="s">
        <v>16675</v>
      </c>
      <c r="F9825" t="str">
        <f>VLOOKUP(E9825,DWG_TITLES!A:B,2,FALSE)</f>
        <v>LISTA DE ACESSÓRIOS DE TUBULAÇÃO SISTEMA DE TRANSFERÊNCIA E RECEBIMENTO DE ÓLEO COMBUSTÍVEL BLOCO 09</v>
      </c>
    </row>
    <row r="9826" spans="1:6" x14ac:dyDescent="0.25">
      <c r="A9826" s="1">
        <v>46111</v>
      </c>
      <c r="B9826" t="str">
        <f>VLOOKUP(Planilha1!B9826,LANG!A:B,2,FALSE)</f>
        <v>PIPING</v>
      </c>
      <c r="C9826" t="s">
        <v>9260</v>
      </c>
      <c r="D9826" t="str">
        <f>VLOOKUP(Planilha1!D9826,LANG!A:B,2,FALSE)</f>
        <v>DETAILED</v>
      </c>
      <c r="E9826" t="s">
        <v>16675</v>
      </c>
      <c r="F9826" t="str">
        <f>VLOOKUP(E9826,DWG_TITLES!A:B,2,FALSE)</f>
        <v>LISTA DE ACESSÓRIOS DE TUBULAÇÃO SISTEMA DE TRANSFERÊNCIA E RECEBIMENTO DE ÓLEO COMBUSTÍVEL BLOCO 09</v>
      </c>
    </row>
    <row r="9827" spans="1:6" x14ac:dyDescent="0.25">
      <c r="A9827" s="1">
        <v>46128</v>
      </c>
      <c r="B9827" t="str">
        <f>VLOOKUP(Planilha1!B9827,LANG!A:B,2,FALSE)</f>
        <v>PIPING</v>
      </c>
      <c r="C9827" t="s">
        <v>9261</v>
      </c>
      <c r="D9827" t="str">
        <f>VLOOKUP(Planilha1!D9827,LANG!A:B,2,FALSE)</f>
        <v>DETAILED</v>
      </c>
      <c r="E9827" t="s">
        <v>16675</v>
      </c>
      <c r="F9827" t="str">
        <f>VLOOKUP(E9827,DWG_TITLES!A:B,2,FALSE)</f>
        <v>LISTA DE ACESSÓRIOS DE TUBULAÇÃO SISTEMA DE TRANSFERÊNCIA E RECEBIMENTO DE ÓLEO COMBUSTÍVEL BLOCO 09</v>
      </c>
    </row>
    <row r="9828" spans="1:6" x14ac:dyDescent="0.25">
      <c r="A9828" s="1">
        <v>45471</v>
      </c>
      <c r="B9828" t="str">
        <f>VLOOKUP(Planilha1!B9828,LANG!A:B,2,FALSE)</f>
        <v>PIPING</v>
      </c>
      <c r="C9828" t="s">
        <v>9262</v>
      </c>
      <c r="D9828" t="str">
        <f>VLOOKUP(Planilha1!D9828,LANG!A:B,2,FALSE)</f>
        <v>DETAILED</v>
      </c>
      <c r="E9828" t="s">
        <v>17957</v>
      </c>
      <c r="F9828" t="str">
        <f>VLOOKUP(E9828,DWG_TITLES!A:B,2,FALSE)</f>
        <v>LISTA DE ACESSÓRIOS DE TUBULAÇÃO SISTEMA DE TRANSFERÊNCIA E RECEBIMENTO DE ÓLEO COMBUSTÍVEL BLOCO 12</v>
      </c>
    </row>
    <row r="9829" spans="1:6" x14ac:dyDescent="0.25">
      <c r="A9829" s="1">
        <v>45579</v>
      </c>
      <c r="B9829" t="str">
        <f>VLOOKUP(Planilha1!B9829,LANG!A:B,2,FALSE)</f>
        <v>PIPING</v>
      </c>
      <c r="C9829" t="s">
        <v>9263</v>
      </c>
      <c r="D9829" t="str">
        <f>VLOOKUP(Planilha1!D9829,LANG!A:B,2,FALSE)</f>
        <v>DETAILED</v>
      </c>
      <c r="E9829" t="s">
        <v>17957</v>
      </c>
      <c r="F9829" t="str">
        <f>VLOOKUP(E9829,DWG_TITLES!A:B,2,FALSE)</f>
        <v>LISTA DE ACESSÓRIOS DE TUBULAÇÃO SISTEMA DE TRANSFERÊNCIA E RECEBIMENTO DE ÓLEO COMBUSTÍVEL BLOCO 12</v>
      </c>
    </row>
    <row r="9830" spans="1:6" x14ac:dyDescent="0.25">
      <c r="A9830" s="1">
        <v>45639</v>
      </c>
      <c r="B9830" t="str">
        <f>VLOOKUP(Planilha1!B9830,LANG!A:B,2,FALSE)</f>
        <v>PIPING</v>
      </c>
      <c r="C9830" t="s">
        <v>9264</v>
      </c>
      <c r="D9830" t="str">
        <f>VLOOKUP(Planilha1!D9830,LANG!A:B,2,FALSE)</f>
        <v>DETAILED</v>
      </c>
      <c r="E9830" t="s">
        <v>17957</v>
      </c>
      <c r="F9830" t="str">
        <f>VLOOKUP(E9830,DWG_TITLES!A:B,2,FALSE)</f>
        <v>LISTA DE ACESSÓRIOS DE TUBULAÇÃO SISTEMA DE TRANSFERÊNCIA E RECEBIMENTO DE ÓLEO COMBUSTÍVEL BLOCO 12</v>
      </c>
    </row>
    <row r="9831" spans="1:6" x14ac:dyDescent="0.25">
      <c r="A9831" s="1">
        <v>46111</v>
      </c>
      <c r="B9831" t="str">
        <f>VLOOKUP(Planilha1!B9831,LANG!A:B,2,FALSE)</f>
        <v>PIPING</v>
      </c>
      <c r="C9831" t="s">
        <v>9265</v>
      </c>
      <c r="D9831" t="str">
        <f>VLOOKUP(Planilha1!D9831,LANG!A:B,2,FALSE)</f>
        <v>DETAILED</v>
      </c>
      <c r="E9831" t="s">
        <v>17957</v>
      </c>
      <c r="F9831" t="str">
        <f>VLOOKUP(E9831,DWG_TITLES!A:B,2,FALSE)</f>
        <v>LISTA DE ACESSÓRIOS DE TUBULAÇÃO SISTEMA DE TRANSFERÊNCIA E RECEBIMENTO DE ÓLEO COMBUSTÍVEL BLOCO 12</v>
      </c>
    </row>
    <row r="9832" spans="1:6" x14ac:dyDescent="0.25">
      <c r="A9832" s="1">
        <v>46111</v>
      </c>
      <c r="B9832" t="str">
        <f>VLOOKUP(Planilha1!B9832,LANG!A:B,2,FALSE)</f>
        <v>PIPING</v>
      </c>
      <c r="C9832" t="s">
        <v>9266</v>
      </c>
      <c r="D9832" t="str">
        <f>VLOOKUP(Planilha1!D9832,LANG!A:B,2,FALSE)</f>
        <v>DETAILED</v>
      </c>
      <c r="E9832" t="s">
        <v>17957</v>
      </c>
      <c r="F9832" t="str">
        <f>VLOOKUP(E9832,DWG_TITLES!A:B,2,FALSE)</f>
        <v>LISTA DE ACESSÓRIOS DE TUBULAÇÃO SISTEMA DE TRANSFERÊNCIA E RECEBIMENTO DE ÓLEO COMBUSTÍVEL BLOCO 12</v>
      </c>
    </row>
    <row r="9833" spans="1:6" x14ac:dyDescent="0.25">
      <c r="A9833" s="1">
        <v>45358</v>
      </c>
      <c r="B9833" t="str">
        <f>VLOOKUP(Planilha1!B9833,LANG!A:B,2,FALSE)</f>
        <v>PIPING</v>
      </c>
      <c r="C9833" t="s">
        <v>9267</v>
      </c>
      <c r="D9833" t="str">
        <f>VLOOKUP(Planilha1!D9833,LANG!A:B,2,FALSE)</f>
        <v>DETAILED</v>
      </c>
      <c r="E9833" t="s">
        <v>17958</v>
      </c>
      <c r="F9833" t="str">
        <f>VLOOKUP(E9833,DWG_TITLES!A:B,2,FALSE)</f>
        <v>LISTA DE ACESSÓRIOS DE TUBULAÇÃO SISTEMA DE REABASTECIMENTO DE AERONAVE BLOCO 01</v>
      </c>
    </row>
    <row r="9834" spans="1:6" x14ac:dyDescent="0.25">
      <c r="A9834" s="1">
        <v>45391</v>
      </c>
      <c r="B9834" t="str">
        <f>VLOOKUP(Planilha1!B9834,LANG!A:B,2,FALSE)</f>
        <v>PIPING</v>
      </c>
      <c r="C9834" t="s">
        <v>9268</v>
      </c>
      <c r="D9834" t="str">
        <f>VLOOKUP(Planilha1!D9834,LANG!A:B,2,FALSE)</f>
        <v>DETAILED</v>
      </c>
      <c r="E9834" t="s">
        <v>17958</v>
      </c>
      <c r="F9834" t="str">
        <f>VLOOKUP(E9834,DWG_TITLES!A:B,2,FALSE)</f>
        <v>LISTA DE ACESSÓRIOS DE TUBULAÇÃO SISTEMA DE REABASTECIMENTO DE AERONAVE BLOCO 01</v>
      </c>
    </row>
    <row r="9835" spans="1:6" x14ac:dyDescent="0.25">
      <c r="A9835" s="1">
        <v>45583</v>
      </c>
      <c r="B9835" t="str">
        <f>VLOOKUP(Planilha1!B9835,LANG!A:B,2,FALSE)</f>
        <v>PIPING</v>
      </c>
      <c r="C9835" t="s">
        <v>9269</v>
      </c>
      <c r="D9835" t="str">
        <f>VLOOKUP(Planilha1!D9835,LANG!A:B,2,FALSE)</f>
        <v>DETAILED</v>
      </c>
      <c r="E9835" t="s">
        <v>17958</v>
      </c>
      <c r="F9835" t="str">
        <f>VLOOKUP(E9835,DWG_TITLES!A:B,2,FALSE)</f>
        <v>LISTA DE ACESSÓRIOS DE TUBULAÇÃO SISTEMA DE REABASTECIMENTO DE AERONAVE BLOCO 01</v>
      </c>
    </row>
    <row r="9836" spans="1:6" x14ac:dyDescent="0.25">
      <c r="A9836" s="1">
        <v>45887</v>
      </c>
      <c r="B9836" t="str">
        <f>VLOOKUP(Planilha1!B9836,LANG!A:B,2,FALSE)</f>
        <v>PIPING</v>
      </c>
      <c r="C9836" t="s">
        <v>9270</v>
      </c>
      <c r="D9836" t="str">
        <f>VLOOKUP(Planilha1!D9836,LANG!A:B,2,FALSE)</f>
        <v>DETAILED</v>
      </c>
      <c r="E9836" t="s">
        <v>17958</v>
      </c>
      <c r="F9836" t="str">
        <f>VLOOKUP(E9836,DWG_TITLES!A:B,2,FALSE)</f>
        <v>LISTA DE ACESSÓRIOS DE TUBULAÇÃO SISTEMA DE REABASTECIMENTO DE AERONAVE BLOCO 01</v>
      </c>
    </row>
    <row r="9837" spans="1:6" x14ac:dyDescent="0.25">
      <c r="A9837" s="1">
        <v>45449</v>
      </c>
      <c r="B9837" t="str">
        <f>VLOOKUP(Planilha1!B9837,LANG!A:B,2,FALSE)</f>
        <v>PIPING</v>
      </c>
      <c r="C9837" t="s">
        <v>9271</v>
      </c>
      <c r="D9837" t="str">
        <f>VLOOKUP(Planilha1!D9837,LANG!A:B,2,FALSE)</f>
        <v>DETAILED</v>
      </c>
      <c r="E9837" t="s">
        <v>17959</v>
      </c>
      <c r="F9837" t="str">
        <f>VLOOKUP(E9837,DWG_TITLES!A:B,2,FALSE)</f>
        <v>LISTA DE ACESSÓRIOS DE TUBULAÇÃO SISTEMA DE REABASTECIMENTO DE AERONAVE BLOCO 03</v>
      </c>
    </row>
    <row r="9838" spans="1:6" x14ac:dyDescent="0.25">
      <c r="A9838" s="1">
        <v>45524</v>
      </c>
      <c r="B9838" t="str">
        <f>VLOOKUP(Planilha1!B9838,LANG!A:B,2,FALSE)</f>
        <v>PIPING</v>
      </c>
      <c r="C9838" t="s">
        <v>9272</v>
      </c>
      <c r="D9838" t="str">
        <f>VLOOKUP(Planilha1!D9838,LANG!A:B,2,FALSE)</f>
        <v>DETAILED</v>
      </c>
      <c r="E9838" t="s">
        <v>17959</v>
      </c>
      <c r="F9838" t="str">
        <f>VLOOKUP(E9838,DWG_TITLES!A:B,2,FALSE)</f>
        <v>LISTA DE ACESSÓRIOS DE TUBULAÇÃO SISTEMA DE REABASTECIMENTO DE AERONAVE BLOCO 03</v>
      </c>
    </row>
    <row r="9839" spans="1:6" x14ac:dyDescent="0.25">
      <c r="A9839" s="1">
        <v>45631</v>
      </c>
      <c r="B9839" t="str">
        <f>VLOOKUP(Planilha1!B9839,LANG!A:B,2,FALSE)</f>
        <v>PIPING</v>
      </c>
      <c r="C9839" t="s">
        <v>9273</v>
      </c>
      <c r="D9839" t="str">
        <f>VLOOKUP(Planilha1!D9839,LANG!A:B,2,FALSE)</f>
        <v>DETAILED</v>
      </c>
      <c r="E9839" t="s">
        <v>17959</v>
      </c>
      <c r="F9839" t="str">
        <f>VLOOKUP(E9839,DWG_TITLES!A:B,2,FALSE)</f>
        <v>LISTA DE ACESSÓRIOS DE TUBULAÇÃO SISTEMA DE REABASTECIMENTO DE AERONAVE BLOCO 03</v>
      </c>
    </row>
    <row r="9840" spans="1:6" x14ac:dyDescent="0.25">
      <c r="A9840" s="1">
        <v>46111</v>
      </c>
      <c r="B9840" t="str">
        <f>VLOOKUP(Planilha1!B9840,LANG!A:B,2,FALSE)</f>
        <v>PIPING</v>
      </c>
      <c r="C9840" t="s">
        <v>9274</v>
      </c>
      <c r="D9840" t="str">
        <f>VLOOKUP(Planilha1!D9840,LANG!A:B,2,FALSE)</f>
        <v>DETAILED</v>
      </c>
      <c r="E9840" t="s">
        <v>17959</v>
      </c>
      <c r="F9840" t="str">
        <f>VLOOKUP(E9840,DWG_TITLES!A:B,2,FALSE)</f>
        <v>LISTA DE ACESSÓRIOS DE TUBULAÇÃO SISTEMA DE REABASTECIMENTO DE AERONAVE BLOCO 03</v>
      </c>
    </row>
    <row r="9841" spans="1:6" x14ac:dyDescent="0.25">
      <c r="A9841" s="1">
        <v>46111</v>
      </c>
      <c r="B9841" t="str">
        <f>VLOOKUP(Planilha1!B9841,LANG!A:B,2,FALSE)</f>
        <v>PIPING</v>
      </c>
      <c r="C9841" t="s">
        <v>9275</v>
      </c>
      <c r="D9841" t="str">
        <f>VLOOKUP(Planilha1!D9841,LANG!A:B,2,FALSE)</f>
        <v>DETAILED</v>
      </c>
      <c r="E9841" t="s">
        <v>17959</v>
      </c>
      <c r="F9841" t="str">
        <f>VLOOKUP(E9841,DWG_TITLES!A:B,2,FALSE)</f>
        <v>LISTA DE ACESSÓRIOS DE TUBULAÇÃO SISTEMA DE REABASTECIMENTO DE AERONAVE BLOCO 03</v>
      </c>
    </row>
    <row r="9842" spans="1:6" x14ac:dyDescent="0.25">
      <c r="A9842" s="1">
        <v>45401</v>
      </c>
      <c r="B9842" t="str">
        <f>VLOOKUP(Planilha1!B9842,LANG!A:B,2,FALSE)</f>
        <v>PIPING</v>
      </c>
      <c r="C9842" t="s">
        <v>9276</v>
      </c>
      <c r="D9842" t="str">
        <f>VLOOKUP(Planilha1!D9842,LANG!A:B,2,FALSE)</f>
        <v>DETAILED</v>
      </c>
      <c r="E9842" t="s">
        <v>17960</v>
      </c>
      <c r="F9842" t="str">
        <f>VLOOKUP(E9842,DWG_TITLES!A:B,2,FALSE)</f>
        <v>LISTA DE ACESSÓRIOS DE TUBULAÇÃO SISTEMA DE REABASTECIMENTO DE AERONAVE BLOCO 04</v>
      </c>
    </row>
    <row r="9843" spans="1:6" x14ac:dyDescent="0.25">
      <c r="A9843" s="1">
        <v>45528</v>
      </c>
      <c r="B9843" t="str">
        <f>VLOOKUP(Planilha1!B9843,LANG!A:B,2,FALSE)</f>
        <v>PIPING</v>
      </c>
      <c r="C9843" t="s">
        <v>9277</v>
      </c>
      <c r="D9843" t="str">
        <f>VLOOKUP(Planilha1!D9843,LANG!A:B,2,FALSE)</f>
        <v>DETAILED</v>
      </c>
      <c r="E9843" t="s">
        <v>17960</v>
      </c>
      <c r="F9843" t="str">
        <f>VLOOKUP(E9843,DWG_TITLES!A:B,2,FALSE)</f>
        <v>LISTA DE ACESSÓRIOS DE TUBULAÇÃO SISTEMA DE REABASTECIMENTO DE AERONAVE BLOCO 04</v>
      </c>
    </row>
    <row r="9844" spans="1:6" x14ac:dyDescent="0.25">
      <c r="A9844" s="1">
        <v>45702</v>
      </c>
      <c r="B9844" t="str">
        <f>VLOOKUP(Planilha1!B9844,LANG!A:B,2,FALSE)</f>
        <v>PIPING</v>
      </c>
      <c r="C9844" t="s">
        <v>9278</v>
      </c>
      <c r="D9844" t="str">
        <f>VLOOKUP(Planilha1!D9844,LANG!A:B,2,FALSE)</f>
        <v>DETAILED</v>
      </c>
      <c r="E9844" t="s">
        <v>17960</v>
      </c>
      <c r="F9844" t="str">
        <f>VLOOKUP(E9844,DWG_TITLES!A:B,2,FALSE)</f>
        <v>LISTA DE ACESSÓRIOS DE TUBULAÇÃO SISTEMA DE REABASTECIMENTO DE AERONAVE BLOCO 04</v>
      </c>
    </row>
    <row r="9845" spans="1:6" x14ac:dyDescent="0.25">
      <c r="A9845" s="1">
        <v>46111</v>
      </c>
      <c r="B9845" t="str">
        <f>VLOOKUP(Planilha1!B9845,LANG!A:B,2,FALSE)</f>
        <v>PIPING</v>
      </c>
      <c r="C9845" t="s">
        <v>9279</v>
      </c>
      <c r="D9845" t="str">
        <f>VLOOKUP(Planilha1!D9845,LANG!A:B,2,FALSE)</f>
        <v>DETAILED</v>
      </c>
      <c r="E9845" t="s">
        <v>17960</v>
      </c>
      <c r="F9845" t="str">
        <f>VLOOKUP(E9845,DWG_TITLES!A:B,2,FALSE)</f>
        <v>LISTA DE ACESSÓRIOS DE TUBULAÇÃO SISTEMA DE REABASTECIMENTO DE AERONAVE BLOCO 04</v>
      </c>
    </row>
    <row r="9846" spans="1:6" x14ac:dyDescent="0.25">
      <c r="A9846" s="1">
        <v>46108</v>
      </c>
      <c r="B9846" t="str">
        <f>VLOOKUP(Planilha1!B9846,LANG!A:B,2,FALSE)</f>
        <v>PIPING</v>
      </c>
      <c r="C9846" t="s">
        <v>9280</v>
      </c>
      <c r="D9846" t="str">
        <f>VLOOKUP(Planilha1!D9846,LANG!A:B,2,FALSE)</f>
        <v>DETAILED</v>
      </c>
      <c r="E9846" t="s">
        <v>17960</v>
      </c>
      <c r="F9846" t="str">
        <f>VLOOKUP(E9846,DWG_TITLES!A:B,2,FALSE)</f>
        <v>LISTA DE ACESSÓRIOS DE TUBULAÇÃO SISTEMA DE REABASTECIMENTO DE AERONAVE BLOCO 04</v>
      </c>
    </row>
    <row r="9847" spans="1:6" x14ac:dyDescent="0.25">
      <c r="A9847" s="1">
        <v>45460</v>
      </c>
      <c r="B9847" t="str">
        <f>VLOOKUP(Planilha1!B9847,LANG!A:B,2,FALSE)</f>
        <v>PIPING</v>
      </c>
      <c r="C9847" t="s">
        <v>9281</v>
      </c>
      <c r="D9847" t="str">
        <f>VLOOKUP(Planilha1!D9847,LANG!A:B,2,FALSE)</f>
        <v>DETAILED</v>
      </c>
      <c r="E9847" t="s">
        <v>17961</v>
      </c>
      <c r="F9847" t="str">
        <f>VLOOKUP(E9847,DWG_TITLES!A:B,2,FALSE)</f>
        <v>LISTA DE ACESSÓRIOS DE TUBULAÇÃO SISTEMA DE REABASTECIMENTO DE AERONAVE BLOCO 07</v>
      </c>
    </row>
    <row r="9848" spans="1:6" x14ac:dyDescent="0.25">
      <c r="A9848" s="1">
        <v>45541</v>
      </c>
      <c r="B9848" t="str">
        <f>VLOOKUP(Planilha1!B9848,LANG!A:B,2,FALSE)</f>
        <v>PIPING</v>
      </c>
      <c r="C9848" t="s">
        <v>9282</v>
      </c>
      <c r="D9848" t="str">
        <f>VLOOKUP(Planilha1!D9848,LANG!A:B,2,FALSE)</f>
        <v>DETAILED</v>
      </c>
      <c r="E9848" t="s">
        <v>17961</v>
      </c>
      <c r="F9848" t="str">
        <f>VLOOKUP(E9848,DWG_TITLES!A:B,2,FALSE)</f>
        <v>LISTA DE ACESSÓRIOS DE TUBULAÇÃO SISTEMA DE REABASTECIMENTO DE AERONAVE BLOCO 07</v>
      </c>
    </row>
    <row r="9849" spans="1:6" x14ac:dyDescent="0.25">
      <c r="A9849" s="1">
        <v>46108</v>
      </c>
      <c r="B9849" t="str">
        <f>VLOOKUP(Planilha1!B9849,LANG!A:B,2,FALSE)</f>
        <v>PIPING</v>
      </c>
      <c r="C9849" t="s">
        <v>9283</v>
      </c>
      <c r="D9849" t="str">
        <f>VLOOKUP(Planilha1!D9849,LANG!A:B,2,FALSE)</f>
        <v>DETAILED</v>
      </c>
      <c r="E9849" t="s">
        <v>17961</v>
      </c>
      <c r="F9849" t="str">
        <f>VLOOKUP(E9849,DWG_TITLES!A:B,2,FALSE)</f>
        <v>LISTA DE ACESSÓRIOS DE TUBULAÇÃO SISTEMA DE REABASTECIMENTO DE AERONAVE BLOCO 07</v>
      </c>
    </row>
    <row r="9850" spans="1:6" x14ac:dyDescent="0.25">
      <c r="A9850" s="1">
        <v>46094</v>
      </c>
      <c r="B9850" t="str">
        <f>VLOOKUP(Planilha1!B9850,LANG!A:B,2,FALSE)</f>
        <v>PIPING</v>
      </c>
      <c r="C9850" t="s">
        <v>9284</v>
      </c>
      <c r="D9850" t="str">
        <f>VLOOKUP(Planilha1!D9850,LANG!A:B,2,FALSE)</f>
        <v>DETAILED</v>
      </c>
      <c r="E9850" t="s">
        <v>17961</v>
      </c>
      <c r="F9850" t="str">
        <f>VLOOKUP(E9850,DWG_TITLES!A:B,2,FALSE)</f>
        <v>LISTA DE ACESSÓRIOS DE TUBULAÇÃO SISTEMA DE REABASTECIMENTO DE AERONAVE BLOCO 07</v>
      </c>
    </row>
    <row r="9851" spans="1:6" x14ac:dyDescent="0.25">
      <c r="A9851" s="1">
        <v>45471</v>
      </c>
      <c r="B9851" t="str">
        <f>VLOOKUP(Planilha1!B9851,LANG!A:B,2,FALSE)</f>
        <v>PIPING</v>
      </c>
      <c r="C9851" t="s">
        <v>9285</v>
      </c>
      <c r="D9851" t="str">
        <f>VLOOKUP(Planilha1!D9851,LANG!A:B,2,FALSE)</f>
        <v>DETAILED</v>
      </c>
      <c r="E9851" t="s">
        <v>17962</v>
      </c>
      <c r="F9851" t="str">
        <f>VLOOKUP(E9851,DWG_TITLES!A:B,2,FALSE)</f>
        <v>LISTA DE ACESSÓRIOS DE TUBULAÇÃO SISTEMA DE REABASTECIMENTO DE AERONAVE BLOCO 12</v>
      </c>
    </row>
    <row r="9852" spans="1:6" x14ac:dyDescent="0.25">
      <c r="A9852" s="1">
        <v>45579</v>
      </c>
      <c r="B9852" t="str">
        <f>VLOOKUP(Planilha1!B9852,LANG!A:B,2,FALSE)</f>
        <v>PIPING</v>
      </c>
      <c r="C9852" t="s">
        <v>9286</v>
      </c>
      <c r="D9852" t="str">
        <f>VLOOKUP(Planilha1!D9852,LANG!A:B,2,FALSE)</f>
        <v>DETAILED</v>
      </c>
      <c r="E9852" t="s">
        <v>17962</v>
      </c>
      <c r="F9852" t="str">
        <f>VLOOKUP(E9852,DWG_TITLES!A:B,2,FALSE)</f>
        <v>LISTA DE ACESSÓRIOS DE TUBULAÇÃO SISTEMA DE REABASTECIMENTO DE AERONAVE BLOCO 12</v>
      </c>
    </row>
    <row r="9853" spans="1:6" x14ac:dyDescent="0.25">
      <c r="A9853" s="1">
        <v>46111</v>
      </c>
      <c r="B9853" t="str">
        <f>VLOOKUP(Planilha1!B9853,LANG!A:B,2,FALSE)</f>
        <v>PIPING</v>
      </c>
      <c r="C9853" t="s">
        <v>9287</v>
      </c>
      <c r="D9853" t="str">
        <f>VLOOKUP(Planilha1!D9853,LANG!A:B,2,FALSE)</f>
        <v>DETAILED</v>
      </c>
      <c r="E9853" t="s">
        <v>17962</v>
      </c>
      <c r="F9853" t="str">
        <f>VLOOKUP(E9853,DWG_TITLES!A:B,2,FALSE)</f>
        <v>LISTA DE ACESSÓRIOS DE TUBULAÇÃO SISTEMA DE REABASTECIMENTO DE AERONAVE BLOCO 12</v>
      </c>
    </row>
    <row r="9854" spans="1:6" x14ac:dyDescent="0.25">
      <c r="A9854" s="1">
        <v>46108</v>
      </c>
      <c r="B9854" t="str">
        <f>VLOOKUP(Planilha1!B9854,LANG!A:B,2,FALSE)</f>
        <v>PIPING</v>
      </c>
      <c r="C9854" t="s">
        <v>9288</v>
      </c>
      <c r="D9854" t="str">
        <f>VLOOKUP(Planilha1!D9854,LANG!A:B,2,FALSE)</f>
        <v>DETAILED</v>
      </c>
      <c r="E9854" t="s">
        <v>17962</v>
      </c>
      <c r="F9854" t="str">
        <f>VLOOKUP(E9854,DWG_TITLES!A:B,2,FALSE)</f>
        <v>LISTA DE ACESSÓRIOS DE TUBULAÇÃO SISTEMA DE REABASTECIMENTO DE AERONAVE BLOCO 12</v>
      </c>
    </row>
    <row r="9855" spans="1:6" x14ac:dyDescent="0.25">
      <c r="A9855" s="1">
        <v>45393</v>
      </c>
      <c r="B9855" t="str">
        <f>VLOOKUP(Planilha1!B9855,LANG!A:B,2,FALSE)</f>
        <v>PIPING</v>
      </c>
      <c r="C9855" t="s">
        <v>9289</v>
      </c>
      <c r="D9855" t="str">
        <f>VLOOKUP(Planilha1!D9855,LANG!A:B,2,FALSE)</f>
        <v>DETAILED</v>
      </c>
      <c r="E9855" t="s">
        <v>17963</v>
      </c>
      <c r="F9855" t="str">
        <f>VLOOKUP(E9855,DWG_TITLES!A:B,2,FALSE)</f>
        <v>LISTA DE ACESSÓRIOS DE TUBULAÇÃO SISTEMA DE TRANSFERÊNCIA E RECEBIMENTO DE GÁS-ÓLEO-ANTÁRTICO BLOCO 02</v>
      </c>
    </row>
    <row r="9856" spans="1:6" x14ac:dyDescent="0.25">
      <c r="A9856" s="1">
        <v>45423</v>
      </c>
      <c r="B9856" t="str">
        <f>VLOOKUP(Planilha1!B9856,LANG!A:B,2,FALSE)</f>
        <v>PIPING</v>
      </c>
      <c r="C9856" t="s">
        <v>9290</v>
      </c>
      <c r="D9856" t="str">
        <f>VLOOKUP(Planilha1!D9856,LANG!A:B,2,FALSE)</f>
        <v>DETAILED</v>
      </c>
      <c r="E9856" t="s">
        <v>17963</v>
      </c>
      <c r="F9856" t="str">
        <f>VLOOKUP(E9856,DWG_TITLES!A:B,2,FALSE)</f>
        <v>LISTA DE ACESSÓRIOS DE TUBULAÇÃO SISTEMA DE TRANSFERÊNCIA E RECEBIMENTO DE GÁS-ÓLEO-ANTÁRTICO BLOCO 02</v>
      </c>
    </row>
    <row r="9857" spans="1:6" x14ac:dyDescent="0.25">
      <c r="A9857" s="1">
        <v>45460</v>
      </c>
      <c r="B9857" t="str">
        <f>VLOOKUP(Planilha1!B9857,LANG!A:B,2,FALSE)</f>
        <v>PIPING</v>
      </c>
      <c r="C9857" t="s">
        <v>9291</v>
      </c>
      <c r="D9857" t="str">
        <f>VLOOKUP(Planilha1!D9857,LANG!A:B,2,FALSE)</f>
        <v>DETAILED</v>
      </c>
      <c r="E9857" t="s">
        <v>17963</v>
      </c>
      <c r="F9857" t="str">
        <f>VLOOKUP(E9857,DWG_TITLES!A:B,2,FALSE)</f>
        <v>LISTA DE ACESSÓRIOS DE TUBULAÇÃO SISTEMA DE TRANSFERÊNCIA E RECEBIMENTO DE GÁS-ÓLEO-ANTÁRTICO BLOCO 02</v>
      </c>
    </row>
    <row r="9858" spans="1:6" x14ac:dyDescent="0.25">
      <c r="A9858" s="1">
        <v>45856</v>
      </c>
      <c r="B9858" t="str">
        <f>VLOOKUP(Planilha1!B9858,LANG!A:B,2,FALSE)</f>
        <v>PIPING</v>
      </c>
      <c r="C9858" t="s">
        <v>9292</v>
      </c>
      <c r="D9858" t="str">
        <f>VLOOKUP(Planilha1!D9858,LANG!A:B,2,FALSE)</f>
        <v>DETAILED</v>
      </c>
      <c r="E9858" t="s">
        <v>17963</v>
      </c>
      <c r="F9858" t="str">
        <f>VLOOKUP(E9858,DWG_TITLES!A:B,2,FALSE)</f>
        <v>LISTA DE ACESSÓRIOS DE TUBULAÇÃO SISTEMA DE TRANSFERÊNCIA E RECEBIMENTO DE GÁS-ÓLEO-ANTÁRTICO BLOCO 02</v>
      </c>
    </row>
    <row r="9859" spans="1:6" x14ac:dyDescent="0.25">
      <c r="A9859" s="1">
        <v>45899</v>
      </c>
      <c r="B9859" t="str">
        <f>VLOOKUP(Planilha1!B9859,LANG!A:B,2,FALSE)</f>
        <v>PIPING</v>
      </c>
      <c r="C9859" t="s">
        <v>9293</v>
      </c>
      <c r="D9859" t="str">
        <f>VLOOKUP(Planilha1!D9859,LANG!A:B,2,FALSE)</f>
        <v>DETAILED</v>
      </c>
      <c r="E9859" t="s">
        <v>17963</v>
      </c>
      <c r="F9859" t="str">
        <f>VLOOKUP(E9859,DWG_TITLES!A:B,2,FALSE)</f>
        <v>LISTA DE ACESSÓRIOS DE TUBULAÇÃO SISTEMA DE TRANSFERÊNCIA E RECEBIMENTO DE GÁS-ÓLEO-ANTÁRTICO BLOCO 02</v>
      </c>
    </row>
    <row r="9860" spans="1:6" x14ac:dyDescent="0.25">
      <c r="A9860" s="1">
        <v>46111</v>
      </c>
      <c r="B9860" t="str">
        <f>VLOOKUP(Planilha1!B9860,LANG!A:B,2,FALSE)</f>
        <v>PIPING</v>
      </c>
      <c r="C9860" t="s">
        <v>9294</v>
      </c>
      <c r="D9860" t="str">
        <f>VLOOKUP(Planilha1!D9860,LANG!A:B,2,FALSE)</f>
        <v>DETAILED</v>
      </c>
      <c r="E9860" t="s">
        <v>17963</v>
      </c>
      <c r="F9860" t="str">
        <f>VLOOKUP(E9860,DWG_TITLES!A:B,2,FALSE)</f>
        <v>LISTA DE ACESSÓRIOS DE TUBULAÇÃO SISTEMA DE TRANSFERÊNCIA E RECEBIMENTO DE GÁS-ÓLEO-ANTÁRTICO BLOCO 02</v>
      </c>
    </row>
    <row r="9861" spans="1:6" x14ac:dyDescent="0.25">
      <c r="A9861" s="1">
        <v>46111</v>
      </c>
      <c r="B9861" t="str">
        <f>VLOOKUP(Planilha1!B9861,LANG!A:B,2,FALSE)</f>
        <v>PIPING</v>
      </c>
      <c r="C9861" t="s">
        <v>9295</v>
      </c>
      <c r="D9861" t="str">
        <f>VLOOKUP(Planilha1!D9861,LANG!A:B,2,FALSE)</f>
        <v>DETAILED</v>
      </c>
      <c r="E9861" t="s">
        <v>17963</v>
      </c>
      <c r="F9861" t="str">
        <f>VLOOKUP(E9861,DWG_TITLES!A:B,2,FALSE)</f>
        <v>LISTA DE ACESSÓRIOS DE TUBULAÇÃO SISTEMA DE TRANSFERÊNCIA E RECEBIMENTO DE GÁS-ÓLEO-ANTÁRTICO BLOCO 02</v>
      </c>
    </row>
    <row r="9862" spans="1:6" x14ac:dyDescent="0.25">
      <c r="A9862" s="1">
        <v>45448</v>
      </c>
      <c r="B9862" t="str">
        <f>VLOOKUP(Planilha1!B9862,LANG!A:B,2,FALSE)</f>
        <v>PIPING</v>
      </c>
      <c r="C9862" t="s">
        <v>9296</v>
      </c>
      <c r="D9862" t="str">
        <f>VLOOKUP(Planilha1!D9862,LANG!A:B,2,FALSE)</f>
        <v>DETAILED</v>
      </c>
      <c r="E9862" t="s">
        <v>17964</v>
      </c>
      <c r="F9862" t="str">
        <f>VLOOKUP(E9862,DWG_TITLES!A:B,2,FALSE)</f>
        <v>LISTA DE ACESSÓRIOS DE TUBULAÇÃO SISTEMA DE TRANSFERÊNCIA E RECEBIMENTO DE GÁS-ÓLEO-ANTÁRTICO BLOCO 03</v>
      </c>
    </row>
    <row r="9863" spans="1:6" x14ac:dyDescent="0.25">
      <c r="A9863" s="1">
        <v>45464</v>
      </c>
      <c r="B9863" t="str">
        <f>VLOOKUP(Planilha1!B9863,LANG!A:B,2,FALSE)</f>
        <v>PIPING</v>
      </c>
      <c r="C9863" t="s">
        <v>9297</v>
      </c>
      <c r="D9863" t="str">
        <f>VLOOKUP(Planilha1!D9863,LANG!A:B,2,FALSE)</f>
        <v>DETAILED</v>
      </c>
      <c r="E9863" t="s">
        <v>17964</v>
      </c>
      <c r="F9863" t="str">
        <f>VLOOKUP(E9863,DWG_TITLES!A:B,2,FALSE)</f>
        <v>LISTA DE ACESSÓRIOS DE TUBULAÇÃO SISTEMA DE TRANSFERÊNCIA E RECEBIMENTO DE GÁS-ÓLEO-ANTÁRTICO BLOCO 03</v>
      </c>
    </row>
    <row r="9864" spans="1:6" x14ac:dyDescent="0.25">
      <c r="A9864" s="1">
        <v>45483</v>
      </c>
      <c r="B9864" t="str">
        <f>VLOOKUP(Planilha1!B9864,LANG!A:B,2,FALSE)</f>
        <v>PIPING</v>
      </c>
      <c r="C9864" t="s">
        <v>9298</v>
      </c>
      <c r="D9864" t="str">
        <f>VLOOKUP(Planilha1!D9864,LANG!A:B,2,FALSE)</f>
        <v>DETAILED</v>
      </c>
      <c r="E9864" t="s">
        <v>17964</v>
      </c>
      <c r="F9864" t="str">
        <f>VLOOKUP(E9864,DWG_TITLES!A:B,2,FALSE)</f>
        <v>LISTA DE ACESSÓRIOS DE TUBULAÇÃO SISTEMA DE TRANSFERÊNCIA E RECEBIMENTO DE GÁS-ÓLEO-ANTÁRTICO BLOCO 03</v>
      </c>
    </row>
    <row r="9865" spans="1:6" x14ac:dyDescent="0.25">
      <c r="A9865" s="1">
        <v>45645</v>
      </c>
      <c r="B9865" t="str">
        <f>VLOOKUP(Planilha1!B9865,LANG!A:B,2,FALSE)</f>
        <v>PIPING</v>
      </c>
      <c r="C9865" t="s">
        <v>9299</v>
      </c>
      <c r="D9865" t="str">
        <f>VLOOKUP(Planilha1!D9865,LANG!A:B,2,FALSE)</f>
        <v>DETAILED</v>
      </c>
      <c r="E9865" t="s">
        <v>17964</v>
      </c>
      <c r="F9865" t="str">
        <f>VLOOKUP(E9865,DWG_TITLES!A:B,2,FALSE)</f>
        <v>LISTA DE ACESSÓRIOS DE TUBULAÇÃO SISTEMA DE TRANSFERÊNCIA E RECEBIMENTO DE GÁS-ÓLEO-ANTÁRTICO BLOCO 03</v>
      </c>
    </row>
    <row r="9866" spans="1:6" x14ac:dyDescent="0.25">
      <c r="A9866" s="1">
        <v>46111</v>
      </c>
      <c r="B9866" t="str">
        <f>VLOOKUP(Planilha1!B9866,LANG!A:B,2,FALSE)</f>
        <v>PIPING</v>
      </c>
      <c r="C9866" t="s">
        <v>9300</v>
      </c>
      <c r="D9866" t="str">
        <f>VLOOKUP(Planilha1!D9866,LANG!A:B,2,FALSE)</f>
        <v>DETAILED</v>
      </c>
      <c r="E9866" t="s">
        <v>17964</v>
      </c>
      <c r="F9866" t="str">
        <f>VLOOKUP(E9866,DWG_TITLES!A:B,2,FALSE)</f>
        <v>LISTA DE ACESSÓRIOS DE TUBULAÇÃO SISTEMA DE TRANSFERÊNCIA E RECEBIMENTO DE GÁS-ÓLEO-ANTÁRTICO BLOCO 03</v>
      </c>
    </row>
    <row r="9867" spans="1:6" x14ac:dyDescent="0.25">
      <c r="A9867" s="1">
        <v>46108</v>
      </c>
      <c r="B9867" t="str">
        <f>VLOOKUP(Planilha1!B9867,LANG!A:B,2,FALSE)</f>
        <v>PIPING</v>
      </c>
      <c r="C9867" t="s">
        <v>9301</v>
      </c>
      <c r="D9867" t="str">
        <f>VLOOKUP(Planilha1!D9867,LANG!A:B,2,FALSE)</f>
        <v>DETAILED</v>
      </c>
      <c r="E9867" t="s">
        <v>17964</v>
      </c>
      <c r="F9867" t="str">
        <f>VLOOKUP(E9867,DWG_TITLES!A:B,2,FALSE)</f>
        <v>LISTA DE ACESSÓRIOS DE TUBULAÇÃO SISTEMA DE TRANSFERÊNCIA E RECEBIMENTO DE GÁS-ÓLEO-ANTÁRTICO BLOCO 03</v>
      </c>
    </row>
    <row r="9868" spans="1:6" x14ac:dyDescent="0.25">
      <c r="A9868" s="1">
        <v>45478</v>
      </c>
      <c r="B9868" t="str">
        <f>VLOOKUP(Planilha1!B9868,LANG!A:B,2,FALSE)</f>
        <v>PIPING</v>
      </c>
      <c r="C9868" t="s">
        <v>9302</v>
      </c>
      <c r="D9868" t="str">
        <f>VLOOKUP(Planilha1!D9868,LANG!A:B,2,FALSE)</f>
        <v>DETAILED</v>
      </c>
      <c r="E9868" t="s">
        <v>17965</v>
      </c>
      <c r="F9868" t="str">
        <f>VLOOKUP(E9868,DWG_TITLES!A:B,2,FALSE)</f>
        <v>LISTA DE ACESSÓRIOS DE TUBULAÇÃO SISTEMA DE TRANSFERÊNCIA E RECEBIMENTO DE GÁS-ÓLEO-ANTÁRTICO BLOCO 10</v>
      </c>
    </row>
    <row r="9869" spans="1:6" x14ac:dyDescent="0.25">
      <c r="A9869" s="1">
        <v>45555</v>
      </c>
      <c r="B9869" t="str">
        <f>VLOOKUP(Planilha1!B9869,LANG!A:B,2,FALSE)</f>
        <v>PIPING</v>
      </c>
      <c r="C9869" t="s">
        <v>9303</v>
      </c>
      <c r="D9869" t="str">
        <f>VLOOKUP(Planilha1!D9869,LANG!A:B,2,FALSE)</f>
        <v>DETAILED</v>
      </c>
      <c r="E9869" t="s">
        <v>17965</v>
      </c>
      <c r="F9869" t="str">
        <f>VLOOKUP(E9869,DWG_TITLES!A:B,2,FALSE)</f>
        <v>LISTA DE ACESSÓRIOS DE TUBULAÇÃO SISTEMA DE TRANSFERÊNCIA E RECEBIMENTO DE GÁS-ÓLEO-ANTÁRTICO BLOCO 10</v>
      </c>
    </row>
    <row r="9870" spans="1:6" x14ac:dyDescent="0.25">
      <c r="A9870" s="1">
        <v>45913</v>
      </c>
      <c r="B9870" t="str">
        <f>VLOOKUP(Planilha1!B9870,LANG!A:B,2,FALSE)</f>
        <v>PIPING</v>
      </c>
      <c r="C9870" t="s">
        <v>9304</v>
      </c>
      <c r="D9870" t="str">
        <f>VLOOKUP(Planilha1!D9870,LANG!A:B,2,FALSE)</f>
        <v>DETAILED</v>
      </c>
      <c r="E9870" t="s">
        <v>17965</v>
      </c>
      <c r="F9870" t="str">
        <f>VLOOKUP(E9870,DWG_TITLES!A:B,2,FALSE)</f>
        <v>LISTA DE ACESSÓRIOS DE TUBULAÇÃO SISTEMA DE TRANSFERÊNCIA E RECEBIMENTO DE GÁS-ÓLEO-ANTÁRTICO BLOCO 10</v>
      </c>
    </row>
    <row r="9871" spans="1:6" x14ac:dyDescent="0.25">
      <c r="A9871" s="1">
        <v>46128</v>
      </c>
      <c r="B9871" t="str">
        <f>VLOOKUP(Planilha1!B9871,LANG!A:B,2,FALSE)</f>
        <v>PIPING</v>
      </c>
      <c r="C9871" t="s">
        <v>9305</v>
      </c>
      <c r="D9871" t="str">
        <f>VLOOKUP(Planilha1!D9871,LANG!A:B,2,FALSE)</f>
        <v>DETAILED</v>
      </c>
      <c r="E9871" t="s">
        <v>17965</v>
      </c>
      <c r="F9871" t="str">
        <f>VLOOKUP(E9871,DWG_TITLES!A:B,2,FALSE)</f>
        <v>LISTA DE ACESSÓRIOS DE TUBULAÇÃO SISTEMA DE TRANSFERÊNCIA E RECEBIMENTO DE GÁS-ÓLEO-ANTÁRTICO BLOCO 10</v>
      </c>
    </row>
    <row r="9872" spans="1:6" x14ac:dyDescent="0.25">
      <c r="A9872" s="1">
        <v>45299</v>
      </c>
      <c r="B9872" t="str">
        <f>VLOOKUP(Planilha1!B9872,LANG!A:B,2,FALSE)</f>
        <v>PIPING</v>
      </c>
      <c r="C9872" t="s">
        <v>9306</v>
      </c>
      <c r="D9872" t="str">
        <f>VLOOKUP(Planilha1!D9872,LANG!A:B,2,FALSE)</f>
        <v>DETAILED</v>
      </c>
      <c r="E9872" t="s">
        <v>17966</v>
      </c>
      <c r="F9872" t="str">
        <f>VLOOKUP(E9872,DWG_TITLES!A:B,2,FALSE)</f>
        <v>LISTA DE ACESSÓRIOS DE TUBULAÇÃO SISTEMA DE AR COMPRIMIDO BLOCO 01</v>
      </c>
    </row>
    <row r="9873" spans="1:6" x14ac:dyDescent="0.25">
      <c r="A9873" s="1">
        <v>45360</v>
      </c>
      <c r="B9873" t="str">
        <f>VLOOKUP(Planilha1!B9873,LANG!A:B,2,FALSE)</f>
        <v>PIPING</v>
      </c>
      <c r="C9873" t="s">
        <v>9307</v>
      </c>
      <c r="D9873" t="str">
        <f>VLOOKUP(Planilha1!D9873,LANG!A:B,2,FALSE)</f>
        <v>DETAILED</v>
      </c>
      <c r="E9873" t="s">
        <v>17966</v>
      </c>
      <c r="F9873" t="str">
        <f>VLOOKUP(E9873,DWG_TITLES!A:B,2,FALSE)</f>
        <v>LISTA DE ACESSÓRIOS DE TUBULAÇÃO SISTEMA DE AR COMPRIMIDO BLOCO 01</v>
      </c>
    </row>
    <row r="9874" spans="1:6" x14ac:dyDescent="0.25">
      <c r="A9874" s="1">
        <v>45434</v>
      </c>
      <c r="B9874" t="str">
        <f>VLOOKUP(Planilha1!B9874,LANG!A:B,2,FALSE)</f>
        <v>PIPING</v>
      </c>
      <c r="C9874" t="s">
        <v>9308</v>
      </c>
      <c r="D9874" t="str">
        <f>VLOOKUP(Planilha1!D9874,LANG!A:B,2,FALSE)</f>
        <v>DETAILED</v>
      </c>
      <c r="E9874" t="s">
        <v>17966</v>
      </c>
      <c r="F9874" t="str">
        <f>VLOOKUP(E9874,DWG_TITLES!A:B,2,FALSE)</f>
        <v>LISTA DE ACESSÓRIOS DE TUBULAÇÃO SISTEMA DE AR COMPRIMIDO BLOCO 01</v>
      </c>
    </row>
    <row r="9875" spans="1:6" x14ac:dyDescent="0.25">
      <c r="A9875" s="1">
        <v>45607</v>
      </c>
      <c r="B9875" t="str">
        <f>VLOOKUP(Planilha1!B9875,LANG!A:B,2,FALSE)</f>
        <v>PIPING</v>
      </c>
      <c r="C9875" t="s">
        <v>9309</v>
      </c>
      <c r="D9875" t="str">
        <f>VLOOKUP(Planilha1!D9875,LANG!A:B,2,FALSE)</f>
        <v>DETAILED</v>
      </c>
      <c r="E9875" t="s">
        <v>17966</v>
      </c>
      <c r="F9875" t="str">
        <f>VLOOKUP(E9875,DWG_TITLES!A:B,2,FALSE)</f>
        <v>LISTA DE ACESSÓRIOS DE TUBULAÇÃO SISTEMA DE AR COMPRIMIDO BLOCO 01</v>
      </c>
    </row>
    <row r="9876" spans="1:6" x14ac:dyDescent="0.25">
      <c r="A9876" s="1">
        <v>45860</v>
      </c>
      <c r="B9876" t="str">
        <f>VLOOKUP(Planilha1!B9876,LANG!A:B,2,FALSE)</f>
        <v>PIPING</v>
      </c>
      <c r="C9876" t="s">
        <v>9310</v>
      </c>
      <c r="D9876" t="str">
        <f>VLOOKUP(Planilha1!D9876,LANG!A:B,2,FALSE)</f>
        <v>DETAILED</v>
      </c>
      <c r="E9876" t="s">
        <v>17966</v>
      </c>
      <c r="F9876" t="str">
        <f>VLOOKUP(E9876,DWG_TITLES!A:B,2,FALSE)</f>
        <v>LISTA DE ACESSÓRIOS DE TUBULAÇÃO SISTEMA DE AR COMPRIMIDO BLOCO 01</v>
      </c>
    </row>
    <row r="9877" spans="1:6" x14ac:dyDescent="0.25">
      <c r="A9877" s="1">
        <v>45906</v>
      </c>
      <c r="B9877" t="str">
        <f>VLOOKUP(Planilha1!B9877,LANG!A:B,2,FALSE)</f>
        <v>PIPING</v>
      </c>
      <c r="C9877" t="s">
        <v>9311</v>
      </c>
      <c r="D9877" t="str">
        <f>VLOOKUP(Planilha1!D9877,LANG!A:B,2,FALSE)</f>
        <v>DETAILED</v>
      </c>
      <c r="E9877" t="s">
        <v>17966</v>
      </c>
      <c r="F9877" t="str">
        <f>VLOOKUP(E9877,DWG_TITLES!A:B,2,FALSE)</f>
        <v>LISTA DE ACESSÓRIOS DE TUBULAÇÃO SISTEMA DE AR COMPRIMIDO BLOCO 01</v>
      </c>
    </row>
    <row r="9878" spans="1:6" x14ac:dyDescent="0.25">
      <c r="A9878" s="1">
        <v>46111</v>
      </c>
      <c r="B9878" t="str">
        <f>VLOOKUP(Planilha1!B9878,LANG!A:B,2,FALSE)</f>
        <v>PIPING</v>
      </c>
      <c r="C9878" t="s">
        <v>9312</v>
      </c>
      <c r="D9878" t="str">
        <f>VLOOKUP(Planilha1!D9878,LANG!A:B,2,FALSE)</f>
        <v>DETAILED</v>
      </c>
      <c r="E9878" t="s">
        <v>17966</v>
      </c>
      <c r="F9878" t="str">
        <f>VLOOKUP(E9878,DWG_TITLES!A:B,2,FALSE)</f>
        <v>LISTA DE ACESSÓRIOS DE TUBULAÇÃO SISTEMA DE AR COMPRIMIDO BLOCO 01</v>
      </c>
    </row>
    <row r="9879" spans="1:6" x14ac:dyDescent="0.25">
      <c r="A9879" s="1">
        <v>45398</v>
      </c>
      <c r="B9879" t="str">
        <f>VLOOKUP(Planilha1!B9879,LANG!A:B,2,FALSE)</f>
        <v>PIPING</v>
      </c>
      <c r="C9879" t="s">
        <v>9313</v>
      </c>
      <c r="D9879" t="str">
        <f>VLOOKUP(Planilha1!D9879,LANG!A:B,2,FALSE)</f>
        <v>DETAILED</v>
      </c>
      <c r="E9879" t="s">
        <v>17967</v>
      </c>
      <c r="F9879" t="str">
        <f>VLOOKUP(E9879,DWG_TITLES!A:B,2,FALSE)</f>
        <v>LISTA DE ACESSÓRIOS DE TUBULAÇÃO SISTEMA DE AR COMPRIMIDO BLOCO 02</v>
      </c>
    </row>
    <row r="9880" spans="1:6" x14ac:dyDescent="0.25">
      <c r="A9880" s="1">
        <v>45460</v>
      </c>
      <c r="B9880" t="str">
        <f>VLOOKUP(Planilha1!B9880,LANG!A:B,2,FALSE)</f>
        <v>PIPING</v>
      </c>
      <c r="C9880" t="s">
        <v>9314</v>
      </c>
      <c r="D9880" t="str">
        <f>VLOOKUP(Planilha1!D9880,LANG!A:B,2,FALSE)</f>
        <v>DETAILED</v>
      </c>
      <c r="E9880" t="s">
        <v>17967</v>
      </c>
      <c r="F9880" t="str">
        <f>VLOOKUP(E9880,DWG_TITLES!A:B,2,FALSE)</f>
        <v>LISTA DE ACESSÓRIOS DE TUBULAÇÃO SISTEMA DE AR COMPRIMIDO BLOCO 02</v>
      </c>
    </row>
    <row r="9881" spans="1:6" x14ac:dyDescent="0.25">
      <c r="A9881" s="1">
        <v>46111</v>
      </c>
      <c r="B9881" t="str">
        <f>VLOOKUP(Planilha1!B9881,LANG!A:B,2,FALSE)</f>
        <v>PIPING</v>
      </c>
      <c r="C9881" t="s">
        <v>9315</v>
      </c>
      <c r="D9881" t="str">
        <f>VLOOKUP(Planilha1!D9881,LANG!A:B,2,FALSE)</f>
        <v>DETAILED</v>
      </c>
      <c r="E9881" t="s">
        <v>17967</v>
      </c>
      <c r="F9881" t="str">
        <f>VLOOKUP(E9881,DWG_TITLES!A:B,2,FALSE)</f>
        <v>LISTA DE ACESSÓRIOS DE TUBULAÇÃO SISTEMA DE AR COMPRIMIDO BLOCO 02</v>
      </c>
    </row>
    <row r="9882" spans="1:6" x14ac:dyDescent="0.25">
      <c r="A9882" s="1">
        <v>45447</v>
      </c>
      <c r="B9882" t="str">
        <f>VLOOKUP(Planilha1!B9882,LANG!A:B,2,FALSE)</f>
        <v>PIPING</v>
      </c>
      <c r="C9882" t="s">
        <v>9316</v>
      </c>
      <c r="D9882" t="str">
        <f>VLOOKUP(Planilha1!D9882,LANG!A:B,2,FALSE)</f>
        <v>DETAILED</v>
      </c>
      <c r="E9882" t="s">
        <v>17968</v>
      </c>
      <c r="F9882" t="str">
        <f>VLOOKUP(E9882,DWG_TITLES!A:B,2,FALSE)</f>
        <v>LISTA DE ACESSÓRIOS DE TUBULAÇÃO SISTEMA DE AR COMPRIMIDO BLOCO 03</v>
      </c>
    </row>
    <row r="9883" spans="1:6" x14ac:dyDescent="0.25">
      <c r="A9883" s="1">
        <v>45464</v>
      </c>
      <c r="B9883" t="str">
        <f>VLOOKUP(Planilha1!B9883,LANG!A:B,2,FALSE)</f>
        <v>PIPING</v>
      </c>
      <c r="C9883" t="s">
        <v>9317</v>
      </c>
      <c r="D9883" t="str">
        <f>VLOOKUP(Planilha1!D9883,LANG!A:B,2,FALSE)</f>
        <v>DETAILED</v>
      </c>
      <c r="E9883" t="s">
        <v>17968</v>
      </c>
      <c r="F9883" t="str">
        <f>VLOOKUP(E9883,DWG_TITLES!A:B,2,FALSE)</f>
        <v>LISTA DE ACESSÓRIOS DE TUBULAÇÃO SISTEMA DE AR COMPRIMIDO BLOCO 03</v>
      </c>
    </row>
    <row r="9884" spans="1:6" x14ac:dyDescent="0.25">
      <c r="A9884" s="1">
        <v>45478</v>
      </c>
      <c r="B9884" t="str">
        <f>VLOOKUP(Planilha1!B9884,LANG!A:B,2,FALSE)</f>
        <v>PIPING</v>
      </c>
      <c r="C9884" t="s">
        <v>9318</v>
      </c>
      <c r="D9884" t="str">
        <f>VLOOKUP(Planilha1!D9884,LANG!A:B,2,FALSE)</f>
        <v>DETAILED</v>
      </c>
      <c r="E9884" t="s">
        <v>17968</v>
      </c>
      <c r="F9884" t="str">
        <f>VLOOKUP(E9884,DWG_TITLES!A:B,2,FALSE)</f>
        <v>LISTA DE ACESSÓRIOS DE TUBULAÇÃO SISTEMA DE AR COMPRIMIDO BLOCO 03</v>
      </c>
    </row>
    <row r="9885" spans="1:6" x14ac:dyDescent="0.25">
      <c r="A9885" s="1">
        <v>45644</v>
      </c>
      <c r="B9885" t="str">
        <f>VLOOKUP(Planilha1!B9885,LANG!A:B,2,FALSE)</f>
        <v>PIPING</v>
      </c>
      <c r="C9885" t="s">
        <v>9319</v>
      </c>
      <c r="D9885" t="str">
        <f>VLOOKUP(Planilha1!D9885,LANG!A:B,2,FALSE)</f>
        <v>DETAILED</v>
      </c>
      <c r="E9885" t="s">
        <v>17968</v>
      </c>
      <c r="F9885" t="str">
        <f>VLOOKUP(E9885,DWG_TITLES!A:B,2,FALSE)</f>
        <v>LISTA DE ACESSÓRIOS DE TUBULAÇÃO SISTEMA DE AR COMPRIMIDO BLOCO 03</v>
      </c>
    </row>
    <row r="9886" spans="1:6" x14ac:dyDescent="0.25">
      <c r="A9886" s="1">
        <v>45873</v>
      </c>
      <c r="B9886" t="str">
        <f>VLOOKUP(Planilha1!B9886,LANG!A:B,2,FALSE)</f>
        <v>PIPING</v>
      </c>
      <c r="C9886" t="s">
        <v>9320</v>
      </c>
      <c r="D9886" t="str">
        <f>VLOOKUP(Planilha1!D9886,LANG!A:B,2,FALSE)</f>
        <v>DETAILED</v>
      </c>
      <c r="E9886" t="s">
        <v>17968</v>
      </c>
      <c r="F9886" t="str">
        <f>VLOOKUP(E9886,DWG_TITLES!A:B,2,FALSE)</f>
        <v>LISTA DE ACESSÓRIOS DE TUBULAÇÃO SISTEMA DE AR COMPRIMIDO BLOCO 03</v>
      </c>
    </row>
    <row r="9887" spans="1:6" x14ac:dyDescent="0.25">
      <c r="A9887" s="1">
        <v>45391</v>
      </c>
      <c r="B9887" t="str">
        <f>VLOOKUP(Planilha1!B9887,LANG!A:B,2,FALSE)</f>
        <v>PIPING</v>
      </c>
      <c r="C9887" t="s">
        <v>9321</v>
      </c>
      <c r="D9887" t="str">
        <f>VLOOKUP(Planilha1!D9887,LANG!A:B,2,FALSE)</f>
        <v>DETAILED</v>
      </c>
      <c r="E9887" t="s">
        <v>17969</v>
      </c>
      <c r="F9887" t="str">
        <f>VLOOKUP(E9887,DWG_TITLES!A:B,2,FALSE)</f>
        <v>LISTA DE ACESSÓRIOS DE TUBULAÇÃO SISTEMA DE AR COMPRIMIDO BLOCO 04</v>
      </c>
    </row>
    <row r="9888" spans="1:6" x14ac:dyDescent="0.25">
      <c r="A9888" s="1">
        <v>45425</v>
      </c>
      <c r="B9888" t="str">
        <f>VLOOKUP(Planilha1!B9888,LANG!A:B,2,FALSE)</f>
        <v>PIPING</v>
      </c>
      <c r="C9888" t="s">
        <v>9322</v>
      </c>
      <c r="D9888" t="str">
        <f>VLOOKUP(Planilha1!D9888,LANG!A:B,2,FALSE)</f>
        <v>DETAILED</v>
      </c>
      <c r="E9888" t="s">
        <v>17969</v>
      </c>
      <c r="F9888" t="str">
        <f>VLOOKUP(E9888,DWG_TITLES!A:B,2,FALSE)</f>
        <v>LISTA DE ACESSÓRIOS DE TUBULAÇÃO SISTEMA DE AR COMPRIMIDO BLOCO 04</v>
      </c>
    </row>
    <row r="9889" spans="1:6" x14ac:dyDescent="0.25">
      <c r="A9889" s="1">
        <v>45539</v>
      </c>
      <c r="B9889" t="str">
        <f>VLOOKUP(Planilha1!B9889,LANG!A:B,2,FALSE)</f>
        <v>PIPING</v>
      </c>
      <c r="C9889" t="s">
        <v>9323</v>
      </c>
      <c r="D9889" t="str">
        <f>VLOOKUP(Planilha1!D9889,LANG!A:B,2,FALSE)</f>
        <v>DETAILED</v>
      </c>
      <c r="E9889" t="s">
        <v>17969</v>
      </c>
      <c r="F9889" t="str">
        <f>VLOOKUP(E9889,DWG_TITLES!A:B,2,FALSE)</f>
        <v>LISTA DE ACESSÓRIOS DE TUBULAÇÃO SISTEMA DE AR COMPRIMIDO BLOCO 04</v>
      </c>
    </row>
    <row r="9890" spans="1:6" x14ac:dyDescent="0.25">
      <c r="A9890" s="1">
        <v>45699</v>
      </c>
      <c r="B9890" t="str">
        <f>VLOOKUP(Planilha1!B9890,LANG!A:B,2,FALSE)</f>
        <v>PIPING</v>
      </c>
      <c r="C9890" t="s">
        <v>9324</v>
      </c>
      <c r="D9890" t="str">
        <f>VLOOKUP(Planilha1!D9890,LANG!A:B,2,FALSE)</f>
        <v>DETAILED</v>
      </c>
      <c r="E9890" t="s">
        <v>17969</v>
      </c>
      <c r="F9890" t="str">
        <f>VLOOKUP(E9890,DWG_TITLES!A:B,2,FALSE)</f>
        <v>LISTA DE ACESSÓRIOS DE TUBULAÇÃO SISTEMA DE AR COMPRIMIDO BLOCO 04</v>
      </c>
    </row>
    <row r="9891" spans="1:6" x14ac:dyDescent="0.25">
      <c r="A9891" s="1">
        <v>45881</v>
      </c>
      <c r="B9891" t="str">
        <f>VLOOKUP(Planilha1!B9891,LANG!A:B,2,FALSE)</f>
        <v>PIPING</v>
      </c>
      <c r="C9891" t="s">
        <v>9325</v>
      </c>
      <c r="D9891" t="str">
        <f>VLOOKUP(Planilha1!D9891,LANG!A:B,2,FALSE)</f>
        <v>DETAILED</v>
      </c>
      <c r="E9891" t="s">
        <v>17969</v>
      </c>
      <c r="F9891" t="str">
        <f>VLOOKUP(E9891,DWG_TITLES!A:B,2,FALSE)</f>
        <v>LISTA DE ACESSÓRIOS DE TUBULAÇÃO SISTEMA DE AR COMPRIMIDO BLOCO 04</v>
      </c>
    </row>
    <row r="9892" spans="1:6" x14ac:dyDescent="0.25">
      <c r="A9892" s="1">
        <v>45881</v>
      </c>
      <c r="B9892" t="str">
        <f>VLOOKUP(Planilha1!B9892,LANG!A:B,2,FALSE)</f>
        <v>PIPING</v>
      </c>
      <c r="C9892" t="s">
        <v>9326</v>
      </c>
      <c r="D9892" t="str">
        <f>VLOOKUP(Planilha1!D9892,LANG!A:B,2,FALSE)</f>
        <v>DETAILED</v>
      </c>
      <c r="E9892" t="s">
        <v>17969</v>
      </c>
      <c r="F9892" t="str">
        <f>VLOOKUP(E9892,DWG_TITLES!A:B,2,FALSE)</f>
        <v>LISTA DE ACESSÓRIOS DE TUBULAÇÃO SISTEMA DE AR COMPRIMIDO BLOCO 04</v>
      </c>
    </row>
    <row r="9893" spans="1:6" x14ac:dyDescent="0.25">
      <c r="A9893" s="1">
        <v>45853</v>
      </c>
      <c r="B9893" t="str">
        <f>VLOOKUP(Planilha1!B9893,LANG!A:B,2,FALSE)</f>
        <v>PIPING</v>
      </c>
      <c r="C9893" t="s">
        <v>9327</v>
      </c>
      <c r="D9893" t="str">
        <f>VLOOKUP(Planilha1!D9893,LANG!A:B,2,FALSE)</f>
        <v>DETAILED</v>
      </c>
      <c r="E9893" t="s">
        <v>17969</v>
      </c>
      <c r="F9893" t="str">
        <f>VLOOKUP(E9893,DWG_TITLES!A:B,2,FALSE)</f>
        <v>LISTA DE ACESSÓRIOS DE TUBULAÇÃO SISTEMA DE AR COMPRIMIDO BLOCO 04</v>
      </c>
    </row>
    <row r="9894" spans="1:6" x14ac:dyDescent="0.25">
      <c r="A9894" s="1">
        <v>46111</v>
      </c>
      <c r="B9894" t="str">
        <f>VLOOKUP(Planilha1!B9894,LANG!A:B,2,FALSE)</f>
        <v>PIPING</v>
      </c>
      <c r="C9894" t="s">
        <v>9328</v>
      </c>
      <c r="D9894" t="str">
        <f>VLOOKUP(Planilha1!D9894,LANG!A:B,2,FALSE)</f>
        <v>DETAILED</v>
      </c>
      <c r="E9894" t="s">
        <v>17969</v>
      </c>
      <c r="F9894" t="str">
        <f>VLOOKUP(E9894,DWG_TITLES!A:B,2,FALSE)</f>
        <v>LISTA DE ACESSÓRIOS DE TUBULAÇÃO SISTEMA DE AR COMPRIMIDO BLOCO 04</v>
      </c>
    </row>
    <row r="9895" spans="1:6" x14ac:dyDescent="0.25">
      <c r="A9895" s="1">
        <v>46111</v>
      </c>
      <c r="B9895" t="str">
        <f>VLOOKUP(Planilha1!B9895,LANG!A:B,2,FALSE)</f>
        <v>PIPING</v>
      </c>
      <c r="C9895" t="s">
        <v>9329</v>
      </c>
      <c r="D9895" t="str">
        <f>VLOOKUP(Planilha1!D9895,LANG!A:B,2,FALSE)</f>
        <v>DETAILED</v>
      </c>
      <c r="E9895" t="s">
        <v>17969</v>
      </c>
      <c r="F9895" t="str">
        <f>VLOOKUP(E9895,DWG_TITLES!A:B,2,FALSE)</f>
        <v>LISTA DE ACESSÓRIOS DE TUBULAÇÃO SISTEMA DE AR COMPRIMIDO BLOCO 04</v>
      </c>
    </row>
    <row r="9896" spans="1:6" x14ac:dyDescent="0.25">
      <c r="A9896" s="1">
        <v>46108</v>
      </c>
      <c r="B9896" t="str">
        <f>VLOOKUP(Planilha1!B9896,LANG!A:B,2,FALSE)</f>
        <v>PIPING</v>
      </c>
      <c r="C9896" t="s">
        <v>9330</v>
      </c>
      <c r="D9896" t="str">
        <f>VLOOKUP(Planilha1!D9896,LANG!A:B,2,FALSE)</f>
        <v>DETAILED</v>
      </c>
      <c r="E9896" t="s">
        <v>17969</v>
      </c>
      <c r="F9896" t="str">
        <f>VLOOKUP(E9896,DWG_TITLES!A:B,2,FALSE)</f>
        <v>LISTA DE ACESSÓRIOS DE TUBULAÇÃO SISTEMA DE AR COMPRIMIDO BLOCO 04</v>
      </c>
    </row>
    <row r="9897" spans="1:6" x14ac:dyDescent="0.25">
      <c r="A9897" s="1">
        <v>45247</v>
      </c>
      <c r="B9897" t="str">
        <f>VLOOKUP(Planilha1!B9897,LANG!A:B,2,FALSE)</f>
        <v>PIPING</v>
      </c>
      <c r="C9897" t="s">
        <v>9331</v>
      </c>
      <c r="D9897" t="str">
        <f>VLOOKUP(Planilha1!D9897,LANG!A:B,2,FALSE)</f>
        <v>DETAILED</v>
      </c>
      <c r="E9897" t="s">
        <v>17970</v>
      </c>
      <c r="F9897" t="str">
        <f>VLOOKUP(E9897,DWG_TITLES!A:B,2,FALSE)</f>
        <v>LISTA DE ACESSÓRIOS DE TUBULAÇÃO SISTEMA DE AR COMPRIMIDO BLOCO 05</v>
      </c>
    </row>
    <row r="9898" spans="1:6" x14ac:dyDescent="0.25">
      <c r="A9898" s="1">
        <v>45370</v>
      </c>
      <c r="B9898" t="str">
        <f>VLOOKUP(Planilha1!B9898,LANG!A:B,2,FALSE)</f>
        <v>PIPING</v>
      </c>
      <c r="C9898" t="s">
        <v>9332</v>
      </c>
      <c r="D9898" t="str">
        <f>VLOOKUP(Planilha1!D9898,LANG!A:B,2,FALSE)</f>
        <v>DETAILED</v>
      </c>
      <c r="E9898" t="s">
        <v>17970</v>
      </c>
      <c r="F9898" t="str">
        <f>VLOOKUP(E9898,DWG_TITLES!A:B,2,FALSE)</f>
        <v>LISTA DE ACESSÓRIOS DE TUBULAÇÃO SISTEMA DE AR COMPRIMIDO BLOCO 05</v>
      </c>
    </row>
    <row r="9899" spans="1:6" x14ac:dyDescent="0.25">
      <c r="A9899" s="1">
        <v>45397</v>
      </c>
      <c r="B9899" t="str">
        <f>VLOOKUP(Planilha1!B9899,LANG!A:B,2,FALSE)</f>
        <v>PIPING</v>
      </c>
      <c r="C9899" t="s">
        <v>9333</v>
      </c>
      <c r="D9899" t="str">
        <f>VLOOKUP(Planilha1!D9899,LANG!A:B,2,FALSE)</f>
        <v>DETAILED</v>
      </c>
      <c r="E9899" t="s">
        <v>17970</v>
      </c>
      <c r="F9899" t="str">
        <f>VLOOKUP(E9899,DWG_TITLES!A:B,2,FALSE)</f>
        <v>LISTA DE ACESSÓRIOS DE TUBULAÇÃO SISTEMA DE AR COMPRIMIDO BLOCO 05</v>
      </c>
    </row>
    <row r="9900" spans="1:6" x14ac:dyDescent="0.25">
      <c r="A9900" s="1">
        <v>45492</v>
      </c>
      <c r="B9900" t="str">
        <f>VLOOKUP(Planilha1!B9900,LANG!A:B,2,FALSE)</f>
        <v>PIPING</v>
      </c>
      <c r="C9900" t="s">
        <v>9334</v>
      </c>
      <c r="D9900" t="str">
        <f>VLOOKUP(Planilha1!D9900,LANG!A:B,2,FALSE)</f>
        <v>DETAILED</v>
      </c>
      <c r="E9900" t="s">
        <v>17970</v>
      </c>
      <c r="F9900" t="str">
        <f>VLOOKUP(E9900,DWG_TITLES!A:B,2,FALSE)</f>
        <v>LISTA DE ACESSÓRIOS DE TUBULAÇÃO SISTEMA DE AR COMPRIMIDO BLOCO 05</v>
      </c>
    </row>
    <row r="9901" spans="1:6" x14ac:dyDescent="0.25">
      <c r="A9901" s="1">
        <v>46111</v>
      </c>
      <c r="B9901" t="str">
        <f>VLOOKUP(Planilha1!B9901,LANG!A:B,2,FALSE)</f>
        <v>PIPING</v>
      </c>
      <c r="C9901" t="s">
        <v>9335</v>
      </c>
      <c r="D9901" t="str">
        <f>VLOOKUP(Planilha1!D9901,LANG!A:B,2,FALSE)</f>
        <v>DETAILED</v>
      </c>
      <c r="E9901" t="s">
        <v>17970</v>
      </c>
      <c r="F9901" t="str">
        <f>VLOOKUP(E9901,DWG_TITLES!A:B,2,FALSE)</f>
        <v>LISTA DE ACESSÓRIOS DE TUBULAÇÃO SISTEMA DE AR COMPRIMIDO BLOCO 05</v>
      </c>
    </row>
    <row r="9902" spans="1:6" x14ac:dyDescent="0.25">
      <c r="A9902" s="1">
        <v>45233</v>
      </c>
      <c r="B9902" t="str">
        <f>VLOOKUP(Planilha1!B9902,LANG!A:B,2,FALSE)</f>
        <v>PIPING</v>
      </c>
      <c r="C9902" t="s">
        <v>9336</v>
      </c>
      <c r="D9902" t="str">
        <f>VLOOKUP(Planilha1!D9902,LANG!A:B,2,FALSE)</f>
        <v>DETAILED</v>
      </c>
      <c r="E9902" t="s">
        <v>17971</v>
      </c>
      <c r="F9902" t="str">
        <f>VLOOKUP(E9902,DWG_TITLES!A:B,2,FALSE)</f>
        <v>LISTA DE ACESSÓRIOS DE TUBULAÇÃO SISTEMA DE AR COMPRIMIDO BLOCO 06</v>
      </c>
    </row>
    <row r="9903" spans="1:6" x14ac:dyDescent="0.25">
      <c r="A9903" s="1">
        <v>45370</v>
      </c>
      <c r="B9903" t="str">
        <f>VLOOKUP(Planilha1!B9903,LANG!A:B,2,FALSE)</f>
        <v>PIPING</v>
      </c>
      <c r="C9903" t="s">
        <v>9337</v>
      </c>
      <c r="D9903" t="str">
        <f>VLOOKUP(Planilha1!D9903,LANG!A:B,2,FALSE)</f>
        <v>DETAILED</v>
      </c>
      <c r="E9903" t="s">
        <v>17971</v>
      </c>
      <c r="F9903" t="str">
        <f>VLOOKUP(E9903,DWG_TITLES!A:B,2,FALSE)</f>
        <v>LISTA DE ACESSÓRIOS DE TUBULAÇÃO SISTEMA DE AR COMPRIMIDO BLOCO 06</v>
      </c>
    </row>
    <row r="9904" spans="1:6" x14ac:dyDescent="0.25">
      <c r="A9904" s="1">
        <v>45495</v>
      </c>
      <c r="B9904" t="str">
        <f>VLOOKUP(Planilha1!B9904,LANG!A:B,2,FALSE)</f>
        <v>PIPING</v>
      </c>
      <c r="C9904" t="s">
        <v>9338</v>
      </c>
      <c r="D9904" t="str">
        <f>VLOOKUP(Planilha1!D9904,LANG!A:B,2,FALSE)</f>
        <v>DETAILED</v>
      </c>
      <c r="E9904" t="s">
        <v>17971</v>
      </c>
      <c r="F9904" t="str">
        <f>VLOOKUP(E9904,DWG_TITLES!A:B,2,FALSE)</f>
        <v>LISTA DE ACESSÓRIOS DE TUBULAÇÃO SISTEMA DE AR COMPRIMIDO BLOCO 06</v>
      </c>
    </row>
    <row r="9905" spans="1:6" x14ac:dyDescent="0.25">
      <c r="A9905" s="1">
        <v>45644</v>
      </c>
      <c r="B9905" t="str">
        <f>VLOOKUP(Planilha1!B9905,LANG!A:B,2,FALSE)</f>
        <v>PIPING</v>
      </c>
      <c r="C9905" t="s">
        <v>9339</v>
      </c>
      <c r="D9905" t="str">
        <f>VLOOKUP(Planilha1!D9905,LANG!A:B,2,FALSE)</f>
        <v>DETAILED</v>
      </c>
      <c r="E9905" t="s">
        <v>17971</v>
      </c>
      <c r="F9905" t="str">
        <f>VLOOKUP(E9905,DWG_TITLES!A:B,2,FALSE)</f>
        <v>LISTA DE ACESSÓRIOS DE TUBULAÇÃO SISTEMA DE AR COMPRIMIDO BLOCO 06</v>
      </c>
    </row>
    <row r="9906" spans="1:6" x14ac:dyDescent="0.25">
      <c r="A9906" s="1">
        <v>46111</v>
      </c>
      <c r="B9906" t="str">
        <f>VLOOKUP(Planilha1!B9906,LANG!A:B,2,FALSE)</f>
        <v>PIPING</v>
      </c>
      <c r="C9906" t="s">
        <v>9340</v>
      </c>
      <c r="D9906" t="str">
        <f>VLOOKUP(Planilha1!D9906,LANG!A:B,2,FALSE)</f>
        <v>DETAILED</v>
      </c>
      <c r="E9906" t="s">
        <v>17971</v>
      </c>
      <c r="F9906" t="str">
        <f>VLOOKUP(E9906,DWG_TITLES!A:B,2,FALSE)</f>
        <v>LISTA DE ACESSÓRIOS DE TUBULAÇÃO SISTEMA DE AR COMPRIMIDO BLOCO 06</v>
      </c>
    </row>
    <row r="9907" spans="1:6" x14ac:dyDescent="0.25">
      <c r="A9907" s="1">
        <v>45974</v>
      </c>
      <c r="B9907" t="str">
        <f>VLOOKUP(Planilha1!B9907,LANG!A:B,2,FALSE)</f>
        <v>PIPING</v>
      </c>
      <c r="C9907" t="s">
        <v>9341</v>
      </c>
      <c r="D9907" t="str">
        <f>VLOOKUP(Planilha1!D9907,LANG!A:B,2,FALSE)</f>
        <v>DETAILED</v>
      </c>
      <c r="E9907" t="s">
        <v>17971</v>
      </c>
      <c r="F9907" t="str">
        <f>VLOOKUP(E9907,DWG_TITLES!A:B,2,FALSE)</f>
        <v>LISTA DE ACESSÓRIOS DE TUBULAÇÃO SISTEMA DE AR COMPRIMIDO BLOCO 06</v>
      </c>
    </row>
    <row r="9908" spans="1:6" x14ac:dyDescent="0.25">
      <c r="A9908" s="1">
        <v>45460</v>
      </c>
      <c r="B9908" t="str">
        <f>VLOOKUP(Planilha1!B9908,LANG!A:B,2,FALSE)</f>
        <v>PIPING</v>
      </c>
      <c r="C9908" t="s">
        <v>9342</v>
      </c>
      <c r="D9908" t="str">
        <f>VLOOKUP(Planilha1!D9908,LANG!A:B,2,FALSE)</f>
        <v>DETAILED</v>
      </c>
      <c r="E9908" t="s">
        <v>17972</v>
      </c>
      <c r="F9908" t="str">
        <f>VLOOKUP(E9908,DWG_TITLES!A:B,2,FALSE)</f>
        <v>LISTA DE ACESSÓRIOS DE TUBULAÇÃO SISTEMA DE AR COMPRIMIDO BLOCO 07</v>
      </c>
    </row>
    <row r="9909" spans="1:6" x14ac:dyDescent="0.25">
      <c r="A9909" s="1">
        <v>45565</v>
      </c>
      <c r="B9909" t="str">
        <f>VLOOKUP(Planilha1!B9909,LANG!A:B,2,FALSE)</f>
        <v>PIPING</v>
      </c>
      <c r="C9909" t="s">
        <v>9343</v>
      </c>
      <c r="D9909" t="str">
        <f>VLOOKUP(Planilha1!D9909,LANG!A:B,2,FALSE)</f>
        <v>DETAILED</v>
      </c>
      <c r="E9909" t="s">
        <v>17972</v>
      </c>
      <c r="F9909" t="str">
        <f>VLOOKUP(E9909,DWG_TITLES!A:B,2,FALSE)</f>
        <v>LISTA DE ACESSÓRIOS DE TUBULAÇÃO SISTEMA DE AR COMPRIMIDO BLOCO 07</v>
      </c>
    </row>
    <row r="9910" spans="1:6" x14ac:dyDescent="0.25">
      <c r="A9910" s="1">
        <v>45715</v>
      </c>
      <c r="B9910" t="str">
        <f>VLOOKUP(Planilha1!B9910,LANG!A:B,2,FALSE)</f>
        <v>PIPING</v>
      </c>
      <c r="C9910" t="s">
        <v>9344</v>
      </c>
      <c r="D9910" t="str">
        <f>VLOOKUP(Planilha1!D9910,LANG!A:B,2,FALSE)</f>
        <v>DETAILED</v>
      </c>
      <c r="E9910" t="s">
        <v>17972</v>
      </c>
      <c r="F9910" t="str">
        <f>VLOOKUP(E9910,DWG_TITLES!A:B,2,FALSE)</f>
        <v>LISTA DE ACESSÓRIOS DE TUBULAÇÃO SISTEMA DE AR COMPRIMIDO BLOCO 07</v>
      </c>
    </row>
    <row r="9911" spans="1:6" x14ac:dyDescent="0.25">
      <c r="A9911" s="1">
        <v>45873</v>
      </c>
      <c r="B9911" t="str">
        <f>VLOOKUP(Planilha1!B9911,LANG!A:B,2,FALSE)</f>
        <v>PIPING</v>
      </c>
      <c r="C9911" t="s">
        <v>9345</v>
      </c>
      <c r="D9911" t="str">
        <f>VLOOKUP(Planilha1!D9911,LANG!A:B,2,FALSE)</f>
        <v>DETAILED</v>
      </c>
      <c r="E9911" t="s">
        <v>17972</v>
      </c>
      <c r="F9911" t="str">
        <f>VLOOKUP(E9911,DWG_TITLES!A:B,2,FALSE)</f>
        <v>LISTA DE ACESSÓRIOS DE TUBULAÇÃO SISTEMA DE AR COMPRIMIDO BLOCO 07</v>
      </c>
    </row>
    <row r="9912" spans="1:6" x14ac:dyDescent="0.25">
      <c r="A9912" s="1">
        <v>45946</v>
      </c>
      <c r="B9912" t="str">
        <f>VLOOKUP(Planilha1!B9912,LANG!A:B,2,FALSE)</f>
        <v>PIPING</v>
      </c>
      <c r="C9912" t="s">
        <v>9346</v>
      </c>
      <c r="D9912" t="str">
        <f>VLOOKUP(Planilha1!D9912,LANG!A:B,2,FALSE)</f>
        <v>DETAILED</v>
      </c>
      <c r="E9912" t="s">
        <v>17972</v>
      </c>
      <c r="F9912" t="str">
        <f>VLOOKUP(E9912,DWG_TITLES!A:B,2,FALSE)</f>
        <v>LISTA DE ACESSÓRIOS DE TUBULAÇÃO SISTEMA DE AR COMPRIMIDO BLOCO 07</v>
      </c>
    </row>
    <row r="9913" spans="1:6" x14ac:dyDescent="0.25">
      <c r="A9913" s="1">
        <v>45250</v>
      </c>
      <c r="B9913" t="str">
        <f>VLOOKUP(Planilha1!B9913,LANG!A:B,2,FALSE)</f>
        <v>PIPING</v>
      </c>
      <c r="C9913" t="s">
        <v>9347</v>
      </c>
      <c r="D9913" t="str">
        <f>VLOOKUP(Planilha1!D9913,LANG!A:B,2,FALSE)</f>
        <v>DETAILED</v>
      </c>
      <c r="E9913" t="s">
        <v>17973</v>
      </c>
      <c r="F9913" t="str">
        <f>VLOOKUP(E9913,DWG_TITLES!A:B,2,FALSE)</f>
        <v>LISTA DE ACESSÓRIOS DE TUBULAÇÃO SISTEMA DE AR COMPRIMIDO BLOCO 08</v>
      </c>
    </row>
    <row r="9914" spans="1:6" x14ac:dyDescent="0.25">
      <c r="A9914" s="1">
        <v>45370</v>
      </c>
      <c r="B9914" t="str">
        <f>VLOOKUP(Planilha1!B9914,LANG!A:B,2,FALSE)</f>
        <v>PIPING</v>
      </c>
      <c r="C9914" t="s">
        <v>9348</v>
      </c>
      <c r="D9914" t="str">
        <f>VLOOKUP(Planilha1!D9914,LANG!A:B,2,FALSE)</f>
        <v>DETAILED</v>
      </c>
      <c r="E9914" t="s">
        <v>17973</v>
      </c>
      <c r="F9914" t="str">
        <f>VLOOKUP(E9914,DWG_TITLES!A:B,2,FALSE)</f>
        <v>LISTA DE ACESSÓRIOS DE TUBULAÇÃO SISTEMA DE AR COMPRIMIDO BLOCO 08</v>
      </c>
    </row>
    <row r="9915" spans="1:6" x14ac:dyDescent="0.25">
      <c r="A9915" s="1">
        <v>45415</v>
      </c>
      <c r="B9915" t="str">
        <f>VLOOKUP(Planilha1!B9915,LANG!A:B,2,FALSE)</f>
        <v>PIPING</v>
      </c>
      <c r="C9915" t="s">
        <v>9349</v>
      </c>
      <c r="D9915" t="str">
        <f>VLOOKUP(Planilha1!D9915,LANG!A:B,2,FALSE)</f>
        <v>DETAILED</v>
      </c>
      <c r="E9915" t="s">
        <v>17973</v>
      </c>
      <c r="F9915" t="str">
        <f>VLOOKUP(E9915,DWG_TITLES!A:B,2,FALSE)</f>
        <v>LISTA DE ACESSÓRIOS DE TUBULAÇÃO SISTEMA DE AR COMPRIMIDO BLOCO 08</v>
      </c>
    </row>
    <row r="9916" spans="1:6" x14ac:dyDescent="0.25">
      <c r="A9916" s="1">
        <v>45523</v>
      </c>
      <c r="B9916" t="str">
        <f>VLOOKUP(Planilha1!B9916,LANG!A:B,2,FALSE)</f>
        <v>PIPING</v>
      </c>
      <c r="C9916" t="s">
        <v>9350</v>
      </c>
      <c r="D9916" t="str">
        <f>VLOOKUP(Planilha1!D9916,LANG!A:B,2,FALSE)</f>
        <v>DETAILED</v>
      </c>
      <c r="E9916" t="s">
        <v>17973</v>
      </c>
      <c r="F9916" t="str">
        <f>VLOOKUP(E9916,DWG_TITLES!A:B,2,FALSE)</f>
        <v>LISTA DE ACESSÓRIOS DE TUBULAÇÃO SISTEMA DE AR COMPRIMIDO BLOCO 08</v>
      </c>
    </row>
    <row r="9917" spans="1:6" x14ac:dyDescent="0.25">
      <c r="A9917" s="1">
        <v>45870</v>
      </c>
      <c r="B9917" t="str">
        <f>VLOOKUP(Planilha1!B9917,LANG!A:B,2,FALSE)</f>
        <v>PIPING</v>
      </c>
      <c r="C9917" t="s">
        <v>9351</v>
      </c>
      <c r="D9917" t="str">
        <f>VLOOKUP(Planilha1!D9917,LANG!A:B,2,FALSE)</f>
        <v>DETAILED</v>
      </c>
      <c r="E9917" t="s">
        <v>17973</v>
      </c>
      <c r="F9917" t="str">
        <f>VLOOKUP(E9917,DWG_TITLES!A:B,2,FALSE)</f>
        <v>LISTA DE ACESSÓRIOS DE TUBULAÇÃO SISTEMA DE AR COMPRIMIDO BLOCO 08</v>
      </c>
    </row>
    <row r="9918" spans="1:6" x14ac:dyDescent="0.25">
      <c r="A9918" s="1">
        <v>45877</v>
      </c>
      <c r="B9918" t="str">
        <f>VLOOKUP(Planilha1!B9918,LANG!A:B,2,FALSE)</f>
        <v>PIPING</v>
      </c>
      <c r="C9918" t="s">
        <v>9352</v>
      </c>
      <c r="D9918" t="str">
        <f>VLOOKUP(Planilha1!D9918,LANG!A:B,2,FALSE)</f>
        <v>DETAILED</v>
      </c>
      <c r="E9918" t="s">
        <v>17973</v>
      </c>
      <c r="F9918" t="str">
        <f>VLOOKUP(E9918,DWG_TITLES!A:B,2,FALSE)</f>
        <v>LISTA DE ACESSÓRIOS DE TUBULAÇÃO SISTEMA DE AR COMPRIMIDO BLOCO 08</v>
      </c>
    </row>
    <row r="9919" spans="1:6" x14ac:dyDescent="0.25">
      <c r="A9919" s="1">
        <v>45913</v>
      </c>
      <c r="B9919" t="str">
        <f>VLOOKUP(Planilha1!B9919,LANG!A:B,2,FALSE)</f>
        <v>PIPING</v>
      </c>
      <c r="C9919" t="s">
        <v>9353</v>
      </c>
      <c r="D9919" t="str">
        <f>VLOOKUP(Planilha1!D9919,LANG!A:B,2,FALSE)</f>
        <v>DETAILED</v>
      </c>
      <c r="E9919" t="s">
        <v>17973</v>
      </c>
      <c r="F9919" t="str">
        <f>VLOOKUP(E9919,DWG_TITLES!A:B,2,FALSE)</f>
        <v>LISTA DE ACESSÓRIOS DE TUBULAÇÃO SISTEMA DE AR COMPRIMIDO BLOCO 08</v>
      </c>
    </row>
    <row r="9920" spans="1:6" x14ac:dyDescent="0.25">
      <c r="A9920" s="1">
        <v>46108</v>
      </c>
      <c r="B9920" t="str">
        <f>VLOOKUP(Planilha1!B9920,LANG!A:B,2,FALSE)</f>
        <v>PIPING</v>
      </c>
      <c r="C9920" t="s">
        <v>9354</v>
      </c>
      <c r="D9920" t="str">
        <f>VLOOKUP(Planilha1!D9920,LANG!A:B,2,FALSE)</f>
        <v>DETAILED</v>
      </c>
      <c r="E9920" t="s">
        <v>17973</v>
      </c>
      <c r="F9920" t="str">
        <f>VLOOKUP(E9920,DWG_TITLES!A:B,2,FALSE)</f>
        <v>LISTA DE ACESSÓRIOS DE TUBULAÇÃO SISTEMA DE AR COMPRIMIDO BLOCO 08</v>
      </c>
    </row>
    <row r="9921" spans="1:6" x14ac:dyDescent="0.25">
      <c r="A9921" s="1">
        <v>45233</v>
      </c>
      <c r="B9921" t="str">
        <f>VLOOKUP(Planilha1!B9921,LANG!A:B,2,FALSE)</f>
        <v>PIPING</v>
      </c>
      <c r="C9921" t="s">
        <v>9355</v>
      </c>
      <c r="D9921" t="str">
        <f>VLOOKUP(Planilha1!D9921,LANG!A:B,2,FALSE)</f>
        <v>DETAILED</v>
      </c>
      <c r="E9921" t="s">
        <v>17974</v>
      </c>
      <c r="F9921" t="str">
        <f>VLOOKUP(E9921,DWG_TITLES!A:B,2,FALSE)</f>
        <v>LISTA DE ACESSÓRIOS DE TUBULAÇÃO SISTEMA DE AR COMPRIMIDO BLOCO 09</v>
      </c>
    </row>
    <row r="9922" spans="1:6" x14ac:dyDescent="0.25">
      <c r="A9922" s="1">
        <v>45286</v>
      </c>
      <c r="B9922" t="str">
        <f>VLOOKUP(Planilha1!B9922,LANG!A:B,2,FALSE)</f>
        <v>PIPING</v>
      </c>
      <c r="C9922" t="s">
        <v>9356</v>
      </c>
      <c r="D9922" t="str">
        <f>VLOOKUP(Planilha1!D9922,LANG!A:B,2,FALSE)</f>
        <v>DETAILED</v>
      </c>
      <c r="E9922" t="s">
        <v>17974</v>
      </c>
      <c r="F9922" t="str">
        <f>VLOOKUP(E9922,DWG_TITLES!A:B,2,FALSE)</f>
        <v>LISTA DE ACESSÓRIOS DE TUBULAÇÃO SISTEMA DE AR COMPRIMIDO BLOCO 09</v>
      </c>
    </row>
    <row r="9923" spans="1:6" x14ac:dyDescent="0.25">
      <c r="A9923" s="1">
        <v>45408</v>
      </c>
      <c r="B9923" t="str">
        <f>VLOOKUP(Planilha1!B9923,LANG!A:B,2,FALSE)</f>
        <v>PIPING</v>
      </c>
      <c r="C9923" t="s">
        <v>9357</v>
      </c>
      <c r="D9923" t="str">
        <f>VLOOKUP(Planilha1!D9923,LANG!A:B,2,FALSE)</f>
        <v>DETAILED</v>
      </c>
      <c r="E9923" t="s">
        <v>17974</v>
      </c>
      <c r="F9923" t="str">
        <f>VLOOKUP(E9923,DWG_TITLES!A:B,2,FALSE)</f>
        <v>LISTA DE ACESSÓRIOS DE TUBULAÇÃO SISTEMA DE AR COMPRIMIDO BLOCO 09</v>
      </c>
    </row>
    <row r="9924" spans="1:6" x14ac:dyDescent="0.25">
      <c r="A9924" s="1">
        <v>45474</v>
      </c>
      <c r="B9924" t="str">
        <f>VLOOKUP(Planilha1!B9924,LANG!A:B,2,FALSE)</f>
        <v>PIPING</v>
      </c>
      <c r="C9924" t="s">
        <v>9358</v>
      </c>
      <c r="D9924" t="str">
        <f>VLOOKUP(Planilha1!D9924,LANG!A:B,2,FALSE)</f>
        <v>DETAILED</v>
      </c>
      <c r="E9924" t="s">
        <v>17974</v>
      </c>
      <c r="F9924" t="str">
        <f>VLOOKUP(E9924,DWG_TITLES!A:B,2,FALSE)</f>
        <v>LISTA DE ACESSÓRIOS DE TUBULAÇÃO SISTEMA DE AR COMPRIMIDO BLOCO 09</v>
      </c>
    </row>
    <row r="9925" spans="1:6" x14ac:dyDescent="0.25">
      <c r="A9925" s="1">
        <v>45513</v>
      </c>
      <c r="B9925" t="str">
        <f>VLOOKUP(Planilha1!B9925,LANG!A:B,2,FALSE)</f>
        <v>PIPING</v>
      </c>
      <c r="C9925" t="s">
        <v>9359</v>
      </c>
      <c r="D9925" t="str">
        <f>VLOOKUP(Planilha1!D9925,LANG!A:B,2,FALSE)</f>
        <v>DETAILED</v>
      </c>
      <c r="E9925" t="s">
        <v>17974</v>
      </c>
      <c r="F9925" t="str">
        <f>VLOOKUP(E9925,DWG_TITLES!A:B,2,FALSE)</f>
        <v>LISTA DE ACESSÓRIOS DE TUBULAÇÃO SISTEMA DE AR COMPRIMIDO BLOCO 09</v>
      </c>
    </row>
    <row r="9926" spans="1:6" x14ac:dyDescent="0.25">
      <c r="A9926" s="1">
        <v>46111</v>
      </c>
      <c r="B9926" t="str">
        <f>VLOOKUP(Planilha1!B9926,LANG!A:B,2,FALSE)</f>
        <v>PIPING</v>
      </c>
      <c r="C9926" t="s">
        <v>9360</v>
      </c>
      <c r="D9926" t="str">
        <f>VLOOKUP(Planilha1!D9926,LANG!A:B,2,FALSE)</f>
        <v>DETAILED</v>
      </c>
      <c r="E9926" t="s">
        <v>17974</v>
      </c>
      <c r="F9926" t="str">
        <f>VLOOKUP(E9926,DWG_TITLES!A:B,2,FALSE)</f>
        <v>LISTA DE ACESSÓRIOS DE TUBULAÇÃO SISTEMA DE AR COMPRIMIDO BLOCO 09</v>
      </c>
    </row>
    <row r="9927" spans="1:6" x14ac:dyDescent="0.25">
      <c r="A9927" s="1">
        <v>45569</v>
      </c>
      <c r="B9927" t="str">
        <f>VLOOKUP(Planilha1!B9927,LANG!A:B,2,FALSE)</f>
        <v>PIPING</v>
      </c>
      <c r="C9927" t="s">
        <v>9361</v>
      </c>
      <c r="D9927" t="str">
        <f>VLOOKUP(Planilha1!D9927,LANG!A:B,2,FALSE)</f>
        <v>DETAILED</v>
      </c>
      <c r="E9927" t="s">
        <v>16694</v>
      </c>
      <c r="F9927" t="str">
        <f>VLOOKUP(E9927,DWG_TITLES!A:B,2,FALSE)</f>
        <v>LISTA DE ACESSÓRIOS DE TUBULAÇÃO SISTEMA DE AR COMPRIMIDO BLOCO 10</v>
      </c>
    </row>
    <row r="9928" spans="1:6" x14ac:dyDescent="0.25">
      <c r="A9928" s="1">
        <v>45621</v>
      </c>
      <c r="B9928" t="str">
        <f>VLOOKUP(Planilha1!B9928,LANG!A:B,2,FALSE)</f>
        <v>PIPING</v>
      </c>
      <c r="C9928" t="s">
        <v>9362</v>
      </c>
      <c r="D9928" t="str">
        <f>VLOOKUP(Planilha1!D9928,LANG!A:B,2,FALSE)</f>
        <v>DETAILED</v>
      </c>
      <c r="E9928" t="s">
        <v>16694</v>
      </c>
      <c r="F9928" t="str">
        <f>VLOOKUP(E9928,DWG_TITLES!A:B,2,FALSE)</f>
        <v>LISTA DE ACESSÓRIOS DE TUBULAÇÃO SISTEMA DE AR COMPRIMIDO BLOCO 10</v>
      </c>
    </row>
    <row r="9929" spans="1:6" x14ac:dyDescent="0.25">
      <c r="A9929" s="1">
        <v>45369</v>
      </c>
      <c r="B9929" t="str">
        <f>VLOOKUP(Planilha1!B9929,LANG!A:B,2,FALSE)</f>
        <v>PIPING</v>
      </c>
      <c r="C9929" t="s">
        <v>9363</v>
      </c>
      <c r="D9929" t="str">
        <f>VLOOKUP(Planilha1!D9929,LANG!A:B,2,FALSE)</f>
        <v>DETAILED</v>
      </c>
      <c r="E9929" t="s">
        <v>17975</v>
      </c>
      <c r="F9929" t="str">
        <f>VLOOKUP(E9929,DWG_TITLES!A:B,2,FALSE)</f>
        <v>LISTA DE ACESSÓRIOS DE TUBULAÇÃO SISTEMA DE AR COMPRIMIDO BLOCO 11</v>
      </c>
    </row>
    <row r="9930" spans="1:6" x14ac:dyDescent="0.25">
      <c r="A9930" s="1">
        <v>45455</v>
      </c>
      <c r="B9930" t="str">
        <f>VLOOKUP(Planilha1!B9930,LANG!A:B,2,FALSE)</f>
        <v>PIPING</v>
      </c>
      <c r="C9930" t="s">
        <v>9364</v>
      </c>
      <c r="D9930" t="str">
        <f>VLOOKUP(Planilha1!D9930,LANG!A:B,2,FALSE)</f>
        <v>DETAILED</v>
      </c>
      <c r="E9930" t="s">
        <v>17975</v>
      </c>
      <c r="F9930" t="str">
        <f>VLOOKUP(E9930,DWG_TITLES!A:B,2,FALSE)</f>
        <v>LISTA DE ACESSÓRIOS DE TUBULAÇÃO SISTEMA DE AR COMPRIMIDO BLOCO 11</v>
      </c>
    </row>
    <row r="9931" spans="1:6" x14ac:dyDescent="0.25">
      <c r="A9931" s="1">
        <v>45715</v>
      </c>
      <c r="B9931" t="str">
        <f>VLOOKUP(Planilha1!B9931,LANG!A:B,2,FALSE)</f>
        <v>PIPING</v>
      </c>
      <c r="C9931" t="s">
        <v>9365</v>
      </c>
      <c r="D9931" t="str">
        <f>VLOOKUP(Planilha1!D9931,LANG!A:B,2,FALSE)</f>
        <v>DETAILED</v>
      </c>
      <c r="E9931" t="s">
        <v>17975</v>
      </c>
      <c r="F9931" t="str">
        <f>VLOOKUP(E9931,DWG_TITLES!A:B,2,FALSE)</f>
        <v>LISTA DE ACESSÓRIOS DE TUBULAÇÃO SISTEMA DE AR COMPRIMIDO BLOCO 11</v>
      </c>
    </row>
    <row r="9932" spans="1:6" x14ac:dyDescent="0.25">
      <c r="A9932" s="1">
        <v>46111</v>
      </c>
      <c r="B9932" t="str">
        <f>VLOOKUP(Planilha1!B9932,LANG!A:B,2,FALSE)</f>
        <v>PIPING</v>
      </c>
      <c r="C9932" t="s">
        <v>9366</v>
      </c>
      <c r="D9932" t="str">
        <f>VLOOKUP(Planilha1!D9932,LANG!A:B,2,FALSE)</f>
        <v>DETAILED</v>
      </c>
      <c r="E9932" t="s">
        <v>17975</v>
      </c>
      <c r="F9932" t="str">
        <f>VLOOKUP(E9932,DWG_TITLES!A:B,2,FALSE)</f>
        <v>LISTA DE ACESSÓRIOS DE TUBULAÇÃO SISTEMA DE AR COMPRIMIDO BLOCO 11</v>
      </c>
    </row>
    <row r="9933" spans="1:6" x14ac:dyDescent="0.25">
      <c r="A9933" s="1">
        <v>46108</v>
      </c>
      <c r="B9933" t="str">
        <f>VLOOKUP(Planilha1!B9933,LANG!A:B,2,FALSE)</f>
        <v>PIPING</v>
      </c>
      <c r="C9933" t="s">
        <v>9367</v>
      </c>
      <c r="D9933" t="str">
        <f>VLOOKUP(Planilha1!D9933,LANG!A:B,2,FALSE)</f>
        <v>DETAILED</v>
      </c>
      <c r="E9933" t="s">
        <v>17975</v>
      </c>
      <c r="F9933" t="str">
        <f>VLOOKUP(E9933,DWG_TITLES!A:B,2,FALSE)</f>
        <v>LISTA DE ACESSÓRIOS DE TUBULAÇÃO SISTEMA DE AR COMPRIMIDO BLOCO 11</v>
      </c>
    </row>
    <row r="9934" spans="1:6" x14ac:dyDescent="0.25">
      <c r="A9934" s="1">
        <v>45471</v>
      </c>
      <c r="B9934" t="str">
        <f>VLOOKUP(Planilha1!B9934,LANG!A:B,2,FALSE)</f>
        <v>PIPING</v>
      </c>
      <c r="C9934" t="s">
        <v>9368</v>
      </c>
      <c r="D9934" t="str">
        <f>VLOOKUP(Planilha1!D9934,LANG!A:B,2,FALSE)</f>
        <v>DETAILED</v>
      </c>
      <c r="E9934" t="s">
        <v>17976</v>
      </c>
      <c r="F9934" t="str">
        <f>VLOOKUP(E9934,DWG_TITLES!A:B,2,FALSE)</f>
        <v>LISTA DE ACESSÓRIOS DE TUBULAÇÃO SISTEMA DE AR COMPRIMIDO BLOCO 12</v>
      </c>
    </row>
    <row r="9935" spans="1:6" x14ac:dyDescent="0.25">
      <c r="A9935" s="1">
        <v>45579</v>
      </c>
      <c r="B9935" t="str">
        <f>VLOOKUP(Planilha1!B9935,LANG!A:B,2,FALSE)</f>
        <v>PIPING</v>
      </c>
      <c r="C9935" t="s">
        <v>9369</v>
      </c>
      <c r="D9935" t="str">
        <f>VLOOKUP(Planilha1!D9935,LANG!A:B,2,FALSE)</f>
        <v>DETAILED</v>
      </c>
      <c r="E9935" t="s">
        <v>17976</v>
      </c>
      <c r="F9935" t="str">
        <f>VLOOKUP(E9935,DWG_TITLES!A:B,2,FALSE)</f>
        <v>LISTA DE ACESSÓRIOS DE TUBULAÇÃO SISTEMA DE AR COMPRIMIDO BLOCO 12</v>
      </c>
    </row>
    <row r="9936" spans="1:6" x14ac:dyDescent="0.25">
      <c r="A9936" s="1">
        <v>46111</v>
      </c>
      <c r="B9936" t="str">
        <f>VLOOKUP(Planilha1!B9936,LANG!A:B,2,FALSE)</f>
        <v>PIPING</v>
      </c>
      <c r="C9936" t="s">
        <v>9370</v>
      </c>
      <c r="D9936" t="str">
        <f>VLOOKUP(Planilha1!D9936,LANG!A:B,2,FALSE)</f>
        <v>DETAILED</v>
      </c>
      <c r="E9936" t="s">
        <v>17976</v>
      </c>
      <c r="F9936" t="str">
        <f>VLOOKUP(E9936,DWG_TITLES!A:B,2,FALSE)</f>
        <v>LISTA DE ACESSÓRIOS DE TUBULAÇÃO SISTEMA DE AR COMPRIMIDO BLOCO 12</v>
      </c>
    </row>
    <row r="9937" spans="1:6" x14ac:dyDescent="0.25">
      <c r="A9937" s="1">
        <v>46111</v>
      </c>
      <c r="B9937" t="str">
        <f>VLOOKUP(Planilha1!B9937,LANG!A:B,2,FALSE)</f>
        <v>PIPING</v>
      </c>
      <c r="C9937" t="s">
        <v>9371</v>
      </c>
      <c r="D9937" t="str">
        <f>VLOOKUP(Planilha1!D9937,LANG!A:B,2,FALSE)</f>
        <v>DETAILED</v>
      </c>
      <c r="E9937" t="s">
        <v>17976</v>
      </c>
      <c r="F9937" t="str">
        <f>VLOOKUP(E9937,DWG_TITLES!A:B,2,FALSE)</f>
        <v>LISTA DE ACESSÓRIOS DE TUBULAÇÃO SISTEMA DE AR COMPRIMIDO BLOCO 12</v>
      </c>
    </row>
    <row r="9938" spans="1:6" x14ac:dyDescent="0.25">
      <c r="A9938" s="1">
        <v>45358</v>
      </c>
      <c r="B9938" t="str">
        <f>VLOOKUP(Planilha1!B9938,LANG!A:B,2,FALSE)</f>
        <v>PIPING</v>
      </c>
      <c r="C9938" t="s">
        <v>9372</v>
      </c>
      <c r="D9938" t="str">
        <f>VLOOKUP(Planilha1!D9938,LANG!A:B,2,FALSE)</f>
        <v>DETAILED</v>
      </c>
      <c r="E9938" t="s">
        <v>17977</v>
      </c>
      <c r="F9938" t="str">
        <f>VLOOKUP(E9938,DWG_TITLES!A:B,2,FALSE)</f>
        <v>LISTA DE ACESSÓRIOS DE TUBULAÇÃO (SISTEMA DE FECHAMENTO RÁPIDO DE VÁLVULAS) BLOCO 01</v>
      </c>
    </row>
    <row r="9939" spans="1:6" x14ac:dyDescent="0.25">
      <c r="A9939" s="1">
        <v>45377</v>
      </c>
      <c r="B9939" t="str">
        <f>VLOOKUP(Planilha1!B9939,LANG!A:B,2,FALSE)</f>
        <v>PIPING</v>
      </c>
      <c r="C9939" t="s">
        <v>9373</v>
      </c>
      <c r="D9939" t="str">
        <f>VLOOKUP(Planilha1!D9939,LANG!A:B,2,FALSE)</f>
        <v>DETAILED</v>
      </c>
      <c r="E9939" t="s">
        <v>17977</v>
      </c>
      <c r="F9939" t="str">
        <f>VLOOKUP(E9939,DWG_TITLES!A:B,2,FALSE)</f>
        <v>LISTA DE ACESSÓRIOS DE TUBULAÇÃO (SISTEMA DE FECHAMENTO RÁPIDO DE VÁLVULAS) BLOCO 01</v>
      </c>
    </row>
    <row r="9940" spans="1:6" x14ac:dyDescent="0.25">
      <c r="A9940" s="1">
        <v>45418</v>
      </c>
      <c r="B9940" t="str">
        <f>VLOOKUP(Planilha1!B9940,LANG!A:B,2,FALSE)</f>
        <v>PIPING</v>
      </c>
      <c r="C9940" t="s">
        <v>9374</v>
      </c>
      <c r="D9940" t="str">
        <f>VLOOKUP(Planilha1!D9940,LANG!A:B,2,FALSE)</f>
        <v>DETAILED</v>
      </c>
      <c r="E9940" t="s">
        <v>17977</v>
      </c>
      <c r="F9940" t="str">
        <f>VLOOKUP(E9940,DWG_TITLES!A:B,2,FALSE)</f>
        <v>LISTA DE ACESSÓRIOS DE TUBULAÇÃO (SISTEMA DE FECHAMENTO RÁPIDO DE VÁLVULAS) BLOCO 01</v>
      </c>
    </row>
    <row r="9941" spans="1:6" x14ac:dyDescent="0.25">
      <c r="A9941" s="1">
        <v>45579</v>
      </c>
      <c r="B9941" t="str">
        <f>VLOOKUP(Planilha1!B9941,LANG!A:B,2,FALSE)</f>
        <v>PIPING</v>
      </c>
      <c r="C9941" t="s">
        <v>9375</v>
      </c>
      <c r="D9941" t="str">
        <f>VLOOKUP(Planilha1!D9941,LANG!A:B,2,FALSE)</f>
        <v>DETAILED</v>
      </c>
      <c r="E9941" t="s">
        <v>17977</v>
      </c>
      <c r="F9941" t="str">
        <f>VLOOKUP(E9941,DWG_TITLES!A:B,2,FALSE)</f>
        <v>LISTA DE ACESSÓRIOS DE TUBULAÇÃO (SISTEMA DE FECHAMENTO RÁPIDO DE VÁLVULAS) BLOCO 01</v>
      </c>
    </row>
    <row r="9942" spans="1:6" x14ac:dyDescent="0.25">
      <c r="A9942" s="1">
        <v>45447</v>
      </c>
      <c r="B9942" t="str">
        <f>VLOOKUP(Planilha1!B9942,LANG!A:B,2,FALSE)</f>
        <v>PIPING</v>
      </c>
      <c r="C9942" t="s">
        <v>9376</v>
      </c>
      <c r="D9942" t="str">
        <f>VLOOKUP(Planilha1!D9942,LANG!A:B,2,FALSE)</f>
        <v>DETAILED</v>
      </c>
      <c r="E9942" t="s">
        <v>17979</v>
      </c>
      <c r="F9942" t="str">
        <f>VLOOKUP(E9942,DWG_TITLES!A:B,2,FALSE)</f>
        <v>LISTA DE ACESSÓRIOS DE TUBULAÇÃO (SISTEMA DE FECHAMENTO RÁPIDO DE VÁLVULAS) BLOCO 03</v>
      </c>
    </row>
    <row r="9943" spans="1:6" x14ac:dyDescent="0.25">
      <c r="A9943" s="1">
        <v>45464</v>
      </c>
      <c r="B9943" t="str">
        <f>VLOOKUP(Planilha1!B9943,LANG!A:B,2,FALSE)</f>
        <v>PIPING</v>
      </c>
      <c r="C9943" t="s">
        <v>9377</v>
      </c>
      <c r="D9943" t="str">
        <f>VLOOKUP(Planilha1!D9943,LANG!A:B,2,FALSE)</f>
        <v>DETAILED</v>
      </c>
      <c r="E9943" t="s">
        <v>17979</v>
      </c>
      <c r="F9943" t="str">
        <f>VLOOKUP(E9943,DWG_TITLES!A:B,2,FALSE)</f>
        <v>LISTA DE ACESSÓRIOS DE TUBULAÇÃO (SISTEMA DE FECHAMENTO RÁPIDO DE VÁLVULAS) BLOCO 03</v>
      </c>
    </row>
    <row r="9944" spans="1:6" x14ac:dyDescent="0.25">
      <c r="A9944" s="1">
        <v>45485</v>
      </c>
      <c r="B9944" t="str">
        <f>VLOOKUP(Planilha1!B9944,LANG!A:B,2,FALSE)</f>
        <v>PIPING</v>
      </c>
      <c r="C9944" t="s">
        <v>9378</v>
      </c>
      <c r="D9944" t="str">
        <f>VLOOKUP(Planilha1!D9944,LANG!A:B,2,FALSE)</f>
        <v>DETAILED</v>
      </c>
      <c r="E9944" t="s">
        <v>17979</v>
      </c>
      <c r="F9944" t="str">
        <f>VLOOKUP(E9944,DWG_TITLES!A:B,2,FALSE)</f>
        <v>LISTA DE ACESSÓRIOS DE TUBULAÇÃO (SISTEMA DE FECHAMENTO RÁPIDO DE VÁLVULAS) BLOCO 03</v>
      </c>
    </row>
    <row r="9945" spans="1:6" x14ac:dyDescent="0.25">
      <c r="A9945" s="1">
        <v>45639</v>
      </c>
      <c r="B9945" t="str">
        <f>VLOOKUP(Planilha1!B9945,LANG!A:B,2,FALSE)</f>
        <v>PIPING</v>
      </c>
      <c r="C9945" t="s">
        <v>9379</v>
      </c>
      <c r="D9945" t="str">
        <f>VLOOKUP(Planilha1!D9945,LANG!A:B,2,FALSE)</f>
        <v>DETAILED</v>
      </c>
      <c r="E9945" t="s">
        <v>17979</v>
      </c>
      <c r="F9945" t="str">
        <f>VLOOKUP(E9945,DWG_TITLES!A:B,2,FALSE)</f>
        <v>LISTA DE ACESSÓRIOS DE TUBULAÇÃO (SISTEMA DE FECHAMENTO RÁPIDO DE VÁLVULAS) BLOCO 03</v>
      </c>
    </row>
    <row r="9946" spans="1:6" x14ac:dyDescent="0.25">
      <c r="A9946" s="1">
        <v>45401</v>
      </c>
      <c r="B9946" t="str">
        <f>VLOOKUP(Planilha1!B9946,LANG!A:B,2,FALSE)</f>
        <v>PIPING</v>
      </c>
      <c r="C9946" t="s">
        <v>9380</v>
      </c>
      <c r="D9946" t="str">
        <f>VLOOKUP(Planilha1!D9946,LANG!A:B,2,FALSE)</f>
        <v>DETAILED</v>
      </c>
      <c r="E9946" t="s">
        <v>17980</v>
      </c>
      <c r="F9946" t="str">
        <f>VLOOKUP(E9946,DWG_TITLES!A:B,2,FALSE)</f>
        <v>LISTA DE ACESSÓRIOS DE TUBULAÇÃO (SISTEMA DE FECHAMENTO RÁPIDO DE VÁLVULAS) BLOCO 04</v>
      </c>
    </row>
    <row r="9947" spans="1:6" x14ac:dyDescent="0.25">
      <c r="A9947" s="1">
        <v>45528</v>
      </c>
      <c r="B9947" t="str">
        <f>VLOOKUP(Planilha1!B9947,LANG!A:B,2,FALSE)</f>
        <v>PIPING</v>
      </c>
      <c r="C9947" t="s">
        <v>9381</v>
      </c>
      <c r="D9947" t="str">
        <f>VLOOKUP(Planilha1!D9947,LANG!A:B,2,FALSE)</f>
        <v>DETAILED</v>
      </c>
      <c r="E9947" t="s">
        <v>17980</v>
      </c>
      <c r="F9947" t="str">
        <f>VLOOKUP(E9947,DWG_TITLES!A:B,2,FALSE)</f>
        <v>LISTA DE ACESSÓRIOS DE TUBULAÇÃO (SISTEMA DE FECHAMENTO RÁPIDO DE VÁLVULAS) BLOCO 04</v>
      </c>
    </row>
    <row r="9948" spans="1:6" x14ac:dyDescent="0.25">
      <c r="A9948" s="1">
        <v>45705</v>
      </c>
      <c r="B9948" t="str">
        <f>VLOOKUP(Planilha1!B9948,LANG!A:B,2,FALSE)</f>
        <v>PIPING</v>
      </c>
      <c r="C9948" t="s">
        <v>9382</v>
      </c>
      <c r="D9948" t="str">
        <f>VLOOKUP(Planilha1!D9948,LANG!A:B,2,FALSE)</f>
        <v>DETAILED</v>
      </c>
      <c r="E9948" t="s">
        <v>17980</v>
      </c>
      <c r="F9948" t="str">
        <f>VLOOKUP(E9948,DWG_TITLES!A:B,2,FALSE)</f>
        <v>LISTA DE ACESSÓRIOS DE TUBULAÇÃO (SISTEMA DE FECHAMENTO RÁPIDO DE VÁLVULAS) BLOCO 04</v>
      </c>
    </row>
    <row r="9949" spans="1:6" x14ac:dyDescent="0.25">
      <c r="A9949" s="1">
        <v>45408</v>
      </c>
      <c r="B9949" t="str">
        <f>VLOOKUP(Planilha1!B9949,LANG!A:B,2,FALSE)</f>
        <v>PIPING</v>
      </c>
      <c r="C9949" t="s">
        <v>9383</v>
      </c>
      <c r="D9949" t="str">
        <f>VLOOKUP(Planilha1!D9949,LANG!A:B,2,FALSE)</f>
        <v>DETAILED</v>
      </c>
      <c r="E9949" t="s">
        <v>17981</v>
      </c>
      <c r="F9949" t="str">
        <f>VLOOKUP(E9949,DWG_TITLES!A:B,2,FALSE)</f>
        <v>LISTA DE ACESSÓRIOS DE TUBULAÇÃO (SISTEMA DE FECHAMENTO RÁPIDO DE VÁLVULAS) BLOCO 05</v>
      </c>
    </row>
    <row r="9950" spans="1:6" x14ac:dyDescent="0.25">
      <c r="A9950" s="1">
        <v>45446</v>
      </c>
      <c r="B9950" t="str">
        <f>VLOOKUP(Planilha1!B9950,LANG!A:B,2,FALSE)</f>
        <v>PIPING</v>
      </c>
      <c r="C9950" t="s">
        <v>9384</v>
      </c>
      <c r="D9950" t="str">
        <f>VLOOKUP(Planilha1!D9950,LANG!A:B,2,FALSE)</f>
        <v>DETAILED</v>
      </c>
      <c r="E9950" t="s">
        <v>17981</v>
      </c>
      <c r="F9950" t="str">
        <f>VLOOKUP(E9950,DWG_TITLES!A:B,2,FALSE)</f>
        <v>LISTA DE ACESSÓRIOS DE TUBULAÇÃO (SISTEMA DE FECHAMENTO RÁPIDO DE VÁLVULAS) BLOCO 05</v>
      </c>
    </row>
    <row r="9951" spans="1:6" x14ac:dyDescent="0.25">
      <c r="A9951" s="1">
        <v>45682</v>
      </c>
      <c r="B9951" t="str">
        <f>VLOOKUP(Planilha1!B9951,LANG!A:B,2,FALSE)</f>
        <v>PIPING</v>
      </c>
      <c r="C9951" t="s">
        <v>9385</v>
      </c>
      <c r="D9951" t="str">
        <f>VLOOKUP(Planilha1!D9951,LANG!A:B,2,FALSE)</f>
        <v>DETAILED</v>
      </c>
      <c r="E9951" t="s">
        <v>18696</v>
      </c>
      <c r="F9951" t="str">
        <f>VLOOKUP(E9951,DWG_TITLES!A:B,2,FALSE)</f>
        <v>LISTA DE ACESSÓRIOS DE TUBULAÇÃO (SISTEMA DE FECHAMENTO RÁPIDO DE VÁLVULAS) BLOCO 06</v>
      </c>
    </row>
    <row r="9952" spans="1:6" x14ac:dyDescent="0.25">
      <c r="A9952" s="1">
        <v>45691</v>
      </c>
      <c r="B9952" t="str">
        <f>VLOOKUP(Planilha1!B9952,LANG!A:B,2,FALSE)</f>
        <v>PIPING</v>
      </c>
      <c r="C9952" t="s">
        <v>9386</v>
      </c>
      <c r="D9952" t="str">
        <f>VLOOKUP(Planilha1!D9952,LANG!A:B,2,FALSE)</f>
        <v>DETAILED</v>
      </c>
      <c r="E9952" t="s">
        <v>18696</v>
      </c>
      <c r="F9952" t="str">
        <f>VLOOKUP(E9952,DWG_TITLES!A:B,2,FALSE)</f>
        <v>LISTA DE ACESSÓRIOS DE TUBULAÇÃO (SISTEMA DE FECHAMENTO RÁPIDO DE VÁLVULAS) BLOCO 06</v>
      </c>
    </row>
    <row r="9953" spans="1:6" x14ac:dyDescent="0.25">
      <c r="A9953" s="1">
        <v>45464</v>
      </c>
      <c r="B9953" t="str">
        <f>VLOOKUP(Planilha1!B9953,LANG!A:B,2,FALSE)</f>
        <v>PIPING</v>
      </c>
      <c r="C9953" t="s">
        <v>9387</v>
      </c>
      <c r="D9953" t="str">
        <f>VLOOKUP(Planilha1!D9953,LANG!A:B,2,FALSE)</f>
        <v>DETAILED</v>
      </c>
      <c r="E9953" t="s">
        <v>17982</v>
      </c>
      <c r="F9953" t="str">
        <f>VLOOKUP(E9953,DWG_TITLES!A:B,2,FALSE)</f>
        <v>LISTA DE ACESSÓRIOS DE TUBULAÇÃO (SISTEMA DE FECHAMENTO RÁPIDO DE VÁLVULAS) BLOCO 07</v>
      </c>
    </row>
    <row r="9954" spans="1:6" x14ac:dyDescent="0.25">
      <c r="A9954" s="1">
        <v>45541</v>
      </c>
      <c r="B9954" t="str">
        <f>VLOOKUP(Planilha1!B9954,LANG!A:B,2,FALSE)</f>
        <v>PIPING</v>
      </c>
      <c r="C9954" t="s">
        <v>9388</v>
      </c>
      <c r="D9954" t="str">
        <f>VLOOKUP(Planilha1!D9954,LANG!A:B,2,FALSE)</f>
        <v>DETAILED</v>
      </c>
      <c r="E9954" t="s">
        <v>17982</v>
      </c>
      <c r="F9954" t="str">
        <f>VLOOKUP(E9954,DWG_TITLES!A:B,2,FALSE)</f>
        <v>LISTA DE ACESSÓRIOS DE TUBULAÇÃO (SISTEMA DE FECHAMENTO RÁPIDO DE VÁLVULAS) BLOCO 07</v>
      </c>
    </row>
    <row r="9955" spans="1:6" x14ac:dyDescent="0.25">
      <c r="A9955" s="1">
        <v>45401</v>
      </c>
      <c r="B9955" t="str">
        <f>VLOOKUP(Planilha1!B9955,LANG!A:B,2,FALSE)</f>
        <v>PIPING</v>
      </c>
      <c r="C9955" t="s">
        <v>9389</v>
      </c>
      <c r="D9955" t="str">
        <f>VLOOKUP(Planilha1!D9955,LANG!A:B,2,FALSE)</f>
        <v>DETAILED</v>
      </c>
      <c r="E9955" t="s">
        <v>17983</v>
      </c>
      <c r="F9955" t="str">
        <f>VLOOKUP(E9955,DWG_TITLES!A:B,2,FALSE)</f>
        <v>LISTA DE ACESSÓRIOS DE TUBULAÇÃO (SISTEMA DE FECHAMENTO RÁPIDO DE VÁLVULAS) BLOCO 08</v>
      </c>
    </row>
    <row r="9956" spans="1:6" x14ac:dyDescent="0.25">
      <c r="A9956" s="1">
        <v>45528</v>
      </c>
      <c r="B9956" t="str">
        <f>VLOOKUP(Planilha1!B9956,LANG!A:B,2,FALSE)</f>
        <v>PIPING</v>
      </c>
      <c r="C9956" t="s">
        <v>9390</v>
      </c>
      <c r="D9956" t="str">
        <f>VLOOKUP(Planilha1!D9956,LANG!A:B,2,FALSE)</f>
        <v>DETAILED</v>
      </c>
      <c r="E9956" t="s">
        <v>17983</v>
      </c>
      <c r="F9956" t="str">
        <f>VLOOKUP(E9956,DWG_TITLES!A:B,2,FALSE)</f>
        <v>LISTA DE ACESSÓRIOS DE TUBULAÇÃO (SISTEMA DE FECHAMENTO RÁPIDO DE VÁLVULAS) BLOCO 08</v>
      </c>
    </row>
    <row r="9957" spans="1:6" x14ac:dyDescent="0.25">
      <c r="A9957" s="1">
        <v>45408</v>
      </c>
      <c r="B9957" t="str">
        <f>VLOOKUP(Planilha1!B9957,LANG!A:B,2,FALSE)</f>
        <v>PIPING</v>
      </c>
      <c r="C9957" t="s">
        <v>9391</v>
      </c>
      <c r="D9957" t="str">
        <f>VLOOKUP(Planilha1!D9957,LANG!A:B,2,FALSE)</f>
        <v>DETAILED</v>
      </c>
      <c r="E9957" t="s">
        <v>17984</v>
      </c>
      <c r="F9957" t="str">
        <f>VLOOKUP(E9957,DWG_TITLES!A:B,2,FALSE)</f>
        <v>LISTA DE ACESSÓRIOS DE TUBULAÇÃO (SISTEMA DE FECHAMENTO RÁPIDO DE VÁLVULAS) BLOCO 09</v>
      </c>
    </row>
    <row r="9958" spans="1:6" x14ac:dyDescent="0.25">
      <c r="A9958" s="1">
        <v>45474</v>
      </c>
      <c r="B9958" t="str">
        <f>VLOOKUP(Planilha1!B9958,LANG!A:B,2,FALSE)</f>
        <v>PIPING</v>
      </c>
      <c r="C9958" t="s">
        <v>9392</v>
      </c>
      <c r="D9958" t="str">
        <f>VLOOKUP(Planilha1!D9958,LANG!A:B,2,FALSE)</f>
        <v>DETAILED</v>
      </c>
      <c r="E9958" t="s">
        <v>17984</v>
      </c>
      <c r="F9958" t="str">
        <f>VLOOKUP(E9958,DWG_TITLES!A:B,2,FALSE)</f>
        <v>LISTA DE ACESSÓRIOS DE TUBULAÇÃO (SISTEMA DE FECHAMENTO RÁPIDO DE VÁLVULAS) BLOCO 09</v>
      </c>
    </row>
    <row r="9959" spans="1:6" x14ac:dyDescent="0.25">
      <c r="A9959" s="1">
        <v>45698</v>
      </c>
      <c r="B9959" t="str">
        <f>VLOOKUP(Planilha1!B9959,LANG!A:B,2,FALSE)</f>
        <v>PIPING</v>
      </c>
      <c r="C9959" t="s">
        <v>9393</v>
      </c>
      <c r="D9959" t="str">
        <f>VLOOKUP(Planilha1!D9959,LANG!A:B,2,FALSE)</f>
        <v>DETAILED</v>
      </c>
      <c r="E9959" t="s">
        <v>17984</v>
      </c>
      <c r="F9959" t="str">
        <f>VLOOKUP(E9959,DWG_TITLES!A:B,2,FALSE)</f>
        <v>LISTA DE ACESSÓRIOS DE TUBULAÇÃO (SISTEMA DE FECHAMENTO RÁPIDO DE VÁLVULAS) BLOCO 09</v>
      </c>
    </row>
    <row r="9960" spans="1:6" x14ac:dyDescent="0.25">
      <c r="A9960" s="1">
        <v>45356</v>
      </c>
      <c r="B9960" t="str">
        <f>VLOOKUP(Planilha1!B9960,LANG!A:B,2,FALSE)</f>
        <v>PIPING</v>
      </c>
      <c r="C9960" t="s">
        <v>9394</v>
      </c>
      <c r="D9960" t="str">
        <f>VLOOKUP(Planilha1!D9960,LANG!A:B,2,FALSE)</f>
        <v>DETAILED</v>
      </c>
      <c r="E9960" t="s">
        <v>17985</v>
      </c>
      <c r="F9960" t="str">
        <f>VLOOKUP(E9960,DWG_TITLES!A:B,2,FALSE)</f>
        <v>LISTA DE ACESSÓRIOS DE TUBULAÇÃO SISTEMA DE EXTINÇÃO DE INCÊNDIO POR CO2 BLOCO 01</v>
      </c>
    </row>
    <row r="9961" spans="1:6" x14ac:dyDescent="0.25">
      <c r="A9961" s="1">
        <v>45369</v>
      </c>
      <c r="B9961" t="str">
        <f>VLOOKUP(Planilha1!B9961,LANG!A:B,2,FALSE)</f>
        <v>PIPING</v>
      </c>
      <c r="C9961" t="s">
        <v>9395</v>
      </c>
      <c r="D9961" t="str">
        <f>VLOOKUP(Planilha1!D9961,LANG!A:B,2,FALSE)</f>
        <v>DETAILED</v>
      </c>
      <c r="E9961" t="s">
        <v>17985</v>
      </c>
      <c r="F9961" t="str">
        <f>VLOOKUP(E9961,DWG_TITLES!A:B,2,FALSE)</f>
        <v>LISTA DE ACESSÓRIOS DE TUBULAÇÃO SISTEMA DE EXTINÇÃO DE INCÊNDIO POR CO2 BLOCO 01</v>
      </c>
    </row>
    <row r="9962" spans="1:6" x14ac:dyDescent="0.25">
      <c r="A9962" s="1">
        <v>45418</v>
      </c>
      <c r="B9962" t="str">
        <f>VLOOKUP(Planilha1!B9962,LANG!A:B,2,FALSE)</f>
        <v>PIPING</v>
      </c>
      <c r="C9962" t="s">
        <v>9396</v>
      </c>
      <c r="D9962" t="str">
        <f>VLOOKUP(Planilha1!D9962,LANG!A:B,2,FALSE)</f>
        <v>DETAILED</v>
      </c>
      <c r="E9962" t="s">
        <v>17985</v>
      </c>
      <c r="F9962" t="str">
        <f>VLOOKUP(E9962,DWG_TITLES!A:B,2,FALSE)</f>
        <v>LISTA DE ACESSÓRIOS DE TUBULAÇÃO SISTEMA DE EXTINÇÃO DE INCÊNDIO POR CO2 BLOCO 01</v>
      </c>
    </row>
    <row r="9963" spans="1:6" x14ac:dyDescent="0.25">
      <c r="A9963" s="1">
        <v>45579</v>
      </c>
      <c r="B9963" t="str">
        <f>VLOOKUP(Planilha1!B9963,LANG!A:B,2,FALSE)</f>
        <v>PIPING</v>
      </c>
      <c r="C9963" t="s">
        <v>9397</v>
      </c>
      <c r="D9963" t="str">
        <f>VLOOKUP(Planilha1!D9963,LANG!A:B,2,FALSE)</f>
        <v>DETAILED</v>
      </c>
      <c r="E9963" t="s">
        <v>17985</v>
      </c>
      <c r="F9963" t="str">
        <f>VLOOKUP(E9963,DWG_TITLES!A:B,2,FALSE)</f>
        <v>LISTA DE ACESSÓRIOS DE TUBULAÇÃO SISTEMA DE EXTINÇÃO DE INCÊNDIO POR CO2 BLOCO 01</v>
      </c>
    </row>
    <row r="9964" spans="1:6" x14ac:dyDescent="0.25">
      <c r="A9964" s="1">
        <v>45870</v>
      </c>
      <c r="B9964" t="str">
        <f>VLOOKUP(Planilha1!B9964,LANG!A:B,2,FALSE)</f>
        <v>PIPING</v>
      </c>
      <c r="C9964" t="s">
        <v>9398</v>
      </c>
      <c r="D9964" t="str">
        <f>VLOOKUP(Planilha1!D9964,LANG!A:B,2,FALSE)</f>
        <v>DETAILED</v>
      </c>
      <c r="E9964" t="s">
        <v>17985</v>
      </c>
      <c r="F9964" t="str">
        <f>VLOOKUP(E9964,DWG_TITLES!A:B,2,FALSE)</f>
        <v>LISTA DE ACESSÓRIOS DE TUBULAÇÃO SISTEMA DE EXTINÇÃO DE INCÊNDIO POR CO2 BLOCO 01</v>
      </c>
    </row>
    <row r="9965" spans="1:6" x14ac:dyDescent="0.25">
      <c r="A9965" s="1">
        <v>45342</v>
      </c>
      <c r="B9965" t="str">
        <f>VLOOKUP(Planilha1!B9965,LANG!A:B,2,FALSE)</f>
        <v>PIPING</v>
      </c>
      <c r="C9965" t="s">
        <v>9399</v>
      </c>
      <c r="D9965" t="str">
        <f>VLOOKUP(Planilha1!D9965,LANG!A:B,2,FALSE)</f>
        <v>DETAILED</v>
      </c>
      <c r="E9965" t="s">
        <v>17986</v>
      </c>
      <c r="F9965" t="str">
        <f>VLOOKUP(E9965,DWG_TITLES!A:B,2,FALSE)</f>
        <v>LISTA DE ACESSÓRIOS DE TUBULAÇÃO SISTEMA DE EXTINÇÃO DE INCÊNDIO POR ESPUMA BLOCO 01</v>
      </c>
    </row>
    <row r="9966" spans="1:6" x14ac:dyDescent="0.25">
      <c r="A9966" s="1">
        <v>45369</v>
      </c>
      <c r="B9966" t="str">
        <f>VLOOKUP(Planilha1!B9966,LANG!A:B,2,FALSE)</f>
        <v>PIPING</v>
      </c>
      <c r="C9966" t="s">
        <v>9400</v>
      </c>
      <c r="D9966" t="str">
        <f>VLOOKUP(Planilha1!D9966,LANG!A:B,2,FALSE)</f>
        <v>DETAILED</v>
      </c>
      <c r="E9966" t="s">
        <v>17986</v>
      </c>
      <c r="F9966" t="str">
        <f>VLOOKUP(E9966,DWG_TITLES!A:B,2,FALSE)</f>
        <v>LISTA DE ACESSÓRIOS DE TUBULAÇÃO SISTEMA DE EXTINÇÃO DE INCÊNDIO POR ESPUMA BLOCO 01</v>
      </c>
    </row>
    <row r="9967" spans="1:6" x14ac:dyDescent="0.25">
      <c r="A9967" s="1">
        <v>45423</v>
      </c>
      <c r="B9967" t="str">
        <f>VLOOKUP(Planilha1!B9967,LANG!A:B,2,FALSE)</f>
        <v>PIPING</v>
      </c>
      <c r="C9967" t="s">
        <v>9401</v>
      </c>
      <c r="D9967" t="str">
        <f>VLOOKUP(Planilha1!D9967,LANG!A:B,2,FALSE)</f>
        <v>DETAILED</v>
      </c>
      <c r="E9967" t="s">
        <v>17986</v>
      </c>
      <c r="F9967" t="str">
        <f>VLOOKUP(E9967,DWG_TITLES!A:B,2,FALSE)</f>
        <v>LISTA DE ACESSÓRIOS DE TUBULAÇÃO SISTEMA DE EXTINÇÃO DE INCÊNDIO POR ESPUMA BLOCO 01</v>
      </c>
    </row>
    <row r="9968" spans="1:6" x14ac:dyDescent="0.25">
      <c r="A9968" s="1">
        <v>45579</v>
      </c>
      <c r="B9968" t="str">
        <f>VLOOKUP(Planilha1!B9968,LANG!A:B,2,FALSE)</f>
        <v>PIPING</v>
      </c>
      <c r="C9968" t="s">
        <v>9402</v>
      </c>
      <c r="D9968" t="str">
        <f>VLOOKUP(Planilha1!D9968,LANG!A:B,2,FALSE)</f>
        <v>DETAILED</v>
      </c>
      <c r="E9968" t="s">
        <v>17986</v>
      </c>
      <c r="F9968" t="str">
        <f>VLOOKUP(E9968,DWG_TITLES!A:B,2,FALSE)</f>
        <v>LISTA DE ACESSÓRIOS DE TUBULAÇÃO SISTEMA DE EXTINÇÃO DE INCÊNDIO POR ESPUMA BLOCO 01</v>
      </c>
    </row>
    <row r="9969" spans="1:6" x14ac:dyDescent="0.25">
      <c r="A9969" s="1">
        <v>45593</v>
      </c>
      <c r="B9969" t="str">
        <f>VLOOKUP(Planilha1!B9969,LANG!A:B,2,FALSE)</f>
        <v>PIPING</v>
      </c>
      <c r="C9969" t="s">
        <v>9403</v>
      </c>
      <c r="D9969" t="str">
        <f>VLOOKUP(Planilha1!D9969,LANG!A:B,2,FALSE)</f>
        <v>DETAILED</v>
      </c>
      <c r="E9969" t="s">
        <v>17986</v>
      </c>
      <c r="F9969" t="str">
        <f>VLOOKUP(E9969,DWG_TITLES!A:B,2,FALSE)</f>
        <v>LISTA DE ACESSÓRIOS DE TUBULAÇÃO SISTEMA DE EXTINÇÃO DE INCÊNDIO POR ESPUMA BLOCO 01</v>
      </c>
    </row>
    <row r="9970" spans="1:6" x14ac:dyDescent="0.25">
      <c r="A9970" s="1">
        <v>46111</v>
      </c>
      <c r="B9970" t="str">
        <f>VLOOKUP(Planilha1!B9970,LANG!A:B,2,FALSE)</f>
        <v>PIPING</v>
      </c>
      <c r="C9970" t="s">
        <v>9404</v>
      </c>
      <c r="D9970" t="str">
        <f>VLOOKUP(Planilha1!D9970,LANG!A:B,2,FALSE)</f>
        <v>DETAILED</v>
      </c>
      <c r="E9970" t="s">
        <v>17986</v>
      </c>
      <c r="F9970" t="str">
        <f>VLOOKUP(E9970,DWG_TITLES!A:B,2,FALSE)</f>
        <v>LISTA DE ACESSÓRIOS DE TUBULAÇÃO SISTEMA DE EXTINÇÃO DE INCÊNDIO POR ESPUMA BLOCO 01</v>
      </c>
    </row>
    <row r="9971" spans="1:6" x14ac:dyDescent="0.25">
      <c r="A9971" s="1">
        <v>46111</v>
      </c>
      <c r="B9971" t="str">
        <f>VLOOKUP(Planilha1!B9971,LANG!A:B,2,FALSE)</f>
        <v>PIPING</v>
      </c>
      <c r="C9971" t="s">
        <v>9405</v>
      </c>
      <c r="D9971" t="str">
        <f>VLOOKUP(Planilha1!D9971,LANG!A:B,2,FALSE)</f>
        <v>DETAILED</v>
      </c>
      <c r="E9971" t="s">
        <v>17986</v>
      </c>
      <c r="F9971" t="str">
        <f>VLOOKUP(E9971,DWG_TITLES!A:B,2,FALSE)</f>
        <v>LISTA DE ACESSÓRIOS DE TUBULAÇÃO SISTEMA DE EXTINÇÃO DE INCÊNDIO POR ESPUMA BLOCO 01</v>
      </c>
    </row>
    <row r="9972" spans="1:6" x14ac:dyDescent="0.25">
      <c r="A9972" s="1">
        <v>45371</v>
      </c>
      <c r="B9972" t="str">
        <f>VLOOKUP(Planilha1!B9972,LANG!A:B,2,FALSE)</f>
        <v>PIPING</v>
      </c>
      <c r="C9972" t="s">
        <v>9406</v>
      </c>
      <c r="D9972" t="str">
        <f>VLOOKUP(Planilha1!D9972,LANG!A:B,2,FALSE)</f>
        <v>DETAILED</v>
      </c>
      <c r="E9972" t="s">
        <v>17987</v>
      </c>
      <c r="F9972" t="str">
        <f>VLOOKUP(E9972,DWG_TITLES!A:B,2,FALSE)</f>
        <v>LISTA DE ACESSÓRIOS DE TUBULAÇÃO SISTEMA DE EXTINÇÃO DE INCÊNDIO POR NÉVOA DE ÁGUA BLOCO 01</v>
      </c>
    </row>
    <row r="9973" spans="1:6" x14ac:dyDescent="0.25">
      <c r="A9973" s="1">
        <v>45427</v>
      </c>
      <c r="B9973" t="str">
        <f>VLOOKUP(Planilha1!B9973,LANG!A:B,2,FALSE)</f>
        <v>PIPING</v>
      </c>
      <c r="C9973" t="s">
        <v>9407</v>
      </c>
      <c r="D9973" t="str">
        <f>VLOOKUP(Planilha1!D9973,LANG!A:B,2,FALSE)</f>
        <v>DETAILED</v>
      </c>
      <c r="E9973" t="s">
        <v>17987</v>
      </c>
      <c r="F9973" t="str">
        <f>VLOOKUP(E9973,DWG_TITLES!A:B,2,FALSE)</f>
        <v>LISTA DE ACESSÓRIOS DE TUBULAÇÃO SISTEMA DE EXTINÇÃO DE INCÊNDIO POR NÉVOA DE ÁGUA BLOCO 01</v>
      </c>
    </row>
    <row r="9974" spans="1:6" x14ac:dyDescent="0.25">
      <c r="A9974" s="1">
        <v>45586</v>
      </c>
      <c r="B9974" t="str">
        <f>VLOOKUP(Planilha1!B9974,LANG!A:B,2,FALSE)</f>
        <v>PIPING</v>
      </c>
      <c r="C9974" t="s">
        <v>9408</v>
      </c>
      <c r="D9974" t="str">
        <f>VLOOKUP(Planilha1!D9974,LANG!A:B,2,FALSE)</f>
        <v>DETAILED</v>
      </c>
      <c r="E9974" t="s">
        <v>17987</v>
      </c>
      <c r="F9974" t="str">
        <f>VLOOKUP(E9974,DWG_TITLES!A:B,2,FALSE)</f>
        <v>LISTA DE ACESSÓRIOS DE TUBULAÇÃO SISTEMA DE EXTINÇÃO DE INCÊNDIO POR NÉVOA DE ÁGUA BLOCO 01</v>
      </c>
    </row>
    <row r="9975" spans="1:6" x14ac:dyDescent="0.25">
      <c r="A9975" s="1">
        <v>45870</v>
      </c>
      <c r="B9975" t="str">
        <f>VLOOKUP(Planilha1!B9975,LANG!A:B,2,FALSE)</f>
        <v>PIPING</v>
      </c>
      <c r="C9975" t="s">
        <v>9409</v>
      </c>
      <c r="D9975" t="str">
        <f>VLOOKUP(Planilha1!D9975,LANG!A:B,2,FALSE)</f>
        <v>DETAILED</v>
      </c>
      <c r="E9975" t="s">
        <v>17987</v>
      </c>
      <c r="F9975" t="str">
        <f>VLOOKUP(E9975,DWG_TITLES!A:B,2,FALSE)</f>
        <v>LISTA DE ACESSÓRIOS DE TUBULAÇÃO SISTEMA DE EXTINÇÃO DE INCÊNDIO POR NÉVOA DE ÁGUA BLOCO 01</v>
      </c>
    </row>
    <row r="9976" spans="1:6" x14ac:dyDescent="0.25">
      <c r="A9976" s="1">
        <v>46111</v>
      </c>
      <c r="B9976" t="str">
        <f>VLOOKUP(Planilha1!B9976,LANG!A:B,2,FALSE)</f>
        <v>PIPING</v>
      </c>
      <c r="C9976" t="s">
        <v>9410</v>
      </c>
      <c r="D9976" t="str">
        <f>VLOOKUP(Planilha1!D9976,LANG!A:B,2,FALSE)</f>
        <v>DETAILED</v>
      </c>
      <c r="E9976" t="s">
        <v>17987</v>
      </c>
      <c r="F9976" t="str">
        <f>VLOOKUP(E9976,DWG_TITLES!A:B,2,FALSE)</f>
        <v>LISTA DE ACESSÓRIOS DE TUBULAÇÃO SISTEMA DE EXTINÇÃO DE INCÊNDIO POR NÉVOA DE ÁGUA BLOCO 01</v>
      </c>
    </row>
    <row r="9977" spans="1:6" x14ac:dyDescent="0.25">
      <c r="A9977" s="1">
        <v>46111</v>
      </c>
      <c r="B9977" t="str">
        <f>VLOOKUP(Planilha1!B9977,LANG!A:B,2,FALSE)</f>
        <v>PIPING</v>
      </c>
      <c r="C9977" t="s">
        <v>9411</v>
      </c>
      <c r="D9977" t="str">
        <f>VLOOKUP(Planilha1!D9977,LANG!A:B,2,FALSE)</f>
        <v>DETAILED</v>
      </c>
      <c r="E9977" t="s">
        <v>17987</v>
      </c>
      <c r="F9977" t="str">
        <f>VLOOKUP(E9977,DWG_TITLES!A:B,2,FALSE)</f>
        <v>LISTA DE ACESSÓRIOS DE TUBULAÇÃO SISTEMA DE EXTINÇÃO DE INCÊNDIO POR NÉVOA DE ÁGUA BLOCO 01</v>
      </c>
    </row>
    <row r="9978" spans="1:6" x14ac:dyDescent="0.25">
      <c r="A9978" s="1">
        <v>46108</v>
      </c>
      <c r="B9978" t="str">
        <f>VLOOKUP(Planilha1!B9978,LANG!A:B,2,FALSE)</f>
        <v>PIPING</v>
      </c>
      <c r="C9978" t="s">
        <v>9412</v>
      </c>
      <c r="D9978" t="str">
        <f>VLOOKUP(Planilha1!D9978,LANG!A:B,2,FALSE)</f>
        <v>DETAILED</v>
      </c>
      <c r="E9978" t="s">
        <v>17987</v>
      </c>
      <c r="F9978" t="str">
        <f>VLOOKUP(E9978,DWG_TITLES!A:B,2,FALSE)</f>
        <v>LISTA DE ACESSÓRIOS DE TUBULAÇÃO SISTEMA DE EXTINÇÃO DE INCÊNDIO POR NÉVOA DE ÁGUA BLOCO 01</v>
      </c>
    </row>
    <row r="9979" spans="1:6" x14ac:dyDescent="0.25">
      <c r="A9979" s="1">
        <v>46108</v>
      </c>
      <c r="B9979" t="str">
        <f>VLOOKUP(Planilha1!B9979,LANG!A:B,2,FALSE)</f>
        <v>PIPING</v>
      </c>
      <c r="C9979" t="s">
        <v>9413</v>
      </c>
      <c r="D9979" t="str">
        <f>VLOOKUP(Planilha1!D9979,LANG!A:B,2,FALSE)</f>
        <v>DETAILED</v>
      </c>
      <c r="E9979" t="s">
        <v>17987</v>
      </c>
      <c r="F9979" t="str">
        <f>VLOOKUP(E9979,DWG_TITLES!A:B,2,FALSE)</f>
        <v>LISTA DE ACESSÓRIOS DE TUBULAÇÃO SISTEMA DE EXTINÇÃO DE INCÊNDIO POR NÉVOA DE ÁGUA BLOCO 01</v>
      </c>
    </row>
    <row r="9980" spans="1:6" x14ac:dyDescent="0.25">
      <c r="A9980" s="1">
        <v>45397</v>
      </c>
      <c r="B9980" t="str">
        <f>VLOOKUP(Planilha1!B9980,LANG!A:B,2,FALSE)</f>
        <v>PIPING</v>
      </c>
      <c r="C9980" t="s">
        <v>9414</v>
      </c>
      <c r="D9980" t="str">
        <f>VLOOKUP(Planilha1!D9980,LANG!A:B,2,FALSE)</f>
        <v>DETAILED</v>
      </c>
      <c r="E9980" t="s">
        <v>17988</v>
      </c>
      <c r="F9980" t="str">
        <f>VLOOKUP(E9980,DWG_TITLES!A:B,2,FALSE)</f>
        <v>LISTA DE ACESSÓRIOS DE TUBULAÇÃO SISTEMA DE EXTINÇÃO DE INCÊNDIO POR NÉVOA DE ÁGUA BLOCO 02</v>
      </c>
    </row>
    <row r="9981" spans="1:6" x14ac:dyDescent="0.25">
      <c r="A9981" s="1">
        <v>45423</v>
      </c>
      <c r="B9981" t="str">
        <f>VLOOKUP(Planilha1!B9981,LANG!A:B,2,FALSE)</f>
        <v>PIPING</v>
      </c>
      <c r="C9981" t="s">
        <v>9415</v>
      </c>
      <c r="D9981" t="str">
        <f>VLOOKUP(Planilha1!D9981,LANG!A:B,2,FALSE)</f>
        <v>DETAILED</v>
      </c>
      <c r="E9981" t="s">
        <v>17988</v>
      </c>
      <c r="F9981" t="str">
        <f>VLOOKUP(E9981,DWG_TITLES!A:B,2,FALSE)</f>
        <v>LISTA DE ACESSÓRIOS DE TUBULAÇÃO SISTEMA DE EXTINÇÃO DE INCÊNDIO POR NÉVOA DE ÁGUA BLOCO 02</v>
      </c>
    </row>
    <row r="9982" spans="1:6" x14ac:dyDescent="0.25">
      <c r="A9982" s="1">
        <v>45460</v>
      </c>
      <c r="B9982" t="str">
        <f>VLOOKUP(Planilha1!B9982,LANG!A:B,2,FALSE)</f>
        <v>PIPING</v>
      </c>
      <c r="C9982" t="s">
        <v>9416</v>
      </c>
      <c r="D9982" t="str">
        <f>VLOOKUP(Planilha1!D9982,LANG!A:B,2,FALSE)</f>
        <v>DETAILED</v>
      </c>
      <c r="E9982" t="s">
        <v>17988</v>
      </c>
      <c r="F9982" t="str">
        <f>VLOOKUP(E9982,DWG_TITLES!A:B,2,FALSE)</f>
        <v>LISTA DE ACESSÓRIOS DE TUBULAÇÃO SISTEMA DE EXTINÇÃO DE INCÊNDIO POR NÉVOA DE ÁGUA BLOCO 02</v>
      </c>
    </row>
    <row r="9983" spans="1:6" x14ac:dyDescent="0.25">
      <c r="A9983" s="1">
        <v>45887</v>
      </c>
      <c r="B9983" t="str">
        <f>VLOOKUP(Planilha1!B9983,LANG!A:B,2,FALSE)</f>
        <v>PIPING</v>
      </c>
      <c r="C9983" t="s">
        <v>9417</v>
      </c>
      <c r="D9983" t="str">
        <f>VLOOKUP(Planilha1!D9983,LANG!A:B,2,FALSE)</f>
        <v>DETAILED</v>
      </c>
      <c r="E9983" t="s">
        <v>17988</v>
      </c>
      <c r="F9983" t="str">
        <f>VLOOKUP(E9983,DWG_TITLES!A:B,2,FALSE)</f>
        <v>LISTA DE ACESSÓRIOS DE TUBULAÇÃO SISTEMA DE EXTINÇÃO DE INCÊNDIO POR NÉVOA DE ÁGUA BLOCO 02</v>
      </c>
    </row>
    <row r="9984" spans="1:6" x14ac:dyDescent="0.25">
      <c r="A9984" s="1">
        <v>46108</v>
      </c>
      <c r="B9984" t="str">
        <f>VLOOKUP(Planilha1!B9984,LANG!A:B,2,FALSE)</f>
        <v>PIPING</v>
      </c>
      <c r="C9984" t="s">
        <v>9418</v>
      </c>
      <c r="D9984" t="str">
        <f>VLOOKUP(Planilha1!D9984,LANG!A:B,2,FALSE)</f>
        <v>DETAILED</v>
      </c>
      <c r="E9984" t="s">
        <v>17988</v>
      </c>
      <c r="F9984" t="str">
        <f>VLOOKUP(E9984,DWG_TITLES!A:B,2,FALSE)</f>
        <v>LISTA DE ACESSÓRIOS DE TUBULAÇÃO SISTEMA DE EXTINÇÃO DE INCÊNDIO POR NÉVOA DE ÁGUA BLOCO 02</v>
      </c>
    </row>
    <row r="9985" spans="1:6" x14ac:dyDescent="0.25">
      <c r="A9985" s="1">
        <v>45447</v>
      </c>
      <c r="B9985" t="str">
        <f>VLOOKUP(Planilha1!B9985,LANG!A:B,2,FALSE)</f>
        <v>PIPING</v>
      </c>
      <c r="C9985" t="s">
        <v>9419</v>
      </c>
      <c r="D9985" t="str">
        <f>VLOOKUP(Planilha1!D9985,LANG!A:B,2,FALSE)</f>
        <v>DETAILED</v>
      </c>
      <c r="E9985" t="s">
        <v>17989</v>
      </c>
      <c r="F9985" t="str">
        <f>VLOOKUP(E9985,DWG_TITLES!A:B,2,FALSE)</f>
        <v>LISTA DE ACESSÓRIOS DE TUBULAÇÃO SISTEMA DE EXTINÇÃO DE INCÊNDIO POR NÉVOA DE ÁGUA BLOCO 03</v>
      </c>
    </row>
    <row r="9986" spans="1:6" x14ac:dyDescent="0.25">
      <c r="A9986" s="1">
        <v>45464</v>
      </c>
      <c r="B9986" t="str">
        <f>VLOOKUP(Planilha1!B9986,LANG!A:B,2,FALSE)</f>
        <v>PIPING</v>
      </c>
      <c r="C9986" t="s">
        <v>9420</v>
      </c>
      <c r="D9986" t="str">
        <f>VLOOKUP(Planilha1!D9986,LANG!A:B,2,FALSE)</f>
        <v>DETAILED</v>
      </c>
      <c r="E9986" t="s">
        <v>17989</v>
      </c>
      <c r="F9986" t="str">
        <f>VLOOKUP(E9986,DWG_TITLES!A:B,2,FALSE)</f>
        <v>LISTA DE ACESSÓRIOS DE TUBULAÇÃO SISTEMA DE EXTINÇÃO DE INCÊNDIO POR NÉVOA DE ÁGUA BLOCO 03</v>
      </c>
    </row>
    <row r="9987" spans="1:6" x14ac:dyDescent="0.25">
      <c r="A9987" s="1">
        <v>45482</v>
      </c>
      <c r="B9987" t="str">
        <f>VLOOKUP(Planilha1!B9987,LANG!A:B,2,FALSE)</f>
        <v>PIPING</v>
      </c>
      <c r="C9987" t="s">
        <v>9421</v>
      </c>
      <c r="D9987" t="str">
        <f>VLOOKUP(Planilha1!D9987,LANG!A:B,2,FALSE)</f>
        <v>DETAILED</v>
      </c>
      <c r="E9987" t="s">
        <v>17989</v>
      </c>
      <c r="F9987" t="str">
        <f>VLOOKUP(E9987,DWG_TITLES!A:B,2,FALSE)</f>
        <v>LISTA DE ACESSÓRIOS DE TUBULAÇÃO SISTEMA DE EXTINÇÃO DE INCÊNDIO POR NÉVOA DE ÁGUA BLOCO 03</v>
      </c>
    </row>
    <row r="9988" spans="1:6" x14ac:dyDescent="0.25">
      <c r="A9988" s="1">
        <v>45632</v>
      </c>
      <c r="B9988" t="str">
        <f>VLOOKUP(Planilha1!B9988,LANG!A:B,2,FALSE)</f>
        <v>PIPING</v>
      </c>
      <c r="C9988" t="s">
        <v>9422</v>
      </c>
      <c r="D9988" t="str">
        <f>VLOOKUP(Planilha1!D9988,LANG!A:B,2,FALSE)</f>
        <v>DETAILED</v>
      </c>
      <c r="E9988" t="s">
        <v>17989</v>
      </c>
      <c r="F9988" t="str">
        <f>VLOOKUP(E9988,DWG_TITLES!A:B,2,FALSE)</f>
        <v>LISTA DE ACESSÓRIOS DE TUBULAÇÃO SISTEMA DE EXTINÇÃO DE INCÊNDIO POR NÉVOA DE ÁGUA BLOCO 03</v>
      </c>
    </row>
    <row r="9989" spans="1:6" x14ac:dyDescent="0.25">
      <c r="A9989" s="1">
        <v>45887</v>
      </c>
      <c r="B9989" t="str">
        <f>VLOOKUP(Planilha1!B9989,LANG!A:B,2,FALSE)</f>
        <v>PIPING</v>
      </c>
      <c r="C9989" t="s">
        <v>9423</v>
      </c>
      <c r="D9989" t="str">
        <f>VLOOKUP(Planilha1!D9989,LANG!A:B,2,FALSE)</f>
        <v>DETAILED</v>
      </c>
      <c r="E9989" t="s">
        <v>17989</v>
      </c>
      <c r="F9989" t="str">
        <f>VLOOKUP(E9989,DWG_TITLES!A:B,2,FALSE)</f>
        <v>LISTA DE ACESSÓRIOS DE TUBULAÇÃO SISTEMA DE EXTINÇÃO DE INCÊNDIO POR NÉVOA DE ÁGUA BLOCO 03</v>
      </c>
    </row>
    <row r="9990" spans="1:6" x14ac:dyDescent="0.25">
      <c r="A9990" s="1">
        <v>46108</v>
      </c>
      <c r="B9990" t="str">
        <f>VLOOKUP(Planilha1!B9990,LANG!A:B,2,FALSE)</f>
        <v>PIPING</v>
      </c>
      <c r="C9990" t="s">
        <v>9424</v>
      </c>
      <c r="D9990" t="str">
        <f>VLOOKUP(Planilha1!D9990,LANG!A:B,2,FALSE)</f>
        <v>DETAILED</v>
      </c>
      <c r="E9990" t="s">
        <v>17989</v>
      </c>
      <c r="F9990" t="str">
        <f>VLOOKUP(E9990,DWG_TITLES!A:B,2,FALSE)</f>
        <v>LISTA DE ACESSÓRIOS DE TUBULAÇÃO SISTEMA DE EXTINÇÃO DE INCÊNDIO POR NÉVOA DE ÁGUA BLOCO 03</v>
      </c>
    </row>
    <row r="9991" spans="1:6" x14ac:dyDescent="0.25">
      <c r="A9991" s="1">
        <v>45391</v>
      </c>
      <c r="B9991" t="str">
        <f>VLOOKUP(Planilha1!B9991,LANG!A:B,2,FALSE)</f>
        <v>PIPING</v>
      </c>
      <c r="C9991" t="s">
        <v>9425</v>
      </c>
      <c r="D9991" t="str">
        <f>VLOOKUP(Planilha1!D9991,LANG!A:B,2,FALSE)</f>
        <v>DETAILED</v>
      </c>
      <c r="E9991" t="s">
        <v>17990</v>
      </c>
      <c r="F9991" t="str">
        <f>VLOOKUP(E9991,DWG_TITLES!A:B,2,FALSE)</f>
        <v>LISTA DE ACESSÓRIOS DE TUBULAÇÃO SISTEMA DE EXTINÇÃO DE INCÊNDIO POR CO2 BLOCO 04</v>
      </c>
    </row>
    <row r="9992" spans="1:6" x14ac:dyDescent="0.25">
      <c r="A9992" s="1">
        <v>45425</v>
      </c>
      <c r="B9992" t="str">
        <f>VLOOKUP(Planilha1!B9992,LANG!A:B,2,FALSE)</f>
        <v>PIPING</v>
      </c>
      <c r="C9992" t="s">
        <v>9426</v>
      </c>
      <c r="D9992" t="str">
        <f>VLOOKUP(Planilha1!D9992,LANG!A:B,2,FALSE)</f>
        <v>DETAILED</v>
      </c>
      <c r="E9992" t="s">
        <v>17990</v>
      </c>
      <c r="F9992" t="str">
        <f>VLOOKUP(E9992,DWG_TITLES!A:B,2,FALSE)</f>
        <v>LISTA DE ACESSÓRIOS DE TUBULAÇÃO SISTEMA DE EXTINÇÃO DE INCÊNDIO POR CO2 BLOCO 04</v>
      </c>
    </row>
    <row r="9993" spans="1:6" x14ac:dyDescent="0.25">
      <c r="A9993" s="1">
        <v>45528</v>
      </c>
      <c r="B9993" t="str">
        <f>VLOOKUP(Planilha1!B9993,LANG!A:B,2,FALSE)</f>
        <v>PIPING</v>
      </c>
      <c r="C9993" t="s">
        <v>9427</v>
      </c>
      <c r="D9993" t="str">
        <f>VLOOKUP(Planilha1!D9993,LANG!A:B,2,FALSE)</f>
        <v>DETAILED</v>
      </c>
      <c r="E9993" t="s">
        <v>17990</v>
      </c>
      <c r="F9993" t="str">
        <f>VLOOKUP(E9993,DWG_TITLES!A:B,2,FALSE)</f>
        <v>LISTA DE ACESSÓRIOS DE TUBULAÇÃO SISTEMA DE EXTINÇÃO DE INCÊNDIO POR CO2 BLOCO 04</v>
      </c>
    </row>
    <row r="9994" spans="1:6" x14ac:dyDescent="0.25">
      <c r="A9994" s="1">
        <v>45700</v>
      </c>
      <c r="B9994" t="str">
        <f>VLOOKUP(Planilha1!B9994,LANG!A:B,2,FALSE)</f>
        <v>PIPING</v>
      </c>
      <c r="C9994" t="s">
        <v>9428</v>
      </c>
      <c r="D9994" t="str">
        <f>VLOOKUP(Planilha1!D9994,LANG!A:B,2,FALSE)</f>
        <v>DETAILED</v>
      </c>
      <c r="E9994" t="s">
        <v>17990</v>
      </c>
      <c r="F9994" t="str">
        <f>VLOOKUP(E9994,DWG_TITLES!A:B,2,FALSE)</f>
        <v>LISTA DE ACESSÓRIOS DE TUBULAÇÃO SISTEMA DE EXTINÇÃO DE INCÊNDIO POR CO2 BLOCO 04</v>
      </c>
    </row>
    <row r="9995" spans="1:6" x14ac:dyDescent="0.25">
      <c r="A9995" s="1">
        <v>45870</v>
      </c>
      <c r="B9995" t="str">
        <f>VLOOKUP(Planilha1!B9995,LANG!A:B,2,FALSE)</f>
        <v>PIPING</v>
      </c>
      <c r="C9995" t="s">
        <v>9429</v>
      </c>
      <c r="D9995" t="str">
        <f>VLOOKUP(Planilha1!D9995,LANG!A:B,2,FALSE)</f>
        <v>DETAILED</v>
      </c>
      <c r="E9995" t="s">
        <v>17990</v>
      </c>
      <c r="F9995" t="str">
        <f>VLOOKUP(E9995,DWG_TITLES!A:B,2,FALSE)</f>
        <v>LISTA DE ACESSÓRIOS DE TUBULAÇÃO SISTEMA DE EXTINÇÃO DE INCÊNDIO POR CO2 BLOCO 04</v>
      </c>
    </row>
    <row r="9996" spans="1:6" x14ac:dyDescent="0.25">
      <c r="A9996" s="1">
        <v>45877</v>
      </c>
      <c r="B9996" t="str">
        <f>VLOOKUP(Planilha1!B9996,LANG!A:B,2,FALSE)</f>
        <v>PIPING</v>
      </c>
      <c r="C9996" t="s">
        <v>9430</v>
      </c>
      <c r="D9996" t="str">
        <f>VLOOKUP(Planilha1!D9996,LANG!A:B,2,FALSE)</f>
        <v>DETAILED</v>
      </c>
      <c r="E9996" t="s">
        <v>17990</v>
      </c>
      <c r="F9996" t="str">
        <f>VLOOKUP(E9996,DWG_TITLES!A:B,2,FALSE)</f>
        <v>LISTA DE ACESSÓRIOS DE TUBULAÇÃO SISTEMA DE EXTINÇÃO DE INCÊNDIO POR CO2 BLOCO 04</v>
      </c>
    </row>
    <row r="9997" spans="1:6" x14ac:dyDescent="0.25">
      <c r="A9997" s="1">
        <v>46108</v>
      </c>
      <c r="B9997" t="str">
        <f>VLOOKUP(Planilha1!B9997,LANG!A:B,2,FALSE)</f>
        <v>PIPING</v>
      </c>
      <c r="C9997" t="s">
        <v>9431</v>
      </c>
      <c r="D9997" t="str">
        <f>VLOOKUP(Planilha1!D9997,LANG!A:B,2,FALSE)</f>
        <v>DETAILED</v>
      </c>
      <c r="E9997" t="s">
        <v>17990</v>
      </c>
      <c r="F9997" t="str">
        <f>VLOOKUP(E9997,DWG_TITLES!A:B,2,FALSE)</f>
        <v>LISTA DE ACESSÓRIOS DE TUBULAÇÃO SISTEMA DE EXTINÇÃO DE INCÊNDIO POR CO2 BLOCO 04</v>
      </c>
    </row>
    <row r="9998" spans="1:6" x14ac:dyDescent="0.25">
      <c r="A9998" s="1">
        <v>46108</v>
      </c>
      <c r="B9998" t="str">
        <f>VLOOKUP(Planilha1!B9998,LANG!A:B,2,FALSE)</f>
        <v>PIPING</v>
      </c>
      <c r="C9998" t="s">
        <v>9432</v>
      </c>
      <c r="D9998" t="str">
        <f>VLOOKUP(Planilha1!D9998,LANG!A:B,2,FALSE)</f>
        <v>DETAILED</v>
      </c>
      <c r="E9998" t="s">
        <v>17990</v>
      </c>
      <c r="F9998" t="str">
        <f>VLOOKUP(E9998,DWG_TITLES!A:B,2,FALSE)</f>
        <v>LISTA DE ACESSÓRIOS DE TUBULAÇÃO SISTEMA DE EXTINÇÃO DE INCÊNDIO POR CO2 BLOCO 04</v>
      </c>
    </row>
    <row r="9999" spans="1:6" x14ac:dyDescent="0.25">
      <c r="A9999" s="1">
        <v>45397</v>
      </c>
      <c r="B9999" t="str">
        <f>VLOOKUP(Planilha1!B9999,LANG!A:B,2,FALSE)</f>
        <v>PIPING</v>
      </c>
      <c r="C9999" t="s">
        <v>9433</v>
      </c>
      <c r="D9999" t="str">
        <f>VLOOKUP(Planilha1!D9999,LANG!A:B,2,FALSE)</f>
        <v>DETAILED</v>
      </c>
      <c r="E9999" t="s">
        <v>17991</v>
      </c>
      <c r="F9999" t="str">
        <f>VLOOKUP(E9999,DWG_TITLES!A:B,2,FALSE)</f>
        <v>LISTA DE ACESSÓRIOS DE TUBULAÇÃO SISTEMA DE EXTINÇÃO DE INCÊNDIO POR ESPUMA BLOCO 04</v>
      </c>
    </row>
    <row r="10000" spans="1:6" x14ac:dyDescent="0.25">
      <c r="A10000" s="1">
        <v>45523</v>
      </c>
      <c r="B10000" t="str">
        <f>VLOOKUP(Planilha1!B10000,LANG!A:B,2,FALSE)</f>
        <v>PIPING</v>
      </c>
      <c r="C10000" t="s">
        <v>9434</v>
      </c>
      <c r="D10000" t="str">
        <f>VLOOKUP(Planilha1!D10000,LANG!A:B,2,FALSE)</f>
        <v>DETAILED</v>
      </c>
      <c r="E10000" t="s">
        <v>17991</v>
      </c>
      <c r="F10000" t="str">
        <f>VLOOKUP(E10000,DWG_TITLES!A:B,2,FALSE)</f>
        <v>LISTA DE ACESSÓRIOS DE TUBULAÇÃO SISTEMA DE EXTINÇÃO DE INCÊNDIO POR ESPUMA BLOCO 04</v>
      </c>
    </row>
    <row r="10001" spans="1:6" x14ac:dyDescent="0.25">
      <c r="A10001" s="1">
        <v>45705</v>
      </c>
      <c r="B10001" t="str">
        <f>VLOOKUP(Planilha1!B10001,LANG!A:B,2,FALSE)</f>
        <v>PIPING</v>
      </c>
      <c r="C10001" t="s">
        <v>9435</v>
      </c>
      <c r="D10001" t="str">
        <f>VLOOKUP(Planilha1!D10001,LANG!A:B,2,FALSE)</f>
        <v>DETAILED</v>
      </c>
      <c r="E10001" t="s">
        <v>17991</v>
      </c>
      <c r="F10001" t="str">
        <f>VLOOKUP(E10001,DWG_TITLES!A:B,2,FALSE)</f>
        <v>LISTA DE ACESSÓRIOS DE TUBULAÇÃO SISTEMA DE EXTINÇÃO DE INCÊNDIO POR ESPUMA BLOCO 04</v>
      </c>
    </row>
    <row r="10002" spans="1:6" x14ac:dyDescent="0.25">
      <c r="A10002" s="1">
        <v>45401</v>
      </c>
      <c r="B10002" t="str">
        <f>VLOOKUP(Planilha1!B10002,LANG!A:B,2,FALSE)</f>
        <v>PIPING</v>
      </c>
      <c r="C10002" t="s">
        <v>9436</v>
      </c>
      <c r="D10002" t="str">
        <f>VLOOKUP(Planilha1!D10002,LANG!A:B,2,FALSE)</f>
        <v>DETAILED</v>
      </c>
      <c r="E10002" t="s">
        <v>17992</v>
      </c>
      <c r="F10002" t="str">
        <f>VLOOKUP(E10002,DWG_TITLES!A:B,2,FALSE)</f>
        <v>LISTA DE ACESSÓRIOS DE TUBULAÇÃO SISTEMA DE EXTINÇÃO DE INCÊNDIO POR NÉVOA DE ÁGUA BLOCO 04</v>
      </c>
    </row>
    <row r="10003" spans="1:6" x14ac:dyDescent="0.25">
      <c r="A10003" s="1">
        <v>45425</v>
      </c>
      <c r="B10003" t="str">
        <f>VLOOKUP(Planilha1!B10003,LANG!A:B,2,FALSE)</f>
        <v>PIPING</v>
      </c>
      <c r="C10003" t="s">
        <v>9437</v>
      </c>
      <c r="D10003" t="str">
        <f>VLOOKUP(Planilha1!D10003,LANG!A:B,2,FALSE)</f>
        <v>DETAILED</v>
      </c>
      <c r="E10003" t="s">
        <v>17992</v>
      </c>
      <c r="F10003" t="str">
        <f>VLOOKUP(E10003,DWG_TITLES!A:B,2,FALSE)</f>
        <v>LISTA DE ACESSÓRIOS DE TUBULAÇÃO SISTEMA DE EXTINÇÃO DE INCÊNDIO POR NÉVOA DE ÁGUA BLOCO 04</v>
      </c>
    </row>
    <row r="10004" spans="1:6" x14ac:dyDescent="0.25">
      <c r="A10004" s="1">
        <v>45539</v>
      </c>
      <c r="B10004" t="str">
        <f>VLOOKUP(Planilha1!B10004,LANG!A:B,2,FALSE)</f>
        <v>PIPING</v>
      </c>
      <c r="C10004" t="s">
        <v>9438</v>
      </c>
      <c r="D10004" t="str">
        <f>VLOOKUP(Planilha1!D10004,LANG!A:B,2,FALSE)</f>
        <v>DETAILED</v>
      </c>
      <c r="E10004" t="s">
        <v>17992</v>
      </c>
      <c r="F10004" t="str">
        <f>VLOOKUP(E10004,DWG_TITLES!A:B,2,FALSE)</f>
        <v>LISTA DE ACESSÓRIOS DE TUBULAÇÃO SISTEMA DE EXTINÇÃO DE INCÊNDIO POR NÉVOA DE ÁGUA BLOCO 04</v>
      </c>
    </row>
    <row r="10005" spans="1:6" x14ac:dyDescent="0.25">
      <c r="A10005" s="1">
        <v>45702</v>
      </c>
      <c r="B10005" t="str">
        <f>VLOOKUP(Planilha1!B10005,LANG!A:B,2,FALSE)</f>
        <v>PIPING</v>
      </c>
      <c r="C10005" t="s">
        <v>9439</v>
      </c>
      <c r="D10005" t="str">
        <f>VLOOKUP(Planilha1!D10005,LANG!A:B,2,FALSE)</f>
        <v>DETAILED</v>
      </c>
      <c r="E10005" t="s">
        <v>17992</v>
      </c>
      <c r="F10005" t="str">
        <f>VLOOKUP(E10005,DWG_TITLES!A:B,2,FALSE)</f>
        <v>LISTA DE ACESSÓRIOS DE TUBULAÇÃO SISTEMA DE EXTINÇÃO DE INCÊNDIO POR NÉVOA DE ÁGUA BLOCO 04</v>
      </c>
    </row>
    <row r="10006" spans="1:6" x14ac:dyDescent="0.25">
      <c r="A10006" s="1">
        <v>46108</v>
      </c>
      <c r="B10006" t="str">
        <f>VLOOKUP(Planilha1!B10006,LANG!A:B,2,FALSE)</f>
        <v>PIPING</v>
      </c>
      <c r="C10006" t="s">
        <v>9440</v>
      </c>
      <c r="D10006" t="str">
        <f>VLOOKUP(Planilha1!D10006,LANG!A:B,2,FALSE)</f>
        <v>DETAILED</v>
      </c>
      <c r="E10006" t="s">
        <v>17992</v>
      </c>
      <c r="F10006" t="str">
        <f>VLOOKUP(E10006,DWG_TITLES!A:B,2,FALSE)</f>
        <v>LISTA DE ACESSÓRIOS DE TUBULAÇÃO SISTEMA DE EXTINÇÃO DE INCÊNDIO POR NÉVOA DE ÁGUA BLOCO 04</v>
      </c>
    </row>
    <row r="10007" spans="1:6" x14ac:dyDescent="0.25">
      <c r="A10007" s="1">
        <v>46111</v>
      </c>
      <c r="B10007" t="str">
        <f>VLOOKUP(Planilha1!B10007,LANG!A:B,2,FALSE)</f>
        <v>PIPING</v>
      </c>
      <c r="C10007" t="s">
        <v>9441</v>
      </c>
      <c r="D10007" t="str">
        <f>VLOOKUP(Planilha1!D10007,LANG!A:B,2,FALSE)</f>
        <v>DETAILED</v>
      </c>
      <c r="E10007" t="s">
        <v>17992</v>
      </c>
      <c r="F10007" t="str">
        <f>VLOOKUP(E10007,DWG_TITLES!A:B,2,FALSE)</f>
        <v>LISTA DE ACESSÓRIOS DE TUBULAÇÃO SISTEMA DE EXTINÇÃO DE INCÊNDIO POR NÉVOA DE ÁGUA BLOCO 04</v>
      </c>
    </row>
    <row r="10008" spans="1:6" x14ac:dyDescent="0.25">
      <c r="A10008" s="1">
        <v>46108</v>
      </c>
      <c r="B10008" t="str">
        <f>VLOOKUP(Planilha1!B10008,LANG!A:B,2,FALSE)</f>
        <v>PIPING</v>
      </c>
      <c r="C10008" t="s">
        <v>9442</v>
      </c>
      <c r="D10008" t="str">
        <f>VLOOKUP(Planilha1!D10008,LANG!A:B,2,FALSE)</f>
        <v>DETAILED</v>
      </c>
      <c r="E10008" t="s">
        <v>17992</v>
      </c>
      <c r="F10008" t="str">
        <f>VLOOKUP(E10008,DWG_TITLES!A:B,2,FALSE)</f>
        <v>LISTA DE ACESSÓRIOS DE TUBULAÇÃO SISTEMA DE EXTINÇÃO DE INCÊNDIO POR NÉVOA DE ÁGUA BLOCO 04</v>
      </c>
    </row>
    <row r="10009" spans="1:6" x14ac:dyDescent="0.25">
      <c r="A10009" s="1">
        <v>45370</v>
      </c>
      <c r="B10009" t="str">
        <f>VLOOKUP(Planilha1!B10009,LANG!A:B,2,FALSE)</f>
        <v>PIPING</v>
      </c>
      <c r="C10009" t="s">
        <v>9443</v>
      </c>
      <c r="D10009" t="str">
        <f>VLOOKUP(Planilha1!D10009,LANG!A:B,2,FALSE)</f>
        <v>DETAILED</v>
      </c>
      <c r="E10009" t="s">
        <v>17993</v>
      </c>
      <c r="F10009" t="str">
        <f>VLOOKUP(E10009,DWG_TITLES!A:B,2,FALSE)</f>
        <v>LISTA DE ACESSÓRIOS DE TUBULAÇÃO SISTEMA DE EXTINÇÃO DE INCÊNDIO POR CO2 BLOCO 05</v>
      </c>
    </row>
    <row r="10010" spans="1:6" x14ac:dyDescent="0.25">
      <c r="A10010" s="1">
        <v>45411</v>
      </c>
      <c r="B10010" t="str">
        <f>VLOOKUP(Planilha1!B10010,LANG!A:B,2,FALSE)</f>
        <v>PIPING</v>
      </c>
      <c r="C10010" t="s">
        <v>9444</v>
      </c>
      <c r="D10010" t="str">
        <f>VLOOKUP(Planilha1!D10010,LANG!A:B,2,FALSE)</f>
        <v>DETAILED</v>
      </c>
      <c r="E10010" t="s">
        <v>17993</v>
      </c>
      <c r="F10010" t="str">
        <f>VLOOKUP(E10010,DWG_TITLES!A:B,2,FALSE)</f>
        <v>LISTA DE ACESSÓRIOS DE TUBULAÇÃO SISTEMA DE EXTINÇÃO DE INCÊNDIO POR CO2 BLOCO 05</v>
      </c>
    </row>
    <row r="10011" spans="1:6" x14ac:dyDescent="0.25">
      <c r="A10011" s="1">
        <v>45372</v>
      </c>
      <c r="B10011" t="str">
        <f>VLOOKUP(Planilha1!B10011,LANG!A:B,2,FALSE)</f>
        <v>PIPING</v>
      </c>
      <c r="C10011" t="s">
        <v>9445</v>
      </c>
      <c r="D10011" t="str">
        <f>VLOOKUP(Planilha1!D10011,LANG!A:B,2,FALSE)</f>
        <v>DETAILED</v>
      </c>
      <c r="E10011" t="s">
        <v>17994</v>
      </c>
      <c r="F10011" t="str">
        <f>VLOOKUP(E10011,DWG_TITLES!A:B,2,FALSE)</f>
        <v>LISTA DE ACESSÓRIOS DE TUBULAÇÃO SISTEMA DE EXTINÇÃO DE INCÊNDIO POR CO2 BLOCO 06</v>
      </c>
    </row>
    <row r="10012" spans="1:6" x14ac:dyDescent="0.25">
      <c r="A10012" s="1">
        <v>45414</v>
      </c>
      <c r="B10012" t="str">
        <f>VLOOKUP(Planilha1!B10012,LANG!A:B,2,FALSE)</f>
        <v>PIPING</v>
      </c>
      <c r="C10012" t="s">
        <v>9446</v>
      </c>
      <c r="D10012" t="str">
        <f>VLOOKUP(Planilha1!D10012,LANG!A:B,2,FALSE)</f>
        <v>DETAILED</v>
      </c>
      <c r="E10012" t="s">
        <v>17994</v>
      </c>
      <c r="F10012" t="str">
        <f>VLOOKUP(E10012,DWG_TITLES!A:B,2,FALSE)</f>
        <v>LISTA DE ACESSÓRIOS DE TUBULAÇÃO SISTEMA DE EXTINÇÃO DE INCÊNDIO POR CO2 BLOCO 06</v>
      </c>
    </row>
    <row r="10013" spans="1:6" x14ac:dyDescent="0.25">
      <c r="A10013" s="1">
        <v>45541</v>
      </c>
      <c r="B10013" t="str">
        <f>VLOOKUP(Planilha1!B10013,LANG!A:B,2,FALSE)</f>
        <v>PIPING</v>
      </c>
      <c r="C10013" t="s">
        <v>9447</v>
      </c>
      <c r="D10013" t="str">
        <f>VLOOKUP(Planilha1!D10013,LANG!A:B,2,FALSE)</f>
        <v>DETAILED</v>
      </c>
      <c r="E10013" t="s">
        <v>17994</v>
      </c>
      <c r="F10013" t="str">
        <f>VLOOKUP(E10013,DWG_TITLES!A:B,2,FALSE)</f>
        <v>LISTA DE ACESSÓRIOS DE TUBULAÇÃO SISTEMA DE EXTINÇÃO DE INCÊNDIO POR CO2 BLOCO 06</v>
      </c>
    </row>
    <row r="10014" spans="1:6" x14ac:dyDescent="0.25">
      <c r="A10014" s="1">
        <v>45460</v>
      </c>
      <c r="B10014" t="str">
        <f>VLOOKUP(Planilha1!B10014,LANG!A:B,2,FALSE)</f>
        <v>PIPING</v>
      </c>
      <c r="C10014" t="s">
        <v>9448</v>
      </c>
      <c r="D10014" t="str">
        <f>VLOOKUP(Planilha1!D10014,LANG!A:B,2,FALSE)</f>
        <v>DETAILED</v>
      </c>
      <c r="E10014" t="s">
        <v>17995</v>
      </c>
      <c r="F10014" t="str">
        <f>VLOOKUP(E10014,DWG_TITLES!A:B,2,FALSE)</f>
        <v>LISTA DE ACESSÓRIOS DE TUBULAÇÃO SISTEMA DE EXTINÇÃO DE INCÊNDIO POR CO2 BLOCO 07</v>
      </c>
    </row>
    <row r="10015" spans="1:6" x14ac:dyDescent="0.25">
      <c r="A10015" s="1">
        <v>45551</v>
      </c>
      <c r="B10015" t="str">
        <f>VLOOKUP(Planilha1!B10015,LANG!A:B,2,FALSE)</f>
        <v>PIPING</v>
      </c>
      <c r="C10015" t="s">
        <v>9449</v>
      </c>
      <c r="D10015" t="str">
        <f>VLOOKUP(Planilha1!D10015,LANG!A:B,2,FALSE)</f>
        <v>DETAILED</v>
      </c>
      <c r="E10015" t="s">
        <v>17995</v>
      </c>
      <c r="F10015" t="str">
        <f>VLOOKUP(E10015,DWG_TITLES!A:B,2,FALSE)</f>
        <v>LISTA DE ACESSÓRIOS DE TUBULAÇÃO SISTEMA DE EXTINÇÃO DE INCÊNDIO POR CO2 BLOCO 07</v>
      </c>
    </row>
    <row r="10016" spans="1:6" x14ac:dyDescent="0.25">
      <c r="A10016" s="1">
        <v>45474</v>
      </c>
      <c r="B10016" t="str">
        <f>VLOOKUP(Planilha1!B10016,LANG!A:B,2,FALSE)</f>
        <v>PIPING</v>
      </c>
      <c r="C10016" t="s">
        <v>9450</v>
      </c>
      <c r="D10016" t="str">
        <f>VLOOKUP(Planilha1!D10016,LANG!A:B,2,FALSE)</f>
        <v>DETAILED</v>
      </c>
      <c r="E10016" t="s">
        <v>17996</v>
      </c>
      <c r="F10016" t="str">
        <f>VLOOKUP(E10016,DWG_TITLES!A:B,2,FALSE)</f>
        <v>LISTA DE ACESSÓRIOS DE TUBULAÇÃO SISTEMA DE EXTINÇÃO DE INCÊNDIO POR ESPUMA BLOCO 07</v>
      </c>
    </row>
    <row r="10017" spans="1:6" x14ac:dyDescent="0.25">
      <c r="A10017" s="1">
        <v>45565</v>
      </c>
      <c r="B10017" t="str">
        <f>VLOOKUP(Planilha1!B10017,LANG!A:B,2,FALSE)</f>
        <v>PIPING</v>
      </c>
      <c r="C10017" t="s">
        <v>9451</v>
      </c>
      <c r="D10017" t="str">
        <f>VLOOKUP(Planilha1!D10017,LANG!A:B,2,FALSE)</f>
        <v>DETAILED</v>
      </c>
      <c r="E10017" t="s">
        <v>17996</v>
      </c>
      <c r="F10017" t="str">
        <f>VLOOKUP(E10017,DWG_TITLES!A:B,2,FALSE)</f>
        <v>LISTA DE ACESSÓRIOS DE TUBULAÇÃO SISTEMA DE EXTINÇÃO DE INCÊNDIO POR ESPUMA BLOCO 07</v>
      </c>
    </row>
    <row r="10018" spans="1:6" x14ac:dyDescent="0.25">
      <c r="A10018" s="1">
        <v>45891</v>
      </c>
      <c r="B10018" t="str">
        <f>VLOOKUP(Planilha1!B10018,LANG!A:B,2,FALSE)</f>
        <v>PIPING</v>
      </c>
      <c r="C10018" t="s">
        <v>9452</v>
      </c>
      <c r="D10018" t="str">
        <f>VLOOKUP(Planilha1!D10018,LANG!A:B,2,FALSE)</f>
        <v>DETAILED</v>
      </c>
      <c r="E10018" t="s">
        <v>17996</v>
      </c>
      <c r="F10018" t="str">
        <f>VLOOKUP(E10018,DWG_TITLES!A:B,2,FALSE)</f>
        <v>LISTA DE ACESSÓRIOS DE TUBULAÇÃO SISTEMA DE EXTINÇÃO DE INCÊNDIO POR ESPUMA BLOCO 07</v>
      </c>
    </row>
    <row r="10019" spans="1:6" x14ac:dyDescent="0.25">
      <c r="A10019" s="1">
        <v>45474</v>
      </c>
      <c r="B10019" t="str">
        <f>VLOOKUP(Planilha1!B10019,LANG!A:B,2,FALSE)</f>
        <v>PIPING</v>
      </c>
      <c r="C10019" t="s">
        <v>9453</v>
      </c>
      <c r="D10019" t="str">
        <f>VLOOKUP(Planilha1!D10019,LANG!A:B,2,FALSE)</f>
        <v>DETAILED</v>
      </c>
      <c r="E10019" t="s">
        <v>17997</v>
      </c>
      <c r="F10019" t="str">
        <f>VLOOKUP(E10019,DWG_TITLES!A:B,2,FALSE)</f>
        <v>LISTA DE ACESSÓRIOS DE TUBULAÇÃO SISTEMA DE EXTINÇÃO DE INCÊNDIO POR NÉVOA DE ÁGUA BLOCO 07</v>
      </c>
    </row>
    <row r="10020" spans="1:6" x14ac:dyDescent="0.25">
      <c r="A10020" s="1">
        <v>45551</v>
      </c>
      <c r="B10020" t="str">
        <f>VLOOKUP(Planilha1!B10020,LANG!A:B,2,FALSE)</f>
        <v>PIPING</v>
      </c>
      <c r="C10020" t="s">
        <v>9454</v>
      </c>
      <c r="D10020" t="str">
        <f>VLOOKUP(Planilha1!D10020,LANG!A:B,2,FALSE)</f>
        <v>DETAILED</v>
      </c>
      <c r="E10020" t="s">
        <v>17997</v>
      </c>
      <c r="F10020" t="str">
        <f>VLOOKUP(E10020,DWG_TITLES!A:B,2,FALSE)</f>
        <v>LISTA DE ACESSÓRIOS DE TUBULAÇÃO SISTEMA DE EXTINÇÃO DE INCÊNDIO POR NÉVOA DE ÁGUA BLOCO 07</v>
      </c>
    </row>
    <row r="10021" spans="1:6" x14ac:dyDescent="0.25">
      <c r="A10021" s="1">
        <v>45569</v>
      </c>
      <c r="B10021" t="str">
        <f>VLOOKUP(Planilha1!B10021,LANG!A:B,2,FALSE)</f>
        <v>PIPING</v>
      </c>
      <c r="C10021" t="s">
        <v>9455</v>
      </c>
      <c r="D10021" t="str">
        <f>VLOOKUP(Planilha1!D10021,LANG!A:B,2,FALSE)</f>
        <v>DETAILED</v>
      </c>
      <c r="E10021" t="s">
        <v>17997</v>
      </c>
      <c r="F10021" t="str">
        <f>VLOOKUP(E10021,DWG_TITLES!A:B,2,FALSE)</f>
        <v>LISTA DE ACESSÓRIOS DE TUBULAÇÃO SISTEMA DE EXTINÇÃO DE INCÊNDIO POR NÉVOA DE ÁGUA BLOCO 07</v>
      </c>
    </row>
    <row r="10022" spans="1:6" x14ac:dyDescent="0.25">
      <c r="A10022" s="1">
        <v>45870</v>
      </c>
      <c r="B10022" t="str">
        <f>VLOOKUP(Planilha1!B10022,LANG!A:B,2,FALSE)</f>
        <v>PIPING</v>
      </c>
      <c r="C10022" t="s">
        <v>9456</v>
      </c>
      <c r="D10022" t="str">
        <f>VLOOKUP(Planilha1!D10022,LANG!A:B,2,FALSE)</f>
        <v>DETAILED</v>
      </c>
      <c r="E10022" t="s">
        <v>17997</v>
      </c>
      <c r="F10022" t="str">
        <f>VLOOKUP(E10022,DWG_TITLES!A:B,2,FALSE)</f>
        <v>LISTA DE ACESSÓRIOS DE TUBULAÇÃO SISTEMA DE EXTINÇÃO DE INCÊNDIO POR NÉVOA DE ÁGUA BLOCO 07</v>
      </c>
    </row>
    <row r="10023" spans="1:6" x14ac:dyDescent="0.25">
      <c r="A10023" s="1">
        <v>46108</v>
      </c>
      <c r="B10023" t="str">
        <f>VLOOKUP(Planilha1!B10023,LANG!A:B,2,FALSE)</f>
        <v>PIPING</v>
      </c>
      <c r="C10023" t="s">
        <v>9457</v>
      </c>
      <c r="D10023" t="str">
        <f>VLOOKUP(Planilha1!D10023,LANG!A:B,2,FALSE)</f>
        <v>DETAILED</v>
      </c>
      <c r="E10023" t="s">
        <v>17997</v>
      </c>
      <c r="F10023" t="str">
        <f>VLOOKUP(E10023,DWG_TITLES!A:B,2,FALSE)</f>
        <v>LISTA DE ACESSÓRIOS DE TUBULAÇÃO SISTEMA DE EXTINÇÃO DE INCÊNDIO POR NÉVOA DE ÁGUA BLOCO 07</v>
      </c>
    </row>
    <row r="10024" spans="1:6" x14ac:dyDescent="0.25">
      <c r="A10024" s="1">
        <v>45397</v>
      </c>
      <c r="B10024" t="str">
        <f>VLOOKUP(Planilha1!B10024,LANG!A:B,2,FALSE)</f>
        <v>PIPING</v>
      </c>
      <c r="C10024" t="s">
        <v>9458</v>
      </c>
      <c r="D10024" t="str">
        <f>VLOOKUP(Planilha1!D10024,LANG!A:B,2,FALSE)</f>
        <v>DETAILED</v>
      </c>
      <c r="E10024" t="s">
        <v>17998</v>
      </c>
      <c r="F10024" t="str">
        <f>VLOOKUP(E10024,DWG_TITLES!A:B,2,FALSE)</f>
        <v>LISTA DE ACESSÓRIOS DE TUBULAÇÃO SISTEMA DE EXTINÇÃO DE INCÊNDIO POR CO2 BLOCO 08</v>
      </c>
    </row>
    <row r="10025" spans="1:6" x14ac:dyDescent="0.25">
      <c r="A10025" s="1">
        <v>45523</v>
      </c>
      <c r="B10025" t="str">
        <f>VLOOKUP(Planilha1!B10025,LANG!A:B,2,FALSE)</f>
        <v>PIPING</v>
      </c>
      <c r="C10025" t="s">
        <v>9459</v>
      </c>
      <c r="D10025" t="str">
        <f>VLOOKUP(Planilha1!D10025,LANG!A:B,2,FALSE)</f>
        <v>DETAILED</v>
      </c>
      <c r="E10025" t="s">
        <v>17998</v>
      </c>
      <c r="F10025" t="str">
        <f>VLOOKUP(E10025,DWG_TITLES!A:B,2,FALSE)</f>
        <v>LISTA DE ACESSÓRIOS DE TUBULAÇÃO SISTEMA DE EXTINÇÃO DE INCÊNDIO POR CO2 BLOCO 08</v>
      </c>
    </row>
    <row r="10026" spans="1:6" x14ac:dyDescent="0.25">
      <c r="A10026" s="1">
        <v>45646</v>
      </c>
      <c r="B10026" t="str">
        <f>VLOOKUP(Planilha1!B10026,LANG!A:B,2,FALSE)</f>
        <v>PIPING</v>
      </c>
      <c r="C10026" t="s">
        <v>9460</v>
      </c>
      <c r="D10026" t="str">
        <f>VLOOKUP(Planilha1!D10026,LANG!A:B,2,FALSE)</f>
        <v>DETAILED</v>
      </c>
      <c r="E10026" t="s">
        <v>17998</v>
      </c>
      <c r="F10026" t="str">
        <f>VLOOKUP(E10026,DWG_TITLES!A:B,2,FALSE)</f>
        <v>LISTA DE ACESSÓRIOS DE TUBULAÇÃO SISTEMA DE EXTINÇÃO DE INCÊNDIO POR CO2 BLOCO 08</v>
      </c>
    </row>
    <row r="10027" spans="1:6" x14ac:dyDescent="0.25">
      <c r="A10027" s="1">
        <v>45408</v>
      </c>
      <c r="B10027" t="str">
        <f>VLOOKUP(Planilha1!B10027,LANG!A:B,2,FALSE)</f>
        <v>PIPING</v>
      </c>
      <c r="C10027" t="s">
        <v>9461</v>
      </c>
      <c r="D10027" t="str">
        <f>VLOOKUP(Planilha1!D10027,LANG!A:B,2,FALSE)</f>
        <v>DETAILED</v>
      </c>
      <c r="E10027" t="s">
        <v>17999</v>
      </c>
      <c r="F10027" t="str">
        <f>VLOOKUP(E10027,DWG_TITLES!A:B,2,FALSE)</f>
        <v>LISTA DE ACESSÓRIOS DE TUBULAÇÃO SISTEMA DE EXTINÇÃO DE INCÊNDIO POR CO2 BLOCO 09</v>
      </c>
    </row>
    <row r="10028" spans="1:6" x14ac:dyDescent="0.25">
      <c r="A10028" s="1">
        <v>45513</v>
      </c>
      <c r="B10028" t="str">
        <f>VLOOKUP(Planilha1!B10028,LANG!A:B,2,FALSE)</f>
        <v>PIPING</v>
      </c>
      <c r="C10028" t="s">
        <v>9462</v>
      </c>
      <c r="D10028" t="str">
        <f>VLOOKUP(Planilha1!D10028,LANG!A:B,2,FALSE)</f>
        <v>DETAILED</v>
      </c>
      <c r="E10028" t="s">
        <v>17999</v>
      </c>
      <c r="F10028" t="str">
        <f>VLOOKUP(E10028,DWG_TITLES!A:B,2,FALSE)</f>
        <v>LISTA DE ACESSÓRIOS DE TUBULAÇÃO SISTEMA DE EXTINÇÃO DE INCÊNDIO POR CO2 BLOCO 09</v>
      </c>
    </row>
    <row r="10029" spans="1:6" x14ac:dyDescent="0.25">
      <c r="A10029" s="1">
        <v>45478</v>
      </c>
      <c r="B10029" t="str">
        <f>VLOOKUP(Planilha1!B10029,LANG!A:B,2,FALSE)</f>
        <v>PIPING</v>
      </c>
      <c r="C10029" t="s">
        <v>9463</v>
      </c>
      <c r="D10029" t="str">
        <f>VLOOKUP(Planilha1!D10029,LANG!A:B,2,FALSE)</f>
        <v>DETAILED</v>
      </c>
      <c r="E10029" t="s">
        <v>18000</v>
      </c>
      <c r="F10029" t="str">
        <f>VLOOKUP(E10029,DWG_TITLES!A:B,2,FALSE)</f>
        <v>LISTA DE ACESSÓRIOS DE TUBULAÇÃO SISTEMA DE EXTINÇÃO DE INCÊNDIO POR ESPUMA BLOCO 10</v>
      </c>
    </row>
    <row r="10030" spans="1:6" x14ac:dyDescent="0.25">
      <c r="A10030" s="1">
        <v>45541</v>
      </c>
      <c r="B10030" t="str">
        <f>VLOOKUP(Planilha1!B10030,LANG!A:B,2,FALSE)</f>
        <v>PIPING</v>
      </c>
      <c r="C10030" t="s">
        <v>9464</v>
      </c>
      <c r="D10030" t="str">
        <f>VLOOKUP(Planilha1!D10030,LANG!A:B,2,FALSE)</f>
        <v>DETAILED</v>
      </c>
      <c r="E10030" t="s">
        <v>18000</v>
      </c>
      <c r="F10030" t="str">
        <f>VLOOKUP(E10030,DWG_TITLES!A:B,2,FALSE)</f>
        <v>LISTA DE ACESSÓRIOS DE TUBULAÇÃO SISTEMA DE EXTINÇÃO DE INCÊNDIO POR ESPUMA BLOCO 10</v>
      </c>
    </row>
    <row r="10031" spans="1:6" x14ac:dyDescent="0.25">
      <c r="A10031" s="1">
        <v>45887</v>
      </c>
      <c r="B10031" t="str">
        <f>VLOOKUP(Planilha1!B10031,LANG!A:B,2,FALSE)</f>
        <v>PIPING</v>
      </c>
      <c r="C10031" t="s">
        <v>9465</v>
      </c>
      <c r="D10031" t="str">
        <f>VLOOKUP(Planilha1!D10031,LANG!A:B,2,FALSE)</f>
        <v>DETAILED</v>
      </c>
      <c r="E10031" t="s">
        <v>18000</v>
      </c>
      <c r="F10031" t="str">
        <f>VLOOKUP(E10031,DWG_TITLES!A:B,2,FALSE)</f>
        <v>LISTA DE ACESSÓRIOS DE TUBULAÇÃO SISTEMA DE EXTINÇÃO DE INCÊNDIO POR ESPUMA BLOCO 10</v>
      </c>
    </row>
    <row r="10032" spans="1:6" x14ac:dyDescent="0.25">
      <c r="A10032" s="1">
        <v>45899</v>
      </c>
      <c r="B10032" t="str">
        <f>VLOOKUP(Planilha1!B10032,LANG!A:B,2,FALSE)</f>
        <v>PIPING</v>
      </c>
      <c r="C10032" t="s">
        <v>9466</v>
      </c>
      <c r="D10032" t="str">
        <f>VLOOKUP(Planilha1!D10032,LANG!A:B,2,FALSE)</f>
        <v>DETAILED</v>
      </c>
      <c r="E10032" t="s">
        <v>18000</v>
      </c>
      <c r="F10032" t="str">
        <f>VLOOKUP(E10032,DWG_TITLES!A:B,2,FALSE)</f>
        <v>LISTA DE ACESSÓRIOS DE TUBULAÇÃO SISTEMA DE EXTINÇÃO DE INCÊNDIO POR ESPUMA BLOCO 10</v>
      </c>
    </row>
    <row r="10033" spans="1:6" x14ac:dyDescent="0.25">
      <c r="A10033" s="1">
        <v>46108</v>
      </c>
      <c r="B10033" t="str">
        <f>VLOOKUP(Planilha1!B10033,LANG!A:B,2,FALSE)</f>
        <v>PIPING</v>
      </c>
      <c r="C10033" t="s">
        <v>9467</v>
      </c>
      <c r="D10033" t="str">
        <f>VLOOKUP(Planilha1!D10033,LANG!A:B,2,FALSE)</f>
        <v>DETAILED</v>
      </c>
      <c r="E10033" t="s">
        <v>18000</v>
      </c>
      <c r="F10033" t="str">
        <f>VLOOKUP(E10033,DWG_TITLES!A:B,2,FALSE)</f>
        <v>LISTA DE ACESSÓRIOS DE TUBULAÇÃO SISTEMA DE EXTINÇÃO DE INCÊNDIO POR ESPUMA BLOCO 10</v>
      </c>
    </row>
    <row r="10034" spans="1:6" x14ac:dyDescent="0.25">
      <c r="A10034" s="1">
        <v>45369</v>
      </c>
      <c r="B10034" t="str">
        <f>VLOOKUP(Planilha1!B10034,LANG!A:B,2,FALSE)</f>
        <v>PIPING</v>
      </c>
      <c r="C10034" t="s">
        <v>9468</v>
      </c>
      <c r="D10034" t="str">
        <f>VLOOKUP(Planilha1!D10034,LANG!A:B,2,FALSE)</f>
        <v>DETAILED</v>
      </c>
      <c r="E10034" t="s">
        <v>18001</v>
      </c>
      <c r="F10034" t="str">
        <f>VLOOKUP(E10034,DWG_TITLES!A:B,2,FALSE)</f>
        <v>LISTA DE ACESSÓRIOS DE TUBULAÇÃO SISTEMA DE EXTINÇÃO DE INCÊNDIO POR NÉVOA DE ÁGUA BLOCO 11</v>
      </c>
    </row>
    <row r="10035" spans="1:6" x14ac:dyDescent="0.25">
      <c r="A10035" s="1">
        <v>45464</v>
      </c>
      <c r="B10035" t="str">
        <f>VLOOKUP(Planilha1!B10035,LANG!A:B,2,FALSE)</f>
        <v>PIPING</v>
      </c>
      <c r="C10035" t="s">
        <v>9469</v>
      </c>
      <c r="D10035" t="str">
        <f>VLOOKUP(Planilha1!D10035,LANG!A:B,2,FALSE)</f>
        <v>DETAILED</v>
      </c>
      <c r="E10035" t="s">
        <v>18001</v>
      </c>
      <c r="F10035" t="str">
        <f>VLOOKUP(E10035,DWG_TITLES!A:B,2,FALSE)</f>
        <v>LISTA DE ACESSÓRIOS DE TUBULAÇÃO SISTEMA DE EXTINÇÃO DE INCÊNDIO POR NÉVOA DE ÁGUA BLOCO 11</v>
      </c>
    </row>
    <row r="10036" spans="1:6" x14ac:dyDescent="0.25">
      <c r="A10036" s="1">
        <v>45524</v>
      </c>
      <c r="B10036" t="str">
        <f>VLOOKUP(Planilha1!B10036,LANG!A:B,2,FALSE)</f>
        <v>PIPING</v>
      </c>
      <c r="C10036" t="s">
        <v>9470</v>
      </c>
      <c r="D10036" t="str">
        <f>VLOOKUP(Planilha1!D10036,LANG!A:B,2,FALSE)</f>
        <v>DETAILED</v>
      </c>
      <c r="E10036" t="s">
        <v>18001</v>
      </c>
      <c r="F10036" t="str">
        <f>VLOOKUP(E10036,DWG_TITLES!A:B,2,FALSE)</f>
        <v>LISTA DE ACESSÓRIOS DE TUBULAÇÃO SISTEMA DE EXTINÇÃO DE INCÊNDIO POR NÉVOA DE ÁGUA BLOCO 11</v>
      </c>
    </row>
    <row r="10037" spans="1:6" x14ac:dyDescent="0.25">
      <c r="A10037" s="1">
        <v>45672</v>
      </c>
      <c r="B10037" t="str">
        <f>VLOOKUP(Planilha1!B10037,LANG!A:B,2,FALSE)</f>
        <v>PIPING</v>
      </c>
      <c r="C10037" t="s">
        <v>9471</v>
      </c>
      <c r="D10037" t="str">
        <f>VLOOKUP(Planilha1!D10037,LANG!A:B,2,FALSE)</f>
        <v>DETAILED</v>
      </c>
      <c r="E10037" t="s">
        <v>18001</v>
      </c>
      <c r="F10037" t="str">
        <f>VLOOKUP(E10037,DWG_TITLES!A:B,2,FALSE)</f>
        <v>LISTA DE ACESSÓRIOS DE TUBULAÇÃO SISTEMA DE EXTINÇÃO DE INCÊNDIO POR NÉVOA DE ÁGUA BLOCO 11</v>
      </c>
    </row>
    <row r="10038" spans="1:6" x14ac:dyDescent="0.25">
      <c r="A10038" s="1">
        <v>46111</v>
      </c>
      <c r="B10038" t="str">
        <f>VLOOKUP(Planilha1!B10038,LANG!A:B,2,FALSE)</f>
        <v>PIPING</v>
      </c>
      <c r="C10038" t="s">
        <v>9472</v>
      </c>
      <c r="D10038" t="str">
        <f>VLOOKUP(Planilha1!D10038,LANG!A:B,2,FALSE)</f>
        <v>DETAILED</v>
      </c>
      <c r="E10038" t="s">
        <v>18001</v>
      </c>
      <c r="F10038" t="str">
        <f>VLOOKUP(E10038,DWG_TITLES!A:B,2,FALSE)</f>
        <v>LISTA DE ACESSÓRIOS DE TUBULAÇÃO SISTEMA DE EXTINÇÃO DE INCÊNDIO POR NÉVOA DE ÁGUA BLOCO 11</v>
      </c>
    </row>
    <row r="10039" spans="1:6" x14ac:dyDescent="0.25">
      <c r="A10039" s="1">
        <v>45476</v>
      </c>
      <c r="B10039" t="str">
        <f>VLOOKUP(Planilha1!B10039,LANG!A:B,2,FALSE)</f>
        <v>PIPING</v>
      </c>
      <c r="C10039" t="s">
        <v>9473</v>
      </c>
      <c r="D10039" t="str">
        <f>VLOOKUP(Planilha1!D10039,LANG!A:B,2,FALSE)</f>
        <v>DETAILED</v>
      </c>
      <c r="E10039" t="s">
        <v>18002</v>
      </c>
      <c r="F10039" t="str">
        <f>VLOOKUP(E10039,DWG_TITLES!A:B,2,FALSE)</f>
        <v>LISTA DE ACESSÓRIOS DE TUBULAÇÃO SISTEMA DE EXTINÇÃO DE INCÊNDIO POR CO2 BLOCO 12</v>
      </c>
    </row>
    <row r="10040" spans="1:6" x14ac:dyDescent="0.25">
      <c r="A10040" s="1">
        <v>45579</v>
      </c>
      <c r="B10040" t="str">
        <f>VLOOKUP(Planilha1!B10040,LANG!A:B,2,FALSE)</f>
        <v>PIPING</v>
      </c>
      <c r="C10040" t="s">
        <v>9474</v>
      </c>
      <c r="D10040" t="str">
        <f>VLOOKUP(Planilha1!D10040,LANG!A:B,2,FALSE)</f>
        <v>DETAILED</v>
      </c>
      <c r="E10040" t="s">
        <v>18002</v>
      </c>
      <c r="F10040" t="str">
        <f>VLOOKUP(E10040,DWG_TITLES!A:B,2,FALSE)</f>
        <v>LISTA DE ACESSÓRIOS DE TUBULAÇÃO SISTEMA DE EXTINÇÃO DE INCÊNDIO POR CO2 BLOCO 12</v>
      </c>
    </row>
    <row r="10041" spans="1:6" x14ac:dyDescent="0.25">
      <c r="A10041" s="1">
        <v>46111</v>
      </c>
      <c r="B10041" t="str">
        <f>VLOOKUP(Planilha1!B10041,LANG!A:B,2,FALSE)</f>
        <v>PIPING</v>
      </c>
      <c r="C10041" t="s">
        <v>9475</v>
      </c>
      <c r="D10041" t="str">
        <f>VLOOKUP(Planilha1!D10041,LANG!A:B,2,FALSE)</f>
        <v>DETAILED</v>
      </c>
      <c r="E10041" t="s">
        <v>18002</v>
      </c>
      <c r="F10041" t="str">
        <f>VLOOKUP(E10041,DWG_TITLES!A:B,2,FALSE)</f>
        <v>LISTA DE ACESSÓRIOS DE TUBULAÇÃO SISTEMA DE EXTINÇÃO DE INCÊNDIO POR CO2 BLOCO 12</v>
      </c>
    </row>
    <row r="10042" spans="1:6" x14ac:dyDescent="0.25">
      <c r="A10042" s="1">
        <v>45481</v>
      </c>
      <c r="B10042" t="str">
        <f>VLOOKUP(Planilha1!B10042,LANG!A:B,2,FALSE)</f>
        <v>PIPING</v>
      </c>
      <c r="C10042" t="s">
        <v>9476</v>
      </c>
      <c r="D10042" t="str">
        <f>VLOOKUP(Planilha1!D10042,LANG!A:B,2,FALSE)</f>
        <v>DETAILED</v>
      </c>
      <c r="E10042" t="s">
        <v>18003</v>
      </c>
      <c r="F10042" t="str">
        <f>VLOOKUP(E10042,DWG_TITLES!A:B,2,FALSE)</f>
        <v>LISTA DE ACESSÓRIOS DE TUBULAÇÃO SISTEMA DE EXTINÇÃO DE INCÊNDIO POR ESPUMA BLOCO 12</v>
      </c>
    </row>
    <row r="10043" spans="1:6" x14ac:dyDescent="0.25">
      <c r="A10043" s="1">
        <v>45579</v>
      </c>
      <c r="B10043" t="str">
        <f>VLOOKUP(Planilha1!B10043,LANG!A:B,2,FALSE)</f>
        <v>PIPING</v>
      </c>
      <c r="C10043" t="s">
        <v>9477</v>
      </c>
      <c r="D10043" t="str">
        <f>VLOOKUP(Planilha1!D10043,LANG!A:B,2,FALSE)</f>
        <v>DETAILED</v>
      </c>
      <c r="E10043" t="s">
        <v>18003</v>
      </c>
      <c r="F10043" t="str">
        <f>VLOOKUP(E10043,DWG_TITLES!A:B,2,FALSE)</f>
        <v>LISTA DE ACESSÓRIOS DE TUBULAÇÃO SISTEMA DE EXTINÇÃO DE INCÊNDIO POR ESPUMA BLOCO 12</v>
      </c>
    </row>
    <row r="10044" spans="1:6" x14ac:dyDescent="0.25">
      <c r="A10044" s="1">
        <v>46108</v>
      </c>
      <c r="B10044" t="str">
        <f>VLOOKUP(Planilha1!B10044,LANG!A:B,2,FALSE)</f>
        <v>PIPING</v>
      </c>
      <c r="C10044" t="s">
        <v>9478</v>
      </c>
      <c r="D10044" t="str">
        <f>VLOOKUP(Planilha1!D10044,LANG!A:B,2,FALSE)</f>
        <v>DETAILED</v>
      </c>
      <c r="E10044" t="s">
        <v>16715</v>
      </c>
      <c r="F10044" t="str">
        <f>VLOOKUP(E10044,DWG_TITLES!A:B,2,FALSE)</f>
        <v>LISTA DE ACESSÓRIOS DE TUBULAÇÃO SISTEMA DE EXTINÇÃO DE INCÊNDIO POR NÉVOA DE ÁGUA BLOCO 12</v>
      </c>
    </row>
    <row r="10045" spans="1:6" x14ac:dyDescent="0.25">
      <c r="A10045" s="1">
        <v>46108</v>
      </c>
      <c r="B10045" t="str">
        <f>VLOOKUP(Planilha1!B10045,LANG!A:B,2,FALSE)</f>
        <v>PIPING</v>
      </c>
      <c r="C10045" t="s">
        <v>9479</v>
      </c>
      <c r="D10045" t="str">
        <f>VLOOKUP(Planilha1!D10045,LANG!A:B,2,FALSE)</f>
        <v>DETAILED</v>
      </c>
      <c r="E10045" t="s">
        <v>16715</v>
      </c>
      <c r="F10045" t="str">
        <f>VLOOKUP(E10045,DWG_TITLES!A:B,2,FALSE)</f>
        <v>LISTA DE ACESSÓRIOS DE TUBULAÇÃO SISTEMA DE EXTINÇÃO DE INCÊNDIO POR NÉVOA DE ÁGUA BLOCO 12</v>
      </c>
    </row>
    <row r="10046" spans="1:6" x14ac:dyDescent="0.25">
      <c r="A10046" s="1">
        <v>46111</v>
      </c>
      <c r="B10046" t="str">
        <f>VLOOKUP(Planilha1!B10046,LANG!A:B,2,FALSE)</f>
        <v>PIPING</v>
      </c>
      <c r="C10046" t="s">
        <v>9480</v>
      </c>
      <c r="D10046" t="str">
        <f>VLOOKUP(Planilha1!D10046,LANG!A:B,2,FALSE)</f>
        <v>DETAILED</v>
      </c>
      <c r="E10046" t="s">
        <v>19389</v>
      </c>
      <c r="F10046" t="str">
        <f>VLOOKUP(E10046,DWG_TITLES!A:B,2,FALSE)</f>
        <v>LISTA DE ACESSÓRIOS DE TUBULAÇÃO SISTEMA DE EXTINÇÃO DE INCÊNDIO POR CO2 BLOCO 03</v>
      </c>
    </row>
    <row r="10047" spans="1:6" x14ac:dyDescent="0.25">
      <c r="A10047" s="1">
        <v>46111</v>
      </c>
      <c r="B10047" t="str">
        <f>VLOOKUP(Planilha1!B10047,LANG!A:B,2,FALSE)</f>
        <v>PIPING</v>
      </c>
      <c r="C10047" t="s">
        <v>9481</v>
      </c>
      <c r="D10047" t="str">
        <f>VLOOKUP(Planilha1!D10047,LANG!A:B,2,FALSE)</f>
        <v>DETAILED</v>
      </c>
      <c r="E10047" t="s">
        <v>19389</v>
      </c>
      <c r="F10047" t="str">
        <f>VLOOKUP(E10047,DWG_TITLES!A:B,2,FALSE)</f>
        <v>LISTA DE ACESSÓRIOS DE TUBULAÇÃO SISTEMA DE EXTINÇÃO DE INCÊNDIO POR CO2 BLOCO 03</v>
      </c>
    </row>
    <row r="10048" spans="1:6" x14ac:dyDescent="0.25">
      <c r="A10048" s="1">
        <v>46111</v>
      </c>
      <c r="B10048" t="str">
        <f>VLOOKUP(Planilha1!B10048,LANG!A:B,2,FALSE)</f>
        <v>PIPING</v>
      </c>
      <c r="C10048" t="s">
        <v>9482</v>
      </c>
      <c r="D10048" t="str">
        <f>VLOOKUP(Planilha1!D10048,LANG!A:B,2,FALSE)</f>
        <v>DETAILED</v>
      </c>
      <c r="E10048" t="s">
        <v>19413</v>
      </c>
      <c r="F10048" t="str">
        <f>VLOOKUP(E10048,DWG_TITLES!A:B,2,FALSE)</f>
        <v>LISTA DE ACESSÓRIOS DE TUBULAÇÃO SISTEMA DE EXTINÇÃO DE INCÊNDIO POR CO2 BLOCO 11</v>
      </c>
    </row>
    <row r="10049" spans="1:6" x14ac:dyDescent="0.25">
      <c r="A10049" s="1">
        <v>46111</v>
      </c>
      <c r="B10049" t="str">
        <f>VLOOKUP(Planilha1!B10049,LANG!A:B,2,FALSE)</f>
        <v>PIPING</v>
      </c>
      <c r="C10049" t="s">
        <v>9483</v>
      </c>
      <c r="D10049" t="str">
        <f>VLOOKUP(Planilha1!D10049,LANG!A:B,2,FALSE)</f>
        <v>DETAILED</v>
      </c>
      <c r="E10049" t="s">
        <v>19413</v>
      </c>
      <c r="F10049" t="str">
        <f>VLOOKUP(E10049,DWG_TITLES!A:B,2,FALSE)</f>
        <v>LISTA DE ACESSÓRIOS DE TUBULAÇÃO SISTEMA DE EXTINÇÃO DE INCÊNDIO POR CO2 BLOCO 11</v>
      </c>
    </row>
    <row r="10050" spans="1:6" x14ac:dyDescent="0.25">
      <c r="A10050" s="1">
        <v>45448</v>
      </c>
      <c r="B10050" t="str">
        <f>VLOOKUP(Planilha1!B10050,LANG!A:B,2,FALSE)</f>
        <v>PIPING</v>
      </c>
      <c r="C10050" t="s">
        <v>9484</v>
      </c>
      <c r="D10050" t="str">
        <f>VLOOKUP(Planilha1!D10050,LANG!A:B,2,FALSE)</f>
        <v>DETAILED</v>
      </c>
      <c r="E10050" t="s">
        <v>18048</v>
      </c>
      <c r="F10050" t="str">
        <f>VLOOKUP(E10050,DWG_TITLES!A:B,2,FALSE)</f>
        <v>LISTA DE ACESSÓRIOS DE TUBULAÇÃO SISTEMA DE ÓLEO HIDRÁULICO PARA O SISTEMA DO LEME BLOCO 03</v>
      </c>
    </row>
    <row r="10051" spans="1:6" x14ac:dyDescent="0.25">
      <c r="A10051" s="1">
        <v>45464</v>
      </c>
      <c r="B10051" t="str">
        <f>VLOOKUP(Planilha1!B10051,LANG!A:B,2,FALSE)</f>
        <v>PIPING</v>
      </c>
      <c r="C10051" t="s">
        <v>9485</v>
      </c>
      <c r="D10051" t="str">
        <f>VLOOKUP(Planilha1!D10051,LANG!A:B,2,FALSE)</f>
        <v>DETAILED</v>
      </c>
      <c r="E10051" t="s">
        <v>18048</v>
      </c>
      <c r="F10051" t="str">
        <f>VLOOKUP(E10051,DWG_TITLES!A:B,2,FALSE)</f>
        <v>LISTA DE ACESSÓRIOS DE TUBULAÇÃO SISTEMA DE ÓLEO HIDRÁULICO PARA O SISTEMA DO LEME BLOCO 03</v>
      </c>
    </row>
    <row r="10052" spans="1:6" x14ac:dyDescent="0.25">
      <c r="A10052" s="1">
        <v>45372</v>
      </c>
      <c r="B10052" t="str">
        <f>VLOOKUP(Planilha1!B10052,LANG!A:B,2,FALSE)</f>
        <v>PIPING</v>
      </c>
      <c r="C10052" t="s">
        <v>9486</v>
      </c>
      <c r="D10052" t="str">
        <f>VLOOKUP(Planilha1!D10052,LANG!A:B,2,FALSE)</f>
        <v>DETAILED</v>
      </c>
      <c r="E10052" t="s">
        <v>18005</v>
      </c>
      <c r="F10052" t="str">
        <f>VLOOKUP(E10052,DWG_TITLES!A:B,2,FALSE)</f>
        <v>LISTA DE ACESSÓRIOS DE TUBULAÇÃO (SISTEMA DE ESTABILIDADE) BLOCO 04</v>
      </c>
    </row>
    <row r="10053" spans="1:6" x14ac:dyDescent="0.25">
      <c r="A10053" s="1">
        <v>45414</v>
      </c>
      <c r="B10053" t="str">
        <f>VLOOKUP(Planilha1!B10053,LANG!A:B,2,FALSE)</f>
        <v>PIPING</v>
      </c>
      <c r="C10053" t="s">
        <v>9487</v>
      </c>
      <c r="D10053" t="str">
        <f>VLOOKUP(Planilha1!D10053,LANG!A:B,2,FALSE)</f>
        <v>DETAILED</v>
      </c>
      <c r="E10053" t="s">
        <v>18005</v>
      </c>
      <c r="F10053" t="str">
        <f>VLOOKUP(E10053,DWG_TITLES!A:B,2,FALSE)</f>
        <v>LISTA DE ACESSÓRIOS DE TUBULAÇÃO (SISTEMA DE ESTABILIDADE) BLOCO 04</v>
      </c>
    </row>
    <row r="10054" spans="1:6" x14ac:dyDescent="0.25">
      <c r="A10054" s="1">
        <v>45523</v>
      </c>
      <c r="B10054" t="str">
        <f>VLOOKUP(Planilha1!B10054,LANG!A:B,2,FALSE)</f>
        <v>PIPING</v>
      </c>
      <c r="C10054" t="s">
        <v>9488</v>
      </c>
      <c r="D10054" t="str">
        <f>VLOOKUP(Planilha1!D10054,LANG!A:B,2,FALSE)</f>
        <v>DETAILED</v>
      </c>
      <c r="E10054" t="s">
        <v>18005</v>
      </c>
      <c r="F10054" t="str">
        <f>VLOOKUP(E10054,DWG_TITLES!A:B,2,FALSE)</f>
        <v>LISTA DE ACESSÓRIOS DE TUBULAÇÃO (SISTEMA DE ESTABILIDADE) BLOCO 04</v>
      </c>
    </row>
    <row r="10055" spans="1:6" x14ac:dyDescent="0.25">
      <c r="A10055" s="1">
        <v>45702</v>
      </c>
      <c r="B10055" t="str">
        <f>VLOOKUP(Planilha1!B10055,LANG!A:B,2,FALSE)</f>
        <v>PIPING</v>
      </c>
      <c r="C10055" t="s">
        <v>9489</v>
      </c>
      <c r="D10055" t="str">
        <f>VLOOKUP(Planilha1!D10055,LANG!A:B,2,FALSE)</f>
        <v>DETAILED</v>
      </c>
      <c r="E10055" t="s">
        <v>18005</v>
      </c>
      <c r="F10055" t="str">
        <f>VLOOKUP(E10055,DWG_TITLES!A:B,2,FALSE)</f>
        <v>LISTA DE ACESSÓRIOS DE TUBULAÇÃO (SISTEMA DE ESTABILIDADE) BLOCO 04</v>
      </c>
    </row>
    <row r="10056" spans="1:6" x14ac:dyDescent="0.25">
      <c r="A10056" s="1">
        <v>45762</v>
      </c>
      <c r="B10056" t="str">
        <f>VLOOKUP(Planilha1!B10056,LANG!A:B,2,FALSE)</f>
        <v>PIPING</v>
      </c>
      <c r="C10056" t="s">
        <v>9490</v>
      </c>
      <c r="D10056" t="str">
        <f>VLOOKUP(Planilha1!D10056,LANG!A:B,2,FALSE)</f>
        <v>DETAILED</v>
      </c>
      <c r="E10056" t="s">
        <v>18005</v>
      </c>
      <c r="F10056" t="str">
        <f>VLOOKUP(E10056,DWG_TITLES!A:B,2,FALSE)</f>
        <v>LISTA DE ACESSÓRIOS DE TUBULAÇÃO (SISTEMA DE ESTABILIDADE) BLOCO 04</v>
      </c>
    </row>
    <row r="10057" spans="1:6" x14ac:dyDescent="0.25">
      <c r="A10057" s="1">
        <v>46111</v>
      </c>
      <c r="B10057" t="str">
        <f>VLOOKUP(Planilha1!B10057,LANG!A:B,2,FALSE)</f>
        <v>PIPING</v>
      </c>
      <c r="C10057" t="s">
        <v>9491</v>
      </c>
      <c r="D10057" t="str">
        <f>VLOOKUP(Planilha1!D10057,LANG!A:B,2,FALSE)</f>
        <v>DETAILED</v>
      </c>
      <c r="E10057" t="s">
        <v>18005</v>
      </c>
      <c r="F10057" t="str">
        <f>VLOOKUP(E10057,DWG_TITLES!A:B,2,FALSE)</f>
        <v>LISTA DE ACESSÓRIOS DE TUBULAÇÃO (SISTEMA DE ESTABILIDADE) BLOCO 04</v>
      </c>
    </row>
    <row r="10058" spans="1:6" x14ac:dyDescent="0.25">
      <c r="A10058" s="1">
        <v>45233</v>
      </c>
      <c r="B10058" t="str">
        <f>VLOOKUP(Planilha1!B10058,LANG!A:B,2,FALSE)</f>
        <v>PIPING</v>
      </c>
      <c r="C10058" t="s">
        <v>9492</v>
      </c>
      <c r="D10058" t="str">
        <f>VLOOKUP(Planilha1!D10058,LANG!A:B,2,FALSE)</f>
        <v>DETAILED</v>
      </c>
      <c r="E10058" t="s">
        <v>18006</v>
      </c>
      <c r="F10058" t="str">
        <f>VLOOKUP(E10058,DWG_TITLES!A:B,2,FALSE)</f>
        <v>LISTA DE ACESSÓRIOS DE TUBULAÇÃO (SISTEMA DE ESTABILIDADE) BLOCO 06</v>
      </c>
    </row>
    <row r="10059" spans="1:6" x14ac:dyDescent="0.25">
      <c r="A10059" s="1">
        <v>45370</v>
      </c>
      <c r="B10059" t="str">
        <f>VLOOKUP(Planilha1!B10059,LANG!A:B,2,FALSE)</f>
        <v>PIPING</v>
      </c>
      <c r="C10059" t="s">
        <v>9493</v>
      </c>
      <c r="D10059" t="str">
        <f>VLOOKUP(Planilha1!D10059,LANG!A:B,2,FALSE)</f>
        <v>DETAILED</v>
      </c>
      <c r="E10059" t="s">
        <v>18006</v>
      </c>
      <c r="F10059" t="str">
        <f>VLOOKUP(E10059,DWG_TITLES!A:B,2,FALSE)</f>
        <v>LISTA DE ACESSÓRIOS DE TUBULAÇÃO (SISTEMA DE ESTABILIDADE) BLOCO 06</v>
      </c>
    </row>
    <row r="10060" spans="1:6" x14ac:dyDescent="0.25">
      <c r="A10060" s="1">
        <v>46111</v>
      </c>
      <c r="B10060" t="str">
        <f>VLOOKUP(Planilha1!B10060,LANG!A:B,2,FALSE)</f>
        <v>PIPING</v>
      </c>
      <c r="C10060" t="s">
        <v>9494</v>
      </c>
      <c r="D10060" t="str">
        <f>VLOOKUP(Planilha1!D10060,LANG!A:B,2,FALSE)</f>
        <v>DETAILED</v>
      </c>
      <c r="E10060" t="s">
        <v>18006</v>
      </c>
      <c r="F10060" t="str">
        <f>VLOOKUP(E10060,DWG_TITLES!A:B,2,FALSE)</f>
        <v>LISTA DE ACESSÓRIOS DE TUBULAÇÃO (SISTEMA DE ESTABILIDADE) BLOCO 06</v>
      </c>
    </row>
    <row r="10061" spans="1:6" x14ac:dyDescent="0.25">
      <c r="A10061" s="1">
        <v>46013</v>
      </c>
      <c r="B10061" t="str">
        <f>VLOOKUP(Planilha1!B10061,LANG!A:B,2,FALSE)</f>
        <v>PIPING</v>
      </c>
      <c r="C10061" t="s">
        <v>9495</v>
      </c>
      <c r="D10061" t="str">
        <f>VLOOKUP(Planilha1!D10061,LANG!A:B,2,FALSE)</f>
        <v>DETAILED</v>
      </c>
      <c r="E10061" t="s">
        <v>19424</v>
      </c>
      <c r="F10061" t="str">
        <f>VLOOKUP(E10061,DWG_TITLES!A:B,2,FALSE)</f>
        <v>LISTA DE ACESSÓRIOS DE TUBULAÇÃO SISTEMA DE ESTABILIDADE BLOCO 01</v>
      </c>
    </row>
    <row r="10062" spans="1:6" x14ac:dyDescent="0.25">
      <c r="A10062" s="1">
        <v>46111</v>
      </c>
      <c r="B10062" t="str">
        <f>VLOOKUP(Planilha1!B10062,LANG!A:B,2,FALSE)</f>
        <v>PIPING</v>
      </c>
      <c r="C10062" t="s">
        <v>9496</v>
      </c>
      <c r="D10062" t="str">
        <f>VLOOKUP(Planilha1!D10062,LANG!A:B,2,FALSE)</f>
        <v>DETAILED</v>
      </c>
      <c r="E10062" t="s">
        <v>19424</v>
      </c>
      <c r="F10062" t="str">
        <f>VLOOKUP(E10062,DWG_TITLES!A:B,2,FALSE)</f>
        <v>LISTA DE ACESSÓRIOS DE TUBULAÇÃO SISTEMA DE ESTABILIDADE BLOCO 01</v>
      </c>
    </row>
    <row r="10063" spans="1:6" x14ac:dyDescent="0.25">
      <c r="A10063" s="1">
        <v>46111</v>
      </c>
      <c r="B10063" t="str">
        <f>VLOOKUP(Planilha1!B10063,LANG!A:B,2,FALSE)</f>
        <v>PIPING</v>
      </c>
      <c r="C10063" t="s">
        <v>9497</v>
      </c>
      <c r="D10063" t="str">
        <f>VLOOKUP(Planilha1!D10063,LANG!A:B,2,FALSE)</f>
        <v>DETAILED</v>
      </c>
      <c r="E10063" t="s">
        <v>19428</v>
      </c>
      <c r="F10063" t="str">
        <f>VLOOKUP(E10063,DWG_TITLES!A:B,2,FALSE)</f>
        <v>LISTA DE ACESSÓRIOS DE TUBULAÇÃO SISTEMA DE ESTABILIDADE BLOCO 08</v>
      </c>
    </row>
    <row r="10064" spans="1:6" x14ac:dyDescent="0.25">
      <c r="A10064" s="1">
        <v>46111</v>
      </c>
      <c r="B10064" t="str">
        <f>VLOOKUP(Planilha1!B10064,LANG!A:B,2,FALSE)</f>
        <v>PIPING</v>
      </c>
      <c r="C10064" t="s">
        <v>9498</v>
      </c>
      <c r="D10064" t="str">
        <f>VLOOKUP(Planilha1!D10064,LANG!A:B,2,FALSE)</f>
        <v>DETAILED</v>
      </c>
      <c r="E10064" t="s">
        <v>19428</v>
      </c>
      <c r="F10064" t="str">
        <f>VLOOKUP(E10064,DWG_TITLES!A:B,2,FALSE)</f>
        <v>LISTA DE ACESSÓRIOS DE TUBULAÇÃO SISTEMA DE ESTABILIDADE BLOCO 08</v>
      </c>
    </row>
    <row r="10065" spans="1:6" x14ac:dyDescent="0.25">
      <c r="A10065" s="1">
        <v>45391</v>
      </c>
      <c r="B10065" t="str">
        <f>VLOOKUP(Planilha1!B10065,LANG!A:B,2,FALSE)</f>
        <v>PIPING</v>
      </c>
      <c r="C10065" t="s">
        <v>9499</v>
      </c>
      <c r="D10065" t="str">
        <f>VLOOKUP(Planilha1!D10065,LANG!A:B,2,FALSE)</f>
        <v>DETAILED</v>
      </c>
      <c r="E10065" t="s">
        <v>18041</v>
      </c>
      <c r="F10065" t="str">
        <f>VLOOKUP(E10065,DWG_TITLES!A:B,2,FALSE)</f>
        <v>LISTA DE ACESSORIOS DE TUBULAÇÃO SISTEMA DE PORTA ESTANQUE DESLIZANTE BLOCO 01</v>
      </c>
    </row>
    <row r="10066" spans="1:6" x14ac:dyDescent="0.25">
      <c r="A10066" s="1">
        <v>45418</v>
      </c>
      <c r="B10066" t="str">
        <f>VLOOKUP(Planilha1!B10066,LANG!A:B,2,FALSE)</f>
        <v>PIPING</v>
      </c>
      <c r="C10066" t="s">
        <v>9500</v>
      </c>
      <c r="D10066" t="str">
        <f>VLOOKUP(Planilha1!D10066,LANG!A:B,2,FALSE)</f>
        <v>DETAILED</v>
      </c>
      <c r="E10066" t="s">
        <v>18041</v>
      </c>
      <c r="F10066" t="str">
        <f>VLOOKUP(E10066,DWG_TITLES!A:B,2,FALSE)</f>
        <v>LISTA DE ACESSORIOS DE TUBULAÇÃO SISTEMA DE PORTA ESTANQUE DESLIZANTE BLOCO 01</v>
      </c>
    </row>
    <row r="10067" spans="1:6" x14ac:dyDescent="0.25">
      <c r="A10067" s="1">
        <v>45579</v>
      </c>
      <c r="B10067" t="str">
        <f>VLOOKUP(Planilha1!B10067,LANG!A:B,2,FALSE)</f>
        <v>PIPING</v>
      </c>
      <c r="C10067" t="s">
        <v>9501</v>
      </c>
      <c r="D10067" t="str">
        <f>VLOOKUP(Planilha1!D10067,LANG!A:B,2,FALSE)</f>
        <v>DETAILED</v>
      </c>
      <c r="E10067" t="s">
        <v>18041</v>
      </c>
      <c r="F10067" t="str">
        <f>VLOOKUP(E10067,DWG_TITLES!A:B,2,FALSE)</f>
        <v>LISTA DE ACESSORIOS DE TUBULAÇÃO SISTEMA DE PORTA ESTANQUE DESLIZANTE BLOCO 01</v>
      </c>
    </row>
    <row r="10068" spans="1:6" x14ac:dyDescent="0.25">
      <c r="A10068" s="1">
        <v>45488</v>
      </c>
      <c r="B10068" t="str">
        <f>VLOOKUP(Planilha1!B10068,LANG!A:B,2,FALSE)</f>
        <v>PIPING</v>
      </c>
      <c r="C10068" t="s">
        <v>9502</v>
      </c>
      <c r="D10068" t="str">
        <f>VLOOKUP(Planilha1!D10068,LANG!A:B,2,FALSE)</f>
        <v>DETAILED</v>
      </c>
      <c r="E10068" t="s">
        <v>18086</v>
      </c>
      <c r="F10068" t="str">
        <f>VLOOKUP(E10068,DWG_TITLES!A:B,2,FALSE)</f>
        <v>LISTA DE ACESSÓRIOS DE TUBULAÇÃO SISTEMA DE PORTA ESTANQUE DESLIZANTE BLOCO 07</v>
      </c>
    </row>
    <row r="10069" spans="1:6" x14ac:dyDescent="0.25">
      <c r="A10069" s="1">
        <v>45555</v>
      </c>
      <c r="B10069" t="str">
        <f>VLOOKUP(Planilha1!B10069,LANG!A:B,2,FALSE)</f>
        <v>PIPING</v>
      </c>
      <c r="C10069" t="s">
        <v>9503</v>
      </c>
      <c r="D10069" t="str">
        <f>VLOOKUP(Planilha1!D10069,LANG!A:B,2,FALSE)</f>
        <v>DETAILED</v>
      </c>
      <c r="E10069" t="s">
        <v>18086</v>
      </c>
      <c r="F10069" t="str">
        <f>VLOOKUP(E10069,DWG_TITLES!A:B,2,FALSE)</f>
        <v>LISTA DE ACESSÓRIOS DE TUBULAÇÃO SISTEMA DE PORTA ESTANQUE DESLIZANTE BLOCO 07</v>
      </c>
    </row>
    <row r="10070" spans="1:6" x14ac:dyDescent="0.25">
      <c r="A10070" s="1">
        <v>45499</v>
      </c>
      <c r="B10070" t="str">
        <f>VLOOKUP(Planilha1!B10070,LANG!A:B,2,FALSE)</f>
        <v>PIPING</v>
      </c>
      <c r="C10070" t="s">
        <v>9504</v>
      </c>
      <c r="D10070" t="str">
        <f>VLOOKUP(Planilha1!D10070,LANG!A:B,2,FALSE)</f>
        <v>DETAILED</v>
      </c>
      <c r="E10070" t="s">
        <v>18620</v>
      </c>
      <c r="F10070" t="str">
        <f>VLOOKUP(E10070,DWG_TITLES!A:B,2,FALSE)</f>
        <v>LISTA DE ACESSORIOS DE TUBULAÇÃO SISTEMA DE PORTA ESTANQUE DESLIZANTE BLOCO 04</v>
      </c>
    </row>
    <row r="10071" spans="1:6" x14ac:dyDescent="0.25">
      <c r="A10071" s="1">
        <v>45558</v>
      </c>
      <c r="B10071" t="str">
        <f>VLOOKUP(Planilha1!B10071,LANG!A:B,2,FALSE)</f>
        <v>PIPING</v>
      </c>
      <c r="C10071" t="s">
        <v>9505</v>
      </c>
      <c r="D10071" t="str">
        <f>VLOOKUP(Planilha1!D10071,LANG!A:B,2,FALSE)</f>
        <v>DETAILED</v>
      </c>
      <c r="E10071" t="s">
        <v>18620</v>
      </c>
      <c r="F10071" t="str">
        <f>VLOOKUP(E10071,DWG_TITLES!A:B,2,FALSE)</f>
        <v>LISTA DE ACESSORIOS DE TUBULAÇÃO SISTEMA DE PORTA ESTANQUE DESLIZANTE BLOCO 04</v>
      </c>
    </row>
    <row r="10072" spans="1:6" x14ac:dyDescent="0.25">
      <c r="A10072" s="1">
        <v>45705</v>
      </c>
      <c r="B10072" t="str">
        <f>VLOOKUP(Planilha1!B10072,LANG!A:B,2,FALSE)</f>
        <v>PIPING</v>
      </c>
      <c r="C10072" t="s">
        <v>9506</v>
      </c>
      <c r="D10072" t="str">
        <f>VLOOKUP(Planilha1!D10072,LANG!A:B,2,FALSE)</f>
        <v>DETAILED</v>
      </c>
      <c r="E10072" t="s">
        <v>18620</v>
      </c>
      <c r="F10072" t="str">
        <f>VLOOKUP(E10072,DWG_TITLES!A:B,2,FALSE)</f>
        <v>LISTA DE ACESSORIOS DE TUBULAÇÃO SISTEMA DE PORTA ESTANQUE DESLIZANTE BLOCO 04</v>
      </c>
    </row>
    <row r="10073" spans="1:6" x14ac:dyDescent="0.25">
      <c r="A10073" s="1">
        <v>45499</v>
      </c>
      <c r="B10073" t="str">
        <f>VLOOKUP(Planilha1!B10073,LANG!A:B,2,FALSE)</f>
        <v>PIPING</v>
      </c>
      <c r="C10073" t="s">
        <v>9507</v>
      </c>
      <c r="D10073" t="str">
        <f>VLOOKUP(Planilha1!D10073,LANG!A:B,2,FALSE)</f>
        <v>DETAILED</v>
      </c>
      <c r="E10073" t="s">
        <v>18622</v>
      </c>
      <c r="F10073" t="str">
        <f>VLOOKUP(E10073,DWG_TITLES!A:B,2,FALSE)</f>
        <v>LISTA DE ACESSORIOS DE TUBULAÇÃO SISTEMA DE PORTA ESTANQUE DESLIZANTE BLOCO 06</v>
      </c>
    </row>
    <row r="10074" spans="1:6" x14ac:dyDescent="0.25">
      <c r="A10074" s="1">
        <v>45558</v>
      </c>
      <c r="B10074" t="str">
        <f>VLOOKUP(Planilha1!B10074,LANG!A:B,2,FALSE)</f>
        <v>PIPING</v>
      </c>
      <c r="C10074" t="s">
        <v>9508</v>
      </c>
      <c r="D10074" t="str">
        <f>VLOOKUP(Planilha1!D10074,LANG!A:B,2,FALSE)</f>
        <v>DETAILED</v>
      </c>
      <c r="E10074" t="s">
        <v>18622</v>
      </c>
      <c r="F10074" t="str">
        <f>VLOOKUP(E10074,DWG_TITLES!A:B,2,FALSE)</f>
        <v>LISTA DE ACESSORIOS DE TUBULAÇÃO SISTEMA DE PORTA ESTANQUE DESLIZANTE BLOCO 06</v>
      </c>
    </row>
    <row r="10075" spans="1:6" x14ac:dyDescent="0.25">
      <c r="A10075" s="1">
        <v>45502</v>
      </c>
      <c r="B10075" t="str">
        <f>VLOOKUP(Planilha1!B10075,LANG!A:B,2,FALSE)</f>
        <v>PIPING</v>
      </c>
      <c r="C10075" t="s">
        <v>9509</v>
      </c>
      <c r="D10075" t="str">
        <f>VLOOKUP(Planilha1!D10075,LANG!A:B,2,FALSE)</f>
        <v>DETAILED</v>
      </c>
      <c r="E10075" t="s">
        <v>18636</v>
      </c>
      <c r="F10075" t="str">
        <f>VLOOKUP(E10075,DWG_TITLES!A:B,2,FALSE)</f>
        <v>LISTA DE ACESSÓRIOS DE TUBULAÇÃO SISTEMA DE PORTA ESTANQUE DESLIZANTE BLOCO 03</v>
      </c>
    </row>
    <row r="10076" spans="1:6" x14ac:dyDescent="0.25">
      <c r="A10076" s="1">
        <v>45609</v>
      </c>
      <c r="B10076" t="str">
        <f>VLOOKUP(Planilha1!B10076,LANG!A:B,2,FALSE)</f>
        <v>PIPING</v>
      </c>
      <c r="C10076" t="s">
        <v>9510</v>
      </c>
      <c r="D10076" t="str">
        <f>VLOOKUP(Planilha1!D10076,LANG!A:B,2,FALSE)</f>
        <v>DETAILED</v>
      </c>
      <c r="E10076" t="s">
        <v>18636</v>
      </c>
      <c r="F10076" t="str">
        <f>VLOOKUP(E10076,DWG_TITLES!A:B,2,FALSE)</f>
        <v>LISTA DE ACESSÓRIOS DE TUBULAÇÃO SISTEMA DE PORTA ESTANQUE DESLIZANTE BLOCO 03</v>
      </c>
    </row>
    <row r="10077" spans="1:6" x14ac:dyDescent="0.25">
      <c r="A10077" s="1">
        <v>45243</v>
      </c>
      <c r="B10077" t="str">
        <f>VLOOKUP(Planilha1!B10077,LANG!A:B,2,FALSE)</f>
        <v>PIPING</v>
      </c>
      <c r="C10077" t="s">
        <v>9511</v>
      </c>
      <c r="D10077" t="str">
        <f>VLOOKUP(Planilha1!D10077,LANG!A:B,2,FALSE)</f>
        <v>DETAILED</v>
      </c>
      <c r="E10077" t="s">
        <v>16726</v>
      </c>
      <c r="F10077" t="str">
        <f>VLOOKUP(E10077,DWG_TITLES!A:B,2,FALSE)</f>
        <v>LISTA DE ACESSÓRIOS DE TUBULAÇÃO SISTEMA DE CONTROLE DE POLUIÇÃO (ÁGUAS CINZAS) BLOCO 01</v>
      </c>
    </row>
    <row r="10078" spans="1:6" x14ac:dyDescent="0.25">
      <c r="A10078" s="1">
        <v>45342</v>
      </c>
      <c r="B10078" t="str">
        <f>VLOOKUP(Planilha1!B10078,LANG!A:B,2,FALSE)</f>
        <v>PIPING</v>
      </c>
      <c r="C10078" t="s">
        <v>9512</v>
      </c>
      <c r="D10078" t="str">
        <f>VLOOKUP(Planilha1!D10078,LANG!A:B,2,FALSE)</f>
        <v>DETAILED</v>
      </c>
      <c r="E10078" t="s">
        <v>16726</v>
      </c>
      <c r="F10078" t="str">
        <f>VLOOKUP(E10078,DWG_TITLES!A:B,2,FALSE)</f>
        <v>LISTA DE ACESSÓRIOS DE TUBULAÇÃO SISTEMA DE CONTROLE DE POLUIÇÃO (ÁGUAS CINZAS) BLOCO 01</v>
      </c>
    </row>
    <row r="10079" spans="1:6" x14ac:dyDescent="0.25">
      <c r="A10079" s="1">
        <v>45418</v>
      </c>
      <c r="B10079" t="str">
        <f>VLOOKUP(Planilha1!B10079,LANG!A:B,2,FALSE)</f>
        <v>PIPING</v>
      </c>
      <c r="C10079" t="s">
        <v>9513</v>
      </c>
      <c r="D10079" t="str">
        <f>VLOOKUP(Planilha1!D10079,LANG!A:B,2,FALSE)</f>
        <v>DETAILED</v>
      </c>
      <c r="E10079" t="s">
        <v>16726</v>
      </c>
      <c r="F10079" t="str">
        <f>VLOOKUP(E10079,DWG_TITLES!A:B,2,FALSE)</f>
        <v>LISTA DE ACESSÓRIOS DE TUBULAÇÃO SISTEMA DE CONTROLE DE POLUIÇÃO (ÁGUAS CINZAS) BLOCO 01</v>
      </c>
    </row>
    <row r="10080" spans="1:6" x14ac:dyDescent="0.25">
      <c r="A10080" s="1">
        <v>45597</v>
      </c>
      <c r="B10080" t="str">
        <f>VLOOKUP(Planilha1!B10080,LANG!A:B,2,FALSE)</f>
        <v>PIPING</v>
      </c>
      <c r="C10080" t="s">
        <v>9514</v>
      </c>
      <c r="D10080" t="str">
        <f>VLOOKUP(Planilha1!D10080,LANG!A:B,2,FALSE)</f>
        <v>DETAILED</v>
      </c>
      <c r="E10080" t="s">
        <v>16726</v>
      </c>
      <c r="F10080" t="str">
        <f>VLOOKUP(E10080,DWG_TITLES!A:B,2,FALSE)</f>
        <v>LISTA DE ACESSÓRIOS DE TUBULAÇÃO SISTEMA DE CONTROLE DE POLUIÇÃO (ÁGUAS CINZAS) BLOCO 01</v>
      </c>
    </row>
    <row r="10081" spans="1:6" x14ac:dyDescent="0.25">
      <c r="A10081" s="1">
        <v>45853</v>
      </c>
      <c r="B10081" t="str">
        <f>VLOOKUP(Planilha1!B10081,LANG!A:B,2,FALSE)</f>
        <v>PIPING</v>
      </c>
      <c r="C10081" t="s">
        <v>9515</v>
      </c>
      <c r="D10081" t="str">
        <f>VLOOKUP(Planilha1!D10081,LANG!A:B,2,FALSE)</f>
        <v>DETAILED</v>
      </c>
      <c r="E10081" t="s">
        <v>16726</v>
      </c>
      <c r="F10081" t="str">
        <f>VLOOKUP(E10081,DWG_TITLES!A:B,2,FALSE)</f>
        <v>LISTA DE ACESSÓRIOS DE TUBULAÇÃO SISTEMA DE CONTROLE DE POLUIÇÃO (ÁGUAS CINZAS) BLOCO 01</v>
      </c>
    </row>
    <row r="10082" spans="1:6" x14ac:dyDescent="0.25">
      <c r="A10082" s="1">
        <v>46108</v>
      </c>
      <c r="B10082" t="str">
        <f>VLOOKUP(Planilha1!B10082,LANG!A:B,2,FALSE)</f>
        <v>PIPING</v>
      </c>
      <c r="C10082" t="s">
        <v>9516</v>
      </c>
      <c r="D10082" t="str">
        <f>VLOOKUP(Planilha1!D10082,LANG!A:B,2,FALSE)</f>
        <v>DETAILED</v>
      </c>
      <c r="E10082" t="s">
        <v>16726</v>
      </c>
      <c r="F10082" t="str">
        <f>VLOOKUP(E10082,DWG_TITLES!A:B,2,FALSE)</f>
        <v>LISTA DE ACESSÓRIOS DE TUBULAÇÃO SISTEMA DE CONTROLE DE POLUIÇÃO (ÁGUAS CINZAS) BLOCO 01</v>
      </c>
    </row>
    <row r="10083" spans="1:6" x14ac:dyDescent="0.25">
      <c r="A10083" s="1">
        <v>46111</v>
      </c>
      <c r="B10083" t="str">
        <f>VLOOKUP(Planilha1!B10083,LANG!A:B,2,FALSE)</f>
        <v>PIPING</v>
      </c>
      <c r="C10083" t="s">
        <v>9517</v>
      </c>
      <c r="D10083" t="str">
        <f>VLOOKUP(Planilha1!D10083,LANG!A:B,2,FALSE)</f>
        <v>DETAILED</v>
      </c>
      <c r="E10083" t="s">
        <v>16726</v>
      </c>
      <c r="F10083" t="str">
        <f>VLOOKUP(E10083,DWG_TITLES!A:B,2,FALSE)</f>
        <v>LISTA DE ACESSÓRIOS DE TUBULAÇÃO SISTEMA DE CONTROLE DE POLUIÇÃO (ÁGUAS CINZAS) BLOCO 01</v>
      </c>
    </row>
    <row r="10084" spans="1:6" x14ac:dyDescent="0.25">
      <c r="A10084" s="1">
        <v>45243</v>
      </c>
      <c r="B10084" t="str">
        <f>VLOOKUP(Planilha1!B10084,LANG!A:B,2,FALSE)</f>
        <v>PIPING</v>
      </c>
      <c r="C10084" t="s">
        <v>9518</v>
      </c>
      <c r="D10084" t="str">
        <f>VLOOKUP(Planilha1!D10084,LANG!A:B,2,FALSE)</f>
        <v>DETAILED</v>
      </c>
      <c r="E10084" t="s">
        <v>18007</v>
      </c>
      <c r="F10084" t="str">
        <f>VLOOKUP(E10084,DWG_TITLES!A:B,2,FALSE)</f>
        <v>LISTA DE ACESSÓRIOS DE TUBULAÇÃO SISTEMA DE CONTROLE DE POLUIÇÃO (ÁGUA OLEOSA) BLOCO 01</v>
      </c>
    </row>
    <row r="10085" spans="1:6" x14ac:dyDescent="0.25">
      <c r="A10085" s="1">
        <v>45355</v>
      </c>
      <c r="B10085" t="str">
        <f>VLOOKUP(Planilha1!B10085,LANG!A:B,2,FALSE)</f>
        <v>PIPING</v>
      </c>
      <c r="C10085" t="s">
        <v>9519</v>
      </c>
      <c r="D10085" t="str">
        <f>VLOOKUP(Planilha1!D10085,LANG!A:B,2,FALSE)</f>
        <v>DETAILED</v>
      </c>
      <c r="E10085" t="s">
        <v>18007</v>
      </c>
      <c r="F10085" t="str">
        <f>VLOOKUP(E10085,DWG_TITLES!A:B,2,FALSE)</f>
        <v>LISTA DE ACESSÓRIOS DE TUBULAÇÃO SISTEMA DE CONTROLE DE POLUIÇÃO (ÁGUA OLEOSA) BLOCO 01</v>
      </c>
    </row>
    <row r="10086" spans="1:6" x14ac:dyDescent="0.25">
      <c r="A10086" s="1">
        <v>45369</v>
      </c>
      <c r="B10086" t="str">
        <f>VLOOKUP(Planilha1!B10086,LANG!A:B,2,FALSE)</f>
        <v>PIPING</v>
      </c>
      <c r="C10086" t="s">
        <v>9520</v>
      </c>
      <c r="D10086" t="str">
        <f>VLOOKUP(Planilha1!D10086,LANG!A:B,2,FALSE)</f>
        <v>DETAILED</v>
      </c>
      <c r="E10086" t="s">
        <v>18007</v>
      </c>
      <c r="F10086" t="str">
        <f>VLOOKUP(E10086,DWG_TITLES!A:B,2,FALSE)</f>
        <v>LISTA DE ACESSÓRIOS DE TUBULAÇÃO SISTEMA DE CONTROLE DE POLUIÇÃO (ÁGUA OLEOSA) BLOCO 01</v>
      </c>
    </row>
    <row r="10087" spans="1:6" x14ac:dyDescent="0.25">
      <c r="A10087" s="1">
        <v>45449</v>
      </c>
      <c r="B10087" t="str">
        <f>VLOOKUP(Planilha1!B10087,LANG!A:B,2,FALSE)</f>
        <v>PIPING</v>
      </c>
      <c r="C10087" t="s">
        <v>9521</v>
      </c>
      <c r="D10087" t="str">
        <f>VLOOKUP(Planilha1!D10087,LANG!A:B,2,FALSE)</f>
        <v>DETAILED</v>
      </c>
      <c r="E10087" t="s">
        <v>18007</v>
      </c>
      <c r="F10087" t="str">
        <f>VLOOKUP(E10087,DWG_TITLES!A:B,2,FALSE)</f>
        <v>LISTA DE ACESSÓRIOS DE TUBULAÇÃO SISTEMA DE CONTROLE DE POLUIÇÃO (ÁGUA OLEOSA) BLOCO 01</v>
      </c>
    </row>
    <row r="10088" spans="1:6" x14ac:dyDescent="0.25">
      <c r="A10088" s="1">
        <v>45710</v>
      </c>
      <c r="B10088" t="str">
        <f>VLOOKUP(Planilha1!B10088,LANG!A:B,2,FALSE)</f>
        <v>PIPING</v>
      </c>
      <c r="C10088" t="s">
        <v>9522</v>
      </c>
      <c r="D10088" t="str">
        <f>VLOOKUP(Planilha1!D10088,LANG!A:B,2,FALSE)</f>
        <v>DETAILED</v>
      </c>
      <c r="E10088" t="s">
        <v>18007</v>
      </c>
      <c r="F10088" t="str">
        <f>VLOOKUP(E10088,DWG_TITLES!A:B,2,FALSE)</f>
        <v>LISTA DE ACESSÓRIOS DE TUBULAÇÃO SISTEMA DE CONTROLE DE POLUIÇÃO (ÁGUA OLEOSA) BLOCO 01</v>
      </c>
    </row>
    <row r="10089" spans="1:6" x14ac:dyDescent="0.25">
      <c r="A10089" s="1">
        <v>45870</v>
      </c>
      <c r="B10089" t="str">
        <f>VLOOKUP(Planilha1!B10089,LANG!A:B,2,FALSE)</f>
        <v>PIPING</v>
      </c>
      <c r="C10089" t="s">
        <v>9523</v>
      </c>
      <c r="D10089" t="str">
        <f>VLOOKUP(Planilha1!D10089,LANG!A:B,2,FALSE)</f>
        <v>DETAILED</v>
      </c>
      <c r="E10089" t="s">
        <v>18007</v>
      </c>
      <c r="F10089" t="str">
        <f>VLOOKUP(E10089,DWG_TITLES!A:B,2,FALSE)</f>
        <v>LISTA DE ACESSÓRIOS DE TUBULAÇÃO SISTEMA DE CONTROLE DE POLUIÇÃO (ÁGUA OLEOSA) BLOCO 01</v>
      </c>
    </row>
    <row r="10090" spans="1:6" x14ac:dyDescent="0.25">
      <c r="A10090" s="1">
        <v>46111</v>
      </c>
      <c r="B10090" t="str">
        <f>VLOOKUP(Planilha1!B10090,LANG!A:B,2,FALSE)</f>
        <v>PIPING</v>
      </c>
      <c r="C10090" t="s">
        <v>9524</v>
      </c>
      <c r="D10090" t="str">
        <f>VLOOKUP(Planilha1!D10090,LANG!A:B,2,FALSE)</f>
        <v>DETAILED</v>
      </c>
      <c r="E10090" t="s">
        <v>18007</v>
      </c>
      <c r="F10090" t="str">
        <f>VLOOKUP(E10090,DWG_TITLES!A:B,2,FALSE)</f>
        <v>LISTA DE ACESSÓRIOS DE TUBULAÇÃO SISTEMA DE CONTROLE DE POLUIÇÃO (ÁGUA OLEOSA) BLOCO 01</v>
      </c>
    </row>
    <row r="10091" spans="1:6" x14ac:dyDescent="0.25">
      <c r="A10091" s="1">
        <v>46111</v>
      </c>
      <c r="B10091" t="str">
        <f>VLOOKUP(Planilha1!B10091,LANG!A:B,2,FALSE)</f>
        <v>PIPING</v>
      </c>
      <c r="C10091" t="s">
        <v>9525</v>
      </c>
      <c r="D10091" t="str">
        <f>VLOOKUP(Planilha1!D10091,LANG!A:B,2,FALSE)</f>
        <v>DETAILED</v>
      </c>
      <c r="E10091" t="s">
        <v>18007</v>
      </c>
      <c r="F10091" t="str">
        <f>VLOOKUP(E10091,DWG_TITLES!A:B,2,FALSE)</f>
        <v>LISTA DE ACESSÓRIOS DE TUBULAÇÃO SISTEMA DE CONTROLE DE POLUIÇÃO (ÁGUA OLEOSA) BLOCO 01</v>
      </c>
    </row>
    <row r="10092" spans="1:6" x14ac:dyDescent="0.25">
      <c r="A10092" s="1">
        <v>46083</v>
      </c>
      <c r="B10092" t="str">
        <f>VLOOKUP(Planilha1!B10092,LANG!A:B,2,FALSE)</f>
        <v>PIPING</v>
      </c>
      <c r="C10092" t="s">
        <v>9526</v>
      </c>
      <c r="D10092" t="str">
        <f>VLOOKUP(Planilha1!D10092,LANG!A:B,2,FALSE)</f>
        <v>DETAILED</v>
      </c>
      <c r="E10092" t="s">
        <v>18007</v>
      </c>
      <c r="F10092" t="str">
        <f>VLOOKUP(E10092,DWG_TITLES!A:B,2,FALSE)</f>
        <v>LISTA DE ACESSÓRIOS DE TUBULAÇÃO SISTEMA DE CONTROLE DE POLUIÇÃO (ÁGUA OLEOSA) BLOCO 01</v>
      </c>
    </row>
    <row r="10093" spans="1:6" x14ac:dyDescent="0.25">
      <c r="A10093" s="1">
        <v>46083</v>
      </c>
      <c r="B10093" t="str">
        <f>VLOOKUP(Planilha1!B10093,LANG!A:B,2,FALSE)</f>
        <v>PIPING</v>
      </c>
      <c r="C10093" t="s">
        <v>9527</v>
      </c>
      <c r="D10093" t="str">
        <f>VLOOKUP(Planilha1!D10093,LANG!A:B,2,FALSE)</f>
        <v>DETAILED</v>
      </c>
      <c r="E10093" t="s">
        <v>18007</v>
      </c>
      <c r="F10093" t="str">
        <f>VLOOKUP(E10093,DWG_TITLES!A:B,2,FALSE)</f>
        <v>LISTA DE ACESSÓRIOS DE TUBULAÇÃO SISTEMA DE CONTROLE DE POLUIÇÃO (ÁGUA OLEOSA) BLOCO 01</v>
      </c>
    </row>
    <row r="10094" spans="1:6" x14ac:dyDescent="0.25">
      <c r="A10094" s="1">
        <v>45625</v>
      </c>
      <c r="B10094" t="str">
        <f>VLOOKUP(Planilha1!B10094,LANG!A:B,2,FALSE)</f>
        <v>PIPING</v>
      </c>
      <c r="C10094" t="s">
        <v>9528</v>
      </c>
      <c r="D10094" t="str">
        <f>VLOOKUP(Planilha1!D10094,LANG!A:B,2,FALSE)</f>
        <v>DETAILED</v>
      </c>
      <c r="E10094" t="s">
        <v>18008</v>
      </c>
      <c r="F10094" t="str">
        <f>VLOOKUP(E10094,DWG_TITLES!A:B,2,FALSE)</f>
        <v>LISTA DE ACESSÓRIOS DO SISTEMA DE TUBULAÇÃO BLOCO 03</v>
      </c>
    </row>
    <row r="10095" spans="1:6" x14ac:dyDescent="0.25">
      <c r="A10095" s="1">
        <v>45646</v>
      </c>
      <c r="B10095" t="str">
        <f>VLOOKUP(Planilha1!B10095,LANG!A:B,2,FALSE)</f>
        <v>PIPING</v>
      </c>
      <c r="C10095" t="s">
        <v>9529</v>
      </c>
      <c r="D10095" t="str">
        <f>VLOOKUP(Planilha1!D10095,LANG!A:B,2,FALSE)</f>
        <v>DETAILED</v>
      </c>
      <c r="E10095" t="s">
        <v>18008</v>
      </c>
      <c r="F10095" t="str">
        <f>VLOOKUP(E10095,DWG_TITLES!A:B,2,FALSE)</f>
        <v>LISTA DE ACESSÓRIOS DO SISTEMA DE TUBULAÇÃO BLOCO 03</v>
      </c>
    </row>
    <row r="10096" spans="1:6" x14ac:dyDescent="0.25">
      <c r="A10096" s="1">
        <v>46111</v>
      </c>
      <c r="B10096" t="str">
        <f>VLOOKUP(Planilha1!B10096,LANG!A:B,2,FALSE)</f>
        <v>PIPING</v>
      </c>
      <c r="C10096" t="s">
        <v>9530</v>
      </c>
      <c r="D10096" t="str">
        <f>VLOOKUP(Planilha1!D10096,LANG!A:B,2,FALSE)</f>
        <v>DETAILED</v>
      </c>
      <c r="E10096" t="s">
        <v>18008</v>
      </c>
      <c r="F10096" t="str">
        <f>VLOOKUP(E10096,DWG_TITLES!A:B,2,FALSE)</f>
        <v>LISTA DE ACESSÓRIOS DO SISTEMA DE TUBULAÇÃO BLOCO 03</v>
      </c>
    </row>
    <row r="10097" spans="1:6" x14ac:dyDescent="0.25">
      <c r="A10097" s="1">
        <v>45448</v>
      </c>
      <c r="B10097" t="str">
        <f>VLOOKUP(Planilha1!B10097,LANG!A:B,2,FALSE)</f>
        <v>PIPING</v>
      </c>
      <c r="C10097" t="s">
        <v>9531</v>
      </c>
      <c r="D10097" t="str">
        <f>VLOOKUP(Planilha1!D10097,LANG!A:B,2,FALSE)</f>
        <v>DETAILED</v>
      </c>
      <c r="E10097" t="s">
        <v>18010</v>
      </c>
      <c r="F10097" t="str">
        <f>VLOOKUP(E10097,DWG_TITLES!A:B,2,FALSE)</f>
        <v>LISTA DE ACESSÓRIOS DE TUBULAÇÃO SISTEMA DE CONTROLE DE POLUIÇÃO (ÁGUAS CINZAS) BLOCO 03</v>
      </c>
    </row>
    <row r="10098" spans="1:6" x14ac:dyDescent="0.25">
      <c r="A10098" s="1">
        <v>45464</v>
      </c>
      <c r="B10098" t="str">
        <f>VLOOKUP(Planilha1!B10098,LANG!A:B,2,FALSE)</f>
        <v>PIPING</v>
      </c>
      <c r="C10098" t="s">
        <v>9532</v>
      </c>
      <c r="D10098" t="str">
        <f>VLOOKUP(Planilha1!D10098,LANG!A:B,2,FALSE)</f>
        <v>DETAILED</v>
      </c>
      <c r="E10098" t="s">
        <v>18010</v>
      </c>
      <c r="F10098" t="str">
        <f>VLOOKUP(E10098,DWG_TITLES!A:B,2,FALSE)</f>
        <v>LISTA DE ACESSÓRIOS DE TUBULAÇÃO SISTEMA DE CONTROLE DE POLUIÇÃO (ÁGUAS CINZAS) BLOCO 03</v>
      </c>
    </row>
    <row r="10099" spans="1:6" x14ac:dyDescent="0.25">
      <c r="A10099" s="1">
        <v>45485</v>
      </c>
      <c r="B10099" t="str">
        <f>VLOOKUP(Planilha1!B10099,LANG!A:B,2,FALSE)</f>
        <v>PIPING</v>
      </c>
      <c r="C10099" t="s">
        <v>9533</v>
      </c>
      <c r="D10099" t="str">
        <f>VLOOKUP(Planilha1!D10099,LANG!A:B,2,FALSE)</f>
        <v>DETAILED</v>
      </c>
      <c r="E10099" t="s">
        <v>18010</v>
      </c>
      <c r="F10099" t="str">
        <f>VLOOKUP(E10099,DWG_TITLES!A:B,2,FALSE)</f>
        <v>LISTA DE ACESSÓRIOS DE TUBULAÇÃO SISTEMA DE CONTROLE DE POLUIÇÃO (ÁGUAS CINZAS) BLOCO 03</v>
      </c>
    </row>
    <row r="10100" spans="1:6" x14ac:dyDescent="0.25">
      <c r="A10100" s="1">
        <v>45645</v>
      </c>
      <c r="B10100" t="str">
        <f>VLOOKUP(Planilha1!B10100,LANG!A:B,2,FALSE)</f>
        <v>PIPING</v>
      </c>
      <c r="C10100" t="s">
        <v>9534</v>
      </c>
      <c r="D10100" t="str">
        <f>VLOOKUP(Planilha1!D10100,LANG!A:B,2,FALSE)</f>
        <v>DETAILED</v>
      </c>
      <c r="E10100" t="s">
        <v>18010</v>
      </c>
      <c r="F10100" t="str">
        <f>VLOOKUP(E10100,DWG_TITLES!A:B,2,FALSE)</f>
        <v>LISTA DE ACESSÓRIOS DE TUBULAÇÃO SISTEMA DE CONTROLE DE POLUIÇÃO (ÁGUAS CINZAS) BLOCO 03</v>
      </c>
    </row>
    <row r="10101" spans="1:6" x14ac:dyDescent="0.25">
      <c r="A10101" s="1">
        <v>45887</v>
      </c>
      <c r="B10101" t="str">
        <f>VLOOKUP(Planilha1!B10101,LANG!A:B,2,FALSE)</f>
        <v>PIPING</v>
      </c>
      <c r="C10101" t="s">
        <v>9535</v>
      </c>
      <c r="D10101" t="str">
        <f>VLOOKUP(Planilha1!D10101,LANG!A:B,2,FALSE)</f>
        <v>DETAILED</v>
      </c>
      <c r="E10101" t="s">
        <v>18010</v>
      </c>
      <c r="F10101" t="str">
        <f>VLOOKUP(E10101,DWG_TITLES!A:B,2,FALSE)</f>
        <v>LISTA DE ACESSÓRIOS DE TUBULAÇÃO SISTEMA DE CONTROLE DE POLUIÇÃO (ÁGUAS CINZAS) BLOCO 03</v>
      </c>
    </row>
    <row r="10102" spans="1:6" x14ac:dyDescent="0.25">
      <c r="A10102" s="1">
        <v>46111</v>
      </c>
      <c r="B10102" t="str">
        <f>VLOOKUP(Planilha1!B10102,LANG!A:B,2,FALSE)</f>
        <v>PIPING</v>
      </c>
      <c r="C10102" t="s">
        <v>9536</v>
      </c>
      <c r="D10102" t="str">
        <f>VLOOKUP(Planilha1!D10102,LANG!A:B,2,FALSE)</f>
        <v>DETAILED</v>
      </c>
      <c r="E10102" t="s">
        <v>18010</v>
      </c>
      <c r="F10102" t="str">
        <f>VLOOKUP(E10102,DWG_TITLES!A:B,2,FALSE)</f>
        <v>LISTA DE ACESSÓRIOS DE TUBULAÇÃO SISTEMA DE CONTROLE DE POLUIÇÃO (ÁGUAS CINZAS) BLOCO 03</v>
      </c>
    </row>
    <row r="10103" spans="1:6" x14ac:dyDescent="0.25">
      <c r="A10103" s="1">
        <v>45440</v>
      </c>
      <c r="B10103" t="str">
        <f>VLOOKUP(Planilha1!B10103,LANG!A:B,2,FALSE)</f>
        <v>PIPING</v>
      </c>
      <c r="C10103" t="s">
        <v>9537</v>
      </c>
      <c r="D10103" t="str">
        <f>VLOOKUP(Planilha1!D10103,LANG!A:B,2,FALSE)</f>
        <v>DETAILED</v>
      </c>
      <c r="E10103" t="s">
        <v>18011</v>
      </c>
      <c r="F10103" t="str">
        <f>VLOOKUP(E10103,DWG_TITLES!A:B,2,FALSE)</f>
        <v>LISTA DE ACESSÓRIOS DE TUBULAÇÃO SISTEMA DE CONTROLE DE POLUIÇÃO (ÁGUA OLEOSA) BLOCO 03</v>
      </c>
    </row>
    <row r="10104" spans="1:6" x14ac:dyDescent="0.25">
      <c r="A10104" s="1">
        <v>45464</v>
      </c>
      <c r="B10104" t="str">
        <f>VLOOKUP(Planilha1!B10104,LANG!A:B,2,FALSE)</f>
        <v>PIPING</v>
      </c>
      <c r="C10104" t="s">
        <v>9538</v>
      </c>
      <c r="D10104" t="str">
        <f>VLOOKUP(Planilha1!D10104,LANG!A:B,2,FALSE)</f>
        <v>DETAILED</v>
      </c>
      <c r="E10104" t="s">
        <v>18011</v>
      </c>
      <c r="F10104" t="str">
        <f>VLOOKUP(E10104,DWG_TITLES!A:B,2,FALSE)</f>
        <v>LISTA DE ACESSÓRIOS DE TUBULAÇÃO SISTEMA DE CONTROLE DE POLUIÇÃO (ÁGUA OLEOSA) BLOCO 03</v>
      </c>
    </row>
    <row r="10105" spans="1:6" x14ac:dyDescent="0.25">
      <c r="A10105" s="1">
        <v>45485</v>
      </c>
      <c r="B10105" t="str">
        <f>VLOOKUP(Planilha1!B10105,LANG!A:B,2,FALSE)</f>
        <v>PIPING</v>
      </c>
      <c r="C10105" t="s">
        <v>9539</v>
      </c>
      <c r="D10105" t="str">
        <f>VLOOKUP(Planilha1!D10105,LANG!A:B,2,FALSE)</f>
        <v>DETAILED</v>
      </c>
      <c r="E10105" t="s">
        <v>18011</v>
      </c>
      <c r="F10105" t="str">
        <f>VLOOKUP(E10105,DWG_TITLES!A:B,2,FALSE)</f>
        <v>LISTA DE ACESSÓRIOS DE TUBULAÇÃO SISTEMA DE CONTROLE DE POLUIÇÃO (ÁGUA OLEOSA) BLOCO 03</v>
      </c>
    </row>
    <row r="10106" spans="1:6" x14ac:dyDescent="0.25">
      <c r="A10106" s="1">
        <v>45631</v>
      </c>
      <c r="B10106" t="str">
        <f>VLOOKUP(Planilha1!B10106,LANG!A:B,2,FALSE)</f>
        <v>PIPING</v>
      </c>
      <c r="C10106" t="s">
        <v>9540</v>
      </c>
      <c r="D10106" t="str">
        <f>VLOOKUP(Planilha1!D10106,LANG!A:B,2,FALSE)</f>
        <v>DETAILED</v>
      </c>
      <c r="E10106" t="s">
        <v>18011</v>
      </c>
      <c r="F10106" t="str">
        <f>VLOOKUP(E10106,DWG_TITLES!A:B,2,FALSE)</f>
        <v>LISTA DE ACESSÓRIOS DE TUBULAÇÃO SISTEMA DE CONTROLE DE POLUIÇÃO (ÁGUA OLEOSA) BLOCO 03</v>
      </c>
    </row>
    <row r="10107" spans="1:6" x14ac:dyDescent="0.25">
      <c r="A10107" s="1">
        <v>45887</v>
      </c>
      <c r="B10107" t="str">
        <f>VLOOKUP(Planilha1!B10107,LANG!A:B,2,FALSE)</f>
        <v>PIPING</v>
      </c>
      <c r="C10107" t="s">
        <v>9541</v>
      </c>
      <c r="D10107" t="str">
        <f>VLOOKUP(Planilha1!D10107,LANG!A:B,2,FALSE)</f>
        <v>DETAILED</v>
      </c>
      <c r="E10107" t="s">
        <v>18011</v>
      </c>
      <c r="F10107" t="str">
        <f>VLOOKUP(E10107,DWG_TITLES!A:B,2,FALSE)</f>
        <v>LISTA DE ACESSÓRIOS DE TUBULAÇÃO SISTEMA DE CONTROLE DE POLUIÇÃO (ÁGUA OLEOSA) BLOCO 03</v>
      </c>
    </row>
    <row r="10108" spans="1:6" x14ac:dyDescent="0.25">
      <c r="A10108" s="1">
        <v>46111</v>
      </c>
      <c r="B10108" t="str">
        <f>VLOOKUP(Planilha1!B10108,LANG!A:B,2,FALSE)</f>
        <v>PIPING</v>
      </c>
      <c r="C10108" t="s">
        <v>9542</v>
      </c>
      <c r="D10108" t="str">
        <f>VLOOKUP(Planilha1!D10108,LANG!A:B,2,FALSE)</f>
        <v>DETAILED</v>
      </c>
      <c r="E10108" t="s">
        <v>18011</v>
      </c>
      <c r="F10108" t="str">
        <f>VLOOKUP(E10108,DWG_TITLES!A:B,2,FALSE)</f>
        <v>LISTA DE ACESSÓRIOS DE TUBULAÇÃO SISTEMA DE CONTROLE DE POLUIÇÃO (ÁGUA OLEOSA) BLOCO 03</v>
      </c>
    </row>
    <row r="10109" spans="1:6" x14ac:dyDescent="0.25">
      <c r="A10109" s="1">
        <v>45372</v>
      </c>
      <c r="B10109" t="str">
        <f>VLOOKUP(Planilha1!B10109,LANG!A:B,2,FALSE)</f>
        <v>PIPING</v>
      </c>
      <c r="C10109" t="s">
        <v>9543</v>
      </c>
      <c r="D10109" t="str">
        <f>VLOOKUP(Planilha1!D10109,LANG!A:B,2,FALSE)</f>
        <v>DETAILED</v>
      </c>
      <c r="E10109" t="s">
        <v>18012</v>
      </c>
      <c r="F10109" t="str">
        <f>VLOOKUP(E10109,DWG_TITLES!A:B,2,FALSE)</f>
        <v>LISTA DE ACESSÓRIOS DE TUBULAÇÃO SISTEMA DE CONTROLE DE POLUIÇÃO (ÁGUAS CINZAS) BLOCO 04</v>
      </c>
    </row>
    <row r="10110" spans="1:6" x14ac:dyDescent="0.25">
      <c r="A10110" s="1">
        <v>45414</v>
      </c>
      <c r="B10110" t="str">
        <f>VLOOKUP(Planilha1!B10110,LANG!A:B,2,FALSE)</f>
        <v>PIPING</v>
      </c>
      <c r="C10110" t="s">
        <v>9544</v>
      </c>
      <c r="D10110" t="str">
        <f>VLOOKUP(Planilha1!D10110,LANG!A:B,2,FALSE)</f>
        <v>DETAILED</v>
      </c>
      <c r="E10110" t="s">
        <v>18012</v>
      </c>
      <c r="F10110" t="str">
        <f>VLOOKUP(E10110,DWG_TITLES!A:B,2,FALSE)</f>
        <v>LISTA DE ACESSÓRIOS DE TUBULAÇÃO SISTEMA DE CONTROLE DE POLUIÇÃO (ÁGUAS CINZAS) BLOCO 04</v>
      </c>
    </row>
    <row r="10111" spans="1:6" x14ac:dyDescent="0.25">
      <c r="A10111" s="1">
        <v>45523</v>
      </c>
      <c r="B10111" t="str">
        <f>VLOOKUP(Planilha1!B10111,LANG!A:B,2,FALSE)</f>
        <v>PIPING</v>
      </c>
      <c r="C10111" t="s">
        <v>9545</v>
      </c>
      <c r="D10111" t="str">
        <f>VLOOKUP(Planilha1!D10111,LANG!A:B,2,FALSE)</f>
        <v>DETAILED</v>
      </c>
      <c r="E10111" t="s">
        <v>18012</v>
      </c>
      <c r="F10111" t="str">
        <f>VLOOKUP(E10111,DWG_TITLES!A:B,2,FALSE)</f>
        <v>LISTA DE ACESSÓRIOS DE TUBULAÇÃO SISTEMA DE CONTROLE DE POLUIÇÃO (ÁGUAS CINZAS) BLOCO 04</v>
      </c>
    </row>
    <row r="10112" spans="1:6" x14ac:dyDescent="0.25">
      <c r="A10112" s="1">
        <v>45708</v>
      </c>
      <c r="B10112" t="str">
        <f>VLOOKUP(Planilha1!B10112,LANG!A:B,2,FALSE)</f>
        <v>PIPING</v>
      </c>
      <c r="C10112" t="s">
        <v>9546</v>
      </c>
      <c r="D10112" t="str">
        <f>VLOOKUP(Planilha1!D10112,LANG!A:B,2,FALSE)</f>
        <v>DETAILED</v>
      </c>
      <c r="E10112" t="s">
        <v>18012</v>
      </c>
      <c r="F10112" t="str">
        <f>VLOOKUP(E10112,DWG_TITLES!A:B,2,FALSE)</f>
        <v>LISTA DE ACESSÓRIOS DE TUBULAÇÃO SISTEMA DE CONTROLE DE POLUIÇÃO (ÁGUAS CINZAS) BLOCO 04</v>
      </c>
    </row>
    <row r="10113" spans="1:6" x14ac:dyDescent="0.25">
      <c r="A10113" s="1">
        <v>46111</v>
      </c>
      <c r="B10113" t="str">
        <f>VLOOKUP(Planilha1!B10113,LANG!A:B,2,FALSE)</f>
        <v>PIPING</v>
      </c>
      <c r="C10113" t="s">
        <v>9547</v>
      </c>
      <c r="D10113" t="str">
        <f>VLOOKUP(Planilha1!D10113,LANG!A:B,2,FALSE)</f>
        <v>DETAILED</v>
      </c>
      <c r="E10113" t="s">
        <v>18012</v>
      </c>
      <c r="F10113" t="str">
        <f>VLOOKUP(E10113,DWG_TITLES!A:B,2,FALSE)</f>
        <v>LISTA DE ACESSÓRIOS DE TUBULAÇÃO SISTEMA DE CONTROLE DE POLUIÇÃO (ÁGUAS CINZAS) BLOCO 04</v>
      </c>
    </row>
    <row r="10114" spans="1:6" x14ac:dyDescent="0.25">
      <c r="A10114" s="1">
        <v>46108</v>
      </c>
      <c r="B10114" t="str">
        <f>VLOOKUP(Planilha1!B10114,LANG!A:B,2,FALSE)</f>
        <v>PIPING</v>
      </c>
      <c r="C10114" t="s">
        <v>9548</v>
      </c>
      <c r="D10114" t="str">
        <f>VLOOKUP(Planilha1!D10114,LANG!A:B,2,FALSE)</f>
        <v>DETAILED</v>
      </c>
      <c r="E10114" t="s">
        <v>18012</v>
      </c>
      <c r="F10114" t="str">
        <f>VLOOKUP(E10114,DWG_TITLES!A:B,2,FALSE)</f>
        <v>LISTA DE ACESSÓRIOS DE TUBULAÇÃO SISTEMA DE CONTROLE DE POLUIÇÃO (ÁGUAS CINZAS) BLOCO 04</v>
      </c>
    </row>
    <row r="10115" spans="1:6" x14ac:dyDescent="0.25">
      <c r="A10115" s="1">
        <v>46108</v>
      </c>
      <c r="B10115" t="str">
        <f>VLOOKUP(Planilha1!B10115,LANG!A:B,2,FALSE)</f>
        <v>PIPING</v>
      </c>
      <c r="C10115" t="s">
        <v>9549</v>
      </c>
      <c r="D10115" t="str">
        <f>VLOOKUP(Planilha1!D10115,LANG!A:B,2,FALSE)</f>
        <v>DETAILED</v>
      </c>
      <c r="E10115" t="s">
        <v>18012</v>
      </c>
      <c r="F10115" t="str">
        <f>VLOOKUP(E10115,DWG_TITLES!A:B,2,FALSE)</f>
        <v>LISTA DE ACESSÓRIOS DE TUBULAÇÃO SISTEMA DE CONTROLE DE POLUIÇÃO (ÁGUAS CINZAS) BLOCO 04</v>
      </c>
    </row>
    <row r="10116" spans="1:6" x14ac:dyDescent="0.25">
      <c r="A10116" s="1">
        <v>45397</v>
      </c>
      <c r="B10116" t="str">
        <f>VLOOKUP(Planilha1!B10116,LANG!A:B,2,FALSE)</f>
        <v>PIPING</v>
      </c>
      <c r="C10116" t="s">
        <v>9550</v>
      </c>
      <c r="D10116" t="str">
        <f>VLOOKUP(Planilha1!D10116,LANG!A:B,2,FALSE)</f>
        <v>DETAILED</v>
      </c>
      <c r="E10116" t="s">
        <v>18013</v>
      </c>
      <c r="F10116" t="str">
        <f>VLOOKUP(E10116,DWG_TITLES!A:B,2,FALSE)</f>
        <v>LISTA DE ACESSÓRIOS DE TUBULAÇÃO SISTEMA DE CONTROLE DE POLUIÇÃO (ÁGUA OLEOSA) BLOCO 04</v>
      </c>
    </row>
    <row r="10117" spans="1:6" x14ac:dyDescent="0.25">
      <c r="A10117" s="1">
        <v>45425</v>
      </c>
      <c r="B10117" t="str">
        <f>VLOOKUP(Planilha1!B10117,LANG!A:B,2,FALSE)</f>
        <v>PIPING</v>
      </c>
      <c r="C10117" t="s">
        <v>9551</v>
      </c>
      <c r="D10117" t="str">
        <f>VLOOKUP(Planilha1!D10117,LANG!A:B,2,FALSE)</f>
        <v>DETAILED</v>
      </c>
      <c r="E10117" t="s">
        <v>18013</v>
      </c>
      <c r="F10117" t="str">
        <f>VLOOKUP(E10117,DWG_TITLES!A:B,2,FALSE)</f>
        <v>LISTA DE ACESSÓRIOS DE TUBULAÇÃO SISTEMA DE CONTROLE DE POLUIÇÃO (ÁGUA OLEOSA) BLOCO 04</v>
      </c>
    </row>
    <row r="10118" spans="1:6" x14ac:dyDescent="0.25">
      <c r="A10118" s="1">
        <v>45528</v>
      </c>
      <c r="B10118" t="str">
        <f>VLOOKUP(Planilha1!B10118,LANG!A:B,2,FALSE)</f>
        <v>PIPING</v>
      </c>
      <c r="C10118" t="s">
        <v>9552</v>
      </c>
      <c r="D10118" t="str">
        <f>VLOOKUP(Planilha1!D10118,LANG!A:B,2,FALSE)</f>
        <v>DETAILED</v>
      </c>
      <c r="E10118" t="s">
        <v>18013</v>
      </c>
      <c r="F10118" t="str">
        <f>VLOOKUP(E10118,DWG_TITLES!A:B,2,FALSE)</f>
        <v>LISTA DE ACESSÓRIOS DE TUBULAÇÃO SISTEMA DE CONTROLE DE POLUIÇÃO (ÁGUA OLEOSA) BLOCO 04</v>
      </c>
    </row>
    <row r="10119" spans="1:6" x14ac:dyDescent="0.25">
      <c r="A10119" s="1">
        <v>45702</v>
      </c>
      <c r="B10119" t="str">
        <f>VLOOKUP(Planilha1!B10119,LANG!A:B,2,FALSE)</f>
        <v>PIPING</v>
      </c>
      <c r="C10119" t="s">
        <v>9553</v>
      </c>
      <c r="D10119" t="str">
        <f>VLOOKUP(Planilha1!D10119,LANG!A:B,2,FALSE)</f>
        <v>DETAILED</v>
      </c>
      <c r="E10119" t="s">
        <v>18013</v>
      </c>
      <c r="F10119" t="str">
        <f>VLOOKUP(E10119,DWG_TITLES!A:B,2,FALSE)</f>
        <v>LISTA DE ACESSÓRIOS DE TUBULAÇÃO SISTEMA DE CONTROLE DE POLUIÇÃO (ÁGUA OLEOSA) BLOCO 04</v>
      </c>
    </row>
    <row r="10120" spans="1:6" x14ac:dyDescent="0.25">
      <c r="A10120" s="1">
        <v>45860</v>
      </c>
      <c r="B10120" t="str">
        <f>VLOOKUP(Planilha1!B10120,LANG!A:B,2,FALSE)</f>
        <v>PIPING</v>
      </c>
      <c r="C10120" t="s">
        <v>9554</v>
      </c>
      <c r="D10120" t="str">
        <f>VLOOKUP(Planilha1!D10120,LANG!A:B,2,FALSE)</f>
        <v>DETAILED</v>
      </c>
      <c r="E10120" t="s">
        <v>18013</v>
      </c>
      <c r="F10120" t="str">
        <f>VLOOKUP(E10120,DWG_TITLES!A:B,2,FALSE)</f>
        <v>LISTA DE ACESSÓRIOS DE TUBULAÇÃO SISTEMA DE CONTROLE DE POLUIÇÃO (ÁGUA OLEOSA) BLOCO 04</v>
      </c>
    </row>
    <row r="10121" spans="1:6" x14ac:dyDescent="0.25">
      <c r="A10121" s="1">
        <v>46111</v>
      </c>
      <c r="B10121" t="str">
        <f>VLOOKUP(Planilha1!B10121,LANG!A:B,2,FALSE)</f>
        <v>PIPING</v>
      </c>
      <c r="C10121" t="s">
        <v>9555</v>
      </c>
      <c r="D10121" t="str">
        <f>VLOOKUP(Planilha1!D10121,LANG!A:B,2,FALSE)</f>
        <v>DETAILED</v>
      </c>
      <c r="E10121" t="s">
        <v>18013</v>
      </c>
      <c r="F10121" t="str">
        <f>VLOOKUP(E10121,DWG_TITLES!A:B,2,FALSE)</f>
        <v>LISTA DE ACESSÓRIOS DE TUBULAÇÃO SISTEMA DE CONTROLE DE POLUIÇÃO (ÁGUA OLEOSA) BLOCO 04</v>
      </c>
    </row>
    <row r="10122" spans="1:6" x14ac:dyDescent="0.25">
      <c r="A10122" s="1">
        <v>46108</v>
      </c>
      <c r="B10122" t="str">
        <f>VLOOKUP(Planilha1!B10122,LANG!A:B,2,FALSE)</f>
        <v>PIPING</v>
      </c>
      <c r="C10122" t="s">
        <v>9556</v>
      </c>
      <c r="D10122" t="str">
        <f>VLOOKUP(Planilha1!D10122,LANG!A:B,2,FALSE)</f>
        <v>DETAILED</v>
      </c>
      <c r="E10122" t="s">
        <v>18013</v>
      </c>
      <c r="F10122" t="str">
        <f>VLOOKUP(E10122,DWG_TITLES!A:B,2,FALSE)</f>
        <v>LISTA DE ACESSÓRIOS DE TUBULAÇÃO SISTEMA DE CONTROLE DE POLUIÇÃO (ÁGUA OLEOSA) BLOCO 04</v>
      </c>
    </row>
    <row r="10123" spans="1:6" x14ac:dyDescent="0.25">
      <c r="A10123" s="1">
        <v>45247</v>
      </c>
      <c r="B10123" t="str">
        <f>VLOOKUP(Planilha1!B10123,LANG!A:B,2,FALSE)</f>
        <v>PIPING</v>
      </c>
      <c r="C10123" t="s">
        <v>9557</v>
      </c>
      <c r="D10123" t="str">
        <f>VLOOKUP(Planilha1!D10123,LANG!A:B,2,FALSE)</f>
        <v>DETAILED</v>
      </c>
      <c r="E10123" t="s">
        <v>18014</v>
      </c>
      <c r="F10123" t="str">
        <f>VLOOKUP(E10123,DWG_TITLES!A:B,2,FALSE)</f>
        <v>LISTA DE ACESSÓRIOS DE TUBULAÇÃO SISTEMA DE CONTROLE DE POLUIÇÃO (ÁGUA OLEOSA) BLOCO 05</v>
      </c>
    </row>
    <row r="10124" spans="1:6" x14ac:dyDescent="0.25">
      <c r="A10124" s="1">
        <v>45280</v>
      </c>
      <c r="B10124" t="str">
        <f>VLOOKUP(Planilha1!B10124,LANG!A:B,2,FALSE)</f>
        <v>PIPING</v>
      </c>
      <c r="C10124" t="s">
        <v>9558</v>
      </c>
      <c r="D10124" t="str">
        <f>VLOOKUP(Planilha1!D10124,LANG!A:B,2,FALSE)</f>
        <v>DETAILED</v>
      </c>
      <c r="E10124" t="s">
        <v>18014</v>
      </c>
      <c r="F10124" t="str">
        <f>VLOOKUP(E10124,DWG_TITLES!A:B,2,FALSE)</f>
        <v>LISTA DE ACESSÓRIOS DE TUBULAÇÃO SISTEMA DE CONTROLE DE POLUIÇÃO (ÁGUA OLEOSA) BLOCO 05</v>
      </c>
    </row>
    <row r="10125" spans="1:6" x14ac:dyDescent="0.25">
      <c r="A10125" s="1">
        <v>45370</v>
      </c>
      <c r="B10125" t="str">
        <f>VLOOKUP(Planilha1!B10125,LANG!A:B,2,FALSE)</f>
        <v>PIPING</v>
      </c>
      <c r="C10125" t="s">
        <v>9559</v>
      </c>
      <c r="D10125" t="str">
        <f>VLOOKUP(Planilha1!D10125,LANG!A:B,2,FALSE)</f>
        <v>DETAILED</v>
      </c>
      <c r="E10125" t="s">
        <v>18014</v>
      </c>
      <c r="F10125" t="str">
        <f>VLOOKUP(E10125,DWG_TITLES!A:B,2,FALSE)</f>
        <v>LISTA DE ACESSÓRIOS DE TUBULAÇÃO SISTEMA DE CONTROLE DE POLUIÇÃO (ÁGUA OLEOSA) BLOCO 05</v>
      </c>
    </row>
    <row r="10126" spans="1:6" x14ac:dyDescent="0.25">
      <c r="A10126" s="1">
        <v>45411</v>
      </c>
      <c r="B10126" t="str">
        <f>VLOOKUP(Planilha1!B10126,LANG!A:B,2,FALSE)</f>
        <v>PIPING</v>
      </c>
      <c r="C10126" t="s">
        <v>9560</v>
      </c>
      <c r="D10126" t="str">
        <f>VLOOKUP(Planilha1!D10126,LANG!A:B,2,FALSE)</f>
        <v>DETAILED</v>
      </c>
      <c r="E10126" t="s">
        <v>18014</v>
      </c>
      <c r="F10126" t="str">
        <f>VLOOKUP(E10126,DWG_TITLES!A:B,2,FALSE)</f>
        <v>LISTA DE ACESSÓRIOS DE TUBULAÇÃO SISTEMA DE CONTROLE DE POLUIÇÃO (ÁGUA OLEOSA) BLOCO 05</v>
      </c>
    </row>
    <row r="10127" spans="1:6" x14ac:dyDescent="0.25">
      <c r="A10127" s="1">
        <v>45233</v>
      </c>
      <c r="B10127" t="str">
        <f>VLOOKUP(Planilha1!B10127,LANG!A:B,2,FALSE)</f>
        <v>PIPING</v>
      </c>
      <c r="C10127" t="s">
        <v>9561</v>
      </c>
      <c r="D10127" t="str">
        <f>VLOOKUP(Planilha1!D10127,LANG!A:B,2,FALSE)</f>
        <v>DETAILED</v>
      </c>
      <c r="E10127" t="s">
        <v>18015</v>
      </c>
      <c r="F10127" t="str">
        <f>VLOOKUP(E10127,DWG_TITLES!A:B,2,FALSE)</f>
        <v>LISTA DE ACESSÓRIOS DE TUBULAÇÃO SISTEMA DE CONTROLE DE POLUIÇÃO (ÁGUAS CINZAS) BLOCO 06</v>
      </c>
    </row>
    <row r="10128" spans="1:6" x14ac:dyDescent="0.25">
      <c r="A10128" s="1">
        <v>45370</v>
      </c>
      <c r="B10128" t="str">
        <f>VLOOKUP(Planilha1!B10128,LANG!A:B,2,FALSE)</f>
        <v>PIPING</v>
      </c>
      <c r="C10128" t="s">
        <v>9562</v>
      </c>
      <c r="D10128" t="str">
        <f>VLOOKUP(Planilha1!D10128,LANG!A:B,2,FALSE)</f>
        <v>DETAILED</v>
      </c>
      <c r="E10128" t="s">
        <v>18015</v>
      </c>
      <c r="F10128" t="str">
        <f>VLOOKUP(E10128,DWG_TITLES!A:B,2,FALSE)</f>
        <v>LISTA DE ACESSÓRIOS DE TUBULAÇÃO SISTEMA DE CONTROLE DE POLUIÇÃO (ÁGUAS CINZAS) BLOCO 06</v>
      </c>
    </row>
    <row r="10129" spans="1:6" x14ac:dyDescent="0.25">
      <c r="A10129" s="1">
        <v>45488</v>
      </c>
      <c r="B10129" t="str">
        <f>VLOOKUP(Planilha1!B10129,LANG!A:B,2,FALSE)</f>
        <v>PIPING</v>
      </c>
      <c r="C10129" t="s">
        <v>9563</v>
      </c>
      <c r="D10129" t="str">
        <f>VLOOKUP(Planilha1!D10129,LANG!A:B,2,FALSE)</f>
        <v>DETAILED</v>
      </c>
      <c r="E10129" t="s">
        <v>18015</v>
      </c>
      <c r="F10129" t="str">
        <f>VLOOKUP(E10129,DWG_TITLES!A:B,2,FALSE)</f>
        <v>LISTA DE ACESSÓRIOS DE TUBULAÇÃO SISTEMA DE CONTROLE DE POLUIÇÃO (ÁGUAS CINZAS) BLOCO 06</v>
      </c>
    </row>
    <row r="10130" spans="1:6" x14ac:dyDescent="0.25">
      <c r="A10130" s="1">
        <v>45528</v>
      </c>
      <c r="B10130" t="str">
        <f>VLOOKUP(Planilha1!B10130,LANG!A:B,2,FALSE)</f>
        <v>PIPING</v>
      </c>
      <c r="C10130" t="s">
        <v>9564</v>
      </c>
      <c r="D10130" t="str">
        <f>VLOOKUP(Planilha1!D10130,LANG!A:B,2,FALSE)</f>
        <v>DETAILED</v>
      </c>
      <c r="E10130" t="s">
        <v>18015</v>
      </c>
      <c r="F10130" t="str">
        <f>VLOOKUP(E10130,DWG_TITLES!A:B,2,FALSE)</f>
        <v>LISTA DE ACESSÓRIOS DE TUBULAÇÃO SISTEMA DE CONTROLE DE POLUIÇÃO (ÁGUAS CINZAS) BLOCO 06</v>
      </c>
    </row>
    <row r="10131" spans="1:6" x14ac:dyDescent="0.25">
      <c r="A10131" s="1">
        <v>45646</v>
      </c>
      <c r="B10131" t="str">
        <f>VLOOKUP(Planilha1!B10131,LANG!A:B,2,FALSE)</f>
        <v>PIPING</v>
      </c>
      <c r="C10131" t="s">
        <v>9565</v>
      </c>
      <c r="D10131" t="str">
        <f>VLOOKUP(Planilha1!D10131,LANG!A:B,2,FALSE)</f>
        <v>DETAILED</v>
      </c>
      <c r="E10131" t="s">
        <v>18015</v>
      </c>
      <c r="F10131" t="str">
        <f>VLOOKUP(E10131,DWG_TITLES!A:B,2,FALSE)</f>
        <v>LISTA DE ACESSÓRIOS DE TUBULAÇÃO SISTEMA DE CONTROLE DE POLUIÇÃO (ÁGUAS CINZAS) BLOCO 06</v>
      </c>
    </row>
    <row r="10132" spans="1:6" x14ac:dyDescent="0.25">
      <c r="A10132" s="1">
        <v>46111</v>
      </c>
      <c r="B10132" t="str">
        <f>VLOOKUP(Planilha1!B10132,LANG!A:B,2,FALSE)</f>
        <v>PIPING</v>
      </c>
      <c r="C10132" t="s">
        <v>9566</v>
      </c>
      <c r="D10132" t="str">
        <f>VLOOKUP(Planilha1!D10132,LANG!A:B,2,FALSE)</f>
        <v>DETAILED</v>
      </c>
      <c r="E10132" t="s">
        <v>18015</v>
      </c>
      <c r="F10132" t="str">
        <f>VLOOKUP(E10132,DWG_TITLES!A:B,2,FALSE)</f>
        <v>LISTA DE ACESSÓRIOS DE TUBULAÇÃO SISTEMA DE CONTROLE DE POLUIÇÃO (ÁGUAS CINZAS) BLOCO 06</v>
      </c>
    </row>
    <row r="10133" spans="1:6" x14ac:dyDescent="0.25">
      <c r="A10133" s="1">
        <v>46108</v>
      </c>
      <c r="B10133" t="str">
        <f>VLOOKUP(Planilha1!B10133,LANG!A:B,2,FALSE)</f>
        <v>PIPING</v>
      </c>
      <c r="C10133" t="s">
        <v>9567</v>
      </c>
      <c r="D10133" t="str">
        <f>VLOOKUP(Planilha1!D10133,LANG!A:B,2,FALSE)</f>
        <v>DETAILED</v>
      </c>
      <c r="E10133" t="s">
        <v>18015</v>
      </c>
      <c r="F10133" t="str">
        <f>VLOOKUP(E10133,DWG_TITLES!A:B,2,FALSE)</f>
        <v>LISTA DE ACESSÓRIOS DE TUBULAÇÃO SISTEMA DE CONTROLE DE POLUIÇÃO (ÁGUAS CINZAS) BLOCO 06</v>
      </c>
    </row>
    <row r="10134" spans="1:6" x14ac:dyDescent="0.25">
      <c r="A10134" s="1">
        <v>45488</v>
      </c>
      <c r="B10134" t="str">
        <f>VLOOKUP(Planilha1!B10134,LANG!A:B,2,FALSE)</f>
        <v>PIPING</v>
      </c>
      <c r="C10134" t="s">
        <v>9568</v>
      </c>
      <c r="D10134" t="str">
        <f>VLOOKUP(Planilha1!D10134,LANG!A:B,2,FALSE)</f>
        <v>DETAILED</v>
      </c>
      <c r="E10134" t="s">
        <v>18016</v>
      </c>
      <c r="F10134" t="str">
        <f>VLOOKUP(E10134,DWG_TITLES!A:B,2,FALSE)</f>
        <v>LISTA DE ACESSÓRIOS DE TUBULAÇÃO SISTEMA DE CONTROLE DE POLUIÇÃO (ÁGUAS CINZAS) BLOCO 07</v>
      </c>
    </row>
    <row r="10135" spans="1:6" x14ac:dyDescent="0.25">
      <c r="A10135" s="1">
        <v>45551</v>
      </c>
      <c r="B10135" t="str">
        <f>VLOOKUP(Planilha1!B10135,LANG!A:B,2,FALSE)</f>
        <v>PIPING</v>
      </c>
      <c r="C10135" t="s">
        <v>9569</v>
      </c>
      <c r="D10135" t="str">
        <f>VLOOKUP(Planilha1!D10135,LANG!A:B,2,FALSE)</f>
        <v>DETAILED</v>
      </c>
      <c r="E10135" t="s">
        <v>18016</v>
      </c>
      <c r="F10135" t="str">
        <f>VLOOKUP(E10135,DWG_TITLES!A:B,2,FALSE)</f>
        <v>LISTA DE ACESSÓRIOS DE TUBULAÇÃO SISTEMA DE CONTROLE DE POLUIÇÃO (ÁGUAS CINZAS) BLOCO 07</v>
      </c>
    </row>
    <row r="10136" spans="1:6" x14ac:dyDescent="0.25">
      <c r="A10136" s="1">
        <v>45715</v>
      </c>
      <c r="B10136" t="str">
        <f>VLOOKUP(Planilha1!B10136,LANG!A:B,2,FALSE)</f>
        <v>PIPING</v>
      </c>
      <c r="C10136" t="s">
        <v>9570</v>
      </c>
      <c r="D10136" t="str">
        <f>VLOOKUP(Planilha1!D10136,LANG!A:B,2,FALSE)</f>
        <v>DETAILED</v>
      </c>
      <c r="E10136" t="s">
        <v>18016</v>
      </c>
      <c r="F10136" t="str">
        <f>VLOOKUP(E10136,DWG_TITLES!A:B,2,FALSE)</f>
        <v>LISTA DE ACESSÓRIOS DE TUBULAÇÃO SISTEMA DE CONTROLE DE POLUIÇÃO (ÁGUAS CINZAS) BLOCO 07</v>
      </c>
    </row>
    <row r="10137" spans="1:6" x14ac:dyDescent="0.25">
      <c r="A10137" s="1">
        <v>45870</v>
      </c>
      <c r="B10137" t="str">
        <f>VLOOKUP(Planilha1!B10137,LANG!A:B,2,FALSE)</f>
        <v>PIPING</v>
      </c>
      <c r="C10137" t="s">
        <v>9571</v>
      </c>
      <c r="D10137" t="str">
        <f>VLOOKUP(Planilha1!D10137,LANG!A:B,2,FALSE)</f>
        <v>DETAILED</v>
      </c>
      <c r="E10137" t="s">
        <v>18016</v>
      </c>
      <c r="F10137" t="str">
        <f>VLOOKUP(E10137,DWG_TITLES!A:B,2,FALSE)</f>
        <v>LISTA DE ACESSÓRIOS DE TUBULAÇÃO SISTEMA DE CONTROLE DE POLUIÇÃO (ÁGUAS CINZAS) BLOCO 07</v>
      </c>
    </row>
    <row r="10138" spans="1:6" x14ac:dyDescent="0.25">
      <c r="A10138" s="1">
        <v>46111</v>
      </c>
      <c r="B10138" t="str">
        <f>VLOOKUP(Planilha1!B10138,LANG!A:B,2,FALSE)</f>
        <v>PIPING</v>
      </c>
      <c r="C10138" t="s">
        <v>9572</v>
      </c>
      <c r="D10138" t="str">
        <f>VLOOKUP(Planilha1!D10138,LANG!A:B,2,FALSE)</f>
        <v>DETAILED</v>
      </c>
      <c r="E10138" t="s">
        <v>18016</v>
      </c>
      <c r="F10138" t="str">
        <f>VLOOKUP(E10138,DWG_TITLES!A:B,2,FALSE)</f>
        <v>LISTA DE ACESSÓRIOS DE TUBULAÇÃO SISTEMA DE CONTROLE DE POLUIÇÃO (ÁGUAS CINZAS) BLOCO 07</v>
      </c>
    </row>
    <row r="10139" spans="1:6" x14ac:dyDescent="0.25">
      <c r="A10139" s="1">
        <v>46111</v>
      </c>
      <c r="B10139" t="str">
        <f>VLOOKUP(Planilha1!B10139,LANG!A:B,2,FALSE)</f>
        <v>PIPING</v>
      </c>
      <c r="C10139" t="s">
        <v>9573</v>
      </c>
      <c r="D10139" t="str">
        <f>VLOOKUP(Planilha1!D10139,LANG!A:B,2,FALSE)</f>
        <v>DETAILED</v>
      </c>
      <c r="E10139" t="s">
        <v>18016</v>
      </c>
      <c r="F10139" t="str">
        <f>VLOOKUP(E10139,DWG_TITLES!A:B,2,FALSE)</f>
        <v>LISTA DE ACESSÓRIOS DE TUBULAÇÃO SISTEMA DE CONTROLE DE POLUIÇÃO (ÁGUAS CINZAS) BLOCO 07</v>
      </c>
    </row>
    <row r="10140" spans="1:6" x14ac:dyDescent="0.25">
      <c r="A10140" s="1">
        <v>45481</v>
      </c>
      <c r="B10140" t="str">
        <f>VLOOKUP(Planilha1!B10140,LANG!A:B,2,FALSE)</f>
        <v>PIPING</v>
      </c>
      <c r="C10140" t="s">
        <v>9574</v>
      </c>
      <c r="D10140" t="str">
        <f>VLOOKUP(Planilha1!D10140,LANG!A:B,2,FALSE)</f>
        <v>DETAILED</v>
      </c>
      <c r="E10140" t="s">
        <v>18017</v>
      </c>
      <c r="F10140" t="str">
        <f>VLOOKUP(E10140,DWG_TITLES!A:B,2,FALSE)</f>
        <v>LISTA DE ACESSÓRIOS DE TUBULAÇÃO SISTEMA DE CONTROLE DE POLUIÇÃO (ÁGUA OLEOSA) BLOCO 07</v>
      </c>
    </row>
    <row r="10141" spans="1:6" x14ac:dyDescent="0.25">
      <c r="A10141" s="1">
        <v>45562</v>
      </c>
      <c r="B10141" t="str">
        <f>VLOOKUP(Planilha1!B10141,LANG!A:B,2,FALSE)</f>
        <v>PIPING</v>
      </c>
      <c r="C10141" t="s">
        <v>9575</v>
      </c>
      <c r="D10141" t="str">
        <f>VLOOKUP(Planilha1!D10141,LANG!A:B,2,FALSE)</f>
        <v>DETAILED</v>
      </c>
      <c r="E10141" t="s">
        <v>18017</v>
      </c>
      <c r="F10141" t="str">
        <f>VLOOKUP(E10141,DWG_TITLES!A:B,2,FALSE)</f>
        <v>LISTA DE ACESSÓRIOS DE TUBULAÇÃO SISTEMA DE CONTROLE DE POLUIÇÃO (ÁGUA OLEOSA) BLOCO 07</v>
      </c>
    </row>
    <row r="10142" spans="1:6" x14ac:dyDescent="0.25">
      <c r="A10142" s="1">
        <v>45721</v>
      </c>
      <c r="B10142" t="str">
        <f>VLOOKUP(Planilha1!B10142,LANG!A:B,2,FALSE)</f>
        <v>PIPING</v>
      </c>
      <c r="C10142" t="s">
        <v>9576</v>
      </c>
      <c r="D10142" t="str">
        <f>VLOOKUP(Planilha1!D10142,LANG!A:B,2,FALSE)</f>
        <v>DETAILED</v>
      </c>
      <c r="E10142" t="s">
        <v>18017</v>
      </c>
      <c r="F10142" t="str">
        <f>VLOOKUP(E10142,DWG_TITLES!A:B,2,FALSE)</f>
        <v>LISTA DE ACESSÓRIOS DE TUBULAÇÃO SISTEMA DE CONTROLE DE POLUIÇÃO (ÁGUA OLEOSA) BLOCO 07</v>
      </c>
    </row>
    <row r="10143" spans="1:6" x14ac:dyDescent="0.25">
      <c r="A10143" s="1">
        <v>45877</v>
      </c>
      <c r="B10143" t="str">
        <f>VLOOKUP(Planilha1!B10143,LANG!A:B,2,FALSE)</f>
        <v>PIPING</v>
      </c>
      <c r="C10143" t="s">
        <v>9577</v>
      </c>
      <c r="D10143" t="str">
        <f>VLOOKUP(Planilha1!D10143,LANG!A:B,2,FALSE)</f>
        <v>DETAILED</v>
      </c>
      <c r="E10143" t="s">
        <v>18017</v>
      </c>
      <c r="F10143" t="str">
        <f>VLOOKUP(E10143,DWG_TITLES!A:B,2,FALSE)</f>
        <v>LISTA DE ACESSÓRIOS DE TUBULAÇÃO SISTEMA DE CONTROLE DE POLUIÇÃO (ÁGUA OLEOSA) BLOCO 07</v>
      </c>
    </row>
    <row r="10144" spans="1:6" x14ac:dyDescent="0.25">
      <c r="A10144" s="1">
        <v>45250</v>
      </c>
      <c r="B10144" t="str">
        <f>VLOOKUP(Planilha1!B10144,LANG!A:B,2,FALSE)</f>
        <v>PIPING</v>
      </c>
      <c r="C10144" t="s">
        <v>9578</v>
      </c>
      <c r="D10144" t="str">
        <f>VLOOKUP(Planilha1!D10144,LANG!A:B,2,FALSE)</f>
        <v>DETAILED</v>
      </c>
      <c r="E10144" t="s">
        <v>18018</v>
      </c>
      <c r="F10144" t="str">
        <f>VLOOKUP(E10144,DWG_TITLES!A:B,2,FALSE)</f>
        <v>LISTA DE ACESSÓRIOS DE TUBULAÇÃO SISTEMA DE CONTROLE DE POLUIÇÃO (ÁGUAS CINZAS) BLOCO 08</v>
      </c>
    </row>
    <row r="10145" spans="1:6" x14ac:dyDescent="0.25">
      <c r="A10145" s="1">
        <v>45370</v>
      </c>
      <c r="B10145" t="str">
        <f>VLOOKUP(Planilha1!B10145,LANG!A:B,2,FALSE)</f>
        <v>PIPING</v>
      </c>
      <c r="C10145" t="s">
        <v>9579</v>
      </c>
      <c r="D10145" t="str">
        <f>VLOOKUP(Planilha1!D10145,LANG!A:B,2,FALSE)</f>
        <v>DETAILED</v>
      </c>
      <c r="E10145" t="s">
        <v>18018</v>
      </c>
      <c r="F10145" t="str">
        <f>VLOOKUP(E10145,DWG_TITLES!A:B,2,FALSE)</f>
        <v>LISTA DE ACESSÓRIOS DE TUBULAÇÃO SISTEMA DE CONTROLE DE POLUIÇÃO (ÁGUAS CINZAS) BLOCO 08</v>
      </c>
    </row>
    <row r="10146" spans="1:6" x14ac:dyDescent="0.25">
      <c r="A10146" s="1">
        <v>45446</v>
      </c>
      <c r="B10146" t="str">
        <f>VLOOKUP(Planilha1!B10146,LANG!A:B,2,FALSE)</f>
        <v>PIPING</v>
      </c>
      <c r="C10146" t="s">
        <v>9580</v>
      </c>
      <c r="D10146" t="str">
        <f>VLOOKUP(Planilha1!D10146,LANG!A:B,2,FALSE)</f>
        <v>DETAILED</v>
      </c>
      <c r="E10146" t="s">
        <v>18018</v>
      </c>
      <c r="F10146" t="str">
        <f>VLOOKUP(E10146,DWG_TITLES!A:B,2,FALSE)</f>
        <v>LISTA DE ACESSÓRIOS DE TUBULAÇÃO SISTEMA DE CONTROLE DE POLUIÇÃO (ÁGUAS CINZAS) BLOCO 08</v>
      </c>
    </row>
    <row r="10147" spans="1:6" x14ac:dyDescent="0.25">
      <c r="A10147" s="1">
        <v>45539</v>
      </c>
      <c r="B10147" t="str">
        <f>VLOOKUP(Planilha1!B10147,LANG!A:B,2,FALSE)</f>
        <v>PIPING</v>
      </c>
      <c r="C10147" t="s">
        <v>9581</v>
      </c>
      <c r="D10147" t="str">
        <f>VLOOKUP(Planilha1!D10147,LANG!A:B,2,FALSE)</f>
        <v>DETAILED</v>
      </c>
      <c r="E10147" t="s">
        <v>18018</v>
      </c>
      <c r="F10147" t="str">
        <f>VLOOKUP(E10147,DWG_TITLES!A:B,2,FALSE)</f>
        <v>LISTA DE ACESSÓRIOS DE TUBULAÇÃO SISTEMA DE CONTROLE DE POLUIÇÃO (ÁGUAS CINZAS) BLOCO 08</v>
      </c>
    </row>
    <row r="10148" spans="1:6" x14ac:dyDescent="0.25">
      <c r="A10148" s="1">
        <v>45710</v>
      </c>
      <c r="B10148" t="str">
        <f>VLOOKUP(Planilha1!B10148,LANG!A:B,2,FALSE)</f>
        <v>PIPING</v>
      </c>
      <c r="C10148" t="s">
        <v>9582</v>
      </c>
      <c r="D10148" t="str">
        <f>VLOOKUP(Planilha1!D10148,LANG!A:B,2,FALSE)</f>
        <v>DETAILED</v>
      </c>
      <c r="E10148" t="s">
        <v>18018</v>
      </c>
      <c r="F10148" t="str">
        <f>VLOOKUP(E10148,DWG_TITLES!A:B,2,FALSE)</f>
        <v>LISTA DE ACESSÓRIOS DE TUBULAÇÃO SISTEMA DE CONTROLE DE POLUIÇÃO (ÁGUAS CINZAS) BLOCO 08</v>
      </c>
    </row>
    <row r="10149" spans="1:6" x14ac:dyDescent="0.25">
      <c r="A10149" s="1">
        <v>45870</v>
      </c>
      <c r="B10149" t="str">
        <f>VLOOKUP(Planilha1!B10149,LANG!A:B,2,FALSE)</f>
        <v>PIPING</v>
      </c>
      <c r="C10149" t="s">
        <v>9583</v>
      </c>
      <c r="D10149" t="str">
        <f>VLOOKUP(Planilha1!D10149,LANG!A:B,2,FALSE)</f>
        <v>DETAILED</v>
      </c>
      <c r="E10149" t="s">
        <v>18018</v>
      </c>
      <c r="F10149" t="str">
        <f>VLOOKUP(E10149,DWG_TITLES!A:B,2,FALSE)</f>
        <v>LISTA DE ACESSÓRIOS DE TUBULAÇÃO SISTEMA DE CONTROLE DE POLUIÇÃO (ÁGUAS CINZAS) BLOCO 08</v>
      </c>
    </row>
    <row r="10150" spans="1:6" x14ac:dyDescent="0.25">
      <c r="A10150" s="1">
        <v>45533</v>
      </c>
      <c r="B10150" t="str">
        <f>VLOOKUP(Planilha1!B10150,LANG!A:B,2,FALSE)</f>
        <v>PIPING</v>
      </c>
      <c r="C10150" t="s">
        <v>9584</v>
      </c>
      <c r="D10150" t="str">
        <f>VLOOKUP(Planilha1!D10150,LANG!A:B,2,FALSE)</f>
        <v>DETAILED</v>
      </c>
      <c r="E10150" t="s">
        <v>16729</v>
      </c>
      <c r="F10150" t="str">
        <f>VLOOKUP(E10150,DWG_TITLES!A:B,2,FALSE)</f>
        <v>LISTA DE ACESSÓRIOS DE TUBULAÇÃO SISTEMA DE CONTROLE DE POLUIÇÃO (ÁGUA OLEOSA) BLOCO 08</v>
      </c>
    </row>
    <row r="10151" spans="1:6" x14ac:dyDescent="0.25">
      <c r="A10151" s="1">
        <v>45621</v>
      </c>
      <c r="B10151" t="str">
        <f>VLOOKUP(Planilha1!B10151,LANG!A:B,2,FALSE)</f>
        <v>PIPING</v>
      </c>
      <c r="C10151" t="s">
        <v>9585</v>
      </c>
      <c r="D10151" t="str">
        <f>VLOOKUP(Planilha1!D10151,LANG!A:B,2,FALSE)</f>
        <v>DETAILED</v>
      </c>
      <c r="E10151" t="s">
        <v>16729</v>
      </c>
      <c r="F10151" t="str">
        <f>VLOOKUP(E10151,DWG_TITLES!A:B,2,FALSE)</f>
        <v>LISTA DE ACESSÓRIOS DE TUBULAÇÃO SISTEMA DE CONTROLE DE POLUIÇÃO (ÁGUA OLEOSA) BLOCO 08</v>
      </c>
    </row>
    <row r="10152" spans="1:6" x14ac:dyDescent="0.25">
      <c r="A10152" s="1">
        <v>45233</v>
      </c>
      <c r="B10152" t="str">
        <f>VLOOKUP(Planilha1!B10152,LANG!A:B,2,FALSE)</f>
        <v>PIPING</v>
      </c>
      <c r="C10152" t="s">
        <v>9586</v>
      </c>
      <c r="D10152" t="str">
        <f>VLOOKUP(Planilha1!D10152,LANG!A:B,2,FALSE)</f>
        <v>DETAILED</v>
      </c>
      <c r="E10152" t="s">
        <v>18019</v>
      </c>
      <c r="F10152" t="str">
        <f>VLOOKUP(E10152,DWG_TITLES!A:B,2,FALSE)</f>
        <v>LISTA DE ACESSÓRIOS DE TUBULAÇÃO SISTEMA DE CONTROLE DE POLUIÇÃO (ÁGUAS CINZAS) BLOCO 09</v>
      </c>
    </row>
    <row r="10153" spans="1:6" x14ac:dyDescent="0.25">
      <c r="A10153" s="1">
        <v>45286</v>
      </c>
      <c r="B10153" t="str">
        <f>VLOOKUP(Planilha1!B10153,LANG!A:B,2,FALSE)</f>
        <v>PIPING</v>
      </c>
      <c r="C10153" t="s">
        <v>9587</v>
      </c>
      <c r="D10153" t="str">
        <f>VLOOKUP(Planilha1!D10153,LANG!A:B,2,FALSE)</f>
        <v>DETAILED</v>
      </c>
      <c r="E10153" t="s">
        <v>18019</v>
      </c>
      <c r="F10153" t="str">
        <f>VLOOKUP(E10153,DWG_TITLES!A:B,2,FALSE)</f>
        <v>LISTA DE ACESSÓRIOS DE TUBULAÇÃO SISTEMA DE CONTROLE DE POLUIÇÃO (ÁGUAS CINZAS) BLOCO 09</v>
      </c>
    </row>
    <row r="10154" spans="1:6" x14ac:dyDescent="0.25">
      <c r="A10154" s="1">
        <v>45408</v>
      </c>
      <c r="B10154" t="str">
        <f>VLOOKUP(Planilha1!B10154,LANG!A:B,2,FALSE)</f>
        <v>PIPING</v>
      </c>
      <c r="C10154" t="s">
        <v>9588</v>
      </c>
      <c r="D10154" t="str">
        <f>VLOOKUP(Planilha1!D10154,LANG!A:B,2,FALSE)</f>
        <v>DETAILED</v>
      </c>
      <c r="E10154" t="s">
        <v>18019</v>
      </c>
      <c r="F10154" t="str">
        <f>VLOOKUP(E10154,DWG_TITLES!A:B,2,FALSE)</f>
        <v>LISTA DE ACESSÓRIOS DE TUBULAÇÃO SISTEMA DE CONTROLE DE POLUIÇÃO (ÁGUAS CINZAS) BLOCO 09</v>
      </c>
    </row>
    <row r="10155" spans="1:6" x14ac:dyDescent="0.25">
      <c r="A10155" s="1">
        <v>46108</v>
      </c>
      <c r="B10155" t="str">
        <f>VLOOKUP(Planilha1!B10155,LANG!A:B,2,FALSE)</f>
        <v>PIPING</v>
      </c>
      <c r="C10155" t="s">
        <v>9589</v>
      </c>
      <c r="D10155" t="str">
        <f>VLOOKUP(Planilha1!D10155,LANG!A:B,2,FALSE)</f>
        <v>DETAILED</v>
      </c>
      <c r="E10155" t="s">
        <v>18019</v>
      </c>
      <c r="F10155" t="str">
        <f>VLOOKUP(E10155,DWG_TITLES!A:B,2,FALSE)</f>
        <v>LISTA DE ACESSÓRIOS DE TUBULAÇÃO SISTEMA DE CONTROLE DE POLUIÇÃO (ÁGUAS CINZAS) BLOCO 09</v>
      </c>
    </row>
    <row r="10156" spans="1:6" x14ac:dyDescent="0.25">
      <c r="A10156" s="1">
        <v>45386</v>
      </c>
      <c r="B10156" t="str">
        <f>VLOOKUP(Planilha1!B10156,LANG!A:B,2,FALSE)</f>
        <v>PIPING</v>
      </c>
      <c r="C10156" t="s">
        <v>9590</v>
      </c>
      <c r="D10156" t="str">
        <f>VLOOKUP(Planilha1!D10156,LANG!A:B,2,FALSE)</f>
        <v>DETAILED</v>
      </c>
      <c r="E10156" t="s">
        <v>18021</v>
      </c>
      <c r="F10156" t="str">
        <f>VLOOKUP(E10156,DWG_TITLES!A:B,2,FALSE)</f>
        <v>LISTA DE ACESSÓRIOS DE TUBULAÇÃO SISTEMA DE CONTROLE DE POLUIÇÃO (ÁGUAS CINZAS) BLOCO 11</v>
      </c>
    </row>
    <row r="10157" spans="1:6" x14ac:dyDescent="0.25">
      <c r="A10157" s="1">
        <v>45411</v>
      </c>
      <c r="B10157" t="str">
        <f>VLOOKUP(Planilha1!B10157,LANG!A:B,2,FALSE)</f>
        <v>PIPING</v>
      </c>
      <c r="C10157" t="s">
        <v>9591</v>
      </c>
      <c r="D10157" t="str">
        <f>VLOOKUP(Planilha1!D10157,LANG!A:B,2,FALSE)</f>
        <v>DETAILED</v>
      </c>
      <c r="E10157" t="s">
        <v>18021</v>
      </c>
      <c r="F10157" t="str">
        <f>VLOOKUP(E10157,DWG_TITLES!A:B,2,FALSE)</f>
        <v>LISTA DE ACESSÓRIOS DE TUBULAÇÃO SISTEMA DE CONTROLE DE POLUIÇÃO (ÁGUAS CINZAS) BLOCO 11</v>
      </c>
    </row>
    <row r="10158" spans="1:6" x14ac:dyDescent="0.25">
      <c r="A10158" s="1">
        <v>45485</v>
      </c>
      <c r="B10158" t="str">
        <f>VLOOKUP(Planilha1!B10158,LANG!A:B,2,FALSE)</f>
        <v>PIPING</v>
      </c>
      <c r="C10158" t="s">
        <v>9592</v>
      </c>
      <c r="D10158" t="str">
        <f>VLOOKUP(Planilha1!D10158,LANG!A:B,2,FALSE)</f>
        <v>DETAILED</v>
      </c>
      <c r="E10158" t="s">
        <v>18021</v>
      </c>
      <c r="F10158" t="str">
        <f>VLOOKUP(E10158,DWG_TITLES!A:B,2,FALSE)</f>
        <v>LISTA DE ACESSÓRIOS DE TUBULAÇÃO SISTEMA DE CONTROLE DE POLUIÇÃO (ÁGUAS CINZAS) BLOCO 11</v>
      </c>
    </row>
    <row r="10159" spans="1:6" x14ac:dyDescent="0.25">
      <c r="A10159" s="1">
        <v>45691</v>
      </c>
      <c r="B10159" t="str">
        <f>VLOOKUP(Planilha1!B10159,LANG!A:B,2,FALSE)</f>
        <v>PIPING</v>
      </c>
      <c r="C10159" t="s">
        <v>9593</v>
      </c>
      <c r="D10159" t="str">
        <f>VLOOKUP(Planilha1!D10159,LANG!A:B,2,FALSE)</f>
        <v>DETAILED</v>
      </c>
      <c r="E10159" t="s">
        <v>18021</v>
      </c>
      <c r="F10159" t="str">
        <f>VLOOKUP(E10159,DWG_TITLES!A:B,2,FALSE)</f>
        <v>LISTA DE ACESSÓRIOS DE TUBULAÇÃO SISTEMA DE CONTROLE DE POLUIÇÃO (ÁGUAS CINZAS) BLOCO 11</v>
      </c>
    </row>
    <row r="10160" spans="1:6" x14ac:dyDescent="0.25">
      <c r="A10160" s="1">
        <v>46111</v>
      </c>
      <c r="B10160" t="str">
        <f>VLOOKUP(Planilha1!B10160,LANG!A:B,2,FALSE)</f>
        <v>PIPING</v>
      </c>
      <c r="C10160" t="s">
        <v>9594</v>
      </c>
      <c r="D10160" t="str">
        <f>VLOOKUP(Planilha1!D10160,LANG!A:B,2,FALSE)</f>
        <v>DETAILED</v>
      </c>
      <c r="E10160" t="s">
        <v>18021</v>
      </c>
      <c r="F10160" t="str">
        <f>VLOOKUP(E10160,DWG_TITLES!A:B,2,FALSE)</f>
        <v>LISTA DE ACESSÓRIOS DE TUBULAÇÃO SISTEMA DE CONTROLE DE POLUIÇÃO (ÁGUAS CINZAS) BLOCO 11</v>
      </c>
    </row>
    <row r="10161" spans="1:6" x14ac:dyDescent="0.25">
      <c r="A10161" s="1">
        <v>46111</v>
      </c>
      <c r="B10161" t="str">
        <f>VLOOKUP(Planilha1!B10161,LANG!A:B,2,FALSE)</f>
        <v>PIPING</v>
      </c>
      <c r="C10161" t="s">
        <v>9595</v>
      </c>
      <c r="D10161" t="str">
        <f>VLOOKUP(Planilha1!D10161,LANG!A:B,2,FALSE)</f>
        <v>DETAILED</v>
      </c>
      <c r="E10161" t="s">
        <v>18021</v>
      </c>
      <c r="F10161" t="str">
        <f>VLOOKUP(E10161,DWG_TITLES!A:B,2,FALSE)</f>
        <v>LISTA DE ACESSÓRIOS DE TUBULAÇÃO SISTEMA DE CONTROLE DE POLUIÇÃO (ÁGUAS CINZAS) BLOCO 11</v>
      </c>
    </row>
    <row r="10162" spans="1:6" x14ac:dyDescent="0.25">
      <c r="A10162" s="1">
        <v>46108</v>
      </c>
      <c r="B10162" t="str">
        <f>VLOOKUP(Planilha1!B10162,LANG!A:B,2,FALSE)</f>
        <v>PIPING</v>
      </c>
      <c r="C10162" t="s">
        <v>9596</v>
      </c>
      <c r="D10162" t="str">
        <f>VLOOKUP(Planilha1!D10162,LANG!A:B,2,FALSE)</f>
        <v>DETAILED</v>
      </c>
      <c r="E10162" t="s">
        <v>18021</v>
      </c>
      <c r="F10162" t="str">
        <f>VLOOKUP(E10162,DWG_TITLES!A:B,2,FALSE)</f>
        <v>LISTA DE ACESSÓRIOS DE TUBULAÇÃO SISTEMA DE CONTROLE DE POLUIÇÃO (ÁGUAS CINZAS) BLOCO 11</v>
      </c>
    </row>
    <row r="10163" spans="1:6" x14ac:dyDescent="0.25">
      <c r="A10163" s="1">
        <v>46108</v>
      </c>
      <c r="B10163" t="str">
        <f>VLOOKUP(Planilha1!B10163,LANG!A:B,2,FALSE)</f>
        <v>PIPING</v>
      </c>
      <c r="C10163" t="s">
        <v>9597</v>
      </c>
      <c r="D10163" t="str">
        <f>VLOOKUP(Planilha1!D10163,LANG!A:B,2,FALSE)</f>
        <v>DETAILED</v>
      </c>
      <c r="E10163" t="s">
        <v>18021</v>
      </c>
      <c r="F10163" t="str">
        <f>VLOOKUP(E10163,DWG_TITLES!A:B,2,FALSE)</f>
        <v>LISTA DE ACESSÓRIOS DE TUBULAÇÃO SISTEMA DE CONTROLE DE POLUIÇÃO (ÁGUAS CINZAS) BLOCO 11</v>
      </c>
    </row>
    <row r="10164" spans="1:6" x14ac:dyDescent="0.25">
      <c r="A10164" s="1">
        <v>45471</v>
      </c>
      <c r="B10164" t="str">
        <f>VLOOKUP(Planilha1!B10164,LANG!A:B,2,FALSE)</f>
        <v>PIPING</v>
      </c>
      <c r="C10164" t="s">
        <v>9598</v>
      </c>
      <c r="D10164" t="str">
        <f>VLOOKUP(Planilha1!D10164,LANG!A:B,2,FALSE)</f>
        <v>DETAILED</v>
      </c>
      <c r="E10164" t="s">
        <v>18022</v>
      </c>
      <c r="F10164" t="str">
        <f>VLOOKUP(E10164,DWG_TITLES!A:B,2,FALSE)</f>
        <v>LISTA DE ACESSÓRIOS DE TUBULAÇÃO SISTEMA DE CONTROLE DE POLUIÇÃO (ÁGUA OLEOSA) BLOCO 12</v>
      </c>
    </row>
    <row r="10165" spans="1:6" x14ac:dyDescent="0.25">
      <c r="A10165" s="1">
        <v>45579</v>
      </c>
      <c r="B10165" t="str">
        <f>VLOOKUP(Planilha1!B10165,LANG!A:B,2,FALSE)</f>
        <v>PIPING</v>
      </c>
      <c r="C10165" t="s">
        <v>9599</v>
      </c>
      <c r="D10165" t="str">
        <f>VLOOKUP(Planilha1!D10165,LANG!A:B,2,FALSE)</f>
        <v>DETAILED</v>
      </c>
      <c r="E10165" t="s">
        <v>18022</v>
      </c>
      <c r="F10165" t="str">
        <f>VLOOKUP(E10165,DWG_TITLES!A:B,2,FALSE)</f>
        <v>LISTA DE ACESSÓRIOS DE TUBULAÇÃO SISTEMA DE CONTROLE DE POLUIÇÃO (ÁGUA OLEOSA) BLOCO 12</v>
      </c>
    </row>
    <row r="10166" spans="1:6" x14ac:dyDescent="0.25">
      <c r="A10166" s="1">
        <v>46111</v>
      </c>
      <c r="B10166" t="str">
        <f>VLOOKUP(Planilha1!B10166,LANG!A:B,2,FALSE)</f>
        <v>PIPING</v>
      </c>
      <c r="C10166" t="s">
        <v>9600</v>
      </c>
      <c r="D10166" t="str">
        <f>VLOOKUP(Planilha1!D10166,LANG!A:B,2,FALSE)</f>
        <v>DETAILED</v>
      </c>
      <c r="E10166" t="s">
        <v>18022</v>
      </c>
      <c r="F10166" t="str">
        <f>VLOOKUP(E10166,DWG_TITLES!A:B,2,FALSE)</f>
        <v>LISTA DE ACESSÓRIOS DE TUBULAÇÃO SISTEMA DE CONTROLE DE POLUIÇÃO (ÁGUA OLEOSA) BLOCO 12</v>
      </c>
    </row>
    <row r="10167" spans="1:6" x14ac:dyDescent="0.25">
      <c r="A10167" s="1">
        <v>45132</v>
      </c>
      <c r="B10167" t="str">
        <f>VLOOKUP(Planilha1!B10167,LANG!A:B,2,FALSE)</f>
        <v>PIPING</v>
      </c>
      <c r="C10167" t="s">
        <v>9601</v>
      </c>
      <c r="D10167" t="str">
        <f>VLOOKUP(Planilha1!D10167,LANG!A:B,2,FALSE)</f>
        <v>DETAILED</v>
      </c>
      <c r="E10167" t="s">
        <v>18023</v>
      </c>
      <c r="F10167" t="str">
        <f>VLOOKUP(E10167,DWG_TITLES!A:B,2,FALSE)</f>
        <v>LISTA DE ACESSÓRIOS DE TUBULAÇÃO (SISTEMA DE CONTROLE DE POLUIÇÃO (TRATAMENTO DE ÁGUAS SERVIDAS)) BLOCO 01</v>
      </c>
    </row>
    <row r="10168" spans="1:6" x14ac:dyDescent="0.25">
      <c r="A10168" s="1">
        <v>45272</v>
      </c>
      <c r="B10168" t="str">
        <f>VLOOKUP(Planilha1!B10168,LANG!A:B,2,FALSE)</f>
        <v>PIPING</v>
      </c>
      <c r="C10168" t="s">
        <v>9602</v>
      </c>
      <c r="D10168" t="str">
        <f>VLOOKUP(Planilha1!D10168,LANG!A:B,2,FALSE)</f>
        <v>DETAILED</v>
      </c>
      <c r="E10168" t="s">
        <v>18023</v>
      </c>
      <c r="F10168" t="str">
        <f>VLOOKUP(E10168,DWG_TITLES!A:B,2,FALSE)</f>
        <v>LISTA DE ACESSÓRIOS DE TUBULAÇÃO (SISTEMA DE CONTROLE DE POLUIÇÃO (TRATAMENTO DE ÁGUAS SERVIDAS)) BLOCO 01</v>
      </c>
    </row>
    <row r="10169" spans="1:6" x14ac:dyDescent="0.25">
      <c r="A10169" s="1">
        <v>45342</v>
      </c>
      <c r="B10169" t="str">
        <f>VLOOKUP(Planilha1!B10169,LANG!A:B,2,FALSE)</f>
        <v>PIPING</v>
      </c>
      <c r="C10169" t="s">
        <v>9603</v>
      </c>
      <c r="D10169" t="str">
        <f>VLOOKUP(Planilha1!D10169,LANG!A:B,2,FALSE)</f>
        <v>DETAILED</v>
      </c>
      <c r="E10169" t="s">
        <v>18023</v>
      </c>
      <c r="F10169" t="str">
        <f>VLOOKUP(E10169,DWG_TITLES!A:B,2,FALSE)</f>
        <v>LISTA DE ACESSÓRIOS DE TUBULAÇÃO (SISTEMA DE CONTROLE DE POLUIÇÃO (TRATAMENTO DE ÁGUAS SERVIDAS)) BLOCO 01</v>
      </c>
    </row>
    <row r="10170" spans="1:6" x14ac:dyDescent="0.25">
      <c r="A10170" s="1">
        <v>45369</v>
      </c>
      <c r="B10170" t="str">
        <f>VLOOKUP(Planilha1!B10170,LANG!A:B,2,FALSE)</f>
        <v>PIPING</v>
      </c>
      <c r="C10170" t="s">
        <v>9604</v>
      </c>
      <c r="D10170" t="str">
        <f>VLOOKUP(Planilha1!D10170,LANG!A:B,2,FALSE)</f>
        <v>DETAILED</v>
      </c>
      <c r="E10170" t="s">
        <v>18023</v>
      </c>
      <c r="F10170" t="str">
        <f>VLOOKUP(E10170,DWG_TITLES!A:B,2,FALSE)</f>
        <v>LISTA DE ACESSÓRIOS DE TUBULAÇÃO (SISTEMA DE CONTROLE DE POLUIÇÃO (TRATAMENTO DE ÁGUAS SERVIDAS)) BLOCO 01</v>
      </c>
    </row>
    <row r="10171" spans="1:6" x14ac:dyDescent="0.25">
      <c r="A10171" s="1">
        <v>45393</v>
      </c>
      <c r="B10171" t="str">
        <f>VLOOKUP(Planilha1!B10171,LANG!A:B,2,FALSE)</f>
        <v>PIPING</v>
      </c>
      <c r="C10171" t="s">
        <v>9605</v>
      </c>
      <c r="D10171" t="str">
        <f>VLOOKUP(Planilha1!D10171,LANG!A:B,2,FALSE)</f>
        <v>DETAILED</v>
      </c>
      <c r="E10171" t="s">
        <v>18023</v>
      </c>
      <c r="F10171" t="str">
        <f>VLOOKUP(E10171,DWG_TITLES!A:B,2,FALSE)</f>
        <v>LISTA DE ACESSÓRIOS DE TUBULAÇÃO (SISTEMA DE CONTROLE DE POLUIÇÃO (TRATAMENTO DE ÁGUAS SERVIDAS)) BLOCO 01</v>
      </c>
    </row>
    <row r="10172" spans="1:6" x14ac:dyDescent="0.25">
      <c r="A10172" s="1">
        <v>45597</v>
      </c>
      <c r="B10172" t="str">
        <f>VLOOKUP(Planilha1!B10172,LANG!A:B,2,FALSE)</f>
        <v>PIPING</v>
      </c>
      <c r="C10172" t="s">
        <v>9606</v>
      </c>
      <c r="D10172" t="str">
        <f>VLOOKUP(Planilha1!D10172,LANG!A:B,2,FALSE)</f>
        <v>DETAILED</v>
      </c>
      <c r="E10172" t="s">
        <v>18023</v>
      </c>
      <c r="F10172" t="str">
        <f>VLOOKUP(E10172,DWG_TITLES!A:B,2,FALSE)</f>
        <v>LISTA DE ACESSÓRIOS DE TUBULAÇÃO (SISTEMA DE CONTROLE DE POLUIÇÃO (TRATAMENTO DE ÁGUAS SERVIDAS)) BLOCO 01</v>
      </c>
    </row>
    <row r="10173" spans="1:6" x14ac:dyDescent="0.25">
      <c r="A10173" s="1">
        <v>45870</v>
      </c>
      <c r="B10173" t="str">
        <f>VLOOKUP(Planilha1!B10173,LANG!A:B,2,FALSE)</f>
        <v>PIPING</v>
      </c>
      <c r="C10173" t="s">
        <v>9607</v>
      </c>
      <c r="D10173" t="str">
        <f>VLOOKUP(Planilha1!D10173,LANG!A:B,2,FALSE)</f>
        <v>DETAILED</v>
      </c>
      <c r="E10173" t="s">
        <v>18023</v>
      </c>
      <c r="F10173" t="str">
        <f>VLOOKUP(E10173,DWG_TITLES!A:B,2,FALSE)</f>
        <v>LISTA DE ACESSÓRIOS DE TUBULAÇÃO (SISTEMA DE CONTROLE DE POLUIÇÃO (TRATAMENTO DE ÁGUAS SERVIDAS)) BLOCO 01</v>
      </c>
    </row>
    <row r="10174" spans="1:6" x14ac:dyDescent="0.25">
      <c r="A10174" s="1">
        <v>46111</v>
      </c>
      <c r="B10174" t="str">
        <f>VLOOKUP(Planilha1!B10174,LANG!A:B,2,FALSE)</f>
        <v>PIPING</v>
      </c>
      <c r="C10174" t="s">
        <v>9608</v>
      </c>
      <c r="D10174" t="str">
        <f>VLOOKUP(Planilha1!D10174,LANG!A:B,2,FALSE)</f>
        <v>DETAILED</v>
      </c>
      <c r="E10174" t="s">
        <v>18023</v>
      </c>
      <c r="F10174" t="str">
        <f>VLOOKUP(E10174,DWG_TITLES!A:B,2,FALSE)</f>
        <v>LISTA DE ACESSÓRIOS DE TUBULAÇÃO (SISTEMA DE CONTROLE DE POLUIÇÃO (TRATAMENTO DE ÁGUAS SERVIDAS)) BLOCO 01</v>
      </c>
    </row>
    <row r="10175" spans="1:6" x14ac:dyDescent="0.25">
      <c r="A10175" s="1">
        <v>45391</v>
      </c>
      <c r="B10175" t="str">
        <f>VLOOKUP(Planilha1!B10175,LANG!A:B,2,FALSE)</f>
        <v>PIPING</v>
      </c>
      <c r="C10175" t="s">
        <v>9609</v>
      </c>
      <c r="D10175" t="str">
        <f>VLOOKUP(Planilha1!D10175,LANG!A:B,2,FALSE)</f>
        <v>DETAILED</v>
      </c>
      <c r="E10175" t="s">
        <v>18024</v>
      </c>
      <c r="F10175" t="str">
        <f>VLOOKUP(E10175,DWG_TITLES!A:B,2,FALSE)</f>
        <v>LISTA DE ACESSÓRIOS DE TUBULAÇÃO (SISTEMA DE CONTROLE DE POLUIÇÃO (TRATAMENTO DE ÁGUAS SERVIDAS)) BLOCO 04</v>
      </c>
    </row>
    <row r="10176" spans="1:6" x14ac:dyDescent="0.25">
      <c r="A10176" s="1">
        <v>45523</v>
      </c>
      <c r="B10176" t="str">
        <f>VLOOKUP(Planilha1!B10176,LANG!A:B,2,FALSE)</f>
        <v>PIPING</v>
      </c>
      <c r="C10176" t="s">
        <v>9610</v>
      </c>
      <c r="D10176" t="str">
        <f>VLOOKUP(Planilha1!D10176,LANG!A:B,2,FALSE)</f>
        <v>DETAILED</v>
      </c>
      <c r="E10176" t="s">
        <v>18024</v>
      </c>
      <c r="F10176" t="str">
        <f>VLOOKUP(E10176,DWG_TITLES!A:B,2,FALSE)</f>
        <v>LISTA DE ACESSÓRIOS DE TUBULAÇÃO (SISTEMA DE CONTROLE DE POLUIÇÃO (TRATAMENTO DE ÁGUAS SERVIDAS)) BLOCO 04</v>
      </c>
    </row>
    <row r="10177" spans="1:6" x14ac:dyDescent="0.25">
      <c r="A10177" s="1">
        <v>45708</v>
      </c>
      <c r="B10177" t="str">
        <f>VLOOKUP(Planilha1!B10177,LANG!A:B,2,FALSE)</f>
        <v>PIPING</v>
      </c>
      <c r="C10177" t="s">
        <v>9611</v>
      </c>
      <c r="D10177" t="str">
        <f>VLOOKUP(Planilha1!D10177,LANG!A:B,2,FALSE)</f>
        <v>DETAILED</v>
      </c>
      <c r="E10177" t="s">
        <v>18024</v>
      </c>
      <c r="F10177" t="str">
        <f>VLOOKUP(E10177,DWG_TITLES!A:B,2,FALSE)</f>
        <v>LISTA DE ACESSÓRIOS DE TUBULAÇÃO (SISTEMA DE CONTROLE DE POLUIÇÃO (TRATAMENTO DE ÁGUAS SERVIDAS)) BLOCO 04</v>
      </c>
    </row>
    <row r="10178" spans="1:6" x14ac:dyDescent="0.25">
      <c r="A10178" s="1">
        <v>45762</v>
      </c>
      <c r="B10178" t="str">
        <f>VLOOKUP(Planilha1!B10178,LANG!A:B,2,FALSE)</f>
        <v>PIPING</v>
      </c>
      <c r="C10178" t="s">
        <v>9612</v>
      </c>
      <c r="D10178" t="str">
        <f>VLOOKUP(Planilha1!D10178,LANG!A:B,2,FALSE)</f>
        <v>DETAILED</v>
      </c>
      <c r="E10178" t="s">
        <v>18024</v>
      </c>
      <c r="F10178" t="str">
        <f>VLOOKUP(E10178,DWG_TITLES!A:B,2,FALSE)</f>
        <v>LISTA DE ACESSÓRIOS DE TUBULAÇÃO (SISTEMA DE CONTROLE DE POLUIÇÃO (TRATAMENTO DE ÁGUAS SERVIDAS)) BLOCO 04</v>
      </c>
    </row>
    <row r="10179" spans="1:6" x14ac:dyDescent="0.25">
      <c r="A10179" s="1">
        <v>46111</v>
      </c>
      <c r="B10179" t="str">
        <f>VLOOKUP(Planilha1!B10179,LANG!A:B,2,FALSE)</f>
        <v>PIPING</v>
      </c>
      <c r="C10179" t="s">
        <v>9613</v>
      </c>
      <c r="D10179" t="str">
        <f>VLOOKUP(Planilha1!D10179,LANG!A:B,2,FALSE)</f>
        <v>DETAILED</v>
      </c>
      <c r="E10179" t="s">
        <v>18024</v>
      </c>
      <c r="F10179" t="str">
        <f>VLOOKUP(E10179,DWG_TITLES!A:B,2,FALSE)</f>
        <v>LISTA DE ACESSÓRIOS DE TUBULAÇÃO (SISTEMA DE CONTROLE DE POLUIÇÃO (TRATAMENTO DE ÁGUAS SERVIDAS)) BLOCO 04</v>
      </c>
    </row>
    <row r="10180" spans="1:6" x14ac:dyDescent="0.25">
      <c r="A10180" s="1">
        <v>45233</v>
      </c>
      <c r="B10180" t="str">
        <f>VLOOKUP(Planilha1!B10180,LANG!A:B,2,FALSE)</f>
        <v>PIPING</v>
      </c>
      <c r="C10180" t="s">
        <v>9614</v>
      </c>
      <c r="D10180" t="str">
        <f>VLOOKUP(Planilha1!D10180,LANG!A:B,2,FALSE)</f>
        <v>DETAILED</v>
      </c>
      <c r="E10180" t="s">
        <v>18026</v>
      </c>
      <c r="F10180" t="str">
        <f>VLOOKUP(E10180,DWG_TITLES!A:B,2,FALSE)</f>
        <v>LISTA DE ACESSÓRIOS DE TUBULAÇÃO (SISTEMA DE CONTROLE DE POLUIÇÃO (TRATAMENTO DE ÁGUAS SERVIDAS)) BLOCO 06</v>
      </c>
    </row>
    <row r="10181" spans="1:6" x14ac:dyDescent="0.25">
      <c r="A10181" s="1">
        <v>45370</v>
      </c>
      <c r="B10181" t="str">
        <f>VLOOKUP(Planilha1!B10181,LANG!A:B,2,FALSE)</f>
        <v>PIPING</v>
      </c>
      <c r="C10181" t="s">
        <v>9615</v>
      </c>
      <c r="D10181" t="str">
        <f>VLOOKUP(Planilha1!D10181,LANG!A:B,2,FALSE)</f>
        <v>DETAILED</v>
      </c>
      <c r="E10181" t="s">
        <v>18026</v>
      </c>
      <c r="F10181" t="str">
        <f>VLOOKUP(E10181,DWG_TITLES!A:B,2,FALSE)</f>
        <v>LISTA DE ACESSÓRIOS DE TUBULAÇÃO (SISTEMA DE CONTROLE DE POLUIÇÃO (TRATAMENTO DE ÁGUAS SERVIDAS)) BLOCO 06</v>
      </c>
    </row>
    <row r="10182" spans="1:6" x14ac:dyDescent="0.25">
      <c r="A10182" s="1">
        <v>45646</v>
      </c>
      <c r="B10182" t="str">
        <f>VLOOKUP(Planilha1!B10182,LANG!A:B,2,FALSE)</f>
        <v>PIPING</v>
      </c>
      <c r="C10182" t="s">
        <v>9616</v>
      </c>
      <c r="D10182" t="str">
        <f>VLOOKUP(Planilha1!D10182,LANG!A:B,2,FALSE)</f>
        <v>DETAILED</v>
      </c>
      <c r="E10182" t="s">
        <v>18026</v>
      </c>
      <c r="F10182" t="str">
        <f>VLOOKUP(E10182,DWG_TITLES!A:B,2,FALSE)</f>
        <v>LISTA DE ACESSÓRIOS DE TUBULAÇÃO (SISTEMA DE CONTROLE DE POLUIÇÃO (TRATAMENTO DE ÁGUAS SERVIDAS)) BLOCO 06</v>
      </c>
    </row>
    <row r="10183" spans="1:6" x14ac:dyDescent="0.25">
      <c r="A10183" s="1">
        <v>45853</v>
      </c>
      <c r="B10183" t="str">
        <f>VLOOKUP(Planilha1!B10183,LANG!A:B,2,FALSE)</f>
        <v>PIPING</v>
      </c>
      <c r="C10183" t="s">
        <v>9617</v>
      </c>
      <c r="D10183" t="str">
        <f>VLOOKUP(Planilha1!D10183,LANG!A:B,2,FALSE)</f>
        <v>DETAILED</v>
      </c>
      <c r="E10183" t="s">
        <v>18026</v>
      </c>
      <c r="F10183" t="str">
        <f>VLOOKUP(E10183,DWG_TITLES!A:B,2,FALSE)</f>
        <v>LISTA DE ACESSÓRIOS DE TUBULAÇÃO (SISTEMA DE CONTROLE DE POLUIÇÃO (TRATAMENTO DE ÁGUAS SERVIDAS)) BLOCO 06</v>
      </c>
    </row>
    <row r="10184" spans="1:6" x14ac:dyDescent="0.25">
      <c r="A10184" s="1">
        <v>46111</v>
      </c>
      <c r="B10184" t="str">
        <f>VLOOKUP(Planilha1!B10184,LANG!A:B,2,FALSE)</f>
        <v>PIPING</v>
      </c>
      <c r="C10184" t="s">
        <v>9618</v>
      </c>
      <c r="D10184" t="str">
        <f>VLOOKUP(Planilha1!D10184,LANG!A:B,2,FALSE)</f>
        <v>DETAILED</v>
      </c>
      <c r="E10184" t="s">
        <v>18026</v>
      </c>
      <c r="F10184" t="str">
        <f>VLOOKUP(E10184,DWG_TITLES!A:B,2,FALSE)</f>
        <v>LISTA DE ACESSÓRIOS DE TUBULAÇÃO (SISTEMA DE CONTROLE DE POLUIÇÃO (TRATAMENTO DE ÁGUAS SERVIDAS)) BLOCO 06</v>
      </c>
    </row>
    <row r="10185" spans="1:6" x14ac:dyDescent="0.25">
      <c r="A10185" s="1">
        <v>45485</v>
      </c>
      <c r="B10185" t="str">
        <f>VLOOKUP(Planilha1!B10185,LANG!A:B,2,FALSE)</f>
        <v>PIPING</v>
      </c>
      <c r="C10185" t="s">
        <v>9619</v>
      </c>
      <c r="D10185" t="str">
        <f>VLOOKUP(Planilha1!D10185,LANG!A:B,2,FALSE)</f>
        <v>DETAILED</v>
      </c>
      <c r="E10185" t="s">
        <v>18027</v>
      </c>
      <c r="F10185" t="str">
        <f>VLOOKUP(E10185,DWG_TITLES!A:B,2,FALSE)</f>
        <v>LISTA DE ACESSÓRIOS DE TUBULAÇÃO (SISTEMA DE CONTROLE DE POLUIÇÃO (TRATAMENTO DE ÁGUAS SERVIDAS)) BLOCO 07</v>
      </c>
    </row>
    <row r="10186" spans="1:6" x14ac:dyDescent="0.25">
      <c r="A10186" s="1">
        <v>45551</v>
      </c>
      <c r="B10186" t="str">
        <f>VLOOKUP(Planilha1!B10186,LANG!A:B,2,FALSE)</f>
        <v>PIPING</v>
      </c>
      <c r="C10186" t="s">
        <v>9620</v>
      </c>
      <c r="D10186" t="str">
        <f>VLOOKUP(Planilha1!D10186,LANG!A:B,2,FALSE)</f>
        <v>DETAILED</v>
      </c>
      <c r="E10186" t="s">
        <v>18027</v>
      </c>
      <c r="F10186" t="str">
        <f>VLOOKUP(E10186,DWG_TITLES!A:B,2,FALSE)</f>
        <v>LISTA DE ACESSÓRIOS DE TUBULAÇÃO (SISTEMA DE CONTROLE DE POLUIÇÃO (TRATAMENTO DE ÁGUAS SERVIDAS)) BLOCO 07</v>
      </c>
    </row>
    <row r="10187" spans="1:6" x14ac:dyDescent="0.25">
      <c r="A10187" s="1">
        <v>45891</v>
      </c>
      <c r="B10187" t="str">
        <f>VLOOKUP(Planilha1!B10187,LANG!A:B,2,FALSE)</f>
        <v>PIPING</v>
      </c>
      <c r="C10187" t="s">
        <v>9621</v>
      </c>
      <c r="D10187" t="str">
        <f>VLOOKUP(Planilha1!D10187,LANG!A:B,2,FALSE)</f>
        <v>DETAILED</v>
      </c>
      <c r="E10187" t="s">
        <v>18027</v>
      </c>
      <c r="F10187" t="str">
        <f>VLOOKUP(E10187,DWG_TITLES!A:B,2,FALSE)</f>
        <v>LISTA DE ACESSÓRIOS DE TUBULAÇÃO (SISTEMA DE CONTROLE DE POLUIÇÃO (TRATAMENTO DE ÁGUAS SERVIDAS)) BLOCO 07</v>
      </c>
    </row>
    <row r="10188" spans="1:6" x14ac:dyDescent="0.25">
      <c r="A10188" s="1">
        <v>46111</v>
      </c>
      <c r="B10188" t="str">
        <f>VLOOKUP(Planilha1!B10188,LANG!A:B,2,FALSE)</f>
        <v>PIPING</v>
      </c>
      <c r="C10188" t="s">
        <v>9622</v>
      </c>
      <c r="D10188" t="str">
        <f>VLOOKUP(Planilha1!D10188,LANG!A:B,2,FALSE)</f>
        <v>DETAILED</v>
      </c>
      <c r="E10188" t="s">
        <v>18027</v>
      </c>
      <c r="F10188" t="str">
        <f>VLOOKUP(E10188,DWG_TITLES!A:B,2,FALSE)</f>
        <v>LISTA DE ACESSÓRIOS DE TUBULAÇÃO (SISTEMA DE CONTROLE DE POLUIÇÃO (TRATAMENTO DE ÁGUAS SERVIDAS)) BLOCO 07</v>
      </c>
    </row>
    <row r="10189" spans="1:6" x14ac:dyDescent="0.25">
      <c r="A10189" s="1">
        <v>45250</v>
      </c>
      <c r="B10189" t="str">
        <f>VLOOKUP(Planilha1!B10189,LANG!A:B,2,FALSE)</f>
        <v>PIPING</v>
      </c>
      <c r="C10189" t="s">
        <v>9623</v>
      </c>
      <c r="D10189" t="str">
        <f>VLOOKUP(Planilha1!D10189,LANG!A:B,2,FALSE)</f>
        <v>DETAILED</v>
      </c>
      <c r="E10189" t="s">
        <v>18028</v>
      </c>
      <c r="F10189" t="str">
        <f>VLOOKUP(E10189,DWG_TITLES!A:B,2,FALSE)</f>
        <v>LISTA DE ACESSÓRIOS DE TUBULAÇÃO (SISTEMA DE CONTROLE DE POLUIÇÃO (TRATAMENTO DE ÁGUAS SERVIDAS)) BLOCO 08</v>
      </c>
    </row>
    <row r="10190" spans="1:6" x14ac:dyDescent="0.25">
      <c r="A10190" s="1">
        <v>45370</v>
      </c>
      <c r="B10190" t="str">
        <f>VLOOKUP(Planilha1!B10190,LANG!A:B,2,FALSE)</f>
        <v>PIPING</v>
      </c>
      <c r="C10190" t="s">
        <v>9624</v>
      </c>
      <c r="D10190" t="str">
        <f>VLOOKUP(Planilha1!D10190,LANG!A:B,2,FALSE)</f>
        <v>DETAILED</v>
      </c>
      <c r="E10190" t="s">
        <v>18028</v>
      </c>
      <c r="F10190" t="str">
        <f>VLOOKUP(E10190,DWG_TITLES!A:B,2,FALSE)</f>
        <v>LISTA DE ACESSÓRIOS DE TUBULAÇÃO (SISTEMA DE CONTROLE DE POLUIÇÃO (TRATAMENTO DE ÁGUAS SERVIDAS)) BLOCO 08</v>
      </c>
    </row>
    <row r="10191" spans="1:6" x14ac:dyDescent="0.25">
      <c r="A10191" s="1">
        <v>45446</v>
      </c>
      <c r="B10191" t="str">
        <f>VLOOKUP(Planilha1!B10191,LANG!A:B,2,FALSE)</f>
        <v>PIPING</v>
      </c>
      <c r="C10191" t="s">
        <v>9625</v>
      </c>
      <c r="D10191" t="str">
        <f>VLOOKUP(Planilha1!D10191,LANG!A:B,2,FALSE)</f>
        <v>DETAILED</v>
      </c>
      <c r="E10191" t="s">
        <v>18028</v>
      </c>
      <c r="F10191" t="str">
        <f>VLOOKUP(E10191,DWG_TITLES!A:B,2,FALSE)</f>
        <v>LISTA DE ACESSÓRIOS DE TUBULAÇÃO (SISTEMA DE CONTROLE DE POLUIÇÃO (TRATAMENTO DE ÁGUAS SERVIDAS)) BLOCO 08</v>
      </c>
    </row>
    <row r="10192" spans="1:6" x14ac:dyDescent="0.25">
      <c r="A10192" s="1">
        <v>45528</v>
      </c>
      <c r="B10192" t="str">
        <f>VLOOKUP(Planilha1!B10192,LANG!A:B,2,FALSE)</f>
        <v>PIPING</v>
      </c>
      <c r="C10192" t="s">
        <v>9626</v>
      </c>
      <c r="D10192" t="str">
        <f>VLOOKUP(Planilha1!D10192,LANG!A:B,2,FALSE)</f>
        <v>DETAILED</v>
      </c>
      <c r="E10192" t="s">
        <v>18028</v>
      </c>
      <c r="F10192" t="str">
        <f>VLOOKUP(E10192,DWG_TITLES!A:B,2,FALSE)</f>
        <v>LISTA DE ACESSÓRIOS DE TUBULAÇÃO (SISTEMA DE CONTROLE DE POLUIÇÃO (TRATAMENTO DE ÁGUAS SERVIDAS)) BLOCO 08</v>
      </c>
    </row>
    <row r="10193" spans="1:6" x14ac:dyDescent="0.25">
      <c r="A10193" s="1">
        <v>46111</v>
      </c>
      <c r="B10193" t="str">
        <f>VLOOKUP(Planilha1!B10193,LANG!A:B,2,FALSE)</f>
        <v>PIPING</v>
      </c>
      <c r="C10193" t="s">
        <v>9627</v>
      </c>
      <c r="D10193" t="str">
        <f>VLOOKUP(Planilha1!D10193,LANG!A:B,2,FALSE)</f>
        <v>DETAILED</v>
      </c>
      <c r="E10193" t="s">
        <v>18028</v>
      </c>
      <c r="F10193" t="str">
        <f>VLOOKUP(E10193,DWG_TITLES!A:B,2,FALSE)</f>
        <v>LISTA DE ACESSÓRIOS DE TUBULAÇÃO (SISTEMA DE CONTROLE DE POLUIÇÃO (TRATAMENTO DE ÁGUAS SERVIDAS)) BLOCO 08</v>
      </c>
    </row>
    <row r="10194" spans="1:6" x14ac:dyDescent="0.25">
      <c r="A10194" s="1">
        <v>45384</v>
      </c>
      <c r="B10194" t="str">
        <f>VLOOKUP(Planilha1!B10194,LANG!A:B,2,FALSE)</f>
        <v>PIPING</v>
      </c>
      <c r="C10194" t="s">
        <v>9628</v>
      </c>
      <c r="D10194" t="str">
        <f>VLOOKUP(Planilha1!D10194,LANG!A:B,2,FALSE)</f>
        <v>DETAILED</v>
      </c>
      <c r="E10194" t="s">
        <v>18029</v>
      </c>
      <c r="F10194" t="str">
        <f>VLOOKUP(E10194,DWG_TITLES!A:B,2,FALSE)</f>
        <v>LISTA DE ACESSÓRIOS DE TUBULAÇÃO (SISTEMA DE CONTROLE DE POLUIÇÃO (TRATAMENTO DE ÁGUAS SERVIDAS)) BLOCO 11</v>
      </c>
    </row>
    <row r="10195" spans="1:6" x14ac:dyDescent="0.25">
      <c r="A10195" s="1">
        <v>45399</v>
      </c>
      <c r="B10195" t="str">
        <f>VLOOKUP(Planilha1!B10195,LANG!A:B,2,FALSE)</f>
        <v>PIPING</v>
      </c>
      <c r="C10195" t="s">
        <v>9629</v>
      </c>
      <c r="D10195" t="str">
        <f>VLOOKUP(Planilha1!D10195,LANG!A:B,2,FALSE)</f>
        <v>DETAILED</v>
      </c>
      <c r="E10195" t="s">
        <v>18029</v>
      </c>
      <c r="F10195" t="str">
        <f>VLOOKUP(E10195,DWG_TITLES!A:B,2,FALSE)</f>
        <v>LISTA DE ACESSÓRIOS DE TUBULAÇÃO (SISTEMA DE CONTROLE DE POLUIÇÃO (TRATAMENTO DE ÁGUAS SERVIDAS)) BLOCO 11</v>
      </c>
    </row>
    <row r="10196" spans="1:6" x14ac:dyDescent="0.25">
      <c r="A10196" s="1">
        <v>45490</v>
      </c>
      <c r="B10196" t="str">
        <f>VLOOKUP(Planilha1!B10196,LANG!A:B,2,FALSE)</f>
        <v>PIPING</v>
      </c>
      <c r="C10196" t="s">
        <v>9630</v>
      </c>
      <c r="D10196" t="str">
        <f>VLOOKUP(Planilha1!D10196,LANG!A:B,2,FALSE)</f>
        <v>DETAILED</v>
      </c>
      <c r="E10196" t="s">
        <v>18029</v>
      </c>
      <c r="F10196" t="str">
        <f>VLOOKUP(E10196,DWG_TITLES!A:B,2,FALSE)</f>
        <v>LISTA DE ACESSÓRIOS DE TUBULAÇÃO (SISTEMA DE CONTROLE DE POLUIÇÃO (TRATAMENTO DE ÁGUAS SERVIDAS)) BLOCO 11</v>
      </c>
    </row>
    <row r="10197" spans="1:6" x14ac:dyDescent="0.25">
      <c r="A10197" s="1">
        <v>45688</v>
      </c>
      <c r="B10197" t="str">
        <f>VLOOKUP(Planilha1!B10197,LANG!A:B,2,FALSE)</f>
        <v>PIPING</v>
      </c>
      <c r="C10197" t="s">
        <v>9631</v>
      </c>
      <c r="D10197" t="str">
        <f>VLOOKUP(Planilha1!D10197,LANG!A:B,2,FALSE)</f>
        <v>DETAILED</v>
      </c>
      <c r="E10197" t="s">
        <v>18029</v>
      </c>
      <c r="F10197" t="str">
        <f>VLOOKUP(E10197,DWG_TITLES!A:B,2,FALSE)</f>
        <v>LISTA DE ACESSÓRIOS DE TUBULAÇÃO (SISTEMA DE CONTROLE DE POLUIÇÃO (TRATAMENTO DE ÁGUAS SERVIDAS)) BLOCO 11</v>
      </c>
    </row>
    <row r="10198" spans="1:6" x14ac:dyDescent="0.25">
      <c r="A10198" s="1">
        <v>46111</v>
      </c>
      <c r="B10198" t="str">
        <f>VLOOKUP(Planilha1!B10198,LANG!A:B,2,FALSE)</f>
        <v>PIPING</v>
      </c>
      <c r="C10198" t="s">
        <v>9632</v>
      </c>
      <c r="D10198" t="str">
        <f>VLOOKUP(Planilha1!D10198,LANG!A:B,2,FALSE)</f>
        <v>DETAILED</v>
      </c>
      <c r="E10198" t="s">
        <v>18029</v>
      </c>
      <c r="F10198" t="str">
        <f>VLOOKUP(E10198,DWG_TITLES!A:B,2,FALSE)</f>
        <v>LISTA DE ACESSÓRIOS DE TUBULAÇÃO (SISTEMA DE CONTROLE DE POLUIÇÃO (TRATAMENTO DE ÁGUAS SERVIDAS)) BLOCO 11</v>
      </c>
    </row>
    <row r="10199" spans="1:6" x14ac:dyDescent="0.25">
      <c r="A10199" s="1">
        <v>45481</v>
      </c>
      <c r="B10199" t="str">
        <f>VLOOKUP(Planilha1!B10199,LANG!A:B,2,FALSE)</f>
        <v>PIPING</v>
      </c>
      <c r="C10199" t="s">
        <v>9633</v>
      </c>
      <c r="D10199" t="str">
        <f>VLOOKUP(Planilha1!D10199,LANG!A:B,2,FALSE)</f>
        <v>DETAILED</v>
      </c>
      <c r="E10199" t="s">
        <v>18071</v>
      </c>
      <c r="F10199" t="str">
        <f>VLOOKUP(E10199,DWG_TITLES!A:B,2,FALSE)</f>
        <v>LISTA DE ACESSÓRIOS DE TUBULAÇÃO SISTEMA EXTERNO DE INCINERADOR BLOCO 07</v>
      </c>
    </row>
    <row r="10200" spans="1:6" x14ac:dyDescent="0.25">
      <c r="A10200" s="1">
        <v>45558</v>
      </c>
      <c r="B10200" t="str">
        <f>VLOOKUP(Planilha1!B10200,LANG!A:B,2,FALSE)</f>
        <v>PIPING</v>
      </c>
      <c r="C10200" t="s">
        <v>9634</v>
      </c>
      <c r="D10200" t="str">
        <f>VLOOKUP(Planilha1!D10200,LANG!A:B,2,FALSE)</f>
        <v>DETAILED</v>
      </c>
      <c r="E10200" t="s">
        <v>18071</v>
      </c>
      <c r="F10200" t="str">
        <f>VLOOKUP(E10200,DWG_TITLES!A:B,2,FALSE)</f>
        <v>LISTA DE ACESSÓRIOS DE TUBULAÇÃO SISTEMA EXTERNO DE INCINERADOR BLOCO 07</v>
      </c>
    </row>
    <row r="10201" spans="1:6" x14ac:dyDescent="0.25">
      <c r="A10201" s="1">
        <v>45698</v>
      </c>
      <c r="B10201" t="str">
        <f>VLOOKUP(Planilha1!B10201,LANG!A:B,2,FALSE)</f>
        <v>PIPING</v>
      </c>
      <c r="C10201" t="s">
        <v>9635</v>
      </c>
      <c r="D10201" t="str">
        <f>VLOOKUP(Planilha1!D10201,LANG!A:B,2,FALSE)</f>
        <v>DETAILED</v>
      </c>
      <c r="E10201" t="s">
        <v>18071</v>
      </c>
      <c r="F10201" t="str">
        <f>VLOOKUP(E10201,DWG_TITLES!A:B,2,FALSE)</f>
        <v>LISTA DE ACESSÓRIOS DE TUBULAÇÃO SISTEMA EXTERNO DE INCINERADOR BLOCO 07</v>
      </c>
    </row>
    <row r="10202" spans="1:6" x14ac:dyDescent="0.25">
      <c r="A10202" s="1">
        <v>45887</v>
      </c>
      <c r="B10202" t="str">
        <f>VLOOKUP(Planilha1!B10202,LANG!A:B,2,FALSE)</f>
        <v>PIPING</v>
      </c>
      <c r="C10202" t="s">
        <v>9636</v>
      </c>
      <c r="D10202" t="str">
        <f>VLOOKUP(Planilha1!D10202,LANG!A:B,2,FALSE)</f>
        <v>DETAILED</v>
      </c>
      <c r="E10202" t="s">
        <v>18071</v>
      </c>
      <c r="F10202" t="str">
        <f>VLOOKUP(E10202,DWG_TITLES!A:B,2,FALSE)</f>
        <v>LISTA DE ACESSÓRIOS DE TUBULAÇÃO SISTEMA EXTERNO DE INCINERADOR BLOCO 07</v>
      </c>
    </row>
    <row r="10203" spans="1:6" x14ac:dyDescent="0.25">
      <c r="A10203" s="1">
        <v>46108</v>
      </c>
      <c r="B10203" t="str">
        <f>VLOOKUP(Planilha1!B10203,LANG!A:B,2,FALSE)</f>
        <v>PIPING</v>
      </c>
      <c r="C10203" t="s">
        <v>9637</v>
      </c>
      <c r="D10203" t="str">
        <f>VLOOKUP(Planilha1!D10203,LANG!A:B,2,FALSE)</f>
        <v>DETAILED</v>
      </c>
      <c r="E10203" t="s">
        <v>18071</v>
      </c>
      <c r="F10203" t="str">
        <f>VLOOKUP(E10203,DWG_TITLES!A:B,2,FALSE)</f>
        <v>LISTA DE ACESSÓRIOS DE TUBULAÇÃO SISTEMA EXTERNO DE INCINERADOR BLOCO 07</v>
      </c>
    </row>
    <row r="10204" spans="1:6" x14ac:dyDescent="0.25">
      <c r="A10204" s="1">
        <v>46111</v>
      </c>
      <c r="B10204" t="str">
        <f>VLOOKUP(Planilha1!B10204,LANG!A:B,2,FALSE)</f>
        <v>PIPING</v>
      </c>
      <c r="C10204" t="s">
        <v>9638</v>
      </c>
      <c r="D10204" t="str">
        <f>VLOOKUP(Planilha1!D10204,LANG!A:B,2,FALSE)</f>
        <v>DETAILED</v>
      </c>
      <c r="E10204" t="s">
        <v>18071</v>
      </c>
      <c r="F10204" t="str">
        <f>VLOOKUP(E10204,DWG_TITLES!A:B,2,FALSE)</f>
        <v>LISTA DE ACESSÓRIOS DE TUBULAÇÃO SISTEMA EXTERNO DE INCINERADOR BLOCO 07</v>
      </c>
    </row>
    <row r="10205" spans="1:6" x14ac:dyDescent="0.25">
      <c r="A10205" s="1">
        <v>45551</v>
      </c>
      <c r="B10205" t="str">
        <f>VLOOKUP(Planilha1!B10205,LANG!A:B,2,FALSE)</f>
        <v>PIPING</v>
      </c>
      <c r="C10205" t="s">
        <v>9639</v>
      </c>
      <c r="D10205" t="str">
        <f>VLOOKUP(Planilha1!D10205,LANG!A:B,2,FALSE)</f>
        <v>DETAILED</v>
      </c>
      <c r="E10205" t="s">
        <v>18708</v>
      </c>
      <c r="F10205" t="str">
        <f>VLOOKUP(E10205,DWG_TITLES!A:B,2,FALSE)</f>
        <v>LISTA DE ACESSÓRIOS DE TUBULAÇÃO SISTEMA DE CONTROLE DE POLUIÇÃO (ÁGUA OLEOSA) BLOCO 06</v>
      </c>
    </row>
    <row r="10206" spans="1:6" x14ac:dyDescent="0.25">
      <c r="A10206" s="1">
        <v>45621</v>
      </c>
      <c r="B10206" t="str">
        <f>VLOOKUP(Planilha1!B10206,LANG!A:B,2,FALSE)</f>
        <v>PIPING</v>
      </c>
      <c r="C10206" t="s">
        <v>9640</v>
      </c>
      <c r="D10206" t="str">
        <f>VLOOKUP(Planilha1!D10206,LANG!A:B,2,FALSE)</f>
        <v>DETAILED</v>
      </c>
      <c r="E10206" t="s">
        <v>18708</v>
      </c>
      <c r="F10206" t="str">
        <f>VLOOKUP(E10206,DWG_TITLES!A:B,2,FALSE)</f>
        <v>LISTA DE ACESSÓRIOS DE TUBULAÇÃO SISTEMA DE CONTROLE DE POLUIÇÃO (ÁGUA OLEOSA) BLOCO 06</v>
      </c>
    </row>
    <row r="10207" spans="1:6" x14ac:dyDescent="0.25">
      <c r="A10207" s="1">
        <v>46108</v>
      </c>
      <c r="B10207" t="str">
        <f>VLOOKUP(Planilha1!B10207,LANG!A:B,2,FALSE)</f>
        <v>PIPING</v>
      </c>
      <c r="C10207" t="s">
        <v>9641</v>
      </c>
      <c r="D10207" t="str">
        <f>VLOOKUP(Planilha1!D10207,LANG!A:B,2,FALSE)</f>
        <v>DETAILED</v>
      </c>
      <c r="E10207" t="s">
        <v>19469</v>
      </c>
      <c r="F10207" t="str">
        <f>VLOOKUP(E10207,DWG_TITLES!A:B,2,FALSE)</f>
        <v>LISTA DE ACESSÓRIOS DE TUBULAÇÃO SISTEMA DE CONTROLE DE POLUIÇÃO (ÁGUAS CINZAS) BLOCO 05</v>
      </c>
    </row>
    <row r="10208" spans="1:6" x14ac:dyDescent="0.25">
      <c r="A10208" s="1">
        <v>46108</v>
      </c>
      <c r="B10208" t="str">
        <f>VLOOKUP(Planilha1!B10208,LANG!A:B,2,FALSE)</f>
        <v>PIPING</v>
      </c>
      <c r="C10208" t="s">
        <v>9642</v>
      </c>
      <c r="D10208" t="str">
        <f>VLOOKUP(Planilha1!D10208,LANG!A:B,2,FALSE)</f>
        <v>DETAILED</v>
      </c>
      <c r="E10208" t="s">
        <v>19469</v>
      </c>
      <c r="F10208" t="str">
        <f>VLOOKUP(E10208,DWG_TITLES!A:B,2,FALSE)</f>
        <v>LISTA DE ACESSÓRIOS DE TUBULAÇÃO SISTEMA DE CONTROLE DE POLUIÇÃO (ÁGUAS CINZAS) BLOCO 05</v>
      </c>
    </row>
    <row r="10209" spans="1:6" x14ac:dyDescent="0.25">
      <c r="A10209" s="1">
        <v>46239</v>
      </c>
      <c r="B10209" t="str">
        <f>VLOOKUP(Planilha1!B10209,LANG!A:B,2,FALSE)</f>
        <v>MECHANICAL</v>
      </c>
      <c r="C10209" t="s">
        <v>14005</v>
      </c>
      <c r="D10209" t="str">
        <f>VLOOKUP(Planilha1!D10209,LANG!A:B,2,FALSE)</f>
        <v>DETAILED</v>
      </c>
      <c r="E10209" t="s">
        <v>18709</v>
      </c>
      <c r="F10209" t="str">
        <f>VLOOKUP(E10209,DWG_TITLES!A:B,2,FALSE)</f>
        <v>LUBRICANTS LIST</v>
      </c>
    </row>
    <row r="10210" spans="1:6" x14ac:dyDescent="0.25">
      <c r="A10210" s="1">
        <v>45386</v>
      </c>
      <c r="B10210" t="str">
        <f>VLOOKUP(Planilha1!B10210,LANG!A:B,2,FALSE)</f>
        <v>PIPING</v>
      </c>
      <c r="C10210" t="s">
        <v>9643</v>
      </c>
      <c r="D10210" t="str">
        <f>VLOOKUP(Planilha1!D10210,LANG!A:B,2,FALSE)</f>
        <v>DETAILED</v>
      </c>
      <c r="E10210" t="s">
        <v>18625</v>
      </c>
      <c r="F10210" t="str">
        <f>VLOOKUP(E10210,DWG_TITLES!A:B,2,FALSE)</f>
        <v>LISTA DE ACESSÓRIOS DE TUBULAÇÃO SISTEMA DE MEDIÇÃO DE CALADO BLOCO 01</v>
      </c>
    </row>
    <row r="10211" spans="1:6" x14ac:dyDescent="0.25">
      <c r="A10211" s="1">
        <v>45419</v>
      </c>
      <c r="B10211" t="str">
        <f>VLOOKUP(Planilha1!B10211,LANG!A:B,2,FALSE)</f>
        <v>PIPING</v>
      </c>
      <c r="C10211" t="s">
        <v>9644</v>
      </c>
      <c r="D10211" t="str">
        <f>VLOOKUP(Planilha1!D10211,LANG!A:B,2,FALSE)</f>
        <v>DETAILED</v>
      </c>
      <c r="E10211" t="s">
        <v>18625</v>
      </c>
      <c r="F10211" t="str">
        <f>VLOOKUP(E10211,DWG_TITLES!A:B,2,FALSE)</f>
        <v>LISTA DE ACESSÓRIOS DE TUBULAÇÃO SISTEMA DE MEDIÇÃO DE CALADO BLOCO 01</v>
      </c>
    </row>
    <row r="10212" spans="1:6" x14ac:dyDescent="0.25">
      <c r="A10212" s="1">
        <v>45586</v>
      </c>
      <c r="B10212" t="str">
        <f>VLOOKUP(Planilha1!B10212,LANG!A:B,2,FALSE)</f>
        <v>PIPING</v>
      </c>
      <c r="C10212" t="s">
        <v>9645</v>
      </c>
      <c r="D10212" t="str">
        <f>VLOOKUP(Planilha1!D10212,LANG!A:B,2,FALSE)</f>
        <v>DETAILED</v>
      </c>
      <c r="E10212" t="s">
        <v>18625</v>
      </c>
      <c r="F10212" t="str">
        <f>VLOOKUP(E10212,DWG_TITLES!A:B,2,FALSE)</f>
        <v>LISTA DE ACESSÓRIOS DE TUBULAÇÃO SISTEMA DE MEDIÇÃO DE CALADO BLOCO 01</v>
      </c>
    </row>
    <row r="10213" spans="1:6" x14ac:dyDescent="0.25">
      <c r="A10213" s="1">
        <v>45680</v>
      </c>
      <c r="B10213" t="str">
        <f>VLOOKUP(Planilha1!B10213,LANG!A:B,2,FALSE)</f>
        <v>PIPING</v>
      </c>
      <c r="C10213" t="s">
        <v>9646</v>
      </c>
      <c r="D10213" t="str">
        <f>VLOOKUP(Planilha1!D10213,LANG!A:B,2,FALSE)</f>
        <v>DETAILED</v>
      </c>
      <c r="E10213" t="s">
        <v>18625</v>
      </c>
      <c r="F10213" t="str">
        <f>VLOOKUP(E10213,DWG_TITLES!A:B,2,FALSE)</f>
        <v>LISTA DE ACESSÓRIOS DE TUBULAÇÃO SISTEMA DE MEDIÇÃO DE CALADO BLOCO 01</v>
      </c>
    </row>
    <row r="10214" spans="1:6" x14ac:dyDescent="0.25">
      <c r="A10214" s="1">
        <v>45853</v>
      </c>
      <c r="B10214" t="str">
        <f>VLOOKUP(Planilha1!B10214,LANG!A:B,2,FALSE)</f>
        <v>PIPING</v>
      </c>
      <c r="C10214" t="s">
        <v>9647</v>
      </c>
      <c r="D10214" t="str">
        <f>VLOOKUP(Planilha1!D10214,LANG!A:B,2,FALSE)</f>
        <v>DETAILED</v>
      </c>
      <c r="E10214" t="s">
        <v>18625</v>
      </c>
      <c r="F10214" t="str">
        <f>VLOOKUP(E10214,DWG_TITLES!A:B,2,FALSE)</f>
        <v>LISTA DE ACESSÓRIOS DE TUBULAÇÃO SISTEMA DE MEDIÇÃO DE CALADO BLOCO 01</v>
      </c>
    </row>
    <row r="10215" spans="1:6" x14ac:dyDescent="0.25">
      <c r="A10215" s="1">
        <v>46111</v>
      </c>
      <c r="B10215" t="str">
        <f>VLOOKUP(Planilha1!B10215,LANG!A:B,2,FALSE)</f>
        <v>PIPING</v>
      </c>
      <c r="C10215" t="s">
        <v>9648</v>
      </c>
      <c r="D10215" t="str">
        <f>VLOOKUP(Planilha1!D10215,LANG!A:B,2,FALSE)</f>
        <v>DETAILED</v>
      </c>
      <c r="E10215" t="s">
        <v>18625</v>
      </c>
      <c r="F10215" t="str">
        <f>VLOOKUP(E10215,DWG_TITLES!A:B,2,FALSE)</f>
        <v>LISTA DE ACESSÓRIOS DE TUBULAÇÃO SISTEMA DE MEDIÇÃO DE CALADO BLOCO 01</v>
      </c>
    </row>
    <row r="10216" spans="1:6" x14ac:dyDescent="0.25">
      <c r="A10216" s="1">
        <v>45481</v>
      </c>
      <c r="B10216" t="str">
        <f>VLOOKUP(Planilha1!B10216,LANG!A:B,2,FALSE)</f>
        <v>PIPING</v>
      </c>
      <c r="C10216" t="s">
        <v>9649</v>
      </c>
      <c r="D10216" t="str">
        <f>VLOOKUP(Planilha1!D10216,LANG!A:B,2,FALSE)</f>
        <v>DETAILED</v>
      </c>
      <c r="E10216" t="s">
        <v>18628</v>
      </c>
      <c r="F10216" t="str">
        <f>VLOOKUP(E10216,DWG_TITLES!A:B,2,FALSE)</f>
        <v>LISTA DE ACESSÓRIOS DE TUBULAÇÃO SISTEMA DE MEDIÇÃO DE CALADO BLOCO 07</v>
      </c>
    </row>
    <row r="10217" spans="1:6" x14ac:dyDescent="0.25">
      <c r="A10217" s="1">
        <v>45541</v>
      </c>
      <c r="B10217" t="str">
        <f>VLOOKUP(Planilha1!B10217,LANG!A:B,2,FALSE)</f>
        <v>PIPING</v>
      </c>
      <c r="C10217" t="s">
        <v>9650</v>
      </c>
      <c r="D10217" t="str">
        <f>VLOOKUP(Planilha1!D10217,LANG!A:B,2,FALSE)</f>
        <v>DETAILED</v>
      </c>
      <c r="E10217" t="s">
        <v>18628</v>
      </c>
      <c r="F10217" t="str">
        <f>VLOOKUP(E10217,DWG_TITLES!A:B,2,FALSE)</f>
        <v>LISTA DE ACESSÓRIOS DE TUBULAÇÃO SISTEMA DE MEDIÇÃO DE CALADO BLOCO 07</v>
      </c>
    </row>
    <row r="10218" spans="1:6" x14ac:dyDescent="0.25">
      <c r="A10218" s="1">
        <v>45698</v>
      </c>
      <c r="B10218" t="str">
        <f>VLOOKUP(Planilha1!B10218,LANG!A:B,2,FALSE)</f>
        <v>PIPING</v>
      </c>
      <c r="C10218" t="s">
        <v>9651</v>
      </c>
      <c r="D10218" t="str">
        <f>VLOOKUP(Planilha1!D10218,LANG!A:B,2,FALSE)</f>
        <v>DETAILED</v>
      </c>
      <c r="E10218" t="s">
        <v>18628</v>
      </c>
      <c r="F10218" t="str">
        <f>VLOOKUP(E10218,DWG_TITLES!A:B,2,FALSE)</f>
        <v>LISTA DE ACESSÓRIOS DE TUBULAÇÃO SISTEMA DE MEDIÇÃO DE CALADO BLOCO 07</v>
      </c>
    </row>
    <row r="10219" spans="1:6" x14ac:dyDescent="0.25">
      <c r="A10219" s="1">
        <v>45856</v>
      </c>
      <c r="B10219" t="str">
        <f>VLOOKUP(Planilha1!B10219,LANG!A:B,2,FALSE)</f>
        <v>PIPING</v>
      </c>
      <c r="C10219" t="s">
        <v>9652</v>
      </c>
      <c r="D10219" t="str">
        <f>VLOOKUP(Planilha1!D10219,LANG!A:B,2,FALSE)</f>
        <v>DETAILED</v>
      </c>
      <c r="E10219" t="s">
        <v>18628</v>
      </c>
      <c r="F10219" t="str">
        <f>VLOOKUP(E10219,DWG_TITLES!A:B,2,FALSE)</f>
        <v>LISTA DE ACESSÓRIOS DE TUBULAÇÃO SISTEMA DE MEDIÇÃO DE CALADO BLOCO 07</v>
      </c>
    </row>
    <row r="10220" spans="1:6" x14ac:dyDescent="0.25">
      <c r="A10220" s="1">
        <v>46108</v>
      </c>
      <c r="B10220" t="str">
        <f>VLOOKUP(Planilha1!B10220,LANG!A:B,2,FALSE)</f>
        <v>PIPING</v>
      </c>
      <c r="C10220" t="s">
        <v>9653</v>
      </c>
      <c r="D10220" t="str">
        <f>VLOOKUP(Planilha1!D10220,LANG!A:B,2,FALSE)</f>
        <v>DETAILED</v>
      </c>
      <c r="E10220" t="s">
        <v>18628</v>
      </c>
      <c r="F10220" t="str">
        <f>VLOOKUP(E10220,DWG_TITLES!A:B,2,FALSE)</f>
        <v>LISTA DE ACESSÓRIOS DE TUBULAÇÃO SISTEMA DE MEDIÇÃO DE CALADO BLOCO 07</v>
      </c>
    </row>
    <row r="10221" spans="1:6" x14ac:dyDescent="0.25">
      <c r="A10221" s="1">
        <v>46111</v>
      </c>
      <c r="B10221" t="str">
        <f>VLOOKUP(Planilha1!B10221,LANG!A:B,2,FALSE)</f>
        <v>PIPING</v>
      </c>
      <c r="C10221" t="s">
        <v>9654</v>
      </c>
      <c r="D10221" t="str">
        <f>VLOOKUP(Planilha1!D10221,LANG!A:B,2,FALSE)</f>
        <v>DETAILED</v>
      </c>
      <c r="E10221" t="s">
        <v>18628</v>
      </c>
      <c r="F10221" t="str">
        <f>VLOOKUP(E10221,DWG_TITLES!A:B,2,FALSE)</f>
        <v>LISTA DE ACESSÓRIOS DE TUBULAÇÃO SISTEMA DE MEDIÇÃO DE CALADO BLOCO 07</v>
      </c>
    </row>
    <row r="10222" spans="1:6" x14ac:dyDescent="0.25">
      <c r="A10222" s="1">
        <v>45499</v>
      </c>
      <c r="B10222" t="str">
        <f>VLOOKUP(Planilha1!B10222,LANG!A:B,2,FALSE)</f>
        <v>PIPING</v>
      </c>
      <c r="C10222" t="s">
        <v>9655</v>
      </c>
      <c r="D10222" t="str">
        <f>VLOOKUP(Planilha1!D10222,LANG!A:B,2,FALSE)</f>
        <v>DETAILED</v>
      </c>
      <c r="E10222" t="s">
        <v>18626</v>
      </c>
      <c r="F10222" t="str">
        <f>VLOOKUP(E10222,DWG_TITLES!A:B,2,FALSE)</f>
        <v>LISTA DE ACESSORIOS DE TUBULAÇÃO SISTEMA DE MEDIÇÃO DE CALADO BLOCO 04</v>
      </c>
    </row>
    <row r="10223" spans="1:6" x14ac:dyDescent="0.25">
      <c r="A10223" s="1">
        <v>45558</v>
      </c>
      <c r="B10223" t="str">
        <f>VLOOKUP(Planilha1!B10223,LANG!A:B,2,FALSE)</f>
        <v>PIPING</v>
      </c>
      <c r="C10223" t="s">
        <v>9656</v>
      </c>
      <c r="D10223" t="str">
        <f>VLOOKUP(Planilha1!D10223,LANG!A:B,2,FALSE)</f>
        <v>DETAILED</v>
      </c>
      <c r="E10223" t="s">
        <v>18626</v>
      </c>
      <c r="F10223" t="str">
        <f>VLOOKUP(E10223,DWG_TITLES!A:B,2,FALSE)</f>
        <v>LISTA DE ACESSORIOS DE TUBULAÇÃO SISTEMA DE MEDIÇÃO DE CALADO BLOCO 04</v>
      </c>
    </row>
    <row r="10224" spans="1:6" x14ac:dyDescent="0.25">
      <c r="A10224" s="1">
        <v>45700</v>
      </c>
      <c r="B10224" t="str">
        <f>VLOOKUP(Planilha1!B10224,LANG!A:B,2,FALSE)</f>
        <v>PIPING</v>
      </c>
      <c r="C10224" t="s">
        <v>9657</v>
      </c>
      <c r="D10224" t="str">
        <f>VLOOKUP(Planilha1!D10224,LANG!A:B,2,FALSE)</f>
        <v>DETAILED</v>
      </c>
      <c r="E10224" t="s">
        <v>18626</v>
      </c>
      <c r="F10224" t="str">
        <f>VLOOKUP(E10224,DWG_TITLES!A:B,2,FALSE)</f>
        <v>LISTA DE ACESSORIOS DE TUBULAÇÃO SISTEMA DE MEDIÇÃO DE CALADO BLOCO 04</v>
      </c>
    </row>
    <row r="10225" spans="1:6" x14ac:dyDescent="0.25">
      <c r="A10225" s="1">
        <v>45881</v>
      </c>
      <c r="B10225" t="str">
        <f>VLOOKUP(Planilha1!B10225,LANG!A:B,2,FALSE)</f>
        <v>PIPING</v>
      </c>
      <c r="C10225" t="s">
        <v>9658</v>
      </c>
      <c r="D10225" t="str">
        <f>VLOOKUP(Planilha1!D10225,LANG!A:B,2,FALSE)</f>
        <v>DETAILED</v>
      </c>
      <c r="E10225" t="s">
        <v>18626</v>
      </c>
      <c r="F10225" t="str">
        <f>VLOOKUP(E10225,DWG_TITLES!A:B,2,FALSE)</f>
        <v>LISTA DE ACESSORIOS DE TUBULAÇÃO SISTEMA DE MEDIÇÃO DE CALADO BLOCO 04</v>
      </c>
    </row>
    <row r="10226" spans="1:6" x14ac:dyDescent="0.25">
      <c r="A10226" s="1">
        <v>45499</v>
      </c>
      <c r="B10226" t="str">
        <f>VLOOKUP(Planilha1!B10226,LANG!A:B,2,FALSE)</f>
        <v>PIPING</v>
      </c>
      <c r="C10226" t="s">
        <v>9659</v>
      </c>
      <c r="D10226" t="str">
        <f>VLOOKUP(Planilha1!D10226,LANG!A:B,2,FALSE)</f>
        <v>DETAILED</v>
      </c>
      <c r="E10226" t="s">
        <v>18627</v>
      </c>
      <c r="F10226" t="str">
        <f>VLOOKUP(E10226,DWG_TITLES!A:B,2,FALSE)</f>
        <v>LISTA DE ACESSÓRIOS DE TUBULAÇÃO SISTEMA DE MEDIÇÃO DE CALADO BLOCO 06</v>
      </c>
    </row>
    <row r="10227" spans="1:6" x14ac:dyDescent="0.25">
      <c r="A10227" s="1">
        <v>45558</v>
      </c>
      <c r="B10227" t="str">
        <f>VLOOKUP(Planilha1!B10227,LANG!A:B,2,FALSE)</f>
        <v>PIPING</v>
      </c>
      <c r="C10227" t="s">
        <v>9660</v>
      </c>
      <c r="D10227" t="str">
        <f>VLOOKUP(Planilha1!D10227,LANG!A:B,2,FALSE)</f>
        <v>DETAILED</v>
      </c>
      <c r="E10227" t="s">
        <v>18627</v>
      </c>
      <c r="F10227" t="str">
        <f>VLOOKUP(E10227,DWG_TITLES!A:B,2,FALSE)</f>
        <v>LISTA DE ACESSÓRIOS DE TUBULAÇÃO SISTEMA DE MEDIÇÃO DE CALADO BLOCO 06</v>
      </c>
    </row>
    <row r="10228" spans="1:6" x14ac:dyDescent="0.25">
      <c r="A10228" s="1">
        <v>45499</v>
      </c>
      <c r="B10228" t="str">
        <f>VLOOKUP(Planilha1!B10228,LANG!A:B,2,FALSE)</f>
        <v>PIPING</v>
      </c>
      <c r="C10228" t="s">
        <v>9661</v>
      </c>
      <c r="D10228" t="str">
        <f>VLOOKUP(Planilha1!D10228,LANG!A:B,2,FALSE)</f>
        <v>DETAILED</v>
      </c>
      <c r="E10228" t="s">
        <v>18629</v>
      </c>
      <c r="F10228" t="str">
        <f>VLOOKUP(E10228,DWG_TITLES!A:B,2,FALSE)</f>
        <v>LISTA DE ACESSÓRIOS DE TUBULAÇÃO SISTEMA DE MEDIÇÃO DE CALADO BLOCO 08</v>
      </c>
    </row>
    <row r="10229" spans="1:6" x14ac:dyDescent="0.25">
      <c r="A10229" s="1">
        <v>45569</v>
      </c>
      <c r="B10229" t="str">
        <f>VLOOKUP(Planilha1!B10229,LANG!A:B,2,FALSE)</f>
        <v>PIPING</v>
      </c>
      <c r="C10229" t="s">
        <v>9662</v>
      </c>
      <c r="D10229" t="str">
        <f>VLOOKUP(Planilha1!D10229,LANG!A:B,2,FALSE)</f>
        <v>DETAILED</v>
      </c>
      <c r="E10229" t="s">
        <v>18629</v>
      </c>
      <c r="F10229" t="str">
        <f>VLOOKUP(E10229,DWG_TITLES!A:B,2,FALSE)</f>
        <v>LISTA DE ACESSÓRIOS DE TUBULAÇÃO SISTEMA DE MEDIÇÃO DE CALADO BLOCO 08</v>
      </c>
    </row>
    <row r="10230" spans="1:6" x14ac:dyDescent="0.25">
      <c r="A10230" s="1">
        <v>45853</v>
      </c>
      <c r="B10230" t="str">
        <f>VLOOKUP(Planilha1!B10230,LANG!A:B,2,FALSE)</f>
        <v>PIPING</v>
      </c>
      <c r="C10230" t="s">
        <v>9663</v>
      </c>
      <c r="D10230" t="str">
        <f>VLOOKUP(Planilha1!D10230,LANG!A:B,2,FALSE)</f>
        <v>DETAILED</v>
      </c>
      <c r="E10230" t="s">
        <v>18629</v>
      </c>
      <c r="F10230" t="str">
        <f>VLOOKUP(E10230,DWG_TITLES!A:B,2,FALSE)</f>
        <v>LISTA DE ACESSÓRIOS DE TUBULAÇÃO SISTEMA DE MEDIÇÃO DE CALADO BLOCO 08</v>
      </c>
    </row>
    <row r="10231" spans="1:6" x14ac:dyDescent="0.25">
      <c r="A10231" s="1">
        <v>46108</v>
      </c>
      <c r="B10231" t="str">
        <f>VLOOKUP(Planilha1!B10231,LANG!A:B,2,FALSE)</f>
        <v>PIPING</v>
      </c>
      <c r="C10231" t="s">
        <v>9664</v>
      </c>
      <c r="D10231" t="str">
        <f>VLOOKUP(Planilha1!D10231,LANG!A:B,2,FALSE)</f>
        <v>DETAILED</v>
      </c>
      <c r="E10231" t="s">
        <v>18629</v>
      </c>
      <c r="F10231" t="str">
        <f>VLOOKUP(E10231,DWG_TITLES!A:B,2,FALSE)</f>
        <v>LISTA DE ACESSÓRIOS DE TUBULAÇÃO SISTEMA DE MEDIÇÃO DE CALADO BLOCO 08</v>
      </c>
    </row>
    <row r="10232" spans="1:6" x14ac:dyDescent="0.25">
      <c r="A10232" s="1">
        <v>46128</v>
      </c>
      <c r="B10232" t="str">
        <f>VLOOKUP(Planilha1!B10232,LANG!A:B,2,FALSE)</f>
        <v>PIPING</v>
      </c>
      <c r="C10232" t="s">
        <v>9665</v>
      </c>
      <c r="D10232" t="str">
        <f>VLOOKUP(Planilha1!D10232,LANG!A:B,2,FALSE)</f>
        <v>DETAILED</v>
      </c>
      <c r="E10232" t="s">
        <v>18629</v>
      </c>
      <c r="F10232" t="str">
        <f>VLOOKUP(E10232,DWG_TITLES!A:B,2,FALSE)</f>
        <v>LISTA DE ACESSÓRIOS DE TUBULAÇÃO SISTEMA DE MEDIÇÃO DE CALADO BLOCO 08</v>
      </c>
    </row>
    <row r="10233" spans="1:6" x14ac:dyDescent="0.25">
      <c r="A10233" s="1">
        <v>45710</v>
      </c>
      <c r="B10233" t="str">
        <f>VLOOKUP(Planilha1!B10233,LANG!A:B,2,FALSE)</f>
        <v>GERAL</v>
      </c>
      <c r="C10233" t="s">
        <v>9666</v>
      </c>
      <c r="D10233" t="str">
        <f>VLOOKUP(Planilha1!D10233,LANG!A:B,2,FALSE)</f>
        <v>DETAILED</v>
      </c>
      <c r="E10233" t="s">
        <v>19086</v>
      </c>
      <c r="F10233" t="str">
        <f>VLOOKUP(E10233,DWG_TITLES!A:B,2,FALSE)</f>
        <v>RELATÓRIO PRELIMINAR DE PESO E CENTRO DE GRAVIDADE</v>
      </c>
    </row>
    <row r="10234" spans="1:6" x14ac:dyDescent="0.25">
      <c r="A10234" s="1">
        <v>46007</v>
      </c>
      <c r="B10234" t="str">
        <f>VLOOKUP(Planilha1!B10234,LANG!A:B,2,FALSE)</f>
        <v>EIT</v>
      </c>
      <c r="C10234" t="s">
        <v>9667</v>
      </c>
      <c r="D10234" t="str">
        <f>VLOOKUP(Planilha1!D10234,LANG!A:B,2,FALSE)</f>
        <v>DETAILED</v>
      </c>
      <c r="E10234" t="s">
        <v>19431</v>
      </c>
      <c r="F10234" t="str">
        <f>VLOOKUP(E10234,DWG_TITLES!A:B,2,FALSE)</f>
        <v>EX LIST EIT</v>
      </c>
    </row>
    <row r="10235" spans="1:6" x14ac:dyDescent="0.25">
      <c r="A10235" s="1">
        <v>46240</v>
      </c>
      <c r="B10235" t="str">
        <f>VLOOKUP(Planilha1!B10235,LANG!A:B,2,FALSE)</f>
        <v>MECHANICAL</v>
      </c>
      <c r="C10235" t="s">
        <v>14006</v>
      </c>
      <c r="D10235" t="str">
        <f>VLOOKUP(Planilha1!D10235,LANG!A:B,2,FALSE)</f>
        <v>DETAILED</v>
      </c>
      <c r="E10235" t="s">
        <v>18710</v>
      </c>
      <c r="F10235" t="str">
        <f>VLOOKUP(E10235,DWG_TITLES!A:B,2,FALSE)</f>
        <v>FIRE-RESCUE BREATHING APPARATUS EQUIPMENT LIST</v>
      </c>
    </row>
    <row r="10236" spans="1:6" x14ac:dyDescent="0.25">
      <c r="A10236" s="1">
        <v>45014</v>
      </c>
      <c r="B10236" t="str">
        <f>VLOOKUP(Planilha1!B10236,LANG!A:B,2,FALSE)</f>
        <v>STRUCTURE</v>
      </c>
      <c r="C10236" t="s">
        <v>9668</v>
      </c>
      <c r="D10236" t="str">
        <f>VLOOKUP(Planilha1!D10236,LANG!A:B,2,FALSE)</f>
        <v>DETAILED</v>
      </c>
      <c r="E10236" t="s">
        <v>19183</v>
      </c>
      <c r="F10236" t="str">
        <f>VLOOKUP(E10236,DWG_TITLES!A:B,2,FALSE)</f>
        <v>PADRÃO DE PRODUCAO CONSTRUTIVA ESTRUTURAL</v>
      </c>
    </row>
    <row r="10237" spans="1:6" x14ac:dyDescent="0.25">
      <c r="A10237" s="1">
        <v>45013</v>
      </c>
      <c r="B10237" t="str">
        <f>VLOOKUP(Planilha1!B10237,LANG!A:B,2,FALSE)</f>
        <v>OUTFITTING</v>
      </c>
      <c r="C10237" t="s">
        <v>9669</v>
      </c>
      <c r="D10237" t="str">
        <f>VLOOKUP(Planilha1!D10237,LANG!A:B,2,FALSE)</f>
        <v>DETAILED</v>
      </c>
      <c r="E10237" t="s">
        <v>19302</v>
      </c>
      <c r="F10237" t="str">
        <f>VLOOKUP(E10237,DWG_TITLES!A:B,2,FALSE)</f>
        <v>PADRÃO DE PRODUCAO CONSTRUTIVA DE OUTFITTING</v>
      </c>
    </row>
    <row r="10238" spans="1:6" x14ac:dyDescent="0.25">
      <c r="A10238" s="1">
        <v>45042</v>
      </c>
      <c r="B10238" t="str">
        <f>VLOOKUP(Planilha1!B10238,LANG!A:B,2,FALSE)</f>
        <v>OUTFITTING</v>
      </c>
      <c r="C10238" t="s">
        <v>9670</v>
      </c>
      <c r="D10238" t="str">
        <f>VLOOKUP(Planilha1!D10238,LANG!A:B,2,FALSE)</f>
        <v>DETAILED</v>
      </c>
      <c r="E10238" t="s">
        <v>19302</v>
      </c>
      <c r="F10238" t="str">
        <f>VLOOKUP(E10238,DWG_TITLES!A:B,2,FALSE)</f>
        <v>PADRÃO DE PRODUCAO CONSTRUTIVA DE OUTFITTING</v>
      </c>
    </row>
    <row r="10239" spans="1:6" x14ac:dyDescent="0.25">
      <c r="A10239" s="1">
        <v>45453</v>
      </c>
      <c r="B10239" t="str">
        <f>VLOOKUP(Planilha1!B10239,LANG!A:B,2,FALSE)</f>
        <v>OUTFITTING</v>
      </c>
      <c r="C10239" t="s">
        <v>9671</v>
      </c>
      <c r="D10239" t="str">
        <f>VLOOKUP(Planilha1!D10239,LANG!A:B,2,FALSE)</f>
        <v>DETAILED</v>
      </c>
      <c r="E10239" t="s">
        <v>19302</v>
      </c>
      <c r="F10239" t="str">
        <f>VLOOKUP(E10239,DWG_TITLES!A:B,2,FALSE)</f>
        <v>PADRÃO DE PRODUCAO CONSTRUTIVA DE OUTFITTING</v>
      </c>
    </row>
    <row r="10240" spans="1:6" x14ac:dyDescent="0.25">
      <c r="A10240" s="1">
        <v>45509</v>
      </c>
      <c r="B10240" t="str">
        <f>VLOOKUP(Planilha1!B10240,LANG!A:B,2,FALSE)</f>
        <v>OUTFITTING</v>
      </c>
      <c r="C10240" t="s">
        <v>9672</v>
      </c>
      <c r="D10240" t="str">
        <f>VLOOKUP(Planilha1!D10240,LANG!A:B,2,FALSE)</f>
        <v>DETAILED</v>
      </c>
      <c r="E10240" t="s">
        <v>19302</v>
      </c>
      <c r="F10240" t="str">
        <f>VLOOKUP(E10240,DWG_TITLES!A:B,2,FALSE)</f>
        <v>PADRÃO DE PRODUCAO CONSTRUTIVA DE OUTFITTING</v>
      </c>
    </row>
    <row r="10241" spans="1:6" x14ac:dyDescent="0.25">
      <c r="A10241" s="1">
        <v>44992</v>
      </c>
      <c r="B10241" t="str">
        <f>VLOOKUP(Planilha1!B10241,LANG!A:B,2,FALSE)</f>
        <v>GERAL</v>
      </c>
      <c r="C10241" t="s">
        <v>9673</v>
      </c>
      <c r="D10241" t="str">
        <f>VLOOKUP(Planilha1!D10241,LANG!A:B,2,FALSE)</f>
        <v>DETAILED</v>
      </c>
      <c r="E10241" t="s">
        <v>24551</v>
      </c>
      <c r="F10241" t="str">
        <f>VLOOKUP(E10241,DWG_TITLES!A:B,2,FALSE)</f>
        <v>MAQUETE 3D DO NAVIO EM NAVISWORKS</v>
      </c>
    </row>
    <row r="10242" spans="1:6" x14ac:dyDescent="0.25">
      <c r="A10242" s="1">
        <v>45000</v>
      </c>
      <c r="B10242" t="str">
        <f>VLOOKUP(Planilha1!B10242,LANG!A:B,2,FALSE)</f>
        <v>GERAL</v>
      </c>
      <c r="C10242" t="s">
        <v>9674</v>
      </c>
      <c r="D10242" t="str">
        <f>VLOOKUP(Planilha1!D10242,LANG!A:B,2,FALSE)</f>
        <v>DETAILED</v>
      </c>
      <c r="E10242" t="s">
        <v>24551</v>
      </c>
      <c r="F10242" t="str">
        <f>VLOOKUP(E10242,DWG_TITLES!A:B,2,FALSE)</f>
        <v>MAQUETE 3D DO NAVIO EM NAVISWORKS</v>
      </c>
    </row>
    <row r="10243" spans="1:6" x14ac:dyDescent="0.25">
      <c r="A10243" s="1">
        <v>45177</v>
      </c>
      <c r="B10243" t="str">
        <f>VLOOKUP(Planilha1!B10243,LANG!A:B,2,FALSE)</f>
        <v>GERAL</v>
      </c>
      <c r="C10243" t="s">
        <v>9675</v>
      </c>
      <c r="D10243" t="str">
        <f>VLOOKUP(Planilha1!D10243,LANG!A:B,2,FALSE)</f>
        <v>DETAILED</v>
      </c>
      <c r="E10243" t="s">
        <v>24551</v>
      </c>
      <c r="F10243" t="str">
        <f>VLOOKUP(E10243,DWG_TITLES!A:B,2,FALSE)</f>
        <v>MAQUETE 3D DO NAVIO EM NAVISWORKS</v>
      </c>
    </row>
    <row r="10244" spans="1:6" x14ac:dyDescent="0.25">
      <c r="A10244" s="1">
        <v>45184</v>
      </c>
      <c r="B10244" t="str">
        <f>VLOOKUP(Planilha1!B10244,LANG!A:B,2,FALSE)</f>
        <v>GERAL</v>
      </c>
      <c r="C10244" t="s">
        <v>9676</v>
      </c>
      <c r="D10244" t="str">
        <f>VLOOKUP(Planilha1!D10244,LANG!A:B,2,FALSE)</f>
        <v>DETAILED</v>
      </c>
      <c r="E10244" t="s">
        <v>24551</v>
      </c>
      <c r="F10244" t="str">
        <f>VLOOKUP(E10244,DWG_TITLES!A:B,2,FALSE)</f>
        <v>MAQUETE 3D DO NAVIO EM NAVISWORKS</v>
      </c>
    </row>
    <row r="10245" spans="1:6" x14ac:dyDescent="0.25">
      <c r="A10245" s="1">
        <v>45233</v>
      </c>
      <c r="B10245" t="str">
        <f>VLOOKUP(Planilha1!B10245,LANG!A:B,2,FALSE)</f>
        <v>GERAL</v>
      </c>
      <c r="C10245" t="s">
        <v>9677</v>
      </c>
      <c r="D10245" t="str">
        <f>VLOOKUP(Planilha1!D10245,LANG!A:B,2,FALSE)</f>
        <v>DETAILED</v>
      </c>
      <c r="E10245" t="s">
        <v>24551</v>
      </c>
      <c r="F10245" t="str">
        <f>VLOOKUP(E10245,DWG_TITLES!A:B,2,FALSE)</f>
        <v>MAQUETE 3D DO NAVIO EM NAVISWORKS</v>
      </c>
    </row>
    <row r="10246" spans="1:6" x14ac:dyDescent="0.25">
      <c r="A10246" s="1">
        <v>45229</v>
      </c>
      <c r="B10246" t="str">
        <f>VLOOKUP(Planilha1!B10246,LANG!A:B,2,FALSE)</f>
        <v>GERAL</v>
      </c>
      <c r="C10246" t="s">
        <v>9678</v>
      </c>
      <c r="D10246" t="str">
        <f>VLOOKUP(Planilha1!D10246,LANG!A:B,2,FALSE)</f>
        <v>DETAILED</v>
      </c>
      <c r="E10246" t="s">
        <v>24551</v>
      </c>
      <c r="F10246" t="str">
        <f>VLOOKUP(E10246,DWG_TITLES!A:B,2,FALSE)</f>
        <v>MAQUETE 3D DO NAVIO EM NAVISWORKS</v>
      </c>
    </row>
    <row r="10247" spans="1:6" x14ac:dyDescent="0.25">
      <c r="A10247" s="1">
        <v>45233</v>
      </c>
      <c r="B10247" t="str">
        <f>VLOOKUP(Planilha1!B10247,LANG!A:B,2,FALSE)</f>
        <v>GERAL</v>
      </c>
      <c r="C10247" t="s">
        <v>9679</v>
      </c>
      <c r="D10247" t="str">
        <f>VLOOKUP(Planilha1!D10247,LANG!A:B,2,FALSE)</f>
        <v>DETAILED</v>
      </c>
      <c r="E10247" t="s">
        <v>24551</v>
      </c>
      <c r="F10247" t="str">
        <f>VLOOKUP(E10247,DWG_TITLES!A:B,2,FALSE)</f>
        <v>MAQUETE 3D DO NAVIO EM NAVISWORKS</v>
      </c>
    </row>
    <row r="10248" spans="1:6" x14ac:dyDescent="0.25">
      <c r="A10248" s="1">
        <v>45213</v>
      </c>
      <c r="B10248" t="str">
        <f>VLOOKUP(Planilha1!B10248,LANG!A:B,2,FALSE)</f>
        <v>GERAL</v>
      </c>
      <c r="C10248" t="s">
        <v>9680</v>
      </c>
      <c r="D10248" t="str">
        <f>VLOOKUP(Planilha1!D10248,LANG!A:B,2,FALSE)</f>
        <v>DETAILED</v>
      </c>
      <c r="E10248" t="s">
        <v>24551</v>
      </c>
      <c r="F10248" t="str">
        <f>VLOOKUP(E10248,DWG_TITLES!A:B,2,FALSE)</f>
        <v>MAQUETE 3D DO NAVIO EM NAVISWORKS</v>
      </c>
    </row>
    <row r="10249" spans="1:6" x14ac:dyDescent="0.25">
      <c r="A10249" s="1">
        <v>45236</v>
      </c>
      <c r="B10249" t="str">
        <f>VLOOKUP(Planilha1!B10249,LANG!A:B,2,FALSE)</f>
        <v>GERAL</v>
      </c>
      <c r="C10249" t="s">
        <v>9681</v>
      </c>
      <c r="D10249" t="str">
        <f>VLOOKUP(Planilha1!D10249,LANG!A:B,2,FALSE)</f>
        <v>DETAILED</v>
      </c>
      <c r="E10249" t="s">
        <v>24551</v>
      </c>
      <c r="F10249" t="str">
        <f>VLOOKUP(E10249,DWG_TITLES!A:B,2,FALSE)</f>
        <v>MAQUETE 3D DO NAVIO EM NAVISWORKS</v>
      </c>
    </row>
    <row r="10250" spans="1:6" x14ac:dyDescent="0.25">
      <c r="A10250" s="1">
        <v>45229</v>
      </c>
      <c r="B10250" t="str">
        <f>VLOOKUP(Planilha1!B10250,LANG!A:B,2,FALSE)</f>
        <v>GERAL</v>
      </c>
      <c r="C10250" t="s">
        <v>9682</v>
      </c>
      <c r="D10250" t="str">
        <f>VLOOKUP(Planilha1!D10250,LANG!A:B,2,FALSE)</f>
        <v>DETAILED</v>
      </c>
      <c r="E10250" t="s">
        <v>24551</v>
      </c>
      <c r="F10250" t="str">
        <f>VLOOKUP(E10250,DWG_TITLES!A:B,2,FALSE)</f>
        <v>MAQUETE 3D DO NAVIO EM NAVISWORKS</v>
      </c>
    </row>
    <row r="10251" spans="1:6" x14ac:dyDescent="0.25">
      <c r="A10251" s="1">
        <v>45236</v>
      </c>
      <c r="B10251" t="str">
        <f>VLOOKUP(Planilha1!B10251,LANG!A:B,2,FALSE)</f>
        <v>GERAL</v>
      </c>
      <c r="C10251" t="s">
        <v>9683</v>
      </c>
      <c r="D10251" t="str">
        <f>VLOOKUP(Planilha1!D10251,LANG!A:B,2,FALSE)</f>
        <v>DETAILED</v>
      </c>
      <c r="E10251" t="s">
        <v>24551</v>
      </c>
      <c r="F10251" t="str">
        <f>VLOOKUP(E10251,DWG_TITLES!A:B,2,FALSE)</f>
        <v>MAQUETE 3D DO NAVIO EM NAVISWORKS</v>
      </c>
    </row>
    <row r="10252" spans="1:6" x14ac:dyDescent="0.25">
      <c r="A10252" s="1">
        <v>45240</v>
      </c>
      <c r="B10252" t="str">
        <f>VLOOKUP(Planilha1!B10252,LANG!A:B,2,FALSE)</f>
        <v>GERAL</v>
      </c>
      <c r="C10252" t="s">
        <v>9684</v>
      </c>
      <c r="D10252" t="str">
        <f>VLOOKUP(Planilha1!D10252,LANG!A:B,2,FALSE)</f>
        <v>DETAILED</v>
      </c>
      <c r="E10252" t="s">
        <v>24551</v>
      </c>
      <c r="F10252" t="str">
        <f>VLOOKUP(E10252,DWG_TITLES!A:B,2,FALSE)</f>
        <v>MAQUETE 3D DO NAVIO EM NAVISWORKS</v>
      </c>
    </row>
    <row r="10253" spans="1:6" x14ac:dyDescent="0.25">
      <c r="A10253" s="1">
        <v>45250</v>
      </c>
      <c r="B10253" t="str">
        <f>VLOOKUP(Planilha1!B10253,LANG!A:B,2,FALSE)</f>
        <v>GERAL</v>
      </c>
      <c r="C10253" t="s">
        <v>9685</v>
      </c>
      <c r="D10253" t="str">
        <f>VLOOKUP(Planilha1!D10253,LANG!A:B,2,FALSE)</f>
        <v>DETAILED</v>
      </c>
      <c r="E10253" t="s">
        <v>24551</v>
      </c>
      <c r="F10253" t="str">
        <f>VLOOKUP(E10253,DWG_TITLES!A:B,2,FALSE)</f>
        <v>MAQUETE 3D DO NAVIO EM NAVISWORKS</v>
      </c>
    </row>
    <row r="10254" spans="1:6" x14ac:dyDescent="0.25">
      <c r="A10254" s="1">
        <v>45254</v>
      </c>
      <c r="B10254" t="str">
        <f>VLOOKUP(Planilha1!B10254,LANG!A:B,2,FALSE)</f>
        <v>GERAL</v>
      </c>
      <c r="C10254" t="s">
        <v>9686</v>
      </c>
      <c r="D10254" t="str">
        <f>VLOOKUP(Planilha1!D10254,LANG!A:B,2,FALSE)</f>
        <v>DETAILED</v>
      </c>
      <c r="E10254" t="s">
        <v>24551</v>
      </c>
      <c r="F10254" t="str">
        <f>VLOOKUP(E10254,DWG_TITLES!A:B,2,FALSE)</f>
        <v>MAQUETE 3D DO NAVIO EM NAVISWORKS</v>
      </c>
    </row>
    <row r="10255" spans="1:6" x14ac:dyDescent="0.25">
      <c r="A10255" s="1">
        <v>45266</v>
      </c>
      <c r="B10255" t="str">
        <f>VLOOKUP(Planilha1!B10255,LANG!A:B,2,FALSE)</f>
        <v>GERAL</v>
      </c>
      <c r="C10255" t="s">
        <v>9687</v>
      </c>
      <c r="D10255" t="str">
        <f>VLOOKUP(Planilha1!D10255,LANG!A:B,2,FALSE)</f>
        <v>DETAILED</v>
      </c>
      <c r="E10255" t="s">
        <v>24551</v>
      </c>
      <c r="F10255" t="str">
        <f>VLOOKUP(E10255,DWG_TITLES!A:B,2,FALSE)</f>
        <v>MAQUETE 3D DO NAVIO EM NAVISWORKS</v>
      </c>
    </row>
    <row r="10256" spans="1:6" x14ac:dyDescent="0.25">
      <c r="A10256" s="1">
        <v>45268</v>
      </c>
      <c r="B10256" t="str">
        <f>VLOOKUP(Planilha1!B10256,LANG!A:B,2,FALSE)</f>
        <v>GERAL</v>
      </c>
      <c r="C10256" t="s">
        <v>9688</v>
      </c>
      <c r="D10256" t="str">
        <f>VLOOKUP(Planilha1!D10256,LANG!A:B,2,FALSE)</f>
        <v>DETAILED</v>
      </c>
      <c r="E10256" t="s">
        <v>24551</v>
      </c>
      <c r="F10256" t="str">
        <f>VLOOKUP(E10256,DWG_TITLES!A:B,2,FALSE)</f>
        <v>MAQUETE 3D DO NAVIO EM NAVISWORKS</v>
      </c>
    </row>
    <row r="10257" spans="1:6" x14ac:dyDescent="0.25">
      <c r="A10257" s="1">
        <v>45278</v>
      </c>
      <c r="B10257" t="str">
        <f>VLOOKUP(Planilha1!B10257,LANG!A:B,2,FALSE)</f>
        <v>GERAL</v>
      </c>
      <c r="C10257" t="s">
        <v>9689</v>
      </c>
      <c r="D10257" t="str">
        <f>VLOOKUP(Planilha1!D10257,LANG!A:B,2,FALSE)</f>
        <v>DETAILED</v>
      </c>
      <c r="E10257" t="s">
        <v>24551</v>
      </c>
      <c r="F10257" t="str">
        <f>VLOOKUP(E10257,DWG_TITLES!A:B,2,FALSE)</f>
        <v>MAQUETE 3D DO NAVIO EM NAVISWORKS</v>
      </c>
    </row>
    <row r="10258" spans="1:6" x14ac:dyDescent="0.25">
      <c r="A10258" s="1">
        <v>45282</v>
      </c>
      <c r="B10258" t="str">
        <f>VLOOKUP(Planilha1!B10258,LANG!A:B,2,FALSE)</f>
        <v>GERAL</v>
      </c>
      <c r="C10258" t="s">
        <v>9690</v>
      </c>
      <c r="D10258" t="str">
        <f>VLOOKUP(Planilha1!D10258,LANG!A:B,2,FALSE)</f>
        <v>DETAILED</v>
      </c>
      <c r="E10258" t="s">
        <v>24551</v>
      </c>
      <c r="F10258" t="str">
        <f>VLOOKUP(E10258,DWG_TITLES!A:B,2,FALSE)</f>
        <v>MAQUETE 3D DO NAVIO EM NAVISWORKS</v>
      </c>
    </row>
    <row r="10259" spans="1:6" x14ac:dyDescent="0.25">
      <c r="A10259" s="1">
        <v>45289</v>
      </c>
      <c r="B10259" t="str">
        <f>VLOOKUP(Planilha1!B10259,LANG!A:B,2,FALSE)</f>
        <v>GERAL</v>
      </c>
      <c r="C10259" t="s">
        <v>9691</v>
      </c>
      <c r="D10259" t="str">
        <f>VLOOKUP(Planilha1!D10259,LANG!A:B,2,FALSE)</f>
        <v>DETAILED</v>
      </c>
      <c r="E10259" t="s">
        <v>24551</v>
      </c>
      <c r="F10259" t="str">
        <f>VLOOKUP(E10259,DWG_TITLES!A:B,2,FALSE)</f>
        <v>MAQUETE 3D DO NAVIO EM NAVISWORKS</v>
      </c>
    </row>
    <row r="10260" spans="1:6" x14ac:dyDescent="0.25">
      <c r="A10260" s="1">
        <v>45295</v>
      </c>
      <c r="B10260" t="str">
        <f>VLOOKUP(Planilha1!B10260,LANG!A:B,2,FALSE)</f>
        <v>GERAL</v>
      </c>
      <c r="C10260" t="s">
        <v>9692</v>
      </c>
      <c r="D10260" t="str">
        <f>VLOOKUP(Planilha1!D10260,LANG!A:B,2,FALSE)</f>
        <v>DETAILED</v>
      </c>
      <c r="E10260" t="s">
        <v>24551</v>
      </c>
      <c r="F10260" t="str">
        <f>VLOOKUP(E10260,DWG_TITLES!A:B,2,FALSE)</f>
        <v>MAQUETE 3D DO NAVIO EM NAVISWORKS</v>
      </c>
    </row>
    <row r="10261" spans="1:6" x14ac:dyDescent="0.25">
      <c r="A10261" s="1">
        <v>45306</v>
      </c>
      <c r="B10261" t="str">
        <f>VLOOKUP(Planilha1!B10261,LANG!A:B,2,FALSE)</f>
        <v>GERAL</v>
      </c>
      <c r="C10261" t="s">
        <v>9693</v>
      </c>
      <c r="D10261" t="str">
        <f>VLOOKUP(Planilha1!D10261,LANG!A:B,2,FALSE)</f>
        <v>DETAILED</v>
      </c>
      <c r="E10261" t="s">
        <v>24551</v>
      </c>
      <c r="F10261" t="str">
        <f>VLOOKUP(E10261,DWG_TITLES!A:B,2,FALSE)</f>
        <v>MAQUETE 3D DO NAVIO EM NAVISWORKS</v>
      </c>
    </row>
    <row r="10262" spans="1:6" x14ac:dyDescent="0.25">
      <c r="A10262" s="1">
        <v>45309</v>
      </c>
      <c r="B10262" t="str">
        <f>VLOOKUP(Planilha1!B10262,LANG!A:B,2,FALSE)</f>
        <v>GERAL</v>
      </c>
      <c r="C10262" t="s">
        <v>9694</v>
      </c>
      <c r="D10262" t="str">
        <f>VLOOKUP(Planilha1!D10262,LANG!A:B,2,FALSE)</f>
        <v>DETAILED</v>
      </c>
      <c r="E10262" t="s">
        <v>24551</v>
      </c>
      <c r="F10262" t="str">
        <f>VLOOKUP(E10262,DWG_TITLES!A:B,2,FALSE)</f>
        <v>MAQUETE 3D DO NAVIO EM NAVISWORKS</v>
      </c>
    </row>
    <row r="10263" spans="1:6" x14ac:dyDescent="0.25">
      <c r="A10263" s="1">
        <v>45325</v>
      </c>
      <c r="B10263" t="str">
        <f>VLOOKUP(Planilha1!B10263,LANG!A:B,2,FALSE)</f>
        <v>GERAL</v>
      </c>
      <c r="C10263" t="s">
        <v>9695</v>
      </c>
      <c r="D10263" t="str">
        <f>VLOOKUP(Planilha1!D10263,LANG!A:B,2,FALSE)</f>
        <v>DETAILED</v>
      </c>
      <c r="E10263" t="s">
        <v>24551</v>
      </c>
      <c r="F10263" t="str">
        <f>VLOOKUP(E10263,DWG_TITLES!A:B,2,FALSE)</f>
        <v>MAQUETE 3D DO NAVIO EM NAVISWORKS</v>
      </c>
    </row>
    <row r="10264" spans="1:6" x14ac:dyDescent="0.25">
      <c r="A10264" s="1">
        <v>45331</v>
      </c>
      <c r="B10264" t="str">
        <f>VLOOKUP(Planilha1!B10264,LANG!A:B,2,FALSE)</f>
        <v>GERAL</v>
      </c>
      <c r="C10264" t="s">
        <v>9696</v>
      </c>
      <c r="D10264" t="str">
        <f>VLOOKUP(Planilha1!D10264,LANG!A:B,2,FALSE)</f>
        <v>DETAILED</v>
      </c>
      <c r="E10264" t="s">
        <v>24551</v>
      </c>
      <c r="F10264" t="str">
        <f>VLOOKUP(E10264,DWG_TITLES!A:B,2,FALSE)</f>
        <v>MAQUETE 3D DO NAVIO EM NAVISWORKS</v>
      </c>
    </row>
    <row r="10265" spans="1:6" x14ac:dyDescent="0.25">
      <c r="A10265" s="1">
        <v>45338</v>
      </c>
      <c r="B10265" t="str">
        <f>VLOOKUP(Planilha1!B10265,LANG!A:B,2,FALSE)</f>
        <v>GERAL</v>
      </c>
      <c r="C10265" t="s">
        <v>9697</v>
      </c>
      <c r="D10265" t="str">
        <f>VLOOKUP(Planilha1!D10265,LANG!A:B,2,FALSE)</f>
        <v>DETAILED</v>
      </c>
      <c r="E10265" t="s">
        <v>24551</v>
      </c>
      <c r="F10265" t="str">
        <f>VLOOKUP(E10265,DWG_TITLES!A:B,2,FALSE)</f>
        <v>MAQUETE 3D DO NAVIO EM NAVISWORKS</v>
      </c>
    </row>
    <row r="10266" spans="1:6" x14ac:dyDescent="0.25">
      <c r="A10266" s="1">
        <v>45007</v>
      </c>
      <c r="B10266" t="str">
        <f>VLOOKUP(Planilha1!B10266,LANG!A:B,2,FALSE)</f>
        <v>GERAL</v>
      </c>
      <c r="C10266" t="s">
        <v>9698</v>
      </c>
      <c r="D10266" t="str">
        <f>VLOOKUP(Planilha1!D10266,LANG!A:B,2,FALSE)</f>
        <v>DETAILED</v>
      </c>
      <c r="E10266" t="s">
        <v>24551</v>
      </c>
      <c r="F10266" t="str">
        <f>VLOOKUP(E10266,DWG_TITLES!A:B,2,FALSE)</f>
        <v>MAQUETE 3D DO NAVIO EM NAVISWORKS</v>
      </c>
    </row>
    <row r="10267" spans="1:6" x14ac:dyDescent="0.25">
      <c r="A10267" s="1">
        <v>45350</v>
      </c>
      <c r="B10267" t="str">
        <f>VLOOKUP(Planilha1!B10267,LANG!A:B,2,FALSE)</f>
        <v>GERAL</v>
      </c>
      <c r="C10267" t="s">
        <v>9699</v>
      </c>
      <c r="D10267" t="str">
        <f>VLOOKUP(Planilha1!D10267,LANG!A:B,2,FALSE)</f>
        <v>DETAILED</v>
      </c>
      <c r="E10267" t="s">
        <v>24551</v>
      </c>
      <c r="F10267" t="str">
        <f>VLOOKUP(E10267,DWG_TITLES!A:B,2,FALSE)</f>
        <v>MAQUETE 3D DO NAVIO EM NAVISWORKS</v>
      </c>
    </row>
    <row r="10268" spans="1:6" x14ac:dyDescent="0.25">
      <c r="A10268" s="1">
        <v>45359</v>
      </c>
      <c r="B10268" t="str">
        <f>VLOOKUP(Planilha1!B10268,LANG!A:B,2,FALSE)</f>
        <v>GERAL</v>
      </c>
      <c r="C10268" t="s">
        <v>9700</v>
      </c>
      <c r="D10268" t="str">
        <f>VLOOKUP(Planilha1!D10268,LANG!A:B,2,FALSE)</f>
        <v>DETAILED</v>
      </c>
      <c r="E10268" t="s">
        <v>24551</v>
      </c>
      <c r="F10268" t="str">
        <f>VLOOKUP(E10268,DWG_TITLES!A:B,2,FALSE)</f>
        <v>MAQUETE 3D DO NAVIO EM NAVISWORKS</v>
      </c>
    </row>
    <row r="10269" spans="1:6" x14ac:dyDescent="0.25">
      <c r="A10269" s="1">
        <v>45369</v>
      </c>
      <c r="B10269" t="str">
        <f>VLOOKUP(Planilha1!B10269,LANG!A:B,2,FALSE)</f>
        <v>GERAL</v>
      </c>
      <c r="C10269" t="s">
        <v>9701</v>
      </c>
      <c r="D10269" t="str">
        <f>VLOOKUP(Planilha1!D10269,LANG!A:B,2,FALSE)</f>
        <v>DETAILED</v>
      </c>
      <c r="E10269" t="s">
        <v>24551</v>
      </c>
      <c r="F10269" t="str">
        <f>VLOOKUP(E10269,DWG_TITLES!A:B,2,FALSE)</f>
        <v>MAQUETE 3D DO NAVIO EM NAVISWORKS</v>
      </c>
    </row>
    <row r="10270" spans="1:6" x14ac:dyDescent="0.25">
      <c r="A10270" s="1">
        <v>45374</v>
      </c>
      <c r="B10270" t="str">
        <f>VLOOKUP(Planilha1!B10270,LANG!A:B,2,FALSE)</f>
        <v>GERAL</v>
      </c>
      <c r="C10270" t="s">
        <v>9702</v>
      </c>
      <c r="D10270" t="str">
        <f>VLOOKUP(Planilha1!D10270,LANG!A:B,2,FALSE)</f>
        <v>DETAILED</v>
      </c>
      <c r="E10270" t="s">
        <v>24551</v>
      </c>
      <c r="F10270" t="str">
        <f>VLOOKUP(E10270,DWG_TITLES!A:B,2,FALSE)</f>
        <v>MAQUETE 3D DO NAVIO EM NAVISWORKS</v>
      </c>
    </row>
    <row r="10271" spans="1:6" x14ac:dyDescent="0.25">
      <c r="A10271" s="1">
        <v>45379</v>
      </c>
      <c r="B10271" t="str">
        <f>VLOOKUP(Planilha1!B10271,LANG!A:B,2,FALSE)</f>
        <v>GERAL</v>
      </c>
      <c r="C10271" t="s">
        <v>9703</v>
      </c>
      <c r="D10271" t="str">
        <f>VLOOKUP(Planilha1!D10271,LANG!A:B,2,FALSE)</f>
        <v>DETAILED</v>
      </c>
      <c r="E10271" t="s">
        <v>24551</v>
      </c>
      <c r="F10271" t="str">
        <f>VLOOKUP(E10271,DWG_TITLES!A:B,2,FALSE)</f>
        <v>MAQUETE 3D DO NAVIO EM NAVISWORKS</v>
      </c>
    </row>
    <row r="10272" spans="1:6" x14ac:dyDescent="0.25">
      <c r="A10272" s="1">
        <v>45391</v>
      </c>
      <c r="B10272" t="str">
        <f>VLOOKUP(Planilha1!B10272,LANG!A:B,2,FALSE)</f>
        <v>GERAL</v>
      </c>
      <c r="C10272" t="s">
        <v>9704</v>
      </c>
      <c r="D10272" t="str">
        <f>VLOOKUP(Planilha1!D10272,LANG!A:B,2,FALSE)</f>
        <v>DETAILED</v>
      </c>
      <c r="E10272" t="s">
        <v>24551</v>
      </c>
      <c r="F10272" t="str">
        <f>VLOOKUP(E10272,DWG_TITLES!A:B,2,FALSE)</f>
        <v>MAQUETE 3D DO NAVIO EM NAVISWORKS</v>
      </c>
    </row>
    <row r="10273" spans="1:6" x14ac:dyDescent="0.25">
      <c r="A10273" s="1">
        <v>45393</v>
      </c>
      <c r="B10273" t="str">
        <f>VLOOKUP(Planilha1!B10273,LANG!A:B,2,FALSE)</f>
        <v>GERAL</v>
      </c>
      <c r="C10273" t="s">
        <v>9705</v>
      </c>
      <c r="D10273" t="str">
        <f>VLOOKUP(Planilha1!D10273,LANG!A:B,2,FALSE)</f>
        <v>DETAILED</v>
      </c>
      <c r="E10273" t="s">
        <v>24551</v>
      </c>
      <c r="F10273" t="str">
        <f>VLOOKUP(E10273,DWG_TITLES!A:B,2,FALSE)</f>
        <v>MAQUETE 3D DO NAVIO EM NAVISWORKS</v>
      </c>
    </row>
    <row r="10274" spans="1:6" x14ac:dyDescent="0.25">
      <c r="A10274" s="1">
        <v>45401</v>
      </c>
      <c r="B10274" t="str">
        <f>VLOOKUP(Planilha1!B10274,LANG!A:B,2,FALSE)</f>
        <v>GERAL</v>
      </c>
      <c r="C10274" t="s">
        <v>9706</v>
      </c>
      <c r="D10274" t="str">
        <f>VLOOKUP(Planilha1!D10274,LANG!A:B,2,FALSE)</f>
        <v>DETAILED</v>
      </c>
      <c r="E10274" t="s">
        <v>24551</v>
      </c>
      <c r="F10274" t="str">
        <f>VLOOKUP(E10274,DWG_TITLES!A:B,2,FALSE)</f>
        <v>MAQUETE 3D DO NAVIO EM NAVISWORKS</v>
      </c>
    </row>
    <row r="10275" spans="1:6" x14ac:dyDescent="0.25">
      <c r="A10275" s="1">
        <v>45408</v>
      </c>
      <c r="B10275" t="str">
        <f>VLOOKUP(Planilha1!B10275,LANG!A:B,2,FALSE)</f>
        <v>GERAL</v>
      </c>
      <c r="C10275" t="s">
        <v>9707</v>
      </c>
      <c r="D10275" t="str">
        <f>VLOOKUP(Planilha1!D10275,LANG!A:B,2,FALSE)</f>
        <v>DETAILED</v>
      </c>
      <c r="E10275" t="s">
        <v>24551</v>
      </c>
      <c r="F10275" t="str">
        <f>VLOOKUP(E10275,DWG_TITLES!A:B,2,FALSE)</f>
        <v>MAQUETE 3D DO NAVIO EM NAVISWORKS</v>
      </c>
    </row>
    <row r="10276" spans="1:6" x14ac:dyDescent="0.25">
      <c r="A10276" s="1">
        <v>45415</v>
      </c>
      <c r="B10276" t="str">
        <f>VLOOKUP(Planilha1!B10276,LANG!A:B,2,FALSE)</f>
        <v>GERAL</v>
      </c>
      <c r="C10276" t="s">
        <v>9708</v>
      </c>
      <c r="D10276" t="str">
        <f>VLOOKUP(Planilha1!D10276,LANG!A:B,2,FALSE)</f>
        <v>DETAILED</v>
      </c>
      <c r="E10276" t="s">
        <v>24551</v>
      </c>
      <c r="F10276" t="str">
        <f>VLOOKUP(E10276,DWG_TITLES!A:B,2,FALSE)</f>
        <v>MAQUETE 3D DO NAVIO EM NAVISWORKS</v>
      </c>
    </row>
    <row r="10277" spans="1:6" x14ac:dyDescent="0.25">
      <c r="A10277" s="1">
        <v>45423</v>
      </c>
      <c r="B10277" t="str">
        <f>VLOOKUP(Planilha1!B10277,LANG!A:B,2,FALSE)</f>
        <v>GERAL</v>
      </c>
      <c r="C10277" t="s">
        <v>9709</v>
      </c>
      <c r="D10277" t="str">
        <f>VLOOKUP(Planilha1!D10277,LANG!A:B,2,FALSE)</f>
        <v>DETAILED</v>
      </c>
      <c r="E10277" t="s">
        <v>24551</v>
      </c>
      <c r="F10277" t="str">
        <f>VLOOKUP(E10277,DWG_TITLES!A:B,2,FALSE)</f>
        <v>MAQUETE 3D DO NAVIO EM NAVISWORKS</v>
      </c>
    </row>
    <row r="10278" spans="1:6" x14ac:dyDescent="0.25">
      <c r="A10278" s="1">
        <v>45432</v>
      </c>
      <c r="B10278" t="str">
        <f>VLOOKUP(Planilha1!B10278,LANG!A:B,2,FALSE)</f>
        <v>GERAL</v>
      </c>
      <c r="C10278" t="s">
        <v>9710</v>
      </c>
      <c r="D10278" t="str">
        <f>VLOOKUP(Planilha1!D10278,LANG!A:B,2,FALSE)</f>
        <v>DETAILED</v>
      </c>
      <c r="E10278" t="s">
        <v>24551</v>
      </c>
      <c r="F10278" t="str">
        <f>VLOOKUP(E10278,DWG_TITLES!A:B,2,FALSE)</f>
        <v>MAQUETE 3D DO NAVIO EM NAVISWORKS</v>
      </c>
    </row>
    <row r="10279" spans="1:6" x14ac:dyDescent="0.25">
      <c r="A10279" s="1">
        <v>45439</v>
      </c>
      <c r="B10279" t="str">
        <f>VLOOKUP(Planilha1!B10279,LANG!A:B,2,FALSE)</f>
        <v>GERAL</v>
      </c>
      <c r="C10279" t="s">
        <v>9711</v>
      </c>
      <c r="D10279" t="str">
        <f>VLOOKUP(Planilha1!D10279,LANG!A:B,2,FALSE)</f>
        <v>DETAILED</v>
      </c>
      <c r="E10279" t="s">
        <v>24551</v>
      </c>
      <c r="F10279" t="str">
        <f>VLOOKUP(E10279,DWG_TITLES!A:B,2,FALSE)</f>
        <v>MAQUETE 3D DO NAVIO EM NAVISWORKS</v>
      </c>
    </row>
    <row r="10280" spans="1:6" x14ac:dyDescent="0.25">
      <c r="A10280" s="1">
        <v>45443</v>
      </c>
      <c r="B10280" t="str">
        <f>VLOOKUP(Planilha1!B10280,LANG!A:B,2,FALSE)</f>
        <v>GERAL</v>
      </c>
      <c r="C10280" t="s">
        <v>9712</v>
      </c>
      <c r="D10280" t="str">
        <f>VLOOKUP(Planilha1!D10280,LANG!A:B,2,FALSE)</f>
        <v>DETAILED</v>
      </c>
      <c r="E10280" t="s">
        <v>24551</v>
      </c>
      <c r="F10280" t="str">
        <f>VLOOKUP(E10280,DWG_TITLES!A:B,2,FALSE)</f>
        <v>MAQUETE 3D DO NAVIO EM NAVISWORKS</v>
      </c>
    </row>
    <row r="10281" spans="1:6" x14ac:dyDescent="0.25">
      <c r="A10281" s="1">
        <v>45453</v>
      </c>
      <c r="B10281" t="str">
        <f>VLOOKUP(Planilha1!B10281,LANG!A:B,2,FALSE)</f>
        <v>GERAL</v>
      </c>
      <c r="C10281" t="s">
        <v>9713</v>
      </c>
      <c r="D10281" t="str">
        <f>VLOOKUP(Planilha1!D10281,LANG!A:B,2,FALSE)</f>
        <v>DETAILED</v>
      </c>
      <c r="E10281" t="s">
        <v>24551</v>
      </c>
      <c r="F10281" t="str">
        <f>VLOOKUP(E10281,DWG_TITLES!A:B,2,FALSE)</f>
        <v>MAQUETE 3D DO NAVIO EM NAVISWORKS</v>
      </c>
    </row>
    <row r="10282" spans="1:6" x14ac:dyDescent="0.25">
      <c r="A10282" s="1">
        <v>45460</v>
      </c>
      <c r="B10282" t="str">
        <f>VLOOKUP(Planilha1!B10282,LANG!A:B,2,FALSE)</f>
        <v>GERAL</v>
      </c>
      <c r="C10282" t="s">
        <v>9714</v>
      </c>
      <c r="D10282" t="str">
        <f>VLOOKUP(Planilha1!D10282,LANG!A:B,2,FALSE)</f>
        <v>DETAILED</v>
      </c>
      <c r="E10282" t="s">
        <v>24551</v>
      </c>
      <c r="F10282" t="str">
        <f>VLOOKUP(E10282,DWG_TITLES!A:B,2,FALSE)</f>
        <v>MAQUETE 3D DO NAVIO EM NAVISWORKS</v>
      </c>
    </row>
    <row r="10283" spans="1:6" x14ac:dyDescent="0.25">
      <c r="A10283" s="1">
        <v>45468</v>
      </c>
      <c r="B10283" t="str">
        <f>VLOOKUP(Planilha1!B10283,LANG!A:B,2,FALSE)</f>
        <v>GERAL</v>
      </c>
      <c r="C10283" t="s">
        <v>9715</v>
      </c>
      <c r="D10283" t="str">
        <f>VLOOKUP(Planilha1!D10283,LANG!A:B,2,FALSE)</f>
        <v>DETAILED</v>
      </c>
      <c r="E10283" t="s">
        <v>24551</v>
      </c>
      <c r="F10283" t="str">
        <f>VLOOKUP(E10283,DWG_TITLES!A:B,2,FALSE)</f>
        <v>MAQUETE 3D DO NAVIO EM NAVISWORKS</v>
      </c>
    </row>
    <row r="10284" spans="1:6" x14ac:dyDescent="0.25">
      <c r="A10284" s="1">
        <v>45471</v>
      </c>
      <c r="B10284" t="str">
        <f>VLOOKUP(Planilha1!B10284,LANG!A:B,2,FALSE)</f>
        <v>GERAL</v>
      </c>
      <c r="C10284" t="s">
        <v>9716</v>
      </c>
      <c r="D10284" t="str">
        <f>VLOOKUP(Planilha1!D10284,LANG!A:B,2,FALSE)</f>
        <v>DETAILED</v>
      </c>
      <c r="E10284" t="s">
        <v>24551</v>
      </c>
      <c r="F10284" t="str">
        <f>VLOOKUP(E10284,DWG_TITLES!A:B,2,FALSE)</f>
        <v>MAQUETE 3D DO NAVIO EM NAVISWORKS</v>
      </c>
    </row>
    <row r="10285" spans="1:6" x14ac:dyDescent="0.25">
      <c r="A10285" s="1">
        <v>45478</v>
      </c>
      <c r="B10285" t="str">
        <f>VLOOKUP(Planilha1!B10285,LANG!A:B,2,FALSE)</f>
        <v>GERAL</v>
      </c>
      <c r="C10285" t="s">
        <v>9717</v>
      </c>
      <c r="D10285" t="str">
        <f>VLOOKUP(Planilha1!D10285,LANG!A:B,2,FALSE)</f>
        <v>DETAILED</v>
      </c>
      <c r="E10285" t="s">
        <v>24551</v>
      </c>
      <c r="F10285" t="str">
        <f>VLOOKUP(E10285,DWG_TITLES!A:B,2,FALSE)</f>
        <v>MAQUETE 3D DO NAVIO EM NAVISWORKS</v>
      </c>
    </row>
    <row r="10286" spans="1:6" x14ac:dyDescent="0.25">
      <c r="A10286" s="1">
        <v>45485</v>
      </c>
      <c r="B10286" t="str">
        <f>VLOOKUP(Planilha1!B10286,LANG!A:B,2,FALSE)</f>
        <v>GERAL</v>
      </c>
      <c r="C10286" t="s">
        <v>9718</v>
      </c>
      <c r="D10286" t="str">
        <f>VLOOKUP(Planilha1!D10286,LANG!A:B,2,FALSE)</f>
        <v>DETAILED</v>
      </c>
      <c r="E10286" t="s">
        <v>24551</v>
      </c>
      <c r="F10286" t="str">
        <f>VLOOKUP(E10286,DWG_TITLES!A:B,2,FALSE)</f>
        <v>MAQUETE 3D DO NAVIO EM NAVISWORKS</v>
      </c>
    </row>
    <row r="10287" spans="1:6" x14ac:dyDescent="0.25">
      <c r="A10287" s="1">
        <v>45492</v>
      </c>
      <c r="B10287" t="str">
        <f>VLOOKUP(Planilha1!B10287,LANG!A:B,2,FALSE)</f>
        <v>GERAL</v>
      </c>
      <c r="C10287" t="s">
        <v>9719</v>
      </c>
      <c r="D10287" t="str">
        <f>VLOOKUP(Planilha1!D10287,LANG!A:B,2,FALSE)</f>
        <v>DETAILED</v>
      </c>
      <c r="E10287" t="s">
        <v>24551</v>
      </c>
      <c r="F10287" t="str">
        <f>VLOOKUP(E10287,DWG_TITLES!A:B,2,FALSE)</f>
        <v>MAQUETE 3D DO NAVIO EM NAVISWORKS</v>
      </c>
    </row>
    <row r="10288" spans="1:6" x14ac:dyDescent="0.25">
      <c r="A10288" s="1">
        <v>45502</v>
      </c>
      <c r="B10288" t="str">
        <f>VLOOKUP(Planilha1!B10288,LANG!A:B,2,FALSE)</f>
        <v>GERAL</v>
      </c>
      <c r="C10288" t="s">
        <v>9720</v>
      </c>
      <c r="D10288" t="str">
        <f>VLOOKUP(Planilha1!D10288,LANG!A:B,2,FALSE)</f>
        <v>DETAILED</v>
      </c>
      <c r="E10288" t="s">
        <v>24551</v>
      </c>
      <c r="F10288" t="str">
        <f>VLOOKUP(E10288,DWG_TITLES!A:B,2,FALSE)</f>
        <v>MAQUETE 3D DO NAVIO EM NAVISWORKS</v>
      </c>
    </row>
    <row r="10289" spans="1:6" x14ac:dyDescent="0.25">
      <c r="A10289" s="1">
        <v>45509</v>
      </c>
      <c r="B10289" t="str">
        <f>VLOOKUP(Planilha1!B10289,LANG!A:B,2,FALSE)</f>
        <v>GERAL</v>
      </c>
      <c r="C10289" t="s">
        <v>9721</v>
      </c>
      <c r="D10289" t="str">
        <f>VLOOKUP(Planilha1!D10289,LANG!A:B,2,FALSE)</f>
        <v>DETAILED</v>
      </c>
      <c r="E10289" t="s">
        <v>24551</v>
      </c>
      <c r="F10289" t="str">
        <f>VLOOKUP(E10289,DWG_TITLES!A:B,2,FALSE)</f>
        <v>MAQUETE 3D DO NAVIO EM NAVISWORKS</v>
      </c>
    </row>
    <row r="10290" spans="1:6" x14ac:dyDescent="0.25">
      <c r="A10290" s="1">
        <v>45513</v>
      </c>
      <c r="B10290" t="str">
        <f>VLOOKUP(Planilha1!B10290,LANG!A:B,2,FALSE)</f>
        <v>GERAL</v>
      </c>
      <c r="C10290" t="s">
        <v>9722</v>
      </c>
      <c r="D10290" t="str">
        <f>VLOOKUP(Planilha1!D10290,LANG!A:B,2,FALSE)</f>
        <v>DETAILED</v>
      </c>
      <c r="E10290" t="s">
        <v>24551</v>
      </c>
      <c r="F10290" t="str">
        <f>VLOOKUP(E10290,DWG_TITLES!A:B,2,FALSE)</f>
        <v>MAQUETE 3D DO NAVIO EM NAVISWORKS</v>
      </c>
    </row>
    <row r="10291" spans="1:6" x14ac:dyDescent="0.25">
      <c r="A10291" s="1">
        <v>45015</v>
      </c>
      <c r="B10291" t="str">
        <f>VLOOKUP(Planilha1!B10291,LANG!A:B,2,FALSE)</f>
        <v>GERAL</v>
      </c>
      <c r="C10291" t="s">
        <v>9723</v>
      </c>
      <c r="D10291" t="str">
        <f>VLOOKUP(Planilha1!D10291,LANG!A:B,2,FALSE)</f>
        <v>DETAILED</v>
      </c>
      <c r="E10291" t="s">
        <v>24551</v>
      </c>
      <c r="F10291" t="str">
        <f>VLOOKUP(E10291,DWG_TITLES!A:B,2,FALSE)</f>
        <v>MAQUETE 3D DO NAVIO EM NAVISWORKS</v>
      </c>
    </row>
    <row r="10292" spans="1:6" x14ac:dyDescent="0.25">
      <c r="A10292" s="1">
        <v>45520</v>
      </c>
      <c r="B10292" t="str">
        <f>VLOOKUP(Planilha1!B10292,LANG!A:B,2,FALSE)</f>
        <v>GERAL</v>
      </c>
      <c r="C10292" t="s">
        <v>9724</v>
      </c>
      <c r="D10292" t="str">
        <f>VLOOKUP(Planilha1!D10292,LANG!A:B,2,FALSE)</f>
        <v>DETAILED</v>
      </c>
      <c r="E10292" t="s">
        <v>24551</v>
      </c>
      <c r="F10292" t="str">
        <f>VLOOKUP(E10292,DWG_TITLES!A:B,2,FALSE)</f>
        <v>MAQUETE 3D DO NAVIO EM NAVISWORKS</v>
      </c>
    </row>
    <row r="10293" spans="1:6" x14ac:dyDescent="0.25">
      <c r="A10293" s="1">
        <v>45531</v>
      </c>
      <c r="B10293" t="str">
        <f>VLOOKUP(Planilha1!B10293,LANG!A:B,2,FALSE)</f>
        <v>GERAL</v>
      </c>
      <c r="C10293" t="s">
        <v>9725</v>
      </c>
      <c r="D10293" t="str">
        <f>VLOOKUP(Planilha1!D10293,LANG!A:B,2,FALSE)</f>
        <v>DETAILED</v>
      </c>
      <c r="E10293" t="s">
        <v>24551</v>
      </c>
      <c r="F10293" t="str">
        <f>VLOOKUP(E10293,DWG_TITLES!A:B,2,FALSE)</f>
        <v>MAQUETE 3D DO NAVIO EM NAVISWORKS</v>
      </c>
    </row>
    <row r="10294" spans="1:6" x14ac:dyDescent="0.25">
      <c r="A10294" s="1">
        <v>45534</v>
      </c>
      <c r="B10294" t="str">
        <f>VLOOKUP(Planilha1!B10294,LANG!A:B,2,FALSE)</f>
        <v>GERAL</v>
      </c>
      <c r="C10294" t="s">
        <v>9726</v>
      </c>
      <c r="D10294" t="str">
        <f>VLOOKUP(Planilha1!D10294,LANG!A:B,2,FALSE)</f>
        <v>DETAILED</v>
      </c>
      <c r="E10294" t="s">
        <v>24551</v>
      </c>
      <c r="F10294" t="str">
        <f>VLOOKUP(E10294,DWG_TITLES!A:B,2,FALSE)</f>
        <v>MAQUETE 3D DO NAVIO EM NAVISWORKS</v>
      </c>
    </row>
    <row r="10295" spans="1:6" x14ac:dyDescent="0.25">
      <c r="A10295" s="1">
        <v>45541</v>
      </c>
      <c r="B10295" t="str">
        <f>VLOOKUP(Planilha1!B10295,LANG!A:B,2,FALSE)</f>
        <v>GERAL</v>
      </c>
      <c r="C10295" t="s">
        <v>9727</v>
      </c>
      <c r="D10295" t="str">
        <f>VLOOKUP(Planilha1!D10295,LANG!A:B,2,FALSE)</f>
        <v>DETAILED</v>
      </c>
      <c r="E10295" t="s">
        <v>24551</v>
      </c>
      <c r="F10295" t="str">
        <f>VLOOKUP(E10295,DWG_TITLES!A:B,2,FALSE)</f>
        <v>MAQUETE 3D DO NAVIO EM NAVISWORKS</v>
      </c>
    </row>
    <row r="10296" spans="1:6" x14ac:dyDescent="0.25">
      <c r="A10296" s="1">
        <v>45547</v>
      </c>
      <c r="B10296" t="str">
        <f>VLOOKUP(Planilha1!B10296,LANG!A:B,2,FALSE)</f>
        <v>GERAL</v>
      </c>
      <c r="C10296" t="s">
        <v>9728</v>
      </c>
      <c r="D10296" t="str">
        <f>VLOOKUP(Planilha1!D10296,LANG!A:B,2,FALSE)</f>
        <v>DETAILED</v>
      </c>
      <c r="E10296" t="s">
        <v>24551</v>
      </c>
      <c r="F10296" t="str">
        <f>VLOOKUP(E10296,DWG_TITLES!A:B,2,FALSE)</f>
        <v>MAQUETE 3D DO NAVIO EM NAVISWORKS</v>
      </c>
    </row>
    <row r="10297" spans="1:6" x14ac:dyDescent="0.25">
      <c r="A10297" s="1">
        <v>45555</v>
      </c>
      <c r="B10297" t="str">
        <f>VLOOKUP(Planilha1!B10297,LANG!A:B,2,FALSE)</f>
        <v>GERAL</v>
      </c>
      <c r="C10297" t="s">
        <v>9729</v>
      </c>
      <c r="D10297" t="str">
        <f>VLOOKUP(Planilha1!D10297,LANG!A:B,2,FALSE)</f>
        <v>DETAILED</v>
      </c>
      <c r="E10297" t="s">
        <v>24551</v>
      </c>
      <c r="F10297" t="str">
        <f>VLOOKUP(E10297,DWG_TITLES!A:B,2,FALSE)</f>
        <v>MAQUETE 3D DO NAVIO EM NAVISWORKS</v>
      </c>
    </row>
    <row r="10298" spans="1:6" x14ac:dyDescent="0.25">
      <c r="A10298" s="1">
        <v>45561</v>
      </c>
      <c r="B10298" t="str">
        <f>VLOOKUP(Planilha1!B10298,LANG!A:B,2,FALSE)</f>
        <v>GERAL</v>
      </c>
      <c r="C10298" t="s">
        <v>9730</v>
      </c>
      <c r="D10298" t="str">
        <f>VLOOKUP(Planilha1!D10298,LANG!A:B,2,FALSE)</f>
        <v>DETAILED</v>
      </c>
      <c r="E10298" t="s">
        <v>24551</v>
      </c>
      <c r="F10298" t="str">
        <f>VLOOKUP(E10298,DWG_TITLES!A:B,2,FALSE)</f>
        <v>MAQUETE 3D DO NAVIO EM NAVISWORKS</v>
      </c>
    </row>
    <row r="10299" spans="1:6" x14ac:dyDescent="0.25">
      <c r="A10299" s="1">
        <v>45569</v>
      </c>
      <c r="B10299" t="str">
        <f>VLOOKUP(Planilha1!B10299,LANG!A:B,2,FALSE)</f>
        <v>GERAL</v>
      </c>
      <c r="C10299" t="s">
        <v>9731</v>
      </c>
      <c r="D10299" t="str">
        <f>VLOOKUP(Planilha1!D10299,LANG!A:B,2,FALSE)</f>
        <v>DETAILED</v>
      </c>
      <c r="E10299" t="s">
        <v>24551</v>
      </c>
      <c r="F10299" t="str">
        <f>VLOOKUP(E10299,DWG_TITLES!A:B,2,FALSE)</f>
        <v>MAQUETE 3D DO NAVIO EM NAVISWORKS</v>
      </c>
    </row>
    <row r="10300" spans="1:6" x14ac:dyDescent="0.25">
      <c r="A10300" s="1">
        <v>45579</v>
      </c>
      <c r="B10300" t="str">
        <f>VLOOKUP(Planilha1!B10300,LANG!A:B,2,FALSE)</f>
        <v>GERAL</v>
      </c>
      <c r="C10300" t="s">
        <v>9732</v>
      </c>
      <c r="D10300" t="str">
        <f>VLOOKUP(Planilha1!D10300,LANG!A:B,2,FALSE)</f>
        <v>DETAILED</v>
      </c>
      <c r="E10300" t="s">
        <v>24551</v>
      </c>
      <c r="F10300" t="str">
        <f>VLOOKUP(E10300,DWG_TITLES!A:B,2,FALSE)</f>
        <v>MAQUETE 3D DO NAVIO EM NAVISWORKS</v>
      </c>
    </row>
    <row r="10301" spans="1:6" x14ac:dyDescent="0.25">
      <c r="A10301" s="1">
        <v>45594</v>
      </c>
      <c r="B10301" t="str">
        <f>VLOOKUP(Planilha1!B10301,LANG!A:B,2,FALSE)</f>
        <v>GERAL</v>
      </c>
      <c r="C10301" t="s">
        <v>9733</v>
      </c>
      <c r="D10301" t="str">
        <f>VLOOKUP(Planilha1!D10301,LANG!A:B,2,FALSE)</f>
        <v>DETAILED</v>
      </c>
      <c r="E10301" t="s">
        <v>24551</v>
      </c>
      <c r="F10301" t="str">
        <f>VLOOKUP(E10301,DWG_TITLES!A:B,2,FALSE)</f>
        <v>MAQUETE 3D DO NAVIO EM NAVISWORKS</v>
      </c>
    </row>
    <row r="10302" spans="1:6" x14ac:dyDescent="0.25">
      <c r="A10302" s="1">
        <v>45593</v>
      </c>
      <c r="B10302" t="str">
        <f>VLOOKUP(Planilha1!B10302,LANG!A:B,2,FALSE)</f>
        <v>GERAL</v>
      </c>
      <c r="C10302" t="s">
        <v>9734</v>
      </c>
      <c r="D10302" t="str">
        <f>VLOOKUP(Planilha1!D10302,LANG!A:B,2,FALSE)</f>
        <v>DETAILED</v>
      </c>
      <c r="E10302" t="s">
        <v>24551</v>
      </c>
      <c r="F10302" t="str">
        <f>VLOOKUP(E10302,DWG_TITLES!A:B,2,FALSE)</f>
        <v>MAQUETE 3D DO NAVIO EM NAVISWORKS</v>
      </c>
    </row>
    <row r="10303" spans="1:6" x14ac:dyDescent="0.25">
      <c r="A10303" s="1">
        <v>45607</v>
      </c>
      <c r="B10303" t="str">
        <f>VLOOKUP(Planilha1!B10303,LANG!A:B,2,FALSE)</f>
        <v>GERAL</v>
      </c>
      <c r="C10303" t="s">
        <v>9735</v>
      </c>
      <c r="D10303" t="str">
        <f>VLOOKUP(Planilha1!D10303,LANG!A:B,2,FALSE)</f>
        <v>DETAILED</v>
      </c>
      <c r="E10303" t="s">
        <v>24551</v>
      </c>
      <c r="F10303" t="str">
        <f>VLOOKUP(E10303,DWG_TITLES!A:B,2,FALSE)</f>
        <v>MAQUETE 3D DO NAVIO EM NAVISWORKS</v>
      </c>
    </row>
    <row r="10304" spans="1:6" x14ac:dyDescent="0.25">
      <c r="A10304" s="1">
        <v>45614</v>
      </c>
      <c r="B10304" t="str">
        <f>VLOOKUP(Planilha1!B10304,LANG!A:B,2,FALSE)</f>
        <v>GERAL</v>
      </c>
      <c r="C10304" t="s">
        <v>9736</v>
      </c>
      <c r="D10304" t="str">
        <f>VLOOKUP(Planilha1!D10304,LANG!A:B,2,FALSE)</f>
        <v>DETAILED</v>
      </c>
      <c r="E10304" t="s">
        <v>24551</v>
      </c>
      <c r="F10304" t="str">
        <f>VLOOKUP(E10304,DWG_TITLES!A:B,2,FALSE)</f>
        <v>MAQUETE 3D DO NAVIO EM NAVISWORKS</v>
      </c>
    </row>
    <row r="10305" spans="1:6" x14ac:dyDescent="0.25">
      <c r="A10305" s="1">
        <v>45614</v>
      </c>
      <c r="B10305" t="str">
        <f>VLOOKUP(Planilha1!B10305,LANG!A:B,2,FALSE)</f>
        <v>GERAL</v>
      </c>
      <c r="C10305" t="s">
        <v>9737</v>
      </c>
      <c r="D10305" t="str">
        <f>VLOOKUP(Planilha1!D10305,LANG!A:B,2,FALSE)</f>
        <v>DETAILED</v>
      </c>
      <c r="E10305" t="s">
        <v>24551</v>
      </c>
      <c r="F10305" t="str">
        <f>VLOOKUP(E10305,DWG_TITLES!A:B,2,FALSE)</f>
        <v>MAQUETE 3D DO NAVIO EM NAVISWORKS</v>
      </c>
    </row>
    <row r="10306" spans="1:6" x14ac:dyDescent="0.25">
      <c r="A10306" s="1">
        <v>45625</v>
      </c>
      <c r="B10306" t="str">
        <f>VLOOKUP(Planilha1!B10306,LANG!A:B,2,FALSE)</f>
        <v>GERAL</v>
      </c>
      <c r="C10306" t="s">
        <v>9738</v>
      </c>
      <c r="D10306" t="str">
        <f>VLOOKUP(Planilha1!D10306,LANG!A:B,2,FALSE)</f>
        <v>DETAILED</v>
      </c>
      <c r="E10306" t="s">
        <v>24551</v>
      </c>
      <c r="F10306" t="str">
        <f>VLOOKUP(E10306,DWG_TITLES!A:B,2,FALSE)</f>
        <v>MAQUETE 3D DO NAVIO EM NAVISWORKS</v>
      </c>
    </row>
    <row r="10307" spans="1:6" x14ac:dyDescent="0.25">
      <c r="A10307" s="1">
        <v>45628</v>
      </c>
      <c r="B10307" t="str">
        <f>VLOOKUP(Planilha1!B10307,LANG!A:B,2,FALSE)</f>
        <v>GERAL</v>
      </c>
      <c r="C10307" t="s">
        <v>9739</v>
      </c>
      <c r="D10307" t="str">
        <f>VLOOKUP(Planilha1!D10307,LANG!A:B,2,FALSE)</f>
        <v>DETAILED</v>
      </c>
      <c r="E10307" t="s">
        <v>24551</v>
      </c>
      <c r="F10307" t="str">
        <f>VLOOKUP(E10307,DWG_TITLES!A:B,2,FALSE)</f>
        <v>MAQUETE 3D DO NAVIO EM NAVISWORKS</v>
      </c>
    </row>
    <row r="10308" spans="1:6" x14ac:dyDescent="0.25">
      <c r="A10308" s="1">
        <v>45631</v>
      </c>
      <c r="B10308" t="str">
        <f>VLOOKUP(Planilha1!B10308,LANG!A:B,2,FALSE)</f>
        <v>GERAL</v>
      </c>
      <c r="C10308" t="s">
        <v>9740</v>
      </c>
      <c r="D10308" t="str">
        <f>VLOOKUP(Planilha1!D10308,LANG!A:B,2,FALSE)</f>
        <v>DETAILED</v>
      </c>
      <c r="E10308" t="s">
        <v>24551</v>
      </c>
      <c r="F10308" t="str">
        <f>VLOOKUP(E10308,DWG_TITLES!A:B,2,FALSE)</f>
        <v>MAQUETE 3D DO NAVIO EM NAVISWORKS</v>
      </c>
    </row>
    <row r="10309" spans="1:6" x14ac:dyDescent="0.25">
      <c r="A10309" s="1">
        <v>45635</v>
      </c>
      <c r="B10309" t="str">
        <f>VLOOKUP(Planilha1!B10309,LANG!A:B,2,FALSE)</f>
        <v>GERAL</v>
      </c>
      <c r="C10309" t="s">
        <v>9741</v>
      </c>
      <c r="D10309" t="str">
        <f>VLOOKUP(Planilha1!D10309,LANG!A:B,2,FALSE)</f>
        <v>DETAILED</v>
      </c>
      <c r="E10309" t="s">
        <v>24551</v>
      </c>
      <c r="F10309" t="str">
        <f>VLOOKUP(E10309,DWG_TITLES!A:B,2,FALSE)</f>
        <v>MAQUETE 3D DO NAVIO EM NAVISWORKS</v>
      </c>
    </row>
    <row r="10310" spans="1:6" x14ac:dyDescent="0.25">
      <c r="A10310" s="1">
        <v>45642</v>
      </c>
      <c r="B10310" t="str">
        <f>VLOOKUP(Planilha1!B10310,LANG!A:B,2,FALSE)</f>
        <v>GERAL</v>
      </c>
      <c r="C10310" t="s">
        <v>9742</v>
      </c>
      <c r="D10310" t="str">
        <f>VLOOKUP(Planilha1!D10310,LANG!A:B,2,FALSE)</f>
        <v>DETAILED</v>
      </c>
      <c r="E10310" t="s">
        <v>24551</v>
      </c>
      <c r="F10310" t="str">
        <f>VLOOKUP(E10310,DWG_TITLES!A:B,2,FALSE)</f>
        <v>MAQUETE 3D DO NAVIO EM NAVISWORKS</v>
      </c>
    </row>
    <row r="10311" spans="1:6" x14ac:dyDescent="0.25">
      <c r="A10311" s="1">
        <v>45652</v>
      </c>
      <c r="B10311" t="str">
        <f>VLOOKUP(Planilha1!B10311,LANG!A:B,2,FALSE)</f>
        <v>GERAL</v>
      </c>
      <c r="C10311" t="s">
        <v>9743</v>
      </c>
      <c r="D10311" t="str">
        <f>VLOOKUP(Planilha1!D10311,LANG!A:B,2,FALSE)</f>
        <v>DETAILED</v>
      </c>
      <c r="E10311" t="s">
        <v>24551</v>
      </c>
      <c r="F10311" t="str">
        <f>VLOOKUP(E10311,DWG_TITLES!A:B,2,FALSE)</f>
        <v>MAQUETE 3D DO NAVIO EM NAVISWORKS</v>
      </c>
    </row>
    <row r="10312" spans="1:6" x14ac:dyDescent="0.25">
      <c r="A10312" s="1">
        <v>45663</v>
      </c>
      <c r="B10312" t="str">
        <f>VLOOKUP(Planilha1!B10312,LANG!A:B,2,FALSE)</f>
        <v>GERAL</v>
      </c>
      <c r="C10312" t="s">
        <v>9744</v>
      </c>
      <c r="D10312" t="str">
        <f>VLOOKUP(Planilha1!D10312,LANG!A:B,2,FALSE)</f>
        <v>DETAILED</v>
      </c>
      <c r="E10312" t="s">
        <v>24551</v>
      </c>
      <c r="F10312" t="str">
        <f>VLOOKUP(E10312,DWG_TITLES!A:B,2,FALSE)</f>
        <v>MAQUETE 3D DO NAVIO EM NAVISWORKS</v>
      </c>
    </row>
    <row r="10313" spans="1:6" x14ac:dyDescent="0.25">
      <c r="A10313" s="1">
        <v>45680</v>
      </c>
      <c r="B10313" t="str">
        <f>VLOOKUP(Planilha1!B10313,LANG!A:B,2,FALSE)</f>
        <v>GERAL</v>
      </c>
      <c r="C10313" t="s">
        <v>9745</v>
      </c>
      <c r="D10313" t="str">
        <f>VLOOKUP(Planilha1!D10313,LANG!A:B,2,FALSE)</f>
        <v>DETAILED</v>
      </c>
      <c r="E10313" t="s">
        <v>24551</v>
      </c>
      <c r="F10313" t="str">
        <f>VLOOKUP(E10313,DWG_TITLES!A:B,2,FALSE)</f>
        <v>MAQUETE 3D DO NAVIO EM NAVISWORKS</v>
      </c>
    </row>
    <row r="10314" spans="1:6" x14ac:dyDescent="0.25">
      <c r="A10314" s="1">
        <v>45692</v>
      </c>
      <c r="B10314" t="str">
        <f>VLOOKUP(Planilha1!B10314,LANG!A:B,2,FALSE)</f>
        <v>GERAL</v>
      </c>
      <c r="C10314" t="s">
        <v>9746</v>
      </c>
      <c r="D10314" t="str">
        <f>VLOOKUP(Planilha1!D10314,LANG!A:B,2,FALSE)</f>
        <v>DETAILED</v>
      </c>
      <c r="E10314" t="s">
        <v>24551</v>
      </c>
      <c r="F10314" t="str">
        <f>VLOOKUP(E10314,DWG_TITLES!A:B,2,FALSE)</f>
        <v>MAQUETE 3D DO NAVIO EM NAVISWORKS</v>
      </c>
    </row>
    <row r="10315" spans="1:6" x14ac:dyDescent="0.25">
      <c r="A10315" s="1">
        <v>45681</v>
      </c>
      <c r="B10315" t="str">
        <f>VLOOKUP(Planilha1!B10315,LANG!A:B,2,FALSE)</f>
        <v>GERAL</v>
      </c>
      <c r="C10315" t="s">
        <v>9747</v>
      </c>
      <c r="D10315" t="str">
        <f>VLOOKUP(Planilha1!D10315,LANG!A:B,2,FALSE)</f>
        <v>DETAILED</v>
      </c>
      <c r="E10315" t="s">
        <v>24551</v>
      </c>
      <c r="F10315" t="str">
        <f>VLOOKUP(E10315,DWG_TITLES!A:B,2,FALSE)</f>
        <v>MAQUETE 3D DO NAVIO EM NAVISWORKS</v>
      </c>
    </row>
    <row r="10316" spans="1:6" x14ac:dyDescent="0.25">
      <c r="A10316" s="1">
        <v>45680</v>
      </c>
      <c r="B10316" t="str">
        <f>VLOOKUP(Planilha1!B10316,LANG!A:B,2,FALSE)</f>
        <v>GERAL</v>
      </c>
      <c r="C10316" t="s">
        <v>9748</v>
      </c>
      <c r="D10316" t="str">
        <f>VLOOKUP(Planilha1!D10316,LANG!A:B,2,FALSE)</f>
        <v>DETAILED</v>
      </c>
      <c r="E10316" t="s">
        <v>24551</v>
      </c>
      <c r="F10316" t="str">
        <f>VLOOKUP(E10316,DWG_TITLES!A:B,2,FALSE)</f>
        <v>MAQUETE 3D DO NAVIO EM NAVISWORKS</v>
      </c>
    </row>
    <row r="10317" spans="1:6" x14ac:dyDescent="0.25">
      <c r="A10317" s="1">
        <v>45022</v>
      </c>
      <c r="B10317" t="str">
        <f>VLOOKUP(Planilha1!B10317,LANG!A:B,2,FALSE)</f>
        <v>GERAL</v>
      </c>
      <c r="C10317" t="s">
        <v>9749</v>
      </c>
      <c r="D10317" t="str">
        <f>VLOOKUP(Planilha1!D10317,LANG!A:B,2,FALSE)</f>
        <v>DETAILED</v>
      </c>
      <c r="E10317" t="s">
        <v>24551</v>
      </c>
      <c r="F10317" t="str">
        <f>VLOOKUP(E10317,DWG_TITLES!A:B,2,FALSE)</f>
        <v>MAQUETE 3D DO NAVIO EM NAVISWORKS</v>
      </c>
    </row>
    <row r="10318" spans="1:6" x14ac:dyDescent="0.25">
      <c r="A10318" s="1">
        <v>45715</v>
      </c>
      <c r="B10318" t="str">
        <f>VLOOKUP(Planilha1!B10318,LANG!A:B,2,FALSE)</f>
        <v>GERAL</v>
      </c>
      <c r="C10318" t="s">
        <v>9750</v>
      </c>
      <c r="D10318" t="str">
        <f>VLOOKUP(Planilha1!D10318,LANG!A:B,2,FALSE)</f>
        <v>DETAILED</v>
      </c>
      <c r="E10318" t="s">
        <v>24551</v>
      </c>
      <c r="F10318" t="str">
        <f>VLOOKUP(E10318,DWG_TITLES!A:B,2,FALSE)</f>
        <v>MAQUETE 3D DO NAVIO EM NAVISWORKS</v>
      </c>
    </row>
    <row r="10319" spans="1:6" x14ac:dyDescent="0.25">
      <c r="A10319" s="1">
        <v>45688</v>
      </c>
      <c r="B10319" t="str">
        <f>VLOOKUP(Planilha1!B10319,LANG!A:B,2,FALSE)</f>
        <v>GERAL</v>
      </c>
      <c r="C10319" t="s">
        <v>9751</v>
      </c>
      <c r="D10319" t="str">
        <f>VLOOKUP(Planilha1!D10319,LANG!A:B,2,FALSE)</f>
        <v>DETAILED</v>
      </c>
      <c r="E10319" t="s">
        <v>24551</v>
      </c>
      <c r="F10319" t="str">
        <f>VLOOKUP(E10319,DWG_TITLES!A:B,2,FALSE)</f>
        <v>MAQUETE 3D DO NAVIO EM NAVISWORKS</v>
      </c>
    </row>
    <row r="10320" spans="1:6" x14ac:dyDescent="0.25">
      <c r="A10320" s="1">
        <v>45699</v>
      </c>
      <c r="B10320" t="str">
        <f>VLOOKUP(Planilha1!B10320,LANG!A:B,2,FALSE)</f>
        <v>GERAL</v>
      </c>
      <c r="C10320" t="s">
        <v>9752</v>
      </c>
      <c r="D10320" t="str">
        <f>VLOOKUP(Planilha1!D10320,LANG!A:B,2,FALSE)</f>
        <v>DETAILED</v>
      </c>
      <c r="E10320" t="s">
        <v>24551</v>
      </c>
      <c r="F10320" t="str">
        <f>VLOOKUP(E10320,DWG_TITLES!A:B,2,FALSE)</f>
        <v>MAQUETE 3D DO NAVIO EM NAVISWORKS</v>
      </c>
    </row>
    <row r="10321" spans="1:6" x14ac:dyDescent="0.25">
      <c r="A10321" s="1">
        <v>45705</v>
      </c>
      <c r="B10321" t="str">
        <f>VLOOKUP(Planilha1!B10321,LANG!A:B,2,FALSE)</f>
        <v>GERAL</v>
      </c>
      <c r="C10321" t="s">
        <v>9753</v>
      </c>
      <c r="D10321" t="str">
        <f>VLOOKUP(Planilha1!D10321,LANG!A:B,2,FALSE)</f>
        <v>DETAILED</v>
      </c>
      <c r="E10321" t="s">
        <v>24551</v>
      </c>
      <c r="F10321" t="str">
        <f>VLOOKUP(E10321,DWG_TITLES!A:B,2,FALSE)</f>
        <v>MAQUETE 3D DO NAVIO EM NAVISWORKS</v>
      </c>
    </row>
    <row r="10322" spans="1:6" x14ac:dyDescent="0.25">
      <c r="A10322" s="1">
        <v>45709</v>
      </c>
      <c r="B10322" t="str">
        <f>VLOOKUP(Planilha1!B10322,LANG!A:B,2,FALSE)</f>
        <v>GERAL</v>
      </c>
      <c r="C10322" t="s">
        <v>9754</v>
      </c>
      <c r="D10322" t="str">
        <f>VLOOKUP(Planilha1!D10322,LANG!A:B,2,FALSE)</f>
        <v>DETAILED</v>
      </c>
      <c r="E10322" t="s">
        <v>24551</v>
      </c>
      <c r="F10322" t="str">
        <f>VLOOKUP(E10322,DWG_TITLES!A:B,2,FALSE)</f>
        <v>MAQUETE 3D DO NAVIO EM NAVISWORKS</v>
      </c>
    </row>
    <row r="10323" spans="1:6" x14ac:dyDescent="0.25">
      <c r="A10323" s="1">
        <v>45713</v>
      </c>
      <c r="B10323" t="str">
        <f>VLOOKUP(Planilha1!B10323,LANG!A:B,2,FALSE)</f>
        <v>GERAL</v>
      </c>
      <c r="C10323" t="s">
        <v>9755</v>
      </c>
      <c r="D10323" t="str">
        <f>VLOOKUP(Planilha1!D10323,LANG!A:B,2,FALSE)</f>
        <v>DETAILED</v>
      </c>
      <c r="E10323" t="s">
        <v>24551</v>
      </c>
      <c r="F10323" t="str">
        <f>VLOOKUP(E10323,DWG_TITLES!A:B,2,FALSE)</f>
        <v>MAQUETE 3D DO NAVIO EM NAVISWORKS</v>
      </c>
    </row>
    <row r="10324" spans="1:6" x14ac:dyDescent="0.25">
      <c r="A10324" s="1">
        <v>45733</v>
      </c>
      <c r="B10324" t="str">
        <f>VLOOKUP(Planilha1!B10324,LANG!A:B,2,FALSE)</f>
        <v>GERAL</v>
      </c>
      <c r="C10324" t="s">
        <v>9756</v>
      </c>
      <c r="D10324" t="str">
        <f>VLOOKUP(Planilha1!D10324,LANG!A:B,2,FALSE)</f>
        <v>DETAILED</v>
      </c>
      <c r="E10324" t="s">
        <v>24551</v>
      </c>
      <c r="F10324" t="str">
        <f>VLOOKUP(E10324,DWG_TITLES!A:B,2,FALSE)</f>
        <v>MAQUETE 3D DO NAVIO EM NAVISWORKS</v>
      </c>
    </row>
    <row r="10325" spans="1:6" x14ac:dyDescent="0.25">
      <c r="A10325" s="1">
        <v>45726</v>
      </c>
      <c r="B10325" t="str">
        <f>VLOOKUP(Planilha1!B10325,LANG!A:B,2,FALSE)</f>
        <v>GERAL</v>
      </c>
      <c r="C10325" t="s">
        <v>9757</v>
      </c>
      <c r="D10325" t="str">
        <f>VLOOKUP(Planilha1!D10325,LANG!A:B,2,FALSE)</f>
        <v>DETAILED</v>
      </c>
      <c r="E10325" t="s">
        <v>24551</v>
      </c>
      <c r="F10325" t="str">
        <f>VLOOKUP(E10325,DWG_TITLES!A:B,2,FALSE)</f>
        <v>MAQUETE 3D DO NAVIO EM NAVISWORKS</v>
      </c>
    </row>
    <row r="10326" spans="1:6" x14ac:dyDescent="0.25">
      <c r="A10326" s="1">
        <v>45727</v>
      </c>
      <c r="B10326" t="str">
        <f>VLOOKUP(Planilha1!B10326,LANG!A:B,2,FALSE)</f>
        <v>GERAL</v>
      </c>
      <c r="C10326" t="s">
        <v>9758</v>
      </c>
      <c r="D10326" t="str">
        <f>VLOOKUP(Planilha1!D10326,LANG!A:B,2,FALSE)</f>
        <v>DETAILED</v>
      </c>
      <c r="E10326" t="s">
        <v>24551</v>
      </c>
      <c r="F10326" t="str">
        <f>VLOOKUP(E10326,DWG_TITLES!A:B,2,FALSE)</f>
        <v>MAQUETE 3D DO NAVIO EM NAVISWORKS</v>
      </c>
    </row>
    <row r="10327" spans="1:6" x14ac:dyDescent="0.25">
      <c r="A10327" s="1">
        <v>45734</v>
      </c>
      <c r="B10327" t="str">
        <f>VLOOKUP(Planilha1!B10327,LANG!A:B,2,FALSE)</f>
        <v>GERAL</v>
      </c>
      <c r="C10327" t="s">
        <v>9759</v>
      </c>
      <c r="D10327" t="str">
        <f>VLOOKUP(Planilha1!D10327,LANG!A:B,2,FALSE)</f>
        <v>DETAILED</v>
      </c>
      <c r="E10327" t="s">
        <v>24551</v>
      </c>
      <c r="F10327" t="str">
        <f>VLOOKUP(E10327,DWG_TITLES!A:B,2,FALSE)</f>
        <v>MAQUETE 3D DO NAVIO EM NAVISWORKS</v>
      </c>
    </row>
    <row r="10328" spans="1:6" x14ac:dyDescent="0.25">
      <c r="A10328" s="1">
        <v>45737</v>
      </c>
      <c r="B10328" t="str">
        <f>VLOOKUP(Planilha1!B10328,LANG!A:B,2,FALSE)</f>
        <v>GERAL</v>
      </c>
      <c r="C10328" t="s">
        <v>9760</v>
      </c>
      <c r="D10328" t="str">
        <f>VLOOKUP(Planilha1!D10328,LANG!A:B,2,FALSE)</f>
        <v>DETAILED</v>
      </c>
      <c r="E10328" t="s">
        <v>24551</v>
      </c>
      <c r="F10328" t="str">
        <f>VLOOKUP(E10328,DWG_TITLES!A:B,2,FALSE)</f>
        <v>MAQUETE 3D DO NAVIO EM NAVISWORKS</v>
      </c>
    </row>
    <row r="10329" spans="1:6" x14ac:dyDescent="0.25">
      <c r="A10329" s="1">
        <v>45793</v>
      </c>
      <c r="B10329" t="str">
        <f>VLOOKUP(Planilha1!B10329,LANG!A:B,2,FALSE)</f>
        <v>GERAL</v>
      </c>
      <c r="C10329" t="s">
        <v>9761</v>
      </c>
      <c r="D10329" t="str">
        <f>VLOOKUP(Planilha1!D10329,LANG!A:B,2,FALSE)</f>
        <v>DETAILED</v>
      </c>
      <c r="E10329" t="s">
        <v>24551</v>
      </c>
      <c r="F10329" t="str">
        <f>VLOOKUP(E10329,DWG_TITLES!A:B,2,FALSE)</f>
        <v>MAQUETE 3D DO NAVIO EM NAVISWORKS</v>
      </c>
    </row>
    <row r="10330" spans="1:6" x14ac:dyDescent="0.25">
      <c r="A10330" s="1">
        <v>45798</v>
      </c>
      <c r="B10330" t="str">
        <f>VLOOKUP(Planilha1!B10330,LANG!A:B,2,FALSE)</f>
        <v>GERAL</v>
      </c>
      <c r="C10330" t="s">
        <v>9762</v>
      </c>
      <c r="D10330" t="str">
        <f>VLOOKUP(Planilha1!D10330,LANG!A:B,2,FALSE)</f>
        <v>DETAILED</v>
      </c>
      <c r="E10330" t="s">
        <v>24551</v>
      </c>
      <c r="F10330" t="str">
        <f>VLOOKUP(E10330,DWG_TITLES!A:B,2,FALSE)</f>
        <v>MAQUETE 3D DO NAVIO EM NAVISWORKS</v>
      </c>
    </row>
    <row r="10331" spans="1:6" x14ac:dyDescent="0.25">
      <c r="A10331" s="1">
        <v>45813</v>
      </c>
      <c r="B10331" t="str">
        <f>VLOOKUP(Planilha1!B10331,LANG!A:B,2,FALSE)</f>
        <v>GERAL</v>
      </c>
      <c r="C10331" t="s">
        <v>9763</v>
      </c>
      <c r="D10331" t="str">
        <f>VLOOKUP(Planilha1!D10331,LANG!A:B,2,FALSE)</f>
        <v>DETAILED</v>
      </c>
      <c r="E10331" t="s">
        <v>24551</v>
      </c>
      <c r="F10331" t="str">
        <f>VLOOKUP(E10331,DWG_TITLES!A:B,2,FALSE)</f>
        <v>MAQUETE 3D DO NAVIO EM NAVISWORKS</v>
      </c>
    </row>
    <row r="10332" spans="1:6" x14ac:dyDescent="0.25">
      <c r="A10332" s="1">
        <v>45818</v>
      </c>
      <c r="B10332" t="str">
        <f>VLOOKUP(Planilha1!B10332,LANG!A:B,2,FALSE)</f>
        <v>GERAL</v>
      </c>
      <c r="C10332" t="s">
        <v>9764</v>
      </c>
      <c r="D10332" t="str">
        <f>VLOOKUP(Planilha1!D10332,LANG!A:B,2,FALSE)</f>
        <v>DETAILED</v>
      </c>
      <c r="E10332" t="s">
        <v>24551</v>
      </c>
      <c r="F10332" t="str">
        <f>VLOOKUP(E10332,DWG_TITLES!A:B,2,FALSE)</f>
        <v>MAQUETE 3D DO NAVIO EM NAVISWORKS</v>
      </c>
    </row>
    <row r="10333" spans="1:6" x14ac:dyDescent="0.25">
      <c r="A10333" s="1">
        <v>45826</v>
      </c>
      <c r="B10333" t="str">
        <f>VLOOKUP(Planilha1!B10333,LANG!A:B,2,FALSE)</f>
        <v>GERAL</v>
      </c>
      <c r="C10333" t="s">
        <v>9765</v>
      </c>
      <c r="D10333" t="str">
        <f>VLOOKUP(Planilha1!D10333,LANG!A:B,2,FALSE)</f>
        <v>DETAILED</v>
      </c>
      <c r="E10333" t="s">
        <v>24551</v>
      </c>
      <c r="F10333" t="str">
        <f>VLOOKUP(E10333,DWG_TITLES!A:B,2,FALSE)</f>
        <v>MAQUETE 3D DO NAVIO EM NAVISWORKS</v>
      </c>
    </row>
    <row r="10334" spans="1:6" x14ac:dyDescent="0.25">
      <c r="A10334" s="1">
        <v>45833</v>
      </c>
      <c r="B10334" t="str">
        <f>VLOOKUP(Planilha1!B10334,LANG!A:B,2,FALSE)</f>
        <v>GERAL</v>
      </c>
      <c r="C10334" t="s">
        <v>9766</v>
      </c>
      <c r="D10334" t="str">
        <f>VLOOKUP(Planilha1!D10334,LANG!A:B,2,FALSE)</f>
        <v>DETAILED</v>
      </c>
      <c r="E10334" t="s">
        <v>24551</v>
      </c>
      <c r="F10334" t="str">
        <f>VLOOKUP(E10334,DWG_TITLES!A:B,2,FALSE)</f>
        <v>MAQUETE 3D DO NAVIO EM NAVISWORKS</v>
      </c>
    </row>
    <row r="10335" spans="1:6" x14ac:dyDescent="0.25">
      <c r="A10335" s="1">
        <v>45840</v>
      </c>
      <c r="B10335" t="str">
        <f>VLOOKUP(Planilha1!B10335,LANG!A:B,2,FALSE)</f>
        <v>GERAL</v>
      </c>
      <c r="C10335" t="s">
        <v>9767</v>
      </c>
      <c r="D10335" t="str">
        <f>VLOOKUP(Planilha1!D10335,LANG!A:B,2,FALSE)</f>
        <v>DETAILED</v>
      </c>
      <c r="E10335" t="s">
        <v>24551</v>
      </c>
      <c r="F10335" t="str">
        <f>VLOOKUP(E10335,DWG_TITLES!A:B,2,FALSE)</f>
        <v>MAQUETE 3D DO NAVIO EM NAVISWORKS</v>
      </c>
    </row>
    <row r="10336" spans="1:6" x14ac:dyDescent="0.25">
      <c r="A10336" s="1">
        <v>45846</v>
      </c>
      <c r="B10336" t="str">
        <f>VLOOKUP(Planilha1!B10336,LANG!A:B,2,FALSE)</f>
        <v>GERAL</v>
      </c>
      <c r="C10336" t="s">
        <v>9768</v>
      </c>
      <c r="D10336" t="str">
        <f>VLOOKUP(Planilha1!D10336,LANG!A:B,2,FALSE)</f>
        <v>DETAILED</v>
      </c>
      <c r="E10336" t="s">
        <v>24551</v>
      </c>
      <c r="F10336" t="str">
        <f>VLOOKUP(E10336,DWG_TITLES!A:B,2,FALSE)</f>
        <v>MAQUETE 3D DO NAVIO EM NAVISWORKS</v>
      </c>
    </row>
    <row r="10337" spans="1:6" x14ac:dyDescent="0.25">
      <c r="A10337" s="1">
        <v>45854</v>
      </c>
      <c r="B10337" t="str">
        <f>VLOOKUP(Planilha1!B10337,LANG!A:B,2,FALSE)</f>
        <v>GERAL</v>
      </c>
      <c r="C10337" t="s">
        <v>9769</v>
      </c>
      <c r="D10337" t="str">
        <f>VLOOKUP(Planilha1!D10337,LANG!A:B,2,FALSE)</f>
        <v>DETAILED</v>
      </c>
      <c r="E10337" t="s">
        <v>24551</v>
      </c>
      <c r="F10337" t="str">
        <f>VLOOKUP(E10337,DWG_TITLES!A:B,2,FALSE)</f>
        <v>MAQUETE 3D DO NAVIO EM NAVISWORKS</v>
      </c>
    </row>
    <row r="10338" spans="1:6" x14ac:dyDescent="0.25">
      <c r="A10338" s="1">
        <v>45860</v>
      </c>
      <c r="B10338" t="str">
        <f>VLOOKUP(Planilha1!B10338,LANG!A:B,2,FALSE)</f>
        <v>GERAL</v>
      </c>
      <c r="C10338" t="s">
        <v>9770</v>
      </c>
      <c r="D10338" t="str">
        <f>VLOOKUP(Planilha1!D10338,LANG!A:B,2,FALSE)</f>
        <v>DETAILED</v>
      </c>
      <c r="E10338" t="s">
        <v>24551</v>
      </c>
      <c r="F10338" t="str">
        <f>VLOOKUP(E10338,DWG_TITLES!A:B,2,FALSE)</f>
        <v>MAQUETE 3D DO NAVIO EM NAVISWORKS</v>
      </c>
    </row>
    <row r="10339" spans="1:6" x14ac:dyDescent="0.25">
      <c r="A10339" s="1">
        <v>45869</v>
      </c>
      <c r="B10339" t="str">
        <f>VLOOKUP(Planilha1!B10339,LANG!A:B,2,FALSE)</f>
        <v>GERAL</v>
      </c>
      <c r="C10339" t="s">
        <v>9771</v>
      </c>
      <c r="D10339" t="str">
        <f>VLOOKUP(Planilha1!D10339,LANG!A:B,2,FALSE)</f>
        <v>DETAILED</v>
      </c>
      <c r="E10339" t="s">
        <v>24551</v>
      </c>
      <c r="F10339" t="str">
        <f>VLOOKUP(E10339,DWG_TITLES!A:B,2,FALSE)</f>
        <v>MAQUETE 3D DO NAVIO EM NAVISWORKS</v>
      </c>
    </row>
    <row r="10340" spans="1:6" x14ac:dyDescent="0.25">
      <c r="A10340" s="1">
        <v>45875</v>
      </c>
      <c r="B10340" t="str">
        <f>VLOOKUP(Planilha1!B10340,LANG!A:B,2,FALSE)</f>
        <v>GERAL</v>
      </c>
      <c r="C10340" t="s">
        <v>9772</v>
      </c>
      <c r="D10340" t="str">
        <f>VLOOKUP(Planilha1!D10340,LANG!A:B,2,FALSE)</f>
        <v>DETAILED</v>
      </c>
      <c r="E10340" t="s">
        <v>24551</v>
      </c>
      <c r="F10340" t="str">
        <f>VLOOKUP(E10340,DWG_TITLES!A:B,2,FALSE)</f>
        <v>MAQUETE 3D DO NAVIO EM NAVISWORKS</v>
      </c>
    </row>
    <row r="10341" spans="1:6" x14ac:dyDescent="0.25">
      <c r="A10341" s="1">
        <v>45889</v>
      </c>
      <c r="B10341" t="str">
        <f>VLOOKUP(Planilha1!B10341,LANG!A:B,2,FALSE)</f>
        <v>GERAL</v>
      </c>
      <c r="C10341" t="s">
        <v>9773</v>
      </c>
      <c r="D10341" t="str">
        <f>VLOOKUP(Planilha1!D10341,LANG!A:B,2,FALSE)</f>
        <v>DETAILED</v>
      </c>
      <c r="E10341" t="s">
        <v>24551</v>
      </c>
      <c r="F10341" t="str">
        <f>VLOOKUP(E10341,DWG_TITLES!A:B,2,FALSE)</f>
        <v>MAQUETE 3D DO NAVIO EM NAVISWORKS</v>
      </c>
    </row>
    <row r="10342" spans="1:6" x14ac:dyDescent="0.25">
      <c r="A10342" s="1">
        <v>45035</v>
      </c>
      <c r="B10342" t="str">
        <f>VLOOKUP(Planilha1!B10342,LANG!A:B,2,FALSE)</f>
        <v>GERAL</v>
      </c>
      <c r="C10342" t="s">
        <v>9774</v>
      </c>
      <c r="D10342" t="str">
        <f>VLOOKUP(Planilha1!D10342,LANG!A:B,2,FALSE)</f>
        <v>DETAILED</v>
      </c>
      <c r="E10342" t="s">
        <v>24551</v>
      </c>
      <c r="F10342" t="str">
        <f>VLOOKUP(E10342,DWG_TITLES!A:B,2,FALSE)</f>
        <v>MAQUETE 3D DO NAVIO EM NAVISWORKS</v>
      </c>
    </row>
    <row r="10343" spans="1:6" x14ac:dyDescent="0.25">
      <c r="A10343" s="1">
        <v>45889</v>
      </c>
      <c r="B10343" t="str">
        <f>VLOOKUP(Planilha1!B10343,LANG!A:B,2,FALSE)</f>
        <v>GERAL</v>
      </c>
      <c r="C10343" t="s">
        <v>9775</v>
      </c>
      <c r="D10343" t="str">
        <f>VLOOKUP(Planilha1!D10343,LANG!A:B,2,FALSE)</f>
        <v>DETAILED</v>
      </c>
      <c r="E10343" t="s">
        <v>24551</v>
      </c>
      <c r="F10343" t="str">
        <f>VLOOKUP(E10343,DWG_TITLES!A:B,2,FALSE)</f>
        <v>MAQUETE 3D DO NAVIO EM NAVISWORKS</v>
      </c>
    </row>
    <row r="10344" spans="1:6" x14ac:dyDescent="0.25">
      <c r="A10344" s="1">
        <v>45896</v>
      </c>
      <c r="B10344" t="str">
        <f>VLOOKUP(Planilha1!B10344,LANG!A:B,2,FALSE)</f>
        <v>GERAL</v>
      </c>
      <c r="C10344" t="s">
        <v>9776</v>
      </c>
      <c r="D10344" t="str">
        <f>VLOOKUP(Planilha1!D10344,LANG!A:B,2,FALSE)</f>
        <v>DETAILED</v>
      </c>
      <c r="E10344" t="s">
        <v>24551</v>
      </c>
      <c r="F10344" t="str">
        <f>VLOOKUP(E10344,DWG_TITLES!A:B,2,FALSE)</f>
        <v>MAQUETE 3D DO NAVIO EM NAVISWORKS</v>
      </c>
    </row>
    <row r="10345" spans="1:6" x14ac:dyDescent="0.25">
      <c r="A10345" s="1">
        <v>45903</v>
      </c>
      <c r="B10345" t="str">
        <f>VLOOKUP(Planilha1!B10345,LANG!A:B,2,FALSE)</f>
        <v>GERAL</v>
      </c>
      <c r="C10345" t="s">
        <v>9777</v>
      </c>
      <c r="D10345" t="str">
        <f>VLOOKUP(Planilha1!D10345,LANG!A:B,2,FALSE)</f>
        <v>DETAILED</v>
      </c>
      <c r="E10345" t="s">
        <v>24551</v>
      </c>
      <c r="F10345" t="str">
        <f>VLOOKUP(E10345,DWG_TITLES!A:B,2,FALSE)</f>
        <v>MAQUETE 3D DO NAVIO EM NAVISWORKS</v>
      </c>
    </row>
    <row r="10346" spans="1:6" x14ac:dyDescent="0.25">
      <c r="A10346" s="1">
        <v>45910</v>
      </c>
      <c r="B10346" t="str">
        <f>VLOOKUP(Planilha1!B10346,LANG!A:B,2,FALSE)</f>
        <v>GERAL</v>
      </c>
      <c r="C10346" t="s">
        <v>9778</v>
      </c>
      <c r="D10346" t="str">
        <f>VLOOKUP(Planilha1!D10346,LANG!A:B,2,FALSE)</f>
        <v>DETAILED</v>
      </c>
      <c r="E10346" t="s">
        <v>24551</v>
      </c>
      <c r="F10346" t="str">
        <f>VLOOKUP(E10346,DWG_TITLES!A:B,2,FALSE)</f>
        <v>MAQUETE 3D DO NAVIO EM NAVISWORKS</v>
      </c>
    </row>
    <row r="10347" spans="1:6" x14ac:dyDescent="0.25">
      <c r="A10347" s="1">
        <v>45917</v>
      </c>
      <c r="B10347" t="str">
        <f>VLOOKUP(Planilha1!B10347,LANG!A:B,2,FALSE)</f>
        <v>GERAL</v>
      </c>
      <c r="C10347" t="s">
        <v>9779</v>
      </c>
      <c r="D10347" t="str">
        <f>VLOOKUP(Planilha1!D10347,LANG!A:B,2,FALSE)</f>
        <v>DETAILED</v>
      </c>
      <c r="E10347" t="s">
        <v>24551</v>
      </c>
      <c r="F10347" t="str">
        <f>VLOOKUP(E10347,DWG_TITLES!A:B,2,FALSE)</f>
        <v>MAQUETE 3D DO NAVIO EM NAVISWORKS</v>
      </c>
    </row>
    <row r="10348" spans="1:6" x14ac:dyDescent="0.25">
      <c r="A10348" s="1">
        <v>45925</v>
      </c>
      <c r="B10348" t="str">
        <f>VLOOKUP(Planilha1!B10348,LANG!A:B,2,FALSE)</f>
        <v>GERAL</v>
      </c>
      <c r="C10348" t="s">
        <v>9780</v>
      </c>
      <c r="D10348" t="str">
        <f>VLOOKUP(Planilha1!D10348,LANG!A:B,2,FALSE)</f>
        <v>DETAILED</v>
      </c>
      <c r="E10348" t="s">
        <v>24551</v>
      </c>
      <c r="F10348" t="str">
        <f>VLOOKUP(E10348,DWG_TITLES!A:B,2,FALSE)</f>
        <v>MAQUETE 3D DO NAVIO EM NAVISWORKS</v>
      </c>
    </row>
    <row r="10349" spans="1:6" x14ac:dyDescent="0.25">
      <c r="A10349" s="1">
        <v>45931</v>
      </c>
      <c r="B10349" t="str">
        <f>VLOOKUP(Planilha1!B10349,LANG!A:B,2,FALSE)</f>
        <v>GERAL</v>
      </c>
      <c r="C10349" t="s">
        <v>9781</v>
      </c>
      <c r="D10349" t="str">
        <f>VLOOKUP(Planilha1!D10349,LANG!A:B,2,FALSE)</f>
        <v>DETAILED</v>
      </c>
      <c r="E10349" t="s">
        <v>24551</v>
      </c>
      <c r="F10349" t="str">
        <f>VLOOKUP(E10349,DWG_TITLES!A:B,2,FALSE)</f>
        <v>MAQUETE 3D DO NAVIO EM NAVISWORKS</v>
      </c>
    </row>
    <row r="10350" spans="1:6" x14ac:dyDescent="0.25">
      <c r="A10350" s="1">
        <v>45944</v>
      </c>
      <c r="B10350" t="str">
        <f>VLOOKUP(Planilha1!B10350,LANG!A:B,2,FALSE)</f>
        <v>GERAL</v>
      </c>
      <c r="C10350" t="s">
        <v>9782</v>
      </c>
      <c r="D10350" t="str">
        <f>VLOOKUP(Planilha1!D10350,LANG!A:B,2,FALSE)</f>
        <v>DETAILED</v>
      </c>
      <c r="E10350" t="s">
        <v>24551</v>
      </c>
      <c r="F10350" t="str">
        <f>VLOOKUP(E10350,DWG_TITLES!A:B,2,FALSE)</f>
        <v>MAQUETE 3D DO NAVIO EM NAVISWORKS</v>
      </c>
    </row>
    <row r="10351" spans="1:6" x14ac:dyDescent="0.25">
      <c r="A10351" s="1">
        <v>45952</v>
      </c>
      <c r="B10351" t="str">
        <f>VLOOKUP(Planilha1!B10351,LANG!A:B,2,FALSE)</f>
        <v>GERAL</v>
      </c>
      <c r="C10351" t="s">
        <v>9783</v>
      </c>
      <c r="D10351" t="str">
        <f>VLOOKUP(Planilha1!D10351,LANG!A:B,2,FALSE)</f>
        <v>DETAILED</v>
      </c>
      <c r="E10351" t="s">
        <v>24551</v>
      </c>
      <c r="F10351" t="str">
        <f>VLOOKUP(E10351,DWG_TITLES!A:B,2,FALSE)</f>
        <v>MAQUETE 3D DO NAVIO EM NAVISWORKS</v>
      </c>
    </row>
    <row r="10352" spans="1:6" x14ac:dyDescent="0.25">
      <c r="A10352" s="1">
        <v>45958</v>
      </c>
      <c r="B10352" t="str">
        <f>VLOOKUP(Planilha1!B10352,LANG!A:B,2,FALSE)</f>
        <v>GERAL</v>
      </c>
      <c r="C10352" t="s">
        <v>9784</v>
      </c>
      <c r="D10352" t="str">
        <f>VLOOKUP(Planilha1!D10352,LANG!A:B,2,FALSE)</f>
        <v>DETAILED</v>
      </c>
      <c r="E10352" t="s">
        <v>24551</v>
      </c>
      <c r="F10352" t="str">
        <f>VLOOKUP(E10352,DWG_TITLES!A:B,2,FALSE)</f>
        <v>MAQUETE 3D DO NAVIO EM NAVISWORKS</v>
      </c>
    </row>
    <row r="10353" spans="1:6" x14ac:dyDescent="0.25">
      <c r="A10353" s="1">
        <v>45974</v>
      </c>
      <c r="B10353" t="str">
        <f>VLOOKUP(Planilha1!B10353,LANG!A:B,2,FALSE)</f>
        <v>GERAL</v>
      </c>
      <c r="C10353" t="s">
        <v>9785</v>
      </c>
      <c r="D10353" t="str">
        <f>VLOOKUP(Planilha1!D10353,LANG!A:B,2,FALSE)</f>
        <v>DETAILED</v>
      </c>
      <c r="E10353" t="s">
        <v>24551</v>
      </c>
      <c r="F10353" t="str">
        <f>VLOOKUP(E10353,DWG_TITLES!A:B,2,FALSE)</f>
        <v>MAQUETE 3D DO NAVIO EM NAVISWORKS</v>
      </c>
    </row>
    <row r="10354" spans="1:6" x14ac:dyDescent="0.25">
      <c r="A10354" s="1">
        <v>45980</v>
      </c>
      <c r="B10354" t="str">
        <f>VLOOKUP(Planilha1!B10354,LANG!A:B,2,FALSE)</f>
        <v>GERAL</v>
      </c>
      <c r="C10354" t="s">
        <v>9786</v>
      </c>
      <c r="D10354" t="str">
        <f>VLOOKUP(Planilha1!D10354,LANG!A:B,2,FALSE)</f>
        <v>DETAILED</v>
      </c>
      <c r="E10354" t="s">
        <v>24551</v>
      </c>
      <c r="F10354" t="str">
        <f>VLOOKUP(E10354,DWG_TITLES!A:B,2,FALSE)</f>
        <v>MAQUETE 3D DO NAVIO EM NAVISWORKS</v>
      </c>
    </row>
    <row r="10355" spans="1:6" x14ac:dyDescent="0.25">
      <c r="A10355" s="1">
        <v>45986</v>
      </c>
      <c r="B10355" t="str">
        <f>VLOOKUP(Planilha1!B10355,LANG!A:B,2,FALSE)</f>
        <v>GERAL</v>
      </c>
      <c r="C10355" t="s">
        <v>9787</v>
      </c>
      <c r="D10355" t="str">
        <f>VLOOKUP(Planilha1!D10355,LANG!A:B,2,FALSE)</f>
        <v>DETAILED</v>
      </c>
      <c r="E10355" t="s">
        <v>24551</v>
      </c>
      <c r="F10355" t="str">
        <f>VLOOKUP(E10355,DWG_TITLES!A:B,2,FALSE)</f>
        <v>MAQUETE 3D DO NAVIO EM NAVISWORKS</v>
      </c>
    </row>
    <row r="10356" spans="1:6" x14ac:dyDescent="0.25">
      <c r="A10356" s="1">
        <v>46000</v>
      </c>
      <c r="B10356" t="str">
        <f>VLOOKUP(Planilha1!B10356,LANG!A:B,2,FALSE)</f>
        <v>GERAL</v>
      </c>
      <c r="C10356" t="s">
        <v>9788</v>
      </c>
      <c r="D10356" t="str">
        <f>VLOOKUP(Planilha1!D10356,LANG!A:B,2,FALSE)</f>
        <v>DETAILED</v>
      </c>
      <c r="E10356" t="s">
        <v>24551</v>
      </c>
      <c r="F10356" t="str">
        <f>VLOOKUP(E10356,DWG_TITLES!A:B,2,FALSE)</f>
        <v>MAQUETE 3D DO NAVIO EM NAVISWORKS</v>
      </c>
    </row>
    <row r="10357" spans="1:6" x14ac:dyDescent="0.25">
      <c r="A10357" s="1">
        <v>46007</v>
      </c>
      <c r="B10357" t="str">
        <f>VLOOKUP(Planilha1!B10357,LANG!A:B,2,FALSE)</f>
        <v>GERAL</v>
      </c>
      <c r="C10357" t="s">
        <v>9789</v>
      </c>
      <c r="D10357" t="str">
        <f>VLOOKUP(Planilha1!D10357,LANG!A:B,2,FALSE)</f>
        <v>DETAILED</v>
      </c>
      <c r="E10357" t="s">
        <v>24551</v>
      </c>
      <c r="F10357" t="str">
        <f>VLOOKUP(E10357,DWG_TITLES!A:B,2,FALSE)</f>
        <v>MAQUETE 3D DO NAVIO EM NAVISWORKS</v>
      </c>
    </row>
    <row r="10358" spans="1:6" x14ac:dyDescent="0.25">
      <c r="A10358" s="1">
        <v>46035</v>
      </c>
      <c r="B10358" t="str">
        <f>VLOOKUP(Planilha1!B10358,LANG!A:B,2,FALSE)</f>
        <v>GERAL</v>
      </c>
      <c r="C10358" t="s">
        <v>9790</v>
      </c>
      <c r="D10358" t="str">
        <f>VLOOKUP(Planilha1!D10358,LANG!A:B,2,FALSE)</f>
        <v>DETAILED</v>
      </c>
      <c r="E10358" t="s">
        <v>24551</v>
      </c>
      <c r="F10358" t="str">
        <f>VLOOKUP(E10358,DWG_TITLES!A:B,2,FALSE)</f>
        <v>MAQUETE 3D DO NAVIO EM NAVISWORKS</v>
      </c>
    </row>
    <row r="10359" spans="1:6" x14ac:dyDescent="0.25">
      <c r="A10359" s="1">
        <v>46021</v>
      </c>
      <c r="B10359" t="str">
        <f>VLOOKUP(Planilha1!B10359,LANG!A:B,2,FALSE)</f>
        <v>GERAL</v>
      </c>
      <c r="C10359" t="s">
        <v>9791</v>
      </c>
      <c r="D10359" t="str">
        <f>VLOOKUP(Planilha1!D10359,LANG!A:B,2,FALSE)</f>
        <v>DETAILED</v>
      </c>
      <c r="E10359" t="s">
        <v>24551</v>
      </c>
      <c r="F10359" t="str">
        <f>VLOOKUP(E10359,DWG_TITLES!A:B,2,FALSE)</f>
        <v>MAQUETE 3D DO NAVIO EM NAVISWORKS</v>
      </c>
    </row>
    <row r="10360" spans="1:6" x14ac:dyDescent="0.25">
      <c r="A10360" s="1">
        <v>46028</v>
      </c>
      <c r="B10360" t="str">
        <f>VLOOKUP(Planilha1!B10360,LANG!A:B,2,FALSE)</f>
        <v>GERAL</v>
      </c>
      <c r="C10360" t="s">
        <v>9792</v>
      </c>
      <c r="D10360" t="str">
        <f>VLOOKUP(Planilha1!D10360,LANG!A:B,2,FALSE)</f>
        <v>DETAILED</v>
      </c>
      <c r="E10360" t="s">
        <v>24551</v>
      </c>
      <c r="F10360" t="str">
        <f>VLOOKUP(E10360,DWG_TITLES!A:B,2,FALSE)</f>
        <v>MAQUETE 3D DO NAVIO EM NAVISWORKS</v>
      </c>
    </row>
    <row r="10361" spans="1:6" x14ac:dyDescent="0.25">
      <c r="A10361" s="1">
        <v>46035</v>
      </c>
      <c r="B10361" t="str">
        <f>VLOOKUP(Planilha1!B10361,LANG!A:B,2,FALSE)</f>
        <v>GERAL</v>
      </c>
      <c r="C10361" t="s">
        <v>9793</v>
      </c>
      <c r="D10361" t="str">
        <f>VLOOKUP(Planilha1!D10361,LANG!A:B,2,FALSE)</f>
        <v>DETAILED</v>
      </c>
      <c r="E10361" t="s">
        <v>24551</v>
      </c>
      <c r="F10361" t="str">
        <f>VLOOKUP(E10361,DWG_TITLES!A:B,2,FALSE)</f>
        <v>MAQUETE 3D DO NAVIO EM NAVISWORKS</v>
      </c>
    </row>
    <row r="10362" spans="1:6" x14ac:dyDescent="0.25">
      <c r="A10362" s="1">
        <v>46043</v>
      </c>
      <c r="B10362" t="str">
        <f>VLOOKUP(Planilha1!B10362,LANG!A:B,2,FALSE)</f>
        <v>GERAL</v>
      </c>
      <c r="C10362" t="s">
        <v>9794</v>
      </c>
      <c r="D10362" t="str">
        <f>VLOOKUP(Planilha1!D10362,LANG!A:B,2,FALSE)</f>
        <v>DETAILED</v>
      </c>
      <c r="E10362" t="s">
        <v>24551</v>
      </c>
      <c r="F10362" t="str">
        <f>VLOOKUP(E10362,DWG_TITLES!A:B,2,FALSE)</f>
        <v>MAQUETE 3D DO NAVIO EM NAVISWORKS</v>
      </c>
    </row>
    <row r="10363" spans="1:6" x14ac:dyDescent="0.25">
      <c r="A10363" s="1">
        <v>46050</v>
      </c>
      <c r="B10363" t="str">
        <f>VLOOKUP(Planilha1!B10363,LANG!A:B,2,FALSE)</f>
        <v>GERAL</v>
      </c>
      <c r="C10363" t="s">
        <v>9795</v>
      </c>
      <c r="D10363" t="str">
        <f>VLOOKUP(Planilha1!D10363,LANG!A:B,2,FALSE)</f>
        <v>DETAILED</v>
      </c>
      <c r="E10363" t="s">
        <v>24551</v>
      </c>
      <c r="F10363" t="str">
        <f>VLOOKUP(E10363,DWG_TITLES!A:B,2,FALSE)</f>
        <v>MAQUETE 3D DO NAVIO EM NAVISWORKS</v>
      </c>
    </row>
    <row r="10364" spans="1:6" x14ac:dyDescent="0.25">
      <c r="A10364" s="1">
        <v>46057</v>
      </c>
      <c r="B10364" t="str">
        <f>VLOOKUP(Planilha1!B10364,LANG!A:B,2,FALSE)</f>
        <v>GERAL</v>
      </c>
      <c r="C10364" t="s">
        <v>9796</v>
      </c>
      <c r="D10364" t="str">
        <f>VLOOKUP(Planilha1!D10364,LANG!A:B,2,FALSE)</f>
        <v>DETAILED</v>
      </c>
      <c r="E10364" t="s">
        <v>24551</v>
      </c>
      <c r="F10364" t="str">
        <f>VLOOKUP(E10364,DWG_TITLES!A:B,2,FALSE)</f>
        <v>MAQUETE 3D DO NAVIO EM NAVISWORKS</v>
      </c>
    </row>
    <row r="10365" spans="1:6" x14ac:dyDescent="0.25">
      <c r="A10365" s="1">
        <v>45042</v>
      </c>
      <c r="B10365" t="str">
        <f>VLOOKUP(Planilha1!B10365,LANG!A:B,2,FALSE)</f>
        <v>GERAL</v>
      </c>
      <c r="C10365" t="s">
        <v>9797</v>
      </c>
      <c r="D10365" t="str">
        <f>VLOOKUP(Planilha1!D10365,LANG!A:B,2,FALSE)</f>
        <v>DETAILED</v>
      </c>
      <c r="E10365" t="s">
        <v>24551</v>
      </c>
      <c r="F10365" t="str">
        <f>VLOOKUP(E10365,DWG_TITLES!A:B,2,FALSE)</f>
        <v>MAQUETE 3D DO NAVIO EM NAVISWORKS</v>
      </c>
    </row>
    <row r="10366" spans="1:6" x14ac:dyDescent="0.25">
      <c r="A10366" s="1">
        <v>46063</v>
      </c>
      <c r="B10366" t="str">
        <f>VLOOKUP(Planilha1!B10366,LANG!A:B,2,FALSE)</f>
        <v>GERAL</v>
      </c>
      <c r="C10366" t="s">
        <v>9798</v>
      </c>
      <c r="D10366" t="str">
        <f>VLOOKUP(Planilha1!D10366,LANG!A:B,2,FALSE)</f>
        <v>DETAILED</v>
      </c>
      <c r="E10366" t="s">
        <v>24551</v>
      </c>
      <c r="F10366" t="str">
        <f>VLOOKUP(E10366,DWG_TITLES!A:B,2,FALSE)</f>
        <v>MAQUETE 3D DO NAVIO EM NAVISWORKS</v>
      </c>
    </row>
    <row r="10367" spans="1:6" x14ac:dyDescent="0.25">
      <c r="A10367" s="1">
        <v>46085</v>
      </c>
      <c r="B10367" t="str">
        <f>VLOOKUP(Planilha1!B10367,LANG!A:B,2,FALSE)</f>
        <v>GERAL</v>
      </c>
      <c r="C10367" t="s">
        <v>9799</v>
      </c>
      <c r="D10367" t="str">
        <f>VLOOKUP(Planilha1!D10367,LANG!A:B,2,FALSE)</f>
        <v>DETAILED</v>
      </c>
      <c r="E10367" t="s">
        <v>24551</v>
      </c>
      <c r="F10367" t="str">
        <f>VLOOKUP(E10367,DWG_TITLES!A:B,2,FALSE)</f>
        <v>MAQUETE 3D DO NAVIO EM NAVISWORKS</v>
      </c>
    </row>
    <row r="10368" spans="1:6" x14ac:dyDescent="0.25">
      <c r="A10368" s="1">
        <v>46093</v>
      </c>
      <c r="B10368" t="str">
        <f>VLOOKUP(Planilha1!B10368,LANG!A:B,2,FALSE)</f>
        <v>GERAL</v>
      </c>
      <c r="C10368" t="s">
        <v>9800</v>
      </c>
      <c r="D10368" t="str">
        <f>VLOOKUP(Planilha1!D10368,LANG!A:B,2,FALSE)</f>
        <v>DETAILED</v>
      </c>
      <c r="E10368" t="s">
        <v>24551</v>
      </c>
      <c r="F10368" t="str">
        <f>VLOOKUP(E10368,DWG_TITLES!A:B,2,FALSE)</f>
        <v>MAQUETE 3D DO NAVIO EM NAVISWORKS</v>
      </c>
    </row>
    <row r="10369" spans="1:6" x14ac:dyDescent="0.25">
      <c r="A10369" s="1">
        <v>46098</v>
      </c>
      <c r="B10369" t="str">
        <f>VLOOKUP(Planilha1!B10369,LANG!A:B,2,FALSE)</f>
        <v>GERAL</v>
      </c>
      <c r="C10369" t="s">
        <v>9801</v>
      </c>
      <c r="D10369" t="str">
        <f>VLOOKUP(Planilha1!D10369,LANG!A:B,2,FALSE)</f>
        <v>DETAILED</v>
      </c>
      <c r="E10369" t="s">
        <v>24551</v>
      </c>
      <c r="F10369" t="str">
        <f>VLOOKUP(E10369,DWG_TITLES!A:B,2,FALSE)</f>
        <v>MAQUETE 3D DO NAVIO EM NAVISWORKS</v>
      </c>
    </row>
    <row r="10370" spans="1:6" x14ac:dyDescent="0.25">
      <c r="A10370" s="1">
        <v>46105</v>
      </c>
      <c r="B10370" t="str">
        <f>VLOOKUP(Planilha1!B10370,LANG!A:B,2,FALSE)</f>
        <v>GERAL</v>
      </c>
      <c r="C10370" t="s">
        <v>9802</v>
      </c>
      <c r="D10370" t="str">
        <f>VLOOKUP(Planilha1!D10370,LANG!A:B,2,FALSE)</f>
        <v>DETAILED</v>
      </c>
      <c r="E10370" t="s">
        <v>24551</v>
      </c>
      <c r="F10370" t="str">
        <f>VLOOKUP(E10370,DWG_TITLES!A:B,2,FALSE)</f>
        <v>MAQUETE 3D DO NAVIO EM NAVISWORKS</v>
      </c>
    </row>
    <row r="10371" spans="1:6" x14ac:dyDescent="0.25">
      <c r="A10371" s="1">
        <v>46112</v>
      </c>
      <c r="B10371" t="str">
        <f>VLOOKUP(Planilha1!B10371,LANG!A:B,2,FALSE)</f>
        <v>GERAL</v>
      </c>
      <c r="C10371" t="s">
        <v>9803</v>
      </c>
      <c r="D10371" t="str">
        <f>VLOOKUP(Planilha1!D10371,LANG!A:B,2,FALSE)</f>
        <v>DETAILED</v>
      </c>
      <c r="E10371" t="s">
        <v>24551</v>
      </c>
      <c r="F10371" t="str">
        <f>VLOOKUP(E10371,DWG_TITLES!A:B,2,FALSE)</f>
        <v>MAQUETE 3D DO NAVIO EM NAVISWORKS</v>
      </c>
    </row>
    <row r="10372" spans="1:6" x14ac:dyDescent="0.25">
      <c r="A10372" s="1">
        <v>46119</v>
      </c>
      <c r="B10372" t="str">
        <f>VLOOKUP(Planilha1!B10372,LANG!A:B,2,FALSE)</f>
        <v>GERAL</v>
      </c>
      <c r="C10372" t="s">
        <v>9804</v>
      </c>
      <c r="D10372" t="str">
        <f>VLOOKUP(Planilha1!D10372,LANG!A:B,2,FALSE)</f>
        <v>DETAILED</v>
      </c>
      <c r="E10372" t="s">
        <v>24551</v>
      </c>
      <c r="F10372" t="str">
        <f>VLOOKUP(E10372,DWG_TITLES!A:B,2,FALSE)</f>
        <v>MAQUETE 3D DO NAVIO EM NAVISWORKS</v>
      </c>
    </row>
    <row r="10373" spans="1:6" x14ac:dyDescent="0.25">
      <c r="A10373" s="1">
        <v>46127</v>
      </c>
      <c r="B10373" t="str">
        <f>VLOOKUP(Planilha1!B10373,LANG!A:B,2,FALSE)</f>
        <v>GERAL</v>
      </c>
      <c r="C10373" t="s">
        <v>9805</v>
      </c>
      <c r="D10373" t="str">
        <f>VLOOKUP(Planilha1!D10373,LANG!A:B,2,FALSE)</f>
        <v>DETAILED</v>
      </c>
      <c r="E10373" t="s">
        <v>24551</v>
      </c>
      <c r="F10373" t="str">
        <f>VLOOKUP(E10373,DWG_TITLES!A:B,2,FALSE)</f>
        <v>MAQUETE 3D DO NAVIO EM NAVISWORKS</v>
      </c>
    </row>
    <row r="10374" spans="1:6" x14ac:dyDescent="0.25">
      <c r="A10374" s="1">
        <v>46134</v>
      </c>
      <c r="B10374" t="str">
        <f>VLOOKUP(Planilha1!B10374,LANG!A:B,2,FALSE)</f>
        <v>GERAL</v>
      </c>
      <c r="C10374" t="s">
        <v>9806</v>
      </c>
      <c r="D10374" t="str">
        <f>VLOOKUP(Planilha1!D10374,LANG!A:B,2,FALSE)</f>
        <v>DETAILED</v>
      </c>
      <c r="E10374" t="s">
        <v>24551</v>
      </c>
      <c r="F10374" t="str">
        <f>VLOOKUP(E10374,DWG_TITLES!A:B,2,FALSE)</f>
        <v>MAQUETE 3D DO NAVIO EM NAVISWORKS</v>
      </c>
    </row>
    <row r="10375" spans="1:6" x14ac:dyDescent="0.25">
      <c r="A10375" s="1">
        <v>46140</v>
      </c>
      <c r="B10375" t="str">
        <f>VLOOKUP(Planilha1!B10375,LANG!A:B,2,FALSE)</f>
        <v>GERAL</v>
      </c>
      <c r="C10375" t="s">
        <v>9807</v>
      </c>
      <c r="D10375" t="str">
        <f>VLOOKUP(Planilha1!D10375,LANG!A:B,2,FALSE)</f>
        <v>DETAILED</v>
      </c>
      <c r="E10375" t="s">
        <v>24551</v>
      </c>
      <c r="F10375" t="str">
        <f>VLOOKUP(E10375,DWG_TITLES!A:B,2,FALSE)</f>
        <v>MAQUETE 3D DO NAVIO EM NAVISWORKS</v>
      </c>
    </row>
    <row r="10376" spans="1:6" x14ac:dyDescent="0.25">
      <c r="A10376" s="1">
        <v>46148</v>
      </c>
      <c r="B10376" t="str">
        <f>VLOOKUP(Planilha1!B10376,LANG!A:B,2,FALSE)</f>
        <v>GERAL</v>
      </c>
      <c r="C10376" t="s">
        <v>9808</v>
      </c>
      <c r="D10376" t="str">
        <f>VLOOKUP(Planilha1!D10376,LANG!A:B,2,FALSE)</f>
        <v>DETAILED</v>
      </c>
      <c r="E10376" t="s">
        <v>24551</v>
      </c>
      <c r="F10376" t="str">
        <f>VLOOKUP(E10376,DWG_TITLES!A:B,2,FALSE)</f>
        <v>MAQUETE 3D DO NAVIO EM NAVISWORKS</v>
      </c>
    </row>
    <row r="10377" spans="1:6" x14ac:dyDescent="0.25">
      <c r="A10377" s="1">
        <v>46155</v>
      </c>
      <c r="B10377" t="str">
        <f>VLOOKUP(Planilha1!B10377,LANG!A:B,2,FALSE)</f>
        <v>GERAL</v>
      </c>
      <c r="C10377" t="s">
        <v>9809</v>
      </c>
      <c r="D10377" t="str">
        <f>VLOOKUP(Planilha1!D10377,LANG!A:B,2,FALSE)</f>
        <v>DETAILED</v>
      </c>
      <c r="E10377" t="s">
        <v>24551</v>
      </c>
      <c r="F10377" t="str">
        <f>VLOOKUP(E10377,DWG_TITLES!A:B,2,FALSE)</f>
        <v>MAQUETE 3D DO NAVIO EM NAVISWORKS</v>
      </c>
    </row>
    <row r="10378" spans="1:6" x14ac:dyDescent="0.25">
      <c r="A10378" s="1">
        <v>46162</v>
      </c>
      <c r="B10378" t="str">
        <f>VLOOKUP(Planilha1!B10378,LANG!A:B,2,FALSE)</f>
        <v>GERAL</v>
      </c>
      <c r="C10378" t="s">
        <v>9810</v>
      </c>
      <c r="D10378" t="str">
        <f>VLOOKUP(Planilha1!D10378,LANG!A:B,2,FALSE)</f>
        <v>DETAILED</v>
      </c>
      <c r="E10378" t="s">
        <v>24551</v>
      </c>
      <c r="F10378" t="str">
        <f>VLOOKUP(E10378,DWG_TITLES!A:B,2,FALSE)</f>
        <v>MAQUETE 3D DO NAVIO EM NAVISWORKS</v>
      </c>
    </row>
    <row r="10379" spans="1:6" x14ac:dyDescent="0.25">
      <c r="A10379" s="1">
        <v>46170</v>
      </c>
      <c r="B10379" t="str">
        <f>VLOOKUP(Planilha1!B10379,LANG!A:B,2,FALSE)</f>
        <v>GERAL</v>
      </c>
      <c r="C10379" t="s">
        <v>9811</v>
      </c>
      <c r="D10379" t="str">
        <f>VLOOKUP(Planilha1!D10379,LANG!A:B,2,FALSE)</f>
        <v>DETAILED</v>
      </c>
      <c r="E10379" t="s">
        <v>24551</v>
      </c>
      <c r="F10379" t="str">
        <f>VLOOKUP(E10379,DWG_TITLES!A:B,2,FALSE)</f>
        <v>MAQUETE 3D DO NAVIO EM NAVISWORKS</v>
      </c>
    </row>
    <row r="10380" spans="1:6" x14ac:dyDescent="0.25">
      <c r="A10380" s="1">
        <v>46176</v>
      </c>
      <c r="B10380" t="str">
        <f>VLOOKUP(Planilha1!B10380,LANG!A:B,2,FALSE)</f>
        <v>GERAL</v>
      </c>
      <c r="C10380" t="s">
        <v>9812</v>
      </c>
      <c r="D10380" t="str">
        <f>VLOOKUP(Planilha1!D10380,LANG!A:B,2,FALSE)</f>
        <v>DETAILED</v>
      </c>
      <c r="E10380" t="s">
        <v>24551</v>
      </c>
      <c r="F10380" t="str">
        <f>VLOOKUP(E10380,DWG_TITLES!A:B,2,FALSE)</f>
        <v>MAQUETE 3D DO NAVIO EM NAVISWORKS</v>
      </c>
    </row>
    <row r="10381" spans="1:6" x14ac:dyDescent="0.25">
      <c r="A10381" s="1">
        <v>46183</v>
      </c>
      <c r="B10381" t="str">
        <f>VLOOKUP(Planilha1!B10381,LANG!A:B,2,FALSE)</f>
        <v>GERAL</v>
      </c>
      <c r="C10381" t="s">
        <v>13547</v>
      </c>
      <c r="D10381" t="str">
        <f>VLOOKUP(Planilha1!D10381,LANG!A:B,2,FALSE)</f>
        <v>DETAILED</v>
      </c>
      <c r="E10381" t="s">
        <v>24551</v>
      </c>
      <c r="F10381" t="str">
        <f>VLOOKUP(E10381,DWG_TITLES!A:B,2,FALSE)</f>
        <v>MAQUETE 3D DO NAVIO EM NAVISWORKS</v>
      </c>
    </row>
    <row r="10382" spans="1:6" x14ac:dyDescent="0.25">
      <c r="A10382" s="1">
        <v>46189</v>
      </c>
      <c r="B10382" t="str">
        <f>VLOOKUP(Planilha1!B10382,LANG!A:B,2,FALSE)</f>
        <v>GERAL</v>
      </c>
      <c r="C10382" t="s">
        <v>13548</v>
      </c>
      <c r="D10382" t="str">
        <f>VLOOKUP(Planilha1!D10382,LANG!A:B,2,FALSE)</f>
        <v>DETAILED</v>
      </c>
      <c r="E10382" t="s">
        <v>24551</v>
      </c>
      <c r="F10382" t="str">
        <f>VLOOKUP(E10382,DWG_TITLES!A:B,2,FALSE)</f>
        <v>MAQUETE 3D DO NAVIO EM NAVISWORKS</v>
      </c>
    </row>
    <row r="10383" spans="1:6" x14ac:dyDescent="0.25">
      <c r="A10383" s="1">
        <v>45049</v>
      </c>
      <c r="B10383" t="str">
        <f>VLOOKUP(Planilha1!B10383,LANG!A:B,2,FALSE)</f>
        <v>GERAL</v>
      </c>
      <c r="C10383" t="s">
        <v>9813</v>
      </c>
      <c r="D10383" t="str">
        <f>VLOOKUP(Planilha1!D10383,LANG!A:B,2,FALSE)</f>
        <v>DETAILED</v>
      </c>
      <c r="E10383" t="s">
        <v>24551</v>
      </c>
      <c r="F10383" t="str">
        <f>VLOOKUP(E10383,DWG_TITLES!A:B,2,FALSE)</f>
        <v>MAQUETE 3D DO NAVIO EM NAVISWORKS</v>
      </c>
    </row>
    <row r="10384" spans="1:6" x14ac:dyDescent="0.25">
      <c r="A10384" s="1">
        <v>45061</v>
      </c>
      <c r="B10384" t="str">
        <f>VLOOKUP(Planilha1!B10384,LANG!A:B,2,FALSE)</f>
        <v>GERAL</v>
      </c>
      <c r="C10384" t="s">
        <v>9814</v>
      </c>
      <c r="D10384" t="str">
        <f>VLOOKUP(Planilha1!D10384,LANG!A:B,2,FALSE)</f>
        <v>DETAILED</v>
      </c>
      <c r="E10384" t="s">
        <v>24551</v>
      </c>
      <c r="F10384" t="str">
        <f>VLOOKUP(E10384,DWG_TITLES!A:B,2,FALSE)</f>
        <v>MAQUETE 3D DO NAVIO EM NAVISWORKS</v>
      </c>
    </row>
    <row r="10385" spans="1:6" x14ac:dyDescent="0.25">
      <c r="A10385" s="1">
        <v>45068</v>
      </c>
      <c r="B10385" t="str">
        <f>VLOOKUP(Planilha1!B10385,LANG!A:B,2,FALSE)</f>
        <v>GERAL</v>
      </c>
      <c r="C10385" t="s">
        <v>9815</v>
      </c>
      <c r="D10385" t="str">
        <f>VLOOKUP(Planilha1!D10385,LANG!A:B,2,FALSE)</f>
        <v>DETAILED</v>
      </c>
      <c r="E10385" t="s">
        <v>24551</v>
      </c>
      <c r="F10385" t="str">
        <f>VLOOKUP(E10385,DWG_TITLES!A:B,2,FALSE)</f>
        <v>MAQUETE 3D DO NAVIO EM NAVISWORKS</v>
      </c>
    </row>
    <row r="10386" spans="1:6" x14ac:dyDescent="0.25">
      <c r="A10386" s="1">
        <v>45072</v>
      </c>
      <c r="B10386" t="str">
        <f>VLOOKUP(Planilha1!B10386,LANG!A:B,2,FALSE)</f>
        <v>GERAL</v>
      </c>
      <c r="C10386" t="s">
        <v>9816</v>
      </c>
      <c r="D10386" t="str">
        <f>VLOOKUP(Planilha1!D10386,LANG!A:B,2,FALSE)</f>
        <v>DETAILED</v>
      </c>
      <c r="E10386" t="s">
        <v>24551</v>
      </c>
      <c r="F10386" t="str">
        <f>VLOOKUP(E10386,DWG_TITLES!A:B,2,FALSE)</f>
        <v>MAQUETE 3D DO NAVIO EM NAVISWORKS</v>
      </c>
    </row>
    <row r="10387" spans="1:6" x14ac:dyDescent="0.25">
      <c r="A10387" s="1">
        <v>45082</v>
      </c>
      <c r="B10387" t="str">
        <f>VLOOKUP(Planilha1!B10387,LANG!A:B,2,FALSE)</f>
        <v>GERAL</v>
      </c>
      <c r="C10387" t="s">
        <v>9817</v>
      </c>
      <c r="D10387" t="str">
        <f>VLOOKUP(Planilha1!D10387,LANG!A:B,2,FALSE)</f>
        <v>DETAILED</v>
      </c>
      <c r="E10387" t="s">
        <v>24551</v>
      </c>
      <c r="F10387" t="str">
        <f>VLOOKUP(E10387,DWG_TITLES!A:B,2,FALSE)</f>
        <v>MAQUETE 3D DO NAVIO EM NAVISWORKS</v>
      </c>
    </row>
    <row r="10388" spans="1:6" x14ac:dyDescent="0.25">
      <c r="A10388" s="1">
        <v>45089</v>
      </c>
      <c r="B10388" t="str">
        <f>VLOOKUP(Planilha1!B10388,LANG!A:B,2,FALSE)</f>
        <v>GERAL</v>
      </c>
      <c r="C10388" t="s">
        <v>9818</v>
      </c>
      <c r="D10388" t="str">
        <f>VLOOKUP(Planilha1!D10388,LANG!A:B,2,FALSE)</f>
        <v>DETAILED</v>
      </c>
      <c r="E10388" t="s">
        <v>24551</v>
      </c>
      <c r="F10388" t="str">
        <f>VLOOKUP(E10388,DWG_TITLES!A:B,2,FALSE)</f>
        <v>MAQUETE 3D DO NAVIO EM NAVISWORKS</v>
      </c>
    </row>
    <row r="10389" spans="1:6" x14ac:dyDescent="0.25">
      <c r="A10389" s="1">
        <v>45099</v>
      </c>
      <c r="B10389" t="str">
        <f>VLOOKUP(Planilha1!B10389,LANG!A:B,2,FALSE)</f>
        <v>GERAL</v>
      </c>
      <c r="C10389" t="s">
        <v>9819</v>
      </c>
      <c r="D10389" t="str">
        <f>VLOOKUP(Planilha1!D10389,LANG!A:B,2,FALSE)</f>
        <v>DETAILED</v>
      </c>
      <c r="E10389" t="s">
        <v>24551</v>
      </c>
      <c r="F10389" t="str">
        <f>VLOOKUP(E10389,DWG_TITLES!A:B,2,FALSE)</f>
        <v>MAQUETE 3D DO NAVIO EM NAVISWORKS</v>
      </c>
    </row>
    <row r="10390" spans="1:6" x14ac:dyDescent="0.25">
      <c r="A10390" s="1">
        <v>45105</v>
      </c>
      <c r="B10390" t="str">
        <f>VLOOKUP(Planilha1!B10390,LANG!A:B,2,FALSE)</f>
        <v>GERAL</v>
      </c>
      <c r="C10390" t="s">
        <v>9820</v>
      </c>
      <c r="D10390" t="str">
        <f>VLOOKUP(Planilha1!D10390,LANG!A:B,2,FALSE)</f>
        <v>DETAILED</v>
      </c>
      <c r="E10390" t="s">
        <v>24551</v>
      </c>
      <c r="F10390" t="str">
        <f>VLOOKUP(E10390,DWG_TITLES!A:B,2,FALSE)</f>
        <v>MAQUETE 3D DO NAVIO EM NAVISWORKS</v>
      </c>
    </row>
    <row r="10391" spans="1:6" x14ac:dyDescent="0.25">
      <c r="A10391" s="1">
        <v>45107</v>
      </c>
      <c r="B10391" t="str">
        <f>VLOOKUP(Planilha1!B10391,LANG!A:B,2,FALSE)</f>
        <v>GERAL</v>
      </c>
      <c r="C10391" t="s">
        <v>9821</v>
      </c>
      <c r="D10391" t="str">
        <f>VLOOKUP(Planilha1!D10391,LANG!A:B,2,FALSE)</f>
        <v>DETAILED</v>
      </c>
      <c r="E10391" t="s">
        <v>24551</v>
      </c>
      <c r="F10391" t="str">
        <f>VLOOKUP(E10391,DWG_TITLES!A:B,2,FALSE)</f>
        <v>MAQUETE 3D DO NAVIO EM NAVISWORKS</v>
      </c>
    </row>
    <row r="10392" spans="1:6" x14ac:dyDescent="0.25">
      <c r="A10392" s="1">
        <v>45114</v>
      </c>
      <c r="B10392" t="str">
        <f>VLOOKUP(Planilha1!B10392,LANG!A:B,2,FALSE)</f>
        <v>GERAL</v>
      </c>
      <c r="C10392" t="s">
        <v>9822</v>
      </c>
      <c r="D10392" t="str">
        <f>VLOOKUP(Planilha1!D10392,LANG!A:B,2,FALSE)</f>
        <v>DETAILED</v>
      </c>
      <c r="E10392" t="s">
        <v>24551</v>
      </c>
      <c r="F10392" t="str">
        <f>VLOOKUP(E10392,DWG_TITLES!A:B,2,FALSE)</f>
        <v>MAQUETE 3D DO NAVIO EM NAVISWORKS</v>
      </c>
    </row>
    <row r="10393" spans="1:6" x14ac:dyDescent="0.25">
      <c r="A10393" s="1">
        <v>45120</v>
      </c>
      <c r="B10393" t="str">
        <f>VLOOKUP(Planilha1!B10393,LANG!A:B,2,FALSE)</f>
        <v>GERAL</v>
      </c>
      <c r="C10393" t="s">
        <v>9823</v>
      </c>
      <c r="D10393" t="str">
        <f>VLOOKUP(Planilha1!D10393,LANG!A:B,2,FALSE)</f>
        <v>DETAILED</v>
      </c>
      <c r="E10393" t="s">
        <v>24551</v>
      </c>
      <c r="F10393" t="str">
        <f>VLOOKUP(E10393,DWG_TITLES!A:B,2,FALSE)</f>
        <v>MAQUETE 3D DO NAVIO EM NAVISWORKS</v>
      </c>
    </row>
    <row r="10394" spans="1:6" x14ac:dyDescent="0.25">
      <c r="A10394" s="1">
        <v>45128</v>
      </c>
      <c r="B10394" t="str">
        <f>VLOOKUP(Planilha1!B10394,LANG!A:B,2,FALSE)</f>
        <v>GERAL</v>
      </c>
      <c r="C10394" t="s">
        <v>9824</v>
      </c>
      <c r="D10394" t="str">
        <f>VLOOKUP(Planilha1!D10394,LANG!A:B,2,FALSE)</f>
        <v>DETAILED</v>
      </c>
      <c r="E10394" t="s">
        <v>24551</v>
      </c>
      <c r="F10394" t="str">
        <f>VLOOKUP(E10394,DWG_TITLES!A:B,2,FALSE)</f>
        <v>MAQUETE 3D DO NAVIO EM NAVISWORKS</v>
      </c>
    </row>
    <row r="10395" spans="1:6" x14ac:dyDescent="0.25">
      <c r="A10395" s="1">
        <v>45135</v>
      </c>
      <c r="B10395" t="str">
        <f>VLOOKUP(Planilha1!B10395,LANG!A:B,2,FALSE)</f>
        <v>GERAL</v>
      </c>
      <c r="C10395" t="s">
        <v>9825</v>
      </c>
      <c r="D10395" t="str">
        <f>VLOOKUP(Planilha1!D10395,LANG!A:B,2,FALSE)</f>
        <v>DETAILED</v>
      </c>
      <c r="E10395" t="s">
        <v>24551</v>
      </c>
      <c r="F10395" t="str">
        <f>VLOOKUP(E10395,DWG_TITLES!A:B,2,FALSE)</f>
        <v>MAQUETE 3D DO NAVIO EM NAVISWORKS</v>
      </c>
    </row>
    <row r="10396" spans="1:6" x14ac:dyDescent="0.25">
      <c r="A10396" s="1">
        <v>45145</v>
      </c>
      <c r="B10396" t="str">
        <f>VLOOKUP(Planilha1!B10396,LANG!A:B,2,FALSE)</f>
        <v>GERAL</v>
      </c>
      <c r="C10396" t="s">
        <v>9826</v>
      </c>
      <c r="D10396" t="str">
        <f>VLOOKUP(Planilha1!D10396,LANG!A:B,2,FALSE)</f>
        <v>DETAILED</v>
      </c>
      <c r="E10396" t="s">
        <v>24551</v>
      </c>
      <c r="F10396" t="str">
        <f>VLOOKUP(E10396,DWG_TITLES!A:B,2,FALSE)</f>
        <v>MAQUETE 3D DO NAVIO EM NAVISWORKS</v>
      </c>
    </row>
    <row r="10397" spans="1:6" x14ac:dyDescent="0.25">
      <c r="A10397" s="1">
        <v>45152</v>
      </c>
      <c r="B10397" t="str">
        <f>VLOOKUP(Planilha1!B10397,LANG!A:B,2,FALSE)</f>
        <v>GERAL</v>
      </c>
      <c r="C10397" t="s">
        <v>9827</v>
      </c>
      <c r="D10397" t="str">
        <f>VLOOKUP(Planilha1!D10397,LANG!A:B,2,FALSE)</f>
        <v>DETAILED</v>
      </c>
      <c r="E10397" t="s">
        <v>24551</v>
      </c>
      <c r="F10397" t="str">
        <f>VLOOKUP(E10397,DWG_TITLES!A:B,2,FALSE)</f>
        <v>MAQUETE 3D DO NAVIO EM NAVISWORKS</v>
      </c>
    </row>
    <row r="10398" spans="1:6" x14ac:dyDescent="0.25">
      <c r="A10398" s="1">
        <v>45176</v>
      </c>
      <c r="B10398" t="str">
        <f>VLOOKUP(Planilha1!B10398,LANG!A:B,2,FALSE)</f>
        <v>GERAL</v>
      </c>
      <c r="C10398" t="s">
        <v>9828</v>
      </c>
      <c r="D10398" t="str">
        <f>VLOOKUP(Planilha1!D10398,LANG!A:B,2,FALSE)</f>
        <v>DETAILED</v>
      </c>
      <c r="E10398" t="s">
        <v>24551</v>
      </c>
      <c r="F10398" t="str">
        <f>VLOOKUP(E10398,DWG_TITLES!A:B,2,FALSE)</f>
        <v>MAQUETE 3D DO NAVIO EM NAVISWORKS</v>
      </c>
    </row>
    <row r="10399" spans="1:6" x14ac:dyDescent="0.25">
      <c r="A10399" s="1">
        <v>45163</v>
      </c>
      <c r="B10399" t="str">
        <f>VLOOKUP(Planilha1!B10399,LANG!A:B,2,FALSE)</f>
        <v>GERAL</v>
      </c>
      <c r="C10399" t="s">
        <v>9829</v>
      </c>
      <c r="D10399" t="str">
        <f>VLOOKUP(Planilha1!D10399,LANG!A:B,2,FALSE)</f>
        <v>DETAILED</v>
      </c>
      <c r="E10399" t="s">
        <v>24551</v>
      </c>
      <c r="F10399" t="str">
        <f>VLOOKUP(E10399,DWG_TITLES!A:B,2,FALSE)</f>
        <v>MAQUETE 3D DO NAVIO EM NAVISWORKS</v>
      </c>
    </row>
    <row r="10400" spans="1:6" x14ac:dyDescent="0.25">
      <c r="A10400" s="1">
        <v>45170</v>
      </c>
      <c r="B10400" t="str">
        <f>VLOOKUP(Planilha1!B10400,LANG!A:B,2,FALSE)</f>
        <v>GERAL</v>
      </c>
      <c r="C10400" t="s">
        <v>9830</v>
      </c>
      <c r="D10400" t="str">
        <f>VLOOKUP(Planilha1!D10400,LANG!A:B,2,FALSE)</f>
        <v>DETAILED</v>
      </c>
      <c r="E10400" t="s">
        <v>24551</v>
      </c>
      <c r="F10400" t="str">
        <f>VLOOKUP(E10400,DWG_TITLES!A:B,2,FALSE)</f>
        <v>MAQUETE 3D DO NAVIO EM NAVISWORKS</v>
      </c>
    </row>
    <row r="10401" spans="1:6" x14ac:dyDescent="0.25">
      <c r="A10401" s="1">
        <v>45020</v>
      </c>
      <c r="B10401" t="str">
        <f>VLOOKUP(Planilha1!B10401,LANG!A:B,2,FALSE)</f>
        <v>STRUCTURE</v>
      </c>
      <c r="C10401" t="s">
        <v>9831</v>
      </c>
      <c r="D10401" t="str">
        <f>VLOOKUP(Planilha1!D10401,LANG!A:B,2,FALSE)</f>
        <v>DETAILED</v>
      </c>
      <c r="E10401" t="s">
        <v>16739</v>
      </c>
      <c r="F10401" t="str">
        <f>VLOOKUP(E10401,DWG_TITLES!A:B,2,FALSE)</f>
        <v>CANCELADO - MAQUETE 3D EM NAVISWORKS BLOCO 01</v>
      </c>
    </row>
    <row r="10402" spans="1:6" x14ac:dyDescent="0.25">
      <c r="A10402" s="1">
        <v>45082</v>
      </c>
      <c r="B10402" t="str">
        <f>VLOOKUP(Planilha1!B10402,LANG!A:B,2,FALSE)</f>
        <v>STRUCTURE</v>
      </c>
      <c r="C10402" t="s">
        <v>9832</v>
      </c>
      <c r="D10402" t="str">
        <f>VLOOKUP(Planilha1!D10402,LANG!A:B,2,FALSE)</f>
        <v>DETAILED</v>
      </c>
      <c r="E10402" t="s">
        <v>16739</v>
      </c>
      <c r="F10402" t="str">
        <f>VLOOKUP(E10402,DWG_TITLES!A:B,2,FALSE)</f>
        <v>CANCELADO - MAQUETE 3D EM NAVISWORKS BLOCO 01</v>
      </c>
    </row>
    <row r="10403" spans="1:6" x14ac:dyDescent="0.25">
      <c r="A10403" s="1">
        <v>45108</v>
      </c>
      <c r="B10403" t="str">
        <f>VLOOKUP(Planilha1!B10403,LANG!A:B,2,FALSE)</f>
        <v>STRUCTURE</v>
      </c>
      <c r="C10403" t="s">
        <v>9833</v>
      </c>
      <c r="D10403" t="str">
        <f>VLOOKUP(Planilha1!D10403,LANG!A:B,2,FALSE)</f>
        <v>DETAILED</v>
      </c>
      <c r="E10403" t="s">
        <v>16739</v>
      </c>
      <c r="F10403" t="str">
        <f>VLOOKUP(E10403,DWG_TITLES!A:B,2,FALSE)</f>
        <v>CANCELADO - MAQUETE 3D EM NAVISWORKS BLOCO 01</v>
      </c>
    </row>
    <row r="10404" spans="1:6" x14ac:dyDescent="0.25">
      <c r="A10404" s="1">
        <v>45415</v>
      </c>
      <c r="B10404" t="str">
        <f>VLOOKUP(Planilha1!B10404,LANG!A:B,2,FALSE)</f>
        <v>STRUCTURE</v>
      </c>
      <c r="C10404" t="s">
        <v>9834</v>
      </c>
      <c r="D10404" t="str">
        <f>VLOOKUP(Planilha1!D10404,LANG!A:B,2,FALSE)</f>
        <v>DETAILED</v>
      </c>
      <c r="E10404" t="s">
        <v>16739</v>
      </c>
      <c r="F10404" t="str">
        <f>VLOOKUP(E10404,DWG_TITLES!A:B,2,FALSE)</f>
        <v>CANCELADO - MAQUETE 3D EM NAVISWORKS BLOCO 01</v>
      </c>
    </row>
    <row r="10405" spans="1:6" x14ac:dyDescent="0.25">
      <c r="A10405" s="1">
        <v>45365</v>
      </c>
      <c r="B10405" t="str">
        <f>VLOOKUP(Planilha1!B10405,LANG!A:B,2,FALSE)</f>
        <v>OUTFITTING</v>
      </c>
      <c r="C10405" t="s">
        <v>9835</v>
      </c>
      <c r="D10405" t="str">
        <f>VLOOKUP(Planilha1!D10405,LANG!A:B,2,FALSE)</f>
        <v>DETAILED</v>
      </c>
      <c r="E10405" t="s">
        <v>24552</v>
      </c>
      <c r="F10405" t="str">
        <f>VLOOKUP(E10405,DWG_TITLES!A:B,2,FALSE)</f>
        <v>MAQUETE 3D EM NAVISWORKS BLOCO 01 - ACESSÓRIOS</v>
      </c>
    </row>
    <row r="10406" spans="1:6" x14ac:dyDescent="0.25">
      <c r="A10406" s="1">
        <v>45415</v>
      </c>
      <c r="B10406" t="str">
        <f>VLOOKUP(Planilha1!B10406,LANG!A:B,2,FALSE)</f>
        <v>OUTFITTING</v>
      </c>
      <c r="C10406" t="s">
        <v>9836</v>
      </c>
      <c r="D10406" t="str">
        <f>VLOOKUP(Planilha1!D10406,LANG!A:B,2,FALSE)</f>
        <v>DETAILED</v>
      </c>
      <c r="E10406" t="s">
        <v>24552</v>
      </c>
      <c r="F10406" t="str">
        <f>VLOOKUP(E10406,DWG_TITLES!A:B,2,FALSE)</f>
        <v>MAQUETE 3D EM NAVISWORKS BLOCO 01 - ACESSÓRIOS</v>
      </c>
    </row>
    <row r="10407" spans="1:6" x14ac:dyDescent="0.25">
      <c r="A10407" s="1">
        <v>45365</v>
      </c>
      <c r="B10407" t="str">
        <f>VLOOKUP(Planilha1!B10407,LANG!A:B,2,FALSE)</f>
        <v>PIPING</v>
      </c>
      <c r="C10407" t="s">
        <v>9837</v>
      </c>
      <c r="D10407" t="str">
        <f>VLOOKUP(Planilha1!D10407,LANG!A:B,2,FALSE)</f>
        <v>DETAILED</v>
      </c>
      <c r="E10407" t="s">
        <v>24553</v>
      </c>
      <c r="F10407" t="str">
        <f>VLOOKUP(E10407,DWG_TITLES!A:B,2,FALSE)</f>
        <v>MAQUETE 3D EM NAVISWORKS BLOCO 01 - TUBULAÇÃO</v>
      </c>
    </row>
    <row r="10408" spans="1:6" x14ac:dyDescent="0.25">
      <c r="A10408" s="1">
        <v>45415</v>
      </c>
      <c r="B10408" t="str">
        <f>VLOOKUP(Planilha1!B10408,LANG!A:B,2,FALSE)</f>
        <v>PIPING</v>
      </c>
      <c r="C10408" t="s">
        <v>9838</v>
      </c>
      <c r="D10408" t="str">
        <f>VLOOKUP(Planilha1!D10408,LANG!A:B,2,FALSE)</f>
        <v>DETAILED</v>
      </c>
      <c r="E10408" t="s">
        <v>24553</v>
      </c>
      <c r="F10408" t="str">
        <f>VLOOKUP(E10408,DWG_TITLES!A:B,2,FALSE)</f>
        <v>MAQUETE 3D EM NAVISWORKS BLOCO 01 - TUBULAÇÃO</v>
      </c>
    </row>
    <row r="10409" spans="1:6" x14ac:dyDescent="0.25">
      <c r="A10409" s="1">
        <v>45365</v>
      </c>
      <c r="B10409" t="str">
        <f>VLOOKUP(Planilha1!B10409,LANG!A:B,2,FALSE)</f>
        <v>MECHANICAL</v>
      </c>
      <c r="C10409" t="s">
        <v>9839</v>
      </c>
      <c r="D10409" t="str">
        <f>VLOOKUP(Planilha1!D10409,LANG!A:B,2,FALSE)</f>
        <v>DETAILED</v>
      </c>
      <c r="E10409" t="s">
        <v>24554</v>
      </c>
      <c r="F10409" t="str">
        <f>VLOOKUP(E10409,DWG_TITLES!A:B,2,FALSE)</f>
        <v>MAQUETE 3D EM NAVISWORKS BLOCO 01 - EQUIPAMENTOS</v>
      </c>
    </row>
    <row r="10410" spans="1:6" x14ac:dyDescent="0.25">
      <c r="A10410" s="1">
        <v>45415</v>
      </c>
      <c r="B10410" t="str">
        <f>VLOOKUP(Planilha1!B10410,LANG!A:B,2,FALSE)</f>
        <v>MECHANICAL</v>
      </c>
      <c r="C10410" t="s">
        <v>9840</v>
      </c>
      <c r="D10410" t="str">
        <f>VLOOKUP(Planilha1!D10410,LANG!A:B,2,FALSE)</f>
        <v>DETAILED</v>
      </c>
      <c r="E10410" t="s">
        <v>24554</v>
      </c>
      <c r="F10410" t="str">
        <f>VLOOKUP(E10410,DWG_TITLES!A:B,2,FALSE)</f>
        <v>MAQUETE 3D EM NAVISWORKS BLOCO 01 - EQUIPAMENTOS</v>
      </c>
    </row>
    <row r="10411" spans="1:6" x14ac:dyDescent="0.25">
      <c r="A10411" s="1">
        <v>45352</v>
      </c>
      <c r="B10411" t="str">
        <f>VLOOKUP(Planilha1!B10411,LANG!A:B,2,FALSE)</f>
        <v>ELECTRICAL</v>
      </c>
      <c r="C10411" t="s">
        <v>9841</v>
      </c>
      <c r="D10411" t="str">
        <f>VLOOKUP(Planilha1!D10411,LANG!A:B,2,FALSE)</f>
        <v>DETAILED</v>
      </c>
      <c r="E10411" t="s">
        <v>24555</v>
      </c>
      <c r="F10411" t="str">
        <f>VLOOKUP(E10411,DWG_TITLES!A:B,2,FALSE)</f>
        <v>MAQUETE 3D EM NAVISWORKS BLOCO 01 - ELÉTRICA</v>
      </c>
    </row>
    <row r="10412" spans="1:6" x14ac:dyDescent="0.25">
      <c r="A10412" s="1">
        <v>45415</v>
      </c>
      <c r="B10412" t="str">
        <f>VLOOKUP(Planilha1!B10412,LANG!A:B,2,FALSE)</f>
        <v>ELECTRICAL</v>
      </c>
      <c r="C10412" t="s">
        <v>9842</v>
      </c>
      <c r="D10412" t="str">
        <f>VLOOKUP(Planilha1!D10412,LANG!A:B,2,FALSE)</f>
        <v>DETAILED</v>
      </c>
      <c r="E10412" t="s">
        <v>24555</v>
      </c>
      <c r="F10412" t="str">
        <f>VLOOKUP(E10412,DWG_TITLES!A:B,2,FALSE)</f>
        <v>MAQUETE 3D EM NAVISWORKS BLOCO 01 - ELÉTRICA</v>
      </c>
    </row>
    <row r="10413" spans="1:6" x14ac:dyDescent="0.25">
      <c r="A10413" s="1">
        <v>45250</v>
      </c>
      <c r="B10413" t="str">
        <f>VLOOKUP(Planilha1!B10413,LANG!A:B,2,FALSE)</f>
        <v>STRUCTURE</v>
      </c>
      <c r="C10413" t="s">
        <v>9843</v>
      </c>
      <c r="D10413" t="str">
        <f>VLOOKUP(Planilha1!D10413,LANG!A:B,2,FALSE)</f>
        <v>DETAILED</v>
      </c>
      <c r="E10413" t="s">
        <v>24556</v>
      </c>
      <c r="F10413" t="str">
        <f>VLOOKUP(E10413,DWG_TITLES!A:B,2,FALSE)</f>
        <v>MAQUETE 3D EM NAVISWORKS BLOCO 02 - ESTRUTURAS</v>
      </c>
    </row>
    <row r="10414" spans="1:6" x14ac:dyDescent="0.25">
      <c r="A10414" s="1">
        <v>45415</v>
      </c>
      <c r="B10414" t="str">
        <f>VLOOKUP(Planilha1!B10414,LANG!A:B,2,FALSE)</f>
        <v>STRUCTURE</v>
      </c>
      <c r="C10414" t="s">
        <v>9844</v>
      </c>
      <c r="D10414" t="str">
        <f>VLOOKUP(Planilha1!D10414,LANG!A:B,2,FALSE)</f>
        <v>DETAILED</v>
      </c>
      <c r="E10414" t="s">
        <v>24556</v>
      </c>
      <c r="F10414" t="str">
        <f>VLOOKUP(E10414,DWG_TITLES!A:B,2,FALSE)</f>
        <v>MAQUETE 3D EM NAVISWORKS BLOCO 02 - ESTRUTURAS</v>
      </c>
    </row>
    <row r="10415" spans="1:6" x14ac:dyDescent="0.25">
      <c r="A10415" s="1">
        <v>45443</v>
      </c>
      <c r="B10415" t="str">
        <f>VLOOKUP(Planilha1!B10415,LANG!A:B,2,FALSE)</f>
        <v>OUTFITTING</v>
      </c>
      <c r="C10415" t="s">
        <v>9845</v>
      </c>
      <c r="D10415" t="str">
        <f>VLOOKUP(Planilha1!D10415,LANG!A:B,2,FALSE)</f>
        <v>DETAILED</v>
      </c>
      <c r="E10415" t="s">
        <v>24557</v>
      </c>
      <c r="F10415" t="str">
        <f>VLOOKUP(E10415,DWG_TITLES!A:B,2,FALSE)</f>
        <v>MAQUETE 3D EM NAVISWORKS BLOCO 02 - ACESSÓRIOS</v>
      </c>
    </row>
    <row r="10416" spans="1:6" x14ac:dyDescent="0.25">
      <c r="A10416" s="1">
        <v>45478</v>
      </c>
      <c r="B10416" t="str">
        <f>VLOOKUP(Planilha1!B10416,LANG!A:B,2,FALSE)</f>
        <v>OUTFITTING</v>
      </c>
      <c r="C10416" t="s">
        <v>9846</v>
      </c>
      <c r="D10416" t="str">
        <f>VLOOKUP(Planilha1!D10416,LANG!A:B,2,FALSE)</f>
        <v>DETAILED</v>
      </c>
      <c r="E10416" t="s">
        <v>24557</v>
      </c>
      <c r="F10416" t="str">
        <f>VLOOKUP(E10416,DWG_TITLES!A:B,2,FALSE)</f>
        <v>MAQUETE 3D EM NAVISWORKS BLOCO 02 - ACESSÓRIOS</v>
      </c>
    </row>
    <row r="10417" spans="1:6" x14ac:dyDescent="0.25">
      <c r="A10417" s="1">
        <v>45401</v>
      </c>
      <c r="B10417" t="str">
        <f>VLOOKUP(Planilha1!B10417,LANG!A:B,2,FALSE)</f>
        <v>PIPING</v>
      </c>
      <c r="C10417" t="s">
        <v>9847</v>
      </c>
      <c r="D10417" t="str">
        <f>VLOOKUP(Planilha1!D10417,LANG!A:B,2,FALSE)</f>
        <v>DETAILED</v>
      </c>
      <c r="E10417" t="s">
        <v>24558</v>
      </c>
      <c r="F10417" t="str">
        <f>VLOOKUP(E10417,DWG_TITLES!A:B,2,FALSE)</f>
        <v>MAQUETE 3D EM NAVISWORKS BLOCO 02 - TUBULAÇÃO</v>
      </c>
    </row>
    <row r="10418" spans="1:6" x14ac:dyDescent="0.25">
      <c r="A10418" s="1">
        <v>45415</v>
      </c>
      <c r="B10418" t="str">
        <f>VLOOKUP(Planilha1!B10418,LANG!A:B,2,FALSE)</f>
        <v>PIPING</v>
      </c>
      <c r="C10418" t="s">
        <v>9848</v>
      </c>
      <c r="D10418" t="str">
        <f>VLOOKUP(Planilha1!D10418,LANG!A:B,2,FALSE)</f>
        <v>DETAILED</v>
      </c>
      <c r="E10418" t="s">
        <v>24558</v>
      </c>
      <c r="F10418" t="str">
        <f>VLOOKUP(E10418,DWG_TITLES!A:B,2,FALSE)</f>
        <v>MAQUETE 3D EM NAVISWORKS BLOCO 02 - TUBULAÇÃO</v>
      </c>
    </row>
    <row r="10419" spans="1:6" x14ac:dyDescent="0.25">
      <c r="A10419" s="1">
        <v>45443</v>
      </c>
      <c r="B10419" t="str">
        <f>VLOOKUP(Planilha1!B10419,LANG!A:B,2,FALSE)</f>
        <v>MECHANICAL</v>
      </c>
      <c r="C10419" t="s">
        <v>9849</v>
      </c>
      <c r="D10419" t="str">
        <f>VLOOKUP(Planilha1!D10419,LANG!A:B,2,FALSE)</f>
        <v>DETAILED</v>
      </c>
      <c r="E10419" t="s">
        <v>24559</v>
      </c>
      <c r="F10419" t="str">
        <f>VLOOKUP(E10419,DWG_TITLES!A:B,2,FALSE)</f>
        <v>MAQUETE 3D EM NAVISWORKS BLOCO 02 - EQUIPAMENTOS</v>
      </c>
    </row>
    <row r="10420" spans="1:6" x14ac:dyDescent="0.25">
      <c r="A10420" s="1">
        <v>45478</v>
      </c>
      <c r="B10420" t="str">
        <f>VLOOKUP(Planilha1!B10420,LANG!A:B,2,FALSE)</f>
        <v>MECHANICAL</v>
      </c>
      <c r="C10420" t="s">
        <v>9850</v>
      </c>
      <c r="D10420" t="str">
        <f>VLOOKUP(Planilha1!D10420,LANG!A:B,2,FALSE)</f>
        <v>DETAILED</v>
      </c>
      <c r="E10420" t="s">
        <v>24559</v>
      </c>
      <c r="F10420" t="str">
        <f>VLOOKUP(E10420,DWG_TITLES!A:B,2,FALSE)</f>
        <v>MAQUETE 3D EM NAVISWORKS BLOCO 02 - EQUIPAMENTOS</v>
      </c>
    </row>
    <row r="10421" spans="1:6" x14ac:dyDescent="0.25">
      <c r="A10421" s="1">
        <v>45401</v>
      </c>
      <c r="B10421" t="str">
        <f>VLOOKUP(Planilha1!B10421,LANG!A:B,2,FALSE)</f>
        <v>ELECTRICAL</v>
      </c>
      <c r="C10421" t="s">
        <v>9851</v>
      </c>
      <c r="D10421" t="str">
        <f>VLOOKUP(Planilha1!D10421,LANG!A:B,2,FALSE)</f>
        <v>DETAILED</v>
      </c>
      <c r="E10421" t="s">
        <v>24560</v>
      </c>
      <c r="F10421" t="str">
        <f>VLOOKUP(E10421,DWG_TITLES!A:B,2,FALSE)</f>
        <v>MAQUETE 3D EM NAVISWORKS BLOCO 02 - ELÉTRICA</v>
      </c>
    </row>
    <row r="10422" spans="1:6" x14ac:dyDescent="0.25">
      <c r="A10422" s="1">
        <v>45415</v>
      </c>
      <c r="B10422" t="str">
        <f>VLOOKUP(Planilha1!B10422,LANG!A:B,2,FALSE)</f>
        <v>ELECTRICAL</v>
      </c>
      <c r="C10422" t="s">
        <v>9852</v>
      </c>
      <c r="D10422" t="str">
        <f>VLOOKUP(Planilha1!D10422,LANG!A:B,2,FALSE)</f>
        <v>DETAILED</v>
      </c>
      <c r="E10422" t="s">
        <v>24560</v>
      </c>
      <c r="F10422" t="str">
        <f>VLOOKUP(E10422,DWG_TITLES!A:B,2,FALSE)</f>
        <v>MAQUETE 3D EM NAVISWORKS BLOCO 02 - ELÉTRICA</v>
      </c>
    </row>
    <row r="10423" spans="1:6" x14ac:dyDescent="0.25">
      <c r="A10423" s="1">
        <v>45415</v>
      </c>
      <c r="B10423" t="str">
        <f>VLOOKUP(Planilha1!B10423,LANG!A:B,2,FALSE)</f>
        <v>STRUCTURE</v>
      </c>
      <c r="C10423" t="s">
        <v>9853</v>
      </c>
      <c r="D10423" t="str">
        <f>VLOOKUP(Planilha1!D10423,LANG!A:B,2,FALSE)</f>
        <v>DETAILED</v>
      </c>
      <c r="E10423" t="s">
        <v>24561</v>
      </c>
      <c r="F10423" t="str">
        <f>VLOOKUP(E10423,DWG_TITLES!A:B,2,FALSE)</f>
        <v>MAQUETE 3D EM NAVISWORKS BLOCO 03 - ESTRUTURAS</v>
      </c>
    </row>
    <row r="10424" spans="1:6" x14ac:dyDescent="0.25">
      <c r="A10424" s="1">
        <v>45478</v>
      </c>
      <c r="B10424" t="str">
        <f>VLOOKUP(Planilha1!B10424,LANG!A:B,2,FALSE)</f>
        <v>STRUCTURE</v>
      </c>
      <c r="C10424" t="s">
        <v>9854</v>
      </c>
      <c r="D10424" t="str">
        <f>VLOOKUP(Planilha1!D10424,LANG!A:B,2,FALSE)</f>
        <v>DETAILED</v>
      </c>
      <c r="E10424" t="s">
        <v>24561</v>
      </c>
      <c r="F10424" t="str">
        <f>VLOOKUP(E10424,DWG_TITLES!A:B,2,FALSE)</f>
        <v>MAQUETE 3D EM NAVISWORKS BLOCO 03 - ESTRUTURAS</v>
      </c>
    </row>
    <row r="10425" spans="1:6" x14ac:dyDescent="0.25">
      <c r="A10425" s="1">
        <v>45443</v>
      </c>
      <c r="B10425" t="str">
        <f>VLOOKUP(Planilha1!B10425,LANG!A:B,2,FALSE)</f>
        <v>OUTFITTING</v>
      </c>
      <c r="C10425" t="s">
        <v>9855</v>
      </c>
      <c r="D10425" t="str">
        <f>VLOOKUP(Planilha1!D10425,LANG!A:B,2,FALSE)</f>
        <v>DETAILED</v>
      </c>
      <c r="E10425" t="s">
        <v>24562</v>
      </c>
      <c r="F10425" t="str">
        <f>VLOOKUP(E10425,DWG_TITLES!A:B,2,FALSE)</f>
        <v>MAQUETE 3D EM NAVISWORKS BLOCO 03 - ACESSÓRIOS</v>
      </c>
    </row>
    <row r="10426" spans="1:6" x14ac:dyDescent="0.25">
      <c r="A10426" s="1">
        <v>45478</v>
      </c>
      <c r="B10426" t="str">
        <f>VLOOKUP(Planilha1!B10426,LANG!A:B,2,FALSE)</f>
        <v>OUTFITTING</v>
      </c>
      <c r="C10426" t="s">
        <v>9856</v>
      </c>
      <c r="D10426" t="str">
        <f>VLOOKUP(Planilha1!D10426,LANG!A:B,2,FALSE)</f>
        <v>DETAILED</v>
      </c>
      <c r="E10426" t="s">
        <v>24562</v>
      </c>
      <c r="F10426" t="str">
        <f>VLOOKUP(E10426,DWG_TITLES!A:B,2,FALSE)</f>
        <v>MAQUETE 3D EM NAVISWORKS BLOCO 03 - ACESSÓRIOS</v>
      </c>
    </row>
    <row r="10427" spans="1:6" x14ac:dyDescent="0.25">
      <c r="A10427" s="1">
        <v>45443</v>
      </c>
      <c r="B10427" t="str">
        <f>VLOOKUP(Planilha1!B10427,LANG!A:B,2,FALSE)</f>
        <v>PIPING</v>
      </c>
      <c r="C10427" t="s">
        <v>9857</v>
      </c>
      <c r="D10427" t="str">
        <f>VLOOKUP(Planilha1!D10427,LANG!A:B,2,FALSE)</f>
        <v>DETAILED</v>
      </c>
      <c r="E10427" t="s">
        <v>24563</v>
      </c>
      <c r="F10427" t="str">
        <f>VLOOKUP(E10427,DWG_TITLES!A:B,2,FALSE)</f>
        <v>MAQUETE 3D EM NAVISWORKS BLOCO 03 - TUBULAÇÃO</v>
      </c>
    </row>
    <row r="10428" spans="1:6" x14ac:dyDescent="0.25">
      <c r="A10428" s="1">
        <v>45478</v>
      </c>
      <c r="B10428" t="str">
        <f>VLOOKUP(Planilha1!B10428,LANG!A:B,2,FALSE)</f>
        <v>PIPING</v>
      </c>
      <c r="C10428" t="s">
        <v>9858</v>
      </c>
      <c r="D10428" t="str">
        <f>VLOOKUP(Planilha1!D10428,LANG!A:B,2,FALSE)</f>
        <v>DETAILED</v>
      </c>
      <c r="E10428" t="s">
        <v>24563</v>
      </c>
      <c r="F10428" t="str">
        <f>VLOOKUP(E10428,DWG_TITLES!A:B,2,FALSE)</f>
        <v>MAQUETE 3D EM NAVISWORKS BLOCO 03 - TUBULAÇÃO</v>
      </c>
    </row>
    <row r="10429" spans="1:6" x14ac:dyDescent="0.25">
      <c r="A10429" s="1">
        <v>45449</v>
      </c>
      <c r="B10429" t="str">
        <f>VLOOKUP(Planilha1!B10429,LANG!A:B,2,FALSE)</f>
        <v>MECHANICAL</v>
      </c>
      <c r="C10429" t="s">
        <v>9859</v>
      </c>
      <c r="D10429" t="str">
        <f>VLOOKUP(Planilha1!D10429,LANG!A:B,2,FALSE)</f>
        <v>DETAILED</v>
      </c>
      <c r="E10429" t="s">
        <v>24564</v>
      </c>
      <c r="F10429" t="str">
        <f>VLOOKUP(E10429,DWG_TITLES!A:B,2,FALSE)</f>
        <v>MAQUETE 3D EM NAVISWORKS BLOCO 03 - EQUIPAMENTOS</v>
      </c>
    </row>
    <row r="10430" spans="1:6" x14ac:dyDescent="0.25">
      <c r="A10430" s="1">
        <v>45478</v>
      </c>
      <c r="B10430" t="str">
        <f>VLOOKUP(Planilha1!B10430,LANG!A:B,2,FALSE)</f>
        <v>MECHANICAL</v>
      </c>
      <c r="C10430" t="s">
        <v>9860</v>
      </c>
      <c r="D10430" t="str">
        <f>VLOOKUP(Planilha1!D10430,LANG!A:B,2,FALSE)</f>
        <v>DETAILED</v>
      </c>
      <c r="E10430" t="s">
        <v>24564</v>
      </c>
      <c r="F10430" t="str">
        <f>VLOOKUP(E10430,DWG_TITLES!A:B,2,FALSE)</f>
        <v>MAQUETE 3D EM NAVISWORKS BLOCO 03 - EQUIPAMENTOS</v>
      </c>
    </row>
    <row r="10431" spans="1:6" x14ac:dyDescent="0.25">
      <c r="A10431" s="1">
        <v>45401</v>
      </c>
      <c r="B10431" t="str">
        <f>VLOOKUP(Planilha1!B10431,LANG!A:B,2,FALSE)</f>
        <v>ELECTRICAL</v>
      </c>
      <c r="C10431" t="s">
        <v>9861</v>
      </c>
      <c r="D10431" t="str">
        <f>VLOOKUP(Planilha1!D10431,LANG!A:B,2,FALSE)</f>
        <v>DETAILED</v>
      </c>
      <c r="E10431" t="s">
        <v>24565</v>
      </c>
      <c r="F10431" t="str">
        <f>VLOOKUP(E10431,DWG_TITLES!A:B,2,FALSE)</f>
        <v>MAQUETE 3D EM NAVISWORKS BLOCO 03 - ELÉTRICA</v>
      </c>
    </row>
    <row r="10432" spans="1:6" x14ac:dyDescent="0.25">
      <c r="A10432" s="1">
        <v>45415</v>
      </c>
      <c r="B10432" t="str">
        <f>VLOOKUP(Planilha1!B10432,LANG!A:B,2,FALSE)</f>
        <v>ELECTRICAL</v>
      </c>
      <c r="C10432" t="s">
        <v>9862</v>
      </c>
      <c r="D10432" t="str">
        <f>VLOOKUP(Planilha1!D10432,LANG!A:B,2,FALSE)</f>
        <v>DETAILED</v>
      </c>
      <c r="E10432" t="s">
        <v>24565</v>
      </c>
      <c r="F10432" t="str">
        <f>VLOOKUP(E10432,DWG_TITLES!A:B,2,FALSE)</f>
        <v>MAQUETE 3D EM NAVISWORKS BLOCO 03 - ELÉTRICA</v>
      </c>
    </row>
    <row r="10433" spans="1:6" x14ac:dyDescent="0.25">
      <c r="A10433" s="1">
        <v>45365</v>
      </c>
      <c r="B10433" t="str">
        <f>VLOOKUP(Planilha1!B10433,LANG!A:B,2,FALSE)</f>
        <v>STRUCTURE</v>
      </c>
      <c r="C10433" t="s">
        <v>9863</v>
      </c>
      <c r="D10433" t="str">
        <f>VLOOKUP(Planilha1!D10433,LANG!A:B,2,FALSE)</f>
        <v>DETAILED</v>
      </c>
      <c r="E10433" t="s">
        <v>24566</v>
      </c>
      <c r="F10433" t="str">
        <f>VLOOKUP(E10433,DWG_TITLES!A:B,2,FALSE)</f>
        <v>MAQUETE 3D EM NAVISWORKS BLOCO 04 - ESTRUTURAS</v>
      </c>
    </row>
    <row r="10434" spans="1:6" x14ac:dyDescent="0.25">
      <c r="A10434" s="1">
        <v>45415</v>
      </c>
      <c r="B10434" t="str">
        <f>VLOOKUP(Planilha1!B10434,LANG!A:B,2,FALSE)</f>
        <v>STRUCTURE</v>
      </c>
      <c r="C10434" t="s">
        <v>9864</v>
      </c>
      <c r="D10434" t="str">
        <f>VLOOKUP(Planilha1!D10434,LANG!A:B,2,FALSE)</f>
        <v>DETAILED</v>
      </c>
      <c r="E10434" t="s">
        <v>24566</v>
      </c>
      <c r="F10434" t="str">
        <f>VLOOKUP(E10434,DWG_TITLES!A:B,2,FALSE)</f>
        <v>MAQUETE 3D EM NAVISWORKS BLOCO 04 - ESTRUTURAS</v>
      </c>
    </row>
    <row r="10435" spans="1:6" x14ac:dyDescent="0.25">
      <c r="A10435" s="1">
        <v>45351</v>
      </c>
      <c r="B10435" t="str">
        <f>VLOOKUP(Planilha1!B10435,LANG!A:B,2,FALSE)</f>
        <v>OUTFITTING</v>
      </c>
      <c r="C10435" t="s">
        <v>9865</v>
      </c>
      <c r="D10435" t="str">
        <f>VLOOKUP(Planilha1!D10435,LANG!A:B,2,FALSE)</f>
        <v>DETAILED</v>
      </c>
      <c r="E10435" t="s">
        <v>24567</v>
      </c>
      <c r="F10435" t="str">
        <f>VLOOKUP(E10435,DWG_TITLES!A:B,2,FALSE)</f>
        <v>MAQUETE 3D EM NAVISWORKS BLOCO 04 - ACESSÓRIOS</v>
      </c>
    </row>
    <row r="10436" spans="1:6" x14ac:dyDescent="0.25">
      <c r="A10436" s="1">
        <v>45415</v>
      </c>
      <c r="B10436" t="str">
        <f>VLOOKUP(Planilha1!B10436,LANG!A:B,2,FALSE)</f>
        <v>OUTFITTING</v>
      </c>
      <c r="C10436" t="s">
        <v>9866</v>
      </c>
      <c r="D10436" t="str">
        <f>VLOOKUP(Planilha1!D10436,LANG!A:B,2,FALSE)</f>
        <v>DETAILED</v>
      </c>
      <c r="E10436" t="s">
        <v>24567</v>
      </c>
      <c r="F10436" t="str">
        <f>VLOOKUP(E10436,DWG_TITLES!A:B,2,FALSE)</f>
        <v>MAQUETE 3D EM NAVISWORKS BLOCO 04 - ACESSÓRIOS</v>
      </c>
    </row>
    <row r="10437" spans="1:6" x14ac:dyDescent="0.25">
      <c r="A10437" s="1">
        <v>45351</v>
      </c>
      <c r="B10437" t="str">
        <f>VLOOKUP(Planilha1!B10437,LANG!A:B,2,FALSE)</f>
        <v>PIPING</v>
      </c>
      <c r="C10437" t="s">
        <v>9867</v>
      </c>
      <c r="D10437" t="str">
        <f>VLOOKUP(Planilha1!D10437,LANG!A:B,2,FALSE)</f>
        <v>DETAILED</v>
      </c>
      <c r="E10437" t="s">
        <v>24568</v>
      </c>
      <c r="F10437" t="str">
        <f>VLOOKUP(E10437,DWG_TITLES!A:B,2,FALSE)</f>
        <v>MAQUETE 3D EM NAVISWORKS BLOCO 04 - TUBULAÇÃO</v>
      </c>
    </row>
    <row r="10438" spans="1:6" x14ac:dyDescent="0.25">
      <c r="A10438" s="1">
        <v>45415</v>
      </c>
      <c r="B10438" t="str">
        <f>VLOOKUP(Planilha1!B10438,LANG!A:B,2,FALSE)</f>
        <v>PIPING</v>
      </c>
      <c r="C10438" t="s">
        <v>9868</v>
      </c>
      <c r="D10438" t="str">
        <f>VLOOKUP(Planilha1!D10438,LANG!A:B,2,FALSE)</f>
        <v>DETAILED</v>
      </c>
      <c r="E10438" t="s">
        <v>24568</v>
      </c>
      <c r="F10438" t="str">
        <f>VLOOKUP(E10438,DWG_TITLES!A:B,2,FALSE)</f>
        <v>MAQUETE 3D EM NAVISWORKS BLOCO 04 - TUBULAÇÃO</v>
      </c>
    </row>
    <row r="10439" spans="1:6" x14ac:dyDescent="0.25">
      <c r="A10439" s="1">
        <v>45351</v>
      </c>
      <c r="B10439" t="str">
        <f>VLOOKUP(Planilha1!B10439,LANG!A:B,2,FALSE)</f>
        <v>MECHANICAL</v>
      </c>
      <c r="C10439" t="s">
        <v>9869</v>
      </c>
      <c r="D10439" t="str">
        <f>VLOOKUP(Planilha1!D10439,LANG!A:B,2,FALSE)</f>
        <v>DETAILED</v>
      </c>
      <c r="E10439" t="s">
        <v>24569</v>
      </c>
      <c r="F10439" t="str">
        <f>VLOOKUP(E10439,DWG_TITLES!A:B,2,FALSE)</f>
        <v>MAQUETE 3D EM NAVISWORKS BLOCO 04 - EQUIPAMENTOS</v>
      </c>
    </row>
    <row r="10440" spans="1:6" x14ac:dyDescent="0.25">
      <c r="A10440" s="1">
        <v>45415</v>
      </c>
      <c r="B10440" t="str">
        <f>VLOOKUP(Planilha1!B10440,LANG!A:B,2,FALSE)</f>
        <v>MECHANICAL</v>
      </c>
      <c r="C10440" t="s">
        <v>9870</v>
      </c>
      <c r="D10440" t="str">
        <f>VLOOKUP(Planilha1!D10440,LANG!A:B,2,FALSE)</f>
        <v>DETAILED</v>
      </c>
      <c r="E10440" t="s">
        <v>24569</v>
      </c>
      <c r="F10440" t="str">
        <f>VLOOKUP(E10440,DWG_TITLES!A:B,2,FALSE)</f>
        <v>MAQUETE 3D EM NAVISWORKS BLOCO 04 - EQUIPAMENTOS</v>
      </c>
    </row>
    <row r="10441" spans="1:6" x14ac:dyDescent="0.25">
      <c r="A10441" s="1">
        <v>45386</v>
      </c>
      <c r="B10441" t="str">
        <f>VLOOKUP(Planilha1!B10441,LANG!A:B,2,FALSE)</f>
        <v>ELECTRICAL</v>
      </c>
      <c r="C10441" t="s">
        <v>9871</v>
      </c>
      <c r="D10441" t="str">
        <f>VLOOKUP(Planilha1!D10441,LANG!A:B,2,FALSE)</f>
        <v>DETAILED</v>
      </c>
      <c r="E10441" t="s">
        <v>24570</v>
      </c>
      <c r="F10441" t="str">
        <f>VLOOKUP(E10441,DWG_TITLES!A:B,2,FALSE)</f>
        <v>MAQUETE 3D EM NAVISWORKS BLOCO 04 - ELÉTRICA</v>
      </c>
    </row>
    <row r="10442" spans="1:6" x14ac:dyDescent="0.25">
      <c r="A10442" s="1">
        <v>45415</v>
      </c>
      <c r="B10442" t="str">
        <f>VLOOKUP(Planilha1!B10442,LANG!A:B,2,FALSE)</f>
        <v>ELECTRICAL</v>
      </c>
      <c r="C10442" t="s">
        <v>9872</v>
      </c>
      <c r="D10442" t="str">
        <f>VLOOKUP(Planilha1!D10442,LANG!A:B,2,FALSE)</f>
        <v>DETAILED</v>
      </c>
      <c r="E10442" t="s">
        <v>24570</v>
      </c>
      <c r="F10442" t="str">
        <f>VLOOKUP(E10442,DWG_TITLES!A:B,2,FALSE)</f>
        <v>MAQUETE 3D EM NAVISWORKS BLOCO 04 - ELÉTRICA</v>
      </c>
    </row>
    <row r="10443" spans="1:6" x14ac:dyDescent="0.25">
      <c r="A10443" s="1">
        <v>45313</v>
      </c>
      <c r="B10443" t="str">
        <f>VLOOKUP(Planilha1!B10443,LANG!A:B,2,FALSE)</f>
        <v>STRUCTURE</v>
      </c>
      <c r="C10443" t="s">
        <v>9873</v>
      </c>
      <c r="D10443" t="str">
        <f>VLOOKUP(Planilha1!D10443,LANG!A:B,2,FALSE)</f>
        <v>DETAILED</v>
      </c>
      <c r="E10443" t="s">
        <v>24571</v>
      </c>
      <c r="F10443" t="str">
        <f>VLOOKUP(E10443,DWG_TITLES!A:B,2,FALSE)</f>
        <v>MAQUETE 3D EM NAVISWORKS BLOCO 05 - ESTRUTURAS</v>
      </c>
    </row>
    <row r="10444" spans="1:6" x14ac:dyDescent="0.25">
      <c r="A10444" s="1">
        <v>45415</v>
      </c>
      <c r="B10444" t="str">
        <f>VLOOKUP(Planilha1!B10444,LANG!A:B,2,FALSE)</f>
        <v>STRUCTURE</v>
      </c>
      <c r="C10444" t="s">
        <v>9874</v>
      </c>
      <c r="D10444" t="str">
        <f>VLOOKUP(Planilha1!D10444,LANG!A:B,2,FALSE)</f>
        <v>DETAILED</v>
      </c>
      <c r="E10444" t="s">
        <v>24571</v>
      </c>
      <c r="F10444" t="str">
        <f>VLOOKUP(E10444,DWG_TITLES!A:B,2,FALSE)</f>
        <v>MAQUETE 3D EM NAVISWORKS BLOCO 05 - ESTRUTURAS</v>
      </c>
    </row>
    <row r="10445" spans="1:6" x14ac:dyDescent="0.25">
      <c r="A10445" s="1">
        <v>45331</v>
      </c>
      <c r="B10445" t="str">
        <f>VLOOKUP(Planilha1!B10445,LANG!A:B,2,FALSE)</f>
        <v>OUTFITTING</v>
      </c>
      <c r="C10445" t="s">
        <v>9875</v>
      </c>
      <c r="D10445" t="str">
        <f>VLOOKUP(Planilha1!D10445,LANG!A:B,2,FALSE)</f>
        <v>DETAILED</v>
      </c>
      <c r="E10445" t="s">
        <v>24572</v>
      </c>
      <c r="F10445" t="str">
        <f>VLOOKUP(E10445,DWG_TITLES!A:B,2,FALSE)</f>
        <v>MAQUETE 3D EM NAVISWORKS BLOCO 05 - ACESSÓRIOS</v>
      </c>
    </row>
    <row r="10446" spans="1:6" x14ac:dyDescent="0.25">
      <c r="A10446" s="1">
        <v>45415</v>
      </c>
      <c r="B10446" t="str">
        <f>VLOOKUP(Planilha1!B10446,LANG!A:B,2,FALSE)</f>
        <v>OUTFITTING</v>
      </c>
      <c r="C10446" t="s">
        <v>9876</v>
      </c>
      <c r="D10446" t="str">
        <f>VLOOKUP(Planilha1!D10446,LANG!A:B,2,FALSE)</f>
        <v>DETAILED</v>
      </c>
      <c r="E10446" t="s">
        <v>24572</v>
      </c>
      <c r="F10446" t="str">
        <f>VLOOKUP(E10446,DWG_TITLES!A:B,2,FALSE)</f>
        <v>MAQUETE 3D EM NAVISWORKS BLOCO 05 - ACESSÓRIOS</v>
      </c>
    </row>
    <row r="10447" spans="1:6" x14ac:dyDescent="0.25">
      <c r="A10447" s="1">
        <v>45351</v>
      </c>
      <c r="B10447" t="str">
        <f>VLOOKUP(Planilha1!B10447,LANG!A:B,2,FALSE)</f>
        <v>PIPING</v>
      </c>
      <c r="C10447" t="s">
        <v>9877</v>
      </c>
      <c r="D10447" t="str">
        <f>VLOOKUP(Planilha1!D10447,LANG!A:B,2,FALSE)</f>
        <v>DETAILED</v>
      </c>
      <c r="E10447" t="s">
        <v>24573</v>
      </c>
      <c r="F10447" t="str">
        <f>VLOOKUP(E10447,DWG_TITLES!A:B,2,FALSE)</f>
        <v>MAQUETE 3D EM NAVISWORKS BLOCO 05 - TUBULAÇÃO</v>
      </c>
    </row>
    <row r="10448" spans="1:6" x14ac:dyDescent="0.25">
      <c r="A10448" s="1">
        <v>45415</v>
      </c>
      <c r="B10448" t="str">
        <f>VLOOKUP(Planilha1!B10448,LANG!A:B,2,FALSE)</f>
        <v>PIPING</v>
      </c>
      <c r="C10448" t="s">
        <v>9878</v>
      </c>
      <c r="D10448" t="str">
        <f>VLOOKUP(Planilha1!D10448,LANG!A:B,2,FALSE)</f>
        <v>DETAILED</v>
      </c>
      <c r="E10448" t="s">
        <v>24573</v>
      </c>
      <c r="F10448" t="str">
        <f>VLOOKUP(E10448,DWG_TITLES!A:B,2,FALSE)</f>
        <v>MAQUETE 3D EM NAVISWORKS BLOCO 05 - TUBULAÇÃO</v>
      </c>
    </row>
    <row r="10449" spans="1:6" x14ac:dyDescent="0.25">
      <c r="A10449" s="1">
        <v>45365</v>
      </c>
      <c r="B10449" t="str">
        <f>VLOOKUP(Planilha1!B10449,LANG!A:B,2,FALSE)</f>
        <v>MECHANICAL</v>
      </c>
      <c r="C10449" t="s">
        <v>9879</v>
      </c>
      <c r="D10449" t="str">
        <f>VLOOKUP(Planilha1!D10449,LANG!A:B,2,FALSE)</f>
        <v>DETAILED</v>
      </c>
      <c r="E10449" t="s">
        <v>24574</v>
      </c>
      <c r="F10449" t="str">
        <f>VLOOKUP(E10449,DWG_TITLES!A:B,2,FALSE)</f>
        <v>MAQUETE 3D EM NAVISWORKS BLOCO 05 - EQUIPAMENTOS</v>
      </c>
    </row>
    <row r="10450" spans="1:6" x14ac:dyDescent="0.25">
      <c r="A10450" s="1">
        <v>45415</v>
      </c>
      <c r="B10450" t="str">
        <f>VLOOKUP(Planilha1!B10450,LANG!A:B,2,FALSE)</f>
        <v>MECHANICAL</v>
      </c>
      <c r="C10450" t="s">
        <v>9880</v>
      </c>
      <c r="D10450" t="str">
        <f>VLOOKUP(Planilha1!D10450,LANG!A:B,2,FALSE)</f>
        <v>DETAILED</v>
      </c>
      <c r="E10450" t="s">
        <v>24574</v>
      </c>
      <c r="F10450" t="str">
        <f>VLOOKUP(E10450,DWG_TITLES!A:B,2,FALSE)</f>
        <v>MAQUETE 3D EM NAVISWORKS BLOCO 05 - EQUIPAMENTOS</v>
      </c>
    </row>
    <row r="10451" spans="1:6" x14ac:dyDescent="0.25">
      <c r="A10451" s="1">
        <v>45250</v>
      </c>
      <c r="B10451" t="str">
        <f>VLOOKUP(Planilha1!B10451,LANG!A:B,2,FALSE)</f>
        <v>ELECTRICAL</v>
      </c>
      <c r="C10451" t="s">
        <v>9881</v>
      </c>
      <c r="D10451" t="str">
        <f>VLOOKUP(Planilha1!D10451,LANG!A:B,2,FALSE)</f>
        <v>DETAILED</v>
      </c>
      <c r="E10451" t="s">
        <v>24575</v>
      </c>
      <c r="F10451" t="str">
        <f>VLOOKUP(E10451,DWG_TITLES!A:B,2,FALSE)</f>
        <v>MAQUETE 3D EM NAVISWORKS BLOCO 05 - ELÉTRICA</v>
      </c>
    </row>
    <row r="10452" spans="1:6" x14ac:dyDescent="0.25">
      <c r="A10452" s="1">
        <v>45415</v>
      </c>
      <c r="B10452" t="str">
        <f>VLOOKUP(Planilha1!B10452,LANG!A:B,2,FALSE)</f>
        <v>ELECTRICAL</v>
      </c>
      <c r="C10452" t="s">
        <v>9882</v>
      </c>
      <c r="D10452" t="str">
        <f>VLOOKUP(Planilha1!D10452,LANG!A:B,2,FALSE)</f>
        <v>DETAILED</v>
      </c>
      <c r="E10452" t="s">
        <v>24575</v>
      </c>
      <c r="F10452" t="str">
        <f>VLOOKUP(E10452,DWG_TITLES!A:B,2,FALSE)</f>
        <v>MAQUETE 3D EM NAVISWORKS BLOCO 05 - ELÉTRICA</v>
      </c>
    </row>
    <row r="10453" spans="1:6" x14ac:dyDescent="0.25">
      <c r="A10453" s="1">
        <v>45313</v>
      </c>
      <c r="B10453" t="str">
        <f>VLOOKUP(Planilha1!B10453,LANG!A:B,2,FALSE)</f>
        <v>STRUCTURE</v>
      </c>
      <c r="C10453" t="s">
        <v>9883</v>
      </c>
      <c r="D10453" t="str">
        <f>VLOOKUP(Planilha1!D10453,LANG!A:B,2,FALSE)</f>
        <v>DETAILED</v>
      </c>
      <c r="E10453" t="s">
        <v>24576</v>
      </c>
      <c r="F10453" t="str">
        <f>VLOOKUP(E10453,DWG_TITLES!A:B,2,FALSE)</f>
        <v>MAQUETE 3D EM NAVISWORKS BLOCO 06 - ESTRUTURAS</v>
      </c>
    </row>
    <row r="10454" spans="1:6" x14ac:dyDescent="0.25">
      <c r="A10454" s="1">
        <v>45415</v>
      </c>
      <c r="B10454" t="str">
        <f>VLOOKUP(Planilha1!B10454,LANG!A:B,2,FALSE)</f>
        <v>STRUCTURE</v>
      </c>
      <c r="C10454" t="s">
        <v>9884</v>
      </c>
      <c r="D10454" t="str">
        <f>VLOOKUP(Planilha1!D10454,LANG!A:B,2,FALSE)</f>
        <v>DETAILED</v>
      </c>
      <c r="E10454" t="s">
        <v>24576</v>
      </c>
      <c r="F10454" t="str">
        <f>VLOOKUP(E10454,DWG_TITLES!A:B,2,FALSE)</f>
        <v>MAQUETE 3D EM NAVISWORKS BLOCO 06 - ESTRUTURAS</v>
      </c>
    </row>
    <row r="10455" spans="1:6" x14ac:dyDescent="0.25">
      <c r="A10455" s="1">
        <v>45351</v>
      </c>
      <c r="B10455" t="str">
        <f>VLOOKUP(Planilha1!B10455,LANG!A:B,2,FALSE)</f>
        <v>OUTFITTING</v>
      </c>
      <c r="C10455" t="s">
        <v>9885</v>
      </c>
      <c r="D10455" t="str">
        <f>VLOOKUP(Planilha1!D10455,LANG!A:B,2,FALSE)</f>
        <v>DETAILED</v>
      </c>
      <c r="E10455" t="s">
        <v>24577</v>
      </c>
      <c r="F10455" t="str">
        <f>VLOOKUP(E10455,DWG_TITLES!A:B,2,FALSE)</f>
        <v>MAQUETE 3D EM NAVISWORKS BLOCO 06 - ACESSÓRIOS</v>
      </c>
    </row>
    <row r="10456" spans="1:6" x14ac:dyDescent="0.25">
      <c r="A10456" s="1">
        <v>45415</v>
      </c>
      <c r="B10456" t="str">
        <f>VLOOKUP(Planilha1!B10456,LANG!A:B,2,FALSE)</f>
        <v>OUTFITTING</v>
      </c>
      <c r="C10456" t="s">
        <v>9886</v>
      </c>
      <c r="D10456" t="str">
        <f>VLOOKUP(Planilha1!D10456,LANG!A:B,2,FALSE)</f>
        <v>DETAILED</v>
      </c>
      <c r="E10456" t="s">
        <v>24577</v>
      </c>
      <c r="F10456" t="str">
        <f>VLOOKUP(E10456,DWG_TITLES!A:B,2,FALSE)</f>
        <v>MAQUETE 3D EM NAVISWORKS BLOCO 06 - ACESSÓRIOS</v>
      </c>
    </row>
    <row r="10457" spans="1:6" x14ac:dyDescent="0.25">
      <c r="A10457" s="1">
        <v>45309</v>
      </c>
      <c r="B10457" t="str">
        <f>VLOOKUP(Planilha1!B10457,LANG!A:B,2,FALSE)</f>
        <v>PIPING</v>
      </c>
      <c r="C10457" t="s">
        <v>9887</v>
      </c>
      <c r="D10457" t="str">
        <f>VLOOKUP(Planilha1!D10457,LANG!A:B,2,FALSE)</f>
        <v>DETAILED</v>
      </c>
      <c r="E10457" t="s">
        <v>24578</v>
      </c>
      <c r="F10457" t="str">
        <f>VLOOKUP(E10457,DWG_TITLES!A:B,2,FALSE)</f>
        <v>MAQUETE 3D EM NAVISWORKS BLOCO 06 - TUBULAÇÃO</v>
      </c>
    </row>
    <row r="10458" spans="1:6" x14ac:dyDescent="0.25">
      <c r="A10458" s="1">
        <v>45415</v>
      </c>
      <c r="B10458" t="str">
        <f>VLOOKUP(Planilha1!B10458,LANG!A:B,2,FALSE)</f>
        <v>PIPING</v>
      </c>
      <c r="C10458" t="s">
        <v>9888</v>
      </c>
      <c r="D10458" t="str">
        <f>VLOOKUP(Planilha1!D10458,LANG!A:B,2,FALSE)</f>
        <v>DETAILED</v>
      </c>
      <c r="E10458" t="s">
        <v>24578</v>
      </c>
      <c r="F10458" t="str">
        <f>VLOOKUP(E10458,DWG_TITLES!A:B,2,FALSE)</f>
        <v>MAQUETE 3D EM NAVISWORKS BLOCO 06 - TUBULAÇÃO</v>
      </c>
    </row>
    <row r="10459" spans="1:6" x14ac:dyDescent="0.25">
      <c r="A10459" s="1">
        <v>45365</v>
      </c>
      <c r="B10459" t="str">
        <f>VLOOKUP(Planilha1!B10459,LANG!A:B,2,FALSE)</f>
        <v>MECHANICAL</v>
      </c>
      <c r="C10459" t="s">
        <v>9889</v>
      </c>
      <c r="D10459" t="str">
        <f>VLOOKUP(Planilha1!D10459,LANG!A:B,2,FALSE)</f>
        <v>DETAILED</v>
      </c>
      <c r="E10459" t="s">
        <v>24579</v>
      </c>
      <c r="F10459" t="str">
        <f>VLOOKUP(E10459,DWG_TITLES!A:B,2,FALSE)</f>
        <v>MAQUETE 3D EM NAVISWORKS BLOCO 06 - EQUIPAMENTOS</v>
      </c>
    </row>
    <row r="10460" spans="1:6" x14ac:dyDescent="0.25">
      <c r="A10460" s="1">
        <v>45415</v>
      </c>
      <c r="B10460" t="str">
        <f>VLOOKUP(Planilha1!B10460,LANG!A:B,2,FALSE)</f>
        <v>MECHANICAL</v>
      </c>
      <c r="C10460" t="s">
        <v>9890</v>
      </c>
      <c r="D10460" t="str">
        <f>VLOOKUP(Planilha1!D10460,LANG!A:B,2,FALSE)</f>
        <v>DETAILED</v>
      </c>
      <c r="E10460" t="s">
        <v>24579</v>
      </c>
      <c r="F10460" t="str">
        <f>VLOOKUP(E10460,DWG_TITLES!A:B,2,FALSE)</f>
        <v>MAQUETE 3D EM NAVISWORKS BLOCO 06 - EQUIPAMENTOS</v>
      </c>
    </row>
    <row r="10461" spans="1:6" x14ac:dyDescent="0.25">
      <c r="A10461" s="1">
        <v>45351</v>
      </c>
      <c r="B10461" t="str">
        <f>VLOOKUP(Planilha1!B10461,LANG!A:B,2,FALSE)</f>
        <v>ELECTRICAL</v>
      </c>
      <c r="C10461" t="s">
        <v>9891</v>
      </c>
      <c r="D10461" t="str">
        <f>VLOOKUP(Planilha1!D10461,LANG!A:B,2,FALSE)</f>
        <v>DETAILED</v>
      </c>
      <c r="E10461" t="s">
        <v>24580</v>
      </c>
      <c r="F10461" t="str">
        <f>VLOOKUP(E10461,DWG_TITLES!A:B,2,FALSE)</f>
        <v>MAQUETE 3D EM NAVISWORKS BLOCO 06 - ELÉTRICA</v>
      </c>
    </row>
    <row r="10462" spans="1:6" x14ac:dyDescent="0.25">
      <c r="A10462" s="1">
        <v>45415</v>
      </c>
      <c r="B10462" t="str">
        <f>VLOOKUP(Planilha1!B10462,LANG!A:B,2,FALSE)</f>
        <v>ELECTRICAL</v>
      </c>
      <c r="C10462" t="s">
        <v>9892</v>
      </c>
      <c r="D10462" t="str">
        <f>VLOOKUP(Planilha1!D10462,LANG!A:B,2,FALSE)</f>
        <v>DETAILED</v>
      </c>
      <c r="E10462" t="s">
        <v>24580</v>
      </c>
      <c r="F10462" t="str">
        <f>VLOOKUP(E10462,DWG_TITLES!A:B,2,FALSE)</f>
        <v>MAQUETE 3D EM NAVISWORKS BLOCO 06 - ELÉTRICA</v>
      </c>
    </row>
    <row r="10463" spans="1:6" x14ac:dyDescent="0.25">
      <c r="A10463" s="1">
        <v>45419</v>
      </c>
      <c r="B10463" t="str">
        <f>VLOOKUP(Planilha1!B10463,LANG!A:B,2,FALSE)</f>
        <v>STRUCTURE</v>
      </c>
      <c r="C10463" t="s">
        <v>9893</v>
      </c>
      <c r="D10463" t="str">
        <f>VLOOKUP(Planilha1!D10463,LANG!A:B,2,FALSE)</f>
        <v>DETAILED</v>
      </c>
      <c r="E10463" t="s">
        <v>24581</v>
      </c>
      <c r="F10463" t="str">
        <f>VLOOKUP(E10463,DWG_TITLES!A:B,2,FALSE)</f>
        <v>MAQUETE 3D EM NAVISWORKS BLOCO 07 - ESTRUTURAS</v>
      </c>
    </row>
    <row r="10464" spans="1:6" x14ac:dyDescent="0.25">
      <c r="A10464" s="1">
        <v>45478</v>
      </c>
      <c r="B10464" t="str">
        <f>VLOOKUP(Planilha1!B10464,LANG!A:B,2,FALSE)</f>
        <v>STRUCTURE</v>
      </c>
      <c r="C10464" t="s">
        <v>9894</v>
      </c>
      <c r="D10464" t="str">
        <f>VLOOKUP(Planilha1!D10464,LANG!A:B,2,FALSE)</f>
        <v>DETAILED</v>
      </c>
      <c r="E10464" t="s">
        <v>24581</v>
      </c>
      <c r="F10464" t="str">
        <f>VLOOKUP(E10464,DWG_TITLES!A:B,2,FALSE)</f>
        <v>MAQUETE 3D EM NAVISWORKS BLOCO 07 - ESTRUTURAS</v>
      </c>
    </row>
    <row r="10465" spans="1:6" x14ac:dyDescent="0.25">
      <c r="A10465" s="1">
        <v>45478</v>
      </c>
      <c r="B10465" t="str">
        <f>VLOOKUP(Planilha1!B10465,LANG!A:B,2,FALSE)</f>
        <v>OUTFITTING</v>
      </c>
      <c r="C10465" t="s">
        <v>9895</v>
      </c>
      <c r="D10465" t="str">
        <f>VLOOKUP(Planilha1!D10465,LANG!A:B,2,FALSE)</f>
        <v>DETAILED</v>
      </c>
      <c r="E10465" t="s">
        <v>24582</v>
      </c>
      <c r="F10465" t="str">
        <f>VLOOKUP(E10465,DWG_TITLES!A:B,2,FALSE)</f>
        <v>MAQUETE 3D EM NAVISWORKS BLOCO 07 - ACESSÓRIOS</v>
      </c>
    </row>
    <row r="10466" spans="1:6" x14ac:dyDescent="0.25">
      <c r="A10466" s="1">
        <v>45545</v>
      </c>
      <c r="B10466" t="str">
        <f>VLOOKUP(Planilha1!B10466,LANG!A:B,2,FALSE)</f>
        <v>OUTFITTING</v>
      </c>
      <c r="C10466" t="s">
        <v>9896</v>
      </c>
      <c r="D10466" t="str">
        <f>VLOOKUP(Planilha1!D10466,LANG!A:B,2,FALSE)</f>
        <v>DETAILED</v>
      </c>
      <c r="E10466" t="s">
        <v>24582</v>
      </c>
      <c r="F10466" t="str">
        <f>VLOOKUP(E10466,DWG_TITLES!A:B,2,FALSE)</f>
        <v>MAQUETE 3D EM NAVISWORKS BLOCO 07 - ACESSÓRIOS</v>
      </c>
    </row>
    <row r="10467" spans="1:6" x14ac:dyDescent="0.25">
      <c r="A10467" s="1">
        <v>45478</v>
      </c>
      <c r="B10467" t="str">
        <f>VLOOKUP(Planilha1!B10467,LANG!A:B,2,FALSE)</f>
        <v>PIPING</v>
      </c>
      <c r="C10467" t="s">
        <v>9897</v>
      </c>
      <c r="D10467" t="str">
        <f>VLOOKUP(Planilha1!D10467,LANG!A:B,2,FALSE)</f>
        <v>DETAILED</v>
      </c>
      <c r="E10467" t="s">
        <v>24583</v>
      </c>
      <c r="F10467" t="str">
        <f>VLOOKUP(E10467,DWG_TITLES!A:B,2,FALSE)</f>
        <v>MAQUETE 3D EM NAVISWORKS BLOCO 07 - TUBULAÇÃO</v>
      </c>
    </row>
    <row r="10468" spans="1:6" x14ac:dyDescent="0.25">
      <c r="A10468" s="1">
        <v>45498</v>
      </c>
      <c r="B10468" t="str">
        <f>VLOOKUP(Planilha1!B10468,LANG!A:B,2,FALSE)</f>
        <v>PIPING</v>
      </c>
      <c r="C10468" t="s">
        <v>9898</v>
      </c>
      <c r="D10468" t="str">
        <f>VLOOKUP(Planilha1!D10468,LANG!A:B,2,FALSE)</f>
        <v>DETAILED</v>
      </c>
      <c r="E10468" t="s">
        <v>24583</v>
      </c>
      <c r="F10468" t="str">
        <f>VLOOKUP(E10468,DWG_TITLES!A:B,2,FALSE)</f>
        <v>MAQUETE 3D EM NAVISWORKS BLOCO 07 - TUBULAÇÃO</v>
      </c>
    </row>
    <row r="10469" spans="1:6" x14ac:dyDescent="0.25">
      <c r="A10469" s="1">
        <v>45478</v>
      </c>
      <c r="B10469" t="str">
        <f>VLOOKUP(Planilha1!B10469,LANG!A:B,2,FALSE)</f>
        <v>MECHANICAL</v>
      </c>
      <c r="C10469" t="s">
        <v>9899</v>
      </c>
      <c r="D10469" t="str">
        <f>VLOOKUP(Planilha1!D10469,LANG!A:B,2,FALSE)</f>
        <v>DETAILED</v>
      </c>
      <c r="E10469" t="s">
        <v>24584</v>
      </c>
      <c r="F10469" t="str">
        <f>VLOOKUP(E10469,DWG_TITLES!A:B,2,FALSE)</f>
        <v>MAQUETE 3D EM NAVISWORKS BLOCO 07 - EQUIPAMENTOS</v>
      </c>
    </row>
    <row r="10470" spans="1:6" x14ac:dyDescent="0.25">
      <c r="A10470" s="1">
        <v>45545</v>
      </c>
      <c r="B10470" t="str">
        <f>VLOOKUP(Planilha1!B10470,LANG!A:B,2,FALSE)</f>
        <v>MECHANICAL</v>
      </c>
      <c r="C10470" t="s">
        <v>9900</v>
      </c>
      <c r="D10470" t="str">
        <f>VLOOKUP(Planilha1!D10470,LANG!A:B,2,FALSE)</f>
        <v>DETAILED</v>
      </c>
      <c r="E10470" t="s">
        <v>24584</v>
      </c>
      <c r="F10470" t="str">
        <f>VLOOKUP(E10470,DWG_TITLES!A:B,2,FALSE)</f>
        <v>MAQUETE 3D EM NAVISWORKS BLOCO 07 - EQUIPAMENTOS</v>
      </c>
    </row>
    <row r="10471" spans="1:6" x14ac:dyDescent="0.25">
      <c r="A10471" s="1">
        <v>45443</v>
      </c>
      <c r="B10471" t="str">
        <f>VLOOKUP(Planilha1!B10471,LANG!A:B,2,FALSE)</f>
        <v>ELECTRICAL</v>
      </c>
      <c r="C10471" t="s">
        <v>9901</v>
      </c>
      <c r="D10471" t="str">
        <f>VLOOKUP(Planilha1!D10471,LANG!A:B,2,FALSE)</f>
        <v>DETAILED</v>
      </c>
      <c r="E10471" t="s">
        <v>24585</v>
      </c>
      <c r="F10471" t="str">
        <f>VLOOKUP(E10471,DWG_TITLES!A:B,2,FALSE)</f>
        <v>MAQUETE 3D EM NAVISWORKS BLOCO 07 - ELÉTRICA</v>
      </c>
    </row>
    <row r="10472" spans="1:6" x14ac:dyDescent="0.25">
      <c r="A10472" s="1">
        <v>45498</v>
      </c>
      <c r="B10472" t="str">
        <f>VLOOKUP(Planilha1!B10472,LANG!A:B,2,FALSE)</f>
        <v>ELECTRICAL</v>
      </c>
      <c r="C10472" t="s">
        <v>9902</v>
      </c>
      <c r="D10472" t="str">
        <f>VLOOKUP(Planilha1!D10472,LANG!A:B,2,FALSE)</f>
        <v>DETAILED</v>
      </c>
      <c r="E10472" t="s">
        <v>24585</v>
      </c>
      <c r="F10472" t="str">
        <f>VLOOKUP(E10472,DWG_TITLES!A:B,2,FALSE)</f>
        <v>MAQUETE 3D EM NAVISWORKS BLOCO 07 - ELÉTRICA</v>
      </c>
    </row>
    <row r="10473" spans="1:6" x14ac:dyDescent="0.25">
      <c r="A10473" s="1">
        <v>45330</v>
      </c>
      <c r="B10473" t="str">
        <f>VLOOKUP(Planilha1!B10473,LANG!A:B,2,FALSE)</f>
        <v>STRUCTURE</v>
      </c>
      <c r="C10473" t="s">
        <v>9903</v>
      </c>
      <c r="D10473" t="str">
        <f>VLOOKUP(Planilha1!D10473,LANG!A:B,2,FALSE)</f>
        <v>DETAILED</v>
      </c>
      <c r="E10473" t="s">
        <v>24586</v>
      </c>
      <c r="F10473" t="str">
        <f>VLOOKUP(E10473,DWG_TITLES!A:B,2,FALSE)</f>
        <v>MAQUETE 3D EM NAVISWORKS BLOCO 08 - ESTRUTURAS</v>
      </c>
    </row>
    <row r="10474" spans="1:6" x14ac:dyDescent="0.25">
      <c r="A10474" s="1">
        <v>45415</v>
      </c>
      <c r="B10474" t="str">
        <f>VLOOKUP(Planilha1!B10474,LANG!A:B,2,FALSE)</f>
        <v>STRUCTURE</v>
      </c>
      <c r="C10474" t="s">
        <v>9904</v>
      </c>
      <c r="D10474" t="str">
        <f>VLOOKUP(Planilha1!D10474,LANG!A:B,2,FALSE)</f>
        <v>DETAILED</v>
      </c>
      <c r="E10474" t="s">
        <v>24586</v>
      </c>
      <c r="F10474" t="str">
        <f>VLOOKUP(E10474,DWG_TITLES!A:B,2,FALSE)</f>
        <v>MAQUETE 3D EM NAVISWORKS BLOCO 08 - ESTRUTURAS</v>
      </c>
    </row>
    <row r="10475" spans="1:6" x14ac:dyDescent="0.25">
      <c r="A10475" s="1">
        <v>45386</v>
      </c>
      <c r="B10475" t="str">
        <f>VLOOKUP(Planilha1!B10475,LANG!A:B,2,FALSE)</f>
        <v>OUTFITTING</v>
      </c>
      <c r="C10475" t="s">
        <v>9905</v>
      </c>
      <c r="D10475" t="str">
        <f>VLOOKUP(Planilha1!D10475,LANG!A:B,2,FALSE)</f>
        <v>DETAILED</v>
      </c>
      <c r="E10475" t="s">
        <v>24587</v>
      </c>
      <c r="F10475" t="str">
        <f>VLOOKUP(E10475,DWG_TITLES!A:B,2,FALSE)</f>
        <v>MAQUETE 3D EM NAVISWORKS BLOCO 08 - ACESSÓRIOS</v>
      </c>
    </row>
    <row r="10476" spans="1:6" x14ac:dyDescent="0.25">
      <c r="A10476" s="1">
        <v>45415</v>
      </c>
      <c r="B10476" t="str">
        <f>VLOOKUP(Planilha1!B10476,LANG!A:B,2,FALSE)</f>
        <v>OUTFITTING</v>
      </c>
      <c r="C10476" t="s">
        <v>9906</v>
      </c>
      <c r="D10476" t="str">
        <f>VLOOKUP(Planilha1!D10476,LANG!A:B,2,FALSE)</f>
        <v>DETAILED</v>
      </c>
      <c r="E10476" t="s">
        <v>24587</v>
      </c>
      <c r="F10476" t="str">
        <f>VLOOKUP(E10476,DWG_TITLES!A:B,2,FALSE)</f>
        <v>MAQUETE 3D EM NAVISWORKS BLOCO 08 - ACESSÓRIOS</v>
      </c>
    </row>
    <row r="10477" spans="1:6" x14ac:dyDescent="0.25">
      <c r="A10477" s="1">
        <v>45386</v>
      </c>
      <c r="B10477" t="str">
        <f>VLOOKUP(Planilha1!B10477,LANG!A:B,2,FALSE)</f>
        <v>PIPING</v>
      </c>
      <c r="C10477" t="s">
        <v>9907</v>
      </c>
      <c r="D10477" t="str">
        <f>VLOOKUP(Planilha1!D10477,LANG!A:B,2,FALSE)</f>
        <v>DETAILED</v>
      </c>
      <c r="E10477" t="s">
        <v>24588</v>
      </c>
      <c r="F10477" t="str">
        <f>VLOOKUP(E10477,DWG_TITLES!A:B,2,FALSE)</f>
        <v>MAQUETE 3D EM NAVISWORKS BLOCO 08 - TUBULAÇÃO</v>
      </c>
    </row>
    <row r="10478" spans="1:6" x14ac:dyDescent="0.25">
      <c r="A10478" s="1">
        <v>45415</v>
      </c>
      <c r="B10478" t="str">
        <f>VLOOKUP(Planilha1!B10478,LANG!A:B,2,FALSE)</f>
        <v>PIPING</v>
      </c>
      <c r="C10478" t="s">
        <v>9908</v>
      </c>
      <c r="D10478" t="str">
        <f>VLOOKUP(Planilha1!D10478,LANG!A:B,2,FALSE)</f>
        <v>DETAILED</v>
      </c>
      <c r="E10478" t="s">
        <v>24588</v>
      </c>
      <c r="F10478" t="str">
        <f>VLOOKUP(E10478,DWG_TITLES!A:B,2,FALSE)</f>
        <v>MAQUETE 3D EM NAVISWORKS BLOCO 08 - TUBULAÇÃO</v>
      </c>
    </row>
    <row r="10479" spans="1:6" x14ac:dyDescent="0.25">
      <c r="A10479" s="1">
        <v>45401</v>
      </c>
      <c r="B10479" t="str">
        <f>VLOOKUP(Planilha1!B10479,LANG!A:B,2,FALSE)</f>
        <v>MECHANICAL</v>
      </c>
      <c r="C10479" t="s">
        <v>9909</v>
      </c>
      <c r="D10479" t="str">
        <f>VLOOKUP(Planilha1!D10479,LANG!A:B,2,FALSE)</f>
        <v>DETAILED</v>
      </c>
      <c r="E10479" t="s">
        <v>24589</v>
      </c>
      <c r="F10479" t="str">
        <f>VLOOKUP(E10479,DWG_TITLES!A:B,2,FALSE)</f>
        <v>MAQUETE 3D EM NAVISWORKS BLOCO 08 - EQUIPAMENTOS</v>
      </c>
    </row>
    <row r="10480" spans="1:6" x14ac:dyDescent="0.25">
      <c r="A10480" s="1">
        <v>45415</v>
      </c>
      <c r="B10480" t="str">
        <f>VLOOKUP(Planilha1!B10480,LANG!A:B,2,FALSE)</f>
        <v>MECHANICAL</v>
      </c>
      <c r="C10480" t="s">
        <v>9910</v>
      </c>
      <c r="D10480" t="str">
        <f>VLOOKUP(Planilha1!D10480,LANG!A:B,2,FALSE)</f>
        <v>DETAILED</v>
      </c>
      <c r="E10480" t="s">
        <v>24589</v>
      </c>
      <c r="F10480" t="str">
        <f>VLOOKUP(E10480,DWG_TITLES!A:B,2,FALSE)</f>
        <v>MAQUETE 3D EM NAVISWORKS BLOCO 08 - EQUIPAMENTOS</v>
      </c>
    </row>
    <row r="10481" spans="1:6" x14ac:dyDescent="0.25">
      <c r="A10481" s="1">
        <v>45401</v>
      </c>
      <c r="B10481" t="str">
        <f>VLOOKUP(Planilha1!B10481,LANG!A:B,2,FALSE)</f>
        <v>ELECTRICAL</v>
      </c>
      <c r="C10481" t="s">
        <v>9911</v>
      </c>
      <c r="D10481" t="str">
        <f>VLOOKUP(Planilha1!D10481,LANG!A:B,2,FALSE)</f>
        <v>DETAILED</v>
      </c>
      <c r="E10481" t="s">
        <v>24590</v>
      </c>
      <c r="F10481" t="str">
        <f>VLOOKUP(E10481,DWG_TITLES!A:B,2,FALSE)</f>
        <v>MAQUETE 3D EM NAVISWORKS BLOCO 08 - ELÉTRICA</v>
      </c>
    </row>
    <row r="10482" spans="1:6" x14ac:dyDescent="0.25">
      <c r="A10482" s="1">
        <v>45415</v>
      </c>
      <c r="B10482" t="str">
        <f>VLOOKUP(Planilha1!B10482,LANG!A:B,2,FALSE)</f>
        <v>ELECTRICAL</v>
      </c>
      <c r="C10482" t="s">
        <v>9912</v>
      </c>
      <c r="D10482" t="str">
        <f>VLOOKUP(Planilha1!D10482,LANG!A:B,2,FALSE)</f>
        <v>DETAILED</v>
      </c>
      <c r="E10482" t="s">
        <v>24590</v>
      </c>
      <c r="F10482" t="str">
        <f>VLOOKUP(E10482,DWG_TITLES!A:B,2,FALSE)</f>
        <v>MAQUETE 3D EM NAVISWORKS BLOCO 08 - ELÉTRICA</v>
      </c>
    </row>
    <row r="10483" spans="1:6" x14ac:dyDescent="0.25">
      <c r="A10483" s="1">
        <v>45313</v>
      </c>
      <c r="B10483" t="str">
        <f>VLOOKUP(Planilha1!B10483,LANG!A:B,2,FALSE)</f>
        <v>STRUCTURE</v>
      </c>
      <c r="C10483" t="s">
        <v>9913</v>
      </c>
      <c r="D10483" t="str">
        <f>VLOOKUP(Planilha1!D10483,LANG!A:B,2,FALSE)</f>
        <v>DETAILED</v>
      </c>
      <c r="E10483" t="s">
        <v>24591</v>
      </c>
      <c r="F10483" t="str">
        <f>VLOOKUP(E10483,DWG_TITLES!A:B,2,FALSE)</f>
        <v>MAQUETE 3D EM NAVISWORKS BLOCO 09 - ESTRUTURAS</v>
      </c>
    </row>
    <row r="10484" spans="1:6" x14ac:dyDescent="0.25">
      <c r="A10484" s="1">
        <v>45415</v>
      </c>
      <c r="B10484" t="str">
        <f>VLOOKUP(Planilha1!B10484,LANG!A:B,2,FALSE)</f>
        <v>STRUCTURE</v>
      </c>
      <c r="C10484" t="s">
        <v>9914</v>
      </c>
      <c r="D10484" t="str">
        <f>VLOOKUP(Planilha1!D10484,LANG!A:B,2,FALSE)</f>
        <v>DETAILED</v>
      </c>
      <c r="E10484" t="s">
        <v>24591</v>
      </c>
      <c r="F10484" t="str">
        <f>VLOOKUP(E10484,DWG_TITLES!A:B,2,FALSE)</f>
        <v>MAQUETE 3D EM NAVISWORKS BLOCO 09 - ESTRUTURAS</v>
      </c>
    </row>
    <row r="10485" spans="1:6" x14ac:dyDescent="0.25">
      <c r="A10485" s="1">
        <v>45363</v>
      </c>
      <c r="B10485" t="str">
        <f>VLOOKUP(Planilha1!B10485,LANG!A:B,2,FALSE)</f>
        <v>OUTFITTING</v>
      </c>
      <c r="C10485" t="s">
        <v>9915</v>
      </c>
      <c r="D10485" t="str">
        <f>VLOOKUP(Planilha1!D10485,LANG!A:B,2,FALSE)</f>
        <v>DETAILED</v>
      </c>
      <c r="E10485" t="s">
        <v>24592</v>
      </c>
      <c r="F10485" t="str">
        <f>VLOOKUP(E10485,DWG_TITLES!A:B,2,FALSE)</f>
        <v>MAQUETE 3D EM NAVISWORKS BLOCO 09 - ACESSÓRIOS</v>
      </c>
    </row>
    <row r="10486" spans="1:6" x14ac:dyDescent="0.25">
      <c r="A10486" s="1">
        <v>45415</v>
      </c>
      <c r="B10486" t="str">
        <f>VLOOKUP(Planilha1!B10486,LANG!A:B,2,FALSE)</f>
        <v>OUTFITTING</v>
      </c>
      <c r="C10486" t="s">
        <v>9916</v>
      </c>
      <c r="D10486" t="str">
        <f>VLOOKUP(Planilha1!D10486,LANG!A:B,2,FALSE)</f>
        <v>DETAILED</v>
      </c>
      <c r="E10486" t="s">
        <v>24592</v>
      </c>
      <c r="F10486" t="str">
        <f>VLOOKUP(E10486,DWG_TITLES!A:B,2,FALSE)</f>
        <v>MAQUETE 3D EM NAVISWORKS BLOCO 09 - ACESSÓRIOS</v>
      </c>
    </row>
    <row r="10487" spans="1:6" x14ac:dyDescent="0.25">
      <c r="A10487" s="1">
        <v>45401</v>
      </c>
      <c r="B10487" t="str">
        <f>VLOOKUP(Planilha1!B10487,LANG!A:B,2,FALSE)</f>
        <v>PIPING</v>
      </c>
      <c r="C10487" t="s">
        <v>9917</v>
      </c>
      <c r="D10487" t="str">
        <f>VLOOKUP(Planilha1!D10487,LANG!A:B,2,FALSE)</f>
        <v>DETAILED</v>
      </c>
      <c r="E10487" t="s">
        <v>24593</v>
      </c>
      <c r="F10487" t="str">
        <f>VLOOKUP(E10487,DWG_TITLES!A:B,2,FALSE)</f>
        <v>MAQUETE 3D EM NAVISWORKS BLOCO 09 - TUBULAÇÃO</v>
      </c>
    </row>
    <row r="10488" spans="1:6" x14ac:dyDescent="0.25">
      <c r="A10488" s="1">
        <v>45415</v>
      </c>
      <c r="B10488" t="str">
        <f>VLOOKUP(Planilha1!B10488,LANG!A:B,2,FALSE)</f>
        <v>PIPING</v>
      </c>
      <c r="C10488" t="s">
        <v>9918</v>
      </c>
      <c r="D10488" t="str">
        <f>VLOOKUP(Planilha1!D10488,LANG!A:B,2,FALSE)</f>
        <v>DETAILED</v>
      </c>
      <c r="E10488" t="s">
        <v>24593</v>
      </c>
      <c r="F10488" t="str">
        <f>VLOOKUP(E10488,DWG_TITLES!A:B,2,FALSE)</f>
        <v>MAQUETE 3D EM NAVISWORKS BLOCO 09 - TUBULAÇÃO</v>
      </c>
    </row>
    <row r="10489" spans="1:6" x14ac:dyDescent="0.25">
      <c r="A10489" s="1">
        <v>45401</v>
      </c>
      <c r="B10489" t="str">
        <f>VLOOKUP(Planilha1!B10489,LANG!A:B,2,FALSE)</f>
        <v>MECHANICAL</v>
      </c>
      <c r="C10489" t="s">
        <v>9919</v>
      </c>
      <c r="D10489" t="str">
        <f>VLOOKUP(Planilha1!D10489,LANG!A:B,2,FALSE)</f>
        <v>DETAILED</v>
      </c>
      <c r="E10489" t="s">
        <v>24594</v>
      </c>
      <c r="F10489" t="str">
        <f>VLOOKUP(E10489,DWG_TITLES!A:B,2,FALSE)</f>
        <v>MAQUETE 3D EM NAVISWORKS BLOCO 09 - EQUIPAMENTOS</v>
      </c>
    </row>
    <row r="10490" spans="1:6" x14ac:dyDescent="0.25">
      <c r="A10490" s="1">
        <v>45415</v>
      </c>
      <c r="B10490" t="str">
        <f>VLOOKUP(Planilha1!B10490,LANG!A:B,2,FALSE)</f>
        <v>MECHANICAL</v>
      </c>
      <c r="C10490" t="s">
        <v>9920</v>
      </c>
      <c r="D10490" t="str">
        <f>VLOOKUP(Planilha1!D10490,LANG!A:B,2,FALSE)</f>
        <v>DETAILED</v>
      </c>
      <c r="E10490" t="s">
        <v>24594</v>
      </c>
      <c r="F10490" t="str">
        <f>VLOOKUP(E10490,DWG_TITLES!A:B,2,FALSE)</f>
        <v>MAQUETE 3D EM NAVISWORKS BLOCO 09 - EQUIPAMENTOS</v>
      </c>
    </row>
    <row r="10491" spans="1:6" x14ac:dyDescent="0.25">
      <c r="A10491" s="1">
        <v>45365</v>
      </c>
      <c r="B10491" t="str">
        <f>VLOOKUP(Planilha1!B10491,LANG!A:B,2,FALSE)</f>
        <v>ELECTRICAL</v>
      </c>
      <c r="C10491" t="s">
        <v>9921</v>
      </c>
      <c r="D10491" t="str">
        <f>VLOOKUP(Planilha1!D10491,LANG!A:B,2,FALSE)</f>
        <v>DETAILED</v>
      </c>
      <c r="E10491" t="s">
        <v>24595</v>
      </c>
      <c r="F10491" t="str">
        <f>VLOOKUP(E10491,DWG_TITLES!A:B,2,FALSE)</f>
        <v>MAQUETE 3D EM NAVISWORKS BLOCO 09 - ELÉTRICA</v>
      </c>
    </row>
    <row r="10492" spans="1:6" x14ac:dyDescent="0.25">
      <c r="A10492" s="1">
        <v>45415</v>
      </c>
      <c r="B10492" t="str">
        <f>VLOOKUP(Planilha1!B10492,LANG!A:B,2,FALSE)</f>
        <v>ELECTRICAL</v>
      </c>
      <c r="C10492" t="s">
        <v>9922</v>
      </c>
      <c r="D10492" t="str">
        <f>VLOOKUP(Planilha1!D10492,LANG!A:B,2,FALSE)</f>
        <v>DETAILED</v>
      </c>
      <c r="E10492" t="s">
        <v>24595</v>
      </c>
      <c r="F10492" t="str">
        <f>VLOOKUP(E10492,DWG_TITLES!A:B,2,FALSE)</f>
        <v>MAQUETE 3D EM NAVISWORKS BLOCO 09 - ELÉTRICA</v>
      </c>
    </row>
    <row r="10493" spans="1:6" x14ac:dyDescent="0.25">
      <c r="A10493" s="1">
        <v>45419</v>
      </c>
      <c r="B10493" t="str">
        <f>VLOOKUP(Planilha1!B10493,LANG!A:B,2,FALSE)</f>
        <v>STRUCTURE</v>
      </c>
      <c r="C10493" t="s">
        <v>9923</v>
      </c>
      <c r="D10493" t="str">
        <f>VLOOKUP(Planilha1!D10493,LANG!A:B,2,FALSE)</f>
        <v>DETAILED</v>
      </c>
      <c r="E10493" t="s">
        <v>24596</v>
      </c>
      <c r="F10493" t="str">
        <f>VLOOKUP(E10493,DWG_TITLES!A:B,2,FALSE)</f>
        <v>MAQUETE 3D EM NAVISWORKS BLOCO 10 - ESTRUTURAS</v>
      </c>
    </row>
    <row r="10494" spans="1:6" x14ac:dyDescent="0.25">
      <c r="A10494" s="1">
        <v>45478</v>
      </c>
      <c r="B10494" t="str">
        <f>VLOOKUP(Planilha1!B10494,LANG!A:B,2,FALSE)</f>
        <v>STRUCTURE</v>
      </c>
      <c r="C10494" t="s">
        <v>9924</v>
      </c>
      <c r="D10494" t="str">
        <f>VLOOKUP(Planilha1!D10494,LANG!A:B,2,FALSE)</f>
        <v>DETAILED</v>
      </c>
      <c r="E10494" t="s">
        <v>24596</v>
      </c>
      <c r="F10494" t="str">
        <f>VLOOKUP(E10494,DWG_TITLES!A:B,2,FALSE)</f>
        <v>MAQUETE 3D EM NAVISWORKS BLOCO 10 - ESTRUTURAS</v>
      </c>
    </row>
    <row r="10495" spans="1:6" x14ac:dyDescent="0.25">
      <c r="A10495" s="1">
        <v>45478</v>
      </c>
      <c r="B10495" t="str">
        <f>VLOOKUP(Planilha1!B10495,LANG!A:B,2,FALSE)</f>
        <v>OUTFITTING</v>
      </c>
      <c r="C10495" t="s">
        <v>9925</v>
      </c>
      <c r="D10495" t="str">
        <f>VLOOKUP(Planilha1!D10495,LANG!A:B,2,FALSE)</f>
        <v>DETAILED</v>
      </c>
      <c r="E10495" t="s">
        <v>24597</v>
      </c>
      <c r="F10495" t="str">
        <f>VLOOKUP(E10495,DWG_TITLES!A:B,2,FALSE)</f>
        <v>MAQUETE 3D EM NAVISWORKS BLOCO 10 - ACESSÓRIOS</v>
      </c>
    </row>
    <row r="10496" spans="1:6" x14ac:dyDescent="0.25">
      <c r="A10496" s="1">
        <v>45545</v>
      </c>
      <c r="B10496" t="str">
        <f>VLOOKUP(Planilha1!B10496,LANG!A:B,2,FALSE)</f>
        <v>OUTFITTING</v>
      </c>
      <c r="C10496" t="s">
        <v>9926</v>
      </c>
      <c r="D10496" t="str">
        <f>VLOOKUP(Planilha1!D10496,LANG!A:B,2,FALSE)</f>
        <v>DETAILED</v>
      </c>
      <c r="E10496" t="s">
        <v>24597</v>
      </c>
      <c r="F10496" t="str">
        <f>VLOOKUP(E10496,DWG_TITLES!A:B,2,FALSE)</f>
        <v>MAQUETE 3D EM NAVISWORKS BLOCO 10 - ACESSÓRIOS</v>
      </c>
    </row>
    <row r="10497" spans="1:6" x14ac:dyDescent="0.25">
      <c r="A10497" s="1">
        <v>45478</v>
      </c>
      <c r="B10497" t="str">
        <f>VLOOKUP(Planilha1!B10497,LANG!A:B,2,FALSE)</f>
        <v>PIPING</v>
      </c>
      <c r="C10497" t="s">
        <v>9927</v>
      </c>
      <c r="D10497" t="str">
        <f>VLOOKUP(Planilha1!D10497,LANG!A:B,2,FALSE)</f>
        <v>DETAILED</v>
      </c>
      <c r="E10497" t="s">
        <v>24598</v>
      </c>
      <c r="F10497" t="str">
        <f>VLOOKUP(E10497,DWG_TITLES!A:B,2,FALSE)</f>
        <v>MAQUETE 3D EM NAVISWORKS BLOCO 10 - TUBULAÇÃO</v>
      </c>
    </row>
    <row r="10498" spans="1:6" x14ac:dyDescent="0.25">
      <c r="A10498" s="1">
        <v>45498</v>
      </c>
      <c r="B10498" t="str">
        <f>VLOOKUP(Planilha1!B10498,LANG!A:B,2,FALSE)</f>
        <v>PIPING</v>
      </c>
      <c r="C10498" t="s">
        <v>9928</v>
      </c>
      <c r="D10498" t="str">
        <f>VLOOKUP(Planilha1!D10498,LANG!A:B,2,FALSE)</f>
        <v>DETAILED</v>
      </c>
      <c r="E10498" t="s">
        <v>24598</v>
      </c>
      <c r="F10498" t="str">
        <f>VLOOKUP(E10498,DWG_TITLES!A:B,2,FALSE)</f>
        <v>MAQUETE 3D EM NAVISWORKS BLOCO 10 - TUBULAÇÃO</v>
      </c>
    </row>
    <row r="10499" spans="1:6" x14ac:dyDescent="0.25">
      <c r="A10499" s="1">
        <v>45478</v>
      </c>
      <c r="B10499" t="str">
        <f>VLOOKUP(Planilha1!B10499,LANG!A:B,2,FALSE)</f>
        <v>MECHANICAL</v>
      </c>
      <c r="C10499" t="s">
        <v>9929</v>
      </c>
      <c r="D10499" t="str">
        <f>VLOOKUP(Planilha1!D10499,LANG!A:B,2,FALSE)</f>
        <v>DETAILED</v>
      </c>
      <c r="E10499" t="s">
        <v>24599</v>
      </c>
      <c r="F10499" t="str">
        <f>VLOOKUP(E10499,DWG_TITLES!A:B,2,FALSE)</f>
        <v>MAQUETE 3D EM NAVISWORKS BLOCO 10 - EQUIPAMENTOS</v>
      </c>
    </row>
    <row r="10500" spans="1:6" x14ac:dyDescent="0.25">
      <c r="A10500" s="1">
        <v>45498</v>
      </c>
      <c r="B10500" t="str">
        <f>VLOOKUP(Planilha1!B10500,LANG!A:B,2,FALSE)</f>
        <v>MECHANICAL</v>
      </c>
      <c r="C10500" t="s">
        <v>9930</v>
      </c>
      <c r="D10500" t="str">
        <f>VLOOKUP(Planilha1!D10500,LANG!A:B,2,FALSE)</f>
        <v>DETAILED</v>
      </c>
      <c r="E10500" t="s">
        <v>24599</v>
      </c>
      <c r="F10500" t="str">
        <f>VLOOKUP(E10500,DWG_TITLES!A:B,2,FALSE)</f>
        <v>MAQUETE 3D EM NAVISWORKS BLOCO 10 - EQUIPAMENTOS</v>
      </c>
    </row>
    <row r="10501" spans="1:6" x14ac:dyDescent="0.25">
      <c r="A10501" s="1">
        <v>45443</v>
      </c>
      <c r="B10501" t="str">
        <f>VLOOKUP(Planilha1!B10501,LANG!A:B,2,FALSE)</f>
        <v>ELECTRICAL</v>
      </c>
      <c r="C10501" t="s">
        <v>9931</v>
      </c>
      <c r="D10501" t="str">
        <f>VLOOKUP(Planilha1!D10501,LANG!A:B,2,FALSE)</f>
        <v>DETAILED</v>
      </c>
      <c r="E10501" t="s">
        <v>24600</v>
      </c>
      <c r="F10501" t="str">
        <f>VLOOKUP(E10501,DWG_TITLES!A:B,2,FALSE)</f>
        <v>MAQUETE 3D EM NAVISWORKS BLOCO 10 - ELÉTRICA</v>
      </c>
    </row>
    <row r="10502" spans="1:6" x14ac:dyDescent="0.25">
      <c r="A10502" s="1">
        <v>45498</v>
      </c>
      <c r="B10502" t="str">
        <f>VLOOKUP(Planilha1!B10502,LANG!A:B,2,FALSE)</f>
        <v>ELECTRICAL</v>
      </c>
      <c r="C10502" t="s">
        <v>9932</v>
      </c>
      <c r="D10502" t="str">
        <f>VLOOKUP(Planilha1!D10502,LANG!A:B,2,FALSE)</f>
        <v>DETAILED</v>
      </c>
      <c r="E10502" t="s">
        <v>24600</v>
      </c>
      <c r="F10502" t="str">
        <f>VLOOKUP(E10502,DWG_TITLES!A:B,2,FALSE)</f>
        <v>MAQUETE 3D EM NAVISWORKS BLOCO 10 - ELÉTRICA</v>
      </c>
    </row>
    <row r="10503" spans="1:6" x14ac:dyDescent="0.25">
      <c r="A10503" s="1">
        <v>45250</v>
      </c>
      <c r="B10503" t="str">
        <f>VLOOKUP(Planilha1!B10503,LANG!A:B,2,FALSE)</f>
        <v>STRUCTURE</v>
      </c>
      <c r="C10503" t="s">
        <v>9933</v>
      </c>
      <c r="D10503" t="str">
        <f>VLOOKUP(Planilha1!D10503,LANG!A:B,2,FALSE)</f>
        <v>DETAILED</v>
      </c>
      <c r="E10503" t="s">
        <v>24601</v>
      </c>
      <c r="F10503" t="str">
        <f>VLOOKUP(E10503,DWG_TITLES!A:B,2,FALSE)</f>
        <v>MAQUETE 3D EM NAVISWORKS BLOCO 11 - ESTRUTURAS</v>
      </c>
    </row>
    <row r="10504" spans="1:6" x14ac:dyDescent="0.25">
      <c r="A10504" s="1">
        <v>45415</v>
      </c>
      <c r="B10504" t="str">
        <f>VLOOKUP(Planilha1!B10504,LANG!A:B,2,FALSE)</f>
        <v>STRUCTURE</v>
      </c>
      <c r="C10504" t="s">
        <v>9934</v>
      </c>
      <c r="D10504" t="str">
        <f>VLOOKUP(Planilha1!D10504,LANG!A:B,2,FALSE)</f>
        <v>DETAILED</v>
      </c>
      <c r="E10504" t="s">
        <v>24601</v>
      </c>
      <c r="F10504" t="str">
        <f>VLOOKUP(E10504,DWG_TITLES!A:B,2,FALSE)</f>
        <v>MAQUETE 3D EM NAVISWORKS BLOCO 11 - ESTRUTURAS</v>
      </c>
    </row>
    <row r="10505" spans="1:6" x14ac:dyDescent="0.25">
      <c r="A10505" s="1">
        <v>45401</v>
      </c>
      <c r="B10505" t="str">
        <f>VLOOKUP(Planilha1!B10505,LANG!A:B,2,FALSE)</f>
        <v>OUTFITTING</v>
      </c>
      <c r="C10505" t="s">
        <v>9935</v>
      </c>
      <c r="D10505" t="str">
        <f>VLOOKUP(Planilha1!D10505,LANG!A:B,2,FALSE)</f>
        <v>DETAILED</v>
      </c>
      <c r="E10505" t="s">
        <v>24602</v>
      </c>
      <c r="F10505" t="str">
        <f>VLOOKUP(E10505,DWG_TITLES!A:B,2,FALSE)</f>
        <v>MAQUETE 3D EM NAVISWORKS BLOCO 11 - ACESSÓRIOS</v>
      </c>
    </row>
    <row r="10506" spans="1:6" x14ac:dyDescent="0.25">
      <c r="A10506" s="1">
        <v>45415</v>
      </c>
      <c r="B10506" t="str">
        <f>VLOOKUP(Planilha1!B10506,LANG!A:B,2,FALSE)</f>
        <v>OUTFITTING</v>
      </c>
      <c r="C10506" t="s">
        <v>9936</v>
      </c>
      <c r="D10506" t="str">
        <f>VLOOKUP(Planilha1!D10506,LANG!A:B,2,FALSE)</f>
        <v>DETAILED</v>
      </c>
      <c r="E10506" t="s">
        <v>24602</v>
      </c>
      <c r="F10506" t="str">
        <f>VLOOKUP(E10506,DWG_TITLES!A:B,2,FALSE)</f>
        <v>MAQUETE 3D EM NAVISWORKS BLOCO 11 - ACESSÓRIOS</v>
      </c>
    </row>
    <row r="10507" spans="1:6" x14ac:dyDescent="0.25">
      <c r="A10507" s="1">
        <v>45386</v>
      </c>
      <c r="B10507" t="str">
        <f>VLOOKUP(Planilha1!B10507,LANG!A:B,2,FALSE)</f>
        <v>PIPING</v>
      </c>
      <c r="C10507" t="s">
        <v>9937</v>
      </c>
      <c r="D10507" t="str">
        <f>VLOOKUP(Planilha1!D10507,LANG!A:B,2,FALSE)</f>
        <v>DETAILED</v>
      </c>
      <c r="E10507" t="s">
        <v>24603</v>
      </c>
      <c r="F10507" t="str">
        <f>VLOOKUP(E10507,DWG_TITLES!A:B,2,FALSE)</f>
        <v>MAQUETE 3D EM NAVISWORKS BLOCO 11 - TUBULAÇÃO</v>
      </c>
    </row>
    <row r="10508" spans="1:6" x14ac:dyDescent="0.25">
      <c r="A10508" s="1">
        <v>45415</v>
      </c>
      <c r="B10508" t="str">
        <f>VLOOKUP(Planilha1!B10508,LANG!A:B,2,FALSE)</f>
        <v>PIPING</v>
      </c>
      <c r="C10508" t="s">
        <v>9938</v>
      </c>
      <c r="D10508" t="str">
        <f>VLOOKUP(Planilha1!D10508,LANG!A:B,2,FALSE)</f>
        <v>DETAILED</v>
      </c>
      <c r="E10508" t="s">
        <v>24603</v>
      </c>
      <c r="F10508" t="str">
        <f>VLOOKUP(E10508,DWG_TITLES!A:B,2,FALSE)</f>
        <v>MAQUETE 3D EM NAVISWORKS BLOCO 11 - TUBULAÇÃO</v>
      </c>
    </row>
    <row r="10509" spans="1:6" x14ac:dyDescent="0.25">
      <c r="A10509" s="1">
        <v>45365</v>
      </c>
      <c r="B10509" t="str">
        <f>VLOOKUP(Planilha1!B10509,LANG!A:B,2,FALSE)</f>
        <v>MECHANICAL</v>
      </c>
      <c r="C10509" t="s">
        <v>9939</v>
      </c>
      <c r="D10509" t="str">
        <f>VLOOKUP(Planilha1!D10509,LANG!A:B,2,FALSE)</f>
        <v>DETAILED</v>
      </c>
      <c r="E10509" t="s">
        <v>24604</v>
      </c>
      <c r="F10509" t="str">
        <f>VLOOKUP(E10509,DWG_TITLES!A:B,2,FALSE)</f>
        <v>MAQUETE 3D EM NAVISWORKS BLOCO 11 - EQUIPAMENTOS</v>
      </c>
    </row>
    <row r="10510" spans="1:6" x14ac:dyDescent="0.25">
      <c r="A10510" s="1">
        <v>45415</v>
      </c>
      <c r="B10510" t="str">
        <f>VLOOKUP(Planilha1!B10510,LANG!A:B,2,FALSE)</f>
        <v>MECHANICAL</v>
      </c>
      <c r="C10510" t="s">
        <v>9940</v>
      </c>
      <c r="D10510" t="str">
        <f>VLOOKUP(Planilha1!D10510,LANG!A:B,2,FALSE)</f>
        <v>DETAILED</v>
      </c>
      <c r="E10510" t="s">
        <v>24604</v>
      </c>
      <c r="F10510" t="str">
        <f>VLOOKUP(E10510,DWG_TITLES!A:B,2,FALSE)</f>
        <v>MAQUETE 3D EM NAVISWORKS BLOCO 11 - EQUIPAMENTOS</v>
      </c>
    </row>
    <row r="10511" spans="1:6" x14ac:dyDescent="0.25">
      <c r="A10511" s="1">
        <v>45352</v>
      </c>
      <c r="B10511" t="str">
        <f>VLOOKUP(Planilha1!B10511,LANG!A:B,2,FALSE)</f>
        <v>ELECTRICAL</v>
      </c>
      <c r="C10511" t="s">
        <v>9941</v>
      </c>
      <c r="D10511" t="str">
        <f>VLOOKUP(Planilha1!D10511,LANG!A:B,2,FALSE)</f>
        <v>DETAILED</v>
      </c>
      <c r="E10511" t="s">
        <v>24605</v>
      </c>
      <c r="F10511" t="str">
        <f>VLOOKUP(E10511,DWG_TITLES!A:B,2,FALSE)</f>
        <v>MAQUETE 3D EM NAVISWORKS BLOCO 11 - ELÉTRICA</v>
      </c>
    </row>
    <row r="10512" spans="1:6" x14ac:dyDescent="0.25">
      <c r="A10512" s="1">
        <v>45415</v>
      </c>
      <c r="B10512" t="str">
        <f>VLOOKUP(Planilha1!B10512,LANG!A:B,2,FALSE)</f>
        <v>ELECTRICAL</v>
      </c>
      <c r="C10512" t="s">
        <v>9942</v>
      </c>
      <c r="D10512" t="str">
        <f>VLOOKUP(Planilha1!D10512,LANG!A:B,2,FALSE)</f>
        <v>DETAILED</v>
      </c>
      <c r="E10512" t="s">
        <v>24605</v>
      </c>
      <c r="F10512" t="str">
        <f>VLOOKUP(E10512,DWG_TITLES!A:B,2,FALSE)</f>
        <v>MAQUETE 3D EM NAVISWORKS BLOCO 11 - ELÉTRICA</v>
      </c>
    </row>
    <row r="10513" spans="1:6" x14ac:dyDescent="0.25">
      <c r="A10513" s="1">
        <v>45415</v>
      </c>
      <c r="B10513" t="str">
        <f>VLOOKUP(Planilha1!B10513,LANG!A:B,2,FALSE)</f>
        <v>STRUCTURE</v>
      </c>
      <c r="C10513" t="s">
        <v>9943</v>
      </c>
      <c r="D10513" t="str">
        <f>VLOOKUP(Planilha1!D10513,LANG!A:B,2,FALSE)</f>
        <v>DETAILED</v>
      </c>
      <c r="E10513" t="s">
        <v>24606</v>
      </c>
      <c r="F10513" t="str">
        <f>VLOOKUP(E10513,DWG_TITLES!A:B,2,FALSE)</f>
        <v>MAQUETE 3D EM NAVISWORKS BLOCO 12 - ESTRUTURAS</v>
      </c>
    </row>
    <row r="10514" spans="1:6" x14ac:dyDescent="0.25">
      <c r="A10514" s="1">
        <v>45478</v>
      </c>
      <c r="B10514" t="str">
        <f>VLOOKUP(Planilha1!B10514,LANG!A:B,2,FALSE)</f>
        <v>STRUCTURE</v>
      </c>
      <c r="C10514" t="s">
        <v>9944</v>
      </c>
      <c r="D10514" t="str">
        <f>VLOOKUP(Planilha1!D10514,LANG!A:B,2,FALSE)</f>
        <v>DETAILED</v>
      </c>
      <c r="E10514" t="s">
        <v>24606</v>
      </c>
      <c r="F10514" t="str">
        <f>VLOOKUP(E10514,DWG_TITLES!A:B,2,FALSE)</f>
        <v>MAQUETE 3D EM NAVISWORKS BLOCO 12 - ESTRUTURAS</v>
      </c>
    </row>
    <row r="10515" spans="1:6" x14ac:dyDescent="0.25">
      <c r="A10515" s="1">
        <v>45461</v>
      </c>
      <c r="B10515" t="str">
        <f>VLOOKUP(Planilha1!B10515,LANG!A:B,2,FALSE)</f>
        <v>OUTFITTING</v>
      </c>
      <c r="C10515" t="s">
        <v>9945</v>
      </c>
      <c r="D10515" t="str">
        <f>VLOOKUP(Planilha1!D10515,LANG!A:B,2,FALSE)</f>
        <v>DETAILED</v>
      </c>
      <c r="E10515" t="s">
        <v>24607</v>
      </c>
      <c r="F10515" t="str">
        <f>VLOOKUP(E10515,DWG_TITLES!A:B,2,FALSE)</f>
        <v>MAQUETE 3D EM NAVISWORKS BLOCO 12 - ACESSÓRIOS</v>
      </c>
    </row>
    <row r="10516" spans="1:6" x14ac:dyDescent="0.25">
      <c r="A10516" s="1">
        <v>45478</v>
      </c>
      <c r="B10516" t="str">
        <f>VLOOKUP(Planilha1!B10516,LANG!A:B,2,FALSE)</f>
        <v>OUTFITTING</v>
      </c>
      <c r="C10516" t="s">
        <v>9946</v>
      </c>
      <c r="D10516" t="str">
        <f>VLOOKUP(Planilha1!D10516,LANG!A:B,2,FALSE)</f>
        <v>DETAILED</v>
      </c>
      <c r="E10516" t="s">
        <v>24607</v>
      </c>
      <c r="F10516" t="str">
        <f>VLOOKUP(E10516,DWG_TITLES!A:B,2,FALSE)</f>
        <v>MAQUETE 3D EM NAVISWORKS BLOCO 12 - ACESSÓRIOS</v>
      </c>
    </row>
    <row r="10517" spans="1:6" x14ac:dyDescent="0.25">
      <c r="A10517" s="1">
        <v>45478</v>
      </c>
      <c r="B10517" t="str">
        <f>VLOOKUP(Planilha1!B10517,LANG!A:B,2,FALSE)</f>
        <v>PIPING</v>
      </c>
      <c r="C10517" t="s">
        <v>9947</v>
      </c>
      <c r="D10517" t="str">
        <f>VLOOKUP(Planilha1!D10517,LANG!A:B,2,FALSE)</f>
        <v>DETAILED</v>
      </c>
      <c r="E10517" t="s">
        <v>24608</v>
      </c>
      <c r="F10517" t="str">
        <f>VLOOKUP(E10517,DWG_TITLES!A:B,2,FALSE)</f>
        <v>MAQUETE 3D EM NAVISWORKS BLOCO 12 - TUBULAÇÃO</v>
      </c>
    </row>
    <row r="10518" spans="1:6" x14ac:dyDescent="0.25">
      <c r="A10518" s="1">
        <v>45498</v>
      </c>
      <c r="B10518" t="str">
        <f>VLOOKUP(Planilha1!B10518,LANG!A:B,2,FALSE)</f>
        <v>PIPING</v>
      </c>
      <c r="C10518" t="s">
        <v>9948</v>
      </c>
      <c r="D10518" t="str">
        <f>VLOOKUP(Planilha1!D10518,LANG!A:B,2,FALSE)</f>
        <v>DETAILED</v>
      </c>
      <c r="E10518" t="s">
        <v>24608</v>
      </c>
      <c r="F10518" t="str">
        <f>VLOOKUP(E10518,DWG_TITLES!A:B,2,FALSE)</f>
        <v>MAQUETE 3D EM NAVISWORKS BLOCO 12 - TUBULAÇÃO</v>
      </c>
    </row>
    <row r="10519" spans="1:6" x14ac:dyDescent="0.25">
      <c r="A10519" s="1">
        <v>45478</v>
      </c>
      <c r="B10519" t="str">
        <f>VLOOKUP(Planilha1!B10519,LANG!A:B,2,FALSE)</f>
        <v>MECHANICAL</v>
      </c>
      <c r="C10519" t="s">
        <v>9949</v>
      </c>
      <c r="D10519" t="str">
        <f>VLOOKUP(Planilha1!D10519,LANG!A:B,2,FALSE)</f>
        <v>DETAILED</v>
      </c>
      <c r="E10519" t="s">
        <v>24609</v>
      </c>
      <c r="F10519" t="str">
        <f>VLOOKUP(E10519,DWG_TITLES!A:B,2,FALSE)</f>
        <v>MAQUETE 3D EM NAVISWORKS BLOCO 12 - EQUIPAMENTOS</v>
      </c>
    </row>
    <row r="10520" spans="1:6" x14ac:dyDescent="0.25">
      <c r="A10520" s="1">
        <v>45498</v>
      </c>
      <c r="B10520" t="str">
        <f>VLOOKUP(Planilha1!B10520,LANG!A:B,2,FALSE)</f>
        <v>MECHANICAL</v>
      </c>
      <c r="C10520" t="s">
        <v>9950</v>
      </c>
      <c r="D10520" t="str">
        <f>VLOOKUP(Planilha1!D10520,LANG!A:B,2,FALSE)</f>
        <v>DETAILED</v>
      </c>
      <c r="E10520" t="s">
        <v>24609</v>
      </c>
      <c r="F10520" t="str">
        <f>VLOOKUP(E10520,DWG_TITLES!A:B,2,FALSE)</f>
        <v>MAQUETE 3D EM NAVISWORKS BLOCO 12 - EQUIPAMENTOS</v>
      </c>
    </row>
    <row r="10521" spans="1:6" x14ac:dyDescent="0.25">
      <c r="A10521" s="1">
        <v>45478</v>
      </c>
      <c r="B10521" t="str">
        <f>VLOOKUP(Planilha1!B10521,LANG!A:B,2,FALSE)</f>
        <v>ELECTRICAL</v>
      </c>
      <c r="C10521" t="s">
        <v>9951</v>
      </c>
      <c r="D10521" t="str">
        <f>VLOOKUP(Planilha1!D10521,LANG!A:B,2,FALSE)</f>
        <v>DETAILED</v>
      </c>
      <c r="E10521" t="s">
        <v>24610</v>
      </c>
      <c r="F10521" t="str">
        <f>VLOOKUP(E10521,DWG_TITLES!A:B,2,FALSE)</f>
        <v>MAQUETE 3D EM NAVISWORKS BLOCO 12 - ELÉTRICA</v>
      </c>
    </row>
    <row r="10522" spans="1:6" x14ac:dyDescent="0.25">
      <c r="A10522" s="1">
        <v>45498</v>
      </c>
      <c r="B10522" t="str">
        <f>VLOOKUP(Planilha1!B10522,LANG!A:B,2,FALSE)</f>
        <v>ELECTRICAL</v>
      </c>
      <c r="C10522" t="s">
        <v>9952</v>
      </c>
      <c r="D10522" t="str">
        <f>VLOOKUP(Planilha1!D10522,LANG!A:B,2,FALSE)</f>
        <v>DETAILED</v>
      </c>
      <c r="E10522" t="s">
        <v>24610</v>
      </c>
      <c r="F10522" t="str">
        <f>VLOOKUP(E10522,DWG_TITLES!A:B,2,FALSE)</f>
        <v>MAQUETE 3D EM NAVISWORKS BLOCO 12 - ELÉTRICA</v>
      </c>
    </row>
    <row r="10523" spans="1:6" x14ac:dyDescent="0.25">
      <c r="A10523" s="1">
        <v>45545</v>
      </c>
      <c r="B10523" t="str">
        <f>VLOOKUP(Planilha1!B10523,LANG!A:B,2,FALSE)</f>
        <v>OUTFITTING</v>
      </c>
      <c r="C10523" t="s">
        <v>9953</v>
      </c>
      <c r="D10523" t="str">
        <f>VLOOKUP(Planilha1!D10523,LANG!A:B,2,FALSE)</f>
        <v>DETAILED</v>
      </c>
      <c r="E10523" t="s">
        <v>18648</v>
      </c>
      <c r="F10523" t="str">
        <f>VLOOKUP(E10523,DWG_TITLES!A:B,2,FALSE)</f>
        <v>CANCELADO - MAQUETE 3D EM NAVISWORKS - MASTRO DE VANTE</v>
      </c>
    </row>
    <row r="10524" spans="1:6" x14ac:dyDescent="0.25">
      <c r="A10524" s="1">
        <v>45545</v>
      </c>
      <c r="B10524" t="str">
        <f>VLOOKUP(Planilha1!B10524,LANG!A:B,2,FALSE)</f>
        <v>OUTFITTING</v>
      </c>
      <c r="C10524" t="s">
        <v>9954</v>
      </c>
      <c r="D10524" t="str">
        <f>VLOOKUP(Planilha1!D10524,LANG!A:B,2,FALSE)</f>
        <v>DETAILED</v>
      </c>
      <c r="E10524" t="s">
        <v>18651</v>
      </c>
      <c r="F10524" t="str">
        <f>VLOOKUP(E10524,DWG_TITLES!A:B,2,FALSE)</f>
        <v>CANCELADO - MAQUETE 3D EM NAVISWORKS - MASTRO PRINCIPAL</v>
      </c>
    </row>
    <row r="10525" spans="1:6" x14ac:dyDescent="0.25">
      <c r="A10525" s="1">
        <v>46259</v>
      </c>
      <c r="B10525" t="str">
        <f>VLOOKUP(Planilha1!B10525,LANG!A:B,2,FALSE)</f>
        <v>OUTFITTING</v>
      </c>
      <c r="C10525" t="s">
        <v>11080</v>
      </c>
      <c r="D10525" t="str">
        <f>VLOOKUP(Planilha1!D10525,LANG!A:B,2,FALSE)</f>
        <v>FLYSHEET</v>
      </c>
      <c r="E10525" t="s">
        <v>17895</v>
      </c>
      <c r="F10525" t="str">
        <f>VLOOKUP(E10525,DWG_TITLES!A:B,2,FALSE)</f>
        <v>DESENHO DE ARRANJO DE BASE DE EQUIPAMENTOS – BLOCO 11</v>
      </c>
    </row>
    <row r="10526" spans="1:6" x14ac:dyDescent="0.25">
      <c r="A10526" s="1">
        <v>46259</v>
      </c>
      <c r="B10526" t="str">
        <f>VLOOKUP(Planilha1!B10526,LANG!A:B,2,FALSE)</f>
        <v>OUTFITTING</v>
      </c>
      <c r="C10526" t="s">
        <v>11081</v>
      </c>
      <c r="D10526" t="str">
        <f>VLOOKUP(Planilha1!D10526,LANG!A:B,2,FALSE)</f>
        <v>FLYSHEET</v>
      </c>
      <c r="E10526" t="s">
        <v>17939</v>
      </c>
      <c r="F10526" t="str">
        <f>VLOOKUP(E10526,DWG_TITLES!A:B,2,FALSE)</f>
        <v>DESENHO DE ARRANJO DE BASE DE EQUIPAMENTOS – BLOCO 12</v>
      </c>
    </row>
    <row r="10527" spans="1:6" x14ac:dyDescent="0.25">
      <c r="A10527" s="1">
        <v>46259</v>
      </c>
      <c r="B10527" t="str">
        <f>VLOOKUP(Planilha1!B10527,LANG!A:B,2,FALSE)</f>
        <v>OUTFITTING</v>
      </c>
      <c r="C10527" t="s">
        <v>11082</v>
      </c>
      <c r="D10527" t="str">
        <f>VLOOKUP(Planilha1!D10527,LANG!A:B,2,FALSE)</f>
        <v>FLYSHEET</v>
      </c>
      <c r="E10527" t="s">
        <v>17939</v>
      </c>
      <c r="F10527" t="str">
        <f>VLOOKUP(E10527,DWG_TITLES!A:B,2,FALSE)</f>
        <v>DESENHO DE ARRANJO DE BASE DE EQUIPAMENTOS – BLOCO 12</v>
      </c>
    </row>
    <row r="10528" spans="1:6" x14ac:dyDescent="0.25">
      <c r="A10528" s="1">
        <v>46259</v>
      </c>
      <c r="B10528" t="str">
        <f>VLOOKUP(Planilha1!B10528,LANG!A:B,2,FALSE)</f>
        <v>OUTFITTING</v>
      </c>
      <c r="C10528" t="s">
        <v>11083</v>
      </c>
      <c r="D10528" t="str">
        <f>VLOOKUP(Planilha1!D10528,LANG!A:B,2,FALSE)</f>
        <v>FLYSHEET</v>
      </c>
      <c r="E10528" t="s">
        <v>17950</v>
      </c>
      <c r="F10528" t="str">
        <f>VLOOKUP(E10528,DWG_TITLES!A:B,2,FALSE)</f>
        <v>DESENHO DE ARRANJO DE BASE DE EQUIPAMENTOS – BLOCO 08</v>
      </c>
    </row>
    <row r="10529" spans="1:6" x14ac:dyDescent="0.25">
      <c r="A10529" s="1">
        <v>46098</v>
      </c>
      <c r="B10529" t="str">
        <f>VLOOKUP(Planilha1!B10529,LANG!A:B,2,FALSE)</f>
        <v>OUTFITTING</v>
      </c>
      <c r="C10529" t="s">
        <v>11084</v>
      </c>
      <c r="D10529" t="str">
        <f>VLOOKUP(Planilha1!D10529,LANG!A:B,2,FALSE)</f>
        <v>FLYSHEET</v>
      </c>
      <c r="E10529" t="s">
        <v>17754</v>
      </c>
      <c r="F10529" t="str">
        <f>VLOOKUP(E10529,DWG_TITLES!A:B,2,FALSE)</f>
        <v>DESENHO DE ARRANJO DE BASE DE EQUIPAMENTOS – BLOCO 05</v>
      </c>
    </row>
    <row r="10530" spans="1:6" x14ac:dyDescent="0.25">
      <c r="A10530" s="1">
        <v>46098</v>
      </c>
      <c r="B10530" t="str">
        <f>VLOOKUP(Planilha1!B10530,LANG!A:B,2,FALSE)</f>
        <v>OUTFITTING</v>
      </c>
      <c r="C10530" t="s">
        <v>11085</v>
      </c>
      <c r="D10530" t="str">
        <f>VLOOKUP(Planilha1!D10530,LANG!A:B,2,FALSE)</f>
        <v>FLYSHEET</v>
      </c>
      <c r="E10530" t="s">
        <v>17719</v>
      </c>
      <c r="F10530" t="str">
        <f>VLOOKUP(E10530,DWG_TITLES!A:B,2,FALSE)</f>
        <v>DESENHO DE ARRANJO DE BASE DE EQUIPAMENTOS – BLOCO 01</v>
      </c>
    </row>
    <row r="10531" spans="1:6" x14ac:dyDescent="0.25">
      <c r="A10531" s="1">
        <v>46098</v>
      </c>
      <c r="B10531" t="str">
        <f>VLOOKUP(Planilha1!B10531,LANG!A:B,2,FALSE)</f>
        <v>OUTFITTING</v>
      </c>
      <c r="C10531" t="s">
        <v>11086</v>
      </c>
      <c r="D10531" t="str">
        <f>VLOOKUP(Planilha1!D10531,LANG!A:B,2,FALSE)</f>
        <v>FLYSHEET</v>
      </c>
      <c r="E10531" t="s">
        <v>17754</v>
      </c>
      <c r="F10531" t="str">
        <f>VLOOKUP(E10531,DWG_TITLES!A:B,2,FALSE)</f>
        <v>DESENHO DE ARRANJO DE BASE DE EQUIPAMENTOS – BLOCO 05</v>
      </c>
    </row>
    <row r="10532" spans="1:6" x14ac:dyDescent="0.25">
      <c r="A10532" s="1">
        <v>46098</v>
      </c>
      <c r="B10532" t="str">
        <f>VLOOKUP(Planilha1!B10532,LANG!A:B,2,FALSE)</f>
        <v>OUTFITTING</v>
      </c>
      <c r="C10532" t="s">
        <v>11087</v>
      </c>
      <c r="D10532" t="str">
        <f>VLOOKUP(Planilha1!D10532,LANG!A:B,2,FALSE)</f>
        <v>FLYSHEET</v>
      </c>
      <c r="E10532" t="s">
        <v>18051</v>
      </c>
      <c r="F10532" t="str">
        <f>VLOOKUP(E10532,DWG_TITLES!A:B,2,FALSE)</f>
        <v>DESENHOS DE FABRICAÇÃO DE ACESSÓRIOS DE AÇO - ESCADAS VERTICAIS BLOCO 01</v>
      </c>
    </row>
    <row r="10533" spans="1:6" x14ac:dyDescent="0.25">
      <c r="A10533" s="1">
        <v>46098</v>
      </c>
      <c r="B10533" t="str">
        <f>VLOOKUP(Planilha1!B10533,LANG!A:B,2,FALSE)</f>
        <v>OUTFITTING</v>
      </c>
      <c r="C10533" t="s">
        <v>11088</v>
      </c>
      <c r="D10533" t="str">
        <f>VLOOKUP(Planilha1!D10533,LANG!A:B,2,FALSE)</f>
        <v>FLYSHEET</v>
      </c>
      <c r="E10533" t="s">
        <v>17719</v>
      </c>
      <c r="F10533" t="str">
        <f>VLOOKUP(E10533,DWG_TITLES!A:B,2,FALSE)</f>
        <v>DESENHO DE ARRANJO DE BASE DE EQUIPAMENTOS – BLOCO 01</v>
      </c>
    </row>
    <row r="10534" spans="1:6" x14ac:dyDescent="0.25">
      <c r="A10534" s="1">
        <v>46098</v>
      </c>
      <c r="B10534" t="str">
        <f>VLOOKUP(Planilha1!B10534,LANG!A:B,2,FALSE)</f>
        <v>OUTFITTING</v>
      </c>
      <c r="C10534" t="s">
        <v>11089</v>
      </c>
      <c r="D10534" t="str">
        <f>VLOOKUP(Planilha1!D10534,LANG!A:B,2,FALSE)</f>
        <v>FLYSHEET</v>
      </c>
      <c r="E10534" t="s">
        <v>17719</v>
      </c>
      <c r="F10534" t="str">
        <f>VLOOKUP(E10534,DWG_TITLES!A:B,2,FALSE)</f>
        <v>DESENHO DE ARRANJO DE BASE DE EQUIPAMENTOS – BLOCO 01</v>
      </c>
    </row>
    <row r="10535" spans="1:6" x14ac:dyDescent="0.25">
      <c r="A10535" s="1">
        <v>46098</v>
      </c>
      <c r="B10535" t="str">
        <f>VLOOKUP(Planilha1!B10535,LANG!A:B,2,FALSE)</f>
        <v>OUTFITTING</v>
      </c>
      <c r="C10535" t="s">
        <v>11090</v>
      </c>
      <c r="D10535" t="str">
        <f>VLOOKUP(Planilha1!D10535,LANG!A:B,2,FALSE)</f>
        <v>FLYSHEET</v>
      </c>
      <c r="E10535" t="s">
        <v>17895</v>
      </c>
      <c r="F10535" t="str">
        <f>VLOOKUP(E10535,DWG_TITLES!A:B,2,FALSE)</f>
        <v>DESENHO DE ARRANJO DE BASE DE EQUIPAMENTOS – BLOCO 11</v>
      </c>
    </row>
    <row r="10536" spans="1:6" x14ac:dyDescent="0.25">
      <c r="A10536" s="1">
        <v>46098</v>
      </c>
      <c r="B10536" t="str">
        <f>VLOOKUP(Planilha1!B10536,LANG!A:B,2,FALSE)</f>
        <v>OUTFITTING</v>
      </c>
      <c r="C10536" t="s">
        <v>11091</v>
      </c>
      <c r="D10536" t="str">
        <f>VLOOKUP(Planilha1!D10536,LANG!A:B,2,FALSE)</f>
        <v>FLYSHEET</v>
      </c>
      <c r="E10536" t="s">
        <v>17939</v>
      </c>
      <c r="F10536" t="str">
        <f>VLOOKUP(E10536,DWG_TITLES!A:B,2,FALSE)</f>
        <v>DESENHO DE ARRANJO DE BASE DE EQUIPAMENTOS – BLOCO 12</v>
      </c>
    </row>
    <row r="10537" spans="1:6" x14ac:dyDescent="0.25">
      <c r="A10537" s="1">
        <v>46098</v>
      </c>
      <c r="B10537" t="str">
        <f>VLOOKUP(Planilha1!B10537,LANG!A:B,2,FALSE)</f>
        <v>OUTFITTING</v>
      </c>
      <c r="C10537" t="s">
        <v>11092</v>
      </c>
      <c r="D10537" t="str">
        <f>VLOOKUP(Planilha1!D10537,LANG!A:B,2,FALSE)</f>
        <v>FLYSHEET</v>
      </c>
      <c r="E10537" t="s">
        <v>17719</v>
      </c>
      <c r="F10537" t="str">
        <f>VLOOKUP(E10537,DWG_TITLES!A:B,2,FALSE)</f>
        <v>DESENHO DE ARRANJO DE BASE DE EQUIPAMENTOS – BLOCO 01</v>
      </c>
    </row>
    <row r="10538" spans="1:6" x14ac:dyDescent="0.25">
      <c r="A10538" s="1">
        <v>46098</v>
      </c>
      <c r="B10538" t="str">
        <f>VLOOKUP(Planilha1!B10538,LANG!A:B,2,FALSE)</f>
        <v>OUTFITTING</v>
      </c>
      <c r="C10538" t="s">
        <v>11093</v>
      </c>
      <c r="D10538" t="str">
        <f>VLOOKUP(Planilha1!D10538,LANG!A:B,2,FALSE)</f>
        <v>FLYSHEET</v>
      </c>
      <c r="E10538" t="s">
        <v>17727</v>
      </c>
      <c r="F10538" t="str">
        <f>VLOOKUP(E10538,DWG_TITLES!A:B,2,FALSE)</f>
        <v>DESENHO DE ARRANJO DE BASE DE EQUIPAMENTOS – BLOCO 02</v>
      </c>
    </row>
    <row r="10539" spans="1:6" x14ac:dyDescent="0.25">
      <c r="A10539" s="1">
        <v>46098</v>
      </c>
      <c r="B10539" t="str">
        <f>VLOOKUP(Planilha1!B10539,LANG!A:B,2,FALSE)</f>
        <v>OUTFITTING</v>
      </c>
      <c r="C10539" t="s">
        <v>11094</v>
      </c>
      <c r="D10539" t="str">
        <f>VLOOKUP(Planilha1!D10539,LANG!A:B,2,FALSE)</f>
        <v>FLYSHEET</v>
      </c>
      <c r="E10539" t="s">
        <v>17831</v>
      </c>
      <c r="F10539" t="str">
        <f>VLOOKUP(E10539,DWG_TITLES!A:B,2,FALSE)</f>
        <v>DESENHO DE ARRANJO DE BASE DE EQUIPAMENTOS – BLOCO 07</v>
      </c>
    </row>
    <row r="10540" spans="1:6" x14ac:dyDescent="0.25">
      <c r="A10540" s="1">
        <v>46098</v>
      </c>
      <c r="B10540" t="str">
        <f>VLOOKUP(Planilha1!B10540,LANG!A:B,2,FALSE)</f>
        <v>OUTFITTING</v>
      </c>
      <c r="C10540" t="s">
        <v>11095</v>
      </c>
      <c r="D10540" t="str">
        <f>VLOOKUP(Planilha1!D10540,LANG!A:B,2,FALSE)</f>
        <v>FLYSHEET</v>
      </c>
      <c r="E10540" t="s">
        <v>17951</v>
      </c>
      <c r="F10540" t="str">
        <f>VLOOKUP(E10540,DWG_TITLES!A:B,2,FALSE)</f>
        <v>DESENHO DE ARRANJO DE BASE DE EQUIPAMENTOS – BLOCO 09</v>
      </c>
    </row>
    <row r="10541" spans="1:6" x14ac:dyDescent="0.25">
      <c r="A10541" s="1">
        <v>46098</v>
      </c>
      <c r="B10541" t="str">
        <f>VLOOKUP(Planilha1!B10541,LANG!A:B,2,FALSE)</f>
        <v>OUTFITTING</v>
      </c>
      <c r="C10541" t="s">
        <v>11096</v>
      </c>
      <c r="D10541" t="str">
        <f>VLOOKUP(Planilha1!D10541,LANG!A:B,2,FALSE)</f>
        <v>FLYSHEET</v>
      </c>
      <c r="E10541" t="s">
        <v>17719</v>
      </c>
      <c r="F10541" t="str">
        <f>VLOOKUP(E10541,DWG_TITLES!A:B,2,FALSE)</f>
        <v>DESENHO DE ARRANJO DE BASE DE EQUIPAMENTOS – BLOCO 01</v>
      </c>
    </row>
    <row r="10542" spans="1:6" x14ac:dyDescent="0.25">
      <c r="A10542" s="1">
        <v>46098</v>
      </c>
      <c r="B10542" t="str">
        <f>VLOOKUP(Planilha1!B10542,LANG!A:B,2,FALSE)</f>
        <v>OUTFITTING</v>
      </c>
      <c r="C10542" t="s">
        <v>11097</v>
      </c>
      <c r="D10542" t="str">
        <f>VLOOKUP(Planilha1!D10542,LANG!A:B,2,FALSE)</f>
        <v>FLYSHEET</v>
      </c>
      <c r="E10542" t="s">
        <v>17725</v>
      </c>
      <c r="F10542" t="str">
        <f>VLOOKUP(E10542,DWG_TITLES!A:B,2,FALSE)</f>
        <v>DESENHO DE ARRANJO DE BASE DE EQUIPAMENTOS – BLOCO 03</v>
      </c>
    </row>
    <row r="10543" spans="1:6" x14ac:dyDescent="0.25">
      <c r="A10543" s="1">
        <v>46098</v>
      </c>
      <c r="B10543" t="str">
        <f>VLOOKUP(Planilha1!B10543,LANG!A:B,2,FALSE)</f>
        <v>OUTFITTING</v>
      </c>
      <c r="C10543" t="s">
        <v>11098</v>
      </c>
      <c r="D10543" t="str">
        <f>VLOOKUP(Planilha1!D10543,LANG!A:B,2,FALSE)</f>
        <v>FLYSHEET</v>
      </c>
      <c r="E10543" t="s">
        <v>17754</v>
      </c>
      <c r="F10543" t="str">
        <f>VLOOKUP(E10543,DWG_TITLES!A:B,2,FALSE)</f>
        <v>DESENHO DE ARRANJO DE BASE DE EQUIPAMENTOS – BLOCO 05</v>
      </c>
    </row>
    <row r="10544" spans="1:6" x14ac:dyDescent="0.25">
      <c r="A10544" s="1">
        <v>46098</v>
      </c>
      <c r="B10544" t="str">
        <f>VLOOKUP(Planilha1!B10544,LANG!A:B,2,FALSE)</f>
        <v>OUTFITTING</v>
      </c>
      <c r="C10544" t="s">
        <v>11099</v>
      </c>
      <c r="D10544" t="str">
        <f>VLOOKUP(Planilha1!D10544,LANG!A:B,2,FALSE)</f>
        <v>FLYSHEET</v>
      </c>
      <c r="E10544" t="s">
        <v>17831</v>
      </c>
      <c r="F10544" t="str">
        <f>VLOOKUP(E10544,DWG_TITLES!A:B,2,FALSE)</f>
        <v>DESENHO DE ARRANJO DE BASE DE EQUIPAMENTOS – BLOCO 07</v>
      </c>
    </row>
    <row r="10545" spans="1:6" x14ac:dyDescent="0.25">
      <c r="A10545" s="1">
        <v>46098</v>
      </c>
      <c r="B10545" t="str">
        <f>VLOOKUP(Planilha1!B10545,LANG!A:B,2,FALSE)</f>
        <v>OUTFITTING</v>
      </c>
      <c r="C10545" t="s">
        <v>11100</v>
      </c>
      <c r="D10545" t="str">
        <f>VLOOKUP(Planilha1!D10545,LANG!A:B,2,FALSE)</f>
        <v>FLYSHEET</v>
      </c>
      <c r="E10545" t="s">
        <v>17719</v>
      </c>
      <c r="F10545" t="str">
        <f>VLOOKUP(E10545,DWG_TITLES!A:B,2,FALSE)</f>
        <v>DESENHO DE ARRANJO DE BASE DE EQUIPAMENTOS – BLOCO 01</v>
      </c>
    </row>
    <row r="10546" spans="1:6" x14ac:dyDescent="0.25">
      <c r="A10546" s="1">
        <v>46098</v>
      </c>
      <c r="B10546" t="str">
        <f>VLOOKUP(Planilha1!B10546,LANG!A:B,2,FALSE)</f>
        <v>OUTFITTING</v>
      </c>
      <c r="C10546" t="s">
        <v>11101</v>
      </c>
      <c r="D10546" t="str">
        <f>VLOOKUP(Planilha1!D10546,LANG!A:B,2,FALSE)</f>
        <v>FLYSHEET</v>
      </c>
      <c r="E10546" t="s">
        <v>17727</v>
      </c>
      <c r="F10546" t="str">
        <f>VLOOKUP(E10546,DWG_TITLES!A:B,2,FALSE)</f>
        <v>DESENHO DE ARRANJO DE BASE DE EQUIPAMENTOS – BLOCO 02</v>
      </c>
    </row>
    <row r="10547" spans="1:6" x14ac:dyDescent="0.25">
      <c r="A10547" s="1">
        <v>46098</v>
      </c>
      <c r="B10547" t="str">
        <f>VLOOKUP(Planilha1!B10547,LANG!A:B,2,FALSE)</f>
        <v>OUTFITTING</v>
      </c>
      <c r="C10547" t="s">
        <v>11102</v>
      </c>
      <c r="D10547" t="str">
        <f>VLOOKUP(Planilha1!D10547,LANG!A:B,2,FALSE)</f>
        <v>FLYSHEET</v>
      </c>
      <c r="E10547" t="s">
        <v>17895</v>
      </c>
      <c r="F10547" t="str">
        <f>VLOOKUP(E10547,DWG_TITLES!A:B,2,FALSE)</f>
        <v>DESENHO DE ARRANJO DE BASE DE EQUIPAMENTOS – BLOCO 11</v>
      </c>
    </row>
    <row r="10548" spans="1:6" x14ac:dyDescent="0.25">
      <c r="A10548" s="1">
        <v>46098</v>
      </c>
      <c r="B10548" t="str">
        <f>VLOOKUP(Planilha1!B10548,LANG!A:B,2,FALSE)</f>
        <v>OUTFITTING</v>
      </c>
      <c r="C10548" t="s">
        <v>11103</v>
      </c>
      <c r="D10548" t="str">
        <f>VLOOKUP(Planilha1!D10548,LANG!A:B,2,FALSE)</f>
        <v>FLYSHEET</v>
      </c>
      <c r="E10548" t="s">
        <v>17939</v>
      </c>
      <c r="F10548" t="str">
        <f>VLOOKUP(E10548,DWG_TITLES!A:B,2,FALSE)</f>
        <v>DESENHO DE ARRANJO DE BASE DE EQUIPAMENTOS – BLOCO 12</v>
      </c>
    </row>
    <row r="10549" spans="1:6" x14ac:dyDescent="0.25">
      <c r="A10549" s="1">
        <v>46098</v>
      </c>
      <c r="B10549" t="str">
        <f>VLOOKUP(Planilha1!B10549,LANG!A:B,2,FALSE)</f>
        <v>OUTFITTING</v>
      </c>
      <c r="C10549" t="s">
        <v>11104</v>
      </c>
      <c r="D10549" t="str">
        <f>VLOOKUP(Planilha1!D10549,LANG!A:B,2,FALSE)</f>
        <v>FLYSHEET</v>
      </c>
      <c r="E10549" t="s">
        <v>17951</v>
      </c>
      <c r="F10549" t="str">
        <f>VLOOKUP(E10549,DWG_TITLES!A:B,2,FALSE)</f>
        <v>DESENHO DE ARRANJO DE BASE DE EQUIPAMENTOS – BLOCO 09</v>
      </c>
    </row>
    <row r="10550" spans="1:6" x14ac:dyDescent="0.25">
      <c r="A10550" s="1">
        <v>46098</v>
      </c>
      <c r="B10550" t="str">
        <f>VLOOKUP(Planilha1!B10550,LANG!A:B,2,FALSE)</f>
        <v>OUTFITTING</v>
      </c>
      <c r="C10550" t="s">
        <v>11105</v>
      </c>
      <c r="D10550" t="str">
        <f>VLOOKUP(Planilha1!D10550,LANG!A:B,2,FALSE)</f>
        <v>FLYSHEET</v>
      </c>
      <c r="E10550" t="s">
        <v>19321</v>
      </c>
      <c r="F10550" t="str">
        <f>VLOOKUP(E10550,DWG_TITLES!A:B,2,FALSE)</f>
        <v>EQUIPMENT FOUNDATIONS ARRANGEMENT AND DETAILS BLOCK 04</v>
      </c>
    </row>
    <row r="10551" spans="1:6" x14ac:dyDescent="0.25">
      <c r="A10551" s="1">
        <v>46098</v>
      </c>
      <c r="B10551" t="str">
        <f>VLOOKUP(Planilha1!B10551,LANG!A:B,2,FALSE)</f>
        <v>OUTFITTING</v>
      </c>
      <c r="C10551" t="s">
        <v>11106</v>
      </c>
      <c r="D10551" t="str">
        <f>VLOOKUP(Planilha1!D10551,LANG!A:B,2,FALSE)</f>
        <v>FLYSHEET</v>
      </c>
      <c r="E10551" t="s">
        <v>17719</v>
      </c>
      <c r="F10551" t="str">
        <f>VLOOKUP(E10551,DWG_TITLES!A:B,2,FALSE)</f>
        <v>DESENHO DE ARRANJO DE BASE DE EQUIPAMENTOS – BLOCO 01</v>
      </c>
    </row>
    <row r="10552" spans="1:6" x14ac:dyDescent="0.25">
      <c r="A10552" s="1">
        <v>46098</v>
      </c>
      <c r="B10552" t="str">
        <f>VLOOKUP(Planilha1!B10552,LANG!A:B,2,FALSE)</f>
        <v>OUTFITTING</v>
      </c>
      <c r="C10552" t="s">
        <v>11107</v>
      </c>
      <c r="D10552" t="str">
        <f>VLOOKUP(Planilha1!D10552,LANG!A:B,2,FALSE)</f>
        <v>FLYSHEET</v>
      </c>
      <c r="E10552" t="s">
        <v>17725</v>
      </c>
      <c r="F10552" t="str">
        <f>VLOOKUP(E10552,DWG_TITLES!A:B,2,FALSE)</f>
        <v>DESENHO DE ARRANJO DE BASE DE EQUIPAMENTOS – BLOCO 03</v>
      </c>
    </row>
    <row r="10553" spans="1:6" x14ac:dyDescent="0.25">
      <c r="A10553" s="1">
        <v>46098</v>
      </c>
      <c r="B10553" t="str">
        <f>VLOOKUP(Planilha1!B10553,LANG!A:B,2,FALSE)</f>
        <v>OUTFITTING</v>
      </c>
      <c r="C10553" t="s">
        <v>11108</v>
      </c>
      <c r="D10553" t="str">
        <f>VLOOKUP(Planilha1!D10553,LANG!A:B,2,FALSE)</f>
        <v>FLYSHEET</v>
      </c>
      <c r="E10553" t="s">
        <v>17831</v>
      </c>
      <c r="F10553" t="str">
        <f>VLOOKUP(E10553,DWG_TITLES!A:B,2,FALSE)</f>
        <v>DESENHO DE ARRANJO DE BASE DE EQUIPAMENTOS – BLOCO 07</v>
      </c>
    </row>
    <row r="10554" spans="1:6" x14ac:dyDescent="0.25">
      <c r="A10554" s="1">
        <v>46098</v>
      </c>
      <c r="B10554" t="str">
        <f>VLOOKUP(Planilha1!B10554,LANG!A:B,2,FALSE)</f>
        <v>OUTFITTING</v>
      </c>
      <c r="C10554" t="s">
        <v>11109</v>
      </c>
      <c r="D10554" t="str">
        <f>VLOOKUP(Planilha1!D10554,LANG!A:B,2,FALSE)</f>
        <v>FLYSHEET</v>
      </c>
      <c r="E10554" t="s">
        <v>17831</v>
      </c>
      <c r="F10554" t="str">
        <f>VLOOKUP(E10554,DWG_TITLES!A:B,2,FALSE)</f>
        <v>DESENHO DE ARRANJO DE BASE DE EQUIPAMENTOS – BLOCO 07</v>
      </c>
    </row>
    <row r="10555" spans="1:6" x14ac:dyDescent="0.25">
      <c r="A10555" s="1">
        <v>46098</v>
      </c>
      <c r="B10555" t="str">
        <f>VLOOKUP(Planilha1!B10555,LANG!A:B,2,FALSE)</f>
        <v>OUTFITTING</v>
      </c>
      <c r="C10555" t="s">
        <v>11110</v>
      </c>
      <c r="D10555" t="str">
        <f>VLOOKUP(Planilha1!D10555,LANG!A:B,2,FALSE)</f>
        <v>FLYSHEET</v>
      </c>
      <c r="E10555" t="s">
        <v>19321</v>
      </c>
      <c r="F10555" t="str">
        <f>VLOOKUP(E10555,DWG_TITLES!A:B,2,FALSE)</f>
        <v>EQUIPMENT FOUNDATIONS ARRANGEMENT AND DETAILS BLOCK 04</v>
      </c>
    </row>
    <row r="10556" spans="1:6" x14ac:dyDescent="0.25">
      <c r="A10556" s="1">
        <v>46098</v>
      </c>
      <c r="B10556" t="str">
        <f>VLOOKUP(Planilha1!B10556,LANG!A:B,2,FALSE)</f>
        <v>OUTFITTING</v>
      </c>
      <c r="C10556" t="s">
        <v>11111</v>
      </c>
      <c r="D10556" t="str">
        <f>VLOOKUP(Planilha1!D10556,LANG!A:B,2,FALSE)</f>
        <v>FLYSHEET</v>
      </c>
      <c r="E10556" t="s">
        <v>17951</v>
      </c>
      <c r="F10556" t="str">
        <f>VLOOKUP(E10556,DWG_TITLES!A:B,2,FALSE)</f>
        <v>DESENHO DE ARRANJO DE BASE DE EQUIPAMENTOS – BLOCO 09</v>
      </c>
    </row>
    <row r="10557" spans="1:6" x14ac:dyDescent="0.25">
      <c r="A10557" s="1">
        <v>46098</v>
      </c>
      <c r="B10557" t="str">
        <f>VLOOKUP(Planilha1!B10557,LANG!A:B,2,FALSE)</f>
        <v>OUTFITTING</v>
      </c>
      <c r="C10557" t="s">
        <v>11112</v>
      </c>
      <c r="D10557" t="str">
        <f>VLOOKUP(Planilha1!D10557,LANG!A:B,2,FALSE)</f>
        <v>FLYSHEET</v>
      </c>
      <c r="E10557" t="s">
        <v>19321</v>
      </c>
      <c r="F10557" t="str">
        <f>VLOOKUP(E10557,DWG_TITLES!A:B,2,FALSE)</f>
        <v>EQUIPMENT FOUNDATIONS ARRANGEMENT AND DETAILS BLOCK 04</v>
      </c>
    </row>
    <row r="10558" spans="1:6" x14ac:dyDescent="0.25">
      <c r="A10558" s="1">
        <v>46098</v>
      </c>
      <c r="B10558" t="str">
        <f>VLOOKUP(Planilha1!B10558,LANG!A:B,2,FALSE)</f>
        <v>OUTFITTING</v>
      </c>
      <c r="C10558" t="s">
        <v>11113</v>
      </c>
      <c r="D10558" t="str">
        <f>VLOOKUP(Planilha1!D10558,LANG!A:B,2,FALSE)</f>
        <v>FLYSHEET</v>
      </c>
      <c r="E10558" t="s">
        <v>19321</v>
      </c>
      <c r="F10558" t="str">
        <f>VLOOKUP(E10558,DWG_TITLES!A:B,2,FALSE)</f>
        <v>EQUIPMENT FOUNDATIONS ARRANGEMENT AND DETAILS BLOCK 04</v>
      </c>
    </row>
    <row r="10559" spans="1:6" x14ac:dyDescent="0.25">
      <c r="A10559" s="1">
        <v>46098</v>
      </c>
      <c r="B10559" t="str">
        <f>VLOOKUP(Planilha1!B10559,LANG!A:B,2,FALSE)</f>
        <v>OUTFITTING</v>
      </c>
      <c r="C10559" t="s">
        <v>11114</v>
      </c>
      <c r="D10559" t="str">
        <f>VLOOKUP(Planilha1!D10559,LANG!A:B,2,FALSE)</f>
        <v>FLYSHEET</v>
      </c>
      <c r="E10559" t="s">
        <v>19322</v>
      </c>
      <c r="F10559" t="str">
        <f>VLOOKUP(E10559,DWG_TITLES!A:B,2,FALSE)</f>
        <v>EQUIPMENT FOUNDATIONS ARRANGEMENT AND DETAILS - FD01&amp;02</v>
      </c>
    </row>
    <row r="10560" spans="1:6" x14ac:dyDescent="0.25">
      <c r="A10560" s="1">
        <v>46098</v>
      </c>
      <c r="B10560" t="str">
        <f>VLOOKUP(Planilha1!B10560,LANG!A:B,2,FALSE)</f>
        <v>OUTFITTING</v>
      </c>
      <c r="C10560" t="s">
        <v>11115</v>
      </c>
      <c r="D10560" t="str">
        <f>VLOOKUP(Planilha1!D10560,LANG!A:B,2,FALSE)</f>
        <v>FLYSHEET</v>
      </c>
      <c r="E10560" t="s">
        <v>17719</v>
      </c>
      <c r="F10560" t="str">
        <f>VLOOKUP(E10560,DWG_TITLES!A:B,2,FALSE)</f>
        <v>DESENHO DE ARRANJO DE BASE DE EQUIPAMENTOS – BLOCO 01</v>
      </c>
    </row>
    <row r="10561" spans="1:6" x14ac:dyDescent="0.25">
      <c r="A10561" s="1">
        <v>46098</v>
      </c>
      <c r="B10561" t="str">
        <f>VLOOKUP(Planilha1!B10561,LANG!A:B,2,FALSE)</f>
        <v>OUTFITTING</v>
      </c>
      <c r="C10561" t="s">
        <v>11116</v>
      </c>
      <c r="D10561" t="str">
        <f>VLOOKUP(Planilha1!D10561,LANG!A:B,2,FALSE)</f>
        <v>FLYSHEET</v>
      </c>
      <c r="E10561" t="s">
        <v>17831</v>
      </c>
      <c r="F10561" t="str">
        <f>VLOOKUP(E10561,DWG_TITLES!A:B,2,FALSE)</f>
        <v>DESENHO DE ARRANJO DE BASE DE EQUIPAMENTOS – BLOCO 07</v>
      </c>
    </row>
    <row r="10562" spans="1:6" x14ac:dyDescent="0.25">
      <c r="A10562" s="1">
        <v>46098</v>
      </c>
      <c r="B10562" t="str">
        <f>VLOOKUP(Planilha1!B10562,LANG!A:B,2,FALSE)</f>
        <v>OUTFITTING</v>
      </c>
      <c r="C10562" t="s">
        <v>11117</v>
      </c>
      <c r="D10562" t="str">
        <f>VLOOKUP(Planilha1!D10562,LANG!A:B,2,FALSE)</f>
        <v>FLYSHEET</v>
      </c>
      <c r="E10562" t="s">
        <v>19321</v>
      </c>
      <c r="F10562" t="str">
        <f>VLOOKUP(E10562,DWG_TITLES!A:B,2,FALSE)</f>
        <v>EQUIPMENT FOUNDATIONS ARRANGEMENT AND DETAILS BLOCK 04</v>
      </c>
    </row>
    <row r="10563" spans="1:6" x14ac:dyDescent="0.25">
      <c r="A10563" s="1">
        <v>46098</v>
      </c>
      <c r="B10563" t="str">
        <f>VLOOKUP(Planilha1!B10563,LANG!A:B,2,FALSE)</f>
        <v>OUTFITTING</v>
      </c>
      <c r="C10563" t="s">
        <v>11118</v>
      </c>
      <c r="D10563" t="str">
        <f>VLOOKUP(Planilha1!D10563,LANG!A:B,2,FALSE)</f>
        <v>FLYSHEET</v>
      </c>
      <c r="E10563" t="s">
        <v>19321</v>
      </c>
      <c r="F10563" t="str">
        <f>VLOOKUP(E10563,DWG_TITLES!A:B,2,FALSE)</f>
        <v>EQUIPMENT FOUNDATIONS ARRANGEMENT AND DETAILS BLOCK 04</v>
      </c>
    </row>
    <row r="10564" spans="1:6" x14ac:dyDescent="0.25">
      <c r="A10564" s="1">
        <v>46098</v>
      </c>
      <c r="B10564" t="str">
        <f>VLOOKUP(Planilha1!B10564,LANG!A:B,2,FALSE)</f>
        <v>OUTFITTING</v>
      </c>
      <c r="C10564" t="s">
        <v>11119</v>
      </c>
      <c r="D10564" t="str">
        <f>VLOOKUP(Planilha1!D10564,LANG!A:B,2,FALSE)</f>
        <v>FLYSHEET</v>
      </c>
      <c r="E10564" t="s">
        <v>17754</v>
      </c>
      <c r="F10564" t="str">
        <f>VLOOKUP(E10564,DWG_TITLES!A:B,2,FALSE)</f>
        <v>DESENHO DE ARRANJO DE BASE DE EQUIPAMENTOS – BLOCO 05</v>
      </c>
    </row>
    <row r="10565" spans="1:6" x14ac:dyDescent="0.25">
      <c r="A10565" s="1">
        <v>46098</v>
      </c>
      <c r="B10565" t="str">
        <f>VLOOKUP(Planilha1!B10565,LANG!A:B,2,FALSE)</f>
        <v>OUTFITTING</v>
      </c>
      <c r="C10565" t="s">
        <v>11120</v>
      </c>
      <c r="D10565" t="str">
        <f>VLOOKUP(Planilha1!D10565,LANG!A:B,2,FALSE)</f>
        <v>FLYSHEET</v>
      </c>
      <c r="E10565" t="s">
        <v>17939</v>
      </c>
      <c r="F10565" t="str">
        <f>VLOOKUP(E10565,DWG_TITLES!A:B,2,FALSE)</f>
        <v>DESENHO DE ARRANJO DE BASE DE EQUIPAMENTOS – BLOCO 12</v>
      </c>
    </row>
    <row r="10566" spans="1:6" x14ac:dyDescent="0.25">
      <c r="A10566" s="1">
        <v>46098</v>
      </c>
      <c r="B10566" t="str">
        <f>VLOOKUP(Planilha1!B10566,LANG!A:B,2,FALSE)</f>
        <v>OUTFITTING</v>
      </c>
      <c r="C10566" t="s">
        <v>11121</v>
      </c>
      <c r="D10566" t="str">
        <f>VLOOKUP(Planilha1!D10566,LANG!A:B,2,FALSE)</f>
        <v>FLYSHEET</v>
      </c>
      <c r="E10566" t="s">
        <v>19321</v>
      </c>
      <c r="F10566" t="str">
        <f>VLOOKUP(E10566,DWG_TITLES!A:B,2,FALSE)</f>
        <v>EQUIPMENT FOUNDATIONS ARRANGEMENT AND DETAILS BLOCK 04</v>
      </c>
    </row>
    <row r="10567" spans="1:6" x14ac:dyDescent="0.25">
      <c r="A10567" s="1">
        <v>46098</v>
      </c>
      <c r="B10567" t="str">
        <f>VLOOKUP(Planilha1!B10567,LANG!A:B,2,FALSE)</f>
        <v>OUTFITTING</v>
      </c>
      <c r="C10567" t="s">
        <v>11122</v>
      </c>
      <c r="D10567" t="str">
        <f>VLOOKUP(Planilha1!D10567,LANG!A:B,2,FALSE)</f>
        <v>FLYSHEET</v>
      </c>
      <c r="E10567" t="s">
        <v>17719</v>
      </c>
      <c r="F10567" t="str">
        <f>VLOOKUP(E10567,DWG_TITLES!A:B,2,FALSE)</f>
        <v>DESENHO DE ARRANJO DE BASE DE EQUIPAMENTOS – BLOCO 01</v>
      </c>
    </row>
    <row r="10568" spans="1:6" x14ac:dyDescent="0.25">
      <c r="A10568" s="1">
        <v>46098</v>
      </c>
      <c r="B10568" t="str">
        <f>VLOOKUP(Planilha1!B10568,LANG!A:B,2,FALSE)</f>
        <v>OUTFITTING</v>
      </c>
      <c r="C10568" t="s">
        <v>11123</v>
      </c>
      <c r="D10568" t="str">
        <f>VLOOKUP(Planilha1!D10568,LANG!A:B,2,FALSE)</f>
        <v>FLYSHEET</v>
      </c>
      <c r="E10568" t="s">
        <v>19321</v>
      </c>
      <c r="F10568" t="str">
        <f>VLOOKUP(E10568,DWG_TITLES!A:B,2,FALSE)</f>
        <v>EQUIPMENT FOUNDATIONS ARRANGEMENT AND DETAILS BLOCK 04</v>
      </c>
    </row>
    <row r="10569" spans="1:6" x14ac:dyDescent="0.25">
      <c r="A10569" s="1">
        <v>46098</v>
      </c>
      <c r="B10569" t="str">
        <f>VLOOKUP(Planilha1!B10569,LANG!A:B,2,FALSE)</f>
        <v>OUTFITTING</v>
      </c>
      <c r="C10569" t="s">
        <v>11124</v>
      </c>
      <c r="D10569" t="str">
        <f>VLOOKUP(Planilha1!D10569,LANG!A:B,2,FALSE)</f>
        <v>FLYSHEET</v>
      </c>
      <c r="E10569" t="s">
        <v>19322</v>
      </c>
      <c r="F10569" t="str">
        <f>VLOOKUP(E10569,DWG_TITLES!A:B,2,FALSE)</f>
        <v>EQUIPMENT FOUNDATIONS ARRANGEMENT AND DETAILS - FD01&amp;02</v>
      </c>
    </row>
    <row r="10570" spans="1:6" x14ac:dyDescent="0.25">
      <c r="A10570" s="1">
        <v>46098</v>
      </c>
      <c r="B10570" t="str">
        <f>VLOOKUP(Planilha1!B10570,LANG!A:B,2,FALSE)</f>
        <v>OUTFITTING</v>
      </c>
      <c r="C10570" t="s">
        <v>11125</v>
      </c>
      <c r="D10570" t="str">
        <f>VLOOKUP(Planilha1!D10570,LANG!A:B,2,FALSE)</f>
        <v>FLYSHEET</v>
      </c>
      <c r="E10570" t="s">
        <v>17719</v>
      </c>
      <c r="F10570" t="str">
        <f>VLOOKUP(E10570,DWG_TITLES!A:B,2,FALSE)</f>
        <v>DESENHO DE ARRANJO DE BASE DE EQUIPAMENTOS – BLOCO 01</v>
      </c>
    </row>
    <row r="10571" spans="1:6" x14ac:dyDescent="0.25">
      <c r="A10571" s="1">
        <v>46098</v>
      </c>
      <c r="B10571" t="str">
        <f>VLOOKUP(Planilha1!B10571,LANG!A:B,2,FALSE)</f>
        <v>OUTFITTING</v>
      </c>
      <c r="C10571" t="s">
        <v>11126</v>
      </c>
      <c r="D10571" t="str">
        <f>VLOOKUP(Planilha1!D10571,LANG!A:B,2,FALSE)</f>
        <v>FLYSHEET</v>
      </c>
      <c r="E10571" t="s">
        <v>17725</v>
      </c>
      <c r="F10571" t="str">
        <f>VLOOKUP(E10571,DWG_TITLES!A:B,2,FALSE)</f>
        <v>DESENHO DE ARRANJO DE BASE DE EQUIPAMENTOS – BLOCO 03</v>
      </c>
    </row>
    <row r="10572" spans="1:6" x14ac:dyDescent="0.25">
      <c r="A10572" s="1">
        <v>46098</v>
      </c>
      <c r="B10572" t="str">
        <f>VLOOKUP(Planilha1!B10572,LANG!A:B,2,FALSE)</f>
        <v>OUTFITTING</v>
      </c>
      <c r="C10572" t="s">
        <v>11127</v>
      </c>
      <c r="D10572" t="str">
        <f>VLOOKUP(Planilha1!D10572,LANG!A:B,2,FALSE)</f>
        <v>FLYSHEET</v>
      </c>
      <c r="E10572" t="s">
        <v>17950</v>
      </c>
      <c r="F10572" t="str">
        <f>VLOOKUP(E10572,DWG_TITLES!A:B,2,FALSE)</f>
        <v>DESENHO DE ARRANJO DE BASE DE EQUIPAMENTOS – BLOCO 08</v>
      </c>
    </row>
    <row r="10573" spans="1:6" x14ac:dyDescent="0.25">
      <c r="A10573" s="1">
        <v>46098</v>
      </c>
      <c r="B10573" t="str">
        <f>VLOOKUP(Planilha1!B10573,LANG!A:B,2,FALSE)</f>
        <v>OUTFITTING</v>
      </c>
      <c r="C10573" t="s">
        <v>11128</v>
      </c>
      <c r="D10573" t="str">
        <f>VLOOKUP(Planilha1!D10573,LANG!A:B,2,FALSE)</f>
        <v>FLYSHEET</v>
      </c>
      <c r="E10573" t="s">
        <v>17950</v>
      </c>
      <c r="F10573" t="str">
        <f>VLOOKUP(E10573,DWG_TITLES!A:B,2,FALSE)</f>
        <v>DESENHO DE ARRANJO DE BASE DE EQUIPAMENTOS – BLOCO 08</v>
      </c>
    </row>
    <row r="10574" spans="1:6" x14ac:dyDescent="0.25">
      <c r="A10574" s="1">
        <v>46098</v>
      </c>
      <c r="B10574" t="str">
        <f>VLOOKUP(Planilha1!B10574,LANG!A:B,2,FALSE)</f>
        <v>OUTFITTING</v>
      </c>
      <c r="C10574" t="s">
        <v>11129</v>
      </c>
      <c r="D10574" t="str">
        <f>VLOOKUP(Planilha1!D10574,LANG!A:B,2,FALSE)</f>
        <v>FLYSHEET</v>
      </c>
      <c r="E10574" t="s">
        <v>17719</v>
      </c>
      <c r="F10574" t="str">
        <f>VLOOKUP(E10574,DWG_TITLES!A:B,2,FALSE)</f>
        <v>DESENHO DE ARRANJO DE BASE DE EQUIPAMENTOS – BLOCO 01</v>
      </c>
    </row>
    <row r="10575" spans="1:6" x14ac:dyDescent="0.25">
      <c r="A10575" s="1">
        <v>46098</v>
      </c>
      <c r="B10575" t="str">
        <f>VLOOKUP(Planilha1!B10575,LANG!A:B,2,FALSE)</f>
        <v>OUTFITTING</v>
      </c>
      <c r="C10575" t="s">
        <v>11130</v>
      </c>
      <c r="D10575" t="str">
        <f>VLOOKUP(Planilha1!D10575,LANG!A:B,2,FALSE)</f>
        <v>FLYSHEET</v>
      </c>
      <c r="E10575" t="s">
        <v>17831</v>
      </c>
      <c r="F10575" t="str">
        <f>VLOOKUP(E10575,DWG_TITLES!A:B,2,FALSE)</f>
        <v>DESENHO DE ARRANJO DE BASE DE EQUIPAMENTOS – BLOCO 07</v>
      </c>
    </row>
    <row r="10576" spans="1:6" x14ac:dyDescent="0.25">
      <c r="A10576" s="1">
        <v>46098</v>
      </c>
      <c r="B10576" t="str">
        <f>VLOOKUP(Planilha1!B10576,LANG!A:B,2,FALSE)</f>
        <v>OUTFITTING</v>
      </c>
      <c r="C10576" t="s">
        <v>11131</v>
      </c>
      <c r="D10576" t="str">
        <f>VLOOKUP(Planilha1!D10576,LANG!A:B,2,FALSE)</f>
        <v>FLYSHEET</v>
      </c>
      <c r="E10576" t="s">
        <v>17831</v>
      </c>
      <c r="F10576" t="str">
        <f>VLOOKUP(E10576,DWG_TITLES!A:B,2,FALSE)</f>
        <v>DESENHO DE ARRANJO DE BASE DE EQUIPAMENTOS – BLOCO 07</v>
      </c>
    </row>
    <row r="10577" spans="1:6" x14ac:dyDescent="0.25">
      <c r="A10577" s="1">
        <v>46098</v>
      </c>
      <c r="B10577" t="str">
        <f>VLOOKUP(Planilha1!B10577,LANG!A:B,2,FALSE)</f>
        <v>OUTFITTING</v>
      </c>
      <c r="C10577" t="s">
        <v>11132</v>
      </c>
      <c r="D10577" t="str">
        <f>VLOOKUP(Planilha1!D10577,LANG!A:B,2,FALSE)</f>
        <v>FLYSHEET</v>
      </c>
      <c r="E10577" t="s">
        <v>17895</v>
      </c>
      <c r="F10577" t="str">
        <f>VLOOKUP(E10577,DWG_TITLES!A:B,2,FALSE)</f>
        <v>DESENHO DE ARRANJO DE BASE DE EQUIPAMENTOS – BLOCO 11</v>
      </c>
    </row>
    <row r="10578" spans="1:6" x14ac:dyDescent="0.25">
      <c r="A10578" s="1">
        <v>46098</v>
      </c>
      <c r="B10578" t="str">
        <f>VLOOKUP(Planilha1!B10578,LANG!A:B,2,FALSE)</f>
        <v>STRUCTURE</v>
      </c>
      <c r="C10578" t="s">
        <v>11133</v>
      </c>
      <c r="D10578" t="str">
        <f>VLOOKUP(Planilha1!D10578,LANG!A:B,2,FALSE)</f>
        <v>FLYSHEET</v>
      </c>
      <c r="E10578" t="s">
        <v>14348</v>
      </c>
      <c r="F10578" t="str">
        <f>VLOOKUP(E10578,DWG_TITLES!A:B,2,FALSE)</f>
        <v>DECKHOUSE STRUCTURE</v>
      </c>
    </row>
    <row r="10579" spans="1:6" x14ac:dyDescent="0.25">
      <c r="A10579" s="1">
        <v>46098</v>
      </c>
      <c r="B10579" t="str">
        <f>VLOOKUP(Planilha1!B10579,LANG!A:B,2,FALSE)</f>
        <v>STRUCTURE</v>
      </c>
      <c r="C10579" t="s">
        <v>11134</v>
      </c>
      <c r="D10579" t="str">
        <f>VLOOKUP(Planilha1!D10579,LANG!A:B,2,FALSE)</f>
        <v>FLYSHEET</v>
      </c>
      <c r="E10579" t="s">
        <v>14500</v>
      </c>
      <c r="F10579" t="str">
        <f>VLOOKUP(E10579,DWG_TITLES!A:B,2,FALSE)</f>
        <v>SEA CHESTS</v>
      </c>
    </row>
    <row r="10580" spans="1:6" x14ac:dyDescent="0.25">
      <c r="A10580" s="1">
        <v>46098</v>
      </c>
      <c r="B10580" t="str">
        <f>VLOOKUP(Planilha1!B10580,LANG!A:B,2,FALSE)</f>
        <v>OUTFITTING</v>
      </c>
      <c r="C10580" t="s">
        <v>11135</v>
      </c>
      <c r="D10580" t="str">
        <f>VLOOKUP(Planilha1!D10580,LANG!A:B,2,FALSE)</f>
        <v>FLYSHEET</v>
      </c>
      <c r="E10580" t="s">
        <v>19321</v>
      </c>
      <c r="F10580" t="str">
        <f>VLOOKUP(E10580,DWG_TITLES!A:B,2,FALSE)</f>
        <v>EQUIPMENT FOUNDATIONS ARRANGEMENT AND DETAILS BLOCK 04</v>
      </c>
    </row>
    <row r="10581" spans="1:6" x14ac:dyDescent="0.25">
      <c r="A10581" s="1">
        <v>46098</v>
      </c>
      <c r="B10581" t="str">
        <f>VLOOKUP(Planilha1!B10581,LANG!A:B,2,FALSE)</f>
        <v>STRUCTURE</v>
      </c>
      <c r="C10581" t="s">
        <v>11136</v>
      </c>
      <c r="D10581" t="str">
        <f>VLOOKUP(Planilha1!D10581,LANG!A:B,2,FALSE)</f>
        <v>FLYSHEET</v>
      </c>
      <c r="E10581" t="s">
        <v>14341</v>
      </c>
      <c r="F10581" t="str">
        <f>VLOOKUP(E10581,DWG_TITLES!A:B,2,FALSE)</f>
        <v>DECK EQUIPMENT FOUNDATION</v>
      </c>
    </row>
    <row r="10582" spans="1:6" x14ac:dyDescent="0.25">
      <c r="A10582" s="1">
        <v>46098</v>
      </c>
      <c r="B10582" t="str">
        <f>VLOOKUP(Planilha1!B10582,LANG!A:B,2,FALSE)</f>
        <v>OUTFITTING</v>
      </c>
      <c r="C10582" t="s">
        <v>11137</v>
      </c>
      <c r="D10582" t="str">
        <f>VLOOKUP(Planilha1!D10582,LANG!A:B,2,FALSE)</f>
        <v>FLYSHEET</v>
      </c>
      <c r="E10582" t="s">
        <v>17950</v>
      </c>
      <c r="F10582" t="str">
        <f>VLOOKUP(E10582,DWG_TITLES!A:B,2,FALSE)</f>
        <v>DESENHO DE ARRANJO DE BASE DE EQUIPAMENTOS – BLOCO 08</v>
      </c>
    </row>
    <row r="10583" spans="1:6" x14ac:dyDescent="0.25">
      <c r="A10583" s="1">
        <v>46098</v>
      </c>
      <c r="B10583" t="str">
        <f>VLOOKUP(Planilha1!B10583,LANG!A:B,2,FALSE)</f>
        <v>OUTFITTING</v>
      </c>
      <c r="C10583" t="s">
        <v>11138</v>
      </c>
      <c r="D10583" t="str">
        <f>VLOOKUP(Planilha1!D10583,LANG!A:B,2,FALSE)</f>
        <v>FLYSHEET</v>
      </c>
      <c r="E10583" t="s">
        <v>17725</v>
      </c>
      <c r="F10583" t="str">
        <f>VLOOKUP(E10583,DWG_TITLES!A:B,2,FALSE)</f>
        <v>DESENHO DE ARRANJO DE BASE DE EQUIPAMENTOS – BLOCO 03</v>
      </c>
    </row>
    <row r="10584" spans="1:6" x14ac:dyDescent="0.25">
      <c r="A10584" s="1">
        <v>46098</v>
      </c>
      <c r="B10584" t="str">
        <f>VLOOKUP(Planilha1!B10584,LANG!A:B,2,FALSE)</f>
        <v>OUTFITTING</v>
      </c>
      <c r="C10584" t="s">
        <v>11139</v>
      </c>
      <c r="D10584" t="str">
        <f>VLOOKUP(Planilha1!D10584,LANG!A:B,2,FALSE)</f>
        <v>FLYSHEET</v>
      </c>
      <c r="E10584" t="s">
        <v>17831</v>
      </c>
      <c r="F10584" t="str">
        <f>VLOOKUP(E10584,DWG_TITLES!A:B,2,FALSE)</f>
        <v>DESENHO DE ARRANJO DE BASE DE EQUIPAMENTOS – BLOCO 07</v>
      </c>
    </row>
    <row r="10585" spans="1:6" x14ac:dyDescent="0.25">
      <c r="A10585" s="1">
        <v>46098</v>
      </c>
      <c r="B10585" t="str">
        <f>VLOOKUP(Planilha1!B10585,LANG!A:B,2,FALSE)</f>
        <v>OUTFITTING</v>
      </c>
      <c r="C10585" t="s">
        <v>11140</v>
      </c>
      <c r="D10585" t="str">
        <f>VLOOKUP(Planilha1!D10585,LANG!A:B,2,FALSE)</f>
        <v>FLYSHEET</v>
      </c>
      <c r="E10585" t="s">
        <v>17831</v>
      </c>
      <c r="F10585" t="str">
        <f>VLOOKUP(E10585,DWG_TITLES!A:B,2,FALSE)</f>
        <v>DESENHO DE ARRANJO DE BASE DE EQUIPAMENTOS – BLOCO 07</v>
      </c>
    </row>
    <row r="10586" spans="1:6" x14ac:dyDescent="0.25">
      <c r="A10586" s="1">
        <v>46098</v>
      </c>
      <c r="B10586" t="str">
        <f>VLOOKUP(Planilha1!B10586,LANG!A:B,2,FALSE)</f>
        <v>OUTFITTING</v>
      </c>
      <c r="C10586" t="s">
        <v>11141</v>
      </c>
      <c r="D10586" t="str">
        <f>VLOOKUP(Planilha1!D10586,LANG!A:B,2,FALSE)</f>
        <v>FLYSHEET</v>
      </c>
      <c r="E10586" t="s">
        <v>17939</v>
      </c>
      <c r="F10586" t="str">
        <f>VLOOKUP(E10586,DWG_TITLES!A:B,2,FALSE)</f>
        <v>DESENHO DE ARRANJO DE BASE DE EQUIPAMENTOS – BLOCO 12</v>
      </c>
    </row>
    <row r="10587" spans="1:6" x14ac:dyDescent="0.25">
      <c r="A10587" s="1">
        <v>46098</v>
      </c>
      <c r="B10587" t="str">
        <f>VLOOKUP(Planilha1!B10587,LANG!A:B,2,FALSE)</f>
        <v>OUTFITTING</v>
      </c>
      <c r="C10587" t="s">
        <v>11142</v>
      </c>
      <c r="D10587" t="str">
        <f>VLOOKUP(Planilha1!D10587,LANG!A:B,2,FALSE)</f>
        <v>FLYSHEET</v>
      </c>
      <c r="E10587" t="s">
        <v>17831</v>
      </c>
      <c r="F10587" t="str">
        <f>VLOOKUP(E10587,DWG_TITLES!A:B,2,FALSE)</f>
        <v>DESENHO DE ARRANJO DE BASE DE EQUIPAMENTOS – BLOCO 07</v>
      </c>
    </row>
    <row r="10588" spans="1:6" x14ac:dyDescent="0.25">
      <c r="A10588" s="1">
        <v>46098</v>
      </c>
      <c r="B10588" t="str">
        <f>VLOOKUP(Planilha1!B10588,LANG!A:B,2,FALSE)</f>
        <v>OUTFITTING</v>
      </c>
      <c r="C10588" t="s">
        <v>11143</v>
      </c>
      <c r="D10588" t="str">
        <f>VLOOKUP(Planilha1!D10588,LANG!A:B,2,FALSE)</f>
        <v>FLYSHEET</v>
      </c>
      <c r="E10588" t="s">
        <v>17831</v>
      </c>
      <c r="F10588" t="str">
        <f>VLOOKUP(E10588,DWG_TITLES!A:B,2,FALSE)</f>
        <v>DESENHO DE ARRANJO DE BASE DE EQUIPAMENTOS – BLOCO 07</v>
      </c>
    </row>
    <row r="10589" spans="1:6" x14ac:dyDescent="0.25">
      <c r="A10589" s="1">
        <v>46098</v>
      </c>
      <c r="B10589" t="str">
        <f>VLOOKUP(Planilha1!B10589,LANG!A:B,2,FALSE)</f>
        <v>OUTFITTING</v>
      </c>
      <c r="C10589" t="s">
        <v>11144</v>
      </c>
      <c r="D10589" t="str">
        <f>VLOOKUP(Planilha1!D10589,LANG!A:B,2,FALSE)</f>
        <v>FLYSHEET</v>
      </c>
      <c r="E10589" t="s">
        <v>17895</v>
      </c>
      <c r="F10589" t="str">
        <f>VLOOKUP(E10589,DWG_TITLES!A:B,2,FALSE)</f>
        <v>DESENHO DE ARRANJO DE BASE DE EQUIPAMENTOS – BLOCO 11</v>
      </c>
    </row>
    <row r="10590" spans="1:6" x14ac:dyDescent="0.25">
      <c r="A10590" s="1">
        <v>46098</v>
      </c>
      <c r="B10590" t="str">
        <f>VLOOKUP(Planilha1!B10590,LANG!A:B,2,FALSE)</f>
        <v>OUTFITTING</v>
      </c>
      <c r="C10590" t="s">
        <v>11145</v>
      </c>
      <c r="D10590" t="str">
        <f>VLOOKUP(Planilha1!D10590,LANG!A:B,2,FALSE)</f>
        <v>FLYSHEET</v>
      </c>
      <c r="E10590" t="s">
        <v>17939</v>
      </c>
      <c r="F10590" t="str">
        <f>VLOOKUP(E10590,DWG_TITLES!A:B,2,FALSE)</f>
        <v>DESENHO DE ARRANJO DE BASE DE EQUIPAMENTOS – BLOCO 12</v>
      </c>
    </row>
    <row r="10591" spans="1:6" x14ac:dyDescent="0.25">
      <c r="A10591" s="1">
        <v>46098</v>
      </c>
      <c r="B10591" t="str">
        <f>VLOOKUP(Planilha1!B10591,LANG!A:B,2,FALSE)</f>
        <v>OUTFITTING</v>
      </c>
      <c r="C10591" t="s">
        <v>11146</v>
      </c>
      <c r="D10591" t="str">
        <f>VLOOKUP(Planilha1!D10591,LANG!A:B,2,FALSE)</f>
        <v>FLYSHEET</v>
      </c>
      <c r="E10591" t="s">
        <v>17718</v>
      </c>
      <c r="F10591" t="str">
        <f>VLOOKUP(E10591,DWG_TITLES!A:B,2,FALSE)</f>
        <v>DESENHO DE ARRANJO DE ESTRADOS BLOCO 01</v>
      </c>
    </row>
    <row r="10592" spans="1:6" x14ac:dyDescent="0.25">
      <c r="A10592" s="1">
        <v>46098</v>
      </c>
      <c r="B10592" t="str">
        <f>VLOOKUP(Planilha1!B10592,LANG!A:B,2,FALSE)</f>
        <v>OUTFITTING</v>
      </c>
      <c r="C10592" t="s">
        <v>11147</v>
      </c>
      <c r="D10592" t="str">
        <f>VLOOKUP(Planilha1!D10592,LANG!A:B,2,FALSE)</f>
        <v>FLYSHEET</v>
      </c>
      <c r="E10592" t="s">
        <v>17831</v>
      </c>
      <c r="F10592" t="str">
        <f>VLOOKUP(E10592,DWG_TITLES!A:B,2,FALSE)</f>
        <v>DESENHO DE ARRANJO DE BASE DE EQUIPAMENTOS – BLOCO 07</v>
      </c>
    </row>
    <row r="10593" spans="1:6" x14ac:dyDescent="0.25">
      <c r="A10593" s="1">
        <v>46098</v>
      </c>
      <c r="B10593" t="str">
        <f>VLOOKUP(Planilha1!B10593,LANG!A:B,2,FALSE)</f>
        <v>STRUCTURE</v>
      </c>
      <c r="C10593" t="s">
        <v>11148</v>
      </c>
      <c r="D10593" t="str">
        <f>VLOOKUP(Planilha1!D10593,LANG!A:B,2,FALSE)</f>
        <v>FLYSHEET</v>
      </c>
      <c r="E10593" t="s">
        <v>14342</v>
      </c>
      <c r="F10593" t="str">
        <f>VLOOKUP(E10593,DWG_TITLES!A:B,2,FALSE)</f>
        <v>DECK EQUIPMENT FOUNDATION - DAVITS</v>
      </c>
    </row>
    <row r="10594" spans="1:6" x14ac:dyDescent="0.25">
      <c r="A10594" s="1">
        <v>46098</v>
      </c>
      <c r="B10594" t="str">
        <f>VLOOKUP(Planilha1!B10594,LANG!A:B,2,FALSE)</f>
        <v>OUTFITTING</v>
      </c>
      <c r="C10594" t="s">
        <v>11149</v>
      </c>
      <c r="D10594" t="str">
        <f>VLOOKUP(Planilha1!D10594,LANG!A:B,2,FALSE)</f>
        <v>FLYSHEET</v>
      </c>
      <c r="E10594" t="s">
        <v>17831</v>
      </c>
      <c r="F10594" t="str">
        <f>VLOOKUP(E10594,DWG_TITLES!A:B,2,FALSE)</f>
        <v>DESENHO DE ARRANJO DE BASE DE EQUIPAMENTOS – BLOCO 07</v>
      </c>
    </row>
    <row r="10595" spans="1:6" x14ac:dyDescent="0.25">
      <c r="A10595" s="1">
        <v>46098</v>
      </c>
      <c r="B10595" t="str">
        <f>VLOOKUP(Planilha1!B10595,LANG!A:B,2,FALSE)</f>
        <v>OUTFITTING</v>
      </c>
      <c r="C10595" t="s">
        <v>11150</v>
      </c>
      <c r="D10595" t="str">
        <f>VLOOKUP(Planilha1!D10595,LANG!A:B,2,FALSE)</f>
        <v>FLYSHEET</v>
      </c>
      <c r="E10595" t="s">
        <v>17895</v>
      </c>
      <c r="F10595" t="str">
        <f>VLOOKUP(E10595,DWG_TITLES!A:B,2,FALSE)</f>
        <v>DESENHO DE ARRANJO DE BASE DE EQUIPAMENTOS – BLOCO 11</v>
      </c>
    </row>
    <row r="10596" spans="1:6" x14ac:dyDescent="0.25">
      <c r="A10596" s="1">
        <v>46098</v>
      </c>
      <c r="B10596" t="str">
        <f>VLOOKUP(Planilha1!B10596,LANG!A:B,2,FALSE)</f>
        <v>OUTFITTING</v>
      </c>
      <c r="C10596" t="s">
        <v>11151</v>
      </c>
      <c r="D10596" t="str">
        <f>VLOOKUP(Planilha1!D10596,LANG!A:B,2,FALSE)</f>
        <v>FLYSHEET</v>
      </c>
      <c r="E10596" t="s">
        <v>18652</v>
      </c>
      <c r="F10596" t="str">
        <f>VLOOKUP(E10596,DWG_TITLES!A:B,2,FALSE)</f>
        <v>DESENHO DE ARRANJO DE BASE DE EQUIPAMENTOS – BLOCO 10</v>
      </c>
    </row>
    <row r="10597" spans="1:6" x14ac:dyDescent="0.25">
      <c r="A10597" s="1">
        <v>46098</v>
      </c>
      <c r="B10597" t="str">
        <f>VLOOKUP(Planilha1!B10597,LANG!A:B,2,FALSE)</f>
        <v>STRUCTURE</v>
      </c>
      <c r="C10597" t="s">
        <v>11152</v>
      </c>
      <c r="D10597" t="str">
        <f>VLOOKUP(Planilha1!D10597,LANG!A:B,2,FALSE)</f>
        <v>FLYSHEET</v>
      </c>
      <c r="E10597" t="s">
        <v>14321</v>
      </c>
      <c r="F10597" t="str">
        <f>VLOOKUP(E10597,DWG_TITLES!A:B,2,FALSE)</f>
        <v>CARGO HOLDS STRUCTURE</v>
      </c>
    </row>
    <row r="10598" spans="1:6" x14ac:dyDescent="0.25">
      <c r="A10598" s="1">
        <v>46098</v>
      </c>
      <c r="B10598" t="str">
        <f>VLOOKUP(Planilha1!B10598,LANG!A:B,2,FALSE)</f>
        <v>OUTFITTING</v>
      </c>
      <c r="C10598" t="s">
        <v>11153</v>
      </c>
      <c r="D10598" t="str">
        <f>VLOOKUP(Planilha1!D10598,LANG!A:B,2,FALSE)</f>
        <v>FLYSHEET</v>
      </c>
      <c r="E10598" t="s">
        <v>17895</v>
      </c>
      <c r="F10598" t="str">
        <f>VLOOKUP(E10598,DWG_TITLES!A:B,2,FALSE)</f>
        <v>DESENHO DE ARRANJO DE BASE DE EQUIPAMENTOS – BLOCO 11</v>
      </c>
    </row>
    <row r="10599" spans="1:6" x14ac:dyDescent="0.25">
      <c r="A10599" s="1">
        <v>46098</v>
      </c>
      <c r="B10599" t="str">
        <f>VLOOKUP(Planilha1!B10599,LANG!A:B,2,FALSE)</f>
        <v>OUTFITTING</v>
      </c>
      <c r="C10599" t="s">
        <v>11154</v>
      </c>
      <c r="D10599" t="str">
        <f>VLOOKUP(Planilha1!D10599,LANG!A:B,2,FALSE)</f>
        <v>FLYSHEET</v>
      </c>
      <c r="E10599" t="s">
        <v>17939</v>
      </c>
      <c r="F10599" t="str">
        <f>VLOOKUP(E10599,DWG_TITLES!A:B,2,FALSE)</f>
        <v>DESENHO DE ARRANJO DE BASE DE EQUIPAMENTOS – BLOCO 12</v>
      </c>
    </row>
    <row r="10600" spans="1:6" x14ac:dyDescent="0.25">
      <c r="A10600" s="1">
        <v>46098</v>
      </c>
      <c r="B10600" t="str">
        <f>VLOOKUP(Planilha1!B10600,LANG!A:B,2,FALSE)</f>
        <v>OUTFITTING</v>
      </c>
      <c r="C10600" t="s">
        <v>11155</v>
      </c>
      <c r="D10600" t="str">
        <f>VLOOKUP(Planilha1!D10600,LANG!A:B,2,FALSE)</f>
        <v>FLYSHEET</v>
      </c>
      <c r="E10600" t="s">
        <v>17939</v>
      </c>
      <c r="F10600" t="str">
        <f>VLOOKUP(E10600,DWG_TITLES!A:B,2,FALSE)</f>
        <v>DESENHO DE ARRANJO DE BASE DE EQUIPAMENTOS – BLOCO 12</v>
      </c>
    </row>
    <row r="10601" spans="1:6" x14ac:dyDescent="0.25">
      <c r="A10601" s="1">
        <v>46098</v>
      </c>
      <c r="B10601" t="str">
        <f>VLOOKUP(Planilha1!B10601,LANG!A:B,2,FALSE)</f>
        <v>OUTFITTING</v>
      </c>
      <c r="C10601" t="s">
        <v>11156</v>
      </c>
      <c r="D10601" t="str">
        <f>VLOOKUP(Planilha1!D10601,LANG!A:B,2,FALSE)</f>
        <v>FLYSHEET</v>
      </c>
      <c r="E10601" t="s">
        <v>17950</v>
      </c>
      <c r="F10601" t="str">
        <f>VLOOKUP(E10601,DWG_TITLES!A:B,2,FALSE)</f>
        <v>DESENHO DE ARRANJO DE BASE DE EQUIPAMENTOS – BLOCO 08</v>
      </c>
    </row>
    <row r="10602" spans="1:6" x14ac:dyDescent="0.25">
      <c r="A10602" s="1">
        <v>46098</v>
      </c>
      <c r="B10602" t="str">
        <f>VLOOKUP(Planilha1!B10602,LANG!A:B,2,FALSE)</f>
        <v>OUTFITTING</v>
      </c>
      <c r="C10602" t="s">
        <v>11157</v>
      </c>
      <c r="D10602" t="str">
        <f>VLOOKUP(Planilha1!D10602,LANG!A:B,2,FALSE)</f>
        <v>FLYSHEET</v>
      </c>
      <c r="E10602" t="s">
        <v>18652</v>
      </c>
      <c r="F10602" t="str">
        <f>VLOOKUP(E10602,DWG_TITLES!A:B,2,FALSE)</f>
        <v>DESENHO DE ARRANJO DE BASE DE EQUIPAMENTOS – BLOCO 10</v>
      </c>
    </row>
    <row r="10603" spans="1:6" x14ac:dyDescent="0.25">
      <c r="A10603" s="1">
        <v>46098</v>
      </c>
      <c r="B10603" t="str">
        <f>VLOOKUP(Planilha1!B10603,LANG!A:B,2,FALSE)</f>
        <v>MECHANICAL</v>
      </c>
      <c r="C10603" t="s">
        <v>11158</v>
      </c>
      <c r="D10603" t="str">
        <f>VLOOKUP(Planilha1!D10603,LANG!A:B,2,FALSE)</f>
        <v>FLYSHEET</v>
      </c>
      <c r="E10603" t="s">
        <v>14544</v>
      </c>
      <c r="F10603" t="str">
        <f>VLOOKUP(E10603,DWG_TITLES!A:B,2,FALSE)</f>
        <v>THRUSTER ARRANGEMENT</v>
      </c>
    </row>
    <row r="10604" spans="1:6" x14ac:dyDescent="0.25">
      <c r="A10604" s="1">
        <v>46098</v>
      </c>
      <c r="B10604" t="str">
        <f>VLOOKUP(Planilha1!B10604,LANG!A:B,2,FALSE)</f>
        <v>OUTFITTING</v>
      </c>
      <c r="C10604" t="s">
        <v>11159</v>
      </c>
      <c r="D10604" t="str">
        <f>VLOOKUP(Planilha1!D10604,LANG!A:B,2,FALSE)</f>
        <v>FLYSHEET</v>
      </c>
      <c r="E10604" t="s">
        <v>17718</v>
      </c>
      <c r="F10604" t="str">
        <f>VLOOKUP(E10604,DWG_TITLES!A:B,2,FALSE)</f>
        <v>DESENHO DE ARRANJO DE ESTRADOS BLOCO 01</v>
      </c>
    </row>
    <row r="10605" spans="1:6" x14ac:dyDescent="0.25">
      <c r="A10605" s="1">
        <v>46098</v>
      </c>
      <c r="B10605" t="str">
        <f>VLOOKUP(Planilha1!B10605,LANG!A:B,2,FALSE)</f>
        <v>OUTFITTING</v>
      </c>
      <c r="C10605" t="s">
        <v>11160</v>
      </c>
      <c r="D10605" t="str">
        <f>VLOOKUP(Planilha1!D10605,LANG!A:B,2,FALSE)</f>
        <v>FLYSHEET</v>
      </c>
      <c r="E10605" t="s">
        <v>17831</v>
      </c>
      <c r="F10605" t="str">
        <f>VLOOKUP(E10605,DWG_TITLES!A:B,2,FALSE)</f>
        <v>DESENHO DE ARRANJO DE BASE DE EQUIPAMENTOS – BLOCO 07</v>
      </c>
    </row>
    <row r="10606" spans="1:6" x14ac:dyDescent="0.25">
      <c r="A10606" s="1">
        <v>46098</v>
      </c>
      <c r="B10606" t="str">
        <f>VLOOKUP(Planilha1!B10606,LANG!A:B,2,FALSE)</f>
        <v>OUTFITTING</v>
      </c>
      <c r="C10606" t="s">
        <v>11161</v>
      </c>
      <c r="D10606" t="str">
        <f>VLOOKUP(Planilha1!D10606,LANG!A:B,2,FALSE)</f>
        <v>FLYSHEET</v>
      </c>
      <c r="E10606" t="s">
        <v>17725</v>
      </c>
      <c r="F10606" t="str">
        <f>VLOOKUP(E10606,DWG_TITLES!A:B,2,FALSE)</f>
        <v>DESENHO DE ARRANJO DE BASE DE EQUIPAMENTOS – BLOCO 03</v>
      </c>
    </row>
    <row r="10607" spans="1:6" x14ac:dyDescent="0.25">
      <c r="A10607" s="1">
        <v>46098</v>
      </c>
      <c r="B10607" t="str">
        <f>VLOOKUP(Planilha1!B10607,LANG!A:B,2,FALSE)</f>
        <v>OUTFITTING</v>
      </c>
      <c r="C10607" t="s">
        <v>11162</v>
      </c>
      <c r="D10607" t="str">
        <f>VLOOKUP(Planilha1!D10607,LANG!A:B,2,FALSE)</f>
        <v>FLYSHEET</v>
      </c>
      <c r="E10607" t="s">
        <v>17718</v>
      </c>
      <c r="F10607" t="str">
        <f>VLOOKUP(E10607,DWG_TITLES!A:B,2,FALSE)</f>
        <v>DESENHO DE ARRANJO DE ESTRADOS BLOCO 01</v>
      </c>
    </row>
    <row r="10608" spans="1:6" x14ac:dyDescent="0.25">
      <c r="A10608" s="1">
        <v>46098</v>
      </c>
      <c r="B10608" t="str">
        <f>VLOOKUP(Planilha1!B10608,LANG!A:B,2,FALSE)</f>
        <v>OUTFITTING</v>
      </c>
      <c r="C10608" t="s">
        <v>11163</v>
      </c>
      <c r="D10608" t="str">
        <f>VLOOKUP(Planilha1!D10608,LANG!A:B,2,FALSE)</f>
        <v>FLYSHEET</v>
      </c>
      <c r="E10608" t="s">
        <v>17939</v>
      </c>
      <c r="F10608" t="str">
        <f>VLOOKUP(E10608,DWG_TITLES!A:B,2,FALSE)</f>
        <v>DESENHO DE ARRANJO DE BASE DE EQUIPAMENTOS – BLOCO 12</v>
      </c>
    </row>
    <row r="10609" spans="1:6" x14ac:dyDescent="0.25">
      <c r="A10609" s="1">
        <v>46098</v>
      </c>
      <c r="B10609" t="str">
        <f>VLOOKUP(Planilha1!B10609,LANG!A:B,2,FALSE)</f>
        <v>OUTFITTING</v>
      </c>
      <c r="C10609" t="s">
        <v>11164</v>
      </c>
      <c r="D10609" t="str">
        <f>VLOOKUP(Planilha1!D10609,LANG!A:B,2,FALSE)</f>
        <v>FLYSHEET</v>
      </c>
      <c r="E10609" t="s">
        <v>17895</v>
      </c>
      <c r="F10609" t="str">
        <f>VLOOKUP(E10609,DWG_TITLES!A:B,2,FALSE)</f>
        <v>DESENHO DE ARRANJO DE BASE DE EQUIPAMENTOS – BLOCO 11</v>
      </c>
    </row>
    <row r="10610" spans="1:6" x14ac:dyDescent="0.25">
      <c r="A10610" s="1">
        <v>46098</v>
      </c>
      <c r="B10610" t="str">
        <f>VLOOKUP(Planilha1!B10610,LANG!A:B,2,FALSE)</f>
        <v>STRUCTURE</v>
      </c>
      <c r="C10610" t="s">
        <v>11165</v>
      </c>
      <c r="D10610" t="str">
        <f>VLOOKUP(Planilha1!D10610,LANG!A:B,2,FALSE)</f>
        <v>FLYSHEET</v>
      </c>
      <c r="E10610" t="s">
        <v>14321</v>
      </c>
      <c r="F10610" t="str">
        <f>VLOOKUP(E10610,DWG_TITLES!A:B,2,FALSE)</f>
        <v>CARGO HOLDS STRUCTURE</v>
      </c>
    </row>
    <row r="10611" spans="1:6" x14ac:dyDescent="0.25">
      <c r="A10611" s="1">
        <v>46098</v>
      </c>
      <c r="B10611" t="str">
        <f>VLOOKUP(Planilha1!B10611,LANG!A:B,2,FALSE)</f>
        <v>OUTFITTING</v>
      </c>
      <c r="C10611" t="s">
        <v>11166</v>
      </c>
      <c r="D10611" t="str">
        <f>VLOOKUP(Planilha1!D10611,LANG!A:B,2,FALSE)</f>
        <v>FLYSHEET</v>
      </c>
      <c r="E10611" t="s">
        <v>18055</v>
      </c>
      <c r="F10611" t="str">
        <f>VLOOKUP(E10611,DWG_TITLES!A:B,2,FALSE)</f>
        <v>DESENHOS DE FABRICAÇÃO DE ACESSÓRIOS DE AÇO - ESCADAS VERTICAIS BLOCO 11</v>
      </c>
    </row>
    <row r="10612" spans="1:6" x14ac:dyDescent="0.25">
      <c r="A10612" s="1">
        <v>46098</v>
      </c>
      <c r="B10612" t="str">
        <f>VLOOKUP(Planilha1!B10612,LANG!A:B,2,FALSE)</f>
        <v>OUTFITTING</v>
      </c>
      <c r="C10612" t="s">
        <v>11167</v>
      </c>
      <c r="D10612" t="str">
        <f>VLOOKUP(Planilha1!D10612,LANG!A:B,2,FALSE)</f>
        <v>FLYSHEET</v>
      </c>
      <c r="E10612" t="s">
        <v>17719</v>
      </c>
      <c r="F10612" t="str">
        <f>VLOOKUP(E10612,DWG_TITLES!A:B,2,FALSE)</f>
        <v>DESENHO DE ARRANJO DE BASE DE EQUIPAMENTOS – BLOCO 01</v>
      </c>
    </row>
    <row r="10613" spans="1:6" x14ac:dyDescent="0.25">
      <c r="A10613" s="1">
        <v>46098</v>
      </c>
      <c r="B10613" t="str">
        <f>VLOOKUP(Planilha1!B10613,LANG!A:B,2,FALSE)</f>
        <v>OUTFITTING</v>
      </c>
      <c r="C10613" t="s">
        <v>11168</v>
      </c>
      <c r="D10613" t="str">
        <f>VLOOKUP(Planilha1!D10613,LANG!A:B,2,FALSE)</f>
        <v>FLYSHEET</v>
      </c>
      <c r="E10613" t="s">
        <v>17895</v>
      </c>
      <c r="F10613" t="str">
        <f>VLOOKUP(E10613,DWG_TITLES!A:B,2,FALSE)</f>
        <v>DESENHO DE ARRANJO DE BASE DE EQUIPAMENTOS – BLOCO 11</v>
      </c>
    </row>
    <row r="10614" spans="1:6" x14ac:dyDescent="0.25">
      <c r="A10614" s="1">
        <v>46098</v>
      </c>
      <c r="B10614" t="str">
        <f>VLOOKUP(Planilha1!B10614,LANG!A:B,2,FALSE)</f>
        <v>STRUCTURE</v>
      </c>
      <c r="C10614" t="s">
        <v>11169</v>
      </c>
      <c r="D10614" t="str">
        <f>VLOOKUP(Planilha1!D10614,LANG!A:B,2,FALSE)</f>
        <v>FLYSHEET</v>
      </c>
      <c r="E10614" t="s">
        <v>14321</v>
      </c>
      <c r="F10614" t="str">
        <f>VLOOKUP(E10614,DWG_TITLES!A:B,2,FALSE)</f>
        <v>CARGO HOLDS STRUCTURE</v>
      </c>
    </row>
    <row r="10615" spans="1:6" x14ac:dyDescent="0.25">
      <c r="A10615" s="1">
        <v>46098</v>
      </c>
      <c r="B10615" t="str">
        <f>VLOOKUP(Planilha1!B10615,LANG!A:B,2,FALSE)</f>
        <v>OUTFITTING</v>
      </c>
      <c r="C10615" t="s">
        <v>11170</v>
      </c>
      <c r="D10615" t="str">
        <f>VLOOKUP(Planilha1!D10615,LANG!A:B,2,FALSE)</f>
        <v>FLYSHEET</v>
      </c>
      <c r="E10615" t="s">
        <v>17727</v>
      </c>
      <c r="F10615" t="str">
        <f>VLOOKUP(E10615,DWG_TITLES!A:B,2,FALSE)</f>
        <v>DESENHO DE ARRANJO DE BASE DE EQUIPAMENTOS – BLOCO 02</v>
      </c>
    </row>
    <row r="10616" spans="1:6" x14ac:dyDescent="0.25">
      <c r="A10616" s="1">
        <v>46098</v>
      </c>
      <c r="B10616" t="str">
        <f>VLOOKUP(Planilha1!B10616,LANG!A:B,2,FALSE)</f>
        <v>OUTFITTING</v>
      </c>
      <c r="C10616" t="s">
        <v>13655</v>
      </c>
      <c r="D10616" t="str">
        <f>VLOOKUP(Planilha1!D10616,LANG!A:B,2,FALSE)</f>
        <v>FLYSHEET</v>
      </c>
      <c r="E10616" t="s">
        <v>17727</v>
      </c>
      <c r="F10616" t="str">
        <f>VLOOKUP(E10616,DWG_TITLES!A:B,2,FALSE)</f>
        <v>DESENHO DE ARRANJO DE BASE DE EQUIPAMENTOS – BLOCO 02</v>
      </c>
    </row>
    <row r="10617" spans="1:6" x14ac:dyDescent="0.25">
      <c r="A10617" s="1">
        <v>46098</v>
      </c>
      <c r="B10617" t="str">
        <f>VLOOKUP(Planilha1!B10617,LANG!A:B,2,FALSE)</f>
        <v>OUTFITTING</v>
      </c>
      <c r="C10617" t="s">
        <v>11172</v>
      </c>
      <c r="D10617" t="str">
        <f>VLOOKUP(Planilha1!D10617,LANG!A:B,2,FALSE)</f>
        <v>FLYSHEET</v>
      </c>
      <c r="E10617" t="s">
        <v>17831</v>
      </c>
      <c r="F10617" t="str">
        <f>VLOOKUP(E10617,DWG_TITLES!A:B,2,FALSE)</f>
        <v>DESENHO DE ARRANJO DE BASE DE EQUIPAMENTOS – BLOCO 07</v>
      </c>
    </row>
    <row r="10618" spans="1:6" x14ac:dyDescent="0.25">
      <c r="A10618" s="1">
        <v>46098</v>
      </c>
      <c r="B10618" t="str">
        <f>VLOOKUP(Planilha1!B10618,LANG!A:B,2,FALSE)</f>
        <v>OUTFITTING</v>
      </c>
      <c r="C10618" t="s">
        <v>11173</v>
      </c>
      <c r="D10618" t="str">
        <f>VLOOKUP(Planilha1!D10618,LANG!A:B,2,FALSE)</f>
        <v>FLYSHEET</v>
      </c>
      <c r="E10618" t="s">
        <v>17831</v>
      </c>
      <c r="F10618" t="str">
        <f>VLOOKUP(E10618,DWG_TITLES!A:B,2,FALSE)</f>
        <v>DESENHO DE ARRANJO DE BASE DE EQUIPAMENTOS – BLOCO 07</v>
      </c>
    </row>
    <row r="10619" spans="1:6" x14ac:dyDescent="0.25">
      <c r="A10619" s="1">
        <v>46098</v>
      </c>
      <c r="B10619" t="str">
        <f>VLOOKUP(Planilha1!B10619,LANG!A:B,2,FALSE)</f>
        <v>OUTFITTING</v>
      </c>
      <c r="C10619" t="s">
        <v>13656</v>
      </c>
      <c r="D10619" t="str">
        <f>VLOOKUP(Planilha1!D10619,LANG!A:B,2,FALSE)</f>
        <v>FLYSHEET</v>
      </c>
      <c r="E10619" t="s">
        <v>19322</v>
      </c>
      <c r="F10619" t="str">
        <f>VLOOKUP(E10619,DWG_TITLES!A:B,2,FALSE)</f>
        <v>EQUIPMENT FOUNDATIONS ARRANGEMENT AND DETAILS - FD01&amp;02</v>
      </c>
    </row>
    <row r="10620" spans="1:6" x14ac:dyDescent="0.25">
      <c r="A10620" s="1">
        <v>46098</v>
      </c>
      <c r="B10620" t="str">
        <f>VLOOKUP(Planilha1!B10620,LANG!A:B,2,FALSE)</f>
        <v>STRUCTURE</v>
      </c>
      <c r="C10620" t="s">
        <v>11174</v>
      </c>
      <c r="D10620" t="str">
        <f>VLOOKUP(Planilha1!D10620,LANG!A:B,2,FALSE)</f>
        <v>FLYSHEET</v>
      </c>
      <c r="E10620" t="s">
        <v>14321</v>
      </c>
      <c r="F10620" t="str">
        <f>VLOOKUP(E10620,DWG_TITLES!A:B,2,FALSE)</f>
        <v>CARGO HOLDS STRUCTURE</v>
      </c>
    </row>
    <row r="10621" spans="1:6" x14ac:dyDescent="0.25">
      <c r="A10621" s="1">
        <v>46098</v>
      </c>
      <c r="B10621" t="str">
        <f>VLOOKUP(Planilha1!B10621,LANG!A:B,2,FALSE)</f>
        <v>STRUCTURE</v>
      </c>
      <c r="C10621" t="s">
        <v>11175</v>
      </c>
      <c r="D10621" t="str">
        <f>VLOOKUP(Planilha1!D10621,LANG!A:B,2,FALSE)</f>
        <v>FLYSHEET</v>
      </c>
      <c r="E10621" t="s">
        <v>14167</v>
      </c>
      <c r="F10621" t="str">
        <f>VLOOKUP(E10621,DWG_TITLES!A:B,2,FALSE)</f>
        <v>AFT END STRUCTURE</v>
      </c>
    </row>
    <row r="10622" spans="1:6" x14ac:dyDescent="0.25">
      <c r="A10622" s="1">
        <v>46098</v>
      </c>
      <c r="B10622" t="str">
        <f>VLOOKUP(Planilha1!B10622,LANG!A:B,2,FALSE)</f>
        <v>STRUCTURE</v>
      </c>
      <c r="C10622" t="s">
        <v>11176</v>
      </c>
      <c r="D10622" t="str">
        <f>VLOOKUP(Planilha1!D10622,LANG!A:B,2,FALSE)</f>
        <v>FLYSHEET</v>
      </c>
      <c r="E10622" t="s">
        <v>14388</v>
      </c>
      <c r="F10622" t="str">
        <f>VLOOKUP(E10622,DWG_TITLES!A:B,2,FALSE)</f>
        <v>FORECASTLE STRUCTURE</v>
      </c>
    </row>
    <row r="10623" spans="1:6" x14ac:dyDescent="0.25">
      <c r="A10623" s="1">
        <v>46098</v>
      </c>
      <c r="B10623" t="str">
        <f>VLOOKUP(Planilha1!B10623,LANG!A:B,2,FALSE)</f>
        <v>OUTFITTING</v>
      </c>
      <c r="C10623" t="s">
        <v>11177</v>
      </c>
      <c r="D10623" t="str">
        <f>VLOOKUP(Planilha1!D10623,LANG!A:B,2,FALSE)</f>
        <v>FLYSHEET</v>
      </c>
      <c r="E10623" t="s">
        <v>17222</v>
      </c>
      <c r="F10623" t="str">
        <f>VLOOKUP(E10623,DWG_TITLES!A:B,2,FALSE)</f>
        <v>DESENHOS DE FABRICAÇÃO DE ACESSÓRIOS DE AÇO - PORTAS DE VISITAS E ESCOTILHAS BLOCO 06</v>
      </c>
    </row>
    <row r="10624" spans="1:6" x14ac:dyDescent="0.25">
      <c r="A10624" s="1">
        <v>46098</v>
      </c>
      <c r="B10624" t="str">
        <f>VLOOKUP(Planilha1!B10624,LANG!A:B,2,FALSE)</f>
        <v>OUTFITTING</v>
      </c>
      <c r="C10624" t="s">
        <v>11178</v>
      </c>
      <c r="D10624" t="str">
        <f>VLOOKUP(Planilha1!D10624,LANG!A:B,2,FALSE)</f>
        <v>FLYSHEET</v>
      </c>
      <c r="E10624" t="s">
        <v>17721</v>
      </c>
      <c r="F10624" t="str">
        <f>VLOOKUP(E10624,DWG_TITLES!A:B,2,FALSE)</f>
        <v>DESENHO DE ARRANJO DE ESTRADOS BLOCO 02</v>
      </c>
    </row>
    <row r="10625" spans="1:6" x14ac:dyDescent="0.25">
      <c r="A10625" s="1">
        <v>46098</v>
      </c>
      <c r="B10625" t="str">
        <f>VLOOKUP(Planilha1!B10625,LANG!A:B,2,FALSE)</f>
        <v>OUTFITTING</v>
      </c>
      <c r="C10625" t="s">
        <v>11179</v>
      </c>
      <c r="D10625" t="str">
        <f>VLOOKUP(Planilha1!D10625,LANG!A:B,2,FALSE)</f>
        <v>FLYSHEET</v>
      </c>
      <c r="E10625" t="s">
        <v>17831</v>
      </c>
      <c r="F10625" t="str">
        <f>VLOOKUP(E10625,DWG_TITLES!A:B,2,FALSE)</f>
        <v>DESENHO DE ARRANJO DE BASE DE EQUIPAMENTOS – BLOCO 07</v>
      </c>
    </row>
    <row r="10626" spans="1:6" x14ac:dyDescent="0.25">
      <c r="A10626" s="1">
        <v>46098</v>
      </c>
      <c r="B10626" t="str">
        <f>VLOOKUP(Planilha1!B10626,LANG!A:B,2,FALSE)</f>
        <v>OUTFITTING</v>
      </c>
      <c r="C10626" t="s">
        <v>11180</v>
      </c>
      <c r="D10626" t="str">
        <f>VLOOKUP(Planilha1!D10626,LANG!A:B,2,FALSE)</f>
        <v>FLYSHEET</v>
      </c>
      <c r="E10626" t="s">
        <v>17831</v>
      </c>
      <c r="F10626" t="str">
        <f>VLOOKUP(E10626,DWG_TITLES!A:B,2,FALSE)</f>
        <v>DESENHO DE ARRANJO DE BASE DE EQUIPAMENTOS – BLOCO 07</v>
      </c>
    </row>
    <row r="10627" spans="1:6" x14ac:dyDescent="0.25">
      <c r="A10627" s="1">
        <v>46098</v>
      </c>
      <c r="B10627" t="str">
        <f>VLOOKUP(Planilha1!B10627,LANG!A:B,2,FALSE)</f>
        <v>OUTFITTING</v>
      </c>
      <c r="C10627" t="s">
        <v>11181</v>
      </c>
      <c r="D10627" t="str">
        <f>VLOOKUP(Planilha1!D10627,LANG!A:B,2,FALSE)</f>
        <v>FLYSHEET</v>
      </c>
      <c r="E10627" t="s">
        <v>17719</v>
      </c>
      <c r="F10627" t="str">
        <f>VLOOKUP(E10627,DWG_TITLES!A:B,2,FALSE)</f>
        <v>DESENHO DE ARRANJO DE BASE DE EQUIPAMENTOS – BLOCO 01</v>
      </c>
    </row>
    <row r="10628" spans="1:6" x14ac:dyDescent="0.25">
      <c r="A10628" s="1">
        <v>46098</v>
      </c>
      <c r="B10628" t="str">
        <f>VLOOKUP(Planilha1!B10628,LANG!A:B,2,FALSE)</f>
        <v>OUTFITTING</v>
      </c>
      <c r="C10628" t="s">
        <v>11182</v>
      </c>
      <c r="D10628" t="str">
        <f>VLOOKUP(Planilha1!D10628,LANG!A:B,2,FALSE)</f>
        <v>FLYSHEET</v>
      </c>
      <c r="E10628" t="s">
        <v>19322</v>
      </c>
      <c r="F10628" t="str">
        <f>VLOOKUP(E10628,DWG_TITLES!A:B,2,FALSE)</f>
        <v>EQUIPMENT FOUNDATIONS ARRANGEMENT AND DETAILS - FD01&amp;02</v>
      </c>
    </row>
    <row r="10629" spans="1:6" x14ac:dyDescent="0.25">
      <c r="A10629" s="1">
        <v>46098</v>
      </c>
      <c r="B10629" t="str">
        <f>VLOOKUP(Planilha1!B10629,LANG!A:B,2,FALSE)</f>
        <v>STRUCTURE</v>
      </c>
      <c r="C10629" t="s">
        <v>11183</v>
      </c>
      <c r="D10629" t="str">
        <f>VLOOKUP(Planilha1!D10629,LANG!A:B,2,FALSE)</f>
        <v>FLYSHEET</v>
      </c>
      <c r="E10629" t="s">
        <v>14388</v>
      </c>
      <c r="F10629" t="str">
        <f>VLOOKUP(E10629,DWG_TITLES!A:B,2,FALSE)</f>
        <v>FORECASTLE STRUCTURE</v>
      </c>
    </row>
    <row r="10630" spans="1:6" x14ac:dyDescent="0.25">
      <c r="A10630" s="1">
        <v>46098</v>
      </c>
      <c r="B10630" t="str">
        <f>VLOOKUP(Planilha1!B10630,LANG!A:B,2,FALSE)</f>
        <v>STRUCTURE</v>
      </c>
      <c r="C10630" t="s">
        <v>11184</v>
      </c>
      <c r="D10630" t="str">
        <f>VLOOKUP(Planilha1!D10630,LANG!A:B,2,FALSE)</f>
        <v>FLYSHEET</v>
      </c>
      <c r="E10630" t="s">
        <v>14388</v>
      </c>
      <c r="F10630" t="str">
        <f>VLOOKUP(E10630,DWG_TITLES!A:B,2,FALSE)</f>
        <v>FORECASTLE STRUCTURE</v>
      </c>
    </row>
    <row r="10631" spans="1:6" x14ac:dyDescent="0.25">
      <c r="A10631" s="1">
        <v>46098</v>
      </c>
      <c r="B10631" t="str">
        <f>VLOOKUP(Planilha1!B10631,LANG!A:B,2,FALSE)</f>
        <v>STRUCTURE</v>
      </c>
      <c r="C10631" t="s">
        <v>11185</v>
      </c>
      <c r="D10631" t="str">
        <f>VLOOKUP(Planilha1!D10631,LANG!A:B,2,FALSE)</f>
        <v>FLYSHEET</v>
      </c>
      <c r="E10631" t="s">
        <v>14598</v>
      </c>
      <c r="F10631" t="str">
        <f>VLOOKUP(E10631,DWG_TITLES!A:B,2,FALSE)</f>
        <v>FLYSHEET TO BLOCK 501 MODIFICATION ON 06 DECK</v>
      </c>
    </row>
    <row r="10632" spans="1:6" x14ac:dyDescent="0.25">
      <c r="A10632" s="1">
        <v>46098</v>
      </c>
      <c r="B10632" t="str">
        <f>VLOOKUP(Planilha1!B10632,LANG!A:B,2,FALSE)</f>
        <v>OUTFITTING</v>
      </c>
      <c r="C10632" t="s">
        <v>11186</v>
      </c>
      <c r="D10632" t="str">
        <f>VLOOKUP(Planilha1!D10632,LANG!A:B,2,FALSE)</f>
        <v>FLYSHEET</v>
      </c>
      <c r="E10632" t="s">
        <v>17725</v>
      </c>
      <c r="F10632" t="str">
        <f>VLOOKUP(E10632,DWG_TITLES!A:B,2,FALSE)</f>
        <v>DESENHO DE ARRANJO DE BASE DE EQUIPAMENTOS – BLOCO 03</v>
      </c>
    </row>
    <row r="10633" spans="1:6" x14ac:dyDescent="0.25">
      <c r="A10633" s="1">
        <v>46098</v>
      </c>
      <c r="B10633" t="str">
        <f>VLOOKUP(Planilha1!B10633,LANG!A:B,2,FALSE)</f>
        <v>OUTFITTING</v>
      </c>
      <c r="C10633" t="s">
        <v>11187</v>
      </c>
      <c r="D10633" t="str">
        <f>VLOOKUP(Planilha1!D10633,LANG!A:B,2,FALSE)</f>
        <v>FLYSHEET</v>
      </c>
      <c r="E10633" t="s">
        <v>17831</v>
      </c>
      <c r="F10633" t="str">
        <f>VLOOKUP(E10633,DWG_TITLES!A:B,2,FALSE)</f>
        <v>DESENHO DE ARRANJO DE BASE DE EQUIPAMENTOS – BLOCO 07</v>
      </c>
    </row>
    <row r="10634" spans="1:6" x14ac:dyDescent="0.25">
      <c r="A10634" s="1">
        <v>46098</v>
      </c>
      <c r="B10634" t="str">
        <f>VLOOKUP(Planilha1!B10634,LANG!A:B,2,FALSE)</f>
        <v>OUTFITTING</v>
      </c>
      <c r="C10634" t="s">
        <v>11188</v>
      </c>
      <c r="D10634" t="str">
        <f>VLOOKUP(Planilha1!D10634,LANG!A:B,2,FALSE)</f>
        <v>FLYSHEET</v>
      </c>
      <c r="E10634" t="s">
        <v>19321</v>
      </c>
      <c r="F10634" t="str">
        <f>VLOOKUP(E10634,DWG_TITLES!A:B,2,FALSE)</f>
        <v>EQUIPMENT FOUNDATIONS ARRANGEMENT AND DETAILS BLOCK 04</v>
      </c>
    </row>
    <row r="10635" spans="1:6" x14ac:dyDescent="0.25">
      <c r="A10635" s="1">
        <v>46098</v>
      </c>
      <c r="B10635" t="str">
        <f>VLOOKUP(Planilha1!B10635,LANG!A:B,2,FALSE)</f>
        <v>OUTFITTING</v>
      </c>
      <c r="C10635" t="s">
        <v>11189</v>
      </c>
      <c r="D10635" t="str">
        <f>VLOOKUP(Planilha1!D10635,LANG!A:B,2,FALSE)</f>
        <v>FLYSHEET</v>
      </c>
      <c r="E10635" t="s">
        <v>17950</v>
      </c>
      <c r="F10635" t="str">
        <f>VLOOKUP(E10635,DWG_TITLES!A:B,2,FALSE)</f>
        <v>DESENHO DE ARRANJO DE BASE DE EQUIPAMENTOS – BLOCO 08</v>
      </c>
    </row>
    <row r="10636" spans="1:6" x14ac:dyDescent="0.25">
      <c r="A10636" s="1">
        <v>46098</v>
      </c>
      <c r="B10636" t="str">
        <f>VLOOKUP(Planilha1!B10636,LANG!A:B,2,FALSE)</f>
        <v>OUTFITTING</v>
      </c>
      <c r="C10636" t="s">
        <v>11190</v>
      </c>
      <c r="D10636" t="str">
        <f>VLOOKUP(Planilha1!D10636,LANG!A:B,2,FALSE)</f>
        <v>FLYSHEET</v>
      </c>
      <c r="E10636" t="s">
        <v>19322</v>
      </c>
      <c r="F10636" t="str">
        <f>VLOOKUP(E10636,DWG_TITLES!A:B,2,FALSE)</f>
        <v>EQUIPMENT FOUNDATIONS ARRANGEMENT AND DETAILS - FD01&amp;02</v>
      </c>
    </row>
    <row r="10637" spans="1:6" x14ac:dyDescent="0.25">
      <c r="A10637" s="1">
        <v>46098</v>
      </c>
      <c r="B10637" t="str">
        <f>VLOOKUP(Planilha1!B10637,LANG!A:B,2,FALSE)</f>
        <v>OUTFITTING</v>
      </c>
      <c r="C10637" t="s">
        <v>13657</v>
      </c>
      <c r="D10637" t="str">
        <f>VLOOKUP(Planilha1!D10637,LANG!A:B,2,FALSE)</f>
        <v>FLYSHEET</v>
      </c>
      <c r="E10637" t="s">
        <v>17719</v>
      </c>
      <c r="F10637" t="str">
        <f>VLOOKUP(E10637,DWG_TITLES!A:B,2,FALSE)</f>
        <v>DESENHO DE ARRANJO DE BASE DE EQUIPAMENTOS – BLOCO 01</v>
      </c>
    </row>
    <row r="10638" spans="1:6" x14ac:dyDescent="0.25">
      <c r="A10638" s="1">
        <v>46098</v>
      </c>
      <c r="B10638" t="str">
        <f>VLOOKUP(Planilha1!B10638,LANG!A:B,2,FALSE)</f>
        <v>OUTFITTING</v>
      </c>
      <c r="C10638" t="s">
        <v>11191</v>
      </c>
      <c r="D10638" t="str">
        <f>VLOOKUP(Planilha1!D10638,LANG!A:B,2,FALSE)</f>
        <v>FLYSHEET</v>
      </c>
      <c r="E10638" t="s">
        <v>17895</v>
      </c>
      <c r="F10638" t="str">
        <f>VLOOKUP(E10638,DWG_TITLES!A:B,2,FALSE)</f>
        <v>DESENHO DE ARRANJO DE BASE DE EQUIPAMENTOS – BLOCO 11</v>
      </c>
    </row>
    <row r="10639" spans="1:6" x14ac:dyDescent="0.25">
      <c r="A10639" s="1">
        <v>46098</v>
      </c>
      <c r="B10639" t="str">
        <f>VLOOKUP(Planilha1!B10639,LANG!A:B,2,FALSE)</f>
        <v>OUTFITTING</v>
      </c>
      <c r="C10639" t="s">
        <v>11192</v>
      </c>
      <c r="D10639" t="str">
        <f>VLOOKUP(Planilha1!D10639,LANG!A:B,2,FALSE)</f>
        <v>FLYSHEET</v>
      </c>
      <c r="E10639" t="s">
        <v>17718</v>
      </c>
      <c r="F10639" t="str">
        <f>VLOOKUP(E10639,DWG_TITLES!A:B,2,FALSE)</f>
        <v>DESENHO DE ARRANJO DE ESTRADOS BLOCO 01</v>
      </c>
    </row>
    <row r="10640" spans="1:6" x14ac:dyDescent="0.25">
      <c r="A10640" s="1">
        <v>46098</v>
      </c>
      <c r="B10640" t="str">
        <f>VLOOKUP(Planilha1!B10640,LANG!A:B,2,FALSE)</f>
        <v>OUTFITTING</v>
      </c>
      <c r="C10640" t="s">
        <v>11193</v>
      </c>
      <c r="D10640" t="str">
        <f>VLOOKUP(Planilha1!D10640,LANG!A:B,2,FALSE)</f>
        <v>FLYSHEET</v>
      </c>
      <c r="E10640" t="s">
        <v>17939</v>
      </c>
      <c r="F10640" t="str">
        <f>VLOOKUP(E10640,DWG_TITLES!A:B,2,FALSE)</f>
        <v>DESENHO DE ARRANJO DE BASE DE EQUIPAMENTOS – BLOCO 12</v>
      </c>
    </row>
    <row r="10641" spans="1:6" x14ac:dyDescent="0.25">
      <c r="A10641" s="1">
        <v>46098</v>
      </c>
      <c r="B10641" t="str">
        <f>VLOOKUP(Planilha1!B10641,LANG!A:B,2,FALSE)</f>
        <v>OUTFITTING</v>
      </c>
      <c r="C10641" t="s">
        <v>11194</v>
      </c>
      <c r="D10641" t="str">
        <f>VLOOKUP(Planilha1!D10641,LANG!A:B,2,FALSE)</f>
        <v>FLYSHEET</v>
      </c>
      <c r="E10641" t="s">
        <v>17950</v>
      </c>
      <c r="F10641" t="str">
        <f>VLOOKUP(E10641,DWG_TITLES!A:B,2,FALSE)</f>
        <v>DESENHO DE ARRANJO DE BASE DE EQUIPAMENTOS – BLOCO 08</v>
      </c>
    </row>
    <row r="10642" spans="1:6" x14ac:dyDescent="0.25">
      <c r="A10642" s="1">
        <v>46098</v>
      </c>
      <c r="B10642" t="str">
        <f>VLOOKUP(Planilha1!B10642,LANG!A:B,2,FALSE)</f>
        <v>OUTFITTING</v>
      </c>
      <c r="C10642" t="s">
        <v>11195</v>
      </c>
      <c r="D10642" t="str">
        <f>VLOOKUP(Planilha1!D10642,LANG!A:B,2,FALSE)</f>
        <v>FLYSHEET</v>
      </c>
      <c r="E10642" t="s">
        <v>19321</v>
      </c>
      <c r="F10642" t="str">
        <f>VLOOKUP(E10642,DWG_TITLES!A:B,2,FALSE)</f>
        <v>EQUIPMENT FOUNDATIONS ARRANGEMENT AND DETAILS BLOCK 04</v>
      </c>
    </row>
    <row r="10643" spans="1:6" x14ac:dyDescent="0.25">
      <c r="A10643" s="1">
        <v>46098</v>
      </c>
      <c r="B10643" t="str">
        <f>VLOOKUP(Planilha1!B10643,LANG!A:B,2,FALSE)</f>
        <v>OUTFITTING</v>
      </c>
      <c r="C10643" t="s">
        <v>11196</v>
      </c>
      <c r="D10643" t="str">
        <f>VLOOKUP(Planilha1!D10643,LANG!A:B,2,FALSE)</f>
        <v>FLYSHEET</v>
      </c>
      <c r="E10643" t="s">
        <v>17939</v>
      </c>
      <c r="F10643" t="str">
        <f>VLOOKUP(E10643,DWG_TITLES!A:B,2,FALSE)</f>
        <v>DESENHO DE ARRANJO DE BASE DE EQUIPAMENTOS – BLOCO 12</v>
      </c>
    </row>
    <row r="10644" spans="1:6" x14ac:dyDescent="0.25">
      <c r="A10644" s="1">
        <v>46098</v>
      </c>
      <c r="B10644" t="str">
        <f>VLOOKUP(Planilha1!B10644,LANG!A:B,2,FALSE)</f>
        <v>STRUCTURE</v>
      </c>
      <c r="C10644" t="s">
        <v>11197</v>
      </c>
      <c r="D10644" t="str">
        <f>VLOOKUP(Planilha1!D10644,LANG!A:B,2,FALSE)</f>
        <v>FLYSHEET</v>
      </c>
      <c r="E10644" t="s">
        <v>14386</v>
      </c>
      <c r="F10644" t="str">
        <f>VLOOKUP(E10644,DWG_TITLES!A:B,2,FALSE)</f>
        <v>FLIGHT/HANGAR DECK STRUCTURE AND CRANE SEATING</v>
      </c>
    </row>
    <row r="10645" spans="1:6" x14ac:dyDescent="0.25">
      <c r="A10645" s="1">
        <v>46098</v>
      </c>
      <c r="B10645" t="str">
        <f>VLOOKUP(Planilha1!B10645,LANG!A:B,2,FALSE)</f>
        <v>OUTFITTING</v>
      </c>
      <c r="C10645" t="s">
        <v>11198</v>
      </c>
      <c r="D10645" t="str">
        <f>VLOOKUP(Planilha1!D10645,LANG!A:B,2,FALSE)</f>
        <v>FLYSHEET</v>
      </c>
      <c r="E10645" t="s">
        <v>19322</v>
      </c>
      <c r="F10645" t="str">
        <f>VLOOKUP(E10645,DWG_TITLES!A:B,2,FALSE)</f>
        <v>EQUIPMENT FOUNDATIONS ARRANGEMENT AND DETAILS - FD01&amp;02</v>
      </c>
    </row>
    <row r="10646" spans="1:6" x14ac:dyDescent="0.25">
      <c r="A10646" s="1">
        <v>46098</v>
      </c>
      <c r="B10646" t="str">
        <f>VLOOKUP(Planilha1!B10646,LANG!A:B,2,FALSE)</f>
        <v>STRUCTURE</v>
      </c>
      <c r="C10646" t="s">
        <v>11199</v>
      </c>
      <c r="D10646" t="str">
        <f>VLOOKUP(Planilha1!D10646,LANG!A:B,2,FALSE)</f>
        <v>FLYSHEET</v>
      </c>
      <c r="E10646" t="s">
        <v>14342</v>
      </c>
      <c r="F10646" t="str">
        <f>VLOOKUP(E10646,DWG_TITLES!A:B,2,FALSE)</f>
        <v>DECK EQUIPMENT FOUNDATION - DAVITS</v>
      </c>
    </row>
    <row r="10647" spans="1:6" x14ac:dyDescent="0.25">
      <c r="A10647" s="1">
        <v>46098</v>
      </c>
      <c r="B10647" t="str">
        <f>VLOOKUP(Planilha1!B10647,LANG!A:B,2,FALSE)</f>
        <v>STRUCTURE</v>
      </c>
      <c r="C10647" t="s">
        <v>11200</v>
      </c>
      <c r="D10647" t="str">
        <f>VLOOKUP(Planilha1!D10647,LANG!A:B,2,FALSE)</f>
        <v>FLYSHEET</v>
      </c>
      <c r="E10647" t="s">
        <v>14342</v>
      </c>
      <c r="F10647" t="str">
        <f>VLOOKUP(E10647,DWG_TITLES!A:B,2,FALSE)</f>
        <v>DECK EQUIPMENT FOUNDATION - DAVITS</v>
      </c>
    </row>
    <row r="10648" spans="1:6" x14ac:dyDescent="0.25">
      <c r="A10648" s="1">
        <v>46098</v>
      </c>
      <c r="B10648" t="str">
        <f>VLOOKUP(Planilha1!B10648,LANG!A:B,2,FALSE)</f>
        <v>OUTFITTING</v>
      </c>
      <c r="C10648" t="s">
        <v>11201</v>
      </c>
      <c r="D10648" t="str">
        <f>VLOOKUP(Planilha1!D10648,LANG!A:B,2,FALSE)</f>
        <v>FLYSHEET</v>
      </c>
      <c r="E10648" t="s">
        <v>17222</v>
      </c>
      <c r="F10648" t="str">
        <f>VLOOKUP(E10648,DWG_TITLES!A:B,2,FALSE)</f>
        <v>DESENHOS DE FABRICAÇÃO DE ACESSÓRIOS DE AÇO - PORTAS DE VISITAS E ESCOTILHAS BLOCO 06</v>
      </c>
    </row>
    <row r="10649" spans="1:6" x14ac:dyDescent="0.25">
      <c r="A10649" s="1">
        <v>46098</v>
      </c>
      <c r="B10649" t="str">
        <f>VLOOKUP(Planilha1!B10649,LANG!A:B,2,FALSE)</f>
        <v>OUTFITTING</v>
      </c>
      <c r="C10649" t="s">
        <v>11202</v>
      </c>
      <c r="D10649" t="str">
        <f>VLOOKUP(Planilha1!D10649,LANG!A:B,2,FALSE)</f>
        <v>FLYSHEET</v>
      </c>
      <c r="E10649" t="s">
        <v>19322</v>
      </c>
      <c r="F10649" t="str">
        <f>VLOOKUP(E10649,DWG_TITLES!A:B,2,FALSE)</f>
        <v>EQUIPMENT FOUNDATIONS ARRANGEMENT AND DETAILS - FD01&amp;02</v>
      </c>
    </row>
    <row r="10650" spans="1:6" x14ac:dyDescent="0.25">
      <c r="A10650" s="1">
        <v>46098</v>
      </c>
      <c r="B10650" t="str">
        <f>VLOOKUP(Planilha1!B10650,LANG!A:B,2,FALSE)</f>
        <v>OUTFITTING</v>
      </c>
      <c r="C10650" t="s">
        <v>11203</v>
      </c>
      <c r="D10650" t="str">
        <f>VLOOKUP(Planilha1!D10650,LANG!A:B,2,FALSE)</f>
        <v>FLYSHEET</v>
      </c>
      <c r="E10650" t="s">
        <v>17939</v>
      </c>
      <c r="F10650" t="str">
        <f>VLOOKUP(E10650,DWG_TITLES!A:B,2,FALSE)</f>
        <v>DESENHO DE ARRANJO DE BASE DE EQUIPAMENTOS – BLOCO 12</v>
      </c>
    </row>
    <row r="10651" spans="1:6" x14ac:dyDescent="0.25">
      <c r="A10651" s="1">
        <v>46098</v>
      </c>
      <c r="B10651" t="str">
        <f>VLOOKUP(Planilha1!B10651,LANG!A:B,2,FALSE)</f>
        <v>OUTFITTING</v>
      </c>
      <c r="C10651" t="s">
        <v>11204</v>
      </c>
      <c r="D10651" t="str">
        <f>VLOOKUP(Planilha1!D10651,LANG!A:B,2,FALSE)</f>
        <v>FLYSHEET</v>
      </c>
      <c r="E10651" t="s">
        <v>17939</v>
      </c>
      <c r="F10651" t="str">
        <f>VLOOKUP(E10651,DWG_TITLES!A:B,2,FALSE)</f>
        <v>DESENHO DE ARRANJO DE BASE DE EQUIPAMENTOS – BLOCO 12</v>
      </c>
    </row>
    <row r="10652" spans="1:6" x14ac:dyDescent="0.25">
      <c r="A10652" s="1">
        <v>46098</v>
      </c>
      <c r="B10652" t="str">
        <f>VLOOKUP(Planilha1!B10652,LANG!A:B,2,FALSE)</f>
        <v>OUTFITTING</v>
      </c>
      <c r="C10652" t="s">
        <v>11205</v>
      </c>
      <c r="D10652" t="str">
        <f>VLOOKUP(Planilha1!D10652,LANG!A:B,2,FALSE)</f>
        <v>FLYSHEET</v>
      </c>
      <c r="E10652" t="s">
        <v>17895</v>
      </c>
      <c r="F10652" t="str">
        <f>VLOOKUP(E10652,DWG_TITLES!A:B,2,FALSE)</f>
        <v>DESENHO DE ARRANJO DE BASE DE EQUIPAMENTOS – BLOCO 11</v>
      </c>
    </row>
    <row r="10653" spans="1:6" x14ac:dyDescent="0.25">
      <c r="A10653" s="1">
        <v>46098</v>
      </c>
      <c r="B10653" t="str">
        <f>VLOOKUP(Planilha1!B10653,LANG!A:B,2,FALSE)</f>
        <v>OUTFITTING</v>
      </c>
      <c r="C10653" t="s">
        <v>11206</v>
      </c>
      <c r="D10653" t="str">
        <f>VLOOKUP(Planilha1!D10653,LANG!A:B,2,FALSE)</f>
        <v>FLYSHEET</v>
      </c>
      <c r="E10653" t="s">
        <v>17939</v>
      </c>
      <c r="F10653" t="str">
        <f>VLOOKUP(E10653,DWG_TITLES!A:B,2,FALSE)</f>
        <v>DESENHO DE ARRANJO DE BASE DE EQUIPAMENTOS – BLOCO 12</v>
      </c>
    </row>
    <row r="10654" spans="1:6" x14ac:dyDescent="0.25">
      <c r="A10654" s="1">
        <v>46098</v>
      </c>
      <c r="B10654" t="str">
        <f>VLOOKUP(Planilha1!B10654,LANG!A:B,2,FALSE)</f>
        <v>OUTFITTING</v>
      </c>
      <c r="C10654" t="s">
        <v>11207</v>
      </c>
      <c r="D10654" t="str">
        <f>VLOOKUP(Planilha1!D10654,LANG!A:B,2,FALSE)</f>
        <v>FLYSHEET</v>
      </c>
      <c r="E10654" t="s">
        <v>17719</v>
      </c>
      <c r="F10654" t="str">
        <f>VLOOKUP(E10654,DWG_TITLES!A:B,2,FALSE)</f>
        <v>DESENHO DE ARRANJO DE BASE DE EQUIPAMENTOS – BLOCO 01</v>
      </c>
    </row>
    <row r="10655" spans="1:6" x14ac:dyDescent="0.25">
      <c r="A10655" s="1">
        <v>46098</v>
      </c>
      <c r="B10655" t="str">
        <f>VLOOKUP(Planilha1!B10655,LANG!A:B,2,FALSE)</f>
        <v>OUTFITTING</v>
      </c>
      <c r="C10655" t="s">
        <v>11208</v>
      </c>
      <c r="D10655" t="str">
        <f>VLOOKUP(Planilha1!D10655,LANG!A:B,2,FALSE)</f>
        <v>FLYSHEET</v>
      </c>
      <c r="E10655" t="s">
        <v>17719</v>
      </c>
      <c r="F10655" t="str">
        <f>VLOOKUP(E10655,DWG_TITLES!A:B,2,FALSE)</f>
        <v>DESENHO DE ARRANJO DE BASE DE EQUIPAMENTOS – BLOCO 01</v>
      </c>
    </row>
    <row r="10656" spans="1:6" x14ac:dyDescent="0.25">
      <c r="A10656" s="1">
        <v>46098</v>
      </c>
      <c r="B10656" t="str">
        <f>VLOOKUP(Planilha1!B10656,LANG!A:B,2,FALSE)</f>
        <v>OUTFITTING</v>
      </c>
      <c r="C10656" t="s">
        <v>11209</v>
      </c>
      <c r="D10656" t="str">
        <f>VLOOKUP(Planilha1!D10656,LANG!A:B,2,FALSE)</f>
        <v>FLYSHEET</v>
      </c>
      <c r="E10656" t="s">
        <v>17719</v>
      </c>
      <c r="F10656" t="str">
        <f>VLOOKUP(E10656,DWG_TITLES!A:B,2,FALSE)</f>
        <v>DESENHO DE ARRANJO DE BASE DE EQUIPAMENTOS – BLOCO 01</v>
      </c>
    </row>
    <row r="10657" spans="1:6" x14ac:dyDescent="0.25">
      <c r="A10657" s="1">
        <v>46098</v>
      </c>
      <c r="B10657" t="str">
        <f>VLOOKUP(Planilha1!B10657,LANG!A:B,2,FALSE)</f>
        <v>OUTFITTING</v>
      </c>
      <c r="C10657" t="s">
        <v>11210</v>
      </c>
      <c r="D10657" t="str">
        <f>VLOOKUP(Planilha1!D10657,LANG!A:B,2,FALSE)</f>
        <v>FLYSHEET</v>
      </c>
      <c r="E10657" t="s">
        <v>17719</v>
      </c>
      <c r="F10657" t="str">
        <f>VLOOKUP(E10657,DWG_TITLES!A:B,2,FALSE)</f>
        <v>DESENHO DE ARRANJO DE BASE DE EQUIPAMENTOS – BLOCO 01</v>
      </c>
    </row>
    <row r="10658" spans="1:6" x14ac:dyDescent="0.25">
      <c r="A10658" s="1">
        <v>46098</v>
      </c>
      <c r="B10658" t="str">
        <f>VLOOKUP(Planilha1!B10658,LANG!A:B,2,FALSE)</f>
        <v>STRUCTURE</v>
      </c>
      <c r="C10658" t="s">
        <v>11211</v>
      </c>
      <c r="D10658" t="str">
        <f>VLOOKUP(Planilha1!D10658,LANG!A:B,2,FALSE)</f>
        <v>FLYSHEET</v>
      </c>
      <c r="E10658" t="s">
        <v>14398</v>
      </c>
      <c r="F10658" t="str">
        <f>VLOOKUP(E10658,DWG_TITLES!A:B,2,FALSE)</f>
        <v>FWD END STRUCTURE</v>
      </c>
    </row>
    <row r="10659" spans="1:6" x14ac:dyDescent="0.25">
      <c r="A10659" s="1">
        <v>46098</v>
      </c>
      <c r="B10659" t="str">
        <f>VLOOKUP(Planilha1!B10659,LANG!A:B,2,FALSE)</f>
        <v>OUTFITTING</v>
      </c>
      <c r="C10659" t="s">
        <v>12070</v>
      </c>
      <c r="D10659" t="str">
        <f>VLOOKUP(Planilha1!D10659,LANG!A:B,2,FALSE)</f>
        <v>FLYSHEET</v>
      </c>
      <c r="E10659" t="s">
        <v>17831</v>
      </c>
      <c r="F10659" t="str">
        <f>VLOOKUP(E10659,DWG_TITLES!A:B,2,FALSE)</f>
        <v>DESENHO DE ARRANJO DE BASE DE EQUIPAMENTOS – BLOCO 07</v>
      </c>
    </row>
    <row r="10660" spans="1:6" x14ac:dyDescent="0.25">
      <c r="A10660" s="1">
        <v>46098</v>
      </c>
      <c r="B10660" t="str">
        <f>VLOOKUP(Planilha1!B10660,LANG!A:B,2,FALSE)</f>
        <v>OUTFITTING</v>
      </c>
      <c r="C10660" t="s">
        <v>13658</v>
      </c>
      <c r="D10660" t="str">
        <f>VLOOKUP(Planilha1!D10660,LANG!A:B,2,FALSE)</f>
        <v>FLYSHEET</v>
      </c>
      <c r="E10660" t="s">
        <v>17831</v>
      </c>
      <c r="F10660" t="str">
        <f>VLOOKUP(E10660,DWG_TITLES!A:B,2,FALSE)</f>
        <v>DESENHO DE ARRANJO DE BASE DE EQUIPAMENTOS – BLOCO 07</v>
      </c>
    </row>
    <row r="10661" spans="1:6" x14ac:dyDescent="0.25">
      <c r="A10661" s="1">
        <v>46098</v>
      </c>
      <c r="B10661" t="str">
        <f>VLOOKUP(Planilha1!B10661,LANG!A:B,2,FALSE)</f>
        <v>OUTFITTING</v>
      </c>
      <c r="C10661" t="s">
        <v>11212</v>
      </c>
      <c r="D10661" t="str">
        <f>VLOOKUP(Planilha1!D10661,LANG!A:B,2,FALSE)</f>
        <v>FLYSHEET</v>
      </c>
      <c r="E10661" t="s">
        <v>17895</v>
      </c>
      <c r="F10661" t="str">
        <f>VLOOKUP(E10661,DWG_TITLES!A:B,2,FALSE)</f>
        <v>DESENHO DE ARRANJO DE BASE DE EQUIPAMENTOS – BLOCO 11</v>
      </c>
    </row>
    <row r="10662" spans="1:6" x14ac:dyDescent="0.25">
      <c r="A10662" s="1">
        <v>46098</v>
      </c>
      <c r="B10662" t="str">
        <f>VLOOKUP(Planilha1!B10662,LANG!A:B,2,FALSE)</f>
        <v>OUTFITTING</v>
      </c>
      <c r="C10662" t="s">
        <v>13659</v>
      </c>
      <c r="D10662" t="str">
        <f>VLOOKUP(Planilha1!D10662,LANG!A:B,2,FALSE)</f>
        <v>FLYSHEET</v>
      </c>
      <c r="E10662" t="s">
        <v>19322</v>
      </c>
      <c r="F10662" t="str">
        <f>VLOOKUP(E10662,DWG_TITLES!A:B,2,FALSE)</f>
        <v>EQUIPMENT FOUNDATIONS ARRANGEMENT AND DETAILS - FD01&amp;02</v>
      </c>
    </row>
    <row r="10663" spans="1:6" x14ac:dyDescent="0.25">
      <c r="A10663" s="1">
        <v>46098</v>
      </c>
      <c r="B10663" t="str">
        <f>VLOOKUP(Planilha1!B10663,LANG!A:B,2,FALSE)</f>
        <v>OUTFITTING</v>
      </c>
      <c r="C10663" t="s">
        <v>11214</v>
      </c>
      <c r="D10663" t="str">
        <f>VLOOKUP(Planilha1!D10663,LANG!A:B,2,FALSE)</f>
        <v>FLYSHEET</v>
      </c>
      <c r="E10663" t="s">
        <v>17939</v>
      </c>
      <c r="F10663" t="str">
        <f>VLOOKUP(E10663,DWG_TITLES!A:B,2,FALSE)</f>
        <v>DESENHO DE ARRANJO DE BASE DE EQUIPAMENTOS – BLOCO 12</v>
      </c>
    </row>
    <row r="10664" spans="1:6" x14ac:dyDescent="0.25">
      <c r="A10664" s="1">
        <v>46098</v>
      </c>
      <c r="B10664" t="str">
        <f>VLOOKUP(Planilha1!B10664,LANG!A:B,2,FALSE)</f>
        <v>EIT</v>
      </c>
      <c r="C10664" t="s">
        <v>11215</v>
      </c>
      <c r="D10664" t="str">
        <f>VLOOKUP(Planilha1!D10664,LANG!A:B,2,FALSE)</f>
        <v>FLYSHEET</v>
      </c>
      <c r="E10664" t="s">
        <v>17045</v>
      </c>
      <c r="F10664" t="str">
        <f>VLOOKUP(E10664,DWG_TITLES!A:B,2,FALSE)</f>
        <v>CABLE TRAY ARRANGEMENT BLOCK 08</v>
      </c>
    </row>
    <row r="10665" spans="1:6" x14ac:dyDescent="0.25">
      <c r="A10665" s="1">
        <v>46098</v>
      </c>
      <c r="B10665" t="str">
        <f>VLOOKUP(Planilha1!B10665,LANG!A:B,2,FALSE)</f>
        <v>STRUCTURE</v>
      </c>
      <c r="C10665" t="s">
        <v>11216</v>
      </c>
      <c r="D10665" t="str">
        <f>VLOOKUP(Planilha1!D10665,LANG!A:B,2,FALSE)</f>
        <v>FLYSHEET</v>
      </c>
      <c r="E10665" t="s">
        <v>14348</v>
      </c>
      <c r="F10665" t="str">
        <f>VLOOKUP(E10665,DWG_TITLES!A:B,2,FALSE)</f>
        <v>DECKHOUSE STRUCTURE</v>
      </c>
    </row>
    <row r="10666" spans="1:6" x14ac:dyDescent="0.25">
      <c r="A10666" s="1">
        <v>46098</v>
      </c>
      <c r="B10666" t="str">
        <f>VLOOKUP(Planilha1!B10666,LANG!A:B,2,FALSE)</f>
        <v>OUTFITTING</v>
      </c>
      <c r="C10666" t="s">
        <v>11217</v>
      </c>
      <c r="D10666" t="str">
        <f>VLOOKUP(Planilha1!D10666,LANG!A:B,2,FALSE)</f>
        <v>FLYSHEET</v>
      </c>
      <c r="E10666" t="s">
        <v>17718</v>
      </c>
      <c r="F10666" t="str">
        <f>VLOOKUP(E10666,DWG_TITLES!A:B,2,FALSE)</f>
        <v>DESENHO DE ARRANJO DE ESTRADOS BLOCO 01</v>
      </c>
    </row>
    <row r="10667" spans="1:6" x14ac:dyDescent="0.25">
      <c r="A10667" s="1">
        <v>46098</v>
      </c>
      <c r="B10667" t="str">
        <f>VLOOKUP(Planilha1!B10667,LANG!A:B,2,FALSE)</f>
        <v>OUTFITTING</v>
      </c>
      <c r="C10667" t="s">
        <v>11218</v>
      </c>
      <c r="D10667" t="str">
        <f>VLOOKUP(Planilha1!D10667,LANG!A:B,2,FALSE)</f>
        <v>FLYSHEET</v>
      </c>
      <c r="E10667" t="s">
        <v>17950</v>
      </c>
      <c r="F10667" t="str">
        <f>VLOOKUP(E10667,DWG_TITLES!A:B,2,FALSE)</f>
        <v>DESENHO DE ARRANJO DE BASE DE EQUIPAMENTOS – BLOCO 08</v>
      </c>
    </row>
    <row r="10668" spans="1:6" x14ac:dyDescent="0.25">
      <c r="A10668" s="1">
        <v>46098</v>
      </c>
      <c r="B10668" t="str">
        <f>VLOOKUP(Planilha1!B10668,LANG!A:B,2,FALSE)</f>
        <v>OUTFITTING</v>
      </c>
      <c r="C10668" t="s">
        <v>11219</v>
      </c>
      <c r="D10668" t="str">
        <f>VLOOKUP(Planilha1!D10668,LANG!A:B,2,FALSE)</f>
        <v>FLYSHEET</v>
      </c>
      <c r="E10668" t="s">
        <v>17950</v>
      </c>
      <c r="F10668" t="str">
        <f>VLOOKUP(E10668,DWG_TITLES!A:B,2,FALSE)</f>
        <v>DESENHO DE ARRANJO DE BASE DE EQUIPAMENTOS – BLOCO 08</v>
      </c>
    </row>
    <row r="10669" spans="1:6" x14ac:dyDescent="0.25">
      <c r="A10669" s="1">
        <v>46098</v>
      </c>
      <c r="B10669" t="str">
        <f>VLOOKUP(Planilha1!B10669,LANG!A:B,2,FALSE)</f>
        <v>OUTFITTING</v>
      </c>
      <c r="C10669" t="s">
        <v>11220</v>
      </c>
      <c r="D10669" t="str">
        <f>VLOOKUP(Planilha1!D10669,LANG!A:B,2,FALSE)</f>
        <v>FLYSHEET</v>
      </c>
      <c r="E10669" t="s">
        <v>17950</v>
      </c>
      <c r="F10669" t="str">
        <f>VLOOKUP(E10669,DWG_TITLES!A:B,2,FALSE)</f>
        <v>DESENHO DE ARRANJO DE BASE DE EQUIPAMENTOS – BLOCO 08</v>
      </c>
    </row>
    <row r="10670" spans="1:6" x14ac:dyDescent="0.25">
      <c r="A10670" s="1">
        <v>46098</v>
      </c>
      <c r="B10670" t="str">
        <f>VLOOKUP(Planilha1!B10670,LANG!A:B,2,FALSE)</f>
        <v>STRUCTURE</v>
      </c>
      <c r="C10670" t="s">
        <v>11221</v>
      </c>
      <c r="D10670" t="str">
        <f>VLOOKUP(Planilha1!D10670,LANG!A:B,2,FALSE)</f>
        <v>FLYSHEET</v>
      </c>
      <c r="E10670" t="s">
        <v>14398</v>
      </c>
      <c r="F10670" t="str">
        <f>VLOOKUP(E10670,DWG_TITLES!A:B,2,FALSE)</f>
        <v>FWD END STRUCTURE</v>
      </c>
    </row>
    <row r="10671" spans="1:6" x14ac:dyDescent="0.25">
      <c r="A10671" s="1">
        <v>46098</v>
      </c>
      <c r="B10671" t="str">
        <f>VLOOKUP(Planilha1!B10671,LANG!A:B,2,FALSE)</f>
        <v>OUTFITTING</v>
      </c>
      <c r="C10671" t="s">
        <v>11222</v>
      </c>
      <c r="D10671" t="str">
        <f>VLOOKUP(Planilha1!D10671,LANG!A:B,2,FALSE)</f>
        <v>FLYSHEET</v>
      </c>
      <c r="E10671" t="s">
        <v>17831</v>
      </c>
      <c r="F10671" t="str">
        <f>VLOOKUP(E10671,DWG_TITLES!A:B,2,FALSE)</f>
        <v>DESENHO DE ARRANJO DE BASE DE EQUIPAMENTOS – BLOCO 07</v>
      </c>
    </row>
    <row r="10672" spans="1:6" x14ac:dyDescent="0.25">
      <c r="A10672" s="1">
        <v>46098</v>
      </c>
      <c r="B10672" t="str">
        <f>VLOOKUP(Planilha1!B10672,LANG!A:B,2,FALSE)</f>
        <v>OUTFITTING</v>
      </c>
      <c r="C10672" t="s">
        <v>13660</v>
      </c>
      <c r="D10672" t="str">
        <f>VLOOKUP(Planilha1!D10672,LANG!A:B,2,FALSE)</f>
        <v>FLYSHEET</v>
      </c>
      <c r="E10672" t="s">
        <v>17831</v>
      </c>
      <c r="F10672" t="str">
        <f>VLOOKUP(E10672,DWG_TITLES!A:B,2,FALSE)</f>
        <v>DESENHO DE ARRANJO DE BASE DE EQUIPAMENTOS – BLOCO 07</v>
      </c>
    </row>
    <row r="10673" spans="1:6" x14ac:dyDescent="0.25">
      <c r="A10673" s="1">
        <v>46098</v>
      </c>
      <c r="B10673" t="str">
        <f>VLOOKUP(Planilha1!B10673,LANG!A:B,2,FALSE)</f>
        <v>OUTFITTING</v>
      </c>
      <c r="C10673" t="s">
        <v>13661</v>
      </c>
      <c r="D10673" t="str">
        <f>VLOOKUP(Planilha1!D10673,LANG!A:B,2,FALSE)</f>
        <v>FLYSHEET</v>
      </c>
      <c r="E10673" t="s">
        <v>17831</v>
      </c>
      <c r="F10673" t="str">
        <f>VLOOKUP(E10673,DWG_TITLES!A:B,2,FALSE)</f>
        <v>DESENHO DE ARRANJO DE BASE DE EQUIPAMENTOS – BLOCO 07</v>
      </c>
    </row>
    <row r="10674" spans="1:6" x14ac:dyDescent="0.25">
      <c r="A10674" s="1">
        <v>46098</v>
      </c>
      <c r="B10674" t="str">
        <f>VLOOKUP(Planilha1!B10674,LANG!A:B,2,FALSE)</f>
        <v>OUTFITTING</v>
      </c>
      <c r="C10674" t="s">
        <v>13662</v>
      </c>
      <c r="D10674" t="str">
        <f>VLOOKUP(Planilha1!D10674,LANG!A:B,2,FALSE)</f>
        <v>FLYSHEET</v>
      </c>
      <c r="E10674" t="s">
        <v>17831</v>
      </c>
      <c r="F10674" t="str">
        <f>VLOOKUP(E10674,DWG_TITLES!A:B,2,FALSE)</f>
        <v>DESENHO DE ARRANJO DE BASE DE EQUIPAMENTOS – BLOCO 07</v>
      </c>
    </row>
    <row r="10675" spans="1:6" x14ac:dyDescent="0.25">
      <c r="A10675" s="1">
        <v>46098</v>
      </c>
      <c r="B10675" t="str">
        <f>VLOOKUP(Planilha1!B10675,LANG!A:B,2,FALSE)</f>
        <v>STRUCTURE</v>
      </c>
      <c r="C10675" t="s">
        <v>11225</v>
      </c>
      <c r="D10675" t="str">
        <f>VLOOKUP(Planilha1!D10675,LANG!A:B,2,FALSE)</f>
        <v>FLYSHEET</v>
      </c>
      <c r="E10675" t="s">
        <v>14167</v>
      </c>
      <c r="F10675" t="str">
        <f>VLOOKUP(E10675,DWG_TITLES!A:B,2,FALSE)</f>
        <v>AFT END STRUCTURE</v>
      </c>
    </row>
    <row r="10676" spans="1:6" x14ac:dyDescent="0.25">
      <c r="A10676" s="1">
        <v>46098</v>
      </c>
      <c r="B10676" t="str">
        <f>VLOOKUP(Planilha1!B10676,LANG!A:B,2,FALSE)</f>
        <v>EIT</v>
      </c>
      <c r="C10676" t="s">
        <v>11226</v>
      </c>
      <c r="D10676" t="str">
        <f>VLOOKUP(Planilha1!D10676,LANG!A:B,2,FALSE)</f>
        <v>FLYSHEET</v>
      </c>
      <c r="E10676" t="s">
        <v>17038</v>
      </c>
      <c r="F10676" t="str">
        <f>VLOOKUP(E10676,DWG_TITLES!A:B,2,FALSE)</f>
        <v>CABLE TRAY ARRANGEMENT BLOCK 01</v>
      </c>
    </row>
    <row r="10677" spans="1:6" x14ac:dyDescent="0.25">
      <c r="A10677" s="1">
        <v>46098</v>
      </c>
      <c r="B10677" t="str">
        <f>VLOOKUP(Planilha1!B10677,LANG!A:B,2,FALSE)</f>
        <v>STRUCTURE</v>
      </c>
      <c r="C10677" t="s">
        <v>11227</v>
      </c>
      <c r="D10677" t="str">
        <f>VLOOKUP(Planilha1!D10677,LANG!A:B,2,FALSE)</f>
        <v>FLYSHEET</v>
      </c>
      <c r="E10677" t="s">
        <v>14447</v>
      </c>
      <c r="F10677" t="str">
        <f>VLOOKUP(E10677,DWG_TITLES!A:B,2,FALSE)</f>
        <v>MIDBODY STRUCTURE</v>
      </c>
    </row>
    <row r="10678" spans="1:6" x14ac:dyDescent="0.25">
      <c r="A10678" s="1">
        <v>46098</v>
      </c>
      <c r="B10678" t="str">
        <f>VLOOKUP(Planilha1!B10678,LANG!A:B,2,FALSE)</f>
        <v>OUTFITTING</v>
      </c>
      <c r="C10678" t="s">
        <v>11228</v>
      </c>
      <c r="D10678" t="str">
        <f>VLOOKUP(Planilha1!D10678,LANG!A:B,2,FALSE)</f>
        <v>FLYSHEET</v>
      </c>
      <c r="E10678" t="s">
        <v>18051</v>
      </c>
      <c r="F10678" t="str">
        <f>VLOOKUP(E10678,DWG_TITLES!A:B,2,FALSE)</f>
        <v>DESENHOS DE FABRICAÇÃO DE ACESSÓRIOS DE AÇO - ESCADAS VERTICAIS BLOCO 01</v>
      </c>
    </row>
    <row r="10679" spans="1:6" x14ac:dyDescent="0.25">
      <c r="A10679" s="1">
        <v>46098</v>
      </c>
      <c r="B10679" t="str">
        <f>VLOOKUP(Planilha1!B10679,LANG!A:B,2,FALSE)</f>
        <v>OUTFITTING</v>
      </c>
      <c r="C10679" t="s">
        <v>11229</v>
      </c>
      <c r="D10679" t="str">
        <f>VLOOKUP(Planilha1!D10679,LANG!A:B,2,FALSE)</f>
        <v>FLYSHEET</v>
      </c>
      <c r="E10679" t="s">
        <v>17718</v>
      </c>
      <c r="F10679" t="str">
        <f>VLOOKUP(E10679,DWG_TITLES!A:B,2,FALSE)</f>
        <v>DESENHO DE ARRANJO DE ESTRADOS BLOCO 01</v>
      </c>
    </row>
    <row r="10680" spans="1:6" x14ac:dyDescent="0.25">
      <c r="A10680" s="1">
        <v>46098</v>
      </c>
      <c r="B10680" t="str">
        <f>VLOOKUP(Planilha1!B10680,LANG!A:B,2,FALSE)</f>
        <v>EIT</v>
      </c>
      <c r="C10680" t="s">
        <v>11230</v>
      </c>
      <c r="D10680" t="str">
        <f>VLOOKUP(Planilha1!D10680,LANG!A:B,2,FALSE)</f>
        <v>FLYSHEET</v>
      </c>
      <c r="E10680" t="s">
        <v>17044</v>
      </c>
      <c r="F10680" t="str">
        <f>VLOOKUP(E10680,DWG_TITLES!A:B,2,FALSE)</f>
        <v>CABLE TRAY ARRANGEMENT BLOCK 07</v>
      </c>
    </row>
    <row r="10681" spans="1:6" x14ac:dyDescent="0.25">
      <c r="A10681" s="1">
        <v>46098</v>
      </c>
      <c r="B10681" t="str">
        <f>VLOOKUP(Planilha1!B10681,LANG!A:B,2,FALSE)</f>
        <v>OUTFITTING</v>
      </c>
      <c r="C10681" t="s">
        <v>11231</v>
      </c>
      <c r="D10681" t="str">
        <f>VLOOKUP(Planilha1!D10681,LANG!A:B,2,FALSE)</f>
        <v>FLYSHEET</v>
      </c>
      <c r="E10681" t="s">
        <v>17719</v>
      </c>
      <c r="F10681" t="str">
        <f>VLOOKUP(E10681,DWG_TITLES!A:B,2,FALSE)</f>
        <v>DESENHO DE ARRANJO DE BASE DE EQUIPAMENTOS – BLOCO 01</v>
      </c>
    </row>
    <row r="10682" spans="1:6" x14ac:dyDescent="0.25">
      <c r="A10682" s="1">
        <v>46098</v>
      </c>
      <c r="B10682" t="str">
        <f>VLOOKUP(Planilha1!B10682,LANG!A:B,2,FALSE)</f>
        <v>STRUCTURE</v>
      </c>
      <c r="C10682" t="s">
        <v>11232</v>
      </c>
      <c r="D10682" t="str">
        <f>VLOOKUP(Planilha1!D10682,LANG!A:B,2,FALSE)</f>
        <v>FLYSHEET</v>
      </c>
      <c r="E10682" t="s">
        <v>14348</v>
      </c>
      <c r="F10682" t="str">
        <f>VLOOKUP(E10682,DWG_TITLES!A:B,2,FALSE)</f>
        <v>DECKHOUSE STRUCTURE</v>
      </c>
    </row>
    <row r="10683" spans="1:6" x14ac:dyDescent="0.25">
      <c r="A10683" s="1">
        <v>46098</v>
      </c>
      <c r="B10683" t="str">
        <f>VLOOKUP(Planilha1!B10683,LANG!A:B,2,FALSE)</f>
        <v>EIT</v>
      </c>
      <c r="C10683" t="s">
        <v>11233</v>
      </c>
      <c r="D10683" t="str">
        <f>VLOOKUP(Planilha1!D10683,LANG!A:B,2,FALSE)</f>
        <v>FLYSHEET</v>
      </c>
      <c r="E10683" t="s">
        <v>17043</v>
      </c>
      <c r="F10683" t="str">
        <f>VLOOKUP(E10683,DWG_TITLES!A:B,2,FALSE)</f>
        <v>CABLE TRAY ARRANGEMENT BLOCK 06</v>
      </c>
    </row>
    <row r="10684" spans="1:6" x14ac:dyDescent="0.25">
      <c r="A10684" s="1">
        <v>46098</v>
      </c>
      <c r="B10684" t="str">
        <f>VLOOKUP(Planilha1!B10684,LANG!A:B,2,FALSE)</f>
        <v>OUTFITTING</v>
      </c>
      <c r="C10684" t="s">
        <v>11234</v>
      </c>
      <c r="D10684" t="str">
        <f>VLOOKUP(Planilha1!D10684,LANG!A:B,2,FALSE)</f>
        <v>FLYSHEET</v>
      </c>
      <c r="E10684" t="s">
        <v>17831</v>
      </c>
      <c r="F10684" t="str">
        <f>VLOOKUP(E10684,DWG_TITLES!A:B,2,FALSE)</f>
        <v>DESENHO DE ARRANJO DE BASE DE EQUIPAMENTOS – BLOCO 07</v>
      </c>
    </row>
    <row r="10685" spans="1:6" x14ac:dyDescent="0.25">
      <c r="A10685" s="1">
        <v>46098</v>
      </c>
      <c r="B10685" t="str">
        <f>VLOOKUP(Planilha1!B10685,LANG!A:B,2,FALSE)</f>
        <v>OUTFITTING</v>
      </c>
      <c r="C10685" t="s">
        <v>11235</v>
      </c>
      <c r="D10685" t="str">
        <f>VLOOKUP(Planilha1!D10685,LANG!A:B,2,FALSE)</f>
        <v>FLYSHEET</v>
      </c>
      <c r="E10685" t="s">
        <v>19321</v>
      </c>
      <c r="F10685" t="str">
        <f>VLOOKUP(E10685,DWG_TITLES!A:B,2,FALSE)</f>
        <v>EQUIPMENT FOUNDATIONS ARRANGEMENT AND DETAILS BLOCK 04</v>
      </c>
    </row>
    <row r="10686" spans="1:6" x14ac:dyDescent="0.25">
      <c r="A10686" s="1">
        <v>46098</v>
      </c>
      <c r="B10686" t="str">
        <f>VLOOKUP(Planilha1!B10686,LANG!A:B,2,FALSE)</f>
        <v>OUTFITTING</v>
      </c>
      <c r="C10686" t="s">
        <v>11236</v>
      </c>
      <c r="D10686" t="str">
        <f>VLOOKUP(Planilha1!D10686,LANG!A:B,2,FALSE)</f>
        <v>FLYSHEET</v>
      </c>
      <c r="E10686" t="s">
        <v>17725</v>
      </c>
      <c r="F10686" t="str">
        <f>VLOOKUP(E10686,DWG_TITLES!A:B,2,FALSE)</f>
        <v>DESENHO DE ARRANJO DE BASE DE EQUIPAMENTOS – BLOCO 03</v>
      </c>
    </row>
    <row r="10687" spans="1:6" x14ac:dyDescent="0.25">
      <c r="A10687" s="1">
        <v>46098</v>
      </c>
      <c r="B10687" t="str">
        <f>VLOOKUP(Planilha1!B10687,LANG!A:B,2,FALSE)</f>
        <v>OUTFITTING</v>
      </c>
      <c r="C10687" t="s">
        <v>11237</v>
      </c>
      <c r="D10687" t="str">
        <f>VLOOKUP(Planilha1!D10687,LANG!A:B,2,FALSE)</f>
        <v>FLYSHEET</v>
      </c>
      <c r="E10687" t="s">
        <v>17895</v>
      </c>
      <c r="F10687" t="str">
        <f>VLOOKUP(E10687,DWG_TITLES!A:B,2,FALSE)</f>
        <v>DESENHO DE ARRANJO DE BASE DE EQUIPAMENTOS – BLOCO 11</v>
      </c>
    </row>
    <row r="10688" spans="1:6" x14ac:dyDescent="0.25">
      <c r="A10688" s="1">
        <v>46098</v>
      </c>
      <c r="B10688" t="str">
        <f>VLOOKUP(Planilha1!B10688,LANG!A:B,2,FALSE)</f>
        <v>EIT</v>
      </c>
      <c r="C10688" t="s">
        <v>11238</v>
      </c>
      <c r="D10688" t="str">
        <f>VLOOKUP(Planilha1!D10688,LANG!A:B,2,FALSE)</f>
        <v>FLYSHEET</v>
      </c>
      <c r="E10688" t="s">
        <v>17038</v>
      </c>
      <c r="F10688" t="str">
        <f>VLOOKUP(E10688,DWG_TITLES!A:B,2,FALSE)</f>
        <v>CABLE TRAY ARRANGEMENT BLOCK 01</v>
      </c>
    </row>
    <row r="10689" spans="1:6" x14ac:dyDescent="0.25">
      <c r="A10689" s="1">
        <v>46098</v>
      </c>
      <c r="B10689" t="str">
        <f>VLOOKUP(Planilha1!B10689,LANG!A:B,2,FALSE)</f>
        <v>EIT</v>
      </c>
      <c r="C10689" t="s">
        <v>11239</v>
      </c>
      <c r="D10689" t="str">
        <f>VLOOKUP(Planilha1!D10689,LANG!A:B,2,FALSE)</f>
        <v>FLYSHEET</v>
      </c>
      <c r="E10689" t="s">
        <v>17053</v>
      </c>
      <c r="F10689" t="str">
        <f>VLOOKUP(E10689,DWG_TITLES!A:B,2,FALSE)</f>
        <v>FABRICATION BOOKLET OF CABLE TRAY SUPPORTS BLOCK 04</v>
      </c>
    </row>
    <row r="10690" spans="1:6" x14ac:dyDescent="0.25">
      <c r="A10690" s="1">
        <v>46098</v>
      </c>
      <c r="B10690" t="str">
        <f>VLOOKUP(Planilha1!B10690,LANG!A:B,2,FALSE)</f>
        <v>OUTFITTING</v>
      </c>
      <c r="C10690" t="s">
        <v>11240</v>
      </c>
      <c r="D10690" t="str">
        <f>VLOOKUP(Planilha1!D10690,LANG!A:B,2,FALSE)</f>
        <v>FLYSHEET</v>
      </c>
      <c r="E10690" t="s">
        <v>17719</v>
      </c>
      <c r="F10690" t="str">
        <f>VLOOKUP(E10690,DWG_TITLES!A:B,2,FALSE)</f>
        <v>DESENHO DE ARRANJO DE BASE DE EQUIPAMENTOS – BLOCO 01</v>
      </c>
    </row>
    <row r="10691" spans="1:6" x14ac:dyDescent="0.25">
      <c r="A10691" s="1">
        <v>46098</v>
      </c>
      <c r="B10691" t="str">
        <f>VLOOKUP(Planilha1!B10691,LANG!A:B,2,FALSE)</f>
        <v>OUTFITTING</v>
      </c>
      <c r="C10691" t="s">
        <v>11241</v>
      </c>
      <c r="D10691" t="str">
        <f>VLOOKUP(Planilha1!D10691,LANG!A:B,2,FALSE)</f>
        <v>FLYSHEET</v>
      </c>
      <c r="E10691" t="s">
        <v>17719</v>
      </c>
      <c r="F10691" t="str">
        <f>VLOOKUP(E10691,DWG_TITLES!A:B,2,FALSE)</f>
        <v>DESENHO DE ARRANJO DE BASE DE EQUIPAMENTOS – BLOCO 01</v>
      </c>
    </row>
    <row r="10692" spans="1:6" x14ac:dyDescent="0.25">
      <c r="A10692" s="1">
        <v>46098</v>
      </c>
      <c r="B10692" t="str">
        <f>VLOOKUP(Planilha1!B10692,LANG!A:B,2,FALSE)</f>
        <v>OUTFITTING</v>
      </c>
      <c r="C10692" t="s">
        <v>11242</v>
      </c>
      <c r="D10692" t="str">
        <f>VLOOKUP(Planilha1!D10692,LANG!A:B,2,FALSE)</f>
        <v>FLYSHEET</v>
      </c>
      <c r="E10692" t="s">
        <v>17831</v>
      </c>
      <c r="F10692" t="str">
        <f>VLOOKUP(E10692,DWG_TITLES!A:B,2,FALSE)</f>
        <v>DESENHO DE ARRANJO DE BASE DE EQUIPAMENTOS – BLOCO 07</v>
      </c>
    </row>
    <row r="10693" spans="1:6" x14ac:dyDescent="0.25">
      <c r="A10693" s="1">
        <v>46098</v>
      </c>
      <c r="B10693" t="str">
        <f>VLOOKUP(Planilha1!B10693,LANG!A:B,2,FALSE)</f>
        <v>OUTFITTING</v>
      </c>
      <c r="C10693" t="s">
        <v>11243</v>
      </c>
      <c r="D10693" t="str">
        <f>VLOOKUP(Planilha1!D10693,LANG!A:B,2,FALSE)</f>
        <v>FLYSHEET</v>
      </c>
      <c r="E10693" t="s">
        <v>17725</v>
      </c>
      <c r="F10693" t="str">
        <f>VLOOKUP(E10693,DWG_TITLES!A:B,2,FALSE)</f>
        <v>DESENHO DE ARRANJO DE BASE DE EQUIPAMENTOS – BLOCO 03</v>
      </c>
    </row>
    <row r="10694" spans="1:6" x14ac:dyDescent="0.25">
      <c r="A10694" s="1">
        <v>46098</v>
      </c>
      <c r="B10694" t="str">
        <f>VLOOKUP(Planilha1!B10694,LANG!A:B,2,FALSE)</f>
        <v>OUTFITTING</v>
      </c>
      <c r="C10694" t="s">
        <v>11244</v>
      </c>
      <c r="D10694" t="str">
        <f>VLOOKUP(Planilha1!D10694,LANG!A:B,2,FALSE)</f>
        <v>FLYSHEET</v>
      </c>
      <c r="E10694" t="s">
        <v>19321</v>
      </c>
      <c r="F10694" t="str">
        <f>VLOOKUP(E10694,DWG_TITLES!A:B,2,FALSE)</f>
        <v>EQUIPMENT FOUNDATIONS ARRANGEMENT AND DETAILS BLOCK 04</v>
      </c>
    </row>
    <row r="10695" spans="1:6" x14ac:dyDescent="0.25">
      <c r="A10695" s="1">
        <v>46098</v>
      </c>
      <c r="B10695" t="str">
        <f>VLOOKUP(Planilha1!B10695,LANG!A:B,2,FALSE)</f>
        <v>OUTFITTING</v>
      </c>
      <c r="C10695" t="s">
        <v>11245</v>
      </c>
      <c r="D10695" t="str">
        <f>VLOOKUP(Planilha1!D10695,LANG!A:B,2,FALSE)</f>
        <v>FLYSHEET</v>
      </c>
      <c r="E10695" t="s">
        <v>17719</v>
      </c>
      <c r="F10695" t="str">
        <f>VLOOKUP(E10695,DWG_TITLES!A:B,2,FALSE)</f>
        <v>DESENHO DE ARRANJO DE BASE DE EQUIPAMENTOS – BLOCO 01</v>
      </c>
    </row>
    <row r="10696" spans="1:6" x14ac:dyDescent="0.25">
      <c r="A10696" s="1">
        <v>46098</v>
      </c>
      <c r="B10696" t="str">
        <f>VLOOKUP(Planilha1!B10696,LANG!A:B,2,FALSE)</f>
        <v>OUTFITTING</v>
      </c>
      <c r="C10696" t="s">
        <v>11246</v>
      </c>
      <c r="D10696" t="str">
        <f>VLOOKUP(Planilha1!D10696,LANG!A:B,2,FALSE)</f>
        <v>FLYSHEET</v>
      </c>
      <c r="E10696" t="s">
        <v>17719</v>
      </c>
      <c r="F10696" t="str">
        <f>VLOOKUP(E10696,DWG_TITLES!A:B,2,FALSE)</f>
        <v>DESENHO DE ARRANJO DE BASE DE EQUIPAMENTOS – BLOCO 01</v>
      </c>
    </row>
    <row r="10697" spans="1:6" x14ac:dyDescent="0.25">
      <c r="A10697" s="1">
        <v>46098</v>
      </c>
      <c r="B10697" t="str">
        <f>VLOOKUP(Planilha1!B10697,LANG!A:B,2,FALSE)</f>
        <v>OUTFITTING</v>
      </c>
      <c r="C10697" t="s">
        <v>11247</v>
      </c>
      <c r="D10697" t="str">
        <f>VLOOKUP(Planilha1!D10697,LANG!A:B,2,FALSE)</f>
        <v>FLYSHEET</v>
      </c>
      <c r="E10697" t="s">
        <v>17754</v>
      </c>
      <c r="F10697" t="str">
        <f>VLOOKUP(E10697,DWG_TITLES!A:B,2,FALSE)</f>
        <v>DESENHO DE ARRANJO DE BASE DE EQUIPAMENTOS – BLOCO 05</v>
      </c>
    </row>
    <row r="10698" spans="1:6" x14ac:dyDescent="0.25">
      <c r="A10698" s="1">
        <v>46098</v>
      </c>
      <c r="B10698" t="str">
        <f>VLOOKUP(Planilha1!B10698,LANG!A:B,2,FALSE)</f>
        <v>OUTFITTING</v>
      </c>
      <c r="C10698" t="s">
        <v>11248</v>
      </c>
      <c r="D10698" t="str">
        <f>VLOOKUP(Planilha1!D10698,LANG!A:B,2,FALSE)</f>
        <v>FLYSHEET</v>
      </c>
      <c r="E10698" t="s">
        <v>17895</v>
      </c>
      <c r="F10698" t="str">
        <f>VLOOKUP(E10698,DWG_TITLES!A:B,2,FALSE)</f>
        <v>DESENHO DE ARRANJO DE BASE DE EQUIPAMENTOS – BLOCO 11</v>
      </c>
    </row>
    <row r="10699" spans="1:6" x14ac:dyDescent="0.25">
      <c r="A10699" s="1">
        <v>46098</v>
      </c>
      <c r="B10699" t="str">
        <f>VLOOKUP(Planilha1!B10699,LANG!A:B,2,FALSE)</f>
        <v>OUTFITTING</v>
      </c>
      <c r="C10699" t="s">
        <v>11249</v>
      </c>
      <c r="D10699" t="str">
        <f>VLOOKUP(Planilha1!D10699,LANG!A:B,2,FALSE)</f>
        <v>FLYSHEET</v>
      </c>
      <c r="E10699" t="s">
        <v>19322</v>
      </c>
      <c r="F10699" t="str">
        <f>VLOOKUP(E10699,DWG_TITLES!A:B,2,FALSE)</f>
        <v>EQUIPMENT FOUNDATIONS ARRANGEMENT AND DETAILS - FD01&amp;02</v>
      </c>
    </row>
    <row r="10700" spans="1:6" x14ac:dyDescent="0.25">
      <c r="A10700" s="1">
        <v>46098</v>
      </c>
      <c r="B10700" t="str">
        <f>VLOOKUP(Planilha1!B10700,LANG!A:B,2,FALSE)</f>
        <v>EIT</v>
      </c>
      <c r="C10700" t="s">
        <v>11250</v>
      </c>
      <c r="D10700" t="str">
        <f>VLOOKUP(Planilha1!D10700,LANG!A:B,2,FALSE)</f>
        <v>FLYSHEET</v>
      </c>
      <c r="E10700" t="s">
        <v>17044</v>
      </c>
      <c r="F10700" t="str">
        <f>VLOOKUP(E10700,DWG_TITLES!A:B,2,FALSE)</f>
        <v>CABLE TRAY ARRANGEMENT BLOCK 07</v>
      </c>
    </row>
    <row r="10701" spans="1:6" x14ac:dyDescent="0.25">
      <c r="A10701" s="1">
        <v>46098</v>
      </c>
      <c r="B10701" t="str">
        <f>VLOOKUP(Planilha1!B10701,LANG!A:B,2,FALSE)</f>
        <v>EIT</v>
      </c>
      <c r="C10701" t="s">
        <v>11251</v>
      </c>
      <c r="D10701" t="str">
        <f>VLOOKUP(Planilha1!D10701,LANG!A:B,2,FALSE)</f>
        <v>FLYSHEET</v>
      </c>
      <c r="E10701" t="s">
        <v>17048</v>
      </c>
      <c r="F10701" t="str">
        <f>VLOOKUP(E10701,DWG_TITLES!A:B,2,FALSE)</f>
        <v>CABLE TRAY ARRANGEMENT BLOCK 11</v>
      </c>
    </row>
    <row r="10702" spans="1:6" x14ac:dyDescent="0.25">
      <c r="A10702" s="1">
        <v>46098</v>
      </c>
      <c r="B10702" t="str">
        <f>VLOOKUP(Planilha1!B10702,LANG!A:B,2,FALSE)</f>
        <v>EIT</v>
      </c>
      <c r="C10702" t="s">
        <v>11252</v>
      </c>
      <c r="D10702" t="str">
        <f>VLOOKUP(Planilha1!D10702,LANG!A:B,2,FALSE)</f>
        <v>FLYSHEET</v>
      </c>
      <c r="E10702" t="s">
        <v>17061</v>
      </c>
      <c r="F10702" t="str">
        <f>VLOOKUP(E10702,DWG_TITLES!A:B,2,FALSE)</f>
        <v>FABRICATION BOOKLET OF CABLE TRAY SUPPORTS BLOCK 12</v>
      </c>
    </row>
    <row r="10703" spans="1:6" x14ac:dyDescent="0.25">
      <c r="A10703" s="1">
        <v>46098</v>
      </c>
      <c r="B10703" t="str">
        <f>VLOOKUP(Planilha1!B10703,LANG!A:B,2,FALSE)</f>
        <v>EIT</v>
      </c>
      <c r="C10703" t="s">
        <v>11253</v>
      </c>
      <c r="D10703" t="str">
        <f>VLOOKUP(Planilha1!D10703,LANG!A:B,2,FALSE)</f>
        <v>FLYSHEET</v>
      </c>
      <c r="E10703" t="s">
        <v>17048</v>
      </c>
      <c r="F10703" t="str">
        <f>VLOOKUP(E10703,DWG_TITLES!A:B,2,FALSE)</f>
        <v>CABLE TRAY ARRANGEMENT BLOCK 11</v>
      </c>
    </row>
    <row r="10704" spans="1:6" x14ac:dyDescent="0.25">
      <c r="A10704" s="1">
        <v>46098</v>
      </c>
      <c r="B10704" t="str">
        <f>VLOOKUP(Planilha1!B10704,LANG!A:B,2,FALSE)</f>
        <v>OUTFITTING</v>
      </c>
      <c r="C10704" t="s">
        <v>11254</v>
      </c>
      <c r="D10704" t="str">
        <f>VLOOKUP(Planilha1!D10704,LANG!A:B,2,FALSE)</f>
        <v>FLYSHEET</v>
      </c>
      <c r="E10704" t="s">
        <v>18051</v>
      </c>
      <c r="F10704" t="str">
        <f>VLOOKUP(E10704,DWG_TITLES!A:B,2,FALSE)</f>
        <v>DESENHOS DE FABRICAÇÃO DE ACESSÓRIOS DE AÇO - ESCADAS VERTICAIS BLOCO 01</v>
      </c>
    </row>
    <row r="10705" spans="1:6" x14ac:dyDescent="0.25">
      <c r="A10705" s="1">
        <v>46098</v>
      </c>
      <c r="B10705" t="str">
        <f>VLOOKUP(Planilha1!B10705,LANG!A:B,2,FALSE)</f>
        <v>STRUCTURE</v>
      </c>
      <c r="C10705" t="s">
        <v>11255</v>
      </c>
      <c r="D10705" t="str">
        <f>VLOOKUP(Planilha1!D10705,LANG!A:B,2,FALSE)</f>
        <v>FLYSHEET</v>
      </c>
      <c r="E10705" t="s">
        <v>14348</v>
      </c>
      <c r="F10705" t="str">
        <f>VLOOKUP(E10705,DWG_TITLES!A:B,2,FALSE)</f>
        <v>DECKHOUSE STRUCTURE</v>
      </c>
    </row>
    <row r="10706" spans="1:6" x14ac:dyDescent="0.25">
      <c r="A10706" s="1">
        <v>46098</v>
      </c>
      <c r="B10706" t="str">
        <f>VLOOKUP(Planilha1!B10706,LANG!A:B,2,FALSE)</f>
        <v>STRUCTURE</v>
      </c>
      <c r="C10706" t="s">
        <v>11256</v>
      </c>
      <c r="D10706" t="str">
        <f>VLOOKUP(Planilha1!D10706,LANG!A:B,2,FALSE)</f>
        <v>FLYSHEET</v>
      </c>
      <c r="E10706" t="s">
        <v>14388</v>
      </c>
      <c r="F10706" t="str">
        <f>VLOOKUP(E10706,DWG_TITLES!A:B,2,FALSE)</f>
        <v>FORECASTLE STRUCTURE</v>
      </c>
    </row>
    <row r="10707" spans="1:6" x14ac:dyDescent="0.25">
      <c r="A10707" s="1">
        <v>46098</v>
      </c>
      <c r="B10707" t="str">
        <f>VLOOKUP(Planilha1!B10707,LANG!A:B,2,FALSE)</f>
        <v>OUTFITTING</v>
      </c>
      <c r="C10707" t="s">
        <v>11257</v>
      </c>
      <c r="D10707" t="str">
        <f>VLOOKUP(Planilha1!D10707,LANG!A:B,2,FALSE)</f>
        <v>FLYSHEET</v>
      </c>
      <c r="E10707" t="s">
        <v>17950</v>
      </c>
      <c r="F10707" t="str">
        <f>VLOOKUP(E10707,DWG_TITLES!A:B,2,FALSE)</f>
        <v>DESENHO DE ARRANJO DE BASE DE EQUIPAMENTOS – BLOCO 08</v>
      </c>
    </row>
    <row r="10708" spans="1:6" x14ac:dyDescent="0.25">
      <c r="A10708" s="1">
        <v>46098</v>
      </c>
      <c r="B10708" t="str">
        <f>VLOOKUP(Planilha1!B10708,LANG!A:B,2,FALSE)</f>
        <v>OUTFITTING</v>
      </c>
      <c r="C10708" t="s">
        <v>11258</v>
      </c>
      <c r="D10708" t="str">
        <f>VLOOKUP(Planilha1!D10708,LANG!A:B,2,FALSE)</f>
        <v>FLYSHEET</v>
      </c>
      <c r="E10708" t="s">
        <v>17951</v>
      </c>
      <c r="F10708" t="str">
        <f>VLOOKUP(E10708,DWG_TITLES!A:B,2,FALSE)</f>
        <v>DESENHO DE ARRANJO DE BASE DE EQUIPAMENTOS – BLOCO 09</v>
      </c>
    </row>
    <row r="10709" spans="1:6" x14ac:dyDescent="0.25">
      <c r="A10709" s="1">
        <v>46098</v>
      </c>
      <c r="B10709" t="str">
        <f>VLOOKUP(Planilha1!B10709,LANG!A:B,2,FALSE)</f>
        <v>EIT</v>
      </c>
      <c r="C10709" t="s">
        <v>11259</v>
      </c>
      <c r="D10709" t="str">
        <f>VLOOKUP(Planilha1!D10709,LANG!A:B,2,FALSE)</f>
        <v>FLYSHEET</v>
      </c>
      <c r="E10709" t="s">
        <v>17048</v>
      </c>
      <c r="F10709" t="str">
        <f>VLOOKUP(E10709,DWG_TITLES!A:B,2,FALSE)</f>
        <v>CABLE TRAY ARRANGEMENT BLOCK 11</v>
      </c>
    </row>
    <row r="10710" spans="1:6" x14ac:dyDescent="0.25">
      <c r="A10710" s="1">
        <v>46098</v>
      </c>
      <c r="B10710" t="str">
        <f>VLOOKUP(Planilha1!B10710,LANG!A:B,2,FALSE)</f>
        <v>EIT</v>
      </c>
      <c r="C10710" t="s">
        <v>11260</v>
      </c>
      <c r="D10710" t="str">
        <f>VLOOKUP(Planilha1!D10710,LANG!A:B,2,FALSE)</f>
        <v>FLYSHEET</v>
      </c>
      <c r="E10710" t="s">
        <v>17060</v>
      </c>
      <c r="F10710" t="str">
        <f>VLOOKUP(E10710,DWG_TITLES!A:B,2,FALSE)</f>
        <v>FABRICATION BOOKLET OF CABLE TRAY SUPPORTS BLOCK 11</v>
      </c>
    </row>
    <row r="10711" spans="1:6" x14ac:dyDescent="0.25">
      <c r="A10711" s="1">
        <v>46098</v>
      </c>
      <c r="B10711" t="str">
        <f>VLOOKUP(Planilha1!B10711,LANG!A:B,2,FALSE)</f>
        <v>EIT</v>
      </c>
      <c r="C10711" t="s">
        <v>11261</v>
      </c>
      <c r="D10711" t="str">
        <f>VLOOKUP(Planilha1!D10711,LANG!A:B,2,FALSE)</f>
        <v>FLYSHEET</v>
      </c>
      <c r="E10711" t="s">
        <v>17060</v>
      </c>
      <c r="F10711" t="str">
        <f>VLOOKUP(E10711,DWG_TITLES!A:B,2,FALSE)</f>
        <v>FABRICATION BOOKLET OF CABLE TRAY SUPPORTS BLOCK 11</v>
      </c>
    </row>
    <row r="10712" spans="1:6" x14ac:dyDescent="0.25">
      <c r="A10712" s="1">
        <v>46098</v>
      </c>
      <c r="B10712" t="str">
        <f>VLOOKUP(Planilha1!B10712,LANG!A:B,2,FALSE)</f>
        <v>OUTFITTING</v>
      </c>
      <c r="C10712" t="s">
        <v>11262</v>
      </c>
      <c r="D10712" t="str">
        <f>VLOOKUP(Planilha1!D10712,LANG!A:B,2,FALSE)</f>
        <v>FLYSHEET</v>
      </c>
      <c r="E10712" t="s">
        <v>17939</v>
      </c>
      <c r="F10712" t="str">
        <f>VLOOKUP(E10712,DWG_TITLES!A:B,2,FALSE)</f>
        <v>DESENHO DE ARRANJO DE BASE DE EQUIPAMENTOS – BLOCO 12</v>
      </c>
    </row>
    <row r="10713" spans="1:6" x14ac:dyDescent="0.25">
      <c r="A10713" s="1">
        <v>46098</v>
      </c>
      <c r="B10713" t="str">
        <f>VLOOKUP(Planilha1!B10713,LANG!A:B,2,FALSE)</f>
        <v>OUTFITTING</v>
      </c>
      <c r="C10713" t="s">
        <v>11263</v>
      </c>
      <c r="D10713" t="str">
        <f>VLOOKUP(Planilha1!D10713,LANG!A:B,2,FALSE)</f>
        <v>FLYSHEET</v>
      </c>
      <c r="E10713" t="s">
        <v>18051</v>
      </c>
      <c r="F10713" t="str">
        <f>VLOOKUP(E10713,DWG_TITLES!A:B,2,FALSE)</f>
        <v>DESENHOS DE FABRICAÇÃO DE ACESSÓRIOS DE AÇO - ESCADAS VERTICAIS BLOCO 01</v>
      </c>
    </row>
    <row r="10714" spans="1:6" x14ac:dyDescent="0.25">
      <c r="A10714" s="1">
        <v>46098</v>
      </c>
      <c r="B10714" t="str">
        <f>VLOOKUP(Planilha1!B10714,LANG!A:B,2,FALSE)</f>
        <v>OUTFITTING</v>
      </c>
      <c r="C10714" t="s">
        <v>11264</v>
      </c>
      <c r="D10714" t="str">
        <f>VLOOKUP(Planilha1!D10714,LANG!A:B,2,FALSE)</f>
        <v>FLYSHEET</v>
      </c>
      <c r="E10714" t="s">
        <v>17831</v>
      </c>
      <c r="F10714" t="str">
        <f>VLOOKUP(E10714,DWG_TITLES!A:B,2,FALSE)</f>
        <v>DESENHO DE ARRANJO DE BASE DE EQUIPAMENTOS – BLOCO 07</v>
      </c>
    </row>
    <row r="10715" spans="1:6" x14ac:dyDescent="0.25">
      <c r="A10715" s="1">
        <v>46098</v>
      </c>
      <c r="B10715" t="str">
        <f>VLOOKUP(Planilha1!B10715,LANG!A:B,2,FALSE)</f>
        <v>OUTFITTING</v>
      </c>
      <c r="C10715" t="s">
        <v>11265</v>
      </c>
      <c r="D10715" t="str">
        <f>VLOOKUP(Planilha1!D10715,LANG!A:B,2,FALSE)</f>
        <v>FLYSHEET</v>
      </c>
      <c r="E10715" t="s">
        <v>17939</v>
      </c>
      <c r="F10715" t="str">
        <f>VLOOKUP(E10715,DWG_TITLES!A:B,2,FALSE)</f>
        <v>DESENHO DE ARRANJO DE BASE DE EQUIPAMENTOS – BLOCO 12</v>
      </c>
    </row>
    <row r="10716" spans="1:6" x14ac:dyDescent="0.25">
      <c r="A10716" s="1">
        <v>46098</v>
      </c>
      <c r="B10716" t="str">
        <f>VLOOKUP(Planilha1!B10716,LANG!A:B,2,FALSE)</f>
        <v>STRUCTURE</v>
      </c>
      <c r="C10716" t="s">
        <v>11266</v>
      </c>
      <c r="D10716" t="str">
        <f>VLOOKUP(Planilha1!D10716,LANG!A:B,2,FALSE)</f>
        <v>FLYSHEET</v>
      </c>
      <c r="E10716" t="s">
        <v>14348</v>
      </c>
      <c r="F10716" t="str">
        <f>VLOOKUP(E10716,DWG_TITLES!A:B,2,FALSE)</f>
        <v>DECKHOUSE STRUCTURE</v>
      </c>
    </row>
    <row r="10717" spans="1:6" x14ac:dyDescent="0.25">
      <c r="A10717" s="1">
        <v>46098</v>
      </c>
      <c r="B10717" t="str">
        <f>VLOOKUP(Planilha1!B10717,LANG!A:B,2,FALSE)</f>
        <v>OUTFITTING</v>
      </c>
      <c r="C10717" t="s">
        <v>11267</v>
      </c>
      <c r="D10717" t="str">
        <f>VLOOKUP(Planilha1!D10717,LANG!A:B,2,FALSE)</f>
        <v>FLYSHEET</v>
      </c>
      <c r="E10717" t="s">
        <v>17895</v>
      </c>
      <c r="F10717" t="str">
        <f>VLOOKUP(E10717,DWG_TITLES!A:B,2,FALSE)</f>
        <v>DESENHO DE ARRANJO DE BASE DE EQUIPAMENTOS – BLOCO 11</v>
      </c>
    </row>
    <row r="10718" spans="1:6" x14ac:dyDescent="0.25">
      <c r="A10718" s="1">
        <v>46098</v>
      </c>
      <c r="B10718" t="str">
        <f>VLOOKUP(Planilha1!B10718,LANG!A:B,2,FALSE)</f>
        <v>OUTFITTING</v>
      </c>
      <c r="C10718" t="s">
        <v>11268</v>
      </c>
      <c r="D10718" t="str">
        <f>VLOOKUP(Planilha1!D10718,LANG!A:B,2,FALSE)</f>
        <v>FLYSHEET</v>
      </c>
      <c r="E10718" t="s">
        <v>17725</v>
      </c>
      <c r="F10718" t="str">
        <f>VLOOKUP(E10718,DWG_TITLES!A:B,2,FALSE)</f>
        <v>DESENHO DE ARRANJO DE BASE DE EQUIPAMENTOS – BLOCO 03</v>
      </c>
    </row>
    <row r="10719" spans="1:6" x14ac:dyDescent="0.25">
      <c r="A10719" s="1">
        <v>46098</v>
      </c>
      <c r="B10719" t="str">
        <f>VLOOKUP(Planilha1!B10719,LANG!A:B,2,FALSE)</f>
        <v>OUTFITTING</v>
      </c>
      <c r="C10719" t="s">
        <v>11269</v>
      </c>
      <c r="D10719" t="str">
        <f>VLOOKUP(Planilha1!D10719,LANG!A:B,2,FALSE)</f>
        <v>FLYSHEET</v>
      </c>
      <c r="E10719" t="s">
        <v>19321</v>
      </c>
      <c r="F10719" t="str">
        <f>VLOOKUP(E10719,DWG_TITLES!A:B,2,FALSE)</f>
        <v>EQUIPMENT FOUNDATIONS ARRANGEMENT AND DETAILS BLOCK 04</v>
      </c>
    </row>
    <row r="10720" spans="1:6" x14ac:dyDescent="0.25">
      <c r="A10720" s="1">
        <v>46098</v>
      </c>
      <c r="B10720" t="str">
        <f>VLOOKUP(Planilha1!B10720,LANG!A:B,2,FALSE)</f>
        <v>OUTFITTING</v>
      </c>
      <c r="C10720" t="s">
        <v>11270</v>
      </c>
      <c r="D10720" t="str">
        <f>VLOOKUP(Planilha1!D10720,LANG!A:B,2,FALSE)</f>
        <v>FLYSHEET</v>
      </c>
      <c r="E10720" t="s">
        <v>17725</v>
      </c>
      <c r="F10720" t="str">
        <f>VLOOKUP(E10720,DWG_TITLES!A:B,2,FALSE)</f>
        <v>DESENHO DE ARRANJO DE BASE DE EQUIPAMENTOS – BLOCO 03</v>
      </c>
    </row>
    <row r="10721" spans="1:6" x14ac:dyDescent="0.25">
      <c r="A10721" s="1">
        <v>46098</v>
      </c>
      <c r="B10721" t="str">
        <f>VLOOKUP(Planilha1!B10721,LANG!A:B,2,FALSE)</f>
        <v>OUTFITTING</v>
      </c>
      <c r="C10721" t="s">
        <v>11271</v>
      </c>
      <c r="D10721" t="str">
        <f>VLOOKUP(Planilha1!D10721,LANG!A:B,2,FALSE)</f>
        <v>FLYSHEET</v>
      </c>
      <c r="E10721" t="s">
        <v>17831</v>
      </c>
      <c r="F10721" t="str">
        <f>VLOOKUP(E10721,DWG_TITLES!A:B,2,FALSE)</f>
        <v>DESENHO DE ARRANJO DE BASE DE EQUIPAMENTOS – BLOCO 07</v>
      </c>
    </row>
    <row r="10722" spans="1:6" x14ac:dyDescent="0.25">
      <c r="A10722" s="1">
        <v>46098</v>
      </c>
      <c r="B10722" t="str">
        <f>VLOOKUP(Planilha1!B10722,LANG!A:B,2,FALSE)</f>
        <v>OUTFITTING</v>
      </c>
      <c r="C10722" t="s">
        <v>11272</v>
      </c>
      <c r="D10722" t="str">
        <f>VLOOKUP(Planilha1!D10722,LANG!A:B,2,FALSE)</f>
        <v>FLYSHEET</v>
      </c>
      <c r="E10722" t="s">
        <v>17831</v>
      </c>
      <c r="F10722" t="str">
        <f>VLOOKUP(E10722,DWG_TITLES!A:B,2,FALSE)</f>
        <v>DESENHO DE ARRANJO DE BASE DE EQUIPAMENTOS – BLOCO 07</v>
      </c>
    </row>
    <row r="10723" spans="1:6" x14ac:dyDescent="0.25">
      <c r="A10723" s="1">
        <v>46098</v>
      </c>
      <c r="B10723" t="str">
        <f>VLOOKUP(Planilha1!B10723,LANG!A:B,2,FALSE)</f>
        <v>OUTFITTING</v>
      </c>
      <c r="C10723" t="s">
        <v>11273</v>
      </c>
      <c r="D10723" t="str">
        <f>VLOOKUP(Planilha1!D10723,LANG!A:B,2,FALSE)</f>
        <v>FLYSHEET</v>
      </c>
      <c r="E10723" t="s">
        <v>17831</v>
      </c>
      <c r="F10723" t="str">
        <f>VLOOKUP(E10723,DWG_TITLES!A:B,2,FALSE)</f>
        <v>DESENHO DE ARRANJO DE BASE DE EQUIPAMENTOS – BLOCO 07</v>
      </c>
    </row>
    <row r="10724" spans="1:6" x14ac:dyDescent="0.25">
      <c r="A10724" s="1">
        <v>46098</v>
      </c>
      <c r="B10724" t="str">
        <f>VLOOKUP(Planilha1!B10724,LANG!A:B,2,FALSE)</f>
        <v>OUTFITTING</v>
      </c>
      <c r="C10724" t="s">
        <v>11274</v>
      </c>
      <c r="D10724" t="str">
        <f>VLOOKUP(Planilha1!D10724,LANG!A:B,2,FALSE)</f>
        <v>FLYSHEET</v>
      </c>
      <c r="E10724" t="s">
        <v>17895</v>
      </c>
      <c r="F10724" t="str">
        <f>VLOOKUP(E10724,DWG_TITLES!A:B,2,FALSE)</f>
        <v>DESENHO DE ARRANJO DE BASE DE EQUIPAMENTOS – BLOCO 11</v>
      </c>
    </row>
    <row r="10725" spans="1:6" x14ac:dyDescent="0.25">
      <c r="A10725" s="1">
        <v>46098</v>
      </c>
      <c r="B10725" t="str">
        <f>VLOOKUP(Planilha1!B10725,LANG!A:B,2,FALSE)</f>
        <v>OUTFITTING</v>
      </c>
      <c r="C10725" t="s">
        <v>11275</v>
      </c>
      <c r="D10725" t="str">
        <f>VLOOKUP(Planilha1!D10725,LANG!A:B,2,FALSE)</f>
        <v>FLYSHEET</v>
      </c>
      <c r="E10725" t="s">
        <v>17950</v>
      </c>
      <c r="F10725" t="str">
        <f>VLOOKUP(E10725,DWG_TITLES!A:B,2,FALSE)</f>
        <v>DESENHO DE ARRANJO DE BASE DE EQUIPAMENTOS – BLOCO 08</v>
      </c>
    </row>
    <row r="10726" spans="1:6" x14ac:dyDescent="0.25">
      <c r="A10726" s="1">
        <v>46098</v>
      </c>
      <c r="B10726" t="str">
        <f>VLOOKUP(Planilha1!B10726,LANG!A:B,2,FALSE)</f>
        <v>OUTFITTING</v>
      </c>
      <c r="C10726" t="s">
        <v>11276</v>
      </c>
      <c r="D10726" t="str">
        <f>VLOOKUP(Planilha1!D10726,LANG!A:B,2,FALSE)</f>
        <v>FLYSHEET</v>
      </c>
      <c r="E10726" t="s">
        <v>17951</v>
      </c>
      <c r="F10726" t="str">
        <f>VLOOKUP(E10726,DWG_TITLES!A:B,2,FALSE)</f>
        <v>DESENHO DE ARRANJO DE BASE DE EQUIPAMENTOS – BLOCO 09</v>
      </c>
    </row>
    <row r="10727" spans="1:6" x14ac:dyDescent="0.25">
      <c r="A10727" s="1">
        <v>46098</v>
      </c>
      <c r="B10727" t="str">
        <f>VLOOKUP(Planilha1!B10727,LANG!A:B,2,FALSE)</f>
        <v>STRUCTURE</v>
      </c>
      <c r="C10727" t="s">
        <v>13663</v>
      </c>
      <c r="D10727" t="str">
        <f>VLOOKUP(Planilha1!D10727,LANG!A:B,2,FALSE)</f>
        <v>FLYSHEET</v>
      </c>
      <c r="E10727" t="s">
        <v>14348</v>
      </c>
      <c r="F10727" t="str">
        <f>VLOOKUP(E10727,DWG_TITLES!A:B,2,FALSE)</f>
        <v>DECKHOUSE STRUCTURE</v>
      </c>
    </row>
    <row r="10728" spans="1:6" x14ac:dyDescent="0.25">
      <c r="A10728" s="1">
        <v>46098</v>
      </c>
      <c r="B10728" t="str">
        <f>VLOOKUP(Planilha1!B10728,LANG!A:B,2,FALSE)</f>
        <v>STRUCTURE</v>
      </c>
      <c r="C10728" t="s">
        <v>13664</v>
      </c>
      <c r="D10728" t="str">
        <f>VLOOKUP(Planilha1!D10728,LANG!A:B,2,FALSE)</f>
        <v>FLYSHEET</v>
      </c>
      <c r="E10728" t="s">
        <v>14348</v>
      </c>
      <c r="F10728" t="str">
        <f>VLOOKUP(E10728,DWG_TITLES!A:B,2,FALSE)</f>
        <v>DECKHOUSE STRUCTURE</v>
      </c>
    </row>
    <row r="10729" spans="1:6" x14ac:dyDescent="0.25">
      <c r="A10729" s="1">
        <v>46098</v>
      </c>
      <c r="B10729" t="str">
        <f>VLOOKUP(Planilha1!B10729,LANG!A:B,2,FALSE)</f>
        <v>OUTFITTING</v>
      </c>
      <c r="C10729" t="s">
        <v>11279</v>
      </c>
      <c r="D10729" t="str">
        <f>VLOOKUP(Planilha1!D10729,LANG!A:B,2,FALSE)</f>
        <v>FLYSHEET</v>
      </c>
      <c r="E10729" t="s">
        <v>17939</v>
      </c>
      <c r="F10729" t="str">
        <f>VLOOKUP(E10729,DWG_TITLES!A:B,2,FALSE)</f>
        <v>DESENHO DE ARRANJO DE BASE DE EQUIPAMENTOS – BLOCO 12</v>
      </c>
    </row>
    <row r="10730" spans="1:6" x14ac:dyDescent="0.25">
      <c r="A10730" s="1">
        <v>46098</v>
      </c>
      <c r="B10730" t="str">
        <f>VLOOKUP(Planilha1!B10730,LANG!A:B,2,FALSE)</f>
        <v>OUTFITTING</v>
      </c>
      <c r="C10730" t="s">
        <v>11280</v>
      </c>
      <c r="D10730" t="str">
        <f>VLOOKUP(Planilha1!D10730,LANG!A:B,2,FALSE)</f>
        <v>FLYSHEET</v>
      </c>
      <c r="E10730" t="s">
        <v>17718</v>
      </c>
      <c r="F10730" t="str">
        <f>VLOOKUP(E10730,DWG_TITLES!A:B,2,FALSE)</f>
        <v>DESENHO DE ARRANJO DE ESTRADOS BLOCO 01</v>
      </c>
    </row>
    <row r="10731" spans="1:6" x14ac:dyDescent="0.25">
      <c r="A10731" s="1">
        <v>46098</v>
      </c>
      <c r="B10731" t="str">
        <f>VLOOKUP(Planilha1!B10731,LANG!A:B,2,FALSE)</f>
        <v>OUTFITTING</v>
      </c>
      <c r="C10731" t="s">
        <v>11281</v>
      </c>
      <c r="D10731" t="str">
        <f>VLOOKUP(Planilha1!D10731,LANG!A:B,2,FALSE)</f>
        <v>FLYSHEET</v>
      </c>
      <c r="E10731" t="s">
        <v>17718</v>
      </c>
      <c r="F10731" t="str">
        <f>VLOOKUP(E10731,DWG_TITLES!A:B,2,FALSE)</f>
        <v>DESENHO DE ARRANJO DE ESTRADOS BLOCO 01</v>
      </c>
    </row>
    <row r="10732" spans="1:6" x14ac:dyDescent="0.25">
      <c r="A10732" s="1">
        <v>46098</v>
      </c>
      <c r="B10732" t="str">
        <f>VLOOKUP(Planilha1!B10732,LANG!A:B,2,FALSE)</f>
        <v>OUTFITTING</v>
      </c>
      <c r="C10732" t="s">
        <v>11282</v>
      </c>
      <c r="D10732" t="str">
        <f>VLOOKUP(Planilha1!D10732,LANG!A:B,2,FALSE)</f>
        <v>FLYSHEET</v>
      </c>
      <c r="E10732" t="s">
        <v>17718</v>
      </c>
      <c r="F10732" t="str">
        <f>VLOOKUP(E10732,DWG_TITLES!A:B,2,FALSE)</f>
        <v>DESENHO DE ARRANJO DE ESTRADOS BLOCO 01</v>
      </c>
    </row>
    <row r="10733" spans="1:6" x14ac:dyDescent="0.25">
      <c r="A10733" s="1">
        <v>46098</v>
      </c>
      <c r="B10733" t="str">
        <f>VLOOKUP(Planilha1!B10733,LANG!A:B,2,FALSE)</f>
        <v>OUTFITTING</v>
      </c>
      <c r="C10733" t="s">
        <v>11283</v>
      </c>
      <c r="D10733" t="str">
        <f>VLOOKUP(Planilha1!D10733,LANG!A:B,2,FALSE)</f>
        <v>FLYSHEET</v>
      </c>
      <c r="E10733" t="s">
        <v>17895</v>
      </c>
      <c r="F10733" t="str">
        <f>VLOOKUP(E10733,DWG_TITLES!A:B,2,FALSE)</f>
        <v>DESENHO DE ARRANJO DE BASE DE EQUIPAMENTOS – BLOCO 11</v>
      </c>
    </row>
    <row r="10734" spans="1:6" x14ac:dyDescent="0.25">
      <c r="A10734" s="1">
        <v>46098</v>
      </c>
      <c r="B10734" t="str">
        <f>VLOOKUP(Planilha1!B10734,LANG!A:B,2,FALSE)</f>
        <v>OUTFITTING</v>
      </c>
      <c r="C10734" t="s">
        <v>11284</v>
      </c>
      <c r="D10734" t="str">
        <f>VLOOKUP(Planilha1!D10734,LANG!A:B,2,FALSE)</f>
        <v>FLYSHEET</v>
      </c>
      <c r="E10734" t="s">
        <v>17939</v>
      </c>
      <c r="F10734" t="str">
        <f>VLOOKUP(E10734,DWG_TITLES!A:B,2,FALSE)</f>
        <v>DESENHO DE ARRANJO DE BASE DE EQUIPAMENTOS – BLOCO 12</v>
      </c>
    </row>
    <row r="10735" spans="1:6" x14ac:dyDescent="0.25">
      <c r="A10735" s="1">
        <v>46098</v>
      </c>
      <c r="B10735" t="str">
        <f>VLOOKUP(Planilha1!B10735,LANG!A:B,2,FALSE)</f>
        <v>OUTFITTING</v>
      </c>
      <c r="C10735" t="s">
        <v>11285</v>
      </c>
      <c r="D10735" t="str">
        <f>VLOOKUP(Planilha1!D10735,LANG!A:B,2,FALSE)</f>
        <v>FLYSHEET</v>
      </c>
      <c r="E10735" t="s">
        <v>17939</v>
      </c>
      <c r="F10735" t="str">
        <f>VLOOKUP(E10735,DWG_TITLES!A:B,2,FALSE)</f>
        <v>DESENHO DE ARRANJO DE BASE DE EQUIPAMENTOS – BLOCO 12</v>
      </c>
    </row>
    <row r="10736" spans="1:6" x14ac:dyDescent="0.25">
      <c r="A10736" s="1">
        <v>46098</v>
      </c>
      <c r="B10736" t="str">
        <f>VLOOKUP(Planilha1!B10736,LANG!A:B,2,FALSE)</f>
        <v>OUTFITTING</v>
      </c>
      <c r="C10736" t="s">
        <v>13665</v>
      </c>
      <c r="D10736" t="str">
        <f>VLOOKUP(Planilha1!D10736,LANG!A:B,2,FALSE)</f>
        <v>FLYSHEET</v>
      </c>
      <c r="E10736" t="s">
        <v>19322</v>
      </c>
      <c r="F10736" t="str">
        <f>VLOOKUP(E10736,DWG_TITLES!A:B,2,FALSE)</f>
        <v>EQUIPMENT FOUNDATIONS ARRANGEMENT AND DETAILS - FD01&amp;02</v>
      </c>
    </row>
    <row r="10737" spans="1:6" x14ac:dyDescent="0.25">
      <c r="A10737" s="1">
        <v>46098</v>
      </c>
      <c r="B10737" t="str">
        <f>VLOOKUP(Planilha1!B10737,LANG!A:B,2,FALSE)</f>
        <v>OUTFITTING</v>
      </c>
      <c r="C10737" t="s">
        <v>13666</v>
      </c>
      <c r="D10737" t="str">
        <f>VLOOKUP(Planilha1!D10737,LANG!A:B,2,FALSE)</f>
        <v>FLYSHEET</v>
      </c>
      <c r="E10737" t="s">
        <v>17725</v>
      </c>
      <c r="F10737" t="str">
        <f>VLOOKUP(E10737,DWG_TITLES!A:B,2,FALSE)</f>
        <v>DESENHO DE ARRANJO DE BASE DE EQUIPAMENTOS – BLOCO 03</v>
      </c>
    </row>
    <row r="10738" spans="1:6" x14ac:dyDescent="0.25">
      <c r="A10738" s="1">
        <v>46098</v>
      </c>
      <c r="B10738" t="str">
        <f>VLOOKUP(Planilha1!B10738,LANG!A:B,2,FALSE)</f>
        <v>OUTFITTING</v>
      </c>
      <c r="C10738" t="s">
        <v>11287</v>
      </c>
      <c r="D10738" t="str">
        <f>VLOOKUP(Planilha1!D10738,LANG!A:B,2,FALSE)</f>
        <v>FLYSHEET</v>
      </c>
      <c r="E10738" t="s">
        <v>17939</v>
      </c>
      <c r="F10738" t="str">
        <f>VLOOKUP(E10738,DWG_TITLES!A:B,2,FALSE)</f>
        <v>DESENHO DE ARRANJO DE BASE DE EQUIPAMENTOS – BLOCO 12</v>
      </c>
    </row>
    <row r="10739" spans="1:6" x14ac:dyDescent="0.25">
      <c r="A10739" s="1">
        <v>46098</v>
      </c>
      <c r="B10739" t="str">
        <f>VLOOKUP(Planilha1!B10739,LANG!A:B,2,FALSE)</f>
        <v>OUTFITTING</v>
      </c>
      <c r="C10739" t="s">
        <v>11288</v>
      </c>
      <c r="D10739" t="str">
        <f>VLOOKUP(Planilha1!D10739,LANG!A:B,2,FALSE)</f>
        <v>FLYSHEET</v>
      </c>
      <c r="E10739" t="s">
        <v>17939</v>
      </c>
      <c r="F10739" t="str">
        <f>VLOOKUP(E10739,DWG_TITLES!A:B,2,FALSE)</f>
        <v>DESENHO DE ARRANJO DE BASE DE EQUIPAMENTOS – BLOCO 12</v>
      </c>
    </row>
    <row r="10740" spans="1:6" x14ac:dyDescent="0.25">
      <c r="A10740" s="1">
        <v>46098</v>
      </c>
      <c r="B10740" t="str">
        <f>VLOOKUP(Planilha1!B10740,LANG!A:B,2,FALSE)</f>
        <v>OUTFITTING</v>
      </c>
      <c r="C10740" t="s">
        <v>13667</v>
      </c>
      <c r="D10740" t="str">
        <f>VLOOKUP(Planilha1!D10740,LANG!A:B,2,FALSE)</f>
        <v>FLYSHEET</v>
      </c>
      <c r="E10740" t="s">
        <v>19322</v>
      </c>
      <c r="F10740" t="str">
        <f>VLOOKUP(E10740,DWG_TITLES!A:B,2,FALSE)</f>
        <v>EQUIPMENT FOUNDATIONS ARRANGEMENT AND DETAILS - FD01&amp;02</v>
      </c>
    </row>
    <row r="10741" spans="1:6" x14ac:dyDescent="0.25">
      <c r="A10741" s="1">
        <v>46098</v>
      </c>
      <c r="B10741" t="str">
        <f>VLOOKUP(Planilha1!B10741,LANG!A:B,2,FALSE)</f>
        <v>OUTFITTING</v>
      </c>
      <c r="C10741" t="s">
        <v>11289</v>
      </c>
      <c r="D10741" t="str">
        <f>VLOOKUP(Planilha1!D10741,LANG!A:B,2,FALSE)</f>
        <v>FLYSHEET</v>
      </c>
      <c r="E10741" t="s">
        <v>17939</v>
      </c>
      <c r="F10741" t="str">
        <f>VLOOKUP(E10741,DWG_TITLES!A:B,2,FALSE)</f>
        <v>DESENHO DE ARRANJO DE BASE DE EQUIPAMENTOS – BLOCO 12</v>
      </c>
    </row>
    <row r="10742" spans="1:6" x14ac:dyDescent="0.25">
      <c r="A10742" s="1">
        <v>46098</v>
      </c>
      <c r="B10742" t="str">
        <f>VLOOKUP(Planilha1!B10742,LANG!A:B,2,FALSE)</f>
        <v>STRUCTURE</v>
      </c>
      <c r="C10742" t="s">
        <v>11290</v>
      </c>
      <c r="D10742" t="str">
        <f>VLOOKUP(Planilha1!D10742,LANG!A:B,2,FALSE)</f>
        <v>FLYSHEET</v>
      </c>
      <c r="E10742" t="s">
        <v>14386</v>
      </c>
      <c r="F10742" t="str">
        <f>VLOOKUP(E10742,DWG_TITLES!A:B,2,FALSE)</f>
        <v>FLIGHT/HANGAR DECK STRUCTURE AND CRANE SEATING</v>
      </c>
    </row>
    <row r="10743" spans="1:6" x14ac:dyDescent="0.25">
      <c r="A10743" s="1">
        <v>46098</v>
      </c>
      <c r="B10743" t="str">
        <f>VLOOKUP(Planilha1!B10743,LANG!A:B,2,FALSE)</f>
        <v>OUTFITTING</v>
      </c>
      <c r="C10743" t="s">
        <v>11291</v>
      </c>
      <c r="D10743" t="str">
        <f>VLOOKUP(Planilha1!D10743,LANG!A:B,2,FALSE)</f>
        <v>FLYSHEET</v>
      </c>
      <c r="E10743" t="s">
        <v>19321</v>
      </c>
      <c r="F10743" t="str">
        <f>VLOOKUP(E10743,DWG_TITLES!A:B,2,FALSE)</f>
        <v>EQUIPMENT FOUNDATIONS ARRANGEMENT AND DETAILS BLOCK 04</v>
      </c>
    </row>
    <row r="10744" spans="1:6" x14ac:dyDescent="0.25">
      <c r="A10744" s="1">
        <v>46098</v>
      </c>
      <c r="B10744" t="str">
        <f>VLOOKUP(Planilha1!B10744,LANG!A:B,2,FALSE)</f>
        <v>STRUCTURE</v>
      </c>
      <c r="C10744" t="s">
        <v>11292</v>
      </c>
      <c r="D10744" t="str">
        <f>VLOOKUP(Planilha1!D10744,LANG!A:B,2,FALSE)</f>
        <v>FLYSHEET</v>
      </c>
      <c r="E10744" t="s">
        <v>14388</v>
      </c>
      <c r="F10744" t="str">
        <f>VLOOKUP(E10744,DWG_TITLES!A:B,2,FALSE)</f>
        <v>FORECASTLE STRUCTURE</v>
      </c>
    </row>
    <row r="10745" spans="1:6" x14ac:dyDescent="0.25">
      <c r="A10745" s="1">
        <v>46098</v>
      </c>
      <c r="B10745" t="str">
        <f>VLOOKUP(Planilha1!B10745,LANG!A:B,2,FALSE)</f>
        <v>OUTFITTING</v>
      </c>
      <c r="C10745" t="s">
        <v>11293</v>
      </c>
      <c r="D10745" t="str">
        <f>VLOOKUP(Planilha1!D10745,LANG!A:B,2,FALSE)</f>
        <v>FLYSHEET</v>
      </c>
      <c r="E10745" t="s">
        <v>17939</v>
      </c>
      <c r="F10745" t="str">
        <f>VLOOKUP(E10745,DWG_TITLES!A:B,2,FALSE)</f>
        <v>DESENHO DE ARRANJO DE BASE DE EQUIPAMENTOS – BLOCO 12</v>
      </c>
    </row>
    <row r="10746" spans="1:6" x14ac:dyDescent="0.25">
      <c r="A10746" s="1">
        <v>46098</v>
      </c>
      <c r="B10746" t="str">
        <f>VLOOKUP(Planilha1!B10746,LANG!A:B,2,FALSE)</f>
        <v>OUTFITTING</v>
      </c>
      <c r="C10746" t="s">
        <v>11294</v>
      </c>
      <c r="D10746" t="str">
        <f>VLOOKUP(Planilha1!D10746,LANG!A:B,2,FALSE)</f>
        <v>FLYSHEET</v>
      </c>
      <c r="E10746" t="s">
        <v>19321</v>
      </c>
      <c r="F10746" t="str">
        <f>VLOOKUP(E10746,DWG_TITLES!A:B,2,FALSE)</f>
        <v>EQUIPMENT FOUNDATIONS ARRANGEMENT AND DETAILS BLOCK 04</v>
      </c>
    </row>
    <row r="10747" spans="1:6" x14ac:dyDescent="0.25">
      <c r="A10747" s="1">
        <v>46098</v>
      </c>
      <c r="B10747" t="str">
        <f>VLOOKUP(Planilha1!B10747,LANG!A:B,2,FALSE)</f>
        <v>OUTFITTING</v>
      </c>
      <c r="C10747" t="s">
        <v>11295</v>
      </c>
      <c r="D10747" t="str">
        <f>VLOOKUP(Planilha1!D10747,LANG!A:B,2,FALSE)</f>
        <v>FLYSHEET</v>
      </c>
      <c r="E10747" t="s">
        <v>17719</v>
      </c>
      <c r="F10747" t="str">
        <f>VLOOKUP(E10747,DWG_TITLES!A:B,2,FALSE)</f>
        <v>DESENHO DE ARRANJO DE BASE DE EQUIPAMENTOS – BLOCO 01</v>
      </c>
    </row>
    <row r="10748" spans="1:6" x14ac:dyDescent="0.25">
      <c r="A10748" s="1">
        <v>46098</v>
      </c>
      <c r="B10748" t="str">
        <f>VLOOKUP(Planilha1!B10748,LANG!A:B,2,FALSE)</f>
        <v>OUTFITTING</v>
      </c>
      <c r="C10748" t="s">
        <v>11296</v>
      </c>
      <c r="D10748" t="str">
        <f>VLOOKUP(Planilha1!D10748,LANG!A:B,2,FALSE)</f>
        <v>FLYSHEET</v>
      </c>
      <c r="E10748" t="s">
        <v>19321</v>
      </c>
      <c r="F10748" t="str">
        <f>VLOOKUP(E10748,DWG_TITLES!A:B,2,FALSE)</f>
        <v>EQUIPMENT FOUNDATIONS ARRANGEMENT AND DETAILS BLOCK 04</v>
      </c>
    </row>
    <row r="10749" spans="1:6" x14ac:dyDescent="0.25">
      <c r="A10749" s="1">
        <v>46098</v>
      </c>
      <c r="B10749" t="str">
        <f>VLOOKUP(Planilha1!B10749,LANG!A:B,2,FALSE)</f>
        <v>OUTFITTING</v>
      </c>
      <c r="C10749" t="s">
        <v>11297</v>
      </c>
      <c r="D10749" t="str">
        <f>VLOOKUP(Planilha1!D10749,LANG!A:B,2,FALSE)</f>
        <v>FLYSHEET</v>
      </c>
      <c r="E10749" t="s">
        <v>17718</v>
      </c>
      <c r="F10749" t="str">
        <f>VLOOKUP(E10749,DWG_TITLES!A:B,2,FALSE)</f>
        <v>DESENHO DE ARRANJO DE ESTRADOS BLOCO 01</v>
      </c>
    </row>
    <row r="10750" spans="1:6" x14ac:dyDescent="0.25">
      <c r="A10750" s="1">
        <v>46098</v>
      </c>
      <c r="B10750" t="str">
        <f>VLOOKUP(Planilha1!B10750,LANG!A:B,2,FALSE)</f>
        <v>OUTFITTING</v>
      </c>
      <c r="C10750" t="s">
        <v>11298</v>
      </c>
      <c r="D10750" t="str">
        <f>VLOOKUP(Planilha1!D10750,LANG!A:B,2,FALSE)</f>
        <v>FLYSHEET</v>
      </c>
      <c r="E10750" t="s">
        <v>19321</v>
      </c>
      <c r="F10750" t="str">
        <f>VLOOKUP(E10750,DWG_TITLES!A:B,2,FALSE)</f>
        <v>EQUIPMENT FOUNDATIONS ARRANGEMENT AND DETAILS BLOCK 04</v>
      </c>
    </row>
    <row r="10751" spans="1:6" x14ac:dyDescent="0.25">
      <c r="A10751" s="1">
        <v>46098</v>
      </c>
      <c r="B10751" t="str">
        <f>VLOOKUP(Planilha1!B10751,LANG!A:B,2,FALSE)</f>
        <v>OUTFITTING</v>
      </c>
      <c r="C10751" t="s">
        <v>11299</v>
      </c>
      <c r="D10751" t="str">
        <f>VLOOKUP(Planilha1!D10751,LANG!A:B,2,FALSE)</f>
        <v>FLYSHEET</v>
      </c>
      <c r="E10751" t="s">
        <v>19321</v>
      </c>
      <c r="F10751" t="str">
        <f>VLOOKUP(E10751,DWG_TITLES!A:B,2,FALSE)</f>
        <v>EQUIPMENT FOUNDATIONS ARRANGEMENT AND DETAILS BLOCK 04</v>
      </c>
    </row>
    <row r="10752" spans="1:6" x14ac:dyDescent="0.25">
      <c r="A10752" s="1">
        <v>46098</v>
      </c>
      <c r="B10752" t="str">
        <f>VLOOKUP(Planilha1!B10752,LANG!A:B,2,FALSE)</f>
        <v>OUTFITTING</v>
      </c>
      <c r="C10752" t="s">
        <v>11300</v>
      </c>
      <c r="D10752" t="str">
        <f>VLOOKUP(Planilha1!D10752,LANG!A:B,2,FALSE)</f>
        <v>FLYSHEET</v>
      </c>
      <c r="E10752" t="s">
        <v>17718</v>
      </c>
      <c r="F10752" t="str">
        <f>VLOOKUP(E10752,DWG_TITLES!A:B,2,FALSE)</f>
        <v>DESENHO DE ARRANJO DE ESTRADOS BLOCO 01</v>
      </c>
    </row>
    <row r="10753" spans="1:6" x14ac:dyDescent="0.25">
      <c r="A10753" s="1">
        <v>46098</v>
      </c>
      <c r="B10753" t="str">
        <f>VLOOKUP(Planilha1!B10753,LANG!A:B,2,FALSE)</f>
        <v>OUTFITTING</v>
      </c>
      <c r="C10753" t="s">
        <v>11301</v>
      </c>
      <c r="D10753" t="str">
        <f>VLOOKUP(Planilha1!D10753,LANG!A:B,2,FALSE)</f>
        <v>FLYSHEET</v>
      </c>
      <c r="E10753" t="s">
        <v>17895</v>
      </c>
      <c r="F10753" t="str">
        <f>VLOOKUP(E10753,DWG_TITLES!A:B,2,FALSE)</f>
        <v>DESENHO DE ARRANJO DE BASE DE EQUIPAMENTOS – BLOCO 11</v>
      </c>
    </row>
    <row r="10754" spans="1:6" x14ac:dyDescent="0.25">
      <c r="A10754" s="1">
        <v>46098</v>
      </c>
      <c r="B10754" t="str">
        <f>VLOOKUP(Planilha1!B10754,LANG!A:B,2,FALSE)</f>
        <v>OUTFITTING</v>
      </c>
      <c r="C10754" t="s">
        <v>11302</v>
      </c>
      <c r="D10754" t="str">
        <f>VLOOKUP(Planilha1!D10754,LANG!A:B,2,FALSE)</f>
        <v>FLYSHEET</v>
      </c>
      <c r="E10754" t="s">
        <v>17895</v>
      </c>
      <c r="F10754" t="str">
        <f>VLOOKUP(E10754,DWG_TITLES!A:B,2,FALSE)</f>
        <v>DESENHO DE ARRANJO DE BASE DE EQUIPAMENTOS – BLOCO 11</v>
      </c>
    </row>
    <row r="10755" spans="1:6" x14ac:dyDescent="0.25">
      <c r="A10755" s="1">
        <v>46098</v>
      </c>
      <c r="B10755" t="str">
        <f>VLOOKUP(Planilha1!B10755,LANG!A:B,2,FALSE)</f>
        <v>OUTFITTING</v>
      </c>
      <c r="C10755" t="s">
        <v>11303</v>
      </c>
      <c r="D10755" t="str">
        <f>VLOOKUP(Planilha1!D10755,LANG!A:B,2,FALSE)</f>
        <v>FLYSHEET</v>
      </c>
      <c r="E10755" t="s">
        <v>17721</v>
      </c>
      <c r="F10755" t="str">
        <f>VLOOKUP(E10755,DWG_TITLES!A:B,2,FALSE)</f>
        <v>DESENHO DE ARRANJO DE ESTRADOS BLOCO 02</v>
      </c>
    </row>
    <row r="10756" spans="1:6" x14ac:dyDescent="0.25">
      <c r="A10756" s="1">
        <v>46098</v>
      </c>
      <c r="B10756" t="str">
        <f>VLOOKUP(Planilha1!B10756,LANG!A:B,2,FALSE)</f>
        <v>MECHANICAL</v>
      </c>
      <c r="C10756" t="s">
        <v>11304</v>
      </c>
      <c r="D10756" t="str">
        <f>VLOOKUP(Planilha1!D10756,LANG!A:B,2,FALSE)</f>
        <v>FLYSHEET</v>
      </c>
      <c r="E10756" t="s">
        <v>14544</v>
      </c>
      <c r="F10756" t="str">
        <f>VLOOKUP(E10756,DWG_TITLES!A:B,2,FALSE)</f>
        <v>THRUSTER ARRANGEMENT</v>
      </c>
    </row>
    <row r="10757" spans="1:6" x14ac:dyDescent="0.25">
      <c r="A10757" s="1">
        <v>46098</v>
      </c>
      <c r="B10757" t="str">
        <f>VLOOKUP(Planilha1!B10757,LANG!A:B,2,FALSE)</f>
        <v>OUTFITTING</v>
      </c>
      <c r="C10757" t="s">
        <v>11305</v>
      </c>
      <c r="D10757" t="str">
        <f>VLOOKUP(Planilha1!D10757,LANG!A:B,2,FALSE)</f>
        <v>FLYSHEET</v>
      </c>
      <c r="E10757" t="s">
        <v>17939</v>
      </c>
      <c r="F10757" t="str">
        <f>VLOOKUP(E10757,DWG_TITLES!A:B,2,FALSE)</f>
        <v>DESENHO DE ARRANJO DE BASE DE EQUIPAMENTOS – BLOCO 12</v>
      </c>
    </row>
    <row r="10758" spans="1:6" x14ac:dyDescent="0.25">
      <c r="A10758" s="1">
        <v>46098</v>
      </c>
      <c r="B10758" t="str">
        <f>VLOOKUP(Planilha1!B10758,LANG!A:B,2,FALSE)</f>
        <v>OUTFITTING</v>
      </c>
      <c r="C10758" t="s">
        <v>11306</v>
      </c>
      <c r="D10758" t="str">
        <f>VLOOKUP(Planilha1!D10758,LANG!A:B,2,FALSE)</f>
        <v>FLYSHEET</v>
      </c>
      <c r="E10758" t="s">
        <v>17939</v>
      </c>
      <c r="F10758" t="str">
        <f>VLOOKUP(E10758,DWG_TITLES!A:B,2,FALSE)</f>
        <v>DESENHO DE ARRANJO DE BASE DE EQUIPAMENTOS – BLOCO 12</v>
      </c>
    </row>
    <row r="10759" spans="1:6" x14ac:dyDescent="0.25">
      <c r="A10759" s="1">
        <v>46098</v>
      </c>
      <c r="B10759" t="str">
        <f>VLOOKUP(Planilha1!B10759,LANG!A:B,2,FALSE)</f>
        <v>STRUCTURE</v>
      </c>
      <c r="C10759" t="s">
        <v>11307</v>
      </c>
      <c r="D10759" t="str">
        <f>VLOOKUP(Planilha1!D10759,LANG!A:B,2,FALSE)</f>
        <v>FLYSHEET</v>
      </c>
      <c r="E10759" t="s">
        <v>14386</v>
      </c>
      <c r="F10759" t="str">
        <f>VLOOKUP(E10759,DWG_TITLES!A:B,2,FALSE)</f>
        <v>FLIGHT/HANGAR DECK STRUCTURE AND CRANE SEATING</v>
      </c>
    </row>
    <row r="10760" spans="1:6" x14ac:dyDescent="0.25">
      <c r="A10760" s="1">
        <v>46098</v>
      </c>
      <c r="B10760" t="str">
        <f>VLOOKUP(Planilha1!B10760,LANG!A:B,2,FALSE)</f>
        <v>EIT</v>
      </c>
      <c r="C10760" t="s">
        <v>11308</v>
      </c>
      <c r="D10760" t="str">
        <f>VLOOKUP(Planilha1!D10760,LANG!A:B,2,FALSE)</f>
        <v>FLYSHEET</v>
      </c>
      <c r="E10760" t="s">
        <v>17038</v>
      </c>
      <c r="F10760" t="str">
        <f>VLOOKUP(E10760,DWG_TITLES!A:B,2,FALSE)</f>
        <v>CABLE TRAY ARRANGEMENT BLOCK 01</v>
      </c>
    </row>
    <row r="10761" spans="1:6" x14ac:dyDescent="0.25">
      <c r="A10761" s="1">
        <v>46098</v>
      </c>
      <c r="B10761" t="str">
        <f>VLOOKUP(Planilha1!B10761,LANG!A:B,2,FALSE)</f>
        <v>EIT</v>
      </c>
      <c r="C10761" t="s">
        <v>11309</v>
      </c>
      <c r="D10761" t="str">
        <f>VLOOKUP(Planilha1!D10761,LANG!A:B,2,FALSE)</f>
        <v>FLYSHEET</v>
      </c>
      <c r="E10761" t="s">
        <v>17043</v>
      </c>
      <c r="F10761" t="str">
        <f>VLOOKUP(E10761,DWG_TITLES!A:B,2,FALSE)</f>
        <v>CABLE TRAY ARRANGEMENT BLOCK 06</v>
      </c>
    </row>
    <row r="10762" spans="1:6" x14ac:dyDescent="0.25">
      <c r="A10762" s="1">
        <v>46098</v>
      </c>
      <c r="B10762" t="str">
        <f>VLOOKUP(Planilha1!B10762,LANG!A:B,2,FALSE)</f>
        <v>EIT</v>
      </c>
      <c r="C10762" t="s">
        <v>11310</v>
      </c>
      <c r="D10762" t="str">
        <f>VLOOKUP(Planilha1!D10762,LANG!A:B,2,FALSE)</f>
        <v>FLYSHEET</v>
      </c>
      <c r="E10762" t="s">
        <v>17046</v>
      </c>
      <c r="F10762" t="str">
        <f>VLOOKUP(E10762,DWG_TITLES!A:B,2,FALSE)</f>
        <v>CABLE TRAY ARRANGEMENT BLOCK 09</v>
      </c>
    </row>
    <row r="10763" spans="1:6" x14ac:dyDescent="0.25">
      <c r="A10763" s="1">
        <v>46098</v>
      </c>
      <c r="B10763" t="str">
        <f>VLOOKUP(Planilha1!B10763,LANG!A:B,2,FALSE)</f>
        <v>OUTFITTING</v>
      </c>
      <c r="C10763" t="s">
        <v>11311</v>
      </c>
      <c r="D10763" t="str">
        <f>VLOOKUP(Planilha1!D10763,LANG!A:B,2,FALSE)</f>
        <v>FLYSHEET</v>
      </c>
      <c r="E10763" t="s">
        <v>17895</v>
      </c>
      <c r="F10763" t="str">
        <f>VLOOKUP(E10763,DWG_TITLES!A:B,2,FALSE)</f>
        <v>DESENHO DE ARRANJO DE BASE DE EQUIPAMENTOS – BLOCO 11</v>
      </c>
    </row>
    <row r="10764" spans="1:6" x14ac:dyDescent="0.25">
      <c r="A10764" s="1">
        <v>46098</v>
      </c>
      <c r="B10764" t="str">
        <f>VLOOKUP(Planilha1!B10764,LANG!A:B,2,FALSE)</f>
        <v>OUTFITTING</v>
      </c>
      <c r="C10764" t="s">
        <v>11312</v>
      </c>
      <c r="D10764" t="str">
        <f>VLOOKUP(Planilha1!D10764,LANG!A:B,2,FALSE)</f>
        <v>FLYSHEET</v>
      </c>
      <c r="E10764" t="s">
        <v>17939</v>
      </c>
      <c r="F10764" t="str">
        <f>VLOOKUP(E10764,DWG_TITLES!A:B,2,FALSE)</f>
        <v>DESENHO DE ARRANJO DE BASE DE EQUIPAMENTOS – BLOCO 12</v>
      </c>
    </row>
    <row r="10765" spans="1:6" x14ac:dyDescent="0.25">
      <c r="A10765" s="1">
        <v>46098</v>
      </c>
      <c r="B10765" t="str">
        <f>VLOOKUP(Planilha1!B10765,LANG!A:B,2,FALSE)</f>
        <v>OUTFITTING</v>
      </c>
      <c r="C10765" t="s">
        <v>13668</v>
      </c>
      <c r="D10765" t="str">
        <f>VLOOKUP(Planilha1!D10765,LANG!A:B,2,FALSE)</f>
        <v>FLYSHEET</v>
      </c>
      <c r="E10765" t="s">
        <v>17725</v>
      </c>
      <c r="F10765" t="str">
        <f>VLOOKUP(E10765,DWG_TITLES!A:B,2,FALSE)</f>
        <v>DESENHO DE ARRANJO DE BASE DE EQUIPAMENTOS – BLOCO 03</v>
      </c>
    </row>
    <row r="10766" spans="1:6" x14ac:dyDescent="0.25">
      <c r="A10766" s="1">
        <v>46098</v>
      </c>
      <c r="B10766" t="str">
        <f>VLOOKUP(Planilha1!B10766,LANG!A:B,2,FALSE)</f>
        <v>OUTFITTING</v>
      </c>
      <c r="C10766" t="s">
        <v>13669</v>
      </c>
      <c r="D10766" t="str">
        <f>VLOOKUP(Planilha1!D10766,LANG!A:B,2,FALSE)</f>
        <v>FLYSHEET</v>
      </c>
      <c r="E10766" t="s">
        <v>17831</v>
      </c>
      <c r="F10766" t="str">
        <f>VLOOKUP(E10766,DWG_TITLES!A:B,2,FALSE)</f>
        <v>DESENHO DE ARRANJO DE BASE DE EQUIPAMENTOS – BLOCO 07</v>
      </c>
    </row>
    <row r="10767" spans="1:6" x14ac:dyDescent="0.25">
      <c r="A10767" s="1">
        <v>46098</v>
      </c>
      <c r="B10767" t="str">
        <f>VLOOKUP(Planilha1!B10767,LANG!A:B,2,FALSE)</f>
        <v>OUTFITTING</v>
      </c>
      <c r="C10767" t="s">
        <v>11313</v>
      </c>
      <c r="D10767" t="str">
        <f>VLOOKUP(Planilha1!D10767,LANG!A:B,2,FALSE)</f>
        <v>FLYSHEET</v>
      </c>
      <c r="E10767" t="s">
        <v>17939</v>
      </c>
      <c r="F10767" t="str">
        <f>VLOOKUP(E10767,DWG_TITLES!A:B,2,FALSE)</f>
        <v>DESENHO DE ARRANJO DE BASE DE EQUIPAMENTOS – BLOCO 12</v>
      </c>
    </row>
    <row r="10768" spans="1:6" x14ac:dyDescent="0.25">
      <c r="A10768" s="1">
        <v>46098</v>
      </c>
      <c r="B10768" t="str">
        <f>VLOOKUP(Planilha1!B10768,LANG!A:B,2,FALSE)</f>
        <v>OUTFITTING</v>
      </c>
      <c r="C10768" t="s">
        <v>11314</v>
      </c>
      <c r="D10768" t="str">
        <f>VLOOKUP(Planilha1!D10768,LANG!A:B,2,FALSE)</f>
        <v>FLYSHEET</v>
      </c>
      <c r="E10768" t="s">
        <v>17718</v>
      </c>
      <c r="F10768" t="str">
        <f>VLOOKUP(E10768,DWG_TITLES!A:B,2,FALSE)</f>
        <v>DESENHO DE ARRANJO DE ESTRADOS BLOCO 01</v>
      </c>
    </row>
    <row r="10769" spans="1:6" x14ac:dyDescent="0.25">
      <c r="A10769" s="1">
        <v>46098</v>
      </c>
      <c r="B10769" t="str">
        <f>VLOOKUP(Planilha1!B10769,LANG!A:B,2,FALSE)</f>
        <v>OUTFITTING</v>
      </c>
      <c r="C10769" t="s">
        <v>11315</v>
      </c>
      <c r="D10769" t="str">
        <f>VLOOKUP(Planilha1!D10769,LANG!A:B,2,FALSE)</f>
        <v>FLYSHEET</v>
      </c>
      <c r="E10769" t="s">
        <v>17753</v>
      </c>
      <c r="F10769" t="str">
        <f>VLOOKUP(E10769,DWG_TITLES!A:B,2,FALSE)</f>
        <v>DESENHO DE ARRANJO DE ESTRADOS BLOCO 05</v>
      </c>
    </row>
    <row r="10770" spans="1:6" x14ac:dyDescent="0.25">
      <c r="A10770" s="1">
        <v>46098</v>
      </c>
      <c r="B10770" t="str">
        <f>VLOOKUP(Planilha1!B10770,LANG!A:B,2,FALSE)</f>
        <v>OUTFITTING</v>
      </c>
      <c r="C10770" t="s">
        <v>11316</v>
      </c>
      <c r="D10770" t="str">
        <f>VLOOKUP(Planilha1!D10770,LANG!A:B,2,FALSE)</f>
        <v>FLYSHEET</v>
      </c>
      <c r="E10770" t="s">
        <v>17939</v>
      </c>
      <c r="F10770" t="str">
        <f>VLOOKUP(E10770,DWG_TITLES!A:B,2,FALSE)</f>
        <v>DESENHO DE ARRANJO DE BASE DE EQUIPAMENTOS – BLOCO 12</v>
      </c>
    </row>
    <row r="10771" spans="1:6" x14ac:dyDescent="0.25">
      <c r="A10771" s="1">
        <v>46098</v>
      </c>
      <c r="B10771" t="str">
        <f>VLOOKUP(Planilha1!B10771,LANG!A:B,2,FALSE)</f>
        <v>OUTFITTING</v>
      </c>
      <c r="C10771" t="s">
        <v>11317</v>
      </c>
      <c r="D10771" t="str">
        <f>VLOOKUP(Planilha1!D10771,LANG!A:B,2,FALSE)</f>
        <v>FLYSHEET</v>
      </c>
      <c r="E10771" t="s">
        <v>16964</v>
      </c>
      <c r="F10771" t="str">
        <f>VLOOKUP(E10771,DWG_TITLES!A:B,2,FALSE)</f>
        <v>DESENHOS DE FABRICAÇÃO DE ACESSÓRIOS DE AÇO - PORTAS DE VISITAS E ESCOTILHAS BLOCO 01</v>
      </c>
    </row>
    <row r="10772" spans="1:6" x14ac:dyDescent="0.25">
      <c r="A10772" s="1">
        <v>46098</v>
      </c>
      <c r="B10772" t="str">
        <f>VLOOKUP(Planilha1!B10772,LANG!A:B,2,FALSE)</f>
        <v>OUTFITTING</v>
      </c>
      <c r="C10772" t="s">
        <v>11318</v>
      </c>
      <c r="D10772" t="str">
        <f>VLOOKUP(Planilha1!D10772,LANG!A:B,2,FALSE)</f>
        <v>FLYSHEET</v>
      </c>
      <c r="E10772" t="s">
        <v>17222</v>
      </c>
      <c r="F10772" t="str">
        <f>VLOOKUP(E10772,DWG_TITLES!A:B,2,FALSE)</f>
        <v>DESENHOS DE FABRICAÇÃO DE ACESSÓRIOS DE AÇO - PORTAS DE VISITAS E ESCOTILHAS BLOCO 06</v>
      </c>
    </row>
    <row r="10773" spans="1:6" x14ac:dyDescent="0.25">
      <c r="A10773" s="1">
        <v>46098</v>
      </c>
      <c r="B10773" t="str">
        <f>VLOOKUP(Planilha1!B10773,LANG!A:B,2,FALSE)</f>
        <v>OUTFITTING</v>
      </c>
      <c r="C10773" t="s">
        <v>11319</v>
      </c>
      <c r="D10773" t="str">
        <f>VLOOKUP(Planilha1!D10773,LANG!A:B,2,FALSE)</f>
        <v>FLYSHEET</v>
      </c>
      <c r="E10773" t="s">
        <v>17895</v>
      </c>
      <c r="F10773" t="str">
        <f>VLOOKUP(E10773,DWG_TITLES!A:B,2,FALSE)</f>
        <v>DESENHO DE ARRANJO DE BASE DE EQUIPAMENTOS – BLOCO 11</v>
      </c>
    </row>
    <row r="10774" spans="1:6" x14ac:dyDescent="0.25">
      <c r="A10774" s="1">
        <v>46098</v>
      </c>
      <c r="B10774" t="str">
        <f>VLOOKUP(Planilha1!B10774,LANG!A:B,2,FALSE)</f>
        <v>OUTFITTING</v>
      </c>
      <c r="C10774" t="s">
        <v>11320</v>
      </c>
      <c r="D10774" t="str">
        <f>VLOOKUP(Planilha1!D10774,LANG!A:B,2,FALSE)</f>
        <v>FLYSHEET</v>
      </c>
      <c r="E10774" t="s">
        <v>17895</v>
      </c>
      <c r="F10774" t="str">
        <f>VLOOKUP(E10774,DWG_TITLES!A:B,2,FALSE)</f>
        <v>DESENHO DE ARRANJO DE BASE DE EQUIPAMENTOS – BLOCO 11</v>
      </c>
    </row>
    <row r="10775" spans="1:6" x14ac:dyDescent="0.25">
      <c r="A10775" s="1">
        <v>46098</v>
      </c>
      <c r="B10775" t="str">
        <f>VLOOKUP(Planilha1!B10775,LANG!A:B,2,FALSE)</f>
        <v>STRUCTURE</v>
      </c>
      <c r="C10775" t="s">
        <v>11321</v>
      </c>
      <c r="D10775" t="str">
        <f>VLOOKUP(Planilha1!D10775,LANG!A:B,2,FALSE)</f>
        <v>FLYSHEET</v>
      </c>
      <c r="E10775" t="s">
        <v>14386</v>
      </c>
      <c r="F10775" t="str">
        <f>VLOOKUP(E10775,DWG_TITLES!A:B,2,FALSE)</f>
        <v>FLIGHT/HANGAR DECK STRUCTURE AND CRANE SEATING</v>
      </c>
    </row>
    <row r="10776" spans="1:6" x14ac:dyDescent="0.25">
      <c r="A10776" s="1">
        <v>46098</v>
      </c>
      <c r="B10776" t="str">
        <f>VLOOKUP(Planilha1!B10776,LANG!A:B,2,FALSE)</f>
        <v>OUTFITTING</v>
      </c>
      <c r="C10776" t="s">
        <v>11322</v>
      </c>
      <c r="D10776" t="str">
        <f>VLOOKUP(Planilha1!D10776,LANG!A:B,2,FALSE)</f>
        <v>FLYSHEET</v>
      </c>
      <c r="E10776" t="s">
        <v>18054</v>
      </c>
      <c r="F10776" t="str">
        <f>VLOOKUP(E10776,DWG_TITLES!A:B,2,FALSE)</f>
        <v>DESENHOS DE FABRICAÇÃO DE ACESSÓRIOS DE AÇO - ESCADAS VERTICAIS BLOCO 03</v>
      </c>
    </row>
    <row r="10777" spans="1:6" x14ac:dyDescent="0.25">
      <c r="A10777" s="1">
        <v>46098</v>
      </c>
      <c r="B10777" t="str">
        <f>VLOOKUP(Planilha1!B10777,LANG!A:B,2,FALSE)</f>
        <v>OUTFITTING</v>
      </c>
      <c r="C10777" t="s">
        <v>11323</v>
      </c>
      <c r="D10777" t="str">
        <f>VLOOKUP(Planilha1!D10777,LANG!A:B,2,FALSE)</f>
        <v>FLYSHEET</v>
      </c>
      <c r="E10777" t="s">
        <v>17754</v>
      </c>
      <c r="F10777" t="str">
        <f>VLOOKUP(E10777,DWG_TITLES!A:B,2,FALSE)</f>
        <v>DESENHO DE ARRANJO DE BASE DE EQUIPAMENTOS – BLOCO 05</v>
      </c>
    </row>
    <row r="10778" spans="1:6" x14ac:dyDescent="0.25">
      <c r="A10778" s="1">
        <v>46098</v>
      </c>
      <c r="B10778" t="str">
        <f>VLOOKUP(Planilha1!B10778,LANG!A:B,2,FALSE)</f>
        <v>OUTFITTING</v>
      </c>
      <c r="C10778" t="s">
        <v>13670</v>
      </c>
      <c r="D10778" t="str">
        <f>VLOOKUP(Planilha1!D10778,LANG!A:B,2,FALSE)</f>
        <v>FLYSHEET</v>
      </c>
      <c r="E10778" t="s">
        <v>17831</v>
      </c>
      <c r="F10778" t="str">
        <f>VLOOKUP(E10778,DWG_TITLES!A:B,2,FALSE)</f>
        <v>DESENHO DE ARRANJO DE BASE DE EQUIPAMENTOS – BLOCO 07</v>
      </c>
    </row>
    <row r="10779" spans="1:6" x14ac:dyDescent="0.25">
      <c r="A10779" s="1">
        <v>46098</v>
      </c>
      <c r="B10779" t="str">
        <f>VLOOKUP(Planilha1!B10779,LANG!A:B,2,FALSE)</f>
        <v>OUTFITTING</v>
      </c>
      <c r="C10779" t="s">
        <v>11324</v>
      </c>
      <c r="D10779" t="str">
        <f>VLOOKUP(Planilha1!D10779,LANG!A:B,2,FALSE)</f>
        <v>FLYSHEET</v>
      </c>
      <c r="E10779" t="s">
        <v>17895</v>
      </c>
      <c r="F10779" t="str">
        <f>VLOOKUP(E10779,DWG_TITLES!A:B,2,FALSE)</f>
        <v>DESENHO DE ARRANJO DE BASE DE EQUIPAMENTOS – BLOCO 11</v>
      </c>
    </row>
    <row r="10780" spans="1:6" x14ac:dyDescent="0.25">
      <c r="A10780" s="1">
        <v>46098</v>
      </c>
      <c r="B10780" t="str">
        <f>VLOOKUP(Planilha1!B10780,LANG!A:B,2,FALSE)</f>
        <v>OUTFITTING</v>
      </c>
      <c r="C10780" t="s">
        <v>11325</v>
      </c>
      <c r="D10780" t="str">
        <f>VLOOKUP(Planilha1!D10780,LANG!A:B,2,FALSE)</f>
        <v>FLYSHEET</v>
      </c>
      <c r="E10780" t="s">
        <v>17895</v>
      </c>
      <c r="F10780" t="str">
        <f>VLOOKUP(E10780,DWG_TITLES!A:B,2,FALSE)</f>
        <v>DESENHO DE ARRANJO DE BASE DE EQUIPAMENTOS – BLOCO 11</v>
      </c>
    </row>
    <row r="10781" spans="1:6" x14ac:dyDescent="0.25">
      <c r="A10781" s="1">
        <v>46098</v>
      </c>
      <c r="B10781" t="str">
        <f>VLOOKUP(Planilha1!B10781,LANG!A:B,2,FALSE)</f>
        <v>OUTFITTING</v>
      </c>
      <c r="C10781" t="s">
        <v>11326</v>
      </c>
      <c r="D10781" t="str">
        <f>VLOOKUP(Planilha1!D10781,LANG!A:B,2,FALSE)</f>
        <v>FLYSHEET</v>
      </c>
      <c r="E10781" t="s">
        <v>17939</v>
      </c>
      <c r="F10781" t="str">
        <f>VLOOKUP(E10781,DWG_TITLES!A:B,2,FALSE)</f>
        <v>DESENHO DE ARRANJO DE BASE DE EQUIPAMENTOS – BLOCO 12</v>
      </c>
    </row>
    <row r="10782" spans="1:6" x14ac:dyDescent="0.25">
      <c r="A10782" s="1">
        <v>46098</v>
      </c>
      <c r="B10782" t="str">
        <f>VLOOKUP(Planilha1!B10782,LANG!A:B,2,FALSE)</f>
        <v>OUTFITTING</v>
      </c>
      <c r="C10782" t="s">
        <v>11327</v>
      </c>
      <c r="D10782" t="str">
        <f>VLOOKUP(Planilha1!D10782,LANG!A:B,2,FALSE)</f>
        <v>FLYSHEET</v>
      </c>
      <c r="E10782" t="s">
        <v>17950</v>
      </c>
      <c r="F10782" t="str">
        <f>VLOOKUP(E10782,DWG_TITLES!A:B,2,FALSE)</f>
        <v>DESENHO DE ARRANJO DE BASE DE EQUIPAMENTOS – BLOCO 08</v>
      </c>
    </row>
    <row r="10783" spans="1:6" x14ac:dyDescent="0.25">
      <c r="A10783" s="1">
        <v>46098</v>
      </c>
      <c r="B10783" t="str">
        <f>VLOOKUP(Planilha1!B10783,LANG!A:B,2,FALSE)</f>
        <v>OUTFITTING</v>
      </c>
      <c r="C10783" t="s">
        <v>11328</v>
      </c>
      <c r="D10783" t="str">
        <f>VLOOKUP(Planilha1!D10783,LANG!A:B,2,FALSE)</f>
        <v>FLYSHEET</v>
      </c>
      <c r="E10783" t="s">
        <v>17895</v>
      </c>
      <c r="F10783" t="str">
        <f>VLOOKUP(E10783,DWG_TITLES!A:B,2,FALSE)</f>
        <v>DESENHO DE ARRANJO DE BASE DE EQUIPAMENTOS – BLOCO 11</v>
      </c>
    </row>
    <row r="10784" spans="1:6" x14ac:dyDescent="0.25">
      <c r="A10784" s="1">
        <v>46098</v>
      </c>
      <c r="B10784" t="str">
        <f>VLOOKUP(Planilha1!B10784,LANG!A:B,2,FALSE)</f>
        <v>OUTFITTING</v>
      </c>
      <c r="C10784" t="s">
        <v>11329</v>
      </c>
      <c r="D10784" t="str">
        <f>VLOOKUP(Planilha1!D10784,LANG!A:B,2,FALSE)</f>
        <v>FLYSHEET</v>
      </c>
      <c r="E10784" t="s">
        <v>17761</v>
      </c>
      <c r="F10784" t="str">
        <f>VLOOKUP(E10784,DWG_TITLES!A:B,2,FALSE)</f>
        <v>DESENHO DE ARRANJO DE ESTRADOS BLOCO 07</v>
      </c>
    </row>
    <row r="10785" spans="1:6" x14ac:dyDescent="0.25">
      <c r="A10785" s="1">
        <v>46098</v>
      </c>
      <c r="B10785" t="str">
        <f>VLOOKUP(Planilha1!B10785,LANG!A:B,2,FALSE)</f>
        <v>OUTFITTING</v>
      </c>
      <c r="C10785" t="s">
        <v>11330</v>
      </c>
      <c r="D10785" t="str">
        <f>VLOOKUP(Planilha1!D10785,LANG!A:B,2,FALSE)</f>
        <v>FLYSHEET</v>
      </c>
      <c r="E10785" t="s">
        <v>17950</v>
      </c>
      <c r="F10785" t="str">
        <f>VLOOKUP(E10785,DWG_TITLES!A:B,2,FALSE)</f>
        <v>DESENHO DE ARRANJO DE BASE DE EQUIPAMENTOS – BLOCO 08</v>
      </c>
    </row>
    <row r="10786" spans="1:6" x14ac:dyDescent="0.25">
      <c r="A10786" s="1">
        <v>46098</v>
      </c>
      <c r="B10786" t="str">
        <f>VLOOKUP(Planilha1!B10786,LANG!A:B,2,FALSE)</f>
        <v>OUTFITTING</v>
      </c>
      <c r="C10786" t="s">
        <v>11331</v>
      </c>
      <c r="D10786" t="str">
        <f>VLOOKUP(Planilha1!D10786,LANG!A:B,2,FALSE)</f>
        <v>FLYSHEET</v>
      </c>
      <c r="E10786" t="s">
        <v>17831</v>
      </c>
      <c r="F10786" t="str">
        <f>VLOOKUP(E10786,DWG_TITLES!A:B,2,FALSE)</f>
        <v>DESENHO DE ARRANJO DE BASE DE EQUIPAMENTOS – BLOCO 07</v>
      </c>
    </row>
    <row r="10787" spans="1:6" x14ac:dyDescent="0.25">
      <c r="A10787" s="1">
        <v>46098</v>
      </c>
      <c r="B10787" t="str">
        <f>VLOOKUP(Planilha1!B10787,LANG!A:B,2,FALSE)</f>
        <v>OUTFITTING</v>
      </c>
      <c r="C10787" t="s">
        <v>11332</v>
      </c>
      <c r="D10787" t="str">
        <f>VLOOKUP(Planilha1!D10787,LANG!A:B,2,FALSE)</f>
        <v>FLYSHEET</v>
      </c>
      <c r="E10787" t="s">
        <v>17895</v>
      </c>
      <c r="F10787" t="str">
        <f>VLOOKUP(E10787,DWG_TITLES!A:B,2,FALSE)</f>
        <v>DESENHO DE ARRANJO DE BASE DE EQUIPAMENTOS – BLOCO 11</v>
      </c>
    </row>
    <row r="10788" spans="1:6" x14ac:dyDescent="0.25">
      <c r="A10788" s="1">
        <v>46098</v>
      </c>
      <c r="B10788" t="str">
        <f>VLOOKUP(Planilha1!B10788,LANG!A:B,2,FALSE)</f>
        <v>OUTFITTING</v>
      </c>
      <c r="C10788" t="s">
        <v>11333</v>
      </c>
      <c r="D10788" t="str">
        <f>VLOOKUP(Planilha1!D10788,LANG!A:B,2,FALSE)</f>
        <v>FLYSHEET</v>
      </c>
      <c r="E10788" t="s">
        <v>17951</v>
      </c>
      <c r="F10788" t="str">
        <f>VLOOKUP(E10788,DWG_TITLES!A:B,2,FALSE)</f>
        <v>DESENHO DE ARRANJO DE BASE DE EQUIPAMENTOS – BLOCO 09</v>
      </c>
    </row>
    <row r="10789" spans="1:6" x14ac:dyDescent="0.25">
      <c r="A10789" s="1">
        <v>46098</v>
      </c>
      <c r="B10789" t="str">
        <f>VLOOKUP(Planilha1!B10789,LANG!A:B,2,FALSE)</f>
        <v>STRUCTURE</v>
      </c>
      <c r="C10789" t="s">
        <v>11334</v>
      </c>
      <c r="D10789" t="str">
        <f>VLOOKUP(Planilha1!D10789,LANG!A:B,2,FALSE)</f>
        <v>FLYSHEET</v>
      </c>
      <c r="E10789" t="s">
        <v>14398</v>
      </c>
      <c r="F10789" t="str">
        <f>VLOOKUP(E10789,DWG_TITLES!A:B,2,FALSE)</f>
        <v>FWD END STRUCTURE</v>
      </c>
    </row>
    <row r="10790" spans="1:6" x14ac:dyDescent="0.25">
      <c r="A10790" s="1">
        <v>46098</v>
      </c>
      <c r="B10790" t="str">
        <f>VLOOKUP(Planilha1!B10790,LANG!A:B,2,FALSE)</f>
        <v>STRUCTURE</v>
      </c>
      <c r="C10790" t="s">
        <v>11335</v>
      </c>
      <c r="D10790" t="str">
        <f>VLOOKUP(Planilha1!D10790,LANG!A:B,2,FALSE)</f>
        <v>FLYSHEET</v>
      </c>
      <c r="E10790" t="s">
        <v>14348</v>
      </c>
      <c r="F10790" t="str">
        <f>VLOOKUP(E10790,DWG_TITLES!A:B,2,FALSE)</f>
        <v>DECKHOUSE STRUCTURE</v>
      </c>
    </row>
    <row r="10791" spans="1:6" x14ac:dyDescent="0.25">
      <c r="A10791" s="1">
        <v>46098</v>
      </c>
      <c r="B10791" t="str">
        <f>VLOOKUP(Planilha1!B10791,LANG!A:B,2,FALSE)</f>
        <v>STRUCTURE</v>
      </c>
      <c r="C10791" t="s">
        <v>13671</v>
      </c>
      <c r="D10791" t="str">
        <f>VLOOKUP(Planilha1!D10791,LANG!A:B,2,FALSE)</f>
        <v>FLYSHEET</v>
      </c>
      <c r="E10791" t="s">
        <v>14386</v>
      </c>
      <c r="F10791" t="str">
        <f>VLOOKUP(E10791,DWG_TITLES!A:B,2,FALSE)</f>
        <v>FLIGHT/HANGAR DECK STRUCTURE AND CRANE SEATING</v>
      </c>
    </row>
    <row r="10792" spans="1:6" x14ac:dyDescent="0.25">
      <c r="A10792" s="1">
        <v>46098</v>
      </c>
      <c r="B10792" t="str">
        <f>VLOOKUP(Planilha1!B10792,LANG!A:B,2,FALSE)</f>
        <v>OUTFITTING</v>
      </c>
      <c r="C10792" t="s">
        <v>11337</v>
      </c>
      <c r="D10792" t="str">
        <f>VLOOKUP(Planilha1!D10792,LANG!A:B,2,FALSE)</f>
        <v>FLYSHEET</v>
      </c>
      <c r="E10792" t="s">
        <v>17895</v>
      </c>
      <c r="F10792" t="str">
        <f>VLOOKUP(E10792,DWG_TITLES!A:B,2,FALSE)</f>
        <v>DESENHO DE ARRANJO DE BASE DE EQUIPAMENTOS – BLOCO 11</v>
      </c>
    </row>
    <row r="10793" spans="1:6" x14ac:dyDescent="0.25">
      <c r="A10793" s="1">
        <v>46098</v>
      </c>
      <c r="B10793" t="str">
        <f>VLOOKUP(Planilha1!B10793,LANG!A:B,2,FALSE)</f>
        <v>OUTFITTING</v>
      </c>
      <c r="C10793" t="s">
        <v>13672</v>
      </c>
      <c r="D10793" t="str">
        <f>VLOOKUP(Planilha1!D10793,LANG!A:B,2,FALSE)</f>
        <v>FLYSHEET</v>
      </c>
      <c r="E10793" t="s">
        <v>17725</v>
      </c>
      <c r="F10793" t="str">
        <f>VLOOKUP(E10793,DWG_TITLES!A:B,2,FALSE)</f>
        <v>DESENHO DE ARRANJO DE BASE DE EQUIPAMENTOS – BLOCO 03</v>
      </c>
    </row>
    <row r="10794" spans="1:6" x14ac:dyDescent="0.25">
      <c r="A10794" s="1">
        <v>46098</v>
      </c>
      <c r="B10794" t="str">
        <f>VLOOKUP(Planilha1!B10794,LANG!A:B,2,FALSE)</f>
        <v>OUTFITTING</v>
      </c>
      <c r="C10794" t="s">
        <v>11338</v>
      </c>
      <c r="D10794" t="str">
        <f>VLOOKUP(Planilha1!D10794,LANG!A:B,2,FALSE)</f>
        <v>FLYSHEET</v>
      </c>
      <c r="E10794" t="s">
        <v>17950</v>
      </c>
      <c r="F10794" t="str">
        <f>VLOOKUP(E10794,DWG_TITLES!A:B,2,FALSE)</f>
        <v>DESENHO DE ARRANJO DE BASE DE EQUIPAMENTOS – BLOCO 08</v>
      </c>
    </row>
    <row r="10795" spans="1:6" x14ac:dyDescent="0.25">
      <c r="A10795" s="1">
        <v>46098</v>
      </c>
      <c r="B10795" t="str">
        <f>VLOOKUP(Planilha1!B10795,LANG!A:B,2,FALSE)</f>
        <v>STRUCTURE</v>
      </c>
      <c r="C10795" t="s">
        <v>11339</v>
      </c>
      <c r="D10795" t="str">
        <f>VLOOKUP(Planilha1!D10795,LANG!A:B,2,FALSE)</f>
        <v>FLYSHEET</v>
      </c>
      <c r="E10795" t="s">
        <v>14347</v>
      </c>
      <c r="F10795" t="str">
        <f>VLOOKUP(E10795,DWG_TITLES!A:B,2,FALSE)</f>
        <v>DECKHOUSE GEOMETRY</v>
      </c>
    </row>
    <row r="10796" spans="1:6" x14ac:dyDescent="0.25">
      <c r="A10796" s="1">
        <v>46098</v>
      </c>
      <c r="B10796" t="str">
        <f>VLOOKUP(Planilha1!B10796,LANG!A:B,2,FALSE)</f>
        <v>OUTFITTING</v>
      </c>
      <c r="C10796" t="s">
        <v>11340</v>
      </c>
      <c r="D10796" t="str">
        <f>VLOOKUP(Planilha1!D10796,LANG!A:B,2,FALSE)</f>
        <v>FLYSHEET</v>
      </c>
      <c r="E10796" t="s">
        <v>16970</v>
      </c>
      <c r="F10796" t="str">
        <f>VLOOKUP(E10796,DWG_TITLES!A:B,2,FALSE)</f>
        <v>DESENHOS DE FABRICAÇÃO DE ACESSÓRIOS DE AÇO - PORTAS DE VISITAS E ESCOTILHAS BLOCO 03</v>
      </c>
    </row>
    <row r="10797" spans="1:6" x14ac:dyDescent="0.25">
      <c r="A10797" s="1">
        <v>46098</v>
      </c>
      <c r="B10797" t="str">
        <f>VLOOKUP(Planilha1!B10797,LANG!A:B,2,FALSE)</f>
        <v>OUTFITTING</v>
      </c>
      <c r="C10797" t="s">
        <v>11341</v>
      </c>
      <c r="D10797" t="str">
        <f>VLOOKUP(Planilha1!D10797,LANG!A:B,2,FALSE)</f>
        <v>FLYSHEET</v>
      </c>
      <c r="E10797" t="s">
        <v>17831</v>
      </c>
      <c r="F10797" t="str">
        <f>VLOOKUP(E10797,DWG_TITLES!A:B,2,FALSE)</f>
        <v>DESENHO DE ARRANJO DE BASE DE EQUIPAMENTOS – BLOCO 07</v>
      </c>
    </row>
    <row r="10798" spans="1:6" x14ac:dyDescent="0.25">
      <c r="A10798" s="1">
        <v>46098</v>
      </c>
      <c r="B10798" t="str">
        <f>VLOOKUP(Planilha1!B10798,LANG!A:B,2,FALSE)</f>
        <v>OUTFITTING</v>
      </c>
      <c r="C10798" t="s">
        <v>11342</v>
      </c>
      <c r="D10798" t="str">
        <f>VLOOKUP(Planilha1!D10798,LANG!A:B,2,FALSE)</f>
        <v>FLYSHEET</v>
      </c>
      <c r="E10798" t="s">
        <v>17895</v>
      </c>
      <c r="F10798" t="str">
        <f>VLOOKUP(E10798,DWG_TITLES!A:B,2,FALSE)</f>
        <v>DESENHO DE ARRANJO DE BASE DE EQUIPAMENTOS – BLOCO 11</v>
      </c>
    </row>
    <row r="10799" spans="1:6" x14ac:dyDescent="0.25">
      <c r="A10799" s="1">
        <v>46098</v>
      </c>
      <c r="B10799" t="str">
        <f>VLOOKUP(Planilha1!B10799,LANG!A:B,2,FALSE)</f>
        <v>OUTFITTING</v>
      </c>
      <c r="C10799" t="s">
        <v>11343</v>
      </c>
      <c r="D10799" t="str">
        <f>VLOOKUP(Planilha1!D10799,LANG!A:B,2,FALSE)</f>
        <v>FLYSHEET</v>
      </c>
      <c r="E10799" t="s">
        <v>19322</v>
      </c>
      <c r="F10799" t="str">
        <f>VLOOKUP(E10799,DWG_TITLES!A:B,2,FALSE)</f>
        <v>EQUIPMENT FOUNDATIONS ARRANGEMENT AND DETAILS - FD01&amp;02</v>
      </c>
    </row>
    <row r="10800" spans="1:6" x14ac:dyDescent="0.25">
      <c r="A10800" s="1">
        <v>46098</v>
      </c>
      <c r="B10800" t="str">
        <f>VLOOKUP(Planilha1!B10800,LANG!A:B,2,FALSE)</f>
        <v>STRUCTURE</v>
      </c>
      <c r="C10800" t="s">
        <v>11344</v>
      </c>
      <c r="D10800" t="str">
        <f>VLOOKUP(Planilha1!D10800,LANG!A:B,2,FALSE)</f>
        <v>FLYSHEET</v>
      </c>
      <c r="E10800" t="s">
        <v>14167</v>
      </c>
      <c r="F10800" t="str">
        <f>VLOOKUP(E10800,DWG_TITLES!A:B,2,FALSE)</f>
        <v>AFT END STRUCTURE</v>
      </c>
    </row>
    <row r="10801" spans="1:6" x14ac:dyDescent="0.25">
      <c r="A10801" s="1">
        <v>46098</v>
      </c>
      <c r="B10801" t="str">
        <f>VLOOKUP(Planilha1!B10801,LANG!A:B,2,FALSE)</f>
        <v>OUTFITTING</v>
      </c>
      <c r="C10801" t="s">
        <v>11345</v>
      </c>
      <c r="D10801" t="str">
        <f>VLOOKUP(Planilha1!D10801,LANG!A:B,2,FALSE)</f>
        <v>FLYSHEET</v>
      </c>
      <c r="E10801" t="s">
        <v>17831</v>
      </c>
      <c r="F10801" t="str">
        <f>VLOOKUP(E10801,DWG_TITLES!A:B,2,FALSE)</f>
        <v>DESENHO DE ARRANJO DE BASE DE EQUIPAMENTOS – BLOCO 07</v>
      </c>
    </row>
    <row r="10802" spans="1:6" x14ac:dyDescent="0.25">
      <c r="A10802" s="1">
        <v>46098</v>
      </c>
      <c r="B10802" t="str">
        <f>VLOOKUP(Planilha1!B10802,LANG!A:B,2,FALSE)</f>
        <v>OUTFITTING</v>
      </c>
      <c r="C10802" t="s">
        <v>11346</v>
      </c>
      <c r="D10802" t="str">
        <f>VLOOKUP(Planilha1!D10802,LANG!A:B,2,FALSE)</f>
        <v>FLYSHEET</v>
      </c>
      <c r="E10802" t="s">
        <v>17895</v>
      </c>
      <c r="F10802" t="str">
        <f>VLOOKUP(E10802,DWG_TITLES!A:B,2,FALSE)</f>
        <v>DESENHO DE ARRANJO DE BASE DE EQUIPAMENTOS – BLOCO 11</v>
      </c>
    </row>
    <row r="10803" spans="1:6" x14ac:dyDescent="0.25">
      <c r="A10803" s="1">
        <v>46098</v>
      </c>
      <c r="B10803" t="str">
        <f>VLOOKUP(Planilha1!B10803,LANG!A:B,2,FALSE)</f>
        <v>OUTFITTING</v>
      </c>
      <c r="C10803" t="s">
        <v>11347</v>
      </c>
      <c r="D10803" t="str">
        <f>VLOOKUP(Planilha1!D10803,LANG!A:B,2,FALSE)</f>
        <v>FLYSHEET</v>
      </c>
      <c r="E10803" t="s">
        <v>17950</v>
      </c>
      <c r="F10803" t="str">
        <f>VLOOKUP(E10803,DWG_TITLES!A:B,2,FALSE)</f>
        <v>DESENHO DE ARRANJO DE BASE DE EQUIPAMENTOS – BLOCO 08</v>
      </c>
    </row>
    <row r="10804" spans="1:6" x14ac:dyDescent="0.25">
      <c r="A10804" s="1">
        <v>46098</v>
      </c>
      <c r="B10804" t="str">
        <f>VLOOKUP(Planilha1!B10804,LANG!A:B,2,FALSE)</f>
        <v>OUTFITTING</v>
      </c>
      <c r="C10804" t="s">
        <v>13673</v>
      </c>
      <c r="D10804" t="str">
        <f>VLOOKUP(Planilha1!D10804,LANG!A:B,2,FALSE)</f>
        <v>FLYSHEET</v>
      </c>
      <c r="E10804" t="s">
        <v>17951</v>
      </c>
      <c r="F10804" t="str">
        <f>VLOOKUP(E10804,DWG_TITLES!A:B,2,FALSE)</f>
        <v>DESENHO DE ARRANJO DE BASE DE EQUIPAMENTOS – BLOCO 09</v>
      </c>
    </row>
    <row r="10805" spans="1:6" x14ac:dyDescent="0.25">
      <c r="A10805" s="1">
        <v>46098</v>
      </c>
      <c r="B10805" t="str">
        <f>VLOOKUP(Planilha1!B10805,LANG!A:B,2,FALSE)</f>
        <v>OUTFITTING</v>
      </c>
      <c r="C10805" t="s">
        <v>11348</v>
      </c>
      <c r="D10805" t="str">
        <f>VLOOKUP(Planilha1!D10805,LANG!A:B,2,FALSE)</f>
        <v>FLYSHEET</v>
      </c>
      <c r="E10805" t="s">
        <v>17725</v>
      </c>
      <c r="F10805" t="str">
        <f>VLOOKUP(E10805,DWG_TITLES!A:B,2,FALSE)</f>
        <v>DESENHO DE ARRANJO DE BASE DE EQUIPAMENTOS – BLOCO 03</v>
      </c>
    </row>
    <row r="10806" spans="1:6" x14ac:dyDescent="0.25">
      <c r="A10806" s="1">
        <v>46098</v>
      </c>
      <c r="B10806" t="str">
        <f>VLOOKUP(Planilha1!B10806,LANG!A:B,2,FALSE)</f>
        <v>OUTFITTING</v>
      </c>
      <c r="C10806" t="s">
        <v>11349</v>
      </c>
      <c r="D10806" t="str">
        <f>VLOOKUP(Planilha1!D10806,LANG!A:B,2,FALSE)</f>
        <v>FLYSHEET</v>
      </c>
      <c r="E10806" t="s">
        <v>18067</v>
      </c>
      <c r="F10806" t="str">
        <f>VLOOKUP(E10806,DWG_TITLES!A:B,2,FALSE)</f>
        <v>DESENHOS DE FABRICAÇÃO DE ACESSÓRIOS DE AÇO - ESCADAS VERTICAIS BLOCO 09</v>
      </c>
    </row>
    <row r="10807" spans="1:6" x14ac:dyDescent="0.25">
      <c r="A10807" s="1">
        <v>46098</v>
      </c>
      <c r="B10807" t="str">
        <f>VLOOKUP(Planilha1!B10807,LANG!A:B,2,FALSE)</f>
        <v>OUTFITTING</v>
      </c>
      <c r="C10807" t="s">
        <v>11350</v>
      </c>
      <c r="D10807" t="str">
        <f>VLOOKUP(Planilha1!D10807,LANG!A:B,2,FALSE)</f>
        <v>FLYSHEET</v>
      </c>
      <c r="E10807" t="s">
        <v>18652</v>
      </c>
      <c r="F10807" t="str">
        <f>VLOOKUP(E10807,DWG_TITLES!A:B,2,FALSE)</f>
        <v>DESENHO DE ARRANJO DE BASE DE EQUIPAMENTOS – BLOCO 10</v>
      </c>
    </row>
    <row r="10808" spans="1:6" x14ac:dyDescent="0.25">
      <c r="A10808" s="1">
        <v>46098</v>
      </c>
      <c r="B10808" t="str">
        <f>VLOOKUP(Planilha1!B10808,LANG!A:B,2,FALSE)</f>
        <v>OUTFITTING</v>
      </c>
      <c r="C10808" t="s">
        <v>11351</v>
      </c>
      <c r="D10808" t="str">
        <f>VLOOKUP(Planilha1!D10808,LANG!A:B,2,FALSE)</f>
        <v>FLYSHEET</v>
      </c>
      <c r="E10808" t="s">
        <v>18054</v>
      </c>
      <c r="F10808" t="str">
        <f>VLOOKUP(E10808,DWG_TITLES!A:B,2,FALSE)</f>
        <v>DESENHOS DE FABRICAÇÃO DE ACESSÓRIOS DE AÇO - ESCADAS VERTICAIS BLOCO 03</v>
      </c>
    </row>
    <row r="10809" spans="1:6" x14ac:dyDescent="0.25">
      <c r="A10809" s="1">
        <v>46098</v>
      </c>
      <c r="B10809" t="str">
        <f>VLOOKUP(Planilha1!B10809,LANG!A:B,2,FALSE)</f>
        <v>OUTFITTING</v>
      </c>
      <c r="C10809" t="s">
        <v>11352</v>
      </c>
      <c r="D10809" t="str">
        <f>VLOOKUP(Planilha1!D10809,LANG!A:B,2,FALSE)</f>
        <v>FLYSHEET</v>
      </c>
      <c r="E10809" t="s">
        <v>17721</v>
      </c>
      <c r="F10809" t="str">
        <f>VLOOKUP(E10809,DWG_TITLES!A:B,2,FALSE)</f>
        <v>DESENHO DE ARRANJO DE ESTRADOS BLOCO 02</v>
      </c>
    </row>
    <row r="10810" spans="1:6" x14ac:dyDescent="0.25">
      <c r="A10810" s="1">
        <v>46098</v>
      </c>
      <c r="B10810" t="str">
        <f>VLOOKUP(Planilha1!B10810,LANG!A:B,2,FALSE)</f>
        <v>OUTFITTING</v>
      </c>
      <c r="C10810" t="s">
        <v>11353</v>
      </c>
      <c r="D10810" t="str">
        <f>VLOOKUP(Planilha1!D10810,LANG!A:B,2,FALSE)</f>
        <v>FLYSHEET</v>
      </c>
      <c r="E10810" t="s">
        <v>17721</v>
      </c>
      <c r="F10810" t="str">
        <f>VLOOKUP(E10810,DWG_TITLES!A:B,2,FALSE)</f>
        <v>DESENHO DE ARRANJO DE ESTRADOS BLOCO 02</v>
      </c>
    </row>
    <row r="10811" spans="1:6" x14ac:dyDescent="0.25">
      <c r="A10811" s="1">
        <v>46098</v>
      </c>
      <c r="B10811" t="str">
        <f>VLOOKUP(Planilha1!B10811,LANG!A:B,2,FALSE)</f>
        <v>OUTFITTING</v>
      </c>
      <c r="C10811" t="s">
        <v>11354</v>
      </c>
      <c r="D10811" t="str">
        <f>VLOOKUP(Planilha1!D10811,LANG!A:B,2,FALSE)</f>
        <v>FLYSHEET</v>
      </c>
      <c r="E10811" t="s">
        <v>17761</v>
      </c>
      <c r="F10811" t="str">
        <f>VLOOKUP(E10811,DWG_TITLES!A:B,2,FALSE)</f>
        <v>DESENHO DE ARRANJO DE ESTRADOS BLOCO 07</v>
      </c>
    </row>
    <row r="10812" spans="1:6" x14ac:dyDescent="0.25">
      <c r="A10812" s="1">
        <v>46098</v>
      </c>
      <c r="B10812" t="str">
        <f>VLOOKUP(Planilha1!B10812,LANG!A:B,2,FALSE)</f>
        <v>OUTFITTING</v>
      </c>
      <c r="C10812" t="s">
        <v>11355</v>
      </c>
      <c r="D10812" t="str">
        <f>VLOOKUP(Planilha1!D10812,LANG!A:B,2,FALSE)</f>
        <v>FLYSHEET</v>
      </c>
      <c r="E10812" t="s">
        <v>17895</v>
      </c>
      <c r="F10812" t="str">
        <f>VLOOKUP(E10812,DWG_TITLES!A:B,2,FALSE)</f>
        <v>DESENHO DE ARRANJO DE BASE DE EQUIPAMENTOS – BLOCO 11</v>
      </c>
    </row>
    <row r="10813" spans="1:6" x14ac:dyDescent="0.25">
      <c r="A10813" s="1">
        <v>46098</v>
      </c>
      <c r="B10813" t="str">
        <f>VLOOKUP(Planilha1!B10813,LANG!A:B,2,FALSE)</f>
        <v>OUTFITTING</v>
      </c>
      <c r="C10813" t="s">
        <v>13674</v>
      </c>
      <c r="D10813" t="str">
        <f>VLOOKUP(Planilha1!D10813,LANG!A:B,2,FALSE)</f>
        <v>FLYSHEET</v>
      </c>
      <c r="E10813" t="s">
        <v>17950</v>
      </c>
      <c r="F10813" t="str">
        <f>VLOOKUP(E10813,DWG_TITLES!A:B,2,FALSE)</f>
        <v>DESENHO DE ARRANJO DE BASE DE EQUIPAMENTOS – BLOCO 08</v>
      </c>
    </row>
    <row r="10814" spans="1:6" x14ac:dyDescent="0.25">
      <c r="A10814" s="1">
        <v>46099</v>
      </c>
      <c r="B10814" t="str">
        <f>VLOOKUP(Planilha1!B10814,LANG!A:B,2,FALSE)</f>
        <v>STRUCTURE</v>
      </c>
      <c r="C10814" t="s">
        <v>13675</v>
      </c>
      <c r="D10814" t="str">
        <f>VLOOKUP(Planilha1!D10814,LANG!A:B,2,FALSE)</f>
        <v>FLYSHEET</v>
      </c>
      <c r="E10814" t="s">
        <v>14386</v>
      </c>
      <c r="F10814" t="str">
        <f>VLOOKUP(E10814,DWG_TITLES!A:B,2,FALSE)</f>
        <v>FLIGHT/HANGAR DECK STRUCTURE AND CRANE SEATING</v>
      </c>
    </row>
    <row r="10815" spans="1:6" x14ac:dyDescent="0.25">
      <c r="A10815" s="1">
        <v>46101</v>
      </c>
      <c r="B10815" t="str">
        <f>VLOOKUP(Planilha1!B10815,LANG!A:B,2,FALSE)</f>
        <v>OUTFITTING</v>
      </c>
      <c r="C10815" t="s">
        <v>11357</v>
      </c>
      <c r="D10815" t="str">
        <f>VLOOKUP(Planilha1!D10815,LANG!A:B,2,FALSE)</f>
        <v>FLYSHEET</v>
      </c>
      <c r="E10815" t="s">
        <v>18062</v>
      </c>
      <c r="F10815" t="str">
        <f>VLOOKUP(E10815,DWG_TITLES!A:B,2,FALSE)</f>
        <v>DESENHOS DE FABRICAÇÃO DE ACESSÓRIOS DE AÇO - ESCADAS VERTICAIS BLOCO 04</v>
      </c>
    </row>
    <row r="10816" spans="1:6" x14ac:dyDescent="0.25">
      <c r="A10816" s="1">
        <v>46105</v>
      </c>
      <c r="B10816" t="str">
        <f>VLOOKUP(Planilha1!B10816,LANG!A:B,2,FALSE)</f>
        <v>OUTFITTING</v>
      </c>
      <c r="C10816" t="s">
        <v>11358</v>
      </c>
      <c r="D10816" t="str">
        <f>VLOOKUP(Planilha1!D10816,LANG!A:B,2,FALSE)</f>
        <v>FLYSHEET</v>
      </c>
      <c r="E10816" t="s">
        <v>17831</v>
      </c>
      <c r="F10816" t="str">
        <f>VLOOKUP(E10816,DWG_TITLES!A:B,2,FALSE)</f>
        <v>DESENHO DE ARRANJO DE BASE DE EQUIPAMENTOS – BLOCO 07</v>
      </c>
    </row>
    <row r="10817" spans="1:6" x14ac:dyDescent="0.25">
      <c r="A10817" s="1">
        <v>46105</v>
      </c>
      <c r="B10817" t="str">
        <f>VLOOKUP(Planilha1!B10817,LANG!A:B,2,FALSE)</f>
        <v>OUTFITTING</v>
      </c>
      <c r="C10817" t="s">
        <v>11359</v>
      </c>
      <c r="D10817" t="str">
        <f>VLOOKUP(Planilha1!D10817,LANG!A:B,2,FALSE)</f>
        <v>FLYSHEET</v>
      </c>
      <c r="E10817" t="s">
        <v>17895</v>
      </c>
      <c r="F10817" t="str">
        <f>VLOOKUP(E10817,DWG_TITLES!A:B,2,FALSE)</f>
        <v>DESENHO DE ARRANJO DE BASE DE EQUIPAMENTOS – BLOCO 11</v>
      </c>
    </row>
    <row r="10818" spans="1:6" x14ac:dyDescent="0.25">
      <c r="A10818" s="1">
        <v>46105</v>
      </c>
      <c r="B10818" t="str">
        <f>VLOOKUP(Planilha1!B10818,LANG!A:B,2,FALSE)</f>
        <v>OUTFITTING</v>
      </c>
      <c r="C10818" t="s">
        <v>11360</v>
      </c>
      <c r="D10818" t="str">
        <f>VLOOKUP(Planilha1!D10818,LANG!A:B,2,FALSE)</f>
        <v>FLYSHEET</v>
      </c>
      <c r="E10818" t="s">
        <v>17895</v>
      </c>
      <c r="F10818" t="str">
        <f>VLOOKUP(E10818,DWG_TITLES!A:B,2,FALSE)</f>
        <v>DESENHO DE ARRANJO DE BASE DE EQUIPAMENTOS – BLOCO 11</v>
      </c>
    </row>
    <row r="10819" spans="1:6" x14ac:dyDescent="0.25">
      <c r="A10819" s="1">
        <v>46118</v>
      </c>
      <c r="B10819" t="str">
        <f>VLOOKUP(Planilha1!B10819,LANG!A:B,2,FALSE)</f>
        <v>OUTFITTING</v>
      </c>
      <c r="C10819" t="s">
        <v>11361</v>
      </c>
      <c r="D10819" t="str">
        <f>VLOOKUP(Planilha1!D10819,LANG!A:B,2,FALSE)</f>
        <v>FLYSHEET</v>
      </c>
      <c r="E10819" t="s">
        <v>17578</v>
      </c>
      <c r="F10819" t="str">
        <f>VLOOKUP(E10819,DWG_TITLES!A:B,2,FALSE)</f>
        <v>DESENHOS DE FABRICAÇÃO DE ACESSÓRIOS DE AÇO - GUARDA CORPOS BLOCO 11</v>
      </c>
    </row>
    <row r="10820" spans="1:6" x14ac:dyDescent="0.25">
      <c r="A10820" s="1">
        <v>46118</v>
      </c>
      <c r="B10820" t="str">
        <f>VLOOKUP(Planilha1!B10820,LANG!A:B,2,FALSE)</f>
        <v>OUTFITTING</v>
      </c>
      <c r="C10820" t="s">
        <v>11362</v>
      </c>
      <c r="D10820" t="str">
        <f>VLOOKUP(Planilha1!D10820,LANG!A:B,2,FALSE)</f>
        <v>FLYSHEET</v>
      </c>
      <c r="E10820" t="s">
        <v>17719</v>
      </c>
      <c r="F10820" t="str">
        <f>VLOOKUP(E10820,DWG_TITLES!A:B,2,FALSE)</f>
        <v>DESENHO DE ARRANJO DE BASE DE EQUIPAMENTOS – BLOCO 01</v>
      </c>
    </row>
    <row r="10821" spans="1:6" x14ac:dyDescent="0.25">
      <c r="A10821" s="1">
        <v>46118</v>
      </c>
      <c r="B10821" t="str">
        <f>VLOOKUP(Planilha1!B10821,LANG!A:B,2,FALSE)</f>
        <v>OUTFITTING</v>
      </c>
      <c r="C10821" t="s">
        <v>11363</v>
      </c>
      <c r="D10821" t="str">
        <f>VLOOKUP(Planilha1!D10821,LANG!A:B,2,FALSE)</f>
        <v>FLYSHEET</v>
      </c>
      <c r="E10821" t="s">
        <v>19321</v>
      </c>
      <c r="F10821" t="str">
        <f>VLOOKUP(E10821,DWG_TITLES!A:B,2,FALSE)</f>
        <v>EQUIPMENT FOUNDATIONS ARRANGEMENT AND DETAILS BLOCK 04</v>
      </c>
    </row>
    <row r="10822" spans="1:6" x14ac:dyDescent="0.25">
      <c r="A10822" s="1">
        <v>46122</v>
      </c>
      <c r="B10822" t="str">
        <f>VLOOKUP(Planilha1!B10822,LANG!A:B,2,FALSE)</f>
        <v>OUTFITTING</v>
      </c>
      <c r="C10822" t="s">
        <v>11364</v>
      </c>
      <c r="D10822" t="str">
        <f>VLOOKUP(Planilha1!D10822,LANG!A:B,2,FALSE)</f>
        <v>FLYSHEET</v>
      </c>
      <c r="E10822" t="s">
        <v>17951</v>
      </c>
      <c r="F10822" t="str">
        <f>VLOOKUP(E10822,DWG_TITLES!A:B,2,FALSE)</f>
        <v>DESENHO DE ARRANJO DE BASE DE EQUIPAMENTOS – BLOCO 09</v>
      </c>
    </row>
    <row r="10823" spans="1:6" x14ac:dyDescent="0.25">
      <c r="A10823" s="1">
        <v>46122</v>
      </c>
      <c r="B10823" t="str">
        <f>VLOOKUP(Planilha1!B10823,LANG!A:B,2,FALSE)</f>
        <v>OUTFITTING</v>
      </c>
      <c r="C10823" t="s">
        <v>11365</v>
      </c>
      <c r="D10823" t="str">
        <f>VLOOKUP(Planilha1!D10823,LANG!A:B,2,FALSE)</f>
        <v>FLYSHEET</v>
      </c>
      <c r="E10823" t="s">
        <v>18652</v>
      </c>
      <c r="F10823" t="str">
        <f>VLOOKUP(E10823,DWG_TITLES!A:B,2,FALSE)</f>
        <v>DESENHO DE ARRANJO DE BASE DE EQUIPAMENTOS – BLOCO 10</v>
      </c>
    </row>
    <row r="10824" spans="1:6" x14ac:dyDescent="0.25">
      <c r="A10824" s="1">
        <v>46127</v>
      </c>
      <c r="B10824" t="str">
        <f>VLOOKUP(Planilha1!B10824,LANG!A:B,2,FALSE)</f>
        <v>OUTFITTING</v>
      </c>
      <c r="C10824" t="s">
        <v>11366</v>
      </c>
      <c r="D10824" t="str">
        <f>VLOOKUP(Planilha1!D10824,LANG!A:B,2,FALSE)</f>
        <v>FLYSHEET</v>
      </c>
      <c r="E10824" t="s">
        <v>17939</v>
      </c>
      <c r="F10824" t="str">
        <f>VLOOKUP(E10824,DWG_TITLES!A:B,2,FALSE)</f>
        <v>DESENHO DE ARRANJO DE BASE DE EQUIPAMENTOS – BLOCO 12</v>
      </c>
    </row>
    <row r="10825" spans="1:6" x14ac:dyDescent="0.25">
      <c r="A10825" s="1">
        <v>46129</v>
      </c>
      <c r="B10825" t="str">
        <f>VLOOKUP(Planilha1!B10825,LANG!A:B,2,FALSE)</f>
        <v>OUTFITTING</v>
      </c>
      <c r="C10825" t="s">
        <v>11367</v>
      </c>
      <c r="D10825" t="str">
        <f>VLOOKUP(Planilha1!D10825,LANG!A:B,2,FALSE)</f>
        <v>FLYSHEET</v>
      </c>
      <c r="E10825" t="s">
        <v>17939</v>
      </c>
      <c r="F10825" t="str">
        <f>VLOOKUP(E10825,DWG_TITLES!A:B,2,FALSE)</f>
        <v>DESENHO DE ARRANJO DE BASE DE EQUIPAMENTOS – BLOCO 12</v>
      </c>
    </row>
    <row r="10826" spans="1:6" x14ac:dyDescent="0.25">
      <c r="A10826" s="1">
        <v>46136</v>
      </c>
      <c r="B10826" t="str">
        <f>VLOOKUP(Planilha1!B10826,LANG!A:B,2,FALSE)</f>
        <v>OUTFITTING</v>
      </c>
      <c r="C10826" t="s">
        <v>11368</v>
      </c>
      <c r="D10826" t="str">
        <f>VLOOKUP(Planilha1!D10826,LANG!A:B,2,FALSE)</f>
        <v>FLYSHEET</v>
      </c>
      <c r="E10826" t="s">
        <v>17831</v>
      </c>
      <c r="F10826" t="str">
        <f>VLOOKUP(E10826,DWG_TITLES!A:B,2,FALSE)</f>
        <v>DESENHO DE ARRANJO DE BASE DE EQUIPAMENTOS – BLOCO 07</v>
      </c>
    </row>
    <row r="10827" spans="1:6" x14ac:dyDescent="0.25">
      <c r="A10827" s="1">
        <v>46136</v>
      </c>
      <c r="B10827" t="str">
        <f>VLOOKUP(Planilha1!B10827,LANG!A:B,2,FALSE)</f>
        <v>OUTFITTING</v>
      </c>
      <c r="C10827" t="s">
        <v>11369</v>
      </c>
      <c r="D10827" t="str">
        <f>VLOOKUP(Planilha1!D10827,LANG!A:B,2,FALSE)</f>
        <v>FLYSHEET</v>
      </c>
      <c r="E10827" t="s">
        <v>19321</v>
      </c>
      <c r="F10827" t="str">
        <f>VLOOKUP(E10827,DWG_TITLES!A:B,2,FALSE)</f>
        <v>EQUIPMENT FOUNDATIONS ARRANGEMENT AND DETAILS BLOCK 04</v>
      </c>
    </row>
    <row r="10828" spans="1:6" x14ac:dyDescent="0.25">
      <c r="A10828" s="1">
        <v>46136</v>
      </c>
      <c r="B10828" t="str">
        <f>VLOOKUP(Planilha1!B10828,LANG!A:B,2,FALSE)</f>
        <v>OUTFITTING</v>
      </c>
      <c r="C10828" t="s">
        <v>11370</v>
      </c>
      <c r="D10828" t="str">
        <f>VLOOKUP(Planilha1!D10828,LANG!A:B,2,FALSE)</f>
        <v>FLYSHEET</v>
      </c>
      <c r="E10828" t="s">
        <v>19321</v>
      </c>
      <c r="F10828" t="str">
        <f>VLOOKUP(E10828,DWG_TITLES!A:B,2,FALSE)</f>
        <v>EQUIPMENT FOUNDATIONS ARRANGEMENT AND DETAILS BLOCK 04</v>
      </c>
    </row>
    <row r="10829" spans="1:6" x14ac:dyDescent="0.25">
      <c r="A10829" s="1">
        <v>46136</v>
      </c>
      <c r="B10829" t="str">
        <f>VLOOKUP(Planilha1!B10829,LANG!A:B,2,FALSE)</f>
        <v>OUTFITTING</v>
      </c>
      <c r="C10829" t="s">
        <v>11371</v>
      </c>
      <c r="D10829" t="str">
        <f>VLOOKUP(Planilha1!D10829,LANG!A:B,2,FALSE)</f>
        <v>FLYSHEET</v>
      </c>
      <c r="E10829" t="s">
        <v>19321</v>
      </c>
      <c r="F10829" t="str">
        <f>VLOOKUP(E10829,DWG_TITLES!A:B,2,FALSE)</f>
        <v>EQUIPMENT FOUNDATIONS ARRANGEMENT AND DETAILS BLOCK 04</v>
      </c>
    </row>
    <row r="10830" spans="1:6" x14ac:dyDescent="0.25">
      <c r="A10830" s="1">
        <v>46155</v>
      </c>
      <c r="B10830" t="str">
        <f>VLOOKUP(Planilha1!B10830,LANG!A:B,2,FALSE)</f>
        <v>OUTFITTING</v>
      </c>
      <c r="C10830" t="s">
        <v>11372</v>
      </c>
      <c r="D10830" t="str">
        <f>VLOOKUP(Planilha1!D10830,LANG!A:B,2,FALSE)</f>
        <v>FLYSHEET</v>
      </c>
      <c r="E10830" t="s">
        <v>17951</v>
      </c>
      <c r="F10830" t="str">
        <f>VLOOKUP(E10830,DWG_TITLES!A:B,2,FALSE)</f>
        <v>DESENHO DE ARRANJO DE BASE DE EQUIPAMENTOS – BLOCO 09</v>
      </c>
    </row>
    <row r="10831" spans="1:6" x14ac:dyDescent="0.25">
      <c r="A10831" s="1">
        <v>46163</v>
      </c>
      <c r="B10831" t="str">
        <f>VLOOKUP(Planilha1!B10831,LANG!A:B,2,FALSE)</f>
        <v>OUTFITTING</v>
      </c>
      <c r="C10831" t="s">
        <v>11373</v>
      </c>
      <c r="D10831" t="str">
        <f>VLOOKUP(Planilha1!D10831,LANG!A:B,2,FALSE)</f>
        <v>FLYSHEET</v>
      </c>
      <c r="E10831" t="s">
        <v>17719</v>
      </c>
      <c r="F10831" t="str">
        <f>VLOOKUP(E10831,DWG_TITLES!A:B,2,FALSE)</f>
        <v>DESENHO DE ARRANJO DE BASE DE EQUIPAMENTOS – BLOCO 01</v>
      </c>
    </row>
    <row r="10832" spans="1:6" x14ac:dyDescent="0.25">
      <c r="A10832" s="1">
        <v>46163</v>
      </c>
      <c r="B10832" t="str">
        <f>VLOOKUP(Planilha1!B10832,LANG!A:B,2,FALSE)</f>
        <v>OUTFITTING</v>
      </c>
      <c r="C10832" t="s">
        <v>11374</v>
      </c>
      <c r="D10832" t="str">
        <f>VLOOKUP(Planilha1!D10832,LANG!A:B,2,FALSE)</f>
        <v>FLYSHEET</v>
      </c>
      <c r="E10832" t="s">
        <v>17719</v>
      </c>
      <c r="F10832" t="str">
        <f>VLOOKUP(E10832,DWG_TITLES!A:B,2,FALSE)</f>
        <v>DESENHO DE ARRANJO DE BASE DE EQUIPAMENTOS – BLOCO 01</v>
      </c>
    </row>
    <row r="10833" spans="1:6" x14ac:dyDescent="0.25">
      <c r="A10833" s="1">
        <v>46175</v>
      </c>
      <c r="B10833" t="str">
        <f>VLOOKUP(Planilha1!B10833,LANG!A:B,2,FALSE)</f>
        <v>OUTFITTING</v>
      </c>
      <c r="C10833" t="s">
        <v>11375</v>
      </c>
      <c r="D10833" t="str">
        <f>VLOOKUP(Planilha1!D10833,LANG!A:B,2,FALSE)</f>
        <v>FLYSHEET</v>
      </c>
      <c r="E10833" t="s">
        <v>17831</v>
      </c>
      <c r="F10833" t="str">
        <f>VLOOKUP(E10833,DWG_TITLES!A:B,2,FALSE)</f>
        <v>DESENHO DE ARRANJO DE BASE DE EQUIPAMENTOS – BLOCO 07</v>
      </c>
    </row>
    <row r="10834" spans="1:6" x14ac:dyDescent="0.25">
      <c r="A10834" s="1">
        <v>46175</v>
      </c>
      <c r="B10834" t="str">
        <f>VLOOKUP(Planilha1!B10834,LANG!A:B,2,FALSE)</f>
        <v>OUTFITTING</v>
      </c>
      <c r="C10834" t="s">
        <v>11376</v>
      </c>
      <c r="D10834" t="str">
        <f>VLOOKUP(Planilha1!D10834,LANG!A:B,2,FALSE)</f>
        <v>FLYSHEET</v>
      </c>
      <c r="E10834" t="s">
        <v>17939</v>
      </c>
      <c r="F10834" t="str">
        <f>VLOOKUP(E10834,DWG_TITLES!A:B,2,FALSE)</f>
        <v>DESENHO DE ARRANJO DE BASE DE EQUIPAMENTOS – BLOCO 12</v>
      </c>
    </row>
    <row r="10835" spans="1:6" x14ac:dyDescent="0.25">
      <c r="A10835" s="1">
        <v>46181</v>
      </c>
      <c r="B10835" t="str">
        <f>VLOOKUP(Planilha1!B10835,LANG!A:B,2,FALSE)</f>
        <v>OUTFITTING</v>
      </c>
      <c r="C10835" t="s">
        <v>11377</v>
      </c>
      <c r="D10835" t="str">
        <f>VLOOKUP(Planilha1!D10835,LANG!A:B,2,FALSE)</f>
        <v>FLYSHEET</v>
      </c>
      <c r="E10835" t="s">
        <v>17950</v>
      </c>
      <c r="F10835" t="str">
        <f>VLOOKUP(E10835,DWG_TITLES!A:B,2,FALSE)</f>
        <v>DESENHO DE ARRANJO DE BASE DE EQUIPAMENTOS – BLOCO 08</v>
      </c>
    </row>
    <row r="10836" spans="1:6" x14ac:dyDescent="0.25">
      <c r="A10836" s="1">
        <v>46181</v>
      </c>
      <c r="B10836" t="str">
        <f>VLOOKUP(Planilha1!B10836,LANG!A:B,2,FALSE)</f>
        <v>OUTFITTING</v>
      </c>
      <c r="C10836" t="s">
        <v>11378</v>
      </c>
      <c r="D10836" t="str">
        <f>VLOOKUP(Planilha1!D10836,LANG!A:B,2,FALSE)</f>
        <v>FLYSHEET</v>
      </c>
      <c r="E10836" t="s">
        <v>19321</v>
      </c>
      <c r="F10836" t="str">
        <f>VLOOKUP(E10836,DWG_TITLES!A:B,2,FALSE)</f>
        <v>EQUIPMENT FOUNDATIONS ARRANGEMENT AND DETAILS BLOCK 04</v>
      </c>
    </row>
    <row r="10837" spans="1:6" x14ac:dyDescent="0.25">
      <c r="A10837" s="1">
        <v>46181</v>
      </c>
      <c r="B10837" t="str">
        <f>VLOOKUP(Planilha1!B10837,LANG!A:B,2,FALSE)</f>
        <v>OUTFITTING</v>
      </c>
      <c r="C10837" t="s">
        <v>11379</v>
      </c>
      <c r="D10837" t="str">
        <f>VLOOKUP(Planilha1!D10837,LANG!A:B,2,FALSE)</f>
        <v>FLYSHEET</v>
      </c>
      <c r="E10837" t="s">
        <v>19322</v>
      </c>
      <c r="F10837" t="str">
        <f>VLOOKUP(E10837,DWG_TITLES!A:B,2,FALSE)</f>
        <v>EQUIPMENT FOUNDATIONS ARRANGEMENT AND DETAILS - FD01&amp;02</v>
      </c>
    </row>
    <row r="10838" spans="1:6" x14ac:dyDescent="0.25">
      <c r="A10838" s="1">
        <v>46195</v>
      </c>
      <c r="B10838" t="str">
        <f>VLOOKUP(Planilha1!B10838,LANG!A:B,2,FALSE)</f>
        <v>OUTFITTING</v>
      </c>
      <c r="C10838" t="s">
        <v>13676</v>
      </c>
      <c r="D10838" t="str">
        <f>VLOOKUP(Planilha1!D10838,LANG!A:B,2,FALSE)</f>
        <v>FLYSHEET</v>
      </c>
      <c r="E10838" t="s">
        <v>17831</v>
      </c>
      <c r="F10838" t="str">
        <f>VLOOKUP(E10838,DWG_TITLES!A:B,2,FALSE)</f>
        <v>DESENHO DE ARRANJO DE BASE DE EQUIPAMENTOS – BLOCO 07</v>
      </c>
    </row>
    <row r="10839" spans="1:6" x14ac:dyDescent="0.25">
      <c r="A10839" s="1">
        <v>46195</v>
      </c>
      <c r="B10839" t="str">
        <f>VLOOKUP(Planilha1!B10839,LANG!A:B,2,FALSE)</f>
        <v>OUTFITTING</v>
      </c>
      <c r="C10839" t="s">
        <v>13677</v>
      </c>
      <c r="D10839" t="str">
        <f>VLOOKUP(Planilha1!D10839,LANG!A:B,2,FALSE)</f>
        <v>FLYSHEET</v>
      </c>
      <c r="E10839" t="s">
        <v>17831</v>
      </c>
      <c r="F10839" t="str">
        <f>VLOOKUP(E10839,DWG_TITLES!A:B,2,FALSE)</f>
        <v>DESENHO DE ARRANJO DE BASE DE EQUIPAMENTOS – BLOCO 07</v>
      </c>
    </row>
    <row r="10840" spans="1:6" x14ac:dyDescent="0.25">
      <c r="A10840" s="1">
        <v>46206</v>
      </c>
      <c r="B10840" t="str">
        <f>VLOOKUP(Planilha1!B10840,LANG!A:B,2,FALSE)</f>
        <v>OUTFITTING</v>
      </c>
      <c r="C10840" t="s">
        <v>13678</v>
      </c>
      <c r="D10840" t="str">
        <f>VLOOKUP(Planilha1!D10840,LANG!A:B,2,FALSE)</f>
        <v>FLYSHEET</v>
      </c>
      <c r="E10840" t="s">
        <v>17831</v>
      </c>
      <c r="F10840" t="str">
        <f>VLOOKUP(E10840,DWG_TITLES!A:B,2,FALSE)</f>
        <v>DESENHO DE ARRANJO DE BASE DE EQUIPAMENTOS – BLOCO 07</v>
      </c>
    </row>
    <row r="10841" spans="1:6" x14ac:dyDescent="0.25">
      <c r="A10841" s="1">
        <v>46210</v>
      </c>
      <c r="B10841" t="str">
        <f>VLOOKUP(Planilha1!B10841,LANG!A:B,2,FALSE)</f>
        <v>OUTFITTING</v>
      </c>
      <c r="C10841" t="s">
        <v>13679</v>
      </c>
      <c r="D10841" t="str">
        <f>VLOOKUP(Planilha1!D10841,LANG!A:B,2,FALSE)</f>
        <v>FLYSHEET</v>
      </c>
      <c r="E10841" t="s">
        <v>17754</v>
      </c>
      <c r="F10841" t="str">
        <f>VLOOKUP(E10841,DWG_TITLES!A:B,2,FALSE)</f>
        <v>DESENHO DE ARRANJO DE BASE DE EQUIPAMENTOS – BLOCO 05</v>
      </c>
    </row>
    <row r="10842" spans="1:6" x14ac:dyDescent="0.25">
      <c r="A10842" s="1">
        <v>46230</v>
      </c>
      <c r="B10842" t="str">
        <f>VLOOKUP(Planilha1!B10842,LANG!A:B,2,FALSE)</f>
        <v>STRUCTURE</v>
      </c>
      <c r="C10842" t="s">
        <v>13680</v>
      </c>
      <c r="D10842" t="str">
        <f>VLOOKUP(Planilha1!D10842,LANG!A:B,2,FALSE)</f>
        <v>FLYSHEET</v>
      </c>
      <c r="E10842" t="s">
        <v>14388</v>
      </c>
      <c r="F10842" t="str">
        <f>VLOOKUP(E10842,DWG_TITLES!A:B,2,FALSE)</f>
        <v>FORECASTLE STRUCTURE</v>
      </c>
    </row>
    <row r="10843" spans="1:6" x14ac:dyDescent="0.25">
      <c r="A10843" s="1">
        <v>46230</v>
      </c>
      <c r="B10843" t="str">
        <f>VLOOKUP(Planilha1!B10843,LANG!A:B,2,FALSE)</f>
        <v>OUTFITTING</v>
      </c>
      <c r="C10843" t="s">
        <v>13681</v>
      </c>
      <c r="D10843" t="str">
        <f>VLOOKUP(Planilha1!D10843,LANG!A:B,2,FALSE)</f>
        <v>FLYSHEET</v>
      </c>
      <c r="E10843" t="s">
        <v>17895</v>
      </c>
      <c r="F10843" t="str">
        <f>VLOOKUP(E10843,DWG_TITLES!A:B,2,FALSE)</f>
        <v>DESENHO DE ARRANJO DE BASE DE EQUIPAMENTOS – BLOCO 11</v>
      </c>
    </row>
    <row r="10844" spans="1:6" x14ac:dyDescent="0.25">
      <c r="A10844" s="1">
        <v>46230</v>
      </c>
      <c r="B10844" t="str">
        <f>VLOOKUP(Planilha1!B10844,LANG!A:B,2,FALSE)</f>
        <v>OUTFITTING</v>
      </c>
      <c r="C10844" t="s">
        <v>13682</v>
      </c>
      <c r="D10844" t="str">
        <f>VLOOKUP(Planilha1!D10844,LANG!A:B,2,FALSE)</f>
        <v>FLYSHEET</v>
      </c>
      <c r="E10844" t="s">
        <v>17939</v>
      </c>
      <c r="F10844" t="str">
        <f>VLOOKUP(E10844,DWG_TITLES!A:B,2,FALSE)</f>
        <v>DESENHO DE ARRANJO DE BASE DE EQUIPAMENTOS – BLOCO 12</v>
      </c>
    </row>
    <row r="10845" spans="1:6" x14ac:dyDescent="0.25">
      <c r="A10845" s="1">
        <v>46240</v>
      </c>
      <c r="B10845" t="str">
        <f>VLOOKUP(Planilha1!B10845,LANG!A:B,2,FALSE)</f>
        <v>OUTFITTING</v>
      </c>
      <c r="C10845" t="s">
        <v>14007</v>
      </c>
      <c r="D10845" t="str">
        <f>VLOOKUP(Planilha1!D10845,LANG!A:B,2,FALSE)</f>
        <v>FLYSHEET</v>
      </c>
      <c r="E10845" t="s">
        <v>17831</v>
      </c>
      <c r="F10845" t="str">
        <f>VLOOKUP(E10845,DWG_TITLES!A:B,2,FALSE)</f>
        <v>DESENHO DE ARRANJO DE BASE DE EQUIPAMENTOS – BLOCO 07</v>
      </c>
    </row>
    <row r="10846" spans="1:6" x14ac:dyDescent="0.25">
      <c r="A10846" s="1">
        <v>46240</v>
      </c>
      <c r="B10846" t="str">
        <f>VLOOKUP(Planilha1!B10846,LANG!A:B,2,FALSE)</f>
        <v>OUTFITTING</v>
      </c>
      <c r="C10846" t="s">
        <v>14008</v>
      </c>
      <c r="D10846" t="str">
        <f>VLOOKUP(Planilha1!D10846,LANG!A:B,2,FALSE)</f>
        <v>FLYSHEET</v>
      </c>
      <c r="E10846" t="s">
        <v>17895</v>
      </c>
      <c r="F10846" t="str">
        <f>VLOOKUP(E10846,DWG_TITLES!A:B,2,FALSE)</f>
        <v>DESENHO DE ARRANJO DE BASE DE EQUIPAMENTOS – BLOCO 11</v>
      </c>
    </row>
    <row r="10847" spans="1:6" x14ac:dyDescent="0.25">
      <c r="A10847" s="1">
        <v>46240</v>
      </c>
      <c r="B10847" t="str">
        <f>VLOOKUP(Planilha1!B10847,LANG!A:B,2,FALSE)</f>
        <v>OUTFITTING</v>
      </c>
      <c r="C10847" t="s">
        <v>14009</v>
      </c>
      <c r="D10847" t="str">
        <f>VLOOKUP(Planilha1!D10847,LANG!A:B,2,FALSE)</f>
        <v>FLYSHEET</v>
      </c>
      <c r="E10847" t="s">
        <v>17950</v>
      </c>
      <c r="F10847" t="str">
        <f>VLOOKUP(E10847,DWG_TITLES!A:B,2,FALSE)</f>
        <v>DESENHO DE ARRANJO DE BASE DE EQUIPAMENTOS – BLOCO 08</v>
      </c>
    </row>
    <row r="10848" spans="1:6" x14ac:dyDescent="0.25">
      <c r="A10848" s="1">
        <v>46260</v>
      </c>
      <c r="B10848" t="str">
        <f>VLOOKUP(Planilha1!B10848,LANG!A:B,2,FALSE)</f>
        <v>OUTFITTING</v>
      </c>
      <c r="C10848" t="s">
        <v>14010</v>
      </c>
      <c r="D10848" t="str">
        <f>VLOOKUP(Planilha1!D10848,LANG!A:B,2,FALSE)</f>
        <v>FLYSHEET</v>
      </c>
      <c r="E10848" t="s">
        <v>17939</v>
      </c>
      <c r="F10848" t="str">
        <f>VLOOKUP(E10848,DWG_TITLES!A:B,2,FALSE)</f>
        <v>DESENHO DE ARRANJO DE BASE DE EQUIPAMENTOS – BLOCO 12</v>
      </c>
    </row>
    <row r="10849" spans="1:6" x14ac:dyDescent="0.25">
      <c r="A10849" s="1">
        <v>46266</v>
      </c>
      <c r="B10849" t="str">
        <f>VLOOKUP(Planilha1!B10849,LANG!A:B,2,FALSE)</f>
        <v>OUTFITTING</v>
      </c>
      <c r="C10849" t="s">
        <v>14011</v>
      </c>
      <c r="D10849" t="str">
        <f>VLOOKUP(Planilha1!D10849,LANG!A:B,2,FALSE)</f>
        <v>FLYSHEET</v>
      </c>
      <c r="E10849" t="s">
        <v>17895</v>
      </c>
      <c r="F10849" t="str">
        <f>VLOOKUP(E10849,DWG_TITLES!A:B,2,FALSE)</f>
        <v>DESENHO DE ARRANJO DE BASE DE EQUIPAMENTOS – BLOCO 11</v>
      </c>
    </row>
    <row r="10850" spans="1:6" x14ac:dyDescent="0.25">
      <c r="A10850" s="1">
        <v>46266</v>
      </c>
      <c r="B10850" t="str">
        <f>VLOOKUP(Planilha1!B10850,LANG!A:B,2,FALSE)</f>
        <v>OUTFITTING</v>
      </c>
      <c r="C10850" t="s">
        <v>14012</v>
      </c>
      <c r="D10850" t="str">
        <f>VLOOKUP(Planilha1!D10850,LANG!A:B,2,FALSE)</f>
        <v>FLYSHEET</v>
      </c>
      <c r="E10850" t="s">
        <v>19322</v>
      </c>
      <c r="F10850" t="str">
        <f>VLOOKUP(E10850,DWG_TITLES!A:B,2,FALSE)</f>
        <v>EQUIPMENT FOUNDATIONS ARRANGEMENT AND DETAILS - FD01&amp;02</v>
      </c>
    </row>
    <row r="10851" spans="1:6" x14ac:dyDescent="0.25">
      <c r="A10851" s="1">
        <v>46273</v>
      </c>
      <c r="B10851" t="str">
        <f>VLOOKUP(Planilha1!B10851,LANG!A:B,2,FALSE)</f>
        <v>OUTFITTING</v>
      </c>
      <c r="C10851" t="s">
        <v>14013</v>
      </c>
      <c r="D10851" t="str">
        <f>VLOOKUP(Planilha1!D10851,LANG!A:B,2,FALSE)</f>
        <v>FLYSHEET</v>
      </c>
      <c r="E10851" t="s">
        <v>17831</v>
      </c>
      <c r="F10851" t="str">
        <f>VLOOKUP(E10851,DWG_TITLES!A:B,2,FALSE)</f>
        <v>DESENHO DE ARRANJO DE BASE DE EQUIPAMENTOS – BLOCO 07</v>
      </c>
    </row>
    <row r="10852" spans="1:6" x14ac:dyDescent="0.25">
      <c r="A10852" s="1">
        <v>46273</v>
      </c>
      <c r="B10852" t="str">
        <f>VLOOKUP(Planilha1!B10852,LANG!A:B,2,FALSE)</f>
        <v>OUTFITTING</v>
      </c>
      <c r="C10852" t="s">
        <v>14014</v>
      </c>
      <c r="D10852" t="str">
        <f>VLOOKUP(Planilha1!D10852,LANG!A:B,2,FALSE)</f>
        <v>FLYSHEET</v>
      </c>
      <c r="E10852" t="s">
        <v>17950</v>
      </c>
      <c r="F10852" t="str">
        <f>VLOOKUP(E10852,DWG_TITLES!A:B,2,FALSE)</f>
        <v>DESENHO DE ARRANJO DE BASE DE EQUIPAMENTOS – BLOCO 08</v>
      </c>
    </row>
    <row r="10853" spans="1:6" x14ac:dyDescent="0.25">
      <c r="A10853" s="1">
        <v>46098</v>
      </c>
      <c r="B10853" t="str">
        <f>VLOOKUP(Planilha1!B10853,LANG!A:B,2,FALSE)</f>
        <v>OUTFITTING</v>
      </c>
      <c r="C10853" t="s">
        <v>11380</v>
      </c>
      <c r="D10853" t="str">
        <f>VLOOKUP(Planilha1!D10853,LANG!A:B,2,FALSE)</f>
        <v>FLYSHEET</v>
      </c>
      <c r="E10853" t="s">
        <v>17719</v>
      </c>
      <c r="F10853" t="str">
        <f>VLOOKUP(E10853,DWG_TITLES!A:B,2,FALSE)</f>
        <v>DESENHO DE ARRANJO DE BASE DE EQUIPAMENTOS – BLOCO 01</v>
      </c>
    </row>
    <row r="10854" spans="1:6" x14ac:dyDescent="0.25">
      <c r="A10854" s="1">
        <v>46098</v>
      </c>
      <c r="B10854" t="str">
        <f>VLOOKUP(Planilha1!B10854,LANG!A:B,2,FALSE)</f>
        <v>OUTFITTING</v>
      </c>
      <c r="C10854" t="s">
        <v>11381</v>
      </c>
      <c r="D10854" t="str">
        <f>VLOOKUP(Planilha1!D10854,LANG!A:B,2,FALSE)</f>
        <v>FLYSHEET</v>
      </c>
      <c r="E10854" t="s">
        <v>17719</v>
      </c>
      <c r="F10854" t="str">
        <f>VLOOKUP(E10854,DWG_TITLES!A:B,2,FALSE)</f>
        <v>DESENHO DE ARRANJO DE BASE DE EQUIPAMENTOS – BLOCO 01</v>
      </c>
    </row>
    <row r="10855" spans="1:6" x14ac:dyDescent="0.25">
      <c r="A10855" s="1">
        <v>46098</v>
      </c>
      <c r="B10855" t="str">
        <f>VLOOKUP(Planilha1!B10855,LANG!A:B,2,FALSE)</f>
        <v>OUTFITTING</v>
      </c>
      <c r="C10855" t="s">
        <v>11382</v>
      </c>
      <c r="D10855" t="str">
        <f>VLOOKUP(Planilha1!D10855,LANG!A:B,2,FALSE)</f>
        <v>FLYSHEET</v>
      </c>
      <c r="E10855" t="s">
        <v>17719</v>
      </c>
      <c r="F10855" t="str">
        <f>VLOOKUP(E10855,DWG_TITLES!A:B,2,FALSE)</f>
        <v>DESENHO DE ARRANJO DE BASE DE EQUIPAMENTOS – BLOCO 01</v>
      </c>
    </row>
    <row r="10856" spans="1:6" x14ac:dyDescent="0.25">
      <c r="A10856" s="1">
        <v>46098</v>
      </c>
      <c r="B10856" t="str">
        <f>VLOOKUP(Planilha1!B10856,LANG!A:B,2,FALSE)</f>
        <v>OUTFITTING</v>
      </c>
      <c r="C10856" t="s">
        <v>11383</v>
      </c>
      <c r="D10856" t="str">
        <f>VLOOKUP(Planilha1!D10856,LANG!A:B,2,FALSE)</f>
        <v>FLYSHEET</v>
      </c>
      <c r="E10856" t="s">
        <v>17831</v>
      </c>
      <c r="F10856" t="str">
        <f>VLOOKUP(E10856,DWG_TITLES!A:B,2,FALSE)</f>
        <v>DESENHO DE ARRANJO DE BASE DE EQUIPAMENTOS – BLOCO 07</v>
      </c>
    </row>
    <row r="10857" spans="1:6" x14ac:dyDescent="0.25">
      <c r="A10857" s="1">
        <v>46098</v>
      </c>
      <c r="B10857" t="str">
        <f>VLOOKUP(Planilha1!B10857,LANG!A:B,2,FALSE)</f>
        <v>OUTFITTING</v>
      </c>
      <c r="C10857" t="s">
        <v>11384</v>
      </c>
      <c r="D10857" t="str">
        <f>VLOOKUP(Planilha1!D10857,LANG!A:B,2,FALSE)</f>
        <v>FLYSHEET</v>
      </c>
      <c r="E10857" t="s">
        <v>17895</v>
      </c>
      <c r="F10857" t="str">
        <f>VLOOKUP(E10857,DWG_TITLES!A:B,2,FALSE)</f>
        <v>DESENHO DE ARRANJO DE BASE DE EQUIPAMENTOS – BLOCO 11</v>
      </c>
    </row>
    <row r="10858" spans="1:6" x14ac:dyDescent="0.25">
      <c r="A10858" s="1">
        <v>46098</v>
      </c>
      <c r="B10858" t="str">
        <f>VLOOKUP(Planilha1!B10858,LANG!A:B,2,FALSE)</f>
        <v>OUTFITTING</v>
      </c>
      <c r="C10858" t="s">
        <v>11385</v>
      </c>
      <c r="D10858" t="str">
        <f>VLOOKUP(Planilha1!D10858,LANG!A:B,2,FALSE)</f>
        <v>FLYSHEET</v>
      </c>
      <c r="E10858" t="s">
        <v>17895</v>
      </c>
      <c r="F10858" t="str">
        <f>VLOOKUP(E10858,DWG_TITLES!A:B,2,FALSE)</f>
        <v>DESENHO DE ARRANJO DE BASE DE EQUIPAMENTOS – BLOCO 11</v>
      </c>
    </row>
    <row r="10859" spans="1:6" x14ac:dyDescent="0.25">
      <c r="A10859" s="1">
        <v>46098</v>
      </c>
      <c r="B10859" t="str">
        <f>VLOOKUP(Planilha1!B10859,LANG!A:B,2,FALSE)</f>
        <v>OUTFITTING</v>
      </c>
      <c r="C10859" t="s">
        <v>11386</v>
      </c>
      <c r="D10859" t="str">
        <f>VLOOKUP(Planilha1!D10859,LANG!A:B,2,FALSE)</f>
        <v>FLYSHEET</v>
      </c>
      <c r="E10859" t="s">
        <v>17895</v>
      </c>
      <c r="F10859" t="str">
        <f>VLOOKUP(E10859,DWG_TITLES!A:B,2,FALSE)</f>
        <v>DESENHO DE ARRANJO DE BASE DE EQUIPAMENTOS – BLOCO 11</v>
      </c>
    </row>
    <row r="10860" spans="1:6" x14ac:dyDescent="0.25">
      <c r="A10860" s="1">
        <v>46098</v>
      </c>
      <c r="B10860" t="str">
        <f>VLOOKUP(Planilha1!B10860,LANG!A:B,2,FALSE)</f>
        <v>OUTFITTING</v>
      </c>
      <c r="C10860" t="s">
        <v>11387</v>
      </c>
      <c r="D10860" t="str">
        <f>VLOOKUP(Planilha1!D10860,LANG!A:B,2,FALSE)</f>
        <v>FLYSHEET</v>
      </c>
      <c r="E10860" t="s">
        <v>17895</v>
      </c>
      <c r="F10860" t="str">
        <f>VLOOKUP(E10860,DWG_TITLES!A:B,2,FALSE)</f>
        <v>DESENHO DE ARRANJO DE BASE DE EQUIPAMENTOS – BLOCO 11</v>
      </c>
    </row>
    <row r="10861" spans="1:6" x14ac:dyDescent="0.25">
      <c r="A10861" s="1">
        <v>46098</v>
      </c>
      <c r="B10861" t="str">
        <f>VLOOKUP(Planilha1!B10861,LANG!A:B,2,FALSE)</f>
        <v>OUTFITTING</v>
      </c>
      <c r="C10861" t="s">
        <v>11388</v>
      </c>
      <c r="D10861" t="str">
        <f>VLOOKUP(Planilha1!D10861,LANG!A:B,2,FALSE)</f>
        <v>FLYSHEET</v>
      </c>
      <c r="E10861" t="s">
        <v>17725</v>
      </c>
      <c r="F10861" t="str">
        <f>VLOOKUP(E10861,DWG_TITLES!A:B,2,FALSE)</f>
        <v>DESENHO DE ARRANJO DE BASE DE EQUIPAMENTOS – BLOCO 03</v>
      </c>
    </row>
    <row r="10862" spans="1:6" x14ac:dyDescent="0.25">
      <c r="A10862" s="1">
        <v>46098</v>
      </c>
      <c r="B10862" t="str">
        <f>VLOOKUP(Planilha1!B10862,LANG!A:B,2,FALSE)</f>
        <v>OUTFITTING</v>
      </c>
      <c r="C10862" t="s">
        <v>11389</v>
      </c>
      <c r="D10862" t="str">
        <f>VLOOKUP(Planilha1!D10862,LANG!A:B,2,FALSE)</f>
        <v>FLYSHEET</v>
      </c>
      <c r="E10862" t="s">
        <v>17725</v>
      </c>
      <c r="F10862" t="str">
        <f>VLOOKUP(E10862,DWG_TITLES!A:B,2,FALSE)</f>
        <v>DESENHO DE ARRANJO DE BASE DE EQUIPAMENTOS – BLOCO 03</v>
      </c>
    </row>
    <row r="10863" spans="1:6" x14ac:dyDescent="0.25">
      <c r="A10863" s="1">
        <v>46098</v>
      </c>
      <c r="B10863" t="str">
        <f>VLOOKUP(Planilha1!B10863,LANG!A:B,2,FALSE)</f>
        <v>OUTFITTING</v>
      </c>
      <c r="C10863" t="s">
        <v>11390</v>
      </c>
      <c r="D10863" t="str">
        <f>VLOOKUP(Planilha1!D10863,LANG!A:B,2,FALSE)</f>
        <v>FLYSHEET</v>
      </c>
      <c r="E10863" t="s">
        <v>17895</v>
      </c>
      <c r="F10863" t="str">
        <f>VLOOKUP(E10863,DWG_TITLES!A:B,2,FALSE)</f>
        <v>DESENHO DE ARRANJO DE BASE DE EQUIPAMENTOS – BLOCO 11</v>
      </c>
    </row>
    <row r="10864" spans="1:6" x14ac:dyDescent="0.25">
      <c r="A10864" s="1">
        <v>46098</v>
      </c>
      <c r="B10864" t="str">
        <f>VLOOKUP(Planilha1!B10864,LANG!A:B,2,FALSE)</f>
        <v>OUTFITTING</v>
      </c>
      <c r="C10864" t="s">
        <v>11391</v>
      </c>
      <c r="D10864" t="str">
        <f>VLOOKUP(Planilha1!D10864,LANG!A:B,2,FALSE)</f>
        <v>FLYSHEET</v>
      </c>
      <c r="E10864" t="s">
        <v>17895</v>
      </c>
      <c r="F10864" t="str">
        <f>VLOOKUP(E10864,DWG_TITLES!A:B,2,FALSE)</f>
        <v>DESENHO DE ARRANJO DE BASE DE EQUIPAMENTOS – BLOCO 11</v>
      </c>
    </row>
    <row r="10865" spans="1:6" x14ac:dyDescent="0.25">
      <c r="A10865" s="1">
        <v>46098</v>
      </c>
      <c r="B10865" t="str">
        <f>VLOOKUP(Planilha1!B10865,LANG!A:B,2,FALSE)</f>
        <v>OUTFITTING</v>
      </c>
      <c r="C10865" t="s">
        <v>11392</v>
      </c>
      <c r="D10865" t="str">
        <f>VLOOKUP(Planilha1!D10865,LANG!A:B,2,FALSE)</f>
        <v>FLYSHEET</v>
      </c>
      <c r="E10865" t="s">
        <v>17895</v>
      </c>
      <c r="F10865" t="str">
        <f>VLOOKUP(E10865,DWG_TITLES!A:B,2,FALSE)</f>
        <v>DESENHO DE ARRANJO DE BASE DE EQUIPAMENTOS – BLOCO 11</v>
      </c>
    </row>
    <row r="10866" spans="1:6" x14ac:dyDescent="0.25">
      <c r="A10866" s="1">
        <v>46098</v>
      </c>
      <c r="B10866" t="str">
        <f>VLOOKUP(Planilha1!B10866,LANG!A:B,2,FALSE)</f>
        <v>OUTFITTING</v>
      </c>
      <c r="C10866" t="s">
        <v>11393</v>
      </c>
      <c r="D10866" t="str">
        <f>VLOOKUP(Planilha1!D10866,LANG!A:B,2,FALSE)</f>
        <v>FLYSHEET</v>
      </c>
      <c r="E10866" t="s">
        <v>17895</v>
      </c>
      <c r="F10866" t="str">
        <f>VLOOKUP(E10866,DWG_TITLES!A:B,2,FALSE)</f>
        <v>DESENHO DE ARRANJO DE BASE DE EQUIPAMENTOS – BLOCO 11</v>
      </c>
    </row>
    <row r="10867" spans="1:6" x14ac:dyDescent="0.25">
      <c r="A10867" s="1">
        <v>46098</v>
      </c>
      <c r="B10867" t="str">
        <f>VLOOKUP(Planilha1!B10867,LANG!A:B,2,FALSE)</f>
        <v>OUTFITTING</v>
      </c>
      <c r="C10867" t="s">
        <v>11394</v>
      </c>
      <c r="D10867" t="str">
        <f>VLOOKUP(Planilha1!D10867,LANG!A:B,2,FALSE)</f>
        <v>FLYSHEET</v>
      </c>
      <c r="E10867" t="s">
        <v>17895</v>
      </c>
      <c r="F10867" t="str">
        <f>VLOOKUP(E10867,DWG_TITLES!A:B,2,FALSE)</f>
        <v>DESENHO DE ARRANJO DE BASE DE EQUIPAMENTOS – BLOCO 11</v>
      </c>
    </row>
    <row r="10868" spans="1:6" x14ac:dyDescent="0.25">
      <c r="A10868" s="1">
        <v>46098</v>
      </c>
      <c r="B10868" t="str">
        <f>VLOOKUP(Planilha1!B10868,LANG!A:B,2,FALSE)</f>
        <v>OUTFITTING</v>
      </c>
      <c r="C10868" t="s">
        <v>11395</v>
      </c>
      <c r="D10868" t="str">
        <f>VLOOKUP(Planilha1!D10868,LANG!A:B,2,FALSE)</f>
        <v>FLYSHEET</v>
      </c>
      <c r="E10868" t="s">
        <v>17895</v>
      </c>
      <c r="F10868" t="str">
        <f>VLOOKUP(E10868,DWG_TITLES!A:B,2,FALSE)</f>
        <v>DESENHO DE ARRANJO DE BASE DE EQUIPAMENTOS – BLOCO 11</v>
      </c>
    </row>
    <row r="10869" spans="1:6" x14ac:dyDescent="0.25">
      <c r="A10869" s="1">
        <v>46098</v>
      </c>
      <c r="B10869" t="str">
        <f>VLOOKUP(Planilha1!B10869,LANG!A:B,2,FALSE)</f>
        <v>OUTFITTING</v>
      </c>
      <c r="C10869" t="s">
        <v>11396</v>
      </c>
      <c r="D10869" t="str">
        <f>VLOOKUP(Planilha1!D10869,LANG!A:B,2,FALSE)</f>
        <v>FLYSHEET</v>
      </c>
      <c r="E10869" t="s">
        <v>19321</v>
      </c>
      <c r="F10869" t="str">
        <f>VLOOKUP(E10869,DWG_TITLES!A:B,2,FALSE)</f>
        <v>EQUIPMENT FOUNDATIONS ARRANGEMENT AND DETAILS BLOCK 04</v>
      </c>
    </row>
    <row r="10870" spans="1:6" x14ac:dyDescent="0.25">
      <c r="A10870" s="1">
        <v>46098</v>
      </c>
      <c r="B10870" t="str">
        <f>VLOOKUP(Planilha1!B10870,LANG!A:B,2,FALSE)</f>
        <v>OUTFITTING</v>
      </c>
      <c r="C10870" t="s">
        <v>11397</v>
      </c>
      <c r="D10870" t="str">
        <f>VLOOKUP(Planilha1!D10870,LANG!A:B,2,FALSE)</f>
        <v>FLYSHEET</v>
      </c>
      <c r="E10870" t="s">
        <v>19321</v>
      </c>
      <c r="F10870" t="str">
        <f>VLOOKUP(E10870,DWG_TITLES!A:B,2,FALSE)</f>
        <v>EQUIPMENT FOUNDATIONS ARRANGEMENT AND DETAILS BLOCK 04</v>
      </c>
    </row>
    <row r="10871" spans="1:6" x14ac:dyDescent="0.25">
      <c r="A10871" s="1">
        <v>46098</v>
      </c>
      <c r="B10871" t="str">
        <f>VLOOKUP(Planilha1!B10871,LANG!A:B,2,FALSE)</f>
        <v>OUTFITTING</v>
      </c>
      <c r="C10871" t="s">
        <v>11398</v>
      </c>
      <c r="D10871" t="str">
        <f>VLOOKUP(Planilha1!D10871,LANG!A:B,2,FALSE)</f>
        <v>FLYSHEET</v>
      </c>
      <c r="E10871" t="s">
        <v>19323</v>
      </c>
      <c r="F10871" t="str">
        <f>VLOOKUP(E10871,DWG_TITLES!A:B,2,FALSE)</f>
        <v>DESENHO DE ARRANJO DE BASE DE EQUIPAMENTOS – BLOCO 06</v>
      </c>
    </row>
    <row r="10872" spans="1:6" x14ac:dyDescent="0.25">
      <c r="A10872" s="1">
        <v>46098</v>
      </c>
      <c r="B10872" t="str">
        <f>VLOOKUP(Planilha1!B10872,LANG!A:B,2,FALSE)</f>
        <v>OUTFITTING</v>
      </c>
      <c r="C10872" t="s">
        <v>11399</v>
      </c>
      <c r="D10872" t="str">
        <f>VLOOKUP(Planilha1!D10872,LANG!A:B,2,FALSE)</f>
        <v>FLYSHEET</v>
      </c>
      <c r="E10872" t="s">
        <v>17719</v>
      </c>
      <c r="F10872" t="str">
        <f>VLOOKUP(E10872,DWG_TITLES!A:B,2,FALSE)</f>
        <v>DESENHO DE ARRANJO DE BASE DE EQUIPAMENTOS – BLOCO 01</v>
      </c>
    </row>
    <row r="10873" spans="1:6" x14ac:dyDescent="0.25">
      <c r="A10873" s="1">
        <v>46098</v>
      </c>
      <c r="B10873" t="str">
        <f>VLOOKUP(Planilha1!B10873,LANG!A:B,2,FALSE)</f>
        <v>STRUCTURE</v>
      </c>
      <c r="C10873" t="s">
        <v>11400</v>
      </c>
      <c r="D10873" t="str">
        <f>VLOOKUP(Planilha1!D10873,LANG!A:B,2,FALSE)</f>
        <v>FLYSHEET</v>
      </c>
      <c r="E10873" t="s">
        <v>14351</v>
      </c>
      <c r="F10873" t="str">
        <f>VLOOKUP(E10873,DWG_TITLES!A:B,2,FALSE)</f>
        <v>DIESEL GENERATORS SEATING</v>
      </c>
    </row>
    <row r="10874" spans="1:6" x14ac:dyDescent="0.25">
      <c r="A10874" s="1">
        <v>46098</v>
      </c>
      <c r="B10874" t="str">
        <f>VLOOKUP(Planilha1!B10874,LANG!A:B,2,FALSE)</f>
        <v>OUTFITTING</v>
      </c>
      <c r="C10874" t="s">
        <v>11401</v>
      </c>
      <c r="D10874" t="str">
        <f>VLOOKUP(Planilha1!D10874,LANG!A:B,2,FALSE)</f>
        <v>FLYSHEET</v>
      </c>
      <c r="E10874" t="s">
        <v>17719</v>
      </c>
      <c r="F10874" t="str">
        <f>VLOOKUP(E10874,DWG_TITLES!A:B,2,FALSE)</f>
        <v>DESENHO DE ARRANJO DE BASE DE EQUIPAMENTOS – BLOCO 01</v>
      </c>
    </row>
    <row r="10875" spans="1:6" x14ac:dyDescent="0.25">
      <c r="A10875" s="1">
        <v>46098</v>
      </c>
      <c r="B10875" t="str">
        <f>VLOOKUP(Planilha1!B10875,LANG!A:B,2,FALSE)</f>
        <v>OUTFITTING</v>
      </c>
      <c r="C10875" t="s">
        <v>11402</v>
      </c>
      <c r="D10875" t="str">
        <f>VLOOKUP(Planilha1!D10875,LANG!A:B,2,FALSE)</f>
        <v>FLYSHEET</v>
      </c>
      <c r="E10875" t="s">
        <v>17719</v>
      </c>
      <c r="F10875" t="str">
        <f>VLOOKUP(E10875,DWG_TITLES!A:B,2,FALSE)</f>
        <v>DESENHO DE ARRANJO DE BASE DE EQUIPAMENTOS – BLOCO 01</v>
      </c>
    </row>
    <row r="10876" spans="1:6" x14ac:dyDescent="0.25">
      <c r="A10876" s="1">
        <v>46098</v>
      </c>
      <c r="B10876" t="str">
        <f>VLOOKUP(Planilha1!B10876,LANG!A:B,2,FALSE)</f>
        <v>OUTFITTING</v>
      </c>
      <c r="C10876" t="s">
        <v>11403</v>
      </c>
      <c r="D10876" t="str">
        <f>VLOOKUP(Planilha1!D10876,LANG!A:B,2,FALSE)</f>
        <v>FLYSHEET</v>
      </c>
      <c r="E10876" t="s">
        <v>17719</v>
      </c>
      <c r="F10876" t="str">
        <f>VLOOKUP(E10876,DWG_TITLES!A:B,2,FALSE)</f>
        <v>DESENHO DE ARRANJO DE BASE DE EQUIPAMENTOS – BLOCO 01</v>
      </c>
    </row>
    <row r="10877" spans="1:6" x14ac:dyDescent="0.25">
      <c r="A10877" s="1">
        <v>46098</v>
      </c>
      <c r="B10877" t="str">
        <f>VLOOKUP(Planilha1!B10877,LANG!A:B,2,FALSE)</f>
        <v>OUTFITTING</v>
      </c>
      <c r="C10877" t="s">
        <v>11404</v>
      </c>
      <c r="D10877" t="str">
        <f>VLOOKUP(Planilha1!D10877,LANG!A:B,2,FALSE)</f>
        <v>FLYSHEET</v>
      </c>
      <c r="E10877" t="s">
        <v>17719</v>
      </c>
      <c r="F10877" t="str">
        <f>VLOOKUP(E10877,DWG_TITLES!A:B,2,FALSE)</f>
        <v>DESENHO DE ARRANJO DE BASE DE EQUIPAMENTOS – BLOCO 01</v>
      </c>
    </row>
    <row r="10878" spans="1:6" x14ac:dyDescent="0.25">
      <c r="A10878" s="1">
        <v>46098</v>
      </c>
      <c r="B10878" t="str">
        <f>VLOOKUP(Planilha1!B10878,LANG!A:B,2,FALSE)</f>
        <v>OUTFITTING</v>
      </c>
      <c r="C10878" t="s">
        <v>11405</v>
      </c>
      <c r="D10878" t="str">
        <f>VLOOKUP(Planilha1!D10878,LANG!A:B,2,FALSE)</f>
        <v>FLYSHEET</v>
      </c>
      <c r="E10878" t="s">
        <v>17719</v>
      </c>
      <c r="F10878" t="str">
        <f>VLOOKUP(E10878,DWG_TITLES!A:B,2,FALSE)</f>
        <v>DESENHO DE ARRANJO DE BASE DE EQUIPAMENTOS – BLOCO 01</v>
      </c>
    </row>
    <row r="10879" spans="1:6" x14ac:dyDescent="0.25">
      <c r="A10879" s="1">
        <v>46098</v>
      </c>
      <c r="B10879" t="str">
        <f>VLOOKUP(Planilha1!B10879,LANG!A:B,2,FALSE)</f>
        <v>OUTFITTING</v>
      </c>
      <c r="C10879" t="s">
        <v>11406</v>
      </c>
      <c r="D10879" t="str">
        <f>VLOOKUP(Planilha1!D10879,LANG!A:B,2,FALSE)</f>
        <v>FLYSHEET</v>
      </c>
      <c r="E10879" t="s">
        <v>17719</v>
      </c>
      <c r="F10879" t="str">
        <f>VLOOKUP(E10879,DWG_TITLES!A:B,2,FALSE)</f>
        <v>DESENHO DE ARRANJO DE BASE DE EQUIPAMENTOS – BLOCO 01</v>
      </c>
    </row>
    <row r="10880" spans="1:6" x14ac:dyDescent="0.25">
      <c r="A10880" s="1">
        <v>46098</v>
      </c>
      <c r="B10880" t="str">
        <f>VLOOKUP(Planilha1!B10880,LANG!A:B,2,FALSE)</f>
        <v>OUTFITTING</v>
      </c>
      <c r="C10880" t="s">
        <v>11407</v>
      </c>
      <c r="D10880" t="str">
        <f>VLOOKUP(Planilha1!D10880,LANG!A:B,2,FALSE)</f>
        <v>FLYSHEET</v>
      </c>
      <c r="E10880" t="s">
        <v>17719</v>
      </c>
      <c r="F10880" t="str">
        <f>VLOOKUP(E10880,DWG_TITLES!A:B,2,FALSE)</f>
        <v>DESENHO DE ARRANJO DE BASE DE EQUIPAMENTOS – BLOCO 01</v>
      </c>
    </row>
    <row r="10881" spans="1:6" x14ac:dyDescent="0.25">
      <c r="A10881" s="1">
        <v>46098</v>
      </c>
      <c r="B10881" t="str">
        <f>VLOOKUP(Planilha1!B10881,LANG!A:B,2,FALSE)</f>
        <v>OUTFITTING</v>
      </c>
      <c r="C10881" t="s">
        <v>11408</v>
      </c>
      <c r="D10881" t="str">
        <f>VLOOKUP(Planilha1!D10881,LANG!A:B,2,FALSE)</f>
        <v>FLYSHEET</v>
      </c>
      <c r="E10881" t="s">
        <v>17719</v>
      </c>
      <c r="F10881" t="str">
        <f>VLOOKUP(E10881,DWG_TITLES!A:B,2,FALSE)</f>
        <v>DESENHO DE ARRANJO DE BASE DE EQUIPAMENTOS – BLOCO 01</v>
      </c>
    </row>
    <row r="10882" spans="1:6" x14ac:dyDescent="0.25">
      <c r="A10882" s="1">
        <v>46098</v>
      </c>
      <c r="B10882" t="str">
        <f>VLOOKUP(Planilha1!B10882,LANG!A:B,2,FALSE)</f>
        <v>OUTFITTING</v>
      </c>
      <c r="C10882" t="s">
        <v>11409</v>
      </c>
      <c r="D10882" t="str">
        <f>VLOOKUP(Planilha1!D10882,LANG!A:B,2,FALSE)</f>
        <v>FLYSHEET</v>
      </c>
      <c r="E10882" t="s">
        <v>17725</v>
      </c>
      <c r="F10882" t="str">
        <f>VLOOKUP(E10882,DWG_TITLES!A:B,2,FALSE)</f>
        <v>DESENHO DE ARRANJO DE BASE DE EQUIPAMENTOS – BLOCO 03</v>
      </c>
    </row>
    <row r="10883" spans="1:6" x14ac:dyDescent="0.25">
      <c r="A10883" s="1">
        <v>46098</v>
      </c>
      <c r="B10883" t="str">
        <f>VLOOKUP(Planilha1!B10883,LANG!A:B,2,FALSE)</f>
        <v>OUTFITTING</v>
      </c>
      <c r="C10883" t="s">
        <v>11410</v>
      </c>
      <c r="D10883" t="str">
        <f>VLOOKUP(Planilha1!D10883,LANG!A:B,2,FALSE)</f>
        <v>FLYSHEET</v>
      </c>
      <c r="E10883" t="s">
        <v>17725</v>
      </c>
      <c r="F10883" t="str">
        <f>VLOOKUP(E10883,DWG_TITLES!A:B,2,FALSE)</f>
        <v>DESENHO DE ARRANJO DE BASE DE EQUIPAMENTOS – BLOCO 03</v>
      </c>
    </row>
    <row r="10884" spans="1:6" x14ac:dyDescent="0.25">
      <c r="A10884" s="1">
        <v>46098</v>
      </c>
      <c r="B10884" t="str">
        <f>VLOOKUP(Planilha1!B10884,LANG!A:B,2,FALSE)</f>
        <v>OUTFITTING</v>
      </c>
      <c r="C10884" t="s">
        <v>11411</v>
      </c>
      <c r="D10884" t="str">
        <f>VLOOKUP(Planilha1!D10884,LANG!A:B,2,FALSE)</f>
        <v>FLYSHEET</v>
      </c>
      <c r="E10884" t="s">
        <v>17725</v>
      </c>
      <c r="F10884" t="str">
        <f>VLOOKUP(E10884,DWG_TITLES!A:B,2,FALSE)</f>
        <v>DESENHO DE ARRANJO DE BASE DE EQUIPAMENTOS – BLOCO 03</v>
      </c>
    </row>
    <row r="10885" spans="1:6" x14ac:dyDescent="0.25">
      <c r="A10885" s="1">
        <v>46098</v>
      </c>
      <c r="B10885" t="str">
        <f>VLOOKUP(Planilha1!B10885,LANG!A:B,2,FALSE)</f>
        <v>OUTFITTING</v>
      </c>
      <c r="C10885" t="s">
        <v>11412</v>
      </c>
      <c r="D10885" t="str">
        <f>VLOOKUP(Planilha1!D10885,LANG!A:B,2,FALSE)</f>
        <v>FLYSHEET</v>
      </c>
      <c r="E10885" t="s">
        <v>17831</v>
      </c>
      <c r="F10885" t="str">
        <f>VLOOKUP(E10885,DWG_TITLES!A:B,2,FALSE)</f>
        <v>DESENHO DE ARRANJO DE BASE DE EQUIPAMENTOS – BLOCO 07</v>
      </c>
    </row>
    <row r="10886" spans="1:6" x14ac:dyDescent="0.25">
      <c r="A10886" s="1">
        <v>46098</v>
      </c>
      <c r="B10886" t="str">
        <f>VLOOKUP(Planilha1!B10886,LANG!A:B,2,FALSE)</f>
        <v>OUTFITTING</v>
      </c>
      <c r="C10886" t="s">
        <v>11413</v>
      </c>
      <c r="D10886" t="str">
        <f>VLOOKUP(Planilha1!D10886,LANG!A:B,2,FALSE)</f>
        <v>FLYSHEET</v>
      </c>
      <c r="E10886" t="s">
        <v>17831</v>
      </c>
      <c r="F10886" t="str">
        <f>VLOOKUP(E10886,DWG_TITLES!A:B,2,FALSE)</f>
        <v>DESENHO DE ARRANJO DE BASE DE EQUIPAMENTOS – BLOCO 07</v>
      </c>
    </row>
    <row r="10887" spans="1:6" x14ac:dyDescent="0.25">
      <c r="A10887" s="1">
        <v>46098</v>
      </c>
      <c r="B10887" t="str">
        <f>VLOOKUP(Planilha1!B10887,LANG!A:B,2,FALSE)</f>
        <v>OUTFITTING</v>
      </c>
      <c r="C10887" t="s">
        <v>11414</v>
      </c>
      <c r="D10887" t="str">
        <f>VLOOKUP(Planilha1!D10887,LANG!A:B,2,FALSE)</f>
        <v>FLYSHEET</v>
      </c>
      <c r="E10887" t="s">
        <v>17831</v>
      </c>
      <c r="F10887" t="str">
        <f>VLOOKUP(E10887,DWG_TITLES!A:B,2,FALSE)</f>
        <v>DESENHO DE ARRANJO DE BASE DE EQUIPAMENTOS – BLOCO 07</v>
      </c>
    </row>
    <row r="10888" spans="1:6" x14ac:dyDescent="0.25">
      <c r="A10888" s="1">
        <v>46098</v>
      </c>
      <c r="B10888" t="str">
        <f>VLOOKUP(Planilha1!B10888,LANG!A:B,2,FALSE)</f>
        <v>OUTFITTING</v>
      </c>
      <c r="C10888" t="s">
        <v>11415</v>
      </c>
      <c r="D10888" t="str">
        <f>VLOOKUP(Planilha1!D10888,LANG!A:B,2,FALSE)</f>
        <v>FLYSHEET</v>
      </c>
      <c r="E10888" t="s">
        <v>17831</v>
      </c>
      <c r="F10888" t="str">
        <f>VLOOKUP(E10888,DWG_TITLES!A:B,2,FALSE)</f>
        <v>DESENHO DE ARRANJO DE BASE DE EQUIPAMENTOS – BLOCO 07</v>
      </c>
    </row>
    <row r="10889" spans="1:6" x14ac:dyDescent="0.25">
      <c r="A10889" s="1">
        <v>46098</v>
      </c>
      <c r="B10889" t="str">
        <f>VLOOKUP(Planilha1!B10889,LANG!A:B,2,FALSE)</f>
        <v>OUTFITTING</v>
      </c>
      <c r="C10889" t="s">
        <v>11416</v>
      </c>
      <c r="D10889" t="str">
        <f>VLOOKUP(Planilha1!D10889,LANG!A:B,2,FALSE)</f>
        <v>FLYSHEET</v>
      </c>
      <c r="E10889" t="s">
        <v>17831</v>
      </c>
      <c r="F10889" t="str">
        <f>VLOOKUP(E10889,DWG_TITLES!A:B,2,FALSE)</f>
        <v>DESENHO DE ARRANJO DE BASE DE EQUIPAMENTOS – BLOCO 07</v>
      </c>
    </row>
    <row r="10890" spans="1:6" x14ac:dyDescent="0.25">
      <c r="A10890" s="1">
        <v>46098</v>
      </c>
      <c r="B10890" t="str">
        <f>VLOOKUP(Planilha1!B10890,LANG!A:B,2,FALSE)</f>
        <v>OUTFITTING</v>
      </c>
      <c r="C10890" t="s">
        <v>11417</v>
      </c>
      <c r="D10890" t="str">
        <f>VLOOKUP(Planilha1!D10890,LANG!A:B,2,FALSE)</f>
        <v>FLYSHEET</v>
      </c>
      <c r="E10890" t="s">
        <v>17831</v>
      </c>
      <c r="F10890" t="str">
        <f>VLOOKUP(E10890,DWG_TITLES!A:B,2,FALSE)</f>
        <v>DESENHO DE ARRANJO DE BASE DE EQUIPAMENTOS – BLOCO 07</v>
      </c>
    </row>
    <row r="10891" spans="1:6" x14ac:dyDescent="0.25">
      <c r="A10891" s="1">
        <v>46098</v>
      </c>
      <c r="B10891" t="str">
        <f>VLOOKUP(Planilha1!B10891,LANG!A:B,2,FALSE)</f>
        <v>OUTFITTING</v>
      </c>
      <c r="C10891" t="s">
        <v>11418</v>
      </c>
      <c r="D10891" t="str">
        <f>VLOOKUP(Planilha1!D10891,LANG!A:B,2,FALSE)</f>
        <v>FLYSHEET</v>
      </c>
      <c r="E10891" t="s">
        <v>17831</v>
      </c>
      <c r="F10891" t="str">
        <f>VLOOKUP(E10891,DWG_TITLES!A:B,2,FALSE)</f>
        <v>DESENHO DE ARRANJO DE BASE DE EQUIPAMENTOS – BLOCO 07</v>
      </c>
    </row>
    <row r="10892" spans="1:6" x14ac:dyDescent="0.25">
      <c r="A10892" s="1">
        <v>46098</v>
      </c>
      <c r="B10892" t="str">
        <f>VLOOKUP(Planilha1!B10892,LANG!A:B,2,FALSE)</f>
        <v>OUTFITTING</v>
      </c>
      <c r="C10892" t="s">
        <v>11419</v>
      </c>
      <c r="D10892" t="str">
        <f>VLOOKUP(Planilha1!D10892,LANG!A:B,2,FALSE)</f>
        <v>FLYSHEET</v>
      </c>
      <c r="E10892" t="s">
        <v>17831</v>
      </c>
      <c r="F10892" t="str">
        <f>VLOOKUP(E10892,DWG_TITLES!A:B,2,FALSE)</f>
        <v>DESENHO DE ARRANJO DE BASE DE EQUIPAMENTOS – BLOCO 07</v>
      </c>
    </row>
    <row r="10893" spans="1:6" x14ac:dyDescent="0.25">
      <c r="A10893" s="1">
        <v>46098</v>
      </c>
      <c r="B10893" t="str">
        <f>VLOOKUP(Planilha1!B10893,LANG!A:B,2,FALSE)</f>
        <v>OUTFITTING</v>
      </c>
      <c r="C10893" t="s">
        <v>11420</v>
      </c>
      <c r="D10893" t="str">
        <f>VLOOKUP(Planilha1!D10893,LANG!A:B,2,FALSE)</f>
        <v>FLYSHEET</v>
      </c>
      <c r="E10893" t="s">
        <v>17831</v>
      </c>
      <c r="F10893" t="str">
        <f>VLOOKUP(E10893,DWG_TITLES!A:B,2,FALSE)</f>
        <v>DESENHO DE ARRANJO DE BASE DE EQUIPAMENTOS – BLOCO 07</v>
      </c>
    </row>
    <row r="10894" spans="1:6" x14ac:dyDescent="0.25">
      <c r="A10894" s="1">
        <v>46098</v>
      </c>
      <c r="B10894" t="str">
        <f>VLOOKUP(Planilha1!B10894,LANG!A:B,2,FALSE)</f>
        <v>OUTFITTING</v>
      </c>
      <c r="C10894" t="s">
        <v>11421</v>
      </c>
      <c r="D10894" t="str">
        <f>VLOOKUP(Planilha1!D10894,LANG!A:B,2,FALSE)</f>
        <v>FLYSHEET</v>
      </c>
      <c r="E10894" t="s">
        <v>17831</v>
      </c>
      <c r="F10894" t="str">
        <f>VLOOKUP(E10894,DWG_TITLES!A:B,2,FALSE)</f>
        <v>DESENHO DE ARRANJO DE BASE DE EQUIPAMENTOS – BLOCO 07</v>
      </c>
    </row>
    <row r="10895" spans="1:6" x14ac:dyDescent="0.25">
      <c r="A10895" s="1">
        <v>46098</v>
      </c>
      <c r="B10895" t="str">
        <f>VLOOKUP(Planilha1!B10895,LANG!A:B,2,FALSE)</f>
        <v>OUTFITTING</v>
      </c>
      <c r="C10895" t="s">
        <v>11422</v>
      </c>
      <c r="D10895" t="str">
        <f>VLOOKUP(Planilha1!D10895,LANG!A:B,2,FALSE)</f>
        <v>FLYSHEET</v>
      </c>
      <c r="E10895" t="s">
        <v>17831</v>
      </c>
      <c r="F10895" t="str">
        <f>VLOOKUP(E10895,DWG_TITLES!A:B,2,FALSE)</f>
        <v>DESENHO DE ARRANJO DE BASE DE EQUIPAMENTOS – BLOCO 07</v>
      </c>
    </row>
    <row r="10896" spans="1:6" x14ac:dyDescent="0.25">
      <c r="A10896" s="1">
        <v>46098</v>
      </c>
      <c r="B10896" t="str">
        <f>VLOOKUP(Planilha1!B10896,LANG!A:B,2,FALSE)</f>
        <v>OUTFITTING</v>
      </c>
      <c r="C10896" t="s">
        <v>11423</v>
      </c>
      <c r="D10896" t="str">
        <f>VLOOKUP(Planilha1!D10896,LANG!A:B,2,FALSE)</f>
        <v>FLYSHEET</v>
      </c>
      <c r="E10896" t="s">
        <v>17895</v>
      </c>
      <c r="F10896" t="str">
        <f>VLOOKUP(E10896,DWG_TITLES!A:B,2,FALSE)</f>
        <v>DESENHO DE ARRANJO DE BASE DE EQUIPAMENTOS – BLOCO 11</v>
      </c>
    </row>
    <row r="10897" spans="1:6" x14ac:dyDescent="0.25">
      <c r="A10897" s="1">
        <v>46098</v>
      </c>
      <c r="B10897" t="str">
        <f>VLOOKUP(Planilha1!B10897,LANG!A:B,2,FALSE)</f>
        <v>OUTFITTING</v>
      </c>
      <c r="C10897" t="s">
        <v>11424</v>
      </c>
      <c r="D10897" t="str">
        <f>VLOOKUP(Planilha1!D10897,LANG!A:B,2,FALSE)</f>
        <v>FLYSHEET</v>
      </c>
      <c r="E10897" t="s">
        <v>17895</v>
      </c>
      <c r="F10897" t="str">
        <f>VLOOKUP(E10897,DWG_TITLES!A:B,2,FALSE)</f>
        <v>DESENHO DE ARRANJO DE BASE DE EQUIPAMENTOS – BLOCO 11</v>
      </c>
    </row>
    <row r="10898" spans="1:6" x14ac:dyDescent="0.25">
      <c r="A10898" s="1">
        <v>46098</v>
      </c>
      <c r="B10898" t="str">
        <f>VLOOKUP(Planilha1!B10898,LANG!A:B,2,FALSE)</f>
        <v>OUTFITTING</v>
      </c>
      <c r="C10898" t="s">
        <v>11425</v>
      </c>
      <c r="D10898" t="str">
        <f>VLOOKUP(Planilha1!D10898,LANG!A:B,2,FALSE)</f>
        <v>FLYSHEET</v>
      </c>
      <c r="E10898" t="s">
        <v>17939</v>
      </c>
      <c r="F10898" t="str">
        <f>VLOOKUP(E10898,DWG_TITLES!A:B,2,FALSE)</f>
        <v>DESENHO DE ARRANJO DE BASE DE EQUIPAMENTOS – BLOCO 12</v>
      </c>
    </row>
    <row r="10899" spans="1:6" x14ac:dyDescent="0.25">
      <c r="A10899" s="1">
        <v>46098</v>
      </c>
      <c r="B10899" t="str">
        <f>VLOOKUP(Planilha1!B10899,LANG!A:B,2,FALSE)</f>
        <v>OUTFITTING</v>
      </c>
      <c r="C10899" t="s">
        <v>11426</v>
      </c>
      <c r="D10899" t="str">
        <f>VLOOKUP(Planilha1!D10899,LANG!A:B,2,FALSE)</f>
        <v>FLYSHEET</v>
      </c>
      <c r="E10899" t="s">
        <v>17939</v>
      </c>
      <c r="F10899" t="str">
        <f>VLOOKUP(E10899,DWG_TITLES!A:B,2,FALSE)</f>
        <v>DESENHO DE ARRANJO DE BASE DE EQUIPAMENTOS – BLOCO 12</v>
      </c>
    </row>
    <row r="10900" spans="1:6" x14ac:dyDescent="0.25">
      <c r="A10900" s="1">
        <v>46098</v>
      </c>
      <c r="B10900" t="str">
        <f>VLOOKUP(Planilha1!B10900,LANG!A:B,2,FALSE)</f>
        <v>OUTFITTING</v>
      </c>
      <c r="C10900" t="s">
        <v>11427</v>
      </c>
      <c r="D10900" t="str">
        <f>VLOOKUP(Planilha1!D10900,LANG!A:B,2,FALSE)</f>
        <v>FLYSHEET</v>
      </c>
      <c r="E10900" t="s">
        <v>17939</v>
      </c>
      <c r="F10900" t="str">
        <f>VLOOKUP(E10900,DWG_TITLES!A:B,2,FALSE)</f>
        <v>DESENHO DE ARRANJO DE BASE DE EQUIPAMENTOS – BLOCO 12</v>
      </c>
    </row>
    <row r="10901" spans="1:6" x14ac:dyDescent="0.25">
      <c r="A10901" s="1">
        <v>46098</v>
      </c>
      <c r="B10901" t="str">
        <f>VLOOKUP(Planilha1!B10901,LANG!A:B,2,FALSE)</f>
        <v>OUTFITTING</v>
      </c>
      <c r="C10901" t="s">
        <v>11428</v>
      </c>
      <c r="D10901" t="str">
        <f>VLOOKUP(Planilha1!D10901,LANG!A:B,2,FALSE)</f>
        <v>FLYSHEET</v>
      </c>
      <c r="E10901" t="s">
        <v>17939</v>
      </c>
      <c r="F10901" t="str">
        <f>VLOOKUP(E10901,DWG_TITLES!A:B,2,FALSE)</f>
        <v>DESENHO DE ARRANJO DE BASE DE EQUIPAMENTOS – BLOCO 12</v>
      </c>
    </row>
    <row r="10902" spans="1:6" x14ac:dyDescent="0.25">
      <c r="A10902" s="1">
        <v>46098</v>
      </c>
      <c r="B10902" t="str">
        <f>VLOOKUP(Planilha1!B10902,LANG!A:B,2,FALSE)</f>
        <v>OUTFITTING</v>
      </c>
      <c r="C10902" t="s">
        <v>11429</v>
      </c>
      <c r="D10902" t="str">
        <f>VLOOKUP(Planilha1!D10902,LANG!A:B,2,FALSE)</f>
        <v>FLYSHEET</v>
      </c>
      <c r="E10902" t="s">
        <v>17939</v>
      </c>
      <c r="F10902" t="str">
        <f>VLOOKUP(E10902,DWG_TITLES!A:B,2,FALSE)</f>
        <v>DESENHO DE ARRANJO DE BASE DE EQUIPAMENTOS – BLOCO 12</v>
      </c>
    </row>
    <row r="10903" spans="1:6" x14ac:dyDescent="0.25">
      <c r="A10903" s="1">
        <v>46098</v>
      </c>
      <c r="B10903" t="str">
        <f>VLOOKUP(Planilha1!B10903,LANG!A:B,2,FALSE)</f>
        <v>OUTFITTING</v>
      </c>
      <c r="C10903" t="s">
        <v>11430</v>
      </c>
      <c r="D10903" t="str">
        <f>VLOOKUP(Planilha1!D10903,LANG!A:B,2,FALSE)</f>
        <v>FLYSHEET</v>
      </c>
      <c r="E10903" t="s">
        <v>17951</v>
      </c>
      <c r="F10903" t="str">
        <f>VLOOKUP(E10903,DWG_TITLES!A:B,2,FALSE)</f>
        <v>DESENHO DE ARRANJO DE BASE DE EQUIPAMENTOS – BLOCO 09</v>
      </c>
    </row>
    <row r="10904" spans="1:6" x14ac:dyDescent="0.25">
      <c r="A10904" s="1">
        <v>46098</v>
      </c>
      <c r="B10904" t="str">
        <f>VLOOKUP(Planilha1!B10904,LANG!A:B,2,FALSE)</f>
        <v>OUTFITTING</v>
      </c>
      <c r="C10904" t="s">
        <v>11431</v>
      </c>
      <c r="D10904" t="str">
        <f>VLOOKUP(Planilha1!D10904,LANG!A:B,2,FALSE)</f>
        <v>FLYSHEET</v>
      </c>
      <c r="E10904" t="s">
        <v>17951</v>
      </c>
      <c r="F10904" t="str">
        <f>VLOOKUP(E10904,DWG_TITLES!A:B,2,FALSE)</f>
        <v>DESENHO DE ARRANJO DE BASE DE EQUIPAMENTOS – BLOCO 09</v>
      </c>
    </row>
    <row r="10905" spans="1:6" x14ac:dyDescent="0.25">
      <c r="A10905" s="1">
        <v>46098</v>
      </c>
      <c r="B10905" t="str">
        <f>VLOOKUP(Planilha1!B10905,LANG!A:B,2,FALSE)</f>
        <v>OUTFITTING</v>
      </c>
      <c r="C10905" t="s">
        <v>11432</v>
      </c>
      <c r="D10905" t="str">
        <f>VLOOKUP(Planilha1!D10905,LANG!A:B,2,FALSE)</f>
        <v>FLYSHEET</v>
      </c>
      <c r="E10905" t="s">
        <v>17951</v>
      </c>
      <c r="F10905" t="str">
        <f>VLOOKUP(E10905,DWG_TITLES!A:B,2,FALSE)</f>
        <v>DESENHO DE ARRANJO DE BASE DE EQUIPAMENTOS – BLOCO 09</v>
      </c>
    </row>
    <row r="10906" spans="1:6" x14ac:dyDescent="0.25">
      <c r="A10906" s="1">
        <v>46098</v>
      </c>
      <c r="B10906" t="str">
        <f>VLOOKUP(Planilha1!B10906,LANG!A:B,2,FALSE)</f>
        <v>OUTFITTING</v>
      </c>
      <c r="C10906" t="s">
        <v>11433</v>
      </c>
      <c r="D10906" t="str">
        <f>VLOOKUP(Planilha1!D10906,LANG!A:B,2,FALSE)</f>
        <v>FLYSHEET</v>
      </c>
      <c r="E10906" t="s">
        <v>19321</v>
      </c>
      <c r="F10906" t="str">
        <f>VLOOKUP(E10906,DWG_TITLES!A:B,2,FALSE)</f>
        <v>EQUIPMENT FOUNDATIONS ARRANGEMENT AND DETAILS BLOCK 04</v>
      </c>
    </row>
    <row r="10907" spans="1:6" x14ac:dyDescent="0.25">
      <c r="A10907" s="1">
        <v>46098</v>
      </c>
      <c r="B10907" t="str">
        <f>VLOOKUP(Planilha1!B10907,LANG!A:B,2,FALSE)</f>
        <v>OUTFITTING</v>
      </c>
      <c r="C10907" t="s">
        <v>11434</v>
      </c>
      <c r="D10907" t="str">
        <f>VLOOKUP(Planilha1!D10907,LANG!A:B,2,FALSE)</f>
        <v>FLYSHEET</v>
      </c>
      <c r="E10907" t="s">
        <v>19321</v>
      </c>
      <c r="F10907" t="str">
        <f>VLOOKUP(E10907,DWG_TITLES!A:B,2,FALSE)</f>
        <v>EQUIPMENT FOUNDATIONS ARRANGEMENT AND DETAILS BLOCK 04</v>
      </c>
    </row>
    <row r="10908" spans="1:6" x14ac:dyDescent="0.25">
      <c r="A10908" s="1">
        <v>46098</v>
      </c>
      <c r="B10908" t="str">
        <f>VLOOKUP(Planilha1!B10908,LANG!A:B,2,FALSE)</f>
        <v>OUTFITTING</v>
      </c>
      <c r="C10908" t="s">
        <v>11435</v>
      </c>
      <c r="D10908" t="str">
        <f>VLOOKUP(Planilha1!D10908,LANG!A:B,2,FALSE)</f>
        <v>FLYSHEET</v>
      </c>
      <c r="E10908" t="s">
        <v>19321</v>
      </c>
      <c r="F10908" t="str">
        <f>VLOOKUP(E10908,DWG_TITLES!A:B,2,FALSE)</f>
        <v>EQUIPMENT FOUNDATIONS ARRANGEMENT AND DETAILS BLOCK 04</v>
      </c>
    </row>
    <row r="10909" spans="1:6" x14ac:dyDescent="0.25">
      <c r="A10909" s="1">
        <v>46098</v>
      </c>
      <c r="B10909" t="str">
        <f>VLOOKUP(Planilha1!B10909,LANG!A:B,2,FALSE)</f>
        <v>OUTFITTING</v>
      </c>
      <c r="C10909" t="s">
        <v>11436</v>
      </c>
      <c r="D10909" t="str">
        <f>VLOOKUP(Planilha1!D10909,LANG!A:B,2,FALSE)</f>
        <v>FLYSHEET</v>
      </c>
      <c r="E10909" t="s">
        <v>19321</v>
      </c>
      <c r="F10909" t="str">
        <f>VLOOKUP(E10909,DWG_TITLES!A:B,2,FALSE)</f>
        <v>EQUIPMENT FOUNDATIONS ARRANGEMENT AND DETAILS BLOCK 04</v>
      </c>
    </row>
    <row r="10910" spans="1:6" x14ac:dyDescent="0.25">
      <c r="A10910" s="1">
        <v>46098</v>
      </c>
      <c r="B10910" t="str">
        <f>VLOOKUP(Planilha1!B10910,LANG!A:B,2,FALSE)</f>
        <v>OUTFITTING</v>
      </c>
      <c r="C10910" t="s">
        <v>11437</v>
      </c>
      <c r="D10910" t="str">
        <f>VLOOKUP(Planilha1!D10910,LANG!A:B,2,FALSE)</f>
        <v>FLYSHEET</v>
      </c>
      <c r="E10910" t="s">
        <v>19321</v>
      </c>
      <c r="F10910" t="str">
        <f>VLOOKUP(E10910,DWG_TITLES!A:B,2,FALSE)</f>
        <v>EQUIPMENT FOUNDATIONS ARRANGEMENT AND DETAILS BLOCK 04</v>
      </c>
    </row>
    <row r="10911" spans="1:6" x14ac:dyDescent="0.25">
      <c r="A10911" s="1">
        <v>46098</v>
      </c>
      <c r="B10911" t="str">
        <f>VLOOKUP(Planilha1!B10911,LANG!A:B,2,FALSE)</f>
        <v>OUTFITTING</v>
      </c>
      <c r="C10911" t="s">
        <v>11438</v>
      </c>
      <c r="D10911" t="str">
        <f>VLOOKUP(Planilha1!D10911,LANG!A:B,2,FALSE)</f>
        <v>FLYSHEET</v>
      </c>
      <c r="E10911" t="s">
        <v>19321</v>
      </c>
      <c r="F10911" t="str">
        <f>VLOOKUP(E10911,DWG_TITLES!A:B,2,FALSE)</f>
        <v>EQUIPMENT FOUNDATIONS ARRANGEMENT AND DETAILS BLOCK 04</v>
      </c>
    </row>
    <row r="10912" spans="1:6" x14ac:dyDescent="0.25">
      <c r="A10912" s="1">
        <v>46098</v>
      </c>
      <c r="B10912" t="str">
        <f>VLOOKUP(Planilha1!B10912,LANG!A:B,2,FALSE)</f>
        <v>OUTFITTING</v>
      </c>
      <c r="C10912" t="s">
        <v>11439</v>
      </c>
      <c r="D10912" t="str">
        <f>VLOOKUP(Planilha1!D10912,LANG!A:B,2,FALSE)</f>
        <v>FLYSHEET</v>
      </c>
      <c r="E10912" t="s">
        <v>19321</v>
      </c>
      <c r="F10912" t="str">
        <f>VLOOKUP(E10912,DWG_TITLES!A:B,2,FALSE)</f>
        <v>EQUIPMENT FOUNDATIONS ARRANGEMENT AND DETAILS BLOCK 04</v>
      </c>
    </row>
    <row r="10913" spans="1:6" x14ac:dyDescent="0.25">
      <c r="A10913" s="1">
        <v>46098</v>
      </c>
      <c r="B10913" t="str">
        <f>VLOOKUP(Planilha1!B10913,LANG!A:B,2,FALSE)</f>
        <v>OUTFITTING</v>
      </c>
      <c r="C10913" t="s">
        <v>11440</v>
      </c>
      <c r="D10913" t="str">
        <f>VLOOKUP(Planilha1!D10913,LANG!A:B,2,FALSE)</f>
        <v>FLYSHEET</v>
      </c>
      <c r="E10913" t="s">
        <v>19321</v>
      </c>
      <c r="F10913" t="str">
        <f>VLOOKUP(E10913,DWG_TITLES!A:B,2,FALSE)</f>
        <v>EQUIPMENT FOUNDATIONS ARRANGEMENT AND DETAILS BLOCK 04</v>
      </c>
    </row>
    <row r="10914" spans="1:6" x14ac:dyDescent="0.25">
      <c r="A10914" s="1">
        <v>46098</v>
      </c>
      <c r="B10914" t="str">
        <f>VLOOKUP(Planilha1!B10914,LANG!A:B,2,FALSE)</f>
        <v>OUTFITTING</v>
      </c>
      <c r="C10914" t="s">
        <v>11441</v>
      </c>
      <c r="D10914" t="str">
        <f>VLOOKUP(Planilha1!D10914,LANG!A:B,2,FALSE)</f>
        <v>FLYSHEET</v>
      </c>
      <c r="E10914" t="s">
        <v>19321</v>
      </c>
      <c r="F10914" t="str">
        <f>VLOOKUP(E10914,DWG_TITLES!A:B,2,FALSE)</f>
        <v>EQUIPMENT FOUNDATIONS ARRANGEMENT AND DETAILS BLOCK 04</v>
      </c>
    </row>
    <row r="10915" spans="1:6" x14ac:dyDescent="0.25">
      <c r="A10915" s="1">
        <v>46098</v>
      </c>
      <c r="B10915" t="str">
        <f>VLOOKUP(Planilha1!B10915,LANG!A:B,2,FALSE)</f>
        <v>OUTFITTING</v>
      </c>
      <c r="C10915" t="s">
        <v>11442</v>
      </c>
      <c r="D10915" t="str">
        <f>VLOOKUP(Planilha1!D10915,LANG!A:B,2,FALSE)</f>
        <v>FLYSHEET</v>
      </c>
      <c r="E10915" t="s">
        <v>19321</v>
      </c>
      <c r="F10915" t="str">
        <f>VLOOKUP(E10915,DWG_TITLES!A:B,2,FALSE)</f>
        <v>EQUIPMENT FOUNDATIONS ARRANGEMENT AND DETAILS BLOCK 04</v>
      </c>
    </row>
    <row r="10916" spans="1:6" x14ac:dyDescent="0.25">
      <c r="A10916" s="1">
        <v>46098</v>
      </c>
      <c r="B10916" t="str">
        <f>VLOOKUP(Planilha1!B10916,LANG!A:B,2,FALSE)</f>
        <v>OUTFITTING</v>
      </c>
      <c r="C10916" t="s">
        <v>11443</v>
      </c>
      <c r="D10916" t="str">
        <f>VLOOKUP(Planilha1!D10916,LANG!A:B,2,FALSE)</f>
        <v>FLYSHEET</v>
      </c>
      <c r="E10916" t="s">
        <v>17719</v>
      </c>
      <c r="F10916" t="str">
        <f>VLOOKUP(E10916,DWG_TITLES!A:B,2,FALSE)</f>
        <v>DESENHO DE ARRANJO DE BASE DE EQUIPAMENTOS – BLOCO 01</v>
      </c>
    </row>
    <row r="10917" spans="1:6" x14ac:dyDescent="0.25">
      <c r="A10917" s="1">
        <v>46098</v>
      </c>
      <c r="B10917" t="str">
        <f>VLOOKUP(Planilha1!B10917,LANG!A:B,2,FALSE)</f>
        <v>OUTFITTING</v>
      </c>
      <c r="C10917" t="s">
        <v>11444</v>
      </c>
      <c r="D10917" t="str">
        <f>VLOOKUP(Planilha1!D10917,LANG!A:B,2,FALSE)</f>
        <v>FLYSHEET</v>
      </c>
      <c r="E10917" t="s">
        <v>17719</v>
      </c>
      <c r="F10917" t="str">
        <f>VLOOKUP(E10917,DWG_TITLES!A:B,2,FALSE)</f>
        <v>DESENHO DE ARRANJO DE BASE DE EQUIPAMENTOS – BLOCO 01</v>
      </c>
    </row>
    <row r="10918" spans="1:6" x14ac:dyDescent="0.25">
      <c r="A10918" s="1">
        <v>46098</v>
      </c>
      <c r="B10918" t="str">
        <f>VLOOKUP(Planilha1!B10918,LANG!A:B,2,FALSE)</f>
        <v>OUTFITTING</v>
      </c>
      <c r="C10918" t="s">
        <v>11445</v>
      </c>
      <c r="D10918" t="str">
        <f>VLOOKUP(Planilha1!D10918,LANG!A:B,2,FALSE)</f>
        <v>FLYSHEET</v>
      </c>
      <c r="E10918" t="s">
        <v>17719</v>
      </c>
      <c r="F10918" t="str">
        <f>VLOOKUP(E10918,DWG_TITLES!A:B,2,FALSE)</f>
        <v>DESENHO DE ARRANJO DE BASE DE EQUIPAMENTOS – BLOCO 01</v>
      </c>
    </row>
    <row r="10919" spans="1:6" x14ac:dyDescent="0.25">
      <c r="A10919" s="1">
        <v>46098</v>
      </c>
      <c r="B10919" t="str">
        <f>VLOOKUP(Planilha1!B10919,LANG!A:B,2,FALSE)</f>
        <v>OUTFITTING</v>
      </c>
      <c r="C10919" t="s">
        <v>11446</v>
      </c>
      <c r="D10919" t="str">
        <f>VLOOKUP(Planilha1!D10919,LANG!A:B,2,FALSE)</f>
        <v>FLYSHEET</v>
      </c>
      <c r="E10919" t="s">
        <v>17725</v>
      </c>
      <c r="F10919" t="str">
        <f>VLOOKUP(E10919,DWG_TITLES!A:B,2,FALSE)</f>
        <v>DESENHO DE ARRANJO DE BASE DE EQUIPAMENTOS – BLOCO 03</v>
      </c>
    </row>
    <row r="10920" spans="1:6" x14ac:dyDescent="0.25">
      <c r="A10920" s="1">
        <v>46098</v>
      </c>
      <c r="B10920" t="str">
        <f>VLOOKUP(Planilha1!B10920,LANG!A:B,2,FALSE)</f>
        <v>OUTFITTING</v>
      </c>
      <c r="C10920" t="s">
        <v>11447</v>
      </c>
      <c r="D10920" t="str">
        <f>VLOOKUP(Planilha1!D10920,LANG!A:B,2,FALSE)</f>
        <v>FLYSHEET</v>
      </c>
      <c r="E10920" t="s">
        <v>17725</v>
      </c>
      <c r="F10920" t="str">
        <f>VLOOKUP(E10920,DWG_TITLES!A:B,2,FALSE)</f>
        <v>DESENHO DE ARRANJO DE BASE DE EQUIPAMENTOS – BLOCO 03</v>
      </c>
    </row>
    <row r="10921" spans="1:6" x14ac:dyDescent="0.25">
      <c r="A10921" s="1">
        <v>46098</v>
      </c>
      <c r="B10921" t="str">
        <f>VLOOKUP(Planilha1!B10921,LANG!A:B,2,FALSE)</f>
        <v>OUTFITTING</v>
      </c>
      <c r="C10921" t="s">
        <v>11448</v>
      </c>
      <c r="D10921" t="str">
        <f>VLOOKUP(Planilha1!D10921,LANG!A:B,2,FALSE)</f>
        <v>FLYSHEET</v>
      </c>
      <c r="E10921" t="s">
        <v>17831</v>
      </c>
      <c r="F10921" t="str">
        <f>VLOOKUP(E10921,DWG_TITLES!A:B,2,FALSE)</f>
        <v>DESENHO DE ARRANJO DE BASE DE EQUIPAMENTOS – BLOCO 07</v>
      </c>
    </row>
    <row r="10922" spans="1:6" x14ac:dyDescent="0.25">
      <c r="A10922" s="1">
        <v>46098</v>
      </c>
      <c r="B10922" t="str">
        <f>VLOOKUP(Planilha1!B10922,LANG!A:B,2,FALSE)</f>
        <v>OUTFITTING</v>
      </c>
      <c r="C10922" t="s">
        <v>11449</v>
      </c>
      <c r="D10922" t="str">
        <f>VLOOKUP(Planilha1!D10922,LANG!A:B,2,FALSE)</f>
        <v>FLYSHEET</v>
      </c>
      <c r="E10922" t="s">
        <v>17831</v>
      </c>
      <c r="F10922" t="str">
        <f>VLOOKUP(E10922,DWG_TITLES!A:B,2,FALSE)</f>
        <v>DESENHO DE ARRANJO DE BASE DE EQUIPAMENTOS – BLOCO 07</v>
      </c>
    </row>
    <row r="10923" spans="1:6" x14ac:dyDescent="0.25">
      <c r="A10923" s="1">
        <v>46098</v>
      </c>
      <c r="B10923" t="str">
        <f>VLOOKUP(Planilha1!B10923,LANG!A:B,2,FALSE)</f>
        <v>OUTFITTING</v>
      </c>
      <c r="C10923" t="s">
        <v>11450</v>
      </c>
      <c r="D10923" t="str">
        <f>VLOOKUP(Planilha1!D10923,LANG!A:B,2,FALSE)</f>
        <v>FLYSHEET</v>
      </c>
      <c r="E10923" t="s">
        <v>17831</v>
      </c>
      <c r="F10923" t="str">
        <f>VLOOKUP(E10923,DWG_TITLES!A:B,2,FALSE)</f>
        <v>DESENHO DE ARRANJO DE BASE DE EQUIPAMENTOS – BLOCO 07</v>
      </c>
    </row>
    <row r="10924" spans="1:6" x14ac:dyDescent="0.25">
      <c r="A10924" s="1">
        <v>46098</v>
      </c>
      <c r="B10924" t="str">
        <f>VLOOKUP(Planilha1!B10924,LANG!A:B,2,FALSE)</f>
        <v>OUTFITTING</v>
      </c>
      <c r="C10924" t="s">
        <v>11451</v>
      </c>
      <c r="D10924" t="str">
        <f>VLOOKUP(Planilha1!D10924,LANG!A:B,2,FALSE)</f>
        <v>FLYSHEET</v>
      </c>
      <c r="E10924" t="s">
        <v>17831</v>
      </c>
      <c r="F10924" t="str">
        <f>VLOOKUP(E10924,DWG_TITLES!A:B,2,FALSE)</f>
        <v>DESENHO DE ARRANJO DE BASE DE EQUIPAMENTOS – BLOCO 07</v>
      </c>
    </row>
    <row r="10925" spans="1:6" x14ac:dyDescent="0.25">
      <c r="A10925" s="1">
        <v>46098</v>
      </c>
      <c r="B10925" t="str">
        <f>VLOOKUP(Planilha1!B10925,LANG!A:B,2,FALSE)</f>
        <v>OUTFITTING</v>
      </c>
      <c r="C10925" t="s">
        <v>11452</v>
      </c>
      <c r="D10925" t="str">
        <f>VLOOKUP(Planilha1!D10925,LANG!A:B,2,FALSE)</f>
        <v>FLYSHEET</v>
      </c>
      <c r="E10925" t="s">
        <v>17831</v>
      </c>
      <c r="F10925" t="str">
        <f>VLOOKUP(E10925,DWG_TITLES!A:B,2,FALSE)</f>
        <v>DESENHO DE ARRANJO DE BASE DE EQUIPAMENTOS – BLOCO 07</v>
      </c>
    </row>
    <row r="10926" spans="1:6" x14ac:dyDescent="0.25">
      <c r="A10926" s="1">
        <v>46098</v>
      </c>
      <c r="B10926" t="str">
        <f>VLOOKUP(Planilha1!B10926,LANG!A:B,2,FALSE)</f>
        <v>OUTFITTING</v>
      </c>
      <c r="C10926" t="s">
        <v>11453</v>
      </c>
      <c r="D10926" t="str">
        <f>VLOOKUP(Planilha1!D10926,LANG!A:B,2,FALSE)</f>
        <v>FLYSHEET</v>
      </c>
      <c r="E10926" t="s">
        <v>17831</v>
      </c>
      <c r="F10926" t="str">
        <f>VLOOKUP(E10926,DWG_TITLES!A:B,2,FALSE)</f>
        <v>DESENHO DE ARRANJO DE BASE DE EQUIPAMENTOS – BLOCO 07</v>
      </c>
    </row>
    <row r="10927" spans="1:6" x14ac:dyDescent="0.25">
      <c r="A10927" s="1">
        <v>46098</v>
      </c>
      <c r="B10927" t="str">
        <f>VLOOKUP(Planilha1!B10927,LANG!A:B,2,FALSE)</f>
        <v>OUTFITTING</v>
      </c>
      <c r="C10927" t="s">
        <v>11454</v>
      </c>
      <c r="D10927" t="str">
        <f>VLOOKUP(Planilha1!D10927,LANG!A:B,2,FALSE)</f>
        <v>FLYSHEET</v>
      </c>
      <c r="E10927" t="s">
        <v>17831</v>
      </c>
      <c r="F10927" t="str">
        <f>VLOOKUP(E10927,DWG_TITLES!A:B,2,FALSE)</f>
        <v>DESENHO DE ARRANJO DE BASE DE EQUIPAMENTOS – BLOCO 07</v>
      </c>
    </row>
    <row r="10928" spans="1:6" x14ac:dyDescent="0.25">
      <c r="A10928" s="1">
        <v>46098</v>
      </c>
      <c r="B10928" t="str">
        <f>VLOOKUP(Planilha1!B10928,LANG!A:B,2,FALSE)</f>
        <v>OUTFITTING</v>
      </c>
      <c r="C10928" t="s">
        <v>11455</v>
      </c>
      <c r="D10928" t="str">
        <f>VLOOKUP(Planilha1!D10928,LANG!A:B,2,FALSE)</f>
        <v>FLYSHEET</v>
      </c>
      <c r="E10928" t="s">
        <v>17895</v>
      </c>
      <c r="F10928" t="str">
        <f>VLOOKUP(E10928,DWG_TITLES!A:B,2,FALSE)</f>
        <v>DESENHO DE ARRANJO DE BASE DE EQUIPAMENTOS – BLOCO 11</v>
      </c>
    </row>
    <row r="10929" spans="1:6" x14ac:dyDescent="0.25">
      <c r="A10929" s="1">
        <v>46098</v>
      </c>
      <c r="B10929" t="str">
        <f>VLOOKUP(Planilha1!B10929,LANG!A:B,2,FALSE)</f>
        <v>OUTFITTING</v>
      </c>
      <c r="C10929" t="s">
        <v>11456</v>
      </c>
      <c r="D10929" t="str">
        <f>VLOOKUP(Planilha1!D10929,LANG!A:B,2,FALSE)</f>
        <v>FLYSHEET</v>
      </c>
      <c r="E10929" t="s">
        <v>17939</v>
      </c>
      <c r="F10929" t="str">
        <f>VLOOKUP(E10929,DWG_TITLES!A:B,2,FALSE)</f>
        <v>DESENHO DE ARRANJO DE BASE DE EQUIPAMENTOS – BLOCO 12</v>
      </c>
    </row>
    <row r="10930" spans="1:6" x14ac:dyDescent="0.25">
      <c r="A10930" s="1">
        <v>46098</v>
      </c>
      <c r="B10930" t="str">
        <f>VLOOKUP(Planilha1!B10930,LANG!A:B,2,FALSE)</f>
        <v>OUTFITTING</v>
      </c>
      <c r="C10930" t="s">
        <v>11457</v>
      </c>
      <c r="D10930" t="str">
        <f>VLOOKUP(Planilha1!D10930,LANG!A:B,2,FALSE)</f>
        <v>FLYSHEET</v>
      </c>
      <c r="E10930" t="s">
        <v>17939</v>
      </c>
      <c r="F10930" t="str">
        <f>VLOOKUP(E10930,DWG_TITLES!A:B,2,FALSE)</f>
        <v>DESENHO DE ARRANJO DE BASE DE EQUIPAMENTOS – BLOCO 12</v>
      </c>
    </row>
    <row r="10931" spans="1:6" x14ac:dyDescent="0.25">
      <c r="A10931" s="1">
        <v>46098</v>
      </c>
      <c r="B10931" t="str">
        <f>VLOOKUP(Planilha1!B10931,LANG!A:B,2,FALSE)</f>
        <v>OUTFITTING</v>
      </c>
      <c r="C10931" t="s">
        <v>11458</v>
      </c>
      <c r="D10931" t="str">
        <f>VLOOKUP(Planilha1!D10931,LANG!A:B,2,FALSE)</f>
        <v>FLYSHEET</v>
      </c>
      <c r="E10931" t="s">
        <v>17939</v>
      </c>
      <c r="F10931" t="str">
        <f>VLOOKUP(E10931,DWG_TITLES!A:B,2,FALSE)</f>
        <v>DESENHO DE ARRANJO DE BASE DE EQUIPAMENTOS – BLOCO 12</v>
      </c>
    </row>
    <row r="10932" spans="1:6" x14ac:dyDescent="0.25">
      <c r="A10932" s="1">
        <v>46098</v>
      </c>
      <c r="B10932" t="str">
        <f>VLOOKUP(Planilha1!B10932,LANG!A:B,2,FALSE)</f>
        <v>OUTFITTING</v>
      </c>
      <c r="C10932" t="s">
        <v>11459</v>
      </c>
      <c r="D10932" t="str">
        <f>VLOOKUP(Planilha1!D10932,LANG!A:B,2,FALSE)</f>
        <v>FLYSHEET</v>
      </c>
      <c r="E10932" t="s">
        <v>17939</v>
      </c>
      <c r="F10932" t="str">
        <f>VLOOKUP(E10932,DWG_TITLES!A:B,2,FALSE)</f>
        <v>DESENHO DE ARRANJO DE BASE DE EQUIPAMENTOS – BLOCO 12</v>
      </c>
    </row>
    <row r="10933" spans="1:6" x14ac:dyDescent="0.25">
      <c r="A10933" s="1">
        <v>46098</v>
      </c>
      <c r="B10933" t="str">
        <f>VLOOKUP(Planilha1!B10933,LANG!A:B,2,FALSE)</f>
        <v>OUTFITTING</v>
      </c>
      <c r="C10933" t="s">
        <v>11460</v>
      </c>
      <c r="D10933" t="str">
        <f>VLOOKUP(Planilha1!D10933,LANG!A:B,2,FALSE)</f>
        <v>FLYSHEET</v>
      </c>
      <c r="E10933" t="s">
        <v>17939</v>
      </c>
      <c r="F10933" t="str">
        <f>VLOOKUP(E10933,DWG_TITLES!A:B,2,FALSE)</f>
        <v>DESENHO DE ARRANJO DE BASE DE EQUIPAMENTOS – BLOCO 12</v>
      </c>
    </row>
    <row r="10934" spans="1:6" x14ac:dyDescent="0.25">
      <c r="A10934" s="1">
        <v>46098</v>
      </c>
      <c r="B10934" t="str">
        <f>VLOOKUP(Planilha1!B10934,LANG!A:B,2,FALSE)</f>
        <v>OUTFITTING</v>
      </c>
      <c r="C10934" t="s">
        <v>11461</v>
      </c>
      <c r="D10934" t="str">
        <f>VLOOKUP(Planilha1!D10934,LANG!A:B,2,FALSE)</f>
        <v>FLYSHEET</v>
      </c>
      <c r="E10934" t="s">
        <v>17939</v>
      </c>
      <c r="F10934" t="str">
        <f>VLOOKUP(E10934,DWG_TITLES!A:B,2,FALSE)</f>
        <v>DESENHO DE ARRANJO DE BASE DE EQUIPAMENTOS – BLOCO 12</v>
      </c>
    </row>
    <row r="10935" spans="1:6" x14ac:dyDescent="0.25">
      <c r="A10935" s="1">
        <v>46098</v>
      </c>
      <c r="B10935" t="str">
        <f>VLOOKUP(Planilha1!B10935,LANG!A:B,2,FALSE)</f>
        <v>OUTFITTING</v>
      </c>
      <c r="C10935" t="s">
        <v>11462</v>
      </c>
      <c r="D10935" t="str">
        <f>VLOOKUP(Planilha1!D10935,LANG!A:B,2,FALSE)</f>
        <v>FLYSHEET</v>
      </c>
      <c r="E10935" t="s">
        <v>17939</v>
      </c>
      <c r="F10935" t="str">
        <f>VLOOKUP(E10935,DWG_TITLES!A:B,2,FALSE)</f>
        <v>DESENHO DE ARRANJO DE BASE DE EQUIPAMENTOS – BLOCO 12</v>
      </c>
    </row>
    <row r="10936" spans="1:6" x14ac:dyDescent="0.25">
      <c r="A10936" s="1">
        <v>46098</v>
      </c>
      <c r="B10936" t="str">
        <f>VLOOKUP(Planilha1!B10936,LANG!A:B,2,FALSE)</f>
        <v>OUTFITTING</v>
      </c>
      <c r="C10936" t="s">
        <v>11463</v>
      </c>
      <c r="D10936" t="str">
        <f>VLOOKUP(Planilha1!D10936,LANG!A:B,2,FALSE)</f>
        <v>FLYSHEET</v>
      </c>
      <c r="E10936" t="s">
        <v>17939</v>
      </c>
      <c r="F10936" t="str">
        <f>VLOOKUP(E10936,DWG_TITLES!A:B,2,FALSE)</f>
        <v>DESENHO DE ARRANJO DE BASE DE EQUIPAMENTOS – BLOCO 12</v>
      </c>
    </row>
    <row r="10937" spans="1:6" x14ac:dyDescent="0.25">
      <c r="A10937" s="1">
        <v>46098</v>
      </c>
      <c r="B10937" t="str">
        <f>VLOOKUP(Planilha1!B10937,LANG!A:B,2,FALSE)</f>
        <v>OUTFITTING</v>
      </c>
      <c r="C10937" t="s">
        <v>11464</v>
      </c>
      <c r="D10937" t="str">
        <f>VLOOKUP(Planilha1!D10937,LANG!A:B,2,FALSE)</f>
        <v>FLYSHEET</v>
      </c>
      <c r="E10937" t="s">
        <v>17939</v>
      </c>
      <c r="F10937" t="str">
        <f>VLOOKUP(E10937,DWG_TITLES!A:B,2,FALSE)</f>
        <v>DESENHO DE ARRANJO DE BASE DE EQUIPAMENTOS – BLOCO 12</v>
      </c>
    </row>
    <row r="10938" spans="1:6" x14ac:dyDescent="0.25">
      <c r="A10938" s="1">
        <v>46098</v>
      </c>
      <c r="B10938" t="str">
        <f>VLOOKUP(Planilha1!B10938,LANG!A:B,2,FALSE)</f>
        <v>OUTFITTING</v>
      </c>
      <c r="C10938" t="s">
        <v>11465</v>
      </c>
      <c r="D10938" t="str">
        <f>VLOOKUP(Planilha1!D10938,LANG!A:B,2,FALSE)</f>
        <v>FLYSHEET</v>
      </c>
      <c r="E10938" t="s">
        <v>17950</v>
      </c>
      <c r="F10938" t="str">
        <f>VLOOKUP(E10938,DWG_TITLES!A:B,2,FALSE)</f>
        <v>DESENHO DE ARRANJO DE BASE DE EQUIPAMENTOS – BLOCO 08</v>
      </c>
    </row>
    <row r="10939" spans="1:6" x14ac:dyDescent="0.25">
      <c r="A10939" s="1">
        <v>46098</v>
      </c>
      <c r="B10939" t="str">
        <f>VLOOKUP(Planilha1!B10939,LANG!A:B,2,FALSE)</f>
        <v>OUTFITTING</v>
      </c>
      <c r="C10939" t="s">
        <v>11466</v>
      </c>
      <c r="D10939" t="str">
        <f>VLOOKUP(Planilha1!D10939,LANG!A:B,2,FALSE)</f>
        <v>FLYSHEET</v>
      </c>
      <c r="E10939" t="s">
        <v>17950</v>
      </c>
      <c r="F10939" t="str">
        <f>VLOOKUP(E10939,DWG_TITLES!A:B,2,FALSE)</f>
        <v>DESENHO DE ARRANJO DE BASE DE EQUIPAMENTOS – BLOCO 08</v>
      </c>
    </row>
    <row r="10940" spans="1:6" x14ac:dyDescent="0.25">
      <c r="A10940" s="1">
        <v>46098</v>
      </c>
      <c r="B10940" t="str">
        <f>VLOOKUP(Planilha1!B10940,LANG!A:B,2,FALSE)</f>
        <v>OUTFITTING</v>
      </c>
      <c r="C10940" t="s">
        <v>11467</v>
      </c>
      <c r="D10940" t="str">
        <f>VLOOKUP(Planilha1!D10940,LANG!A:B,2,FALSE)</f>
        <v>FLYSHEET</v>
      </c>
      <c r="E10940" t="s">
        <v>17950</v>
      </c>
      <c r="F10940" t="str">
        <f>VLOOKUP(E10940,DWG_TITLES!A:B,2,FALSE)</f>
        <v>DESENHO DE ARRANJO DE BASE DE EQUIPAMENTOS – BLOCO 08</v>
      </c>
    </row>
    <row r="10941" spans="1:6" x14ac:dyDescent="0.25">
      <c r="A10941" s="1">
        <v>46098</v>
      </c>
      <c r="B10941" t="str">
        <f>VLOOKUP(Planilha1!B10941,LANG!A:B,2,FALSE)</f>
        <v>OUTFITTING</v>
      </c>
      <c r="C10941" t="s">
        <v>11468</v>
      </c>
      <c r="D10941" t="str">
        <f>VLOOKUP(Planilha1!D10941,LANG!A:B,2,FALSE)</f>
        <v>FLYSHEET</v>
      </c>
      <c r="E10941" t="s">
        <v>17951</v>
      </c>
      <c r="F10941" t="str">
        <f>VLOOKUP(E10941,DWG_TITLES!A:B,2,FALSE)</f>
        <v>DESENHO DE ARRANJO DE BASE DE EQUIPAMENTOS – BLOCO 09</v>
      </c>
    </row>
    <row r="10942" spans="1:6" x14ac:dyDescent="0.25">
      <c r="A10942" s="1">
        <v>46098</v>
      </c>
      <c r="B10942" t="str">
        <f>VLOOKUP(Planilha1!B10942,LANG!A:B,2,FALSE)</f>
        <v>OUTFITTING</v>
      </c>
      <c r="C10942" t="s">
        <v>11469</v>
      </c>
      <c r="D10942" t="str">
        <f>VLOOKUP(Planilha1!D10942,LANG!A:B,2,FALSE)</f>
        <v>FLYSHEET</v>
      </c>
      <c r="E10942" t="s">
        <v>17951</v>
      </c>
      <c r="F10942" t="str">
        <f>VLOOKUP(E10942,DWG_TITLES!A:B,2,FALSE)</f>
        <v>DESENHO DE ARRANJO DE BASE DE EQUIPAMENTOS – BLOCO 09</v>
      </c>
    </row>
    <row r="10943" spans="1:6" x14ac:dyDescent="0.25">
      <c r="A10943" s="1">
        <v>46098</v>
      </c>
      <c r="B10943" t="str">
        <f>VLOOKUP(Planilha1!B10943,LANG!A:B,2,FALSE)</f>
        <v>OUTFITTING</v>
      </c>
      <c r="C10943" t="s">
        <v>11470</v>
      </c>
      <c r="D10943" t="str">
        <f>VLOOKUP(Planilha1!D10943,LANG!A:B,2,FALSE)</f>
        <v>FLYSHEET</v>
      </c>
      <c r="E10943" t="s">
        <v>17951</v>
      </c>
      <c r="F10943" t="str">
        <f>VLOOKUP(E10943,DWG_TITLES!A:B,2,FALSE)</f>
        <v>DESENHO DE ARRANJO DE BASE DE EQUIPAMENTOS – BLOCO 09</v>
      </c>
    </row>
    <row r="10944" spans="1:6" x14ac:dyDescent="0.25">
      <c r="A10944" s="1">
        <v>46098</v>
      </c>
      <c r="B10944" t="str">
        <f>VLOOKUP(Planilha1!B10944,LANG!A:B,2,FALSE)</f>
        <v>OUTFITTING</v>
      </c>
      <c r="C10944" t="s">
        <v>11471</v>
      </c>
      <c r="D10944" t="str">
        <f>VLOOKUP(Planilha1!D10944,LANG!A:B,2,FALSE)</f>
        <v>FLYSHEET</v>
      </c>
      <c r="E10944" t="s">
        <v>19321</v>
      </c>
      <c r="F10944" t="str">
        <f>VLOOKUP(E10944,DWG_TITLES!A:B,2,FALSE)</f>
        <v>EQUIPMENT FOUNDATIONS ARRANGEMENT AND DETAILS BLOCK 04</v>
      </c>
    </row>
    <row r="10945" spans="1:6" x14ac:dyDescent="0.25">
      <c r="A10945" s="1">
        <v>46098</v>
      </c>
      <c r="B10945" t="str">
        <f>VLOOKUP(Planilha1!B10945,LANG!A:B,2,FALSE)</f>
        <v>OUTFITTING</v>
      </c>
      <c r="C10945" t="s">
        <v>11472</v>
      </c>
      <c r="D10945" t="str">
        <f>VLOOKUP(Planilha1!D10945,LANG!A:B,2,FALSE)</f>
        <v>FLYSHEET</v>
      </c>
      <c r="E10945" t="s">
        <v>19321</v>
      </c>
      <c r="F10945" t="str">
        <f>VLOOKUP(E10945,DWG_TITLES!A:B,2,FALSE)</f>
        <v>EQUIPMENT FOUNDATIONS ARRANGEMENT AND DETAILS BLOCK 04</v>
      </c>
    </row>
    <row r="10946" spans="1:6" x14ac:dyDescent="0.25">
      <c r="A10946" s="1">
        <v>46098</v>
      </c>
      <c r="B10946" t="str">
        <f>VLOOKUP(Planilha1!B10946,LANG!A:B,2,FALSE)</f>
        <v>OUTFITTING</v>
      </c>
      <c r="C10946" t="s">
        <v>11473</v>
      </c>
      <c r="D10946" t="str">
        <f>VLOOKUP(Planilha1!D10946,LANG!A:B,2,FALSE)</f>
        <v>FLYSHEET</v>
      </c>
      <c r="E10946" t="s">
        <v>19321</v>
      </c>
      <c r="F10946" t="str">
        <f>VLOOKUP(E10946,DWG_TITLES!A:B,2,FALSE)</f>
        <v>EQUIPMENT FOUNDATIONS ARRANGEMENT AND DETAILS BLOCK 04</v>
      </c>
    </row>
    <row r="10947" spans="1:6" x14ac:dyDescent="0.25">
      <c r="A10947" s="1">
        <v>46098</v>
      </c>
      <c r="B10947" t="str">
        <f>VLOOKUP(Planilha1!B10947,LANG!A:B,2,FALSE)</f>
        <v>OUTFITTING</v>
      </c>
      <c r="C10947" t="s">
        <v>11474</v>
      </c>
      <c r="D10947" t="str">
        <f>VLOOKUP(Planilha1!D10947,LANG!A:B,2,FALSE)</f>
        <v>FLYSHEET</v>
      </c>
      <c r="E10947" t="s">
        <v>19321</v>
      </c>
      <c r="F10947" t="str">
        <f>VLOOKUP(E10947,DWG_TITLES!A:B,2,FALSE)</f>
        <v>EQUIPMENT FOUNDATIONS ARRANGEMENT AND DETAILS BLOCK 04</v>
      </c>
    </row>
    <row r="10948" spans="1:6" x14ac:dyDescent="0.25">
      <c r="A10948" s="1">
        <v>46098</v>
      </c>
      <c r="B10948" t="str">
        <f>VLOOKUP(Planilha1!B10948,LANG!A:B,2,FALSE)</f>
        <v>OUTFITTING</v>
      </c>
      <c r="C10948" t="s">
        <v>11475</v>
      </c>
      <c r="D10948" t="str">
        <f>VLOOKUP(Planilha1!D10948,LANG!A:B,2,FALSE)</f>
        <v>FLYSHEET</v>
      </c>
      <c r="E10948" t="s">
        <v>19321</v>
      </c>
      <c r="F10948" t="str">
        <f>VLOOKUP(E10948,DWG_TITLES!A:B,2,FALSE)</f>
        <v>EQUIPMENT FOUNDATIONS ARRANGEMENT AND DETAILS BLOCK 04</v>
      </c>
    </row>
    <row r="10949" spans="1:6" x14ac:dyDescent="0.25">
      <c r="A10949" s="1">
        <v>46098</v>
      </c>
      <c r="B10949" t="str">
        <f>VLOOKUP(Planilha1!B10949,LANG!A:B,2,FALSE)</f>
        <v>OUTFITTING</v>
      </c>
      <c r="C10949" t="s">
        <v>11476</v>
      </c>
      <c r="D10949" t="str">
        <f>VLOOKUP(Planilha1!D10949,LANG!A:B,2,FALSE)</f>
        <v>FLYSHEET</v>
      </c>
      <c r="E10949" t="s">
        <v>19321</v>
      </c>
      <c r="F10949" t="str">
        <f>VLOOKUP(E10949,DWG_TITLES!A:B,2,FALSE)</f>
        <v>EQUIPMENT FOUNDATIONS ARRANGEMENT AND DETAILS BLOCK 04</v>
      </c>
    </row>
    <row r="10950" spans="1:6" x14ac:dyDescent="0.25">
      <c r="A10950" s="1">
        <v>46098</v>
      </c>
      <c r="B10950" t="str">
        <f>VLOOKUP(Planilha1!B10950,LANG!A:B,2,FALSE)</f>
        <v>OUTFITTING</v>
      </c>
      <c r="C10950" t="s">
        <v>11477</v>
      </c>
      <c r="D10950" t="str">
        <f>VLOOKUP(Planilha1!D10950,LANG!A:B,2,FALSE)</f>
        <v>FLYSHEET</v>
      </c>
      <c r="E10950" t="s">
        <v>19321</v>
      </c>
      <c r="F10950" t="str">
        <f>VLOOKUP(E10950,DWG_TITLES!A:B,2,FALSE)</f>
        <v>EQUIPMENT FOUNDATIONS ARRANGEMENT AND DETAILS BLOCK 04</v>
      </c>
    </row>
    <row r="10951" spans="1:6" x14ac:dyDescent="0.25">
      <c r="A10951" s="1">
        <v>46098</v>
      </c>
      <c r="B10951" t="str">
        <f>VLOOKUP(Planilha1!B10951,LANG!A:B,2,FALSE)</f>
        <v>OUTFITTING</v>
      </c>
      <c r="C10951" t="s">
        <v>11478</v>
      </c>
      <c r="D10951" t="str">
        <f>VLOOKUP(Planilha1!D10951,LANG!A:B,2,FALSE)</f>
        <v>FLYSHEET</v>
      </c>
      <c r="E10951" t="s">
        <v>19321</v>
      </c>
      <c r="F10951" t="str">
        <f>VLOOKUP(E10951,DWG_TITLES!A:B,2,FALSE)</f>
        <v>EQUIPMENT FOUNDATIONS ARRANGEMENT AND DETAILS BLOCK 04</v>
      </c>
    </row>
    <row r="10952" spans="1:6" x14ac:dyDescent="0.25">
      <c r="A10952" s="1">
        <v>46098</v>
      </c>
      <c r="B10952" t="str">
        <f>VLOOKUP(Planilha1!B10952,LANG!A:B,2,FALSE)</f>
        <v>OUTFITTING</v>
      </c>
      <c r="C10952" t="s">
        <v>11479</v>
      </c>
      <c r="D10952" t="str">
        <f>VLOOKUP(Planilha1!D10952,LANG!A:B,2,FALSE)</f>
        <v>FLYSHEET</v>
      </c>
      <c r="E10952" t="s">
        <v>19321</v>
      </c>
      <c r="F10952" t="str">
        <f>VLOOKUP(E10952,DWG_TITLES!A:B,2,FALSE)</f>
        <v>EQUIPMENT FOUNDATIONS ARRANGEMENT AND DETAILS BLOCK 04</v>
      </c>
    </row>
    <row r="10953" spans="1:6" x14ac:dyDescent="0.25">
      <c r="A10953" s="1">
        <v>46098</v>
      </c>
      <c r="B10953" t="str">
        <f>VLOOKUP(Planilha1!B10953,LANG!A:B,2,FALSE)</f>
        <v>OUTFITTING</v>
      </c>
      <c r="C10953" t="s">
        <v>11480</v>
      </c>
      <c r="D10953" t="str">
        <f>VLOOKUP(Planilha1!D10953,LANG!A:B,2,FALSE)</f>
        <v>FLYSHEET</v>
      </c>
      <c r="E10953" t="s">
        <v>19323</v>
      </c>
      <c r="F10953" t="str">
        <f>VLOOKUP(E10953,DWG_TITLES!A:B,2,FALSE)</f>
        <v>DESENHO DE ARRANJO DE BASE DE EQUIPAMENTOS – BLOCO 06</v>
      </c>
    </row>
    <row r="10954" spans="1:6" x14ac:dyDescent="0.25">
      <c r="A10954" s="1">
        <v>46098</v>
      </c>
      <c r="B10954" t="str">
        <f>VLOOKUP(Planilha1!B10954,LANG!A:B,2,FALSE)</f>
        <v>OUTFITTING</v>
      </c>
      <c r="C10954" t="s">
        <v>11481</v>
      </c>
      <c r="D10954" t="str">
        <f>VLOOKUP(Planilha1!D10954,LANG!A:B,2,FALSE)</f>
        <v>FLYSHEET</v>
      </c>
      <c r="E10954" t="s">
        <v>19323</v>
      </c>
      <c r="F10954" t="str">
        <f>VLOOKUP(E10954,DWG_TITLES!A:B,2,FALSE)</f>
        <v>DESENHO DE ARRANJO DE BASE DE EQUIPAMENTOS – BLOCO 06</v>
      </c>
    </row>
    <row r="10955" spans="1:6" x14ac:dyDescent="0.25">
      <c r="A10955" s="1">
        <v>46098</v>
      </c>
      <c r="B10955" t="str">
        <f>VLOOKUP(Planilha1!B10955,LANG!A:B,2,FALSE)</f>
        <v>OUTFITTING</v>
      </c>
      <c r="C10955" t="s">
        <v>11482</v>
      </c>
      <c r="D10955" t="str">
        <f>VLOOKUP(Planilha1!D10955,LANG!A:B,2,FALSE)</f>
        <v>FLYSHEET</v>
      </c>
      <c r="E10955" t="s">
        <v>19323</v>
      </c>
      <c r="F10955" t="str">
        <f>VLOOKUP(E10955,DWG_TITLES!A:B,2,FALSE)</f>
        <v>DESENHO DE ARRANJO DE BASE DE EQUIPAMENTOS – BLOCO 06</v>
      </c>
    </row>
    <row r="10956" spans="1:6" x14ac:dyDescent="0.25">
      <c r="A10956" s="1">
        <v>46098</v>
      </c>
      <c r="B10956" t="str">
        <f>VLOOKUP(Planilha1!B10956,LANG!A:B,2,FALSE)</f>
        <v>OUTFITTING</v>
      </c>
      <c r="C10956" t="s">
        <v>11483</v>
      </c>
      <c r="D10956" t="str">
        <f>VLOOKUP(Planilha1!D10956,LANG!A:B,2,FALSE)</f>
        <v>FLYSHEET</v>
      </c>
      <c r="E10956" t="s">
        <v>17831</v>
      </c>
      <c r="F10956" t="str">
        <f>VLOOKUP(E10956,DWG_TITLES!A:B,2,FALSE)</f>
        <v>DESENHO DE ARRANJO DE BASE DE EQUIPAMENTOS – BLOCO 07</v>
      </c>
    </row>
    <row r="10957" spans="1:6" x14ac:dyDescent="0.25">
      <c r="A10957" s="1">
        <v>46098</v>
      </c>
      <c r="B10957" t="str">
        <f>VLOOKUP(Planilha1!B10957,LANG!A:B,2,FALSE)</f>
        <v>OUTFITTING</v>
      </c>
      <c r="C10957" t="s">
        <v>11484</v>
      </c>
      <c r="D10957" t="str">
        <f>VLOOKUP(Planilha1!D10957,LANG!A:B,2,FALSE)</f>
        <v>FLYSHEET</v>
      </c>
      <c r="E10957" t="s">
        <v>17725</v>
      </c>
      <c r="F10957" t="str">
        <f>VLOOKUP(E10957,DWG_TITLES!A:B,2,FALSE)</f>
        <v>DESENHO DE ARRANJO DE BASE DE EQUIPAMENTOS – BLOCO 03</v>
      </c>
    </row>
    <row r="10958" spans="1:6" x14ac:dyDescent="0.25">
      <c r="A10958" s="1">
        <v>46098</v>
      </c>
      <c r="B10958" t="str">
        <f>VLOOKUP(Planilha1!B10958,LANG!A:B,2,FALSE)</f>
        <v>OUTFITTING</v>
      </c>
      <c r="C10958" t="s">
        <v>11485</v>
      </c>
      <c r="D10958" t="str">
        <f>VLOOKUP(Planilha1!D10958,LANG!A:B,2,FALSE)</f>
        <v>FLYSHEET</v>
      </c>
      <c r="E10958" t="s">
        <v>17831</v>
      </c>
      <c r="F10958" t="str">
        <f>VLOOKUP(E10958,DWG_TITLES!A:B,2,FALSE)</f>
        <v>DESENHO DE ARRANJO DE BASE DE EQUIPAMENTOS – BLOCO 07</v>
      </c>
    </row>
    <row r="10959" spans="1:6" x14ac:dyDescent="0.25">
      <c r="A10959" s="1">
        <v>46098</v>
      </c>
      <c r="B10959" t="str">
        <f>VLOOKUP(Planilha1!B10959,LANG!A:B,2,FALSE)</f>
        <v>OUTFITTING</v>
      </c>
      <c r="C10959" t="s">
        <v>11486</v>
      </c>
      <c r="D10959" t="str">
        <f>VLOOKUP(Planilha1!D10959,LANG!A:B,2,FALSE)</f>
        <v>FLYSHEET</v>
      </c>
      <c r="E10959" t="s">
        <v>17831</v>
      </c>
      <c r="F10959" t="str">
        <f>VLOOKUP(E10959,DWG_TITLES!A:B,2,FALSE)</f>
        <v>DESENHO DE ARRANJO DE BASE DE EQUIPAMENTOS – BLOCO 07</v>
      </c>
    </row>
    <row r="10960" spans="1:6" x14ac:dyDescent="0.25">
      <c r="A10960" s="1">
        <v>46098</v>
      </c>
      <c r="B10960" t="str">
        <f>VLOOKUP(Planilha1!B10960,LANG!A:B,2,FALSE)</f>
        <v>OUTFITTING</v>
      </c>
      <c r="C10960" t="s">
        <v>11487</v>
      </c>
      <c r="D10960" t="str">
        <f>VLOOKUP(Planilha1!D10960,LANG!A:B,2,FALSE)</f>
        <v>FLYSHEET</v>
      </c>
      <c r="E10960" t="s">
        <v>17831</v>
      </c>
      <c r="F10960" t="str">
        <f>VLOOKUP(E10960,DWG_TITLES!A:B,2,FALSE)</f>
        <v>DESENHO DE ARRANJO DE BASE DE EQUIPAMENTOS – BLOCO 07</v>
      </c>
    </row>
    <row r="10961" spans="1:6" x14ac:dyDescent="0.25">
      <c r="A10961" s="1">
        <v>46098</v>
      </c>
      <c r="B10961" t="str">
        <f>VLOOKUP(Planilha1!B10961,LANG!A:B,2,FALSE)</f>
        <v>OUTFITTING</v>
      </c>
      <c r="C10961" t="s">
        <v>11488</v>
      </c>
      <c r="D10961" t="str">
        <f>VLOOKUP(Planilha1!D10961,LANG!A:B,2,FALSE)</f>
        <v>FLYSHEET</v>
      </c>
      <c r="E10961" t="s">
        <v>17831</v>
      </c>
      <c r="F10961" t="str">
        <f>VLOOKUP(E10961,DWG_TITLES!A:B,2,FALSE)</f>
        <v>DESENHO DE ARRANJO DE BASE DE EQUIPAMENTOS – BLOCO 07</v>
      </c>
    </row>
    <row r="10962" spans="1:6" x14ac:dyDescent="0.25">
      <c r="A10962" s="1">
        <v>46098</v>
      </c>
      <c r="B10962" t="str">
        <f>VLOOKUP(Planilha1!B10962,LANG!A:B,2,FALSE)</f>
        <v>OUTFITTING</v>
      </c>
      <c r="C10962" t="s">
        <v>11489</v>
      </c>
      <c r="D10962" t="str">
        <f>VLOOKUP(Planilha1!D10962,LANG!A:B,2,FALSE)</f>
        <v>FLYSHEET</v>
      </c>
      <c r="E10962" t="s">
        <v>17831</v>
      </c>
      <c r="F10962" t="str">
        <f>VLOOKUP(E10962,DWG_TITLES!A:B,2,FALSE)</f>
        <v>DESENHO DE ARRANJO DE BASE DE EQUIPAMENTOS – BLOCO 07</v>
      </c>
    </row>
    <row r="10963" spans="1:6" x14ac:dyDescent="0.25">
      <c r="A10963" s="1">
        <v>46098</v>
      </c>
      <c r="B10963" t="str">
        <f>VLOOKUP(Planilha1!B10963,LANG!A:B,2,FALSE)</f>
        <v>OUTFITTING</v>
      </c>
      <c r="C10963" t="s">
        <v>11490</v>
      </c>
      <c r="D10963" t="str">
        <f>VLOOKUP(Planilha1!D10963,LANG!A:B,2,FALSE)</f>
        <v>FLYSHEET</v>
      </c>
      <c r="E10963" t="s">
        <v>17831</v>
      </c>
      <c r="F10963" t="str">
        <f>VLOOKUP(E10963,DWG_TITLES!A:B,2,FALSE)</f>
        <v>DESENHO DE ARRANJO DE BASE DE EQUIPAMENTOS – BLOCO 07</v>
      </c>
    </row>
    <row r="10964" spans="1:6" x14ac:dyDescent="0.25">
      <c r="A10964" s="1">
        <v>46098</v>
      </c>
      <c r="B10964" t="str">
        <f>VLOOKUP(Planilha1!B10964,LANG!A:B,2,FALSE)</f>
        <v>OUTFITTING</v>
      </c>
      <c r="C10964" t="s">
        <v>11491</v>
      </c>
      <c r="D10964" t="str">
        <f>VLOOKUP(Planilha1!D10964,LANG!A:B,2,FALSE)</f>
        <v>FLYSHEET</v>
      </c>
      <c r="E10964" t="s">
        <v>17831</v>
      </c>
      <c r="F10964" t="str">
        <f>VLOOKUP(E10964,DWG_TITLES!A:B,2,FALSE)</f>
        <v>DESENHO DE ARRANJO DE BASE DE EQUIPAMENTOS – BLOCO 07</v>
      </c>
    </row>
    <row r="10965" spans="1:6" x14ac:dyDescent="0.25">
      <c r="A10965" s="1">
        <v>46098</v>
      </c>
      <c r="B10965" t="str">
        <f>VLOOKUP(Planilha1!B10965,LANG!A:B,2,FALSE)</f>
        <v>OUTFITTING</v>
      </c>
      <c r="C10965" t="s">
        <v>11492</v>
      </c>
      <c r="D10965" t="str">
        <f>VLOOKUP(Planilha1!D10965,LANG!A:B,2,FALSE)</f>
        <v>FLYSHEET</v>
      </c>
      <c r="E10965" t="s">
        <v>17831</v>
      </c>
      <c r="F10965" t="str">
        <f>VLOOKUP(E10965,DWG_TITLES!A:B,2,FALSE)</f>
        <v>DESENHO DE ARRANJO DE BASE DE EQUIPAMENTOS – BLOCO 07</v>
      </c>
    </row>
    <row r="10966" spans="1:6" x14ac:dyDescent="0.25">
      <c r="A10966" s="1">
        <v>46098</v>
      </c>
      <c r="B10966" t="str">
        <f>VLOOKUP(Planilha1!B10966,LANG!A:B,2,FALSE)</f>
        <v>OUTFITTING</v>
      </c>
      <c r="C10966" t="s">
        <v>11493</v>
      </c>
      <c r="D10966" t="str">
        <f>VLOOKUP(Planilha1!D10966,LANG!A:B,2,FALSE)</f>
        <v>FLYSHEET</v>
      </c>
      <c r="E10966" t="s">
        <v>17831</v>
      </c>
      <c r="F10966" t="str">
        <f>VLOOKUP(E10966,DWG_TITLES!A:B,2,FALSE)</f>
        <v>DESENHO DE ARRANJO DE BASE DE EQUIPAMENTOS – BLOCO 07</v>
      </c>
    </row>
    <row r="10967" spans="1:6" x14ac:dyDescent="0.25">
      <c r="A10967" s="1">
        <v>46098</v>
      </c>
      <c r="B10967" t="str">
        <f>VLOOKUP(Planilha1!B10967,LANG!A:B,2,FALSE)</f>
        <v>OUTFITTING</v>
      </c>
      <c r="C10967" t="s">
        <v>11494</v>
      </c>
      <c r="D10967" t="str">
        <f>VLOOKUP(Planilha1!D10967,LANG!A:B,2,FALSE)</f>
        <v>FLYSHEET</v>
      </c>
      <c r="E10967" t="s">
        <v>17831</v>
      </c>
      <c r="F10967" t="str">
        <f>VLOOKUP(E10967,DWG_TITLES!A:B,2,FALSE)</f>
        <v>DESENHO DE ARRANJO DE BASE DE EQUIPAMENTOS – BLOCO 07</v>
      </c>
    </row>
    <row r="10968" spans="1:6" x14ac:dyDescent="0.25">
      <c r="A10968" s="1">
        <v>46098</v>
      </c>
      <c r="B10968" t="str">
        <f>VLOOKUP(Planilha1!B10968,LANG!A:B,2,FALSE)</f>
        <v>OUTFITTING</v>
      </c>
      <c r="C10968" t="s">
        <v>11495</v>
      </c>
      <c r="D10968" t="str">
        <f>VLOOKUP(Planilha1!D10968,LANG!A:B,2,FALSE)</f>
        <v>FLYSHEET</v>
      </c>
      <c r="E10968" t="s">
        <v>17831</v>
      </c>
      <c r="F10968" t="str">
        <f>VLOOKUP(E10968,DWG_TITLES!A:B,2,FALSE)</f>
        <v>DESENHO DE ARRANJO DE BASE DE EQUIPAMENTOS – BLOCO 07</v>
      </c>
    </row>
    <row r="10969" spans="1:6" x14ac:dyDescent="0.25">
      <c r="A10969" s="1">
        <v>46098</v>
      </c>
      <c r="B10969" t="str">
        <f>VLOOKUP(Planilha1!B10969,LANG!A:B,2,FALSE)</f>
        <v>OUTFITTING</v>
      </c>
      <c r="C10969" t="s">
        <v>11496</v>
      </c>
      <c r="D10969" t="str">
        <f>VLOOKUP(Planilha1!D10969,LANG!A:B,2,FALSE)</f>
        <v>FLYSHEET</v>
      </c>
      <c r="E10969" t="s">
        <v>17831</v>
      </c>
      <c r="F10969" t="str">
        <f>VLOOKUP(E10969,DWG_TITLES!A:B,2,FALSE)</f>
        <v>DESENHO DE ARRANJO DE BASE DE EQUIPAMENTOS – BLOCO 07</v>
      </c>
    </row>
    <row r="10970" spans="1:6" x14ac:dyDescent="0.25">
      <c r="A10970" s="1">
        <v>46098</v>
      </c>
      <c r="B10970" t="str">
        <f>VLOOKUP(Planilha1!B10970,LANG!A:B,2,FALSE)</f>
        <v>OUTFITTING</v>
      </c>
      <c r="C10970" t="s">
        <v>11497</v>
      </c>
      <c r="D10970" t="str">
        <f>VLOOKUP(Planilha1!D10970,LANG!A:B,2,FALSE)</f>
        <v>FLYSHEET</v>
      </c>
      <c r="E10970" t="s">
        <v>17831</v>
      </c>
      <c r="F10970" t="str">
        <f>VLOOKUP(E10970,DWG_TITLES!A:B,2,FALSE)</f>
        <v>DESENHO DE ARRANJO DE BASE DE EQUIPAMENTOS – BLOCO 07</v>
      </c>
    </row>
    <row r="10971" spans="1:6" x14ac:dyDescent="0.25">
      <c r="A10971" s="1">
        <v>46098</v>
      </c>
      <c r="B10971" t="str">
        <f>VLOOKUP(Planilha1!B10971,LANG!A:B,2,FALSE)</f>
        <v>OUTFITTING</v>
      </c>
      <c r="C10971" t="s">
        <v>11498</v>
      </c>
      <c r="D10971" t="str">
        <f>VLOOKUP(Planilha1!D10971,LANG!A:B,2,FALSE)</f>
        <v>FLYSHEET</v>
      </c>
      <c r="E10971" t="s">
        <v>17831</v>
      </c>
      <c r="F10971" t="str">
        <f>VLOOKUP(E10971,DWG_TITLES!A:B,2,FALSE)</f>
        <v>DESENHO DE ARRANJO DE BASE DE EQUIPAMENTOS – BLOCO 07</v>
      </c>
    </row>
    <row r="10972" spans="1:6" x14ac:dyDescent="0.25">
      <c r="A10972" s="1">
        <v>46098</v>
      </c>
      <c r="B10972" t="str">
        <f>VLOOKUP(Planilha1!B10972,LANG!A:B,2,FALSE)</f>
        <v>OUTFITTING</v>
      </c>
      <c r="C10972" t="s">
        <v>11499</v>
      </c>
      <c r="D10972" t="str">
        <f>VLOOKUP(Planilha1!D10972,LANG!A:B,2,FALSE)</f>
        <v>FLYSHEET</v>
      </c>
      <c r="E10972" t="s">
        <v>17831</v>
      </c>
      <c r="F10972" t="str">
        <f>VLOOKUP(E10972,DWG_TITLES!A:B,2,FALSE)</f>
        <v>DESENHO DE ARRANJO DE BASE DE EQUIPAMENTOS – BLOCO 07</v>
      </c>
    </row>
    <row r="10973" spans="1:6" x14ac:dyDescent="0.25">
      <c r="A10973" s="1">
        <v>46098</v>
      </c>
      <c r="B10973" t="str">
        <f>VLOOKUP(Planilha1!B10973,LANG!A:B,2,FALSE)</f>
        <v>OUTFITTING</v>
      </c>
      <c r="C10973" t="s">
        <v>11500</v>
      </c>
      <c r="D10973" t="str">
        <f>VLOOKUP(Planilha1!D10973,LANG!A:B,2,FALSE)</f>
        <v>FLYSHEET</v>
      </c>
      <c r="E10973" t="s">
        <v>17831</v>
      </c>
      <c r="F10973" t="str">
        <f>VLOOKUP(E10973,DWG_TITLES!A:B,2,FALSE)</f>
        <v>DESENHO DE ARRANJO DE BASE DE EQUIPAMENTOS – BLOCO 07</v>
      </c>
    </row>
    <row r="10974" spans="1:6" x14ac:dyDescent="0.25">
      <c r="A10974" s="1">
        <v>46098</v>
      </c>
      <c r="B10974" t="str">
        <f>VLOOKUP(Planilha1!B10974,LANG!A:B,2,FALSE)</f>
        <v>OUTFITTING</v>
      </c>
      <c r="C10974" t="s">
        <v>11501</v>
      </c>
      <c r="D10974" t="str">
        <f>VLOOKUP(Planilha1!D10974,LANG!A:B,2,FALSE)</f>
        <v>FLYSHEET</v>
      </c>
      <c r="E10974" t="s">
        <v>17831</v>
      </c>
      <c r="F10974" t="str">
        <f>VLOOKUP(E10974,DWG_TITLES!A:B,2,FALSE)</f>
        <v>DESENHO DE ARRANJO DE BASE DE EQUIPAMENTOS – BLOCO 07</v>
      </c>
    </row>
    <row r="10975" spans="1:6" x14ac:dyDescent="0.25">
      <c r="A10975" s="1">
        <v>46098</v>
      </c>
      <c r="B10975" t="str">
        <f>VLOOKUP(Planilha1!B10975,LANG!A:B,2,FALSE)</f>
        <v>OUTFITTING</v>
      </c>
      <c r="C10975" t="s">
        <v>11502</v>
      </c>
      <c r="D10975" t="str">
        <f>VLOOKUP(Planilha1!D10975,LANG!A:B,2,FALSE)</f>
        <v>FLYSHEET</v>
      </c>
      <c r="E10975" t="s">
        <v>17895</v>
      </c>
      <c r="F10975" t="str">
        <f>VLOOKUP(E10975,DWG_TITLES!A:B,2,FALSE)</f>
        <v>DESENHO DE ARRANJO DE BASE DE EQUIPAMENTOS – BLOCO 11</v>
      </c>
    </row>
    <row r="10976" spans="1:6" x14ac:dyDescent="0.25">
      <c r="A10976" s="1">
        <v>46098</v>
      </c>
      <c r="B10976" t="str">
        <f>VLOOKUP(Planilha1!B10976,LANG!A:B,2,FALSE)</f>
        <v>OUTFITTING</v>
      </c>
      <c r="C10976" t="s">
        <v>11503</v>
      </c>
      <c r="D10976" t="str">
        <f>VLOOKUP(Planilha1!D10976,LANG!A:B,2,FALSE)</f>
        <v>FLYSHEET</v>
      </c>
      <c r="E10976" t="s">
        <v>17895</v>
      </c>
      <c r="F10976" t="str">
        <f>VLOOKUP(E10976,DWG_TITLES!A:B,2,FALSE)</f>
        <v>DESENHO DE ARRANJO DE BASE DE EQUIPAMENTOS – BLOCO 11</v>
      </c>
    </row>
    <row r="10977" spans="1:6" x14ac:dyDescent="0.25">
      <c r="A10977" s="1">
        <v>46098</v>
      </c>
      <c r="B10977" t="str">
        <f>VLOOKUP(Planilha1!B10977,LANG!A:B,2,FALSE)</f>
        <v>OUTFITTING</v>
      </c>
      <c r="C10977" t="s">
        <v>11504</v>
      </c>
      <c r="D10977" t="str">
        <f>VLOOKUP(Planilha1!D10977,LANG!A:B,2,FALSE)</f>
        <v>FLYSHEET</v>
      </c>
      <c r="E10977" t="s">
        <v>17895</v>
      </c>
      <c r="F10977" t="str">
        <f>VLOOKUP(E10977,DWG_TITLES!A:B,2,FALSE)</f>
        <v>DESENHO DE ARRANJO DE BASE DE EQUIPAMENTOS – BLOCO 11</v>
      </c>
    </row>
    <row r="10978" spans="1:6" x14ac:dyDescent="0.25">
      <c r="A10978" s="1">
        <v>46098</v>
      </c>
      <c r="B10978" t="str">
        <f>VLOOKUP(Planilha1!B10978,LANG!A:B,2,FALSE)</f>
        <v>OUTFITTING</v>
      </c>
      <c r="C10978" t="s">
        <v>11505</v>
      </c>
      <c r="D10978" t="str">
        <f>VLOOKUP(Planilha1!D10978,LANG!A:B,2,FALSE)</f>
        <v>FLYSHEET</v>
      </c>
      <c r="E10978" t="s">
        <v>17895</v>
      </c>
      <c r="F10978" t="str">
        <f>VLOOKUP(E10978,DWG_TITLES!A:B,2,FALSE)</f>
        <v>DESENHO DE ARRANJO DE BASE DE EQUIPAMENTOS – BLOCO 11</v>
      </c>
    </row>
    <row r="10979" spans="1:6" x14ac:dyDescent="0.25">
      <c r="A10979" s="1">
        <v>46098</v>
      </c>
      <c r="B10979" t="str">
        <f>VLOOKUP(Planilha1!B10979,LANG!A:B,2,FALSE)</f>
        <v>OUTFITTING</v>
      </c>
      <c r="C10979" t="s">
        <v>11506</v>
      </c>
      <c r="D10979" t="str">
        <f>VLOOKUP(Planilha1!D10979,LANG!A:B,2,FALSE)</f>
        <v>FLYSHEET</v>
      </c>
      <c r="E10979" t="s">
        <v>17895</v>
      </c>
      <c r="F10979" t="str">
        <f>VLOOKUP(E10979,DWG_TITLES!A:B,2,FALSE)</f>
        <v>DESENHO DE ARRANJO DE BASE DE EQUIPAMENTOS – BLOCO 11</v>
      </c>
    </row>
    <row r="10980" spans="1:6" x14ac:dyDescent="0.25">
      <c r="A10980" s="1">
        <v>46098</v>
      </c>
      <c r="B10980" t="str">
        <f>VLOOKUP(Planilha1!B10980,LANG!A:B,2,FALSE)</f>
        <v>OUTFITTING</v>
      </c>
      <c r="C10980" t="s">
        <v>11507</v>
      </c>
      <c r="D10980" t="str">
        <f>VLOOKUP(Planilha1!D10980,LANG!A:B,2,FALSE)</f>
        <v>FLYSHEET</v>
      </c>
      <c r="E10980" t="s">
        <v>17895</v>
      </c>
      <c r="F10980" t="str">
        <f>VLOOKUP(E10980,DWG_TITLES!A:B,2,FALSE)</f>
        <v>DESENHO DE ARRANJO DE BASE DE EQUIPAMENTOS – BLOCO 11</v>
      </c>
    </row>
    <row r="10981" spans="1:6" x14ac:dyDescent="0.25">
      <c r="A10981" s="1">
        <v>46098</v>
      </c>
      <c r="B10981" t="str">
        <f>VLOOKUP(Planilha1!B10981,LANG!A:B,2,FALSE)</f>
        <v>OUTFITTING</v>
      </c>
      <c r="C10981" t="s">
        <v>11508</v>
      </c>
      <c r="D10981" t="str">
        <f>VLOOKUP(Planilha1!D10981,LANG!A:B,2,FALSE)</f>
        <v>FLYSHEET</v>
      </c>
      <c r="E10981" t="s">
        <v>17895</v>
      </c>
      <c r="F10981" t="str">
        <f>VLOOKUP(E10981,DWG_TITLES!A:B,2,FALSE)</f>
        <v>DESENHO DE ARRANJO DE BASE DE EQUIPAMENTOS – BLOCO 11</v>
      </c>
    </row>
    <row r="10982" spans="1:6" x14ac:dyDescent="0.25">
      <c r="A10982" s="1">
        <v>46098</v>
      </c>
      <c r="B10982" t="str">
        <f>VLOOKUP(Planilha1!B10982,LANG!A:B,2,FALSE)</f>
        <v>OUTFITTING</v>
      </c>
      <c r="C10982" t="s">
        <v>11509</v>
      </c>
      <c r="D10982" t="str">
        <f>VLOOKUP(Planilha1!D10982,LANG!A:B,2,FALSE)</f>
        <v>FLYSHEET</v>
      </c>
      <c r="E10982" t="s">
        <v>17895</v>
      </c>
      <c r="F10982" t="str">
        <f>VLOOKUP(E10982,DWG_TITLES!A:B,2,FALSE)</f>
        <v>DESENHO DE ARRANJO DE BASE DE EQUIPAMENTOS – BLOCO 11</v>
      </c>
    </row>
    <row r="10983" spans="1:6" x14ac:dyDescent="0.25">
      <c r="A10983" s="1">
        <v>46098</v>
      </c>
      <c r="B10983" t="str">
        <f>VLOOKUP(Planilha1!B10983,LANG!A:B,2,FALSE)</f>
        <v>OUTFITTING</v>
      </c>
      <c r="C10983" t="s">
        <v>11510</v>
      </c>
      <c r="D10983" t="str">
        <f>VLOOKUP(Planilha1!D10983,LANG!A:B,2,FALSE)</f>
        <v>FLYSHEET</v>
      </c>
      <c r="E10983" t="s">
        <v>17895</v>
      </c>
      <c r="F10983" t="str">
        <f>VLOOKUP(E10983,DWG_TITLES!A:B,2,FALSE)</f>
        <v>DESENHO DE ARRANJO DE BASE DE EQUIPAMENTOS – BLOCO 11</v>
      </c>
    </row>
    <row r="10984" spans="1:6" x14ac:dyDescent="0.25">
      <c r="A10984" s="1">
        <v>46098</v>
      </c>
      <c r="B10984" t="str">
        <f>VLOOKUP(Planilha1!B10984,LANG!A:B,2,FALSE)</f>
        <v>OUTFITTING</v>
      </c>
      <c r="C10984" t="s">
        <v>11511</v>
      </c>
      <c r="D10984" t="str">
        <f>VLOOKUP(Planilha1!D10984,LANG!A:B,2,FALSE)</f>
        <v>FLYSHEET</v>
      </c>
      <c r="E10984" t="s">
        <v>17895</v>
      </c>
      <c r="F10984" t="str">
        <f>VLOOKUP(E10984,DWG_TITLES!A:B,2,FALSE)</f>
        <v>DESENHO DE ARRANJO DE BASE DE EQUIPAMENTOS – BLOCO 11</v>
      </c>
    </row>
    <row r="10985" spans="1:6" x14ac:dyDescent="0.25">
      <c r="A10985" s="1">
        <v>46098</v>
      </c>
      <c r="B10985" t="str">
        <f>VLOOKUP(Planilha1!B10985,LANG!A:B,2,FALSE)</f>
        <v>OUTFITTING</v>
      </c>
      <c r="C10985" t="s">
        <v>11512</v>
      </c>
      <c r="D10985" t="str">
        <f>VLOOKUP(Planilha1!D10985,LANG!A:B,2,FALSE)</f>
        <v>FLYSHEET</v>
      </c>
      <c r="E10985" t="s">
        <v>17895</v>
      </c>
      <c r="F10985" t="str">
        <f>VLOOKUP(E10985,DWG_TITLES!A:B,2,FALSE)</f>
        <v>DESENHO DE ARRANJO DE BASE DE EQUIPAMENTOS – BLOCO 11</v>
      </c>
    </row>
    <row r="10986" spans="1:6" x14ac:dyDescent="0.25">
      <c r="A10986" s="1">
        <v>46098</v>
      </c>
      <c r="B10986" t="str">
        <f>VLOOKUP(Planilha1!B10986,LANG!A:B,2,FALSE)</f>
        <v>OUTFITTING</v>
      </c>
      <c r="C10986" t="s">
        <v>11513</v>
      </c>
      <c r="D10986" t="str">
        <f>VLOOKUP(Planilha1!D10986,LANG!A:B,2,FALSE)</f>
        <v>FLYSHEET</v>
      </c>
      <c r="E10986" t="s">
        <v>17895</v>
      </c>
      <c r="F10986" t="str">
        <f>VLOOKUP(E10986,DWG_TITLES!A:B,2,FALSE)</f>
        <v>DESENHO DE ARRANJO DE BASE DE EQUIPAMENTOS – BLOCO 11</v>
      </c>
    </row>
    <row r="10987" spans="1:6" x14ac:dyDescent="0.25">
      <c r="A10987" s="1">
        <v>46098</v>
      </c>
      <c r="B10987" t="str">
        <f>VLOOKUP(Planilha1!B10987,LANG!A:B,2,FALSE)</f>
        <v>OUTFITTING</v>
      </c>
      <c r="C10987" t="s">
        <v>11514</v>
      </c>
      <c r="D10987" t="str">
        <f>VLOOKUP(Planilha1!D10987,LANG!A:B,2,FALSE)</f>
        <v>FLYSHEET</v>
      </c>
      <c r="E10987" t="s">
        <v>17895</v>
      </c>
      <c r="F10987" t="str">
        <f>VLOOKUP(E10987,DWG_TITLES!A:B,2,FALSE)</f>
        <v>DESENHO DE ARRANJO DE BASE DE EQUIPAMENTOS – BLOCO 11</v>
      </c>
    </row>
    <row r="10988" spans="1:6" x14ac:dyDescent="0.25">
      <c r="A10988" s="1">
        <v>46098</v>
      </c>
      <c r="B10988" t="str">
        <f>VLOOKUP(Planilha1!B10988,LANG!A:B,2,FALSE)</f>
        <v>OUTFITTING</v>
      </c>
      <c r="C10988" t="s">
        <v>11515</v>
      </c>
      <c r="D10988" t="str">
        <f>VLOOKUP(Planilha1!D10988,LANG!A:B,2,FALSE)</f>
        <v>FLYSHEET</v>
      </c>
      <c r="E10988" t="s">
        <v>17939</v>
      </c>
      <c r="F10988" t="str">
        <f>VLOOKUP(E10988,DWG_TITLES!A:B,2,FALSE)</f>
        <v>DESENHO DE ARRANJO DE BASE DE EQUIPAMENTOS – BLOCO 12</v>
      </c>
    </row>
    <row r="10989" spans="1:6" x14ac:dyDescent="0.25">
      <c r="A10989" s="1">
        <v>46098</v>
      </c>
      <c r="B10989" t="str">
        <f>VLOOKUP(Planilha1!B10989,LANG!A:B,2,FALSE)</f>
        <v>OUTFITTING</v>
      </c>
      <c r="C10989" t="s">
        <v>11516</v>
      </c>
      <c r="D10989" t="str">
        <f>VLOOKUP(Planilha1!D10989,LANG!A:B,2,FALSE)</f>
        <v>FLYSHEET</v>
      </c>
      <c r="E10989" t="s">
        <v>17939</v>
      </c>
      <c r="F10989" t="str">
        <f>VLOOKUP(E10989,DWG_TITLES!A:B,2,FALSE)</f>
        <v>DESENHO DE ARRANJO DE BASE DE EQUIPAMENTOS – BLOCO 12</v>
      </c>
    </row>
    <row r="10990" spans="1:6" x14ac:dyDescent="0.25">
      <c r="A10990" s="1">
        <v>46098</v>
      </c>
      <c r="B10990" t="str">
        <f>VLOOKUP(Planilha1!B10990,LANG!A:B,2,FALSE)</f>
        <v>OUTFITTING</v>
      </c>
      <c r="C10990" t="s">
        <v>11517</v>
      </c>
      <c r="D10990" t="str">
        <f>VLOOKUP(Planilha1!D10990,LANG!A:B,2,FALSE)</f>
        <v>FLYSHEET</v>
      </c>
      <c r="E10990" t="s">
        <v>17939</v>
      </c>
      <c r="F10990" t="str">
        <f>VLOOKUP(E10990,DWG_TITLES!A:B,2,FALSE)</f>
        <v>DESENHO DE ARRANJO DE BASE DE EQUIPAMENTOS – BLOCO 12</v>
      </c>
    </row>
    <row r="10991" spans="1:6" x14ac:dyDescent="0.25">
      <c r="A10991" s="1">
        <v>46098</v>
      </c>
      <c r="B10991" t="str">
        <f>VLOOKUP(Planilha1!B10991,LANG!A:B,2,FALSE)</f>
        <v>OUTFITTING</v>
      </c>
      <c r="C10991" t="s">
        <v>11518</v>
      </c>
      <c r="D10991" t="str">
        <f>VLOOKUP(Planilha1!D10991,LANG!A:B,2,FALSE)</f>
        <v>FLYSHEET</v>
      </c>
      <c r="E10991" t="s">
        <v>17939</v>
      </c>
      <c r="F10991" t="str">
        <f>VLOOKUP(E10991,DWG_TITLES!A:B,2,FALSE)</f>
        <v>DESENHO DE ARRANJO DE BASE DE EQUIPAMENTOS – BLOCO 12</v>
      </c>
    </row>
    <row r="10992" spans="1:6" x14ac:dyDescent="0.25">
      <c r="A10992" s="1">
        <v>46098</v>
      </c>
      <c r="B10992" t="str">
        <f>VLOOKUP(Planilha1!B10992,LANG!A:B,2,FALSE)</f>
        <v>OUTFITTING</v>
      </c>
      <c r="C10992" t="s">
        <v>11519</v>
      </c>
      <c r="D10992" t="str">
        <f>VLOOKUP(Planilha1!D10992,LANG!A:B,2,FALSE)</f>
        <v>FLYSHEET</v>
      </c>
      <c r="E10992" t="s">
        <v>17939</v>
      </c>
      <c r="F10992" t="str">
        <f>VLOOKUP(E10992,DWG_TITLES!A:B,2,FALSE)</f>
        <v>DESENHO DE ARRANJO DE BASE DE EQUIPAMENTOS – BLOCO 12</v>
      </c>
    </row>
    <row r="10993" spans="1:6" x14ac:dyDescent="0.25">
      <c r="A10993" s="1">
        <v>46098</v>
      </c>
      <c r="B10993" t="str">
        <f>VLOOKUP(Planilha1!B10993,LANG!A:B,2,FALSE)</f>
        <v>OUTFITTING</v>
      </c>
      <c r="C10993" t="s">
        <v>11520</v>
      </c>
      <c r="D10993" t="str">
        <f>VLOOKUP(Planilha1!D10993,LANG!A:B,2,FALSE)</f>
        <v>FLYSHEET</v>
      </c>
      <c r="E10993" t="s">
        <v>17939</v>
      </c>
      <c r="F10993" t="str">
        <f>VLOOKUP(E10993,DWG_TITLES!A:B,2,FALSE)</f>
        <v>DESENHO DE ARRANJO DE BASE DE EQUIPAMENTOS – BLOCO 12</v>
      </c>
    </row>
    <row r="10994" spans="1:6" x14ac:dyDescent="0.25">
      <c r="A10994" s="1">
        <v>46098</v>
      </c>
      <c r="B10994" t="str">
        <f>VLOOKUP(Planilha1!B10994,LANG!A:B,2,FALSE)</f>
        <v>OUTFITTING</v>
      </c>
      <c r="C10994" t="s">
        <v>11521</v>
      </c>
      <c r="D10994" t="str">
        <f>VLOOKUP(Planilha1!D10994,LANG!A:B,2,FALSE)</f>
        <v>FLYSHEET</v>
      </c>
      <c r="E10994" t="s">
        <v>17950</v>
      </c>
      <c r="F10994" t="str">
        <f>VLOOKUP(E10994,DWG_TITLES!A:B,2,FALSE)</f>
        <v>DESENHO DE ARRANJO DE BASE DE EQUIPAMENTOS – BLOCO 08</v>
      </c>
    </row>
    <row r="10995" spans="1:6" x14ac:dyDescent="0.25">
      <c r="A10995" s="1">
        <v>46098</v>
      </c>
      <c r="B10995" t="str">
        <f>VLOOKUP(Planilha1!B10995,LANG!A:B,2,FALSE)</f>
        <v>OUTFITTING</v>
      </c>
      <c r="C10995" t="s">
        <v>11522</v>
      </c>
      <c r="D10995" t="str">
        <f>VLOOKUP(Planilha1!D10995,LANG!A:B,2,FALSE)</f>
        <v>FLYSHEET</v>
      </c>
      <c r="E10995" t="s">
        <v>17950</v>
      </c>
      <c r="F10995" t="str">
        <f>VLOOKUP(E10995,DWG_TITLES!A:B,2,FALSE)</f>
        <v>DESENHO DE ARRANJO DE BASE DE EQUIPAMENTOS – BLOCO 08</v>
      </c>
    </row>
    <row r="10996" spans="1:6" x14ac:dyDescent="0.25">
      <c r="A10996" s="1">
        <v>46098</v>
      </c>
      <c r="B10996" t="str">
        <f>VLOOKUP(Planilha1!B10996,LANG!A:B,2,FALSE)</f>
        <v>OUTFITTING</v>
      </c>
      <c r="C10996" t="s">
        <v>11523</v>
      </c>
      <c r="D10996" t="str">
        <f>VLOOKUP(Planilha1!D10996,LANG!A:B,2,FALSE)</f>
        <v>FLYSHEET</v>
      </c>
      <c r="E10996" t="s">
        <v>17950</v>
      </c>
      <c r="F10996" t="str">
        <f>VLOOKUP(E10996,DWG_TITLES!A:B,2,FALSE)</f>
        <v>DESENHO DE ARRANJO DE BASE DE EQUIPAMENTOS – BLOCO 08</v>
      </c>
    </row>
    <row r="10997" spans="1:6" x14ac:dyDescent="0.25">
      <c r="A10997" s="1">
        <v>46098</v>
      </c>
      <c r="B10997" t="str">
        <f>VLOOKUP(Planilha1!B10997,LANG!A:B,2,FALSE)</f>
        <v>OUTFITTING</v>
      </c>
      <c r="C10997" t="s">
        <v>11524</v>
      </c>
      <c r="D10997" t="str">
        <f>VLOOKUP(Planilha1!D10997,LANG!A:B,2,FALSE)</f>
        <v>FLYSHEET</v>
      </c>
      <c r="E10997" t="s">
        <v>19321</v>
      </c>
      <c r="F10997" t="str">
        <f>VLOOKUP(E10997,DWG_TITLES!A:B,2,FALSE)</f>
        <v>EQUIPMENT FOUNDATIONS ARRANGEMENT AND DETAILS BLOCK 04</v>
      </c>
    </row>
    <row r="10998" spans="1:6" x14ac:dyDescent="0.25">
      <c r="A10998" s="1">
        <v>46098</v>
      </c>
      <c r="B10998" t="str">
        <f>VLOOKUP(Planilha1!B10998,LANG!A:B,2,FALSE)</f>
        <v>OUTFITTING</v>
      </c>
      <c r="C10998" t="s">
        <v>11525</v>
      </c>
      <c r="D10998" t="str">
        <f>VLOOKUP(Planilha1!D10998,LANG!A:B,2,FALSE)</f>
        <v>FLYSHEET</v>
      </c>
      <c r="E10998" t="s">
        <v>19321</v>
      </c>
      <c r="F10998" t="str">
        <f>VLOOKUP(E10998,DWG_TITLES!A:B,2,FALSE)</f>
        <v>EQUIPMENT FOUNDATIONS ARRANGEMENT AND DETAILS BLOCK 04</v>
      </c>
    </row>
    <row r="10999" spans="1:6" x14ac:dyDescent="0.25">
      <c r="A10999" s="1">
        <v>46098</v>
      </c>
      <c r="B10999" t="str">
        <f>VLOOKUP(Planilha1!B10999,LANG!A:B,2,FALSE)</f>
        <v>OUTFITTING</v>
      </c>
      <c r="C10999" t="s">
        <v>11526</v>
      </c>
      <c r="D10999" t="str">
        <f>VLOOKUP(Planilha1!D10999,LANG!A:B,2,FALSE)</f>
        <v>FLYSHEET</v>
      </c>
      <c r="E10999" t="s">
        <v>19323</v>
      </c>
      <c r="F10999" t="str">
        <f>VLOOKUP(E10999,DWG_TITLES!A:B,2,FALSE)</f>
        <v>DESENHO DE ARRANJO DE BASE DE EQUIPAMENTOS – BLOCO 06</v>
      </c>
    </row>
    <row r="11000" spans="1:6" x14ac:dyDescent="0.25">
      <c r="A11000" s="1">
        <v>46098</v>
      </c>
      <c r="B11000" t="str">
        <f>VLOOKUP(Planilha1!B11000,LANG!A:B,2,FALSE)</f>
        <v>OUTFITTING</v>
      </c>
      <c r="C11000" t="s">
        <v>11527</v>
      </c>
      <c r="D11000" t="str">
        <f>VLOOKUP(Planilha1!D11000,LANG!A:B,2,FALSE)</f>
        <v>FLYSHEET</v>
      </c>
      <c r="E11000" t="s">
        <v>19323</v>
      </c>
      <c r="F11000" t="str">
        <f>VLOOKUP(E11000,DWG_TITLES!A:B,2,FALSE)</f>
        <v>DESENHO DE ARRANJO DE BASE DE EQUIPAMENTOS – BLOCO 06</v>
      </c>
    </row>
    <row r="11001" spans="1:6" x14ac:dyDescent="0.25">
      <c r="A11001" s="1">
        <v>46098</v>
      </c>
      <c r="B11001" t="str">
        <f>VLOOKUP(Planilha1!B11001,LANG!A:B,2,FALSE)</f>
        <v>OUTFITTING</v>
      </c>
      <c r="C11001" t="s">
        <v>11528</v>
      </c>
      <c r="D11001" t="str">
        <f>VLOOKUP(Planilha1!D11001,LANG!A:B,2,FALSE)</f>
        <v>FLYSHEET</v>
      </c>
      <c r="E11001" t="s">
        <v>19323</v>
      </c>
      <c r="F11001" t="str">
        <f>VLOOKUP(E11001,DWG_TITLES!A:B,2,FALSE)</f>
        <v>DESENHO DE ARRANJO DE BASE DE EQUIPAMENTOS – BLOCO 06</v>
      </c>
    </row>
    <row r="11002" spans="1:6" x14ac:dyDescent="0.25">
      <c r="A11002" s="1">
        <v>46098</v>
      </c>
      <c r="B11002" t="str">
        <f>VLOOKUP(Planilha1!B11002,LANG!A:B,2,FALSE)</f>
        <v>OUTFITTING</v>
      </c>
      <c r="C11002" t="s">
        <v>11529</v>
      </c>
      <c r="D11002" t="str">
        <f>VLOOKUP(Planilha1!D11002,LANG!A:B,2,FALSE)</f>
        <v>FLYSHEET</v>
      </c>
      <c r="E11002" t="s">
        <v>19323</v>
      </c>
      <c r="F11002" t="str">
        <f>VLOOKUP(E11002,DWG_TITLES!A:B,2,FALSE)</f>
        <v>DESENHO DE ARRANJO DE BASE DE EQUIPAMENTOS – BLOCO 06</v>
      </c>
    </row>
    <row r="11003" spans="1:6" x14ac:dyDescent="0.25">
      <c r="A11003" s="1">
        <v>46098</v>
      </c>
      <c r="B11003" t="str">
        <f>VLOOKUP(Planilha1!B11003,LANG!A:B,2,FALSE)</f>
        <v>OUTFITTING</v>
      </c>
      <c r="C11003" t="s">
        <v>11530</v>
      </c>
      <c r="D11003" t="str">
        <f>VLOOKUP(Planilha1!D11003,LANG!A:B,2,FALSE)</f>
        <v>FLYSHEET</v>
      </c>
      <c r="E11003" t="s">
        <v>19323</v>
      </c>
      <c r="F11003" t="str">
        <f>VLOOKUP(E11003,DWG_TITLES!A:B,2,FALSE)</f>
        <v>DESENHO DE ARRANJO DE BASE DE EQUIPAMENTOS – BLOCO 06</v>
      </c>
    </row>
    <row r="11004" spans="1:6" x14ac:dyDescent="0.25">
      <c r="A11004" s="1">
        <v>46098</v>
      </c>
      <c r="B11004" t="str">
        <f>VLOOKUP(Planilha1!B11004,LANG!A:B,2,FALSE)</f>
        <v>OUTFITTING</v>
      </c>
      <c r="C11004" t="s">
        <v>11531</v>
      </c>
      <c r="D11004" t="str">
        <f>VLOOKUP(Planilha1!D11004,LANG!A:B,2,FALSE)</f>
        <v>FLYSHEET</v>
      </c>
      <c r="E11004" t="s">
        <v>19323</v>
      </c>
      <c r="F11004" t="str">
        <f>VLOOKUP(E11004,DWG_TITLES!A:B,2,FALSE)</f>
        <v>DESENHO DE ARRANJO DE BASE DE EQUIPAMENTOS – BLOCO 06</v>
      </c>
    </row>
    <row r="11005" spans="1:6" x14ac:dyDescent="0.25">
      <c r="A11005" s="1">
        <v>46098</v>
      </c>
      <c r="B11005" t="str">
        <f>VLOOKUP(Planilha1!B11005,LANG!A:B,2,FALSE)</f>
        <v>OUTFITTING</v>
      </c>
      <c r="C11005" t="s">
        <v>11532</v>
      </c>
      <c r="D11005" t="str">
        <f>VLOOKUP(Planilha1!D11005,LANG!A:B,2,FALSE)</f>
        <v>FLYSHEET</v>
      </c>
      <c r="E11005" t="s">
        <v>19323</v>
      </c>
      <c r="F11005" t="str">
        <f>VLOOKUP(E11005,DWG_TITLES!A:B,2,FALSE)</f>
        <v>DESENHO DE ARRANJO DE BASE DE EQUIPAMENTOS – BLOCO 06</v>
      </c>
    </row>
    <row r="11006" spans="1:6" x14ac:dyDescent="0.25">
      <c r="A11006" s="1">
        <v>46098</v>
      </c>
      <c r="B11006" t="str">
        <f>VLOOKUP(Planilha1!B11006,LANG!A:B,2,FALSE)</f>
        <v>OUTFITTING</v>
      </c>
      <c r="C11006" t="s">
        <v>11533</v>
      </c>
      <c r="D11006" t="str">
        <f>VLOOKUP(Planilha1!D11006,LANG!A:B,2,FALSE)</f>
        <v>FLYSHEET</v>
      </c>
      <c r="E11006" t="s">
        <v>17831</v>
      </c>
      <c r="F11006" t="str">
        <f>VLOOKUP(E11006,DWG_TITLES!A:B,2,FALSE)</f>
        <v>DESENHO DE ARRANJO DE BASE DE EQUIPAMENTOS – BLOCO 07</v>
      </c>
    </row>
    <row r="11007" spans="1:6" x14ac:dyDescent="0.25">
      <c r="A11007" s="1">
        <v>46098</v>
      </c>
      <c r="B11007" t="str">
        <f>VLOOKUP(Planilha1!B11007,LANG!A:B,2,FALSE)</f>
        <v>OUTFITTING</v>
      </c>
      <c r="C11007" t="s">
        <v>11534</v>
      </c>
      <c r="D11007" t="str">
        <f>VLOOKUP(Planilha1!D11007,LANG!A:B,2,FALSE)</f>
        <v>FLYSHEET</v>
      </c>
      <c r="E11007" t="s">
        <v>17831</v>
      </c>
      <c r="F11007" t="str">
        <f>VLOOKUP(E11007,DWG_TITLES!A:B,2,FALSE)</f>
        <v>DESENHO DE ARRANJO DE BASE DE EQUIPAMENTOS – BLOCO 07</v>
      </c>
    </row>
    <row r="11008" spans="1:6" x14ac:dyDescent="0.25">
      <c r="A11008" s="1">
        <v>46098</v>
      </c>
      <c r="B11008" t="str">
        <f>VLOOKUP(Planilha1!B11008,LANG!A:B,2,FALSE)</f>
        <v>OUTFITTING</v>
      </c>
      <c r="C11008" t="s">
        <v>11535</v>
      </c>
      <c r="D11008" t="str">
        <f>VLOOKUP(Planilha1!D11008,LANG!A:B,2,FALSE)</f>
        <v>FLYSHEET</v>
      </c>
      <c r="E11008" t="s">
        <v>17831</v>
      </c>
      <c r="F11008" t="str">
        <f>VLOOKUP(E11008,DWG_TITLES!A:B,2,FALSE)</f>
        <v>DESENHO DE ARRANJO DE BASE DE EQUIPAMENTOS – BLOCO 07</v>
      </c>
    </row>
    <row r="11009" spans="1:6" x14ac:dyDescent="0.25">
      <c r="A11009" s="1">
        <v>46098</v>
      </c>
      <c r="B11009" t="str">
        <f>VLOOKUP(Planilha1!B11009,LANG!A:B,2,FALSE)</f>
        <v>OUTFITTING</v>
      </c>
      <c r="C11009" t="s">
        <v>11536</v>
      </c>
      <c r="D11009" t="str">
        <f>VLOOKUP(Planilha1!D11009,LANG!A:B,2,FALSE)</f>
        <v>FLYSHEET</v>
      </c>
      <c r="E11009" t="s">
        <v>17831</v>
      </c>
      <c r="F11009" t="str">
        <f>VLOOKUP(E11009,DWG_TITLES!A:B,2,FALSE)</f>
        <v>DESENHO DE ARRANJO DE BASE DE EQUIPAMENTOS – BLOCO 07</v>
      </c>
    </row>
    <row r="11010" spans="1:6" x14ac:dyDescent="0.25">
      <c r="A11010" s="1">
        <v>46098</v>
      </c>
      <c r="B11010" t="str">
        <f>VLOOKUP(Planilha1!B11010,LANG!A:B,2,FALSE)</f>
        <v>OUTFITTING</v>
      </c>
      <c r="C11010" t="s">
        <v>11537</v>
      </c>
      <c r="D11010" t="str">
        <f>VLOOKUP(Planilha1!D11010,LANG!A:B,2,FALSE)</f>
        <v>FLYSHEET</v>
      </c>
      <c r="E11010" t="s">
        <v>17831</v>
      </c>
      <c r="F11010" t="str">
        <f>VLOOKUP(E11010,DWG_TITLES!A:B,2,FALSE)</f>
        <v>DESENHO DE ARRANJO DE BASE DE EQUIPAMENTOS – BLOCO 07</v>
      </c>
    </row>
    <row r="11011" spans="1:6" x14ac:dyDescent="0.25">
      <c r="A11011" s="1">
        <v>46098</v>
      </c>
      <c r="B11011" t="str">
        <f>VLOOKUP(Planilha1!B11011,LANG!A:B,2,FALSE)</f>
        <v>OUTFITTING</v>
      </c>
      <c r="C11011" t="s">
        <v>11538</v>
      </c>
      <c r="D11011" t="str">
        <f>VLOOKUP(Planilha1!D11011,LANG!A:B,2,FALSE)</f>
        <v>FLYSHEET</v>
      </c>
      <c r="E11011" t="s">
        <v>17831</v>
      </c>
      <c r="F11011" t="str">
        <f>VLOOKUP(E11011,DWG_TITLES!A:B,2,FALSE)</f>
        <v>DESENHO DE ARRANJO DE BASE DE EQUIPAMENTOS – BLOCO 07</v>
      </c>
    </row>
    <row r="11012" spans="1:6" x14ac:dyDescent="0.25">
      <c r="A11012" s="1">
        <v>46098</v>
      </c>
      <c r="B11012" t="str">
        <f>VLOOKUP(Planilha1!B11012,LANG!A:B,2,FALSE)</f>
        <v>OUTFITTING</v>
      </c>
      <c r="C11012" t="s">
        <v>11539</v>
      </c>
      <c r="D11012" t="str">
        <f>VLOOKUP(Planilha1!D11012,LANG!A:B,2,FALSE)</f>
        <v>FLYSHEET</v>
      </c>
      <c r="E11012" t="s">
        <v>17831</v>
      </c>
      <c r="F11012" t="str">
        <f>VLOOKUP(E11012,DWG_TITLES!A:B,2,FALSE)</f>
        <v>DESENHO DE ARRANJO DE BASE DE EQUIPAMENTOS – BLOCO 07</v>
      </c>
    </row>
    <row r="11013" spans="1:6" x14ac:dyDescent="0.25">
      <c r="A11013" s="1">
        <v>46098</v>
      </c>
      <c r="B11013" t="str">
        <f>VLOOKUP(Planilha1!B11013,LANG!A:B,2,FALSE)</f>
        <v>OUTFITTING</v>
      </c>
      <c r="C11013" t="s">
        <v>11540</v>
      </c>
      <c r="D11013" t="str">
        <f>VLOOKUP(Planilha1!D11013,LANG!A:B,2,FALSE)</f>
        <v>FLYSHEET</v>
      </c>
      <c r="E11013" t="s">
        <v>17831</v>
      </c>
      <c r="F11013" t="str">
        <f>VLOOKUP(E11013,DWG_TITLES!A:B,2,FALSE)</f>
        <v>DESENHO DE ARRANJO DE BASE DE EQUIPAMENTOS – BLOCO 07</v>
      </c>
    </row>
    <row r="11014" spans="1:6" x14ac:dyDescent="0.25">
      <c r="A11014" s="1">
        <v>46098</v>
      </c>
      <c r="B11014" t="str">
        <f>VLOOKUP(Planilha1!B11014,LANG!A:B,2,FALSE)</f>
        <v>OUTFITTING</v>
      </c>
      <c r="C11014" t="s">
        <v>11541</v>
      </c>
      <c r="D11014" t="str">
        <f>VLOOKUP(Planilha1!D11014,LANG!A:B,2,FALSE)</f>
        <v>FLYSHEET</v>
      </c>
      <c r="E11014" t="s">
        <v>17895</v>
      </c>
      <c r="F11014" t="str">
        <f>VLOOKUP(E11014,DWG_TITLES!A:B,2,FALSE)</f>
        <v>DESENHO DE ARRANJO DE BASE DE EQUIPAMENTOS – BLOCO 11</v>
      </c>
    </row>
    <row r="11015" spans="1:6" x14ac:dyDescent="0.25">
      <c r="A11015" s="1">
        <v>46098</v>
      </c>
      <c r="B11015" t="str">
        <f>VLOOKUP(Planilha1!B11015,LANG!A:B,2,FALSE)</f>
        <v>OUTFITTING</v>
      </c>
      <c r="C11015" t="s">
        <v>11542</v>
      </c>
      <c r="D11015" t="str">
        <f>VLOOKUP(Planilha1!D11015,LANG!A:B,2,FALSE)</f>
        <v>FLYSHEET</v>
      </c>
      <c r="E11015" t="s">
        <v>17895</v>
      </c>
      <c r="F11015" t="str">
        <f>VLOOKUP(E11015,DWG_TITLES!A:B,2,FALSE)</f>
        <v>DESENHO DE ARRANJO DE BASE DE EQUIPAMENTOS – BLOCO 11</v>
      </c>
    </row>
    <row r="11016" spans="1:6" x14ac:dyDescent="0.25">
      <c r="A11016" s="1">
        <v>46098</v>
      </c>
      <c r="B11016" t="str">
        <f>VLOOKUP(Planilha1!B11016,LANG!A:B,2,FALSE)</f>
        <v>OUTFITTING</v>
      </c>
      <c r="C11016" t="s">
        <v>11543</v>
      </c>
      <c r="D11016" t="str">
        <f>VLOOKUP(Planilha1!D11016,LANG!A:B,2,FALSE)</f>
        <v>FLYSHEET</v>
      </c>
      <c r="E11016" t="s">
        <v>17895</v>
      </c>
      <c r="F11016" t="str">
        <f>VLOOKUP(E11016,DWG_TITLES!A:B,2,FALSE)</f>
        <v>DESENHO DE ARRANJO DE BASE DE EQUIPAMENTOS – BLOCO 11</v>
      </c>
    </row>
    <row r="11017" spans="1:6" x14ac:dyDescent="0.25">
      <c r="A11017" s="1">
        <v>46098</v>
      </c>
      <c r="B11017" t="str">
        <f>VLOOKUP(Planilha1!B11017,LANG!A:B,2,FALSE)</f>
        <v>OUTFITTING</v>
      </c>
      <c r="C11017" t="s">
        <v>11544</v>
      </c>
      <c r="D11017" t="str">
        <f>VLOOKUP(Planilha1!D11017,LANG!A:B,2,FALSE)</f>
        <v>FLYSHEET</v>
      </c>
      <c r="E11017" t="s">
        <v>17895</v>
      </c>
      <c r="F11017" t="str">
        <f>VLOOKUP(E11017,DWG_TITLES!A:B,2,FALSE)</f>
        <v>DESENHO DE ARRANJO DE BASE DE EQUIPAMENTOS – BLOCO 11</v>
      </c>
    </row>
    <row r="11018" spans="1:6" x14ac:dyDescent="0.25">
      <c r="A11018" s="1">
        <v>46098</v>
      </c>
      <c r="B11018" t="str">
        <f>VLOOKUP(Planilha1!B11018,LANG!A:B,2,FALSE)</f>
        <v>OUTFITTING</v>
      </c>
      <c r="C11018" t="s">
        <v>11545</v>
      </c>
      <c r="D11018" t="str">
        <f>VLOOKUP(Planilha1!D11018,LANG!A:B,2,FALSE)</f>
        <v>FLYSHEET</v>
      </c>
      <c r="E11018" t="s">
        <v>17895</v>
      </c>
      <c r="F11018" t="str">
        <f>VLOOKUP(E11018,DWG_TITLES!A:B,2,FALSE)</f>
        <v>DESENHO DE ARRANJO DE BASE DE EQUIPAMENTOS – BLOCO 11</v>
      </c>
    </row>
    <row r="11019" spans="1:6" x14ac:dyDescent="0.25">
      <c r="A11019" s="1">
        <v>46098</v>
      </c>
      <c r="B11019" t="str">
        <f>VLOOKUP(Planilha1!B11019,LANG!A:B,2,FALSE)</f>
        <v>OUTFITTING</v>
      </c>
      <c r="C11019" t="s">
        <v>11546</v>
      </c>
      <c r="D11019" t="str">
        <f>VLOOKUP(Planilha1!D11019,LANG!A:B,2,FALSE)</f>
        <v>FLYSHEET</v>
      </c>
      <c r="E11019" t="s">
        <v>17895</v>
      </c>
      <c r="F11019" t="str">
        <f>VLOOKUP(E11019,DWG_TITLES!A:B,2,FALSE)</f>
        <v>DESENHO DE ARRANJO DE BASE DE EQUIPAMENTOS – BLOCO 11</v>
      </c>
    </row>
    <row r="11020" spans="1:6" x14ac:dyDescent="0.25">
      <c r="A11020" s="1">
        <v>46098</v>
      </c>
      <c r="B11020" t="str">
        <f>VLOOKUP(Planilha1!B11020,LANG!A:B,2,FALSE)</f>
        <v>OUTFITTING</v>
      </c>
      <c r="C11020" t="s">
        <v>11547</v>
      </c>
      <c r="D11020" t="str">
        <f>VLOOKUP(Planilha1!D11020,LANG!A:B,2,FALSE)</f>
        <v>FLYSHEET</v>
      </c>
      <c r="E11020" t="s">
        <v>17939</v>
      </c>
      <c r="F11020" t="str">
        <f>VLOOKUP(E11020,DWG_TITLES!A:B,2,FALSE)</f>
        <v>DESENHO DE ARRANJO DE BASE DE EQUIPAMENTOS – BLOCO 12</v>
      </c>
    </row>
    <row r="11021" spans="1:6" x14ac:dyDescent="0.25">
      <c r="A11021" s="1">
        <v>46098</v>
      </c>
      <c r="B11021" t="str">
        <f>VLOOKUP(Planilha1!B11021,LANG!A:B,2,FALSE)</f>
        <v>OUTFITTING</v>
      </c>
      <c r="C11021" t="s">
        <v>11548</v>
      </c>
      <c r="D11021" t="str">
        <f>VLOOKUP(Planilha1!D11021,LANG!A:B,2,FALSE)</f>
        <v>FLYSHEET</v>
      </c>
      <c r="E11021" t="s">
        <v>17950</v>
      </c>
      <c r="F11021" t="str">
        <f>VLOOKUP(E11021,DWG_TITLES!A:B,2,FALSE)</f>
        <v>DESENHO DE ARRANJO DE BASE DE EQUIPAMENTOS – BLOCO 08</v>
      </c>
    </row>
    <row r="11022" spans="1:6" x14ac:dyDescent="0.25">
      <c r="A11022" s="1">
        <v>46098</v>
      </c>
      <c r="B11022" t="str">
        <f>VLOOKUP(Planilha1!B11022,LANG!A:B,2,FALSE)</f>
        <v>OUTFITTING</v>
      </c>
      <c r="C11022" t="s">
        <v>11549</v>
      </c>
      <c r="D11022" t="str">
        <f>VLOOKUP(Planilha1!D11022,LANG!A:B,2,FALSE)</f>
        <v>FLYSHEET</v>
      </c>
      <c r="E11022" t="s">
        <v>19321</v>
      </c>
      <c r="F11022" t="str">
        <f>VLOOKUP(E11022,DWG_TITLES!A:B,2,FALSE)</f>
        <v>EQUIPMENT FOUNDATIONS ARRANGEMENT AND DETAILS BLOCK 04</v>
      </c>
    </row>
    <row r="11023" spans="1:6" x14ac:dyDescent="0.25">
      <c r="A11023" s="1">
        <v>46098</v>
      </c>
      <c r="B11023" t="str">
        <f>VLOOKUP(Planilha1!B11023,LANG!A:B,2,FALSE)</f>
        <v>OUTFITTING</v>
      </c>
      <c r="C11023" t="s">
        <v>11550</v>
      </c>
      <c r="D11023" t="str">
        <f>VLOOKUP(Planilha1!D11023,LANG!A:B,2,FALSE)</f>
        <v>FLYSHEET</v>
      </c>
      <c r="E11023" t="s">
        <v>19323</v>
      </c>
      <c r="F11023" t="str">
        <f>VLOOKUP(E11023,DWG_TITLES!A:B,2,FALSE)</f>
        <v>DESENHO DE ARRANJO DE BASE DE EQUIPAMENTOS – BLOCO 06</v>
      </c>
    </row>
    <row r="11024" spans="1:6" x14ac:dyDescent="0.25">
      <c r="A11024" s="1">
        <v>46098</v>
      </c>
      <c r="B11024" t="str">
        <f>VLOOKUP(Planilha1!B11024,LANG!A:B,2,FALSE)</f>
        <v>OUTFITTING</v>
      </c>
      <c r="C11024" t="s">
        <v>11551</v>
      </c>
      <c r="D11024" t="str">
        <f>VLOOKUP(Planilha1!D11024,LANG!A:B,2,FALSE)</f>
        <v>FLYSHEET</v>
      </c>
      <c r="E11024" t="s">
        <v>17719</v>
      </c>
      <c r="F11024" t="str">
        <f>VLOOKUP(E11024,DWG_TITLES!A:B,2,FALSE)</f>
        <v>DESENHO DE ARRANJO DE BASE DE EQUIPAMENTOS – BLOCO 01</v>
      </c>
    </row>
    <row r="11025" spans="1:6" x14ac:dyDescent="0.25">
      <c r="A11025" s="1">
        <v>46098</v>
      </c>
      <c r="B11025" t="str">
        <f>VLOOKUP(Planilha1!B11025,LANG!A:B,2,FALSE)</f>
        <v>OUTFITTING</v>
      </c>
      <c r="C11025" t="s">
        <v>11552</v>
      </c>
      <c r="D11025" t="str">
        <f>VLOOKUP(Planilha1!D11025,LANG!A:B,2,FALSE)</f>
        <v>FLYSHEET</v>
      </c>
      <c r="E11025" t="s">
        <v>17831</v>
      </c>
      <c r="F11025" t="str">
        <f>VLOOKUP(E11025,DWG_TITLES!A:B,2,FALSE)</f>
        <v>DESENHO DE ARRANJO DE BASE DE EQUIPAMENTOS – BLOCO 07</v>
      </c>
    </row>
    <row r="11026" spans="1:6" x14ac:dyDescent="0.25">
      <c r="A11026" s="1">
        <v>46098</v>
      </c>
      <c r="B11026" t="str">
        <f>VLOOKUP(Planilha1!B11026,LANG!A:B,2,FALSE)</f>
        <v>OUTFITTING</v>
      </c>
      <c r="C11026" t="s">
        <v>11553</v>
      </c>
      <c r="D11026" t="str">
        <f>VLOOKUP(Planilha1!D11026,LANG!A:B,2,FALSE)</f>
        <v>FLYSHEET</v>
      </c>
      <c r="E11026" t="s">
        <v>17831</v>
      </c>
      <c r="F11026" t="str">
        <f>VLOOKUP(E11026,DWG_TITLES!A:B,2,FALSE)</f>
        <v>DESENHO DE ARRANJO DE BASE DE EQUIPAMENTOS – BLOCO 07</v>
      </c>
    </row>
    <row r="11027" spans="1:6" x14ac:dyDescent="0.25">
      <c r="A11027" s="1">
        <v>46098</v>
      </c>
      <c r="B11027" t="str">
        <f>VLOOKUP(Planilha1!B11027,LANG!A:B,2,FALSE)</f>
        <v>OUTFITTING</v>
      </c>
      <c r="C11027" t="s">
        <v>11554</v>
      </c>
      <c r="D11027" t="str">
        <f>VLOOKUP(Planilha1!D11027,LANG!A:B,2,FALSE)</f>
        <v>FLYSHEET</v>
      </c>
      <c r="E11027" t="s">
        <v>17831</v>
      </c>
      <c r="F11027" t="str">
        <f>VLOOKUP(E11027,DWG_TITLES!A:B,2,FALSE)</f>
        <v>DESENHO DE ARRANJO DE BASE DE EQUIPAMENTOS – BLOCO 07</v>
      </c>
    </row>
    <row r="11028" spans="1:6" x14ac:dyDescent="0.25">
      <c r="A11028" s="1">
        <v>46098</v>
      </c>
      <c r="B11028" t="str">
        <f>VLOOKUP(Planilha1!B11028,LANG!A:B,2,FALSE)</f>
        <v>OUTFITTING</v>
      </c>
      <c r="C11028" t="s">
        <v>11555</v>
      </c>
      <c r="D11028" t="str">
        <f>VLOOKUP(Planilha1!D11028,LANG!A:B,2,FALSE)</f>
        <v>FLYSHEET</v>
      </c>
      <c r="E11028" t="s">
        <v>17831</v>
      </c>
      <c r="F11028" t="str">
        <f>VLOOKUP(E11028,DWG_TITLES!A:B,2,FALSE)</f>
        <v>DESENHO DE ARRANJO DE BASE DE EQUIPAMENTOS – BLOCO 07</v>
      </c>
    </row>
    <row r="11029" spans="1:6" x14ac:dyDescent="0.25">
      <c r="A11029" s="1">
        <v>46098</v>
      </c>
      <c r="B11029" t="str">
        <f>VLOOKUP(Planilha1!B11029,LANG!A:B,2,FALSE)</f>
        <v>OUTFITTING</v>
      </c>
      <c r="C11029" t="s">
        <v>11556</v>
      </c>
      <c r="D11029" t="str">
        <f>VLOOKUP(Planilha1!D11029,LANG!A:B,2,FALSE)</f>
        <v>FLYSHEET</v>
      </c>
      <c r="E11029" t="s">
        <v>17895</v>
      </c>
      <c r="F11029" t="str">
        <f>VLOOKUP(E11029,DWG_TITLES!A:B,2,FALSE)</f>
        <v>DESENHO DE ARRANJO DE BASE DE EQUIPAMENTOS – BLOCO 11</v>
      </c>
    </row>
    <row r="11030" spans="1:6" x14ac:dyDescent="0.25">
      <c r="A11030" s="1">
        <v>46098</v>
      </c>
      <c r="B11030" t="str">
        <f>VLOOKUP(Planilha1!B11030,LANG!A:B,2,FALSE)</f>
        <v>OUTFITTING</v>
      </c>
      <c r="C11030" t="s">
        <v>11557</v>
      </c>
      <c r="D11030" t="str">
        <f>VLOOKUP(Planilha1!D11030,LANG!A:B,2,FALSE)</f>
        <v>FLYSHEET</v>
      </c>
      <c r="E11030" t="s">
        <v>17895</v>
      </c>
      <c r="F11030" t="str">
        <f>VLOOKUP(E11030,DWG_TITLES!A:B,2,FALSE)</f>
        <v>DESENHO DE ARRANJO DE BASE DE EQUIPAMENTOS – BLOCO 11</v>
      </c>
    </row>
    <row r="11031" spans="1:6" x14ac:dyDescent="0.25">
      <c r="A11031" s="1">
        <v>46098</v>
      </c>
      <c r="B11031" t="str">
        <f>VLOOKUP(Planilha1!B11031,LANG!A:B,2,FALSE)</f>
        <v>OUTFITTING</v>
      </c>
      <c r="C11031" t="s">
        <v>11558</v>
      </c>
      <c r="D11031" t="str">
        <f>VLOOKUP(Planilha1!D11031,LANG!A:B,2,FALSE)</f>
        <v>FLYSHEET</v>
      </c>
      <c r="E11031" t="s">
        <v>17895</v>
      </c>
      <c r="F11031" t="str">
        <f>VLOOKUP(E11031,DWG_TITLES!A:B,2,FALSE)</f>
        <v>DESENHO DE ARRANJO DE BASE DE EQUIPAMENTOS – BLOCO 11</v>
      </c>
    </row>
    <row r="11032" spans="1:6" x14ac:dyDescent="0.25">
      <c r="A11032" s="1">
        <v>46098</v>
      </c>
      <c r="B11032" t="str">
        <f>VLOOKUP(Planilha1!B11032,LANG!A:B,2,FALSE)</f>
        <v>OUTFITTING</v>
      </c>
      <c r="C11032" t="s">
        <v>11559</v>
      </c>
      <c r="D11032" t="str">
        <f>VLOOKUP(Planilha1!D11032,LANG!A:B,2,FALSE)</f>
        <v>FLYSHEET</v>
      </c>
      <c r="E11032" t="s">
        <v>17939</v>
      </c>
      <c r="F11032" t="str">
        <f>VLOOKUP(E11032,DWG_TITLES!A:B,2,FALSE)</f>
        <v>DESENHO DE ARRANJO DE BASE DE EQUIPAMENTOS – BLOCO 12</v>
      </c>
    </row>
    <row r="11033" spans="1:6" x14ac:dyDescent="0.25">
      <c r="A11033" s="1">
        <v>46098</v>
      </c>
      <c r="B11033" t="str">
        <f>VLOOKUP(Planilha1!B11033,LANG!A:B,2,FALSE)</f>
        <v>OUTFITTING</v>
      </c>
      <c r="C11033" t="s">
        <v>11560</v>
      </c>
      <c r="D11033" t="str">
        <f>VLOOKUP(Planilha1!D11033,LANG!A:B,2,FALSE)</f>
        <v>FLYSHEET</v>
      </c>
      <c r="E11033" t="s">
        <v>17939</v>
      </c>
      <c r="F11033" t="str">
        <f>VLOOKUP(E11033,DWG_TITLES!A:B,2,FALSE)</f>
        <v>DESENHO DE ARRANJO DE BASE DE EQUIPAMENTOS – BLOCO 12</v>
      </c>
    </row>
    <row r="11034" spans="1:6" x14ac:dyDescent="0.25">
      <c r="A11034" s="1">
        <v>46098</v>
      </c>
      <c r="B11034" t="str">
        <f>VLOOKUP(Planilha1!B11034,LANG!A:B,2,FALSE)</f>
        <v>OUTFITTING</v>
      </c>
      <c r="C11034" t="s">
        <v>11561</v>
      </c>
      <c r="D11034" t="str">
        <f>VLOOKUP(Planilha1!D11034,LANG!A:B,2,FALSE)</f>
        <v>FLYSHEET</v>
      </c>
      <c r="E11034" t="s">
        <v>17939</v>
      </c>
      <c r="F11034" t="str">
        <f>VLOOKUP(E11034,DWG_TITLES!A:B,2,FALSE)</f>
        <v>DESENHO DE ARRANJO DE BASE DE EQUIPAMENTOS – BLOCO 12</v>
      </c>
    </row>
    <row r="11035" spans="1:6" x14ac:dyDescent="0.25">
      <c r="A11035" s="1">
        <v>46098</v>
      </c>
      <c r="B11035" t="str">
        <f>VLOOKUP(Planilha1!B11035,LANG!A:B,2,FALSE)</f>
        <v>OUTFITTING</v>
      </c>
      <c r="C11035" t="s">
        <v>11562</v>
      </c>
      <c r="D11035" t="str">
        <f>VLOOKUP(Planilha1!D11035,LANG!A:B,2,FALSE)</f>
        <v>FLYSHEET</v>
      </c>
      <c r="E11035" t="s">
        <v>17950</v>
      </c>
      <c r="F11035" t="str">
        <f>VLOOKUP(E11035,DWG_TITLES!A:B,2,FALSE)</f>
        <v>DESENHO DE ARRANJO DE BASE DE EQUIPAMENTOS – BLOCO 08</v>
      </c>
    </row>
    <row r="11036" spans="1:6" x14ac:dyDescent="0.25">
      <c r="A11036" s="1">
        <v>46098</v>
      </c>
      <c r="B11036" t="str">
        <f>VLOOKUP(Planilha1!B11036,LANG!A:B,2,FALSE)</f>
        <v>OUTFITTING</v>
      </c>
      <c r="C11036" t="s">
        <v>11563</v>
      </c>
      <c r="D11036" t="str">
        <f>VLOOKUP(Planilha1!D11036,LANG!A:B,2,FALSE)</f>
        <v>FLYSHEET</v>
      </c>
      <c r="E11036" t="s">
        <v>17950</v>
      </c>
      <c r="F11036" t="str">
        <f>VLOOKUP(E11036,DWG_TITLES!A:B,2,FALSE)</f>
        <v>DESENHO DE ARRANJO DE BASE DE EQUIPAMENTOS – BLOCO 08</v>
      </c>
    </row>
    <row r="11037" spans="1:6" x14ac:dyDescent="0.25">
      <c r="A11037" s="1">
        <v>46098</v>
      </c>
      <c r="B11037" t="str">
        <f>VLOOKUP(Planilha1!B11037,LANG!A:B,2,FALSE)</f>
        <v>OUTFITTING</v>
      </c>
      <c r="C11037" t="s">
        <v>11564</v>
      </c>
      <c r="D11037" t="str">
        <f>VLOOKUP(Planilha1!D11037,LANG!A:B,2,FALSE)</f>
        <v>FLYSHEET</v>
      </c>
      <c r="E11037" t="s">
        <v>17950</v>
      </c>
      <c r="F11037" t="str">
        <f>VLOOKUP(E11037,DWG_TITLES!A:B,2,FALSE)</f>
        <v>DESENHO DE ARRANJO DE BASE DE EQUIPAMENTOS – BLOCO 08</v>
      </c>
    </row>
    <row r="11038" spans="1:6" x14ac:dyDescent="0.25">
      <c r="A11038" s="1">
        <v>46098</v>
      </c>
      <c r="B11038" t="str">
        <f>VLOOKUP(Planilha1!B11038,LANG!A:B,2,FALSE)</f>
        <v>OUTFITTING</v>
      </c>
      <c r="C11038" t="s">
        <v>11565</v>
      </c>
      <c r="D11038" t="str">
        <f>VLOOKUP(Planilha1!D11038,LANG!A:B,2,FALSE)</f>
        <v>FLYSHEET</v>
      </c>
      <c r="E11038" t="s">
        <v>19321</v>
      </c>
      <c r="F11038" t="str">
        <f>VLOOKUP(E11038,DWG_TITLES!A:B,2,FALSE)</f>
        <v>EQUIPMENT FOUNDATIONS ARRANGEMENT AND DETAILS BLOCK 04</v>
      </c>
    </row>
    <row r="11039" spans="1:6" x14ac:dyDescent="0.25">
      <c r="A11039" s="1">
        <v>46098</v>
      </c>
      <c r="B11039" t="str">
        <f>VLOOKUP(Planilha1!B11039,LANG!A:B,2,FALSE)</f>
        <v>OUTFITTING</v>
      </c>
      <c r="C11039" t="s">
        <v>11566</v>
      </c>
      <c r="D11039" t="str">
        <f>VLOOKUP(Planilha1!D11039,LANG!A:B,2,FALSE)</f>
        <v>FLYSHEET</v>
      </c>
      <c r="E11039" t="s">
        <v>19323</v>
      </c>
      <c r="F11039" t="str">
        <f>VLOOKUP(E11039,DWG_TITLES!A:B,2,FALSE)</f>
        <v>DESENHO DE ARRANJO DE BASE DE EQUIPAMENTOS – BLOCO 06</v>
      </c>
    </row>
    <row r="11040" spans="1:6" x14ac:dyDescent="0.25">
      <c r="A11040" s="1">
        <v>46098</v>
      </c>
      <c r="B11040" t="str">
        <f>VLOOKUP(Planilha1!B11040,LANG!A:B,2,FALSE)</f>
        <v>OUTFITTING</v>
      </c>
      <c r="C11040" t="s">
        <v>11567</v>
      </c>
      <c r="D11040" t="str">
        <f>VLOOKUP(Planilha1!D11040,LANG!A:B,2,FALSE)</f>
        <v>FLYSHEET</v>
      </c>
      <c r="E11040" t="s">
        <v>19323</v>
      </c>
      <c r="F11040" t="str">
        <f>VLOOKUP(E11040,DWG_TITLES!A:B,2,FALSE)</f>
        <v>DESENHO DE ARRANJO DE BASE DE EQUIPAMENTOS – BLOCO 06</v>
      </c>
    </row>
    <row r="11041" spans="1:6" x14ac:dyDescent="0.25">
      <c r="A11041" s="1">
        <v>46098</v>
      </c>
      <c r="B11041" t="str">
        <f>VLOOKUP(Planilha1!B11041,LANG!A:B,2,FALSE)</f>
        <v>OUTFITTING</v>
      </c>
      <c r="C11041" t="s">
        <v>11568</v>
      </c>
      <c r="D11041" t="str">
        <f>VLOOKUP(Planilha1!D11041,LANG!A:B,2,FALSE)</f>
        <v>FLYSHEET</v>
      </c>
      <c r="E11041" t="s">
        <v>17719</v>
      </c>
      <c r="F11041" t="str">
        <f>VLOOKUP(E11041,DWG_TITLES!A:B,2,FALSE)</f>
        <v>DESENHO DE ARRANJO DE BASE DE EQUIPAMENTOS – BLOCO 01</v>
      </c>
    </row>
    <row r="11042" spans="1:6" x14ac:dyDescent="0.25">
      <c r="A11042" s="1">
        <v>46098</v>
      </c>
      <c r="B11042" t="str">
        <f>VLOOKUP(Planilha1!B11042,LANG!A:B,2,FALSE)</f>
        <v>OUTFITTING</v>
      </c>
      <c r="C11042" t="s">
        <v>11569</v>
      </c>
      <c r="D11042" t="str">
        <f>VLOOKUP(Planilha1!D11042,LANG!A:B,2,FALSE)</f>
        <v>FLYSHEET</v>
      </c>
      <c r="E11042" t="s">
        <v>17719</v>
      </c>
      <c r="F11042" t="str">
        <f>VLOOKUP(E11042,DWG_TITLES!A:B,2,FALSE)</f>
        <v>DESENHO DE ARRANJO DE BASE DE EQUIPAMENTOS – BLOCO 01</v>
      </c>
    </row>
    <row r="11043" spans="1:6" x14ac:dyDescent="0.25">
      <c r="A11043" s="1">
        <v>46098</v>
      </c>
      <c r="B11043" t="str">
        <f>VLOOKUP(Planilha1!B11043,LANG!A:B,2,FALSE)</f>
        <v>OUTFITTING</v>
      </c>
      <c r="C11043" t="s">
        <v>11570</v>
      </c>
      <c r="D11043" t="str">
        <f>VLOOKUP(Planilha1!D11043,LANG!A:B,2,FALSE)</f>
        <v>FLYSHEET</v>
      </c>
      <c r="E11043" t="s">
        <v>17831</v>
      </c>
      <c r="F11043" t="str">
        <f>VLOOKUP(E11043,DWG_TITLES!A:B,2,FALSE)</f>
        <v>DESENHO DE ARRANJO DE BASE DE EQUIPAMENTOS – BLOCO 07</v>
      </c>
    </row>
    <row r="11044" spans="1:6" x14ac:dyDescent="0.25">
      <c r="A11044" s="1">
        <v>46098</v>
      </c>
      <c r="B11044" t="str">
        <f>VLOOKUP(Planilha1!B11044,LANG!A:B,2,FALSE)</f>
        <v>OUTFITTING</v>
      </c>
      <c r="C11044" t="s">
        <v>11571</v>
      </c>
      <c r="D11044" t="str">
        <f>VLOOKUP(Planilha1!D11044,LANG!A:B,2,FALSE)</f>
        <v>FLYSHEET</v>
      </c>
      <c r="E11044" t="s">
        <v>17895</v>
      </c>
      <c r="F11044" t="str">
        <f>VLOOKUP(E11044,DWG_TITLES!A:B,2,FALSE)</f>
        <v>DESENHO DE ARRANJO DE BASE DE EQUIPAMENTOS – BLOCO 11</v>
      </c>
    </row>
    <row r="11045" spans="1:6" x14ac:dyDescent="0.25">
      <c r="A11045" s="1">
        <v>46098</v>
      </c>
      <c r="B11045" t="str">
        <f>VLOOKUP(Planilha1!B11045,LANG!A:B,2,FALSE)</f>
        <v>OUTFITTING</v>
      </c>
      <c r="C11045" t="s">
        <v>11572</v>
      </c>
      <c r="D11045" t="str">
        <f>VLOOKUP(Planilha1!D11045,LANG!A:B,2,FALSE)</f>
        <v>FLYSHEET</v>
      </c>
      <c r="E11045" t="s">
        <v>17895</v>
      </c>
      <c r="F11045" t="str">
        <f>VLOOKUP(E11045,DWG_TITLES!A:B,2,FALSE)</f>
        <v>DESENHO DE ARRANJO DE BASE DE EQUIPAMENTOS – BLOCO 11</v>
      </c>
    </row>
    <row r="11046" spans="1:6" x14ac:dyDescent="0.25">
      <c r="A11046" s="1">
        <v>46098</v>
      </c>
      <c r="B11046" t="str">
        <f>VLOOKUP(Planilha1!B11046,LANG!A:B,2,FALSE)</f>
        <v>OUTFITTING</v>
      </c>
      <c r="C11046" t="s">
        <v>11573</v>
      </c>
      <c r="D11046" t="str">
        <f>VLOOKUP(Planilha1!D11046,LANG!A:B,2,FALSE)</f>
        <v>FLYSHEET</v>
      </c>
      <c r="E11046" t="s">
        <v>19321</v>
      </c>
      <c r="F11046" t="str">
        <f>VLOOKUP(E11046,DWG_TITLES!A:B,2,FALSE)</f>
        <v>EQUIPMENT FOUNDATIONS ARRANGEMENT AND DETAILS BLOCK 04</v>
      </c>
    </row>
    <row r="11047" spans="1:6" x14ac:dyDescent="0.25">
      <c r="A11047" s="1">
        <v>46098</v>
      </c>
      <c r="B11047" t="str">
        <f>VLOOKUP(Planilha1!B11047,LANG!A:B,2,FALSE)</f>
        <v>OUTFITTING</v>
      </c>
      <c r="C11047" t="s">
        <v>11574</v>
      </c>
      <c r="D11047" t="str">
        <f>VLOOKUP(Planilha1!D11047,LANG!A:B,2,FALSE)</f>
        <v>FLYSHEET</v>
      </c>
      <c r="E11047" t="s">
        <v>17831</v>
      </c>
      <c r="F11047" t="str">
        <f>VLOOKUP(E11047,DWG_TITLES!A:B,2,FALSE)</f>
        <v>DESENHO DE ARRANJO DE BASE DE EQUIPAMENTOS – BLOCO 07</v>
      </c>
    </row>
    <row r="11048" spans="1:6" x14ac:dyDescent="0.25">
      <c r="A11048" s="1">
        <v>46098</v>
      </c>
      <c r="B11048" t="str">
        <f>VLOOKUP(Planilha1!B11048,LANG!A:B,2,FALSE)</f>
        <v>OUTFITTING</v>
      </c>
      <c r="C11048" t="s">
        <v>11575</v>
      </c>
      <c r="D11048" t="str">
        <f>VLOOKUP(Planilha1!D11048,LANG!A:B,2,FALSE)</f>
        <v>FLYSHEET</v>
      </c>
      <c r="E11048" t="s">
        <v>17831</v>
      </c>
      <c r="F11048" t="str">
        <f>VLOOKUP(E11048,DWG_TITLES!A:B,2,FALSE)</f>
        <v>DESENHO DE ARRANJO DE BASE DE EQUIPAMENTOS – BLOCO 07</v>
      </c>
    </row>
    <row r="11049" spans="1:6" x14ac:dyDescent="0.25">
      <c r="A11049" s="1">
        <v>46098</v>
      </c>
      <c r="B11049" t="str">
        <f>VLOOKUP(Planilha1!B11049,LANG!A:B,2,FALSE)</f>
        <v>OUTFITTING</v>
      </c>
      <c r="C11049" t="s">
        <v>11576</v>
      </c>
      <c r="D11049" t="str">
        <f>VLOOKUP(Planilha1!D11049,LANG!A:B,2,FALSE)</f>
        <v>FLYSHEET</v>
      </c>
      <c r="E11049" t="s">
        <v>17831</v>
      </c>
      <c r="F11049" t="str">
        <f>VLOOKUP(E11049,DWG_TITLES!A:B,2,FALSE)</f>
        <v>DESENHO DE ARRANJO DE BASE DE EQUIPAMENTOS – BLOCO 07</v>
      </c>
    </row>
    <row r="11050" spans="1:6" x14ac:dyDescent="0.25">
      <c r="A11050" s="1">
        <v>46098</v>
      </c>
      <c r="B11050" t="str">
        <f>VLOOKUP(Planilha1!B11050,LANG!A:B,2,FALSE)</f>
        <v>OUTFITTING</v>
      </c>
      <c r="C11050" t="s">
        <v>11577</v>
      </c>
      <c r="D11050" t="str">
        <f>VLOOKUP(Planilha1!D11050,LANG!A:B,2,FALSE)</f>
        <v>FLYSHEET</v>
      </c>
      <c r="E11050" t="s">
        <v>17895</v>
      </c>
      <c r="F11050" t="str">
        <f>VLOOKUP(E11050,DWG_TITLES!A:B,2,FALSE)</f>
        <v>DESENHO DE ARRANJO DE BASE DE EQUIPAMENTOS – BLOCO 11</v>
      </c>
    </row>
    <row r="11051" spans="1:6" x14ac:dyDescent="0.25">
      <c r="A11051" s="1">
        <v>46098</v>
      </c>
      <c r="B11051" t="str">
        <f>VLOOKUP(Planilha1!B11051,LANG!A:B,2,FALSE)</f>
        <v>OUTFITTING</v>
      </c>
      <c r="C11051" t="s">
        <v>11578</v>
      </c>
      <c r="D11051" t="str">
        <f>VLOOKUP(Planilha1!D11051,LANG!A:B,2,FALSE)</f>
        <v>FLYSHEET</v>
      </c>
      <c r="E11051" t="s">
        <v>17895</v>
      </c>
      <c r="F11051" t="str">
        <f>VLOOKUP(E11051,DWG_TITLES!A:B,2,FALSE)</f>
        <v>DESENHO DE ARRANJO DE BASE DE EQUIPAMENTOS – BLOCO 11</v>
      </c>
    </row>
    <row r="11052" spans="1:6" x14ac:dyDescent="0.25">
      <c r="A11052" s="1">
        <v>46098</v>
      </c>
      <c r="B11052" t="str">
        <f>VLOOKUP(Planilha1!B11052,LANG!A:B,2,FALSE)</f>
        <v>OUTFITTING</v>
      </c>
      <c r="C11052" t="s">
        <v>11579</v>
      </c>
      <c r="D11052" t="str">
        <f>VLOOKUP(Planilha1!D11052,LANG!A:B,2,FALSE)</f>
        <v>FLYSHEET</v>
      </c>
      <c r="E11052" t="s">
        <v>19321</v>
      </c>
      <c r="F11052" t="str">
        <f>VLOOKUP(E11052,DWG_TITLES!A:B,2,FALSE)</f>
        <v>EQUIPMENT FOUNDATIONS ARRANGEMENT AND DETAILS BLOCK 04</v>
      </c>
    </row>
    <row r="11053" spans="1:6" x14ac:dyDescent="0.25">
      <c r="A11053" s="1">
        <v>46098</v>
      </c>
      <c r="B11053" t="str">
        <f>VLOOKUP(Planilha1!B11053,LANG!A:B,2,FALSE)</f>
        <v>OUTFITTING</v>
      </c>
      <c r="C11053" t="s">
        <v>11580</v>
      </c>
      <c r="D11053" t="str">
        <f>VLOOKUP(Planilha1!D11053,LANG!A:B,2,FALSE)</f>
        <v>FLYSHEET</v>
      </c>
      <c r="E11053" t="s">
        <v>19321</v>
      </c>
      <c r="F11053" t="str">
        <f>VLOOKUP(E11053,DWG_TITLES!A:B,2,FALSE)</f>
        <v>EQUIPMENT FOUNDATIONS ARRANGEMENT AND DETAILS BLOCK 04</v>
      </c>
    </row>
    <row r="11054" spans="1:6" x14ac:dyDescent="0.25">
      <c r="A11054" s="1">
        <v>46098</v>
      </c>
      <c r="B11054" t="str">
        <f>VLOOKUP(Planilha1!B11054,LANG!A:B,2,FALSE)</f>
        <v>OUTFITTING</v>
      </c>
      <c r="C11054" t="s">
        <v>11581</v>
      </c>
      <c r="D11054" t="str">
        <f>VLOOKUP(Planilha1!D11054,LANG!A:B,2,FALSE)</f>
        <v>FLYSHEET</v>
      </c>
      <c r="E11054" t="s">
        <v>17719</v>
      </c>
      <c r="F11054" t="str">
        <f>VLOOKUP(E11054,DWG_TITLES!A:B,2,FALSE)</f>
        <v>DESENHO DE ARRANJO DE BASE DE EQUIPAMENTOS – BLOCO 01</v>
      </c>
    </row>
    <row r="11055" spans="1:6" x14ac:dyDescent="0.25">
      <c r="A11055" s="1">
        <v>46098</v>
      </c>
      <c r="B11055" t="str">
        <f>VLOOKUP(Planilha1!B11055,LANG!A:B,2,FALSE)</f>
        <v>OUTFITTING</v>
      </c>
      <c r="C11055" t="s">
        <v>11582</v>
      </c>
      <c r="D11055" t="str">
        <f>VLOOKUP(Planilha1!D11055,LANG!A:B,2,FALSE)</f>
        <v>FLYSHEET</v>
      </c>
      <c r="E11055" t="s">
        <v>17725</v>
      </c>
      <c r="F11055" t="str">
        <f>VLOOKUP(E11055,DWG_TITLES!A:B,2,FALSE)</f>
        <v>DESENHO DE ARRANJO DE BASE DE EQUIPAMENTOS – BLOCO 03</v>
      </c>
    </row>
    <row r="11056" spans="1:6" x14ac:dyDescent="0.25">
      <c r="A11056" s="1">
        <v>46098</v>
      </c>
      <c r="B11056" t="str">
        <f>VLOOKUP(Planilha1!B11056,LANG!A:B,2,FALSE)</f>
        <v>OUTFITTING</v>
      </c>
      <c r="C11056" t="s">
        <v>11583</v>
      </c>
      <c r="D11056" t="str">
        <f>VLOOKUP(Planilha1!D11056,LANG!A:B,2,FALSE)</f>
        <v>FLYSHEET</v>
      </c>
      <c r="E11056" t="s">
        <v>17725</v>
      </c>
      <c r="F11056" t="str">
        <f>VLOOKUP(E11056,DWG_TITLES!A:B,2,FALSE)</f>
        <v>DESENHO DE ARRANJO DE BASE DE EQUIPAMENTOS – BLOCO 03</v>
      </c>
    </row>
    <row r="11057" spans="1:6" x14ac:dyDescent="0.25">
      <c r="A11057" s="1">
        <v>46098</v>
      </c>
      <c r="B11057" t="str">
        <f>VLOOKUP(Planilha1!B11057,LANG!A:B,2,FALSE)</f>
        <v>OUTFITTING</v>
      </c>
      <c r="C11057" t="s">
        <v>11584</v>
      </c>
      <c r="D11057" t="str">
        <f>VLOOKUP(Planilha1!D11057,LANG!A:B,2,FALSE)</f>
        <v>FLYSHEET</v>
      </c>
      <c r="E11057" t="s">
        <v>17831</v>
      </c>
      <c r="F11057" t="str">
        <f>VLOOKUP(E11057,DWG_TITLES!A:B,2,FALSE)</f>
        <v>DESENHO DE ARRANJO DE BASE DE EQUIPAMENTOS – BLOCO 07</v>
      </c>
    </row>
    <row r="11058" spans="1:6" x14ac:dyDescent="0.25">
      <c r="A11058" s="1">
        <v>46098</v>
      </c>
      <c r="B11058" t="str">
        <f>VLOOKUP(Planilha1!B11058,LANG!A:B,2,FALSE)</f>
        <v>OUTFITTING</v>
      </c>
      <c r="C11058" t="s">
        <v>11585</v>
      </c>
      <c r="D11058" t="str">
        <f>VLOOKUP(Planilha1!D11058,LANG!A:B,2,FALSE)</f>
        <v>FLYSHEET</v>
      </c>
      <c r="E11058" t="s">
        <v>17831</v>
      </c>
      <c r="F11058" t="str">
        <f>VLOOKUP(E11058,DWG_TITLES!A:B,2,FALSE)</f>
        <v>DESENHO DE ARRANJO DE BASE DE EQUIPAMENTOS – BLOCO 07</v>
      </c>
    </row>
    <row r="11059" spans="1:6" x14ac:dyDescent="0.25">
      <c r="A11059" s="1">
        <v>46098</v>
      </c>
      <c r="B11059" t="str">
        <f>VLOOKUP(Planilha1!B11059,LANG!A:B,2,FALSE)</f>
        <v>OUTFITTING</v>
      </c>
      <c r="C11059" t="s">
        <v>11586</v>
      </c>
      <c r="D11059" t="str">
        <f>VLOOKUP(Planilha1!D11059,LANG!A:B,2,FALSE)</f>
        <v>FLYSHEET</v>
      </c>
      <c r="E11059" t="s">
        <v>17831</v>
      </c>
      <c r="F11059" t="str">
        <f>VLOOKUP(E11059,DWG_TITLES!A:B,2,FALSE)</f>
        <v>DESENHO DE ARRANJO DE BASE DE EQUIPAMENTOS – BLOCO 07</v>
      </c>
    </row>
    <row r="11060" spans="1:6" x14ac:dyDescent="0.25">
      <c r="A11060" s="1">
        <v>46098</v>
      </c>
      <c r="B11060" t="str">
        <f>VLOOKUP(Planilha1!B11060,LANG!A:B,2,FALSE)</f>
        <v>OUTFITTING</v>
      </c>
      <c r="C11060" t="s">
        <v>11587</v>
      </c>
      <c r="D11060" t="str">
        <f>VLOOKUP(Planilha1!D11060,LANG!A:B,2,FALSE)</f>
        <v>FLYSHEET</v>
      </c>
      <c r="E11060" t="s">
        <v>17831</v>
      </c>
      <c r="F11060" t="str">
        <f>VLOOKUP(E11060,DWG_TITLES!A:B,2,FALSE)</f>
        <v>DESENHO DE ARRANJO DE BASE DE EQUIPAMENTOS – BLOCO 07</v>
      </c>
    </row>
    <row r="11061" spans="1:6" x14ac:dyDescent="0.25">
      <c r="A11061" s="1">
        <v>46098</v>
      </c>
      <c r="B11061" t="str">
        <f>VLOOKUP(Planilha1!B11061,LANG!A:B,2,FALSE)</f>
        <v>OUTFITTING</v>
      </c>
      <c r="C11061" t="s">
        <v>11588</v>
      </c>
      <c r="D11061" t="str">
        <f>VLOOKUP(Planilha1!D11061,LANG!A:B,2,FALSE)</f>
        <v>FLYSHEET</v>
      </c>
      <c r="E11061" t="s">
        <v>17831</v>
      </c>
      <c r="F11061" t="str">
        <f>VLOOKUP(E11061,DWG_TITLES!A:B,2,FALSE)</f>
        <v>DESENHO DE ARRANJO DE BASE DE EQUIPAMENTOS – BLOCO 07</v>
      </c>
    </row>
    <row r="11062" spans="1:6" x14ac:dyDescent="0.25">
      <c r="A11062" s="1">
        <v>46098</v>
      </c>
      <c r="B11062" t="str">
        <f>VLOOKUP(Planilha1!B11062,LANG!A:B,2,FALSE)</f>
        <v>OUTFITTING</v>
      </c>
      <c r="C11062" t="s">
        <v>11589</v>
      </c>
      <c r="D11062" t="str">
        <f>VLOOKUP(Planilha1!D11062,LANG!A:B,2,FALSE)</f>
        <v>FLYSHEET</v>
      </c>
      <c r="E11062" t="s">
        <v>17831</v>
      </c>
      <c r="F11062" t="str">
        <f>VLOOKUP(E11062,DWG_TITLES!A:B,2,FALSE)</f>
        <v>DESENHO DE ARRANJO DE BASE DE EQUIPAMENTOS – BLOCO 07</v>
      </c>
    </row>
    <row r="11063" spans="1:6" x14ac:dyDescent="0.25">
      <c r="A11063" s="1">
        <v>46098</v>
      </c>
      <c r="B11063" t="str">
        <f>VLOOKUP(Planilha1!B11063,LANG!A:B,2,FALSE)</f>
        <v>OUTFITTING</v>
      </c>
      <c r="C11063" t="s">
        <v>11590</v>
      </c>
      <c r="D11063" t="str">
        <f>VLOOKUP(Planilha1!D11063,LANG!A:B,2,FALSE)</f>
        <v>FLYSHEET</v>
      </c>
      <c r="E11063" t="s">
        <v>17831</v>
      </c>
      <c r="F11063" t="str">
        <f>VLOOKUP(E11063,DWG_TITLES!A:B,2,FALSE)</f>
        <v>DESENHO DE ARRANJO DE BASE DE EQUIPAMENTOS – BLOCO 07</v>
      </c>
    </row>
    <row r="11064" spans="1:6" x14ac:dyDescent="0.25">
      <c r="A11064" s="1">
        <v>46098</v>
      </c>
      <c r="B11064" t="str">
        <f>VLOOKUP(Planilha1!B11064,LANG!A:B,2,FALSE)</f>
        <v>OUTFITTING</v>
      </c>
      <c r="C11064" t="s">
        <v>11591</v>
      </c>
      <c r="D11064" t="str">
        <f>VLOOKUP(Planilha1!D11064,LANG!A:B,2,FALSE)</f>
        <v>FLYSHEET</v>
      </c>
      <c r="E11064" t="s">
        <v>17895</v>
      </c>
      <c r="F11064" t="str">
        <f>VLOOKUP(E11064,DWG_TITLES!A:B,2,FALSE)</f>
        <v>DESENHO DE ARRANJO DE BASE DE EQUIPAMENTOS – BLOCO 11</v>
      </c>
    </row>
    <row r="11065" spans="1:6" x14ac:dyDescent="0.25">
      <c r="A11065" s="1">
        <v>46098</v>
      </c>
      <c r="B11065" t="str">
        <f>VLOOKUP(Planilha1!B11065,LANG!A:B,2,FALSE)</f>
        <v>OUTFITTING</v>
      </c>
      <c r="C11065" t="s">
        <v>11592</v>
      </c>
      <c r="D11065" t="str">
        <f>VLOOKUP(Planilha1!D11065,LANG!A:B,2,FALSE)</f>
        <v>FLYSHEET</v>
      </c>
      <c r="E11065" t="s">
        <v>17895</v>
      </c>
      <c r="F11065" t="str">
        <f>VLOOKUP(E11065,DWG_TITLES!A:B,2,FALSE)</f>
        <v>DESENHO DE ARRANJO DE BASE DE EQUIPAMENTOS – BLOCO 11</v>
      </c>
    </row>
    <row r="11066" spans="1:6" x14ac:dyDescent="0.25">
      <c r="A11066" s="1">
        <v>46098</v>
      </c>
      <c r="B11066" t="str">
        <f>VLOOKUP(Planilha1!B11066,LANG!A:B,2,FALSE)</f>
        <v>OUTFITTING</v>
      </c>
      <c r="C11066" t="s">
        <v>11593</v>
      </c>
      <c r="D11066" t="str">
        <f>VLOOKUP(Planilha1!D11066,LANG!A:B,2,FALSE)</f>
        <v>FLYSHEET</v>
      </c>
      <c r="E11066" t="s">
        <v>17895</v>
      </c>
      <c r="F11066" t="str">
        <f>VLOOKUP(E11066,DWG_TITLES!A:B,2,FALSE)</f>
        <v>DESENHO DE ARRANJO DE BASE DE EQUIPAMENTOS – BLOCO 11</v>
      </c>
    </row>
    <row r="11067" spans="1:6" x14ac:dyDescent="0.25">
      <c r="A11067" s="1">
        <v>46098</v>
      </c>
      <c r="B11067" t="str">
        <f>VLOOKUP(Planilha1!B11067,LANG!A:B,2,FALSE)</f>
        <v>OUTFITTING</v>
      </c>
      <c r="C11067" t="s">
        <v>11594</v>
      </c>
      <c r="D11067" t="str">
        <f>VLOOKUP(Planilha1!D11067,LANG!A:B,2,FALSE)</f>
        <v>FLYSHEET</v>
      </c>
      <c r="E11067" t="s">
        <v>17939</v>
      </c>
      <c r="F11067" t="str">
        <f>VLOOKUP(E11067,DWG_TITLES!A:B,2,FALSE)</f>
        <v>DESENHO DE ARRANJO DE BASE DE EQUIPAMENTOS – BLOCO 12</v>
      </c>
    </row>
    <row r="11068" spans="1:6" x14ac:dyDescent="0.25">
      <c r="A11068" s="1">
        <v>46098</v>
      </c>
      <c r="B11068" t="str">
        <f>VLOOKUP(Planilha1!B11068,LANG!A:B,2,FALSE)</f>
        <v>OUTFITTING</v>
      </c>
      <c r="C11068" t="s">
        <v>11595</v>
      </c>
      <c r="D11068" t="str">
        <f>VLOOKUP(Planilha1!D11068,LANG!A:B,2,FALSE)</f>
        <v>FLYSHEET</v>
      </c>
      <c r="E11068" t="s">
        <v>17939</v>
      </c>
      <c r="F11068" t="str">
        <f>VLOOKUP(E11068,DWG_TITLES!A:B,2,FALSE)</f>
        <v>DESENHO DE ARRANJO DE BASE DE EQUIPAMENTOS – BLOCO 12</v>
      </c>
    </row>
    <row r="11069" spans="1:6" x14ac:dyDescent="0.25">
      <c r="A11069" s="1">
        <v>46098</v>
      </c>
      <c r="B11069" t="str">
        <f>VLOOKUP(Planilha1!B11069,LANG!A:B,2,FALSE)</f>
        <v>OUTFITTING</v>
      </c>
      <c r="C11069" t="s">
        <v>11596</v>
      </c>
      <c r="D11069" t="str">
        <f>VLOOKUP(Planilha1!D11069,LANG!A:B,2,FALSE)</f>
        <v>FLYSHEET</v>
      </c>
      <c r="E11069" t="s">
        <v>17950</v>
      </c>
      <c r="F11069" t="str">
        <f>VLOOKUP(E11069,DWG_TITLES!A:B,2,FALSE)</f>
        <v>DESENHO DE ARRANJO DE BASE DE EQUIPAMENTOS – BLOCO 08</v>
      </c>
    </row>
    <row r="11070" spans="1:6" x14ac:dyDescent="0.25">
      <c r="A11070" s="1">
        <v>46098</v>
      </c>
      <c r="B11070" t="str">
        <f>VLOOKUP(Planilha1!B11070,LANG!A:B,2,FALSE)</f>
        <v>OUTFITTING</v>
      </c>
      <c r="C11070" t="s">
        <v>11597</v>
      </c>
      <c r="D11070" t="str">
        <f>VLOOKUP(Planilha1!D11070,LANG!A:B,2,FALSE)</f>
        <v>FLYSHEET</v>
      </c>
      <c r="E11070" t="s">
        <v>17950</v>
      </c>
      <c r="F11070" t="str">
        <f>VLOOKUP(E11070,DWG_TITLES!A:B,2,FALSE)</f>
        <v>DESENHO DE ARRANJO DE BASE DE EQUIPAMENTOS – BLOCO 08</v>
      </c>
    </row>
    <row r="11071" spans="1:6" x14ac:dyDescent="0.25">
      <c r="A11071" s="1">
        <v>46098</v>
      </c>
      <c r="B11071" t="str">
        <f>VLOOKUP(Planilha1!B11071,LANG!A:B,2,FALSE)</f>
        <v>OUTFITTING</v>
      </c>
      <c r="C11071" t="s">
        <v>11598</v>
      </c>
      <c r="D11071" t="str">
        <f>VLOOKUP(Planilha1!D11071,LANG!A:B,2,FALSE)</f>
        <v>FLYSHEET</v>
      </c>
      <c r="E11071" t="s">
        <v>17950</v>
      </c>
      <c r="F11071" t="str">
        <f>VLOOKUP(E11071,DWG_TITLES!A:B,2,FALSE)</f>
        <v>DESENHO DE ARRANJO DE BASE DE EQUIPAMENTOS – BLOCO 08</v>
      </c>
    </row>
    <row r="11072" spans="1:6" x14ac:dyDescent="0.25">
      <c r="A11072" s="1">
        <v>46098</v>
      </c>
      <c r="B11072" t="str">
        <f>VLOOKUP(Planilha1!B11072,LANG!A:B,2,FALSE)</f>
        <v>OUTFITTING</v>
      </c>
      <c r="C11072" t="s">
        <v>11599</v>
      </c>
      <c r="D11072" t="str">
        <f>VLOOKUP(Planilha1!D11072,LANG!A:B,2,FALSE)</f>
        <v>FLYSHEET</v>
      </c>
      <c r="E11072" t="s">
        <v>17951</v>
      </c>
      <c r="F11072" t="str">
        <f>VLOOKUP(E11072,DWG_TITLES!A:B,2,FALSE)</f>
        <v>DESENHO DE ARRANJO DE BASE DE EQUIPAMENTOS – BLOCO 09</v>
      </c>
    </row>
    <row r="11073" spans="1:6" x14ac:dyDescent="0.25">
      <c r="A11073" s="1">
        <v>46098</v>
      </c>
      <c r="B11073" t="str">
        <f>VLOOKUP(Planilha1!B11073,LANG!A:B,2,FALSE)</f>
        <v>OUTFITTING</v>
      </c>
      <c r="C11073" t="s">
        <v>11600</v>
      </c>
      <c r="D11073" t="str">
        <f>VLOOKUP(Planilha1!D11073,LANG!A:B,2,FALSE)</f>
        <v>FLYSHEET</v>
      </c>
      <c r="E11073" t="s">
        <v>17951</v>
      </c>
      <c r="F11073" t="str">
        <f>VLOOKUP(E11073,DWG_TITLES!A:B,2,FALSE)</f>
        <v>DESENHO DE ARRANJO DE BASE DE EQUIPAMENTOS – BLOCO 09</v>
      </c>
    </row>
    <row r="11074" spans="1:6" x14ac:dyDescent="0.25">
      <c r="A11074" s="1">
        <v>46098</v>
      </c>
      <c r="B11074" t="str">
        <f>VLOOKUP(Planilha1!B11074,LANG!A:B,2,FALSE)</f>
        <v>OUTFITTING</v>
      </c>
      <c r="C11074" t="s">
        <v>11601</v>
      </c>
      <c r="D11074" t="str">
        <f>VLOOKUP(Planilha1!D11074,LANG!A:B,2,FALSE)</f>
        <v>FLYSHEET</v>
      </c>
      <c r="E11074" t="s">
        <v>17951</v>
      </c>
      <c r="F11074" t="str">
        <f>VLOOKUP(E11074,DWG_TITLES!A:B,2,FALSE)</f>
        <v>DESENHO DE ARRANJO DE BASE DE EQUIPAMENTOS – BLOCO 09</v>
      </c>
    </row>
    <row r="11075" spans="1:6" x14ac:dyDescent="0.25">
      <c r="A11075" s="1">
        <v>46098</v>
      </c>
      <c r="B11075" t="str">
        <f>VLOOKUP(Planilha1!B11075,LANG!A:B,2,FALSE)</f>
        <v>OUTFITTING</v>
      </c>
      <c r="C11075" t="s">
        <v>11602</v>
      </c>
      <c r="D11075" t="str">
        <f>VLOOKUP(Planilha1!D11075,LANG!A:B,2,FALSE)</f>
        <v>FLYSHEET</v>
      </c>
      <c r="E11075" t="s">
        <v>17951</v>
      </c>
      <c r="F11075" t="str">
        <f>VLOOKUP(E11075,DWG_TITLES!A:B,2,FALSE)</f>
        <v>DESENHO DE ARRANJO DE BASE DE EQUIPAMENTOS – BLOCO 09</v>
      </c>
    </row>
    <row r="11076" spans="1:6" x14ac:dyDescent="0.25">
      <c r="A11076" s="1">
        <v>46098</v>
      </c>
      <c r="B11076" t="str">
        <f>VLOOKUP(Planilha1!B11076,LANG!A:B,2,FALSE)</f>
        <v>OUTFITTING</v>
      </c>
      <c r="C11076" t="s">
        <v>11603</v>
      </c>
      <c r="D11076" t="str">
        <f>VLOOKUP(Planilha1!D11076,LANG!A:B,2,FALSE)</f>
        <v>FLYSHEET</v>
      </c>
      <c r="E11076" t="s">
        <v>17951</v>
      </c>
      <c r="F11076" t="str">
        <f>VLOOKUP(E11076,DWG_TITLES!A:B,2,FALSE)</f>
        <v>DESENHO DE ARRANJO DE BASE DE EQUIPAMENTOS – BLOCO 09</v>
      </c>
    </row>
    <row r="11077" spans="1:6" x14ac:dyDescent="0.25">
      <c r="A11077" s="1">
        <v>46098</v>
      </c>
      <c r="B11077" t="str">
        <f>VLOOKUP(Planilha1!B11077,LANG!A:B,2,FALSE)</f>
        <v>OUTFITTING</v>
      </c>
      <c r="C11077" t="s">
        <v>11604</v>
      </c>
      <c r="D11077" t="str">
        <f>VLOOKUP(Planilha1!D11077,LANG!A:B,2,FALSE)</f>
        <v>FLYSHEET</v>
      </c>
      <c r="E11077" t="s">
        <v>19321</v>
      </c>
      <c r="F11077" t="str">
        <f>VLOOKUP(E11077,DWG_TITLES!A:B,2,FALSE)</f>
        <v>EQUIPMENT FOUNDATIONS ARRANGEMENT AND DETAILS BLOCK 04</v>
      </c>
    </row>
    <row r="11078" spans="1:6" x14ac:dyDescent="0.25">
      <c r="A11078" s="1">
        <v>46098</v>
      </c>
      <c r="B11078" t="str">
        <f>VLOOKUP(Planilha1!B11078,LANG!A:B,2,FALSE)</f>
        <v>OUTFITTING</v>
      </c>
      <c r="C11078" t="s">
        <v>11605</v>
      </c>
      <c r="D11078" t="str">
        <f>VLOOKUP(Planilha1!D11078,LANG!A:B,2,FALSE)</f>
        <v>FLYSHEET</v>
      </c>
      <c r="E11078" t="s">
        <v>18652</v>
      </c>
      <c r="F11078" t="str">
        <f>VLOOKUP(E11078,DWG_TITLES!A:B,2,FALSE)</f>
        <v>DESENHO DE ARRANJO DE BASE DE EQUIPAMENTOS – BLOCO 10</v>
      </c>
    </row>
    <row r="11079" spans="1:6" x14ac:dyDescent="0.25">
      <c r="A11079" s="1">
        <v>46098</v>
      </c>
      <c r="B11079" t="str">
        <f>VLOOKUP(Planilha1!B11079,LANG!A:B,2,FALSE)</f>
        <v>OUTFITTING</v>
      </c>
      <c r="C11079" t="s">
        <v>11606</v>
      </c>
      <c r="D11079" t="str">
        <f>VLOOKUP(Planilha1!D11079,LANG!A:B,2,FALSE)</f>
        <v>FLYSHEET</v>
      </c>
      <c r="E11079" t="s">
        <v>18652</v>
      </c>
      <c r="F11079" t="str">
        <f>VLOOKUP(E11079,DWG_TITLES!A:B,2,FALSE)</f>
        <v>DESENHO DE ARRANJO DE BASE DE EQUIPAMENTOS – BLOCO 10</v>
      </c>
    </row>
    <row r="11080" spans="1:6" x14ac:dyDescent="0.25">
      <c r="A11080" s="1">
        <v>46098</v>
      </c>
      <c r="B11080" t="str">
        <f>VLOOKUP(Planilha1!B11080,LANG!A:B,2,FALSE)</f>
        <v>OUTFITTING</v>
      </c>
      <c r="C11080" t="s">
        <v>11607</v>
      </c>
      <c r="D11080" t="str">
        <f>VLOOKUP(Planilha1!D11080,LANG!A:B,2,FALSE)</f>
        <v>FLYSHEET</v>
      </c>
      <c r="E11080" t="s">
        <v>17719</v>
      </c>
      <c r="F11080" t="str">
        <f>VLOOKUP(E11080,DWG_TITLES!A:B,2,FALSE)</f>
        <v>DESENHO DE ARRANJO DE BASE DE EQUIPAMENTOS – BLOCO 01</v>
      </c>
    </row>
    <row r="11081" spans="1:6" x14ac:dyDescent="0.25">
      <c r="A11081" s="1">
        <v>46098</v>
      </c>
      <c r="B11081" t="str">
        <f>VLOOKUP(Planilha1!B11081,LANG!A:B,2,FALSE)</f>
        <v>OUTFITTING</v>
      </c>
      <c r="C11081" t="s">
        <v>11608</v>
      </c>
      <c r="D11081" t="str">
        <f>VLOOKUP(Planilha1!D11081,LANG!A:B,2,FALSE)</f>
        <v>FLYSHEET</v>
      </c>
      <c r="E11081" t="s">
        <v>17719</v>
      </c>
      <c r="F11081" t="str">
        <f>VLOOKUP(E11081,DWG_TITLES!A:B,2,FALSE)</f>
        <v>DESENHO DE ARRANJO DE BASE DE EQUIPAMENTOS – BLOCO 01</v>
      </c>
    </row>
    <row r="11082" spans="1:6" x14ac:dyDescent="0.25">
      <c r="A11082" s="1">
        <v>46098</v>
      </c>
      <c r="B11082" t="str">
        <f>VLOOKUP(Planilha1!B11082,LANG!A:B,2,FALSE)</f>
        <v>OUTFITTING</v>
      </c>
      <c r="C11082" t="s">
        <v>11609</v>
      </c>
      <c r="D11082" t="str">
        <f>VLOOKUP(Planilha1!D11082,LANG!A:B,2,FALSE)</f>
        <v>FLYSHEET</v>
      </c>
      <c r="E11082" t="s">
        <v>17725</v>
      </c>
      <c r="F11082" t="str">
        <f>VLOOKUP(E11082,DWG_TITLES!A:B,2,FALSE)</f>
        <v>DESENHO DE ARRANJO DE BASE DE EQUIPAMENTOS – BLOCO 03</v>
      </c>
    </row>
    <row r="11083" spans="1:6" x14ac:dyDescent="0.25">
      <c r="A11083" s="1">
        <v>46098</v>
      </c>
      <c r="B11083" t="str">
        <f>VLOOKUP(Planilha1!B11083,LANG!A:B,2,FALSE)</f>
        <v>OUTFITTING</v>
      </c>
      <c r="C11083" t="s">
        <v>11610</v>
      </c>
      <c r="D11083" t="str">
        <f>VLOOKUP(Planilha1!D11083,LANG!A:B,2,FALSE)</f>
        <v>FLYSHEET</v>
      </c>
      <c r="E11083" t="s">
        <v>17754</v>
      </c>
      <c r="F11083" t="str">
        <f>VLOOKUP(E11083,DWG_TITLES!A:B,2,FALSE)</f>
        <v>DESENHO DE ARRANJO DE BASE DE EQUIPAMENTOS – BLOCO 05</v>
      </c>
    </row>
    <row r="11084" spans="1:6" x14ac:dyDescent="0.25">
      <c r="A11084" s="1">
        <v>46098</v>
      </c>
      <c r="B11084" t="str">
        <f>VLOOKUP(Planilha1!B11084,LANG!A:B,2,FALSE)</f>
        <v>OUTFITTING</v>
      </c>
      <c r="C11084" t="s">
        <v>11611</v>
      </c>
      <c r="D11084" t="str">
        <f>VLOOKUP(Planilha1!D11084,LANG!A:B,2,FALSE)</f>
        <v>FLYSHEET</v>
      </c>
      <c r="E11084" t="s">
        <v>17831</v>
      </c>
      <c r="F11084" t="str">
        <f>VLOOKUP(E11084,DWG_TITLES!A:B,2,FALSE)</f>
        <v>DESENHO DE ARRANJO DE BASE DE EQUIPAMENTOS – BLOCO 07</v>
      </c>
    </row>
    <row r="11085" spans="1:6" x14ac:dyDescent="0.25">
      <c r="A11085" s="1">
        <v>46098</v>
      </c>
      <c r="B11085" t="str">
        <f>VLOOKUP(Planilha1!B11085,LANG!A:B,2,FALSE)</f>
        <v>OUTFITTING</v>
      </c>
      <c r="C11085" t="s">
        <v>11612</v>
      </c>
      <c r="D11085" t="str">
        <f>VLOOKUP(Planilha1!D11085,LANG!A:B,2,FALSE)</f>
        <v>FLYSHEET</v>
      </c>
      <c r="E11085" t="s">
        <v>17831</v>
      </c>
      <c r="F11085" t="str">
        <f>VLOOKUP(E11085,DWG_TITLES!A:B,2,FALSE)</f>
        <v>DESENHO DE ARRANJO DE BASE DE EQUIPAMENTOS – BLOCO 07</v>
      </c>
    </row>
    <row r="11086" spans="1:6" x14ac:dyDescent="0.25">
      <c r="A11086" s="1">
        <v>46098</v>
      </c>
      <c r="B11086" t="str">
        <f>VLOOKUP(Planilha1!B11086,LANG!A:B,2,FALSE)</f>
        <v>OUTFITTING</v>
      </c>
      <c r="C11086" t="s">
        <v>11613</v>
      </c>
      <c r="D11086" t="str">
        <f>VLOOKUP(Planilha1!D11086,LANG!A:B,2,FALSE)</f>
        <v>FLYSHEET</v>
      </c>
      <c r="E11086" t="s">
        <v>17831</v>
      </c>
      <c r="F11086" t="str">
        <f>VLOOKUP(E11086,DWG_TITLES!A:B,2,FALSE)</f>
        <v>DESENHO DE ARRANJO DE BASE DE EQUIPAMENTOS – BLOCO 07</v>
      </c>
    </row>
    <row r="11087" spans="1:6" x14ac:dyDescent="0.25">
      <c r="A11087" s="1">
        <v>46098</v>
      </c>
      <c r="B11087" t="str">
        <f>VLOOKUP(Planilha1!B11087,LANG!A:B,2,FALSE)</f>
        <v>OUTFITTING</v>
      </c>
      <c r="C11087" t="s">
        <v>11614</v>
      </c>
      <c r="D11087" t="str">
        <f>VLOOKUP(Planilha1!D11087,LANG!A:B,2,FALSE)</f>
        <v>FLYSHEET</v>
      </c>
      <c r="E11087" t="s">
        <v>17831</v>
      </c>
      <c r="F11087" t="str">
        <f>VLOOKUP(E11087,DWG_TITLES!A:B,2,FALSE)</f>
        <v>DESENHO DE ARRANJO DE BASE DE EQUIPAMENTOS – BLOCO 07</v>
      </c>
    </row>
    <row r="11088" spans="1:6" x14ac:dyDescent="0.25">
      <c r="A11088" s="1">
        <v>46098</v>
      </c>
      <c r="B11088" t="str">
        <f>VLOOKUP(Planilha1!B11088,LANG!A:B,2,FALSE)</f>
        <v>OUTFITTING</v>
      </c>
      <c r="C11088" t="s">
        <v>11615</v>
      </c>
      <c r="D11088" t="str">
        <f>VLOOKUP(Planilha1!D11088,LANG!A:B,2,FALSE)</f>
        <v>FLYSHEET</v>
      </c>
      <c r="E11088" t="s">
        <v>17831</v>
      </c>
      <c r="F11088" t="str">
        <f>VLOOKUP(E11088,DWG_TITLES!A:B,2,FALSE)</f>
        <v>DESENHO DE ARRANJO DE BASE DE EQUIPAMENTOS – BLOCO 07</v>
      </c>
    </row>
    <row r="11089" spans="1:6" x14ac:dyDescent="0.25">
      <c r="A11089" s="1">
        <v>46098</v>
      </c>
      <c r="B11089" t="str">
        <f>VLOOKUP(Planilha1!B11089,LANG!A:B,2,FALSE)</f>
        <v>OUTFITTING</v>
      </c>
      <c r="C11089" t="s">
        <v>11616</v>
      </c>
      <c r="D11089" t="str">
        <f>VLOOKUP(Planilha1!D11089,LANG!A:B,2,FALSE)</f>
        <v>FLYSHEET</v>
      </c>
      <c r="E11089" t="s">
        <v>17895</v>
      </c>
      <c r="F11089" t="str">
        <f>VLOOKUP(E11089,DWG_TITLES!A:B,2,FALSE)</f>
        <v>DESENHO DE ARRANJO DE BASE DE EQUIPAMENTOS – BLOCO 11</v>
      </c>
    </row>
    <row r="11090" spans="1:6" x14ac:dyDescent="0.25">
      <c r="A11090" s="1">
        <v>46098</v>
      </c>
      <c r="B11090" t="str">
        <f>VLOOKUP(Planilha1!B11090,LANG!A:B,2,FALSE)</f>
        <v>OUTFITTING</v>
      </c>
      <c r="C11090" t="s">
        <v>11617</v>
      </c>
      <c r="D11090" t="str">
        <f>VLOOKUP(Planilha1!D11090,LANG!A:B,2,FALSE)</f>
        <v>FLYSHEET</v>
      </c>
      <c r="E11090" t="s">
        <v>17895</v>
      </c>
      <c r="F11090" t="str">
        <f>VLOOKUP(E11090,DWG_TITLES!A:B,2,FALSE)</f>
        <v>DESENHO DE ARRANJO DE BASE DE EQUIPAMENTOS – BLOCO 11</v>
      </c>
    </row>
    <row r="11091" spans="1:6" x14ac:dyDescent="0.25">
      <c r="A11091" s="1">
        <v>46098</v>
      </c>
      <c r="B11091" t="str">
        <f>VLOOKUP(Planilha1!B11091,LANG!A:B,2,FALSE)</f>
        <v>OUTFITTING</v>
      </c>
      <c r="C11091" t="s">
        <v>11618</v>
      </c>
      <c r="D11091" t="str">
        <f>VLOOKUP(Planilha1!D11091,LANG!A:B,2,FALSE)</f>
        <v>FLYSHEET</v>
      </c>
      <c r="E11091" t="s">
        <v>17895</v>
      </c>
      <c r="F11091" t="str">
        <f>VLOOKUP(E11091,DWG_TITLES!A:B,2,FALSE)</f>
        <v>DESENHO DE ARRANJO DE BASE DE EQUIPAMENTOS – BLOCO 11</v>
      </c>
    </row>
    <row r="11092" spans="1:6" x14ac:dyDescent="0.25">
      <c r="A11092" s="1">
        <v>46098</v>
      </c>
      <c r="B11092" t="str">
        <f>VLOOKUP(Planilha1!B11092,LANG!A:B,2,FALSE)</f>
        <v>OUTFITTING</v>
      </c>
      <c r="C11092" t="s">
        <v>11619</v>
      </c>
      <c r="D11092" t="str">
        <f>VLOOKUP(Planilha1!D11092,LANG!A:B,2,FALSE)</f>
        <v>FLYSHEET</v>
      </c>
      <c r="E11092" t="s">
        <v>17895</v>
      </c>
      <c r="F11092" t="str">
        <f>VLOOKUP(E11092,DWG_TITLES!A:B,2,FALSE)</f>
        <v>DESENHO DE ARRANJO DE BASE DE EQUIPAMENTOS – BLOCO 11</v>
      </c>
    </row>
    <row r="11093" spans="1:6" x14ac:dyDescent="0.25">
      <c r="A11093" s="1">
        <v>46098</v>
      </c>
      <c r="B11093" t="str">
        <f>VLOOKUP(Planilha1!B11093,LANG!A:B,2,FALSE)</f>
        <v>OUTFITTING</v>
      </c>
      <c r="C11093" t="s">
        <v>11620</v>
      </c>
      <c r="D11093" t="str">
        <f>VLOOKUP(Planilha1!D11093,LANG!A:B,2,FALSE)</f>
        <v>FLYSHEET</v>
      </c>
      <c r="E11093" t="s">
        <v>17895</v>
      </c>
      <c r="F11093" t="str">
        <f>VLOOKUP(E11093,DWG_TITLES!A:B,2,FALSE)</f>
        <v>DESENHO DE ARRANJO DE BASE DE EQUIPAMENTOS – BLOCO 11</v>
      </c>
    </row>
    <row r="11094" spans="1:6" x14ac:dyDescent="0.25">
      <c r="A11094" s="1">
        <v>46098</v>
      </c>
      <c r="B11094" t="str">
        <f>VLOOKUP(Planilha1!B11094,LANG!A:B,2,FALSE)</f>
        <v>OUTFITTING</v>
      </c>
      <c r="C11094" t="s">
        <v>11621</v>
      </c>
      <c r="D11094" t="str">
        <f>VLOOKUP(Planilha1!D11094,LANG!A:B,2,FALSE)</f>
        <v>FLYSHEET</v>
      </c>
      <c r="E11094" t="s">
        <v>17895</v>
      </c>
      <c r="F11094" t="str">
        <f>VLOOKUP(E11094,DWG_TITLES!A:B,2,FALSE)</f>
        <v>DESENHO DE ARRANJO DE BASE DE EQUIPAMENTOS – BLOCO 11</v>
      </c>
    </row>
    <row r="11095" spans="1:6" x14ac:dyDescent="0.25">
      <c r="A11095" s="1">
        <v>46098</v>
      </c>
      <c r="B11095" t="str">
        <f>VLOOKUP(Planilha1!B11095,LANG!A:B,2,FALSE)</f>
        <v>OUTFITTING</v>
      </c>
      <c r="C11095" t="s">
        <v>11622</v>
      </c>
      <c r="D11095" t="str">
        <f>VLOOKUP(Planilha1!D11095,LANG!A:B,2,FALSE)</f>
        <v>FLYSHEET</v>
      </c>
      <c r="E11095" t="s">
        <v>17939</v>
      </c>
      <c r="F11095" t="str">
        <f>VLOOKUP(E11095,DWG_TITLES!A:B,2,FALSE)</f>
        <v>DESENHO DE ARRANJO DE BASE DE EQUIPAMENTOS – BLOCO 12</v>
      </c>
    </row>
    <row r="11096" spans="1:6" x14ac:dyDescent="0.25">
      <c r="A11096" s="1">
        <v>46098</v>
      </c>
      <c r="B11096" t="str">
        <f>VLOOKUP(Planilha1!B11096,LANG!A:B,2,FALSE)</f>
        <v>OUTFITTING</v>
      </c>
      <c r="C11096" t="s">
        <v>11623</v>
      </c>
      <c r="D11096" t="str">
        <f>VLOOKUP(Planilha1!D11096,LANG!A:B,2,FALSE)</f>
        <v>FLYSHEET</v>
      </c>
      <c r="E11096" t="s">
        <v>17939</v>
      </c>
      <c r="F11096" t="str">
        <f>VLOOKUP(E11096,DWG_TITLES!A:B,2,FALSE)</f>
        <v>DESENHO DE ARRANJO DE BASE DE EQUIPAMENTOS – BLOCO 12</v>
      </c>
    </row>
    <row r="11097" spans="1:6" x14ac:dyDescent="0.25">
      <c r="A11097" s="1">
        <v>46098</v>
      </c>
      <c r="B11097" t="str">
        <f>VLOOKUP(Planilha1!B11097,LANG!A:B,2,FALSE)</f>
        <v>OUTFITTING</v>
      </c>
      <c r="C11097" t="s">
        <v>11624</v>
      </c>
      <c r="D11097" t="str">
        <f>VLOOKUP(Planilha1!D11097,LANG!A:B,2,FALSE)</f>
        <v>FLYSHEET</v>
      </c>
      <c r="E11097" t="s">
        <v>17939</v>
      </c>
      <c r="F11097" t="str">
        <f>VLOOKUP(E11097,DWG_TITLES!A:B,2,FALSE)</f>
        <v>DESENHO DE ARRANJO DE BASE DE EQUIPAMENTOS – BLOCO 12</v>
      </c>
    </row>
    <row r="11098" spans="1:6" x14ac:dyDescent="0.25">
      <c r="A11098" s="1">
        <v>46098</v>
      </c>
      <c r="B11098" t="str">
        <f>VLOOKUP(Planilha1!B11098,LANG!A:B,2,FALSE)</f>
        <v>OUTFITTING</v>
      </c>
      <c r="C11098" t="s">
        <v>11625</v>
      </c>
      <c r="D11098" t="str">
        <f>VLOOKUP(Planilha1!D11098,LANG!A:B,2,FALSE)</f>
        <v>FLYSHEET</v>
      </c>
      <c r="E11098" t="s">
        <v>17939</v>
      </c>
      <c r="F11098" t="str">
        <f>VLOOKUP(E11098,DWG_TITLES!A:B,2,FALSE)</f>
        <v>DESENHO DE ARRANJO DE BASE DE EQUIPAMENTOS – BLOCO 12</v>
      </c>
    </row>
    <row r="11099" spans="1:6" x14ac:dyDescent="0.25">
      <c r="A11099" s="1">
        <v>46098</v>
      </c>
      <c r="B11099" t="str">
        <f>VLOOKUP(Planilha1!B11099,LANG!A:B,2,FALSE)</f>
        <v>OUTFITTING</v>
      </c>
      <c r="C11099" t="s">
        <v>11626</v>
      </c>
      <c r="D11099" t="str">
        <f>VLOOKUP(Planilha1!D11099,LANG!A:B,2,FALSE)</f>
        <v>FLYSHEET</v>
      </c>
      <c r="E11099" t="s">
        <v>17939</v>
      </c>
      <c r="F11099" t="str">
        <f>VLOOKUP(E11099,DWG_TITLES!A:B,2,FALSE)</f>
        <v>DESENHO DE ARRANJO DE BASE DE EQUIPAMENTOS – BLOCO 12</v>
      </c>
    </row>
    <row r="11100" spans="1:6" x14ac:dyDescent="0.25">
      <c r="A11100" s="1">
        <v>46098</v>
      </c>
      <c r="B11100" t="str">
        <f>VLOOKUP(Planilha1!B11100,LANG!A:B,2,FALSE)</f>
        <v>OUTFITTING</v>
      </c>
      <c r="C11100" t="s">
        <v>11627</v>
      </c>
      <c r="D11100" t="str">
        <f>VLOOKUP(Planilha1!D11100,LANG!A:B,2,FALSE)</f>
        <v>FLYSHEET</v>
      </c>
      <c r="E11100" t="s">
        <v>17951</v>
      </c>
      <c r="F11100" t="str">
        <f>VLOOKUP(E11100,DWG_TITLES!A:B,2,FALSE)</f>
        <v>DESENHO DE ARRANJO DE BASE DE EQUIPAMENTOS – BLOCO 09</v>
      </c>
    </row>
    <row r="11101" spans="1:6" x14ac:dyDescent="0.25">
      <c r="A11101" s="1">
        <v>46098</v>
      </c>
      <c r="B11101" t="str">
        <f>VLOOKUP(Planilha1!B11101,LANG!A:B,2,FALSE)</f>
        <v>OUTFITTING</v>
      </c>
      <c r="C11101" t="s">
        <v>11628</v>
      </c>
      <c r="D11101" t="str">
        <f>VLOOKUP(Planilha1!D11101,LANG!A:B,2,FALSE)</f>
        <v>FLYSHEET</v>
      </c>
      <c r="E11101" t="s">
        <v>17951</v>
      </c>
      <c r="F11101" t="str">
        <f>VLOOKUP(E11101,DWG_TITLES!A:B,2,FALSE)</f>
        <v>DESENHO DE ARRANJO DE BASE DE EQUIPAMENTOS – BLOCO 09</v>
      </c>
    </row>
    <row r="11102" spans="1:6" x14ac:dyDescent="0.25">
      <c r="A11102" s="1">
        <v>46098</v>
      </c>
      <c r="B11102" t="str">
        <f>VLOOKUP(Planilha1!B11102,LANG!A:B,2,FALSE)</f>
        <v>OUTFITTING</v>
      </c>
      <c r="C11102" t="s">
        <v>11629</v>
      </c>
      <c r="D11102" t="str">
        <f>VLOOKUP(Planilha1!D11102,LANG!A:B,2,FALSE)</f>
        <v>FLYSHEET</v>
      </c>
      <c r="E11102" t="s">
        <v>19321</v>
      </c>
      <c r="F11102" t="str">
        <f>VLOOKUP(E11102,DWG_TITLES!A:B,2,FALSE)</f>
        <v>EQUIPMENT FOUNDATIONS ARRANGEMENT AND DETAILS BLOCK 04</v>
      </c>
    </row>
    <row r="11103" spans="1:6" x14ac:dyDescent="0.25">
      <c r="A11103" s="1">
        <v>46098</v>
      </c>
      <c r="B11103" t="str">
        <f>VLOOKUP(Planilha1!B11103,LANG!A:B,2,FALSE)</f>
        <v>OUTFITTING</v>
      </c>
      <c r="C11103" t="s">
        <v>11630</v>
      </c>
      <c r="D11103" t="str">
        <f>VLOOKUP(Planilha1!D11103,LANG!A:B,2,FALSE)</f>
        <v>FLYSHEET</v>
      </c>
      <c r="E11103" t="s">
        <v>19321</v>
      </c>
      <c r="F11103" t="str">
        <f>VLOOKUP(E11103,DWG_TITLES!A:B,2,FALSE)</f>
        <v>EQUIPMENT FOUNDATIONS ARRANGEMENT AND DETAILS BLOCK 04</v>
      </c>
    </row>
    <row r="11104" spans="1:6" x14ac:dyDescent="0.25">
      <c r="A11104" s="1">
        <v>46098</v>
      </c>
      <c r="B11104" t="str">
        <f>VLOOKUP(Planilha1!B11104,LANG!A:B,2,FALSE)</f>
        <v>OUTFITTING</v>
      </c>
      <c r="C11104" t="s">
        <v>11631</v>
      </c>
      <c r="D11104" t="str">
        <f>VLOOKUP(Planilha1!D11104,LANG!A:B,2,FALSE)</f>
        <v>FLYSHEET</v>
      </c>
      <c r="E11104" t="s">
        <v>19321</v>
      </c>
      <c r="F11104" t="str">
        <f>VLOOKUP(E11104,DWG_TITLES!A:B,2,FALSE)</f>
        <v>EQUIPMENT FOUNDATIONS ARRANGEMENT AND DETAILS BLOCK 04</v>
      </c>
    </row>
    <row r="11105" spans="1:6" x14ac:dyDescent="0.25">
      <c r="A11105" s="1">
        <v>46098</v>
      </c>
      <c r="B11105" t="str">
        <f>VLOOKUP(Planilha1!B11105,LANG!A:B,2,FALSE)</f>
        <v>OUTFITTING</v>
      </c>
      <c r="C11105" t="s">
        <v>11632</v>
      </c>
      <c r="D11105" t="str">
        <f>VLOOKUP(Planilha1!D11105,LANG!A:B,2,FALSE)</f>
        <v>FLYSHEET</v>
      </c>
      <c r="E11105" t="s">
        <v>19323</v>
      </c>
      <c r="F11105" t="str">
        <f>VLOOKUP(E11105,DWG_TITLES!A:B,2,FALSE)</f>
        <v>DESENHO DE ARRANJO DE BASE DE EQUIPAMENTOS – BLOCO 06</v>
      </c>
    </row>
    <row r="11106" spans="1:6" x14ac:dyDescent="0.25">
      <c r="A11106" s="1">
        <v>46098</v>
      </c>
      <c r="B11106" t="str">
        <f>VLOOKUP(Planilha1!B11106,LANG!A:B,2,FALSE)</f>
        <v>OUTFITTING</v>
      </c>
      <c r="C11106" t="s">
        <v>11633</v>
      </c>
      <c r="D11106" t="str">
        <f>VLOOKUP(Planilha1!D11106,LANG!A:B,2,FALSE)</f>
        <v>FLYSHEET</v>
      </c>
      <c r="E11106" t="s">
        <v>17831</v>
      </c>
      <c r="F11106" t="str">
        <f>VLOOKUP(E11106,DWG_TITLES!A:B,2,FALSE)</f>
        <v>DESENHO DE ARRANJO DE BASE DE EQUIPAMENTOS – BLOCO 07</v>
      </c>
    </row>
    <row r="11107" spans="1:6" x14ac:dyDescent="0.25">
      <c r="A11107" s="1">
        <v>46098</v>
      </c>
      <c r="B11107" t="str">
        <f>VLOOKUP(Planilha1!B11107,LANG!A:B,2,FALSE)</f>
        <v>OUTFITTING</v>
      </c>
      <c r="C11107" t="s">
        <v>11634</v>
      </c>
      <c r="D11107" t="str">
        <f>VLOOKUP(Planilha1!D11107,LANG!A:B,2,FALSE)</f>
        <v>FLYSHEET</v>
      </c>
      <c r="E11107" t="s">
        <v>17831</v>
      </c>
      <c r="F11107" t="str">
        <f>VLOOKUP(E11107,DWG_TITLES!A:B,2,FALSE)</f>
        <v>DESENHO DE ARRANJO DE BASE DE EQUIPAMENTOS – BLOCO 07</v>
      </c>
    </row>
    <row r="11108" spans="1:6" x14ac:dyDescent="0.25">
      <c r="A11108" s="1">
        <v>46098</v>
      </c>
      <c r="B11108" t="str">
        <f>VLOOKUP(Planilha1!B11108,LANG!A:B,2,FALSE)</f>
        <v>OUTFITTING</v>
      </c>
      <c r="C11108" t="s">
        <v>11635</v>
      </c>
      <c r="D11108" t="str">
        <f>VLOOKUP(Planilha1!D11108,LANG!A:B,2,FALSE)</f>
        <v>FLYSHEET</v>
      </c>
      <c r="E11108" t="s">
        <v>17895</v>
      </c>
      <c r="F11108" t="str">
        <f>VLOOKUP(E11108,DWG_TITLES!A:B,2,FALSE)</f>
        <v>DESENHO DE ARRANJO DE BASE DE EQUIPAMENTOS – BLOCO 11</v>
      </c>
    </row>
    <row r="11109" spans="1:6" x14ac:dyDescent="0.25">
      <c r="A11109" s="1">
        <v>46098</v>
      </c>
      <c r="B11109" t="str">
        <f>VLOOKUP(Planilha1!B11109,LANG!A:B,2,FALSE)</f>
        <v>OUTFITTING</v>
      </c>
      <c r="C11109" t="s">
        <v>11636</v>
      </c>
      <c r="D11109" t="str">
        <f>VLOOKUP(Planilha1!D11109,LANG!A:B,2,FALSE)</f>
        <v>FLYSHEET</v>
      </c>
      <c r="E11109" t="s">
        <v>17895</v>
      </c>
      <c r="F11109" t="str">
        <f>VLOOKUP(E11109,DWG_TITLES!A:B,2,FALSE)</f>
        <v>DESENHO DE ARRANJO DE BASE DE EQUIPAMENTOS – BLOCO 11</v>
      </c>
    </row>
    <row r="11110" spans="1:6" x14ac:dyDescent="0.25">
      <c r="A11110" s="1">
        <v>46098</v>
      </c>
      <c r="B11110" t="str">
        <f>VLOOKUP(Planilha1!B11110,LANG!A:B,2,FALSE)</f>
        <v>OUTFITTING</v>
      </c>
      <c r="C11110" t="s">
        <v>11637</v>
      </c>
      <c r="D11110" t="str">
        <f>VLOOKUP(Planilha1!D11110,LANG!A:B,2,FALSE)</f>
        <v>FLYSHEET</v>
      </c>
      <c r="E11110" t="s">
        <v>17895</v>
      </c>
      <c r="F11110" t="str">
        <f>VLOOKUP(E11110,DWG_TITLES!A:B,2,FALSE)</f>
        <v>DESENHO DE ARRANJO DE BASE DE EQUIPAMENTOS – BLOCO 11</v>
      </c>
    </row>
    <row r="11111" spans="1:6" x14ac:dyDescent="0.25">
      <c r="A11111" s="1">
        <v>46098</v>
      </c>
      <c r="B11111" t="str">
        <f>VLOOKUP(Planilha1!B11111,LANG!A:B,2,FALSE)</f>
        <v>OUTFITTING</v>
      </c>
      <c r="C11111" t="s">
        <v>11638</v>
      </c>
      <c r="D11111" t="str">
        <f>VLOOKUP(Planilha1!D11111,LANG!A:B,2,FALSE)</f>
        <v>FLYSHEET</v>
      </c>
      <c r="E11111" t="s">
        <v>17895</v>
      </c>
      <c r="F11111" t="str">
        <f>VLOOKUP(E11111,DWG_TITLES!A:B,2,FALSE)</f>
        <v>DESENHO DE ARRANJO DE BASE DE EQUIPAMENTOS – BLOCO 11</v>
      </c>
    </row>
    <row r="11112" spans="1:6" x14ac:dyDescent="0.25">
      <c r="A11112" s="1">
        <v>46098</v>
      </c>
      <c r="B11112" t="str">
        <f>VLOOKUP(Planilha1!B11112,LANG!A:B,2,FALSE)</f>
        <v>OUTFITTING</v>
      </c>
      <c r="C11112" t="s">
        <v>11639</v>
      </c>
      <c r="D11112" t="str">
        <f>VLOOKUP(Planilha1!D11112,LANG!A:B,2,FALSE)</f>
        <v>FLYSHEET</v>
      </c>
      <c r="E11112" t="s">
        <v>17895</v>
      </c>
      <c r="F11112" t="str">
        <f>VLOOKUP(E11112,DWG_TITLES!A:B,2,FALSE)</f>
        <v>DESENHO DE ARRANJO DE BASE DE EQUIPAMENTOS – BLOCO 11</v>
      </c>
    </row>
    <row r="11113" spans="1:6" x14ac:dyDescent="0.25">
      <c r="A11113" s="1">
        <v>46098</v>
      </c>
      <c r="B11113" t="str">
        <f>VLOOKUP(Planilha1!B11113,LANG!A:B,2,FALSE)</f>
        <v>OUTFITTING</v>
      </c>
      <c r="C11113" t="s">
        <v>11640</v>
      </c>
      <c r="D11113" t="str">
        <f>VLOOKUP(Planilha1!D11113,LANG!A:B,2,FALSE)</f>
        <v>FLYSHEET</v>
      </c>
      <c r="E11113" t="s">
        <v>17895</v>
      </c>
      <c r="F11113" t="str">
        <f>VLOOKUP(E11113,DWG_TITLES!A:B,2,FALSE)</f>
        <v>DESENHO DE ARRANJO DE BASE DE EQUIPAMENTOS – BLOCO 11</v>
      </c>
    </row>
    <row r="11114" spans="1:6" x14ac:dyDescent="0.25">
      <c r="A11114" s="1">
        <v>46098</v>
      </c>
      <c r="B11114" t="str">
        <f>VLOOKUP(Planilha1!B11114,LANG!A:B,2,FALSE)</f>
        <v>OUTFITTING</v>
      </c>
      <c r="C11114" t="s">
        <v>11641</v>
      </c>
      <c r="D11114" t="str">
        <f>VLOOKUP(Planilha1!D11114,LANG!A:B,2,FALSE)</f>
        <v>FLYSHEET</v>
      </c>
      <c r="E11114" t="s">
        <v>17939</v>
      </c>
      <c r="F11114" t="str">
        <f>VLOOKUP(E11114,DWG_TITLES!A:B,2,FALSE)</f>
        <v>DESENHO DE ARRANJO DE BASE DE EQUIPAMENTOS – BLOCO 12</v>
      </c>
    </row>
    <row r="11115" spans="1:6" x14ac:dyDescent="0.25">
      <c r="A11115" s="1">
        <v>46098</v>
      </c>
      <c r="B11115" t="str">
        <f>VLOOKUP(Planilha1!B11115,LANG!A:B,2,FALSE)</f>
        <v>OUTFITTING</v>
      </c>
      <c r="C11115" t="s">
        <v>11642</v>
      </c>
      <c r="D11115" t="str">
        <f>VLOOKUP(Planilha1!D11115,LANG!A:B,2,FALSE)</f>
        <v>FLYSHEET</v>
      </c>
      <c r="E11115" t="s">
        <v>17939</v>
      </c>
      <c r="F11115" t="str">
        <f>VLOOKUP(E11115,DWG_TITLES!A:B,2,FALSE)</f>
        <v>DESENHO DE ARRANJO DE BASE DE EQUIPAMENTOS – BLOCO 12</v>
      </c>
    </row>
    <row r="11116" spans="1:6" x14ac:dyDescent="0.25">
      <c r="A11116" s="1">
        <v>46098</v>
      </c>
      <c r="B11116" t="str">
        <f>VLOOKUP(Planilha1!B11116,LANG!A:B,2,FALSE)</f>
        <v>OUTFITTING</v>
      </c>
      <c r="C11116" t="s">
        <v>11643</v>
      </c>
      <c r="D11116" t="str">
        <f>VLOOKUP(Planilha1!D11116,LANG!A:B,2,FALSE)</f>
        <v>FLYSHEET</v>
      </c>
      <c r="E11116" t="s">
        <v>17939</v>
      </c>
      <c r="F11116" t="str">
        <f>VLOOKUP(E11116,DWG_TITLES!A:B,2,FALSE)</f>
        <v>DESENHO DE ARRANJO DE BASE DE EQUIPAMENTOS – BLOCO 12</v>
      </c>
    </row>
    <row r="11117" spans="1:6" x14ac:dyDescent="0.25">
      <c r="A11117" s="1">
        <v>46098</v>
      </c>
      <c r="B11117" t="str">
        <f>VLOOKUP(Planilha1!B11117,LANG!A:B,2,FALSE)</f>
        <v>OUTFITTING</v>
      </c>
      <c r="C11117" t="s">
        <v>11644</v>
      </c>
      <c r="D11117" t="str">
        <f>VLOOKUP(Planilha1!D11117,LANG!A:B,2,FALSE)</f>
        <v>FLYSHEET</v>
      </c>
      <c r="E11117" t="s">
        <v>17950</v>
      </c>
      <c r="F11117" t="str">
        <f>VLOOKUP(E11117,DWG_TITLES!A:B,2,FALSE)</f>
        <v>DESENHO DE ARRANJO DE BASE DE EQUIPAMENTOS – BLOCO 08</v>
      </c>
    </row>
    <row r="11118" spans="1:6" x14ac:dyDescent="0.25">
      <c r="A11118" s="1">
        <v>46098</v>
      </c>
      <c r="B11118" t="str">
        <f>VLOOKUP(Planilha1!B11118,LANG!A:B,2,FALSE)</f>
        <v>OUTFITTING</v>
      </c>
      <c r="C11118" t="s">
        <v>11645</v>
      </c>
      <c r="D11118" t="str">
        <f>VLOOKUP(Planilha1!D11118,LANG!A:B,2,FALSE)</f>
        <v>FLYSHEET</v>
      </c>
      <c r="E11118" t="s">
        <v>17950</v>
      </c>
      <c r="F11118" t="str">
        <f>VLOOKUP(E11118,DWG_TITLES!A:B,2,FALSE)</f>
        <v>DESENHO DE ARRANJO DE BASE DE EQUIPAMENTOS – BLOCO 08</v>
      </c>
    </row>
    <row r="11119" spans="1:6" x14ac:dyDescent="0.25">
      <c r="A11119" s="1">
        <v>46098</v>
      </c>
      <c r="B11119" t="str">
        <f>VLOOKUP(Planilha1!B11119,LANG!A:B,2,FALSE)</f>
        <v>OUTFITTING</v>
      </c>
      <c r="C11119" t="s">
        <v>11646</v>
      </c>
      <c r="D11119" t="str">
        <f>VLOOKUP(Planilha1!D11119,LANG!A:B,2,FALSE)</f>
        <v>FLYSHEET</v>
      </c>
      <c r="E11119" t="s">
        <v>17951</v>
      </c>
      <c r="F11119" t="str">
        <f>VLOOKUP(E11119,DWG_TITLES!A:B,2,FALSE)</f>
        <v>DESENHO DE ARRANJO DE BASE DE EQUIPAMENTOS – BLOCO 09</v>
      </c>
    </row>
    <row r="11120" spans="1:6" x14ac:dyDescent="0.25">
      <c r="A11120" s="1">
        <v>46098</v>
      </c>
      <c r="B11120" t="str">
        <f>VLOOKUP(Planilha1!B11120,LANG!A:B,2,FALSE)</f>
        <v>OUTFITTING</v>
      </c>
      <c r="C11120" t="s">
        <v>11647</v>
      </c>
      <c r="D11120" t="str">
        <f>VLOOKUP(Planilha1!D11120,LANG!A:B,2,FALSE)</f>
        <v>FLYSHEET</v>
      </c>
      <c r="E11120" t="s">
        <v>19321</v>
      </c>
      <c r="F11120" t="str">
        <f>VLOOKUP(E11120,DWG_TITLES!A:B,2,FALSE)</f>
        <v>EQUIPMENT FOUNDATIONS ARRANGEMENT AND DETAILS BLOCK 04</v>
      </c>
    </row>
    <row r="11121" spans="1:6" x14ac:dyDescent="0.25">
      <c r="A11121" s="1">
        <v>46098</v>
      </c>
      <c r="B11121" t="str">
        <f>VLOOKUP(Planilha1!B11121,LANG!A:B,2,FALSE)</f>
        <v>OUTFITTING</v>
      </c>
      <c r="C11121" t="s">
        <v>11648</v>
      </c>
      <c r="D11121" t="str">
        <f>VLOOKUP(Planilha1!D11121,LANG!A:B,2,FALSE)</f>
        <v>FLYSHEET</v>
      </c>
      <c r="E11121" t="s">
        <v>17719</v>
      </c>
      <c r="F11121" t="str">
        <f>VLOOKUP(E11121,DWG_TITLES!A:B,2,FALSE)</f>
        <v>DESENHO DE ARRANJO DE BASE DE EQUIPAMENTOS – BLOCO 01</v>
      </c>
    </row>
    <row r="11122" spans="1:6" x14ac:dyDescent="0.25">
      <c r="A11122" s="1">
        <v>46098</v>
      </c>
      <c r="B11122" t="str">
        <f>VLOOKUP(Planilha1!B11122,LANG!A:B,2,FALSE)</f>
        <v>OUTFITTING</v>
      </c>
      <c r="C11122" t="s">
        <v>11649</v>
      </c>
      <c r="D11122" t="str">
        <f>VLOOKUP(Planilha1!D11122,LANG!A:B,2,FALSE)</f>
        <v>FLYSHEET</v>
      </c>
      <c r="E11122" t="s">
        <v>17725</v>
      </c>
      <c r="F11122" t="str">
        <f>VLOOKUP(E11122,DWG_TITLES!A:B,2,FALSE)</f>
        <v>DESENHO DE ARRANJO DE BASE DE EQUIPAMENTOS – BLOCO 03</v>
      </c>
    </row>
    <row r="11123" spans="1:6" x14ac:dyDescent="0.25">
      <c r="A11123" s="1">
        <v>46098</v>
      </c>
      <c r="B11123" t="str">
        <f>VLOOKUP(Planilha1!B11123,LANG!A:B,2,FALSE)</f>
        <v>OUTFITTING</v>
      </c>
      <c r="C11123" t="s">
        <v>11650</v>
      </c>
      <c r="D11123" t="str">
        <f>VLOOKUP(Planilha1!D11123,LANG!A:B,2,FALSE)</f>
        <v>FLYSHEET</v>
      </c>
      <c r="E11123" t="s">
        <v>17754</v>
      </c>
      <c r="F11123" t="str">
        <f>VLOOKUP(E11123,DWG_TITLES!A:B,2,FALSE)</f>
        <v>DESENHO DE ARRANJO DE BASE DE EQUIPAMENTOS – BLOCO 05</v>
      </c>
    </row>
    <row r="11124" spans="1:6" x14ac:dyDescent="0.25">
      <c r="A11124" s="1">
        <v>46098</v>
      </c>
      <c r="B11124" t="str">
        <f>VLOOKUP(Planilha1!B11124,LANG!A:B,2,FALSE)</f>
        <v>OUTFITTING</v>
      </c>
      <c r="C11124" t="s">
        <v>11651</v>
      </c>
      <c r="D11124" t="str">
        <f>VLOOKUP(Planilha1!D11124,LANG!A:B,2,FALSE)</f>
        <v>FLYSHEET</v>
      </c>
      <c r="E11124" t="s">
        <v>17831</v>
      </c>
      <c r="F11124" t="str">
        <f>VLOOKUP(E11124,DWG_TITLES!A:B,2,FALSE)</f>
        <v>DESENHO DE ARRANJO DE BASE DE EQUIPAMENTOS – BLOCO 07</v>
      </c>
    </row>
    <row r="11125" spans="1:6" x14ac:dyDescent="0.25">
      <c r="A11125" s="1">
        <v>46098</v>
      </c>
      <c r="B11125" t="str">
        <f>VLOOKUP(Planilha1!B11125,LANG!A:B,2,FALSE)</f>
        <v>OUTFITTING</v>
      </c>
      <c r="C11125" t="s">
        <v>11652</v>
      </c>
      <c r="D11125" t="str">
        <f>VLOOKUP(Planilha1!D11125,LANG!A:B,2,FALSE)</f>
        <v>FLYSHEET</v>
      </c>
      <c r="E11125" t="s">
        <v>17895</v>
      </c>
      <c r="F11125" t="str">
        <f>VLOOKUP(E11125,DWG_TITLES!A:B,2,FALSE)</f>
        <v>DESENHO DE ARRANJO DE BASE DE EQUIPAMENTOS – BLOCO 11</v>
      </c>
    </row>
    <row r="11126" spans="1:6" x14ac:dyDescent="0.25">
      <c r="A11126" s="1">
        <v>46098</v>
      </c>
      <c r="B11126" t="str">
        <f>VLOOKUP(Planilha1!B11126,LANG!A:B,2,FALSE)</f>
        <v>OUTFITTING</v>
      </c>
      <c r="C11126" t="s">
        <v>11653</v>
      </c>
      <c r="D11126" t="str">
        <f>VLOOKUP(Planilha1!D11126,LANG!A:B,2,FALSE)</f>
        <v>FLYSHEET</v>
      </c>
      <c r="E11126" t="s">
        <v>17895</v>
      </c>
      <c r="F11126" t="str">
        <f>VLOOKUP(E11126,DWG_TITLES!A:B,2,FALSE)</f>
        <v>DESENHO DE ARRANJO DE BASE DE EQUIPAMENTOS – BLOCO 11</v>
      </c>
    </row>
    <row r="11127" spans="1:6" x14ac:dyDescent="0.25">
      <c r="A11127" s="1">
        <v>46098</v>
      </c>
      <c r="B11127" t="str">
        <f>VLOOKUP(Planilha1!B11127,LANG!A:B,2,FALSE)</f>
        <v>OUTFITTING</v>
      </c>
      <c r="C11127" t="s">
        <v>11654</v>
      </c>
      <c r="D11127" t="str">
        <f>VLOOKUP(Planilha1!D11127,LANG!A:B,2,FALSE)</f>
        <v>FLYSHEET</v>
      </c>
      <c r="E11127" t="s">
        <v>17895</v>
      </c>
      <c r="F11127" t="str">
        <f>VLOOKUP(E11127,DWG_TITLES!A:B,2,FALSE)</f>
        <v>DESENHO DE ARRANJO DE BASE DE EQUIPAMENTOS – BLOCO 11</v>
      </c>
    </row>
    <row r="11128" spans="1:6" x14ac:dyDescent="0.25">
      <c r="A11128" s="1">
        <v>46098</v>
      </c>
      <c r="B11128" t="str">
        <f>VLOOKUP(Planilha1!B11128,LANG!A:B,2,FALSE)</f>
        <v>OUTFITTING</v>
      </c>
      <c r="C11128" t="s">
        <v>11655</v>
      </c>
      <c r="D11128" t="str">
        <f>VLOOKUP(Planilha1!D11128,LANG!A:B,2,FALSE)</f>
        <v>FLYSHEET</v>
      </c>
      <c r="E11128" t="s">
        <v>17895</v>
      </c>
      <c r="F11128" t="str">
        <f>VLOOKUP(E11128,DWG_TITLES!A:B,2,FALSE)</f>
        <v>DESENHO DE ARRANJO DE BASE DE EQUIPAMENTOS – BLOCO 11</v>
      </c>
    </row>
    <row r="11129" spans="1:6" x14ac:dyDescent="0.25">
      <c r="A11129" s="1">
        <v>46098</v>
      </c>
      <c r="B11129" t="str">
        <f>VLOOKUP(Planilha1!B11129,LANG!A:B,2,FALSE)</f>
        <v>OUTFITTING</v>
      </c>
      <c r="C11129" t="s">
        <v>11656</v>
      </c>
      <c r="D11129" t="str">
        <f>VLOOKUP(Planilha1!D11129,LANG!A:B,2,FALSE)</f>
        <v>FLYSHEET</v>
      </c>
      <c r="E11129" t="s">
        <v>17950</v>
      </c>
      <c r="F11129" t="str">
        <f>VLOOKUP(E11129,DWG_TITLES!A:B,2,FALSE)</f>
        <v>DESENHO DE ARRANJO DE BASE DE EQUIPAMENTOS – BLOCO 08</v>
      </c>
    </row>
    <row r="11130" spans="1:6" x14ac:dyDescent="0.25">
      <c r="A11130" s="1">
        <v>46098</v>
      </c>
      <c r="B11130" t="str">
        <f>VLOOKUP(Planilha1!B11130,LANG!A:B,2,FALSE)</f>
        <v>OUTFITTING</v>
      </c>
      <c r="C11130" t="s">
        <v>11657</v>
      </c>
      <c r="D11130" t="str">
        <f>VLOOKUP(Planilha1!D11130,LANG!A:B,2,FALSE)</f>
        <v>FLYSHEET</v>
      </c>
      <c r="E11130" t="s">
        <v>17950</v>
      </c>
      <c r="F11130" t="str">
        <f>VLOOKUP(E11130,DWG_TITLES!A:B,2,FALSE)</f>
        <v>DESENHO DE ARRANJO DE BASE DE EQUIPAMENTOS – BLOCO 08</v>
      </c>
    </row>
    <row r="11131" spans="1:6" x14ac:dyDescent="0.25">
      <c r="A11131" s="1">
        <v>46098</v>
      </c>
      <c r="B11131" t="str">
        <f>VLOOKUP(Planilha1!B11131,LANG!A:B,2,FALSE)</f>
        <v>OUTFITTING</v>
      </c>
      <c r="C11131" t="s">
        <v>11658</v>
      </c>
      <c r="D11131" t="str">
        <f>VLOOKUP(Planilha1!D11131,LANG!A:B,2,FALSE)</f>
        <v>FLYSHEET</v>
      </c>
      <c r="E11131" t="s">
        <v>17950</v>
      </c>
      <c r="F11131" t="str">
        <f>VLOOKUP(E11131,DWG_TITLES!A:B,2,FALSE)</f>
        <v>DESENHO DE ARRANJO DE BASE DE EQUIPAMENTOS – BLOCO 08</v>
      </c>
    </row>
    <row r="11132" spans="1:6" x14ac:dyDescent="0.25">
      <c r="A11132" s="1">
        <v>46098</v>
      </c>
      <c r="B11132" t="str">
        <f>VLOOKUP(Planilha1!B11132,LANG!A:B,2,FALSE)</f>
        <v>OUTFITTING</v>
      </c>
      <c r="C11132" t="s">
        <v>11659</v>
      </c>
      <c r="D11132" t="str">
        <f>VLOOKUP(Planilha1!D11132,LANG!A:B,2,FALSE)</f>
        <v>FLYSHEET</v>
      </c>
      <c r="E11132" t="s">
        <v>17951</v>
      </c>
      <c r="F11132" t="str">
        <f>VLOOKUP(E11132,DWG_TITLES!A:B,2,FALSE)</f>
        <v>DESENHO DE ARRANJO DE BASE DE EQUIPAMENTOS – BLOCO 09</v>
      </c>
    </row>
    <row r="11133" spans="1:6" x14ac:dyDescent="0.25">
      <c r="A11133" s="1">
        <v>46098</v>
      </c>
      <c r="B11133" t="str">
        <f>VLOOKUP(Planilha1!B11133,LANG!A:B,2,FALSE)</f>
        <v>OUTFITTING</v>
      </c>
      <c r="C11133" t="s">
        <v>11660</v>
      </c>
      <c r="D11133" t="str">
        <f>VLOOKUP(Planilha1!D11133,LANG!A:B,2,FALSE)</f>
        <v>FLYSHEET</v>
      </c>
      <c r="E11133" t="s">
        <v>17951</v>
      </c>
      <c r="F11133" t="str">
        <f>VLOOKUP(E11133,DWG_TITLES!A:B,2,FALSE)</f>
        <v>DESENHO DE ARRANJO DE BASE DE EQUIPAMENTOS – BLOCO 09</v>
      </c>
    </row>
    <row r="11134" spans="1:6" x14ac:dyDescent="0.25">
      <c r="A11134" s="1">
        <v>46098</v>
      </c>
      <c r="B11134" t="str">
        <f>VLOOKUP(Planilha1!B11134,LANG!A:B,2,FALSE)</f>
        <v>OUTFITTING</v>
      </c>
      <c r="C11134" t="s">
        <v>11661</v>
      </c>
      <c r="D11134" t="str">
        <f>VLOOKUP(Planilha1!D11134,LANG!A:B,2,FALSE)</f>
        <v>FLYSHEET</v>
      </c>
      <c r="E11134" t="s">
        <v>19321</v>
      </c>
      <c r="F11134" t="str">
        <f>VLOOKUP(E11134,DWG_TITLES!A:B,2,FALSE)</f>
        <v>EQUIPMENT FOUNDATIONS ARRANGEMENT AND DETAILS BLOCK 04</v>
      </c>
    </row>
    <row r="11135" spans="1:6" x14ac:dyDescent="0.25">
      <c r="A11135" s="1">
        <v>46098</v>
      </c>
      <c r="B11135" t="str">
        <f>VLOOKUP(Planilha1!B11135,LANG!A:B,2,FALSE)</f>
        <v>OUTFITTING</v>
      </c>
      <c r="C11135" t="s">
        <v>11662</v>
      </c>
      <c r="D11135" t="str">
        <f>VLOOKUP(Planilha1!D11135,LANG!A:B,2,FALSE)</f>
        <v>FLYSHEET</v>
      </c>
      <c r="E11135" t="s">
        <v>19321</v>
      </c>
      <c r="F11135" t="str">
        <f>VLOOKUP(E11135,DWG_TITLES!A:B,2,FALSE)</f>
        <v>EQUIPMENT FOUNDATIONS ARRANGEMENT AND DETAILS BLOCK 04</v>
      </c>
    </row>
    <row r="11136" spans="1:6" x14ac:dyDescent="0.25">
      <c r="A11136" s="1">
        <v>46098</v>
      </c>
      <c r="B11136" t="str">
        <f>VLOOKUP(Planilha1!B11136,LANG!A:B,2,FALSE)</f>
        <v>OUTFITTING</v>
      </c>
      <c r="C11136" t="s">
        <v>11663</v>
      </c>
      <c r="D11136" t="str">
        <f>VLOOKUP(Planilha1!D11136,LANG!A:B,2,FALSE)</f>
        <v>FLYSHEET</v>
      </c>
      <c r="E11136" t="s">
        <v>19323</v>
      </c>
      <c r="F11136" t="str">
        <f>VLOOKUP(E11136,DWG_TITLES!A:B,2,FALSE)</f>
        <v>DESENHO DE ARRANJO DE BASE DE EQUIPAMENTOS – BLOCO 06</v>
      </c>
    </row>
    <row r="11137" spans="1:6" x14ac:dyDescent="0.25">
      <c r="A11137" s="1">
        <v>46098</v>
      </c>
      <c r="B11137" t="str">
        <f>VLOOKUP(Planilha1!B11137,LANG!A:B,2,FALSE)</f>
        <v>OUTFITTING</v>
      </c>
      <c r="C11137" t="s">
        <v>11664</v>
      </c>
      <c r="D11137" t="str">
        <f>VLOOKUP(Planilha1!D11137,LANG!A:B,2,FALSE)</f>
        <v>FLYSHEET</v>
      </c>
      <c r="E11137" t="s">
        <v>17719</v>
      </c>
      <c r="F11137" t="str">
        <f>VLOOKUP(E11137,DWG_TITLES!A:B,2,FALSE)</f>
        <v>DESENHO DE ARRANJO DE BASE DE EQUIPAMENTOS – BLOCO 01</v>
      </c>
    </row>
    <row r="11138" spans="1:6" x14ac:dyDescent="0.25">
      <c r="A11138" s="1">
        <v>46098</v>
      </c>
      <c r="B11138" t="str">
        <f>VLOOKUP(Planilha1!B11138,LANG!A:B,2,FALSE)</f>
        <v>OUTFITTING</v>
      </c>
      <c r="C11138" t="s">
        <v>11665</v>
      </c>
      <c r="D11138" t="str">
        <f>VLOOKUP(Planilha1!D11138,LANG!A:B,2,FALSE)</f>
        <v>FLYSHEET</v>
      </c>
      <c r="E11138" t="s">
        <v>17725</v>
      </c>
      <c r="F11138" t="str">
        <f>VLOOKUP(E11138,DWG_TITLES!A:B,2,FALSE)</f>
        <v>DESENHO DE ARRANJO DE BASE DE EQUIPAMENTOS – BLOCO 03</v>
      </c>
    </row>
    <row r="11139" spans="1:6" x14ac:dyDescent="0.25">
      <c r="A11139" s="1">
        <v>46098</v>
      </c>
      <c r="B11139" t="str">
        <f>VLOOKUP(Planilha1!B11139,LANG!A:B,2,FALSE)</f>
        <v>OUTFITTING</v>
      </c>
      <c r="C11139" t="s">
        <v>12098</v>
      </c>
      <c r="D11139" t="str">
        <f>VLOOKUP(Planilha1!D11139,LANG!A:B,2,FALSE)</f>
        <v>FLYSHEET</v>
      </c>
      <c r="E11139" t="s">
        <v>17754</v>
      </c>
      <c r="F11139" t="str">
        <f>VLOOKUP(E11139,DWG_TITLES!A:B,2,FALSE)</f>
        <v>DESENHO DE ARRANJO DE BASE DE EQUIPAMENTOS – BLOCO 05</v>
      </c>
    </row>
    <row r="11140" spans="1:6" x14ac:dyDescent="0.25">
      <c r="A11140" s="1">
        <v>46098</v>
      </c>
      <c r="B11140" t="str">
        <f>VLOOKUP(Planilha1!B11140,LANG!A:B,2,FALSE)</f>
        <v>OUTFITTING</v>
      </c>
      <c r="C11140" t="s">
        <v>11666</v>
      </c>
      <c r="D11140" t="str">
        <f>VLOOKUP(Planilha1!D11140,LANG!A:B,2,FALSE)</f>
        <v>FLYSHEET</v>
      </c>
      <c r="E11140" t="s">
        <v>17831</v>
      </c>
      <c r="F11140" t="str">
        <f>VLOOKUP(E11140,DWG_TITLES!A:B,2,FALSE)</f>
        <v>DESENHO DE ARRANJO DE BASE DE EQUIPAMENTOS – BLOCO 07</v>
      </c>
    </row>
    <row r="11141" spans="1:6" x14ac:dyDescent="0.25">
      <c r="A11141" s="1">
        <v>46098</v>
      </c>
      <c r="B11141" t="str">
        <f>VLOOKUP(Planilha1!B11141,LANG!A:B,2,FALSE)</f>
        <v>OUTFITTING</v>
      </c>
      <c r="C11141" t="s">
        <v>11667</v>
      </c>
      <c r="D11141" t="str">
        <f>VLOOKUP(Planilha1!D11141,LANG!A:B,2,FALSE)</f>
        <v>FLYSHEET</v>
      </c>
      <c r="E11141" t="s">
        <v>17895</v>
      </c>
      <c r="F11141" t="str">
        <f>VLOOKUP(E11141,DWG_TITLES!A:B,2,FALSE)</f>
        <v>DESENHO DE ARRANJO DE BASE DE EQUIPAMENTOS – BLOCO 11</v>
      </c>
    </row>
    <row r="11142" spans="1:6" x14ac:dyDescent="0.25">
      <c r="A11142" s="1">
        <v>46098</v>
      </c>
      <c r="B11142" t="str">
        <f>VLOOKUP(Planilha1!B11142,LANG!A:B,2,FALSE)</f>
        <v>OUTFITTING</v>
      </c>
      <c r="C11142" t="s">
        <v>12101</v>
      </c>
      <c r="D11142" t="str">
        <f>VLOOKUP(Planilha1!D11142,LANG!A:B,2,FALSE)</f>
        <v>FLYSHEET</v>
      </c>
      <c r="E11142" t="s">
        <v>17950</v>
      </c>
      <c r="F11142" t="str">
        <f>VLOOKUP(E11142,DWG_TITLES!A:B,2,FALSE)</f>
        <v>DESENHO DE ARRANJO DE BASE DE EQUIPAMENTOS – BLOCO 08</v>
      </c>
    </row>
    <row r="11143" spans="1:6" x14ac:dyDescent="0.25">
      <c r="A11143" s="1">
        <v>46098</v>
      </c>
      <c r="B11143" t="str">
        <f>VLOOKUP(Planilha1!B11143,LANG!A:B,2,FALSE)</f>
        <v>OUTFITTING</v>
      </c>
      <c r="C11143" t="s">
        <v>11668</v>
      </c>
      <c r="D11143" t="str">
        <f>VLOOKUP(Planilha1!D11143,LANG!A:B,2,FALSE)</f>
        <v>FLYSHEET</v>
      </c>
      <c r="E11143" t="s">
        <v>17950</v>
      </c>
      <c r="F11143" t="str">
        <f>VLOOKUP(E11143,DWG_TITLES!A:B,2,FALSE)</f>
        <v>DESENHO DE ARRANJO DE BASE DE EQUIPAMENTOS – BLOCO 08</v>
      </c>
    </row>
    <row r="11144" spans="1:6" x14ac:dyDescent="0.25">
      <c r="A11144" s="1">
        <v>46098</v>
      </c>
      <c r="B11144" t="str">
        <f>VLOOKUP(Planilha1!B11144,LANG!A:B,2,FALSE)</f>
        <v>OUTFITTING</v>
      </c>
      <c r="C11144" t="s">
        <v>11669</v>
      </c>
      <c r="D11144" t="str">
        <f>VLOOKUP(Planilha1!D11144,LANG!A:B,2,FALSE)</f>
        <v>FLYSHEET</v>
      </c>
      <c r="E11144" t="s">
        <v>17950</v>
      </c>
      <c r="F11144" t="str">
        <f>VLOOKUP(E11144,DWG_TITLES!A:B,2,FALSE)</f>
        <v>DESENHO DE ARRANJO DE BASE DE EQUIPAMENTOS – BLOCO 08</v>
      </c>
    </row>
    <row r="11145" spans="1:6" x14ac:dyDescent="0.25">
      <c r="A11145" s="1">
        <v>46098</v>
      </c>
      <c r="B11145" t="str">
        <f>VLOOKUP(Planilha1!B11145,LANG!A:B,2,FALSE)</f>
        <v>OUTFITTING</v>
      </c>
      <c r="C11145" t="s">
        <v>11670</v>
      </c>
      <c r="D11145" t="str">
        <f>VLOOKUP(Planilha1!D11145,LANG!A:B,2,FALSE)</f>
        <v>FLYSHEET</v>
      </c>
      <c r="E11145" t="s">
        <v>19321</v>
      </c>
      <c r="F11145" t="str">
        <f>VLOOKUP(E11145,DWG_TITLES!A:B,2,FALSE)</f>
        <v>EQUIPMENT FOUNDATIONS ARRANGEMENT AND DETAILS BLOCK 04</v>
      </c>
    </row>
    <row r="11146" spans="1:6" x14ac:dyDescent="0.25">
      <c r="A11146" s="1">
        <v>46098</v>
      </c>
      <c r="B11146" t="str">
        <f>VLOOKUP(Planilha1!B11146,LANG!A:B,2,FALSE)</f>
        <v>OUTFITTING</v>
      </c>
      <c r="C11146" t="s">
        <v>11671</v>
      </c>
      <c r="D11146" t="str">
        <f>VLOOKUP(Planilha1!D11146,LANG!A:B,2,FALSE)</f>
        <v>FLYSHEET</v>
      </c>
      <c r="E11146" t="s">
        <v>19321</v>
      </c>
      <c r="F11146" t="str">
        <f>VLOOKUP(E11146,DWG_TITLES!A:B,2,FALSE)</f>
        <v>EQUIPMENT FOUNDATIONS ARRANGEMENT AND DETAILS BLOCK 04</v>
      </c>
    </row>
    <row r="11147" spans="1:6" x14ac:dyDescent="0.25">
      <c r="A11147" s="1">
        <v>46098</v>
      </c>
      <c r="B11147" t="str">
        <f>VLOOKUP(Planilha1!B11147,LANG!A:B,2,FALSE)</f>
        <v>OUTFITTING</v>
      </c>
      <c r="C11147" t="s">
        <v>12105</v>
      </c>
      <c r="D11147" t="str">
        <f>VLOOKUP(Planilha1!D11147,LANG!A:B,2,FALSE)</f>
        <v>FLYSHEET</v>
      </c>
      <c r="E11147" t="s">
        <v>19323</v>
      </c>
      <c r="F11147" t="str">
        <f>VLOOKUP(E11147,DWG_TITLES!A:B,2,FALSE)</f>
        <v>DESENHO DE ARRANJO DE BASE DE EQUIPAMENTOS – BLOCO 06</v>
      </c>
    </row>
    <row r="11148" spans="1:6" x14ac:dyDescent="0.25">
      <c r="A11148" s="1">
        <v>46098</v>
      </c>
      <c r="B11148" t="str">
        <f>VLOOKUP(Planilha1!B11148,LANG!A:B,2,FALSE)</f>
        <v>OUTFITTING</v>
      </c>
      <c r="C11148" t="s">
        <v>11672</v>
      </c>
      <c r="D11148" t="str">
        <f>VLOOKUP(Planilha1!D11148,LANG!A:B,2,FALSE)</f>
        <v>FLYSHEET</v>
      </c>
      <c r="E11148" t="s">
        <v>17719</v>
      </c>
      <c r="F11148" t="str">
        <f>VLOOKUP(E11148,DWG_TITLES!A:B,2,FALSE)</f>
        <v>DESENHO DE ARRANJO DE BASE DE EQUIPAMENTOS – BLOCO 01</v>
      </c>
    </row>
    <row r="11149" spans="1:6" x14ac:dyDescent="0.25">
      <c r="A11149" s="1">
        <v>46098</v>
      </c>
      <c r="B11149" t="str">
        <f>VLOOKUP(Planilha1!B11149,LANG!A:B,2,FALSE)</f>
        <v>OUTFITTING</v>
      </c>
      <c r="C11149" t="s">
        <v>11673</v>
      </c>
      <c r="D11149" t="str">
        <f>VLOOKUP(Planilha1!D11149,LANG!A:B,2,FALSE)</f>
        <v>FLYSHEET</v>
      </c>
      <c r="E11149" t="s">
        <v>17719</v>
      </c>
      <c r="F11149" t="str">
        <f>VLOOKUP(E11149,DWG_TITLES!A:B,2,FALSE)</f>
        <v>DESENHO DE ARRANJO DE BASE DE EQUIPAMENTOS – BLOCO 01</v>
      </c>
    </row>
    <row r="11150" spans="1:6" x14ac:dyDescent="0.25">
      <c r="A11150" s="1">
        <v>46098</v>
      </c>
      <c r="B11150" t="str">
        <f>VLOOKUP(Planilha1!B11150,LANG!A:B,2,FALSE)</f>
        <v>OUTFITTING</v>
      </c>
      <c r="C11150" t="s">
        <v>11674</v>
      </c>
      <c r="D11150" t="str">
        <f>VLOOKUP(Planilha1!D11150,LANG!A:B,2,FALSE)</f>
        <v>FLYSHEET</v>
      </c>
      <c r="E11150" t="s">
        <v>17719</v>
      </c>
      <c r="F11150" t="str">
        <f>VLOOKUP(E11150,DWG_TITLES!A:B,2,FALSE)</f>
        <v>DESENHO DE ARRANJO DE BASE DE EQUIPAMENTOS – BLOCO 01</v>
      </c>
    </row>
    <row r="11151" spans="1:6" x14ac:dyDescent="0.25">
      <c r="A11151" s="1">
        <v>46098</v>
      </c>
      <c r="B11151" t="str">
        <f>VLOOKUP(Planilha1!B11151,LANG!A:B,2,FALSE)</f>
        <v>OUTFITTING</v>
      </c>
      <c r="C11151" t="s">
        <v>11675</v>
      </c>
      <c r="D11151" t="str">
        <f>VLOOKUP(Planilha1!D11151,LANG!A:B,2,FALSE)</f>
        <v>FLYSHEET</v>
      </c>
      <c r="E11151" t="s">
        <v>17719</v>
      </c>
      <c r="F11151" t="str">
        <f>VLOOKUP(E11151,DWG_TITLES!A:B,2,FALSE)</f>
        <v>DESENHO DE ARRANJO DE BASE DE EQUIPAMENTOS – BLOCO 01</v>
      </c>
    </row>
    <row r="11152" spans="1:6" x14ac:dyDescent="0.25">
      <c r="A11152" s="1">
        <v>46098</v>
      </c>
      <c r="B11152" t="str">
        <f>VLOOKUP(Planilha1!B11152,LANG!A:B,2,FALSE)</f>
        <v>OUTFITTING</v>
      </c>
      <c r="C11152" t="s">
        <v>11676</v>
      </c>
      <c r="D11152" t="str">
        <f>VLOOKUP(Planilha1!D11152,LANG!A:B,2,FALSE)</f>
        <v>FLYSHEET</v>
      </c>
      <c r="E11152" t="s">
        <v>17719</v>
      </c>
      <c r="F11152" t="str">
        <f>VLOOKUP(E11152,DWG_TITLES!A:B,2,FALSE)</f>
        <v>DESENHO DE ARRANJO DE BASE DE EQUIPAMENTOS – BLOCO 01</v>
      </c>
    </row>
    <row r="11153" spans="1:6" x14ac:dyDescent="0.25">
      <c r="A11153" s="1">
        <v>46098</v>
      </c>
      <c r="B11153" t="str">
        <f>VLOOKUP(Planilha1!B11153,LANG!A:B,2,FALSE)</f>
        <v>OUTFITTING</v>
      </c>
      <c r="C11153" t="s">
        <v>11677</v>
      </c>
      <c r="D11153" t="str">
        <f>VLOOKUP(Planilha1!D11153,LANG!A:B,2,FALSE)</f>
        <v>FLYSHEET</v>
      </c>
      <c r="E11153" t="s">
        <v>17831</v>
      </c>
      <c r="F11153" t="str">
        <f>VLOOKUP(E11153,DWG_TITLES!A:B,2,FALSE)</f>
        <v>DESENHO DE ARRANJO DE BASE DE EQUIPAMENTOS – BLOCO 07</v>
      </c>
    </row>
    <row r="11154" spans="1:6" x14ac:dyDescent="0.25">
      <c r="A11154" s="1">
        <v>46098</v>
      </c>
      <c r="B11154" t="str">
        <f>VLOOKUP(Planilha1!B11154,LANG!A:B,2,FALSE)</f>
        <v>OUTFITTING</v>
      </c>
      <c r="C11154" t="s">
        <v>11678</v>
      </c>
      <c r="D11154" t="str">
        <f>VLOOKUP(Planilha1!D11154,LANG!A:B,2,FALSE)</f>
        <v>FLYSHEET</v>
      </c>
      <c r="E11154" t="s">
        <v>17831</v>
      </c>
      <c r="F11154" t="str">
        <f>VLOOKUP(E11154,DWG_TITLES!A:B,2,FALSE)</f>
        <v>DESENHO DE ARRANJO DE BASE DE EQUIPAMENTOS – BLOCO 07</v>
      </c>
    </row>
    <row r="11155" spans="1:6" x14ac:dyDescent="0.25">
      <c r="A11155" s="1">
        <v>46098</v>
      </c>
      <c r="B11155" t="str">
        <f>VLOOKUP(Planilha1!B11155,LANG!A:B,2,FALSE)</f>
        <v>OUTFITTING</v>
      </c>
      <c r="C11155" t="s">
        <v>11679</v>
      </c>
      <c r="D11155" t="str">
        <f>VLOOKUP(Planilha1!D11155,LANG!A:B,2,FALSE)</f>
        <v>FLYSHEET</v>
      </c>
      <c r="E11155" t="s">
        <v>17895</v>
      </c>
      <c r="F11155" t="str">
        <f>VLOOKUP(E11155,DWG_TITLES!A:B,2,FALSE)</f>
        <v>DESENHO DE ARRANJO DE BASE DE EQUIPAMENTOS – BLOCO 11</v>
      </c>
    </row>
    <row r="11156" spans="1:6" x14ac:dyDescent="0.25">
      <c r="A11156" s="1">
        <v>46098</v>
      </c>
      <c r="B11156" t="str">
        <f>VLOOKUP(Planilha1!B11156,LANG!A:B,2,FALSE)</f>
        <v>OUTFITTING</v>
      </c>
      <c r="C11156" t="s">
        <v>11680</v>
      </c>
      <c r="D11156" t="str">
        <f>VLOOKUP(Planilha1!D11156,LANG!A:B,2,FALSE)</f>
        <v>FLYSHEET</v>
      </c>
      <c r="E11156" t="s">
        <v>17895</v>
      </c>
      <c r="F11156" t="str">
        <f>VLOOKUP(E11156,DWG_TITLES!A:B,2,FALSE)</f>
        <v>DESENHO DE ARRANJO DE BASE DE EQUIPAMENTOS – BLOCO 11</v>
      </c>
    </row>
    <row r="11157" spans="1:6" x14ac:dyDescent="0.25">
      <c r="A11157" s="1">
        <v>46098</v>
      </c>
      <c r="B11157" t="str">
        <f>VLOOKUP(Planilha1!B11157,LANG!A:B,2,FALSE)</f>
        <v>OUTFITTING</v>
      </c>
      <c r="C11157" t="s">
        <v>11681</v>
      </c>
      <c r="D11157" t="str">
        <f>VLOOKUP(Planilha1!D11157,LANG!A:B,2,FALSE)</f>
        <v>FLYSHEET</v>
      </c>
      <c r="E11157" t="s">
        <v>17895</v>
      </c>
      <c r="F11157" t="str">
        <f>VLOOKUP(E11157,DWG_TITLES!A:B,2,FALSE)</f>
        <v>DESENHO DE ARRANJO DE BASE DE EQUIPAMENTOS – BLOCO 11</v>
      </c>
    </row>
    <row r="11158" spans="1:6" x14ac:dyDescent="0.25">
      <c r="A11158" s="1">
        <v>46098</v>
      </c>
      <c r="B11158" t="str">
        <f>VLOOKUP(Planilha1!B11158,LANG!A:B,2,FALSE)</f>
        <v>OUTFITTING</v>
      </c>
      <c r="C11158" t="s">
        <v>11682</v>
      </c>
      <c r="D11158" t="str">
        <f>VLOOKUP(Planilha1!D11158,LANG!A:B,2,FALSE)</f>
        <v>FLYSHEET</v>
      </c>
      <c r="E11158" t="s">
        <v>17895</v>
      </c>
      <c r="F11158" t="str">
        <f>VLOOKUP(E11158,DWG_TITLES!A:B,2,FALSE)</f>
        <v>DESENHO DE ARRANJO DE BASE DE EQUIPAMENTOS – BLOCO 11</v>
      </c>
    </row>
    <row r="11159" spans="1:6" x14ac:dyDescent="0.25">
      <c r="A11159" s="1">
        <v>46098</v>
      </c>
      <c r="B11159" t="str">
        <f>VLOOKUP(Planilha1!B11159,LANG!A:B,2,FALSE)</f>
        <v>OUTFITTING</v>
      </c>
      <c r="C11159" t="s">
        <v>11683</v>
      </c>
      <c r="D11159" t="str">
        <f>VLOOKUP(Planilha1!D11159,LANG!A:B,2,FALSE)</f>
        <v>FLYSHEET</v>
      </c>
      <c r="E11159" t="s">
        <v>17939</v>
      </c>
      <c r="F11159" t="str">
        <f>VLOOKUP(E11159,DWG_TITLES!A:B,2,FALSE)</f>
        <v>DESENHO DE ARRANJO DE BASE DE EQUIPAMENTOS – BLOCO 12</v>
      </c>
    </row>
    <row r="11160" spans="1:6" x14ac:dyDescent="0.25">
      <c r="A11160" s="1">
        <v>46098</v>
      </c>
      <c r="B11160" t="str">
        <f>VLOOKUP(Planilha1!B11160,LANG!A:B,2,FALSE)</f>
        <v>OUTFITTING</v>
      </c>
      <c r="C11160" t="s">
        <v>11684</v>
      </c>
      <c r="D11160" t="str">
        <f>VLOOKUP(Planilha1!D11160,LANG!A:B,2,FALSE)</f>
        <v>FLYSHEET</v>
      </c>
      <c r="E11160" t="s">
        <v>17950</v>
      </c>
      <c r="F11160" t="str">
        <f>VLOOKUP(E11160,DWG_TITLES!A:B,2,FALSE)</f>
        <v>DESENHO DE ARRANJO DE BASE DE EQUIPAMENTOS – BLOCO 08</v>
      </c>
    </row>
    <row r="11161" spans="1:6" x14ac:dyDescent="0.25">
      <c r="A11161" s="1">
        <v>46098</v>
      </c>
      <c r="B11161" t="str">
        <f>VLOOKUP(Planilha1!B11161,LANG!A:B,2,FALSE)</f>
        <v>OUTFITTING</v>
      </c>
      <c r="C11161" t="s">
        <v>11685</v>
      </c>
      <c r="D11161" t="str">
        <f>VLOOKUP(Planilha1!D11161,LANG!A:B,2,FALSE)</f>
        <v>FLYSHEET</v>
      </c>
      <c r="E11161" t="s">
        <v>19321</v>
      </c>
      <c r="F11161" t="str">
        <f>VLOOKUP(E11161,DWG_TITLES!A:B,2,FALSE)</f>
        <v>EQUIPMENT FOUNDATIONS ARRANGEMENT AND DETAILS BLOCK 04</v>
      </c>
    </row>
    <row r="11162" spans="1:6" x14ac:dyDescent="0.25">
      <c r="A11162" s="1">
        <v>46098</v>
      </c>
      <c r="B11162" t="str">
        <f>VLOOKUP(Planilha1!B11162,LANG!A:B,2,FALSE)</f>
        <v>OUTFITTING</v>
      </c>
      <c r="C11162" t="s">
        <v>11686</v>
      </c>
      <c r="D11162" t="str">
        <f>VLOOKUP(Planilha1!D11162,LANG!A:B,2,FALSE)</f>
        <v>FLYSHEET</v>
      </c>
      <c r="E11162" t="s">
        <v>19323</v>
      </c>
      <c r="F11162" t="str">
        <f>VLOOKUP(E11162,DWG_TITLES!A:B,2,FALSE)</f>
        <v>DESENHO DE ARRANJO DE BASE DE EQUIPAMENTOS – BLOCO 06</v>
      </c>
    </row>
    <row r="11163" spans="1:6" x14ac:dyDescent="0.25">
      <c r="A11163" s="1">
        <v>46098</v>
      </c>
      <c r="B11163" t="str">
        <f>VLOOKUP(Planilha1!B11163,LANG!A:B,2,FALSE)</f>
        <v>OUTFITTING</v>
      </c>
      <c r="C11163" t="s">
        <v>11687</v>
      </c>
      <c r="D11163" t="str">
        <f>VLOOKUP(Planilha1!D11163,LANG!A:B,2,FALSE)</f>
        <v>FLYSHEET</v>
      </c>
      <c r="E11163" t="s">
        <v>17719</v>
      </c>
      <c r="F11163" t="str">
        <f>VLOOKUP(E11163,DWG_TITLES!A:B,2,FALSE)</f>
        <v>DESENHO DE ARRANJO DE BASE DE EQUIPAMENTOS – BLOCO 01</v>
      </c>
    </row>
    <row r="11164" spans="1:6" x14ac:dyDescent="0.25">
      <c r="A11164" s="1">
        <v>46098</v>
      </c>
      <c r="B11164" t="str">
        <f>VLOOKUP(Planilha1!B11164,LANG!A:B,2,FALSE)</f>
        <v>OUTFITTING</v>
      </c>
      <c r="C11164" t="s">
        <v>11688</v>
      </c>
      <c r="D11164" t="str">
        <f>VLOOKUP(Planilha1!D11164,LANG!A:B,2,FALSE)</f>
        <v>FLYSHEET</v>
      </c>
      <c r="E11164" t="s">
        <v>17719</v>
      </c>
      <c r="F11164" t="str">
        <f>VLOOKUP(E11164,DWG_TITLES!A:B,2,FALSE)</f>
        <v>DESENHO DE ARRANJO DE BASE DE EQUIPAMENTOS – BLOCO 01</v>
      </c>
    </row>
    <row r="11165" spans="1:6" x14ac:dyDescent="0.25">
      <c r="A11165" s="1">
        <v>46098</v>
      </c>
      <c r="B11165" t="str">
        <f>VLOOKUP(Planilha1!B11165,LANG!A:B,2,FALSE)</f>
        <v>OUTFITTING</v>
      </c>
      <c r="C11165" t="s">
        <v>11689</v>
      </c>
      <c r="D11165" t="str">
        <f>VLOOKUP(Planilha1!D11165,LANG!A:B,2,FALSE)</f>
        <v>FLYSHEET</v>
      </c>
      <c r="E11165" t="s">
        <v>17719</v>
      </c>
      <c r="F11165" t="str">
        <f>VLOOKUP(E11165,DWG_TITLES!A:B,2,FALSE)</f>
        <v>DESENHO DE ARRANJO DE BASE DE EQUIPAMENTOS – BLOCO 01</v>
      </c>
    </row>
    <row r="11166" spans="1:6" x14ac:dyDescent="0.25">
      <c r="A11166" s="1">
        <v>46098</v>
      </c>
      <c r="B11166" t="str">
        <f>VLOOKUP(Planilha1!B11166,LANG!A:B,2,FALSE)</f>
        <v>OUTFITTING</v>
      </c>
      <c r="C11166" t="s">
        <v>11690</v>
      </c>
      <c r="D11166" t="str">
        <f>VLOOKUP(Planilha1!D11166,LANG!A:B,2,FALSE)</f>
        <v>FLYSHEET</v>
      </c>
      <c r="E11166" t="s">
        <v>17719</v>
      </c>
      <c r="F11166" t="str">
        <f>VLOOKUP(E11166,DWG_TITLES!A:B,2,FALSE)</f>
        <v>DESENHO DE ARRANJO DE BASE DE EQUIPAMENTOS – BLOCO 01</v>
      </c>
    </row>
    <row r="11167" spans="1:6" x14ac:dyDescent="0.25">
      <c r="A11167" s="1">
        <v>46098</v>
      </c>
      <c r="B11167" t="str">
        <f>VLOOKUP(Planilha1!B11167,LANG!A:B,2,FALSE)</f>
        <v>OUTFITTING</v>
      </c>
      <c r="C11167" t="s">
        <v>11691</v>
      </c>
      <c r="D11167" t="str">
        <f>VLOOKUP(Planilha1!D11167,LANG!A:B,2,FALSE)</f>
        <v>FLYSHEET</v>
      </c>
      <c r="E11167" t="s">
        <v>17719</v>
      </c>
      <c r="F11167" t="str">
        <f>VLOOKUP(E11167,DWG_TITLES!A:B,2,FALSE)</f>
        <v>DESENHO DE ARRANJO DE BASE DE EQUIPAMENTOS – BLOCO 01</v>
      </c>
    </row>
    <row r="11168" spans="1:6" x14ac:dyDescent="0.25">
      <c r="A11168" s="1">
        <v>46098</v>
      </c>
      <c r="B11168" t="str">
        <f>VLOOKUP(Planilha1!B11168,LANG!A:B,2,FALSE)</f>
        <v>OUTFITTING</v>
      </c>
      <c r="C11168" t="s">
        <v>11692</v>
      </c>
      <c r="D11168" t="str">
        <f>VLOOKUP(Planilha1!D11168,LANG!A:B,2,FALSE)</f>
        <v>FLYSHEET</v>
      </c>
      <c r="E11168" t="s">
        <v>17719</v>
      </c>
      <c r="F11168" t="str">
        <f>VLOOKUP(E11168,DWG_TITLES!A:B,2,FALSE)</f>
        <v>DESENHO DE ARRANJO DE BASE DE EQUIPAMENTOS – BLOCO 01</v>
      </c>
    </row>
    <row r="11169" spans="1:6" x14ac:dyDescent="0.25">
      <c r="A11169" s="1">
        <v>46098</v>
      </c>
      <c r="B11169" t="str">
        <f>VLOOKUP(Planilha1!B11169,LANG!A:B,2,FALSE)</f>
        <v>OUTFITTING</v>
      </c>
      <c r="C11169" t="s">
        <v>11693</v>
      </c>
      <c r="D11169" t="str">
        <f>VLOOKUP(Planilha1!D11169,LANG!A:B,2,FALSE)</f>
        <v>FLYSHEET</v>
      </c>
      <c r="E11169" t="s">
        <v>17719</v>
      </c>
      <c r="F11169" t="str">
        <f>VLOOKUP(E11169,DWG_TITLES!A:B,2,FALSE)</f>
        <v>DESENHO DE ARRANJO DE BASE DE EQUIPAMENTOS – BLOCO 01</v>
      </c>
    </row>
    <row r="11170" spans="1:6" x14ac:dyDescent="0.25">
      <c r="A11170" s="1">
        <v>46098</v>
      </c>
      <c r="B11170" t="str">
        <f>VLOOKUP(Planilha1!B11170,LANG!A:B,2,FALSE)</f>
        <v>OUTFITTING</v>
      </c>
      <c r="C11170" t="s">
        <v>11694</v>
      </c>
      <c r="D11170" t="str">
        <f>VLOOKUP(Planilha1!D11170,LANG!A:B,2,FALSE)</f>
        <v>FLYSHEET</v>
      </c>
      <c r="E11170" t="s">
        <v>17719</v>
      </c>
      <c r="F11170" t="str">
        <f>VLOOKUP(E11170,DWG_TITLES!A:B,2,FALSE)</f>
        <v>DESENHO DE ARRANJO DE BASE DE EQUIPAMENTOS – BLOCO 01</v>
      </c>
    </row>
    <row r="11171" spans="1:6" x14ac:dyDescent="0.25">
      <c r="A11171" s="1">
        <v>46098</v>
      </c>
      <c r="B11171" t="str">
        <f>VLOOKUP(Planilha1!B11171,LANG!A:B,2,FALSE)</f>
        <v>OUTFITTING</v>
      </c>
      <c r="C11171" t="s">
        <v>11695</v>
      </c>
      <c r="D11171" t="str">
        <f>VLOOKUP(Planilha1!D11171,LANG!A:B,2,FALSE)</f>
        <v>FLYSHEET</v>
      </c>
      <c r="E11171" t="s">
        <v>17719</v>
      </c>
      <c r="F11171" t="str">
        <f>VLOOKUP(E11171,DWG_TITLES!A:B,2,FALSE)</f>
        <v>DESENHO DE ARRANJO DE BASE DE EQUIPAMENTOS – BLOCO 01</v>
      </c>
    </row>
    <row r="11172" spans="1:6" x14ac:dyDescent="0.25">
      <c r="A11172" s="1">
        <v>46098</v>
      </c>
      <c r="B11172" t="str">
        <f>VLOOKUP(Planilha1!B11172,LANG!A:B,2,FALSE)</f>
        <v>OUTFITTING</v>
      </c>
      <c r="C11172" t="s">
        <v>11696</v>
      </c>
      <c r="D11172" t="str">
        <f>VLOOKUP(Planilha1!D11172,LANG!A:B,2,FALSE)</f>
        <v>FLYSHEET</v>
      </c>
      <c r="E11172" t="s">
        <v>17719</v>
      </c>
      <c r="F11172" t="str">
        <f>VLOOKUP(E11172,DWG_TITLES!A:B,2,FALSE)</f>
        <v>DESENHO DE ARRANJO DE BASE DE EQUIPAMENTOS – BLOCO 01</v>
      </c>
    </row>
    <row r="11173" spans="1:6" x14ac:dyDescent="0.25">
      <c r="A11173" s="1">
        <v>46098</v>
      </c>
      <c r="B11173" t="str">
        <f>VLOOKUP(Planilha1!B11173,LANG!A:B,2,FALSE)</f>
        <v>OUTFITTING</v>
      </c>
      <c r="C11173" t="s">
        <v>11697</v>
      </c>
      <c r="D11173" t="str">
        <f>VLOOKUP(Planilha1!D11173,LANG!A:B,2,FALSE)</f>
        <v>FLYSHEET</v>
      </c>
      <c r="E11173" t="s">
        <v>17719</v>
      </c>
      <c r="F11173" t="str">
        <f>VLOOKUP(E11173,DWG_TITLES!A:B,2,FALSE)</f>
        <v>DESENHO DE ARRANJO DE BASE DE EQUIPAMENTOS – BLOCO 01</v>
      </c>
    </row>
    <row r="11174" spans="1:6" x14ac:dyDescent="0.25">
      <c r="A11174" s="1">
        <v>46098</v>
      </c>
      <c r="B11174" t="str">
        <f>VLOOKUP(Planilha1!B11174,LANG!A:B,2,FALSE)</f>
        <v>OUTFITTING</v>
      </c>
      <c r="C11174" t="s">
        <v>11698</v>
      </c>
      <c r="D11174" t="str">
        <f>VLOOKUP(Planilha1!D11174,LANG!A:B,2,FALSE)</f>
        <v>FLYSHEET</v>
      </c>
      <c r="E11174" t="s">
        <v>17719</v>
      </c>
      <c r="F11174" t="str">
        <f>VLOOKUP(E11174,DWG_TITLES!A:B,2,FALSE)</f>
        <v>DESENHO DE ARRANJO DE BASE DE EQUIPAMENTOS – BLOCO 01</v>
      </c>
    </row>
    <row r="11175" spans="1:6" x14ac:dyDescent="0.25">
      <c r="A11175" s="1">
        <v>46098</v>
      </c>
      <c r="B11175" t="str">
        <f>VLOOKUP(Planilha1!B11175,LANG!A:B,2,FALSE)</f>
        <v>OUTFITTING</v>
      </c>
      <c r="C11175" t="s">
        <v>11699</v>
      </c>
      <c r="D11175" t="str">
        <f>VLOOKUP(Planilha1!D11175,LANG!A:B,2,FALSE)</f>
        <v>FLYSHEET</v>
      </c>
      <c r="E11175" t="s">
        <v>17754</v>
      </c>
      <c r="F11175" t="str">
        <f>VLOOKUP(E11175,DWG_TITLES!A:B,2,FALSE)</f>
        <v>DESENHO DE ARRANJO DE BASE DE EQUIPAMENTOS – BLOCO 05</v>
      </c>
    </row>
    <row r="11176" spans="1:6" x14ac:dyDescent="0.25">
      <c r="A11176" s="1">
        <v>46098</v>
      </c>
      <c r="B11176" t="str">
        <f>VLOOKUP(Planilha1!B11176,LANG!A:B,2,FALSE)</f>
        <v>OUTFITTING</v>
      </c>
      <c r="C11176" t="s">
        <v>11700</v>
      </c>
      <c r="D11176" t="str">
        <f>VLOOKUP(Planilha1!D11176,LANG!A:B,2,FALSE)</f>
        <v>FLYSHEET</v>
      </c>
      <c r="E11176" t="s">
        <v>17719</v>
      </c>
      <c r="F11176" t="str">
        <f>VLOOKUP(E11176,DWG_TITLES!A:B,2,FALSE)</f>
        <v>DESENHO DE ARRANJO DE BASE DE EQUIPAMENTOS – BLOCO 01</v>
      </c>
    </row>
    <row r="11177" spans="1:6" x14ac:dyDescent="0.25">
      <c r="A11177" s="1">
        <v>46098</v>
      </c>
      <c r="B11177" t="str">
        <f>VLOOKUP(Planilha1!B11177,LANG!A:B,2,FALSE)</f>
        <v>OUTFITTING</v>
      </c>
      <c r="C11177" t="s">
        <v>11701</v>
      </c>
      <c r="D11177" t="str">
        <f>VLOOKUP(Planilha1!D11177,LANG!A:B,2,FALSE)</f>
        <v>FLYSHEET</v>
      </c>
      <c r="E11177" t="s">
        <v>17719</v>
      </c>
      <c r="F11177" t="str">
        <f>VLOOKUP(E11177,DWG_TITLES!A:B,2,FALSE)</f>
        <v>DESENHO DE ARRANJO DE BASE DE EQUIPAMENTOS – BLOCO 01</v>
      </c>
    </row>
    <row r="11178" spans="1:6" x14ac:dyDescent="0.25">
      <c r="A11178" s="1">
        <v>46098</v>
      </c>
      <c r="B11178" t="str">
        <f>VLOOKUP(Planilha1!B11178,LANG!A:B,2,FALSE)</f>
        <v>OUTFITTING</v>
      </c>
      <c r="C11178" t="s">
        <v>11702</v>
      </c>
      <c r="D11178" t="str">
        <f>VLOOKUP(Planilha1!D11178,LANG!A:B,2,FALSE)</f>
        <v>FLYSHEET</v>
      </c>
      <c r="E11178" t="s">
        <v>17719</v>
      </c>
      <c r="F11178" t="str">
        <f>VLOOKUP(E11178,DWG_TITLES!A:B,2,FALSE)</f>
        <v>DESENHO DE ARRANJO DE BASE DE EQUIPAMENTOS – BLOCO 01</v>
      </c>
    </row>
    <row r="11179" spans="1:6" x14ac:dyDescent="0.25">
      <c r="A11179" s="1">
        <v>46098</v>
      </c>
      <c r="B11179" t="str">
        <f>VLOOKUP(Planilha1!B11179,LANG!A:B,2,FALSE)</f>
        <v>OUTFITTING</v>
      </c>
      <c r="C11179" t="s">
        <v>11703</v>
      </c>
      <c r="D11179" t="str">
        <f>VLOOKUP(Planilha1!D11179,LANG!A:B,2,FALSE)</f>
        <v>FLYSHEET</v>
      </c>
      <c r="E11179" t="s">
        <v>17719</v>
      </c>
      <c r="F11179" t="str">
        <f>VLOOKUP(E11179,DWG_TITLES!A:B,2,FALSE)</f>
        <v>DESENHO DE ARRANJO DE BASE DE EQUIPAMENTOS – BLOCO 01</v>
      </c>
    </row>
    <row r="11180" spans="1:6" x14ac:dyDescent="0.25">
      <c r="A11180" s="1">
        <v>46098</v>
      </c>
      <c r="B11180" t="str">
        <f>VLOOKUP(Planilha1!B11180,LANG!A:B,2,FALSE)</f>
        <v>OUTFITTING</v>
      </c>
      <c r="C11180" t="s">
        <v>11704</v>
      </c>
      <c r="D11180" t="str">
        <f>VLOOKUP(Planilha1!D11180,LANG!A:B,2,FALSE)</f>
        <v>FLYSHEET</v>
      </c>
      <c r="E11180" t="s">
        <v>17719</v>
      </c>
      <c r="F11180" t="str">
        <f>VLOOKUP(E11180,DWG_TITLES!A:B,2,FALSE)</f>
        <v>DESENHO DE ARRANJO DE BASE DE EQUIPAMENTOS – BLOCO 01</v>
      </c>
    </row>
    <row r="11181" spans="1:6" x14ac:dyDescent="0.25">
      <c r="A11181" s="1">
        <v>46098</v>
      </c>
      <c r="B11181" t="str">
        <f>VLOOKUP(Planilha1!B11181,LANG!A:B,2,FALSE)</f>
        <v>OUTFITTING</v>
      </c>
      <c r="C11181" t="s">
        <v>11705</v>
      </c>
      <c r="D11181" t="str">
        <f>VLOOKUP(Planilha1!D11181,LANG!A:B,2,FALSE)</f>
        <v>FLYSHEET</v>
      </c>
      <c r="E11181" t="s">
        <v>17719</v>
      </c>
      <c r="F11181" t="str">
        <f>VLOOKUP(E11181,DWG_TITLES!A:B,2,FALSE)</f>
        <v>DESENHO DE ARRANJO DE BASE DE EQUIPAMENTOS – BLOCO 01</v>
      </c>
    </row>
    <row r="11182" spans="1:6" x14ac:dyDescent="0.25">
      <c r="A11182" s="1">
        <v>46098</v>
      </c>
      <c r="B11182" t="str">
        <f>VLOOKUP(Planilha1!B11182,LANG!A:B,2,FALSE)</f>
        <v>OUTFITTING</v>
      </c>
      <c r="C11182" t="s">
        <v>11706</v>
      </c>
      <c r="D11182" t="str">
        <f>VLOOKUP(Planilha1!D11182,LANG!A:B,2,FALSE)</f>
        <v>FLYSHEET</v>
      </c>
      <c r="E11182" t="s">
        <v>17719</v>
      </c>
      <c r="F11182" t="str">
        <f>VLOOKUP(E11182,DWG_TITLES!A:B,2,FALSE)</f>
        <v>DESENHO DE ARRANJO DE BASE DE EQUIPAMENTOS – BLOCO 01</v>
      </c>
    </row>
    <row r="11183" spans="1:6" x14ac:dyDescent="0.25">
      <c r="A11183" s="1">
        <v>46098</v>
      </c>
      <c r="B11183" t="str">
        <f>VLOOKUP(Planilha1!B11183,LANG!A:B,2,FALSE)</f>
        <v>OUTFITTING</v>
      </c>
      <c r="C11183" t="s">
        <v>11707</v>
      </c>
      <c r="D11183" t="str">
        <f>VLOOKUP(Planilha1!D11183,LANG!A:B,2,FALSE)</f>
        <v>FLYSHEET</v>
      </c>
      <c r="E11183" t="s">
        <v>17719</v>
      </c>
      <c r="F11183" t="str">
        <f>VLOOKUP(E11183,DWG_TITLES!A:B,2,FALSE)</f>
        <v>DESENHO DE ARRANJO DE BASE DE EQUIPAMENTOS – BLOCO 01</v>
      </c>
    </row>
    <row r="11184" spans="1:6" x14ac:dyDescent="0.25">
      <c r="A11184" s="1">
        <v>46098</v>
      </c>
      <c r="B11184" t="str">
        <f>VLOOKUP(Planilha1!B11184,LANG!A:B,2,FALSE)</f>
        <v>OUTFITTING</v>
      </c>
      <c r="C11184" t="s">
        <v>11708</v>
      </c>
      <c r="D11184" t="str">
        <f>VLOOKUP(Planilha1!D11184,LANG!A:B,2,FALSE)</f>
        <v>FLYSHEET</v>
      </c>
      <c r="E11184" t="s">
        <v>17719</v>
      </c>
      <c r="F11184" t="str">
        <f>VLOOKUP(E11184,DWG_TITLES!A:B,2,FALSE)</f>
        <v>DESENHO DE ARRANJO DE BASE DE EQUIPAMENTOS – BLOCO 01</v>
      </c>
    </row>
    <row r="11185" spans="1:6" x14ac:dyDescent="0.25">
      <c r="A11185" s="1">
        <v>46098</v>
      </c>
      <c r="B11185" t="str">
        <f>VLOOKUP(Planilha1!B11185,LANG!A:B,2,FALSE)</f>
        <v>OUTFITTING</v>
      </c>
      <c r="C11185" t="s">
        <v>11709</v>
      </c>
      <c r="D11185" t="str">
        <f>VLOOKUP(Planilha1!D11185,LANG!A:B,2,FALSE)</f>
        <v>FLYSHEET</v>
      </c>
      <c r="E11185" t="s">
        <v>17719</v>
      </c>
      <c r="F11185" t="str">
        <f>VLOOKUP(E11185,DWG_TITLES!A:B,2,FALSE)</f>
        <v>DESENHO DE ARRANJO DE BASE DE EQUIPAMENTOS – BLOCO 01</v>
      </c>
    </row>
    <row r="11186" spans="1:6" x14ac:dyDescent="0.25">
      <c r="A11186" s="1">
        <v>46098</v>
      </c>
      <c r="B11186" t="str">
        <f>VLOOKUP(Planilha1!B11186,LANG!A:B,2,FALSE)</f>
        <v>OUTFITTING</v>
      </c>
      <c r="C11186" t="s">
        <v>11710</v>
      </c>
      <c r="D11186" t="str">
        <f>VLOOKUP(Planilha1!D11186,LANG!A:B,2,FALSE)</f>
        <v>FLYSHEET</v>
      </c>
      <c r="E11186" t="s">
        <v>17719</v>
      </c>
      <c r="F11186" t="str">
        <f>VLOOKUP(E11186,DWG_TITLES!A:B,2,FALSE)</f>
        <v>DESENHO DE ARRANJO DE BASE DE EQUIPAMENTOS – BLOCO 01</v>
      </c>
    </row>
    <row r="11187" spans="1:6" x14ac:dyDescent="0.25">
      <c r="A11187" s="1">
        <v>46098</v>
      </c>
      <c r="B11187" t="str">
        <f>VLOOKUP(Planilha1!B11187,LANG!A:B,2,FALSE)</f>
        <v>OUTFITTING</v>
      </c>
      <c r="C11187" t="s">
        <v>11711</v>
      </c>
      <c r="D11187" t="str">
        <f>VLOOKUP(Planilha1!D11187,LANG!A:B,2,FALSE)</f>
        <v>FLYSHEET</v>
      </c>
      <c r="E11187" t="s">
        <v>17754</v>
      </c>
      <c r="F11187" t="str">
        <f>VLOOKUP(E11187,DWG_TITLES!A:B,2,FALSE)</f>
        <v>DESENHO DE ARRANJO DE BASE DE EQUIPAMENTOS – BLOCO 05</v>
      </c>
    </row>
    <row r="11188" spans="1:6" x14ac:dyDescent="0.25">
      <c r="A11188" s="1">
        <v>46098</v>
      </c>
      <c r="B11188" t="str">
        <f>VLOOKUP(Planilha1!B11188,LANG!A:B,2,FALSE)</f>
        <v>OUTFITTING</v>
      </c>
      <c r="C11188" t="s">
        <v>11712</v>
      </c>
      <c r="D11188" t="str">
        <f>VLOOKUP(Planilha1!D11188,LANG!A:B,2,FALSE)</f>
        <v>FLYSHEET</v>
      </c>
      <c r="E11188" t="s">
        <v>17725</v>
      </c>
      <c r="F11188" t="str">
        <f>VLOOKUP(E11188,DWG_TITLES!A:B,2,FALSE)</f>
        <v>DESENHO DE ARRANJO DE BASE DE EQUIPAMENTOS – BLOCO 03</v>
      </c>
    </row>
    <row r="11189" spans="1:6" x14ac:dyDescent="0.25">
      <c r="A11189" s="1">
        <v>46098</v>
      </c>
      <c r="B11189" t="str">
        <f>VLOOKUP(Planilha1!B11189,LANG!A:B,2,FALSE)</f>
        <v>OUTFITTING</v>
      </c>
      <c r="C11189" t="s">
        <v>11713</v>
      </c>
      <c r="D11189" t="str">
        <f>VLOOKUP(Planilha1!D11189,LANG!A:B,2,FALSE)</f>
        <v>FLYSHEET</v>
      </c>
      <c r="E11189" t="s">
        <v>17831</v>
      </c>
      <c r="F11189" t="str">
        <f>VLOOKUP(E11189,DWG_TITLES!A:B,2,FALSE)</f>
        <v>DESENHO DE ARRANJO DE BASE DE EQUIPAMENTOS – BLOCO 07</v>
      </c>
    </row>
    <row r="11190" spans="1:6" x14ac:dyDescent="0.25">
      <c r="A11190" s="1">
        <v>46098</v>
      </c>
      <c r="B11190" t="str">
        <f>VLOOKUP(Planilha1!B11190,LANG!A:B,2,FALSE)</f>
        <v>OUTFITTING</v>
      </c>
      <c r="C11190" t="s">
        <v>11714</v>
      </c>
      <c r="D11190" t="str">
        <f>VLOOKUP(Planilha1!D11190,LANG!A:B,2,FALSE)</f>
        <v>FLYSHEET</v>
      </c>
      <c r="E11190" t="s">
        <v>17831</v>
      </c>
      <c r="F11190" t="str">
        <f>VLOOKUP(E11190,DWG_TITLES!A:B,2,FALSE)</f>
        <v>DESENHO DE ARRANJO DE BASE DE EQUIPAMENTOS – BLOCO 07</v>
      </c>
    </row>
    <row r="11191" spans="1:6" x14ac:dyDescent="0.25">
      <c r="A11191" s="1">
        <v>46098</v>
      </c>
      <c r="B11191" t="str">
        <f>VLOOKUP(Planilha1!B11191,LANG!A:B,2,FALSE)</f>
        <v>OUTFITTING</v>
      </c>
      <c r="C11191" t="s">
        <v>11715</v>
      </c>
      <c r="D11191" t="str">
        <f>VLOOKUP(Planilha1!D11191,LANG!A:B,2,FALSE)</f>
        <v>FLYSHEET</v>
      </c>
      <c r="E11191" t="s">
        <v>17831</v>
      </c>
      <c r="F11191" t="str">
        <f>VLOOKUP(E11191,DWG_TITLES!A:B,2,FALSE)</f>
        <v>DESENHO DE ARRANJO DE BASE DE EQUIPAMENTOS – BLOCO 07</v>
      </c>
    </row>
    <row r="11192" spans="1:6" x14ac:dyDescent="0.25">
      <c r="A11192" s="1">
        <v>46098</v>
      </c>
      <c r="B11192" t="str">
        <f>VLOOKUP(Planilha1!B11192,LANG!A:B,2,FALSE)</f>
        <v>OUTFITTING</v>
      </c>
      <c r="C11192" t="s">
        <v>11716</v>
      </c>
      <c r="D11192" t="str">
        <f>VLOOKUP(Planilha1!D11192,LANG!A:B,2,FALSE)</f>
        <v>FLYSHEET</v>
      </c>
      <c r="E11192" t="s">
        <v>17831</v>
      </c>
      <c r="F11192" t="str">
        <f>VLOOKUP(E11192,DWG_TITLES!A:B,2,FALSE)</f>
        <v>DESENHO DE ARRANJO DE BASE DE EQUIPAMENTOS – BLOCO 07</v>
      </c>
    </row>
    <row r="11193" spans="1:6" x14ac:dyDescent="0.25">
      <c r="A11193" s="1">
        <v>46098</v>
      </c>
      <c r="B11193" t="str">
        <f>VLOOKUP(Planilha1!B11193,LANG!A:B,2,FALSE)</f>
        <v>OUTFITTING</v>
      </c>
      <c r="C11193" t="s">
        <v>11717</v>
      </c>
      <c r="D11193" t="str">
        <f>VLOOKUP(Planilha1!D11193,LANG!A:B,2,FALSE)</f>
        <v>FLYSHEET</v>
      </c>
      <c r="E11193" t="s">
        <v>17831</v>
      </c>
      <c r="F11193" t="str">
        <f>VLOOKUP(E11193,DWG_TITLES!A:B,2,FALSE)</f>
        <v>DESENHO DE ARRANJO DE BASE DE EQUIPAMENTOS – BLOCO 07</v>
      </c>
    </row>
    <row r="11194" spans="1:6" x14ac:dyDescent="0.25">
      <c r="A11194" s="1">
        <v>46098</v>
      </c>
      <c r="B11194" t="str">
        <f>VLOOKUP(Planilha1!B11194,LANG!A:B,2,FALSE)</f>
        <v>OUTFITTING</v>
      </c>
      <c r="C11194" t="s">
        <v>11718</v>
      </c>
      <c r="D11194" t="str">
        <f>VLOOKUP(Planilha1!D11194,LANG!A:B,2,FALSE)</f>
        <v>FLYSHEET</v>
      </c>
      <c r="E11194" t="s">
        <v>17895</v>
      </c>
      <c r="F11194" t="str">
        <f>VLOOKUP(E11194,DWG_TITLES!A:B,2,FALSE)</f>
        <v>DESENHO DE ARRANJO DE BASE DE EQUIPAMENTOS – BLOCO 11</v>
      </c>
    </row>
    <row r="11195" spans="1:6" x14ac:dyDescent="0.25">
      <c r="A11195" s="1">
        <v>46098</v>
      </c>
      <c r="B11195" t="str">
        <f>VLOOKUP(Planilha1!B11195,LANG!A:B,2,FALSE)</f>
        <v>OUTFITTING</v>
      </c>
      <c r="C11195" t="s">
        <v>11719</v>
      </c>
      <c r="D11195" t="str">
        <f>VLOOKUP(Planilha1!D11195,LANG!A:B,2,FALSE)</f>
        <v>FLYSHEET</v>
      </c>
      <c r="E11195" t="s">
        <v>17895</v>
      </c>
      <c r="F11195" t="str">
        <f>VLOOKUP(E11195,DWG_TITLES!A:B,2,FALSE)</f>
        <v>DESENHO DE ARRANJO DE BASE DE EQUIPAMENTOS – BLOCO 11</v>
      </c>
    </row>
    <row r="11196" spans="1:6" x14ac:dyDescent="0.25">
      <c r="A11196" s="1">
        <v>46098</v>
      </c>
      <c r="B11196" t="str">
        <f>VLOOKUP(Planilha1!B11196,LANG!A:B,2,FALSE)</f>
        <v>OUTFITTING</v>
      </c>
      <c r="C11196" t="s">
        <v>11720</v>
      </c>
      <c r="D11196" t="str">
        <f>VLOOKUP(Planilha1!D11196,LANG!A:B,2,FALSE)</f>
        <v>FLYSHEET</v>
      </c>
      <c r="E11196" t="s">
        <v>17895</v>
      </c>
      <c r="F11196" t="str">
        <f>VLOOKUP(E11196,DWG_TITLES!A:B,2,FALSE)</f>
        <v>DESENHO DE ARRANJO DE BASE DE EQUIPAMENTOS – BLOCO 11</v>
      </c>
    </row>
    <row r="11197" spans="1:6" x14ac:dyDescent="0.25">
      <c r="A11197" s="1">
        <v>46098</v>
      </c>
      <c r="B11197" t="str">
        <f>VLOOKUP(Planilha1!B11197,LANG!A:B,2,FALSE)</f>
        <v>OUTFITTING</v>
      </c>
      <c r="C11197" t="s">
        <v>11721</v>
      </c>
      <c r="D11197" t="str">
        <f>VLOOKUP(Planilha1!D11197,LANG!A:B,2,FALSE)</f>
        <v>FLYSHEET</v>
      </c>
      <c r="E11197" t="s">
        <v>17895</v>
      </c>
      <c r="F11197" t="str">
        <f>VLOOKUP(E11197,DWG_TITLES!A:B,2,FALSE)</f>
        <v>DESENHO DE ARRANJO DE BASE DE EQUIPAMENTOS – BLOCO 11</v>
      </c>
    </row>
    <row r="11198" spans="1:6" x14ac:dyDescent="0.25">
      <c r="A11198" s="1">
        <v>46098</v>
      </c>
      <c r="B11198" t="str">
        <f>VLOOKUP(Planilha1!B11198,LANG!A:B,2,FALSE)</f>
        <v>OUTFITTING</v>
      </c>
      <c r="C11198" t="s">
        <v>11722</v>
      </c>
      <c r="D11198" t="str">
        <f>VLOOKUP(Planilha1!D11198,LANG!A:B,2,FALSE)</f>
        <v>FLYSHEET</v>
      </c>
      <c r="E11198" t="s">
        <v>17895</v>
      </c>
      <c r="F11198" t="str">
        <f>VLOOKUP(E11198,DWG_TITLES!A:B,2,FALSE)</f>
        <v>DESENHO DE ARRANJO DE BASE DE EQUIPAMENTOS – BLOCO 11</v>
      </c>
    </row>
    <row r="11199" spans="1:6" x14ac:dyDescent="0.25">
      <c r="A11199" s="1">
        <v>46098</v>
      </c>
      <c r="B11199" t="str">
        <f>VLOOKUP(Planilha1!B11199,LANG!A:B,2,FALSE)</f>
        <v>OUTFITTING</v>
      </c>
      <c r="C11199" t="s">
        <v>11723</v>
      </c>
      <c r="D11199" t="str">
        <f>VLOOKUP(Planilha1!D11199,LANG!A:B,2,FALSE)</f>
        <v>FLYSHEET</v>
      </c>
      <c r="E11199" t="s">
        <v>17939</v>
      </c>
      <c r="F11199" t="str">
        <f>VLOOKUP(E11199,DWG_TITLES!A:B,2,FALSE)</f>
        <v>DESENHO DE ARRANJO DE BASE DE EQUIPAMENTOS – BLOCO 12</v>
      </c>
    </row>
    <row r="11200" spans="1:6" x14ac:dyDescent="0.25">
      <c r="A11200" s="1">
        <v>46098</v>
      </c>
      <c r="B11200" t="str">
        <f>VLOOKUP(Planilha1!B11200,LANG!A:B,2,FALSE)</f>
        <v>OUTFITTING</v>
      </c>
      <c r="C11200" t="s">
        <v>11724</v>
      </c>
      <c r="D11200" t="str">
        <f>VLOOKUP(Planilha1!D11200,LANG!A:B,2,FALSE)</f>
        <v>FLYSHEET</v>
      </c>
      <c r="E11200" t="s">
        <v>17939</v>
      </c>
      <c r="F11200" t="str">
        <f>VLOOKUP(E11200,DWG_TITLES!A:B,2,FALSE)</f>
        <v>DESENHO DE ARRANJO DE BASE DE EQUIPAMENTOS – BLOCO 12</v>
      </c>
    </row>
    <row r="11201" spans="1:6" x14ac:dyDescent="0.25">
      <c r="A11201" s="1">
        <v>46098</v>
      </c>
      <c r="B11201" t="str">
        <f>VLOOKUP(Planilha1!B11201,LANG!A:B,2,FALSE)</f>
        <v>OUTFITTING</v>
      </c>
      <c r="C11201" t="s">
        <v>11725</v>
      </c>
      <c r="D11201" t="str">
        <f>VLOOKUP(Planilha1!D11201,LANG!A:B,2,FALSE)</f>
        <v>FLYSHEET</v>
      </c>
      <c r="E11201" t="s">
        <v>17939</v>
      </c>
      <c r="F11201" t="str">
        <f>VLOOKUP(E11201,DWG_TITLES!A:B,2,FALSE)</f>
        <v>DESENHO DE ARRANJO DE BASE DE EQUIPAMENTOS – BLOCO 12</v>
      </c>
    </row>
    <row r="11202" spans="1:6" x14ac:dyDescent="0.25">
      <c r="A11202" s="1">
        <v>46098</v>
      </c>
      <c r="B11202" t="str">
        <f>VLOOKUP(Planilha1!B11202,LANG!A:B,2,FALSE)</f>
        <v>OUTFITTING</v>
      </c>
      <c r="C11202" t="s">
        <v>11726</v>
      </c>
      <c r="D11202" t="str">
        <f>VLOOKUP(Planilha1!D11202,LANG!A:B,2,FALSE)</f>
        <v>FLYSHEET</v>
      </c>
      <c r="E11202" t="s">
        <v>17939</v>
      </c>
      <c r="F11202" t="str">
        <f>VLOOKUP(E11202,DWG_TITLES!A:B,2,FALSE)</f>
        <v>DESENHO DE ARRANJO DE BASE DE EQUIPAMENTOS – BLOCO 12</v>
      </c>
    </row>
    <row r="11203" spans="1:6" x14ac:dyDescent="0.25">
      <c r="A11203" s="1">
        <v>46098</v>
      </c>
      <c r="B11203" t="str">
        <f>VLOOKUP(Planilha1!B11203,LANG!A:B,2,FALSE)</f>
        <v>OUTFITTING</v>
      </c>
      <c r="C11203" t="s">
        <v>11727</v>
      </c>
      <c r="D11203" t="str">
        <f>VLOOKUP(Planilha1!D11203,LANG!A:B,2,FALSE)</f>
        <v>FLYSHEET</v>
      </c>
      <c r="E11203" t="s">
        <v>17939</v>
      </c>
      <c r="F11203" t="str">
        <f>VLOOKUP(E11203,DWG_TITLES!A:B,2,FALSE)</f>
        <v>DESENHO DE ARRANJO DE BASE DE EQUIPAMENTOS – BLOCO 12</v>
      </c>
    </row>
    <row r="11204" spans="1:6" x14ac:dyDescent="0.25">
      <c r="A11204" s="1">
        <v>46098</v>
      </c>
      <c r="B11204" t="str">
        <f>VLOOKUP(Planilha1!B11204,LANG!A:B,2,FALSE)</f>
        <v>OUTFITTING</v>
      </c>
      <c r="C11204" t="s">
        <v>11728</v>
      </c>
      <c r="D11204" t="str">
        <f>VLOOKUP(Planilha1!D11204,LANG!A:B,2,FALSE)</f>
        <v>FLYSHEET</v>
      </c>
      <c r="E11204" t="s">
        <v>17951</v>
      </c>
      <c r="F11204" t="str">
        <f>VLOOKUP(E11204,DWG_TITLES!A:B,2,FALSE)</f>
        <v>DESENHO DE ARRANJO DE BASE DE EQUIPAMENTOS – BLOCO 09</v>
      </c>
    </row>
    <row r="11205" spans="1:6" x14ac:dyDescent="0.25">
      <c r="A11205" s="1">
        <v>46098</v>
      </c>
      <c r="B11205" t="str">
        <f>VLOOKUP(Planilha1!B11205,LANG!A:B,2,FALSE)</f>
        <v>OUTFITTING</v>
      </c>
      <c r="C11205" t="s">
        <v>11729</v>
      </c>
      <c r="D11205" t="str">
        <f>VLOOKUP(Planilha1!D11205,LANG!A:B,2,FALSE)</f>
        <v>FLYSHEET</v>
      </c>
      <c r="E11205" t="s">
        <v>17951</v>
      </c>
      <c r="F11205" t="str">
        <f>VLOOKUP(E11205,DWG_TITLES!A:B,2,FALSE)</f>
        <v>DESENHO DE ARRANJO DE BASE DE EQUIPAMENTOS – BLOCO 09</v>
      </c>
    </row>
    <row r="11206" spans="1:6" x14ac:dyDescent="0.25">
      <c r="A11206" s="1">
        <v>46098</v>
      </c>
      <c r="B11206" t="str">
        <f>VLOOKUP(Planilha1!B11206,LANG!A:B,2,FALSE)</f>
        <v>OUTFITTING</v>
      </c>
      <c r="C11206" t="s">
        <v>11730</v>
      </c>
      <c r="D11206" t="str">
        <f>VLOOKUP(Planilha1!D11206,LANG!A:B,2,FALSE)</f>
        <v>FLYSHEET</v>
      </c>
      <c r="E11206" t="s">
        <v>19321</v>
      </c>
      <c r="F11206" t="str">
        <f>VLOOKUP(E11206,DWG_TITLES!A:B,2,FALSE)</f>
        <v>EQUIPMENT FOUNDATIONS ARRANGEMENT AND DETAILS BLOCK 04</v>
      </c>
    </row>
    <row r="11207" spans="1:6" x14ac:dyDescent="0.25">
      <c r="A11207" s="1">
        <v>46098</v>
      </c>
      <c r="B11207" t="str">
        <f>VLOOKUP(Planilha1!B11207,LANG!A:B,2,FALSE)</f>
        <v>OUTFITTING</v>
      </c>
      <c r="C11207" t="s">
        <v>11731</v>
      </c>
      <c r="D11207" t="str">
        <f>VLOOKUP(Planilha1!D11207,LANG!A:B,2,FALSE)</f>
        <v>FLYSHEET</v>
      </c>
      <c r="E11207" t="s">
        <v>19321</v>
      </c>
      <c r="F11207" t="str">
        <f>VLOOKUP(E11207,DWG_TITLES!A:B,2,FALSE)</f>
        <v>EQUIPMENT FOUNDATIONS ARRANGEMENT AND DETAILS BLOCK 04</v>
      </c>
    </row>
    <row r="11208" spans="1:6" x14ac:dyDescent="0.25">
      <c r="A11208" s="1">
        <v>46098</v>
      </c>
      <c r="B11208" t="str">
        <f>VLOOKUP(Planilha1!B11208,LANG!A:B,2,FALSE)</f>
        <v>OUTFITTING</v>
      </c>
      <c r="C11208" t="s">
        <v>11732</v>
      </c>
      <c r="D11208" t="str">
        <f>VLOOKUP(Planilha1!D11208,LANG!A:B,2,FALSE)</f>
        <v>FLYSHEET</v>
      </c>
      <c r="E11208" t="s">
        <v>19321</v>
      </c>
      <c r="F11208" t="str">
        <f>VLOOKUP(E11208,DWG_TITLES!A:B,2,FALSE)</f>
        <v>EQUIPMENT FOUNDATIONS ARRANGEMENT AND DETAILS BLOCK 04</v>
      </c>
    </row>
    <row r="11209" spans="1:6" x14ac:dyDescent="0.25">
      <c r="A11209" s="1">
        <v>46098</v>
      </c>
      <c r="B11209" t="str">
        <f>VLOOKUP(Planilha1!B11209,LANG!A:B,2,FALSE)</f>
        <v>OUTFITTING</v>
      </c>
      <c r="C11209" t="s">
        <v>11733</v>
      </c>
      <c r="D11209" t="str">
        <f>VLOOKUP(Planilha1!D11209,LANG!A:B,2,FALSE)</f>
        <v>FLYSHEET</v>
      </c>
      <c r="E11209" t="s">
        <v>17831</v>
      </c>
      <c r="F11209" t="str">
        <f>VLOOKUP(E11209,DWG_TITLES!A:B,2,FALSE)</f>
        <v>DESENHO DE ARRANJO DE BASE DE EQUIPAMENTOS – BLOCO 07</v>
      </c>
    </row>
    <row r="11210" spans="1:6" x14ac:dyDescent="0.25">
      <c r="A11210" s="1">
        <v>46098</v>
      </c>
      <c r="B11210" t="str">
        <f>VLOOKUP(Planilha1!B11210,LANG!A:B,2,FALSE)</f>
        <v>OUTFITTING</v>
      </c>
      <c r="C11210" t="s">
        <v>13683</v>
      </c>
      <c r="D11210" t="str">
        <f>VLOOKUP(Planilha1!D11210,LANG!A:B,2,FALSE)</f>
        <v>FLYSHEET</v>
      </c>
      <c r="E11210" t="s">
        <v>17831</v>
      </c>
      <c r="F11210" t="str">
        <f>VLOOKUP(E11210,DWG_TITLES!A:B,2,FALSE)</f>
        <v>DESENHO DE ARRANJO DE BASE DE EQUIPAMENTOS – BLOCO 07</v>
      </c>
    </row>
    <row r="11211" spans="1:6" x14ac:dyDescent="0.25">
      <c r="A11211" s="1">
        <v>46098</v>
      </c>
      <c r="B11211" t="str">
        <f>VLOOKUP(Planilha1!B11211,LANG!A:B,2,FALSE)</f>
        <v>OUTFITTING</v>
      </c>
      <c r="C11211" t="s">
        <v>11735</v>
      </c>
      <c r="D11211" t="str">
        <f>VLOOKUP(Planilha1!D11211,LANG!A:B,2,FALSE)</f>
        <v>FLYSHEET</v>
      </c>
      <c r="E11211" t="s">
        <v>17895</v>
      </c>
      <c r="F11211" t="str">
        <f>VLOOKUP(E11211,DWG_TITLES!A:B,2,FALSE)</f>
        <v>DESENHO DE ARRANJO DE BASE DE EQUIPAMENTOS – BLOCO 11</v>
      </c>
    </row>
    <row r="11212" spans="1:6" x14ac:dyDescent="0.25">
      <c r="A11212" s="1">
        <v>46098</v>
      </c>
      <c r="B11212" t="str">
        <f>VLOOKUP(Planilha1!B11212,LANG!A:B,2,FALSE)</f>
        <v>OUTFITTING</v>
      </c>
      <c r="C11212" t="s">
        <v>11736</v>
      </c>
      <c r="D11212" t="str">
        <f>VLOOKUP(Planilha1!D11212,LANG!A:B,2,FALSE)</f>
        <v>FLYSHEET</v>
      </c>
      <c r="E11212" t="s">
        <v>17895</v>
      </c>
      <c r="F11212" t="str">
        <f>VLOOKUP(E11212,DWG_TITLES!A:B,2,FALSE)</f>
        <v>DESENHO DE ARRANJO DE BASE DE EQUIPAMENTOS – BLOCO 11</v>
      </c>
    </row>
    <row r="11213" spans="1:6" x14ac:dyDescent="0.25">
      <c r="A11213" s="1">
        <v>46098</v>
      </c>
      <c r="B11213" t="str">
        <f>VLOOKUP(Planilha1!B11213,LANG!A:B,2,FALSE)</f>
        <v>OUTFITTING</v>
      </c>
      <c r="C11213" t="s">
        <v>11737</v>
      </c>
      <c r="D11213" t="str">
        <f>VLOOKUP(Planilha1!D11213,LANG!A:B,2,FALSE)</f>
        <v>FLYSHEET</v>
      </c>
      <c r="E11213" t="s">
        <v>17895</v>
      </c>
      <c r="F11213" t="str">
        <f>VLOOKUP(E11213,DWG_TITLES!A:B,2,FALSE)</f>
        <v>DESENHO DE ARRANJO DE BASE DE EQUIPAMENTOS – BLOCO 11</v>
      </c>
    </row>
    <row r="11214" spans="1:6" x14ac:dyDescent="0.25">
      <c r="A11214" s="1">
        <v>46098</v>
      </c>
      <c r="B11214" t="str">
        <f>VLOOKUP(Planilha1!B11214,LANG!A:B,2,FALSE)</f>
        <v>OUTFITTING</v>
      </c>
      <c r="C11214" t="s">
        <v>11738</v>
      </c>
      <c r="D11214" t="str">
        <f>VLOOKUP(Planilha1!D11214,LANG!A:B,2,FALSE)</f>
        <v>FLYSHEET</v>
      </c>
      <c r="E11214" t="s">
        <v>17895</v>
      </c>
      <c r="F11214" t="str">
        <f>VLOOKUP(E11214,DWG_TITLES!A:B,2,FALSE)</f>
        <v>DESENHO DE ARRANJO DE BASE DE EQUIPAMENTOS – BLOCO 11</v>
      </c>
    </row>
    <row r="11215" spans="1:6" x14ac:dyDescent="0.25">
      <c r="A11215" s="1">
        <v>46098</v>
      </c>
      <c r="B11215" t="str">
        <f>VLOOKUP(Planilha1!B11215,LANG!A:B,2,FALSE)</f>
        <v>OUTFITTING</v>
      </c>
      <c r="C11215" t="s">
        <v>11739</v>
      </c>
      <c r="D11215" t="str">
        <f>VLOOKUP(Planilha1!D11215,LANG!A:B,2,FALSE)</f>
        <v>FLYSHEET</v>
      </c>
      <c r="E11215" t="s">
        <v>17895</v>
      </c>
      <c r="F11215" t="str">
        <f>VLOOKUP(E11215,DWG_TITLES!A:B,2,FALSE)</f>
        <v>DESENHO DE ARRANJO DE BASE DE EQUIPAMENTOS – BLOCO 11</v>
      </c>
    </row>
    <row r="11216" spans="1:6" x14ac:dyDescent="0.25">
      <c r="A11216" s="1">
        <v>46098</v>
      </c>
      <c r="B11216" t="str">
        <f>VLOOKUP(Planilha1!B11216,LANG!A:B,2,FALSE)</f>
        <v>OUTFITTING</v>
      </c>
      <c r="C11216" t="s">
        <v>11740</v>
      </c>
      <c r="D11216" t="str">
        <f>VLOOKUP(Planilha1!D11216,LANG!A:B,2,FALSE)</f>
        <v>FLYSHEET</v>
      </c>
      <c r="E11216" t="s">
        <v>17895</v>
      </c>
      <c r="F11216" t="str">
        <f>VLOOKUP(E11216,DWG_TITLES!A:B,2,FALSE)</f>
        <v>DESENHO DE ARRANJO DE BASE DE EQUIPAMENTOS – BLOCO 11</v>
      </c>
    </row>
    <row r="11217" spans="1:6" x14ac:dyDescent="0.25">
      <c r="A11217" s="1">
        <v>46098</v>
      </c>
      <c r="B11217" t="str">
        <f>VLOOKUP(Planilha1!B11217,LANG!A:B,2,FALSE)</f>
        <v>OUTFITTING</v>
      </c>
      <c r="C11217" t="s">
        <v>11741</v>
      </c>
      <c r="D11217" t="str">
        <f>VLOOKUP(Planilha1!D11217,LANG!A:B,2,FALSE)</f>
        <v>FLYSHEET</v>
      </c>
      <c r="E11217" t="s">
        <v>17939</v>
      </c>
      <c r="F11217" t="str">
        <f>VLOOKUP(E11217,DWG_TITLES!A:B,2,FALSE)</f>
        <v>DESENHO DE ARRANJO DE BASE DE EQUIPAMENTOS – BLOCO 12</v>
      </c>
    </row>
    <row r="11218" spans="1:6" x14ac:dyDescent="0.25">
      <c r="A11218" s="1">
        <v>46098</v>
      </c>
      <c r="B11218" t="str">
        <f>VLOOKUP(Planilha1!B11218,LANG!A:B,2,FALSE)</f>
        <v>OUTFITTING</v>
      </c>
      <c r="C11218" t="s">
        <v>11742</v>
      </c>
      <c r="D11218" t="str">
        <f>VLOOKUP(Planilha1!D11218,LANG!A:B,2,FALSE)</f>
        <v>FLYSHEET</v>
      </c>
      <c r="E11218" t="s">
        <v>17939</v>
      </c>
      <c r="F11218" t="str">
        <f>VLOOKUP(E11218,DWG_TITLES!A:B,2,FALSE)</f>
        <v>DESENHO DE ARRANJO DE BASE DE EQUIPAMENTOS – BLOCO 12</v>
      </c>
    </row>
    <row r="11219" spans="1:6" x14ac:dyDescent="0.25">
      <c r="A11219" s="1">
        <v>46098</v>
      </c>
      <c r="B11219" t="str">
        <f>VLOOKUP(Planilha1!B11219,LANG!A:B,2,FALSE)</f>
        <v>OUTFITTING</v>
      </c>
      <c r="C11219" t="s">
        <v>11743</v>
      </c>
      <c r="D11219" t="str">
        <f>VLOOKUP(Planilha1!D11219,LANG!A:B,2,FALSE)</f>
        <v>FLYSHEET</v>
      </c>
      <c r="E11219" t="s">
        <v>17939</v>
      </c>
      <c r="F11219" t="str">
        <f>VLOOKUP(E11219,DWG_TITLES!A:B,2,FALSE)</f>
        <v>DESENHO DE ARRANJO DE BASE DE EQUIPAMENTOS – BLOCO 12</v>
      </c>
    </row>
    <row r="11220" spans="1:6" x14ac:dyDescent="0.25">
      <c r="A11220" s="1">
        <v>46098</v>
      </c>
      <c r="B11220" t="str">
        <f>VLOOKUP(Planilha1!B11220,LANG!A:B,2,FALSE)</f>
        <v>OUTFITTING</v>
      </c>
      <c r="C11220" t="s">
        <v>11744</v>
      </c>
      <c r="D11220" t="str">
        <f>VLOOKUP(Planilha1!D11220,LANG!A:B,2,FALSE)</f>
        <v>FLYSHEET</v>
      </c>
      <c r="E11220" t="s">
        <v>17950</v>
      </c>
      <c r="F11220" t="str">
        <f>VLOOKUP(E11220,DWG_TITLES!A:B,2,FALSE)</f>
        <v>DESENHO DE ARRANJO DE BASE DE EQUIPAMENTOS – BLOCO 08</v>
      </c>
    </row>
    <row r="11221" spans="1:6" x14ac:dyDescent="0.25">
      <c r="A11221" s="1">
        <v>46098</v>
      </c>
      <c r="B11221" t="str">
        <f>VLOOKUP(Planilha1!B11221,LANG!A:B,2,FALSE)</f>
        <v>OUTFITTING</v>
      </c>
      <c r="C11221" t="s">
        <v>11745</v>
      </c>
      <c r="D11221" t="str">
        <f>VLOOKUP(Planilha1!D11221,LANG!A:B,2,FALSE)</f>
        <v>FLYSHEET</v>
      </c>
      <c r="E11221" t="s">
        <v>17950</v>
      </c>
      <c r="F11221" t="str">
        <f>VLOOKUP(E11221,DWG_TITLES!A:B,2,FALSE)</f>
        <v>DESENHO DE ARRANJO DE BASE DE EQUIPAMENTOS – BLOCO 08</v>
      </c>
    </row>
    <row r="11222" spans="1:6" x14ac:dyDescent="0.25">
      <c r="A11222" s="1">
        <v>46098</v>
      </c>
      <c r="B11222" t="str">
        <f>VLOOKUP(Planilha1!B11222,LANG!A:B,2,FALSE)</f>
        <v>OUTFITTING</v>
      </c>
      <c r="C11222" t="s">
        <v>11746</v>
      </c>
      <c r="D11222" t="str">
        <f>VLOOKUP(Planilha1!D11222,LANG!A:B,2,FALSE)</f>
        <v>FLYSHEET</v>
      </c>
      <c r="E11222" t="s">
        <v>17951</v>
      </c>
      <c r="F11222" t="str">
        <f>VLOOKUP(E11222,DWG_TITLES!A:B,2,FALSE)</f>
        <v>DESENHO DE ARRANJO DE BASE DE EQUIPAMENTOS – BLOCO 09</v>
      </c>
    </row>
    <row r="11223" spans="1:6" x14ac:dyDescent="0.25">
      <c r="A11223" s="1">
        <v>46098</v>
      </c>
      <c r="B11223" t="str">
        <f>VLOOKUP(Planilha1!B11223,LANG!A:B,2,FALSE)</f>
        <v>OUTFITTING</v>
      </c>
      <c r="C11223" t="s">
        <v>11747</v>
      </c>
      <c r="D11223" t="str">
        <f>VLOOKUP(Planilha1!D11223,LANG!A:B,2,FALSE)</f>
        <v>FLYSHEET</v>
      </c>
      <c r="E11223" t="s">
        <v>19321</v>
      </c>
      <c r="F11223" t="str">
        <f>VLOOKUP(E11223,DWG_TITLES!A:B,2,FALSE)</f>
        <v>EQUIPMENT FOUNDATIONS ARRANGEMENT AND DETAILS BLOCK 04</v>
      </c>
    </row>
    <row r="11224" spans="1:6" x14ac:dyDescent="0.25">
      <c r="A11224" s="1">
        <v>46098</v>
      </c>
      <c r="B11224" t="str">
        <f>VLOOKUP(Planilha1!B11224,LANG!A:B,2,FALSE)</f>
        <v>OUTFITTING</v>
      </c>
      <c r="C11224" t="s">
        <v>11748</v>
      </c>
      <c r="D11224" t="str">
        <f>VLOOKUP(Planilha1!D11224,LANG!A:B,2,FALSE)</f>
        <v>FLYSHEET</v>
      </c>
      <c r="E11224" t="s">
        <v>17725</v>
      </c>
      <c r="F11224" t="str">
        <f>VLOOKUP(E11224,DWG_TITLES!A:B,2,FALSE)</f>
        <v>DESENHO DE ARRANJO DE BASE DE EQUIPAMENTOS – BLOCO 03</v>
      </c>
    </row>
    <row r="11225" spans="1:6" x14ac:dyDescent="0.25">
      <c r="A11225" s="1">
        <v>46098</v>
      </c>
      <c r="B11225" t="str">
        <f>VLOOKUP(Planilha1!B11225,LANG!A:B,2,FALSE)</f>
        <v>OUTFITTING</v>
      </c>
      <c r="C11225" t="s">
        <v>11749</v>
      </c>
      <c r="D11225" t="str">
        <f>VLOOKUP(Planilha1!D11225,LANG!A:B,2,FALSE)</f>
        <v>FLYSHEET</v>
      </c>
      <c r="E11225" t="s">
        <v>17831</v>
      </c>
      <c r="F11225" t="str">
        <f>VLOOKUP(E11225,DWG_TITLES!A:B,2,FALSE)</f>
        <v>DESENHO DE ARRANJO DE BASE DE EQUIPAMENTOS – BLOCO 07</v>
      </c>
    </row>
    <row r="11226" spans="1:6" x14ac:dyDescent="0.25">
      <c r="A11226" s="1">
        <v>46098</v>
      </c>
      <c r="B11226" t="str">
        <f>VLOOKUP(Planilha1!B11226,LANG!A:B,2,FALSE)</f>
        <v>OUTFITTING</v>
      </c>
      <c r="C11226" t="s">
        <v>11750</v>
      </c>
      <c r="D11226" t="str">
        <f>VLOOKUP(Planilha1!D11226,LANG!A:B,2,FALSE)</f>
        <v>FLYSHEET</v>
      </c>
      <c r="E11226" t="s">
        <v>17831</v>
      </c>
      <c r="F11226" t="str">
        <f>VLOOKUP(E11226,DWG_TITLES!A:B,2,FALSE)</f>
        <v>DESENHO DE ARRANJO DE BASE DE EQUIPAMENTOS – BLOCO 07</v>
      </c>
    </row>
    <row r="11227" spans="1:6" x14ac:dyDescent="0.25">
      <c r="A11227" s="1">
        <v>46098</v>
      </c>
      <c r="B11227" t="str">
        <f>VLOOKUP(Planilha1!B11227,LANG!A:B,2,FALSE)</f>
        <v>OUTFITTING</v>
      </c>
      <c r="C11227" t="s">
        <v>11751</v>
      </c>
      <c r="D11227" t="str">
        <f>VLOOKUP(Planilha1!D11227,LANG!A:B,2,FALSE)</f>
        <v>FLYSHEET</v>
      </c>
      <c r="E11227" t="s">
        <v>17831</v>
      </c>
      <c r="F11227" t="str">
        <f>VLOOKUP(E11227,DWG_TITLES!A:B,2,FALSE)</f>
        <v>DESENHO DE ARRANJO DE BASE DE EQUIPAMENTOS – BLOCO 07</v>
      </c>
    </row>
    <row r="11228" spans="1:6" x14ac:dyDescent="0.25">
      <c r="A11228" s="1">
        <v>46098</v>
      </c>
      <c r="B11228" t="str">
        <f>VLOOKUP(Planilha1!B11228,LANG!A:B,2,FALSE)</f>
        <v>OUTFITTING</v>
      </c>
      <c r="C11228" t="s">
        <v>11752</v>
      </c>
      <c r="D11228" t="str">
        <f>VLOOKUP(Planilha1!D11228,LANG!A:B,2,FALSE)</f>
        <v>FLYSHEET</v>
      </c>
      <c r="E11228" t="s">
        <v>17831</v>
      </c>
      <c r="F11228" t="str">
        <f>VLOOKUP(E11228,DWG_TITLES!A:B,2,FALSE)</f>
        <v>DESENHO DE ARRANJO DE BASE DE EQUIPAMENTOS – BLOCO 07</v>
      </c>
    </row>
    <row r="11229" spans="1:6" x14ac:dyDescent="0.25">
      <c r="A11229" s="1">
        <v>46098</v>
      </c>
      <c r="B11229" t="str">
        <f>VLOOKUP(Planilha1!B11229,LANG!A:B,2,FALSE)</f>
        <v>OUTFITTING</v>
      </c>
      <c r="C11229" t="s">
        <v>11753</v>
      </c>
      <c r="D11229" t="str">
        <f>VLOOKUP(Planilha1!D11229,LANG!A:B,2,FALSE)</f>
        <v>FLYSHEET</v>
      </c>
      <c r="E11229" t="s">
        <v>17895</v>
      </c>
      <c r="F11229" t="str">
        <f>VLOOKUP(E11229,DWG_TITLES!A:B,2,FALSE)</f>
        <v>DESENHO DE ARRANJO DE BASE DE EQUIPAMENTOS – BLOCO 11</v>
      </c>
    </row>
    <row r="11230" spans="1:6" x14ac:dyDescent="0.25">
      <c r="A11230" s="1">
        <v>46098</v>
      </c>
      <c r="B11230" t="str">
        <f>VLOOKUP(Planilha1!B11230,LANG!A:B,2,FALSE)</f>
        <v>OUTFITTING</v>
      </c>
      <c r="C11230" t="s">
        <v>11754</v>
      </c>
      <c r="D11230" t="str">
        <f>VLOOKUP(Planilha1!D11230,LANG!A:B,2,FALSE)</f>
        <v>FLYSHEET</v>
      </c>
      <c r="E11230" t="s">
        <v>17895</v>
      </c>
      <c r="F11230" t="str">
        <f>VLOOKUP(E11230,DWG_TITLES!A:B,2,FALSE)</f>
        <v>DESENHO DE ARRANJO DE BASE DE EQUIPAMENTOS – BLOCO 11</v>
      </c>
    </row>
    <row r="11231" spans="1:6" x14ac:dyDescent="0.25">
      <c r="A11231" s="1">
        <v>46098</v>
      </c>
      <c r="B11231" t="str">
        <f>VLOOKUP(Planilha1!B11231,LANG!A:B,2,FALSE)</f>
        <v>OUTFITTING</v>
      </c>
      <c r="C11231" t="s">
        <v>11755</v>
      </c>
      <c r="D11231" t="str">
        <f>VLOOKUP(Planilha1!D11231,LANG!A:B,2,FALSE)</f>
        <v>FLYSHEET</v>
      </c>
      <c r="E11231" t="s">
        <v>17895</v>
      </c>
      <c r="F11231" t="str">
        <f>VLOOKUP(E11231,DWG_TITLES!A:B,2,FALSE)</f>
        <v>DESENHO DE ARRANJO DE BASE DE EQUIPAMENTOS – BLOCO 11</v>
      </c>
    </row>
    <row r="11232" spans="1:6" x14ac:dyDescent="0.25">
      <c r="A11232" s="1">
        <v>46098</v>
      </c>
      <c r="B11232" t="str">
        <f>VLOOKUP(Planilha1!B11232,LANG!A:B,2,FALSE)</f>
        <v>OUTFITTING</v>
      </c>
      <c r="C11232" t="s">
        <v>11756</v>
      </c>
      <c r="D11232" t="str">
        <f>VLOOKUP(Planilha1!D11232,LANG!A:B,2,FALSE)</f>
        <v>FLYSHEET</v>
      </c>
      <c r="E11232" t="s">
        <v>17939</v>
      </c>
      <c r="F11232" t="str">
        <f>VLOOKUP(E11232,DWG_TITLES!A:B,2,FALSE)</f>
        <v>DESENHO DE ARRANJO DE BASE DE EQUIPAMENTOS – BLOCO 12</v>
      </c>
    </row>
    <row r="11233" spans="1:6" x14ac:dyDescent="0.25">
      <c r="A11233" s="1">
        <v>46098</v>
      </c>
      <c r="B11233" t="str">
        <f>VLOOKUP(Planilha1!B11233,LANG!A:B,2,FALSE)</f>
        <v>OUTFITTING</v>
      </c>
      <c r="C11233" t="s">
        <v>11757</v>
      </c>
      <c r="D11233" t="str">
        <f>VLOOKUP(Planilha1!D11233,LANG!A:B,2,FALSE)</f>
        <v>FLYSHEET</v>
      </c>
      <c r="E11233" t="s">
        <v>17939</v>
      </c>
      <c r="F11233" t="str">
        <f>VLOOKUP(E11233,DWG_TITLES!A:B,2,FALSE)</f>
        <v>DESENHO DE ARRANJO DE BASE DE EQUIPAMENTOS – BLOCO 12</v>
      </c>
    </row>
    <row r="11234" spans="1:6" x14ac:dyDescent="0.25">
      <c r="A11234" s="1">
        <v>46098</v>
      </c>
      <c r="B11234" t="str">
        <f>VLOOKUP(Planilha1!B11234,LANG!A:B,2,FALSE)</f>
        <v>OUTFITTING</v>
      </c>
      <c r="C11234" t="s">
        <v>11758</v>
      </c>
      <c r="D11234" t="str">
        <f>VLOOKUP(Planilha1!D11234,LANG!A:B,2,FALSE)</f>
        <v>FLYSHEET</v>
      </c>
      <c r="E11234" t="s">
        <v>17939</v>
      </c>
      <c r="F11234" t="str">
        <f>VLOOKUP(E11234,DWG_TITLES!A:B,2,FALSE)</f>
        <v>DESENHO DE ARRANJO DE BASE DE EQUIPAMENTOS – BLOCO 12</v>
      </c>
    </row>
    <row r="11235" spans="1:6" x14ac:dyDescent="0.25">
      <c r="A11235" s="1">
        <v>46098</v>
      </c>
      <c r="B11235" t="str">
        <f>VLOOKUP(Planilha1!B11235,LANG!A:B,2,FALSE)</f>
        <v>OUTFITTING</v>
      </c>
      <c r="C11235" t="s">
        <v>11759</v>
      </c>
      <c r="D11235" t="str">
        <f>VLOOKUP(Planilha1!D11235,LANG!A:B,2,FALSE)</f>
        <v>FLYSHEET</v>
      </c>
      <c r="E11235" t="s">
        <v>17939</v>
      </c>
      <c r="F11235" t="str">
        <f>VLOOKUP(E11235,DWG_TITLES!A:B,2,FALSE)</f>
        <v>DESENHO DE ARRANJO DE BASE DE EQUIPAMENTOS – BLOCO 12</v>
      </c>
    </row>
    <row r="11236" spans="1:6" x14ac:dyDescent="0.25">
      <c r="A11236" s="1">
        <v>46098</v>
      </c>
      <c r="B11236" t="str">
        <f>VLOOKUP(Planilha1!B11236,LANG!A:B,2,FALSE)</f>
        <v>OUTFITTING</v>
      </c>
      <c r="C11236" t="s">
        <v>11760</v>
      </c>
      <c r="D11236" t="str">
        <f>VLOOKUP(Planilha1!D11236,LANG!A:B,2,FALSE)</f>
        <v>FLYSHEET</v>
      </c>
      <c r="E11236" t="s">
        <v>17939</v>
      </c>
      <c r="F11236" t="str">
        <f>VLOOKUP(E11236,DWG_TITLES!A:B,2,FALSE)</f>
        <v>DESENHO DE ARRANJO DE BASE DE EQUIPAMENTOS – BLOCO 12</v>
      </c>
    </row>
    <row r="11237" spans="1:6" x14ac:dyDescent="0.25">
      <c r="A11237" s="1">
        <v>46098</v>
      </c>
      <c r="B11237" t="str">
        <f>VLOOKUP(Planilha1!B11237,LANG!A:B,2,FALSE)</f>
        <v>OUTFITTING</v>
      </c>
      <c r="C11237" t="s">
        <v>11761</v>
      </c>
      <c r="D11237" t="str">
        <f>VLOOKUP(Planilha1!D11237,LANG!A:B,2,FALSE)</f>
        <v>FLYSHEET</v>
      </c>
      <c r="E11237" t="s">
        <v>17939</v>
      </c>
      <c r="F11237" t="str">
        <f>VLOOKUP(E11237,DWG_TITLES!A:B,2,FALSE)</f>
        <v>DESENHO DE ARRANJO DE BASE DE EQUIPAMENTOS – BLOCO 12</v>
      </c>
    </row>
    <row r="11238" spans="1:6" x14ac:dyDescent="0.25">
      <c r="A11238" s="1">
        <v>46098</v>
      </c>
      <c r="B11238" t="str">
        <f>VLOOKUP(Planilha1!B11238,LANG!A:B,2,FALSE)</f>
        <v>OUTFITTING</v>
      </c>
      <c r="C11238" t="s">
        <v>11762</v>
      </c>
      <c r="D11238" t="str">
        <f>VLOOKUP(Planilha1!D11238,LANG!A:B,2,FALSE)</f>
        <v>FLYSHEET</v>
      </c>
      <c r="E11238" t="s">
        <v>17950</v>
      </c>
      <c r="F11238" t="str">
        <f>VLOOKUP(E11238,DWG_TITLES!A:B,2,FALSE)</f>
        <v>DESENHO DE ARRANJO DE BASE DE EQUIPAMENTOS – BLOCO 08</v>
      </c>
    </row>
    <row r="11239" spans="1:6" x14ac:dyDescent="0.25">
      <c r="A11239" s="1">
        <v>46098</v>
      </c>
      <c r="B11239" t="str">
        <f>VLOOKUP(Planilha1!B11239,LANG!A:B,2,FALSE)</f>
        <v>OUTFITTING</v>
      </c>
      <c r="C11239" t="s">
        <v>11763</v>
      </c>
      <c r="D11239" t="str">
        <f>VLOOKUP(Planilha1!D11239,LANG!A:B,2,FALSE)</f>
        <v>FLYSHEET</v>
      </c>
      <c r="E11239" t="s">
        <v>17950</v>
      </c>
      <c r="F11239" t="str">
        <f>VLOOKUP(E11239,DWG_TITLES!A:B,2,FALSE)</f>
        <v>DESENHO DE ARRANJO DE BASE DE EQUIPAMENTOS – BLOCO 08</v>
      </c>
    </row>
    <row r="11240" spans="1:6" x14ac:dyDescent="0.25">
      <c r="A11240" s="1">
        <v>46098</v>
      </c>
      <c r="B11240" t="str">
        <f>VLOOKUP(Planilha1!B11240,LANG!A:B,2,FALSE)</f>
        <v>OUTFITTING</v>
      </c>
      <c r="C11240" t="s">
        <v>11764</v>
      </c>
      <c r="D11240" t="str">
        <f>VLOOKUP(Planilha1!D11240,LANG!A:B,2,FALSE)</f>
        <v>FLYSHEET</v>
      </c>
      <c r="E11240" t="s">
        <v>19321</v>
      </c>
      <c r="F11240" t="str">
        <f>VLOOKUP(E11240,DWG_TITLES!A:B,2,FALSE)</f>
        <v>EQUIPMENT FOUNDATIONS ARRANGEMENT AND DETAILS BLOCK 04</v>
      </c>
    </row>
    <row r="11241" spans="1:6" x14ac:dyDescent="0.25">
      <c r="A11241" s="1">
        <v>46098</v>
      </c>
      <c r="B11241" t="str">
        <f>VLOOKUP(Planilha1!B11241,LANG!A:B,2,FALSE)</f>
        <v>OUTFITTING</v>
      </c>
      <c r="C11241" t="s">
        <v>11765</v>
      </c>
      <c r="D11241" t="str">
        <f>VLOOKUP(Planilha1!D11241,LANG!A:B,2,FALSE)</f>
        <v>FLYSHEET</v>
      </c>
      <c r="E11241" t="s">
        <v>19323</v>
      </c>
      <c r="F11241" t="str">
        <f>VLOOKUP(E11241,DWG_TITLES!A:B,2,FALSE)</f>
        <v>DESENHO DE ARRANJO DE BASE DE EQUIPAMENTOS – BLOCO 06</v>
      </c>
    </row>
    <row r="11242" spans="1:6" x14ac:dyDescent="0.25">
      <c r="A11242" s="1">
        <v>46098</v>
      </c>
      <c r="B11242" t="str">
        <f>VLOOKUP(Planilha1!B11242,LANG!A:B,2,FALSE)</f>
        <v>OUTFITTING</v>
      </c>
      <c r="C11242" t="s">
        <v>11766</v>
      </c>
      <c r="D11242" t="str">
        <f>VLOOKUP(Planilha1!D11242,LANG!A:B,2,FALSE)</f>
        <v>FLYSHEET</v>
      </c>
      <c r="E11242" t="s">
        <v>19323</v>
      </c>
      <c r="F11242" t="str">
        <f>VLOOKUP(E11242,DWG_TITLES!A:B,2,FALSE)</f>
        <v>DESENHO DE ARRANJO DE BASE DE EQUIPAMENTOS – BLOCO 06</v>
      </c>
    </row>
    <row r="11243" spans="1:6" x14ac:dyDescent="0.25">
      <c r="A11243" s="1">
        <v>46098</v>
      </c>
      <c r="B11243" t="str">
        <f>VLOOKUP(Planilha1!B11243,LANG!A:B,2,FALSE)</f>
        <v>OUTFITTING</v>
      </c>
      <c r="C11243" t="s">
        <v>11767</v>
      </c>
      <c r="D11243" t="str">
        <f>VLOOKUP(Planilha1!D11243,LANG!A:B,2,FALSE)</f>
        <v>FLYSHEET</v>
      </c>
      <c r="E11243" t="s">
        <v>19323</v>
      </c>
      <c r="F11243" t="str">
        <f>VLOOKUP(E11243,DWG_TITLES!A:B,2,FALSE)</f>
        <v>DESENHO DE ARRANJO DE BASE DE EQUIPAMENTOS – BLOCO 06</v>
      </c>
    </row>
    <row r="11244" spans="1:6" x14ac:dyDescent="0.25">
      <c r="A11244" s="1">
        <v>46098</v>
      </c>
      <c r="B11244" t="str">
        <f>VLOOKUP(Planilha1!B11244,LANG!A:B,2,FALSE)</f>
        <v>OUTFITTING</v>
      </c>
      <c r="C11244" t="s">
        <v>11768</v>
      </c>
      <c r="D11244" t="str">
        <f>VLOOKUP(Planilha1!D11244,LANG!A:B,2,FALSE)</f>
        <v>FLYSHEET</v>
      </c>
      <c r="E11244" t="s">
        <v>17725</v>
      </c>
      <c r="F11244" t="str">
        <f>VLOOKUP(E11244,DWG_TITLES!A:B,2,FALSE)</f>
        <v>DESENHO DE ARRANJO DE BASE DE EQUIPAMENTOS – BLOCO 03</v>
      </c>
    </row>
    <row r="11245" spans="1:6" x14ac:dyDescent="0.25">
      <c r="A11245" s="1">
        <v>46098</v>
      </c>
      <c r="B11245" t="str">
        <f>VLOOKUP(Planilha1!B11245,LANG!A:B,2,FALSE)</f>
        <v>OUTFITTING</v>
      </c>
      <c r="C11245" t="s">
        <v>11769</v>
      </c>
      <c r="D11245" t="str">
        <f>VLOOKUP(Planilha1!D11245,LANG!A:B,2,FALSE)</f>
        <v>FLYSHEET</v>
      </c>
      <c r="E11245" t="s">
        <v>17895</v>
      </c>
      <c r="F11245" t="str">
        <f>VLOOKUP(E11245,DWG_TITLES!A:B,2,FALSE)</f>
        <v>DESENHO DE ARRANJO DE BASE DE EQUIPAMENTOS – BLOCO 11</v>
      </c>
    </row>
    <row r="11246" spans="1:6" x14ac:dyDescent="0.25">
      <c r="A11246" s="1">
        <v>46098</v>
      </c>
      <c r="B11246" t="str">
        <f>VLOOKUP(Planilha1!B11246,LANG!A:B,2,FALSE)</f>
        <v>OUTFITTING</v>
      </c>
      <c r="C11246" t="s">
        <v>11770</v>
      </c>
      <c r="D11246" t="str">
        <f>VLOOKUP(Planilha1!D11246,LANG!A:B,2,FALSE)</f>
        <v>FLYSHEET</v>
      </c>
      <c r="E11246" t="s">
        <v>17895</v>
      </c>
      <c r="F11246" t="str">
        <f>VLOOKUP(E11246,DWG_TITLES!A:B,2,FALSE)</f>
        <v>DESENHO DE ARRANJO DE BASE DE EQUIPAMENTOS – BLOCO 11</v>
      </c>
    </row>
    <row r="11247" spans="1:6" x14ac:dyDescent="0.25">
      <c r="A11247" s="1">
        <v>46098</v>
      </c>
      <c r="B11247" t="str">
        <f>VLOOKUP(Planilha1!B11247,LANG!A:B,2,FALSE)</f>
        <v>OUTFITTING</v>
      </c>
      <c r="C11247" t="s">
        <v>11771</v>
      </c>
      <c r="D11247" t="str">
        <f>VLOOKUP(Planilha1!D11247,LANG!A:B,2,FALSE)</f>
        <v>FLYSHEET</v>
      </c>
      <c r="E11247" t="s">
        <v>17895</v>
      </c>
      <c r="F11247" t="str">
        <f>VLOOKUP(E11247,DWG_TITLES!A:B,2,FALSE)</f>
        <v>DESENHO DE ARRANJO DE BASE DE EQUIPAMENTOS – BLOCO 11</v>
      </c>
    </row>
    <row r="11248" spans="1:6" x14ac:dyDescent="0.25">
      <c r="A11248" s="1">
        <v>46098</v>
      </c>
      <c r="B11248" t="str">
        <f>VLOOKUP(Planilha1!B11248,LANG!A:B,2,FALSE)</f>
        <v>OUTFITTING</v>
      </c>
      <c r="C11248" t="s">
        <v>11772</v>
      </c>
      <c r="D11248" t="str">
        <f>VLOOKUP(Planilha1!D11248,LANG!A:B,2,FALSE)</f>
        <v>FLYSHEET</v>
      </c>
      <c r="E11248" t="s">
        <v>17895</v>
      </c>
      <c r="F11248" t="str">
        <f>VLOOKUP(E11248,DWG_TITLES!A:B,2,FALSE)</f>
        <v>DESENHO DE ARRANJO DE BASE DE EQUIPAMENTOS – BLOCO 11</v>
      </c>
    </row>
    <row r="11249" spans="1:6" x14ac:dyDescent="0.25">
      <c r="A11249" s="1">
        <v>46098</v>
      </c>
      <c r="B11249" t="str">
        <f>VLOOKUP(Planilha1!B11249,LANG!A:B,2,FALSE)</f>
        <v>OUTFITTING</v>
      </c>
      <c r="C11249" t="s">
        <v>11773</v>
      </c>
      <c r="D11249" t="str">
        <f>VLOOKUP(Planilha1!D11249,LANG!A:B,2,FALSE)</f>
        <v>FLYSHEET</v>
      </c>
      <c r="E11249" t="s">
        <v>17939</v>
      </c>
      <c r="F11249" t="str">
        <f>VLOOKUP(E11249,DWG_TITLES!A:B,2,FALSE)</f>
        <v>DESENHO DE ARRANJO DE BASE DE EQUIPAMENTOS – BLOCO 12</v>
      </c>
    </row>
    <row r="11250" spans="1:6" x14ac:dyDescent="0.25">
      <c r="A11250" s="1">
        <v>46098</v>
      </c>
      <c r="B11250" t="str">
        <f>VLOOKUP(Planilha1!B11250,LANG!A:B,2,FALSE)</f>
        <v>OUTFITTING</v>
      </c>
      <c r="C11250" t="s">
        <v>11774</v>
      </c>
      <c r="D11250" t="str">
        <f>VLOOKUP(Planilha1!D11250,LANG!A:B,2,FALSE)</f>
        <v>FLYSHEET</v>
      </c>
      <c r="E11250" t="s">
        <v>17939</v>
      </c>
      <c r="F11250" t="str">
        <f>VLOOKUP(E11250,DWG_TITLES!A:B,2,FALSE)</f>
        <v>DESENHO DE ARRANJO DE BASE DE EQUIPAMENTOS – BLOCO 12</v>
      </c>
    </row>
    <row r="11251" spans="1:6" x14ac:dyDescent="0.25">
      <c r="A11251" s="1">
        <v>46098</v>
      </c>
      <c r="B11251" t="str">
        <f>VLOOKUP(Planilha1!B11251,LANG!A:B,2,FALSE)</f>
        <v>OUTFITTING</v>
      </c>
      <c r="C11251" t="s">
        <v>11775</v>
      </c>
      <c r="D11251" t="str">
        <f>VLOOKUP(Planilha1!D11251,LANG!A:B,2,FALSE)</f>
        <v>FLYSHEET</v>
      </c>
      <c r="E11251" t="s">
        <v>17950</v>
      </c>
      <c r="F11251" t="str">
        <f>VLOOKUP(E11251,DWG_TITLES!A:B,2,FALSE)</f>
        <v>DESENHO DE ARRANJO DE BASE DE EQUIPAMENTOS – BLOCO 08</v>
      </c>
    </row>
    <row r="11252" spans="1:6" x14ac:dyDescent="0.25">
      <c r="A11252" s="1">
        <v>46098</v>
      </c>
      <c r="B11252" t="str">
        <f>VLOOKUP(Planilha1!B11252,LANG!A:B,2,FALSE)</f>
        <v>OUTFITTING</v>
      </c>
      <c r="C11252" t="s">
        <v>11776</v>
      </c>
      <c r="D11252" t="str">
        <f>VLOOKUP(Planilha1!D11252,LANG!A:B,2,FALSE)</f>
        <v>FLYSHEET</v>
      </c>
      <c r="E11252" t="s">
        <v>17950</v>
      </c>
      <c r="F11252" t="str">
        <f>VLOOKUP(E11252,DWG_TITLES!A:B,2,FALSE)</f>
        <v>DESENHO DE ARRANJO DE BASE DE EQUIPAMENTOS – BLOCO 08</v>
      </c>
    </row>
    <row r="11253" spans="1:6" x14ac:dyDescent="0.25">
      <c r="A11253" s="1">
        <v>46098</v>
      </c>
      <c r="B11253" t="str">
        <f>VLOOKUP(Planilha1!B11253,LANG!A:B,2,FALSE)</f>
        <v>OUTFITTING</v>
      </c>
      <c r="C11253" t="s">
        <v>11777</v>
      </c>
      <c r="D11253" t="str">
        <f>VLOOKUP(Planilha1!D11253,LANG!A:B,2,FALSE)</f>
        <v>FLYSHEET</v>
      </c>
      <c r="E11253" t="s">
        <v>17950</v>
      </c>
      <c r="F11253" t="str">
        <f>VLOOKUP(E11253,DWG_TITLES!A:B,2,FALSE)</f>
        <v>DESENHO DE ARRANJO DE BASE DE EQUIPAMENTOS – BLOCO 08</v>
      </c>
    </row>
    <row r="11254" spans="1:6" x14ac:dyDescent="0.25">
      <c r="A11254" s="1">
        <v>46098</v>
      </c>
      <c r="B11254" t="str">
        <f>VLOOKUP(Planilha1!B11254,LANG!A:B,2,FALSE)</f>
        <v>OUTFITTING</v>
      </c>
      <c r="C11254" t="s">
        <v>11778</v>
      </c>
      <c r="D11254" t="str">
        <f>VLOOKUP(Planilha1!D11254,LANG!A:B,2,FALSE)</f>
        <v>FLYSHEET</v>
      </c>
      <c r="E11254" t="s">
        <v>17950</v>
      </c>
      <c r="F11254" t="str">
        <f>VLOOKUP(E11254,DWG_TITLES!A:B,2,FALSE)</f>
        <v>DESENHO DE ARRANJO DE BASE DE EQUIPAMENTOS – BLOCO 08</v>
      </c>
    </row>
    <row r="11255" spans="1:6" x14ac:dyDescent="0.25">
      <c r="A11255" s="1">
        <v>46098</v>
      </c>
      <c r="B11255" t="str">
        <f>VLOOKUP(Planilha1!B11255,LANG!A:B,2,FALSE)</f>
        <v>OUTFITTING</v>
      </c>
      <c r="C11255" t="s">
        <v>11779</v>
      </c>
      <c r="D11255" t="str">
        <f>VLOOKUP(Planilha1!D11255,LANG!A:B,2,FALSE)</f>
        <v>FLYSHEET</v>
      </c>
      <c r="E11255" t="s">
        <v>17950</v>
      </c>
      <c r="F11255" t="str">
        <f>VLOOKUP(E11255,DWG_TITLES!A:B,2,FALSE)</f>
        <v>DESENHO DE ARRANJO DE BASE DE EQUIPAMENTOS – BLOCO 08</v>
      </c>
    </row>
    <row r="11256" spans="1:6" x14ac:dyDescent="0.25">
      <c r="A11256" s="1">
        <v>46098</v>
      </c>
      <c r="B11256" t="str">
        <f>VLOOKUP(Planilha1!B11256,LANG!A:B,2,FALSE)</f>
        <v>OUTFITTING</v>
      </c>
      <c r="C11256" t="s">
        <v>11780</v>
      </c>
      <c r="D11256" t="str">
        <f>VLOOKUP(Planilha1!D11256,LANG!A:B,2,FALSE)</f>
        <v>FLYSHEET</v>
      </c>
      <c r="E11256" t="s">
        <v>17950</v>
      </c>
      <c r="F11256" t="str">
        <f>VLOOKUP(E11256,DWG_TITLES!A:B,2,FALSE)</f>
        <v>DESENHO DE ARRANJO DE BASE DE EQUIPAMENTOS – BLOCO 08</v>
      </c>
    </row>
    <row r="11257" spans="1:6" x14ac:dyDescent="0.25">
      <c r="A11257" s="1">
        <v>46098</v>
      </c>
      <c r="B11257" t="str">
        <f>VLOOKUP(Planilha1!B11257,LANG!A:B,2,FALSE)</f>
        <v>OUTFITTING</v>
      </c>
      <c r="C11257" t="s">
        <v>11781</v>
      </c>
      <c r="D11257" t="str">
        <f>VLOOKUP(Planilha1!D11257,LANG!A:B,2,FALSE)</f>
        <v>FLYSHEET</v>
      </c>
      <c r="E11257" t="s">
        <v>17950</v>
      </c>
      <c r="F11257" t="str">
        <f>VLOOKUP(E11257,DWG_TITLES!A:B,2,FALSE)</f>
        <v>DESENHO DE ARRANJO DE BASE DE EQUIPAMENTOS – BLOCO 08</v>
      </c>
    </row>
    <row r="11258" spans="1:6" x14ac:dyDescent="0.25">
      <c r="A11258" s="1">
        <v>46098</v>
      </c>
      <c r="B11258" t="str">
        <f>VLOOKUP(Planilha1!B11258,LANG!A:B,2,FALSE)</f>
        <v>OUTFITTING</v>
      </c>
      <c r="C11258" t="s">
        <v>11782</v>
      </c>
      <c r="D11258" t="str">
        <f>VLOOKUP(Planilha1!D11258,LANG!A:B,2,FALSE)</f>
        <v>FLYSHEET</v>
      </c>
      <c r="E11258" t="s">
        <v>17950</v>
      </c>
      <c r="F11258" t="str">
        <f>VLOOKUP(E11258,DWG_TITLES!A:B,2,FALSE)</f>
        <v>DESENHO DE ARRANJO DE BASE DE EQUIPAMENTOS – BLOCO 08</v>
      </c>
    </row>
    <row r="11259" spans="1:6" x14ac:dyDescent="0.25">
      <c r="A11259" s="1">
        <v>46098</v>
      </c>
      <c r="B11259" t="str">
        <f>VLOOKUP(Planilha1!B11259,LANG!A:B,2,FALSE)</f>
        <v>OUTFITTING</v>
      </c>
      <c r="C11259" t="s">
        <v>11783</v>
      </c>
      <c r="D11259" t="str">
        <f>VLOOKUP(Planilha1!D11259,LANG!A:B,2,FALSE)</f>
        <v>FLYSHEET</v>
      </c>
      <c r="E11259" t="s">
        <v>17950</v>
      </c>
      <c r="F11259" t="str">
        <f>VLOOKUP(E11259,DWG_TITLES!A:B,2,FALSE)</f>
        <v>DESENHO DE ARRANJO DE BASE DE EQUIPAMENTOS – BLOCO 08</v>
      </c>
    </row>
    <row r="11260" spans="1:6" x14ac:dyDescent="0.25">
      <c r="A11260" s="1">
        <v>46098</v>
      </c>
      <c r="B11260" t="str">
        <f>VLOOKUP(Planilha1!B11260,LANG!A:B,2,FALSE)</f>
        <v>OUTFITTING</v>
      </c>
      <c r="C11260" t="s">
        <v>11784</v>
      </c>
      <c r="D11260" t="str">
        <f>VLOOKUP(Planilha1!D11260,LANG!A:B,2,FALSE)</f>
        <v>FLYSHEET</v>
      </c>
      <c r="E11260" t="s">
        <v>17950</v>
      </c>
      <c r="F11260" t="str">
        <f>VLOOKUP(E11260,DWG_TITLES!A:B,2,FALSE)</f>
        <v>DESENHO DE ARRANJO DE BASE DE EQUIPAMENTOS – BLOCO 08</v>
      </c>
    </row>
    <row r="11261" spans="1:6" x14ac:dyDescent="0.25">
      <c r="A11261" s="1">
        <v>46098</v>
      </c>
      <c r="B11261" t="str">
        <f>VLOOKUP(Planilha1!B11261,LANG!A:B,2,FALSE)</f>
        <v>OUTFITTING</v>
      </c>
      <c r="C11261" t="s">
        <v>11785</v>
      </c>
      <c r="D11261" t="str">
        <f>VLOOKUP(Planilha1!D11261,LANG!A:B,2,FALSE)</f>
        <v>FLYSHEET</v>
      </c>
      <c r="E11261" t="s">
        <v>17950</v>
      </c>
      <c r="F11261" t="str">
        <f>VLOOKUP(E11261,DWG_TITLES!A:B,2,FALSE)</f>
        <v>DESENHO DE ARRANJO DE BASE DE EQUIPAMENTOS – BLOCO 08</v>
      </c>
    </row>
    <row r="11262" spans="1:6" x14ac:dyDescent="0.25">
      <c r="A11262" s="1">
        <v>46098</v>
      </c>
      <c r="B11262" t="str">
        <f>VLOOKUP(Planilha1!B11262,LANG!A:B,2,FALSE)</f>
        <v>OUTFITTING</v>
      </c>
      <c r="C11262" t="s">
        <v>11786</v>
      </c>
      <c r="D11262" t="str">
        <f>VLOOKUP(Planilha1!D11262,LANG!A:B,2,FALSE)</f>
        <v>FLYSHEET</v>
      </c>
      <c r="E11262" t="s">
        <v>19321</v>
      </c>
      <c r="F11262" t="str">
        <f>VLOOKUP(E11262,DWG_TITLES!A:B,2,FALSE)</f>
        <v>EQUIPMENT FOUNDATIONS ARRANGEMENT AND DETAILS BLOCK 04</v>
      </c>
    </row>
    <row r="11263" spans="1:6" x14ac:dyDescent="0.25">
      <c r="A11263" s="1">
        <v>46098</v>
      </c>
      <c r="B11263" t="str">
        <f>VLOOKUP(Planilha1!B11263,LANG!A:B,2,FALSE)</f>
        <v>OUTFITTING</v>
      </c>
      <c r="C11263" t="s">
        <v>11787</v>
      </c>
      <c r="D11263" t="str">
        <f>VLOOKUP(Planilha1!D11263,LANG!A:B,2,FALSE)</f>
        <v>FLYSHEET</v>
      </c>
      <c r="E11263" t="s">
        <v>19323</v>
      </c>
      <c r="F11263" t="str">
        <f>VLOOKUP(E11263,DWG_TITLES!A:B,2,FALSE)</f>
        <v>DESENHO DE ARRANJO DE BASE DE EQUIPAMENTOS – BLOCO 06</v>
      </c>
    </row>
    <row r="11264" spans="1:6" x14ac:dyDescent="0.25">
      <c r="A11264" s="1">
        <v>46098</v>
      </c>
      <c r="B11264" t="str">
        <f>VLOOKUP(Planilha1!B11264,LANG!A:B,2,FALSE)</f>
        <v>OUTFITTING</v>
      </c>
      <c r="C11264" t="s">
        <v>11788</v>
      </c>
      <c r="D11264" t="str">
        <f>VLOOKUP(Planilha1!D11264,LANG!A:B,2,FALSE)</f>
        <v>FLYSHEET</v>
      </c>
      <c r="E11264" t="s">
        <v>19323</v>
      </c>
      <c r="F11264" t="str">
        <f>VLOOKUP(E11264,DWG_TITLES!A:B,2,FALSE)</f>
        <v>DESENHO DE ARRANJO DE BASE DE EQUIPAMENTOS – BLOCO 06</v>
      </c>
    </row>
    <row r="11265" spans="1:6" x14ac:dyDescent="0.25">
      <c r="A11265" s="1">
        <v>46098</v>
      </c>
      <c r="B11265" t="str">
        <f>VLOOKUP(Planilha1!B11265,LANG!A:B,2,FALSE)</f>
        <v>OUTFITTING</v>
      </c>
      <c r="C11265" t="s">
        <v>11789</v>
      </c>
      <c r="D11265" t="str">
        <f>VLOOKUP(Planilha1!D11265,LANG!A:B,2,FALSE)</f>
        <v>FLYSHEET</v>
      </c>
      <c r="E11265" t="s">
        <v>19323</v>
      </c>
      <c r="F11265" t="str">
        <f>VLOOKUP(E11265,DWG_TITLES!A:B,2,FALSE)</f>
        <v>DESENHO DE ARRANJO DE BASE DE EQUIPAMENTOS – BLOCO 06</v>
      </c>
    </row>
    <row r="11266" spans="1:6" x14ac:dyDescent="0.25">
      <c r="A11266" s="1">
        <v>46098</v>
      </c>
      <c r="B11266" t="str">
        <f>VLOOKUP(Planilha1!B11266,LANG!A:B,2,FALSE)</f>
        <v>OUTFITTING</v>
      </c>
      <c r="C11266" t="s">
        <v>11790</v>
      </c>
      <c r="D11266" t="str">
        <f>VLOOKUP(Planilha1!D11266,LANG!A:B,2,FALSE)</f>
        <v>FLYSHEET</v>
      </c>
      <c r="E11266" t="s">
        <v>19323</v>
      </c>
      <c r="F11266" t="str">
        <f>VLOOKUP(E11266,DWG_TITLES!A:B,2,FALSE)</f>
        <v>DESENHO DE ARRANJO DE BASE DE EQUIPAMENTOS – BLOCO 06</v>
      </c>
    </row>
    <row r="11267" spans="1:6" x14ac:dyDescent="0.25">
      <c r="A11267" s="1">
        <v>46098</v>
      </c>
      <c r="B11267" t="str">
        <f>VLOOKUP(Planilha1!B11267,LANG!A:B,2,FALSE)</f>
        <v>OUTFITTING</v>
      </c>
      <c r="C11267" t="s">
        <v>11791</v>
      </c>
      <c r="D11267" t="str">
        <f>VLOOKUP(Planilha1!D11267,LANG!A:B,2,FALSE)</f>
        <v>FLYSHEET</v>
      </c>
      <c r="E11267" t="s">
        <v>18652</v>
      </c>
      <c r="F11267" t="str">
        <f>VLOOKUP(E11267,DWG_TITLES!A:B,2,FALSE)</f>
        <v>DESENHO DE ARRANJO DE BASE DE EQUIPAMENTOS – BLOCO 10</v>
      </c>
    </row>
    <row r="11268" spans="1:6" x14ac:dyDescent="0.25">
      <c r="A11268" s="1">
        <v>46098</v>
      </c>
      <c r="B11268" t="str">
        <f>VLOOKUP(Planilha1!B11268,LANG!A:B,2,FALSE)</f>
        <v>OUTFITTING</v>
      </c>
      <c r="C11268" t="s">
        <v>11792</v>
      </c>
      <c r="D11268" t="str">
        <f>VLOOKUP(Planilha1!D11268,LANG!A:B,2,FALSE)</f>
        <v>FLYSHEET</v>
      </c>
      <c r="E11268" t="s">
        <v>17725</v>
      </c>
      <c r="F11268" t="str">
        <f>VLOOKUP(E11268,DWG_TITLES!A:B,2,FALSE)</f>
        <v>DESENHO DE ARRANJO DE BASE DE EQUIPAMENTOS – BLOCO 03</v>
      </c>
    </row>
    <row r="11269" spans="1:6" x14ac:dyDescent="0.25">
      <c r="A11269" s="1">
        <v>46098</v>
      </c>
      <c r="B11269" t="str">
        <f>VLOOKUP(Planilha1!B11269,LANG!A:B,2,FALSE)</f>
        <v>OUTFITTING</v>
      </c>
      <c r="C11269" t="s">
        <v>11793</v>
      </c>
      <c r="D11269" t="str">
        <f>VLOOKUP(Planilha1!D11269,LANG!A:B,2,FALSE)</f>
        <v>FLYSHEET</v>
      </c>
      <c r="E11269" t="s">
        <v>17725</v>
      </c>
      <c r="F11269" t="str">
        <f>VLOOKUP(E11269,DWG_TITLES!A:B,2,FALSE)</f>
        <v>DESENHO DE ARRANJO DE BASE DE EQUIPAMENTOS – BLOCO 03</v>
      </c>
    </row>
    <row r="11270" spans="1:6" x14ac:dyDescent="0.25">
      <c r="A11270" s="1">
        <v>46098</v>
      </c>
      <c r="B11270" t="str">
        <f>VLOOKUP(Planilha1!B11270,LANG!A:B,2,FALSE)</f>
        <v>OUTFITTING</v>
      </c>
      <c r="C11270" t="s">
        <v>11794</v>
      </c>
      <c r="D11270" t="str">
        <f>VLOOKUP(Planilha1!D11270,LANG!A:B,2,FALSE)</f>
        <v>FLYSHEET</v>
      </c>
      <c r="E11270" t="s">
        <v>17725</v>
      </c>
      <c r="F11270" t="str">
        <f>VLOOKUP(E11270,DWG_TITLES!A:B,2,FALSE)</f>
        <v>DESENHO DE ARRANJO DE BASE DE EQUIPAMENTOS – BLOCO 03</v>
      </c>
    </row>
    <row r="11271" spans="1:6" x14ac:dyDescent="0.25">
      <c r="A11271" s="1">
        <v>46098</v>
      </c>
      <c r="B11271" t="str">
        <f>VLOOKUP(Planilha1!B11271,LANG!A:B,2,FALSE)</f>
        <v>OUTFITTING</v>
      </c>
      <c r="C11271" t="s">
        <v>11795</v>
      </c>
      <c r="D11271" t="str">
        <f>VLOOKUP(Planilha1!D11271,LANG!A:B,2,FALSE)</f>
        <v>FLYSHEET</v>
      </c>
      <c r="E11271" t="s">
        <v>17725</v>
      </c>
      <c r="F11271" t="str">
        <f>VLOOKUP(E11271,DWG_TITLES!A:B,2,FALSE)</f>
        <v>DESENHO DE ARRANJO DE BASE DE EQUIPAMENTOS – BLOCO 03</v>
      </c>
    </row>
    <row r="11272" spans="1:6" x14ac:dyDescent="0.25">
      <c r="A11272" s="1">
        <v>46098</v>
      </c>
      <c r="B11272" t="str">
        <f>VLOOKUP(Planilha1!B11272,LANG!A:B,2,FALSE)</f>
        <v>OUTFITTING</v>
      </c>
      <c r="C11272" t="s">
        <v>11796</v>
      </c>
      <c r="D11272" t="str">
        <f>VLOOKUP(Planilha1!D11272,LANG!A:B,2,FALSE)</f>
        <v>FLYSHEET</v>
      </c>
      <c r="E11272" t="s">
        <v>17725</v>
      </c>
      <c r="F11272" t="str">
        <f>VLOOKUP(E11272,DWG_TITLES!A:B,2,FALSE)</f>
        <v>DESENHO DE ARRANJO DE BASE DE EQUIPAMENTOS – BLOCO 03</v>
      </c>
    </row>
    <row r="11273" spans="1:6" x14ac:dyDescent="0.25">
      <c r="A11273" s="1">
        <v>46098</v>
      </c>
      <c r="B11273" t="str">
        <f>VLOOKUP(Planilha1!B11273,LANG!A:B,2,FALSE)</f>
        <v>OUTFITTING</v>
      </c>
      <c r="C11273" t="s">
        <v>11797</v>
      </c>
      <c r="D11273" t="str">
        <f>VLOOKUP(Planilha1!D11273,LANG!A:B,2,FALSE)</f>
        <v>FLYSHEET</v>
      </c>
      <c r="E11273" t="s">
        <v>19321</v>
      </c>
      <c r="F11273" t="str">
        <f>VLOOKUP(E11273,DWG_TITLES!A:B,2,FALSE)</f>
        <v>EQUIPMENT FOUNDATIONS ARRANGEMENT AND DETAILS BLOCK 04</v>
      </c>
    </row>
    <row r="11274" spans="1:6" x14ac:dyDescent="0.25">
      <c r="A11274" s="1">
        <v>46098</v>
      </c>
      <c r="B11274" t="str">
        <f>VLOOKUP(Planilha1!B11274,LANG!A:B,2,FALSE)</f>
        <v>OUTFITTING</v>
      </c>
      <c r="C11274" t="s">
        <v>11798</v>
      </c>
      <c r="D11274" t="str">
        <f>VLOOKUP(Planilha1!D11274,LANG!A:B,2,FALSE)</f>
        <v>FLYSHEET</v>
      </c>
      <c r="E11274" t="s">
        <v>19321</v>
      </c>
      <c r="F11274" t="str">
        <f>VLOOKUP(E11274,DWG_TITLES!A:B,2,FALSE)</f>
        <v>EQUIPMENT FOUNDATIONS ARRANGEMENT AND DETAILS BLOCK 04</v>
      </c>
    </row>
    <row r="11275" spans="1:6" x14ac:dyDescent="0.25">
      <c r="A11275" s="1">
        <v>46098</v>
      </c>
      <c r="B11275" t="str">
        <f>VLOOKUP(Planilha1!B11275,LANG!A:B,2,FALSE)</f>
        <v>OUTFITTING</v>
      </c>
      <c r="C11275" t="s">
        <v>11799</v>
      </c>
      <c r="D11275" t="str">
        <f>VLOOKUP(Planilha1!D11275,LANG!A:B,2,FALSE)</f>
        <v>FLYSHEET</v>
      </c>
      <c r="E11275" t="s">
        <v>19321</v>
      </c>
      <c r="F11275" t="str">
        <f>VLOOKUP(E11275,DWG_TITLES!A:B,2,FALSE)</f>
        <v>EQUIPMENT FOUNDATIONS ARRANGEMENT AND DETAILS BLOCK 04</v>
      </c>
    </row>
    <row r="11276" spans="1:6" x14ac:dyDescent="0.25">
      <c r="A11276" s="1">
        <v>46098</v>
      </c>
      <c r="B11276" t="str">
        <f>VLOOKUP(Planilha1!B11276,LANG!A:B,2,FALSE)</f>
        <v>OUTFITTING</v>
      </c>
      <c r="C11276" t="s">
        <v>11800</v>
      </c>
      <c r="D11276" t="str">
        <f>VLOOKUP(Planilha1!D11276,LANG!A:B,2,FALSE)</f>
        <v>FLYSHEET</v>
      </c>
      <c r="E11276" t="s">
        <v>19321</v>
      </c>
      <c r="F11276" t="str">
        <f>VLOOKUP(E11276,DWG_TITLES!A:B,2,FALSE)</f>
        <v>EQUIPMENT FOUNDATIONS ARRANGEMENT AND DETAILS BLOCK 04</v>
      </c>
    </row>
    <row r="11277" spans="1:6" x14ac:dyDescent="0.25">
      <c r="A11277" s="1">
        <v>46098</v>
      </c>
      <c r="B11277" t="str">
        <f>VLOOKUP(Planilha1!B11277,LANG!A:B,2,FALSE)</f>
        <v>OUTFITTING</v>
      </c>
      <c r="C11277" t="s">
        <v>11801</v>
      </c>
      <c r="D11277" t="str">
        <f>VLOOKUP(Planilha1!D11277,LANG!A:B,2,FALSE)</f>
        <v>FLYSHEET</v>
      </c>
      <c r="E11277" t="s">
        <v>19321</v>
      </c>
      <c r="F11277" t="str">
        <f>VLOOKUP(E11277,DWG_TITLES!A:B,2,FALSE)</f>
        <v>EQUIPMENT FOUNDATIONS ARRANGEMENT AND DETAILS BLOCK 04</v>
      </c>
    </row>
    <row r="11278" spans="1:6" x14ac:dyDescent="0.25">
      <c r="A11278" s="1">
        <v>46098</v>
      </c>
      <c r="B11278" t="str">
        <f>VLOOKUP(Planilha1!B11278,LANG!A:B,2,FALSE)</f>
        <v>OUTFITTING</v>
      </c>
      <c r="C11278" t="s">
        <v>11802</v>
      </c>
      <c r="D11278" t="str">
        <f>VLOOKUP(Planilha1!D11278,LANG!A:B,2,FALSE)</f>
        <v>FLYSHEET</v>
      </c>
      <c r="E11278" t="s">
        <v>19321</v>
      </c>
      <c r="F11278" t="str">
        <f>VLOOKUP(E11278,DWG_TITLES!A:B,2,FALSE)</f>
        <v>EQUIPMENT FOUNDATIONS ARRANGEMENT AND DETAILS BLOCK 04</v>
      </c>
    </row>
    <row r="11279" spans="1:6" x14ac:dyDescent="0.25">
      <c r="A11279" s="1">
        <v>46098</v>
      </c>
      <c r="B11279" t="str">
        <f>VLOOKUP(Planilha1!B11279,LANG!A:B,2,FALSE)</f>
        <v>OUTFITTING</v>
      </c>
      <c r="C11279" t="s">
        <v>11803</v>
      </c>
      <c r="D11279" t="str">
        <f>VLOOKUP(Planilha1!D11279,LANG!A:B,2,FALSE)</f>
        <v>FLYSHEET</v>
      </c>
      <c r="E11279" t="s">
        <v>19321</v>
      </c>
      <c r="F11279" t="str">
        <f>VLOOKUP(E11279,DWG_TITLES!A:B,2,FALSE)</f>
        <v>EQUIPMENT FOUNDATIONS ARRANGEMENT AND DETAILS BLOCK 04</v>
      </c>
    </row>
    <row r="11280" spans="1:6" x14ac:dyDescent="0.25">
      <c r="A11280" s="1">
        <v>46098</v>
      </c>
      <c r="B11280" t="str">
        <f>VLOOKUP(Planilha1!B11280,LANG!A:B,2,FALSE)</f>
        <v>OUTFITTING</v>
      </c>
      <c r="C11280" t="s">
        <v>11804</v>
      </c>
      <c r="D11280" t="str">
        <f>VLOOKUP(Planilha1!D11280,LANG!A:B,2,FALSE)</f>
        <v>FLYSHEET</v>
      </c>
      <c r="E11280" t="s">
        <v>19321</v>
      </c>
      <c r="F11280" t="str">
        <f>VLOOKUP(E11280,DWG_TITLES!A:B,2,FALSE)</f>
        <v>EQUIPMENT FOUNDATIONS ARRANGEMENT AND DETAILS BLOCK 04</v>
      </c>
    </row>
    <row r="11281" spans="1:6" x14ac:dyDescent="0.25">
      <c r="A11281" s="1">
        <v>46098</v>
      </c>
      <c r="B11281" t="str">
        <f>VLOOKUP(Planilha1!B11281,LANG!A:B,2,FALSE)</f>
        <v>OUTFITTING</v>
      </c>
      <c r="C11281" t="s">
        <v>11805</v>
      </c>
      <c r="D11281" t="str">
        <f>VLOOKUP(Planilha1!D11281,LANG!A:B,2,FALSE)</f>
        <v>FLYSHEET</v>
      </c>
      <c r="E11281" t="s">
        <v>19321</v>
      </c>
      <c r="F11281" t="str">
        <f>VLOOKUP(E11281,DWG_TITLES!A:B,2,FALSE)</f>
        <v>EQUIPMENT FOUNDATIONS ARRANGEMENT AND DETAILS BLOCK 04</v>
      </c>
    </row>
    <row r="11282" spans="1:6" x14ac:dyDescent="0.25">
      <c r="A11282" s="1">
        <v>46098</v>
      </c>
      <c r="B11282" t="str">
        <f>VLOOKUP(Planilha1!B11282,LANG!A:B,2,FALSE)</f>
        <v>OUTFITTING</v>
      </c>
      <c r="C11282" t="s">
        <v>11806</v>
      </c>
      <c r="D11282" t="str">
        <f>VLOOKUP(Planilha1!D11282,LANG!A:B,2,FALSE)</f>
        <v>FLYSHEET</v>
      </c>
      <c r="E11282" t="s">
        <v>19321</v>
      </c>
      <c r="F11282" t="str">
        <f>VLOOKUP(E11282,DWG_TITLES!A:B,2,FALSE)</f>
        <v>EQUIPMENT FOUNDATIONS ARRANGEMENT AND DETAILS BLOCK 04</v>
      </c>
    </row>
    <row r="11283" spans="1:6" x14ac:dyDescent="0.25">
      <c r="A11283" s="1">
        <v>46098</v>
      </c>
      <c r="B11283" t="str">
        <f>VLOOKUP(Planilha1!B11283,LANG!A:B,2,FALSE)</f>
        <v>OUTFITTING</v>
      </c>
      <c r="C11283" t="s">
        <v>11807</v>
      </c>
      <c r="D11283" t="str">
        <f>VLOOKUP(Planilha1!D11283,LANG!A:B,2,FALSE)</f>
        <v>FLYSHEET</v>
      </c>
      <c r="E11283" t="s">
        <v>19321</v>
      </c>
      <c r="F11283" t="str">
        <f>VLOOKUP(E11283,DWG_TITLES!A:B,2,FALSE)</f>
        <v>EQUIPMENT FOUNDATIONS ARRANGEMENT AND DETAILS BLOCK 04</v>
      </c>
    </row>
    <row r="11284" spans="1:6" x14ac:dyDescent="0.25">
      <c r="A11284" s="1">
        <v>46098</v>
      </c>
      <c r="B11284" t="str">
        <f>VLOOKUP(Planilha1!B11284,LANG!A:B,2,FALSE)</f>
        <v>OUTFITTING</v>
      </c>
      <c r="C11284" t="s">
        <v>11808</v>
      </c>
      <c r="D11284" t="str">
        <f>VLOOKUP(Planilha1!D11284,LANG!A:B,2,FALSE)</f>
        <v>FLYSHEET</v>
      </c>
      <c r="E11284" t="s">
        <v>19321</v>
      </c>
      <c r="F11284" t="str">
        <f>VLOOKUP(E11284,DWG_TITLES!A:B,2,FALSE)</f>
        <v>EQUIPMENT FOUNDATIONS ARRANGEMENT AND DETAILS BLOCK 04</v>
      </c>
    </row>
    <row r="11285" spans="1:6" x14ac:dyDescent="0.25">
      <c r="A11285" s="1">
        <v>46098</v>
      </c>
      <c r="B11285" t="str">
        <f>VLOOKUP(Planilha1!B11285,LANG!A:B,2,FALSE)</f>
        <v>OUTFITTING</v>
      </c>
      <c r="C11285" t="s">
        <v>11809</v>
      </c>
      <c r="D11285" t="str">
        <f>VLOOKUP(Planilha1!D11285,LANG!A:B,2,FALSE)</f>
        <v>FLYSHEET</v>
      </c>
      <c r="E11285" t="s">
        <v>19321</v>
      </c>
      <c r="F11285" t="str">
        <f>VLOOKUP(E11285,DWG_TITLES!A:B,2,FALSE)</f>
        <v>EQUIPMENT FOUNDATIONS ARRANGEMENT AND DETAILS BLOCK 04</v>
      </c>
    </row>
    <row r="11286" spans="1:6" x14ac:dyDescent="0.25">
      <c r="A11286" s="1">
        <v>46098</v>
      </c>
      <c r="B11286" t="str">
        <f>VLOOKUP(Planilha1!B11286,LANG!A:B,2,FALSE)</f>
        <v>OUTFITTING</v>
      </c>
      <c r="C11286" t="s">
        <v>11810</v>
      </c>
      <c r="D11286" t="str">
        <f>VLOOKUP(Planilha1!D11286,LANG!A:B,2,FALSE)</f>
        <v>FLYSHEET</v>
      </c>
      <c r="E11286" t="s">
        <v>19321</v>
      </c>
      <c r="F11286" t="str">
        <f>VLOOKUP(E11286,DWG_TITLES!A:B,2,FALSE)</f>
        <v>EQUIPMENT FOUNDATIONS ARRANGEMENT AND DETAILS BLOCK 04</v>
      </c>
    </row>
    <row r="11287" spans="1:6" x14ac:dyDescent="0.25">
      <c r="A11287" s="1">
        <v>46098</v>
      </c>
      <c r="B11287" t="str">
        <f>VLOOKUP(Planilha1!B11287,LANG!A:B,2,FALSE)</f>
        <v>OUTFITTING</v>
      </c>
      <c r="C11287" t="s">
        <v>11811</v>
      </c>
      <c r="D11287" t="str">
        <f>VLOOKUP(Planilha1!D11287,LANG!A:B,2,FALSE)</f>
        <v>FLYSHEET</v>
      </c>
      <c r="E11287" t="s">
        <v>19321</v>
      </c>
      <c r="F11287" t="str">
        <f>VLOOKUP(E11287,DWG_TITLES!A:B,2,FALSE)</f>
        <v>EQUIPMENT FOUNDATIONS ARRANGEMENT AND DETAILS BLOCK 04</v>
      </c>
    </row>
    <row r="11288" spans="1:6" x14ac:dyDescent="0.25">
      <c r="A11288" s="1">
        <v>46098</v>
      </c>
      <c r="B11288" t="str">
        <f>VLOOKUP(Planilha1!B11288,LANG!A:B,2,FALSE)</f>
        <v>OUTFITTING</v>
      </c>
      <c r="C11288" t="s">
        <v>11812</v>
      </c>
      <c r="D11288" t="str">
        <f>VLOOKUP(Planilha1!D11288,LANG!A:B,2,FALSE)</f>
        <v>FLYSHEET</v>
      </c>
      <c r="E11288" t="s">
        <v>19321</v>
      </c>
      <c r="F11288" t="str">
        <f>VLOOKUP(E11288,DWG_TITLES!A:B,2,FALSE)</f>
        <v>EQUIPMENT FOUNDATIONS ARRANGEMENT AND DETAILS BLOCK 04</v>
      </c>
    </row>
    <row r="11289" spans="1:6" x14ac:dyDescent="0.25">
      <c r="A11289" s="1">
        <v>46098</v>
      </c>
      <c r="B11289" t="str">
        <f>VLOOKUP(Planilha1!B11289,LANG!A:B,2,FALSE)</f>
        <v>OUTFITTING</v>
      </c>
      <c r="C11289" t="s">
        <v>11813</v>
      </c>
      <c r="D11289" t="str">
        <f>VLOOKUP(Planilha1!D11289,LANG!A:B,2,FALSE)</f>
        <v>FLYSHEET</v>
      </c>
      <c r="E11289" t="s">
        <v>19321</v>
      </c>
      <c r="F11289" t="str">
        <f>VLOOKUP(E11289,DWG_TITLES!A:B,2,FALSE)</f>
        <v>EQUIPMENT FOUNDATIONS ARRANGEMENT AND DETAILS BLOCK 04</v>
      </c>
    </row>
    <row r="11290" spans="1:6" x14ac:dyDescent="0.25">
      <c r="A11290" s="1">
        <v>46098</v>
      </c>
      <c r="B11290" t="str">
        <f>VLOOKUP(Planilha1!B11290,LANG!A:B,2,FALSE)</f>
        <v>OUTFITTING</v>
      </c>
      <c r="C11290" t="s">
        <v>11814</v>
      </c>
      <c r="D11290" t="str">
        <f>VLOOKUP(Planilha1!D11290,LANG!A:B,2,FALSE)</f>
        <v>FLYSHEET</v>
      </c>
      <c r="E11290" t="s">
        <v>19321</v>
      </c>
      <c r="F11290" t="str">
        <f>VLOOKUP(E11290,DWG_TITLES!A:B,2,FALSE)</f>
        <v>EQUIPMENT FOUNDATIONS ARRANGEMENT AND DETAILS BLOCK 04</v>
      </c>
    </row>
    <row r="11291" spans="1:6" x14ac:dyDescent="0.25">
      <c r="A11291" s="1">
        <v>46098</v>
      </c>
      <c r="B11291" t="str">
        <f>VLOOKUP(Planilha1!B11291,LANG!A:B,2,FALSE)</f>
        <v>OUTFITTING</v>
      </c>
      <c r="C11291" t="s">
        <v>11815</v>
      </c>
      <c r="D11291" t="str">
        <f>VLOOKUP(Planilha1!D11291,LANG!A:B,2,FALSE)</f>
        <v>FLYSHEET</v>
      </c>
      <c r="E11291" t="s">
        <v>17754</v>
      </c>
      <c r="F11291" t="str">
        <f>VLOOKUP(E11291,DWG_TITLES!A:B,2,FALSE)</f>
        <v>DESENHO DE ARRANJO DE BASE DE EQUIPAMENTOS – BLOCO 05</v>
      </c>
    </row>
    <row r="11292" spans="1:6" x14ac:dyDescent="0.25">
      <c r="A11292" s="1">
        <v>46098</v>
      </c>
      <c r="B11292" t="str">
        <f>VLOOKUP(Planilha1!B11292,LANG!A:B,2,FALSE)</f>
        <v>OUTFITTING</v>
      </c>
      <c r="C11292" t="s">
        <v>11816</v>
      </c>
      <c r="D11292" t="str">
        <f>VLOOKUP(Planilha1!D11292,LANG!A:B,2,FALSE)</f>
        <v>FLYSHEET</v>
      </c>
      <c r="E11292" t="s">
        <v>17831</v>
      </c>
      <c r="F11292" t="str">
        <f>VLOOKUP(E11292,DWG_TITLES!A:B,2,FALSE)</f>
        <v>DESENHO DE ARRANJO DE BASE DE EQUIPAMENTOS – BLOCO 07</v>
      </c>
    </row>
    <row r="11293" spans="1:6" x14ac:dyDescent="0.25">
      <c r="A11293" s="1">
        <v>46098</v>
      </c>
      <c r="B11293" t="str">
        <f>VLOOKUP(Planilha1!B11293,LANG!A:B,2,FALSE)</f>
        <v>OUTFITTING</v>
      </c>
      <c r="C11293" t="s">
        <v>11817</v>
      </c>
      <c r="D11293" t="str">
        <f>VLOOKUP(Planilha1!D11293,LANG!A:B,2,FALSE)</f>
        <v>FLYSHEET</v>
      </c>
      <c r="E11293" t="s">
        <v>17895</v>
      </c>
      <c r="F11293" t="str">
        <f>VLOOKUP(E11293,DWG_TITLES!A:B,2,FALSE)</f>
        <v>DESENHO DE ARRANJO DE BASE DE EQUIPAMENTOS – BLOCO 11</v>
      </c>
    </row>
    <row r="11294" spans="1:6" x14ac:dyDescent="0.25">
      <c r="A11294" s="1">
        <v>46098</v>
      </c>
      <c r="B11294" t="str">
        <f>VLOOKUP(Planilha1!B11294,LANG!A:B,2,FALSE)</f>
        <v>OUTFITTING</v>
      </c>
      <c r="C11294" t="s">
        <v>11818</v>
      </c>
      <c r="D11294" t="str">
        <f>VLOOKUP(Planilha1!D11294,LANG!A:B,2,FALSE)</f>
        <v>FLYSHEET</v>
      </c>
      <c r="E11294" t="s">
        <v>17939</v>
      </c>
      <c r="F11294" t="str">
        <f>VLOOKUP(E11294,DWG_TITLES!A:B,2,FALSE)</f>
        <v>DESENHO DE ARRANJO DE BASE DE EQUIPAMENTOS – BLOCO 12</v>
      </c>
    </row>
    <row r="11295" spans="1:6" x14ac:dyDescent="0.25">
      <c r="A11295" s="1">
        <v>46098</v>
      </c>
      <c r="B11295" t="str">
        <f>VLOOKUP(Planilha1!B11295,LANG!A:B,2,FALSE)</f>
        <v>OUTFITTING</v>
      </c>
      <c r="C11295" t="s">
        <v>11819</v>
      </c>
      <c r="D11295" t="str">
        <f>VLOOKUP(Planilha1!D11295,LANG!A:B,2,FALSE)</f>
        <v>FLYSHEET</v>
      </c>
      <c r="E11295" t="s">
        <v>17939</v>
      </c>
      <c r="F11295" t="str">
        <f>VLOOKUP(E11295,DWG_TITLES!A:B,2,FALSE)</f>
        <v>DESENHO DE ARRANJO DE BASE DE EQUIPAMENTOS – BLOCO 12</v>
      </c>
    </row>
    <row r="11296" spans="1:6" x14ac:dyDescent="0.25">
      <c r="A11296" s="1">
        <v>46098</v>
      </c>
      <c r="B11296" t="str">
        <f>VLOOKUP(Planilha1!B11296,LANG!A:B,2,FALSE)</f>
        <v>OUTFITTING</v>
      </c>
      <c r="C11296" t="s">
        <v>11820</v>
      </c>
      <c r="D11296" t="str">
        <f>VLOOKUP(Planilha1!D11296,LANG!A:B,2,FALSE)</f>
        <v>FLYSHEET</v>
      </c>
      <c r="E11296" t="s">
        <v>17950</v>
      </c>
      <c r="F11296" t="str">
        <f>VLOOKUP(E11296,DWG_TITLES!A:B,2,FALSE)</f>
        <v>DESENHO DE ARRANJO DE BASE DE EQUIPAMENTOS – BLOCO 08</v>
      </c>
    </row>
    <row r="11297" spans="1:6" x14ac:dyDescent="0.25">
      <c r="A11297" s="1">
        <v>46098</v>
      </c>
      <c r="B11297" t="str">
        <f>VLOOKUP(Planilha1!B11297,LANG!A:B,2,FALSE)</f>
        <v>OUTFITTING</v>
      </c>
      <c r="C11297" t="s">
        <v>11821</v>
      </c>
      <c r="D11297" t="str">
        <f>VLOOKUP(Planilha1!D11297,LANG!A:B,2,FALSE)</f>
        <v>FLYSHEET</v>
      </c>
      <c r="E11297" t="s">
        <v>17950</v>
      </c>
      <c r="F11297" t="str">
        <f>VLOOKUP(E11297,DWG_TITLES!A:B,2,FALSE)</f>
        <v>DESENHO DE ARRANJO DE BASE DE EQUIPAMENTOS – BLOCO 08</v>
      </c>
    </row>
    <row r="11298" spans="1:6" x14ac:dyDescent="0.25">
      <c r="A11298" s="1">
        <v>46098</v>
      </c>
      <c r="B11298" t="str">
        <f>VLOOKUP(Planilha1!B11298,LANG!A:B,2,FALSE)</f>
        <v>OUTFITTING</v>
      </c>
      <c r="C11298" t="s">
        <v>11822</v>
      </c>
      <c r="D11298" t="str">
        <f>VLOOKUP(Planilha1!D11298,LANG!A:B,2,FALSE)</f>
        <v>FLYSHEET</v>
      </c>
      <c r="E11298" t="s">
        <v>17951</v>
      </c>
      <c r="F11298" t="str">
        <f>VLOOKUP(E11298,DWG_TITLES!A:B,2,FALSE)</f>
        <v>DESENHO DE ARRANJO DE BASE DE EQUIPAMENTOS – BLOCO 09</v>
      </c>
    </row>
    <row r="11299" spans="1:6" x14ac:dyDescent="0.25">
      <c r="A11299" s="1">
        <v>46098</v>
      </c>
      <c r="B11299" t="str">
        <f>VLOOKUP(Planilha1!B11299,LANG!A:B,2,FALSE)</f>
        <v>OUTFITTING</v>
      </c>
      <c r="C11299" t="s">
        <v>11823</v>
      </c>
      <c r="D11299" t="str">
        <f>VLOOKUP(Planilha1!D11299,LANG!A:B,2,FALSE)</f>
        <v>FLYSHEET</v>
      </c>
      <c r="E11299" t="s">
        <v>19321</v>
      </c>
      <c r="F11299" t="str">
        <f>VLOOKUP(E11299,DWG_TITLES!A:B,2,FALSE)</f>
        <v>EQUIPMENT FOUNDATIONS ARRANGEMENT AND DETAILS BLOCK 04</v>
      </c>
    </row>
    <row r="11300" spans="1:6" x14ac:dyDescent="0.25">
      <c r="A11300" s="1">
        <v>46098</v>
      </c>
      <c r="B11300" t="str">
        <f>VLOOKUP(Planilha1!B11300,LANG!A:B,2,FALSE)</f>
        <v>OUTFITTING</v>
      </c>
      <c r="C11300" t="s">
        <v>11824</v>
      </c>
      <c r="D11300" t="str">
        <f>VLOOKUP(Planilha1!D11300,LANG!A:B,2,FALSE)</f>
        <v>FLYSHEET</v>
      </c>
      <c r="E11300" t="s">
        <v>17719</v>
      </c>
      <c r="F11300" t="str">
        <f>VLOOKUP(E11300,DWG_TITLES!A:B,2,FALSE)</f>
        <v>DESENHO DE ARRANJO DE BASE DE EQUIPAMENTOS – BLOCO 01</v>
      </c>
    </row>
    <row r="11301" spans="1:6" x14ac:dyDescent="0.25">
      <c r="A11301" s="1">
        <v>46098</v>
      </c>
      <c r="B11301" t="str">
        <f>VLOOKUP(Planilha1!B11301,LANG!A:B,2,FALSE)</f>
        <v>OUTFITTING</v>
      </c>
      <c r="C11301" t="s">
        <v>11825</v>
      </c>
      <c r="D11301" t="str">
        <f>VLOOKUP(Planilha1!D11301,LANG!A:B,2,FALSE)</f>
        <v>FLYSHEET</v>
      </c>
      <c r="E11301" t="s">
        <v>17831</v>
      </c>
      <c r="F11301" t="str">
        <f>VLOOKUP(E11301,DWG_TITLES!A:B,2,FALSE)</f>
        <v>DESENHO DE ARRANJO DE BASE DE EQUIPAMENTOS – BLOCO 07</v>
      </c>
    </row>
    <row r="11302" spans="1:6" x14ac:dyDescent="0.25">
      <c r="A11302" s="1">
        <v>46098</v>
      </c>
      <c r="B11302" t="str">
        <f>VLOOKUP(Planilha1!B11302,LANG!A:B,2,FALSE)</f>
        <v>OUTFITTING</v>
      </c>
      <c r="C11302" t="s">
        <v>11826</v>
      </c>
      <c r="D11302" t="str">
        <f>VLOOKUP(Planilha1!D11302,LANG!A:B,2,FALSE)</f>
        <v>FLYSHEET</v>
      </c>
      <c r="E11302" t="s">
        <v>17895</v>
      </c>
      <c r="F11302" t="str">
        <f>VLOOKUP(E11302,DWG_TITLES!A:B,2,FALSE)</f>
        <v>DESENHO DE ARRANJO DE BASE DE EQUIPAMENTOS – BLOCO 11</v>
      </c>
    </row>
    <row r="11303" spans="1:6" x14ac:dyDescent="0.25">
      <c r="A11303" s="1">
        <v>46098</v>
      </c>
      <c r="B11303" t="str">
        <f>VLOOKUP(Planilha1!B11303,LANG!A:B,2,FALSE)</f>
        <v>OUTFITTING</v>
      </c>
      <c r="C11303" t="s">
        <v>11827</v>
      </c>
      <c r="D11303" t="str">
        <f>VLOOKUP(Planilha1!D11303,LANG!A:B,2,FALSE)</f>
        <v>FLYSHEET</v>
      </c>
      <c r="E11303" t="s">
        <v>17895</v>
      </c>
      <c r="F11303" t="str">
        <f>VLOOKUP(E11303,DWG_TITLES!A:B,2,FALSE)</f>
        <v>DESENHO DE ARRANJO DE BASE DE EQUIPAMENTOS – BLOCO 11</v>
      </c>
    </row>
    <row r="11304" spans="1:6" x14ac:dyDescent="0.25">
      <c r="A11304" s="1">
        <v>46098</v>
      </c>
      <c r="B11304" t="str">
        <f>VLOOKUP(Planilha1!B11304,LANG!A:B,2,FALSE)</f>
        <v>OUTFITTING</v>
      </c>
      <c r="C11304" t="s">
        <v>11828</v>
      </c>
      <c r="D11304" t="str">
        <f>VLOOKUP(Planilha1!D11304,LANG!A:B,2,FALSE)</f>
        <v>FLYSHEET</v>
      </c>
      <c r="E11304" t="s">
        <v>17950</v>
      </c>
      <c r="F11304" t="str">
        <f>VLOOKUP(E11304,DWG_TITLES!A:B,2,FALSE)</f>
        <v>DESENHO DE ARRANJO DE BASE DE EQUIPAMENTOS – BLOCO 08</v>
      </c>
    </row>
    <row r="11305" spans="1:6" x14ac:dyDescent="0.25">
      <c r="A11305" s="1">
        <v>46098</v>
      </c>
      <c r="B11305" t="str">
        <f>VLOOKUP(Planilha1!B11305,LANG!A:B,2,FALSE)</f>
        <v>OUTFITTING</v>
      </c>
      <c r="C11305" t="s">
        <v>11829</v>
      </c>
      <c r="D11305" t="str">
        <f>VLOOKUP(Planilha1!D11305,LANG!A:B,2,FALSE)</f>
        <v>FLYSHEET</v>
      </c>
      <c r="E11305" t="s">
        <v>17950</v>
      </c>
      <c r="F11305" t="str">
        <f>VLOOKUP(E11305,DWG_TITLES!A:B,2,FALSE)</f>
        <v>DESENHO DE ARRANJO DE BASE DE EQUIPAMENTOS – BLOCO 08</v>
      </c>
    </row>
    <row r="11306" spans="1:6" x14ac:dyDescent="0.25">
      <c r="A11306" s="1">
        <v>46098</v>
      </c>
      <c r="B11306" t="str">
        <f>VLOOKUP(Planilha1!B11306,LANG!A:B,2,FALSE)</f>
        <v>OUTFITTING</v>
      </c>
      <c r="C11306" t="s">
        <v>11830</v>
      </c>
      <c r="D11306" t="str">
        <f>VLOOKUP(Planilha1!D11306,LANG!A:B,2,FALSE)</f>
        <v>FLYSHEET</v>
      </c>
      <c r="E11306" t="s">
        <v>19321</v>
      </c>
      <c r="F11306" t="str">
        <f>VLOOKUP(E11306,DWG_TITLES!A:B,2,FALSE)</f>
        <v>EQUIPMENT FOUNDATIONS ARRANGEMENT AND DETAILS BLOCK 04</v>
      </c>
    </row>
    <row r="11307" spans="1:6" x14ac:dyDescent="0.25">
      <c r="A11307" s="1">
        <v>46098</v>
      </c>
      <c r="B11307" t="str">
        <f>VLOOKUP(Planilha1!B11307,LANG!A:B,2,FALSE)</f>
        <v>OUTFITTING</v>
      </c>
      <c r="C11307" t="s">
        <v>11831</v>
      </c>
      <c r="D11307" t="str">
        <f>VLOOKUP(Planilha1!D11307,LANG!A:B,2,FALSE)</f>
        <v>FLYSHEET</v>
      </c>
      <c r="E11307" t="s">
        <v>19321</v>
      </c>
      <c r="F11307" t="str">
        <f>VLOOKUP(E11307,DWG_TITLES!A:B,2,FALSE)</f>
        <v>EQUIPMENT FOUNDATIONS ARRANGEMENT AND DETAILS BLOCK 04</v>
      </c>
    </row>
    <row r="11308" spans="1:6" x14ac:dyDescent="0.25">
      <c r="A11308" s="1">
        <v>46098</v>
      </c>
      <c r="B11308" t="str">
        <f>VLOOKUP(Planilha1!B11308,LANG!A:B,2,FALSE)</f>
        <v>OUTFITTING</v>
      </c>
      <c r="C11308" t="s">
        <v>11832</v>
      </c>
      <c r="D11308" t="str">
        <f>VLOOKUP(Planilha1!D11308,LANG!A:B,2,FALSE)</f>
        <v>FLYSHEET</v>
      </c>
      <c r="E11308" t="s">
        <v>19323</v>
      </c>
      <c r="F11308" t="str">
        <f>VLOOKUP(E11308,DWG_TITLES!A:B,2,FALSE)</f>
        <v>DESENHO DE ARRANJO DE BASE DE EQUIPAMENTOS – BLOCO 06</v>
      </c>
    </row>
    <row r="11309" spans="1:6" x14ac:dyDescent="0.25">
      <c r="A11309" s="1">
        <v>46098</v>
      </c>
      <c r="B11309" t="str">
        <f>VLOOKUP(Planilha1!B11309,LANG!A:B,2,FALSE)</f>
        <v>OUTFITTING</v>
      </c>
      <c r="C11309" t="s">
        <v>11833</v>
      </c>
      <c r="D11309" t="str">
        <f>VLOOKUP(Planilha1!D11309,LANG!A:B,2,FALSE)</f>
        <v>FLYSHEET</v>
      </c>
      <c r="E11309" t="s">
        <v>19323</v>
      </c>
      <c r="F11309" t="str">
        <f>VLOOKUP(E11309,DWG_TITLES!A:B,2,FALSE)</f>
        <v>DESENHO DE ARRANJO DE BASE DE EQUIPAMENTOS – BLOCO 06</v>
      </c>
    </row>
    <row r="11310" spans="1:6" x14ac:dyDescent="0.25">
      <c r="A11310" s="1">
        <v>46098</v>
      </c>
      <c r="B11310" t="str">
        <f>VLOOKUP(Planilha1!B11310,LANG!A:B,2,FALSE)</f>
        <v>OUTFITTING</v>
      </c>
      <c r="C11310" t="s">
        <v>11834</v>
      </c>
      <c r="D11310" t="str">
        <f>VLOOKUP(Planilha1!D11310,LANG!A:B,2,FALSE)</f>
        <v>FLYSHEET</v>
      </c>
      <c r="E11310" t="s">
        <v>19323</v>
      </c>
      <c r="F11310" t="str">
        <f>VLOOKUP(E11310,DWG_TITLES!A:B,2,FALSE)</f>
        <v>DESENHO DE ARRANJO DE BASE DE EQUIPAMENTOS – BLOCO 06</v>
      </c>
    </row>
    <row r="11311" spans="1:6" x14ac:dyDescent="0.25">
      <c r="A11311" s="1">
        <v>46098</v>
      </c>
      <c r="B11311" t="str">
        <f>VLOOKUP(Planilha1!B11311,LANG!A:B,2,FALSE)</f>
        <v>OUTFITTING</v>
      </c>
      <c r="C11311" t="s">
        <v>11835</v>
      </c>
      <c r="D11311" t="str">
        <f>VLOOKUP(Planilha1!D11311,LANG!A:B,2,FALSE)</f>
        <v>FLYSHEET</v>
      </c>
      <c r="E11311" t="s">
        <v>18652</v>
      </c>
      <c r="F11311" t="str">
        <f>VLOOKUP(E11311,DWG_TITLES!A:B,2,FALSE)</f>
        <v>DESENHO DE ARRANJO DE BASE DE EQUIPAMENTOS – BLOCO 10</v>
      </c>
    </row>
    <row r="11312" spans="1:6" x14ac:dyDescent="0.25">
      <c r="A11312" s="1">
        <v>46120</v>
      </c>
      <c r="B11312" t="str">
        <f>VLOOKUP(Planilha1!B11312,LANG!A:B,2,FALSE)</f>
        <v>OUTFITTING</v>
      </c>
      <c r="C11312" t="s">
        <v>11836</v>
      </c>
      <c r="D11312" t="str">
        <f>VLOOKUP(Planilha1!D11312,LANG!A:B,2,FALSE)</f>
        <v>FLYSHEET</v>
      </c>
      <c r="E11312" t="s">
        <v>17895</v>
      </c>
      <c r="F11312" t="str">
        <f>VLOOKUP(E11312,DWG_TITLES!A:B,2,FALSE)</f>
        <v>DESENHO DE ARRANJO DE BASE DE EQUIPAMENTOS – BLOCO 11</v>
      </c>
    </row>
    <row r="11313" spans="1:6" x14ac:dyDescent="0.25">
      <c r="A11313" s="1">
        <v>46120</v>
      </c>
      <c r="B11313" t="str">
        <f>VLOOKUP(Planilha1!B11313,LANG!A:B,2,FALSE)</f>
        <v>OUTFITTING</v>
      </c>
      <c r="C11313" t="s">
        <v>11837</v>
      </c>
      <c r="D11313" t="str">
        <f>VLOOKUP(Planilha1!D11313,LANG!A:B,2,FALSE)</f>
        <v>FLYSHEET</v>
      </c>
      <c r="E11313" t="s">
        <v>17895</v>
      </c>
      <c r="F11313" t="str">
        <f>VLOOKUP(E11313,DWG_TITLES!A:B,2,FALSE)</f>
        <v>DESENHO DE ARRANJO DE BASE DE EQUIPAMENTOS – BLOCO 11</v>
      </c>
    </row>
    <row r="11314" spans="1:6" x14ac:dyDescent="0.25">
      <c r="A11314" s="1">
        <v>46120</v>
      </c>
      <c r="B11314" t="str">
        <f>VLOOKUP(Planilha1!B11314,LANG!A:B,2,FALSE)</f>
        <v>OUTFITTING</v>
      </c>
      <c r="C11314" t="s">
        <v>11838</v>
      </c>
      <c r="D11314" t="str">
        <f>VLOOKUP(Planilha1!D11314,LANG!A:B,2,FALSE)</f>
        <v>FLYSHEET</v>
      </c>
      <c r="E11314" t="s">
        <v>17951</v>
      </c>
      <c r="F11314" t="str">
        <f>VLOOKUP(E11314,DWG_TITLES!A:B,2,FALSE)</f>
        <v>DESENHO DE ARRANJO DE BASE DE EQUIPAMENTOS – BLOCO 09</v>
      </c>
    </row>
    <row r="11315" spans="1:6" x14ac:dyDescent="0.25">
      <c r="A11315" s="1">
        <v>46120</v>
      </c>
      <c r="B11315" t="str">
        <f>VLOOKUP(Planilha1!B11315,LANG!A:B,2,FALSE)</f>
        <v>OUTFITTING</v>
      </c>
      <c r="C11315" t="s">
        <v>11839</v>
      </c>
      <c r="D11315" t="str">
        <f>VLOOKUP(Planilha1!D11315,LANG!A:B,2,FALSE)</f>
        <v>FLYSHEET</v>
      </c>
      <c r="E11315" t="s">
        <v>17951</v>
      </c>
      <c r="F11315" t="str">
        <f>VLOOKUP(E11315,DWG_TITLES!A:B,2,FALSE)</f>
        <v>DESENHO DE ARRANJO DE BASE DE EQUIPAMENTOS – BLOCO 09</v>
      </c>
    </row>
    <row r="11316" spans="1:6" x14ac:dyDescent="0.25">
      <c r="A11316" s="1">
        <v>46120</v>
      </c>
      <c r="B11316" t="str">
        <f>VLOOKUP(Planilha1!B11316,LANG!A:B,2,FALSE)</f>
        <v>OUTFITTING</v>
      </c>
      <c r="C11316" t="s">
        <v>11840</v>
      </c>
      <c r="D11316" t="str">
        <f>VLOOKUP(Planilha1!D11316,LANG!A:B,2,FALSE)</f>
        <v>FLYSHEET</v>
      </c>
      <c r="E11316" t="s">
        <v>19321</v>
      </c>
      <c r="F11316" t="str">
        <f>VLOOKUP(E11316,DWG_TITLES!A:B,2,FALSE)</f>
        <v>EQUIPMENT FOUNDATIONS ARRANGEMENT AND DETAILS BLOCK 04</v>
      </c>
    </row>
    <row r="11317" spans="1:6" x14ac:dyDescent="0.25">
      <c r="A11317" s="1">
        <v>46120</v>
      </c>
      <c r="B11317" t="str">
        <f>VLOOKUP(Planilha1!B11317,LANG!A:B,2,FALSE)</f>
        <v>OUTFITTING</v>
      </c>
      <c r="C11317" t="s">
        <v>11841</v>
      </c>
      <c r="D11317" t="str">
        <f>VLOOKUP(Planilha1!D11317,LANG!A:B,2,FALSE)</f>
        <v>FLYSHEET</v>
      </c>
      <c r="E11317" t="s">
        <v>18652</v>
      </c>
      <c r="F11317" t="str">
        <f>VLOOKUP(E11317,DWG_TITLES!A:B,2,FALSE)</f>
        <v>DESENHO DE ARRANJO DE BASE DE EQUIPAMENTOS – BLOCO 10</v>
      </c>
    </row>
    <row r="11318" spans="1:6" x14ac:dyDescent="0.25">
      <c r="A11318" s="1">
        <v>46120</v>
      </c>
      <c r="B11318" t="str">
        <f>VLOOKUP(Planilha1!B11318,LANG!A:B,2,FALSE)</f>
        <v>OUTFITTING</v>
      </c>
      <c r="C11318" t="s">
        <v>11842</v>
      </c>
      <c r="D11318" t="str">
        <f>VLOOKUP(Planilha1!D11318,LANG!A:B,2,FALSE)</f>
        <v>FLYSHEET</v>
      </c>
      <c r="E11318" t="s">
        <v>18652</v>
      </c>
      <c r="F11318" t="str">
        <f>VLOOKUP(E11318,DWG_TITLES!A:B,2,FALSE)</f>
        <v>DESENHO DE ARRANJO DE BASE DE EQUIPAMENTOS – BLOCO 10</v>
      </c>
    </row>
    <row r="11319" spans="1:6" x14ac:dyDescent="0.25">
      <c r="A11319" s="1">
        <v>46118</v>
      </c>
      <c r="B11319" t="str">
        <f>VLOOKUP(Planilha1!B11319,LANG!A:B,2,FALSE)</f>
        <v>OUTFITTING</v>
      </c>
      <c r="C11319" t="s">
        <v>11843</v>
      </c>
      <c r="D11319" t="str">
        <f>VLOOKUP(Planilha1!D11319,LANG!A:B,2,FALSE)</f>
        <v>FLYSHEET</v>
      </c>
      <c r="E11319" t="s">
        <v>17719</v>
      </c>
      <c r="F11319" t="str">
        <f>VLOOKUP(E11319,DWG_TITLES!A:B,2,FALSE)</f>
        <v>DESENHO DE ARRANJO DE BASE DE EQUIPAMENTOS – BLOCO 01</v>
      </c>
    </row>
    <row r="11320" spans="1:6" x14ac:dyDescent="0.25">
      <c r="A11320" s="1">
        <v>46118</v>
      </c>
      <c r="B11320" t="str">
        <f>VLOOKUP(Planilha1!B11320,LANG!A:B,2,FALSE)</f>
        <v>OUTFITTING</v>
      </c>
      <c r="C11320" t="s">
        <v>11844</v>
      </c>
      <c r="D11320" t="str">
        <f>VLOOKUP(Planilha1!D11320,LANG!A:B,2,FALSE)</f>
        <v>FLYSHEET</v>
      </c>
      <c r="E11320" t="s">
        <v>17725</v>
      </c>
      <c r="F11320" t="str">
        <f>VLOOKUP(E11320,DWG_TITLES!A:B,2,FALSE)</f>
        <v>DESENHO DE ARRANJO DE BASE DE EQUIPAMENTOS – BLOCO 03</v>
      </c>
    </row>
    <row r="11321" spans="1:6" x14ac:dyDescent="0.25">
      <c r="A11321" s="1">
        <v>46118</v>
      </c>
      <c r="B11321" t="str">
        <f>VLOOKUP(Planilha1!B11321,LANG!A:B,2,FALSE)</f>
        <v>OUTFITTING</v>
      </c>
      <c r="C11321" t="s">
        <v>11845</v>
      </c>
      <c r="D11321" t="str">
        <f>VLOOKUP(Planilha1!D11321,LANG!A:B,2,FALSE)</f>
        <v>FLYSHEET</v>
      </c>
      <c r="E11321" t="s">
        <v>17725</v>
      </c>
      <c r="F11321" t="str">
        <f>VLOOKUP(E11321,DWG_TITLES!A:B,2,FALSE)</f>
        <v>DESENHO DE ARRANJO DE BASE DE EQUIPAMENTOS – BLOCO 03</v>
      </c>
    </row>
    <row r="11322" spans="1:6" x14ac:dyDescent="0.25">
      <c r="A11322" s="1">
        <v>46118</v>
      </c>
      <c r="B11322" t="str">
        <f>VLOOKUP(Planilha1!B11322,LANG!A:B,2,FALSE)</f>
        <v>OUTFITTING</v>
      </c>
      <c r="C11322" t="s">
        <v>11846</v>
      </c>
      <c r="D11322" t="str">
        <f>VLOOKUP(Planilha1!D11322,LANG!A:B,2,FALSE)</f>
        <v>FLYSHEET</v>
      </c>
      <c r="E11322" t="s">
        <v>17725</v>
      </c>
      <c r="F11322" t="str">
        <f>VLOOKUP(E11322,DWG_TITLES!A:B,2,FALSE)</f>
        <v>DESENHO DE ARRANJO DE BASE DE EQUIPAMENTOS – BLOCO 03</v>
      </c>
    </row>
    <row r="11323" spans="1:6" x14ac:dyDescent="0.25">
      <c r="A11323" s="1">
        <v>46118</v>
      </c>
      <c r="B11323" t="str">
        <f>VLOOKUP(Planilha1!B11323,LANG!A:B,2,FALSE)</f>
        <v>OUTFITTING</v>
      </c>
      <c r="C11323" t="s">
        <v>11847</v>
      </c>
      <c r="D11323" t="str">
        <f>VLOOKUP(Planilha1!D11323,LANG!A:B,2,FALSE)</f>
        <v>FLYSHEET</v>
      </c>
      <c r="E11323" t="s">
        <v>17725</v>
      </c>
      <c r="F11323" t="str">
        <f>VLOOKUP(E11323,DWG_TITLES!A:B,2,FALSE)</f>
        <v>DESENHO DE ARRANJO DE BASE DE EQUIPAMENTOS – BLOCO 03</v>
      </c>
    </row>
    <row r="11324" spans="1:6" x14ac:dyDescent="0.25">
      <c r="A11324" s="1">
        <v>46118</v>
      </c>
      <c r="B11324" t="str">
        <f>VLOOKUP(Planilha1!B11324,LANG!A:B,2,FALSE)</f>
        <v>OUTFITTING</v>
      </c>
      <c r="C11324" t="s">
        <v>11848</v>
      </c>
      <c r="D11324" t="str">
        <f>VLOOKUP(Planilha1!D11324,LANG!A:B,2,FALSE)</f>
        <v>FLYSHEET</v>
      </c>
      <c r="E11324" t="s">
        <v>19321</v>
      </c>
      <c r="F11324" t="str">
        <f>VLOOKUP(E11324,DWG_TITLES!A:B,2,FALSE)</f>
        <v>EQUIPMENT FOUNDATIONS ARRANGEMENT AND DETAILS BLOCK 04</v>
      </c>
    </row>
    <row r="11325" spans="1:6" x14ac:dyDescent="0.25">
      <c r="A11325" s="1">
        <v>46129</v>
      </c>
      <c r="B11325" t="str">
        <f>VLOOKUP(Planilha1!B11325,LANG!A:B,2,FALSE)</f>
        <v>HVAC</v>
      </c>
      <c r="C11325" t="s">
        <v>11849</v>
      </c>
      <c r="D11325" t="str">
        <f>VLOOKUP(Planilha1!D11325,LANG!A:B,2,FALSE)</f>
        <v>FLYSHEET</v>
      </c>
      <c r="E11325" t="s">
        <v>23460</v>
      </c>
      <c r="F11325" t="str">
        <f>VLOOKUP(E11325,DWG_TITLES!A:B,2,FALSE)</f>
        <v>PLANO DE CONFORMAÇÃO BLOCO 04 - SUB BLOCO 204-205</v>
      </c>
    </row>
    <row r="11326" spans="1:6" x14ac:dyDescent="0.25">
      <c r="A11326" s="1">
        <v>46135</v>
      </c>
      <c r="B11326" t="str">
        <f>VLOOKUP(Planilha1!B11326,LANG!A:B,2,FALSE)</f>
        <v>OUTFITTING</v>
      </c>
      <c r="C11326" t="s">
        <v>11850</v>
      </c>
      <c r="D11326" t="str">
        <f>VLOOKUP(Planilha1!D11326,LANG!A:B,2,FALSE)</f>
        <v>FLYSHEET</v>
      </c>
      <c r="E11326" t="s">
        <v>17831</v>
      </c>
      <c r="F11326" t="str">
        <f>VLOOKUP(E11326,DWG_TITLES!A:B,2,FALSE)</f>
        <v>DESENHO DE ARRANJO DE BASE DE EQUIPAMENTOS – BLOCO 07</v>
      </c>
    </row>
    <row r="11327" spans="1:6" x14ac:dyDescent="0.25">
      <c r="A11327" s="1">
        <v>46135</v>
      </c>
      <c r="B11327" t="str">
        <f>VLOOKUP(Planilha1!B11327,LANG!A:B,2,FALSE)</f>
        <v>OUTFITTING</v>
      </c>
      <c r="C11327" t="s">
        <v>11851</v>
      </c>
      <c r="D11327" t="str">
        <f>VLOOKUP(Planilha1!D11327,LANG!A:B,2,FALSE)</f>
        <v>FLYSHEET</v>
      </c>
      <c r="E11327" t="s">
        <v>17831</v>
      </c>
      <c r="F11327" t="str">
        <f>VLOOKUP(E11327,DWG_TITLES!A:B,2,FALSE)</f>
        <v>DESENHO DE ARRANJO DE BASE DE EQUIPAMENTOS – BLOCO 07</v>
      </c>
    </row>
    <row r="11328" spans="1:6" x14ac:dyDescent="0.25">
      <c r="A11328" s="1">
        <v>46135</v>
      </c>
      <c r="B11328" t="str">
        <f>VLOOKUP(Planilha1!B11328,LANG!A:B,2,FALSE)</f>
        <v>OUTFITTING</v>
      </c>
      <c r="C11328" t="s">
        <v>11852</v>
      </c>
      <c r="D11328" t="str">
        <f>VLOOKUP(Planilha1!D11328,LANG!A:B,2,FALSE)</f>
        <v>FLYSHEET</v>
      </c>
      <c r="E11328" t="s">
        <v>17831</v>
      </c>
      <c r="F11328" t="str">
        <f>VLOOKUP(E11328,DWG_TITLES!A:B,2,FALSE)</f>
        <v>DESENHO DE ARRANJO DE BASE DE EQUIPAMENTOS – BLOCO 07</v>
      </c>
    </row>
    <row r="11329" spans="1:6" x14ac:dyDescent="0.25">
      <c r="A11329" s="1">
        <v>46135</v>
      </c>
      <c r="B11329" t="str">
        <f>VLOOKUP(Planilha1!B11329,LANG!A:B,2,FALSE)</f>
        <v>OUTFITTING</v>
      </c>
      <c r="C11329" t="s">
        <v>11853</v>
      </c>
      <c r="D11329" t="str">
        <f>VLOOKUP(Planilha1!D11329,LANG!A:B,2,FALSE)</f>
        <v>FLYSHEET</v>
      </c>
      <c r="E11329" t="s">
        <v>17895</v>
      </c>
      <c r="F11329" t="str">
        <f>VLOOKUP(E11329,DWG_TITLES!A:B,2,FALSE)</f>
        <v>DESENHO DE ARRANJO DE BASE DE EQUIPAMENTOS – BLOCO 11</v>
      </c>
    </row>
    <row r="11330" spans="1:6" x14ac:dyDescent="0.25">
      <c r="A11330" s="1">
        <v>46135</v>
      </c>
      <c r="B11330" t="str">
        <f>VLOOKUP(Planilha1!B11330,LANG!A:B,2,FALSE)</f>
        <v>OUTFITTING</v>
      </c>
      <c r="C11330" t="s">
        <v>11854</v>
      </c>
      <c r="D11330" t="str">
        <f>VLOOKUP(Planilha1!D11330,LANG!A:B,2,FALSE)</f>
        <v>FLYSHEET</v>
      </c>
      <c r="E11330" t="s">
        <v>17895</v>
      </c>
      <c r="F11330" t="str">
        <f>VLOOKUP(E11330,DWG_TITLES!A:B,2,FALSE)</f>
        <v>DESENHO DE ARRANJO DE BASE DE EQUIPAMENTOS – BLOCO 11</v>
      </c>
    </row>
    <row r="11331" spans="1:6" x14ac:dyDescent="0.25">
      <c r="A11331" s="1">
        <v>46135</v>
      </c>
      <c r="B11331" t="str">
        <f>VLOOKUP(Planilha1!B11331,LANG!A:B,2,FALSE)</f>
        <v>OUTFITTING</v>
      </c>
      <c r="C11331" t="s">
        <v>11855</v>
      </c>
      <c r="D11331" t="str">
        <f>VLOOKUP(Planilha1!D11331,LANG!A:B,2,FALSE)</f>
        <v>FLYSHEET</v>
      </c>
      <c r="E11331" t="s">
        <v>17895</v>
      </c>
      <c r="F11331" t="str">
        <f>VLOOKUP(E11331,DWG_TITLES!A:B,2,FALSE)</f>
        <v>DESENHO DE ARRANJO DE BASE DE EQUIPAMENTOS – BLOCO 11</v>
      </c>
    </row>
    <row r="11332" spans="1:6" x14ac:dyDescent="0.25">
      <c r="A11332" s="1">
        <v>46135</v>
      </c>
      <c r="B11332" t="str">
        <f>VLOOKUP(Planilha1!B11332,LANG!A:B,2,FALSE)</f>
        <v>OUTFITTING</v>
      </c>
      <c r="C11332" t="s">
        <v>11856</v>
      </c>
      <c r="D11332" t="str">
        <f>VLOOKUP(Planilha1!D11332,LANG!A:B,2,FALSE)</f>
        <v>FLYSHEET</v>
      </c>
      <c r="E11332" t="s">
        <v>17895</v>
      </c>
      <c r="F11332" t="str">
        <f>VLOOKUP(E11332,DWG_TITLES!A:B,2,FALSE)</f>
        <v>DESENHO DE ARRANJO DE BASE DE EQUIPAMENTOS – BLOCO 11</v>
      </c>
    </row>
    <row r="11333" spans="1:6" x14ac:dyDescent="0.25">
      <c r="A11333" s="1">
        <v>46135</v>
      </c>
      <c r="B11333" t="str">
        <f>VLOOKUP(Planilha1!B11333,LANG!A:B,2,FALSE)</f>
        <v>OUTFITTING</v>
      </c>
      <c r="C11333" t="s">
        <v>11857</v>
      </c>
      <c r="D11333" t="str">
        <f>VLOOKUP(Planilha1!D11333,LANG!A:B,2,FALSE)</f>
        <v>FLYSHEET</v>
      </c>
      <c r="E11333" t="s">
        <v>17895</v>
      </c>
      <c r="F11333" t="str">
        <f>VLOOKUP(E11333,DWG_TITLES!A:B,2,FALSE)</f>
        <v>DESENHO DE ARRANJO DE BASE DE EQUIPAMENTOS – BLOCO 11</v>
      </c>
    </row>
    <row r="11334" spans="1:6" x14ac:dyDescent="0.25">
      <c r="A11334" s="1">
        <v>46135</v>
      </c>
      <c r="B11334" t="str">
        <f>VLOOKUP(Planilha1!B11334,LANG!A:B,2,FALSE)</f>
        <v>OUTFITTING</v>
      </c>
      <c r="C11334" t="s">
        <v>11858</v>
      </c>
      <c r="D11334" t="str">
        <f>VLOOKUP(Planilha1!D11334,LANG!A:B,2,FALSE)</f>
        <v>FLYSHEET</v>
      </c>
      <c r="E11334" t="s">
        <v>17895</v>
      </c>
      <c r="F11334" t="str">
        <f>VLOOKUP(E11334,DWG_TITLES!A:B,2,FALSE)</f>
        <v>DESENHO DE ARRANJO DE BASE DE EQUIPAMENTOS – BLOCO 11</v>
      </c>
    </row>
    <row r="11335" spans="1:6" x14ac:dyDescent="0.25">
      <c r="A11335" s="1">
        <v>46135</v>
      </c>
      <c r="B11335" t="str">
        <f>VLOOKUP(Planilha1!B11335,LANG!A:B,2,FALSE)</f>
        <v>OUTFITTING</v>
      </c>
      <c r="C11335" t="s">
        <v>11859</v>
      </c>
      <c r="D11335" t="str">
        <f>VLOOKUP(Planilha1!D11335,LANG!A:B,2,FALSE)</f>
        <v>FLYSHEET</v>
      </c>
      <c r="E11335" t="s">
        <v>17895</v>
      </c>
      <c r="F11335" t="str">
        <f>VLOOKUP(E11335,DWG_TITLES!A:B,2,FALSE)</f>
        <v>DESENHO DE ARRANJO DE BASE DE EQUIPAMENTOS – BLOCO 11</v>
      </c>
    </row>
    <row r="11336" spans="1:6" x14ac:dyDescent="0.25">
      <c r="A11336" s="1">
        <v>46135</v>
      </c>
      <c r="B11336" t="str">
        <f>VLOOKUP(Planilha1!B11336,LANG!A:B,2,FALSE)</f>
        <v>OUTFITTING</v>
      </c>
      <c r="C11336" t="s">
        <v>11860</v>
      </c>
      <c r="D11336" t="str">
        <f>VLOOKUP(Planilha1!D11336,LANG!A:B,2,FALSE)</f>
        <v>FLYSHEET</v>
      </c>
      <c r="E11336" t="s">
        <v>17939</v>
      </c>
      <c r="F11336" t="str">
        <f>VLOOKUP(E11336,DWG_TITLES!A:B,2,FALSE)</f>
        <v>DESENHO DE ARRANJO DE BASE DE EQUIPAMENTOS – BLOCO 12</v>
      </c>
    </row>
    <row r="11337" spans="1:6" x14ac:dyDescent="0.25">
      <c r="A11337" s="1">
        <v>46135</v>
      </c>
      <c r="B11337" t="str">
        <f>VLOOKUP(Planilha1!B11337,LANG!A:B,2,FALSE)</f>
        <v>OUTFITTING</v>
      </c>
      <c r="C11337" t="s">
        <v>11861</v>
      </c>
      <c r="D11337" t="str">
        <f>VLOOKUP(Planilha1!D11337,LANG!A:B,2,FALSE)</f>
        <v>FLYSHEET</v>
      </c>
      <c r="E11337" t="s">
        <v>17950</v>
      </c>
      <c r="F11337" t="str">
        <f>VLOOKUP(E11337,DWG_TITLES!A:B,2,FALSE)</f>
        <v>DESENHO DE ARRANJO DE BASE DE EQUIPAMENTOS – BLOCO 08</v>
      </c>
    </row>
    <row r="11338" spans="1:6" x14ac:dyDescent="0.25">
      <c r="A11338" s="1">
        <v>46135</v>
      </c>
      <c r="B11338" t="str">
        <f>VLOOKUP(Planilha1!B11338,LANG!A:B,2,FALSE)</f>
        <v>OUTFITTING</v>
      </c>
      <c r="C11338" t="s">
        <v>11862</v>
      </c>
      <c r="D11338" t="str">
        <f>VLOOKUP(Planilha1!D11338,LANG!A:B,2,FALSE)</f>
        <v>FLYSHEET</v>
      </c>
      <c r="E11338" t="s">
        <v>17950</v>
      </c>
      <c r="F11338" t="str">
        <f>VLOOKUP(E11338,DWG_TITLES!A:B,2,FALSE)</f>
        <v>DESENHO DE ARRANJO DE BASE DE EQUIPAMENTOS – BLOCO 08</v>
      </c>
    </row>
    <row r="11339" spans="1:6" x14ac:dyDescent="0.25">
      <c r="A11339" s="1">
        <v>46135</v>
      </c>
      <c r="B11339" t="str">
        <f>VLOOKUP(Planilha1!B11339,LANG!A:B,2,FALSE)</f>
        <v>OUTFITTING</v>
      </c>
      <c r="C11339" t="s">
        <v>11863</v>
      </c>
      <c r="D11339" t="str">
        <f>VLOOKUP(Planilha1!D11339,LANG!A:B,2,FALSE)</f>
        <v>FLYSHEET</v>
      </c>
      <c r="E11339" t="s">
        <v>17950</v>
      </c>
      <c r="F11339" t="str">
        <f>VLOOKUP(E11339,DWG_TITLES!A:B,2,FALSE)</f>
        <v>DESENHO DE ARRANJO DE BASE DE EQUIPAMENTOS – BLOCO 08</v>
      </c>
    </row>
    <row r="11340" spans="1:6" x14ac:dyDescent="0.25">
      <c r="A11340" s="1">
        <v>46135</v>
      </c>
      <c r="B11340" t="str">
        <f>VLOOKUP(Planilha1!B11340,LANG!A:B,2,FALSE)</f>
        <v>OUTFITTING</v>
      </c>
      <c r="C11340" t="s">
        <v>11864</v>
      </c>
      <c r="D11340" t="str">
        <f>VLOOKUP(Planilha1!D11340,LANG!A:B,2,FALSE)</f>
        <v>FLYSHEET</v>
      </c>
      <c r="E11340" t="s">
        <v>17950</v>
      </c>
      <c r="F11340" t="str">
        <f>VLOOKUP(E11340,DWG_TITLES!A:B,2,FALSE)</f>
        <v>DESENHO DE ARRANJO DE BASE DE EQUIPAMENTOS – BLOCO 08</v>
      </c>
    </row>
    <row r="11341" spans="1:6" x14ac:dyDescent="0.25">
      <c r="A11341" s="1">
        <v>46135</v>
      </c>
      <c r="B11341" t="str">
        <f>VLOOKUP(Planilha1!B11341,LANG!A:B,2,FALSE)</f>
        <v>OUTFITTING</v>
      </c>
      <c r="C11341" t="s">
        <v>11865</v>
      </c>
      <c r="D11341" t="str">
        <f>VLOOKUP(Planilha1!D11341,LANG!A:B,2,FALSE)</f>
        <v>FLYSHEET</v>
      </c>
      <c r="E11341" t="s">
        <v>17950</v>
      </c>
      <c r="F11341" t="str">
        <f>VLOOKUP(E11341,DWG_TITLES!A:B,2,FALSE)</f>
        <v>DESENHO DE ARRANJO DE BASE DE EQUIPAMENTOS – BLOCO 08</v>
      </c>
    </row>
    <row r="11342" spans="1:6" x14ac:dyDescent="0.25">
      <c r="A11342" s="1">
        <v>46135</v>
      </c>
      <c r="B11342" t="str">
        <f>VLOOKUP(Planilha1!B11342,LANG!A:B,2,FALSE)</f>
        <v>OUTFITTING</v>
      </c>
      <c r="C11342" t="s">
        <v>11866</v>
      </c>
      <c r="D11342" t="str">
        <f>VLOOKUP(Planilha1!D11342,LANG!A:B,2,FALSE)</f>
        <v>FLYSHEET</v>
      </c>
      <c r="E11342" t="s">
        <v>17950</v>
      </c>
      <c r="F11342" t="str">
        <f>VLOOKUP(E11342,DWG_TITLES!A:B,2,FALSE)</f>
        <v>DESENHO DE ARRANJO DE BASE DE EQUIPAMENTOS – BLOCO 08</v>
      </c>
    </row>
    <row r="11343" spans="1:6" x14ac:dyDescent="0.25">
      <c r="A11343" s="1">
        <v>46135</v>
      </c>
      <c r="B11343" t="str">
        <f>VLOOKUP(Planilha1!B11343,LANG!A:B,2,FALSE)</f>
        <v>OUTFITTING</v>
      </c>
      <c r="C11343" t="s">
        <v>11867</v>
      </c>
      <c r="D11343" t="str">
        <f>VLOOKUP(Planilha1!D11343,LANG!A:B,2,FALSE)</f>
        <v>FLYSHEET</v>
      </c>
      <c r="E11343" t="s">
        <v>19323</v>
      </c>
      <c r="F11343" t="str">
        <f>VLOOKUP(E11343,DWG_TITLES!A:B,2,FALSE)</f>
        <v>DESENHO DE ARRANJO DE BASE DE EQUIPAMENTOS – BLOCO 06</v>
      </c>
    </row>
    <row r="11344" spans="1:6" x14ac:dyDescent="0.25">
      <c r="A11344" s="1">
        <v>46139</v>
      </c>
      <c r="B11344" t="str">
        <f>VLOOKUP(Planilha1!B11344,LANG!A:B,2,FALSE)</f>
        <v>OUTFITTING</v>
      </c>
      <c r="C11344" t="s">
        <v>11868</v>
      </c>
      <c r="D11344" t="str">
        <f>VLOOKUP(Planilha1!D11344,LANG!A:B,2,FALSE)</f>
        <v>FLYSHEET</v>
      </c>
      <c r="E11344" t="s">
        <v>17939</v>
      </c>
      <c r="F11344" t="str">
        <f>VLOOKUP(E11344,DWG_TITLES!A:B,2,FALSE)</f>
        <v>DESENHO DE ARRANJO DE BASE DE EQUIPAMENTOS – BLOCO 12</v>
      </c>
    </row>
    <row r="11345" spans="1:6" x14ac:dyDescent="0.25">
      <c r="A11345" s="1">
        <v>46139</v>
      </c>
      <c r="B11345" t="str">
        <f>VLOOKUP(Planilha1!B11345,LANG!A:B,2,FALSE)</f>
        <v>OUTFITTING</v>
      </c>
      <c r="C11345" t="s">
        <v>11869</v>
      </c>
      <c r="D11345" t="str">
        <f>VLOOKUP(Planilha1!D11345,LANG!A:B,2,FALSE)</f>
        <v>FLYSHEET</v>
      </c>
      <c r="E11345" t="s">
        <v>17939</v>
      </c>
      <c r="F11345" t="str">
        <f>VLOOKUP(E11345,DWG_TITLES!A:B,2,FALSE)</f>
        <v>DESENHO DE ARRANJO DE BASE DE EQUIPAMENTOS – BLOCO 12</v>
      </c>
    </row>
    <row r="11346" spans="1:6" x14ac:dyDescent="0.25">
      <c r="A11346" s="1">
        <v>46139</v>
      </c>
      <c r="B11346" t="str">
        <f>VLOOKUP(Planilha1!B11346,LANG!A:B,2,FALSE)</f>
        <v>OUTFITTING</v>
      </c>
      <c r="C11346" t="s">
        <v>11870</v>
      </c>
      <c r="D11346" t="str">
        <f>VLOOKUP(Planilha1!D11346,LANG!A:B,2,FALSE)</f>
        <v>FLYSHEET</v>
      </c>
      <c r="E11346" t="s">
        <v>17939</v>
      </c>
      <c r="F11346" t="str">
        <f>VLOOKUP(E11346,DWG_TITLES!A:B,2,FALSE)</f>
        <v>DESENHO DE ARRANJO DE BASE DE EQUIPAMENTOS – BLOCO 12</v>
      </c>
    </row>
    <row r="11347" spans="1:6" x14ac:dyDescent="0.25">
      <c r="A11347" s="1">
        <v>46139</v>
      </c>
      <c r="B11347" t="str">
        <f>VLOOKUP(Planilha1!B11347,LANG!A:B,2,FALSE)</f>
        <v>OUTFITTING</v>
      </c>
      <c r="C11347" t="s">
        <v>11871</v>
      </c>
      <c r="D11347" t="str">
        <f>VLOOKUP(Planilha1!D11347,LANG!A:B,2,FALSE)</f>
        <v>FLYSHEET</v>
      </c>
      <c r="E11347" t="s">
        <v>17939</v>
      </c>
      <c r="F11347" t="str">
        <f>VLOOKUP(E11347,DWG_TITLES!A:B,2,FALSE)</f>
        <v>DESENHO DE ARRANJO DE BASE DE EQUIPAMENTOS – BLOCO 12</v>
      </c>
    </row>
    <row r="11348" spans="1:6" x14ac:dyDescent="0.25">
      <c r="A11348" s="1">
        <v>46139</v>
      </c>
      <c r="B11348" t="str">
        <f>VLOOKUP(Planilha1!B11348,LANG!A:B,2,FALSE)</f>
        <v>OUTFITTING</v>
      </c>
      <c r="C11348" t="s">
        <v>11872</v>
      </c>
      <c r="D11348" t="str">
        <f>VLOOKUP(Planilha1!D11348,LANG!A:B,2,FALSE)</f>
        <v>FLYSHEET</v>
      </c>
      <c r="E11348" t="s">
        <v>17939</v>
      </c>
      <c r="F11348" t="str">
        <f>VLOOKUP(E11348,DWG_TITLES!A:B,2,FALSE)</f>
        <v>DESENHO DE ARRANJO DE BASE DE EQUIPAMENTOS – BLOCO 12</v>
      </c>
    </row>
    <row r="11349" spans="1:6" x14ac:dyDescent="0.25">
      <c r="A11349" s="1">
        <v>46139</v>
      </c>
      <c r="B11349" t="str">
        <f>VLOOKUP(Planilha1!B11349,LANG!A:B,2,FALSE)</f>
        <v>OUTFITTING</v>
      </c>
      <c r="C11349" t="s">
        <v>11873</v>
      </c>
      <c r="D11349" t="str">
        <f>VLOOKUP(Planilha1!D11349,LANG!A:B,2,FALSE)</f>
        <v>FLYSHEET</v>
      </c>
      <c r="E11349" t="s">
        <v>17939</v>
      </c>
      <c r="F11349" t="str">
        <f>VLOOKUP(E11349,DWG_TITLES!A:B,2,FALSE)</f>
        <v>DESENHO DE ARRANJO DE BASE DE EQUIPAMENTOS – BLOCO 12</v>
      </c>
    </row>
    <row r="11350" spans="1:6" x14ac:dyDescent="0.25">
      <c r="A11350" s="1">
        <v>46139</v>
      </c>
      <c r="B11350" t="str">
        <f>VLOOKUP(Planilha1!B11350,LANG!A:B,2,FALSE)</f>
        <v>OUTFITTING</v>
      </c>
      <c r="C11350" t="s">
        <v>11874</v>
      </c>
      <c r="D11350" t="str">
        <f>VLOOKUP(Planilha1!D11350,LANG!A:B,2,FALSE)</f>
        <v>FLYSHEET</v>
      </c>
      <c r="E11350" t="s">
        <v>17939</v>
      </c>
      <c r="F11350" t="str">
        <f>VLOOKUP(E11350,DWG_TITLES!A:B,2,FALSE)</f>
        <v>DESENHO DE ARRANJO DE BASE DE EQUIPAMENTOS – BLOCO 12</v>
      </c>
    </row>
    <row r="11351" spans="1:6" x14ac:dyDescent="0.25">
      <c r="A11351" s="1">
        <v>46139</v>
      </c>
      <c r="B11351" t="str">
        <f>VLOOKUP(Planilha1!B11351,LANG!A:B,2,FALSE)</f>
        <v>OUTFITTING</v>
      </c>
      <c r="C11351" t="s">
        <v>11875</v>
      </c>
      <c r="D11351" t="str">
        <f>VLOOKUP(Planilha1!D11351,LANG!A:B,2,FALSE)</f>
        <v>FLYSHEET</v>
      </c>
      <c r="E11351" t="s">
        <v>17939</v>
      </c>
      <c r="F11351" t="str">
        <f>VLOOKUP(E11351,DWG_TITLES!A:B,2,FALSE)</f>
        <v>DESENHO DE ARRANJO DE BASE DE EQUIPAMENTOS – BLOCO 12</v>
      </c>
    </row>
    <row r="11352" spans="1:6" x14ac:dyDescent="0.25">
      <c r="A11352" s="1">
        <v>46139</v>
      </c>
      <c r="B11352" t="str">
        <f>VLOOKUP(Planilha1!B11352,LANG!A:B,2,FALSE)</f>
        <v>OUTFITTING</v>
      </c>
      <c r="C11352" t="s">
        <v>11876</v>
      </c>
      <c r="D11352" t="str">
        <f>VLOOKUP(Planilha1!D11352,LANG!A:B,2,FALSE)</f>
        <v>FLYSHEET</v>
      </c>
      <c r="E11352" t="s">
        <v>17939</v>
      </c>
      <c r="F11352" t="str">
        <f>VLOOKUP(E11352,DWG_TITLES!A:B,2,FALSE)</f>
        <v>DESENHO DE ARRANJO DE BASE DE EQUIPAMENTOS – BLOCO 12</v>
      </c>
    </row>
    <row r="11353" spans="1:6" x14ac:dyDescent="0.25">
      <c r="A11353" s="1">
        <v>46139</v>
      </c>
      <c r="B11353" t="str">
        <f>VLOOKUP(Planilha1!B11353,LANG!A:B,2,FALSE)</f>
        <v>OUTFITTING</v>
      </c>
      <c r="C11353" t="s">
        <v>11877</v>
      </c>
      <c r="D11353" t="str">
        <f>VLOOKUP(Planilha1!D11353,LANG!A:B,2,FALSE)</f>
        <v>FLYSHEET</v>
      </c>
      <c r="E11353" t="s">
        <v>17939</v>
      </c>
      <c r="F11353" t="str">
        <f>VLOOKUP(E11353,DWG_TITLES!A:B,2,FALSE)</f>
        <v>DESENHO DE ARRANJO DE BASE DE EQUIPAMENTOS – BLOCO 12</v>
      </c>
    </row>
    <row r="11354" spans="1:6" x14ac:dyDescent="0.25">
      <c r="A11354" s="1">
        <v>46139</v>
      </c>
      <c r="B11354" t="str">
        <f>VLOOKUP(Planilha1!B11354,LANG!A:B,2,FALSE)</f>
        <v>OUTFITTING</v>
      </c>
      <c r="C11354" t="s">
        <v>11878</v>
      </c>
      <c r="D11354" t="str">
        <f>VLOOKUP(Planilha1!D11354,LANG!A:B,2,FALSE)</f>
        <v>FLYSHEET</v>
      </c>
      <c r="E11354" t="s">
        <v>17939</v>
      </c>
      <c r="F11354" t="str">
        <f>VLOOKUP(E11354,DWG_TITLES!A:B,2,FALSE)</f>
        <v>DESENHO DE ARRANJO DE BASE DE EQUIPAMENTOS – BLOCO 12</v>
      </c>
    </row>
    <row r="11355" spans="1:6" x14ac:dyDescent="0.25">
      <c r="A11355" s="1">
        <v>46139</v>
      </c>
      <c r="B11355" t="str">
        <f>VLOOKUP(Planilha1!B11355,LANG!A:B,2,FALSE)</f>
        <v>OUTFITTING</v>
      </c>
      <c r="C11355" t="s">
        <v>11879</v>
      </c>
      <c r="D11355" t="str">
        <f>VLOOKUP(Planilha1!D11355,LANG!A:B,2,FALSE)</f>
        <v>FLYSHEET</v>
      </c>
      <c r="E11355" t="s">
        <v>17939</v>
      </c>
      <c r="F11355" t="str">
        <f>VLOOKUP(E11355,DWG_TITLES!A:B,2,FALSE)</f>
        <v>DESENHO DE ARRANJO DE BASE DE EQUIPAMENTOS – BLOCO 12</v>
      </c>
    </row>
    <row r="11356" spans="1:6" x14ac:dyDescent="0.25">
      <c r="A11356" s="1">
        <v>46139</v>
      </c>
      <c r="B11356" t="str">
        <f>VLOOKUP(Planilha1!B11356,LANG!A:B,2,FALSE)</f>
        <v>OUTFITTING</v>
      </c>
      <c r="C11356" t="s">
        <v>11880</v>
      </c>
      <c r="D11356" t="str">
        <f>VLOOKUP(Planilha1!D11356,LANG!A:B,2,FALSE)</f>
        <v>FLYSHEET</v>
      </c>
      <c r="E11356" t="s">
        <v>17939</v>
      </c>
      <c r="F11356" t="str">
        <f>VLOOKUP(E11356,DWG_TITLES!A:B,2,FALSE)</f>
        <v>DESENHO DE ARRANJO DE BASE DE EQUIPAMENTOS – BLOCO 12</v>
      </c>
    </row>
    <row r="11357" spans="1:6" x14ac:dyDescent="0.25">
      <c r="A11357" s="1">
        <v>46139</v>
      </c>
      <c r="B11357" t="str">
        <f>VLOOKUP(Planilha1!B11357,LANG!A:B,2,FALSE)</f>
        <v>OUTFITTING</v>
      </c>
      <c r="C11357" t="s">
        <v>11881</v>
      </c>
      <c r="D11357" t="str">
        <f>VLOOKUP(Planilha1!D11357,LANG!A:B,2,FALSE)</f>
        <v>FLYSHEET</v>
      </c>
      <c r="E11357" t="s">
        <v>17939</v>
      </c>
      <c r="F11357" t="str">
        <f>VLOOKUP(E11357,DWG_TITLES!A:B,2,FALSE)</f>
        <v>DESENHO DE ARRANJO DE BASE DE EQUIPAMENTOS – BLOCO 12</v>
      </c>
    </row>
    <row r="11358" spans="1:6" x14ac:dyDescent="0.25">
      <c r="A11358" s="1">
        <v>46139</v>
      </c>
      <c r="B11358" t="str">
        <f>VLOOKUP(Planilha1!B11358,LANG!A:B,2,FALSE)</f>
        <v>OUTFITTING</v>
      </c>
      <c r="C11358" t="s">
        <v>11882</v>
      </c>
      <c r="D11358" t="str">
        <f>VLOOKUP(Planilha1!D11358,LANG!A:B,2,FALSE)</f>
        <v>FLYSHEET</v>
      </c>
      <c r="E11358" t="s">
        <v>17939</v>
      </c>
      <c r="F11358" t="str">
        <f>VLOOKUP(E11358,DWG_TITLES!A:B,2,FALSE)</f>
        <v>DESENHO DE ARRANJO DE BASE DE EQUIPAMENTOS – BLOCO 12</v>
      </c>
    </row>
    <row r="11359" spans="1:6" x14ac:dyDescent="0.25">
      <c r="A11359" s="1">
        <v>46139</v>
      </c>
      <c r="B11359" t="str">
        <f>VLOOKUP(Planilha1!B11359,LANG!A:B,2,FALSE)</f>
        <v>OUTFITTING</v>
      </c>
      <c r="C11359" t="s">
        <v>11883</v>
      </c>
      <c r="D11359" t="str">
        <f>VLOOKUP(Planilha1!D11359,LANG!A:B,2,FALSE)</f>
        <v>FLYSHEET</v>
      </c>
      <c r="E11359" t="s">
        <v>17939</v>
      </c>
      <c r="F11359" t="str">
        <f>VLOOKUP(E11359,DWG_TITLES!A:B,2,FALSE)</f>
        <v>DESENHO DE ARRANJO DE BASE DE EQUIPAMENTOS – BLOCO 12</v>
      </c>
    </row>
    <row r="11360" spans="1:6" x14ac:dyDescent="0.25">
      <c r="A11360" s="1">
        <v>46139</v>
      </c>
      <c r="B11360" t="str">
        <f>VLOOKUP(Planilha1!B11360,LANG!A:B,2,FALSE)</f>
        <v>OUTFITTING</v>
      </c>
      <c r="C11360" t="s">
        <v>11884</v>
      </c>
      <c r="D11360" t="str">
        <f>VLOOKUP(Planilha1!D11360,LANG!A:B,2,FALSE)</f>
        <v>FLYSHEET</v>
      </c>
      <c r="E11360" t="s">
        <v>17939</v>
      </c>
      <c r="F11360" t="str">
        <f>VLOOKUP(E11360,DWG_TITLES!A:B,2,FALSE)</f>
        <v>DESENHO DE ARRANJO DE BASE DE EQUIPAMENTOS – BLOCO 12</v>
      </c>
    </row>
    <row r="11361" spans="1:6" x14ac:dyDescent="0.25">
      <c r="A11361" s="1">
        <v>46139</v>
      </c>
      <c r="B11361" t="str">
        <f>VLOOKUP(Planilha1!B11361,LANG!A:B,2,FALSE)</f>
        <v>OUTFITTING</v>
      </c>
      <c r="C11361" t="s">
        <v>11885</v>
      </c>
      <c r="D11361" t="str">
        <f>VLOOKUP(Planilha1!D11361,LANG!A:B,2,FALSE)</f>
        <v>FLYSHEET</v>
      </c>
      <c r="E11361" t="s">
        <v>17939</v>
      </c>
      <c r="F11361" t="str">
        <f>VLOOKUP(E11361,DWG_TITLES!A:B,2,FALSE)</f>
        <v>DESENHO DE ARRANJO DE BASE DE EQUIPAMENTOS – BLOCO 12</v>
      </c>
    </row>
    <row r="11362" spans="1:6" x14ac:dyDescent="0.25">
      <c r="A11362" s="1">
        <v>46139</v>
      </c>
      <c r="B11362" t="str">
        <f>VLOOKUP(Planilha1!B11362,LANG!A:B,2,FALSE)</f>
        <v>OUTFITTING</v>
      </c>
      <c r="C11362" t="s">
        <v>11886</v>
      </c>
      <c r="D11362" t="str">
        <f>VLOOKUP(Planilha1!D11362,LANG!A:B,2,FALSE)</f>
        <v>FLYSHEET</v>
      </c>
      <c r="E11362" t="s">
        <v>17939</v>
      </c>
      <c r="F11362" t="str">
        <f>VLOOKUP(E11362,DWG_TITLES!A:B,2,FALSE)</f>
        <v>DESENHO DE ARRANJO DE BASE DE EQUIPAMENTOS – BLOCO 12</v>
      </c>
    </row>
    <row r="11363" spans="1:6" x14ac:dyDescent="0.25">
      <c r="A11363" s="1">
        <v>46139</v>
      </c>
      <c r="B11363" t="str">
        <f>VLOOKUP(Planilha1!B11363,LANG!A:B,2,FALSE)</f>
        <v>OUTFITTING</v>
      </c>
      <c r="C11363" t="s">
        <v>11887</v>
      </c>
      <c r="D11363" t="str">
        <f>VLOOKUP(Planilha1!D11363,LANG!A:B,2,FALSE)</f>
        <v>FLYSHEET</v>
      </c>
      <c r="E11363" t="s">
        <v>17939</v>
      </c>
      <c r="F11363" t="str">
        <f>VLOOKUP(E11363,DWG_TITLES!A:B,2,FALSE)</f>
        <v>DESENHO DE ARRANJO DE BASE DE EQUIPAMENTOS – BLOCO 12</v>
      </c>
    </row>
    <row r="11364" spans="1:6" x14ac:dyDescent="0.25">
      <c r="A11364" s="1">
        <v>46139</v>
      </c>
      <c r="B11364" t="str">
        <f>VLOOKUP(Planilha1!B11364,LANG!A:B,2,FALSE)</f>
        <v>OUTFITTING</v>
      </c>
      <c r="C11364" t="s">
        <v>11888</v>
      </c>
      <c r="D11364" t="str">
        <f>VLOOKUP(Planilha1!D11364,LANG!A:B,2,FALSE)</f>
        <v>FLYSHEET</v>
      </c>
      <c r="E11364" t="s">
        <v>17939</v>
      </c>
      <c r="F11364" t="str">
        <f>VLOOKUP(E11364,DWG_TITLES!A:B,2,FALSE)</f>
        <v>DESENHO DE ARRANJO DE BASE DE EQUIPAMENTOS – BLOCO 12</v>
      </c>
    </row>
    <row r="11365" spans="1:6" x14ac:dyDescent="0.25">
      <c r="A11365" s="1">
        <v>46139</v>
      </c>
      <c r="B11365" t="str">
        <f>VLOOKUP(Planilha1!B11365,LANG!A:B,2,FALSE)</f>
        <v>OUTFITTING</v>
      </c>
      <c r="C11365" t="s">
        <v>11889</v>
      </c>
      <c r="D11365" t="str">
        <f>VLOOKUP(Planilha1!D11365,LANG!A:B,2,FALSE)</f>
        <v>FLYSHEET</v>
      </c>
      <c r="E11365" t="s">
        <v>17939</v>
      </c>
      <c r="F11365" t="str">
        <f>VLOOKUP(E11365,DWG_TITLES!A:B,2,FALSE)</f>
        <v>DESENHO DE ARRANJO DE BASE DE EQUIPAMENTOS – BLOCO 12</v>
      </c>
    </row>
    <row r="11366" spans="1:6" x14ac:dyDescent="0.25">
      <c r="A11366" s="1">
        <v>46139</v>
      </c>
      <c r="B11366" t="str">
        <f>VLOOKUP(Planilha1!B11366,LANG!A:B,2,FALSE)</f>
        <v>OUTFITTING</v>
      </c>
      <c r="C11366" t="s">
        <v>11890</v>
      </c>
      <c r="D11366" t="str">
        <f>VLOOKUP(Planilha1!D11366,LANG!A:B,2,FALSE)</f>
        <v>FLYSHEET</v>
      </c>
      <c r="E11366" t="s">
        <v>17939</v>
      </c>
      <c r="F11366" t="str">
        <f>VLOOKUP(E11366,DWG_TITLES!A:B,2,FALSE)</f>
        <v>DESENHO DE ARRANJO DE BASE DE EQUIPAMENTOS – BLOCO 12</v>
      </c>
    </row>
    <row r="11367" spans="1:6" x14ac:dyDescent="0.25">
      <c r="A11367" s="1">
        <v>46148</v>
      </c>
      <c r="B11367" t="str">
        <f>VLOOKUP(Planilha1!B11367,LANG!A:B,2,FALSE)</f>
        <v>OUTFITTING</v>
      </c>
      <c r="C11367" t="s">
        <v>11891</v>
      </c>
      <c r="D11367" t="str">
        <f>VLOOKUP(Planilha1!D11367,LANG!A:B,2,FALSE)</f>
        <v>FLYSHEET</v>
      </c>
      <c r="E11367" t="s">
        <v>17725</v>
      </c>
      <c r="F11367" t="str">
        <f>VLOOKUP(E11367,DWG_TITLES!A:B,2,FALSE)</f>
        <v>DESENHO DE ARRANJO DE BASE DE EQUIPAMENTOS – BLOCO 03</v>
      </c>
    </row>
    <row r="11368" spans="1:6" x14ac:dyDescent="0.25">
      <c r="A11368" s="1">
        <v>46148</v>
      </c>
      <c r="B11368" t="str">
        <f>VLOOKUP(Planilha1!B11368,LANG!A:B,2,FALSE)</f>
        <v>OUTFITTING</v>
      </c>
      <c r="C11368" t="s">
        <v>11892</v>
      </c>
      <c r="D11368" t="str">
        <f>VLOOKUP(Planilha1!D11368,LANG!A:B,2,FALSE)</f>
        <v>FLYSHEET</v>
      </c>
      <c r="E11368" t="s">
        <v>17725</v>
      </c>
      <c r="F11368" t="str">
        <f>VLOOKUP(E11368,DWG_TITLES!A:B,2,FALSE)</f>
        <v>DESENHO DE ARRANJO DE BASE DE EQUIPAMENTOS – BLOCO 03</v>
      </c>
    </row>
    <row r="11369" spans="1:6" x14ac:dyDescent="0.25">
      <c r="A11369" s="1">
        <v>46148</v>
      </c>
      <c r="B11369" t="str">
        <f>VLOOKUP(Planilha1!B11369,LANG!A:B,2,FALSE)</f>
        <v>OUTFITTING</v>
      </c>
      <c r="C11369" t="s">
        <v>13684</v>
      </c>
      <c r="D11369" t="str">
        <f>VLOOKUP(Planilha1!D11369,LANG!A:B,2,FALSE)</f>
        <v>FLYSHEET</v>
      </c>
      <c r="E11369" t="s">
        <v>17754</v>
      </c>
      <c r="F11369" t="str">
        <f>VLOOKUP(E11369,DWG_TITLES!A:B,2,FALSE)</f>
        <v>DESENHO DE ARRANJO DE BASE DE EQUIPAMENTOS – BLOCO 05</v>
      </c>
    </row>
    <row r="11370" spans="1:6" x14ac:dyDescent="0.25">
      <c r="A11370" s="1">
        <v>46148</v>
      </c>
      <c r="B11370" t="str">
        <f>VLOOKUP(Planilha1!B11370,LANG!A:B,2,FALSE)</f>
        <v>OUTFITTING</v>
      </c>
      <c r="C11370" t="s">
        <v>11893</v>
      </c>
      <c r="D11370" t="str">
        <f>VLOOKUP(Planilha1!D11370,LANG!A:B,2,FALSE)</f>
        <v>FLYSHEET</v>
      </c>
      <c r="E11370" t="s">
        <v>17831</v>
      </c>
      <c r="F11370" t="str">
        <f>VLOOKUP(E11370,DWG_TITLES!A:B,2,FALSE)</f>
        <v>DESENHO DE ARRANJO DE BASE DE EQUIPAMENTOS – BLOCO 07</v>
      </c>
    </row>
    <row r="11371" spans="1:6" x14ac:dyDescent="0.25">
      <c r="A11371" s="1">
        <v>46148</v>
      </c>
      <c r="B11371" t="str">
        <f>VLOOKUP(Planilha1!B11371,LANG!A:B,2,FALSE)</f>
        <v>OUTFITTING</v>
      </c>
      <c r="C11371" t="s">
        <v>11894</v>
      </c>
      <c r="D11371" t="str">
        <f>VLOOKUP(Planilha1!D11371,LANG!A:B,2,FALSE)</f>
        <v>FLYSHEET</v>
      </c>
      <c r="E11371" t="s">
        <v>17831</v>
      </c>
      <c r="F11371" t="str">
        <f>VLOOKUP(E11371,DWG_TITLES!A:B,2,FALSE)</f>
        <v>DESENHO DE ARRANJO DE BASE DE EQUIPAMENTOS – BLOCO 07</v>
      </c>
    </row>
    <row r="11372" spans="1:6" x14ac:dyDescent="0.25">
      <c r="A11372" s="1">
        <v>46148</v>
      </c>
      <c r="B11372" t="str">
        <f>VLOOKUP(Planilha1!B11372,LANG!A:B,2,FALSE)</f>
        <v>OUTFITTING</v>
      </c>
      <c r="C11372" t="s">
        <v>11895</v>
      </c>
      <c r="D11372" t="str">
        <f>VLOOKUP(Planilha1!D11372,LANG!A:B,2,FALSE)</f>
        <v>FLYSHEET</v>
      </c>
      <c r="E11372" t="s">
        <v>17831</v>
      </c>
      <c r="F11372" t="str">
        <f>VLOOKUP(E11372,DWG_TITLES!A:B,2,FALSE)</f>
        <v>DESENHO DE ARRANJO DE BASE DE EQUIPAMENTOS – BLOCO 07</v>
      </c>
    </row>
    <row r="11373" spans="1:6" x14ac:dyDescent="0.25">
      <c r="A11373" s="1">
        <v>46148</v>
      </c>
      <c r="B11373" t="str">
        <f>VLOOKUP(Planilha1!B11373,LANG!A:B,2,FALSE)</f>
        <v>OUTFITTING</v>
      </c>
      <c r="C11373" t="s">
        <v>11896</v>
      </c>
      <c r="D11373" t="str">
        <f>VLOOKUP(Planilha1!D11373,LANG!A:B,2,FALSE)</f>
        <v>FLYSHEET</v>
      </c>
      <c r="E11373" t="s">
        <v>17895</v>
      </c>
      <c r="F11373" t="str">
        <f>VLOOKUP(E11373,DWG_TITLES!A:B,2,FALSE)</f>
        <v>DESENHO DE ARRANJO DE BASE DE EQUIPAMENTOS – BLOCO 11</v>
      </c>
    </row>
    <row r="11374" spans="1:6" x14ac:dyDescent="0.25">
      <c r="A11374" s="1">
        <v>46148</v>
      </c>
      <c r="B11374" t="str">
        <f>VLOOKUP(Planilha1!B11374,LANG!A:B,2,FALSE)</f>
        <v>OUTFITTING</v>
      </c>
      <c r="C11374" t="s">
        <v>11897</v>
      </c>
      <c r="D11374" t="str">
        <f>VLOOKUP(Planilha1!D11374,LANG!A:B,2,FALSE)</f>
        <v>FLYSHEET</v>
      </c>
      <c r="E11374" t="s">
        <v>17895</v>
      </c>
      <c r="F11374" t="str">
        <f>VLOOKUP(E11374,DWG_TITLES!A:B,2,FALSE)</f>
        <v>DESENHO DE ARRANJO DE BASE DE EQUIPAMENTOS – BLOCO 11</v>
      </c>
    </row>
    <row r="11375" spans="1:6" x14ac:dyDescent="0.25">
      <c r="A11375" s="1">
        <v>46148</v>
      </c>
      <c r="B11375" t="str">
        <f>VLOOKUP(Planilha1!B11375,LANG!A:B,2,FALSE)</f>
        <v>OUTFITTING</v>
      </c>
      <c r="C11375" t="s">
        <v>11898</v>
      </c>
      <c r="D11375" t="str">
        <f>VLOOKUP(Planilha1!D11375,LANG!A:B,2,FALSE)</f>
        <v>FLYSHEET</v>
      </c>
      <c r="E11375" t="s">
        <v>17939</v>
      </c>
      <c r="F11375" t="str">
        <f>VLOOKUP(E11375,DWG_TITLES!A:B,2,FALSE)</f>
        <v>DESENHO DE ARRANJO DE BASE DE EQUIPAMENTOS – BLOCO 12</v>
      </c>
    </row>
    <row r="11376" spans="1:6" x14ac:dyDescent="0.25">
      <c r="A11376" s="1">
        <v>46148</v>
      </c>
      <c r="B11376" t="str">
        <f>VLOOKUP(Planilha1!B11376,LANG!A:B,2,FALSE)</f>
        <v>OUTFITTING</v>
      </c>
      <c r="C11376" t="s">
        <v>11899</v>
      </c>
      <c r="D11376" t="str">
        <f>VLOOKUP(Planilha1!D11376,LANG!A:B,2,FALSE)</f>
        <v>FLYSHEET</v>
      </c>
      <c r="E11376" t="s">
        <v>17939</v>
      </c>
      <c r="F11376" t="str">
        <f>VLOOKUP(E11376,DWG_TITLES!A:B,2,FALSE)</f>
        <v>DESENHO DE ARRANJO DE BASE DE EQUIPAMENTOS – BLOCO 12</v>
      </c>
    </row>
    <row r="11377" spans="1:6" x14ac:dyDescent="0.25">
      <c r="A11377" s="1">
        <v>46148</v>
      </c>
      <c r="B11377" t="str">
        <f>VLOOKUP(Planilha1!B11377,LANG!A:B,2,FALSE)</f>
        <v>OUTFITTING</v>
      </c>
      <c r="C11377" t="s">
        <v>11900</v>
      </c>
      <c r="D11377" t="str">
        <f>VLOOKUP(Planilha1!D11377,LANG!A:B,2,FALSE)</f>
        <v>FLYSHEET</v>
      </c>
      <c r="E11377" t="s">
        <v>17950</v>
      </c>
      <c r="F11377" t="str">
        <f>VLOOKUP(E11377,DWG_TITLES!A:B,2,FALSE)</f>
        <v>DESENHO DE ARRANJO DE BASE DE EQUIPAMENTOS – BLOCO 08</v>
      </c>
    </row>
    <row r="11378" spans="1:6" x14ac:dyDescent="0.25">
      <c r="A11378" s="1">
        <v>46148</v>
      </c>
      <c r="B11378" t="str">
        <f>VLOOKUP(Planilha1!B11378,LANG!A:B,2,FALSE)</f>
        <v>OUTFITTING</v>
      </c>
      <c r="C11378" t="s">
        <v>11901</v>
      </c>
      <c r="D11378" t="str">
        <f>VLOOKUP(Planilha1!D11378,LANG!A:B,2,FALSE)</f>
        <v>FLYSHEET</v>
      </c>
      <c r="E11378" t="s">
        <v>17950</v>
      </c>
      <c r="F11378" t="str">
        <f>VLOOKUP(E11378,DWG_TITLES!A:B,2,FALSE)</f>
        <v>DESENHO DE ARRANJO DE BASE DE EQUIPAMENTOS – BLOCO 08</v>
      </c>
    </row>
    <row r="11379" spans="1:6" x14ac:dyDescent="0.25">
      <c r="A11379" s="1">
        <v>46148</v>
      </c>
      <c r="B11379" t="str">
        <f>VLOOKUP(Planilha1!B11379,LANG!A:B,2,FALSE)</f>
        <v>OUTFITTING</v>
      </c>
      <c r="C11379" t="s">
        <v>11902</v>
      </c>
      <c r="D11379" t="str">
        <f>VLOOKUP(Planilha1!D11379,LANG!A:B,2,FALSE)</f>
        <v>FLYSHEET</v>
      </c>
      <c r="E11379" t="s">
        <v>17950</v>
      </c>
      <c r="F11379" t="str">
        <f>VLOOKUP(E11379,DWG_TITLES!A:B,2,FALSE)</f>
        <v>DESENHO DE ARRANJO DE BASE DE EQUIPAMENTOS – BLOCO 08</v>
      </c>
    </row>
    <row r="11380" spans="1:6" x14ac:dyDescent="0.25">
      <c r="A11380" s="1">
        <v>46148</v>
      </c>
      <c r="B11380" t="str">
        <f>VLOOKUP(Planilha1!B11380,LANG!A:B,2,FALSE)</f>
        <v>OUTFITTING</v>
      </c>
      <c r="C11380" t="s">
        <v>11903</v>
      </c>
      <c r="D11380" t="str">
        <f>VLOOKUP(Planilha1!D11380,LANG!A:B,2,FALSE)</f>
        <v>FLYSHEET</v>
      </c>
      <c r="E11380" t="s">
        <v>17950</v>
      </c>
      <c r="F11380" t="str">
        <f>VLOOKUP(E11380,DWG_TITLES!A:B,2,FALSE)</f>
        <v>DESENHO DE ARRANJO DE BASE DE EQUIPAMENTOS – BLOCO 08</v>
      </c>
    </row>
    <row r="11381" spans="1:6" x14ac:dyDescent="0.25">
      <c r="A11381" s="1">
        <v>46148</v>
      </c>
      <c r="B11381" t="str">
        <f>VLOOKUP(Planilha1!B11381,LANG!A:B,2,FALSE)</f>
        <v>OUTFITTING</v>
      </c>
      <c r="C11381" t="s">
        <v>11904</v>
      </c>
      <c r="D11381" t="str">
        <f>VLOOKUP(Planilha1!D11381,LANG!A:B,2,FALSE)</f>
        <v>FLYSHEET</v>
      </c>
      <c r="E11381" t="s">
        <v>17950</v>
      </c>
      <c r="F11381" t="str">
        <f>VLOOKUP(E11381,DWG_TITLES!A:B,2,FALSE)</f>
        <v>DESENHO DE ARRANJO DE BASE DE EQUIPAMENTOS – BLOCO 08</v>
      </c>
    </row>
    <row r="11382" spans="1:6" x14ac:dyDescent="0.25">
      <c r="A11382" s="1">
        <v>46148</v>
      </c>
      <c r="B11382" t="str">
        <f>VLOOKUP(Planilha1!B11382,LANG!A:B,2,FALSE)</f>
        <v>OUTFITTING</v>
      </c>
      <c r="C11382" t="s">
        <v>11905</v>
      </c>
      <c r="D11382" t="str">
        <f>VLOOKUP(Planilha1!D11382,LANG!A:B,2,FALSE)</f>
        <v>FLYSHEET</v>
      </c>
      <c r="E11382" t="s">
        <v>17950</v>
      </c>
      <c r="F11382" t="str">
        <f>VLOOKUP(E11382,DWG_TITLES!A:B,2,FALSE)</f>
        <v>DESENHO DE ARRANJO DE BASE DE EQUIPAMENTOS – BLOCO 08</v>
      </c>
    </row>
    <row r="11383" spans="1:6" x14ac:dyDescent="0.25">
      <c r="A11383" s="1">
        <v>46148</v>
      </c>
      <c r="B11383" t="str">
        <f>VLOOKUP(Planilha1!B11383,LANG!A:B,2,FALSE)</f>
        <v>OUTFITTING</v>
      </c>
      <c r="C11383" t="s">
        <v>11906</v>
      </c>
      <c r="D11383" t="str">
        <f>VLOOKUP(Planilha1!D11383,LANG!A:B,2,FALSE)</f>
        <v>FLYSHEET</v>
      </c>
      <c r="E11383" t="s">
        <v>17950</v>
      </c>
      <c r="F11383" t="str">
        <f>VLOOKUP(E11383,DWG_TITLES!A:B,2,FALSE)</f>
        <v>DESENHO DE ARRANJO DE BASE DE EQUIPAMENTOS – BLOCO 08</v>
      </c>
    </row>
    <row r="11384" spans="1:6" x14ac:dyDescent="0.25">
      <c r="A11384" s="1">
        <v>46148</v>
      </c>
      <c r="B11384" t="str">
        <f>VLOOKUP(Planilha1!B11384,LANG!A:B,2,FALSE)</f>
        <v>OUTFITTING</v>
      </c>
      <c r="C11384" t="s">
        <v>11907</v>
      </c>
      <c r="D11384" t="str">
        <f>VLOOKUP(Planilha1!D11384,LANG!A:B,2,FALSE)</f>
        <v>FLYSHEET</v>
      </c>
      <c r="E11384" t="s">
        <v>17950</v>
      </c>
      <c r="F11384" t="str">
        <f>VLOOKUP(E11384,DWG_TITLES!A:B,2,FALSE)</f>
        <v>DESENHO DE ARRANJO DE BASE DE EQUIPAMENTOS – BLOCO 08</v>
      </c>
    </row>
    <row r="11385" spans="1:6" x14ac:dyDescent="0.25">
      <c r="A11385" s="1">
        <v>46148</v>
      </c>
      <c r="B11385" t="str">
        <f>VLOOKUP(Planilha1!B11385,LANG!A:B,2,FALSE)</f>
        <v>OUTFITTING</v>
      </c>
      <c r="C11385" t="s">
        <v>11908</v>
      </c>
      <c r="D11385" t="str">
        <f>VLOOKUP(Planilha1!D11385,LANG!A:B,2,FALSE)</f>
        <v>FLYSHEET</v>
      </c>
      <c r="E11385" t="s">
        <v>17950</v>
      </c>
      <c r="F11385" t="str">
        <f>VLOOKUP(E11385,DWG_TITLES!A:B,2,FALSE)</f>
        <v>DESENHO DE ARRANJO DE BASE DE EQUIPAMENTOS – BLOCO 08</v>
      </c>
    </row>
    <row r="11386" spans="1:6" x14ac:dyDescent="0.25">
      <c r="A11386" s="1">
        <v>46148</v>
      </c>
      <c r="B11386" t="str">
        <f>VLOOKUP(Planilha1!B11386,LANG!A:B,2,FALSE)</f>
        <v>OUTFITTING</v>
      </c>
      <c r="C11386" t="s">
        <v>11909</v>
      </c>
      <c r="D11386" t="str">
        <f>VLOOKUP(Planilha1!D11386,LANG!A:B,2,FALSE)</f>
        <v>FLYSHEET</v>
      </c>
      <c r="E11386" t="s">
        <v>19323</v>
      </c>
      <c r="F11386" t="str">
        <f>VLOOKUP(E11386,DWG_TITLES!A:B,2,FALSE)</f>
        <v>DESENHO DE ARRANJO DE BASE DE EQUIPAMENTOS – BLOCO 06</v>
      </c>
    </row>
    <row r="11387" spans="1:6" x14ac:dyDescent="0.25">
      <c r="A11387" s="1">
        <v>46149</v>
      </c>
      <c r="B11387" t="str">
        <f>VLOOKUP(Planilha1!B11387,LANG!A:B,2,FALSE)</f>
        <v>OUTFITTING</v>
      </c>
      <c r="C11387" t="s">
        <v>11910</v>
      </c>
      <c r="D11387" t="str">
        <f>VLOOKUP(Planilha1!D11387,LANG!A:B,2,FALSE)</f>
        <v>FLYSHEET</v>
      </c>
      <c r="E11387" t="s">
        <v>17895</v>
      </c>
      <c r="F11387" t="str">
        <f>VLOOKUP(E11387,DWG_TITLES!A:B,2,FALSE)</f>
        <v>DESENHO DE ARRANJO DE BASE DE EQUIPAMENTOS – BLOCO 11</v>
      </c>
    </row>
    <row r="11388" spans="1:6" x14ac:dyDescent="0.25">
      <c r="A11388" s="1">
        <v>46149</v>
      </c>
      <c r="B11388" t="str">
        <f>VLOOKUP(Planilha1!B11388,LANG!A:B,2,FALSE)</f>
        <v>OUTFITTING</v>
      </c>
      <c r="C11388" t="s">
        <v>11911</v>
      </c>
      <c r="D11388" t="str">
        <f>VLOOKUP(Planilha1!D11388,LANG!A:B,2,FALSE)</f>
        <v>FLYSHEET</v>
      </c>
      <c r="E11388" t="s">
        <v>17951</v>
      </c>
      <c r="F11388" t="str">
        <f>VLOOKUP(E11388,DWG_TITLES!A:B,2,FALSE)</f>
        <v>DESENHO DE ARRANJO DE BASE DE EQUIPAMENTOS – BLOCO 09</v>
      </c>
    </row>
    <row r="11389" spans="1:6" x14ac:dyDescent="0.25">
      <c r="A11389" s="1">
        <v>46149</v>
      </c>
      <c r="B11389" t="str">
        <f>VLOOKUP(Planilha1!B11389,LANG!A:B,2,FALSE)</f>
        <v>OUTFITTING</v>
      </c>
      <c r="C11389" t="s">
        <v>11912</v>
      </c>
      <c r="D11389" t="str">
        <f>VLOOKUP(Planilha1!D11389,LANG!A:B,2,FALSE)</f>
        <v>FLYSHEET</v>
      </c>
      <c r="E11389" t="s">
        <v>17951</v>
      </c>
      <c r="F11389" t="str">
        <f>VLOOKUP(E11389,DWG_TITLES!A:B,2,FALSE)</f>
        <v>DESENHO DE ARRANJO DE BASE DE EQUIPAMENTOS – BLOCO 09</v>
      </c>
    </row>
    <row r="11390" spans="1:6" x14ac:dyDescent="0.25">
      <c r="A11390" s="1">
        <v>46149</v>
      </c>
      <c r="B11390" t="str">
        <f>VLOOKUP(Planilha1!B11390,LANG!A:B,2,FALSE)</f>
        <v>OUTFITTING</v>
      </c>
      <c r="C11390" t="s">
        <v>11913</v>
      </c>
      <c r="D11390" t="str">
        <f>VLOOKUP(Planilha1!D11390,LANG!A:B,2,FALSE)</f>
        <v>FLYSHEET</v>
      </c>
      <c r="E11390" t="s">
        <v>17951</v>
      </c>
      <c r="F11390" t="str">
        <f>VLOOKUP(E11390,DWG_TITLES!A:B,2,FALSE)</f>
        <v>DESENHO DE ARRANJO DE BASE DE EQUIPAMENTOS – BLOCO 09</v>
      </c>
    </row>
    <row r="11391" spans="1:6" x14ac:dyDescent="0.25">
      <c r="A11391" s="1">
        <v>46149</v>
      </c>
      <c r="B11391" t="str">
        <f>VLOOKUP(Planilha1!B11391,LANG!A:B,2,FALSE)</f>
        <v>OUTFITTING</v>
      </c>
      <c r="C11391" t="s">
        <v>11914</v>
      </c>
      <c r="D11391" t="str">
        <f>VLOOKUP(Planilha1!D11391,LANG!A:B,2,FALSE)</f>
        <v>FLYSHEET</v>
      </c>
      <c r="E11391" t="s">
        <v>19323</v>
      </c>
      <c r="F11391" t="str">
        <f>VLOOKUP(E11391,DWG_TITLES!A:B,2,FALSE)</f>
        <v>DESENHO DE ARRANJO DE BASE DE EQUIPAMENTOS – BLOCO 06</v>
      </c>
    </row>
    <row r="11392" spans="1:6" x14ac:dyDescent="0.25">
      <c r="A11392" s="1">
        <v>46149</v>
      </c>
      <c r="B11392" t="str">
        <f>VLOOKUP(Planilha1!B11392,LANG!A:B,2,FALSE)</f>
        <v>OUTFITTING</v>
      </c>
      <c r="C11392" t="s">
        <v>11915</v>
      </c>
      <c r="D11392" t="str">
        <f>VLOOKUP(Planilha1!D11392,LANG!A:B,2,FALSE)</f>
        <v>FLYSHEET</v>
      </c>
      <c r="E11392" t="s">
        <v>19323</v>
      </c>
      <c r="F11392" t="str">
        <f>VLOOKUP(E11392,DWG_TITLES!A:B,2,FALSE)</f>
        <v>DESENHO DE ARRANJO DE BASE DE EQUIPAMENTOS – BLOCO 06</v>
      </c>
    </row>
    <row r="11393" spans="1:6" x14ac:dyDescent="0.25">
      <c r="A11393" s="1">
        <v>46149</v>
      </c>
      <c r="B11393" t="str">
        <f>VLOOKUP(Planilha1!B11393,LANG!A:B,2,FALSE)</f>
        <v>OUTFITTING</v>
      </c>
      <c r="C11393" t="s">
        <v>11916</v>
      </c>
      <c r="D11393" t="str">
        <f>VLOOKUP(Planilha1!D11393,LANG!A:B,2,FALSE)</f>
        <v>FLYSHEET</v>
      </c>
      <c r="E11393" t="s">
        <v>19323</v>
      </c>
      <c r="F11393" t="str">
        <f>VLOOKUP(E11393,DWG_TITLES!A:B,2,FALSE)</f>
        <v>DESENHO DE ARRANJO DE BASE DE EQUIPAMENTOS – BLOCO 06</v>
      </c>
    </row>
    <row r="11394" spans="1:6" x14ac:dyDescent="0.25">
      <c r="A11394" s="1">
        <v>46149</v>
      </c>
      <c r="B11394" t="str">
        <f>VLOOKUP(Planilha1!B11394,LANG!A:B,2,FALSE)</f>
        <v>OUTFITTING</v>
      </c>
      <c r="C11394" t="s">
        <v>11917</v>
      </c>
      <c r="D11394" t="str">
        <f>VLOOKUP(Planilha1!D11394,LANG!A:B,2,FALSE)</f>
        <v>FLYSHEET</v>
      </c>
      <c r="E11394" t="s">
        <v>19323</v>
      </c>
      <c r="F11394" t="str">
        <f>VLOOKUP(E11394,DWG_TITLES!A:B,2,FALSE)</f>
        <v>DESENHO DE ARRANJO DE BASE DE EQUIPAMENTOS – BLOCO 06</v>
      </c>
    </row>
    <row r="11395" spans="1:6" x14ac:dyDescent="0.25">
      <c r="A11395" s="1">
        <v>46149</v>
      </c>
      <c r="B11395" t="str">
        <f>VLOOKUP(Planilha1!B11395,LANG!A:B,2,FALSE)</f>
        <v>OUTFITTING</v>
      </c>
      <c r="C11395" t="s">
        <v>11918</v>
      </c>
      <c r="D11395" t="str">
        <f>VLOOKUP(Planilha1!D11395,LANG!A:B,2,FALSE)</f>
        <v>FLYSHEET</v>
      </c>
      <c r="E11395" t="s">
        <v>19323</v>
      </c>
      <c r="F11395" t="str">
        <f>VLOOKUP(E11395,DWG_TITLES!A:B,2,FALSE)</f>
        <v>DESENHO DE ARRANJO DE BASE DE EQUIPAMENTOS – BLOCO 06</v>
      </c>
    </row>
    <row r="11396" spans="1:6" x14ac:dyDescent="0.25">
      <c r="A11396" s="1">
        <v>46149</v>
      </c>
      <c r="B11396" t="str">
        <f>VLOOKUP(Planilha1!B11396,LANG!A:B,2,FALSE)</f>
        <v>OUTFITTING</v>
      </c>
      <c r="C11396" t="s">
        <v>11919</v>
      </c>
      <c r="D11396" t="str">
        <f>VLOOKUP(Planilha1!D11396,LANG!A:B,2,FALSE)</f>
        <v>FLYSHEET</v>
      </c>
      <c r="E11396" t="s">
        <v>19323</v>
      </c>
      <c r="F11396" t="str">
        <f>VLOOKUP(E11396,DWG_TITLES!A:B,2,FALSE)</f>
        <v>DESENHO DE ARRANJO DE BASE DE EQUIPAMENTOS – BLOCO 06</v>
      </c>
    </row>
    <row r="11397" spans="1:6" x14ac:dyDescent="0.25">
      <c r="A11397" s="1">
        <v>46149</v>
      </c>
      <c r="B11397" t="str">
        <f>VLOOKUP(Planilha1!B11397,LANG!A:B,2,FALSE)</f>
        <v>OUTFITTING</v>
      </c>
      <c r="C11397" t="s">
        <v>11920</v>
      </c>
      <c r="D11397" t="str">
        <f>VLOOKUP(Planilha1!D11397,LANG!A:B,2,FALSE)</f>
        <v>FLYSHEET</v>
      </c>
      <c r="E11397" t="s">
        <v>19323</v>
      </c>
      <c r="F11397" t="str">
        <f>VLOOKUP(E11397,DWG_TITLES!A:B,2,FALSE)</f>
        <v>DESENHO DE ARRANJO DE BASE DE EQUIPAMENTOS – BLOCO 06</v>
      </c>
    </row>
    <row r="11398" spans="1:6" x14ac:dyDescent="0.25">
      <c r="A11398" s="1">
        <v>46149</v>
      </c>
      <c r="B11398" t="str">
        <f>VLOOKUP(Planilha1!B11398,LANG!A:B,2,FALSE)</f>
        <v>OUTFITTING</v>
      </c>
      <c r="C11398" t="s">
        <v>11921</v>
      </c>
      <c r="D11398" t="str">
        <f>VLOOKUP(Planilha1!D11398,LANG!A:B,2,FALSE)</f>
        <v>FLYSHEET</v>
      </c>
      <c r="E11398" t="s">
        <v>19323</v>
      </c>
      <c r="F11398" t="str">
        <f>VLOOKUP(E11398,DWG_TITLES!A:B,2,FALSE)</f>
        <v>DESENHO DE ARRANJO DE BASE DE EQUIPAMENTOS – BLOCO 06</v>
      </c>
    </row>
    <row r="11399" spans="1:6" x14ac:dyDescent="0.25">
      <c r="A11399" s="1">
        <v>46156</v>
      </c>
      <c r="B11399" t="str">
        <f>VLOOKUP(Planilha1!B11399,LANG!A:B,2,FALSE)</f>
        <v>OUTFITTING</v>
      </c>
      <c r="C11399" t="s">
        <v>11922</v>
      </c>
      <c r="D11399" t="str">
        <f>VLOOKUP(Planilha1!D11399,LANG!A:B,2,FALSE)</f>
        <v>FLYSHEET</v>
      </c>
      <c r="E11399" t="s">
        <v>17246</v>
      </c>
      <c r="F11399" t="str">
        <f>VLOOKUP(E11399,DWG_TITLES!A:B,2,FALSE)</f>
        <v>DESENHO DE DETALHES DE MASTRO PRINCIPAL</v>
      </c>
    </row>
    <row r="11400" spans="1:6" x14ac:dyDescent="0.25">
      <c r="A11400" s="1">
        <v>46156</v>
      </c>
      <c r="B11400" t="str">
        <f>VLOOKUP(Planilha1!B11400,LANG!A:B,2,FALSE)</f>
        <v>OUTFITTING</v>
      </c>
      <c r="C11400" t="s">
        <v>11923</v>
      </c>
      <c r="D11400" t="str">
        <f>VLOOKUP(Planilha1!D11400,LANG!A:B,2,FALSE)</f>
        <v>FLYSHEET</v>
      </c>
      <c r="E11400" t="s">
        <v>17831</v>
      </c>
      <c r="F11400" t="str">
        <f>VLOOKUP(E11400,DWG_TITLES!A:B,2,FALSE)</f>
        <v>DESENHO DE ARRANJO DE BASE DE EQUIPAMENTOS – BLOCO 07</v>
      </c>
    </row>
    <row r="11401" spans="1:6" x14ac:dyDescent="0.25">
      <c r="A11401" s="1">
        <v>46156</v>
      </c>
      <c r="B11401" t="str">
        <f>VLOOKUP(Planilha1!B11401,LANG!A:B,2,FALSE)</f>
        <v>OUTFITTING</v>
      </c>
      <c r="C11401" t="s">
        <v>11924</v>
      </c>
      <c r="D11401" t="str">
        <f>VLOOKUP(Planilha1!D11401,LANG!A:B,2,FALSE)</f>
        <v>FLYSHEET</v>
      </c>
      <c r="E11401" t="s">
        <v>17831</v>
      </c>
      <c r="F11401" t="str">
        <f>VLOOKUP(E11401,DWG_TITLES!A:B,2,FALSE)</f>
        <v>DESENHO DE ARRANJO DE BASE DE EQUIPAMENTOS – BLOCO 07</v>
      </c>
    </row>
    <row r="11402" spans="1:6" x14ac:dyDescent="0.25">
      <c r="A11402" s="1">
        <v>46156</v>
      </c>
      <c r="B11402" t="str">
        <f>VLOOKUP(Planilha1!B11402,LANG!A:B,2,FALSE)</f>
        <v>OUTFITTING</v>
      </c>
      <c r="C11402" t="s">
        <v>11925</v>
      </c>
      <c r="D11402" t="str">
        <f>VLOOKUP(Planilha1!D11402,LANG!A:B,2,FALSE)</f>
        <v>FLYSHEET</v>
      </c>
      <c r="E11402" t="s">
        <v>17831</v>
      </c>
      <c r="F11402" t="str">
        <f>VLOOKUP(E11402,DWG_TITLES!A:B,2,FALSE)</f>
        <v>DESENHO DE ARRANJO DE BASE DE EQUIPAMENTOS – BLOCO 07</v>
      </c>
    </row>
    <row r="11403" spans="1:6" x14ac:dyDescent="0.25">
      <c r="A11403" s="1">
        <v>46156</v>
      </c>
      <c r="B11403" t="str">
        <f>VLOOKUP(Planilha1!B11403,LANG!A:B,2,FALSE)</f>
        <v>OUTFITTING</v>
      </c>
      <c r="C11403" t="s">
        <v>11926</v>
      </c>
      <c r="D11403" t="str">
        <f>VLOOKUP(Planilha1!D11403,LANG!A:B,2,FALSE)</f>
        <v>FLYSHEET</v>
      </c>
      <c r="E11403" t="s">
        <v>17831</v>
      </c>
      <c r="F11403" t="str">
        <f>VLOOKUP(E11403,DWG_TITLES!A:B,2,FALSE)</f>
        <v>DESENHO DE ARRANJO DE BASE DE EQUIPAMENTOS – BLOCO 07</v>
      </c>
    </row>
    <row r="11404" spans="1:6" x14ac:dyDescent="0.25">
      <c r="A11404" s="1">
        <v>46156</v>
      </c>
      <c r="B11404" t="str">
        <f>VLOOKUP(Planilha1!B11404,LANG!A:B,2,FALSE)</f>
        <v>OUTFITTING</v>
      </c>
      <c r="C11404" t="s">
        <v>11927</v>
      </c>
      <c r="D11404" t="str">
        <f>VLOOKUP(Planilha1!D11404,LANG!A:B,2,FALSE)</f>
        <v>FLYSHEET</v>
      </c>
      <c r="E11404" t="s">
        <v>17831</v>
      </c>
      <c r="F11404" t="str">
        <f>VLOOKUP(E11404,DWG_TITLES!A:B,2,FALSE)</f>
        <v>DESENHO DE ARRANJO DE BASE DE EQUIPAMENTOS – BLOCO 07</v>
      </c>
    </row>
    <row r="11405" spans="1:6" x14ac:dyDescent="0.25">
      <c r="A11405" s="1">
        <v>46156</v>
      </c>
      <c r="B11405" t="str">
        <f>VLOOKUP(Planilha1!B11405,LANG!A:B,2,FALSE)</f>
        <v>OUTFITTING</v>
      </c>
      <c r="C11405" t="s">
        <v>11928</v>
      </c>
      <c r="D11405" t="str">
        <f>VLOOKUP(Planilha1!D11405,LANG!A:B,2,FALSE)</f>
        <v>FLYSHEET</v>
      </c>
      <c r="E11405" t="s">
        <v>17831</v>
      </c>
      <c r="F11405" t="str">
        <f>VLOOKUP(E11405,DWG_TITLES!A:B,2,FALSE)</f>
        <v>DESENHO DE ARRANJO DE BASE DE EQUIPAMENTOS – BLOCO 07</v>
      </c>
    </row>
    <row r="11406" spans="1:6" x14ac:dyDescent="0.25">
      <c r="A11406" s="1">
        <v>46156</v>
      </c>
      <c r="B11406" t="str">
        <f>VLOOKUP(Planilha1!B11406,LANG!A:B,2,FALSE)</f>
        <v>OUTFITTING</v>
      </c>
      <c r="C11406" t="s">
        <v>11929</v>
      </c>
      <c r="D11406" t="str">
        <f>VLOOKUP(Planilha1!D11406,LANG!A:B,2,FALSE)</f>
        <v>FLYSHEET</v>
      </c>
      <c r="E11406" t="s">
        <v>17831</v>
      </c>
      <c r="F11406" t="str">
        <f>VLOOKUP(E11406,DWG_TITLES!A:B,2,FALSE)</f>
        <v>DESENHO DE ARRANJO DE BASE DE EQUIPAMENTOS – BLOCO 07</v>
      </c>
    </row>
    <row r="11407" spans="1:6" x14ac:dyDescent="0.25">
      <c r="A11407" s="1">
        <v>46156</v>
      </c>
      <c r="B11407" t="str">
        <f>VLOOKUP(Planilha1!B11407,LANG!A:B,2,FALSE)</f>
        <v>OUTFITTING</v>
      </c>
      <c r="C11407" t="s">
        <v>11930</v>
      </c>
      <c r="D11407" t="str">
        <f>VLOOKUP(Planilha1!D11407,LANG!A:B,2,FALSE)</f>
        <v>FLYSHEET</v>
      </c>
      <c r="E11407" t="s">
        <v>17831</v>
      </c>
      <c r="F11407" t="str">
        <f>VLOOKUP(E11407,DWG_TITLES!A:B,2,FALSE)</f>
        <v>DESENHO DE ARRANJO DE BASE DE EQUIPAMENTOS – BLOCO 07</v>
      </c>
    </row>
    <row r="11408" spans="1:6" x14ac:dyDescent="0.25">
      <c r="A11408" s="1">
        <v>46156</v>
      </c>
      <c r="B11408" t="str">
        <f>VLOOKUP(Planilha1!B11408,LANG!A:B,2,FALSE)</f>
        <v>OUTFITTING</v>
      </c>
      <c r="C11408" t="s">
        <v>11931</v>
      </c>
      <c r="D11408" t="str">
        <f>VLOOKUP(Planilha1!D11408,LANG!A:B,2,FALSE)</f>
        <v>FLYSHEET</v>
      </c>
      <c r="E11408" t="s">
        <v>17831</v>
      </c>
      <c r="F11408" t="str">
        <f>VLOOKUP(E11408,DWG_TITLES!A:B,2,FALSE)</f>
        <v>DESENHO DE ARRANJO DE BASE DE EQUIPAMENTOS – BLOCO 07</v>
      </c>
    </row>
    <row r="11409" spans="1:6" x14ac:dyDescent="0.25">
      <c r="A11409" s="1">
        <v>46156</v>
      </c>
      <c r="B11409" t="str">
        <f>VLOOKUP(Planilha1!B11409,LANG!A:B,2,FALSE)</f>
        <v>OUTFITTING</v>
      </c>
      <c r="C11409" t="s">
        <v>11932</v>
      </c>
      <c r="D11409" t="str">
        <f>VLOOKUP(Planilha1!D11409,LANG!A:B,2,FALSE)</f>
        <v>FLYSHEET</v>
      </c>
      <c r="E11409" t="s">
        <v>17831</v>
      </c>
      <c r="F11409" t="str">
        <f>VLOOKUP(E11409,DWG_TITLES!A:B,2,FALSE)</f>
        <v>DESENHO DE ARRANJO DE BASE DE EQUIPAMENTOS – BLOCO 07</v>
      </c>
    </row>
    <row r="11410" spans="1:6" x14ac:dyDescent="0.25">
      <c r="A11410" s="1">
        <v>46156</v>
      </c>
      <c r="B11410" t="str">
        <f>VLOOKUP(Planilha1!B11410,LANG!A:B,2,FALSE)</f>
        <v>OUTFITTING</v>
      </c>
      <c r="C11410" t="s">
        <v>11933</v>
      </c>
      <c r="D11410" t="str">
        <f>VLOOKUP(Planilha1!D11410,LANG!A:B,2,FALSE)</f>
        <v>FLYSHEET</v>
      </c>
      <c r="E11410" t="s">
        <v>17895</v>
      </c>
      <c r="F11410" t="str">
        <f>VLOOKUP(E11410,DWG_TITLES!A:B,2,FALSE)</f>
        <v>DESENHO DE ARRANJO DE BASE DE EQUIPAMENTOS – BLOCO 11</v>
      </c>
    </row>
    <row r="11411" spans="1:6" x14ac:dyDescent="0.25">
      <c r="A11411" s="1">
        <v>46156</v>
      </c>
      <c r="B11411" t="str">
        <f>VLOOKUP(Planilha1!B11411,LANG!A:B,2,FALSE)</f>
        <v>OUTFITTING</v>
      </c>
      <c r="C11411" t="s">
        <v>11934</v>
      </c>
      <c r="D11411" t="str">
        <f>VLOOKUP(Planilha1!D11411,LANG!A:B,2,FALSE)</f>
        <v>FLYSHEET</v>
      </c>
      <c r="E11411" t="s">
        <v>17951</v>
      </c>
      <c r="F11411" t="str">
        <f>VLOOKUP(E11411,DWG_TITLES!A:B,2,FALSE)</f>
        <v>DESENHO DE ARRANJO DE BASE DE EQUIPAMENTOS – BLOCO 09</v>
      </c>
    </row>
    <row r="11412" spans="1:6" x14ac:dyDescent="0.25">
      <c r="A11412" s="1">
        <v>46156</v>
      </c>
      <c r="B11412" t="str">
        <f>VLOOKUP(Planilha1!B11412,LANG!A:B,2,FALSE)</f>
        <v>OUTFITTING</v>
      </c>
      <c r="C11412" t="s">
        <v>11935</v>
      </c>
      <c r="D11412" t="str">
        <f>VLOOKUP(Planilha1!D11412,LANG!A:B,2,FALSE)</f>
        <v>FLYSHEET</v>
      </c>
      <c r="E11412" t="s">
        <v>17951</v>
      </c>
      <c r="F11412" t="str">
        <f>VLOOKUP(E11412,DWG_TITLES!A:B,2,FALSE)</f>
        <v>DESENHO DE ARRANJO DE BASE DE EQUIPAMENTOS – BLOCO 09</v>
      </c>
    </row>
    <row r="11413" spans="1:6" x14ac:dyDescent="0.25">
      <c r="A11413" s="1">
        <v>46156</v>
      </c>
      <c r="B11413" t="str">
        <f>VLOOKUP(Planilha1!B11413,LANG!A:B,2,FALSE)</f>
        <v>OUTFITTING</v>
      </c>
      <c r="C11413" t="s">
        <v>11936</v>
      </c>
      <c r="D11413" t="str">
        <f>VLOOKUP(Planilha1!D11413,LANG!A:B,2,FALSE)</f>
        <v>FLYSHEET</v>
      </c>
      <c r="E11413" t="s">
        <v>17951</v>
      </c>
      <c r="F11413" t="str">
        <f>VLOOKUP(E11413,DWG_TITLES!A:B,2,FALSE)</f>
        <v>DESENHO DE ARRANJO DE BASE DE EQUIPAMENTOS – BLOCO 09</v>
      </c>
    </row>
    <row r="11414" spans="1:6" x14ac:dyDescent="0.25">
      <c r="A11414" s="1">
        <v>46156</v>
      </c>
      <c r="B11414" t="str">
        <f>VLOOKUP(Planilha1!B11414,LANG!A:B,2,FALSE)</f>
        <v>OUTFITTING</v>
      </c>
      <c r="C11414" t="s">
        <v>11937</v>
      </c>
      <c r="D11414" t="str">
        <f>VLOOKUP(Planilha1!D11414,LANG!A:B,2,FALSE)</f>
        <v>FLYSHEET</v>
      </c>
      <c r="E11414" t="s">
        <v>17951</v>
      </c>
      <c r="F11414" t="str">
        <f>VLOOKUP(E11414,DWG_TITLES!A:B,2,FALSE)</f>
        <v>DESENHO DE ARRANJO DE BASE DE EQUIPAMENTOS – BLOCO 09</v>
      </c>
    </row>
    <row r="11415" spans="1:6" x14ac:dyDescent="0.25">
      <c r="A11415" s="1">
        <v>46156</v>
      </c>
      <c r="B11415" t="str">
        <f>VLOOKUP(Planilha1!B11415,LANG!A:B,2,FALSE)</f>
        <v>OUTFITTING</v>
      </c>
      <c r="C11415" t="s">
        <v>11938</v>
      </c>
      <c r="D11415" t="str">
        <f>VLOOKUP(Planilha1!D11415,LANG!A:B,2,FALSE)</f>
        <v>FLYSHEET</v>
      </c>
      <c r="E11415" t="s">
        <v>17951</v>
      </c>
      <c r="F11415" t="str">
        <f>VLOOKUP(E11415,DWG_TITLES!A:B,2,FALSE)</f>
        <v>DESENHO DE ARRANJO DE BASE DE EQUIPAMENTOS – BLOCO 09</v>
      </c>
    </row>
    <row r="11416" spans="1:6" x14ac:dyDescent="0.25">
      <c r="A11416" s="1">
        <v>46156</v>
      </c>
      <c r="B11416" t="str">
        <f>VLOOKUP(Planilha1!B11416,LANG!A:B,2,FALSE)</f>
        <v>OUTFITTING</v>
      </c>
      <c r="C11416" t="s">
        <v>11939</v>
      </c>
      <c r="D11416" t="str">
        <f>VLOOKUP(Planilha1!D11416,LANG!A:B,2,FALSE)</f>
        <v>FLYSHEET</v>
      </c>
      <c r="E11416" t="s">
        <v>17951</v>
      </c>
      <c r="F11416" t="str">
        <f>VLOOKUP(E11416,DWG_TITLES!A:B,2,FALSE)</f>
        <v>DESENHO DE ARRANJO DE BASE DE EQUIPAMENTOS – BLOCO 09</v>
      </c>
    </row>
    <row r="11417" spans="1:6" x14ac:dyDescent="0.25">
      <c r="A11417" s="1">
        <v>46156</v>
      </c>
      <c r="B11417" t="str">
        <f>VLOOKUP(Planilha1!B11417,LANG!A:B,2,FALSE)</f>
        <v>OUTFITTING</v>
      </c>
      <c r="C11417" t="s">
        <v>11940</v>
      </c>
      <c r="D11417" t="str">
        <f>VLOOKUP(Planilha1!D11417,LANG!A:B,2,FALSE)</f>
        <v>FLYSHEET</v>
      </c>
      <c r="E11417" t="s">
        <v>17951</v>
      </c>
      <c r="F11417" t="str">
        <f>VLOOKUP(E11417,DWG_TITLES!A:B,2,FALSE)</f>
        <v>DESENHO DE ARRANJO DE BASE DE EQUIPAMENTOS – BLOCO 09</v>
      </c>
    </row>
    <row r="11418" spans="1:6" x14ac:dyDescent="0.25">
      <c r="A11418" s="1">
        <v>46156</v>
      </c>
      <c r="B11418" t="str">
        <f>VLOOKUP(Planilha1!B11418,LANG!A:B,2,FALSE)</f>
        <v>OUTFITTING</v>
      </c>
      <c r="C11418" t="s">
        <v>11941</v>
      </c>
      <c r="D11418" t="str">
        <f>VLOOKUP(Planilha1!D11418,LANG!A:B,2,FALSE)</f>
        <v>FLYSHEET</v>
      </c>
      <c r="E11418" t="s">
        <v>17951</v>
      </c>
      <c r="F11418" t="str">
        <f>VLOOKUP(E11418,DWG_TITLES!A:B,2,FALSE)</f>
        <v>DESENHO DE ARRANJO DE BASE DE EQUIPAMENTOS – BLOCO 09</v>
      </c>
    </row>
    <row r="11419" spans="1:6" x14ac:dyDescent="0.25">
      <c r="A11419" s="1">
        <v>46156</v>
      </c>
      <c r="B11419" t="str">
        <f>VLOOKUP(Planilha1!B11419,LANG!A:B,2,FALSE)</f>
        <v>OUTFITTING</v>
      </c>
      <c r="C11419" t="s">
        <v>11942</v>
      </c>
      <c r="D11419" t="str">
        <f>VLOOKUP(Planilha1!D11419,LANG!A:B,2,FALSE)</f>
        <v>FLYSHEET</v>
      </c>
      <c r="E11419" t="s">
        <v>19323</v>
      </c>
      <c r="F11419" t="str">
        <f>VLOOKUP(E11419,DWG_TITLES!A:B,2,FALSE)</f>
        <v>DESENHO DE ARRANJO DE BASE DE EQUIPAMENTOS – BLOCO 06</v>
      </c>
    </row>
    <row r="11420" spans="1:6" x14ac:dyDescent="0.25">
      <c r="A11420" s="1">
        <v>46156</v>
      </c>
      <c r="B11420" t="str">
        <f>VLOOKUP(Planilha1!B11420,LANG!A:B,2,FALSE)</f>
        <v>OUTFITTING</v>
      </c>
      <c r="C11420" t="s">
        <v>11943</v>
      </c>
      <c r="D11420" t="str">
        <f>VLOOKUP(Planilha1!D11420,LANG!A:B,2,FALSE)</f>
        <v>FLYSHEET</v>
      </c>
      <c r="E11420" t="s">
        <v>19323</v>
      </c>
      <c r="F11420" t="str">
        <f>VLOOKUP(E11420,DWG_TITLES!A:B,2,FALSE)</f>
        <v>DESENHO DE ARRANJO DE BASE DE EQUIPAMENTOS – BLOCO 06</v>
      </c>
    </row>
    <row r="11421" spans="1:6" x14ac:dyDescent="0.25">
      <c r="A11421" s="1">
        <v>46174</v>
      </c>
      <c r="B11421" t="str">
        <f>VLOOKUP(Planilha1!B11421,LANG!A:B,2,FALSE)</f>
        <v>OUTFITTING</v>
      </c>
      <c r="C11421" t="s">
        <v>11944</v>
      </c>
      <c r="D11421" t="str">
        <f>VLOOKUP(Planilha1!D11421,LANG!A:B,2,FALSE)</f>
        <v>FLYSHEET</v>
      </c>
      <c r="E11421" t="s">
        <v>17754</v>
      </c>
      <c r="F11421" t="str">
        <f>VLOOKUP(E11421,DWG_TITLES!A:B,2,FALSE)</f>
        <v>DESENHO DE ARRANJO DE BASE DE EQUIPAMENTOS – BLOCO 05</v>
      </c>
    </row>
    <row r="11422" spans="1:6" x14ac:dyDescent="0.25">
      <c r="A11422" s="1">
        <v>46174</v>
      </c>
      <c r="B11422" t="str">
        <f>VLOOKUP(Planilha1!B11422,LANG!A:B,2,FALSE)</f>
        <v>OUTFITTING</v>
      </c>
      <c r="C11422" t="s">
        <v>11945</v>
      </c>
      <c r="D11422" t="str">
        <f>VLOOKUP(Planilha1!D11422,LANG!A:B,2,FALSE)</f>
        <v>FLYSHEET</v>
      </c>
      <c r="E11422" t="s">
        <v>17831</v>
      </c>
      <c r="F11422" t="str">
        <f>VLOOKUP(E11422,DWG_TITLES!A:B,2,FALSE)</f>
        <v>DESENHO DE ARRANJO DE BASE DE EQUIPAMENTOS – BLOCO 07</v>
      </c>
    </row>
    <row r="11423" spans="1:6" x14ac:dyDescent="0.25">
      <c r="A11423" s="1">
        <v>46174</v>
      </c>
      <c r="B11423" t="str">
        <f>VLOOKUP(Planilha1!B11423,LANG!A:B,2,FALSE)</f>
        <v>OUTFITTING</v>
      </c>
      <c r="C11423" t="s">
        <v>11946</v>
      </c>
      <c r="D11423" t="str">
        <f>VLOOKUP(Planilha1!D11423,LANG!A:B,2,FALSE)</f>
        <v>FLYSHEET</v>
      </c>
      <c r="E11423" t="s">
        <v>17831</v>
      </c>
      <c r="F11423" t="str">
        <f>VLOOKUP(E11423,DWG_TITLES!A:B,2,FALSE)</f>
        <v>DESENHO DE ARRANJO DE BASE DE EQUIPAMENTOS – BLOCO 07</v>
      </c>
    </row>
    <row r="11424" spans="1:6" x14ac:dyDescent="0.25">
      <c r="A11424" s="1">
        <v>46174</v>
      </c>
      <c r="B11424" t="str">
        <f>VLOOKUP(Planilha1!B11424,LANG!A:B,2,FALSE)</f>
        <v>OUTFITTING</v>
      </c>
      <c r="C11424" t="s">
        <v>11947</v>
      </c>
      <c r="D11424" t="str">
        <f>VLOOKUP(Planilha1!D11424,LANG!A:B,2,FALSE)</f>
        <v>FLYSHEET</v>
      </c>
      <c r="E11424" t="s">
        <v>17831</v>
      </c>
      <c r="F11424" t="str">
        <f>VLOOKUP(E11424,DWG_TITLES!A:B,2,FALSE)</f>
        <v>DESENHO DE ARRANJO DE BASE DE EQUIPAMENTOS – BLOCO 07</v>
      </c>
    </row>
    <row r="11425" spans="1:6" x14ac:dyDescent="0.25">
      <c r="A11425" s="1">
        <v>46174</v>
      </c>
      <c r="B11425" t="str">
        <f>VLOOKUP(Planilha1!B11425,LANG!A:B,2,FALSE)</f>
        <v>OUTFITTING</v>
      </c>
      <c r="C11425" t="s">
        <v>11948</v>
      </c>
      <c r="D11425" t="str">
        <f>VLOOKUP(Planilha1!D11425,LANG!A:B,2,FALSE)</f>
        <v>FLYSHEET</v>
      </c>
      <c r="E11425" t="s">
        <v>17895</v>
      </c>
      <c r="F11425" t="str">
        <f>VLOOKUP(E11425,DWG_TITLES!A:B,2,FALSE)</f>
        <v>DESENHO DE ARRANJO DE BASE DE EQUIPAMENTOS – BLOCO 11</v>
      </c>
    </row>
    <row r="11426" spans="1:6" x14ac:dyDescent="0.25">
      <c r="A11426" s="1">
        <v>46174</v>
      </c>
      <c r="B11426" t="str">
        <f>VLOOKUP(Planilha1!B11426,LANG!A:B,2,FALSE)</f>
        <v>OUTFITTING</v>
      </c>
      <c r="C11426" t="s">
        <v>11949</v>
      </c>
      <c r="D11426" t="str">
        <f>VLOOKUP(Planilha1!D11426,LANG!A:B,2,FALSE)</f>
        <v>FLYSHEET</v>
      </c>
      <c r="E11426" t="s">
        <v>17895</v>
      </c>
      <c r="F11426" t="str">
        <f>VLOOKUP(E11426,DWG_TITLES!A:B,2,FALSE)</f>
        <v>DESENHO DE ARRANJO DE BASE DE EQUIPAMENTOS – BLOCO 11</v>
      </c>
    </row>
    <row r="11427" spans="1:6" x14ac:dyDescent="0.25">
      <c r="A11427" s="1">
        <v>46174</v>
      </c>
      <c r="B11427" t="str">
        <f>VLOOKUP(Planilha1!B11427,LANG!A:B,2,FALSE)</f>
        <v>OUTFITTING</v>
      </c>
      <c r="C11427" t="s">
        <v>11950</v>
      </c>
      <c r="D11427" t="str">
        <f>VLOOKUP(Planilha1!D11427,LANG!A:B,2,FALSE)</f>
        <v>FLYSHEET</v>
      </c>
      <c r="E11427" t="s">
        <v>17895</v>
      </c>
      <c r="F11427" t="str">
        <f>VLOOKUP(E11427,DWG_TITLES!A:B,2,FALSE)</f>
        <v>DESENHO DE ARRANJO DE BASE DE EQUIPAMENTOS – BLOCO 11</v>
      </c>
    </row>
    <row r="11428" spans="1:6" x14ac:dyDescent="0.25">
      <c r="A11428" s="1">
        <v>46174</v>
      </c>
      <c r="B11428" t="str">
        <f>VLOOKUP(Planilha1!B11428,LANG!A:B,2,FALSE)</f>
        <v>OUTFITTING</v>
      </c>
      <c r="C11428" t="s">
        <v>11951</v>
      </c>
      <c r="D11428" t="str">
        <f>VLOOKUP(Planilha1!D11428,LANG!A:B,2,FALSE)</f>
        <v>FLYSHEET</v>
      </c>
      <c r="E11428" t="s">
        <v>17895</v>
      </c>
      <c r="F11428" t="str">
        <f>VLOOKUP(E11428,DWG_TITLES!A:B,2,FALSE)</f>
        <v>DESENHO DE ARRANJO DE BASE DE EQUIPAMENTOS – BLOCO 11</v>
      </c>
    </row>
    <row r="11429" spans="1:6" x14ac:dyDescent="0.25">
      <c r="A11429" s="1">
        <v>46174</v>
      </c>
      <c r="B11429" t="str">
        <f>VLOOKUP(Planilha1!B11429,LANG!A:B,2,FALSE)</f>
        <v>OUTFITTING</v>
      </c>
      <c r="C11429" t="s">
        <v>11952</v>
      </c>
      <c r="D11429" t="str">
        <f>VLOOKUP(Planilha1!D11429,LANG!A:B,2,FALSE)</f>
        <v>FLYSHEET</v>
      </c>
      <c r="E11429" t="s">
        <v>17895</v>
      </c>
      <c r="F11429" t="str">
        <f>VLOOKUP(E11429,DWG_TITLES!A:B,2,FALSE)</f>
        <v>DESENHO DE ARRANJO DE BASE DE EQUIPAMENTOS – BLOCO 11</v>
      </c>
    </row>
    <row r="11430" spans="1:6" x14ac:dyDescent="0.25">
      <c r="A11430" s="1">
        <v>46174</v>
      </c>
      <c r="B11430" t="str">
        <f>VLOOKUP(Planilha1!B11430,LANG!A:B,2,FALSE)</f>
        <v>OUTFITTING</v>
      </c>
      <c r="C11430" t="s">
        <v>11953</v>
      </c>
      <c r="D11430" t="str">
        <f>VLOOKUP(Planilha1!D11430,LANG!A:B,2,FALSE)</f>
        <v>FLYSHEET</v>
      </c>
      <c r="E11430" t="s">
        <v>17895</v>
      </c>
      <c r="F11430" t="str">
        <f>VLOOKUP(E11430,DWG_TITLES!A:B,2,FALSE)</f>
        <v>DESENHO DE ARRANJO DE BASE DE EQUIPAMENTOS – BLOCO 11</v>
      </c>
    </row>
    <row r="11431" spans="1:6" x14ac:dyDescent="0.25">
      <c r="A11431" s="1">
        <v>46174</v>
      </c>
      <c r="B11431" t="str">
        <f>VLOOKUP(Planilha1!B11431,LANG!A:B,2,FALSE)</f>
        <v>OUTFITTING</v>
      </c>
      <c r="C11431" t="s">
        <v>11954</v>
      </c>
      <c r="D11431" t="str">
        <f>VLOOKUP(Planilha1!D11431,LANG!A:B,2,FALSE)</f>
        <v>FLYSHEET</v>
      </c>
      <c r="E11431" t="s">
        <v>17895</v>
      </c>
      <c r="F11431" t="str">
        <f>VLOOKUP(E11431,DWG_TITLES!A:B,2,FALSE)</f>
        <v>DESENHO DE ARRANJO DE BASE DE EQUIPAMENTOS – BLOCO 11</v>
      </c>
    </row>
    <row r="11432" spans="1:6" x14ac:dyDescent="0.25">
      <c r="A11432" s="1">
        <v>46174</v>
      </c>
      <c r="B11432" t="str">
        <f>VLOOKUP(Planilha1!B11432,LANG!A:B,2,FALSE)</f>
        <v>OUTFITTING</v>
      </c>
      <c r="C11432" t="s">
        <v>11955</v>
      </c>
      <c r="D11432" t="str">
        <f>VLOOKUP(Planilha1!D11432,LANG!A:B,2,FALSE)</f>
        <v>FLYSHEET</v>
      </c>
      <c r="E11432" t="s">
        <v>17895</v>
      </c>
      <c r="F11432" t="str">
        <f>VLOOKUP(E11432,DWG_TITLES!A:B,2,FALSE)</f>
        <v>DESENHO DE ARRANJO DE BASE DE EQUIPAMENTOS – BLOCO 11</v>
      </c>
    </row>
    <row r="11433" spans="1:6" x14ac:dyDescent="0.25">
      <c r="A11433" s="1">
        <v>46174</v>
      </c>
      <c r="B11433" t="str">
        <f>VLOOKUP(Planilha1!B11433,LANG!A:B,2,FALSE)</f>
        <v>OUTFITTING</v>
      </c>
      <c r="C11433" t="s">
        <v>11956</v>
      </c>
      <c r="D11433" t="str">
        <f>VLOOKUP(Planilha1!D11433,LANG!A:B,2,FALSE)</f>
        <v>FLYSHEET</v>
      </c>
      <c r="E11433" t="s">
        <v>17950</v>
      </c>
      <c r="F11433" t="str">
        <f>VLOOKUP(E11433,DWG_TITLES!A:B,2,FALSE)</f>
        <v>DESENHO DE ARRANJO DE BASE DE EQUIPAMENTOS – BLOCO 08</v>
      </c>
    </row>
    <row r="11434" spans="1:6" x14ac:dyDescent="0.25">
      <c r="A11434" s="1">
        <v>46174</v>
      </c>
      <c r="B11434" t="str">
        <f>VLOOKUP(Planilha1!B11434,LANG!A:B,2,FALSE)</f>
        <v>OUTFITTING</v>
      </c>
      <c r="C11434" t="s">
        <v>11957</v>
      </c>
      <c r="D11434" t="str">
        <f>VLOOKUP(Planilha1!D11434,LANG!A:B,2,FALSE)</f>
        <v>FLYSHEET</v>
      </c>
      <c r="E11434" t="s">
        <v>17950</v>
      </c>
      <c r="F11434" t="str">
        <f>VLOOKUP(E11434,DWG_TITLES!A:B,2,FALSE)</f>
        <v>DESENHO DE ARRANJO DE BASE DE EQUIPAMENTOS – BLOCO 08</v>
      </c>
    </row>
    <row r="11435" spans="1:6" x14ac:dyDescent="0.25">
      <c r="A11435" s="1">
        <v>46182</v>
      </c>
      <c r="B11435" t="str">
        <f>VLOOKUP(Planilha1!B11435,LANG!A:B,2,FALSE)</f>
        <v>OUTFITTING</v>
      </c>
      <c r="C11435" t="s">
        <v>13685</v>
      </c>
      <c r="D11435" t="str">
        <f>VLOOKUP(Planilha1!D11435,LANG!A:B,2,FALSE)</f>
        <v>FLYSHEET</v>
      </c>
      <c r="E11435" t="s">
        <v>16964</v>
      </c>
      <c r="F11435" t="str">
        <f>VLOOKUP(E11435,DWG_TITLES!A:B,2,FALSE)</f>
        <v>DESENHOS DE FABRICAÇÃO DE ACESSÓRIOS DE AÇO - PORTAS DE VISITAS E ESCOTILHAS BLOCO 01</v>
      </c>
    </row>
    <row r="11436" spans="1:6" x14ac:dyDescent="0.25">
      <c r="A11436" s="1">
        <v>46182</v>
      </c>
      <c r="B11436" t="str">
        <f>VLOOKUP(Planilha1!B11436,LANG!A:B,2,FALSE)</f>
        <v>OUTFITTING</v>
      </c>
      <c r="C11436" t="s">
        <v>13686</v>
      </c>
      <c r="D11436" t="str">
        <f>VLOOKUP(Planilha1!D11436,LANG!A:B,2,FALSE)</f>
        <v>FLYSHEET</v>
      </c>
      <c r="E11436" t="s">
        <v>17719</v>
      </c>
      <c r="F11436" t="str">
        <f>VLOOKUP(E11436,DWG_TITLES!A:B,2,FALSE)</f>
        <v>DESENHO DE ARRANJO DE BASE DE EQUIPAMENTOS – BLOCO 01</v>
      </c>
    </row>
    <row r="11437" spans="1:6" x14ac:dyDescent="0.25">
      <c r="A11437" s="1">
        <v>46182</v>
      </c>
      <c r="B11437" t="str">
        <f>VLOOKUP(Planilha1!B11437,LANG!A:B,2,FALSE)</f>
        <v>OUTFITTING</v>
      </c>
      <c r="C11437" t="s">
        <v>13687</v>
      </c>
      <c r="D11437" t="str">
        <f>VLOOKUP(Planilha1!D11437,LANG!A:B,2,FALSE)</f>
        <v>FLYSHEET</v>
      </c>
      <c r="E11437" t="s">
        <v>17719</v>
      </c>
      <c r="F11437" t="str">
        <f>VLOOKUP(E11437,DWG_TITLES!A:B,2,FALSE)</f>
        <v>DESENHO DE ARRANJO DE BASE DE EQUIPAMENTOS – BLOCO 01</v>
      </c>
    </row>
    <row r="11438" spans="1:6" x14ac:dyDescent="0.25">
      <c r="A11438" s="1">
        <v>46182</v>
      </c>
      <c r="B11438" t="str">
        <f>VLOOKUP(Planilha1!B11438,LANG!A:B,2,FALSE)</f>
        <v>OUTFITTING</v>
      </c>
      <c r="C11438" t="s">
        <v>13688</v>
      </c>
      <c r="D11438" t="str">
        <f>VLOOKUP(Planilha1!D11438,LANG!A:B,2,FALSE)</f>
        <v>FLYSHEET</v>
      </c>
      <c r="E11438" t="s">
        <v>17754</v>
      </c>
      <c r="F11438" t="str">
        <f>VLOOKUP(E11438,DWG_TITLES!A:B,2,FALSE)</f>
        <v>DESENHO DE ARRANJO DE BASE DE EQUIPAMENTOS – BLOCO 05</v>
      </c>
    </row>
    <row r="11439" spans="1:6" x14ac:dyDescent="0.25">
      <c r="A11439" s="1">
        <v>46182</v>
      </c>
      <c r="B11439" t="str">
        <f>VLOOKUP(Planilha1!B11439,LANG!A:B,2,FALSE)</f>
        <v>OUTFITTING</v>
      </c>
      <c r="C11439" t="s">
        <v>13689</v>
      </c>
      <c r="D11439" t="str">
        <f>VLOOKUP(Planilha1!D11439,LANG!A:B,2,FALSE)</f>
        <v>FLYSHEET</v>
      </c>
      <c r="E11439" t="s">
        <v>17831</v>
      </c>
      <c r="F11439" t="str">
        <f>VLOOKUP(E11439,DWG_TITLES!A:B,2,FALSE)</f>
        <v>DESENHO DE ARRANJO DE BASE DE EQUIPAMENTOS – BLOCO 07</v>
      </c>
    </row>
    <row r="11440" spans="1:6" x14ac:dyDescent="0.25">
      <c r="A11440" s="1">
        <v>46182</v>
      </c>
      <c r="B11440" t="str">
        <f>VLOOKUP(Planilha1!B11440,LANG!A:B,2,FALSE)</f>
        <v>OUTFITTING</v>
      </c>
      <c r="C11440" t="s">
        <v>13690</v>
      </c>
      <c r="D11440" t="str">
        <f>VLOOKUP(Planilha1!D11440,LANG!A:B,2,FALSE)</f>
        <v>FLYSHEET</v>
      </c>
      <c r="E11440" t="s">
        <v>17831</v>
      </c>
      <c r="F11440" t="str">
        <f>VLOOKUP(E11440,DWG_TITLES!A:B,2,FALSE)</f>
        <v>DESENHO DE ARRANJO DE BASE DE EQUIPAMENTOS – BLOCO 07</v>
      </c>
    </row>
    <row r="11441" spans="1:6" x14ac:dyDescent="0.25">
      <c r="A11441" s="1">
        <v>46182</v>
      </c>
      <c r="B11441" t="str">
        <f>VLOOKUP(Planilha1!B11441,LANG!A:B,2,FALSE)</f>
        <v>OUTFITTING</v>
      </c>
      <c r="C11441" t="s">
        <v>13691</v>
      </c>
      <c r="D11441" t="str">
        <f>VLOOKUP(Planilha1!D11441,LANG!A:B,2,FALSE)</f>
        <v>FLYSHEET</v>
      </c>
      <c r="E11441" t="s">
        <v>17831</v>
      </c>
      <c r="F11441" t="str">
        <f>VLOOKUP(E11441,DWG_TITLES!A:B,2,FALSE)</f>
        <v>DESENHO DE ARRANJO DE BASE DE EQUIPAMENTOS – BLOCO 07</v>
      </c>
    </row>
    <row r="11442" spans="1:6" x14ac:dyDescent="0.25">
      <c r="A11442" s="1">
        <v>46182</v>
      </c>
      <c r="B11442" t="str">
        <f>VLOOKUP(Planilha1!B11442,LANG!A:B,2,FALSE)</f>
        <v>OUTFITTING</v>
      </c>
      <c r="C11442" t="s">
        <v>13692</v>
      </c>
      <c r="D11442" t="str">
        <f>VLOOKUP(Planilha1!D11442,LANG!A:B,2,FALSE)</f>
        <v>FLYSHEET</v>
      </c>
      <c r="E11442" t="s">
        <v>17831</v>
      </c>
      <c r="F11442" t="str">
        <f>VLOOKUP(E11442,DWG_TITLES!A:B,2,FALSE)</f>
        <v>DESENHO DE ARRANJO DE BASE DE EQUIPAMENTOS – BLOCO 07</v>
      </c>
    </row>
    <row r="11443" spans="1:6" x14ac:dyDescent="0.25">
      <c r="A11443" s="1">
        <v>46182</v>
      </c>
      <c r="B11443" t="str">
        <f>VLOOKUP(Planilha1!B11443,LANG!A:B,2,FALSE)</f>
        <v>OUTFITTING</v>
      </c>
      <c r="C11443" t="s">
        <v>13693</v>
      </c>
      <c r="D11443" t="str">
        <f>VLOOKUP(Planilha1!D11443,LANG!A:B,2,FALSE)</f>
        <v>FLYSHEET</v>
      </c>
      <c r="E11443" t="s">
        <v>17831</v>
      </c>
      <c r="F11443" t="str">
        <f>VLOOKUP(E11443,DWG_TITLES!A:B,2,FALSE)</f>
        <v>DESENHO DE ARRANJO DE BASE DE EQUIPAMENTOS – BLOCO 07</v>
      </c>
    </row>
    <row r="11444" spans="1:6" x14ac:dyDescent="0.25">
      <c r="A11444" s="1">
        <v>46182</v>
      </c>
      <c r="B11444" t="str">
        <f>VLOOKUP(Planilha1!B11444,LANG!A:B,2,FALSE)</f>
        <v>OUTFITTING</v>
      </c>
      <c r="C11444" t="s">
        <v>13694</v>
      </c>
      <c r="D11444" t="str">
        <f>VLOOKUP(Planilha1!D11444,LANG!A:B,2,FALSE)</f>
        <v>FLYSHEET</v>
      </c>
      <c r="E11444" t="s">
        <v>17831</v>
      </c>
      <c r="F11444" t="str">
        <f>VLOOKUP(E11444,DWG_TITLES!A:B,2,FALSE)</f>
        <v>DESENHO DE ARRANJO DE BASE DE EQUIPAMENTOS – BLOCO 07</v>
      </c>
    </row>
    <row r="11445" spans="1:6" x14ac:dyDescent="0.25">
      <c r="A11445" s="1">
        <v>46182</v>
      </c>
      <c r="B11445" t="str">
        <f>VLOOKUP(Planilha1!B11445,LANG!A:B,2,FALSE)</f>
        <v>OUTFITTING</v>
      </c>
      <c r="C11445" t="s">
        <v>13695</v>
      </c>
      <c r="D11445" t="str">
        <f>VLOOKUP(Planilha1!D11445,LANG!A:B,2,FALSE)</f>
        <v>FLYSHEET</v>
      </c>
      <c r="E11445" t="s">
        <v>17831</v>
      </c>
      <c r="F11445" t="str">
        <f>VLOOKUP(E11445,DWG_TITLES!A:B,2,FALSE)</f>
        <v>DESENHO DE ARRANJO DE BASE DE EQUIPAMENTOS – BLOCO 07</v>
      </c>
    </row>
    <row r="11446" spans="1:6" x14ac:dyDescent="0.25">
      <c r="A11446" s="1">
        <v>46182</v>
      </c>
      <c r="B11446" t="str">
        <f>VLOOKUP(Planilha1!B11446,LANG!A:B,2,FALSE)</f>
        <v>OUTFITTING</v>
      </c>
      <c r="C11446" t="s">
        <v>13696</v>
      </c>
      <c r="D11446" t="str">
        <f>VLOOKUP(Planilha1!D11446,LANG!A:B,2,FALSE)</f>
        <v>FLYSHEET</v>
      </c>
      <c r="E11446" t="s">
        <v>17831</v>
      </c>
      <c r="F11446" t="str">
        <f>VLOOKUP(E11446,DWG_TITLES!A:B,2,FALSE)</f>
        <v>DESENHO DE ARRANJO DE BASE DE EQUIPAMENTOS – BLOCO 07</v>
      </c>
    </row>
    <row r="11447" spans="1:6" x14ac:dyDescent="0.25">
      <c r="A11447" s="1">
        <v>46182</v>
      </c>
      <c r="B11447" t="str">
        <f>VLOOKUP(Planilha1!B11447,LANG!A:B,2,FALSE)</f>
        <v>OUTFITTING</v>
      </c>
      <c r="C11447" t="s">
        <v>13697</v>
      </c>
      <c r="D11447" t="str">
        <f>VLOOKUP(Planilha1!D11447,LANG!A:B,2,FALSE)</f>
        <v>FLYSHEET</v>
      </c>
      <c r="E11447" t="s">
        <v>17831</v>
      </c>
      <c r="F11447" t="str">
        <f>VLOOKUP(E11447,DWG_TITLES!A:B,2,FALSE)</f>
        <v>DESENHO DE ARRANJO DE BASE DE EQUIPAMENTOS – BLOCO 07</v>
      </c>
    </row>
    <row r="11448" spans="1:6" x14ac:dyDescent="0.25">
      <c r="A11448" s="1">
        <v>46182</v>
      </c>
      <c r="B11448" t="str">
        <f>VLOOKUP(Planilha1!B11448,LANG!A:B,2,FALSE)</f>
        <v>OUTFITTING</v>
      </c>
      <c r="C11448" t="s">
        <v>13698</v>
      </c>
      <c r="D11448" t="str">
        <f>VLOOKUP(Planilha1!D11448,LANG!A:B,2,FALSE)</f>
        <v>FLYSHEET</v>
      </c>
      <c r="E11448" t="s">
        <v>17831</v>
      </c>
      <c r="F11448" t="str">
        <f>VLOOKUP(E11448,DWG_TITLES!A:B,2,FALSE)</f>
        <v>DESENHO DE ARRANJO DE BASE DE EQUIPAMENTOS – BLOCO 07</v>
      </c>
    </row>
    <row r="11449" spans="1:6" x14ac:dyDescent="0.25">
      <c r="A11449" s="1">
        <v>46182</v>
      </c>
      <c r="B11449" t="str">
        <f>VLOOKUP(Planilha1!B11449,LANG!A:B,2,FALSE)</f>
        <v>OUTFITTING</v>
      </c>
      <c r="C11449" t="s">
        <v>13699</v>
      </c>
      <c r="D11449" t="str">
        <f>VLOOKUP(Planilha1!D11449,LANG!A:B,2,FALSE)</f>
        <v>FLYSHEET</v>
      </c>
      <c r="E11449" t="s">
        <v>17831</v>
      </c>
      <c r="F11449" t="str">
        <f>VLOOKUP(E11449,DWG_TITLES!A:B,2,FALSE)</f>
        <v>DESENHO DE ARRANJO DE BASE DE EQUIPAMENTOS – BLOCO 07</v>
      </c>
    </row>
    <row r="11450" spans="1:6" x14ac:dyDescent="0.25">
      <c r="A11450" s="1">
        <v>46182</v>
      </c>
      <c r="B11450" t="str">
        <f>VLOOKUP(Planilha1!B11450,LANG!A:B,2,FALSE)</f>
        <v>OUTFITTING</v>
      </c>
      <c r="C11450" t="s">
        <v>13700</v>
      </c>
      <c r="D11450" t="str">
        <f>VLOOKUP(Planilha1!D11450,LANG!A:B,2,FALSE)</f>
        <v>FLYSHEET</v>
      </c>
      <c r="E11450" t="s">
        <v>17831</v>
      </c>
      <c r="F11450" t="str">
        <f>VLOOKUP(E11450,DWG_TITLES!A:B,2,FALSE)</f>
        <v>DESENHO DE ARRANJO DE BASE DE EQUIPAMENTOS – BLOCO 07</v>
      </c>
    </row>
    <row r="11451" spans="1:6" x14ac:dyDescent="0.25">
      <c r="A11451" s="1">
        <v>46182</v>
      </c>
      <c r="B11451" t="str">
        <f>VLOOKUP(Planilha1!B11451,LANG!A:B,2,FALSE)</f>
        <v>OUTFITTING</v>
      </c>
      <c r="C11451" t="s">
        <v>13701</v>
      </c>
      <c r="D11451" t="str">
        <f>VLOOKUP(Planilha1!D11451,LANG!A:B,2,FALSE)</f>
        <v>FLYSHEET</v>
      </c>
      <c r="E11451" t="s">
        <v>17831</v>
      </c>
      <c r="F11451" t="str">
        <f>VLOOKUP(E11451,DWG_TITLES!A:B,2,FALSE)</f>
        <v>DESENHO DE ARRANJO DE BASE DE EQUIPAMENTOS – BLOCO 07</v>
      </c>
    </row>
    <row r="11452" spans="1:6" x14ac:dyDescent="0.25">
      <c r="A11452" s="1">
        <v>46182</v>
      </c>
      <c r="B11452" t="str">
        <f>VLOOKUP(Planilha1!B11452,LANG!A:B,2,FALSE)</f>
        <v>OUTFITTING</v>
      </c>
      <c r="C11452" t="s">
        <v>13702</v>
      </c>
      <c r="D11452" t="str">
        <f>VLOOKUP(Planilha1!D11452,LANG!A:B,2,FALSE)</f>
        <v>FLYSHEET</v>
      </c>
      <c r="E11452" t="s">
        <v>17831</v>
      </c>
      <c r="F11452" t="str">
        <f>VLOOKUP(E11452,DWG_TITLES!A:B,2,FALSE)</f>
        <v>DESENHO DE ARRANJO DE BASE DE EQUIPAMENTOS – BLOCO 07</v>
      </c>
    </row>
    <row r="11453" spans="1:6" x14ac:dyDescent="0.25">
      <c r="A11453" s="1">
        <v>46182</v>
      </c>
      <c r="B11453" t="str">
        <f>VLOOKUP(Planilha1!B11453,LANG!A:B,2,FALSE)</f>
        <v>OUTFITTING</v>
      </c>
      <c r="C11453" t="s">
        <v>13703</v>
      </c>
      <c r="D11453" t="str">
        <f>VLOOKUP(Planilha1!D11453,LANG!A:B,2,FALSE)</f>
        <v>FLYSHEET</v>
      </c>
      <c r="E11453" t="s">
        <v>17831</v>
      </c>
      <c r="F11453" t="str">
        <f>VLOOKUP(E11453,DWG_TITLES!A:B,2,FALSE)</f>
        <v>DESENHO DE ARRANJO DE BASE DE EQUIPAMENTOS – BLOCO 07</v>
      </c>
    </row>
    <row r="11454" spans="1:6" x14ac:dyDescent="0.25">
      <c r="A11454" s="1">
        <v>46182</v>
      </c>
      <c r="B11454" t="str">
        <f>VLOOKUP(Planilha1!B11454,LANG!A:B,2,FALSE)</f>
        <v>OUTFITTING</v>
      </c>
      <c r="C11454" t="s">
        <v>13704</v>
      </c>
      <c r="D11454" t="str">
        <f>VLOOKUP(Planilha1!D11454,LANG!A:B,2,FALSE)</f>
        <v>FLYSHEET</v>
      </c>
      <c r="E11454" t="s">
        <v>17831</v>
      </c>
      <c r="F11454" t="str">
        <f>VLOOKUP(E11454,DWG_TITLES!A:B,2,FALSE)</f>
        <v>DESENHO DE ARRANJO DE BASE DE EQUIPAMENTOS – BLOCO 07</v>
      </c>
    </row>
    <row r="11455" spans="1:6" x14ac:dyDescent="0.25">
      <c r="A11455" s="1">
        <v>46182</v>
      </c>
      <c r="B11455" t="str">
        <f>VLOOKUP(Planilha1!B11455,LANG!A:B,2,FALSE)</f>
        <v>OUTFITTING</v>
      </c>
      <c r="C11455" t="s">
        <v>13705</v>
      </c>
      <c r="D11455" t="str">
        <f>VLOOKUP(Planilha1!D11455,LANG!A:B,2,FALSE)</f>
        <v>FLYSHEET</v>
      </c>
      <c r="E11455" t="s">
        <v>17831</v>
      </c>
      <c r="F11455" t="str">
        <f>VLOOKUP(E11455,DWG_TITLES!A:B,2,FALSE)</f>
        <v>DESENHO DE ARRANJO DE BASE DE EQUIPAMENTOS – BLOCO 07</v>
      </c>
    </row>
    <row r="11456" spans="1:6" x14ac:dyDescent="0.25">
      <c r="A11456" s="1">
        <v>46182</v>
      </c>
      <c r="B11456" t="str">
        <f>VLOOKUP(Planilha1!B11456,LANG!A:B,2,FALSE)</f>
        <v>OUTFITTING</v>
      </c>
      <c r="C11456" t="s">
        <v>13706</v>
      </c>
      <c r="D11456" t="str">
        <f>VLOOKUP(Planilha1!D11456,LANG!A:B,2,FALSE)</f>
        <v>FLYSHEET</v>
      </c>
      <c r="E11456" t="s">
        <v>17831</v>
      </c>
      <c r="F11456" t="str">
        <f>VLOOKUP(E11456,DWG_TITLES!A:B,2,FALSE)</f>
        <v>DESENHO DE ARRANJO DE BASE DE EQUIPAMENTOS – BLOCO 07</v>
      </c>
    </row>
    <row r="11457" spans="1:6" x14ac:dyDescent="0.25">
      <c r="A11457" s="1">
        <v>46182</v>
      </c>
      <c r="B11457" t="str">
        <f>VLOOKUP(Planilha1!B11457,LANG!A:B,2,FALSE)</f>
        <v>OUTFITTING</v>
      </c>
      <c r="C11457" t="s">
        <v>13707</v>
      </c>
      <c r="D11457" t="str">
        <f>VLOOKUP(Planilha1!D11457,LANG!A:B,2,FALSE)</f>
        <v>FLYSHEET</v>
      </c>
      <c r="E11457" t="s">
        <v>17831</v>
      </c>
      <c r="F11457" t="str">
        <f>VLOOKUP(E11457,DWG_TITLES!A:B,2,FALSE)</f>
        <v>DESENHO DE ARRANJO DE BASE DE EQUIPAMENTOS – BLOCO 07</v>
      </c>
    </row>
    <row r="11458" spans="1:6" x14ac:dyDescent="0.25">
      <c r="A11458" s="1">
        <v>46182</v>
      </c>
      <c r="B11458" t="str">
        <f>VLOOKUP(Planilha1!B11458,LANG!A:B,2,FALSE)</f>
        <v>OUTFITTING</v>
      </c>
      <c r="C11458" t="s">
        <v>13708</v>
      </c>
      <c r="D11458" t="str">
        <f>VLOOKUP(Planilha1!D11458,LANG!A:B,2,FALSE)</f>
        <v>FLYSHEET</v>
      </c>
      <c r="E11458" t="s">
        <v>17895</v>
      </c>
      <c r="F11458" t="str">
        <f>VLOOKUP(E11458,DWG_TITLES!A:B,2,FALSE)</f>
        <v>DESENHO DE ARRANJO DE BASE DE EQUIPAMENTOS – BLOCO 11</v>
      </c>
    </row>
    <row r="11459" spans="1:6" x14ac:dyDescent="0.25">
      <c r="A11459" s="1">
        <v>46182</v>
      </c>
      <c r="B11459" t="str">
        <f>VLOOKUP(Planilha1!B11459,LANG!A:B,2,FALSE)</f>
        <v>OUTFITTING</v>
      </c>
      <c r="C11459" t="s">
        <v>13709</v>
      </c>
      <c r="D11459" t="str">
        <f>VLOOKUP(Planilha1!D11459,LANG!A:B,2,FALSE)</f>
        <v>FLYSHEET</v>
      </c>
      <c r="E11459" t="s">
        <v>17895</v>
      </c>
      <c r="F11459" t="str">
        <f>VLOOKUP(E11459,DWG_TITLES!A:B,2,FALSE)</f>
        <v>DESENHO DE ARRANJO DE BASE DE EQUIPAMENTOS – BLOCO 11</v>
      </c>
    </row>
    <row r="11460" spans="1:6" x14ac:dyDescent="0.25">
      <c r="A11460" s="1">
        <v>46182</v>
      </c>
      <c r="B11460" t="str">
        <f>VLOOKUP(Planilha1!B11460,LANG!A:B,2,FALSE)</f>
        <v>OUTFITTING</v>
      </c>
      <c r="C11460" t="s">
        <v>13710</v>
      </c>
      <c r="D11460" t="str">
        <f>VLOOKUP(Planilha1!D11460,LANG!A:B,2,FALSE)</f>
        <v>FLYSHEET</v>
      </c>
      <c r="E11460" t="s">
        <v>17895</v>
      </c>
      <c r="F11460" t="str">
        <f>VLOOKUP(E11460,DWG_TITLES!A:B,2,FALSE)</f>
        <v>DESENHO DE ARRANJO DE BASE DE EQUIPAMENTOS – BLOCO 11</v>
      </c>
    </row>
    <row r="11461" spans="1:6" x14ac:dyDescent="0.25">
      <c r="A11461" s="1">
        <v>46182</v>
      </c>
      <c r="B11461" t="str">
        <f>VLOOKUP(Planilha1!B11461,LANG!A:B,2,FALSE)</f>
        <v>OUTFITTING</v>
      </c>
      <c r="C11461" t="s">
        <v>13711</v>
      </c>
      <c r="D11461" t="str">
        <f>VLOOKUP(Planilha1!D11461,LANG!A:B,2,FALSE)</f>
        <v>FLYSHEET</v>
      </c>
      <c r="E11461" t="s">
        <v>17895</v>
      </c>
      <c r="F11461" t="str">
        <f>VLOOKUP(E11461,DWG_TITLES!A:B,2,FALSE)</f>
        <v>DESENHO DE ARRANJO DE BASE DE EQUIPAMENTOS – BLOCO 11</v>
      </c>
    </row>
    <row r="11462" spans="1:6" x14ac:dyDescent="0.25">
      <c r="A11462" s="1">
        <v>46182</v>
      </c>
      <c r="B11462" t="str">
        <f>VLOOKUP(Planilha1!B11462,LANG!A:B,2,FALSE)</f>
        <v>OUTFITTING</v>
      </c>
      <c r="C11462" t="s">
        <v>13712</v>
      </c>
      <c r="D11462" t="str">
        <f>VLOOKUP(Planilha1!D11462,LANG!A:B,2,FALSE)</f>
        <v>FLYSHEET</v>
      </c>
      <c r="E11462" t="s">
        <v>17895</v>
      </c>
      <c r="F11462" t="str">
        <f>VLOOKUP(E11462,DWG_TITLES!A:B,2,FALSE)</f>
        <v>DESENHO DE ARRANJO DE BASE DE EQUIPAMENTOS – BLOCO 11</v>
      </c>
    </row>
    <row r="11463" spans="1:6" x14ac:dyDescent="0.25">
      <c r="A11463" s="1">
        <v>46182</v>
      </c>
      <c r="B11463" t="str">
        <f>VLOOKUP(Planilha1!B11463,LANG!A:B,2,FALSE)</f>
        <v>OUTFITTING</v>
      </c>
      <c r="C11463" t="s">
        <v>13713</v>
      </c>
      <c r="D11463" t="str">
        <f>VLOOKUP(Planilha1!D11463,LANG!A:B,2,FALSE)</f>
        <v>FLYSHEET</v>
      </c>
      <c r="E11463" t="s">
        <v>17895</v>
      </c>
      <c r="F11463" t="str">
        <f>VLOOKUP(E11463,DWG_TITLES!A:B,2,FALSE)</f>
        <v>DESENHO DE ARRANJO DE BASE DE EQUIPAMENTOS – BLOCO 11</v>
      </c>
    </row>
    <row r="11464" spans="1:6" x14ac:dyDescent="0.25">
      <c r="A11464" s="1">
        <v>46182</v>
      </c>
      <c r="B11464" t="str">
        <f>VLOOKUP(Planilha1!B11464,LANG!A:B,2,FALSE)</f>
        <v>OUTFITTING</v>
      </c>
      <c r="C11464" t="s">
        <v>13714</v>
      </c>
      <c r="D11464" t="str">
        <f>VLOOKUP(Planilha1!D11464,LANG!A:B,2,FALSE)</f>
        <v>FLYSHEET</v>
      </c>
      <c r="E11464" t="s">
        <v>17895</v>
      </c>
      <c r="F11464" t="str">
        <f>VLOOKUP(E11464,DWG_TITLES!A:B,2,FALSE)</f>
        <v>DESENHO DE ARRANJO DE BASE DE EQUIPAMENTOS – BLOCO 11</v>
      </c>
    </row>
    <row r="11465" spans="1:6" x14ac:dyDescent="0.25">
      <c r="A11465" s="1">
        <v>46182</v>
      </c>
      <c r="B11465" t="str">
        <f>VLOOKUP(Planilha1!B11465,LANG!A:B,2,FALSE)</f>
        <v>OUTFITTING</v>
      </c>
      <c r="C11465" t="s">
        <v>13715</v>
      </c>
      <c r="D11465" t="str">
        <f>VLOOKUP(Planilha1!D11465,LANG!A:B,2,FALSE)</f>
        <v>FLYSHEET</v>
      </c>
      <c r="E11465" t="s">
        <v>17950</v>
      </c>
      <c r="F11465" t="str">
        <f>VLOOKUP(E11465,DWG_TITLES!A:B,2,FALSE)</f>
        <v>DESENHO DE ARRANJO DE BASE DE EQUIPAMENTOS – BLOCO 08</v>
      </c>
    </row>
    <row r="11466" spans="1:6" x14ac:dyDescent="0.25">
      <c r="A11466" s="1">
        <v>46182</v>
      </c>
      <c r="B11466" t="str">
        <f>VLOOKUP(Planilha1!B11466,LANG!A:B,2,FALSE)</f>
        <v>OUTFITTING</v>
      </c>
      <c r="C11466" t="s">
        <v>13716</v>
      </c>
      <c r="D11466" t="str">
        <f>VLOOKUP(Planilha1!D11466,LANG!A:B,2,FALSE)</f>
        <v>FLYSHEET</v>
      </c>
      <c r="E11466" t="s">
        <v>17951</v>
      </c>
      <c r="F11466" t="str">
        <f>VLOOKUP(E11466,DWG_TITLES!A:B,2,FALSE)</f>
        <v>DESENHO DE ARRANJO DE BASE DE EQUIPAMENTOS – BLOCO 09</v>
      </c>
    </row>
    <row r="11467" spans="1:6" x14ac:dyDescent="0.25">
      <c r="A11467" s="1">
        <v>46232</v>
      </c>
      <c r="B11467" t="str">
        <f>VLOOKUP(Planilha1!B11467,LANG!A:B,2,FALSE)</f>
        <v>OUTFITTING</v>
      </c>
      <c r="C11467" t="s">
        <v>14015</v>
      </c>
      <c r="D11467" t="str">
        <f>VLOOKUP(Planilha1!D11467,LANG!A:B,2,FALSE)</f>
        <v>FLYSHEET</v>
      </c>
      <c r="E11467" t="s">
        <v>17725</v>
      </c>
      <c r="F11467" t="str">
        <f>VLOOKUP(E11467,DWG_TITLES!A:B,2,FALSE)</f>
        <v>DESENHO DE ARRANJO DE BASE DE EQUIPAMENTOS – BLOCO 03</v>
      </c>
    </row>
    <row r="11468" spans="1:6" x14ac:dyDescent="0.25">
      <c r="A11468" s="1">
        <v>46232</v>
      </c>
      <c r="B11468" t="str">
        <f>VLOOKUP(Planilha1!B11468,LANG!A:B,2,FALSE)</f>
        <v>OUTFITTING</v>
      </c>
      <c r="C11468" t="s">
        <v>14016</v>
      </c>
      <c r="D11468" t="str">
        <f>VLOOKUP(Planilha1!D11468,LANG!A:B,2,FALSE)</f>
        <v>FLYSHEET</v>
      </c>
      <c r="E11468" t="s">
        <v>17725</v>
      </c>
      <c r="F11468" t="str">
        <f>VLOOKUP(E11468,DWG_TITLES!A:B,2,FALSE)</f>
        <v>DESENHO DE ARRANJO DE BASE DE EQUIPAMENTOS – BLOCO 03</v>
      </c>
    </row>
    <row r="11469" spans="1:6" x14ac:dyDescent="0.25">
      <c r="A11469" s="1">
        <v>46232</v>
      </c>
      <c r="B11469" t="str">
        <f>VLOOKUP(Planilha1!B11469,LANG!A:B,2,FALSE)</f>
        <v>OUTFITTING</v>
      </c>
      <c r="C11469" t="s">
        <v>14017</v>
      </c>
      <c r="D11469" t="str">
        <f>VLOOKUP(Planilha1!D11469,LANG!A:B,2,FALSE)</f>
        <v>FLYSHEET</v>
      </c>
      <c r="E11469" t="s">
        <v>17831</v>
      </c>
      <c r="F11469" t="str">
        <f>VLOOKUP(E11469,DWG_TITLES!A:B,2,FALSE)</f>
        <v>DESENHO DE ARRANJO DE BASE DE EQUIPAMENTOS – BLOCO 07</v>
      </c>
    </row>
    <row r="11470" spans="1:6" x14ac:dyDescent="0.25">
      <c r="A11470" s="1">
        <v>46232</v>
      </c>
      <c r="B11470" t="str">
        <f>VLOOKUP(Planilha1!B11470,LANG!A:B,2,FALSE)</f>
        <v>OUTFITTING</v>
      </c>
      <c r="C11470" t="s">
        <v>14018</v>
      </c>
      <c r="D11470" t="str">
        <f>VLOOKUP(Planilha1!D11470,LANG!A:B,2,FALSE)</f>
        <v>FLYSHEET</v>
      </c>
      <c r="E11470" t="s">
        <v>17831</v>
      </c>
      <c r="F11470" t="str">
        <f>VLOOKUP(E11470,DWG_TITLES!A:B,2,FALSE)</f>
        <v>DESENHO DE ARRANJO DE BASE DE EQUIPAMENTOS – BLOCO 07</v>
      </c>
    </row>
    <row r="11471" spans="1:6" x14ac:dyDescent="0.25">
      <c r="A11471" s="1">
        <v>46232</v>
      </c>
      <c r="B11471" t="str">
        <f>VLOOKUP(Planilha1!B11471,LANG!A:B,2,FALSE)</f>
        <v>OUTFITTING</v>
      </c>
      <c r="C11471" t="s">
        <v>14019</v>
      </c>
      <c r="D11471" t="str">
        <f>VLOOKUP(Planilha1!D11471,LANG!A:B,2,FALSE)</f>
        <v>FLYSHEET</v>
      </c>
      <c r="E11471" t="s">
        <v>17831</v>
      </c>
      <c r="F11471" t="str">
        <f>VLOOKUP(E11471,DWG_TITLES!A:B,2,FALSE)</f>
        <v>DESENHO DE ARRANJO DE BASE DE EQUIPAMENTOS – BLOCO 07</v>
      </c>
    </row>
    <row r="11472" spans="1:6" x14ac:dyDescent="0.25">
      <c r="A11472" s="1">
        <v>46232</v>
      </c>
      <c r="B11472" t="str">
        <f>VLOOKUP(Planilha1!B11472,LANG!A:B,2,FALSE)</f>
        <v>OUTFITTING</v>
      </c>
      <c r="C11472" t="s">
        <v>14020</v>
      </c>
      <c r="D11472" t="str">
        <f>VLOOKUP(Planilha1!D11472,LANG!A:B,2,FALSE)</f>
        <v>FLYSHEET</v>
      </c>
      <c r="E11472" t="s">
        <v>17831</v>
      </c>
      <c r="F11472" t="str">
        <f>VLOOKUP(E11472,DWG_TITLES!A:B,2,FALSE)</f>
        <v>DESENHO DE ARRANJO DE BASE DE EQUIPAMENTOS – BLOCO 07</v>
      </c>
    </row>
    <row r="11473" spans="1:6" x14ac:dyDescent="0.25">
      <c r="A11473" s="1">
        <v>46232</v>
      </c>
      <c r="B11473" t="str">
        <f>VLOOKUP(Planilha1!B11473,LANG!A:B,2,FALSE)</f>
        <v>OUTFITTING</v>
      </c>
      <c r="C11473" t="s">
        <v>14021</v>
      </c>
      <c r="D11473" t="str">
        <f>VLOOKUP(Planilha1!D11473,LANG!A:B,2,FALSE)</f>
        <v>FLYSHEET</v>
      </c>
      <c r="E11473" t="s">
        <v>17831</v>
      </c>
      <c r="F11473" t="str">
        <f>VLOOKUP(E11473,DWG_TITLES!A:B,2,FALSE)</f>
        <v>DESENHO DE ARRANJO DE BASE DE EQUIPAMENTOS – BLOCO 07</v>
      </c>
    </row>
    <row r="11474" spans="1:6" x14ac:dyDescent="0.25">
      <c r="A11474" s="1">
        <v>46232</v>
      </c>
      <c r="B11474" t="str">
        <f>VLOOKUP(Planilha1!B11474,LANG!A:B,2,FALSE)</f>
        <v>OUTFITTING</v>
      </c>
      <c r="C11474" t="s">
        <v>14022</v>
      </c>
      <c r="D11474" t="str">
        <f>VLOOKUP(Planilha1!D11474,LANG!A:B,2,FALSE)</f>
        <v>FLYSHEET</v>
      </c>
      <c r="E11474" t="s">
        <v>17831</v>
      </c>
      <c r="F11474" t="str">
        <f>VLOOKUP(E11474,DWG_TITLES!A:B,2,FALSE)</f>
        <v>DESENHO DE ARRANJO DE BASE DE EQUIPAMENTOS – BLOCO 07</v>
      </c>
    </row>
    <row r="11475" spans="1:6" x14ac:dyDescent="0.25">
      <c r="A11475" s="1">
        <v>46232</v>
      </c>
      <c r="B11475" t="str">
        <f>VLOOKUP(Planilha1!B11475,LANG!A:B,2,FALSE)</f>
        <v>OUTFITTING</v>
      </c>
      <c r="C11475" t="s">
        <v>14023</v>
      </c>
      <c r="D11475" t="str">
        <f>VLOOKUP(Planilha1!D11475,LANG!A:B,2,FALSE)</f>
        <v>FLYSHEET</v>
      </c>
      <c r="E11475" t="s">
        <v>17831</v>
      </c>
      <c r="F11475" t="str">
        <f>VLOOKUP(E11475,DWG_TITLES!A:B,2,FALSE)</f>
        <v>DESENHO DE ARRANJO DE BASE DE EQUIPAMENTOS – BLOCO 07</v>
      </c>
    </row>
    <row r="11476" spans="1:6" x14ac:dyDescent="0.25">
      <c r="A11476" s="1">
        <v>46232</v>
      </c>
      <c r="B11476" t="str">
        <f>VLOOKUP(Planilha1!B11476,LANG!A:B,2,FALSE)</f>
        <v>OUTFITTING</v>
      </c>
      <c r="C11476" t="s">
        <v>14024</v>
      </c>
      <c r="D11476" t="str">
        <f>VLOOKUP(Planilha1!D11476,LANG!A:B,2,FALSE)</f>
        <v>FLYSHEET</v>
      </c>
      <c r="E11476" t="s">
        <v>17831</v>
      </c>
      <c r="F11476" t="str">
        <f>VLOOKUP(E11476,DWG_TITLES!A:B,2,FALSE)</f>
        <v>DESENHO DE ARRANJO DE BASE DE EQUIPAMENTOS – BLOCO 07</v>
      </c>
    </row>
    <row r="11477" spans="1:6" x14ac:dyDescent="0.25">
      <c r="A11477" s="1">
        <v>46232</v>
      </c>
      <c r="B11477" t="str">
        <f>VLOOKUP(Planilha1!B11477,LANG!A:B,2,FALSE)</f>
        <v>OUTFITTING</v>
      </c>
      <c r="C11477" t="s">
        <v>14025</v>
      </c>
      <c r="D11477" t="str">
        <f>VLOOKUP(Planilha1!D11477,LANG!A:B,2,FALSE)</f>
        <v>FLYSHEET</v>
      </c>
      <c r="E11477" t="s">
        <v>17831</v>
      </c>
      <c r="F11477" t="str">
        <f>VLOOKUP(E11477,DWG_TITLES!A:B,2,FALSE)</f>
        <v>DESENHO DE ARRANJO DE BASE DE EQUIPAMENTOS – BLOCO 07</v>
      </c>
    </row>
    <row r="11478" spans="1:6" x14ac:dyDescent="0.25">
      <c r="A11478" s="1">
        <v>46232</v>
      </c>
      <c r="B11478" t="str">
        <f>VLOOKUP(Planilha1!B11478,LANG!A:B,2,FALSE)</f>
        <v>OUTFITTING</v>
      </c>
      <c r="C11478" t="s">
        <v>14026</v>
      </c>
      <c r="D11478" t="str">
        <f>VLOOKUP(Planilha1!D11478,LANG!A:B,2,FALSE)</f>
        <v>FLYSHEET</v>
      </c>
      <c r="E11478" t="s">
        <v>17831</v>
      </c>
      <c r="F11478" t="str">
        <f>VLOOKUP(E11478,DWG_TITLES!A:B,2,FALSE)</f>
        <v>DESENHO DE ARRANJO DE BASE DE EQUIPAMENTOS – BLOCO 07</v>
      </c>
    </row>
    <row r="11479" spans="1:6" x14ac:dyDescent="0.25">
      <c r="A11479" s="1">
        <v>46232</v>
      </c>
      <c r="B11479" t="str">
        <f>VLOOKUP(Planilha1!B11479,LANG!A:B,2,FALSE)</f>
        <v>OUTFITTING</v>
      </c>
      <c r="C11479" t="s">
        <v>14027</v>
      </c>
      <c r="D11479" t="str">
        <f>VLOOKUP(Planilha1!D11479,LANG!A:B,2,FALSE)</f>
        <v>FLYSHEET</v>
      </c>
      <c r="E11479" t="s">
        <v>17895</v>
      </c>
      <c r="F11479" t="str">
        <f>VLOOKUP(E11479,DWG_TITLES!A:B,2,FALSE)</f>
        <v>DESENHO DE ARRANJO DE BASE DE EQUIPAMENTOS – BLOCO 11</v>
      </c>
    </row>
    <row r="11480" spans="1:6" x14ac:dyDescent="0.25">
      <c r="A11480" s="1">
        <v>46232</v>
      </c>
      <c r="B11480" t="str">
        <f>VLOOKUP(Planilha1!B11480,LANG!A:B,2,FALSE)</f>
        <v>OUTFITTING</v>
      </c>
      <c r="C11480" t="s">
        <v>14028</v>
      </c>
      <c r="D11480" t="str">
        <f>VLOOKUP(Planilha1!D11480,LANG!A:B,2,FALSE)</f>
        <v>FLYSHEET</v>
      </c>
      <c r="E11480" t="s">
        <v>17895</v>
      </c>
      <c r="F11480" t="str">
        <f>VLOOKUP(E11480,DWG_TITLES!A:B,2,FALSE)</f>
        <v>DESENHO DE ARRANJO DE BASE DE EQUIPAMENTOS – BLOCO 11</v>
      </c>
    </row>
    <row r="11481" spans="1:6" x14ac:dyDescent="0.25">
      <c r="A11481" s="1">
        <v>46232</v>
      </c>
      <c r="B11481" t="str">
        <f>VLOOKUP(Planilha1!B11481,LANG!A:B,2,FALSE)</f>
        <v>OUTFITTING</v>
      </c>
      <c r="C11481" t="s">
        <v>14029</v>
      </c>
      <c r="D11481" t="str">
        <f>VLOOKUP(Planilha1!D11481,LANG!A:B,2,FALSE)</f>
        <v>FLYSHEET</v>
      </c>
      <c r="E11481" t="s">
        <v>17895</v>
      </c>
      <c r="F11481" t="str">
        <f>VLOOKUP(E11481,DWG_TITLES!A:B,2,FALSE)</f>
        <v>DESENHO DE ARRANJO DE BASE DE EQUIPAMENTOS – BLOCO 11</v>
      </c>
    </row>
    <row r="11482" spans="1:6" x14ac:dyDescent="0.25">
      <c r="A11482" s="1">
        <v>46232</v>
      </c>
      <c r="B11482" t="str">
        <f>VLOOKUP(Planilha1!B11482,LANG!A:B,2,FALSE)</f>
        <v>OUTFITTING</v>
      </c>
      <c r="C11482" t="s">
        <v>14030</v>
      </c>
      <c r="D11482" t="str">
        <f>VLOOKUP(Planilha1!D11482,LANG!A:B,2,FALSE)</f>
        <v>FLYSHEET</v>
      </c>
      <c r="E11482" t="s">
        <v>17895</v>
      </c>
      <c r="F11482" t="str">
        <f>VLOOKUP(E11482,DWG_TITLES!A:B,2,FALSE)</f>
        <v>DESENHO DE ARRANJO DE BASE DE EQUIPAMENTOS – BLOCO 11</v>
      </c>
    </row>
    <row r="11483" spans="1:6" x14ac:dyDescent="0.25">
      <c r="A11483" s="1">
        <v>46232</v>
      </c>
      <c r="B11483" t="str">
        <f>VLOOKUP(Planilha1!B11483,LANG!A:B,2,FALSE)</f>
        <v>OUTFITTING</v>
      </c>
      <c r="C11483" t="s">
        <v>14031</v>
      </c>
      <c r="D11483" t="str">
        <f>VLOOKUP(Planilha1!D11483,LANG!A:B,2,FALSE)</f>
        <v>FLYSHEET</v>
      </c>
      <c r="E11483" t="s">
        <v>17895</v>
      </c>
      <c r="F11483" t="str">
        <f>VLOOKUP(E11483,DWG_TITLES!A:B,2,FALSE)</f>
        <v>DESENHO DE ARRANJO DE BASE DE EQUIPAMENTOS – BLOCO 11</v>
      </c>
    </row>
    <row r="11484" spans="1:6" x14ac:dyDescent="0.25">
      <c r="A11484" s="1">
        <v>46232</v>
      </c>
      <c r="B11484" t="str">
        <f>VLOOKUP(Planilha1!B11484,LANG!A:B,2,FALSE)</f>
        <v>OUTFITTING</v>
      </c>
      <c r="C11484" t="s">
        <v>14032</v>
      </c>
      <c r="D11484" t="str">
        <f>VLOOKUP(Planilha1!D11484,LANG!A:B,2,FALSE)</f>
        <v>FLYSHEET</v>
      </c>
      <c r="E11484" t="s">
        <v>17895</v>
      </c>
      <c r="F11484" t="str">
        <f>VLOOKUP(E11484,DWG_TITLES!A:B,2,FALSE)</f>
        <v>DESENHO DE ARRANJO DE BASE DE EQUIPAMENTOS – BLOCO 11</v>
      </c>
    </row>
    <row r="11485" spans="1:6" x14ac:dyDescent="0.25">
      <c r="A11485" s="1">
        <v>46232</v>
      </c>
      <c r="B11485" t="str">
        <f>VLOOKUP(Planilha1!B11485,LANG!A:B,2,FALSE)</f>
        <v>OUTFITTING</v>
      </c>
      <c r="C11485" t="s">
        <v>14033</v>
      </c>
      <c r="D11485" t="str">
        <f>VLOOKUP(Planilha1!D11485,LANG!A:B,2,FALSE)</f>
        <v>FLYSHEET</v>
      </c>
      <c r="E11485" t="s">
        <v>17939</v>
      </c>
      <c r="F11485" t="str">
        <f>VLOOKUP(E11485,DWG_TITLES!A:B,2,FALSE)</f>
        <v>DESENHO DE ARRANJO DE BASE DE EQUIPAMENTOS – BLOCO 12</v>
      </c>
    </row>
    <row r="11486" spans="1:6" x14ac:dyDescent="0.25">
      <c r="A11486" s="1">
        <v>46232</v>
      </c>
      <c r="B11486" t="str">
        <f>VLOOKUP(Planilha1!B11486,LANG!A:B,2,FALSE)</f>
        <v>OUTFITTING</v>
      </c>
      <c r="C11486" t="s">
        <v>14034</v>
      </c>
      <c r="D11486" t="str">
        <f>VLOOKUP(Planilha1!D11486,LANG!A:B,2,FALSE)</f>
        <v>FLYSHEET</v>
      </c>
      <c r="E11486" t="s">
        <v>17939</v>
      </c>
      <c r="F11486" t="str">
        <f>VLOOKUP(E11486,DWG_TITLES!A:B,2,FALSE)</f>
        <v>DESENHO DE ARRANJO DE BASE DE EQUIPAMENTOS – BLOCO 12</v>
      </c>
    </row>
    <row r="11487" spans="1:6" x14ac:dyDescent="0.25">
      <c r="A11487" s="1">
        <v>46232</v>
      </c>
      <c r="B11487" t="str">
        <f>VLOOKUP(Planilha1!B11487,LANG!A:B,2,FALSE)</f>
        <v>OUTFITTING</v>
      </c>
      <c r="C11487" t="s">
        <v>14035</v>
      </c>
      <c r="D11487" t="str">
        <f>VLOOKUP(Planilha1!D11487,LANG!A:B,2,FALSE)</f>
        <v>FLYSHEET</v>
      </c>
      <c r="E11487" t="s">
        <v>17939</v>
      </c>
      <c r="F11487" t="str">
        <f>VLOOKUP(E11487,DWG_TITLES!A:B,2,FALSE)</f>
        <v>DESENHO DE ARRANJO DE BASE DE EQUIPAMENTOS – BLOCO 12</v>
      </c>
    </row>
    <row r="11488" spans="1:6" x14ac:dyDescent="0.25">
      <c r="A11488" s="1">
        <v>46232</v>
      </c>
      <c r="B11488" t="str">
        <f>VLOOKUP(Planilha1!B11488,LANG!A:B,2,FALSE)</f>
        <v>OUTFITTING</v>
      </c>
      <c r="C11488" t="s">
        <v>14036</v>
      </c>
      <c r="D11488" t="str">
        <f>VLOOKUP(Planilha1!D11488,LANG!A:B,2,FALSE)</f>
        <v>FLYSHEET</v>
      </c>
      <c r="E11488" t="s">
        <v>17951</v>
      </c>
      <c r="F11488" t="str">
        <f>VLOOKUP(E11488,DWG_TITLES!A:B,2,FALSE)</f>
        <v>DESENHO DE ARRANJO DE BASE DE EQUIPAMENTOS – BLOCO 09</v>
      </c>
    </row>
    <row r="11489" spans="1:6" x14ac:dyDescent="0.25">
      <c r="A11489" s="1">
        <v>46232</v>
      </c>
      <c r="B11489" t="str">
        <f>VLOOKUP(Planilha1!B11489,LANG!A:B,2,FALSE)</f>
        <v>OUTFITTING</v>
      </c>
      <c r="C11489" t="s">
        <v>14037</v>
      </c>
      <c r="D11489" t="str">
        <f>VLOOKUP(Planilha1!D11489,LANG!A:B,2,FALSE)</f>
        <v>FLYSHEET</v>
      </c>
      <c r="E11489" t="s">
        <v>17951</v>
      </c>
      <c r="F11489" t="str">
        <f>VLOOKUP(E11489,DWG_TITLES!A:B,2,FALSE)</f>
        <v>DESENHO DE ARRANJO DE BASE DE EQUIPAMENTOS – BLOCO 09</v>
      </c>
    </row>
    <row r="11490" spans="1:6" x14ac:dyDescent="0.25">
      <c r="A11490" s="1">
        <v>46232</v>
      </c>
      <c r="B11490" t="str">
        <f>VLOOKUP(Planilha1!B11490,LANG!A:B,2,FALSE)</f>
        <v>OUTFITTING</v>
      </c>
      <c r="C11490" t="s">
        <v>14038</v>
      </c>
      <c r="D11490" t="str">
        <f>VLOOKUP(Planilha1!D11490,LANG!A:B,2,FALSE)</f>
        <v>FLYSHEET</v>
      </c>
      <c r="E11490" t="s">
        <v>17951</v>
      </c>
      <c r="F11490" t="str">
        <f>VLOOKUP(E11490,DWG_TITLES!A:B,2,FALSE)</f>
        <v>DESENHO DE ARRANJO DE BASE DE EQUIPAMENTOS – BLOCO 09</v>
      </c>
    </row>
    <row r="11491" spans="1:6" x14ac:dyDescent="0.25">
      <c r="A11491" s="1">
        <v>46232</v>
      </c>
      <c r="B11491" t="str">
        <f>VLOOKUP(Planilha1!B11491,LANG!A:B,2,FALSE)</f>
        <v>OUTFITTING</v>
      </c>
      <c r="C11491" t="s">
        <v>14039</v>
      </c>
      <c r="D11491" t="str">
        <f>VLOOKUP(Planilha1!D11491,LANG!A:B,2,FALSE)</f>
        <v>FLYSHEET</v>
      </c>
      <c r="E11491" t="s">
        <v>19323</v>
      </c>
      <c r="F11491" t="str">
        <f>VLOOKUP(E11491,DWG_TITLES!A:B,2,FALSE)</f>
        <v>DESENHO DE ARRANJO DE BASE DE EQUIPAMENTOS – BLOCO 06</v>
      </c>
    </row>
    <row r="11492" spans="1:6" x14ac:dyDescent="0.25">
      <c r="A11492" s="1">
        <v>46232</v>
      </c>
      <c r="B11492" t="str">
        <f>VLOOKUP(Planilha1!B11492,LANG!A:B,2,FALSE)</f>
        <v>OUTFITTING</v>
      </c>
      <c r="C11492" t="s">
        <v>14040</v>
      </c>
      <c r="D11492" t="str">
        <f>VLOOKUP(Planilha1!D11492,LANG!A:B,2,FALSE)</f>
        <v>FLYSHEET</v>
      </c>
      <c r="E11492" t="s">
        <v>19323</v>
      </c>
      <c r="F11492" t="str">
        <f>VLOOKUP(E11492,DWG_TITLES!A:B,2,FALSE)</f>
        <v>DESENHO DE ARRANJO DE BASE DE EQUIPAMENTOS – BLOCO 06</v>
      </c>
    </row>
    <row r="11493" spans="1:6" x14ac:dyDescent="0.25">
      <c r="A11493" s="1">
        <v>46232</v>
      </c>
      <c r="B11493" t="str">
        <f>VLOOKUP(Planilha1!B11493,LANG!A:B,2,FALSE)</f>
        <v>OUTFITTING</v>
      </c>
      <c r="C11493" t="s">
        <v>14041</v>
      </c>
      <c r="D11493" t="str">
        <f>VLOOKUP(Planilha1!D11493,LANG!A:B,2,FALSE)</f>
        <v>FLYSHEET</v>
      </c>
      <c r="E11493" t="s">
        <v>19323</v>
      </c>
      <c r="F11493" t="str">
        <f>VLOOKUP(E11493,DWG_TITLES!A:B,2,FALSE)</f>
        <v>DESENHO DE ARRANJO DE BASE DE EQUIPAMENTOS – BLOCO 06</v>
      </c>
    </row>
    <row r="11494" spans="1:6" x14ac:dyDescent="0.25">
      <c r="A11494" s="1">
        <v>46232</v>
      </c>
      <c r="B11494" t="str">
        <f>VLOOKUP(Planilha1!B11494,LANG!A:B,2,FALSE)</f>
        <v>OUTFITTING</v>
      </c>
      <c r="C11494" t="s">
        <v>14042</v>
      </c>
      <c r="D11494" t="str">
        <f>VLOOKUP(Planilha1!D11494,LANG!A:B,2,FALSE)</f>
        <v>FLYSHEET</v>
      </c>
      <c r="E11494" t="s">
        <v>19323</v>
      </c>
      <c r="F11494" t="str">
        <f>VLOOKUP(E11494,DWG_TITLES!A:B,2,FALSE)</f>
        <v>DESENHO DE ARRANJO DE BASE DE EQUIPAMENTOS – BLOCO 06</v>
      </c>
    </row>
    <row r="11495" spans="1:6" x14ac:dyDescent="0.25">
      <c r="A11495" s="1">
        <v>46232</v>
      </c>
      <c r="B11495" t="str">
        <f>VLOOKUP(Planilha1!B11495,LANG!A:B,2,FALSE)</f>
        <v>OUTFITTING</v>
      </c>
      <c r="C11495" t="s">
        <v>14043</v>
      </c>
      <c r="D11495" t="str">
        <f>VLOOKUP(Planilha1!D11495,LANG!A:B,2,FALSE)</f>
        <v>FLYSHEET</v>
      </c>
      <c r="E11495" t="s">
        <v>19323</v>
      </c>
      <c r="F11495" t="str">
        <f>VLOOKUP(E11495,DWG_TITLES!A:B,2,FALSE)</f>
        <v>DESENHO DE ARRANJO DE BASE DE EQUIPAMENTOS – BLOCO 06</v>
      </c>
    </row>
    <row r="11496" spans="1:6" x14ac:dyDescent="0.25">
      <c r="A11496" s="1">
        <v>46232</v>
      </c>
      <c r="B11496" t="str">
        <f>VLOOKUP(Planilha1!B11496,LANG!A:B,2,FALSE)</f>
        <v>OUTFITTING</v>
      </c>
      <c r="C11496" t="s">
        <v>14044</v>
      </c>
      <c r="D11496" t="str">
        <f>VLOOKUP(Planilha1!D11496,LANG!A:B,2,FALSE)</f>
        <v>FLYSHEET</v>
      </c>
      <c r="E11496" t="s">
        <v>19323</v>
      </c>
      <c r="F11496" t="str">
        <f>VLOOKUP(E11496,DWG_TITLES!A:B,2,FALSE)</f>
        <v>DESENHO DE ARRANJO DE BASE DE EQUIPAMENTOS – BLOCO 06</v>
      </c>
    </row>
    <row r="11497" spans="1:6" x14ac:dyDescent="0.25">
      <c r="A11497" s="1">
        <v>46232</v>
      </c>
      <c r="B11497" t="str">
        <f>VLOOKUP(Planilha1!B11497,LANG!A:B,2,FALSE)</f>
        <v>OUTFITTING</v>
      </c>
      <c r="C11497" t="s">
        <v>14045</v>
      </c>
      <c r="D11497" t="str">
        <f>VLOOKUP(Planilha1!D11497,LANG!A:B,2,FALSE)</f>
        <v>FLYSHEET</v>
      </c>
      <c r="E11497" t="s">
        <v>19323</v>
      </c>
      <c r="F11497" t="str">
        <f>VLOOKUP(E11497,DWG_TITLES!A:B,2,FALSE)</f>
        <v>DESENHO DE ARRANJO DE BASE DE EQUIPAMENTOS – BLOCO 06</v>
      </c>
    </row>
    <row r="11498" spans="1:6" x14ac:dyDescent="0.25">
      <c r="A11498" s="1">
        <v>46232</v>
      </c>
      <c r="B11498" t="str">
        <f>VLOOKUP(Planilha1!B11498,LANG!A:B,2,FALSE)</f>
        <v>OUTFITTING</v>
      </c>
      <c r="C11498" t="s">
        <v>14046</v>
      </c>
      <c r="D11498" t="str">
        <f>VLOOKUP(Planilha1!D11498,LANG!A:B,2,FALSE)</f>
        <v>FLYSHEET</v>
      </c>
      <c r="E11498" t="s">
        <v>19323</v>
      </c>
      <c r="F11498" t="str">
        <f>VLOOKUP(E11498,DWG_TITLES!A:B,2,FALSE)</f>
        <v>DESENHO DE ARRANJO DE BASE DE EQUIPAMENTOS – BLOCO 06</v>
      </c>
    </row>
    <row r="11499" spans="1:6" x14ac:dyDescent="0.25">
      <c r="A11499" s="1">
        <v>46232</v>
      </c>
      <c r="B11499" t="str">
        <f>VLOOKUP(Planilha1!B11499,LANG!A:B,2,FALSE)</f>
        <v>OUTFITTING</v>
      </c>
      <c r="C11499" t="s">
        <v>14047</v>
      </c>
      <c r="D11499" t="str">
        <f>VLOOKUP(Planilha1!D11499,LANG!A:B,2,FALSE)</f>
        <v>FLYSHEET</v>
      </c>
      <c r="E11499" t="s">
        <v>19323</v>
      </c>
      <c r="F11499" t="str">
        <f>VLOOKUP(E11499,DWG_TITLES!A:B,2,FALSE)</f>
        <v>DESENHO DE ARRANJO DE BASE DE EQUIPAMENTOS – BLOCO 06</v>
      </c>
    </row>
    <row r="11500" spans="1:6" x14ac:dyDescent="0.25">
      <c r="A11500" s="1">
        <v>46251</v>
      </c>
      <c r="B11500" t="str">
        <f>VLOOKUP(Planilha1!B11500,LANG!A:B,2,FALSE)</f>
        <v>OUTFITTING</v>
      </c>
      <c r="C11500" t="s">
        <v>14048</v>
      </c>
      <c r="D11500" t="str">
        <f>VLOOKUP(Planilha1!D11500,LANG!A:B,2,FALSE)</f>
        <v>FLYSHEET</v>
      </c>
      <c r="E11500" t="s">
        <v>17754</v>
      </c>
      <c r="F11500" t="str">
        <f>VLOOKUP(E11500,DWG_TITLES!A:B,2,FALSE)</f>
        <v>DESENHO DE ARRANJO DE BASE DE EQUIPAMENTOS – BLOCO 05</v>
      </c>
    </row>
    <row r="11501" spans="1:6" x14ac:dyDescent="0.25">
      <c r="A11501" s="1">
        <v>46251</v>
      </c>
      <c r="B11501" t="str">
        <f>VLOOKUP(Planilha1!B11501,LANG!A:B,2,FALSE)</f>
        <v>OUTFITTING</v>
      </c>
      <c r="C11501" t="s">
        <v>14049</v>
      </c>
      <c r="D11501" t="str">
        <f>VLOOKUP(Planilha1!D11501,LANG!A:B,2,FALSE)</f>
        <v>FLYSHEET</v>
      </c>
      <c r="E11501" t="s">
        <v>17831</v>
      </c>
      <c r="F11501" t="str">
        <f>VLOOKUP(E11501,DWG_TITLES!A:B,2,FALSE)</f>
        <v>DESENHO DE ARRANJO DE BASE DE EQUIPAMENTOS – BLOCO 07</v>
      </c>
    </row>
    <row r="11502" spans="1:6" x14ac:dyDescent="0.25">
      <c r="A11502" s="1">
        <v>46251</v>
      </c>
      <c r="B11502" t="str">
        <f>VLOOKUP(Planilha1!B11502,LANG!A:B,2,FALSE)</f>
        <v>OUTFITTING</v>
      </c>
      <c r="C11502" t="s">
        <v>14050</v>
      </c>
      <c r="D11502" t="str">
        <f>VLOOKUP(Planilha1!D11502,LANG!A:B,2,FALSE)</f>
        <v>FLYSHEET</v>
      </c>
      <c r="E11502" t="s">
        <v>17831</v>
      </c>
      <c r="F11502" t="str">
        <f>VLOOKUP(E11502,DWG_TITLES!A:B,2,FALSE)</f>
        <v>DESENHO DE ARRANJO DE BASE DE EQUIPAMENTOS – BLOCO 07</v>
      </c>
    </row>
    <row r="11503" spans="1:6" x14ac:dyDescent="0.25">
      <c r="A11503" s="1">
        <v>46251</v>
      </c>
      <c r="B11503" t="str">
        <f>VLOOKUP(Planilha1!B11503,LANG!A:B,2,FALSE)</f>
        <v>OUTFITTING</v>
      </c>
      <c r="C11503" t="s">
        <v>14051</v>
      </c>
      <c r="D11503" t="str">
        <f>VLOOKUP(Planilha1!D11503,LANG!A:B,2,FALSE)</f>
        <v>FLYSHEET</v>
      </c>
      <c r="E11503" t="s">
        <v>17895</v>
      </c>
      <c r="F11503" t="str">
        <f>VLOOKUP(E11503,DWG_TITLES!A:B,2,FALSE)</f>
        <v>DESENHO DE ARRANJO DE BASE DE EQUIPAMENTOS – BLOCO 11</v>
      </c>
    </row>
    <row r="11504" spans="1:6" x14ac:dyDescent="0.25">
      <c r="A11504" s="1">
        <v>46251</v>
      </c>
      <c r="B11504" t="str">
        <f>VLOOKUP(Planilha1!B11504,LANG!A:B,2,FALSE)</f>
        <v>OUTFITTING</v>
      </c>
      <c r="C11504" t="s">
        <v>14052</v>
      </c>
      <c r="D11504" t="str">
        <f>VLOOKUP(Planilha1!D11504,LANG!A:B,2,FALSE)</f>
        <v>FLYSHEET</v>
      </c>
      <c r="E11504" t="s">
        <v>17895</v>
      </c>
      <c r="F11504" t="str">
        <f>VLOOKUP(E11504,DWG_TITLES!A:B,2,FALSE)</f>
        <v>DESENHO DE ARRANJO DE BASE DE EQUIPAMENTOS – BLOCO 11</v>
      </c>
    </row>
    <row r="11505" spans="1:6" x14ac:dyDescent="0.25">
      <c r="A11505" s="1">
        <v>46251</v>
      </c>
      <c r="B11505" t="str">
        <f>VLOOKUP(Planilha1!B11505,LANG!A:B,2,FALSE)</f>
        <v>OUTFITTING</v>
      </c>
      <c r="C11505" t="s">
        <v>14053</v>
      </c>
      <c r="D11505" t="str">
        <f>VLOOKUP(Planilha1!D11505,LANG!A:B,2,FALSE)</f>
        <v>FLYSHEET</v>
      </c>
      <c r="E11505" t="s">
        <v>17895</v>
      </c>
      <c r="F11505" t="str">
        <f>VLOOKUP(E11505,DWG_TITLES!A:B,2,FALSE)</f>
        <v>DESENHO DE ARRANJO DE BASE DE EQUIPAMENTOS – BLOCO 11</v>
      </c>
    </row>
    <row r="11506" spans="1:6" x14ac:dyDescent="0.25">
      <c r="A11506" s="1">
        <v>46251</v>
      </c>
      <c r="B11506" t="str">
        <f>VLOOKUP(Planilha1!B11506,LANG!A:B,2,FALSE)</f>
        <v>OUTFITTING</v>
      </c>
      <c r="C11506" t="s">
        <v>14054</v>
      </c>
      <c r="D11506" t="str">
        <f>VLOOKUP(Planilha1!D11506,LANG!A:B,2,FALSE)</f>
        <v>FLYSHEET</v>
      </c>
      <c r="E11506" t="s">
        <v>17895</v>
      </c>
      <c r="F11506" t="str">
        <f>VLOOKUP(E11506,DWG_TITLES!A:B,2,FALSE)</f>
        <v>DESENHO DE ARRANJO DE BASE DE EQUIPAMENTOS – BLOCO 11</v>
      </c>
    </row>
    <row r="11507" spans="1:6" x14ac:dyDescent="0.25">
      <c r="A11507" s="1">
        <v>46251</v>
      </c>
      <c r="B11507" t="str">
        <f>VLOOKUP(Planilha1!B11507,LANG!A:B,2,FALSE)</f>
        <v>OUTFITTING</v>
      </c>
      <c r="C11507" t="s">
        <v>14055</v>
      </c>
      <c r="D11507" t="str">
        <f>VLOOKUP(Planilha1!D11507,LANG!A:B,2,FALSE)</f>
        <v>FLYSHEET</v>
      </c>
      <c r="E11507" t="s">
        <v>17895</v>
      </c>
      <c r="F11507" t="str">
        <f>VLOOKUP(E11507,DWG_TITLES!A:B,2,FALSE)</f>
        <v>DESENHO DE ARRANJO DE BASE DE EQUIPAMENTOS – BLOCO 11</v>
      </c>
    </row>
    <row r="11508" spans="1:6" x14ac:dyDescent="0.25">
      <c r="A11508" s="1">
        <v>46251</v>
      </c>
      <c r="B11508" t="str">
        <f>VLOOKUP(Planilha1!B11508,LANG!A:B,2,FALSE)</f>
        <v>OUTFITTING</v>
      </c>
      <c r="C11508" t="s">
        <v>14056</v>
      </c>
      <c r="D11508" t="str">
        <f>VLOOKUP(Planilha1!D11508,LANG!A:B,2,FALSE)</f>
        <v>FLYSHEET</v>
      </c>
      <c r="E11508" t="s">
        <v>17939</v>
      </c>
      <c r="F11508" t="str">
        <f>VLOOKUP(E11508,DWG_TITLES!A:B,2,FALSE)</f>
        <v>DESENHO DE ARRANJO DE BASE DE EQUIPAMENTOS – BLOCO 12</v>
      </c>
    </row>
    <row r="11509" spans="1:6" x14ac:dyDescent="0.25">
      <c r="A11509" s="1">
        <v>46251</v>
      </c>
      <c r="B11509" t="str">
        <f>VLOOKUP(Planilha1!B11509,LANG!A:B,2,FALSE)</f>
        <v>OUTFITTING</v>
      </c>
      <c r="C11509" t="s">
        <v>14057</v>
      </c>
      <c r="D11509" t="str">
        <f>VLOOKUP(Planilha1!D11509,LANG!A:B,2,FALSE)</f>
        <v>FLYSHEET</v>
      </c>
      <c r="E11509" t="s">
        <v>17939</v>
      </c>
      <c r="F11509" t="str">
        <f>VLOOKUP(E11509,DWG_TITLES!A:B,2,FALSE)</f>
        <v>DESENHO DE ARRANJO DE BASE DE EQUIPAMENTOS – BLOCO 12</v>
      </c>
    </row>
    <row r="11510" spans="1:6" x14ac:dyDescent="0.25">
      <c r="A11510" s="1">
        <v>46251</v>
      </c>
      <c r="B11510" t="str">
        <f>VLOOKUP(Planilha1!B11510,LANG!A:B,2,FALSE)</f>
        <v>OUTFITTING</v>
      </c>
      <c r="C11510" t="s">
        <v>14058</v>
      </c>
      <c r="D11510" t="str">
        <f>VLOOKUP(Planilha1!D11510,LANG!A:B,2,FALSE)</f>
        <v>FLYSHEET</v>
      </c>
      <c r="E11510" t="s">
        <v>17939</v>
      </c>
      <c r="F11510" t="str">
        <f>VLOOKUP(E11510,DWG_TITLES!A:B,2,FALSE)</f>
        <v>DESENHO DE ARRANJO DE BASE DE EQUIPAMENTOS – BLOCO 12</v>
      </c>
    </row>
    <row r="11511" spans="1:6" x14ac:dyDescent="0.25">
      <c r="A11511" s="1">
        <v>46251</v>
      </c>
      <c r="B11511" t="str">
        <f>VLOOKUP(Planilha1!B11511,LANG!A:B,2,FALSE)</f>
        <v>OUTFITTING</v>
      </c>
      <c r="C11511" t="s">
        <v>14059</v>
      </c>
      <c r="D11511" t="str">
        <f>VLOOKUP(Planilha1!D11511,LANG!A:B,2,FALSE)</f>
        <v>FLYSHEET</v>
      </c>
      <c r="E11511" t="s">
        <v>17939</v>
      </c>
      <c r="F11511" t="str">
        <f>VLOOKUP(E11511,DWG_TITLES!A:B,2,FALSE)</f>
        <v>DESENHO DE ARRANJO DE BASE DE EQUIPAMENTOS – BLOCO 12</v>
      </c>
    </row>
    <row r="11512" spans="1:6" x14ac:dyDescent="0.25">
      <c r="A11512" s="1">
        <v>46251</v>
      </c>
      <c r="B11512" t="str">
        <f>VLOOKUP(Planilha1!B11512,LANG!A:B,2,FALSE)</f>
        <v>OUTFITTING</v>
      </c>
      <c r="C11512" t="s">
        <v>14060</v>
      </c>
      <c r="D11512" t="str">
        <f>VLOOKUP(Planilha1!D11512,LANG!A:B,2,FALSE)</f>
        <v>FLYSHEET</v>
      </c>
      <c r="E11512" t="s">
        <v>17939</v>
      </c>
      <c r="F11512" t="str">
        <f>VLOOKUP(E11512,DWG_TITLES!A:B,2,FALSE)</f>
        <v>DESENHO DE ARRANJO DE BASE DE EQUIPAMENTOS – BLOCO 12</v>
      </c>
    </row>
    <row r="11513" spans="1:6" x14ac:dyDescent="0.25">
      <c r="A11513" s="1">
        <v>46251</v>
      </c>
      <c r="B11513" t="str">
        <f>VLOOKUP(Planilha1!B11513,LANG!A:B,2,FALSE)</f>
        <v>OUTFITTING</v>
      </c>
      <c r="C11513" t="s">
        <v>14061</v>
      </c>
      <c r="D11513" t="str">
        <f>VLOOKUP(Planilha1!D11513,LANG!A:B,2,FALSE)</f>
        <v>FLYSHEET</v>
      </c>
      <c r="E11513" t="s">
        <v>17939</v>
      </c>
      <c r="F11513" t="str">
        <f>VLOOKUP(E11513,DWG_TITLES!A:B,2,FALSE)</f>
        <v>DESENHO DE ARRANJO DE BASE DE EQUIPAMENTOS – BLOCO 12</v>
      </c>
    </row>
    <row r="11514" spans="1:6" x14ac:dyDescent="0.25">
      <c r="A11514" s="1">
        <v>46251</v>
      </c>
      <c r="B11514" t="str">
        <f>VLOOKUP(Planilha1!B11514,LANG!A:B,2,FALSE)</f>
        <v>OUTFITTING</v>
      </c>
      <c r="C11514" t="s">
        <v>14062</v>
      </c>
      <c r="D11514" t="str">
        <f>VLOOKUP(Planilha1!D11514,LANG!A:B,2,FALSE)</f>
        <v>FLYSHEET</v>
      </c>
      <c r="E11514" t="s">
        <v>19321</v>
      </c>
      <c r="F11514" t="str">
        <f>VLOOKUP(E11514,DWG_TITLES!A:B,2,FALSE)</f>
        <v>EQUIPMENT FOUNDATIONS ARRANGEMENT AND DETAILS BLOCK 04</v>
      </c>
    </row>
    <row r="11515" spans="1:6" x14ac:dyDescent="0.25">
      <c r="A11515" s="1">
        <v>46266</v>
      </c>
      <c r="B11515" t="str">
        <f>VLOOKUP(Planilha1!B11515,LANG!A:B,2,FALSE)</f>
        <v>OUTFITTING</v>
      </c>
      <c r="C11515" t="s">
        <v>14063</v>
      </c>
      <c r="D11515" t="str">
        <f>VLOOKUP(Planilha1!D11515,LANG!A:B,2,FALSE)</f>
        <v>FLYSHEET</v>
      </c>
      <c r="E11515" t="s">
        <v>17725</v>
      </c>
      <c r="F11515" t="str">
        <f>VLOOKUP(E11515,DWG_TITLES!A:B,2,FALSE)</f>
        <v>DESENHO DE ARRANJO DE BASE DE EQUIPAMENTOS – BLOCO 03</v>
      </c>
    </row>
    <row r="11516" spans="1:6" x14ac:dyDescent="0.25">
      <c r="A11516" s="1">
        <v>46266</v>
      </c>
      <c r="B11516" t="str">
        <f>VLOOKUP(Planilha1!B11516,LANG!A:B,2,FALSE)</f>
        <v>OUTFITTING</v>
      </c>
      <c r="C11516" t="s">
        <v>14064</v>
      </c>
      <c r="D11516" t="str">
        <f>VLOOKUP(Planilha1!D11516,LANG!A:B,2,FALSE)</f>
        <v>FLYSHEET</v>
      </c>
      <c r="E11516" t="s">
        <v>17725</v>
      </c>
      <c r="F11516" t="str">
        <f>VLOOKUP(E11516,DWG_TITLES!A:B,2,FALSE)</f>
        <v>DESENHO DE ARRANJO DE BASE DE EQUIPAMENTOS – BLOCO 03</v>
      </c>
    </row>
    <row r="11517" spans="1:6" x14ac:dyDescent="0.25">
      <c r="A11517" s="1">
        <v>46266</v>
      </c>
      <c r="B11517" t="str">
        <f>VLOOKUP(Planilha1!B11517,LANG!A:B,2,FALSE)</f>
        <v>OUTFITTING</v>
      </c>
      <c r="C11517" t="s">
        <v>11977</v>
      </c>
      <c r="D11517" t="str">
        <f>VLOOKUP(Planilha1!D11517,LANG!A:B,2,FALSE)</f>
        <v>FLYSHEET</v>
      </c>
      <c r="E11517" t="s">
        <v>17831</v>
      </c>
      <c r="F11517" t="str">
        <f>VLOOKUP(E11517,DWG_TITLES!A:B,2,FALSE)</f>
        <v>DESENHO DE ARRANJO DE BASE DE EQUIPAMENTOS – BLOCO 07</v>
      </c>
    </row>
    <row r="11518" spans="1:6" x14ac:dyDescent="0.25">
      <c r="A11518" s="1">
        <v>46266</v>
      </c>
      <c r="B11518" t="str">
        <f>VLOOKUP(Planilha1!B11518,LANG!A:B,2,FALSE)</f>
        <v>OUTFITTING</v>
      </c>
      <c r="C11518" t="s">
        <v>14065</v>
      </c>
      <c r="D11518" t="str">
        <f>VLOOKUP(Planilha1!D11518,LANG!A:B,2,FALSE)</f>
        <v>FLYSHEET</v>
      </c>
      <c r="E11518" t="s">
        <v>17831</v>
      </c>
      <c r="F11518" t="str">
        <f>VLOOKUP(E11518,DWG_TITLES!A:B,2,FALSE)</f>
        <v>DESENHO DE ARRANJO DE BASE DE EQUIPAMENTOS – BLOCO 07</v>
      </c>
    </row>
    <row r="11519" spans="1:6" x14ac:dyDescent="0.25">
      <c r="A11519" s="1">
        <v>46266</v>
      </c>
      <c r="B11519" t="str">
        <f>VLOOKUP(Planilha1!B11519,LANG!A:B,2,FALSE)</f>
        <v>OUTFITTING</v>
      </c>
      <c r="C11519" t="s">
        <v>14066</v>
      </c>
      <c r="D11519" t="str">
        <f>VLOOKUP(Planilha1!D11519,LANG!A:B,2,FALSE)</f>
        <v>FLYSHEET</v>
      </c>
      <c r="E11519" t="s">
        <v>17831</v>
      </c>
      <c r="F11519" t="str">
        <f>VLOOKUP(E11519,DWG_TITLES!A:B,2,FALSE)</f>
        <v>DESENHO DE ARRANJO DE BASE DE EQUIPAMENTOS – BLOCO 07</v>
      </c>
    </row>
    <row r="11520" spans="1:6" x14ac:dyDescent="0.25">
      <c r="A11520" s="1">
        <v>46266</v>
      </c>
      <c r="B11520" t="str">
        <f>VLOOKUP(Planilha1!B11520,LANG!A:B,2,FALSE)</f>
        <v>OUTFITTING</v>
      </c>
      <c r="C11520" t="s">
        <v>14067</v>
      </c>
      <c r="D11520" t="str">
        <f>VLOOKUP(Planilha1!D11520,LANG!A:B,2,FALSE)</f>
        <v>FLYSHEET</v>
      </c>
      <c r="E11520" t="s">
        <v>17895</v>
      </c>
      <c r="F11520" t="str">
        <f>VLOOKUP(E11520,DWG_TITLES!A:B,2,FALSE)</f>
        <v>DESENHO DE ARRANJO DE BASE DE EQUIPAMENTOS – BLOCO 11</v>
      </c>
    </row>
    <row r="11521" spans="1:6" x14ac:dyDescent="0.25">
      <c r="A11521" s="1">
        <v>46266</v>
      </c>
      <c r="B11521" t="str">
        <f>VLOOKUP(Planilha1!B11521,LANG!A:B,2,FALSE)</f>
        <v>OUTFITTING</v>
      </c>
      <c r="C11521" t="s">
        <v>14068</v>
      </c>
      <c r="D11521" t="str">
        <f>VLOOKUP(Planilha1!D11521,LANG!A:B,2,FALSE)</f>
        <v>FLYSHEET</v>
      </c>
      <c r="E11521" t="s">
        <v>17950</v>
      </c>
      <c r="F11521" t="str">
        <f>VLOOKUP(E11521,DWG_TITLES!A:B,2,FALSE)</f>
        <v>DESENHO DE ARRANJO DE BASE DE EQUIPAMENTOS – BLOCO 08</v>
      </c>
    </row>
    <row r="11522" spans="1:6" x14ac:dyDescent="0.25">
      <c r="A11522" s="1">
        <v>46266</v>
      </c>
      <c r="B11522" t="str">
        <f>VLOOKUP(Planilha1!B11522,LANG!A:B,2,FALSE)</f>
        <v>OUTFITTING</v>
      </c>
      <c r="C11522" t="s">
        <v>14069</v>
      </c>
      <c r="D11522" t="str">
        <f>VLOOKUP(Planilha1!D11522,LANG!A:B,2,FALSE)</f>
        <v>FLYSHEET</v>
      </c>
      <c r="E11522" t="s">
        <v>17950</v>
      </c>
      <c r="F11522" t="str">
        <f>VLOOKUP(E11522,DWG_TITLES!A:B,2,FALSE)</f>
        <v>DESENHO DE ARRANJO DE BASE DE EQUIPAMENTOS – BLOCO 08</v>
      </c>
    </row>
    <row r="11523" spans="1:6" x14ac:dyDescent="0.25">
      <c r="A11523" s="1">
        <v>46266</v>
      </c>
      <c r="B11523" t="str">
        <f>VLOOKUP(Planilha1!B11523,LANG!A:B,2,FALSE)</f>
        <v>OUTFITTING</v>
      </c>
      <c r="C11523" t="s">
        <v>14070</v>
      </c>
      <c r="D11523" t="str">
        <f>VLOOKUP(Planilha1!D11523,LANG!A:B,2,FALSE)</f>
        <v>FLYSHEET</v>
      </c>
      <c r="E11523" t="s">
        <v>19321</v>
      </c>
      <c r="F11523" t="str">
        <f>VLOOKUP(E11523,DWG_TITLES!A:B,2,FALSE)</f>
        <v>EQUIPMENT FOUNDATIONS ARRANGEMENT AND DETAILS BLOCK 04</v>
      </c>
    </row>
    <row r="11524" spans="1:6" x14ac:dyDescent="0.25">
      <c r="A11524" s="1">
        <v>46266</v>
      </c>
      <c r="B11524" t="str">
        <f>VLOOKUP(Planilha1!B11524,LANG!A:B,2,FALSE)</f>
        <v>OUTFITTING</v>
      </c>
      <c r="C11524" t="s">
        <v>14071</v>
      </c>
      <c r="D11524" t="str">
        <f>VLOOKUP(Planilha1!D11524,LANG!A:B,2,FALSE)</f>
        <v>FLYSHEET</v>
      </c>
      <c r="E11524" t="s">
        <v>18652</v>
      </c>
      <c r="F11524" t="str">
        <f>VLOOKUP(E11524,DWG_TITLES!A:B,2,FALSE)</f>
        <v>DESENHO DE ARRANJO DE BASE DE EQUIPAMENTOS – BLOCO 10</v>
      </c>
    </row>
    <row r="11525" spans="1:6" x14ac:dyDescent="0.25">
      <c r="A11525" s="1">
        <v>46279</v>
      </c>
      <c r="B11525" t="str">
        <f>VLOOKUP(Planilha1!B11525,LANG!A:B,2,FALSE)</f>
        <v>OUTFITTING</v>
      </c>
      <c r="C11525" t="s">
        <v>14072</v>
      </c>
      <c r="D11525" t="str">
        <f>VLOOKUP(Planilha1!D11525,LANG!A:B,2,FALSE)</f>
        <v>FLYSHEET</v>
      </c>
      <c r="E11525" t="s">
        <v>17725</v>
      </c>
      <c r="F11525" t="str">
        <f>VLOOKUP(E11525,DWG_TITLES!A:B,2,FALSE)</f>
        <v>DESENHO DE ARRANJO DE BASE DE EQUIPAMENTOS – BLOCO 03</v>
      </c>
    </row>
    <row r="11526" spans="1:6" x14ac:dyDescent="0.25">
      <c r="A11526" s="1">
        <v>46279</v>
      </c>
      <c r="B11526" t="str">
        <f>VLOOKUP(Planilha1!B11526,LANG!A:B,2,FALSE)</f>
        <v>OUTFITTING</v>
      </c>
      <c r="C11526" t="s">
        <v>14073</v>
      </c>
      <c r="D11526" t="str">
        <f>VLOOKUP(Planilha1!D11526,LANG!A:B,2,FALSE)</f>
        <v>FLYSHEET</v>
      </c>
      <c r="E11526" t="s">
        <v>17831</v>
      </c>
      <c r="F11526" t="str">
        <f>VLOOKUP(E11526,DWG_TITLES!A:B,2,FALSE)</f>
        <v>DESENHO DE ARRANJO DE BASE DE EQUIPAMENTOS – BLOCO 07</v>
      </c>
    </row>
    <row r="11527" spans="1:6" x14ac:dyDescent="0.25">
      <c r="A11527" s="1">
        <v>46279</v>
      </c>
      <c r="B11527" t="str">
        <f>VLOOKUP(Planilha1!B11527,LANG!A:B,2,FALSE)</f>
        <v>OUTFITTING</v>
      </c>
      <c r="C11527" t="s">
        <v>14074</v>
      </c>
      <c r="D11527" t="str">
        <f>VLOOKUP(Planilha1!D11527,LANG!A:B,2,FALSE)</f>
        <v>FLYSHEET</v>
      </c>
      <c r="E11527" t="s">
        <v>17831</v>
      </c>
      <c r="F11527" t="str">
        <f>VLOOKUP(E11527,DWG_TITLES!A:B,2,FALSE)</f>
        <v>DESENHO DE ARRANJO DE BASE DE EQUIPAMENTOS – BLOCO 07</v>
      </c>
    </row>
    <row r="11528" spans="1:6" x14ac:dyDescent="0.25">
      <c r="A11528" s="1">
        <v>46279</v>
      </c>
      <c r="B11528" t="str">
        <f>VLOOKUP(Planilha1!B11528,LANG!A:B,2,FALSE)</f>
        <v>OUTFITTING</v>
      </c>
      <c r="C11528" t="s">
        <v>14075</v>
      </c>
      <c r="D11528" t="str">
        <f>VLOOKUP(Planilha1!D11528,LANG!A:B,2,FALSE)</f>
        <v>FLYSHEET</v>
      </c>
      <c r="E11528" t="s">
        <v>17895</v>
      </c>
      <c r="F11528" t="str">
        <f>VLOOKUP(E11528,DWG_TITLES!A:B,2,FALSE)</f>
        <v>DESENHO DE ARRANJO DE BASE DE EQUIPAMENTOS – BLOCO 11</v>
      </c>
    </row>
    <row r="11529" spans="1:6" x14ac:dyDescent="0.25">
      <c r="A11529" s="1">
        <v>46279</v>
      </c>
      <c r="B11529" t="str">
        <f>VLOOKUP(Planilha1!B11529,LANG!A:B,2,FALSE)</f>
        <v>OUTFITTING</v>
      </c>
      <c r="C11529" t="s">
        <v>14076</v>
      </c>
      <c r="D11529" t="str">
        <f>VLOOKUP(Planilha1!D11529,LANG!A:B,2,FALSE)</f>
        <v>FLYSHEET</v>
      </c>
      <c r="E11529" t="s">
        <v>17895</v>
      </c>
      <c r="F11529" t="str">
        <f>VLOOKUP(E11529,DWG_TITLES!A:B,2,FALSE)</f>
        <v>DESENHO DE ARRANJO DE BASE DE EQUIPAMENTOS – BLOCO 11</v>
      </c>
    </row>
    <row r="11530" spans="1:6" x14ac:dyDescent="0.25">
      <c r="A11530" s="1">
        <v>46279</v>
      </c>
      <c r="B11530" t="str">
        <f>VLOOKUP(Planilha1!B11530,LANG!A:B,2,FALSE)</f>
        <v>OUTFITTING</v>
      </c>
      <c r="C11530" t="s">
        <v>14077</v>
      </c>
      <c r="D11530" t="str">
        <f>VLOOKUP(Planilha1!D11530,LANG!A:B,2,FALSE)</f>
        <v>FLYSHEET</v>
      </c>
      <c r="E11530" t="s">
        <v>17895</v>
      </c>
      <c r="F11530" t="str">
        <f>VLOOKUP(E11530,DWG_TITLES!A:B,2,FALSE)</f>
        <v>DESENHO DE ARRANJO DE BASE DE EQUIPAMENTOS – BLOCO 11</v>
      </c>
    </row>
    <row r="11531" spans="1:6" x14ac:dyDescent="0.25">
      <c r="A11531" s="1">
        <v>46279</v>
      </c>
      <c r="B11531" t="str">
        <f>VLOOKUP(Planilha1!B11531,LANG!A:B,2,FALSE)</f>
        <v>OUTFITTING</v>
      </c>
      <c r="C11531" t="s">
        <v>14078</v>
      </c>
      <c r="D11531" t="str">
        <f>VLOOKUP(Planilha1!D11531,LANG!A:B,2,FALSE)</f>
        <v>FLYSHEET</v>
      </c>
      <c r="E11531" t="s">
        <v>17895</v>
      </c>
      <c r="F11531" t="str">
        <f>VLOOKUP(E11531,DWG_TITLES!A:B,2,FALSE)</f>
        <v>DESENHO DE ARRANJO DE BASE DE EQUIPAMENTOS – BLOCO 11</v>
      </c>
    </row>
    <row r="11532" spans="1:6" x14ac:dyDescent="0.25">
      <c r="A11532" s="1">
        <v>46279</v>
      </c>
      <c r="B11532" t="str">
        <f>VLOOKUP(Planilha1!B11532,LANG!A:B,2,FALSE)</f>
        <v>OUTFITTING</v>
      </c>
      <c r="C11532" t="s">
        <v>14079</v>
      </c>
      <c r="D11532" t="str">
        <f>VLOOKUP(Planilha1!D11532,LANG!A:B,2,FALSE)</f>
        <v>FLYSHEET</v>
      </c>
      <c r="E11532" t="s">
        <v>17895</v>
      </c>
      <c r="F11532" t="str">
        <f>VLOOKUP(E11532,DWG_TITLES!A:B,2,FALSE)</f>
        <v>DESENHO DE ARRANJO DE BASE DE EQUIPAMENTOS – BLOCO 11</v>
      </c>
    </row>
    <row r="11533" spans="1:6" x14ac:dyDescent="0.25">
      <c r="A11533" s="1">
        <v>46279</v>
      </c>
      <c r="B11533" t="str">
        <f>VLOOKUP(Planilha1!B11533,LANG!A:B,2,FALSE)</f>
        <v>OUTFITTING</v>
      </c>
      <c r="C11533" t="s">
        <v>14080</v>
      </c>
      <c r="D11533" t="str">
        <f>VLOOKUP(Planilha1!D11533,LANG!A:B,2,FALSE)</f>
        <v>FLYSHEET</v>
      </c>
      <c r="E11533" t="s">
        <v>17939</v>
      </c>
      <c r="F11533" t="str">
        <f>VLOOKUP(E11533,DWG_TITLES!A:B,2,FALSE)</f>
        <v>DESENHO DE ARRANJO DE BASE DE EQUIPAMENTOS – BLOCO 12</v>
      </c>
    </row>
    <row r="11534" spans="1:6" x14ac:dyDescent="0.25">
      <c r="A11534" s="1">
        <v>46279</v>
      </c>
      <c r="B11534" t="str">
        <f>VLOOKUP(Planilha1!B11534,LANG!A:B,2,FALSE)</f>
        <v>OUTFITTING</v>
      </c>
      <c r="C11534" t="s">
        <v>14081</v>
      </c>
      <c r="D11534" t="str">
        <f>VLOOKUP(Planilha1!D11534,LANG!A:B,2,FALSE)</f>
        <v>FLYSHEET</v>
      </c>
      <c r="E11534" t="s">
        <v>17939</v>
      </c>
      <c r="F11534" t="str">
        <f>VLOOKUP(E11534,DWG_TITLES!A:B,2,FALSE)</f>
        <v>DESENHO DE ARRANJO DE BASE DE EQUIPAMENTOS – BLOCO 12</v>
      </c>
    </row>
    <row r="11535" spans="1:6" x14ac:dyDescent="0.25">
      <c r="A11535" s="1">
        <v>46279</v>
      </c>
      <c r="B11535" t="str">
        <f>VLOOKUP(Planilha1!B11535,LANG!A:B,2,FALSE)</f>
        <v>OUTFITTING</v>
      </c>
      <c r="C11535" t="s">
        <v>14082</v>
      </c>
      <c r="D11535" t="str">
        <f>VLOOKUP(Planilha1!D11535,LANG!A:B,2,FALSE)</f>
        <v>FLYSHEET</v>
      </c>
      <c r="E11535" t="s">
        <v>19323</v>
      </c>
      <c r="F11535" t="str">
        <f>VLOOKUP(E11535,DWG_TITLES!A:B,2,FALSE)</f>
        <v>DESENHO DE ARRANJO DE BASE DE EQUIPAMENTOS – BLOCO 06</v>
      </c>
    </row>
    <row r="11536" spans="1:6" x14ac:dyDescent="0.25">
      <c r="A11536" s="1">
        <v>45829</v>
      </c>
      <c r="B11536" t="str">
        <f>VLOOKUP(Planilha1!B11536,LANG!A:B,2,FALSE)</f>
        <v>OUTFITTING</v>
      </c>
      <c r="C11536" t="s">
        <v>11958</v>
      </c>
      <c r="D11536" t="str">
        <f>VLOOKUP(Planilha1!D11536,LANG!A:B,2,FALSE)</f>
        <v>FLYSHEET</v>
      </c>
      <c r="E11536" t="s">
        <v>17719</v>
      </c>
      <c r="F11536" t="str">
        <f>VLOOKUP(E11536,DWG_TITLES!A:B,2,FALSE)</f>
        <v>DESENHO DE ARRANJO DE BASE DE EQUIPAMENTOS – BLOCO 01</v>
      </c>
    </row>
    <row r="11537" spans="1:6" x14ac:dyDescent="0.25">
      <c r="A11537" s="1">
        <v>45829</v>
      </c>
      <c r="B11537" t="str">
        <f>VLOOKUP(Planilha1!B11537,LANG!A:B,2,FALSE)</f>
        <v>OUTFITTING</v>
      </c>
      <c r="C11537" t="s">
        <v>11959</v>
      </c>
      <c r="D11537" t="str">
        <f>VLOOKUP(Planilha1!D11537,LANG!A:B,2,FALSE)</f>
        <v>FLYSHEET</v>
      </c>
      <c r="E11537" t="s">
        <v>17719</v>
      </c>
      <c r="F11537" t="str">
        <f>VLOOKUP(E11537,DWG_TITLES!A:B,2,FALSE)</f>
        <v>DESENHO DE ARRANJO DE BASE DE EQUIPAMENTOS – BLOCO 01</v>
      </c>
    </row>
    <row r="11538" spans="1:6" x14ac:dyDescent="0.25">
      <c r="A11538" s="1">
        <v>45829</v>
      </c>
      <c r="B11538" t="str">
        <f>VLOOKUP(Planilha1!B11538,LANG!A:B,2,FALSE)</f>
        <v>OUTFITTING</v>
      </c>
      <c r="C11538" t="s">
        <v>11960</v>
      </c>
      <c r="D11538" t="str">
        <f>VLOOKUP(Planilha1!D11538,LANG!A:B,2,FALSE)</f>
        <v>FLYSHEET</v>
      </c>
      <c r="E11538" t="s">
        <v>17719</v>
      </c>
      <c r="F11538" t="str">
        <f>VLOOKUP(E11538,DWG_TITLES!A:B,2,FALSE)</f>
        <v>DESENHO DE ARRANJO DE BASE DE EQUIPAMENTOS – BLOCO 01</v>
      </c>
    </row>
    <row r="11539" spans="1:6" x14ac:dyDescent="0.25">
      <c r="A11539" s="1">
        <v>45829</v>
      </c>
      <c r="B11539" t="str">
        <f>VLOOKUP(Planilha1!B11539,LANG!A:B,2,FALSE)</f>
        <v>OUTFITTING</v>
      </c>
      <c r="C11539" t="s">
        <v>11961</v>
      </c>
      <c r="D11539" t="str">
        <f>VLOOKUP(Planilha1!D11539,LANG!A:B,2,FALSE)</f>
        <v>FLYSHEET</v>
      </c>
      <c r="E11539" t="s">
        <v>17719</v>
      </c>
      <c r="F11539" t="str">
        <f>VLOOKUP(E11539,DWG_TITLES!A:B,2,FALSE)</f>
        <v>DESENHO DE ARRANJO DE BASE DE EQUIPAMENTOS – BLOCO 01</v>
      </c>
    </row>
    <row r="11540" spans="1:6" x14ac:dyDescent="0.25">
      <c r="A11540" s="1">
        <v>45829</v>
      </c>
      <c r="B11540" t="str">
        <f>VLOOKUP(Planilha1!B11540,LANG!A:B,2,FALSE)</f>
        <v>OUTFITTING</v>
      </c>
      <c r="C11540" t="s">
        <v>11962</v>
      </c>
      <c r="D11540" t="str">
        <f>VLOOKUP(Planilha1!D11540,LANG!A:B,2,FALSE)</f>
        <v>FLYSHEET</v>
      </c>
      <c r="E11540" t="s">
        <v>17719</v>
      </c>
      <c r="F11540" t="str">
        <f>VLOOKUP(E11540,DWG_TITLES!A:B,2,FALSE)</f>
        <v>DESENHO DE ARRANJO DE BASE DE EQUIPAMENTOS – BLOCO 01</v>
      </c>
    </row>
    <row r="11541" spans="1:6" x14ac:dyDescent="0.25">
      <c r="A11541" s="1">
        <v>45829</v>
      </c>
      <c r="B11541" t="str">
        <f>VLOOKUP(Planilha1!B11541,LANG!A:B,2,FALSE)</f>
        <v>OUTFITTING</v>
      </c>
      <c r="C11541" t="s">
        <v>11963</v>
      </c>
      <c r="D11541" t="str">
        <f>VLOOKUP(Planilha1!D11541,LANG!A:B,2,FALSE)</f>
        <v>FLYSHEET</v>
      </c>
      <c r="E11541" t="s">
        <v>17719</v>
      </c>
      <c r="F11541" t="str">
        <f>VLOOKUP(E11541,DWG_TITLES!A:B,2,FALSE)</f>
        <v>DESENHO DE ARRANJO DE BASE DE EQUIPAMENTOS – BLOCO 01</v>
      </c>
    </row>
    <row r="11542" spans="1:6" x14ac:dyDescent="0.25">
      <c r="A11542" s="1">
        <v>45829</v>
      </c>
      <c r="B11542" t="str">
        <f>VLOOKUP(Planilha1!B11542,LANG!A:B,2,FALSE)</f>
        <v>OUTFITTING</v>
      </c>
      <c r="C11542" t="s">
        <v>11964</v>
      </c>
      <c r="D11542" t="str">
        <f>VLOOKUP(Planilha1!D11542,LANG!A:B,2,FALSE)</f>
        <v>FLYSHEET</v>
      </c>
      <c r="E11542" t="s">
        <v>17719</v>
      </c>
      <c r="F11542" t="str">
        <f>VLOOKUP(E11542,DWG_TITLES!A:B,2,FALSE)</f>
        <v>DESENHO DE ARRANJO DE BASE DE EQUIPAMENTOS – BLOCO 01</v>
      </c>
    </row>
    <row r="11543" spans="1:6" x14ac:dyDescent="0.25">
      <c r="A11543" s="1">
        <v>45829</v>
      </c>
      <c r="B11543" t="str">
        <f>VLOOKUP(Planilha1!B11543,LANG!A:B,2,FALSE)</f>
        <v>OUTFITTING</v>
      </c>
      <c r="C11543" t="s">
        <v>11965</v>
      </c>
      <c r="D11543" t="str">
        <f>VLOOKUP(Planilha1!D11543,LANG!A:B,2,FALSE)</f>
        <v>FLYSHEET</v>
      </c>
      <c r="E11543" t="s">
        <v>17719</v>
      </c>
      <c r="F11543" t="str">
        <f>VLOOKUP(E11543,DWG_TITLES!A:B,2,FALSE)</f>
        <v>DESENHO DE ARRANJO DE BASE DE EQUIPAMENTOS – BLOCO 01</v>
      </c>
    </row>
    <row r="11544" spans="1:6" x14ac:dyDescent="0.25">
      <c r="A11544" s="1">
        <v>45829</v>
      </c>
      <c r="B11544" t="str">
        <f>VLOOKUP(Planilha1!B11544,LANG!A:B,2,FALSE)</f>
        <v>OUTFITTING</v>
      </c>
      <c r="C11544" t="s">
        <v>11966</v>
      </c>
      <c r="D11544" t="str">
        <f>VLOOKUP(Planilha1!D11544,LANG!A:B,2,FALSE)</f>
        <v>FLYSHEET</v>
      </c>
      <c r="E11544" t="s">
        <v>17754</v>
      </c>
      <c r="F11544" t="str">
        <f>VLOOKUP(E11544,DWG_TITLES!A:B,2,FALSE)</f>
        <v>DESENHO DE ARRANJO DE BASE DE EQUIPAMENTOS – BLOCO 05</v>
      </c>
    </row>
    <row r="11545" spans="1:6" x14ac:dyDescent="0.25">
      <c r="A11545" s="1">
        <v>45829</v>
      </c>
      <c r="B11545" t="str">
        <f>VLOOKUP(Planilha1!B11545,LANG!A:B,2,FALSE)</f>
        <v>OUTFITTING</v>
      </c>
      <c r="C11545" t="s">
        <v>11967</v>
      </c>
      <c r="D11545" t="str">
        <f>VLOOKUP(Planilha1!D11545,LANG!A:B,2,FALSE)</f>
        <v>FLYSHEET</v>
      </c>
      <c r="E11545" t="s">
        <v>17754</v>
      </c>
      <c r="F11545" t="str">
        <f>VLOOKUP(E11545,DWG_TITLES!A:B,2,FALSE)</f>
        <v>DESENHO DE ARRANJO DE BASE DE EQUIPAMENTOS – BLOCO 05</v>
      </c>
    </row>
    <row r="11546" spans="1:6" x14ac:dyDescent="0.25">
      <c r="A11546" s="1">
        <v>45829</v>
      </c>
      <c r="B11546" t="str">
        <f>VLOOKUP(Planilha1!B11546,LANG!A:B,2,FALSE)</f>
        <v>OUTFITTING</v>
      </c>
      <c r="C11546" t="s">
        <v>11968</v>
      </c>
      <c r="D11546" t="str">
        <f>VLOOKUP(Planilha1!D11546,LANG!A:B,2,FALSE)</f>
        <v>FLYSHEET</v>
      </c>
      <c r="E11546" t="s">
        <v>17754</v>
      </c>
      <c r="F11546" t="str">
        <f>VLOOKUP(E11546,DWG_TITLES!A:B,2,FALSE)</f>
        <v>DESENHO DE ARRANJO DE BASE DE EQUIPAMENTOS – BLOCO 05</v>
      </c>
    </row>
    <row r="11547" spans="1:6" x14ac:dyDescent="0.25">
      <c r="A11547" s="1">
        <v>45829</v>
      </c>
      <c r="B11547" t="str">
        <f>VLOOKUP(Planilha1!B11547,LANG!A:B,2,FALSE)</f>
        <v>OUTFITTING</v>
      </c>
      <c r="C11547" t="s">
        <v>11969</v>
      </c>
      <c r="D11547" t="str">
        <f>VLOOKUP(Planilha1!D11547,LANG!A:B,2,FALSE)</f>
        <v>FLYSHEET</v>
      </c>
      <c r="E11547" t="s">
        <v>17754</v>
      </c>
      <c r="F11547" t="str">
        <f>VLOOKUP(E11547,DWG_TITLES!A:B,2,FALSE)</f>
        <v>DESENHO DE ARRANJO DE BASE DE EQUIPAMENTOS – BLOCO 05</v>
      </c>
    </row>
    <row r="11548" spans="1:6" x14ac:dyDescent="0.25">
      <c r="A11548" s="1">
        <v>45829</v>
      </c>
      <c r="B11548" t="str">
        <f>VLOOKUP(Planilha1!B11548,LANG!A:B,2,FALSE)</f>
        <v>OUTFITTING</v>
      </c>
      <c r="C11548" t="s">
        <v>11970</v>
      </c>
      <c r="D11548" t="str">
        <f>VLOOKUP(Planilha1!D11548,LANG!A:B,2,FALSE)</f>
        <v>FLYSHEET</v>
      </c>
      <c r="E11548" t="s">
        <v>17831</v>
      </c>
      <c r="F11548" t="str">
        <f>VLOOKUP(E11548,DWG_TITLES!A:B,2,FALSE)</f>
        <v>DESENHO DE ARRANJO DE BASE DE EQUIPAMENTOS – BLOCO 07</v>
      </c>
    </row>
    <row r="11549" spans="1:6" x14ac:dyDescent="0.25">
      <c r="A11549" s="1">
        <v>45829</v>
      </c>
      <c r="B11549" t="str">
        <f>VLOOKUP(Planilha1!B11549,LANG!A:B,2,FALSE)</f>
        <v>OUTFITTING</v>
      </c>
      <c r="C11549" t="s">
        <v>11971</v>
      </c>
      <c r="D11549" t="str">
        <f>VLOOKUP(Planilha1!D11549,LANG!A:B,2,FALSE)</f>
        <v>FLYSHEET</v>
      </c>
      <c r="E11549" t="s">
        <v>17831</v>
      </c>
      <c r="F11549" t="str">
        <f>VLOOKUP(E11549,DWG_TITLES!A:B,2,FALSE)</f>
        <v>DESENHO DE ARRANJO DE BASE DE EQUIPAMENTOS – BLOCO 07</v>
      </c>
    </row>
    <row r="11550" spans="1:6" x14ac:dyDescent="0.25">
      <c r="A11550" s="1">
        <v>45829</v>
      </c>
      <c r="B11550" t="str">
        <f>VLOOKUP(Planilha1!B11550,LANG!A:B,2,FALSE)</f>
        <v>OUTFITTING</v>
      </c>
      <c r="C11550" t="s">
        <v>11972</v>
      </c>
      <c r="D11550" t="str">
        <f>VLOOKUP(Planilha1!D11550,LANG!A:B,2,FALSE)</f>
        <v>FLYSHEET</v>
      </c>
      <c r="E11550" t="s">
        <v>17831</v>
      </c>
      <c r="F11550" t="str">
        <f>VLOOKUP(E11550,DWG_TITLES!A:B,2,FALSE)</f>
        <v>DESENHO DE ARRANJO DE BASE DE EQUIPAMENTOS – BLOCO 07</v>
      </c>
    </row>
    <row r="11551" spans="1:6" x14ac:dyDescent="0.25">
      <c r="A11551" s="1">
        <v>45829</v>
      </c>
      <c r="B11551" t="str">
        <f>VLOOKUP(Planilha1!B11551,LANG!A:B,2,FALSE)</f>
        <v>OUTFITTING</v>
      </c>
      <c r="C11551" t="s">
        <v>11973</v>
      </c>
      <c r="D11551" t="str">
        <f>VLOOKUP(Planilha1!D11551,LANG!A:B,2,FALSE)</f>
        <v>FLYSHEET</v>
      </c>
      <c r="E11551" t="s">
        <v>17831</v>
      </c>
      <c r="F11551" t="str">
        <f>VLOOKUP(E11551,DWG_TITLES!A:B,2,FALSE)</f>
        <v>DESENHO DE ARRANJO DE BASE DE EQUIPAMENTOS – BLOCO 07</v>
      </c>
    </row>
    <row r="11552" spans="1:6" x14ac:dyDescent="0.25">
      <c r="A11552" s="1">
        <v>45829</v>
      </c>
      <c r="B11552" t="str">
        <f>VLOOKUP(Planilha1!B11552,LANG!A:B,2,FALSE)</f>
        <v>OUTFITTING</v>
      </c>
      <c r="C11552" t="s">
        <v>11974</v>
      </c>
      <c r="D11552" t="str">
        <f>VLOOKUP(Planilha1!D11552,LANG!A:B,2,FALSE)</f>
        <v>FLYSHEET</v>
      </c>
      <c r="E11552" t="s">
        <v>17831</v>
      </c>
      <c r="F11552" t="str">
        <f>VLOOKUP(E11552,DWG_TITLES!A:B,2,FALSE)</f>
        <v>DESENHO DE ARRANJO DE BASE DE EQUIPAMENTOS – BLOCO 07</v>
      </c>
    </row>
    <row r="11553" spans="1:6" x14ac:dyDescent="0.25">
      <c r="A11553" s="1">
        <v>45829</v>
      </c>
      <c r="B11553" t="str">
        <f>VLOOKUP(Planilha1!B11553,LANG!A:B,2,FALSE)</f>
        <v>OUTFITTING</v>
      </c>
      <c r="C11553" t="s">
        <v>11975</v>
      </c>
      <c r="D11553" t="str">
        <f>VLOOKUP(Planilha1!D11553,LANG!A:B,2,FALSE)</f>
        <v>FLYSHEET</v>
      </c>
      <c r="E11553" t="s">
        <v>17831</v>
      </c>
      <c r="F11553" t="str">
        <f>VLOOKUP(E11553,DWG_TITLES!A:B,2,FALSE)</f>
        <v>DESENHO DE ARRANJO DE BASE DE EQUIPAMENTOS – BLOCO 07</v>
      </c>
    </row>
    <row r="11554" spans="1:6" x14ac:dyDescent="0.25">
      <c r="A11554" s="1">
        <v>45829</v>
      </c>
      <c r="B11554" t="str">
        <f>VLOOKUP(Planilha1!B11554,LANG!A:B,2,FALSE)</f>
        <v>OUTFITTING</v>
      </c>
      <c r="C11554" t="s">
        <v>11976</v>
      </c>
      <c r="D11554" t="str">
        <f>VLOOKUP(Planilha1!D11554,LANG!A:B,2,FALSE)</f>
        <v>FLYSHEET</v>
      </c>
      <c r="E11554" t="s">
        <v>17831</v>
      </c>
      <c r="F11554" t="str">
        <f>VLOOKUP(E11554,DWG_TITLES!A:B,2,FALSE)</f>
        <v>DESENHO DE ARRANJO DE BASE DE EQUIPAMENTOS – BLOCO 07</v>
      </c>
    </row>
    <row r="11555" spans="1:6" x14ac:dyDescent="0.25">
      <c r="A11555" s="1">
        <v>45829</v>
      </c>
      <c r="B11555" t="str">
        <f>VLOOKUP(Planilha1!B11555,LANG!A:B,2,FALSE)</f>
        <v>OUTFITTING</v>
      </c>
      <c r="C11555" t="s">
        <v>11978</v>
      </c>
      <c r="D11555" t="str">
        <f>VLOOKUP(Planilha1!D11555,LANG!A:B,2,FALSE)</f>
        <v>FLYSHEET</v>
      </c>
      <c r="E11555" t="s">
        <v>17895</v>
      </c>
      <c r="F11555" t="str">
        <f>VLOOKUP(E11555,DWG_TITLES!A:B,2,FALSE)</f>
        <v>DESENHO DE ARRANJO DE BASE DE EQUIPAMENTOS – BLOCO 11</v>
      </c>
    </row>
    <row r="11556" spans="1:6" x14ac:dyDescent="0.25">
      <c r="A11556" s="1">
        <v>45829</v>
      </c>
      <c r="B11556" t="str">
        <f>VLOOKUP(Planilha1!B11556,LANG!A:B,2,FALSE)</f>
        <v>OUTFITTING</v>
      </c>
      <c r="C11556" t="s">
        <v>11979</v>
      </c>
      <c r="D11556" t="str">
        <f>VLOOKUP(Planilha1!D11556,LANG!A:B,2,FALSE)</f>
        <v>FLYSHEET</v>
      </c>
      <c r="E11556" t="s">
        <v>17895</v>
      </c>
      <c r="F11556" t="str">
        <f>VLOOKUP(E11556,DWG_TITLES!A:B,2,FALSE)</f>
        <v>DESENHO DE ARRANJO DE BASE DE EQUIPAMENTOS – BLOCO 11</v>
      </c>
    </row>
    <row r="11557" spans="1:6" x14ac:dyDescent="0.25">
      <c r="A11557" s="1">
        <v>45829</v>
      </c>
      <c r="B11557" t="str">
        <f>VLOOKUP(Planilha1!B11557,LANG!A:B,2,FALSE)</f>
        <v>OUTFITTING</v>
      </c>
      <c r="C11557" t="s">
        <v>11980</v>
      </c>
      <c r="D11557" t="str">
        <f>VLOOKUP(Planilha1!D11557,LANG!A:B,2,FALSE)</f>
        <v>FLYSHEET</v>
      </c>
      <c r="E11557" t="s">
        <v>17939</v>
      </c>
      <c r="F11557" t="str">
        <f>VLOOKUP(E11557,DWG_TITLES!A:B,2,FALSE)</f>
        <v>DESENHO DE ARRANJO DE BASE DE EQUIPAMENTOS – BLOCO 12</v>
      </c>
    </row>
    <row r="11558" spans="1:6" x14ac:dyDescent="0.25">
      <c r="A11558" s="1">
        <v>45829</v>
      </c>
      <c r="B11558" t="str">
        <f>VLOOKUP(Planilha1!B11558,LANG!A:B,2,FALSE)</f>
        <v>OUTFITTING</v>
      </c>
      <c r="C11558" t="s">
        <v>11981</v>
      </c>
      <c r="D11558" t="str">
        <f>VLOOKUP(Planilha1!D11558,LANG!A:B,2,FALSE)</f>
        <v>FLYSHEET</v>
      </c>
      <c r="E11558" t="s">
        <v>19321</v>
      </c>
      <c r="F11558" t="str">
        <f>VLOOKUP(E11558,DWG_TITLES!A:B,2,FALSE)</f>
        <v>EQUIPMENT FOUNDATIONS ARRANGEMENT AND DETAILS BLOCK 04</v>
      </c>
    </row>
    <row r="11559" spans="1:6" x14ac:dyDescent="0.25">
      <c r="A11559" s="1">
        <v>45832</v>
      </c>
      <c r="B11559" t="str">
        <f>VLOOKUP(Planilha1!B11559,LANG!A:B,2,FALSE)</f>
        <v>OUTFITTING</v>
      </c>
      <c r="C11559" t="s">
        <v>11982</v>
      </c>
      <c r="D11559" t="str">
        <f>VLOOKUP(Planilha1!D11559,LANG!A:B,2,FALSE)</f>
        <v>FLYSHEET</v>
      </c>
      <c r="E11559" t="s">
        <v>17719</v>
      </c>
      <c r="F11559" t="str">
        <f>VLOOKUP(E11559,DWG_TITLES!A:B,2,FALSE)</f>
        <v>DESENHO DE ARRANJO DE BASE DE EQUIPAMENTOS – BLOCO 01</v>
      </c>
    </row>
    <row r="11560" spans="1:6" x14ac:dyDescent="0.25">
      <c r="A11560" s="1">
        <v>45832</v>
      </c>
      <c r="B11560" t="str">
        <f>VLOOKUP(Planilha1!B11560,LANG!A:B,2,FALSE)</f>
        <v>OUTFITTING</v>
      </c>
      <c r="C11560" t="s">
        <v>11983</v>
      </c>
      <c r="D11560" t="str">
        <f>VLOOKUP(Planilha1!D11560,LANG!A:B,2,FALSE)</f>
        <v>FLYSHEET</v>
      </c>
      <c r="E11560" t="s">
        <v>17719</v>
      </c>
      <c r="F11560" t="str">
        <f>VLOOKUP(E11560,DWG_TITLES!A:B,2,FALSE)</f>
        <v>DESENHO DE ARRANJO DE BASE DE EQUIPAMENTOS – BLOCO 01</v>
      </c>
    </row>
    <row r="11561" spans="1:6" x14ac:dyDescent="0.25">
      <c r="A11561" s="1">
        <v>45832</v>
      </c>
      <c r="B11561" t="str">
        <f>VLOOKUP(Planilha1!B11561,LANG!A:B,2,FALSE)</f>
        <v>OUTFITTING</v>
      </c>
      <c r="C11561" t="s">
        <v>11984</v>
      </c>
      <c r="D11561" t="str">
        <f>VLOOKUP(Planilha1!D11561,LANG!A:B,2,FALSE)</f>
        <v>FLYSHEET</v>
      </c>
      <c r="E11561" t="s">
        <v>17719</v>
      </c>
      <c r="F11561" t="str">
        <f>VLOOKUP(E11561,DWG_TITLES!A:B,2,FALSE)</f>
        <v>DESENHO DE ARRANJO DE BASE DE EQUIPAMENTOS – BLOCO 01</v>
      </c>
    </row>
    <row r="11562" spans="1:6" x14ac:dyDescent="0.25">
      <c r="A11562" s="1">
        <v>45832</v>
      </c>
      <c r="B11562" t="str">
        <f>VLOOKUP(Planilha1!B11562,LANG!A:B,2,FALSE)</f>
        <v>OUTFITTING</v>
      </c>
      <c r="C11562" t="s">
        <v>11985</v>
      </c>
      <c r="D11562" t="str">
        <f>VLOOKUP(Planilha1!D11562,LANG!A:B,2,FALSE)</f>
        <v>FLYSHEET</v>
      </c>
      <c r="E11562" t="s">
        <v>17719</v>
      </c>
      <c r="F11562" t="str">
        <f>VLOOKUP(E11562,DWG_TITLES!A:B,2,FALSE)</f>
        <v>DESENHO DE ARRANJO DE BASE DE EQUIPAMENTOS – BLOCO 01</v>
      </c>
    </row>
    <row r="11563" spans="1:6" x14ac:dyDescent="0.25">
      <c r="A11563" s="1">
        <v>45832</v>
      </c>
      <c r="B11563" t="str">
        <f>VLOOKUP(Planilha1!B11563,LANG!A:B,2,FALSE)</f>
        <v>OUTFITTING</v>
      </c>
      <c r="C11563" t="s">
        <v>11986</v>
      </c>
      <c r="D11563" t="str">
        <f>VLOOKUP(Planilha1!D11563,LANG!A:B,2,FALSE)</f>
        <v>FLYSHEET</v>
      </c>
      <c r="E11563" t="s">
        <v>17719</v>
      </c>
      <c r="F11563" t="str">
        <f>VLOOKUP(E11563,DWG_TITLES!A:B,2,FALSE)</f>
        <v>DESENHO DE ARRANJO DE BASE DE EQUIPAMENTOS – BLOCO 01</v>
      </c>
    </row>
    <row r="11564" spans="1:6" x14ac:dyDescent="0.25">
      <c r="A11564" s="1">
        <v>45832</v>
      </c>
      <c r="B11564" t="str">
        <f>VLOOKUP(Planilha1!B11564,LANG!A:B,2,FALSE)</f>
        <v>OUTFITTING</v>
      </c>
      <c r="C11564" t="s">
        <v>11987</v>
      </c>
      <c r="D11564" t="str">
        <f>VLOOKUP(Planilha1!D11564,LANG!A:B,2,FALSE)</f>
        <v>FLYSHEET</v>
      </c>
      <c r="E11564" t="s">
        <v>17719</v>
      </c>
      <c r="F11564" t="str">
        <f>VLOOKUP(E11564,DWG_TITLES!A:B,2,FALSE)</f>
        <v>DESENHO DE ARRANJO DE BASE DE EQUIPAMENTOS – BLOCO 01</v>
      </c>
    </row>
    <row r="11565" spans="1:6" x14ac:dyDescent="0.25">
      <c r="A11565" s="1">
        <v>45832</v>
      </c>
      <c r="B11565" t="str">
        <f>VLOOKUP(Planilha1!B11565,LANG!A:B,2,FALSE)</f>
        <v>OUTFITTING</v>
      </c>
      <c r="C11565" t="s">
        <v>11988</v>
      </c>
      <c r="D11565" t="str">
        <f>VLOOKUP(Planilha1!D11565,LANG!A:B,2,FALSE)</f>
        <v>FLYSHEET</v>
      </c>
      <c r="E11565" t="s">
        <v>17719</v>
      </c>
      <c r="F11565" t="str">
        <f>VLOOKUP(E11565,DWG_TITLES!A:B,2,FALSE)</f>
        <v>DESENHO DE ARRANJO DE BASE DE EQUIPAMENTOS – BLOCO 01</v>
      </c>
    </row>
    <row r="11566" spans="1:6" x14ac:dyDescent="0.25">
      <c r="A11566" s="1">
        <v>45832</v>
      </c>
      <c r="B11566" t="str">
        <f>VLOOKUP(Planilha1!B11566,LANG!A:B,2,FALSE)</f>
        <v>OUTFITTING</v>
      </c>
      <c r="C11566" t="s">
        <v>11989</v>
      </c>
      <c r="D11566" t="str">
        <f>VLOOKUP(Planilha1!D11566,LANG!A:B,2,FALSE)</f>
        <v>FLYSHEET</v>
      </c>
      <c r="E11566" t="s">
        <v>17719</v>
      </c>
      <c r="F11566" t="str">
        <f>VLOOKUP(E11566,DWG_TITLES!A:B,2,FALSE)</f>
        <v>DESENHO DE ARRANJO DE BASE DE EQUIPAMENTOS – BLOCO 01</v>
      </c>
    </row>
    <row r="11567" spans="1:6" x14ac:dyDescent="0.25">
      <c r="A11567" s="1">
        <v>45832</v>
      </c>
      <c r="B11567" t="str">
        <f>VLOOKUP(Planilha1!B11567,LANG!A:B,2,FALSE)</f>
        <v>OUTFITTING</v>
      </c>
      <c r="C11567" t="s">
        <v>11990</v>
      </c>
      <c r="D11567" t="str">
        <f>VLOOKUP(Planilha1!D11567,LANG!A:B,2,FALSE)</f>
        <v>FLYSHEET</v>
      </c>
      <c r="E11567" t="s">
        <v>17719</v>
      </c>
      <c r="F11567" t="str">
        <f>VLOOKUP(E11567,DWG_TITLES!A:B,2,FALSE)</f>
        <v>DESENHO DE ARRANJO DE BASE DE EQUIPAMENTOS – BLOCO 01</v>
      </c>
    </row>
    <row r="11568" spans="1:6" x14ac:dyDescent="0.25">
      <c r="A11568" s="1">
        <v>45832</v>
      </c>
      <c r="B11568" t="str">
        <f>VLOOKUP(Planilha1!B11568,LANG!A:B,2,FALSE)</f>
        <v>OUTFITTING</v>
      </c>
      <c r="C11568" t="s">
        <v>11991</v>
      </c>
      <c r="D11568" t="str">
        <f>VLOOKUP(Planilha1!D11568,LANG!A:B,2,FALSE)</f>
        <v>FLYSHEET</v>
      </c>
      <c r="E11568" t="s">
        <v>17719</v>
      </c>
      <c r="F11568" t="str">
        <f>VLOOKUP(E11568,DWG_TITLES!A:B,2,FALSE)</f>
        <v>DESENHO DE ARRANJO DE BASE DE EQUIPAMENTOS – BLOCO 01</v>
      </c>
    </row>
    <row r="11569" spans="1:6" x14ac:dyDescent="0.25">
      <c r="A11569" s="1">
        <v>45832</v>
      </c>
      <c r="B11569" t="str">
        <f>VLOOKUP(Planilha1!B11569,LANG!A:B,2,FALSE)</f>
        <v>OUTFITTING</v>
      </c>
      <c r="C11569" t="s">
        <v>11992</v>
      </c>
      <c r="D11569" t="str">
        <f>VLOOKUP(Planilha1!D11569,LANG!A:B,2,FALSE)</f>
        <v>FLYSHEET</v>
      </c>
      <c r="E11569" t="s">
        <v>17719</v>
      </c>
      <c r="F11569" t="str">
        <f>VLOOKUP(E11569,DWG_TITLES!A:B,2,FALSE)</f>
        <v>DESENHO DE ARRANJO DE BASE DE EQUIPAMENTOS – BLOCO 01</v>
      </c>
    </row>
    <row r="11570" spans="1:6" x14ac:dyDescent="0.25">
      <c r="A11570" s="1">
        <v>45832</v>
      </c>
      <c r="B11570" t="str">
        <f>VLOOKUP(Planilha1!B11570,LANG!A:B,2,FALSE)</f>
        <v>OUTFITTING</v>
      </c>
      <c r="C11570" t="s">
        <v>11993</v>
      </c>
      <c r="D11570" t="str">
        <f>VLOOKUP(Planilha1!D11570,LANG!A:B,2,FALSE)</f>
        <v>FLYSHEET</v>
      </c>
      <c r="E11570" t="s">
        <v>17727</v>
      </c>
      <c r="F11570" t="str">
        <f>VLOOKUP(E11570,DWG_TITLES!A:B,2,FALSE)</f>
        <v>DESENHO DE ARRANJO DE BASE DE EQUIPAMENTOS – BLOCO 02</v>
      </c>
    </row>
    <row r="11571" spans="1:6" x14ac:dyDescent="0.25">
      <c r="A11571" s="1">
        <v>45832</v>
      </c>
      <c r="B11571" t="str">
        <f>VLOOKUP(Planilha1!B11571,LANG!A:B,2,FALSE)</f>
        <v>OUTFITTING</v>
      </c>
      <c r="C11571" t="s">
        <v>11994</v>
      </c>
      <c r="D11571" t="str">
        <f>VLOOKUP(Planilha1!D11571,LANG!A:B,2,FALSE)</f>
        <v>FLYSHEET</v>
      </c>
      <c r="E11571" t="s">
        <v>17727</v>
      </c>
      <c r="F11571" t="str">
        <f>VLOOKUP(E11571,DWG_TITLES!A:B,2,FALSE)</f>
        <v>DESENHO DE ARRANJO DE BASE DE EQUIPAMENTOS – BLOCO 02</v>
      </c>
    </row>
    <row r="11572" spans="1:6" x14ac:dyDescent="0.25">
      <c r="A11572" s="1">
        <v>45832</v>
      </c>
      <c r="B11572" t="str">
        <f>VLOOKUP(Planilha1!B11572,LANG!A:B,2,FALSE)</f>
        <v>OUTFITTING</v>
      </c>
      <c r="C11572" t="s">
        <v>11995</v>
      </c>
      <c r="D11572" t="str">
        <f>VLOOKUP(Planilha1!D11572,LANG!A:B,2,FALSE)</f>
        <v>FLYSHEET</v>
      </c>
      <c r="E11572" t="s">
        <v>17754</v>
      </c>
      <c r="F11572" t="str">
        <f>VLOOKUP(E11572,DWG_TITLES!A:B,2,FALSE)</f>
        <v>DESENHO DE ARRANJO DE BASE DE EQUIPAMENTOS – BLOCO 05</v>
      </c>
    </row>
    <row r="11573" spans="1:6" x14ac:dyDescent="0.25">
      <c r="A11573" s="1">
        <v>45832</v>
      </c>
      <c r="B11573" t="str">
        <f>VLOOKUP(Planilha1!B11573,LANG!A:B,2,FALSE)</f>
        <v>OUTFITTING</v>
      </c>
      <c r="C11573" t="s">
        <v>11996</v>
      </c>
      <c r="D11573" t="str">
        <f>VLOOKUP(Planilha1!D11573,LANG!A:B,2,FALSE)</f>
        <v>FLYSHEET</v>
      </c>
      <c r="E11573" t="s">
        <v>17754</v>
      </c>
      <c r="F11573" t="str">
        <f>VLOOKUP(E11573,DWG_TITLES!A:B,2,FALSE)</f>
        <v>DESENHO DE ARRANJO DE BASE DE EQUIPAMENTOS – BLOCO 05</v>
      </c>
    </row>
    <row r="11574" spans="1:6" x14ac:dyDescent="0.25">
      <c r="A11574" s="1">
        <v>45832</v>
      </c>
      <c r="B11574" t="str">
        <f>VLOOKUP(Planilha1!B11574,LANG!A:B,2,FALSE)</f>
        <v>OUTFITTING</v>
      </c>
      <c r="C11574" t="s">
        <v>11997</v>
      </c>
      <c r="D11574" t="str">
        <f>VLOOKUP(Planilha1!D11574,LANG!A:B,2,FALSE)</f>
        <v>FLYSHEET</v>
      </c>
      <c r="E11574" t="s">
        <v>17754</v>
      </c>
      <c r="F11574" t="str">
        <f>VLOOKUP(E11574,DWG_TITLES!A:B,2,FALSE)</f>
        <v>DESENHO DE ARRANJO DE BASE DE EQUIPAMENTOS – BLOCO 05</v>
      </c>
    </row>
    <row r="11575" spans="1:6" x14ac:dyDescent="0.25">
      <c r="A11575" s="1">
        <v>45832</v>
      </c>
      <c r="B11575" t="str">
        <f>VLOOKUP(Planilha1!B11575,LANG!A:B,2,FALSE)</f>
        <v>OUTFITTING</v>
      </c>
      <c r="C11575" t="s">
        <v>11998</v>
      </c>
      <c r="D11575" t="str">
        <f>VLOOKUP(Planilha1!D11575,LANG!A:B,2,FALSE)</f>
        <v>FLYSHEET</v>
      </c>
      <c r="E11575" t="s">
        <v>17754</v>
      </c>
      <c r="F11575" t="str">
        <f>VLOOKUP(E11575,DWG_TITLES!A:B,2,FALSE)</f>
        <v>DESENHO DE ARRANJO DE BASE DE EQUIPAMENTOS – BLOCO 05</v>
      </c>
    </row>
    <row r="11576" spans="1:6" x14ac:dyDescent="0.25">
      <c r="A11576" s="1">
        <v>45832</v>
      </c>
      <c r="B11576" t="str">
        <f>VLOOKUP(Planilha1!B11576,LANG!A:B,2,FALSE)</f>
        <v>OUTFITTING</v>
      </c>
      <c r="C11576" t="s">
        <v>11999</v>
      </c>
      <c r="D11576" t="str">
        <f>VLOOKUP(Planilha1!D11576,LANG!A:B,2,FALSE)</f>
        <v>FLYSHEET</v>
      </c>
      <c r="E11576" t="s">
        <v>19321</v>
      </c>
      <c r="F11576" t="str">
        <f>VLOOKUP(E11576,DWG_TITLES!A:B,2,FALSE)</f>
        <v>EQUIPMENT FOUNDATIONS ARRANGEMENT AND DETAILS BLOCK 04</v>
      </c>
    </row>
    <row r="11577" spans="1:6" x14ac:dyDescent="0.25">
      <c r="A11577" s="1">
        <v>45832</v>
      </c>
      <c r="B11577" t="str">
        <f>VLOOKUP(Planilha1!B11577,LANG!A:B,2,FALSE)</f>
        <v>OUTFITTING</v>
      </c>
      <c r="C11577" t="s">
        <v>12000</v>
      </c>
      <c r="D11577" t="str">
        <f>VLOOKUP(Planilha1!D11577,LANG!A:B,2,FALSE)</f>
        <v>FLYSHEET</v>
      </c>
      <c r="E11577" t="s">
        <v>19321</v>
      </c>
      <c r="F11577" t="str">
        <f>VLOOKUP(E11577,DWG_TITLES!A:B,2,FALSE)</f>
        <v>EQUIPMENT FOUNDATIONS ARRANGEMENT AND DETAILS BLOCK 04</v>
      </c>
    </row>
    <row r="11578" spans="1:6" x14ac:dyDescent="0.25">
      <c r="A11578" s="1">
        <v>45832</v>
      </c>
      <c r="B11578" t="str">
        <f>VLOOKUP(Planilha1!B11578,LANG!A:B,2,FALSE)</f>
        <v>OUTFITTING</v>
      </c>
      <c r="C11578" t="s">
        <v>12001</v>
      </c>
      <c r="D11578" t="str">
        <f>VLOOKUP(Planilha1!D11578,LANG!A:B,2,FALSE)</f>
        <v>FLYSHEET</v>
      </c>
      <c r="E11578" t="s">
        <v>19321</v>
      </c>
      <c r="F11578" t="str">
        <f>VLOOKUP(E11578,DWG_TITLES!A:B,2,FALSE)</f>
        <v>EQUIPMENT FOUNDATIONS ARRANGEMENT AND DETAILS BLOCK 04</v>
      </c>
    </row>
    <row r="11579" spans="1:6" x14ac:dyDescent="0.25">
      <c r="A11579" s="1">
        <v>45832</v>
      </c>
      <c r="B11579" t="str">
        <f>VLOOKUP(Planilha1!B11579,LANG!A:B,2,FALSE)</f>
        <v>OUTFITTING</v>
      </c>
      <c r="C11579" t="s">
        <v>12002</v>
      </c>
      <c r="D11579" t="str">
        <f>VLOOKUP(Planilha1!D11579,LANG!A:B,2,FALSE)</f>
        <v>FLYSHEET</v>
      </c>
      <c r="E11579" t="s">
        <v>19321</v>
      </c>
      <c r="F11579" t="str">
        <f>VLOOKUP(E11579,DWG_TITLES!A:B,2,FALSE)</f>
        <v>EQUIPMENT FOUNDATIONS ARRANGEMENT AND DETAILS BLOCK 04</v>
      </c>
    </row>
    <row r="11580" spans="1:6" x14ac:dyDescent="0.25">
      <c r="A11580" s="1">
        <v>45832</v>
      </c>
      <c r="B11580" t="str">
        <f>VLOOKUP(Planilha1!B11580,LANG!A:B,2,FALSE)</f>
        <v>OUTFITTING</v>
      </c>
      <c r="C11580" t="s">
        <v>12003</v>
      </c>
      <c r="D11580" t="str">
        <f>VLOOKUP(Planilha1!D11580,LANG!A:B,2,FALSE)</f>
        <v>FLYSHEET</v>
      </c>
      <c r="E11580" t="s">
        <v>19321</v>
      </c>
      <c r="F11580" t="str">
        <f>VLOOKUP(E11580,DWG_TITLES!A:B,2,FALSE)</f>
        <v>EQUIPMENT FOUNDATIONS ARRANGEMENT AND DETAILS BLOCK 04</v>
      </c>
    </row>
    <row r="11581" spans="1:6" x14ac:dyDescent="0.25">
      <c r="A11581" s="1">
        <v>45832</v>
      </c>
      <c r="B11581" t="str">
        <f>VLOOKUP(Planilha1!B11581,LANG!A:B,2,FALSE)</f>
        <v>OUTFITTING</v>
      </c>
      <c r="C11581" t="s">
        <v>12004</v>
      </c>
      <c r="D11581" t="str">
        <f>VLOOKUP(Planilha1!D11581,LANG!A:B,2,FALSE)</f>
        <v>FLYSHEET</v>
      </c>
      <c r="E11581" t="s">
        <v>19321</v>
      </c>
      <c r="F11581" t="str">
        <f>VLOOKUP(E11581,DWG_TITLES!A:B,2,FALSE)</f>
        <v>EQUIPMENT FOUNDATIONS ARRANGEMENT AND DETAILS BLOCK 04</v>
      </c>
    </row>
    <row r="11582" spans="1:6" x14ac:dyDescent="0.25">
      <c r="A11582" s="1">
        <v>45832</v>
      </c>
      <c r="B11582" t="str">
        <f>VLOOKUP(Planilha1!B11582,LANG!A:B,2,FALSE)</f>
        <v>OUTFITTING</v>
      </c>
      <c r="C11582" t="s">
        <v>12005</v>
      </c>
      <c r="D11582" t="str">
        <f>VLOOKUP(Planilha1!D11582,LANG!A:B,2,FALSE)</f>
        <v>FLYSHEET</v>
      </c>
      <c r="E11582" t="s">
        <v>19321</v>
      </c>
      <c r="F11582" t="str">
        <f>VLOOKUP(E11582,DWG_TITLES!A:B,2,FALSE)</f>
        <v>EQUIPMENT FOUNDATIONS ARRANGEMENT AND DETAILS BLOCK 04</v>
      </c>
    </row>
    <row r="11583" spans="1:6" x14ac:dyDescent="0.25">
      <c r="A11583" s="1">
        <v>45832</v>
      </c>
      <c r="B11583" t="str">
        <f>VLOOKUP(Planilha1!B11583,LANG!A:B,2,FALSE)</f>
        <v>OUTFITTING</v>
      </c>
      <c r="C11583" t="s">
        <v>12006</v>
      </c>
      <c r="D11583" t="str">
        <f>VLOOKUP(Planilha1!D11583,LANG!A:B,2,FALSE)</f>
        <v>FLYSHEET</v>
      </c>
      <c r="E11583" t="s">
        <v>19321</v>
      </c>
      <c r="F11583" t="str">
        <f>VLOOKUP(E11583,DWG_TITLES!A:B,2,FALSE)</f>
        <v>EQUIPMENT FOUNDATIONS ARRANGEMENT AND DETAILS BLOCK 04</v>
      </c>
    </row>
    <row r="11584" spans="1:6" x14ac:dyDescent="0.25">
      <c r="A11584" s="1">
        <v>45832</v>
      </c>
      <c r="B11584" t="str">
        <f>VLOOKUP(Planilha1!B11584,LANG!A:B,2,FALSE)</f>
        <v>OUTFITTING</v>
      </c>
      <c r="C11584" t="s">
        <v>12007</v>
      </c>
      <c r="D11584" t="str">
        <f>VLOOKUP(Planilha1!D11584,LANG!A:B,2,FALSE)</f>
        <v>FLYSHEET</v>
      </c>
      <c r="E11584" t="s">
        <v>19322</v>
      </c>
      <c r="F11584" t="str">
        <f>VLOOKUP(E11584,DWG_TITLES!A:B,2,FALSE)</f>
        <v>EQUIPMENT FOUNDATIONS ARRANGEMENT AND DETAILS - FD01&amp;02</v>
      </c>
    </row>
    <row r="11585" spans="1:6" x14ac:dyDescent="0.25">
      <c r="A11585" s="1">
        <v>45832</v>
      </c>
      <c r="B11585" t="str">
        <f>VLOOKUP(Planilha1!B11585,LANG!A:B,2,FALSE)</f>
        <v>OUTFITTING</v>
      </c>
      <c r="C11585" t="s">
        <v>12008</v>
      </c>
      <c r="D11585" t="str">
        <f>VLOOKUP(Planilha1!D11585,LANG!A:B,2,FALSE)</f>
        <v>FLYSHEET</v>
      </c>
      <c r="E11585" t="s">
        <v>19322</v>
      </c>
      <c r="F11585" t="str">
        <f>VLOOKUP(E11585,DWG_TITLES!A:B,2,FALSE)</f>
        <v>EQUIPMENT FOUNDATIONS ARRANGEMENT AND DETAILS - FD01&amp;02</v>
      </c>
    </row>
    <row r="11586" spans="1:6" x14ac:dyDescent="0.25">
      <c r="A11586" s="1">
        <v>45846</v>
      </c>
      <c r="B11586" t="str">
        <f>VLOOKUP(Planilha1!B11586,LANG!A:B,2,FALSE)</f>
        <v>OUTFITTING</v>
      </c>
      <c r="C11586" t="s">
        <v>12009</v>
      </c>
      <c r="D11586" t="str">
        <f>VLOOKUP(Planilha1!D11586,LANG!A:B,2,FALSE)</f>
        <v>FLYSHEET</v>
      </c>
      <c r="E11586" t="s">
        <v>17718</v>
      </c>
      <c r="F11586" t="str">
        <f>VLOOKUP(E11586,DWG_TITLES!A:B,2,FALSE)</f>
        <v>DESENHO DE ARRANJO DE ESTRADOS BLOCO 01</v>
      </c>
    </row>
    <row r="11587" spans="1:6" x14ac:dyDescent="0.25">
      <c r="A11587" s="1">
        <v>45846</v>
      </c>
      <c r="B11587" t="str">
        <f>VLOOKUP(Planilha1!B11587,LANG!A:B,2,FALSE)</f>
        <v>OUTFITTING</v>
      </c>
      <c r="C11587" t="s">
        <v>12010</v>
      </c>
      <c r="D11587" t="str">
        <f>VLOOKUP(Planilha1!D11587,LANG!A:B,2,FALSE)</f>
        <v>FLYSHEET</v>
      </c>
      <c r="E11587" t="s">
        <v>17895</v>
      </c>
      <c r="F11587" t="str">
        <f>VLOOKUP(E11587,DWG_TITLES!A:B,2,FALSE)</f>
        <v>DESENHO DE ARRANJO DE BASE DE EQUIPAMENTOS – BLOCO 11</v>
      </c>
    </row>
    <row r="11588" spans="1:6" x14ac:dyDescent="0.25">
      <c r="A11588" s="1">
        <v>45846</v>
      </c>
      <c r="B11588" t="str">
        <f>VLOOKUP(Planilha1!B11588,LANG!A:B,2,FALSE)</f>
        <v>OUTFITTING</v>
      </c>
      <c r="C11588" t="s">
        <v>12011</v>
      </c>
      <c r="D11588" t="str">
        <f>VLOOKUP(Planilha1!D11588,LANG!A:B,2,FALSE)</f>
        <v>FLYSHEET</v>
      </c>
      <c r="E11588" t="s">
        <v>18652</v>
      </c>
      <c r="F11588" t="str">
        <f>VLOOKUP(E11588,DWG_TITLES!A:B,2,FALSE)</f>
        <v>DESENHO DE ARRANJO DE BASE DE EQUIPAMENTOS – BLOCO 10</v>
      </c>
    </row>
    <row r="11589" spans="1:6" x14ac:dyDescent="0.25">
      <c r="A11589" s="1">
        <v>45846</v>
      </c>
      <c r="B11589" t="str">
        <f>VLOOKUP(Planilha1!B11589,LANG!A:B,2,FALSE)</f>
        <v>OUTFITTING</v>
      </c>
      <c r="C11589" t="s">
        <v>12012</v>
      </c>
      <c r="D11589" t="str">
        <f>VLOOKUP(Planilha1!D11589,LANG!A:B,2,FALSE)</f>
        <v>FLYSHEET</v>
      </c>
      <c r="E11589" t="s">
        <v>17725</v>
      </c>
      <c r="F11589" t="str">
        <f>VLOOKUP(E11589,DWG_TITLES!A:B,2,FALSE)</f>
        <v>DESENHO DE ARRANJO DE BASE DE EQUIPAMENTOS – BLOCO 03</v>
      </c>
    </row>
    <row r="11590" spans="1:6" x14ac:dyDescent="0.25">
      <c r="A11590" s="1">
        <v>45846</v>
      </c>
      <c r="B11590" t="str">
        <f>VLOOKUP(Planilha1!B11590,LANG!A:B,2,FALSE)</f>
        <v>OUTFITTING</v>
      </c>
      <c r="C11590" t="s">
        <v>12013</v>
      </c>
      <c r="D11590" t="str">
        <f>VLOOKUP(Planilha1!D11590,LANG!A:B,2,FALSE)</f>
        <v>FLYSHEET</v>
      </c>
      <c r="E11590" t="s">
        <v>17754</v>
      </c>
      <c r="F11590" t="str">
        <f>VLOOKUP(E11590,DWG_TITLES!A:B,2,FALSE)</f>
        <v>DESENHO DE ARRANJO DE BASE DE EQUIPAMENTOS – BLOCO 05</v>
      </c>
    </row>
    <row r="11591" spans="1:6" x14ac:dyDescent="0.25">
      <c r="A11591" s="1">
        <v>45846</v>
      </c>
      <c r="B11591" t="str">
        <f>VLOOKUP(Planilha1!B11591,LANG!A:B,2,FALSE)</f>
        <v>OUTFITTING</v>
      </c>
      <c r="C11591" t="s">
        <v>12014</v>
      </c>
      <c r="D11591" t="str">
        <f>VLOOKUP(Planilha1!D11591,LANG!A:B,2,FALSE)</f>
        <v>FLYSHEET</v>
      </c>
      <c r="E11591" t="s">
        <v>17754</v>
      </c>
      <c r="F11591" t="str">
        <f>VLOOKUP(E11591,DWG_TITLES!A:B,2,FALSE)</f>
        <v>DESENHO DE ARRANJO DE BASE DE EQUIPAMENTOS – BLOCO 05</v>
      </c>
    </row>
    <row r="11592" spans="1:6" x14ac:dyDescent="0.25">
      <c r="A11592" s="1">
        <v>45846</v>
      </c>
      <c r="B11592" t="str">
        <f>VLOOKUP(Planilha1!B11592,LANG!A:B,2,FALSE)</f>
        <v>OUTFITTING</v>
      </c>
      <c r="C11592" t="s">
        <v>12015</v>
      </c>
      <c r="D11592" t="str">
        <f>VLOOKUP(Planilha1!D11592,LANG!A:B,2,FALSE)</f>
        <v>FLYSHEET</v>
      </c>
      <c r="E11592" t="s">
        <v>17895</v>
      </c>
      <c r="F11592" t="str">
        <f>VLOOKUP(E11592,DWG_TITLES!A:B,2,FALSE)</f>
        <v>DESENHO DE ARRANJO DE BASE DE EQUIPAMENTOS – BLOCO 11</v>
      </c>
    </row>
    <row r="11593" spans="1:6" x14ac:dyDescent="0.25">
      <c r="A11593" s="1">
        <v>45846</v>
      </c>
      <c r="B11593" t="str">
        <f>VLOOKUP(Planilha1!B11593,LANG!A:B,2,FALSE)</f>
        <v>OUTFITTING</v>
      </c>
      <c r="C11593" t="s">
        <v>12016</v>
      </c>
      <c r="D11593" t="str">
        <f>VLOOKUP(Planilha1!D11593,LANG!A:B,2,FALSE)</f>
        <v>FLYSHEET</v>
      </c>
      <c r="E11593" t="s">
        <v>17895</v>
      </c>
      <c r="F11593" t="str">
        <f>VLOOKUP(E11593,DWG_TITLES!A:B,2,FALSE)</f>
        <v>DESENHO DE ARRANJO DE BASE DE EQUIPAMENTOS – BLOCO 11</v>
      </c>
    </row>
    <row r="11594" spans="1:6" x14ac:dyDescent="0.25">
      <c r="A11594" s="1">
        <v>45846</v>
      </c>
      <c r="B11594" t="str">
        <f>VLOOKUP(Planilha1!B11594,LANG!A:B,2,FALSE)</f>
        <v>OUTFITTING</v>
      </c>
      <c r="C11594" t="s">
        <v>12017</v>
      </c>
      <c r="D11594" t="str">
        <f>VLOOKUP(Planilha1!D11594,LANG!A:B,2,FALSE)</f>
        <v>FLYSHEET</v>
      </c>
      <c r="E11594" t="s">
        <v>17895</v>
      </c>
      <c r="F11594" t="str">
        <f>VLOOKUP(E11594,DWG_TITLES!A:B,2,FALSE)</f>
        <v>DESENHO DE ARRANJO DE BASE DE EQUIPAMENTOS – BLOCO 11</v>
      </c>
    </row>
    <row r="11595" spans="1:6" x14ac:dyDescent="0.25">
      <c r="A11595" s="1">
        <v>45846</v>
      </c>
      <c r="B11595" t="str">
        <f>VLOOKUP(Planilha1!B11595,LANG!A:B,2,FALSE)</f>
        <v>OUTFITTING</v>
      </c>
      <c r="C11595" t="s">
        <v>12018</v>
      </c>
      <c r="D11595" t="str">
        <f>VLOOKUP(Planilha1!D11595,LANG!A:B,2,FALSE)</f>
        <v>FLYSHEET</v>
      </c>
      <c r="E11595" t="s">
        <v>19321</v>
      </c>
      <c r="F11595" t="str">
        <f>VLOOKUP(E11595,DWG_TITLES!A:B,2,FALSE)</f>
        <v>EQUIPMENT FOUNDATIONS ARRANGEMENT AND DETAILS BLOCK 04</v>
      </c>
    </row>
    <row r="11596" spans="1:6" x14ac:dyDescent="0.25">
      <c r="A11596" s="1">
        <v>45846</v>
      </c>
      <c r="B11596" t="str">
        <f>VLOOKUP(Planilha1!B11596,LANG!A:B,2,FALSE)</f>
        <v>OUTFITTING</v>
      </c>
      <c r="C11596" t="s">
        <v>12019</v>
      </c>
      <c r="D11596" t="str">
        <f>VLOOKUP(Planilha1!D11596,LANG!A:B,2,FALSE)</f>
        <v>FLYSHEET</v>
      </c>
      <c r="E11596" t="s">
        <v>19321</v>
      </c>
      <c r="F11596" t="str">
        <f>VLOOKUP(E11596,DWG_TITLES!A:B,2,FALSE)</f>
        <v>EQUIPMENT FOUNDATIONS ARRANGEMENT AND DETAILS BLOCK 04</v>
      </c>
    </row>
    <row r="11597" spans="1:6" x14ac:dyDescent="0.25">
      <c r="A11597" s="1">
        <v>45846</v>
      </c>
      <c r="B11597" t="str">
        <f>VLOOKUP(Planilha1!B11597,LANG!A:B,2,FALSE)</f>
        <v>OUTFITTING</v>
      </c>
      <c r="C11597" t="s">
        <v>12020</v>
      </c>
      <c r="D11597" t="str">
        <f>VLOOKUP(Planilha1!D11597,LANG!A:B,2,FALSE)</f>
        <v>FLYSHEET</v>
      </c>
      <c r="E11597" t="s">
        <v>19323</v>
      </c>
      <c r="F11597" t="str">
        <f>VLOOKUP(E11597,DWG_TITLES!A:B,2,FALSE)</f>
        <v>DESENHO DE ARRANJO DE BASE DE EQUIPAMENTOS – BLOCO 06</v>
      </c>
    </row>
    <row r="11598" spans="1:6" x14ac:dyDescent="0.25">
      <c r="A11598" s="1">
        <v>45849</v>
      </c>
      <c r="B11598" t="str">
        <f>VLOOKUP(Planilha1!B11598,LANG!A:B,2,FALSE)</f>
        <v>OUTFITTING</v>
      </c>
      <c r="C11598" t="s">
        <v>12021</v>
      </c>
      <c r="D11598" t="str">
        <f>VLOOKUP(Planilha1!D11598,LANG!A:B,2,FALSE)</f>
        <v>FLYSHEET</v>
      </c>
      <c r="E11598" t="s">
        <v>17725</v>
      </c>
      <c r="F11598" t="str">
        <f>VLOOKUP(E11598,DWG_TITLES!A:B,2,FALSE)</f>
        <v>DESENHO DE ARRANJO DE BASE DE EQUIPAMENTOS – BLOCO 03</v>
      </c>
    </row>
    <row r="11599" spans="1:6" x14ac:dyDescent="0.25">
      <c r="A11599" s="1">
        <v>45849</v>
      </c>
      <c r="B11599" t="str">
        <f>VLOOKUP(Planilha1!B11599,LANG!A:B,2,FALSE)</f>
        <v>OUTFITTING</v>
      </c>
      <c r="C11599" t="s">
        <v>12022</v>
      </c>
      <c r="D11599" t="str">
        <f>VLOOKUP(Planilha1!D11599,LANG!A:B,2,FALSE)</f>
        <v>FLYSHEET</v>
      </c>
      <c r="E11599" t="s">
        <v>17831</v>
      </c>
      <c r="F11599" t="str">
        <f>VLOOKUP(E11599,DWG_TITLES!A:B,2,FALSE)</f>
        <v>DESENHO DE ARRANJO DE BASE DE EQUIPAMENTOS – BLOCO 07</v>
      </c>
    </row>
    <row r="11600" spans="1:6" x14ac:dyDescent="0.25">
      <c r="A11600" s="1">
        <v>45849</v>
      </c>
      <c r="B11600" t="str">
        <f>VLOOKUP(Planilha1!B11600,LANG!A:B,2,FALSE)</f>
        <v>OUTFITTING</v>
      </c>
      <c r="C11600" t="s">
        <v>12023</v>
      </c>
      <c r="D11600" t="str">
        <f>VLOOKUP(Planilha1!D11600,LANG!A:B,2,FALSE)</f>
        <v>FLYSHEET</v>
      </c>
      <c r="E11600" t="s">
        <v>17831</v>
      </c>
      <c r="F11600" t="str">
        <f>VLOOKUP(E11600,DWG_TITLES!A:B,2,FALSE)</f>
        <v>DESENHO DE ARRANJO DE BASE DE EQUIPAMENTOS – BLOCO 07</v>
      </c>
    </row>
    <row r="11601" spans="1:6" x14ac:dyDescent="0.25">
      <c r="A11601" s="1">
        <v>45849</v>
      </c>
      <c r="B11601" t="str">
        <f>VLOOKUP(Planilha1!B11601,LANG!A:B,2,FALSE)</f>
        <v>OUTFITTING</v>
      </c>
      <c r="C11601" t="s">
        <v>12024</v>
      </c>
      <c r="D11601" t="str">
        <f>VLOOKUP(Planilha1!D11601,LANG!A:B,2,FALSE)</f>
        <v>FLYSHEET</v>
      </c>
      <c r="E11601" t="s">
        <v>17831</v>
      </c>
      <c r="F11601" t="str">
        <f>VLOOKUP(E11601,DWG_TITLES!A:B,2,FALSE)</f>
        <v>DESENHO DE ARRANJO DE BASE DE EQUIPAMENTOS – BLOCO 07</v>
      </c>
    </row>
    <row r="11602" spans="1:6" x14ac:dyDescent="0.25">
      <c r="A11602" s="1">
        <v>45849</v>
      </c>
      <c r="B11602" t="str">
        <f>VLOOKUP(Planilha1!B11602,LANG!A:B,2,FALSE)</f>
        <v>OUTFITTING</v>
      </c>
      <c r="C11602" t="s">
        <v>12025</v>
      </c>
      <c r="D11602" t="str">
        <f>VLOOKUP(Planilha1!D11602,LANG!A:B,2,FALSE)</f>
        <v>FLYSHEET</v>
      </c>
      <c r="E11602" t="s">
        <v>17831</v>
      </c>
      <c r="F11602" t="str">
        <f>VLOOKUP(E11602,DWG_TITLES!A:B,2,FALSE)</f>
        <v>DESENHO DE ARRANJO DE BASE DE EQUIPAMENTOS – BLOCO 07</v>
      </c>
    </row>
    <row r="11603" spans="1:6" x14ac:dyDescent="0.25">
      <c r="A11603" s="1">
        <v>45849</v>
      </c>
      <c r="B11603" t="str">
        <f>VLOOKUP(Planilha1!B11603,LANG!A:B,2,FALSE)</f>
        <v>OUTFITTING</v>
      </c>
      <c r="C11603" t="s">
        <v>12026</v>
      </c>
      <c r="D11603" t="str">
        <f>VLOOKUP(Planilha1!D11603,LANG!A:B,2,FALSE)</f>
        <v>FLYSHEET</v>
      </c>
      <c r="E11603" t="s">
        <v>17831</v>
      </c>
      <c r="F11603" t="str">
        <f>VLOOKUP(E11603,DWG_TITLES!A:B,2,FALSE)</f>
        <v>DESENHO DE ARRANJO DE BASE DE EQUIPAMENTOS – BLOCO 07</v>
      </c>
    </row>
    <row r="11604" spans="1:6" x14ac:dyDescent="0.25">
      <c r="A11604" s="1">
        <v>45849</v>
      </c>
      <c r="B11604" t="str">
        <f>VLOOKUP(Planilha1!B11604,LANG!A:B,2,FALSE)</f>
        <v>OUTFITTING</v>
      </c>
      <c r="C11604" t="s">
        <v>12027</v>
      </c>
      <c r="D11604" t="str">
        <f>VLOOKUP(Planilha1!D11604,LANG!A:B,2,FALSE)</f>
        <v>FLYSHEET</v>
      </c>
      <c r="E11604" t="s">
        <v>17831</v>
      </c>
      <c r="F11604" t="str">
        <f>VLOOKUP(E11604,DWG_TITLES!A:B,2,FALSE)</f>
        <v>DESENHO DE ARRANJO DE BASE DE EQUIPAMENTOS – BLOCO 07</v>
      </c>
    </row>
    <row r="11605" spans="1:6" x14ac:dyDescent="0.25">
      <c r="A11605" s="1">
        <v>45849</v>
      </c>
      <c r="B11605" t="str">
        <f>VLOOKUP(Planilha1!B11605,LANG!A:B,2,FALSE)</f>
        <v>OUTFITTING</v>
      </c>
      <c r="C11605" t="s">
        <v>12028</v>
      </c>
      <c r="D11605" t="str">
        <f>VLOOKUP(Planilha1!D11605,LANG!A:B,2,FALSE)</f>
        <v>FLYSHEET</v>
      </c>
      <c r="E11605" t="s">
        <v>17831</v>
      </c>
      <c r="F11605" t="str">
        <f>VLOOKUP(E11605,DWG_TITLES!A:B,2,FALSE)</f>
        <v>DESENHO DE ARRANJO DE BASE DE EQUIPAMENTOS – BLOCO 07</v>
      </c>
    </row>
    <row r="11606" spans="1:6" x14ac:dyDescent="0.25">
      <c r="A11606" s="1">
        <v>45849</v>
      </c>
      <c r="B11606" t="str">
        <f>VLOOKUP(Planilha1!B11606,LANG!A:B,2,FALSE)</f>
        <v>OUTFITTING</v>
      </c>
      <c r="C11606" t="s">
        <v>12029</v>
      </c>
      <c r="D11606" t="str">
        <f>VLOOKUP(Planilha1!D11606,LANG!A:B,2,FALSE)</f>
        <v>FLYSHEET</v>
      </c>
      <c r="E11606" t="s">
        <v>17895</v>
      </c>
      <c r="F11606" t="str">
        <f>VLOOKUP(E11606,DWG_TITLES!A:B,2,FALSE)</f>
        <v>DESENHO DE ARRANJO DE BASE DE EQUIPAMENTOS – BLOCO 11</v>
      </c>
    </row>
    <row r="11607" spans="1:6" x14ac:dyDescent="0.25">
      <c r="A11607" s="1">
        <v>45849</v>
      </c>
      <c r="B11607" t="str">
        <f>VLOOKUP(Planilha1!B11607,LANG!A:B,2,FALSE)</f>
        <v>OUTFITTING</v>
      </c>
      <c r="C11607" t="s">
        <v>12030</v>
      </c>
      <c r="D11607" t="str">
        <f>VLOOKUP(Planilha1!D11607,LANG!A:B,2,FALSE)</f>
        <v>FLYSHEET</v>
      </c>
      <c r="E11607" t="s">
        <v>17895</v>
      </c>
      <c r="F11607" t="str">
        <f>VLOOKUP(E11607,DWG_TITLES!A:B,2,FALSE)</f>
        <v>DESENHO DE ARRANJO DE BASE DE EQUIPAMENTOS – BLOCO 11</v>
      </c>
    </row>
    <row r="11608" spans="1:6" x14ac:dyDescent="0.25">
      <c r="A11608" s="1">
        <v>45849</v>
      </c>
      <c r="B11608" t="str">
        <f>VLOOKUP(Planilha1!B11608,LANG!A:B,2,FALSE)</f>
        <v>OUTFITTING</v>
      </c>
      <c r="C11608" t="s">
        <v>12031</v>
      </c>
      <c r="D11608" t="str">
        <f>VLOOKUP(Planilha1!D11608,LANG!A:B,2,FALSE)</f>
        <v>FLYSHEET</v>
      </c>
      <c r="E11608" t="s">
        <v>17895</v>
      </c>
      <c r="F11608" t="str">
        <f>VLOOKUP(E11608,DWG_TITLES!A:B,2,FALSE)</f>
        <v>DESENHO DE ARRANJO DE BASE DE EQUIPAMENTOS – BLOCO 11</v>
      </c>
    </row>
    <row r="11609" spans="1:6" x14ac:dyDescent="0.25">
      <c r="A11609" s="1">
        <v>45849</v>
      </c>
      <c r="B11609" t="str">
        <f>VLOOKUP(Planilha1!B11609,LANG!A:B,2,FALSE)</f>
        <v>OUTFITTING</v>
      </c>
      <c r="C11609" t="s">
        <v>12032</v>
      </c>
      <c r="D11609" t="str">
        <f>VLOOKUP(Planilha1!D11609,LANG!A:B,2,FALSE)</f>
        <v>FLYSHEET</v>
      </c>
      <c r="E11609" t="s">
        <v>17895</v>
      </c>
      <c r="F11609" t="str">
        <f>VLOOKUP(E11609,DWG_TITLES!A:B,2,FALSE)</f>
        <v>DESENHO DE ARRANJO DE BASE DE EQUIPAMENTOS – BLOCO 11</v>
      </c>
    </row>
    <row r="11610" spans="1:6" x14ac:dyDescent="0.25">
      <c r="A11610" s="1">
        <v>45849</v>
      </c>
      <c r="B11610" t="str">
        <f>VLOOKUP(Planilha1!B11610,LANG!A:B,2,FALSE)</f>
        <v>OUTFITTING</v>
      </c>
      <c r="C11610" t="s">
        <v>12033</v>
      </c>
      <c r="D11610" t="str">
        <f>VLOOKUP(Planilha1!D11610,LANG!A:B,2,FALSE)</f>
        <v>FLYSHEET</v>
      </c>
      <c r="E11610" t="s">
        <v>17939</v>
      </c>
      <c r="F11610" t="str">
        <f>VLOOKUP(E11610,DWG_TITLES!A:B,2,FALSE)</f>
        <v>DESENHO DE ARRANJO DE BASE DE EQUIPAMENTOS – BLOCO 12</v>
      </c>
    </row>
    <row r="11611" spans="1:6" x14ac:dyDescent="0.25">
      <c r="A11611" s="1">
        <v>45849</v>
      </c>
      <c r="B11611" t="str">
        <f>VLOOKUP(Planilha1!B11611,LANG!A:B,2,FALSE)</f>
        <v>OUTFITTING</v>
      </c>
      <c r="C11611" t="s">
        <v>12034</v>
      </c>
      <c r="D11611" t="str">
        <f>VLOOKUP(Planilha1!D11611,LANG!A:B,2,FALSE)</f>
        <v>FLYSHEET</v>
      </c>
      <c r="E11611" t="s">
        <v>17939</v>
      </c>
      <c r="F11611" t="str">
        <f>VLOOKUP(E11611,DWG_TITLES!A:B,2,FALSE)</f>
        <v>DESENHO DE ARRANJO DE BASE DE EQUIPAMENTOS – BLOCO 12</v>
      </c>
    </row>
    <row r="11612" spans="1:6" x14ac:dyDescent="0.25">
      <c r="A11612" s="1">
        <v>45849</v>
      </c>
      <c r="B11612" t="str">
        <f>VLOOKUP(Planilha1!B11612,LANG!A:B,2,FALSE)</f>
        <v>OUTFITTING</v>
      </c>
      <c r="C11612" t="s">
        <v>12035</v>
      </c>
      <c r="D11612" t="str">
        <f>VLOOKUP(Planilha1!D11612,LANG!A:B,2,FALSE)</f>
        <v>FLYSHEET</v>
      </c>
      <c r="E11612" t="s">
        <v>17939</v>
      </c>
      <c r="F11612" t="str">
        <f>VLOOKUP(E11612,DWG_TITLES!A:B,2,FALSE)</f>
        <v>DESENHO DE ARRANJO DE BASE DE EQUIPAMENTOS – BLOCO 12</v>
      </c>
    </row>
    <row r="11613" spans="1:6" x14ac:dyDescent="0.25">
      <c r="A11613" s="1">
        <v>45849</v>
      </c>
      <c r="B11613" t="str">
        <f>VLOOKUP(Planilha1!B11613,LANG!A:B,2,FALSE)</f>
        <v>OUTFITTING</v>
      </c>
      <c r="C11613" t="s">
        <v>12036</v>
      </c>
      <c r="D11613" t="str">
        <f>VLOOKUP(Planilha1!D11613,LANG!A:B,2,FALSE)</f>
        <v>FLYSHEET</v>
      </c>
      <c r="E11613" t="s">
        <v>17939</v>
      </c>
      <c r="F11613" t="str">
        <f>VLOOKUP(E11613,DWG_TITLES!A:B,2,FALSE)</f>
        <v>DESENHO DE ARRANJO DE BASE DE EQUIPAMENTOS – BLOCO 12</v>
      </c>
    </row>
    <row r="11614" spans="1:6" x14ac:dyDescent="0.25">
      <c r="A11614" s="1">
        <v>45849</v>
      </c>
      <c r="B11614" t="str">
        <f>VLOOKUP(Planilha1!B11614,LANG!A:B,2,FALSE)</f>
        <v>OUTFITTING</v>
      </c>
      <c r="C11614" t="s">
        <v>12037</v>
      </c>
      <c r="D11614" t="str">
        <f>VLOOKUP(Planilha1!D11614,LANG!A:B,2,FALSE)</f>
        <v>FLYSHEET</v>
      </c>
      <c r="E11614" t="s">
        <v>17939</v>
      </c>
      <c r="F11614" t="str">
        <f>VLOOKUP(E11614,DWG_TITLES!A:B,2,FALSE)</f>
        <v>DESENHO DE ARRANJO DE BASE DE EQUIPAMENTOS – BLOCO 12</v>
      </c>
    </row>
    <row r="11615" spans="1:6" x14ac:dyDescent="0.25">
      <c r="A11615" s="1">
        <v>45849</v>
      </c>
      <c r="B11615" t="str">
        <f>VLOOKUP(Planilha1!B11615,LANG!A:B,2,FALSE)</f>
        <v>OUTFITTING</v>
      </c>
      <c r="C11615" t="s">
        <v>12038</v>
      </c>
      <c r="D11615" t="str">
        <f>VLOOKUP(Planilha1!D11615,LANG!A:B,2,FALSE)</f>
        <v>FLYSHEET</v>
      </c>
      <c r="E11615" t="s">
        <v>17950</v>
      </c>
      <c r="F11615" t="str">
        <f>VLOOKUP(E11615,DWG_TITLES!A:B,2,FALSE)</f>
        <v>DESENHO DE ARRANJO DE BASE DE EQUIPAMENTOS – BLOCO 08</v>
      </c>
    </row>
    <row r="11616" spans="1:6" x14ac:dyDescent="0.25">
      <c r="A11616" s="1">
        <v>45849</v>
      </c>
      <c r="B11616" t="str">
        <f>VLOOKUP(Planilha1!B11616,LANG!A:B,2,FALSE)</f>
        <v>OUTFITTING</v>
      </c>
      <c r="C11616" t="s">
        <v>12039</v>
      </c>
      <c r="D11616" t="str">
        <f>VLOOKUP(Planilha1!D11616,LANG!A:B,2,FALSE)</f>
        <v>FLYSHEET</v>
      </c>
      <c r="E11616" t="s">
        <v>17950</v>
      </c>
      <c r="F11616" t="str">
        <f>VLOOKUP(E11616,DWG_TITLES!A:B,2,FALSE)</f>
        <v>DESENHO DE ARRANJO DE BASE DE EQUIPAMENTOS – BLOCO 08</v>
      </c>
    </row>
    <row r="11617" spans="1:6" x14ac:dyDescent="0.25">
      <c r="A11617" s="1">
        <v>45849</v>
      </c>
      <c r="B11617" t="str">
        <f>VLOOKUP(Planilha1!B11617,LANG!A:B,2,FALSE)</f>
        <v>OUTFITTING</v>
      </c>
      <c r="C11617" t="s">
        <v>12040</v>
      </c>
      <c r="D11617" t="str">
        <f>VLOOKUP(Planilha1!D11617,LANG!A:B,2,FALSE)</f>
        <v>FLYSHEET</v>
      </c>
      <c r="E11617" t="s">
        <v>19321</v>
      </c>
      <c r="F11617" t="str">
        <f>VLOOKUP(E11617,DWG_TITLES!A:B,2,FALSE)</f>
        <v>EQUIPMENT FOUNDATIONS ARRANGEMENT AND DETAILS BLOCK 04</v>
      </c>
    </row>
    <row r="11618" spans="1:6" x14ac:dyDescent="0.25">
      <c r="A11618" s="1">
        <v>45849</v>
      </c>
      <c r="B11618" t="str">
        <f>VLOOKUP(Planilha1!B11618,LANG!A:B,2,FALSE)</f>
        <v>OUTFITTING</v>
      </c>
      <c r="C11618" t="s">
        <v>12041</v>
      </c>
      <c r="D11618" t="str">
        <f>VLOOKUP(Planilha1!D11618,LANG!A:B,2,FALSE)</f>
        <v>FLYSHEET</v>
      </c>
      <c r="E11618" t="s">
        <v>19321</v>
      </c>
      <c r="F11618" t="str">
        <f>VLOOKUP(E11618,DWG_TITLES!A:B,2,FALSE)</f>
        <v>EQUIPMENT FOUNDATIONS ARRANGEMENT AND DETAILS BLOCK 04</v>
      </c>
    </row>
    <row r="11619" spans="1:6" x14ac:dyDescent="0.25">
      <c r="A11619" s="1">
        <v>45849</v>
      </c>
      <c r="B11619" t="str">
        <f>VLOOKUP(Planilha1!B11619,LANG!A:B,2,FALSE)</f>
        <v>OUTFITTING</v>
      </c>
      <c r="C11619" t="s">
        <v>12042</v>
      </c>
      <c r="D11619" t="str">
        <f>VLOOKUP(Planilha1!D11619,LANG!A:B,2,FALSE)</f>
        <v>FLYSHEET</v>
      </c>
      <c r="E11619" t="s">
        <v>19321</v>
      </c>
      <c r="F11619" t="str">
        <f>VLOOKUP(E11619,DWG_TITLES!A:B,2,FALSE)</f>
        <v>EQUIPMENT FOUNDATIONS ARRANGEMENT AND DETAILS BLOCK 04</v>
      </c>
    </row>
    <row r="11620" spans="1:6" x14ac:dyDescent="0.25">
      <c r="A11620" s="1">
        <v>45852</v>
      </c>
      <c r="B11620" t="str">
        <f>VLOOKUP(Planilha1!B11620,LANG!A:B,2,FALSE)</f>
        <v>OUTFITTING</v>
      </c>
      <c r="C11620" t="s">
        <v>12043</v>
      </c>
      <c r="D11620" t="str">
        <f>VLOOKUP(Planilha1!D11620,LANG!A:B,2,FALSE)</f>
        <v>FLYSHEET</v>
      </c>
      <c r="E11620" t="s">
        <v>17725</v>
      </c>
      <c r="F11620" t="str">
        <f>VLOOKUP(E11620,DWG_TITLES!A:B,2,FALSE)</f>
        <v>DESENHO DE ARRANJO DE BASE DE EQUIPAMENTOS – BLOCO 03</v>
      </c>
    </row>
    <row r="11621" spans="1:6" x14ac:dyDescent="0.25">
      <c r="A11621" s="1">
        <v>45852</v>
      </c>
      <c r="B11621" t="str">
        <f>VLOOKUP(Planilha1!B11621,LANG!A:B,2,FALSE)</f>
        <v>OUTFITTING</v>
      </c>
      <c r="C11621" t="s">
        <v>12044</v>
      </c>
      <c r="D11621" t="str">
        <f>VLOOKUP(Planilha1!D11621,LANG!A:B,2,FALSE)</f>
        <v>FLYSHEET</v>
      </c>
      <c r="E11621" t="s">
        <v>17831</v>
      </c>
      <c r="F11621" t="str">
        <f>VLOOKUP(E11621,DWG_TITLES!A:B,2,FALSE)</f>
        <v>DESENHO DE ARRANJO DE BASE DE EQUIPAMENTOS – BLOCO 07</v>
      </c>
    </row>
    <row r="11622" spans="1:6" x14ac:dyDescent="0.25">
      <c r="A11622" s="1">
        <v>45852</v>
      </c>
      <c r="B11622" t="str">
        <f>VLOOKUP(Planilha1!B11622,LANG!A:B,2,FALSE)</f>
        <v>OUTFITTING</v>
      </c>
      <c r="C11622" t="s">
        <v>12045</v>
      </c>
      <c r="D11622" t="str">
        <f>VLOOKUP(Planilha1!D11622,LANG!A:B,2,FALSE)</f>
        <v>FLYSHEET</v>
      </c>
      <c r="E11622" t="s">
        <v>17895</v>
      </c>
      <c r="F11622" t="str">
        <f>VLOOKUP(E11622,DWG_TITLES!A:B,2,FALSE)</f>
        <v>DESENHO DE ARRANJO DE BASE DE EQUIPAMENTOS – BLOCO 11</v>
      </c>
    </row>
    <row r="11623" spans="1:6" x14ac:dyDescent="0.25">
      <c r="A11623" s="1">
        <v>45852</v>
      </c>
      <c r="B11623" t="str">
        <f>VLOOKUP(Planilha1!B11623,LANG!A:B,2,FALSE)</f>
        <v>OUTFITTING</v>
      </c>
      <c r="C11623" t="s">
        <v>12046</v>
      </c>
      <c r="D11623" t="str">
        <f>VLOOKUP(Planilha1!D11623,LANG!A:B,2,FALSE)</f>
        <v>FLYSHEET</v>
      </c>
      <c r="E11623" t="s">
        <v>17895</v>
      </c>
      <c r="F11623" t="str">
        <f>VLOOKUP(E11623,DWG_TITLES!A:B,2,FALSE)</f>
        <v>DESENHO DE ARRANJO DE BASE DE EQUIPAMENTOS – BLOCO 11</v>
      </c>
    </row>
    <row r="11624" spans="1:6" x14ac:dyDescent="0.25">
      <c r="A11624" s="1">
        <v>45852</v>
      </c>
      <c r="B11624" t="str">
        <f>VLOOKUP(Planilha1!B11624,LANG!A:B,2,FALSE)</f>
        <v>OUTFITTING</v>
      </c>
      <c r="C11624" t="s">
        <v>12047</v>
      </c>
      <c r="D11624" t="str">
        <f>VLOOKUP(Planilha1!D11624,LANG!A:B,2,FALSE)</f>
        <v>FLYSHEET</v>
      </c>
      <c r="E11624" t="s">
        <v>17895</v>
      </c>
      <c r="F11624" t="str">
        <f>VLOOKUP(E11624,DWG_TITLES!A:B,2,FALSE)</f>
        <v>DESENHO DE ARRANJO DE BASE DE EQUIPAMENTOS – BLOCO 11</v>
      </c>
    </row>
    <row r="11625" spans="1:6" x14ac:dyDescent="0.25">
      <c r="A11625" s="1">
        <v>45852</v>
      </c>
      <c r="B11625" t="str">
        <f>VLOOKUP(Planilha1!B11625,LANG!A:B,2,FALSE)</f>
        <v>OUTFITTING</v>
      </c>
      <c r="C11625" t="s">
        <v>12048</v>
      </c>
      <c r="D11625" t="str">
        <f>VLOOKUP(Planilha1!D11625,LANG!A:B,2,FALSE)</f>
        <v>FLYSHEET</v>
      </c>
      <c r="E11625" t="s">
        <v>17939</v>
      </c>
      <c r="F11625" t="str">
        <f>VLOOKUP(E11625,DWG_TITLES!A:B,2,FALSE)</f>
        <v>DESENHO DE ARRANJO DE BASE DE EQUIPAMENTOS – BLOCO 12</v>
      </c>
    </row>
    <row r="11626" spans="1:6" x14ac:dyDescent="0.25">
      <c r="A11626" s="1">
        <v>45852</v>
      </c>
      <c r="B11626" t="str">
        <f>VLOOKUP(Planilha1!B11626,LANG!A:B,2,FALSE)</f>
        <v>OUTFITTING</v>
      </c>
      <c r="C11626" t="s">
        <v>12049</v>
      </c>
      <c r="D11626" t="str">
        <f>VLOOKUP(Planilha1!D11626,LANG!A:B,2,FALSE)</f>
        <v>FLYSHEET</v>
      </c>
      <c r="E11626" t="s">
        <v>17939</v>
      </c>
      <c r="F11626" t="str">
        <f>VLOOKUP(E11626,DWG_TITLES!A:B,2,FALSE)</f>
        <v>DESENHO DE ARRANJO DE BASE DE EQUIPAMENTOS – BLOCO 12</v>
      </c>
    </row>
    <row r="11627" spans="1:6" x14ac:dyDescent="0.25">
      <c r="A11627" s="1">
        <v>45852</v>
      </c>
      <c r="B11627" t="str">
        <f>VLOOKUP(Planilha1!B11627,LANG!A:B,2,FALSE)</f>
        <v>OUTFITTING</v>
      </c>
      <c r="C11627" t="s">
        <v>12050</v>
      </c>
      <c r="D11627" t="str">
        <f>VLOOKUP(Planilha1!D11627,LANG!A:B,2,FALSE)</f>
        <v>FLYSHEET</v>
      </c>
      <c r="E11627" t="s">
        <v>17939</v>
      </c>
      <c r="F11627" t="str">
        <f>VLOOKUP(E11627,DWG_TITLES!A:B,2,FALSE)</f>
        <v>DESENHO DE ARRANJO DE BASE DE EQUIPAMENTOS – BLOCO 12</v>
      </c>
    </row>
    <row r="11628" spans="1:6" x14ac:dyDescent="0.25">
      <c r="A11628" s="1">
        <v>45852</v>
      </c>
      <c r="B11628" t="str">
        <f>VLOOKUP(Planilha1!B11628,LANG!A:B,2,FALSE)</f>
        <v>OUTFITTING</v>
      </c>
      <c r="C11628" t="s">
        <v>12051</v>
      </c>
      <c r="D11628" t="str">
        <f>VLOOKUP(Planilha1!D11628,LANG!A:B,2,FALSE)</f>
        <v>FLYSHEET</v>
      </c>
      <c r="E11628" t="s">
        <v>17951</v>
      </c>
      <c r="F11628" t="str">
        <f>VLOOKUP(E11628,DWG_TITLES!A:B,2,FALSE)</f>
        <v>DESENHO DE ARRANJO DE BASE DE EQUIPAMENTOS – BLOCO 09</v>
      </c>
    </row>
    <row r="11629" spans="1:6" x14ac:dyDescent="0.25">
      <c r="A11629" s="1">
        <v>45852</v>
      </c>
      <c r="B11629" t="str">
        <f>VLOOKUP(Planilha1!B11629,LANG!A:B,2,FALSE)</f>
        <v>OUTFITTING</v>
      </c>
      <c r="C11629" t="s">
        <v>12052</v>
      </c>
      <c r="D11629" t="str">
        <f>VLOOKUP(Planilha1!D11629,LANG!A:B,2,FALSE)</f>
        <v>FLYSHEET</v>
      </c>
      <c r="E11629" t="s">
        <v>17951</v>
      </c>
      <c r="F11629" t="str">
        <f>VLOOKUP(E11629,DWG_TITLES!A:B,2,FALSE)</f>
        <v>DESENHO DE ARRANJO DE BASE DE EQUIPAMENTOS – BLOCO 09</v>
      </c>
    </row>
    <row r="11630" spans="1:6" x14ac:dyDescent="0.25">
      <c r="A11630" s="1">
        <v>45852</v>
      </c>
      <c r="B11630" t="str">
        <f>VLOOKUP(Planilha1!B11630,LANG!A:B,2,FALSE)</f>
        <v>OUTFITTING</v>
      </c>
      <c r="C11630" t="s">
        <v>12053</v>
      </c>
      <c r="D11630" t="str">
        <f>VLOOKUP(Planilha1!D11630,LANG!A:B,2,FALSE)</f>
        <v>FLYSHEET</v>
      </c>
      <c r="E11630" t="s">
        <v>17951</v>
      </c>
      <c r="F11630" t="str">
        <f>VLOOKUP(E11630,DWG_TITLES!A:B,2,FALSE)</f>
        <v>DESENHO DE ARRANJO DE BASE DE EQUIPAMENTOS – BLOCO 09</v>
      </c>
    </row>
    <row r="11631" spans="1:6" x14ac:dyDescent="0.25">
      <c r="A11631" s="1">
        <v>45852</v>
      </c>
      <c r="B11631" t="str">
        <f>VLOOKUP(Planilha1!B11631,LANG!A:B,2,FALSE)</f>
        <v>OUTFITTING</v>
      </c>
      <c r="C11631" t="s">
        <v>12054</v>
      </c>
      <c r="D11631" t="str">
        <f>VLOOKUP(Planilha1!D11631,LANG!A:B,2,FALSE)</f>
        <v>FLYSHEET</v>
      </c>
      <c r="E11631" t="s">
        <v>19321</v>
      </c>
      <c r="F11631" t="str">
        <f>VLOOKUP(E11631,DWG_TITLES!A:B,2,FALSE)</f>
        <v>EQUIPMENT FOUNDATIONS ARRANGEMENT AND DETAILS BLOCK 04</v>
      </c>
    </row>
    <row r="11632" spans="1:6" x14ac:dyDescent="0.25">
      <c r="A11632" s="1">
        <v>45852</v>
      </c>
      <c r="B11632" t="str">
        <f>VLOOKUP(Planilha1!B11632,LANG!A:B,2,FALSE)</f>
        <v>OUTFITTING</v>
      </c>
      <c r="C11632" t="s">
        <v>12055</v>
      </c>
      <c r="D11632" t="str">
        <f>VLOOKUP(Planilha1!D11632,LANG!A:B,2,FALSE)</f>
        <v>FLYSHEET</v>
      </c>
      <c r="E11632" t="s">
        <v>19321</v>
      </c>
      <c r="F11632" t="str">
        <f>VLOOKUP(E11632,DWG_TITLES!A:B,2,FALSE)</f>
        <v>EQUIPMENT FOUNDATIONS ARRANGEMENT AND DETAILS BLOCK 04</v>
      </c>
    </row>
    <row r="11633" spans="1:6" x14ac:dyDescent="0.25">
      <c r="A11633" s="1">
        <v>45857</v>
      </c>
      <c r="B11633" t="str">
        <f>VLOOKUP(Planilha1!B11633,LANG!A:B,2,FALSE)</f>
        <v>OUTFITTING</v>
      </c>
      <c r="C11633" t="s">
        <v>12056</v>
      </c>
      <c r="D11633" t="str">
        <f>VLOOKUP(Planilha1!D11633,LANG!A:B,2,FALSE)</f>
        <v>FLYSHEET</v>
      </c>
      <c r="E11633" t="s">
        <v>17718</v>
      </c>
      <c r="F11633" t="str">
        <f>VLOOKUP(E11633,DWG_TITLES!A:B,2,FALSE)</f>
        <v>DESENHO DE ARRANJO DE ESTRADOS BLOCO 01</v>
      </c>
    </row>
    <row r="11634" spans="1:6" x14ac:dyDescent="0.25">
      <c r="A11634" s="1">
        <v>45857</v>
      </c>
      <c r="B11634" t="str">
        <f>VLOOKUP(Planilha1!B11634,LANG!A:B,2,FALSE)</f>
        <v>OUTFITTING</v>
      </c>
      <c r="C11634" t="s">
        <v>12057</v>
      </c>
      <c r="D11634" t="str">
        <f>VLOOKUP(Planilha1!D11634,LANG!A:B,2,FALSE)</f>
        <v>FLYSHEET</v>
      </c>
      <c r="E11634" t="s">
        <v>17718</v>
      </c>
      <c r="F11634" t="str">
        <f>VLOOKUP(E11634,DWG_TITLES!A:B,2,FALSE)</f>
        <v>DESENHO DE ARRANJO DE ESTRADOS BLOCO 01</v>
      </c>
    </row>
    <row r="11635" spans="1:6" x14ac:dyDescent="0.25">
      <c r="A11635" s="1">
        <v>45857</v>
      </c>
      <c r="B11635" t="str">
        <f>VLOOKUP(Planilha1!B11635,LANG!A:B,2,FALSE)</f>
        <v>OUTFITTING</v>
      </c>
      <c r="C11635" t="s">
        <v>12058</v>
      </c>
      <c r="D11635" t="str">
        <f>VLOOKUP(Planilha1!D11635,LANG!A:B,2,FALSE)</f>
        <v>FLYSHEET</v>
      </c>
      <c r="E11635" t="s">
        <v>17831</v>
      </c>
      <c r="F11635" t="str">
        <f>VLOOKUP(E11635,DWG_TITLES!A:B,2,FALSE)</f>
        <v>DESENHO DE ARRANJO DE BASE DE EQUIPAMENTOS – BLOCO 07</v>
      </c>
    </row>
    <row r="11636" spans="1:6" x14ac:dyDescent="0.25">
      <c r="A11636" s="1">
        <v>45899</v>
      </c>
      <c r="B11636" t="str">
        <f>VLOOKUP(Planilha1!B11636,LANG!A:B,2,FALSE)</f>
        <v>MECHANICAL</v>
      </c>
      <c r="C11636" t="s">
        <v>12059</v>
      </c>
      <c r="D11636" t="str">
        <f>VLOOKUP(Planilha1!D11636,LANG!A:B,2,FALSE)</f>
        <v>FLYSHEET</v>
      </c>
      <c r="E11636" t="s">
        <v>14545</v>
      </c>
      <c r="F11636" t="str">
        <f>VLOOKUP(E11636,DWG_TITLES!A:B,2,FALSE)</f>
        <v>THRUSTER FOUNDATION</v>
      </c>
    </row>
    <row r="11637" spans="1:6" x14ac:dyDescent="0.25">
      <c r="A11637" s="1">
        <v>45902</v>
      </c>
      <c r="B11637" t="str">
        <f>VLOOKUP(Planilha1!B11637,LANG!A:B,2,FALSE)</f>
        <v>OUTFITTING</v>
      </c>
      <c r="C11637" t="s">
        <v>12060</v>
      </c>
      <c r="D11637" t="str">
        <f>VLOOKUP(Planilha1!D11637,LANG!A:B,2,FALSE)</f>
        <v>FLYSHEET</v>
      </c>
      <c r="E11637" t="s">
        <v>17222</v>
      </c>
      <c r="F11637" t="str">
        <f>VLOOKUP(E11637,DWG_TITLES!A:B,2,FALSE)</f>
        <v>DESENHOS DE FABRICAÇÃO DE ACESSÓRIOS DE AÇO - PORTAS DE VISITAS E ESCOTILHAS BLOCO 06</v>
      </c>
    </row>
    <row r="11638" spans="1:6" x14ac:dyDescent="0.25">
      <c r="A11638" s="1">
        <v>45902</v>
      </c>
      <c r="B11638" t="str">
        <f>VLOOKUP(Planilha1!B11638,LANG!A:B,2,FALSE)</f>
        <v>OUTFITTING</v>
      </c>
      <c r="C11638" t="s">
        <v>12061</v>
      </c>
      <c r="D11638" t="str">
        <f>VLOOKUP(Planilha1!D11638,LANG!A:B,2,FALSE)</f>
        <v>FLYSHEET</v>
      </c>
      <c r="E11638" t="s">
        <v>19322</v>
      </c>
      <c r="F11638" t="str">
        <f>VLOOKUP(E11638,DWG_TITLES!A:B,2,FALSE)</f>
        <v>EQUIPMENT FOUNDATIONS ARRANGEMENT AND DETAILS - FD01&amp;02</v>
      </c>
    </row>
    <row r="11639" spans="1:6" x14ac:dyDescent="0.25">
      <c r="A11639" s="1">
        <v>45910</v>
      </c>
      <c r="B11639" t="str">
        <f>VLOOKUP(Planilha1!B11639,LANG!A:B,2,FALSE)</f>
        <v>OUTFITTING</v>
      </c>
      <c r="C11639" t="s">
        <v>12062</v>
      </c>
      <c r="D11639" t="str">
        <f>VLOOKUP(Planilha1!D11639,LANG!A:B,2,FALSE)</f>
        <v>FLYSHEET</v>
      </c>
      <c r="E11639" t="s">
        <v>19327</v>
      </c>
      <c r="F11639" t="str">
        <f>VLOOKUP(E11639,DWG_TITLES!A:B,2,FALSE)</f>
        <v>TROLLEY BEAM AND PADEYE IN MAIN MACHINERY ROOM</v>
      </c>
    </row>
    <row r="11640" spans="1:6" x14ac:dyDescent="0.25">
      <c r="A11640" s="1">
        <v>45911</v>
      </c>
      <c r="B11640" t="str">
        <f>VLOOKUP(Planilha1!B11640,LANG!A:B,2,FALSE)</f>
        <v>OUTFITTING</v>
      </c>
      <c r="C11640" t="s">
        <v>12063</v>
      </c>
      <c r="D11640" t="str">
        <f>VLOOKUP(Planilha1!D11640,LANG!A:B,2,FALSE)</f>
        <v>FLYSHEET</v>
      </c>
      <c r="E11640" t="s">
        <v>17895</v>
      </c>
      <c r="F11640" t="str">
        <f>VLOOKUP(E11640,DWG_TITLES!A:B,2,FALSE)</f>
        <v>DESENHO DE ARRANJO DE BASE DE EQUIPAMENTOS – BLOCO 11</v>
      </c>
    </row>
    <row r="11641" spans="1:6" x14ac:dyDescent="0.25">
      <c r="A11641" s="1">
        <v>45911</v>
      </c>
      <c r="B11641" t="str">
        <f>VLOOKUP(Planilha1!B11641,LANG!A:B,2,FALSE)</f>
        <v>OUTFITTING</v>
      </c>
      <c r="C11641" t="s">
        <v>12064</v>
      </c>
      <c r="D11641" t="str">
        <f>VLOOKUP(Planilha1!D11641,LANG!A:B,2,FALSE)</f>
        <v>FLYSHEET</v>
      </c>
      <c r="E11641" t="s">
        <v>17939</v>
      </c>
      <c r="F11641" t="str">
        <f>VLOOKUP(E11641,DWG_TITLES!A:B,2,FALSE)</f>
        <v>DESENHO DE ARRANJO DE BASE DE EQUIPAMENTOS – BLOCO 12</v>
      </c>
    </row>
    <row r="11642" spans="1:6" x14ac:dyDescent="0.25">
      <c r="A11642" s="1">
        <v>45911</v>
      </c>
      <c r="B11642" t="str">
        <f>VLOOKUP(Planilha1!B11642,LANG!A:B,2,FALSE)</f>
        <v>OUTFITTING</v>
      </c>
      <c r="C11642" t="s">
        <v>12065</v>
      </c>
      <c r="D11642" t="str">
        <f>VLOOKUP(Planilha1!D11642,LANG!A:B,2,FALSE)</f>
        <v>FLYSHEET</v>
      </c>
      <c r="E11642" t="s">
        <v>17939</v>
      </c>
      <c r="F11642" t="str">
        <f>VLOOKUP(E11642,DWG_TITLES!A:B,2,FALSE)</f>
        <v>DESENHO DE ARRANJO DE BASE DE EQUIPAMENTOS – BLOCO 12</v>
      </c>
    </row>
    <row r="11643" spans="1:6" x14ac:dyDescent="0.25">
      <c r="A11643" s="1">
        <v>45899</v>
      </c>
      <c r="B11643" t="str">
        <f>VLOOKUP(Planilha1!B11643,LANG!A:B,2,FALSE)</f>
        <v>OUTFITTING</v>
      </c>
      <c r="C11643" t="s">
        <v>12066</v>
      </c>
      <c r="D11643" t="str">
        <f>VLOOKUP(Planilha1!D11643,LANG!A:B,2,FALSE)</f>
        <v>FLYSHEET</v>
      </c>
      <c r="E11643" t="s">
        <v>17719</v>
      </c>
      <c r="F11643" t="str">
        <f>VLOOKUP(E11643,DWG_TITLES!A:B,2,FALSE)</f>
        <v>DESENHO DE ARRANJO DE BASE DE EQUIPAMENTOS – BLOCO 01</v>
      </c>
    </row>
    <row r="11644" spans="1:6" x14ac:dyDescent="0.25">
      <c r="A11644" s="1">
        <v>45899</v>
      </c>
      <c r="B11644" t="str">
        <f>VLOOKUP(Planilha1!B11644,LANG!A:B,2,FALSE)</f>
        <v>OUTFITTING</v>
      </c>
      <c r="C11644" t="s">
        <v>12067</v>
      </c>
      <c r="D11644" t="str">
        <f>VLOOKUP(Planilha1!D11644,LANG!A:B,2,FALSE)</f>
        <v>FLYSHEET</v>
      </c>
      <c r="E11644" t="s">
        <v>17719</v>
      </c>
      <c r="F11644" t="str">
        <f>VLOOKUP(E11644,DWG_TITLES!A:B,2,FALSE)</f>
        <v>DESENHO DE ARRANJO DE BASE DE EQUIPAMENTOS – BLOCO 01</v>
      </c>
    </row>
    <row r="11645" spans="1:6" x14ac:dyDescent="0.25">
      <c r="A11645" s="1">
        <v>45920</v>
      </c>
      <c r="B11645" t="str">
        <f>VLOOKUP(Planilha1!B11645,LANG!A:B,2,FALSE)</f>
        <v>OUTFITTING</v>
      </c>
      <c r="C11645" t="s">
        <v>12068</v>
      </c>
      <c r="D11645" t="str">
        <f>VLOOKUP(Planilha1!D11645,LANG!A:B,2,FALSE)</f>
        <v>FLYSHEET</v>
      </c>
      <c r="E11645" t="s">
        <v>17719</v>
      </c>
      <c r="F11645" t="str">
        <f>VLOOKUP(E11645,DWG_TITLES!A:B,2,FALSE)</f>
        <v>DESENHO DE ARRANJO DE BASE DE EQUIPAMENTOS – BLOCO 01</v>
      </c>
    </row>
    <row r="11646" spans="1:6" x14ac:dyDescent="0.25">
      <c r="A11646" s="1">
        <v>45923</v>
      </c>
      <c r="B11646" t="str">
        <f>VLOOKUP(Planilha1!B11646,LANG!A:B,2,FALSE)</f>
        <v>OUTFITTING</v>
      </c>
      <c r="C11646" t="s">
        <v>12069</v>
      </c>
      <c r="D11646" t="str">
        <f>VLOOKUP(Planilha1!D11646,LANG!A:B,2,FALSE)</f>
        <v>FLYSHEET</v>
      </c>
      <c r="E11646" t="s">
        <v>17831</v>
      </c>
      <c r="F11646" t="str">
        <f>VLOOKUP(E11646,DWG_TITLES!A:B,2,FALSE)</f>
        <v>DESENHO DE ARRANJO DE BASE DE EQUIPAMENTOS – BLOCO 07</v>
      </c>
    </row>
    <row r="11647" spans="1:6" x14ac:dyDescent="0.25">
      <c r="A11647" s="1">
        <v>45923</v>
      </c>
      <c r="B11647" t="str">
        <f>VLOOKUP(Planilha1!B11647,LANG!A:B,2,FALSE)</f>
        <v>OUTFITTING</v>
      </c>
      <c r="C11647" t="s">
        <v>12071</v>
      </c>
      <c r="D11647" t="str">
        <f>VLOOKUP(Planilha1!D11647,LANG!A:B,2,FALSE)</f>
        <v>FLYSHEET</v>
      </c>
      <c r="E11647" t="s">
        <v>19322</v>
      </c>
      <c r="F11647" t="str">
        <f>VLOOKUP(E11647,DWG_TITLES!A:B,2,FALSE)</f>
        <v>EQUIPMENT FOUNDATIONS ARRANGEMENT AND DETAILS - FD01&amp;02</v>
      </c>
    </row>
    <row r="11648" spans="1:6" x14ac:dyDescent="0.25">
      <c r="A11648" s="1">
        <v>45930</v>
      </c>
      <c r="B11648" t="str">
        <f>VLOOKUP(Planilha1!B11648,LANG!A:B,2,FALSE)</f>
        <v>OUTFITTING</v>
      </c>
      <c r="C11648" t="s">
        <v>12072</v>
      </c>
      <c r="D11648" t="str">
        <f>VLOOKUP(Planilha1!D11648,LANG!A:B,2,FALSE)</f>
        <v>FLYSHEET</v>
      </c>
      <c r="E11648" t="s">
        <v>19321</v>
      </c>
      <c r="F11648" t="str">
        <f>VLOOKUP(E11648,DWG_TITLES!A:B,2,FALSE)</f>
        <v>EQUIPMENT FOUNDATIONS ARRANGEMENT AND DETAILS BLOCK 04</v>
      </c>
    </row>
    <row r="11649" spans="1:6" x14ac:dyDescent="0.25">
      <c r="A11649" s="1">
        <v>45930</v>
      </c>
      <c r="B11649" t="str">
        <f>VLOOKUP(Planilha1!B11649,LANG!A:B,2,FALSE)</f>
        <v>OUTFITTING</v>
      </c>
      <c r="C11649" t="s">
        <v>12073</v>
      </c>
      <c r="D11649" t="str">
        <f>VLOOKUP(Planilha1!D11649,LANG!A:B,2,FALSE)</f>
        <v>FLYSHEET</v>
      </c>
      <c r="E11649" t="s">
        <v>19321</v>
      </c>
      <c r="F11649" t="str">
        <f>VLOOKUP(E11649,DWG_TITLES!A:B,2,FALSE)</f>
        <v>EQUIPMENT FOUNDATIONS ARRANGEMENT AND DETAILS BLOCK 04</v>
      </c>
    </row>
    <row r="11650" spans="1:6" x14ac:dyDescent="0.25">
      <c r="A11650" s="1">
        <v>45936</v>
      </c>
      <c r="B11650" t="str">
        <f>VLOOKUP(Planilha1!B11650,LANG!A:B,2,FALSE)</f>
        <v>OUTFITTING</v>
      </c>
      <c r="C11650" t="s">
        <v>12074</v>
      </c>
      <c r="D11650" t="str">
        <f>VLOOKUP(Planilha1!D11650,LANG!A:B,2,FALSE)</f>
        <v>FLYSHEET</v>
      </c>
      <c r="E11650" t="s">
        <v>19327</v>
      </c>
      <c r="F11650" t="str">
        <f>VLOOKUP(E11650,DWG_TITLES!A:B,2,FALSE)</f>
        <v>TROLLEY BEAM AND PADEYE IN MAIN MACHINERY ROOM</v>
      </c>
    </row>
    <row r="11651" spans="1:6" x14ac:dyDescent="0.25">
      <c r="A11651" s="1">
        <v>45936</v>
      </c>
      <c r="B11651" t="str">
        <f>VLOOKUP(Planilha1!B11651,LANG!A:B,2,FALSE)</f>
        <v>OUTFITTING</v>
      </c>
      <c r="C11651" t="s">
        <v>12075</v>
      </c>
      <c r="D11651" t="str">
        <f>VLOOKUP(Planilha1!D11651,LANG!A:B,2,FALSE)</f>
        <v>FLYSHEET</v>
      </c>
      <c r="E11651" t="s">
        <v>19327</v>
      </c>
      <c r="F11651" t="str">
        <f>VLOOKUP(E11651,DWG_TITLES!A:B,2,FALSE)</f>
        <v>TROLLEY BEAM AND PADEYE IN MAIN MACHINERY ROOM</v>
      </c>
    </row>
    <row r="11652" spans="1:6" x14ac:dyDescent="0.25">
      <c r="A11652" s="1">
        <v>45940</v>
      </c>
      <c r="B11652" t="str">
        <f>VLOOKUP(Planilha1!B11652,LANG!A:B,2,FALSE)</f>
        <v>OUTFITTING</v>
      </c>
      <c r="C11652" t="s">
        <v>12076</v>
      </c>
      <c r="D11652" t="str">
        <f>VLOOKUP(Planilha1!D11652,LANG!A:B,2,FALSE)</f>
        <v>FLYSHEET</v>
      </c>
      <c r="E11652" t="s">
        <v>17719</v>
      </c>
      <c r="F11652" t="str">
        <f>VLOOKUP(E11652,DWG_TITLES!A:B,2,FALSE)</f>
        <v>DESENHO DE ARRANJO DE BASE DE EQUIPAMENTOS – BLOCO 01</v>
      </c>
    </row>
    <row r="11653" spans="1:6" x14ac:dyDescent="0.25">
      <c r="A11653" s="1">
        <v>45940</v>
      </c>
      <c r="B11653" t="str">
        <f>VLOOKUP(Planilha1!B11653,LANG!A:B,2,FALSE)</f>
        <v>OUTFITTING</v>
      </c>
      <c r="C11653" t="s">
        <v>12077</v>
      </c>
      <c r="D11653" t="str">
        <f>VLOOKUP(Planilha1!D11653,LANG!A:B,2,FALSE)</f>
        <v>FLYSHEET</v>
      </c>
      <c r="E11653" t="s">
        <v>17725</v>
      </c>
      <c r="F11653" t="str">
        <f>VLOOKUP(E11653,DWG_TITLES!A:B,2,FALSE)</f>
        <v>DESENHO DE ARRANJO DE BASE DE EQUIPAMENTOS – BLOCO 03</v>
      </c>
    </row>
    <row r="11654" spans="1:6" x14ac:dyDescent="0.25">
      <c r="A11654" s="1">
        <v>45940</v>
      </c>
      <c r="B11654" t="str">
        <f>VLOOKUP(Planilha1!B11654,LANG!A:B,2,FALSE)</f>
        <v>OUTFITTING</v>
      </c>
      <c r="C11654" t="s">
        <v>12078</v>
      </c>
      <c r="D11654" t="str">
        <f>VLOOKUP(Planilha1!D11654,LANG!A:B,2,FALSE)</f>
        <v>FLYSHEET</v>
      </c>
      <c r="E11654" t="s">
        <v>17754</v>
      </c>
      <c r="F11654" t="str">
        <f>VLOOKUP(E11654,DWG_TITLES!A:B,2,FALSE)</f>
        <v>DESENHO DE ARRANJO DE BASE DE EQUIPAMENTOS – BLOCO 05</v>
      </c>
    </row>
    <row r="11655" spans="1:6" x14ac:dyDescent="0.25">
      <c r="A11655" s="1">
        <v>45940</v>
      </c>
      <c r="B11655" t="str">
        <f>VLOOKUP(Planilha1!B11655,LANG!A:B,2,FALSE)</f>
        <v>OUTFITTING</v>
      </c>
      <c r="C11655" t="s">
        <v>12079</v>
      </c>
      <c r="D11655" t="str">
        <f>VLOOKUP(Planilha1!D11655,LANG!A:B,2,FALSE)</f>
        <v>FLYSHEET</v>
      </c>
      <c r="E11655" t="s">
        <v>17831</v>
      </c>
      <c r="F11655" t="str">
        <f>VLOOKUP(E11655,DWG_TITLES!A:B,2,FALSE)</f>
        <v>DESENHO DE ARRANJO DE BASE DE EQUIPAMENTOS – BLOCO 07</v>
      </c>
    </row>
    <row r="11656" spans="1:6" x14ac:dyDescent="0.25">
      <c r="A11656" s="1">
        <v>45940</v>
      </c>
      <c r="B11656" t="str">
        <f>VLOOKUP(Planilha1!B11656,LANG!A:B,2,FALSE)</f>
        <v>OUTFITTING</v>
      </c>
      <c r="C11656" t="s">
        <v>12080</v>
      </c>
      <c r="D11656" t="str">
        <f>VLOOKUP(Planilha1!D11656,LANG!A:B,2,FALSE)</f>
        <v>FLYSHEET</v>
      </c>
      <c r="E11656" t="s">
        <v>17831</v>
      </c>
      <c r="F11656" t="str">
        <f>VLOOKUP(E11656,DWG_TITLES!A:B,2,FALSE)</f>
        <v>DESENHO DE ARRANJO DE BASE DE EQUIPAMENTOS – BLOCO 07</v>
      </c>
    </row>
    <row r="11657" spans="1:6" x14ac:dyDescent="0.25">
      <c r="A11657" s="1">
        <v>45940</v>
      </c>
      <c r="B11657" t="str">
        <f>VLOOKUP(Planilha1!B11657,LANG!A:B,2,FALSE)</f>
        <v>OUTFITTING</v>
      </c>
      <c r="C11657" t="s">
        <v>12081</v>
      </c>
      <c r="D11657" t="str">
        <f>VLOOKUP(Planilha1!D11657,LANG!A:B,2,FALSE)</f>
        <v>FLYSHEET</v>
      </c>
      <c r="E11657" t="s">
        <v>17831</v>
      </c>
      <c r="F11657" t="str">
        <f>VLOOKUP(E11657,DWG_TITLES!A:B,2,FALSE)</f>
        <v>DESENHO DE ARRANJO DE BASE DE EQUIPAMENTOS – BLOCO 07</v>
      </c>
    </row>
    <row r="11658" spans="1:6" x14ac:dyDescent="0.25">
      <c r="A11658" s="1">
        <v>45940</v>
      </c>
      <c r="B11658" t="str">
        <f>VLOOKUP(Planilha1!B11658,LANG!A:B,2,FALSE)</f>
        <v>OUTFITTING</v>
      </c>
      <c r="C11658" t="s">
        <v>12082</v>
      </c>
      <c r="D11658" t="str">
        <f>VLOOKUP(Planilha1!D11658,LANG!A:B,2,FALSE)</f>
        <v>FLYSHEET</v>
      </c>
      <c r="E11658" t="s">
        <v>17831</v>
      </c>
      <c r="F11658" t="str">
        <f>VLOOKUP(E11658,DWG_TITLES!A:B,2,FALSE)</f>
        <v>DESENHO DE ARRANJO DE BASE DE EQUIPAMENTOS – BLOCO 07</v>
      </c>
    </row>
    <row r="11659" spans="1:6" x14ac:dyDescent="0.25">
      <c r="A11659" s="1">
        <v>45940</v>
      </c>
      <c r="B11659" t="str">
        <f>VLOOKUP(Planilha1!B11659,LANG!A:B,2,FALSE)</f>
        <v>OUTFITTING</v>
      </c>
      <c r="C11659" t="s">
        <v>12083</v>
      </c>
      <c r="D11659" t="str">
        <f>VLOOKUP(Planilha1!D11659,LANG!A:B,2,FALSE)</f>
        <v>FLYSHEET</v>
      </c>
      <c r="E11659" t="s">
        <v>17895</v>
      </c>
      <c r="F11659" t="str">
        <f>VLOOKUP(E11659,DWG_TITLES!A:B,2,FALSE)</f>
        <v>DESENHO DE ARRANJO DE BASE DE EQUIPAMENTOS – BLOCO 11</v>
      </c>
    </row>
    <row r="11660" spans="1:6" x14ac:dyDescent="0.25">
      <c r="A11660" s="1">
        <v>45940</v>
      </c>
      <c r="B11660" t="str">
        <f>VLOOKUP(Planilha1!B11660,LANG!A:B,2,FALSE)</f>
        <v>OUTFITTING</v>
      </c>
      <c r="C11660" t="s">
        <v>12084</v>
      </c>
      <c r="D11660" t="str">
        <f>VLOOKUP(Planilha1!D11660,LANG!A:B,2,FALSE)</f>
        <v>FLYSHEET</v>
      </c>
      <c r="E11660" t="s">
        <v>17895</v>
      </c>
      <c r="F11660" t="str">
        <f>VLOOKUP(E11660,DWG_TITLES!A:B,2,FALSE)</f>
        <v>DESENHO DE ARRANJO DE BASE DE EQUIPAMENTOS – BLOCO 11</v>
      </c>
    </row>
    <row r="11661" spans="1:6" x14ac:dyDescent="0.25">
      <c r="A11661" s="1">
        <v>45940</v>
      </c>
      <c r="B11661" t="str">
        <f>VLOOKUP(Planilha1!B11661,LANG!A:B,2,FALSE)</f>
        <v>OUTFITTING</v>
      </c>
      <c r="C11661" t="s">
        <v>12085</v>
      </c>
      <c r="D11661" t="str">
        <f>VLOOKUP(Planilha1!D11661,LANG!A:B,2,FALSE)</f>
        <v>FLYSHEET</v>
      </c>
      <c r="E11661" t="s">
        <v>17895</v>
      </c>
      <c r="F11661" t="str">
        <f>VLOOKUP(E11661,DWG_TITLES!A:B,2,FALSE)</f>
        <v>DESENHO DE ARRANJO DE BASE DE EQUIPAMENTOS – BLOCO 11</v>
      </c>
    </row>
    <row r="11662" spans="1:6" x14ac:dyDescent="0.25">
      <c r="A11662" s="1">
        <v>45940</v>
      </c>
      <c r="B11662" t="str">
        <f>VLOOKUP(Planilha1!B11662,LANG!A:B,2,FALSE)</f>
        <v>OUTFITTING</v>
      </c>
      <c r="C11662" t="s">
        <v>12086</v>
      </c>
      <c r="D11662" t="str">
        <f>VLOOKUP(Planilha1!D11662,LANG!A:B,2,FALSE)</f>
        <v>FLYSHEET</v>
      </c>
      <c r="E11662" t="s">
        <v>17895</v>
      </c>
      <c r="F11662" t="str">
        <f>VLOOKUP(E11662,DWG_TITLES!A:B,2,FALSE)</f>
        <v>DESENHO DE ARRANJO DE BASE DE EQUIPAMENTOS – BLOCO 11</v>
      </c>
    </row>
    <row r="11663" spans="1:6" x14ac:dyDescent="0.25">
      <c r="A11663" s="1">
        <v>45940</v>
      </c>
      <c r="B11663" t="str">
        <f>VLOOKUP(Planilha1!B11663,LANG!A:B,2,FALSE)</f>
        <v>OUTFITTING</v>
      </c>
      <c r="C11663" t="s">
        <v>12087</v>
      </c>
      <c r="D11663" t="str">
        <f>VLOOKUP(Planilha1!D11663,LANG!A:B,2,FALSE)</f>
        <v>FLYSHEET</v>
      </c>
      <c r="E11663" t="s">
        <v>17939</v>
      </c>
      <c r="F11663" t="str">
        <f>VLOOKUP(E11663,DWG_TITLES!A:B,2,FALSE)</f>
        <v>DESENHO DE ARRANJO DE BASE DE EQUIPAMENTOS – BLOCO 12</v>
      </c>
    </row>
    <row r="11664" spans="1:6" x14ac:dyDescent="0.25">
      <c r="A11664" s="1">
        <v>45940</v>
      </c>
      <c r="B11664" t="str">
        <f>VLOOKUP(Planilha1!B11664,LANG!A:B,2,FALSE)</f>
        <v>OUTFITTING</v>
      </c>
      <c r="C11664" t="s">
        <v>12088</v>
      </c>
      <c r="D11664" t="str">
        <f>VLOOKUP(Planilha1!D11664,LANG!A:B,2,FALSE)</f>
        <v>FLYSHEET</v>
      </c>
      <c r="E11664" t="s">
        <v>19321</v>
      </c>
      <c r="F11664" t="str">
        <f>VLOOKUP(E11664,DWG_TITLES!A:B,2,FALSE)</f>
        <v>EQUIPMENT FOUNDATIONS ARRANGEMENT AND DETAILS BLOCK 04</v>
      </c>
    </row>
    <row r="11665" spans="1:6" x14ac:dyDescent="0.25">
      <c r="A11665" s="1">
        <v>45940</v>
      </c>
      <c r="B11665" t="str">
        <f>VLOOKUP(Planilha1!B11665,LANG!A:B,2,FALSE)</f>
        <v>OUTFITTING</v>
      </c>
      <c r="C11665" t="s">
        <v>12089</v>
      </c>
      <c r="D11665" t="str">
        <f>VLOOKUP(Planilha1!D11665,LANG!A:B,2,FALSE)</f>
        <v>FLYSHEET</v>
      </c>
      <c r="E11665" t="s">
        <v>19321</v>
      </c>
      <c r="F11665" t="str">
        <f>VLOOKUP(E11665,DWG_TITLES!A:B,2,FALSE)</f>
        <v>EQUIPMENT FOUNDATIONS ARRANGEMENT AND DETAILS BLOCK 04</v>
      </c>
    </row>
    <row r="11666" spans="1:6" x14ac:dyDescent="0.25">
      <c r="A11666" s="1">
        <v>45940</v>
      </c>
      <c r="B11666" t="str">
        <f>VLOOKUP(Planilha1!B11666,LANG!A:B,2,FALSE)</f>
        <v>OUTFITTING</v>
      </c>
      <c r="C11666" t="s">
        <v>12090</v>
      </c>
      <c r="D11666" t="str">
        <f>VLOOKUP(Planilha1!D11666,LANG!A:B,2,FALSE)</f>
        <v>FLYSHEET</v>
      </c>
      <c r="E11666" t="s">
        <v>19323</v>
      </c>
      <c r="F11666" t="str">
        <f>VLOOKUP(E11666,DWG_TITLES!A:B,2,FALSE)</f>
        <v>DESENHO DE ARRANJO DE BASE DE EQUIPAMENTOS – BLOCO 06</v>
      </c>
    </row>
    <row r="11667" spans="1:6" x14ac:dyDescent="0.25">
      <c r="A11667" s="1">
        <v>45943</v>
      </c>
      <c r="B11667" t="str">
        <f>VLOOKUP(Planilha1!B11667,LANG!A:B,2,FALSE)</f>
        <v>OUTFITTING</v>
      </c>
      <c r="C11667" t="s">
        <v>12091</v>
      </c>
      <c r="D11667" t="str">
        <f>VLOOKUP(Planilha1!D11667,LANG!A:B,2,FALSE)</f>
        <v>FLYSHEET</v>
      </c>
      <c r="E11667" t="s">
        <v>19327</v>
      </c>
      <c r="F11667" t="str">
        <f>VLOOKUP(E11667,DWG_TITLES!A:B,2,FALSE)</f>
        <v>TROLLEY BEAM AND PADEYE IN MAIN MACHINERY ROOM</v>
      </c>
    </row>
    <row r="11668" spans="1:6" x14ac:dyDescent="0.25">
      <c r="A11668" s="1">
        <v>45947</v>
      </c>
      <c r="B11668" t="str">
        <f>VLOOKUP(Planilha1!B11668,LANG!A:B,2,FALSE)</f>
        <v>OUTFITTING</v>
      </c>
      <c r="C11668" t="s">
        <v>12092</v>
      </c>
      <c r="D11668" t="str">
        <f>VLOOKUP(Planilha1!D11668,LANG!A:B,2,FALSE)</f>
        <v>FLYSHEET</v>
      </c>
      <c r="E11668" t="s">
        <v>19327</v>
      </c>
      <c r="F11668" t="str">
        <f>VLOOKUP(E11668,DWG_TITLES!A:B,2,FALSE)</f>
        <v>TROLLEY BEAM AND PADEYE IN MAIN MACHINERY ROOM</v>
      </c>
    </row>
    <row r="11669" spans="1:6" x14ac:dyDescent="0.25">
      <c r="A11669" s="1">
        <v>45954</v>
      </c>
      <c r="B11669" t="str">
        <f>VLOOKUP(Planilha1!B11669,LANG!A:B,2,FALSE)</f>
        <v>MECHANICAL</v>
      </c>
      <c r="C11669" t="s">
        <v>12093</v>
      </c>
      <c r="D11669" t="str">
        <f>VLOOKUP(Planilha1!D11669,LANG!A:B,2,FALSE)</f>
        <v>FLYSHEET</v>
      </c>
      <c r="E11669" t="s">
        <v>14769</v>
      </c>
      <c r="F11669" t="str">
        <f>VLOOKUP(E11669,DWG_TITLES!A:B,2,FALSE)</f>
        <v>Propulsion Generator Clean Leak Oil Tank</v>
      </c>
    </row>
    <row r="11670" spans="1:6" x14ac:dyDescent="0.25">
      <c r="A11670" s="1">
        <v>45954</v>
      </c>
      <c r="B11670" t="str">
        <f>VLOOKUP(Planilha1!B11670,LANG!A:B,2,FALSE)</f>
        <v>STRUCTURE</v>
      </c>
      <c r="C11670" t="s">
        <v>12094</v>
      </c>
      <c r="D11670" t="str">
        <f>VLOOKUP(Planilha1!D11670,LANG!A:B,2,FALSE)</f>
        <v>FLYSHEET</v>
      </c>
      <c r="E11670" t="s">
        <v>14321</v>
      </c>
      <c r="F11670" t="str">
        <f>VLOOKUP(E11670,DWG_TITLES!A:B,2,FALSE)</f>
        <v>CARGO HOLDS STRUCTURE</v>
      </c>
    </row>
    <row r="11671" spans="1:6" x14ac:dyDescent="0.25">
      <c r="A11671" s="1">
        <v>45954</v>
      </c>
      <c r="B11671" t="str">
        <f>VLOOKUP(Planilha1!B11671,LANG!A:B,2,FALSE)</f>
        <v>STRUCTURE</v>
      </c>
      <c r="C11671" t="s">
        <v>12095</v>
      </c>
      <c r="D11671" t="str">
        <f>VLOOKUP(Planilha1!D11671,LANG!A:B,2,FALSE)</f>
        <v>FLYSHEET</v>
      </c>
      <c r="E11671" t="s">
        <v>14321</v>
      </c>
      <c r="F11671" t="str">
        <f>VLOOKUP(E11671,DWG_TITLES!A:B,2,FALSE)</f>
        <v>CARGO HOLDS STRUCTURE</v>
      </c>
    </row>
    <row r="11672" spans="1:6" x14ac:dyDescent="0.25">
      <c r="A11672" s="1">
        <v>45954</v>
      </c>
      <c r="B11672" t="str">
        <f>VLOOKUP(Planilha1!B11672,LANG!A:B,2,FALSE)</f>
        <v>OUTFITTING</v>
      </c>
      <c r="C11672" t="s">
        <v>12096</v>
      </c>
      <c r="D11672" t="str">
        <f>VLOOKUP(Planilha1!D11672,LANG!A:B,2,FALSE)</f>
        <v>FLYSHEET</v>
      </c>
      <c r="E11672" t="s">
        <v>19332</v>
      </c>
      <c r="F11672" t="str">
        <f>VLOOKUP(E11672,DWG_TITLES!A:B,2,FALSE)</f>
        <v>CARGO SIDESHELL DOOR</v>
      </c>
    </row>
    <row r="11673" spans="1:6" x14ac:dyDescent="0.25">
      <c r="A11673" s="1">
        <v>45954</v>
      </c>
      <c r="B11673" t="str">
        <f>VLOOKUP(Planilha1!B11673,LANG!A:B,2,FALSE)</f>
        <v>OUTFITTING</v>
      </c>
      <c r="C11673" t="s">
        <v>12097</v>
      </c>
      <c r="D11673" t="str">
        <f>VLOOKUP(Planilha1!D11673,LANG!A:B,2,FALSE)</f>
        <v>FLYSHEET</v>
      </c>
      <c r="E11673" t="s">
        <v>18077</v>
      </c>
      <c r="F11673" t="str">
        <f>VLOOKUP(E11673,DWG_TITLES!A:B,2,FALSE)</f>
        <v>DESENHOS DE FABRICAÇÃO DE ACESSÓRIOS DE AÇO - ESCADAS INCLINADAS BLOCO 08</v>
      </c>
    </row>
    <row r="11674" spans="1:6" x14ac:dyDescent="0.25">
      <c r="A11674" s="1">
        <v>45966</v>
      </c>
      <c r="B11674" t="str">
        <f>VLOOKUP(Planilha1!B11674,LANG!A:B,2,FALSE)</f>
        <v>OUTFITTING</v>
      </c>
      <c r="C11674" t="s">
        <v>12099</v>
      </c>
      <c r="D11674" t="str">
        <f>VLOOKUP(Planilha1!D11674,LANG!A:B,2,FALSE)</f>
        <v>FLYSHEET</v>
      </c>
      <c r="E11674" t="s">
        <v>16964</v>
      </c>
      <c r="F11674" t="str">
        <f>VLOOKUP(E11674,DWG_TITLES!A:B,2,FALSE)</f>
        <v>DESENHOS DE FABRICAÇÃO DE ACESSÓRIOS DE AÇO - PORTAS DE VISITAS E ESCOTILHAS BLOCO 01</v>
      </c>
    </row>
    <row r="11675" spans="1:6" x14ac:dyDescent="0.25">
      <c r="A11675" s="1">
        <v>45966</v>
      </c>
      <c r="B11675" t="str">
        <f>VLOOKUP(Planilha1!B11675,LANG!A:B,2,FALSE)</f>
        <v>STRUCTURE</v>
      </c>
      <c r="C11675" t="s">
        <v>12100</v>
      </c>
      <c r="D11675" t="str">
        <f>VLOOKUP(Planilha1!D11675,LANG!A:B,2,FALSE)</f>
        <v>FLYSHEET</v>
      </c>
      <c r="E11675" t="s">
        <v>14342</v>
      </c>
      <c r="F11675" t="str">
        <f>VLOOKUP(E11675,DWG_TITLES!A:B,2,FALSE)</f>
        <v>DECK EQUIPMENT FOUNDATION - DAVITS</v>
      </c>
    </row>
    <row r="11676" spans="1:6" x14ac:dyDescent="0.25">
      <c r="A11676" s="1">
        <v>45972</v>
      </c>
      <c r="B11676" t="str">
        <f>VLOOKUP(Planilha1!B11676,LANG!A:B,2,FALSE)</f>
        <v>OUTFITTING</v>
      </c>
      <c r="C11676" t="s">
        <v>12102</v>
      </c>
      <c r="D11676" t="str">
        <f>VLOOKUP(Planilha1!D11676,LANG!A:B,2,FALSE)</f>
        <v>FLYSHEET</v>
      </c>
      <c r="E11676" t="s">
        <v>17725</v>
      </c>
      <c r="F11676" t="str">
        <f>VLOOKUP(E11676,DWG_TITLES!A:B,2,FALSE)</f>
        <v>DESENHO DE ARRANJO DE BASE DE EQUIPAMENTOS – BLOCO 03</v>
      </c>
    </row>
    <row r="11677" spans="1:6" x14ac:dyDescent="0.25">
      <c r="A11677" s="1">
        <v>45972</v>
      </c>
      <c r="B11677" t="str">
        <f>VLOOKUP(Planilha1!B11677,LANG!A:B,2,FALSE)</f>
        <v>OUTFITTING</v>
      </c>
      <c r="C11677" t="s">
        <v>12103</v>
      </c>
      <c r="D11677" t="str">
        <f>VLOOKUP(Planilha1!D11677,LANG!A:B,2,FALSE)</f>
        <v>FLYSHEET</v>
      </c>
      <c r="E11677" t="s">
        <v>17895</v>
      </c>
      <c r="F11677" t="str">
        <f>VLOOKUP(E11677,DWG_TITLES!A:B,2,FALSE)</f>
        <v>DESENHO DE ARRANJO DE BASE DE EQUIPAMENTOS – BLOCO 11</v>
      </c>
    </row>
    <row r="11678" spans="1:6" x14ac:dyDescent="0.25">
      <c r="A11678" s="1">
        <v>45972</v>
      </c>
      <c r="B11678" t="str">
        <f>VLOOKUP(Planilha1!B11678,LANG!A:B,2,FALSE)</f>
        <v>OUTFITTING</v>
      </c>
      <c r="C11678" t="s">
        <v>12104</v>
      </c>
      <c r="D11678" t="str">
        <f>VLOOKUP(Planilha1!D11678,LANG!A:B,2,FALSE)</f>
        <v>FLYSHEET</v>
      </c>
      <c r="E11678" t="s">
        <v>17950</v>
      </c>
      <c r="F11678" t="str">
        <f>VLOOKUP(E11678,DWG_TITLES!A:B,2,FALSE)</f>
        <v>DESENHO DE ARRANJO DE BASE DE EQUIPAMENTOS – BLOCO 08</v>
      </c>
    </row>
    <row r="11679" spans="1:6" x14ac:dyDescent="0.25">
      <c r="A11679" s="1">
        <v>45975</v>
      </c>
      <c r="B11679" t="str">
        <f>VLOOKUP(Planilha1!B11679,LANG!A:B,2,FALSE)</f>
        <v>OUTFITTING</v>
      </c>
      <c r="C11679" t="s">
        <v>12106</v>
      </c>
      <c r="D11679" t="str">
        <f>VLOOKUP(Planilha1!D11679,LANG!A:B,2,FALSE)</f>
        <v>FLYSHEET</v>
      </c>
      <c r="E11679" t="s">
        <v>18728</v>
      </c>
      <c r="F11679" t="str">
        <f>VLOOKUP(E11679,DWG_TITLES!A:B,2,FALSE)</f>
        <v>DESENHO DE DETALHES DE TANQUE DE COMBUSTÍVEL BLOCO 09</v>
      </c>
    </row>
    <row r="11680" spans="1:6" x14ac:dyDescent="0.25">
      <c r="A11680" s="1">
        <v>45975</v>
      </c>
      <c r="B11680" t="str">
        <f>VLOOKUP(Planilha1!B11680,LANG!A:B,2,FALSE)</f>
        <v>STRUCTURE</v>
      </c>
      <c r="C11680" t="s">
        <v>12107</v>
      </c>
      <c r="D11680" t="str">
        <f>VLOOKUP(Planilha1!D11680,LANG!A:B,2,FALSE)</f>
        <v>FLYSHEET</v>
      </c>
      <c r="E11680" t="s">
        <v>19326</v>
      </c>
      <c r="F11680" t="str">
        <f>VLOOKUP(E11680,DWG_TITLES!A:B,2,FALSE)</f>
        <v>DETAIL DRAWING OF DECK SERVICE FOAM TANK BLOCK 07</v>
      </c>
    </row>
    <row r="11681" spans="1:6" x14ac:dyDescent="0.25">
      <c r="A11681" s="1">
        <v>45985</v>
      </c>
      <c r="B11681" t="str">
        <f>VLOOKUP(Planilha1!B11681,LANG!A:B,2,FALSE)</f>
        <v>OUTFITTING</v>
      </c>
      <c r="C11681" t="s">
        <v>12108</v>
      </c>
      <c r="D11681" t="str">
        <f>VLOOKUP(Planilha1!D11681,LANG!A:B,2,FALSE)</f>
        <v>FLYSHEET</v>
      </c>
      <c r="E11681" t="s">
        <v>17223</v>
      </c>
      <c r="F11681" t="str">
        <f>VLOOKUP(E11681,DWG_TITLES!A:B,2,FALSE)</f>
        <v>DESENHOS DE FABRICAÇÃO DE ACESSÓRIOS DE AÇO - PORTAS DE VISITAS E ESCOTILHAS BLOCO 09</v>
      </c>
    </row>
    <row r="11682" spans="1:6" x14ac:dyDescent="0.25">
      <c r="A11682" s="1">
        <v>45999</v>
      </c>
      <c r="B11682" t="str">
        <f>VLOOKUP(Planilha1!B11682,LANG!A:B,2,FALSE)</f>
        <v>OUTFITTING</v>
      </c>
      <c r="C11682" t="s">
        <v>12109</v>
      </c>
      <c r="D11682" t="str">
        <f>VLOOKUP(Planilha1!D11682,LANG!A:B,2,FALSE)</f>
        <v>FLYSHEET</v>
      </c>
      <c r="E11682" t="s">
        <v>19335</v>
      </c>
      <c r="F11682" t="str">
        <f>VLOOKUP(E11682,DWG_TITLES!A:B,2,FALSE)</f>
        <v>MAIN GENERATOR SILENCER SUPPORT</v>
      </c>
    </row>
    <row r="11683" spans="1:6" x14ac:dyDescent="0.25">
      <c r="A11683" s="1">
        <v>46001</v>
      </c>
      <c r="B11683" t="str">
        <f>VLOOKUP(Planilha1!B11683,LANG!A:B,2,FALSE)</f>
        <v>OUTFITTING</v>
      </c>
      <c r="C11683" t="s">
        <v>11734</v>
      </c>
      <c r="D11683" t="str">
        <f>VLOOKUP(Planilha1!D11683,LANG!A:B,2,FALSE)</f>
        <v>FLYSHEET</v>
      </c>
      <c r="E11683" t="s">
        <v>17831</v>
      </c>
      <c r="F11683" t="str">
        <f>VLOOKUP(E11683,DWG_TITLES!A:B,2,FALSE)</f>
        <v>DESENHO DE ARRANJO DE BASE DE EQUIPAMENTOS – BLOCO 07</v>
      </c>
    </row>
    <row r="11684" spans="1:6" x14ac:dyDescent="0.25">
      <c r="A11684" s="1">
        <v>46010</v>
      </c>
      <c r="B11684" t="str">
        <f>VLOOKUP(Planilha1!B11684,LANG!A:B,2,FALSE)</f>
        <v>OUTFITTING</v>
      </c>
      <c r="C11684" t="s">
        <v>12110</v>
      </c>
      <c r="D11684" t="str">
        <f>VLOOKUP(Planilha1!D11684,LANG!A:B,2,FALSE)</f>
        <v>FLYSHEET</v>
      </c>
      <c r="E11684" t="s">
        <v>19327</v>
      </c>
      <c r="F11684" t="str">
        <f>VLOOKUP(E11684,DWG_TITLES!A:B,2,FALSE)</f>
        <v>TROLLEY BEAM AND PADEYE IN MAIN MACHINERY ROOM</v>
      </c>
    </row>
    <row r="11685" spans="1:6" x14ac:dyDescent="0.25">
      <c r="A11685" s="1">
        <v>46014</v>
      </c>
      <c r="B11685" t="str">
        <f>VLOOKUP(Planilha1!B11685,LANG!A:B,2,FALSE)</f>
        <v>OUTFITTING</v>
      </c>
      <c r="C11685" t="s">
        <v>12111</v>
      </c>
      <c r="D11685" t="str">
        <f>VLOOKUP(Planilha1!D11685,LANG!A:B,2,FALSE)</f>
        <v>FLYSHEET</v>
      </c>
      <c r="E11685" t="s">
        <v>19327</v>
      </c>
      <c r="F11685" t="str">
        <f>VLOOKUP(E11685,DWG_TITLES!A:B,2,FALSE)</f>
        <v>TROLLEY BEAM AND PADEYE IN MAIN MACHINERY ROOM</v>
      </c>
    </row>
    <row r="11686" spans="1:6" x14ac:dyDescent="0.25">
      <c r="A11686" s="1">
        <v>46030</v>
      </c>
      <c r="B11686" t="str">
        <f>VLOOKUP(Planilha1!B11686,LANG!A:B,2,FALSE)</f>
        <v>OUTFITTING</v>
      </c>
      <c r="C11686" t="s">
        <v>12112</v>
      </c>
      <c r="D11686" t="str">
        <f>VLOOKUP(Planilha1!D11686,LANG!A:B,2,FALSE)</f>
        <v>FLYSHEET</v>
      </c>
      <c r="E11686" t="s">
        <v>19321</v>
      </c>
      <c r="F11686" t="str">
        <f>VLOOKUP(E11686,DWG_TITLES!A:B,2,FALSE)</f>
        <v>EQUIPMENT FOUNDATIONS ARRANGEMENT AND DETAILS BLOCK 04</v>
      </c>
    </row>
    <row r="11687" spans="1:6" x14ac:dyDescent="0.25">
      <c r="A11687" s="1">
        <v>46030</v>
      </c>
      <c r="B11687" t="str">
        <f>VLOOKUP(Planilha1!B11687,LANG!A:B,2,FALSE)</f>
        <v>OUTFITTING</v>
      </c>
      <c r="C11687" t="s">
        <v>12113</v>
      </c>
      <c r="D11687" t="str">
        <f>VLOOKUP(Planilha1!D11687,LANG!A:B,2,FALSE)</f>
        <v>FLYSHEET</v>
      </c>
      <c r="E11687" t="s">
        <v>19321</v>
      </c>
      <c r="F11687" t="str">
        <f>VLOOKUP(E11687,DWG_TITLES!A:B,2,FALSE)</f>
        <v>EQUIPMENT FOUNDATIONS ARRANGEMENT AND DETAILS BLOCK 04</v>
      </c>
    </row>
    <row r="11688" spans="1:6" x14ac:dyDescent="0.25">
      <c r="A11688" s="1">
        <v>46030</v>
      </c>
      <c r="B11688" t="str">
        <f>VLOOKUP(Planilha1!B11688,LANG!A:B,2,FALSE)</f>
        <v>OUTFITTING</v>
      </c>
      <c r="C11688" t="s">
        <v>12114</v>
      </c>
      <c r="D11688" t="str">
        <f>VLOOKUP(Planilha1!D11688,LANG!A:B,2,FALSE)</f>
        <v>FLYSHEET</v>
      </c>
      <c r="E11688" t="s">
        <v>19321</v>
      </c>
      <c r="F11688" t="str">
        <f>VLOOKUP(E11688,DWG_TITLES!A:B,2,FALSE)</f>
        <v>EQUIPMENT FOUNDATIONS ARRANGEMENT AND DETAILS BLOCK 04</v>
      </c>
    </row>
    <row r="11689" spans="1:6" x14ac:dyDescent="0.25">
      <c r="A11689" s="1">
        <v>46030</v>
      </c>
      <c r="B11689" t="str">
        <f>VLOOKUP(Planilha1!B11689,LANG!A:B,2,FALSE)</f>
        <v>OUTFITTING</v>
      </c>
      <c r="C11689" t="s">
        <v>12115</v>
      </c>
      <c r="D11689" t="str">
        <f>VLOOKUP(Planilha1!D11689,LANG!A:B,2,FALSE)</f>
        <v>FLYSHEET</v>
      </c>
      <c r="E11689" t="s">
        <v>19321</v>
      </c>
      <c r="F11689" t="str">
        <f>VLOOKUP(E11689,DWG_TITLES!A:B,2,FALSE)</f>
        <v>EQUIPMENT FOUNDATIONS ARRANGEMENT AND DETAILS BLOCK 04</v>
      </c>
    </row>
    <row r="11690" spans="1:6" x14ac:dyDescent="0.25">
      <c r="A11690" s="1">
        <v>46030</v>
      </c>
      <c r="B11690" t="str">
        <f>VLOOKUP(Planilha1!B11690,LANG!A:B,2,FALSE)</f>
        <v>OUTFITTING</v>
      </c>
      <c r="C11690" t="s">
        <v>12116</v>
      </c>
      <c r="D11690" t="str">
        <f>VLOOKUP(Planilha1!D11690,LANG!A:B,2,FALSE)</f>
        <v>FLYSHEET</v>
      </c>
      <c r="E11690" t="s">
        <v>19321</v>
      </c>
      <c r="F11690" t="str">
        <f>VLOOKUP(E11690,DWG_TITLES!A:B,2,FALSE)</f>
        <v>EQUIPMENT FOUNDATIONS ARRANGEMENT AND DETAILS BLOCK 04</v>
      </c>
    </row>
    <row r="11691" spans="1:6" x14ac:dyDescent="0.25">
      <c r="A11691" s="1">
        <v>46030</v>
      </c>
      <c r="B11691" t="str">
        <f>VLOOKUP(Planilha1!B11691,LANG!A:B,2,FALSE)</f>
        <v>OUTFITTING</v>
      </c>
      <c r="C11691" t="s">
        <v>12117</v>
      </c>
      <c r="D11691" t="str">
        <f>VLOOKUP(Planilha1!D11691,LANG!A:B,2,FALSE)</f>
        <v>FLYSHEET</v>
      </c>
      <c r="E11691" t="s">
        <v>19321</v>
      </c>
      <c r="F11691" t="str">
        <f>VLOOKUP(E11691,DWG_TITLES!A:B,2,FALSE)</f>
        <v>EQUIPMENT FOUNDATIONS ARRANGEMENT AND DETAILS BLOCK 04</v>
      </c>
    </row>
    <row r="11692" spans="1:6" x14ac:dyDescent="0.25">
      <c r="A11692" s="1">
        <v>46030</v>
      </c>
      <c r="B11692" t="str">
        <f>VLOOKUP(Planilha1!B11692,LANG!A:B,2,FALSE)</f>
        <v>OUTFITTING</v>
      </c>
      <c r="C11692" t="s">
        <v>12118</v>
      </c>
      <c r="D11692" t="str">
        <f>VLOOKUP(Planilha1!D11692,LANG!A:B,2,FALSE)</f>
        <v>FLYSHEET</v>
      </c>
      <c r="E11692" t="s">
        <v>19321</v>
      </c>
      <c r="F11692" t="str">
        <f>VLOOKUP(E11692,DWG_TITLES!A:B,2,FALSE)</f>
        <v>EQUIPMENT FOUNDATIONS ARRANGEMENT AND DETAILS BLOCK 04</v>
      </c>
    </row>
    <row r="11693" spans="1:6" x14ac:dyDescent="0.25">
      <c r="A11693" s="1">
        <v>46030</v>
      </c>
      <c r="B11693" t="str">
        <f>VLOOKUP(Planilha1!B11693,LANG!A:B,2,FALSE)</f>
        <v>OUTFITTING</v>
      </c>
      <c r="C11693" t="s">
        <v>12119</v>
      </c>
      <c r="D11693" t="str">
        <f>VLOOKUP(Planilha1!D11693,LANG!A:B,2,FALSE)</f>
        <v>FLYSHEET</v>
      </c>
      <c r="E11693" t="s">
        <v>19321</v>
      </c>
      <c r="F11693" t="str">
        <f>VLOOKUP(E11693,DWG_TITLES!A:B,2,FALSE)</f>
        <v>EQUIPMENT FOUNDATIONS ARRANGEMENT AND DETAILS BLOCK 04</v>
      </c>
    </row>
    <row r="11694" spans="1:6" x14ac:dyDescent="0.25">
      <c r="A11694" s="1">
        <v>46030</v>
      </c>
      <c r="B11694" t="str">
        <f>VLOOKUP(Planilha1!B11694,LANG!A:B,2,FALSE)</f>
        <v>OUTFITTING</v>
      </c>
      <c r="C11694" t="s">
        <v>12120</v>
      </c>
      <c r="D11694" t="str">
        <f>VLOOKUP(Planilha1!D11694,LANG!A:B,2,FALSE)</f>
        <v>FLYSHEET</v>
      </c>
      <c r="E11694" t="s">
        <v>19321</v>
      </c>
      <c r="F11694" t="str">
        <f>VLOOKUP(E11694,DWG_TITLES!A:B,2,FALSE)</f>
        <v>EQUIPMENT FOUNDATIONS ARRANGEMENT AND DETAILS BLOCK 04</v>
      </c>
    </row>
    <row r="11695" spans="1:6" x14ac:dyDescent="0.25">
      <c r="A11695" s="1">
        <v>46030</v>
      </c>
      <c r="B11695" t="str">
        <f>VLOOKUP(Planilha1!B11695,LANG!A:B,2,FALSE)</f>
        <v>OUTFITTING</v>
      </c>
      <c r="C11695" t="s">
        <v>12121</v>
      </c>
      <c r="D11695" t="str">
        <f>VLOOKUP(Planilha1!D11695,LANG!A:B,2,FALSE)</f>
        <v>FLYSHEET</v>
      </c>
      <c r="E11695" t="s">
        <v>19321</v>
      </c>
      <c r="F11695" t="str">
        <f>VLOOKUP(E11695,DWG_TITLES!A:B,2,FALSE)</f>
        <v>EQUIPMENT FOUNDATIONS ARRANGEMENT AND DETAILS BLOCK 04</v>
      </c>
    </row>
    <row r="11696" spans="1:6" x14ac:dyDescent="0.25">
      <c r="A11696" s="1">
        <v>46030</v>
      </c>
      <c r="B11696" t="str">
        <f>VLOOKUP(Planilha1!B11696,LANG!A:B,2,FALSE)</f>
        <v>OUTFITTING</v>
      </c>
      <c r="C11696" t="s">
        <v>12122</v>
      </c>
      <c r="D11696" t="str">
        <f>VLOOKUP(Planilha1!D11696,LANG!A:B,2,FALSE)</f>
        <v>FLYSHEET</v>
      </c>
      <c r="E11696" t="s">
        <v>19321</v>
      </c>
      <c r="F11696" t="str">
        <f>VLOOKUP(E11696,DWG_TITLES!A:B,2,FALSE)</f>
        <v>EQUIPMENT FOUNDATIONS ARRANGEMENT AND DETAILS BLOCK 04</v>
      </c>
    </row>
    <row r="11697" spans="1:6" x14ac:dyDescent="0.25">
      <c r="A11697" s="1">
        <v>46030</v>
      </c>
      <c r="B11697" t="str">
        <f>VLOOKUP(Planilha1!B11697,LANG!A:B,2,FALSE)</f>
        <v>OUTFITTING</v>
      </c>
      <c r="C11697" t="s">
        <v>12123</v>
      </c>
      <c r="D11697" t="str">
        <f>VLOOKUP(Planilha1!D11697,LANG!A:B,2,FALSE)</f>
        <v>FLYSHEET</v>
      </c>
      <c r="E11697" t="s">
        <v>19321</v>
      </c>
      <c r="F11697" t="str">
        <f>VLOOKUP(E11697,DWG_TITLES!A:B,2,FALSE)</f>
        <v>EQUIPMENT FOUNDATIONS ARRANGEMENT AND DETAILS BLOCK 04</v>
      </c>
    </row>
    <row r="11698" spans="1:6" x14ac:dyDescent="0.25">
      <c r="A11698" s="1">
        <v>46030</v>
      </c>
      <c r="B11698" t="str">
        <f>VLOOKUP(Planilha1!B11698,LANG!A:B,2,FALSE)</f>
        <v>OUTFITTING</v>
      </c>
      <c r="C11698" t="s">
        <v>12124</v>
      </c>
      <c r="D11698" t="str">
        <f>VLOOKUP(Planilha1!D11698,LANG!A:B,2,FALSE)</f>
        <v>FLYSHEET</v>
      </c>
      <c r="E11698" t="s">
        <v>19321</v>
      </c>
      <c r="F11698" t="str">
        <f>VLOOKUP(E11698,DWG_TITLES!A:B,2,FALSE)</f>
        <v>EQUIPMENT FOUNDATIONS ARRANGEMENT AND DETAILS BLOCK 04</v>
      </c>
    </row>
    <row r="11699" spans="1:6" x14ac:dyDescent="0.25">
      <c r="A11699" s="1">
        <v>46030</v>
      </c>
      <c r="B11699" t="str">
        <f>VLOOKUP(Planilha1!B11699,LANG!A:B,2,FALSE)</f>
        <v>OUTFITTING</v>
      </c>
      <c r="C11699" t="s">
        <v>12125</v>
      </c>
      <c r="D11699" t="str">
        <f>VLOOKUP(Planilha1!D11699,LANG!A:B,2,FALSE)</f>
        <v>FLYSHEET</v>
      </c>
      <c r="E11699" t="s">
        <v>19321</v>
      </c>
      <c r="F11699" t="str">
        <f>VLOOKUP(E11699,DWG_TITLES!A:B,2,FALSE)</f>
        <v>EQUIPMENT FOUNDATIONS ARRANGEMENT AND DETAILS BLOCK 04</v>
      </c>
    </row>
    <row r="11700" spans="1:6" x14ac:dyDescent="0.25">
      <c r="A11700" s="1">
        <v>46030</v>
      </c>
      <c r="B11700" t="str">
        <f>VLOOKUP(Planilha1!B11700,LANG!A:B,2,FALSE)</f>
        <v>OUTFITTING</v>
      </c>
      <c r="C11700" t="s">
        <v>12126</v>
      </c>
      <c r="D11700" t="str">
        <f>VLOOKUP(Planilha1!D11700,LANG!A:B,2,FALSE)</f>
        <v>FLYSHEET</v>
      </c>
      <c r="E11700" t="s">
        <v>19321</v>
      </c>
      <c r="F11700" t="str">
        <f>VLOOKUP(E11700,DWG_TITLES!A:B,2,FALSE)</f>
        <v>EQUIPMENT FOUNDATIONS ARRANGEMENT AND DETAILS BLOCK 04</v>
      </c>
    </row>
    <row r="11701" spans="1:6" x14ac:dyDescent="0.25">
      <c r="A11701" s="1">
        <v>46042</v>
      </c>
      <c r="B11701" t="str">
        <f>VLOOKUP(Planilha1!B11701,LANG!A:B,2,FALSE)</f>
        <v>OUTFITTING</v>
      </c>
      <c r="C11701" t="s">
        <v>12127</v>
      </c>
      <c r="D11701" t="str">
        <f>VLOOKUP(Planilha1!D11701,LANG!A:B,2,FALSE)</f>
        <v>FLYSHEET</v>
      </c>
      <c r="E11701" t="s">
        <v>16964</v>
      </c>
      <c r="F11701" t="str">
        <f>VLOOKUP(E11701,DWG_TITLES!A:B,2,FALSE)</f>
        <v>DESENHOS DE FABRICAÇÃO DE ACESSÓRIOS DE AÇO - PORTAS DE VISITAS E ESCOTILHAS BLOCO 01</v>
      </c>
    </row>
    <row r="11702" spans="1:6" x14ac:dyDescent="0.25">
      <c r="A11702" s="1">
        <v>46042</v>
      </c>
      <c r="B11702" t="str">
        <f>VLOOKUP(Planilha1!B11702,LANG!A:B,2,FALSE)</f>
        <v>OUTFITTING</v>
      </c>
      <c r="C11702" t="s">
        <v>12128</v>
      </c>
      <c r="D11702" t="str">
        <f>VLOOKUP(Planilha1!D11702,LANG!A:B,2,FALSE)</f>
        <v>FLYSHEET</v>
      </c>
      <c r="E11702" t="s">
        <v>17222</v>
      </c>
      <c r="F11702" t="str">
        <f>VLOOKUP(E11702,DWG_TITLES!A:B,2,FALSE)</f>
        <v>DESENHOS DE FABRICAÇÃO DE ACESSÓRIOS DE AÇO - PORTAS DE VISITAS E ESCOTILHAS BLOCO 06</v>
      </c>
    </row>
    <row r="11703" spans="1:6" x14ac:dyDescent="0.25">
      <c r="A11703" s="1">
        <v>46042</v>
      </c>
      <c r="B11703" t="str">
        <f>VLOOKUP(Planilha1!B11703,LANG!A:B,2,FALSE)</f>
        <v>OUTFITTING</v>
      </c>
      <c r="C11703" t="s">
        <v>12129</v>
      </c>
      <c r="D11703" t="str">
        <f>VLOOKUP(Planilha1!D11703,LANG!A:B,2,FALSE)</f>
        <v>FLYSHEET</v>
      </c>
      <c r="E11703" t="s">
        <v>17718</v>
      </c>
      <c r="F11703" t="str">
        <f>VLOOKUP(E11703,DWG_TITLES!A:B,2,FALSE)</f>
        <v>DESENHO DE ARRANJO DE ESTRADOS BLOCO 01</v>
      </c>
    </row>
    <row r="11704" spans="1:6" x14ac:dyDescent="0.25">
      <c r="A11704" s="1">
        <v>46042</v>
      </c>
      <c r="B11704" t="str">
        <f>VLOOKUP(Planilha1!B11704,LANG!A:B,2,FALSE)</f>
        <v>OUTFITTING</v>
      </c>
      <c r="C11704" t="s">
        <v>12130</v>
      </c>
      <c r="D11704" t="str">
        <f>VLOOKUP(Planilha1!D11704,LANG!A:B,2,FALSE)</f>
        <v>FLYSHEET</v>
      </c>
      <c r="E11704" t="s">
        <v>17753</v>
      </c>
      <c r="F11704" t="str">
        <f>VLOOKUP(E11704,DWG_TITLES!A:B,2,FALSE)</f>
        <v>DESENHO DE ARRANJO DE ESTRADOS BLOCO 05</v>
      </c>
    </row>
    <row r="11705" spans="1:6" x14ac:dyDescent="0.25">
      <c r="A11705" s="1">
        <v>46074</v>
      </c>
      <c r="B11705" t="str">
        <f>VLOOKUP(Planilha1!B11705,LANG!A:B,2,FALSE)</f>
        <v>OUTFITTING</v>
      </c>
      <c r="C11705" t="s">
        <v>12131</v>
      </c>
      <c r="D11705" t="str">
        <f>VLOOKUP(Planilha1!D11705,LANG!A:B,2,FALSE)</f>
        <v>FLYSHEET</v>
      </c>
      <c r="E11705" t="s">
        <v>17719</v>
      </c>
      <c r="F11705" t="str">
        <f>VLOOKUP(E11705,DWG_TITLES!A:B,2,FALSE)</f>
        <v>DESENHO DE ARRANJO DE BASE DE EQUIPAMENTOS – BLOCO 01</v>
      </c>
    </row>
    <row r="11706" spans="1:6" x14ac:dyDescent="0.25">
      <c r="A11706" s="1">
        <v>46074</v>
      </c>
      <c r="B11706" t="str">
        <f>VLOOKUP(Planilha1!B11706,LANG!A:B,2,FALSE)</f>
        <v>OUTFITTING</v>
      </c>
      <c r="C11706" t="s">
        <v>12132</v>
      </c>
      <c r="D11706" t="str">
        <f>VLOOKUP(Planilha1!D11706,LANG!A:B,2,FALSE)</f>
        <v>FLYSHEET</v>
      </c>
      <c r="E11706" t="s">
        <v>19323</v>
      </c>
      <c r="F11706" t="str">
        <f>VLOOKUP(E11706,DWG_TITLES!A:B,2,FALSE)</f>
        <v>DESENHO DE ARRANJO DE BASE DE EQUIPAMENTOS – BLOCO 06</v>
      </c>
    </row>
    <row r="11707" spans="1:6" x14ac:dyDescent="0.25">
      <c r="A11707" s="1">
        <v>46074</v>
      </c>
      <c r="B11707" t="str">
        <f>VLOOKUP(Planilha1!B11707,LANG!A:B,2,FALSE)</f>
        <v>OUTFITTING</v>
      </c>
      <c r="C11707" t="s">
        <v>12133</v>
      </c>
      <c r="D11707" t="str">
        <f>VLOOKUP(Planilha1!D11707,LANG!A:B,2,FALSE)</f>
        <v>FLYSHEET</v>
      </c>
      <c r="E11707" t="s">
        <v>19323</v>
      </c>
      <c r="F11707" t="str">
        <f>VLOOKUP(E11707,DWG_TITLES!A:B,2,FALSE)</f>
        <v>DESENHO DE ARRANJO DE BASE DE EQUIPAMENTOS – BLOCO 06</v>
      </c>
    </row>
    <row r="11708" spans="1:6" x14ac:dyDescent="0.25">
      <c r="A11708" s="1">
        <v>46076</v>
      </c>
      <c r="B11708" t="str">
        <f>VLOOKUP(Planilha1!B11708,LANG!A:B,2,FALSE)</f>
        <v>OUTFITTING</v>
      </c>
      <c r="C11708" t="s">
        <v>11223</v>
      </c>
      <c r="D11708" t="str">
        <f>VLOOKUP(Planilha1!D11708,LANG!A:B,2,FALSE)</f>
        <v>FLYSHEET</v>
      </c>
      <c r="E11708" t="s">
        <v>17831</v>
      </c>
      <c r="F11708" t="str">
        <f>VLOOKUP(E11708,DWG_TITLES!A:B,2,FALSE)</f>
        <v>DESENHO DE ARRANJO DE BASE DE EQUIPAMENTOS – BLOCO 07</v>
      </c>
    </row>
    <row r="11709" spans="1:6" x14ac:dyDescent="0.25">
      <c r="A11709" s="1">
        <v>46076</v>
      </c>
      <c r="B11709" t="str">
        <f>VLOOKUP(Planilha1!B11709,LANG!A:B,2,FALSE)</f>
        <v>OUTFITTING</v>
      </c>
      <c r="C11709" t="s">
        <v>11224</v>
      </c>
      <c r="D11709" t="str">
        <f>VLOOKUP(Planilha1!D11709,LANG!A:B,2,FALSE)</f>
        <v>FLYSHEET</v>
      </c>
      <c r="E11709" t="s">
        <v>17831</v>
      </c>
      <c r="F11709" t="str">
        <f>VLOOKUP(E11709,DWG_TITLES!A:B,2,FALSE)</f>
        <v>DESENHO DE ARRANJO DE BASE DE EQUIPAMENTOS – BLOCO 07</v>
      </c>
    </row>
    <row r="11710" spans="1:6" x14ac:dyDescent="0.25">
      <c r="A11710" s="1">
        <v>46100</v>
      </c>
      <c r="B11710" t="str">
        <f>VLOOKUP(Planilha1!B11710,LANG!A:B,2,FALSE)</f>
        <v>OUTFITTING</v>
      </c>
      <c r="C11710" t="s">
        <v>11171</v>
      </c>
      <c r="D11710" t="str">
        <f>VLOOKUP(Planilha1!D11710,LANG!A:B,2,FALSE)</f>
        <v>FLYSHEET</v>
      </c>
      <c r="E11710" t="s">
        <v>17727</v>
      </c>
      <c r="F11710" t="str">
        <f>VLOOKUP(E11710,DWG_TITLES!A:B,2,FALSE)</f>
        <v>DESENHO DE ARRANJO DE BASE DE EQUIPAMENTOS – BLOCO 02</v>
      </c>
    </row>
    <row r="11711" spans="1:6" x14ac:dyDescent="0.25">
      <c r="A11711" s="1">
        <v>46100</v>
      </c>
      <c r="B11711" t="str">
        <f>VLOOKUP(Planilha1!B11711,LANG!A:B,2,FALSE)</f>
        <v>OUTFITTING</v>
      </c>
      <c r="C11711" t="s">
        <v>12134</v>
      </c>
      <c r="D11711" t="str">
        <f>VLOOKUP(Planilha1!D11711,LANG!A:B,2,FALSE)</f>
        <v>FLYSHEET</v>
      </c>
      <c r="E11711" t="s">
        <v>17950</v>
      </c>
      <c r="F11711" t="str">
        <f>VLOOKUP(E11711,DWG_TITLES!A:B,2,FALSE)</f>
        <v>DESENHO DE ARRANJO DE BASE DE EQUIPAMENTOS – BLOCO 08</v>
      </c>
    </row>
    <row r="11712" spans="1:6" x14ac:dyDescent="0.25">
      <c r="A11712" s="1">
        <v>46100</v>
      </c>
      <c r="B11712" t="str">
        <f>VLOOKUP(Planilha1!B11712,LANG!A:B,2,FALSE)</f>
        <v>OUTFITTING</v>
      </c>
      <c r="C11712" t="s">
        <v>11213</v>
      </c>
      <c r="D11712" t="str">
        <f>VLOOKUP(Planilha1!D11712,LANG!A:B,2,FALSE)</f>
        <v>FLYSHEET</v>
      </c>
      <c r="E11712" t="s">
        <v>19322</v>
      </c>
      <c r="F11712" t="str">
        <f>VLOOKUP(E11712,DWG_TITLES!A:B,2,FALSE)</f>
        <v>EQUIPMENT FOUNDATIONS ARRANGEMENT AND DETAILS - FD01&amp;02</v>
      </c>
    </row>
    <row r="11713" spans="1:6" x14ac:dyDescent="0.25">
      <c r="A11713" s="1">
        <v>46100</v>
      </c>
      <c r="B11713" t="str">
        <f>VLOOKUP(Planilha1!B11713,LANG!A:B,2,FALSE)</f>
        <v>OUTFITTING</v>
      </c>
      <c r="C11713" t="s">
        <v>12135</v>
      </c>
      <c r="D11713" t="str">
        <f>VLOOKUP(Planilha1!D11713,LANG!A:B,2,FALSE)</f>
        <v>FLYSHEET</v>
      </c>
      <c r="E11713" t="s">
        <v>19322</v>
      </c>
      <c r="F11713" t="str">
        <f>VLOOKUP(E11713,DWG_TITLES!A:B,2,FALSE)</f>
        <v>EQUIPMENT FOUNDATIONS ARRANGEMENT AND DETAILS - FD01&amp;02</v>
      </c>
    </row>
    <row r="11714" spans="1:6" x14ac:dyDescent="0.25">
      <c r="A11714" s="1">
        <v>46100</v>
      </c>
      <c r="B11714" t="str">
        <f>VLOOKUP(Planilha1!B11714,LANG!A:B,2,FALSE)</f>
        <v>OUTFITTING</v>
      </c>
      <c r="C11714" t="s">
        <v>12136</v>
      </c>
      <c r="D11714" t="str">
        <f>VLOOKUP(Planilha1!D11714,LANG!A:B,2,FALSE)</f>
        <v>FLYSHEET</v>
      </c>
      <c r="E11714" t="s">
        <v>19323</v>
      </c>
      <c r="F11714" t="str">
        <f>VLOOKUP(E11714,DWG_TITLES!A:B,2,FALSE)</f>
        <v>DESENHO DE ARRANJO DE BASE DE EQUIPAMENTOS – BLOCO 06</v>
      </c>
    </row>
    <row r="11715" spans="1:6" x14ac:dyDescent="0.25">
      <c r="A11715" s="1">
        <v>46108</v>
      </c>
      <c r="B11715" t="str">
        <f>VLOOKUP(Planilha1!B11715,LANG!A:B,2,FALSE)</f>
        <v>OUTFITTING</v>
      </c>
      <c r="C11715" t="s">
        <v>11356</v>
      </c>
      <c r="D11715" t="str">
        <f>VLOOKUP(Planilha1!D11715,LANG!A:B,2,FALSE)</f>
        <v>FLYSHEET</v>
      </c>
      <c r="E11715" t="s">
        <v>17950</v>
      </c>
      <c r="F11715" t="str">
        <f>VLOOKUP(E11715,DWG_TITLES!A:B,2,FALSE)</f>
        <v>DESENHO DE ARRANJO DE BASE DE EQUIPAMENTOS – BLOCO 08</v>
      </c>
    </row>
    <row r="11716" spans="1:6" x14ac:dyDescent="0.25">
      <c r="A11716" s="1">
        <v>46114</v>
      </c>
      <c r="B11716" t="str">
        <f>VLOOKUP(Planilha1!B11716,LANG!A:B,2,FALSE)</f>
        <v>OUTFITTING</v>
      </c>
      <c r="C11716" t="s">
        <v>12137</v>
      </c>
      <c r="D11716" t="str">
        <f>VLOOKUP(Planilha1!D11716,LANG!A:B,2,FALSE)</f>
        <v>FLYSHEET</v>
      </c>
      <c r="E11716" t="s">
        <v>17831</v>
      </c>
      <c r="F11716" t="str">
        <f>VLOOKUP(E11716,DWG_TITLES!A:B,2,FALSE)</f>
        <v>DESENHO DE ARRANJO DE BASE DE EQUIPAMENTOS – BLOCO 07</v>
      </c>
    </row>
    <row r="11717" spans="1:6" x14ac:dyDescent="0.25">
      <c r="A11717" s="1">
        <v>46114</v>
      </c>
      <c r="B11717" t="str">
        <f>VLOOKUP(Planilha1!B11717,LANG!A:B,2,FALSE)</f>
        <v>OUTFITTING</v>
      </c>
      <c r="C11717" t="s">
        <v>12138</v>
      </c>
      <c r="D11717" t="str">
        <f>VLOOKUP(Planilha1!D11717,LANG!A:B,2,FALSE)</f>
        <v>FLYSHEET</v>
      </c>
      <c r="E11717" t="s">
        <v>17831</v>
      </c>
      <c r="F11717" t="str">
        <f>VLOOKUP(E11717,DWG_TITLES!A:B,2,FALSE)</f>
        <v>DESENHO DE ARRANJO DE BASE DE EQUIPAMENTOS – BLOCO 07</v>
      </c>
    </row>
    <row r="11718" spans="1:6" x14ac:dyDescent="0.25">
      <c r="A11718" s="1">
        <v>46114</v>
      </c>
      <c r="B11718" t="str">
        <f>VLOOKUP(Planilha1!B11718,LANG!A:B,2,FALSE)</f>
        <v>OUTFITTING</v>
      </c>
      <c r="C11718" t="s">
        <v>12139</v>
      </c>
      <c r="D11718" t="str">
        <f>VLOOKUP(Planilha1!D11718,LANG!A:B,2,FALSE)</f>
        <v>FLYSHEET</v>
      </c>
      <c r="E11718" t="s">
        <v>17831</v>
      </c>
      <c r="F11718" t="str">
        <f>VLOOKUP(E11718,DWG_TITLES!A:B,2,FALSE)</f>
        <v>DESENHO DE ARRANJO DE BASE DE EQUIPAMENTOS – BLOCO 07</v>
      </c>
    </row>
    <row r="11719" spans="1:6" x14ac:dyDescent="0.25">
      <c r="A11719" s="1">
        <v>46121</v>
      </c>
      <c r="B11719" t="str">
        <f>VLOOKUP(Planilha1!B11719,LANG!A:B,2,FALSE)</f>
        <v>OUTFITTING</v>
      </c>
      <c r="C11719" t="s">
        <v>11286</v>
      </c>
      <c r="D11719" t="str">
        <f>VLOOKUP(Planilha1!D11719,LANG!A:B,2,FALSE)</f>
        <v>FLYSHEET</v>
      </c>
      <c r="E11719" t="s">
        <v>17725</v>
      </c>
      <c r="F11719" t="str">
        <f>VLOOKUP(E11719,DWG_TITLES!A:B,2,FALSE)</f>
        <v>DESENHO DE ARRANJO DE BASE DE EQUIPAMENTOS – BLOCO 03</v>
      </c>
    </row>
    <row r="11720" spans="1:6" x14ac:dyDescent="0.25">
      <c r="A11720" s="1">
        <v>46153</v>
      </c>
      <c r="B11720" t="str">
        <f>VLOOKUP(Planilha1!B11720,LANG!A:B,2,FALSE)</f>
        <v>OUTFITTING</v>
      </c>
      <c r="C11720" t="s">
        <v>12140</v>
      </c>
      <c r="D11720" t="str">
        <f>VLOOKUP(Planilha1!D11720,LANG!A:B,2,FALSE)</f>
        <v>FLYSHEET</v>
      </c>
      <c r="E11720" t="s">
        <v>17939</v>
      </c>
      <c r="F11720" t="str">
        <f>VLOOKUP(E11720,DWG_TITLES!A:B,2,FALSE)</f>
        <v>DESENHO DE ARRANJO DE BASE DE EQUIPAMENTOS – BLOCO 12</v>
      </c>
    </row>
    <row r="11721" spans="1:6" x14ac:dyDescent="0.25">
      <c r="A11721" s="1">
        <v>46209</v>
      </c>
      <c r="B11721" t="str">
        <f>VLOOKUP(Planilha1!B11721,LANG!A:B,2,FALSE)</f>
        <v>OUTFITTING</v>
      </c>
      <c r="C11721" t="s">
        <v>13717</v>
      </c>
      <c r="D11721" t="str">
        <f>VLOOKUP(Planilha1!D11721,LANG!A:B,2,FALSE)</f>
        <v>FLYSHEET</v>
      </c>
      <c r="E11721" t="s">
        <v>17831</v>
      </c>
      <c r="F11721" t="str">
        <f>VLOOKUP(E11721,DWG_TITLES!A:B,2,FALSE)</f>
        <v>DESENHO DE ARRANJO DE BASE DE EQUIPAMENTOS – BLOCO 07</v>
      </c>
    </row>
    <row r="11722" spans="1:6" x14ac:dyDescent="0.25">
      <c r="A11722" s="1">
        <v>46262</v>
      </c>
      <c r="B11722" t="str">
        <f>VLOOKUP(Planilha1!B11722,LANG!A:B,2,FALSE)</f>
        <v>STRUCTURE</v>
      </c>
      <c r="C11722" t="s">
        <v>12149</v>
      </c>
      <c r="D11722" t="str">
        <f>VLOOKUP(Planilha1!D11722,LANG!A:B,2,FALSE)</f>
        <v>FLYSHEET</v>
      </c>
      <c r="E11722" t="s">
        <v>14321</v>
      </c>
      <c r="F11722" t="str">
        <f>VLOOKUP(E11722,DWG_TITLES!A:B,2,FALSE)</f>
        <v>CARGO HOLDS STRUCTURE</v>
      </c>
    </row>
    <row r="11723" spans="1:6" x14ac:dyDescent="0.25">
      <c r="A11723" s="1">
        <v>45624</v>
      </c>
      <c r="B11723" t="str">
        <f>VLOOKUP(Planilha1!B11723,LANG!A:B,2,FALSE)</f>
        <v>STRUCTURE</v>
      </c>
      <c r="C11723" t="s">
        <v>12141</v>
      </c>
      <c r="D11723" t="str">
        <f>VLOOKUP(Planilha1!D11723,LANG!A:B,2,FALSE)</f>
        <v>FLYSHEET</v>
      </c>
      <c r="E11723" t="s">
        <v>14595</v>
      </c>
      <c r="F11723" t="str">
        <f>VLOOKUP(E11723,DWG_TITLES!A:B,2,FALSE)</f>
        <v>FLYSHEET - PROPOSAL COMPENSATION PLATES BLOCK 01</v>
      </c>
    </row>
    <row r="11724" spans="1:6" x14ac:dyDescent="0.25">
      <c r="A11724" s="1">
        <v>45624</v>
      </c>
      <c r="B11724" t="str">
        <f>VLOOKUP(Planilha1!B11724,LANG!A:B,2,FALSE)</f>
        <v>STRUCTURE</v>
      </c>
      <c r="C11724" t="s">
        <v>12142</v>
      </c>
      <c r="D11724" t="str">
        <f>VLOOKUP(Planilha1!D11724,LANG!A:B,2,FALSE)</f>
        <v>FLYSHEET</v>
      </c>
      <c r="E11724" t="s">
        <v>14577</v>
      </c>
      <c r="F11724" t="str">
        <f>VLOOKUP(E11724,DWG_TITLES!A:B,2,FALSE)</f>
        <v>01 DECK ANTECHAMBER BULKHEAD REMOVAL FLYSHEET</v>
      </c>
    </row>
    <row r="11725" spans="1:6" x14ac:dyDescent="0.25">
      <c r="A11725" s="1">
        <v>45758</v>
      </c>
      <c r="B11725" t="str">
        <f>VLOOKUP(Planilha1!B11725,LANG!A:B,2,FALSE)</f>
        <v>STRUCTURE</v>
      </c>
      <c r="C11725" t="s">
        <v>12143</v>
      </c>
      <c r="D11725" t="str">
        <f>VLOOKUP(Planilha1!D11725,LANG!A:B,2,FALSE)</f>
        <v>FLYSHEET</v>
      </c>
      <c r="E11725" t="s">
        <v>14770</v>
      </c>
      <c r="F11725" t="str">
        <f>VLOOKUP(E11725,DWG_TITLES!A:B,2,FALSE)</f>
        <v>FLYSHEET TO BLOCK 109 - MATERIAL SUBSTITUTION OF BULB FLATS</v>
      </c>
    </row>
    <row r="11726" spans="1:6" x14ac:dyDescent="0.25">
      <c r="A11726" s="1">
        <v>45763</v>
      </c>
      <c r="B11726" t="str">
        <f>VLOOKUP(Planilha1!B11726,LANG!A:B,2,FALSE)</f>
        <v>STRUCTURE</v>
      </c>
      <c r="C11726" t="s">
        <v>12144</v>
      </c>
      <c r="D11726" t="str">
        <f>VLOOKUP(Planilha1!D11726,LANG!A:B,2,FALSE)</f>
        <v>FLYSHEET</v>
      </c>
      <c r="E11726" t="s">
        <v>14770</v>
      </c>
      <c r="F11726" t="str">
        <f>VLOOKUP(E11726,DWG_TITLES!A:B,2,FALSE)</f>
        <v>FLYSHEET TO BLOCK 109 - MATERIAL SUBSTITUTION OF BULB FLATS</v>
      </c>
    </row>
    <row r="11727" spans="1:6" x14ac:dyDescent="0.25">
      <c r="A11727" s="1">
        <v>45763</v>
      </c>
      <c r="B11727" t="str">
        <f>VLOOKUP(Planilha1!B11727,LANG!A:B,2,FALSE)</f>
        <v>OUTFITTING</v>
      </c>
      <c r="C11727" t="s">
        <v>12145</v>
      </c>
      <c r="D11727" t="str">
        <f>VLOOKUP(Planilha1!D11727,LANG!A:B,2,FALSE)</f>
        <v>FLYSHEET</v>
      </c>
      <c r="E11727" t="s">
        <v>14580</v>
      </c>
      <c r="F11727" t="str">
        <f>VLOOKUP(E11727,DWG_TITLES!A:B,2,FALSE)</f>
        <v>FLYSHEET TO BLOCK 204 IN WAY OF MAIN SWITCHBOARD ROOM</v>
      </c>
    </row>
    <row r="11728" spans="1:6" x14ac:dyDescent="0.25">
      <c r="A11728" s="1">
        <v>45763</v>
      </c>
      <c r="B11728" t="str">
        <f>VLOOKUP(Planilha1!B11728,LANG!A:B,2,FALSE)</f>
        <v>STRUCTURE</v>
      </c>
      <c r="C11728" t="s">
        <v>12146</v>
      </c>
      <c r="D11728" t="str">
        <f>VLOOKUP(Planilha1!D11728,LANG!A:B,2,FALSE)</f>
        <v>FLYSHEET</v>
      </c>
      <c r="E11728" t="s">
        <v>14593</v>
      </c>
      <c r="F11728" t="str">
        <f>VLOOKUP(E11728,DWG_TITLES!A:B,2,FALSE)</f>
        <v>FLYSHEET TO BLOCK 204 IN WAY OF MAIN CONTROL ROOM</v>
      </c>
    </row>
    <row r="11729" spans="1:6" x14ac:dyDescent="0.25">
      <c r="A11729" s="1">
        <v>45831</v>
      </c>
      <c r="B11729" t="str">
        <f>VLOOKUP(Planilha1!B11729,LANG!A:B,2,FALSE)</f>
        <v>STRUCTURE</v>
      </c>
      <c r="C11729" t="s">
        <v>12147</v>
      </c>
      <c r="D11729" t="str">
        <f>VLOOKUP(Planilha1!D11729,LANG!A:B,2,FALSE)</f>
        <v>FLYSHEET</v>
      </c>
      <c r="E11729" t="s">
        <v>14348</v>
      </c>
      <c r="F11729" t="str">
        <f>VLOOKUP(E11729,DWG_TITLES!A:B,2,FALSE)</f>
        <v>DECKHOUSE STRUCTURE</v>
      </c>
    </row>
    <row r="11730" spans="1:6" x14ac:dyDescent="0.25">
      <c r="A11730" s="1">
        <v>45831</v>
      </c>
      <c r="B11730" t="str">
        <f>VLOOKUP(Planilha1!B11730,LANG!A:B,2,FALSE)</f>
        <v>STRUCTURE</v>
      </c>
      <c r="C11730" t="s">
        <v>12148</v>
      </c>
      <c r="D11730" t="str">
        <f>VLOOKUP(Planilha1!D11730,LANG!A:B,2,FALSE)</f>
        <v>FLYSHEET</v>
      </c>
      <c r="E11730" t="s">
        <v>14500</v>
      </c>
      <c r="F11730" t="str">
        <f>VLOOKUP(E11730,DWG_TITLES!A:B,2,FALSE)</f>
        <v>SEA CHESTS</v>
      </c>
    </row>
    <row r="11731" spans="1:6" x14ac:dyDescent="0.25">
      <c r="A11731" s="1">
        <v>45866</v>
      </c>
      <c r="B11731" t="str">
        <f>VLOOKUP(Planilha1!B11731,LANG!A:B,2,FALSE)</f>
        <v>STRUCTURE</v>
      </c>
      <c r="C11731" t="s">
        <v>12150</v>
      </c>
      <c r="D11731" t="str">
        <f>VLOOKUP(Planilha1!D11731,LANG!A:B,2,FALSE)</f>
        <v>FLYSHEET</v>
      </c>
      <c r="E11731" t="s">
        <v>14351</v>
      </c>
      <c r="F11731" t="str">
        <f>VLOOKUP(E11731,DWG_TITLES!A:B,2,FALSE)</f>
        <v>DIESEL GENERATORS SEATING</v>
      </c>
    </row>
    <row r="11732" spans="1:6" x14ac:dyDescent="0.25">
      <c r="A11732" s="1">
        <v>45904</v>
      </c>
      <c r="B11732" t="str">
        <f>VLOOKUP(Planilha1!B11732,LANG!A:B,2,FALSE)</f>
        <v>STRUCTURE</v>
      </c>
      <c r="C11732" t="s">
        <v>12151</v>
      </c>
      <c r="D11732" t="str">
        <f>VLOOKUP(Planilha1!D11732,LANG!A:B,2,FALSE)</f>
        <v>FLYSHEET</v>
      </c>
      <c r="E11732" t="s">
        <v>14475</v>
      </c>
      <c r="F11732" t="str">
        <f>VLOOKUP(E11732,DWG_TITLES!A:B,2,FALSE)</f>
        <v>PROPULSION MOTORS SEATING</v>
      </c>
    </row>
    <row r="11733" spans="1:6" x14ac:dyDescent="0.25">
      <c r="A11733" s="1">
        <v>46021</v>
      </c>
      <c r="B11733" t="str">
        <f>VLOOKUP(Planilha1!B11733,LANG!A:B,2,FALSE)</f>
        <v>OUTFITTING</v>
      </c>
      <c r="C11733" t="s">
        <v>12152</v>
      </c>
      <c r="D11733" t="str">
        <f>VLOOKUP(Planilha1!D11733,LANG!A:B,2,FALSE)</f>
        <v>FLYSHEET</v>
      </c>
      <c r="E11733" t="s">
        <v>19321</v>
      </c>
      <c r="F11733" t="str">
        <f>VLOOKUP(E11733,DWG_TITLES!A:B,2,FALSE)</f>
        <v>EQUIPMENT FOUNDATIONS ARRANGEMENT AND DETAILS BLOCK 04</v>
      </c>
    </row>
    <row r="11734" spans="1:6" x14ac:dyDescent="0.25">
      <c r="A11734" s="1">
        <v>46077</v>
      </c>
      <c r="B11734" t="str">
        <f>VLOOKUP(Planilha1!B11734,LANG!A:B,2,FALSE)</f>
        <v>STRUCTURE</v>
      </c>
      <c r="C11734" t="s">
        <v>11336</v>
      </c>
      <c r="D11734" t="str">
        <f>VLOOKUP(Planilha1!D11734,LANG!A:B,2,FALSE)</f>
        <v>FLYSHEET</v>
      </c>
      <c r="E11734" t="s">
        <v>14386</v>
      </c>
      <c r="F11734" t="str">
        <f>VLOOKUP(E11734,DWG_TITLES!A:B,2,FALSE)</f>
        <v>FLIGHT/HANGAR DECK STRUCTURE AND CRANE SEATING</v>
      </c>
    </row>
    <row r="11735" spans="1:6" x14ac:dyDescent="0.25">
      <c r="A11735" s="1">
        <v>46083</v>
      </c>
      <c r="B11735" t="str">
        <f>VLOOKUP(Planilha1!B11735,LANG!A:B,2,FALSE)</f>
        <v>STRUCTURE</v>
      </c>
      <c r="C11735" t="s">
        <v>11277</v>
      </c>
      <c r="D11735" t="str">
        <f>VLOOKUP(Planilha1!D11735,LANG!A:B,2,FALSE)</f>
        <v>FLYSHEET</v>
      </c>
      <c r="E11735" t="s">
        <v>14348</v>
      </c>
      <c r="F11735" t="str">
        <f>VLOOKUP(E11735,DWG_TITLES!A:B,2,FALSE)</f>
        <v>DECKHOUSE STRUCTURE</v>
      </c>
    </row>
    <row r="11736" spans="1:6" x14ac:dyDescent="0.25">
      <c r="A11736" s="1">
        <v>46083</v>
      </c>
      <c r="B11736" t="str">
        <f>VLOOKUP(Planilha1!B11736,LANG!A:B,2,FALSE)</f>
        <v>STRUCTURE</v>
      </c>
      <c r="C11736" t="s">
        <v>11278</v>
      </c>
      <c r="D11736" t="str">
        <f>VLOOKUP(Planilha1!D11736,LANG!A:B,2,FALSE)</f>
        <v>FLYSHEET</v>
      </c>
      <c r="E11736" t="s">
        <v>14348</v>
      </c>
      <c r="F11736" t="str">
        <f>VLOOKUP(E11736,DWG_TITLES!A:B,2,FALSE)</f>
        <v>DECKHOUSE STRUCTURE</v>
      </c>
    </row>
    <row r="11737" spans="1:6" x14ac:dyDescent="0.25">
      <c r="A11737" s="1">
        <v>45873</v>
      </c>
      <c r="B11737" t="str">
        <f>VLOOKUP(Planilha1!B11737,LANG!A:B,2,FALSE)</f>
        <v>PIPING</v>
      </c>
      <c r="C11737" t="s">
        <v>13549</v>
      </c>
      <c r="D11737" t="str">
        <f>VLOOKUP(Planilha1!D11737,LANG!A:B,2,FALSE)</f>
        <v>INFALT</v>
      </c>
      <c r="E11737" t="s">
        <v>17910</v>
      </c>
      <c r="F11737" t="str">
        <f>VLOOKUP(E11737,DWG_TITLES!A:B,2,FALSE)</f>
        <v>LISTA DE ACESSÓRIOS DE TUBULAÇÃO SISTEMA DE INCÊNDIO BLOCO 01</v>
      </c>
    </row>
    <row r="11738" spans="1:6" x14ac:dyDescent="0.25">
      <c r="A11738" s="1">
        <v>45964</v>
      </c>
      <c r="B11738" t="str">
        <f>VLOOKUP(Planilha1!B11738,LANG!A:B,2,FALSE)</f>
        <v>STRUCTURE</v>
      </c>
      <c r="C11738" t="s">
        <v>9965</v>
      </c>
      <c r="D11738" t="str">
        <f>VLOOKUP(Planilha1!D11738,LANG!A:B,2,FALSE)</f>
        <v>INFALT</v>
      </c>
      <c r="E11738" t="s">
        <v>18732</v>
      </c>
      <c r="F11738" t="str">
        <f>VLOOKUP(E11738,DWG_TITLES!A:B,2,FALSE)</f>
        <v>LISTA DE PEÇAS BLOCO 07 - SUB BLOCO 302</v>
      </c>
    </row>
    <row r="11739" spans="1:6" x14ac:dyDescent="0.25">
      <c r="A11739" s="1">
        <v>45331</v>
      </c>
      <c r="B11739" t="str">
        <f>VLOOKUP(Planilha1!B11739,LANG!A:B,2,FALSE)</f>
        <v>STRUCTURE</v>
      </c>
      <c r="C11739" t="s">
        <v>9966</v>
      </c>
      <c r="D11739" t="str">
        <f>VLOOKUP(Planilha1!D11739,LANG!A:B,2,FALSE)</f>
        <v>INFALT</v>
      </c>
      <c r="E11739" t="s">
        <v>18294</v>
      </c>
      <c r="F11739" t="str">
        <f>VLOOKUP(E11739,DWG_TITLES!A:B,2,FALSE)</f>
        <v>LISTA DE PEÇAS BLOCO 01 - SUB BLOCO 105</v>
      </c>
    </row>
    <row r="11740" spans="1:6" x14ac:dyDescent="0.25">
      <c r="A11740" s="1">
        <v>46098</v>
      </c>
      <c r="B11740" t="str">
        <f>VLOOKUP(Planilha1!B11740,LANG!A:B,2,FALSE)</f>
        <v>STRUCTURE</v>
      </c>
      <c r="C11740" t="s">
        <v>9967</v>
      </c>
      <c r="D11740" t="str">
        <f>VLOOKUP(Planilha1!D11740,LANG!A:B,2,FALSE)</f>
        <v>INFALT</v>
      </c>
      <c r="E11740" t="s">
        <v>17806</v>
      </c>
      <c r="F11740" t="str">
        <f>VLOOKUP(E11740,DWG_TITLES!A:B,2,FALSE)</f>
        <v>LISTA DE PEÇAS BLOCO 08 - SUB BLOCO 305</v>
      </c>
    </row>
    <row r="11741" spans="1:6" x14ac:dyDescent="0.25">
      <c r="A11741" s="1">
        <v>45959</v>
      </c>
      <c r="B11741" t="str">
        <f>VLOOKUP(Planilha1!B11741,LANG!A:B,2,FALSE)</f>
        <v>STRUCTURE</v>
      </c>
      <c r="C11741" t="s">
        <v>9968</v>
      </c>
      <c r="D11741" t="str">
        <f>VLOOKUP(Planilha1!D11741,LANG!A:B,2,FALSE)</f>
        <v>INFALT</v>
      </c>
      <c r="E11741" t="s">
        <v>17806</v>
      </c>
      <c r="F11741" t="str">
        <f>VLOOKUP(E11741,DWG_TITLES!A:B,2,FALSE)</f>
        <v>LISTA DE PEÇAS BLOCO 08 - SUB BLOCO 305</v>
      </c>
    </row>
    <row r="11742" spans="1:6" x14ac:dyDescent="0.25">
      <c r="A11742" s="1">
        <v>46098</v>
      </c>
      <c r="B11742" t="str">
        <f>VLOOKUP(Planilha1!B11742,LANG!A:B,2,FALSE)</f>
        <v>PIPING</v>
      </c>
      <c r="C11742" t="s">
        <v>9969</v>
      </c>
      <c r="D11742" t="str">
        <f>VLOOKUP(Planilha1!D11742,LANG!A:B,2,FALSE)</f>
        <v>INFALT</v>
      </c>
      <c r="E11742" t="s">
        <v>17124</v>
      </c>
      <c r="F11742" t="str">
        <f>VLOOKUP(E11742,DWG_TITLES!A:B,2,FALSE)</f>
        <v>SPOOLS DE PENETRAÇÕES BLOCO 04</v>
      </c>
    </row>
    <row r="11743" spans="1:6" x14ac:dyDescent="0.25">
      <c r="A11743" s="1">
        <v>46098</v>
      </c>
      <c r="B11743" t="str">
        <f>VLOOKUP(Planilha1!B11743,LANG!A:B,2,FALSE)</f>
        <v>PIPING</v>
      </c>
      <c r="C11743" t="s">
        <v>9970</v>
      </c>
      <c r="D11743" t="str">
        <f>VLOOKUP(Planilha1!D11743,LANG!A:B,2,FALSE)</f>
        <v>INFALT</v>
      </c>
      <c r="E11743" t="s">
        <v>17123</v>
      </c>
      <c r="F11743" t="str">
        <f>VLOOKUP(E11743,DWG_TITLES!A:B,2,FALSE)</f>
        <v>SPOOLS DE PENETRAÇÕES BLOCO 03</v>
      </c>
    </row>
    <row r="11744" spans="1:6" x14ac:dyDescent="0.25">
      <c r="A11744" s="1">
        <v>46106</v>
      </c>
      <c r="B11744" t="str">
        <f>VLOOKUP(Planilha1!B11744,LANG!A:B,2,FALSE)</f>
        <v>STRUCTURE</v>
      </c>
      <c r="C11744" t="s">
        <v>9971</v>
      </c>
      <c r="D11744" t="str">
        <f>VLOOKUP(Planilha1!D11744,LANG!A:B,2,FALSE)</f>
        <v>INFALT</v>
      </c>
      <c r="E11744" t="s">
        <v>16942</v>
      </c>
      <c r="F11744" t="str">
        <f>VLOOKUP(E11744,DWG_TITLES!A:B,2,FALSE)</f>
        <v>ARRANJO DE SUBMONTAGEM BLOCO 12 - SUB BLOCO 402</v>
      </c>
    </row>
    <row r="11745" spans="1:6" x14ac:dyDescent="0.25">
      <c r="A11745" s="1">
        <v>46050</v>
      </c>
      <c r="B11745" t="str">
        <f>VLOOKUP(Planilha1!B11745,LANG!A:B,2,FALSE)</f>
        <v>STRUCTURE</v>
      </c>
      <c r="C11745" t="s">
        <v>9972</v>
      </c>
      <c r="D11745" t="str">
        <f>VLOOKUP(Planilha1!D11745,LANG!A:B,2,FALSE)</f>
        <v>INFALT</v>
      </c>
      <c r="E11745" t="s">
        <v>16896</v>
      </c>
      <c r="F11745" t="str">
        <f>VLOOKUP(E11745,DWG_TITLES!A:B,2,FALSE)</f>
        <v>ARRANJO DE SUBMONTAGEM BLOCO 07 - SUB BLOCO 303</v>
      </c>
    </row>
    <row r="11746" spans="1:6" x14ac:dyDescent="0.25">
      <c r="A11746" s="1">
        <v>46038</v>
      </c>
      <c r="B11746" t="str">
        <f>VLOOKUP(Planilha1!B11746,LANG!A:B,2,FALSE)</f>
        <v>STRUCTURE</v>
      </c>
      <c r="C11746" t="s">
        <v>9973</v>
      </c>
      <c r="D11746" t="str">
        <f>VLOOKUP(Planilha1!D11746,LANG!A:B,2,FALSE)</f>
        <v>INFALT</v>
      </c>
      <c r="E11746" t="s">
        <v>16896</v>
      </c>
      <c r="F11746" t="str">
        <f>VLOOKUP(E11746,DWG_TITLES!A:B,2,FALSE)</f>
        <v>ARRANJO DE SUBMONTAGEM BLOCO 07 - SUB BLOCO 303</v>
      </c>
    </row>
    <row r="11747" spans="1:6" x14ac:dyDescent="0.25">
      <c r="A11747" s="1">
        <v>45926</v>
      </c>
      <c r="B11747" t="str">
        <f>VLOOKUP(Planilha1!B11747,LANG!A:B,2,FALSE)</f>
        <v>STRUCTURE</v>
      </c>
      <c r="C11747" t="s">
        <v>9974</v>
      </c>
      <c r="D11747" t="str">
        <f>VLOOKUP(Planilha1!D11747,LANG!A:B,2,FALSE)</f>
        <v>INFALT</v>
      </c>
      <c r="E11747" t="s">
        <v>16866</v>
      </c>
      <c r="F11747" t="str">
        <f>VLOOKUP(E11747,DWG_TITLES!A:B,2,FALSE)</f>
        <v>ARRANJO DE SUBMONTAGEM BLOCO 03 - SUB BLOCO 202</v>
      </c>
    </row>
    <row r="11748" spans="1:6" x14ac:dyDescent="0.25">
      <c r="A11748" s="1">
        <v>45926</v>
      </c>
      <c r="B11748" t="str">
        <f>VLOOKUP(Planilha1!B11748,LANG!A:B,2,FALSE)</f>
        <v>STRUCTURE</v>
      </c>
      <c r="C11748" t="s">
        <v>9975</v>
      </c>
      <c r="D11748" t="str">
        <f>VLOOKUP(Planilha1!D11748,LANG!A:B,2,FALSE)</f>
        <v>INFALT</v>
      </c>
      <c r="E11748" t="s">
        <v>16817</v>
      </c>
      <c r="F11748" t="str">
        <f>VLOOKUP(E11748,DWG_TITLES!A:B,2,FALSE)</f>
        <v>ARRANJO DE SUBMONTAGEM BLOCO 01 - SUB BLOCO 104</v>
      </c>
    </row>
    <row r="11749" spans="1:6" x14ac:dyDescent="0.25">
      <c r="A11749" s="1">
        <v>45939</v>
      </c>
      <c r="B11749" t="str">
        <f>VLOOKUP(Planilha1!B11749,LANG!A:B,2,FALSE)</f>
        <v>STRUCTURE</v>
      </c>
      <c r="C11749" t="s">
        <v>9976</v>
      </c>
      <c r="D11749" t="str">
        <f>VLOOKUP(Planilha1!D11749,LANG!A:B,2,FALSE)</f>
        <v>INFALT</v>
      </c>
      <c r="E11749" t="s">
        <v>15529</v>
      </c>
      <c r="F11749" t="str">
        <f>VLOOKUP(E11749,DWG_TITLES!A:B,2,FALSE)</f>
        <v>ARRANJO DE SUBMONTAGEM BLOCO 07 - SUB BLOCO 304</v>
      </c>
    </row>
    <row r="11750" spans="1:6" x14ac:dyDescent="0.25">
      <c r="A11750" s="1">
        <v>45995</v>
      </c>
      <c r="B11750" t="str">
        <f>VLOOKUP(Planilha1!B11750,LANG!A:B,2,FALSE)</f>
        <v>STRUCTURE</v>
      </c>
      <c r="C11750" t="s">
        <v>9977</v>
      </c>
      <c r="D11750" t="str">
        <f>VLOOKUP(Planilha1!D11750,LANG!A:B,2,FALSE)</f>
        <v>INFALT</v>
      </c>
      <c r="E11750" t="s">
        <v>15529</v>
      </c>
      <c r="F11750" t="str">
        <f>VLOOKUP(E11750,DWG_TITLES!A:B,2,FALSE)</f>
        <v>ARRANJO DE SUBMONTAGEM BLOCO 07 - SUB BLOCO 304</v>
      </c>
    </row>
    <row r="11751" spans="1:6" x14ac:dyDescent="0.25">
      <c r="A11751" s="1">
        <v>45936</v>
      </c>
      <c r="B11751" t="str">
        <f>VLOOKUP(Planilha1!B11751,LANG!A:B,2,FALSE)</f>
        <v>STRUCTURE</v>
      </c>
      <c r="C11751" t="s">
        <v>9978</v>
      </c>
      <c r="D11751" t="str">
        <f>VLOOKUP(Planilha1!D11751,LANG!A:B,2,FALSE)</f>
        <v>INFALT</v>
      </c>
      <c r="E11751" t="s">
        <v>15519</v>
      </c>
      <c r="F11751" t="str">
        <f>VLOOKUP(E11751,DWG_TITLES!A:B,2,FALSE)</f>
        <v>ARRANJO DE SUBMONTAGEM BLOCO 06 - SUB BLOCO 206</v>
      </c>
    </row>
    <row r="11752" spans="1:6" x14ac:dyDescent="0.25">
      <c r="A11752" s="1">
        <v>45993</v>
      </c>
      <c r="B11752" t="str">
        <f>VLOOKUP(Planilha1!B11752,LANG!A:B,2,FALSE)</f>
        <v>STRUCTURE</v>
      </c>
      <c r="C11752" t="s">
        <v>9979</v>
      </c>
      <c r="D11752" t="str">
        <f>VLOOKUP(Planilha1!D11752,LANG!A:B,2,FALSE)</f>
        <v>INFALT</v>
      </c>
      <c r="E11752" t="s">
        <v>15469</v>
      </c>
      <c r="F11752" t="str">
        <f>VLOOKUP(E11752,DWG_TITLES!A:B,2,FALSE)</f>
        <v>ARRANJO DE SUBMONTAGEM BLOCO 01 - SUB BLOCO 107</v>
      </c>
    </row>
    <row r="11753" spans="1:6" x14ac:dyDescent="0.25">
      <c r="A11753" s="1">
        <v>45926</v>
      </c>
      <c r="B11753" t="str">
        <f>VLOOKUP(Planilha1!B11753,LANG!A:B,2,FALSE)</f>
        <v>STRUCTURE</v>
      </c>
      <c r="C11753" t="s">
        <v>9980</v>
      </c>
      <c r="D11753" t="str">
        <f>VLOOKUP(Planilha1!D11753,LANG!A:B,2,FALSE)</f>
        <v>INFALT</v>
      </c>
      <c r="E11753" t="s">
        <v>15469</v>
      </c>
      <c r="F11753" t="str">
        <f>VLOOKUP(E11753,DWG_TITLES!A:B,2,FALSE)</f>
        <v>ARRANJO DE SUBMONTAGEM BLOCO 01 - SUB BLOCO 107</v>
      </c>
    </row>
    <row r="11754" spans="1:6" x14ac:dyDescent="0.25">
      <c r="A11754" s="1">
        <v>46098</v>
      </c>
      <c r="B11754" t="str">
        <f>VLOOKUP(Planilha1!B11754,LANG!A:B,2,FALSE)</f>
        <v>PIPING</v>
      </c>
      <c r="C11754" t="s">
        <v>9981</v>
      </c>
      <c r="D11754" t="str">
        <f>VLOOKUP(Planilha1!D11754,LANG!A:B,2,FALSE)</f>
        <v>INFALT</v>
      </c>
      <c r="E11754" t="s">
        <v>17726</v>
      </c>
      <c r="F11754" t="str">
        <f>VLOOKUP(E11754,DWG_TITLES!A:B,2,FALSE)</f>
        <v>PADRÃO DE CONSTRUÇÃO DE TUBULAÇÃO</v>
      </c>
    </row>
    <row r="11755" spans="1:6" x14ac:dyDescent="0.25">
      <c r="A11755" s="1">
        <v>46009</v>
      </c>
      <c r="B11755" t="str">
        <f>VLOOKUP(Planilha1!B11755,LANG!A:B,2,FALSE)</f>
        <v>PIPING</v>
      </c>
      <c r="C11755" t="s">
        <v>9982</v>
      </c>
      <c r="D11755" t="str">
        <f>VLOOKUP(Planilha1!D11755,LANG!A:B,2,FALSE)</f>
        <v>INFALT</v>
      </c>
      <c r="E11755" t="s">
        <v>17726</v>
      </c>
      <c r="F11755" t="str">
        <f>VLOOKUP(E11755,DWG_TITLES!A:B,2,FALSE)</f>
        <v>PADRÃO DE CONSTRUÇÃO DE TUBULAÇÃO</v>
      </c>
    </row>
    <row r="11756" spans="1:6" x14ac:dyDescent="0.25">
      <c r="A11756" s="1">
        <v>46098</v>
      </c>
      <c r="B11756" t="str">
        <f>VLOOKUP(Planilha1!B11756,LANG!A:B,2,FALSE)</f>
        <v>PIPING</v>
      </c>
      <c r="C11756" t="s">
        <v>9983</v>
      </c>
      <c r="D11756" t="str">
        <f>VLOOKUP(Planilha1!D11756,LANG!A:B,2,FALSE)</f>
        <v>INFALT</v>
      </c>
      <c r="E11756" t="s">
        <v>17726</v>
      </c>
      <c r="F11756" t="str">
        <f>VLOOKUP(E11756,DWG_TITLES!A:B,2,FALSE)</f>
        <v>PADRÃO DE CONSTRUÇÃO DE TUBULAÇÃO</v>
      </c>
    </row>
    <row r="11757" spans="1:6" x14ac:dyDescent="0.25">
      <c r="A11757" s="1">
        <v>46098</v>
      </c>
      <c r="B11757" t="str">
        <f>VLOOKUP(Planilha1!B11757,LANG!A:B,2,FALSE)</f>
        <v>PIPING</v>
      </c>
      <c r="C11757" t="s">
        <v>9984</v>
      </c>
      <c r="D11757" t="str">
        <f>VLOOKUP(Planilha1!D11757,LANG!A:B,2,FALSE)</f>
        <v>INFALT</v>
      </c>
      <c r="E11757" t="s">
        <v>17726</v>
      </c>
      <c r="F11757" t="str">
        <f>VLOOKUP(E11757,DWG_TITLES!A:B,2,FALSE)</f>
        <v>PADRÃO DE CONSTRUÇÃO DE TUBULAÇÃO</v>
      </c>
    </row>
    <row r="11758" spans="1:6" x14ac:dyDescent="0.25">
      <c r="A11758" s="1">
        <v>46140</v>
      </c>
      <c r="B11758" t="str">
        <f>VLOOKUP(Planilha1!B11758,LANG!A:B,2,FALSE)</f>
        <v>OUTFITTING</v>
      </c>
      <c r="C11758" t="s">
        <v>9985</v>
      </c>
      <c r="D11758" t="str">
        <f>VLOOKUP(Planilha1!D11758,LANG!A:B,2,FALSE)</f>
        <v>INFALT</v>
      </c>
      <c r="E11758" t="s">
        <v>17831</v>
      </c>
      <c r="F11758" t="str">
        <f>VLOOKUP(E11758,DWG_TITLES!A:B,2,FALSE)</f>
        <v>DESENHO DE ARRANJO DE BASE DE EQUIPAMENTOS – BLOCO 07</v>
      </c>
    </row>
    <row r="11759" spans="1:6" x14ac:dyDescent="0.25">
      <c r="A11759" s="1">
        <v>45839</v>
      </c>
      <c r="B11759" t="str">
        <f>VLOOKUP(Planilha1!B11759,LANG!A:B,2,FALSE)</f>
        <v>OUTFITTING</v>
      </c>
      <c r="C11759" t="s">
        <v>9986</v>
      </c>
      <c r="D11759" t="str">
        <f>VLOOKUP(Planilha1!D11759,LANG!A:B,2,FALSE)</f>
        <v>INFALT</v>
      </c>
      <c r="E11759" t="s">
        <v>17719</v>
      </c>
      <c r="F11759" t="str">
        <f>VLOOKUP(E11759,DWG_TITLES!A:B,2,FALSE)</f>
        <v>DESENHO DE ARRANJO DE BASE DE EQUIPAMENTOS – BLOCO 01</v>
      </c>
    </row>
    <row r="11760" spans="1:6" x14ac:dyDescent="0.25">
      <c r="A11760" s="1">
        <v>45839</v>
      </c>
      <c r="B11760" t="str">
        <f>VLOOKUP(Planilha1!B11760,LANG!A:B,2,FALSE)</f>
        <v>OUTFITTING</v>
      </c>
      <c r="C11760" t="s">
        <v>9987</v>
      </c>
      <c r="D11760" t="str">
        <f>VLOOKUP(Planilha1!D11760,LANG!A:B,2,FALSE)</f>
        <v>INFALT</v>
      </c>
      <c r="E11760" t="s">
        <v>17719</v>
      </c>
      <c r="F11760" t="str">
        <f>VLOOKUP(E11760,DWG_TITLES!A:B,2,FALSE)</f>
        <v>DESENHO DE ARRANJO DE BASE DE EQUIPAMENTOS – BLOCO 01</v>
      </c>
    </row>
    <row r="11761" spans="1:6" x14ac:dyDescent="0.25">
      <c r="A11761" s="1">
        <v>45757</v>
      </c>
      <c r="B11761" t="str">
        <f>VLOOKUP(Planilha1!B11761,LANG!A:B,2,FALSE)</f>
        <v>OUTFITTING</v>
      </c>
      <c r="C11761" t="s">
        <v>9988</v>
      </c>
      <c r="D11761" t="str">
        <f>VLOOKUP(Planilha1!D11761,LANG!A:B,2,FALSE)</f>
        <v>INFALT</v>
      </c>
      <c r="E11761" t="s">
        <v>17719</v>
      </c>
      <c r="F11761" t="str">
        <f>VLOOKUP(E11761,DWG_TITLES!A:B,2,FALSE)</f>
        <v>DESENHO DE ARRANJO DE BASE DE EQUIPAMENTOS – BLOCO 01</v>
      </c>
    </row>
    <row r="11762" spans="1:6" x14ac:dyDescent="0.25">
      <c r="A11762" s="1">
        <v>45839</v>
      </c>
      <c r="B11762" t="str">
        <f>VLOOKUP(Planilha1!B11762,LANG!A:B,2,FALSE)</f>
        <v>OUTFITTING</v>
      </c>
      <c r="C11762" t="s">
        <v>9989</v>
      </c>
      <c r="D11762" t="str">
        <f>VLOOKUP(Planilha1!D11762,LANG!A:B,2,FALSE)</f>
        <v>INFALT</v>
      </c>
      <c r="E11762" t="s">
        <v>17719</v>
      </c>
      <c r="F11762" t="str">
        <f>VLOOKUP(E11762,DWG_TITLES!A:B,2,FALSE)</f>
        <v>DESENHO DE ARRANJO DE BASE DE EQUIPAMENTOS – BLOCO 01</v>
      </c>
    </row>
    <row r="11763" spans="1:6" x14ac:dyDescent="0.25">
      <c r="A11763" s="1">
        <v>45839</v>
      </c>
      <c r="B11763" t="str">
        <f>VLOOKUP(Planilha1!B11763,LANG!A:B,2,FALSE)</f>
        <v>OUTFITTING</v>
      </c>
      <c r="C11763" t="s">
        <v>9990</v>
      </c>
      <c r="D11763" t="str">
        <f>VLOOKUP(Planilha1!D11763,LANG!A:B,2,FALSE)</f>
        <v>INFALT</v>
      </c>
      <c r="E11763" t="s">
        <v>17719</v>
      </c>
      <c r="F11763" t="str">
        <f>VLOOKUP(E11763,DWG_TITLES!A:B,2,FALSE)</f>
        <v>DESENHO DE ARRANJO DE BASE DE EQUIPAMENTOS – BLOCO 01</v>
      </c>
    </row>
    <row r="11764" spans="1:6" x14ac:dyDescent="0.25">
      <c r="A11764" s="1">
        <v>45839</v>
      </c>
      <c r="B11764" t="str">
        <f>VLOOKUP(Planilha1!B11764,LANG!A:B,2,FALSE)</f>
        <v>OUTFITTING</v>
      </c>
      <c r="C11764" t="s">
        <v>9991</v>
      </c>
      <c r="D11764" t="str">
        <f>VLOOKUP(Planilha1!D11764,LANG!A:B,2,FALSE)</f>
        <v>INFALT</v>
      </c>
      <c r="E11764" t="s">
        <v>17719</v>
      </c>
      <c r="F11764" t="str">
        <f>VLOOKUP(E11764,DWG_TITLES!A:B,2,FALSE)</f>
        <v>DESENHO DE ARRANJO DE BASE DE EQUIPAMENTOS – BLOCO 01</v>
      </c>
    </row>
    <row r="11765" spans="1:6" x14ac:dyDescent="0.25">
      <c r="A11765" s="1">
        <v>45839</v>
      </c>
      <c r="B11765" t="str">
        <f>VLOOKUP(Planilha1!B11765,LANG!A:B,2,FALSE)</f>
        <v>OUTFITTING</v>
      </c>
      <c r="C11765" t="s">
        <v>9992</v>
      </c>
      <c r="D11765" t="str">
        <f>VLOOKUP(Planilha1!D11765,LANG!A:B,2,FALSE)</f>
        <v>INFALT</v>
      </c>
      <c r="E11765" t="s">
        <v>17719</v>
      </c>
      <c r="F11765" t="str">
        <f>VLOOKUP(E11765,DWG_TITLES!A:B,2,FALSE)</f>
        <v>DESENHO DE ARRANJO DE BASE DE EQUIPAMENTOS – BLOCO 01</v>
      </c>
    </row>
    <row r="11766" spans="1:6" x14ac:dyDescent="0.25">
      <c r="A11766" s="1">
        <v>45757</v>
      </c>
      <c r="B11766" t="str">
        <f>VLOOKUP(Planilha1!B11766,LANG!A:B,2,FALSE)</f>
        <v>OUTFITTING</v>
      </c>
      <c r="C11766" t="s">
        <v>9993</v>
      </c>
      <c r="D11766" t="str">
        <f>VLOOKUP(Planilha1!D11766,LANG!A:B,2,FALSE)</f>
        <v>INFALT</v>
      </c>
      <c r="E11766" t="s">
        <v>17719</v>
      </c>
      <c r="F11766" t="str">
        <f>VLOOKUP(E11766,DWG_TITLES!A:B,2,FALSE)</f>
        <v>DESENHO DE ARRANJO DE BASE DE EQUIPAMENTOS – BLOCO 01</v>
      </c>
    </row>
    <row r="11767" spans="1:6" x14ac:dyDescent="0.25">
      <c r="A11767" s="1">
        <v>45839</v>
      </c>
      <c r="B11767" t="str">
        <f>VLOOKUP(Planilha1!B11767,LANG!A:B,2,FALSE)</f>
        <v>OUTFITTING</v>
      </c>
      <c r="C11767" t="s">
        <v>9994</v>
      </c>
      <c r="D11767" t="str">
        <f>VLOOKUP(Planilha1!D11767,LANG!A:B,2,FALSE)</f>
        <v>INFALT</v>
      </c>
      <c r="E11767" t="s">
        <v>17719</v>
      </c>
      <c r="F11767" t="str">
        <f>VLOOKUP(E11767,DWG_TITLES!A:B,2,FALSE)</f>
        <v>DESENHO DE ARRANJO DE BASE DE EQUIPAMENTOS – BLOCO 01</v>
      </c>
    </row>
    <row r="11768" spans="1:6" x14ac:dyDescent="0.25">
      <c r="A11768" s="1">
        <v>45757</v>
      </c>
      <c r="B11768" t="str">
        <f>VLOOKUP(Planilha1!B11768,LANG!A:B,2,FALSE)</f>
        <v>OUTFITTING</v>
      </c>
      <c r="C11768" t="s">
        <v>9995</v>
      </c>
      <c r="D11768" t="str">
        <f>VLOOKUP(Planilha1!D11768,LANG!A:B,2,FALSE)</f>
        <v>INFALT</v>
      </c>
      <c r="E11768" t="s">
        <v>17719</v>
      </c>
      <c r="F11768" t="str">
        <f>VLOOKUP(E11768,DWG_TITLES!A:B,2,FALSE)</f>
        <v>DESENHO DE ARRANJO DE BASE DE EQUIPAMENTOS – BLOCO 01</v>
      </c>
    </row>
    <row r="11769" spans="1:6" x14ac:dyDescent="0.25">
      <c r="A11769" s="1">
        <v>45839</v>
      </c>
      <c r="B11769" t="str">
        <f>VLOOKUP(Planilha1!B11769,LANG!A:B,2,FALSE)</f>
        <v>OUTFITTING</v>
      </c>
      <c r="C11769" t="s">
        <v>9996</v>
      </c>
      <c r="D11769" t="str">
        <f>VLOOKUP(Planilha1!D11769,LANG!A:B,2,FALSE)</f>
        <v>INFALT</v>
      </c>
      <c r="E11769" t="s">
        <v>17719</v>
      </c>
      <c r="F11769" t="str">
        <f>VLOOKUP(E11769,DWG_TITLES!A:B,2,FALSE)</f>
        <v>DESENHO DE ARRANJO DE BASE DE EQUIPAMENTOS – BLOCO 01</v>
      </c>
    </row>
    <row r="11770" spans="1:6" x14ac:dyDescent="0.25">
      <c r="A11770" s="1">
        <v>45726</v>
      </c>
      <c r="B11770" t="str">
        <f>VLOOKUP(Planilha1!B11770,LANG!A:B,2,FALSE)</f>
        <v>OUTFITTING</v>
      </c>
      <c r="C11770" t="s">
        <v>9997</v>
      </c>
      <c r="D11770" t="str">
        <f>VLOOKUP(Planilha1!D11770,LANG!A:B,2,FALSE)</f>
        <v>INFALT</v>
      </c>
      <c r="E11770" t="s">
        <v>17719</v>
      </c>
      <c r="F11770" t="str">
        <f>VLOOKUP(E11770,DWG_TITLES!A:B,2,FALSE)</f>
        <v>DESENHO DE ARRANJO DE BASE DE EQUIPAMENTOS – BLOCO 01</v>
      </c>
    </row>
    <row r="11771" spans="1:6" x14ac:dyDescent="0.25">
      <c r="A11771" s="1">
        <v>45749</v>
      </c>
      <c r="B11771" t="str">
        <f>VLOOKUP(Planilha1!B11771,LANG!A:B,2,FALSE)</f>
        <v>OUTFITTING</v>
      </c>
      <c r="C11771" t="s">
        <v>9998</v>
      </c>
      <c r="D11771" t="str">
        <f>VLOOKUP(Planilha1!D11771,LANG!A:B,2,FALSE)</f>
        <v>INFALT</v>
      </c>
      <c r="E11771" t="s">
        <v>17719</v>
      </c>
      <c r="F11771" t="str">
        <f>VLOOKUP(E11771,DWG_TITLES!A:B,2,FALSE)</f>
        <v>DESENHO DE ARRANJO DE BASE DE EQUIPAMENTOS – BLOCO 01</v>
      </c>
    </row>
    <row r="11772" spans="1:6" x14ac:dyDescent="0.25">
      <c r="A11772" s="1">
        <v>45726</v>
      </c>
      <c r="B11772" t="str">
        <f>VLOOKUP(Planilha1!B11772,LANG!A:B,2,FALSE)</f>
        <v>OUTFITTING</v>
      </c>
      <c r="C11772" t="s">
        <v>9999</v>
      </c>
      <c r="D11772" t="str">
        <f>VLOOKUP(Planilha1!D11772,LANG!A:B,2,FALSE)</f>
        <v>INFALT</v>
      </c>
      <c r="E11772" t="s">
        <v>17719</v>
      </c>
      <c r="F11772" t="str">
        <f>VLOOKUP(E11772,DWG_TITLES!A:B,2,FALSE)</f>
        <v>DESENHO DE ARRANJO DE BASE DE EQUIPAMENTOS – BLOCO 01</v>
      </c>
    </row>
    <row r="11773" spans="1:6" x14ac:dyDescent="0.25">
      <c r="A11773" s="1">
        <v>45670</v>
      </c>
      <c r="B11773" t="str">
        <f>VLOOKUP(Planilha1!B11773,LANG!A:B,2,FALSE)</f>
        <v>OUTFITTING</v>
      </c>
      <c r="C11773" t="s">
        <v>10000</v>
      </c>
      <c r="D11773" t="str">
        <f>VLOOKUP(Planilha1!D11773,LANG!A:B,2,FALSE)</f>
        <v>INFALT</v>
      </c>
      <c r="E11773" t="s">
        <v>17718</v>
      </c>
      <c r="F11773" t="str">
        <f>VLOOKUP(E11773,DWG_TITLES!A:B,2,FALSE)</f>
        <v>DESENHO DE ARRANJO DE ESTRADOS BLOCO 01</v>
      </c>
    </row>
    <row r="11774" spans="1:6" x14ac:dyDescent="0.25">
      <c r="A11774" s="1">
        <v>46260</v>
      </c>
      <c r="B11774" t="str">
        <f>VLOOKUP(Planilha1!B11774,LANG!A:B,2,FALSE)</f>
        <v>PIPING</v>
      </c>
      <c r="C11774" t="s">
        <v>14083</v>
      </c>
      <c r="D11774" t="str">
        <f>VLOOKUP(Planilha1!D11774,LANG!A:B,2,FALSE)</f>
        <v>INFALT</v>
      </c>
      <c r="E11774" t="s">
        <v>18632</v>
      </c>
      <c r="F11774" t="str">
        <f>VLOOKUP(E11774,DWG_TITLES!A:B,2,FALSE)</f>
        <v>SPOOLS DE TUBULAÇÃO SISTEMA DE MEDIÇÃO DO CALADO BLOCO 01</v>
      </c>
    </row>
    <row r="11775" spans="1:6" x14ac:dyDescent="0.25">
      <c r="A11775" s="1">
        <v>46283</v>
      </c>
      <c r="B11775" t="str">
        <f>VLOOKUP(Planilha1!B11775,LANG!A:B,2,FALSE)</f>
        <v>PIPING</v>
      </c>
      <c r="C11775" t="s">
        <v>14084</v>
      </c>
      <c r="D11775" t="str">
        <f>VLOOKUP(Planilha1!D11775,LANG!A:B,2,FALSE)</f>
        <v>INFALT</v>
      </c>
      <c r="E11775" t="s">
        <v>17667</v>
      </c>
      <c r="F11775" t="str">
        <f>VLOOKUP(E11775,DWG_TITLES!A:B,2,FALSE)</f>
        <v>SPOOLS DE TUBULAÇÃO SISTEMA DE CONTROLE DE POLUIÇÃO (TRATAMENTO DE ÁGUAS SERVIDAS) BLOCO 01</v>
      </c>
    </row>
    <row r="11776" spans="1:6" x14ac:dyDescent="0.25">
      <c r="A11776" s="1">
        <v>46247</v>
      </c>
      <c r="B11776" t="str">
        <f>VLOOKUP(Planilha1!B11776,LANG!A:B,2,FALSE)</f>
        <v>PIPING</v>
      </c>
      <c r="C11776" t="s">
        <v>14085</v>
      </c>
      <c r="D11776" t="str">
        <f>VLOOKUP(Planilha1!D11776,LANG!A:B,2,FALSE)</f>
        <v>INFALT</v>
      </c>
      <c r="E11776" t="s">
        <v>17667</v>
      </c>
      <c r="F11776" t="str">
        <f>VLOOKUP(E11776,DWG_TITLES!A:B,2,FALSE)</f>
        <v>SPOOLS DE TUBULAÇÃO SISTEMA DE CONTROLE DE POLUIÇÃO (TRATAMENTO DE ÁGUAS SERVIDAS) BLOCO 01</v>
      </c>
    </row>
    <row r="11777" spans="1:6" x14ac:dyDescent="0.25">
      <c r="A11777" s="1">
        <v>46174</v>
      </c>
      <c r="B11777" t="str">
        <f>VLOOKUP(Planilha1!B11777,LANG!A:B,2,FALSE)</f>
        <v>PIPING</v>
      </c>
      <c r="C11777" t="s">
        <v>10001</v>
      </c>
      <c r="D11777" t="str">
        <f>VLOOKUP(Planilha1!D11777,LANG!A:B,2,FALSE)</f>
        <v>INFALT</v>
      </c>
      <c r="E11777" t="s">
        <v>17667</v>
      </c>
      <c r="F11777" t="str">
        <f>VLOOKUP(E11777,DWG_TITLES!A:B,2,FALSE)</f>
        <v>SPOOLS DE TUBULAÇÃO SISTEMA DE CONTROLE DE POLUIÇÃO (TRATAMENTO DE ÁGUAS SERVIDAS) BLOCO 01</v>
      </c>
    </row>
    <row r="11778" spans="1:6" x14ac:dyDescent="0.25">
      <c r="A11778" s="1">
        <v>46283</v>
      </c>
      <c r="B11778" t="str">
        <f>VLOOKUP(Planilha1!B11778,LANG!A:B,2,FALSE)</f>
        <v>PIPING</v>
      </c>
      <c r="C11778" t="s">
        <v>14086</v>
      </c>
      <c r="D11778" t="str">
        <f>VLOOKUP(Planilha1!D11778,LANG!A:B,2,FALSE)</f>
        <v>INFALT</v>
      </c>
      <c r="E11778" t="s">
        <v>17659</v>
      </c>
      <c r="F11778" t="str">
        <f>VLOOKUP(E11778,DWG_TITLES!A:B,2,FALSE)</f>
        <v>SPOOLS DE TUBULAÇÃO SISTEMA DE CONTROLE DE POLUIÇÃO (TRATAMENTO DE ÁGUAS SERVIDAS) BLOCO 06</v>
      </c>
    </row>
    <row r="11779" spans="1:6" x14ac:dyDescent="0.25">
      <c r="A11779" s="1">
        <v>46216</v>
      </c>
      <c r="B11779" t="str">
        <f>VLOOKUP(Planilha1!B11779,LANG!A:B,2,FALSE)</f>
        <v>PIPING</v>
      </c>
      <c r="C11779" t="s">
        <v>13550</v>
      </c>
      <c r="D11779" t="str">
        <f>VLOOKUP(Planilha1!D11779,LANG!A:B,2,FALSE)</f>
        <v>INFALT</v>
      </c>
      <c r="E11779" t="s">
        <v>17627</v>
      </c>
      <c r="F11779" t="str">
        <f>VLOOKUP(E11779,DWG_TITLES!A:B,2,FALSE)</f>
        <v>SPOOLS DE TUBULAÇÃO SISTEMA DE CONTROLE DE POLUIÇÃO (ÁGUA OLEOSA) BLOCO 01</v>
      </c>
    </row>
    <row r="11780" spans="1:6" x14ac:dyDescent="0.25">
      <c r="A11780" s="1">
        <v>46216</v>
      </c>
      <c r="B11780" t="str">
        <f>VLOOKUP(Planilha1!B11780,LANG!A:B,2,FALSE)</f>
        <v>PIPING</v>
      </c>
      <c r="C11780" t="s">
        <v>13551</v>
      </c>
      <c r="D11780" t="str">
        <f>VLOOKUP(Planilha1!D11780,LANG!A:B,2,FALSE)</f>
        <v>INFALT</v>
      </c>
      <c r="E11780" t="s">
        <v>17627</v>
      </c>
      <c r="F11780" t="str">
        <f>VLOOKUP(E11780,DWG_TITLES!A:B,2,FALSE)</f>
        <v>SPOOLS DE TUBULAÇÃO SISTEMA DE CONTROLE DE POLUIÇÃO (ÁGUA OLEOSA) BLOCO 01</v>
      </c>
    </row>
    <row r="11781" spans="1:6" x14ac:dyDescent="0.25">
      <c r="A11781" s="1">
        <v>46099</v>
      </c>
      <c r="B11781" t="str">
        <f>VLOOKUP(Planilha1!B11781,LANG!A:B,2,FALSE)</f>
        <v>PIPING</v>
      </c>
      <c r="C11781" t="s">
        <v>10002</v>
      </c>
      <c r="D11781" t="str">
        <f>VLOOKUP(Planilha1!D11781,LANG!A:B,2,FALSE)</f>
        <v>INFALT</v>
      </c>
      <c r="E11781" t="s">
        <v>17627</v>
      </c>
      <c r="F11781" t="str">
        <f>VLOOKUP(E11781,DWG_TITLES!A:B,2,FALSE)</f>
        <v>SPOOLS DE TUBULAÇÃO SISTEMA DE CONTROLE DE POLUIÇÃO (ÁGUA OLEOSA) BLOCO 01</v>
      </c>
    </row>
    <row r="11782" spans="1:6" x14ac:dyDescent="0.25">
      <c r="A11782" s="1">
        <v>46275</v>
      </c>
      <c r="B11782" t="str">
        <f>VLOOKUP(Planilha1!B11782,LANG!A:B,2,FALSE)</f>
        <v>PIPING</v>
      </c>
      <c r="C11782" t="s">
        <v>14087</v>
      </c>
      <c r="D11782" t="str">
        <f>VLOOKUP(Planilha1!D11782,LANG!A:B,2,FALSE)</f>
        <v>INFALT</v>
      </c>
      <c r="E11782" t="s">
        <v>17626</v>
      </c>
      <c r="F11782" t="str">
        <f>VLOOKUP(E11782,DWG_TITLES!A:B,2,FALSE)</f>
        <v>SPOOLS DE TUBULAÇÃO SISTEMA DE CONTROLE DE POLUIÇÃO (ÁGUAS CINZAS) BLOCO 01</v>
      </c>
    </row>
    <row r="11783" spans="1:6" x14ac:dyDescent="0.25">
      <c r="A11783" s="1">
        <v>46099</v>
      </c>
      <c r="B11783" t="str">
        <f>VLOOKUP(Planilha1!B11783,LANG!A:B,2,FALSE)</f>
        <v>PIPING</v>
      </c>
      <c r="C11783" t="s">
        <v>10003</v>
      </c>
      <c r="D11783" t="str">
        <f>VLOOKUP(Planilha1!D11783,LANG!A:B,2,FALSE)</f>
        <v>INFALT</v>
      </c>
      <c r="E11783" t="s">
        <v>17626</v>
      </c>
      <c r="F11783" t="str">
        <f>VLOOKUP(E11783,DWG_TITLES!A:B,2,FALSE)</f>
        <v>SPOOLS DE TUBULAÇÃO SISTEMA DE CONTROLE DE POLUIÇÃO (ÁGUAS CINZAS) BLOCO 01</v>
      </c>
    </row>
    <row r="11784" spans="1:6" x14ac:dyDescent="0.25">
      <c r="A11784" s="1">
        <v>46216</v>
      </c>
      <c r="B11784" t="str">
        <f>VLOOKUP(Planilha1!B11784,LANG!A:B,2,FALSE)</f>
        <v>PIPING</v>
      </c>
      <c r="C11784" t="s">
        <v>13552</v>
      </c>
      <c r="D11784" t="str">
        <f>VLOOKUP(Planilha1!D11784,LANG!A:B,2,FALSE)</f>
        <v>INFALT</v>
      </c>
      <c r="E11784" t="s">
        <v>17619</v>
      </c>
      <c r="F11784" t="str">
        <f>VLOOKUP(E11784,DWG_TITLES!A:B,2,FALSE)</f>
        <v>SPOOLS DE TUBULAÇÃO SISTEMA DE CONTROLE DE POLUIÇÃO (ÁGUAS CINZAS) BLOCO 09</v>
      </c>
    </row>
    <row r="11785" spans="1:6" x14ac:dyDescent="0.25">
      <c r="A11785" s="1">
        <v>46118</v>
      </c>
      <c r="B11785" t="str">
        <f>VLOOKUP(Planilha1!B11785,LANG!A:B,2,FALSE)</f>
        <v>PIPING</v>
      </c>
      <c r="C11785" t="s">
        <v>10004</v>
      </c>
      <c r="D11785" t="str">
        <f>VLOOKUP(Planilha1!D11785,LANG!A:B,2,FALSE)</f>
        <v>INFALT</v>
      </c>
      <c r="E11785" t="s">
        <v>17619</v>
      </c>
      <c r="F11785" t="str">
        <f>VLOOKUP(E11785,DWG_TITLES!A:B,2,FALSE)</f>
        <v>SPOOLS DE TUBULAÇÃO SISTEMA DE CONTROLE DE POLUIÇÃO (ÁGUAS CINZAS) BLOCO 09</v>
      </c>
    </row>
    <row r="11786" spans="1:6" x14ac:dyDescent="0.25">
      <c r="A11786" s="1">
        <v>46118</v>
      </c>
      <c r="B11786" t="str">
        <f>VLOOKUP(Planilha1!B11786,LANG!A:B,2,FALSE)</f>
        <v>PIPING</v>
      </c>
      <c r="C11786" t="s">
        <v>10005</v>
      </c>
      <c r="D11786" t="str">
        <f>VLOOKUP(Planilha1!D11786,LANG!A:B,2,FALSE)</f>
        <v>INFALT</v>
      </c>
      <c r="E11786" t="s">
        <v>17617</v>
      </c>
      <c r="F11786" t="str">
        <f>VLOOKUP(E11786,DWG_TITLES!A:B,2,FALSE)</f>
        <v>SPOOLS DE TUBULAÇÃO SISTEMA DE CONTROLE DE POLUIÇÃO (ÁGUAS CINZAS) BLOCO 08</v>
      </c>
    </row>
    <row r="11787" spans="1:6" x14ac:dyDescent="0.25">
      <c r="A11787" s="1">
        <v>46118</v>
      </c>
      <c r="B11787" t="str">
        <f>VLOOKUP(Planilha1!B11787,LANG!A:B,2,FALSE)</f>
        <v>PIPING</v>
      </c>
      <c r="C11787" t="s">
        <v>10006</v>
      </c>
      <c r="D11787" t="str">
        <f>VLOOKUP(Planilha1!D11787,LANG!A:B,2,FALSE)</f>
        <v>INFALT</v>
      </c>
      <c r="E11787" t="s">
        <v>17613</v>
      </c>
      <c r="F11787" t="str">
        <f>VLOOKUP(E11787,DWG_TITLES!A:B,2,FALSE)</f>
        <v>SPOOLS DE TUBULAÇÃO SISTEMA DE CONTROLE DE POLUIÇÃO (ÁGUAS CINZAS) BLOCO 07</v>
      </c>
    </row>
    <row r="11788" spans="1:6" x14ac:dyDescent="0.25">
      <c r="A11788" s="1">
        <v>46099</v>
      </c>
      <c r="B11788" t="str">
        <f>VLOOKUP(Planilha1!B11788,LANG!A:B,2,FALSE)</f>
        <v>PIPING</v>
      </c>
      <c r="C11788" t="s">
        <v>10007</v>
      </c>
      <c r="D11788" t="str">
        <f>VLOOKUP(Planilha1!D11788,LANG!A:B,2,FALSE)</f>
        <v>INFALT</v>
      </c>
      <c r="E11788" t="s">
        <v>17609</v>
      </c>
      <c r="F11788" t="str">
        <f>VLOOKUP(E11788,DWG_TITLES!A:B,2,FALSE)</f>
        <v>SPOOLS DE TUBULAÇÃO SISTEMA DE CONTROLE DE POLUIÇÃO (ÁGUA OLEOSA) BLOCO 05</v>
      </c>
    </row>
    <row r="11789" spans="1:6" x14ac:dyDescent="0.25">
      <c r="A11789" s="1">
        <v>46181</v>
      </c>
      <c r="B11789" t="str">
        <f>VLOOKUP(Planilha1!B11789,LANG!A:B,2,FALSE)</f>
        <v>PIPING</v>
      </c>
      <c r="C11789" t="s">
        <v>10008</v>
      </c>
      <c r="D11789" t="str">
        <f>VLOOKUP(Planilha1!D11789,LANG!A:B,2,FALSE)</f>
        <v>INFALT</v>
      </c>
      <c r="E11789" t="s">
        <v>17606</v>
      </c>
      <c r="F11789" t="str">
        <f>VLOOKUP(E11789,DWG_TITLES!A:B,2,FALSE)</f>
        <v>SPOOLS DE TUBULAÇÃO SISTEMA DE CONTROLE DE POLUIÇÃO (ÁGUA OLEOSA) BLOCO 04</v>
      </c>
    </row>
    <row r="11790" spans="1:6" x14ac:dyDescent="0.25">
      <c r="A11790" s="1">
        <v>46247</v>
      </c>
      <c r="B11790" t="str">
        <f>VLOOKUP(Planilha1!B11790,LANG!A:B,2,FALSE)</f>
        <v>PIPING</v>
      </c>
      <c r="C11790" t="s">
        <v>14088</v>
      </c>
      <c r="D11790" t="str">
        <f>VLOOKUP(Planilha1!D11790,LANG!A:B,2,FALSE)</f>
        <v>INFALT</v>
      </c>
      <c r="E11790" t="s">
        <v>17586</v>
      </c>
      <c r="F11790" t="str">
        <f>VLOOKUP(E11790,DWG_TITLES!A:B,2,FALSE)</f>
        <v>SPOOLS DE TUBULAÇÃO SISTEMA DE ESTABILIDADE BLOCO 06</v>
      </c>
    </row>
    <row r="11791" spans="1:6" x14ac:dyDescent="0.25">
      <c r="A11791" s="1">
        <v>46134</v>
      </c>
      <c r="B11791" t="str">
        <f>VLOOKUP(Planilha1!B11791,LANG!A:B,2,FALSE)</f>
        <v>PIPING</v>
      </c>
      <c r="C11791" t="s">
        <v>10009</v>
      </c>
      <c r="D11791" t="str">
        <f>VLOOKUP(Planilha1!D11791,LANG!A:B,2,FALSE)</f>
        <v>INFALT</v>
      </c>
      <c r="E11791" t="s">
        <v>19438</v>
      </c>
      <c r="F11791" t="str">
        <f>VLOOKUP(E11791,DWG_TITLES!A:B,2,FALSE)</f>
        <v>SPOOLS DE TUBULAÇÃO SISTEMA DE EXTINÇÃO DE INCÊNDIO POR NÉVOA DE ÁGUA BLOCO 12</v>
      </c>
    </row>
    <row r="11792" spans="1:6" x14ac:dyDescent="0.25">
      <c r="A11792" s="1">
        <v>46216</v>
      </c>
      <c r="B11792" t="str">
        <f>VLOOKUP(Planilha1!B11792,LANG!A:B,2,FALSE)</f>
        <v>PIPING</v>
      </c>
      <c r="C11792" t="s">
        <v>13553</v>
      </c>
      <c r="D11792" t="str">
        <f>VLOOKUP(Planilha1!D11792,LANG!A:B,2,FALSE)</f>
        <v>INFALT</v>
      </c>
      <c r="E11792" t="s">
        <v>17551</v>
      </c>
      <c r="F11792" t="str">
        <f>VLOOKUP(E11792,DWG_TITLES!A:B,2,FALSE)</f>
        <v>SPOOLS DE TUBULAÇÃO SISTEMA DE EXTINÇÃO DE INCÊNDIO POR ESPUMA BLOCO 01</v>
      </c>
    </row>
    <row r="11793" spans="1:6" x14ac:dyDescent="0.25">
      <c r="A11793" s="1">
        <v>46188</v>
      </c>
      <c r="B11793" t="str">
        <f>VLOOKUP(Planilha1!B11793,LANG!A:B,2,FALSE)</f>
        <v>PIPING</v>
      </c>
      <c r="C11793" t="s">
        <v>13554</v>
      </c>
      <c r="D11793" t="str">
        <f>VLOOKUP(Planilha1!D11793,LANG!A:B,2,FALSE)</f>
        <v>INFALT</v>
      </c>
      <c r="E11793" t="s">
        <v>17551</v>
      </c>
      <c r="F11793" t="str">
        <f>VLOOKUP(E11793,DWG_TITLES!A:B,2,FALSE)</f>
        <v>SPOOLS DE TUBULAÇÃO SISTEMA DE EXTINÇÃO DE INCÊNDIO POR ESPUMA BLOCO 01</v>
      </c>
    </row>
    <row r="11794" spans="1:6" x14ac:dyDescent="0.25">
      <c r="A11794" s="1">
        <v>46174</v>
      </c>
      <c r="B11794" t="str">
        <f>VLOOKUP(Planilha1!B11794,LANG!A:B,2,FALSE)</f>
        <v>PIPING</v>
      </c>
      <c r="C11794" t="s">
        <v>10010</v>
      </c>
      <c r="D11794" t="str">
        <f>VLOOKUP(Planilha1!D11794,LANG!A:B,2,FALSE)</f>
        <v>INFALT</v>
      </c>
      <c r="E11794" t="s">
        <v>17551</v>
      </c>
      <c r="F11794" t="str">
        <f>VLOOKUP(E11794,DWG_TITLES!A:B,2,FALSE)</f>
        <v>SPOOLS DE TUBULAÇÃO SISTEMA DE EXTINÇÃO DE INCÊNDIO POR ESPUMA BLOCO 01</v>
      </c>
    </row>
    <row r="11795" spans="1:6" x14ac:dyDescent="0.25">
      <c r="A11795" s="1">
        <v>46262</v>
      </c>
      <c r="B11795" t="str">
        <f>VLOOKUP(Planilha1!B11795,LANG!A:B,2,FALSE)</f>
        <v>PIPING</v>
      </c>
      <c r="C11795" t="s">
        <v>14089</v>
      </c>
      <c r="D11795" t="str">
        <f>VLOOKUP(Planilha1!D11795,LANG!A:B,2,FALSE)</f>
        <v>INFALT</v>
      </c>
      <c r="E11795" t="s">
        <v>17536</v>
      </c>
      <c r="F11795" t="str">
        <f>VLOOKUP(E11795,DWG_TITLES!A:B,2,FALSE)</f>
        <v>SPOOLS DE TUBULAÇÃO SISTEMA DE EXTINÇÃO DE INCÊNDIO POR ESPUMA BLOCO 07</v>
      </c>
    </row>
    <row r="11796" spans="1:6" x14ac:dyDescent="0.25">
      <c r="A11796" s="1">
        <v>46230</v>
      </c>
      <c r="B11796" t="str">
        <f>VLOOKUP(Planilha1!B11796,LANG!A:B,2,FALSE)</f>
        <v>PIPING</v>
      </c>
      <c r="C11796" t="s">
        <v>13555</v>
      </c>
      <c r="D11796" t="str">
        <f>VLOOKUP(Planilha1!D11796,LANG!A:B,2,FALSE)</f>
        <v>INFALT</v>
      </c>
      <c r="E11796" t="s">
        <v>17536</v>
      </c>
      <c r="F11796" t="str">
        <f>VLOOKUP(E11796,DWG_TITLES!A:B,2,FALSE)</f>
        <v>SPOOLS DE TUBULAÇÃO SISTEMA DE EXTINÇÃO DE INCÊNDIO POR ESPUMA BLOCO 07</v>
      </c>
    </row>
    <row r="11797" spans="1:6" x14ac:dyDescent="0.25">
      <c r="A11797" s="1">
        <v>46216</v>
      </c>
      <c r="B11797" t="str">
        <f>VLOOKUP(Planilha1!B11797,LANG!A:B,2,FALSE)</f>
        <v>PIPING</v>
      </c>
      <c r="C11797" t="s">
        <v>13556</v>
      </c>
      <c r="D11797" t="str">
        <f>VLOOKUP(Planilha1!D11797,LANG!A:B,2,FALSE)</f>
        <v>INFALT</v>
      </c>
      <c r="E11797" t="s">
        <v>17536</v>
      </c>
      <c r="F11797" t="str">
        <f>VLOOKUP(E11797,DWG_TITLES!A:B,2,FALSE)</f>
        <v>SPOOLS DE TUBULAÇÃO SISTEMA DE EXTINÇÃO DE INCÊNDIO POR ESPUMA BLOCO 07</v>
      </c>
    </row>
    <row r="11798" spans="1:6" x14ac:dyDescent="0.25">
      <c r="A11798" s="1">
        <v>46191</v>
      </c>
      <c r="B11798" t="str">
        <f>VLOOKUP(Planilha1!B11798,LANG!A:B,2,FALSE)</f>
        <v>PIPING</v>
      </c>
      <c r="C11798" t="s">
        <v>13557</v>
      </c>
      <c r="D11798" t="str">
        <f>VLOOKUP(Planilha1!D11798,LANG!A:B,2,FALSE)</f>
        <v>INFALT</v>
      </c>
      <c r="E11798" t="s">
        <v>17536</v>
      </c>
      <c r="F11798" t="str">
        <f>VLOOKUP(E11798,DWG_TITLES!A:B,2,FALSE)</f>
        <v>SPOOLS DE TUBULAÇÃO SISTEMA DE EXTINÇÃO DE INCÊNDIO POR ESPUMA BLOCO 07</v>
      </c>
    </row>
    <row r="11799" spans="1:6" x14ac:dyDescent="0.25">
      <c r="A11799" s="1">
        <v>46174</v>
      </c>
      <c r="B11799" t="str">
        <f>VLOOKUP(Planilha1!B11799,LANG!A:B,2,FALSE)</f>
        <v>PIPING</v>
      </c>
      <c r="C11799" t="s">
        <v>10011</v>
      </c>
      <c r="D11799" t="str">
        <f>VLOOKUP(Planilha1!D11799,LANG!A:B,2,FALSE)</f>
        <v>INFALT</v>
      </c>
      <c r="E11799" t="s">
        <v>17536</v>
      </c>
      <c r="F11799" t="str">
        <f>VLOOKUP(E11799,DWG_TITLES!A:B,2,FALSE)</f>
        <v>SPOOLS DE TUBULAÇÃO SISTEMA DE EXTINÇÃO DE INCÊNDIO POR ESPUMA BLOCO 07</v>
      </c>
    </row>
    <row r="11800" spans="1:6" x14ac:dyDescent="0.25">
      <c r="A11800" s="1">
        <v>46118</v>
      </c>
      <c r="B11800" t="str">
        <f>VLOOKUP(Planilha1!B11800,LANG!A:B,2,FALSE)</f>
        <v>PIPING</v>
      </c>
      <c r="C11800" t="s">
        <v>10012</v>
      </c>
      <c r="D11800" t="str">
        <f>VLOOKUP(Planilha1!D11800,LANG!A:B,2,FALSE)</f>
        <v>INFALT</v>
      </c>
      <c r="E11800" t="s">
        <v>17536</v>
      </c>
      <c r="F11800" t="str">
        <f>VLOOKUP(E11800,DWG_TITLES!A:B,2,FALSE)</f>
        <v>SPOOLS DE TUBULAÇÃO SISTEMA DE EXTINÇÃO DE INCÊNDIO POR ESPUMA BLOCO 07</v>
      </c>
    </row>
    <row r="11801" spans="1:6" x14ac:dyDescent="0.25">
      <c r="A11801" s="1">
        <v>46289</v>
      </c>
      <c r="B11801" t="str">
        <f>VLOOKUP(Planilha1!B11801,LANG!A:B,2,FALSE)</f>
        <v>PIPING</v>
      </c>
      <c r="C11801" t="s">
        <v>14090</v>
      </c>
      <c r="D11801" t="str">
        <f>VLOOKUP(Planilha1!D11801,LANG!A:B,2,FALSE)</f>
        <v>INFALT</v>
      </c>
      <c r="E11801" t="s">
        <v>17521</v>
      </c>
      <c r="F11801" t="str">
        <f>VLOOKUP(E11801,DWG_TITLES!A:B,2,FALSE)</f>
        <v>SPOOLS DE TUBULAÇÃO SISTEMA DE EXTINÇÃO DE INCÊNDIO POR NÉVOA DE ÁGUA BLOCO 01</v>
      </c>
    </row>
    <row r="11802" spans="1:6" x14ac:dyDescent="0.25">
      <c r="A11802" s="1">
        <v>46262</v>
      </c>
      <c r="B11802" t="str">
        <f>VLOOKUP(Planilha1!B11802,LANG!A:B,2,FALSE)</f>
        <v>PIPING</v>
      </c>
      <c r="C11802" t="s">
        <v>14091</v>
      </c>
      <c r="D11802" t="str">
        <f>VLOOKUP(Planilha1!D11802,LANG!A:B,2,FALSE)</f>
        <v>INFALT</v>
      </c>
      <c r="E11802" t="s">
        <v>17521</v>
      </c>
      <c r="F11802" t="str">
        <f>VLOOKUP(E11802,DWG_TITLES!A:B,2,FALSE)</f>
        <v>SPOOLS DE TUBULAÇÃO SISTEMA DE EXTINÇÃO DE INCÊNDIO POR NÉVOA DE ÁGUA BLOCO 01</v>
      </c>
    </row>
    <row r="11803" spans="1:6" x14ac:dyDescent="0.25">
      <c r="A11803" s="1">
        <v>46230</v>
      </c>
      <c r="B11803" t="str">
        <f>VLOOKUP(Planilha1!B11803,LANG!A:B,2,FALSE)</f>
        <v>PIPING</v>
      </c>
      <c r="C11803" t="s">
        <v>13558</v>
      </c>
      <c r="D11803" t="str">
        <f>VLOOKUP(Planilha1!D11803,LANG!A:B,2,FALSE)</f>
        <v>INFALT</v>
      </c>
      <c r="E11803" t="s">
        <v>17521</v>
      </c>
      <c r="F11803" t="str">
        <f>VLOOKUP(E11803,DWG_TITLES!A:B,2,FALSE)</f>
        <v>SPOOLS DE TUBULAÇÃO SISTEMA DE EXTINÇÃO DE INCÊNDIO POR NÉVOA DE ÁGUA BLOCO 01</v>
      </c>
    </row>
    <row r="11804" spans="1:6" x14ac:dyDescent="0.25">
      <c r="A11804" s="1">
        <v>46216</v>
      </c>
      <c r="B11804" t="str">
        <f>VLOOKUP(Planilha1!B11804,LANG!A:B,2,FALSE)</f>
        <v>PIPING</v>
      </c>
      <c r="C11804" t="s">
        <v>13559</v>
      </c>
      <c r="D11804" t="str">
        <f>VLOOKUP(Planilha1!D11804,LANG!A:B,2,FALSE)</f>
        <v>INFALT</v>
      </c>
      <c r="E11804" t="s">
        <v>17521</v>
      </c>
      <c r="F11804" t="str">
        <f>VLOOKUP(E11804,DWG_TITLES!A:B,2,FALSE)</f>
        <v>SPOOLS DE TUBULAÇÃO SISTEMA DE EXTINÇÃO DE INCÊNDIO POR NÉVOA DE ÁGUA BLOCO 01</v>
      </c>
    </row>
    <row r="11805" spans="1:6" x14ac:dyDescent="0.25">
      <c r="A11805" s="1">
        <v>46216</v>
      </c>
      <c r="B11805" t="str">
        <f>VLOOKUP(Planilha1!B11805,LANG!A:B,2,FALSE)</f>
        <v>PIPING</v>
      </c>
      <c r="C11805" t="s">
        <v>13560</v>
      </c>
      <c r="D11805" t="str">
        <f>VLOOKUP(Planilha1!D11805,LANG!A:B,2,FALSE)</f>
        <v>INFALT</v>
      </c>
      <c r="E11805" t="s">
        <v>17521</v>
      </c>
      <c r="F11805" t="str">
        <f>VLOOKUP(E11805,DWG_TITLES!A:B,2,FALSE)</f>
        <v>SPOOLS DE TUBULAÇÃO SISTEMA DE EXTINÇÃO DE INCÊNDIO POR NÉVOA DE ÁGUA BLOCO 01</v>
      </c>
    </row>
    <row r="11806" spans="1:6" x14ac:dyDescent="0.25">
      <c r="A11806" s="1">
        <v>46202</v>
      </c>
      <c r="B11806" t="str">
        <f>VLOOKUP(Planilha1!B11806,LANG!A:B,2,FALSE)</f>
        <v>PIPING</v>
      </c>
      <c r="C11806" t="s">
        <v>13561</v>
      </c>
      <c r="D11806" t="str">
        <f>VLOOKUP(Planilha1!D11806,LANG!A:B,2,FALSE)</f>
        <v>INFALT</v>
      </c>
      <c r="E11806" t="s">
        <v>17521</v>
      </c>
      <c r="F11806" t="str">
        <f>VLOOKUP(E11806,DWG_TITLES!A:B,2,FALSE)</f>
        <v>SPOOLS DE TUBULAÇÃO SISTEMA DE EXTINÇÃO DE INCÊNDIO POR NÉVOA DE ÁGUA BLOCO 01</v>
      </c>
    </row>
    <row r="11807" spans="1:6" x14ac:dyDescent="0.25">
      <c r="A11807" s="1">
        <v>46174</v>
      </c>
      <c r="B11807" t="str">
        <f>VLOOKUP(Planilha1!B11807,LANG!A:B,2,FALSE)</f>
        <v>PIPING</v>
      </c>
      <c r="C11807" t="s">
        <v>10013</v>
      </c>
      <c r="D11807" t="str">
        <f>VLOOKUP(Planilha1!D11807,LANG!A:B,2,FALSE)</f>
        <v>INFALT</v>
      </c>
      <c r="E11807" t="s">
        <v>17521</v>
      </c>
      <c r="F11807" t="str">
        <f>VLOOKUP(E11807,DWG_TITLES!A:B,2,FALSE)</f>
        <v>SPOOLS DE TUBULAÇÃO SISTEMA DE EXTINÇÃO DE INCÊNDIO POR NÉVOA DE ÁGUA BLOCO 01</v>
      </c>
    </row>
    <row r="11808" spans="1:6" x14ac:dyDescent="0.25">
      <c r="A11808" s="1">
        <v>46160</v>
      </c>
      <c r="B11808" t="str">
        <f>VLOOKUP(Planilha1!B11808,LANG!A:B,2,FALSE)</f>
        <v>PIPING</v>
      </c>
      <c r="C11808" t="s">
        <v>10014</v>
      </c>
      <c r="D11808" t="str">
        <f>VLOOKUP(Planilha1!D11808,LANG!A:B,2,FALSE)</f>
        <v>INFALT</v>
      </c>
      <c r="E11808" t="s">
        <v>17521</v>
      </c>
      <c r="F11808" t="str">
        <f>VLOOKUP(E11808,DWG_TITLES!A:B,2,FALSE)</f>
        <v>SPOOLS DE TUBULAÇÃO SISTEMA DE EXTINÇÃO DE INCÊNDIO POR NÉVOA DE ÁGUA BLOCO 01</v>
      </c>
    </row>
    <row r="11809" spans="1:6" x14ac:dyDescent="0.25">
      <c r="A11809" s="1">
        <v>46230</v>
      </c>
      <c r="B11809" t="str">
        <f>VLOOKUP(Planilha1!B11809,LANG!A:B,2,FALSE)</f>
        <v>PIPING</v>
      </c>
      <c r="C11809" t="s">
        <v>13562</v>
      </c>
      <c r="D11809" t="str">
        <f>VLOOKUP(Planilha1!D11809,LANG!A:B,2,FALSE)</f>
        <v>INFALT</v>
      </c>
      <c r="E11809" t="s">
        <v>17487</v>
      </c>
      <c r="F11809" t="str">
        <f>VLOOKUP(E11809,DWG_TITLES!A:B,2,FALSE)</f>
        <v>SPOOLS DE TUBULAÇÃO SISTEMA DE AR COMPRIMIDO BLOCO 07</v>
      </c>
    </row>
    <row r="11810" spans="1:6" x14ac:dyDescent="0.25">
      <c r="A11810" s="1">
        <v>46230</v>
      </c>
      <c r="B11810" t="str">
        <f>VLOOKUP(Planilha1!B11810,LANG!A:B,2,FALSE)</f>
        <v>PIPING</v>
      </c>
      <c r="C11810" t="s">
        <v>13563</v>
      </c>
      <c r="D11810" t="str">
        <f>VLOOKUP(Planilha1!D11810,LANG!A:B,2,FALSE)</f>
        <v>INFALT</v>
      </c>
      <c r="E11810" t="s">
        <v>17481</v>
      </c>
      <c r="F11810" t="str">
        <f>VLOOKUP(E11810,DWG_TITLES!A:B,2,FALSE)</f>
        <v>SPOOLS DE TUBULAÇÃO SISTEMA DE AR COMPRIMIDO BLOCO 04</v>
      </c>
    </row>
    <row r="11811" spans="1:6" x14ac:dyDescent="0.25">
      <c r="A11811" s="1">
        <v>46216</v>
      </c>
      <c r="B11811" t="str">
        <f>VLOOKUP(Planilha1!B11811,LANG!A:B,2,FALSE)</f>
        <v>PIPING</v>
      </c>
      <c r="C11811" t="s">
        <v>13564</v>
      </c>
      <c r="D11811" t="str">
        <f>VLOOKUP(Planilha1!D11811,LANG!A:B,2,FALSE)</f>
        <v>INFALT</v>
      </c>
      <c r="E11811" t="s">
        <v>17481</v>
      </c>
      <c r="F11811" t="str">
        <f>VLOOKUP(E11811,DWG_TITLES!A:B,2,FALSE)</f>
        <v>SPOOLS DE TUBULAÇÃO SISTEMA DE AR COMPRIMIDO BLOCO 04</v>
      </c>
    </row>
    <row r="11812" spans="1:6" x14ac:dyDescent="0.25">
      <c r="A11812" s="1">
        <v>46181</v>
      </c>
      <c r="B11812" t="str">
        <f>VLOOKUP(Planilha1!B11812,LANG!A:B,2,FALSE)</f>
        <v>PIPING</v>
      </c>
      <c r="C11812" t="s">
        <v>10015</v>
      </c>
      <c r="D11812" t="str">
        <f>VLOOKUP(Planilha1!D11812,LANG!A:B,2,FALSE)</f>
        <v>INFALT</v>
      </c>
      <c r="E11812" t="s">
        <v>17481</v>
      </c>
      <c r="F11812" t="str">
        <f>VLOOKUP(E11812,DWG_TITLES!A:B,2,FALSE)</f>
        <v>SPOOLS DE TUBULAÇÃO SISTEMA DE AR COMPRIMIDO BLOCO 04</v>
      </c>
    </row>
    <row r="11813" spans="1:6" x14ac:dyDescent="0.25">
      <c r="A11813" s="1">
        <v>46129</v>
      </c>
      <c r="B11813" t="str">
        <f>VLOOKUP(Planilha1!B11813,LANG!A:B,2,FALSE)</f>
        <v>PIPING</v>
      </c>
      <c r="C11813" t="s">
        <v>10016</v>
      </c>
      <c r="D11813" t="str">
        <f>VLOOKUP(Planilha1!D11813,LANG!A:B,2,FALSE)</f>
        <v>INFALT</v>
      </c>
      <c r="E11813" t="s">
        <v>17481</v>
      </c>
      <c r="F11813" t="str">
        <f>VLOOKUP(E11813,DWG_TITLES!A:B,2,FALSE)</f>
        <v>SPOOLS DE TUBULAÇÃO SISTEMA DE AR COMPRIMIDO BLOCO 04</v>
      </c>
    </row>
    <row r="11814" spans="1:6" x14ac:dyDescent="0.25">
      <c r="A11814" s="1">
        <v>46262</v>
      </c>
      <c r="B11814" t="str">
        <f>VLOOKUP(Planilha1!B11814,LANG!A:B,2,FALSE)</f>
        <v>PIPING</v>
      </c>
      <c r="C11814" t="s">
        <v>14092</v>
      </c>
      <c r="D11814" t="str">
        <f>VLOOKUP(Planilha1!D11814,LANG!A:B,2,FALSE)</f>
        <v>INFALT</v>
      </c>
      <c r="E11814" t="s">
        <v>17476</v>
      </c>
      <c r="F11814" t="str">
        <f>VLOOKUP(E11814,DWG_TITLES!A:B,2,FALSE)</f>
        <v>SPOOLS DE TUBULAÇÃO SISTEMA DE AR COMPRIMIDO BLOCO 01</v>
      </c>
    </row>
    <row r="11815" spans="1:6" x14ac:dyDescent="0.25">
      <c r="A11815" s="1">
        <v>46216</v>
      </c>
      <c r="B11815" t="str">
        <f>VLOOKUP(Planilha1!B11815,LANG!A:B,2,FALSE)</f>
        <v>PIPING</v>
      </c>
      <c r="C11815" t="s">
        <v>13565</v>
      </c>
      <c r="D11815" t="str">
        <f>VLOOKUP(Planilha1!D11815,LANG!A:B,2,FALSE)</f>
        <v>INFALT</v>
      </c>
      <c r="E11815" t="s">
        <v>17476</v>
      </c>
      <c r="F11815" t="str">
        <f>VLOOKUP(E11815,DWG_TITLES!A:B,2,FALSE)</f>
        <v>SPOOLS DE TUBULAÇÃO SISTEMA DE AR COMPRIMIDO BLOCO 01</v>
      </c>
    </row>
    <row r="11816" spans="1:6" x14ac:dyDescent="0.25">
      <c r="A11816" s="1">
        <v>46160</v>
      </c>
      <c r="B11816" t="str">
        <f>VLOOKUP(Planilha1!B11816,LANG!A:B,2,FALSE)</f>
        <v>PIPING</v>
      </c>
      <c r="C11816" t="s">
        <v>10017</v>
      </c>
      <c r="D11816" t="str">
        <f>VLOOKUP(Planilha1!D11816,LANG!A:B,2,FALSE)</f>
        <v>INFALT</v>
      </c>
      <c r="E11816" t="s">
        <v>17476</v>
      </c>
      <c r="F11816" t="str">
        <f>VLOOKUP(E11816,DWG_TITLES!A:B,2,FALSE)</f>
        <v>SPOOLS DE TUBULAÇÃO SISTEMA DE AR COMPRIMIDO BLOCO 01</v>
      </c>
    </row>
    <row r="11817" spans="1:6" x14ac:dyDescent="0.25">
      <c r="A11817" s="1">
        <v>46174</v>
      </c>
      <c r="B11817" t="str">
        <f>VLOOKUP(Planilha1!B11817,LANG!A:B,2,FALSE)</f>
        <v>PIPING</v>
      </c>
      <c r="C11817" t="s">
        <v>10018</v>
      </c>
      <c r="D11817" t="str">
        <f>VLOOKUP(Planilha1!D11817,LANG!A:B,2,FALSE)</f>
        <v>INFALT</v>
      </c>
      <c r="E11817" t="s">
        <v>17471</v>
      </c>
      <c r="F11817" t="str">
        <f>VLOOKUP(E11817,DWG_TITLES!A:B,2,FALSE)</f>
        <v>SPOOLS DE TUBULAÇÃO SISTEMA DE TRANSFERÊNCIA E RECEBIMENTO DE GÁS-ÓLEO-ANTÁRTICO BLOCO 10</v>
      </c>
    </row>
    <row r="11818" spans="1:6" x14ac:dyDescent="0.25">
      <c r="A11818" s="1">
        <v>46104</v>
      </c>
      <c r="B11818" t="str">
        <f>VLOOKUP(Planilha1!B11818,LANG!A:B,2,FALSE)</f>
        <v>PIPING</v>
      </c>
      <c r="C11818" t="s">
        <v>10019</v>
      </c>
      <c r="D11818" t="str">
        <f>VLOOKUP(Planilha1!D11818,LANG!A:B,2,FALSE)</f>
        <v>INFALT</v>
      </c>
      <c r="E11818" t="s">
        <v>17471</v>
      </c>
      <c r="F11818" t="str">
        <f>VLOOKUP(E11818,DWG_TITLES!A:B,2,FALSE)</f>
        <v>SPOOLS DE TUBULAÇÃO SISTEMA DE TRANSFERÊNCIA E RECEBIMENTO DE GÁS-ÓLEO-ANTÁRTICO BLOCO 10</v>
      </c>
    </row>
    <row r="11819" spans="1:6" x14ac:dyDescent="0.25">
      <c r="A11819" s="1">
        <v>46247</v>
      </c>
      <c r="B11819" t="str">
        <f>VLOOKUP(Planilha1!B11819,LANG!A:B,2,FALSE)</f>
        <v>PIPING</v>
      </c>
      <c r="C11819" t="s">
        <v>10020</v>
      </c>
      <c r="D11819" t="str">
        <f>VLOOKUP(Planilha1!D11819,LANG!A:B,2,FALSE)</f>
        <v>INFALT</v>
      </c>
      <c r="E11819" t="s">
        <v>17469</v>
      </c>
      <c r="F11819" t="str">
        <f>VLOOKUP(E11819,DWG_TITLES!A:B,2,FALSE)</f>
        <v>SPOOLS DE TUBULAÇÃO SISTEMA DE TRANSFERÊNCIA E RECEBIMENTO DE GÁS-ÓLEO-ANTÁRTICO BLOCO 03</v>
      </c>
    </row>
    <row r="11820" spans="1:6" x14ac:dyDescent="0.25">
      <c r="A11820" s="1">
        <v>46273</v>
      </c>
      <c r="B11820" t="str">
        <f>VLOOKUP(Planilha1!B11820,LANG!A:B,2,FALSE)</f>
        <v>PIPING</v>
      </c>
      <c r="C11820" t="s">
        <v>14093</v>
      </c>
      <c r="D11820" t="str">
        <f>VLOOKUP(Planilha1!D11820,LANG!A:B,2,FALSE)</f>
        <v>INFALT</v>
      </c>
      <c r="E11820" t="s">
        <v>17467</v>
      </c>
      <c r="F11820" t="str">
        <f>VLOOKUP(E11820,DWG_TITLES!A:B,2,FALSE)</f>
        <v>SPOOLS DE TUBULAÇÃO SISTEMA DE TRANSFERÊNCIA E RECEBIMENTO DE GÁS-ÓLEO-ANTÁRTICO BLOCO 02</v>
      </c>
    </row>
    <row r="11821" spans="1:6" x14ac:dyDescent="0.25">
      <c r="A11821" s="1">
        <v>46216</v>
      </c>
      <c r="B11821" t="str">
        <f>VLOOKUP(Planilha1!B11821,LANG!A:B,2,FALSE)</f>
        <v>PIPING</v>
      </c>
      <c r="C11821" t="s">
        <v>13566</v>
      </c>
      <c r="D11821" t="str">
        <f>VLOOKUP(Planilha1!D11821,LANG!A:B,2,FALSE)</f>
        <v>INFALT</v>
      </c>
      <c r="E11821" t="s">
        <v>17467</v>
      </c>
      <c r="F11821" t="str">
        <f>VLOOKUP(E11821,DWG_TITLES!A:B,2,FALSE)</f>
        <v>SPOOLS DE TUBULAÇÃO SISTEMA DE TRANSFERÊNCIA E RECEBIMENTO DE GÁS-ÓLEO-ANTÁRTICO BLOCO 02</v>
      </c>
    </row>
    <row r="11822" spans="1:6" x14ac:dyDescent="0.25">
      <c r="A11822" s="1">
        <v>46174</v>
      </c>
      <c r="B11822" t="str">
        <f>VLOOKUP(Planilha1!B11822,LANG!A:B,2,FALSE)</f>
        <v>PIPING</v>
      </c>
      <c r="C11822" t="s">
        <v>10021</v>
      </c>
      <c r="D11822" t="str">
        <f>VLOOKUP(Planilha1!D11822,LANG!A:B,2,FALSE)</f>
        <v>INFALT</v>
      </c>
      <c r="E11822" t="s">
        <v>17467</v>
      </c>
      <c r="F11822" t="str">
        <f>VLOOKUP(E11822,DWG_TITLES!A:B,2,FALSE)</f>
        <v>SPOOLS DE TUBULAÇÃO SISTEMA DE TRANSFERÊNCIA E RECEBIMENTO DE GÁS-ÓLEO-ANTÁRTICO BLOCO 02</v>
      </c>
    </row>
    <row r="11823" spans="1:6" x14ac:dyDescent="0.25">
      <c r="A11823" s="1">
        <v>46160</v>
      </c>
      <c r="B11823" t="str">
        <f>VLOOKUP(Planilha1!B11823,LANG!A:B,2,FALSE)</f>
        <v>PIPING</v>
      </c>
      <c r="C11823" t="s">
        <v>10022</v>
      </c>
      <c r="D11823" t="str">
        <f>VLOOKUP(Planilha1!D11823,LANG!A:B,2,FALSE)</f>
        <v>INFALT</v>
      </c>
      <c r="E11823" t="s">
        <v>17467</v>
      </c>
      <c r="F11823" t="str">
        <f>VLOOKUP(E11823,DWG_TITLES!A:B,2,FALSE)</f>
        <v>SPOOLS DE TUBULAÇÃO SISTEMA DE TRANSFERÊNCIA E RECEBIMENTO DE GÁS-ÓLEO-ANTÁRTICO BLOCO 02</v>
      </c>
    </row>
    <row r="11824" spans="1:6" x14ac:dyDescent="0.25">
      <c r="A11824" s="1">
        <v>46099</v>
      </c>
      <c r="B11824" t="str">
        <f>VLOOKUP(Planilha1!B11824,LANG!A:B,2,FALSE)</f>
        <v>PIPING</v>
      </c>
      <c r="C11824" t="s">
        <v>10023</v>
      </c>
      <c r="D11824" t="str">
        <f>VLOOKUP(Planilha1!D11824,LANG!A:B,2,FALSE)</f>
        <v>INFALT</v>
      </c>
      <c r="E11824" t="s">
        <v>17458</v>
      </c>
      <c r="F11824" t="str">
        <f>VLOOKUP(E11824,DWG_TITLES!A:B,2,FALSE)</f>
        <v>SPOOLS DE TUBULAÇÃO SISTEMA DE REABASTECIMENTO DE AERONAVE BLOCO 07</v>
      </c>
    </row>
    <row r="11825" spans="1:6" x14ac:dyDescent="0.25">
      <c r="A11825" s="1">
        <v>46220</v>
      </c>
      <c r="B11825" t="str">
        <f>VLOOKUP(Planilha1!B11825,LANG!A:B,2,FALSE)</f>
        <v>PIPING</v>
      </c>
      <c r="C11825" t="s">
        <v>13567</v>
      </c>
      <c r="D11825" t="str">
        <f>VLOOKUP(Planilha1!D11825,LANG!A:B,2,FALSE)</f>
        <v>INFALT</v>
      </c>
      <c r="E11825" t="s">
        <v>17456</v>
      </c>
      <c r="F11825" t="str">
        <f>VLOOKUP(E11825,DWG_TITLES!A:B,2,FALSE)</f>
        <v>SPOOLS DE TUBULAÇÃO SISTEMA DE REABASTECIMENTO DE AERONAVE BLOCO 04</v>
      </c>
    </row>
    <row r="11826" spans="1:6" x14ac:dyDescent="0.25">
      <c r="A11826" s="1">
        <v>46216</v>
      </c>
      <c r="B11826" t="str">
        <f>VLOOKUP(Planilha1!B11826,LANG!A:B,2,FALSE)</f>
        <v>PIPING</v>
      </c>
      <c r="C11826" t="s">
        <v>13568</v>
      </c>
      <c r="D11826" t="str">
        <f>VLOOKUP(Planilha1!D11826,LANG!A:B,2,FALSE)</f>
        <v>INFALT</v>
      </c>
      <c r="E11826" t="s">
        <v>17456</v>
      </c>
      <c r="F11826" t="str">
        <f>VLOOKUP(E11826,DWG_TITLES!A:B,2,FALSE)</f>
        <v>SPOOLS DE TUBULAÇÃO SISTEMA DE REABASTECIMENTO DE AERONAVE BLOCO 04</v>
      </c>
    </row>
    <row r="11827" spans="1:6" x14ac:dyDescent="0.25">
      <c r="A11827" s="1">
        <v>46220</v>
      </c>
      <c r="B11827" t="str">
        <f>VLOOKUP(Planilha1!B11827,LANG!A:B,2,FALSE)</f>
        <v>PIPING</v>
      </c>
      <c r="C11827" t="s">
        <v>13569</v>
      </c>
      <c r="D11827" t="str">
        <f>VLOOKUP(Planilha1!D11827,LANG!A:B,2,FALSE)</f>
        <v>INFALT</v>
      </c>
      <c r="E11827" t="s">
        <v>17452</v>
      </c>
      <c r="F11827" t="str">
        <f>VLOOKUP(E11827,DWG_TITLES!A:B,2,FALSE)</f>
        <v>SPOOLS DE TUBULAÇÃO SISTEMA DE REABASTECIMENTO DE AERONAVE BLOCO 01</v>
      </c>
    </row>
    <row r="11828" spans="1:6" x14ac:dyDescent="0.25">
      <c r="A11828" s="1">
        <v>46118</v>
      </c>
      <c r="B11828" t="str">
        <f>VLOOKUP(Planilha1!B11828,LANG!A:B,2,FALSE)</f>
        <v>PIPING</v>
      </c>
      <c r="C11828" t="s">
        <v>10024</v>
      </c>
      <c r="D11828" t="str">
        <f>VLOOKUP(Planilha1!D11828,LANG!A:B,2,FALSE)</f>
        <v>INFALT</v>
      </c>
      <c r="E11828" t="s">
        <v>16193</v>
      </c>
      <c r="F11828" t="str">
        <f>VLOOKUP(E11828,DWG_TITLES!A:B,2,FALSE)</f>
        <v>SPOOLS DE TUBULAÇÃO SISTEMA DE TRANSFERÊNCIA E RECEBIMENTO DE ÓLEO COMBUSTÍVEL BLOCO 09</v>
      </c>
    </row>
    <row r="11829" spans="1:6" x14ac:dyDescent="0.25">
      <c r="A11829" s="1">
        <v>46239</v>
      </c>
      <c r="B11829" t="str">
        <f>VLOOKUP(Planilha1!B11829,LANG!A:B,2,FALSE)</f>
        <v>PIPING</v>
      </c>
      <c r="C11829" t="s">
        <v>14094</v>
      </c>
      <c r="D11829" t="str">
        <f>VLOOKUP(Planilha1!D11829,LANG!A:B,2,FALSE)</f>
        <v>INFALT</v>
      </c>
      <c r="E11829" t="s">
        <v>17433</v>
      </c>
      <c r="F11829" t="str">
        <f>VLOOKUP(E11829,DWG_TITLES!A:B,2,FALSE)</f>
        <v>SPOOLS DE TUBULAÇÃO SISTEMA DE TRANSFERÊNCIA E RECEBIMENTO DE ÓLEO COMBUSTÍVEL BLOCO 01</v>
      </c>
    </row>
    <row r="11830" spans="1:6" x14ac:dyDescent="0.25">
      <c r="A11830" s="1">
        <v>46216</v>
      </c>
      <c r="B11830" t="str">
        <f>VLOOKUP(Planilha1!B11830,LANG!A:B,2,FALSE)</f>
        <v>PIPING</v>
      </c>
      <c r="C11830" t="s">
        <v>13570</v>
      </c>
      <c r="D11830" t="str">
        <f>VLOOKUP(Planilha1!D11830,LANG!A:B,2,FALSE)</f>
        <v>INFALT</v>
      </c>
      <c r="E11830" t="s">
        <v>17433</v>
      </c>
      <c r="F11830" t="str">
        <f>VLOOKUP(E11830,DWG_TITLES!A:B,2,FALSE)</f>
        <v>SPOOLS DE TUBULAÇÃO SISTEMA DE TRANSFERÊNCIA E RECEBIMENTO DE ÓLEO COMBUSTÍVEL BLOCO 01</v>
      </c>
    </row>
    <row r="11831" spans="1:6" x14ac:dyDescent="0.25">
      <c r="A11831" s="1">
        <v>46202</v>
      </c>
      <c r="B11831" t="str">
        <f>VLOOKUP(Planilha1!B11831,LANG!A:B,2,FALSE)</f>
        <v>PIPING</v>
      </c>
      <c r="C11831" t="s">
        <v>13571</v>
      </c>
      <c r="D11831" t="str">
        <f>VLOOKUP(Planilha1!D11831,LANG!A:B,2,FALSE)</f>
        <v>INFALT</v>
      </c>
      <c r="E11831" t="s">
        <v>17433</v>
      </c>
      <c r="F11831" t="str">
        <f>VLOOKUP(E11831,DWG_TITLES!A:B,2,FALSE)</f>
        <v>SPOOLS DE TUBULAÇÃO SISTEMA DE TRANSFERÊNCIA E RECEBIMENTO DE ÓLEO COMBUSTÍVEL BLOCO 01</v>
      </c>
    </row>
    <row r="11832" spans="1:6" x14ac:dyDescent="0.25">
      <c r="A11832" s="1">
        <v>46174</v>
      </c>
      <c r="B11832" t="str">
        <f>VLOOKUP(Planilha1!B11832,LANG!A:B,2,FALSE)</f>
        <v>PIPING</v>
      </c>
      <c r="C11832" t="s">
        <v>10025</v>
      </c>
      <c r="D11832" t="str">
        <f>VLOOKUP(Planilha1!D11832,LANG!A:B,2,FALSE)</f>
        <v>INFALT</v>
      </c>
      <c r="E11832" t="s">
        <v>17433</v>
      </c>
      <c r="F11832" t="str">
        <f>VLOOKUP(E11832,DWG_TITLES!A:B,2,FALSE)</f>
        <v>SPOOLS DE TUBULAÇÃO SISTEMA DE TRANSFERÊNCIA E RECEBIMENTO DE ÓLEO COMBUSTÍVEL BLOCO 01</v>
      </c>
    </row>
    <row r="11833" spans="1:6" x14ac:dyDescent="0.25">
      <c r="A11833" s="1">
        <v>46099</v>
      </c>
      <c r="B11833" t="str">
        <f>VLOOKUP(Planilha1!B11833,LANG!A:B,2,FALSE)</f>
        <v>PIPING</v>
      </c>
      <c r="C11833" t="s">
        <v>10026</v>
      </c>
      <c r="D11833" t="str">
        <f>VLOOKUP(Planilha1!D11833,LANG!A:B,2,FALSE)</f>
        <v>INFALT</v>
      </c>
      <c r="E11833" t="s">
        <v>17433</v>
      </c>
      <c r="F11833" t="str">
        <f>VLOOKUP(E11833,DWG_TITLES!A:B,2,FALSE)</f>
        <v>SPOOLS DE TUBULAÇÃO SISTEMA DE TRANSFERÊNCIA E RECEBIMENTO DE ÓLEO COMBUSTÍVEL BLOCO 01</v>
      </c>
    </row>
    <row r="11834" spans="1:6" x14ac:dyDescent="0.25">
      <c r="A11834" s="1">
        <v>46230</v>
      </c>
      <c r="B11834" t="str">
        <f>VLOOKUP(Planilha1!B11834,LANG!A:B,2,FALSE)</f>
        <v>PIPING</v>
      </c>
      <c r="C11834" t="s">
        <v>13572</v>
      </c>
      <c r="D11834" t="str">
        <f>VLOOKUP(Planilha1!D11834,LANG!A:B,2,FALSE)</f>
        <v>INFALT</v>
      </c>
      <c r="E11834" t="s">
        <v>16134</v>
      </c>
      <c r="F11834" t="str">
        <f>VLOOKUP(E11834,DWG_TITLES!A:B,2,FALSE)</f>
        <v>SPOOLS DE TUBULAÇÃO SISTEMA DE GERAÇÃO DE ÁGUA DOCE BLOCO 07</v>
      </c>
    </row>
    <row r="11835" spans="1:6" x14ac:dyDescent="0.25">
      <c r="A11835" s="1">
        <v>46191</v>
      </c>
      <c r="B11835" t="str">
        <f>VLOOKUP(Planilha1!B11835,LANG!A:B,2,FALSE)</f>
        <v>PIPING</v>
      </c>
      <c r="C11835" t="s">
        <v>13573</v>
      </c>
      <c r="D11835" t="str">
        <f>VLOOKUP(Planilha1!D11835,LANG!A:B,2,FALSE)</f>
        <v>INFALT</v>
      </c>
      <c r="E11835" t="s">
        <v>17412</v>
      </c>
      <c r="F11835" t="str">
        <f>VLOOKUP(E11835,DWG_TITLES!A:B,2,FALSE)</f>
        <v>SPOOLS DE TUBULAÇÃO SISTEMA DE ÁGUA DOCE BLOCO 04</v>
      </c>
    </row>
    <row r="11836" spans="1:6" x14ac:dyDescent="0.25">
      <c r="A11836" s="1">
        <v>46099</v>
      </c>
      <c r="B11836" t="str">
        <f>VLOOKUP(Planilha1!B11836,LANG!A:B,2,FALSE)</f>
        <v>PIPING</v>
      </c>
      <c r="C11836" t="s">
        <v>10027</v>
      </c>
      <c r="D11836" t="str">
        <f>VLOOKUP(Planilha1!D11836,LANG!A:B,2,FALSE)</f>
        <v>INFALT</v>
      </c>
      <c r="E11836" t="s">
        <v>16118</v>
      </c>
      <c r="F11836" t="str">
        <f>VLOOKUP(E11836,DWG_TITLES!A:B,2,FALSE)</f>
        <v>SPOOLS DE TUBULAÇÃO SISTEMA DE ÁGUA DOCE BLOCO 03</v>
      </c>
    </row>
    <row r="11837" spans="1:6" x14ac:dyDescent="0.25">
      <c r="A11837" s="1">
        <v>46262</v>
      </c>
      <c r="B11837" t="str">
        <f>VLOOKUP(Planilha1!B11837,LANG!A:B,2,FALSE)</f>
        <v>PIPING</v>
      </c>
      <c r="C11837" t="s">
        <v>14095</v>
      </c>
      <c r="D11837" t="str">
        <f>VLOOKUP(Planilha1!D11837,LANG!A:B,2,FALSE)</f>
        <v>INFALT</v>
      </c>
      <c r="E11837" t="s">
        <v>17397</v>
      </c>
      <c r="F11837" t="str">
        <f>VLOOKUP(E11837,DWG_TITLES!A:B,2,FALSE)</f>
        <v>SPOOLS DE TUBULAÇÃO SISTEMA DE ÁGUA GELADA BLOCO 11</v>
      </c>
    </row>
    <row r="11838" spans="1:6" x14ac:dyDescent="0.25">
      <c r="A11838" s="1">
        <v>46160</v>
      </c>
      <c r="B11838" t="str">
        <f>VLOOKUP(Planilha1!B11838,LANG!A:B,2,FALSE)</f>
        <v>PIPING</v>
      </c>
      <c r="C11838" t="s">
        <v>10028</v>
      </c>
      <c r="D11838" t="str">
        <f>VLOOKUP(Planilha1!D11838,LANG!A:B,2,FALSE)</f>
        <v>INFALT</v>
      </c>
      <c r="E11838" t="s">
        <v>17397</v>
      </c>
      <c r="F11838" t="str">
        <f>VLOOKUP(E11838,DWG_TITLES!A:B,2,FALSE)</f>
        <v>SPOOLS DE TUBULAÇÃO SISTEMA DE ÁGUA GELADA BLOCO 11</v>
      </c>
    </row>
    <row r="11839" spans="1:6" x14ac:dyDescent="0.25">
      <c r="A11839" s="1">
        <v>46160</v>
      </c>
      <c r="B11839" t="str">
        <f>VLOOKUP(Planilha1!B11839,LANG!A:B,2,FALSE)</f>
        <v>PIPING</v>
      </c>
      <c r="C11839" t="s">
        <v>10029</v>
      </c>
      <c r="D11839" t="str">
        <f>VLOOKUP(Planilha1!D11839,LANG!A:B,2,FALSE)</f>
        <v>INFALT</v>
      </c>
      <c r="E11839" t="s">
        <v>17391</v>
      </c>
      <c r="F11839" t="str">
        <f>VLOOKUP(E11839,DWG_TITLES!A:B,2,FALSE)</f>
        <v>SPOOLS DE TUBULAÇÃO SISTEMA DE ÁGUA GELADA BLOCO 08</v>
      </c>
    </row>
    <row r="11840" spans="1:6" x14ac:dyDescent="0.25">
      <c r="A11840" s="1">
        <v>46216</v>
      </c>
      <c r="B11840" t="str">
        <f>VLOOKUP(Planilha1!B11840,LANG!A:B,2,FALSE)</f>
        <v>PIPING</v>
      </c>
      <c r="C11840" t="s">
        <v>13574</v>
      </c>
      <c r="D11840" t="str">
        <f>VLOOKUP(Planilha1!D11840,LANG!A:B,2,FALSE)</f>
        <v>INFALT</v>
      </c>
      <c r="E11840" t="s">
        <v>17388</v>
      </c>
      <c r="F11840" t="str">
        <f>VLOOKUP(E11840,DWG_TITLES!A:B,2,FALSE)</f>
        <v>SPOOLS DE TUBULAÇÃO SISTEMA DE ÁGUA GELADA BLOCO 07</v>
      </c>
    </row>
    <row r="11841" spans="1:6" x14ac:dyDescent="0.25">
      <c r="A11841" s="1">
        <v>46160</v>
      </c>
      <c r="B11841" t="str">
        <f>VLOOKUP(Planilha1!B11841,LANG!A:B,2,FALSE)</f>
        <v>PIPING</v>
      </c>
      <c r="C11841" t="s">
        <v>10030</v>
      </c>
      <c r="D11841" t="str">
        <f>VLOOKUP(Planilha1!D11841,LANG!A:B,2,FALSE)</f>
        <v>INFALT</v>
      </c>
      <c r="E11841" t="s">
        <v>17388</v>
      </c>
      <c r="F11841" t="str">
        <f>VLOOKUP(E11841,DWG_TITLES!A:B,2,FALSE)</f>
        <v>SPOOLS DE TUBULAÇÃO SISTEMA DE ÁGUA GELADA BLOCO 07</v>
      </c>
    </row>
    <row r="11842" spans="1:6" x14ac:dyDescent="0.25">
      <c r="A11842" s="1">
        <v>46104</v>
      </c>
      <c r="B11842" t="str">
        <f>VLOOKUP(Planilha1!B11842,LANG!A:B,2,FALSE)</f>
        <v>PIPING</v>
      </c>
      <c r="C11842" t="s">
        <v>10031</v>
      </c>
      <c r="D11842" t="str">
        <f>VLOOKUP(Planilha1!D11842,LANG!A:B,2,FALSE)</f>
        <v>INFALT</v>
      </c>
      <c r="E11842" t="s">
        <v>17388</v>
      </c>
      <c r="F11842" t="str">
        <f>VLOOKUP(E11842,DWG_TITLES!A:B,2,FALSE)</f>
        <v>SPOOLS DE TUBULAÇÃO SISTEMA DE ÁGUA GELADA BLOCO 07</v>
      </c>
    </row>
    <row r="11843" spans="1:6" x14ac:dyDescent="0.25">
      <c r="A11843" s="1">
        <v>46262</v>
      </c>
      <c r="B11843" t="str">
        <f>VLOOKUP(Planilha1!B11843,LANG!A:B,2,FALSE)</f>
        <v>PIPING</v>
      </c>
      <c r="C11843" t="s">
        <v>14096</v>
      </c>
      <c r="D11843" t="str">
        <f>VLOOKUP(Planilha1!D11843,LANG!A:B,2,FALSE)</f>
        <v>INFALT</v>
      </c>
      <c r="E11843" t="s">
        <v>17385</v>
      </c>
      <c r="F11843" t="str">
        <f>VLOOKUP(E11843,DWG_TITLES!A:B,2,FALSE)</f>
        <v>SPOOLS DE TUBULAÇÃO SISTEMA DE ÁGUA GELADA BLOCO 06</v>
      </c>
    </row>
    <row r="11844" spans="1:6" x14ac:dyDescent="0.25">
      <c r="A11844" s="1">
        <v>46160</v>
      </c>
      <c r="B11844" t="str">
        <f>VLOOKUP(Planilha1!B11844,LANG!A:B,2,FALSE)</f>
        <v>PIPING</v>
      </c>
      <c r="C11844" t="s">
        <v>10032</v>
      </c>
      <c r="D11844" t="str">
        <f>VLOOKUP(Planilha1!D11844,LANG!A:B,2,FALSE)</f>
        <v>INFALT</v>
      </c>
      <c r="E11844" t="s">
        <v>17385</v>
      </c>
      <c r="F11844" t="str">
        <f>VLOOKUP(E11844,DWG_TITLES!A:B,2,FALSE)</f>
        <v>SPOOLS DE TUBULAÇÃO SISTEMA DE ÁGUA GELADA BLOCO 06</v>
      </c>
    </row>
    <row r="11845" spans="1:6" x14ac:dyDescent="0.25">
      <c r="A11845" s="1">
        <v>46230</v>
      </c>
      <c r="B11845" t="str">
        <f>VLOOKUP(Planilha1!B11845,LANG!A:B,2,FALSE)</f>
        <v>PIPING</v>
      </c>
      <c r="C11845" t="s">
        <v>13575</v>
      </c>
      <c r="D11845" t="str">
        <f>VLOOKUP(Planilha1!D11845,LANG!A:B,2,FALSE)</f>
        <v>INFALT</v>
      </c>
      <c r="E11845" t="s">
        <v>17376</v>
      </c>
      <c r="F11845" t="str">
        <f>VLOOKUP(E11845,DWG_TITLES!A:B,2,FALSE)</f>
        <v>SPOOLS DE TUBULAÇÃO SISTEMA DE ÁGUA GELADA BLOCO 03</v>
      </c>
    </row>
    <row r="11846" spans="1:6" x14ac:dyDescent="0.25">
      <c r="A11846" s="1">
        <v>46230</v>
      </c>
      <c r="B11846" t="str">
        <f>VLOOKUP(Planilha1!B11846,LANG!A:B,2,FALSE)</f>
        <v>PIPING</v>
      </c>
      <c r="C11846" t="s">
        <v>13576</v>
      </c>
      <c r="D11846" t="str">
        <f>VLOOKUP(Planilha1!D11846,LANG!A:B,2,FALSE)</f>
        <v>INFALT</v>
      </c>
      <c r="E11846" t="s">
        <v>17373</v>
      </c>
      <c r="F11846" t="str">
        <f>VLOOKUP(E11846,DWG_TITLES!A:B,2,FALSE)</f>
        <v>SPOOLS DE TUBULAÇÃO SISTEMA DE ÁGUA GELADA BLOCO 01</v>
      </c>
    </row>
    <row r="11847" spans="1:6" x14ac:dyDescent="0.25">
      <c r="A11847" s="1">
        <v>46188</v>
      </c>
      <c r="B11847" t="str">
        <f>VLOOKUP(Planilha1!B11847,LANG!A:B,2,FALSE)</f>
        <v>PIPING</v>
      </c>
      <c r="C11847" t="s">
        <v>13577</v>
      </c>
      <c r="D11847" t="str">
        <f>VLOOKUP(Planilha1!D11847,LANG!A:B,2,FALSE)</f>
        <v>INFALT</v>
      </c>
      <c r="E11847" t="s">
        <v>17373</v>
      </c>
      <c r="F11847" t="str">
        <f>VLOOKUP(E11847,DWG_TITLES!A:B,2,FALSE)</f>
        <v>SPOOLS DE TUBULAÇÃO SISTEMA DE ÁGUA GELADA BLOCO 01</v>
      </c>
    </row>
    <row r="11848" spans="1:6" x14ac:dyDescent="0.25">
      <c r="A11848" s="1">
        <v>46174</v>
      </c>
      <c r="B11848" t="str">
        <f>VLOOKUP(Planilha1!B11848,LANG!A:B,2,FALSE)</f>
        <v>PIPING</v>
      </c>
      <c r="C11848" t="s">
        <v>10033</v>
      </c>
      <c r="D11848" t="str">
        <f>VLOOKUP(Planilha1!D11848,LANG!A:B,2,FALSE)</f>
        <v>INFALT</v>
      </c>
      <c r="E11848" t="s">
        <v>17373</v>
      </c>
      <c r="F11848" t="str">
        <f>VLOOKUP(E11848,DWG_TITLES!A:B,2,FALSE)</f>
        <v>SPOOLS DE TUBULAÇÃO SISTEMA DE ÁGUA GELADA BLOCO 01</v>
      </c>
    </row>
    <row r="11849" spans="1:6" x14ac:dyDescent="0.25">
      <c r="A11849" s="1">
        <v>46118</v>
      </c>
      <c r="B11849" t="str">
        <f>VLOOKUP(Planilha1!B11849,LANG!A:B,2,FALSE)</f>
        <v>PIPING</v>
      </c>
      <c r="C11849" t="s">
        <v>10034</v>
      </c>
      <c r="D11849" t="str">
        <f>VLOOKUP(Planilha1!D11849,LANG!A:B,2,FALSE)</f>
        <v>INFALT</v>
      </c>
      <c r="E11849" t="s">
        <v>17373</v>
      </c>
      <c r="F11849" t="str">
        <f>VLOOKUP(E11849,DWG_TITLES!A:B,2,FALSE)</f>
        <v>SPOOLS DE TUBULAÇÃO SISTEMA DE ÁGUA GELADA BLOCO 01</v>
      </c>
    </row>
    <row r="11850" spans="1:6" x14ac:dyDescent="0.25">
      <c r="A11850" s="1">
        <v>46230</v>
      </c>
      <c r="B11850" t="str">
        <f>VLOOKUP(Planilha1!B11850,LANG!A:B,2,FALSE)</f>
        <v>PIPING</v>
      </c>
      <c r="C11850" t="s">
        <v>13578</v>
      </c>
      <c r="D11850" t="str">
        <f>VLOOKUP(Planilha1!D11850,LANG!A:B,2,FALSE)</f>
        <v>INFALT</v>
      </c>
      <c r="E11850" t="s">
        <v>17361</v>
      </c>
      <c r="F11850" t="str">
        <f>VLOOKUP(E11850,DWG_TITLES!A:B,2,FALSE)</f>
        <v>SPOOLS DE TUBULAÇÃO SISTEMA DE ESGOTO E LASTRO BLOCO 01</v>
      </c>
    </row>
    <row r="11851" spans="1:6" x14ac:dyDescent="0.25">
      <c r="A11851" s="1">
        <v>46216</v>
      </c>
      <c r="B11851" t="str">
        <f>VLOOKUP(Planilha1!B11851,LANG!A:B,2,FALSE)</f>
        <v>PIPING</v>
      </c>
      <c r="C11851" t="s">
        <v>13579</v>
      </c>
      <c r="D11851" t="str">
        <f>VLOOKUP(Planilha1!D11851,LANG!A:B,2,FALSE)</f>
        <v>INFALT</v>
      </c>
      <c r="E11851" t="s">
        <v>17361</v>
      </c>
      <c r="F11851" t="str">
        <f>VLOOKUP(E11851,DWG_TITLES!A:B,2,FALSE)</f>
        <v>SPOOLS DE TUBULAÇÃO SISTEMA DE ESGOTO E LASTRO BLOCO 01</v>
      </c>
    </row>
    <row r="11852" spans="1:6" x14ac:dyDescent="0.25">
      <c r="A11852" s="1">
        <v>46188</v>
      </c>
      <c r="B11852" t="str">
        <f>VLOOKUP(Planilha1!B11852,LANG!A:B,2,FALSE)</f>
        <v>PIPING</v>
      </c>
      <c r="C11852" t="s">
        <v>13580</v>
      </c>
      <c r="D11852" t="str">
        <f>VLOOKUP(Planilha1!D11852,LANG!A:B,2,FALSE)</f>
        <v>INFALT</v>
      </c>
      <c r="E11852" t="s">
        <v>17361</v>
      </c>
      <c r="F11852" t="str">
        <f>VLOOKUP(E11852,DWG_TITLES!A:B,2,FALSE)</f>
        <v>SPOOLS DE TUBULAÇÃO SISTEMA DE ESGOTO E LASTRO BLOCO 01</v>
      </c>
    </row>
    <row r="11853" spans="1:6" x14ac:dyDescent="0.25">
      <c r="A11853" s="1">
        <v>46174</v>
      </c>
      <c r="B11853" t="str">
        <f>VLOOKUP(Planilha1!B11853,LANG!A:B,2,FALSE)</f>
        <v>PIPING</v>
      </c>
      <c r="C11853" t="s">
        <v>10035</v>
      </c>
      <c r="D11853" t="str">
        <f>VLOOKUP(Planilha1!D11853,LANG!A:B,2,FALSE)</f>
        <v>INFALT</v>
      </c>
      <c r="E11853" t="s">
        <v>17361</v>
      </c>
      <c r="F11853" t="str">
        <f>VLOOKUP(E11853,DWG_TITLES!A:B,2,FALSE)</f>
        <v>SPOOLS DE TUBULAÇÃO SISTEMA DE ESGOTO E LASTRO BLOCO 01</v>
      </c>
    </row>
    <row r="11854" spans="1:6" x14ac:dyDescent="0.25">
      <c r="A11854" s="1">
        <v>46160</v>
      </c>
      <c r="B11854" t="str">
        <f>VLOOKUP(Planilha1!B11854,LANG!A:B,2,FALSE)</f>
        <v>PIPING</v>
      </c>
      <c r="C11854" t="s">
        <v>10036</v>
      </c>
      <c r="D11854" t="str">
        <f>VLOOKUP(Planilha1!D11854,LANG!A:B,2,FALSE)</f>
        <v>INFALT</v>
      </c>
      <c r="E11854" t="s">
        <v>17361</v>
      </c>
      <c r="F11854" t="str">
        <f>VLOOKUP(E11854,DWG_TITLES!A:B,2,FALSE)</f>
        <v>SPOOLS DE TUBULAÇÃO SISTEMA DE ESGOTO E LASTRO BLOCO 01</v>
      </c>
    </row>
    <row r="11855" spans="1:6" x14ac:dyDescent="0.25">
      <c r="A11855" s="1">
        <v>46118</v>
      </c>
      <c r="B11855" t="str">
        <f>VLOOKUP(Planilha1!B11855,LANG!A:B,2,FALSE)</f>
        <v>PIPING</v>
      </c>
      <c r="C11855" t="s">
        <v>10037</v>
      </c>
      <c r="D11855" t="str">
        <f>VLOOKUP(Planilha1!D11855,LANG!A:B,2,FALSE)</f>
        <v>INFALT</v>
      </c>
      <c r="E11855" t="s">
        <v>17361</v>
      </c>
      <c r="F11855" t="str">
        <f>VLOOKUP(E11855,DWG_TITLES!A:B,2,FALSE)</f>
        <v>SPOOLS DE TUBULAÇÃO SISTEMA DE ESGOTO E LASTRO BLOCO 01</v>
      </c>
    </row>
    <row r="11856" spans="1:6" x14ac:dyDescent="0.25">
      <c r="A11856" s="1">
        <v>46099</v>
      </c>
      <c r="B11856" t="str">
        <f>VLOOKUP(Planilha1!B11856,LANG!A:B,2,FALSE)</f>
        <v>PIPING</v>
      </c>
      <c r="C11856" t="s">
        <v>10038</v>
      </c>
      <c r="D11856" t="str">
        <f>VLOOKUP(Planilha1!D11856,LANG!A:B,2,FALSE)</f>
        <v>INFALT</v>
      </c>
      <c r="E11856" t="s">
        <v>17361</v>
      </c>
      <c r="F11856" t="str">
        <f>VLOOKUP(E11856,DWG_TITLES!A:B,2,FALSE)</f>
        <v>SPOOLS DE TUBULAÇÃO SISTEMA DE ESGOTO E LASTRO BLOCO 01</v>
      </c>
    </row>
    <row r="11857" spans="1:6" x14ac:dyDescent="0.25">
      <c r="A11857" s="1">
        <v>46216</v>
      </c>
      <c r="B11857" t="str">
        <f>VLOOKUP(Planilha1!B11857,LANG!A:B,2,FALSE)</f>
        <v>PIPING</v>
      </c>
      <c r="C11857" t="s">
        <v>13581</v>
      </c>
      <c r="D11857" t="str">
        <f>VLOOKUP(Planilha1!D11857,LANG!A:B,2,FALSE)</f>
        <v>INFALT</v>
      </c>
      <c r="E11857" t="s">
        <v>17359</v>
      </c>
      <c r="F11857" t="str">
        <f>VLOOKUP(E11857,DWG_TITLES!A:B,2,FALSE)</f>
        <v>SPOOLS DE TUBULAÇÃO SISTEMA DE ESGOTO E LASTRO BLOCO 09</v>
      </c>
    </row>
    <row r="11858" spans="1:6" x14ac:dyDescent="0.25">
      <c r="A11858" s="1">
        <v>46174</v>
      </c>
      <c r="B11858" t="str">
        <f>VLOOKUP(Planilha1!B11858,LANG!A:B,2,FALSE)</f>
        <v>PIPING</v>
      </c>
      <c r="C11858" t="s">
        <v>10039</v>
      </c>
      <c r="D11858" t="str">
        <f>VLOOKUP(Planilha1!D11858,LANG!A:B,2,FALSE)</f>
        <v>INFALT</v>
      </c>
      <c r="E11858" t="s">
        <v>17359</v>
      </c>
      <c r="F11858" t="str">
        <f>VLOOKUP(E11858,DWG_TITLES!A:B,2,FALSE)</f>
        <v>SPOOLS DE TUBULAÇÃO SISTEMA DE ESGOTO E LASTRO BLOCO 09</v>
      </c>
    </row>
    <row r="11859" spans="1:6" x14ac:dyDescent="0.25">
      <c r="A11859" s="1">
        <v>46216</v>
      </c>
      <c r="B11859" t="str">
        <f>VLOOKUP(Planilha1!B11859,LANG!A:B,2,FALSE)</f>
        <v>PIPING</v>
      </c>
      <c r="C11859" t="s">
        <v>13582</v>
      </c>
      <c r="D11859" t="str">
        <f>VLOOKUP(Planilha1!D11859,LANG!A:B,2,FALSE)</f>
        <v>INFALT</v>
      </c>
      <c r="E11859" t="s">
        <v>17355</v>
      </c>
      <c r="F11859" t="str">
        <f>VLOOKUP(E11859,DWG_TITLES!A:B,2,FALSE)</f>
        <v>SPOOLS DE TUBULAÇÃO SISTEMA DE ESGOTO E LASTRO BLOCO 05</v>
      </c>
    </row>
    <row r="11860" spans="1:6" x14ac:dyDescent="0.25">
      <c r="A11860" s="1">
        <v>46099</v>
      </c>
      <c r="B11860" t="str">
        <f>VLOOKUP(Planilha1!B11860,LANG!A:B,2,FALSE)</f>
        <v>PIPING</v>
      </c>
      <c r="C11860" t="s">
        <v>10040</v>
      </c>
      <c r="D11860" t="str">
        <f>VLOOKUP(Planilha1!D11860,LANG!A:B,2,FALSE)</f>
        <v>INFALT</v>
      </c>
      <c r="E11860" t="s">
        <v>17353</v>
      </c>
      <c r="F11860" t="str">
        <f>VLOOKUP(E11860,DWG_TITLES!A:B,2,FALSE)</f>
        <v>SPOOLS DE TUBULAÇÃO SISTEMA DE ESGOTO E LASTRO BLOCO 04</v>
      </c>
    </row>
    <row r="11861" spans="1:6" x14ac:dyDescent="0.25">
      <c r="A11861" s="1">
        <v>46216</v>
      </c>
      <c r="B11861" t="str">
        <f>VLOOKUP(Planilha1!B11861,LANG!A:B,2,FALSE)</f>
        <v>PIPING</v>
      </c>
      <c r="C11861" t="s">
        <v>13583</v>
      </c>
      <c r="D11861" t="str">
        <f>VLOOKUP(Planilha1!D11861,LANG!A:B,2,FALSE)</f>
        <v>INFALT</v>
      </c>
      <c r="E11861" t="s">
        <v>17351</v>
      </c>
      <c r="F11861" t="str">
        <f>VLOOKUP(E11861,DWG_TITLES!A:B,2,FALSE)</f>
        <v>SPOOLS DE TUBULAÇÃO SISTEMA DE ESGOTO E LASTRO BLOCO 03</v>
      </c>
    </row>
    <row r="11862" spans="1:6" x14ac:dyDescent="0.25">
      <c r="A11862" s="1">
        <v>46216</v>
      </c>
      <c r="B11862" t="str">
        <f>VLOOKUP(Planilha1!B11862,LANG!A:B,2,FALSE)</f>
        <v>PIPING</v>
      </c>
      <c r="C11862" t="s">
        <v>13584</v>
      </c>
      <c r="D11862" t="str">
        <f>VLOOKUP(Planilha1!D11862,LANG!A:B,2,FALSE)</f>
        <v>INFALT</v>
      </c>
      <c r="E11862" t="s">
        <v>17349</v>
      </c>
      <c r="F11862" t="str">
        <f>VLOOKUP(E11862,DWG_TITLES!A:B,2,FALSE)</f>
        <v>SPOOLS DE TUBULAÇÃO SISTEMA DE ESGOTO E LASTRO BLOCO 02</v>
      </c>
    </row>
    <row r="11863" spans="1:6" x14ac:dyDescent="0.25">
      <c r="A11863" s="1">
        <v>46188</v>
      </c>
      <c r="B11863" t="str">
        <f>VLOOKUP(Planilha1!B11863,LANG!A:B,2,FALSE)</f>
        <v>PIPING</v>
      </c>
      <c r="C11863" t="s">
        <v>13585</v>
      </c>
      <c r="D11863" t="str">
        <f>VLOOKUP(Planilha1!D11863,LANG!A:B,2,FALSE)</f>
        <v>INFALT</v>
      </c>
      <c r="E11863" t="s">
        <v>17349</v>
      </c>
      <c r="F11863" t="str">
        <f>VLOOKUP(E11863,DWG_TITLES!A:B,2,FALSE)</f>
        <v>SPOOLS DE TUBULAÇÃO SISTEMA DE ESGOTO E LASTRO BLOCO 02</v>
      </c>
    </row>
    <row r="11864" spans="1:6" x14ac:dyDescent="0.25">
      <c r="A11864" s="1">
        <v>46174</v>
      </c>
      <c r="B11864" t="str">
        <f>VLOOKUP(Planilha1!B11864,LANG!A:B,2,FALSE)</f>
        <v>PIPING</v>
      </c>
      <c r="C11864" t="s">
        <v>10041</v>
      </c>
      <c r="D11864" t="str">
        <f>VLOOKUP(Planilha1!D11864,LANG!A:B,2,FALSE)</f>
        <v>INFALT</v>
      </c>
      <c r="E11864" t="s">
        <v>17349</v>
      </c>
      <c r="F11864" t="str">
        <f>VLOOKUP(E11864,DWG_TITLES!A:B,2,FALSE)</f>
        <v>SPOOLS DE TUBULAÇÃO SISTEMA DE ESGOTO E LASTRO BLOCO 02</v>
      </c>
    </row>
    <row r="11865" spans="1:6" x14ac:dyDescent="0.25">
      <c r="A11865" s="1">
        <v>46099</v>
      </c>
      <c r="B11865" t="str">
        <f>VLOOKUP(Planilha1!B11865,LANG!A:B,2,FALSE)</f>
        <v>PIPING</v>
      </c>
      <c r="C11865" t="s">
        <v>10042</v>
      </c>
      <c r="D11865" t="str">
        <f>VLOOKUP(Planilha1!D11865,LANG!A:B,2,FALSE)</f>
        <v>INFALT</v>
      </c>
      <c r="E11865" t="s">
        <v>17349</v>
      </c>
      <c r="F11865" t="str">
        <f>VLOOKUP(E11865,DWG_TITLES!A:B,2,FALSE)</f>
        <v>SPOOLS DE TUBULAÇÃO SISTEMA DE ESGOTO E LASTRO BLOCO 02</v>
      </c>
    </row>
    <row r="11866" spans="1:6" x14ac:dyDescent="0.25">
      <c r="A11866" s="1">
        <v>46188</v>
      </c>
      <c r="B11866" t="str">
        <f>VLOOKUP(Planilha1!B11866,LANG!A:B,2,FALSE)</f>
        <v>PIPING</v>
      </c>
      <c r="C11866" t="s">
        <v>13586</v>
      </c>
      <c r="D11866" t="str">
        <f>VLOOKUP(Planilha1!D11866,LANG!A:B,2,FALSE)</f>
        <v>INFALT</v>
      </c>
      <c r="E11866" t="s">
        <v>17333</v>
      </c>
      <c r="F11866" t="str">
        <f>VLOOKUP(E11866,DWG_TITLES!A:B,2,FALSE)</f>
        <v>SPOOLS DE TUBULAÇÃO SISTEMA DE INCÊNDIO BLOCO 01</v>
      </c>
    </row>
    <row r="11867" spans="1:6" x14ac:dyDescent="0.25">
      <c r="A11867" s="1">
        <v>46099</v>
      </c>
      <c r="B11867" t="str">
        <f>VLOOKUP(Planilha1!B11867,LANG!A:B,2,FALSE)</f>
        <v>PIPING</v>
      </c>
      <c r="C11867" t="s">
        <v>10043</v>
      </c>
      <c r="D11867" t="str">
        <f>VLOOKUP(Planilha1!D11867,LANG!A:B,2,FALSE)</f>
        <v>INFALT</v>
      </c>
      <c r="E11867" t="s">
        <v>17325</v>
      </c>
      <c r="F11867" t="str">
        <f>VLOOKUP(E11867,DWG_TITLES!A:B,2,FALSE)</f>
        <v>SPOOLS DE TUBULAÇÃO SISTEMA DE INCÊNDIO BLOCO 09</v>
      </c>
    </row>
    <row r="11868" spans="1:6" x14ac:dyDescent="0.25">
      <c r="A11868" s="1">
        <v>46216</v>
      </c>
      <c r="B11868" t="str">
        <f>VLOOKUP(Planilha1!B11868,LANG!A:B,2,FALSE)</f>
        <v>PIPING</v>
      </c>
      <c r="C11868" t="s">
        <v>13587</v>
      </c>
      <c r="D11868" t="str">
        <f>VLOOKUP(Planilha1!D11868,LANG!A:B,2,FALSE)</f>
        <v>INFALT</v>
      </c>
      <c r="E11868" t="s">
        <v>17325</v>
      </c>
      <c r="F11868" t="str">
        <f>VLOOKUP(E11868,DWG_TITLES!A:B,2,FALSE)</f>
        <v>SPOOLS DE TUBULAÇÃO SISTEMA DE INCÊNDIO BLOCO 09</v>
      </c>
    </row>
    <row r="11869" spans="1:6" x14ac:dyDescent="0.25">
      <c r="A11869" s="1">
        <v>46216</v>
      </c>
      <c r="B11869" t="str">
        <f>VLOOKUP(Planilha1!B11869,LANG!A:B,2,FALSE)</f>
        <v>PIPING</v>
      </c>
      <c r="C11869" t="s">
        <v>13588</v>
      </c>
      <c r="D11869" t="str">
        <f>VLOOKUP(Planilha1!D11869,LANG!A:B,2,FALSE)</f>
        <v>INFALT</v>
      </c>
      <c r="E11869" t="s">
        <v>17320</v>
      </c>
      <c r="F11869" t="str">
        <f>VLOOKUP(E11869,DWG_TITLES!A:B,2,FALSE)</f>
        <v>SPOOLS DE TUBULAÇÃO SISTEMA DE INCÊNDIO BLOCO 07</v>
      </c>
    </row>
    <row r="11870" spans="1:6" x14ac:dyDescent="0.25">
      <c r="A11870" s="1">
        <v>46216</v>
      </c>
      <c r="B11870" t="str">
        <f>VLOOKUP(Planilha1!B11870,LANG!A:B,2,FALSE)</f>
        <v>PIPING</v>
      </c>
      <c r="C11870" t="s">
        <v>13589</v>
      </c>
      <c r="D11870" t="str">
        <f>VLOOKUP(Planilha1!D11870,LANG!A:B,2,FALSE)</f>
        <v>INFALT</v>
      </c>
      <c r="E11870" t="s">
        <v>17316</v>
      </c>
      <c r="F11870" t="str">
        <f>VLOOKUP(E11870,DWG_TITLES!A:B,2,FALSE)</f>
        <v>SPOOLS DE TUBULAÇÃO SISTEMA DE INCÊNDIO BLOCO 05</v>
      </c>
    </row>
    <row r="11871" spans="1:6" x14ac:dyDescent="0.25">
      <c r="A11871" s="1">
        <v>46188</v>
      </c>
      <c r="B11871" t="str">
        <f>VLOOKUP(Planilha1!B11871,LANG!A:B,2,FALSE)</f>
        <v>PIPING</v>
      </c>
      <c r="C11871" t="s">
        <v>13590</v>
      </c>
      <c r="D11871" t="str">
        <f>VLOOKUP(Planilha1!D11871,LANG!A:B,2,FALSE)</f>
        <v>INFALT</v>
      </c>
      <c r="E11871" t="s">
        <v>17316</v>
      </c>
      <c r="F11871" t="str">
        <f>VLOOKUP(E11871,DWG_TITLES!A:B,2,FALSE)</f>
        <v>SPOOLS DE TUBULAÇÃO SISTEMA DE INCÊNDIO BLOCO 05</v>
      </c>
    </row>
    <row r="11872" spans="1:6" x14ac:dyDescent="0.25">
      <c r="A11872" s="1">
        <v>46099</v>
      </c>
      <c r="B11872" t="str">
        <f>VLOOKUP(Planilha1!B11872,LANG!A:B,2,FALSE)</f>
        <v>PIPING</v>
      </c>
      <c r="C11872" t="s">
        <v>10044</v>
      </c>
      <c r="D11872" t="str">
        <f>VLOOKUP(Planilha1!D11872,LANG!A:B,2,FALSE)</f>
        <v>INFALT</v>
      </c>
      <c r="E11872" t="s">
        <v>17316</v>
      </c>
      <c r="F11872" t="str">
        <f>VLOOKUP(E11872,DWG_TITLES!A:B,2,FALSE)</f>
        <v>SPOOLS DE TUBULAÇÃO SISTEMA DE INCÊNDIO BLOCO 05</v>
      </c>
    </row>
    <row r="11873" spans="1:6" x14ac:dyDescent="0.25">
      <c r="A11873" s="1">
        <v>46104</v>
      </c>
      <c r="B11873" t="str">
        <f>VLOOKUP(Planilha1!B11873,LANG!A:B,2,FALSE)</f>
        <v>PIPING</v>
      </c>
      <c r="C11873" t="s">
        <v>10045</v>
      </c>
      <c r="D11873" t="str">
        <f>VLOOKUP(Planilha1!D11873,LANG!A:B,2,FALSE)</f>
        <v>INFALT</v>
      </c>
      <c r="E11873" t="s">
        <v>17312</v>
      </c>
      <c r="F11873" t="str">
        <f>VLOOKUP(E11873,DWG_TITLES!A:B,2,FALSE)</f>
        <v>SPOOLS DE TUBULAÇÃO SISTEMA DE INCÊNDIO BLOCO 03</v>
      </c>
    </row>
    <row r="11874" spans="1:6" x14ac:dyDescent="0.25">
      <c r="A11874" s="1">
        <v>46216</v>
      </c>
      <c r="B11874" t="str">
        <f>VLOOKUP(Planilha1!B11874,LANG!A:B,2,FALSE)</f>
        <v>PIPING</v>
      </c>
      <c r="C11874" t="s">
        <v>13591</v>
      </c>
      <c r="D11874" t="str">
        <f>VLOOKUP(Planilha1!D11874,LANG!A:B,2,FALSE)</f>
        <v>INFALT</v>
      </c>
      <c r="E11874" t="s">
        <v>17289</v>
      </c>
      <c r="F11874" t="str">
        <f>VLOOKUP(E11874,DWG_TITLES!A:B,2,FALSE)</f>
        <v>SPOOLS DE TUBULAÇÃO SISTEMA DE DRENO E EMBORNAIS BLOCO 07</v>
      </c>
    </row>
    <row r="11875" spans="1:6" x14ac:dyDescent="0.25">
      <c r="A11875" s="1">
        <v>46104</v>
      </c>
      <c r="B11875" t="str">
        <f>VLOOKUP(Planilha1!B11875,LANG!A:B,2,FALSE)</f>
        <v>PIPING</v>
      </c>
      <c r="C11875" t="s">
        <v>10046</v>
      </c>
      <c r="D11875" t="str">
        <f>VLOOKUP(Planilha1!D11875,LANG!A:B,2,FALSE)</f>
        <v>INFALT</v>
      </c>
      <c r="E11875" t="s">
        <v>17289</v>
      </c>
      <c r="F11875" t="str">
        <f>VLOOKUP(E11875,DWG_TITLES!A:B,2,FALSE)</f>
        <v>SPOOLS DE TUBULAÇÃO SISTEMA DE DRENO E EMBORNAIS BLOCO 07</v>
      </c>
    </row>
    <row r="11876" spans="1:6" x14ac:dyDescent="0.25">
      <c r="A11876" s="1">
        <v>46128</v>
      </c>
      <c r="B11876" t="str">
        <f>VLOOKUP(Planilha1!B11876,LANG!A:B,2,FALSE)</f>
        <v>PIPING</v>
      </c>
      <c r="C11876" t="s">
        <v>10047</v>
      </c>
      <c r="D11876" t="str">
        <f>VLOOKUP(Planilha1!D11876,LANG!A:B,2,FALSE)</f>
        <v>INFALT</v>
      </c>
      <c r="E11876" t="s">
        <v>17283</v>
      </c>
      <c r="F11876" t="str">
        <f>VLOOKUP(E11876,DWG_TITLES!A:B,2,FALSE)</f>
        <v>SPOOLS DE TUBULAÇÃO SISTEMA DE DRENO E EMBORNAIS BLOCO 04</v>
      </c>
    </row>
    <row r="11877" spans="1:6" x14ac:dyDescent="0.25">
      <c r="A11877" s="1">
        <v>46128</v>
      </c>
      <c r="B11877" t="str">
        <f>VLOOKUP(Planilha1!B11877,LANG!A:B,2,FALSE)</f>
        <v>PIPING</v>
      </c>
      <c r="C11877" t="s">
        <v>10048</v>
      </c>
      <c r="D11877" t="str">
        <f>VLOOKUP(Planilha1!D11877,LANG!A:B,2,FALSE)</f>
        <v>INFALT</v>
      </c>
      <c r="E11877" t="s">
        <v>17281</v>
      </c>
      <c r="F11877" t="str">
        <f>VLOOKUP(E11877,DWG_TITLES!A:B,2,FALSE)</f>
        <v>SPOOLS DE TUBULAÇÃO SISTEMA DE DRENO E EMBORNAIS BLOCO 03</v>
      </c>
    </row>
    <row r="11878" spans="1:6" x14ac:dyDescent="0.25">
      <c r="A11878" s="1">
        <v>46230</v>
      </c>
      <c r="B11878" t="str">
        <f>VLOOKUP(Planilha1!B11878,LANG!A:B,2,FALSE)</f>
        <v>PIPING</v>
      </c>
      <c r="C11878" t="s">
        <v>13592</v>
      </c>
      <c r="D11878" t="str">
        <f>VLOOKUP(Planilha1!D11878,LANG!A:B,2,FALSE)</f>
        <v>INFALT</v>
      </c>
      <c r="E11878" t="s">
        <v>17267</v>
      </c>
      <c r="F11878" t="str">
        <f>VLOOKUP(E11878,DWG_TITLES!A:B,2,FALSE)</f>
        <v>SPOOLS DE TUBULAÇÃO SISTEMA DE BORRIFO E ALAGAMENTO BLOCO 07</v>
      </c>
    </row>
    <row r="11879" spans="1:6" x14ac:dyDescent="0.25">
      <c r="A11879" s="1">
        <v>46232</v>
      </c>
      <c r="B11879" t="str">
        <f>VLOOKUP(Planilha1!B11879,LANG!A:B,2,FALSE)</f>
        <v>PIPING</v>
      </c>
      <c r="C11879" t="s">
        <v>14097</v>
      </c>
      <c r="D11879" t="str">
        <f>VLOOKUP(Planilha1!D11879,LANG!A:B,2,FALSE)</f>
        <v>INFALT</v>
      </c>
      <c r="E11879" t="s">
        <v>17260</v>
      </c>
      <c r="F11879" t="str">
        <f>VLOOKUP(E11879,DWG_TITLES!A:B,2,FALSE)</f>
        <v>SPOOLS DE TUBULAÇÃO SISTEMA DE RECUPERAÇÃO DE CALOR BLOCO 11</v>
      </c>
    </row>
    <row r="11880" spans="1:6" x14ac:dyDescent="0.25">
      <c r="A11880" s="1">
        <v>46232</v>
      </c>
      <c r="B11880" t="str">
        <f>VLOOKUP(Planilha1!B11880,LANG!A:B,2,FALSE)</f>
        <v>PIPING</v>
      </c>
      <c r="C11880" t="s">
        <v>14098</v>
      </c>
      <c r="D11880" t="str">
        <f>VLOOKUP(Planilha1!D11880,LANG!A:B,2,FALSE)</f>
        <v>INFALT</v>
      </c>
      <c r="E11880" t="s">
        <v>17254</v>
      </c>
      <c r="F11880" t="str">
        <f>VLOOKUP(E11880,DWG_TITLES!A:B,2,FALSE)</f>
        <v>SPOOLS DE TUBULAÇÃO SISTEMA DE RECUPERAÇÃO DE CALOR BLOCO 08</v>
      </c>
    </row>
    <row r="11881" spans="1:6" x14ac:dyDescent="0.25">
      <c r="A11881" s="1">
        <v>46118</v>
      </c>
      <c r="B11881" t="str">
        <f>VLOOKUP(Planilha1!B11881,LANG!A:B,2,FALSE)</f>
        <v>PIPING</v>
      </c>
      <c r="C11881" t="s">
        <v>10049</v>
      </c>
      <c r="D11881" t="str">
        <f>VLOOKUP(Planilha1!D11881,LANG!A:B,2,FALSE)</f>
        <v>INFALT</v>
      </c>
      <c r="E11881" t="s">
        <v>17254</v>
      </c>
      <c r="F11881" t="str">
        <f>VLOOKUP(E11881,DWG_TITLES!A:B,2,FALSE)</f>
        <v>SPOOLS DE TUBULAÇÃO SISTEMA DE RECUPERAÇÃO DE CALOR BLOCO 08</v>
      </c>
    </row>
    <row r="11882" spans="1:6" x14ac:dyDescent="0.25">
      <c r="A11882" s="1">
        <v>46230</v>
      </c>
      <c r="B11882" t="str">
        <f>VLOOKUP(Planilha1!B11882,LANG!A:B,2,FALSE)</f>
        <v>PIPING</v>
      </c>
      <c r="C11882" t="s">
        <v>13593</v>
      </c>
      <c r="D11882" t="str">
        <f>VLOOKUP(Planilha1!D11882,LANG!A:B,2,FALSE)</f>
        <v>INFALT</v>
      </c>
      <c r="E11882" t="s">
        <v>17251</v>
      </c>
      <c r="F11882" t="str">
        <f>VLOOKUP(E11882,DWG_TITLES!A:B,2,FALSE)</f>
        <v>SPOOLS DE TUBULAÇÃO SISTEMA DE RECUPERAÇÃO DE CALOR BLOCO 07</v>
      </c>
    </row>
    <row r="11883" spans="1:6" x14ac:dyDescent="0.25">
      <c r="A11883" s="1">
        <v>46216</v>
      </c>
      <c r="B11883" t="str">
        <f>VLOOKUP(Planilha1!B11883,LANG!A:B,2,FALSE)</f>
        <v>PIPING</v>
      </c>
      <c r="C11883" t="s">
        <v>13594</v>
      </c>
      <c r="D11883" t="str">
        <f>VLOOKUP(Planilha1!D11883,LANG!A:B,2,FALSE)</f>
        <v>INFALT</v>
      </c>
      <c r="E11883" t="s">
        <v>17251</v>
      </c>
      <c r="F11883" t="str">
        <f>VLOOKUP(E11883,DWG_TITLES!A:B,2,FALSE)</f>
        <v>SPOOLS DE TUBULAÇÃO SISTEMA DE RECUPERAÇÃO DE CALOR BLOCO 07</v>
      </c>
    </row>
    <row r="11884" spans="1:6" x14ac:dyDescent="0.25">
      <c r="A11884" s="1">
        <v>46160</v>
      </c>
      <c r="B11884" t="str">
        <f>VLOOKUP(Planilha1!B11884,LANG!A:B,2,FALSE)</f>
        <v>PIPING</v>
      </c>
      <c r="C11884" t="s">
        <v>10050</v>
      </c>
      <c r="D11884" t="str">
        <f>VLOOKUP(Planilha1!D11884,LANG!A:B,2,FALSE)</f>
        <v>INFALT</v>
      </c>
      <c r="E11884" t="s">
        <v>17242</v>
      </c>
      <c r="F11884" t="str">
        <f>VLOOKUP(E11884,DWG_TITLES!A:B,2,FALSE)</f>
        <v>SPOOLS DE TUBULAÇÃO SISTEMA DE RECUPERAÇÃO DE CALOR BLOCO 04</v>
      </c>
    </row>
    <row r="11885" spans="1:6" x14ac:dyDescent="0.25">
      <c r="A11885" s="1">
        <v>46118</v>
      </c>
      <c r="B11885" t="str">
        <f>VLOOKUP(Planilha1!B11885,LANG!A:B,2,FALSE)</f>
        <v>PIPING</v>
      </c>
      <c r="C11885" t="s">
        <v>10051</v>
      </c>
      <c r="D11885" t="str">
        <f>VLOOKUP(Planilha1!D11885,LANG!A:B,2,FALSE)</f>
        <v>INFALT</v>
      </c>
      <c r="E11885" t="s">
        <v>17242</v>
      </c>
      <c r="F11885" t="str">
        <f>VLOOKUP(E11885,DWG_TITLES!A:B,2,FALSE)</f>
        <v>SPOOLS DE TUBULAÇÃO SISTEMA DE RECUPERAÇÃO DE CALOR BLOCO 04</v>
      </c>
    </row>
    <row r="11886" spans="1:6" x14ac:dyDescent="0.25">
      <c r="A11886" s="1">
        <v>46099</v>
      </c>
      <c r="B11886" t="str">
        <f>VLOOKUP(Planilha1!B11886,LANG!A:B,2,FALSE)</f>
        <v>PIPING</v>
      </c>
      <c r="C11886" t="s">
        <v>10052</v>
      </c>
      <c r="D11886" t="str">
        <f>VLOOKUP(Planilha1!D11886,LANG!A:B,2,FALSE)</f>
        <v>INFALT</v>
      </c>
      <c r="E11886" t="s">
        <v>15958</v>
      </c>
      <c r="F11886" t="str">
        <f>VLOOKUP(E11886,DWG_TITLES!A:B,2,FALSE)</f>
        <v>SPOOLS DE TUBULAÇÃO SISTEMA DE RECUPERAÇÃO DE CALOR BLOCO 01</v>
      </c>
    </row>
    <row r="11887" spans="1:6" x14ac:dyDescent="0.25">
      <c r="A11887" s="1">
        <v>46160</v>
      </c>
      <c r="B11887" t="str">
        <f>VLOOKUP(Planilha1!B11887,LANG!A:B,2,FALSE)</f>
        <v>PIPING</v>
      </c>
      <c r="C11887" t="s">
        <v>10053</v>
      </c>
      <c r="D11887" t="str">
        <f>VLOOKUP(Planilha1!D11887,LANG!A:B,2,FALSE)</f>
        <v>INFALT</v>
      </c>
      <c r="E11887" t="s">
        <v>15958</v>
      </c>
      <c r="F11887" t="str">
        <f>VLOOKUP(E11887,DWG_TITLES!A:B,2,FALSE)</f>
        <v>SPOOLS DE TUBULAÇÃO SISTEMA DE RECUPERAÇÃO DE CALOR BLOCO 01</v>
      </c>
    </row>
    <row r="11888" spans="1:6" x14ac:dyDescent="0.25">
      <c r="A11888" s="1">
        <v>46213</v>
      </c>
      <c r="B11888" t="str">
        <f>VLOOKUP(Planilha1!B11888,LANG!A:B,2,FALSE)</f>
        <v>HVAC</v>
      </c>
      <c r="C11888" t="s">
        <v>13595</v>
      </c>
      <c r="D11888" t="str">
        <f>VLOOKUP(Planilha1!D11888,LANG!A:B,2,FALSE)</f>
        <v>INFALT</v>
      </c>
      <c r="E11888" t="s">
        <v>19481</v>
      </c>
      <c r="F11888" t="str">
        <f>VLOOKUP(E11888,DWG_TITLES!A:B,2,FALSE)</f>
        <v>STRUCTURE DUCT IN BLOCK 03, 04, 07, 12</v>
      </c>
    </row>
    <row r="11889" spans="1:6" x14ac:dyDescent="0.25">
      <c r="A11889" s="1">
        <v>46211</v>
      </c>
      <c r="B11889" t="str">
        <f>VLOOKUP(Planilha1!B11889,LANG!A:B,2,FALSE)</f>
        <v>HVAC</v>
      </c>
      <c r="C11889" t="s">
        <v>13596</v>
      </c>
      <c r="D11889" t="str">
        <f>VLOOKUP(Planilha1!D11889,LANG!A:B,2,FALSE)</f>
        <v>INFALT</v>
      </c>
      <c r="E11889" t="s">
        <v>19480</v>
      </c>
      <c r="F11889" t="str">
        <f>VLOOKUP(E11889,DWG_TITLES!A:B,2,FALSE)</f>
        <v>STRUCTURE DUCT IN BLOCK 01, 06, 08, 11</v>
      </c>
    </row>
    <row r="11890" spans="1:6" x14ac:dyDescent="0.25">
      <c r="A11890" s="1">
        <v>46160</v>
      </c>
      <c r="B11890" t="str">
        <f>VLOOKUP(Planilha1!B11890,LANG!A:B,2,FALSE)</f>
        <v>PIPING</v>
      </c>
      <c r="C11890" t="s">
        <v>10054</v>
      </c>
      <c r="D11890" t="str">
        <f>VLOOKUP(Planilha1!D11890,LANG!A:B,2,FALSE)</f>
        <v>INFALT</v>
      </c>
      <c r="E11890" t="s">
        <v>17178</v>
      </c>
      <c r="F11890" t="str">
        <f>VLOOKUP(E11890,DWG_TITLES!A:B,2,FALSE)</f>
        <v>SPOOLS DE TUBULAÇÃO SISTEMA DE SUSPIRO, SONDAGEM E ENCHIMENTO BLOCO 12</v>
      </c>
    </row>
    <row r="11891" spans="1:6" x14ac:dyDescent="0.25">
      <c r="A11891" s="1">
        <v>46174</v>
      </c>
      <c r="B11891" t="str">
        <f>VLOOKUP(Planilha1!B11891,LANG!A:B,2,FALSE)</f>
        <v>PIPING</v>
      </c>
      <c r="C11891" t="s">
        <v>10055</v>
      </c>
      <c r="D11891" t="str">
        <f>VLOOKUP(Planilha1!D11891,LANG!A:B,2,FALSE)</f>
        <v>INFALT</v>
      </c>
      <c r="E11891" t="s">
        <v>17174</v>
      </c>
      <c r="F11891" t="str">
        <f>VLOOKUP(E11891,DWG_TITLES!A:B,2,FALSE)</f>
        <v>SPOOLS DE TUBULAÇÃO SISTEMA DE SUSPIRO, SONDAGEM E ENCHIMENTO BLOCO 09</v>
      </c>
    </row>
    <row r="11892" spans="1:6" x14ac:dyDescent="0.25">
      <c r="A11892" s="1">
        <v>46216</v>
      </c>
      <c r="B11892" t="str">
        <f>VLOOKUP(Planilha1!B11892,LANG!A:B,2,FALSE)</f>
        <v>PIPING</v>
      </c>
      <c r="C11892" t="s">
        <v>13597</v>
      </c>
      <c r="D11892" t="str">
        <f>VLOOKUP(Planilha1!D11892,LANG!A:B,2,FALSE)</f>
        <v>INFALT</v>
      </c>
      <c r="E11892" t="s">
        <v>17172</v>
      </c>
      <c r="F11892" t="str">
        <f>VLOOKUP(E11892,DWG_TITLES!A:B,2,FALSE)</f>
        <v>SPOOLS DE TUBULAÇÃO SISTEMA DE SUSPIRO, SONDAGEM E ENCHIMENTO BLOCO 08</v>
      </c>
    </row>
    <row r="11893" spans="1:6" x14ac:dyDescent="0.25">
      <c r="A11893" s="1">
        <v>46129</v>
      </c>
      <c r="B11893" t="str">
        <f>VLOOKUP(Planilha1!B11893,LANG!A:B,2,FALSE)</f>
        <v>PIPING</v>
      </c>
      <c r="C11893" t="s">
        <v>10056</v>
      </c>
      <c r="D11893" t="str">
        <f>VLOOKUP(Planilha1!D11893,LANG!A:B,2,FALSE)</f>
        <v>INFALT</v>
      </c>
      <c r="E11893" t="s">
        <v>17172</v>
      </c>
      <c r="F11893" t="str">
        <f>VLOOKUP(E11893,DWG_TITLES!A:B,2,FALSE)</f>
        <v>SPOOLS DE TUBULAÇÃO SISTEMA DE SUSPIRO, SONDAGEM E ENCHIMENTO BLOCO 08</v>
      </c>
    </row>
    <row r="11894" spans="1:6" x14ac:dyDescent="0.25">
      <c r="A11894" s="1">
        <v>46162</v>
      </c>
      <c r="B11894" t="str">
        <f>VLOOKUP(Planilha1!B11894,LANG!A:B,2,FALSE)</f>
        <v>PIPING</v>
      </c>
      <c r="C11894" t="s">
        <v>10057</v>
      </c>
      <c r="D11894" t="str">
        <f>VLOOKUP(Planilha1!D11894,LANG!A:B,2,FALSE)</f>
        <v>INFALT</v>
      </c>
      <c r="E11894" t="s">
        <v>17170</v>
      </c>
      <c r="F11894" t="str">
        <f>VLOOKUP(E11894,DWG_TITLES!A:B,2,FALSE)</f>
        <v>SPOOLS DE TUBULAÇÃO SISTEMA DE SUSPIRO, SONDAGEM E ENCHIMENTO BLOCO 07</v>
      </c>
    </row>
    <row r="11895" spans="1:6" x14ac:dyDescent="0.25">
      <c r="A11895" s="1">
        <v>46160</v>
      </c>
      <c r="B11895" t="str">
        <f>VLOOKUP(Planilha1!B11895,LANG!A:B,2,FALSE)</f>
        <v>PIPING</v>
      </c>
      <c r="C11895" t="s">
        <v>10058</v>
      </c>
      <c r="D11895" t="str">
        <f>VLOOKUP(Planilha1!D11895,LANG!A:B,2,FALSE)</f>
        <v>INFALT</v>
      </c>
      <c r="E11895" t="s">
        <v>17170</v>
      </c>
      <c r="F11895" t="str">
        <f>VLOOKUP(E11895,DWG_TITLES!A:B,2,FALSE)</f>
        <v>SPOOLS DE TUBULAÇÃO SISTEMA DE SUSPIRO, SONDAGEM E ENCHIMENTO BLOCO 07</v>
      </c>
    </row>
    <row r="11896" spans="1:6" x14ac:dyDescent="0.25">
      <c r="A11896" s="1">
        <v>46128</v>
      </c>
      <c r="B11896" t="str">
        <f>VLOOKUP(Planilha1!B11896,LANG!A:B,2,FALSE)</f>
        <v>PIPING</v>
      </c>
      <c r="C11896" t="s">
        <v>10059</v>
      </c>
      <c r="D11896" t="str">
        <f>VLOOKUP(Planilha1!D11896,LANG!A:B,2,FALSE)</f>
        <v>INFALT</v>
      </c>
      <c r="E11896" t="s">
        <v>17170</v>
      </c>
      <c r="F11896" t="str">
        <f>VLOOKUP(E11896,DWG_TITLES!A:B,2,FALSE)</f>
        <v>SPOOLS DE TUBULAÇÃO SISTEMA DE SUSPIRO, SONDAGEM E ENCHIMENTO BLOCO 07</v>
      </c>
    </row>
    <row r="11897" spans="1:6" x14ac:dyDescent="0.25">
      <c r="A11897" s="1">
        <v>46098</v>
      </c>
      <c r="B11897" t="str">
        <f>VLOOKUP(Planilha1!B11897,LANG!A:B,2,FALSE)</f>
        <v>PIPING</v>
      </c>
      <c r="C11897" t="s">
        <v>10060</v>
      </c>
      <c r="D11897" t="str">
        <f>VLOOKUP(Planilha1!D11897,LANG!A:B,2,FALSE)</f>
        <v>INFALT</v>
      </c>
      <c r="E11897" t="s">
        <v>17170</v>
      </c>
      <c r="F11897" t="str">
        <f>VLOOKUP(E11897,DWG_TITLES!A:B,2,FALSE)</f>
        <v>SPOOLS DE TUBULAÇÃO SISTEMA DE SUSPIRO, SONDAGEM E ENCHIMENTO BLOCO 07</v>
      </c>
    </row>
    <row r="11898" spans="1:6" x14ac:dyDescent="0.25">
      <c r="A11898" s="1">
        <v>46099</v>
      </c>
      <c r="B11898" t="str">
        <f>VLOOKUP(Planilha1!B11898,LANG!A:B,2,FALSE)</f>
        <v>PIPING</v>
      </c>
      <c r="C11898" t="s">
        <v>10061</v>
      </c>
      <c r="D11898" t="str">
        <f>VLOOKUP(Planilha1!D11898,LANG!A:B,2,FALSE)</f>
        <v>INFALT</v>
      </c>
      <c r="E11898" t="s">
        <v>17164</v>
      </c>
      <c r="F11898" t="str">
        <f>VLOOKUP(E11898,DWG_TITLES!A:B,2,FALSE)</f>
        <v>SPOOLS DE TUBULAÇÃO SISTEMA DE SUSPIRO, SONDAGEM E ENCHIMENTO BLOCO 04</v>
      </c>
    </row>
    <row r="11899" spans="1:6" x14ac:dyDescent="0.25">
      <c r="A11899" s="1">
        <v>46247</v>
      </c>
      <c r="B11899" t="str">
        <f>VLOOKUP(Planilha1!B11899,LANG!A:B,2,FALSE)</f>
        <v>PIPING</v>
      </c>
      <c r="C11899" t="s">
        <v>10062</v>
      </c>
      <c r="D11899" t="str">
        <f>VLOOKUP(Planilha1!D11899,LANG!A:B,2,FALSE)</f>
        <v>INFALT</v>
      </c>
      <c r="E11899" t="s">
        <v>17162</v>
      </c>
      <c r="F11899" t="str">
        <f>VLOOKUP(E11899,DWG_TITLES!A:B,2,FALSE)</f>
        <v>SPOOLS DE TUBULAÇÃO SISTEMA DE SUSPIRO, SONDAGEM E ENCHIMENTO BLOCO 03</v>
      </c>
    </row>
    <row r="11900" spans="1:6" x14ac:dyDescent="0.25">
      <c r="A11900" s="1">
        <v>46099</v>
      </c>
      <c r="B11900" t="str">
        <f>VLOOKUP(Planilha1!B11900,LANG!A:B,2,FALSE)</f>
        <v>PIPING</v>
      </c>
      <c r="C11900" t="s">
        <v>10063</v>
      </c>
      <c r="D11900" t="str">
        <f>VLOOKUP(Planilha1!D11900,LANG!A:B,2,FALSE)</f>
        <v>INFALT</v>
      </c>
      <c r="E11900" t="s">
        <v>17160</v>
      </c>
      <c r="F11900" t="str">
        <f>VLOOKUP(E11900,DWG_TITLES!A:B,2,FALSE)</f>
        <v>SPOOLS DE TUBULAÇÃO SISTEMA DE SUSPIRO, SONDAGEM E ENCHIMENTO BLOCO 02</v>
      </c>
    </row>
    <row r="11901" spans="1:6" x14ac:dyDescent="0.25">
      <c r="A11901" s="1">
        <v>46118</v>
      </c>
      <c r="B11901" t="str">
        <f>VLOOKUP(Planilha1!B11901,LANG!A:B,2,FALSE)</f>
        <v>PIPING</v>
      </c>
      <c r="C11901" t="s">
        <v>10064</v>
      </c>
      <c r="D11901" t="str">
        <f>VLOOKUP(Planilha1!D11901,LANG!A:B,2,FALSE)</f>
        <v>INFALT</v>
      </c>
      <c r="E11901" t="s">
        <v>17158</v>
      </c>
      <c r="F11901" t="str">
        <f>VLOOKUP(E11901,DWG_TITLES!A:B,2,FALSE)</f>
        <v>SPOOLS DE TUBULAÇÃO SISTEMA DE SUSPIRO, SONDAGEM E ENCHIMENTO BLOCO 01</v>
      </c>
    </row>
    <row r="11902" spans="1:6" x14ac:dyDescent="0.25">
      <c r="A11902" s="1">
        <v>46099</v>
      </c>
      <c r="B11902" t="str">
        <f>VLOOKUP(Planilha1!B11902,LANG!A:B,2,FALSE)</f>
        <v>PIPING</v>
      </c>
      <c r="C11902" t="s">
        <v>10065</v>
      </c>
      <c r="D11902" t="str">
        <f>VLOOKUP(Planilha1!D11902,LANG!A:B,2,FALSE)</f>
        <v>INFALT</v>
      </c>
      <c r="E11902" t="s">
        <v>17158</v>
      </c>
      <c r="F11902" t="str">
        <f>VLOOKUP(E11902,DWG_TITLES!A:B,2,FALSE)</f>
        <v>SPOOLS DE TUBULAÇÃO SISTEMA DE SUSPIRO, SONDAGEM E ENCHIMENTO BLOCO 01</v>
      </c>
    </row>
    <row r="11903" spans="1:6" x14ac:dyDescent="0.25">
      <c r="A11903" s="1">
        <v>46099</v>
      </c>
      <c r="B11903" t="str">
        <f>VLOOKUP(Planilha1!B11903,LANG!A:B,2,FALSE)</f>
        <v>PIPING</v>
      </c>
      <c r="C11903" t="s">
        <v>10066</v>
      </c>
      <c r="D11903" t="str">
        <f>VLOOKUP(Planilha1!D11903,LANG!A:B,2,FALSE)</f>
        <v>INFALT</v>
      </c>
      <c r="E11903" t="s">
        <v>17144</v>
      </c>
      <c r="F11903" t="str">
        <f>VLOOKUP(E11903,DWG_TITLES!A:B,2,FALSE)</f>
        <v>SUPORTES DE TUBULAÇÃO BLOCO 12</v>
      </c>
    </row>
    <row r="11904" spans="1:6" x14ac:dyDescent="0.25">
      <c r="A11904" s="1">
        <v>46113</v>
      </c>
      <c r="B11904" t="str">
        <f>VLOOKUP(Planilha1!B11904,LANG!A:B,2,FALSE)</f>
        <v>PIPING</v>
      </c>
      <c r="C11904" t="s">
        <v>10067</v>
      </c>
      <c r="D11904" t="str">
        <f>VLOOKUP(Planilha1!D11904,LANG!A:B,2,FALSE)</f>
        <v>INFALT</v>
      </c>
      <c r="E11904" t="s">
        <v>17144</v>
      </c>
      <c r="F11904" t="str">
        <f>VLOOKUP(E11904,DWG_TITLES!A:B,2,FALSE)</f>
        <v>SUPORTES DE TUBULAÇÃO BLOCO 12</v>
      </c>
    </row>
    <row r="11905" spans="1:6" x14ac:dyDescent="0.25">
      <c r="A11905" s="1">
        <v>46113</v>
      </c>
      <c r="B11905" t="str">
        <f>VLOOKUP(Planilha1!B11905,LANG!A:B,2,FALSE)</f>
        <v>PIPING</v>
      </c>
      <c r="C11905" t="s">
        <v>10068</v>
      </c>
      <c r="D11905" t="str">
        <f>VLOOKUP(Planilha1!D11905,LANG!A:B,2,FALSE)</f>
        <v>INFALT</v>
      </c>
      <c r="E11905" t="s">
        <v>17144</v>
      </c>
      <c r="F11905" t="str">
        <f>VLOOKUP(E11905,DWG_TITLES!A:B,2,FALSE)</f>
        <v>SUPORTES DE TUBULAÇÃO BLOCO 12</v>
      </c>
    </row>
    <row r="11906" spans="1:6" x14ac:dyDescent="0.25">
      <c r="A11906" s="1">
        <v>46098</v>
      </c>
      <c r="B11906" t="str">
        <f>VLOOKUP(Planilha1!B11906,LANG!A:B,2,FALSE)</f>
        <v>PIPING</v>
      </c>
      <c r="C11906" t="s">
        <v>10069</v>
      </c>
      <c r="D11906" t="str">
        <f>VLOOKUP(Planilha1!D11906,LANG!A:B,2,FALSE)</f>
        <v>INFALT</v>
      </c>
      <c r="E11906" t="s">
        <v>17144</v>
      </c>
      <c r="F11906" t="str">
        <f>VLOOKUP(E11906,DWG_TITLES!A:B,2,FALSE)</f>
        <v>SUPORTES DE TUBULAÇÃO BLOCO 12</v>
      </c>
    </row>
    <row r="11907" spans="1:6" x14ac:dyDescent="0.25">
      <c r="A11907" s="1">
        <v>46098</v>
      </c>
      <c r="B11907" t="str">
        <f>VLOOKUP(Planilha1!B11907,LANG!A:B,2,FALSE)</f>
        <v>PIPING</v>
      </c>
      <c r="C11907" t="s">
        <v>10070</v>
      </c>
      <c r="D11907" t="str">
        <f>VLOOKUP(Planilha1!D11907,LANG!A:B,2,FALSE)</f>
        <v>INFALT</v>
      </c>
      <c r="E11907" t="s">
        <v>17144</v>
      </c>
      <c r="F11907" t="str">
        <f>VLOOKUP(E11907,DWG_TITLES!A:B,2,FALSE)</f>
        <v>SUPORTES DE TUBULAÇÃO BLOCO 12</v>
      </c>
    </row>
    <row r="11908" spans="1:6" x14ac:dyDescent="0.25">
      <c r="A11908" s="1">
        <v>46098</v>
      </c>
      <c r="B11908" t="str">
        <f>VLOOKUP(Planilha1!B11908,LANG!A:B,2,FALSE)</f>
        <v>PIPING</v>
      </c>
      <c r="C11908" t="s">
        <v>10071</v>
      </c>
      <c r="D11908" t="str">
        <f>VLOOKUP(Planilha1!D11908,LANG!A:B,2,FALSE)</f>
        <v>INFALT</v>
      </c>
      <c r="E11908" t="s">
        <v>17144</v>
      </c>
      <c r="F11908" t="str">
        <f>VLOOKUP(E11908,DWG_TITLES!A:B,2,FALSE)</f>
        <v>SUPORTES DE TUBULAÇÃO BLOCO 12</v>
      </c>
    </row>
    <row r="11909" spans="1:6" x14ac:dyDescent="0.25">
      <c r="A11909" s="1">
        <v>46134</v>
      </c>
      <c r="B11909" t="str">
        <f>VLOOKUP(Planilha1!B11909,LANG!A:B,2,FALSE)</f>
        <v>PIPING</v>
      </c>
      <c r="C11909" t="s">
        <v>10072</v>
      </c>
      <c r="D11909" t="str">
        <f>VLOOKUP(Planilha1!D11909,LANG!A:B,2,FALSE)</f>
        <v>INFALT</v>
      </c>
      <c r="E11909" t="s">
        <v>17144</v>
      </c>
      <c r="F11909" t="str">
        <f>VLOOKUP(E11909,DWG_TITLES!A:B,2,FALSE)</f>
        <v>SUPORTES DE TUBULAÇÃO BLOCO 12</v>
      </c>
    </row>
    <row r="11910" spans="1:6" x14ac:dyDescent="0.25">
      <c r="A11910" s="1">
        <v>46098</v>
      </c>
      <c r="B11910" t="str">
        <f>VLOOKUP(Planilha1!B11910,LANG!A:B,2,FALSE)</f>
        <v>PIPING</v>
      </c>
      <c r="C11910" t="s">
        <v>10073</v>
      </c>
      <c r="D11910" t="str">
        <f>VLOOKUP(Planilha1!D11910,LANG!A:B,2,FALSE)</f>
        <v>INFALT</v>
      </c>
      <c r="E11910" t="s">
        <v>17144</v>
      </c>
      <c r="F11910" t="str">
        <f>VLOOKUP(E11910,DWG_TITLES!A:B,2,FALSE)</f>
        <v>SUPORTES DE TUBULAÇÃO BLOCO 12</v>
      </c>
    </row>
    <row r="11911" spans="1:6" x14ac:dyDescent="0.25">
      <c r="A11911" s="1">
        <v>46125</v>
      </c>
      <c r="B11911" t="str">
        <f>VLOOKUP(Planilha1!B11911,LANG!A:B,2,FALSE)</f>
        <v>PIPING</v>
      </c>
      <c r="C11911" t="s">
        <v>10074</v>
      </c>
      <c r="D11911" t="str">
        <f>VLOOKUP(Planilha1!D11911,LANG!A:B,2,FALSE)</f>
        <v>INFALT</v>
      </c>
      <c r="E11911" t="s">
        <v>17144</v>
      </c>
      <c r="F11911" t="str">
        <f>VLOOKUP(E11911,DWG_TITLES!A:B,2,FALSE)</f>
        <v>SUPORTES DE TUBULAÇÃO BLOCO 12</v>
      </c>
    </row>
    <row r="11912" spans="1:6" x14ac:dyDescent="0.25">
      <c r="A11912" s="1">
        <v>46098</v>
      </c>
      <c r="B11912" t="str">
        <f>VLOOKUP(Planilha1!B11912,LANG!A:B,2,FALSE)</f>
        <v>PIPING</v>
      </c>
      <c r="C11912" t="s">
        <v>10075</v>
      </c>
      <c r="D11912" t="str">
        <f>VLOOKUP(Planilha1!D11912,LANG!A:B,2,FALSE)</f>
        <v>INFALT</v>
      </c>
      <c r="E11912" t="s">
        <v>17144</v>
      </c>
      <c r="F11912" t="str">
        <f>VLOOKUP(E11912,DWG_TITLES!A:B,2,FALSE)</f>
        <v>SUPORTES DE TUBULAÇÃO BLOCO 12</v>
      </c>
    </row>
    <row r="11913" spans="1:6" x14ac:dyDescent="0.25">
      <c r="A11913" s="1">
        <v>46125</v>
      </c>
      <c r="B11913" t="str">
        <f>VLOOKUP(Planilha1!B11913,LANG!A:B,2,FALSE)</f>
        <v>PIPING</v>
      </c>
      <c r="C11913" t="s">
        <v>10076</v>
      </c>
      <c r="D11913" t="str">
        <f>VLOOKUP(Planilha1!D11913,LANG!A:B,2,FALSE)</f>
        <v>INFALT</v>
      </c>
      <c r="E11913" t="s">
        <v>17144</v>
      </c>
      <c r="F11913" t="str">
        <f>VLOOKUP(E11913,DWG_TITLES!A:B,2,FALSE)</f>
        <v>SUPORTES DE TUBULAÇÃO BLOCO 12</v>
      </c>
    </row>
    <row r="11914" spans="1:6" x14ac:dyDescent="0.25">
      <c r="A11914" s="1">
        <v>46098</v>
      </c>
      <c r="B11914" t="str">
        <f>VLOOKUP(Planilha1!B11914,LANG!A:B,2,FALSE)</f>
        <v>PIPING</v>
      </c>
      <c r="C11914" t="s">
        <v>10077</v>
      </c>
      <c r="D11914" t="str">
        <f>VLOOKUP(Planilha1!D11914,LANG!A:B,2,FALSE)</f>
        <v>INFALT</v>
      </c>
      <c r="E11914" t="s">
        <v>17144</v>
      </c>
      <c r="F11914" t="str">
        <f>VLOOKUP(E11914,DWG_TITLES!A:B,2,FALSE)</f>
        <v>SUPORTES DE TUBULAÇÃO BLOCO 12</v>
      </c>
    </row>
    <row r="11915" spans="1:6" x14ac:dyDescent="0.25">
      <c r="A11915" s="1">
        <v>46098</v>
      </c>
      <c r="B11915" t="str">
        <f>VLOOKUP(Planilha1!B11915,LANG!A:B,2,FALSE)</f>
        <v>PIPING</v>
      </c>
      <c r="C11915" t="s">
        <v>10078</v>
      </c>
      <c r="D11915" t="str">
        <f>VLOOKUP(Planilha1!D11915,LANG!A:B,2,FALSE)</f>
        <v>INFALT</v>
      </c>
      <c r="E11915" t="s">
        <v>17144</v>
      </c>
      <c r="F11915" t="str">
        <f>VLOOKUP(E11915,DWG_TITLES!A:B,2,FALSE)</f>
        <v>SUPORTES DE TUBULAÇÃO BLOCO 12</v>
      </c>
    </row>
    <row r="11916" spans="1:6" x14ac:dyDescent="0.25">
      <c r="A11916" s="1">
        <v>46181</v>
      </c>
      <c r="B11916" t="str">
        <f>VLOOKUP(Planilha1!B11916,LANG!A:B,2,FALSE)</f>
        <v>PIPING</v>
      </c>
      <c r="C11916" t="s">
        <v>10079</v>
      </c>
      <c r="D11916" t="str">
        <f>VLOOKUP(Planilha1!D11916,LANG!A:B,2,FALSE)</f>
        <v>INFALT</v>
      </c>
      <c r="E11916" t="s">
        <v>17144</v>
      </c>
      <c r="F11916" t="str">
        <f>VLOOKUP(E11916,DWG_TITLES!A:B,2,FALSE)</f>
        <v>SUPORTES DE TUBULAÇÃO BLOCO 12</v>
      </c>
    </row>
    <row r="11917" spans="1:6" x14ac:dyDescent="0.25">
      <c r="A11917" s="1">
        <v>46118</v>
      </c>
      <c r="B11917" t="str">
        <f>VLOOKUP(Planilha1!B11917,LANG!A:B,2,FALSE)</f>
        <v>PIPING</v>
      </c>
      <c r="C11917" t="s">
        <v>10080</v>
      </c>
      <c r="D11917" t="str">
        <f>VLOOKUP(Planilha1!D11917,LANG!A:B,2,FALSE)</f>
        <v>INFALT</v>
      </c>
      <c r="E11917" t="s">
        <v>17144</v>
      </c>
      <c r="F11917" t="str">
        <f>VLOOKUP(E11917,DWG_TITLES!A:B,2,FALSE)</f>
        <v>SUPORTES DE TUBULAÇÃO BLOCO 12</v>
      </c>
    </row>
    <row r="11918" spans="1:6" x14ac:dyDescent="0.25">
      <c r="A11918" s="1">
        <v>46098</v>
      </c>
      <c r="B11918" t="str">
        <f>VLOOKUP(Planilha1!B11918,LANG!A:B,2,FALSE)</f>
        <v>PIPING</v>
      </c>
      <c r="C11918" t="s">
        <v>10081</v>
      </c>
      <c r="D11918" t="str">
        <f>VLOOKUP(Planilha1!D11918,LANG!A:B,2,FALSE)</f>
        <v>INFALT</v>
      </c>
      <c r="E11918" t="s">
        <v>17144</v>
      </c>
      <c r="F11918" t="str">
        <f>VLOOKUP(E11918,DWG_TITLES!A:B,2,FALSE)</f>
        <v>SUPORTES DE TUBULAÇÃO BLOCO 12</v>
      </c>
    </row>
    <row r="11919" spans="1:6" x14ac:dyDescent="0.25">
      <c r="A11919" s="1">
        <v>46098</v>
      </c>
      <c r="B11919" t="str">
        <f>VLOOKUP(Planilha1!B11919,LANG!A:B,2,FALSE)</f>
        <v>PIPING</v>
      </c>
      <c r="C11919" t="s">
        <v>10082</v>
      </c>
      <c r="D11919" t="str">
        <f>VLOOKUP(Planilha1!D11919,LANG!A:B,2,FALSE)</f>
        <v>INFALT</v>
      </c>
      <c r="E11919" t="s">
        <v>17144</v>
      </c>
      <c r="F11919" t="str">
        <f>VLOOKUP(E11919,DWG_TITLES!A:B,2,FALSE)</f>
        <v>SUPORTES DE TUBULAÇÃO BLOCO 12</v>
      </c>
    </row>
    <row r="11920" spans="1:6" x14ac:dyDescent="0.25">
      <c r="A11920" s="1">
        <v>46098</v>
      </c>
      <c r="B11920" t="str">
        <f>VLOOKUP(Planilha1!B11920,LANG!A:B,2,FALSE)</f>
        <v>PIPING</v>
      </c>
      <c r="C11920" t="s">
        <v>10083</v>
      </c>
      <c r="D11920" t="str">
        <f>VLOOKUP(Planilha1!D11920,LANG!A:B,2,FALSE)</f>
        <v>INFALT</v>
      </c>
      <c r="E11920" t="s">
        <v>17144</v>
      </c>
      <c r="F11920" t="str">
        <f>VLOOKUP(E11920,DWG_TITLES!A:B,2,FALSE)</f>
        <v>SUPORTES DE TUBULAÇÃO BLOCO 12</v>
      </c>
    </row>
    <row r="11921" spans="1:6" x14ac:dyDescent="0.25">
      <c r="A11921" s="1">
        <v>46181</v>
      </c>
      <c r="B11921" t="str">
        <f>VLOOKUP(Planilha1!B11921,LANG!A:B,2,FALSE)</f>
        <v>PIPING</v>
      </c>
      <c r="C11921" t="s">
        <v>10084</v>
      </c>
      <c r="D11921" t="str">
        <f>VLOOKUP(Planilha1!D11921,LANG!A:B,2,FALSE)</f>
        <v>INFALT</v>
      </c>
      <c r="E11921" t="s">
        <v>17144</v>
      </c>
      <c r="F11921" t="str">
        <f>VLOOKUP(E11921,DWG_TITLES!A:B,2,FALSE)</f>
        <v>SUPORTES DE TUBULAÇÃO BLOCO 12</v>
      </c>
    </row>
    <row r="11922" spans="1:6" x14ac:dyDescent="0.25">
      <c r="A11922" s="1">
        <v>46098</v>
      </c>
      <c r="B11922" t="str">
        <f>VLOOKUP(Planilha1!B11922,LANG!A:B,2,FALSE)</f>
        <v>PIPING</v>
      </c>
      <c r="C11922" t="s">
        <v>10085</v>
      </c>
      <c r="D11922" t="str">
        <f>VLOOKUP(Planilha1!D11922,LANG!A:B,2,FALSE)</f>
        <v>INFALT</v>
      </c>
      <c r="E11922" t="s">
        <v>17144</v>
      </c>
      <c r="F11922" t="str">
        <f>VLOOKUP(E11922,DWG_TITLES!A:B,2,FALSE)</f>
        <v>SUPORTES DE TUBULAÇÃO BLOCO 12</v>
      </c>
    </row>
    <row r="11923" spans="1:6" x14ac:dyDescent="0.25">
      <c r="A11923" s="1">
        <v>46098</v>
      </c>
      <c r="B11923" t="str">
        <f>VLOOKUP(Planilha1!B11923,LANG!A:B,2,FALSE)</f>
        <v>PIPING</v>
      </c>
      <c r="C11923" t="s">
        <v>10086</v>
      </c>
      <c r="D11923" t="str">
        <f>VLOOKUP(Planilha1!D11923,LANG!A:B,2,FALSE)</f>
        <v>INFALT</v>
      </c>
      <c r="E11923" t="s">
        <v>17144</v>
      </c>
      <c r="F11923" t="str">
        <f>VLOOKUP(E11923,DWG_TITLES!A:B,2,FALSE)</f>
        <v>SUPORTES DE TUBULAÇÃO BLOCO 12</v>
      </c>
    </row>
    <row r="11924" spans="1:6" x14ac:dyDescent="0.25">
      <c r="A11924" s="1">
        <v>46162</v>
      </c>
      <c r="B11924" t="str">
        <f>VLOOKUP(Planilha1!B11924,LANG!A:B,2,FALSE)</f>
        <v>PIPING</v>
      </c>
      <c r="C11924" t="s">
        <v>10087</v>
      </c>
      <c r="D11924" t="str">
        <f>VLOOKUP(Planilha1!D11924,LANG!A:B,2,FALSE)</f>
        <v>INFALT</v>
      </c>
      <c r="E11924" t="s">
        <v>17144</v>
      </c>
      <c r="F11924" t="str">
        <f>VLOOKUP(E11924,DWG_TITLES!A:B,2,FALSE)</f>
        <v>SUPORTES DE TUBULAÇÃO BLOCO 12</v>
      </c>
    </row>
    <row r="11925" spans="1:6" x14ac:dyDescent="0.25">
      <c r="A11925" s="1">
        <v>46098</v>
      </c>
      <c r="B11925" t="str">
        <f>VLOOKUP(Planilha1!B11925,LANG!A:B,2,FALSE)</f>
        <v>PIPING</v>
      </c>
      <c r="C11925" t="s">
        <v>10088</v>
      </c>
      <c r="D11925" t="str">
        <f>VLOOKUP(Planilha1!D11925,LANG!A:B,2,FALSE)</f>
        <v>INFALT</v>
      </c>
      <c r="E11925" t="s">
        <v>17144</v>
      </c>
      <c r="F11925" t="str">
        <f>VLOOKUP(E11925,DWG_TITLES!A:B,2,FALSE)</f>
        <v>SUPORTES DE TUBULAÇÃO BLOCO 12</v>
      </c>
    </row>
    <row r="11926" spans="1:6" x14ac:dyDescent="0.25">
      <c r="A11926" s="1">
        <v>46098</v>
      </c>
      <c r="B11926" t="str">
        <f>VLOOKUP(Planilha1!B11926,LANG!A:B,2,FALSE)</f>
        <v>PIPING</v>
      </c>
      <c r="C11926" t="s">
        <v>10089</v>
      </c>
      <c r="D11926" t="str">
        <f>VLOOKUP(Planilha1!D11926,LANG!A:B,2,FALSE)</f>
        <v>INFALT</v>
      </c>
      <c r="E11926" t="s">
        <v>17144</v>
      </c>
      <c r="F11926" t="str">
        <f>VLOOKUP(E11926,DWG_TITLES!A:B,2,FALSE)</f>
        <v>SUPORTES DE TUBULAÇÃO BLOCO 12</v>
      </c>
    </row>
    <row r="11927" spans="1:6" x14ac:dyDescent="0.25">
      <c r="A11927" s="1">
        <v>46098</v>
      </c>
      <c r="B11927" t="str">
        <f>VLOOKUP(Planilha1!B11927,LANG!A:B,2,FALSE)</f>
        <v>PIPING</v>
      </c>
      <c r="C11927" t="s">
        <v>10090</v>
      </c>
      <c r="D11927" t="str">
        <f>VLOOKUP(Planilha1!D11927,LANG!A:B,2,FALSE)</f>
        <v>INFALT</v>
      </c>
      <c r="E11927" t="s">
        <v>17144</v>
      </c>
      <c r="F11927" t="str">
        <f>VLOOKUP(E11927,DWG_TITLES!A:B,2,FALSE)</f>
        <v>SUPORTES DE TUBULAÇÃO BLOCO 12</v>
      </c>
    </row>
    <row r="11928" spans="1:6" x14ac:dyDescent="0.25">
      <c r="A11928" s="1">
        <v>46098</v>
      </c>
      <c r="B11928" t="str">
        <f>VLOOKUP(Planilha1!B11928,LANG!A:B,2,FALSE)</f>
        <v>PIPING</v>
      </c>
      <c r="C11928" t="s">
        <v>10091</v>
      </c>
      <c r="D11928" t="str">
        <f>VLOOKUP(Planilha1!D11928,LANG!A:B,2,FALSE)</f>
        <v>INFALT</v>
      </c>
      <c r="E11928" t="s">
        <v>17144</v>
      </c>
      <c r="F11928" t="str">
        <f>VLOOKUP(E11928,DWG_TITLES!A:B,2,FALSE)</f>
        <v>SUPORTES DE TUBULAÇÃO BLOCO 12</v>
      </c>
    </row>
    <row r="11929" spans="1:6" x14ac:dyDescent="0.25">
      <c r="A11929" s="1">
        <v>46113</v>
      </c>
      <c r="B11929" t="str">
        <f>VLOOKUP(Planilha1!B11929,LANG!A:B,2,FALSE)</f>
        <v>PIPING</v>
      </c>
      <c r="C11929" t="s">
        <v>10092</v>
      </c>
      <c r="D11929" t="str">
        <f>VLOOKUP(Planilha1!D11929,LANG!A:B,2,FALSE)</f>
        <v>INFALT</v>
      </c>
      <c r="E11929" t="s">
        <v>17143</v>
      </c>
      <c r="F11929" t="str">
        <f>VLOOKUP(E11929,DWG_TITLES!A:B,2,FALSE)</f>
        <v>SUPORTES DE TUBULAÇÃO BLOCO 11</v>
      </c>
    </row>
    <row r="11930" spans="1:6" x14ac:dyDescent="0.25">
      <c r="A11930" s="1">
        <v>46167</v>
      </c>
      <c r="B11930" t="str">
        <f>VLOOKUP(Planilha1!B11930,LANG!A:B,2,FALSE)</f>
        <v>PIPING</v>
      </c>
      <c r="C11930" t="s">
        <v>10093</v>
      </c>
      <c r="D11930" t="str">
        <f>VLOOKUP(Planilha1!D11930,LANG!A:B,2,FALSE)</f>
        <v>INFALT</v>
      </c>
      <c r="E11930" t="s">
        <v>17143</v>
      </c>
      <c r="F11930" t="str">
        <f>VLOOKUP(E11930,DWG_TITLES!A:B,2,FALSE)</f>
        <v>SUPORTES DE TUBULAÇÃO BLOCO 11</v>
      </c>
    </row>
    <row r="11931" spans="1:6" x14ac:dyDescent="0.25">
      <c r="A11931" s="1">
        <v>46098</v>
      </c>
      <c r="B11931" t="str">
        <f>VLOOKUP(Planilha1!B11931,LANG!A:B,2,FALSE)</f>
        <v>PIPING</v>
      </c>
      <c r="C11931" t="s">
        <v>10094</v>
      </c>
      <c r="D11931" t="str">
        <f>VLOOKUP(Planilha1!D11931,LANG!A:B,2,FALSE)</f>
        <v>INFALT</v>
      </c>
      <c r="E11931" t="s">
        <v>17143</v>
      </c>
      <c r="F11931" t="str">
        <f>VLOOKUP(E11931,DWG_TITLES!A:B,2,FALSE)</f>
        <v>SUPORTES DE TUBULAÇÃO BLOCO 11</v>
      </c>
    </row>
    <row r="11932" spans="1:6" x14ac:dyDescent="0.25">
      <c r="A11932" s="1">
        <v>46098</v>
      </c>
      <c r="B11932" t="str">
        <f>VLOOKUP(Planilha1!B11932,LANG!A:B,2,FALSE)</f>
        <v>PIPING</v>
      </c>
      <c r="C11932" t="s">
        <v>10095</v>
      </c>
      <c r="D11932" t="str">
        <f>VLOOKUP(Planilha1!D11932,LANG!A:B,2,FALSE)</f>
        <v>INFALT</v>
      </c>
      <c r="E11932" t="s">
        <v>17143</v>
      </c>
      <c r="F11932" t="str">
        <f>VLOOKUP(E11932,DWG_TITLES!A:B,2,FALSE)</f>
        <v>SUPORTES DE TUBULAÇÃO BLOCO 11</v>
      </c>
    </row>
    <row r="11933" spans="1:6" x14ac:dyDescent="0.25">
      <c r="A11933" s="1">
        <v>46098</v>
      </c>
      <c r="B11933" t="str">
        <f>VLOOKUP(Planilha1!B11933,LANG!A:B,2,FALSE)</f>
        <v>PIPING</v>
      </c>
      <c r="C11933" t="s">
        <v>10096</v>
      </c>
      <c r="D11933" t="str">
        <f>VLOOKUP(Planilha1!D11933,LANG!A:B,2,FALSE)</f>
        <v>INFALT</v>
      </c>
      <c r="E11933" t="s">
        <v>17143</v>
      </c>
      <c r="F11933" t="str">
        <f>VLOOKUP(E11933,DWG_TITLES!A:B,2,FALSE)</f>
        <v>SUPORTES DE TUBULAÇÃO BLOCO 11</v>
      </c>
    </row>
    <row r="11934" spans="1:6" x14ac:dyDescent="0.25">
      <c r="A11934" s="1">
        <v>46098</v>
      </c>
      <c r="B11934" t="str">
        <f>VLOOKUP(Planilha1!B11934,LANG!A:B,2,FALSE)</f>
        <v>PIPING</v>
      </c>
      <c r="C11934" t="s">
        <v>10097</v>
      </c>
      <c r="D11934" t="str">
        <f>VLOOKUP(Planilha1!D11934,LANG!A:B,2,FALSE)</f>
        <v>INFALT</v>
      </c>
      <c r="E11934" t="s">
        <v>17143</v>
      </c>
      <c r="F11934" t="str">
        <f>VLOOKUP(E11934,DWG_TITLES!A:B,2,FALSE)</f>
        <v>SUPORTES DE TUBULAÇÃO BLOCO 11</v>
      </c>
    </row>
    <row r="11935" spans="1:6" x14ac:dyDescent="0.25">
      <c r="A11935" s="1">
        <v>46141</v>
      </c>
      <c r="B11935" t="str">
        <f>VLOOKUP(Planilha1!B11935,LANG!A:B,2,FALSE)</f>
        <v>PIPING</v>
      </c>
      <c r="C11935" t="s">
        <v>10098</v>
      </c>
      <c r="D11935" t="str">
        <f>VLOOKUP(Planilha1!D11935,LANG!A:B,2,FALSE)</f>
        <v>INFALT</v>
      </c>
      <c r="E11935" t="s">
        <v>17143</v>
      </c>
      <c r="F11935" t="str">
        <f>VLOOKUP(E11935,DWG_TITLES!A:B,2,FALSE)</f>
        <v>SUPORTES DE TUBULAÇÃO BLOCO 11</v>
      </c>
    </row>
    <row r="11936" spans="1:6" x14ac:dyDescent="0.25">
      <c r="A11936" s="1">
        <v>46098</v>
      </c>
      <c r="B11936" t="str">
        <f>VLOOKUP(Planilha1!B11936,LANG!A:B,2,FALSE)</f>
        <v>PIPING</v>
      </c>
      <c r="C11936" t="s">
        <v>10099</v>
      </c>
      <c r="D11936" t="str">
        <f>VLOOKUP(Planilha1!D11936,LANG!A:B,2,FALSE)</f>
        <v>INFALT</v>
      </c>
      <c r="E11936" t="s">
        <v>17143</v>
      </c>
      <c r="F11936" t="str">
        <f>VLOOKUP(E11936,DWG_TITLES!A:B,2,FALSE)</f>
        <v>SUPORTES DE TUBULAÇÃO BLOCO 11</v>
      </c>
    </row>
    <row r="11937" spans="1:6" x14ac:dyDescent="0.25">
      <c r="A11937" s="1">
        <v>46125</v>
      </c>
      <c r="B11937" t="str">
        <f>VLOOKUP(Planilha1!B11937,LANG!A:B,2,FALSE)</f>
        <v>PIPING</v>
      </c>
      <c r="C11937" t="s">
        <v>10100</v>
      </c>
      <c r="D11937" t="str">
        <f>VLOOKUP(Planilha1!D11937,LANG!A:B,2,FALSE)</f>
        <v>INFALT</v>
      </c>
      <c r="E11937" t="s">
        <v>17143</v>
      </c>
      <c r="F11937" t="str">
        <f>VLOOKUP(E11937,DWG_TITLES!A:B,2,FALSE)</f>
        <v>SUPORTES DE TUBULAÇÃO BLOCO 11</v>
      </c>
    </row>
    <row r="11938" spans="1:6" x14ac:dyDescent="0.25">
      <c r="A11938" s="1">
        <v>46098</v>
      </c>
      <c r="B11938" t="str">
        <f>VLOOKUP(Planilha1!B11938,LANG!A:B,2,FALSE)</f>
        <v>PIPING</v>
      </c>
      <c r="C11938" t="s">
        <v>10101</v>
      </c>
      <c r="D11938" t="str">
        <f>VLOOKUP(Planilha1!D11938,LANG!A:B,2,FALSE)</f>
        <v>INFALT</v>
      </c>
      <c r="E11938" t="s">
        <v>17143</v>
      </c>
      <c r="F11938" t="str">
        <f>VLOOKUP(E11938,DWG_TITLES!A:B,2,FALSE)</f>
        <v>SUPORTES DE TUBULAÇÃO BLOCO 11</v>
      </c>
    </row>
    <row r="11939" spans="1:6" x14ac:dyDescent="0.25">
      <c r="A11939" s="1">
        <v>46098</v>
      </c>
      <c r="B11939" t="str">
        <f>VLOOKUP(Planilha1!B11939,LANG!A:B,2,FALSE)</f>
        <v>PIPING</v>
      </c>
      <c r="C11939" t="s">
        <v>10102</v>
      </c>
      <c r="D11939" t="str">
        <f>VLOOKUP(Planilha1!D11939,LANG!A:B,2,FALSE)</f>
        <v>INFALT</v>
      </c>
      <c r="E11939" t="s">
        <v>17143</v>
      </c>
      <c r="F11939" t="str">
        <f>VLOOKUP(E11939,DWG_TITLES!A:B,2,FALSE)</f>
        <v>SUPORTES DE TUBULAÇÃO BLOCO 11</v>
      </c>
    </row>
    <row r="11940" spans="1:6" x14ac:dyDescent="0.25">
      <c r="A11940" s="1">
        <v>46141</v>
      </c>
      <c r="B11940" t="str">
        <f>VLOOKUP(Planilha1!B11940,LANG!A:B,2,FALSE)</f>
        <v>PIPING</v>
      </c>
      <c r="C11940" t="s">
        <v>10103</v>
      </c>
      <c r="D11940" t="str">
        <f>VLOOKUP(Planilha1!D11940,LANG!A:B,2,FALSE)</f>
        <v>INFALT</v>
      </c>
      <c r="E11940" t="s">
        <v>17143</v>
      </c>
      <c r="F11940" t="str">
        <f>VLOOKUP(E11940,DWG_TITLES!A:B,2,FALSE)</f>
        <v>SUPORTES DE TUBULAÇÃO BLOCO 11</v>
      </c>
    </row>
    <row r="11941" spans="1:6" x14ac:dyDescent="0.25">
      <c r="A11941" s="1">
        <v>46098</v>
      </c>
      <c r="B11941" t="str">
        <f>VLOOKUP(Planilha1!B11941,LANG!A:B,2,FALSE)</f>
        <v>PIPING</v>
      </c>
      <c r="C11941" t="s">
        <v>10104</v>
      </c>
      <c r="D11941" t="str">
        <f>VLOOKUP(Planilha1!D11941,LANG!A:B,2,FALSE)</f>
        <v>INFALT</v>
      </c>
      <c r="E11941" t="s">
        <v>17143</v>
      </c>
      <c r="F11941" t="str">
        <f>VLOOKUP(E11941,DWG_TITLES!A:B,2,FALSE)</f>
        <v>SUPORTES DE TUBULAÇÃO BLOCO 11</v>
      </c>
    </row>
    <row r="11942" spans="1:6" x14ac:dyDescent="0.25">
      <c r="A11942" s="1">
        <v>46098</v>
      </c>
      <c r="B11942" t="str">
        <f>VLOOKUP(Planilha1!B11942,LANG!A:B,2,FALSE)</f>
        <v>PIPING</v>
      </c>
      <c r="C11942" t="s">
        <v>10105</v>
      </c>
      <c r="D11942" t="str">
        <f>VLOOKUP(Planilha1!D11942,LANG!A:B,2,FALSE)</f>
        <v>INFALT</v>
      </c>
      <c r="E11942" t="s">
        <v>17143</v>
      </c>
      <c r="F11942" t="str">
        <f>VLOOKUP(E11942,DWG_TITLES!A:B,2,FALSE)</f>
        <v>SUPORTES DE TUBULAÇÃO BLOCO 11</v>
      </c>
    </row>
    <row r="11943" spans="1:6" x14ac:dyDescent="0.25">
      <c r="A11943" s="1">
        <v>46098</v>
      </c>
      <c r="B11943" t="str">
        <f>VLOOKUP(Planilha1!B11943,LANG!A:B,2,FALSE)</f>
        <v>PIPING</v>
      </c>
      <c r="C11943" t="s">
        <v>10106</v>
      </c>
      <c r="D11943" t="str">
        <f>VLOOKUP(Planilha1!D11943,LANG!A:B,2,FALSE)</f>
        <v>INFALT</v>
      </c>
      <c r="E11943" t="s">
        <v>17143</v>
      </c>
      <c r="F11943" t="str">
        <f>VLOOKUP(E11943,DWG_TITLES!A:B,2,FALSE)</f>
        <v>SUPORTES DE TUBULAÇÃO BLOCO 11</v>
      </c>
    </row>
    <row r="11944" spans="1:6" x14ac:dyDescent="0.25">
      <c r="A11944" s="1">
        <v>46098</v>
      </c>
      <c r="B11944" t="str">
        <f>VLOOKUP(Planilha1!B11944,LANG!A:B,2,FALSE)</f>
        <v>PIPING</v>
      </c>
      <c r="C11944" t="s">
        <v>10107</v>
      </c>
      <c r="D11944" t="str">
        <f>VLOOKUP(Planilha1!D11944,LANG!A:B,2,FALSE)</f>
        <v>INFALT</v>
      </c>
      <c r="E11944" t="s">
        <v>17143</v>
      </c>
      <c r="F11944" t="str">
        <f>VLOOKUP(E11944,DWG_TITLES!A:B,2,FALSE)</f>
        <v>SUPORTES DE TUBULAÇÃO BLOCO 11</v>
      </c>
    </row>
    <row r="11945" spans="1:6" x14ac:dyDescent="0.25">
      <c r="A11945" s="1">
        <v>46098</v>
      </c>
      <c r="B11945" t="str">
        <f>VLOOKUP(Planilha1!B11945,LANG!A:B,2,FALSE)</f>
        <v>PIPING</v>
      </c>
      <c r="C11945" t="s">
        <v>10108</v>
      </c>
      <c r="D11945" t="str">
        <f>VLOOKUP(Planilha1!D11945,LANG!A:B,2,FALSE)</f>
        <v>INFALT</v>
      </c>
      <c r="E11945" t="s">
        <v>17143</v>
      </c>
      <c r="F11945" t="str">
        <f>VLOOKUP(E11945,DWG_TITLES!A:B,2,FALSE)</f>
        <v>SUPORTES DE TUBULAÇÃO BLOCO 11</v>
      </c>
    </row>
    <row r="11946" spans="1:6" x14ac:dyDescent="0.25">
      <c r="A11946" s="1">
        <v>46098</v>
      </c>
      <c r="B11946" t="str">
        <f>VLOOKUP(Planilha1!B11946,LANG!A:B,2,FALSE)</f>
        <v>PIPING</v>
      </c>
      <c r="C11946" t="s">
        <v>10109</v>
      </c>
      <c r="D11946" t="str">
        <f>VLOOKUP(Planilha1!D11946,LANG!A:B,2,FALSE)</f>
        <v>INFALT</v>
      </c>
      <c r="E11946" t="s">
        <v>17143</v>
      </c>
      <c r="F11946" t="str">
        <f>VLOOKUP(E11946,DWG_TITLES!A:B,2,FALSE)</f>
        <v>SUPORTES DE TUBULAÇÃO BLOCO 11</v>
      </c>
    </row>
    <row r="11947" spans="1:6" x14ac:dyDescent="0.25">
      <c r="A11947" s="1">
        <v>46098</v>
      </c>
      <c r="B11947" t="str">
        <f>VLOOKUP(Planilha1!B11947,LANG!A:B,2,FALSE)</f>
        <v>PIPING</v>
      </c>
      <c r="C11947" t="s">
        <v>10110</v>
      </c>
      <c r="D11947" t="str">
        <f>VLOOKUP(Planilha1!D11947,LANG!A:B,2,FALSE)</f>
        <v>INFALT</v>
      </c>
      <c r="E11947" t="s">
        <v>17143</v>
      </c>
      <c r="F11947" t="str">
        <f>VLOOKUP(E11947,DWG_TITLES!A:B,2,FALSE)</f>
        <v>SUPORTES DE TUBULAÇÃO BLOCO 11</v>
      </c>
    </row>
    <row r="11948" spans="1:6" x14ac:dyDescent="0.25">
      <c r="A11948" s="1">
        <v>46098</v>
      </c>
      <c r="B11948" t="str">
        <f>VLOOKUP(Planilha1!B11948,LANG!A:B,2,FALSE)</f>
        <v>PIPING</v>
      </c>
      <c r="C11948" t="s">
        <v>10111</v>
      </c>
      <c r="D11948" t="str">
        <f>VLOOKUP(Planilha1!D11948,LANG!A:B,2,FALSE)</f>
        <v>INFALT</v>
      </c>
      <c r="E11948" t="s">
        <v>17142</v>
      </c>
      <c r="F11948" t="str">
        <f>VLOOKUP(E11948,DWG_TITLES!A:B,2,FALSE)</f>
        <v>SUPORTES DE TUBULAÇÃO BLOCO 10</v>
      </c>
    </row>
    <row r="11949" spans="1:6" x14ac:dyDescent="0.25">
      <c r="A11949" s="1">
        <v>46098</v>
      </c>
      <c r="B11949" t="str">
        <f>VLOOKUP(Planilha1!B11949,LANG!A:B,2,FALSE)</f>
        <v>PIPING</v>
      </c>
      <c r="C11949" t="s">
        <v>10112</v>
      </c>
      <c r="D11949" t="str">
        <f>VLOOKUP(Planilha1!D11949,LANG!A:B,2,FALSE)</f>
        <v>INFALT</v>
      </c>
      <c r="E11949" t="s">
        <v>17142</v>
      </c>
      <c r="F11949" t="str">
        <f>VLOOKUP(E11949,DWG_TITLES!A:B,2,FALSE)</f>
        <v>SUPORTES DE TUBULAÇÃO BLOCO 10</v>
      </c>
    </row>
    <row r="11950" spans="1:6" x14ac:dyDescent="0.25">
      <c r="A11950" s="1">
        <v>46098</v>
      </c>
      <c r="B11950" t="str">
        <f>VLOOKUP(Planilha1!B11950,LANG!A:B,2,FALSE)</f>
        <v>PIPING</v>
      </c>
      <c r="C11950" t="s">
        <v>10113</v>
      </c>
      <c r="D11950" t="str">
        <f>VLOOKUP(Planilha1!D11950,LANG!A:B,2,FALSE)</f>
        <v>INFALT</v>
      </c>
      <c r="E11950" t="s">
        <v>17142</v>
      </c>
      <c r="F11950" t="str">
        <f>VLOOKUP(E11950,DWG_TITLES!A:B,2,FALSE)</f>
        <v>SUPORTES DE TUBULAÇÃO BLOCO 10</v>
      </c>
    </row>
    <row r="11951" spans="1:6" x14ac:dyDescent="0.25">
      <c r="A11951" s="1">
        <v>46098</v>
      </c>
      <c r="B11951" t="str">
        <f>VLOOKUP(Planilha1!B11951,LANG!A:B,2,FALSE)</f>
        <v>PIPING</v>
      </c>
      <c r="C11951" t="s">
        <v>10114</v>
      </c>
      <c r="D11951" t="str">
        <f>VLOOKUP(Planilha1!D11951,LANG!A:B,2,FALSE)</f>
        <v>INFALT</v>
      </c>
      <c r="E11951" t="s">
        <v>17142</v>
      </c>
      <c r="F11951" t="str">
        <f>VLOOKUP(E11951,DWG_TITLES!A:B,2,FALSE)</f>
        <v>SUPORTES DE TUBULAÇÃO BLOCO 10</v>
      </c>
    </row>
    <row r="11952" spans="1:6" x14ac:dyDescent="0.25">
      <c r="A11952" s="1">
        <v>46098</v>
      </c>
      <c r="B11952" t="str">
        <f>VLOOKUP(Planilha1!B11952,LANG!A:B,2,FALSE)</f>
        <v>PIPING</v>
      </c>
      <c r="C11952" t="s">
        <v>10115</v>
      </c>
      <c r="D11952" t="str">
        <f>VLOOKUP(Planilha1!D11952,LANG!A:B,2,FALSE)</f>
        <v>INFALT</v>
      </c>
      <c r="E11952" t="s">
        <v>17142</v>
      </c>
      <c r="F11952" t="str">
        <f>VLOOKUP(E11952,DWG_TITLES!A:B,2,FALSE)</f>
        <v>SUPORTES DE TUBULAÇÃO BLOCO 10</v>
      </c>
    </row>
    <row r="11953" spans="1:6" x14ac:dyDescent="0.25">
      <c r="A11953" s="1">
        <v>46098</v>
      </c>
      <c r="B11953" t="str">
        <f>VLOOKUP(Planilha1!B11953,LANG!A:B,2,FALSE)</f>
        <v>PIPING</v>
      </c>
      <c r="C11953" t="s">
        <v>10116</v>
      </c>
      <c r="D11953" t="str">
        <f>VLOOKUP(Planilha1!D11953,LANG!A:B,2,FALSE)</f>
        <v>INFALT</v>
      </c>
      <c r="E11953" t="s">
        <v>17142</v>
      </c>
      <c r="F11953" t="str">
        <f>VLOOKUP(E11953,DWG_TITLES!A:B,2,FALSE)</f>
        <v>SUPORTES DE TUBULAÇÃO BLOCO 10</v>
      </c>
    </row>
    <row r="11954" spans="1:6" x14ac:dyDescent="0.25">
      <c r="A11954" s="1">
        <v>46225</v>
      </c>
      <c r="B11954" t="str">
        <f>VLOOKUP(Planilha1!B11954,LANG!A:B,2,FALSE)</f>
        <v>PIPING</v>
      </c>
      <c r="C11954" t="s">
        <v>13598</v>
      </c>
      <c r="D11954" t="str">
        <f>VLOOKUP(Planilha1!D11954,LANG!A:B,2,FALSE)</f>
        <v>INFALT</v>
      </c>
      <c r="E11954" t="s">
        <v>17141</v>
      </c>
      <c r="F11954" t="str">
        <f>VLOOKUP(E11954,DWG_TITLES!A:B,2,FALSE)</f>
        <v>SUPORTES DE TUBULAÇÃO BLOCO 09</v>
      </c>
    </row>
    <row r="11955" spans="1:6" x14ac:dyDescent="0.25">
      <c r="A11955" s="1">
        <v>46098</v>
      </c>
      <c r="B11955" t="str">
        <f>VLOOKUP(Planilha1!B11955,LANG!A:B,2,FALSE)</f>
        <v>PIPING</v>
      </c>
      <c r="C11955" t="s">
        <v>10117</v>
      </c>
      <c r="D11955" t="str">
        <f>VLOOKUP(Planilha1!D11955,LANG!A:B,2,FALSE)</f>
        <v>INFALT</v>
      </c>
      <c r="E11955" t="s">
        <v>17141</v>
      </c>
      <c r="F11955" t="str">
        <f>VLOOKUP(E11955,DWG_TITLES!A:B,2,FALSE)</f>
        <v>SUPORTES DE TUBULAÇÃO BLOCO 09</v>
      </c>
    </row>
    <row r="11956" spans="1:6" x14ac:dyDescent="0.25">
      <c r="A11956" s="1">
        <v>46098</v>
      </c>
      <c r="B11956" t="str">
        <f>VLOOKUP(Planilha1!B11956,LANG!A:B,2,FALSE)</f>
        <v>PIPING</v>
      </c>
      <c r="C11956" t="s">
        <v>10118</v>
      </c>
      <c r="D11956" t="str">
        <f>VLOOKUP(Planilha1!D11956,LANG!A:B,2,FALSE)</f>
        <v>INFALT</v>
      </c>
      <c r="E11956" t="s">
        <v>17141</v>
      </c>
      <c r="F11956" t="str">
        <f>VLOOKUP(E11956,DWG_TITLES!A:B,2,FALSE)</f>
        <v>SUPORTES DE TUBULAÇÃO BLOCO 09</v>
      </c>
    </row>
    <row r="11957" spans="1:6" x14ac:dyDescent="0.25">
      <c r="A11957" s="1">
        <v>46098</v>
      </c>
      <c r="B11957" t="str">
        <f>VLOOKUP(Planilha1!B11957,LANG!A:B,2,FALSE)</f>
        <v>PIPING</v>
      </c>
      <c r="C11957" t="s">
        <v>10119</v>
      </c>
      <c r="D11957" t="str">
        <f>VLOOKUP(Planilha1!D11957,LANG!A:B,2,FALSE)</f>
        <v>INFALT</v>
      </c>
      <c r="E11957" t="s">
        <v>17141</v>
      </c>
      <c r="F11957" t="str">
        <f>VLOOKUP(E11957,DWG_TITLES!A:B,2,FALSE)</f>
        <v>SUPORTES DE TUBULAÇÃO BLOCO 09</v>
      </c>
    </row>
    <row r="11958" spans="1:6" x14ac:dyDescent="0.25">
      <c r="A11958" s="1">
        <v>46098</v>
      </c>
      <c r="B11958" t="str">
        <f>VLOOKUP(Planilha1!B11958,LANG!A:B,2,FALSE)</f>
        <v>PIPING</v>
      </c>
      <c r="C11958" t="s">
        <v>10120</v>
      </c>
      <c r="D11958" t="str">
        <f>VLOOKUP(Planilha1!D11958,LANG!A:B,2,FALSE)</f>
        <v>INFALT</v>
      </c>
      <c r="E11958" t="s">
        <v>17141</v>
      </c>
      <c r="F11958" t="str">
        <f>VLOOKUP(E11958,DWG_TITLES!A:B,2,FALSE)</f>
        <v>SUPORTES DE TUBULAÇÃO BLOCO 09</v>
      </c>
    </row>
    <row r="11959" spans="1:6" x14ac:dyDescent="0.25">
      <c r="A11959" s="1">
        <v>46181</v>
      </c>
      <c r="B11959" t="str">
        <f>VLOOKUP(Planilha1!B11959,LANG!A:B,2,FALSE)</f>
        <v>PIPING</v>
      </c>
      <c r="C11959" t="s">
        <v>10121</v>
      </c>
      <c r="D11959" t="str">
        <f>VLOOKUP(Planilha1!D11959,LANG!A:B,2,FALSE)</f>
        <v>INFALT</v>
      </c>
      <c r="E11959" t="s">
        <v>17141</v>
      </c>
      <c r="F11959" t="str">
        <f>VLOOKUP(E11959,DWG_TITLES!A:B,2,FALSE)</f>
        <v>SUPORTES DE TUBULAÇÃO BLOCO 09</v>
      </c>
    </row>
    <row r="11960" spans="1:6" x14ac:dyDescent="0.25">
      <c r="A11960" s="1">
        <v>46098</v>
      </c>
      <c r="B11960" t="str">
        <f>VLOOKUP(Planilha1!B11960,LANG!A:B,2,FALSE)</f>
        <v>PIPING</v>
      </c>
      <c r="C11960" t="s">
        <v>10122</v>
      </c>
      <c r="D11960" t="str">
        <f>VLOOKUP(Planilha1!D11960,LANG!A:B,2,FALSE)</f>
        <v>INFALT</v>
      </c>
      <c r="E11960" t="s">
        <v>17141</v>
      </c>
      <c r="F11960" t="str">
        <f>VLOOKUP(E11960,DWG_TITLES!A:B,2,FALSE)</f>
        <v>SUPORTES DE TUBULAÇÃO BLOCO 09</v>
      </c>
    </row>
    <row r="11961" spans="1:6" x14ac:dyDescent="0.25">
      <c r="A11961" s="1">
        <v>46098</v>
      </c>
      <c r="B11961" t="str">
        <f>VLOOKUP(Planilha1!B11961,LANG!A:B,2,FALSE)</f>
        <v>PIPING</v>
      </c>
      <c r="C11961" t="s">
        <v>10123</v>
      </c>
      <c r="D11961" t="str">
        <f>VLOOKUP(Planilha1!D11961,LANG!A:B,2,FALSE)</f>
        <v>INFALT</v>
      </c>
      <c r="E11961" t="s">
        <v>17141</v>
      </c>
      <c r="F11961" t="str">
        <f>VLOOKUP(E11961,DWG_TITLES!A:B,2,FALSE)</f>
        <v>SUPORTES DE TUBULAÇÃO BLOCO 09</v>
      </c>
    </row>
    <row r="11962" spans="1:6" x14ac:dyDescent="0.25">
      <c r="A11962" s="1">
        <v>46125</v>
      </c>
      <c r="B11962" t="str">
        <f>VLOOKUP(Planilha1!B11962,LANG!A:B,2,FALSE)</f>
        <v>PIPING</v>
      </c>
      <c r="C11962" t="s">
        <v>10124</v>
      </c>
      <c r="D11962" t="str">
        <f>VLOOKUP(Planilha1!D11962,LANG!A:B,2,FALSE)</f>
        <v>INFALT</v>
      </c>
      <c r="E11962" t="s">
        <v>17141</v>
      </c>
      <c r="F11962" t="str">
        <f>VLOOKUP(E11962,DWG_TITLES!A:B,2,FALSE)</f>
        <v>SUPORTES DE TUBULAÇÃO BLOCO 09</v>
      </c>
    </row>
    <row r="11963" spans="1:6" x14ac:dyDescent="0.25">
      <c r="A11963" s="1">
        <v>46098</v>
      </c>
      <c r="B11963" t="str">
        <f>VLOOKUP(Planilha1!B11963,LANG!A:B,2,FALSE)</f>
        <v>PIPING</v>
      </c>
      <c r="C11963" t="s">
        <v>10125</v>
      </c>
      <c r="D11963" t="str">
        <f>VLOOKUP(Planilha1!D11963,LANG!A:B,2,FALSE)</f>
        <v>INFALT</v>
      </c>
      <c r="E11963" t="s">
        <v>17141</v>
      </c>
      <c r="F11963" t="str">
        <f>VLOOKUP(E11963,DWG_TITLES!A:B,2,FALSE)</f>
        <v>SUPORTES DE TUBULAÇÃO BLOCO 09</v>
      </c>
    </row>
    <row r="11964" spans="1:6" x14ac:dyDescent="0.25">
      <c r="A11964" s="1">
        <v>46098</v>
      </c>
      <c r="B11964" t="str">
        <f>VLOOKUP(Planilha1!B11964,LANG!A:B,2,FALSE)</f>
        <v>PIPING</v>
      </c>
      <c r="C11964" t="s">
        <v>10126</v>
      </c>
      <c r="D11964" t="str">
        <f>VLOOKUP(Planilha1!D11964,LANG!A:B,2,FALSE)</f>
        <v>INFALT</v>
      </c>
      <c r="E11964" t="s">
        <v>17141</v>
      </c>
      <c r="F11964" t="str">
        <f>VLOOKUP(E11964,DWG_TITLES!A:B,2,FALSE)</f>
        <v>SUPORTES DE TUBULAÇÃO BLOCO 09</v>
      </c>
    </row>
    <row r="11965" spans="1:6" x14ac:dyDescent="0.25">
      <c r="A11965" s="1">
        <v>46098</v>
      </c>
      <c r="B11965" t="str">
        <f>VLOOKUP(Planilha1!B11965,LANG!A:B,2,FALSE)</f>
        <v>PIPING</v>
      </c>
      <c r="C11965" t="s">
        <v>10127</v>
      </c>
      <c r="D11965" t="str">
        <f>VLOOKUP(Planilha1!D11965,LANG!A:B,2,FALSE)</f>
        <v>INFALT</v>
      </c>
      <c r="E11965" t="s">
        <v>17141</v>
      </c>
      <c r="F11965" t="str">
        <f>VLOOKUP(E11965,DWG_TITLES!A:B,2,FALSE)</f>
        <v>SUPORTES DE TUBULAÇÃO BLOCO 09</v>
      </c>
    </row>
    <row r="11966" spans="1:6" x14ac:dyDescent="0.25">
      <c r="A11966" s="1">
        <v>46098</v>
      </c>
      <c r="B11966" t="str">
        <f>VLOOKUP(Planilha1!B11966,LANG!A:B,2,FALSE)</f>
        <v>PIPING</v>
      </c>
      <c r="C11966" t="s">
        <v>10128</v>
      </c>
      <c r="D11966" t="str">
        <f>VLOOKUP(Planilha1!D11966,LANG!A:B,2,FALSE)</f>
        <v>INFALT</v>
      </c>
      <c r="E11966" t="s">
        <v>17141</v>
      </c>
      <c r="F11966" t="str">
        <f>VLOOKUP(E11966,DWG_TITLES!A:B,2,FALSE)</f>
        <v>SUPORTES DE TUBULAÇÃO BLOCO 09</v>
      </c>
    </row>
    <row r="11967" spans="1:6" x14ac:dyDescent="0.25">
      <c r="A11967" s="1">
        <v>46098</v>
      </c>
      <c r="B11967" t="str">
        <f>VLOOKUP(Planilha1!B11967,LANG!A:B,2,FALSE)</f>
        <v>PIPING</v>
      </c>
      <c r="C11967" t="s">
        <v>10129</v>
      </c>
      <c r="D11967" t="str">
        <f>VLOOKUP(Planilha1!D11967,LANG!A:B,2,FALSE)</f>
        <v>INFALT</v>
      </c>
      <c r="E11967" t="s">
        <v>17141</v>
      </c>
      <c r="F11967" t="str">
        <f>VLOOKUP(E11967,DWG_TITLES!A:B,2,FALSE)</f>
        <v>SUPORTES DE TUBULAÇÃO BLOCO 09</v>
      </c>
    </row>
    <row r="11968" spans="1:6" x14ac:dyDescent="0.25">
      <c r="A11968" s="1">
        <v>46181</v>
      </c>
      <c r="B11968" t="str">
        <f>VLOOKUP(Planilha1!B11968,LANG!A:B,2,FALSE)</f>
        <v>PIPING</v>
      </c>
      <c r="C11968" t="s">
        <v>10130</v>
      </c>
      <c r="D11968" t="str">
        <f>VLOOKUP(Planilha1!D11968,LANG!A:B,2,FALSE)</f>
        <v>INFALT</v>
      </c>
      <c r="E11968" t="s">
        <v>17141</v>
      </c>
      <c r="F11968" t="str">
        <f>VLOOKUP(E11968,DWG_TITLES!A:B,2,FALSE)</f>
        <v>SUPORTES DE TUBULAÇÃO BLOCO 09</v>
      </c>
    </row>
    <row r="11969" spans="1:6" x14ac:dyDescent="0.25">
      <c r="A11969" s="1">
        <v>46098</v>
      </c>
      <c r="B11969" t="str">
        <f>VLOOKUP(Planilha1!B11969,LANG!A:B,2,FALSE)</f>
        <v>PIPING</v>
      </c>
      <c r="C11969" t="s">
        <v>10131</v>
      </c>
      <c r="D11969" t="str">
        <f>VLOOKUP(Planilha1!D11969,LANG!A:B,2,FALSE)</f>
        <v>INFALT</v>
      </c>
      <c r="E11969" t="s">
        <v>17141</v>
      </c>
      <c r="F11969" t="str">
        <f>VLOOKUP(E11969,DWG_TITLES!A:B,2,FALSE)</f>
        <v>SUPORTES DE TUBULAÇÃO BLOCO 09</v>
      </c>
    </row>
    <row r="11970" spans="1:6" x14ac:dyDescent="0.25">
      <c r="A11970" s="1">
        <v>46098</v>
      </c>
      <c r="B11970" t="str">
        <f>VLOOKUP(Planilha1!B11970,LANG!A:B,2,FALSE)</f>
        <v>PIPING</v>
      </c>
      <c r="C11970" t="s">
        <v>10132</v>
      </c>
      <c r="D11970" t="str">
        <f>VLOOKUP(Planilha1!D11970,LANG!A:B,2,FALSE)</f>
        <v>INFALT</v>
      </c>
      <c r="E11970" t="s">
        <v>17141</v>
      </c>
      <c r="F11970" t="str">
        <f>VLOOKUP(E11970,DWG_TITLES!A:B,2,FALSE)</f>
        <v>SUPORTES DE TUBULAÇÃO BLOCO 09</v>
      </c>
    </row>
    <row r="11971" spans="1:6" x14ac:dyDescent="0.25">
      <c r="A11971" s="1">
        <v>46118</v>
      </c>
      <c r="B11971" t="str">
        <f>VLOOKUP(Planilha1!B11971,LANG!A:B,2,FALSE)</f>
        <v>PIPING</v>
      </c>
      <c r="C11971" t="s">
        <v>10133</v>
      </c>
      <c r="D11971" t="str">
        <f>VLOOKUP(Planilha1!D11971,LANG!A:B,2,FALSE)</f>
        <v>INFALT</v>
      </c>
      <c r="E11971" t="s">
        <v>17141</v>
      </c>
      <c r="F11971" t="str">
        <f>VLOOKUP(E11971,DWG_TITLES!A:B,2,FALSE)</f>
        <v>SUPORTES DE TUBULAÇÃO BLOCO 09</v>
      </c>
    </row>
    <row r="11972" spans="1:6" x14ac:dyDescent="0.25">
      <c r="A11972" s="1">
        <v>46098</v>
      </c>
      <c r="B11972" t="str">
        <f>VLOOKUP(Planilha1!B11972,LANG!A:B,2,FALSE)</f>
        <v>PIPING</v>
      </c>
      <c r="C11972" t="s">
        <v>10134</v>
      </c>
      <c r="D11972" t="str">
        <f>VLOOKUP(Planilha1!D11972,LANG!A:B,2,FALSE)</f>
        <v>INFALT</v>
      </c>
      <c r="E11972" t="s">
        <v>17141</v>
      </c>
      <c r="F11972" t="str">
        <f>VLOOKUP(E11972,DWG_TITLES!A:B,2,FALSE)</f>
        <v>SUPORTES DE TUBULAÇÃO BLOCO 09</v>
      </c>
    </row>
    <row r="11973" spans="1:6" x14ac:dyDescent="0.25">
      <c r="A11973" s="1">
        <v>46098</v>
      </c>
      <c r="B11973" t="str">
        <f>VLOOKUP(Planilha1!B11973,LANG!A:B,2,FALSE)</f>
        <v>PIPING</v>
      </c>
      <c r="C11973" t="s">
        <v>10135</v>
      </c>
      <c r="D11973" t="str">
        <f>VLOOKUP(Planilha1!D11973,LANG!A:B,2,FALSE)</f>
        <v>INFALT</v>
      </c>
      <c r="E11973" t="s">
        <v>17141</v>
      </c>
      <c r="F11973" t="str">
        <f>VLOOKUP(E11973,DWG_TITLES!A:B,2,FALSE)</f>
        <v>SUPORTES DE TUBULAÇÃO BLOCO 09</v>
      </c>
    </row>
    <row r="11974" spans="1:6" x14ac:dyDescent="0.25">
      <c r="A11974" s="1">
        <v>46098</v>
      </c>
      <c r="B11974" t="str">
        <f>VLOOKUP(Planilha1!B11974,LANG!A:B,2,FALSE)</f>
        <v>PIPING</v>
      </c>
      <c r="C11974" t="s">
        <v>10136</v>
      </c>
      <c r="D11974" t="str">
        <f>VLOOKUP(Planilha1!D11974,LANG!A:B,2,FALSE)</f>
        <v>INFALT</v>
      </c>
      <c r="E11974" t="s">
        <v>17141</v>
      </c>
      <c r="F11974" t="str">
        <f>VLOOKUP(E11974,DWG_TITLES!A:B,2,FALSE)</f>
        <v>SUPORTES DE TUBULAÇÃO BLOCO 09</v>
      </c>
    </row>
    <row r="11975" spans="1:6" x14ac:dyDescent="0.25">
      <c r="A11975" s="1">
        <v>46098</v>
      </c>
      <c r="B11975" t="str">
        <f>VLOOKUP(Planilha1!B11975,LANG!A:B,2,FALSE)</f>
        <v>PIPING</v>
      </c>
      <c r="C11975" t="s">
        <v>10137</v>
      </c>
      <c r="D11975" t="str">
        <f>VLOOKUP(Planilha1!D11975,LANG!A:B,2,FALSE)</f>
        <v>INFALT</v>
      </c>
      <c r="E11975" t="s">
        <v>17141</v>
      </c>
      <c r="F11975" t="str">
        <f>VLOOKUP(E11975,DWG_TITLES!A:B,2,FALSE)</f>
        <v>SUPORTES DE TUBULAÇÃO BLOCO 09</v>
      </c>
    </row>
    <row r="11976" spans="1:6" x14ac:dyDescent="0.25">
      <c r="A11976" s="1">
        <v>46098</v>
      </c>
      <c r="B11976" t="str">
        <f>VLOOKUP(Planilha1!B11976,LANG!A:B,2,FALSE)</f>
        <v>PIPING</v>
      </c>
      <c r="C11976" t="s">
        <v>10138</v>
      </c>
      <c r="D11976" t="str">
        <f>VLOOKUP(Planilha1!D11976,LANG!A:B,2,FALSE)</f>
        <v>INFALT</v>
      </c>
      <c r="E11976" t="s">
        <v>17140</v>
      </c>
      <c r="F11976" t="str">
        <f>VLOOKUP(E11976,DWG_TITLES!A:B,2,FALSE)</f>
        <v>SUPORTES DE TUBULAÇÃO BLOCO 08</v>
      </c>
    </row>
    <row r="11977" spans="1:6" x14ac:dyDescent="0.25">
      <c r="A11977" s="1">
        <v>46098</v>
      </c>
      <c r="B11977" t="str">
        <f>VLOOKUP(Planilha1!B11977,LANG!A:B,2,FALSE)</f>
        <v>PIPING</v>
      </c>
      <c r="C11977" t="s">
        <v>10139</v>
      </c>
      <c r="D11977" t="str">
        <f>VLOOKUP(Planilha1!D11977,LANG!A:B,2,FALSE)</f>
        <v>INFALT</v>
      </c>
      <c r="E11977" t="s">
        <v>17140</v>
      </c>
      <c r="F11977" t="str">
        <f>VLOOKUP(E11977,DWG_TITLES!A:B,2,FALSE)</f>
        <v>SUPORTES DE TUBULAÇÃO BLOCO 08</v>
      </c>
    </row>
    <row r="11978" spans="1:6" x14ac:dyDescent="0.25">
      <c r="A11978" s="1">
        <v>46098</v>
      </c>
      <c r="B11978" t="str">
        <f>VLOOKUP(Planilha1!B11978,LANG!A:B,2,FALSE)</f>
        <v>PIPING</v>
      </c>
      <c r="C11978" t="s">
        <v>10140</v>
      </c>
      <c r="D11978" t="str">
        <f>VLOOKUP(Planilha1!D11978,LANG!A:B,2,FALSE)</f>
        <v>INFALT</v>
      </c>
      <c r="E11978" t="s">
        <v>17140</v>
      </c>
      <c r="F11978" t="str">
        <f>VLOOKUP(E11978,DWG_TITLES!A:B,2,FALSE)</f>
        <v>SUPORTES DE TUBULAÇÃO BLOCO 08</v>
      </c>
    </row>
    <row r="11979" spans="1:6" x14ac:dyDescent="0.25">
      <c r="A11979" s="1">
        <v>46118</v>
      </c>
      <c r="B11979" t="str">
        <f>VLOOKUP(Planilha1!B11979,LANG!A:B,2,FALSE)</f>
        <v>PIPING</v>
      </c>
      <c r="C11979" t="s">
        <v>10141</v>
      </c>
      <c r="D11979" t="str">
        <f>VLOOKUP(Planilha1!D11979,LANG!A:B,2,FALSE)</f>
        <v>INFALT</v>
      </c>
      <c r="E11979" t="s">
        <v>17140</v>
      </c>
      <c r="F11979" t="str">
        <f>VLOOKUP(E11979,DWG_TITLES!A:B,2,FALSE)</f>
        <v>SUPORTES DE TUBULAÇÃO BLOCO 08</v>
      </c>
    </row>
    <row r="11980" spans="1:6" x14ac:dyDescent="0.25">
      <c r="A11980" s="1">
        <v>46098</v>
      </c>
      <c r="B11980" t="str">
        <f>VLOOKUP(Planilha1!B11980,LANG!A:B,2,FALSE)</f>
        <v>PIPING</v>
      </c>
      <c r="C11980" t="s">
        <v>10142</v>
      </c>
      <c r="D11980" t="str">
        <f>VLOOKUP(Planilha1!D11980,LANG!A:B,2,FALSE)</f>
        <v>INFALT</v>
      </c>
      <c r="E11980" t="s">
        <v>17140</v>
      </c>
      <c r="F11980" t="str">
        <f>VLOOKUP(E11980,DWG_TITLES!A:B,2,FALSE)</f>
        <v>SUPORTES DE TUBULAÇÃO BLOCO 08</v>
      </c>
    </row>
    <row r="11981" spans="1:6" x14ac:dyDescent="0.25">
      <c r="A11981" s="1">
        <v>46142</v>
      </c>
      <c r="B11981" t="str">
        <f>VLOOKUP(Planilha1!B11981,LANG!A:B,2,FALSE)</f>
        <v>PIPING</v>
      </c>
      <c r="C11981" t="s">
        <v>10143</v>
      </c>
      <c r="D11981" t="str">
        <f>VLOOKUP(Planilha1!D11981,LANG!A:B,2,FALSE)</f>
        <v>INFALT</v>
      </c>
      <c r="E11981" t="s">
        <v>17140</v>
      </c>
      <c r="F11981" t="str">
        <f>VLOOKUP(E11981,DWG_TITLES!A:B,2,FALSE)</f>
        <v>SUPORTES DE TUBULAÇÃO BLOCO 08</v>
      </c>
    </row>
    <row r="11982" spans="1:6" x14ac:dyDescent="0.25">
      <c r="A11982" s="1">
        <v>46118</v>
      </c>
      <c r="B11982" t="str">
        <f>VLOOKUP(Planilha1!B11982,LANG!A:B,2,FALSE)</f>
        <v>PIPING</v>
      </c>
      <c r="C11982" t="s">
        <v>10144</v>
      </c>
      <c r="D11982" t="str">
        <f>VLOOKUP(Planilha1!D11982,LANG!A:B,2,FALSE)</f>
        <v>INFALT</v>
      </c>
      <c r="E11982" t="s">
        <v>17140</v>
      </c>
      <c r="F11982" t="str">
        <f>VLOOKUP(E11982,DWG_TITLES!A:B,2,FALSE)</f>
        <v>SUPORTES DE TUBULAÇÃO BLOCO 08</v>
      </c>
    </row>
    <row r="11983" spans="1:6" x14ac:dyDescent="0.25">
      <c r="A11983" s="1">
        <v>46098</v>
      </c>
      <c r="B11983" t="str">
        <f>VLOOKUP(Planilha1!B11983,LANG!A:B,2,FALSE)</f>
        <v>PIPING</v>
      </c>
      <c r="C11983" t="s">
        <v>10145</v>
      </c>
      <c r="D11983" t="str">
        <f>VLOOKUP(Planilha1!D11983,LANG!A:B,2,FALSE)</f>
        <v>INFALT</v>
      </c>
      <c r="E11983" t="s">
        <v>17140</v>
      </c>
      <c r="F11983" t="str">
        <f>VLOOKUP(E11983,DWG_TITLES!A:B,2,FALSE)</f>
        <v>SUPORTES DE TUBULAÇÃO BLOCO 08</v>
      </c>
    </row>
    <row r="11984" spans="1:6" x14ac:dyDescent="0.25">
      <c r="A11984" s="1">
        <v>46098</v>
      </c>
      <c r="B11984" t="str">
        <f>VLOOKUP(Planilha1!B11984,LANG!A:B,2,FALSE)</f>
        <v>PIPING</v>
      </c>
      <c r="C11984" t="s">
        <v>10146</v>
      </c>
      <c r="D11984" t="str">
        <f>VLOOKUP(Planilha1!D11984,LANG!A:B,2,FALSE)</f>
        <v>INFALT</v>
      </c>
      <c r="E11984" t="s">
        <v>17140</v>
      </c>
      <c r="F11984" t="str">
        <f>VLOOKUP(E11984,DWG_TITLES!A:B,2,FALSE)</f>
        <v>SUPORTES DE TUBULAÇÃO BLOCO 08</v>
      </c>
    </row>
    <row r="11985" spans="1:6" x14ac:dyDescent="0.25">
      <c r="A11985" s="1">
        <v>46098</v>
      </c>
      <c r="B11985" t="str">
        <f>VLOOKUP(Planilha1!B11985,LANG!A:B,2,FALSE)</f>
        <v>PIPING</v>
      </c>
      <c r="C11985" t="s">
        <v>10147</v>
      </c>
      <c r="D11985" t="str">
        <f>VLOOKUP(Planilha1!D11985,LANG!A:B,2,FALSE)</f>
        <v>INFALT</v>
      </c>
      <c r="E11985" t="s">
        <v>17140</v>
      </c>
      <c r="F11985" t="str">
        <f>VLOOKUP(E11985,DWG_TITLES!A:B,2,FALSE)</f>
        <v>SUPORTES DE TUBULAÇÃO BLOCO 08</v>
      </c>
    </row>
    <row r="11986" spans="1:6" x14ac:dyDescent="0.25">
      <c r="A11986" s="1">
        <v>46098</v>
      </c>
      <c r="B11986" t="str">
        <f>VLOOKUP(Planilha1!B11986,LANG!A:B,2,FALSE)</f>
        <v>PIPING</v>
      </c>
      <c r="C11986" t="s">
        <v>10148</v>
      </c>
      <c r="D11986" t="str">
        <f>VLOOKUP(Planilha1!D11986,LANG!A:B,2,FALSE)</f>
        <v>INFALT</v>
      </c>
      <c r="E11986" t="s">
        <v>17140</v>
      </c>
      <c r="F11986" t="str">
        <f>VLOOKUP(E11986,DWG_TITLES!A:B,2,FALSE)</f>
        <v>SUPORTES DE TUBULAÇÃO BLOCO 08</v>
      </c>
    </row>
    <row r="11987" spans="1:6" x14ac:dyDescent="0.25">
      <c r="A11987" s="1">
        <v>46098</v>
      </c>
      <c r="B11987" t="str">
        <f>VLOOKUP(Planilha1!B11987,LANG!A:B,2,FALSE)</f>
        <v>PIPING</v>
      </c>
      <c r="C11987" t="s">
        <v>10149</v>
      </c>
      <c r="D11987" t="str">
        <f>VLOOKUP(Planilha1!D11987,LANG!A:B,2,FALSE)</f>
        <v>INFALT</v>
      </c>
      <c r="E11987" t="s">
        <v>17140</v>
      </c>
      <c r="F11987" t="str">
        <f>VLOOKUP(E11987,DWG_TITLES!A:B,2,FALSE)</f>
        <v>SUPORTES DE TUBULAÇÃO BLOCO 08</v>
      </c>
    </row>
    <row r="11988" spans="1:6" x14ac:dyDescent="0.25">
      <c r="A11988" s="1">
        <v>46098</v>
      </c>
      <c r="B11988" t="str">
        <f>VLOOKUP(Planilha1!B11988,LANG!A:B,2,FALSE)</f>
        <v>PIPING</v>
      </c>
      <c r="C11988" t="s">
        <v>10150</v>
      </c>
      <c r="D11988" t="str">
        <f>VLOOKUP(Planilha1!D11988,LANG!A:B,2,FALSE)</f>
        <v>INFALT</v>
      </c>
      <c r="E11988" t="s">
        <v>17140</v>
      </c>
      <c r="F11988" t="str">
        <f>VLOOKUP(E11988,DWG_TITLES!A:B,2,FALSE)</f>
        <v>SUPORTES DE TUBULAÇÃO BLOCO 08</v>
      </c>
    </row>
    <row r="11989" spans="1:6" x14ac:dyDescent="0.25">
      <c r="A11989" s="1">
        <v>46098</v>
      </c>
      <c r="B11989" t="str">
        <f>VLOOKUP(Planilha1!B11989,LANG!A:B,2,FALSE)</f>
        <v>PIPING</v>
      </c>
      <c r="C11989" t="s">
        <v>10151</v>
      </c>
      <c r="D11989" t="str">
        <f>VLOOKUP(Planilha1!D11989,LANG!A:B,2,FALSE)</f>
        <v>INFALT</v>
      </c>
      <c r="E11989" t="s">
        <v>17140</v>
      </c>
      <c r="F11989" t="str">
        <f>VLOOKUP(E11989,DWG_TITLES!A:B,2,FALSE)</f>
        <v>SUPORTES DE TUBULAÇÃO BLOCO 08</v>
      </c>
    </row>
    <row r="11990" spans="1:6" x14ac:dyDescent="0.25">
      <c r="A11990" s="1">
        <v>46098</v>
      </c>
      <c r="B11990" t="str">
        <f>VLOOKUP(Planilha1!B11990,LANG!A:B,2,FALSE)</f>
        <v>PIPING</v>
      </c>
      <c r="C11990" t="s">
        <v>10152</v>
      </c>
      <c r="D11990" t="str">
        <f>VLOOKUP(Planilha1!D11990,LANG!A:B,2,FALSE)</f>
        <v>INFALT</v>
      </c>
      <c r="E11990" t="s">
        <v>17140</v>
      </c>
      <c r="F11990" t="str">
        <f>VLOOKUP(E11990,DWG_TITLES!A:B,2,FALSE)</f>
        <v>SUPORTES DE TUBULAÇÃO BLOCO 08</v>
      </c>
    </row>
    <row r="11991" spans="1:6" x14ac:dyDescent="0.25">
      <c r="A11991" s="1">
        <v>46098</v>
      </c>
      <c r="B11991" t="str">
        <f>VLOOKUP(Planilha1!B11991,LANG!A:B,2,FALSE)</f>
        <v>PIPING</v>
      </c>
      <c r="C11991" t="s">
        <v>10153</v>
      </c>
      <c r="D11991" t="str">
        <f>VLOOKUP(Planilha1!D11991,LANG!A:B,2,FALSE)</f>
        <v>INFALT</v>
      </c>
      <c r="E11991" t="s">
        <v>17140</v>
      </c>
      <c r="F11991" t="str">
        <f>VLOOKUP(E11991,DWG_TITLES!A:B,2,FALSE)</f>
        <v>SUPORTES DE TUBULAÇÃO BLOCO 08</v>
      </c>
    </row>
    <row r="11992" spans="1:6" x14ac:dyDescent="0.25">
      <c r="A11992" s="1">
        <v>46098</v>
      </c>
      <c r="B11992" t="str">
        <f>VLOOKUP(Planilha1!B11992,LANG!A:B,2,FALSE)</f>
        <v>PIPING</v>
      </c>
      <c r="C11992" t="s">
        <v>10154</v>
      </c>
      <c r="D11992" t="str">
        <f>VLOOKUP(Planilha1!D11992,LANG!A:B,2,FALSE)</f>
        <v>INFALT</v>
      </c>
      <c r="E11992" t="s">
        <v>17140</v>
      </c>
      <c r="F11992" t="str">
        <f>VLOOKUP(E11992,DWG_TITLES!A:B,2,FALSE)</f>
        <v>SUPORTES DE TUBULAÇÃO BLOCO 08</v>
      </c>
    </row>
    <row r="11993" spans="1:6" x14ac:dyDescent="0.25">
      <c r="A11993" s="1">
        <v>46098</v>
      </c>
      <c r="B11993" t="str">
        <f>VLOOKUP(Planilha1!B11993,LANG!A:B,2,FALSE)</f>
        <v>PIPING</v>
      </c>
      <c r="C11993" t="s">
        <v>10155</v>
      </c>
      <c r="D11993" t="str">
        <f>VLOOKUP(Planilha1!D11993,LANG!A:B,2,FALSE)</f>
        <v>INFALT</v>
      </c>
      <c r="E11993" t="s">
        <v>17140</v>
      </c>
      <c r="F11993" t="str">
        <f>VLOOKUP(E11993,DWG_TITLES!A:B,2,FALSE)</f>
        <v>SUPORTES DE TUBULAÇÃO BLOCO 08</v>
      </c>
    </row>
    <row r="11994" spans="1:6" x14ac:dyDescent="0.25">
      <c r="A11994" s="1">
        <v>46098</v>
      </c>
      <c r="B11994" t="str">
        <f>VLOOKUP(Planilha1!B11994,LANG!A:B,2,FALSE)</f>
        <v>PIPING</v>
      </c>
      <c r="C11994" t="s">
        <v>10156</v>
      </c>
      <c r="D11994" t="str">
        <f>VLOOKUP(Planilha1!D11994,LANG!A:B,2,FALSE)</f>
        <v>INFALT</v>
      </c>
      <c r="E11994" t="s">
        <v>17140</v>
      </c>
      <c r="F11994" t="str">
        <f>VLOOKUP(E11994,DWG_TITLES!A:B,2,FALSE)</f>
        <v>SUPORTES DE TUBULAÇÃO BLOCO 08</v>
      </c>
    </row>
    <row r="11995" spans="1:6" x14ac:dyDescent="0.25">
      <c r="A11995" s="1">
        <v>46098</v>
      </c>
      <c r="B11995" t="str">
        <f>VLOOKUP(Planilha1!B11995,LANG!A:B,2,FALSE)</f>
        <v>PIPING</v>
      </c>
      <c r="C11995" t="s">
        <v>10157</v>
      </c>
      <c r="D11995" t="str">
        <f>VLOOKUP(Planilha1!D11995,LANG!A:B,2,FALSE)</f>
        <v>INFALT</v>
      </c>
      <c r="E11995" t="s">
        <v>17140</v>
      </c>
      <c r="F11995" t="str">
        <f>VLOOKUP(E11995,DWG_TITLES!A:B,2,FALSE)</f>
        <v>SUPORTES DE TUBULAÇÃO BLOCO 08</v>
      </c>
    </row>
    <row r="11996" spans="1:6" x14ac:dyDescent="0.25">
      <c r="A11996" s="1">
        <v>46113</v>
      </c>
      <c r="B11996" t="str">
        <f>VLOOKUP(Planilha1!B11996,LANG!A:B,2,FALSE)</f>
        <v>PIPING</v>
      </c>
      <c r="C11996" t="s">
        <v>10158</v>
      </c>
      <c r="D11996" t="str">
        <f>VLOOKUP(Planilha1!D11996,LANG!A:B,2,FALSE)</f>
        <v>INFALT</v>
      </c>
      <c r="E11996" t="s">
        <v>17139</v>
      </c>
      <c r="F11996" t="str">
        <f>VLOOKUP(E11996,DWG_TITLES!A:B,2,FALSE)</f>
        <v>SUPORTES DE TUBULAÇÃO BLOCO 07</v>
      </c>
    </row>
    <row r="11997" spans="1:6" x14ac:dyDescent="0.25">
      <c r="A11997" s="1">
        <v>46098</v>
      </c>
      <c r="B11997" t="str">
        <f>VLOOKUP(Planilha1!B11997,LANG!A:B,2,FALSE)</f>
        <v>PIPING</v>
      </c>
      <c r="C11997" t="s">
        <v>10159</v>
      </c>
      <c r="D11997" t="str">
        <f>VLOOKUP(Planilha1!D11997,LANG!A:B,2,FALSE)</f>
        <v>INFALT</v>
      </c>
      <c r="E11997" t="s">
        <v>17139</v>
      </c>
      <c r="F11997" t="str">
        <f>VLOOKUP(E11997,DWG_TITLES!A:B,2,FALSE)</f>
        <v>SUPORTES DE TUBULAÇÃO BLOCO 07</v>
      </c>
    </row>
    <row r="11998" spans="1:6" x14ac:dyDescent="0.25">
      <c r="A11998" s="1">
        <v>46098</v>
      </c>
      <c r="B11998" t="str">
        <f>VLOOKUP(Planilha1!B11998,LANG!A:B,2,FALSE)</f>
        <v>PIPING</v>
      </c>
      <c r="C11998" t="s">
        <v>10160</v>
      </c>
      <c r="D11998" t="str">
        <f>VLOOKUP(Planilha1!D11998,LANG!A:B,2,FALSE)</f>
        <v>INFALT</v>
      </c>
      <c r="E11998" t="s">
        <v>17139</v>
      </c>
      <c r="F11998" t="str">
        <f>VLOOKUP(E11998,DWG_TITLES!A:B,2,FALSE)</f>
        <v>SUPORTES DE TUBULAÇÃO BLOCO 07</v>
      </c>
    </row>
    <row r="11999" spans="1:6" x14ac:dyDescent="0.25">
      <c r="A11999" s="1">
        <v>46113</v>
      </c>
      <c r="B11999" t="str">
        <f>VLOOKUP(Planilha1!B11999,LANG!A:B,2,FALSE)</f>
        <v>PIPING</v>
      </c>
      <c r="C11999" t="s">
        <v>10161</v>
      </c>
      <c r="D11999" t="str">
        <f>VLOOKUP(Planilha1!D11999,LANG!A:B,2,FALSE)</f>
        <v>INFALT</v>
      </c>
      <c r="E11999" t="s">
        <v>17139</v>
      </c>
      <c r="F11999" t="str">
        <f>VLOOKUP(E11999,DWG_TITLES!A:B,2,FALSE)</f>
        <v>SUPORTES DE TUBULAÇÃO BLOCO 07</v>
      </c>
    </row>
    <row r="12000" spans="1:6" x14ac:dyDescent="0.25">
      <c r="A12000" s="1">
        <v>46098</v>
      </c>
      <c r="B12000" t="str">
        <f>VLOOKUP(Planilha1!B12000,LANG!A:B,2,FALSE)</f>
        <v>PIPING</v>
      </c>
      <c r="C12000" t="s">
        <v>10162</v>
      </c>
      <c r="D12000" t="str">
        <f>VLOOKUP(Planilha1!D12000,LANG!A:B,2,FALSE)</f>
        <v>INFALT</v>
      </c>
      <c r="E12000" t="s">
        <v>17139</v>
      </c>
      <c r="F12000" t="str">
        <f>VLOOKUP(E12000,DWG_TITLES!A:B,2,FALSE)</f>
        <v>SUPORTES DE TUBULAÇÃO BLOCO 07</v>
      </c>
    </row>
    <row r="12001" spans="1:6" x14ac:dyDescent="0.25">
      <c r="A12001" s="1">
        <v>46098</v>
      </c>
      <c r="B12001" t="str">
        <f>VLOOKUP(Planilha1!B12001,LANG!A:B,2,FALSE)</f>
        <v>PIPING</v>
      </c>
      <c r="C12001" t="s">
        <v>10163</v>
      </c>
      <c r="D12001" t="str">
        <f>VLOOKUP(Planilha1!D12001,LANG!A:B,2,FALSE)</f>
        <v>INFALT</v>
      </c>
      <c r="E12001" t="s">
        <v>17139</v>
      </c>
      <c r="F12001" t="str">
        <f>VLOOKUP(E12001,DWG_TITLES!A:B,2,FALSE)</f>
        <v>SUPORTES DE TUBULAÇÃO BLOCO 07</v>
      </c>
    </row>
    <row r="12002" spans="1:6" x14ac:dyDescent="0.25">
      <c r="A12002" s="1">
        <v>46098</v>
      </c>
      <c r="B12002" t="str">
        <f>VLOOKUP(Planilha1!B12002,LANG!A:B,2,FALSE)</f>
        <v>PIPING</v>
      </c>
      <c r="C12002" t="s">
        <v>10164</v>
      </c>
      <c r="D12002" t="str">
        <f>VLOOKUP(Planilha1!D12002,LANG!A:B,2,FALSE)</f>
        <v>INFALT</v>
      </c>
      <c r="E12002" t="s">
        <v>17139</v>
      </c>
      <c r="F12002" t="str">
        <f>VLOOKUP(E12002,DWG_TITLES!A:B,2,FALSE)</f>
        <v>SUPORTES DE TUBULAÇÃO BLOCO 07</v>
      </c>
    </row>
    <row r="12003" spans="1:6" x14ac:dyDescent="0.25">
      <c r="A12003" s="1">
        <v>46125</v>
      </c>
      <c r="B12003" t="str">
        <f>VLOOKUP(Planilha1!B12003,LANG!A:B,2,FALSE)</f>
        <v>PIPING</v>
      </c>
      <c r="C12003" t="s">
        <v>10165</v>
      </c>
      <c r="D12003" t="str">
        <f>VLOOKUP(Planilha1!D12003,LANG!A:B,2,FALSE)</f>
        <v>INFALT</v>
      </c>
      <c r="E12003" t="s">
        <v>17139</v>
      </c>
      <c r="F12003" t="str">
        <f>VLOOKUP(E12003,DWG_TITLES!A:B,2,FALSE)</f>
        <v>SUPORTES DE TUBULAÇÃO BLOCO 07</v>
      </c>
    </row>
    <row r="12004" spans="1:6" x14ac:dyDescent="0.25">
      <c r="A12004" s="1">
        <v>46098</v>
      </c>
      <c r="B12004" t="str">
        <f>VLOOKUP(Planilha1!B12004,LANG!A:B,2,FALSE)</f>
        <v>PIPING</v>
      </c>
      <c r="C12004" t="s">
        <v>10166</v>
      </c>
      <c r="D12004" t="str">
        <f>VLOOKUP(Planilha1!D12004,LANG!A:B,2,FALSE)</f>
        <v>INFALT</v>
      </c>
      <c r="E12004" t="s">
        <v>17139</v>
      </c>
      <c r="F12004" t="str">
        <f>VLOOKUP(E12004,DWG_TITLES!A:B,2,FALSE)</f>
        <v>SUPORTES DE TUBULAÇÃO BLOCO 07</v>
      </c>
    </row>
    <row r="12005" spans="1:6" x14ac:dyDescent="0.25">
      <c r="A12005" s="1">
        <v>46098</v>
      </c>
      <c r="B12005" t="str">
        <f>VLOOKUP(Planilha1!B12005,LANG!A:B,2,FALSE)</f>
        <v>PIPING</v>
      </c>
      <c r="C12005" t="s">
        <v>10167</v>
      </c>
      <c r="D12005" t="str">
        <f>VLOOKUP(Planilha1!D12005,LANG!A:B,2,FALSE)</f>
        <v>INFALT</v>
      </c>
      <c r="E12005" t="s">
        <v>17139</v>
      </c>
      <c r="F12005" t="str">
        <f>VLOOKUP(E12005,DWG_TITLES!A:B,2,FALSE)</f>
        <v>SUPORTES DE TUBULAÇÃO BLOCO 07</v>
      </c>
    </row>
    <row r="12006" spans="1:6" x14ac:dyDescent="0.25">
      <c r="A12006" s="1">
        <v>46098</v>
      </c>
      <c r="B12006" t="str">
        <f>VLOOKUP(Planilha1!B12006,LANG!A:B,2,FALSE)</f>
        <v>PIPING</v>
      </c>
      <c r="C12006" t="s">
        <v>10168</v>
      </c>
      <c r="D12006" t="str">
        <f>VLOOKUP(Planilha1!D12006,LANG!A:B,2,FALSE)</f>
        <v>INFALT</v>
      </c>
      <c r="E12006" t="s">
        <v>17139</v>
      </c>
      <c r="F12006" t="str">
        <f>VLOOKUP(E12006,DWG_TITLES!A:B,2,FALSE)</f>
        <v>SUPORTES DE TUBULAÇÃO BLOCO 07</v>
      </c>
    </row>
    <row r="12007" spans="1:6" x14ac:dyDescent="0.25">
      <c r="A12007" s="1">
        <v>46118</v>
      </c>
      <c r="B12007" t="str">
        <f>VLOOKUP(Planilha1!B12007,LANG!A:B,2,FALSE)</f>
        <v>PIPING</v>
      </c>
      <c r="C12007" t="s">
        <v>10169</v>
      </c>
      <c r="D12007" t="str">
        <f>VLOOKUP(Planilha1!D12007,LANG!A:B,2,FALSE)</f>
        <v>INFALT</v>
      </c>
      <c r="E12007" t="s">
        <v>17139</v>
      </c>
      <c r="F12007" t="str">
        <f>VLOOKUP(E12007,DWG_TITLES!A:B,2,FALSE)</f>
        <v>SUPORTES DE TUBULAÇÃO BLOCO 07</v>
      </c>
    </row>
    <row r="12008" spans="1:6" x14ac:dyDescent="0.25">
      <c r="A12008" s="1">
        <v>46098</v>
      </c>
      <c r="B12008" t="str">
        <f>VLOOKUP(Planilha1!B12008,LANG!A:B,2,FALSE)</f>
        <v>PIPING</v>
      </c>
      <c r="C12008" t="s">
        <v>10170</v>
      </c>
      <c r="D12008" t="str">
        <f>VLOOKUP(Planilha1!D12008,LANG!A:B,2,FALSE)</f>
        <v>INFALT</v>
      </c>
      <c r="E12008" t="s">
        <v>17139</v>
      </c>
      <c r="F12008" t="str">
        <f>VLOOKUP(E12008,DWG_TITLES!A:B,2,FALSE)</f>
        <v>SUPORTES DE TUBULAÇÃO BLOCO 07</v>
      </c>
    </row>
    <row r="12009" spans="1:6" x14ac:dyDescent="0.25">
      <c r="A12009" s="1">
        <v>46181</v>
      </c>
      <c r="B12009" t="str">
        <f>VLOOKUP(Planilha1!B12009,LANG!A:B,2,FALSE)</f>
        <v>PIPING</v>
      </c>
      <c r="C12009" t="s">
        <v>10171</v>
      </c>
      <c r="D12009" t="str">
        <f>VLOOKUP(Planilha1!D12009,LANG!A:B,2,FALSE)</f>
        <v>INFALT</v>
      </c>
      <c r="E12009" t="s">
        <v>17139</v>
      </c>
      <c r="F12009" t="str">
        <f>VLOOKUP(E12009,DWG_TITLES!A:B,2,FALSE)</f>
        <v>SUPORTES DE TUBULAÇÃO BLOCO 07</v>
      </c>
    </row>
    <row r="12010" spans="1:6" x14ac:dyDescent="0.25">
      <c r="A12010" s="1">
        <v>46098</v>
      </c>
      <c r="B12010" t="str">
        <f>VLOOKUP(Planilha1!B12010,LANG!A:B,2,FALSE)</f>
        <v>PIPING</v>
      </c>
      <c r="C12010" t="s">
        <v>10172</v>
      </c>
      <c r="D12010" t="str">
        <f>VLOOKUP(Planilha1!D12010,LANG!A:B,2,FALSE)</f>
        <v>INFALT</v>
      </c>
      <c r="E12010" t="s">
        <v>17139</v>
      </c>
      <c r="F12010" t="str">
        <f>VLOOKUP(E12010,DWG_TITLES!A:B,2,FALSE)</f>
        <v>SUPORTES DE TUBULAÇÃO BLOCO 07</v>
      </c>
    </row>
    <row r="12011" spans="1:6" x14ac:dyDescent="0.25">
      <c r="A12011" s="1">
        <v>46098</v>
      </c>
      <c r="B12011" t="str">
        <f>VLOOKUP(Planilha1!B12011,LANG!A:B,2,FALSE)</f>
        <v>PIPING</v>
      </c>
      <c r="C12011" t="s">
        <v>10173</v>
      </c>
      <c r="D12011" t="str">
        <f>VLOOKUP(Planilha1!D12011,LANG!A:B,2,FALSE)</f>
        <v>INFALT</v>
      </c>
      <c r="E12011" t="s">
        <v>17139</v>
      </c>
      <c r="F12011" t="str">
        <f>VLOOKUP(E12011,DWG_TITLES!A:B,2,FALSE)</f>
        <v>SUPORTES DE TUBULAÇÃO BLOCO 07</v>
      </c>
    </row>
    <row r="12012" spans="1:6" x14ac:dyDescent="0.25">
      <c r="A12012" s="1">
        <v>46162</v>
      </c>
      <c r="B12012" t="str">
        <f>VLOOKUP(Planilha1!B12012,LANG!A:B,2,FALSE)</f>
        <v>PIPING</v>
      </c>
      <c r="C12012" t="s">
        <v>10174</v>
      </c>
      <c r="D12012" t="str">
        <f>VLOOKUP(Planilha1!D12012,LANG!A:B,2,FALSE)</f>
        <v>INFALT</v>
      </c>
      <c r="E12012" t="s">
        <v>17139</v>
      </c>
      <c r="F12012" t="str">
        <f>VLOOKUP(E12012,DWG_TITLES!A:B,2,FALSE)</f>
        <v>SUPORTES DE TUBULAÇÃO BLOCO 07</v>
      </c>
    </row>
    <row r="12013" spans="1:6" x14ac:dyDescent="0.25">
      <c r="A12013" s="1">
        <v>46125</v>
      </c>
      <c r="B12013" t="str">
        <f>VLOOKUP(Planilha1!B12013,LANG!A:B,2,FALSE)</f>
        <v>PIPING</v>
      </c>
      <c r="C12013" t="s">
        <v>10175</v>
      </c>
      <c r="D12013" t="str">
        <f>VLOOKUP(Planilha1!D12013,LANG!A:B,2,FALSE)</f>
        <v>INFALT</v>
      </c>
      <c r="E12013" t="s">
        <v>17139</v>
      </c>
      <c r="F12013" t="str">
        <f>VLOOKUP(E12013,DWG_TITLES!A:B,2,FALSE)</f>
        <v>SUPORTES DE TUBULAÇÃO BLOCO 07</v>
      </c>
    </row>
    <row r="12014" spans="1:6" x14ac:dyDescent="0.25">
      <c r="A12014" s="1">
        <v>46098</v>
      </c>
      <c r="B12014" t="str">
        <f>VLOOKUP(Planilha1!B12014,LANG!A:B,2,FALSE)</f>
        <v>PIPING</v>
      </c>
      <c r="C12014" t="s">
        <v>10176</v>
      </c>
      <c r="D12014" t="str">
        <f>VLOOKUP(Planilha1!D12014,LANG!A:B,2,FALSE)</f>
        <v>INFALT</v>
      </c>
      <c r="E12014" t="s">
        <v>17139</v>
      </c>
      <c r="F12014" t="str">
        <f>VLOOKUP(E12014,DWG_TITLES!A:B,2,FALSE)</f>
        <v>SUPORTES DE TUBULAÇÃO BLOCO 07</v>
      </c>
    </row>
    <row r="12015" spans="1:6" x14ac:dyDescent="0.25">
      <c r="A12015" s="1">
        <v>46098</v>
      </c>
      <c r="B12015" t="str">
        <f>VLOOKUP(Planilha1!B12015,LANG!A:B,2,FALSE)</f>
        <v>PIPING</v>
      </c>
      <c r="C12015" t="s">
        <v>10177</v>
      </c>
      <c r="D12015" t="str">
        <f>VLOOKUP(Planilha1!D12015,LANG!A:B,2,FALSE)</f>
        <v>INFALT</v>
      </c>
      <c r="E12015" t="s">
        <v>17139</v>
      </c>
      <c r="F12015" t="str">
        <f>VLOOKUP(E12015,DWG_TITLES!A:B,2,FALSE)</f>
        <v>SUPORTES DE TUBULAÇÃO BLOCO 07</v>
      </c>
    </row>
    <row r="12016" spans="1:6" x14ac:dyDescent="0.25">
      <c r="A12016" s="1">
        <v>46118</v>
      </c>
      <c r="B12016" t="str">
        <f>VLOOKUP(Planilha1!B12016,LANG!A:B,2,FALSE)</f>
        <v>PIPING</v>
      </c>
      <c r="C12016" t="s">
        <v>10178</v>
      </c>
      <c r="D12016" t="str">
        <f>VLOOKUP(Planilha1!D12016,LANG!A:B,2,FALSE)</f>
        <v>INFALT</v>
      </c>
      <c r="E12016" t="s">
        <v>17139</v>
      </c>
      <c r="F12016" t="str">
        <f>VLOOKUP(E12016,DWG_TITLES!A:B,2,FALSE)</f>
        <v>SUPORTES DE TUBULAÇÃO BLOCO 07</v>
      </c>
    </row>
    <row r="12017" spans="1:6" x14ac:dyDescent="0.25">
      <c r="A12017" s="1">
        <v>46098</v>
      </c>
      <c r="B12017" t="str">
        <f>VLOOKUP(Planilha1!B12017,LANG!A:B,2,FALSE)</f>
        <v>PIPING</v>
      </c>
      <c r="C12017" t="s">
        <v>10179</v>
      </c>
      <c r="D12017" t="str">
        <f>VLOOKUP(Planilha1!D12017,LANG!A:B,2,FALSE)</f>
        <v>INFALT</v>
      </c>
      <c r="E12017" t="s">
        <v>17139</v>
      </c>
      <c r="F12017" t="str">
        <f>VLOOKUP(E12017,DWG_TITLES!A:B,2,FALSE)</f>
        <v>SUPORTES DE TUBULAÇÃO BLOCO 07</v>
      </c>
    </row>
    <row r="12018" spans="1:6" x14ac:dyDescent="0.25">
      <c r="A12018" s="1">
        <v>46098</v>
      </c>
      <c r="B12018" t="str">
        <f>VLOOKUP(Planilha1!B12018,LANG!A:B,2,FALSE)</f>
        <v>PIPING</v>
      </c>
      <c r="C12018" t="s">
        <v>10180</v>
      </c>
      <c r="D12018" t="str">
        <f>VLOOKUP(Planilha1!D12018,LANG!A:B,2,FALSE)</f>
        <v>INFALT</v>
      </c>
      <c r="E12018" t="s">
        <v>17139</v>
      </c>
      <c r="F12018" t="str">
        <f>VLOOKUP(E12018,DWG_TITLES!A:B,2,FALSE)</f>
        <v>SUPORTES DE TUBULAÇÃO BLOCO 07</v>
      </c>
    </row>
    <row r="12019" spans="1:6" x14ac:dyDescent="0.25">
      <c r="A12019" s="1">
        <v>46098</v>
      </c>
      <c r="B12019" t="str">
        <f>VLOOKUP(Planilha1!B12019,LANG!A:B,2,FALSE)</f>
        <v>PIPING</v>
      </c>
      <c r="C12019" t="s">
        <v>10181</v>
      </c>
      <c r="D12019" t="str">
        <f>VLOOKUP(Planilha1!D12019,LANG!A:B,2,FALSE)</f>
        <v>INFALT</v>
      </c>
      <c r="E12019" t="s">
        <v>17139</v>
      </c>
      <c r="F12019" t="str">
        <f>VLOOKUP(E12019,DWG_TITLES!A:B,2,FALSE)</f>
        <v>SUPORTES DE TUBULAÇÃO BLOCO 07</v>
      </c>
    </row>
    <row r="12020" spans="1:6" x14ac:dyDescent="0.25">
      <c r="A12020" s="1">
        <v>46098</v>
      </c>
      <c r="B12020" t="str">
        <f>VLOOKUP(Planilha1!B12020,LANG!A:B,2,FALSE)</f>
        <v>PIPING</v>
      </c>
      <c r="C12020" t="s">
        <v>10182</v>
      </c>
      <c r="D12020" t="str">
        <f>VLOOKUP(Planilha1!D12020,LANG!A:B,2,FALSE)</f>
        <v>INFALT</v>
      </c>
      <c r="E12020" t="s">
        <v>17139</v>
      </c>
      <c r="F12020" t="str">
        <f>VLOOKUP(E12020,DWG_TITLES!A:B,2,FALSE)</f>
        <v>SUPORTES DE TUBULAÇÃO BLOCO 07</v>
      </c>
    </row>
    <row r="12021" spans="1:6" x14ac:dyDescent="0.25">
      <c r="A12021" s="1">
        <v>46098</v>
      </c>
      <c r="B12021" t="str">
        <f>VLOOKUP(Planilha1!B12021,LANG!A:B,2,FALSE)</f>
        <v>PIPING</v>
      </c>
      <c r="C12021" t="s">
        <v>10183</v>
      </c>
      <c r="D12021" t="str">
        <f>VLOOKUP(Planilha1!D12021,LANG!A:B,2,FALSE)</f>
        <v>INFALT</v>
      </c>
      <c r="E12021" t="s">
        <v>17139</v>
      </c>
      <c r="F12021" t="str">
        <f>VLOOKUP(E12021,DWG_TITLES!A:B,2,FALSE)</f>
        <v>SUPORTES DE TUBULAÇÃO BLOCO 07</v>
      </c>
    </row>
    <row r="12022" spans="1:6" x14ac:dyDescent="0.25">
      <c r="A12022" s="1">
        <v>46098</v>
      </c>
      <c r="B12022" t="str">
        <f>VLOOKUP(Planilha1!B12022,LANG!A:B,2,FALSE)</f>
        <v>PIPING</v>
      </c>
      <c r="C12022" t="s">
        <v>10184</v>
      </c>
      <c r="D12022" t="str">
        <f>VLOOKUP(Planilha1!D12022,LANG!A:B,2,FALSE)</f>
        <v>INFALT</v>
      </c>
      <c r="E12022" t="s">
        <v>17139</v>
      </c>
      <c r="F12022" t="str">
        <f>VLOOKUP(E12022,DWG_TITLES!A:B,2,FALSE)</f>
        <v>SUPORTES DE TUBULAÇÃO BLOCO 07</v>
      </c>
    </row>
    <row r="12023" spans="1:6" x14ac:dyDescent="0.25">
      <c r="A12023" s="1">
        <v>46098</v>
      </c>
      <c r="B12023" t="str">
        <f>VLOOKUP(Planilha1!B12023,LANG!A:B,2,FALSE)</f>
        <v>PIPING</v>
      </c>
      <c r="C12023" t="s">
        <v>10185</v>
      </c>
      <c r="D12023" t="str">
        <f>VLOOKUP(Planilha1!D12023,LANG!A:B,2,FALSE)</f>
        <v>INFALT</v>
      </c>
      <c r="E12023" t="s">
        <v>17139</v>
      </c>
      <c r="F12023" t="str">
        <f>VLOOKUP(E12023,DWG_TITLES!A:B,2,FALSE)</f>
        <v>SUPORTES DE TUBULAÇÃO BLOCO 07</v>
      </c>
    </row>
    <row r="12024" spans="1:6" x14ac:dyDescent="0.25">
      <c r="A12024" s="1">
        <v>46098</v>
      </c>
      <c r="B12024" t="str">
        <f>VLOOKUP(Planilha1!B12024,LANG!A:B,2,FALSE)</f>
        <v>PIPING</v>
      </c>
      <c r="C12024" t="s">
        <v>10186</v>
      </c>
      <c r="D12024" t="str">
        <f>VLOOKUP(Planilha1!D12024,LANG!A:B,2,FALSE)</f>
        <v>INFALT</v>
      </c>
      <c r="E12024" t="s">
        <v>17139</v>
      </c>
      <c r="F12024" t="str">
        <f>VLOOKUP(E12024,DWG_TITLES!A:B,2,FALSE)</f>
        <v>SUPORTES DE TUBULAÇÃO BLOCO 07</v>
      </c>
    </row>
    <row r="12025" spans="1:6" x14ac:dyDescent="0.25">
      <c r="A12025" s="1">
        <v>46098</v>
      </c>
      <c r="B12025" t="str">
        <f>VLOOKUP(Planilha1!B12025,LANG!A:B,2,FALSE)</f>
        <v>PIPING</v>
      </c>
      <c r="C12025" t="s">
        <v>10187</v>
      </c>
      <c r="D12025" t="str">
        <f>VLOOKUP(Planilha1!D12025,LANG!A:B,2,FALSE)</f>
        <v>INFALT</v>
      </c>
      <c r="E12025" t="s">
        <v>17139</v>
      </c>
      <c r="F12025" t="str">
        <f>VLOOKUP(E12025,DWG_TITLES!A:B,2,FALSE)</f>
        <v>SUPORTES DE TUBULAÇÃO BLOCO 07</v>
      </c>
    </row>
    <row r="12026" spans="1:6" x14ac:dyDescent="0.25">
      <c r="A12026" s="1">
        <v>46098</v>
      </c>
      <c r="B12026" t="str">
        <f>VLOOKUP(Planilha1!B12026,LANG!A:B,2,FALSE)</f>
        <v>PIPING</v>
      </c>
      <c r="C12026" t="s">
        <v>10188</v>
      </c>
      <c r="D12026" t="str">
        <f>VLOOKUP(Planilha1!D12026,LANG!A:B,2,FALSE)</f>
        <v>INFALT</v>
      </c>
      <c r="E12026" t="s">
        <v>17139</v>
      </c>
      <c r="F12026" t="str">
        <f>VLOOKUP(E12026,DWG_TITLES!A:B,2,FALSE)</f>
        <v>SUPORTES DE TUBULAÇÃO BLOCO 07</v>
      </c>
    </row>
    <row r="12027" spans="1:6" x14ac:dyDescent="0.25">
      <c r="A12027" s="1">
        <v>46098</v>
      </c>
      <c r="B12027" t="str">
        <f>VLOOKUP(Planilha1!B12027,LANG!A:B,2,FALSE)</f>
        <v>PIPING</v>
      </c>
      <c r="C12027" t="s">
        <v>10189</v>
      </c>
      <c r="D12027" t="str">
        <f>VLOOKUP(Planilha1!D12027,LANG!A:B,2,FALSE)</f>
        <v>INFALT</v>
      </c>
      <c r="E12027" t="s">
        <v>17139</v>
      </c>
      <c r="F12027" t="str">
        <f>VLOOKUP(E12027,DWG_TITLES!A:B,2,FALSE)</f>
        <v>SUPORTES DE TUBULAÇÃO BLOCO 07</v>
      </c>
    </row>
    <row r="12028" spans="1:6" x14ac:dyDescent="0.25">
      <c r="A12028" s="1">
        <v>46162</v>
      </c>
      <c r="B12028" t="str">
        <f>VLOOKUP(Planilha1!B12028,LANG!A:B,2,FALSE)</f>
        <v>PIPING</v>
      </c>
      <c r="C12028" t="s">
        <v>10190</v>
      </c>
      <c r="D12028" t="str">
        <f>VLOOKUP(Planilha1!D12028,LANG!A:B,2,FALSE)</f>
        <v>INFALT</v>
      </c>
      <c r="E12028" t="s">
        <v>17139</v>
      </c>
      <c r="F12028" t="str">
        <f>VLOOKUP(E12028,DWG_TITLES!A:B,2,FALSE)</f>
        <v>SUPORTES DE TUBULAÇÃO BLOCO 07</v>
      </c>
    </row>
    <row r="12029" spans="1:6" x14ac:dyDescent="0.25">
      <c r="A12029" s="1">
        <v>46098</v>
      </c>
      <c r="B12029" t="str">
        <f>VLOOKUP(Planilha1!B12029,LANG!A:B,2,FALSE)</f>
        <v>PIPING</v>
      </c>
      <c r="C12029" t="s">
        <v>10191</v>
      </c>
      <c r="D12029" t="str">
        <f>VLOOKUP(Planilha1!D12029,LANG!A:B,2,FALSE)</f>
        <v>INFALT</v>
      </c>
      <c r="E12029" t="s">
        <v>17139</v>
      </c>
      <c r="F12029" t="str">
        <f>VLOOKUP(E12029,DWG_TITLES!A:B,2,FALSE)</f>
        <v>SUPORTES DE TUBULAÇÃO BLOCO 07</v>
      </c>
    </row>
    <row r="12030" spans="1:6" x14ac:dyDescent="0.25">
      <c r="A12030" s="1">
        <v>46098</v>
      </c>
      <c r="B12030" t="str">
        <f>VLOOKUP(Planilha1!B12030,LANG!A:B,2,FALSE)</f>
        <v>PIPING</v>
      </c>
      <c r="C12030" t="s">
        <v>10192</v>
      </c>
      <c r="D12030" t="str">
        <f>VLOOKUP(Planilha1!D12030,LANG!A:B,2,FALSE)</f>
        <v>INFALT</v>
      </c>
      <c r="E12030" t="s">
        <v>17139</v>
      </c>
      <c r="F12030" t="str">
        <f>VLOOKUP(E12030,DWG_TITLES!A:B,2,FALSE)</f>
        <v>SUPORTES DE TUBULAÇÃO BLOCO 07</v>
      </c>
    </row>
    <row r="12031" spans="1:6" x14ac:dyDescent="0.25">
      <c r="A12031" s="1">
        <v>46118</v>
      </c>
      <c r="B12031" t="str">
        <f>VLOOKUP(Planilha1!B12031,LANG!A:B,2,FALSE)</f>
        <v>PIPING</v>
      </c>
      <c r="C12031" t="s">
        <v>10193</v>
      </c>
      <c r="D12031" t="str">
        <f>VLOOKUP(Planilha1!D12031,LANG!A:B,2,FALSE)</f>
        <v>INFALT</v>
      </c>
      <c r="E12031" t="s">
        <v>17139</v>
      </c>
      <c r="F12031" t="str">
        <f>VLOOKUP(E12031,DWG_TITLES!A:B,2,FALSE)</f>
        <v>SUPORTES DE TUBULAÇÃO BLOCO 07</v>
      </c>
    </row>
    <row r="12032" spans="1:6" x14ac:dyDescent="0.25">
      <c r="A12032" s="1">
        <v>46098</v>
      </c>
      <c r="B12032" t="str">
        <f>VLOOKUP(Planilha1!B12032,LANG!A:B,2,FALSE)</f>
        <v>PIPING</v>
      </c>
      <c r="C12032" t="s">
        <v>10194</v>
      </c>
      <c r="D12032" t="str">
        <f>VLOOKUP(Planilha1!D12032,LANG!A:B,2,FALSE)</f>
        <v>INFALT</v>
      </c>
      <c r="E12032" t="s">
        <v>17139</v>
      </c>
      <c r="F12032" t="str">
        <f>VLOOKUP(E12032,DWG_TITLES!A:B,2,FALSE)</f>
        <v>SUPORTES DE TUBULAÇÃO BLOCO 07</v>
      </c>
    </row>
    <row r="12033" spans="1:6" x14ac:dyDescent="0.25">
      <c r="A12033" s="1">
        <v>46098</v>
      </c>
      <c r="B12033" t="str">
        <f>VLOOKUP(Planilha1!B12033,LANG!A:B,2,FALSE)</f>
        <v>PIPING</v>
      </c>
      <c r="C12033" t="s">
        <v>10195</v>
      </c>
      <c r="D12033" t="str">
        <f>VLOOKUP(Planilha1!D12033,LANG!A:B,2,FALSE)</f>
        <v>INFALT</v>
      </c>
      <c r="E12033" t="s">
        <v>17139</v>
      </c>
      <c r="F12033" t="str">
        <f>VLOOKUP(E12033,DWG_TITLES!A:B,2,FALSE)</f>
        <v>SUPORTES DE TUBULAÇÃO BLOCO 07</v>
      </c>
    </row>
    <row r="12034" spans="1:6" x14ac:dyDescent="0.25">
      <c r="A12034" s="1">
        <v>46167</v>
      </c>
      <c r="B12034" t="str">
        <f>VLOOKUP(Planilha1!B12034,LANG!A:B,2,FALSE)</f>
        <v>PIPING</v>
      </c>
      <c r="C12034" t="s">
        <v>10196</v>
      </c>
      <c r="D12034" t="str">
        <f>VLOOKUP(Planilha1!D12034,LANG!A:B,2,FALSE)</f>
        <v>INFALT</v>
      </c>
      <c r="E12034" t="s">
        <v>17139</v>
      </c>
      <c r="F12034" t="str">
        <f>VLOOKUP(E12034,DWG_TITLES!A:B,2,FALSE)</f>
        <v>SUPORTES DE TUBULAÇÃO BLOCO 07</v>
      </c>
    </row>
    <row r="12035" spans="1:6" x14ac:dyDescent="0.25">
      <c r="A12035" s="1">
        <v>46098</v>
      </c>
      <c r="B12035" t="str">
        <f>VLOOKUP(Planilha1!B12035,LANG!A:B,2,FALSE)</f>
        <v>PIPING</v>
      </c>
      <c r="C12035" t="s">
        <v>10197</v>
      </c>
      <c r="D12035" t="str">
        <f>VLOOKUP(Planilha1!D12035,LANG!A:B,2,FALSE)</f>
        <v>INFALT</v>
      </c>
      <c r="E12035" t="s">
        <v>17139</v>
      </c>
      <c r="F12035" t="str">
        <f>VLOOKUP(E12035,DWG_TITLES!A:B,2,FALSE)</f>
        <v>SUPORTES DE TUBULAÇÃO BLOCO 07</v>
      </c>
    </row>
    <row r="12036" spans="1:6" x14ac:dyDescent="0.25">
      <c r="A12036" s="1">
        <v>46098</v>
      </c>
      <c r="B12036" t="str">
        <f>VLOOKUP(Planilha1!B12036,LANG!A:B,2,FALSE)</f>
        <v>PIPING</v>
      </c>
      <c r="C12036" t="s">
        <v>10198</v>
      </c>
      <c r="D12036" t="str">
        <f>VLOOKUP(Planilha1!D12036,LANG!A:B,2,FALSE)</f>
        <v>INFALT</v>
      </c>
      <c r="E12036" t="s">
        <v>17139</v>
      </c>
      <c r="F12036" t="str">
        <f>VLOOKUP(E12036,DWG_TITLES!A:B,2,FALSE)</f>
        <v>SUPORTES DE TUBULAÇÃO BLOCO 07</v>
      </c>
    </row>
    <row r="12037" spans="1:6" x14ac:dyDescent="0.25">
      <c r="A12037" s="1">
        <v>46098</v>
      </c>
      <c r="B12037" t="str">
        <f>VLOOKUP(Planilha1!B12037,LANG!A:B,2,FALSE)</f>
        <v>PIPING</v>
      </c>
      <c r="C12037" t="s">
        <v>10199</v>
      </c>
      <c r="D12037" t="str">
        <f>VLOOKUP(Planilha1!D12037,LANG!A:B,2,FALSE)</f>
        <v>INFALT</v>
      </c>
      <c r="E12037" t="s">
        <v>17139</v>
      </c>
      <c r="F12037" t="str">
        <f>VLOOKUP(E12037,DWG_TITLES!A:B,2,FALSE)</f>
        <v>SUPORTES DE TUBULAÇÃO BLOCO 07</v>
      </c>
    </row>
    <row r="12038" spans="1:6" x14ac:dyDescent="0.25">
      <c r="A12038" s="1">
        <v>46098</v>
      </c>
      <c r="B12038" t="str">
        <f>VLOOKUP(Planilha1!B12038,LANG!A:B,2,FALSE)</f>
        <v>PIPING</v>
      </c>
      <c r="C12038" t="s">
        <v>10200</v>
      </c>
      <c r="D12038" t="str">
        <f>VLOOKUP(Planilha1!D12038,LANG!A:B,2,FALSE)</f>
        <v>INFALT</v>
      </c>
      <c r="E12038" t="s">
        <v>17138</v>
      </c>
      <c r="F12038" t="str">
        <f>VLOOKUP(E12038,DWG_TITLES!A:B,2,FALSE)</f>
        <v>SUPORTES DE TUBULAÇÃO BLOCO 06</v>
      </c>
    </row>
    <row r="12039" spans="1:6" x14ac:dyDescent="0.25">
      <c r="A12039" s="1">
        <v>46098</v>
      </c>
      <c r="B12039" t="str">
        <f>VLOOKUP(Planilha1!B12039,LANG!A:B,2,FALSE)</f>
        <v>PIPING</v>
      </c>
      <c r="C12039" t="s">
        <v>10201</v>
      </c>
      <c r="D12039" t="str">
        <f>VLOOKUP(Planilha1!D12039,LANG!A:B,2,FALSE)</f>
        <v>INFALT</v>
      </c>
      <c r="E12039" t="s">
        <v>17138</v>
      </c>
      <c r="F12039" t="str">
        <f>VLOOKUP(E12039,DWG_TITLES!A:B,2,FALSE)</f>
        <v>SUPORTES DE TUBULAÇÃO BLOCO 06</v>
      </c>
    </row>
    <row r="12040" spans="1:6" x14ac:dyDescent="0.25">
      <c r="A12040" s="1">
        <v>46098</v>
      </c>
      <c r="B12040" t="str">
        <f>VLOOKUP(Planilha1!B12040,LANG!A:B,2,FALSE)</f>
        <v>PIPING</v>
      </c>
      <c r="C12040" t="s">
        <v>10202</v>
      </c>
      <c r="D12040" t="str">
        <f>VLOOKUP(Planilha1!D12040,LANG!A:B,2,FALSE)</f>
        <v>INFALT</v>
      </c>
      <c r="E12040" t="s">
        <v>17138</v>
      </c>
      <c r="F12040" t="str">
        <f>VLOOKUP(E12040,DWG_TITLES!A:B,2,FALSE)</f>
        <v>SUPORTES DE TUBULAÇÃO BLOCO 06</v>
      </c>
    </row>
    <row r="12041" spans="1:6" x14ac:dyDescent="0.25">
      <c r="A12041" s="1">
        <v>46098</v>
      </c>
      <c r="B12041" t="str">
        <f>VLOOKUP(Planilha1!B12041,LANG!A:B,2,FALSE)</f>
        <v>PIPING</v>
      </c>
      <c r="C12041" t="s">
        <v>10203</v>
      </c>
      <c r="D12041" t="str">
        <f>VLOOKUP(Planilha1!D12041,LANG!A:B,2,FALSE)</f>
        <v>INFALT</v>
      </c>
      <c r="E12041" t="s">
        <v>17138</v>
      </c>
      <c r="F12041" t="str">
        <f>VLOOKUP(E12041,DWG_TITLES!A:B,2,FALSE)</f>
        <v>SUPORTES DE TUBULAÇÃO BLOCO 06</v>
      </c>
    </row>
    <row r="12042" spans="1:6" x14ac:dyDescent="0.25">
      <c r="A12042" s="1">
        <v>46098</v>
      </c>
      <c r="B12042" t="str">
        <f>VLOOKUP(Planilha1!B12042,LANG!A:B,2,FALSE)</f>
        <v>PIPING</v>
      </c>
      <c r="C12042" t="s">
        <v>10204</v>
      </c>
      <c r="D12042" t="str">
        <f>VLOOKUP(Planilha1!D12042,LANG!A:B,2,FALSE)</f>
        <v>INFALT</v>
      </c>
      <c r="E12042" t="s">
        <v>17138</v>
      </c>
      <c r="F12042" t="str">
        <f>VLOOKUP(E12042,DWG_TITLES!A:B,2,FALSE)</f>
        <v>SUPORTES DE TUBULAÇÃO BLOCO 06</v>
      </c>
    </row>
    <row r="12043" spans="1:6" x14ac:dyDescent="0.25">
      <c r="A12043" s="1">
        <v>46098</v>
      </c>
      <c r="B12043" t="str">
        <f>VLOOKUP(Planilha1!B12043,LANG!A:B,2,FALSE)</f>
        <v>PIPING</v>
      </c>
      <c r="C12043" t="s">
        <v>10205</v>
      </c>
      <c r="D12043" t="str">
        <f>VLOOKUP(Planilha1!D12043,LANG!A:B,2,FALSE)</f>
        <v>INFALT</v>
      </c>
      <c r="E12043" t="s">
        <v>17138</v>
      </c>
      <c r="F12043" t="str">
        <f>VLOOKUP(E12043,DWG_TITLES!A:B,2,FALSE)</f>
        <v>SUPORTES DE TUBULAÇÃO BLOCO 06</v>
      </c>
    </row>
    <row r="12044" spans="1:6" x14ac:dyDescent="0.25">
      <c r="A12044" s="1">
        <v>46098</v>
      </c>
      <c r="B12044" t="str">
        <f>VLOOKUP(Planilha1!B12044,LANG!A:B,2,FALSE)</f>
        <v>PIPING</v>
      </c>
      <c r="C12044" t="s">
        <v>10206</v>
      </c>
      <c r="D12044" t="str">
        <f>VLOOKUP(Planilha1!D12044,LANG!A:B,2,FALSE)</f>
        <v>INFALT</v>
      </c>
      <c r="E12044" t="s">
        <v>17138</v>
      </c>
      <c r="F12044" t="str">
        <f>VLOOKUP(E12044,DWG_TITLES!A:B,2,FALSE)</f>
        <v>SUPORTES DE TUBULAÇÃO BLOCO 06</v>
      </c>
    </row>
    <row r="12045" spans="1:6" x14ac:dyDescent="0.25">
      <c r="A12045" s="1">
        <v>46098</v>
      </c>
      <c r="B12045" t="str">
        <f>VLOOKUP(Planilha1!B12045,LANG!A:B,2,FALSE)</f>
        <v>PIPING</v>
      </c>
      <c r="C12045" t="s">
        <v>10207</v>
      </c>
      <c r="D12045" t="str">
        <f>VLOOKUP(Planilha1!D12045,LANG!A:B,2,FALSE)</f>
        <v>INFALT</v>
      </c>
      <c r="E12045" t="s">
        <v>17138</v>
      </c>
      <c r="F12045" t="str">
        <f>VLOOKUP(E12045,DWG_TITLES!A:B,2,FALSE)</f>
        <v>SUPORTES DE TUBULAÇÃO BLOCO 06</v>
      </c>
    </row>
    <row r="12046" spans="1:6" x14ac:dyDescent="0.25">
      <c r="A12046" s="1">
        <v>46098</v>
      </c>
      <c r="B12046" t="str">
        <f>VLOOKUP(Planilha1!B12046,LANG!A:B,2,FALSE)</f>
        <v>PIPING</v>
      </c>
      <c r="C12046" t="s">
        <v>10208</v>
      </c>
      <c r="D12046" t="str">
        <f>VLOOKUP(Planilha1!D12046,LANG!A:B,2,FALSE)</f>
        <v>INFALT</v>
      </c>
      <c r="E12046" t="s">
        <v>17138</v>
      </c>
      <c r="F12046" t="str">
        <f>VLOOKUP(E12046,DWG_TITLES!A:B,2,FALSE)</f>
        <v>SUPORTES DE TUBULAÇÃO BLOCO 06</v>
      </c>
    </row>
    <row r="12047" spans="1:6" x14ac:dyDescent="0.25">
      <c r="A12047" s="1">
        <v>46098</v>
      </c>
      <c r="B12047" t="str">
        <f>VLOOKUP(Planilha1!B12047,LANG!A:B,2,FALSE)</f>
        <v>PIPING</v>
      </c>
      <c r="C12047" t="s">
        <v>10209</v>
      </c>
      <c r="D12047" t="str">
        <f>VLOOKUP(Planilha1!D12047,LANG!A:B,2,FALSE)</f>
        <v>INFALT</v>
      </c>
      <c r="E12047" t="s">
        <v>17138</v>
      </c>
      <c r="F12047" t="str">
        <f>VLOOKUP(E12047,DWG_TITLES!A:B,2,FALSE)</f>
        <v>SUPORTES DE TUBULAÇÃO BLOCO 06</v>
      </c>
    </row>
    <row r="12048" spans="1:6" x14ac:dyDescent="0.25">
      <c r="A12048" s="1">
        <v>46098</v>
      </c>
      <c r="B12048" t="str">
        <f>VLOOKUP(Planilha1!B12048,LANG!A:B,2,FALSE)</f>
        <v>PIPING</v>
      </c>
      <c r="C12048" t="s">
        <v>10210</v>
      </c>
      <c r="D12048" t="str">
        <f>VLOOKUP(Planilha1!D12048,LANG!A:B,2,FALSE)</f>
        <v>INFALT</v>
      </c>
      <c r="E12048" t="s">
        <v>17138</v>
      </c>
      <c r="F12048" t="str">
        <f>VLOOKUP(E12048,DWG_TITLES!A:B,2,FALSE)</f>
        <v>SUPORTES DE TUBULAÇÃO BLOCO 06</v>
      </c>
    </row>
    <row r="12049" spans="1:6" x14ac:dyDescent="0.25">
      <c r="A12049" s="1">
        <v>46098</v>
      </c>
      <c r="B12049" t="str">
        <f>VLOOKUP(Planilha1!B12049,LANG!A:B,2,FALSE)</f>
        <v>PIPING</v>
      </c>
      <c r="C12049" t="s">
        <v>10211</v>
      </c>
      <c r="D12049" t="str">
        <f>VLOOKUP(Planilha1!D12049,LANG!A:B,2,FALSE)</f>
        <v>INFALT</v>
      </c>
      <c r="E12049" t="s">
        <v>17138</v>
      </c>
      <c r="F12049" t="str">
        <f>VLOOKUP(E12049,DWG_TITLES!A:B,2,FALSE)</f>
        <v>SUPORTES DE TUBULAÇÃO BLOCO 06</v>
      </c>
    </row>
    <row r="12050" spans="1:6" x14ac:dyDescent="0.25">
      <c r="A12050" s="1">
        <v>46098</v>
      </c>
      <c r="B12050" t="str">
        <f>VLOOKUP(Planilha1!B12050,LANG!A:B,2,FALSE)</f>
        <v>PIPING</v>
      </c>
      <c r="C12050" t="s">
        <v>10212</v>
      </c>
      <c r="D12050" t="str">
        <f>VLOOKUP(Planilha1!D12050,LANG!A:B,2,FALSE)</f>
        <v>INFALT</v>
      </c>
      <c r="E12050" t="s">
        <v>17138</v>
      </c>
      <c r="F12050" t="str">
        <f>VLOOKUP(E12050,DWG_TITLES!A:B,2,FALSE)</f>
        <v>SUPORTES DE TUBULAÇÃO BLOCO 06</v>
      </c>
    </row>
    <row r="12051" spans="1:6" x14ac:dyDescent="0.25">
      <c r="A12051" s="1">
        <v>46098</v>
      </c>
      <c r="B12051" t="str">
        <f>VLOOKUP(Planilha1!B12051,LANG!A:B,2,FALSE)</f>
        <v>PIPING</v>
      </c>
      <c r="C12051" t="s">
        <v>10213</v>
      </c>
      <c r="D12051" t="str">
        <f>VLOOKUP(Planilha1!D12051,LANG!A:B,2,FALSE)</f>
        <v>INFALT</v>
      </c>
      <c r="E12051" t="s">
        <v>17138</v>
      </c>
      <c r="F12051" t="str">
        <f>VLOOKUP(E12051,DWG_TITLES!A:B,2,FALSE)</f>
        <v>SUPORTES DE TUBULAÇÃO BLOCO 06</v>
      </c>
    </row>
    <row r="12052" spans="1:6" x14ac:dyDescent="0.25">
      <c r="A12052" s="1">
        <v>46098</v>
      </c>
      <c r="B12052" t="str">
        <f>VLOOKUP(Planilha1!B12052,LANG!A:B,2,FALSE)</f>
        <v>PIPING</v>
      </c>
      <c r="C12052" t="s">
        <v>10214</v>
      </c>
      <c r="D12052" t="str">
        <f>VLOOKUP(Planilha1!D12052,LANG!A:B,2,FALSE)</f>
        <v>INFALT</v>
      </c>
      <c r="E12052" t="s">
        <v>17138</v>
      </c>
      <c r="F12052" t="str">
        <f>VLOOKUP(E12052,DWG_TITLES!A:B,2,FALSE)</f>
        <v>SUPORTES DE TUBULAÇÃO BLOCO 06</v>
      </c>
    </row>
    <row r="12053" spans="1:6" x14ac:dyDescent="0.25">
      <c r="A12053" s="1">
        <v>46098</v>
      </c>
      <c r="B12053" t="str">
        <f>VLOOKUP(Planilha1!B12053,LANG!A:B,2,FALSE)</f>
        <v>PIPING</v>
      </c>
      <c r="C12053" t="s">
        <v>10215</v>
      </c>
      <c r="D12053" t="str">
        <f>VLOOKUP(Planilha1!D12053,LANG!A:B,2,FALSE)</f>
        <v>INFALT</v>
      </c>
      <c r="E12053" t="s">
        <v>17138</v>
      </c>
      <c r="F12053" t="str">
        <f>VLOOKUP(E12053,DWG_TITLES!A:B,2,FALSE)</f>
        <v>SUPORTES DE TUBULAÇÃO BLOCO 06</v>
      </c>
    </row>
    <row r="12054" spans="1:6" x14ac:dyDescent="0.25">
      <c r="A12054" s="1">
        <v>46098</v>
      </c>
      <c r="B12054" t="str">
        <f>VLOOKUP(Planilha1!B12054,LANG!A:B,2,FALSE)</f>
        <v>PIPING</v>
      </c>
      <c r="C12054" t="s">
        <v>10216</v>
      </c>
      <c r="D12054" t="str">
        <f>VLOOKUP(Planilha1!D12054,LANG!A:B,2,FALSE)</f>
        <v>INFALT</v>
      </c>
      <c r="E12054" t="s">
        <v>17138</v>
      </c>
      <c r="F12054" t="str">
        <f>VLOOKUP(E12054,DWG_TITLES!A:B,2,FALSE)</f>
        <v>SUPORTES DE TUBULAÇÃO BLOCO 06</v>
      </c>
    </row>
    <row r="12055" spans="1:6" x14ac:dyDescent="0.25">
      <c r="A12055" s="1">
        <v>46098</v>
      </c>
      <c r="B12055" t="str">
        <f>VLOOKUP(Planilha1!B12055,LANG!A:B,2,FALSE)</f>
        <v>PIPING</v>
      </c>
      <c r="C12055" t="s">
        <v>10217</v>
      </c>
      <c r="D12055" t="str">
        <f>VLOOKUP(Planilha1!D12055,LANG!A:B,2,FALSE)</f>
        <v>INFALT</v>
      </c>
      <c r="E12055" t="s">
        <v>17138</v>
      </c>
      <c r="F12055" t="str">
        <f>VLOOKUP(E12055,DWG_TITLES!A:B,2,FALSE)</f>
        <v>SUPORTES DE TUBULAÇÃO BLOCO 06</v>
      </c>
    </row>
    <row r="12056" spans="1:6" x14ac:dyDescent="0.25">
      <c r="A12056" s="1">
        <v>46098</v>
      </c>
      <c r="B12056" t="str">
        <f>VLOOKUP(Planilha1!B12056,LANG!A:B,2,FALSE)</f>
        <v>PIPING</v>
      </c>
      <c r="C12056" t="s">
        <v>10218</v>
      </c>
      <c r="D12056" t="str">
        <f>VLOOKUP(Planilha1!D12056,LANG!A:B,2,FALSE)</f>
        <v>INFALT</v>
      </c>
      <c r="E12056" t="s">
        <v>17138</v>
      </c>
      <c r="F12056" t="str">
        <f>VLOOKUP(E12056,DWG_TITLES!A:B,2,FALSE)</f>
        <v>SUPORTES DE TUBULAÇÃO BLOCO 06</v>
      </c>
    </row>
    <row r="12057" spans="1:6" x14ac:dyDescent="0.25">
      <c r="A12057" s="1">
        <v>46098</v>
      </c>
      <c r="B12057" t="str">
        <f>VLOOKUP(Planilha1!B12057,LANG!A:B,2,FALSE)</f>
        <v>PIPING</v>
      </c>
      <c r="C12057" t="s">
        <v>10219</v>
      </c>
      <c r="D12057" t="str">
        <f>VLOOKUP(Planilha1!D12057,LANG!A:B,2,FALSE)</f>
        <v>INFALT</v>
      </c>
      <c r="E12057" t="s">
        <v>17138</v>
      </c>
      <c r="F12057" t="str">
        <f>VLOOKUP(E12057,DWG_TITLES!A:B,2,FALSE)</f>
        <v>SUPORTES DE TUBULAÇÃO BLOCO 06</v>
      </c>
    </row>
    <row r="12058" spans="1:6" x14ac:dyDescent="0.25">
      <c r="A12058" s="1">
        <v>46098</v>
      </c>
      <c r="B12058" t="str">
        <f>VLOOKUP(Planilha1!B12058,LANG!A:B,2,FALSE)</f>
        <v>PIPING</v>
      </c>
      <c r="C12058" t="s">
        <v>10220</v>
      </c>
      <c r="D12058" t="str">
        <f>VLOOKUP(Planilha1!D12058,LANG!A:B,2,FALSE)</f>
        <v>INFALT</v>
      </c>
      <c r="E12058" t="s">
        <v>17138</v>
      </c>
      <c r="F12058" t="str">
        <f>VLOOKUP(E12058,DWG_TITLES!A:B,2,FALSE)</f>
        <v>SUPORTES DE TUBULAÇÃO BLOCO 06</v>
      </c>
    </row>
    <row r="12059" spans="1:6" x14ac:dyDescent="0.25">
      <c r="A12059" s="1">
        <v>46113</v>
      </c>
      <c r="B12059" t="str">
        <f>VLOOKUP(Planilha1!B12059,LANG!A:B,2,FALSE)</f>
        <v>PIPING</v>
      </c>
      <c r="C12059" t="s">
        <v>10221</v>
      </c>
      <c r="D12059" t="str">
        <f>VLOOKUP(Planilha1!D12059,LANG!A:B,2,FALSE)</f>
        <v>INFALT</v>
      </c>
      <c r="E12059" t="s">
        <v>17137</v>
      </c>
      <c r="F12059" t="str">
        <f>VLOOKUP(E12059,DWG_TITLES!A:B,2,FALSE)</f>
        <v>SUPORTES DE TUBULAÇÃO BLOCO 05</v>
      </c>
    </row>
    <row r="12060" spans="1:6" x14ac:dyDescent="0.25">
      <c r="A12060" s="1">
        <v>46098</v>
      </c>
      <c r="B12060" t="str">
        <f>VLOOKUP(Planilha1!B12060,LANG!A:B,2,FALSE)</f>
        <v>PIPING</v>
      </c>
      <c r="C12060" t="s">
        <v>10222</v>
      </c>
      <c r="D12060" t="str">
        <f>VLOOKUP(Planilha1!D12060,LANG!A:B,2,FALSE)</f>
        <v>INFALT</v>
      </c>
      <c r="E12060" t="s">
        <v>17137</v>
      </c>
      <c r="F12060" t="str">
        <f>VLOOKUP(E12060,DWG_TITLES!A:B,2,FALSE)</f>
        <v>SUPORTES DE TUBULAÇÃO BLOCO 05</v>
      </c>
    </row>
    <row r="12061" spans="1:6" x14ac:dyDescent="0.25">
      <c r="A12061" s="1">
        <v>46098</v>
      </c>
      <c r="B12061" t="str">
        <f>VLOOKUP(Planilha1!B12061,LANG!A:B,2,FALSE)</f>
        <v>PIPING</v>
      </c>
      <c r="C12061" t="s">
        <v>10223</v>
      </c>
      <c r="D12061" t="str">
        <f>VLOOKUP(Planilha1!D12061,LANG!A:B,2,FALSE)</f>
        <v>INFALT</v>
      </c>
      <c r="E12061" t="s">
        <v>17137</v>
      </c>
      <c r="F12061" t="str">
        <f>VLOOKUP(E12061,DWG_TITLES!A:B,2,FALSE)</f>
        <v>SUPORTES DE TUBULAÇÃO BLOCO 05</v>
      </c>
    </row>
    <row r="12062" spans="1:6" x14ac:dyDescent="0.25">
      <c r="A12062" s="1">
        <v>46098</v>
      </c>
      <c r="B12062" t="str">
        <f>VLOOKUP(Planilha1!B12062,LANG!A:B,2,FALSE)</f>
        <v>PIPING</v>
      </c>
      <c r="C12062" t="s">
        <v>10224</v>
      </c>
      <c r="D12062" t="str">
        <f>VLOOKUP(Planilha1!D12062,LANG!A:B,2,FALSE)</f>
        <v>INFALT</v>
      </c>
      <c r="E12062" t="s">
        <v>17137</v>
      </c>
      <c r="F12062" t="str">
        <f>VLOOKUP(E12062,DWG_TITLES!A:B,2,FALSE)</f>
        <v>SUPORTES DE TUBULAÇÃO BLOCO 05</v>
      </c>
    </row>
    <row r="12063" spans="1:6" x14ac:dyDescent="0.25">
      <c r="A12063" s="1">
        <v>46098</v>
      </c>
      <c r="B12063" t="str">
        <f>VLOOKUP(Planilha1!B12063,LANG!A:B,2,FALSE)</f>
        <v>PIPING</v>
      </c>
      <c r="C12063" t="s">
        <v>10225</v>
      </c>
      <c r="D12063" t="str">
        <f>VLOOKUP(Planilha1!D12063,LANG!A:B,2,FALSE)</f>
        <v>INFALT</v>
      </c>
      <c r="E12063" t="s">
        <v>17137</v>
      </c>
      <c r="F12063" t="str">
        <f>VLOOKUP(E12063,DWG_TITLES!A:B,2,FALSE)</f>
        <v>SUPORTES DE TUBULAÇÃO BLOCO 05</v>
      </c>
    </row>
    <row r="12064" spans="1:6" x14ac:dyDescent="0.25">
      <c r="A12064" s="1">
        <v>46125</v>
      </c>
      <c r="B12064" t="str">
        <f>VLOOKUP(Planilha1!B12064,LANG!A:B,2,FALSE)</f>
        <v>PIPING</v>
      </c>
      <c r="C12064" t="s">
        <v>10226</v>
      </c>
      <c r="D12064" t="str">
        <f>VLOOKUP(Planilha1!D12064,LANG!A:B,2,FALSE)</f>
        <v>INFALT</v>
      </c>
      <c r="E12064" t="s">
        <v>17137</v>
      </c>
      <c r="F12064" t="str">
        <f>VLOOKUP(E12064,DWG_TITLES!A:B,2,FALSE)</f>
        <v>SUPORTES DE TUBULAÇÃO BLOCO 05</v>
      </c>
    </row>
    <row r="12065" spans="1:6" x14ac:dyDescent="0.25">
      <c r="A12065" s="1">
        <v>46098</v>
      </c>
      <c r="B12065" t="str">
        <f>VLOOKUP(Planilha1!B12065,LANG!A:B,2,FALSE)</f>
        <v>PIPING</v>
      </c>
      <c r="C12065" t="s">
        <v>10227</v>
      </c>
      <c r="D12065" t="str">
        <f>VLOOKUP(Planilha1!D12065,LANG!A:B,2,FALSE)</f>
        <v>INFALT</v>
      </c>
      <c r="E12065" t="s">
        <v>17137</v>
      </c>
      <c r="F12065" t="str">
        <f>VLOOKUP(E12065,DWG_TITLES!A:B,2,FALSE)</f>
        <v>SUPORTES DE TUBULAÇÃO BLOCO 05</v>
      </c>
    </row>
    <row r="12066" spans="1:6" x14ac:dyDescent="0.25">
      <c r="A12066" s="1">
        <v>46098</v>
      </c>
      <c r="B12066" t="str">
        <f>VLOOKUP(Planilha1!B12066,LANG!A:B,2,FALSE)</f>
        <v>PIPING</v>
      </c>
      <c r="C12066" t="s">
        <v>10228</v>
      </c>
      <c r="D12066" t="str">
        <f>VLOOKUP(Planilha1!D12066,LANG!A:B,2,FALSE)</f>
        <v>INFALT</v>
      </c>
      <c r="E12066" t="s">
        <v>17137</v>
      </c>
      <c r="F12066" t="str">
        <f>VLOOKUP(E12066,DWG_TITLES!A:B,2,FALSE)</f>
        <v>SUPORTES DE TUBULAÇÃO BLOCO 05</v>
      </c>
    </row>
    <row r="12067" spans="1:6" x14ac:dyDescent="0.25">
      <c r="A12067" s="1">
        <v>46098</v>
      </c>
      <c r="B12067" t="str">
        <f>VLOOKUP(Planilha1!B12067,LANG!A:B,2,FALSE)</f>
        <v>PIPING</v>
      </c>
      <c r="C12067" t="s">
        <v>10229</v>
      </c>
      <c r="D12067" t="str">
        <f>VLOOKUP(Planilha1!D12067,LANG!A:B,2,FALSE)</f>
        <v>INFALT</v>
      </c>
      <c r="E12067" t="s">
        <v>17137</v>
      </c>
      <c r="F12067" t="str">
        <f>VLOOKUP(E12067,DWG_TITLES!A:B,2,FALSE)</f>
        <v>SUPORTES DE TUBULAÇÃO BLOCO 05</v>
      </c>
    </row>
    <row r="12068" spans="1:6" x14ac:dyDescent="0.25">
      <c r="A12068" s="1">
        <v>46098</v>
      </c>
      <c r="B12068" t="str">
        <f>VLOOKUP(Planilha1!B12068,LANG!A:B,2,FALSE)</f>
        <v>PIPING</v>
      </c>
      <c r="C12068" t="s">
        <v>10230</v>
      </c>
      <c r="D12068" t="str">
        <f>VLOOKUP(Planilha1!D12068,LANG!A:B,2,FALSE)</f>
        <v>INFALT</v>
      </c>
      <c r="E12068" t="s">
        <v>17137</v>
      </c>
      <c r="F12068" t="str">
        <f>VLOOKUP(E12068,DWG_TITLES!A:B,2,FALSE)</f>
        <v>SUPORTES DE TUBULAÇÃO BLOCO 05</v>
      </c>
    </row>
    <row r="12069" spans="1:6" x14ac:dyDescent="0.25">
      <c r="A12069" s="1">
        <v>46098</v>
      </c>
      <c r="B12069" t="str">
        <f>VLOOKUP(Planilha1!B12069,LANG!A:B,2,FALSE)</f>
        <v>PIPING</v>
      </c>
      <c r="C12069" t="s">
        <v>10231</v>
      </c>
      <c r="D12069" t="str">
        <f>VLOOKUP(Planilha1!D12069,LANG!A:B,2,FALSE)</f>
        <v>INFALT</v>
      </c>
      <c r="E12069" t="s">
        <v>17137</v>
      </c>
      <c r="F12069" t="str">
        <f>VLOOKUP(E12069,DWG_TITLES!A:B,2,FALSE)</f>
        <v>SUPORTES DE TUBULAÇÃO BLOCO 05</v>
      </c>
    </row>
    <row r="12070" spans="1:6" x14ac:dyDescent="0.25">
      <c r="A12070" s="1">
        <v>46098</v>
      </c>
      <c r="B12070" t="str">
        <f>VLOOKUP(Planilha1!B12070,LANG!A:B,2,FALSE)</f>
        <v>PIPING</v>
      </c>
      <c r="C12070" t="s">
        <v>10232</v>
      </c>
      <c r="D12070" t="str">
        <f>VLOOKUP(Planilha1!D12070,LANG!A:B,2,FALSE)</f>
        <v>INFALT</v>
      </c>
      <c r="E12070" t="s">
        <v>17137</v>
      </c>
      <c r="F12070" t="str">
        <f>VLOOKUP(E12070,DWG_TITLES!A:B,2,FALSE)</f>
        <v>SUPORTES DE TUBULAÇÃO BLOCO 05</v>
      </c>
    </row>
    <row r="12071" spans="1:6" x14ac:dyDescent="0.25">
      <c r="A12071" s="1">
        <v>46125</v>
      </c>
      <c r="B12071" t="str">
        <f>VLOOKUP(Planilha1!B12071,LANG!A:B,2,FALSE)</f>
        <v>PIPING</v>
      </c>
      <c r="C12071" t="s">
        <v>10233</v>
      </c>
      <c r="D12071" t="str">
        <f>VLOOKUP(Planilha1!D12071,LANG!A:B,2,FALSE)</f>
        <v>INFALT</v>
      </c>
      <c r="E12071" t="s">
        <v>17137</v>
      </c>
      <c r="F12071" t="str">
        <f>VLOOKUP(E12071,DWG_TITLES!A:B,2,FALSE)</f>
        <v>SUPORTES DE TUBULAÇÃO BLOCO 05</v>
      </c>
    </row>
    <row r="12072" spans="1:6" x14ac:dyDescent="0.25">
      <c r="A12072" s="1">
        <v>46098</v>
      </c>
      <c r="B12072" t="str">
        <f>VLOOKUP(Planilha1!B12072,LANG!A:B,2,FALSE)</f>
        <v>PIPING</v>
      </c>
      <c r="C12072" t="s">
        <v>10234</v>
      </c>
      <c r="D12072" t="str">
        <f>VLOOKUP(Planilha1!D12072,LANG!A:B,2,FALSE)</f>
        <v>INFALT</v>
      </c>
      <c r="E12072" t="s">
        <v>17137</v>
      </c>
      <c r="F12072" t="str">
        <f>VLOOKUP(E12072,DWG_TITLES!A:B,2,FALSE)</f>
        <v>SUPORTES DE TUBULAÇÃO BLOCO 05</v>
      </c>
    </row>
    <row r="12073" spans="1:6" x14ac:dyDescent="0.25">
      <c r="A12073" s="1">
        <v>46098</v>
      </c>
      <c r="B12073" t="str">
        <f>VLOOKUP(Planilha1!B12073,LANG!A:B,2,FALSE)</f>
        <v>PIPING</v>
      </c>
      <c r="C12073" t="s">
        <v>10235</v>
      </c>
      <c r="D12073" t="str">
        <f>VLOOKUP(Planilha1!D12073,LANG!A:B,2,FALSE)</f>
        <v>INFALT</v>
      </c>
      <c r="E12073" t="s">
        <v>17137</v>
      </c>
      <c r="F12073" t="str">
        <f>VLOOKUP(E12073,DWG_TITLES!A:B,2,FALSE)</f>
        <v>SUPORTES DE TUBULAÇÃO BLOCO 05</v>
      </c>
    </row>
    <row r="12074" spans="1:6" x14ac:dyDescent="0.25">
      <c r="A12074" s="1">
        <v>46098</v>
      </c>
      <c r="B12074" t="str">
        <f>VLOOKUP(Planilha1!B12074,LANG!A:B,2,FALSE)</f>
        <v>PIPING</v>
      </c>
      <c r="C12074" t="s">
        <v>10236</v>
      </c>
      <c r="D12074" t="str">
        <f>VLOOKUP(Planilha1!D12074,LANG!A:B,2,FALSE)</f>
        <v>INFALT</v>
      </c>
      <c r="E12074" t="s">
        <v>17137</v>
      </c>
      <c r="F12074" t="str">
        <f>VLOOKUP(E12074,DWG_TITLES!A:B,2,FALSE)</f>
        <v>SUPORTES DE TUBULAÇÃO BLOCO 05</v>
      </c>
    </row>
    <row r="12075" spans="1:6" x14ac:dyDescent="0.25">
      <c r="A12075" s="1">
        <v>46098</v>
      </c>
      <c r="B12075" t="str">
        <f>VLOOKUP(Planilha1!B12075,LANG!A:B,2,FALSE)</f>
        <v>PIPING</v>
      </c>
      <c r="C12075" t="s">
        <v>10237</v>
      </c>
      <c r="D12075" t="str">
        <f>VLOOKUP(Planilha1!D12075,LANG!A:B,2,FALSE)</f>
        <v>INFALT</v>
      </c>
      <c r="E12075" t="s">
        <v>17137</v>
      </c>
      <c r="F12075" t="str">
        <f>VLOOKUP(E12075,DWG_TITLES!A:B,2,FALSE)</f>
        <v>SUPORTES DE TUBULAÇÃO BLOCO 05</v>
      </c>
    </row>
    <row r="12076" spans="1:6" x14ac:dyDescent="0.25">
      <c r="A12076" s="1">
        <v>46098</v>
      </c>
      <c r="B12076" t="str">
        <f>VLOOKUP(Planilha1!B12076,LANG!A:B,2,FALSE)</f>
        <v>PIPING</v>
      </c>
      <c r="C12076" t="s">
        <v>10238</v>
      </c>
      <c r="D12076" t="str">
        <f>VLOOKUP(Planilha1!D12076,LANG!A:B,2,FALSE)</f>
        <v>INFALT</v>
      </c>
      <c r="E12076" t="s">
        <v>17137</v>
      </c>
      <c r="F12076" t="str">
        <f>VLOOKUP(E12076,DWG_TITLES!A:B,2,FALSE)</f>
        <v>SUPORTES DE TUBULAÇÃO BLOCO 05</v>
      </c>
    </row>
    <row r="12077" spans="1:6" x14ac:dyDescent="0.25">
      <c r="A12077" s="1">
        <v>46225</v>
      </c>
      <c r="B12077" t="str">
        <f>VLOOKUP(Planilha1!B12077,LANG!A:B,2,FALSE)</f>
        <v>PIPING</v>
      </c>
      <c r="C12077" t="s">
        <v>13599</v>
      </c>
      <c r="D12077" t="str">
        <f>VLOOKUP(Planilha1!D12077,LANG!A:B,2,FALSE)</f>
        <v>INFALT</v>
      </c>
      <c r="E12077" t="s">
        <v>17136</v>
      </c>
      <c r="F12077" t="str">
        <f>VLOOKUP(E12077,DWG_TITLES!A:B,2,FALSE)</f>
        <v>SUPORTES DE TUBULAÇÃO BLOCO 04</v>
      </c>
    </row>
    <row r="12078" spans="1:6" x14ac:dyDescent="0.25">
      <c r="A12078" s="1">
        <v>46225</v>
      </c>
      <c r="B12078" t="str">
        <f>VLOOKUP(Planilha1!B12078,LANG!A:B,2,FALSE)</f>
        <v>PIPING</v>
      </c>
      <c r="C12078" t="s">
        <v>13600</v>
      </c>
      <c r="D12078" t="str">
        <f>VLOOKUP(Planilha1!D12078,LANG!A:B,2,FALSE)</f>
        <v>INFALT</v>
      </c>
      <c r="E12078" t="s">
        <v>17136</v>
      </c>
      <c r="F12078" t="str">
        <f>VLOOKUP(E12078,DWG_TITLES!A:B,2,FALSE)</f>
        <v>SUPORTES DE TUBULAÇÃO BLOCO 04</v>
      </c>
    </row>
    <row r="12079" spans="1:6" x14ac:dyDescent="0.25">
      <c r="A12079" s="1">
        <v>46098</v>
      </c>
      <c r="B12079" t="str">
        <f>VLOOKUP(Planilha1!B12079,LANG!A:B,2,FALSE)</f>
        <v>PIPING</v>
      </c>
      <c r="C12079" t="s">
        <v>10239</v>
      </c>
      <c r="D12079" t="str">
        <f>VLOOKUP(Planilha1!D12079,LANG!A:B,2,FALSE)</f>
        <v>INFALT</v>
      </c>
      <c r="E12079" t="s">
        <v>17136</v>
      </c>
      <c r="F12079" t="str">
        <f>VLOOKUP(E12079,DWG_TITLES!A:B,2,FALSE)</f>
        <v>SUPORTES DE TUBULAÇÃO BLOCO 04</v>
      </c>
    </row>
    <row r="12080" spans="1:6" x14ac:dyDescent="0.25">
      <c r="A12080" s="1">
        <v>46098</v>
      </c>
      <c r="B12080" t="str">
        <f>VLOOKUP(Planilha1!B12080,LANG!A:B,2,FALSE)</f>
        <v>PIPING</v>
      </c>
      <c r="C12080" t="s">
        <v>10240</v>
      </c>
      <c r="D12080" t="str">
        <f>VLOOKUP(Planilha1!D12080,LANG!A:B,2,FALSE)</f>
        <v>INFALT</v>
      </c>
      <c r="E12080" t="s">
        <v>17136</v>
      </c>
      <c r="F12080" t="str">
        <f>VLOOKUP(E12080,DWG_TITLES!A:B,2,FALSE)</f>
        <v>SUPORTES DE TUBULAÇÃO BLOCO 04</v>
      </c>
    </row>
    <row r="12081" spans="1:6" x14ac:dyDescent="0.25">
      <c r="A12081" s="1">
        <v>46113</v>
      </c>
      <c r="B12081" t="str">
        <f>VLOOKUP(Planilha1!B12081,LANG!A:B,2,FALSE)</f>
        <v>PIPING</v>
      </c>
      <c r="C12081" t="s">
        <v>10241</v>
      </c>
      <c r="D12081" t="str">
        <f>VLOOKUP(Planilha1!D12081,LANG!A:B,2,FALSE)</f>
        <v>INFALT</v>
      </c>
      <c r="E12081" t="s">
        <v>17136</v>
      </c>
      <c r="F12081" t="str">
        <f>VLOOKUP(E12081,DWG_TITLES!A:B,2,FALSE)</f>
        <v>SUPORTES DE TUBULAÇÃO BLOCO 04</v>
      </c>
    </row>
    <row r="12082" spans="1:6" x14ac:dyDescent="0.25">
      <c r="A12082" s="1">
        <v>46098</v>
      </c>
      <c r="B12082" t="str">
        <f>VLOOKUP(Planilha1!B12082,LANG!A:B,2,FALSE)</f>
        <v>PIPING</v>
      </c>
      <c r="C12082" t="s">
        <v>10242</v>
      </c>
      <c r="D12082" t="str">
        <f>VLOOKUP(Planilha1!D12082,LANG!A:B,2,FALSE)</f>
        <v>INFALT</v>
      </c>
      <c r="E12082" t="s">
        <v>17136</v>
      </c>
      <c r="F12082" t="str">
        <f>VLOOKUP(E12082,DWG_TITLES!A:B,2,FALSE)</f>
        <v>SUPORTES DE TUBULAÇÃO BLOCO 04</v>
      </c>
    </row>
    <row r="12083" spans="1:6" x14ac:dyDescent="0.25">
      <c r="A12083" s="1">
        <v>46098</v>
      </c>
      <c r="B12083" t="str">
        <f>VLOOKUP(Planilha1!B12083,LANG!A:B,2,FALSE)</f>
        <v>PIPING</v>
      </c>
      <c r="C12083" t="s">
        <v>10243</v>
      </c>
      <c r="D12083" t="str">
        <f>VLOOKUP(Planilha1!D12083,LANG!A:B,2,FALSE)</f>
        <v>INFALT</v>
      </c>
      <c r="E12083" t="s">
        <v>17136</v>
      </c>
      <c r="F12083" t="str">
        <f>VLOOKUP(E12083,DWG_TITLES!A:B,2,FALSE)</f>
        <v>SUPORTES DE TUBULAÇÃO BLOCO 04</v>
      </c>
    </row>
    <row r="12084" spans="1:6" x14ac:dyDescent="0.25">
      <c r="A12084" s="1">
        <v>46098</v>
      </c>
      <c r="B12084" t="str">
        <f>VLOOKUP(Planilha1!B12084,LANG!A:B,2,FALSE)</f>
        <v>PIPING</v>
      </c>
      <c r="C12084" t="s">
        <v>10244</v>
      </c>
      <c r="D12084" t="str">
        <f>VLOOKUP(Planilha1!D12084,LANG!A:B,2,FALSE)</f>
        <v>INFALT</v>
      </c>
      <c r="E12084" t="s">
        <v>17136</v>
      </c>
      <c r="F12084" t="str">
        <f>VLOOKUP(E12084,DWG_TITLES!A:B,2,FALSE)</f>
        <v>SUPORTES DE TUBULAÇÃO BLOCO 04</v>
      </c>
    </row>
    <row r="12085" spans="1:6" x14ac:dyDescent="0.25">
      <c r="A12085" s="1">
        <v>46098</v>
      </c>
      <c r="B12085" t="str">
        <f>VLOOKUP(Planilha1!B12085,LANG!A:B,2,FALSE)</f>
        <v>PIPING</v>
      </c>
      <c r="C12085" t="s">
        <v>10245</v>
      </c>
      <c r="D12085" t="str">
        <f>VLOOKUP(Planilha1!D12085,LANG!A:B,2,FALSE)</f>
        <v>INFALT</v>
      </c>
      <c r="E12085" t="s">
        <v>17136</v>
      </c>
      <c r="F12085" t="str">
        <f>VLOOKUP(E12085,DWG_TITLES!A:B,2,FALSE)</f>
        <v>SUPORTES DE TUBULAÇÃO BLOCO 04</v>
      </c>
    </row>
    <row r="12086" spans="1:6" x14ac:dyDescent="0.25">
      <c r="A12086" s="1">
        <v>46098</v>
      </c>
      <c r="B12086" t="str">
        <f>VLOOKUP(Planilha1!B12086,LANG!A:B,2,FALSE)</f>
        <v>PIPING</v>
      </c>
      <c r="C12086" t="s">
        <v>10246</v>
      </c>
      <c r="D12086" t="str">
        <f>VLOOKUP(Planilha1!D12086,LANG!A:B,2,FALSE)</f>
        <v>INFALT</v>
      </c>
      <c r="E12086" t="s">
        <v>17136</v>
      </c>
      <c r="F12086" t="str">
        <f>VLOOKUP(E12086,DWG_TITLES!A:B,2,FALSE)</f>
        <v>SUPORTES DE TUBULAÇÃO BLOCO 04</v>
      </c>
    </row>
    <row r="12087" spans="1:6" x14ac:dyDescent="0.25">
      <c r="A12087" s="1">
        <v>46098</v>
      </c>
      <c r="B12087" t="str">
        <f>VLOOKUP(Planilha1!B12087,LANG!A:B,2,FALSE)</f>
        <v>PIPING</v>
      </c>
      <c r="C12087" t="s">
        <v>10247</v>
      </c>
      <c r="D12087" t="str">
        <f>VLOOKUP(Planilha1!D12087,LANG!A:B,2,FALSE)</f>
        <v>INFALT</v>
      </c>
      <c r="E12087" t="s">
        <v>17136</v>
      </c>
      <c r="F12087" t="str">
        <f>VLOOKUP(E12087,DWG_TITLES!A:B,2,FALSE)</f>
        <v>SUPORTES DE TUBULAÇÃO BLOCO 04</v>
      </c>
    </row>
    <row r="12088" spans="1:6" x14ac:dyDescent="0.25">
      <c r="A12088" s="1">
        <v>46098</v>
      </c>
      <c r="B12088" t="str">
        <f>VLOOKUP(Planilha1!B12088,LANG!A:B,2,FALSE)</f>
        <v>PIPING</v>
      </c>
      <c r="C12088" t="s">
        <v>10248</v>
      </c>
      <c r="D12088" t="str">
        <f>VLOOKUP(Planilha1!D12088,LANG!A:B,2,FALSE)</f>
        <v>INFALT</v>
      </c>
      <c r="E12088" t="s">
        <v>17136</v>
      </c>
      <c r="F12088" t="str">
        <f>VLOOKUP(E12088,DWG_TITLES!A:B,2,FALSE)</f>
        <v>SUPORTES DE TUBULAÇÃO BLOCO 04</v>
      </c>
    </row>
    <row r="12089" spans="1:6" x14ac:dyDescent="0.25">
      <c r="A12089" s="1">
        <v>46181</v>
      </c>
      <c r="B12089" t="str">
        <f>VLOOKUP(Planilha1!B12089,LANG!A:B,2,FALSE)</f>
        <v>PIPING</v>
      </c>
      <c r="C12089" t="s">
        <v>10249</v>
      </c>
      <c r="D12089" t="str">
        <f>VLOOKUP(Planilha1!D12089,LANG!A:B,2,FALSE)</f>
        <v>INFALT</v>
      </c>
      <c r="E12089" t="s">
        <v>17136</v>
      </c>
      <c r="F12089" t="str">
        <f>VLOOKUP(E12089,DWG_TITLES!A:B,2,FALSE)</f>
        <v>SUPORTES DE TUBULAÇÃO BLOCO 04</v>
      </c>
    </row>
    <row r="12090" spans="1:6" x14ac:dyDescent="0.25">
      <c r="A12090" s="1">
        <v>46098</v>
      </c>
      <c r="B12090" t="str">
        <f>VLOOKUP(Planilha1!B12090,LANG!A:B,2,FALSE)</f>
        <v>PIPING</v>
      </c>
      <c r="C12090" t="s">
        <v>10250</v>
      </c>
      <c r="D12090" t="str">
        <f>VLOOKUP(Planilha1!D12090,LANG!A:B,2,FALSE)</f>
        <v>INFALT</v>
      </c>
      <c r="E12090" t="s">
        <v>17136</v>
      </c>
      <c r="F12090" t="str">
        <f>VLOOKUP(E12090,DWG_TITLES!A:B,2,FALSE)</f>
        <v>SUPORTES DE TUBULAÇÃO BLOCO 04</v>
      </c>
    </row>
    <row r="12091" spans="1:6" x14ac:dyDescent="0.25">
      <c r="A12091" s="1">
        <v>46098</v>
      </c>
      <c r="B12091" t="str">
        <f>VLOOKUP(Planilha1!B12091,LANG!A:B,2,FALSE)</f>
        <v>PIPING</v>
      </c>
      <c r="C12091" t="s">
        <v>10251</v>
      </c>
      <c r="D12091" t="str">
        <f>VLOOKUP(Planilha1!D12091,LANG!A:B,2,FALSE)</f>
        <v>INFALT</v>
      </c>
      <c r="E12091" t="s">
        <v>17136</v>
      </c>
      <c r="F12091" t="str">
        <f>VLOOKUP(E12091,DWG_TITLES!A:B,2,FALSE)</f>
        <v>SUPORTES DE TUBULAÇÃO BLOCO 04</v>
      </c>
    </row>
    <row r="12092" spans="1:6" x14ac:dyDescent="0.25">
      <c r="A12092" s="1">
        <v>46098</v>
      </c>
      <c r="B12092" t="str">
        <f>VLOOKUP(Planilha1!B12092,LANG!A:B,2,FALSE)</f>
        <v>PIPING</v>
      </c>
      <c r="C12092" t="s">
        <v>10252</v>
      </c>
      <c r="D12092" t="str">
        <f>VLOOKUP(Planilha1!D12092,LANG!A:B,2,FALSE)</f>
        <v>INFALT</v>
      </c>
      <c r="E12092" t="s">
        <v>17136</v>
      </c>
      <c r="F12092" t="str">
        <f>VLOOKUP(E12092,DWG_TITLES!A:B,2,FALSE)</f>
        <v>SUPORTES DE TUBULAÇÃO BLOCO 04</v>
      </c>
    </row>
    <row r="12093" spans="1:6" x14ac:dyDescent="0.25">
      <c r="A12093" s="1">
        <v>46098</v>
      </c>
      <c r="B12093" t="str">
        <f>VLOOKUP(Planilha1!B12093,LANG!A:B,2,FALSE)</f>
        <v>PIPING</v>
      </c>
      <c r="C12093" t="s">
        <v>10253</v>
      </c>
      <c r="D12093" t="str">
        <f>VLOOKUP(Planilha1!D12093,LANG!A:B,2,FALSE)</f>
        <v>INFALT</v>
      </c>
      <c r="E12093" t="s">
        <v>17136</v>
      </c>
      <c r="F12093" t="str">
        <f>VLOOKUP(E12093,DWG_TITLES!A:B,2,FALSE)</f>
        <v>SUPORTES DE TUBULAÇÃO BLOCO 04</v>
      </c>
    </row>
    <row r="12094" spans="1:6" x14ac:dyDescent="0.25">
      <c r="A12094" s="1">
        <v>46098</v>
      </c>
      <c r="B12094" t="str">
        <f>VLOOKUP(Planilha1!B12094,LANG!A:B,2,FALSE)</f>
        <v>PIPING</v>
      </c>
      <c r="C12094" t="s">
        <v>10254</v>
      </c>
      <c r="D12094" t="str">
        <f>VLOOKUP(Planilha1!D12094,LANG!A:B,2,FALSE)</f>
        <v>INFALT</v>
      </c>
      <c r="E12094" t="s">
        <v>17136</v>
      </c>
      <c r="F12094" t="str">
        <f>VLOOKUP(E12094,DWG_TITLES!A:B,2,FALSE)</f>
        <v>SUPORTES DE TUBULAÇÃO BLOCO 04</v>
      </c>
    </row>
    <row r="12095" spans="1:6" x14ac:dyDescent="0.25">
      <c r="A12095" s="1">
        <v>46098</v>
      </c>
      <c r="B12095" t="str">
        <f>VLOOKUP(Planilha1!B12095,LANG!A:B,2,FALSE)</f>
        <v>PIPING</v>
      </c>
      <c r="C12095" t="s">
        <v>10255</v>
      </c>
      <c r="D12095" t="str">
        <f>VLOOKUP(Planilha1!D12095,LANG!A:B,2,FALSE)</f>
        <v>INFALT</v>
      </c>
      <c r="E12095" t="s">
        <v>17136</v>
      </c>
      <c r="F12095" t="str">
        <f>VLOOKUP(E12095,DWG_TITLES!A:B,2,FALSE)</f>
        <v>SUPORTES DE TUBULAÇÃO BLOCO 04</v>
      </c>
    </row>
    <row r="12096" spans="1:6" x14ac:dyDescent="0.25">
      <c r="A12096" s="1">
        <v>46118</v>
      </c>
      <c r="B12096" t="str">
        <f>VLOOKUP(Planilha1!B12096,LANG!A:B,2,FALSE)</f>
        <v>PIPING</v>
      </c>
      <c r="C12096" t="s">
        <v>10256</v>
      </c>
      <c r="D12096" t="str">
        <f>VLOOKUP(Planilha1!D12096,LANG!A:B,2,FALSE)</f>
        <v>INFALT</v>
      </c>
      <c r="E12096" t="s">
        <v>17136</v>
      </c>
      <c r="F12096" t="str">
        <f>VLOOKUP(E12096,DWG_TITLES!A:B,2,FALSE)</f>
        <v>SUPORTES DE TUBULAÇÃO BLOCO 04</v>
      </c>
    </row>
    <row r="12097" spans="1:6" x14ac:dyDescent="0.25">
      <c r="A12097" s="1">
        <v>46098</v>
      </c>
      <c r="B12097" t="str">
        <f>VLOOKUP(Planilha1!B12097,LANG!A:B,2,FALSE)</f>
        <v>PIPING</v>
      </c>
      <c r="C12097" t="s">
        <v>10257</v>
      </c>
      <c r="D12097" t="str">
        <f>VLOOKUP(Planilha1!D12097,LANG!A:B,2,FALSE)</f>
        <v>INFALT</v>
      </c>
      <c r="E12097" t="s">
        <v>17136</v>
      </c>
      <c r="F12097" t="str">
        <f>VLOOKUP(E12097,DWG_TITLES!A:B,2,FALSE)</f>
        <v>SUPORTES DE TUBULAÇÃO BLOCO 04</v>
      </c>
    </row>
    <row r="12098" spans="1:6" x14ac:dyDescent="0.25">
      <c r="A12098" s="1">
        <v>46098</v>
      </c>
      <c r="B12098" t="str">
        <f>VLOOKUP(Planilha1!B12098,LANG!A:B,2,FALSE)</f>
        <v>PIPING</v>
      </c>
      <c r="C12098" t="s">
        <v>10258</v>
      </c>
      <c r="D12098" t="str">
        <f>VLOOKUP(Planilha1!D12098,LANG!A:B,2,FALSE)</f>
        <v>INFALT</v>
      </c>
      <c r="E12098" t="s">
        <v>17136</v>
      </c>
      <c r="F12098" t="str">
        <f>VLOOKUP(E12098,DWG_TITLES!A:B,2,FALSE)</f>
        <v>SUPORTES DE TUBULAÇÃO BLOCO 04</v>
      </c>
    </row>
    <row r="12099" spans="1:6" x14ac:dyDescent="0.25">
      <c r="A12099" s="1">
        <v>46098</v>
      </c>
      <c r="B12099" t="str">
        <f>VLOOKUP(Planilha1!B12099,LANG!A:B,2,FALSE)</f>
        <v>PIPING</v>
      </c>
      <c r="C12099" t="s">
        <v>10259</v>
      </c>
      <c r="D12099" t="str">
        <f>VLOOKUP(Planilha1!D12099,LANG!A:B,2,FALSE)</f>
        <v>INFALT</v>
      </c>
      <c r="E12099" t="s">
        <v>17136</v>
      </c>
      <c r="F12099" t="str">
        <f>VLOOKUP(E12099,DWG_TITLES!A:B,2,FALSE)</f>
        <v>SUPORTES DE TUBULAÇÃO BLOCO 04</v>
      </c>
    </row>
    <row r="12100" spans="1:6" x14ac:dyDescent="0.25">
      <c r="A12100" s="1">
        <v>46098</v>
      </c>
      <c r="B12100" t="str">
        <f>VLOOKUP(Planilha1!B12100,LANG!A:B,2,FALSE)</f>
        <v>PIPING</v>
      </c>
      <c r="C12100" t="s">
        <v>10260</v>
      </c>
      <c r="D12100" t="str">
        <f>VLOOKUP(Planilha1!D12100,LANG!A:B,2,FALSE)</f>
        <v>INFALT</v>
      </c>
      <c r="E12100" t="s">
        <v>17136</v>
      </c>
      <c r="F12100" t="str">
        <f>VLOOKUP(E12100,DWG_TITLES!A:B,2,FALSE)</f>
        <v>SUPORTES DE TUBULAÇÃO BLOCO 04</v>
      </c>
    </row>
    <row r="12101" spans="1:6" x14ac:dyDescent="0.25">
      <c r="A12101" s="1">
        <v>46098</v>
      </c>
      <c r="B12101" t="str">
        <f>VLOOKUP(Planilha1!B12101,LANG!A:B,2,FALSE)</f>
        <v>PIPING</v>
      </c>
      <c r="C12101" t="s">
        <v>10261</v>
      </c>
      <c r="D12101" t="str">
        <f>VLOOKUP(Planilha1!D12101,LANG!A:B,2,FALSE)</f>
        <v>INFALT</v>
      </c>
      <c r="E12101" t="s">
        <v>17136</v>
      </c>
      <c r="F12101" t="str">
        <f>VLOOKUP(E12101,DWG_TITLES!A:B,2,FALSE)</f>
        <v>SUPORTES DE TUBULAÇÃO BLOCO 04</v>
      </c>
    </row>
    <row r="12102" spans="1:6" x14ac:dyDescent="0.25">
      <c r="A12102" s="1">
        <v>46098</v>
      </c>
      <c r="B12102" t="str">
        <f>VLOOKUP(Planilha1!B12102,LANG!A:B,2,FALSE)</f>
        <v>PIPING</v>
      </c>
      <c r="C12102" t="s">
        <v>10262</v>
      </c>
      <c r="D12102" t="str">
        <f>VLOOKUP(Planilha1!D12102,LANG!A:B,2,FALSE)</f>
        <v>INFALT</v>
      </c>
      <c r="E12102" t="s">
        <v>17136</v>
      </c>
      <c r="F12102" t="str">
        <f>VLOOKUP(E12102,DWG_TITLES!A:B,2,FALSE)</f>
        <v>SUPORTES DE TUBULAÇÃO BLOCO 04</v>
      </c>
    </row>
    <row r="12103" spans="1:6" x14ac:dyDescent="0.25">
      <c r="A12103" s="1">
        <v>46098</v>
      </c>
      <c r="B12103" t="str">
        <f>VLOOKUP(Planilha1!B12103,LANG!A:B,2,FALSE)</f>
        <v>PIPING</v>
      </c>
      <c r="C12103" t="s">
        <v>10263</v>
      </c>
      <c r="D12103" t="str">
        <f>VLOOKUP(Planilha1!D12103,LANG!A:B,2,FALSE)</f>
        <v>INFALT</v>
      </c>
      <c r="E12103" t="s">
        <v>17136</v>
      </c>
      <c r="F12103" t="str">
        <f>VLOOKUP(E12103,DWG_TITLES!A:B,2,FALSE)</f>
        <v>SUPORTES DE TUBULAÇÃO BLOCO 04</v>
      </c>
    </row>
    <row r="12104" spans="1:6" x14ac:dyDescent="0.25">
      <c r="A12104" s="1">
        <v>46118</v>
      </c>
      <c r="B12104" t="str">
        <f>VLOOKUP(Planilha1!B12104,LANG!A:B,2,FALSE)</f>
        <v>PIPING</v>
      </c>
      <c r="C12104" t="s">
        <v>10264</v>
      </c>
      <c r="D12104" t="str">
        <f>VLOOKUP(Planilha1!D12104,LANG!A:B,2,FALSE)</f>
        <v>INFALT</v>
      </c>
      <c r="E12104" t="s">
        <v>17136</v>
      </c>
      <c r="F12104" t="str">
        <f>VLOOKUP(E12104,DWG_TITLES!A:B,2,FALSE)</f>
        <v>SUPORTES DE TUBULAÇÃO BLOCO 04</v>
      </c>
    </row>
    <row r="12105" spans="1:6" x14ac:dyDescent="0.25">
      <c r="A12105" s="1">
        <v>46098</v>
      </c>
      <c r="B12105" t="str">
        <f>VLOOKUP(Planilha1!B12105,LANG!A:B,2,FALSE)</f>
        <v>PIPING</v>
      </c>
      <c r="C12105" t="s">
        <v>10265</v>
      </c>
      <c r="D12105" t="str">
        <f>VLOOKUP(Planilha1!D12105,LANG!A:B,2,FALSE)</f>
        <v>INFALT</v>
      </c>
      <c r="E12105" t="s">
        <v>17136</v>
      </c>
      <c r="F12105" t="str">
        <f>VLOOKUP(E12105,DWG_TITLES!A:B,2,FALSE)</f>
        <v>SUPORTES DE TUBULAÇÃO BLOCO 04</v>
      </c>
    </row>
    <row r="12106" spans="1:6" x14ac:dyDescent="0.25">
      <c r="A12106" s="1">
        <v>46098</v>
      </c>
      <c r="B12106" t="str">
        <f>VLOOKUP(Planilha1!B12106,LANG!A:B,2,FALSE)</f>
        <v>PIPING</v>
      </c>
      <c r="C12106" t="s">
        <v>10266</v>
      </c>
      <c r="D12106" t="str">
        <f>VLOOKUP(Planilha1!D12106,LANG!A:B,2,FALSE)</f>
        <v>INFALT</v>
      </c>
      <c r="E12106" t="s">
        <v>17136</v>
      </c>
      <c r="F12106" t="str">
        <f>VLOOKUP(E12106,DWG_TITLES!A:B,2,FALSE)</f>
        <v>SUPORTES DE TUBULAÇÃO BLOCO 04</v>
      </c>
    </row>
    <row r="12107" spans="1:6" x14ac:dyDescent="0.25">
      <c r="A12107" s="1">
        <v>46118</v>
      </c>
      <c r="B12107" t="str">
        <f>VLOOKUP(Planilha1!B12107,LANG!A:B,2,FALSE)</f>
        <v>PIPING</v>
      </c>
      <c r="C12107" t="s">
        <v>10267</v>
      </c>
      <c r="D12107" t="str">
        <f>VLOOKUP(Planilha1!D12107,LANG!A:B,2,FALSE)</f>
        <v>INFALT</v>
      </c>
      <c r="E12107" t="s">
        <v>17136</v>
      </c>
      <c r="F12107" t="str">
        <f>VLOOKUP(E12107,DWG_TITLES!A:B,2,FALSE)</f>
        <v>SUPORTES DE TUBULAÇÃO BLOCO 04</v>
      </c>
    </row>
    <row r="12108" spans="1:6" x14ac:dyDescent="0.25">
      <c r="A12108" s="1">
        <v>46098</v>
      </c>
      <c r="B12108" t="str">
        <f>VLOOKUP(Planilha1!B12108,LANG!A:B,2,FALSE)</f>
        <v>PIPING</v>
      </c>
      <c r="C12108" t="s">
        <v>10268</v>
      </c>
      <c r="D12108" t="str">
        <f>VLOOKUP(Planilha1!D12108,LANG!A:B,2,FALSE)</f>
        <v>INFALT</v>
      </c>
      <c r="E12108" t="s">
        <v>17136</v>
      </c>
      <c r="F12108" t="str">
        <f>VLOOKUP(E12108,DWG_TITLES!A:B,2,FALSE)</f>
        <v>SUPORTES DE TUBULAÇÃO BLOCO 04</v>
      </c>
    </row>
    <row r="12109" spans="1:6" x14ac:dyDescent="0.25">
      <c r="A12109" s="1">
        <v>46098</v>
      </c>
      <c r="B12109" t="str">
        <f>VLOOKUP(Planilha1!B12109,LANG!A:B,2,FALSE)</f>
        <v>PIPING</v>
      </c>
      <c r="C12109" t="s">
        <v>10269</v>
      </c>
      <c r="D12109" t="str">
        <f>VLOOKUP(Planilha1!D12109,LANG!A:B,2,FALSE)</f>
        <v>INFALT</v>
      </c>
      <c r="E12109" t="s">
        <v>17136</v>
      </c>
      <c r="F12109" t="str">
        <f>VLOOKUP(E12109,DWG_TITLES!A:B,2,FALSE)</f>
        <v>SUPORTES DE TUBULAÇÃO BLOCO 04</v>
      </c>
    </row>
    <row r="12110" spans="1:6" x14ac:dyDescent="0.25">
      <c r="A12110" s="1">
        <v>46098</v>
      </c>
      <c r="B12110" t="str">
        <f>VLOOKUP(Planilha1!B12110,LANG!A:B,2,FALSE)</f>
        <v>PIPING</v>
      </c>
      <c r="C12110" t="s">
        <v>10270</v>
      </c>
      <c r="D12110" t="str">
        <f>VLOOKUP(Planilha1!D12110,LANG!A:B,2,FALSE)</f>
        <v>INFALT</v>
      </c>
      <c r="E12110" t="s">
        <v>17136</v>
      </c>
      <c r="F12110" t="str">
        <f>VLOOKUP(E12110,DWG_TITLES!A:B,2,FALSE)</f>
        <v>SUPORTES DE TUBULAÇÃO BLOCO 04</v>
      </c>
    </row>
    <row r="12111" spans="1:6" x14ac:dyDescent="0.25">
      <c r="A12111" s="1">
        <v>46118</v>
      </c>
      <c r="B12111" t="str">
        <f>VLOOKUP(Planilha1!B12111,LANG!A:B,2,FALSE)</f>
        <v>PIPING</v>
      </c>
      <c r="C12111" t="s">
        <v>10271</v>
      </c>
      <c r="D12111" t="str">
        <f>VLOOKUP(Planilha1!D12111,LANG!A:B,2,FALSE)</f>
        <v>INFALT</v>
      </c>
      <c r="E12111" t="s">
        <v>17136</v>
      </c>
      <c r="F12111" t="str">
        <f>VLOOKUP(E12111,DWG_TITLES!A:B,2,FALSE)</f>
        <v>SUPORTES DE TUBULAÇÃO BLOCO 04</v>
      </c>
    </row>
    <row r="12112" spans="1:6" x14ac:dyDescent="0.25">
      <c r="A12112" s="1">
        <v>46098</v>
      </c>
      <c r="B12112" t="str">
        <f>VLOOKUP(Planilha1!B12112,LANG!A:B,2,FALSE)</f>
        <v>PIPING</v>
      </c>
      <c r="C12112" t="s">
        <v>10272</v>
      </c>
      <c r="D12112" t="str">
        <f>VLOOKUP(Planilha1!D12112,LANG!A:B,2,FALSE)</f>
        <v>INFALT</v>
      </c>
      <c r="E12112" t="s">
        <v>17136</v>
      </c>
      <c r="F12112" t="str">
        <f>VLOOKUP(E12112,DWG_TITLES!A:B,2,FALSE)</f>
        <v>SUPORTES DE TUBULAÇÃO BLOCO 04</v>
      </c>
    </row>
    <row r="12113" spans="1:6" x14ac:dyDescent="0.25">
      <c r="A12113" s="1">
        <v>46098</v>
      </c>
      <c r="B12113" t="str">
        <f>VLOOKUP(Planilha1!B12113,LANG!A:B,2,FALSE)</f>
        <v>PIPING</v>
      </c>
      <c r="C12113" t="s">
        <v>10273</v>
      </c>
      <c r="D12113" t="str">
        <f>VLOOKUP(Planilha1!D12113,LANG!A:B,2,FALSE)</f>
        <v>INFALT</v>
      </c>
      <c r="E12113" t="s">
        <v>17136</v>
      </c>
      <c r="F12113" t="str">
        <f>VLOOKUP(E12113,DWG_TITLES!A:B,2,FALSE)</f>
        <v>SUPORTES DE TUBULAÇÃO BLOCO 04</v>
      </c>
    </row>
    <row r="12114" spans="1:6" x14ac:dyDescent="0.25">
      <c r="A12114" s="1">
        <v>46098</v>
      </c>
      <c r="B12114" t="str">
        <f>VLOOKUP(Planilha1!B12114,LANG!A:B,2,FALSE)</f>
        <v>PIPING</v>
      </c>
      <c r="C12114" t="s">
        <v>10274</v>
      </c>
      <c r="D12114" t="str">
        <f>VLOOKUP(Planilha1!D12114,LANG!A:B,2,FALSE)</f>
        <v>INFALT</v>
      </c>
      <c r="E12114" t="s">
        <v>17136</v>
      </c>
      <c r="F12114" t="str">
        <f>VLOOKUP(E12114,DWG_TITLES!A:B,2,FALSE)</f>
        <v>SUPORTES DE TUBULAÇÃO BLOCO 04</v>
      </c>
    </row>
    <row r="12115" spans="1:6" x14ac:dyDescent="0.25">
      <c r="A12115" s="1">
        <v>46098</v>
      </c>
      <c r="B12115" t="str">
        <f>VLOOKUP(Planilha1!B12115,LANG!A:B,2,FALSE)</f>
        <v>PIPING</v>
      </c>
      <c r="C12115" t="s">
        <v>10275</v>
      </c>
      <c r="D12115" t="str">
        <f>VLOOKUP(Planilha1!D12115,LANG!A:B,2,FALSE)</f>
        <v>INFALT</v>
      </c>
      <c r="E12115" t="s">
        <v>17136</v>
      </c>
      <c r="F12115" t="str">
        <f>VLOOKUP(E12115,DWG_TITLES!A:B,2,FALSE)</f>
        <v>SUPORTES DE TUBULAÇÃO BLOCO 04</v>
      </c>
    </row>
    <row r="12116" spans="1:6" x14ac:dyDescent="0.25">
      <c r="A12116" s="1">
        <v>46098</v>
      </c>
      <c r="B12116" t="str">
        <f>VLOOKUP(Planilha1!B12116,LANG!A:B,2,FALSE)</f>
        <v>PIPING</v>
      </c>
      <c r="C12116" t="s">
        <v>10276</v>
      </c>
      <c r="D12116" t="str">
        <f>VLOOKUP(Planilha1!D12116,LANG!A:B,2,FALSE)</f>
        <v>INFALT</v>
      </c>
      <c r="E12116" t="s">
        <v>17136</v>
      </c>
      <c r="F12116" t="str">
        <f>VLOOKUP(E12116,DWG_TITLES!A:B,2,FALSE)</f>
        <v>SUPORTES DE TUBULAÇÃO BLOCO 04</v>
      </c>
    </row>
    <row r="12117" spans="1:6" x14ac:dyDescent="0.25">
      <c r="A12117" s="1">
        <v>46098</v>
      </c>
      <c r="B12117" t="str">
        <f>VLOOKUP(Planilha1!B12117,LANG!A:B,2,FALSE)</f>
        <v>PIPING</v>
      </c>
      <c r="C12117" t="s">
        <v>10277</v>
      </c>
      <c r="D12117" t="str">
        <f>VLOOKUP(Planilha1!D12117,LANG!A:B,2,FALSE)</f>
        <v>INFALT</v>
      </c>
      <c r="E12117" t="s">
        <v>17136</v>
      </c>
      <c r="F12117" t="str">
        <f>VLOOKUP(E12117,DWG_TITLES!A:B,2,FALSE)</f>
        <v>SUPORTES DE TUBULAÇÃO BLOCO 04</v>
      </c>
    </row>
    <row r="12118" spans="1:6" x14ac:dyDescent="0.25">
      <c r="A12118" s="1">
        <v>46098</v>
      </c>
      <c r="B12118" t="str">
        <f>VLOOKUP(Planilha1!B12118,LANG!A:B,2,FALSE)</f>
        <v>PIPING</v>
      </c>
      <c r="C12118" t="s">
        <v>10278</v>
      </c>
      <c r="D12118" t="str">
        <f>VLOOKUP(Planilha1!D12118,LANG!A:B,2,FALSE)</f>
        <v>INFALT</v>
      </c>
      <c r="E12118" t="s">
        <v>17136</v>
      </c>
      <c r="F12118" t="str">
        <f>VLOOKUP(E12118,DWG_TITLES!A:B,2,FALSE)</f>
        <v>SUPORTES DE TUBULAÇÃO BLOCO 04</v>
      </c>
    </row>
    <row r="12119" spans="1:6" x14ac:dyDescent="0.25">
      <c r="A12119" s="1">
        <v>46098</v>
      </c>
      <c r="B12119" t="str">
        <f>VLOOKUP(Planilha1!B12119,LANG!A:B,2,FALSE)</f>
        <v>PIPING</v>
      </c>
      <c r="C12119" t="s">
        <v>10279</v>
      </c>
      <c r="D12119" t="str">
        <f>VLOOKUP(Planilha1!D12119,LANG!A:B,2,FALSE)</f>
        <v>INFALT</v>
      </c>
      <c r="E12119" t="s">
        <v>17136</v>
      </c>
      <c r="F12119" t="str">
        <f>VLOOKUP(E12119,DWG_TITLES!A:B,2,FALSE)</f>
        <v>SUPORTES DE TUBULAÇÃO BLOCO 04</v>
      </c>
    </row>
    <row r="12120" spans="1:6" x14ac:dyDescent="0.25">
      <c r="A12120" s="1">
        <v>46098</v>
      </c>
      <c r="B12120" t="str">
        <f>VLOOKUP(Planilha1!B12120,LANG!A:B,2,FALSE)</f>
        <v>PIPING</v>
      </c>
      <c r="C12120" t="s">
        <v>10280</v>
      </c>
      <c r="D12120" t="str">
        <f>VLOOKUP(Planilha1!D12120,LANG!A:B,2,FALSE)</f>
        <v>INFALT</v>
      </c>
      <c r="E12120" t="s">
        <v>17136</v>
      </c>
      <c r="F12120" t="str">
        <f>VLOOKUP(E12120,DWG_TITLES!A:B,2,FALSE)</f>
        <v>SUPORTES DE TUBULAÇÃO BLOCO 04</v>
      </c>
    </row>
    <row r="12121" spans="1:6" x14ac:dyDescent="0.25">
      <c r="A12121" s="1">
        <v>46098</v>
      </c>
      <c r="B12121" t="str">
        <f>VLOOKUP(Planilha1!B12121,LANG!A:B,2,FALSE)</f>
        <v>PIPING</v>
      </c>
      <c r="C12121" t="s">
        <v>10281</v>
      </c>
      <c r="D12121" t="str">
        <f>VLOOKUP(Planilha1!D12121,LANG!A:B,2,FALSE)</f>
        <v>INFALT</v>
      </c>
      <c r="E12121" t="s">
        <v>17136</v>
      </c>
      <c r="F12121" t="str">
        <f>VLOOKUP(E12121,DWG_TITLES!A:B,2,FALSE)</f>
        <v>SUPORTES DE TUBULAÇÃO BLOCO 04</v>
      </c>
    </row>
    <row r="12122" spans="1:6" x14ac:dyDescent="0.25">
      <c r="A12122" s="1">
        <v>46098</v>
      </c>
      <c r="B12122" t="str">
        <f>VLOOKUP(Planilha1!B12122,LANG!A:B,2,FALSE)</f>
        <v>PIPING</v>
      </c>
      <c r="C12122" t="s">
        <v>10282</v>
      </c>
      <c r="D12122" t="str">
        <f>VLOOKUP(Planilha1!D12122,LANG!A:B,2,FALSE)</f>
        <v>INFALT</v>
      </c>
      <c r="E12122" t="s">
        <v>17136</v>
      </c>
      <c r="F12122" t="str">
        <f>VLOOKUP(E12122,DWG_TITLES!A:B,2,FALSE)</f>
        <v>SUPORTES DE TUBULAÇÃO BLOCO 04</v>
      </c>
    </row>
    <row r="12123" spans="1:6" x14ac:dyDescent="0.25">
      <c r="A12123" s="1">
        <v>46125</v>
      </c>
      <c r="B12123" t="str">
        <f>VLOOKUP(Planilha1!B12123,LANG!A:B,2,FALSE)</f>
        <v>PIPING</v>
      </c>
      <c r="C12123" t="s">
        <v>10283</v>
      </c>
      <c r="D12123" t="str">
        <f>VLOOKUP(Planilha1!D12123,LANG!A:B,2,FALSE)</f>
        <v>INFALT</v>
      </c>
      <c r="E12123" t="s">
        <v>17136</v>
      </c>
      <c r="F12123" t="str">
        <f>VLOOKUP(E12123,DWG_TITLES!A:B,2,FALSE)</f>
        <v>SUPORTES DE TUBULAÇÃO BLOCO 04</v>
      </c>
    </row>
    <row r="12124" spans="1:6" x14ac:dyDescent="0.25">
      <c r="A12124" s="1">
        <v>46098</v>
      </c>
      <c r="B12124" t="str">
        <f>VLOOKUP(Planilha1!B12124,LANG!A:B,2,FALSE)</f>
        <v>PIPING</v>
      </c>
      <c r="C12124" t="s">
        <v>10284</v>
      </c>
      <c r="D12124" t="str">
        <f>VLOOKUP(Planilha1!D12124,LANG!A:B,2,FALSE)</f>
        <v>INFALT</v>
      </c>
      <c r="E12124" t="s">
        <v>17135</v>
      </c>
      <c r="F12124" t="str">
        <f>VLOOKUP(E12124,DWG_TITLES!A:B,2,FALSE)</f>
        <v>SUPORTES DE TUBULAÇÃO BLOCO 03</v>
      </c>
    </row>
    <row r="12125" spans="1:6" x14ac:dyDescent="0.25">
      <c r="A12125" s="1">
        <v>46098</v>
      </c>
      <c r="B12125" t="str">
        <f>VLOOKUP(Planilha1!B12125,LANG!A:B,2,FALSE)</f>
        <v>PIPING</v>
      </c>
      <c r="C12125" t="s">
        <v>10285</v>
      </c>
      <c r="D12125" t="str">
        <f>VLOOKUP(Planilha1!D12125,LANG!A:B,2,FALSE)</f>
        <v>INFALT</v>
      </c>
      <c r="E12125" t="s">
        <v>17135</v>
      </c>
      <c r="F12125" t="str">
        <f>VLOOKUP(E12125,DWG_TITLES!A:B,2,FALSE)</f>
        <v>SUPORTES DE TUBULAÇÃO BLOCO 03</v>
      </c>
    </row>
    <row r="12126" spans="1:6" x14ac:dyDescent="0.25">
      <c r="A12126" s="1">
        <v>46098</v>
      </c>
      <c r="B12126" t="str">
        <f>VLOOKUP(Planilha1!B12126,LANG!A:B,2,FALSE)</f>
        <v>PIPING</v>
      </c>
      <c r="C12126" t="s">
        <v>10286</v>
      </c>
      <c r="D12126" t="str">
        <f>VLOOKUP(Planilha1!D12126,LANG!A:B,2,FALSE)</f>
        <v>INFALT</v>
      </c>
      <c r="E12126" t="s">
        <v>17135</v>
      </c>
      <c r="F12126" t="str">
        <f>VLOOKUP(E12126,DWG_TITLES!A:B,2,FALSE)</f>
        <v>SUPORTES DE TUBULAÇÃO BLOCO 03</v>
      </c>
    </row>
    <row r="12127" spans="1:6" x14ac:dyDescent="0.25">
      <c r="A12127" s="1">
        <v>46098</v>
      </c>
      <c r="B12127" t="str">
        <f>VLOOKUP(Planilha1!B12127,LANG!A:B,2,FALSE)</f>
        <v>PIPING</v>
      </c>
      <c r="C12127" t="s">
        <v>10287</v>
      </c>
      <c r="D12127" t="str">
        <f>VLOOKUP(Planilha1!D12127,LANG!A:B,2,FALSE)</f>
        <v>INFALT</v>
      </c>
      <c r="E12127" t="s">
        <v>17135</v>
      </c>
      <c r="F12127" t="str">
        <f>VLOOKUP(E12127,DWG_TITLES!A:B,2,FALSE)</f>
        <v>SUPORTES DE TUBULAÇÃO BLOCO 03</v>
      </c>
    </row>
    <row r="12128" spans="1:6" x14ac:dyDescent="0.25">
      <c r="A12128" s="1">
        <v>46098</v>
      </c>
      <c r="B12128" t="str">
        <f>VLOOKUP(Planilha1!B12128,LANG!A:B,2,FALSE)</f>
        <v>PIPING</v>
      </c>
      <c r="C12128" t="s">
        <v>10288</v>
      </c>
      <c r="D12128" t="str">
        <f>VLOOKUP(Planilha1!D12128,LANG!A:B,2,FALSE)</f>
        <v>INFALT</v>
      </c>
      <c r="E12128" t="s">
        <v>17135</v>
      </c>
      <c r="F12128" t="str">
        <f>VLOOKUP(E12128,DWG_TITLES!A:B,2,FALSE)</f>
        <v>SUPORTES DE TUBULAÇÃO BLOCO 03</v>
      </c>
    </row>
    <row r="12129" spans="1:6" x14ac:dyDescent="0.25">
      <c r="A12129" s="1">
        <v>46098</v>
      </c>
      <c r="B12129" t="str">
        <f>VLOOKUP(Planilha1!B12129,LANG!A:B,2,FALSE)</f>
        <v>PIPING</v>
      </c>
      <c r="C12129" t="s">
        <v>10289</v>
      </c>
      <c r="D12129" t="str">
        <f>VLOOKUP(Planilha1!D12129,LANG!A:B,2,FALSE)</f>
        <v>INFALT</v>
      </c>
      <c r="E12129" t="s">
        <v>17135</v>
      </c>
      <c r="F12129" t="str">
        <f>VLOOKUP(E12129,DWG_TITLES!A:B,2,FALSE)</f>
        <v>SUPORTES DE TUBULAÇÃO BLOCO 03</v>
      </c>
    </row>
    <row r="12130" spans="1:6" x14ac:dyDescent="0.25">
      <c r="A12130" s="1">
        <v>46098</v>
      </c>
      <c r="B12130" t="str">
        <f>VLOOKUP(Planilha1!B12130,LANG!A:B,2,FALSE)</f>
        <v>PIPING</v>
      </c>
      <c r="C12130" t="s">
        <v>10290</v>
      </c>
      <c r="D12130" t="str">
        <f>VLOOKUP(Planilha1!D12130,LANG!A:B,2,FALSE)</f>
        <v>INFALT</v>
      </c>
      <c r="E12130" t="s">
        <v>17135</v>
      </c>
      <c r="F12130" t="str">
        <f>VLOOKUP(E12130,DWG_TITLES!A:B,2,FALSE)</f>
        <v>SUPORTES DE TUBULAÇÃO BLOCO 03</v>
      </c>
    </row>
    <row r="12131" spans="1:6" x14ac:dyDescent="0.25">
      <c r="A12131" s="1">
        <v>46098</v>
      </c>
      <c r="B12131" t="str">
        <f>VLOOKUP(Planilha1!B12131,LANG!A:B,2,FALSE)</f>
        <v>PIPING</v>
      </c>
      <c r="C12131" t="s">
        <v>10291</v>
      </c>
      <c r="D12131" t="str">
        <f>VLOOKUP(Planilha1!D12131,LANG!A:B,2,FALSE)</f>
        <v>INFALT</v>
      </c>
      <c r="E12131" t="s">
        <v>17135</v>
      </c>
      <c r="F12131" t="str">
        <f>VLOOKUP(E12131,DWG_TITLES!A:B,2,FALSE)</f>
        <v>SUPORTES DE TUBULAÇÃO BLOCO 03</v>
      </c>
    </row>
    <row r="12132" spans="1:6" x14ac:dyDescent="0.25">
      <c r="A12132" s="1">
        <v>46118</v>
      </c>
      <c r="B12132" t="str">
        <f>VLOOKUP(Planilha1!B12132,LANG!A:B,2,FALSE)</f>
        <v>PIPING</v>
      </c>
      <c r="C12132" t="s">
        <v>10292</v>
      </c>
      <c r="D12132" t="str">
        <f>VLOOKUP(Planilha1!D12132,LANG!A:B,2,FALSE)</f>
        <v>INFALT</v>
      </c>
      <c r="E12132" t="s">
        <v>17135</v>
      </c>
      <c r="F12132" t="str">
        <f>VLOOKUP(E12132,DWG_TITLES!A:B,2,FALSE)</f>
        <v>SUPORTES DE TUBULAÇÃO BLOCO 03</v>
      </c>
    </row>
    <row r="12133" spans="1:6" x14ac:dyDescent="0.25">
      <c r="A12133" s="1">
        <v>46098</v>
      </c>
      <c r="B12133" t="str">
        <f>VLOOKUP(Planilha1!B12133,LANG!A:B,2,FALSE)</f>
        <v>PIPING</v>
      </c>
      <c r="C12133" t="s">
        <v>10293</v>
      </c>
      <c r="D12133" t="str">
        <f>VLOOKUP(Planilha1!D12133,LANG!A:B,2,FALSE)</f>
        <v>INFALT</v>
      </c>
      <c r="E12133" t="s">
        <v>17135</v>
      </c>
      <c r="F12133" t="str">
        <f>VLOOKUP(E12133,DWG_TITLES!A:B,2,FALSE)</f>
        <v>SUPORTES DE TUBULAÇÃO BLOCO 03</v>
      </c>
    </row>
    <row r="12134" spans="1:6" x14ac:dyDescent="0.25">
      <c r="A12134" s="1">
        <v>46098</v>
      </c>
      <c r="B12134" t="str">
        <f>VLOOKUP(Planilha1!B12134,LANG!A:B,2,FALSE)</f>
        <v>PIPING</v>
      </c>
      <c r="C12134" t="s">
        <v>10294</v>
      </c>
      <c r="D12134" t="str">
        <f>VLOOKUP(Planilha1!D12134,LANG!A:B,2,FALSE)</f>
        <v>INFALT</v>
      </c>
      <c r="E12134" t="s">
        <v>17135</v>
      </c>
      <c r="F12134" t="str">
        <f>VLOOKUP(E12134,DWG_TITLES!A:B,2,FALSE)</f>
        <v>SUPORTES DE TUBULAÇÃO BLOCO 03</v>
      </c>
    </row>
    <row r="12135" spans="1:6" x14ac:dyDescent="0.25">
      <c r="A12135" s="1">
        <v>46098</v>
      </c>
      <c r="B12135" t="str">
        <f>VLOOKUP(Planilha1!B12135,LANG!A:B,2,FALSE)</f>
        <v>PIPING</v>
      </c>
      <c r="C12135" t="s">
        <v>10295</v>
      </c>
      <c r="D12135" t="str">
        <f>VLOOKUP(Planilha1!D12135,LANG!A:B,2,FALSE)</f>
        <v>INFALT</v>
      </c>
      <c r="E12135" t="s">
        <v>17135</v>
      </c>
      <c r="F12135" t="str">
        <f>VLOOKUP(E12135,DWG_TITLES!A:B,2,FALSE)</f>
        <v>SUPORTES DE TUBULAÇÃO BLOCO 03</v>
      </c>
    </row>
    <row r="12136" spans="1:6" x14ac:dyDescent="0.25">
      <c r="A12136" s="1">
        <v>46098</v>
      </c>
      <c r="B12136" t="str">
        <f>VLOOKUP(Planilha1!B12136,LANG!A:B,2,FALSE)</f>
        <v>PIPING</v>
      </c>
      <c r="C12136" t="s">
        <v>10296</v>
      </c>
      <c r="D12136" t="str">
        <f>VLOOKUP(Planilha1!D12136,LANG!A:B,2,FALSE)</f>
        <v>INFALT</v>
      </c>
      <c r="E12136" t="s">
        <v>17135</v>
      </c>
      <c r="F12136" t="str">
        <f>VLOOKUP(E12136,DWG_TITLES!A:B,2,FALSE)</f>
        <v>SUPORTES DE TUBULAÇÃO BLOCO 03</v>
      </c>
    </row>
    <row r="12137" spans="1:6" x14ac:dyDescent="0.25">
      <c r="A12137" s="1">
        <v>46098</v>
      </c>
      <c r="B12137" t="str">
        <f>VLOOKUP(Planilha1!B12137,LANG!A:B,2,FALSE)</f>
        <v>PIPING</v>
      </c>
      <c r="C12137" t="s">
        <v>10297</v>
      </c>
      <c r="D12137" t="str">
        <f>VLOOKUP(Planilha1!D12137,LANG!A:B,2,FALSE)</f>
        <v>INFALT</v>
      </c>
      <c r="E12137" t="s">
        <v>17135</v>
      </c>
      <c r="F12137" t="str">
        <f>VLOOKUP(E12137,DWG_TITLES!A:B,2,FALSE)</f>
        <v>SUPORTES DE TUBULAÇÃO BLOCO 03</v>
      </c>
    </row>
    <row r="12138" spans="1:6" x14ac:dyDescent="0.25">
      <c r="A12138" s="1">
        <v>46098</v>
      </c>
      <c r="B12138" t="str">
        <f>VLOOKUP(Planilha1!B12138,LANG!A:B,2,FALSE)</f>
        <v>PIPING</v>
      </c>
      <c r="C12138" t="s">
        <v>10298</v>
      </c>
      <c r="D12138" t="str">
        <f>VLOOKUP(Planilha1!D12138,LANG!A:B,2,FALSE)</f>
        <v>INFALT</v>
      </c>
      <c r="E12138" t="s">
        <v>17135</v>
      </c>
      <c r="F12138" t="str">
        <f>VLOOKUP(E12138,DWG_TITLES!A:B,2,FALSE)</f>
        <v>SUPORTES DE TUBULAÇÃO BLOCO 03</v>
      </c>
    </row>
    <row r="12139" spans="1:6" x14ac:dyDescent="0.25">
      <c r="A12139" s="1">
        <v>46118</v>
      </c>
      <c r="B12139" t="str">
        <f>VLOOKUP(Planilha1!B12139,LANG!A:B,2,FALSE)</f>
        <v>PIPING</v>
      </c>
      <c r="C12139" t="s">
        <v>10299</v>
      </c>
      <c r="D12139" t="str">
        <f>VLOOKUP(Planilha1!D12139,LANG!A:B,2,FALSE)</f>
        <v>INFALT</v>
      </c>
      <c r="E12139" t="s">
        <v>17135</v>
      </c>
      <c r="F12139" t="str">
        <f>VLOOKUP(E12139,DWG_TITLES!A:B,2,FALSE)</f>
        <v>SUPORTES DE TUBULAÇÃO BLOCO 03</v>
      </c>
    </row>
    <row r="12140" spans="1:6" x14ac:dyDescent="0.25">
      <c r="A12140" s="1">
        <v>46098</v>
      </c>
      <c r="B12140" t="str">
        <f>VLOOKUP(Planilha1!B12140,LANG!A:B,2,FALSE)</f>
        <v>PIPING</v>
      </c>
      <c r="C12140" t="s">
        <v>10300</v>
      </c>
      <c r="D12140" t="str">
        <f>VLOOKUP(Planilha1!D12140,LANG!A:B,2,FALSE)</f>
        <v>INFALT</v>
      </c>
      <c r="E12140" t="s">
        <v>17135</v>
      </c>
      <c r="F12140" t="str">
        <f>VLOOKUP(E12140,DWG_TITLES!A:B,2,FALSE)</f>
        <v>SUPORTES DE TUBULAÇÃO BLOCO 03</v>
      </c>
    </row>
    <row r="12141" spans="1:6" x14ac:dyDescent="0.25">
      <c r="A12141" s="1">
        <v>46098</v>
      </c>
      <c r="B12141" t="str">
        <f>VLOOKUP(Planilha1!B12141,LANG!A:B,2,FALSE)</f>
        <v>PIPING</v>
      </c>
      <c r="C12141" t="s">
        <v>10301</v>
      </c>
      <c r="D12141" t="str">
        <f>VLOOKUP(Planilha1!D12141,LANG!A:B,2,FALSE)</f>
        <v>INFALT</v>
      </c>
      <c r="E12141" t="s">
        <v>17135</v>
      </c>
      <c r="F12141" t="str">
        <f>VLOOKUP(E12141,DWG_TITLES!A:B,2,FALSE)</f>
        <v>SUPORTES DE TUBULAÇÃO BLOCO 03</v>
      </c>
    </row>
    <row r="12142" spans="1:6" x14ac:dyDescent="0.25">
      <c r="A12142" s="1">
        <v>46098</v>
      </c>
      <c r="B12142" t="str">
        <f>VLOOKUP(Planilha1!B12142,LANG!A:B,2,FALSE)</f>
        <v>PIPING</v>
      </c>
      <c r="C12142" t="s">
        <v>10302</v>
      </c>
      <c r="D12142" t="str">
        <f>VLOOKUP(Planilha1!D12142,LANG!A:B,2,FALSE)</f>
        <v>INFALT</v>
      </c>
      <c r="E12142" t="s">
        <v>17135</v>
      </c>
      <c r="F12142" t="str">
        <f>VLOOKUP(E12142,DWG_TITLES!A:B,2,FALSE)</f>
        <v>SUPORTES DE TUBULAÇÃO BLOCO 03</v>
      </c>
    </row>
    <row r="12143" spans="1:6" x14ac:dyDescent="0.25">
      <c r="A12143" s="1">
        <v>46098</v>
      </c>
      <c r="B12143" t="str">
        <f>VLOOKUP(Planilha1!B12143,LANG!A:B,2,FALSE)</f>
        <v>PIPING</v>
      </c>
      <c r="C12143" t="s">
        <v>10303</v>
      </c>
      <c r="D12143" t="str">
        <f>VLOOKUP(Planilha1!D12143,LANG!A:B,2,FALSE)</f>
        <v>INFALT</v>
      </c>
      <c r="E12143" t="s">
        <v>17135</v>
      </c>
      <c r="F12143" t="str">
        <f>VLOOKUP(E12143,DWG_TITLES!A:B,2,FALSE)</f>
        <v>SUPORTES DE TUBULAÇÃO BLOCO 03</v>
      </c>
    </row>
    <row r="12144" spans="1:6" x14ac:dyDescent="0.25">
      <c r="A12144" s="1">
        <v>46098</v>
      </c>
      <c r="B12144" t="str">
        <f>VLOOKUP(Planilha1!B12144,LANG!A:B,2,FALSE)</f>
        <v>PIPING</v>
      </c>
      <c r="C12144" t="s">
        <v>10304</v>
      </c>
      <c r="D12144" t="str">
        <f>VLOOKUP(Planilha1!D12144,LANG!A:B,2,FALSE)</f>
        <v>INFALT</v>
      </c>
      <c r="E12144" t="s">
        <v>17135</v>
      </c>
      <c r="F12144" t="str">
        <f>VLOOKUP(E12144,DWG_TITLES!A:B,2,FALSE)</f>
        <v>SUPORTES DE TUBULAÇÃO BLOCO 03</v>
      </c>
    </row>
    <row r="12145" spans="1:6" x14ac:dyDescent="0.25">
      <c r="A12145" s="1">
        <v>46167</v>
      </c>
      <c r="B12145" t="str">
        <f>VLOOKUP(Planilha1!B12145,LANG!A:B,2,FALSE)</f>
        <v>PIPING</v>
      </c>
      <c r="C12145" t="s">
        <v>10305</v>
      </c>
      <c r="D12145" t="str">
        <f>VLOOKUP(Planilha1!D12145,LANG!A:B,2,FALSE)</f>
        <v>INFALT</v>
      </c>
      <c r="E12145" t="s">
        <v>17135</v>
      </c>
      <c r="F12145" t="str">
        <f>VLOOKUP(E12145,DWG_TITLES!A:B,2,FALSE)</f>
        <v>SUPORTES DE TUBULAÇÃO BLOCO 03</v>
      </c>
    </row>
    <row r="12146" spans="1:6" x14ac:dyDescent="0.25">
      <c r="A12146" s="1">
        <v>46098</v>
      </c>
      <c r="B12146" t="str">
        <f>VLOOKUP(Planilha1!B12146,LANG!A:B,2,FALSE)</f>
        <v>PIPING</v>
      </c>
      <c r="C12146" t="s">
        <v>10306</v>
      </c>
      <c r="D12146" t="str">
        <f>VLOOKUP(Planilha1!D12146,LANG!A:B,2,FALSE)</f>
        <v>INFALT</v>
      </c>
      <c r="E12146" t="s">
        <v>17135</v>
      </c>
      <c r="F12146" t="str">
        <f>VLOOKUP(E12146,DWG_TITLES!A:B,2,FALSE)</f>
        <v>SUPORTES DE TUBULAÇÃO BLOCO 03</v>
      </c>
    </row>
    <row r="12147" spans="1:6" x14ac:dyDescent="0.25">
      <c r="A12147" s="1">
        <v>46098</v>
      </c>
      <c r="B12147" t="str">
        <f>VLOOKUP(Planilha1!B12147,LANG!A:B,2,FALSE)</f>
        <v>PIPING</v>
      </c>
      <c r="C12147" t="s">
        <v>10307</v>
      </c>
      <c r="D12147" t="str">
        <f>VLOOKUP(Planilha1!D12147,LANG!A:B,2,FALSE)</f>
        <v>INFALT</v>
      </c>
      <c r="E12147" t="s">
        <v>17135</v>
      </c>
      <c r="F12147" t="str">
        <f>VLOOKUP(E12147,DWG_TITLES!A:B,2,FALSE)</f>
        <v>SUPORTES DE TUBULAÇÃO BLOCO 03</v>
      </c>
    </row>
    <row r="12148" spans="1:6" x14ac:dyDescent="0.25">
      <c r="A12148" s="1">
        <v>46098</v>
      </c>
      <c r="B12148" t="str">
        <f>VLOOKUP(Planilha1!B12148,LANG!A:B,2,FALSE)</f>
        <v>PIPING</v>
      </c>
      <c r="C12148" t="s">
        <v>10308</v>
      </c>
      <c r="D12148" t="str">
        <f>VLOOKUP(Planilha1!D12148,LANG!A:B,2,FALSE)</f>
        <v>INFALT</v>
      </c>
      <c r="E12148" t="s">
        <v>17135</v>
      </c>
      <c r="F12148" t="str">
        <f>VLOOKUP(E12148,DWG_TITLES!A:B,2,FALSE)</f>
        <v>SUPORTES DE TUBULAÇÃO BLOCO 03</v>
      </c>
    </row>
    <row r="12149" spans="1:6" x14ac:dyDescent="0.25">
      <c r="A12149" s="1">
        <v>46098</v>
      </c>
      <c r="B12149" t="str">
        <f>VLOOKUP(Planilha1!B12149,LANG!A:B,2,FALSE)</f>
        <v>PIPING</v>
      </c>
      <c r="C12149" t="s">
        <v>10309</v>
      </c>
      <c r="D12149" t="str">
        <f>VLOOKUP(Planilha1!D12149,LANG!A:B,2,FALSE)</f>
        <v>INFALT</v>
      </c>
      <c r="E12149" t="s">
        <v>17135</v>
      </c>
      <c r="F12149" t="str">
        <f>VLOOKUP(E12149,DWG_TITLES!A:B,2,FALSE)</f>
        <v>SUPORTES DE TUBULAÇÃO BLOCO 03</v>
      </c>
    </row>
    <row r="12150" spans="1:6" x14ac:dyDescent="0.25">
      <c r="A12150" s="1">
        <v>46098</v>
      </c>
      <c r="B12150" t="str">
        <f>VLOOKUP(Planilha1!B12150,LANG!A:B,2,FALSE)</f>
        <v>PIPING</v>
      </c>
      <c r="C12150" t="s">
        <v>10310</v>
      </c>
      <c r="D12150" t="str">
        <f>VLOOKUP(Planilha1!D12150,LANG!A:B,2,FALSE)</f>
        <v>INFALT</v>
      </c>
      <c r="E12150" t="s">
        <v>17135</v>
      </c>
      <c r="F12150" t="str">
        <f>VLOOKUP(E12150,DWG_TITLES!A:B,2,FALSE)</f>
        <v>SUPORTES DE TUBULAÇÃO BLOCO 03</v>
      </c>
    </row>
    <row r="12151" spans="1:6" x14ac:dyDescent="0.25">
      <c r="A12151" s="1">
        <v>46118</v>
      </c>
      <c r="B12151" t="str">
        <f>VLOOKUP(Planilha1!B12151,LANG!A:B,2,FALSE)</f>
        <v>PIPING</v>
      </c>
      <c r="C12151" t="s">
        <v>10311</v>
      </c>
      <c r="D12151" t="str">
        <f>VLOOKUP(Planilha1!D12151,LANG!A:B,2,FALSE)</f>
        <v>INFALT</v>
      </c>
      <c r="E12151" t="s">
        <v>17135</v>
      </c>
      <c r="F12151" t="str">
        <f>VLOOKUP(E12151,DWG_TITLES!A:B,2,FALSE)</f>
        <v>SUPORTES DE TUBULAÇÃO BLOCO 03</v>
      </c>
    </row>
    <row r="12152" spans="1:6" x14ac:dyDescent="0.25">
      <c r="A12152" s="1">
        <v>46098</v>
      </c>
      <c r="B12152" t="str">
        <f>VLOOKUP(Planilha1!B12152,LANG!A:B,2,FALSE)</f>
        <v>PIPING</v>
      </c>
      <c r="C12152" t="s">
        <v>10312</v>
      </c>
      <c r="D12152" t="str">
        <f>VLOOKUP(Planilha1!D12152,LANG!A:B,2,FALSE)</f>
        <v>INFALT</v>
      </c>
      <c r="E12152" t="s">
        <v>17135</v>
      </c>
      <c r="F12152" t="str">
        <f>VLOOKUP(E12152,DWG_TITLES!A:B,2,FALSE)</f>
        <v>SUPORTES DE TUBULAÇÃO BLOCO 03</v>
      </c>
    </row>
    <row r="12153" spans="1:6" x14ac:dyDescent="0.25">
      <c r="A12153" s="1">
        <v>46098</v>
      </c>
      <c r="B12153" t="str">
        <f>VLOOKUP(Planilha1!B12153,LANG!A:B,2,FALSE)</f>
        <v>PIPING</v>
      </c>
      <c r="C12153" t="s">
        <v>10313</v>
      </c>
      <c r="D12153" t="str">
        <f>VLOOKUP(Planilha1!D12153,LANG!A:B,2,FALSE)</f>
        <v>INFALT</v>
      </c>
      <c r="E12153" t="s">
        <v>17135</v>
      </c>
      <c r="F12153" t="str">
        <f>VLOOKUP(E12153,DWG_TITLES!A:B,2,FALSE)</f>
        <v>SUPORTES DE TUBULAÇÃO BLOCO 03</v>
      </c>
    </row>
    <row r="12154" spans="1:6" x14ac:dyDescent="0.25">
      <c r="A12154" s="1">
        <v>46225</v>
      </c>
      <c r="B12154" t="str">
        <f>VLOOKUP(Planilha1!B12154,LANG!A:B,2,FALSE)</f>
        <v>PIPING</v>
      </c>
      <c r="C12154" t="s">
        <v>13601</v>
      </c>
      <c r="D12154" t="str">
        <f>VLOOKUP(Planilha1!D12154,LANG!A:B,2,FALSE)</f>
        <v>INFALT</v>
      </c>
      <c r="E12154" t="s">
        <v>17134</v>
      </c>
      <c r="F12154" t="str">
        <f>VLOOKUP(E12154,DWG_TITLES!A:B,2,FALSE)</f>
        <v>SUPORTES DE TUBULAÇÃO BLOCO 02</v>
      </c>
    </row>
    <row r="12155" spans="1:6" x14ac:dyDescent="0.25">
      <c r="A12155" s="1">
        <v>46098</v>
      </c>
      <c r="B12155" t="str">
        <f>VLOOKUP(Planilha1!B12155,LANG!A:B,2,FALSE)</f>
        <v>PIPING</v>
      </c>
      <c r="C12155" t="s">
        <v>10314</v>
      </c>
      <c r="D12155" t="str">
        <f>VLOOKUP(Planilha1!D12155,LANG!A:B,2,FALSE)</f>
        <v>INFALT</v>
      </c>
      <c r="E12155" t="s">
        <v>17134</v>
      </c>
      <c r="F12155" t="str">
        <f>VLOOKUP(E12155,DWG_TITLES!A:B,2,FALSE)</f>
        <v>SUPORTES DE TUBULAÇÃO BLOCO 02</v>
      </c>
    </row>
    <row r="12156" spans="1:6" x14ac:dyDescent="0.25">
      <c r="A12156" s="1">
        <v>46098</v>
      </c>
      <c r="B12156" t="str">
        <f>VLOOKUP(Planilha1!B12156,LANG!A:B,2,FALSE)</f>
        <v>PIPING</v>
      </c>
      <c r="C12156" t="s">
        <v>10315</v>
      </c>
      <c r="D12156" t="str">
        <f>VLOOKUP(Planilha1!D12156,LANG!A:B,2,FALSE)</f>
        <v>INFALT</v>
      </c>
      <c r="E12156" t="s">
        <v>17134</v>
      </c>
      <c r="F12156" t="str">
        <f>VLOOKUP(E12156,DWG_TITLES!A:B,2,FALSE)</f>
        <v>SUPORTES DE TUBULAÇÃO BLOCO 02</v>
      </c>
    </row>
    <row r="12157" spans="1:6" x14ac:dyDescent="0.25">
      <c r="A12157" s="1">
        <v>46098</v>
      </c>
      <c r="B12157" t="str">
        <f>VLOOKUP(Planilha1!B12157,LANG!A:B,2,FALSE)</f>
        <v>PIPING</v>
      </c>
      <c r="C12157" t="s">
        <v>10316</v>
      </c>
      <c r="D12157" t="str">
        <f>VLOOKUP(Planilha1!D12157,LANG!A:B,2,FALSE)</f>
        <v>INFALT</v>
      </c>
      <c r="E12157" t="s">
        <v>17134</v>
      </c>
      <c r="F12157" t="str">
        <f>VLOOKUP(E12157,DWG_TITLES!A:B,2,FALSE)</f>
        <v>SUPORTES DE TUBULAÇÃO BLOCO 02</v>
      </c>
    </row>
    <row r="12158" spans="1:6" x14ac:dyDescent="0.25">
      <c r="A12158" s="1">
        <v>46098</v>
      </c>
      <c r="B12158" t="str">
        <f>VLOOKUP(Planilha1!B12158,LANG!A:B,2,FALSE)</f>
        <v>PIPING</v>
      </c>
      <c r="C12158" t="s">
        <v>10317</v>
      </c>
      <c r="D12158" t="str">
        <f>VLOOKUP(Planilha1!D12158,LANG!A:B,2,FALSE)</f>
        <v>INFALT</v>
      </c>
      <c r="E12158" t="s">
        <v>17134</v>
      </c>
      <c r="F12158" t="str">
        <f>VLOOKUP(E12158,DWG_TITLES!A:B,2,FALSE)</f>
        <v>SUPORTES DE TUBULAÇÃO BLOCO 02</v>
      </c>
    </row>
    <row r="12159" spans="1:6" x14ac:dyDescent="0.25">
      <c r="A12159" s="1">
        <v>46098</v>
      </c>
      <c r="B12159" t="str">
        <f>VLOOKUP(Planilha1!B12159,LANG!A:B,2,FALSE)</f>
        <v>PIPING</v>
      </c>
      <c r="C12159" t="s">
        <v>10318</v>
      </c>
      <c r="D12159" t="str">
        <f>VLOOKUP(Planilha1!D12159,LANG!A:B,2,FALSE)</f>
        <v>INFALT</v>
      </c>
      <c r="E12159" t="s">
        <v>17134</v>
      </c>
      <c r="F12159" t="str">
        <f>VLOOKUP(E12159,DWG_TITLES!A:B,2,FALSE)</f>
        <v>SUPORTES DE TUBULAÇÃO BLOCO 02</v>
      </c>
    </row>
    <row r="12160" spans="1:6" x14ac:dyDescent="0.25">
      <c r="A12160" s="1">
        <v>46118</v>
      </c>
      <c r="B12160" t="str">
        <f>VLOOKUP(Planilha1!B12160,LANG!A:B,2,FALSE)</f>
        <v>PIPING</v>
      </c>
      <c r="C12160" t="s">
        <v>10319</v>
      </c>
      <c r="D12160" t="str">
        <f>VLOOKUP(Planilha1!D12160,LANG!A:B,2,FALSE)</f>
        <v>INFALT</v>
      </c>
      <c r="E12160" t="s">
        <v>17134</v>
      </c>
      <c r="F12160" t="str">
        <f>VLOOKUP(E12160,DWG_TITLES!A:B,2,FALSE)</f>
        <v>SUPORTES DE TUBULAÇÃO BLOCO 02</v>
      </c>
    </row>
    <row r="12161" spans="1:6" x14ac:dyDescent="0.25">
      <c r="A12161" s="1">
        <v>46098</v>
      </c>
      <c r="B12161" t="str">
        <f>VLOOKUP(Planilha1!B12161,LANG!A:B,2,FALSE)</f>
        <v>PIPING</v>
      </c>
      <c r="C12161" t="s">
        <v>10320</v>
      </c>
      <c r="D12161" t="str">
        <f>VLOOKUP(Planilha1!D12161,LANG!A:B,2,FALSE)</f>
        <v>INFALT</v>
      </c>
      <c r="E12161" t="s">
        <v>17134</v>
      </c>
      <c r="F12161" t="str">
        <f>VLOOKUP(E12161,DWG_TITLES!A:B,2,FALSE)</f>
        <v>SUPORTES DE TUBULAÇÃO BLOCO 02</v>
      </c>
    </row>
    <row r="12162" spans="1:6" x14ac:dyDescent="0.25">
      <c r="A12162" s="1">
        <v>46098</v>
      </c>
      <c r="B12162" t="str">
        <f>VLOOKUP(Planilha1!B12162,LANG!A:B,2,FALSE)</f>
        <v>PIPING</v>
      </c>
      <c r="C12162" t="s">
        <v>10321</v>
      </c>
      <c r="D12162" t="str">
        <f>VLOOKUP(Planilha1!D12162,LANG!A:B,2,FALSE)</f>
        <v>INFALT</v>
      </c>
      <c r="E12162" t="s">
        <v>17134</v>
      </c>
      <c r="F12162" t="str">
        <f>VLOOKUP(E12162,DWG_TITLES!A:B,2,FALSE)</f>
        <v>SUPORTES DE TUBULAÇÃO BLOCO 02</v>
      </c>
    </row>
    <row r="12163" spans="1:6" x14ac:dyDescent="0.25">
      <c r="A12163" s="1">
        <v>46167</v>
      </c>
      <c r="B12163" t="str">
        <f>VLOOKUP(Planilha1!B12163,LANG!A:B,2,FALSE)</f>
        <v>PIPING</v>
      </c>
      <c r="C12163" t="s">
        <v>10322</v>
      </c>
      <c r="D12163" t="str">
        <f>VLOOKUP(Planilha1!D12163,LANG!A:B,2,FALSE)</f>
        <v>INFALT</v>
      </c>
      <c r="E12163" t="s">
        <v>17134</v>
      </c>
      <c r="F12163" t="str">
        <f>VLOOKUP(E12163,DWG_TITLES!A:B,2,FALSE)</f>
        <v>SUPORTES DE TUBULAÇÃO BLOCO 02</v>
      </c>
    </row>
    <row r="12164" spans="1:6" x14ac:dyDescent="0.25">
      <c r="A12164" s="1">
        <v>46098</v>
      </c>
      <c r="B12164" t="str">
        <f>VLOOKUP(Planilha1!B12164,LANG!A:B,2,FALSE)</f>
        <v>PIPING</v>
      </c>
      <c r="C12164" t="s">
        <v>10323</v>
      </c>
      <c r="D12164" t="str">
        <f>VLOOKUP(Planilha1!D12164,LANG!A:B,2,FALSE)</f>
        <v>INFALT</v>
      </c>
      <c r="E12164" t="s">
        <v>17134</v>
      </c>
      <c r="F12164" t="str">
        <f>VLOOKUP(E12164,DWG_TITLES!A:B,2,FALSE)</f>
        <v>SUPORTES DE TUBULAÇÃO BLOCO 02</v>
      </c>
    </row>
    <row r="12165" spans="1:6" x14ac:dyDescent="0.25">
      <c r="A12165" s="1">
        <v>46098</v>
      </c>
      <c r="B12165" t="str">
        <f>VLOOKUP(Planilha1!B12165,LANG!A:B,2,FALSE)</f>
        <v>PIPING</v>
      </c>
      <c r="C12165" t="s">
        <v>10324</v>
      </c>
      <c r="D12165" t="str">
        <f>VLOOKUP(Planilha1!D12165,LANG!A:B,2,FALSE)</f>
        <v>INFALT</v>
      </c>
      <c r="E12165" t="s">
        <v>17134</v>
      </c>
      <c r="F12165" t="str">
        <f>VLOOKUP(E12165,DWG_TITLES!A:B,2,FALSE)</f>
        <v>SUPORTES DE TUBULAÇÃO BLOCO 02</v>
      </c>
    </row>
    <row r="12166" spans="1:6" x14ac:dyDescent="0.25">
      <c r="A12166" s="1">
        <v>46098</v>
      </c>
      <c r="B12166" t="str">
        <f>VLOOKUP(Planilha1!B12166,LANG!A:B,2,FALSE)</f>
        <v>PIPING</v>
      </c>
      <c r="C12166" t="s">
        <v>10325</v>
      </c>
      <c r="D12166" t="str">
        <f>VLOOKUP(Planilha1!D12166,LANG!A:B,2,FALSE)</f>
        <v>INFALT</v>
      </c>
      <c r="E12166" t="s">
        <v>17134</v>
      </c>
      <c r="F12166" t="str">
        <f>VLOOKUP(E12166,DWG_TITLES!A:B,2,FALSE)</f>
        <v>SUPORTES DE TUBULAÇÃO BLOCO 02</v>
      </c>
    </row>
    <row r="12167" spans="1:6" x14ac:dyDescent="0.25">
      <c r="A12167" s="1">
        <v>46098</v>
      </c>
      <c r="B12167" t="str">
        <f>VLOOKUP(Planilha1!B12167,LANG!A:B,2,FALSE)</f>
        <v>PIPING</v>
      </c>
      <c r="C12167" t="s">
        <v>10326</v>
      </c>
      <c r="D12167" t="str">
        <f>VLOOKUP(Planilha1!D12167,LANG!A:B,2,FALSE)</f>
        <v>INFALT</v>
      </c>
      <c r="E12167" t="s">
        <v>17134</v>
      </c>
      <c r="F12167" t="str">
        <f>VLOOKUP(E12167,DWG_TITLES!A:B,2,FALSE)</f>
        <v>SUPORTES DE TUBULAÇÃO BLOCO 02</v>
      </c>
    </row>
    <row r="12168" spans="1:6" x14ac:dyDescent="0.25">
      <c r="A12168" s="1">
        <v>46098</v>
      </c>
      <c r="B12168" t="str">
        <f>VLOOKUP(Planilha1!B12168,LANG!A:B,2,FALSE)</f>
        <v>PIPING</v>
      </c>
      <c r="C12168" t="s">
        <v>10327</v>
      </c>
      <c r="D12168" t="str">
        <f>VLOOKUP(Planilha1!D12168,LANG!A:B,2,FALSE)</f>
        <v>INFALT</v>
      </c>
      <c r="E12168" t="s">
        <v>17134</v>
      </c>
      <c r="F12168" t="str">
        <f>VLOOKUP(E12168,DWG_TITLES!A:B,2,FALSE)</f>
        <v>SUPORTES DE TUBULAÇÃO BLOCO 02</v>
      </c>
    </row>
    <row r="12169" spans="1:6" x14ac:dyDescent="0.25">
      <c r="A12169" s="1">
        <v>46098</v>
      </c>
      <c r="B12169" t="str">
        <f>VLOOKUP(Planilha1!B12169,LANG!A:B,2,FALSE)</f>
        <v>PIPING</v>
      </c>
      <c r="C12169" t="s">
        <v>10328</v>
      </c>
      <c r="D12169" t="str">
        <f>VLOOKUP(Planilha1!D12169,LANG!A:B,2,FALSE)</f>
        <v>INFALT</v>
      </c>
      <c r="E12169" t="s">
        <v>17134</v>
      </c>
      <c r="F12169" t="str">
        <f>VLOOKUP(E12169,DWG_TITLES!A:B,2,FALSE)</f>
        <v>SUPORTES DE TUBULAÇÃO BLOCO 02</v>
      </c>
    </row>
    <row r="12170" spans="1:6" x14ac:dyDescent="0.25">
      <c r="A12170" s="1">
        <v>46098</v>
      </c>
      <c r="B12170" t="str">
        <f>VLOOKUP(Planilha1!B12170,LANG!A:B,2,FALSE)</f>
        <v>PIPING</v>
      </c>
      <c r="C12170" t="s">
        <v>10329</v>
      </c>
      <c r="D12170" t="str">
        <f>VLOOKUP(Planilha1!D12170,LANG!A:B,2,FALSE)</f>
        <v>INFALT</v>
      </c>
      <c r="E12170" t="s">
        <v>17134</v>
      </c>
      <c r="F12170" t="str">
        <f>VLOOKUP(E12170,DWG_TITLES!A:B,2,FALSE)</f>
        <v>SUPORTES DE TUBULAÇÃO BLOCO 02</v>
      </c>
    </row>
    <row r="12171" spans="1:6" x14ac:dyDescent="0.25">
      <c r="A12171" s="1">
        <v>46113</v>
      </c>
      <c r="B12171" t="str">
        <f>VLOOKUP(Planilha1!B12171,LANG!A:B,2,FALSE)</f>
        <v>PIPING</v>
      </c>
      <c r="C12171" t="s">
        <v>10330</v>
      </c>
      <c r="D12171" t="str">
        <f>VLOOKUP(Planilha1!D12171,LANG!A:B,2,FALSE)</f>
        <v>INFALT</v>
      </c>
      <c r="E12171" t="s">
        <v>17133</v>
      </c>
      <c r="F12171" t="str">
        <f>VLOOKUP(E12171,DWG_TITLES!A:B,2,FALSE)</f>
        <v>SUPORTES DE TUBULAÇÃO BLOCO 01</v>
      </c>
    </row>
    <row r="12172" spans="1:6" x14ac:dyDescent="0.25">
      <c r="A12172" s="1">
        <v>46113</v>
      </c>
      <c r="B12172" t="str">
        <f>VLOOKUP(Planilha1!B12172,LANG!A:B,2,FALSE)</f>
        <v>PIPING</v>
      </c>
      <c r="C12172" t="s">
        <v>10331</v>
      </c>
      <c r="D12172" t="str">
        <f>VLOOKUP(Planilha1!D12172,LANG!A:B,2,FALSE)</f>
        <v>INFALT</v>
      </c>
      <c r="E12172" t="s">
        <v>17133</v>
      </c>
      <c r="F12172" t="str">
        <f>VLOOKUP(E12172,DWG_TITLES!A:B,2,FALSE)</f>
        <v>SUPORTES DE TUBULAÇÃO BLOCO 01</v>
      </c>
    </row>
    <row r="12173" spans="1:6" x14ac:dyDescent="0.25">
      <c r="A12173" s="1">
        <v>46225</v>
      </c>
      <c r="B12173" t="str">
        <f>VLOOKUP(Planilha1!B12173,LANG!A:B,2,FALSE)</f>
        <v>PIPING</v>
      </c>
      <c r="C12173" t="s">
        <v>13602</v>
      </c>
      <c r="D12173" t="str">
        <f>VLOOKUP(Planilha1!D12173,LANG!A:B,2,FALSE)</f>
        <v>INFALT</v>
      </c>
      <c r="E12173" t="s">
        <v>17133</v>
      </c>
      <c r="F12173" t="str">
        <f>VLOOKUP(E12173,DWG_TITLES!A:B,2,FALSE)</f>
        <v>SUPORTES DE TUBULAÇÃO BLOCO 01</v>
      </c>
    </row>
    <row r="12174" spans="1:6" x14ac:dyDescent="0.25">
      <c r="A12174" s="1">
        <v>46225</v>
      </c>
      <c r="B12174" t="str">
        <f>VLOOKUP(Planilha1!B12174,LANG!A:B,2,FALSE)</f>
        <v>PIPING</v>
      </c>
      <c r="C12174" t="s">
        <v>13603</v>
      </c>
      <c r="D12174" t="str">
        <f>VLOOKUP(Planilha1!D12174,LANG!A:B,2,FALSE)</f>
        <v>INFALT</v>
      </c>
      <c r="E12174" t="s">
        <v>17133</v>
      </c>
      <c r="F12174" t="str">
        <f>VLOOKUP(E12174,DWG_TITLES!A:B,2,FALSE)</f>
        <v>SUPORTES DE TUBULAÇÃO BLOCO 01</v>
      </c>
    </row>
    <row r="12175" spans="1:6" x14ac:dyDescent="0.25">
      <c r="A12175" s="1">
        <v>46125</v>
      </c>
      <c r="B12175" t="str">
        <f>VLOOKUP(Planilha1!B12175,LANG!A:B,2,FALSE)</f>
        <v>PIPING</v>
      </c>
      <c r="C12175" t="s">
        <v>10332</v>
      </c>
      <c r="D12175" t="str">
        <f>VLOOKUP(Planilha1!D12175,LANG!A:B,2,FALSE)</f>
        <v>INFALT</v>
      </c>
      <c r="E12175" t="s">
        <v>17133</v>
      </c>
      <c r="F12175" t="str">
        <f>VLOOKUP(E12175,DWG_TITLES!A:B,2,FALSE)</f>
        <v>SUPORTES DE TUBULAÇÃO BLOCO 01</v>
      </c>
    </row>
    <row r="12176" spans="1:6" x14ac:dyDescent="0.25">
      <c r="A12176" s="1">
        <v>46098</v>
      </c>
      <c r="B12176" t="str">
        <f>VLOOKUP(Planilha1!B12176,LANG!A:B,2,FALSE)</f>
        <v>PIPING</v>
      </c>
      <c r="C12176" t="s">
        <v>10333</v>
      </c>
      <c r="D12176" t="str">
        <f>VLOOKUP(Planilha1!D12176,LANG!A:B,2,FALSE)</f>
        <v>INFALT</v>
      </c>
      <c r="E12176" t="s">
        <v>17133</v>
      </c>
      <c r="F12176" t="str">
        <f>VLOOKUP(E12176,DWG_TITLES!A:B,2,FALSE)</f>
        <v>SUPORTES DE TUBULAÇÃO BLOCO 01</v>
      </c>
    </row>
    <row r="12177" spans="1:6" x14ac:dyDescent="0.25">
      <c r="A12177" s="1">
        <v>46098</v>
      </c>
      <c r="B12177" t="str">
        <f>VLOOKUP(Planilha1!B12177,LANG!A:B,2,FALSE)</f>
        <v>PIPING</v>
      </c>
      <c r="C12177" t="s">
        <v>10334</v>
      </c>
      <c r="D12177" t="str">
        <f>VLOOKUP(Planilha1!D12177,LANG!A:B,2,FALSE)</f>
        <v>INFALT</v>
      </c>
      <c r="E12177" t="s">
        <v>17133</v>
      </c>
      <c r="F12177" t="str">
        <f>VLOOKUP(E12177,DWG_TITLES!A:B,2,FALSE)</f>
        <v>SUPORTES DE TUBULAÇÃO BLOCO 01</v>
      </c>
    </row>
    <row r="12178" spans="1:6" x14ac:dyDescent="0.25">
      <c r="A12178" s="1">
        <v>46098</v>
      </c>
      <c r="B12178" t="str">
        <f>VLOOKUP(Planilha1!B12178,LANG!A:B,2,FALSE)</f>
        <v>PIPING</v>
      </c>
      <c r="C12178" t="s">
        <v>10335</v>
      </c>
      <c r="D12178" t="str">
        <f>VLOOKUP(Planilha1!D12178,LANG!A:B,2,FALSE)</f>
        <v>INFALT</v>
      </c>
      <c r="E12178" t="s">
        <v>17133</v>
      </c>
      <c r="F12178" t="str">
        <f>VLOOKUP(E12178,DWG_TITLES!A:B,2,FALSE)</f>
        <v>SUPORTES DE TUBULAÇÃO BLOCO 01</v>
      </c>
    </row>
    <row r="12179" spans="1:6" x14ac:dyDescent="0.25">
      <c r="A12179" s="1">
        <v>46098</v>
      </c>
      <c r="B12179" t="str">
        <f>VLOOKUP(Planilha1!B12179,LANG!A:B,2,FALSE)</f>
        <v>PIPING</v>
      </c>
      <c r="C12179" t="s">
        <v>10336</v>
      </c>
      <c r="D12179" t="str">
        <f>VLOOKUP(Planilha1!D12179,LANG!A:B,2,FALSE)</f>
        <v>INFALT</v>
      </c>
      <c r="E12179" t="s">
        <v>17133</v>
      </c>
      <c r="F12179" t="str">
        <f>VLOOKUP(E12179,DWG_TITLES!A:B,2,FALSE)</f>
        <v>SUPORTES DE TUBULAÇÃO BLOCO 01</v>
      </c>
    </row>
    <row r="12180" spans="1:6" x14ac:dyDescent="0.25">
      <c r="A12180" s="1">
        <v>46098</v>
      </c>
      <c r="B12180" t="str">
        <f>VLOOKUP(Planilha1!B12180,LANG!A:B,2,FALSE)</f>
        <v>PIPING</v>
      </c>
      <c r="C12180" t="s">
        <v>10337</v>
      </c>
      <c r="D12180" t="str">
        <f>VLOOKUP(Planilha1!D12180,LANG!A:B,2,FALSE)</f>
        <v>INFALT</v>
      </c>
      <c r="E12180" t="s">
        <v>17133</v>
      </c>
      <c r="F12180" t="str">
        <f>VLOOKUP(E12180,DWG_TITLES!A:B,2,FALSE)</f>
        <v>SUPORTES DE TUBULAÇÃO BLOCO 01</v>
      </c>
    </row>
    <row r="12181" spans="1:6" x14ac:dyDescent="0.25">
      <c r="A12181" s="1">
        <v>46260</v>
      </c>
      <c r="B12181" t="str">
        <f>VLOOKUP(Planilha1!B12181,LANG!A:B,2,FALSE)</f>
        <v>PIPING</v>
      </c>
      <c r="C12181" t="s">
        <v>14099</v>
      </c>
      <c r="D12181" t="str">
        <f>VLOOKUP(Planilha1!D12181,LANG!A:B,2,FALSE)</f>
        <v>INFALT</v>
      </c>
      <c r="E12181" t="s">
        <v>17133</v>
      </c>
      <c r="F12181" t="str">
        <f>VLOOKUP(E12181,DWG_TITLES!A:B,2,FALSE)</f>
        <v>SUPORTES DE TUBULAÇÃO BLOCO 01</v>
      </c>
    </row>
    <row r="12182" spans="1:6" x14ac:dyDescent="0.25">
      <c r="A12182" s="1">
        <v>46098</v>
      </c>
      <c r="B12182" t="str">
        <f>VLOOKUP(Planilha1!B12182,LANG!A:B,2,FALSE)</f>
        <v>PIPING</v>
      </c>
      <c r="C12182" t="s">
        <v>10338</v>
      </c>
      <c r="D12182" t="str">
        <f>VLOOKUP(Planilha1!D12182,LANG!A:B,2,FALSE)</f>
        <v>INFALT</v>
      </c>
      <c r="E12182" t="s">
        <v>17133</v>
      </c>
      <c r="F12182" t="str">
        <f>VLOOKUP(E12182,DWG_TITLES!A:B,2,FALSE)</f>
        <v>SUPORTES DE TUBULAÇÃO BLOCO 01</v>
      </c>
    </row>
    <row r="12183" spans="1:6" x14ac:dyDescent="0.25">
      <c r="A12183" s="1">
        <v>46098</v>
      </c>
      <c r="B12183" t="str">
        <f>VLOOKUP(Planilha1!B12183,LANG!A:B,2,FALSE)</f>
        <v>PIPING</v>
      </c>
      <c r="C12183" t="s">
        <v>10339</v>
      </c>
      <c r="D12183" t="str">
        <f>VLOOKUP(Planilha1!D12183,LANG!A:B,2,FALSE)</f>
        <v>INFALT</v>
      </c>
      <c r="E12183" t="s">
        <v>17133</v>
      </c>
      <c r="F12183" t="str">
        <f>VLOOKUP(E12183,DWG_TITLES!A:B,2,FALSE)</f>
        <v>SUPORTES DE TUBULAÇÃO BLOCO 01</v>
      </c>
    </row>
    <row r="12184" spans="1:6" x14ac:dyDescent="0.25">
      <c r="A12184" s="1">
        <v>46118</v>
      </c>
      <c r="B12184" t="str">
        <f>VLOOKUP(Planilha1!B12184,LANG!A:B,2,FALSE)</f>
        <v>PIPING</v>
      </c>
      <c r="C12184" t="s">
        <v>10340</v>
      </c>
      <c r="D12184" t="str">
        <f>VLOOKUP(Planilha1!D12184,LANG!A:B,2,FALSE)</f>
        <v>INFALT</v>
      </c>
      <c r="E12184" t="s">
        <v>17133</v>
      </c>
      <c r="F12184" t="str">
        <f>VLOOKUP(E12184,DWG_TITLES!A:B,2,FALSE)</f>
        <v>SUPORTES DE TUBULAÇÃO BLOCO 01</v>
      </c>
    </row>
    <row r="12185" spans="1:6" x14ac:dyDescent="0.25">
      <c r="A12185" s="1">
        <v>46098</v>
      </c>
      <c r="B12185" t="str">
        <f>VLOOKUP(Planilha1!B12185,LANG!A:B,2,FALSE)</f>
        <v>PIPING</v>
      </c>
      <c r="C12185" t="s">
        <v>10341</v>
      </c>
      <c r="D12185" t="str">
        <f>VLOOKUP(Planilha1!D12185,LANG!A:B,2,FALSE)</f>
        <v>INFALT</v>
      </c>
      <c r="E12185" t="s">
        <v>17133</v>
      </c>
      <c r="F12185" t="str">
        <f>VLOOKUP(E12185,DWG_TITLES!A:B,2,FALSE)</f>
        <v>SUPORTES DE TUBULAÇÃO BLOCO 01</v>
      </c>
    </row>
    <row r="12186" spans="1:6" x14ac:dyDescent="0.25">
      <c r="A12186" s="1">
        <v>46098</v>
      </c>
      <c r="B12186" t="str">
        <f>VLOOKUP(Planilha1!B12186,LANG!A:B,2,FALSE)</f>
        <v>PIPING</v>
      </c>
      <c r="C12186" t="s">
        <v>10342</v>
      </c>
      <c r="D12186" t="str">
        <f>VLOOKUP(Planilha1!D12186,LANG!A:B,2,FALSE)</f>
        <v>INFALT</v>
      </c>
      <c r="E12186" t="s">
        <v>17133</v>
      </c>
      <c r="F12186" t="str">
        <f>VLOOKUP(E12186,DWG_TITLES!A:B,2,FALSE)</f>
        <v>SUPORTES DE TUBULAÇÃO BLOCO 01</v>
      </c>
    </row>
    <row r="12187" spans="1:6" x14ac:dyDescent="0.25">
      <c r="A12187" s="1">
        <v>46125</v>
      </c>
      <c r="B12187" t="str">
        <f>VLOOKUP(Planilha1!B12187,LANG!A:B,2,FALSE)</f>
        <v>PIPING</v>
      </c>
      <c r="C12187" t="s">
        <v>10343</v>
      </c>
      <c r="D12187" t="str">
        <f>VLOOKUP(Planilha1!D12187,LANG!A:B,2,FALSE)</f>
        <v>INFALT</v>
      </c>
      <c r="E12187" t="s">
        <v>17133</v>
      </c>
      <c r="F12187" t="str">
        <f>VLOOKUP(E12187,DWG_TITLES!A:B,2,FALSE)</f>
        <v>SUPORTES DE TUBULAÇÃO BLOCO 01</v>
      </c>
    </row>
    <row r="12188" spans="1:6" x14ac:dyDescent="0.25">
      <c r="A12188" s="1">
        <v>46098</v>
      </c>
      <c r="B12188" t="str">
        <f>VLOOKUP(Planilha1!B12188,LANG!A:B,2,FALSE)</f>
        <v>PIPING</v>
      </c>
      <c r="C12188" t="s">
        <v>10344</v>
      </c>
      <c r="D12188" t="str">
        <f>VLOOKUP(Planilha1!D12188,LANG!A:B,2,FALSE)</f>
        <v>INFALT</v>
      </c>
      <c r="E12188" t="s">
        <v>17133</v>
      </c>
      <c r="F12188" t="str">
        <f>VLOOKUP(E12188,DWG_TITLES!A:B,2,FALSE)</f>
        <v>SUPORTES DE TUBULAÇÃO BLOCO 01</v>
      </c>
    </row>
    <row r="12189" spans="1:6" x14ac:dyDescent="0.25">
      <c r="A12189" s="1">
        <v>46098</v>
      </c>
      <c r="B12189" t="str">
        <f>VLOOKUP(Planilha1!B12189,LANG!A:B,2,FALSE)</f>
        <v>PIPING</v>
      </c>
      <c r="C12189" t="s">
        <v>10345</v>
      </c>
      <c r="D12189" t="str">
        <f>VLOOKUP(Planilha1!D12189,LANG!A:B,2,FALSE)</f>
        <v>INFALT</v>
      </c>
      <c r="E12189" t="s">
        <v>17133</v>
      </c>
      <c r="F12189" t="str">
        <f>VLOOKUP(E12189,DWG_TITLES!A:B,2,FALSE)</f>
        <v>SUPORTES DE TUBULAÇÃO BLOCO 01</v>
      </c>
    </row>
    <row r="12190" spans="1:6" x14ac:dyDescent="0.25">
      <c r="A12190" s="1">
        <v>46098</v>
      </c>
      <c r="B12190" t="str">
        <f>VLOOKUP(Planilha1!B12190,LANG!A:B,2,FALSE)</f>
        <v>PIPING</v>
      </c>
      <c r="C12190" t="s">
        <v>10346</v>
      </c>
      <c r="D12190" t="str">
        <f>VLOOKUP(Planilha1!D12190,LANG!A:B,2,FALSE)</f>
        <v>INFALT</v>
      </c>
      <c r="E12190" t="s">
        <v>17133</v>
      </c>
      <c r="F12190" t="str">
        <f>VLOOKUP(E12190,DWG_TITLES!A:B,2,FALSE)</f>
        <v>SUPORTES DE TUBULAÇÃO BLOCO 01</v>
      </c>
    </row>
    <row r="12191" spans="1:6" x14ac:dyDescent="0.25">
      <c r="A12191" s="1">
        <v>46098</v>
      </c>
      <c r="B12191" t="str">
        <f>VLOOKUP(Planilha1!B12191,LANG!A:B,2,FALSE)</f>
        <v>PIPING</v>
      </c>
      <c r="C12191" t="s">
        <v>10347</v>
      </c>
      <c r="D12191" t="str">
        <f>VLOOKUP(Planilha1!D12191,LANG!A:B,2,FALSE)</f>
        <v>INFALT</v>
      </c>
      <c r="E12191" t="s">
        <v>17133</v>
      </c>
      <c r="F12191" t="str">
        <f>VLOOKUP(E12191,DWG_TITLES!A:B,2,FALSE)</f>
        <v>SUPORTES DE TUBULAÇÃO BLOCO 01</v>
      </c>
    </row>
    <row r="12192" spans="1:6" x14ac:dyDescent="0.25">
      <c r="A12192" s="1">
        <v>46098</v>
      </c>
      <c r="B12192" t="str">
        <f>VLOOKUP(Planilha1!B12192,LANG!A:B,2,FALSE)</f>
        <v>PIPING</v>
      </c>
      <c r="C12192" t="s">
        <v>10348</v>
      </c>
      <c r="D12192" t="str">
        <f>VLOOKUP(Planilha1!D12192,LANG!A:B,2,FALSE)</f>
        <v>INFALT</v>
      </c>
      <c r="E12192" t="s">
        <v>17133</v>
      </c>
      <c r="F12192" t="str">
        <f>VLOOKUP(E12192,DWG_TITLES!A:B,2,FALSE)</f>
        <v>SUPORTES DE TUBULAÇÃO BLOCO 01</v>
      </c>
    </row>
    <row r="12193" spans="1:6" x14ac:dyDescent="0.25">
      <c r="A12193" s="1">
        <v>46098</v>
      </c>
      <c r="B12193" t="str">
        <f>VLOOKUP(Planilha1!B12193,LANG!A:B,2,FALSE)</f>
        <v>PIPING</v>
      </c>
      <c r="C12193" t="s">
        <v>10349</v>
      </c>
      <c r="D12193" t="str">
        <f>VLOOKUP(Planilha1!D12193,LANG!A:B,2,FALSE)</f>
        <v>INFALT</v>
      </c>
      <c r="E12193" t="s">
        <v>17133</v>
      </c>
      <c r="F12193" t="str">
        <f>VLOOKUP(E12193,DWG_TITLES!A:B,2,FALSE)</f>
        <v>SUPORTES DE TUBULAÇÃO BLOCO 01</v>
      </c>
    </row>
    <row r="12194" spans="1:6" x14ac:dyDescent="0.25">
      <c r="A12194" s="1">
        <v>46098</v>
      </c>
      <c r="B12194" t="str">
        <f>VLOOKUP(Planilha1!B12194,LANG!A:B,2,FALSE)</f>
        <v>PIPING</v>
      </c>
      <c r="C12194" t="s">
        <v>10350</v>
      </c>
      <c r="D12194" t="str">
        <f>VLOOKUP(Planilha1!D12194,LANG!A:B,2,FALSE)</f>
        <v>INFALT</v>
      </c>
      <c r="E12194" t="s">
        <v>17133</v>
      </c>
      <c r="F12194" t="str">
        <f>VLOOKUP(E12194,DWG_TITLES!A:B,2,FALSE)</f>
        <v>SUPORTES DE TUBULAÇÃO BLOCO 01</v>
      </c>
    </row>
    <row r="12195" spans="1:6" x14ac:dyDescent="0.25">
      <c r="A12195" s="1">
        <v>46098</v>
      </c>
      <c r="B12195" t="str">
        <f>VLOOKUP(Planilha1!B12195,LANG!A:B,2,FALSE)</f>
        <v>PIPING</v>
      </c>
      <c r="C12195" t="s">
        <v>10351</v>
      </c>
      <c r="D12195" t="str">
        <f>VLOOKUP(Planilha1!D12195,LANG!A:B,2,FALSE)</f>
        <v>INFALT</v>
      </c>
      <c r="E12195" t="s">
        <v>17133</v>
      </c>
      <c r="F12195" t="str">
        <f>VLOOKUP(E12195,DWG_TITLES!A:B,2,FALSE)</f>
        <v>SUPORTES DE TUBULAÇÃO BLOCO 01</v>
      </c>
    </row>
    <row r="12196" spans="1:6" x14ac:dyDescent="0.25">
      <c r="A12196" s="1">
        <v>46098</v>
      </c>
      <c r="B12196" t="str">
        <f>VLOOKUP(Planilha1!B12196,LANG!A:B,2,FALSE)</f>
        <v>PIPING</v>
      </c>
      <c r="C12196" t="s">
        <v>10352</v>
      </c>
      <c r="D12196" t="str">
        <f>VLOOKUP(Planilha1!D12196,LANG!A:B,2,FALSE)</f>
        <v>INFALT</v>
      </c>
      <c r="E12196" t="s">
        <v>17133</v>
      </c>
      <c r="F12196" t="str">
        <f>VLOOKUP(E12196,DWG_TITLES!A:B,2,FALSE)</f>
        <v>SUPORTES DE TUBULAÇÃO BLOCO 01</v>
      </c>
    </row>
    <row r="12197" spans="1:6" x14ac:dyDescent="0.25">
      <c r="A12197" s="1">
        <v>46247</v>
      </c>
      <c r="B12197" t="str">
        <f>VLOOKUP(Planilha1!B12197,LANG!A:B,2,FALSE)</f>
        <v>PIPING</v>
      </c>
      <c r="C12197" t="s">
        <v>14100</v>
      </c>
      <c r="D12197" t="str">
        <f>VLOOKUP(Planilha1!D12197,LANG!A:B,2,FALSE)</f>
        <v>INFALT</v>
      </c>
      <c r="E12197" t="s">
        <v>17133</v>
      </c>
      <c r="F12197" t="str">
        <f>VLOOKUP(E12197,DWG_TITLES!A:B,2,FALSE)</f>
        <v>SUPORTES DE TUBULAÇÃO BLOCO 01</v>
      </c>
    </row>
    <row r="12198" spans="1:6" x14ac:dyDescent="0.25">
      <c r="A12198" s="1">
        <v>46098</v>
      </c>
      <c r="B12198" t="str">
        <f>VLOOKUP(Planilha1!B12198,LANG!A:B,2,FALSE)</f>
        <v>PIPING</v>
      </c>
      <c r="C12198" t="s">
        <v>10353</v>
      </c>
      <c r="D12198" t="str">
        <f>VLOOKUP(Planilha1!D12198,LANG!A:B,2,FALSE)</f>
        <v>INFALT</v>
      </c>
      <c r="E12198" t="s">
        <v>17133</v>
      </c>
      <c r="F12198" t="str">
        <f>VLOOKUP(E12198,DWG_TITLES!A:B,2,FALSE)</f>
        <v>SUPORTES DE TUBULAÇÃO BLOCO 01</v>
      </c>
    </row>
    <row r="12199" spans="1:6" x14ac:dyDescent="0.25">
      <c r="A12199" s="1">
        <v>46098</v>
      </c>
      <c r="B12199" t="str">
        <f>VLOOKUP(Planilha1!B12199,LANG!A:B,2,FALSE)</f>
        <v>PIPING</v>
      </c>
      <c r="C12199" t="s">
        <v>10354</v>
      </c>
      <c r="D12199" t="str">
        <f>VLOOKUP(Planilha1!D12199,LANG!A:B,2,FALSE)</f>
        <v>INFALT</v>
      </c>
      <c r="E12199" t="s">
        <v>17133</v>
      </c>
      <c r="F12199" t="str">
        <f>VLOOKUP(E12199,DWG_TITLES!A:B,2,FALSE)</f>
        <v>SUPORTES DE TUBULAÇÃO BLOCO 01</v>
      </c>
    </row>
    <row r="12200" spans="1:6" x14ac:dyDescent="0.25">
      <c r="A12200" s="1">
        <v>46098</v>
      </c>
      <c r="B12200" t="str">
        <f>VLOOKUP(Planilha1!B12200,LANG!A:B,2,FALSE)</f>
        <v>PIPING</v>
      </c>
      <c r="C12200" t="s">
        <v>10355</v>
      </c>
      <c r="D12200" t="str">
        <f>VLOOKUP(Planilha1!D12200,LANG!A:B,2,FALSE)</f>
        <v>INFALT</v>
      </c>
      <c r="E12200" t="s">
        <v>17133</v>
      </c>
      <c r="F12200" t="str">
        <f>VLOOKUP(E12200,DWG_TITLES!A:B,2,FALSE)</f>
        <v>SUPORTES DE TUBULAÇÃO BLOCO 01</v>
      </c>
    </row>
    <row r="12201" spans="1:6" x14ac:dyDescent="0.25">
      <c r="A12201" s="1">
        <v>46098</v>
      </c>
      <c r="B12201" t="str">
        <f>VLOOKUP(Planilha1!B12201,LANG!A:B,2,FALSE)</f>
        <v>PIPING</v>
      </c>
      <c r="C12201" t="s">
        <v>10356</v>
      </c>
      <c r="D12201" t="str">
        <f>VLOOKUP(Planilha1!D12201,LANG!A:B,2,FALSE)</f>
        <v>INFALT</v>
      </c>
      <c r="E12201" t="s">
        <v>17133</v>
      </c>
      <c r="F12201" t="str">
        <f>VLOOKUP(E12201,DWG_TITLES!A:B,2,FALSE)</f>
        <v>SUPORTES DE TUBULAÇÃO BLOCO 01</v>
      </c>
    </row>
    <row r="12202" spans="1:6" x14ac:dyDescent="0.25">
      <c r="A12202" s="1">
        <v>46181</v>
      </c>
      <c r="B12202" t="str">
        <f>VLOOKUP(Planilha1!B12202,LANG!A:B,2,FALSE)</f>
        <v>PIPING</v>
      </c>
      <c r="C12202" t="s">
        <v>10357</v>
      </c>
      <c r="D12202" t="str">
        <f>VLOOKUP(Planilha1!D12202,LANG!A:B,2,FALSE)</f>
        <v>INFALT</v>
      </c>
      <c r="E12202" t="s">
        <v>17133</v>
      </c>
      <c r="F12202" t="str">
        <f>VLOOKUP(E12202,DWG_TITLES!A:B,2,FALSE)</f>
        <v>SUPORTES DE TUBULAÇÃO BLOCO 01</v>
      </c>
    </row>
    <row r="12203" spans="1:6" x14ac:dyDescent="0.25">
      <c r="A12203" s="1">
        <v>46118</v>
      </c>
      <c r="B12203" t="str">
        <f>VLOOKUP(Planilha1!B12203,LANG!A:B,2,FALSE)</f>
        <v>PIPING</v>
      </c>
      <c r="C12203" t="s">
        <v>10358</v>
      </c>
      <c r="D12203" t="str">
        <f>VLOOKUP(Planilha1!D12203,LANG!A:B,2,FALSE)</f>
        <v>INFALT</v>
      </c>
      <c r="E12203" t="s">
        <v>17133</v>
      </c>
      <c r="F12203" t="str">
        <f>VLOOKUP(E12203,DWG_TITLES!A:B,2,FALSE)</f>
        <v>SUPORTES DE TUBULAÇÃO BLOCO 01</v>
      </c>
    </row>
    <row r="12204" spans="1:6" x14ac:dyDescent="0.25">
      <c r="A12204" s="1">
        <v>46098</v>
      </c>
      <c r="B12204" t="str">
        <f>VLOOKUP(Planilha1!B12204,LANG!A:B,2,FALSE)</f>
        <v>PIPING</v>
      </c>
      <c r="C12204" t="s">
        <v>10359</v>
      </c>
      <c r="D12204" t="str">
        <f>VLOOKUP(Planilha1!D12204,LANG!A:B,2,FALSE)</f>
        <v>INFALT</v>
      </c>
      <c r="E12204" t="s">
        <v>17133</v>
      </c>
      <c r="F12204" t="str">
        <f>VLOOKUP(E12204,DWG_TITLES!A:B,2,FALSE)</f>
        <v>SUPORTES DE TUBULAÇÃO BLOCO 01</v>
      </c>
    </row>
    <row r="12205" spans="1:6" x14ac:dyDescent="0.25">
      <c r="A12205" s="1">
        <v>46098</v>
      </c>
      <c r="B12205" t="str">
        <f>VLOOKUP(Planilha1!B12205,LANG!A:B,2,FALSE)</f>
        <v>PIPING</v>
      </c>
      <c r="C12205" t="s">
        <v>10360</v>
      </c>
      <c r="D12205" t="str">
        <f>VLOOKUP(Planilha1!D12205,LANG!A:B,2,FALSE)</f>
        <v>INFALT</v>
      </c>
      <c r="E12205" t="s">
        <v>17133</v>
      </c>
      <c r="F12205" t="str">
        <f>VLOOKUP(E12205,DWG_TITLES!A:B,2,FALSE)</f>
        <v>SUPORTES DE TUBULAÇÃO BLOCO 01</v>
      </c>
    </row>
    <row r="12206" spans="1:6" x14ac:dyDescent="0.25">
      <c r="A12206" s="1">
        <v>46098</v>
      </c>
      <c r="B12206" t="str">
        <f>VLOOKUP(Planilha1!B12206,LANG!A:B,2,FALSE)</f>
        <v>PIPING</v>
      </c>
      <c r="C12206" t="s">
        <v>10361</v>
      </c>
      <c r="D12206" t="str">
        <f>VLOOKUP(Planilha1!D12206,LANG!A:B,2,FALSE)</f>
        <v>INFALT</v>
      </c>
      <c r="E12206" t="s">
        <v>17133</v>
      </c>
      <c r="F12206" t="str">
        <f>VLOOKUP(E12206,DWG_TITLES!A:B,2,FALSE)</f>
        <v>SUPORTES DE TUBULAÇÃO BLOCO 01</v>
      </c>
    </row>
    <row r="12207" spans="1:6" x14ac:dyDescent="0.25">
      <c r="A12207" s="1">
        <v>46098</v>
      </c>
      <c r="B12207" t="str">
        <f>VLOOKUP(Planilha1!B12207,LANG!A:B,2,FALSE)</f>
        <v>PIPING</v>
      </c>
      <c r="C12207" t="s">
        <v>10362</v>
      </c>
      <c r="D12207" t="str">
        <f>VLOOKUP(Planilha1!D12207,LANG!A:B,2,FALSE)</f>
        <v>INFALT</v>
      </c>
      <c r="E12207" t="s">
        <v>17133</v>
      </c>
      <c r="F12207" t="str">
        <f>VLOOKUP(E12207,DWG_TITLES!A:B,2,FALSE)</f>
        <v>SUPORTES DE TUBULAÇÃO BLOCO 01</v>
      </c>
    </row>
    <row r="12208" spans="1:6" x14ac:dyDescent="0.25">
      <c r="A12208" s="1">
        <v>46098</v>
      </c>
      <c r="B12208" t="str">
        <f>VLOOKUP(Planilha1!B12208,LANG!A:B,2,FALSE)</f>
        <v>PIPING</v>
      </c>
      <c r="C12208" t="s">
        <v>10363</v>
      </c>
      <c r="D12208" t="str">
        <f>VLOOKUP(Planilha1!D12208,LANG!A:B,2,FALSE)</f>
        <v>INFALT</v>
      </c>
      <c r="E12208" t="s">
        <v>17133</v>
      </c>
      <c r="F12208" t="str">
        <f>VLOOKUP(E12208,DWG_TITLES!A:B,2,FALSE)</f>
        <v>SUPORTES DE TUBULAÇÃO BLOCO 01</v>
      </c>
    </row>
    <row r="12209" spans="1:6" x14ac:dyDescent="0.25">
      <c r="A12209" s="1">
        <v>46167</v>
      </c>
      <c r="B12209" t="str">
        <f>VLOOKUP(Planilha1!B12209,LANG!A:B,2,FALSE)</f>
        <v>PIPING</v>
      </c>
      <c r="C12209" t="s">
        <v>10364</v>
      </c>
      <c r="D12209" t="str">
        <f>VLOOKUP(Planilha1!D12209,LANG!A:B,2,FALSE)</f>
        <v>INFALT</v>
      </c>
      <c r="E12209" t="s">
        <v>17133</v>
      </c>
      <c r="F12209" t="str">
        <f>VLOOKUP(E12209,DWG_TITLES!A:B,2,FALSE)</f>
        <v>SUPORTES DE TUBULAÇÃO BLOCO 01</v>
      </c>
    </row>
    <row r="12210" spans="1:6" x14ac:dyDescent="0.25">
      <c r="A12210" s="1">
        <v>46098</v>
      </c>
      <c r="B12210" t="str">
        <f>VLOOKUP(Planilha1!B12210,LANG!A:B,2,FALSE)</f>
        <v>PIPING</v>
      </c>
      <c r="C12210" t="s">
        <v>10365</v>
      </c>
      <c r="D12210" t="str">
        <f>VLOOKUP(Planilha1!D12210,LANG!A:B,2,FALSE)</f>
        <v>INFALT</v>
      </c>
      <c r="E12210" t="s">
        <v>17133</v>
      </c>
      <c r="F12210" t="str">
        <f>VLOOKUP(E12210,DWG_TITLES!A:B,2,FALSE)</f>
        <v>SUPORTES DE TUBULAÇÃO BLOCO 01</v>
      </c>
    </row>
    <row r="12211" spans="1:6" x14ac:dyDescent="0.25">
      <c r="A12211" s="1">
        <v>46098</v>
      </c>
      <c r="B12211" t="str">
        <f>VLOOKUP(Planilha1!B12211,LANG!A:B,2,FALSE)</f>
        <v>PIPING</v>
      </c>
      <c r="C12211" t="s">
        <v>10366</v>
      </c>
      <c r="D12211" t="str">
        <f>VLOOKUP(Planilha1!D12211,LANG!A:B,2,FALSE)</f>
        <v>INFALT</v>
      </c>
      <c r="E12211" t="s">
        <v>17133</v>
      </c>
      <c r="F12211" t="str">
        <f>VLOOKUP(E12211,DWG_TITLES!A:B,2,FALSE)</f>
        <v>SUPORTES DE TUBULAÇÃO BLOCO 01</v>
      </c>
    </row>
    <row r="12212" spans="1:6" x14ac:dyDescent="0.25">
      <c r="A12212" s="1">
        <v>46098</v>
      </c>
      <c r="B12212" t="str">
        <f>VLOOKUP(Planilha1!B12212,LANG!A:B,2,FALSE)</f>
        <v>PIPING</v>
      </c>
      <c r="C12212" t="s">
        <v>10367</v>
      </c>
      <c r="D12212" t="str">
        <f>VLOOKUP(Planilha1!D12212,LANG!A:B,2,FALSE)</f>
        <v>INFALT</v>
      </c>
      <c r="E12212" t="s">
        <v>17133</v>
      </c>
      <c r="F12212" t="str">
        <f>VLOOKUP(E12212,DWG_TITLES!A:B,2,FALSE)</f>
        <v>SUPORTES DE TUBULAÇÃO BLOCO 01</v>
      </c>
    </row>
    <row r="12213" spans="1:6" x14ac:dyDescent="0.25">
      <c r="A12213" s="1">
        <v>46098</v>
      </c>
      <c r="B12213" t="str">
        <f>VLOOKUP(Planilha1!B12213,LANG!A:B,2,FALSE)</f>
        <v>PIPING</v>
      </c>
      <c r="C12213" t="s">
        <v>10368</v>
      </c>
      <c r="D12213" t="str">
        <f>VLOOKUP(Planilha1!D12213,LANG!A:B,2,FALSE)</f>
        <v>INFALT</v>
      </c>
      <c r="E12213" t="s">
        <v>17133</v>
      </c>
      <c r="F12213" t="str">
        <f>VLOOKUP(E12213,DWG_TITLES!A:B,2,FALSE)</f>
        <v>SUPORTES DE TUBULAÇÃO BLOCO 01</v>
      </c>
    </row>
    <row r="12214" spans="1:6" x14ac:dyDescent="0.25">
      <c r="A12214" s="1">
        <v>46098</v>
      </c>
      <c r="B12214" t="str">
        <f>VLOOKUP(Planilha1!B12214,LANG!A:B,2,FALSE)</f>
        <v>PIPING</v>
      </c>
      <c r="C12214" t="s">
        <v>10369</v>
      </c>
      <c r="D12214" t="str">
        <f>VLOOKUP(Planilha1!D12214,LANG!A:B,2,FALSE)</f>
        <v>INFALT</v>
      </c>
      <c r="E12214" t="s">
        <v>17133</v>
      </c>
      <c r="F12214" t="str">
        <f>VLOOKUP(E12214,DWG_TITLES!A:B,2,FALSE)</f>
        <v>SUPORTES DE TUBULAÇÃO BLOCO 01</v>
      </c>
    </row>
    <row r="12215" spans="1:6" x14ac:dyDescent="0.25">
      <c r="A12215" s="1">
        <v>46098</v>
      </c>
      <c r="B12215" t="str">
        <f>VLOOKUP(Planilha1!B12215,LANG!A:B,2,FALSE)</f>
        <v>PIPING</v>
      </c>
      <c r="C12215" t="s">
        <v>10370</v>
      </c>
      <c r="D12215" t="str">
        <f>VLOOKUP(Planilha1!D12215,LANG!A:B,2,FALSE)</f>
        <v>INFALT</v>
      </c>
      <c r="E12215" t="s">
        <v>17133</v>
      </c>
      <c r="F12215" t="str">
        <f>VLOOKUP(E12215,DWG_TITLES!A:B,2,FALSE)</f>
        <v>SUPORTES DE TUBULAÇÃO BLOCO 01</v>
      </c>
    </row>
    <row r="12216" spans="1:6" x14ac:dyDescent="0.25">
      <c r="A12216" s="1">
        <v>46098</v>
      </c>
      <c r="B12216" t="str">
        <f>VLOOKUP(Planilha1!B12216,LANG!A:B,2,FALSE)</f>
        <v>PIPING</v>
      </c>
      <c r="C12216" t="s">
        <v>10371</v>
      </c>
      <c r="D12216" t="str">
        <f>VLOOKUP(Planilha1!D12216,LANG!A:B,2,FALSE)</f>
        <v>INFALT</v>
      </c>
      <c r="E12216" t="s">
        <v>17133</v>
      </c>
      <c r="F12216" t="str">
        <f>VLOOKUP(E12216,DWG_TITLES!A:B,2,FALSE)</f>
        <v>SUPORTES DE TUBULAÇÃO BLOCO 01</v>
      </c>
    </row>
    <row r="12217" spans="1:6" x14ac:dyDescent="0.25">
      <c r="A12217" s="1">
        <v>46098</v>
      </c>
      <c r="B12217" t="str">
        <f>VLOOKUP(Planilha1!B12217,LANG!A:B,2,FALSE)</f>
        <v>PIPING</v>
      </c>
      <c r="C12217" t="s">
        <v>10372</v>
      </c>
      <c r="D12217" t="str">
        <f>VLOOKUP(Planilha1!D12217,LANG!A:B,2,FALSE)</f>
        <v>INFALT</v>
      </c>
      <c r="E12217" t="s">
        <v>17133</v>
      </c>
      <c r="F12217" t="str">
        <f>VLOOKUP(E12217,DWG_TITLES!A:B,2,FALSE)</f>
        <v>SUPORTES DE TUBULAÇÃO BLOCO 01</v>
      </c>
    </row>
    <row r="12218" spans="1:6" x14ac:dyDescent="0.25">
      <c r="A12218" s="1">
        <v>46098</v>
      </c>
      <c r="B12218" t="str">
        <f>VLOOKUP(Planilha1!B12218,LANG!A:B,2,FALSE)</f>
        <v>PIPING</v>
      </c>
      <c r="C12218" t="s">
        <v>10373</v>
      </c>
      <c r="D12218" t="str">
        <f>VLOOKUP(Planilha1!D12218,LANG!A:B,2,FALSE)</f>
        <v>INFALT</v>
      </c>
      <c r="E12218" t="s">
        <v>17133</v>
      </c>
      <c r="F12218" t="str">
        <f>VLOOKUP(E12218,DWG_TITLES!A:B,2,FALSE)</f>
        <v>SUPORTES DE TUBULAÇÃO BLOCO 01</v>
      </c>
    </row>
    <row r="12219" spans="1:6" x14ac:dyDescent="0.25">
      <c r="A12219" s="1">
        <v>46098</v>
      </c>
      <c r="B12219" t="str">
        <f>VLOOKUP(Planilha1!B12219,LANG!A:B,2,FALSE)</f>
        <v>PIPING</v>
      </c>
      <c r="C12219" t="s">
        <v>10374</v>
      </c>
      <c r="D12219" t="str">
        <f>VLOOKUP(Planilha1!D12219,LANG!A:B,2,FALSE)</f>
        <v>INFALT</v>
      </c>
      <c r="E12219" t="s">
        <v>17133</v>
      </c>
      <c r="F12219" t="str">
        <f>VLOOKUP(E12219,DWG_TITLES!A:B,2,FALSE)</f>
        <v>SUPORTES DE TUBULAÇÃO BLOCO 01</v>
      </c>
    </row>
    <row r="12220" spans="1:6" x14ac:dyDescent="0.25">
      <c r="A12220" s="1">
        <v>46098</v>
      </c>
      <c r="B12220" t="str">
        <f>VLOOKUP(Planilha1!B12220,LANG!A:B,2,FALSE)</f>
        <v>PIPING</v>
      </c>
      <c r="C12220" t="s">
        <v>10375</v>
      </c>
      <c r="D12220" t="str">
        <f>VLOOKUP(Planilha1!D12220,LANG!A:B,2,FALSE)</f>
        <v>INFALT</v>
      </c>
      <c r="E12220" t="s">
        <v>17133</v>
      </c>
      <c r="F12220" t="str">
        <f>VLOOKUP(E12220,DWG_TITLES!A:B,2,FALSE)</f>
        <v>SUPORTES DE TUBULAÇÃO BLOCO 01</v>
      </c>
    </row>
    <row r="12221" spans="1:6" x14ac:dyDescent="0.25">
      <c r="A12221" s="1">
        <v>46098</v>
      </c>
      <c r="B12221" t="str">
        <f>VLOOKUP(Planilha1!B12221,LANG!A:B,2,FALSE)</f>
        <v>PIPING</v>
      </c>
      <c r="C12221" t="s">
        <v>10376</v>
      </c>
      <c r="D12221" t="str">
        <f>VLOOKUP(Planilha1!D12221,LANG!A:B,2,FALSE)</f>
        <v>INFALT</v>
      </c>
      <c r="E12221" t="s">
        <v>17133</v>
      </c>
      <c r="F12221" t="str">
        <f>VLOOKUP(E12221,DWG_TITLES!A:B,2,FALSE)</f>
        <v>SUPORTES DE TUBULAÇÃO BLOCO 01</v>
      </c>
    </row>
    <row r="12222" spans="1:6" x14ac:dyDescent="0.25">
      <c r="A12222" s="1">
        <v>46098</v>
      </c>
      <c r="B12222" t="str">
        <f>VLOOKUP(Planilha1!B12222,LANG!A:B,2,FALSE)</f>
        <v>PIPING</v>
      </c>
      <c r="C12222" t="s">
        <v>10377</v>
      </c>
      <c r="D12222" t="str">
        <f>VLOOKUP(Planilha1!D12222,LANG!A:B,2,FALSE)</f>
        <v>INFALT</v>
      </c>
      <c r="E12222" t="s">
        <v>17133</v>
      </c>
      <c r="F12222" t="str">
        <f>VLOOKUP(E12222,DWG_TITLES!A:B,2,FALSE)</f>
        <v>SUPORTES DE TUBULAÇÃO BLOCO 01</v>
      </c>
    </row>
    <row r="12223" spans="1:6" x14ac:dyDescent="0.25">
      <c r="A12223" s="1">
        <v>46098</v>
      </c>
      <c r="B12223" t="str">
        <f>VLOOKUP(Planilha1!B12223,LANG!A:B,2,FALSE)</f>
        <v>PIPING</v>
      </c>
      <c r="C12223" t="s">
        <v>10378</v>
      </c>
      <c r="D12223" t="str">
        <f>VLOOKUP(Planilha1!D12223,LANG!A:B,2,FALSE)</f>
        <v>INFALT</v>
      </c>
      <c r="E12223" t="s">
        <v>17133</v>
      </c>
      <c r="F12223" t="str">
        <f>VLOOKUP(E12223,DWG_TITLES!A:B,2,FALSE)</f>
        <v>SUPORTES DE TUBULAÇÃO BLOCO 01</v>
      </c>
    </row>
    <row r="12224" spans="1:6" x14ac:dyDescent="0.25">
      <c r="A12224" s="1">
        <v>46098</v>
      </c>
      <c r="B12224" t="str">
        <f>VLOOKUP(Planilha1!B12224,LANG!A:B,2,FALSE)</f>
        <v>PIPING</v>
      </c>
      <c r="C12224" t="s">
        <v>10379</v>
      </c>
      <c r="D12224" t="str">
        <f>VLOOKUP(Planilha1!D12224,LANG!A:B,2,FALSE)</f>
        <v>INFALT</v>
      </c>
      <c r="E12224" t="s">
        <v>17133</v>
      </c>
      <c r="F12224" t="str">
        <f>VLOOKUP(E12224,DWG_TITLES!A:B,2,FALSE)</f>
        <v>SUPORTES DE TUBULAÇÃO BLOCO 01</v>
      </c>
    </row>
    <row r="12225" spans="1:6" x14ac:dyDescent="0.25">
      <c r="A12225" s="1">
        <v>46098</v>
      </c>
      <c r="B12225" t="str">
        <f>VLOOKUP(Planilha1!B12225,LANG!A:B,2,FALSE)</f>
        <v>PIPING</v>
      </c>
      <c r="C12225" t="s">
        <v>10380</v>
      </c>
      <c r="D12225" t="str">
        <f>VLOOKUP(Planilha1!D12225,LANG!A:B,2,FALSE)</f>
        <v>INFALT</v>
      </c>
      <c r="E12225" t="s">
        <v>17133</v>
      </c>
      <c r="F12225" t="str">
        <f>VLOOKUP(E12225,DWG_TITLES!A:B,2,FALSE)</f>
        <v>SUPORTES DE TUBULAÇÃO BLOCO 01</v>
      </c>
    </row>
    <row r="12226" spans="1:6" x14ac:dyDescent="0.25">
      <c r="A12226" s="1">
        <v>46098</v>
      </c>
      <c r="B12226" t="str">
        <f>VLOOKUP(Planilha1!B12226,LANG!A:B,2,FALSE)</f>
        <v>PIPING</v>
      </c>
      <c r="C12226" t="s">
        <v>10381</v>
      </c>
      <c r="D12226" t="str">
        <f>VLOOKUP(Planilha1!D12226,LANG!A:B,2,FALSE)</f>
        <v>INFALT</v>
      </c>
      <c r="E12226" t="s">
        <v>17133</v>
      </c>
      <c r="F12226" t="str">
        <f>VLOOKUP(E12226,DWG_TITLES!A:B,2,FALSE)</f>
        <v>SUPORTES DE TUBULAÇÃO BLOCO 01</v>
      </c>
    </row>
    <row r="12227" spans="1:6" x14ac:dyDescent="0.25">
      <c r="A12227" s="1">
        <v>46181</v>
      </c>
      <c r="B12227" t="str">
        <f>VLOOKUP(Planilha1!B12227,LANG!A:B,2,FALSE)</f>
        <v>PIPING</v>
      </c>
      <c r="C12227" t="s">
        <v>10382</v>
      </c>
      <c r="D12227" t="str">
        <f>VLOOKUP(Planilha1!D12227,LANG!A:B,2,FALSE)</f>
        <v>INFALT</v>
      </c>
      <c r="E12227" t="s">
        <v>17133</v>
      </c>
      <c r="F12227" t="str">
        <f>VLOOKUP(E12227,DWG_TITLES!A:B,2,FALSE)</f>
        <v>SUPORTES DE TUBULAÇÃO BLOCO 01</v>
      </c>
    </row>
    <row r="12228" spans="1:6" x14ac:dyDescent="0.25">
      <c r="A12228" s="1">
        <v>46098</v>
      </c>
      <c r="B12228" t="str">
        <f>VLOOKUP(Planilha1!B12228,LANG!A:B,2,FALSE)</f>
        <v>PIPING</v>
      </c>
      <c r="C12228" t="s">
        <v>10383</v>
      </c>
      <c r="D12228" t="str">
        <f>VLOOKUP(Planilha1!D12228,LANG!A:B,2,FALSE)</f>
        <v>INFALT</v>
      </c>
      <c r="E12228" t="s">
        <v>17133</v>
      </c>
      <c r="F12228" t="str">
        <f>VLOOKUP(E12228,DWG_TITLES!A:B,2,FALSE)</f>
        <v>SUPORTES DE TUBULAÇÃO BLOCO 01</v>
      </c>
    </row>
    <row r="12229" spans="1:6" x14ac:dyDescent="0.25">
      <c r="A12229" s="1">
        <v>46098</v>
      </c>
      <c r="B12229" t="str">
        <f>VLOOKUP(Planilha1!B12229,LANG!A:B,2,FALSE)</f>
        <v>PIPING</v>
      </c>
      <c r="C12229" t="s">
        <v>10384</v>
      </c>
      <c r="D12229" t="str">
        <f>VLOOKUP(Planilha1!D12229,LANG!A:B,2,FALSE)</f>
        <v>INFALT</v>
      </c>
      <c r="E12229" t="s">
        <v>17133</v>
      </c>
      <c r="F12229" t="str">
        <f>VLOOKUP(E12229,DWG_TITLES!A:B,2,FALSE)</f>
        <v>SUPORTES DE TUBULAÇÃO BLOCO 01</v>
      </c>
    </row>
    <row r="12230" spans="1:6" x14ac:dyDescent="0.25">
      <c r="A12230" s="1">
        <v>46098</v>
      </c>
      <c r="B12230" t="str">
        <f>VLOOKUP(Planilha1!B12230,LANG!A:B,2,FALSE)</f>
        <v>PIPING</v>
      </c>
      <c r="C12230" t="s">
        <v>10385</v>
      </c>
      <c r="D12230" t="str">
        <f>VLOOKUP(Planilha1!D12230,LANG!A:B,2,FALSE)</f>
        <v>INFALT</v>
      </c>
      <c r="E12230" t="s">
        <v>17133</v>
      </c>
      <c r="F12230" t="str">
        <f>VLOOKUP(E12230,DWG_TITLES!A:B,2,FALSE)</f>
        <v>SUPORTES DE TUBULAÇÃO BLOCO 01</v>
      </c>
    </row>
    <row r="12231" spans="1:6" x14ac:dyDescent="0.25">
      <c r="A12231" s="1">
        <v>46098</v>
      </c>
      <c r="B12231" t="str">
        <f>VLOOKUP(Planilha1!B12231,LANG!A:B,2,FALSE)</f>
        <v>PIPING</v>
      </c>
      <c r="C12231" t="s">
        <v>10386</v>
      </c>
      <c r="D12231" t="str">
        <f>VLOOKUP(Planilha1!D12231,LANG!A:B,2,FALSE)</f>
        <v>INFALT</v>
      </c>
      <c r="E12231" t="s">
        <v>17133</v>
      </c>
      <c r="F12231" t="str">
        <f>VLOOKUP(E12231,DWG_TITLES!A:B,2,FALSE)</f>
        <v>SUPORTES DE TUBULAÇÃO BLOCO 01</v>
      </c>
    </row>
    <row r="12232" spans="1:6" x14ac:dyDescent="0.25">
      <c r="A12232" s="1">
        <v>46098</v>
      </c>
      <c r="B12232" t="str">
        <f>VLOOKUP(Planilha1!B12232,LANG!A:B,2,FALSE)</f>
        <v>PIPING</v>
      </c>
      <c r="C12232" t="s">
        <v>10387</v>
      </c>
      <c r="D12232" t="str">
        <f>VLOOKUP(Planilha1!D12232,LANG!A:B,2,FALSE)</f>
        <v>INFALT</v>
      </c>
      <c r="E12232" t="s">
        <v>17133</v>
      </c>
      <c r="F12232" t="str">
        <f>VLOOKUP(E12232,DWG_TITLES!A:B,2,FALSE)</f>
        <v>SUPORTES DE TUBULAÇÃO BLOCO 01</v>
      </c>
    </row>
    <row r="12233" spans="1:6" x14ac:dyDescent="0.25">
      <c r="A12233" s="1">
        <v>46098</v>
      </c>
      <c r="B12233" t="str">
        <f>VLOOKUP(Planilha1!B12233,LANG!A:B,2,FALSE)</f>
        <v>PIPING</v>
      </c>
      <c r="C12233" t="s">
        <v>10388</v>
      </c>
      <c r="D12233" t="str">
        <f>VLOOKUP(Planilha1!D12233,LANG!A:B,2,FALSE)</f>
        <v>INFALT</v>
      </c>
      <c r="E12233" t="s">
        <v>17133</v>
      </c>
      <c r="F12233" t="str">
        <f>VLOOKUP(E12233,DWG_TITLES!A:B,2,FALSE)</f>
        <v>SUPORTES DE TUBULAÇÃO BLOCO 01</v>
      </c>
    </row>
    <row r="12234" spans="1:6" x14ac:dyDescent="0.25">
      <c r="A12234" s="1">
        <v>46098</v>
      </c>
      <c r="B12234" t="str">
        <f>VLOOKUP(Planilha1!B12234,LANG!A:B,2,FALSE)</f>
        <v>PIPING</v>
      </c>
      <c r="C12234" t="s">
        <v>10389</v>
      </c>
      <c r="D12234" t="str">
        <f>VLOOKUP(Planilha1!D12234,LANG!A:B,2,FALSE)</f>
        <v>INFALT</v>
      </c>
      <c r="E12234" t="s">
        <v>17133</v>
      </c>
      <c r="F12234" t="str">
        <f>VLOOKUP(E12234,DWG_TITLES!A:B,2,FALSE)</f>
        <v>SUPORTES DE TUBULAÇÃO BLOCO 01</v>
      </c>
    </row>
    <row r="12235" spans="1:6" x14ac:dyDescent="0.25">
      <c r="A12235" s="1">
        <v>46098</v>
      </c>
      <c r="B12235" t="str">
        <f>VLOOKUP(Planilha1!B12235,LANG!A:B,2,FALSE)</f>
        <v>PIPING</v>
      </c>
      <c r="C12235" t="s">
        <v>10390</v>
      </c>
      <c r="D12235" t="str">
        <f>VLOOKUP(Planilha1!D12235,LANG!A:B,2,FALSE)</f>
        <v>INFALT</v>
      </c>
      <c r="E12235" t="s">
        <v>17133</v>
      </c>
      <c r="F12235" t="str">
        <f>VLOOKUP(E12235,DWG_TITLES!A:B,2,FALSE)</f>
        <v>SUPORTES DE TUBULAÇÃO BLOCO 01</v>
      </c>
    </row>
    <row r="12236" spans="1:6" x14ac:dyDescent="0.25">
      <c r="A12236" s="1">
        <v>46181</v>
      </c>
      <c r="B12236" t="str">
        <f>VLOOKUP(Planilha1!B12236,LANG!A:B,2,FALSE)</f>
        <v>PIPING</v>
      </c>
      <c r="C12236" t="s">
        <v>10391</v>
      </c>
      <c r="D12236" t="str">
        <f>VLOOKUP(Planilha1!D12236,LANG!A:B,2,FALSE)</f>
        <v>INFALT</v>
      </c>
      <c r="E12236" t="s">
        <v>17133</v>
      </c>
      <c r="F12236" t="str">
        <f>VLOOKUP(E12236,DWG_TITLES!A:B,2,FALSE)</f>
        <v>SUPORTES DE TUBULAÇÃO BLOCO 01</v>
      </c>
    </row>
    <row r="12237" spans="1:6" x14ac:dyDescent="0.25">
      <c r="A12237" s="1">
        <v>46098</v>
      </c>
      <c r="B12237" t="str">
        <f>VLOOKUP(Planilha1!B12237,LANG!A:B,2,FALSE)</f>
        <v>PIPING</v>
      </c>
      <c r="C12237" t="s">
        <v>10392</v>
      </c>
      <c r="D12237" t="str">
        <f>VLOOKUP(Planilha1!D12237,LANG!A:B,2,FALSE)</f>
        <v>INFALT</v>
      </c>
      <c r="E12237" t="s">
        <v>17133</v>
      </c>
      <c r="F12237" t="str">
        <f>VLOOKUP(E12237,DWG_TITLES!A:B,2,FALSE)</f>
        <v>SUPORTES DE TUBULAÇÃO BLOCO 01</v>
      </c>
    </row>
    <row r="12238" spans="1:6" x14ac:dyDescent="0.25">
      <c r="A12238" s="1">
        <v>46098</v>
      </c>
      <c r="B12238" t="str">
        <f>VLOOKUP(Planilha1!B12238,LANG!A:B,2,FALSE)</f>
        <v>PIPING</v>
      </c>
      <c r="C12238" t="s">
        <v>10393</v>
      </c>
      <c r="D12238" t="str">
        <f>VLOOKUP(Planilha1!D12238,LANG!A:B,2,FALSE)</f>
        <v>INFALT</v>
      </c>
      <c r="E12238" t="s">
        <v>17133</v>
      </c>
      <c r="F12238" t="str">
        <f>VLOOKUP(E12238,DWG_TITLES!A:B,2,FALSE)</f>
        <v>SUPORTES DE TUBULAÇÃO BLOCO 01</v>
      </c>
    </row>
    <row r="12239" spans="1:6" x14ac:dyDescent="0.25">
      <c r="A12239" s="1">
        <v>46098</v>
      </c>
      <c r="B12239" t="str">
        <f>VLOOKUP(Planilha1!B12239,LANG!A:B,2,FALSE)</f>
        <v>PIPING</v>
      </c>
      <c r="C12239" t="s">
        <v>10394</v>
      </c>
      <c r="D12239" t="str">
        <f>VLOOKUP(Planilha1!D12239,LANG!A:B,2,FALSE)</f>
        <v>INFALT</v>
      </c>
      <c r="E12239" t="s">
        <v>17133</v>
      </c>
      <c r="F12239" t="str">
        <f>VLOOKUP(E12239,DWG_TITLES!A:B,2,FALSE)</f>
        <v>SUPORTES DE TUBULAÇÃO BLOCO 01</v>
      </c>
    </row>
    <row r="12240" spans="1:6" x14ac:dyDescent="0.25">
      <c r="A12240" s="1">
        <v>46260</v>
      </c>
      <c r="B12240" t="str">
        <f>VLOOKUP(Planilha1!B12240,LANG!A:B,2,FALSE)</f>
        <v>PIPING</v>
      </c>
      <c r="C12240" t="s">
        <v>14101</v>
      </c>
      <c r="D12240" t="str">
        <f>VLOOKUP(Planilha1!D12240,LANG!A:B,2,FALSE)</f>
        <v>INFALT</v>
      </c>
      <c r="E12240" t="s">
        <v>17133</v>
      </c>
      <c r="F12240" t="str">
        <f>VLOOKUP(E12240,DWG_TITLES!A:B,2,FALSE)</f>
        <v>SUPORTES DE TUBULAÇÃO BLOCO 01</v>
      </c>
    </row>
    <row r="12241" spans="1:6" x14ac:dyDescent="0.25">
      <c r="A12241" s="1">
        <v>46098</v>
      </c>
      <c r="B12241" t="str">
        <f>VLOOKUP(Planilha1!B12241,LANG!A:B,2,FALSE)</f>
        <v>PIPING</v>
      </c>
      <c r="C12241" t="s">
        <v>10395</v>
      </c>
      <c r="D12241" t="str">
        <f>VLOOKUP(Planilha1!D12241,LANG!A:B,2,FALSE)</f>
        <v>INFALT</v>
      </c>
      <c r="E12241" t="s">
        <v>17133</v>
      </c>
      <c r="F12241" t="str">
        <f>VLOOKUP(E12241,DWG_TITLES!A:B,2,FALSE)</f>
        <v>SUPORTES DE TUBULAÇÃO BLOCO 01</v>
      </c>
    </row>
    <row r="12242" spans="1:6" x14ac:dyDescent="0.25">
      <c r="A12242" s="1">
        <v>46098</v>
      </c>
      <c r="B12242" t="str">
        <f>VLOOKUP(Planilha1!B12242,LANG!A:B,2,FALSE)</f>
        <v>PIPING</v>
      </c>
      <c r="C12242" t="s">
        <v>10396</v>
      </c>
      <c r="D12242" t="str">
        <f>VLOOKUP(Planilha1!D12242,LANG!A:B,2,FALSE)</f>
        <v>INFALT</v>
      </c>
      <c r="E12242" t="s">
        <v>17133</v>
      </c>
      <c r="F12242" t="str">
        <f>VLOOKUP(E12242,DWG_TITLES!A:B,2,FALSE)</f>
        <v>SUPORTES DE TUBULAÇÃO BLOCO 01</v>
      </c>
    </row>
    <row r="12243" spans="1:6" x14ac:dyDescent="0.25">
      <c r="A12243" s="1">
        <v>46098</v>
      </c>
      <c r="B12243" t="str">
        <f>VLOOKUP(Planilha1!B12243,LANG!A:B,2,FALSE)</f>
        <v>PIPING</v>
      </c>
      <c r="C12243" t="s">
        <v>10397</v>
      </c>
      <c r="D12243" t="str">
        <f>VLOOKUP(Planilha1!D12243,LANG!A:B,2,FALSE)</f>
        <v>INFALT</v>
      </c>
      <c r="E12243" t="s">
        <v>17133</v>
      </c>
      <c r="F12243" t="str">
        <f>VLOOKUP(E12243,DWG_TITLES!A:B,2,FALSE)</f>
        <v>SUPORTES DE TUBULAÇÃO BLOCO 01</v>
      </c>
    </row>
    <row r="12244" spans="1:6" x14ac:dyDescent="0.25">
      <c r="A12244" s="1">
        <v>46125</v>
      </c>
      <c r="B12244" t="str">
        <f>VLOOKUP(Planilha1!B12244,LANG!A:B,2,FALSE)</f>
        <v>PIPING</v>
      </c>
      <c r="C12244" t="s">
        <v>10398</v>
      </c>
      <c r="D12244" t="str">
        <f>VLOOKUP(Planilha1!D12244,LANG!A:B,2,FALSE)</f>
        <v>INFALT</v>
      </c>
      <c r="E12244" t="s">
        <v>17133</v>
      </c>
      <c r="F12244" t="str">
        <f>VLOOKUP(E12244,DWG_TITLES!A:B,2,FALSE)</f>
        <v>SUPORTES DE TUBULAÇÃO BLOCO 01</v>
      </c>
    </row>
    <row r="12245" spans="1:6" x14ac:dyDescent="0.25">
      <c r="A12245" s="1">
        <v>46098</v>
      </c>
      <c r="B12245" t="str">
        <f>VLOOKUP(Planilha1!B12245,LANG!A:B,2,FALSE)</f>
        <v>PIPING</v>
      </c>
      <c r="C12245" t="s">
        <v>10399</v>
      </c>
      <c r="D12245" t="str">
        <f>VLOOKUP(Planilha1!D12245,LANG!A:B,2,FALSE)</f>
        <v>INFALT</v>
      </c>
      <c r="E12245" t="s">
        <v>17133</v>
      </c>
      <c r="F12245" t="str">
        <f>VLOOKUP(E12245,DWG_TITLES!A:B,2,FALSE)</f>
        <v>SUPORTES DE TUBULAÇÃO BLOCO 01</v>
      </c>
    </row>
    <row r="12246" spans="1:6" x14ac:dyDescent="0.25">
      <c r="A12246" s="1">
        <v>46098</v>
      </c>
      <c r="B12246" t="str">
        <f>VLOOKUP(Planilha1!B12246,LANG!A:B,2,FALSE)</f>
        <v>PIPING</v>
      </c>
      <c r="C12246" t="s">
        <v>10400</v>
      </c>
      <c r="D12246" t="str">
        <f>VLOOKUP(Planilha1!D12246,LANG!A:B,2,FALSE)</f>
        <v>INFALT</v>
      </c>
      <c r="E12246" t="s">
        <v>17133</v>
      </c>
      <c r="F12246" t="str">
        <f>VLOOKUP(E12246,DWG_TITLES!A:B,2,FALSE)</f>
        <v>SUPORTES DE TUBULAÇÃO BLOCO 01</v>
      </c>
    </row>
    <row r="12247" spans="1:6" x14ac:dyDescent="0.25">
      <c r="A12247" s="1">
        <v>46099</v>
      </c>
      <c r="B12247" t="str">
        <f>VLOOKUP(Planilha1!B12247,LANG!A:B,2,FALSE)</f>
        <v>PIPING</v>
      </c>
      <c r="C12247" t="s">
        <v>10401</v>
      </c>
      <c r="D12247" t="str">
        <f>VLOOKUP(Planilha1!D12247,LANG!A:B,2,FALSE)</f>
        <v>INFALT</v>
      </c>
      <c r="E12247" t="s">
        <v>17132</v>
      </c>
      <c r="F12247" t="str">
        <f>VLOOKUP(E12247,DWG_TITLES!A:B,2,FALSE)</f>
        <v>SPOOLS DE PENETRAÇÕES BLOCO 12</v>
      </c>
    </row>
    <row r="12248" spans="1:6" x14ac:dyDescent="0.25">
      <c r="A12248" s="1">
        <v>46099</v>
      </c>
      <c r="B12248" t="str">
        <f>VLOOKUP(Planilha1!B12248,LANG!A:B,2,FALSE)</f>
        <v>PIPING</v>
      </c>
      <c r="C12248" t="s">
        <v>10402</v>
      </c>
      <c r="D12248" t="str">
        <f>VLOOKUP(Planilha1!D12248,LANG!A:B,2,FALSE)</f>
        <v>INFALT</v>
      </c>
      <c r="E12248" t="s">
        <v>17132</v>
      </c>
      <c r="F12248" t="str">
        <f>VLOOKUP(E12248,DWG_TITLES!A:B,2,FALSE)</f>
        <v>SPOOLS DE PENETRAÇÕES BLOCO 12</v>
      </c>
    </row>
    <row r="12249" spans="1:6" x14ac:dyDescent="0.25">
      <c r="A12249" s="1">
        <v>46099</v>
      </c>
      <c r="B12249" t="str">
        <f>VLOOKUP(Planilha1!B12249,LANG!A:B,2,FALSE)</f>
        <v>PIPING</v>
      </c>
      <c r="C12249" t="s">
        <v>10403</v>
      </c>
      <c r="D12249" t="str">
        <f>VLOOKUP(Planilha1!D12249,LANG!A:B,2,FALSE)</f>
        <v>INFALT</v>
      </c>
      <c r="E12249" t="s">
        <v>17132</v>
      </c>
      <c r="F12249" t="str">
        <f>VLOOKUP(E12249,DWG_TITLES!A:B,2,FALSE)</f>
        <v>SPOOLS DE PENETRAÇÕES BLOCO 12</v>
      </c>
    </row>
    <row r="12250" spans="1:6" x14ac:dyDescent="0.25">
      <c r="A12250" s="1">
        <v>46099</v>
      </c>
      <c r="B12250" t="str">
        <f>VLOOKUP(Planilha1!B12250,LANG!A:B,2,FALSE)</f>
        <v>PIPING</v>
      </c>
      <c r="C12250" t="s">
        <v>10404</v>
      </c>
      <c r="D12250" t="str">
        <f>VLOOKUP(Planilha1!D12250,LANG!A:B,2,FALSE)</f>
        <v>INFALT</v>
      </c>
      <c r="E12250" t="s">
        <v>17132</v>
      </c>
      <c r="F12250" t="str">
        <f>VLOOKUP(E12250,DWG_TITLES!A:B,2,FALSE)</f>
        <v>SPOOLS DE PENETRAÇÕES BLOCO 12</v>
      </c>
    </row>
    <row r="12251" spans="1:6" x14ac:dyDescent="0.25">
      <c r="A12251" s="1">
        <v>46099</v>
      </c>
      <c r="B12251" t="str">
        <f>VLOOKUP(Planilha1!B12251,LANG!A:B,2,FALSE)</f>
        <v>PIPING</v>
      </c>
      <c r="C12251" t="s">
        <v>10405</v>
      </c>
      <c r="D12251" t="str">
        <f>VLOOKUP(Planilha1!D12251,LANG!A:B,2,FALSE)</f>
        <v>INFALT</v>
      </c>
      <c r="E12251" t="s">
        <v>17132</v>
      </c>
      <c r="F12251" t="str">
        <f>VLOOKUP(E12251,DWG_TITLES!A:B,2,FALSE)</f>
        <v>SPOOLS DE PENETRAÇÕES BLOCO 12</v>
      </c>
    </row>
    <row r="12252" spans="1:6" x14ac:dyDescent="0.25">
      <c r="A12252" s="1">
        <v>46099</v>
      </c>
      <c r="B12252" t="str">
        <f>VLOOKUP(Planilha1!B12252,LANG!A:B,2,FALSE)</f>
        <v>PIPING</v>
      </c>
      <c r="C12252" t="s">
        <v>10406</v>
      </c>
      <c r="D12252" t="str">
        <f>VLOOKUP(Planilha1!D12252,LANG!A:B,2,FALSE)</f>
        <v>INFALT</v>
      </c>
      <c r="E12252" t="s">
        <v>17132</v>
      </c>
      <c r="F12252" t="str">
        <f>VLOOKUP(E12252,DWG_TITLES!A:B,2,FALSE)</f>
        <v>SPOOLS DE PENETRAÇÕES BLOCO 12</v>
      </c>
    </row>
    <row r="12253" spans="1:6" x14ac:dyDescent="0.25">
      <c r="A12253" s="1">
        <v>46099</v>
      </c>
      <c r="B12253" t="str">
        <f>VLOOKUP(Planilha1!B12253,LANG!A:B,2,FALSE)</f>
        <v>PIPING</v>
      </c>
      <c r="C12253" t="s">
        <v>10407</v>
      </c>
      <c r="D12253" t="str">
        <f>VLOOKUP(Planilha1!D12253,LANG!A:B,2,FALSE)</f>
        <v>INFALT</v>
      </c>
      <c r="E12253" t="s">
        <v>17132</v>
      </c>
      <c r="F12253" t="str">
        <f>VLOOKUP(E12253,DWG_TITLES!A:B,2,FALSE)</f>
        <v>SPOOLS DE PENETRAÇÕES BLOCO 12</v>
      </c>
    </row>
    <row r="12254" spans="1:6" x14ac:dyDescent="0.25">
      <c r="A12254" s="1">
        <v>46099</v>
      </c>
      <c r="B12254" t="str">
        <f>VLOOKUP(Planilha1!B12254,LANG!A:B,2,FALSE)</f>
        <v>PIPING</v>
      </c>
      <c r="C12254" t="s">
        <v>10408</v>
      </c>
      <c r="D12254" t="str">
        <f>VLOOKUP(Planilha1!D12254,LANG!A:B,2,FALSE)</f>
        <v>INFALT</v>
      </c>
      <c r="E12254" t="s">
        <v>17132</v>
      </c>
      <c r="F12254" t="str">
        <f>VLOOKUP(E12254,DWG_TITLES!A:B,2,FALSE)</f>
        <v>SPOOLS DE PENETRAÇÕES BLOCO 12</v>
      </c>
    </row>
    <row r="12255" spans="1:6" x14ac:dyDescent="0.25">
      <c r="A12255" s="1">
        <v>46099</v>
      </c>
      <c r="B12255" t="str">
        <f>VLOOKUP(Planilha1!B12255,LANG!A:B,2,FALSE)</f>
        <v>PIPING</v>
      </c>
      <c r="C12255" t="s">
        <v>10409</v>
      </c>
      <c r="D12255" t="str">
        <f>VLOOKUP(Planilha1!D12255,LANG!A:B,2,FALSE)</f>
        <v>INFALT</v>
      </c>
      <c r="E12255" t="s">
        <v>17132</v>
      </c>
      <c r="F12255" t="str">
        <f>VLOOKUP(E12255,DWG_TITLES!A:B,2,FALSE)</f>
        <v>SPOOLS DE PENETRAÇÕES BLOCO 12</v>
      </c>
    </row>
    <row r="12256" spans="1:6" x14ac:dyDescent="0.25">
      <c r="A12256" s="1">
        <v>46099</v>
      </c>
      <c r="B12256" t="str">
        <f>VLOOKUP(Planilha1!B12256,LANG!A:B,2,FALSE)</f>
        <v>PIPING</v>
      </c>
      <c r="C12256" t="s">
        <v>10410</v>
      </c>
      <c r="D12256" t="str">
        <f>VLOOKUP(Planilha1!D12256,LANG!A:B,2,FALSE)</f>
        <v>INFALT</v>
      </c>
      <c r="E12256" t="s">
        <v>17132</v>
      </c>
      <c r="F12256" t="str">
        <f>VLOOKUP(E12256,DWG_TITLES!A:B,2,FALSE)</f>
        <v>SPOOLS DE PENETRAÇÕES BLOCO 12</v>
      </c>
    </row>
    <row r="12257" spans="1:6" x14ac:dyDescent="0.25">
      <c r="A12257" s="1">
        <v>46099</v>
      </c>
      <c r="B12257" t="str">
        <f>VLOOKUP(Planilha1!B12257,LANG!A:B,2,FALSE)</f>
        <v>PIPING</v>
      </c>
      <c r="C12257" t="s">
        <v>10411</v>
      </c>
      <c r="D12257" t="str">
        <f>VLOOKUP(Planilha1!D12257,LANG!A:B,2,FALSE)</f>
        <v>INFALT</v>
      </c>
      <c r="E12257" t="s">
        <v>17132</v>
      </c>
      <c r="F12257" t="str">
        <f>VLOOKUP(E12257,DWG_TITLES!A:B,2,FALSE)</f>
        <v>SPOOLS DE PENETRAÇÕES BLOCO 12</v>
      </c>
    </row>
    <row r="12258" spans="1:6" x14ac:dyDescent="0.25">
      <c r="A12258" s="1">
        <v>46099</v>
      </c>
      <c r="B12258" t="str">
        <f>VLOOKUP(Planilha1!B12258,LANG!A:B,2,FALSE)</f>
        <v>PIPING</v>
      </c>
      <c r="C12258" t="s">
        <v>10412</v>
      </c>
      <c r="D12258" t="str">
        <f>VLOOKUP(Planilha1!D12258,LANG!A:B,2,FALSE)</f>
        <v>INFALT</v>
      </c>
      <c r="E12258" t="s">
        <v>17132</v>
      </c>
      <c r="F12258" t="str">
        <f>VLOOKUP(E12258,DWG_TITLES!A:B,2,FALSE)</f>
        <v>SPOOLS DE PENETRAÇÕES BLOCO 12</v>
      </c>
    </row>
    <row r="12259" spans="1:6" x14ac:dyDescent="0.25">
      <c r="A12259" s="1">
        <v>46099</v>
      </c>
      <c r="B12259" t="str">
        <f>VLOOKUP(Planilha1!B12259,LANG!A:B,2,FALSE)</f>
        <v>PIPING</v>
      </c>
      <c r="C12259" t="s">
        <v>10413</v>
      </c>
      <c r="D12259" t="str">
        <f>VLOOKUP(Planilha1!D12259,LANG!A:B,2,FALSE)</f>
        <v>INFALT</v>
      </c>
      <c r="E12259" t="s">
        <v>17132</v>
      </c>
      <c r="F12259" t="str">
        <f>VLOOKUP(E12259,DWG_TITLES!A:B,2,FALSE)</f>
        <v>SPOOLS DE PENETRAÇÕES BLOCO 12</v>
      </c>
    </row>
    <row r="12260" spans="1:6" x14ac:dyDescent="0.25">
      <c r="A12260" s="1">
        <v>46099</v>
      </c>
      <c r="B12260" t="str">
        <f>VLOOKUP(Planilha1!B12260,LANG!A:B,2,FALSE)</f>
        <v>PIPING</v>
      </c>
      <c r="C12260" t="s">
        <v>10414</v>
      </c>
      <c r="D12260" t="str">
        <f>VLOOKUP(Planilha1!D12260,LANG!A:B,2,FALSE)</f>
        <v>INFALT</v>
      </c>
      <c r="E12260" t="s">
        <v>17132</v>
      </c>
      <c r="F12260" t="str">
        <f>VLOOKUP(E12260,DWG_TITLES!A:B,2,FALSE)</f>
        <v>SPOOLS DE PENETRAÇÕES BLOCO 12</v>
      </c>
    </row>
    <row r="12261" spans="1:6" x14ac:dyDescent="0.25">
      <c r="A12261" s="1">
        <v>46099</v>
      </c>
      <c r="B12261" t="str">
        <f>VLOOKUP(Planilha1!B12261,LANG!A:B,2,FALSE)</f>
        <v>PIPING</v>
      </c>
      <c r="C12261" t="s">
        <v>10415</v>
      </c>
      <c r="D12261" t="str">
        <f>VLOOKUP(Planilha1!D12261,LANG!A:B,2,FALSE)</f>
        <v>INFALT</v>
      </c>
      <c r="E12261" t="s">
        <v>17132</v>
      </c>
      <c r="F12261" t="str">
        <f>VLOOKUP(E12261,DWG_TITLES!A:B,2,FALSE)</f>
        <v>SPOOLS DE PENETRAÇÕES BLOCO 12</v>
      </c>
    </row>
    <row r="12262" spans="1:6" x14ac:dyDescent="0.25">
      <c r="A12262" s="1">
        <v>46099</v>
      </c>
      <c r="B12262" t="str">
        <f>VLOOKUP(Planilha1!B12262,LANG!A:B,2,FALSE)</f>
        <v>PIPING</v>
      </c>
      <c r="C12262" t="s">
        <v>10416</v>
      </c>
      <c r="D12262" t="str">
        <f>VLOOKUP(Planilha1!D12262,LANG!A:B,2,FALSE)</f>
        <v>INFALT</v>
      </c>
      <c r="E12262" t="s">
        <v>17132</v>
      </c>
      <c r="F12262" t="str">
        <f>VLOOKUP(E12262,DWG_TITLES!A:B,2,FALSE)</f>
        <v>SPOOLS DE PENETRAÇÕES BLOCO 12</v>
      </c>
    </row>
    <row r="12263" spans="1:6" x14ac:dyDescent="0.25">
      <c r="A12263" s="1">
        <v>46099</v>
      </c>
      <c r="B12263" t="str">
        <f>VLOOKUP(Planilha1!B12263,LANG!A:B,2,FALSE)</f>
        <v>PIPING</v>
      </c>
      <c r="C12263" t="s">
        <v>10417</v>
      </c>
      <c r="D12263" t="str">
        <f>VLOOKUP(Planilha1!D12263,LANG!A:B,2,FALSE)</f>
        <v>INFALT</v>
      </c>
      <c r="E12263" t="s">
        <v>17132</v>
      </c>
      <c r="F12263" t="str">
        <f>VLOOKUP(E12263,DWG_TITLES!A:B,2,FALSE)</f>
        <v>SPOOLS DE PENETRAÇÕES BLOCO 12</v>
      </c>
    </row>
    <row r="12264" spans="1:6" x14ac:dyDescent="0.25">
      <c r="A12264" s="1">
        <v>46099</v>
      </c>
      <c r="B12264" t="str">
        <f>VLOOKUP(Planilha1!B12264,LANG!A:B,2,FALSE)</f>
        <v>PIPING</v>
      </c>
      <c r="C12264" t="s">
        <v>10418</v>
      </c>
      <c r="D12264" t="str">
        <f>VLOOKUP(Planilha1!D12264,LANG!A:B,2,FALSE)</f>
        <v>INFALT</v>
      </c>
      <c r="E12264" t="s">
        <v>17132</v>
      </c>
      <c r="F12264" t="str">
        <f>VLOOKUP(E12264,DWG_TITLES!A:B,2,FALSE)</f>
        <v>SPOOLS DE PENETRAÇÕES BLOCO 12</v>
      </c>
    </row>
    <row r="12265" spans="1:6" x14ac:dyDescent="0.25">
      <c r="A12265" s="1">
        <v>46099</v>
      </c>
      <c r="B12265" t="str">
        <f>VLOOKUP(Planilha1!B12265,LANG!A:B,2,FALSE)</f>
        <v>PIPING</v>
      </c>
      <c r="C12265" t="s">
        <v>10419</v>
      </c>
      <c r="D12265" t="str">
        <f>VLOOKUP(Planilha1!D12265,LANG!A:B,2,FALSE)</f>
        <v>INFALT</v>
      </c>
      <c r="E12265" t="s">
        <v>17132</v>
      </c>
      <c r="F12265" t="str">
        <f>VLOOKUP(E12265,DWG_TITLES!A:B,2,FALSE)</f>
        <v>SPOOLS DE PENETRAÇÕES BLOCO 12</v>
      </c>
    </row>
    <row r="12266" spans="1:6" x14ac:dyDescent="0.25">
      <c r="A12266" s="1">
        <v>46099</v>
      </c>
      <c r="B12266" t="str">
        <f>VLOOKUP(Planilha1!B12266,LANG!A:B,2,FALSE)</f>
        <v>PIPING</v>
      </c>
      <c r="C12266" t="s">
        <v>10420</v>
      </c>
      <c r="D12266" t="str">
        <f>VLOOKUP(Planilha1!D12266,LANG!A:B,2,FALSE)</f>
        <v>INFALT</v>
      </c>
      <c r="E12266" t="s">
        <v>17131</v>
      </c>
      <c r="F12266" t="str">
        <f>VLOOKUP(E12266,DWG_TITLES!A:B,2,FALSE)</f>
        <v>SPOOLS DE PENETRAÇÕES BLOCO 11</v>
      </c>
    </row>
    <row r="12267" spans="1:6" x14ac:dyDescent="0.25">
      <c r="A12267" s="1">
        <v>46099</v>
      </c>
      <c r="B12267" t="str">
        <f>VLOOKUP(Planilha1!B12267,LANG!A:B,2,FALSE)</f>
        <v>PIPING</v>
      </c>
      <c r="C12267" t="s">
        <v>10421</v>
      </c>
      <c r="D12267" t="str">
        <f>VLOOKUP(Planilha1!D12267,LANG!A:B,2,FALSE)</f>
        <v>INFALT</v>
      </c>
      <c r="E12267" t="s">
        <v>17131</v>
      </c>
      <c r="F12267" t="str">
        <f>VLOOKUP(E12267,DWG_TITLES!A:B,2,FALSE)</f>
        <v>SPOOLS DE PENETRAÇÕES BLOCO 11</v>
      </c>
    </row>
    <row r="12268" spans="1:6" x14ac:dyDescent="0.25">
      <c r="A12268" s="1">
        <v>46099</v>
      </c>
      <c r="B12268" t="str">
        <f>VLOOKUP(Planilha1!B12268,LANG!A:B,2,FALSE)</f>
        <v>PIPING</v>
      </c>
      <c r="C12268" t="s">
        <v>10422</v>
      </c>
      <c r="D12268" t="str">
        <f>VLOOKUP(Planilha1!D12268,LANG!A:B,2,FALSE)</f>
        <v>INFALT</v>
      </c>
      <c r="E12268" t="s">
        <v>17131</v>
      </c>
      <c r="F12268" t="str">
        <f>VLOOKUP(E12268,DWG_TITLES!A:B,2,FALSE)</f>
        <v>SPOOLS DE PENETRAÇÕES BLOCO 11</v>
      </c>
    </row>
    <row r="12269" spans="1:6" x14ac:dyDescent="0.25">
      <c r="A12269" s="1">
        <v>46099</v>
      </c>
      <c r="B12269" t="str">
        <f>VLOOKUP(Planilha1!B12269,LANG!A:B,2,FALSE)</f>
        <v>PIPING</v>
      </c>
      <c r="C12269" t="s">
        <v>10423</v>
      </c>
      <c r="D12269" t="str">
        <f>VLOOKUP(Planilha1!D12269,LANG!A:B,2,FALSE)</f>
        <v>INFALT</v>
      </c>
      <c r="E12269" t="s">
        <v>17131</v>
      </c>
      <c r="F12269" t="str">
        <f>VLOOKUP(E12269,DWG_TITLES!A:B,2,FALSE)</f>
        <v>SPOOLS DE PENETRAÇÕES BLOCO 11</v>
      </c>
    </row>
    <row r="12270" spans="1:6" x14ac:dyDescent="0.25">
      <c r="A12270" s="1">
        <v>46099</v>
      </c>
      <c r="B12270" t="str">
        <f>VLOOKUP(Planilha1!B12270,LANG!A:B,2,FALSE)</f>
        <v>PIPING</v>
      </c>
      <c r="C12270" t="s">
        <v>10424</v>
      </c>
      <c r="D12270" t="str">
        <f>VLOOKUP(Planilha1!D12270,LANG!A:B,2,FALSE)</f>
        <v>INFALT</v>
      </c>
      <c r="E12270" t="s">
        <v>17131</v>
      </c>
      <c r="F12270" t="str">
        <f>VLOOKUP(E12270,DWG_TITLES!A:B,2,FALSE)</f>
        <v>SPOOLS DE PENETRAÇÕES BLOCO 11</v>
      </c>
    </row>
    <row r="12271" spans="1:6" x14ac:dyDescent="0.25">
      <c r="A12271" s="1">
        <v>46099</v>
      </c>
      <c r="B12271" t="str">
        <f>VLOOKUP(Planilha1!B12271,LANG!A:B,2,FALSE)</f>
        <v>PIPING</v>
      </c>
      <c r="C12271" t="s">
        <v>10425</v>
      </c>
      <c r="D12271" t="str">
        <f>VLOOKUP(Planilha1!D12271,LANG!A:B,2,FALSE)</f>
        <v>INFALT</v>
      </c>
      <c r="E12271" t="s">
        <v>17131</v>
      </c>
      <c r="F12271" t="str">
        <f>VLOOKUP(E12271,DWG_TITLES!A:B,2,FALSE)</f>
        <v>SPOOLS DE PENETRAÇÕES BLOCO 11</v>
      </c>
    </row>
    <row r="12272" spans="1:6" x14ac:dyDescent="0.25">
      <c r="A12272" s="1">
        <v>46099</v>
      </c>
      <c r="B12272" t="str">
        <f>VLOOKUP(Planilha1!B12272,LANG!A:B,2,FALSE)</f>
        <v>PIPING</v>
      </c>
      <c r="C12272" t="s">
        <v>10426</v>
      </c>
      <c r="D12272" t="str">
        <f>VLOOKUP(Planilha1!D12272,LANG!A:B,2,FALSE)</f>
        <v>INFALT</v>
      </c>
      <c r="E12272" t="s">
        <v>17131</v>
      </c>
      <c r="F12272" t="str">
        <f>VLOOKUP(E12272,DWG_TITLES!A:B,2,FALSE)</f>
        <v>SPOOLS DE PENETRAÇÕES BLOCO 11</v>
      </c>
    </row>
    <row r="12273" spans="1:6" x14ac:dyDescent="0.25">
      <c r="A12273" s="1">
        <v>46099</v>
      </c>
      <c r="B12273" t="str">
        <f>VLOOKUP(Planilha1!B12273,LANG!A:B,2,FALSE)</f>
        <v>PIPING</v>
      </c>
      <c r="C12273" t="s">
        <v>10427</v>
      </c>
      <c r="D12273" t="str">
        <f>VLOOKUP(Planilha1!D12273,LANG!A:B,2,FALSE)</f>
        <v>INFALT</v>
      </c>
      <c r="E12273" t="s">
        <v>17131</v>
      </c>
      <c r="F12273" t="str">
        <f>VLOOKUP(E12273,DWG_TITLES!A:B,2,FALSE)</f>
        <v>SPOOLS DE PENETRAÇÕES BLOCO 11</v>
      </c>
    </row>
    <row r="12274" spans="1:6" x14ac:dyDescent="0.25">
      <c r="A12274" s="1">
        <v>46099</v>
      </c>
      <c r="B12274" t="str">
        <f>VLOOKUP(Planilha1!B12274,LANG!A:B,2,FALSE)</f>
        <v>PIPING</v>
      </c>
      <c r="C12274" t="s">
        <v>10428</v>
      </c>
      <c r="D12274" t="str">
        <f>VLOOKUP(Planilha1!D12274,LANG!A:B,2,FALSE)</f>
        <v>INFALT</v>
      </c>
      <c r="E12274" t="s">
        <v>17131</v>
      </c>
      <c r="F12274" t="str">
        <f>VLOOKUP(E12274,DWG_TITLES!A:B,2,FALSE)</f>
        <v>SPOOLS DE PENETRAÇÕES BLOCO 11</v>
      </c>
    </row>
    <row r="12275" spans="1:6" x14ac:dyDescent="0.25">
      <c r="A12275" s="1">
        <v>46099</v>
      </c>
      <c r="B12275" t="str">
        <f>VLOOKUP(Planilha1!B12275,LANG!A:B,2,FALSE)</f>
        <v>PIPING</v>
      </c>
      <c r="C12275" t="s">
        <v>10429</v>
      </c>
      <c r="D12275" t="str">
        <f>VLOOKUP(Planilha1!D12275,LANG!A:B,2,FALSE)</f>
        <v>INFALT</v>
      </c>
      <c r="E12275" t="s">
        <v>17131</v>
      </c>
      <c r="F12275" t="str">
        <f>VLOOKUP(E12275,DWG_TITLES!A:B,2,FALSE)</f>
        <v>SPOOLS DE PENETRAÇÕES BLOCO 11</v>
      </c>
    </row>
    <row r="12276" spans="1:6" x14ac:dyDescent="0.25">
      <c r="A12276" s="1">
        <v>46099</v>
      </c>
      <c r="B12276" t="str">
        <f>VLOOKUP(Planilha1!B12276,LANG!A:B,2,FALSE)</f>
        <v>PIPING</v>
      </c>
      <c r="C12276" t="s">
        <v>10430</v>
      </c>
      <c r="D12276" t="str">
        <f>VLOOKUP(Planilha1!D12276,LANG!A:B,2,FALSE)</f>
        <v>INFALT</v>
      </c>
      <c r="E12276" t="s">
        <v>17131</v>
      </c>
      <c r="F12276" t="str">
        <f>VLOOKUP(E12276,DWG_TITLES!A:B,2,FALSE)</f>
        <v>SPOOLS DE PENETRAÇÕES BLOCO 11</v>
      </c>
    </row>
    <row r="12277" spans="1:6" x14ac:dyDescent="0.25">
      <c r="A12277" s="1">
        <v>46099</v>
      </c>
      <c r="B12277" t="str">
        <f>VLOOKUP(Planilha1!B12277,LANG!A:B,2,FALSE)</f>
        <v>PIPING</v>
      </c>
      <c r="C12277" t="s">
        <v>10431</v>
      </c>
      <c r="D12277" t="str">
        <f>VLOOKUP(Planilha1!D12277,LANG!A:B,2,FALSE)</f>
        <v>INFALT</v>
      </c>
      <c r="E12277" t="s">
        <v>17131</v>
      </c>
      <c r="F12277" t="str">
        <f>VLOOKUP(E12277,DWG_TITLES!A:B,2,FALSE)</f>
        <v>SPOOLS DE PENETRAÇÕES BLOCO 11</v>
      </c>
    </row>
    <row r="12278" spans="1:6" x14ac:dyDescent="0.25">
      <c r="A12278" s="1">
        <v>46099</v>
      </c>
      <c r="B12278" t="str">
        <f>VLOOKUP(Planilha1!B12278,LANG!A:B,2,FALSE)</f>
        <v>PIPING</v>
      </c>
      <c r="C12278" t="s">
        <v>10432</v>
      </c>
      <c r="D12278" t="str">
        <f>VLOOKUP(Planilha1!D12278,LANG!A:B,2,FALSE)</f>
        <v>INFALT</v>
      </c>
      <c r="E12278" t="s">
        <v>17131</v>
      </c>
      <c r="F12278" t="str">
        <f>VLOOKUP(E12278,DWG_TITLES!A:B,2,FALSE)</f>
        <v>SPOOLS DE PENETRAÇÕES BLOCO 11</v>
      </c>
    </row>
    <row r="12279" spans="1:6" x14ac:dyDescent="0.25">
      <c r="A12279" s="1">
        <v>46099</v>
      </c>
      <c r="B12279" t="str">
        <f>VLOOKUP(Planilha1!B12279,LANG!A:B,2,FALSE)</f>
        <v>PIPING</v>
      </c>
      <c r="C12279" t="s">
        <v>10433</v>
      </c>
      <c r="D12279" t="str">
        <f>VLOOKUP(Planilha1!D12279,LANG!A:B,2,FALSE)</f>
        <v>INFALT</v>
      </c>
      <c r="E12279" t="s">
        <v>17131</v>
      </c>
      <c r="F12279" t="str">
        <f>VLOOKUP(E12279,DWG_TITLES!A:B,2,FALSE)</f>
        <v>SPOOLS DE PENETRAÇÕES BLOCO 11</v>
      </c>
    </row>
    <row r="12280" spans="1:6" x14ac:dyDescent="0.25">
      <c r="A12280" s="1">
        <v>46099</v>
      </c>
      <c r="B12280" t="str">
        <f>VLOOKUP(Planilha1!B12280,LANG!A:B,2,FALSE)</f>
        <v>PIPING</v>
      </c>
      <c r="C12280" t="s">
        <v>10434</v>
      </c>
      <c r="D12280" t="str">
        <f>VLOOKUP(Planilha1!D12280,LANG!A:B,2,FALSE)</f>
        <v>INFALT</v>
      </c>
      <c r="E12280" t="s">
        <v>17131</v>
      </c>
      <c r="F12280" t="str">
        <f>VLOOKUP(E12280,DWG_TITLES!A:B,2,FALSE)</f>
        <v>SPOOLS DE PENETRAÇÕES BLOCO 11</v>
      </c>
    </row>
    <row r="12281" spans="1:6" x14ac:dyDescent="0.25">
      <c r="A12281" s="1">
        <v>46099</v>
      </c>
      <c r="B12281" t="str">
        <f>VLOOKUP(Planilha1!B12281,LANG!A:B,2,FALSE)</f>
        <v>PIPING</v>
      </c>
      <c r="C12281" t="s">
        <v>10435</v>
      </c>
      <c r="D12281" t="str">
        <f>VLOOKUP(Planilha1!D12281,LANG!A:B,2,FALSE)</f>
        <v>INFALT</v>
      </c>
      <c r="E12281" t="s">
        <v>17131</v>
      </c>
      <c r="F12281" t="str">
        <f>VLOOKUP(E12281,DWG_TITLES!A:B,2,FALSE)</f>
        <v>SPOOLS DE PENETRAÇÕES BLOCO 11</v>
      </c>
    </row>
    <row r="12282" spans="1:6" x14ac:dyDescent="0.25">
      <c r="A12282" s="1">
        <v>46099</v>
      </c>
      <c r="B12282" t="str">
        <f>VLOOKUP(Planilha1!B12282,LANG!A:B,2,FALSE)</f>
        <v>PIPING</v>
      </c>
      <c r="C12282" t="s">
        <v>10436</v>
      </c>
      <c r="D12282" t="str">
        <f>VLOOKUP(Planilha1!D12282,LANG!A:B,2,FALSE)</f>
        <v>INFALT</v>
      </c>
      <c r="E12282" t="s">
        <v>17131</v>
      </c>
      <c r="F12282" t="str">
        <f>VLOOKUP(E12282,DWG_TITLES!A:B,2,FALSE)</f>
        <v>SPOOLS DE PENETRAÇÕES BLOCO 11</v>
      </c>
    </row>
    <row r="12283" spans="1:6" x14ac:dyDescent="0.25">
      <c r="A12283" s="1">
        <v>46099</v>
      </c>
      <c r="B12283" t="str">
        <f>VLOOKUP(Planilha1!B12283,LANG!A:B,2,FALSE)</f>
        <v>PIPING</v>
      </c>
      <c r="C12283" t="s">
        <v>10437</v>
      </c>
      <c r="D12283" t="str">
        <f>VLOOKUP(Planilha1!D12283,LANG!A:B,2,FALSE)</f>
        <v>INFALT</v>
      </c>
      <c r="E12283" t="s">
        <v>17131</v>
      </c>
      <c r="F12283" t="str">
        <f>VLOOKUP(E12283,DWG_TITLES!A:B,2,FALSE)</f>
        <v>SPOOLS DE PENETRAÇÕES BLOCO 11</v>
      </c>
    </row>
    <row r="12284" spans="1:6" x14ac:dyDescent="0.25">
      <c r="A12284" s="1">
        <v>46099</v>
      </c>
      <c r="B12284" t="str">
        <f>VLOOKUP(Planilha1!B12284,LANG!A:B,2,FALSE)</f>
        <v>PIPING</v>
      </c>
      <c r="C12284" t="s">
        <v>10438</v>
      </c>
      <c r="D12284" t="str">
        <f>VLOOKUP(Planilha1!D12284,LANG!A:B,2,FALSE)</f>
        <v>INFALT</v>
      </c>
      <c r="E12284" t="s">
        <v>17131</v>
      </c>
      <c r="F12284" t="str">
        <f>VLOOKUP(E12284,DWG_TITLES!A:B,2,FALSE)</f>
        <v>SPOOLS DE PENETRAÇÕES BLOCO 11</v>
      </c>
    </row>
    <row r="12285" spans="1:6" x14ac:dyDescent="0.25">
      <c r="A12285" s="1">
        <v>46099</v>
      </c>
      <c r="B12285" t="str">
        <f>VLOOKUP(Planilha1!B12285,LANG!A:B,2,FALSE)</f>
        <v>PIPING</v>
      </c>
      <c r="C12285" t="s">
        <v>10439</v>
      </c>
      <c r="D12285" t="str">
        <f>VLOOKUP(Planilha1!D12285,LANG!A:B,2,FALSE)</f>
        <v>INFALT</v>
      </c>
      <c r="E12285" t="s">
        <v>17131</v>
      </c>
      <c r="F12285" t="str">
        <f>VLOOKUP(E12285,DWG_TITLES!A:B,2,FALSE)</f>
        <v>SPOOLS DE PENETRAÇÕES BLOCO 11</v>
      </c>
    </row>
    <row r="12286" spans="1:6" x14ac:dyDescent="0.25">
      <c r="A12286" s="1">
        <v>46099</v>
      </c>
      <c r="B12286" t="str">
        <f>VLOOKUP(Planilha1!B12286,LANG!A:B,2,FALSE)</f>
        <v>PIPING</v>
      </c>
      <c r="C12286" t="s">
        <v>10440</v>
      </c>
      <c r="D12286" t="str">
        <f>VLOOKUP(Planilha1!D12286,LANG!A:B,2,FALSE)</f>
        <v>INFALT</v>
      </c>
      <c r="E12286" t="s">
        <v>17131</v>
      </c>
      <c r="F12286" t="str">
        <f>VLOOKUP(E12286,DWG_TITLES!A:B,2,FALSE)</f>
        <v>SPOOLS DE PENETRAÇÕES BLOCO 11</v>
      </c>
    </row>
    <row r="12287" spans="1:6" x14ac:dyDescent="0.25">
      <c r="A12287" s="1">
        <v>46099</v>
      </c>
      <c r="B12287" t="str">
        <f>VLOOKUP(Planilha1!B12287,LANG!A:B,2,FALSE)</f>
        <v>PIPING</v>
      </c>
      <c r="C12287" t="s">
        <v>10441</v>
      </c>
      <c r="D12287" t="str">
        <f>VLOOKUP(Planilha1!D12287,LANG!A:B,2,FALSE)</f>
        <v>INFALT</v>
      </c>
      <c r="E12287" t="s">
        <v>17130</v>
      </c>
      <c r="F12287" t="str">
        <f>VLOOKUP(E12287,DWG_TITLES!A:B,2,FALSE)</f>
        <v>SPOOLS DE PENETRAÇÕES BLOCO 10</v>
      </c>
    </row>
    <row r="12288" spans="1:6" x14ac:dyDescent="0.25">
      <c r="A12288" s="1">
        <v>46099</v>
      </c>
      <c r="B12288" t="str">
        <f>VLOOKUP(Planilha1!B12288,LANG!A:B,2,FALSE)</f>
        <v>PIPING</v>
      </c>
      <c r="C12288" t="s">
        <v>10442</v>
      </c>
      <c r="D12288" t="str">
        <f>VLOOKUP(Planilha1!D12288,LANG!A:B,2,FALSE)</f>
        <v>INFALT</v>
      </c>
      <c r="E12288" t="s">
        <v>17130</v>
      </c>
      <c r="F12288" t="str">
        <f>VLOOKUP(E12288,DWG_TITLES!A:B,2,FALSE)</f>
        <v>SPOOLS DE PENETRAÇÕES BLOCO 10</v>
      </c>
    </row>
    <row r="12289" spans="1:6" x14ac:dyDescent="0.25">
      <c r="A12289" s="1">
        <v>46099</v>
      </c>
      <c r="B12289" t="str">
        <f>VLOOKUP(Planilha1!B12289,LANG!A:B,2,FALSE)</f>
        <v>PIPING</v>
      </c>
      <c r="C12289" t="s">
        <v>10443</v>
      </c>
      <c r="D12289" t="str">
        <f>VLOOKUP(Planilha1!D12289,LANG!A:B,2,FALSE)</f>
        <v>INFALT</v>
      </c>
      <c r="E12289" t="s">
        <v>17130</v>
      </c>
      <c r="F12289" t="str">
        <f>VLOOKUP(E12289,DWG_TITLES!A:B,2,FALSE)</f>
        <v>SPOOLS DE PENETRAÇÕES BLOCO 10</v>
      </c>
    </row>
    <row r="12290" spans="1:6" x14ac:dyDescent="0.25">
      <c r="A12290" s="1">
        <v>46099</v>
      </c>
      <c r="B12290" t="str">
        <f>VLOOKUP(Planilha1!B12290,LANG!A:B,2,FALSE)</f>
        <v>PIPING</v>
      </c>
      <c r="C12290" t="s">
        <v>10444</v>
      </c>
      <c r="D12290" t="str">
        <f>VLOOKUP(Planilha1!D12290,LANG!A:B,2,FALSE)</f>
        <v>INFALT</v>
      </c>
      <c r="E12290" t="s">
        <v>17130</v>
      </c>
      <c r="F12290" t="str">
        <f>VLOOKUP(E12290,DWG_TITLES!A:B,2,FALSE)</f>
        <v>SPOOLS DE PENETRAÇÕES BLOCO 10</v>
      </c>
    </row>
    <row r="12291" spans="1:6" x14ac:dyDescent="0.25">
      <c r="A12291" s="1">
        <v>46099</v>
      </c>
      <c r="B12291" t="str">
        <f>VLOOKUP(Planilha1!B12291,LANG!A:B,2,FALSE)</f>
        <v>PIPING</v>
      </c>
      <c r="C12291" t="s">
        <v>10445</v>
      </c>
      <c r="D12291" t="str">
        <f>VLOOKUP(Planilha1!D12291,LANG!A:B,2,FALSE)</f>
        <v>INFALT</v>
      </c>
      <c r="E12291" t="s">
        <v>17130</v>
      </c>
      <c r="F12291" t="str">
        <f>VLOOKUP(E12291,DWG_TITLES!A:B,2,FALSE)</f>
        <v>SPOOLS DE PENETRAÇÕES BLOCO 10</v>
      </c>
    </row>
    <row r="12292" spans="1:6" x14ac:dyDescent="0.25">
      <c r="A12292" s="1">
        <v>46098</v>
      </c>
      <c r="B12292" t="str">
        <f>VLOOKUP(Planilha1!B12292,LANG!A:B,2,FALSE)</f>
        <v>PIPING</v>
      </c>
      <c r="C12292" t="s">
        <v>10446</v>
      </c>
      <c r="D12292" t="str">
        <f>VLOOKUP(Planilha1!D12292,LANG!A:B,2,FALSE)</f>
        <v>INFALT</v>
      </c>
      <c r="E12292" t="s">
        <v>17130</v>
      </c>
      <c r="F12292" t="str">
        <f>VLOOKUP(E12292,DWG_TITLES!A:B,2,FALSE)</f>
        <v>SPOOLS DE PENETRAÇÕES BLOCO 10</v>
      </c>
    </row>
    <row r="12293" spans="1:6" x14ac:dyDescent="0.25">
      <c r="A12293" s="1">
        <v>46098</v>
      </c>
      <c r="B12293" t="str">
        <f>VLOOKUP(Planilha1!B12293,LANG!A:B,2,FALSE)</f>
        <v>PIPING</v>
      </c>
      <c r="C12293" t="s">
        <v>10447</v>
      </c>
      <c r="D12293" t="str">
        <f>VLOOKUP(Planilha1!D12293,LANG!A:B,2,FALSE)</f>
        <v>INFALT</v>
      </c>
      <c r="E12293" t="s">
        <v>17130</v>
      </c>
      <c r="F12293" t="str">
        <f>VLOOKUP(E12293,DWG_TITLES!A:B,2,FALSE)</f>
        <v>SPOOLS DE PENETRAÇÕES BLOCO 10</v>
      </c>
    </row>
    <row r="12294" spans="1:6" x14ac:dyDescent="0.25">
      <c r="A12294" s="1">
        <v>46099</v>
      </c>
      <c r="B12294" t="str">
        <f>VLOOKUP(Planilha1!B12294,LANG!A:B,2,FALSE)</f>
        <v>PIPING</v>
      </c>
      <c r="C12294" t="s">
        <v>10448</v>
      </c>
      <c r="D12294" t="str">
        <f>VLOOKUP(Planilha1!D12294,LANG!A:B,2,FALSE)</f>
        <v>INFALT</v>
      </c>
      <c r="E12294" t="s">
        <v>17129</v>
      </c>
      <c r="F12294" t="str">
        <f>VLOOKUP(E12294,DWG_TITLES!A:B,2,FALSE)</f>
        <v>SPOOLS DE PENETRAÇÕES BLOCO 09</v>
      </c>
    </row>
    <row r="12295" spans="1:6" x14ac:dyDescent="0.25">
      <c r="A12295" s="1">
        <v>46099</v>
      </c>
      <c r="B12295" t="str">
        <f>VLOOKUP(Planilha1!B12295,LANG!A:B,2,FALSE)</f>
        <v>PIPING</v>
      </c>
      <c r="C12295" t="s">
        <v>10449</v>
      </c>
      <c r="D12295" t="str">
        <f>VLOOKUP(Planilha1!D12295,LANG!A:B,2,FALSE)</f>
        <v>INFALT</v>
      </c>
      <c r="E12295" t="s">
        <v>17129</v>
      </c>
      <c r="F12295" t="str">
        <f>VLOOKUP(E12295,DWG_TITLES!A:B,2,FALSE)</f>
        <v>SPOOLS DE PENETRAÇÕES BLOCO 09</v>
      </c>
    </row>
    <row r="12296" spans="1:6" x14ac:dyDescent="0.25">
      <c r="A12296" s="1">
        <v>46099</v>
      </c>
      <c r="B12296" t="str">
        <f>VLOOKUP(Planilha1!B12296,LANG!A:B,2,FALSE)</f>
        <v>PIPING</v>
      </c>
      <c r="C12296" t="s">
        <v>10450</v>
      </c>
      <c r="D12296" t="str">
        <f>VLOOKUP(Planilha1!D12296,LANG!A:B,2,FALSE)</f>
        <v>INFALT</v>
      </c>
      <c r="E12296" t="s">
        <v>17129</v>
      </c>
      <c r="F12296" t="str">
        <f>VLOOKUP(E12296,DWG_TITLES!A:B,2,FALSE)</f>
        <v>SPOOLS DE PENETRAÇÕES BLOCO 09</v>
      </c>
    </row>
    <row r="12297" spans="1:6" x14ac:dyDescent="0.25">
      <c r="A12297" s="1">
        <v>46099</v>
      </c>
      <c r="B12297" t="str">
        <f>VLOOKUP(Planilha1!B12297,LANG!A:B,2,FALSE)</f>
        <v>PIPING</v>
      </c>
      <c r="C12297" t="s">
        <v>10451</v>
      </c>
      <c r="D12297" t="str">
        <f>VLOOKUP(Planilha1!D12297,LANG!A:B,2,FALSE)</f>
        <v>INFALT</v>
      </c>
      <c r="E12297" t="s">
        <v>17129</v>
      </c>
      <c r="F12297" t="str">
        <f>VLOOKUP(E12297,DWG_TITLES!A:B,2,FALSE)</f>
        <v>SPOOLS DE PENETRAÇÕES BLOCO 09</v>
      </c>
    </row>
    <row r="12298" spans="1:6" x14ac:dyDescent="0.25">
      <c r="A12298" s="1">
        <v>46099</v>
      </c>
      <c r="B12298" t="str">
        <f>VLOOKUP(Planilha1!B12298,LANG!A:B,2,FALSE)</f>
        <v>PIPING</v>
      </c>
      <c r="C12298" t="s">
        <v>10452</v>
      </c>
      <c r="D12298" t="str">
        <f>VLOOKUP(Planilha1!D12298,LANG!A:B,2,FALSE)</f>
        <v>INFALT</v>
      </c>
      <c r="E12298" t="s">
        <v>17129</v>
      </c>
      <c r="F12298" t="str">
        <f>VLOOKUP(E12298,DWG_TITLES!A:B,2,FALSE)</f>
        <v>SPOOLS DE PENETRAÇÕES BLOCO 09</v>
      </c>
    </row>
    <row r="12299" spans="1:6" x14ac:dyDescent="0.25">
      <c r="A12299" s="1">
        <v>46099</v>
      </c>
      <c r="B12299" t="str">
        <f>VLOOKUP(Planilha1!B12299,LANG!A:B,2,FALSE)</f>
        <v>PIPING</v>
      </c>
      <c r="C12299" t="s">
        <v>10453</v>
      </c>
      <c r="D12299" t="str">
        <f>VLOOKUP(Planilha1!D12299,LANG!A:B,2,FALSE)</f>
        <v>INFALT</v>
      </c>
      <c r="E12299" t="s">
        <v>17129</v>
      </c>
      <c r="F12299" t="str">
        <f>VLOOKUP(E12299,DWG_TITLES!A:B,2,FALSE)</f>
        <v>SPOOLS DE PENETRAÇÕES BLOCO 09</v>
      </c>
    </row>
    <row r="12300" spans="1:6" x14ac:dyDescent="0.25">
      <c r="A12300" s="1">
        <v>46099</v>
      </c>
      <c r="B12300" t="str">
        <f>VLOOKUP(Planilha1!B12300,LANG!A:B,2,FALSE)</f>
        <v>PIPING</v>
      </c>
      <c r="C12300" t="s">
        <v>10454</v>
      </c>
      <c r="D12300" t="str">
        <f>VLOOKUP(Planilha1!D12300,LANG!A:B,2,FALSE)</f>
        <v>INFALT</v>
      </c>
      <c r="E12300" t="s">
        <v>17129</v>
      </c>
      <c r="F12300" t="str">
        <f>VLOOKUP(E12300,DWG_TITLES!A:B,2,FALSE)</f>
        <v>SPOOLS DE PENETRAÇÕES BLOCO 09</v>
      </c>
    </row>
    <row r="12301" spans="1:6" x14ac:dyDescent="0.25">
      <c r="A12301" s="1">
        <v>46099</v>
      </c>
      <c r="B12301" t="str">
        <f>VLOOKUP(Planilha1!B12301,LANG!A:B,2,FALSE)</f>
        <v>PIPING</v>
      </c>
      <c r="C12301" t="s">
        <v>10455</v>
      </c>
      <c r="D12301" t="str">
        <f>VLOOKUP(Planilha1!D12301,LANG!A:B,2,FALSE)</f>
        <v>INFALT</v>
      </c>
      <c r="E12301" t="s">
        <v>17129</v>
      </c>
      <c r="F12301" t="str">
        <f>VLOOKUP(E12301,DWG_TITLES!A:B,2,FALSE)</f>
        <v>SPOOLS DE PENETRAÇÕES BLOCO 09</v>
      </c>
    </row>
    <row r="12302" spans="1:6" x14ac:dyDescent="0.25">
      <c r="A12302" s="1">
        <v>46099</v>
      </c>
      <c r="B12302" t="str">
        <f>VLOOKUP(Planilha1!B12302,LANG!A:B,2,FALSE)</f>
        <v>PIPING</v>
      </c>
      <c r="C12302" t="s">
        <v>10456</v>
      </c>
      <c r="D12302" t="str">
        <f>VLOOKUP(Planilha1!D12302,LANG!A:B,2,FALSE)</f>
        <v>INFALT</v>
      </c>
      <c r="E12302" t="s">
        <v>17129</v>
      </c>
      <c r="F12302" t="str">
        <f>VLOOKUP(E12302,DWG_TITLES!A:B,2,FALSE)</f>
        <v>SPOOLS DE PENETRAÇÕES BLOCO 09</v>
      </c>
    </row>
    <row r="12303" spans="1:6" x14ac:dyDescent="0.25">
      <c r="A12303" s="1">
        <v>46099</v>
      </c>
      <c r="B12303" t="str">
        <f>VLOOKUP(Planilha1!B12303,LANG!A:B,2,FALSE)</f>
        <v>PIPING</v>
      </c>
      <c r="C12303" t="s">
        <v>10457</v>
      </c>
      <c r="D12303" t="str">
        <f>VLOOKUP(Planilha1!D12303,LANG!A:B,2,FALSE)</f>
        <v>INFALT</v>
      </c>
      <c r="E12303" t="s">
        <v>17129</v>
      </c>
      <c r="F12303" t="str">
        <f>VLOOKUP(E12303,DWG_TITLES!A:B,2,FALSE)</f>
        <v>SPOOLS DE PENETRAÇÕES BLOCO 09</v>
      </c>
    </row>
    <row r="12304" spans="1:6" x14ac:dyDescent="0.25">
      <c r="A12304" s="1">
        <v>46099</v>
      </c>
      <c r="B12304" t="str">
        <f>VLOOKUP(Planilha1!B12304,LANG!A:B,2,FALSE)</f>
        <v>PIPING</v>
      </c>
      <c r="C12304" t="s">
        <v>10458</v>
      </c>
      <c r="D12304" t="str">
        <f>VLOOKUP(Planilha1!D12304,LANG!A:B,2,FALSE)</f>
        <v>INFALT</v>
      </c>
      <c r="E12304" t="s">
        <v>17129</v>
      </c>
      <c r="F12304" t="str">
        <f>VLOOKUP(E12304,DWG_TITLES!A:B,2,FALSE)</f>
        <v>SPOOLS DE PENETRAÇÕES BLOCO 09</v>
      </c>
    </row>
    <row r="12305" spans="1:6" x14ac:dyDescent="0.25">
      <c r="A12305" s="1">
        <v>46098</v>
      </c>
      <c r="B12305" t="str">
        <f>VLOOKUP(Planilha1!B12305,LANG!A:B,2,FALSE)</f>
        <v>PIPING</v>
      </c>
      <c r="C12305" t="s">
        <v>10459</v>
      </c>
      <c r="D12305" t="str">
        <f>VLOOKUP(Planilha1!D12305,LANG!A:B,2,FALSE)</f>
        <v>INFALT</v>
      </c>
      <c r="E12305" t="s">
        <v>17129</v>
      </c>
      <c r="F12305" t="str">
        <f>VLOOKUP(E12305,DWG_TITLES!A:B,2,FALSE)</f>
        <v>SPOOLS DE PENETRAÇÕES BLOCO 09</v>
      </c>
    </row>
    <row r="12306" spans="1:6" x14ac:dyDescent="0.25">
      <c r="A12306" s="1">
        <v>46098</v>
      </c>
      <c r="B12306" t="str">
        <f>VLOOKUP(Planilha1!B12306,LANG!A:B,2,FALSE)</f>
        <v>PIPING</v>
      </c>
      <c r="C12306" t="s">
        <v>10460</v>
      </c>
      <c r="D12306" t="str">
        <f>VLOOKUP(Planilha1!D12306,LANG!A:B,2,FALSE)</f>
        <v>INFALT</v>
      </c>
      <c r="E12306" t="s">
        <v>17129</v>
      </c>
      <c r="F12306" t="str">
        <f>VLOOKUP(E12306,DWG_TITLES!A:B,2,FALSE)</f>
        <v>SPOOLS DE PENETRAÇÕES BLOCO 09</v>
      </c>
    </row>
    <row r="12307" spans="1:6" x14ac:dyDescent="0.25">
      <c r="A12307" s="1">
        <v>46098</v>
      </c>
      <c r="B12307" t="str">
        <f>VLOOKUP(Planilha1!B12307,LANG!A:B,2,FALSE)</f>
        <v>PIPING</v>
      </c>
      <c r="C12307" t="s">
        <v>10461</v>
      </c>
      <c r="D12307" t="str">
        <f>VLOOKUP(Planilha1!D12307,LANG!A:B,2,FALSE)</f>
        <v>INFALT</v>
      </c>
      <c r="E12307" t="s">
        <v>17129</v>
      </c>
      <c r="F12307" t="str">
        <f>VLOOKUP(E12307,DWG_TITLES!A:B,2,FALSE)</f>
        <v>SPOOLS DE PENETRAÇÕES BLOCO 09</v>
      </c>
    </row>
    <row r="12308" spans="1:6" x14ac:dyDescent="0.25">
      <c r="A12308" s="1">
        <v>46098</v>
      </c>
      <c r="B12308" t="str">
        <f>VLOOKUP(Planilha1!B12308,LANG!A:B,2,FALSE)</f>
        <v>PIPING</v>
      </c>
      <c r="C12308" t="s">
        <v>10462</v>
      </c>
      <c r="D12308" t="str">
        <f>VLOOKUP(Planilha1!D12308,LANG!A:B,2,FALSE)</f>
        <v>INFALT</v>
      </c>
      <c r="E12308" t="s">
        <v>17129</v>
      </c>
      <c r="F12308" t="str">
        <f>VLOOKUP(E12308,DWG_TITLES!A:B,2,FALSE)</f>
        <v>SPOOLS DE PENETRAÇÕES BLOCO 09</v>
      </c>
    </row>
    <row r="12309" spans="1:6" x14ac:dyDescent="0.25">
      <c r="A12309" s="1">
        <v>46099</v>
      </c>
      <c r="B12309" t="str">
        <f>VLOOKUP(Planilha1!B12309,LANG!A:B,2,FALSE)</f>
        <v>PIPING</v>
      </c>
      <c r="C12309" t="s">
        <v>10463</v>
      </c>
      <c r="D12309" t="str">
        <f>VLOOKUP(Planilha1!D12309,LANG!A:B,2,FALSE)</f>
        <v>INFALT</v>
      </c>
      <c r="E12309" t="s">
        <v>17129</v>
      </c>
      <c r="F12309" t="str">
        <f>VLOOKUP(E12309,DWG_TITLES!A:B,2,FALSE)</f>
        <v>SPOOLS DE PENETRAÇÕES BLOCO 09</v>
      </c>
    </row>
    <row r="12310" spans="1:6" x14ac:dyDescent="0.25">
      <c r="A12310" s="1">
        <v>46099</v>
      </c>
      <c r="B12310" t="str">
        <f>VLOOKUP(Planilha1!B12310,LANG!A:B,2,FALSE)</f>
        <v>PIPING</v>
      </c>
      <c r="C12310" t="s">
        <v>10464</v>
      </c>
      <c r="D12310" t="str">
        <f>VLOOKUP(Planilha1!D12310,LANG!A:B,2,FALSE)</f>
        <v>INFALT</v>
      </c>
      <c r="E12310" t="s">
        <v>17129</v>
      </c>
      <c r="F12310" t="str">
        <f>VLOOKUP(E12310,DWG_TITLES!A:B,2,FALSE)</f>
        <v>SPOOLS DE PENETRAÇÕES BLOCO 09</v>
      </c>
    </row>
    <row r="12311" spans="1:6" x14ac:dyDescent="0.25">
      <c r="A12311" s="1">
        <v>46099</v>
      </c>
      <c r="B12311" t="str">
        <f>VLOOKUP(Planilha1!B12311,LANG!A:B,2,FALSE)</f>
        <v>PIPING</v>
      </c>
      <c r="C12311" t="s">
        <v>10465</v>
      </c>
      <c r="D12311" t="str">
        <f>VLOOKUP(Planilha1!D12311,LANG!A:B,2,FALSE)</f>
        <v>INFALT</v>
      </c>
      <c r="E12311" t="s">
        <v>17129</v>
      </c>
      <c r="F12311" t="str">
        <f>VLOOKUP(E12311,DWG_TITLES!A:B,2,FALSE)</f>
        <v>SPOOLS DE PENETRAÇÕES BLOCO 09</v>
      </c>
    </row>
    <row r="12312" spans="1:6" x14ac:dyDescent="0.25">
      <c r="A12312" s="1">
        <v>46099</v>
      </c>
      <c r="B12312" t="str">
        <f>VLOOKUP(Planilha1!B12312,LANG!A:B,2,FALSE)</f>
        <v>PIPING</v>
      </c>
      <c r="C12312" t="s">
        <v>10466</v>
      </c>
      <c r="D12312" t="str">
        <f>VLOOKUP(Planilha1!D12312,LANG!A:B,2,FALSE)</f>
        <v>INFALT</v>
      </c>
      <c r="E12312" t="s">
        <v>17128</v>
      </c>
      <c r="F12312" t="str">
        <f>VLOOKUP(E12312,DWG_TITLES!A:B,2,FALSE)</f>
        <v>SPOOLS DE PENETRAÇÕES BLOCO 08</v>
      </c>
    </row>
    <row r="12313" spans="1:6" x14ac:dyDescent="0.25">
      <c r="A12313" s="1">
        <v>46099</v>
      </c>
      <c r="B12313" t="str">
        <f>VLOOKUP(Planilha1!B12313,LANG!A:B,2,FALSE)</f>
        <v>PIPING</v>
      </c>
      <c r="C12313" t="s">
        <v>10467</v>
      </c>
      <c r="D12313" t="str">
        <f>VLOOKUP(Planilha1!D12313,LANG!A:B,2,FALSE)</f>
        <v>INFALT</v>
      </c>
      <c r="E12313" t="s">
        <v>17128</v>
      </c>
      <c r="F12313" t="str">
        <f>VLOOKUP(E12313,DWG_TITLES!A:B,2,FALSE)</f>
        <v>SPOOLS DE PENETRAÇÕES BLOCO 08</v>
      </c>
    </row>
    <row r="12314" spans="1:6" x14ac:dyDescent="0.25">
      <c r="A12314" s="1">
        <v>46099</v>
      </c>
      <c r="B12314" t="str">
        <f>VLOOKUP(Planilha1!B12314,LANG!A:B,2,FALSE)</f>
        <v>PIPING</v>
      </c>
      <c r="C12314" t="s">
        <v>10468</v>
      </c>
      <c r="D12314" t="str">
        <f>VLOOKUP(Planilha1!D12314,LANG!A:B,2,FALSE)</f>
        <v>INFALT</v>
      </c>
      <c r="E12314" t="s">
        <v>17128</v>
      </c>
      <c r="F12314" t="str">
        <f>VLOOKUP(E12314,DWG_TITLES!A:B,2,FALSE)</f>
        <v>SPOOLS DE PENETRAÇÕES BLOCO 08</v>
      </c>
    </row>
    <row r="12315" spans="1:6" x14ac:dyDescent="0.25">
      <c r="A12315" s="1">
        <v>46099</v>
      </c>
      <c r="B12315" t="str">
        <f>VLOOKUP(Planilha1!B12315,LANG!A:B,2,FALSE)</f>
        <v>PIPING</v>
      </c>
      <c r="C12315" t="s">
        <v>10469</v>
      </c>
      <c r="D12315" t="str">
        <f>VLOOKUP(Planilha1!D12315,LANG!A:B,2,FALSE)</f>
        <v>INFALT</v>
      </c>
      <c r="E12315" t="s">
        <v>17128</v>
      </c>
      <c r="F12315" t="str">
        <f>VLOOKUP(E12315,DWG_TITLES!A:B,2,FALSE)</f>
        <v>SPOOLS DE PENETRAÇÕES BLOCO 08</v>
      </c>
    </row>
    <row r="12316" spans="1:6" x14ac:dyDescent="0.25">
      <c r="A12316" s="1">
        <v>46099</v>
      </c>
      <c r="B12316" t="str">
        <f>VLOOKUP(Planilha1!B12316,LANG!A:B,2,FALSE)</f>
        <v>PIPING</v>
      </c>
      <c r="C12316" t="s">
        <v>10470</v>
      </c>
      <c r="D12316" t="str">
        <f>VLOOKUP(Planilha1!D12316,LANG!A:B,2,FALSE)</f>
        <v>INFALT</v>
      </c>
      <c r="E12316" t="s">
        <v>17128</v>
      </c>
      <c r="F12316" t="str">
        <f>VLOOKUP(E12316,DWG_TITLES!A:B,2,FALSE)</f>
        <v>SPOOLS DE PENETRAÇÕES BLOCO 08</v>
      </c>
    </row>
    <row r="12317" spans="1:6" x14ac:dyDescent="0.25">
      <c r="A12317" s="1">
        <v>46099</v>
      </c>
      <c r="B12317" t="str">
        <f>VLOOKUP(Planilha1!B12317,LANG!A:B,2,FALSE)</f>
        <v>PIPING</v>
      </c>
      <c r="C12317" t="s">
        <v>10471</v>
      </c>
      <c r="D12317" t="str">
        <f>VLOOKUP(Planilha1!D12317,LANG!A:B,2,FALSE)</f>
        <v>INFALT</v>
      </c>
      <c r="E12317" t="s">
        <v>17128</v>
      </c>
      <c r="F12317" t="str">
        <f>VLOOKUP(E12317,DWG_TITLES!A:B,2,FALSE)</f>
        <v>SPOOLS DE PENETRAÇÕES BLOCO 08</v>
      </c>
    </row>
    <row r="12318" spans="1:6" x14ac:dyDescent="0.25">
      <c r="A12318" s="1">
        <v>46099</v>
      </c>
      <c r="B12318" t="str">
        <f>VLOOKUP(Planilha1!B12318,LANG!A:B,2,FALSE)</f>
        <v>PIPING</v>
      </c>
      <c r="C12318" t="s">
        <v>10472</v>
      </c>
      <c r="D12318" t="str">
        <f>VLOOKUP(Planilha1!D12318,LANG!A:B,2,FALSE)</f>
        <v>INFALT</v>
      </c>
      <c r="E12318" t="s">
        <v>17128</v>
      </c>
      <c r="F12318" t="str">
        <f>VLOOKUP(E12318,DWG_TITLES!A:B,2,FALSE)</f>
        <v>SPOOLS DE PENETRAÇÕES BLOCO 08</v>
      </c>
    </row>
    <row r="12319" spans="1:6" x14ac:dyDescent="0.25">
      <c r="A12319" s="1">
        <v>46099</v>
      </c>
      <c r="B12319" t="str">
        <f>VLOOKUP(Planilha1!B12319,LANG!A:B,2,FALSE)</f>
        <v>PIPING</v>
      </c>
      <c r="C12319" t="s">
        <v>10473</v>
      </c>
      <c r="D12319" t="str">
        <f>VLOOKUP(Planilha1!D12319,LANG!A:B,2,FALSE)</f>
        <v>INFALT</v>
      </c>
      <c r="E12319" t="s">
        <v>17128</v>
      </c>
      <c r="F12319" t="str">
        <f>VLOOKUP(E12319,DWG_TITLES!A:B,2,FALSE)</f>
        <v>SPOOLS DE PENETRAÇÕES BLOCO 08</v>
      </c>
    </row>
    <row r="12320" spans="1:6" x14ac:dyDescent="0.25">
      <c r="A12320" s="1">
        <v>46099</v>
      </c>
      <c r="B12320" t="str">
        <f>VLOOKUP(Planilha1!B12320,LANG!A:B,2,FALSE)</f>
        <v>PIPING</v>
      </c>
      <c r="C12320" t="s">
        <v>10474</v>
      </c>
      <c r="D12320" t="str">
        <f>VLOOKUP(Planilha1!D12320,LANG!A:B,2,FALSE)</f>
        <v>INFALT</v>
      </c>
      <c r="E12320" t="s">
        <v>17128</v>
      </c>
      <c r="F12320" t="str">
        <f>VLOOKUP(E12320,DWG_TITLES!A:B,2,FALSE)</f>
        <v>SPOOLS DE PENETRAÇÕES BLOCO 08</v>
      </c>
    </row>
    <row r="12321" spans="1:6" x14ac:dyDescent="0.25">
      <c r="A12321" s="1">
        <v>46099</v>
      </c>
      <c r="B12321" t="str">
        <f>VLOOKUP(Planilha1!B12321,LANG!A:B,2,FALSE)</f>
        <v>PIPING</v>
      </c>
      <c r="C12321" t="s">
        <v>10475</v>
      </c>
      <c r="D12321" t="str">
        <f>VLOOKUP(Planilha1!D12321,LANG!A:B,2,FALSE)</f>
        <v>INFALT</v>
      </c>
      <c r="E12321" t="s">
        <v>17128</v>
      </c>
      <c r="F12321" t="str">
        <f>VLOOKUP(E12321,DWG_TITLES!A:B,2,FALSE)</f>
        <v>SPOOLS DE PENETRAÇÕES BLOCO 08</v>
      </c>
    </row>
    <row r="12322" spans="1:6" x14ac:dyDescent="0.25">
      <c r="A12322" s="1">
        <v>46099</v>
      </c>
      <c r="B12322" t="str">
        <f>VLOOKUP(Planilha1!B12322,LANG!A:B,2,FALSE)</f>
        <v>PIPING</v>
      </c>
      <c r="C12322" t="s">
        <v>10476</v>
      </c>
      <c r="D12322" t="str">
        <f>VLOOKUP(Planilha1!D12322,LANG!A:B,2,FALSE)</f>
        <v>INFALT</v>
      </c>
      <c r="E12322" t="s">
        <v>17128</v>
      </c>
      <c r="F12322" t="str">
        <f>VLOOKUP(E12322,DWG_TITLES!A:B,2,FALSE)</f>
        <v>SPOOLS DE PENETRAÇÕES BLOCO 08</v>
      </c>
    </row>
    <row r="12323" spans="1:6" x14ac:dyDescent="0.25">
      <c r="A12323" s="1">
        <v>46099</v>
      </c>
      <c r="B12323" t="str">
        <f>VLOOKUP(Planilha1!B12323,LANG!A:B,2,FALSE)</f>
        <v>PIPING</v>
      </c>
      <c r="C12323" t="s">
        <v>10477</v>
      </c>
      <c r="D12323" t="str">
        <f>VLOOKUP(Planilha1!D12323,LANG!A:B,2,FALSE)</f>
        <v>INFALT</v>
      </c>
      <c r="E12323" t="s">
        <v>17128</v>
      </c>
      <c r="F12323" t="str">
        <f>VLOOKUP(E12323,DWG_TITLES!A:B,2,FALSE)</f>
        <v>SPOOLS DE PENETRAÇÕES BLOCO 08</v>
      </c>
    </row>
    <row r="12324" spans="1:6" x14ac:dyDescent="0.25">
      <c r="A12324" s="1">
        <v>46099</v>
      </c>
      <c r="B12324" t="str">
        <f>VLOOKUP(Planilha1!B12324,LANG!A:B,2,FALSE)</f>
        <v>PIPING</v>
      </c>
      <c r="C12324" t="s">
        <v>10478</v>
      </c>
      <c r="D12324" t="str">
        <f>VLOOKUP(Planilha1!D12324,LANG!A:B,2,FALSE)</f>
        <v>INFALT</v>
      </c>
      <c r="E12324" t="s">
        <v>17128</v>
      </c>
      <c r="F12324" t="str">
        <f>VLOOKUP(E12324,DWG_TITLES!A:B,2,FALSE)</f>
        <v>SPOOLS DE PENETRAÇÕES BLOCO 08</v>
      </c>
    </row>
    <row r="12325" spans="1:6" x14ac:dyDescent="0.25">
      <c r="A12325" s="1">
        <v>46099</v>
      </c>
      <c r="B12325" t="str">
        <f>VLOOKUP(Planilha1!B12325,LANG!A:B,2,FALSE)</f>
        <v>PIPING</v>
      </c>
      <c r="C12325" t="s">
        <v>10479</v>
      </c>
      <c r="D12325" t="str">
        <f>VLOOKUP(Planilha1!D12325,LANG!A:B,2,FALSE)</f>
        <v>INFALT</v>
      </c>
      <c r="E12325" t="s">
        <v>17128</v>
      </c>
      <c r="F12325" t="str">
        <f>VLOOKUP(E12325,DWG_TITLES!A:B,2,FALSE)</f>
        <v>SPOOLS DE PENETRAÇÕES BLOCO 08</v>
      </c>
    </row>
    <row r="12326" spans="1:6" x14ac:dyDescent="0.25">
      <c r="A12326" s="1">
        <v>46099</v>
      </c>
      <c r="B12326" t="str">
        <f>VLOOKUP(Planilha1!B12326,LANG!A:B,2,FALSE)</f>
        <v>PIPING</v>
      </c>
      <c r="C12326" t="s">
        <v>10480</v>
      </c>
      <c r="D12326" t="str">
        <f>VLOOKUP(Planilha1!D12326,LANG!A:B,2,FALSE)</f>
        <v>INFALT</v>
      </c>
      <c r="E12326" t="s">
        <v>17128</v>
      </c>
      <c r="F12326" t="str">
        <f>VLOOKUP(E12326,DWG_TITLES!A:B,2,FALSE)</f>
        <v>SPOOLS DE PENETRAÇÕES BLOCO 08</v>
      </c>
    </row>
    <row r="12327" spans="1:6" x14ac:dyDescent="0.25">
      <c r="A12327" s="1">
        <v>46099</v>
      </c>
      <c r="B12327" t="str">
        <f>VLOOKUP(Planilha1!B12327,LANG!A:B,2,FALSE)</f>
        <v>PIPING</v>
      </c>
      <c r="C12327" t="s">
        <v>10481</v>
      </c>
      <c r="D12327" t="str">
        <f>VLOOKUP(Planilha1!D12327,LANG!A:B,2,FALSE)</f>
        <v>INFALT</v>
      </c>
      <c r="E12327" t="s">
        <v>17128</v>
      </c>
      <c r="F12327" t="str">
        <f>VLOOKUP(E12327,DWG_TITLES!A:B,2,FALSE)</f>
        <v>SPOOLS DE PENETRAÇÕES BLOCO 08</v>
      </c>
    </row>
    <row r="12328" spans="1:6" x14ac:dyDescent="0.25">
      <c r="A12328" s="1">
        <v>46099</v>
      </c>
      <c r="B12328" t="str">
        <f>VLOOKUP(Planilha1!B12328,LANG!A:B,2,FALSE)</f>
        <v>PIPING</v>
      </c>
      <c r="C12328" t="s">
        <v>10482</v>
      </c>
      <c r="D12328" t="str">
        <f>VLOOKUP(Planilha1!D12328,LANG!A:B,2,FALSE)</f>
        <v>INFALT</v>
      </c>
      <c r="E12328" t="s">
        <v>17128</v>
      </c>
      <c r="F12328" t="str">
        <f>VLOOKUP(E12328,DWG_TITLES!A:B,2,FALSE)</f>
        <v>SPOOLS DE PENETRAÇÕES BLOCO 08</v>
      </c>
    </row>
    <row r="12329" spans="1:6" x14ac:dyDescent="0.25">
      <c r="A12329" s="1">
        <v>46099</v>
      </c>
      <c r="B12329" t="str">
        <f>VLOOKUP(Planilha1!B12329,LANG!A:B,2,FALSE)</f>
        <v>PIPING</v>
      </c>
      <c r="C12329" t="s">
        <v>10483</v>
      </c>
      <c r="D12329" t="str">
        <f>VLOOKUP(Planilha1!D12329,LANG!A:B,2,FALSE)</f>
        <v>INFALT</v>
      </c>
      <c r="E12329" t="s">
        <v>17128</v>
      </c>
      <c r="F12329" t="str">
        <f>VLOOKUP(E12329,DWG_TITLES!A:B,2,FALSE)</f>
        <v>SPOOLS DE PENETRAÇÕES BLOCO 08</v>
      </c>
    </row>
    <row r="12330" spans="1:6" x14ac:dyDescent="0.25">
      <c r="A12330" s="1">
        <v>46099</v>
      </c>
      <c r="B12330" t="str">
        <f>VLOOKUP(Planilha1!B12330,LANG!A:B,2,FALSE)</f>
        <v>PIPING</v>
      </c>
      <c r="C12330" t="s">
        <v>10484</v>
      </c>
      <c r="D12330" t="str">
        <f>VLOOKUP(Planilha1!D12330,LANG!A:B,2,FALSE)</f>
        <v>INFALT</v>
      </c>
      <c r="E12330" t="s">
        <v>17128</v>
      </c>
      <c r="F12330" t="str">
        <f>VLOOKUP(E12330,DWG_TITLES!A:B,2,FALSE)</f>
        <v>SPOOLS DE PENETRAÇÕES BLOCO 08</v>
      </c>
    </row>
    <row r="12331" spans="1:6" x14ac:dyDescent="0.25">
      <c r="A12331" s="1">
        <v>46099</v>
      </c>
      <c r="B12331" t="str">
        <f>VLOOKUP(Planilha1!B12331,LANG!A:B,2,FALSE)</f>
        <v>PIPING</v>
      </c>
      <c r="C12331" t="s">
        <v>10485</v>
      </c>
      <c r="D12331" t="str">
        <f>VLOOKUP(Planilha1!D12331,LANG!A:B,2,FALSE)</f>
        <v>INFALT</v>
      </c>
      <c r="E12331" t="s">
        <v>17128</v>
      </c>
      <c r="F12331" t="str">
        <f>VLOOKUP(E12331,DWG_TITLES!A:B,2,FALSE)</f>
        <v>SPOOLS DE PENETRAÇÕES BLOCO 08</v>
      </c>
    </row>
    <row r="12332" spans="1:6" x14ac:dyDescent="0.25">
      <c r="A12332" s="1">
        <v>46099</v>
      </c>
      <c r="B12332" t="str">
        <f>VLOOKUP(Planilha1!B12332,LANG!A:B,2,FALSE)</f>
        <v>PIPING</v>
      </c>
      <c r="C12332" t="s">
        <v>10486</v>
      </c>
      <c r="D12332" t="str">
        <f>VLOOKUP(Planilha1!D12332,LANG!A:B,2,FALSE)</f>
        <v>INFALT</v>
      </c>
      <c r="E12332" t="s">
        <v>17128</v>
      </c>
      <c r="F12332" t="str">
        <f>VLOOKUP(E12332,DWG_TITLES!A:B,2,FALSE)</f>
        <v>SPOOLS DE PENETRAÇÕES BLOCO 08</v>
      </c>
    </row>
    <row r="12333" spans="1:6" x14ac:dyDescent="0.25">
      <c r="A12333" s="1">
        <v>46098</v>
      </c>
      <c r="B12333" t="str">
        <f>VLOOKUP(Planilha1!B12333,LANG!A:B,2,FALSE)</f>
        <v>PIPING</v>
      </c>
      <c r="C12333" t="s">
        <v>10487</v>
      </c>
      <c r="D12333" t="str">
        <f>VLOOKUP(Planilha1!D12333,LANG!A:B,2,FALSE)</f>
        <v>INFALT</v>
      </c>
      <c r="E12333" t="s">
        <v>17128</v>
      </c>
      <c r="F12333" t="str">
        <f>VLOOKUP(E12333,DWG_TITLES!A:B,2,FALSE)</f>
        <v>SPOOLS DE PENETRAÇÕES BLOCO 08</v>
      </c>
    </row>
    <row r="12334" spans="1:6" x14ac:dyDescent="0.25">
      <c r="A12334" s="1">
        <v>46099</v>
      </c>
      <c r="B12334" t="str">
        <f>VLOOKUP(Planilha1!B12334,LANG!A:B,2,FALSE)</f>
        <v>PIPING</v>
      </c>
      <c r="C12334" t="s">
        <v>10488</v>
      </c>
      <c r="D12334" t="str">
        <f>VLOOKUP(Planilha1!D12334,LANG!A:B,2,FALSE)</f>
        <v>INFALT</v>
      </c>
      <c r="E12334" t="s">
        <v>17128</v>
      </c>
      <c r="F12334" t="str">
        <f>VLOOKUP(E12334,DWG_TITLES!A:B,2,FALSE)</f>
        <v>SPOOLS DE PENETRAÇÕES BLOCO 08</v>
      </c>
    </row>
    <row r="12335" spans="1:6" x14ac:dyDescent="0.25">
      <c r="A12335" s="1">
        <v>46099</v>
      </c>
      <c r="B12335" t="str">
        <f>VLOOKUP(Planilha1!B12335,LANG!A:B,2,FALSE)</f>
        <v>PIPING</v>
      </c>
      <c r="C12335" t="s">
        <v>10489</v>
      </c>
      <c r="D12335" t="str">
        <f>VLOOKUP(Planilha1!D12335,LANG!A:B,2,FALSE)</f>
        <v>INFALT</v>
      </c>
      <c r="E12335" t="s">
        <v>17128</v>
      </c>
      <c r="F12335" t="str">
        <f>VLOOKUP(E12335,DWG_TITLES!A:B,2,FALSE)</f>
        <v>SPOOLS DE PENETRAÇÕES BLOCO 08</v>
      </c>
    </row>
    <row r="12336" spans="1:6" x14ac:dyDescent="0.25">
      <c r="A12336" s="1">
        <v>46099</v>
      </c>
      <c r="B12336" t="str">
        <f>VLOOKUP(Planilha1!B12336,LANG!A:B,2,FALSE)</f>
        <v>PIPING</v>
      </c>
      <c r="C12336" t="s">
        <v>10490</v>
      </c>
      <c r="D12336" t="str">
        <f>VLOOKUP(Planilha1!D12336,LANG!A:B,2,FALSE)</f>
        <v>INFALT</v>
      </c>
      <c r="E12336" t="s">
        <v>17128</v>
      </c>
      <c r="F12336" t="str">
        <f>VLOOKUP(E12336,DWG_TITLES!A:B,2,FALSE)</f>
        <v>SPOOLS DE PENETRAÇÕES BLOCO 08</v>
      </c>
    </row>
    <row r="12337" spans="1:6" x14ac:dyDescent="0.25">
      <c r="A12337" s="1">
        <v>46099</v>
      </c>
      <c r="B12337" t="str">
        <f>VLOOKUP(Planilha1!B12337,LANG!A:B,2,FALSE)</f>
        <v>PIPING</v>
      </c>
      <c r="C12337" t="s">
        <v>10491</v>
      </c>
      <c r="D12337" t="str">
        <f>VLOOKUP(Planilha1!D12337,LANG!A:B,2,FALSE)</f>
        <v>INFALT</v>
      </c>
      <c r="E12337" t="s">
        <v>17128</v>
      </c>
      <c r="F12337" t="str">
        <f>VLOOKUP(E12337,DWG_TITLES!A:B,2,FALSE)</f>
        <v>SPOOLS DE PENETRAÇÕES BLOCO 08</v>
      </c>
    </row>
    <row r="12338" spans="1:6" x14ac:dyDescent="0.25">
      <c r="A12338" s="1">
        <v>46099</v>
      </c>
      <c r="B12338" t="str">
        <f>VLOOKUP(Planilha1!B12338,LANG!A:B,2,FALSE)</f>
        <v>PIPING</v>
      </c>
      <c r="C12338" t="s">
        <v>10492</v>
      </c>
      <c r="D12338" t="str">
        <f>VLOOKUP(Planilha1!D12338,LANG!A:B,2,FALSE)</f>
        <v>INFALT</v>
      </c>
      <c r="E12338" t="s">
        <v>17128</v>
      </c>
      <c r="F12338" t="str">
        <f>VLOOKUP(E12338,DWG_TITLES!A:B,2,FALSE)</f>
        <v>SPOOLS DE PENETRAÇÕES BLOCO 08</v>
      </c>
    </row>
    <row r="12339" spans="1:6" x14ac:dyDescent="0.25">
      <c r="A12339" s="1">
        <v>46099</v>
      </c>
      <c r="B12339" t="str">
        <f>VLOOKUP(Planilha1!B12339,LANG!A:B,2,FALSE)</f>
        <v>PIPING</v>
      </c>
      <c r="C12339" t="s">
        <v>10493</v>
      </c>
      <c r="D12339" t="str">
        <f>VLOOKUP(Planilha1!D12339,LANG!A:B,2,FALSE)</f>
        <v>INFALT</v>
      </c>
      <c r="E12339" t="s">
        <v>17128</v>
      </c>
      <c r="F12339" t="str">
        <f>VLOOKUP(E12339,DWG_TITLES!A:B,2,FALSE)</f>
        <v>SPOOLS DE PENETRAÇÕES BLOCO 08</v>
      </c>
    </row>
    <row r="12340" spans="1:6" x14ac:dyDescent="0.25">
      <c r="A12340" s="1">
        <v>46099</v>
      </c>
      <c r="B12340" t="str">
        <f>VLOOKUP(Planilha1!B12340,LANG!A:B,2,FALSE)</f>
        <v>PIPING</v>
      </c>
      <c r="C12340" t="s">
        <v>10494</v>
      </c>
      <c r="D12340" t="str">
        <f>VLOOKUP(Planilha1!D12340,LANG!A:B,2,FALSE)</f>
        <v>INFALT</v>
      </c>
      <c r="E12340" t="s">
        <v>17127</v>
      </c>
      <c r="F12340" t="str">
        <f>VLOOKUP(E12340,DWG_TITLES!A:B,2,FALSE)</f>
        <v>SPOOLS DE PENETRAÇÕES BLOCO 07</v>
      </c>
    </row>
    <row r="12341" spans="1:6" x14ac:dyDescent="0.25">
      <c r="A12341" s="1">
        <v>46099</v>
      </c>
      <c r="B12341" t="str">
        <f>VLOOKUP(Planilha1!B12341,LANG!A:B,2,FALSE)</f>
        <v>PIPING</v>
      </c>
      <c r="C12341" t="s">
        <v>10495</v>
      </c>
      <c r="D12341" t="str">
        <f>VLOOKUP(Planilha1!D12341,LANG!A:B,2,FALSE)</f>
        <v>INFALT</v>
      </c>
      <c r="E12341" t="s">
        <v>17127</v>
      </c>
      <c r="F12341" t="str">
        <f>VLOOKUP(E12341,DWG_TITLES!A:B,2,FALSE)</f>
        <v>SPOOLS DE PENETRAÇÕES BLOCO 07</v>
      </c>
    </row>
    <row r="12342" spans="1:6" x14ac:dyDescent="0.25">
      <c r="A12342" s="1">
        <v>46099</v>
      </c>
      <c r="B12342" t="str">
        <f>VLOOKUP(Planilha1!B12342,LANG!A:B,2,FALSE)</f>
        <v>PIPING</v>
      </c>
      <c r="C12342" t="s">
        <v>10496</v>
      </c>
      <c r="D12342" t="str">
        <f>VLOOKUP(Planilha1!D12342,LANG!A:B,2,FALSE)</f>
        <v>INFALT</v>
      </c>
      <c r="E12342" t="s">
        <v>17127</v>
      </c>
      <c r="F12342" t="str">
        <f>VLOOKUP(E12342,DWG_TITLES!A:B,2,FALSE)</f>
        <v>SPOOLS DE PENETRAÇÕES BLOCO 07</v>
      </c>
    </row>
    <row r="12343" spans="1:6" x14ac:dyDescent="0.25">
      <c r="A12343" s="1">
        <v>46099</v>
      </c>
      <c r="B12343" t="str">
        <f>VLOOKUP(Planilha1!B12343,LANG!A:B,2,FALSE)</f>
        <v>PIPING</v>
      </c>
      <c r="C12343" t="s">
        <v>10497</v>
      </c>
      <c r="D12343" t="str">
        <f>VLOOKUP(Planilha1!D12343,LANG!A:B,2,FALSE)</f>
        <v>INFALT</v>
      </c>
      <c r="E12343" t="s">
        <v>17127</v>
      </c>
      <c r="F12343" t="str">
        <f>VLOOKUP(E12343,DWG_TITLES!A:B,2,FALSE)</f>
        <v>SPOOLS DE PENETRAÇÕES BLOCO 07</v>
      </c>
    </row>
    <row r="12344" spans="1:6" x14ac:dyDescent="0.25">
      <c r="A12344" s="1">
        <v>46099</v>
      </c>
      <c r="B12344" t="str">
        <f>VLOOKUP(Planilha1!B12344,LANG!A:B,2,FALSE)</f>
        <v>PIPING</v>
      </c>
      <c r="C12344" t="s">
        <v>10498</v>
      </c>
      <c r="D12344" t="str">
        <f>VLOOKUP(Planilha1!D12344,LANG!A:B,2,FALSE)</f>
        <v>INFALT</v>
      </c>
      <c r="E12344" t="s">
        <v>17127</v>
      </c>
      <c r="F12344" t="str">
        <f>VLOOKUP(E12344,DWG_TITLES!A:B,2,FALSE)</f>
        <v>SPOOLS DE PENETRAÇÕES BLOCO 07</v>
      </c>
    </row>
    <row r="12345" spans="1:6" x14ac:dyDescent="0.25">
      <c r="A12345" s="1">
        <v>46099</v>
      </c>
      <c r="B12345" t="str">
        <f>VLOOKUP(Planilha1!B12345,LANG!A:B,2,FALSE)</f>
        <v>PIPING</v>
      </c>
      <c r="C12345" t="s">
        <v>10499</v>
      </c>
      <c r="D12345" t="str">
        <f>VLOOKUP(Planilha1!D12345,LANG!A:B,2,FALSE)</f>
        <v>INFALT</v>
      </c>
      <c r="E12345" t="s">
        <v>17127</v>
      </c>
      <c r="F12345" t="str">
        <f>VLOOKUP(E12345,DWG_TITLES!A:B,2,FALSE)</f>
        <v>SPOOLS DE PENETRAÇÕES BLOCO 07</v>
      </c>
    </row>
    <row r="12346" spans="1:6" x14ac:dyDescent="0.25">
      <c r="A12346" s="1">
        <v>46099</v>
      </c>
      <c r="B12346" t="str">
        <f>VLOOKUP(Planilha1!B12346,LANG!A:B,2,FALSE)</f>
        <v>PIPING</v>
      </c>
      <c r="C12346" t="s">
        <v>10500</v>
      </c>
      <c r="D12346" t="str">
        <f>VLOOKUP(Planilha1!D12346,LANG!A:B,2,FALSE)</f>
        <v>INFALT</v>
      </c>
      <c r="E12346" t="s">
        <v>17127</v>
      </c>
      <c r="F12346" t="str">
        <f>VLOOKUP(E12346,DWG_TITLES!A:B,2,FALSE)</f>
        <v>SPOOLS DE PENETRAÇÕES BLOCO 07</v>
      </c>
    </row>
    <row r="12347" spans="1:6" x14ac:dyDescent="0.25">
      <c r="A12347" s="1">
        <v>46099</v>
      </c>
      <c r="B12347" t="str">
        <f>VLOOKUP(Planilha1!B12347,LANG!A:B,2,FALSE)</f>
        <v>PIPING</v>
      </c>
      <c r="C12347" t="s">
        <v>10501</v>
      </c>
      <c r="D12347" t="str">
        <f>VLOOKUP(Planilha1!D12347,LANG!A:B,2,FALSE)</f>
        <v>INFALT</v>
      </c>
      <c r="E12347" t="s">
        <v>17127</v>
      </c>
      <c r="F12347" t="str">
        <f>VLOOKUP(E12347,DWG_TITLES!A:B,2,FALSE)</f>
        <v>SPOOLS DE PENETRAÇÕES BLOCO 07</v>
      </c>
    </row>
    <row r="12348" spans="1:6" x14ac:dyDescent="0.25">
      <c r="A12348" s="1">
        <v>46099</v>
      </c>
      <c r="B12348" t="str">
        <f>VLOOKUP(Planilha1!B12348,LANG!A:B,2,FALSE)</f>
        <v>PIPING</v>
      </c>
      <c r="C12348" t="s">
        <v>10502</v>
      </c>
      <c r="D12348" t="str">
        <f>VLOOKUP(Planilha1!D12348,LANG!A:B,2,FALSE)</f>
        <v>INFALT</v>
      </c>
      <c r="E12348" t="s">
        <v>17127</v>
      </c>
      <c r="F12348" t="str">
        <f>VLOOKUP(E12348,DWG_TITLES!A:B,2,FALSE)</f>
        <v>SPOOLS DE PENETRAÇÕES BLOCO 07</v>
      </c>
    </row>
    <row r="12349" spans="1:6" x14ac:dyDescent="0.25">
      <c r="A12349" s="1">
        <v>46099</v>
      </c>
      <c r="B12349" t="str">
        <f>VLOOKUP(Planilha1!B12349,LANG!A:B,2,FALSE)</f>
        <v>PIPING</v>
      </c>
      <c r="C12349" t="s">
        <v>10503</v>
      </c>
      <c r="D12349" t="str">
        <f>VLOOKUP(Planilha1!D12349,LANG!A:B,2,FALSE)</f>
        <v>INFALT</v>
      </c>
      <c r="E12349" t="s">
        <v>17127</v>
      </c>
      <c r="F12349" t="str">
        <f>VLOOKUP(E12349,DWG_TITLES!A:B,2,FALSE)</f>
        <v>SPOOLS DE PENETRAÇÕES BLOCO 07</v>
      </c>
    </row>
    <row r="12350" spans="1:6" x14ac:dyDescent="0.25">
      <c r="A12350" s="1">
        <v>46099</v>
      </c>
      <c r="B12350" t="str">
        <f>VLOOKUP(Planilha1!B12350,LANG!A:B,2,FALSE)</f>
        <v>PIPING</v>
      </c>
      <c r="C12350" t="s">
        <v>10504</v>
      </c>
      <c r="D12350" t="str">
        <f>VLOOKUP(Planilha1!D12350,LANG!A:B,2,FALSE)</f>
        <v>INFALT</v>
      </c>
      <c r="E12350" t="s">
        <v>17127</v>
      </c>
      <c r="F12350" t="str">
        <f>VLOOKUP(E12350,DWG_TITLES!A:B,2,FALSE)</f>
        <v>SPOOLS DE PENETRAÇÕES BLOCO 07</v>
      </c>
    </row>
    <row r="12351" spans="1:6" x14ac:dyDescent="0.25">
      <c r="A12351" s="1">
        <v>46099</v>
      </c>
      <c r="B12351" t="str">
        <f>VLOOKUP(Planilha1!B12351,LANG!A:B,2,FALSE)</f>
        <v>PIPING</v>
      </c>
      <c r="C12351" t="s">
        <v>10505</v>
      </c>
      <c r="D12351" t="str">
        <f>VLOOKUP(Planilha1!D12351,LANG!A:B,2,FALSE)</f>
        <v>INFALT</v>
      </c>
      <c r="E12351" t="s">
        <v>17127</v>
      </c>
      <c r="F12351" t="str">
        <f>VLOOKUP(E12351,DWG_TITLES!A:B,2,FALSE)</f>
        <v>SPOOLS DE PENETRAÇÕES BLOCO 07</v>
      </c>
    </row>
    <row r="12352" spans="1:6" x14ac:dyDescent="0.25">
      <c r="A12352" s="1">
        <v>46099</v>
      </c>
      <c r="B12352" t="str">
        <f>VLOOKUP(Planilha1!B12352,LANG!A:B,2,FALSE)</f>
        <v>PIPING</v>
      </c>
      <c r="C12352" t="s">
        <v>10506</v>
      </c>
      <c r="D12352" t="str">
        <f>VLOOKUP(Planilha1!D12352,LANG!A:B,2,FALSE)</f>
        <v>INFALT</v>
      </c>
      <c r="E12352" t="s">
        <v>17127</v>
      </c>
      <c r="F12352" t="str">
        <f>VLOOKUP(E12352,DWG_TITLES!A:B,2,FALSE)</f>
        <v>SPOOLS DE PENETRAÇÕES BLOCO 07</v>
      </c>
    </row>
    <row r="12353" spans="1:6" x14ac:dyDescent="0.25">
      <c r="A12353" s="1">
        <v>46099</v>
      </c>
      <c r="B12353" t="str">
        <f>VLOOKUP(Planilha1!B12353,LANG!A:B,2,FALSE)</f>
        <v>PIPING</v>
      </c>
      <c r="C12353" t="s">
        <v>10507</v>
      </c>
      <c r="D12353" t="str">
        <f>VLOOKUP(Planilha1!D12353,LANG!A:B,2,FALSE)</f>
        <v>INFALT</v>
      </c>
      <c r="E12353" t="s">
        <v>17127</v>
      </c>
      <c r="F12353" t="str">
        <f>VLOOKUP(E12353,DWG_TITLES!A:B,2,FALSE)</f>
        <v>SPOOLS DE PENETRAÇÕES BLOCO 07</v>
      </c>
    </row>
    <row r="12354" spans="1:6" x14ac:dyDescent="0.25">
      <c r="A12354" s="1">
        <v>46099</v>
      </c>
      <c r="B12354" t="str">
        <f>VLOOKUP(Planilha1!B12354,LANG!A:B,2,FALSE)</f>
        <v>PIPING</v>
      </c>
      <c r="C12354" t="s">
        <v>10508</v>
      </c>
      <c r="D12354" t="str">
        <f>VLOOKUP(Planilha1!D12354,LANG!A:B,2,FALSE)</f>
        <v>INFALT</v>
      </c>
      <c r="E12354" t="s">
        <v>17127</v>
      </c>
      <c r="F12354" t="str">
        <f>VLOOKUP(E12354,DWG_TITLES!A:B,2,FALSE)</f>
        <v>SPOOLS DE PENETRAÇÕES BLOCO 07</v>
      </c>
    </row>
    <row r="12355" spans="1:6" x14ac:dyDescent="0.25">
      <c r="A12355" s="1">
        <v>46099</v>
      </c>
      <c r="B12355" t="str">
        <f>VLOOKUP(Planilha1!B12355,LANG!A:B,2,FALSE)</f>
        <v>PIPING</v>
      </c>
      <c r="C12355" t="s">
        <v>10509</v>
      </c>
      <c r="D12355" t="str">
        <f>VLOOKUP(Planilha1!D12355,LANG!A:B,2,FALSE)</f>
        <v>INFALT</v>
      </c>
      <c r="E12355" t="s">
        <v>17127</v>
      </c>
      <c r="F12355" t="str">
        <f>VLOOKUP(E12355,DWG_TITLES!A:B,2,FALSE)</f>
        <v>SPOOLS DE PENETRAÇÕES BLOCO 07</v>
      </c>
    </row>
    <row r="12356" spans="1:6" x14ac:dyDescent="0.25">
      <c r="A12356" s="1">
        <v>46099</v>
      </c>
      <c r="B12356" t="str">
        <f>VLOOKUP(Planilha1!B12356,LANG!A:B,2,FALSE)</f>
        <v>PIPING</v>
      </c>
      <c r="C12356" t="s">
        <v>10510</v>
      </c>
      <c r="D12356" t="str">
        <f>VLOOKUP(Planilha1!D12356,LANG!A:B,2,FALSE)</f>
        <v>INFALT</v>
      </c>
      <c r="E12356" t="s">
        <v>17127</v>
      </c>
      <c r="F12356" t="str">
        <f>VLOOKUP(E12356,DWG_TITLES!A:B,2,FALSE)</f>
        <v>SPOOLS DE PENETRAÇÕES BLOCO 07</v>
      </c>
    </row>
    <row r="12357" spans="1:6" x14ac:dyDescent="0.25">
      <c r="A12357" s="1">
        <v>46099</v>
      </c>
      <c r="B12357" t="str">
        <f>VLOOKUP(Planilha1!B12357,LANG!A:B,2,FALSE)</f>
        <v>PIPING</v>
      </c>
      <c r="C12357" t="s">
        <v>10511</v>
      </c>
      <c r="D12357" t="str">
        <f>VLOOKUP(Planilha1!D12357,LANG!A:B,2,FALSE)</f>
        <v>INFALT</v>
      </c>
      <c r="E12357" t="s">
        <v>17127</v>
      </c>
      <c r="F12357" t="str">
        <f>VLOOKUP(E12357,DWG_TITLES!A:B,2,FALSE)</f>
        <v>SPOOLS DE PENETRAÇÕES BLOCO 07</v>
      </c>
    </row>
    <row r="12358" spans="1:6" x14ac:dyDescent="0.25">
      <c r="A12358" s="1">
        <v>46099</v>
      </c>
      <c r="B12358" t="str">
        <f>VLOOKUP(Planilha1!B12358,LANG!A:B,2,FALSE)</f>
        <v>PIPING</v>
      </c>
      <c r="C12358" t="s">
        <v>10512</v>
      </c>
      <c r="D12358" t="str">
        <f>VLOOKUP(Planilha1!D12358,LANG!A:B,2,FALSE)</f>
        <v>INFALT</v>
      </c>
      <c r="E12358" t="s">
        <v>17127</v>
      </c>
      <c r="F12358" t="str">
        <f>VLOOKUP(E12358,DWG_TITLES!A:B,2,FALSE)</f>
        <v>SPOOLS DE PENETRAÇÕES BLOCO 07</v>
      </c>
    </row>
    <row r="12359" spans="1:6" x14ac:dyDescent="0.25">
      <c r="A12359" s="1">
        <v>46099</v>
      </c>
      <c r="B12359" t="str">
        <f>VLOOKUP(Planilha1!B12359,LANG!A:B,2,FALSE)</f>
        <v>PIPING</v>
      </c>
      <c r="C12359" t="s">
        <v>10513</v>
      </c>
      <c r="D12359" t="str">
        <f>VLOOKUP(Planilha1!D12359,LANG!A:B,2,FALSE)</f>
        <v>INFALT</v>
      </c>
      <c r="E12359" t="s">
        <v>17127</v>
      </c>
      <c r="F12359" t="str">
        <f>VLOOKUP(E12359,DWG_TITLES!A:B,2,FALSE)</f>
        <v>SPOOLS DE PENETRAÇÕES BLOCO 07</v>
      </c>
    </row>
    <row r="12360" spans="1:6" x14ac:dyDescent="0.25">
      <c r="A12360" s="1">
        <v>46099</v>
      </c>
      <c r="B12360" t="str">
        <f>VLOOKUP(Planilha1!B12360,LANG!A:B,2,FALSE)</f>
        <v>PIPING</v>
      </c>
      <c r="C12360" t="s">
        <v>10514</v>
      </c>
      <c r="D12360" t="str">
        <f>VLOOKUP(Planilha1!D12360,LANG!A:B,2,FALSE)</f>
        <v>INFALT</v>
      </c>
      <c r="E12360" t="s">
        <v>17127</v>
      </c>
      <c r="F12360" t="str">
        <f>VLOOKUP(E12360,DWG_TITLES!A:B,2,FALSE)</f>
        <v>SPOOLS DE PENETRAÇÕES BLOCO 07</v>
      </c>
    </row>
    <row r="12361" spans="1:6" x14ac:dyDescent="0.25">
      <c r="A12361" s="1">
        <v>46098</v>
      </c>
      <c r="B12361" t="str">
        <f>VLOOKUP(Planilha1!B12361,LANG!A:B,2,FALSE)</f>
        <v>PIPING</v>
      </c>
      <c r="C12361" t="s">
        <v>10515</v>
      </c>
      <c r="D12361" t="str">
        <f>VLOOKUP(Planilha1!D12361,LANG!A:B,2,FALSE)</f>
        <v>INFALT</v>
      </c>
      <c r="E12361" t="s">
        <v>17127</v>
      </c>
      <c r="F12361" t="str">
        <f>VLOOKUP(E12361,DWG_TITLES!A:B,2,FALSE)</f>
        <v>SPOOLS DE PENETRAÇÕES BLOCO 07</v>
      </c>
    </row>
    <row r="12362" spans="1:6" x14ac:dyDescent="0.25">
      <c r="A12362" s="1">
        <v>46098</v>
      </c>
      <c r="B12362" t="str">
        <f>VLOOKUP(Planilha1!B12362,LANG!A:B,2,FALSE)</f>
        <v>PIPING</v>
      </c>
      <c r="C12362" t="s">
        <v>10516</v>
      </c>
      <c r="D12362" t="str">
        <f>VLOOKUP(Planilha1!D12362,LANG!A:B,2,FALSE)</f>
        <v>INFALT</v>
      </c>
      <c r="E12362" t="s">
        <v>17127</v>
      </c>
      <c r="F12362" t="str">
        <f>VLOOKUP(E12362,DWG_TITLES!A:B,2,FALSE)</f>
        <v>SPOOLS DE PENETRAÇÕES BLOCO 07</v>
      </c>
    </row>
    <row r="12363" spans="1:6" x14ac:dyDescent="0.25">
      <c r="A12363" s="1">
        <v>46098</v>
      </c>
      <c r="B12363" t="str">
        <f>VLOOKUP(Planilha1!B12363,LANG!A:B,2,FALSE)</f>
        <v>PIPING</v>
      </c>
      <c r="C12363" t="s">
        <v>10517</v>
      </c>
      <c r="D12363" t="str">
        <f>VLOOKUP(Planilha1!D12363,LANG!A:B,2,FALSE)</f>
        <v>INFALT</v>
      </c>
      <c r="E12363" t="s">
        <v>17127</v>
      </c>
      <c r="F12363" t="str">
        <f>VLOOKUP(E12363,DWG_TITLES!A:B,2,FALSE)</f>
        <v>SPOOLS DE PENETRAÇÕES BLOCO 07</v>
      </c>
    </row>
    <row r="12364" spans="1:6" x14ac:dyDescent="0.25">
      <c r="A12364" s="1">
        <v>46098</v>
      </c>
      <c r="B12364" t="str">
        <f>VLOOKUP(Planilha1!B12364,LANG!A:B,2,FALSE)</f>
        <v>PIPING</v>
      </c>
      <c r="C12364" t="s">
        <v>10518</v>
      </c>
      <c r="D12364" t="str">
        <f>VLOOKUP(Planilha1!D12364,LANG!A:B,2,FALSE)</f>
        <v>INFALT</v>
      </c>
      <c r="E12364" t="s">
        <v>17127</v>
      </c>
      <c r="F12364" t="str">
        <f>VLOOKUP(E12364,DWG_TITLES!A:B,2,FALSE)</f>
        <v>SPOOLS DE PENETRAÇÕES BLOCO 07</v>
      </c>
    </row>
    <row r="12365" spans="1:6" x14ac:dyDescent="0.25">
      <c r="A12365" s="1">
        <v>46098</v>
      </c>
      <c r="B12365" t="str">
        <f>VLOOKUP(Planilha1!B12365,LANG!A:B,2,FALSE)</f>
        <v>PIPING</v>
      </c>
      <c r="C12365" t="s">
        <v>10519</v>
      </c>
      <c r="D12365" t="str">
        <f>VLOOKUP(Planilha1!D12365,LANG!A:B,2,FALSE)</f>
        <v>INFALT</v>
      </c>
      <c r="E12365" t="s">
        <v>17127</v>
      </c>
      <c r="F12365" t="str">
        <f>VLOOKUP(E12365,DWG_TITLES!A:B,2,FALSE)</f>
        <v>SPOOLS DE PENETRAÇÕES BLOCO 07</v>
      </c>
    </row>
    <row r="12366" spans="1:6" x14ac:dyDescent="0.25">
      <c r="A12366" s="1">
        <v>46098</v>
      </c>
      <c r="B12366" t="str">
        <f>VLOOKUP(Planilha1!B12366,LANG!A:B,2,FALSE)</f>
        <v>PIPING</v>
      </c>
      <c r="C12366" t="s">
        <v>10520</v>
      </c>
      <c r="D12366" t="str">
        <f>VLOOKUP(Planilha1!D12366,LANG!A:B,2,FALSE)</f>
        <v>INFALT</v>
      </c>
      <c r="E12366" t="s">
        <v>17127</v>
      </c>
      <c r="F12366" t="str">
        <f>VLOOKUP(E12366,DWG_TITLES!A:B,2,FALSE)</f>
        <v>SPOOLS DE PENETRAÇÕES BLOCO 07</v>
      </c>
    </row>
    <row r="12367" spans="1:6" x14ac:dyDescent="0.25">
      <c r="A12367" s="1">
        <v>46099</v>
      </c>
      <c r="B12367" t="str">
        <f>VLOOKUP(Planilha1!B12367,LANG!A:B,2,FALSE)</f>
        <v>PIPING</v>
      </c>
      <c r="C12367" t="s">
        <v>10521</v>
      </c>
      <c r="D12367" t="str">
        <f>VLOOKUP(Planilha1!D12367,LANG!A:B,2,FALSE)</f>
        <v>INFALT</v>
      </c>
      <c r="E12367" t="s">
        <v>17127</v>
      </c>
      <c r="F12367" t="str">
        <f>VLOOKUP(E12367,DWG_TITLES!A:B,2,FALSE)</f>
        <v>SPOOLS DE PENETRAÇÕES BLOCO 07</v>
      </c>
    </row>
    <row r="12368" spans="1:6" x14ac:dyDescent="0.25">
      <c r="A12368" s="1">
        <v>46098</v>
      </c>
      <c r="B12368" t="str">
        <f>VLOOKUP(Planilha1!B12368,LANG!A:B,2,FALSE)</f>
        <v>PIPING</v>
      </c>
      <c r="C12368" t="s">
        <v>10522</v>
      </c>
      <c r="D12368" t="str">
        <f>VLOOKUP(Planilha1!D12368,LANG!A:B,2,FALSE)</f>
        <v>INFALT</v>
      </c>
      <c r="E12368" t="s">
        <v>17127</v>
      </c>
      <c r="F12368" t="str">
        <f>VLOOKUP(E12368,DWG_TITLES!A:B,2,FALSE)</f>
        <v>SPOOLS DE PENETRAÇÕES BLOCO 07</v>
      </c>
    </row>
    <row r="12369" spans="1:6" x14ac:dyDescent="0.25">
      <c r="A12369" s="1">
        <v>46099</v>
      </c>
      <c r="B12369" t="str">
        <f>VLOOKUP(Planilha1!B12369,LANG!A:B,2,FALSE)</f>
        <v>PIPING</v>
      </c>
      <c r="C12369" t="s">
        <v>10523</v>
      </c>
      <c r="D12369" t="str">
        <f>VLOOKUP(Planilha1!D12369,LANG!A:B,2,FALSE)</f>
        <v>INFALT</v>
      </c>
      <c r="E12369" t="s">
        <v>17127</v>
      </c>
      <c r="F12369" t="str">
        <f>VLOOKUP(E12369,DWG_TITLES!A:B,2,FALSE)</f>
        <v>SPOOLS DE PENETRAÇÕES BLOCO 07</v>
      </c>
    </row>
    <row r="12370" spans="1:6" x14ac:dyDescent="0.25">
      <c r="A12370" s="1">
        <v>46098</v>
      </c>
      <c r="B12370" t="str">
        <f>VLOOKUP(Planilha1!B12370,LANG!A:B,2,FALSE)</f>
        <v>PIPING</v>
      </c>
      <c r="C12370" t="s">
        <v>10524</v>
      </c>
      <c r="D12370" t="str">
        <f>VLOOKUP(Planilha1!D12370,LANG!A:B,2,FALSE)</f>
        <v>INFALT</v>
      </c>
      <c r="E12370" t="s">
        <v>17127</v>
      </c>
      <c r="F12370" t="str">
        <f>VLOOKUP(E12370,DWG_TITLES!A:B,2,FALSE)</f>
        <v>SPOOLS DE PENETRAÇÕES BLOCO 07</v>
      </c>
    </row>
    <row r="12371" spans="1:6" x14ac:dyDescent="0.25">
      <c r="A12371" s="1">
        <v>46099</v>
      </c>
      <c r="B12371" t="str">
        <f>VLOOKUP(Planilha1!B12371,LANG!A:B,2,FALSE)</f>
        <v>PIPING</v>
      </c>
      <c r="C12371" t="s">
        <v>10525</v>
      </c>
      <c r="D12371" t="str">
        <f>VLOOKUP(Planilha1!D12371,LANG!A:B,2,FALSE)</f>
        <v>INFALT</v>
      </c>
      <c r="E12371" t="s">
        <v>17127</v>
      </c>
      <c r="F12371" t="str">
        <f>VLOOKUP(E12371,DWG_TITLES!A:B,2,FALSE)</f>
        <v>SPOOLS DE PENETRAÇÕES BLOCO 07</v>
      </c>
    </row>
    <row r="12372" spans="1:6" x14ac:dyDescent="0.25">
      <c r="A12372" s="1">
        <v>46098</v>
      </c>
      <c r="B12372" t="str">
        <f>VLOOKUP(Planilha1!B12372,LANG!A:B,2,FALSE)</f>
        <v>PIPING</v>
      </c>
      <c r="C12372" t="s">
        <v>10526</v>
      </c>
      <c r="D12372" t="str">
        <f>VLOOKUP(Planilha1!D12372,LANG!A:B,2,FALSE)</f>
        <v>INFALT</v>
      </c>
      <c r="E12372" t="s">
        <v>17127</v>
      </c>
      <c r="F12372" t="str">
        <f>VLOOKUP(E12372,DWG_TITLES!A:B,2,FALSE)</f>
        <v>SPOOLS DE PENETRAÇÕES BLOCO 07</v>
      </c>
    </row>
    <row r="12373" spans="1:6" x14ac:dyDescent="0.25">
      <c r="A12373" s="1">
        <v>46099</v>
      </c>
      <c r="B12373" t="str">
        <f>VLOOKUP(Planilha1!B12373,LANG!A:B,2,FALSE)</f>
        <v>PIPING</v>
      </c>
      <c r="C12373" t="s">
        <v>10527</v>
      </c>
      <c r="D12373" t="str">
        <f>VLOOKUP(Planilha1!D12373,LANG!A:B,2,FALSE)</f>
        <v>INFALT</v>
      </c>
      <c r="E12373" t="s">
        <v>17127</v>
      </c>
      <c r="F12373" t="str">
        <f>VLOOKUP(E12373,DWG_TITLES!A:B,2,FALSE)</f>
        <v>SPOOLS DE PENETRAÇÕES BLOCO 07</v>
      </c>
    </row>
    <row r="12374" spans="1:6" x14ac:dyDescent="0.25">
      <c r="A12374" s="1">
        <v>46099</v>
      </c>
      <c r="B12374" t="str">
        <f>VLOOKUP(Planilha1!B12374,LANG!A:B,2,FALSE)</f>
        <v>PIPING</v>
      </c>
      <c r="C12374" t="s">
        <v>10528</v>
      </c>
      <c r="D12374" t="str">
        <f>VLOOKUP(Planilha1!D12374,LANG!A:B,2,FALSE)</f>
        <v>INFALT</v>
      </c>
      <c r="E12374" t="s">
        <v>17126</v>
      </c>
      <c r="F12374" t="str">
        <f>VLOOKUP(E12374,DWG_TITLES!A:B,2,FALSE)</f>
        <v>SPOOLS DE PENETRAÇÕES BLOCO 06</v>
      </c>
    </row>
    <row r="12375" spans="1:6" x14ac:dyDescent="0.25">
      <c r="A12375" s="1">
        <v>46099</v>
      </c>
      <c r="B12375" t="str">
        <f>VLOOKUP(Planilha1!B12375,LANG!A:B,2,FALSE)</f>
        <v>PIPING</v>
      </c>
      <c r="C12375" t="s">
        <v>10529</v>
      </c>
      <c r="D12375" t="str">
        <f>VLOOKUP(Planilha1!D12375,LANG!A:B,2,FALSE)</f>
        <v>INFALT</v>
      </c>
      <c r="E12375" t="s">
        <v>17126</v>
      </c>
      <c r="F12375" t="str">
        <f>VLOOKUP(E12375,DWG_TITLES!A:B,2,FALSE)</f>
        <v>SPOOLS DE PENETRAÇÕES BLOCO 06</v>
      </c>
    </row>
    <row r="12376" spans="1:6" x14ac:dyDescent="0.25">
      <c r="A12376" s="1">
        <v>46099</v>
      </c>
      <c r="B12376" t="str">
        <f>VLOOKUP(Planilha1!B12376,LANG!A:B,2,FALSE)</f>
        <v>PIPING</v>
      </c>
      <c r="C12376" t="s">
        <v>10530</v>
      </c>
      <c r="D12376" t="str">
        <f>VLOOKUP(Planilha1!D12376,LANG!A:B,2,FALSE)</f>
        <v>INFALT</v>
      </c>
      <c r="E12376" t="s">
        <v>17126</v>
      </c>
      <c r="F12376" t="str">
        <f>VLOOKUP(E12376,DWG_TITLES!A:B,2,FALSE)</f>
        <v>SPOOLS DE PENETRAÇÕES BLOCO 06</v>
      </c>
    </row>
    <row r="12377" spans="1:6" x14ac:dyDescent="0.25">
      <c r="A12377" s="1">
        <v>46099</v>
      </c>
      <c r="B12377" t="str">
        <f>VLOOKUP(Planilha1!B12377,LANG!A:B,2,FALSE)</f>
        <v>PIPING</v>
      </c>
      <c r="C12377" t="s">
        <v>10531</v>
      </c>
      <c r="D12377" t="str">
        <f>VLOOKUP(Planilha1!D12377,LANG!A:B,2,FALSE)</f>
        <v>INFALT</v>
      </c>
      <c r="E12377" t="s">
        <v>17126</v>
      </c>
      <c r="F12377" t="str">
        <f>VLOOKUP(E12377,DWG_TITLES!A:B,2,FALSE)</f>
        <v>SPOOLS DE PENETRAÇÕES BLOCO 06</v>
      </c>
    </row>
    <row r="12378" spans="1:6" x14ac:dyDescent="0.25">
      <c r="A12378" s="1">
        <v>46099</v>
      </c>
      <c r="B12378" t="str">
        <f>VLOOKUP(Planilha1!B12378,LANG!A:B,2,FALSE)</f>
        <v>PIPING</v>
      </c>
      <c r="C12378" t="s">
        <v>10532</v>
      </c>
      <c r="D12378" t="str">
        <f>VLOOKUP(Planilha1!D12378,LANG!A:B,2,FALSE)</f>
        <v>INFALT</v>
      </c>
      <c r="E12378" t="s">
        <v>17126</v>
      </c>
      <c r="F12378" t="str">
        <f>VLOOKUP(E12378,DWG_TITLES!A:B,2,FALSE)</f>
        <v>SPOOLS DE PENETRAÇÕES BLOCO 06</v>
      </c>
    </row>
    <row r="12379" spans="1:6" x14ac:dyDescent="0.25">
      <c r="A12379" s="1">
        <v>46099</v>
      </c>
      <c r="B12379" t="str">
        <f>VLOOKUP(Planilha1!B12379,LANG!A:B,2,FALSE)</f>
        <v>PIPING</v>
      </c>
      <c r="C12379" t="s">
        <v>10533</v>
      </c>
      <c r="D12379" t="str">
        <f>VLOOKUP(Planilha1!D12379,LANG!A:B,2,FALSE)</f>
        <v>INFALT</v>
      </c>
      <c r="E12379" t="s">
        <v>17126</v>
      </c>
      <c r="F12379" t="str">
        <f>VLOOKUP(E12379,DWG_TITLES!A:B,2,FALSE)</f>
        <v>SPOOLS DE PENETRAÇÕES BLOCO 06</v>
      </c>
    </row>
    <row r="12380" spans="1:6" x14ac:dyDescent="0.25">
      <c r="A12380" s="1">
        <v>46099</v>
      </c>
      <c r="B12380" t="str">
        <f>VLOOKUP(Planilha1!B12380,LANG!A:B,2,FALSE)</f>
        <v>PIPING</v>
      </c>
      <c r="C12380" t="s">
        <v>10534</v>
      </c>
      <c r="D12380" t="str">
        <f>VLOOKUP(Planilha1!D12380,LANG!A:B,2,FALSE)</f>
        <v>INFALT</v>
      </c>
      <c r="E12380" t="s">
        <v>17126</v>
      </c>
      <c r="F12380" t="str">
        <f>VLOOKUP(E12380,DWG_TITLES!A:B,2,FALSE)</f>
        <v>SPOOLS DE PENETRAÇÕES BLOCO 06</v>
      </c>
    </row>
    <row r="12381" spans="1:6" x14ac:dyDescent="0.25">
      <c r="A12381" s="1">
        <v>46099</v>
      </c>
      <c r="B12381" t="str">
        <f>VLOOKUP(Planilha1!B12381,LANG!A:B,2,FALSE)</f>
        <v>PIPING</v>
      </c>
      <c r="C12381" t="s">
        <v>10535</v>
      </c>
      <c r="D12381" t="str">
        <f>VLOOKUP(Planilha1!D12381,LANG!A:B,2,FALSE)</f>
        <v>INFALT</v>
      </c>
      <c r="E12381" t="s">
        <v>17126</v>
      </c>
      <c r="F12381" t="str">
        <f>VLOOKUP(E12381,DWG_TITLES!A:B,2,FALSE)</f>
        <v>SPOOLS DE PENETRAÇÕES BLOCO 06</v>
      </c>
    </row>
    <row r="12382" spans="1:6" x14ac:dyDescent="0.25">
      <c r="A12382" s="1">
        <v>46099</v>
      </c>
      <c r="B12382" t="str">
        <f>VLOOKUP(Planilha1!B12382,LANG!A:B,2,FALSE)</f>
        <v>PIPING</v>
      </c>
      <c r="C12382" t="s">
        <v>10536</v>
      </c>
      <c r="D12382" t="str">
        <f>VLOOKUP(Planilha1!D12382,LANG!A:B,2,FALSE)</f>
        <v>INFALT</v>
      </c>
      <c r="E12382" t="s">
        <v>17126</v>
      </c>
      <c r="F12382" t="str">
        <f>VLOOKUP(E12382,DWG_TITLES!A:B,2,FALSE)</f>
        <v>SPOOLS DE PENETRAÇÕES BLOCO 06</v>
      </c>
    </row>
    <row r="12383" spans="1:6" x14ac:dyDescent="0.25">
      <c r="A12383" s="1">
        <v>46099</v>
      </c>
      <c r="B12383" t="str">
        <f>VLOOKUP(Planilha1!B12383,LANG!A:B,2,FALSE)</f>
        <v>PIPING</v>
      </c>
      <c r="C12383" t="s">
        <v>10537</v>
      </c>
      <c r="D12383" t="str">
        <f>VLOOKUP(Planilha1!D12383,LANG!A:B,2,FALSE)</f>
        <v>INFALT</v>
      </c>
      <c r="E12383" t="s">
        <v>17126</v>
      </c>
      <c r="F12383" t="str">
        <f>VLOOKUP(E12383,DWG_TITLES!A:B,2,FALSE)</f>
        <v>SPOOLS DE PENETRAÇÕES BLOCO 06</v>
      </c>
    </row>
    <row r="12384" spans="1:6" x14ac:dyDescent="0.25">
      <c r="A12384" s="1">
        <v>46099</v>
      </c>
      <c r="B12384" t="str">
        <f>VLOOKUP(Planilha1!B12384,LANG!A:B,2,FALSE)</f>
        <v>PIPING</v>
      </c>
      <c r="C12384" t="s">
        <v>10538</v>
      </c>
      <c r="D12384" t="str">
        <f>VLOOKUP(Planilha1!D12384,LANG!A:B,2,FALSE)</f>
        <v>INFALT</v>
      </c>
      <c r="E12384" t="s">
        <v>17126</v>
      </c>
      <c r="F12384" t="str">
        <f>VLOOKUP(E12384,DWG_TITLES!A:B,2,FALSE)</f>
        <v>SPOOLS DE PENETRAÇÕES BLOCO 06</v>
      </c>
    </row>
    <row r="12385" spans="1:6" x14ac:dyDescent="0.25">
      <c r="A12385" s="1">
        <v>46098</v>
      </c>
      <c r="B12385" t="str">
        <f>VLOOKUP(Planilha1!B12385,LANG!A:B,2,FALSE)</f>
        <v>PIPING</v>
      </c>
      <c r="C12385" t="s">
        <v>10539</v>
      </c>
      <c r="D12385" t="str">
        <f>VLOOKUP(Planilha1!D12385,LANG!A:B,2,FALSE)</f>
        <v>INFALT</v>
      </c>
      <c r="E12385" t="s">
        <v>17126</v>
      </c>
      <c r="F12385" t="str">
        <f>VLOOKUP(E12385,DWG_TITLES!A:B,2,FALSE)</f>
        <v>SPOOLS DE PENETRAÇÕES BLOCO 06</v>
      </c>
    </row>
    <row r="12386" spans="1:6" x14ac:dyDescent="0.25">
      <c r="A12386" s="1">
        <v>46098</v>
      </c>
      <c r="B12386" t="str">
        <f>VLOOKUP(Planilha1!B12386,LANG!A:B,2,FALSE)</f>
        <v>PIPING</v>
      </c>
      <c r="C12386" t="s">
        <v>10540</v>
      </c>
      <c r="D12386" t="str">
        <f>VLOOKUP(Planilha1!D12386,LANG!A:B,2,FALSE)</f>
        <v>INFALT</v>
      </c>
      <c r="E12386" t="s">
        <v>17126</v>
      </c>
      <c r="F12386" t="str">
        <f>VLOOKUP(E12386,DWG_TITLES!A:B,2,FALSE)</f>
        <v>SPOOLS DE PENETRAÇÕES BLOCO 06</v>
      </c>
    </row>
    <row r="12387" spans="1:6" x14ac:dyDescent="0.25">
      <c r="A12387" s="1">
        <v>46098</v>
      </c>
      <c r="B12387" t="str">
        <f>VLOOKUP(Planilha1!B12387,LANG!A:B,2,FALSE)</f>
        <v>PIPING</v>
      </c>
      <c r="C12387" t="s">
        <v>10541</v>
      </c>
      <c r="D12387" t="str">
        <f>VLOOKUP(Planilha1!D12387,LANG!A:B,2,FALSE)</f>
        <v>INFALT</v>
      </c>
      <c r="E12387" t="s">
        <v>17126</v>
      </c>
      <c r="F12387" t="str">
        <f>VLOOKUP(E12387,DWG_TITLES!A:B,2,FALSE)</f>
        <v>SPOOLS DE PENETRAÇÕES BLOCO 06</v>
      </c>
    </row>
    <row r="12388" spans="1:6" x14ac:dyDescent="0.25">
      <c r="A12388" s="1">
        <v>46098</v>
      </c>
      <c r="B12388" t="str">
        <f>VLOOKUP(Planilha1!B12388,LANG!A:B,2,FALSE)</f>
        <v>PIPING</v>
      </c>
      <c r="C12388" t="s">
        <v>10542</v>
      </c>
      <c r="D12388" t="str">
        <f>VLOOKUP(Planilha1!D12388,LANG!A:B,2,FALSE)</f>
        <v>INFALT</v>
      </c>
      <c r="E12388" t="s">
        <v>17126</v>
      </c>
      <c r="F12388" t="str">
        <f>VLOOKUP(E12388,DWG_TITLES!A:B,2,FALSE)</f>
        <v>SPOOLS DE PENETRAÇÕES BLOCO 06</v>
      </c>
    </row>
    <row r="12389" spans="1:6" x14ac:dyDescent="0.25">
      <c r="A12389" s="1">
        <v>46098</v>
      </c>
      <c r="B12389" t="str">
        <f>VLOOKUP(Planilha1!B12389,LANG!A:B,2,FALSE)</f>
        <v>PIPING</v>
      </c>
      <c r="C12389" t="s">
        <v>10543</v>
      </c>
      <c r="D12389" t="str">
        <f>VLOOKUP(Planilha1!D12389,LANG!A:B,2,FALSE)</f>
        <v>INFALT</v>
      </c>
      <c r="E12389" t="s">
        <v>17126</v>
      </c>
      <c r="F12389" t="str">
        <f>VLOOKUP(E12389,DWG_TITLES!A:B,2,FALSE)</f>
        <v>SPOOLS DE PENETRAÇÕES BLOCO 06</v>
      </c>
    </row>
    <row r="12390" spans="1:6" x14ac:dyDescent="0.25">
      <c r="A12390" s="1">
        <v>46098</v>
      </c>
      <c r="B12390" t="str">
        <f>VLOOKUP(Planilha1!B12390,LANG!A:B,2,FALSE)</f>
        <v>PIPING</v>
      </c>
      <c r="C12390" t="s">
        <v>10544</v>
      </c>
      <c r="D12390" t="str">
        <f>VLOOKUP(Planilha1!D12390,LANG!A:B,2,FALSE)</f>
        <v>INFALT</v>
      </c>
      <c r="E12390" t="s">
        <v>17126</v>
      </c>
      <c r="F12390" t="str">
        <f>VLOOKUP(E12390,DWG_TITLES!A:B,2,FALSE)</f>
        <v>SPOOLS DE PENETRAÇÕES BLOCO 06</v>
      </c>
    </row>
    <row r="12391" spans="1:6" x14ac:dyDescent="0.25">
      <c r="A12391" s="1">
        <v>46099</v>
      </c>
      <c r="B12391" t="str">
        <f>VLOOKUP(Planilha1!B12391,LANG!A:B,2,FALSE)</f>
        <v>PIPING</v>
      </c>
      <c r="C12391" t="s">
        <v>10545</v>
      </c>
      <c r="D12391" t="str">
        <f>VLOOKUP(Planilha1!D12391,LANG!A:B,2,FALSE)</f>
        <v>INFALT</v>
      </c>
      <c r="E12391" t="s">
        <v>17126</v>
      </c>
      <c r="F12391" t="str">
        <f>VLOOKUP(E12391,DWG_TITLES!A:B,2,FALSE)</f>
        <v>SPOOLS DE PENETRAÇÕES BLOCO 06</v>
      </c>
    </row>
    <row r="12392" spans="1:6" x14ac:dyDescent="0.25">
      <c r="A12392" s="1">
        <v>46098</v>
      </c>
      <c r="B12392" t="str">
        <f>VLOOKUP(Planilha1!B12392,LANG!A:B,2,FALSE)</f>
        <v>PIPING</v>
      </c>
      <c r="C12392" t="s">
        <v>10546</v>
      </c>
      <c r="D12392" t="str">
        <f>VLOOKUP(Planilha1!D12392,LANG!A:B,2,FALSE)</f>
        <v>INFALT</v>
      </c>
      <c r="E12392" t="s">
        <v>17126</v>
      </c>
      <c r="F12392" t="str">
        <f>VLOOKUP(E12392,DWG_TITLES!A:B,2,FALSE)</f>
        <v>SPOOLS DE PENETRAÇÕES BLOCO 06</v>
      </c>
    </row>
    <row r="12393" spans="1:6" x14ac:dyDescent="0.25">
      <c r="A12393" s="1">
        <v>46099</v>
      </c>
      <c r="B12393" t="str">
        <f>VLOOKUP(Planilha1!B12393,LANG!A:B,2,FALSE)</f>
        <v>PIPING</v>
      </c>
      <c r="C12393" t="s">
        <v>10547</v>
      </c>
      <c r="D12393" t="str">
        <f>VLOOKUP(Planilha1!D12393,LANG!A:B,2,FALSE)</f>
        <v>INFALT</v>
      </c>
      <c r="E12393" t="s">
        <v>17126</v>
      </c>
      <c r="F12393" t="str">
        <f>VLOOKUP(E12393,DWG_TITLES!A:B,2,FALSE)</f>
        <v>SPOOLS DE PENETRAÇÕES BLOCO 06</v>
      </c>
    </row>
    <row r="12394" spans="1:6" x14ac:dyDescent="0.25">
      <c r="A12394" s="1">
        <v>46099</v>
      </c>
      <c r="B12394" t="str">
        <f>VLOOKUP(Planilha1!B12394,LANG!A:B,2,FALSE)</f>
        <v>PIPING</v>
      </c>
      <c r="C12394" t="s">
        <v>10548</v>
      </c>
      <c r="D12394" t="str">
        <f>VLOOKUP(Planilha1!D12394,LANG!A:B,2,FALSE)</f>
        <v>INFALT</v>
      </c>
      <c r="E12394" t="s">
        <v>17126</v>
      </c>
      <c r="F12394" t="str">
        <f>VLOOKUP(E12394,DWG_TITLES!A:B,2,FALSE)</f>
        <v>SPOOLS DE PENETRAÇÕES BLOCO 06</v>
      </c>
    </row>
    <row r="12395" spans="1:6" x14ac:dyDescent="0.25">
      <c r="A12395" s="1">
        <v>46098</v>
      </c>
      <c r="B12395" t="str">
        <f>VLOOKUP(Planilha1!B12395,LANG!A:B,2,FALSE)</f>
        <v>PIPING</v>
      </c>
      <c r="C12395" t="s">
        <v>10549</v>
      </c>
      <c r="D12395" t="str">
        <f>VLOOKUP(Planilha1!D12395,LANG!A:B,2,FALSE)</f>
        <v>INFALT</v>
      </c>
      <c r="E12395" t="s">
        <v>17126</v>
      </c>
      <c r="F12395" t="str">
        <f>VLOOKUP(E12395,DWG_TITLES!A:B,2,FALSE)</f>
        <v>SPOOLS DE PENETRAÇÕES BLOCO 06</v>
      </c>
    </row>
    <row r="12396" spans="1:6" x14ac:dyDescent="0.25">
      <c r="A12396" s="1">
        <v>46098</v>
      </c>
      <c r="B12396" t="str">
        <f>VLOOKUP(Planilha1!B12396,LANG!A:B,2,FALSE)</f>
        <v>PIPING</v>
      </c>
      <c r="C12396" t="s">
        <v>10550</v>
      </c>
      <c r="D12396" t="str">
        <f>VLOOKUP(Planilha1!D12396,LANG!A:B,2,FALSE)</f>
        <v>INFALT</v>
      </c>
      <c r="E12396" t="s">
        <v>17126</v>
      </c>
      <c r="F12396" t="str">
        <f>VLOOKUP(E12396,DWG_TITLES!A:B,2,FALSE)</f>
        <v>SPOOLS DE PENETRAÇÕES BLOCO 06</v>
      </c>
    </row>
    <row r="12397" spans="1:6" x14ac:dyDescent="0.25">
      <c r="A12397" s="1">
        <v>46098</v>
      </c>
      <c r="B12397" t="str">
        <f>VLOOKUP(Planilha1!B12397,LANG!A:B,2,FALSE)</f>
        <v>PIPING</v>
      </c>
      <c r="C12397" t="s">
        <v>10551</v>
      </c>
      <c r="D12397" t="str">
        <f>VLOOKUP(Planilha1!D12397,LANG!A:B,2,FALSE)</f>
        <v>INFALT</v>
      </c>
      <c r="E12397" t="s">
        <v>17126</v>
      </c>
      <c r="F12397" t="str">
        <f>VLOOKUP(E12397,DWG_TITLES!A:B,2,FALSE)</f>
        <v>SPOOLS DE PENETRAÇÕES BLOCO 06</v>
      </c>
    </row>
    <row r="12398" spans="1:6" x14ac:dyDescent="0.25">
      <c r="A12398" s="1">
        <v>46098</v>
      </c>
      <c r="B12398" t="str">
        <f>VLOOKUP(Planilha1!B12398,LANG!A:B,2,FALSE)</f>
        <v>PIPING</v>
      </c>
      <c r="C12398" t="s">
        <v>10552</v>
      </c>
      <c r="D12398" t="str">
        <f>VLOOKUP(Planilha1!D12398,LANG!A:B,2,FALSE)</f>
        <v>INFALT</v>
      </c>
      <c r="E12398" t="s">
        <v>17126</v>
      </c>
      <c r="F12398" t="str">
        <f>VLOOKUP(E12398,DWG_TITLES!A:B,2,FALSE)</f>
        <v>SPOOLS DE PENETRAÇÕES BLOCO 06</v>
      </c>
    </row>
    <row r="12399" spans="1:6" x14ac:dyDescent="0.25">
      <c r="A12399" s="1">
        <v>46099</v>
      </c>
      <c r="B12399" t="str">
        <f>VLOOKUP(Planilha1!B12399,LANG!A:B,2,FALSE)</f>
        <v>PIPING</v>
      </c>
      <c r="C12399" t="s">
        <v>10553</v>
      </c>
      <c r="D12399" t="str">
        <f>VLOOKUP(Planilha1!D12399,LANG!A:B,2,FALSE)</f>
        <v>INFALT</v>
      </c>
      <c r="E12399" t="s">
        <v>17126</v>
      </c>
      <c r="F12399" t="str">
        <f>VLOOKUP(E12399,DWG_TITLES!A:B,2,FALSE)</f>
        <v>SPOOLS DE PENETRAÇÕES BLOCO 06</v>
      </c>
    </row>
    <row r="12400" spans="1:6" x14ac:dyDescent="0.25">
      <c r="A12400" s="1">
        <v>46099</v>
      </c>
      <c r="B12400" t="str">
        <f>VLOOKUP(Planilha1!B12400,LANG!A:B,2,FALSE)</f>
        <v>PIPING</v>
      </c>
      <c r="C12400" t="s">
        <v>10554</v>
      </c>
      <c r="D12400" t="str">
        <f>VLOOKUP(Planilha1!D12400,LANG!A:B,2,FALSE)</f>
        <v>INFALT</v>
      </c>
      <c r="E12400" t="s">
        <v>17125</v>
      </c>
      <c r="F12400" t="str">
        <f>VLOOKUP(E12400,DWG_TITLES!A:B,2,FALSE)</f>
        <v>SPOOLS DE PENETRAÇÕES BLOCO 05</v>
      </c>
    </row>
    <row r="12401" spans="1:6" x14ac:dyDescent="0.25">
      <c r="A12401" s="1">
        <v>46099</v>
      </c>
      <c r="B12401" t="str">
        <f>VLOOKUP(Planilha1!B12401,LANG!A:B,2,FALSE)</f>
        <v>PIPING</v>
      </c>
      <c r="C12401" t="s">
        <v>10555</v>
      </c>
      <c r="D12401" t="str">
        <f>VLOOKUP(Planilha1!D12401,LANG!A:B,2,FALSE)</f>
        <v>INFALT</v>
      </c>
      <c r="E12401" t="s">
        <v>17125</v>
      </c>
      <c r="F12401" t="str">
        <f>VLOOKUP(E12401,DWG_TITLES!A:B,2,FALSE)</f>
        <v>SPOOLS DE PENETRAÇÕES BLOCO 05</v>
      </c>
    </row>
    <row r="12402" spans="1:6" x14ac:dyDescent="0.25">
      <c r="A12402" s="1">
        <v>46099</v>
      </c>
      <c r="B12402" t="str">
        <f>VLOOKUP(Planilha1!B12402,LANG!A:B,2,FALSE)</f>
        <v>PIPING</v>
      </c>
      <c r="C12402" t="s">
        <v>10556</v>
      </c>
      <c r="D12402" t="str">
        <f>VLOOKUP(Planilha1!D12402,LANG!A:B,2,FALSE)</f>
        <v>INFALT</v>
      </c>
      <c r="E12402" t="s">
        <v>17125</v>
      </c>
      <c r="F12402" t="str">
        <f>VLOOKUP(E12402,DWG_TITLES!A:B,2,FALSE)</f>
        <v>SPOOLS DE PENETRAÇÕES BLOCO 05</v>
      </c>
    </row>
    <row r="12403" spans="1:6" x14ac:dyDescent="0.25">
      <c r="A12403" s="1">
        <v>46099</v>
      </c>
      <c r="B12403" t="str">
        <f>VLOOKUP(Planilha1!B12403,LANG!A:B,2,FALSE)</f>
        <v>PIPING</v>
      </c>
      <c r="C12403" t="s">
        <v>10557</v>
      </c>
      <c r="D12403" t="str">
        <f>VLOOKUP(Planilha1!D12403,LANG!A:B,2,FALSE)</f>
        <v>INFALT</v>
      </c>
      <c r="E12403" t="s">
        <v>17125</v>
      </c>
      <c r="F12403" t="str">
        <f>VLOOKUP(E12403,DWG_TITLES!A:B,2,FALSE)</f>
        <v>SPOOLS DE PENETRAÇÕES BLOCO 05</v>
      </c>
    </row>
    <row r="12404" spans="1:6" x14ac:dyDescent="0.25">
      <c r="A12404" s="1">
        <v>46099</v>
      </c>
      <c r="B12404" t="str">
        <f>VLOOKUP(Planilha1!B12404,LANG!A:B,2,FALSE)</f>
        <v>PIPING</v>
      </c>
      <c r="C12404" t="s">
        <v>10558</v>
      </c>
      <c r="D12404" t="str">
        <f>VLOOKUP(Planilha1!D12404,LANG!A:B,2,FALSE)</f>
        <v>INFALT</v>
      </c>
      <c r="E12404" t="s">
        <v>17125</v>
      </c>
      <c r="F12404" t="str">
        <f>VLOOKUP(E12404,DWG_TITLES!A:B,2,FALSE)</f>
        <v>SPOOLS DE PENETRAÇÕES BLOCO 05</v>
      </c>
    </row>
    <row r="12405" spans="1:6" x14ac:dyDescent="0.25">
      <c r="A12405" s="1">
        <v>46099</v>
      </c>
      <c r="B12405" t="str">
        <f>VLOOKUP(Planilha1!B12405,LANG!A:B,2,FALSE)</f>
        <v>PIPING</v>
      </c>
      <c r="C12405" t="s">
        <v>10559</v>
      </c>
      <c r="D12405" t="str">
        <f>VLOOKUP(Planilha1!D12405,LANG!A:B,2,FALSE)</f>
        <v>INFALT</v>
      </c>
      <c r="E12405" t="s">
        <v>17125</v>
      </c>
      <c r="F12405" t="str">
        <f>VLOOKUP(E12405,DWG_TITLES!A:B,2,FALSE)</f>
        <v>SPOOLS DE PENETRAÇÕES BLOCO 05</v>
      </c>
    </row>
    <row r="12406" spans="1:6" x14ac:dyDescent="0.25">
      <c r="A12406" s="1">
        <v>46099</v>
      </c>
      <c r="B12406" t="str">
        <f>VLOOKUP(Planilha1!B12406,LANG!A:B,2,FALSE)</f>
        <v>PIPING</v>
      </c>
      <c r="C12406" t="s">
        <v>10560</v>
      </c>
      <c r="D12406" t="str">
        <f>VLOOKUP(Planilha1!D12406,LANG!A:B,2,FALSE)</f>
        <v>INFALT</v>
      </c>
      <c r="E12406" t="s">
        <v>17125</v>
      </c>
      <c r="F12406" t="str">
        <f>VLOOKUP(E12406,DWG_TITLES!A:B,2,FALSE)</f>
        <v>SPOOLS DE PENETRAÇÕES BLOCO 05</v>
      </c>
    </row>
    <row r="12407" spans="1:6" x14ac:dyDescent="0.25">
      <c r="A12407" s="1">
        <v>46099</v>
      </c>
      <c r="B12407" t="str">
        <f>VLOOKUP(Planilha1!B12407,LANG!A:B,2,FALSE)</f>
        <v>PIPING</v>
      </c>
      <c r="C12407" t="s">
        <v>10561</v>
      </c>
      <c r="D12407" t="str">
        <f>VLOOKUP(Planilha1!D12407,LANG!A:B,2,FALSE)</f>
        <v>INFALT</v>
      </c>
      <c r="E12407" t="s">
        <v>17125</v>
      </c>
      <c r="F12407" t="str">
        <f>VLOOKUP(E12407,DWG_TITLES!A:B,2,FALSE)</f>
        <v>SPOOLS DE PENETRAÇÕES BLOCO 05</v>
      </c>
    </row>
    <row r="12408" spans="1:6" x14ac:dyDescent="0.25">
      <c r="A12408" s="1">
        <v>46099</v>
      </c>
      <c r="B12408" t="str">
        <f>VLOOKUP(Planilha1!B12408,LANG!A:B,2,FALSE)</f>
        <v>PIPING</v>
      </c>
      <c r="C12408" t="s">
        <v>10562</v>
      </c>
      <c r="D12408" t="str">
        <f>VLOOKUP(Planilha1!D12408,LANG!A:B,2,FALSE)</f>
        <v>INFALT</v>
      </c>
      <c r="E12408" t="s">
        <v>17125</v>
      </c>
      <c r="F12408" t="str">
        <f>VLOOKUP(E12408,DWG_TITLES!A:B,2,FALSE)</f>
        <v>SPOOLS DE PENETRAÇÕES BLOCO 05</v>
      </c>
    </row>
    <row r="12409" spans="1:6" x14ac:dyDescent="0.25">
      <c r="A12409" s="1">
        <v>46099</v>
      </c>
      <c r="B12409" t="str">
        <f>VLOOKUP(Planilha1!B12409,LANG!A:B,2,FALSE)</f>
        <v>PIPING</v>
      </c>
      <c r="C12409" t="s">
        <v>10563</v>
      </c>
      <c r="D12409" t="str">
        <f>VLOOKUP(Planilha1!D12409,LANG!A:B,2,FALSE)</f>
        <v>INFALT</v>
      </c>
      <c r="E12409" t="s">
        <v>17125</v>
      </c>
      <c r="F12409" t="str">
        <f>VLOOKUP(E12409,DWG_TITLES!A:B,2,FALSE)</f>
        <v>SPOOLS DE PENETRAÇÕES BLOCO 05</v>
      </c>
    </row>
    <row r="12410" spans="1:6" x14ac:dyDescent="0.25">
      <c r="A12410" s="1">
        <v>46099</v>
      </c>
      <c r="B12410" t="str">
        <f>VLOOKUP(Planilha1!B12410,LANG!A:B,2,FALSE)</f>
        <v>PIPING</v>
      </c>
      <c r="C12410" t="s">
        <v>10564</v>
      </c>
      <c r="D12410" t="str">
        <f>VLOOKUP(Planilha1!D12410,LANG!A:B,2,FALSE)</f>
        <v>INFALT</v>
      </c>
      <c r="E12410" t="s">
        <v>17125</v>
      </c>
      <c r="F12410" t="str">
        <f>VLOOKUP(E12410,DWG_TITLES!A:B,2,FALSE)</f>
        <v>SPOOLS DE PENETRAÇÕES BLOCO 05</v>
      </c>
    </row>
    <row r="12411" spans="1:6" x14ac:dyDescent="0.25">
      <c r="A12411" s="1">
        <v>46099</v>
      </c>
      <c r="B12411" t="str">
        <f>VLOOKUP(Planilha1!B12411,LANG!A:B,2,FALSE)</f>
        <v>PIPING</v>
      </c>
      <c r="C12411" t="s">
        <v>10565</v>
      </c>
      <c r="D12411" t="str">
        <f>VLOOKUP(Planilha1!D12411,LANG!A:B,2,FALSE)</f>
        <v>INFALT</v>
      </c>
      <c r="E12411" t="s">
        <v>17125</v>
      </c>
      <c r="F12411" t="str">
        <f>VLOOKUP(E12411,DWG_TITLES!A:B,2,FALSE)</f>
        <v>SPOOLS DE PENETRAÇÕES BLOCO 05</v>
      </c>
    </row>
    <row r="12412" spans="1:6" x14ac:dyDescent="0.25">
      <c r="A12412" s="1">
        <v>46098</v>
      </c>
      <c r="B12412" t="str">
        <f>VLOOKUP(Planilha1!B12412,LANG!A:B,2,FALSE)</f>
        <v>PIPING</v>
      </c>
      <c r="C12412" t="s">
        <v>10566</v>
      </c>
      <c r="D12412" t="str">
        <f>VLOOKUP(Planilha1!D12412,LANG!A:B,2,FALSE)</f>
        <v>INFALT</v>
      </c>
      <c r="E12412" t="s">
        <v>17125</v>
      </c>
      <c r="F12412" t="str">
        <f>VLOOKUP(E12412,DWG_TITLES!A:B,2,FALSE)</f>
        <v>SPOOLS DE PENETRAÇÕES BLOCO 05</v>
      </c>
    </row>
    <row r="12413" spans="1:6" x14ac:dyDescent="0.25">
      <c r="A12413" s="1">
        <v>46098</v>
      </c>
      <c r="B12413" t="str">
        <f>VLOOKUP(Planilha1!B12413,LANG!A:B,2,FALSE)</f>
        <v>PIPING</v>
      </c>
      <c r="C12413" t="s">
        <v>10567</v>
      </c>
      <c r="D12413" t="str">
        <f>VLOOKUP(Planilha1!D12413,LANG!A:B,2,FALSE)</f>
        <v>INFALT</v>
      </c>
      <c r="E12413" t="s">
        <v>17125</v>
      </c>
      <c r="F12413" t="str">
        <f>VLOOKUP(E12413,DWG_TITLES!A:B,2,FALSE)</f>
        <v>SPOOLS DE PENETRAÇÕES BLOCO 05</v>
      </c>
    </row>
    <row r="12414" spans="1:6" x14ac:dyDescent="0.25">
      <c r="A12414" s="1">
        <v>46099</v>
      </c>
      <c r="B12414" t="str">
        <f>VLOOKUP(Planilha1!B12414,LANG!A:B,2,FALSE)</f>
        <v>PIPING</v>
      </c>
      <c r="C12414" t="s">
        <v>10568</v>
      </c>
      <c r="D12414" t="str">
        <f>VLOOKUP(Planilha1!D12414,LANG!A:B,2,FALSE)</f>
        <v>INFALT</v>
      </c>
      <c r="E12414" t="s">
        <v>17125</v>
      </c>
      <c r="F12414" t="str">
        <f>VLOOKUP(E12414,DWG_TITLES!A:B,2,FALSE)</f>
        <v>SPOOLS DE PENETRAÇÕES BLOCO 05</v>
      </c>
    </row>
    <row r="12415" spans="1:6" x14ac:dyDescent="0.25">
      <c r="A12415" s="1">
        <v>46098</v>
      </c>
      <c r="B12415" t="str">
        <f>VLOOKUP(Planilha1!B12415,LANG!A:B,2,FALSE)</f>
        <v>PIPING</v>
      </c>
      <c r="C12415" t="s">
        <v>10569</v>
      </c>
      <c r="D12415" t="str">
        <f>VLOOKUP(Planilha1!D12415,LANG!A:B,2,FALSE)</f>
        <v>INFALT</v>
      </c>
      <c r="E12415" t="s">
        <v>17125</v>
      </c>
      <c r="F12415" t="str">
        <f>VLOOKUP(E12415,DWG_TITLES!A:B,2,FALSE)</f>
        <v>SPOOLS DE PENETRAÇÕES BLOCO 05</v>
      </c>
    </row>
    <row r="12416" spans="1:6" x14ac:dyDescent="0.25">
      <c r="A12416" s="1">
        <v>46098</v>
      </c>
      <c r="B12416" t="str">
        <f>VLOOKUP(Planilha1!B12416,LANG!A:B,2,FALSE)</f>
        <v>PIPING</v>
      </c>
      <c r="C12416" t="s">
        <v>10570</v>
      </c>
      <c r="D12416" t="str">
        <f>VLOOKUP(Planilha1!D12416,LANG!A:B,2,FALSE)</f>
        <v>INFALT</v>
      </c>
      <c r="E12416" t="s">
        <v>17125</v>
      </c>
      <c r="F12416" t="str">
        <f>VLOOKUP(E12416,DWG_TITLES!A:B,2,FALSE)</f>
        <v>SPOOLS DE PENETRAÇÕES BLOCO 05</v>
      </c>
    </row>
    <row r="12417" spans="1:6" x14ac:dyDescent="0.25">
      <c r="A12417" s="1">
        <v>46099</v>
      </c>
      <c r="B12417" t="str">
        <f>VLOOKUP(Planilha1!B12417,LANG!A:B,2,FALSE)</f>
        <v>PIPING</v>
      </c>
      <c r="C12417" t="s">
        <v>10571</v>
      </c>
      <c r="D12417" t="str">
        <f>VLOOKUP(Planilha1!D12417,LANG!A:B,2,FALSE)</f>
        <v>INFALT</v>
      </c>
      <c r="E12417" t="s">
        <v>17125</v>
      </c>
      <c r="F12417" t="str">
        <f>VLOOKUP(E12417,DWG_TITLES!A:B,2,FALSE)</f>
        <v>SPOOLS DE PENETRAÇÕES BLOCO 05</v>
      </c>
    </row>
    <row r="12418" spans="1:6" x14ac:dyDescent="0.25">
      <c r="A12418" s="1">
        <v>46099</v>
      </c>
      <c r="B12418" t="str">
        <f>VLOOKUP(Planilha1!B12418,LANG!A:B,2,FALSE)</f>
        <v>PIPING</v>
      </c>
      <c r="C12418" t="s">
        <v>10572</v>
      </c>
      <c r="D12418" t="str">
        <f>VLOOKUP(Planilha1!D12418,LANG!A:B,2,FALSE)</f>
        <v>INFALT</v>
      </c>
      <c r="E12418" t="s">
        <v>17125</v>
      </c>
      <c r="F12418" t="str">
        <f>VLOOKUP(E12418,DWG_TITLES!A:B,2,FALSE)</f>
        <v>SPOOLS DE PENETRAÇÕES BLOCO 05</v>
      </c>
    </row>
    <row r="12419" spans="1:6" x14ac:dyDescent="0.25">
      <c r="A12419" s="1">
        <v>46098</v>
      </c>
      <c r="B12419" t="str">
        <f>VLOOKUP(Planilha1!B12419,LANG!A:B,2,FALSE)</f>
        <v>PIPING</v>
      </c>
      <c r="C12419" t="s">
        <v>10573</v>
      </c>
      <c r="D12419" t="str">
        <f>VLOOKUP(Planilha1!D12419,LANG!A:B,2,FALSE)</f>
        <v>INFALT</v>
      </c>
      <c r="E12419" t="s">
        <v>17125</v>
      </c>
      <c r="F12419" t="str">
        <f>VLOOKUP(E12419,DWG_TITLES!A:B,2,FALSE)</f>
        <v>SPOOLS DE PENETRAÇÕES BLOCO 05</v>
      </c>
    </row>
    <row r="12420" spans="1:6" x14ac:dyDescent="0.25">
      <c r="A12420" s="1">
        <v>46098</v>
      </c>
      <c r="B12420" t="str">
        <f>VLOOKUP(Planilha1!B12420,LANG!A:B,2,FALSE)</f>
        <v>PIPING</v>
      </c>
      <c r="C12420" t="s">
        <v>10574</v>
      </c>
      <c r="D12420" t="str">
        <f>VLOOKUP(Planilha1!D12420,LANG!A:B,2,FALSE)</f>
        <v>INFALT</v>
      </c>
      <c r="E12420" t="s">
        <v>17125</v>
      </c>
      <c r="F12420" t="str">
        <f>VLOOKUP(E12420,DWG_TITLES!A:B,2,FALSE)</f>
        <v>SPOOLS DE PENETRAÇÕES BLOCO 05</v>
      </c>
    </row>
    <row r="12421" spans="1:6" x14ac:dyDescent="0.25">
      <c r="A12421" s="1">
        <v>46099</v>
      </c>
      <c r="B12421" t="str">
        <f>VLOOKUP(Planilha1!B12421,LANG!A:B,2,FALSE)</f>
        <v>PIPING</v>
      </c>
      <c r="C12421" t="s">
        <v>10575</v>
      </c>
      <c r="D12421" t="str">
        <f>VLOOKUP(Planilha1!D12421,LANG!A:B,2,FALSE)</f>
        <v>INFALT</v>
      </c>
      <c r="E12421" t="s">
        <v>17124</v>
      </c>
      <c r="F12421" t="str">
        <f>VLOOKUP(E12421,DWG_TITLES!A:B,2,FALSE)</f>
        <v>SPOOLS DE PENETRAÇÕES BLOCO 04</v>
      </c>
    </row>
    <row r="12422" spans="1:6" x14ac:dyDescent="0.25">
      <c r="A12422" s="1">
        <v>46099</v>
      </c>
      <c r="B12422" t="str">
        <f>VLOOKUP(Planilha1!B12422,LANG!A:B,2,FALSE)</f>
        <v>PIPING</v>
      </c>
      <c r="C12422" t="s">
        <v>10576</v>
      </c>
      <c r="D12422" t="str">
        <f>VLOOKUP(Planilha1!D12422,LANG!A:B,2,FALSE)</f>
        <v>INFALT</v>
      </c>
      <c r="E12422" t="s">
        <v>17124</v>
      </c>
      <c r="F12422" t="str">
        <f>VLOOKUP(E12422,DWG_TITLES!A:B,2,FALSE)</f>
        <v>SPOOLS DE PENETRAÇÕES BLOCO 04</v>
      </c>
    </row>
    <row r="12423" spans="1:6" x14ac:dyDescent="0.25">
      <c r="A12423" s="1">
        <v>46099</v>
      </c>
      <c r="B12423" t="str">
        <f>VLOOKUP(Planilha1!B12423,LANG!A:B,2,FALSE)</f>
        <v>PIPING</v>
      </c>
      <c r="C12423" t="s">
        <v>10577</v>
      </c>
      <c r="D12423" t="str">
        <f>VLOOKUP(Planilha1!D12423,LANG!A:B,2,FALSE)</f>
        <v>INFALT</v>
      </c>
      <c r="E12423" t="s">
        <v>17124</v>
      </c>
      <c r="F12423" t="str">
        <f>VLOOKUP(E12423,DWG_TITLES!A:B,2,FALSE)</f>
        <v>SPOOLS DE PENETRAÇÕES BLOCO 04</v>
      </c>
    </row>
    <row r="12424" spans="1:6" x14ac:dyDescent="0.25">
      <c r="A12424" s="1">
        <v>46099</v>
      </c>
      <c r="B12424" t="str">
        <f>VLOOKUP(Planilha1!B12424,LANG!A:B,2,FALSE)</f>
        <v>PIPING</v>
      </c>
      <c r="C12424" t="s">
        <v>10578</v>
      </c>
      <c r="D12424" t="str">
        <f>VLOOKUP(Planilha1!D12424,LANG!A:B,2,FALSE)</f>
        <v>INFALT</v>
      </c>
      <c r="E12424" t="s">
        <v>17124</v>
      </c>
      <c r="F12424" t="str">
        <f>VLOOKUP(E12424,DWG_TITLES!A:B,2,FALSE)</f>
        <v>SPOOLS DE PENETRAÇÕES BLOCO 04</v>
      </c>
    </row>
    <row r="12425" spans="1:6" x14ac:dyDescent="0.25">
      <c r="A12425" s="1">
        <v>46099</v>
      </c>
      <c r="B12425" t="str">
        <f>VLOOKUP(Planilha1!B12425,LANG!A:B,2,FALSE)</f>
        <v>PIPING</v>
      </c>
      <c r="C12425" t="s">
        <v>10579</v>
      </c>
      <c r="D12425" t="str">
        <f>VLOOKUP(Planilha1!D12425,LANG!A:B,2,FALSE)</f>
        <v>INFALT</v>
      </c>
      <c r="E12425" t="s">
        <v>17124</v>
      </c>
      <c r="F12425" t="str">
        <f>VLOOKUP(E12425,DWG_TITLES!A:B,2,FALSE)</f>
        <v>SPOOLS DE PENETRAÇÕES BLOCO 04</v>
      </c>
    </row>
    <row r="12426" spans="1:6" x14ac:dyDescent="0.25">
      <c r="A12426" s="1">
        <v>46099</v>
      </c>
      <c r="B12426" t="str">
        <f>VLOOKUP(Planilha1!B12426,LANG!A:B,2,FALSE)</f>
        <v>PIPING</v>
      </c>
      <c r="C12426" t="s">
        <v>10580</v>
      </c>
      <c r="D12426" t="str">
        <f>VLOOKUP(Planilha1!D12426,LANG!A:B,2,FALSE)</f>
        <v>INFALT</v>
      </c>
      <c r="E12426" t="s">
        <v>17124</v>
      </c>
      <c r="F12426" t="str">
        <f>VLOOKUP(E12426,DWG_TITLES!A:B,2,FALSE)</f>
        <v>SPOOLS DE PENETRAÇÕES BLOCO 04</v>
      </c>
    </row>
    <row r="12427" spans="1:6" x14ac:dyDescent="0.25">
      <c r="A12427" s="1">
        <v>46099</v>
      </c>
      <c r="B12427" t="str">
        <f>VLOOKUP(Planilha1!B12427,LANG!A:B,2,FALSE)</f>
        <v>PIPING</v>
      </c>
      <c r="C12427" t="s">
        <v>10581</v>
      </c>
      <c r="D12427" t="str">
        <f>VLOOKUP(Planilha1!D12427,LANG!A:B,2,FALSE)</f>
        <v>INFALT</v>
      </c>
      <c r="E12427" t="s">
        <v>17124</v>
      </c>
      <c r="F12427" t="str">
        <f>VLOOKUP(E12427,DWG_TITLES!A:B,2,FALSE)</f>
        <v>SPOOLS DE PENETRAÇÕES BLOCO 04</v>
      </c>
    </row>
    <row r="12428" spans="1:6" x14ac:dyDescent="0.25">
      <c r="A12428" s="1">
        <v>46099</v>
      </c>
      <c r="B12428" t="str">
        <f>VLOOKUP(Planilha1!B12428,LANG!A:B,2,FALSE)</f>
        <v>PIPING</v>
      </c>
      <c r="C12428" t="s">
        <v>10582</v>
      </c>
      <c r="D12428" t="str">
        <f>VLOOKUP(Planilha1!D12428,LANG!A:B,2,FALSE)</f>
        <v>INFALT</v>
      </c>
      <c r="E12428" t="s">
        <v>17124</v>
      </c>
      <c r="F12428" t="str">
        <f>VLOOKUP(E12428,DWG_TITLES!A:B,2,FALSE)</f>
        <v>SPOOLS DE PENETRAÇÕES BLOCO 04</v>
      </c>
    </row>
    <row r="12429" spans="1:6" x14ac:dyDescent="0.25">
      <c r="A12429" s="1">
        <v>46099</v>
      </c>
      <c r="B12429" t="str">
        <f>VLOOKUP(Planilha1!B12429,LANG!A:B,2,FALSE)</f>
        <v>PIPING</v>
      </c>
      <c r="C12429" t="s">
        <v>10583</v>
      </c>
      <c r="D12429" t="str">
        <f>VLOOKUP(Planilha1!D12429,LANG!A:B,2,FALSE)</f>
        <v>INFALT</v>
      </c>
      <c r="E12429" t="s">
        <v>17124</v>
      </c>
      <c r="F12429" t="str">
        <f>VLOOKUP(E12429,DWG_TITLES!A:B,2,FALSE)</f>
        <v>SPOOLS DE PENETRAÇÕES BLOCO 04</v>
      </c>
    </row>
    <row r="12430" spans="1:6" x14ac:dyDescent="0.25">
      <c r="A12430" s="1">
        <v>46099</v>
      </c>
      <c r="B12430" t="str">
        <f>VLOOKUP(Planilha1!B12430,LANG!A:B,2,FALSE)</f>
        <v>PIPING</v>
      </c>
      <c r="C12430" t="s">
        <v>10584</v>
      </c>
      <c r="D12430" t="str">
        <f>VLOOKUP(Planilha1!D12430,LANG!A:B,2,FALSE)</f>
        <v>INFALT</v>
      </c>
      <c r="E12430" t="s">
        <v>17124</v>
      </c>
      <c r="F12430" t="str">
        <f>VLOOKUP(E12430,DWG_TITLES!A:B,2,FALSE)</f>
        <v>SPOOLS DE PENETRAÇÕES BLOCO 04</v>
      </c>
    </row>
    <row r="12431" spans="1:6" x14ac:dyDescent="0.25">
      <c r="A12431" s="1">
        <v>46099</v>
      </c>
      <c r="B12431" t="str">
        <f>VLOOKUP(Planilha1!B12431,LANG!A:B,2,FALSE)</f>
        <v>PIPING</v>
      </c>
      <c r="C12431" t="s">
        <v>10585</v>
      </c>
      <c r="D12431" t="str">
        <f>VLOOKUP(Planilha1!D12431,LANG!A:B,2,FALSE)</f>
        <v>INFALT</v>
      </c>
      <c r="E12431" t="s">
        <v>17124</v>
      </c>
      <c r="F12431" t="str">
        <f>VLOOKUP(E12431,DWG_TITLES!A:B,2,FALSE)</f>
        <v>SPOOLS DE PENETRAÇÕES BLOCO 04</v>
      </c>
    </row>
    <row r="12432" spans="1:6" x14ac:dyDescent="0.25">
      <c r="A12432" s="1">
        <v>46099</v>
      </c>
      <c r="B12432" t="str">
        <f>VLOOKUP(Planilha1!B12432,LANG!A:B,2,FALSE)</f>
        <v>PIPING</v>
      </c>
      <c r="C12432" t="s">
        <v>10586</v>
      </c>
      <c r="D12432" t="str">
        <f>VLOOKUP(Planilha1!D12432,LANG!A:B,2,FALSE)</f>
        <v>INFALT</v>
      </c>
      <c r="E12432" t="s">
        <v>17124</v>
      </c>
      <c r="F12432" t="str">
        <f>VLOOKUP(E12432,DWG_TITLES!A:B,2,FALSE)</f>
        <v>SPOOLS DE PENETRAÇÕES BLOCO 04</v>
      </c>
    </row>
    <row r="12433" spans="1:6" x14ac:dyDescent="0.25">
      <c r="A12433" s="1">
        <v>46099</v>
      </c>
      <c r="B12433" t="str">
        <f>VLOOKUP(Planilha1!B12433,LANG!A:B,2,FALSE)</f>
        <v>PIPING</v>
      </c>
      <c r="C12433" t="s">
        <v>10587</v>
      </c>
      <c r="D12433" t="str">
        <f>VLOOKUP(Planilha1!D12433,LANG!A:B,2,FALSE)</f>
        <v>INFALT</v>
      </c>
      <c r="E12433" t="s">
        <v>17124</v>
      </c>
      <c r="F12433" t="str">
        <f>VLOOKUP(E12433,DWG_TITLES!A:B,2,FALSE)</f>
        <v>SPOOLS DE PENETRAÇÕES BLOCO 04</v>
      </c>
    </row>
    <row r="12434" spans="1:6" x14ac:dyDescent="0.25">
      <c r="A12434" s="1">
        <v>46099</v>
      </c>
      <c r="B12434" t="str">
        <f>VLOOKUP(Planilha1!B12434,LANG!A:B,2,FALSE)</f>
        <v>PIPING</v>
      </c>
      <c r="C12434" t="s">
        <v>10588</v>
      </c>
      <c r="D12434" t="str">
        <f>VLOOKUP(Planilha1!D12434,LANG!A:B,2,FALSE)</f>
        <v>INFALT</v>
      </c>
      <c r="E12434" t="s">
        <v>17124</v>
      </c>
      <c r="F12434" t="str">
        <f>VLOOKUP(E12434,DWG_TITLES!A:B,2,FALSE)</f>
        <v>SPOOLS DE PENETRAÇÕES BLOCO 04</v>
      </c>
    </row>
    <row r="12435" spans="1:6" x14ac:dyDescent="0.25">
      <c r="A12435" s="1">
        <v>46099</v>
      </c>
      <c r="B12435" t="str">
        <f>VLOOKUP(Planilha1!B12435,LANG!A:B,2,FALSE)</f>
        <v>PIPING</v>
      </c>
      <c r="C12435" t="s">
        <v>10589</v>
      </c>
      <c r="D12435" t="str">
        <f>VLOOKUP(Planilha1!D12435,LANG!A:B,2,FALSE)</f>
        <v>INFALT</v>
      </c>
      <c r="E12435" t="s">
        <v>17124</v>
      </c>
      <c r="F12435" t="str">
        <f>VLOOKUP(E12435,DWG_TITLES!A:B,2,FALSE)</f>
        <v>SPOOLS DE PENETRAÇÕES BLOCO 04</v>
      </c>
    </row>
    <row r="12436" spans="1:6" x14ac:dyDescent="0.25">
      <c r="A12436" s="1">
        <v>46098</v>
      </c>
      <c r="B12436" t="str">
        <f>VLOOKUP(Planilha1!B12436,LANG!A:B,2,FALSE)</f>
        <v>PIPING</v>
      </c>
      <c r="C12436" t="s">
        <v>10590</v>
      </c>
      <c r="D12436" t="str">
        <f>VLOOKUP(Planilha1!D12436,LANG!A:B,2,FALSE)</f>
        <v>INFALT</v>
      </c>
      <c r="E12436" t="s">
        <v>17124</v>
      </c>
      <c r="F12436" t="str">
        <f>VLOOKUP(E12436,DWG_TITLES!A:B,2,FALSE)</f>
        <v>SPOOLS DE PENETRAÇÕES BLOCO 04</v>
      </c>
    </row>
    <row r="12437" spans="1:6" x14ac:dyDescent="0.25">
      <c r="A12437" s="1">
        <v>46099</v>
      </c>
      <c r="B12437" t="str">
        <f>VLOOKUP(Planilha1!B12437,LANG!A:B,2,FALSE)</f>
        <v>PIPING</v>
      </c>
      <c r="C12437" t="s">
        <v>10591</v>
      </c>
      <c r="D12437" t="str">
        <f>VLOOKUP(Planilha1!D12437,LANG!A:B,2,FALSE)</f>
        <v>INFALT</v>
      </c>
      <c r="E12437" t="s">
        <v>17124</v>
      </c>
      <c r="F12437" t="str">
        <f>VLOOKUP(E12437,DWG_TITLES!A:B,2,FALSE)</f>
        <v>SPOOLS DE PENETRAÇÕES BLOCO 04</v>
      </c>
    </row>
    <row r="12438" spans="1:6" x14ac:dyDescent="0.25">
      <c r="A12438" s="1">
        <v>46099</v>
      </c>
      <c r="B12438" t="str">
        <f>VLOOKUP(Planilha1!B12438,LANG!A:B,2,FALSE)</f>
        <v>PIPING</v>
      </c>
      <c r="C12438" t="s">
        <v>10592</v>
      </c>
      <c r="D12438" t="str">
        <f>VLOOKUP(Planilha1!D12438,LANG!A:B,2,FALSE)</f>
        <v>INFALT</v>
      </c>
      <c r="E12438" t="s">
        <v>17124</v>
      </c>
      <c r="F12438" t="str">
        <f>VLOOKUP(E12438,DWG_TITLES!A:B,2,FALSE)</f>
        <v>SPOOLS DE PENETRAÇÕES BLOCO 04</v>
      </c>
    </row>
    <row r="12439" spans="1:6" x14ac:dyDescent="0.25">
      <c r="A12439" s="1">
        <v>46099</v>
      </c>
      <c r="B12439" t="str">
        <f>VLOOKUP(Planilha1!B12439,LANG!A:B,2,FALSE)</f>
        <v>PIPING</v>
      </c>
      <c r="C12439" t="s">
        <v>10593</v>
      </c>
      <c r="D12439" t="str">
        <f>VLOOKUP(Planilha1!D12439,LANG!A:B,2,FALSE)</f>
        <v>INFALT</v>
      </c>
      <c r="E12439" t="s">
        <v>17124</v>
      </c>
      <c r="F12439" t="str">
        <f>VLOOKUP(E12439,DWG_TITLES!A:B,2,FALSE)</f>
        <v>SPOOLS DE PENETRAÇÕES BLOCO 04</v>
      </c>
    </row>
    <row r="12440" spans="1:6" x14ac:dyDescent="0.25">
      <c r="A12440" s="1">
        <v>46099</v>
      </c>
      <c r="B12440" t="str">
        <f>VLOOKUP(Planilha1!B12440,LANG!A:B,2,FALSE)</f>
        <v>PIPING</v>
      </c>
      <c r="C12440" t="s">
        <v>10594</v>
      </c>
      <c r="D12440" t="str">
        <f>VLOOKUP(Planilha1!D12440,LANG!A:B,2,FALSE)</f>
        <v>INFALT</v>
      </c>
      <c r="E12440" t="s">
        <v>17124</v>
      </c>
      <c r="F12440" t="str">
        <f>VLOOKUP(E12440,DWG_TITLES!A:B,2,FALSE)</f>
        <v>SPOOLS DE PENETRAÇÕES BLOCO 04</v>
      </c>
    </row>
    <row r="12441" spans="1:6" x14ac:dyDescent="0.25">
      <c r="A12441" s="1">
        <v>46099</v>
      </c>
      <c r="B12441" t="str">
        <f>VLOOKUP(Planilha1!B12441,LANG!A:B,2,FALSE)</f>
        <v>PIPING</v>
      </c>
      <c r="C12441" t="s">
        <v>10595</v>
      </c>
      <c r="D12441" t="str">
        <f>VLOOKUP(Planilha1!D12441,LANG!A:B,2,FALSE)</f>
        <v>INFALT</v>
      </c>
      <c r="E12441" t="s">
        <v>17124</v>
      </c>
      <c r="F12441" t="str">
        <f>VLOOKUP(E12441,DWG_TITLES!A:B,2,FALSE)</f>
        <v>SPOOLS DE PENETRAÇÕES BLOCO 04</v>
      </c>
    </row>
    <row r="12442" spans="1:6" x14ac:dyDescent="0.25">
      <c r="A12442" s="1">
        <v>46098</v>
      </c>
      <c r="B12442" t="str">
        <f>VLOOKUP(Planilha1!B12442,LANG!A:B,2,FALSE)</f>
        <v>PIPING</v>
      </c>
      <c r="C12442" t="s">
        <v>10596</v>
      </c>
      <c r="D12442" t="str">
        <f>VLOOKUP(Planilha1!D12442,LANG!A:B,2,FALSE)</f>
        <v>INFALT</v>
      </c>
      <c r="E12442" t="s">
        <v>17124</v>
      </c>
      <c r="F12442" t="str">
        <f>VLOOKUP(E12442,DWG_TITLES!A:B,2,FALSE)</f>
        <v>SPOOLS DE PENETRAÇÕES BLOCO 04</v>
      </c>
    </row>
    <row r="12443" spans="1:6" x14ac:dyDescent="0.25">
      <c r="A12443" s="1">
        <v>46099</v>
      </c>
      <c r="B12443" t="str">
        <f>VLOOKUP(Planilha1!B12443,LANG!A:B,2,FALSE)</f>
        <v>PIPING</v>
      </c>
      <c r="C12443" t="s">
        <v>10597</v>
      </c>
      <c r="D12443" t="str">
        <f>VLOOKUP(Planilha1!D12443,LANG!A:B,2,FALSE)</f>
        <v>INFALT</v>
      </c>
      <c r="E12443" t="s">
        <v>17124</v>
      </c>
      <c r="F12443" t="str">
        <f>VLOOKUP(E12443,DWG_TITLES!A:B,2,FALSE)</f>
        <v>SPOOLS DE PENETRAÇÕES BLOCO 04</v>
      </c>
    </row>
    <row r="12444" spans="1:6" x14ac:dyDescent="0.25">
      <c r="A12444" s="1">
        <v>46098</v>
      </c>
      <c r="B12444" t="str">
        <f>VLOOKUP(Planilha1!B12444,LANG!A:B,2,FALSE)</f>
        <v>PIPING</v>
      </c>
      <c r="C12444" t="s">
        <v>10598</v>
      </c>
      <c r="D12444" t="str">
        <f>VLOOKUP(Planilha1!D12444,LANG!A:B,2,FALSE)</f>
        <v>INFALT</v>
      </c>
      <c r="E12444" t="s">
        <v>17124</v>
      </c>
      <c r="F12444" t="str">
        <f>VLOOKUP(E12444,DWG_TITLES!A:B,2,FALSE)</f>
        <v>SPOOLS DE PENETRAÇÕES BLOCO 04</v>
      </c>
    </row>
    <row r="12445" spans="1:6" x14ac:dyDescent="0.25">
      <c r="A12445" s="1">
        <v>46098</v>
      </c>
      <c r="B12445" t="str">
        <f>VLOOKUP(Planilha1!B12445,LANG!A:B,2,FALSE)</f>
        <v>PIPING</v>
      </c>
      <c r="C12445" t="s">
        <v>10599</v>
      </c>
      <c r="D12445" t="str">
        <f>VLOOKUP(Planilha1!D12445,LANG!A:B,2,FALSE)</f>
        <v>INFALT</v>
      </c>
      <c r="E12445" t="s">
        <v>17124</v>
      </c>
      <c r="F12445" t="str">
        <f>VLOOKUP(E12445,DWG_TITLES!A:B,2,FALSE)</f>
        <v>SPOOLS DE PENETRAÇÕES BLOCO 04</v>
      </c>
    </row>
    <row r="12446" spans="1:6" x14ac:dyDescent="0.25">
      <c r="A12446" s="1">
        <v>46098</v>
      </c>
      <c r="B12446" t="str">
        <f>VLOOKUP(Planilha1!B12446,LANG!A:B,2,FALSE)</f>
        <v>PIPING</v>
      </c>
      <c r="C12446" t="s">
        <v>10600</v>
      </c>
      <c r="D12446" t="str">
        <f>VLOOKUP(Planilha1!D12446,LANG!A:B,2,FALSE)</f>
        <v>INFALT</v>
      </c>
      <c r="E12446" t="s">
        <v>17124</v>
      </c>
      <c r="F12446" t="str">
        <f>VLOOKUP(E12446,DWG_TITLES!A:B,2,FALSE)</f>
        <v>SPOOLS DE PENETRAÇÕES BLOCO 04</v>
      </c>
    </row>
    <row r="12447" spans="1:6" x14ac:dyDescent="0.25">
      <c r="A12447" s="1">
        <v>46098</v>
      </c>
      <c r="B12447" t="str">
        <f>VLOOKUP(Planilha1!B12447,LANG!A:B,2,FALSE)</f>
        <v>PIPING</v>
      </c>
      <c r="C12447" t="s">
        <v>10601</v>
      </c>
      <c r="D12447" t="str">
        <f>VLOOKUP(Planilha1!D12447,LANG!A:B,2,FALSE)</f>
        <v>INFALT</v>
      </c>
      <c r="E12447" t="s">
        <v>17124</v>
      </c>
      <c r="F12447" t="str">
        <f>VLOOKUP(E12447,DWG_TITLES!A:B,2,FALSE)</f>
        <v>SPOOLS DE PENETRAÇÕES BLOCO 04</v>
      </c>
    </row>
    <row r="12448" spans="1:6" x14ac:dyDescent="0.25">
      <c r="A12448" s="1">
        <v>46099</v>
      </c>
      <c r="B12448" t="str">
        <f>VLOOKUP(Planilha1!B12448,LANG!A:B,2,FALSE)</f>
        <v>PIPING</v>
      </c>
      <c r="C12448" t="s">
        <v>10602</v>
      </c>
      <c r="D12448" t="str">
        <f>VLOOKUP(Planilha1!D12448,LANG!A:B,2,FALSE)</f>
        <v>INFALT</v>
      </c>
      <c r="E12448" t="s">
        <v>17124</v>
      </c>
      <c r="F12448" t="str">
        <f>VLOOKUP(E12448,DWG_TITLES!A:B,2,FALSE)</f>
        <v>SPOOLS DE PENETRAÇÕES BLOCO 04</v>
      </c>
    </row>
    <row r="12449" spans="1:6" x14ac:dyDescent="0.25">
      <c r="A12449" s="1">
        <v>46098</v>
      </c>
      <c r="B12449" t="str">
        <f>VLOOKUP(Planilha1!B12449,LANG!A:B,2,FALSE)</f>
        <v>PIPING</v>
      </c>
      <c r="C12449" t="s">
        <v>10603</v>
      </c>
      <c r="D12449" t="str">
        <f>VLOOKUP(Planilha1!D12449,LANG!A:B,2,FALSE)</f>
        <v>INFALT</v>
      </c>
      <c r="E12449" t="s">
        <v>17124</v>
      </c>
      <c r="F12449" t="str">
        <f>VLOOKUP(E12449,DWG_TITLES!A:B,2,FALSE)</f>
        <v>SPOOLS DE PENETRAÇÕES BLOCO 04</v>
      </c>
    </row>
    <row r="12450" spans="1:6" x14ac:dyDescent="0.25">
      <c r="A12450" s="1">
        <v>46099</v>
      </c>
      <c r="B12450" t="str">
        <f>VLOOKUP(Planilha1!B12450,LANG!A:B,2,FALSE)</f>
        <v>PIPING</v>
      </c>
      <c r="C12450" t="s">
        <v>10604</v>
      </c>
      <c r="D12450" t="str">
        <f>VLOOKUP(Planilha1!D12450,LANG!A:B,2,FALSE)</f>
        <v>INFALT</v>
      </c>
      <c r="E12450" t="s">
        <v>17124</v>
      </c>
      <c r="F12450" t="str">
        <f>VLOOKUP(E12450,DWG_TITLES!A:B,2,FALSE)</f>
        <v>SPOOLS DE PENETRAÇÕES BLOCO 04</v>
      </c>
    </row>
    <row r="12451" spans="1:6" x14ac:dyDescent="0.25">
      <c r="A12451" s="1">
        <v>46099</v>
      </c>
      <c r="B12451" t="str">
        <f>VLOOKUP(Planilha1!B12451,LANG!A:B,2,FALSE)</f>
        <v>PIPING</v>
      </c>
      <c r="C12451" t="s">
        <v>10605</v>
      </c>
      <c r="D12451" t="str">
        <f>VLOOKUP(Planilha1!D12451,LANG!A:B,2,FALSE)</f>
        <v>INFALT</v>
      </c>
      <c r="E12451" t="s">
        <v>17124</v>
      </c>
      <c r="F12451" t="str">
        <f>VLOOKUP(E12451,DWG_TITLES!A:B,2,FALSE)</f>
        <v>SPOOLS DE PENETRAÇÕES BLOCO 04</v>
      </c>
    </row>
    <row r="12452" spans="1:6" x14ac:dyDescent="0.25">
      <c r="A12452" s="1">
        <v>46099</v>
      </c>
      <c r="B12452" t="str">
        <f>VLOOKUP(Planilha1!B12452,LANG!A:B,2,FALSE)</f>
        <v>PIPING</v>
      </c>
      <c r="C12452" t="s">
        <v>10606</v>
      </c>
      <c r="D12452" t="str">
        <f>VLOOKUP(Planilha1!D12452,LANG!A:B,2,FALSE)</f>
        <v>INFALT</v>
      </c>
      <c r="E12452" t="s">
        <v>17123</v>
      </c>
      <c r="F12452" t="str">
        <f>VLOOKUP(E12452,DWG_TITLES!A:B,2,FALSE)</f>
        <v>SPOOLS DE PENETRAÇÕES BLOCO 03</v>
      </c>
    </row>
    <row r="12453" spans="1:6" x14ac:dyDescent="0.25">
      <c r="A12453" s="1">
        <v>46099</v>
      </c>
      <c r="B12453" t="str">
        <f>VLOOKUP(Planilha1!B12453,LANG!A:B,2,FALSE)</f>
        <v>PIPING</v>
      </c>
      <c r="C12453" t="s">
        <v>10607</v>
      </c>
      <c r="D12453" t="str">
        <f>VLOOKUP(Planilha1!D12453,LANG!A:B,2,FALSE)</f>
        <v>INFALT</v>
      </c>
      <c r="E12453" t="s">
        <v>17123</v>
      </c>
      <c r="F12453" t="str">
        <f>VLOOKUP(E12453,DWG_TITLES!A:B,2,FALSE)</f>
        <v>SPOOLS DE PENETRAÇÕES BLOCO 03</v>
      </c>
    </row>
    <row r="12454" spans="1:6" x14ac:dyDescent="0.25">
      <c r="A12454" s="1">
        <v>46099</v>
      </c>
      <c r="B12454" t="str">
        <f>VLOOKUP(Planilha1!B12454,LANG!A:B,2,FALSE)</f>
        <v>PIPING</v>
      </c>
      <c r="C12454" t="s">
        <v>10608</v>
      </c>
      <c r="D12454" t="str">
        <f>VLOOKUP(Planilha1!D12454,LANG!A:B,2,FALSE)</f>
        <v>INFALT</v>
      </c>
      <c r="E12454" t="s">
        <v>17123</v>
      </c>
      <c r="F12454" t="str">
        <f>VLOOKUP(E12454,DWG_TITLES!A:B,2,FALSE)</f>
        <v>SPOOLS DE PENETRAÇÕES BLOCO 03</v>
      </c>
    </row>
    <row r="12455" spans="1:6" x14ac:dyDescent="0.25">
      <c r="A12455" s="1">
        <v>46099</v>
      </c>
      <c r="B12455" t="str">
        <f>VLOOKUP(Planilha1!B12455,LANG!A:B,2,FALSE)</f>
        <v>PIPING</v>
      </c>
      <c r="C12455" t="s">
        <v>10609</v>
      </c>
      <c r="D12455" t="str">
        <f>VLOOKUP(Planilha1!D12455,LANG!A:B,2,FALSE)</f>
        <v>INFALT</v>
      </c>
      <c r="E12455" t="s">
        <v>17123</v>
      </c>
      <c r="F12455" t="str">
        <f>VLOOKUP(E12455,DWG_TITLES!A:B,2,FALSE)</f>
        <v>SPOOLS DE PENETRAÇÕES BLOCO 03</v>
      </c>
    </row>
    <row r="12456" spans="1:6" x14ac:dyDescent="0.25">
      <c r="A12456" s="1">
        <v>46099</v>
      </c>
      <c r="B12456" t="str">
        <f>VLOOKUP(Planilha1!B12456,LANG!A:B,2,FALSE)</f>
        <v>PIPING</v>
      </c>
      <c r="C12456" t="s">
        <v>10610</v>
      </c>
      <c r="D12456" t="str">
        <f>VLOOKUP(Planilha1!D12456,LANG!A:B,2,FALSE)</f>
        <v>INFALT</v>
      </c>
      <c r="E12456" t="s">
        <v>17123</v>
      </c>
      <c r="F12456" t="str">
        <f>VLOOKUP(E12456,DWG_TITLES!A:B,2,FALSE)</f>
        <v>SPOOLS DE PENETRAÇÕES BLOCO 03</v>
      </c>
    </row>
    <row r="12457" spans="1:6" x14ac:dyDescent="0.25">
      <c r="A12457" s="1">
        <v>46099</v>
      </c>
      <c r="B12457" t="str">
        <f>VLOOKUP(Planilha1!B12457,LANG!A:B,2,FALSE)</f>
        <v>PIPING</v>
      </c>
      <c r="C12457" t="s">
        <v>10611</v>
      </c>
      <c r="D12457" t="str">
        <f>VLOOKUP(Planilha1!D12457,LANG!A:B,2,FALSE)</f>
        <v>INFALT</v>
      </c>
      <c r="E12457" t="s">
        <v>17123</v>
      </c>
      <c r="F12457" t="str">
        <f>VLOOKUP(E12457,DWG_TITLES!A:B,2,FALSE)</f>
        <v>SPOOLS DE PENETRAÇÕES BLOCO 03</v>
      </c>
    </row>
    <row r="12458" spans="1:6" x14ac:dyDescent="0.25">
      <c r="A12458" s="1">
        <v>46099</v>
      </c>
      <c r="B12458" t="str">
        <f>VLOOKUP(Planilha1!B12458,LANG!A:B,2,FALSE)</f>
        <v>PIPING</v>
      </c>
      <c r="C12458" t="s">
        <v>10612</v>
      </c>
      <c r="D12458" t="str">
        <f>VLOOKUP(Planilha1!D12458,LANG!A:B,2,FALSE)</f>
        <v>INFALT</v>
      </c>
      <c r="E12458" t="s">
        <v>17123</v>
      </c>
      <c r="F12458" t="str">
        <f>VLOOKUP(E12458,DWG_TITLES!A:B,2,FALSE)</f>
        <v>SPOOLS DE PENETRAÇÕES BLOCO 03</v>
      </c>
    </row>
    <row r="12459" spans="1:6" x14ac:dyDescent="0.25">
      <c r="A12459" s="1">
        <v>46099</v>
      </c>
      <c r="B12459" t="str">
        <f>VLOOKUP(Planilha1!B12459,LANG!A:B,2,FALSE)</f>
        <v>PIPING</v>
      </c>
      <c r="C12459" t="s">
        <v>10613</v>
      </c>
      <c r="D12459" t="str">
        <f>VLOOKUP(Planilha1!D12459,LANG!A:B,2,FALSE)</f>
        <v>INFALT</v>
      </c>
      <c r="E12459" t="s">
        <v>17123</v>
      </c>
      <c r="F12459" t="str">
        <f>VLOOKUP(E12459,DWG_TITLES!A:B,2,FALSE)</f>
        <v>SPOOLS DE PENETRAÇÕES BLOCO 03</v>
      </c>
    </row>
    <row r="12460" spans="1:6" x14ac:dyDescent="0.25">
      <c r="A12460" s="1">
        <v>46099</v>
      </c>
      <c r="B12460" t="str">
        <f>VLOOKUP(Planilha1!B12460,LANG!A:B,2,FALSE)</f>
        <v>PIPING</v>
      </c>
      <c r="C12460" t="s">
        <v>10614</v>
      </c>
      <c r="D12460" t="str">
        <f>VLOOKUP(Planilha1!D12460,LANG!A:B,2,FALSE)</f>
        <v>INFALT</v>
      </c>
      <c r="E12460" t="s">
        <v>17123</v>
      </c>
      <c r="F12460" t="str">
        <f>VLOOKUP(E12460,DWG_TITLES!A:B,2,FALSE)</f>
        <v>SPOOLS DE PENETRAÇÕES BLOCO 03</v>
      </c>
    </row>
    <row r="12461" spans="1:6" x14ac:dyDescent="0.25">
      <c r="A12461" s="1">
        <v>46099</v>
      </c>
      <c r="B12461" t="str">
        <f>VLOOKUP(Planilha1!B12461,LANG!A:B,2,FALSE)</f>
        <v>PIPING</v>
      </c>
      <c r="C12461" t="s">
        <v>10615</v>
      </c>
      <c r="D12461" t="str">
        <f>VLOOKUP(Planilha1!D12461,LANG!A:B,2,FALSE)</f>
        <v>INFALT</v>
      </c>
      <c r="E12461" t="s">
        <v>17123</v>
      </c>
      <c r="F12461" t="str">
        <f>VLOOKUP(E12461,DWG_TITLES!A:B,2,FALSE)</f>
        <v>SPOOLS DE PENETRAÇÕES BLOCO 03</v>
      </c>
    </row>
    <row r="12462" spans="1:6" x14ac:dyDescent="0.25">
      <c r="A12462" s="1">
        <v>46099</v>
      </c>
      <c r="B12462" t="str">
        <f>VLOOKUP(Planilha1!B12462,LANG!A:B,2,FALSE)</f>
        <v>PIPING</v>
      </c>
      <c r="C12462" t="s">
        <v>10616</v>
      </c>
      <c r="D12462" t="str">
        <f>VLOOKUP(Planilha1!D12462,LANG!A:B,2,FALSE)</f>
        <v>INFALT</v>
      </c>
      <c r="E12462" t="s">
        <v>17123</v>
      </c>
      <c r="F12462" t="str">
        <f>VLOOKUP(E12462,DWG_TITLES!A:B,2,FALSE)</f>
        <v>SPOOLS DE PENETRAÇÕES BLOCO 03</v>
      </c>
    </row>
    <row r="12463" spans="1:6" x14ac:dyDescent="0.25">
      <c r="A12463" s="1">
        <v>46099</v>
      </c>
      <c r="B12463" t="str">
        <f>VLOOKUP(Planilha1!B12463,LANG!A:B,2,FALSE)</f>
        <v>PIPING</v>
      </c>
      <c r="C12463" t="s">
        <v>10617</v>
      </c>
      <c r="D12463" t="str">
        <f>VLOOKUP(Planilha1!D12463,LANG!A:B,2,FALSE)</f>
        <v>INFALT</v>
      </c>
      <c r="E12463" t="s">
        <v>17123</v>
      </c>
      <c r="F12463" t="str">
        <f>VLOOKUP(E12463,DWG_TITLES!A:B,2,FALSE)</f>
        <v>SPOOLS DE PENETRAÇÕES BLOCO 03</v>
      </c>
    </row>
    <row r="12464" spans="1:6" x14ac:dyDescent="0.25">
      <c r="A12464" s="1">
        <v>46099</v>
      </c>
      <c r="B12464" t="str">
        <f>VLOOKUP(Planilha1!B12464,LANG!A:B,2,FALSE)</f>
        <v>PIPING</v>
      </c>
      <c r="C12464" t="s">
        <v>10618</v>
      </c>
      <c r="D12464" t="str">
        <f>VLOOKUP(Planilha1!D12464,LANG!A:B,2,FALSE)</f>
        <v>INFALT</v>
      </c>
      <c r="E12464" t="s">
        <v>17123</v>
      </c>
      <c r="F12464" t="str">
        <f>VLOOKUP(E12464,DWG_TITLES!A:B,2,FALSE)</f>
        <v>SPOOLS DE PENETRAÇÕES BLOCO 03</v>
      </c>
    </row>
    <row r="12465" spans="1:6" x14ac:dyDescent="0.25">
      <c r="A12465" s="1">
        <v>46099</v>
      </c>
      <c r="B12465" t="str">
        <f>VLOOKUP(Planilha1!B12465,LANG!A:B,2,FALSE)</f>
        <v>PIPING</v>
      </c>
      <c r="C12465" t="s">
        <v>10619</v>
      </c>
      <c r="D12465" t="str">
        <f>VLOOKUP(Planilha1!D12465,LANG!A:B,2,FALSE)</f>
        <v>INFALT</v>
      </c>
      <c r="E12465" t="s">
        <v>17123</v>
      </c>
      <c r="F12465" t="str">
        <f>VLOOKUP(E12465,DWG_TITLES!A:B,2,FALSE)</f>
        <v>SPOOLS DE PENETRAÇÕES BLOCO 03</v>
      </c>
    </row>
    <row r="12466" spans="1:6" x14ac:dyDescent="0.25">
      <c r="A12466" s="1">
        <v>46099</v>
      </c>
      <c r="B12466" t="str">
        <f>VLOOKUP(Planilha1!B12466,LANG!A:B,2,FALSE)</f>
        <v>PIPING</v>
      </c>
      <c r="C12466" t="s">
        <v>10620</v>
      </c>
      <c r="D12466" t="str">
        <f>VLOOKUP(Planilha1!D12466,LANG!A:B,2,FALSE)</f>
        <v>INFALT</v>
      </c>
      <c r="E12466" t="s">
        <v>17123</v>
      </c>
      <c r="F12466" t="str">
        <f>VLOOKUP(E12466,DWG_TITLES!A:B,2,FALSE)</f>
        <v>SPOOLS DE PENETRAÇÕES BLOCO 03</v>
      </c>
    </row>
    <row r="12467" spans="1:6" x14ac:dyDescent="0.25">
      <c r="A12467" s="1">
        <v>46099</v>
      </c>
      <c r="B12467" t="str">
        <f>VLOOKUP(Planilha1!B12467,LANG!A:B,2,FALSE)</f>
        <v>PIPING</v>
      </c>
      <c r="C12467" t="s">
        <v>10621</v>
      </c>
      <c r="D12467" t="str">
        <f>VLOOKUP(Planilha1!D12467,LANG!A:B,2,FALSE)</f>
        <v>INFALT</v>
      </c>
      <c r="E12467" t="s">
        <v>17123</v>
      </c>
      <c r="F12467" t="str">
        <f>VLOOKUP(E12467,DWG_TITLES!A:B,2,FALSE)</f>
        <v>SPOOLS DE PENETRAÇÕES BLOCO 03</v>
      </c>
    </row>
    <row r="12468" spans="1:6" x14ac:dyDescent="0.25">
      <c r="A12468" s="1">
        <v>46099</v>
      </c>
      <c r="B12468" t="str">
        <f>VLOOKUP(Planilha1!B12468,LANG!A:B,2,FALSE)</f>
        <v>PIPING</v>
      </c>
      <c r="C12468" t="s">
        <v>10622</v>
      </c>
      <c r="D12468" t="str">
        <f>VLOOKUP(Planilha1!D12468,LANG!A:B,2,FALSE)</f>
        <v>INFALT</v>
      </c>
      <c r="E12468" t="s">
        <v>17123</v>
      </c>
      <c r="F12468" t="str">
        <f>VLOOKUP(E12468,DWG_TITLES!A:B,2,FALSE)</f>
        <v>SPOOLS DE PENETRAÇÕES BLOCO 03</v>
      </c>
    </row>
    <row r="12469" spans="1:6" x14ac:dyDescent="0.25">
      <c r="A12469" s="1">
        <v>46099</v>
      </c>
      <c r="B12469" t="str">
        <f>VLOOKUP(Planilha1!B12469,LANG!A:B,2,FALSE)</f>
        <v>PIPING</v>
      </c>
      <c r="C12469" t="s">
        <v>10623</v>
      </c>
      <c r="D12469" t="str">
        <f>VLOOKUP(Planilha1!D12469,LANG!A:B,2,FALSE)</f>
        <v>INFALT</v>
      </c>
      <c r="E12469" t="s">
        <v>17123</v>
      </c>
      <c r="F12469" t="str">
        <f>VLOOKUP(E12469,DWG_TITLES!A:B,2,FALSE)</f>
        <v>SPOOLS DE PENETRAÇÕES BLOCO 03</v>
      </c>
    </row>
    <row r="12470" spans="1:6" x14ac:dyDescent="0.25">
      <c r="A12470" s="1">
        <v>46099</v>
      </c>
      <c r="B12470" t="str">
        <f>VLOOKUP(Planilha1!B12470,LANG!A:B,2,FALSE)</f>
        <v>PIPING</v>
      </c>
      <c r="C12470" t="s">
        <v>10624</v>
      </c>
      <c r="D12470" t="str">
        <f>VLOOKUP(Planilha1!D12470,LANG!A:B,2,FALSE)</f>
        <v>INFALT</v>
      </c>
      <c r="E12470" t="s">
        <v>17123</v>
      </c>
      <c r="F12470" t="str">
        <f>VLOOKUP(E12470,DWG_TITLES!A:B,2,FALSE)</f>
        <v>SPOOLS DE PENETRAÇÕES BLOCO 03</v>
      </c>
    </row>
    <row r="12471" spans="1:6" x14ac:dyDescent="0.25">
      <c r="A12471" s="1">
        <v>46099</v>
      </c>
      <c r="B12471" t="str">
        <f>VLOOKUP(Planilha1!B12471,LANG!A:B,2,FALSE)</f>
        <v>PIPING</v>
      </c>
      <c r="C12471" t="s">
        <v>10625</v>
      </c>
      <c r="D12471" t="str">
        <f>VLOOKUP(Planilha1!D12471,LANG!A:B,2,FALSE)</f>
        <v>INFALT</v>
      </c>
      <c r="E12471" t="s">
        <v>17123</v>
      </c>
      <c r="F12471" t="str">
        <f>VLOOKUP(E12471,DWG_TITLES!A:B,2,FALSE)</f>
        <v>SPOOLS DE PENETRAÇÕES BLOCO 03</v>
      </c>
    </row>
    <row r="12472" spans="1:6" x14ac:dyDescent="0.25">
      <c r="A12472" s="1">
        <v>46099</v>
      </c>
      <c r="B12472" t="str">
        <f>VLOOKUP(Planilha1!B12472,LANG!A:B,2,FALSE)</f>
        <v>PIPING</v>
      </c>
      <c r="C12472" t="s">
        <v>10626</v>
      </c>
      <c r="D12472" t="str">
        <f>VLOOKUP(Planilha1!D12472,LANG!A:B,2,FALSE)</f>
        <v>INFALT</v>
      </c>
      <c r="E12472" t="s">
        <v>17123</v>
      </c>
      <c r="F12472" t="str">
        <f>VLOOKUP(E12472,DWG_TITLES!A:B,2,FALSE)</f>
        <v>SPOOLS DE PENETRAÇÕES BLOCO 03</v>
      </c>
    </row>
    <row r="12473" spans="1:6" x14ac:dyDescent="0.25">
      <c r="A12473" s="1">
        <v>46099</v>
      </c>
      <c r="B12473" t="str">
        <f>VLOOKUP(Planilha1!B12473,LANG!A:B,2,FALSE)</f>
        <v>PIPING</v>
      </c>
      <c r="C12473" t="s">
        <v>10627</v>
      </c>
      <c r="D12473" t="str">
        <f>VLOOKUP(Planilha1!D12473,LANG!A:B,2,FALSE)</f>
        <v>INFALT</v>
      </c>
      <c r="E12473" t="s">
        <v>17123</v>
      </c>
      <c r="F12473" t="str">
        <f>VLOOKUP(E12473,DWG_TITLES!A:B,2,FALSE)</f>
        <v>SPOOLS DE PENETRAÇÕES BLOCO 03</v>
      </c>
    </row>
    <row r="12474" spans="1:6" x14ac:dyDescent="0.25">
      <c r="A12474" s="1">
        <v>46099</v>
      </c>
      <c r="B12474" t="str">
        <f>VLOOKUP(Planilha1!B12474,LANG!A:B,2,FALSE)</f>
        <v>PIPING</v>
      </c>
      <c r="C12474" t="s">
        <v>10628</v>
      </c>
      <c r="D12474" t="str">
        <f>VLOOKUP(Planilha1!D12474,LANG!A:B,2,FALSE)</f>
        <v>INFALT</v>
      </c>
      <c r="E12474" t="s">
        <v>17123</v>
      </c>
      <c r="F12474" t="str">
        <f>VLOOKUP(E12474,DWG_TITLES!A:B,2,FALSE)</f>
        <v>SPOOLS DE PENETRAÇÕES BLOCO 03</v>
      </c>
    </row>
    <row r="12475" spans="1:6" x14ac:dyDescent="0.25">
      <c r="A12475" s="1">
        <v>46099</v>
      </c>
      <c r="B12475" t="str">
        <f>VLOOKUP(Planilha1!B12475,LANG!A:B,2,FALSE)</f>
        <v>PIPING</v>
      </c>
      <c r="C12475" t="s">
        <v>10629</v>
      </c>
      <c r="D12475" t="str">
        <f>VLOOKUP(Planilha1!D12475,LANG!A:B,2,FALSE)</f>
        <v>INFALT</v>
      </c>
      <c r="E12475" t="s">
        <v>17123</v>
      </c>
      <c r="F12475" t="str">
        <f>VLOOKUP(E12475,DWG_TITLES!A:B,2,FALSE)</f>
        <v>SPOOLS DE PENETRAÇÕES BLOCO 03</v>
      </c>
    </row>
    <row r="12476" spans="1:6" x14ac:dyDescent="0.25">
      <c r="A12476" s="1">
        <v>46099</v>
      </c>
      <c r="B12476" t="str">
        <f>VLOOKUP(Planilha1!B12476,LANG!A:B,2,FALSE)</f>
        <v>PIPING</v>
      </c>
      <c r="C12476" t="s">
        <v>10630</v>
      </c>
      <c r="D12476" t="str">
        <f>VLOOKUP(Planilha1!D12476,LANG!A:B,2,FALSE)</f>
        <v>INFALT</v>
      </c>
      <c r="E12476" t="s">
        <v>17123</v>
      </c>
      <c r="F12476" t="str">
        <f>VLOOKUP(E12476,DWG_TITLES!A:B,2,FALSE)</f>
        <v>SPOOLS DE PENETRAÇÕES BLOCO 03</v>
      </c>
    </row>
    <row r="12477" spans="1:6" x14ac:dyDescent="0.25">
      <c r="A12477" s="1">
        <v>46099</v>
      </c>
      <c r="B12477" t="str">
        <f>VLOOKUP(Planilha1!B12477,LANG!A:B,2,FALSE)</f>
        <v>PIPING</v>
      </c>
      <c r="C12477" t="s">
        <v>10631</v>
      </c>
      <c r="D12477" t="str">
        <f>VLOOKUP(Planilha1!D12477,LANG!A:B,2,FALSE)</f>
        <v>INFALT</v>
      </c>
      <c r="E12477" t="s">
        <v>17123</v>
      </c>
      <c r="F12477" t="str">
        <f>VLOOKUP(E12477,DWG_TITLES!A:B,2,FALSE)</f>
        <v>SPOOLS DE PENETRAÇÕES BLOCO 03</v>
      </c>
    </row>
    <row r="12478" spans="1:6" x14ac:dyDescent="0.25">
      <c r="A12478" s="1">
        <v>46099</v>
      </c>
      <c r="B12478" t="str">
        <f>VLOOKUP(Planilha1!B12478,LANG!A:B,2,FALSE)</f>
        <v>PIPING</v>
      </c>
      <c r="C12478" t="s">
        <v>10632</v>
      </c>
      <c r="D12478" t="str">
        <f>VLOOKUP(Planilha1!D12478,LANG!A:B,2,FALSE)</f>
        <v>INFALT</v>
      </c>
      <c r="E12478" t="s">
        <v>17123</v>
      </c>
      <c r="F12478" t="str">
        <f>VLOOKUP(E12478,DWG_TITLES!A:B,2,FALSE)</f>
        <v>SPOOLS DE PENETRAÇÕES BLOCO 03</v>
      </c>
    </row>
    <row r="12479" spans="1:6" x14ac:dyDescent="0.25">
      <c r="A12479" s="1">
        <v>46098</v>
      </c>
      <c r="B12479" t="str">
        <f>VLOOKUP(Planilha1!B12479,LANG!A:B,2,FALSE)</f>
        <v>PIPING</v>
      </c>
      <c r="C12479" t="s">
        <v>10633</v>
      </c>
      <c r="D12479" t="str">
        <f>VLOOKUP(Planilha1!D12479,LANG!A:B,2,FALSE)</f>
        <v>INFALT</v>
      </c>
      <c r="E12479" t="s">
        <v>17123</v>
      </c>
      <c r="F12479" t="str">
        <f>VLOOKUP(E12479,DWG_TITLES!A:B,2,FALSE)</f>
        <v>SPOOLS DE PENETRAÇÕES BLOCO 03</v>
      </c>
    </row>
    <row r="12480" spans="1:6" x14ac:dyDescent="0.25">
      <c r="A12480" s="1">
        <v>46099</v>
      </c>
      <c r="B12480" t="str">
        <f>VLOOKUP(Planilha1!B12480,LANG!A:B,2,FALSE)</f>
        <v>PIPING</v>
      </c>
      <c r="C12480" t="s">
        <v>10634</v>
      </c>
      <c r="D12480" t="str">
        <f>VLOOKUP(Planilha1!D12480,LANG!A:B,2,FALSE)</f>
        <v>INFALT</v>
      </c>
      <c r="E12480" t="s">
        <v>17123</v>
      </c>
      <c r="F12480" t="str">
        <f>VLOOKUP(E12480,DWG_TITLES!A:B,2,FALSE)</f>
        <v>SPOOLS DE PENETRAÇÕES BLOCO 03</v>
      </c>
    </row>
    <row r="12481" spans="1:6" x14ac:dyDescent="0.25">
      <c r="A12481" s="1">
        <v>46098</v>
      </c>
      <c r="B12481" t="str">
        <f>VLOOKUP(Planilha1!B12481,LANG!A:B,2,FALSE)</f>
        <v>PIPING</v>
      </c>
      <c r="C12481" t="s">
        <v>10635</v>
      </c>
      <c r="D12481" t="str">
        <f>VLOOKUP(Planilha1!D12481,LANG!A:B,2,FALSE)</f>
        <v>INFALT</v>
      </c>
      <c r="E12481" t="s">
        <v>17123</v>
      </c>
      <c r="F12481" t="str">
        <f>VLOOKUP(E12481,DWG_TITLES!A:B,2,FALSE)</f>
        <v>SPOOLS DE PENETRAÇÕES BLOCO 03</v>
      </c>
    </row>
    <row r="12482" spans="1:6" x14ac:dyDescent="0.25">
      <c r="A12482" s="1">
        <v>46099</v>
      </c>
      <c r="B12482" t="str">
        <f>VLOOKUP(Planilha1!B12482,LANG!A:B,2,FALSE)</f>
        <v>PIPING</v>
      </c>
      <c r="C12482" t="s">
        <v>10636</v>
      </c>
      <c r="D12482" t="str">
        <f>VLOOKUP(Planilha1!D12482,LANG!A:B,2,FALSE)</f>
        <v>INFALT</v>
      </c>
      <c r="E12482" t="s">
        <v>17123</v>
      </c>
      <c r="F12482" t="str">
        <f>VLOOKUP(E12482,DWG_TITLES!A:B,2,FALSE)</f>
        <v>SPOOLS DE PENETRAÇÕES BLOCO 03</v>
      </c>
    </row>
    <row r="12483" spans="1:6" x14ac:dyDescent="0.25">
      <c r="A12483" s="1">
        <v>46098</v>
      </c>
      <c r="B12483" t="str">
        <f>VLOOKUP(Planilha1!B12483,LANG!A:B,2,FALSE)</f>
        <v>PIPING</v>
      </c>
      <c r="C12483" t="s">
        <v>10637</v>
      </c>
      <c r="D12483" t="str">
        <f>VLOOKUP(Planilha1!D12483,LANG!A:B,2,FALSE)</f>
        <v>INFALT</v>
      </c>
      <c r="E12483" t="s">
        <v>17123</v>
      </c>
      <c r="F12483" t="str">
        <f>VLOOKUP(E12483,DWG_TITLES!A:B,2,FALSE)</f>
        <v>SPOOLS DE PENETRAÇÕES BLOCO 03</v>
      </c>
    </row>
    <row r="12484" spans="1:6" x14ac:dyDescent="0.25">
      <c r="A12484" s="1">
        <v>46098</v>
      </c>
      <c r="B12484" t="str">
        <f>VLOOKUP(Planilha1!B12484,LANG!A:B,2,FALSE)</f>
        <v>PIPING</v>
      </c>
      <c r="C12484" t="s">
        <v>10638</v>
      </c>
      <c r="D12484" t="str">
        <f>VLOOKUP(Planilha1!D12484,LANG!A:B,2,FALSE)</f>
        <v>INFALT</v>
      </c>
      <c r="E12484" t="s">
        <v>17123</v>
      </c>
      <c r="F12484" t="str">
        <f>VLOOKUP(E12484,DWG_TITLES!A:B,2,FALSE)</f>
        <v>SPOOLS DE PENETRAÇÕES BLOCO 03</v>
      </c>
    </row>
    <row r="12485" spans="1:6" x14ac:dyDescent="0.25">
      <c r="A12485" s="1">
        <v>46099</v>
      </c>
      <c r="B12485" t="str">
        <f>VLOOKUP(Planilha1!B12485,LANG!A:B,2,FALSE)</f>
        <v>PIPING</v>
      </c>
      <c r="C12485" t="s">
        <v>10639</v>
      </c>
      <c r="D12485" t="str">
        <f>VLOOKUP(Planilha1!D12485,LANG!A:B,2,FALSE)</f>
        <v>INFALT</v>
      </c>
      <c r="E12485" t="s">
        <v>17123</v>
      </c>
      <c r="F12485" t="str">
        <f>VLOOKUP(E12485,DWG_TITLES!A:B,2,FALSE)</f>
        <v>SPOOLS DE PENETRAÇÕES BLOCO 03</v>
      </c>
    </row>
    <row r="12486" spans="1:6" x14ac:dyDescent="0.25">
      <c r="A12486" s="1">
        <v>46099</v>
      </c>
      <c r="B12486" t="str">
        <f>VLOOKUP(Planilha1!B12486,LANG!A:B,2,FALSE)</f>
        <v>PIPING</v>
      </c>
      <c r="C12486" t="s">
        <v>10640</v>
      </c>
      <c r="D12486" t="str">
        <f>VLOOKUP(Planilha1!D12486,LANG!A:B,2,FALSE)</f>
        <v>INFALT</v>
      </c>
      <c r="E12486" t="s">
        <v>17123</v>
      </c>
      <c r="F12486" t="str">
        <f>VLOOKUP(E12486,DWG_TITLES!A:B,2,FALSE)</f>
        <v>SPOOLS DE PENETRAÇÕES BLOCO 03</v>
      </c>
    </row>
    <row r="12487" spans="1:6" x14ac:dyDescent="0.25">
      <c r="A12487" s="1">
        <v>46098</v>
      </c>
      <c r="B12487" t="str">
        <f>VLOOKUP(Planilha1!B12487,LANG!A:B,2,FALSE)</f>
        <v>PIPING</v>
      </c>
      <c r="C12487" t="s">
        <v>10641</v>
      </c>
      <c r="D12487" t="str">
        <f>VLOOKUP(Planilha1!D12487,LANG!A:B,2,FALSE)</f>
        <v>INFALT</v>
      </c>
      <c r="E12487" t="s">
        <v>17123</v>
      </c>
      <c r="F12487" t="str">
        <f>VLOOKUP(E12487,DWG_TITLES!A:B,2,FALSE)</f>
        <v>SPOOLS DE PENETRAÇÕES BLOCO 03</v>
      </c>
    </row>
    <row r="12488" spans="1:6" x14ac:dyDescent="0.25">
      <c r="A12488" s="1">
        <v>46098</v>
      </c>
      <c r="B12488" t="str">
        <f>VLOOKUP(Planilha1!B12488,LANG!A:B,2,FALSE)</f>
        <v>PIPING</v>
      </c>
      <c r="C12488" t="s">
        <v>10642</v>
      </c>
      <c r="D12488" t="str">
        <f>VLOOKUP(Planilha1!D12488,LANG!A:B,2,FALSE)</f>
        <v>INFALT</v>
      </c>
      <c r="E12488" t="s">
        <v>17123</v>
      </c>
      <c r="F12488" t="str">
        <f>VLOOKUP(E12488,DWG_TITLES!A:B,2,FALSE)</f>
        <v>SPOOLS DE PENETRAÇÕES BLOCO 03</v>
      </c>
    </row>
    <row r="12489" spans="1:6" x14ac:dyDescent="0.25">
      <c r="A12489" s="1">
        <v>46099</v>
      </c>
      <c r="B12489" t="str">
        <f>VLOOKUP(Planilha1!B12489,LANG!A:B,2,FALSE)</f>
        <v>PIPING</v>
      </c>
      <c r="C12489" t="s">
        <v>10643</v>
      </c>
      <c r="D12489" t="str">
        <f>VLOOKUP(Planilha1!D12489,LANG!A:B,2,FALSE)</f>
        <v>INFALT</v>
      </c>
      <c r="E12489" t="s">
        <v>17123</v>
      </c>
      <c r="F12489" t="str">
        <f>VLOOKUP(E12489,DWG_TITLES!A:B,2,FALSE)</f>
        <v>SPOOLS DE PENETRAÇÕES BLOCO 03</v>
      </c>
    </row>
    <row r="12490" spans="1:6" x14ac:dyDescent="0.25">
      <c r="A12490" s="1">
        <v>46099</v>
      </c>
      <c r="B12490" t="str">
        <f>VLOOKUP(Planilha1!B12490,LANG!A:B,2,FALSE)</f>
        <v>PIPING</v>
      </c>
      <c r="C12490" t="s">
        <v>10644</v>
      </c>
      <c r="D12490" t="str">
        <f>VLOOKUP(Planilha1!D12490,LANG!A:B,2,FALSE)</f>
        <v>INFALT</v>
      </c>
      <c r="E12490" t="s">
        <v>17123</v>
      </c>
      <c r="F12490" t="str">
        <f>VLOOKUP(E12490,DWG_TITLES!A:B,2,FALSE)</f>
        <v>SPOOLS DE PENETRAÇÕES BLOCO 03</v>
      </c>
    </row>
    <row r="12491" spans="1:6" x14ac:dyDescent="0.25">
      <c r="A12491" s="1">
        <v>46099</v>
      </c>
      <c r="B12491" t="str">
        <f>VLOOKUP(Planilha1!B12491,LANG!A:B,2,FALSE)</f>
        <v>PIPING</v>
      </c>
      <c r="C12491" t="s">
        <v>10645</v>
      </c>
      <c r="D12491" t="str">
        <f>VLOOKUP(Planilha1!D12491,LANG!A:B,2,FALSE)</f>
        <v>INFALT</v>
      </c>
      <c r="E12491" t="s">
        <v>17122</v>
      </c>
      <c r="F12491" t="str">
        <f>VLOOKUP(E12491,DWG_TITLES!A:B,2,FALSE)</f>
        <v>SPOOLS DE PENETRAÇÕES BLOCO 02</v>
      </c>
    </row>
    <row r="12492" spans="1:6" x14ac:dyDescent="0.25">
      <c r="A12492" s="1">
        <v>46099</v>
      </c>
      <c r="B12492" t="str">
        <f>VLOOKUP(Planilha1!B12492,LANG!A:B,2,FALSE)</f>
        <v>PIPING</v>
      </c>
      <c r="C12492" t="s">
        <v>10646</v>
      </c>
      <c r="D12492" t="str">
        <f>VLOOKUP(Planilha1!D12492,LANG!A:B,2,FALSE)</f>
        <v>INFALT</v>
      </c>
      <c r="E12492" t="s">
        <v>17122</v>
      </c>
      <c r="F12492" t="str">
        <f>VLOOKUP(E12492,DWG_TITLES!A:B,2,FALSE)</f>
        <v>SPOOLS DE PENETRAÇÕES BLOCO 02</v>
      </c>
    </row>
    <row r="12493" spans="1:6" x14ac:dyDescent="0.25">
      <c r="A12493" s="1">
        <v>46099</v>
      </c>
      <c r="B12493" t="str">
        <f>VLOOKUP(Planilha1!B12493,LANG!A:B,2,FALSE)</f>
        <v>PIPING</v>
      </c>
      <c r="C12493" t="s">
        <v>10647</v>
      </c>
      <c r="D12493" t="str">
        <f>VLOOKUP(Planilha1!D12493,LANG!A:B,2,FALSE)</f>
        <v>INFALT</v>
      </c>
      <c r="E12493" t="s">
        <v>17122</v>
      </c>
      <c r="F12493" t="str">
        <f>VLOOKUP(E12493,DWG_TITLES!A:B,2,FALSE)</f>
        <v>SPOOLS DE PENETRAÇÕES BLOCO 02</v>
      </c>
    </row>
    <row r="12494" spans="1:6" x14ac:dyDescent="0.25">
      <c r="A12494" s="1">
        <v>46099</v>
      </c>
      <c r="B12494" t="str">
        <f>VLOOKUP(Planilha1!B12494,LANG!A:B,2,FALSE)</f>
        <v>PIPING</v>
      </c>
      <c r="C12494" t="s">
        <v>10648</v>
      </c>
      <c r="D12494" t="str">
        <f>VLOOKUP(Planilha1!D12494,LANG!A:B,2,FALSE)</f>
        <v>INFALT</v>
      </c>
      <c r="E12494" t="s">
        <v>17122</v>
      </c>
      <c r="F12494" t="str">
        <f>VLOOKUP(E12494,DWG_TITLES!A:B,2,FALSE)</f>
        <v>SPOOLS DE PENETRAÇÕES BLOCO 02</v>
      </c>
    </row>
    <row r="12495" spans="1:6" x14ac:dyDescent="0.25">
      <c r="A12495" s="1">
        <v>46099</v>
      </c>
      <c r="B12495" t="str">
        <f>VLOOKUP(Planilha1!B12495,LANG!A:B,2,FALSE)</f>
        <v>PIPING</v>
      </c>
      <c r="C12495" t="s">
        <v>10649</v>
      </c>
      <c r="D12495" t="str">
        <f>VLOOKUP(Planilha1!D12495,LANG!A:B,2,FALSE)</f>
        <v>INFALT</v>
      </c>
      <c r="E12495" t="s">
        <v>17122</v>
      </c>
      <c r="F12495" t="str">
        <f>VLOOKUP(E12495,DWG_TITLES!A:B,2,FALSE)</f>
        <v>SPOOLS DE PENETRAÇÕES BLOCO 02</v>
      </c>
    </row>
    <row r="12496" spans="1:6" x14ac:dyDescent="0.25">
      <c r="A12496" s="1">
        <v>46099</v>
      </c>
      <c r="B12496" t="str">
        <f>VLOOKUP(Planilha1!B12496,LANG!A:B,2,FALSE)</f>
        <v>PIPING</v>
      </c>
      <c r="C12496" t="s">
        <v>10650</v>
      </c>
      <c r="D12496" t="str">
        <f>VLOOKUP(Planilha1!D12496,LANG!A:B,2,FALSE)</f>
        <v>INFALT</v>
      </c>
      <c r="E12496" t="s">
        <v>17122</v>
      </c>
      <c r="F12496" t="str">
        <f>VLOOKUP(E12496,DWG_TITLES!A:B,2,FALSE)</f>
        <v>SPOOLS DE PENETRAÇÕES BLOCO 02</v>
      </c>
    </row>
    <row r="12497" spans="1:6" x14ac:dyDescent="0.25">
      <c r="A12497" s="1">
        <v>46099</v>
      </c>
      <c r="B12497" t="str">
        <f>VLOOKUP(Planilha1!B12497,LANG!A:B,2,FALSE)</f>
        <v>PIPING</v>
      </c>
      <c r="C12497" t="s">
        <v>10651</v>
      </c>
      <c r="D12497" t="str">
        <f>VLOOKUP(Planilha1!D12497,LANG!A:B,2,FALSE)</f>
        <v>INFALT</v>
      </c>
      <c r="E12497" t="s">
        <v>17122</v>
      </c>
      <c r="F12497" t="str">
        <f>VLOOKUP(E12497,DWG_TITLES!A:B,2,FALSE)</f>
        <v>SPOOLS DE PENETRAÇÕES BLOCO 02</v>
      </c>
    </row>
    <row r="12498" spans="1:6" x14ac:dyDescent="0.25">
      <c r="A12498" s="1">
        <v>46099</v>
      </c>
      <c r="B12498" t="str">
        <f>VLOOKUP(Planilha1!B12498,LANG!A:B,2,FALSE)</f>
        <v>PIPING</v>
      </c>
      <c r="C12498" t="s">
        <v>10652</v>
      </c>
      <c r="D12498" t="str">
        <f>VLOOKUP(Planilha1!D12498,LANG!A:B,2,FALSE)</f>
        <v>INFALT</v>
      </c>
      <c r="E12498" t="s">
        <v>17122</v>
      </c>
      <c r="F12498" t="str">
        <f>VLOOKUP(E12498,DWG_TITLES!A:B,2,FALSE)</f>
        <v>SPOOLS DE PENETRAÇÕES BLOCO 02</v>
      </c>
    </row>
    <row r="12499" spans="1:6" x14ac:dyDescent="0.25">
      <c r="A12499" s="1">
        <v>46099</v>
      </c>
      <c r="B12499" t="str">
        <f>VLOOKUP(Planilha1!B12499,LANG!A:B,2,FALSE)</f>
        <v>PIPING</v>
      </c>
      <c r="C12499" t="s">
        <v>10653</v>
      </c>
      <c r="D12499" t="str">
        <f>VLOOKUP(Planilha1!D12499,LANG!A:B,2,FALSE)</f>
        <v>INFALT</v>
      </c>
      <c r="E12499" t="s">
        <v>17122</v>
      </c>
      <c r="F12499" t="str">
        <f>VLOOKUP(E12499,DWG_TITLES!A:B,2,FALSE)</f>
        <v>SPOOLS DE PENETRAÇÕES BLOCO 02</v>
      </c>
    </row>
    <row r="12500" spans="1:6" x14ac:dyDescent="0.25">
      <c r="A12500" s="1">
        <v>46099</v>
      </c>
      <c r="B12500" t="str">
        <f>VLOOKUP(Planilha1!B12500,LANG!A:B,2,FALSE)</f>
        <v>PIPING</v>
      </c>
      <c r="C12500" t="s">
        <v>10654</v>
      </c>
      <c r="D12500" t="str">
        <f>VLOOKUP(Planilha1!D12500,LANG!A:B,2,FALSE)</f>
        <v>INFALT</v>
      </c>
      <c r="E12500" t="s">
        <v>17122</v>
      </c>
      <c r="F12500" t="str">
        <f>VLOOKUP(E12500,DWG_TITLES!A:B,2,FALSE)</f>
        <v>SPOOLS DE PENETRAÇÕES BLOCO 02</v>
      </c>
    </row>
    <row r="12501" spans="1:6" x14ac:dyDescent="0.25">
      <c r="A12501" s="1">
        <v>46098</v>
      </c>
      <c r="B12501" t="str">
        <f>VLOOKUP(Planilha1!B12501,LANG!A:B,2,FALSE)</f>
        <v>PIPING</v>
      </c>
      <c r="C12501" t="s">
        <v>10655</v>
      </c>
      <c r="D12501" t="str">
        <f>VLOOKUP(Planilha1!D12501,LANG!A:B,2,FALSE)</f>
        <v>INFALT</v>
      </c>
      <c r="E12501" t="s">
        <v>17122</v>
      </c>
      <c r="F12501" t="str">
        <f>VLOOKUP(E12501,DWG_TITLES!A:B,2,FALSE)</f>
        <v>SPOOLS DE PENETRAÇÕES BLOCO 02</v>
      </c>
    </row>
    <row r="12502" spans="1:6" x14ac:dyDescent="0.25">
      <c r="A12502" s="1">
        <v>46098</v>
      </c>
      <c r="B12502" t="str">
        <f>VLOOKUP(Planilha1!B12502,LANG!A:B,2,FALSE)</f>
        <v>PIPING</v>
      </c>
      <c r="C12502" t="s">
        <v>10656</v>
      </c>
      <c r="D12502" t="str">
        <f>VLOOKUP(Planilha1!D12502,LANG!A:B,2,FALSE)</f>
        <v>INFALT</v>
      </c>
      <c r="E12502" t="s">
        <v>17122</v>
      </c>
      <c r="F12502" t="str">
        <f>VLOOKUP(E12502,DWG_TITLES!A:B,2,FALSE)</f>
        <v>SPOOLS DE PENETRAÇÕES BLOCO 02</v>
      </c>
    </row>
    <row r="12503" spans="1:6" x14ac:dyDescent="0.25">
      <c r="A12503" s="1">
        <v>46098</v>
      </c>
      <c r="B12503" t="str">
        <f>VLOOKUP(Planilha1!B12503,LANG!A:B,2,FALSE)</f>
        <v>PIPING</v>
      </c>
      <c r="C12503" t="s">
        <v>10657</v>
      </c>
      <c r="D12503" t="str">
        <f>VLOOKUP(Planilha1!D12503,LANG!A:B,2,FALSE)</f>
        <v>INFALT</v>
      </c>
      <c r="E12503" t="s">
        <v>17122</v>
      </c>
      <c r="F12503" t="str">
        <f>VLOOKUP(E12503,DWG_TITLES!A:B,2,FALSE)</f>
        <v>SPOOLS DE PENETRAÇÕES BLOCO 02</v>
      </c>
    </row>
    <row r="12504" spans="1:6" x14ac:dyDescent="0.25">
      <c r="A12504" s="1">
        <v>46098</v>
      </c>
      <c r="B12504" t="str">
        <f>VLOOKUP(Planilha1!B12504,LANG!A:B,2,FALSE)</f>
        <v>PIPING</v>
      </c>
      <c r="C12504" t="s">
        <v>10658</v>
      </c>
      <c r="D12504" t="str">
        <f>VLOOKUP(Planilha1!D12504,LANG!A:B,2,FALSE)</f>
        <v>INFALT</v>
      </c>
      <c r="E12504" t="s">
        <v>17122</v>
      </c>
      <c r="F12504" t="str">
        <f>VLOOKUP(E12504,DWG_TITLES!A:B,2,FALSE)</f>
        <v>SPOOLS DE PENETRAÇÕES BLOCO 02</v>
      </c>
    </row>
    <row r="12505" spans="1:6" x14ac:dyDescent="0.25">
      <c r="A12505" s="1">
        <v>46099</v>
      </c>
      <c r="B12505" t="str">
        <f>VLOOKUP(Planilha1!B12505,LANG!A:B,2,FALSE)</f>
        <v>PIPING</v>
      </c>
      <c r="C12505" t="s">
        <v>10659</v>
      </c>
      <c r="D12505" t="str">
        <f>VLOOKUP(Planilha1!D12505,LANG!A:B,2,FALSE)</f>
        <v>INFALT</v>
      </c>
      <c r="E12505" t="s">
        <v>17122</v>
      </c>
      <c r="F12505" t="str">
        <f>VLOOKUP(E12505,DWG_TITLES!A:B,2,FALSE)</f>
        <v>SPOOLS DE PENETRAÇÕES BLOCO 02</v>
      </c>
    </row>
    <row r="12506" spans="1:6" x14ac:dyDescent="0.25">
      <c r="A12506" s="1">
        <v>46099</v>
      </c>
      <c r="B12506" t="str">
        <f>VLOOKUP(Planilha1!B12506,LANG!A:B,2,FALSE)</f>
        <v>PIPING</v>
      </c>
      <c r="C12506" t="s">
        <v>10660</v>
      </c>
      <c r="D12506" t="str">
        <f>VLOOKUP(Planilha1!D12506,LANG!A:B,2,FALSE)</f>
        <v>INFALT</v>
      </c>
      <c r="E12506" t="s">
        <v>17122</v>
      </c>
      <c r="F12506" t="str">
        <f>VLOOKUP(E12506,DWG_TITLES!A:B,2,FALSE)</f>
        <v>SPOOLS DE PENETRAÇÕES BLOCO 02</v>
      </c>
    </row>
    <row r="12507" spans="1:6" x14ac:dyDescent="0.25">
      <c r="A12507" s="1">
        <v>46099</v>
      </c>
      <c r="B12507" t="str">
        <f>VLOOKUP(Planilha1!B12507,LANG!A:B,2,FALSE)</f>
        <v>PIPING</v>
      </c>
      <c r="C12507" t="s">
        <v>10661</v>
      </c>
      <c r="D12507" t="str">
        <f>VLOOKUP(Planilha1!D12507,LANG!A:B,2,FALSE)</f>
        <v>INFALT</v>
      </c>
      <c r="E12507" t="s">
        <v>17122</v>
      </c>
      <c r="F12507" t="str">
        <f>VLOOKUP(E12507,DWG_TITLES!A:B,2,FALSE)</f>
        <v>SPOOLS DE PENETRAÇÕES BLOCO 02</v>
      </c>
    </row>
    <row r="12508" spans="1:6" x14ac:dyDescent="0.25">
      <c r="A12508" s="1">
        <v>46098</v>
      </c>
      <c r="B12508" t="str">
        <f>VLOOKUP(Planilha1!B12508,LANG!A:B,2,FALSE)</f>
        <v>PIPING</v>
      </c>
      <c r="C12508" t="s">
        <v>10662</v>
      </c>
      <c r="D12508" t="str">
        <f>VLOOKUP(Planilha1!D12508,LANG!A:B,2,FALSE)</f>
        <v>INFALT</v>
      </c>
      <c r="E12508" t="s">
        <v>17122</v>
      </c>
      <c r="F12508" t="str">
        <f>VLOOKUP(E12508,DWG_TITLES!A:B,2,FALSE)</f>
        <v>SPOOLS DE PENETRAÇÕES BLOCO 02</v>
      </c>
    </row>
    <row r="12509" spans="1:6" x14ac:dyDescent="0.25">
      <c r="A12509" s="1">
        <v>46098</v>
      </c>
      <c r="B12509" t="str">
        <f>VLOOKUP(Planilha1!B12509,LANG!A:B,2,FALSE)</f>
        <v>PIPING</v>
      </c>
      <c r="C12509" t="s">
        <v>10663</v>
      </c>
      <c r="D12509" t="str">
        <f>VLOOKUP(Planilha1!D12509,LANG!A:B,2,FALSE)</f>
        <v>INFALT</v>
      </c>
      <c r="E12509" t="s">
        <v>17122</v>
      </c>
      <c r="F12509" t="str">
        <f>VLOOKUP(E12509,DWG_TITLES!A:B,2,FALSE)</f>
        <v>SPOOLS DE PENETRAÇÕES BLOCO 02</v>
      </c>
    </row>
    <row r="12510" spans="1:6" x14ac:dyDescent="0.25">
      <c r="A12510" s="1">
        <v>46098</v>
      </c>
      <c r="B12510" t="str">
        <f>VLOOKUP(Planilha1!B12510,LANG!A:B,2,FALSE)</f>
        <v>PIPING</v>
      </c>
      <c r="C12510" t="s">
        <v>10664</v>
      </c>
      <c r="D12510" t="str">
        <f>VLOOKUP(Planilha1!D12510,LANG!A:B,2,FALSE)</f>
        <v>INFALT</v>
      </c>
      <c r="E12510" t="s">
        <v>17122</v>
      </c>
      <c r="F12510" t="str">
        <f>VLOOKUP(E12510,DWG_TITLES!A:B,2,FALSE)</f>
        <v>SPOOLS DE PENETRAÇÕES BLOCO 02</v>
      </c>
    </row>
    <row r="12511" spans="1:6" x14ac:dyDescent="0.25">
      <c r="A12511" s="1">
        <v>46099</v>
      </c>
      <c r="B12511" t="str">
        <f>VLOOKUP(Planilha1!B12511,LANG!A:B,2,FALSE)</f>
        <v>PIPING</v>
      </c>
      <c r="C12511" t="s">
        <v>10665</v>
      </c>
      <c r="D12511" t="str">
        <f>VLOOKUP(Planilha1!D12511,LANG!A:B,2,FALSE)</f>
        <v>INFALT</v>
      </c>
      <c r="E12511" t="s">
        <v>17121</v>
      </c>
      <c r="F12511" t="str">
        <f>VLOOKUP(E12511,DWG_TITLES!A:B,2,FALSE)</f>
        <v>SPOOLS DE PENETRAÇÕES BLOCO 01</v>
      </c>
    </row>
    <row r="12512" spans="1:6" x14ac:dyDescent="0.25">
      <c r="A12512" s="1">
        <v>46099</v>
      </c>
      <c r="B12512" t="str">
        <f>VLOOKUP(Planilha1!B12512,LANG!A:B,2,FALSE)</f>
        <v>PIPING</v>
      </c>
      <c r="C12512" t="s">
        <v>10666</v>
      </c>
      <c r="D12512" t="str">
        <f>VLOOKUP(Planilha1!D12512,LANG!A:B,2,FALSE)</f>
        <v>INFALT</v>
      </c>
      <c r="E12512" t="s">
        <v>17121</v>
      </c>
      <c r="F12512" t="str">
        <f>VLOOKUP(E12512,DWG_TITLES!A:B,2,FALSE)</f>
        <v>SPOOLS DE PENETRAÇÕES BLOCO 01</v>
      </c>
    </row>
    <row r="12513" spans="1:6" x14ac:dyDescent="0.25">
      <c r="A12513" s="1">
        <v>46099</v>
      </c>
      <c r="B12513" t="str">
        <f>VLOOKUP(Planilha1!B12513,LANG!A:B,2,FALSE)</f>
        <v>PIPING</v>
      </c>
      <c r="C12513" t="s">
        <v>10667</v>
      </c>
      <c r="D12513" t="str">
        <f>VLOOKUP(Planilha1!D12513,LANG!A:B,2,FALSE)</f>
        <v>INFALT</v>
      </c>
      <c r="E12513" t="s">
        <v>17121</v>
      </c>
      <c r="F12513" t="str">
        <f>VLOOKUP(E12513,DWG_TITLES!A:B,2,FALSE)</f>
        <v>SPOOLS DE PENETRAÇÕES BLOCO 01</v>
      </c>
    </row>
    <row r="12514" spans="1:6" x14ac:dyDescent="0.25">
      <c r="A12514" s="1">
        <v>46099</v>
      </c>
      <c r="B12514" t="str">
        <f>VLOOKUP(Planilha1!B12514,LANG!A:B,2,FALSE)</f>
        <v>PIPING</v>
      </c>
      <c r="C12514" t="s">
        <v>10668</v>
      </c>
      <c r="D12514" t="str">
        <f>VLOOKUP(Planilha1!D12514,LANG!A:B,2,FALSE)</f>
        <v>INFALT</v>
      </c>
      <c r="E12514" t="s">
        <v>17121</v>
      </c>
      <c r="F12514" t="str">
        <f>VLOOKUP(E12514,DWG_TITLES!A:B,2,FALSE)</f>
        <v>SPOOLS DE PENETRAÇÕES BLOCO 01</v>
      </c>
    </row>
    <row r="12515" spans="1:6" x14ac:dyDescent="0.25">
      <c r="A12515" s="1">
        <v>46099</v>
      </c>
      <c r="B12515" t="str">
        <f>VLOOKUP(Planilha1!B12515,LANG!A:B,2,FALSE)</f>
        <v>PIPING</v>
      </c>
      <c r="C12515" t="s">
        <v>10669</v>
      </c>
      <c r="D12515" t="str">
        <f>VLOOKUP(Planilha1!D12515,LANG!A:B,2,FALSE)</f>
        <v>INFALT</v>
      </c>
      <c r="E12515" t="s">
        <v>17121</v>
      </c>
      <c r="F12515" t="str">
        <f>VLOOKUP(E12515,DWG_TITLES!A:B,2,FALSE)</f>
        <v>SPOOLS DE PENETRAÇÕES BLOCO 01</v>
      </c>
    </row>
    <row r="12516" spans="1:6" x14ac:dyDescent="0.25">
      <c r="A12516" s="1">
        <v>46099</v>
      </c>
      <c r="B12516" t="str">
        <f>VLOOKUP(Planilha1!B12516,LANG!A:B,2,FALSE)</f>
        <v>PIPING</v>
      </c>
      <c r="C12516" t="s">
        <v>10670</v>
      </c>
      <c r="D12516" t="str">
        <f>VLOOKUP(Planilha1!D12516,LANG!A:B,2,FALSE)</f>
        <v>INFALT</v>
      </c>
      <c r="E12516" t="s">
        <v>17121</v>
      </c>
      <c r="F12516" t="str">
        <f>VLOOKUP(E12516,DWG_TITLES!A:B,2,FALSE)</f>
        <v>SPOOLS DE PENETRAÇÕES BLOCO 01</v>
      </c>
    </row>
    <row r="12517" spans="1:6" x14ac:dyDescent="0.25">
      <c r="A12517" s="1">
        <v>46099</v>
      </c>
      <c r="B12517" t="str">
        <f>VLOOKUP(Planilha1!B12517,LANG!A:B,2,FALSE)</f>
        <v>PIPING</v>
      </c>
      <c r="C12517" t="s">
        <v>10671</v>
      </c>
      <c r="D12517" t="str">
        <f>VLOOKUP(Planilha1!D12517,LANG!A:B,2,FALSE)</f>
        <v>INFALT</v>
      </c>
      <c r="E12517" t="s">
        <v>17121</v>
      </c>
      <c r="F12517" t="str">
        <f>VLOOKUP(E12517,DWG_TITLES!A:B,2,FALSE)</f>
        <v>SPOOLS DE PENETRAÇÕES BLOCO 01</v>
      </c>
    </row>
    <row r="12518" spans="1:6" x14ac:dyDescent="0.25">
      <c r="A12518" s="1">
        <v>46099</v>
      </c>
      <c r="B12518" t="str">
        <f>VLOOKUP(Planilha1!B12518,LANG!A:B,2,FALSE)</f>
        <v>PIPING</v>
      </c>
      <c r="C12518" t="s">
        <v>10672</v>
      </c>
      <c r="D12518" t="str">
        <f>VLOOKUP(Planilha1!D12518,LANG!A:B,2,FALSE)</f>
        <v>INFALT</v>
      </c>
      <c r="E12518" t="s">
        <v>17121</v>
      </c>
      <c r="F12518" t="str">
        <f>VLOOKUP(E12518,DWG_TITLES!A:B,2,FALSE)</f>
        <v>SPOOLS DE PENETRAÇÕES BLOCO 01</v>
      </c>
    </row>
    <row r="12519" spans="1:6" x14ac:dyDescent="0.25">
      <c r="A12519" s="1">
        <v>46099</v>
      </c>
      <c r="B12519" t="str">
        <f>VLOOKUP(Planilha1!B12519,LANG!A:B,2,FALSE)</f>
        <v>PIPING</v>
      </c>
      <c r="C12519" t="s">
        <v>10673</v>
      </c>
      <c r="D12519" t="str">
        <f>VLOOKUP(Planilha1!D12519,LANG!A:B,2,FALSE)</f>
        <v>INFALT</v>
      </c>
      <c r="E12519" t="s">
        <v>17121</v>
      </c>
      <c r="F12519" t="str">
        <f>VLOOKUP(E12519,DWG_TITLES!A:B,2,FALSE)</f>
        <v>SPOOLS DE PENETRAÇÕES BLOCO 01</v>
      </c>
    </row>
    <row r="12520" spans="1:6" x14ac:dyDescent="0.25">
      <c r="A12520" s="1">
        <v>46099</v>
      </c>
      <c r="B12520" t="str">
        <f>VLOOKUP(Planilha1!B12520,LANG!A:B,2,FALSE)</f>
        <v>PIPING</v>
      </c>
      <c r="C12520" t="s">
        <v>10674</v>
      </c>
      <c r="D12520" t="str">
        <f>VLOOKUP(Planilha1!D12520,LANG!A:B,2,FALSE)</f>
        <v>INFALT</v>
      </c>
      <c r="E12520" t="s">
        <v>17121</v>
      </c>
      <c r="F12520" t="str">
        <f>VLOOKUP(E12520,DWG_TITLES!A:B,2,FALSE)</f>
        <v>SPOOLS DE PENETRAÇÕES BLOCO 01</v>
      </c>
    </row>
    <row r="12521" spans="1:6" x14ac:dyDescent="0.25">
      <c r="A12521" s="1">
        <v>46099</v>
      </c>
      <c r="B12521" t="str">
        <f>VLOOKUP(Planilha1!B12521,LANG!A:B,2,FALSE)</f>
        <v>PIPING</v>
      </c>
      <c r="C12521" t="s">
        <v>10675</v>
      </c>
      <c r="D12521" t="str">
        <f>VLOOKUP(Planilha1!D12521,LANG!A:B,2,FALSE)</f>
        <v>INFALT</v>
      </c>
      <c r="E12521" t="s">
        <v>17121</v>
      </c>
      <c r="F12521" t="str">
        <f>VLOOKUP(E12521,DWG_TITLES!A:B,2,FALSE)</f>
        <v>SPOOLS DE PENETRAÇÕES BLOCO 01</v>
      </c>
    </row>
    <row r="12522" spans="1:6" x14ac:dyDescent="0.25">
      <c r="A12522" s="1">
        <v>46099</v>
      </c>
      <c r="B12522" t="str">
        <f>VLOOKUP(Planilha1!B12522,LANG!A:B,2,FALSE)</f>
        <v>PIPING</v>
      </c>
      <c r="C12522" t="s">
        <v>10676</v>
      </c>
      <c r="D12522" t="str">
        <f>VLOOKUP(Planilha1!D12522,LANG!A:B,2,FALSE)</f>
        <v>INFALT</v>
      </c>
      <c r="E12522" t="s">
        <v>17121</v>
      </c>
      <c r="F12522" t="str">
        <f>VLOOKUP(E12522,DWG_TITLES!A:B,2,FALSE)</f>
        <v>SPOOLS DE PENETRAÇÕES BLOCO 01</v>
      </c>
    </row>
    <row r="12523" spans="1:6" x14ac:dyDescent="0.25">
      <c r="A12523" s="1">
        <v>46099</v>
      </c>
      <c r="B12523" t="str">
        <f>VLOOKUP(Planilha1!B12523,LANG!A:B,2,FALSE)</f>
        <v>PIPING</v>
      </c>
      <c r="C12523" t="s">
        <v>10677</v>
      </c>
      <c r="D12523" t="str">
        <f>VLOOKUP(Planilha1!D12523,LANG!A:B,2,FALSE)</f>
        <v>INFALT</v>
      </c>
      <c r="E12523" t="s">
        <v>17121</v>
      </c>
      <c r="F12523" t="str">
        <f>VLOOKUP(E12523,DWG_TITLES!A:B,2,FALSE)</f>
        <v>SPOOLS DE PENETRAÇÕES BLOCO 01</v>
      </c>
    </row>
    <row r="12524" spans="1:6" x14ac:dyDescent="0.25">
      <c r="A12524" s="1">
        <v>46099</v>
      </c>
      <c r="B12524" t="str">
        <f>VLOOKUP(Planilha1!B12524,LANG!A:B,2,FALSE)</f>
        <v>PIPING</v>
      </c>
      <c r="C12524" t="s">
        <v>10678</v>
      </c>
      <c r="D12524" t="str">
        <f>VLOOKUP(Planilha1!D12524,LANG!A:B,2,FALSE)</f>
        <v>INFALT</v>
      </c>
      <c r="E12524" t="s">
        <v>17121</v>
      </c>
      <c r="F12524" t="str">
        <f>VLOOKUP(E12524,DWG_TITLES!A:B,2,FALSE)</f>
        <v>SPOOLS DE PENETRAÇÕES BLOCO 01</v>
      </c>
    </row>
    <row r="12525" spans="1:6" x14ac:dyDescent="0.25">
      <c r="A12525" s="1">
        <v>46099</v>
      </c>
      <c r="B12525" t="str">
        <f>VLOOKUP(Planilha1!B12525,LANG!A:B,2,FALSE)</f>
        <v>PIPING</v>
      </c>
      <c r="C12525" t="s">
        <v>10679</v>
      </c>
      <c r="D12525" t="str">
        <f>VLOOKUP(Planilha1!D12525,LANG!A:B,2,FALSE)</f>
        <v>INFALT</v>
      </c>
      <c r="E12525" t="s">
        <v>17121</v>
      </c>
      <c r="F12525" t="str">
        <f>VLOOKUP(E12525,DWG_TITLES!A:B,2,FALSE)</f>
        <v>SPOOLS DE PENETRAÇÕES BLOCO 01</v>
      </c>
    </row>
    <row r="12526" spans="1:6" x14ac:dyDescent="0.25">
      <c r="A12526" s="1">
        <v>46099</v>
      </c>
      <c r="B12526" t="str">
        <f>VLOOKUP(Planilha1!B12526,LANG!A:B,2,FALSE)</f>
        <v>PIPING</v>
      </c>
      <c r="C12526" t="s">
        <v>10680</v>
      </c>
      <c r="D12526" t="str">
        <f>VLOOKUP(Planilha1!D12526,LANG!A:B,2,FALSE)</f>
        <v>INFALT</v>
      </c>
      <c r="E12526" t="s">
        <v>17121</v>
      </c>
      <c r="F12526" t="str">
        <f>VLOOKUP(E12526,DWG_TITLES!A:B,2,FALSE)</f>
        <v>SPOOLS DE PENETRAÇÕES BLOCO 01</v>
      </c>
    </row>
    <row r="12527" spans="1:6" x14ac:dyDescent="0.25">
      <c r="A12527" s="1">
        <v>46099</v>
      </c>
      <c r="B12527" t="str">
        <f>VLOOKUP(Planilha1!B12527,LANG!A:B,2,FALSE)</f>
        <v>PIPING</v>
      </c>
      <c r="C12527" t="s">
        <v>10681</v>
      </c>
      <c r="D12527" t="str">
        <f>VLOOKUP(Planilha1!D12527,LANG!A:B,2,FALSE)</f>
        <v>INFALT</v>
      </c>
      <c r="E12527" t="s">
        <v>17121</v>
      </c>
      <c r="F12527" t="str">
        <f>VLOOKUP(E12527,DWG_TITLES!A:B,2,FALSE)</f>
        <v>SPOOLS DE PENETRAÇÕES BLOCO 01</v>
      </c>
    </row>
    <row r="12528" spans="1:6" x14ac:dyDescent="0.25">
      <c r="A12528" s="1">
        <v>46099</v>
      </c>
      <c r="B12528" t="str">
        <f>VLOOKUP(Planilha1!B12528,LANG!A:B,2,FALSE)</f>
        <v>PIPING</v>
      </c>
      <c r="C12528" t="s">
        <v>10682</v>
      </c>
      <c r="D12528" t="str">
        <f>VLOOKUP(Planilha1!D12528,LANG!A:B,2,FALSE)</f>
        <v>INFALT</v>
      </c>
      <c r="E12528" t="s">
        <v>17121</v>
      </c>
      <c r="F12528" t="str">
        <f>VLOOKUP(E12528,DWG_TITLES!A:B,2,FALSE)</f>
        <v>SPOOLS DE PENETRAÇÕES BLOCO 01</v>
      </c>
    </row>
    <row r="12529" spans="1:6" x14ac:dyDescent="0.25">
      <c r="A12529" s="1">
        <v>46099</v>
      </c>
      <c r="B12529" t="str">
        <f>VLOOKUP(Planilha1!B12529,LANG!A:B,2,FALSE)</f>
        <v>PIPING</v>
      </c>
      <c r="C12529" t="s">
        <v>10683</v>
      </c>
      <c r="D12529" t="str">
        <f>VLOOKUP(Planilha1!D12529,LANG!A:B,2,FALSE)</f>
        <v>INFALT</v>
      </c>
      <c r="E12529" t="s">
        <v>17121</v>
      </c>
      <c r="F12529" t="str">
        <f>VLOOKUP(E12529,DWG_TITLES!A:B,2,FALSE)</f>
        <v>SPOOLS DE PENETRAÇÕES BLOCO 01</v>
      </c>
    </row>
    <row r="12530" spans="1:6" x14ac:dyDescent="0.25">
      <c r="A12530" s="1">
        <v>46099</v>
      </c>
      <c r="B12530" t="str">
        <f>VLOOKUP(Planilha1!B12530,LANG!A:B,2,FALSE)</f>
        <v>PIPING</v>
      </c>
      <c r="C12530" t="s">
        <v>10684</v>
      </c>
      <c r="D12530" t="str">
        <f>VLOOKUP(Planilha1!D12530,LANG!A:B,2,FALSE)</f>
        <v>INFALT</v>
      </c>
      <c r="E12530" t="s">
        <v>17121</v>
      </c>
      <c r="F12530" t="str">
        <f>VLOOKUP(E12530,DWG_TITLES!A:B,2,FALSE)</f>
        <v>SPOOLS DE PENETRAÇÕES BLOCO 01</v>
      </c>
    </row>
    <row r="12531" spans="1:6" x14ac:dyDescent="0.25">
      <c r="A12531" s="1">
        <v>46099</v>
      </c>
      <c r="B12531" t="str">
        <f>VLOOKUP(Planilha1!B12531,LANG!A:B,2,FALSE)</f>
        <v>PIPING</v>
      </c>
      <c r="C12531" t="s">
        <v>10685</v>
      </c>
      <c r="D12531" t="str">
        <f>VLOOKUP(Planilha1!D12531,LANG!A:B,2,FALSE)</f>
        <v>INFALT</v>
      </c>
      <c r="E12531" t="s">
        <v>17121</v>
      </c>
      <c r="F12531" t="str">
        <f>VLOOKUP(E12531,DWG_TITLES!A:B,2,FALSE)</f>
        <v>SPOOLS DE PENETRAÇÕES BLOCO 01</v>
      </c>
    </row>
    <row r="12532" spans="1:6" x14ac:dyDescent="0.25">
      <c r="A12532" s="1">
        <v>46099</v>
      </c>
      <c r="B12532" t="str">
        <f>VLOOKUP(Planilha1!B12532,LANG!A:B,2,FALSE)</f>
        <v>PIPING</v>
      </c>
      <c r="C12532" t="s">
        <v>10686</v>
      </c>
      <c r="D12532" t="str">
        <f>VLOOKUP(Planilha1!D12532,LANG!A:B,2,FALSE)</f>
        <v>INFALT</v>
      </c>
      <c r="E12532" t="s">
        <v>17121</v>
      </c>
      <c r="F12532" t="str">
        <f>VLOOKUP(E12532,DWG_TITLES!A:B,2,FALSE)</f>
        <v>SPOOLS DE PENETRAÇÕES BLOCO 01</v>
      </c>
    </row>
    <row r="12533" spans="1:6" x14ac:dyDescent="0.25">
      <c r="A12533" s="1">
        <v>46099</v>
      </c>
      <c r="B12533" t="str">
        <f>VLOOKUP(Planilha1!B12533,LANG!A:B,2,FALSE)</f>
        <v>PIPING</v>
      </c>
      <c r="C12533" t="s">
        <v>10687</v>
      </c>
      <c r="D12533" t="str">
        <f>VLOOKUP(Planilha1!D12533,LANG!A:B,2,FALSE)</f>
        <v>INFALT</v>
      </c>
      <c r="E12533" t="s">
        <v>17121</v>
      </c>
      <c r="F12533" t="str">
        <f>VLOOKUP(E12533,DWG_TITLES!A:B,2,FALSE)</f>
        <v>SPOOLS DE PENETRAÇÕES BLOCO 01</v>
      </c>
    </row>
    <row r="12534" spans="1:6" x14ac:dyDescent="0.25">
      <c r="A12534" s="1">
        <v>46099</v>
      </c>
      <c r="B12534" t="str">
        <f>VLOOKUP(Planilha1!B12534,LANG!A:B,2,FALSE)</f>
        <v>PIPING</v>
      </c>
      <c r="C12534" t="s">
        <v>10688</v>
      </c>
      <c r="D12534" t="str">
        <f>VLOOKUP(Planilha1!D12534,LANG!A:B,2,FALSE)</f>
        <v>INFALT</v>
      </c>
      <c r="E12534" t="s">
        <v>17121</v>
      </c>
      <c r="F12534" t="str">
        <f>VLOOKUP(E12534,DWG_TITLES!A:B,2,FALSE)</f>
        <v>SPOOLS DE PENETRAÇÕES BLOCO 01</v>
      </c>
    </row>
    <row r="12535" spans="1:6" x14ac:dyDescent="0.25">
      <c r="A12535" s="1">
        <v>46099</v>
      </c>
      <c r="B12535" t="str">
        <f>VLOOKUP(Planilha1!B12535,LANG!A:B,2,FALSE)</f>
        <v>PIPING</v>
      </c>
      <c r="C12535" t="s">
        <v>10689</v>
      </c>
      <c r="D12535" t="str">
        <f>VLOOKUP(Planilha1!D12535,LANG!A:B,2,FALSE)</f>
        <v>INFALT</v>
      </c>
      <c r="E12535" t="s">
        <v>17121</v>
      </c>
      <c r="F12535" t="str">
        <f>VLOOKUP(E12535,DWG_TITLES!A:B,2,FALSE)</f>
        <v>SPOOLS DE PENETRAÇÕES BLOCO 01</v>
      </c>
    </row>
    <row r="12536" spans="1:6" x14ac:dyDescent="0.25">
      <c r="A12536" s="1">
        <v>46099</v>
      </c>
      <c r="B12536" t="str">
        <f>VLOOKUP(Planilha1!B12536,LANG!A:B,2,FALSE)</f>
        <v>PIPING</v>
      </c>
      <c r="C12536" t="s">
        <v>10690</v>
      </c>
      <c r="D12536" t="str">
        <f>VLOOKUP(Planilha1!D12536,LANG!A:B,2,FALSE)</f>
        <v>INFALT</v>
      </c>
      <c r="E12536" t="s">
        <v>17121</v>
      </c>
      <c r="F12536" t="str">
        <f>VLOOKUP(E12536,DWG_TITLES!A:B,2,FALSE)</f>
        <v>SPOOLS DE PENETRAÇÕES BLOCO 01</v>
      </c>
    </row>
    <row r="12537" spans="1:6" x14ac:dyDescent="0.25">
      <c r="A12537" s="1">
        <v>46099</v>
      </c>
      <c r="B12537" t="str">
        <f>VLOOKUP(Planilha1!B12537,LANG!A:B,2,FALSE)</f>
        <v>PIPING</v>
      </c>
      <c r="C12537" t="s">
        <v>10691</v>
      </c>
      <c r="D12537" t="str">
        <f>VLOOKUP(Planilha1!D12537,LANG!A:B,2,FALSE)</f>
        <v>INFALT</v>
      </c>
      <c r="E12537" t="s">
        <v>17121</v>
      </c>
      <c r="F12537" t="str">
        <f>VLOOKUP(E12537,DWG_TITLES!A:B,2,FALSE)</f>
        <v>SPOOLS DE PENETRAÇÕES BLOCO 01</v>
      </c>
    </row>
    <row r="12538" spans="1:6" x14ac:dyDescent="0.25">
      <c r="A12538" s="1">
        <v>46099</v>
      </c>
      <c r="B12538" t="str">
        <f>VLOOKUP(Planilha1!B12538,LANG!A:B,2,FALSE)</f>
        <v>PIPING</v>
      </c>
      <c r="C12538" t="s">
        <v>10692</v>
      </c>
      <c r="D12538" t="str">
        <f>VLOOKUP(Planilha1!D12538,LANG!A:B,2,FALSE)</f>
        <v>INFALT</v>
      </c>
      <c r="E12538" t="s">
        <v>17121</v>
      </c>
      <c r="F12538" t="str">
        <f>VLOOKUP(E12538,DWG_TITLES!A:B,2,FALSE)</f>
        <v>SPOOLS DE PENETRAÇÕES BLOCO 01</v>
      </c>
    </row>
    <row r="12539" spans="1:6" x14ac:dyDescent="0.25">
      <c r="A12539" s="1">
        <v>46099</v>
      </c>
      <c r="B12539" t="str">
        <f>VLOOKUP(Planilha1!B12539,LANG!A:B,2,FALSE)</f>
        <v>PIPING</v>
      </c>
      <c r="C12539" t="s">
        <v>10693</v>
      </c>
      <c r="D12539" t="str">
        <f>VLOOKUP(Planilha1!D12539,LANG!A:B,2,FALSE)</f>
        <v>INFALT</v>
      </c>
      <c r="E12539" t="s">
        <v>17121</v>
      </c>
      <c r="F12539" t="str">
        <f>VLOOKUP(E12539,DWG_TITLES!A:B,2,FALSE)</f>
        <v>SPOOLS DE PENETRAÇÕES BLOCO 01</v>
      </c>
    </row>
    <row r="12540" spans="1:6" x14ac:dyDescent="0.25">
      <c r="A12540" s="1">
        <v>46099</v>
      </c>
      <c r="B12540" t="str">
        <f>VLOOKUP(Planilha1!B12540,LANG!A:B,2,FALSE)</f>
        <v>PIPING</v>
      </c>
      <c r="C12540" t="s">
        <v>10694</v>
      </c>
      <c r="D12540" t="str">
        <f>VLOOKUP(Planilha1!D12540,LANG!A:B,2,FALSE)</f>
        <v>INFALT</v>
      </c>
      <c r="E12540" t="s">
        <v>17121</v>
      </c>
      <c r="F12540" t="str">
        <f>VLOOKUP(E12540,DWG_TITLES!A:B,2,FALSE)</f>
        <v>SPOOLS DE PENETRAÇÕES BLOCO 01</v>
      </c>
    </row>
    <row r="12541" spans="1:6" x14ac:dyDescent="0.25">
      <c r="A12541" s="1">
        <v>46099</v>
      </c>
      <c r="B12541" t="str">
        <f>VLOOKUP(Planilha1!B12541,LANG!A:B,2,FALSE)</f>
        <v>PIPING</v>
      </c>
      <c r="C12541" t="s">
        <v>10695</v>
      </c>
      <c r="D12541" t="str">
        <f>VLOOKUP(Planilha1!D12541,LANG!A:B,2,FALSE)</f>
        <v>INFALT</v>
      </c>
      <c r="E12541" t="s">
        <v>17121</v>
      </c>
      <c r="F12541" t="str">
        <f>VLOOKUP(E12541,DWG_TITLES!A:B,2,FALSE)</f>
        <v>SPOOLS DE PENETRAÇÕES BLOCO 01</v>
      </c>
    </row>
    <row r="12542" spans="1:6" x14ac:dyDescent="0.25">
      <c r="A12542" s="1">
        <v>46099</v>
      </c>
      <c r="B12542" t="str">
        <f>VLOOKUP(Planilha1!B12542,LANG!A:B,2,FALSE)</f>
        <v>PIPING</v>
      </c>
      <c r="C12542" t="s">
        <v>10696</v>
      </c>
      <c r="D12542" t="str">
        <f>VLOOKUP(Planilha1!D12542,LANG!A:B,2,FALSE)</f>
        <v>INFALT</v>
      </c>
      <c r="E12542" t="s">
        <v>17121</v>
      </c>
      <c r="F12542" t="str">
        <f>VLOOKUP(E12542,DWG_TITLES!A:B,2,FALSE)</f>
        <v>SPOOLS DE PENETRAÇÕES BLOCO 01</v>
      </c>
    </row>
    <row r="12543" spans="1:6" x14ac:dyDescent="0.25">
      <c r="A12543" s="1">
        <v>46098</v>
      </c>
      <c r="B12543" t="str">
        <f>VLOOKUP(Planilha1!B12543,LANG!A:B,2,FALSE)</f>
        <v>PIPING</v>
      </c>
      <c r="C12543" t="s">
        <v>10697</v>
      </c>
      <c r="D12543" t="str">
        <f>VLOOKUP(Planilha1!D12543,LANG!A:B,2,FALSE)</f>
        <v>INFALT</v>
      </c>
      <c r="E12543" t="s">
        <v>17121</v>
      </c>
      <c r="F12543" t="str">
        <f>VLOOKUP(E12543,DWG_TITLES!A:B,2,FALSE)</f>
        <v>SPOOLS DE PENETRAÇÕES BLOCO 01</v>
      </c>
    </row>
    <row r="12544" spans="1:6" x14ac:dyDescent="0.25">
      <c r="A12544" s="1">
        <v>46099</v>
      </c>
      <c r="B12544" t="str">
        <f>VLOOKUP(Planilha1!B12544,LANG!A:B,2,FALSE)</f>
        <v>PIPING</v>
      </c>
      <c r="C12544" t="s">
        <v>10698</v>
      </c>
      <c r="D12544" t="str">
        <f>VLOOKUP(Planilha1!D12544,LANG!A:B,2,FALSE)</f>
        <v>INFALT</v>
      </c>
      <c r="E12544" t="s">
        <v>17121</v>
      </c>
      <c r="F12544" t="str">
        <f>VLOOKUP(E12544,DWG_TITLES!A:B,2,FALSE)</f>
        <v>SPOOLS DE PENETRAÇÕES BLOCO 01</v>
      </c>
    </row>
    <row r="12545" spans="1:6" x14ac:dyDescent="0.25">
      <c r="A12545" s="1">
        <v>46098</v>
      </c>
      <c r="B12545" t="str">
        <f>VLOOKUP(Planilha1!B12545,LANG!A:B,2,FALSE)</f>
        <v>PIPING</v>
      </c>
      <c r="C12545" t="s">
        <v>10699</v>
      </c>
      <c r="D12545" t="str">
        <f>VLOOKUP(Planilha1!D12545,LANG!A:B,2,FALSE)</f>
        <v>INFALT</v>
      </c>
      <c r="E12545" t="s">
        <v>17121</v>
      </c>
      <c r="F12545" t="str">
        <f>VLOOKUP(E12545,DWG_TITLES!A:B,2,FALSE)</f>
        <v>SPOOLS DE PENETRAÇÕES BLOCO 01</v>
      </c>
    </row>
    <row r="12546" spans="1:6" x14ac:dyDescent="0.25">
      <c r="A12546" s="1">
        <v>46098</v>
      </c>
      <c r="B12546" t="str">
        <f>VLOOKUP(Planilha1!B12546,LANG!A:B,2,FALSE)</f>
        <v>PIPING</v>
      </c>
      <c r="C12546" t="s">
        <v>10700</v>
      </c>
      <c r="D12546" t="str">
        <f>VLOOKUP(Planilha1!D12546,LANG!A:B,2,FALSE)</f>
        <v>INFALT</v>
      </c>
      <c r="E12546" t="s">
        <v>17121</v>
      </c>
      <c r="F12546" t="str">
        <f>VLOOKUP(E12546,DWG_TITLES!A:B,2,FALSE)</f>
        <v>SPOOLS DE PENETRAÇÕES BLOCO 01</v>
      </c>
    </row>
    <row r="12547" spans="1:6" x14ac:dyDescent="0.25">
      <c r="A12547" s="1">
        <v>46098</v>
      </c>
      <c r="B12547" t="str">
        <f>VLOOKUP(Planilha1!B12547,LANG!A:B,2,FALSE)</f>
        <v>PIPING</v>
      </c>
      <c r="C12547" t="s">
        <v>10701</v>
      </c>
      <c r="D12547" t="str">
        <f>VLOOKUP(Planilha1!D12547,LANG!A:B,2,FALSE)</f>
        <v>INFALT</v>
      </c>
      <c r="E12547" t="s">
        <v>17121</v>
      </c>
      <c r="F12547" t="str">
        <f>VLOOKUP(E12547,DWG_TITLES!A:B,2,FALSE)</f>
        <v>SPOOLS DE PENETRAÇÕES BLOCO 01</v>
      </c>
    </row>
    <row r="12548" spans="1:6" x14ac:dyDescent="0.25">
      <c r="A12548" s="1">
        <v>46099</v>
      </c>
      <c r="B12548" t="str">
        <f>VLOOKUP(Planilha1!B12548,LANG!A:B,2,FALSE)</f>
        <v>PIPING</v>
      </c>
      <c r="C12548" t="s">
        <v>10702</v>
      </c>
      <c r="D12548" t="str">
        <f>VLOOKUP(Planilha1!D12548,LANG!A:B,2,FALSE)</f>
        <v>INFALT</v>
      </c>
      <c r="E12548" t="s">
        <v>17121</v>
      </c>
      <c r="F12548" t="str">
        <f>VLOOKUP(E12548,DWG_TITLES!A:B,2,FALSE)</f>
        <v>SPOOLS DE PENETRAÇÕES BLOCO 01</v>
      </c>
    </row>
    <row r="12549" spans="1:6" x14ac:dyDescent="0.25">
      <c r="A12549" s="1">
        <v>46099</v>
      </c>
      <c r="B12549" t="str">
        <f>VLOOKUP(Planilha1!B12549,LANG!A:B,2,FALSE)</f>
        <v>PIPING</v>
      </c>
      <c r="C12549" t="s">
        <v>10703</v>
      </c>
      <c r="D12549" t="str">
        <f>VLOOKUP(Planilha1!D12549,LANG!A:B,2,FALSE)</f>
        <v>INFALT</v>
      </c>
      <c r="E12549" t="s">
        <v>17121</v>
      </c>
      <c r="F12549" t="str">
        <f>VLOOKUP(E12549,DWG_TITLES!A:B,2,FALSE)</f>
        <v>SPOOLS DE PENETRAÇÕES BLOCO 01</v>
      </c>
    </row>
    <row r="12550" spans="1:6" x14ac:dyDescent="0.25">
      <c r="A12550" s="1">
        <v>46099</v>
      </c>
      <c r="B12550" t="str">
        <f>VLOOKUP(Planilha1!B12550,LANG!A:B,2,FALSE)</f>
        <v>PIPING</v>
      </c>
      <c r="C12550" t="s">
        <v>10704</v>
      </c>
      <c r="D12550" t="str">
        <f>VLOOKUP(Planilha1!D12550,LANG!A:B,2,FALSE)</f>
        <v>INFALT</v>
      </c>
      <c r="E12550" t="s">
        <v>17121</v>
      </c>
      <c r="F12550" t="str">
        <f>VLOOKUP(E12550,DWG_TITLES!A:B,2,FALSE)</f>
        <v>SPOOLS DE PENETRAÇÕES BLOCO 01</v>
      </c>
    </row>
    <row r="12551" spans="1:6" x14ac:dyDescent="0.25">
      <c r="A12551" s="1">
        <v>46098</v>
      </c>
      <c r="B12551" t="str">
        <f>VLOOKUP(Planilha1!B12551,LANG!A:B,2,FALSE)</f>
        <v>PIPING</v>
      </c>
      <c r="C12551" t="s">
        <v>10705</v>
      </c>
      <c r="D12551" t="str">
        <f>VLOOKUP(Planilha1!D12551,LANG!A:B,2,FALSE)</f>
        <v>INFALT</v>
      </c>
      <c r="E12551" t="s">
        <v>17121</v>
      </c>
      <c r="F12551" t="str">
        <f>VLOOKUP(E12551,DWG_TITLES!A:B,2,FALSE)</f>
        <v>SPOOLS DE PENETRAÇÕES BLOCO 01</v>
      </c>
    </row>
    <row r="12552" spans="1:6" x14ac:dyDescent="0.25">
      <c r="A12552" s="1">
        <v>46099</v>
      </c>
      <c r="B12552" t="str">
        <f>VLOOKUP(Planilha1!B12552,LANG!A:B,2,FALSE)</f>
        <v>PIPING</v>
      </c>
      <c r="C12552" t="s">
        <v>10706</v>
      </c>
      <c r="D12552" t="str">
        <f>VLOOKUP(Planilha1!D12552,LANG!A:B,2,FALSE)</f>
        <v>INFALT</v>
      </c>
      <c r="E12552" t="s">
        <v>17121</v>
      </c>
      <c r="F12552" t="str">
        <f>VLOOKUP(E12552,DWG_TITLES!A:B,2,FALSE)</f>
        <v>SPOOLS DE PENETRAÇÕES BLOCO 01</v>
      </c>
    </row>
    <row r="12553" spans="1:6" x14ac:dyDescent="0.25">
      <c r="A12553" s="1">
        <v>46099</v>
      </c>
      <c r="B12553" t="str">
        <f>VLOOKUP(Planilha1!B12553,LANG!A:B,2,FALSE)</f>
        <v>PIPING</v>
      </c>
      <c r="C12553" t="s">
        <v>10707</v>
      </c>
      <c r="D12553" t="str">
        <f>VLOOKUP(Planilha1!D12553,LANG!A:B,2,FALSE)</f>
        <v>INFALT</v>
      </c>
      <c r="E12553" t="s">
        <v>17121</v>
      </c>
      <c r="F12553" t="str">
        <f>VLOOKUP(E12553,DWG_TITLES!A:B,2,FALSE)</f>
        <v>SPOOLS DE PENETRAÇÕES BLOCO 01</v>
      </c>
    </row>
    <row r="12554" spans="1:6" x14ac:dyDescent="0.25">
      <c r="A12554" s="1">
        <v>46098</v>
      </c>
      <c r="B12554" t="str">
        <f>VLOOKUP(Planilha1!B12554,LANG!A:B,2,FALSE)</f>
        <v>PIPING</v>
      </c>
      <c r="C12554" t="s">
        <v>10708</v>
      </c>
      <c r="D12554" t="str">
        <f>VLOOKUP(Planilha1!D12554,LANG!A:B,2,FALSE)</f>
        <v>INFALT</v>
      </c>
      <c r="E12554" t="s">
        <v>17121</v>
      </c>
      <c r="F12554" t="str">
        <f>VLOOKUP(E12554,DWG_TITLES!A:B,2,FALSE)</f>
        <v>SPOOLS DE PENETRAÇÕES BLOCO 01</v>
      </c>
    </row>
    <row r="12555" spans="1:6" x14ac:dyDescent="0.25">
      <c r="A12555" s="1">
        <v>46098</v>
      </c>
      <c r="B12555" t="str">
        <f>VLOOKUP(Planilha1!B12555,LANG!A:B,2,FALSE)</f>
        <v>PIPING</v>
      </c>
      <c r="C12555" t="s">
        <v>10709</v>
      </c>
      <c r="D12555" t="str">
        <f>VLOOKUP(Planilha1!D12555,LANG!A:B,2,FALSE)</f>
        <v>INFALT</v>
      </c>
      <c r="E12555" t="s">
        <v>17121</v>
      </c>
      <c r="F12555" t="str">
        <f>VLOOKUP(E12555,DWG_TITLES!A:B,2,FALSE)</f>
        <v>SPOOLS DE PENETRAÇÕES BLOCO 01</v>
      </c>
    </row>
    <row r="12556" spans="1:6" x14ac:dyDescent="0.25">
      <c r="A12556" s="1">
        <v>46098</v>
      </c>
      <c r="B12556" t="str">
        <f>VLOOKUP(Planilha1!B12556,LANG!A:B,2,FALSE)</f>
        <v>PIPING</v>
      </c>
      <c r="C12556" t="s">
        <v>10710</v>
      </c>
      <c r="D12556" t="str">
        <f>VLOOKUP(Planilha1!D12556,LANG!A:B,2,FALSE)</f>
        <v>INFALT</v>
      </c>
      <c r="E12556" t="s">
        <v>17121</v>
      </c>
      <c r="F12556" t="str">
        <f>VLOOKUP(E12556,DWG_TITLES!A:B,2,FALSE)</f>
        <v>SPOOLS DE PENETRAÇÕES BLOCO 01</v>
      </c>
    </row>
    <row r="12557" spans="1:6" x14ac:dyDescent="0.25">
      <c r="A12557" s="1">
        <v>46098</v>
      </c>
      <c r="B12557" t="str">
        <f>VLOOKUP(Planilha1!B12557,LANG!A:B,2,FALSE)</f>
        <v>PIPING</v>
      </c>
      <c r="C12557" t="s">
        <v>10711</v>
      </c>
      <c r="D12557" t="str">
        <f>VLOOKUP(Planilha1!D12557,LANG!A:B,2,FALSE)</f>
        <v>INFALT</v>
      </c>
      <c r="E12557" t="s">
        <v>17121</v>
      </c>
      <c r="F12557" t="str">
        <f>VLOOKUP(E12557,DWG_TITLES!A:B,2,FALSE)</f>
        <v>SPOOLS DE PENETRAÇÕES BLOCO 01</v>
      </c>
    </row>
    <row r="12558" spans="1:6" x14ac:dyDescent="0.25">
      <c r="A12558" s="1">
        <v>46098</v>
      </c>
      <c r="B12558" t="str">
        <f>VLOOKUP(Planilha1!B12558,LANG!A:B,2,FALSE)</f>
        <v>PIPING</v>
      </c>
      <c r="C12558" t="s">
        <v>10712</v>
      </c>
      <c r="D12558" t="str">
        <f>VLOOKUP(Planilha1!D12558,LANG!A:B,2,FALSE)</f>
        <v>INFALT</v>
      </c>
      <c r="E12558" t="s">
        <v>17121</v>
      </c>
      <c r="F12558" t="str">
        <f>VLOOKUP(E12558,DWG_TITLES!A:B,2,FALSE)</f>
        <v>SPOOLS DE PENETRAÇÕES BLOCO 01</v>
      </c>
    </row>
    <row r="12559" spans="1:6" x14ac:dyDescent="0.25">
      <c r="A12559" s="1">
        <v>46098</v>
      </c>
      <c r="B12559" t="str">
        <f>VLOOKUP(Planilha1!B12559,LANG!A:B,2,FALSE)</f>
        <v>PIPING</v>
      </c>
      <c r="C12559" t="s">
        <v>10713</v>
      </c>
      <c r="D12559" t="str">
        <f>VLOOKUP(Planilha1!D12559,LANG!A:B,2,FALSE)</f>
        <v>INFALT</v>
      </c>
      <c r="E12559" t="s">
        <v>17121</v>
      </c>
      <c r="F12559" t="str">
        <f>VLOOKUP(E12559,DWG_TITLES!A:B,2,FALSE)</f>
        <v>SPOOLS DE PENETRAÇÕES BLOCO 01</v>
      </c>
    </row>
    <row r="12560" spans="1:6" x14ac:dyDescent="0.25">
      <c r="A12560" s="1">
        <v>46098</v>
      </c>
      <c r="B12560" t="str">
        <f>VLOOKUP(Planilha1!B12560,LANG!A:B,2,FALSE)</f>
        <v>PIPING</v>
      </c>
      <c r="C12560" t="s">
        <v>10714</v>
      </c>
      <c r="D12560" t="str">
        <f>VLOOKUP(Planilha1!D12560,LANG!A:B,2,FALSE)</f>
        <v>INFALT</v>
      </c>
      <c r="E12560" t="s">
        <v>17121</v>
      </c>
      <c r="F12560" t="str">
        <f>VLOOKUP(E12560,DWG_TITLES!A:B,2,FALSE)</f>
        <v>SPOOLS DE PENETRAÇÕES BLOCO 01</v>
      </c>
    </row>
    <row r="12561" spans="1:6" x14ac:dyDescent="0.25">
      <c r="A12561" s="1">
        <v>46099</v>
      </c>
      <c r="B12561" t="str">
        <f>VLOOKUP(Planilha1!B12561,LANG!A:B,2,FALSE)</f>
        <v>PIPING</v>
      </c>
      <c r="C12561" t="s">
        <v>10715</v>
      </c>
      <c r="D12561" t="str">
        <f>VLOOKUP(Planilha1!D12561,LANG!A:B,2,FALSE)</f>
        <v>INFALT</v>
      </c>
      <c r="E12561" t="s">
        <v>17121</v>
      </c>
      <c r="F12561" t="str">
        <f>VLOOKUP(E12561,DWG_TITLES!A:B,2,FALSE)</f>
        <v>SPOOLS DE PENETRAÇÕES BLOCO 01</v>
      </c>
    </row>
    <row r="12562" spans="1:6" x14ac:dyDescent="0.25">
      <c r="A12562" s="1">
        <v>46098</v>
      </c>
      <c r="B12562" t="str">
        <f>VLOOKUP(Planilha1!B12562,LANG!A:B,2,FALSE)</f>
        <v>PIPING</v>
      </c>
      <c r="C12562" t="s">
        <v>10716</v>
      </c>
      <c r="D12562" t="str">
        <f>VLOOKUP(Planilha1!D12562,LANG!A:B,2,FALSE)</f>
        <v>INFALT</v>
      </c>
      <c r="E12562" t="s">
        <v>17121</v>
      </c>
      <c r="F12562" t="str">
        <f>VLOOKUP(E12562,DWG_TITLES!A:B,2,FALSE)</f>
        <v>SPOOLS DE PENETRAÇÕES BLOCO 01</v>
      </c>
    </row>
    <row r="12563" spans="1:6" x14ac:dyDescent="0.25">
      <c r="A12563" s="1">
        <v>46098</v>
      </c>
      <c r="B12563" t="str">
        <f>VLOOKUP(Planilha1!B12563,LANG!A:B,2,FALSE)</f>
        <v>PIPING</v>
      </c>
      <c r="C12563" t="s">
        <v>10717</v>
      </c>
      <c r="D12563" t="str">
        <f>VLOOKUP(Planilha1!D12563,LANG!A:B,2,FALSE)</f>
        <v>INFALT</v>
      </c>
      <c r="E12563" t="s">
        <v>17121</v>
      </c>
      <c r="F12563" t="str">
        <f>VLOOKUP(E12563,DWG_TITLES!A:B,2,FALSE)</f>
        <v>SPOOLS DE PENETRAÇÕES BLOCO 01</v>
      </c>
    </row>
    <row r="12564" spans="1:6" x14ac:dyDescent="0.25">
      <c r="A12564" s="1">
        <v>46099</v>
      </c>
      <c r="B12564" t="str">
        <f>VLOOKUP(Planilha1!B12564,LANG!A:B,2,FALSE)</f>
        <v>PIPING</v>
      </c>
      <c r="C12564" t="s">
        <v>10718</v>
      </c>
      <c r="D12564" t="str">
        <f>VLOOKUP(Planilha1!D12564,LANG!A:B,2,FALSE)</f>
        <v>INFALT</v>
      </c>
      <c r="E12564" t="s">
        <v>17121</v>
      </c>
      <c r="F12564" t="str">
        <f>VLOOKUP(E12564,DWG_TITLES!A:B,2,FALSE)</f>
        <v>SPOOLS DE PENETRAÇÕES BLOCO 01</v>
      </c>
    </row>
    <row r="12565" spans="1:6" x14ac:dyDescent="0.25">
      <c r="A12565" s="1">
        <v>46098</v>
      </c>
      <c r="B12565" t="str">
        <f>VLOOKUP(Planilha1!B12565,LANG!A:B,2,FALSE)</f>
        <v>PIPING</v>
      </c>
      <c r="C12565" t="s">
        <v>10719</v>
      </c>
      <c r="D12565" t="str">
        <f>VLOOKUP(Planilha1!D12565,LANG!A:B,2,FALSE)</f>
        <v>INFALT</v>
      </c>
      <c r="E12565" t="s">
        <v>17121</v>
      </c>
      <c r="F12565" t="str">
        <f>VLOOKUP(E12565,DWG_TITLES!A:B,2,FALSE)</f>
        <v>SPOOLS DE PENETRAÇÕES BLOCO 01</v>
      </c>
    </row>
    <row r="12566" spans="1:6" x14ac:dyDescent="0.25">
      <c r="A12566" s="1">
        <v>46099</v>
      </c>
      <c r="B12566" t="str">
        <f>VLOOKUP(Planilha1!B12566,LANG!A:B,2,FALSE)</f>
        <v>PIPING</v>
      </c>
      <c r="C12566" t="s">
        <v>10720</v>
      </c>
      <c r="D12566" t="str">
        <f>VLOOKUP(Planilha1!D12566,LANG!A:B,2,FALSE)</f>
        <v>INFALT</v>
      </c>
      <c r="E12566" t="s">
        <v>17121</v>
      </c>
      <c r="F12566" t="str">
        <f>VLOOKUP(E12566,DWG_TITLES!A:B,2,FALSE)</f>
        <v>SPOOLS DE PENETRAÇÕES BLOCO 01</v>
      </c>
    </row>
    <row r="12567" spans="1:6" x14ac:dyDescent="0.25">
      <c r="A12567" s="1">
        <v>46099</v>
      </c>
      <c r="B12567" t="str">
        <f>VLOOKUP(Planilha1!B12567,LANG!A:B,2,FALSE)</f>
        <v>PIPING</v>
      </c>
      <c r="C12567" t="s">
        <v>10721</v>
      </c>
      <c r="D12567" t="str">
        <f>VLOOKUP(Planilha1!D12567,LANG!A:B,2,FALSE)</f>
        <v>INFALT</v>
      </c>
      <c r="E12567" t="s">
        <v>17121</v>
      </c>
      <c r="F12567" t="str">
        <f>VLOOKUP(E12567,DWG_TITLES!A:B,2,FALSE)</f>
        <v>SPOOLS DE PENETRAÇÕES BLOCO 01</v>
      </c>
    </row>
    <row r="12568" spans="1:6" x14ac:dyDescent="0.25">
      <c r="A12568" s="1">
        <v>46098</v>
      </c>
      <c r="B12568" t="str">
        <f>VLOOKUP(Planilha1!B12568,LANG!A:B,2,FALSE)</f>
        <v>PIPING</v>
      </c>
      <c r="C12568" t="s">
        <v>10722</v>
      </c>
      <c r="D12568" t="str">
        <f>VLOOKUP(Planilha1!D12568,LANG!A:B,2,FALSE)</f>
        <v>INFALT</v>
      </c>
      <c r="E12568" t="s">
        <v>17121</v>
      </c>
      <c r="F12568" t="str">
        <f>VLOOKUP(E12568,DWG_TITLES!A:B,2,FALSE)</f>
        <v>SPOOLS DE PENETRAÇÕES BLOCO 01</v>
      </c>
    </row>
    <row r="12569" spans="1:6" x14ac:dyDescent="0.25">
      <c r="A12569" s="1">
        <v>46160</v>
      </c>
      <c r="B12569" t="str">
        <f>VLOOKUP(Planilha1!B12569,LANG!A:B,2,FALSE)</f>
        <v>PIPING</v>
      </c>
      <c r="C12569" t="s">
        <v>10723</v>
      </c>
      <c r="D12569" t="str">
        <f>VLOOKUP(Planilha1!D12569,LANG!A:B,2,FALSE)</f>
        <v>INFALT</v>
      </c>
      <c r="E12569" t="s">
        <v>17009</v>
      </c>
      <c r="F12569" t="str">
        <f>VLOOKUP(E12569,DWG_TITLES!A:B,2,FALSE)</f>
        <v>SPOOLS DE TUBULAÇÃO SISTEMA DE SERVIÇO E PURIFICAÇÃO DE ÓLEO LUBRIFICANTE BLOCO 04</v>
      </c>
    </row>
    <row r="12570" spans="1:6" x14ac:dyDescent="0.25">
      <c r="A12570" s="1">
        <v>46283</v>
      </c>
      <c r="B12570" t="str">
        <f>VLOOKUP(Planilha1!B12570,LANG!A:B,2,FALSE)</f>
        <v>PIPING</v>
      </c>
      <c r="C12570" t="s">
        <v>14102</v>
      </c>
      <c r="D12570" t="str">
        <f>VLOOKUP(Planilha1!D12570,LANG!A:B,2,FALSE)</f>
        <v>INFALT</v>
      </c>
      <c r="E12570" t="s">
        <v>19375</v>
      </c>
      <c r="F12570" t="str">
        <f>VLOOKUP(E12570,DWG_TITLES!A:B,2,FALSE)</f>
        <v>SPOOL DE TUBULAÇÃO SISTEMA DE SERVIÇO DE ÓLEO COMBUSTÍVEL BLOCO 12</v>
      </c>
    </row>
    <row r="12571" spans="1:6" x14ac:dyDescent="0.25">
      <c r="A12571" s="1">
        <v>46262</v>
      </c>
      <c r="B12571" t="str">
        <f>VLOOKUP(Planilha1!B12571,LANG!A:B,2,FALSE)</f>
        <v>PIPING</v>
      </c>
      <c r="C12571" t="s">
        <v>14103</v>
      </c>
      <c r="D12571" t="str">
        <f>VLOOKUP(Planilha1!D12571,LANG!A:B,2,FALSE)</f>
        <v>INFALT</v>
      </c>
      <c r="E12571" t="s">
        <v>19375</v>
      </c>
      <c r="F12571" t="str">
        <f>VLOOKUP(E12571,DWG_TITLES!A:B,2,FALSE)</f>
        <v>SPOOL DE TUBULAÇÃO SISTEMA DE SERVIÇO DE ÓLEO COMBUSTÍVEL BLOCO 12</v>
      </c>
    </row>
    <row r="12572" spans="1:6" x14ac:dyDescent="0.25">
      <c r="A12572" s="1">
        <v>46174</v>
      </c>
      <c r="B12572" t="str">
        <f>VLOOKUP(Planilha1!B12572,LANG!A:B,2,FALSE)</f>
        <v>PIPING</v>
      </c>
      <c r="C12572" t="s">
        <v>10724</v>
      </c>
      <c r="D12572" t="str">
        <f>VLOOKUP(Planilha1!D12572,LANG!A:B,2,FALSE)</f>
        <v>INFALT</v>
      </c>
      <c r="E12572" t="s">
        <v>19375</v>
      </c>
      <c r="F12572" t="str">
        <f>VLOOKUP(E12572,DWG_TITLES!A:B,2,FALSE)</f>
        <v>SPOOL DE TUBULAÇÃO SISTEMA DE SERVIÇO DE ÓLEO COMBUSTÍVEL BLOCO 12</v>
      </c>
    </row>
    <row r="12573" spans="1:6" x14ac:dyDescent="0.25">
      <c r="A12573" s="1">
        <v>46174</v>
      </c>
      <c r="B12573" t="str">
        <f>VLOOKUP(Planilha1!B12573,LANG!A:B,2,FALSE)</f>
        <v>PIPING</v>
      </c>
      <c r="C12573" t="s">
        <v>10725</v>
      </c>
      <c r="D12573" t="str">
        <f>VLOOKUP(Planilha1!D12573,LANG!A:B,2,FALSE)</f>
        <v>INFALT</v>
      </c>
      <c r="E12573" t="s">
        <v>19367</v>
      </c>
      <c r="F12573" t="str">
        <f>VLOOKUP(E12573,DWG_TITLES!A:B,2,FALSE)</f>
        <v>SPOOLS DE TUBULAÇÃO SISTEMA DE SERVIÇO DE ÓLEO COMBUSTÍVEL BLOCO 07</v>
      </c>
    </row>
    <row r="12574" spans="1:6" x14ac:dyDescent="0.25">
      <c r="A12574" s="1">
        <v>46283</v>
      </c>
      <c r="B12574" t="str">
        <f>VLOOKUP(Planilha1!B12574,LANG!A:B,2,FALSE)</f>
        <v>PIPING</v>
      </c>
      <c r="C12574" t="s">
        <v>14104</v>
      </c>
      <c r="D12574" t="str">
        <f>VLOOKUP(Planilha1!D12574,LANG!A:B,2,FALSE)</f>
        <v>INFALT</v>
      </c>
      <c r="E12574" t="s">
        <v>15746</v>
      </c>
      <c r="F12574" t="str">
        <f>VLOOKUP(E12574,DWG_TITLES!A:B,2,FALSE)</f>
        <v>SPOOLS DE TUBULAÇÃO SISTEMA DE SERVIÇO DE ÓLEO COMBUSTÍVEL BLOCO 01</v>
      </c>
    </row>
    <row r="12575" spans="1:6" x14ac:dyDescent="0.25">
      <c r="A12575" s="1">
        <v>46239</v>
      </c>
      <c r="B12575" t="str">
        <f>VLOOKUP(Planilha1!B12575,LANG!A:B,2,FALSE)</f>
        <v>PIPING</v>
      </c>
      <c r="C12575" t="s">
        <v>14105</v>
      </c>
      <c r="D12575" t="str">
        <f>VLOOKUP(Planilha1!D12575,LANG!A:B,2,FALSE)</f>
        <v>INFALT</v>
      </c>
      <c r="E12575" t="s">
        <v>15746</v>
      </c>
      <c r="F12575" t="str">
        <f>VLOOKUP(E12575,DWG_TITLES!A:B,2,FALSE)</f>
        <v>SPOOLS DE TUBULAÇÃO SISTEMA DE SERVIÇO DE ÓLEO COMBUSTÍVEL BLOCO 01</v>
      </c>
    </row>
    <row r="12576" spans="1:6" x14ac:dyDescent="0.25">
      <c r="A12576" s="1">
        <v>46174</v>
      </c>
      <c r="B12576" t="str">
        <f>VLOOKUP(Planilha1!B12576,LANG!A:B,2,FALSE)</f>
        <v>PIPING</v>
      </c>
      <c r="C12576" t="s">
        <v>10726</v>
      </c>
      <c r="D12576" t="str">
        <f>VLOOKUP(Planilha1!D12576,LANG!A:B,2,FALSE)</f>
        <v>INFALT</v>
      </c>
      <c r="E12576" t="s">
        <v>15746</v>
      </c>
      <c r="F12576" t="str">
        <f>VLOOKUP(E12576,DWG_TITLES!A:B,2,FALSE)</f>
        <v>SPOOLS DE TUBULAÇÃO SISTEMA DE SERVIÇO DE ÓLEO COMBUSTÍVEL BLOCO 01</v>
      </c>
    </row>
    <row r="12577" spans="1:6" x14ac:dyDescent="0.25">
      <c r="A12577" s="1">
        <v>46099</v>
      </c>
      <c r="B12577" t="str">
        <f>VLOOKUP(Planilha1!B12577,LANG!A:B,2,FALSE)</f>
        <v>PIPING</v>
      </c>
      <c r="C12577" t="s">
        <v>10727</v>
      </c>
      <c r="D12577" t="str">
        <f>VLOOKUP(Planilha1!D12577,LANG!A:B,2,FALSE)</f>
        <v>INFALT</v>
      </c>
      <c r="E12577" t="s">
        <v>15746</v>
      </c>
      <c r="F12577" t="str">
        <f>VLOOKUP(E12577,DWG_TITLES!A:B,2,FALSE)</f>
        <v>SPOOLS DE TUBULAÇÃO SISTEMA DE SERVIÇO DE ÓLEO COMBUSTÍVEL BLOCO 01</v>
      </c>
    </row>
    <row r="12578" spans="1:6" x14ac:dyDescent="0.25">
      <c r="A12578" s="1">
        <v>46099</v>
      </c>
      <c r="B12578" t="str">
        <f>VLOOKUP(Planilha1!B12578,LANG!A:B,2,FALSE)</f>
        <v>PIPING</v>
      </c>
      <c r="C12578" t="s">
        <v>10728</v>
      </c>
      <c r="D12578" t="str">
        <f>VLOOKUP(Planilha1!D12578,LANG!A:B,2,FALSE)</f>
        <v>INFALT</v>
      </c>
      <c r="E12578" t="s">
        <v>15746</v>
      </c>
      <c r="F12578" t="str">
        <f>VLOOKUP(E12578,DWG_TITLES!A:B,2,FALSE)</f>
        <v>SPOOLS DE TUBULAÇÃO SISTEMA DE SERVIÇO DE ÓLEO COMBUSTÍVEL BLOCO 01</v>
      </c>
    </row>
    <row r="12579" spans="1:6" x14ac:dyDescent="0.25">
      <c r="A12579" s="1">
        <v>46174</v>
      </c>
      <c r="B12579" t="str">
        <f>VLOOKUP(Planilha1!B12579,LANG!A:B,2,FALSE)</f>
        <v>PIPING</v>
      </c>
      <c r="C12579" t="s">
        <v>10729</v>
      </c>
      <c r="D12579" t="str">
        <f>VLOOKUP(Planilha1!D12579,LANG!A:B,2,FALSE)</f>
        <v>INFALT</v>
      </c>
      <c r="E12579" t="s">
        <v>15692</v>
      </c>
      <c r="F12579" t="str">
        <f>VLOOKUP(E12579,DWG_TITLES!A:B,2,FALSE)</f>
        <v>SPOOLS DE TUBULAÇÃO SISTEMA DE SERVIÇO DE ÓLEO COMBUSTÍVEL BLOCO 04</v>
      </c>
    </row>
    <row r="12580" spans="1:6" x14ac:dyDescent="0.25">
      <c r="A12580" s="1">
        <v>46230</v>
      </c>
      <c r="B12580" t="str">
        <f>VLOOKUP(Planilha1!B12580,LANG!A:B,2,FALSE)</f>
        <v>PIPING</v>
      </c>
      <c r="C12580" t="s">
        <v>13604</v>
      </c>
      <c r="D12580" t="str">
        <f>VLOOKUP(Planilha1!D12580,LANG!A:B,2,FALSE)</f>
        <v>INFALT</v>
      </c>
      <c r="E12580" t="s">
        <v>16973</v>
      </c>
      <c r="F12580" t="str">
        <f>VLOOKUP(E12580,DWG_TITLES!A:B,2,FALSE)</f>
        <v>SPOOLS DE TUBULAÇÃO SISTEMA DE PURIFICAÇÃO DE ÓLEO COMBUSTÍVEL BLOCO 01</v>
      </c>
    </row>
    <row r="12581" spans="1:6" x14ac:dyDescent="0.25">
      <c r="A12581" s="1">
        <v>46216</v>
      </c>
      <c r="B12581" t="str">
        <f>VLOOKUP(Planilha1!B12581,LANG!A:B,2,FALSE)</f>
        <v>PIPING</v>
      </c>
      <c r="C12581" t="s">
        <v>13605</v>
      </c>
      <c r="D12581" t="str">
        <f>VLOOKUP(Planilha1!D12581,LANG!A:B,2,FALSE)</f>
        <v>INFALT</v>
      </c>
      <c r="E12581" t="s">
        <v>16973</v>
      </c>
      <c r="F12581" t="str">
        <f>VLOOKUP(E12581,DWG_TITLES!A:B,2,FALSE)</f>
        <v>SPOOLS DE TUBULAÇÃO SISTEMA DE PURIFICAÇÃO DE ÓLEO COMBUSTÍVEL BLOCO 01</v>
      </c>
    </row>
    <row r="12582" spans="1:6" x14ac:dyDescent="0.25">
      <c r="A12582" s="1">
        <v>46202</v>
      </c>
      <c r="B12582" t="str">
        <f>VLOOKUP(Planilha1!B12582,LANG!A:B,2,FALSE)</f>
        <v>PIPING</v>
      </c>
      <c r="C12582" t="s">
        <v>13606</v>
      </c>
      <c r="D12582" t="str">
        <f>VLOOKUP(Planilha1!D12582,LANG!A:B,2,FALSE)</f>
        <v>INFALT</v>
      </c>
      <c r="E12582" t="s">
        <v>19339</v>
      </c>
      <c r="F12582" t="str">
        <f>VLOOKUP(E12582,DWG_TITLES!A:B,2,FALSE)</f>
        <v>SPOOLS DE TUBULAÇÃO SISTEMA DE EXAUSTÃO DE GASES DE DESCARGA BLOCO 11</v>
      </c>
    </row>
    <row r="12583" spans="1:6" x14ac:dyDescent="0.25">
      <c r="A12583" s="1">
        <v>46129</v>
      </c>
      <c r="B12583" t="str">
        <f>VLOOKUP(Planilha1!B12583,LANG!A:B,2,FALSE)</f>
        <v>PIPING</v>
      </c>
      <c r="C12583" t="s">
        <v>10730</v>
      </c>
      <c r="D12583" t="str">
        <f>VLOOKUP(Planilha1!D12583,LANG!A:B,2,FALSE)</f>
        <v>INFALT</v>
      </c>
      <c r="E12583" t="s">
        <v>19339</v>
      </c>
      <c r="F12583" t="str">
        <f>VLOOKUP(E12583,DWG_TITLES!A:B,2,FALSE)</f>
        <v>SPOOLS DE TUBULAÇÃO SISTEMA DE EXAUSTÃO DE GASES DE DESCARGA BLOCO 11</v>
      </c>
    </row>
    <row r="12584" spans="1:6" x14ac:dyDescent="0.25">
      <c r="A12584" s="1">
        <v>46099</v>
      </c>
      <c r="B12584" t="str">
        <f>VLOOKUP(Planilha1!B12584,LANG!A:B,2,FALSE)</f>
        <v>PIPING</v>
      </c>
      <c r="C12584" t="s">
        <v>10731</v>
      </c>
      <c r="D12584" t="str">
        <f>VLOOKUP(Planilha1!D12584,LANG!A:B,2,FALSE)</f>
        <v>INFALT</v>
      </c>
      <c r="E12584" t="s">
        <v>19339</v>
      </c>
      <c r="F12584" t="str">
        <f>VLOOKUP(E12584,DWG_TITLES!A:B,2,FALSE)</f>
        <v>SPOOLS DE TUBULAÇÃO SISTEMA DE EXAUSTÃO DE GASES DE DESCARGA BLOCO 11</v>
      </c>
    </row>
    <row r="12585" spans="1:6" x14ac:dyDescent="0.25">
      <c r="A12585" s="1">
        <v>46160</v>
      </c>
      <c r="B12585" t="str">
        <f>VLOOKUP(Planilha1!B12585,LANG!A:B,2,FALSE)</f>
        <v>PIPING</v>
      </c>
      <c r="C12585" t="s">
        <v>10732</v>
      </c>
      <c r="D12585" t="str">
        <f>VLOOKUP(Planilha1!D12585,LANG!A:B,2,FALSE)</f>
        <v>INFALT</v>
      </c>
      <c r="E12585" t="s">
        <v>18676</v>
      </c>
      <c r="F12585" t="str">
        <f>VLOOKUP(E12585,DWG_TITLES!A:B,2,FALSE)</f>
        <v>SPOOLS DE TUBULAÇÃO SISTEMA DE EXAUSTÃO DE GASES DE DESCARGA BLOCO 01</v>
      </c>
    </row>
    <row r="12586" spans="1:6" x14ac:dyDescent="0.25">
      <c r="A12586" s="1">
        <v>46191</v>
      </c>
      <c r="B12586" t="str">
        <f>VLOOKUP(Planilha1!B12586,LANG!A:B,2,FALSE)</f>
        <v>PIPING</v>
      </c>
      <c r="C12586" t="s">
        <v>13607</v>
      </c>
      <c r="D12586" t="str">
        <f>VLOOKUP(Planilha1!D12586,LANG!A:B,2,FALSE)</f>
        <v>INFALT</v>
      </c>
      <c r="E12586" t="s">
        <v>18703</v>
      </c>
      <c r="F12586" t="str">
        <f>VLOOKUP(E12586,DWG_TITLES!A:B,2,FALSE)</f>
        <v>SPOOLS DE TUBULAÇÃO SISTEMA DE EXAUSTÃO DE GASES DE DESCARGA BLOCO 04</v>
      </c>
    </row>
    <row r="12587" spans="1:6" x14ac:dyDescent="0.25">
      <c r="A12587" s="1">
        <v>46129</v>
      </c>
      <c r="B12587" t="str">
        <f>VLOOKUP(Planilha1!B12587,LANG!A:B,2,FALSE)</f>
        <v>PIPING</v>
      </c>
      <c r="C12587" t="s">
        <v>10733</v>
      </c>
      <c r="D12587" t="str">
        <f>VLOOKUP(Planilha1!D12587,LANG!A:B,2,FALSE)</f>
        <v>INFALT</v>
      </c>
      <c r="E12587" t="s">
        <v>18703</v>
      </c>
      <c r="F12587" t="str">
        <f>VLOOKUP(E12587,DWG_TITLES!A:B,2,FALSE)</f>
        <v>SPOOLS DE TUBULAÇÃO SISTEMA DE EXAUSTÃO DE GASES DE DESCARGA BLOCO 04</v>
      </c>
    </row>
    <row r="12588" spans="1:6" x14ac:dyDescent="0.25">
      <c r="A12588" s="1">
        <v>46099</v>
      </c>
      <c r="B12588" t="str">
        <f>VLOOKUP(Planilha1!B12588,LANG!A:B,2,FALSE)</f>
        <v>PIPING</v>
      </c>
      <c r="C12588" t="s">
        <v>10734</v>
      </c>
      <c r="D12588" t="str">
        <f>VLOOKUP(Planilha1!D12588,LANG!A:B,2,FALSE)</f>
        <v>INFALT</v>
      </c>
      <c r="E12588" t="s">
        <v>18703</v>
      </c>
      <c r="F12588" t="str">
        <f>VLOOKUP(E12588,DWG_TITLES!A:B,2,FALSE)</f>
        <v>SPOOLS DE TUBULAÇÃO SISTEMA DE EXAUSTÃO DE GASES DE DESCARGA BLOCO 04</v>
      </c>
    </row>
    <row r="12589" spans="1:6" x14ac:dyDescent="0.25">
      <c r="A12589" s="1">
        <v>46196</v>
      </c>
      <c r="B12589" t="str">
        <f>VLOOKUP(Planilha1!B12589,LANG!A:B,2,FALSE)</f>
        <v>PIPING</v>
      </c>
      <c r="C12589" t="s">
        <v>13608</v>
      </c>
      <c r="D12589" t="str">
        <f>VLOOKUP(Planilha1!D12589,LANG!A:B,2,FALSE)</f>
        <v>INFALT</v>
      </c>
      <c r="E12589" t="s">
        <v>18080</v>
      </c>
      <c r="F12589" t="str">
        <f>VLOOKUP(E12589,DWG_TITLES!A:B,2,FALSE)</f>
        <v>SPOOLS DE TUBULAÇÃO SISTEMA DE EXAUSTÃO DE GASES DE DESCARGA BLOCO 12</v>
      </c>
    </row>
    <row r="12590" spans="1:6" x14ac:dyDescent="0.25">
      <c r="A12590" s="1">
        <v>46134</v>
      </c>
      <c r="B12590" t="str">
        <f>VLOOKUP(Planilha1!B12590,LANG!A:B,2,FALSE)</f>
        <v>PIPING</v>
      </c>
      <c r="C12590" t="s">
        <v>10735</v>
      </c>
      <c r="D12590" t="str">
        <f>VLOOKUP(Planilha1!D12590,LANG!A:B,2,FALSE)</f>
        <v>INFALT</v>
      </c>
      <c r="E12590" t="s">
        <v>18673</v>
      </c>
      <c r="F12590" t="str">
        <f>VLOOKUP(E12590,DWG_TITLES!A:B,2,FALSE)</f>
        <v>SPOOLS DE TUBULAÇÃO SISTEMA DE EXAUSTÃO DE GASES DE DESCARGA BLOCO 07</v>
      </c>
    </row>
    <row r="12591" spans="1:6" x14ac:dyDescent="0.25">
      <c r="A12591" s="1">
        <v>46260</v>
      </c>
      <c r="B12591" t="str">
        <f>VLOOKUP(Planilha1!B12591,LANG!A:B,2,FALSE)</f>
        <v>PIPING</v>
      </c>
      <c r="C12591" t="s">
        <v>14106</v>
      </c>
      <c r="D12591" t="str">
        <f>VLOOKUP(Planilha1!D12591,LANG!A:B,2,FALSE)</f>
        <v>INFALT</v>
      </c>
      <c r="E12591" t="s">
        <v>16980</v>
      </c>
      <c r="F12591" t="str">
        <f>VLOOKUP(E12591,DWG_TITLES!A:B,2,FALSE)</f>
        <v>SPOOLS DE TUBULAÇÃO SISTEMA DE RESFRIAMENTO BLOCO 01</v>
      </c>
    </row>
    <row r="12592" spans="1:6" x14ac:dyDescent="0.25">
      <c r="A12592" s="1">
        <v>46247</v>
      </c>
      <c r="B12592" t="str">
        <f>VLOOKUP(Planilha1!B12592,LANG!A:B,2,FALSE)</f>
        <v>PIPING</v>
      </c>
      <c r="C12592" t="s">
        <v>14107</v>
      </c>
      <c r="D12592" t="str">
        <f>VLOOKUP(Planilha1!D12592,LANG!A:B,2,FALSE)</f>
        <v>INFALT</v>
      </c>
      <c r="E12592" t="s">
        <v>16980</v>
      </c>
      <c r="F12592" t="str">
        <f>VLOOKUP(E12592,DWG_TITLES!A:B,2,FALSE)</f>
        <v>SPOOLS DE TUBULAÇÃO SISTEMA DE RESFRIAMENTO BLOCO 01</v>
      </c>
    </row>
    <row r="12593" spans="1:6" x14ac:dyDescent="0.25">
      <c r="A12593" s="1">
        <v>46230</v>
      </c>
      <c r="B12593" t="str">
        <f>VLOOKUP(Planilha1!B12593,LANG!A:B,2,FALSE)</f>
        <v>PIPING</v>
      </c>
      <c r="C12593" t="s">
        <v>13609</v>
      </c>
      <c r="D12593" t="str">
        <f>VLOOKUP(Planilha1!D12593,LANG!A:B,2,FALSE)</f>
        <v>INFALT</v>
      </c>
      <c r="E12593" t="s">
        <v>16980</v>
      </c>
      <c r="F12593" t="str">
        <f>VLOOKUP(E12593,DWG_TITLES!A:B,2,FALSE)</f>
        <v>SPOOLS DE TUBULAÇÃO SISTEMA DE RESFRIAMENTO BLOCO 01</v>
      </c>
    </row>
    <row r="12594" spans="1:6" x14ac:dyDescent="0.25">
      <c r="A12594" s="1">
        <v>46216</v>
      </c>
      <c r="B12594" t="str">
        <f>VLOOKUP(Planilha1!B12594,LANG!A:B,2,FALSE)</f>
        <v>PIPING</v>
      </c>
      <c r="C12594" t="s">
        <v>13610</v>
      </c>
      <c r="D12594" t="str">
        <f>VLOOKUP(Planilha1!D12594,LANG!A:B,2,FALSE)</f>
        <v>INFALT</v>
      </c>
      <c r="E12594" t="s">
        <v>16980</v>
      </c>
      <c r="F12594" t="str">
        <f>VLOOKUP(E12594,DWG_TITLES!A:B,2,FALSE)</f>
        <v>SPOOLS DE TUBULAÇÃO SISTEMA DE RESFRIAMENTO BLOCO 01</v>
      </c>
    </row>
    <row r="12595" spans="1:6" x14ac:dyDescent="0.25">
      <c r="A12595" s="1">
        <v>46188</v>
      </c>
      <c r="B12595" t="str">
        <f>VLOOKUP(Planilha1!B12595,LANG!A:B,2,FALSE)</f>
        <v>PIPING</v>
      </c>
      <c r="C12595" t="s">
        <v>13611</v>
      </c>
      <c r="D12595" t="str">
        <f>VLOOKUP(Planilha1!D12595,LANG!A:B,2,FALSE)</f>
        <v>INFALT</v>
      </c>
      <c r="E12595" t="s">
        <v>16980</v>
      </c>
      <c r="F12595" t="str">
        <f>VLOOKUP(E12595,DWG_TITLES!A:B,2,FALSE)</f>
        <v>SPOOLS DE TUBULAÇÃO SISTEMA DE RESFRIAMENTO BLOCO 01</v>
      </c>
    </row>
    <row r="12596" spans="1:6" x14ac:dyDescent="0.25">
      <c r="A12596" s="1">
        <v>46174</v>
      </c>
      <c r="B12596" t="str">
        <f>VLOOKUP(Planilha1!B12596,LANG!A:B,2,FALSE)</f>
        <v>PIPING</v>
      </c>
      <c r="C12596" t="s">
        <v>10736</v>
      </c>
      <c r="D12596" t="str">
        <f>VLOOKUP(Planilha1!D12596,LANG!A:B,2,FALSE)</f>
        <v>INFALT</v>
      </c>
      <c r="E12596" t="s">
        <v>16980</v>
      </c>
      <c r="F12596" t="str">
        <f>VLOOKUP(E12596,DWG_TITLES!A:B,2,FALSE)</f>
        <v>SPOOLS DE TUBULAÇÃO SISTEMA DE RESFRIAMENTO BLOCO 01</v>
      </c>
    </row>
    <row r="12597" spans="1:6" x14ac:dyDescent="0.25">
      <c r="A12597" s="1">
        <v>46160</v>
      </c>
      <c r="B12597" t="str">
        <f>VLOOKUP(Planilha1!B12597,LANG!A:B,2,FALSE)</f>
        <v>PIPING</v>
      </c>
      <c r="C12597" t="s">
        <v>10737</v>
      </c>
      <c r="D12597" t="str">
        <f>VLOOKUP(Planilha1!D12597,LANG!A:B,2,FALSE)</f>
        <v>INFALT</v>
      </c>
      <c r="E12597" t="s">
        <v>16980</v>
      </c>
      <c r="F12597" t="str">
        <f>VLOOKUP(E12597,DWG_TITLES!A:B,2,FALSE)</f>
        <v>SPOOLS DE TUBULAÇÃO SISTEMA DE RESFRIAMENTO BLOCO 01</v>
      </c>
    </row>
    <row r="12598" spans="1:6" x14ac:dyDescent="0.25">
      <c r="A12598" s="1">
        <v>46099</v>
      </c>
      <c r="B12598" t="str">
        <f>VLOOKUP(Planilha1!B12598,LANG!A:B,2,FALSE)</f>
        <v>PIPING</v>
      </c>
      <c r="C12598" t="s">
        <v>10738</v>
      </c>
      <c r="D12598" t="str">
        <f>VLOOKUP(Planilha1!D12598,LANG!A:B,2,FALSE)</f>
        <v>INFALT</v>
      </c>
      <c r="E12598" t="s">
        <v>16980</v>
      </c>
      <c r="F12598" t="str">
        <f>VLOOKUP(E12598,DWG_TITLES!A:B,2,FALSE)</f>
        <v>SPOOLS DE TUBULAÇÃO SISTEMA DE RESFRIAMENTO BLOCO 01</v>
      </c>
    </row>
    <row r="12599" spans="1:6" x14ac:dyDescent="0.25">
      <c r="A12599" s="1">
        <v>46099</v>
      </c>
      <c r="B12599" t="str">
        <f>VLOOKUP(Planilha1!B12599,LANG!A:B,2,FALSE)</f>
        <v>PIPING</v>
      </c>
      <c r="C12599" t="s">
        <v>10739</v>
      </c>
      <c r="D12599" t="str">
        <f>VLOOKUP(Planilha1!D12599,LANG!A:B,2,FALSE)</f>
        <v>INFALT</v>
      </c>
      <c r="E12599" t="s">
        <v>16980</v>
      </c>
      <c r="F12599" t="str">
        <f>VLOOKUP(E12599,DWG_TITLES!A:B,2,FALSE)</f>
        <v>SPOOLS DE TUBULAÇÃO SISTEMA DE RESFRIAMENTO BLOCO 01</v>
      </c>
    </row>
    <row r="12600" spans="1:6" x14ac:dyDescent="0.25">
      <c r="A12600" s="1">
        <v>46099</v>
      </c>
      <c r="B12600" t="str">
        <f>VLOOKUP(Planilha1!B12600,LANG!A:B,2,FALSE)</f>
        <v>PIPING</v>
      </c>
      <c r="C12600" t="s">
        <v>10740</v>
      </c>
      <c r="D12600" t="str">
        <f>VLOOKUP(Planilha1!D12600,LANG!A:B,2,FALSE)</f>
        <v>INFALT</v>
      </c>
      <c r="E12600" t="s">
        <v>15660</v>
      </c>
      <c r="F12600" t="str">
        <f>VLOOKUP(E12600,DWG_TITLES!A:B,2,FALSE)</f>
        <v>SPOOLS DE TUBULAÇÃO DE SISTEMA DE RESFRIAMENTO BLOCO 05</v>
      </c>
    </row>
    <row r="12601" spans="1:6" x14ac:dyDescent="0.25">
      <c r="A12601" s="1">
        <v>46247</v>
      </c>
      <c r="B12601" t="str">
        <f>VLOOKUP(Planilha1!B12601,LANG!A:B,2,FALSE)</f>
        <v>PIPING</v>
      </c>
      <c r="C12601" t="s">
        <v>14108</v>
      </c>
      <c r="D12601" t="str">
        <f>VLOOKUP(Planilha1!D12601,LANG!A:B,2,FALSE)</f>
        <v>INFALT</v>
      </c>
      <c r="E12601" t="s">
        <v>15657</v>
      </c>
      <c r="F12601" t="str">
        <f>VLOOKUP(E12601,DWG_TITLES!A:B,2,FALSE)</f>
        <v>SPOOLS DE TUBULAÇÃO SISTEMA DE RESFRIAMENTO BLOCO 04</v>
      </c>
    </row>
    <row r="12602" spans="1:6" x14ac:dyDescent="0.25">
      <c r="A12602" s="1">
        <v>46216</v>
      </c>
      <c r="B12602" t="str">
        <f>VLOOKUP(Planilha1!B12602,LANG!A:B,2,FALSE)</f>
        <v>PIPING</v>
      </c>
      <c r="C12602" t="s">
        <v>13612</v>
      </c>
      <c r="D12602" t="str">
        <f>VLOOKUP(Planilha1!D12602,LANG!A:B,2,FALSE)</f>
        <v>INFALT</v>
      </c>
      <c r="E12602" t="s">
        <v>15657</v>
      </c>
      <c r="F12602" t="str">
        <f>VLOOKUP(E12602,DWG_TITLES!A:B,2,FALSE)</f>
        <v>SPOOLS DE TUBULAÇÃO SISTEMA DE RESFRIAMENTO BLOCO 04</v>
      </c>
    </row>
    <row r="12603" spans="1:6" x14ac:dyDescent="0.25">
      <c r="A12603" s="1">
        <v>46230</v>
      </c>
      <c r="B12603" t="str">
        <f>VLOOKUP(Planilha1!B12603,LANG!A:B,2,FALSE)</f>
        <v>PIPING</v>
      </c>
      <c r="C12603" t="s">
        <v>13613</v>
      </c>
      <c r="D12603" t="str">
        <f>VLOOKUP(Planilha1!D12603,LANG!A:B,2,FALSE)</f>
        <v>INFALT</v>
      </c>
      <c r="E12603" t="s">
        <v>15654</v>
      </c>
      <c r="F12603" t="str">
        <f>VLOOKUP(E12603,DWG_TITLES!A:B,2,FALSE)</f>
        <v>SPOOLS DE TUBULAÇÃO SISTEMA DE RESFRIAMENTO BLOCO 03</v>
      </c>
    </row>
    <row r="12604" spans="1:6" x14ac:dyDescent="0.25">
      <c r="A12604" s="1">
        <v>46202</v>
      </c>
      <c r="B12604" t="str">
        <f>VLOOKUP(Planilha1!B12604,LANG!A:B,2,FALSE)</f>
        <v>PIPING</v>
      </c>
      <c r="C12604" t="s">
        <v>13614</v>
      </c>
      <c r="D12604" t="str">
        <f>VLOOKUP(Planilha1!D12604,LANG!A:B,2,FALSE)</f>
        <v>INFALT</v>
      </c>
      <c r="E12604" t="s">
        <v>15651</v>
      </c>
      <c r="F12604" t="str">
        <f>VLOOKUP(E12604,DWG_TITLES!A:B,2,FALSE)</f>
        <v>SPOOLS DE TUBULAÇÃO SISTEMA DE RESFRIAMENTO BLOCO 02</v>
      </c>
    </row>
    <row r="12605" spans="1:6" x14ac:dyDescent="0.25">
      <c r="A12605" s="1">
        <v>45728</v>
      </c>
      <c r="B12605" t="str">
        <f>VLOOKUP(Planilha1!B12605,LANG!A:B,2,FALSE)</f>
        <v>OUTFITTING</v>
      </c>
      <c r="C12605" t="s">
        <v>10741</v>
      </c>
      <c r="D12605" t="str">
        <f>VLOOKUP(Planilha1!D12605,LANG!A:B,2,FALSE)</f>
        <v>INFALT</v>
      </c>
      <c r="E12605" t="s">
        <v>17575</v>
      </c>
      <c r="F12605" t="str">
        <f>VLOOKUP(E12605,DWG_TITLES!A:B,2,FALSE)</f>
        <v>DESENHOS DE FABRICAÇÃO DE ACESSÓRIOS DE AÇO - GUARDA CORPOS BLOCO 01</v>
      </c>
    </row>
    <row r="12606" spans="1:6" x14ac:dyDescent="0.25">
      <c r="A12606" s="1">
        <v>46020</v>
      </c>
      <c r="B12606" t="str">
        <f>VLOOKUP(Planilha1!B12606,LANG!A:B,2,FALSE)</f>
        <v>STRUCTURE</v>
      </c>
      <c r="C12606" t="s">
        <v>10742</v>
      </c>
      <c r="D12606" t="str">
        <f>VLOOKUP(Planilha1!D12606,LANG!A:B,2,FALSE)</f>
        <v>INFALT</v>
      </c>
      <c r="E12606" t="s">
        <v>17779</v>
      </c>
      <c r="F12606" t="str">
        <f>VLOOKUP(E12606,DWG_TITLES!A:B,2,FALSE)</f>
        <v>PLANO DE CORTE DE CHAPAS BLOCO 05 - BLISTER</v>
      </c>
    </row>
    <row r="12607" spans="1:6" x14ac:dyDescent="0.25">
      <c r="A12607" s="1">
        <v>46098</v>
      </c>
      <c r="B12607" t="str">
        <f>VLOOKUP(Planilha1!B12607,LANG!A:B,2,FALSE)</f>
        <v>STRUCTURE</v>
      </c>
      <c r="C12607" t="s">
        <v>10743</v>
      </c>
      <c r="D12607" t="str">
        <f>VLOOKUP(Planilha1!D12607,LANG!A:B,2,FALSE)</f>
        <v>INFALT</v>
      </c>
      <c r="E12607" t="s">
        <v>17779</v>
      </c>
      <c r="F12607" t="str">
        <f>VLOOKUP(E12607,DWG_TITLES!A:B,2,FALSE)</f>
        <v>PLANO DE CORTE DE CHAPAS BLOCO 05 - BLISTER</v>
      </c>
    </row>
    <row r="12608" spans="1:6" x14ac:dyDescent="0.25">
      <c r="A12608" s="1">
        <v>46002</v>
      </c>
      <c r="B12608" t="str">
        <f>VLOOKUP(Planilha1!B12608,LANG!A:B,2,FALSE)</f>
        <v>STRUCTURE</v>
      </c>
      <c r="C12608" t="s">
        <v>10744</v>
      </c>
      <c r="D12608" t="str">
        <f>VLOOKUP(Planilha1!D12608,LANG!A:B,2,FALSE)</f>
        <v>INFALT</v>
      </c>
      <c r="E12608" t="s">
        <v>17779</v>
      </c>
      <c r="F12608" t="str">
        <f>VLOOKUP(E12608,DWG_TITLES!A:B,2,FALSE)</f>
        <v>PLANO DE CORTE DE CHAPAS BLOCO 05 - BLISTER</v>
      </c>
    </row>
    <row r="12609" spans="1:6" x14ac:dyDescent="0.25">
      <c r="A12609" s="1">
        <v>46098</v>
      </c>
      <c r="B12609" t="str">
        <f>VLOOKUP(Planilha1!B12609,LANG!A:B,2,FALSE)</f>
        <v>STRUCTURE</v>
      </c>
      <c r="C12609" t="s">
        <v>10745</v>
      </c>
      <c r="D12609" t="str">
        <f>VLOOKUP(Planilha1!D12609,LANG!A:B,2,FALSE)</f>
        <v>INFALT</v>
      </c>
      <c r="E12609" t="s">
        <v>17779</v>
      </c>
      <c r="F12609" t="str">
        <f>VLOOKUP(E12609,DWG_TITLES!A:B,2,FALSE)</f>
        <v>PLANO DE CORTE DE CHAPAS BLOCO 05 - BLISTER</v>
      </c>
    </row>
    <row r="12610" spans="1:6" x14ac:dyDescent="0.25">
      <c r="A12610" s="1">
        <v>46164</v>
      </c>
      <c r="B12610" t="str">
        <f>VLOOKUP(Planilha1!B12610,LANG!A:B,2,FALSE)</f>
        <v>STRUCTURE</v>
      </c>
      <c r="C12610" t="s">
        <v>10746</v>
      </c>
      <c r="D12610" t="str">
        <f>VLOOKUP(Planilha1!D12610,LANG!A:B,2,FALSE)</f>
        <v>INFALT</v>
      </c>
      <c r="E12610" t="s">
        <v>17778</v>
      </c>
      <c r="F12610" t="str">
        <f>VLOOKUP(E12610,DWG_TITLES!A:B,2,FALSE)</f>
        <v>ARRANJO DE SUBMONTAGEM BLOCO 5 - BLISTER</v>
      </c>
    </row>
    <row r="12611" spans="1:6" x14ac:dyDescent="0.25">
      <c r="A12611" s="1">
        <v>46008</v>
      </c>
      <c r="B12611" t="str">
        <f>VLOOKUP(Planilha1!B12611,LANG!A:B,2,FALSE)</f>
        <v>STRUCTURE</v>
      </c>
      <c r="C12611" t="s">
        <v>10747</v>
      </c>
      <c r="D12611" t="str">
        <f>VLOOKUP(Planilha1!D12611,LANG!A:B,2,FALSE)</f>
        <v>INFALT</v>
      </c>
      <c r="E12611" t="s">
        <v>17778</v>
      </c>
      <c r="F12611" t="str">
        <f>VLOOKUP(E12611,DWG_TITLES!A:B,2,FALSE)</f>
        <v>ARRANJO DE SUBMONTAGEM BLOCO 5 - BLISTER</v>
      </c>
    </row>
    <row r="12612" spans="1:6" x14ac:dyDescent="0.25">
      <c r="A12612" s="1">
        <v>46191</v>
      </c>
      <c r="B12612" t="str">
        <f>VLOOKUP(Planilha1!B12612,LANG!A:B,2,FALSE)</f>
        <v>STRUCTURE</v>
      </c>
      <c r="C12612" t="s">
        <v>13615</v>
      </c>
      <c r="D12612" t="str">
        <f>VLOOKUP(Planilha1!D12612,LANG!A:B,2,FALSE)</f>
        <v>INFALT</v>
      </c>
      <c r="E12612" t="s">
        <v>17778</v>
      </c>
      <c r="F12612" t="str">
        <f>VLOOKUP(E12612,DWG_TITLES!A:B,2,FALSE)</f>
        <v>ARRANJO DE SUBMONTAGEM BLOCO 5 - BLISTER</v>
      </c>
    </row>
    <row r="12613" spans="1:6" x14ac:dyDescent="0.25">
      <c r="A12613" s="1">
        <v>46098</v>
      </c>
      <c r="B12613" t="str">
        <f>VLOOKUP(Planilha1!B12613,LANG!A:B,2,FALSE)</f>
        <v>STRUCTURE</v>
      </c>
      <c r="C12613" t="s">
        <v>10748</v>
      </c>
      <c r="D12613" t="str">
        <f>VLOOKUP(Planilha1!D12613,LANG!A:B,2,FALSE)</f>
        <v>INFALT</v>
      </c>
      <c r="E12613" t="s">
        <v>17777</v>
      </c>
      <c r="F12613" t="str">
        <f>VLOOKUP(E12613,DWG_TITLES!A:B,2,FALSE)</f>
        <v>PADRÃO DE CHAPA CURVA BLOCO 5 - BLISTER</v>
      </c>
    </row>
    <row r="12614" spans="1:6" x14ac:dyDescent="0.25">
      <c r="A12614" s="1">
        <v>46098</v>
      </c>
      <c r="B12614" t="str">
        <f>VLOOKUP(Planilha1!B12614,LANG!A:B,2,FALSE)</f>
        <v>STRUCTURE</v>
      </c>
      <c r="C12614" t="s">
        <v>10749</v>
      </c>
      <c r="D12614" t="str">
        <f>VLOOKUP(Planilha1!D12614,LANG!A:B,2,FALSE)</f>
        <v>INFALT</v>
      </c>
      <c r="E12614" t="s">
        <v>17777</v>
      </c>
      <c r="F12614" t="str">
        <f>VLOOKUP(E12614,DWG_TITLES!A:B,2,FALSE)</f>
        <v>PADRÃO DE CHAPA CURVA BLOCO 5 - BLISTER</v>
      </c>
    </row>
    <row r="12615" spans="1:6" x14ac:dyDescent="0.25">
      <c r="A12615" s="1">
        <v>45999</v>
      </c>
      <c r="B12615" t="str">
        <f>VLOOKUP(Planilha1!B12615,LANG!A:B,2,FALSE)</f>
        <v>STRUCTURE</v>
      </c>
      <c r="C12615" t="s">
        <v>10750</v>
      </c>
      <c r="D12615" t="str">
        <f>VLOOKUP(Planilha1!D12615,LANG!A:B,2,FALSE)</f>
        <v>INFALT</v>
      </c>
      <c r="E12615" t="s">
        <v>17777</v>
      </c>
      <c r="F12615" t="str">
        <f>VLOOKUP(E12615,DWG_TITLES!A:B,2,FALSE)</f>
        <v>PADRÃO DE CHAPA CURVA BLOCO 5 - BLISTER</v>
      </c>
    </row>
    <row r="12616" spans="1:6" x14ac:dyDescent="0.25">
      <c r="A12616" s="1">
        <v>46105</v>
      </c>
      <c r="B12616" t="str">
        <f>VLOOKUP(Planilha1!B12616,LANG!A:B,2,FALSE)</f>
        <v>STRUCTURE</v>
      </c>
      <c r="C12616" t="s">
        <v>10751</v>
      </c>
      <c r="D12616" t="str">
        <f>VLOOKUP(Planilha1!D12616,LANG!A:B,2,FALSE)</f>
        <v>INFALT</v>
      </c>
      <c r="E12616" t="s">
        <v>17749</v>
      </c>
      <c r="F12616" t="str">
        <f>VLOOKUP(E12616,DWG_TITLES!A:B,2,FALSE)</f>
        <v>ARRANJO DE SUBMONTAGEM BLOCO 03 BORDA FALSA</v>
      </c>
    </row>
    <row r="12617" spans="1:6" x14ac:dyDescent="0.25">
      <c r="A12617" s="1">
        <v>46210</v>
      </c>
      <c r="B12617" t="str">
        <f>VLOOKUP(Planilha1!B12617,LANG!A:B,2,FALSE)</f>
        <v>STRUCTURE</v>
      </c>
      <c r="C12617" t="s">
        <v>13616</v>
      </c>
      <c r="D12617" t="str">
        <f>VLOOKUP(Planilha1!D12617,LANG!A:B,2,FALSE)</f>
        <v>INFALT</v>
      </c>
      <c r="E12617" t="s">
        <v>17746</v>
      </c>
      <c r="F12617" t="str">
        <f>VLOOKUP(E12617,DWG_TITLES!A:B,2,FALSE)</f>
        <v>PADRÃO DE CHAPA CURVA BLOCO 02 - APÊNDICES</v>
      </c>
    </row>
    <row r="12618" spans="1:6" x14ac:dyDescent="0.25">
      <c r="A12618" s="1">
        <v>46073</v>
      </c>
      <c r="B12618" t="str">
        <f>VLOOKUP(Planilha1!B12618,LANG!A:B,2,FALSE)</f>
        <v>STRUCTURE</v>
      </c>
      <c r="C12618" t="s">
        <v>10752</v>
      </c>
      <c r="D12618" t="str">
        <f>VLOOKUP(Planilha1!D12618,LANG!A:B,2,FALSE)</f>
        <v>INFALT</v>
      </c>
      <c r="E12618" t="s">
        <v>17589</v>
      </c>
      <c r="F12618" t="str">
        <f>VLOOKUP(E12618,DWG_TITLES!A:B,2,FALSE)</f>
        <v>ARRANJO DE SUBMONTAGEM BLOCO 02 - APÊNDICES</v>
      </c>
    </row>
    <row r="12619" spans="1:6" x14ac:dyDescent="0.25">
      <c r="A12619" s="1">
        <v>46153</v>
      </c>
      <c r="B12619" t="str">
        <f>VLOOKUP(Planilha1!B12619,LANG!A:B,2,FALSE)</f>
        <v>STRUCTURE</v>
      </c>
      <c r="C12619" t="s">
        <v>10753</v>
      </c>
      <c r="D12619" t="str">
        <f>VLOOKUP(Planilha1!D12619,LANG!A:B,2,FALSE)</f>
        <v>INFALT</v>
      </c>
      <c r="E12619" t="s">
        <v>17577</v>
      </c>
      <c r="F12619" t="str">
        <f>VLOOKUP(E12619,DWG_TITLES!A:B,2,FALSE)</f>
        <v>ARRANJO DE SUBMONTAGEM BLOCO 09 - ANCHOR POCKET</v>
      </c>
    </row>
    <row r="12620" spans="1:6" x14ac:dyDescent="0.25">
      <c r="A12620" s="1">
        <v>46206</v>
      </c>
      <c r="B12620" t="str">
        <f>VLOOKUP(Planilha1!B12620,LANG!A:B,2,FALSE)</f>
        <v>STRUCTURE</v>
      </c>
      <c r="C12620" t="s">
        <v>13617</v>
      </c>
      <c r="D12620" t="str">
        <f>VLOOKUP(Planilha1!D12620,LANG!A:B,2,FALSE)</f>
        <v>INFALT</v>
      </c>
      <c r="E12620" t="s">
        <v>17577</v>
      </c>
      <c r="F12620" t="str">
        <f>VLOOKUP(E12620,DWG_TITLES!A:B,2,FALSE)</f>
        <v>ARRANJO DE SUBMONTAGEM BLOCO 09 - ANCHOR POCKET</v>
      </c>
    </row>
    <row r="12621" spans="1:6" x14ac:dyDescent="0.25">
      <c r="A12621" s="1">
        <v>46205</v>
      </c>
      <c r="B12621" t="str">
        <f>VLOOKUP(Planilha1!B12621,LANG!A:B,2,FALSE)</f>
        <v>STRUCTURE</v>
      </c>
      <c r="C12621" t="s">
        <v>13618</v>
      </c>
      <c r="D12621" t="str">
        <f>VLOOKUP(Planilha1!D12621,LANG!A:B,2,FALSE)</f>
        <v>INFALT</v>
      </c>
      <c r="E12621" t="s">
        <v>17577</v>
      </c>
      <c r="F12621" t="str">
        <f>VLOOKUP(E12621,DWG_TITLES!A:B,2,FALSE)</f>
        <v>ARRANJO DE SUBMONTAGEM BLOCO 09 - ANCHOR POCKET</v>
      </c>
    </row>
    <row r="12622" spans="1:6" x14ac:dyDescent="0.25">
      <c r="A12622" s="1">
        <v>46108</v>
      </c>
      <c r="B12622" t="str">
        <f>VLOOKUP(Planilha1!B12622,LANG!A:B,2,FALSE)</f>
        <v>STRUCTURE</v>
      </c>
      <c r="C12622" t="s">
        <v>10754</v>
      </c>
      <c r="D12622" t="str">
        <f>VLOOKUP(Planilha1!D12622,LANG!A:B,2,FALSE)</f>
        <v>INFALT</v>
      </c>
      <c r="E12622" t="s">
        <v>17577</v>
      </c>
      <c r="F12622" t="str">
        <f>VLOOKUP(E12622,DWG_TITLES!A:B,2,FALSE)</f>
        <v>ARRANJO DE SUBMONTAGEM BLOCO 09 - ANCHOR POCKET</v>
      </c>
    </row>
    <row r="12623" spans="1:6" x14ac:dyDescent="0.25">
      <c r="A12623" s="1">
        <v>46202</v>
      </c>
      <c r="B12623" t="str">
        <f>VLOOKUP(Planilha1!B12623,LANG!A:B,2,FALSE)</f>
        <v>STRUCTURE</v>
      </c>
      <c r="C12623" t="s">
        <v>13619</v>
      </c>
      <c r="D12623" t="str">
        <f>VLOOKUP(Planilha1!D12623,LANG!A:B,2,FALSE)</f>
        <v>INFALT</v>
      </c>
      <c r="E12623" t="s">
        <v>17577</v>
      </c>
      <c r="F12623" t="str">
        <f>VLOOKUP(E12623,DWG_TITLES!A:B,2,FALSE)</f>
        <v>ARRANJO DE SUBMONTAGEM BLOCO 09 - ANCHOR POCKET</v>
      </c>
    </row>
    <row r="12624" spans="1:6" x14ac:dyDescent="0.25">
      <c r="A12624" s="1">
        <v>46191</v>
      </c>
      <c r="B12624" t="str">
        <f>VLOOKUP(Planilha1!B12624,LANG!A:B,2,FALSE)</f>
        <v>STRUCTURE</v>
      </c>
      <c r="C12624" t="s">
        <v>13620</v>
      </c>
      <c r="D12624" t="str">
        <f>VLOOKUP(Planilha1!D12624,LANG!A:B,2,FALSE)</f>
        <v>INFALT</v>
      </c>
      <c r="E12624" t="s">
        <v>17577</v>
      </c>
      <c r="F12624" t="str">
        <f>VLOOKUP(E12624,DWG_TITLES!A:B,2,FALSE)</f>
        <v>ARRANJO DE SUBMONTAGEM BLOCO 09 - ANCHOR POCKET</v>
      </c>
    </row>
    <row r="12625" spans="1:6" x14ac:dyDescent="0.25">
      <c r="A12625" s="1">
        <v>46098</v>
      </c>
      <c r="B12625" t="str">
        <f>VLOOKUP(Planilha1!B12625,LANG!A:B,2,FALSE)</f>
        <v>STRUCTURE</v>
      </c>
      <c r="C12625" t="s">
        <v>10755</v>
      </c>
      <c r="D12625" t="str">
        <f>VLOOKUP(Planilha1!D12625,LANG!A:B,2,FALSE)</f>
        <v>INFALT</v>
      </c>
      <c r="E12625" t="s">
        <v>17577</v>
      </c>
      <c r="F12625" t="str">
        <f>VLOOKUP(E12625,DWG_TITLES!A:B,2,FALSE)</f>
        <v>ARRANJO DE SUBMONTAGEM BLOCO 09 - ANCHOR POCKET</v>
      </c>
    </row>
    <row r="12626" spans="1:6" x14ac:dyDescent="0.25">
      <c r="A12626" s="1">
        <v>46202</v>
      </c>
      <c r="B12626" t="str">
        <f>VLOOKUP(Planilha1!B12626,LANG!A:B,2,FALSE)</f>
        <v>STRUCTURE</v>
      </c>
      <c r="C12626" t="s">
        <v>13621</v>
      </c>
      <c r="D12626" t="str">
        <f>VLOOKUP(Planilha1!D12626,LANG!A:B,2,FALSE)</f>
        <v>INFALT</v>
      </c>
      <c r="E12626" t="s">
        <v>17577</v>
      </c>
      <c r="F12626" t="str">
        <f>VLOOKUP(E12626,DWG_TITLES!A:B,2,FALSE)</f>
        <v>ARRANJO DE SUBMONTAGEM BLOCO 09 - ANCHOR POCKET</v>
      </c>
    </row>
    <row r="12627" spans="1:6" x14ac:dyDescent="0.25">
      <c r="A12627" s="1">
        <v>46234</v>
      </c>
      <c r="B12627" t="str">
        <f>VLOOKUP(Planilha1!B12627,LANG!A:B,2,FALSE)</f>
        <v>STRUCTURE</v>
      </c>
      <c r="C12627" t="s">
        <v>14109</v>
      </c>
      <c r="D12627" t="str">
        <f>VLOOKUP(Planilha1!D12627,LANG!A:B,2,FALSE)</f>
        <v>INFALT</v>
      </c>
      <c r="E12627" t="s">
        <v>16960</v>
      </c>
      <c r="F12627" t="str">
        <f>VLOOKUP(E12627,DWG_TITLES!A:B,2,FALSE)</f>
        <v>PLANO DE PERFIS BLOCO 09 - ANCHOR POCKET</v>
      </c>
    </row>
    <row r="12628" spans="1:6" x14ac:dyDescent="0.25">
      <c r="A12628" s="1">
        <v>46097</v>
      </c>
      <c r="B12628" t="str">
        <f>VLOOKUP(Planilha1!B12628,LANG!A:B,2,FALSE)</f>
        <v>STRUCTURE</v>
      </c>
      <c r="C12628" t="s">
        <v>10756</v>
      </c>
      <c r="D12628" t="str">
        <f>VLOOKUP(Planilha1!D12628,LANG!A:B,2,FALSE)</f>
        <v>INFALT</v>
      </c>
      <c r="E12628" t="s">
        <v>16958</v>
      </c>
      <c r="F12628" t="str">
        <f>VLOOKUP(E12628,DWG_TITLES!A:B,2,FALSE)</f>
        <v>PLANOS DE CORTE DE CHAPAS BLOCO 09 - ANCHOR POCKET</v>
      </c>
    </row>
    <row r="12629" spans="1:6" x14ac:dyDescent="0.25">
      <c r="A12629" s="1">
        <v>46199</v>
      </c>
      <c r="B12629" t="str">
        <f>VLOOKUP(Planilha1!B12629,LANG!A:B,2,FALSE)</f>
        <v>STRUCTURE</v>
      </c>
      <c r="C12629" t="s">
        <v>13622</v>
      </c>
      <c r="D12629" t="str">
        <f>VLOOKUP(Planilha1!D12629,LANG!A:B,2,FALSE)</f>
        <v>INFALT</v>
      </c>
      <c r="E12629" t="s">
        <v>16946</v>
      </c>
      <c r="F12629" t="str">
        <f>VLOOKUP(E12629,DWG_TITLES!A:B,2,FALSE)</f>
        <v>ARRANJO DE SUBMONTAGEM BLOCO 12 - SUB BLOCO 401</v>
      </c>
    </row>
    <row r="12630" spans="1:6" x14ac:dyDescent="0.25">
      <c r="A12630" s="1">
        <v>46098</v>
      </c>
      <c r="B12630" t="str">
        <f>VLOOKUP(Planilha1!B12630,LANG!A:B,2,FALSE)</f>
        <v>STRUCTURE</v>
      </c>
      <c r="C12630" t="s">
        <v>10757</v>
      </c>
      <c r="D12630" t="str">
        <f>VLOOKUP(Planilha1!D12630,LANG!A:B,2,FALSE)</f>
        <v>INFALT</v>
      </c>
      <c r="E12630" t="s">
        <v>16946</v>
      </c>
      <c r="F12630" t="str">
        <f>VLOOKUP(E12630,DWG_TITLES!A:B,2,FALSE)</f>
        <v>ARRANJO DE SUBMONTAGEM BLOCO 12 - SUB BLOCO 401</v>
      </c>
    </row>
    <row r="12631" spans="1:6" x14ac:dyDescent="0.25">
      <c r="A12631" s="1">
        <v>46098</v>
      </c>
      <c r="B12631" t="str">
        <f>VLOOKUP(Planilha1!B12631,LANG!A:B,2,FALSE)</f>
        <v>STRUCTURE</v>
      </c>
      <c r="C12631" t="s">
        <v>10758</v>
      </c>
      <c r="D12631" t="str">
        <f>VLOOKUP(Planilha1!D12631,LANG!A:B,2,FALSE)</f>
        <v>INFALT</v>
      </c>
      <c r="E12631" t="s">
        <v>16946</v>
      </c>
      <c r="F12631" t="str">
        <f>VLOOKUP(E12631,DWG_TITLES!A:B,2,FALSE)</f>
        <v>ARRANJO DE SUBMONTAGEM BLOCO 12 - SUB BLOCO 401</v>
      </c>
    </row>
    <row r="12632" spans="1:6" x14ac:dyDescent="0.25">
      <c r="A12632" s="1">
        <v>46098</v>
      </c>
      <c r="B12632" t="str">
        <f>VLOOKUP(Planilha1!B12632,LANG!A:B,2,FALSE)</f>
        <v>STRUCTURE</v>
      </c>
      <c r="C12632" t="s">
        <v>10759</v>
      </c>
      <c r="D12632" t="str">
        <f>VLOOKUP(Planilha1!D12632,LANG!A:B,2,FALSE)</f>
        <v>INFALT</v>
      </c>
      <c r="E12632" t="s">
        <v>16946</v>
      </c>
      <c r="F12632" t="str">
        <f>VLOOKUP(E12632,DWG_TITLES!A:B,2,FALSE)</f>
        <v>ARRANJO DE SUBMONTAGEM BLOCO 12 - SUB BLOCO 401</v>
      </c>
    </row>
    <row r="12633" spans="1:6" x14ac:dyDescent="0.25">
      <c r="A12633" s="1">
        <v>46098</v>
      </c>
      <c r="B12633" t="str">
        <f>VLOOKUP(Planilha1!B12633,LANG!A:B,2,FALSE)</f>
        <v>STRUCTURE</v>
      </c>
      <c r="C12633" t="s">
        <v>10760</v>
      </c>
      <c r="D12633" t="str">
        <f>VLOOKUP(Planilha1!D12633,LANG!A:B,2,FALSE)</f>
        <v>INFALT</v>
      </c>
      <c r="E12633" t="s">
        <v>16944</v>
      </c>
      <c r="F12633" t="str">
        <f>VLOOKUP(E12633,DWG_TITLES!A:B,2,FALSE)</f>
        <v>PLANO DE PERFIS BLOCO 12 - SUB BLOCO 402</v>
      </c>
    </row>
    <row r="12634" spans="1:6" x14ac:dyDescent="0.25">
      <c r="A12634" s="1">
        <v>46251</v>
      </c>
      <c r="B12634" t="str">
        <f>VLOOKUP(Planilha1!B12634,LANG!A:B,2,FALSE)</f>
        <v>STRUCTURE</v>
      </c>
      <c r="C12634" t="s">
        <v>14110</v>
      </c>
      <c r="D12634" t="str">
        <f>VLOOKUP(Planilha1!D12634,LANG!A:B,2,FALSE)</f>
        <v>INFALT</v>
      </c>
      <c r="E12634" t="s">
        <v>16942</v>
      </c>
      <c r="F12634" t="str">
        <f>VLOOKUP(E12634,DWG_TITLES!A:B,2,FALSE)</f>
        <v>ARRANJO DE SUBMONTAGEM BLOCO 12 - SUB BLOCO 402</v>
      </c>
    </row>
    <row r="12635" spans="1:6" x14ac:dyDescent="0.25">
      <c r="A12635" s="1">
        <v>46195</v>
      </c>
      <c r="B12635" t="str">
        <f>VLOOKUP(Planilha1!B12635,LANG!A:B,2,FALSE)</f>
        <v>STRUCTURE</v>
      </c>
      <c r="C12635" t="s">
        <v>13623</v>
      </c>
      <c r="D12635" t="str">
        <f>VLOOKUP(Planilha1!D12635,LANG!A:B,2,FALSE)</f>
        <v>INFALT</v>
      </c>
      <c r="E12635" t="s">
        <v>16942</v>
      </c>
      <c r="F12635" t="str">
        <f>VLOOKUP(E12635,DWG_TITLES!A:B,2,FALSE)</f>
        <v>ARRANJO DE SUBMONTAGEM BLOCO 12 - SUB BLOCO 402</v>
      </c>
    </row>
    <row r="12636" spans="1:6" x14ac:dyDescent="0.25">
      <c r="A12636" s="1">
        <v>46164</v>
      </c>
      <c r="B12636" t="str">
        <f>VLOOKUP(Planilha1!B12636,LANG!A:B,2,FALSE)</f>
        <v>STRUCTURE</v>
      </c>
      <c r="C12636" t="s">
        <v>10761</v>
      </c>
      <c r="D12636" t="str">
        <f>VLOOKUP(Planilha1!D12636,LANG!A:B,2,FALSE)</f>
        <v>INFALT</v>
      </c>
      <c r="E12636" t="s">
        <v>16942</v>
      </c>
      <c r="F12636" t="str">
        <f>VLOOKUP(E12636,DWG_TITLES!A:B,2,FALSE)</f>
        <v>ARRANJO DE SUBMONTAGEM BLOCO 12 - SUB BLOCO 402</v>
      </c>
    </row>
    <row r="12637" spans="1:6" x14ac:dyDescent="0.25">
      <c r="A12637" s="1">
        <v>46098</v>
      </c>
      <c r="B12637" t="str">
        <f>VLOOKUP(Planilha1!B12637,LANG!A:B,2,FALSE)</f>
        <v>STRUCTURE</v>
      </c>
      <c r="C12637" t="s">
        <v>10762</v>
      </c>
      <c r="D12637" t="str">
        <f>VLOOKUP(Planilha1!D12637,LANG!A:B,2,FALSE)</f>
        <v>INFALT</v>
      </c>
      <c r="E12637" t="s">
        <v>16942</v>
      </c>
      <c r="F12637" t="str">
        <f>VLOOKUP(E12637,DWG_TITLES!A:B,2,FALSE)</f>
        <v>ARRANJO DE SUBMONTAGEM BLOCO 12 - SUB BLOCO 402</v>
      </c>
    </row>
    <row r="12638" spans="1:6" x14ac:dyDescent="0.25">
      <c r="A12638" s="1">
        <v>46098</v>
      </c>
      <c r="B12638" t="str">
        <f>VLOOKUP(Planilha1!B12638,LANG!A:B,2,FALSE)</f>
        <v>STRUCTURE</v>
      </c>
      <c r="C12638" t="s">
        <v>10763</v>
      </c>
      <c r="D12638" t="str">
        <f>VLOOKUP(Planilha1!D12638,LANG!A:B,2,FALSE)</f>
        <v>INFALT</v>
      </c>
      <c r="E12638" t="s">
        <v>16942</v>
      </c>
      <c r="F12638" t="str">
        <f>VLOOKUP(E12638,DWG_TITLES!A:B,2,FALSE)</f>
        <v>ARRANJO DE SUBMONTAGEM BLOCO 12 - SUB BLOCO 402</v>
      </c>
    </row>
    <row r="12639" spans="1:6" x14ac:dyDescent="0.25">
      <c r="A12639" s="1">
        <v>46043</v>
      </c>
      <c r="B12639" t="str">
        <f>VLOOKUP(Planilha1!B12639,LANG!A:B,2,FALSE)</f>
        <v>STRUCTURE</v>
      </c>
      <c r="C12639" t="s">
        <v>10764</v>
      </c>
      <c r="D12639" t="str">
        <f>VLOOKUP(Planilha1!D12639,LANG!A:B,2,FALSE)</f>
        <v>INFALT</v>
      </c>
      <c r="E12639" t="s">
        <v>16942</v>
      </c>
      <c r="F12639" t="str">
        <f>VLOOKUP(E12639,DWG_TITLES!A:B,2,FALSE)</f>
        <v>ARRANJO DE SUBMONTAGEM BLOCO 12 - SUB BLOCO 402</v>
      </c>
    </row>
    <row r="12640" spans="1:6" x14ac:dyDescent="0.25">
      <c r="A12640" s="1">
        <v>46098</v>
      </c>
      <c r="B12640" t="str">
        <f>VLOOKUP(Planilha1!B12640,LANG!A:B,2,FALSE)</f>
        <v>STRUCTURE</v>
      </c>
      <c r="C12640" t="s">
        <v>10765</v>
      </c>
      <c r="D12640" t="str">
        <f>VLOOKUP(Planilha1!D12640,LANG!A:B,2,FALSE)</f>
        <v>INFALT</v>
      </c>
      <c r="E12640" t="s">
        <v>16942</v>
      </c>
      <c r="F12640" t="str">
        <f>VLOOKUP(E12640,DWG_TITLES!A:B,2,FALSE)</f>
        <v>ARRANJO DE SUBMONTAGEM BLOCO 12 - SUB BLOCO 402</v>
      </c>
    </row>
    <row r="12641" spans="1:6" x14ac:dyDescent="0.25">
      <c r="A12641" s="1">
        <v>45978</v>
      </c>
      <c r="B12641" t="str">
        <f>VLOOKUP(Planilha1!B12641,LANG!A:B,2,FALSE)</f>
        <v>STRUCTURE</v>
      </c>
      <c r="C12641" t="s">
        <v>10766</v>
      </c>
      <c r="D12641" t="str">
        <f>VLOOKUP(Planilha1!D12641,LANG!A:B,2,FALSE)</f>
        <v>INFALT</v>
      </c>
      <c r="E12641" t="s">
        <v>16942</v>
      </c>
      <c r="F12641" t="str">
        <f>VLOOKUP(E12641,DWG_TITLES!A:B,2,FALSE)</f>
        <v>ARRANJO DE SUBMONTAGEM BLOCO 12 - SUB BLOCO 402</v>
      </c>
    </row>
    <row r="12642" spans="1:6" x14ac:dyDescent="0.25">
      <c r="A12642" s="1">
        <v>46210</v>
      </c>
      <c r="B12642" t="str">
        <f>VLOOKUP(Planilha1!B12642,LANG!A:B,2,FALSE)</f>
        <v>STRUCTURE</v>
      </c>
      <c r="C12642" t="s">
        <v>13624</v>
      </c>
      <c r="D12642" t="str">
        <f>VLOOKUP(Planilha1!D12642,LANG!A:B,2,FALSE)</f>
        <v>INFALT</v>
      </c>
      <c r="E12642" t="s">
        <v>14601</v>
      </c>
      <c r="F12642" t="str">
        <f>VLOOKUP(E12642,DWG_TITLES!A:B,2,FALSE)</f>
        <v>FLYSHEET TO 207 &amp; 307 ESCAPE TRUNK IN CARGO HOLD #1 &amp; #4</v>
      </c>
    </row>
    <row r="12643" spans="1:6" x14ac:dyDescent="0.25">
      <c r="A12643" s="1">
        <v>46226</v>
      </c>
      <c r="B12643" t="str">
        <f>VLOOKUP(Planilha1!B12643,LANG!A:B,2,FALSE)</f>
        <v>STRUCTURE</v>
      </c>
      <c r="C12643" t="s">
        <v>13625</v>
      </c>
      <c r="D12643" t="str">
        <f>VLOOKUP(Planilha1!D12643,LANG!A:B,2,FALSE)</f>
        <v>INFALT</v>
      </c>
      <c r="E12643" t="s">
        <v>15630</v>
      </c>
      <c r="F12643" t="str">
        <f>VLOOKUP(E12643,DWG_TITLES!A:B,2,FALSE)</f>
        <v>ARRANJO DE SUBMONTAGEM BLOCO 11 - SUB BLOCO 501</v>
      </c>
    </row>
    <row r="12644" spans="1:6" x14ac:dyDescent="0.25">
      <c r="A12644" s="1">
        <v>46206</v>
      </c>
      <c r="B12644" t="str">
        <f>VLOOKUP(Planilha1!B12644,LANG!A:B,2,FALSE)</f>
        <v>STRUCTURE</v>
      </c>
      <c r="C12644" t="s">
        <v>13626</v>
      </c>
      <c r="D12644" t="str">
        <f>VLOOKUP(Planilha1!D12644,LANG!A:B,2,FALSE)</f>
        <v>INFALT</v>
      </c>
      <c r="E12644" t="s">
        <v>15630</v>
      </c>
      <c r="F12644" t="str">
        <f>VLOOKUP(E12644,DWG_TITLES!A:B,2,FALSE)</f>
        <v>ARRANJO DE SUBMONTAGEM BLOCO 11 - SUB BLOCO 501</v>
      </c>
    </row>
    <row r="12645" spans="1:6" x14ac:dyDescent="0.25">
      <c r="A12645" s="1">
        <v>46175</v>
      </c>
      <c r="B12645" t="str">
        <f>VLOOKUP(Planilha1!B12645,LANG!A:B,2,FALSE)</f>
        <v>STRUCTURE</v>
      </c>
      <c r="C12645" t="s">
        <v>10767</v>
      </c>
      <c r="D12645" t="str">
        <f>VLOOKUP(Planilha1!D12645,LANG!A:B,2,FALSE)</f>
        <v>INFALT</v>
      </c>
      <c r="E12645" t="s">
        <v>15630</v>
      </c>
      <c r="F12645" t="str">
        <f>VLOOKUP(E12645,DWG_TITLES!A:B,2,FALSE)</f>
        <v>ARRANJO DE SUBMONTAGEM BLOCO 11 - SUB BLOCO 501</v>
      </c>
    </row>
    <row r="12646" spans="1:6" x14ac:dyDescent="0.25">
      <c r="A12646" s="1">
        <v>46155</v>
      </c>
      <c r="B12646" t="str">
        <f>VLOOKUP(Planilha1!B12646,LANG!A:B,2,FALSE)</f>
        <v>STRUCTURE</v>
      </c>
      <c r="C12646" t="s">
        <v>10768</v>
      </c>
      <c r="D12646" t="str">
        <f>VLOOKUP(Planilha1!D12646,LANG!A:B,2,FALSE)</f>
        <v>INFALT</v>
      </c>
      <c r="E12646" t="s">
        <v>15630</v>
      </c>
      <c r="F12646" t="str">
        <f>VLOOKUP(E12646,DWG_TITLES!A:B,2,FALSE)</f>
        <v>ARRANJO DE SUBMONTAGEM BLOCO 11 - SUB BLOCO 501</v>
      </c>
    </row>
    <row r="12647" spans="1:6" x14ac:dyDescent="0.25">
      <c r="A12647" s="1">
        <v>46098</v>
      </c>
      <c r="B12647" t="str">
        <f>VLOOKUP(Planilha1!B12647,LANG!A:B,2,FALSE)</f>
        <v>STRUCTURE</v>
      </c>
      <c r="C12647" t="s">
        <v>10769</v>
      </c>
      <c r="D12647" t="str">
        <f>VLOOKUP(Planilha1!D12647,LANG!A:B,2,FALSE)</f>
        <v>INFALT</v>
      </c>
      <c r="E12647" t="s">
        <v>15630</v>
      </c>
      <c r="F12647" t="str">
        <f>VLOOKUP(E12647,DWG_TITLES!A:B,2,FALSE)</f>
        <v>ARRANJO DE SUBMONTAGEM BLOCO 11 - SUB BLOCO 501</v>
      </c>
    </row>
    <row r="12648" spans="1:6" x14ac:dyDescent="0.25">
      <c r="A12648" s="1">
        <v>46098</v>
      </c>
      <c r="B12648" t="str">
        <f>VLOOKUP(Planilha1!B12648,LANG!A:B,2,FALSE)</f>
        <v>STRUCTURE</v>
      </c>
      <c r="C12648" t="s">
        <v>10770</v>
      </c>
      <c r="D12648" t="str">
        <f>VLOOKUP(Planilha1!D12648,LANG!A:B,2,FALSE)</f>
        <v>INFALT</v>
      </c>
      <c r="E12648" t="s">
        <v>15630</v>
      </c>
      <c r="F12648" t="str">
        <f>VLOOKUP(E12648,DWG_TITLES!A:B,2,FALSE)</f>
        <v>ARRANJO DE SUBMONTAGEM BLOCO 11 - SUB BLOCO 501</v>
      </c>
    </row>
    <row r="12649" spans="1:6" x14ac:dyDescent="0.25">
      <c r="A12649" s="1">
        <v>46098</v>
      </c>
      <c r="B12649" t="str">
        <f>VLOOKUP(Planilha1!B12649,LANG!A:B,2,FALSE)</f>
        <v>STRUCTURE</v>
      </c>
      <c r="C12649" t="s">
        <v>10771</v>
      </c>
      <c r="D12649" t="str">
        <f>VLOOKUP(Planilha1!D12649,LANG!A:B,2,FALSE)</f>
        <v>INFALT</v>
      </c>
      <c r="E12649" t="s">
        <v>15630</v>
      </c>
      <c r="F12649" t="str">
        <f>VLOOKUP(E12649,DWG_TITLES!A:B,2,FALSE)</f>
        <v>ARRANJO DE SUBMONTAGEM BLOCO 11 - SUB BLOCO 501</v>
      </c>
    </row>
    <row r="12650" spans="1:6" x14ac:dyDescent="0.25">
      <c r="A12650" s="1">
        <v>46225</v>
      </c>
      <c r="B12650" t="str">
        <f>VLOOKUP(Planilha1!B12650,LANG!A:B,2,FALSE)</f>
        <v>STRUCTURE</v>
      </c>
      <c r="C12650" t="s">
        <v>13627</v>
      </c>
      <c r="D12650" t="str">
        <f>VLOOKUP(Planilha1!D12650,LANG!A:B,2,FALSE)</f>
        <v>INFALT</v>
      </c>
      <c r="E12650" t="s">
        <v>15630</v>
      </c>
      <c r="F12650" t="str">
        <f>VLOOKUP(E12650,DWG_TITLES!A:B,2,FALSE)</f>
        <v>ARRANJO DE SUBMONTAGEM BLOCO 11 - SUB BLOCO 501</v>
      </c>
    </row>
    <row r="12651" spans="1:6" x14ac:dyDescent="0.25">
      <c r="A12651" s="1">
        <v>46098</v>
      </c>
      <c r="B12651" t="str">
        <f>VLOOKUP(Planilha1!B12651,LANG!A:B,2,FALSE)</f>
        <v>STRUCTURE</v>
      </c>
      <c r="C12651" t="s">
        <v>10772</v>
      </c>
      <c r="D12651" t="str">
        <f>VLOOKUP(Planilha1!D12651,LANG!A:B,2,FALSE)</f>
        <v>INFALT</v>
      </c>
      <c r="E12651" t="s">
        <v>15630</v>
      </c>
      <c r="F12651" t="str">
        <f>VLOOKUP(E12651,DWG_TITLES!A:B,2,FALSE)</f>
        <v>ARRANJO DE SUBMONTAGEM BLOCO 11 - SUB BLOCO 501</v>
      </c>
    </row>
    <row r="12652" spans="1:6" x14ac:dyDescent="0.25">
      <c r="A12652" s="1">
        <v>46098</v>
      </c>
      <c r="B12652" t="str">
        <f>VLOOKUP(Planilha1!B12652,LANG!A:B,2,FALSE)</f>
        <v>STRUCTURE</v>
      </c>
      <c r="C12652" t="s">
        <v>10773</v>
      </c>
      <c r="D12652" t="str">
        <f>VLOOKUP(Planilha1!D12652,LANG!A:B,2,FALSE)</f>
        <v>INFALT</v>
      </c>
      <c r="E12652" t="s">
        <v>15630</v>
      </c>
      <c r="F12652" t="str">
        <f>VLOOKUP(E12652,DWG_TITLES!A:B,2,FALSE)</f>
        <v>ARRANJO DE SUBMONTAGEM BLOCO 11 - SUB BLOCO 501</v>
      </c>
    </row>
    <row r="12653" spans="1:6" x14ac:dyDescent="0.25">
      <c r="A12653" s="1">
        <v>46241</v>
      </c>
      <c r="B12653" t="str">
        <f>VLOOKUP(Planilha1!B12653,LANG!A:B,2,FALSE)</f>
        <v>STRUCTURE</v>
      </c>
      <c r="C12653" t="s">
        <v>14111</v>
      </c>
      <c r="D12653" t="str">
        <f>VLOOKUP(Planilha1!D12653,LANG!A:B,2,FALSE)</f>
        <v>INFALT</v>
      </c>
      <c r="E12653" t="s">
        <v>15630</v>
      </c>
      <c r="F12653" t="str">
        <f>VLOOKUP(E12653,DWG_TITLES!A:B,2,FALSE)</f>
        <v>ARRANJO DE SUBMONTAGEM BLOCO 11 - SUB BLOCO 501</v>
      </c>
    </row>
    <row r="12654" spans="1:6" x14ac:dyDescent="0.25">
      <c r="A12654" s="1">
        <v>46174</v>
      </c>
      <c r="B12654" t="str">
        <f>VLOOKUP(Planilha1!B12654,LANG!A:B,2,FALSE)</f>
        <v>STRUCTURE</v>
      </c>
      <c r="C12654" t="s">
        <v>10774</v>
      </c>
      <c r="D12654" t="str">
        <f>VLOOKUP(Planilha1!D12654,LANG!A:B,2,FALSE)</f>
        <v>INFALT</v>
      </c>
      <c r="E12654" t="s">
        <v>15630</v>
      </c>
      <c r="F12654" t="str">
        <f>VLOOKUP(E12654,DWG_TITLES!A:B,2,FALSE)</f>
        <v>ARRANJO DE SUBMONTAGEM BLOCO 11 - SUB BLOCO 501</v>
      </c>
    </row>
    <row r="12655" spans="1:6" x14ac:dyDescent="0.25">
      <c r="A12655" s="1">
        <v>46175</v>
      </c>
      <c r="B12655" t="str">
        <f>VLOOKUP(Planilha1!B12655,LANG!A:B,2,FALSE)</f>
        <v>STRUCTURE</v>
      </c>
      <c r="C12655" t="s">
        <v>10775</v>
      </c>
      <c r="D12655" t="str">
        <f>VLOOKUP(Planilha1!D12655,LANG!A:B,2,FALSE)</f>
        <v>INFALT</v>
      </c>
      <c r="E12655" t="s">
        <v>15630</v>
      </c>
      <c r="F12655" t="str">
        <f>VLOOKUP(E12655,DWG_TITLES!A:B,2,FALSE)</f>
        <v>ARRANJO DE SUBMONTAGEM BLOCO 11 - SUB BLOCO 501</v>
      </c>
    </row>
    <row r="12656" spans="1:6" x14ac:dyDescent="0.25">
      <c r="A12656" s="1">
        <v>46174</v>
      </c>
      <c r="B12656" t="str">
        <f>VLOOKUP(Planilha1!B12656,LANG!A:B,2,FALSE)</f>
        <v>STRUCTURE</v>
      </c>
      <c r="C12656" t="s">
        <v>10776</v>
      </c>
      <c r="D12656" t="str">
        <f>VLOOKUP(Planilha1!D12656,LANG!A:B,2,FALSE)</f>
        <v>INFALT</v>
      </c>
      <c r="E12656" t="s">
        <v>15630</v>
      </c>
      <c r="F12656" t="str">
        <f>VLOOKUP(E12656,DWG_TITLES!A:B,2,FALSE)</f>
        <v>ARRANJO DE SUBMONTAGEM BLOCO 11 - SUB BLOCO 501</v>
      </c>
    </row>
    <row r="12657" spans="1:6" x14ac:dyDescent="0.25">
      <c r="A12657" s="1">
        <v>46098</v>
      </c>
      <c r="B12657" t="str">
        <f>VLOOKUP(Planilha1!B12657,LANG!A:B,2,FALSE)</f>
        <v>STRUCTURE</v>
      </c>
      <c r="C12657" t="s">
        <v>10777</v>
      </c>
      <c r="D12657" t="str">
        <f>VLOOKUP(Planilha1!D12657,LANG!A:B,2,FALSE)</f>
        <v>INFALT</v>
      </c>
      <c r="E12657" t="s">
        <v>15630</v>
      </c>
      <c r="F12657" t="str">
        <f>VLOOKUP(E12657,DWG_TITLES!A:B,2,FALSE)</f>
        <v>ARRANJO DE SUBMONTAGEM BLOCO 11 - SUB BLOCO 501</v>
      </c>
    </row>
    <row r="12658" spans="1:6" x14ac:dyDescent="0.25">
      <c r="A12658" s="1">
        <v>46206</v>
      </c>
      <c r="B12658" t="str">
        <f>VLOOKUP(Planilha1!B12658,LANG!A:B,2,FALSE)</f>
        <v>STRUCTURE</v>
      </c>
      <c r="C12658" t="s">
        <v>13628</v>
      </c>
      <c r="D12658" t="str">
        <f>VLOOKUP(Planilha1!D12658,LANG!A:B,2,FALSE)</f>
        <v>INFALT</v>
      </c>
      <c r="E12658" t="s">
        <v>15630</v>
      </c>
      <c r="F12658" t="str">
        <f>VLOOKUP(E12658,DWG_TITLES!A:B,2,FALSE)</f>
        <v>ARRANJO DE SUBMONTAGEM BLOCO 11 - SUB BLOCO 501</v>
      </c>
    </row>
    <row r="12659" spans="1:6" x14ac:dyDescent="0.25">
      <c r="A12659" s="1">
        <v>45896</v>
      </c>
      <c r="B12659" t="str">
        <f>VLOOKUP(Planilha1!B12659,LANG!A:B,2,FALSE)</f>
        <v>STRUCTURE</v>
      </c>
      <c r="C12659" t="s">
        <v>10778</v>
      </c>
      <c r="D12659" t="str">
        <f>VLOOKUP(Planilha1!D12659,LANG!A:B,2,FALSE)</f>
        <v>INFALT</v>
      </c>
      <c r="E12659" t="s">
        <v>15630</v>
      </c>
      <c r="F12659" t="str">
        <f>VLOOKUP(E12659,DWG_TITLES!A:B,2,FALSE)</f>
        <v>ARRANJO DE SUBMONTAGEM BLOCO 11 - SUB BLOCO 501</v>
      </c>
    </row>
    <row r="12660" spans="1:6" x14ac:dyDescent="0.25">
      <c r="A12660" s="1">
        <v>46098</v>
      </c>
      <c r="B12660" t="str">
        <f>VLOOKUP(Planilha1!B12660,LANG!A:B,2,FALSE)</f>
        <v>STRUCTURE</v>
      </c>
      <c r="C12660" t="s">
        <v>10779</v>
      </c>
      <c r="D12660" t="str">
        <f>VLOOKUP(Planilha1!D12660,LANG!A:B,2,FALSE)</f>
        <v>INFALT</v>
      </c>
      <c r="E12660" t="s">
        <v>15630</v>
      </c>
      <c r="F12660" t="str">
        <f>VLOOKUP(E12660,DWG_TITLES!A:B,2,FALSE)</f>
        <v>ARRANJO DE SUBMONTAGEM BLOCO 11 - SUB BLOCO 501</v>
      </c>
    </row>
    <row r="12661" spans="1:6" x14ac:dyDescent="0.25">
      <c r="A12661" s="1">
        <v>46098</v>
      </c>
      <c r="B12661" t="str">
        <f>VLOOKUP(Planilha1!B12661,LANG!A:B,2,FALSE)</f>
        <v>STRUCTURE</v>
      </c>
      <c r="C12661" t="s">
        <v>10780</v>
      </c>
      <c r="D12661" t="str">
        <f>VLOOKUP(Planilha1!D12661,LANG!A:B,2,FALSE)</f>
        <v>INFALT</v>
      </c>
      <c r="E12661" t="s">
        <v>15630</v>
      </c>
      <c r="F12661" t="str">
        <f>VLOOKUP(E12661,DWG_TITLES!A:B,2,FALSE)</f>
        <v>ARRANJO DE SUBMONTAGEM BLOCO 11 - SUB BLOCO 501</v>
      </c>
    </row>
    <row r="12662" spans="1:6" x14ac:dyDescent="0.25">
      <c r="A12662" s="1">
        <v>46098</v>
      </c>
      <c r="B12662" t="str">
        <f>VLOOKUP(Planilha1!B12662,LANG!A:B,2,FALSE)</f>
        <v>STRUCTURE</v>
      </c>
      <c r="C12662" t="s">
        <v>10781</v>
      </c>
      <c r="D12662" t="str">
        <f>VLOOKUP(Planilha1!D12662,LANG!A:B,2,FALSE)</f>
        <v>INFALT</v>
      </c>
      <c r="E12662" t="s">
        <v>15630</v>
      </c>
      <c r="F12662" t="str">
        <f>VLOOKUP(E12662,DWG_TITLES!A:B,2,FALSE)</f>
        <v>ARRANJO DE SUBMONTAGEM BLOCO 11 - SUB BLOCO 501</v>
      </c>
    </row>
    <row r="12663" spans="1:6" x14ac:dyDescent="0.25">
      <c r="A12663" s="1">
        <v>46098</v>
      </c>
      <c r="B12663" t="str">
        <f>VLOOKUP(Planilha1!B12663,LANG!A:B,2,FALSE)</f>
        <v>STRUCTURE</v>
      </c>
      <c r="C12663" t="s">
        <v>10782</v>
      </c>
      <c r="D12663" t="str">
        <f>VLOOKUP(Planilha1!D12663,LANG!A:B,2,FALSE)</f>
        <v>INFALT</v>
      </c>
      <c r="E12663" t="s">
        <v>15630</v>
      </c>
      <c r="F12663" t="str">
        <f>VLOOKUP(E12663,DWG_TITLES!A:B,2,FALSE)</f>
        <v>ARRANJO DE SUBMONTAGEM BLOCO 11 - SUB BLOCO 501</v>
      </c>
    </row>
    <row r="12664" spans="1:6" x14ac:dyDescent="0.25">
      <c r="A12664" s="1">
        <v>46171</v>
      </c>
      <c r="B12664" t="str">
        <f>VLOOKUP(Planilha1!B12664,LANG!A:B,2,FALSE)</f>
        <v>STRUCTURE</v>
      </c>
      <c r="C12664" t="s">
        <v>10783</v>
      </c>
      <c r="D12664" t="str">
        <f>VLOOKUP(Planilha1!D12664,LANG!A:B,2,FALSE)</f>
        <v>INFALT</v>
      </c>
      <c r="E12664" t="s">
        <v>15630</v>
      </c>
      <c r="F12664" t="str">
        <f>VLOOKUP(E12664,DWG_TITLES!A:B,2,FALSE)</f>
        <v>ARRANJO DE SUBMONTAGEM BLOCO 11 - SUB BLOCO 501</v>
      </c>
    </row>
    <row r="12665" spans="1:6" x14ac:dyDescent="0.25">
      <c r="A12665" s="1">
        <v>46168</v>
      </c>
      <c r="B12665" t="str">
        <f>VLOOKUP(Planilha1!B12665,LANG!A:B,2,FALSE)</f>
        <v>STRUCTURE</v>
      </c>
      <c r="C12665" t="s">
        <v>10784</v>
      </c>
      <c r="D12665" t="str">
        <f>VLOOKUP(Planilha1!D12665,LANG!A:B,2,FALSE)</f>
        <v>INFALT</v>
      </c>
      <c r="E12665" t="s">
        <v>15630</v>
      </c>
      <c r="F12665" t="str">
        <f>VLOOKUP(E12665,DWG_TITLES!A:B,2,FALSE)</f>
        <v>ARRANJO DE SUBMONTAGEM BLOCO 11 - SUB BLOCO 501</v>
      </c>
    </row>
    <row r="12666" spans="1:6" x14ac:dyDescent="0.25">
      <c r="A12666" s="1">
        <v>45819</v>
      </c>
      <c r="B12666" t="str">
        <f>VLOOKUP(Planilha1!B12666,LANG!A:B,2,FALSE)</f>
        <v>STRUCTURE</v>
      </c>
      <c r="C12666" t="s">
        <v>10785</v>
      </c>
      <c r="D12666" t="str">
        <f>VLOOKUP(Planilha1!D12666,LANG!A:B,2,FALSE)</f>
        <v>INFALT</v>
      </c>
      <c r="E12666" t="s">
        <v>15629</v>
      </c>
      <c r="F12666" t="str">
        <f>VLOOKUP(E12666,DWG_TITLES!A:B,2,FALSE)</f>
        <v>ARRANJO DE SUBMONTAGEM BLOCO 11 - SUB BLOCO 404</v>
      </c>
    </row>
    <row r="12667" spans="1:6" x14ac:dyDescent="0.25">
      <c r="A12667" s="1">
        <v>46227</v>
      </c>
      <c r="B12667" t="str">
        <f>VLOOKUP(Planilha1!B12667,LANG!A:B,2,FALSE)</f>
        <v>STRUCTURE</v>
      </c>
      <c r="C12667" t="s">
        <v>13629</v>
      </c>
      <c r="D12667" t="str">
        <f>VLOOKUP(Planilha1!D12667,LANG!A:B,2,FALSE)</f>
        <v>INFALT</v>
      </c>
      <c r="E12667" t="s">
        <v>15629</v>
      </c>
      <c r="F12667" t="str">
        <f>VLOOKUP(E12667,DWG_TITLES!A:B,2,FALSE)</f>
        <v>ARRANJO DE SUBMONTAGEM BLOCO 11 - SUB BLOCO 404</v>
      </c>
    </row>
    <row r="12668" spans="1:6" x14ac:dyDescent="0.25">
      <c r="A12668" s="1">
        <v>46195</v>
      </c>
      <c r="B12668" t="str">
        <f>VLOOKUP(Planilha1!B12668,LANG!A:B,2,FALSE)</f>
        <v>STRUCTURE</v>
      </c>
      <c r="C12668" t="s">
        <v>13630</v>
      </c>
      <c r="D12668" t="str">
        <f>VLOOKUP(Planilha1!D12668,LANG!A:B,2,FALSE)</f>
        <v>INFALT</v>
      </c>
      <c r="E12668" t="s">
        <v>15629</v>
      </c>
      <c r="F12668" t="str">
        <f>VLOOKUP(E12668,DWG_TITLES!A:B,2,FALSE)</f>
        <v>ARRANJO DE SUBMONTAGEM BLOCO 11 - SUB BLOCO 404</v>
      </c>
    </row>
    <row r="12669" spans="1:6" x14ac:dyDescent="0.25">
      <c r="A12669" s="1">
        <v>46087</v>
      </c>
      <c r="B12669" t="str">
        <f>VLOOKUP(Planilha1!B12669,LANG!A:B,2,FALSE)</f>
        <v>STRUCTURE</v>
      </c>
      <c r="C12669" t="s">
        <v>10786</v>
      </c>
      <c r="D12669" t="str">
        <f>VLOOKUP(Planilha1!D12669,LANG!A:B,2,FALSE)</f>
        <v>INFALT</v>
      </c>
      <c r="E12669" t="s">
        <v>15629</v>
      </c>
      <c r="F12669" t="str">
        <f>VLOOKUP(E12669,DWG_TITLES!A:B,2,FALSE)</f>
        <v>ARRANJO DE SUBMONTAGEM BLOCO 11 - SUB BLOCO 404</v>
      </c>
    </row>
    <row r="12670" spans="1:6" x14ac:dyDescent="0.25">
      <c r="A12670" s="1">
        <v>46058</v>
      </c>
      <c r="B12670" t="str">
        <f>VLOOKUP(Planilha1!B12670,LANG!A:B,2,FALSE)</f>
        <v>STRUCTURE</v>
      </c>
      <c r="C12670" t="s">
        <v>10787</v>
      </c>
      <c r="D12670" t="str">
        <f>VLOOKUP(Planilha1!D12670,LANG!A:B,2,FALSE)</f>
        <v>INFALT</v>
      </c>
      <c r="E12670" t="s">
        <v>15629</v>
      </c>
      <c r="F12670" t="str">
        <f>VLOOKUP(E12670,DWG_TITLES!A:B,2,FALSE)</f>
        <v>ARRANJO DE SUBMONTAGEM BLOCO 11 - SUB BLOCO 404</v>
      </c>
    </row>
    <row r="12671" spans="1:6" x14ac:dyDescent="0.25">
      <c r="A12671" s="1">
        <v>46098</v>
      </c>
      <c r="B12671" t="str">
        <f>VLOOKUP(Planilha1!B12671,LANG!A:B,2,FALSE)</f>
        <v>STRUCTURE</v>
      </c>
      <c r="C12671" t="s">
        <v>10788</v>
      </c>
      <c r="D12671" t="str">
        <f>VLOOKUP(Planilha1!D12671,LANG!A:B,2,FALSE)</f>
        <v>INFALT</v>
      </c>
      <c r="E12671" t="s">
        <v>15629</v>
      </c>
      <c r="F12671" t="str">
        <f>VLOOKUP(E12671,DWG_TITLES!A:B,2,FALSE)</f>
        <v>ARRANJO DE SUBMONTAGEM BLOCO 11 - SUB BLOCO 404</v>
      </c>
    </row>
    <row r="12672" spans="1:6" x14ac:dyDescent="0.25">
      <c r="A12672" s="1">
        <v>46225</v>
      </c>
      <c r="B12672" t="str">
        <f>VLOOKUP(Planilha1!B12672,LANG!A:B,2,FALSE)</f>
        <v>STRUCTURE</v>
      </c>
      <c r="C12672" t="s">
        <v>13631</v>
      </c>
      <c r="D12672" t="str">
        <f>VLOOKUP(Planilha1!D12672,LANG!A:B,2,FALSE)</f>
        <v>INFALT</v>
      </c>
      <c r="E12672" t="s">
        <v>15629</v>
      </c>
      <c r="F12672" t="str">
        <f>VLOOKUP(E12672,DWG_TITLES!A:B,2,FALSE)</f>
        <v>ARRANJO DE SUBMONTAGEM BLOCO 11 - SUB BLOCO 404</v>
      </c>
    </row>
    <row r="12673" spans="1:6" x14ac:dyDescent="0.25">
      <c r="A12673" s="1">
        <v>46098</v>
      </c>
      <c r="B12673" t="str">
        <f>VLOOKUP(Planilha1!B12673,LANG!A:B,2,FALSE)</f>
        <v>STRUCTURE</v>
      </c>
      <c r="C12673" t="s">
        <v>10789</v>
      </c>
      <c r="D12673" t="str">
        <f>VLOOKUP(Planilha1!D12673,LANG!A:B,2,FALSE)</f>
        <v>INFALT</v>
      </c>
      <c r="E12673" t="s">
        <v>15629</v>
      </c>
      <c r="F12673" t="str">
        <f>VLOOKUP(E12673,DWG_TITLES!A:B,2,FALSE)</f>
        <v>ARRANJO DE SUBMONTAGEM BLOCO 11 - SUB BLOCO 404</v>
      </c>
    </row>
    <row r="12674" spans="1:6" x14ac:dyDescent="0.25">
      <c r="A12674" s="1">
        <v>45749</v>
      </c>
      <c r="B12674" t="str">
        <f>VLOOKUP(Planilha1!B12674,LANG!A:B,2,FALSE)</f>
        <v>STRUCTURE</v>
      </c>
      <c r="C12674" t="s">
        <v>10790</v>
      </c>
      <c r="D12674" t="str">
        <f>VLOOKUP(Planilha1!D12674,LANG!A:B,2,FALSE)</f>
        <v>INFALT</v>
      </c>
      <c r="E12674" t="s">
        <v>15629</v>
      </c>
      <c r="F12674" t="str">
        <f>VLOOKUP(E12674,DWG_TITLES!A:B,2,FALSE)</f>
        <v>ARRANJO DE SUBMONTAGEM BLOCO 11 - SUB BLOCO 404</v>
      </c>
    </row>
    <row r="12675" spans="1:6" x14ac:dyDescent="0.25">
      <c r="A12675" s="1">
        <v>45819</v>
      </c>
      <c r="B12675" t="str">
        <f>VLOOKUP(Planilha1!B12675,LANG!A:B,2,FALSE)</f>
        <v>STRUCTURE</v>
      </c>
      <c r="C12675" t="s">
        <v>10791</v>
      </c>
      <c r="D12675" t="str">
        <f>VLOOKUP(Planilha1!D12675,LANG!A:B,2,FALSE)</f>
        <v>INFALT</v>
      </c>
      <c r="E12675" t="s">
        <v>15629</v>
      </c>
      <c r="F12675" t="str">
        <f>VLOOKUP(E12675,DWG_TITLES!A:B,2,FALSE)</f>
        <v>ARRANJO DE SUBMONTAGEM BLOCO 11 - SUB BLOCO 404</v>
      </c>
    </row>
    <row r="12676" spans="1:6" x14ac:dyDescent="0.25">
      <c r="A12676" s="1">
        <v>45819</v>
      </c>
      <c r="B12676" t="str">
        <f>VLOOKUP(Planilha1!B12676,LANG!A:B,2,FALSE)</f>
        <v>STRUCTURE</v>
      </c>
      <c r="C12676" t="s">
        <v>10792</v>
      </c>
      <c r="D12676" t="str">
        <f>VLOOKUP(Planilha1!D12676,LANG!A:B,2,FALSE)</f>
        <v>INFALT</v>
      </c>
      <c r="E12676" t="s">
        <v>15629</v>
      </c>
      <c r="F12676" t="str">
        <f>VLOOKUP(E12676,DWG_TITLES!A:B,2,FALSE)</f>
        <v>ARRANJO DE SUBMONTAGEM BLOCO 11 - SUB BLOCO 404</v>
      </c>
    </row>
    <row r="12677" spans="1:6" x14ac:dyDescent="0.25">
      <c r="A12677" s="1">
        <v>45961</v>
      </c>
      <c r="B12677" t="str">
        <f>VLOOKUP(Planilha1!B12677,LANG!A:B,2,FALSE)</f>
        <v>STRUCTURE</v>
      </c>
      <c r="C12677" t="s">
        <v>10793</v>
      </c>
      <c r="D12677" t="str">
        <f>VLOOKUP(Planilha1!D12677,LANG!A:B,2,FALSE)</f>
        <v>INFALT</v>
      </c>
      <c r="E12677" t="s">
        <v>15629</v>
      </c>
      <c r="F12677" t="str">
        <f>VLOOKUP(E12677,DWG_TITLES!A:B,2,FALSE)</f>
        <v>ARRANJO DE SUBMONTAGEM BLOCO 11 - SUB BLOCO 404</v>
      </c>
    </row>
    <row r="12678" spans="1:6" x14ac:dyDescent="0.25">
      <c r="A12678" s="1">
        <v>45999</v>
      </c>
      <c r="B12678" t="str">
        <f>VLOOKUP(Planilha1!B12678,LANG!A:B,2,FALSE)</f>
        <v>STRUCTURE</v>
      </c>
      <c r="C12678" t="s">
        <v>10794</v>
      </c>
      <c r="D12678" t="str">
        <f>VLOOKUP(Planilha1!D12678,LANG!A:B,2,FALSE)</f>
        <v>INFALT</v>
      </c>
      <c r="E12678" t="s">
        <v>15629</v>
      </c>
      <c r="F12678" t="str">
        <f>VLOOKUP(E12678,DWG_TITLES!A:B,2,FALSE)</f>
        <v>ARRANJO DE SUBMONTAGEM BLOCO 11 - SUB BLOCO 404</v>
      </c>
    </row>
    <row r="12679" spans="1:6" x14ac:dyDescent="0.25">
      <c r="A12679" s="1">
        <v>46205</v>
      </c>
      <c r="B12679" t="str">
        <f>VLOOKUP(Planilha1!B12679,LANG!A:B,2,FALSE)</f>
        <v>STRUCTURE</v>
      </c>
      <c r="C12679" t="s">
        <v>13632</v>
      </c>
      <c r="D12679" t="str">
        <f>VLOOKUP(Planilha1!D12679,LANG!A:B,2,FALSE)</f>
        <v>INFALT</v>
      </c>
      <c r="E12679" t="s">
        <v>15629</v>
      </c>
      <c r="F12679" t="str">
        <f>VLOOKUP(E12679,DWG_TITLES!A:B,2,FALSE)</f>
        <v>ARRANJO DE SUBMONTAGEM BLOCO 11 - SUB BLOCO 404</v>
      </c>
    </row>
    <row r="12680" spans="1:6" x14ac:dyDescent="0.25">
      <c r="A12680" s="1">
        <v>45961</v>
      </c>
      <c r="B12680" t="str">
        <f>VLOOKUP(Planilha1!B12680,LANG!A:B,2,FALSE)</f>
        <v>STRUCTURE</v>
      </c>
      <c r="C12680" t="s">
        <v>10795</v>
      </c>
      <c r="D12680" t="str">
        <f>VLOOKUP(Planilha1!D12680,LANG!A:B,2,FALSE)</f>
        <v>INFALT</v>
      </c>
      <c r="E12680" t="s">
        <v>15628</v>
      </c>
      <c r="F12680" t="str">
        <f>VLOOKUP(E12680,DWG_TITLES!A:B,2,FALSE)</f>
        <v>ARRANJO DE SUBMONTAGEM BLOCO 11 - SUB BLOCO 403</v>
      </c>
    </row>
    <row r="12681" spans="1:6" x14ac:dyDescent="0.25">
      <c r="A12681" s="1">
        <v>45961</v>
      </c>
      <c r="B12681" t="str">
        <f>VLOOKUP(Planilha1!B12681,LANG!A:B,2,FALSE)</f>
        <v>STRUCTURE</v>
      </c>
      <c r="C12681" t="s">
        <v>10796</v>
      </c>
      <c r="D12681" t="str">
        <f>VLOOKUP(Planilha1!D12681,LANG!A:B,2,FALSE)</f>
        <v>INFALT</v>
      </c>
      <c r="E12681" t="s">
        <v>15628</v>
      </c>
      <c r="F12681" t="str">
        <f>VLOOKUP(E12681,DWG_TITLES!A:B,2,FALSE)</f>
        <v>ARRANJO DE SUBMONTAGEM BLOCO 11 - SUB BLOCO 403</v>
      </c>
    </row>
    <row r="12682" spans="1:6" x14ac:dyDescent="0.25">
      <c r="A12682" s="1">
        <v>45961</v>
      </c>
      <c r="B12682" t="str">
        <f>VLOOKUP(Planilha1!B12682,LANG!A:B,2,FALSE)</f>
        <v>STRUCTURE</v>
      </c>
      <c r="C12682" t="s">
        <v>10797</v>
      </c>
      <c r="D12682" t="str">
        <f>VLOOKUP(Planilha1!D12682,LANG!A:B,2,FALSE)</f>
        <v>INFALT</v>
      </c>
      <c r="E12682" t="s">
        <v>15628</v>
      </c>
      <c r="F12682" t="str">
        <f>VLOOKUP(E12682,DWG_TITLES!A:B,2,FALSE)</f>
        <v>ARRANJO DE SUBMONTAGEM BLOCO 11 - SUB BLOCO 403</v>
      </c>
    </row>
    <row r="12683" spans="1:6" x14ac:dyDescent="0.25">
      <c r="A12683" s="1">
        <v>46234</v>
      </c>
      <c r="B12683" t="str">
        <f>VLOOKUP(Planilha1!B12683,LANG!A:B,2,FALSE)</f>
        <v>STRUCTURE</v>
      </c>
      <c r="C12683" t="s">
        <v>14112</v>
      </c>
      <c r="D12683" t="str">
        <f>VLOOKUP(Planilha1!D12683,LANG!A:B,2,FALSE)</f>
        <v>INFALT</v>
      </c>
      <c r="E12683" t="s">
        <v>15628</v>
      </c>
      <c r="F12683" t="str">
        <f>VLOOKUP(E12683,DWG_TITLES!A:B,2,FALSE)</f>
        <v>ARRANJO DE SUBMONTAGEM BLOCO 11 - SUB BLOCO 403</v>
      </c>
    </row>
    <row r="12684" spans="1:6" x14ac:dyDescent="0.25">
      <c r="A12684" s="1">
        <v>46105</v>
      </c>
      <c r="B12684" t="str">
        <f>VLOOKUP(Planilha1!B12684,LANG!A:B,2,FALSE)</f>
        <v>STRUCTURE</v>
      </c>
      <c r="C12684" t="s">
        <v>10798</v>
      </c>
      <c r="D12684" t="str">
        <f>VLOOKUP(Planilha1!D12684,LANG!A:B,2,FALSE)</f>
        <v>INFALT</v>
      </c>
      <c r="E12684" t="s">
        <v>15628</v>
      </c>
      <c r="F12684" t="str">
        <f>VLOOKUP(E12684,DWG_TITLES!A:B,2,FALSE)</f>
        <v>ARRANJO DE SUBMONTAGEM BLOCO 11 - SUB BLOCO 403</v>
      </c>
    </row>
    <row r="12685" spans="1:6" x14ac:dyDescent="0.25">
      <c r="A12685" s="1">
        <v>46098</v>
      </c>
      <c r="B12685" t="str">
        <f>VLOOKUP(Planilha1!B12685,LANG!A:B,2,FALSE)</f>
        <v>STRUCTURE</v>
      </c>
      <c r="C12685" t="s">
        <v>10799</v>
      </c>
      <c r="D12685" t="str">
        <f>VLOOKUP(Planilha1!D12685,LANG!A:B,2,FALSE)</f>
        <v>INFALT</v>
      </c>
      <c r="E12685" t="s">
        <v>15628</v>
      </c>
      <c r="F12685" t="str">
        <f>VLOOKUP(E12685,DWG_TITLES!A:B,2,FALSE)</f>
        <v>ARRANJO DE SUBMONTAGEM BLOCO 11 - SUB BLOCO 403</v>
      </c>
    </row>
    <row r="12686" spans="1:6" x14ac:dyDescent="0.25">
      <c r="A12686" s="1">
        <v>46098</v>
      </c>
      <c r="B12686" t="str">
        <f>VLOOKUP(Planilha1!B12686,LANG!A:B,2,FALSE)</f>
        <v>STRUCTURE</v>
      </c>
      <c r="C12686" t="s">
        <v>10800</v>
      </c>
      <c r="D12686" t="str">
        <f>VLOOKUP(Planilha1!D12686,LANG!A:B,2,FALSE)</f>
        <v>INFALT</v>
      </c>
      <c r="E12686" t="s">
        <v>15628</v>
      </c>
      <c r="F12686" t="str">
        <f>VLOOKUP(E12686,DWG_TITLES!A:B,2,FALSE)</f>
        <v>ARRANJO DE SUBMONTAGEM BLOCO 11 - SUB BLOCO 403</v>
      </c>
    </row>
    <row r="12687" spans="1:6" x14ac:dyDescent="0.25">
      <c r="A12687" s="1">
        <v>46225</v>
      </c>
      <c r="B12687" t="str">
        <f>VLOOKUP(Planilha1!B12687,LANG!A:B,2,FALSE)</f>
        <v>STRUCTURE</v>
      </c>
      <c r="C12687" t="s">
        <v>13633</v>
      </c>
      <c r="D12687" t="str">
        <f>VLOOKUP(Planilha1!D12687,LANG!A:B,2,FALSE)</f>
        <v>INFALT</v>
      </c>
      <c r="E12687" t="s">
        <v>15628</v>
      </c>
      <c r="F12687" t="str">
        <f>VLOOKUP(E12687,DWG_TITLES!A:B,2,FALSE)</f>
        <v>ARRANJO DE SUBMONTAGEM BLOCO 11 - SUB BLOCO 403</v>
      </c>
    </row>
    <row r="12688" spans="1:6" x14ac:dyDescent="0.25">
      <c r="A12688" s="1">
        <v>46098</v>
      </c>
      <c r="B12688" t="str">
        <f>VLOOKUP(Planilha1!B12688,LANG!A:B,2,FALSE)</f>
        <v>STRUCTURE</v>
      </c>
      <c r="C12688" t="s">
        <v>10801</v>
      </c>
      <c r="D12688" t="str">
        <f>VLOOKUP(Planilha1!D12688,LANG!A:B,2,FALSE)</f>
        <v>INFALT</v>
      </c>
      <c r="E12688" t="s">
        <v>15628</v>
      </c>
      <c r="F12688" t="str">
        <f>VLOOKUP(E12688,DWG_TITLES!A:B,2,FALSE)</f>
        <v>ARRANJO DE SUBMONTAGEM BLOCO 11 - SUB BLOCO 403</v>
      </c>
    </row>
    <row r="12689" spans="1:6" x14ac:dyDescent="0.25">
      <c r="A12689" s="1">
        <v>46098</v>
      </c>
      <c r="B12689" t="str">
        <f>VLOOKUP(Planilha1!B12689,LANG!A:B,2,FALSE)</f>
        <v>STRUCTURE</v>
      </c>
      <c r="C12689" t="s">
        <v>10802</v>
      </c>
      <c r="D12689" t="str">
        <f>VLOOKUP(Planilha1!D12689,LANG!A:B,2,FALSE)</f>
        <v>INFALT</v>
      </c>
      <c r="E12689" t="s">
        <v>15628</v>
      </c>
      <c r="F12689" t="str">
        <f>VLOOKUP(E12689,DWG_TITLES!A:B,2,FALSE)</f>
        <v>ARRANJO DE SUBMONTAGEM BLOCO 11 - SUB BLOCO 403</v>
      </c>
    </row>
    <row r="12690" spans="1:6" x14ac:dyDescent="0.25">
      <c r="A12690" s="1">
        <v>45961</v>
      </c>
      <c r="B12690" t="str">
        <f>VLOOKUP(Planilha1!B12690,LANG!A:B,2,FALSE)</f>
        <v>STRUCTURE</v>
      </c>
      <c r="C12690" t="s">
        <v>10803</v>
      </c>
      <c r="D12690" t="str">
        <f>VLOOKUP(Planilha1!D12690,LANG!A:B,2,FALSE)</f>
        <v>INFALT</v>
      </c>
      <c r="E12690" t="s">
        <v>15628</v>
      </c>
      <c r="F12690" t="str">
        <f>VLOOKUP(E12690,DWG_TITLES!A:B,2,FALSE)</f>
        <v>ARRANJO DE SUBMONTAGEM BLOCO 11 - SUB BLOCO 403</v>
      </c>
    </row>
    <row r="12691" spans="1:6" x14ac:dyDescent="0.25">
      <c r="A12691" s="1">
        <v>45961</v>
      </c>
      <c r="B12691" t="str">
        <f>VLOOKUP(Planilha1!B12691,LANG!A:B,2,FALSE)</f>
        <v>STRUCTURE</v>
      </c>
      <c r="C12691" t="s">
        <v>10804</v>
      </c>
      <c r="D12691" t="str">
        <f>VLOOKUP(Planilha1!D12691,LANG!A:B,2,FALSE)</f>
        <v>INFALT</v>
      </c>
      <c r="E12691" t="s">
        <v>15628</v>
      </c>
      <c r="F12691" t="str">
        <f>VLOOKUP(E12691,DWG_TITLES!A:B,2,FALSE)</f>
        <v>ARRANJO DE SUBMONTAGEM BLOCO 11 - SUB BLOCO 403</v>
      </c>
    </row>
    <row r="12692" spans="1:6" x14ac:dyDescent="0.25">
      <c r="A12692" s="1">
        <v>45771</v>
      </c>
      <c r="B12692" t="str">
        <f>VLOOKUP(Planilha1!B12692,LANG!A:B,2,FALSE)</f>
        <v>STRUCTURE</v>
      </c>
      <c r="C12692" t="s">
        <v>10805</v>
      </c>
      <c r="D12692" t="str">
        <f>VLOOKUP(Planilha1!D12692,LANG!A:B,2,FALSE)</f>
        <v>INFALT</v>
      </c>
      <c r="E12692" t="s">
        <v>15628</v>
      </c>
      <c r="F12692" t="str">
        <f>VLOOKUP(E12692,DWG_TITLES!A:B,2,FALSE)</f>
        <v>ARRANJO DE SUBMONTAGEM BLOCO 11 - SUB BLOCO 403</v>
      </c>
    </row>
    <row r="12693" spans="1:6" x14ac:dyDescent="0.25">
      <c r="A12693" s="1">
        <v>45961</v>
      </c>
      <c r="B12693" t="str">
        <f>VLOOKUP(Planilha1!B12693,LANG!A:B,2,FALSE)</f>
        <v>STRUCTURE</v>
      </c>
      <c r="C12693" t="s">
        <v>10806</v>
      </c>
      <c r="D12693" t="str">
        <f>VLOOKUP(Planilha1!D12693,LANG!A:B,2,FALSE)</f>
        <v>INFALT</v>
      </c>
      <c r="E12693" t="s">
        <v>15628</v>
      </c>
      <c r="F12693" t="str">
        <f>VLOOKUP(E12693,DWG_TITLES!A:B,2,FALSE)</f>
        <v>ARRANJO DE SUBMONTAGEM BLOCO 11 - SUB BLOCO 403</v>
      </c>
    </row>
    <row r="12694" spans="1:6" x14ac:dyDescent="0.25">
      <c r="A12694" s="1">
        <v>45961</v>
      </c>
      <c r="B12694" t="str">
        <f>VLOOKUP(Planilha1!B12694,LANG!A:B,2,FALSE)</f>
        <v>STRUCTURE</v>
      </c>
      <c r="C12694" t="s">
        <v>10807</v>
      </c>
      <c r="D12694" t="str">
        <f>VLOOKUP(Planilha1!D12694,LANG!A:B,2,FALSE)</f>
        <v>INFALT</v>
      </c>
      <c r="E12694" t="s">
        <v>15628</v>
      </c>
      <c r="F12694" t="str">
        <f>VLOOKUP(E12694,DWG_TITLES!A:B,2,FALSE)</f>
        <v>ARRANJO DE SUBMONTAGEM BLOCO 11 - SUB BLOCO 403</v>
      </c>
    </row>
    <row r="12695" spans="1:6" x14ac:dyDescent="0.25">
      <c r="A12695" s="1">
        <v>45961</v>
      </c>
      <c r="B12695" t="str">
        <f>VLOOKUP(Planilha1!B12695,LANG!A:B,2,FALSE)</f>
        <v>STRUCTURE</v>
      </c>
      <c r="C12695" t="s">
        <v>10808</v>
      </c>
      <c r="D12695" t="str">
        <f>VLOOKUP(Planilha1!D12695,LANG!A:B,2,FALSE)</f>
        <v>INFALT</v>
      </c>
      <c r="E12695" t="s">
        <v>15628</v>
      </c>
      <c r="F12695" t="str">
        <f>VLOOKUP(E12695,DWG_TITLES!A:B,2,FALSE)</f>
        <v>ARRANJO DE SUBMONTAGEM BLOCO 11 - SUB BLOCO 403</v>
      </c>
    </row>
    <row r="12696" spans="1:6" x14ac:dyDescent="0.25">
      <c r="A12696" s="1">
        <v>45961</v>
      </c>
      <c r="B12696" t="str">
        <f>VLOOKUP(Planilha1!B12696,LANG!A:B,2,FALSE)</f>
        <v>STRUCTURE</v>
      </c>
      <c r="C12696" t="s">
        <v>10809</v>
      </c>
      <c r="D12696" t="str">
        <f>VLOOKUP(Planilha1!D12696,LANG!A:B,2,FALSE)</f>
        <v>INFALT</v>
      </c>
      <c r="E12696" t="s">
        <v>15628</v>
      </c>
      <c r="F12696" t="str">
        <f>VLOOKUP(E12696,DWG_TITLES!A:B,2,FALSE)</f>
        <v>ARRANJO DE SUBMONTAGEM BLOCO 11 - SUB BLOCO 403</v>
      </c>
    </row>
    <row r="12697" spans="1:6" x14ac:dyDescent="0.25">
      <c r="A12697" s="1">
        <v>45961</v>
      </c>
      <c r="B12697" t="str">
        <f>VLOOKUP(Planilha1!B12697,LANG!A:B,2,FALSE)</f>
        <v>STRUCTURE</v>
      </c>
      <c r="C12697" t="s">
        <v>10810</v>
      </c>
      <c r="D12697" t="str">
        <f>VLOOKUP(Planilha1!D12697,LANG!A:B,2,FALSE)</f>
        <v>INFALT</v>
      </c>
      <c r="E12697" t="s">
        <v>15628</v>
      </c>
      <c r="F12697" t="str">
        <f>VLOOKUP(E12697,DWG_TITLES!A:B,2,FALSE)</f>
        <v>ARRANJO DE SUBMONTAGEM BLOCO 11 - SUB BLOCO 403</v>
      </c>
    </row>
    <row r="12698" spans="1:6" x14ac:dyDescent="0.25">
      <c r="A12698" s="1">
        <v>45961</v>
      </c>
      <c r="B12698" t="str">
        <f>VLOOKUP(Planilha1!B12698,LANG!A:B,2,FALSE)</f>
        <v>STRUCTURE</v>
      </c>
      <c r="C12698" t="s">
        <v>10811</v>
      </c>
      <c r="D12698" t="str">
        <f>VLOOKUP(Planilha1!D12698,LANG!A:B,2,FALSE)</f>
        <v>INFALT</v>
      </c>
      <c r="E12698" t="s">
        <v>15628</v>
      </c>
      <c r="F12698" t="str">
        <f>VLOOKUP(E12698,DWG_TITLES!A:B,2,FALSE)</f>
        <v>ARRANJO DE SUBMONTAGEM BLOCO 11 - SUB BLOCO 403</v>
      </c>
    </row>
    <row r="12699" spans="1:6" x14ac:dyDescent="0.25">
      <c r="A12699" s="1">
        <v>45961</v>
      </c>
      <c r="B12699" t="str">
        <f>VLOOKUP(Planilha1!B12699,LANG!A:B,2,FALSE)</f>
        <v>STRUCTURE</v>
      </c>
      <c r="C12699" t="s">
        <v>10812</v>
      </c>
      <c r="D12699" t="str">
        <f>VLOOKUP(Planilha1!D12699,LANG!A:B,2,FALSE)</f>
        <v>INFALT</v>
      </c>
      <c r="E12699" t="s">
        <v>15628</v>
      </c>
      <c r="F12699" t="str">
        <f>VLOOKUP(E12699,DWG_TITLES!A:B,2,FALSE)</f>
        <v>ARRANJO DE SUBMONTAGEM BLOCO 11 - SUB BLOCO 403</v>
      </c>
    </row>
    <row r="12700" spans="1:6" x14ac:dyDescent="0.25">
      <c r="A12700" s="1">
        <v>45961</v>
      </c>
      <c r="B12700" t="str">
        <f>VLOOKUP(Planilha1!B12700,LANG!A:B,2,FALSE)</f>
        <v>STRUCTURE</v>
      </c>
      <c r="C12700" t="s">
        <v>10813</v>
      </c>
      <c r="D12700" t="str">
        <f>VLOOKUP(Planilha1!D12700,LANG!A:B,2,FALSE)</f>
        <v>INFALT</v>
      </c>
      <c r="E12700" t="s">
        <v>15628</v>
      </c>
      <c r="F12700" t="str">
        <f>VLOOKUP(E12700,DWG_TITLES!A:B,2,FALSE)</f>
        <v>ARRANJO DE SUBMONTAGEM BLOCO 11 - SUB BLOCO 403</v>
      </c>
    </row>
    <row r="12701" spans="1:6" x14ac:dyDescent="0.25">
      <c r="A12701" s="1">
        <v>46002</v>
      </c>
      <c r="B12701" t="str">
        <f>VLOOKUP(Planilha1!B12701,LANG!A:B,2,FALSE)</f>
        <v>STRUCTURE</v>
      </c>
      <c r="C12701" t="s">
        <v>10814</v>
      </c>
      <c r="D12701" t="str">
        <f>VLOOKUP(Planilha1!D12701,LANG!A:B,2,FALSE)</f>
        <v>INFALT</v>
      </c>
      <c r="E12701" t="s">
        <v>15628</v>
      </c>
      <c r="F12701" t="str">
        <f>VLOOKUP(E12701,DWG_TITLES!A:B,2,FALSE)</f>
        <v>ARRANJO DE SUBMONTAGEM BLOCO 11 - SUB BLOCO 403</v>
      </c>
    </row>
    <row r="12702" spans="1:6" x14ac:dyDescent="0.25">
      <c r="A12702" s="1">
        <v>46113</v>
      </c>
      <c r="B12702" t="str">
        <f>VLOOKUP(Planilha1!B12702,LANG!A:B,2,FALSE)</f>
        <v>STRUCTURE</v>
      </c>
      <c r="C12702" t="s">
        <v>10815</v>
      </c>
      <c r="D12702" t="str">
        <f>VLOOKUP(Planilha1!D12702,LANG!A:B,2,FALSE)</f>
        <v>INFALT</v>
      </c>
      <c r="E12702" t="s">
        <v>15628</v>
      </c>
      <c r="F12702" t="str">
        <f>VLOOKUP(E12702,DWG_TITLES!A:B,2,FALSE)</f>
        <v>ARRANJO DE SUBMONTAGEM BLOCO 11 - SUB BLOCO 403</v>
      </c>
    </row>
    <row r="12703" spans="1:6" x14ac:dyDescent="0.25">
      <c r="A12703" s="1">
        <v>46098</v>
      </c>
      <c r="B12703" t="str">
        <f>VLOOKUP(Planilha1!B12703,LANG!A:B,2,FALSE)</f>
        <v>OUTFITTING</v>
      </c>
      <c r="C12703" t="s">
        <v>10816</v>
      </c>
      <c r="D12703" t="str">
        <f>VLOOKUP(Planilha1!D12703,LANG!A:B,2,FALSE)</f>
        <v>INFALT</v>
      </c>
      <c r="E12703" t="s">
        <v>14580</v>
      </c>
      <c r="F12703" t="str">
        <f>VLOOKUP(E12703,DWG_TITLES!A:B,2,FALSE)</f>
        <v>FLYSHEET TO BLOCK 204 IN WAY OF MAIN SWITCHBOARD ROOM</v>
      </c>
    </row>
    <row r="12704" spans="1:6" x14ac:dyDescent="0.25">
      <c r="A12704" s="1">
        <v>46098</v>
      </c>
      <c r="B12704" t="str">
        <f>VLOOKUP(Planilha1!B12704,LANG!A:B,2,FALSE)</f>
        <v>STRUCTURE</v>
      </c>
      <c r="C12704" t="s">
        <v>10817</v>
      </c>
      <c r="D12704" t="str">
        <f>VLOOKUP(Planilha1!D12704,LANG!A:B,2,FALSE)</f>
        <v>INFALT</v>
      </c>
      <c r="E12704" t="s">
        <v>16913</v>
      </c>
      <c r="F12704" t="str">
        <f>VLOOKUP(E12704,DWG_TITLES!A:B,2,FALSE)</f>
        <v>PLANO DE PERFIS BLOCO 07 - SUB BLOCO 302</v>
      </c>
    </row>
    <row r="12705" spans="1:6" x14ac:dyDescent="0.25">
      <c r="A12705" s="1">
        <v>45943</v>
      </c>
      <c r="B12705" t="str">
        <f>VLOOKUP(Planilha1!B12705,LANG!A:B,2,FALSE)</f>
        <v>STRUCTURE</v>
      </c>
      <c r="C12705" t="s">
        <v>10818</v>
      </c>
      <c r="D12705" t="str">
        <f>VLOOKUP(Planilha1!D12705,LANG!A:B,2,FALSE)</f>
        <v>INFALT</v>
      </c>
      <c r="E12705" t="s">
        <v>16913</v>
      </c>
      <c r="F12705" t="str">
        <f>VLOOKUP(E12705,DWG_TITLES!A:B,2,FALSE)</f>
        <v>PLANO DE PERFIS BLOCO 07 - SUB BLOCO 302</v>
      </c>
    </row>
    <row r="12706" spans="1:6" x14ac:dyDescent="0.25">
      <c r="A12706" s="1">
        <v>46098</v>
      </c>
      <c r="B12706" t="str">
        <f>VLOOKUP(Planilha1!B12706,LANG!A:B,2,FALSE)</f>
        <v>STRUCTURE</v>
      </c>
      <c r="C12706" t="s">
        <v>10819</v>
      </c>
      <c r="D12706" t="str">
        <f>VLOOKUP(Planilha1!D12706,LANG!A:B,2,FALSE)</f>
        <v>INFALT</v>
      </c>
      <c r="E12706" t="s">
        <v>16910</v>
      </c>
      <c r="F12706" t="str">
        <f>VLOOKUP(E12706,DWG_TITLES!A:B,2,FALSE)</f>
        <v>PLANOS DE CORTE DE PERFIS BLOCO 07 - SUB BLOCO 302</v>
      </c>
    </row>
    <row r="12707" spans="1:6" x14ac:dyDescent="0.25">
      <c r="A12707" s="1">
        <v>45943</v>
      </c>
      <c r="B12707" t="str">
        <f>VLOOKUP(Planilha1!B12707,LANG!A:B,2,FALSE)</f>
        <v>STRUCTURE</v>
      </c>
      <c r="C12707" t="s">
        <v>10820</v>
      </c>
      <c r="D12707" t="str">
        <f>VLOOKUP(Planilha1!D12707,LANG!A:B,2,FALSE)</f>
        <v>INFALT</v>
      </c>
      <c r="E12707" t="s">
        <v>16910</v>
      </c>
      <c r="F12707" t="str">
        <f>VLOOKUP(E12707,DWG_TITLES!A:B,2,FALSE)</f>
        <v>PLANOS DE CORTE DE PERFIS BLOCO 07 - SUB BLOCO 302</v>
      </c>
    </row>
    <row r="12708" spans="1:6" x14ac:dyDescent="0.25">
      <c r="A12708" s="1">
        <v>46050</v>
      </c>
      <c r="B12708" t="str">
        <f>VLOOKUP(Planilha1!B12708,LANG!A:B,2,FALSE)</f>
        <v>STRUCTURE</v>
      </c>
      <c r="C12708" t="s">
        <v>10821</v>
      </c>
      <c r="D12708" t="str">
        <f>VLOOKUP(Planilha1!D12708,LANG!A:B,2,FALSE)</f>
        <v>INFALT</v>
      </c>
      <c r="E12708" t="s">
        <v>16906</v>
      </c>
      <c r="F12708" t="str">
        <f>VLOOKUP(E12708,DWG_TITLES!A:B,2,FALSE)</f>
        <v>ARRANJO DE SUBMONTAGEM BLOCO 07 - SUB BLOCO 302</v>
      </c>
    </row>
    <row r="12709" spans="1:6" x14ac:dyDescent="0.25">
      <c r="A12709" s="1">
        <v>46220</v>
      </c>
      <c r="B12709" t="str">
        <f>VLOOKUP(Planilha1!B12709,LANG!A:B,2,FALSE)</f>
        <v>STRUCTURE</v>
      </c>
      <c r="C12709" t="s">
        <v>13634</v>
      </c>
      <c r="D12709" t="str">
        <f>VLOOKUP(Planilha1!D12709,LANG!A:B,2,FALSE)</f>
        <v>INFALT</v>
      </c>
      <c r="E12709" t="s">
        <v>16906</v>
      </c>
      <c r="F12709" t="str">
        <f>VLOOKUP(E12709,DWG_TITLES!A:B,2,FALSE)</f>
        <v>ARRANJO DE SUBMONTAGEM BLOCO 07 - SUB BLOCO 302</v>
      </c>
    </row>
    <row r="12710" spans="1:6" x14ac:dyDescent="0.25">
      <c r="A12710" s="1">
        <v>46050</v>
      </c>
      <c r="B12710" t="str">
        <f>VLOOKUP(Planilha1!B12710,LANG!A:B,2,FALSE)</f>
        <v>STRUCTURE</v>
      </c>
      <c r="C12710" t="s">
        <v>10822</v>
      </c>
      <c r="D12710" t="str">
        <f>VLOOKUP(Planilha1!D12710,LANG!A:B,2,FALSE)</f>
        <v>INFALT</v>
      </c>
      <c r="E12710" t="s">
        <v>16906</v>
      </c>
      <c r="F12710" t="str">
        <f>VLOOKUP(E12710,DWG_TITLES!A:B,2,FALSE)</f>
        <v>ARRANJO DE SUBMONTAGEM BLOCO 07 - SUB BLOCO 302</v>
      </c>
    </row>
    <row r="12711" spans="1:6" x14ac:dyDescent="0.25">
      <c r="A12711" s="1">
        <v>46098</v>
      </c>
      <c r="B12711" t="str">
        <f>VLOOKUP(Planilha1!B12711,LANG!A:B,2,FALSE)</f>
        <v>STRUCTURE</v>
      </c>
      <c r="C12711" t="s">
        <v>10823</v>
      </c>
      <c r="D12711" t="str">
        <f>VLOOKUP(Planilha1!D12711,LANG!A:B,2,FALSE)</f>
        <v>INFALT</v>
      </c>
      <c r="E12711" t="s">
        <v>16906</v>
      </c>
      <c r="F12711" t="str">
        <f>VLOOKUP(E12711,DWG_TITLES!A:B,2,FALSE)</f>
        <v>ARRANJO DE SUBMONTAGEM BLOCO 07 - SUB BLOCO 302</v>
      </c>
    </row>
    <row r="12712" spans="1:6" x14ac:dyDescent="0.25">
      <c r="A12712" s="1">
        <v>46098</v>
      </c>
      <c r="B12712" t="str">
        <f>VLOOKUP(Planilha1!B12712,LANG!A:B,2,FALSE)</f>
        <v>STRUCTURE</v>
      </c>
      <c r="C12712" t="s">
        <v>10824</v>
      </c>
      <c r="D12712" t="str">
        <f>VLOOKUP(Planilha1!D12712,LANG!A:B,2,FALSE)</f>
        <v>INFALT</v>
      </c>
      <c r="E12712" t="s">
        <v>16906</v>
      </c>
      <c r="F12712" t="str">
        <f>VLOOKUP(E12712,DWG_TITLES!A:B,2,FALSE)</f>
        <v>ARRANJO DE SUBMONTAGEM BLOCO 07 - SUB BLOCO 302</v>
      </c>
    </row>
    <row r="12713" spans="1:6" x14ac:dyDescent="0.25">
      <c r="A12713" s="1">
        <v>45939</v>
      </c>
      <c r="B12713" t="str">
        <f>VLOOKUP(Planilha1!B12713,LANG!A:B,2,FALSE)</f>
        <v>STRUCTURE</v>
      </c>
      <c r="C12713" t="s">
        <v>10825</v>
      </c>
      <c r="D12713" t="str">
        <f>VLOOKUP(Planilha1!D12713,LANG!A:B,2,FALSE)</f>
        <v>INFALT</v>
      </c>
      <c r="E12713" t="s">
        <v>16906</v>
      </c>
      <c r="F12713" t="str">
        <f>VLOOKUP(E12713,DWG_TITLES!A:B,2,FALSE)</f>
        <v>ARRANJO DE SUBMONTAGEM BLOCO 07 - SUB BLOCO 302</v>
      </c>
    </row>
    <row r="12714" spans="1:6" x14ac:dyDescent="0.25">
      <c r="A12714" s="1">
        <v>46098</v>
      </c>
      <c r="B12714" t="str">
        <f>VLOOKUP(Planilha1!B12714,LANG!A:B,2,FALSE)</f>
        <v>STRUCTURE</v>
      </c>
      <c r="C12714" t="s">
        <v>10826</v>
      </c>
      <c r="D12714" t="str">
        <f>VLOOKUP(Planilha1!D12714,LANG!A:B,2,FALSE)</f>
        <v>INFALT</v>
      </c>
      <c r="E12714" t="s">
        <v>16906</v>
      </c>
      <c r="F12714" t="str">
        <f>VLOOKUP(E12714,DWG_TITLES!A:B,2,FALSE)</f>
        <v>ARRANJO DE SUBMONTAGEM BLOCO 07 - SUB BLOCO 302</v>
      </c>
    </row>
    <row r="12715" spans="1:6" x14ac:dyDescent="0.25">
      <c r="A12715" s="1">
        <v>46098</v>
      </c>
      <c r="B12715" t="str">
        <f>VLOOKUP(Planilha1!B12715,LANG!A:B,2,FALSE)</f>
        <v>STRUCTURE</v>
      </c>
      <c r="C12715" t="s">
        <v>10827</v>
      </c>
      <c r="D12715" t="str">
        <f>VLOOKUP(Planilha1!D12715,LANG!A:B,2,FALSE)</f>
        <v>INFALT</v>
      </c>
      <c r="E12715" t="s">
        <v>16906</v>
      </c>
      <c r="F12715" t="str">
        <f>VLOOKUP(E12715,DWG_TITLES!A:B,2,FALSE)</f>
        <v>ARRANJO DE SUBMONTAGEM BLOCO 07 - SUB BLOCO 302</v>
      </c>
    </row>
    <row r="12716" spans="1:6" x14ac:dyDescent="0.25">
      <c r="A12716" s="1">
        <v>45995</v>
      </c>
      <c r="B12716" t="str">
        <f>VLOOKUP(Planilha1!B12716,LANG!A:B,2,FALSE)</f>
        <v>STRUCTURE</v>
      </c>
      <c r="C12716" t="s">
        <v>10828</v>
      </c>
      <c r="D12716" t="str">
        <f>VLOOKUP(Planilha1!D12716,LANG!A:B,2,FALSE)</f>
        <v>INFALT</v>
      </c>
      <c r="E12716" t="s">
        <v>16906</v>
      </c>
      <c r="F12716" t="str">
        <f>VLOOKUP(E12716,DWG_TITLES!A:B,2,FALSE)</f>
        <v>ARRANJO DE SUBMONTAGEM BLOCO 07 - SUB BLOCO 302</v>
      </c>
    </row>
    <row r="12717" spans="1:6" x14ac:dyDescent="0.25">
      <c r="A12717" s="1">
        <v>46202</v>
      </c>
      <c r="B12717" t="str">
        <f>VLOOKUP(Planilha1!B12717,LANG!A:B,2,FALSE)</f>
        <v>STRUCTURE</v>
      </c>
      <c r="C12717" t="s">
        <v>13635</v>
      </c>
      <c r="D12717" t="str">
        <f>VLOOKUP(Planilha1!D12717,LANG!A:B,2,FALSE)</f>
        <v>INFALT</v>
      </c>
      <c r="E12717" t="s">
        <v>16896</v>
      </c>
      <c r="F12717" t="str">
        <f>VLOOKUP(E12717,DWG_TITLES!A:B,2,FALSE)</f>
        <v>ARRANJO DE SUBMONTAGEM BLOCO 07 - SUB BLOCO 303</v>
      </c>
    </row>
    <row r="12718" spans="1:6" x14ac:dyDescent="0.25">
      <c r="A12718" s="1">
        <v>46077</v>
      </c>
      <c r="B12718" t="str">
        <f>VLOOKUP(Planilha1!B12718,LANG!A:B,2,FALSE)</f>
        <v>STRUCTURE</v>
      </c>
      <c r="C12718" t="s">
        <v>10829</v>
      </c>
      <c r="D12718" t="str">
        <f>VLOOKUP(Planilha1!D12718,LANG!A:B,2,FALSE)</f>
        <v>INFALT</v>
      </c>
      <c r="E12718" t="s">
        <v>16896</v>
      </c>
      <c r="F12718" t="str">
        <f>VLOOKUP(E12718,DWG_TITLES!A:B,2,FALSE)</f>
        <v>ARRANJO DE SUBMONTAGEM BLOCO 07 - SUB BLOCO 303</v>
      </c>
    </row>
    <row r="12719" spans="1:6" x14ac:dyDescent="0.25">
      <c r="A12719" s="1">
        <v>46098</v>
      </c>
      <c r="B12719" t="str">
        <f>VLOOKUP(Planilha1!B12719,LANG!A:B,2,FALSE)</f>
        <v>STRUCTURE</v>
      </c>
      <c r="C12719" t="s">
        <v>10830</v>
      </c>
      <c r="D12719" t="str">
        <f>VLOOKUP(Planilha1!D12719,LANG!A:B,2,FALSE)</f>
        <v>INFALT</v>
      </c>
      <c r="E12719" t="s">
        <v>16896</v>
      </c>
      <c r="F12719" t="str">
        <f>VLOOKUP(E12719,DWG_TITLES!A:B,2,FALSE)</f>
        <v>ARRANJO DE SUBMONTAGEM BLOCO 07 - SUB BLOCO 303</v>
      </c>
    </row>
    <row r="12720" spans="1:6" x14ac:dyDescent="0.25">
      <c r="A12720" s="1">
        <v>45939</v>
      </c>
      <c r="B12720" t="str">
        <f>VLOOKUP(Planilha1!B12720,LANG!A:B,2,FALSE)</f>
        <v>STRUCTURE</v>
      </c>
      <c r="C12720" t="s">
        <v>10831</v>
      </c>
      <c r="D12720" t="str">
        <f>VLOOKUP(Planilha1!D12720,LANG!A:B,2,FALSE)</f>
        <v>INFALT</v>
      </c>
      <c r="E12720" t="s">
        <v>16896</v>
      </c>
      <c r="F12720" t="str">
        <f>VLOOKUP(E12720,DWG_TITLES!A:B,2,FALSE)</f>
        <v>ARRANJO DE SUBMONTAGEM BLOCO 07 - SUB BLOCO 303</v>
      </c>
    </row>
    <row r="12721" spans="1:6" x14ac:dyDescent="0.25">
      <c r="A12721" s="1">
        <v>46098</v>
      </c>
      <c r="B12721" t="str">
        <f>VLOOKUP(Planilha1!B12721,LANG!A:B,2,FALSE)</f>
        <v>STRUCTURE</v>
      </c>
      <c r="C12721" t="s">
        <v>10832</v>
      </c>
      <c r="D12721" t="str">
        <f>VLOOKUP(Planilha1!D12721,LANG!A:B,2,FALSE)</f>
        <v>INFALT</v>
      </c>
      <c r="E12721" t="s">
        <v>16896</v>
      </c>
      <c r="F12721" t="str">
        <f>VLOOKUP(E12721,DWG_TITLES!A:B,2,FALSE)</f>
        <v>ARRANJO DE SUBMONTAGEM BLOCO 07 - SUB BLOCO 303</v>
      </c>
    </row>
    <row r="12722" spans="1:6" x14ac:dyDescent="0.25">
      <c r="A12722" s="1">
        <v>46098</v>
      </c>
      <c r="B12722" t="str">
        <f>VLOOKUP(Planilha1!B12722,LANG!A:B,2,FALSE)</f>
        <v>STRUCTURE</v>
      </c>
      <c r="C12722" t="s">
        <v>10833</v>
      </c>
      <c r="D12722" t="str">
        <f>VLOOKUP(Planilha1!D12722,LANG!A:B,2,FALSE)</f>
        <v>INFALT</v>
      </c>
      <c r="E12722" t="s">
        <v>16896</v>
      </c>
      <c r="F12722" t="str">
        <f>VLOOKUP(E12722,DWG_TITLES!A:B,2,FALSE)</f>
        <v>ARRANJO DE SUBMONTAGEM BLOCO 07 - SUB BLOCO 303</v>
      </c>
    </row>
    <row r="12723" spans="1:6" x14ac:dyDescent="0.25">
      <c r="A12723" s="1">
        <v>46098</v>
      </c>
      <c r="B12723" t="str">
        <f>VLOOKUP(Planilha1!B12723,LANG!A:B,2,FALSE)</f>
        <v>STRUCTURE</v>
      </c>
      <c r="C12723" t="s">
        <v>10834</v>
      </c>
      <c r="D12723" t="str">
        <f>VLOOKUP(Planilha1!D12723,LANG!A:B,2,FALSE)</f>
        <v>INFALT</v>
      </c>
      <c r="E12723" t="s">
        <v>16886</v>
      </c>
      <c r="F12723" t="str">
        <f>VLOOKUP(E12723,DWG_TITLES!A:B,2,FALSE)</f>
        <v>ARRANJO DE SUBMONTAGEM BLOCO 04 - SUB BLOCO 204</v>
      </c>
    </row>
    <row r="12724" spans="1:6" x14ac:dyDescent="0.25">
      <c r="A12724" s="1">
        <v>46227</v>
      </c>
      <c r="B12724" t="str">
        <f>VLOOKUP(Planilha1!B12724,LANG!A:B,2,FALSE)</f>
        <v>STRUCTURE</v>
      </c>
      <c r="C12724" t="s">
        <v>13636</v>
      </c>
      <c r="D12724" t="str">
        <f>VLOOKUP(Planilha1!D12724,LANG!A:B,2,FALSE)</f>
        <v>INFALT</v>
      </c>
      <c r="E12724" t="s">
        <v>16886</v>
      </c>
      <c r="F12724" t="str">
        <f>VLOOKUP(E12724,DWG_TITLES!A:B,2,FALSE)</f>
        <v>ARRANJO DE SUBMONTAGEM BLOCO 04 - SUB BLOCO 204</v>
      </c>
    </row>
    <row r="12725" spans="1:6" x14ac:dyDescent="0.25">
      <c r="A12725" s="1">
        <v>45985</v>
      </c>
      <c r="B12725" t="str">
        <f>VLOOKUP(Planilha1!B12725,LANG!A:B,2,FALSE)</f>
        <v>STRUCTURE</v>
      </c>
      <c r="C12725" t="s">
        <v>10835</v>
      </c>
      <c r="D12725" t="str">
        <f>VLOOKUP(Planilha1!D12725,LANG!A:B,2,FALSE)</f>
        <v>INFALT</v>
      </c>
      <c r="E12725" t="s">
        <v>16886</v>
      </c>
      <c r="F12725" t="str">
        <f>VLOOKUP(E12725,DWG_TITLES!A:B,2,FALSE)</f>
        <v>ARRANJO DE SUBMONTAGEM BLOCO 04 - SUB BLOCO 204</v>
      </c>
    </row>
    <row r="12726" spans="1:6" x14ac:dyDescent="0.25">
      <c r="A12726" s="1">
        <v>45971</v>
      </c>
      <c r="B12726" t="str">
        <f>VLOOKUP(Planilha1!B12726,LANG!A:B,2,FALSE)</f>
        <v>STRUCTURE</v>
      </c>
      <c r="C12726" t="s">
        <v>13637</v>
      </c>
      <c r="D12726" t="str">
        <f>VLOOKUP(Planilha1!D12726,LANG!A:B,2,FALSE)</f>
        <v>INFALT</v>
      </c>
      <c r="E12726" t="s">
        <v>16886</v>
      </c>
      <c r="F12726" t="str">
        <f>VLOOKUP(E12726,DWG_TITLES!A:B,2,FALSE)</f>
        <v>ARRANJO DE SUBMONTAGEM BLOCO 04 - SUB BLOCO 204</v>
      </c>
    </row>
    <row r="12727" spans="1:6" x14ac:dyDescent="0.25">
      <c r="A12727" s="1">
        <v>46098</v>
      </c>
      <c r="B12727" t="str">
        <f>VLOOKUP(Planilha1!B12727,LANG!A:B,2,FALSE)</f>
        <v>STRUCTURE</v>
      </c>
      <c r="C12727" t="s">
        <v>10836</v>
      </c>
      <c r="D12727" t="str">
        <f>VLOOKUP(Planilha1!D12727,LANG!A:B,2,FALSE)</f>
        <v>INFALT</v>
      </c>
      <c r="E12727" t="s">
        <v>16886</v>
      </c>
      <c r="F12727" t="str">
        <f>VLOOKUP(E12727,DWG_TITLES!A:B,2,FALSE)</f>
        <v>ARRANJO DE SUBMONTAGEM BLOCO 04 - SUB BLOCO 204</v>
      </c>
    </row>
    <row r="12728" spans="1:6" x14ac:dyDescent="0.25">
      <c r="A12728" s="1">
        <v>46098</v>
      </c>
      <c r="B12728" t="str">
        <f>VLOOKUP(Planilha1!B12728,LANG!A:B,2,FALSE)</f>
        <v>STRUCTURE</v>
      </c>
      <c r="C12728" t="s">
        <v>10837</v>
      </c>
      <c r="D12728" t="str">
        <f>VLOOKUP(Planilha1!D12728,LANG!A:B,2,FALSE)</f>
        <v>INFALT</v>
      </c>
      <c r="E12728" t="s">
        <v>16886</v>
      </c>
      <c r="F12728" t="str">
        <f>VLOOKUP(E12728,DWG_TITLES!A:B,2,FALSE)</f>
        <v>ARRANJO DE SUBMONTAGEM BLOCO 04 - SUB BLOCO 204</v>
      </c>
    </row>
    <row r="12729" spans="1:6" x14ac:dyDescent="0.25">
      <c r="A12729" s="1">
        <v>46098</v>
      </c>
      <c r="B12729" t="str">
        <f>VLOOKUP(Planilha1!B12729,LANG!A:B,2,FALSE)</f>
        <v>STRUCTURE</v>
      </c>
      <c r="C12729" t="s">
        <v>10838</v>
      </c>
      <c r="D12729" t="str">
        <f>VLOOKUP(Planilha1!D12729,LANG!A:B,2,FALSE)</f>
        <v>INFALT</v>
      </c>
      <c r="E12729" t="s">
        <v>16886</v>
      </c>
      <c r="F12729" t="str">
        <f>VLOOKUP(E12729,DWG_TITLES!A:B,2,FALSE)</f>
        <v>ARRANJO DE SUBMONTAGEM BLOCO 04 - SUB BLOCO 204</v>
      </c>
    </row>
    <row r="12730" spans="1:6" x14ac:dyDescent="0.25">
      <c r="A12730" s="1">
        <v>46098</v>
      </c>
      <c r="B12730" t="str">
        <f>VLOOKUP(Planilha1!B12730,LANG!A:B,2,FALSE)</f>
        <v>STRUCTURE</v>
      </c>
      <c r="C12730" t="s">
        <v>10839</v>
      </c>
      <c r="D12730" t="str">
        <f>VLOOKUP(Planilha1!D12730,LANG!A:B,2,FALSE)</f>
        <v>INFALT</v>
      </c>
      <c r="E12730" t="s">
        <v>16886</v>
      </c>
      <c r="F12730" t="str">
        <f>VLOOKUP(E12730,DWG_TITLES!A:B,2,FALSE)</f>
        <v>ARRANJO DE SUBMONTAGEM BLOCO 04 - SUB BLOCO 204</v>
      </c>
    </row>
    <row r="12731" spans="1:6" x14ac:dyDescent="0.25">
      <c r="A12731" s="1">
        <v>46098</v>
      </c>
      <c r="B12731" t="str">
        <f>VLOOKUP(Planilha1!B12731,LANG!A:B,2,FALSE)</f>
        <v>STRUCTURE</v>
      </c>
      <c r="C12731" t="s">
        <v>10840</v>
      </c>
      <c r="D12731" t="str">
        <f>VLOOKUP(Planilha1!D12731,LANG!A:B,2,FALSE)</f>
        <v>INFALT</v>
      </c>
      <c r="E12731" t="s">
        <v>16886</v>
      </c>
      <c r="F12731" t="str">
        <f>VLOOKUP(E12731,DWG_TITLES!A:B,2,FALSE)</f>
        <v>ARRANJO DE SUBMONTAGEM BLOCO 04 - SUB BLOCO 204</v>
      </c>
    </row>
    <row r="12732" spans="1:6" x14ac:dyDescent="0.25">
      <c r="A12732" s="1">
        <v>45873</v>
      </c>
      <c r="B12732" t="str">
        <f>VLOOKUP(Planilha1!B12732,LANG!A:B,2,FALSE)</f>
        <v>STRUCTURE</v>
      </c>
      <c r="C12732" t="s">
        <v>10841</v>
      </c>
      <c r="D12732" t="str">
        <f>VLOOKUP(Planilha1!D12732,LANG!A:B,2,FALSE)</f>
        <v>INFALT</v>
      </c>
      <c r="E12732" t="s">
        <v>16886</v>
      </c>
      <c r="F12732" t="str">
        <f>VLOOKUP(E12732,DWG_TITLES!A:B,2,FALSE)</f>
        <v>ARRANJO DE SUBMONTAGEM BLOCO 04 - SUB BLOCO 204</v>
      </c>
    </row>
    <row r="12733" spans="1:6" x14ac:dyDescent="0.25">
      <c r="A12733" s="1">
        <v>45961</v>
      </c>
      <c r="B12733" t="str">
        <f>VLOOKUP(Planilha1!B12733,LANG!A:B,2,FALSE)</f>
        <v>STRUCTURE</v>
      </c>
      <c r="C12733" t="s">
        <v>10842</v>
      </c>
      <c r="D12733" t="str">
        <f>VLOOKUP(Planilha1!D12733,LANG!A:B,2,FALSE)</f>
        <v>INFALT</v>
      </c>
      <c r="E12733" t="s">
        <v>16886</v>
      </c>
      <c r="F12733" t="str">
        <f>VLOOKUP(E12733,DWG_TITLES!A:B,2,FALSE)</f>
        <v>ARRANJO DE SUBMONTAGEM BLOCO 04 - SUB BLOCO 204</v>
      </c>
    </row>
    <row r="12734" spans="1:6" x14ac:dyDescent="0.25">
      <c r="A12734" s="1">
        <v>45961</v>
      </c>
      <c r="B12734" t="str">
        <f>VLOOKUP(Planilha1!B12734,LANG!A:B,2,FALSE)</f>
        <v>STRUCTURE</v>
      </c>
      <c r="C12734" t="s">
        <v>10843</v>
      </c>
      <c r="D12734" t="str">
        <f>VLOOKUP(Planilha1!D12734,LANG!A:B,2,FALSE)</f>
        <v>INFALT</v>
      </c>
      <c r="E12734" t="s">
        <v>16886</v>
      </c>
      <c r="F12734" t="str">
        <f>VLOOKUP(E12734,DWG_TITLES!A:B,2,FALSE)</f>
        <v>ARRANJO DE SUBMONTAGEM BLOCO 04 - SUB BLOCO 204</v>
      </c>
    </row>
    <row r="12735" spans="1:6" x14ac:dyDescent="0.25">
      <c r="A12735" s="1">
        <v>45931</v>
      </c>
      <c r="B12735" t="str">
        <f>VLOOKUP(Planilha1!B12735,LANG!A:B,2,FALSE)</f>
        <v>STRUCTURE</v>
      </c>
      <c r="C12735" t="s">
        <v>10844</v>
      </c>
      <c r="D12735" t="str">
        <f>VLOOKUP(Planilha1!D12735,LANG!A:B,2,FALSE)</f>
        <v>INFALT</v>
      </c>
      <c r="E12735" t="s">
        <v>16886</v>
      </c>
      <c r="F12735" t="str">
        <f>VLOOKUP(E12735,DWG_TITLES!A:B,2,FALSE)</f>
        <v>ARRANJO DE SUBMONTAGEM BLOCO 04 - SUB BLOCO 204</v>
      </c>
    </row>
    <row r="12736" spans="1:6" x14ac:dyDescent="0.25">
      <c r="A12736" s="1">
        <v>46098</v>
      </c>
      <c r="B12736" t="str">
        <f>VLOOKUP(Planilha1!B12736,LANG!A:B,2,FALSE)</f>
        <v>STRUCTURE</v>
      </c>
      <c r="C12736" t="s">
        <v>10845</v>
      </c>
      <c r="D12736" t="str">
        <f>VLOOKUP(Planilha1!D12736,LANG!A:B,2,FALSE)</f>
        <v>INFALT</v>
      </c>
      <c r="E12736" t="s">
        <v>16876</v>
      </c>
      <c r="F12736" t="str">
        <f>VLOOKUP(E12736,DWG_TITLES!A:B,2,FALSE)</f>
        <v>ARRANJO DE SUBMONTAGEM BLOCO 03 - SUB BLOCO 201</v>
      </c>
    </row>
    <row r="12737" spans="1:6" x14ac:dyDescent="0.25">
      <c r="A12737" s="1">
        <v>46098</v>
      </c>
      <c r="B12737" t="str">
        <f>VLOOKUP(Planilha1!B12737,LANG!A:B,2,FALSE)</f>
        <v>STRUCTURE</v>
      </c>
      <c r="C12737" t="s">
        <v>10846</v>
      </c>
      <c r="D12737" t="str">
        <f>VLOOKUP(Planilha1!D12737,LANG!A:B,2,FALSE)</f>
        <v>INFALT</v>
      </c>
      <c r="E12737" t="s">
        <v>16876</v>
      </c>
      <c r="F12737" t="str">
        <f>VLOOKUP(E12737,DWG_TITLES!A:B,2,FALSE)</f>
        <v>ARRANJO DE SUBMONTAGEM BLOCO 03 - SUB BLOCO 201</v>
      </c>
    </row>
    <row r="12738" spans="1:6" x14ac:dyDescent="0.25">
      <c r="A12738" s="1">
        <v>45889</v>
      </c>
      <c r="B12738" t="str">
        <f>VLOOKUP(Planilha1!B12738,LANG!A:B,2,FALSE)</f>
        <v>STRUCTURE</v>
      </c>
      <c r="C12738" t="s">
        <v>10847</v>
      </c>
      <c r="D12738" t="str">
        <f>VLOOKUP(Planilha1!D12738,LANG!A:B,2,FALSE)</f>
        <v>INFALT</v>
      </c>
      <c r="E12738" t="s">
        <v>16866</v>
      </c>
      <c r="F12738" t="str">
        <f>VLOOKUP(E12738,DWG_TITLES!A:B,2,FALSE)</f>
        <v>ARRANJO DE SUBMONTAGEM BLOCO 03 - SUB BLOCO 202</v>
      </c>
    </row>
    <row r="12739" spans="1:6" x14ac:dyDescent="0.25">
      <c r="A12739" s="1">
        <v>46175</v>
      </c>
      <c r="B12739" t="str">
        <f>VLOOKUP(Planilha1!B12739,LANG!A:B,2,FALSE)</f>
        <v>STRUCTURE</v>
      </c>
      <c r="C12739" t="s">
        <v>10848</v>
      </c>
      <c r="D12739" t="str">
        <f>VLOOKUP(Planilha1!D12739,LANG!A:B,2,FALSE)</f>
        <v>INFALT</v>
      </c>
      <c r="E12739" t="s">
        <v>16866</v>
      </c>
      <c r="F12739" t="str">
        <f>VLOOKUP(E12739,DWG_TITLES!A:B,2,FALSE)</f>
        <v>ARRANJO DE SUBMONTAGEM BLOCO 03 - SUB BLOCO 202</v>
      </c>
    </row>
    <row r="12740" spans="1:6" x14ac:dyDescent="0.25">
      <c r="A12740" s="1">
        <v>46105</v>
      </c>
      <c r="B12740" t="str">
        <f>VLOOKUP(Planilha1!B12740,LANG!A:B,2,FALSE)</f>
        <v>STRUCTURE</v>
      </c>
      <c r="C12740" t="s">
        <v>10849</v>
      </c>
      <c r="D12740" t="str">
        <f>VLOOKUP(Planilha1!D12740,LANG!A:B,2,FALSE)</f>
        <v>INFALT</v>
      </c>
      <c r="E12740" t="s">
        <v>16866</v>
      </c>
      <c r="F12740" t="str">
        <f>VLOOKUP(E12740,DWG_TITLES!A:B,2,FALSE)</f>
        <v>ARRANJO DE SUBMONTAGEM BLOCO 03 - SUB BLOCO 202</v>
      </c>
    </row>
    <row r="12741" spans="1:6" x14ac:dyDescent="0.25">
      <c r="A12741" s="1">
        <v>46098</v>
      </c>
      <c r="B12741" t="str">
        <f>VLOOKUP(Planilha1!B12741,LANG!A:B,2,FALSE)</f>
        <v>STRUCTURE</v>
      </c>
      <c r="C12741" t="s">
        <v>10850</v>
      </c>
      <c r="D12741" t="str">
        <f>VLOOKUP(Planilha1!D12741,LANG!A:B,2,FALSE)</f>
        <v>INFALT</v>
      </c>
      <c r="E12741" t="s">
        <v>16866</v>
      </c>
      <c r="F12741" t="str">
        <f>VLOOKUP(E12741,DWG_TITLES!A:B,2,FALSE)</f>
        <v>ARRANJO DE SUBMONTAGEM BLOCO 03 - SUB BLOCO 202</v>
      </c>
    </row>
    <row r="12742" spans="1:6" x14ac:dyDescent="0.25">
      <c r="A12742" s="1">
        <v>46050</v>
      </c>
      <c r="B12742" t="str">
        <f>VLOOKUP(Planilha1!B12742,LANG!A:B,2,FALSE)</f>
        <v>STRUCTURE</v>
      </c>
      <c r="C12742" t="s">
        <v>10851</v>
      </c>
      <c r="D12742" t="str">
        <f>VLOOKUP(Planilha1!D12742,LANG!A:B,2,FALSE)</f>
        <v>INFALT</v>
      </c>
      <c r="E12742" t="s">
        <v>16866</v>
      </c>
      <c r="F12742" t="str">
        <f>VLOOKUP(E12742,DWG_TITLES!A:B,2,FALSE)</f>
        <v>ARRANJO DE SUBMONTAGEM BLOCO 03 - SUB BLOCO 202</v>
      </c>
    </row>
    <row r="12743" spans="1:6" x14ac:dyDescent="0.25">
      <c r="A12743" s="1">
        <v>46098</v>
      </c>
      <c r="B12743" t="str">
        <f>VLOOKUP(Planilha1!B12743,LANG!A:B,2,FALSE)</f>
        <v>STRUCTURE</v>
      </c>
      <c r="C12743" t="s">
        <v>10852</v>
      </c>
      <c r="D12743" t="str">
        <f>VLOOKUP(Planilha1!D12743,LANG!A:B,2,FALSE)</f>
        <v>INFALT</v>
      </c>
      <c r="E12743" t="s">
        <v>16866</v>
      </c>
      <c r="F12743" t="str">
        <f>VLOOKUP(E12743,DWG_TITLES!A:B,2,FALSE)</f>
        <v>ARRANJO DE SUBMONTAGEM BLOCO 03 - SUB BLOCO 202</v>
      </c>
    </row>
    <row r="12744" spans="1:6" x14ac:dyDescent="0.25">
      <c r="A12744" s="1">
        <v>46098</v>
      </c>
      <c r="B12744" t="str">
        <f>VLOOKUP(Planilha1!B12744,LANG!A:B,2,FALSE)</f>
        <v>STRUCTURE</v>
      </c>
      <c r="C12744" t="s">
        <v>10853</v>
      </c>
      <c r="D12744" t="str">
        <f>VLOOKUP(Planilha1!D12744,LANG!A:B,2,FALSE)</f>
        <v>INFALT</v>
      </c>
      <c r="E12744" t="s">
        <v>16866</v>
      </c>
      <c r="F12744" t="str">
        <f>VLOOKUP(E12744,DWG_TITLES!A:B,2,FALSE)</f>
        <v>ARRANJO DE SUBMONTAGEM BLOCO 03 - SUB BLOCO 202</v>
      </c>
    </row>
    <row r="12745" spans="1:6" x14ac:dyDescent="0.25">
      <c r="A12745" s="1">
        <v>45952</v>
      </c>
      <c r="B12745" t="str">
        <f>VLOOKUP(Planilha1!B12745,LANG!A:B,2,FALSE)</f>
        <v>STRUCTURE</v>
      </c>
      <c r="C12745" t="s">
        <v>10854</v>
      </c>
      <c r="D12745" t="str">
        <f>VLOOKUP(Planilha1!D12745,LANG!A:B,2,FALSE)</f>
        <v>INFALT</v>
      </c>
      <c r="E12745" t="s">
        <v>16866</v>
      </c>
      <c r="F12745" t="str">
        <f>VLOOKUP(E12745,DWG_TITLES!A:B,2,FALSE)</f>
        <v>ARRANJO DE SUBMONTAGEM BLOCO 03 - SUB BLOCO 202</v>
      </c>
    </row>
    <row r="12746" spans="1:6" x14ac:dyDescent="0.25">
      <c r="A12746" s="1">
        <v>45952</v>
      </c>
      <c r="B12746" t="str">
        <f>VLOOKUP(Planilha1!B12746,LANG!A:B,2,FALSE)</f>
        <v>STRUCTURE</v>
      </c>
      <c r="C12746" t="s">
        <v>10855</v>
      </c>
      <c r="D12746" t="str">
        <f>VLOOKUP(Planilha1!D12746,LANG!A:B,2,FALSE)</f>
        <v>INFALT</v>
      </c>
      <c r="E12746" t="s">
        <v>16866</v>
      </c>
      <c r="F12746" t="str">
        <f>VLOOKUP(E12746,DWG_TITLES!A:B,2,FALSE)</f>
        <v>ARRANJO DE SUBMONTAGEM BLOCO 03 - SUB BLOCO 202</v>
      </c>
    </row>
    <row r="12747" spans="1:6" x14ac:dyDescent="0.25">
      <c r="A12747" s="1">
        <v>46098</v>
      </c>
      <c r="B12747" t="str">
        <f>VLOOKUP(Planilha1!B12747,LANG!A:B,2,FALSE)</f>
        <v>STRUCTURE</v>
      </c>
      <c r="C12747" t="s">
        <v>10856</v>
      </c>
      <c r="D12747" t="str">
        <f>VLOOKUP(Planilha1!D12747,LANG!A:B,2,FALSE)</f>
        <v>INFALT</v>
      </c>
      <c r="E12747" t="s">
        <v>16866</v>
      </c>
      <c r="F12747" t="str">
        <f>VLOOKUP(E12747,DWG_TITLES!A:B,2,FALSE)</f>
        <v>ARRANJO DE SUBMONTAGEM BLOCO 03 - SUB BLOCO 202</v>
      </c>
    </row>
    <row r="12748" spans="1:6" x14ac:dyDescent="0.25">
      <c r="A12748" s="1">
        <v>45952</v>
      </c>
      <c r="B12748" t="str">
        <f>VLOOKUP(Planilha1!B12748,LANG!A:B,2,FALSE)</f>
        <v>STRUCTURE</v>
      </c>
      <c r="C12748" t="s">
        <v>10857</v>
      </c>
      <c r="D12748" t="str">
        <f>VLOOKUP(Planilha1!D12748,LANG!A:B,2,FALSE)</f>
        <v>INFALT</v>
      </c>
      <c r="E12748" t="s">
        <v>16866</v>
      </c>
      <c r="F12748" t="str">
        <f>VLOOKUP(E12748,DWG_TITLES!A:B,2,FALSE)</f>
        <v>ARRANJO DE SUBMONTAGEM BLOCO 03 - SUB BLOCO 202</v>
      </c>
    </row>
    <row r="12749" spans="1:6" x14ac:dyDescent="0.25">
      <c r="A12749" s="1">
        <v>46010</v>
      </c>
      <c r="B12749" t="str">
        <f>VLOOKUP(Planilha1!B12749,LANG!A:B,2,FALSE)</f>
        <v>STRUCTURE</v>
      </c>
      <c r="C12749" t="s">
        <v>10858</v>
      </c>
      <c r="D12749" t="str">
        <f>VLOOKUP(Planilha1!D12749,LANG!A:B,2,FALSE)</f>
        <v>INFALT</v>
      </c>
      <c r="E12749" t="s">
        <v>16866</v>
      </c>
      <c r="F12749" t="str">
        <f>VLOOKUP(E12749,DWG_TITLES!A:B,2,FALSE)</f>
        <v>ARRANJO DE SUBMONTAGEM BLOCO 03 - SUB BLOCO 202</v>
      </c>
    </row>
    <row r="12750" spans="1:6" x14ac:dyDescent="0.25">
      <c r="A12750" s="1">
        <v>45926</v>
      </c>
      <c r="B12750" t="str">
        <f>VLOOKUP(Planilha1!B12750,LANG!A:B,2,FALSE)</f>
        <v>STRUCTURE</v>
      </c>
      <c r="C12750" t="s">
        <v>10859</v>
      </c>
      <c r="D12750" t="str">
        <f>VLOOKUP(Planilha1!D12750,LANG!A:B,2,FALSE)</f>
        <v>INFALT</v>
      </c>
      <c r="E12750" t="s">
        <v>16866</v>
      </c>
      <c r="F12750" t="str">
        <f>VLOOKUP(E12750,DWG_TITLES!A:B,2,FALSE)</f>
        <v>ARRANJO DE SUBMONTAGEM BLOCO 03 - SUB BLOCO 202</v>
      </c>
    </row>
    <row r="12751" spans="1:6" x14ac:dyDescent="0.25">
      <c r="A12751" s="1">
        <v>45931</v>
      </c>
      <c r="B12751" t="str">
        <f>VLOOKUP(Planilha1!B12751,LANG!A:B,2,FALSE)</f>
        <v>STRUCTURE</v>
      </c>
      <c r="C12751" t="s">
        <v>10860</v>
      </c>
      <c r="D12751" t="str">
        <f>VLOOKUP(Planilha1!D12751,LANG!A:B,2,FALSE)</f>
        <v>INFALT</v>
      </c>
      <c r="E12751" t="s">
        <v>16856</v>
      </c>
      <c r="F12751" t="str">
        <f>VLOOKUP(E12751,DWG_TITLES!A:B,2,FALSE)</f>
        <v>ARRANJO DE SUBMONTAGEM BLOCO 02 - SUB BLOCO 101</v>
      </c>
    </row>
    <row r="12752" spans="1:6" x14ac:dyDescent="0.25">
      <c r="A12752" s="1">
        <v>45931</v>
      </c>
      <c r="B12752" t="str">
        <f>VLOOKUP(Planilha1!B12752,LANG!A:B,2,FALSE)</f>
        <v>STRUCTURE</v>
      </c>
      <c r="C12752" t="s">
        <v>10861</v>
      </c>
      <c r="D12752" t="str">
        <f>VLOOKUP(Planilha1!D12752,LANG!A:B,2,FALSE)</f>
        <v>INFALT</v>
      </c>
      <c r="E12752" t="s">
        <v>16856</v>
      </c>
      <c r="F12752" t="str">
        <f>VLOOKUP(E12752,DWG_TITLES!A:B,2,FALSE)</f>
        <v>ARRANJO DE SUBMONTAGEM BLOCO 02 - SUB BLOCO 101</v>
      </c>
    </row>
    <row r="12753" spans="1:6" x14ac:dyDescent="0.25">
      <c r="A12753" s="1">
        <v>46050</v>
      </c>
      <c r="B12753" t="str">
        <f>VLOOKUP(Planilha1!B12753,LANG!A:B,2,FALSE)</f>
        <v>STRUCTURE</v>
      </c>
      <c r="C12753" t="s">
        <v>10862</v>
      </c>
      <c r="D12753" t="str">
        <f>VLOOKUP(Planilha1!D12753,LANG!A:B,2,FALSE)</f>
        <v>INFALT</v>
      </c>
      <c r="E12753" t="s">
        <v>16856</v>
      </c>
      <c r="F12753" t="str">
        <f>VLOOKUP(E12753,DWG_TITLES!A:B,2,FALSE)</f>
        <v>ARRANJO DE SUBMONTAGEM BLOCO 02 - SUB BLOCO 101</v>
      </c>
    </row>
    <row r="12754" spans="1:6" x14ac:dyDescent="0.25">
      <c r="A12754" s="1">
        <v>46205</v>
      </c>
      <c r="B12754" t="str">
        <f>VLOOKUP(Planilha1!B12754,LANG!A:B,2,FALSE)</f>
        <v>STRUCTURE</v>
      </c>
      <c r="C12754" t="s">
        <v>13638</v>
      </c>
      <c r="D12754" t="str">
        <f>VLOOKUP(Planilha1!D12754,LANG!A:B,2,FALSE)</f>
        <v>INFALT</v>
      </c>
      <c r="E12754" t="s">
        <v>16856</v>
      </c>
      <c r="F12754" t="str">
        <f>VLOOKUP(E12754,DWG_TITLES!A:B,2,FALSE)</f>
        <v>ARRANJO DE SUBMONTAGEM BLOCO 02 - SUB BLOCO 101</v>
      </c>
    </row>
    <row r="12755" spans="1:6" x14ac:dyDescent="0.25">
      <c r="A12755" s="1">
        <v>45842</v>
      </c>
      <c r="B12755" t="str">
        <f>VLOOKUP(Planilha1!B12755,LANG!A:B,2,FALSE)</f>
        <v>STRUCTURE</v>
      </c>
      <c r="C12755" t="s">
        <v>10863</v>
      </c>
      <c r="D12755" t="str">
        <f>VLOOKUP(Planilha1!D12755,LANG!A:B,2,FALSE)</f>
        <v>INFALT</v>
      </c>
      <c r="E12755" t="s">
        <v>16856</v>
      </c>
      <c r="F12755" t="str">
        <f>VLOOKUP(E12755,DWG_TITLES!A:B,2,FALSE)</f>
        <v>ARRANJO DE SUBMONTAGEM BLOCO 02 - SUB BLOCO 101</v>
      </c>
    </row>
    <row r="12756" spans="1:6" x14ac:dyDescent="0.25">
      <c r="A12756" s="1">
        <v>46098</v>
      </c>
      <c r="B12756" t="str">
        <f>VLOOKUP(Planilha1!B12756,LANG!A:B,2,FALSE)</f>
        <v>STRUCTURE</v>
      </c>
      <c r="C12756" t="s">
        <v>10864</v>
      </c>
      <c r="D12756" t="str">
        <f>VLOOKUP(Planilha1!D12756,LANG!A:B,2,FALSE)</f>
        <v>INFALT</v>
      </c>
      <c r="E12756" t="s">
        <v>16856</v>
      </c>
      <c r="F12756" t="str">
        <f>VLOOKUP(E12756,DWG_TITLES!A:B,2,FALSE)</f>
        <v>ARRANJO DE SUBMONTAGEM BLOCO 02 - SUB BLOCO 101</v>
      </c>
    </row>
    <row r="12757" spans="1:6" x14ac:dyDescent="0.25">
      <c r="A12757" s="1">
        <v>46098</v>
      </c>
      <c r="B12757" t="str">
        <f>VLOOKUP(Planilha1!B12757,LANG!A:B,2,FALSE)</f>
        <v>STRUCTURE</v>
      </c>
      <c r="C12757" t="s">
        <v>10865</v>
      </c>
      <c r="D12757" t="str">
        <f>VLOOKUP(Planilha1!D12757,LANG!A:B,2,FALSE)</f>
        <v>INFALT</v>
      </c>
      <c r="E12757" t="s">
        <v>16856</v>
      </c>
      <c r="F12757" t="str">
        <f>VLOOKUP(E12757,DWG_TITLES!A:B,2,FALSE)</f>
        <v>ARRANJO DE SUBMONTAGEM BLOCO 02 - SUB BLOCO 101</v>
      </c>
    </row>
    <row r="12758" spans="1:6" x14ac:dyDescent="0.25">
      <c r="A12758" s="1">
        <v>46098</v>
      </c>
      <c r="B12758" t="str">
        <f>VLOOKUP(Planilha1!B12758,LANG!A:B,2,FALSE)</f>
        <v>STRUCTURE</v>
      </c>
      <c r="C12758" t="s">
        <v>10866</v>
      </c>
      <c r="D12758" t="str">
        <f>VLOOKUP(Planilha1!D12758,LANG!A:B,2,FALSE)</f>
        <v>INFALT</v>
      </c>
      <c r="E12758" t="s">
        <v>16848</v>
      </c>
      <c r="F12758" t="str">
        <f>VLOOKUP(E12758,DWG_TITLES!A:B,2,FALSE)</f>
        <v>PADRÃO DE CHAPA CURVA BLOCO 02 - SUB BLOCO 102</v>
      </c>
    </row>
    <row r="12759" spans="1:6" x14ac:dyDescent="0.25">
      <c r="A12759" s="1">
        <v>46038</v>
      </c>
      <c r="B12759" t="str">
        <f>VLOOKUP(Planilha1!B12759,LANG!A:B,2,FALSE)</f>
        <v>STRUCTURE</v>
      </c>
      <c r="C12759" t="s">
        <v>10867</v>
      </c>
      <c r="D12759" t="str">
        <f>VLOOKUP(Planilha1!D12759,LANG!A:B,2,FALSE)</f>
        <v>INFALT</v>
      </c>
      <c r="E12759" t="s">
        <v>16848</v>
      </c>
      <c r="F12759" t="str">
        <f>VLOOKUP(E12759,DWG_TITLES!A:B,2,FALSE)</f>
        <v>PADRÃO DE CHAPA CURVA BLOCO 02 - SUB BLOCO 102</v>
      </c>
    </row>
    <row r="12760" spans="1:6" x14ac:dyDescent="0.25">
      <c r="A12760" s="1">
        <v>46098</v>
      </c>
      <c r="B12760" t="str">
        <f>VLOOKUP(Planilha1!B12760,LANG!A:B,2,FALSE)</f>
        <v>STRUCTURE</v>
      </c>
      <c r="C12760" t="s">
        <v>10868</v>
      </c>
      <c r="D12760" t="str">
        <f>VLOOKUP(Planilha1!D12760,LANG!A:B,2,FALSE)</f>
        <v>INFALT</v>
      </c>
      <c r="E12760" t="s">
        <v>16846</v>
      </c>
      <c r="F12760" t="str">
        <f>VLOOKUP(E12760,DWG_TITLES!A:B,2,FALSE)</f>
        <v>ARRANJO DE SUBMONTAGEM BLOCO 02 - SUB BLOCO 102</v>
      </c>
    </row>
    <row r="12761" spans="1:6" x14ac:dyDescent="0.25">
      <c r="A12761" s="1">
        <v>45761</v>
      </c>
      <c r="B12761" t="str">
        <f>VLOOKUP(Planilha1!B12761,LANG!A:B,2,FALSE)</f>
        <v>STRUCTURE</v>
      </c>
      <c r="C12761" t="s">
        <v>10869</v>
      </c>
      <c r="D12761" t="str">
        <f>VLOOKUP(Planilha1!D12761,LANG!A:B,2,FALSE)</f>
        <v>INFALT</v>
      </c>
      <c r="E12761" t="s">
        <v>16846</v>
      </c>
      <c r="F12761" t="str">
        <f>VLOOKUP(E12761,DWG_TITLES!A:B,2,FALSE)</f>
        <v>ARRANJO DE SUBMONTAGEM BLOCO 02 - SUB BLOCO 102</v>
      </c>
    </row>
    <row r="12762" spans="1:6" x14ac:dyDescent="0.25">
      <c r="A12762" s="1">
        <v>46251</v>
      </c>
      <c r="B12762" t="str">
        <f>VLOOKUP(Planilha1!B12762,LANG!A:B,2,FALSE)</f>
        <v>STRUCTURE</v>
      </c>
      <c r="C12762" t="s">
        <v>14113</v>
      </c>
      <c r="D12762" t="str">
        <f>VLOOKUP(Planilha1!D12762,LANG!A:B,2,FALSE)</f>
        <v>INFALT</v>
      </c>
      <c r="E12762" t="s">
        <v>16846</v>
      </c>
      <c r="F12762" t="str">
        <f>VLOOKUP(E12762,DWG_TITLES!A:B,2,FALSE)</f>
        <v>ARRANJO DE SUBMONTAGEM BLOCO 02 - SUB BLOCO 102</v>
      </c>
    </row>
    <row r="12763" spans="1:6" x14ac:dyDescent="0.25">
      <c r="A12763" s="1">
        <v>46098</v>
      </c>
      <c r="B12763" t="str">
        <f>VLOOKUP(Planilha1!B12763,LANG!A:B,2,FALSE)</f>
        <v>STRUCTURE</v>
      </c>
      <c r="C12763" t="s">
        <v>10870</v>
      </c>
      <c r="D12763" t="str">
        <f>VLOOKUP(Planilha1!D12763,LANG!A:B,2,FALSE)</f>
        <v>INFALT</v>
      </c>
      <c r="E12763" t="s">
        <v>16846</v>
      </c>
      <c r="F12763" t="str">
        <f>VLOOKUP(E12763,DWG_TITLES!A:B,2,FALSE)</f>
        <v>ARRANJO DE SUBMONTAGEM BLOCO 02 - SUB BLOCO 102</v>
      </c>
    </row>
    <row r="12764" spans="1:6" x14ac:dyDescent="0.25">
      <c r="A12764" s="1">
        <v>46052</v>
      </c>
      <c r="B12764" t="str">
        <f>VLOOKUP(Planilha1!B12764,LANG!A:B,2,FALSE)</f>
        <v>STRUCTURE</v>
      </c>
      <c r="C12764" t="s">
        <v>10871</v>
      </c>
      <c r="D12764" t="str">
        <f>VLOOKUP(Planilha1!D12764,LANG!A:B,2,FALSE)</f>
        <v>INFALT</v>
      </c>
      <c r="E12764" t="s">
        <v>16846</v>
      </c>
      <c r="F12764" t="str">
        <f>VLOOKUP(E12764,DWG_TITLES!A:B,2,FALSE)</f>
        <v>ARRANJO DE SUBMONTAGEM BLOCO 02 - SUB BLOCO 102</v>
      </c>
    </row>
    <row r="12765" spans="1:6" x14ac:dyDescent="0.25">
      <c r="A12765" s="1">
        <v>46029</v>
      </c>
      <c r="B12765" t="str">
        <f>VLOOKUP(Planilha1!B12765,LANG!A:B,2,FALSE)</f>
        <v>STRUCTURE</v>
      </c>
      <c r="C12765" t="s">
        <v>10872</v>
      </c>
      <c r="D12765" t="str">
        <f>VLOOKUP(Planilha1!D12765,LANG!A:B,2,FALSE)</f>
        <v>INFALT</v>
      </c>
      <c r="E12765" t="s">
        <v>16846</v>
      </c>
      <c r="F12765" t="str">
        <f>VLOOKUP(E12765,DWG_TITLES!A:B,2,FALSE)</f>
        <v>ARRANJO DE SUBMONTAGEM BLOCO 02 - SUB BLOCO 102</v>
      </c>
    </row>
    <row r="12766" spans="1:6" x14ac:dyDescent="0.25">
      <c r="A12766" s="1">
        <v>45993</v>
      </c>
      <c r="B12766" t="str">
        <f>VLOOKUP(Planilha1!B12766,LANG!A:B,2,FALSE)</f>
        <v>STRUCTURE</v>
      </c>
      <c r="C12766" t="s">
        <v>10873</v>
      </c>
      <c r="D12766" t="str">
        <f>VLOOKUP(Planilha1!D12766,LANG!A:B,2,FALSE)</f>
        <v>INFALT</v>
      </c>
      <c r="E12766" t="s">
        <v>16846</v>
      </c>
      <c r="F12766" t="str">
        <f>VLOOKUP(E12766,DWG_TITLES!A:B,2,FALSE)</f>
        <v>ARRANJO DE SUBMONTAGEM BLOCO 02 - SUB BLOCO 102</v>
      </c>
    </row>
    <row r="12767" spans="1:6" x14ac:dyDescent="0.25">
      <c r="A12767" s="1">
        <v>45993</v>
      </c>
      <c r="B12767" t="str">
        <f>VLOOKUP(Planilha1!B12767,LANG!A:B,2,FALSE)</f>
        <v>STRUCTURE</v>
      </c>
      <c r="C12767" t="s">
        <v>10874</v>
      </c>
      <c r="D12767" t="str">
        <f>VLOOKUP(Planilha1!D12767,LANG!A:B,2,FALSE)</f>
        <v>INFALT</v>
      </c>
      <c r="E12767" t="s">
        <v>16846</v>
      </c>
      <c r="F12767" t="str">
        <f>VLOOKUP(E12767,DWG_TITLES!A:B,2,FALSE)</f>
        <v>ARRANJO DE SUBMONTAGEM BLOCO 02 - SUB BLOCO 102</v>
      </c>
    </row>
    <row r="12768" spans="1:6" x14ac:dyDescent="0.25">
      <c r="A12768" s="1">
        <v>45952</v>
      </c>
      <c r="B12768" t="str">
        <f>VLOOKUP(Planilha1!B12768,LANG!A:B,2,FALSE)</f>
        <v>STRUCTURE</v>
      </c>
      <c r="C12768" t="s">
        <v>10875</v>
      </c>
      <c r="D12768" t="str">
        <f>VLOOKUP(Planilha1!D12768,LANG!A:B,2,FALSE)</f>
        <v>INFALT</v>
      </c>
      <c r="E12768" t="s">
        <v>16846</v>
      </c>
      <c r="F12768" t="str">
        <f>VLOOKUP(E12768,DWG_TITLES!A:B,2,FALSE)</f>
        <v>ARRANJO DE SUBMONTAGEM BLOCO 02 - SUB BLOCO 102</v>
      </c>
    </row>
    <row r="12769" spans="1:6" x14ac:dyDescent="0.25">
      <c r="A12769" s="1">
        <v>46098</v>
      </c>
      <c r="B12769" t="str">
        <f>VLOOKUP(Planilha1!B12769,LANG!A:B,2,FALSE)</f>
        <v>STRUCTURE</v>
      </c>
      <c r="C12769" t="s">
        <v>10876</v>
      </c>
      <c r="D12769" t="str">
        <f>VLOOKUP(Planilha1!D12769,LANG!A:B,2,FALSE)</f>
        <v>INFALT</v>
      </c>
      <c r="E12769" t="s">
        <v>16842</v>
      </c>
      <c r="F12769" t="str">
        <f>VLOOKUP(E12769,DWG_TITLES!A:B,2,FALSE)</f>
        <v>PLANO DE PERFIS BOLINA - SUB BLOCO 104</v>
      </c>
    </row>
    <row r="12770" spans="1:6" x14ac:dyDescent="0.25">
      <c r="A12770" s="1">
        <v>45896</v>
      </c>
      <c r="B12770" t="str">
        <f>VLOOKUP(Planilha1!B12770,LANG!A:B,2,FALSE)</f>
        <v>STRUCTURE</v>
      </c>
      <c r="C12770" t="s">
        <v>10877</v>
      </c>
      <c r="D12770" t="str">
        <f>VLOOKUP(Planilha1!D12770,LANG!A:B,2,FALSE)</f>
        <v>INFALT</v>
      </c>
      <c r="E12770" t="s">
        <v>16842</v>
      </c>
      <c r="F12770" t="str">
        <f>VLOOKUP(E12770,DWG_TITLES!A:B,2,FALSE)</f>
        <v>PLANO DE PERFIS BOLINA - SUB BLOCO 104</v>
      </c>
    </row>
    <row r="12771" spans="1:6" x14ac:dyDescent="0.25">
      <c r="A12771" s="1">
        <v>46098</v>
      </c>
      <c r="B12771" t="str">
        <f>VLOOKUP(Planilha1!B12771,LANG!A:B,2,FALSE)</f>
        <v>STRUCTURE</v>
      </c>
      <c r="C12771" t="s">
        <v>10878</v>
      </c>
      <c r="D12771" t="str">
        <f>VLOOKUP(Planilha1!D12771,LANG!A:B,2,FALSE)</f>
        <v>INFALT</v>
      </c>
      <c r="E12771" t="s">
        <v>16841</v>
      </c>
      <c r="F12771" t="str">
        <f>VLOOKUP(E12771,DWG_TITLES!A:B,2,FALSE)</f>
        <v>PADRÃO DE CHAPA CURVA BOLINA - SUB BLOCO 104</v>
      </c>
    </row>
    <row r="12772" spans="1:6" x14ac:dyDescent="0.25">
      <c r="A12772" s="1">
        <v>45961</v>
      </c>
      <c r="B12772" t="str">
        <f>VLOOKUP(Planilha1!B12772,LANG!A:B,2,FALSE)</f>
        <v>STRUCTURE</v>
      </c>
      <c r="C12772" t="s">
        <v>10879</v>
      </c>
      <c r="D12772" t="str">
        <f>VLOOKUP(Planilha1!D12772,LANG!A:B,2,FALSE)</f>
        <v>INFALT</v>
      </c>
      <c r="E12772" t="s">
        <v>16841</v>
      </c>
      <c r="F12772" t="str">
        <f>VLOOKUP(E12772,DWG_TITLES!A:B,2,FALSE)</f>
        <v>PADRÃO DE CHAPA CURVA BOLINA - SUB BLOCO 104</v>
      </c>
    </row>
    <row r="12773" spans="1:6" x14ac:dyDescent="0.25">
      <c r="A12773" s="1">
        <v>46098</v>
      </c>
      <c r="B12773" t="str">
        <f>VLOOKUP(Planilha1!B12773,LANG!A:B,2,FALSE)</f>
        <v>STRUCTURE</v>
      </c>
      <c r="C12773" t="s">
        <v>10880</v>
      </c>
      <c r="D12773" t="str">
        <f>VLOOKUP(Planilha1!D12773,LANG!A:B,2,FALSE)</f>
        <v>INFALT</v>
      </c>
      <c r="E12773" t="s">
        <v>16837</v>
      </c>
      <c r="F12773" t="str">
        <f>VLOOKUP(E12773,DWG_TITLES!A:B,2,FALSE)</f>
        <v>PLANO DE PERFIS BOLINA - SUB BLOCO 105</v>
      </c>
    </row>
    <row r="12774" spans="1:6" x14ac:dyDescent="0.25">
      <c r="A12774" s="1">
        <v>45896</v>
      </c>
      <c r="B12774" t="str">
        <f>VLOOKUP(Planilha1!B12774,LANG!A:B,2,FALSE)</f>
        <v>STRUCTURE</v>
      </c>
      <c r="C12774" t="s">
        <v>10881</v>
      </c>
      <c r="D12774" t="str">
        <f>VLOOKUP(Planilha1!D12774,LANG!A:B,2,FALSE)</f>
        <v>INFALT</v>
      </c>
      <c r="E12774" t="s">
        <v>16837</v>
      </c>
      <c r="F12774" t="str">
        <f>VLOOKUP(E12774,DWG_TITLES!A:B,2,FALSE)</f>
        <v>PLANO DE PERFIS BOLINA - SUB BLOCO 105</v>
      </c>
    </row>
    <row r="12775" spans="1:6" x14ac:dyDescent="0.25">
      <c r="A12775" s="1">
        <v>46098</v>
      </c>
      <c r="B12775" t="str">
        <f>VLOOKUP(Planilha1!B12775,LANG!A:B,2,FALSE)</f>
        <v>STRUCTURE</v>
      </c>
      <c r="C12775" t="s">
        <v>10882</v>
      </c>
      <c r="D12775" t="str">
        <f>VLOOKUP(Planilha1!D12775,LANG!A:B,2,FALSE)</f>
        <v>INFALT</v>
      </c>
      <c r="E12775" t="s">
        <v>16832</v>
      </c>
      <c r="F12775" t="str">
        <f>VLOOKUP(E12775,DWG_TITLES!A:B,2,FALSE)</f>
        <v>PLANO DE PERFIS BOLINA - SUB BLOCO 106</v>
      </c>
    </row>
    <row r="12776" spans="1:6" x14ac:dyDescent="0.25">
      <c r="A12776" s="1">
        <v>45896</v>
      </c>
      <c r="B12776" t="str">
        <f>VLOOKUP(Planilha1!B12776,LANG!A:B,2,FALSE)</f>
        <v>STRUCTURE</v>
      </c>
      <c r="C12776" t="s">
        <v>10883</v>
      </c>
      <c r="D12776" t="str">
        <f>VLOOKUP(Planilha1!D12776,LANG!A:B,2,FALSE)</f>
        <v>INFALT</v>
      </c>
      <c r="E12776" t="s">
        <v>16832</v>
      </c>
      <c r="F12776" t="str">
        <f>VLOOKUP(E12776,DWG_TITLES!A:B,2,FALSE)</f>
        <v>PLANO DE PERFIS BOLINA - SUB BLOCO 106</v>
      </c>
    </row>
    <row r="12777" spans="1:6" x14ac:dyDescent="0.25">
      <c r="A12777" s="1">
        <v>46098</v>
      </c>
      <c r="B12777" t="str">
        <f>VLOOKUP(Planilha1!B12777,LANG!A:B,2,FALSE)</f>
        <v>STRUCTURE</v>
      </c>
      <c r="C12777" t="s">
        <v>10884</v>
      </c>
      <c r="D12777" t="str">
        <f>VLOOKUP(Planilha1!D12777,LANG!A:B,2,FALSE)</f>
        <v>INFALT</v>
      </c>
      <c r="E12777" t="s">
        <v>16827</v>
      </c>
      <c r="F12777" t="str">
        <f>VLOOKUP(E12777,DWG_TITLES!A:B,2,FALSE)</f>
        <v>PLANO DE PERFIS BOLINA - SUB BLOCO 107</v>
      </c>
    </row>
    <row r="12778" spans="1:6" x14ac:dyDescent="0.25">
      <c r="A12778" s="1">
        <v>45898</v>
      </c>
      <c r="B12778" t="str">
        <f>VLOOKUP(Planilha1!B12778,LANG!A:B,2,FALSE)</f>
        <v>STRUCTURE</v>
      </c>
      <c r="C12778" t="s">
        <v>10885</v>
      </c>
      <c r="D12778" t="str">
        <f>VLOOKUP(Planilha1!D12778,LANG!A:B,2,FALSE)</f>
        <v>INFALT</v>
      </c>
      <c r="E12778" t="s">
        <v>16827</v>
      </c>
      <c r="F12778" t="str">
        <f>VLOOKUP(E12778,DWG_TITLES!A:B,2,FALSE)</f>
        <v>PLANO DE PERFIS BOLINA - SUB BLOCO 107</v>
      </c>
    </row>
    <row r="12779" spans="1:6" x14ac:dyDescent="0.25">
      <c r="A12779" s="1">
        <v>45745</v>
      </c>
      <c r="B12779" t="str">
        <f>VLOOKUP(Planilha1!B12779,LANG!A:B,2,FALSE)</f>
        <v>STRUCTURE</v>
      </c>
      <c r="C12779" t="s">
        <v>10886</v>
      </c>
      <c r="D12779" t="str">
        <f>VLOOKUP(Planilha1!D12779,LANG!A:B,2,FALSE)</f>
        <v>INFALT</v>
      </c>
      <c r="E12779" t="s">
        <v>16817</v>
      </c>
      <c r="F12779" t="str">
        <f>VLOOKUP(E12779,DWG_TITLES!A:B,2,FALSE)</f>
        <v>ARRANJO DE SUBMONTAGEM BLOCO 01 - SUB BLOCO 104</v>
      </c>
    </row>
    <row r="12780" spans="1:6" x14ac:dyDescent="0.25">
      <c r="A12780" s="1">
        <v>45745</v>
      </c>
      <c r="B12780" t="str">
        <f>VLOOKUP(Planilha1!B12780,LANG!A:B,2,FALSE)</f>
        <v>STRUCTURE</v>
      </c>
      <c r="C12780" t="s">
        <v>10887</v>
      </c>
      <c r="D12780" t="str">
        <f>VLOOKUP(Planilha1!D12780,LANG!A:B,2,FALSE)</f>
        <v>INFALT</v>
      </c>
      <c r="E12780" t="s">
        <v>16817</v>
      </c>
      <c r="F12780" t="str">
        <f>VLOOKUP(E12780,DWG_TITLES!A:B,2,FALSE)</f>
        <v>ARRANJO DE SUBMONTAGEM BLOCO 01 - SUB BLOCO 104</v>
      </c>
    </row>
    <row r="12781" spans="1:6" x14ac:dyDescent="0.25">
      <c r="A12781" s="1">
        <v>45745</v>
      </c>
      <c r="B12781" t="str">
        <f>VLOOKUP(Planilha1!B12781,LANG!A:B,2,FALSE)</f>
        <v>STRUCTURE</v>
      </c>
      <c r="C12781" t="s">
        <v>10888</v>
      </c>
      <c r="D12781" t="str">
        <f>VLOOKUP(Planilha1!D12781,LANG!A:B,2,FALSE)</f>
        <v>INFALT</v>
      </c>
      <c r="E12781" t="s">
        <v>16817</v>
      </c>
      <c r="F12781" t="str">
        <f>VLOOKUP(E12781,DWG_TITLES!A:B,2,FALSE)</f>
        <v>ARRANJO DE SUBMONTAGEM BLOCO 01 - SUB BLOCO 104</v>
      </c>
    </row>
    <row r="12782" spans="1:6" x14ac:dyDescent="0.25">
      <c r="A12782" s="1">
        <v>45745</v>
      </c>
      <c r="B12782" t="str">
        <f>VLOOKUP(Planilha1!B12782,LANG!A:B,2,FALSE)</f>
        <v>STRUCTURE</v>
      </c>
      <c r="C12782" t="s">
        <v>10889</v>
      </c>
      <c r="D12782" t="str">
        <f>VLOOKUP(Planilha1!D12782,LANG!A:B,2,FALSE)</f>
        <v>INFALT</v>
      </c>
      <c r="E12782" t="s">
        <v>16817</v>
      </c>
      <c r="F12782" t="str">
        <f>VLOOKUP(E12782,DWG_TITLES!A:B,2,FALSE)</f>
        <v>ARRANJO DE SUBMONTAGEM BLOCO 01 - SUB BLOCO 104</v>
      </c>
    </row>
    <row r="12783" spans="1:6" x14ac:dyDescent="0.25">
      <c r="A12783" s="1">
        <v>45745</v>
      </c>
      <c r="B12783" t="str">
        <f>VLOOKUP(Planilha1!B12783,LANG!A:B,2,FALSE)</f>
        <v>STRUCTURE</v>
      </c>
      <c r="C12783" t="s">
        <v>10890</v>
      </c>
      <c r="D12783" t="str">
        <f>VLOOKUP(Planilha1!D12783,LANG!A:B,2,FALSE)</f>
        <v>INFALT</v>
      </c>
      <c r="E12783" t="s">
        <v>16817</v>
      </c>
      <c r="F12783" t="str">
        <f>VLOOKUP(E12783,DWG_TITLES!A:B,2,FALSE)</f>
        <v>ARRANJO DE SUBMONTAGEM BLOCO 01 - SUB BLOCO 104</v>
      </c>
    </row>
    <row r="12784" spans="1:6" x14ac:dyDescent="0.25">
      <c r="A12784" s="1">
        <v>45745</v>
      </c>
      <c r="B12784" t="str">
        <f>VLOOKUP(Planilha1!B12784,LANG!A:B,2,FALSE)</f>
        <v>STRUCTURE</v>
      </c>
      <c r="C12784" t="s">
        <v>10891</v>
      </c>
      <c r="D12784" t="str">
        <f>VLOOKUP(Planilha1!D12784,LANG!A:B,2,FALSE)</f>
        <v>INFALT</v>
      </c>
      <c r="E12784" t="s">
        <v>16817</v>
      </c>
      <c r="F12784" t="str">
        <f>VLOOKUP(E12784,DWG_TITLES!A:B,2,FALSE)</f>
        <v>ARRANJO DE SUBMONTAGEM BLOCO 01 - SUB BLOCO 104</v>
      </c>
    </row>
    <row r="12785" spans="1:6" x14ac:dyDescent="0.25">
      <c r="A12785" s="1">
        <v>46276</v>
      </c>
      <c r="B12785" t="str">
        <f>VLOOKUP(Planilha1!B12785,LANG!A:B,2,FALSE)</f>
        <v>STRUCTURE</v>
      </c>
      <c r="C12785" t="s">
        <v>14114</v>
      </c>
      <c r="D12785" t="str">
        <f>VLOOKUP(Planilha1!D12785,LANG!A:B,2,FALSE)</f>
        <v>INFALT</v>
      </c>
      <c r="E12785" t="s">
        <v>16817</v>
      </c>
      <c r="F12785" t="str">
        <f>VLOOKUP(E12785,DWG_TITLES!A:B,2,FALSE)</f>
        <v>ARRANJO DE SUBMONTAGEM BLOCO 01 - SUB BLOCO 104</v>
      </c>
    </row>
    <row r="12786" spans="1:6" x14ac:dyDescent="0.25">
      <c r="A12786" s="1">
        <v>46202</v>
      </c>
      <c r="B12786" t="str">
        <f>VLOOKUP(Planilha1!B12786,LANG!A:B,2,FALSE)</f>
        <v>STRUCTURE</v>
      </c>
      <c r="C12786" t="s">
        <v>13639</v>
      </c>
      <c r="D12786" t="str">
        <f>VLOOKUP(Planilha1!D12786,LANG!A:B,2,FALSE)</f>
        <v>INFALT</v>
      </c>
      <c r="E12786" t="s">
        <v>16817</v>
      </c>
      <c r="F12786" t="str">
        <f>VLOOKUP(E12786,DWG_TITLES!A:B,2,FALSE)</f>
        <v>ARRANJO DE SUBMONTAGEM BLOCO 01 - SUB BLOCO 104</v>
      </c>
    </row>
    <row r="12787" spans="1:6" x14ac:dyDescent="0.25">
      <c r="A12787" s="1">
        <v>46191</v>
      </c>
      <c r="B12787" t="str">
        <f>VLOOKUP(Planilha1!B12787,LANG!A:B,2,FALSE)</f>
        <v>STRUCTURE</v>
      </c>
      <c r="C12787" t="s">
        <v>13640</v>
      </c>
      <c r="D12787" t="str">
        <f>VLOOKUP(Planilha1!D12787,LANG!A:B,2,FALSE)</f>
        <v>INFALT</v>
      </c>
      <c r="E12787" t="s">
        <v>16817</v>
      </c>
      <c r="F12787" t="str">
        <f>VLOOKUP(E12787,DWG_TITLES!A:B,2,FALSE)</f>
        <v>ARRANJO DE SUBMONTAGEM BLOCO 01 - SUB BLOCO 104</v>
      </c>
    </row>
    <row r="12788" spans="1:6" x14ac:dyDescent="0.25">
      <c r="A12788" s="1">
        <v>46118</v>
      </c>
      <c r="B12788" t="str">
        <f>VLOOKUP(Planilha1!B12788,LANG!A:B,2,FALSE)</f>
        <v>STRUCTURE</v>
      </c>
      <c r="C12788" t="s">
        <v>10892</v>
      </c>
      <c r="D12788" t="str">
        <f>VLOOKUP(Planilha1!D12788,LANG!A:B,2,FALSE)</f>
        <v>INFALT</v>
      </c>
      <c r="E12788" t="s">
        <v>16817</v>
      </c>
      <c r="F12788" t="str">
        <f>VLOOKUP(E12788,DWG_TITLES!A:B,2,FALSE)</f>
        <v>ARRANJO DE SUBMONTAGEM BLOCO 01 - SUB BLOCO 104</v>
      </c>
    </row>
    <row r="12789" spans="1:6" x14ac:dyDescent="0.25">
      <c r="A12789" s="1">
        <v>46098</v>
      </c>
      <c r="B12789" t="str">
        <f>VLOOKUP(Planilha1!B12789,LANG!A:B,2,FALSE)</f>
        <v>STRUCTURE</v>
      </c>
      <c r="C12789" t="s">
        <v>10893</v>
      </c>
      <c r="D12789" t="str">
        <f>VLOOKUP(Planilha1!D12789,LANG!A:B,2,FALSE)</f>
        <v>INFALT</v>
      </c>
      <c r="E12789" t="s">
        <v>16817</v>
      </c>
      <c r="F12789" t="str">
        <f>VLOOKUP(E12789,DWG_TITLES!A:B,2,FALSE)</f>
        <v>ARRANJO DE SUBMONTAGEM BLOCO 01 - SUB BLOCO 104</v>
      </c>
    </row>
    <row r="12790" spans="1:6" x14ac:dyDescent="0.25">
      <c r="A12790" s="1">
        <v>46035</v>
      </c>
      <c r="B12790" t="str">
        <f>VLOOKUP(Planilha1!B12790,LANG!A:B,2,FALSE)</f>
        <v>STRUCTURE</v>
      </c>
      <c r="C12790" t="s">
        <v>10894</v>
      </c>
      <c r="D12790" t="str">
        <f>VLOOKUP(Planilha1!D12790,LANG!A:B,2,FALSE)</f>
        <v>INFALT</v>
      </c>
      <c r="E12790" t="s">
        <v>16817</v>
      </c>
      <c r="F12790" t="str">
        <f>VLOOKUP(E12790,DWG_TITLES!A:B,2,FALSE)</f>
        <v>ARRANJO DE SUBMONTAGEM BLOCO 01 - SUB BLOCO 104</v>
      </c>
    </row>
    <row r="12791" spans="1:6" x14ac:dyDescent="0.25">
      <c r="A12791" s="1">
        <v>46098</v>
      </c>
      <c r="B12791" t="str">
        <f>VLOOKUP(Planilha1!B12791,LANG!A:B,2,FALSE)</f>
        <v>STRUCTURE</v>
      </c>
      <c r="C12791" t="s">
        <v>10895</v>
      </c>
      <c r="D12791" t="str">
        <f>VLOOKUP(Planilha1!D12791,LANG!A:B,2,FALSE)</f>
        <v>INFALT</v>
      </c>
      <c r="E12791" t="s">
        <v>16817</v>
      </c>
      <c r="F12791" t="str">
        <f>VLOOKUP(E12791,DWG_TITLES!A:B,2,FALSE)</f>
        <v>ARRANJO DE SUBMONTAGEM BLOCO 01 - SUB BLOCO 104</v>
      </c>
    </row>
    <row r="12792" spans="1:6" x14ac:dyDescent="0.25">
      <c r="A12792" s="1">
        <v>46098</v>
      </c>
      <c r="B12792" t="str">
        <f>VLOOKUP(Planilha1!B12792,LANG!A:B,2,FALSE)</f>
        <v>STRUCTURE</v>
      </c>
      <c r="C12792" t="s">
        <v>10896</v>
      </c>
      <c r="D12792" t="str">
        <f>VLOOKUP(Planilha1!D12792,LANG!A:B,2,FALSE)</f>
        <v>INFALT</v>
      </c>
      <c r="E12792" t="s">
        <v>16817</v>
      </c>
      <c r="F12792" t="str">
        <f>VLOOKUP(E12792,DWG_TITLES!A:B,2,FALSE)</f>
        <v>ARRANJO DE SUBMONTAGEM BLOCO 01 - SUB BLOCO 104</v>
      </c>
    </row>
    <row r="12793" spans="1:6" x14ac:dyDescent="0.25">
      <c r="A12793" s="1">
        <v>46098</v>
      </c>
      <c r="B12793" t="str">
        <f>VLOOKUP(Planilha1!B12793,LANG!A:B,2,FALSE)</f>
        <v>STRUCTURE</v>
      </c>
      <c r="C12793" t="s">
        <v>10897</v>
      </c>
      <c r="D12793" t="str">
        <f>VLOOKUP(Planilha1!D12793,LANG!A:B,2,FALSE)</f>
        <v>INFALT</v>
      </c>
      <c r="E12793" t="s">
        <v>16817</v>
      </c>
      <c r="F12793" t="str">
        <f>VLOOKUP(E12793,DWG_TITLES!A:B,2,FALSE)</f>
        <v>ARRANJO DE SUBMONTAGEM BLOCO 01 - SUB BLOCO 104</v>
      </c>
    </row>
    <row r="12794" spans="1:6" x14ac:dyDescent="0.25">
      <c r="A12794" s="1">
        <v>46098</v>
      </c>
      <c r="B12794" t="str">
        <f>VLOOKUP(Planilha1!B12794,LANG!A:B,2,FALSE)</f>
        <v>STRUCTURE</v>
      </c>
      <c r="C12794" t="s">
        <v>10898</v>
      </c>
      <c r="D12794" t="str">
        <f>VLOOKUP(Planilha1!D12794,LANG!A:B,2,FALSE)</f>
        <v>INFALT</v>
      </c>
      <c r="E12794" t="s">
        <v>16817</v>
      </c>
      <c r="F12794" t="str">
        <f>VLOOKUP(E12794,DWG_TITLES!A:B,2,FALSE)</f>
        <v>ARRANJO DE SUBMONTAGEM BLOCO 01 - SUB BLOCO 104</v>
      </c>
    </row>
    <row r="12795" spans="1:6" x14ac:dyDescent="0.25">
      <c r="A12795" s="1">
        <v>46098</v>
      </c>
      <c r="B12795" t="str">
        <f>VLOOKUP(Planilha1!B12795,LANG!A:B,2,FALSE)</f>
        <v>STRUCTURE</v>
      </c>
      <c r="C12795" t="s">
        <v>10899</v>
      </c>
      <c r="D12795" t="str">
        <f>VLOOKUP(Planilha1!D12795,LANG!A:B,2,FALSE)</f>
        <v>INFALT</v>
      </c>
      <c r="E12795" t="s">
        <v>16817</v>
      </c>
      <c r="F12795" t="str">
        <f>VLOOKUP(E12795,DWG_TITLES!A:B,2,FALSE)</f>
        <v>ARRANJO DE SUBMONTAGEM BLOCO 01 - SUB BLOCO 104</v>
      </c>
    </row>
    <row r="12796" spans="1:6" x14ac:dyDescent="0.25">
      <c r="A12796" s="1">
        <v>45687</v>
      </c>
      <c r="B12796" t="str">
        <f>VLOOKUP(Planilha1!B12796,LANG!A:B,2,FALSE)</f>
        <v>STRUCTURE</v>
      </c>
      <c r="C12796" t="s">
        <v>10900</v>
      </c>
      <c r="D12796" t="str">
        <f>VLOOKUP(Planilha1!D12796,LANG!A:B,2,FALSE)</f>
        <v>INFALT</v>
      </c>
      <c r="E12796" t="s">
        <v>16817</v>
      </c>
      <c r="F12796" t="str">
        <f>VLOOKUP(E12796,DWG_TITLES!A:B,2,FALSE)</f>
        <v>ARRANJO DE SUBMONTAGEM BLOCO 01 - SUB BLOCO 104</v>
      </c>
    </row>
    <row r="12797" spans="1:6" x14ac:dyDescent="0.25">
      <c r="A12797" s="1">
        <v>45685</v>
      </c>
      <c r="B12797" t="str">
        <f>VLOOKUP(Planilha1!B12797,LANG!A:B,2,FALSE)</f>
        <v>STRUCTURE</v>
      </c>
      <c r="C12797" t="s">
        <v>10901</v>
      </c>
      <c r="D12797" t="str">
        <f>VLOOKUP(Planilha1!D12797,LANG!A:B,2,FALSE)</f>
        <v>INFALT</v>
      </c>
      <c r="E12797" t="s">
        <v>16817</v>
      </c>
      <c r="F12797" t="str">
        <f>VLOOKUP(E12797,DWG_TITLES!A:B,2,FALSE)</f>
        <v>ARRANJO DE SUBMONTAGEM BLOCO 01 - SUB BLOCO 104</v>
      </c>
    </row>
    <row r="12798" spans="1:6" x14ac:dyDescent="0.25">
      <c r="A12798" s="1">
        <v>45695</v>
      </c>
      <c r="B12798" t="str">
        <f>VLOOKUP(Planilha1!B12798,LANG!A:B,2,FALSE)</f>
        <v>STRUCTURE</v>
      </c>
      <c r="C12798" t="s">
        <v>10902</v>
      </c>
      <c r="D12798" t="str">
        <f>VLOOKUP(Planilha1!D12798,LANG!A:B,2,FALSE)</f>
        <v>INFALT</v>
      </c>
      <c r="E12798" t="s">
        <v>16817</v>
      </c>
      <c r="F12798" t="str">
        <f>VLOOKUP(E12798,DWG_TITLES!A:B,2,FALSE)</f>
        <v>ARRANJO DE SUBMONTAGEM BLOCO 01 - SUB BLOCO 104</v>
      </c>
    </row>
    <row r="12799" spans="1:6" x14ac:dyDescent="0.25">
      <c r="A12799" s="1">
        <v>45695</v>
      </c>
      <c r="B12799" t="str">
        <f>VLOOKUP(Planilha1!B12799,LANG!A:B,2,FALSE)</f>
        <v>STRUCTURE</v>
      </c>
      <c r="C12799" t="s">
        <v>10903</v>
      </c>
      <c r="D12799" t="str">
        <f>VLOOKUP(Planilha1!D12799,LANG!A:B,2,FALSE)</f>
        <v>INFALT</v>
      </c>
      <c r="E12799" t="s">
        <v>16817</v>
      </c>
      <c r="F12799" t="str">
        <f>VLOOKUP(E12799,DWG_TITLES!A:B,2,FALSE)</f>
        <v>ARRANJO DE SUBMONTAGEM BLOCO 01 - SUB BLOCO 104</v>
      </c>
    </row>
    <row r="12800" spans="1:6" x14ac:dyDescent="0.25">
      <c r="A12800" s="1">
        <v>45911</v>
      </c>
      <c r="B12800" t="str">
        <f>VLOOKUP(Planilha1!B12800,LANG!A:B,2,FALSE)</f>
        <v>STRUCTURE</v>
      </c>
      <c r="C12800" t="s">
        <v>10904</v>
      </c>
      <c r="D12800" t="str">
        <f>VLOOKUP(Planilha1!D12800,LANG!A:B,2,FALSE)</f>
        <v>INFALT</v>
      </c>
      <c r="E12800" t="s">
        <v>16817</v>
      </c>
      <c r="F12800" t="str">
        <f>VLOOKUP(E12800,DWG_TITLES!A:B,2,FALSE)</f>
        <v>ARRANJO DE SUBMONTAGEM BLOCO 01 - SUB BLOCO 104</v>
      </c>
    </row>
    <row r="12801" spans="1:6" x14ac:dyDescent="0.25">
      <c r="A12801" s="1">
        <v>45926</v>
      </c>
      <c r="B12801" t="str">
        <f>VLOOKUP(Planilha1!B12801,LANG!A:B,2,FALSE)</f>
        <v>STRUCTURE</v>
      </c>
      <c r="C12801" t="s">
        <v>10905</v>
      </c>
      <c r="D12801" t="str">
        <f>VLOOKUP(Planilha1!D12801,LANG!A:B,2,FALSE)</f>
        <v>INFALT</v>
      </c>
      <c r="E12801" t="s">
        <v>16817</v>
      </c>
      <c r="F12801" t="str">
        <f>VLOOKUP(E12801,DWG_TITLES!A:B,2,FALSE)</f>
        <v>ARRANJO DE SUBMONTAGEM BLOCO 01 - SUB BLOCO 104</v>
      </c>
    </row>
    <row r="12802" spans="1:6" x14ac:dyDescent="0.25">
      <c r="A12802" s="1">
        <v>45946</v>
      </c>
      <c r="B12802" t="str">
        <f>VLOOKUP(Planilha1!B12802,LANG!A:B,2,FALSE)</f>
        <v>STRUCTURE</v>
      </c>
      <c r="C12802" t="s">
        <v>10906</v>
      </c>
      <c r="D12802" t="str">
        <f>VLOOKUP(Planilha1!D12802,LANG!A:B,2,FALSE)</f>
        <v>INFALT</v>
      </c>
      <c r="E12802" t="s">
        <v>16817</v>
      </c>
      <c r="F12802" t="str">
        <f>VLOOKUP(E12802,DWG_TITLES!A:B,2,FALSE)</f>
        <v>ARRANJO DE SUBMONTAGEM BLOCO 01 - SUB BLOCO 104</v>
      </c>
    </row>
    <row r="12803" spans="1:6" x14ac:dyDescent="0.25">
      <c r="A12803" s="1">
        <v>46216</v>
      </c>
      <c r="B12803" t="str">
        <f>VLOOKUP(Planilha1!B12803,LANG!A:B,2,FALSE)</f>
        <v>STRUCTURE</v>
      </c>
      <c r="C12803" t="s">
        <v>13641</v>
      </c>
      <c r="D12803" t="str">
        <f>VLOOKUP(Planilha1!D12803,LANG!A:B,2,FALSE)</f>
        <v>INFALT</v>
      </c>
      <c r="E12803" t="s">
        <v>16811</v>
      </c>
      <c r="F12803" t="str">
        <f>VLOOKUP(E12803,DWG_TITLES!A:B,2,FALSE)</f>
        <v>PADRÃO DE CHAPA CURVA BLOCO 01 - SUB BLOCO 105</v>
      </c>
    </row>
    <row r="12804" spans="1:6" x14ac:dyDescent="0.25">
      <c r="A12804" s="1">
        <v>45701</v>
      </c>
      <c r="B12804" t="str">
        <f>VLOOKUP(Planilha1!B12804,LANG!A:B,2,FALSE)</f>
        <v>STRUCTURE</v>
      </c>
      <c r="C12804" t="s">
        <v>10907</v>
      </c>
      <c r="D12804" t="str">
        <f>VLOOKUP(Planilha1!D12804,LANG!A:B,2,FALSE)</f>
        <v>INFALT</v>
      </c>
      <c r="E12804" t="s">
        <v>16809</v>
      </c>
      <c r="F12804" t="str">
        <f>VLOOKUP(E12804,DWG_TITLES!A:B,2,FALSE)</f>
        <v>ARRANJO DE SUBMONTAGEM BLOCO 01 - SUB BLOCO 105</v>
      </c>
    </row>
    <row r="12805" spans="1:6" x14ac:dyDescent="0.25">
      <c r="A12805" s="1">
        <v>45701</v>
      </c>
      <c r="B12805" t="str">
        <f>VLOOKUP(Planilha1!B12805,LANG!A:B,2,FALSE)</f>
        <v>STRUCTURE</v>
      </c>
      <c r="C12805" t="s">
        <v>10908</v>
      </c>
      <c r="D12805" t="str">
        <f>VLOOKUP(Planilha1!D12805,LANG!A:B,2,FALSE)</f>
        <v>INFALT</v>
      </c>
      <c r="E12805" t="s">
        <v>16809</v>
      </c>
      <c r="F12805" t="str">
        <f>VLOOKUP(E12805,DWG_TITLES!A:B,2,FALSE)</f>
        <v>ARRANJO DE SUBMONTAGEM BLOCO 01 - SUB BLOCO 105</v>
      </c>
    </row>
    <row r="12806" spans="1:6" x14ac:dyDescent="0.25">
      <c r="A12806" s="1">
        <v>45701</v>
      </c>
      <c r="B12806" t="str">
        <f>VLOOKUP(Planilha1!B12806,LANG!A:B,2,FALSE)</f>
        <v>STRUCTURE</v>
      </c>
      <c r="C12806" t="s">
        <v>10909</v>
      </c>
      <c r="D12806" t="str">
        <f>VLOOKUP(Planilha1!D12806,LANG!A:B,2,FALSE)</f>
        <v>INFALT</v>
      </c>
      <c r="E12806" t="s">
        <v>16809</v>
      </c>
      <c r="F12806" t="str">
        <f>VLOOKUP(E12806,DWG_TITLES!A:B,2,FALSE)</f>
        <v>ARRANJO DE SUBMONTAGEM BLOCO 01 - SUB BLOCO 105</v>
      </c>
    </row>
    <row r="12807" spans="1:6" x14ac:dyDescent="0.25">
      <c r="A12807" s="1">
        <v>45701</v>
      </c>
      <c r="B12807" t="str">
        <f>VLOOKUP(Planilha1!B12807,LANG!A:B,2,FALSE)</f>
        <v>STRUCTURE</v>
      </c>
      <c r="C12807" t="s">
        <v>10910</v>
      </c>
      <c r="D12807" t="str">
        <f>VLOOKUP(Planilha1!D12807,LANG!A:B,2,FALSE)</f>
        <v>INFALT</v>
      </c>
      <c r="E12807" t="s">
        <v>16809</v>
      </c>
      <c r="F12807" t="str">
        <f>VLOOKUP(E12807,DWG_TITLES!A:B,2,FALSE)</f>
        <v>ARRANJO DE SUBMONTAGEM BLOCO 01 - SUB BLOCO 105</v>
      </c>
    </row>
    <row r="12808" spans="1:6" x14ac:dyDescent="0.25">
      <c r="A12808" s="1">
        <v>45701</v>
      </c>
      <c r="B12808" t="str">
        <f>VLOOKUP(Planilha1!B12808,LANG!A:B,2,FALSE)</f>
        <v>STRUCTURE</v>
      </c>
      <c r="C12808" t="s">
        <v>10911</v>
      </c>
      <c r="D12808" t="str">
        <f>VLOOKUP(Planilha1!D12808,LANG!A:B,2,FALSE)</f>
        <v>INFALT</v>
      </c>
      <c r="E12808" t="s">
        <v>16809</v>
      </c>
      <c r="F12808" t="str">
        <f>VLOOKUP(E12808,DWG_TITLES!A:B,2,FALSE)</f>
        <v>ARRANJO DE SUBMONTAGEM BLOCO 01 - SUB BLOCO 105</v>
      </c>
    </row>
    <row r="12809" spans="1:6" x14ac:dyDescent="0.25">
      <c r="A12809" s="1">
        <v>46136</v>
      </c>
      <c r="B12809" t="str">
        <f>VLOOKUP(Planilha1!B12809,LANG!A:B,2,FALSE)</f>
        <v>STRUCTURE</v>
      </c>
      <c r="C12809" t="s">
        <v>10912</v>
      </c>
      <c r="D12809" t="str">
        <f>VLOOKUP(Planilha1!D12809,LANG!A:B,2,FALSE)</f>
        <v>INFALT</v>
      </c>
      <c r="E12809" t="s">
        <v>16809</v>
      </c>
      <c r="F12809" t="str">
        <f>VLOOKUP(E12809,DWG_TITLES!A:B,2,FALSE)</f>
        <v>ARRANJO DE SUBMONTAGEM BLOCO 01 - SUB BLOCO 105</v>
      </c>
    </row>
    <row r="12810" spans="1:6" x14ac:dyDescent="0.25">
      <c r="A12810" s="1">
        <v>46098</v>
      </c>
      <c r="B12810" t="str">
        <f>VLOOKUP(Planilha1!B12810,LANG!A:B,2,FALSE)</f>
        <v>STRUCTURE</v>
      </c>
      <c r="C12810" t="s">
        <v>10913</v>
      </c>
      <c r="D12810" t="str">
        <f>VLOOKUP(Planilha1!D12810,LANG!A:B,2,FALSE)</f>
        <v>INFALT</v>
      </c>
      <c r="E12810" t="s">
        <v>16809</v>
      </c>
      <c r="F12810" t="str">
        <f>VLOOKUP(E12810,DWG_TITLES!A:B,2,FALSE)</f>
        <v>ARRANJO DE SUBMONTAGEM BLOCO 01 - SUB BLOCO 105</v>
      </c>
    </row>
    <row r="12811" spans="1:6" x14ac:dyDescent="0.25">
      <c r="A12811" s="1">
        <v>46035</v>
      </c>
      <c r="B12811" t="str">
        <f>VLOOKUP(Planilha1!B12811,LANG!A:B,2,FALSE)</f>
        <v>STRUCTURE</v>
      </c>
      <c r="C12811" t="s">
        <v>10914</v>
      </c>
      <c r="D12811" t="str">
        <f>VLOOKUP(Planilha1!D12811,LANG!A:B,2,FALSE)</f>
        <v>INFALT</v>
      </c>
      <c r="E12811" t="s">
        <v>16809</v>
      </c>
      <c r="F12811" t="str">
        <f>VLOOKUP(E12811,DWG_TITLES!A:B,2,FALSE)</f>
        <v>ARRANJO DE SUBMONTAGEM BLOCO 01 - SUB BLOCO 105</v>
      </c>
    </row>
    <row r="12812" spans="1:6" x14ac:dyDescent="0.25">
      <c r="A12812" s="1">
        <v>45993</v>
      </c>
      <c r="B12812" t="str">
        <f>VLOOKUP(Planilha1!B12812,LANG!A:B,2,FALSE)</f>
        <v>STRUCTURE</v>
      </c>
      <c r="C12812" t="s">
        <v>10915</v>
      </c>
      <c r="D12812" t="str">
        <f>VLOOKUP(Planilha1!D12812,LANG!A:B,2,FALSE)</f>
        <v>INFALT</v>
      </c>
      <c r="E12812" t="s">
        <v>16809</v>
      </c>
      <c r="F12812" t="str">
        <f>VLOOKUP(E12812,DWG_TITLES!A:B,2,FALSE)</f>
        <v>ARRANJO DE SUBMONTAGEM BLOCO 01 - SUB BLOCO 105</v>
      </c>
    </row>
    <row r="12813" spans="1:6" x14ac:dyDescent="0.25">
      <c r="A12813" s="1">
        <v>46098</v>
      </c>
      <c r="B12813" t="str">
        <f>VLOOKUP(Planilha1!B12813,LANG!A:B,2,FALSE)</f>
        <v>STRUCTURE</v>
      </c>
      <c r="C12813" t="s">
        <v>10916</v>
      </c>
      <c r="D12813" t="str">
        <f>VLOOKUP(Planilha1!D12813,LANG!A:B,2,FALSE)</f>
        <v>INFALT</v>
      </c>
      <c r="E12813" t="s">
        <v>16809</v>
      </c>
      <c r="F12813" t="str">
        <f>VLOOKUP(E12813,DWG_TITLES!A:B,2,FALSE)</f>
        <v>ARRANJO DE SUBMONTAGEM BLOCO 01 - SUB BLOCO 105</v>
      </c>
    </row>
    <row r="12814" spans="1:6" x14ac:dyDescent="0.25">
      <c r="A12814" s="1">
        <v>46098</v>
      </c>
      <c r="B12814" t="str">
        <f>VLOOKUP(Planilha1!B12814,LANG!A:B,2,FALSE)</f>
        <v>STRUCTURE</v>
      </c>
      <c r="C12814" t="s">
        <v>10917</v>
      </c>
      <c r="D12814" t="str">
        <f>VLOOKUP(Planilha1!D12814,LANG!A:B,2,FALSE)</f>
        <v>INFALT</v>
      </c>
      <c r="E12814" t="s">
        <v>16809</v>
      </c>
      <c r="F12814" t="str">
        <f>VLOOKUP(E12814,DWG_TITLES!A:B,2,FALSE)</f>
        <v>ARRANJO DE SUBMONTAGEM BLOCO 01 - SUB BLOCO 105</v>
      </c>
    </row>
    <row r="12815" spans="1:6" x14ac:dyDescent="0.25">
      <c r="A12815" s="1">
        <v>46098</v>
      </c>
      <c r="B12815" t="str">
        <f>VLOOKUP(Planilha1!B12815,LANG!A:B,2,FALSE)</f>
        <v>STRUCTURE</v>
      </c>
      <c r="C12815" t="s">
        <v>10918</v>
      </c>
      <c r="D12815" t="str">
        <f>VLOOKUP(Planilha1!D12815,LANG!A:B,2,FALSE)</f>
        <v>INFALT</v>
      </c>
      <c r="E12815" t="s">
        <v>16809</v>
      </c>
      <c r="F12815" t="str">
        <f>VLOOKUP(E12815,DWG_TITLES!A:B,2,FALSE)</f>
        <v>ARRANJO DE SUBMONTAGEM BLOCO 01 - SUB BLOCO 105</v>
      </c>
    </row>
    <row r="12816" spans="1:6" x14ac:dyDescent="0.25">
      <c r="A12816" s="1">
        <v>46098</v>
      </c>
      <c r="B12816" t="str">
        <f>VLOOKUP(Planilha1!B12816,LANG!A:B,2,FALSE)</f>
        <v>STRUCTURE</v>
      </c>
      <c r="C12816" t="s">
        <v>10919</v>
      </c>
      <c r="D12816" t="str">
        <f>VLOOKUP(Planilha1!D12816,LANG!A:B,2,FALSE)</f>
        <v>INFALT</v>
      </c>
      <c r="E12816" t="s">
        <v>16809</v>
      </c>
      <c r="F12816" t="str">
        <f>VLOOKUP(E12816,DWG_TITLES!A:B,2,FALSE)</f>
        <v>ARRANJO DE SUBMONTAGEM BLOCO 01 - SUB BLOCO 105</v>
      </c>
    </row>
    <row r="12817" spans="1:6" x14ac:dyDescent="0.25">
      <c r="A12817" s="1">
        <v>46098</v>
      </c>
      <c r="B12817" t="str">
        <f>VLOOKUP(Planilha1!B12817,LANG!A:B,2,FALSE)</f>
        <v>STRUCTURE</v>
      </c>
      <c r="C12817" t="s">
        <v>10920</v>
      </c>
      <c r="D12817" t="str">
        <f>VLOOKUP(Planilha1!D12817,LANG!A:B,2,FALSE)</f>
        <v>INFALT</v>
      </c>
      <c r="E12817" t="s">
        <v>16809</v>
      </c>
      <c r="F12817" t="str">
        <f>VLOOKUP(E12817,DWG_TITLES!A:B,2,FALSE)</f>
        <v>ARRANJO DE SUBMONTAGEM BLOCO 01 - SUB BLOCO 105</v>
      </c>
    </row>
    <row r="12818" spans="1:6" x14ac:dyDescent="0.25">
      <c r="A12818" s="1">
        <v>46055</v>
      </c>
      <c r="B12818" t="str">
        <f>VLOOKUP(Planilha1!B12818,LANG!A:B,2,FALSE)</f>
        <v>STRUCTURE</v>
      </c>
      <c r="C12818" t="s">
        <v>10921</v>
      </c>
      <c r="D12818" t="str">
        <f>VLOOKUP(Planilha1!D12818,LANG!A:B,2,FALSE)</f>
        <v>INFALT</v>
      </c>
      <c r="E12818" t="s">
        <v>16809</v>
      </c>
      <c r="F12818" t="str">
        <f>VLOOKUP(E12818,DWG_TITLES!A:B,2,FALSE)</f>
        <v>ARRANJO DE SUBMONTAGEM BLOCO 01 - SUB BLOCO 105</v>
      </c>
    </row>
    <row r="12819" spans="1:6" x14ac:dyDescent="0.25">
      <c r="A12819" s="1">
        <v>45701</v>
      </c>
      <c r="B12819" t="str">
        <f>VLOOKUP(Planilha1!B12819,LANG!A:B,2,FALSE)</f>
        <v>STRUCTURE</v>
      </c>
      <c r="C12819" t="s">
        <v>10922</v>
      </c>
      <c r="D12819" t="str">
        <f>VLOOKUP(Planilha1!D12819,LANG!A:B,2,FALSE)</f>
        <v>INFALT</v>
      </c>
      <c r="E12819" t="s">
        <v>16809</v>
      </c>
      <c r="F12819" t="str">
        <f>VLOOKUP(E12819,DWG_TITLES!A:B,2,FALSE)</f>
        <v>ARRANJO DE SUBMONTAGEM BLOCO 01 - SUB BLOCO 105</v>
      </c>
    </row>
    <row r="12820" spans="1:6" x14ac:dyDescent="0.25">
      <c r="A12820" s="1">
        <v>45964</v>
      </c>
      <c r="B12820" t="str">
        <f>VLOOKUP(Planilha1!B12820,LANG!A:B,2,FALSE)</f>
        <v>STRUCTURE</v>
      </c>
      <c r="C12820" t="s">
        <v>10923</v>
      </c>
      <c r="D12820" t="str">
        <f>VLOOKUP(Planilha1!D12820,LANG!A:B,2,FALSE)</f>
        <v>INFALT</v>
      </c>
      <c r="E12820" t="s">
        <v>16809</v>
      </c>
      <c r="F12820" t="str">
        <f>VLOOKUP(E12820,DWG_TITLES!A:B,2,FALSE)</f>
        <v>ARRANJO DE SUBMONTAGEM BLOCO 01 - SUB BLOCO 105</v>
      </c>
    </row>
    <row r="12821" spans="1:6" x14ac:dyDescent="0.25">
      <c r="A12821" s="1">
        <v>45959</v>
      </c>
      <c r="B12821" t="str">
        <f>VLOOKUP(Planilha1!B12821,LANG!A:B,2,FALSE)</f>
        <v>STRUCTURE</v>
      </c>
      <c r="C12821" t="s">
        <v>10924</v>
      </c>
      <c r="D12821" t="str">
        <f>VLOOKUP(Planilha1!D12821,LANG!A:B,2,FALSE)</f>
        <v>INFALT</v>
      </c>
      <c r="E12821" t="s">
        <v>16809</v>
      </c>
      <c r="F12821" t="str">
        <f>VLOOKUP(E12821,DWG_TITLES!A:B,2,FALSE)</f>
        <v>ARRANJO DE SUBMONTAGEM BLOCO 01 - SUB BLOCO 105</v>
      </c>
    </row>
    <row r="12822" spans="1:6" x14ac:dyDescent="0.25">
      <c r="A12822" s="1">
        <v>45934</v>
      </c>
      <c r="B12822" t="str">
        <f>VLOOKUP(Planilha1!B12822,LANG!A:B,2,FALSE)</f>
        <v>STRUCTURE</v>
      </c>
      <c r="C12822" t="s">
        <v>10925</v>
      </c>
      <c r="D12822" t="str">
        <f>VLOOKUP(Planilha1!D12822,LANG!A:B,2,FALSE)</f>
        <v>INFALT</v>
      </c>
      <c r="E12822" t="s">
        <v>16809</v>
      </c>
      <c r="F12822" t="str">
        <f>VLOOKUP(E12822,DWG_TITLES!A:B,2,FALSE)</f>
        <v>ARRANJO DE SUBMONTAGEM BLOCO 01 - SUB BLOCO 105</v>
      </c>
    </row>
    <row r="12823" spans="1:6" x14ac:dyDescent="0.25">
      <c r="A12823" s="1">
        <v>45926</v>
      </c>
      <c r="B12823" t="str">
        <f>VLOOKUP(Planilha1!B12823,LANG!A:B,2,FALSE)</f>
        <v>STRUCTURE</v>
      </c>
      <c r="C12823" t="s">
        <v>10926</v>
      </c>
      <c r="D12823" t="str">
        <f>VLOOKUP(Planilha1!D12823,LANG!A:B,2,FALSE)</f>
        <v>INFALT</v>
      </c>
      <c r="E12823" t="s">
        <v>16809</v>
      </c>
      <c r="F12823" t="str">
        <f>VLOOKUP(E12823,DWG_TITLES!A:B,2,FALSE)</f>
        <v>ARRANJO DE SUBMONTAGEM BLOCO 01 - SUB BLOCO 105</v>
      </c>
    </row>
    <row r="12824" spans="1:6" x14ac:dyDescent="0.25">
      <c r="A12824" s="1">
        <v>45331</v>
      </c>
      <c r="B12824" t="str">
        <f>VLOOKUP(Planilha1!B12824,LANG!A:B,2,FALSE)</f>
        <v>STRUCTURE</v>
      </c>
      <c r="C12824" t="s">
        <v>10927</v>
      </c>
      <c r="D12824" t="str">
        <f>VLOOKUP(Planilha1!D12824,LANG!A:B,2,FALSE)</f>
        <v>INFALT</v>
      </c>
      <c r="E12824" t="s">
        <v>16809</v>
      </c>
      <c r="F12824" t="str">
        <f>VLOOKUP(E12824,DWG_TITLES!A:B,2,FALSE)</f>
        <v>ARRANJO DE SUBMONTAGEM BLOCO 01 - SUB BLOCO 105</v>
      </c>
    </row>
    <row r="12825" spans="1:6" x14ac:dyDescent="0.25">
      <c r="A12825" s="1">
        <v>45331</v>
      </c>
      <c r="B12825" t="str">
        <f>VLOOKUP(Planilha1!B12825,LANG!A:B,2,FALSE)</f>
        <v>STRUCTURE</v>
      </c>
      <c r="C12825" t="s">
        <v>10928</v>
      </c>
      <c r="D12825" t="str">
        <f>VLOOKUP(Planilha1!D12825,LANG!A:B,2,FALSE)</f>
        <v>INFALT</v>
      </c>
      <c r="E12825" t="s">
        <v>16808</v>
      </c>
      <c r="F12825" t="str">
        <f>VLOOKUP(E12825,DWG_TITLES!A:B,2,FALSE)</f>
        <v>PLANOS DE CORTE DE CHAPAS BLOCO 01 - SUB BLOCO 105</v>
      </c>
    </row>
    <row r="12826" spans="1:6" x14ac:dyDescent="0.25">
      <c r="A12826" s="1">
        <v>46098</v>
      </c>
      <c r="B12826" t="str">
        <f>VLOOKUP(Planilha1!B12826,LANG!A:B,2,FALSE)</f>
        <v>STRUCTURE</v>
      </c>
      <c r="C12826" t="s">
        <v>10929</v>
      </c>
      <c r="D12826" t="str">
        <f>VLOOKUP(Planilha1!D12826,LANG!A:B,2,FALSE)</f>
        <v>INFALT</v>
      </c>
      <c r="E12826" t="s">
        <v>16801</v>
      </c>
      <c r="F12826" t="str">
        <f>VLOOKUP(E12826,DWG_TITLES!A:B,2,FALSE)</f>
        <v>ARRANJO DE SUBMONTAGEM BLOCO 01 - SUB BLOCO 106</v>
      </c>
    </row>
    <row r="12827" spans="1:6" x14ac:dyDescent="0.25">
      <c r="A12827" s="1">
        <v>45993</v>
      </c>
      <c r="B12827" t="str">
        <f>VLOOKUP(Planilha1!B12827,LANG!A:B,2,FALSE)</f>
        <v>STRUCTURE</v>
      </c>
      <c r="C12827" t="s">
        <v>10930</v>
      </c>
      <c r="D12827" t="str">
        <f>VLOOKUP(Planilha1!D12827,LANG!A:B,2,FALSE)</f>
        <v>INFALT</v>
      </c>
      <c r="E12827" t="s">
        <v>16801</v>
      </c>
      <c r="F12827" t="str">
        <f>VLOOKUP(E12827,DWG_TITLES!A:B,2,FALSE)</f>
        <v>ARRANJO DE SUBMONTAGEM BLOCO 01 - SUB BLOCO 106</v>
      </c>
    </row>
    <row r="12828" spans="1:6" x14ac:dyDescent="0.25">
      <c r="A12828" s="1">
        <v>46098</v>
      </c>
      <c r="B12828" t="str">
        <f>VLOOKUP(Planilha1!B12828,LANG!A:B,2,FALSE)</f>
        <v>STRUCTURE</v>
      </c>
      <c r="C12828" t="s">
        <v>10931</v>
      </c>
      <c r="D12828" t="str">
        <f>VLOOKUP(Planilha1!D12828,LANG!A:B,2,FALSE)</f>
        <v>INFALT</v>
      </c>
      <c r="E12828" t="s">
        <v>16801</v>
      </c>
      <c r="F12828" t="str">
        <f>VLOOKUP(E12828,DWG_TITLES!A:B,2,FALSE)</f>
        <v>ARRANJO DE SUBMONTAGEM BLOCO 01 - SUB BLOCO 106</v>
      </c>
    </row>
    <row r="12829" spans="1:6" x14ac:dyDescent="0.25">
      <c r="A12829" s="1">
        <v>46098</v>
      </c>
      <c r="B12829" t="str">
        <f>VLOOKUP(Planilha1!B12829,LANG!A:B,2,FALSE)</f>
        <v>STRUCTURE</v>
      </c>
      <c r="C12829" t="s">
        <v>10932</v>
      </c>
      <c r="D12829" t="str">
        <f>VLOOKUP(Planilha1!D12829,LANG!A:B,2,FALSE)</f>
        <v>INFALT</v>
      </c>
      <c r="E12829" t="s">
        <v>16801</v>
      </c>
      <c r="F12829" t="str">
        <f>VLOOKUP(E12829,DWG_TITLES!A:B,2,FALSE)</f>
        <v>ARRANJO DE SUBMONTAGEM BLOCO 01 - SUB BLOCO 106</v>
      </c>
    </row>
    <row r="12830" spans="1:6" x14ac:dyDescent="0.25">
      <c r="A12830" s="1">
        <v>45712</v>
      </c>
      <c r="B12830" t="str">
        <f>VLOOKUP(Planilha1!B12830,LANG!A:B,2,FALSE)</f>
        <v>STRUCTURE</v>
      </c>
      <c r="C12830" t="s">
        <v>10933</v>
      </c>
      <c r="D12830" t="str">
        <f>VLOOKUP(Planilha1!D12830,LANG!A:B,2,FALSE)</f>
        <v>INFALT</v>
      </c>
      <c r="E12830" t="s">
        <v>16801</v>
      </c>
      <c r="F12830" t="str">
        <f>VLOOKUP(E12830,DWG_TITLES!A:B,2,FALSE)</f>
        <v>ARRANJO DE SUBMONTAGEM BLOCO 01 - SUB BLOCO 106</v>
      </c>
    </row>
    <row r="12831" spans="1:6" x14ac:dyDescent="0.25">
      <c r="A12831" s="1">
        <v>45926</v>
      </c>
      <c r="B12831" t="str">
        <f>VLOOKUP(Planilha1!B12831,LANG!A:B,2,FALSE)</f>
        <v>STRUCTURE</v>
      </c>
      <c r="C12831" t="s">
        <v>10934</v>
      </c>
      <c r="D12831" t="str">
        <f>VLOOKUP(Planilha1!D12831,LANG!A:B,2,FALSE)</f>
        <v>INFALT</v>
      </c>
      <c r="E12831" t="s">
        <v>16801</v>
      </c>
      <c r="F12831" t="str">
        <f>VLOOKUP(E12831,DWG_TITLES!A:B,2,FALSE)</f>
        <v>ARRANJO DE SUBMONTAGEM BLOCO 01 - SUB BLOCO 106</v>
      </c>
    </row>
    <row r="12832" spans="1:6" x14ac:dyDescent="0.25">
      <c r="A12832" s="1">
        <v>46098</v>
      </c>
      <c r="B12832" t="str">
        <f>VLOOKUP(Planilha1!B12832,LANG!A:B,2,FALSE)</f>
        <v>STRUCTURE</v>
      </c>
      <c r="C12832" t="s">
        <v>10935</v>
      </c>
      <c r="D12832" t="str">
        <f>VLOOKUP(Planilha1!D12832,LANG!A:B,2,FALSE)</f>
        <v>INFALT</v>
      </c>
      <c r="E12832" t="s">
        <v>16801</v>
      </c>
      <c r="F12832" t="str">
        <f>VLOOKUP(E12832,DWG_TITLES!A:B,2,FALSE)</f>
        <v>ARRANJO DE SUBMONTAGEM BLOCO 01 - SUB BLOCO 106</v>
      </c>
    </row>
    <row r="12833" spans="1:6" x14ac:dyDescent="0.25">
      <c r="A12833" s="1">
        <v>46182</v>
      </c>
      <c r="B12833" t="str">
        <f>VLOOKUP(Planilha1!B12833,LANG!A:B,2,FALSE)</f>
        <v>STRUCTURE</v>
      </c>
      <c r="C12833" t="s">
        <v>13642</v>
      </c>
      <c r="D12833" t="str">
        <f>VLOOKUP(Planilha1!D12833,LANG!A:B,2,FALSE)</f>
        <v>INFALT</v>
      </c>
      <c r="E12833" t="s">
        <v>16799</v>
      </c>
      <c r="F12833" t="str">
        <f>VLOOKUP(E12833,DWG_TITLES!A:B,2,FALSE)</f>
        <v>PLANO DE PERFIS BLOCO 09 - SUB BLOCO 308</v>
      </c>
    </row>
    <row r="12834" spans="1:6" x14ac:dyDescent="0.25">
      <c r="A12834" s="1">
        <v>46182</v>
      </c>
      <c r="B12834" t="str">
        <f>VLOOKUP(Planilha1!B12834,LANG!A:B,2,FALSE)</f>
        <v>STRUCTURE</v>
      </c>
      <c r="C12834" t="s">
        <v>13643</v>
      </c>
      <c r="D12834" t="str">
        <f>VLOOKUP(Planilha1!D12834,LANG!A:B,2,FALSE)</f>
        <v>INFALT</v>
      </c>
      <c r="E12834" t="s">
        <v>16799</v>
      </c>
      <c r="F12834" t="str">
        <f>VLOOKUP(E12834,DWG_TITLES!A:B,2,FALSE)</f>
        <v>PLANO DE PERFIS BLOCO 09 - SUB BLOCO 308</v>
      </c>
    </row>
    <row r="12835" spans="1:6" x14ac:dyDescent="0.25">
      <c r="A12835" s="1">
        <v>46157</v>
      </c>
      <c r="B12835" t="str">
        <f>VLOOKUP(Planilha1!B12835,LANG!A:B,2,FALSE)</f>
        <v>STRUCTURE</v>
      </c>
      <c r="C12835" t="s">
        <v>10936</v>
      </c>
      <c r="D12835" t="str">
        <f>VLOOKUP(Planilha1!D12835,LANG!A:B,2,FALSE)</f>
        <v>INFALT</v>
      </c>
      <c r="E12835" t="s">
        <v>16799</v>
      </c>
      <c r="F12835" t="str">
        <f>VLOOKUP(E12835,DWG_TITLES!A:B,2,FALSE)</f>
        <v>PLANO DE PERFIS BLOCO 09 - SUB BLOCO 308</v>
      </c>
    </row>
    <row r="12836" spans="1:6" x14ac:dyDescent="0.25">
      <c r="A12836" s="1">
        <v>46148</v>
      </c>
      <c r="B12836" t="str">
        <f>VLOOKUP(Planilha1!B12836,LANG!A:B,2,FALSE)</f>
        <v>STRUCTURE</v>
      </c>
      <c r="C12836" t="s">
        <v>10937</v>
      </c>
      <c r="D12836" t="str">
        <f>VLOOKUP(Planilha1!D12836,LANG!A:B,2,FALSE)</f>
        <v>INFALT</v>
      </c>
      <c r="E12836" t="s">
        <v>16799</v>
      </c>
      <c r="F12836" t="str">
        <f>VLOOKUP(E12836,DWG_TITLES!A:B,2,FALSE)</f>
        <v>PLANO DE PERFIS BLOCO 09 - SUB BLOCO 308</v>
      </c>
    </row>
    <row r="12837" spans="1:6" x14ac:dyDescent="0.25">
      <c r="A12837" s="1">
        <v>45881</v>
      </c>
      <c r="B12837" t="str">
        <f>VLOOKUP(Planilha1!B12837,LANG!A:B,2,FALSE)</f>
        <v>STRUCTURE</v>
      </c>
      <c r="C12837" t="s">
        <v>10938</v>
      </c>
      <c r="D12837" t="str">
        <f>VLOOKUP(Planilha1!D12837,LANG!A:B,2,FALSE)</f>
        <v>INFALT</v>
      </c>
      <c r="E12837" t="s">
        <v>16799</v>
      </c>
      <c r="F12837" t="str">
        <f>VLOOKUP(E12837,DWG_TITLES!A:B,2,FALSE)</f>
        <v>PLANO DE PERFIS BLOCO 09 - SUB BLOCO 308</v>
      </c>
    </row>
    <row r="12838" spans="1:6" x14ac:dyDescent="0.25">
      <c r="A12838" s="1">
        <v>45881</v>
      </c>
      <c r="B12838" t="str">
        <f>VLOOKUP(Planilha1!B12838,LANG!A:B,2,FALSE)</f>
        <v>STRUCTURE</v>
      </c>
      <c r="C12838" t="s">
        <v>10939</v>
      </c>
      <c r="D12838" t="str">
        <f>VLOOKUP(Planilha1!D12838,LANG!A:B,2,FALSE)</f>
        <v>INFALT</v>
      </c>
      <c r="E12838" t="s">
        <v>16799</v>
      </c>
      <c r="F12838" t="str">
        <f>VLOOKUP(E12838,DWG_TITLES!A:B,2,FALSE)</f>
        <v>PLANO DE PERFIS BLOCO 09 - SUB BLOCO 308</v>
      </c>
    </row>
    <row r="12839" spans="1:6" x14ac:dyDescent="0.25">
      <c r="A12839" s="1">
        <v>46098</v>
      </c>
      <c r="B12839" t="str">
        <f>VLOOKUP(Planilha1!B12839,LANG!A:B,2,FALSE)</f>
        <v>STRUCTURE</v>
      </c>
      <c r="C12839" t="s">
        <v>10940</v>
      </c>
      <c r="D12839" t="str">
        <f>VLOOKUP(Planilha1!D12839,LANG!A:B,2,FALSE)</f>
        <v>INFALT</v>
      </c>
      <c r="E12839" t="s">
        <v>16798</v>
      </c>
      <c r="F12839" t="str">
        <f>VLOOKUP(E12839,DWG_TITLES!A:B,2,FALSE)</f>
        <v>PLANO DE PERFIS BLOCO 09 - SUB BLOCO 307</v>
      </c>
    </row>
    <row r="12840" spans="1:6" x14ac:dyDescent="0.25">
      <c r="A12840" s="1">
        <v>46135</v>
      </c>
      <c r="B12840" t="str">
        <f>VLOOKUP(Planilha1!B12840,LANG!A:B,2,FALSE)</f>
        <v>STRUCTURE</v>
      </c>
      <c r="C12840" t="s">
        <v>10941</v>
      </c>
      <c r="D12840" t="str">
        <f>VLOOKUP(Planilha1!D12840,LANG!A:B,2,FALSE)</f>
        <v>INFALT</v>
      </c>
      <c r="E12840" t="s">
        <v>16789</v>
      </c>
      <c r="F12840" t="str">
        <f>VLOOKUP(E12840,DWG_TITLES!A:B,2,FALSE)</f>
        <v>PLANOS DE CORTE DE PERFIS BLOCO 09 - SUB BLOCO 307</v>
      </c>
    </row>
    <row r="12841" spans="1:6" x14ac:dyDescent="0.25">
      <c r="A12841" s="1">
        <v>46191</v>
      </c>
      <c r="B12841" t="str">
        <f>VLOOKUP(Planilha1!B12841,LANG!A:B,2,FALSE)</f>
        <v>STRUCTURE</v>
      </c>
      <c r="C12841" t="s">
        <v>13644</v>
      </c>
      <c r="D12841" t="str">
        <f>VLOOKUP(Planilha1!D12841,LANG!A:B,2,FALSE)</f>
        <v>INFALT</v>
      </c>
      <c r="E12841" t="s">
        <v>16784</v>
      </c>
      <c r="F12841" t="str">
        <f>VLOOKUP(E12841,DWG_TITLES!A:B,2,FALSE)</f>
        <v>PADRÃO DE CHAPA CURVA BLOCO 09 - SUB BLOCO 308</v>
      </c>
    </row>
    <row r="12842" spans="1:6" x14ac:dyDescent="0.25">
      <c r="A12842" s="1">
        <v>46098</v>
      </c>
      <c r="B12842" t="str">
        <f>VLOOKUP(Planilha1!B12842,LANG!A:B,2,FALSE)</f>
        <v>STRUCTURE</v>
      </c>
      <c r="C12842" t="s">
        <v>10942</v>
      </c>
      <c r="D12842" t="str">
        <f>VLOOKUP(Planilha1!D12842,LANG!A:B,2,FALSE)</f>
        <v>INFALT</v>
      </c>
      <c r="E12842" t="s">
        <v>16784</v>
      </c>
      <c r="F12842" t="str">
        <f>VLOOKUP(E12842,DWG_TITLES!A:B,2,FALSE)</f>
        <v>PADRÃO DE CHAPA CURVA BLOCO 09 - SUB BLOCO 308</v>
      </c>
    </row>
    <row r="12843" spans="1:6" x14ac:dyDescent="0.25">
      <c r="A12843" s="1">
        <v>45827</v>
      </c>
      <c r="B12843" t="str">
        <f>VLOOKUP(Planilha1!B12843,LANG!A:B,2,FALSE)</f>
        <v>STRUCTURE</v>
      </c>
      <c r="C12843" t="s">
        <v>10943</v>
      </c>
      <c r="D12843" t="str">
        <f>VLOOKUP(Planilha1!D12843,LANG!A:B,2,FALSE)</f>
        <v>INFALT</v>
      </c>
      <c r="E12843" t="s">
        <v>16782</v>
      </c>
      <c r="F12843" t="str">
        <f>VLOOKUP(E12843,DWG_TITLES!A:B,2,FALSE)</f>
        <v>PADRÃO DE CHAPA CURVA BLOCO 09 - SUB BLOCO 207</v>
      </c>
    </row>
    <row r="12844" spans="1:6" x14ac:dyDescent="0.25">
      <c r="A12844" s="1">
        <v>45827</v>
      </c>
      <c r="B12844" t="str">
        <f>VLOOKUP(Planilha1!B12844,LANG!A:B,2,FALSE)</f>
        <v>STRUCTURE</v>
      </c>
      <c r="C12844" t="s">
        <v>10944</v>
      </c>
      <c r="D12844" t="str">
        <f>VLOOKUP(Planilha1!D12844,LANG!A:B,2,FALSE)</f>
        <v>INFALT</v>
      </c>
      <c r="E12844" t="s">
        <v>16782</v>
      </c>
      <c r="F12844" t="str">
        <f>VLOOKUP(E12844,DWG_TITLES!A:B,2,FALSE)</f>
        <v>PADRÃO DE CHAPA CURVA BLOCO 09 - SUB BLOCO 207</v>
      </c>
    </row>
    <row r="12845" spans="1:6" x14ac:dyDescent="0.25">
      <c r="A12845" s="1">
        <v>46182</v>
      </c>
      <c r="B12845" t="str">
        <f>VLOOKUP(Planilha1!B12845,LANG!A:B,2,FALSE)</f>
        <v>STRUCTURE</v>
      </c>
      <c r="C12845" t="s">
        <v>13645</v>
      </c>
      <c r="D12845" t="str">
        <f>VLOOKUP(Planilha1!D12845,LANG!A:B,2,FALSE)</f>
        <v>INFALT</v>
      </c>
      <c r="E12845" t="s">
        <v>16778</v>
      </c>
      <c r="F12845" t="str">
        <f>VLOOKUP(E12845,DWG_TITLES!A:B,2,FALSE)</f>
        <v>ARRANJO DE SUBMONTAGEM BLOCO 09 - SUB BLOCO 308</v>
      </c>
    </row>
    <row r="12846" spans="1:6" x14ac:dyDescent="0.25">
      <c r="A12846" s="1">
        <v>45952</v>
      </c>
      <c r="B12846" t="str">
        <f>VLOOKUP(Planilha1!B12846,LANG!A:B,2,FALSE)</f>
        <v>STRUCTURE</v>
      </c>
      <c r="C12846" t="s">
        <v>10945</v>
      </c>
      <c r="D12846" t="str">
        <f>VLOOKUP(Planilha1!D12846,LANG!A:B,2,FALSE)</f>
        <v>INFALT</v>
      </c>
      <c r="E12846" t="s">
        <v>16778</v>
      </c>
      <c r="F12846" t="str">
        <f>VLOOKUP(E12846,DWG_TITLES!A:B,2,FALSE)</f>
        <v>ARRANJO DE SUBMONTAGEM BLOCO 09 - SUB BLOCO 308</v>
      </c>
    </row>
    <row r="12847" spans="1:6" x14ac:dyDescent="0.25">
      <c r="A12847" s="1">
        <v>46287</v>
      </c>
      <c r="B12847" t="str">
        <f>VLOOKUP(Planilha1!B12847,LANG!A:B,2,FALSE)</f>
        <v>STRUCTURE</v>
      </c>
      <c r="C12847" t="s">
        <v>14162</v>
      </c>
      <c r="D12847" t="str">
        <f>VLOOKUP(Planilha1!D12847,LANG!A:B,2,FALSE)</f>
        <v>INFALT</v>
      </c>
      <c r="E12847" t="s">
        <v>16778</v>
      </c>
      <c r="F12847" t="str">
        <f>VLOOKUP(E12847,DWG_TITLES!A:B,2,FALSE)</f>
        <v>ARRANJO DE SUBMONTAGEM BLOCO 09 - SUB BLOCO 308</v>
      </c>
    </row>
    <row r="12848" spans="1:6" x14ac:dyDescent="0.25">
      <c r="A12848" s="1">
        <v>45964</v>
      </c>
      <c r="B12848" t="str">
        <f>VLOOKUP(Planilha1!B12848,LANG!A:B,2,FALSE)</f>
        <v>STRUCTURE</v>
      </c>
      <c r="C12848" t="s">
        <v>10946</v>
      </c>
      <c r="D12848" t="str">
        <f>VLOOKUP(Planilha1!D12848,LANG!A:B,2,FALSE)</f>
        <v>INFALT</v>
      </c>
      <c r="E12848" t="s">
        <v>16777</v>
      </c>
      <c r="F12848" t="str">
        <f>VLOOKUP(E12848,DWG_TITLES!A:B,2,FALSE)</f>
        <v>ARRANJO DE SUBMONTAGEM BLOCO 09 - SUB BLOCO 307</v>
      </c>
    </row>
    <row r="12849" spans="1:6" x14ac:dyDescent="0.25">
      <c r="A12849" s="1">
        <v>46148</v>
      </c>
      <c r="B12849" t="str">
        <f>VLOOKUP(Planilha1!B12849,LANG!A:B,2,FALSE)</f>
        <v>STRUCTURE</v>
      </c>
      <c r="C12849" t="s">
        <v>13646</v>
      </c>
      <c r="D12849" t="str">
        <f>VLOOKUP(Planilha1!D12849,LANG!A:B,2,FALSE)</f>
        <v>INFALT</v>
      </c>
      <c r="E12849" t="s">
        <v>16777</v>
      </c>
      <c r="F12849" t="str">
        <f>VLOOKUP(E12849,DWG_TITLES!A:B,2,FALSE)</f>
        <v>ARRANJO DE SUBMONTAGEM BLOCO 09 - SUB BLOCO 307</v>
      </c>
    </row>
    <row r="12850" spans="1:6" x14ac:dyDescent="0.25">
      <c r="A12850" s="1">
        <v>46083</v>
      </c>
      <c r="B12850" t="str">
        <f>VLOOKUP(Planilha1!B12850,LANG!A:B,2,FALSE)</f>
        <v>STRUCTURE</v>
      </c>
      <c r="C12850" t="s">
        <v>10947</v>
      </c>
      <c r="D12850" t="str">
        <f>VLOOKUP(Planilha1!D12850,LANG!A:B,2,FALSE)</f>
        <v>INFALT</v>
      </c>
      <c r="E12850" t="s">
        <v>16777</v>
      </c>
      <c r="F12850" t="str">
        <f>VLOOKUP(E12850,DWG_TITLES!A:B,2,FALSE)</f>
        <v>ARRANJO DE SUBMONTAGEM BLOCO 09 - SUB BLOCO 307</v>
      </c>
    </row>
    <row r="12851" spans="1:6" x14ac:dyDescent="0.25">
      <c r="A12851" s="1">
        <v>45971</v>
      </c>
      <c r="B12851" t="str">
        <f>VLOOKUP(Planilha1!B12851,LANG!A:B,2,FALSE)</f>
        <v>STRUCTURE</v>
      </c>
      <c r="C12851" t="s">
        <v>10948</v>
      </c>
      <c r="D12851" t="str">
        <f>VLOOKUP(Planilha1!D12851,LANG!A:B,2,FALSE)</f>
        <v>INFALT</v>
      </c>
      <c r="E12851" t="s">
        <v>16777</v>
      </c>
      <c r="F12851" t="str">
        <f>VLOOKUP(E12851,DWG_TITLES!A:B,2,FALSE)</f>
        <v>ARRANJO DE SUBMONTAGEM BLOCO 09 - SUB BLOCO 307</v>
      </c>
    </row>
    <row r="12852" spans="1:6" x14ac:dyDescent="0.25">
      <c r="A12852" s="1">
        <v>46098</v>
      </c>
      <c r="B12852" t="str">
        <f>VLOOKUP(Planilha1!B12852,LANG!A:B,2,FALSE)</f>
        <v>STRUCTURE</v>
      </c>
      <c r="C12852" t="s">
        <v>10949</v>
      </c>
      <c r="D12852" t="str">
        <f>VLOOKUP(Planilha1!D12852,LANG!A:B,2,FALSE)</f>
        <v>INFALT</v>
      </c>
      <c r="E12852" t="s">
        <v>16777</v>
      </c>
      <c r="F12852" t="str">
        <f>VLOOKUP(E12852,DWG_TITLES!A:B,2,FALSE)</f>
        <v>ARRANJO DE SUBMONTAGEM BLOCO 09 - SUB BLOCO 307</v>
      </c>
    </row>
    <row r="12853" spans="1:6" x14ac:dyDescent="0.25">
      <c r="A12853" s="1">
        <v>45952</v>
      </c>
      <c r="B12853" t="str">
        <f>VLOOKUP(Planilha1!B12853,LANG!A:B,2,FALSE)</f>
        <v>STRUCTURE</v>
      </c>
      <c r="C12853" t="s">
        <v>10950</v>
      </c>
      <c r="D12853" t="str">
        <f>VLOOKUP(Planilha1!D12853,LANG!A:B,2,FALSE)</f>
        <v>INFALT</v>
      </c>
      <c r="E12853" t="s">
        <v>16777</v>
      </c>
      <c r="F12853" t="str">
        <f>VLOOKUP(E12853,DWG_TITLES!A:B,2,FALSE)</f>
        <v>ARRANJO DE SUBMONTAGEM BLOCO 09 - SUB BLOCO 307</v>
      </c>
    </row>
    <row r="12854" spans="1:6" x14ac:dyDescent="0.25">
      <c r="A12854" s="1">
        <v>45898</v>
      </c>
      <c r="B12854" t="str">
        <f>VLOOKUP(Planilha1!B12854,LANG!A:B,2,FALSE)</f>
        <v>STRUCTURE</v>
      </c>
      <c r="C12854" t="s">
        <v>10951</v>
      </c>
      <c r="D12854" t="str">
        <f>VLOOKUP(Planilha1!D12854,LANG!A:B,2,FALSE)</f>
        <v>INFALT</v>
      </c>
      <c r="E12854" t="s">
        <v>16777</v>
      </c>
      <c r="F12854" t="str">
        <f>VLOOKUP(E12854,DWG_TITLES!A:B,2,FALSE)</f>
        <v>ARRANJO DE SUBMONTAGEM BLOCO 09 - SUB BLOCO 307</v>
      </c>
    </row>
    <row r="12855" spans="1:6" x14ac:dyDescent="0.25">
      <c r="A12855" s="1">
        <v>45898</v>
      </c>
      <c r="B12855" t="str">
        <f>VLOOKUP(Planilha1!B12855,LANG!A:B,2,FALSE)</f>
        <v>STRUCTURE</v>
      </c>
      <c r="C12855" t="s">
        <v>10952</v>
      </c>
      <c r="D12855" t="str">
        <f>VLOOKUP(Planilha1!D12855,LANG!A:B,2,FALSE)</f>
        <v>INFALT</v>
      </c>
      <c r="E12855" t="s">
        <v>16777</v>
      </c>
      <c r="F12855" t="str">
        <f>VLOOKUP(E12855,DWG_TITLES!A:B,2,FALSE)</f>
        <v>ARRANJO DE SUBMONTAGEM BLOCO 09 - SUB BLOCO 307</v>
      </c>
    </row>
    <row r="12856" spans="1:6" x14ac:dyDescent="0.25">
      <c r="A12856" s="1">
        <v>46098</v>
      </c>
      <c r="B12856" t="str">
        <f>VLOOKUP(Planilha1!B12856,LANG!A:B,2,FALSE)</f>
        <v>STRUCTURE</v>
      </c>
      <c r="C12856" t="s">
        <v>10953</v>
      </c>
      <c r="D12856" t="str">
        <f>VLOOKUP(Planilha1!D12856,LANG!A:B,2,FALSE)</f>
        <v>INFALT</v>
      </c>
      <c r="E12856" t="s">
        <v>16777</v>
      </c>
      <c r="F12856" t="str">
        <f>VLOOKUP(E12856,DWG_TITLES!A:B,2,FALSE)</f>
        <v>ARRANJO DE SUBMONTAGEM BLOCO 09 - SUB BLOCO 307</v>
      </c>
    </row>
    <row r="12857" spans="1:6" x14ac:dyDescent="0.25">
      <c r="A12857" s="1">
        <v>46098</v>
      </c>
      <c r="B12857" t="str">
        <f>VLOOKUP(Planilha1!B12857,LANG!A:B,2,FALSE)</f>
        <v>STRUCTURE</v>
      </c>
      <c r="C12857" t="s">
        <v>10954</v>
      </c>
      <c r="D12857" t="str">
        <f>VLOOKUP(Planilha1!D12857,LANG!A:B,2,FALSE)</f>
        <v>INFALT</v>
      </c>
      <c r="E12857" t="s">
        <v>16777</v>
      </c>
      <c r="F12857" t="str">
        <f>VLOOKUP(E12857,DWG_TITLES!A:B,2,FALSE)</f>
        <v>ARRANJO DE SUBMONTAGEM BLOCO 09 - SUB BLOCO 307</v>
      </c>
    </row>
    <row r="12858" spans="1:6" x14ac:dyDescent="0.25">
      <c r="A12858" s="1">
        <v>45964</v>
      </c>
      <c r="B12858" t="str">
        <f>VLOOKUP(Planilha1!B12858,LANG!A:B,2,FALSE)</f>
        <v>STRUCTURE</v>
      </c>
      <c r="C12858" t="s">
        <v>10955</v>
      </c>
      <c r="D12858" t="str">
        <f>VLOOKUP(Planilha1!D12858,LANG!A:B,2,FALSE)</f>
        <v>INFALT</v>
      </c>
      <c r="E12858" t="s">
        <v>16777</v>
      </c>
      <c r="F12858" t="str">
        <f>VLOOKUP(E12858,DWG_TITLES!A:B,2,FALSE)</f>
        <v>ARRANJO DE SUBMONTAGEM BLOCO 09 - SUB BLOCO 307</v>
      </c>
    </row>
    <row r="12859" spans="1:6" x14ac:dyDescent="0.25">
      <c r="A12859" s="1">
        <v>45979</v>
      </c>
      <c r="B12859" t="str">
        <f>VLOOKUP(Planilha1!B12859,LANG!A:B,2,FALSE)</f>
        <v>STRUCTURE</v>
      </c>
      <c r="C12859" t="s">
        <v>10956</v>
      </c>
      <c r="D12859" t="str">
        <f>VLOOKUP(Planilha1!D12859,LANG!A:B,2,FALSE)</f>
        <v>INFALT</v>
      </c>
      <c r="E12859" t="s">
        <v>16777</v>
      </c>
      <c r="F12859" t="str">
        <f>VLOOKUP(E12859,DWG_TITLES!A:B,2,FALSE)</f>
        <v>ARRANJO DE SUBMONTAGEM BLOCO 09 - SUB BLOCO 307</v>
      </c>
    </row>
    <row r="12860" spans="1:6" x14ac:dyDescent="0.25">
      <c r="A12860" s="1">
        <v>45943</v>
      </c>
      <c r="B12860" t="str">
        <f>VLOOKUP(Planilha1!B12860,LANG!A:B,2,FALSE)</f>
        <v>STRUCTURE</v>
      </c>
      <c r="C12860" t="s">
        <v>10957</v>
      </c>
      <c r="D12860" t="str">
        <f>VLOOKUP(Planilha1!D12860,LANG!A:B,2,FALSE)</f>
        <v>INFALT</v>
      </c>
      <c r="E12860" t="s">
        <v>16777</v>
      </c>
      <c r="F12860" t="str">
        <f>VLOOKUP(E12860,DWG_TITLES!A:B,2,FALSE)</f>
        <v>ARRANJO DE SUBMONTAGEM BLOCO 09 - SUB BLOCO 307</v>
      </c>
    </row>
    <row r="12861" spans="1:6" x14ac:dyDescent="0.25">
      <c r="A12861" s="1">
        <v>45979</v>
      </c>
      <c r="B12861" t="str">
        <f>VLOOKUP(Planilha1!B12861,LANG!A:B,2,FALSE)</f>
        <v>STRUCTURE</v>
      </c>
      <c r="C12861" t="s">
        <v>10958</v>
      </c>
      <c r="D12861" t="str">
        <f>VLOOKUP(Planilha1!D12861,LANG!A:B,2,FALSE)</f>
        <v>INFALT</v>
      </c>
      <c r="E12861" t="s">
        <v>16777</v>
      </c>
      <c r="F12861" t="str">
        <f>VLOOKUP(E12861,DWG_TITLES!A:B,2,FALSE)</f>
        <v>ARRANJO DE SUBMONTAGEM BLOCO 09 - SUB BLOCO 307</v>
      </c>
    </row>
    <row r="12862" spans="1:6" x14ac:dyDescent="0.25">
      <c r="A12862" s="1">
        <v>45979</v>
      </c>
      <c r="B12862" t="str">
        <f>VLOOKUP(Planilha1!B12862,LANG!A:B,2,FALSE)</f>
        <v>STRUCTURE</v>
      </c>
      <c r="C12862" t="s">
        <v>10959</v>
      </c>
      <c r="D12862" t="str">
        <f>VLOOKUP(Planilha1!D12862,LANG!A:B,2,FALSE)</f>
        <v>INFALT</v>
      </c>
      <c r="E12862" t="s">
        <v>16777</v>
      </c>
      <c r="F12862" t="str">
        <f>VLOOKUP(E12862,DWG_TITLES!A:B,2,FALSE)</f>
        <v>ARRANJO DE SUBMONTAGEM BLOCO 09 - SUB BLOCO 307</v>
      </c>
    </row>
    <row r="12863" spans="1:6" x14ac:dyDescent="0.25">
      <c r="A12863" s="1">
        <v>45979</v>
      </c>
      <c r="B12863" t="str">
        <f>VLOOKUP(Planilha1!B12863,LANG!A:B,2,FALSE)</f>
        <v>STRUCTURE</v>
      </c>
      <c r="C12863" t="s">
        <v>10960</v>
      </c>
      <c r="D12863" t="str">
        <f>VLOOKUP(Planilha1!D12863,LANG!A:B,2,FALSE)</f>
        <v>INFALT</v>
      </c>
      <c r="E12863" t="s">
        <v>16777</v>
      </c>
      <c r="F12863" t="str">
        <f>VLOOKUP(E12863,DWG_TITLES!A:B,2,FALSE)</f>
        <v>ARRANJO DE SUBMONTAGEM BLOCO 09 - SUB BLOCO 307</v>
      </c>
    </row>
    <row r="12864" spans="1:6" x14ac:dyDescent="0.25">
      <c r="A12864" s="1">
        <v>46176</v>
      </c>
      <c r="B12864" t="str">
        <f>VLOOKUP(Planilha1!B12864,LANG!A:B,2,FALSE)</f>
        <v>STRUCTURE</v>
      </c>
      <c r="C12864" t="s">
        <v>10961</v>
      </c>
      <c r="D12864" t="str">
        <f>VLOOKUP(Planilha1!D12864,LANG!A:B,2,FALSE)</f>
        <v>INFALT</v>
      </c>
      <c r="E12864" t="s">
        <v>16776</v>
      </c>
      <c r="F12864" t="str">
        <f>VLOOKUP(E12864,DWG_TITLES!A:B,2,FALSE)</f>
        <v>ARRANJO DE SUBMONTAGEM BLOCO 09 - SUB BLOCO 207</v>
      </c>
    </row>
    <row r="12865" spans="1:6" x14ac:dyDescent="0.25">
      <c r="A12865" s="1">
        <v>46149</v>
      </c>
      <c r="B12865" t="str">
        <f>VLOOKUP(Planilha1!B12865,LANG!A:B,2,FALSE)</f>
        <v>STRUCTURE</v>
      </c>
      <c r="C12865" t="s">
        <v>10962</v>
      </c>
      <c r="D12865" t="str">
        <f>VLOOKUP(Planilha1!D12865,LANG!A:B,2,FALSE)</f>
        <v>INFALT</v>
      </c>
      <c r="E12865" t="s">
        <v>16776</v>
      </c>
      <c r="F12865" t="str">
        <f>VLOOKUP(E12865,DWG_TITLES!A:B,2,FALSE)</f>
        <v>ARRANJO DE SUBMONTAGEM BLOCO 09 - SUB BLOCO 207</v>
      </c>
    </row>
    <row r="12866" spans="1:6" x14ac:dyDescent="0.25">
      <c r="A12866" s="1">
        <v>46120</v>
      </c>
      <c r="B12866" t="str">
        <f>VLOOKUP(Planilha1!B12866,LANG!A:B,2,FALSE)</f>
        <v>STRUCTURE</v>
      </c>
      <c r="C12866" t="s">
        <v>10963</v>
      </c>
      <c r="D12866" t="str">
        <f>VLOOKUP(Planilha1!D12866,LANG!A:B,2,FALSE)</f>
        <v>INFALT</v>
      </c>
      <c r="E12866" t="s">
        <v>16776</v>
      </c>
      <c r="F12866" t="str">
        <f>VLOOKUP(E12866,DWG_TITLES!A:B,2,FALSE)</f>
        <v>ARRANJO DE SUBMONTAGEM BLOCO 09 - SUB BLOCO 207</v>
      </c>
    </row>
    <row r="12867" spans="1:6" x14ac:dyDescent="0.25">
      <c r="A12867" s="1">
        <v>46105</v>
      </c>
      <c r="B12867" t="str">
        <f>VLOOKUP(Planilha1!B12867,LANG!A:B,2,FALSE)</f>
        <v>STRUCTURE</v>
      </c>
      <c r="C12867" t="s">
        <v>10964</v>
      </c>
      <c r="D12867" t="str">
        <f>VLOOKUP(Planilha1!D12867,LANG!A:B,2,FALSE)</f>
        <v>INFALT</v>
      </c>
      <c r="E12867" t="s">
        <v>16776</v>
      </c>
      <c r="F12867" t="str">
        <f>VLOOKUP(E12867,DWG_TITLES!A:B,2,FALSE)</f>
        <v>ARRANJO DE SUBMONTAGEM BLOCO 09 - SUB BLOCO 207</v>
      </c>
    </row>
    <row r="12868" spans="1:6" x14ac:dyDescent="0.25">
      <c r="A12868" s="1">
        <v>45985</v>
      </c>
      <c r="B12868" t="str">
        <f>VLOOKUP(Planilha1!B12868,LANG!A:B,2,FALSE)</f>
        <v>STRUCTURE</v>
      </c>
      <c r="C12868" t="s">
        <v>10965</v>
      </c>
      <c r="D12868" t="str">
        <f>VLOOKUP(Planilha1!D12868,LANG!A:B,2,FALSE)</f>
        <v>INFALT</v>
      </c>
      <c r="E12868" t="s">
        <v>16776</v>
      </c>
      <c r="F12868" t="str">
        <f>VLOOKUP(E12868,DWG_TITLES!A:B,2,FALSE)</f>
        <v>ARRANJO DE SUBMONTAGEM BLOCO 09 - SUB BLOCO 207</v>
      </c>
    </row>
    <row r="12869" spans="1:6" x14ac:dyDescent="0.25">
      <c r="A12869" s="1">
        <v>45952</v>
      </c>
      <c r="B12869" t="str">
        <f>VLOOKUP(Planilha1!B12869,LANG!A:B,2,FALSE)</f>
        <v>STRUCTURE</v>
      </c>
      <c r="C12869" t="s">
        <v>10966</v>
      </c>
      <c r="D12869" t="str">
        <f>VLOOKUP(Planilha1!D12869,LANG!A:B,2,FALSE)</f>
        <v>INFALT</v>
      </c>
      <c r="E12869" t="s">
        <v>16776</v>
      </c>
      <c r="F12869" t="str">
        <f>VLOOKUP(E12869,DWG_TITLES!A:B,2,FALSE)</f>
        <v>ARRANJO DE SUBMONTAGEM BLOCO 09 - SUB BLOCO 207</v>
      </c>
    </row>
    <row r="12870" spans="1:6" x14ac:dyDescent="0.25">
      <c r="A12870" s="1">
        <v>46120</v>
      </c>
      <c r="B12870" t="str">
        <f>VLOOKUP(Planilha1!B12870,LANG!A:B,2,FALSE)</f>
        <v>STRUCTURE</v>
      </c>
      <c r="C12870" t="s">
        <v>10967</v>
      </c>
      <c r="D12870" t="str">
        <f>VLOOKUP(Planilha1!D12870,LANG!A:B,2,FALSE)</f>
        <v>INFALT</v>
      </c>
      <c r="E12870" t="s">
        <v>16776</v>
      </c>
      <c r="F12870" t="str">
        <f>VLOOKUP(E12870,DWG_TITLES!A:B,2,FALSE)</f>
        <v>ARRANJO DE SUBMONTAGEM BLOCO 09 - SUB BLOCO 207</v>
      </c>
    </row>
    <row r="12871" spans="1:6" x14ac:dyDescent="0.25">
      <c r="A12871" s="1">
        <v>45943</v>
      </c>
      <c r="B12871" t="str">
        <f>VLOOKUP(Planilha1!B12871,LANG!A:B,2,FALSE)</f>
        <v>STRUCTURE</v>
      </c>
      <c r="C12871" t="s">
        <v>10968</v>
      </c>
      <c r="D12871" t="str">
        <f>VLOOKUP(Planilha1!D12871,LANG!A:B,2,FALSE)</f>
        <v>INFALT</v>
      </c>
      <c r="E12871" t="s">
        <v>16776</v>
      </c>
      <c r="F12871" t="str">
        <f>VLOOKUP(E12871,DWG_TITLES!A:B,2,FALSE)</f>
        <v>ARRANJO DE SUBMONTAGEM BLOCO 09 - SUB BLOCO 207</v>
      </c>
    </row>
    <row r="12872" spans="1:6" x14ac:dyDescent="0.25">
      <c r="A12872" s="1">
        <v>46098</v>
      </c>
      <c r="B12872" t="str">
        <f>VLOOKUP(Planilha1!B12872,LANG!A:B,2,FALSE)</f>
        <v>STRUCTURE</v>
      </c>
      <c r="C12872" t="s">
        <v>10969</v>
      </c>
      <c r="D12872" t="str">
        <f>VLOOKUP(Planilha1!D12872,LANG!A:B,2,FALSE)</f>
        <v>INFALT</v>
      </c>
      <c r="E12872" t="s">
        <v>16776</v>
      </c>
      <c r="F12872" t="str">
        <f>VLOOKUP(E12872,DWG_TITLES!A:B,2,FALSE)</f>
        <v>ARRANJO DE SUBMONTAGEM BLOCO 09 - SUB BLOCO 207</v>
      </c>
    </row>
    <row r="12873" spans="1:6" x14ac:dyDescent="0.25">
      <c r="A12873" s="1">
        <v>45538</v>
      </c>
      <c r="B12873" t="str">
        <f>VLOOKUP(Planilha1!B12873,LANG!A:B,2,FALSE)</f>
        <v>STRUCTURE</v>
      </c>
      <c r="C12873" t="s">
        <v>10970</v>
      </c>
      <c r="D12873" t="str">
        <f>VLOOKUP(Planilha1!D12873,LANG!A:B,2,FALSE)</f>
        <v>INFALT</v>
      </c>
      <c r="E12873" t="s">
        <v>16769</v>
      </c>
      <c r="F12873" t="str">
        <f>VLOOKUP(E12873,DWG_TITLES!A:B,2,FALSE)</f>
        <v>PLANO DE PERFIS BLOCO 08 - SUB BLOCO 306</v>
      </c>
    </row>
    <row r="12874" spans="1:6" x14ac:dyDescent="0.25">
      <c r="A12874" s="1">
        <v>45533</v>
      </c>
      <c r="B12874" t="str">
        <f>VLOOKUP(Planilha1!B12874,LANG!A:B,2,FALSE)</f>
        <v>STRUCTURE</v>
      </c>
      <c r="C12874" t="s">
        <v>10971</v>
      </c>
      <c r="D12874" t="str">
        <f>VLOOKUP(Planilha1!D12874,LANG!A:B,2,FALSE)</f>
        <v>INFALT</v>
      </c>
      <c r="E12874" t="s">
        <v>15608</v>
      </c>
      <c r="F12874" t="str">
        <f>VLOOKUP(E12874,DWG_TITLES!A:B,2,FALSE)</f>
        <v>ARRANJO DE SUBMONTAGEM BLOCO 08 - SUB BLOCO 306</v>
      </c>
    </row>
    <row r="12875" spans="1:6" x14ac:dyDescent="0.25">
      <c r="A12875" s="1">
        <v>46077</v>
      </c>
      <c r="B12875" t="str">
        <f>VLOOKUP(Planilha1!B12875,LANG!A:B,2,FALSE)</f>
        <v>STRUCTURE</v>
      </c>
      <c r="C12875" t="s">
        <v>10972</v>
      </c>
      <c r="D12875" t="str">
        <f>VLOOKUP(Planilha1!D12875,LANG!A:B,2,FALSE)</f>
        <v>INFALT</v>
      </c>
      <c r="E12875" t="s">
        <v>15608</v>
      </c>
      <c r="F12875" t="str">
        <f>VLOOKUP(E12875,DWG_TITLES!A:B,2,FALSE)</f>
        <v>ARRANJO DE SUBMONTAGEM BLOCO 08 - SUB BLOCO 306</v>
      </c>
    </row>
    <row r="12876" spans="1:6" x14ac:dyDescent="0.25">
      <c r="A12876" s="1">
        <v>46176</v>
      </c>
      <c r="B12876" t="str">
        <f>VLOOKUP(Planilha1!B12876,LANG!A:B,2,FALSE)</f>
        <v>STRUCTURE</v>
      </c>
      <c r="C12876" t="s">
        <v>10973</v>
      </c>
      <c r="D12876" t="str">
        <f>VLOOKUP(Planilha1!D12876,LANG!A:B,2,FALSE)</f>
        <v>INFALT</v>
      </c>
      <c r="E12876" t="s">
        <v>15608</v>
      </c>
      <c r="F12876" t="str">
        <f>VLOOKUP(E12876,DWG_TITLES!A:B,2,FALSE)</f>
        <v>ARRANJO DE SUBMONTAGEM BLOCO 08 - SUB BLOCO 306</v>
      </c>
    </row>
    <row r="12877" spans="1:6" x14ac:dyDescent="0.25">
      <c r="A12877" s="1">
        <v>46098</v>
      </c>
      <c r="B12877" t="str">
        <f>VLOOKUP(Planilha1!B12877,LANG!A:B,2,FALSE)</f>
        <v>STRUCTURE</v>
      </c>
      <c r="C12877" t="s">
        <v>10974</v>
      </c>
      <c r="D12877" t="str">
        <f>VLOOKUP(Planilha1!D12877,LANG!A:B,2,FALSE)</f>
        <v>INFALT</v>
      </c>
      <c r="E12877" t="s">
        <v>15608</v>
      </c>
      <c r="F12877" t="str">
        <f>VLOOKUP(E12877,DWG_TITLES!A:B,2,FALSE)</f>
        <v>ARRANJO DE SUBMONTAGEM BLOCO 08 - SUB BLOCO 306</v>
      </c>
    </row>
    <row r="12878" spans="1:6" x14ac:dyDescent="0.25">
      <c r="A12878" s="1">
        <v>46098</v>
      </c>
      <c r="B12878" t="str">
        <f>VLOOKUP(Planilha1!B12878,LANG!A:B,2,FALSE)</f>
        <v>STRUCTURE</v>
      </c>
      <c r="C12878" t="s">
        <v>10975</v>
      </c>
      <c r="D12878" t="str">
        <f>VLOOKUP(Planilha1!D12878,LANG!A:B,2,FALSE)</f>
        <v>INFALT</v>
      </c>
      <c r="E12878" t="s">
        <v>15608</v>
      </c>
      <c r="F12878" t="str">
        <f>VLOOKUP(E12878,DWG_TITLES!A:B,2,FALSE)</f>
        <v>ARRANJO DE SUBMONTAGEM BLOCO 08 - SUB BLOCO 306</v>
      </c>
    </row>
    <row r="12879" spans="1:6" x14ac:dyDescent="0.25">
      <c r="A12879" s="1">
        <v>46191</v>
      </c>
      <c r="B12879" t="str">
        <f>VLOOKUP(Planilha1!B12879,LANG!A:B,2,FALSE)</f>
        <v>STRUCTURE</v>
      </c>
      <c r="C12879" t="s">
        <v>13647</v>
      </c>
      <c r="D12879" t="str">
        <f>VLOOKUP(Planilha1!D12879,LANG!A:B,2,FALSE)</f>
        <v>INFALT</v>
      </c>
      <c r="E12879" t="s">
        <v>15608</v>
      </c>
      <c r="F12879" t="str">
        <f>VLOOKUP(E12879,DWG_TITLES!A:B,2,FALSE)</f>
        <v>ARRANJO DE SUBMONTAGEM BLOCO 08 - SUB BLOCO 306</v>
      </c>
    </row>
    <row r="12880" spans="1:6" x14ac:dyDescent="0.25">
      <c r="A12880" s="1">
        <v>46098</v>
      </c>
      <c r="B12880" t="str">
        <f>VLOOKUP(Planilha1!B12880,LANG!A:B,2,FALSE)</f>
        <v>STRUCTURE</v>
      </c>
      <c r="C12880" t="s">
        <v>10976</v>
      </c>
      <c r="D12880" t="str">
        <f>VLOOKUP(Planilha1!D12880,LANG!A:B,2,FALSE)</f>
        <v>INFALT</v>
      </c>
      <c r="E12880" t="s">
        <v>15608</v>
      </c>
      <c r="F12880" t="str">
        <f>VLOOKUP(E12880,DWG_TITLES!A:B,2,FALSE)</f>
        <v>ARRANJO DE SUBMONTAGEM BLOCO 08 - SUB BLOCO 306</v>
      </c>
    </row>
    <row r="12881" spans="1:6" x14ac:dyDescent="0.25">
      <c r="A12881" s="1">
        <v>46098</v>
      </c>
      <c r="B12881" t="str">
        <f>VLOOKUP(Planilha1!B12881,LANG!A:B,2,FALSE)</f>
        <v>STRUCTURE</v>
      </c>
      <c r="C12881" t="s">
        <v>10977</v>
      </c>
      <c r="D12881" t="str">
        <f>VLOOKUP(Planilha1!D12881,LANG!A:B,2,FALSE)</f>
        <v>INFALT</v>
      </c>
      <c r="E12881" t="s">
        <v>15608</v>
      </c>
      <c r="F12881" t="str">
        <f>VLOOKUP(E12881,DWG_TITLES!A:B,2,FALSE)</f>
        <v>ARRANJO DE SUBMONTAGEM BLOCO 08 - SUB BLOCO 306</v>
      </c>
    </row>
    <row r="12882" spans="1:6" x14ac:dyDescent="0.25">
      <c r="A12882" s="1">
        <v>45978</v>
      </c>
      <c r="B12882" t="str">
        <f>VLOOKUP(Planilha1!B12882,LANG!A:B,2,FALSE)</f>
        <v>STRUCTURE</v>
      </c>
      <c r="C12882" t="s">
        <v>10978</v>
      </c>
      <c r="D12882" t="str">
        <f>VLOOKUP(Planilha1!D12882,LANG!A:B,2,FALSE)</f>
        <v>INFALT</v>
      </c>
      <c r="E12882" t="s">
        <v>15608</v>
      </c>
      <c r="F12882" t="str">
        <f>VLOOKUP(E12882,DWG_TITLES!A:B,2,FALSE)</f>
        <v>ARRANJO DE SUBMONTAGEM BLOCO 08 - SUB BLOCO 306</v>
      </c>
    </row>
    <row r="12883" spans="1:6" x14ac:dyDescent="0.25">
      <c r="A12883" s="1">
        <v>46210</v>
      </c>
      <c r="B12883" t="str">
        <f>VLOOKUP(Planilha1!B12883,LANG!A:B,2,FALSE)</f>
        <v>STRUCTURE</v>
      </c>
      <c r="C12883" t="s">
        <v>13648</v>
      </c>
      <c r="D12883" t="str">
        <f>VLOOKUP(Planilha1!D12883,LANG!A:B,2,FALSE)</f>
        <v>INFALT</v>
      </c>
      <c r="E12883" t="s">
        <v>15608</v>
      </c>
      <c r="F12883" t="str">
        <f>VLOOKUP(E12883,DWG_TITLES!A:B,2,FALSE)</f>
        <v>ARRANJO DE SUBMONTAGEM BLOCO 08 - SUB BLOCO 306</v>
      </c>
    </row>
    <row r="12884" spans="1:6" x14ac:dyDescent="0.25">
      <c r="A12884" s="1">
        <v>46176</v>
      </c>
      <c r="B12884" t="str">
        <f>VLOOKUP(Planilha1!B12884,LANG!A:B,2,FALSE)</f>
        <v>STRUCTURE</v>
      </c>
      <c r="C12884" t="s">
        <v>10979</v>
      </c>
      <c r="D12884" t="str">
        <f>VLOOKUP(Planilha1!D12884,LANG!A:B,2,FALSE)</f>
        <v>INFALT</v>
      </c>
      <c r="E12884" t="s">
        <v>15607</v>
      </c>
      <c r="F12884" t="str">
        <f>VLOOKUP(E12884,DWG_TITLES!A:B,2,FALSE)</f>
        <v>ARRANJO DE SUBMONTAGEM BLOCO 08 - SUB BLOCO 305</v>
      </c>
    </row>
    <row r="12885" spans="1:6" x14ac:dyDescent="0.25">
      <c r="A12885" s="1">
        <v>46098</v>
      </c>
      <c r="B12885" t="str">
        <f>VLOOKUP(Planilha1!B12885,LANG!A:B,2,FALSE)</f>
        <v>STRUCTURE</v>
      </c>
      <c r="C12885" t="s">
        <v>10980</v>
      </c>
      <c r="D12885" t="str">
        <f>VLOOKUP(Planilha1!D12885,LANG!A:B,2,FALSE)</f>
        <v>INFALT</v>
      </c>
      <c r="E12885" t="s">
        <v>15607</v>
      </c>
      <c r="F12885" t="str">
        <f>VLOOKUP(E12885,DWG_TITLES!A:B,2,FALSE)</f>
        <v>ARRANJO DE SUBMONTAGEM BLOCO 08 - SUB BLOCO 305</v>
      </c>
    </row>
    <row r="12886" spans="1:6" x14ac:dyDescent="0.25">
      <c r="A12886" s="1">
        <v>46098</v>
      </c>
      <c r="B12886" t="str">
        <f>VLOOKUP(Planilha1!B12886,LANG!A:B,2,FALSE)</f>
        <v>STRUCTURE</v>
      </c>
      <c r="C12886" t="s">
        <v>10981</v>
      </c>
      <c r="D12886" t="str">
        <f>VLOOKUP(Planilha1!D12886,LANG!A:B,2,FALSE)</f>
        <v>INFALT</v>
      </c>
      <c r="E12886" t="s">
        <v>15607</v>
      </c>
      <c r="F12886" t="str">
        <f>VLOOKUP(E12886,DWG_TITLES!A:B,2,FALSE)</f>
        <v>ARRANJO DE SUBMONTAGEM BLOCO 08 - SUB BLOCO 305</v>
      </c>
    </row>
    <row r="12887" spans="1:6" x14ac:dyDescent="0.25">
      <c r="A12887" s="1">
        <v>46176</v>
      </c>
      <c r="B12887" t="str">
        <f>VLOOKUP(Planilha1!B12887,LANG!A:B,2,FALSE)</f>
        <v>STRUCTURE</v>
      </c>
      <c r="C12887" t="s">
        <v>10982</v>
      </c>
      <c r="D12887" t="str">
        <f>VLOOKUP(Planilha1!D12887,LANG!A:B,2,FALSE)</f>
        <v>INFALT</v>
      </c>
      <c r="E12887" t="s">
        <v>15607</v>
      </c>
      <c r="F12887" t="str">
        <f>VLOOKUP(E12887,DWG_TITLES!A:B,2,FALSE)</f>
        <v>ARRANJO DE SUBMONTAGEM BLOCO 08 - SUB BLOCO 305</v>
      </c>
    </row>
    <row r="12888" spans="1:6" x14ac:dyDescent="0.25">
      <c r="A12888" s="1">
        <v>46098</v>
      </c>
      <c r="B12888" t="str">
        <f>VLOOKUP(Planilha1!B12888,LANG!A:B,2,FALSE)</f>
        <v>STRUCTURE</v>
      </c>
      <c r="C12888" t="s">
        <v>10983</v>
      </c>
      <c r="D12888" t="str">
        <f>VLOOKUP(Planilha1!D12888,LANG!A:B,2,FALSE)</f>
        <v>INFALT</v>
      </c>
      <c r="E12888" t="s">
        <v>15607</v>
      </c>
      <c r="F12888" t="str">
        <f>VLOOKUP(E12888,DWG_TITLES!A:B,2,FALSE)</f>
        <v>ARRANJO DE SUBMONTAGEM BLOCO 08 - SUB BLOCO 305</v>
      </c>
    </row>
    <row r="12889" spans="1:6" x14ac:dyDescent="0.25">
      <c r="A12889" s="1">
        <v>46098</v>
      </c>
      <c r="B12889" t="str">
        <f>VLOOKUP(Planilha1!B12889,LANG!A:B,2,FALSE)</f>
        <v>STRUCTURE</v>
      </c>
      <c r="C12889" t="s">
        <v>10984</v>
      </c>
      <c r="D12889" t="str">
        <f>VLOOKUP(Planilha1!D12889,LANG!A:B,2,FALSE)</f>
        <v>INFALT</v>
      </c>
      <c r="E12889" t="s">
        <v>15607</v>
      </c>
      <c r="F12889" t="str">
        <f>VLOOKUP(E12889,DWG_TITLES!A:B,2,FALSE)</f>
        <v>ARRANJO DE SUBMONTAGEM BLOCO 08 - SUB BLOCO 305</v>
      </c>
    </row>
    <row r="12890" spans="1:6" x14ac:dyDescent="0.25">
      <c r="A12890" s="1">
        <v>46098</v>
      </c>
      <c r="B12890" t="str">
        <f>VLOOKUP(Planilha1!B12890,LANG!A:B,2,FALSE)</f>
        <v>STRUCTURE</v>
      </c>
      <c r="C12890" t="s">
        <v>10985</v>
      </c>
      <c r="D12890" t="str">
        <f>VLOOKUP(Planilha1!D12890,LANG!A:B,2,FALSE)</f>
        <v>INFALT</v>
      </c>
      <c r="E12890" t="s">
        <v>15607</v>
      </c>
      <c r="F12890" t="str">
        <f>VLOOKUP(E12890,DWG_TITLES!A:B,2,FALSE)</f>
        <v>ARRANJO DE SUBMONTAGEM BLOCO 08 - SUB BLOCO 305</v>
      </c>
    </row>
    <row r="12891" spans="1:6" x14ac:dyDescent="0.25">
      <c r="A12891" s="1">
        <v>45869</v>
      </c>
      <c r="B12891" t="str">
        <f>VLOOKUP(Planilha1!B12891,LANG!A:B,2,FALSE)</f>
        <v>STRUCTURE</v>
      </c>
      <c r="C12891" t="s">
        <v>10986</v>
      </c>
      <c r="D12891" t="str">
        <f>VLOOKUP(Planilha1!D12891,LANG!A:B,2,FALSE)</f>
        <v>INFALT</v>
      </c>
      <c r="E12891" t="s">
        <v>15607</v>
      </c>
      <c r="F12891" t="str">
        <f>VLOOKUP(E12891,DWG_TITLES!A:B,2,FALSE)</f>
        <v>ARRANJO DE SUBMONTAGEM BLOCO 08 - SUB BLOCO 305</v>
      </c>
    </row>
    <row r="12892" spans="1:6" x14ac:dyDescent="0.25">
      <c r="A12892" s="1">
        <v>45959</v>
      </c>
      <c r="B12892" t="str">
        <f>VLOOKUP(Planilha1!B12892,LANG!A:B,2,FALSE)</f>
        <v>STRUCTURE</v>
      </c>
      <c r="C12892" t="s">
        <v>10987</v>
      </c>
      <c r="D12892" t="str">
        <f>VLOOKUP(Planilha1!D12892,LANG!A:B,2,FALSE)</f>
        <v>INFALT</v>
      </c>
      <c r="E12892" t="s">
        <v>15607</v>
      </c>
      <c r="F12892" t="str">
        <f>VLOOKUP(E12892,DWG_TITLES!A:B,2,FALSE)</f>
        <v>ARRANJO DE SUBMONTAGEM BLOCO 08 - SUB BLOCO 305</v>
      </c>
    </row>
    <row r="12893" spans="1:6" x14ac:dyDescent="0.25">
      <c r="A12893" s="1">
        <v>45959</v>
      </c>
      <c r="B12893" t="str">
        <f>VLOOKUP(Planilha1!B12893,LANG!A:B,2,FALSE)</f>
        <v>STRUCTURE</v>
      </c>
      <c r="C12893" t="s">
        <v>10988</v>
      </c>
      <c r="D12893" t="str">
        <f>VLOOKUP(Planilha1!D12893,LANG!A:B,2,FALSE)</f>
        <v>INFALT</v>
      </c>
      <c r="E12893" t="s">
        <v>15607</v>
      </c>
      <c r="F12893" t="str">
        <f>VLOOKUP(E12893,DWG_TITLES!A:B,2,FALSE)</f>
        <v>ARRANJO DE SUBMONTAGEM BLOCO 08 - SUB BLOCO 305</v>
      </c>
    </row>
    <row r="12894" spans="1:6" x14ac:dyDescent="0.25">
      <c r="A12894" s="1">
        <v>45533</v>
      </c>
      <c r="B12894" t="str">
        <f>VLOOKUP(Planilha1!B12894,LANG!A:B,2,FALSE)</f>
        <v>STRUCTURE</v>
      </c>
      <c r="C12894" t="s">
        <v>10989</v>
      </c>
      <c r="D12894" t="str">
        <f>VLOOKUP(Planilha1!D12894,LANG!A:B,2,FALSE)</f>
        <v>INFALT</v>
      </c>
      <c r="E12894" t="s">
        <v>15603</v>
      </c>
      <c r="F12894" t="str">
        <f>VLOOKUP(E12894,DWG_TITLES!A:B,2,FALSE)</f>
        <v>PLANOS DE CORTE DE CHAPAS BLOCO 08</v>
      </c>
    </row>
    <row r="12895" spans="1:6" x14ac:dyDescent="0.25">
      <c r="A12895" s="1">
        <v>45908</v>
      </c>
      <c r="B12895" t="str">
        <f>VLOOKUP(Planilha1!B12895,LANG!A:B,2,FALSE)</f>
        <v>STRUCTURE</v>
      </c>
      <c r="C12895" t="s">
        <v>10990</v>
      </c>
      <c r="D12895" t="str">
        <f>VLOOKUP(Planilha1!D12895,LANG!A:B,2,FALSE)</f>
        <v>INFALT</v>
      </c>
      <c r="E12895" t="s">
        <v>15601</v>
      </c>
      <c r="F12895" t="str">
        <f>VLOOKUP(E12895,DWG_TITLES!A:B,2,FALSE)</f>
        <v>PLANO DE PERFIS BLOCO 05 - SUB BLOCO 109</v>
      </c>
    </row>
    <row r="12896" spans="1:6" x14ac:dyDescent="0.25">
      <c r="A12896" s="1">
        <v>45708</v>
      </c>
      <c r="B12896" t="str">
        <f>VLOOKUP(Planilha1!B12896,LANG!A:B,2,FALSE)</f>
        <v>STRUCTURE</v>
      </c>
      <c r="C12896" t="s">
        <v>10991</v>
      </c>
      <c r="D12896" t="str">
        <f>VLOOKUP(Planilha1!D12896,LANG!A:B,2,FALSE)</f>
        <v>INFALT</v>
      </c>
      <c r="E12896" t="s">
        <v>15601</v>
      </c>
      <c r="F12896" t="str">
        <f>VLOOKUP(E12896,DWG_TITLES!A:B,2,FALSE)</f>
        <v>PLANO DE PERFIS BLOCO 05 - SUB BLOCO 109</v>
      </c>
    </row>
    <row r="12897" spans="1:6" x14ac:dyDescent="0.25">
      <c r="A12897" s="1">
        <v>45663</v>
      </c>
      <c r="B12897" t="str">
        <f>VLOOKUP(Planilha1!B12897,LANG!A:B,2,FALSE)</f>
        <v>STRUCTURE</v>
      </c>
      <c r="C12897" t="s">
        <v>10992</v>
      </c>
      <c r="D12897" t="str">
        <f>VLOOKUP(Planilha1!D12897,LANG!A:B,2,FALSE)</f>
        <v>INFALT</v>
      </c>
      <c r="E12897" t="s">
        <v>15601</v>
      </c>
      <c r="F12897" t="str">
        <f>VLOOKUP(E12897,DWG_TITLES!A:B,2,FALSE)</f>
        <v>PLANO DE PERFIS BLOCO 05 - SUB BLOCO 109</v>
      </c>
    </row>
    <row r="12898" spans="1:6" x14ac:dyDescent="0.25">
      <c r="A12898" s="1">
        <v>45749</v>
      </c>
      <c r="B12898" t="str">
        <f>VLOOKUP(Planilha1!B12898,LANG!A:B,2,FALSE)</f>
        <v>STRUCTURE</v>
      </c>
      <c r="C12898" t="s">
        <v>10993</v>
      </c>
      <c r="D12898" t="str">
        <f>VLOOKUP(Planilha1!D12898,LANG!A:B,2,FALSE)</f>
        <v>INFALT</v>
      </c>
      <c r="E12898" t="s">
        <v>15586</v>
      </c>
      <c r="F12898" t="str">
        <f>VLOOKUP(E12898,DWG_TITLES!A:B,2,FALSE)</f>
        <v>PADRÃO DE CHAPA CURVA BLOCO 05 - SUB BLOCO 109</v>
      </c>
    </row>
    <row r="12899" spans="1:6" x14ac:dyDescent="0.25">
      <c r="A12899" s="1">
        <v>46213</v>
      </c>
      <c r="B12899" t="str">
        <f>VLOOKUP(Planilha1!B12899,LANG!A:B,2,FALSE)</f>
        <v>STRUCTURE</v>
      </c>
      <c r="C12899" t="s">
        <v>13649</v>
      </c>
      <c r="D12899" t="str">
        <f>VLOOKUP(Planilha1!D12899,LANG!A:B,2,FALSE)</f>
        <v>INFALT</v>
      </c>
      <c r="E12899" t="s">
        <v>15586</v>
      </c>
      <c r="F12899" t="str">
        <f>VLOOKUP(E12899,DWG_TITLES!A:B,2,FALSE)</f>
        <v>PADRÃO DE CHAPA CURVA BLOCO 05 - SUB BLOCO 109</v>
      </c>
    </row>
    <row r="12900" spans="1:6" x14ac:dyDescent="0.25">
      <c r="A12900" s="1">
        <v>46211</v>
      </c>
      <c r="B12900" t="str">
        <f>VLOOKUP(Planilha1!B12900,LANG!A:B,2,FALSE)</f>
        <v>STRUCTURE</v>
      </c>
      <c r="C12900" t="s">
        <v>13650</v>
      </c>
      <c r="D12900" t="str">
        <f>VLOOKUP(Planilha1!D12900,LANG!A:B,2,FALSE)</f>
        <v>INFALT</v>
      </c>
      <c r="E12900" t="s">
        <v>15586</v>
      </c>
      <c r="F12900" t="str">
        <f>VLOOKUP(E12900,DWG_TITLES!A:B,2,FALSE)</f>
        <v>PADRÃO DE CHAPA CURVA BLOCO 05 - SUB BLOCO 109</v>
      </c>
    </row>
    <row r="12901" spans="1:6" x14ac:dyDescent="0.25">
      <c r="A12901" s="1">
        <v>46283</v>
      </c>
      <c r="B12901" t="str">
        <f>VLOOKUP(Planilha1!B12901,LANG!A:B,2,FALSE)</f>
        <v>STRUCTURE</v>
      </c>
      <c r="C12901" t="s">
        <v>14115</v>
      </c>
      <c r="D12901" t="str">
        <f>VLOOKUP(Planilha1!D12901,LANG!A:B,2,FALSE)</f>
        <v>INFALT</v>
      </c>
      <c r="E12901" t="s">
        <v>15585</v>
      </c>
      <c r="F12901" t="str">
        <f>VLOOKUP(E12901,DWG_TITLES!A:B,2,FALSE)</f>
        <v>PADRÃO DE CHAPA CURVA BLOCO 05 - SUB BLOCO 108</v>
      </c>
    </row>
    <row r="12902" spans="1:6" x14ac:dyDescent="0.25">
      <c r="A12902" s="1">
        <v>45680</v>
      </c>
      <c r="B12902" t="str">
        <f>VLOOKUP(Planilha1!B12902,LANG!A:B,2,FALSE)</f>
        <v>STRUCTURE</v>
      </c>
      <c r="C12902" t="s">
        <v>10994</v>
      </c>
      <c r="D12902" t="str">
        <f>VLOOKUP(Planilha1!D12902,LANG!A:B,2,FALSE)</f>
        <v>INFALT</v>
      </c>
      <c r="E12902" t="s">
        <v>15581</v>
      </c>
      <c r="F12902" t="str">
        <f>VLOOKUP(E12902,DWG_TITLES!A:B,2,FALSE)</f>
        <v>ARRANJO DE SUBMONTAGEM BLOCO 05 - SUB BLOCO 110</v>
      </c>
    </row>
    <row r="12903" spans="1:6" x14ac:dyDescent="0.25">
      <c r="A12903" s="1">
        <v>45749</v>
      </c>
      <c r="B12903" t="str">
        <f>VLOOKUP(Planilha1!B12903,LANG!A:B,2,FALSE)</f>
        <v>STRUCTURE</v>
      </c>
      <c r="C12903" t="s">
        <v>10995</v>
      </c>
      <c r="D12903" t="str">
        <f>VLOOKUP(Planilha1!D12903,LANG!A:B,2,FALSE)</f>
        <v>INFALT</v>
      </c>
      <c r="E12903" t="s">
        <v>15581</v>
      </c>
      <c r="F12903" t="str">
        <f>VLOOKUP(E12903,DWG_TITLES!A:B,2,FALSE)</f>
        <v>ARRANJO DE SUBMONTAGEM BLOCO 05 - SUB BLOCO 110</v>
      </c>
    </row>
    <row r="12904" spans="1:6" x14ac:dyDescent="0.25">
      <c r="A12904" s="1">
        <v>45863</v>
      </c>
      <c r="B12904" t="str">
        <f>VLOOKUP(Planilha1!B12904,LANG!A:B,2,FALSE)</f>
        <v>STRUCTURE</v>
      </c>
      <c r="C12904" t="s">
        <v>10996</v>
      </c>
      <c r="D12904" t="str">
        <f>VLOOKUP(Planilha1!D12904,LANG!A:B,2,FALSE)</f>
        <v>INFALT</v>
      </c>
      <c r="E12904" t="s">
        <v>15580</v>
      </c>
      <c r="F12904" t="str">
        <f>VLOOKUP(E12904,DWG_TITLES!A:B,2,FALSE)</f>
        <v>ARRANJO DE SUBMONTAGEM BLOCO 05 - SUB BLOCO 109</v>
      </c>
    </row>
    <row r="12905" spans="1:6" x14ac:dyDescent="0.25">
      <c r="A12905" s="1">
        <v>45680</v>
      </c>
      <c r="B12905" t="str">
        <f>VLOOKUP(Planilha1!B12905,LANG!A:B,2,FALSE)</f>
        <v>STRUCTURE</v>
      </c>
      <c r="C12905" t="s">
        <v>10997</v>
      </c>
      <c r="D12905" t="str">
        <f>VLOOKUP(Planilha1!D12905,LANG!A:B,2,FALSE)</f>
        <v>INFALT</v>
      </c>
      <c r="E12905" t="s">
        <v>15580</v>
      </c>
      <c r="F12905" t="str">
        <f>VLOOKUP(E12905,DWG_TITLES!A:B,2,FALSE)</f>
        <v>ARRANJO DE SUBMONTAGEM BLOCO 05 - SUB BLOCO 109</v>
      </c>
    </row>
    <row r="12906" spans="1:6" x14ac:dyDescent="0.25">
      <c r="A12906" s="1">
        <v>46266</v>
      </c>
      <c r="B12906" t="str">
        <f>VLOOKUP(Planilha1!B12906,LANG!A:B,2,FALSE)</f>
        <v>STRUCTURE</v>
      </c>
      <c r="C12906" t="s">
        <v>14116</v>
      </c>
      <c r="D12906" t="str">
        <f>VLOOKUP(Planilha1!D12906,LANG!A:B,2,FALSE)</f>
        <v>INFALT</v>
      </c>
      <c r="E12906" t="s">
        <v>15580</v>
      </c>
      <c r="F12906" t="str">
        <f>VLOOKUP(E12906,DWG_TITLES!A:B,2,FALSE)</f>
        <v>ARRANJO DE SUBMONTAGEM BLOCO 05 - SUB BLOCO 109</v>
      </c>
    </row>
    <row r="12907" spans="1:6" x14ac:dyDescent="0.25">
      <c r="A12907" s="1">
        <v>46035</v>
      </c>
      <c r="B12907" t="str">
        <f>VLOOKUP(Planilha1!B12907,LANG!A:B,2,FALSE)</f>
        <v>STRUCTURE</v>
      </c>
      <c r="C12907" t="s">
        <v>10998</v>
      </c>
      <c r="D12907" t="str">
        <f>VLOOKUP(Planilha1!D12907,LANG!A:B,2,FALSE)</f>
        <v>INFALT</v>
      </c>
      <c r="E12907" t="s">
        <v>15580</v>
      </c>
      <c r="F12907" t="str">
        <f>VLOOKUP(E12907,DWG_TITLES!A:B,2,FALSE)</f>
        <v>ARRANJO DE SUBMONTAGEM BLOCO 05 - SUB BLOCO 109</v>
      </c>
    </row>
    <row r="12908" spans="1:6" x14ac:dyDescent="0.25">
      <c r="A12908" s="1">
        <v>46035</v>
      </c>
      <c r="B12908" t="str">
        <f>VLOOKUP(Planilha1!B12908,LANG!A:B,2,FALSE)</f>
        <v>STRUCTURE</v>
      </c>
      <c r="C12908" t="s">
        <v>10999</v>
      </c>
      <c r="D12908" t="str">
        <f>VLOOKUP(Planilha1!D12908,LANG!A:B,2,FALSE)</f>
        <v>INFALT</v>
      </c>
      <c r="E12908" t="s">
        <v>15580</v>
      </c>
      <c r="F12908" t="str">
        <f>VLOOKUP(E12908,DWG_TITLES!A:B,2,FALSE)</f>
        <v>ARRANJO DE SUBMONTAGEM BLOCO 05 - SUB BLOCO 109</v>
      </c>
    </row>
    <row r="12909" spans="1:6" x14ac:dyDescent="0.25">
      <c r="A12909" s="1">
        <v>46098</v>
      </c>
      <c r="B12909" t="str">
        <f>VLOOKUP(Planilha1!B12909,LANG!A:B,2,FALSE)</f>
        <v>STRUCTURE</v>
      </c>
      <c r="C12909" t="s">
        <v>11000</v>
      </c>
      <c r="D12909" t="str">
        <f>VLOOKUP(Planilha1!D12909,LANG!A:B,2,FALSE)</f>
        <v>INFALT</v>
      </c>
      <c r="E12909" t="s">
        <v>15580</v>
      </c>
      <c r="F12909" t="str">
        <f>VLOOKUP(E12909,DWG_TITLES!A:B,2,FALSE)</f>
        <v>ARRANJO DE SUBMONTAGEM BLOCO 05 - SUB BLOCO 109</v>
      </c>
    </row>
    <row r="12910" spans="1:6" x14ac:dyDescent="0.25">
      <c r="A12910" s="1">
        <v>46098</v>
      </c>
      <c r="B12910" t="str">
        <f>VLOOKUP(Planilha1!B12910,LANG!A:B,2,FALSE)</f>
        <v>STRUCTURE</v>
      </c>
      <c r="C12910" t="s">
        <v>11001</v>
      </c>
      <c r="D12910" t="str">
        <f>VLOOKUP(Planilha1!D12910,LANG!A:B,2,FALSE)</f>
        <v>INFALT</v>
      </c>
      <c r="E12910" t="s">
        <v>15580</v>
      </c>
      <c r="F12910" t="str">
        <f>VLOOKUP(E12910,DWG_TITLES!A:B,2,FALSE)</f>
        <v>ARRANJO DE SUBMONTAGEM BLOCO 05 - SUB BLOCO 109</v>
      </c>
    </row>
    <row r="12911" spans="1:6" x14ac:dyDescent="0.25">
      <c r="A12911" s="1">
        <v>46098</v>
      </c>
      <c r="B12911" t="str">
        <f>VLOOKUP(Planilha1!B12911,LANG!A:B,2,FALSE)</f>
        <v>STRUCTURE</v>
      </c>
      <c r="C12911" t="s">
        <v>11002</v>
      </c>
      <c r="D12911" t="str">
        <f>VLOOKUP(Planilha1!D12911,LANG!A:B,2,FALSE)</f>
        <v>INFALT</v>
      </c>
      <c r="E12911" t="s">
        <v>15580</v>
      </c>
      <c r="F12911" t="str">
        <f>VLOOKUP(E12911,DWG_TITLES!A:B,2,FALSE)</f>
        <v>ARRANJO DE SUBMONTAGEM BLOCO 05 - SUB BLOCO 109</v>
      </c>
    </row>
    <row r="12912" spans="1:6" x14ac:dyDescent="0.25">
      <c r="A12912" s="1">
        <v>46098</v>
      </c>
      <c r="B12912" t="str">
        <f>VLOOKUP(Planilha1!B12912,LANG!A:B,2,FALSE)</f>
        <v>STRUCTURE</v>
      </c>
      <c r="C12912" t="s">
        <v>11003</v>
      </c>
      <c r="D12912" t="str">
        <f>VLOOKUP(Planilha1!D12912,LANG!A:B,2,FALSE)</f>
        <v>INFALT</v>
      </c>
      <c r="E12912" t="s">
        <v>15580</v>
      </c>
      <c r="F12912" t="str">
        <f>VLOOKUP(E12912,DWG_TITLES!A:B,2,FALSE)</f>
        <v>ARRANJO DE SUBMONTAGEM BLOCO 05 - SUB BLOCO 109</v>
      </c>
    </row>
    <row r="12913" spans="1:6" x14ac:dyDescent="0.25">
      <c r="A12913" s="1">
        <v>46098</v>
      </c>
      <c r="B12913" t="str">
        <f>VLOOKUP(Planilha1!B12913,LANG!A:B,2,FALSE)</f>
        <v>STRUCTURE</v>
      </c>
      <c r="C12913" t="s">
        <v>11004</v>
      </c>
      <c r="D12913" t="str">
        <f>VLOOKUP(Planilha1!D12913,LANG!A:B,2,FALSE)</f>
        <v>INFALT</v>
      </c>
      <c r="E12913" t="s">
        <v>15580</v>
      </c>
      <c r="F12913" t="str">
        <f>VLOOKUP(E12913,DWG_TITLES!A:B,2,FALSE)</f>
        <v>ARRANJO DE SUBMONTAGEM BLOCO 05 - SUB BLOCO 109</v>
      </c>
    </row>
    <row r="12914" spans="1:6" x14ac:dyDescent="0.25">
      <c r="A12914" s="1">
        <v>45978</v>
      </c>
      <c r="B12914" t="str">
        <f>VLOOKUP(Planilha1!B12914,LANG!A:B,2,FALSE)</f>
        <v>STRUCTURE</v>
      </c>
      <c r="C12914" t="s">
        <v>11005</v>
      </c>
      <c r="D12914" t="str">
        <f>VLOOKUP(Planilha1!D12914,LANG!A:B,2,FALSE)</f>
        <v>INFALT</v>
      </c>
      <c r="E12914" t="s">
        <v>15580</v>
      </c>
      <c r="F12914" t="str">
        <f>VLOOKUP(E12914,DWG_TITLES!A:B,2,FALSE)</f>
        <v>ARRANJO DE SUBMONTAGEM BLOCO 05 - SUB BLOCO 109</v>
      </c>
    </row>
    <row r="12915" spans="1:6" x14ac:dyDescent="0.25">
      <c r="A12915" s="1">
        <v>46029</v>
      </c>
      <c r="B12915" t="str">
        <f>VLOOKUP(Planilha1!B12915,LANG!A:B,2,FALSE)</f>
        <v>STRUCTURE</v>
      </c>
      <c r="C12915" t="s">
        <v>11006</v>
      </c>
      <c r="D12915" t="str">
        <f>VLOOKUP(Planilha1!D12915,LANG!A:B,2,FALSE)</f>
        <v>INFALT</v>
      </c>
      <c r="E12915" t="s">
        <v>15580</v>
      </c>
      <c r="F12915" t="str">
        <f>VLOOKUP(E12915,DWG_TITLES!A:B,2,FALSE)</f>
        <v>ARRANJO DE SUBMONTAGEM BLOCO 05 - SUB BLOCO 109</v>
      </c>
    </row>
    <row r="12916" spans="1:6" x14ac:dyDescent="0.25">
      <c r="A12916" s="1">
        <v>46098</v>
      </c>
      <c r="B12916" t="str">
        <f>VLOOKUP(Planilha1!B12916,LANG!A:B,2,FALSE)</f>
        <v>STRUCTURE</v>
      </c>
      <c r="C12916" t="s">
        <v>11007</v>
      </c>
      <c r="D12916" t="str">
        <f>VLOOKUP(Planilha1!D12916,LANG!A:B,2,FALSE)</f>
        <v>INFALT</v>
      </c>
      <c r="E12916" t="s">
        <v>15580</v>
      </c>
      <c r="F12916" t="str">
        <f>VLOOKUP(E12916,DWG_TITLES!A:B,2,FALSE)</f>
        <v>ARRANJO DE SUBMONTAGEM BLOCO 05 - SUB BLOCO 109</v>
      </c>
    </row>
    <row r="12917" spans="1:6" x14ac:dyDescent="0.25">
      <c r="A12917" s="1">
        <v>45707</v>
      </c>
      <c r="B12917" t="str">
        <f>VLOOKUP(Planilha1!B12917,LANG!A:B,2,FALSE)</f>
        <v>STRUCTURE</v>
      </c>
      <c r="C12917" t="s">
        <v>11008</v>
      </c>
      <c r="D12917" t="str">
        <f>VLOOKUP(Planilha1!D12917,LANG!A:B,2,FALSE)</f>
        <v>INFALT</v>
      </c>
      <c r="E12917" t="s">
        <v>15580</v>
      </c>
      <c r="F12917" t="str">
        <f>VLOOKUP(E12917,DWG_TITLES!A:B,2,FALSE)</f>
        <v>ARRANJO DE SUBMONTAGEM BLOCO 05 - SUB BLOCO 109</v>
      </c>
    </row>
    <row r="12918" spans="1:6" x14ac:dyDescent="0.25">
      <c r="A12918" s="1">
        <v>46205</v>
      </c>
      <c r="B12918" t="str">
        <f>VLOOKUP(Planilha1!B12918,LANG!A:B,2,FALSE)</f>
        <v>STRUCTURE</v>
      </c>
      <c r="C12918" t="s">
        <v>13651</v>
      </c>
      <c r="D12918" t="str">
        <f>VLOOKUP(Planilha1!D12918,LANG!A:B,2,FALSE)</f>
        <v>INFALT</v>
      </c>
      <c r="E12918" t="s">
        <v>15580</v>
      </c>
      <c r="F12918" t="str">
        <f>VLOOKUP(E12918,DWG_TITLES!A:B,2,FALSE)</f>
        <v>ARRANJO DE SUBMONTAGEM BLOCO 05 - SUB BLOCO 109</v>
      </c>
    </row>
    <row r="12919" spans="1:6" x14ac:dyDescent="0.25">
      <c r="A12919" s="1">
        <v>45982</v>
      </c>
      <c r="B12919" t="str">
        <f>VLOOKUP(Planilha1!B12919,LANG!A:B,2,FALSE)</f>
        <v>STRUCTURE</v>
      </c>
      <c r="C12919" t="s">
        <v>11009</v>
      </c>
      <c r="D12919" t="str">
        <f>VLOOKUP(Planilha1!D12919,LANG!A:B,2,FALSE)</f>
        <v>INFALT</v>
      </c>
      <c r="E12919" t="s">
        <v>15579</v>
      </c>
      <c r="F12919" t="str">
        <f>VLOOKUP(E12919,DWG_TITLES!A:B,2,FALSE)</f>
        <v>ARRANJO DE SUBMONTAGEM BLOCO 05 - SUB BLOCO 108</v>
      </c>
    </row>
    <row r="12920" spans="1:6" x14ac:dyDescent="0.25">
      <c r="A12920" s="1">
        <v>45982</v>
      </c>
      <c r="B12920" t="str">
        <f>VLOOKUP(Planilha1!B12920,LANG!A:B,2,FALSE)</f>
        <v>STRUCTURE</v>
      </c>
      <c r="C12920" t="s">
        <v>11010</v>
      </c>
      <c r="D12920" t="str">
        <f>VLOOKUP(Planilha1!D12920,LANG!A:B,2,FALSE)</f>
        <v>INFALT</v>
      </c>
      <c r="E12920" t="s">
        <v>15579</v>
      </c>
      <c r="F12920" t="str">
        <f>VLOOKUP(E12920,DWG_TITLES!A:B,2,FALSE)</f>
        <v>ARRANJO DE SUBMONTAGEM BLOCO 05 - SUB BLOCO 108</v>
      </c>
    </row>
    <row r="12921" spans="1:6" x14ac:dyDescent="0.25">
      <c r="A12921" s="1">
        <v>45982</v>
      </c>
      <c r="B12921" t="str">
        <f>VLOOKUP(Planilha1!B12921,LANG!A:B,2,FALSE)</f>
        <v>STRUCTURE</v>
      </c>
      <c r="C12921" t="s">
        <v>11011</v>
      </c>
      <c r="D12921" t="str">
        <f>VLOOKUP(Planilha1!D12921,LANG!A:B,2,FALSE)</f>
        <v>INFALT</v>
      </c>
      <c r="E12921" t="s">
        <v>15579</v>
      </c>
      <c r="F12921" t="str">
        <f>VLOOKUP(E12921,DWG_TITLES!A:B,2,FALSE)</f>
        <v>ARRANJO DE SUBMONTAGEM BLOCO 05 - SUB BLOCO 108</v>
      </c>
    </row>
    <row r="12922" spans="1:6" x14ac:dyDescent="0.25">
      <c r="A12922" s="1">
        <v>46224</v>
      </c>
      <c r="B12922" t="str">
        <f>VLOOKUP(Planilha1!B12922,LANG!A:B,2,FALSE)</f>
        <v>STRUCTURE</v>
      </c>
      <c r="C12922" t="s">
        <v>11012</v>
      </c>
      <c r="D12922" t="str">
        <f>VLOOKUP(Planilha1!D12922,LANG!A:B,2,FALSE)</f>
        <v>INFALT</v>
      </c>
      <c r="E12922" t="s">
        <v>15579</v>
      </c>
      <c r="F12922" t="str">
        <f>VLOOKUP(E12922,DWG_TITLES!A:B,2,FALSE)</f>
        <v>ARRANJO DE SUBMONTAGEM BLOCO 05 - SUB BLOCO 108</v>
      </c>
    </row>
    <row r="12923" spans="1:6" x14ac:dyDescent="0.25">
      <c r="A12923" s="1">
        <v>45982</v>
      </c>
      <c r="B12923" t="str">
        <f>VLOOKUP(Planilha1!B12923,LANG!A:B,2,FALSE)</f>
        <v>STRUCTURE</v>
      </c>
      <c r="C12923" t="s">
        <v>11013</v>
      </c>
      <c r="D12923" t="str">
        <f>VLOOKUP(Planilha1!D12923,LANG!A:B,2,FALSE)</f>
        <v>INFALT</v>
      </c>
      <c r="E12923" t="s">
        <v>15579</v>
      </c>
      <c r="F12923" t="str">
        <f>VLOOKUP(E12923,DWG_TITLES!A:B,2,FALSE)</f>
        <v>ARRANJO DE SUBMONTAGEM BLOCO 05 - SUB BLOCO 108</v>
      </c>
    </row>
    <row r="12924" spans="1:6" x14ac:dyDescent="0.25">
      <c r="A12924" s="1">
        <v>45785</v>
      </c>
      <c r="B12924" t="str">
        <f>VLOOKUP(Planilha1!B12924,LANG!A:B,2,FALSE)</f>
        <v>STRUCTURE</v>
      </c>
      <c r="C12924" t="s">
        <v>11014</v>
      </c>
      <c r="D12924" t="str">
        <f>VLOOKUP(Planilha1!D12924,LANG!A:B,2,FALSE)</f>
        <v>INFALT</v>
      </c>
      <c r="E12924" t="s">
        <v>15579</v>
      </c>
      <c r="F12924" t="str">
        <f>VLOOKUP(E12924,DWG_TITLES!A:B,2,FALSE)</f>
        <v>ARRANJO DE SUBMONTAGEM BLOCO 05 - SUB BLOCO 108</v>
      </c>
    </row>
    <row r="12925" spans="1:6" x14ac:dyDescent="0.25">
      <c r="A12925" s="1">
        <v>45785</v>
      </c>
      <c r="B12925" t="str">
        <f>VLOOKUP(Planilha1!B12925,LANG!A:B,2,FALSE)</f>
        <v>STRUCTURE</v>
      </c>
      <c r="C12925" t="s">
        <v>11015</v>
      </c>
      <c r="D12925" t="str">
        <f>VLOOKUP(Planilha1!D12925,LANG!A:B,2,FALSE)</f>
        <v>INFALT</v>
      </c>
      <c r="E12925" t="s">
        <v>15579</v>
      </c>
      <c r="F12925" t="str">
        <f>VLOOKUP(E12925,DWG_TITLES!A:B,2,FALSE)</f>
        <v>ARRANJO DE SUBMONTAGEM BLOCO 05 - SUB BLOCO 108</v>
      </c>
    </row>
    <row r="12926" spans="1:6" x14ac:dyDescent="0.25">
      <c r="A12926" s="1">
        <v>45785</v>
      </c>
      <c r="B12926" t="str">
        <f>VLOOKUP(Planilha1!B12926,LANG!A:B,2,FALSE)</f>
        <v>STRUCTURE</v>
      </c>
      <c r="C12926" t="s">
        <v>11016</v>
      </c>
      <c r="D12926" t="str">
        <f>VLOOKUP(Planilha1!D12926,LANG!A:B,2,FALSE)</f>
        <v>INFALT</v>
      </c>
      <c r="E12926" t="s">
        <v>15579</v>
      </c>
      <c r="F12926" t="str">
        <f>VLOOKUP(E12926,DWG_TITLES!A:B,2,FALSE)</f>
        <v>ARRANJO DE SUBMONTAGEM BLOCO 05 - SUB BLOCO 108</v>
      </c>
    </row>
    <row r="12927" spans="1:6" x14ac:dyDescent="0.25">
      <c r="A12927" s="1">
        <v>45982</v>
      </c>
      <c r="B12927" t="str">
        <f>VLOOKUP(Planilha1!B12927,LANG!A:B,2,FALSE)</f>
        <v>STRUCTURE</v>
      </c>
      <c r="C12927" t="s">
        <v>11017</v>
      </c>
      <c r="D12927" t="str">
        <f>VLOOKUP(Planilha1!D12927,LANG!A:B,2,FALSE)</f>
        <v>INFALT</v>
      </c>
      <c r="E12927" t="s">
        <v>15579</v>
      </c>
      <c r="F12927" t="str">
        <f>VLOOKUP(E12927,DWG_TITLES!A:B,2,FALSE)</f>
        <v>ARRANJO DE SUBMONTAGEM BLOCO 05 - SUB BLOCO 108</v>
      </c>
    </row>
    <row r="12928" spans="1:6" x14ac:dyDescent="0.25">
      <c r="A12928" s="1">
        <v>45841</v>
      </c>
      <c r="B12928" t="str">
        <f>VLOOKUP(Planilha1!B12928,LANG!A:B,2,FALSE)</f>
        <v>STRUCTURE</v>
      </c>
      <c r="C12928" t="s">
        <v>11018</v>
      </c>
      <c r="D12928" t="str">
        <f>VLOOKUP(Planilha1!D12928,LANG!A:B,2,FALSE)</f>
        <v>INFALT</v>
      </c>
      <c r="E12928" t="s">
        <v>15559</v>
      </c>
      <c r="F12928" t="str">
        <f>VLOOKUP(E12928,DWG_TITLES!A:B,2,FALSE)</f>
        <v>ARRANJO DE SUBMONTAGEM BLOCO 10 - SUB BLOCO 301</v>
      </c>
    </row>
    <row r="12929" spans="1:6" x14ac:dyDescent="0.25">
      <c r="A12929" s="1">
        <v>46098</v>
      </c>
      <c r="B12929" t="str">
        <f>VLOOKUP(Planilha1!B12929,LANG!A:B,2,FALSE)</f>
        <v>STRUCTURE</v>
      </c>
      <c r="C12929" t="s">
        <v>11019</v>
      </c>
      <c r="D12929" t="str">
        <f>VLOOKUP(Planilha1!D12929,LANG!A:B,2,FALSE)</f>
        <v>INFALT</v>
      </c>
      <c r="E12929" t="s">
        <v>15559</v>
      </c>
      <c r="F12929" t="str">
        <f>VLOOKUP(E12929,DWG_TITLES!A:B,2,FALSE)</f>
        <v>ARRANJO DE SUBMONTAGEM BLOCO 10 - SUB BLOCO 301</v>
      </c>
    </row>
    <row r="12930" spans="1:6" x14ac:dyDescent="0.25">
      <c r="A12930" s="1">
        <v>46098</v>
      </c>
      <c r="B12930" t="str">
        <f>VLOOKUP(Planilha1!B12930,LANG!A:B,2,FALSE)</f>
        <v>STRUCTURE</v>
      </c>
      <c r="C12930" t="s">
        <v>11020</v>
      </c>
      <c r="D12930" t="str">
        <f>VLOOKUP(Planilha1!D12930,LANG!A:B,2,FALSE)</f>
        <v>INFALT</v>
      </c>
      <c r="E12930" t="s">
        <v>15559</v>
      </c>
      <c r="F12930" t="str">
        <f>VLOOKUP(E12930,DWG_TITLES!A:B,2,FALSE)</f>
        <v>ARRANJO DE SUBMONTAGEM BLOCO 10 - SUB BLOCO 301</v>
      </c>
    </row>
    <row r="12931" spans="1:6" x14ac:dyDescent="0.25">
      <c r="A12931" s="1">
        <v>46098</v>
      </c>
      <c r="B12931" t="str">
        <f>VLOOKUP(Planilha1!B12931,LANG!A:B,2,FALSE)</f>
        <v>STRUCTURE</v>
      </c>
      <c r="C12931" t="s">
        <v>11021</v>
      </c>
      <c r="D12931" t="str">
        <f>VLOOKUP(Planilha1!D12931,LANG!A:B,2,FALSE)</f>
        <v>INFALT</v>
      </c>
      <c r="E12931" t="s">
        <v>15559</v>
      </c>
      <c r="F12931" t="str">
        <f>VLOOKUP(E12931,DWG_TITLES!A:B,2,FALSE)</f>
        <v>ARRANJO DE SUBMONTAGEM BLOCO 10 - SUB BLOCO 301</v>
      </c>
    </row>
    <row r="12932" spans="1:6" x14ac:dyDescent="0.25">
      <c r="A12932" s="1">
        <v>46205</v>
      </c>
      <c r="B12932" t="str">
        <f>VLOOKUP(Planilha1!B12932,LANG!A:B,2,FALSE)</f>
        <v>STRUCTURE</v>
      </c>
      <c r="C12932" t="s">
        <v>13652</v>
      </c>
      <c r="D12932" t="str">
        <f>VLOOKUP(Planilha1!D12932,LANG!A:B,2,FALSE)</f>
        <v>INFALT</v>
      </c>
      <c r="E12932" t="s">
        <v>15529</v>
      </c>
      <c r="F12932" t="str">
        <f>VLOOKUP(E12932,DWG_TITLES!A:B,2,FALSE)</f>
        <v>ARRANJO DE SUBMONTAGEM BLOCO 07 - SUB BLOCO 304</v>
      </c>
    </row>
    <row r="12933" spans="1:6" x14ac:dyDescent="0.25">
      <c r="A12933" s="1">
        <v>46098</v>
      </c>
      <c r="B12933" t="str">
        <f>VLOOKUP(Planilha1!B12933,LANG!A:B,2,FALSE)</f>
        <v>STRUCTURE</v>
      </c>
      <c r="C12933" t="s">
        <v>11022</v>
      </c>
      <c r="D12933" t="str">
        <f>VLOOKUP(Planilha1!D12933,LANG!A:B,2,FALSE)</f>
        <v>INFALT</v>
      </c>
      <c r="E12933" t="s">
        <v>15529</v>
      </c>
      <c r="F12933" t="str">
        <f>VLOOKUP(E12933,DWG_TITLES!A:B,2,FALSE)</f>
        <v>ARRANJO DE SUBMONTAGEM BLOCO 07 - SUB BLOCO 304</v>
      </c>
    </row>
    <row r="12934" spans="1:6" x14ac:dyDescent="0.25">
      <c r="A12934" s="1">
        <v>46176</v>
      </c>
      <c r="B12934" t="str">
        <f>VLOOKUP(Planilha1!B12934,LANG!A:B,2,FALSE)</f>
        <v>STRUCTURE</v>
      </c>
      <c r="C12934" t="s">
        <v>11023</v>
      </c>
      <c r="D12934" t="str">
        <f>VLOOKUP(Planilha1!D12934,LANG!A:B,2,FALSE)</f>
        <v>INFALT</v>
      </c>
      <c r="E12934" t="s">
        <v>15529</v>
      </c>
      <c r="F12934" t="str">
        <f>VLOOKUP(E12934,DWG_TITLES!A:B,2,FALSE)</f>
        <v>ARRANJO DE SUBMONTAGEM BLOCO 07 - SUB BLOCO 304</v>
      </c>
    </row>
    <row r="12935" spans="1:6" x14ac:dyDescent="0.25">
      <c r="A12935" s="1">
        <v>46058</v>
      </c>
      <c r="B12935" t="str">
        <f>VLOOKUP(Planilha1!B12935,LANG!A:B,2,FALSE)</f>
        <v>STRUCTURE</v>
      </c>
      <c r="C12935" t="s">
        <v>11024</v>
      </c>
      <c r="D12935" t="str">
        <f>VLOOKUP(Planilha1!D12935,LANG!A:B,2,FALSE)</f>
        <v>INFALT</v>
      </c>
      <c r="E12935" t="s">
        <v>15529</v>
      </c>
      <c r="F12935" t="str">
        <f>VLOOKUP(E12935,DWG_TITLES!A:B,2,FALSE)</f>
        <v>ARRANJO DE SUBMONTAGEM BLOCO 07 - SUB BLOCO 304</v>
      </c>
    </row>
    <row r="12936" spans="1:6" x14ac:dyDescent="0.25">
      <c r="A12936" s="1">
        <v>46098</v>
      </c>
      <c r="B12936" t="str">
        <f>VLOOKUP(Planilha1!B12936,LANG!A:B,2,FALSE)</f>
        <v>STRUCTURE</v>
      </c>
      <c r="C12936" t="s">
        <v>11025</v>
      </c>
      <c r="D12936" t="str">
        <f>VLOOKUP(Planilha1!D12936,LANG!A:B,2,FALSE)</f>
        <v>INFALT</v>
      </c>
      <c r="E12936" t="s">
        <v>15529</v>
      </c>
      <c r="F12936" t="str">
        <f>VLOOKUP(E12936,DWG_TITLES!A:B,2,FALSE)</f>
        <v>ARRANJO DE SUBMONTAGEM BLOCO 07 - SUB BLOCO 304</v>
      </c>
    </row>
    <row r="12937" spans="1:6" x14ac:dyDescent="0.25">
      <c r="A12937" s="1">
        <v>46098</v>
      </c>
      <c r="B12937" t="str">
        <f>VLOOKUP(Planilha1!B12937,LANG!A:B,2,FALSE)</f>
        <v>STRUCTURE</v>
      </c>
      <c r="C12937" t="s">
        <v>11026</v>
      </c>
      <c r="D12937" t="str">
        <f>VLOOKUP(Planilha1!D12937,LANG!A:B,2,FALSE)</f>
        <v>INFALT</v>
      </c>
      <c r="E12937" t="s">
        <v>15529</v>
      </c>
      <c r="F12937" t="str">
        <f>VLOOKUP(E12937,DWG_TITLES!A:B,2,FALSE)</f>
        <v>ARRANJO DE SUBMONTAGEM BLOCO 07 - SUB BLOCO 304</v>
      </c>
    </row>
    <row r="12938" spans="1:6" x14ac:dyDescent="0.25">
      <c r="A12938" s="1">
        <v>46098</v>
      </c>
      <c r="B12938" t="str">
        <f>VLOOKUP(Planilha1!B12938,LANG!A:B,2,FALSE)</f>
        <v>STRUCTURE</v>
      </c>
      <c r="C12938" t="s">
        <v>11027</v>
      </c>
      <c r="D12938" t="str">
        <f>VLOOKUP(Planilha1!D12938,LANG!A:B,2,FALSE)</f>
        <v>INFALT</v>
      </c>
      <c r="E12938" t="s">
        <v>15529</v>
      </c>
      <c r="F12938" t="str">
        <f>VLOOKUP(E12938,DWG_TITLES!A:B,2,FALSE)</f>
        <v>ARRANJO DE SUBMONTAGEM BLOCO 07 - SUB BLOCO 304</v>
      </c>
    </row>
    <row r="12939" spans="1:6" x14ac:dyDescent="0.25">
      <c r="A12939" s="1">
        <v>45939</v>
      </c>
      <c r="B12939" t="str">
        <f>VLOOKUP(Planilha1!B12939,LANG!A:B,2,FALSE)</f>
        <v>STRUCTURE</v>
      </c>
      <c r="C12939" t="s">
        <v>11028</v>
      </c>
      <c r="D12939" t="str">
        <f>VLOOKUP(Planilha1!D12939,LANG!A:B,2,FALSE)</f>
        <v>INFALT</v>
      </c>
      <c r="E12939" t="s">
        <v>15529</v>
      </c>
      <c r="F12939" t="str">
        <f>VLOOKUP(E12939,DWG_TITLES!A:B,2,FALSE)</f>
        <v>ARRANJO DE SUBMONTAGEM BLOCO 07 - SUB BLOCO 304</v>
      </c>
    </row>
    <row r="12940" spans="1:6" x14ac:dyDescent="0.25">
      <c r="A12940" s="1">
        <v>45923</v>
      </c>
      <c r="B12940" t="str">
        <f>VLOOKUP(Planilha1!B12940,LANG!A:B,2,FALSE)</f>
        <v>STRUCTURE</v>
      </c>
      <c r="C12940" t="s">
        <v>11029</v>
      </c>
      <c r="D12940" t="str">
        <f>VLOOKUP(Planilha1!D12940,LANG!A:B,2,FALSE)</f>
        <v>INFALT</v>
      </c>
      <c r="E12940" t="s">
        <v>15529</v>
      </c>
      <c r="F12940" t="str">
        <f>VLOOKUP(E12940,DWG_TITLES!A:B,2,FALSE)</f>
        <v>ARRANJO DE SUBMONTAGEM BLOCO 07 - SUB BLOCO 304</v>
      </c>
    </row>
    <row r="12941" spans="1:6" x14ac:dyDescent="0.25">
      <c r="A12941" s="1">
        <v>46098</v>
      </c>
      <c r="B12941" t="str">
        <f>VLOOKUP(Planilha1!B12941,LANG!A:B,2,FALSE)</f>
        <v>STRUCTURE</v>
      </c>
      <c r="C12941" t="s">
        <v>11030</v>
      </c>
      <c r="D12941" t="str">
        <f>VLOOKUP(Planilha1!D12941,LANG!A:B,2,FALSE)</f>
        <v>INFALT</v>
      </c>
      <c r="E12941" t="s">
        <v>15529</v>
      </c>
      <c r="F12941" t="str">
        <f>VLOOKUP(E12941,DWG_TITLES!A:B,2,FALSE)</f>
        <v>ARRANJO DE SUBMONTAGEM BLOCO 07 - SUB BLOCO 304</v>
      </c>
    </row>
    <row r="12942" spans="1:6" x14ac:dyDescent="0.25">
      <c r="A12942" s="1">
        <v>45978</v>
      </c>
      <c r="B12942" t="str">
        <f>VLOOKUP(Planilha1!B12942,LANG!A:B,2,FALSE)</f>
        <v>STRUCTURE</v>
      </c>
      <c r="C12942" t="s">
        <v>11031</v>
      </c>
      <c r="D12942" t="str">
        <f>VLOOKUP(Planilha1!D12942,LANG!A:B,2,FALSE)</f>
        <v>INFALT</v>
      </c>
      <c r="E12942" t="s">
        <v>15529</v>
      </c>
      <c r="F12942" t="str">
        <f>VLOOKUP(E12942,DWG_TITLES!A:B,2,FALSE)</f>
        <v>ARRANJO DE SUBMONTAGEM BLOCO 07 - SUB BLOCO 304</v>
      </c>
    </row>
    <row r="12943" spans="1:6" x14ac:dyDescent="0.25">
      <c r="A12943" s="1">
        <v>45964</v>
      </c>
      <c r="B12943" t="str">
        <f>VLOOKUP(Planilha1!B12943,LANG!A:B,2,FALSE)</f>
        <v>STRUCTURE</v>
      </c>
      <c r="C12943" t="s">
        <v>11032</v>
      </c>
      <c r="D12943" t="str">
        <f>VLOOKUP(Planilha1!D12943,LANG!A:B,2,FALSE)</f>
        <v>INFALT</v>
      </c>
      <c r="E12943" t="s">
        <v>15529</v>
      </c>
      <c r="F12943" t="str">
        <f>VLOOKUP(E12943,DWG_TITLES!A:B,2,FALSE)</f>
        <v>ARRANJO DE SUBMONTAGEM BLOCO 07 - SUB BLOCO 304</v>
      </c>
    </row>
    <row r="12944" spans="1:6" x14ac:dyDescent="0.25">
      <c r="A12944" s="1">
        <v>45628</v>
      </c>
      <c r="B12944" t="str">
        <f>VLOOKUP(Planilha1!B12944,LANG!A:B,2,FALSE)</f>
        <v>STRUCTURE</v>
      </c>
      <c r="C12944" t="s">
        <v>11033</v>
      </c>
      <c r="D12944" t="str">
        <f>VLOOKUP(Planilha1!D12944,LANG!A:B,2,FALSE)</f>
        <v>INFALT</v>
      </c>
      <c r="E12944" t="s">
        <v>15526</v>
      </c>
      <c r="F12944" t="str">
        <f>VLOOKUP(E12944,DWG_TITLES!A:B,2,FALSE)</f>
        <v>PLANO DE PERFIS BLOCO 06 - SUB BLOCO 206</v>
      </c>
    </row>
    <row r="12945" spans="1:6" x14ac:dyDescent="0.25">
      <c r="A12945" s="1">
        <v>45628</v>
      </c>
      <c r="B12945" t="str">
        <f>VLOOKUP(Planilha1!B12945,LANG!A:B,2,FALSE)</f>
        <v>STRUCTURE</v>
      </c>
      <c r="C12945" t="s">
        <v>11034</v>
      </c>
      <c r="D12945" t="str">
        <f>VLOOKUP(Planilha1!D12945,LANG!A:B,2,FALSE)</f>
        <v>INFALT</v>
      </c>
      <c r="E12945" t="s">
        <v>15526</v>
      </c>
      <c r="F12945" t="str">
        <f>VLOOKUP(E12945,DWG_TITLES!A:B,2,FALSE)</f>
        <v>PLANO DE PERFIS BLOCO 06 - SUB BLOCO 206</v>
      </c>
    </row>
    <row r="12946" spans="1:6" x14ac:dyDescent="0.25">
      <c r="A12946" s="1">
        <v>45628</v>
      </c>
      <c r="B12946" t="str">
        <f>VLOOKUP(Planilha1!B12946,LANG!A:B,2,FALSE)</f>
        <v>STRUCTURE</v>
      </c>
      <c r="C12946" t="s">
        <v>11035</v>
      </c>
      <c r="D12946" t="str">
        <f>VLOOKUP(Planilha1!D12946,LANG!A:B,2,FALSE)</f>
        <v>INFALT</v>
      </c>
      <c r="E12946" t="s">
        <v>15526</v>
      </c>
      <c r="F12946" t="str">
        <f>VLOOKUP(E12946,DWG_TITLES!A:B,2,FALSE)</f>
        <v>PLANO DE PERFIS BLOCO 06 - SUB BLOCO 206</v>
      </c>
    </row>
    <row r="12947" spans="1:6" x14ac:dyDescent="0.25">
      <c r="A12947" s="1">
        <v>45964</v>
      </c>
      <c r="B12947" t="str">
        <f>VLOOKUP(Planilha1!B12947,LANG!A:B,2,FALSE)</f>
        <v>STRUCTURE</v>
      </c>
      <c r="C12947" t="s">
        <v>11036</v>
      </c>
      <c r="D12947" t="str">
        <f>VLOOKUP(Planilha1!D12947,LANG!A:B,2,FALSE)</f>
        <v>INFALT</v>
      </c>
      <c r="E12947" t="s">
        <v>15526</v>
      </c>
      <c r="F12947" t="str">
        <f>VLOOKUP(E12947,DWG_TITLES!A:B,2,FALSE)</f>
        <v>PLANO DE PERFIS BLOCO 06 - SUB BLOCO 206</v>
      </c>
    </row>
    <row r="12948" spans="1:6" x14ac:dyDescent="0.25">
      <c r="A12948" s="1">
        <v>45523</v>
      </c>
      <c r="B12948" t="str">
        <f>VLOOKUP(Planilha1!B12948,LANG!A:B,2,FALSE)</f>
        <v>STRUCTURE</v>
      </c>
      <c r="C12948" t="s">
        <v>11037</v>
      </c>
      <c r="D12948" t="str">
        <f>VLOOKUP(Planilha1!D12948,LANG!A:B,2,FALSE)</f>
        <v>INFALT</v>
      </c>
      <c r="E12948" t="s">
        <v>15523</v>
      </c>
      <c r="F12948" t="str">
        <f>VLOOKUP(E12948,DWG_TITLES!A:B,2,FALSE)</f>
        <v>PLANOS DE CORTE DE PERFIS BLOCO 06 - SUB BLOCO 206</v>
      </c>
    </row>
    <row r="12949" spans="1:6" x14ac:dyDescent="0.25">
      <c r="A12949" s="1">
        <v>46035</v>
      </c>
      <c r="B12949" t="str">
        <f>VLOOKUP(Planilha1!B12949,LANG!A:B,2,FALSE)</f>
        <v>STRUCTURE</v>
      </c>
      <c r="C12949" t="s">
        <v>11038</v>
      </c>
      <c r="D12949" t="str">
        <f>VLOOKUP(Planilha1!D12949,LANG!A:B,2,FALSE)</f>
        <v>INFALT</v>
      </c>
      <c r="E12949" t="s">
        <v>15519</v>
      </c>
      <c r="F12949" t="str">
        <f>VLOOKUP(E12949,DWG_TITLES!A:B,2,FALSE)</f>
        <v>ARRANJO DE SUBMONTAGEM BLOCO 06 - SUB BLOCO 206</v>
      </c>
    </row>
    <row r="12950" spans="1:6" x14ac:dyDescent="0.25">
      <c r="A12950" s="1">
        <v>46098</v>
      </c>
      <c r="B12950" t="str">
        <f>VLOOKUP(Planilha1!B12950,LANG!A:B,2,FALSE)</f>
        <v>STRUCTURE</v>
      </c>
      <c r="C12950" t="s">
        <v>11039</v>
      </c>
      <c r="D12950" t="str">
        <f>VLOOKUP(Planilha1!D12950,LANG!A:B,2,FALSE)</f>
        <v>INFALT</v>
      </c>
      <c r="E12950" t="s">
        <v>15519</v>
      </c>
      <c r="F12950" t="str">
        <f>VLOOKUP(E12950,DWG_TITLES!A:B,2,FALSE)</f>
        <v>ARRANJO DE SUBMONTAGEM BLOCO 06 - SUB BLOCO 206</v>
      </c>
    </row>
    <row r="12951" spans="1:6" x14ac:dyDescent="0.25">
      <c r="A12951" s="1">
        <v>46098</v>
      </c>
      <c r="B12951" t="str">
        <f>VLOOKUP(Planilha1!B12951,LANG!A:B,2,FALSE)</f>
        <v>STRUCTURE</v>
      </c>
      <c r="C12951" t="s">
        <v>11040</v>
      </c>
      <c r="D12951" t="str">
        <f>VLOOKUP(Planilha1!D12951,LANG!A:B,2,FALSE)</f>
        <v>INFALT</v>
      </c>
      <c r="E12951" t="s">
        <v>15519</v>
      </c>
      <c r="F12951" t="str">
        <f>VLOOKUP(E12951,DWG_TITLES!A:B,2,FALSE)</f>
        <v>ARRANJO DE SUBMONTAGEM BLOCO 06 - SUB BLOCO 206</v>
      </c>
    </row>
    <row r="12952" spans="1:6" x14ac:dyDescent="0.25">
      <c r="A12952" s="1">
        <v>46083</v>
      </c>
      <c r="B12952" t="str">
        <f>VLOOKUP(Planilha1!B12952,LANG!A:B,2,FALSE)</f>
        <v>STRUCTURE</v>
      </c>
      <c r="C12952" t="s">
        <v>11041</v>
      </c>
      <c r="D12952" t="str">
        <f>VLOOKUP(Planilha1!D12952,LANG!A:B,2,FALSE)</f>
        <v>INFALT</v>
      </c>
      <c r="E12952" t="s">
        <v>15519</v>
      </c>
      <c r="F12952" t="str">
        <f>VLOOKUP(E12952,DWG_TITLES!A:B,2,FALSE)</f>
        <v>ARRANJO DE SUBMONTAGEM BLOCO 06 - SUB BLOCO 206</v>
      </c>
    </row>
    <row r="12953" spans="1:6" x14ac:dyDescent="0.25">
      <c r="A12953" s="1">
        <v>45805</v>
      </c>
      <c r="B12953" t="str">
        <f>VLOOKUP(Planilha1!B12953,LANG!A:B,2,FALSE)</f>
        <v>STRUCTURE</v>
      </c>
      <c r="C12953" t="s">
        <v>11042</v>
      </c>
      <c r="D12953" t="str">
        <f>VLOOKUP(Planilha1!D12953,LANG!A:B,2,FALSE)</f>
        <v>INFALT</v>
      </c>
      <c r="E12953" t="s">
        <v>15519</v>
      </c>
      <c r="F12953" t="str">
        <f>VLOOKUP(E12953,DWG_TITLES!A:B,2,FALSE)</f>
        <v>ARRANJO DE SUBMONTAGEM BLOCO 06 - SUB BLOCO 206</v>
      </c>
    </row>
    <row r="12954" spans="1:6" x14ac:dyDescent="0.25">
      <c r="A12954" s="1">
        <v>45805</v>
      </c>
      <c r="B12954" t="str">
        <f>VLOOKUP(Planilha1!B12954,LANG!A:B,2,FALSE)</f>
        <v>STRUCTURE</v>
      </c>
      <c r="C12954" t="s">
        <v>11043</v>
      </c>
      <c r="D12954" t="str">
        <f>VLOOKUP(Planilha1!D12954,LANG!A:B,2,FALSE)</f>
        <v>INFALT</v>
      </c>
      <c r="E12954" t="s">
        <v>15519</v>
      </c>
      <c r="F12954" t="str">
        <f>VLOOKUP(E12954,DWG_TITLES!A:B,2,FALSE)</f>
        <v>ARRANJO DE SUBMONTAGEM BLOCO 06 - SUB BLOCO 206</v>
      </c>
    </row>
    <row r="12955" spans="1:6" x14ac:dyDescent="0.25">
      <c r="A12955" s="1">
        <v>45805</v>
      </c>
      <c r="B12955" t="str">
        <f>VLOOKUP(Planilha1!B12955,LANG!A:B,2,FALSE)</f>
        <v>STRUCTURE</v>
      </c>
      <c r="C12955" t="s">
        <v>11044</v>
      </c>
      <c r="D12955" t="str">
        <f>VLOOKUP(Planilha1!D12955,LANG!A:B,2,FALSE)</f>
        <v>INFALT</v>
      </c>
      <c r="E12955" t="s">
        <v>15519</v>
      </c>
      <c r="F12955" t="str">
        <f>VLOOKUP(E12955,DWG_TITLES!A:B,2,FALSE)</f>
        <v>ARRANJO DE SUBMONTAGEM BLOCO 06 - SUB BLOCO 206</v>
      </c>
    </row>
    <row r="12956" spans="1:6" x14ac:dyDescent="0.25">
      <c r="A12956" s="1">
        <v>45805</v>
      </c>
      <c r="B12956" t="str">
        <f>VLOOKUP(Planilha1!B12956,LANG!A:B,2,FALSE)</f>
        <v>STRUCTURE</v>
      </c>
      <c r="C12956" t="s">
        <v>11045</v>
      </c>
      <c r="D12956" t="str">
        <f>VLOOKUP(Planilha1!D12956,LANG!A:B,2,FALSE)</f>
        <v>INFALT</v>
      </c>
      <c r="E12956" t="s">
        <v>15519</v>
      </c>
      <c r="F12956" t="str">
        <f>VLOOKUP(E12956,DWG_TITLES!A:B,2,FALSE)</f>
        <v>ARRANJO DE SUBMONTAGEM BLOCO 06 - SUB BLOCO 206</v>
      </c>
    </row>
    <row r="12957" spans="1:6" x14ac:dyDescent="0.25">
      <c r="A12957" s="1">
        <v>45805</v>
      </c>
      <c r="B12957" t="str">
        <f>VLOOKUP(Planilha1!B12957,LANG!A:B,2,FALSE)</f>
        <v>STRUCTURE</v>
      </c>
      <c r="C12957" t="s">
        <v>11046</v>
      </c>
      <c r="D12957" t="str">
        <f>VLOOKUP(Planilha1!D12957,LANG!A:B,2,FALSE)</f>
        <v>INFALT</v>
      </c>
      <c r="E12957" t="s">
        <v>15519</v>
      </c>
      <c r="F12957" t="str">
        <f>VLOOKUP(E12957,DWG_TITLES!A:B,2,FALSE)</f>
        <v>ARRANJO DE SUBMONTAGEM BLOCO 06 - SUB BLOCO 206</v>
      </c>
    </row>
    <row r="12958" spans="1:6" x14ac:dyDescent="0.25">
      <c r="A12958" s="1">
        <v>45805</v>
      </c>
      <c r="B12958" t="str">
        <f>VLOOKUP(Planilha1!B12958,LANG!A:B,2,FALSE)</f>
        <v>STRUCTURE</v>
      </c>
      <c r="C12958" t="s">
        <v>11047</v>
      </c>
      <c r="D12958" t="str">
        <f>VLOOKUP(Planilha1!D12958,LANG!A:B,2,FALSE)</f>
        <v>INFALT</v>
      </c>
      <c r="E12958" t="s">
        <v>15519</v>
      </c>
      <c r="F12958" t="str">
        <f>VLOOKUP(E12958,DWG_TITLES!A:B,2,FALSE)</f>
        <v>ARRANJO DE SUBMONTAGEM BLOCO 06 - SUB BLOCO 206</v>
      </c>
    </row>
    <row r="12959" spans="1:6" x14ac:dyDescent="0.25">
      <c r="A12959" s="1">
        <v>46098</v>
      </c>
      <c r="B12959" t="str">
        <f>VLOOKUP(Planilha1!B12959,LANG!A:B,2,FALSE)</f>
        <v>STRUCTURE</v>
      </c>
      <c r="C12959" t="s">
        <v>11048</v>
      </c>
      <c r="D12959" t="str">
        <f>VLOOKUP(Planilha1!D12959,LANG!A:B,2,FALSE)</f>
        <v>INFALT</v>
      </c>
      <c r="E12959" t="s">
        <v>15519</v>
      </c>
      <c r="F12959" t="str">
        <f>VLOOKUP(E12959,DWG_TITLES!A:B,2,FALSE)</f>
        <v>ARRANJO DE SUBMONTAGEM BLOCO 06 - SUB BLOCO 206</v>
      </c>
    </row>
    <row r="12960" spans="1:6" x14ac:dyDescent="0.25">
      <c r="A12960" s="1">
        <v>46098</v>
      </c>
      <c r="B12960" t="str">
        <f>VLOOKUP(Planilha1!B12960,LANG!A:B,2,FALSE)</f>
        <v>STRUCTURE</v>
      </c>
      <c r="C12960" t="s">
        <v>11049</v>
      </c>
      <c r="D12960" t="str">
        <f>VLOOKUP(Planilha1!D12960,LANG!A:B,2,FALSE)</f>
        <v>INFALT</v>
      </c>
      <c r="E12960" t="s">
        <v>15519</v>
      </c>
      <c r="F12960" t="str">
        <f>VLOOKUP(E12960,DWG_TITLES!A:B,2,FALSE)</f>
        <v>ARRANJO DE SUBMONTAGEM BLOCO 06 - SUB BLOCO 206</v>
      </c>
    </row>
    <row r="12961" spans="1:6" x14ac:dyDescent="0.25">
      <c r="A12961" s="1">
        <v>45756</v>
      </c>
      <c r="B12961" t="str">
        <f>VLOOKUP(Planilha1!B12961,LANG!A:B,2,FALSE)</f>
        <v>STRUCTURE</v>
      </c>
      <c r="C12961" t="s">
        <v>11050</v>
      </c>
      <c r="D12961" t="str">
        <f>VLOOKUP(Planilha1!D12961,LANG!A:B,2,FALSE)</f>
        <v>INFALT</v>
      </c>
      <c r="E12961" t="s">
        <v>15499</v>
      </c>
      <c r="F12961" t="str">
        <f>VLOOKUP(E12961,DWG_TITLES!A:B,2,FALSE)</f>
        <v>ARRANJO DE SUBMONTAGEM BLOCO 04 - SUB BLOCO 205</v>
      </c>
    </row>
    <row r="12962" spans="1:6" x14ac:dyDescent="0.25">
      <c r="A12962" s="1">
        <v>46098</v>
      </c>
      <c r="B12962" t="str">
        <f>VLOOKUP(Planilha1!B12962,LANG!A:B,2,FALSE)</f>
        <v>STRUCTURE</v>
      </c>
      <c r="C12962" t="s">
        <v>11051</v>
      </c>
      <c r="D12962" t="str">
        <f>VLOOKUP(Planilha1!D12962,LANG!A:B,2,FALSE)</f>
        <v>INFALT</v>
      </c>
      <c r="E12962" t="s">
        <v>15499</v>
      </c>
      <c r="F12962" t="str">
        <f>VLOOKUP(E12962,DWG_TITLES!A:B,2,FALSE)</f>
        <v>ARRANJO DE SUBMONTAGEM BLOCO 04 - SUB BLOCO 205</v>
      </c>
    </row>
    <row r="12963" spans="1:6" x14ac:dyDescent="0.25">
      <c r="A12963" s="1">
        <v>46098</v>
      </c>
      <c r="B12963" t="str">
        <f>VLOOKUP(Planilha1!B12963,LANG!A:B,2,FALSE)</f>
        <v>STRUCTURE</v>
      </c>
      <c r="C12963" t="s">
        <v>11052</v>
      </c>
      <c r="D12963" t="str">
        <f>VLOOKUP(Planilha1!D12963,LANG!A:B,2,FALSE)</f>
        <v>INFALT</v>
      </c>
      <c r="E12963" t="s">
        <v>15499</v>
      </c>
      <c r="F12963" t="str">
        <f>VLOOKUP(E12963,DWG_TITLES!A:B,2,FALSE)</f>
        <v>ARRANJO DE SUBMONTAGEM BLOCO 04 - SUB BLOCO 205</v>
      </c>
    </row>
    <row r="12964" spans="1:6" x14ac:dyDescent="0.25">
      <c r="A12964" s="1">
        <v>46098</v>
      </c>
      <c r="B12964" t="str">
        <f>VLOOKUP(Planilha1!B12964,LANG!A:B,2,FALSE)</f>
        <v>STRUCTURE</v>
      </c>
      <c r="C12964" t="s">
        <v>11053</v>
      </c>
      <c r="D12964" t="str">
        <f>VLOOKUP(Planilha1!D12964,LANG!A:B,2,FALSE)</f>
        <v>INFALT</v>
      </c>
      <c r="E12964" t="s">
        <v>15499</v>
      </c>
      <c r="F12964" t="str">
        <f>VLOOKUP(E12964,DWG_TITLES!A:B,2,FALSE)</f>
        <v>ARRANJO DE SUBMONTAGEM BLOCO 04 - SUB BLOCO 205</v>
      </c>
    </row>
    <row r="12965" spans="1:6" x14ac:dyDescent="0.25">
      <c r="A12965" s="1">
        <v>45931</v>
      </c>
      <c r="B12965" t="str">
        <f>VLOOKUP(Planilha1!B12965,LANG!A:B,2,FALSE)</f>
        <v>STRUCTURE</v>
      </c>
      <c r="C12965" t="s">
        <v>11054</v>
      </c>
      <c r="D12965" t="str">
        <f>VLOOKUP(Planilha1!D12965,LANG!A:B,2,FALSE)</f>
        <v>INFALT</v>
      </c>
      <c r="E12965" t="s">
        <v>15499</v>
      </c>
      <c r="F12965" t="str">
        <f>VLOOKUP(E12965,DWG_TITLES!A:B,2,FALSE)</f>
        <v>ARRANJO DE SUBMONTAGEM BLOCO 04 - SUB BLOCO 205</v>
      </c>
    </row>
    <row r="12966" spans="1:6" x14ac:dyDescent="0.25">
      <c r="A12966" s="1">
        <v>45982</v>
      </c>
      <c r="B12966" t="str">
        <f>VLOOKUP(Planilha1!B12966,LANG!A:B,2,FALSE)</f>
        <v>STRUCTURE</v>
      </c>
      <c r="C12966" t="s">
        <v>11055</v>
      </c>
      <c r="D12966" t="str">
        <f>VLOOKUP(Planilha1!D12966,LANG!A:B,2,FALSE)</f>
        <v>INFALT</v>
      </c>
      <c r="E12966" t="s">
        <v>15489</v>
      </c>
      <c r="F12966" t="str">
        <f>VLOOKUP(E12966,DWG_TITLES!A:B,2,FALSE)</f>
        <v>ARRANJO DE SUBMONTAGEM BLOCO 03 - SUB BLOCO 203</v>
      </c>
    </row>
    <row r="12967" spans="1:6" x14ac:dyDescent="0.25">
      <c r="A12967" s="1">
        <v>46105</v>
      </c>
      <c r="B12967" t="str">
        <f>VLOOKUP(Planilha1!B12967,LANG!A:B,2,FALSE)</f>
        <v>STRUCTURE</v>
      </c>
      <c r="C12967" t="s">
        <v>11056</v>
      </c>
      <c r="D12967" t="str">
        <f>VLOOKUP(Planilha1!D12967,LANG!A:B,2,FALSE)</f>
        <v>INFALT</v>
      </c>
      <c r="E12967" t="s">
        <v>15489</v>
      </c>
      <c r="F12967" t="str">
        <f>VLOOKUP(E12967,DWG_TITLES!A:B,2,FALSE)</f>
        <v>ARRANJO DE SUBMONTAGEM BLOCO 03 - SUB BLOCO 203</v>
      </c>
    </row>
    <row r="12968" spans="1:6" x14ac:dyDescent="0.25">
      <c r="A12968" s="1">
        <v>46098</v>
      </c>
      <c r="B12968" t="str">
        <f>VLOOKUP(Planilha1!B12968,LANG!A:B,2,FALSE)</f>
        <v>STRUCTURE</v>
      </c>
      <c r="C12968" t="s">
        <v>11057</v>
      </c>
      <c r="D12968" t="str">
        <f>VLOOKUP(Planilha1!D12968,LANG!A:B,2,FALSE)</f>
        <v>INFALT</v>
      </c>
      <c r="E12968" t="s">
        <v>15486</v>
      </c>
      <c r="F12968" t="str">
        <f>VLOOKUP(E12968,DWG_TITLES!A:B,2,FALSE)</f>
        <v>PLANO DE PERFIS BLOCO 02 - SUB BLOCO 103</v>
      </c>
    </row>
    <row r="12969" spans="1:6" x14ac:dyDescent="0.25">
      <c r="A12969" s="1">
        <v>46055</v>
      </c>
      <c r="B12969" t="str">
        <f>VLOOKUP(Planilha1!B12969,LANG!A:B,2,FALSE)</f>
        <v>STRUCTURE</v>
      </c>
      <c r="C12969" t="s">
        <v>11058</v>
      </c>
      <c r="D12969" t="str">
        <f>VLOOKUP(Planilha1!D12969,LANG!A:B,2,FALSE)</f>
        <v>INFALT</v>
      </c>
      <c r="E12969" t="s">
        <v>15479</v>
      </c>
      <c r="F12969" t="str">
        <f>VLOOKUP(E12969,DWG_TITLES!A:B,2,FALSE)</f>
        <v>ARRANJO DE SUBMONTAGEM BLOCO 02 - SUB BLOCO 103</v>
      </c>
    </row>
    <row r="12970" spans="1:6" x14ac:dyDescent="0.25">
      <c r="A12970" s="1">
        <v>46098</v>
      </c>
      <c r="B12970" t="str">
        <f>VLOOKUP(Planilha1!B12970,LANG!A:B,2,FALSE)</f>
        <v>STRUCTURE</v>
      </c>
      <c r="C12970" t="s">
        <v>11059</v>
      </c>
      <c r="D12970" t="str">
        <f>VLOOKUP(Planilha1!D12970,LANG!A:B,2,FALSE)</f>
        <v>INFALT</v>
      </c>
      <c r="E12970" t="s">
        <v>15479</v>
      </c>
      <c r="F12970" t="str">
        <f>VLOOKUP(E12970,DWG_TITLES!A:B,2,FALSE)</f>
        <v>ARRANJO DE SUBMONTAGEM BLOCO 02 - SUB BLOCO 103</v>
      </c>
    </row>
    <row r="12971" spans="1:6" x14ac:dyDescent="0.25">
      <c r="A12971" s="1">
        <v>46052</v>
      </c>
      <c r="B12971" t="str">
        <f>VLOOKUP(Planilha1!B12971,LANG!A:B,2,FALSE)</f>
        <v>STRUCTURE</v>
      </c>
      <c r="C12971" t="s">
        <v>11060</v>
      </c>
      <c r="D12971" t="str">
        <f>VLOOKUP(Planilha1!D12971,LANG!A:B,2,FALSE)</f>
        <v>INFALT</v>
      </c>
      <c r="E12971" t="s">
        <v>15479</v>
      </c>
      <c r="F12971" t="str">
        <f>VLOOKUP(E12971,DWG_TITLES!A:B,2,FALSE)</f>
        <v>ARRANJO DE SUBMONTAGEM BLOCO 02 - SUB BLOCO 103</v>
      </c>
    </row>
    <row r="12972" spans="1:6" x14ac:dyDescent="0.25">
      <c r="A12972" s="1">
        <v>45911</v>
      </c>
      <c r="B12972" t="str">
        <f>VLOOKUP(Planilha1!B12972,LANG!A:B,2,FALSE)</f>
        <v>STRUCTURE</v>
      </c>
      <c r="C12972" t="s">
        <v>11061</v>
      </c>
      <c r="D12972" t="str">
        <f>VLOOKUP(Planilha1!D12972,LANG!A:B,2,FALSE)</f>
        <v>INFALT</v>
      </c>
      <c r="E12972" t="s">
        <v>15479</v>
      </c>
      <c r="F12972" t="str">
        <f>VLOOKUP(E12972,DWG_TITLES!A:B,2,FALSE)</f>
        <v>ARRANJO DE SUBMONTAGEM BLOCO 02 - SUB BLOCO 103</v>
      </c>
    </row>
    <row r="12973" spans="1:6" x14ac:dyDescent="0.25">
      <c r="A12973" s="1">
        <v>45749</v>
      </c>
      <c r="B12973" t="str">
        <f>VLOOKUP(Planilha1!B12973,LANG!A:B,2,FALSE)</f>
        <v>STRUCTURE</v>
      </c>
      <c r="C12973" t="s">
        <v>11062</v>
      </c>
      <c r="D12973" t="str">
        <f>VLOOKUP(Planilha1!D12973,LANG!A:B,2,FALSE)</f>
        <v>INFALT</v>
      </c>
      <c r="E12973" t="s">
        <v>15479</v>
      </c>
      <c r="F12973" t="str">
        <f>VLOOKUP(E12973,DWG_TITLES!A:B,2,FALSE)</f>
        <v>ARRANJO DE SUBMONTAGEM BLOCO 02 - SUB BLOCO 103</v>
      </c>
    </row>
    <row r="12974" spans="1:6" x14ac:dyDescent="0.25">
      <c r="A12974" s="1">
        <v>46196</v>
      </c>
      <c r="B12974" t="str">
        <f>VLOOKUP(Planilha1!B12974,LANG!A:B,2,FALSE)</f>
        <v>STRUCTURE</v>
      </c>
      <c r="C12974" t="s">
        <v>13653</v>
      </c>
      <c r="D12974" t="str">
        <f>VLOOKUP(Planilha1!D12974,LANG!A:B,2,FALSE)</f>
        <v>INFALT</v>
      </c>
      <c r="E12974" t="s">
        <v>15479</v>
      </c>
      <c r="F12974" t="str">
        <f>VLOOKUP(E12974,DWG_TITLES!A:B,2,FALSE)</f>
        <v>ARRANJO DE SUBMONTAGEM BLOCO 02 - SUB BLOCO 103</v>
      </c>
    </row>
    <row r="12975" spans="1:6" x14ac:dyDescent="0.25">
      <c r="A12975" s="1">
        <v>45279</v>
      </c>
      <c r="B12975" t="str">
        <f>VLOOKUP(Planilha1!B12975,LANG!A:B,2,FALSE)</f>
        <v>STRUCTURE</v>
      </c>
      <c r="C12975" t="s">
        <v>11063</v>
      </c>
      <c r="D12975" t="str">
        <f>VLOOKUP(Planilha1!D12975,LANG!A:B,2,FALSE)</f>
        <v>INFALT</v>
      </c>
      <c r="E12975" t="s">
        <v>15471</v>
      </c>
      <c r="F12975" t="str">
        <f>VLOOKUP(E12975,DWG_TITLES!A:B,2,FALSE)</f>
        <v>PADRÃO DE CHAPA CURVA BLOCO 01 - SUB BLOCO 107</v>
      </c>
    </row>
    <row r="12976" spans="1:6" x14ac:dyDescent="0.25">
      <c r="A12976" s="1">
        <v>45279</v>
      </c>
      <c r="B12976" t="str">
        <f>VLOOKUP(Planilha1!B12976,LANG!A:B,2,FALSE)</f>
        <v>STRUCTURE</v>
      </c>
      <c r="C12976" t="s">
        <v>11064</v>
      </c>
      <c r="D12976" t="str">
        <f>VLOOKUP(Planilha1!D12976,LANG!A:B,2,FALSE)</f>
        <v>INFALT</v>
      </c>
      <c r="E12976" t="s">
        <v>15471</v>
      </c>
      <c r="F12976" t="str">
        <f>VLOOKUP(E12976,DWG_TITLES!A:B,2,FALSE)</f>
        <v>PADRÃO DE CHAPA CURVA BLOCO 01 - SUB BLOCO 107</v>
      </c>
    </row>
    <row r="12977" spans="1:6" x14ac:dyDescent="0.25">
      <c r="A12977" s="1">
        <v>46196</v>
      </c>
      <c r="B12977" t="str">
        <f>VLOOKUP(Planilha1!B12977,LANG!A:B,2,FALSE)</f>
        <v>STRUCTURE</v>
      </c>
      <c r="C12977" t="s">
        <v>13654</v>
      </c>
      <c r="D12977" t="str">
        <f>VLOOKUP(Planilha1!D12977,LANG!A:B,2,FALSE)</f>
        <v>INFALT</v>
      </c>
      <c r="E12977" t="s">
        <v>15469</v>
      </c>
      <c r="F12977" t="str">
        <f>VLOOKUP(E12977,DWG_TITLES!A:B,2,FALSE)</f>
        <v>ARRANJO DE SUBMONTAGEM BLOCO 01 - SUB BLOCO 107</v>
      </c>
    </row>
    <row r="12978" spans="1:6" x14ac:dyDescent="0.25">
      <c r="A12978" s="1">
        <v>46035</v>
      </c>
      <c r="B12978" t="str">
        <f>VLOOKUP(Planilha1!B12978,LANG!A:B,2,FALSE)</f>
        <v>STRUCTURE</v>
      </c>
      <c r="C12978" t="s">
        <v>11065</v>
      </c>
      <c r="D12978" t="str">
        <f>VLOOKUP(Planilha1!D12978,LANG!A:B,2,FALSE)</f>
        <v>INFALT</v>
      </c>
      <c r="E12978" t="s">
        <v>15469</v>
      </c>
      <c r="F12978" t="str">
        <f>VLOOKUP(E12978,DWG_TITLES!A:B,2,FALSE)</f>
        <v>ARRANJO DE SUBMONTAGEM BLOCO 01 - SUB BLOCO 107</v>
      </c>
    </row>
    <row r="12979" spans="1:6" x14ac:dyDescent="0.25">
      <c r="A12979" s="1">
        <v>46098</v>
      </c>
      <c r="B12979" t="str">
        <f>VLOOKUP(Planilha1!B12979,LANG!A:B,2,FALSE)</f>
        <v>STRUCTURE</v>
      </c>
      <c r="C12979" t="s">
        <v>11066</v>
      </c>
      <c r="D12979" t="str">
        <f>VLOOKUP(Planilha1!D12979,LANG!A:B,2,FALSE)</f>
        <v>INFALT</v>
      </c>
      <c r="E12979" t="s">
        <v>15469</v>
      </c>
      <c r="F12979" t="str">
        <f>VLOOKUP(E12979,DWG_TITLES!A:B,2,FALSE)</f>
        <v>ARRANJO DE SUBMONTAGEM BLOCO 01 - SUB BLOCO 107</v>
      </c>
    </row>
    <row r="12980" spans="1:6" x14ac:dyDescent="0.25">
      <c r="A12980" s="1">
        <v>46098</v>
      </c>
      <c r="B12980" t="str">
        <f>VLOOKUP(Planilha1!B12980,LANG!A:B,2,FALSE)</f>
        <v>STRUCTURE</v>
      </c>
      <c r="C12980" t="s">
        <v>11067</v>
      </c>
      <c r="D12980" t="str">
        <f>VLOOKUP(Planilha1!D12980,LANG!A:B,2,FALSE)</f>
        <v>INFALT</v>
      </c>
      <c r="E12980" t="s">
        <v>15469</v>
      </c>
      <c r="F12980" t="str">
        <f>VLOOKUP(E12980,DWG_TITLES!A:B,2,FALSE)</f>
        <v>ARRANJO DE SUBMONTAGEM BLOCO 01 - SUB BLOCO 107</v>
      </c>
    </row>
    <row r="12981" spans="1:6" x14ac:dyDescent="0.25">
      <c r="A12981" s="1">
        <v>46098</v>
      </c>
      <c r="B12981" t="str">
        <f>VLOOKUP(Planilha1!B12981,LANG!A:B,2,FALSE)</f>
        <v>STRUCTURE</v>
      </c>
      <c r="C12981" t="s">
        <v>11068</v>
      </c>
      <c r="D12981" t="str">
        <f>VLOOKUP(Planilha1!D12981,LANG!A:B,2,FALSE)</f>
        <v>INFALT</v>
      </c>
      <c r="E12981" t="s">
        <v>15469</v>
      </c>
      <c r="F12981" t="str">
        <f>VLOOKUP(E12981,DWG_TITLES!A:B,2,FALSE)</f>
        <v>ARRANJO DE SUBMONTAGEM BLOCO 01 - SUB BLOCO 107</v>
      </c>
    </row>
    <row r="12982" spans="1:6" x14ac:dyDescent="0.25">
      <c r="A12982" s="1">
        <v>46098</v>
      </c>
      <c r="B12982" t="str">
        <f>VLOOKUP(Planilha1!B12982,LANG!A:B,2,FALSE)</f>
        <v>STRUCTURE</v>
      </c>
      <c r="C12982" t="s">
        <v>11069</v>
      </c>
      <c r="D12982" t="str">
        <f>VLOOKUP(Planilha1!D12982,LANG!A:B,2,FALSE)</f>
        <v>INFALT</v>
      </c>
      <c r="E12982" t="s">
        <v>15469</v>
      </c>
      <c r="F12982" t="str">
        <f>VLOOKUP(E12982,DWG_TITLES!A:B,2,FALSE)</f>
        <v>ARRANJO DE SUBMONTAGEM BLOCO 01 - SUB BLOCO 107</v>
      </c>
    </row>
    <row r="12983" spans="1:6" x14ac:dyDescent="0.25">
      <c r="A12983" s="1">
        <v>45926</v>
      </c>
      <c r="B12983" t="str">
        <f>VLOOKUP(Planilha1!B12983,LANG!A:B,2,FALSE)</f>
        <v>STRUCTURE</v>
      </c>
      <c r="C12983" t="s">
        <v>11070</v>
      </c>
      <c r="D12983" t="str">
        <f>VLOOKUP(Planilha1!D12983,LANG!A:B,2,FALSE)</f>
        <v>INFALT</v>
      </c>
      <c r="E12983" t="s">
        <v>15469</v>
      </c>
      <c r="F12983" t="str">
        <f>VLOOKUP(E12983,DWG_TITLES!A:B,2,FALSE)</f>
        <v>ARRANJO DE SUBMONTAGEM BLOCO 01 - SUB BLOCO 107</v>
      </c>
    </row>
    <row r="12984" spans="1:6" x14ac:dyDescent="0.25">
      <c r="A12984" s="1">
        <v>46098</v>
      </c>
      <c r="B12984" t="str">
        <f>VLOOKUP(Planilha1!B12984,LANG!A:B,2,FALSE)</f>
        <v>STRUCTURE</v>
      </c>
      <c r="C12984" t="s">
        <v>11071</v>
      </c>
      <c r="D12984" t="str">
        <f>VLOOKUP(Planilha1!D12984,LANG!A:B,2,FALSE)</f>
        <v>INFALT</v>
      </c>
      <c r="E12984" t="s">
        <v>15469</v>
      </c>
      <c r="F12984" t="str">
        <f>VLOOKUP(E12984,DWG_TITLES!A:B,2,FALSE)</f>
        <v>ARRANJO DE SUBMONTAGEM BLOCO 01 - SUB BLOCO 107</v>
      </c>
    </row>
    <row r="12985" spans="1:6" x14ac:dyDescent="0.25">
      <c r="A12985" s="1">
        <v>45660</v>
      </c>
      <c r="B12985" t="str">
        <f>VLOOKUP(Planilha1!B12985,LANG!A:B,2,FALSE)</f>
        <v>STRUCTURE</v>
      </c>
      <c r="C12985" t="s">
        <v>11072</v>
      </c>
      <c r="D12985" t="str">
        <f>VLOOKUP(Planilha1!D12985,LANG!A:B,2,FALSE)</f>
        <v>INFALT</v>
      </c>
      <c r="E12985" t="s">
        <v>15469</v>
      </c>
      <c r="F12985" t="str">
        <f>VLOOKUP(E12985,DWG_TITLES!A:B,2,FALSE)</f>
        <v>ARRANJO DE SUBMONTAGEM BLOCO 01 - SUB BLOCO 107</v>
      </c>
    </row>
    <row r="12986" spans="1:6" x14ac:dyDescent="0.25">
      <c r="A12986" s="1">
        <v>45632</v>
      </c>
      <c r="B12986" t="str">
        <f>VLOOKUP(Planilha1!B12986,LANG!A:B,2,FALSE)</f>
        <v>STRUCTURE</v>
      </c>
      <c r="C12986" t="s">
        <v>11073</v>
      </c>
      <c r="D12986" t="str">
        <f>VLOOKUP(Planilha1!D12986,LANG!A:B,2,FALSE)</f>
        <v>INFALT</v>
      </c>
      <c r="E12986" t="s">
        <v>15469</v>
      </c>
      <c r="F12986" t="str">
        <f>VLOOKUP(E12986,DWG_TITLES!A:B,2,FALSE)</f>
        <v>ARRANJO DE SUBMONTAGEM BLOCO 01 - SUB BLOCO 107</v>
      </c>
    </row>
    <row r="12987" spans="1:6" x14ac:dyDescent="0.25">
      <c r="A12987" s="1">
        <v>45958</v>
      </c>
      <c r="B12987" t="str">
        <f>VLOOKUP(Planilha1!B12987,LANG!A:B,2,FALSE)</f>
        <v>STRUCTURE</v>
      </c>
      <c r="C12987" t="s">
        <v>11074</v>
      </c>
      <c r="D12987" t="str">
        <f>VLOOKUP(Planilha1!D12987,LANG!A:B,2,FALSE)</f>
        <v>INFALT</v>
      </c>
      <c r="E12987" t="s">
        <v>15469</v>
      </c>
      <c r="F12987" t="str">
        <f>VLOOKUP(E12987,DWG_TITLES!A:B,2,FALSE)</f>
        <v>ARRANJO DE SUBMONTAGEM BLOCO 01 - SUB BLOCO 107</v>
      </c>
    </row>
    <row r="12988" spans="1:6" x14ac:dyDescent="0.25">
      <c r="A12988" s="1">
        <v>45964</v>
      </c>
      <c r="B12988" t="str">
        <f>VLOOKUP(Planilha1!B12988,LANG!A:B,2,FALSE)</f>
        <v>STRUCTURE</v>
      </c>
      <c r="C12988" t="s">
        <v>11075</v>
      </c>
      <c r="D12988" t="str">
        <f>VLOOKUP(Planilha1!D12988,LANG!A:B,2,FALSE)</f>
        <v>INFALT</v>
      </c>
      <c r="E12988" t="s">
        <v>15469</v>
      </c>
      <c r="F12988" t="str">
        <f>VLOOKUP(E12988,DWG_TITLES!A:B,2,FALSE)</f>
        <v>ARRANJO DE SUBMONTAGEM BLOCO 01 - SUB BLOCO 107</v>
      </c>
    </row>
    <row r="12989" spans="1:6" x14ac:dyDescent="0.25">
      <c r="A12989" s="1">
        <v>45279</v>
      </c>
      <c r="B12989" t="str">
        <f>VLOOKUP(Planilha1!B12989,LANG!A:B,2,FALSE)</f>
        <v>STRUCTURE</v>
      </c>
      <c r="C12989" t="s">
        <v>11076</v>
      </c>
      <c r="D12989" t="str">
        <f>VLOOKUP(Planilha1!D12989,LANG!A:B,2,FALSE)</f>
        <v>INFALT</v>
      </c>
      <c r="E12989" t="s">
        <v>15467</v>
      </c>
      <c r="F12989" t="str">
        <f>VLOOKUP(E12989,DWG_TITLES!A:B,2,FALSE)</f>
        <v>PLANOS DE CORTE DE CHAPAS BLOCO 01 - SUB BLOCO 107</v>
      </c>
    </row>
    <row r="12990" spans="1:6" x14ac:dyDescent="0.25">
      <c r="A12990" s="1">
        <v>45279</v>
      </c>
      <c r="B12990" t="str">
        <f>VLOOKUP(Planilha1!B12990,LANG!A:B,2,FALSE)</f>
        <v>STRUCTURE</v>
      </c>
      <c r="C12990" t="s">
        <v>11077</v>
      </c>
      <c r="D12990" t="str">
        <f>VLOOKUP(Planilha1!D12990,LANG!A:B,2,FALSE)</f>
        <v>INFALT</v>
      </c>
      <c r="E12990" t="s">
        <v>15467</v>
      </c>
      <c r="F12990" t="str">
        <f>VLOOKUP(E12990,DWG_TITLES!A:B,2,FALSE)</f>
        <v>PLANOS DE CORTE DE CHAPAS BLOCO 01 - SUB BLOCO 107</v>
      </c>
    </row>
    <row r="12991" spans="1:6" x14ac:dyDescent="0.25">
      <c r="A12991" s="1">
        <v>45279</v>
      </c>
      <c r="B12991" t="str">
        <f>VLOOKUP(Planilha1!B12991,LANG!A:B,2,FALSE)</f>
        <v>STRUCTURE</v>
      </c>
      <c r="C12991" t="s">
        <v>11078</v>
      </c>
      <c r="D12991" t="str">
        <f>VLOOKUP(Planilha1!D12991,LANG!A:B,2,FALSE)</f>
        <v>INFALT</v>
      </c>
      <c r="E12991" t="s">
        <v>15467</v>
      </c>
      <c r="F12991" t="str">
        <f>VLOOKUP(E12991,DWG_TITLES!A:B,2,FALSE)</f>
        <v>PLANOS DE CORTE DE CHAPAS BLOCO 01 - SUB BLOCO 107</v>
      </c>
    </row>
    <row r="12992" spans="1:6" x14ac:dyDescent="0.25">
      <c r="A12992" s="1">
        <v>45279</v>
      </c>
      <c r="B12992" t="str">
        <f>VLOOKUP(Planilha1!B12992,LANG!A:B,2,FALSE)</f>
        <v>STRUCTURE</v>
      </c>
      <c r="C12992" t="s">
        <v>11079</v>
      </c>
      <c r="D12992" t="str">
        <f>VLOOKUP(Planilha1!D12992,LANG!A:B,2,FALSE)</f>
        <v>INFALT</v>
      </c>
      <c r="E12992" t="s">
        <v>15467</v>
      </c>
      <c r="F12992" t="str">
        <f>VLOOKUP(E12992,DWG_TITLES!A:B,2,FALSE)</f>
        <v>PLANOS DE CORTE DE CHAPAS BLOCO 01 - SUB BLOCO 107</v>
      </c>
    </row>
    <row r="12993" spans="1:6" x14ac:dyDescent="0.25">
      <c r="A12993" s="1">
        <v>46273</v>
      </c>
      <c r="B12993" t="str">
        <f>VLOOKUP(Planilha1!B12993,LANG!A:B,2,FALSE)</f>
        <v>STRUCTURE</v>
      </c>
      <c r="C12993" t="s">
        <v>14163</v>
      </c>
      <c r="D12993" t="str">
        <f>VLOOKUP(Planilha1!D12993,LANG!A:B,2,FALSE)</f>
        <v>INFALT</v>
      </c>
      <c r="E12993" t="s">
        <v>15585</v>
      </c>
      <c r="F12993" t="str">
        <f>VLOOKUP(E12993,DWG_TITLES!A:B,2,FALSE)</f>
        <v>PADRÃO DE CHAPA CURVA BLOCO 05 - SUB BLOCO 108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5C85F-8377-4174-80D0-EE781C04CB92}">
  <sheetPr codeName="Planilha3"/>
  <dimension ref="A1:F1146"/>
  <sheetViews>
    <sheetView workbookViewId="0">
      <selection activeCell="B1" sqref="B1"/>
    </sheetView>
  </sheetViews>
  <sheetFormatPr defaultColWidth="8.85546875" defaultRowHeight="15" x14ac:dyDescent="0.25"/>
  <cols>
    <col min="1" max="1" width="10.42578125" style="1" bestFit="1" customWidth="1"/>
    <col min="2" max="2" width="17.5703125" bestFit="1" customWidth="1"/>
    <col min="3" max="3" width="20.42578125" bestFit="1" customWidth="1"/>
    <col min="4" max="4" width="13.42578125" customWidth="1"/>
    <col min="5" max="5" width="17.7109375" customWidth="1"/>
    <col min="6" max="6" width="43.5703125" customWidth="1"/>
  </cols>
  <sheetData>
    <row r="1" spans="1:6" x14ac:dyDescent="0.25">
      <c r="A1" s="1">
        <v>44973</v>
      </c>
      <c r="B1" t="s">
        <v>0</v>
      </c>
      <c r="C1" t="s">
        <v>12153</v>
      </c>
      <c r="D1" t="s">
        <v>9</v>
      </c>
      <c r="E1" t="s">
        <v>13256</v>
      </c>
      <c r="F1" t="str">
        <f>VLOOKUP(C1,DWG_TITLES!A:B,2,FALSE)</f>
        <v>FREEBOARD PLAN</v>
      </c>
    </row>
    <row r="2" spans="1:6" x14ac:dyDescent="0.25">
      <c r="A2" s="1">
        <v>45238</v>
      </c>
      <c r="B2" t="s">
        <v>0</v>
      </c>
      <c r="C2" t="s">
        <v>12154</v>
      </c>
      <c r="D2" t="s">
        <v>9</v>
      </c>
      <c r="E2" t="s">
        <v>13251</v>
      </c>
      <c r="F2" t="str">
        <f>VLOOKUP(C2,DWG_TITLES!A:B,2,FALSE)</f>
        <v>FREEBOARD PLAN</v>
      </c>
    </row>
    <row r="3" spans="1:6" x14ac:dyDescent="0.25">
      <c r="A3" s="1">
        <v>45853</v>
      </c>
      <c r="B3" t="s">
        <v>0</v>
      </c>
      <c r="C3" t="s">
        <v>12155</v>
      </c>
      <c r="D3" t="s">
        <v>9</v>
      </c>
      <c r="E3" t="s">
        <v>13256</v>
      </c>
      <c r="F3" t="str">
        <f>VLOOKUP(C3,DWG_TITLES!A:B,2,FALSE)</f>
        <v>FREEBOARD PLAN</v>
      </c>
    </row>
    <row r="4" spans="1:6" x14ac:dyDescent="0.25">
      <c r="A4" s="1">
        <v>46001</v>
      </c>
      <c r="B4" t="s">
        <v>0</v>
      </c>
      <c r="C4" t="s">
        <v>12156</v>
      </c>
      <c r="D4" t="s">
        <v>9</v>
      </c>
      <c r="E4" t="s">
        <v>13251</v>
      </c>
      <c r="F4" t="str">
        <f>VLOOKUP(C4,DWG_TITLES!A:B,2,FALSE)</f>
        <v>FREEBOARD PLAN</v>
      </c>
    </row>
    <row r="5" spans="1:6" x14ac:dyDescent="0.25">
      <c r="A5" s="1">
        <v>45278</v>
      </c>
      <c r="B5" t="s">
        <v>0</v>
      </c>
      <c r="C5" t="s">
        <v>12157</v>
      </c>
      <c r="D5" t="s">
        <v>9</v>
      </c>
      <c r="E5" t="s">
        <v>13251</v>
      </c>
      <c r="F5" t="str">
        <f>VLOOKUP(C5,DWG_TITLES!A:B,2,FALSE)</f>
        <v>BLOCK DIVISION</v>
      </c>
    </row>
    <row r="6" spans="1:6" x14ac:dyDescent="0.25">
      <c r="A6" s="1">
        <v>45727</v>
      </c>
      <c r="B6" t="s">
        <v>0</v>
      </c>
      <c r="C6" t="s">
        <v>12158</v>
      </c>
      <c r="D6" t="s">
        <v>9</v>
      </c>
      <c r="E6" t="s">
        <v>13251</v>
      </c>
      <c r="F6" t="str">
        <f>VLOOKUP(C6,DWG_TITLES!A:B,2,FALSE)</f>
        <v>BLOCK DIVISION</v>
      </c>
    </row>
    <row r="7" spans="1:6" x14ac:dyDescent="0.25">
      <c r="A7" s="1">
        <v>45139</v>
      </c>
      <c r="B7" t="s">
        <v>0</v>
      </c>
      <c r="C7" t="s">
        <v>12159</v>
      </c>
      <c r="D7" t="s">
        <v>9</v>
      </c>
      <c r="E7" t="s">
        <v>13252</v>
      </c>
      <c r="F7" t="str">
        <f>VLOOKUP(C7,DWG_TITLES!A:B,2,FALSE)</f>
        <v>LIFE SAVING APPLIANCE AND EVACUATION PLAN</v>
      </c>
    </row>
    <row r="8" spans="1:6" x14ac:dyDescent="0.25">
      <c r="A8" s="1">
        <v>45201</v>
      </c>
      <c r="B8" t="s">
        <v>0</v>
      </c>
      <c r="C8" t="s">
        <v>12160</v>
      </c>
      <c r="D8" t="s">
        <v>9</v>
      </c>
      <c r="E8" t="s">
        <v>13252</v>
      </c>
      <c r="F8" t="str">
        <f>VLOOKUP(C8,DWG_TITLES!A:B,2,FALSE)</f>
        <v>LIFE SAVING APPLIANCE AND EVACUATION PLAN</v>
      </c>
    </row>
    <row r="9" spans="1:6" x14ac:dyDescent="0.25">
      <c r="A9" s="1">
        <v>45260</v>
      </c>
      <c r="B9" t="s">
        <v>0</v>
      </c>
      <c r="C9" t="s">
        <v>12161</v>
      </c>
      <c r="D9" t="s">
        <v>9</v>
      </c>
      <c r="E9" t="s">
        <v>13252</v>
      </c>
      <c r="F9" t="str">
        <f>VLOOKUP(C9,DWG_TITLES!A:B,2,FALSE)</f>
        <v>LIFE SAVING APPLIANCE AND EVACUATION PLAN</v>
      </c>
    </row>
    <row r="10" spans="1:6" x14ac:dyDescent="0.25">
      <c r="A10" s="1">
        <v>45399</v>
      </c>
      <c r="B10" t="s">
        <v>0</v>
      </c>
      <c r="C10" t="s">
        <v>12162</v>
      </c>
      <c r="D10" t="s">
        <v>9</v>
      </c>
      <c r="E10" t="s">
        <v>13256</v>
      </c>
      <c r="F10" t="str">
        <f>VLOOKUP(C10,DWG_TITLES!A:B,2,FALSE)</f>
        <v>LIFE SAVING APPLIANCE AND EVACUATION PLAN</v>
      </c>
    </row>
    <row r="11" spans="1:6" x14ac:dyDescent="0.25">
      <c r="A11" s="1">
        <v>45838</v>
      </c>
      <c r="B11" t="s">
        <v>0</v>
      </c>
      <c r="C11" t="s">
        <v>12163</v>
      </c>
      <c r="D11" t="s">
        <v>9</v>
      </c>
      <c r="E11" t="s">
        <v>13252</v>
      </c>
      <c r="F11" t="str">
        <f>VLOOKUP(C11,DWG_TITLES!A:B,2,FALSE)</f>
        <v>LIFE SAVING APPLIANCE AND EVACUATION PLAN</v>
      </c>
    </row>
    <row r="12" spans="1:6" x14ac:dyDescent="0.25">
      <c r="A12" s="1">
        <v>46114</v>
      </c>
      <c r="B12" t="s">
        <v>0</v>
      </c>
      <c r="C12" t="s">
        <v>12164</v>
      </c>
      <c r="D12" t="s">
        <v>9</v>
      </c>
      <c r="E12" t="s">
        <v>13252</v>
      </c>
      <c r="F12" t="str">
        <f>VLOOKUP(C12,DWG_TITLES!A:B,2,FALSE)</f>
        <v>LIFE SAVING APPLIANCE AND EVACUATION PLAN</v>
      </c>
    </row>
    <row r="13" spans="1:6" x14ac:dyDescent="0.25">
      <c r="A13" s="1">
        <v>46176</v>
      </c>
      <c r="B13" t="s">
        <v>0</v>
      </c>
      <c r="C13" t="s">
        <v>12165</v>
      </c>
      <c r="D13" t="s">
        <v>9</v>
      </c>
      <c r="E13" t="s">
        <v>13251</v>
      </c>
      <c r="F13" t="str">
        <f>VLOOKUP(C13,DWG_TITLES!A:B,2,FALSE)</f>
        <v>LIFE SAVING APPLIANCE AND EVACUATION PLAN</v>
      </c>
    </row>
    <row r="14" spans="1:6" x14ac:dyDescent="0.25">
      <c r="A14" s="1">
        <v>45181</v>
      </c>
      <c r="B14" t="s">
        <v>0</v>
      </c>
      <c r="C14" t="s">
        <v>12166</v>
      </c>
      <c r="D14" t="s">
        <v>9</v>
      </c>
      <c r="E14" t="s">
        <v>13252</v>
      </c>
      <c r="F14" t="str">
        <f>VLOOKUP(C14,DWG_TITLES!A:B,2,FALSE)</f>
        <v>SIGHT LINES AND VISIBILITY</v>
      </c>
    </row>
    <row r="15" spans="1:6" x14ac:dyDescent="0.25">
      <c r="A15" s="1">
        <v>45202</v>
      </c>
      <c r="B15" t="s">
        <v>0</v>
      </c>
      <c r="C15" t="s">
        <v>12167</v>
      </c>
      <c r="D15" t="s">
        <v>9</v>
      </c>
      <c r="E15" t="s">
        <v>13251</v>
      </c>
      <c r="F15" t="str">
        <f>VLOOKUP(C15,DWG_TITLES!A:B,2,FALSE)</f>
        <v>SIGHT LINES AND VISIBILITY</v>
      </c>
    </row>
    <row r="16" spans="1:6" x14ac:dyDescent="0.25">
      <c r="A16" s="1">
        <v>45173</v>
      </c>
      <c r="B16" t="s">
        <v>0</v>
      </c>
      <c r="C16" t="s">
        <v>12168</v>
      </c>
      <c r="D16" t="s">
        <v>9</v>
      </c>
      <c r="E16" t="s">
        <v>13256</v>
      </c>
      <c r="F16" t="str">
        <f>VLOOKUP(C16,DWG_TITLES!A:B,2,FALSE)</f>
        <v>MTO STEEL PLATES AND SHAPE BULK ORDER</v>
      </c>
    </row>
    <row r="17" spans="1:6" x14ac:dyDescent="0.25">
      <c r="A17" s="1">
        <v>45266</v>
      </c>
      <c r="B17" t="s">
        <v>0</v>
      </c>
      <c r="C17" t="s">
        <v>12169</v>
      </c>
      <c r="D17" t="s">
        <v>9</v>
      </c>
      <c r="E17" t="s">
        <v>13251</v>
      </c>
      <c r="F17" t="str">
        <f>VLOOKUP(C17,DWG_TITLES!A:B,2,FALSE)</f>
        <v>MTO STEEL PLATES AND SHAPE BULK ORDER</v>
      </c>
    </row>
    <row r="18" spans="1:6" x14ac:dyDescent="0.25">
      <c r="A18" s="1">
        <v>44973</v>
      </c>
      <c r="B18" t="s">
        <v>0</v>
      </c>
      <c r="C18" t="s">
        <v>12170</v>
      </c>
      <c r="D18" t="s">
        <v>9</v>
      </c>
      <c r="E18" t="s">
        <v>13256</v>
      </c>
      <c r="F18" t="str">
        <f>VLOOKUP(C18,DWG_TITLES!A:B,2,FALSE)</f>
        <v>MOULDED LINE CONVENTION PLAN</v>
      </c>
    </row>
    <row r="19" spans="1:6" x14ac:dyDescent="0.25">
      <c r="A19" s="1">
        <v>45278</v>
      </c>
      <c r="B19" t="s">
        <v>0</v>
      </c>
      <c r="C19" t="s">
        <v>12171</v>
      </c>
      <c r="D19" t="s">
        <v>9</v>
      </c>
      <c r="E19" t="s">
        <v>13251</v>
      </c>
      <c r="F19" t="str">
        <f>VLOOKUP(C19,DWG_TITLES!A:B,2,FALSE)</f>
        <v>MOULDED LINE CONVENTION PLAN</v>
      </c>
    </row>
    <row r="20" spans="1:6" x14ac:dyDescent="0.25">
      <c r="A20" s="1">
        <v>45215</v>
      </c>
      <c r="B20" t="s">
        <v>0</v>
      </c>
      <c r="C20" t="s">
        <v>12172</v>
      </c>
      <c r="D20" t="s">
        <v>9</v>
      </c>
      <c r="E20" t="s">
        <v>13251</v>
      </c>
      <c r="F20" t="str">
        <f>VLOOKUP(C20,DWG_TITLES!A:B,2,FALSE)</f>
        <v>WELDING SCHEDULE</v>
      </c>
    </row>
    <row r="21" spans="1:6" x14ac:dyDescent="0.25">
      <c r="A21" s="1">
        <v>45107</v>
      </c>
      <c r="B21" t="s">
        <v>0</v>
      </c>
      <c r="C21" t="s">
        <v>12173</v>
      </c>
      <c r="D21" t="s">
        <v>9</v>
      </c>
      <c r="E21" t="s">
        <v>13251</v>
      </c>
      <c r="F21" t="str">
        <f>VLOOKUP(C21,DWG_TITLES!A:B,2,FALSE)</f>
        <v>MIDSHIP SECTION</v>
      </c>
    </row>
    <row r="22" spans="1:6" x14ac:dyDescent="0.25">
      <c r="A22" s="1">
        <v>45191</v>
      </c>
      <c r="B22" t="s">
        <v>0</v>
      </c>
      <c r="C22" t="s">
        <v>12174</v>
      </c>
      <c r="D22" t="s">
        <v>9</v>
      </c>
      <c r="E22" t="s">
        <v>13252</v>
      </c>
      <c r="F22" t="str">
        <f>VLOOKUP(C22,DWG_TITLES!A:B,2,FALSE)</f>
        <v>PRELIMINARY DAMAGE CONTROL PLAN</v>
      </c>
    </row>
    <row r="23" spans="1:6" x14ac:dyDescent="0.25">
      <c r="A23" s="1">
        <v>45278</v>
      </c>
      <c r="B23" t="s">
        <v>0</v>
      </c>
      <c r="C23" t="s">
        <v>12175</v>
      </c>
      <c r="D23" t="s">
        <v>9</v>
      </c>
      <c r="E23" t="s">
        <v>13252</v>
      </c>
      <c r="F23" t="str">
        <f>VLOOKUP(C23,DWG_TITLES!A:B,2,FALSE)</f>
        <v>PRELIMINARY DAMAGE CONTROL PLAN</v>
      </c>
    </row>
    <row r="24" spans="1:6" x14ac:dyDescent="0.25">
      <c r="A24" s="1">
        <v>45364</v>
      </c>
      <c r="B24" t="s">
        <v>0</v>
      </c>
      <c r="C24" t="s">
        <v>12176</v>
      </c>
      <c r="D24" t="s">
        <v>9</v>
      </c>
      <c r="E24" t="s">
        <v>13251</v>
      </c>
      <c r="F24" t="str">
        <f>VLOOKUP(C24,DWG_TITLES!A:B,2,FALSE)</f>
        <v>PRELIMINARY DAMAGE CONTROL PLAN</v>
      </c>
    </row>
    <row r="25" spans="1:6" x14ac:dyDescent="0.25">
      <c r="A25" s="1">
        <v>45107</v>
      </c>
      <c r="B25" t="s">
        <v>0</v>
      </c>
      <c r="C25" t="s">
        <v>12177</v>
      </c>
      <c r="D25" t="s">
        <v>9</v>
      </c>
      <c r="E25" t="s">
        <v>13251</v>
      </c>
      <c r="F25" t="str">
        <f>VLOOKUP(C25,DWG_TITLES!A:B,2,FALSE)</f>
        <v>FWD END STRUCTURE</v>
      </c>
    </row>
    <row r="26" spans="1:6" x14ac:dyDescent="0.25">
      <c r="A26" s="1">
        <v>45169</v>
      </c>
      <c r="B26" t="s">
        <v>0</v>
      </c>
      <c r="C26" t="s">
        <v>12178</v>
      </c>
      <c r="D26" t="s">
        <v>9</v>
      </c>
      <c r="E26" t="s">
        <v>13251</v>
      </c>
      <c r="F26" t="str">
        <f>VLOOKUP(C26,DWG_TITLES!A:B,2,FALSE)</f>
        <v>FWD END STRUCTURE</v>
      </c>
    </row>
    <row r="27" spans="1:6" x14ac:dyDescent="0.25">
      <c r="A27" s="1">
        <v>45139</v>
      </c>
      <c r="B27" t="s">
        <v>0</v>
      </c>
      <c r="C27" t="s">
        <v>12179</v>
      </c>
      <c r="D27" t="s">
        <v>9</v>
      </c>
      <c r="E27" t="s">
        <v>13252</v>
      </c>
      <c r="F27" t="str">
        <f>VLOOKUP(C27,DWG_TITLES!A:B,2,FALSE)</f>
        <v>FWD END STRUCTURE</v>
      </c>
    </row>
    <row r="28" spans="1:6" x14ac:dyDescent="0.25">
      <c r="A28" s="1">
        <v>45218</v>
      </c>
      <c r="B28" t="s">
        <v>0</v>
      </c>
      <c r="C28" t="s">
        <v>12180</v>
      </c>
      <c r="D28" t="s">
        <v>9</v>
      </c>
      <c r="E28" t="s">
        <v>13251</v>
      </c>
      <c r="F28" t="str">
        <f>VLOOKUP(C28,DWG_TITLES!A:B,2,FALSE)</f>
        <v>FWD END STRUCTURE</v>
      </c>
    </row>
    <row r="29" spans="1:6" x14ac:dyDescent="0.25">
      <c r="A29" s="1">
        <v>45107</v>
      </c>
      <c r="B29" t="s">
        <v>0</v>
      </c>
      <c r="C29" t="s">
        <v>12181</v>
      </c>
      <c r="D29" t="s">
        <v>9</v>
      </c>
      <c r="E29" t="s">
        <v>13251</v>
      </c>
      <c r="F29" t="str">
        <f>VLOOKUP(C29,DWG_TITLES!A:B,2,FALSE)</f>
        <v>MIDBODY STRUCTURE</v>
      </c>
    </row>
    <row r="30" spans="1:6" x14ac:dyDescent="0.25">
      <c r="A30" s="1">
        <v>45139</v>
      </c>
      <c r="B30" t="s">
        <v>0</v>
      </c>
      <c r="C30" t="s">
        <v>12182</v>
      </c>
      <c r="D30" t="s">
        <v>9</v>
      </c>
      <c r="E30" t="s">
        <v>13252</v>
      </c>
      <c r="F30" t="str">
        <f>VLOOKUP(C30,DWG_TITLES!A:B,2,FALSE)</f>
        <v>MIDBODY STRUCTURE</v>
      </c>
    </row>
    <row r="31" spans="1:6" x14ac:dyDescent="0.25">
      <c r="A31" s="1">
        <v>45330</v>
      </c>
      <c r="B31" t="s">
        <v>0</v>
      </c>
      <c r="C31" t="s">
        <v>12183</v>
      </c>
      <c r="D31" t="s">
        <v>9</v>
      </c>
      <c r="E31" t="s">
        <v>13251</v>
      </c>
      <c r="F31" t="str">
        <f>VLOOKUP(C31,DWG_TITLES!A:B,2,FALSE)</f>
        <v>MIDBODY STRUCTURE</v>
      </c>
    </row>
    <row r="32" spans="1:6" x14ac:dyDescent="0.25">
      <c r="A32" s="1">
        <v>45365</v>
      </c>
      <c r="B32" t="s">
        <v>0</v>
      </c>
      <c r="C32" t="s">
        <v>12184</v>
      </c>
      <c r="D32" t="s">
        <v>9</v>
      </c>
      <c r="E32" t="s">
        <v>13251</v>
      </c>
      <c r="F32" t="str">
        <f>VLOOKUP(C32,DWG_TITLES!A:B,2,FALSE)</f>
        <v>MIDBODY STRUCTURE</v>
      </c>
    </row>
    <row r="33" spans="1:6" x14ac:dyDescent="0.25">
      <c r="A33" s="1">
        <v>45107</v>
      </c>
      <c r="B33" t="s">
        <v>0</v>
      </c>
      <c r="C33" t="s">
        <v>12185</v>
      </c>
      <c r="D33" t="s">
        <v>9</v>
      </c>
      <c r="E33" t="s">
        <v>13251</v>
      </c>
      <c r="F33" t="str">
        <f>VLOOKUP(C33,DWG_TITLES!A:B,2,FALSE)</f>
        <v>AFT END STRUCTURE</v>
      </c>
    </row>
    <row r="34" spans="1:6" x14ac:dyDescent="0.25">
      <c r="A34" s="1">
        <v>45139</v>
      </c>
      <c r="B34" t="s">
        <v>0</v>
      </c>
      <c r="C34" t="s">
        <v>12186</v>
      </c>
      <c r="D34" t="s">
        <v>9</v>
      </c>
      <c r="E34" t="s">
        <v>13252</v>
      </c>
      <c r="F34" t="str">
        <f>VLOOKUP(C34,DWG_TITLES!A:B,2,FALSE)</f>
        <v>AFT END STRUCTURE</v>
      </c>
    </row>
    <row r="35" spans="1:6" x14ac:dyDescent="0.25">
      <c r="A35" s="1">
        <v>45219</v>
      </c>
      <c r="B35" t="s">
        <v>0</v>
      </c>
      <c r="C35" t="s">
        <v>12187</v>
      </c>
      <c r="D35" t="s">
        <v>9</v>
      </c>
      <c r="E35" t="s">
        <v>13252</v>
      </c>
      <c r="F35" t="str">
        <f>VLOOKUP(C35,DWG_TITLES!A:B,2,FALSE)</f>
        <v>AFT END STRUCTURE</v>
      </c>
    </row>
    <row r="36" spans="1:6" x14ac:dyDescent="0.25">
      <c r="A36" s="1">
        <v>45295</v>
      </c>
      <c r="B36" t="s">
        <v>0</v>
      </c>
      <c r="C36" t="s">
        <v>12188</v>
      </c>
      <c r="D36" t="s">
        <v>9</v>
      </c>
      <c r="E36" t="s">
        <v>13256</v>
      </c>
      <c r="F36" t="str">
        <f>VLOOKUP(C36,DWG_TITLES!A:B,2,FALSE)</f>
        <v>AFT END STRUCTURE</v>
      </c>
    </row>
    <row r="37" spans="1:6" x14ac:dyDescent="0.25">
      <c r="A37" s="1">
        <v>45698</v>
      </c>
      <c r="B37" t="s">
        <v>0</v>
      </c>
      <c r="C37" t="s">
        <v>12189</v>
      </c>
      <c r="D37" t="s">
        <v>9</v>
      </c>
      <c r="E37" t="s">
        <v>13252</v>
      </c>
      <c r="F37" t="str">
        <f>VLOOKUP(C37,DWG_TITLES!A:B,2,FALSE)</f>
        <v>AFT END STRUCTURE</v>
      </c>
    </row>
    <row r="38" spans="1:6" x14ac:dyDescent="0.25">
      <c r="A38" s="1">
        <v>45783</v>
      </c>
      <c r="B38" t="s">
        <v>0</v>
      </c>
      <c r="C38" t="s">
        <v>12190</v>
      </c>
      <c r="D38" t="s">
        <v>9</v>
      </c>
      <c r="E38" t="s">
        <v>13256</v>
      </c>
      <c r="F38" t="str">
        <f>VLOOKUP(C38,DWG_TITLES!A:B,2,FALSE)</f>
        <v>AFT END STRUCTURE</v>
      </c>
    </row>
    <row r="39" spans="1:6" x14ac:dyDescent="0.25">
      <c r="A39" s="1">
        <v>45190</v>
      </c>
      <c r="B39" t="s">
        <v>1</v>
      </c>
      <c r="C39" t="s">
        <v>12191</v>
      </c>
      <c r="D39" t="s">
        <v>9</v>
      </c>
      <c r="E39" t="s">
        <v>13256</v>
      </c>
      <c r="F39" t="str">
        <f>VLOOKUP(C39,DWG_TITLES!A:B,2,FALSE)</f>
        <v>FLYSHEET - BOW FRAMING AND SHELL PLATE MODIFICATION</v>
      </c>
    </row>
    <row r="40" spans="1:6" x14ac:dyDescent="0.25">
      <c r="A40" s="1">
        <v>45576</v>
      </c>
      <c r="B40" t="s">
        <v>0</v>
      </c>
      <c r="C40" t="s">
        <v>12192</v>
      </c>
      <c r="D40" t="s">
        <v>9</v>
      </c>
      <c r="E40" t="s">
        <v>13251</v>
      </c>
      <c r="F40" t="str">
        <f>VLOOKUP(C40,DWG_TITLES!A:B,2,FALSE)</f>
        <v>FLYSHEET - PROPOSAL COMPENSATION PLATES BLOCK 01</v>
      </c>
    </row>
    <row r="41" spans="1:6" x14ac:dyDescent="0.25">
      <c r="A41" s="1">
        <v>44949</v>
      </c>
      <c r="B41" t="s">
        <v>0</v>
      </c>
      <c r="C41" t="s">
        <v>12193</v>
      </c>
      <c r="D41" t="s">
        <v>9</v>
      </c>
      <c r="E41" t="s">
        <v>13252</v>
      </c>
      <c r="F41" t="str">
        <f>VLOOKUP(C41,DWG_TITLES!A:B,2,FALSE)</f>
        <v>SHELL EXPANSION</v>
      </c>
    </row>
    <row r="42" spans="1:6" x14ac:dyDescent="0.25">
      <c r="A42" s="1">
        <v>45107</v>
      </c>
      <c r="B42" t="s">
        <v>0</v>
      </c>
      <c r="C42" t="s">
        <v>12194</v>
      </c>
      <c r="D42" t="s">
        <v>9</v>
      </c>
      <c r="E42" t="s">
        <v>13252</v>
      </c>
      <c r="F42" t="str">
        <f>VLOOKUP(C42,DWG_TITLES!A:B,2,FALSE)</f>
        <v>SHELL EXPANSION</v>
      </c>
    </row>
    <row r="43" spans="1:6" x14ac:dyDescent="0.25">
      <c r="A43" s="1">
        <v>45139</v>
      </c>
      <c r="B43" t="s">
        <v>0</v>
      </c>
      <c r="C43" t="s">
        <v>12195</v>
      </c>
      <c r="D43" t="s">
        <v>9</v>
      </c>
      <c r="E43" t="s">
        <v>13252</v>
      </c>
      <c r="F43" t="str">
        <f>VLOOKUP(C43,DWG_TITLES!A:B,2,FALSE)</f>
        <v>SHELL EXPANSION</v>
      </c>
    </row>
    <row r="44" spans="1:6" x14ac:dyDescent="0.25">
      <c r="A44" s="1">
        <v>45331</v>
      </c>
      <c r="B44" t="s">
        <v>0</v>
      </c>
      <c r="C44" t="s">
        <v>12196</v>
      </c>
      <c r="D44" t="s">
        <v>9</v>
      </c>
      <c r="E44" t="s">
        <v>13251</v>
      </c>
      <c r="F44" t="str">
        <f>VLOOKUP(C44,DWG_TITLES!A:B,2,FALSE)</f>
        <v>SHELL EXPANSION</v>
      </c>
    </row>
    <row r="45" spans="1:6" x14ac:dyDescent="0.25">
      <c r="A45" s="1">
        <v>46028</v>
      </c>
      <c r="B45" t="s">
        <v>0</v>
      </c>
      <c r="C45" t="s">
        <v>12197</v>
      </c>
      <c r="D45" t="s">
        <v>9</v>
      </c>
      <c r="E45" t="s">
        <v>13256</v>
      </c>
      <c r="F45" t="str">
        <f>VLOOKUP(C45,DWG_TITLES!A:B,2,FALSE)</f>
        <v>SONAR SYSTEM AND DL/EM LOG CUTOUT REINFORCEMENT</v>
      </c>
    </row>
    <row r="46" spans="1:6" x14ac:dyDescent="0.25">
      <c r="A46" s="1">
        <v>45175</v>
      </c>
      <c r="B46" t="s">
        <v>0</v>
      </c>
      <c r="C46" t="s">
        <v>12198</v>
      </c>
      <c r="D46" t="s">
        <v>9</v>
      </c>
      <c r="E46" t="s">
        <v>13256</v>
      </c>
      <c r="F46" t="str">
        <f>VLOOKUP(C46,DWG_TITLES!A:B,2,FALSE)</f>
        <v>BILGE KEEL</v>
      </c>
    </row>
    <row r="47" spans="1:6" x14ac:dyDescent="0.25">
      <c r="A47" s="1">
        <v>45265</v>
      </c>
      <c r="B47" t="s">
        <v>0</v>
      </c>
      <c r="C47" t="s">
        <v>12199</v>
      </c>
      <c r="D47" t="s">
        <v>9</v>
      </c>
      <c r="E47" t="s">
        <v>13251</v>
      </c>
      <c r="F47" t="str">
        <f>VLOOKUP(C47,DWG_TITLES!A:B,2,FALSE)</f>
        <v>BILGE KEEL</v>
      </c>
    </row>
    <row r="48" spans="1:6" x14ac:dyDescent="0.25">
      <c r="A48" s="1">
        <v>45299</v>
      </c>
      <c r="B48" t="s">
        <v>0</v>
      </c>
      <c r="C48" t="s">
        <v>12200</v>
      </c>
      <c r="D48" t="s">
        <v>9</v>
      </c>
      <c r="E48" t="s">
        <v>13252</v>
      </c>
      <c r="F48" t="str">
        <f>VLOOKUP(C48,DWG_TITLES!A:B,2,FALSE)</f>
        <v>SONAR BLISTER STRUCTURE</v>
      </c>
    </row>
    <row r="49" spans="1:6" x14ac:dyDescent="0.25">
      <c r="A49" s="1">
        <v>45362</v>
      </c>
      <c r="B49" t="s">
        <v>0</v>
      </c>
      <c r="C49" t="s">
        <v>12201</v>
      </c>
      <c r="D49" t="s">
        <v>9</v>
      </c>
      <c r="E49" t="s">
        <v>13252</v>
      </c>
      <c r="F49" t="str">
        <f>VLOOKUP(C49,DWG_TITLES!A:B,2,FALSE)</f>
        <v>SONAR BLISTER STRUCTURE</v>
      </c>
    </row>
    <row r="50" spans="1:6" x14ac:dyDescent="0.25">
      <c r="A50" s="1">
        <v>45364</v>
      </c>
      <c r="B50" t="s">
        <v>0</v>
      </c>
      <c r="C50" t="s">
        <v>12202</v>
      </c>
      <c r="D50" t="s">
        <v>9</v>
      </c>
      <c r="E50" t="s">
        <v>13252</v>
      </c>
      <c r="F50" t="str">
        <f>VLOOKUP(C50,DWG_TITLES!A:B,2,FALSE)</f>
        <v>SONAR BLISTER STRUCTURE</v>
      </c>
    </row>
    <row r="51" spans="1:6" x14ac:dyDescent="0.25">
      <c r="A51" s="1">
        <v>45461</v>
      </c>
      <c r="B51" t="s">
        <v>0</v>
      </c>
      <c r="C51" t="s">
        <v>12203</v>
      </c>
      <c r="D51" t="s">
        <v>9</v>
      </c>
      <c r="E51" t="s">
        <v>13251</v>
      </c>
      <c r="F51" t="str">
        <f>VLOOKUP(C51,DWG_TITLES!A:B,2,FALSE)</f>
        <v>SONAR BLISTER STRUCTURE</v>
      </c>
    </row>
    <row r="52" spans="1:6" x14ac:dyDescent="0.25">
      <c r="A52" s="1">
        <v>45715</v>
      </c>
      <c r="B52" t="s">
        <v>0</v>
      </c>
      <c r="C52" t="s">
        <v>12204</v>
      </c>
      <c r="D52" t="s">
        <v>9</v>
      </c>
      <c r="E52" t="s">
        <v>13251</v>
      </c>
      <c r="F52" t="str">
        <f>VLOOKUP(C52,DWG_TITLES!A:B,2,FALSE)</f>
        <v>SONAR BLISTER STRUCTURE</v>
      </c>
    </row>
    <row r="53" spans="1:6" x14ac:dyDescent="0.25">
      <c r="A53" s="1">
        <v>45002</v>
      </c>
      <c r="B53" t="s">
        <v>0</v>
      </c>
      <c r="C53" t="s">
        <v>12205</v>
      </c>
      <c r="D53" t="s">
        <v>9</v>
      </c>
      <c r="E53" t="s">
        <v>13252</v>
      </c>
      <c r="F53" t="str">
        <f>VLOOKUP(C53,DWG_TITLES!A:B,2,FALSE)</f>
        <v>WT SUBDIVISION PLAN</v>
      </c>
    </row>
    <row r="54" spans="1:6" x14ac:dyDescent="0.25">
      <c r="A54" s="1">
        <v>45266</v>
      </c>
      <c r="B54" t="s">
        <v>0</v>
      </c>
      <c r="C54" t="s">
        <v>12206</v>
      </c>
      <c r="D54" t="s">
        <v>9</v>
      </c>
      <c r="E54" t="s">
        <v>13256</v>
      </c>
      <c r="F54" t="str">
        <f>VLOOKUP(C54,DWG_TITLES!A:B,2,FALSE)</f>
        <v>WT SUBDIVISION PLAN</v>
      </c>
    </row>
    <row r="55" spans="1:6" x14ac:dyDescent="0.25">
      <c r="A55" s="1">
        <v>45364</v>
      </c>
      <c r="B55" t="s">
        <v>0</v>
      </c>
      <c r="C55" t="s">
        <v>12207</v>
      </c>
      <c r="D55" t="s">
        <v>9</v>
      </c>
      <c r="E55" t="s">
        <v>13251</v>
      </c>
      <c r="F55" t="str">
        <f>VLOOKUP(C55,DWG_TITLES!A:B,2,FALSE)</f>
        <v>WT SUBDIVISION PLAN</v>
      </c>
    </row>
    <row r="56" spans="1:6" x14ac:dyDescent="0.25">
      <c r="A56" s="1">
        <v>44973</v>
      </c>
      <c r="B56" t="s">
        <v>0</v>
      </c>
      <c r="C56" t="s">
        <v>12208</v>
      </c>
      <c r="D56" t="s">
        <v>9</v>
      </c>
      <c r="E56" t="s">
        <v>13252</v>
      </c>
      <c r="F56" t="str">
        <f>VLOOKUP(C56,DWG_TITLES!A:B,2,FALSE)</f>
        <v>TANK ARRANGEMENT AND CAPACITY PLAN</v>
      </c>
    </row>
    <row r="57" spans="1:6" x14ac:dyDescent="0.25">
      <c r="A57" s="1">
        <v>45002</v>
      </c>
      <c r="B57" t="s">
        <v>0</v>
      </c>
      <c r="C57" t="s">
        <v>12209</v>
      </c>
      <c r="D57" t="s">
        <v>9</v>
      </c>
      <c r="E57" t="s">
        <v>13252</v>
      </c>
      <c r="F57" t="str">
        <f>VLOOKUP(C57,DWG_TITLES!A:B,2,FALSE)</f>
        <v>TANK ARRANGEMENT AND CAPACITY PLAN</v>
      </c>
    </row>
    <row r="58" spans="1:6" x14ac:dyDescent="0.25">
      <c r="A58" s="1">
        <v>45139</v>
      </c>
      <c r="B58" t="s">
        <v>0</v>
      </c>
      <c r="C58" t="s">
        <v>12210</v>
      </c>
      <c r="D58" t="s">
        <v>9</v>
      </c>
      <c r="E58" t="s">
        <v>13252</v>
      </c>
      <c r="F58" t="str">
        <f>VLOOKUP(C58,DWG_TITLES!A:B,2,FALSE)</f>
        <v>TANK ARRANGEMENT AND CAPACITY PLAN</v>
      </c>
    </row>
    <row r="59" spans="1:6" x14ac:dyDescent="0.25">
      <c r="A59" s="1">
        <v>45877</v>
      </c>
      <c r="B59" t="s">
        <v>0</v>
      </c>
      <c r="C59" t="s">
        <v>12211</v>
      </c>
      <c r="D59" t="s">
        <v>9</v>
      </c>
      <c r="E59" t="s">
        <v>13251</v>
      </c>
      <c r="F59" t="str">
        <f>VLOOKUP(C59,DWG_TITLES!A:B,2,FALSE)</f>
        <v>TANK ARRANGEMENT AND CAPACITY PLAN</v>
      </c>
    </row>
    <row r="60" spans="1:6" x14ac:dyDescent="0.25">
      <c r="A60" s="1">
        <v>45215</v>
      </c>
      <c r="B60" t="s">
        <v>0</v>
      </c>
      <c r="C60" t="s">
        <v>12212</v>
      </c>
      <c r="D60" t="s">
        <v>9</v>
      </c>
      <c r="E60" t="s">
        <v>13251</v>
      </c>
      <c r="F60" t="str">
        <f>VLOOKUP(C60,DWG_TITLES!A:B,2,FALSE)</f>
        <v>DECK LOADING PLAN</v>
      </c>
    </row>
    <row r="61" spans="1:6" x14ac:dyDescent="0.25">
      <c r="A61" s="1">
        <v>45002</v>
      </c>
      <c r="B61" t="s">
        <v>0</v>
      </c>
      <c r="C61" t="s">
        <v>12213</v>
      </c>
      <c r="D61" t="s">
        <v>9</v>
      </c>
      <c r="E61" t="s">
        <v>13252</v>
      </c>
      <c r="F61" t="str">
        <f>VLOOKUP(C61,DWG_TITLES!A:B,2,FALSE)</f>
        <v>BULWARKS</v>
      </c>
    </row>
    <row r="62" spans="1:6" x14ac:dyDescent="0.25">
      <c r="A62" s="1">
        <v>45265</v>
      </c>
      <c r="B62" t="s">
        <v>0</v>
      </c>
      <c r="C62" t="s">
        <v>12214</v>
      </c>
      <c r="D62" t="s">
        <v>9</v>
      </c>
      <c r="E62" t="s">
        <v>13256</v>
      </c>
      <c r="F62" t="str">
        <f>VLOOKUP(C62,DWG_TITLES!A:B,2,FALSE)</f>
        <v>BULWARKS</v>
      </c>
    </row>
    <row r="63" spans="1:6" x14ac:dyDescent="0.25">
      <c r="A63" s="1">
        <v>45435</v>
      </c>
      <c r="B63" t="s">
        <v>0</v>
      </c>
      <c r="C63" t="s">
        <v>12215</v>
      </c>
      <c r="D63" t="s">
        <v>9</v>
      </c>
      <c r="E63" t="s">
        <v>13251</v>
      </c>
      <c r="F63" t="str">
        <f>VLOOKUP(C63,DWG_TITLES!A:B,2,FALSE)</f>
        <v>BULWARKS</v>
      </c>
    </row>
    <row r="64" spans="1:6" x14ac:dyDescent="0.25">
      <c r="A64" s="1">
        <v>46078</v>
      </c>
      <c r="B64" t="s">
        <v>0</v>
      </c>
      <c r="C64" t="s">
        <v>12216</v>
      </c>
      <c r="D64" t="s">
        <v>9</v>
      </c>
      <c r="E64" t="s">
        <v>13251</v>
      </c>
      <c r="F64" t="str">
        <f>VLOOKUP(C64,DWG_TITLES!A:B,2,FALSE)</f>
        <v>BULWARKS</v>
      </c>
    </row>
    <row r="65" spans="1:6" x14ac:dyDescent="0.25">
      <c r="A65" s="1">
        <v>45002</v>
      </c>
      <c r="B65" t="s">
        <v>0</v>
      </c>
      <c r="C65" t="s">
        <v>12217</v>
      </c>
      <c r="D65" t="s">
        <v>9</v>
      </c>
      <c r="E65" t="s">
        <v>13252</v>
      </c>
      <c r="F65" t="str">
        <f>VLOOKUP(C65,DWG_TITLES!A:B,2,FALSE)</f>
        <v>DECKHOUSE GEOMETRY</v>
      </c>
    </row>
    <row r="66" spans="1:6" x14ac:dyDescent="0.25">
      <c r="A66" s="1">
        <v>45205</v>
      </c>
      <c r="B66" t="s">
        <v>0</v>
      </c>
      <c r="C66" t="s">
        <v>12218</v>
      </c>
      <c r="D66" t="s">
        <v>9</v>
      </c>
      <c r="E66" t="s">
        <v>13251</v>
      </c>
      <c r="F66" t="str">
        <f>VLOOKUP(C66,DWG_TITLES!A:B,2,FALSE)</f>
        <v>DECKHOUSE GEOMETRY</v>
      </c>
    </row>
    <row r="67" spans="1:6" x14ac:dyDescent="0.25">
      <c r="A67" s="1">
        <v>45331</v>
      </c>
      <c r="B67" t="s">
        <v>0</v>
      </c>
      <c r="C67" t="s">
        <v>12219</v>
      </c>
      <c r="D67" t="s">
        <v>9</v>
      </c>
      <c r="E67" t="s">
        <v>13251</v>
      </c>
      <c r="F67" t="str">
        <f>VLOOKUP(C67,DWG_TITLES!A:B,2,FALSE)</f>
        <v>DECKHOUSE GEOMETRY</v>
      </c>
    </row>
    <row r="68" spans="1:6" x14ac:dyDescent="0.25">
      <c r="A68" s="1">
        <v>45019</v>
      </c>
      <c r="B68" t="s">
        <v>0</v>
      </c>
      <c r="C68" t="s">
        <v>12220</v>
      </c>
      <c r="D68" t="s">
        <v>9</v>
      </c>
      <c r="E68" t="s">
        <v>13252</v>
      </c>
      <c r="F68" t="str">
        <f>VLOOKUP(C68,DWG_TITLES!A:B,2,FALSE)</f>
        <v>DECKHOUSE STRUCTURE</v>
      </c>
    </row>
    <row r="69" spans="1:6" x14ac:dyDescent="0.25">
      <c r="A69" s="1">
        <v>45139</v>
      </c>
      <c r="B69" t="s">
        <v>0</v>
      </c>
      <c r="C69" t="s">
        <v>12221</v>
      </c>
      <c r="D69" t="s">
        <v>9</v>
      </c>
      <c r="E69" t="s">
        <v>13252</v>
      </c>
      <c r="F69" t="str">
        <f>VLOOKUP(C69,DWG_TITLES!A:B,2,FALSE)</f>
        <v>DECKHOUSE STRUCTURE</v>
      </c>
    </row>
    <row r="70" spans="1:6" x14ac:dyDescent="0.25">
      <c r="A70" s="1">
        <v>45331</v>
      </c>
      <c r="B70" t="s">
        <v>0</v>
      </c>
      <c r="C70" t="s">
        <v>12222</v>
      </c>
      <c r="D70" t="s">
        <v>9</v>
      </c>
      <c r="E70" t="s">
        <v>13251</v>
      </c>
      <c r="F70" t="str">
        <f>VLOOKUP(C70,DWG_TITLES!A:B,2,FALSE)</f>
        <v>DECKHOUSE STRUCTURE</v>
      </c>
    </row>
    <row r="71" spans="1:6" x14ac:dyDescent="0.25">
      <c r="A71" s="1">
        <v>45002</v>
      </c>
      <c r="B71" t="s">
        <v>0</v>
      </c>
      <c r="C71" t="s">
        <v>12223</v>
      </c>
      <c r="D71" t="s">
        <v>9</v>
      </c>
      <c r="E71" t="s">
        <v>13256</v>
      </c>
      <c r="F71" t="str">
        <f>VLOOKUP(C71,DWG_TITLES!A:B,2,FALSE)</f>
        <v>WHEELHOUSE GEOMETRY</v>
      </c>
    </row>
    <row r="72" spans="1:6" x14ac:dyDescent="0.25">
      <c r="A72" s="1">
        <v>45139</v>
      </c>
      <c r="B72" t="s">
        <v>0</v>
      </c>
      <c r="C72" t="s">
        <v>12224</v>
      </c>
      <c r="D72" t="s">
        <v>9</v>
      </c>
      <c r="E72" t="s">
        <v>13252</v>
      </c>
      <c r="F72" t="str">
        <f>VLOOKUP(C72,DWG_TITLES!A:B,2,FALSE)</f>
        <v>WHEELHOUSE GEOMETRY</v>
      </c>
    </row>
    <row r="73" spans="1:6" x14ac:dyDescent="0.25">
      <c r="A73" s="1">
        <v>45331</v>
      </c>
      <c r="B73" t="s">
        <v>0</v>
      </c>
      <c r="C73" t="s">
        <v>12225</v>
      </c>
      <c r="D73" t="s">
        <v>9</v>
      </c>
      <c r="E73" t="s">
        <v>13251</v>
      </c>
      <c r="F73" t="str">
        <f>VLOOKUP(C73,DWG_TITLES!A:B,2,FALSE)</f>
        <v>WHEELHOUSE GEOMETRY</v>
      </c>
    </row>
    <row r="74" spans="1:6" x14ac:dyDescent="0.25">
      <c r="A74" s="1">
        <v>45002</v>
      </c>
      <c r="B74" t="s">
        <v>0</v>
      </c>
      <c r="C74" t="s">
        <v>12226</v>
      </c>
      <c r="D74" t="s">
        <v>9</v>
      </c>
      <c r="E74" t="s">
        <v>13256</v>
      </c>
      <c r="F74" t="str">
        <f>VLOOKUP(C74,DWG_TITLES!A:B,2,FALSE)</f>
        <v>WHEELHOUSE STRUCTURE</v>
      </c>
    </row>
    <row r="75" spans="1:6" x14ac:dyDescent="0.25">
      <c r="A75" s="1">
        <v>45205</v>
      </c>
      <c r="B75" t="s">
        <v>0</v>
      </c>
      <c r="C75" t="s">
        <v>12227</v>
      </c>
      <c r="D75" t="s">
        <v>9</v>
      </c>
      <c r="E75" t="s">
        <v>13251</v>
      </c>
      <c r="F75" t="str">
        <f>VLOOKUP(C75,DWG_TITLES!A:B,2,FALSE)</f>
        <v>WHEELHOUSE STRUCTURE</v>
      </c>
    </row>
    <row r="76" spans="1:6" x14ac:dyDescent="0.25">
      <c r="A76" s="1">
        <v>45331</v>
      </c>
      <c r="B76" t="s">
        <v>0</v>
      </c>
      <c r="C76" t="s">
        <v>12228</v>
      </c>
      <c r="D76" t="s">
        <v>9</v>
      </c>
      <c r="E76" t="s">
        <v>13251</v>
      </c>
      <c r="F76" t="str">
        <f>VLOOKUP(C76,DWG_TITLES!A:B,2,FALSE)</f>
        <v>WHEELHOUSE STRUCTURE</v>
      </c>
    </row>
    <row r="77" spans="1:6" x14ac:dyDescent="0.25">
      <c r="A77" s="1">
        <v>45191</v>
      </c>
      <c r="B77" t="s">
        <v>0</v>
      </c>
      <c r="C77" t="s">
        <v>12229</v>
      </c>
      <c r="D77" t="s">
        <v>9</v>
      </c>
      <c r="E77" t="s">
        <v>13252</v>
      </c>
      <c r="F77" t="str">
        <f>VLOOKUP(C77,DWG_TITLES!A:B,2,FALSE)</f>
        <v>FLIGHT/HANGAR DECK STRUCTURE AND CRANE SEATING</v>
      </c>
    </row>
    <row r="78" spans="1:6" x14ac:dyDescent="0.25">
      <c r="A78" s="1">
        <v>45328</v>
      </c>
      <c r="B78" t="s">
        <v>0</v>
      </c>
      <c r="C78" t="s">
        <v>12230</v>
      </c>
      <c r="D78" t="s">
        <v>9</v>
      </c>
      <c r="E78" t="s">
        <v>13252</v>
      </c>
      <c r="F78" t="str">
        <f>VLOOKUP(C78,DWG_TITLES!A:B,2,FALSE)</f>
        <v>FLIGHT/HANGAR DECK STRUCTURE AND CRANE SEATING</v>
      </c>
    </row>
    <row r="79" spans="1:6" x14ac:dyDescent="0.25">
      <c r="A79" s="1">
        <v>45763</v>
      </c>
      <c r="B79" t="s">
        <v>0</v>
      </c>
      <c r="C79" t="s">
        <v>12231</v>
      </c>
      <c r="D79" t="s">
        <v>9</v>
      </c>
      <c r="E79" t="s">
        <v>13251</v>
      </c>
      <c r="F79" t="str">
        <f>VLOOKUP(C79,DWG_TITLES!A:B,2,FALSE)</f>
        <v>FLIGHT/HANGAR DECK STRUCTURE AND CRANE SEATING</v>
      </c>
    </row>
    <row r="80" spans="1:6" x14ac:dyDescent="0.25">
      <c r="A80" s="1">
        <v>45139</v>
      </c>
      <c r="B80" t="s">
        <v>0</v>
      </c>
      <c r="C80" t="s">
        <v>12232</v>
      </c>
      <c r="D80" t="s">
        <v>9</v>
      </c>
      <c r="E80" t="s">
        <v>13252</v>
      </c>
      <c r="F80" t="str">
        <f>VLOOKUP(C80,DWG_TITLES!A:B,2,FALSE)</f>
        <v>FORECASTLE STRUCTURE</v>
      </c>
    </row>
    <row r="81" spans="1:6" x14ac:dyDescent="0.25">
      <c r="A81" s="1">
        <v>45209</v>
      </c>
      <c r="B81" t="s">
        <v>0</v>
      </c>
      <c r="C81" t="s">
        <v>12233</v>
      </c>
      <c r="D81" t="s">
        <v>9</v>
      </c>
      <c r="E81" t="s">
        <v>13252</v>
      </c>
      <c r="F81" t="str">
        <f>VLOOKUP(C81,DWG_TITLES!A:B,2,FALSE)</f>
        <v>FORECASTLE STRUCTURE</v>
      </c>
    </row>
    <row r="82" spans="1:6" x14ac:dyDescent="0.25">
      <c r="A82" s="1">
        <v>45331</v>
      </c>
      <c r="B82" t="s">
        <v>0</v>
      </c>
      <c r="C82" t="s">
        <v>12234</v>
      </c>
      <c r="D82" t="s">
        <v>9</v>
      </c>
      <c r="E82" t="s">
        <v>13251</v>
      </c>
      <c r="F82" t="str">
        <f>VLOOKUP(C82,DWG_TITLES!A:B,2,FALSE)</f>
        <v>FORECASTLE STRUCTURE</v>
      </c>
    </row>
    <row r="83" spans="1:6" x14ac:dyDescent="0.25">
      <c r="A83" s="1">
        <v>45002</v>
      </c>
      <c r="B83" t="s">
        <v>0</v>
      </c>
      <c r="C83" t="s">
        <v>12235</v>
      </c>
      <c r="D83" t="s">
        <v>9</v>
      </c>
      <c r="E83" t="s">
        <v>13252</v>
      </c>
      <c r="F83" t="str">
        <f>VLOOKUP(C83,DWG_TITLES!A:B,2,FALSE)</f>
        <v>BREAKWATER STRUCTURE</v>
      </c>
    </row>
    <row r="84" spans="1:6" x14ac:dyDescent="0.25">
      <c r="A84" s="1">
        <v>45351</v>
      </c>
      <c r="B84" t="s">
        <v>0</v>
      </c>
      <c r="C84" t="s">
        <v>12236</v>
      </c>
      <c r="D84" t="s">
        <v>9</v>
      </c>
      <c r="E84" t="s">
        <v>13256</v>
      </c>
      <c r="F84" t="str">
        <f>VLOOKUP(C84,DWG_TITLES!A:B,2,FALSE)</f>
        <v>BREAKWATER STRUCTURE</v>
      </c>
    </row>
    <row r="85" spans="1:6" x14ac:dyDescent="0.25">
      <c r="A85" s="1">
        <v>45699</v>
      </c>
      <c r="B85" t="s">
        <v>0</v>
      </c>
      <c r="C85" t="s">
        <v>12237</v>
      </c>
      <c r="D85" t="s">
        <v>9</v>
      </c>
      <c r="E85" t="s">
        <v>13251</v>
      </c>
      <c r="F85" t="str">
        <f>VLOOKUP(C85,DWG_TITLES!A:B,2,FALSE)</f>
        <v>BREAKWATER STRUCTURE</v>
      </c>
    </row>
    <row r="86" spans="1:6" x14ac:dyDescent="0.25">
      <c r="A86" s="1">
        <v>46078</v>
      </c>
      <c r="B86" t="s">
        <v>0</v>
      </c>
      <c r="C86" t="s">
        <v>12238</v>
      </c>
      <c r="D86" t="s">
        <v>9</v>
      </c>
      <c r="E86" t="s">
        <v>13256</v>
      </c>
      <c r="F86" t="str">
        <f>VLOOKUP(C86,DWG_TITLES!A:B,2,FALSE)</f>
        <v>FLYSHEET TO BLOCK 305 &amp; 403 FOOD LIFT</v>
      </c>
    </row>
    <row r="87" spans="1:6" x14ac:dyDescent="0.25">
      <c r="A87" s="1">
        <v>46001</v>
      </c>
      <c r="B87" t="s">
        <v>0</v>
      </c>
      <c r="C87" t="s">
        <v>12239</v>
      </c>
      <c r="D87" t="s">
        <v>9</v>
      </c>
      <c r="E87" t="s">
        <v>13256</v>
      </c>
      <c r="F87" t="str">
        <f>VLOOKUP(C87,DWG_TITLES!A:B,2,FALSE)</f>
        <v>FLYSHEET TO 207 &amp; 307 ESCAPE TRUNK IN CARGO HOLD #1 &amp; #4</v>
      </c>
    </row>
    <row r="88" spans="1:6" x14ac:dyDescent="0.25">
      <c r="A88" s="1">
        <v>45267</v>
      </c>
      <c r="B88" t="s">
        <v>0</v>
      </c>
      <c r="C88" t="s">
        <v>12240</v>
      </c>
      <c r="D88" t="s">
        <v>9</v>
      </c>
      <c r="E88" t="s">
        <v>13251</v>
      </c>
      <c r="F88" t="str">
        <f>VLOOKUP(C88,DWG_TITLES!A:B,2,FALSE)</f>
        <v>FLIGHT DECK SAFETY NETS ARRANGEMENT</v>
      </c>
    </row>
    <row r="89" spans="1:6" x14ac:dyDescent="0.25">
      <c r="A89" s="1">
        <v>45323</v>
      </c>
      <c r="B89" t="s">
        <v>0</v>
      </c>
      <c r="C89" t="s">
        <v>12241</v>
      </c>
      <c r="D89" t="s">
        <v>9</v>
      </c>
      <c r="E89" t="s">
        <v>13251</v>
      </c>
      <c r="F89" t="str">
        <f>VLOOKUP(C89,DWG_TITLES!A:B,2,FALSE)</f>
        <v>P&amp;ID - WATER TIGHT SLIDING DOOR</v>
      </c>
    </row>
    <row r="90" spans="1:6" x14ac:dyDescent="0.25">
      <c r="A90" s="1">
        <v>45351</v>
      </c>
      <c r="B90" t="s">
        <v>0</v>
      </c>
      <c r="C90" t="s">
        <v>12242</v>
      </c>
      <c r="D90" t="s">
        <v>9</v>
      </c>
      <c r="E90" t="s">
        <v>13251</v>
      </c>
      <c r="F90" t="str">
        <f>VLOOKUP(C90,DWG_TITLES!A:B,2,FALSE)</f>
        <v>P&amp;ID - WATER TIGHT SLIDING DOOR</v>
      </c>
    </row>
    <row r="91" spans="1:6" x14ac:dyDescent="0.25">
      <c r="A91" s="1">
        <v>45002</v>
      </c>
      <c r="B91" t="s">
        <v>0</v>
      </c>
      <c r="C91" t="s">
        <v>12243</v>
      </c>
      <c r="D91" t="s">
        <v>9</v>
      </c>
      <c r="E91" t="s">
        <v>13252</v>
      </c>
      <c r="F91" t="str">
        <f>VLOOKUP(C91,DWG_TITLES!A:B,2,FALSE)</f>
        <v>SEA CHESTS</v>
      </c>
    </row>
    <row r="92" spans="1:6" x14ac:dyDescent="0.25">
      <c r="A92" s="1">
        <v>45218</v>
      </c>
      <c r="B92" t="s">
        <v>0</v>
      </c>
      <c r="C92" t="s">
        <v>12244</v>
      </c>
      <c r="D92" t="s">
        <v>9</v>
      </c>
      <c r="E92" t="s">
        <v>13251</v>
      </c>
      <c r="F92" t="str">
        <f>VLOOKUP(C92,DWG_TITLES!A:B,2,FALSE)</f>
        <v>SEA CHESTS</v>
      </c>
    </row>
    <row r="93" spans="1:6" x14ac:dyDescent="0.25">
      <c r="A93" s="1">
        <v>45268</v>
      </c>
      <c r="B93" t="s">
        <v>0</v>
      </c>
      <c r="C93" t="s">
        <v>12245</v>
      </c>
      <c r="D93" t="s">
        <v>9</v>
      </c>
      <c r="E93" t="s">
        <v>13252</v>
      </c>
      <c r="F93" t="str">
        <f>VLOOKUP(C93,DWG_TITLES!A:B,2,FALSE)</f>
        <v>DETAILED MAST ARRANGEMENT</v>
      </c>
    </row>
    <row r="94" spans="1:6" x14ac:dyDescent="0.25">
      <c r="A94" s="1">
        <v>45342</v>
      </c>
      <c r="B94" t="s">
        <v>0</v>
      </c>
      <c r="C94" t="s">
        <v>12246</v>
      </c>
      <c r="D94" t="s">
        <v>9</v>
      </c>
      <c r="E94" t="s">
        <v>13251</v>
      </c>
      <c r="F94" t="str">
        <f>VLOOKUP(C94,DWG_TITLES!A:B,2,FALSE)</f>
        <v>DETAILED MAST ARRANGEMENT</v>
      </c>
    </row>
    <row r="95" spans="1:6" x14ac:dyDescent="0.25">
      <c r="A95" s="1">
        <v>45161</v>
      </c>
      <c r="B95" t="s">
        <v>0</v>
      </c>
      <c r="C95" t="s">
        <v>12247</v>
      </c>
      <c r="D95" t="s">
        <v>9</v>
      </c>
      <c r="E95" t="s">
        <v>13251</v>
      </c>
      <c r="F95" t="str">
        <f>VLOOKUP(C95,DWG_TITLES!A:B,2,FALSE)</f>
        <v>DIESEL GENERATORS SEATING</v>
      </c>
    </row>
    <row r="96" spans="1:6" x14ac:dyDescent="0.25">
      <c r="A96" s="1">
        <v>45197</v>
      </c>
      <c r="B96" t="s">
        <v>0</v>
      </c>
      <c r="C96" t="s">
        <v>12248</v>
      </c>
      <c r="D96" t="s">
        <v>9</v>
      </c>
      <c r="E96" t="s">
        <v>13251</v>
      </c>
      <c r="F96" t="str">
        <f>VLOOKUP(C96,DWG_TITLES!A:B,2,FALSE)</f>
        <v>DIESEL GENERATORS SEATING</v>
      </c>
    </row>
    <row r="97" spans="1:6" x14ac:dyDescent="0.25">
      <c r="A97" s="1">
        <v>45351</v>
      </c>
      <c r="B97" t="s">
        <v>0</v>
      </c>
      <c r="C97" t="s">
        <v>12249</v>
      </c>
      <c r="D97" t="s">
        <v>9</v>
      </c>
      <c r="E97" t="s">
        <v>13256</v>
      </c>
      <c r="F97" t="str">
        <f>VLOOKUP(C97,DWG_TITLES!A:B,2,FALSE)</f>
        <v>DIESEL GENERATORS SEATING</v>
      </c>
    </row>
    <row r="98" spans="1:6" x14ac:dyDescent="0.25">
      <c r="A98" s="1">
        <v>45692</v>
      </c>
      <c r="B98" t="s">
        <v>0</v>
      </c>
      <c r="C98" t="s">
        <v>12250</v>
      </c>
      <c r="D98" t="s">
        <v>9</v>
      </c>
      <c r="E98" t="s">
        <v>13256</v>
      </c>
      <c r="F98" t="str">
        <f>VLOOKUP(C98,DWG_TITLES!A:B,2,FALSE)</f>
        <v>DIESEL GENERATORS SEATING</v>
      </c>
    </row>
    <row r="99" spans="1:6" x14ac:dyDescent="0.25">
      <c r="A99" s="1">
        <v>45783</v>
      </c>
      <c r="B99" t="s">
        <v>0</v>
      </c>
      <c r="C99" t="s">
        <v>12251</v>
      </c>
      <c r="D99" t="s">
        <v>9</v>
      </c>
      <c r="E99" t="s">
        <v>13251</v>
      </c>
      <c r="F99" t="str">
        <f>VLOOKUP(C99,DWG_TITLES!A:B,2,FALSE)</f>
        <v>DIESEL GENERATORS SEATING</v>
      </c>
    </row>
    <row r="100" spans="1:6" x14ac:dyDescent="0.25">
      <c r="A100" s="1">
        <v>45197</v>
      </c>
      <c r="B100" t="s">
        <v>0</v>
      </c>
      <c r="C100" t="s">
        <v>12252</v>
      </c>
      <c r="D100" t="s">
        <v>9</v>
      </c>
      <c r="E100" t="s">
        <v>13256</v>
      </c>
      <c r="F100" t="str">
        <f>VLOOKUP(C100,DWG_TITLES!A:B,2,FALSE)</f>
        <v>PROPULSION MOTORS SEATING</v>
      </c>
    </row>
    <row r="101" spans="1:6" x14ac:dyDescent="0.25">
      <c r="A101" s="1">
        <v>45692</v>
      </c>
      <c r="B101" t="s">
        <v>0</v>
      </c>
      <c r="C101" t="s">
        <v>12253</v>
      </c>
      <c r="D101" t="s">
        <v>9</v>
      </c>
      <c r="E101" t="s">
        <v>13251</v>
      </c>
      <c r="F101" t="str">
        <f>VLOOKUP(C101,DWG_TITLES!A:B,2,FALSE)</f>
        <v>PROPULSION MOTORS SEATING</v>
      </c>
    </row>
    <row r="102" spans="1:6" x14ac:dyDescent="0.25">
      <c r="A102" s="1">
        <v>45877</v>
      </c>
      <c r="B102" t="s">
        <v>0</v>
      </c>
      <c r="C102" t="s">
        <v>12254</v>
      </c>
      <c r="D102" t="s">
        <v>9</v>
      </c>
      <c r="E102" t="s">
        <v>13251</v>
      </c>
      <c r="F102" t="str">
        <f>VLOOKUP(C102,DWG_TITLES!A:B,2,FALSE)</f>
        <v>PROPULSION MOTORS SEATING</v>
      </c>
    </row>
    <row r="103" spans="1:6" x14ac:dyDescent="0.25">
      <c r="A103" s="1">
        <v>45251</v>
      </c>
      <c r="B103" t="s">
        <v>0</v>
      </c>
      <c r="C103" t="s">
        <v>12255</v>
      </c>
      <c r="D103" t="s">
        <v>9</v>
      </c>
      <c r="E103" t="s">
        <v>13252</v>
      </c>
      <c r="F103" t="str">
        <f>VLOOKUP(C103,DWG_TITLES!A:B,2,FALSE)</f>
        <v>LIFEBOATS DAVITS SEATINGS</v>
      </c>
    </row>
    <row r="104" spans="1:6" x14ac:dyDescent="0.25">
      <c r="A104" s="1">
        <v>45324</v>
      </c>
      <c r="B104" t="s">
        <v>0</v>
      </c>
      <c r="C104" t="s">
        <v>12256</v>
      </c>
      <c r="D104" t="s">
        <v>9</v>
      </c>
      <c r="E104" t="s">
        <v>13251</v>
      </c>
      <c r="F104" t="str">
        <f>VLOOKUP(C104,DWG_TITLES!A:B,2,FALSE)</f>
        <v>LIFEBOATS DAVITS SEATINGS</v>
      </c>
    </row>
    <row r="105" spans="1:6" x14ac:dyDescent="0.25">
      <c r="A105" s="1">
        <v>45197</v>
      </c>
      <c r="B105" t="s">
        <v>0</v>
      </c>
      <c r="C105" t="s">
        <v>12257</v>
      </c>
      <c r="D105" t="s">
        <v>9</v>
      </c>
      <c r="E105" t="s">
        <v>13256</v>
      </c>
      <c r="F105" t="str">
        <f>VLOOKUP(C105,DWG_TITLES!A:B,2,FALSE)</f>
        <v>STORE CRANE SEATING</v>
      </c>
    </row>
    <row r="106" spans="1:6" x14ac:dyDescent="0.25">
      <c r="A106" s="1">
        <v>45272</v>
      </c>
      <c r="B106" t="s">
        <v>0</v>
      </c>
      <c r="C106" t="s">
        <v>12258</v>
      </c>
      <c r="D106" t="s">
        <v>9</v>
      </c>
      <c r="E106" t="s">
        <v>13251</v>
      </c>
      <c r="F106" t="str">
        <f>VLOOKUP(C106,DWG_TITLES!A:B,2,FALSE)</f>
        <v>STORE CRANE SEATING</v>
      </c>
    </row>
    <row r="107" spans="1:6" x14ac:dyDescent="0.25">
      <c r="A107" s="1">
        <v>46078</v>
      </c>
      <c r="B107" t="s">
        <v>0</v>
      </c>
      <c r="C107" t="s">
        <v>12259</v>
      </c>
      <c r="D107" t="s">
        <v>9</v>
      </c>
      <c r="E107" t="s">
        <v>13251</v>
      </c>
      <c r="F107" t="str">
        <f>VLOOKUP(C107,DWG_TITLES!A:B,2,FALSE)</f>
        <v>STORE CRANE SEATING</v>
      </c>
    </row>
    <row r="108" spans="1:6" x14ac:dyDescent="0.25">
      <c r="A108" s="1">
        <v>45247</v>
      </c>
      <c r="B108" t="s">
        <v>0</v>
      </c>
      <c r="C108" t="s">
        <v>12260</v>
      </c>
      <c r="D108" t="s">
        <v>9</v>
      </c>
      <c r="E108" t="s">
        <v>13252</v>
      </c>
      <c r="F108" t="str">
        <f>VLOOKUP(C108,DWG_TITLES!A:B,2,FALSE)</f>
        <v>FOREMAST AND AWS FOUNDATION DESIGN</v>
      </c>
    </row>
    <row r="109" spans="1:6" x14ac:dyDescent="0.25">
      <c r="A109" s="1">
        <v>45331</v>
      </c>
      <c r="B109" t="s">
        <v>0</v>
      </c>
      <c r="C109" t="s">
        <v>12261</v>
      </c>
      <c r="D109" t="s">
        <v>9</v>
      </c>
      <c r="E109" t="s">
        <v>13256</v>
      </c>
      <c r="F109" t="str">
        <f>VLOOKUP(C109,DWG_TITLES!A:B,2,FALSE)</f>
        <v>FOREMAST AND AWS FOUNDATION DESIGN</v>
      </c>
    </row>
    <row r="110" spans="1:6" x14ac:dyDescent="0.25">
      <c r="A110" s="1">
        <v>45763</v>
      </c>
      <c r="B110" t="s">
        <v>0</v>
      </c>
      <c r="C110" t="s">
        <v>12262</v>
      </c>
      <c r="D110" t="s">
        <v>9</v>
      </c>
      <c r="E110" t="s">
        <v>13251</v>
      </c>
      <c r="F110" t="str">
        <f>VLOOKUP(C110,DWG_TITLES!A:B,2,FALSE)</f>
        <v>FOREMAST AND AWS FOUNDATION DESIGN</v>
      </c>
    </row>
    <row r="111" spans="1:6" x14ac:dyDescent="0.25">
      <c r="A111" s="1">
        <v>45139</v>
      </c>
      <c r="B111" t="s">
        <v>0</v>
      </c>
      <c r="C111" t="s">
        <v>12263</v>
      </c>
      <c r="D111" t="s">
        <v>9</v>
      </c>
      <c r="E111" t="s">
        <v>13252</v>
      </c>
      <c r="F111" t="str">
        <f>VLOOKUP(C111,DWG_TITLES!A:B,2,FALSE)</f>
        <v>WINDLASS MOORING WINCH FOUNDATION</v>
      </c>
    </row>
    <row r="112" spans="1:6" x14ac:dyDescent="0.25">
      <c r="A112" s="1">
        <v>45841</v>
      </c>
      <c r="B112" t="s">
        <v>0</v>
      </c>
      <c r="C112" t="s">
        <v>12264</v>
      </c>
      <c r="D112" t="s">
        <v>9</v>
      </c>
      <c r="E112" t="s">
        <v>13256</v>
      </c>
      <c r="F112" t="str">
        <f>VLOOKUP(C112,DWG_TITLES!A:B,2,FALSE)</f>
        <v>WINDLASS MOORING WINCH FOUNDATION</v>
      </c>
    </row>
    <row r="113" spans="1:6" x14ac:dyDescent="0.25">
      <c r="A113" s="1">
        <v>46282</v>
      </c>
      <c r="B113" t="s">
        <v>0</v>
      </c>
      <c r="C113" t="s">
        <v>14117</v>
      </c>
      <c r="D113" t="s">
        <v>9</v>
      </c>
      <c r="E113" t="s">
        <v>13256</v>
      </c>
      <c r="F113" t="str">
        <f>VLOOKUP(C113,DWG_TITLES!A:B,2,FALSE)</f>
        <v>WINDLASS MOORING WINCH FOUNDATION</v>
      </c>
    </row>
    <row r="114" spans="1:6" x14ac:dyDescent="0.25">
      <c r="A114" s="1">
        <v>45218</v>
      </c>
      <c r="B114" t="s">
        <v>0</v>
      </c>
      <c r="C114" t="s">
        <v>12265</v>
      </c>
      <c r="D114" t="s">
        <v>9</v>
      </c>
      <c r="E114" t="s">
        <v>13252</v>
      </c>
      <c r="F114" t="str">
        <f>VLOOKUP(C114,DWG_TITLES!A:B,2,FALSE)</f>
        <v>DECK EQUIPMENT FOUNDATION</v>
      </c>
    </row>
    <row r="115" spans="1:6" x14ac:dyDescent="0.25">
      <c r="A115" s="1">
        <v>45330</v>
      </c>
      <c r="B115" t="s">
        <v>0</v>
      </c>
      <c r="C115" t="s">
        <v>12266</v>
      </c>
      <c r="D115" t="s">
        <v>9</v>
      </c>
      <c r="E115" t="s">
        <v>13256</v>
      </c>
      <c r="F115" t="str">
        <f>VLOOKUP(C115,DWG_TITLES!A:B,2,FALSE)</f>
        <v>DECK EQUIPMENT FOUNDATION</v>
      </c>
    </row>
    <row r="116" spans="1:6" x14ac:dyDescent="0.25">
      <c r="A116" s="1">
        <v>45436</v>
      </c>
      <c r="B116" t="s">
        <v>0</v>
      </c>
      <c r="C116" t="s">
        <v>12267</v>
      </c>
      <c r="D116" t="s">
        <v>9</v>
      </c>
      <c r="E116" t="s">
        <v>13251</v>
      </c>
      <c r="F116" t="str">
        <f>VLOOKUP(C116,DWG_TITLES!A:B,2,FALSE)</f>
        <v>DECK EQUIPMENT FOUNDATION</v>
      </c>
    </row>
    <row r="117" spans="1:6" x14ac:dyDescent="0.25">
      <c r="A117" s="1">
        <v>45247</v>
      </c>
      <c r="B117" t="s">
        <v>0</v>
      </c>
      <c r="C117" t="s">
        <v>12268</v>
      </c>
      <c r="D117" t="s">
        <v>9</v>
      </c>
      <c r="E117" t="s">
        <v>13256</v>
      </c>
      <c r="F117" t="str">
        <f>VLOOKUP(C117,DWG_TITLES!A:B,2,FALSE)</f>
        <v>DECK EQUIPMENT FOUNDATION - DAVITS</v>
      </c>
    </row>
    <row r="118" spans="1:6" x14ac:dyDescent="0.25">
      <c r="A118" s="1">
        <v>45324</v>
      </c>
      <c r="B118" t="s">
        <v>0</v>
      </c>
      <c r="C118" t="s">
        <v>12269</v>
      </c>
      <c r="D118" t="s">
        <v>9</v>
      </c>
      <c r="E118" t="s">
        <v>13252</v>
      </c>
      <c r="F118" t="str">
        <f>VLOOKUP(C118,DWG_TITLES!A:B,2,FALSE)</f>
        <v>DECK EQUIPMENT FOUNDATION - DAVITS</v>
      </c>
    </row>
    <row r="119" spans="1:6" x14ac:dyDescent="0.25">
      <c r="A119" s="1">
        <v>45699</v>
      </c>
      <c r="B119" t="s">
        <v>0</v>
      </c>
      <c r="C119" t="s">
        <v>12270</v>
      </c>
      <c r="D119" t="s">
        <v>9</v>
      </c>
      <c r="E119" t="s">
        <v>13251</v>
      </c>
      <c r="F119" t="str">
        <f>VLOOKUP(C119,DWG_TITLES!A:B,2,FALSE)</f>
        <v>DECK EQUIPMENT FOUNDATION - DAVITS</v>
      </c>
    </row>
    <row r="120" spans="1:6" x14ac:dyDescent="0.25">
      <c r="A120" s="1">
        <v>45924</v>
      </c>
      <c r="B120" t="s">
        <v>0</v>
      </c>
      <c r="C120" t="s">
        <v>12271</v>
      </c>
      <c r="D120" t="s">
        <v>9</v>
      </c>
      <c r="E120" t="s">
        <v>13256</v>
      </c>
      <c r="F120" t="str">
        <f>VLOOKUP(C120,DWG_TITLES!A:B,2,FALSE)</f>
        <v>DECK EQUIPMENT FOUNDATION - DAVITS</v>
      </c>
    </row>
    <row r="121" spans="1:6" x14ac:dyDescent="0.25">
      <c r="A121" s="1">
        <v>45280</v>
      </c>
      <c r="B121" t="s">
        <v>1</v>
      </c>
      <c r="C121" t="s">
        <v>12272</v>
      </c>
      <c r="D121" t="s">
        <v>9</v>
      </c>
      <c r="E121" t="s">
        <v>13251</v>
      </c>
      <c r="F121" t="str">
        <f>VLOOKUP(C121,DWG_TITLES!A:B,2,FALSE)</f>
        <v>MACHINERY ARRANGEMENT</v>
      </c>
    </row>
    <row r="122" spans="1:6" x14ac:dyDescent="0.25">
      <c r="A122" s="1">
        <v>45491</v>
      </c>
      <c r="B122" t="s">
        <v>3</v>
      </c>
      <c r="C122" t="s">
        <v>12273</v>
      </c>
      <c r="D122" t="s">
        <v>9</v>
      </c>
      <c r="E122" t="s">
        <v>13252</v>
      </c>
      <c r="F122" t="str">
        <f>VLOOKUP(C122,DWG_TITLES!A:B,2,FALSE)</f>
        <v>MCR CONSOLE ARRANGEMENT</v>
      </c>
    </row>
    <row r="123" spans="1:6" x14ac:dyDescent="0.25">
      <c r="A123" s="1">
        <v>45568</v>
      </c>
      <c r="B123" t="s">
        <v>3</v>
      </c>
      <c r="C123" t="s">
        <v>12274</v>
      </c>
      <c r="D123" t="s">
        <v>9</v>
      </c>
      <c r="E123" t="s">
        <v>13252</v>
      </c>
      <c r="F123" t="str">
        <f>VLOOKUP(C123,DWG_TITLES!A:B,2,FALSE)</f>
        <v>MCR CONSOLE ARRANGEMENT</v>
      </c>
    </row>
    <row r="124" spans="1:6" x14ac:dyDescent="0.25">
      <c r="A124" s="1">
        <v>45757</v>
      </c>
      <c r="B124" t="s">
        <v>3</v>
      </c>
      <c r="C124" t="s">
        <v>12275</v>
      </c>
      <c r="D124" t="s">
        <v>9</v>
      </c>
      <c r="E124" t="s">
        <v>13252</v>
      </c>
      <c r="F124" t="str">
        <f>VLOOKUP(C124,DWG_TITLES!A:B,2,FALSE)</f>
        <v>MCR CONSOLE ARRANGEMENT</v>
      </c>
    </row>
    <row r="125" spans="1:6" x14ac:dyDescent="0.25">
      <c r="A125" s="1">
        <v>45804</v>
      </c>
      <c r="B125" t="s">
        <v>3</v>
      </c>
      <c r="C125" t="s">
        <v>12276</v>
      </c>
      <c r="D125" t="s">
        <v>9</v>
      </c>
      <c r="E125" t="s">
        <v>13252</v>
      </c>
      <c r="F125" t="str">
        <f>VLOOKUP(C125,DWG_TITLES!A:B,2,FALSE)</f>
        <v>MCR CONSOLE ARRANGEMENT</v>
      </c>
    </row>
    <row r="126" spans="1:6" x14ac:dyDescent="0.25">
      <c r="A126" s="1">
        <v>45849</v>
      </c>
      <c r="B126" t="s">
        <v>3</v>
      </c>
      <c r="C126" t="s">
        <v>12277</v>
      </c>
      <c r="D126" t="s">
        <v>9</v>
      </c>
      <c r="E126" t="s">
        <v>13252</v>
      </c>
      <c r="F126" t="str">
        <f>VLOOKUP(C126,DWG_TITLES!A:B,2,FALSE)</f>
        <v>MCR CONSOLE ARRANGEMENT</v>
      </c>
    </row>
    <row r="127" spans="1:6" x14ac:dyDescent="0.25">
      <c r="A127" s="1">
        <v>45903</v>
      </c>
      <c r="B127" t="s">
        <v>3</v>
      </c>
      <c r="C127" t="s">
        <v>12278</v>
      </c>
      <c r="D127" t="s">
        <v>9</v>
      </c>
      <c r="E127" t="s">
        <v>13252</v>
      </c>
      <c r="F127" t="str">
        <f>VLOOKUP(C127,DWG_TITLES!A:B,2,FALSE)</f>
        <v>MCR CONSOLE ARRANGEMENT</v>
      </c>
    </row>
    <row r="128" spans="1:6" x14ac:dyDescent="0.25">
      <c r="A128" s="1">
        <v>45922</v>
      </c>
      <c r="B128" t="s">
        <v>3</v>
      </c>
      <c r="C128" t="s">
        <v>12279</v>
      </c>
      <c r="D128" t="s">
        <v>9</v>
      </c>
      <c r="E128" t="s">
        <v>13252</v>
      </c>
      <c r="F128" t="str">
        <f>VLOOKUP(C128,DWG_TITLES!A:B,2,FALSE)</f>
        <v>MCR CONSOLE ARRANGEMENT</v>
      </c>
    </row>
    <row r="129" spans="1:6" x14ac:dyDescent="0.25">
      <c r="A129" s="1">
        <v>45940</v>
      </c>
      <c r="B129" t="s">
        <v>3</v>
      </c>
      <c r="C129" t="s">
        <v>12280</v>
      </c>
      <c r="D129" t="s">
        <v>9</v>
      </c>
      <c r="E129" t="s">
        <v>13252</v>
      </c>
      <c r="F129" t="str">
        <f>VLOOKUP(C129,DWG_TITLES!A:B,2,FALSE)</f>
        <v>MCR CONSOLE ARRANGEMENT</v>
      </c>
    </row>
    <row r="130" spans="1:6" x14ac:dyDescent="0.25">
      <c r="A130" s="1">
        <v>45985</v>
      </c>
      <c r="B130" t="s">
        <v>3</v>
      </c>
      <c r="C130" t="s">
        <v>12281</v>
      </c>
      <c r="D130" t="s">
        <v>9</v>
      </c>
      <c r="E130" t="s">
        <v>13252</v>
      </c>
      <c r="F130" t="str">
        <f>VLOOKUP(C130,DWG_TITLES!A:B,2,FALSE)</f>
        <v>MCR CONSOLE ARRANGEMENT</v>
      </c>
    </row>
    <row r="131" spans="1:6" x14ac:dyDescent="0.25">
      <c r="A131" s="1">
        <v>45478</v>
      </c>
      <c r="B131" t="s">
        <v>3</v>
      </c>
      <c r="C131" t="s">
        <v>12282</v>
      </c>
      <c r="D131" t="s">
        <v>9</v>
      </c>
      <c r="E131" t="s">
        <v>13252</v>
      </c>
      <c r="F131" t="str">
        <f>VLOOKUP(C131,DWG_TITLES!A:B,2,FALSE)</f>
        <v>SHIP CONTROL AND MONITORING SYSTEM – AUXILIARY/ELECTRICAL/PROPULSION/DAMAGE CONTROL SYSTEM INTERFACE</v>
      </c>
    </row>
    <row r="132" spans="1:6" x14ac:dyDescent="0.25">
      <c r="A132" s="1">
        <v>45623</v>
      </c>
      <c r="B132" t="s">
        <v>3</v>
      </c>
      <c r="C132" t="s">
        <v>12283</v>
      </c>
      <c r="D132" t="s">
        <v>9</v>
      </c>
      <c r="E132" t="s">
        <v>13252</v>
      </c>
      <c r="F132" t="str">
        <f>VLOOKUP(C132,DWG_TITLES!A:B,2,FALSE)</f>
        <v>SHIP CONTROL AND MONITORING SYSTEM – AUXILIARY/ELECTRICAL/PROPULSION/DAMAGE CONTROL SYSTEM INTERFACE</v>
      </c>
    </row>
    <row r="133" spans="1:6" x14ac:dyDescent="0.25">
      <c r="A133" s="1">
        <v>45903</v>
      </c>
      <c r="B133" t="s">
        <v>3</v>
      </c>
      <c r="C133" t="s">
        <v>12284</v>
      </c>
      <c r="D133" t="s">
        <v>9</v>
      </c>
      <c r="E133" t="s">
        <v>13252</v>
      </c>
      <c r="F133" t="str">
        <f>VLOOKUP(C133,DWG_TITLES!A:B,2,FALSE)</f>
        <v>SHIP CONTROL AND MONITORING SYSTEM – AUXILIARY/ELECTRICAL/PROPULSION/DAMAGE CONTROL SYSTEM INTERFACE</v>
      </c>
    </row>
    <row r="134" spans="1:6" x14ac:dyDescent="0.25">
      <c r="A134" s="1">
        <v>45922</v>
      </c>
      <c r="B134" t="s">
        <v>3</v>
      </c>
      <c r="C134" t="s">
        <v>12285</v>
      </c>
      <c r="D134" t="s">
        <v>9</v>
      </c>
      <c r="E134" t="s">
        <v>13252</v>
      </c>
      <c r="F134" t="str">
        <f>VLOOKUP(C134,DWG_TITLES!A:B,2,FALSE)</f>
        <v>SHIP CONTROL AND MONITORING SYSTEM – AUXILIARY/ELECTRICAL/PROPULSION/DAMAGE CONTROL SYSTEM INTERFACE</v>
      </c>
    </row>
    <row r="135" spans="1:6" x14ac:dyDescent="0.25">
      <c r="A135" s="1">
        <v>46001</v>
      </c>
      <c r="B135" t="s">
        <v>3</v>
      </c>
      <c r="C135" t="s">
        <v>12286</v>
      </c>
      <c r="D135" t="s">
        <v>9</v>
      </c>
      <c r="E135" t="s">
        <v>13252</v>
      </c>
      <c r="F135" t="str">
        <f>VLOOKUP(C135,DWG_TITLES!A:B,2,FALSE)</f>
        <v>SHIP CONTROL AND MONITORING SYSTEM – AUXILIARY/ELECTRICAL/PROPULSION/DAMAGE CONTROL SYSTEM INTERFACE</v>
      </c>
    </row>
    <row r="136" spans="1:6" x14ac:dyDescent="0.25">
      <c r="A136" s="1">
        <v>46107</v>
      </c>
      <c r="B136" t="s">
        <v>3</v>
      </c>
      <c r="C136" t="s">
        <v>12287</v>
      </c>
      <c r="D136" t="s">
        <v>9</v>
      </c>
      <c r="E136" t="s">
        <v>13252</v>
      </c>
      <c r="F136" t="str">
        <f>VLOOKUP(C136,DWG_TITLES!A:B,2,FALSE)</f>
        <v>SHIP CONTROL AND MONITORING SYSTEM – AUXILIARY/ELECTRICAL/PROPULSION/DAMAGE CONTROL SYSTEM INTERFACE</v>
      </c>
    </row>
    <row r="137" spans="1:6" x14ac:dyDescent="0.25">
      <c r="A137" s="1">
        <v>46274</v>
      </c>
      <c r="B137" t="s">
        <v>3</v>
      </c>
      <c r="C137" t="s">
        <v>14118</v>
      </c>
      <c r="D137" t="s">
        <v>9</v>
      </c>
      <c r="E137" t="s">
        <v>13252</v>
      </c>
      <c r="F137" t="str">
        <f>VLOOKUP(C137,DWG_TITLES!A:B,2,FALSE)</f>
        <v>SHIP CONTROL AND MONITORING SYSTEM – AUXILIARY/ELECTRICAL/PROPULSION/DAMAGE CONTROL SYSTEM INTERFACE</v>
      </c>
    </row>
    <row r="138" spans="1:6" x14ac:dyDescent="0.25">
      <c r="A138" s="1">
        <v>45478</v>
      </c>
      <c r="B138" t="s">
        <v>3</v>
      </c>
      <c r="C138" t="s">
        <v>12288</v>
      </c>
      <c r="D138" t="s">
        <v>9</v>
      </c>
      <c r="E138" t="s">
        <v>13252</v>
      </c>
      <c r="F138" t="str">
        <f>VLOOKUP(C138,DWG_TITLES!A:B,2,FALSE)</f>
        <v>SHIP CONTROL AND MONITORING GENERAL SYSTEM</v>
      </c>
    </row>
    <row r="139" spans="1:6" x14ac:dyDescent="0.25">
      <c r="A139" s="1">
        <v>45903</v>
      </c>
      <c r="B139" t="s">
        <v>3</v>
      </c>
      <c r="C139" t="s">
        <v>12289</v>
      </c>
      <c r="D139" t="s">
        <v>9</v>
      </c>
      <c r="E139" t="s">
        <v>13252</v>
      </c>
      <c r="F139" t="str">
        <f>VLOOKUP(C139,DWG_TITLES!A:B,2,FALSE)</f>
        <v>SHIP CONTROL AND MONITORING GENERAL SYSTEM</v>
      </c>
    </row>
    <row r="140" spans="1:6" x14ac:dyDescent="0.25">
      <c r="A140" s="1">
        <v>45924</v>
      </c>
      <c r="B140" t="s">
        <v>3</v>
      </c>
      <c r="C140" t="s">
        <v>12290</v>
      </c>
      <c r="D140" t="s">
        <v>9</v>
      </c>
      <c r="E140" t="s">
        <v>13256</v>
      </c>
      <c r="F140" t="str">
        <f>VLOOKUP(C140,DWG_TITLES!A:B,2,FALSE)</f>
        <v>SHIP CONTROL AND MONITORING GENERAL SYSTEM</v>
      </c>
    </row>
    <row r="141" spans="1:6" x14ac:dyDescent="0.25">
      <c r="A141" s="1">
        <v>46001</v>
      </c>
      <c r="B141" t="s">
        <v>3</v>
      </c>
      <c r="C141" t="s">
        <v>12291</v>
      </c>
      <c r="D141" t="s">
        <v>9</v>
      </c>
      <c r="E141" t="s">
        <v>13256</v>
      </c>
      <c r="F141" t="str">
        <f>VLOOKUP(C141,DWG_TITLES!A:B,2,FALSE)</f>
        <v>SHIP CONTROL AND MONITORING GENERAL SYSTEM</v>
      </c>
    </row>
    <row r="142" spans="1:6" x14ac:dyDescent="0.25">
      <c r="A142" s="1">
        <v>46107</v>
      </c>
      <c r="B142" t="s">
        <v>3</v>
      </c>
      <c r="C142" t="s">
        <v>12292</v>
      </c>
      <c r="D142" t="s">
        <v>9</v>
      </c>
      <c r="E142" t="s">
        <v>13256</v>
      </c>
      <c r="F142" t="str">
        <f>VLOOKUP(C142,DWG_TITLES!A:B,2,FALSE)</f>
        <v>SHIP CONTROL AND MONITORING GENERAL SYSTEM</v>
      </c>
    </row>
    <row r="143" spans="1:6" x14ac:dyDescent="0.25">
      <c r="A143" s="1">
        <v>45922</v>
      </c>
      <c r="B143" t="s">
        <v>3</v>
      </c>
      <c r="C143" t="s">
        <v>12293</v>
      </c>
      <c r="D143" t="s">
        <v>9</v>
      </c>
      <c r="E143" t="s">
        <v>13252</v>
      </c>
      <c r="F143" t="str">
        <f>VLOOKUP(C143,DWG_TITLES!A:B,2,FALSE)</f>
        <v>I/O LIST</v>
      </c>
    </row>
    <row r="144" spans="1:6" x14ac:dyDescent="0.25">
      <c r="A144" s="1">
        <v>46001</v>
      </c>
      <c r="B144" t="s">
        <v>3</v>
      </c>
      <c r="C144" t="s">
        <v>12294</v>
      </c>
      <c r="D144" t="s">
        <v>9</v>
      </c>
      <c r="E144" t="s">
        <v>13256</v>
      </c>
      <c r="F144" t="str">
        <f>VLOOKUP(C144,DWG_TITLES!A:B,2,FALSE)</f>
        <v>I/O LIST</v>
      </c>
    </row>
    <row r="145" spans="1:6" x14ac:dyDescent="0.25">
      <c r="A145" s="1">
        <v>46107</v>
      </c>
      <c r="B145" t="s">
        <v>3</v>
      </c>
      <c r="C145" t="s">
        <v>12295</v>
      </c>
      <c r="D145" t="s">
        <v>9</v>
      </c>
      <c r="E145" t="s">
        <v>13256</v>
      </c>
      <c r="F145" t="str">
        <f>VLOOKUP(C145,DWG_TITLES!A:B,2,FALSE)</f>
        <v>I/O LIST</v>
      </c>
    </row>
    <row r="146" spans="1:6" x14ac:dyDescent="0.25">
      <c r="A146" s="1">
        <v>46155</v>
      </c>
      <c r="B146" t="s">
        <v>3</v>
      </c>
      <c r="C146" t="s">
        <v>12296</v>
      </c>
      <c r="D146" t="s">
        <v>9</v>
      </c>
      <c r="E146" t="s">
        <v>13256</v>
      </c>
      <c r="F146" t="str">
        <f>VLOOKUP(C146,DWG_TITLES!A:B,2,FALSE)</f>
        <v>I/O LIST</v>
      </c>
    </row>
    <row r="147" spans="1:6" x14ac:dyDescent="0.25">
      <c r="A147" s="1">
        <v>45566</v>
      </c>
      <c r="B147" t="s">
        <v>3</v>
      </c>
      <c r="C147" t="s">
        <v>12297</v>
      </c>
      <c r="D147" t="s">
        <v>9</v>
      </c>
      <c r="E147" t="s">
        <v>13252</v>
      </c>
      <c r="F147" t="str">
        <f>VLOOKUP(C147,DWG_TITLES!A:B,2,FALSE)</f>
        <v>SIGP TOPOLOGY</v>
      </c>
    </row>
    <row r="148" spans="1:6" x14ac:dyDescent="0.25">
      <c r="A148" s="1">
        <v>45934</v>
      </c>
      <c r="B148" t="s">
        <v>4</v>
      </c>
      <c r="C148" t="s">
        <v>12298</v>
      </c>
      <c r="D148" t="s">
        <v>9</v>
      </c>
      <c r="E148" t="s">
        <v>13256</v>
      </c>
      <c r="F148" t="str">
        <f>VLOOKUP(C148,DWG_TITLES!A:B,2,FALSE)</f>
        <v>SHIP CONTROL AND MONITORING SYSTEM – DAMAGE CONTROL AND MONITORING SYSTEM</v>
      </c>
    </row>
    <row r="149" spans="1:6" x14ac:dyDescent="0.25">
      <c r="A149" s="1">
        <v>46010</v>
      </c>
      <c r="B149" t="s">
        <v>4</v>
      </c>
      <c r="C149" t="s">
        <v>12299</v>
      </c>
      <c r="D149" t="s">
        <v>9</v>
      </c>
      <c r="E149" t="s">
        <v>13256</v>
      </c>
      <c r="F149" t="str">
        <f>VLOOKUP(C149,DWG_TITLES!A:B,2,FALSE)</f>
        <v>SHIP CONTROL AND MONITORING SYSTEM – DAMAGE CONTROL AND MONITORING SYSTEM</v>
      </c>
    </row>
    <row r="150" spans="1:6" x14ac:dyDescent="0.25">
      <c r="A150" s="1">
        <v>46232</v>
      </c>
      <c r="B150" t="s">
        <v>4</v>
      </c>
      <c r="C150" t="s">
        <v>14119</v>
      </c>
      <c r="D150" t="s">
        <v>9</v>
      </c>
      <c r="E150" t="s">
        <v>13256</v>
      </c>
      <c r="F150" t="str">
        <f>VLOOKUP(C150,DWG_TITLES!A:B,2,FALSE)</f>
        <v>SHIP CONTROL AND MONITORING SYSTEM – DAMAGE CONTROL AND MONITORING SYSTEM</v>
      </c>
    </row>
    <row r="151" spans="1:6" x14ac:dyDescent="0.25">
      <c r="A151" s="1">
        <v>45247</v>
      </c>
      <c r="B151" t="s">
        <v>0</v>
      </c>
      <c r="C151" t="s">
        <v>12300</v>
      </c>
      <c r="D151" t="s">
        <v>9</v>
      </c>
      <c r="E151" t="s">
        <v>13252</v>
      </c>
      <c r="F151" t="str">
        <f>VLOOKUP(C151,DWG_TITLES!A:B,2,FALSE)</f>
        <v>STERN TUBE AND SHAFT BRACKET ARRANGEMENT</v>
      </c>
    </row>
    <row r="152" spans="1:6" x14ac:dyDescent="0.25">
      <c r="A152" s="1">
        <v>45279</v>
      </c>
      <c r="B152" t="s">
        <v>0</v>
      </c>
      <c r="C152" t="s">
        <v>12301</v>
      </c>
      <c r="D152" t="s">
        <v>9</v>
      </c>
      <c r="E152" t="s">
        <v>13252</v>
      </c>
      <c r="F152" t="str">
        <f>VLOOKUP(C152,DWG_TITLES!A:B,2,FALSE)</f>
        <v>STERN TUBE AND SHAFT BRACKET ARRANGEMENT</v>
      </c>
    </row>
    <row r="153" spans="1:6" x14ac:dyDescent="0.25">
      <c r="A153" s="1">
        <v>45412</v>
      </c>
      <c r="B153" t="s">
        <v>0</v>
      </c>
      <c r="C153" t="s">
        <v>12302</v>
      </c>
      <c r="D153" t="s">
        <v>9</v>
      </c>
      <c r="E153" t="s">
        <v>13251</v>
      </c>
      <c r="F153" t="str">
        <f>VLOOKUP(C153,DWG_TITLES!A:B,2,FALSE)</f>
        <v>STERN TUBE AND SHAFT BRACKET ARRANGEMENT</v>
      </c>
    </row>
    <row r="154" spans="1:6" x14ac:dyDescent="0.25">
      <c r="A154" s="1">
        <v>45139</v>
      </c>
      <c r="B154" t="s">
        <v>1</v>
      </c>
      <c r="C154" t="s">
        <v>12303</v>
      </c>
      <c r="D154" t="s">
        <v>9</v>
      </c>
      <c r="E154" t="s">
        <v>13252</v>
      </c>
      <c r="F154" t="str">
        <f>VLOOKUP(C154,DWG_TITLES!A:B,2,FALSE)</f>
        <v>SHAFTING ARRANGEMENT</v>
      </c>
    </row>
    <row r="155" spans="1:6" x14ac:dyDescent="0.25">
      <c r="A155" s="1">
        <v>45279</v>
      </c>
      <c r="B155" t="s">
        <v>1</v>
      </c>
      <c r="C155" t="s">
        <v>12304</v>
      </c>
      <c r="D155" t="s">
        <v>9</v>
      </c>
      <c r="E155" t="s">
        <v>13256</v>
      </c>
      <c r="F155" t="str">
        <f>VLOOKUP(C155,DWG_TITLES!A:B,2,FALSE)</f>
        <v>SHAFTING ARRANGEMENT</v>
      </c>
    </row>
    <row r="156" spans="1:6" x14ac:dyDescent="0.25">
      <c r="A156" s="1">
        <v>45826</v>
      </c>
      <c r="B156" t="s">
        <v>1</v>
      </c>
      <c r="C156" t="s">
        <v>12305</v>
      </c>
      <c r="D156" t="s">
        <v>9</v>
      </c>
      <c r="E156" t="s">
        <v>13252</v>
      </c>
      <c r="F156" t="str">
        <f>VLOOKUP(C156,DWG_TITLES!A:B,2,FALSE)</f>
        <v>SHAFTING ARRANGEMENT</v>
      </c>
    </row>
    <row r="157" spans="1:6" x14ac:dyDescent="0.25">
      <c r="A157" s="1">
        <v>45946</v>
      </c>
      <c r="B157" t="s">
        <v>1</v>
      </c>
      <c r="C157" t="s">
        <v>12306</v>
      </c>
      <c r="D157" t="s">
        <v>9</v>
      </c>
      <c r="E157" t="s">
        <v>13256</v>
      </c>
      <c r="F157" t="str">
        <f>VLOOKUP(C157,DWG_TITLES!A:B,2,FALSE)</f>
        <v>SHAFTING ARRANGEMENT</v>
      </c>
    </row>
    <row r="158" spans="1:6" x14ac:dyDescent="0.25">
      <c r="A158" s="1">
        <v>46029</v>
      </c>
      <c r="B158" t="s">
        <v>1</v>
      </c>
      <c r="C158" t="s">
        <v>12307</v>
      </c>
      <c r="D158" t="s">
        <v>9</v>
      </c>
      <c r="E158" t="s">
        <v>13251</v>
      </c>
      <c r="F158" t="str">
        <f>VLOOKUP(C158,DWG_TITLES!A:B,2,FALSE)</f>
        <v>SHAFTING ARRANGEMENT</v>
      </c>
    </row>
    <row r="159" spans="1:6" x14ac:dyDescent="0.25">
      <c r="A159" s="1">
        <v>45174</v>
      </c>
      <c r="B159" t="s">
        <v>1</v>
      </c>
      <c r="C159" t="s">
        <v>12308</v>
      </c>
      <c r="D159" t="s">
        <v>9</v>
      </c>
      <c r="E159" t="s">
        <v>13252</v>
      </c>
      <c r="F159" t="str">
        <f>VLOOKUP(C159,DWG_TITLES!A:B,2,FALSE)</f>
        <v>STERN TUBE &amp; THRUSTER BEARING OIL LUBRICATION SCHEMATIC</v>
      </c>
    </row>
    <row r="160" spans="1:6" x14ac:dyDescent="0.25">
      <c r="A160" s="1">
        <v>45679</v>
      </c>
      <c r="B160" t="s">
        <v>1</v>
      </c>
      <c r="C160" t="s">
        <v>12309</v>
      </c>
      <c r="D160" t="s">
        <v>9</v>
      </c>
      <c r="E160" t="s">
        <v>13256</v>
      </c>
      <c r="F160" t="str">
        <f>VLOOKUP(C160,DWG_TITLES!A:B,2,FALSE)</f>
        <v>STERN TUBE &amp; THRUSTER BEARING OIL LUBRICATION SCHEMATIC</v>
      </c>
    </row>
    <row r="161" spans="1:6" x14ac:dyDescent="0.25">
      <c r="A161" s="1">
        <v>45806</v>
      </c>
      <c r="B161" t="s">
        <v>1</v>
      </c>
      <c r="C161" t="s">
        <v>12310</v>
      </c>
      <c r="D161" t="s">
        <v>9</v>
      </c>
      <c r="E161" t="s">
        <v>13256</v>
      </c>
      <c r="F161" t="str">
        <f>VLOOKUP(C161,DWG_TITLES!A:B,2,FALSE)</f>
        <v>STERN TUBE &amp; THRUSTER BEARING OIL LUBRICATION SCHEMATIC</v>
      </c>
    </row>
    <row r="162" spans="1:6" x14ac:dyDescent="0.25">
      <c r="A162" s="1">
        <v>45939</v>
      </c>
      <c r="B162" t="s">
        <v>1</v>
      </c>
      <c r="C162" t="s">
        <v>12311</v>
      </c>
      <c r="D162" t="s">
        <v>9</v>
      </c>
      <c r="E162" t="s">
        <v>13251</v>
      </c>
      <c r="F162" t="str">
        <f>VLOOKUP(C162,DWG_TITLES!A:B,2,FALSE)</f>
        <v>STERN TUBE &amp; THRUSTER BEARING OIL LUBRICATION SCHEMATIC</v>
      </c>
    </row>
    <row r="163" spans="1:6" x14ac:dyDescent="0.25">
      <c r="A163" s="1">
        <v>46008</v>
      </c>
      <c r="B163" t="s">
        <v>1</v>
      </c>
      <c r="C163" t="s">
        <v>12312</v>
      </c>
      <c r="D163" t="s">
        <v>9</v>
      </c>
      <c r="E163" t="s">
        <v>13252</v>
      </c>
      <c r="F163" t="str">
        <f>VLOOKUP(C163,DWG_TITLES!A:B,2,FALSE)</f>
        <v>STERN TUBE &amp; THRUSTER BEARING OIL LUBRICATION SCHEMATIC</v>
      </c>
    </row>
    <row r="164" spans="1:6" x14ac:dyDescent="0.25">
      <c r="A164" s="1">
        <v>46050</v>
      </c>
      <c r="B164" t="s">
        <v>1</v>
      </c>
      <c r="C164" t="s">
        <v>12313</v>
      </c>
      <c r="D164" t="s">
        <v>9</v>
      </c>
      <c r="E164" t="s">
        <v>13251</v>
      </c>
      <c r="F164" t="str">
        <f>VLOOKUP(C164,DWG_TITLES!A:B,2,FALSE)</f>
        <v>STERN TUBE &amp; THRUSTER BEARING OIL LUBRICATION SCHEMATIC</v>
      </c>
    </row>
    <row r="165" spans="1:6" x14ac:dyDescent="0.25">
      <c r="A165" s="1">
        <v>45189</v>
      </c>
      <c r="B165" t="s">
        <v>1</v>
      </c>
      <c r="C165" t="s">
        <v>12314</v>
      </c>
      <c r="D165" t="s">
        <v>9</v>
      </c>
      <c r="E165" t="s">
        <v>13256</v>
      </c>
      <c r="F165" t="str">
        <f>VLOOKUP(C165,DWG_TITLES!A:B,2,FALSE)</f>
        <v>SHAFT BEARING ARRANGEMENT</v>
      </c>
    </row>
    <row r="166" spans="1:6" x14ac:dyDescent="0.25">
      <c r="A166" s="1">
        <v>45259</v>
      </c>
      <c r="B166" t="s">
        <v>1</v>
      </c>
      <c r="C166" t="s">
        <v>12315</v>
      </c>
      <c r="D166" t="s">
        <v>9</v>
      </c>
      <c r="E166" t="s">
        <v>13256</v>
      </c>
      <c r="F166" t="str">
        <f>VLOOKUP(C166,DWG_TITLES!A:B,2,FALSE)</f>
        <v>SHAFT BEARING ARRANGEMENT</v>
      </c>
    </row>
    <row r="167" spans="1:6" x14ac:dyDescent="0.25">
      <c r="A167" s="1">
        <v>45302</v>
      </c>
      <c r="B167" t="s">
        <v>1</v>
      </c>
      <c r="C167" t="s">
        <v>12316</v>
      </c>
      <c r="D167" t="s">
        <v>9</v>
      </c>
      <c r="E167" t="s">
        <v>13256</v>
      </c>
      <c r="F167" t="str">
        <f>VLOOKUP(C167,DWG_TITLES!A:B,2,FALSE)</f>
        <v>SHAFT BEARING ARRANGEMENT</v>
      </c>
    </row>
    <row r="168" spans="1:6" x14ac:dyDescent="0.25">
      <c r="A168" s="1">
        <v>45821</v>
      </c>
      <c r="B168" t="s">
        <v>1</v>
      </c>
      <c r="C168" t="s">
        <v>12317</v>
      </c>
      <c r="D168" t="s">
        <v>9</v>
      </c>
      <c r="E168" t="s">
        <v>13251</v>
      </c>
      <c r="F168" t="str">
        <f>VLOOKUP(C168,DWG_TITLES!A:B,2,FALSE)</f>
        <v>SHAFT BEARING ARRANGEMENT</v>
      </c>
    </row>
    <row r="169" spans="1:6" x14ac:dyDescent="0.25">
      <c r="A169" s="1">
        <v>46196</v>
      </c>
      <c r="B169" t="s">
        <v>1</v>
      </c>
      <c r="C169" t="s">
        <v>12318</v>
      </c>
      <c r="D169" t="s">
        <v>9</v>
      </c>
      <c r="E169" t="s">
        <v>13256</v>
      </c>
      <c r="F169" t="str">
        <f>VLOOKUP(C169,DWG_TITLES!A:B,2,FALSE)</f>
        <v>SHAFT BEARING ARRANGEMENT</v>
      </c>
    </row>
    <row r="170" spans="1:6" x14ac:dyDescent="0.25">
      <c r="A170" s="1">
        <v>45205</v>
      </c>
      <c r="B170" t="s">
        <v>1</v>
      </c>
      <c r="C170" t="s">
        <v>12319</v>
      </c>
      <c r="D170" t="s">
        <v>9</v>
      </c>
      <c r="E170" t="s">
        <v>13256</v>
      </c>
      <c r="F170" t="str">
        <f>VLOOKUP(C170,DWG_TITLES!A:B,2,FALSE)</f>
        <v>HYDRAULIC STEERING SYSTEM FOR OMNITHRUSTER</v>
      </c>
    </row>
    <row r="171" spans="1:6" x14ac:dyDescent="0.25">
      <c r="A171" s="1">
        <v>45239</v>
      </c>
      <c r="B171" t="s">
        <v>1</v>
      </c>
      <c r="C171" t="s">
        <v>12320</v>
      </c>
      <c r="D171" t="s">
        <v>9</v>
      </c>
      <c r="E171" t="s">
        <v>13256</v>
      </c>
      <c r="F171" t="str">
        <f>VLOOKUP(C171,DWG_TITLES!A:B,2,FALSE)</f>
        <v>HYDRAULIC STEERING SYSTEM FOR OMNITHRUSTER</v>
      </c>
    </row>
    <row r="172" spans="1:6" x14ac:dyDescent="0.25">
      <c r="A172" s="1">
        <v>45462</v>
      </c>
      <c r="B172" t="s">
        <v>1</v>
      </c>
      <c r="C172" t="s">
        <v>12321</v>
      </c>
      <c r="D172" t="s">
        <v>9</v>
      </c>
      <c r="E172" t="s">
        <v>13256</v>
      </c>
      <c r="F172" t="str">
        <f>VLOOKUP(C172,DWG_TITLES!A:B,2,FALSE)</f>
        <v>HYDRAULIC STEERING SYSTEM FOR OMNITHRUSTER</v>
      </c>
    </row>
    <row r="173" spans="1:6" x14ac:dyDescent="0.25">
      <c r="A173" s="1">
        <v>45797</v>
      </c>
      <c r="B173" t="s">
        <v>1</v>
      </c>
      <c r="C173" t="s">
        <v>12322</v>
      </c>
      <c r="D173" t="s">
        <v>9</v>
      </c>
      <c r="E173" t="s">
        <v>13251</v>
      </c>
      <c r="F173" t="str">
        <f>VLOOKUP(C173,DWG_TITLES!A:B,2,FALSE)</f>
        <v>HYDRAULIC STEERING SYSTEM FOR OMNITHRUSTER</v>
      </c>
    </row>
    <row r="174" spans="1:6" x14ac:dyDescent="0.25">
      <c r="A174" s="1">
        <v>45225</v>
      </c>
      <c r="B174" t="s">
        <v>1</v>
      </c>
      <c r="C174" t="s">
        <v>12323</v>
      </c>
      <c r="D174" t="s">
        <v>9</v>
      </c>
      <c r="E174" t="s">
        <v>13256</v>
      </c>
      <c r="F174" t="str">
        <f>VLOOKUP(C174,DWG_TITLES!A:B,2,FALSE)</f>
        <v>STERN THRUSTER SYSTEM DIAGRAM</v>
      </c>
    </row>
    <row r="175" spans="1:6" x14ac:dyDescent="0.25">
      <c r="A175" s="1">
        <v>45275</v>
      </c>
      <c r="B175" t="s">
        <v>1</v>
      </c>
      <c r="C175" t="s">
        <v>12324</v>
      </c>
      <c r="D175" t="s">
        <v>9</v>
      </c>
      <c r="E175" t="s">
        <v>13256</v>
      </c>
      <c r="F175" t="str">
        <f>VLOOKUP(C175,DWG_TITLES!A:B,2,FALSE)</f>
        <v>STERN THRUSTER SYSTEM DIAGRAM</v>
      </c>
    </row>
    <row r="176" spans="1:6" x14ac:dyDescent="0.25">
      <c r="A176" s="1">
        <v>45624</v>
      </c>
      <c r="B176" t="s">
        <v>1</v>
      </c>
      <c r="C176" t="s">
        <v>12325</v>
      </c>
      <c r="D176" t="s">
        <v>9</v>
      </c>
      <c r="E176" t="s">
        <v>13256</v>
      </c>
      <c r="F176" t="str">
        <f>VLOOKUP(C176,DWG_TITLES!A:B,2,FALSE)</f>
        <v>STERN THRUSTER SYSTEM DIAGRAM</v>
      </c>
    </row>
    <row r="177" spans="1:6" x14ac:dyDescent="0.25">
      <c r="A177" s="1">
        <v>45999</v>
      </c>
      <c r="B177" t="s">
        <v>1</v>
      </c>
      <c r="C177" t="s">
        <v>12326</v>
      </c>
      <c r="D177" t="s">
        <v>9</v>
      </c>
      <c r="E177" t="s">
        <v>13251</v>
      </c>
      <c r="F177" t="str">
        <f>VLOOKUP(C177,DWG_TITLES!A:B,2,FALSE)</f>
        <v>STERN THRUSTER SYSTEM DIAGRAM</v>
      </c>
    </row>
    <row r="178" spans="1:6" x14ac:dyDescent="0.25">
      <c r="A178" s="1">
        <v>45133</v>
      </c>
      <c r="B178" t="s">
        <v>1</v>
      </c>
      <c r="C178" t="s">
        <v>12327</v>
      </c>
      <c r="D178" t="s">
        <v>9</v>
      </c>
      <c r="E178" t="s">
        <v>13252</v>
      </c>
      <c r="F178" t="str">
        <f>VLOOKUP(C178,DWG_TITLES!A:B,2,FALSE)</f>
        <v>SEAWATER COOLING SYSTEM DIAGRAM</v>
      </c>
    </row>
    <row r="179" spans="1:6" x14ac:dyDescent="0.25">
      <c r="A179" s="1">
        <v>45198</v>
      </c>
      <c r="B179" t="s">
        <v>1</v>
      </c>
      <c r="C179" t="s">
        <v>12328</v>
      </c>
      <c r="D179" t="s">
        <v>9</v>
      </c>
      <c r="E179" t="s">
        <v>13252</v>
      </c>
      <c r="F179" t="str">
        <f>VLOOKUP(C179,DWG_TITLES!A:B,2,FALSE)</f>
        <v>SEAWATER COOLING SYSTEM DIAGRAM</v>
      </c>
    </row>
    <row r="180" spans="1:6" x14ac:dyDescent="0.25">
      <c r="A180" s="1">
        <v>45201</v>
      </c>
      <c r="B180" t="s">
        <v>1</v>
      </c>
      <c r="C180" t="s">
        <v>12329</v>
      </c>
      <c r="D180" t="s">
        <v>9</v>
      </c>
      <c r="E180" t="s">
        <v>13252</v>
      </c>
      <c r="F180" t="str">
        <f>VLOOKUP(C180,DWG_TITLES!A:B,2,FALSE)</f>
        <v>SEAWATER COOLING SYSTEM DIAGRAM</v>
      </c>
    </row>
    <row r="181" spans="1:6" x14ac:dyDescent="0.25">
      <c r="A181" s="1">
        <v>45378</v>
      </c>
      <c r="B181" t="s">
        <v>1</v>
      </c>
      <c r="C181" t="s">
        <v>12330</v>
      </c>
      <c r="D181" t="s">
        <v>9</v>
      </c>
      <c r="E181" t="s">
        <v>13252</v>
      </c>
      <c r="F181" t="str">
        <f>VLOOKUP(C181,DWG_TITLES!A:B,2,FALSE)</f>
        <v>SEAWATER COOLING SYSTEM DIAGRAM</v>
      </c>
    </row>
    <row r="182" spans="1:6" x14ac:dyDescent="0.25">
      <c r="A182" s="1">
        <v>45436</v>
      </c>
      <c r="B182" t="s">
        <v>1</v>
      </c>
      <c r="C182" t="s">
        <v>12331</v>
      </c>
      <c r="D182" t="s">
        <v>9</v>
      </c>
      <c r="E182" t="s">
        <v>13256</v>
      </c>
      <c r="F182" t="str">
        <f>VLOOKUP(C182,DWG_TITLES!A:B,2,FALSE)</f>
        <v>SEAWATER COOLING SYSTEM DIAGRAM</v>
      </c>
    </row>
    <row r="183" spans="1:6" x14ac:dyDescent="0.25">
      <c r="A183" s="1">
        <v>45702</v>
      </c>
      <c r="B183" t="s">
        <v>1</v>
      </c>
      <c r="C183" t="s">
        <v>12332</v>
      </c>
      <c r="D183" t="s">
        <v>9</v>
      </c>
      <c r="E183" t="s">
        <v>13256</v>
      </c>
      <c r="F183" t="str">
        <f>VLOOKUP(C183,DWG_TITLES!A:B,2,FALSE)</f>
        <v>SEAWATER COOLING SYSTEM DIAGRAM</v>
      </c>
    </row>
    <row r="184" spans="1:6" x14ac:dyDescent="0.25">
      <c r="A184" s="1">
        <v>45806</v>
      </c>
      <c r="B184" t="s">
        <v>1</v>
      </c>
      <c r="C184" t="s">
        <v>12333</v>
      </c>
      <c r="D184" t="s">
        <v>9</v>
      </c>
      <c r="E184" t="s">
        <v>13256</v>
      </c>
      <c r="F184" t="str">
        <f>VLOOKUP(C184,DWG_TITLES!A:B,2,FALSE)</f>
        <v>SEAWATER COOLING SYSTEM DIAGRAM</v>
      </c>
    </row>
    <row r="185" spans="1:6" x14ac:dyDescent="0.25">
      <c r="A185" s="1">
        <v>45848</v>
      </c>
      <c r="B185" t="s">
        <v>1</v>
      </c>
      <c r="C185" t="s">
        <v>12334</v>
      </c>
      <c r="D185" t="s">
        <v>9</v>
      </c>
      <c r="E185" t="s">
        <v>13251</v>
      </c>
      <c r="F185" t="str">
        <f>VLOOKUP(C185,DWG_TITLES!A:B,2,FALSE)</f>
        <v>SEAWATER COOLING SYSTEM DIAGRAM</v>
      </c>
    </row>
    <row r="186" spans="1:6" x14ac:dyDescent="0.25">
      <c r="A186" s="1">
        <v>46000</v>
      </c>
      <c r="B186" t="s">
        <v>1</v>
      </c>
      <c r="C186" t="s">
        <v>12335</v>
      </c>
      <c r="D186" t="s">
        <v>9</v>
      </c>
      <c r="E186" t="s">
        <v>13251</v>
      </c>
      <c r="F186" t="str">
        <f>VLOOKUP(C186,DWG_TITLES!A:B,2,FALSE)</f>
        <v>SEAWATER COOLING SYSTEM DIAGRAM</v>
      </c>
    </row>
    <row r="187" spans="1:6" x14ac:dyDescent="0.25">
      <c r="A187" s="1">
        <v>45139</v>
      </c>
      <c r="B187" t="s">
        <v>1</v>
      </c>
      <c r="C187" t="s">
        <v>12336</v>
      </c>
      <c r="D187" t="s">
        <v>9</v>
      </c>
      <c r="E187" t="s">
        <v>13252</v>
      </c>
      <c r="F187" t="str">
        <f>VLOOKUP(C187,DWG_TITLES!A:B,2,FALSE)</f>
        <v>UPTAKE SYSTEM ARRANGEMENT</v>
      </c>
    </row>
    <row r="188" spans="1:6" x14ac:dyDescent="0.25">
      <c r="A188" s="1">
        <v>45274</v>
      </c>
      <c r="B188" t="s">
        <v>1</v>
      </c>
      <c r="C188" t="s">
        <v>12337</v>
      </c>
      <c r="D188" t="s">
        <v>9</v>
      </c>
      <c r="E188" t="s">
        <v>13256</v>
      </c>
      <c r="F188" t="str">
        <f>VLOOKUP(C188,DWG_TITLES!A:B,2,FALSE)</f>
        <v>UPTAKE SYSTEM ARRANGEMENT</v>
      </c>
    </row>
    <row r="189" spans="1:6" x14ac:dyDescent="0.25">
      <c r="A189" s="1">
        <v>45761</v>
      </c>
      <c r="B189" t="s">
        <v>1</v>
      </c>
      <c r="C189" t="s">
        <v>12338</v>
      </c>
      <c r="D189" t="s">
        <v>9</v>
      </c>
      <c r="E189" t="s">
        <v>13251</v>
      </c>
      <c r="F189" t="str">
        <f>VLOOKUP(C189,DWG_TITLES!A:B,2,FALSE)</f>
        <v>UPTAKE SYSTEM ARRANGEMENT</v>
      </c>
    </row>
    <row r="190" spans="1:6" x14ac:dyDescent="0.25">
      <c r="A190" s="1">
        <v>45399</v>
      </c>
      <c r="B190" t="s">
        <v>1</v>
      </c>
      <c r="C190" t="s">
        <v>12339</v>
      </c>
      <c r="D190" t="s">
        <v>9</v>
      </c>
      <c r="E190" t="s">
        <v>13252</v>
      </c>
      <c r="F190" t="str">
        <f>VLOOKUP(C190,DWG_TITLES!A:B,2,FALSE)</f>
        <v>UPTAKE SYSTEM DIAGRAM</v>
      </c>
    </row>
    <row r="191" spans="1:6" x14ac:dyDescent="0.25">
      <c r="A191" s="1">
        <v>45754</v>
      </c>
      <c r="B191" t="s">
        <v>1</v>
      </c>
      <c r="C191" t="s">
        <v>12340</v>
      </c>
      <c r="D191" t="s">
        <v>9</v>
      </c>
      <c r="E191" t="s">
        <v>13256</v>
      </c>
      <c r="F191" t="str">
        <f>VLOOKUP(C191,DWG_TITLES!A:B,2,FALSE)</f>
        <v>UPTAKE SYSTEM DIAGRAM</v>
      </c>
    </row>
    <row r="192" spans="1:6" x14ac:dyDescent="0.25">
      <c r="A192" s="1">
        <v>45876</v>
      </c>
      <c r="B192" t="s">
        <v>1</v>
      </c>
      <c r="C192" t="s">
        <v>12341</v>
      </c>
      <c r="D192" t="s">
        <v>9</v>
      </c>
      <c r="E192" t="s">
        <v>13256</v>
      </c>
      <c r="F192" t="str">
        <f>VLOOKUP(C192,DWG_TITLES!A:B,2,FALSE)</f>
        <v>UPTAKE SYSTEM DIAGRAM</v>
      </c>
    </row>
    <row r="193" spans="1:6" x14ac:dyDescent="0.25">
      <c r="A193" s="1">
        <v>45898</v>
      </c>
      <c r="B193" t="s">
        <v>1</v>
      </c>
      <c r="C193" t="s">
        <v>12342</v>
      </c>
      <c r="D193" t="s">
        <v>9</v>
      </c>
      <c r="E193" t="s">
        <v>13251</v>
      </c>
      <c r="F193" t="str">
        <f>VLOOKUP(C193,DWG_TITLES!A:B,2,FALSE)</f>
        <v>UPTAKE SYSTEM DIAGRAM</v>
      </c>
    </row>
    <row r="194" spans="1:6" x14ac:dyDescent="0.25">
      <c r="A194" s="1">
        <v>46036</v>
      </c>
      <c r="B194" t="s">
        <v>1</v>
      </c>
      <c r="C194" t="s">
        <v>12343</v>
      </c>
      <c r="D194" t="s">
        <v>9</v>
      </c>
      <c r="E194" t="s">
        <v>13251</v>
      </c>
      <c r="F194" t="str">
        <f>VLOOKUP(C194,DWG_TITLES!A:B,2,FALSE)</f>
        <v>UPTAKE SYSTEM DIAGRAM</v>
      </c>
    </row>
    <row r="195" spans="1:6" x14ac:dyDescent="0.25">
      <c r="A195" s="1">
        <v>46272</v>
      </c>
      <c r="B195" t="s">
        <v>1</v>
      </c>
      <c r="C195" t="s">
        <v>14120</v>
      </c>
      <c r="D195" t="s">
        <v>9</v>
      </c>
      <c r="E195" t="s">
        <v>13252</v>
      </c>
      <c r="F195" t="str">
        <f>VLOOKUP(C195,DWG_TITLES!A:B,2,FALSE)</f>
        <v>FUEL SERVICE SYSTEM DIAGRAM</v>
      </c>
    </row>
    <row r="196" spans="1:6" x14ac:dyDescent="0.25">
      <c r="A196" s="1">
        <v>45154</v>
      </c>
      <c r="B196" t="s">
        <v>1</v>
      </c>
      <c r="C196" t="s">
        <v>12344</v>
      </c>
      <c r="D196" t="s">
        <v>9</v>
      </c>
      <c r="E196" t="s">
        <v>13252</v>
      </c>
      <c r="F196" t="str">
        <f>VLOOKUP(C196,DWG_TITLES!A:B,2,FALSE)</f>
        <v>FUEL SERVICE SYSTEM DIAGRAM</v>
      </c>
    </row>
    <row r="197" spans="1:6" x14ac:dyDescent="0.25">
      <c r="A197" s="1">
        <v>45254</v>
      </c>
      <c r="B197" t="s">
        <v>1</v>
      </c>
      <c r="C197" t="s">
        <v>12345</v>
      </c>
      <c r="D197" t="s">
        <v>9</v>
      </c>
      <c r="E197" t="s">
        <v>13256</v>
      </c>
      <c r="F197" t="str">
        <f>VLOOKUP(C197,DWG_TITLES!A:B,2,FALSE)</f>
        <v>FUEL SERVICE SYSTEM DIAGRAM</v>
      </c>
    </row>
    <row r="198" spans="1:6" x14ac:dyDescent="0.25">
      <c r="A198" s="1">
        <v>45366</v>
      </c>
      <c r="B198" t="s">
        <v>1</v>
      </c>
      <c r="C198" t="s">
        <v>12346</v>
      </c>
      <c r="D198" t="s">
        <v>9</v>
      </c>
      <c r="E198" t="s">
        <v>13252</v>
      </c>
      <c r="F198" t="str">
        <f>VLOOKUP(C198,DWG_TITLES!A:B,2,FALSE)</f>
        <v>FUEL SERVICE SYSTEM DIAGRAM</v>
      </c>
    </row>
    <row r="199" spans="1:6" x14ac:dyDescent="0.25">
      <c r="A199" s="1">
        <v>45702</v>
      </c>
      <c r="B199" t="s">
        <v>1</v>
      </c>
      <c r="C199" t="s">
        <v>12347</v>
      </c>
      <c r="D199" t="s">
        <v>9</v>
      </c>
      <c r="E199" t="s">
        <v>13252</v>
      </c>
      <c r="F199" t="str">
        <f>VLOOKUP(C199,DWG_TITLES!A:B,2,FALSE)</f>
        <v>FUEL SERVICE SYSTEM DIAGRAM</v>
      </c>
    </row>
    <row r="200" spans="1:6" x14ac:dyDescent="0.25">
      <c r="A200" s="1">
        <v>45797</v>
      </c>
      <c r="B200" t="s">
        <v>1</v>
      </c>
      <c r="C200" t="s">
        <v>12348</v>
      </c>
      <c r="D200" t="s">
        <v>9</v>
      </c>
      <c r="E200" t="s">
        <v>13252</v>
      </c>
      <c r="F200" t="str">
        <f>VLOOKUP(C200,DWG_TITLES!A:B,2,FALSE)</f>
        <v>FUEL SERVICE SYSTEM DIAGRAM</v>
      </c>
    </row>
    <row r="201" spans="1:6" x14ac:dyDescent="0.25">
      <c r="A201" s="1">
        <v>45999</v>
      </c>
      <c r="B201" t="s">
        <v>1</v>
      </c>
      <c r="C201" t="s">
        <v>12349</v>
      </c>
      <c r="D201" t="s">
        <v>9</v>
      </c>
      <c r="E201" t="s">
        <v>13251</v>
      </c>
      <c r="F201" t="str">
        <f>VLOOKUP(C201,DWG_TITLES!A:B,2,FALSE)</f>
        <v>FUEL SERVICE SYSTEM DIAGRAM</v>
      </c>
    </row>
    <row r="202" spans="1:6" x14ac:dyDescent="0.25">
      <c r="A202" s="1">
        <v>46183</v>
      </c>
      <c r="B202" t="s">
        <v>1</v>
      </c>
      <c r="C202" t="s">
        <v>12350</v>
      </c>
      <c r="D202" t="s">
        <v>9</v>
      </c>
      <c r="E202" t="s">
        <v>13251</v>
      </c>
      <c r="F202" t="str">
        <f>VLOOKUP(C202,DWG_TITLES!A:B,2,FALSE)</f>
        <v>FUEL SERVICE SYSTEM DIAGRAM</v>
      </c>
    </row>
    <row r="203" spans="1:6" x14ac:dyDescent="0.25">
      <c r="A203" s="1">
        <v>45146</v>
      </c>
      <c r="B203" t="s">
        <v>1</v>
      </c>
      <c r="C203" t="s">
        <v>12351</v>
      </c>
      <c r="D203" t="s">
        <v>9</v>
      </c>
      <c r="E203" t="s">
        <v>13252</v>
      </c>
      <c r="F203" t="str">
        <f>VLOOKUP(C203,DWG_TITLES!A:B,2,FALSE)</f>
        <v>FUEL OIL PURIFICATION SYSTEM DIAGRAM</v>
      </c>
    </row>
    <row r="204" spans="1:6" x14ac:dyDescent="0.25">
      <c r="A204" s="1">
        <v>45362</v>
      </c>
      <c r="B204" t="s">
        <v>1</v>
      </c>
      <c r="C204" t="s">
        <v>12352</v>
      </c>
      <c r="D204" t="s">
        <v>9</v>
      </c>
      <c r="E204" t="s">
        <v>13256</v>
      </c>
      <c r="F204" t="str">
        <f>VLOOKUP(C204,DWG_TITLES!A:B,2,FALSE)</f>
        <v>FUEL OIL PURIFICATION SYSTEM DIAGRAM</v>
      </c>
    </row>
    <row r="205" spans="1:6" x14ac:dyDescent="0.25">
      <c r="A205" s="1">
        <v>45702</v>
      </c>
      <c r="B205" t="s">
        <v>1</v>
      </c>
      <c r="C205" t="s">
        <v>12353</v>
      </c>
      <c r="D205" t="s">
        <v>9</v>
      </c>
      <c r="E205" t="s">
        <v>13252</v>
      </c>
      <c r="F205" t="str">
        <f>VLOOKUP(C205,DWG_TITLES!A:B,2,FALSE)</f>
        <v>FUEL OIL PURIFICATION SYSTEM DIAGRAM</v>
      </c>
    </row>
    <row r="206" spans="1:6" x14ac:dyDescent="0.25">
      <c r="A206" s="1">
        <v>45797</v>
      </c>
      <c r="B206" t="s">
        <v>1</v>
      </c>
      <c r="C206" t="s">
        <v>12354</v>
      </c>
      <c r="D206" t="s">
        <v>9</v>
      </c>
      <c r="E206" t="s">
        <v>13252</v>
      </c>
      <c r="F206" t="str">
        <f>VLOOKUP(C206,DWG_TITLES!A:B,2,FALSE)</f>
        <v>FUEL OIL PURIFICATION SYSTEM DIAGRAM</v>
      </c>
    </row>
    <row r="207" spans="1:6" x14ac:dyDescent="0.25">
      <c r="A207" s="1">
        <v>45986</v>
      </c>
      <c r="B207" t="s">
        <v>1</v>
      </c>
      <c r="C207" t="s">
        <v>12355</v>
      </c>
      <c r="D207" t="s">
        <v>9</v>
      </c>
      <c r="E207" t="s">
        <v>13251</v>
      </c>
      <c r="F207" t="str">
        <f>VLOOKUP(C207,DWG_TITLES!A:B,2,FALSE)</f>
        <v>FUEL OIL PURIFICATION SYSTEM DIAGRAM</v>
      </c>
    </row>
    <row r="208" spans="1:6" x14ac:dyDescent="0.25">
      <c r="A208" s="1">
        <v>45821</v>
      </c>
      <c r="B208" t="s">
        <v>1</v>
      </c>
      <c r="C208" t="s">
        <v>12356</v>
      </c>
      <c r="D208" t="s">
        <v>9</v>
      </c>
      <c r="E208" t="s">
        <v>13251</v>
      </c>
      <c r="F208" t="str">
        <f>VLOOKUP(C208,DWG_TITLES!A:B,2,FALSE)</f>
        <v>PROPULSION GENERATOR CLEAN LEAK OIL TANK</v>
      </c>
    </row>
    <row r="209" spans="1:6" x14ac:dyDescent="0.25">
      <c r="A209" s="1">
        <v>45189</v>
      </c>
      <c r="B209" t="s">
        <v>1</v>
      </c>
      <c r="C209" t="s">
        <v>12357</v>
      </c>
      <c r="D209" t="s">
        <v>9</v>
      </c>
      <c r="E209" t="s">
        <v>13256</v>
      </c>
      <c r="F209" t="str">
        <f>VLOOKUP(C209,DWG_TITLES!A:B,2,FALSE)</f>
        <v>LUBE OIL PURIFICATION SYSTEM DIAGRAM</v>
      </c>
    </row>
    <row r="210" spans="1:6" x14ac:dyDescent="0.25">
      <c r="A210" s="1">
        <v>45702</v>
      </c>
      <c r="B210" t="s">
        <v>1</v>
      </c>
      <c r="C210" t="s">
        <v>12358</v>
      </c>
      <c r="D210" t="s">
        <v>9</v>
      </c>
      <c r="E210" t="s">
        <v>13252</v>
      </c>
      <c r="F210" t="str">
        <f>VLOOKUP(C210,DWG_TITLES!A:B,2,FALSE)</f>
        <v>LUBE OIL PURIFICATION SYSTEM DIAGRAM</v>
      </c>
    </row>
    <row r="211" spans="1:6" x14ac:dyDescent="0.25">
      <c r="A211" s="1">
        <v>45806</v>
      </c>
      <c r="B211" t="s">
        <v>1</v>
      </c>
      <c r="C211" t="s">
        <v>12359</v>
      </c>
      <c r="D211" t="s">
        <v>9</v>
      </c>
      <c r="E211" t="s">
        <v>13251</v>
      </c>
      <c r="F211" t="str">
        <f>VLOOKUP(C211,DWG_TITLES!A:B,2,FALSE)</f>
        <v>LUBE OIL PURIFICATION SYSTEM DIAGRAM</v>
      </c>
    </row>
    <row r="212" spans="1:6" x14ac:dyDescent="0.25">
      <c r="A212" s="1">
        <v>45848</v>
      </c>
      <c r="B212" t="s">
        <v>1</v>
      </c>
      <c r="C212" t="s">
        <v>12360</v>
      </c>
      <c r="D212" t="s">
        <v>9</v>
      </c>
      <c r="E212" t="s">
        <v>13251</v>
      </c>
      <c r="F212" t="str">
        <f>VLOOKUP(C212,DWG_TITLES!A:B,2,FALSE)</f>
        <v>LUBE OIL PURIFICATION SYSTEM DIAGRAM</v>
      </c>
    </row>
    <row r="213" spans="1:6" x14ac:dyDescent="0.25">
      <c r="A213" s="1">
        <v>45861</v>
      </c>
      <c r="B213" t="s">
        <v>1</v>
      </c>
      <c r="C213" t="s">
        <v>12361</v>
      </c>
      <c r="D213" t="s">
        <v>9</v>
      </c>
      <c r="E213" t="s">
        <v>13251</v>
      </c>
      <c r="F213" t="str">
        <f>VLOOKUP(C213,DWG_TITLES!A:B,2,FALSE)</f>
        <v>LUBE OIL PURIFICATION SYSTEM DIAGRAM</v>
      </c>
    </row>
    <row r="214" spans="1:6" x14ac:dyDescent="0.25">
      <c r="A214" s="1">
        <v>45986</v>
      </c>
      <c r="B214" t="s">
        <v>1</v>
      </c>
      <c r="C214" t="s">
        <v>12362</v>
      </c>
      <c r="D214" t="s">
        <v>9</v>
      </c>
      <c r="E214" t="s">
        <v>13251</v>
      </c>
      <c r="F214" t="str">
        <f>VLOOKUP(C214,DWG_TITLES!A:B,2,FALSE)</f>
        <v>LUBE OIL PURIFICATION SYSTEM DIAGRAM</v>
      </c>
    </row>
    <row r="215" spans="1:6" x14ac:dyDescent="0.25">
      <c r="A215" s="1">
        <v>45141</v>
      </c>
      <c r="B215" t="s">
        <v>3</v>
      </c>
      <c r="C215" t="s">
        <v>12363</v>
      </c>
      <c r="D215" t="s">
        <v>9</v>
      </c>
      <c r="E215" t="s">
        <v>13256</v>
      </c>
      <c r="F215" t="str">
        <f>VLOOKUP(C215,DWG_TITLES!A:B,2,FALSE)</f>
        <v>ELECTRICAL EQUIPMENT ARRANGEMENT</v>
      </c>
    </row>
    <row r="216" spans="1:6" x14ac:dyDescent="0.25">
      <c r="A216" s="1">
        <v>45180</v>
      </c>
      <c r="B216" t="s">
        <v>3</v>
      </c>
      <c r="C216" t="s">
        <v>12364</v>
      </c>
      <c r="D216" t="s">
        <v>9</v>
      </c>
      <c r="E216" t="s">
        <v>13256</v>
      </c>
      <c r="F216" t="str">
        <f>VLOOKUP(C216,DWG_TITLES!A:B,2,FALSE)</f>
        <v>ELECTRICAL EQUIPMENT ARRANGEMENT</v>
      </c>
    </row>
    <row r="217" spans="1:6" x14ac:dyDescent="0.25">
      <c r="A217" s="1">
        <v>45278</v>
      </c>
      <c r="B217" t="s">
        <v>3</v>
      </c>
      <c r="C217" t="s">
        <v>12365</v>
      </c>
      <c r="D217" t="s">
        <v>9</v>
      </c>
      <c r="E217" t="s">
        <v>13256</v>
      </c>
      <c r="F217" t="str">
        <f>VLOOKUP(C217,DWG_TITLES!A:B,2,FALSE)</f>
        <v>ELECTRICAL EQUIPMENT ARRANGEMENT</v>
      </c>
    </row>
    <row r="218" spans="1:6" x14ac:dyDescent="0.25">
      <c r="A218" s="1">
        <v>45464</v>
      </c>
      <c r="B218" t="s">
        <v>3</v>
      </c>
      <c r="C218" t="s">
        <v>12366</v>
      </c>
      <c r="D218" t="s">
        <v>9</v>
      </c>
      <c r="E218" t="s">
        <v>13256</v>
      </c>
      <c r="F218" t="str">
        <f>VLOOKUP(C218,DWG_TITLES!A:B,2,FALSE)</f>
        <v>ELECTRICAL EQUIPMENT ARRANGEMENT</v>
      </c>
    </row>
    <row r="219" spans="1:6" x14ac:dyDescent="0.25">
      <c r="A219" s="1">
        <v>45517</v>
      </c>
      <c r="B219" t="s">
        <v>3</v>
      </c>
      <c r="C219" t="s">
        <v>12367</v>
      </c>
      <c r="D219" t="s">
        <v>9</v>
      </c>
      <c r="E219" t="s">
        <v>13251</v>
      </c>
      <c r="F219" t="str">
        <f>VLOOKUP(C219,DWG_TITLES!A:B,2,FALSE)</f>
        <v>ELECTRICAL EQUIPMENT ARRANGEMENT</v>
      </c>
    </row>
    <row r="220" spans="1:6" x14ac:dyDescent="0.25">
      <c r="A220" s="1">
        <v>45750</v>
      </c>
      <c r="B220" t="s">
        <v>3</v>
      </c>
      <c r="C220" t="s">
        <v>12368</v>
      </c>
      <c r="D220" t="s">
        <v>9</v>
      </c>
      <c r="E220" t="s">
        <v>13256</v>
      </c>
      <c r="F220" t="str">
        <f>VLOOKUP(C220,DWG_TITLES!A:B,2,FALSE)</f>
        <v>ELECTRICAL EQUIPMENT ARRANGEMENT</v>
      </c>
    </row>
    <row r="221" spans="1:6" x14ac:dyDescent="0.25">
      <c r="A221" s="1">
        <v>45855</v>
      </c>
      <c r="B221" t="s">
        <v>3</v>
      </c>
      <c r="C221" t="s">
        <v>12369</v>
      </c>
      <c r="D221" t="s">
        <v>9</v>
      </c>
      <c r="E221" t="s">
        <v>13251</v>
      </c>
      <c r="F221" t="str">
        <f>VLOOKUP(C221,DWG_TITLES!A:B,2,FALSE)</f>
        <v>ELECTRICAL EQUIPMENT ARRANGEMENT</v>
      </c>
    </row>
    <row r="222" spans="1:6" x14ac:dyDescent="0.25">
      <c r="A222" s="1">
        <v>45056</v>
      </c>
      <c r="B222" t="s">
        <v>3</v>
      </c>
      <c r="C222" t="s">
        <v>12370</v>
      </c>
      <c r="D222" t="s">
        <v>9</v>
      </c>
      <c r="E222" t="s">
        <v>13256</v>
      </c>
      <c r="F222" t="str">
        <f>VLOOKUP(C222,DWG_TITLES!A:B,2,FALSE)</f>
        <v>MAIN CABLE ROUTING DIAGRAM</v>
      </c>
    </row>
    <row r="223" spans="1:6" x14ac:dyDescent="0.25">
      <c r="A223" s="1">
        <v>45141</v>
      </c>
      <c r="B223" t="s">
        <v>3</v>
      </c>
      <c r="C223" t="s">
        <v>12371</v>
      </c>
      <c r="D223" t="s">
        <v>9</v>
      </c>
      <c r="E223" t="s">
        <v>13256</v>
      </c>
      <c r="F223" t="str">
        <f>VLOOKUP(C223,DWG_TITLES!A:B,2,FALSE)</f>
        <v>MAIN CABLE ROUTING DIAGRAM</v>
      </c>
    </row>
    <row r="224" spans="1:6" x14ac:dyDescent="0.25">
      <c r="A224" s="1">
        <v>45189</v>
      </c>
      <c r="B224" t="s">
        <v>3</v>
      </c>
      <c r="C224" t="s">
        <v>12372</v>
      </c>
      <c r="D224" t="s">
        <v>9</v>
      </c>
      <c r="E224" t="s">
        <v>13256</v>
      </c>
      <c r="F224" t="str">
        <f>VLOOKUP(C224,DWG_TITLES!A:B,2,FALSE)</f>
        <v>MAIN CABLE ROUTING DIAGRAM</v>
      </c>
    </row>
    <row r="225" spans="1:6" x14ac:dyDescent="0.25">
      <c r="A225" s="1">
        <v>45219</v>
      </c>
      <c r="B225" t="s">
        <v>3</v>
      </c>
      <c r="C225" t="s">
        <v>12373</v>
      </c>
      <c r="D225" t="s">
        <v>9</v>
      </c>
      <c r="E225" t="s">
        <v>13256</v>
      </c>
      <c r="F225" t="str">
        <f>VLOOKUP(C225,DWG_TITLES!A:B,2,FALSE)</f>
        <v>MAIN CABLE ROUTING DIAGRAM</v>
      </c>
    </row>
    <row r="226" spans="1:6" x14ac:dyDescent="0.25">
      <c r="A226" s="1">
        <v>45527</v>
      </c>
      <c r="B226" t="s">
        <v>3</v>
      </c>
      <c r="C226" t="s">
        <v>12374</v>
      </c>
      <c r="D226" t="s">
        <v>9</v>
      </c>
      <c r="E226" t="s">
        <v>13256</v>
      </c>
      <c r="F226" t="str">
        <f>VLOOKUP(C226,DWG_TITLES!A:B,2,FALSE)</f>
        <v>MAIN CABLE ROUTING DIAGRAM</v>
      </c>
    </row>
    <row r="227" spans="1:6" x14ac:dyDescent="0.25">
      <c r="A227" s="1">
        <v>45932</v>
      </c>
      <c r="B227" t="s">
        <v>3</v>
      </c>
      <c r="C227" t="s">
        <v>12375</v>
      </c>
      <c r="D227" t="s">
        <v>9</v>
      </c>
      <c r="E227" t="s">
        <v>13251</v>
      </c>
      <c r="F227" t="str">
        <f>VLOOKUP(C227,DWG_TITLES!A:B,2,FALSE)</f>
        <v>MAIN CABLE ROUTING DIAGRAM</v>
      </c>
    </row>
    <row r="228" spans="1:6" x14ac:dyDescent="0.25">
      <c r="A228" s="1">
        <v>45330</v>
      </c>
      <c r="B228" t="s">
        <v>4</v>
      </c>
      <c r="C228" t="s">
        <v>12376</v>
      </c>
      <c r="D228" t="s">
        <v>9</v>
      </c>
      <c r="E228" t="s">
        <v>13252</v>
      </c>
      <c r="F228" t="str">
        <f>VLOOKUP(C228,DWG_TITLES!A:B,2,FALSE)</f>
        <v>ELECTRICAL CABLE MATERIAL TAKE - OFF (MTO)</v>
      </c>
    </row>
    <row r="229" spans="1:6" x14ac:dyDescent="0.25">
      <c r="A229" s="1">
        <v>45750</v>
      </c>
      <c r="B229" t="s">
        <v>4</v>
      </c>
      <c r="C229" t="s">
        <v>12377</v>
      </c>
      <c r="D229" t="s">
        <v>9</v>
      </c>
      <c r="E229" t="s">
        <v>13252</v>
      </c>
      <c r="F229" t="str">
        <f>VLOOKUP(C229,DWG_TITLES!A:B,2,FALSE)</f>
        <v>ELECTRICAL CABLE MATERIAL TAKE - OFF (MTO)</v>
      </c>
    </row>
    <row r="230" spans="1:6" x14ac:dyDescent="0.25">
      <c r="A230" s="1">
        <v>45078</v>
      </c>
      <c r="B230" t="s">
        <v>3</v>
      </c>
      <c r="C230" t="s">
        <v>12378</v>
      </c>
      <c r="D230" t="s">
        <v>9</v>
      </c>
      <c r="E230" t="s">
        <v>13252</v>
      </c>
      <c r="F230" t="str">
        <f>VLOOKUP(C230,DWG_TITLES!A:B,2,FALSE)</f>
        <v>UPS DIAGRAM</v>
      </c>
    </row>
    <row r="231" spans="1:6" x14ac:dyDescent="0.25">
      <c r="A231" s="1">
        <v>45141</v>
      </c>
      <c r="B231" t="s">
        <v>3</v>
      </c>
      <c r="C231" t="s">
        <v>12379</v>
      </c>
      <c r="D231" t="s">
        <v>9</v>
      </c>
      <c r="E231" t="s">
        <v>13252</v>
      </c>
      <c r="F231" t="str">
        <f>VLOOKUP(C231,DWG_TITLES!A:B,2,FALSE)</f>
        <v>UPS DIAGRAM</v>
      </c>
    </row>
    <row r="232" spans="1:6" x14ac:dyDescent="0.25">
      <c r="A232" s="1">
        <v>45189</v>
      </c>
      <c r="B232" t="s">
        <v>3</v>
      </c>
      <c r="C232" t="s">
        <v>12380</v>
      </c>
      <c r="D232" t="s">
        <v>9</v>
      </c>
      <c r="E232" t="s">
        <v>13256</v>
      </c>
      <c r="F232" t="str">
        <f>VLOOKUP(C232,DWG_TITLES!A:B,2,FALSE)</f>
        <v>UPS DIAGRAM</v>
      </c>
    </row>
    <row r="233" spans="1:6" x14ac:dyDescent="0.25">
      <c r="A233" s="1">
        <v>45407</v>
      </c>
      <c r="B233" t="s">
        <v>3</v>
      </c>
      <c r="C233" t="s">
        <v>12381</v>
      </c>
      <c r="D233" t="s">
        <v>9</v>
      </c>
      <c r="E233" t="s">
        <v>13251</v>
      </c>
      <c r="F233" t="str">
        <f>VLOOKUP(C233,DWG_TITLES!A:B,2,FALSE)</f>
        <v>UPS DIAGRAM</v>
      </c>
    </row>
    <row r="234" spans="1:6" x14ac:dyDescent="0.25">
      <c r="A234" s="1">
        <v>45078</v>
      </c>
      <c r="B234" t="s">
        <v>3</v>
      </c>
      <c r="C234" t="s">
        <v>12382</v>
      </c>
      <c r="D234" t="s">
        <v>9</v>
      </c>
      <c r="E234" t="s">
        <v>13252</v>
      </c>
      <c r="F234" t="str">
        <f>VLOOKUP(C234,DWG_TITLES!A:B,2,FALSE)</f>
        <v>ELECTRICAL ONE LINE DIAGRAM</v>
      </c>
    </row>
    <row r="235" spans="1:6" x14ac:dyDescent="0.25">
      <c r="A235" s="1">
        <v>45204</v>
      </c>
      <c r="B235" t="s">
        <v>3</v>
      </c>
      <c r="C235" t="s">
        <v>12383</v>
      </c>
      <c r="D235" t="s">
        <v>9</v>
      </c>
      <c r="E235" t="s">
        <v>13252</v>
      </c>
      <c r="F235" t="str">
        <f>VLOOKUP(C235,DWG_TITLES!A:B,2,FALSE)</f>
        <v>ELECTRICAL ONE LINE DIAGRAM</v>
      </c>
    </row>
    <row r="236" spans="1:6" x14ac:dyDescent="0.25">
      <c r="A236" s="1">
        <v>45002</v>
      </c>
      <c r="B236" t="s">
        <v>3</v>
      </c>
      <c r="C236" t="s">
        <v>12384</v>
      </c>
      <c r="D236" t="s">
        <v>9</v>
      </c>
      <c r="E236" t="s">
        <v>13252</v>
      </c>
      <c r="F236" t="str">
        <f>VLOOKUP(C236,DWG_TITLES!A:B,2,FALSE)</f>
        <v>ELECTRICAL ONE LINE DIAGRAM</v>
      </c>
    </row>
    <row r="237" spans="1:6" x14ac:dyDescent="0.25">
      <c r="A237" s="1">
        <v>45204</v>
      </c>
      <c r="B237" t="s">
        <v>3</v>
      </c>
      <c r="C237" t="s">
        <v>12385</v>
      </c>
      <c r="D237" t="s">
        <v>9</v>
      </c>
      <c r="E237" t="s">
        <v>13252</v>
      </c>
      <c r="F237" t="str">
        <f>VLOOKUP(C237,DWG_TITLES!A:B,2,FALSE)</f>
        <v>ELECTRICAL ONE LINE DIAGRAM</v>
      </c>
    </row>
    <row r="238" spans="1:6" x14ac:dyDescent="0.25">
      <c r="A238" s="1">
        <v>45090</v>
      </c>
      <c r="B238" t="s">
        <v>3</v>
      </c>
      <c r="C238" t="s">
        <v>12386</v>
      </c>
      <c r="D238" t="s">
        <v>9</v>
      </c>
      <c r="E238" t="s">
        <v>13252</v>
      </c>
      <c r="F238" t="str">
        <f>VLOOKUP(C238,DWG_TITLES!A:B,2,FALSE)</f>
        <v>ELECTRICAL ONE LINE DIAGRAM</v>
      </c>
    </row>
    <row r="239" spans="1:6" x14ac:dyDescent="0.25">
      <c r="A239" s="1">
        <v>45189</v>
      </c>
      <c r="B239" t="s">
        <v>3</v>
      </c>
      <c r="C239" t="s">
        <v>12387</v>
      </c>
      <c r="D239" t="s">
        <v>9</v>
      </c>
      <c r="E239" t="s">
        <v>13256</v>
      </c>
      <c r="F239" t="str">
        <f>VLOOKUP(C239,DWG_TITLES!A:B,2,FALSE)</f>
        <v>ELECTRICAL ONE LINE DIAGRAM</v>
      </c>
    </row>
    <row r="240" spans="1:6" x14ac:dyDescent="0.25">
      <c r="A240" s="1">
        <v>45215</v>
      </c>
      <c r="B240" t="s">
        <v>3</v>
      </c>
      <c r="C240" t="s">
        <v>12388</v>
      </c>
      <c r="D240" t="s">
        <v>9</v>
      </c>
      <c r="E240" t="s">
        <v>13256</v>
      </c>
      <c r="F240" t="str">
        <f>VLOOKUP(C240,DWG_TITLES!A:B,2,FALSE)</f>
        <v>ELECTRICAL ONE LINE DIAGRAM</v>
      </c>
    </row>
    <row r="241" spans="1:6" x14ac:dyDescent="0.25">
      <c r="A241" s="1">
        <v>45294</v>
      </c>
      <c r="B241" t="s">
        <v>3</v>
      </c>
      <c r="C241" t="s">
        <v>12389</v>
      </c>
      <c r="D241" t="s">
        <v>9</v>
      </c>
      <c r="E241" t="s">
        <v>13256</v>
      </c>
      <c r="F241" t="str">
        <f>VLOOKUP(C241,DWG_TITLES!A:B,2,FALSE)</f>
        <v>ELECTRICAL ONE LINE DIAGRAM</v>
      </c>
    </row>
    <row r="242" spans="1:6" x14ac:dyDescent="0.25">
      <c r="A242" s="1">
        <v>45316</v>
      </c>
      <c r="B242" t="s">
        <v>3</v>
      </c>
      <c r="C242" t="s">
        <v>12390</v>
      </c>
      <c r="D242" t="s">
        <v>9</v>
      </c>
      <c r="E242" t="s">
        <v>13256</v>
      </c>
      <c r="F242" t="str">
        <f>VLOOKUP(C242,DWG_TITLES!A:B,2,FALSE)</f>
        <v>ELECTRICAL ONE LINE DIAGRAM</v>
      </c>
    </row>
    <row r="243" spans="1:6" x14ac:dyDescent="0.25">
      <c r="A243" s="1">
        <v>45342</v>
      </c>
      <c r="B243" t="s">
        <v>3</v>
      </c>
      <c r="C243" t="s">
        <v>12391</v>
      </c>
      <c r="D243" t="s">
        <v>9</v>
      </c>
      <c r="E243" t="s">
        <v>13256</v>
      </c>
      <c r="F243" t="str">
        <f>VLOOKUP(C243,DWG_TITLES!A:B,2,FALSE)</f>
        <v>ELECTRICAL ONE LINE DIAGRAM</v>
      </c>
    </row>
    <row r="244" spans="1:6" x14ac:dyDescent="0.25">
      <c r="A244" s="1">
        <v>45617</v>
      </c>
      <c r="B244" t="s">
        <v>3</v>
      </c>
      <c r="C244" t="s">
        <v>12392</v>
      </c>
      <c r="D244" t="s">
        <v>9</v>
      </c>
      <c r="E244" t="s">
        <v>13256</v>
      </c>
      <c r="F244" t="str">
        <f>VLOOKUP(C244,DWG_TITLES!A:B,2,FALSE)</f>
        <v>ELECTRICAL ONE LINE DIAGRAM</v>
      </c>
    </row>
    <row r="245" spans="1:6" x14ac:dyDescent="0.25">
      <c r="A245" s="1">
        <v>45707</v>
      </c>
      <c r="B245" t="s">
        <v>3</v>
      </c>
      <c r="C245" t="s">
        <v>12393</v>
      </c>
      <c r="D245" t="s">
        <v>9</v>
      </c>
      <c r="E245" t="s">
        <v>13251</v>
      </c>
      <c r="F245" t="str">
        <f>VLOOKUP(C245,DWG_TITLES!A:B,2,FALSE)</f>
        <v>ELECTRICAL ONE LINE DIAGRAM</v>
      </c>
    </row>
    <row r="246" spans="1:6" x14ac:dyDescent="0.25">
      <c r="A246" s="1">
        <v>45901</v>
      </c>
      <c r="B246" t="s">
        <v>3</v>
      </c>
      <c r="C246" t="s">
        <v>12394</v>
      </c>
      <c r="D246" t="s">
        <v>9</v>
      </c>
      <c r="E246" t="s">
        <v>13256</v>
      </c>
      <c r="F246" t="str">
        <f>VLOOKUP(C246,DWG_TITLES!A:B,2,FALSE)</f>
        <v>ELECTRICAL ONE LINE DIAGRAM</v>
      </c>
    </row>
    <row r="247" spans="1:6" x14ac:dyDescent="0.25">
      <c r="A247" s="1">
        <v>45000</v>
      </c>
      <c r="B247" t="s">
        <v>3</v>
      </c>
      <c r="C247" t="s">
        <v>12395</v>
      </c>
      <c r="D247" t="s">
        <v>9</v>
      </c>
      <c r="E247" t="s">
        <v>13256</v>
      </c>
      <c r="F247" t="str">
        <f>VLOOKUP(C247,DWG_TITLES!A:B,2,FALSE)</f>
        <v>24VDC DISTRIBUTION SYSTEM DIAGRAM</v>
      </c>
    </row>
    <row r="248" spans="1:6" x14ac:dyDescent="0.25">
      <c r="A248" s="1">
        <v>45141</v>
      </c>
      <c r="B248" t="s">
        <v>3</v>
      </c>
      <c r="C248" t="s">
        <v>12396</v>
      </c>
      <c r="D248" t="s">
        <v>9</v>
      </c>
      <c r="E248" t="s">
        <v>13252</v>
      </c>
      <c r="F248" t="str">
        <f>VLOOKUP(C248,DWG_TITLES!A:B,2,FALSE)</f>
        <v>24VDC DISTRIBUTION SYSTEM DIAGRAM</v>
      </c>
    </row>
    <row r="249" spans="1:6" x14ac:dyDescent="0.25">
      <c r="A249" s="1">
        <v>45146</v>
      </c>
      <c r="B249" t="s">
        <v>3</v>
      </c>
      <c r="C249" t="s">
        <v>12397</v>
      </c>
      <c r="D249" t="s">
        <v>9</v>
      </c>
      <c r="E249" t="s">
        <v>13252</v>
      </c>
      <c r="F249" t="str">
        <f>VLOOKUP(C249,DWG_TITLES!A:B,2,FALSE)</f>
        <v>24VDC DISTRIBUTION SYSTEM DIAGRAM</v>
      </c>
    </row>
    <row r="250" spans="1:6" x14ac:dyDescent="0.25">
      <c r="A250" s="1">
        <v>45204</v>
      </c>
      <c r="B250" t="s">
        <v>3</v>
      </c>
      <c r="C250" t="s">
        <v>12398</v>
      </c>
      <c r="D250" t="s">
        <v>9</v>
      </c>
      <c r="E250" t="s">
        <v>13251</v>
      </c>
      <c r="F250" t="str">
        <f>VLOOKUP(C250,DWG_TITLES!A:B,2,FALSE)</f>
        <v>24VDC DISTRIBUTION SYSTEM DIAGRAM</v>
      </c>
    </row>
    <row r="251" spans="1:6" x14ac:dyDescent="0.25">
      <c r="A251" s="1">
        <v>45323</v>
      </c>
      <c r="B251" t="s">
        <v>3</v>
      </c>
      <c r="C251" t="s">
        <v>12399</v>
      </c>
      <c r="D251" t="s">
        <v>9</v>
      </c>
      <c r="E251" t="s">
        <v>13251</v>
      </c>
      <c r="F251" t="str">
        <f>VLOOKUP(C251,DWG_TITLES!A:B,2,FALSE)</f>
        <v>CONOPS - CONCEPT OF OPERATION</v>
      </c>
    </row>
    <row r="252" spans="1:6" x14ac:dyDescent="0.25">
      <c r="A252" s="1">
        <v>45603</v>
      </c>
      <c r="B252" t="s">
        <v>3</v>
      </c>
      <c r="C252" t="s">
        <v>12400</v>
      </c>
      <c r="D252" t="s">
        <v>9</v>
      </c>
      <c r="E252" t="s">
        <v>13251</v>
      </c>
      <c r="F252" t="str">
        <f>VLOOKUP(C252,DWG_TITLES!A:B,2,FALSE)</f>
        <v>CONOPS - CONCEPT OF OPERATION</v>
      </c>
    </row>
    <row r="253" spans="1:6" x14ac:dyDescent="0.25">
      <c r="A253" s="1">
        <v>45078</v>
      </c>
      <c r="B253" t="s">
        <v>3</v>
      </c>
      <c r="C253" t="s">
        <v>12401</v>
      </c>
      <c r="D253" t="s">
        <v>9</v>
      </c>
      <c r="E253" t="s">
        <v>13252</v>
      </c>
      <c r="F253" t="str">
        <f>VLOOKUP(C253,DWG_TITLES!A:B,2,FALSE)</f>
        <v>MAIN AND EMERGENCY LIGHTING DIAGRAM</v>
      </c>
    </row>
    <row r="254" spans="1:6" x14ac:dyDescent="0.25">
      <c r="A254" s="1">
        <v>45204</v>
      </c>
      <c r="B254" t="s">
        <v>3</v>
      </c>
      <c r="C254" t="s">
        <v>12402</v>
      </c>
      <c r="D254" t="s">
        <v>9</v>
      </c>
      <c r="E254" t="s">
        <v>13252</v>
      </c>
      <c r="F254" t="str">
        <f>VLOOKUP(C254,DWG_TITLES!A:B,2,FALSE)</f>
        <v>MAIN AND EMERGENCY LIGHTING DIAGRAM</v>
      </c>
    </row>
    <row r="255" spans="1:6" x14ac:dyDescent="0.25">
      <c r="A255" s="1">
        <v>45204</v>
      </c>
      <c r="B255" t="s">
        <v>3</v>
      </c>
      <c r="C255" t="s">
        <v>12403</v>
      </c>
      <c r="D255" t="s">
        <v>9</v>
      </c>
      <c r="E255" t="s">
        <v>13251</v>
      </c>
      <c r="F255" t="str">
        <f>VLOOKUP(C255,DWG_TITLES!A:B,2,FALSE)</f>
        <v>MAIN AND EMERGENCY LIGHTING DIAGRAM</v>
      </c>
    </row>
    <row r="256" spans="1:6" x14ac:dyDescent="0.25">
      <c r="A256" s="1">
        <v>45204</v>
      </c>
      <c r="B256" t="s">
        <v>3</v>
      </c>
      <c r="C256" t="s">
        <v>12403</v>
      </c>
      <c r="D256" t="s">
        <v>9</v>
      </c>
      <c r="E256" t="s">
        <v>13251</v>
      </c>
      <c r="F256" t="str">
        <f>VLOOKUP(C256,DWG_TITLES!A:B,2,FALSE)</f>
        <v>MAIN AND EMERGENCY LIGHTING DIAGRAM</v>
      </c>
    </row>
    <row r="257" spans="1:6" x14ac:dyDescent="0.25">
      <c r="A257" s="1">
        <v>45189</v>
      </c>
      <c r="B257" t="s">
        <v>3</v>
      </c>
      <c r="C257" t="s">
        <v>12404</v>
      </c>
      <c r="D257" t="s">
        <v>9</v>
      </c>
      <c r="E257" t="s">
        <v>13256</v>
      </c>
      <c r="F257" t="str">
        <f>VLOOKUP(C257,DWG_TITLES!A:B,2,FALSE)</f>
        <v>FLIGHT DECK LIGHTING DIAGRAM</v>
      </c>
    </row>
    <row r="258" spans="1:6" x14ac:dyDescent="0.25">
      <c r="A258" s="1">
        <v>45281</v>
      </c>
      <c r="B258" t="s">
        <v>3</v>
      </c>
      <c r="C258" t="s">
        <v>12405</v>
      </c>
      <c r="D258" t="s">
        <v>9</v>
      </c>
      <c r="E258" t="s">
        <v>13256</v>
      </c>
      <c r="F258" t="str">
        <f>VLOOKUP(C258,DWG_TITLES!A:B,2,FALSE)</f>
        <v>FLIGHT DECK LIGHTING DIAGRAM</v>
      </c>
    </row>
    <row r="259" spans="1:6" x14ac:dyDescent="0.25">
      <c r="A259" s="1">
        <v>45460</v>
      </c>
      <c r="B259" t="s">
        <v>3</v>
      </c>
      <c r="C259" t="s">
        <v>12406</v>
      </c>
      <c r="D259" t="s">
        <v>9</v>
      </c>
      <c r="E259" t="s">
        <v>13251</v>
      </c>
      <c r="F259" t="str">
        <f>VLOOKUP(C259,DWG_TITLES!A:B,2,FALSE)</f>
        <v>FLIGHT DECK LIGHTING DIAGRAM</v>
      </c>
    </row>
    <row r="260" spans="1:6" x14ac:dyDescent="0.25">
      <c r="A260" s="1">
        <v>45204</v>
      </c>
      <c r="B260" t="s">
        <v>3</v>
      </c>
      <c r="C260" t="s">
        <v>12407</v>
      </c>
      <c r="D260" t="s">
        <v>9</v>
      </c>
      <c r="E260" t="s">
        <v>13252</v>
      </c>
      <c r="F260" t="str">
        <f>VLOOKUP(C260,DWG_TITLES!A:B,2,FALSE)</f>
        <v>NAVIGATION LIGHTING DIAGRAM</v>
      </c>
    </row>
    <row r="261" spans="1:6" x14ac:dyDescent="0.25">
      <c r="A261" s="1">
        <v>45168</v>
      </c>
      <c r="B261" t="s">
        <v>3</v>
      </c>
      <c r="C261" t="s">
        <v>12408</v>
      </c>
      <c r="D261" t="s">
        <v>9</v>
      </c>
      <c r="E261" t="s">
        <v>13252</v>
      </c>
      <c r="F261" t="str">
        <f>VLOOKUP(C261,DWG_TITLES!A:B,2,FALSE)</f>
        <v>NAVIGATION LIGHTING DIAGRAM</v>
      </c>
    </row>
    <row r="262" spans="1:6" x14ac:dyDescent="0.25">
      <c r="A262" s="1">
        <v>45180</v>
      </c>
      <c r="B262" t="s">
        <v>3</v>
      </c>
      <c r="C262" t="s">
        <v>12409</v>
      </c>
      <c r="D262" t="s">
        <v>9</v>
      </c>
      <c r="E262" t="s">
        <v>13252</v>
      </c>
      <c r="F262" t="str">
        <f>VLOOKUP(C262,DWG_TITLES!A:B,2,FALSE)</f>
        <v>NAVIGATION LIGHTING DIAGRAM</v>
      </c>
    </row>
    <row r="263" spans="1:6" x14ac:dyDescent="0.25">
      <c r="A263" s="1">
        <v>45222</v>
      </c>
      <c r="B263" t="s">
        <v>3</v>
      </c>
      <c r="C263" t="s">
        <v>12410</v>
      </c>
      <c r="D263" t="s">
        <v>9</v>
      </c>
      <c r="E263" t="s">
        <v>13251</v>
      </c>
      <c r="F263" t="str">
        <f>VLOOKUP(C263,DWG_TITLES!A:B,2,FALSE)</f>
        <v>NAVIGATION LIGHTING DIAGRAM</v>
      </c>
    </row>
    <row r="264" spans="1:6" x14ac:dyDescent="0.25">
      <c r="A264" s="1">
        <v>45239</v>
      </c>
      <c r="B264" t="s">
        <v>3</v>
      </c>
      <c r="C264" t="s">
        <v>12411</v>
      </c>
      <c r="D264" t="s">
        <v>9</v>
      </c>
      <c r="E264" t="s">
        <v>13252</v>
      </c>
      <c r="F264" t="str">
        <f>VLOOKUP(C264,DWG_TITLES!A:B,2,FALSE)</f>
        <v>TOPSIDE AND MAST ARRANGEMENT</v>
      </c>
    </row>
    <row r="265" spans="1:6" x14ac:dyDescent="0.25">
      <c r="A265" s="1">
        <v>45379</v>
      </c>
      <c r="B265" t="s">
        <v>3</v>
      </c>
      <c r="C265" t="s">
        <v>12412</v>
      </c>
      <c r="D265" t="s">
        <v>9</v>
      </c>
      <c r="E265" t="s">
        <v>13252</v>
      </c>
      <c r="F265" t="str">
        <f>VLOOKUP(C265,DWG_TITLES!A:B,2,FALSE)</f>
        <v>TOPSIDE AND MAST ARRANGEMENT</v>
      </c>
    </row>
    <row r="266" spans="1:6" x14ac:dyDescent="0.25">
      <c r="A266" s="1">
        <v>45670</v>
      </c>
      <c r="B266" t="s">
        <v>3</v>
      </c>
      <c r="C266" t="s">
        <v>12413</v>
      </c>
      <c r="D266" t="s">
        <v>9</v>
      </c>
      <c r="E266" t="s">
        <v>13252</v>
      </c>
      <c r="F266" t="str">
        <f>VLOOKUP(C266,DWG_TITLES!A:B,2,FALSE)</f>
        <v>TOPSIDE AND MAST ARRANGEMENT</v>
      </c>
    </row>
    <row r="267" spans="1:6" x14ac:dyDescent="0.25">
      <c r="A267" s="1">
        <v>45715</v>
      </c>
      <c r="B267" t="s">
        <v>3</v>
      </c>
      <c r="C267" t="s">
        <v>12414</v>
      </c>
      <c r="D267" t="s">
        <v>9</v>
      </c>
      <c r="E267" t="s">
        <v>13256</v>
      </c>
      <c r="F267" t="str">
        <f>VLOOKUP(C267,DWG_TITLES!A:B,2,FALSE)</f>
        <v>TOPSIDE AND MAST ARRANGEMENT</v>
      </c>
    </row>
    <row r="268" spans="1:6" x14ac:dyDescent="0.25">
      <c r="A268" s="1">
        <v>45854</v>
      </c>
      <c r="B268" t="s">
        <v>3</v>
      </c>
      <c r="C268" t="s">
        <v>12415</v>
      </c>
      <c r="D268" t="s">
        <v>9</v>
      </c>
      <c r="E268" t="s">
        <v>13256</v>
      </c>
      <c r="F268" t="str">
        <f>VLOOKUP(C268,DWG_TITLES!A:B,2,FALSE)</f>
        <v>TOPSIDE AND MAST ARRANGEMENT</v>
      </c>
    </row>
    <row r="269" spans="1:6" x14ac:dyDescent="0.25">
      <c r="A269" s="1">
        <v>45939</v>
      </c>
      <c r="B269" t="s">
        <v>3</v>
      </c>
      <c r="C269" t="s">
        <v>12416</v>
      </c>
      <c r="D269" t="s">
        <v>9</v>
      </c>
      <c r="E269" t="s">
        <v>13256</v>
      </c>
      <c r="F269" t="str">
        <f>VLOOKUP(C269,DWG_TITLES!A:B,2,FALSE)</f>
        <v>TOPSIDE AND MAST ARRANGEMENT</v>
      </c>
    </row>
    <row r="270" spans="1:6" x14ac:dyDescent="0.25">
      <c r="A270" s="1">
        <v>45960</v>
      </c>
      <c r="B270" t="s">
        <v>3</v>
      </c>
      <c r="C270" t="s">
        <v>12417</v>
      </c>
      <c r="D270" t="s">
        <v>9</v>
      </c>
      <c r="E270" t="s">
        <v>13251</v>
      </c>
      <c r="F270" t="str">
        <f>VLOOKUP(C270,DWG_TITLES!A:B,2,FALSE)</f>
        <v>TOPSIDE AND MAST ARRANGEMENT</v>
      </c>
    </row>
    <row r="271" spans="1:6" x14ac:dyDescent="0.25">
      <c r="A271" s="1">
        <v>45001</v>
      </c>
      <c r="B271" t="s">
        <v>3</v>
      </c>
      <c r="C271" t="s">
        <v>12418</v>
      </c>
      <c r="D271" t="s">
        <v>9</v>
      </c>
      <c r="E271" t="s">
        <v>13252</v>
      </c>
      <c r="F271" t="str">
        <f>VLOOKUP(C271,DWG_TITLES!A:B,2,FALSE)</f>
        <v>NAVIGATION LIGHT ARRANGEMENT</v>
      </c>
    </row>
    <row r="272" spans="1:6" x14ac:dyDescent="0.25">
      <c r="A272" s="1">
        <v>45202</v>
      </c>
      <c r="B272" t="s">
        <v>3</v>
      </c>
      <c r="C272" t="s">
        <v>12419</v>
      </c>
      <c r="D272" t="s">
        <v>9</v>
      </c>
      <c r="E272" t="s">
        <v>13252</v>
      </c>
      <c r="F272" t="str">
        <f>VLOOKUP(C272,DWG_TITLES!A:B,2,FALSE)</f>
        <v>NAVIGATION LIGHT ARRANGEMENT</v>
      </c>
    </row>
    <row r="273" spans="1:6" x14ac:dyDescent="0.25">
      <c r="A273" s="1">
        <v>45344</v>
      </c>
      <c r="B273" t="s">
        <v>3</v>
      </c>
      <c r="C273" t="s">
        <v>12420</v>
      </c>
      <c r="D273" t="s">
        <v>9</v>
      </c>
      <c r="E273" t="s">
        <v>13256</v>
      </c>
      <c r="F273" t="str">
        <f>VLOOKUP(C273,DWG_TITLES!A:B,2,FALSE)</f>
        <v>NAVIGATION LIGHT ARRANGEMENT</v>
      </c>
    </row>
    <row r="274" spans="1:6" x14ac:dyDescent="0.25">
      <c r="A274" s="1">
        <v>46031</v>
      </c>
      <c r="B274" t="s">
        <v>3</v>
      </c>
      <c r="C274" t="s">
        <v>12421</v>
      </c>
      <c r="D274" t="s">
        <v>9</v>
      </c>
      <c r="E274" t="s">
        <v>13251</v>
      </c>
      <c r="F274" t="str">
        <f>VLOOKUP(C274,DWG_TITLES!A:B,2,FALSE)</f>
        <v>NAVIGATION LIGHT ARRANGEMENT</v>
      </c>
    </row>
    <row r="275" spans="1:6" x14ac:dyDescent="0.25">
      <c r="A275" s="1">
        <v>46078</v>
      </c>
      <c r="B275" t="s">
        <v>3</v>
      </c>
      <c r="C275" t="s">
        <v>12422</v>
      </c>
      <c r="D275" t="s">
        <v>9</v>
      </c>
      <c r="E275" t="s">
        <v>13251</v>
      </c>
      <c r="F275" t="str">
        <f>VLOOKUP(C275,DWG_TITLES!A:B,2,FALSE)</f>
        <v>NAVIGATION LIGHT ARRANGEMENT</v>
      </c>
    </row>
    <row r="276" spans="1:6" x14ac:dyDescent="0.25">
      <c r="A276" s="1">
        <v>45324</v>
      </c>
      <c r="B276" t="s">
        <v>3</v>
      </c>
      <c r="C276" t="s">
        <v>12423</v>
      </c>
      <c r="D276" t="s">
        <v>9</v>
      </c>
      <c r="E276" t="s">
        <v>13256</v>
      </c>
      <c r="F276" t="str">
        <f>VLOOKUP(C276,DWG_TITLES!A:B,2,FALSE)</f>
        <v>INTERIOR COMMUNICATIONS SYSTEM BLOCK DIAGRAM</v>
      </c>
    </row>
    <row r="277" spans="1:6" x14ac:dyDescent="0.25">
      <c r="A277" s="1">
        <v>45210</v>
      </c>
      <c r="B277" t="s">
        <v>3</v>
      </c>
      <c r="C277" t="s">
        <v>12424</v>
      </c>
      <c r="D277" t="s">
        <v>9</v>
      </c>
      <c r="E277" t="s">
        <v>13252</v>
      </c>
      <c r="F277" t="str">
        <f>VLOOKUP(C277,DWG_TITLES!A:B,2,FALSE)</f>
        <v>INTERIOR COMMUNICATIONS SYSTEM BLOCK DIAGRAM</v>
      </c>
    </row>
    <row r="278" spans="1:6" x14ac:dyDescent="0.25">
      <c r="A278" s="1">
        <v>45693</v>
      </c>
      <c r="B278" t="s">
        <v>3</v>
      </c>
      <c r="C278" t="s">
        <v>12425</v>
      </c>
      <c r="D278" t="s">
        <v>9</v>
      </c>
      <c r="E278" t="s">
        <v>13252</v>
      </c>
      <c r="F278" t="str">
        <f>VLOOKUP(C278,DWG_TITLES!A:B,2,FALSE)</f>
        <v>INTERIOR COMMUNICATIONS SYSTEM BLOCK DIAGRAM</v>
      </c>
    </row>
    <row r="279" spans="1:6" x14ac:dyDescent="0.25">
      <c r="A279" s="1">
        <v>45790</v>
      </c>
      <c r="B279" t="s">
        <v>3</v>
      </c>
      <c r="C279" t="s">
        <v>12426</v>
      </c>
      <c r="D279" t="s">
        <v>9</v>
      </c>
      <c r="E279" t="s">
        <v>13252</v>
      </c>
      <c r="F279" t="str">
        <f>VLOOKUP(C279,DWG_TITLES!A:B,2,FALSE)</f>
        <v>INTERIOR COMMUNICATIONS SYSTEM BLOCK DIAGRAM</v>
      </c>
    </row>
    <row r="280" spans="1:6" x14ac:dyDescent="0.25">
      <c r="A280" s="1">
        <v>45853</v>
      </c>
      <c r="B280" t="s">
        <v>3</v>
      </c>
      <c r="C280" t="s">
        <v>12427</v>
      </c>
      <c r="D280" t="s">
        <v>9</v>
      </c>
      <c r="E280" t="s">
        <v>13252</v>
      </c>
      <c r="F280" t="str">
        <f>VLOOKUP(C280,DWG_TITLES!A:B,2,FALSE)</f>
        <v>INTERIOR COMMUNICATIONS SYSTEM BLOCK DIAGRAM</v>
      </c>
    </row>
    <row r="281" spans="1:6" x14ac:dyDescent="0.25">
      <c r="A281" s="1">
        <v>45939</v>
      </c>
      <c r="B281" t="s">
        <v>3</v>
      </c>
      <c r="C281" t="s">
        <v>12428</v>
      </c>
      <c r="D281" t="s">
        <v>9</v>
      </c>
      <c r="E281" t="s">
        <v>13251</v>
      </c>
      <c r="F281" t="str">
        <f>VLOOKUP(C281,DWG_TITLES!A:B,2,FALSE)</f>
        <v>INTERIOR COMMUNICATIONS SYSTEM BLOCK DIAGRAM</v>
      </c>
    </row>
    <row r="282" spans="1:6" x14ac:dyDescent="0.25">
      <c r="A282" s="1">
        <v>45219</v>
      </c>
      <c r="B282" t="s">
        <v>3</v>
      </c>
      <c r="C282" t="s">
        <v>12429</v>
      </c>
      <c r="D282" t="s">
        <v>9</v>
      </c>
      <c r="E282" t="s">
        <v>13252</v>
      </c>
      <c r="F282" t="str">
        <f>VLOOKUP(C282,DWG_TITLES!A:B,2,FALSE)</f>
        <v>VISUAL AND AUDIBLE ALARMS BLOCK DIAGRAM</v>
      </c>
    </row>
    <row r="283" spans="1:6" x14ac:dyDescent="0.25">
      <c r="A283" s="1">
        <v>45663</v>
      </c>
      <c r="B283" t="s">
        <v>3</v>
      </c>
      <c r="C283" t="s">
        <v>12430</v>
      </c>
      <c r="D283" t="s">
        <v>9</v>
      </c>
      <c r="E283" t="s">
        <v>13251</v>
      </c>
      <c r="F283" t="str">
        <f>VLOOKUP(C283,DWG_TITLES!A:B,2,FALSE)</f>
        <v>VISUAL AND AUDIBLE ALARMS BLOCK DIAGRAM</v>
      </c>
    </row>
    <row r="284" spans="1:6" x14ac:dyDescent="0.25">
      <c r="A284" s="1">
        <v>45000</v>
      </c>
      <c r="B284" t="s">
        <v>3</v>
      </c>
      <c r="C284" t="s">
        <v>12431</v>
      </c>
      <c r="D284" t="s">
        <v>9</v>
      </c>
      <c r="E284" t="s">
        <v>13256</v>
      </c>
      <c r="F284" t="str">
        <f>VLOOKUP(C284,DWG_TITLES!A:B,2,FALSE)</f>
        <v>COMMUNICATIONS SPACE ARRANGEMENT</v>
      </c>
    </row>
    <row r="285" spans="1:6" x14ac:dyDescent="0.25">
      <c r="A285" s="1">
        <v>45187</v>
      </c>
      <c r="B285" t="s">
        <v>3</v>
      </c>
      <c r="C285" t="s">
        <v>12432</v>
      </c>
      <c r="D285" t="s">
        <v>9</v>
      </c>
      <c r="E285" t="s">
        <v>13256</v>
      </c>
      <c r="F285" t="str">
        <f>VLOOKUP(C285,DWG_TITLES!A:B,2,FALSE)</f>
        <v>COMMUNICATIONS SPACE ARRANGEMENT</v>
      </c>
    </row>
    <row r="286" spans="1:6" x14ac:dyDescent="0.25">
      <c r="A286" s="1">
        <v>45621</v>
      </c>
      <c r="B286" t="s">
        <v>3</v>
      </c>
      <c r="C286" t="s">
        <v>12433</v>
      </c>
      <c r="D286" t="s">
        <v>9</v>
      </c>
      <c r="E286" t="s">
        <v>13256</v>
      </c>
      <c r="F286" t="str">
        <f>VLOOKUP(C286,DWG_TITLES!A:B,2,FALSE)</f>
        <v>COMMUNICATIONS SPACE ARRANGEMENT</v>
      </c>
    </row>
    <row r="287" spans="1:6" x14ac:dyDescent="0.25">
      <c r="A287" s="1">
        <v>45694</v>
      </c>
      <c r="B287" t="s">
        <v>3</v>
      </c>
      <c r="C287" t="s">
        <v>12434</v>
      </c>
      <c r="D287" t="s">
        <v>9</v>
      </c>
      <c r="E287" t="s">
        <v>13251</v>
      </c>
      <c r="F287" t="str">
        <f>VLOOKUP(C287,DWG_TITLES!A:B,2,FALSE)</f>
        <v>COMMUNICATIONS SPACE ARRANGEMENT</v>
      </c>
    </row>
    <row r="288" spans="1:6" x14ac:dyDescent="0.25">
      <c r="A288" s="1">
        <v>45775</v>
      </c>
      <c r="B288" t="s">
        <v>3</v>
      </c>
      <c r="C288" t="s">
        <v>12435</v>
      </c>
      <c r="D288" t="s">
        <v>9</v>
      </c>
      <c r="E288" t="s">
        <v>13251</v>
      </c>
      <c r="F288" t="str">
        <f>VLOOKUP(C288,DWG_TITLES!A:B,2,FALSE)</f>
        <v>COMMUNICATIONS SPACE ARRANGEMENT</v>
      </c>
    </row>
    <row r="289" spans="1:6" x14ac:dyDescent="0.25">
      <c r="A289" s="1">
        <v>45184</v>
      </c>
      <c r="B289" t="s">
        <v>3</v>
      </c>
      <c r="C289" t="s">
        <v>12436</v>
      </c>
      <c r="D289" t="s">
        <v>9</v>
      </c>
      <c r="E289" t="s">
        <v>13252</v>
      </c>
      <c r="F289" t="str">
        <f>VLOOKUP(C289,DWG_TITLES!A:B,2,FALSE)</f>
        <v>EXTERIOR COMMUNICATIONS SYSTEM BLOCK DIAGRAM</v>
      </c>
    </row>
    <row r="290" spans="1:6" x14ac:dyDescent="0.25">
      <c r="A290" s="1">
        <v>45203</v>
      </c>
      <c r="B290" t="s">
        <v>3</v>
      </c>
      <c r="C290" t="s">
        <v>12437</v>
      </c>
      <c r="D290" t="s">
        <v>9</v>
      </c>
      <c r="E290" t="s">
        <v>13252</v>
      </c>
      <c r="F290" t="str">
        <f>VLOOKUP(C290,DWG_TITLES!A:B,2,FALSE)</f>
        <v>EXTERIOR COMMUNICATIONS SYSTEM BLOCK DIAGRAM</v>
      </c>
    </row>
    <row r="291" spans="1:6" x14ac:dyDescent="0.25">
      <c r="A291" s="1">
        <v>45366</v>
      </c>
      <c r="B291" t="s">
        <v>3</v>
      </c>
      <c r="C291" t="s">
        <v>12438</v>
      </c>
      <c r="D291" t="s">
        <v>9</v>
      </c>
      <c r="E291" t="s">
        <v>13252</v>
      </c>
      <c r="F291" t="str">
        <f>VLOOKUP(C291,DWG_TITLES!A:B,2,FALSE)</f>
        <v>EXTERIOR COMMUNICATIONS SYSTEM BLOCK DIAGRAM</v>
      </c>
    </row>
    <row r="292" spans="1:6" x14ac:dyDescent="0.25">
      <c r="A292" s="1">
        <v>45530</v>
      </c>
      <c r="B292" t="s">
        <v>3</v>
      </c>
      <c r="C292" t="s">
        <v>12439</v>
      </c>
      <c r="D292" t="s">
        <v>9</v>
      </c>
      <c r="E292" t="s">
        <v>13251</v>
      </c>
      <c r="F292" t="str">
        <f>VLOOKUP(C292,DWG_TITLES!A:B,2,FALSE)</f>
        <v>EXTERIOR COMMUNICATIONS SYSTEM BLOCK DIAGRAM</v>
      </c>
    </row>
    <row r="293" spans="1:6" x14ac:dyDescent="0.25">
      <c r="A293" s="1">
        <v>45275</v>
      </c>
      <c r="B293" t="s">
        <v>3</v>
      </c>
      <c r="C293" t="s">
        <v>12440</v>
      </c>
      <c r="D293" t="s">
        <v>9</v>
      </c>
      <c r="E293" t="s">
        <v>13252</v>
      </c>
      <c r="F293" t="str">
        <f>VLOOKUP(C293,DWG_TITLES!A:B,2,FALSE)</f>
        <v>TRANSCEIVER ROOM ARRANGEMENT</v>
      </c>
    </row>
    <row r="294" spans="1:6" x14ac:dyDescent="0.25">
      <c r="A294" s="1">
        <v>45348</v>
      </c>
      <c r="B294" t="s">
        <v>3</v>
      </c>
      <c r="C294" t="s">
        <v>12441</v>
      </c>
      <c r="D294" t="s">
        <v>9</v>
      </c>
      <c r="E294" t="s">
        <v>13252</v>
      </c>
      <c r="F294" t="str">
        <f>VLOOKUP(C294,DWG_TITLES!A:B,2,FALSE)</f>
        <v>TRANSCEIVER ROOM ARRANGEMENT</v>
      </c>
    </row>
    <row r="295" spans="1:6" x14ac:dyDescent="0.25">
      <c r="A295" s="1">
        <v>45896</v>
      </c>
      <c r="B295" t="s">
        <v>3</v>
      </c>
      <c r="C295" t="s">
        <v>12442</v>
      </c>
      <c r="D295" t="s">
        <v>9</v>
      </c>
      <c r="E295" t="s">
        <v>13252</v>
      </c>
      <c r="F295" t="str">
        <f>VLOOKUP(C295,DWG_TITLES!A:B,2,FALSE)</f>
        <v>TRANSCEIVER ROOM ARRANGEMENT</v>
      </c>
    </row>
    <row r="296" spans="1:6" x14ac:dyDescent="0.25">
      <c r="A296" s="1">
        <v>45911</v>
      </c>
      <c r="B296" t="s">
        <v>3</v>
      </c>
      <c r="C296" t="s">
        <v>12443</v>
      </c>
      <c r="D296" t="s">
        <v>9</v>
      </c>
      <c r="E296" t="s">
        <v>13251</v>
      </c>
      <c r="F296" t="str">
        <f>VLOOKUP(C296,DWG_TITLES!A:B,2,FALSE)</f>
        <v>TRANSCEIVER ROOM ARRANGEMENT</v>
      </c>
    </row>
    <row r="297" spans="1:6" x14ac:dyDescent="0.25">
      <c r="A297" s="1">
        <v>45261</v>
      </c>
      <c r="B297" t="s">
        <v>3</v>
      </c>
      <c r="C297" t="s">
        <v>12444</v>
      </c>
      <c r="D297" t="s">
        <v>9</v>
      </c>
      <c r="E297" t="s">
        <v>13251</v>
      </c>
      <c r="F297" t="str">
        <f>VLOOKUP(C297,DWG_TITLES!A:B,2,FALSE)</f>
        <v>TRANSDUCER ARRANGEMENT</v>
      </c>
    </row>
    <row r="298" spans="1:6" x14ac:dyDescent="0.25">
      <c r="A298" s="1">
        <v>45296</v>
      </c>
      <c r="B298" t="s">
        <v>3</v>
      </c>
      <c r="C298" t="s">
        <v>12445</v>
      </c>
      <c r="D298" t="s">
        <v>9</v>
      </c>
      <c r="E298" t="s">
        <v>13251</v>
      </c>
      <c r="F298" t="str">
        <f>VLOOKUP(C298,DWG_TITLES!A:B,2,FALSE)</f>
        <v>TRANSDUCER ARRANGEMENT</v>
      </c>
    </row>
    <row r="299" spans="1:6" x14ac:dyDescent="0.25">
      <c r="A299" s="1">
        <v>45328</v>
      </c>
      <c r="B299" t="s">
        <v>3</v>
      </c>
      <c r="C299" t="s">
        <v>12446</v>
      </c>
      <c r="D299" t="s">
        <v>9</v>
      </c>
      <c r="E299" t="s">
        <v>13252</v>
      </c>
      <c r="F299" t="str">
        <f>VLOOKUP(C299,DWG_TITLES!A:B,2,FALSE)</f>
        <v>TRANSDUCER ARRANGEMENT</v>
      </c>
    </row>
    <row r="300" spans="1:6" x14ac:dyDescent="0.25">
      <c r="A300" s="1">
        <v>45425</v>
      </c>
      <c r="B300" t="s">
        <v>3</v>
      </c>
      <c r="C300" t="s">
        <v>12447</v>
      </c>
      <c r="D300" t="s">
        <v>9</v>
      </c>
      <c r="E300" t="s">
        <v>13256</v>
      </c>
      <c r="F300" t="str">
        <f>VLOOKUP(C300,DWG_TITLES!A:B,2,FALSE)</f>
        <v>TRANSDUCER ARRANGEMENT</v>
      </c>
    </row>
    <row r="301" spans="1:6" x14ac:dyDescent="0.25">
      <c r="A301" s="1">
        <v>45692</v>
      </c>
      <c r="B301" t="s">
        <v>3</v>
      </c>
      <c r="C301" t="s">
        <v>12448</v>
      </c>
      <c r="D301" t="s">
        <v>9</v>
      </c>
      <c r="E301" t="s">
        <v>13251</v>
      </c>
      <c r="F301" t="str">
        <f>VLOOKUP(C301,DWG_TITLES!A:B,2,FALSE)</f>
        <v>TRANSDUCER ARRANGEMENT</v>
      </c>
    </row>
    <row r="302" spans="1:6" x14ac:dyDescent="0.25">
      <c r="A302" s="1">
        <v>45852</v>
      </c>
      <c r="B302" t="s">
        <v>3</v>
      </c>
      <c r="C302" t="s">
        <v>12449</v>
      </c>
      <c r="D302" t="s">
        <v>9</v>
      </c>
      <c r="E302" t="s">
        <v>13256</v>
      </c>
      <c r="F302" t="str">
        <f>VLOOKUP(C302,DWG_TITLES!A:B,2,FALSE)</f>
        <v>TRANSDUCER ARRANGEMENT</v>
      </c>
    </row>
    <row r="303" spans="1:6" x14ac:dyDescent="0.25">
      <c r="A303" s="1">
        <v>45883</v>
      </c>
      <c r="B303" t="s">
        <v>3</v>
      </c>
      <c r="C303" t="s">
        <v>12450</v>
      </c>
      <c r="D303" t="s">
        <v>9</v>
      </c>
      <c r="E303" t="s">
        <v>13256</v>
      </c>
      <c r="F303" t="str">
        <f>VLOOKUP(C303,DWG_TITLES!A:B,2,FALSE)</f>
        <v>TRANSDUCER ARRANGEMENT</v>
      </c>
    </row>
    <row r="304" spans="1:6" x14ac:dyDescent="0.25">
      <c r="A304" s="1">
        <v>45936</v>
      </c>
      <c r="B304" t="s">
        <v>3</v>
      </c>
      <c r="C304" t="s">
        <v>12451</v>
      </c>
      <c r="D304" t="s">
        <v>9</v>
      </c>
      <c r="E304" t="s">
        <v>13251</v>
      </c>
      <c r="F304" t="str">
        <f>VLOOKUP(C304,DWG_TITLES!A:B,2,FALSE)</f>
        <v>TRANSDUCER ARRANGEMENT</v>
      </c>
    </row>
    <row r="305" spans="1:6" x14ac:dyDescent="0.25">
      <c r="A305" s="1">
        <v>45450</v>
      </c>
      <c r="B305" t="s">
        <v>5</v>
      </c>
      <c r="C305" t="s">
        <v>12452</v>
      </c>
      <c r="D305" t="s">
        <v>9</v>
      </c>
      <c r="E305" t="s">
        <v>13256</v>
      </c>
      <c r="F305" t="str">
        <f>VLOOKUP(C305,DWG_TITLES!A:B,2,FALSE)</f>
        <v>PIPING MATERIAL TAKE-OFF (MTO)</v>
      </c>
    </row>
    <row r="306" spans="1:6" x14ac:dyDescent="0.25">
      <c r="A306" s="1">
        <v>45146</v>
      </c>
      <c r="B306" t="s">
        <v>1</v>
      </c>
      <c r="C306" t="s">
        <v>12453</v>
      </c>
      <c r="D306" t="s">
        <v>9</v>
      </c>
      <c r="E306" t="s">
        <v>13252</v>
      </c>
      <c r="F306" t="str">
        <f>VLOOKUP(C306,DWG_TITLES!A:B,2,FALSE)</f>
        <v>FILL, VENT AND SOUNDING SYSTEM DIAGRAM</v>
      </c>
    </row>
    <row r="307" spans="1:6" x14ac:dyDescent="0.25">
      <c r="A307" s="1">
        <v>45139</v>
      </c>
      <c r="B307" t="s">
        <v>1</v>
      </c>
      <c r="C307" t="s">
        <v>12454</v>
      </c>
      <c r="D307" t="s">
        <v>9</v>
      </c>
      <c r="E307" t="s">
        <v>13252</v>
      </c>
      <c r="F307" t="str">
        <f>VLOOKUP(C307,DWG_TITLES!A:B,2,FALSE)</f>
        <v>FILL, VENT AND SOUNDING SYSTEM DIAGRAM</v>
      </c>
    </row>
    <row r="308" spans="1:6" x14ac:dyDescent="0.25">
      <c r="A308" s="1">
        <v>45317</v>
      </c>
      <c r="B308" t="s">
        <v>1</v>
      </c>
      <c r="C308" t="s">
        <v>12455</v>
      </c>
      <c r="D308" t="s">
        <v>9</v>
      </c>
      <c r="E308" t="s">
        <v>13252</v>
      </c>
      <c r="F308" t="str">
        <f>VLOOKUP(C308,DWG_TITLES!A:B,2,FALSE)</f>
        <v>FILL, VENT AND SOUNDING SYSTEM DIAGRAM</v>
      </c>
    </row>
    <row r="309" spans="1:6" x14ac:dyDescent="0.25">
      <c r="A309" s="1">
        <v>45363</v>
      </c>
      <c r="B309" t="s">
        <v>1</v>
      </c>
      <c r="C309" t="s">
        <v>12456</v>
      </c>
      <c r="D309" t="s">
        <v>9</v>
      </c>
      <c r="E309" t="s">
        <v>13251</v>
      </c>
      <c r="F309" t="str">
        <f>VLOOKUP(C309,DWG_TITLES!A:B,2,FALSE)</f>
        <v>FILL, VENT AND SOUNDING SYSTEM DIAGRAM</v>
      </c>
    </row>
    <row r="310" spans="1:6" x14ac:dyDescent="0.25">
      <c r="A310" s="1">
        <v>45791</v>
      </c>
      <c r="B310" t="s">
        <v>1</v>
      </c>
      <c r="C310" t="s">
        <v>12457</v>
      </c>
      <c r="D310" t="s">
        <v>9</v>
      </c>
      <c r="E310" t="s">
        <v>13252</v>
      </c>
      <c r="F310" t="str">
        <f>VLOOKUP(C310,DWG_TITLES!A:B,2,FALSE)</f>
        <v>FILL, VENT AND SOUNDING SYSTEM DIAGRAM</v>
      </c>
    </row>
    <row r="311" spans="1:6" x14ac:dyDescent="0.25">
      <c r="A311" s="1">
        <v>45826</v>
      </c>
      <c r="B311" t="s">
        <v>1</v>
      </c>
      <c r="C311" t="s">
        <v>12458</v>
      </c>
      <c r="D311" t="s">
        <v>9</v>
      </c>
      <c r="E311" t="s">
        <v>13251</v>
      </c>
      <c r="F311" t="str">
        <f>VLOOKUP(C311,DWG_TITLES!A:B,2,FALSE)</f>
        <v>FILL, VENT AND SOUNDING SYSTEM DIAGRAM</v>
      </c>
    </row>
    <row r="312" spans="1:6" x14ac:dyDescent="0.25">
      <c r="A312" s="1">
        <v>45986</v>
      </c>
      <c r="B312" t="s">
        <v>1</v>
      </c>
      <c r="C312" t="s">
        <v>12459</v>
      </c>
      <c r="D312" t="s">
        <v>9</v>
      </c>
      <c r="E312" t="s">
        <v>13251</v>
      </c>
      <c r="F312" t="str">
        <f>VLOOKUP(C312,DWG_TITLES!A:B,2,FALSE)</f>
        <v>FILL, VENT AND SOUNDING SYSTEM DIAGRAM</v>
      </c>
    </row>
    <row r="313" spans="1:6" x14ac:dyDescent="0.25">
      <c r="A313" s="1">
        <v>45314</v>
      </c>
      <c r="B313" t="s">
        <v>1</v>
      </c>
      <c r="C313" t="s">
        <v>12460</v>
      </c>
      <c r="D313" t="s">
        <v>9</v>
      </c>
      <c r="E313" t="s">
        <v>13252</v>
      </c>
      <c r="F313" t="str">
        <f>VLOOKUP(C313,DWG_TITLES!A:B,2,FALSE)</f>
        <v>REVIEW OF HVAC CALCULATIONS - GENERAL SPACES</v>
      </c>
    </row>
    <row r="314" spans="1:6" x14ac:dyDescent="0.25">
      <c r="A314" s="1">
        <v>45866</v>
      </c>
      <c r="B314" t="s">
        <v>1</v>
      </c>
      <c r="C314" t="s">
        <v>12461</v>
      </c>
      <c r="D314" t="s">
        <v>9</v>
      </c>
      <c r="E314" t="s">
        <v>13251</v>
      </c>
      <c r="F314" t="str">
        <f>VLOOKUP(C314,DWG_TITLES!A:B,2,FALSE)</f>
        <v>REVIEW OF HVAC CALCULATIONS - GENERAL SPACES</v>
      </c>
    </row>
    <row r="315" spans="1:6" x14ac:dyDescent="0.25">
      <c r="A315" s="1">
        <v>45303</v>
      </c>
      <c r="B315" t="s">
        <v>1</v>
      </c>
      <c r="C315" t="s">
        <v>12462</v>
      </c>
      <c r="D315" t="s">
        <v>9</v>
      </c>
      <c r="E315" t="s">
        <v>13251</v>
      </c>
      <c r="F315" t="str">
        <f>VLOOKUP(C315,DWG_TITLES!A:B,2,FALSE)</f>
        <v>REVIEW OF HVAC CALCULATIONS - MACHINERY SPACES</v>
      </c>
    </row>
    <row r="316" spans="1:6" x14ac:dyDescent="0.25">
      <c r="A316" s="1">
        <v>45328</v>
      </c>
      <c r="B316" t="s">
        <v>1</v>
      </c>
      <c r="C316" t="s">
        <v>12463</v>
      </c>
      <c r="D316" t="s">
        <v>9</v>
      </c>
      <c r="E316" t="s">
        <v>13252</v>
      </c>
      <c r="F316" t="str">
        <f>VLOOKUP(C316,DWG_TITLES!A:B,2,FALSE)</f>
        <v>AIR INTAKE SYSTEM DIAGRAM</v>
      </c>
    </row>
    <row r="317" spans="1:6" x14ac:dyDescent="0.25">
      <c r="A317" s="1">
        <v>45870</v>
      </c>
      <c r="B317" t="s">
        <v>1</v>
      </c>
      <c r="C317" t="s">
        <v>12464</v>
      </c>
      <c r="D317" t="s">
        <v>9</v>
      </c>
      <c r="E317" t="s">
        <v>13252</v>
      </c>
      <c r="F317" t="str">
        <f>VLOOKUP(C317,DWG_TITLES!A:B,2,FALSE)</f>
        <v>AIR INTAKE SYSTEM DIAGRAM</v>
      </c>
    </row>
    <row r="318" spans="1:6" x14ac:dyDescent="0.25">
      <c r="A318" s="1">
        <v>45985</v>
      </c>
      <c r="B318" t="s">
        <v>1</v>
      </c>
      <c r="C318" t="s">
        <v>12465</v>
      </c>
      <c r="D318" t="s">
        <v>9</v>
      </c>
      <c r="E318" t="s">
        <v>13252</v>
      </c>
      <c r="F318" t="str">
        <f>VLOOKUP(C318,DWG_TITLES!A:B,2,FALSE)</f>
        <v>AIR INTAKE SYSTEM DIAGRAM</v>
      </c>
    </row>
    <row r="319" spans="1:6" x14ac:dyDescent="0.25">
      <c r="A319" s="1">
        <v>46064</v>
      </c>
      <c r="B319" t="s">
        <v>1</v>
      </c>
      <c r="C319" t="s">
        <v>12466</v>
      </c>
      <c r="D319" t="s">
        <v>9</v>
      </c>
      <c r="E319" t="s">
        <v>13251</v>
      </c>
      <c r="F319" t="str">
        <f>VLOOKUP(C319,DWG_TITLES!A:B,2,FALSE)</f>
        <v>AIR INTAKE SYSTEM DIAGRAM</v>
      </c>
    </row>
    <row r="320" spans="1:6" x14ac:dyDescent="0.25">
      <c r="A320" s="1">
        <v>45462</v>
      </c>
      <c r="B320" t="s">
        <v>1</v>
      </c>
      <c r="C320" t="s">
        <v>12467</v>
      </c>
      <c r="D320" t="s">
        <v>9</v>
      </c>
      <c r="E320" t="s">
        <v>13256</v>
      </c>
      <c r="F320" t="str">
        <f>VLOOKUP(C320,DWG_TITLES!A:B,2,FALSE)</f>
        <v>HVAC EQUIPMENT ARRANGEMENT</v>
      </c>
    </row>
    <row r="321" spans="1:6" x14ac:dyDescent="0.25">
      <c r="A321" s="1">
        <v>45846</v>
      </c>
      <c r="B321" t="s">
        <v>1</v>
      </c>
      <c r="C321" t="s">
        <v>12468</v>
      </c>
      <c r="D321" t="s">
        <v>9</v>
      </c>
      <c r="E321" t="s">
        <v>13252</v>
      </c>
      <c r="F321" t="str">
        <f>VLOOKUP(C321,DWG_TITLES!A:B,2,FALSE)</f>
        <v>HVAC EQUIPMENT ARRANGEMENT</v>
      </c>
    </row>
    <row r="322" spans="1:6" x14ac:dyDescent="0.25">
      <c r="A322" s="1">
        <v>45913</v>
      </c>
      <c r="B322" t="s">
        <v>1</v>
      </c>
      <c r="C322" t="s">
        <v>12469</v>
      </c>
      <c r="D322" t="s">
        <v>9</v>
      </c>
      <c r="E322" t="s">
        <v>13252</v>
      </c>
      <c r="F322" t="str">
        <f>VLOOKUP(C322,DWG_TITLES!A:B,2,FALSE)</f>
        <v>HVAC EQUIPMENT ARRANGEMENT</v>
      </c>
    </row>
    <row r="323" spans="1:6" x14ac:dyDescent="0.25">
      <c r="A323" s="1">
        <v>45933</v>
      </c>
      <c r="B323" t="s">
        <v>1</v>
      </c>
      <c r="C323" t="s">
        <v>12470</v>
      </c>
      <c r="D323" t="s">
        <v>9</v>
      </c>
      <c r="E323" t="s">
        <v>13251</v>
      </c>
      <c r="F323" t="str">
        <f>VLOOKUP(C323,DWG_TITLES!A:B,2,FALSE)</f>
        <v>HVAC EQUIPMENT ARRANGEMENT</v>
      </c>
    </row>
    <row r="324" spans="1:6" x14ac:dyDescent="0.25">
      <c r="A324" s="1">
        <v>45198</v>
      </c>
      <c r="B324" t="s">
        <v>1</v>
      </c>
      <c r="C324" t="s">
        <v>12471</v>
      </c>
      <c r="D324" t="s">
        <v>9</v>
      </c>
      <c r="E324" t="s">
        <v>13252</v>
      </c>
      <c r="F324" t="str">
        <f>VLOOKUP(C324,DWG_TITLES!A:B,2,FALSE)</f>
        <v>P&amp;ID - WASTE HEAT SYSTEM</v>
      </c>
    </row>
    <row r="325" spans="1:6" x14ac:dyDescent="0.25">
      <c r="A325" s="1">
        <v>45237</v>
      </c>
      <c r="B325" t="s">
        <v>1</v>
      </c>
      <c r="C325" t="s">
        <v>12472</v>
      </c>
      <c r="D325" t="s">
        <v>9</v>
      </c>
      <c r="E325" t="s">
        <v>13252</v>
      </c>
      <c r="F325" t="str">
        <f>VLOOKUP(C325,DWG_TITLES!A:B,2,FALSE)</f>
        <v>P&amp;ID - WASTE HEAT SYSTEM</v>
      </c>
    </row>
    <row r="326" spans="1:6" x14ac:dyDescent="0.25">
      <c r="A326" s="1">
        <v>45324</v>
      </c>
      <c r="B326" t="s">
        <v>1</v>
      </c>
      <c r="C326" t="s">
        <v>12473</v>
      </c>
      <c r="D326" t="s">
        <v>9</v>
      </c>
      <c r="E326" t="s">
        <v>13256</v>
      </c>
      <c r="F326" t="str">
        <f>VLOOKUP(C326,DWG_TITLES!A:B,2,FALSE)</f>
        <v>P&amp;ID - WASTE HEAT SYSTEM</v>
      </c>
    </row>
    <row r="327" spans="1:6" x14ac:dyDescent="0.25">
      <c r="A327" s="1">
        <v>45344</v>
      </c>
      <c r="B327" t="s">
        <v>1</v>
      </c>
      <c r="C327" t="s">
        <v>12474</v>
      </c>
      <c r="D327" t="s">
        <v>9</v>
      </c>
      <c r="E327" t="s">
        <v>13256</v>
      </c>
      <c r="F327" t="str">
        <f>VLOOKUP(C327,DWG_TITLES!A:B,2,FALSE)</f>
        <v>P&amp;ID - WASTE HEAT SYSTEM</v>
      </c>
    </row>
    <row r="328" spans="1:6" x14ac:dyDescent="0.25">
      <c r="A328" s="1">
        <v>45463</v>
      </c>
      <c r="B328" t="s">
        <v>1</v>
      </c>
      <c r="C328" t="s">
        <v>12475</v>
      </c>
      <c r="D328" t="s">
        <v>9</v>
      </c>
      <c r="E328" t="s">
        <v>13256</v>
      </c>
      <c r="F328" t="str">
        <f>VLOOKUP(C328,DWG_TITLES!A:B,2,FALSE)</f>
        <v>P&amp;ID - WASTE HEAT SYSTEM</v>
      </c>
    </row>
    <row r="329" spans="1:6" x14ac:dyDescent="0.25">
      <c r="A329" s="1">
        <v>45695</v>
      </c>
      <c r="B329" t="s">
        <v>1</v>
      </c>
      <c r="C329" t="s">
        <v>12476</v>
      </c>
      <c r="D329" t="s">
        <v>9</v>
      </c>
      <c r="E329" t="s">
        <v>13252</v>
      </c>
      <c r="F329" t="str">
        <f>VLOOKUP(C329,DWG_TITLES!A:B,2,FALSE)</f>
        <v>P&amp;ID - WASTE HEAT SYSTEM</v>
      </c>
    </row>
    <row r="330" spans="1:6" x14ac:dyDescent="0.25">
      <c r="A330" s="1">
        <v>45985</v>
      </c>
      <c r="B330" t="s">
        <v>1</v>
      </c>
      <c r="C330" t="s">
        <v>12477</v>
      </c>
      <c r="D330" t="s">
        <v>9</v>
      </c>
      <c r="E330" t="s">
        <v>13256</v>
      </c>
      <c r="F330" t="str">
        <f>VLOOKUP(C330,DWG_TITLES!A:B,2,FALSE)</f>
        <v>P&amp;ID - WASTE HEAT SYSTEM</v>
      </c>
    </row>
    <row r="331" spans="1:6" x14ac:dyDescent="0.25">
      <c r="A331" s="1">
        <v>46006</v>
      </c>
      <c r="B331" t="s">
        <v>1</v>
      </c>
      <c r="C331" t="s">
        <v>12478</v>
      </c>
      <c r="D331" t="s">
        <v>9</v>
      </c>
      <c r="E331" t="s">
        <v>13251</v>
      </c>
      <c r="F331" t="str">
        <f>VLOOKUP(C331,DWG_TITLES!A:B,2,FALSE)</f>
        <v>P&amp;ID - WASTE HEAT SYSTEM</v>
      </c>
    </row>
    <row r="332" spans="1:6" x14ac:dyDescent="0.25">
      <c r="A332" s="1">
        <v>45202</v>
      </c>
      <c r="B332" t="s">
        <v>1</v>
      </c>
      <c r="C332" t="s">
        <v>12479</v>
      </c>
      <c r="D332" t="s">
        <v>9</v>
      </c>
      <c r="E332" t="s">
        <v>13252</v>
      </c>
      <c r="F332" t="str">
        <f>VLOOKUP(C332,DWG_TITLES!A:B,2,FALSE)</f>
        <v>WATER SPRINKLING &amp; FLOODING SYSTEM DIAGRAM</v>
      </c>
    </row>
    <row r="333" spans="1:6" x14ac:dyDescent="0.25">
      <c r="A333" s="1">
        <v>45399</v>
      </c>
      <c r="B333" t="s">
        <v>1</v>
      </c>
      <c r="C333" t="s">
        <v>12480</v>
      </c>
      <c r="D333" t="s">
        <v>9</v>
      </c>
      <c r="E333" t="s">
        <v>13256</v>
      </c>
      <c r="F333" t="str">
        <f>VLOOKUP(C333,DWG_TITLES!A:B,2,FALSE)</f>
        <v>WATER SPRINKLING &amp; FLOODING SYSTEM DIAGRAM</v>
      </c>
    </row>
    <row r="334" spans="1:6" x14ac:dyDescent="0.25">
      <c r="A334" s="1">
        <v>45314</v>
      </c>
      <c r="B334" t="s">
        <v>1</v>
      </c>
      <c r="C334" t="s">
        <v>12481</v>
      </c>
      <c r="D334" t="s">
        <v>9</v>
      </c>
      <c r="E334" t="s">
        <v>13252</v>
      </c>
      <c r="F334" t="str">
        <f>VLOOKUP(C334,DWG_TITLES!A:B,2,FALSE)</f>
        <v>WATER SPRINKLING &amp; FLOODING SYSTEM DIAGRAM</v>
      </c>
    </row>
    <row r="335" spans="1:6" x14ac:dyDescent="0.25">
      <c r="A335" s="1">
        <v>45986</v>
      </c>
      <c r="B335" t="s">
        <v>1</v>
      </c>
      <c r="C335" t="s">
        <v>12482</v>
      </c>
      <c r="D335" t="s">
        <v>9</v>
      </c>
      <c r="E335" t="s">
        <v>13251</v>
      </c>
      <c r="F335" t="str">
        <f>VLOOKUP(C335,DWG_TITLES!A:B,2,FALSE)</f>
        <v>WATER SPRINKLING &amp; FLOODING SYSTEM DIAGRAM</v>
      </c>
    </row>
    <row r="336" spans="1:6" x14ac:dyDescent="0.25">
      <c r="A336" s="1">
        <v>46087</v>
      </c>
      <c r="B336" t="s">
        <v>1</v>
      </c>
      <c r="C336" t="s">
        <v>12483</v>
      </c>
      <c r="D336" t="s">
        <v>9</v>
      </c>
      <c r="E336" t="s">
        <v>13251</v>
      </c>
      <c r="F336" t="str">
        <f>VLOOKUP(C336,DWG_TITLES!A:B,2,FALSE)</f>
        <v>WATER SPRINKLING &amp; FLOODING SYSTEM DIAGRAM</v>
      </c>
    </row>
    <row r="337" spans="1:6" x14ac:dyDescent="0.25">
      <c r="A337" s="1">
        <v>45146</v>
      </c>
      <c r="B337" t="s">
        <v>1</v>
      </c>
      <c r="C337" t="s">
        <v>12484</v>
      </c>
      <c r="D337" t="s">
        <v>9</v>
      </c>
      <c r="E337" t="s">
        <v>13252</v>
      </c>
      <c r="F337" t="str">
        <f>VLOOKUP(C337,DWG_TITLES!A:B,2,FALSE)</f>
        <v>SCUPPERS AND DRAINS</v>
      </c>
    </row>
    <row r="338" spans="1:6" x14ac:dyDescent="0.25">
      <c r="A338" s="1">
        <v>45986</v>
      </c>
      <c r="B338" t="s">
        <v>1</v>
      </c>
      <c r="C338" t="s">
        <v>12485</v>
      </c>
      <c r="D338" t="s">
        <v>9</v>
      </c>
      <c r="E338" t="s">
        <v>13251</v>
      </c>
      <c r="F338" t="str">
        <f>VLOOKUP(C338,DWG_TITLES!A:B,2,FALSE)</f>
        <v>SCUPPERS AND DRAINS</v>
      </c>
    </row>
    <row r="339" spans="1:6" x14ac:dyDescent="0.25">
      <c r="A339" s="1">
        <v>45146</v>
      </c>
      <c r="B339" t="s">
        <v>1</v>
      </c>
      <c r="C339" t="s">
        <v>12486</v>
      </c>
      <c r="D339" t="s">
        <v>9</v>
      </c>
      <c r="E339" t="s">
        <v>13252</v>
      </c>
      <c r="F339" t="str">
        <f>VLOOKUP(C339,DWG_TITLES!A:B,2,FALSE)</f>
        <v>FIRE MAIN SYSTEM DIAGRAM</v>
      </c>
    </row>
    <row r="340" spans="1:6" x14ac:dyDescent="0.25">
      <c r="A340" s="1">
        <v>45279</v>
      </c>
      <c r="B340" t="s">
        <v>1</v>
      </c>
      <c r="C340" t="s">
        <v>12487</v>
      </c>
      <c r="D340" t="s">
        <v>9</v>
      </c>
      <c r="E340" t="s">
        <v>13252</v>
      </c>
      <c r="F340" t="str">
        <f>VLOOKUP(C340,DWG_TITLES!A:B,2,FALSE)</f>
        <v>FIRE MAIN SYSTEM DIAGRAM</v>
      </c>
    </row>
    <row r="341" spans="1:6" x14ac:dyDescent="0.25">
      <c r="A341" s="1">
        <v>45450</v>
      </c>
      <c r="B341" t="s">
        <v>1</v>
      </c>
      <c r="C341" t="s">
        <v>12488</v>
      </c>
      <c r="D341" t="s">
        <v>9</v>
      </c>
      <c r="E341" t="s">
        <v>13256</v>
      </c>
      <c r="F341" t="str">
        <f>VLOOKUP(C341,DWG_TITLES!A:B,2,FALSE)</f>
        <v>FIRE MAIN SYSTEM DIAGRAM</v>
      </c>
    </row>
    <row r="342" spans="1:6" x14ac:dyDescent="0.25">
      <c r="A342" s="1">
        <v>45699</v>
      </c>
      <c r="B342" t="s">
        <v>1</v>
      </c>
      <c r="C342" t="s">
        <v>12489</v>
      </c>
      <c r="D342" t="s">
        <v>9</v>
      </c>
      <c r="E342" t="s">
        <v>13252</v>
      </c>
      <c r="F342" t="str">
        <f>VLOOKUP(C342,DWG_TITLES!A:B,2,FALSE)</f>
        <v>FIRE MAIN SYSTEM DIAGRAM</v>
      </c>
    </row>
    <row r="343" spans="1:6" x14ac:dyDescent="0.25">
      <c r="A343" s="1">
        <v>45821</v>
      </c>
      <c r="B343" t="s">
        <v>1</v>
      </c>
      <c r="C343" t="s">
        <v>12490</v>
      </c>
      <c r="D343" t="s">
        <v>9</v>
      </c>
      <c r="E343" t="s">
        <v>13252</v>
      </c>
      <c r="F343" t="str">
        <f>VLOOKUP(C343,DWG_TITLES!A:B,2,FALSE)</f>
        <v>FIRE MAIN SYSTEM DIAGRAM</v>
      </c>
    </row>
    <row r="344" spans="1:6" x14ac:dyDescent="0.25">
      <c r="A344" s="1">
        <v>45870</v>
      </c>
      <c r="B344" t="s">
        <v>1</v>
      </c>
      <c r="C344" t="s">
        <v>12491</v>
      </c>
      <c r="D344" t="s">
        <v>9</v>
      </c>
      <c r="E344" t="s">
        <v>13252</v>
      </c>
      <c r="F344" t="str">
        <f>VLOOKUP(C344,DWG_TITLES!A:B,2,FALSE)</f>
        <v>FIRE MAIN SYSTEM DIAGRAM</v>
      </c>
    </row>
    <row r="345" spans="1:6" x14ac:dyDescent="0.25">
      <c r="A345" s="1">
        <v>45898</v>
      </c>
      <c r="B345" t="s">
        <v>1</v>
      </c>
      <c r="C345" t="s">
        <v>12492</v>
      </c>
      <c r="D345" t="s">
        <v>9</v>
      </c>
      <c r="E345" t="s">
        <v>13251</v>
      </c>
      <c r="F345" t="str">
        <f>VLOOKUP(C345,DWG_TITLES!A:B,2,FALSE)</f>
        <v>FIRE MAIN SYSTEM DIAGRAM</v>
      </c>
    </row>
    <row r="346" spans="1:6" x14ac:dyDescent="0.25">
      <c r="A346" s="1">
        <v>45986</v>
      </c>
      <c r="B346" t="s">
        <v>1</v>
      </c>
      <c r="C346" t="s">
        <v>12493</v>
      </c>
      <c r="D346" t="s">
        <v>9</v>
      </c>
      <c r="E346" t="s">
        <v>13251</v>
      </c>
      <c r="F346" t="str">
        <f>VLOOKUP(C346,DWG_TITLES!A:B,2,FALSE)</f>
        <v>FIRE MAIN SYSTEM DIAGRAM</v>
      </c>
    </row>
    <row r="347" spans="1:6" x14ac:dyDescent="0.25">
      <c r="A347" s="1">
        <v>46087</v>
      </c>
      <c r="B347" t="s">
        <v>1</v>
      </c>
      <c r="C347" t="s">
        <v>12494</v>
      </c>
      <c r="D347" t="s">
        <v>9</v>
      </c>
      <c r="E347" t="s">
        <v>13251</v>
      </c>
      <c r="F347" t="str">
        <f>VLOOKUP(C347,DWG_TITLES!A:B,2,FALSE)</f>
        <v>FIRE MAIN SYSTEM DIAGRAM</v>
      </c>
    </row>
    <row r="348" spans="1:6" x14ac:dyDescent="0.25">
      <c r="A348" s="1">
        <v>45146</v>
      </c>
      <c r="B348" t="s">
        <v>1</v>
      </c>
      <c r="C348" t="s">
        <v>12495</v>
      </c>
      <c r="D348" t="s">
        <v>9</v>
      </c>
      <c r="E348" t="s">
        <v>13252</v>
      </c>
      <c r="F348" t="str">
        <f>VLOOKUP(C348,DWG_TITLES!A:B,2,FALSE)</f>
        <v>FIRE MAIN SYSTEM HOSE COVERAGE DIAGRAM</v>
      </c>
    </row>
    <row r="349" spans="1:6" x14ac:dyDescent="0.25">
      <c r="A349" s="1">
        <v>45826</v>
      </c>
      <c r="B349" t="s">
        <v>1</v>
      </c>
      <c r="C349" t="s">
        <v>12496</v>
      </c>
      <c r="D349" t="s">
        <v>9</v>
      </c>
      <c r="E349" t="s">
        <v>13251</v>
      </c>
      <c r="F349" t="str">
        <f>VLOOKUP(C349,DWG_TITLES!A:B,2,FALSE)</f>
        <v>FIRE MAIN SYSTEM HOSE COVERAGE DIAGRAM</v>
      </c>
    </row>
    <row r="350" spans="1:6" x14ac:dyDescent="0.25">
      <c r="A350" s="1">
        <v>45986</v>
      </c>
      <c r="B350" t="s">
        <v>1</v>
      </c>
      <c r="C350" t="s">
        <v>12497</v>
      </c>
      <c r="D350" t="s">
        <v>9</v>
      </c>
      <c r="E350" t="s">
        <v>13251</v>
      </c>
      <c r="F350" t="str">
        <f>VLOOKUP(C350,DWG_TITLES!A:B,2,FALSE)</f>
        <v>FIRE MAIN SYSTEM HOSE COVERAGE DIAGRAM</v>
      </c>
    </row>
    <row r="351" spans="1:6" x14ac:dyDescent="0.25">
      <c r="A351" s="1">
        <v>45184</v>
      </c>
      <c r="B351" t="s">
        <v>1</v>
      </c>
      <c r="C351" t="s">
        <v>12498</v>
      </c>
      <c r="D351" t="s">
        <v>9</v>
      </c>
      <c r="E351" t="s">
        <v>13256</v>
      </c>
      <c r="F351" t="str">
        <f>VLOOKUP(C351,DWG_TITLES!A:B,2,FALSE)</f>
        <v>BILGE AND BALLAST SYSTEM DIAGRAM</v>
      </c>
    </row>
    <row r="352" spans="1:6" x14ac:dyDescent="0.25">
      <c r="A352" s="1">
        <v>45139</v>
      </c>
      <c r="B352" t="s">
        <v>1</v>
      </c>
      <c r="C352" t="s">
        <v>12499</v>
      </c>
      <c r="D352" t="s">
        <v>9</v>
      </c>
      <c r="E352" t="s">
        <v>13252</v>
      </c>
      <c r="F352" t="str">
        <f>VLOOKUP(C352,DWG_TITLES!A:B,2,FALSE)</f>
        <v>BILGE AND BALLAST SYSTEM DIAGRAM</v>
      </c>
    </row>
    <row r="353" spans="1:6" x14ac:dyDescent="0.25">
      <c r="A353" s="1">
        <v>45302</v>
      </c>
      <c r="B353" t="s">
        <v>1</v>
      </c>
      <c r="C353" t="s">
        <v>12500</v>
      </c>
      <c r="D353" t="s">
        <v>9</v>
      </c>
      <c r="E353" t="s">
        <v>13252</v>
      </c>
      <c r="F353" t="str">
        <f>VLOOKUP(C353,DWG_TITLES!A:B,2,FALSE)</f>
        <v>BILGE AND BALLAST SYSTEM DIAGRAM</v>
      </c>
    </row>
    <row r="354" spans="1:6" x14ac:dyDescent="0.25">
      <c r="A354" s="1">
        <v>45377</v>
      </c>
      <c r="B354" t="s">
        <v>1</v>
      </c>
      <c r="C354" t="s">
        <v>12501</v>
      </c>
      <c r="D354" t="s">
        <v>9</v>
      </c>
      <c r="E354" t="s">
        <v>13252</v>
      </c>
      <c r="F354" t="str">
        <f>VLOOKUP(C354,DWG_TITLES!A:B,2,FALSE)</f>
        <v>BILGE AND BALLAST SYSTEM DIAGRAM</v>
      </c>
    </row>
    <row r="355" spans="1:6" x14ac:dyDescent="0.25">
      <c r="A355" s="1">
        <v>45450</v>
      </c>
      <c r="B355" t="s">
        <v>1</v>
      </c>
      <c r="C355" t="s">
        <v>12502</v>
      </c>
      <c r="D355" t="s">
        <v>9</v>
      </c>
      <c r="E355" t="s">
        <v>13256</v>
      </c>
      <c r="F355" t="str">
        <f>VLOOKUP(C355,DWG_TITLES!A:B,2,FALSE)</f>
        <v>BILGE AND BALLAST SYSTEM DIAGRAM</v>
      </c>
    </row>
    <row r="356" spans="1:6" x14ac:dyDescent="0.25">
      <c r="A356" s="1">
        <v>45685</v>
      </c>
      <c r="B356" t="s">
        <v>1</v>
      </c>
      <c r="C356" t="s">
        <v>12503</v>
      </c>
      <c r="D356" t="s">
        <v>9</v>
      </c>
      <c r="E356" t="s">
        <v>13252</v>
      </c>
      <c r="F356" t="str">
        <f>VLOOKUP(C356,DWG_TITLES!A:B,2,FALSE)</f>
        <v>BILGE AND BALLAST SYSTEM DIAGRAM</v>
      </c>
    </row>
    <row r="357" spans="1:6" x14ac:dyDescent="0.25">
      <c r="A357" s="1">
        <v>45821</v>
      </c>
      <c r="B357" t="s">
        <v>1</v>
      </c>
      <c r="C357" t="s">
        <v>12504</v>
      </c>
      <c r="D357" t="s">
        <v>9</v>
      </c>
      <c r="E357" t="s">
        <v>13252</v>
      </c>
      <c r="F357" t="str">
        <f>VLOOKUP(C357,DWG_TITLES!A:B,2,FALSE)</f>
        <v>BILGE AND BALLAST SYSTEM DIAGRAM</v>
      </c>
    </row>
    <row r="358" spans="1:6" x14ac:dyDescent="0.25">
      <c r="A358" s="1">
        <v>45875</v>
      </c>
      <c r="B358" t="s">
        <v>1</v>
      </c>
      <c r="C358" t="s">
        <v>12505</v>
      </c>
      <c r="D358" t="s">
        <v>9</v>
      </c>
      <c r="E358" t="s">
        <v>13252</v>
      </c>
      <c r="F358" t="str">
        <f>VLOOKUP(C358,DWG_TITLES!A:B,2,FALSE)</f>
        <v>BILGE AND BALLAST SYSTEM DIAGRAM</v>
      </c>
    </row>
    <row r="359" spans="1:6" x14ac:dyDescent="0.25">
      <c r="A359" s="1">
        <v>45903</v>
      </c>
      <c r="B359" t="s">
        <v>1</v>
      </c>
      <c r="C359" t="s">
        <v>12506</v>
      </c>
      <c r="D359" t="s">
        <v>9</v>
      </c>
      <c r="E359" t="s">
        <v>13251</v>
      </c>
      <c r="F359" t="str">
        <f>VLOOKUP(C359,DWG_TITLES!A:B,2,FALSE)</f>
        <v>BILGE AND BALLAST SYSTEM DIAGRAM</v>
      </c>
    </row>
    <row r="360" spans="1:6" x14ac:dyDescent="0.25">
      <c r="A360" s="1">
        <v>45986</v>
      </c>
      <c r="B360" t="s">
        <v>1</v>
      </c>
      <c r="C360" t="s">
        <v>12507</v>
      </c>
      <c r="D360" t="s">
        <v>9</v>
      </c>
      <c r="E360" t="s">
        <v>13251</v>
      </c>
      <c r="F360" t="str">
        <f>VLOOKUP(C360,DWG_TITLES!A:B,2,FALSE)</f>
        <v>BILGE AND BALLAST SYSTEM DIAGRAM</v>
      </c>
    </row>
    <row r="361" spans="1:6" x14ac:dyDescent="0.25">
      <c r="A361" s="1">
        <v>45187</v>
      </c>
      <c r="B361" t="s">
        <v>1</v>
      </c>
      <c r="C361" t="s">
        <v>12508</v>
      </c>
      <c r="D361" t="s">
        <v>9</v>
      </c>
      <c r="E361" t="s">
        <v>13256</v>
      </c>
      <c r="F361" t="str">
        <f>VLOOKUP(C361,DWG_TITLES!A:B,2,FALSE)</f>
        <v>F.W. GENERATION SYSTEM DIAGRAM</v>
      </c>
    </row>
    <row r="362" spans="1:6" x14ac:dyDescent="0.25">
      <c r="A362" s="1">
        <v>45377</v>
      </c>
      <c r="B362" t="s">
        <v>1</v>
      </c>
      <c r="C362" t="s">
        <v>12509</v>
      </c>
      <c r="D362" t="s">
        <v>9</v>
      </c>
      <c r="E362" t="s">
        <v>13256</v>
      </c>
      <c r="F362" t="str">
        <f>VLOOKUP(C362,DWG_TITLES!A:B,2,FALSE)</f>
        <v>F.W. GENERATION SYSTEM DIAGRAM</v>
      </c>
    </row>
    <row r="363" spans="1:6" x14ac:dyDescent="0.25">
      <c r="A363" s="1">
        <v>45665</v>
      </c>
      <c r="B363" t="s">
        <v>1</v>
      </c>
      <c r="C363" t="s">
        <v>12510</v>
      </c>
      <c r="D363" t="s">
        <v>9</v>
      </c>
      <c r="E363" t="s">
        <v>13252</v>
      </c>
      <c r="F363" t="str">
        <f>VLOOKUP(C363,DWG_TITLES!A:B,2,FALSE)</f>
        <v>F.W. GENERATION SYSTEM DIAGRAM</v>
      </c>
    </row>
    <row r="364" spans="1:6" x14ac:dyDescent="0.25">
      <c r="A364" s="1">
        <v>45761</v>
      </c>
      <c r="B364" t="s">
        <v>1</v>
      </c>
      <c r="C364" t="s">
        <v>12511</v>
      </c>
      <c r="D364" t="s">
        <v>9</v>
      </c>
      <c r="E364" t="s">
        <v>13252</v>
      </c>
      <c r="F364" t="str">
        <f>VLOOKUP(C364,DWG_TITLES!A:B,2,FALSE)</f>
        <v>F.W. GENERATION SYSTEM DIAGRAM</v>
      </c>
    </row>
    <row r="365" spans="1:6" x14ac:dyDescent="0.25">
      <c r="A365" s="1">
        <v>45799</v>
      </c>
      <c r="B365" t="s">
        <v>1</v>
      </c>
      <c r="C365" t="s">
        <v>12512</v>
      </c>
      <c r="D365" t="s">
        <v>9</v>
      </c>
      <c r="E365" t="s">
        <v>13252</v>
      </c>
      <c r="F365" t="str">
        <f>VLOOKUP(C365,DWG_TITLES!A:B,2,FALSE)</f>
        <v>F.W. GENERATION SYSTEM DIAGRAM</v>
      </c>
    </row>
    <row r="366" spans="1:6" x14ac:dyDescent="0.25">
      <c r="A366" s="1">
        <v>45848</v>
      </c>
      <c r="B366" t="s">
        <v>1</v>
      </c>
      <c r="C366" t="s">
        <v>12513</v>
      </c>
      <c r="D366" t="s">
        <v>9</v>
      </c>
      <c r="E366" t="s">
        <v>13252</v>
      </c>
      <c r="F366" t="str">
        <f>VLOOKUP(C366,DWG_TITLES!A:B,2,FALSE)</f>
        <v>F.W. GENERATION SYSTEM DIAGRAM</v>
      </c>
    </row>
    <row r="367" spans="1:6" x14ac:dyDescent="0.25">
      <c r="A367" s="1">
        <v>45999</v>
      </c>
      <c r="B367" t="s">
        <v>1</v>
      </c>
      <c r="C367" t="s">
        <v>12514</v>
      </c>
      <c r="D367" t="s">
        <v>9</v>
      </c>
      <c r="E367" t="s">
        <v>13251</v>
      </c>
      <c r="F367" t="str">
        <f>VLOOKUP(C367,DWG_TITLES!A:B,2,FALSE)</f>
        <v>F.W. GENERATION SYSTEM DIAGRAM</v>
      </c>
    </row>
    <row r="368" spans="1:6" x14ac:dyDescent="0.25">
      <c r="A368" s="1">
        <v>45146</v>
      </c>
      <c r="B368" t="s">
        <v>1</v>
      </c>
      <c r="C368" t="s">
        <v>12515</v>
      </c>
      <c r="D368" t="s">
        <v>9</v>
      </c>
      <c r="E368" t="s">
        <v>13252</v>
      </c>
      <c r="F368" t="str">
        <f>VLOOKUP(C368,DWG_TITLES!A:B,2,FALSE)</f>
        <v>POTABLE WATER SYSTEM DIAGRAM</v>
      </c>
    </row>
    <row r="369" spans="1:6" x14ac:dyDescent="0.25">
      <c r="A369" s="1">
        <v>45189</v>
      </c>
      <c r="B369" t="s">
        <v>1</v>
      </c>
      <c r="C369" t="s">
        <v>12516</v>
      </c>
      <c r="D369" t="s">
        <v>9</v>
      </c>
      <c r="E369" t="s">
        <v>13256</v>
      </c>
      <c r="F369" t="str">
        <f>VLOOKUP(C369,DWG_TITLES!A:B,2,FALSE)</f>
        <v>POTABLE WATER SYSTEM DIAGRAM</v>
      </c>
    </row>
    <row r="370" spans="1:6" x14ac:dyDescent="0.25">
      <c r="A370" s="1">
        <v>45377</v>
      </c>
      <c r="B370" t="s">
        <v>1</v>
      </c>
      <c r="C370" t="s">
        <v>12517</v>
      </c>
      <c r="D370" t="s">
        <v>9</v>
      </c>
      <c r="E370" t="s">
        <v>13256</v>
      </c>
      <c r="F370" t="str">
        <f>VLOOKUP(C370,DWG_TITLES!A:B,2,FALSE)</f>
        <v>POTABLE WATER SYSTEM DIAGRAM</v>
      </c>
    </row>
    <row r="371" spans="1:6" x14ac:dyDescent="0.25">
      <c r="A371" s="1">
        <v>45685</v>
      </c>
      <c r="B371" t="s">
        <v>1</v>
      </c>
      <c r="C371" t="s">
        <v>12518</v>
      </c>
      <c r="D371" t="s">
        <v>9</v>
      </c>
      <c r="E371" t="s">
        <v>13252</v>
      </c>
      <c r="F371" t="str">
        <f>VLOOKUP(C371,DWG_TITLES!A:B,2,FALSE)</f>
        <v>POTABLE WATER SYSTEM DIAGRAM</v>
      </c>
    </row>
    <row r="372" spans="1:6" x14ac:dyDescent="0.25">
      <c r="A372" s="1">
        <v>45806</v>
      </c>
      <c r="B372" t="s">
        <v>1</v>
      </c>
      <c r="C372" t="s">
        <v>12519</v>
      </c>
      <c r="D372" t="s">
        <v>9</v>
      </c>
      <c r="E372" t="s">
        <v>13252</v>
      </c>
      <c r="F372" t="str">
        <f>VLOOKUP(C372,DWG_TITLES!A:B,2,FALSE)</f>
        <v>POTABLE WATER SYSTEM DIAGRAM</v>
      </c>
    </row>
    <row r="373" spans="1:6" x14ac:dyDescent="0.25">
      <c r="A373" s="1">
        <v>45866</v>
      </c>
      <c r="B373" t="s">
        <v>1</v>
      </c>
      <c r="C373" t="s">
        <v>12520</v>
      </c>
      <c r="D373" t="s">
        <v>9</v>
      </c>
      <c r="E373" t="s">
        <v>13251</v>
      </c>
      <c r="F373" t="str">
        <f>VLOOKUP(C373,DWG_TITLES!A:B,2,FALSE)</f>
        <v>POTABLE WATER SYSTEM DIAGRAM</v>
      </c>
    </row>
    <row r="374" spans="1:6" x14ac:dyDescent="0.25">
      <c r="A374" s="1">
        <v>46029</v>
      </c>
      <c r="B374" t="s">
        <v>1</v>
      </c>
      <c r="C374" t="s">
        <v>12521</v>
      </c>
      <c r="D374" t="s">
        <v>9</v>
      </c>
      <c r="E374" t="s">
        <v>13251</v>
      </c>
      <c r="F374" t="str">
        <f>VLOOKUP(C374,DWG_TITLES!A:B,2,FALSE)</f>
        <v>POTABLE WATER SYSTEM DIAGRAM</v>
      </c>
    </row>
    <row r="375" spans="1:6" x14ac:dyDescent="0.25">
      <c r="A375" s="1">
        <v>44973</v>
      </c>
      <c r="B375" t="s">
        <v>1</v>
      </c>
      <c r="C375" t="s">
        <v>12522</v>
      </c>
      <c r="D375" t="s">
        <v>9</v>
      </c>
      <c r="E375" t="s">
        <v>13256</v>
      </c>
      <c r="F375" t="str">
        <f>VLOOKUP(C375,DWG_TITLES!A:B,2,FALSE)</f>
        <v>SPECIAL FUELS &amp; LUBRICANTS STOWAGE ARRANGEMENT</v>
      </c>
    </row>
    <row r="376" spans="1:6" x14ac:dyDescent="0.25">
      <c r="A376" s="1">
        <v>45278</v>
      </c>
      <c r="B376" t="s">
        <v>1</v>
      </c>
      <c r="C376" t="s">
        <v>12523</v>
      </c>
      <c r="D376" t="s">
        <v>9</v>
      </c>
      <c r="E376" t="s">
        <v>13251</v>
      </c>
      <c r="F376" t="str">
        <f>VLOOKUP(C376,DWG_TITLES!A:B,2,FALSE)</f>
        <v>SPECIAL FUELS &amp; LUBRICANTS STOWAGE ARRANGEMENT</v>
      </c>
    </row>
    <row r="377" spans="1:6" x14ac:dyDescent="0.25">
      <c r="A377" s="1">
        <v>44973</v>
      </c>
      <c r="B377" t="s">
        <v>1</v>
      </c>
      <c r="C377" t="s">
        <v>12524</v>
      </c>
      <c r="D377" t="s">
        <v>9</v>
      </c>
      <c r="E377" t="s">
        <v>13256</v>
      </c>
      <c r="F377" t="str">
        <f>VLOOKUP(C377,DWG_TITLES!A:B,2,FALSE)</f>
        <v>SHIP'S FUEL SYSTEM DIAGRAM</v>
      </c>
    </row>
    <row r="378" spans="1:6" x14ac:dyDescent="0.25">
      <c r="A378" s="1">
        <v>45184</v>
      </c>
      <c r="B378" t="s">
        <v>1</v>
      </c>
      <c r="C378" t="s">
        <v>12525</v>
      </c>
      <c r="D378" t="s">
        <v>9</v>
      </c>
      <c r="E378" t="s">
        <v>13252</v>
      </c>
      <c r="F378" t="str">
        <f>VLOOKUP(C378,DWG_TITLES!A:B,2,FALSE)</f>
        <v>SHIP'S FUEL SYSTEM DIAGRAM</v>
      </c>
    </row>
    <row r="379" spans="1:6" x14ac:dyDescent="0.25">
      <c r="A379" s="1">
        <v>45139</v>
      </c>
      <c r="B379" t="s">
        <v>1</v>
      </c>
      <c r="C379" t="s">
        <v>12526</v>
      </c>
      <c r="D379" t="s">
        <v>9</v>
      </c>
      <c r="E379" t="s">
        <v>13252</v>
      </c>
      <c r="F379" t="str">
        <f>VLOOKUP(C379,DWG_TITLES!A:B,2,FALSE)</f>
        <v>SHIP'S FUEL SYSTEM DIAGRAM</v>
      </c>
    </row>
    <row r="380" spans="1:6" x14ac:dyDescent="0.25">
      <c r="A380" s="1">
        <v>45366</v>
      </c>
      <c r="B380" t="s">
        <v>1</v>
      </c>
      <c r="C380" t="s">
        <v>12527</v>
      </c>
      <c r="D380" t="s">
        <v>9</v>
      </c>
      <c r="E380" t="s">
        <v>13252</v>
      </c>
      <c r="F380" t="str">
        <f>VLOOKUP(C380,DWG_TITLES!A:B,2,FALSE)</f>
        <v>SHIP'S FUEL SYSTEM DIAGRAM</v>
      </c>
    </row>
    <row r="381" spans="1:6" x14ac:dyDescent="0.25">
      <c r="A381" s="1">
        <v>45665</v>
      </c>
      <c r="B381" t="s">
        <v>1</v>
      </c>
      <c r="C381" t="s">
        <v>12528</v>
      </c>
      <c r="D381" t="s">
        <v>9</v>
      </c>
      <c r="E381" t="s">
        <v>13252</v>
      </c>
      <c r="F381" t="str">
        <f>VLOOKUP(C381,DWG_TITLES!A:B,2,FALSE)</f>
        <v>SHIP'S FUEL SYSTEM DIAGRAM</v>
      </c>
    </row>
    <row r="382" spans="1:6" x14ac:dyDescent="0.25">
      <c r="A382" s="1">
        <v>45806</v>
      </c>
      <c r="B382" t="s">
        <v>1</v>
      </c>
      <c r="C382" t="s">
        <v>12529</v>
      </c>
      <c r="D382" t="s">
        <v>9</v>
      </c>
      <c r="E382" t="s">
        <v>13252</v>
      </c>
      <c r="F382" t="str">
        <f>VLOOKUP(C382,DWG_TITLES!A:B,2,FALSE)</f>
        <v>SHIP'S FUEL SYSTEM DIAGRAM</v>
      </c>
    </row>
    <row r="383" spans="1:6" x14ac:dyDescent="0.25">
      <c r="A383" s="1">
        <v>45894</v>
      </c>
      <c r="B383" t="s">
        <v>1</v>
      </c>
      <c r="C383" t="s">
        <v>12530</v>
      </c>
      <c r="D383" t="s">
        <v>9</v>
      </c>
      <c r="E383" t="s">
        <v>13251</v>
      </c>
      <c r="F383" t="str">
        <f>VLOOKUP(C383,DWG_TITLES!A:B,2,FALSE)</f>
        <v>SHIP'S FUEL SYSTEM DIAGRAM</v>
      </c>
    </row>
    <row r="384" spans="1:6" x14ac:dyDescent="0.25">
      <c r="A384" s="1">
        <v>45986</v>
      </c>
      <c r="B384" t="s">
        <v>1</v>
      </c>
      <c r="C384" t="s">
        <v>12531</v>
      </c>
      <c r="D384" t="s">
        <v>9</v>
      </c>
      <c r="E384" t="s">
        <v>13251</v>
      </c>
      <c r="F384" t="str">
        <f>VLOOKUP(C384,DWG_TITLES!A:B,2,FALSE)</f>
        <v>SHIP'S FUEL SYSTEM DIAGRAM</v>
      </c>
    </row>
    <row r="385" spans="1:6" x14ac:dyDescent="0.25">
      <c r="A385" s="1">
        <v>45187</v>
      </c>
      <c r="B385" t="s">
        <v>1</v>
      </c>
      <c r="C385" t="s">
        <v>12532</v>
      </c>
      <c r="D385" t="s">
        <v>9</v>
      </c>
      <c r="E385" t="s">
        <v>13252</v>
      </c>
      <c r="F385" t="str">
        <f>VLOOKUP(C385,DWG_TITLES!A:B,2,FALSE)</f>
        <v>AVIATION FUEL SYSTEM DIAGRAM</v>
      </c>
    </row>
    <row r="386" spans="1:6" x14ac:dyDescent="0.25">
      <c r="A386" s="1">
        <v>45279</v>
      </c>
      <c r="B386" t="s">
        <v>1</v>
      </c>
      <c r="C386" t="s">
        <v>12533</v>
      </c>
      <c r="D386" t="s">
        <v>9</v>
      </c>
      <c r="E386" t="s">
        <v>13256</v>
      </c>
      <c r="F386" t="str">
        <f>VLOOKUP(C386,DWG_TITLES!A:B,2,FALSE)</f>
        <v>AVIATION FUEL SYSTEM DIAGRAM</v>
      </c>
    </row>
    <row r="387" spans="1:6" x14ac:dyDescent="0.25">
      <c r="A387" s="1">
        <v>45274</v>
      </c>
      <c r="B387" t="s">
        <v>1</v>
      </c>
      <c r="C387" t="s">
        <v>12534</v>
      </c>
      <c r="D387" t="s">
        <v>9</v>
      </c>
      <c r="E387" t="s">
        <v>13256</v>
      </c>
      <c r="F387" t="str">
        <f>VLOOKUP(C387,DWG_TITLES!A:B,2,FALSE)</f>
        <v>AVIATION FUEL SYSTEM DIAGRAM</v>
      </c>
    </row>
    <row r="388" spans="1:6" x14ac:dyDescent="0.25">
      <c r="A388" s="1">
        <v>45399</v>
      </c>
      <c r="B388" t="s">
        <v>1</v>
      </c>
      <c r="C388" t="s">
        <v>12535</v>
      </c>
      <c r="D388" t="s">
        <v>9</v>
      </c>
      <c r="E388" t="s">
        <v>13252</v>
      </c>
      <c r="F388" t="str">
        <f>VLOOKUP(C388,DWG_TITLES!A:B,2,FALSE)</f>
        <v>AVIATION FUEL SYSTEM DIAGRAM</v>
      </c>
    </row>
    <row r="389" spans="1:6" x14ac:dyDescent="0.25">
      <c r="A389" s="1">
        <v>45446</v>
      </c>
      <c r="B389" t="s">
        <v>1</v>
      </c>
      <c r="C389" t="s">
        <v>12536</v>
      </c>
      <c r="D389" t="s">
        <v>9</v>
      </c>
      <c r="E389" t="s">
        <v>13252</v>
      </c>
      <c r="F389" t="str">
        <f>VLOOKUP(C389,DWG_TITLES!A:B,2,FALSE)</f>
        <v>AVIATION FUEL SYSTEM DIAGRAM</v>
      </c>
    </row>
    <row r="390" spans="1:6" x14ac:dyDescent="0.25">
      <c r="A390" s="1">
        <v>45729</v>
      </c>
      <c r="B390" t="s">
        <v>1</v>
      </c>
      <c r="C390" t="s">
        <v>12537</v>
      </c>
      <c r="D390" t="s">
        <v>9</v>
      </c>
      <c r="E390" t="s">
        <v>13252</v>
      </c>
      <c r="F390" t="str">
        <f>VLOOKUP(C390,DWG_TITLES!A:B,2,FALSE)</f>
        <v>AVIATION FUEL SYSTEM DIAGRAM</v>
      </c>
    </row>
    <row r="391" spans="1:6" x14ac:dyDescent="0.25">
      <c r="A391" s="1">
        <v>45799</v>
      </c>
      <c r="B391" t="s">
        <v>1</v>
      </c>
      <c r="C391" t="s">
        <v>12538</v>
      </c>
      <c r="D391" t="s">
        <v>9</v>
      </c>
      <c r="E391" t="s">
        <v>13252</v>
      </c>
      <c r="F391" t="str">
        <f>VLOOKUP(C391,DWG_TITLES!A:B,2,FALSE)</f>
        <v>AVIATION FUEL SYSTEM DIAGRAM</v>
      </c>
    </row>
    <row r="392" spans="1:6" x14ac:dyDescent="0.25">
      <c r="A392" s="1">
        <v>45852</v>
      </c>
      <c r="B392" t="s">
        <v>1</v>
      </c>
      <c r="C392" t="s">
        <v>12539</v>
      </c>
      <c r="D392" t="s">
        <v>9</v>
      </c>
      <c r="E392" t="s">
        <v>13252</v>
      </c>
      <c r="F392" t="str">
        <f>VLOOKUP(C392,DWG_TITLES!A:B,2,FALSE)</f>
        <v>AVIATION FUEL SYSTEM DIAGRAM</v>
      </c>
    </row>
    <row r="393" spans="1:6" x14ac:dyDescent="0.25">
      <c r="A393" s="1">
        <v>45898</v>
      </c>
      <c r="B393" t="s">
        <v>1</v>
      </c>
      <c r="C393" t="s">
        <v>12540</v>
      </c>
      <c r="D393" t="s">
        <v>9</v>
      </c>
      <c r="E393" t="s">
        <v>13251</v>
      </c>
      <c r="F393" t="str">
        <f>VLOOKUP(C393,DWG_TITLES!A:B,2,FALSE)</f>
        <v>AVIATION FUEL SYSTEM DIAGRAM</v>
      </c>
    </row>
    <row r="394" spans="1:6" x14ac:dyDescent="0.25">
      <c r="A394" s="1">
        <v>45986</v>
      </c>
      <c r="B394" t="s">
        <v>1</v>
      </c>
      <c r="C394" t="s">
        <v>12541</v>
      </c>
      <c r="D394" t="s">
        <v>9</v>
      </c>
      <c r="E394" t="s">
        <v>13251</v>
      </c>
      <c r="F394" t="str">
        <f>VLOOKUP(C394,DWG_TITLES!A:B,2,FALSE)</f>
        <v>AVIATION FUEL SYSTEM DIAGRAM</v>
      </c>
    </row>
    <row r="395" spans="1:6" x14ac:dyDescent="0.25">
      <c r="A395" s="1">
        <v>45321</v>
      </c>
      <c r="B395" t="s">
        <v>1</v>
      </c>
      <c r="C395" t="s">
        <v>12542</v>
      </c>
      <c r="D395" t="s">
        <v>9</v>
      </c>
      <c r="E395" t="s">
        <v>13251</v>
      </c>
      <c r="F395" t="str">
        <f>VLOOKUP(C395,DWG_TITLES!A:B,2,FALSE)</f>
        <v>JP-5 PUMP ROOM ARRANGEMENT</v>
      </c>
    </row>
    <row r="396" spans="1:6" x14ac:dyDescent="0.25">
      <c r="A396" s="1">
        <v>44973</v>
      </c>
      <c r="B396" t="s">
        <v>1</v>
      </c>
      <c r="C396" t="s">
        <v>12543</v>
      </c>
      <c r="D396" t="s">
        <v>9</v>
      </c>
      <c r="E396" t="s">
        <v>13256</v>
      </c>
      <c r="F396" t="str">
        <f>VLOOKUP(C396,DWG_TITLES!A:B,2,FALSE)</f>
        <v>CARGO FUEL SYSTEM DIAGRAM</v>
      </c>
    </row>
    <row r="397" spans="1:6" x14ac:dyDescent="0.25">
      <c r="A397" s="1">
        <v>45147</v>
      </c>
      <c r="B397" t="s">
        <v>1</v>
      </c>
      <c r="C397" t="s">
        <v>12544</v>
      </c>
      <c r="D397" t="s">
        <v>9</v>
      </c>
      <c r="E397" t="s">
        <v>13252</v>
      </c>
      <c r="F397" t="str">
        <f>VLOOKUP(C397,DWG_TITLES!A:B,2,FALSE)</f>
        <v>CARGO FUEL SYSTEM DIAGRAM</v>
      </c>
    </row>
    <row r="398" spans="1:6" x14ac:dyDescent="0.25">
      <c r="A398" s="1">
        <v>45362</v>
      </c>
      <c r="B398" t="s">
        <v>1</v>
      </c>
      <c r="C398" t="s">
        <v>12545</v>
      </c>
      <c r="D398" t="s">
        <v>9</v>
      </c>
      <c r="E398" t="s">
        <v>13256</v>
      </c>
      <c r="F398" t="str">
        <f>VLOOKUP(C398,DWG_TITLES!A:B,2,FALSE)</f>
        <v>CARGO FUEL SYSTEM DIAGRAM</v>
      </c>
    </row>
    <row r="399" spans="1:6" x14ac:dyDescent="0.25">
      <c r="A399" s="1">
        <v>45726</v>
      </c>
      <c r="B399" t="s">
        <v>1</v>
      </c>
      <c r="C399" t="s">
        <v>12546</v>
      </c>
      <c r="D399" t="s">
        <v>9</v>
      </c>
      <c r="E399" t="s">
        <v>13252</v>
      </c>
      <c r="F399" t="str">
        <f>VLOOKUP(C399,DWG_TITLES!A:B,2,FALSE)</f>
        <v>CARGO FUEL SYSTEM DIAGRAM</v>
      </c>
    </row>
    <row r="400" spans="1:6" x14ac:dyDescent="0.25">
      <c r="A400" s="1">
        <v>45798</v>
      </c>
      <c r="B400" t="s">
        <v>1</v>
      </c>
      <c r="C400" t="s">
        <v>12547</v>
      </c>
      <c r="D400" t="s">
        <v>9</v>
      </c>
      <c r="E400" t="s">
        <v>13252</v>
      </c>
      <c r="F400" t="str">
        <f>VLOOKUP(C400,DWG_TITLES!A:B,2,FALSE)</f>
        <v>CARGO FUEL SYSTEM DIAGRAM</v>
      </c>
    </row>
    <row r="401" spans="1:6" x14ac:dyDescent="0.25">
      <c r="A401" s="1">
        <v>45848</v>
      </c>
      <c r="B401" t="s">
        <v>1</v>
      </c>
      <c r="C401" t="s">
        <v>12548</v>
      </c>
      <c r="D401" t="s">
        <v>9</v>
      </c>
      <c r="E401" t="s">
        <v>13252</v>
      </c>
      <c r="F401" t="str">
        <f>VLOOKUP(C401,DWG_TITLES!A:B,2,FALSE)</f>
        <v>CARGO FUEL SYSTEM DIAGRAM</v>
      </c>
    </row>
    <row r="402" spans="1:6" x14ac:dyDescent="0.25">
      <c r="A402" s="1">
        <v>45960</v>
      </c>
      <c r="B402" t="s">
        <v>1</v>
      </c>
      <c r="C402" t="s">
        <v>12549</v>
      </c>
      <c r="D402" t="s">
        <v>9</v>
      </c>
      <c r="E402" t="s">
        <v>13251</v>
      </c>
      <c r="F402" t="str">
        <f>VLOOKUP(C402,DWG_TITLES!A:B,2,FALSE)</f>
        <v>CARGO FUEL SYSTEM DIAGRAM</v>
      </c>
    </row>
    <row r="403" spans="1:6" x14ac:dyDescent="0.25">
      <c r="A403" s="1">
        <v>45139</v>
      </c>
      <c r="B403" t="s">
        <v>1</v>
      </c>
      <c r="C403" t="s">
        <v>12550</v>
      </c>
      <c r="D403" t="s">
        <v>9</v>
      </c>
      <c r="E403" t="s">
        <v>13252</v>
      </c>
      <c r="F403" t="str">
        <f>VLOOKUP(C403,DWG_TITLES!A:B,2,FALSE)</f>
        <v>COMPRESSED AIR SYSTEM DIAGRAM</v>
      </c>
    </row>
    <row r="404" spans="1:6" x14ac:dyDescent="0.25">
      <c r="A404" s="1">
        <v>45279</v>
      </c>
      <c r="B404" t="s">
        <v>1</v>
      </c>
      <c r="C404" t="s">
        <v>12551</v>
      </c>
      <c r="D404" t="s">
        <v>9</v>
      </c>
      <c r="E404" t="s">
        <v>13256</v>
      </c>
      <c r="F404" t="str">
        <f>VLOOKUP(C404,DWG_TITLES!A:B,2,FALSE)</f>
        <v>COMPRESSED AIR SYSTEM DIAGRAM</v>
      </c>
    </row>
    <row r="405" spans="1:6" x14ac:dyDescent="0.25">
      <c r="A405" s="1">
        <v>45785</v>
      </c>
      <c r="B405" t="s">
        <v>1</v>
      </c>
      <c r="C405" t="s">
        <v>12552</v>
      </c>
      <c r="D405" t="s">
        <v>9</v>
      </c>
      <c r="E405" t="s">
        <v>13252</v>
      </c>
      <c r="F405" t="str">
        <f>VLOOKUP(C405,DWG_TITLES!A:B,2,FALSE)</f>
        <v>COMPRESSED AIR SYSTEM DIAGRAM</v>
      </c>
    </row>
    <row r="406" spans="1:6" x14ac:dyDescent="0.25">
      <c r="A406" s="1">
        <v>45821</v>
      </c>
      <c r="B406" t="s">
        <v>1</v>
      </c>
      <c r="C406" t="s">
        <v>12553</v>
      </c>
      <c r="D406" t="s">
        <v>9</v>
      </c>
      <c r="E406" t="s">
        <v>13252</v>
      </c>
      <c r="F406" t="str">
        <f>VLOOKUP(C406,DWG_TITLES!A:B,2,FALSE)</f>
        <v>COMPRESSED AIR SYSTEM DIAGRAM</v>
      </c>
    </row>
    <row r="407" spans="1:6" x14ac:dyDescent="0.25">
      <c r="A407" s="1">
        <v>45876</v>
      </c>
      <c r="B407" t="s">
        <v>1</v>
      </c>
      <c r="C407" t="s">
        <v>12554</v>
      </c>
      <c r="D407" t="s">
        <v>9</v>
      </c>
      <c r="E407" t="s">
        <v>13251</v>
      </c>
      <c r="F407" t="str">
        <f>VLOOKUP(C407,DWG_TITLES!A:B,2,FALSE)</f>
        <v>COMPRESSED AIR SYSTEM DIAGRAM</v>
      </c>
    </row>
    <row r="408" spans="1:6" x14ac:dyDescent="0.25">
      <c r="A408" s="1">
        <v>45986</v>
      </c>
      <c r="B408" t="s">
        <v>1</v>
      </c>
      <c r="C408" t="s">
        <v>12555</v>
      </c>
      <c r="D408" t="s">
        <v>9</v>
      </c>
      <c r="E408" t="s">
        <v>13251</v>
      </c>
      <c r="F408" t="str">
        <f>VLOOKUP(C408,DWG_TITLES!A:B,2,FALSE)</f>
        <v>COMPRESSED AIR SYSTEM DIAGRAM</v>
      </c>
    </row>
    <row r="409" spans="1:6" x14ac:dyDescent="0.25">
      <c r="A409" s="1">
        <v>46036</v>
      </c>
      <c r="B409" t="s">
        <v>1</v>
      </c>
      <c r="C409" t="s">
        <v>12556</v>
      </c>
      <c r="D409" t="s">
        <v>9</v>
      </c>
      <c r="E409" t="s">
        <v>13251</v>
      </c>
      <c r="F409" t="str">
        <f>VLOOKUP(C409,DWG_TITLES!A:B,2,FALSE)</f>
        <v>COMPRESSED AIR SYSTEM DIAGRAM</v>
      </c>
    </row>
    <row r="410" spans="1:6" x14ac:dyDescent="0.25">
      <c r="A410" s="1">
        <v>45219</v>
      </c>
      <c r="B410" t="s">
        <v>1</v>
      </c>
      <c r="C410" t="s">
        <v>12557</v>
      </c>
      <c r="D410" t="s">
        <v>9</v>
      </c>
      <c r="E410" t="s">
        <v>13256</v>
      </c>
      <c r="F410" t="str">
        <f>VLOOKUP(C410,DWG_TITLES!A:B,2,FALSE)</f>
        <v>QUICK CLOSING VALVE SYSTEM DIAGRAM</v>
      </c>
    </row>
    <row r="411" spans="1:6" x14ac:dyDescent="0.25">
      <c r="A411" s="1">
        <v>45624</v>
      </c>
      <c r="B411" t="s">
        <v>1</v>
      </c>
      <c r="C411" t="s">
        <v>12558</v>
      </c>
      <c r="D411" t="s">
        <v>9</v>
      </c>
      <c r="E411" t="s">
        <v>13256</v>
      </c>
      <c r="F411" t="str">
        <f>VLOOKUP(C411,DWG_TITLES!A:B,2,FALSE)</f>
        <v>QUICK CLOSING VALVE SYSTEM DIAGRAM</v>
      </c>
    </row>
    <row r="412" spans="1:6" x14ac:dyDescent="0.25">
      <c r="A412" s="1">
        <v>45785</v>
      </c>
      <c r="B412" t="s">
        <v>1</v>
      </c>
      <c r="C412" t="s">
        <v>12559</v>
      </c>
      <c r="D412" t="s">
        <v>9</v>
      </c>
      <c r="E412" t="s">
        <v>13256</v>
      </c>
      <c r="F412" t="str">
        <f>VLOOKUP(C412,DWG_TITLES!A:B,2,FALSE)</f>
        <v>QUICK CLOSING VALVE SYSTEM DIAGRAM</v>
      </c>
    </row>
    <row r="413" spans="1:6" x14ac:dyDescent="0.25">
      <c r="A413" s="1">
        <v>45821</v>
      </c>
      <c r="B413" t="s">
        <v>1</v>
      </c>
      <c r="C413" t="s">
        <v>12560</v>
      </c>
      <c r="D413" t="s">
        <v>9</v>
      </c>
      <c r="E413" t="s">
        <v>13252</v>
      </c>
      <c r="F413" t="str">
        <f>VLOOKUP(C413,DWG_TITLES!A:B,2,FALSE)</f>
        <v>QUICK CLOSING VALVE SYSTEM DIAGRAM</v>
      </c>
    </row>
    <row r="414" spans="1:6" x14ac:dyDescent="0.25">
      <c r="A414" s="1">
        <v>45875</v>
      </c>
      <c r="B414" t="s">
        <v>1</v>
      </c>
      <c r="C414" t="s">
        <v>12561</v>
      </c>
      <c r="D414" t="s">
        <v>9</v>
      </c>
      <c r="E414" t="s">
        <v>13256</v>
      </c>
      <c r="F414" t="str">
        <f>VLOOKUP(C414,DWG_TITLES!A:B,2,FALSE)</f>
        <v>QUICK CLOSING VALVE SYSTEM DIAGRAM</v>
      </c>
    </row>
    <row r="415" spans="1:6" x14ac:dyDescent="0.25">
      <c r="A415" s="1">
        <v>45894</v>
      </c>
      <c r="B415" t="s">
        <v>1</v>
      </c>
      <c r="C415" t="s">
        <v>12562</v>
      </c>
      <c r="D415" t="s">
        <v>9</v>
      </c>
      <c r="E415" t="s">
        <v>13251</v>
      </c>
      <c r="F415" t="str">
        <f>VLOOKUP(C415,DWG_TITLES!A:B,2,FALSE)</f>
        <v>QUICK CLOSING VALVE SYSTEM DIAGRAM</v>
      </c>
    </row>
    <row r="416" spans="1:6" x14ac:dyDescent="0.25">
      <c r="A416" s="1">
        <v>46010</v>
      </c>
      <c r="B416" t="s">
        <v>1</v>
      </c>
      <c r="C416" t="s">
        <v>12563</v>
      </c>
      <c r="D416" t="s">
        <v>9</v>
      </c>
      <c r="E416" t="s">
        <v>13251</v>
      </c>
      <c r="F416" t="str">
        <f>VLOOKUP(C416,DWG_TITLES!A:B,2,FALSE)</f>
        <v>QUICK CLOSING VALVE SYSTEM DIAGRAM</v>
      </c>
    </row>
    <row r="417" spans="1:6" x14ac:dyDescent="0.25">
      <c r="A417" s="1">
        <v>45280</v>
      </c>
      <c r="B417" t="s">
        <v>1</v>
      </c>
      <c r="C417" t="s">
        <v>12564</v>
      </c>
      <c r="D417" t="s">
        <v>9</v>
      </c>
      <c r="E417" t="s">
        <v>13252</v>
      </c>
      <c r="F417" t="str">
        <f>VLOOKUP(C417,DWG_TITLES!A:B,2,FALSE)</f>
        <v>FIXED GAS (CO2) SYSTEM DIAGRAM</v>
      </c>
    </row>
    <row r="418" spans="1:6" x14ac:dyDescent="0.25">
      <c r="A418" s="1">
        <v>45327</v>
      </c>
      <c r="B418" t="s">
        <v>1</v>
      </c>
      <c r="C418" t="s">
        <v>12565</v>
      </c>
      <c r="D418" t="s">
        <v>9</v>
      </c>
      <c r="E418" t="s">
        <v>13252</v>
      </c>
      <c r="F418" t="str">
        <f>VLOOKUP(C418,DWG_TITLES!A:B,2,FALSE)</f>
        <v>FIXED GAS (CO2) SYSTEM DIAGRAM</v>
      </c>
    </row>
    <row r="419" spans="1:6" x14ac:dyDescent="0.25">
      <c r="A419" s="1">
        <v>45806</v>
      </c>
      <c r="B419" t="s">
        <v>1</v>
      </c>
      <c r="C419" t="s">
        <v>12566</v>
      </c>
      <c r="D419" t="s">
        <v>9</v>
      </c>
      <c r="E419" t="s">
        <v>13252</v>
      </c>
      <c r="F419" t="str">
        <f>VLOOKUP(C419,DWG_TITLES!A:B,2,FALSE)</f>
        <v>FIXED GAS (CO2) SYSTEM DIAGRAM</v>
      </c>
    </row>
    <row r="420" spans="1:6" x14ac:dyDescent="0.25">
      <c r="A420" s="1">
        <v>45986</v>
      </c>
      <c r="B420" t="s">
        <v>1</v>
      </c>
      <c r="C420" t="s">
        <v>12567</v>
      </c>
      <c r="D420" t="s">
        <v>9</v>
      </c>
      <c r="E420" t="s">
        <v>13251</v>
      </c>
      <c r="F420" t="str">
        <f>VLOOKUP(C420,DWG_TITLES!A:B,2,FALSE)</f>
        <v>FIXED GAS (CO2) SYSTEM DIAGRAM</v>
      </c>
    </row>
    <row r="421" spans="1:6" x14ac:dyDescent="0.25">
      <c r="A421" s="1">
        <v>46150</v>
      </c>
      <c r="B421" t="s">
        <v>1</v>
      </c>
      <c r="C421" t="s">
        <v>12568</v>
      </c>
      <c r="D421" t="s">
        <v>9</v>
      </c>
      <c r="E421" t="s">
        <v>13251</v>
      </c>
      <c r="F421" t="str">
        <f>VLOOKUP(C421,DWG_TITLES!A:B,2,FALSE)</f>
        <v>FIXED GAS (CO2) SYSTEM DIAGRAM</v>
      </c>
    </row>
    <row r="422" spans="1:6" x14ac:dyDescent="0.25">
      <c r="A422" s="1">
        <v>45278</v>
      </c>
      <c r="B422" t="s">
        <v>1</v>
      </c>
      <c r="C422" t="s">
        <v>12569</v>
      </c>
      <c r="D422" t="s">
        <v>9</v>
      </c>
      <c r="E422" t="s">
        <v>13252</v>
      </c>
      <c r="F422" t="str">
        <f>VLOOKUP(C422,DWG_TITLES!A:B,2,FALSE)</f>
        <v>MECHANICAL FOAM SYSTEM DIAGRAM</v>
      </c>
    </row>
    <row r="423" spans="1:6" x14ac:dyDescent="0.25">
      <c r="A423" s="1">
        <v>45280</v>
      </c>
      <c r="B423" t="s">
        <v>1</v>
      </c>
      <c r="C423" t="s">
        <v>12570</v>
      </c>
      <c r="D423" t="s">
        <v>9</v>
      </c>
      <c r="E423" t="s">
        <v>13252</v>
      </c>
      <c r="F423" t="str">
        <f>VLOOKUP(C423,DWG_TITLES!A:B,2,FALSE)</f>
        <v>MECHANICAL FOAM SYSTEM DIAGRAM</v>
      </c>
    </row>
    <row r="424" spans="1:6" x14ac:dyDescent="0.25">
      <c r="A424" s="1">
        <v>45317</v>
      </c>
      <c r="B424" t="s">
        <v>1</v>
      </c>
      <c r="C424" t="s">
        <v>12571</v>
      </c>
      <c r="D424" t="s">
        <v>9</v>
      </c>
      <c r="E424" t="s">
        <v>13252</v>
      </c>
      <c r="F424" t="str">
        <f>VLOOKUP(C424,DWG_TITLES!A:B,2,FALSE)</f>
        <v>MECHANICAL FOAM SYSTEM DIAGRAM</v>
      </c>
    </row>
    <row r="425" spans="1:6" x14ac:dyDescent="0.25">
      <c r="A425" s="1">
        <v>45377</v>
      </c>
      <c r="B425" t="s">
        <v>1</v>
      </c>
      <c r="C425" t="s">
        <v>12572</v>
      </c>
      <c r="D425" t="s">
        <v>9</v>
      </c>
      <c r="E425" t="s">
        <v>13252</v>
      </c>
      <c r="F425" t="str">
        <f>VLOOKUP(C425,DWG_TITLES!A:B,2,FALSE)</f>
        <v>MECHANICAL FOAM SYSTEM DIAGRAM</v>
      </c>
    </row>
    <row r="426" spans="1:6" x14ac:dyDescent="0.25">
      <c r="A426" s="1">
        <v>45678</v>
      </c>
      <c r="B426" t="s">
        <v>1</v>
      </c>
      <c r="C426" t="s">
        <v>12573</v>
      </c>
      <c r="D426" t="s">
        <v>9</v>
      </c>
      <c r="E426" t="s">
        <v>13252</v>
      </c>
      <c r="F426" t="str">
        <f>VLOOKUP(C426,DWG_TITLES!A:B,2,FALSE)</f>
        <v>MECHANICAL FOAM SYSTEM DIAGRAM</v>
      </c>
    </row>
    <row r="427" spans="1:6" x14ac:dyDescent="0.25">
      <c r="A427" s="1">
        <v>45821</v>
      </c>
      <c r="B427" t="s">
        <v>1</v>
      </c>
      <c r="C427" t="s">
        <v>12574</v>
      </c>
      <c r="D427" t="s">
        <v>9</v>
      </c>
      <c r="E427" t="s">
        <v>13251</v>
      </c>
      <c r="F427" t="str">
        <f>VLOOKUP(C427,DWG_TITLES!A:B,2,FALSE)</f>
        <v>MECHANICAL FOAM SYSTEM DIAGRAM</v>
      </c>
    </row>
    <row r="428" spans="1:6" x14ac:dyDescent="0.25">
      <c r="A428" s="1">
        <v>45986</v>
      </c>
      <c r="B428" t="s">
        <v>1</v>
      </c>
      <c r="C428" t="s">
        <v>12575</v>
      </c>
      <c r="D428" t="s">
        <v>9</v>
      </c>
      <c r="E428" t="s">
        <v>13251</v>
      </c>
      <c r="F428" t="str">
        <f>VLOOKUP(C428,DWG_TITLES!A:B,2,FALSE)</f>
        <v>MECHANICAL FOAM SYSTEM DIAGRAM</v>
      </c>
    </row>
    <row r="429" spans="1:6" x14ac:dyDescent="0.25">
      <c r="A429" s="1">
        <v>45201</v>
      </c>
      <c r="B429" t="s">
        <v>1</v>
      </c>
      <c r="C429" t="s">
        <v>12576</v>
      </c>
      <c r="D429" t="s">
        <v>9</v>
      </c>
      <c r="E429" t="s">
        <v>13252</v>
      </c>
      <c r="F429" t="str">
        <f>VLOOKUP(C429,DWG_TITLES!A:B,2,FALSE)</f>
        <v>WATER MIST SYSTEM DIAGRAM</v>
      </c>
    </row>
    <row r="430" spans="1:6" x14ac:dyDescent="0.25">
      <c r="A430" s="1">
        <v>45314</v>
      </c>
      <c r="B430" t="s">
        <v>1</v>
      </c>
      <c r="C430" t="s">
        <v>12577</v>
      </c>
      <c r="D430" t="s">
        <v>9</v>
      </c>
      <c r="E430" t="s">
        <v>13252</v>
      </c>
      <c r="F430" t="str">
        <f>VLOOKUP(C430,DWG_TITLES!A:B,2,FALSE)</f>
        <v>WATER MIST SYSTEM DIAGRAM</v>
      </c>
    </row>
    <row r="431" spans="1:6" x14ac:dyDescent="0.25">
      <c r="A431" s="1">
        <v>45999</v>
      </c>
      <c r="B431" t="s">
        <v>1</v>
      </c>
      <c r="C431" t="s">
        <v>12578</v>
      </c>
      <c r="D431" t="s">
        <v>9</v>
      </c>
      <c r="E431" t="s">
        <v>13251</v>
      </c>
      <c r="F431" t="str">
        <f>VLOOKUP(C431,DWG_TITLES!A:B,2,FALSE)</f>
        <v>WATER MIST SYSTEM DIAGRAM</v>
      </c>
    </row>
    <row r="432" spans="1:6" x14ac:dyDescent="0.25">
      <c r="A432" s="1">
        <v>45191</v>
      </c>
      <c r="B432" t="s">
        <v>0</v>
      </c>
      <c r="C432" t="s">
        <v>12579</v>
      </c>
      <c r="D432" t="s">
        <v>9</v>
      </c>
      <c r="E432" t="s">
        <v>13256</v>
      </c>
      <c r="F432" t="str">
        <f>VLOOKUP(C432,DWG_TITLES!A:B,2,FALSE)</f>
        <v>STEERING GEAR SEATING</v>
      </c>
    </row>
    <row r="433" spans="1:6" x14ac:dyDescent="0.25">
      <c r="A433" s="1">
        <v>45274</v>
      </c>
      <c r="B433" t="s">
        <v>0</v>
      </c>
      <c r="C433" t="s">
        <v>12580</v>
      </c>
      <c r="D433" t="s">
        <v>9</v>
      </c>
      <c r="E433" t="s">
        <v>13251</v>
      </c>
      <c r="F433" t="str">
        <f>VLOOKUP(C433,DWG_TITLES!A:B,2,FALSE)</f>
        <v>STEERING GEAR SEATING</v>
      </c>
    </row>
    <row r="434" spans="1:6" x14ac:dyDescent="0.25">
      <c r="A434" s="1">
        <v>45191</v>
      </c>
      <c r="B434" t="s">
        <v>1</v>
      </c>
      <c r="C434" t="s">
        <v>12581</v>
      </c>
      <c r="D434" t="s">
        <v>9</v>
      </c>
      <c r="E434" t="s">
        <v>13252</v>
      </c>
      <c r="F434" t="str">
        <f>VLOOKUP(C434,DWG_TITLES!A:B,2,FALSE)</f>
        <v>STEERING GEAR AND COMPARTMENT ARRANGEMENT</v>
      </c>
    </row>
    <row r="435" spans="1:6" x14ac:dyDescent="0.25">
      <c r="A435" s="1">
        <v>45281</v>
      </c>
      <c r="B435" t="s">
        <v>1</v>
      </c>
      <c r="C435" t="s">
        <v>12582</v>
      </c>
      <c r="D435" t="s">
        <v>9</v>
      </c>
      <c r="E435" t="s">
        <v>13256</v>
      </c>
      <c r="F435" t="str">
        <f>VLOOKUP(C435,DWG_TITLES!A:B,2,FALSE)</f>
        <v>STEERING GEAR AND COMPARTMENT ARRANGEMENT</v>
      </c>
    </row>
    <row r="436" spans="1:6" x14ac:dyDescent="0.25">
      <c r="A436" s="1">
        <v>45273</v>
      </c>
      <c r="B436" t="s">
        <v>1</v>
      </c>
      <c r="C436" t="s">
        <v>12583</v>
      </c>
      <c r="D436" t="s">
        <v>9</v>
      </c>
      <c r="E436" t="s">
        <v>13251</v>
      </c>
      <c r="F436" t="str">
        <f>VLOOKUP(C436,DWG_TITLES!A:B,2,FALSE)</f>
        <v>STEERING GEAR AND COMPARTMENT ARRANGEMENT</v>
      </c>
    </row>
    <row r="437" spans="1:6" x14ac:dyDescent="0.25">
      <c r="A437" s="1">
        <v>45191</v>
      </c>
      <c r="B437" t="s">
        <v>1</v>
      </c>
      <c r="C437" t="s">
        <v>12584</v>
      </c>
      <c r="D437" t="s">
        <v>9</v>
      </c>
      <c r="E437" t="s">
        <v>13252</v>
      </c>
      <c r="F437" t="str">
        <f>VLOOKUP(C437,DWG_TITLES!A:B,2,FALSE)</f>
        <v>HYDRAULIC OIL SYSTEM FOR STEERING GEAR RUDDER NO.1 &amp; 2</v>
      </c>
    </row>
    <row r="438" spans="1:6" x14ac:dyDescent="0.25">
      <c r="A438" s="1">
        <v>45264</v>
      </c>
      <c r="B438" t="s">
        <v>1</v>
      </c>
      <c r="C438" t="s">
        <v>12585</v>
      </c>
      <c r="D438" t="s">
        <v>9</v>
      </c>
      <c r="E438" t="s">
        <v>13256</v>
      </c>
      <c r="F438" t="str">
        <f>VLOOKUP(C438,DWG_TITLES!A:B,2,FALSE)</f>
        <v>HYDRAULIC OIL SYSTEM FOR STEERING GEAR RUDDER NO.1 &amp; 2</v>
      </c>
    </row>
    <row r="439" spans="1:6" x14ac:dyDescent="0.25">
      <c r="A439" s="1">
        <v>45352</v>
      </c>
      <c r="B439" t="s">
        <v>1</v>
      </c>
      <c r="C439" t="s">
        <v>12586</v>
      </c>
      <c r="D439" t="s">
        <v>9</v>
      </c>
      <c r="E439" t="s">
        <v>13256</v>
      </c>
      <c r="F439" t="str">
        <f>VLOOKUP(C439,DWG_TITLES!A:B,2,FALSE)</f>
        <v>HYDRAULIC OIL SYSTEM FOR STEERING GEAR RUDDER NO.1 &amp; 2</v>
      </c>
    </row>
    <row r="440" spans="1:6" x14ac:dyDescent="0.25">
      <c r="A440" s="1">
        <v>45462</v>
      </c>
      <c r="B440" t="s">
        <v>1</v>
      </c>
      <c r="C440" t="s">
        <v>12587</v>
      </c>
      <c r="D440" t="s">
        <v>9</v>
      </c>
      <c r="E440" t="s">
        <v>13256</v>
      </c>
      <c r="F440" t="str">
        <f>VLOOKUP(C440,DWG_TITLES!A:B,2,FALSE)</f>
        <v>HYDRAULIC OIL SYSTEM FOR STEERING GEAR RUDDER NO.1 &amp; 2</v>
      </c>
    </row>
    <row r="441" spans="1:6" x14ac:dyDescent="0.25">
      <c r="A441" s="1">
        <v>45929</v>
      </c>
      <c r="B441" t="s">
        <v>1</v>
      </c>
      <c r="C441" t="s">
        <v>12588</v>
      </c>
      <c r="D441" t="s">
        <v>9</v>
      </c>
      <c r="E441" t="s">
        <v>13256</v>
      </c>
      <c r="F441" t="str">
        <f>VLOOKUP(C441,DWG_TITLES!A:B,2,FALSE)</f>
        <v>HYDRAULIC OIL SYSTEM FOR STEERING GEAR RUDDER NO.1 &amp; 2</v>
      </c>
    </row>
    <row r="442" spans="1:6" x14ac:dyDescent="0.25">
      <c r="A442" s="1">
        <v>45946</v>
      </c>
      <c r="B442" t="s">
        <v>1</v>
      </c>
      <c r="C442" t="s">
        <v>12589</v>
      </c>
      <c r="D442" t="s">
        <v>9</v>
      </c>
      <c r="E442" t="s">
        <v>13251</v>
      </c>
      <c r="F442" t="str">
        <f>VLOOKUP(C442,DWG_TITLES!A:B,2,FALSE)</f>
        <v>HYDRAULIC OIL SYSTEM FOR STEERING GEAR RUDDER NO.1 &amp; 2</v>
      </c>
    </row>
    <row r="443" spans="1:6" x14ac:dyDescent="0.25">
      <c r="A443" s="1">
        <v>45237</v>
      </c>
      <c r="B443" t="s">
        <v>0</v>
      </c>
      <c r="C443" t="s">
        <v>12590</v>
      </c>
      <c r="D443" t="s">
        <v>9</v>
      </c>
      <c r="E443" t="s">
        <v>13252</v>
      </c>
      <c r="F443" t="str">
        <f>VLOOKUP(C443,DWG_TITLES!A:B,2,FALSE)</f>
        <v>RUDDER INSTALLATION AND FOUNDATION</v>
      </c>
    </row>
    <row r="444" spans="1:6" x14ac:dyDescent="0.25">
      <c r="A444" s="1">
        <v>45324</v>
      </c>
      <c r="B444" t="s">
        <v>0</v>
      </c>
      <c r="C444" t="s">
        <v>12591</v>
      </c>
      <c r="D444" t="s">
        <v>9</v>
      </c>
      <c r="E444" t="s">
        <v>13251</v>
      </c>
      <c r="F444" t="str">
        <f>VLOOKUP(C444,DWG_TITLES!A:B,2,FALSE)</f>
        <v>RUDDER INSTALLATION AND FOUNDATION</v>
      </c>
    </row>
    <row r="445" spans="1:6" x14ac:dyDescent="0.25">
      <c r="A445" s="1">
        <v>45195</v>
      </c>
      <c r="B445" t="s">
        <v>1</v>
      </c>
      <c r="C445" t="s">
        <v>12592</v>
      </c>
      <c r="D445" t="s">
        <v>9</v>
      </c>
      <c r="E445" t="s">
        <v>13256</v>
      </c>
      <c r="F445" t="str">
        <f>VLOOKUP(C445,DWG_TITLES!A:B,2,FALSE)</f>
        <v>ROLL STABILIZATION SYSTEM P&amp;ID</v>
      </c>
    </row>
    <row r="446" spans="1:6" x14ac:dyDescent="0.25">
      <c r="A446" s="1">
        <v>45624</v>
      </c>
      <c r="B446" t="s">
        <v>1</v>
      </c>
      <c r="C446" t="s">
        <v>12593</v>
      </c>
      <c r="D446" t="s">
        <v>9</v>
      </c>
      <c r="E446" t="s">
        <v>13256</v>
      </c>
      <c r="F446" t="str">
        <f>VLOOKUP(C446,DWG_TITLES!A:B,2,FALSE)</f>
        <v>ROLL STABILIZATION SYSTEM P&amp;ID</v>
      </c>
    </row>
    <row r="447" spans="1:6" x14ac:dyDescent="0.25">
      <c r="A447" s="1">
        <v>45139</v>
      </c>
      <c r="B447" t="s">
        <v>1</v>
      </c>
      <c r="C447" t="s">
        <v>12594</v>
      </c>
      <c r="D447" t="s">
        <v>9</v>
      </c>
      <c r="E447" t="s">
        <v>13252</v>
      </c>
      <c r="F447" t="str">
        <f>VLOOKUP(C447,DWG_TITLES!A:B,2,FALSE)</f>
        <v>THRUSTER ARRANGEMENT</v>
      </c>
    </row>
    <row r="448" spans="1:6" x14ac:dyDescent="0.25">
      <c r="A448" s="1">
        <v>45205</v>
      </c>
      <c r="B448" t="s">
        <v>1</v>
      </c>
      <c r="C448" t="s">
        <v>12595</v>
      </c>
      <c r="D448" t="s">
        <v>9</v>
      </c>
      <c r="E448" t="s">
        <v>13251</v>
      </c>
      <c r="F448" t="str">
        <f>VLOOKUP(C448,DWG_TITLES!A:B,2,FALSE)</f>
        <v>THRUSTER ARRANGEMENT</v>
      </c>
    </row>
    <row r="449" spans="1:6" x14ac:dyDescent="0.25">
      <c r="A449" s="1">
        <v>45184</v>
      </c>
      <c r="B449" t="s">
        <v>1</v>
      </c>
      <c r="C449" t="s">
        <v>12596</v>
      </c>
      <c r="D449" t="s">
        <v>9</v>
      </c>
      <c r="E449" t="s">
        <v>13251</v>
      </c>
      <c r="F449" t="str">
        <f>VLOOKUP(C449,DWG_TITLES!A:B,2,FALSE)</f>
        <v>THRUSTER FOUNDATION</v>
      </c>
    </row>
    <row r="450" spans="1:6" x14ac:dyDescent="0.25">
      <c r="A450" s="1">
        <v>45240</v>
      </c>
      <c r="B450" t="s">
        <v>1</v>
      </c>
      <c r="C450" t="s">
        <v>12597</v>
      </c>
      <c r="D450" t="s">
        <v>9</v>
      </c>
      <c r="E450" t="s">
        <v>13251</v>
      </c>
      <c r="F450" t="str">
        <f>VLOOKUP(C450,DWG_TITLES!A:B,2,FALSE)</f>
        <v>THRUSTER FOUNDATION</v>
      </c>
    </row>
    <row r="451" spans="1:6" x14ac:dyDescent="0.25">
      <c r="A451" s="1">
        <v>45877</v>
      </c>
      <c r="B451" t="s">
        <v>1</v>
      </c>
      <c r="C451" t="s">
        <v>12598</v>
      </c>
      <c r="D451" t="s">
        <v>9</v>
      </c>
      <c r="E451" t="s">
        <v>13251</v>
      </c>
      <c r="F451" t="str">
        <f>VLOOKUP(C451,DWG_TITLES!A:B,2,FALSE)</f>
        <v>THRUSTER FOUNDATION</v>
      </c>
    </row>
    <row r="452" spans="1:6" x14ac:dyDescent="0.25">
      <c r="A452" s="1">
        <v>44981</v>
      </c>
      <c r="B452" t="s">
        <v>0</v>
      </c>
      <c r="C452" t="s">
        <v>12599</v>
      </c>
      <c r="D452" t="s">
        <v>9</v>
      </c>
      <c r="E452" t="s">
        <v>13256</v>
      </c>
      <c r="F452" t="str">
        <f>VLOOKUP(C452,DWG_TITLES!A:B,2,FALSE)</f>
        <v>PERSONNEL RESCUE SYSTEM ARRANGEMENT</v>
      </c>
    </row>
    <row r="453" spans="1:6" x14ac:dyDescent="0.25">
      <c r="A453" s="1">
        <v>45139</v>
      </c>
      <c r="B453" t="s">
        <v>0</v>
      </c>
      <c r="C453" t="s">
        <v>12600</v>
      </c>
      <c r="D453" t="s">
        <v>9</v>
      </c>
      <c r="E453" t="s">
        <v>13252</v>
      </c>
      <c r="F453" t="str">
        <f>VLOOKUP(C453,DWG_TITLES!A:B,2,FALSE)</f>
        <v>PERSONNEL RESCUE SYSTEM ARRANGEMENT</v>
      </c>
    </row>
    <row r="454" spans="1:6" x14ac:dyDescent="0.25">
      <c r="A454" s="1">
        <v>45204</v>
      </c>
      <c r="B454" t="s">
        <v>0</v>
      </c>
      <c r="C454" t="s">
        <v>12601</v>
      </c>
      <c r="D454" t="s">
        <v>9</v>
      </c>
      <c r="E454" t="s">
        <v>13251</v>
      </c>
      <c r="F454" t="str">
        <f>VLOOKUP(C454,DWG_TITLES!A:B,2,FALSE)</f>
        <v>PERSONNEL RESCUE SYSTEM ARRANGEMENT</v>
      </c>
    </row>
    <row r="455" spans="1:6" x14ac:dyDescent="0.25">
      <c r="A455" s="1">
        <v>45139</v>
      </c>
      <c r="B455" t="s">
        <v>0</v>
      </c>
      <c r="C455" t="s">
        <v>12602</v>
      </c>
      <c r="D455" t="s">
        <v>9</v>
      </c>
      <c r="E455" t="s">
        <v>13252</v>
      </c>
      <c r="F455" t="str">
        <f>VLOOKUP(C455,DWG_TITLES!A:B,2,FALSE)</f>
        <v>CARGO HOLDS STRUCTURE</v>
      </c>
    </row>
    <row r="456" spans="1:6" x14ac:dyDescent="0.25">
      <c r="A456" s="1">
        <v>45264</v>
      </c>
      <c r="B456" t="s">
        <v>0</v>
      </c>
      <c r="C456" t="s">
        <v>12603</v>
      </c>
      <c r="D456" t="s">
        <v>9</v>
      </c>
      <c r="E456" t="s">
        <v>13256</v>
      </c>
      <c r="F456" t="str">
        <f>VLOOKUP(C456,DWG_TITLES!A:B,2,FALSE)</f>
        <v>CARGO HOLDS STRUCTURE</v>
      </c>
    </row>
    <row r="457" spans="1:6" x14ac:dyDescent="0.25">
      <c r="A457" s="1">
        <v>45727</v>
      </c>
      <c r="B457" t="s">
        <v>0</v>
      </c>
      <c r="C457" t="s">
        <v>12604</v>
      </c>
      <c r="D457" t="s">
        <v>9</v>
      </c>
      <c r="E457" t="s">
        <v>13252</v>
      </c>
      <c r="F457" t="str">
        <f>VLOOKUP(C457,DWG_TITLES!A:B,2,FALSE)</f>
        <v>CARGO HOLDS STRUCTURE</v>
      </c>
    </row>
    <row r="458" spans="1:6" x14ac:dyDescent="0.25">
      <c r="A458" s="1">
        <v>45763</v>
      </c>
      <c r="B458" t="s">
        <v>0</v>
      </c>
      <c r="C458" t="s">
        <v>12605</v>
      </c>
      <c r="D458" t="s">
        <v>9</v>
      </c>
      <c r="E458" t="s">
        <v>13251</v>
      </c>
      <c r="F458" t="str">
        <f>VLOOKUP(C458,DWG_TITLES!A:B,2,FALSE)</f>
        <v>CARGO HOLDS STRUCTURE</v>
      </c>
    </row>
    <row r="459" spans="1:6" x14ac:dyDescent="0.25">
      <c r="A459" s="1">
        <v>45265</v>
      </c>
      <c r="B459" t="s">
        <v>0</v>
      </c>
      <c r="C459" t="s">
        <v>12606</v>
      </c>
      <c r="D459" t="s">
        <v>9</v>
      </c>
      <c r="E459" t="s">
        <v>13251</v>
      </c>
      <c r="F459" t="str">
        <f>VLOOKUP(C459,DWG_TITLES!A:B,2,FALSE)</f>
        <v>ANCHORING SYSTEM ARRANGEMENT</v>
      </c>
    </row>
    <row r="460" spans="1:6" x14ac:dyDescent="0.25">
      <c r="A460" s="1">
        <v>45266</v>
      </c>
      <c r="B460" t="s">
        <v>0</v>
      </c>
      <c r="C460" t="s">
        <v>12607</v>
      </c>
      <c r="D460" t="s">
        <v>9</v>
      </c>
      <c r="E460" t="s">
        <v>13251</v>
      </c>
      <c r="F460" t="str">
        <f>VLOOKUP(C460,DWG_TITLES!A:B,2,FALSE)</f>
        <v>MOORING AND TOWING SYSTEM ARRANGEMENT</v>
      </c>
    </row>
    <row r="461" spans="1:6" x14ac:dyDescent="0.25">
      <c r="A461" s="1">
        <v>45246</v>
      </c>
      <c r="B461" t="s">
        <v>0</v>
      </c>
      <c r="C461" t="s">
        <v>12608</v>
      </c>
      <c r="D461" t="s">
        <v>9</v>
      </c>
      <c r="E461" t="s">
        <v>13252</v>
      </c>
      <c r="F461" t="str">
        <f>VLOOKUP(C461,DWG_TITLES!A:B,2,FALSE)</f>
        <v>BOATS &amp; DAVIT ARRANGEMENT</v>
      </c>
    </row>
    <row r="462" spans="1:6" x14ac:dyDescent="0.25">
      <c r="A462" s="1">
        <v>45338</v>
      </c>
      <c r="B462" t="s">
        <v>0</v>
      </c>
      <c r="C462" t="s">
        <v>12609</v>
      </c>
      <c r="D462" t="s">
        <v>9</v>
      </c>
      <c r="E462" t="s">
        <v>13256</v>
      </c>
      <c r="F462" t="str">
        <f>VLOOKUP(C462,DWG_TITLES!A:B,2,FALSE)</f>
        <v>BOATS &amp; DAVIT ARRANGEMENT</v>
      </c>
    </row>
    <row r="463" spans="1:6" x14ac:dyDescent="0.25">
      <c r="A463" s="1">
        <v>45702</v>
      </c>
      <c r="B463" t="s">
        <v>0</v>
      </c>
      <c r="C463" t="s">
        <v>12610</v>
      </c>
      <c r="D463" t="s">
        <v>9</v>
      </c>
      <c r="E463" t="s">
        <v>13251</v>
      </c>
      <c r="F463" t="str">
        <f>VLOOKUP(C463,DWG_TITLES!A:B,2,FALSE)</f>
        <v>BOATS &amp; DAVIT ARRANGEMENT</v>
      </c>
    </row>
    <row r="464" spans="1:6" x14ac:dyDescent="0.25">
      <c r="A464" s="1">
        <v>45246</v>
      </c>
      <c r="B464" t="s">
        <v>0</v>
      </c>
      <c r="C464" t="s">
        <v>12611</v>
      </c>
      <c r="D464" t="s">
        <v>9</v>
      </c>
      <c r="E464" t="s">
        <v>13252</v>
      </c>
      <c r="F464" t="str">
        <f>VLOOKUP(C464,DWG_TITLES!A:B,2,FALSE)</f>
        <v>BOATS HANDLING DRAWING</v>
      </c>
    </row>
    <row r="465" spans="1:6" x14ac:dyDescent="0.25">
      <c r="A465" s="1">
        <v>45328</v>
      </c>
      <c r="B465" t="s">
        <v>0</v>
      </c>
      <c r="C465" t="s">
        <v>12612</v>
      </c>
      <c r="D465" t="s">
        <v>9</v>
      </c>
      <c r="E465" t="s">
        <v>13251</v>
      </c>
      <c r="F465" t="str">
        <f>VLOOKUP(C465,DWG_TITLES!A:B,2,FALSE)</f>
        <v>BOATS HANDLING DRAWING</v>
      </c>
    </row>
    <row r="466" spans="1:6" x14ac:dyDescent="0.25">
      <c r="A466" s="1">
        <v>45463</v>
      </c>
      <c r="B466" t="s">
        <v>0</v>
      </c>
      <c r="C466" t="s">
        <v>12613</v>
      </c>
      <c r="D466" t="s">
        <v>9</v>
      </c>
      <c r="E466" t="s">
        <v>13256</v>
      </c>
      <c r="F466" t="str">
        <f>VLOOKUP(C466,DWG_TITLES!A:B,2,FALSE)</f>
        <v>HAWSE PIPE &amp; ANCHOR POCKET</v>
      </c>
    </row>
    <row r="467" spans="1:6" x14ac:dyDescent="0.25">
      <c r="A467" s="1">
        <v>45575</v>
      </c>
      <c r="B467" t="s">
        <v>0</v>
      </c>
      <c r="C467" t="s">
        <v>12614</v>
      </c>
      <c r="D467" t="s">
        <v>9</v>
      </c>
      <c r="E467" t="s">
        <v>13252</v>
      </c>
      <c r="F467" t="str">
        <f>VLOOKUP(C467,DWG_TITLES!A:B,2,FALSE)</f>
        <v>HAWSE PIPE &amp; ANCHOR POCKET</v>
      </c>
    </row>
    <row r="468" spans="1:6" x14ac:dyDescent="0.25">
      <c r="A468" s="1">
        <v>45763</v>
      </c>
      <c r="B468" t="s">
        <v>0</v>
      </c>
      <c r="C468" t="s">
        <v>12615</v>
      </c>
      <c r="D468" t="s">
        <v>9</v>
      </c>
      <c r="E468" t="s">
        <v>13251</v>
      </c>
      <c r="F468" t="str">
        <f>VLOOKUP(C468,DWG_TITLES!A:B,2,FALSE)</f>
        <v>HAWSE PIPE &amp; ANCHOR POCKET</v>
      </c>
    </row>
    <row r="469" spans="1:6" x14ac:dyDescent="0.25">
      <c r="A469" s="1">
        <v>45202</v>
      </c>
      <c r="B469" t="s">
        <v>0</v>
      </c>
      <c r="C469" t="s">
        <v>12616</v>
      </c>
      <c r="D469" t="s">
        <v>9</v>
      </c>
      <c r="E469" t="s">
        <v>13252</v>
      </c>
      <c r="F469" t="str">
        <f>VLOOKUP(C469,DWG_TITLES!A:B,2,FALSE)</f>
        <v>RESEARCH BOAT STOWAGE AND HANDLING ARRANGEMENT</v>
      </c>
    </row>
    <row r="470" spans="1:6" x14ac:dyDescent="0.25">
      <c r="A470" s="1">
        <v>45210</v>
      </c>
      <c r="B470" t="s">
        <v>0</v>
      </c>
      <c r="C470" t="s">
        <v>12617</v>
      </c>
      <c r="D470" t="s">
        <v>9</v>
      </c>
      <c r="E470" t="s">
        <v>13256</v>
      </c>
      <c r="F470" t="str">
        <f>VLOOKUP(C470,DWG_TITLES!A:B,2,FALSE)</f>
        <v>RESEARCH BOAT STOWAGE AND HANDLING ARRANGEMENT</v>
      </c>
    </row>
    <row r="471" spans="1:6" x14ac:dyDescent="0.25">
      <c r="A471" s="1">
        <v>45663</v>
      </c>
      <c r="B471" t="s">
        <v>0</v>
      </c>
      <c r="C471" t="s">
        <v>12618</v>
      </c>
      <c r="D471" t="s">
        <v>9</v>
      </c>
      <c r="E471" t="s">
        <v>13251</v>
      </c>
      <c r="F471" t="str">
        <f>VLOOKUP(C471,DWG_TITLES!A:B,2,FALSE)</f>
        <v>RESEARCH BOAT STOWAGE AND HANDLING ARRANGEMENT</v>
      </c>
    </row>
    <row r="472" spans="1:6" x14ac:dyDescent="0.25">
      <c r="A472" s="1">
        <v>45167</v>
      </c>
      <c r="B472" t="s">
        <v>0</v>
      </c>
      <c r="C472" t="s">
        <v>12619</v>
      </c>
      <c r="D472" t="s">
        <v>9</v>
      </c>
      <c r="E472" t="s">
        <v>13252</v>
      </c>
      <c r="F472" t="str">
        <f>VLOOKUP(C472,DWG_TITLES!A:B,2,FALSE)</f>
        <v>FLIGHT DECK ARRANGEMENT</v>
      </c>
    </row>
    <row r="473" spans="1:6" x14ac:dyDescent="0.25">
      <c r="A473" s="1">
        <v>45254</v>
      </c>
      <c r="B473" t="s">
        <v>0</v>
      </c>
      <c r="C473" t="s">
        <v>12620</v>
      </c>
      <c r="D473" t="s">
        <v>9</v>
      </c>
      <c r="E473" t="s">
        <v>13256</v>
      </c>
      <c r="F473" t="str">
        <f>VLOOKUP(C473,DWG_TITLES!A:B,2,FALSE)</f>
        <v>FLIGHT DECK ARRANGEMENT</v>
      </c>
    </row>
    <row r="474" spans="1:6" x14ac:dyDescent="0.25">
      <c r="A474" s="1">
        <v>46001</v>
      </c>
      <c r="B474" t="s">
        <v>0</v>
      </c>
      <c r="C474" t="s">
        <v>12621</v>
      </c>
      <c r="D474" t="s">
        <v>9</v>
      </c>
      <c r="E474" t="s">
        <v>13256</v>
      </c>
      <c r="F474" t="str">
        <f>VLOOKUP(C474,DWG_TITLES!A:B,2,FALSE)</f>
        <v>FLIGHT DECK ARRANGEMENT</v>
      </c>
    </row>
    <row r="475" spans="1:6" x14ac:dyDescent="0.25">
      <c r="A475" s="1">
        <v>46036</v>
      </c>
      <c r="B475" t="s">
        <v>0</v>
      </c>
      <c r="C475" t="s">
        <v>12622</v>
      </c>
      <c r="D475" t="s">
        <v>9</v>
      </c>
      <c r="E475" t="s">
        <v>13251</v>
      </c>
      <c r="F475" t="str">
        <f>VLOOKUP(C475,DWG_TITLES!A:B,2,FALSE)</f>
        <v>FLIGHT DECK ARRANGEMENT</v>
      </c>
    </row>
    <row r="476" spans="1:6" x14ac:dyDescent="0.25">
      <c r="A476" s="1">
        <v>45181</v>
      </c>
      <c r="B476" t="s">
        <v>0</v>
      </c>
      <c r="C476" t="s">
        <v>12623</v>
      </c>
      <c r="D476" t="s">
        <v>9</v>
      </c>
      <c r="E476" t="s">
        <v>13252</v>
      </c>
      <c r="F476" t="str">
        <f>VLOOKUP(C476,DWG_TITLES!A:B,2,FALSE)</f>
        <v>HANGAR ARRANGEMENT</v>
      </c>
    </row>
    <row r="477" spans="1:6" x14ac:dyDescent="0.25">
      <c r="A477" s="1">
        <v>45252</v>
      </c>
      <c r="B477" t="s">
        <v>0</v>
      </c>
      <c r="C477" t="s">
        <v>12624</v>
      </c>
      <c r="D477" t="s">
        <v>9</v>
      </c>
      <c r="E477" t="s">
        <v>13252</v>
      </c>
      <c r="F477" t="str">
        <f>VLOOKUP(C477,DWG_TITLES!A:B,2,FALSE)</f>
        <v>HANGAR ARRANGEMENT</v>
      </c>
    </row>
    <row r="478" spans="1:6" x14ac:dyDescent="0.25">
      <c r="A478" s="1">
        <v>45349</v>
      </c>
      <c r="B478" t="s">
        <v>0</v>
      </c>
      <c r="C478" t="s">
        <v>12625</v>
      </c>
      <c r="D478" t="s">
        <v>9</v>
      </c>
      <c r="E478" t="s">
        <v>13252</v>
      </c>
      <c r="F478" t="str">
        <f>VLOOKUP(C478,DWG_TITLES!A:B,2,FALSE)</f>
        <v>HANGAR ARRANGEMENT</v>
      </c>
    </row>
    <row r="479" spans="1:6" x14ac:dyDescent="0.25">
      <c r="A479" s="1">
        <v>46036</v>
      </c>
      <c r="B479" t="s">
        <v>0</v>
      </c>
      <c r="C479" t="s">
        <v>12626</v>
      </c>
      <c r="D479" t="s">
        <v>9</v>
      </c>
      <c r="E479" t="s">
        <v>13256</v>
      </c>
      <c r="F479" t="str">
        <f>VLOOKUP(C479,DWG_TITLES!A:B,2,FALSE)</f>
        <v>HANGAR ARRANGEMENT</v>
      </c>
    </row>
    <row r="480" spans="1:6" x14ac:dyDescent="0.25">
      <c r="A480" s="1">
        <v>46142</v>
      </c>
      <c r="B480" t="s">
        <v>0</v>
      </c>
      <c r="C480" t="s">
        <v>12627</v>
      </c>
      <c r="D480" t="s">
        <v>9</v>
      </c>
      <c r="E480" t="s">
        <v>13256</v>
      </c>
      <c r="F480" t="str">
        <f>VLOOKUP(C480,DWG_TITLES!A:B,2,FALSE)</f>
        <v>HANGAR ARRANGEMENT</v>
      </c>
    </row>
    <row r="481" spans="1:6" x14ac:dyDescent="0.25">
      <c r="A481" s="1">
        <v>46237</v>
      </c>
      <c r="B481" t="s">
        <v>0</v>
      </c>
      <c r="C481" t="s">
        <v>14121</v>
      </c>
      <c r="D481" t="s">
        <v>9</v>
      </c>
      <c r="E481" t="s">
        <v>13256</v>
      </c>
      <c r="F481" t="str">
        <f>VLOOKUP(C481,DWG_TITLES!A:B,2,FALSE)</f>
        <v>HANGAR ARRANGEMENT</v>
      </c>
    </row>
    <row r="482" spans="1:6" x14ac:dyDescent="0.25">
      <c r="A482" s="1">
        <v>46282</v>
      </c>
      <c r="B482" t="s">
        <v>0</v>
      </c>
      <c r="C482" t="s">
        <v>14122</v>
      </c>
      <c r="D482" t="s">
        <v>9</v>
      </c>
      <c r="E482" t="s">
        <v>13251</v>
      </c>
      <c r="F482" t="str">
        <f>VLOOKUP(C482,DWG_TITLES!A:B,2,FALSE)</f>
        <v>HANGAR ARRANGEMENT</v>
      </c>
    </row>
    <row r="483" spans="1:6" x14ac:dyDescent="0.25">
      <c r="A483" s="1">
        <v>44949</v>
      </c>
      <c r="B483" t="s">
        <v>1</v>
      </c>
      <c r="C483" t="s">
        <v>12628</v>
      </c>
      <c r="D483" t="s">
        <v>9</v>
      </c>
      <c r="E483" t="s">
        <v>13252</v>
      </c>
      <c r="F483" t="str">
        <f>VLOOKUP(C483,DWG_TITLES!A:B,2,FALSE)</f>
        <v>SEWAGE SYSTEM DIAGRAM</v>
      </c>
    </row>
    <row r="484" spans="1:6" x14ac:dyDescent="0.25">
      <c r="A484" s="1">
        <v>45147</v>
      </c>
      <c r="B484" t="s">
        <v>1</v>
      </c>
      <c r="C484" t="s">
        <v>12629</v>
      </c>
      <c r="D484" t="s">
        <v>9</v>
      </c>
      <c r="E484" t="s">
        <v>13252</v>
      </c>
      <c r="F484" t="str">
        <f>VLOOKUP(C484,DWG_TITLES!A:B,2,FALSE)</f>
        <v>SEWAGE SYSTEM DIAGRAM</v>
      </c>
    </row>
    <row r="485" spans="1:6" x14ac:dyDescent="0.25">
      <c r="A485" s="1">
        <v>45139</v>
      </c>
      <c r="B485" t="s">
        <v>1</v>
      </c>
      <c r="C485" t="s">
        <v>12630</v>
      </c>
      <c r="D485" t="s">
        <v>9</v>
      </c>
      <c r="E485" t="s">
        <v>13252</v>
      </c>
      <c r="F485" t="str">
        <f>VLOOKUP(C485,DWG_TITLES!A:B,2,FALSE)</f>
        <v>SEWAGE SYSTEM DIAGRAM</v>
      </c>
    </row>
    <row r="486" spans="1:6" x14ac:dyDescent="0.25">
      <c r="A486" s="1">
        <v>45376</v>
      </c>
      <c r="B486" t="s">
        <v>1</v>
      </c>
      <c r="C486" t="s">
        <v>12631</v>
      </c>
      <c r="D486" t="s">
        <v>9</v>
      </c>
      <c r="E486" t="s">
        <v>13251</v>
      </c>
      <c r="F486" t="str">
        <f>VLOOKUP(C486,DWG_TITLES!A:B,2,FALSE)</f>
        <v>SEWAGE SYSTEM DIAGRAM</v>
      </c>
    </row>
    <row r="487" spans="1:6" x14ac:dyDescent="0.25">
      <c r="A487" s="1">
        <v>46007</v>
      </c>
      <c r="B487" t="s">
        <v>1</v>
      </c>
      <c r="C487" t="s">
        <v>12632</v>
      </c>
      <c r="D487" t="s">
        <v>9</v>
      </c>
      <c r="E487" t="s">
        <v>13251</v>
      </c>
      <c r="F487" t="str">
        <f>VLOOKUP(C487,DWG_TITLES!A:B,2,FALSE)</f>
        <v>SEWAGE SYSTEM DIAGRAM</v>
      </c>
    </row>
    <row r="488" spans="1:6" x14ac:dyDescent="0.25">
      <c r="A488" s="1">
        <v>45190</v>
      </c>
      <c r="B488" t="s">
        <v>1</v>
      </c>
      <c r="C488" t="s">
        <v>12633</v>
      </c>
      <c r="D488" t="s">
        <v>9</v>
      </c>
      <c r="E488" t="s">
        <v>13252</v>
      </c>
      <c r="F488" t="str">
        <f>VLOOKUP(C488,DWG_TITLES!A:B,2,FALSE)</f>
        <v>GREY WATER SYSTEM DIAGRAM</v>
      </c>
    </row>
    <row r="489" spans="1:6" x14ac:dyDescent="0.25">
      <c r="A489" s="1">
        <v>45272</v>
      </c>
      <c r="B489" t="s">
        <v>1</v>
      </c>
      <c r="C489" t="s">
        <v>12634</v>
      </c>
      <c r="D489" t="s">
        <v>9</v>
      </c>
      <c r="E489" t="s">
        <v>13252</v>
      </c>
      <c r="F489" t="str">
        <f>VLOOKUP(C489,DWG_TITLES!A:B,2,FALSE)</f>
        <v>GREY WATER SYSTEM DIAGRAM</v>
      </c>
    </row>
    <row r="490" spans="1:6" x14ac:dyDescent="0.25">
      <c r="A490" s="1">
        <v>45743</v>
      </c>
      <c r="B490" t="s">
        <v>1</v>
      </c>
      <c r="C490" t="s">
        <v>12635</v>
      </c>
      <c r="D490" t="s">
        <v>9</v>
      </c>
      <c r="E490" t="s">
        <v>13256</v>
      </c>
      <c r="F490" t="str">
        <f>VLOOKUP(C490,DWG_TITLES!A:B,2,FALSE)</f>
        <v>GREY WATER SYSTEM DIAGRAM</v>
      </c>
    </row>
    <row r="491" spans="1:6" x14ac:dyDescent="0.25">
      <c r="A491" s="1">
        <v>45814</v>
      </c>
      <c r="B491" t="s">
        <v>1</v>
      </c>
      <c r="C491" t="s">
        <v>12636</v>
      </c>
      <c r="D491" t="s">
        <v>9</v>
      </c>
      <c r="E491" t="s">
        <v>13256</v>
      </c>
      <c r="F491" t="str">
        <f>VLOOKUP(C491,DWG_TITLES!A:B,2,FALSE)</f>
        <v>GREY WATER SYSTEM DIAGRAM</v>
      </c>
    </row>
    <row r="492" spans="1:6" x14ac:dyDescent="0.25">
      <c r="A492" s="1">
        <v>46029</v>
      </c>
      <c r="B492" t="s">
        <v>1</v>
      </c>
      <c r="C492" t="s">
        <v>12637</v>
      </c>
      <c r="D492" t="s">
        <v>9</v>
      </c>
      <c r="E492" t="s">
        <v>13256</v>
      </c>
      <c r="F492" t="str">
        <f>VLOOKUP(C492,DWG_TITLES!A:B,2,FALSE)</f>
        <v>GREY WATER SYSTEM DIAGRAM</v>
      </c>
    </row>
    <row r="493" spans="1:6" x14ac:dyDescent="0.25">
      <c r="A493" s="1">
        <v>46064</v>
      </c>
      <c r="B493" t="s">
        <v>1</v>
      </c>
      <c r="C493" t="s">
        <v>12638</v>
      </c>
      <c r="D493" t="s">
        <v>9</v>
      </c>
      <c r="E493" t="s">
        <v>13251</v>
      </c>
      <c r="F493" t="str">
        <f>VLOOKUP(C493,DWG_TITLES!A:B,2,FALSE)</f>
        <v>GREY WATER SYSTEM DIAGRAM</v>
      </c>
    </row>
    <row r="494" spans="1:6" x14ac:dyDescent="0.25">
      <c r="A494" s="1">
        <v>45371</v>
      </c>
      <c r="B494" t="s">
        <v>1</v>
      </c>
      <c r="C494" t="s">
        <v>12639</v>
      </c>
      <c r="D494" t="s">
        <v>9</v>
      </c>
      <c r="E494" t="s">
        <v>13251</v>
      </c>
      <c r="F494" t="str">
        <f>VLOOKUP(C494,DWG_TITLES!A:B,2,FALSE)</f>
        <v>OILY WATER AND SLUDGE SYSTEM DIAGRAM</v>
      </c>
    </row>
    <row r="495" spans="1:6" x14ac:dyDescent="0.25">
      <c r="A495" s="1">
        <v>45646</v>
      </c>
      <c r="B495" t="s">
        <v>1</v>
      </c>
      <c r="C495" t="s">
        <v>12640</v>
      </c>
      <c r="D495" t="s">
        <v>9</v>
      </c>
      <c r="E495" t="s">
        <v>13256</v>
      </c>
      <c r="F495" t="str">
        <f>VLOOKUP(C495,DWG_TITLES!A:B,2,FALSE)</f>
        <v>OILY WATER AND SLUDGE SYSTEM DIAGRAM</v>
      </c>
    </row>
    <row r="496" spans="1:6" x14ac:dyDescent="0.25">
      <c r="A496" s="1">
        <v>45814</v>
      </c>
      <c r="B496" t="s">
        <v>1</v>
      </c>
      <c r="C496" t="s">
        <v>12641</v>
      </c>
      <c r="D496" t="s">
        <v>9</v>
      </c>
      <c r="E496" t="s">
        <v>13252</v>
      </c>
      <c r="F496" t="str">
        <f>VLOOKUP(C496,DWG_TITLES!A:B,2,FALSE)</f>
        <v>OILY WATER AND SLUDGE SYSTEM DIAGRAM</v>
      </c>
    </row>
    <row r="497" spans="1:6" x14ac:dyDescent="0.25">
      <c r="A497" s="1">
        <v>45877</v>
      </c>
      <c r="B497" t="s">
        <v>1</v>
      </c>
      <c r="C497" t="s">
        <v>12642</v>
      </c>
      <c r="D497" t="s">
        <v>9</v>
      </c>
      <c r="E497" t="s">
        <v>13256</v>
      </c>
      <c r="F497" t="str">
        <f>VLOOKUP(C497,DWG_TITLES!A:B,2,FALSE)</f>
        <v>OILY WATER AND SLUDGE SYSTEM DIAGRAM</v>
      </c>
    </row>
    <row r="498" spans="1:6" x14ac:dyDescent="0.25">
      <c r="A498" s="1">
        <v>45894</v>
      </c>
      <c r="B498" t="s">
        <v>1</v>
      </c>
      <c r="C498" t="s">
        <v>12643</v>
      </c>
      <c r="D498" t="s">
        <v>9</v>
      </c>
      <c r="E498" t="s">
        <v>13251</v>
      </c>
      <c r="F498" t="str">
        <f>VLOOKUP(C498,DWG_TITLES!A:B,2,FALSE)</f>
        <v>OILY WATER AND SLUDGE SYSTEM DIAGRAM</v>
      </c>
    </row>
    <row r="499" spans="1:6" x14ac:dyDescent="0.25">
      <c r="A499" s="1">
        <v>45999</v>
      </c>
      <c r="B499" t="s">
        <v>1</v>
      </c>
      <c r="C499" t="s">
        <v>12644</v>
      </c>
      <c r="D499" t="s">
        <v>9</v>
      </c>
      <c r="E499" t="s">
        <v>13251</v>
      </c>
      <c r="F499" t="str">
        <f>VLOOKUP(C499,DWG_TITLES!A:B,2,FALSE)</f>
        <v>OILY WATER AND SLUDGE SYSTEM DIAGRAM</v>
      </c>
    </row>
    <row r="500" spans="1:6" x14ac:dyDescent="0.25">
      <c r="A500" s="1">
        <v>45195</v>
      </c>
      <c r="B500" t="s">
        <v>1</v>
      </c>
      <c r="C500" t="s">
        <v>12645</v>
      </c>
      <c r="D500" t="s">
        <v>9</v>
      </c>
      <c r="E500" t="s">
        <v>13252</v>
      </c>
      <c r="F500" t="str">
        <f>VLOOKUP(C500,DWG_TITLES!A:B,2,FALSE)</f>
        <v>P&amp;ID - INCINERATOR EXTERNAL SYSTEM</v>
      </c>
    </row>
    <row r="501" spans="1:6" x14ac:dyDescent="0.25">
      <c r="A501" s="1">
        <v>45343</v>
      </c>
      <c r="B501" t="s">
        <v>1</v>
      </c>
      <c r="C501" t="s">
        <v>12646</v>
      </c>
      <c r="D501" t="s">
        <v>9</v>
      </c>
      <c r="E501" t="s">
        <v>13251</v>
      </c>
      <c r="F501" t="str">
        <f>VLOOKUP(C501,DWG_TITLES!A:B,2,FALSE)</f>
        <v>P&amp;ID - INCINERATOR EXTERNAL SYSTEM</v>
      </c>
    </row>
    <row r="502" spans="1:6" x14ac:dyDescent="0.25">
      <c r="A502" s="1">
        <v>45986</v>
      </c>
      <c r="B502" t="s">
        <v>1</v>
      </c>
      <c r="C502" t="s">
        <v>12647</v>
      </c>
      <c r="D502" t="s">
        <v>9</v>
      </c>
      <c r="E502" t="s">
        <v>13251</v>
      </c>
      <c r="F502" t="str">
        <f>VLOOKUP(C502,DWG_TITLES!A:B,2,FALSE)</f>
        <v>P&amp;ID - INCINERATOR EXTERNAL SYSTEM</v>
      </c>
    </row>
    <row r="503" spans="1:6" x14ac:dyDescent="0.25">
      <c r="A503" s="1">
        <v>44949</v>
      </c>
      <c r="B503" t="s">
        <v>0</v>
      </c>
      <c r="C503" t="s">
        <v>12648</v>
      </c>
      <c r="D503" t="s">
        <v>9</v>
      </c>
      <c r="E503" t="s">
        <v>13252</v>
      </c>
      <c r="F503" t="str">
        <f>VLOOKUP(C503,DWG_TITLES!A:B,2,FALSE)</f>
        <v>AIR DEPT OFFICE ARRANGEMENT</v>
      </c>
    </row>
    <row r="504" spans="1:6" x14ac:dyDescent="0.25">
      <c r="A504" s="1">
        <v>45222</v>
      </c>
      <c r="B504" t="s">
        <v>0</v>
      </c>
      <c r="C504" t="s">
        <v>12649</v>
      </c>
      <c r="D504" t="s">
        <v>9</v>
      </c>
      <c r="E504" t="s">
        <v>13256</v>
      </c>
      <c r="F504" t="str">
        <f>VLOOKUP(C504,DWG_TITLES!A:B,2,FALSE)</f>
        <v>AIR DEPT OFFICE ARRANGEMENT</v>
      </c>
    </row>
    <row r="505" spans="1:6" x14ac:dyDescent="0.25">
      <c r="A505" s="1">
        <v>45693</v>
      </c>
      <c r="B505" t="s">
        <v>0</v>
      </c>
      <c r="C505" t="s">
        <v>12650</v>
      </c>
      <c r="D505" t="s">
        <v>9</v>
      </c>
      <c r="E505" t="s">
        <v>13251</v>
      </c>
      <c r="F505" t="str">
        <f>VLOOKUP(C505,DWG_TITLES!A:B,2,FALSE)</f>
        <v>AIR DEPT OFFICE ARRANGEMENT</v>
      </c>
    </row>
    <row r="506" spans="1:6" x14ac:dyDescent="0.25">
      <c r="A506" s="1">
        <v>44949</v>
      </c>
      <c r="B506" t="s">
        <v>0</v>
      </c>
      <c r="C506" t="s">
        <v>12651</v>
      </c>
      <c r="D506" t="s">
        <v>9</v>
      </c>
      <c r="E506" t="s">
        <v>13252</v>
      </c>
      <c r="F506" t="str">
        <f>VLOOKUP(C506,DWG_TITLES!A:B,2,FALSE)</f>
        <v>RESEARCH SUPPORT STORAGE ARRANGEMENT</v>
      </c>
    </row>
    <row r="507" spans="1:6" x14ac:dyDescent="0.25">
      <c r="A507" s="1">
        <v>45219</v>
      </c>
      <c r="B507" t="s">
        <v>0</v>
      </c>
      <c r="C507" t="s">
        <v>12652</v>
      </c>
      <c r="D507" t="s">
        <v>9</v>
      </c>
      <c r="E507" t="s">
        <v>13251</v>
      </c>
      <c r="F507" t="str">
        <f>VLOOKUP(C507,DWG_TITLES!A:B,2,FALSE)</f>
        <v>RESEARCH SUPPORT STORAGE ARRANGEMENT</v>
      </c>
    </row>
    <row r="508" spans="1:6" x14ac:dyDescent="0.25">
      <c r="A508" s="1">
        <v>45089</v>
      </c>
      <c r="B508" t="s">
        <v>0</v>
      </c>
      <c r="C508" t="s">
        <v>12653</v>
      </c>
      <c r="D508" t="s">
        <v>9</v>
      </c>
      <c r="E508" t="s">
        <v>13252</v>
      </c>
      <c r="F508" t="str">
        <f>VLOOKUP(C508,DWG_TITLES!A:B,2,FALSE)</f>
        <v>DRAUGHT MARKS</v>
      </c>
    </row>
    <row r="509" spans="1:6" x14ac:dyDescent="0.25">
      <c r="A509" s="1">
        <v>45197</v>
      </c>
      <c r="B509" t="s">
        <v>0</v>
      </c>
      <c r="C509" t="s">
        <v>12654</v>
      </c>
      <c r="D509" t="s">
        <v>9</v>
      </c>
      <c r="E509" t="s">
        <v>13251</v>
      </c>
      <c r="F509" t="str">
        <f>VLOOKUP(C509,DWG_TITLES!A:B,2,FALSE)</f>
        <v>DRAUGHT MARKS</v>
      </c>
    </row>
    <row r="510" spans="1:6" x14ac:dyDescent="0.25">
      <c r="A510" s="1">
        <v>45218</v>
      </c>
      <c r="B510" t="s">
        <v>1</v>
      </c>
      <c r="C510" t="s">
        <v>12655</v>
      </c>
      <c r="D510" t="s">
        <v>9</v>
      </c>
      <c r="E510" t="s">
        <v>13256</v>
      </c>
      <c r="F510" t="str">
        <f>VLOOKUP(C510,DWG_TITLES!A:B,2,FALSE)</f>
        <v>P&amp;ID - REMOTE DRAUGHT GAUGING SYSTEM</v>
      </c>
    </row>
    <row r="511" spans="1:6" x14ac:dyDescent="0.25">
      <c r="A511" s="1">
        <v>45631</v>
      </c>
      <c r="B511" t="s">
        <v>1</v>
      </c>
      <c r="C511" t="s">
        <v>12656</v>
      </c>
      <c r="D511" t="s">
        <v>9</v>
      </c>
      <c r="E511" t="s">
        <v>13256</v>
      </c>
      <c r="F511" t="str">
        <f>VLOOKUP(C511,DWG_TITLES!A:B,2,FALSE)</f>
        <v>P&amp;ID - REMOTE DRAUGHT GAUGING SYSTEM</v>
      </c>
    </row>
    <row r="512" spans="1:6" x14ac:dyDescent="0.25">
      <c r="A512" s="1">
        <v>45929</v>
      </c>
      <c r="B512" t="s">
        <v>1</v>
      </c>
      <c r="C512" t="s">
        <v>12657</v>
      </c>
      <c r="D512" t="s">
        <v>9</v>
      </c>
      <c r="E512" t="s">
        <v>13256</v>
      </c>
      <c r="F512" t="str">
        <f>VLOOKUP(C512,DWG_TITLES!A:B,2,FALSE)</f>
        <v>P&amp;ID - REMOTE DRAUGHT GAUGING SYSTEM</v>
      </c>
    </row>
    <row r="513" spans="1:6" x14ac:dyDescent="0.25">
      <c r="A513" s="1">
        <v>45961</v>
      </c>
      <c r="B513" t="s">
        <v>1</v>
      </c>
      <c r="C513" t="s">
        <v>12658</v>
      </c>
      <c r="D513" t="s">
        <v>9</v>
      </c>
      <c r="E513" t="s">
        <v>13251</v>
      </c>
      <c r="F513" t="str">
        <f>VLOOKUP(C513,DWG_TITLES!A:B,2,FALSE)</f>
        <v>P&amp;ID - REMOTE DRAUGHT GAUGING SYSTEM</v>
      </c>
    </row>
    <row r="514" spans="1:6" x14ac:dyDescent="0.25">
      <c r="A514" s="1">
        <v>45204</v>
      </c>
      <c r="B514" t="s">
        <v>0</v>
      </c>
      <c r="C514" t="s">
        <v>12659</v>
      </c>
      <c r="D514" t="s">
        <v>9</v>
      </c>
      <c r="E514" t="s">
        <v>13251</v>
      </c>
      <c r="F514" t="str">
        <f>VLOOKUP(C514,DWG_TITLES!A:B,2,FALSE)</f>
        <v>NON-STRUCTURAL BULKHEAD DRAWING</v>
      </c>
    </row>
    <row r="515" spans="1:6" x14ac:dyDescent="0.25">
      <c r="A515" s="1">
        <v>45197</v>
      </c>
      <c r="B515" t="s">
        <v>0</v>
      </c>
      <c r="C515" t="s">
        <v>12660</v>
      </c>
      <c r="D515" t="s">
        <v>9</v>
      </c>
      <c r="E515" t="s">
        <v>13251</v>
      </c>
      <c r="F515" t="str">
        <f>VLOOKUP(C515,DWG_TITLES!A:B,2,FALSE)</f>
        <v>KEY LADDER PLAN</v>
      </c>
    </row>
    <row r="516" spans="1:6" x14ac:dyDescent="0.25">
      <c r="A516" s="1">
        <v>45191</v>
      </c>
      <c r="B516" t="s">
        <v>0</v>
      </c>
      <c r="C516" t="s">
        <v>12661</v>
      </c>
      <c r="D516" t="s">
        <v>9</v>
      </c>
      <c r="E516" t="s">
        <v>13251</v>
      </c>
      <c r="F516" t="str">
        <f>VLOOKUP(C516,DWG_TITLES!A:B,2,FALSE)</f>
        <v>ACCOMODATION LADDERS</v>
      </c>
    </row>
    <row r="517" spans="1:6" x14ac:dyDescent="0.25">
      <c r="A517" s="1">
        <v>45364</v>
      </c>
      <c r="B517" t="s">
        <v>0</v>
      </c>
      <c r="C517" t="s">
        <v>12662</v>
      </c>
      <c r="D517" t="s">
        <v>9</v>
      </c>
      <c r="E517" t="s">
        <v>13256</v>
      </c>
      <c r="F517" t="str">
        <f>VLOOKUP(C517,DWG_TITLES!A:B,2,FALSE)</f>
        <v>MANHOLE AND HATCHES SCHEDULE</v>
      </c>
    </row>
    <row r="518" spans="1:6" x14ac:dyDescent="0.25">
      <c r="A518" s="1">
        <v>46059</v>
      </c>
      <c r="B518" t="s">
        <v>0</v>
      </c>
      <c r="C518" t="s">
        <v>12663</v>
      </c>
      <c r="D518" t="s">
        <v>9</v>
      </c>
      <c r="E518" t="s">
        <v>13251</v>
      </c>
      <c r="F518" t="str">
        <f>VLOOKUP(C518,DWG_TITLES!A:B,2,FALSE)</f>
        <v>MANHOLE AND HATCHES SCHEDULE</v>
      </c>
    </row>
    <row r="519" spans="1:6" x14ac:dyDescent="0.25">
      <c r="A519" s="1">
        <v>45002</v>
      </c>
      <c r="B519" t="s">
        <v>0</v>
      </c>
      <c r="C519" t="s">
        <v>12664</v>
      </c>
      <c r="D519" t="s">
        <v>9</v>
      </c>
      <c r="E519" t="s">
        <v>13252</v>
      </c>
      <c r="F519" t="str">
        <f>VLOOKUP(C519,DWG_TITLES!A:B,2,FALSE)</f>
        <v>DOORS SCHEDULE</v>
      </c>
    </row>
    <row r="520" spans="1:6" x14ac:dyDescent="0.25">
      <c r="A520" s="1">
        <v>45191</v>
      </c>
      <c r="B520" t="s">
        <v>0</v>
      </c>
      <c r="C520" t="s">
        <v>12665</v>
      </c>
      <c r="D520" t="s">
        <v>9</v>
      </c>
      <c r="E520" t="s">
        <v>13256</v>
      </c>
      <c r="F520" t="str">
        <f>VLOOKUP(C520,DWG_TITLES!A:B,2,FALSE)</f>
        <v>DOORS SCHEDULE</v>
      </c>
    </row>
    <row r="521" spans="1:6" x14ac:dyDescent="0.25">
      <c r="A521" s="1">
        <v>45258</v>
      </c>
      <c r="B521" t="s">
        <v>0</v>
      </c>
      <c r="C521" t="s">
        <v>12666</v>
      </c>
      <c r="D521" t="s">
        <v>9</v>
      </c>
      <c r="E521" t="s">
        <v>13251</v>
      </c>
      <c r="F521" t="str">
        <f>VLOOKUP(C521,DWG_TITLES!A:B,2,FALSE)</f>
        <v>DOORS SCHEDULE</v>
      </c>
    </row>
    <row r="522" spans="1:6" x14ac:dyDescent="0.25">
      <c r="A522" s="1">
        <v>45351</v>
      </c>
      <c r="B522" t="s">
        <v>0</v>
      </c>
      <c r="C522" t="s">
        <v>12667</v>
      </c>
      <c r="D522" t="s">
        <v>9</v>
      </c>
      <c r="E522" t="s">
        <v>13252</v>
      </c>
      <c r="F522" t="str">
        <f>VLOOKUP(C522,DWG_TITLES!A:B,2,FALSE)</f>
        <v>DOORS SCHEDULE</v>
      </c>
    </row>
    <row r="523" spans="1:6" x14ac:dyDescent="0.25">
      <c r="A523" s="1">
        <v>45400</v>
      </c>
      <c r="B523" t="s">
        <v>0</v>
      </c>
      <c r="C523" t="s">
        <v>12668</v>
      </c>
      <c r="D523" t="s">
        <v>9</v>
      </c>
      <c r="E523" t="s">
        <v>13252</v>
      </c>
      <c r="F523" t="str">
        <f>VLOOKUP(C523,DWG_TITLES!A:B,2,FALSE)</f>
        <v>DOORS SCHEDULE</v>
      </c>
    </row>
    <row r="524" spans="1:6" x14ac:dyDescent="0.25">
      <c r="A524" s="1">
        <v>45905</v>
      </c>
      <c r="B524" t="s">
        <v>0</v>
      </c>
      <c r="C524" t="s">
        <v>12669</v>
      </c>
      <c r="D524" t="s">
        <v>9</v>
      </c>
      <c r="E524" t="s">
        <v>13251</v>
      </c>
      <c r="F524" t="str">
        <f>VLOOKUP(C524,DWG_TITLES!A:B,2,FALSE)</f>
        <v>DOORS SCHEDULE</v>
      </c>
    </row>
    <row r="525" spans="1:6" x14ac:dyDescent="0.25">
      <c r="A525" s="1">
        <v>45265</v>
      </c>
      <c r="B525" t="s">
        <v>0</v>
      </c>
      <c r="C525" t="s">
        <v>12670</v>
      </c>
      <c r="D525" t="s">
        <v>9</v>
      </c>
      <c r="E525" t="s">
        <v>13252</v>
      </c>
      <c r="F525" t="str">
        <f>VLOOKUP(C525,DWG_TITLES!A:B,2,FALSE)</f>
        <v>PORTLIGHTS AND WINDOWS PLAN</v>
      </c>
    </row>
    <row r="526" spans="1:6" x14ac:dyDescent="0.25">
      <c r="A526" s="1">
        <v>45366</v>
      </c>
      <c r="B526" t="s">
        <v>0</v>
      </c>
      <c r="C526" t="s">
        <v>12671</v>
      </c>
      <c r="D526" t="s">
        <v>9</v>
      </c>
      <c r="E526" t="s">
        <v>13256</v>
      </c>
      <c r="F526" t="str">
        <f>VLOOKUP(C526,DWG_TITLES!A:B,2,FALSE)</f>
        <v>PORTLIGHTS AND WINDOWS PLAN</v>
      </c>
    </row>
    <row r="527" spans="1:6" x14ac:dyDescent="0.25">
      <c r="A527" s="1">
        <v>45867</v>
      </c>
      <c r="B527" t="s">
        <v>0</v>
      </c>
      <c r="C527" t="s">
        <v>12672</v>
      </c>
      <c r="D527" t="s">
        <v>9</v>
      </c>
      <c r="E527" t="s">
        <v>13251</v>
      </c>
      <c r="F527" t="str">
        <f>VLOOKUP(C527,DWG_TITLES!A:B,2,FALSE)</f>
        <v>PORTLIGHTS AND WINDOWS PLAN</v>
      </c>
    </row>
    <row r="528" spans="1:6" x14ac:dyDescent="0.25">
      <c r="A528" s="1">
        <v>45265</v>
      </c>
      <c r="B528" t="s">
        <v>0</v>
      </c>
      <c r="C528" t="s">
        <v>12673</v>
      </c>
      <c r="D528" t="s">
        <v>9</v>
      </c>
      <c r="E528" t="s">
        <v>13252</v>
      </c>
      <c r="F528" t="str">
        <f>VLOOKUP(C528,DWG_TITLES!A:B,2,FALSE)</f>
        <v>PORTLIGHTS AND WINDOWS SCHEDULE</v>
      </c>
    </row>
    <row r="529" spans="1:6" x14ac:dyDescent="0.25">
      <c r="A529" s="1">
        <v>45366</v>
      </c>
      <c r="B529" t="s">
        <v>0</v>
      </c>
      <c r="C529" t="s">
        <v>12674</v>
      </c>
      <c r="D529" t="s">
        <v>9</v>
      </c>
      <c r="E529" t="s">
        <v>13251</v>
      </c>
      <c r="F529" t="str">
        <f>VLOOKUP(C529,DWG_TITLES!A:B,2,FALSE)</f>
        <v>PORTLIGHTS AND WINDOWS SCHEDULE</v>
      </c>
    </row>
    <row r="530" spans="1:6" x14ac:dyDescent="0.25">
      <c r="A530" s="1">
        <v>45867</v>
      </c>
      <c r="B530" t="s">
        <v>0</v>
      </c>
      <c r="C530" t="s">
        <v>12675</v>
      </c>
      <c r="D530" t="s">
        <v>9</v>
      </c>
      <c r="E530" t="s">
        <v>13251</v>
      </c>
      <c r="F530" t="str">
        <f>VLOOKUP(C530,DWG_TITLES!A:B,2,FALSE)</f>
        <v>PORTLIGHTS AND WINDOWS SCHEDULE</v>
      </c>
    </row>
    <row r="531" spans="1:6" x14ac:dyDescent="0.25">
      <c r="A531" s="1">
        <v>45265</v>
      </c>
      <c r="B531" t="s">
        <v>0</v>
      </c>
      <c r="C531" t="s">
        <v>12676</v>
      </c>
      <c r="D531" t="s">
        <v>9</v>
      </c>
      <c r="E531" t="s">
        <v>13252</v>
      </c>
      <c r="F531" t="str">
        <f>VLOOKUP(C531,DWG_TITLES!A:B,2,FALSE)</f>
        <v>WHEELHOUSE  &amp; OBSERVATION DECK WINDOWS PLAN &amp; CUT OPENING</v>
      </c>
    </row>
    <row r="532" spans="1:6" x14ac:dyDescent="0.25">
      <c r="A532" s="1">
        <v>45366</v>
      </c>
      <c r="B532" t="s">
        <v>0</v>
      </c>
      <c r="C532" t="s">
        <v>12677</v>
      </c>
      <c r="D532" t="s">
        <v>9</v>
      </c>
      <c r="E532" t="s">
        <v>13251</v>
      </c>
      <c r="F532" t="str">
        <f>VLOOKUP(C532,DWG_TITLES!A:B,2,FALSE)</f>
        <v>WHEELHOUSE  &amp; OBSERVATION DECK WINDOWS PLAN &amp; CUT OPENING</v>
      </c>
    </row>
    <row r="533" spans="1:6" x14ac:dyDescent="0.25">
      <c r="A533" s="1">
        <v>45322</v>
      </c>
      <c r="B533" t="s">
        <v>0</v>
      </c>
      <c r="C533" t="s">
        <v>12678</v>
      </c>
      <c r="D533" t="s">
        <v>9</v>
      </c>
      <c r="E533" t="s">
        <v>13251</v>
      </c>
      <c r="F533" t="str">
        <f>VLOOKUP(C533,DWG_TITLES!A:B,2,FALSE)</f>
        <v>WHEELHOUSE &amp; OBSERVATION DECK WINDOWS SCHEDULE</v>
      </c>
    </row>
    <row r="534" spans="1:6" x14ac:dyDescent="0.25">
      <c r="A534" s="1">
        <v>45597</v>
      </c>
      <c r="B534" t="s">
        <v>0</v>
      </c>
      <c r="C534" t="s">
        <v>12679</v>
      </c>
      <c r="D534" t="s">
        <v>9</v>
      </c>
      <c r="E534" t="s">
        <v>13252</v>
      </c>
      <c r="F534" t="str">
        <f>VLOOKUP(C534,DWG_TITLES!A:B,2,FALSE)</f>
        <v>PAINTING SCHEME</v>
      </c>
    </row>
    <row r="535" spans="1:6" x14ac:dyDescent="0.25">
      <c r="A535" s="1">
        <v>45742</v>
      </c>
      <c r="B535" t="s">
        <v>0</v>
      </c>
      <c r="C535" t="s">
        <v>12680</v>
      </c>
      <c r="D535" t="s">
        <v>9</v>
      </c>
      <c r="E535" t="s">
        <v>13252</v>
      </c>
      <c r="F535" t="str">
        <f>VLOOKUP(C535,DWG_TITLES!A:B,2,FALSE)</f>
        <v>PAINTING SCHEME</v>
      </c>
    </row>
    <row r="536" spans="1:6" x14ac:dyDescent="0.25">
      <c r="A536" s="1">
        <v>45841</v>
      </c>
      <c r="B536" t="s">
        <v>0</v>
      </c>
      <c r="C536" t="s">
        <v>12681</v>
      </c>
      <c r="D536" t="s">
        <v>9</v>
      </c>
      <c r="E536" t="s">
        <v>13252</v>
      </c>
      <c r="F536" t="str">
        <f>VLOOKUP(C536,DWG_TITLES!A:B,2,FALSE)</f>
        <v>PAINTING SCHEME</v>
      </c>
    </row>
    <row r="537" spans="1:6" x14ac:dyDescent="0.25">
      <c r="A537" s="1">
        <v>45874</v>
      </c>
      <c r="B537" t="s">
        <v>0</v>
      </c>
      <c r="C537" t="s">
        <v>12682</v>
      </c>
      <c r="D537" t="s">
        <v>9</v>
      </c>
      <c r="E537" t="s">
        <v>13256</v>
      </c>
      <c r="F537" t="str">
        <f>VLOOKUP(C537,DWG_TITLES!A:B,2,FALSE)</f>
        <v>PAINTING SCHEME</v>
      </c>
    </row>
    <row r="538" spans="1:6" x14ac:dyDescent="0.25">
      <c r="A538" s="1">
        <v>46036</v>
      </c>
      <c r="B538" t="s">
        <v>0</v>
      </c>
      <c r="C538" t="s">
        <v>12683</v>
      </c>
      <c r="D538" t="s">
        <v>9</v>
      </c>
      <c r="E538" t="s">
        <v>13256</v>
      </c>
      <c r="F538" t="str">
        <f>VLOOKUP(C538,DWG_TITLES!A:B,2,FALSE)</f>
        <v>PAINTING SCHEME</v>
      </c>
    </row>
    <row r="539" spans="1:6" x14ac:dyDescent="0.25">
      <c r="A539" s="1">
        <v>46043</v>
      </c>
      <c r="B539" t="s">
        <v>0</v>
      </c>
      <c r="C539" t="s">
        <v>12684</v>
      </c>
      <c r="D539" t="s">
        <v>9</v>
      </c>
      <c r="E539" t="s">
        <v>13251</v>
      </c>
      <c r="F539" t="str">
        <f>VLOOKUP(C539,DWG_TITLES!A:B,2,FALSE)</f>
        <v>PAINTING SCHEME</v>
      </c>
    </row>
    <row r="540" spans="1:6" x14ac:dyDescent="0.25">
      <c r="A540" s="1">
        <v>45191</v>
      </c>
      <c r="B540" t="s">
        <v>3</v>
      </c>
      <c r="C540" t="s">
        <v>12685</v>
      </c>
      <c r="D540" t="s">
        <v>9</v>
      </c>
      <c r="E540" t="s">
        <v>13251</v>
      </c>
      <c r="F540" t="str">
        <f>VLOOKUP(C540,DWG_TITLES!A:B,2,FALSE)</f>
        <v>CATHODIC SYSTEM ARRANGEMENT (ICCP)</v>
      </c>
    </row>
    <row r="541" spans="1:6" x14ac:dyDescent="0.25">
      <c r="A541" s="1">
        <v>45202</v>
      </c>
      <c r="B541" t="s">
        <v>0</v>
      </c>
      <c r="C541" t="s">
        <v>12686</v>
      </c>
      <c r="D541" t="s">
        <v>9</v>
      </c>
      <c r="E541" t="s">
        <v>13252</v>
      </c>
      <c r="F541" t="str">
        <f>VLOOKUP(C541,DWG_TITLES!A:B,2,FALSE)</f>
        <v>STRUCTURAL FIRE INTEGRITY PLAN</v>
      </c>
    </row>
    <row r="542" spans="1:6" x14ac:dyDescent="0.25">
      <c r="A542" s="1">
        <v>45273</v>
      </c>
      <c r="B542" t="s">
        <v>0</v>
      </c>
      <c r="C542" t="s">
        <v>12687</v>
      </c>
      <c r="D542" t="s">
        <v>9</v>
      </c>
      <c r="E542" t="s">
        <v>13251</v>
      </c>
      <c r="F542" t="str">
        <f>VLOOKUP(C542,DWG_TITLES!A:B,2,FALSE)</f>
        <v>STRUCTURAL FIRE INTEGRITY PLAN</v>
      </c>
    </row>
    <row r="543" spans="1:6" x14ac:dyDescent="0.25">
      <c r="A543" s="1">
        <v>45197</v>
      </c>
      <c r="B543" t="s">
        <v>3</v>
      </c>
      <c r="C543" t="s">
        <v>12688</v>
      </c>
      <c r="D543" t="s">
        <v>9</v>
      </c>
      <c r="E543" t="s">
        <v>13251</v>
      </c>
      <c r="F543" t="str">
        <f>VLOOKUP(C543,DWG_TITLES!A:B,2,FALSE)</f>
        <v>HAZARDOUS ZONES PLAN</v>
      </c>
    </row>
    <row r="544" spans="1:6" x14ac:dyDescent="0.25">
      <c r="A544" s="1">
        <v>45343</v>
      </c>
      <c r="B544" t="s">
        <v>3</v>
      </c>
      <c r="C544" t="s">
        <v>12689</v>
      </c>
      <c r="D544" t="s">
        <v>9</v>
      </c>
      <c r="E544" t="s">
        <v>13251</v>
      </c>
      <c r="F544" t="str">
        <f>VLOOKUP(C544,DWG_TITLES!A:B,2,FALSE)</f>
        <v>HAZARDOUS ZONES PLAN</v>
      </c>
    </row>
    <row r="545" spans="1:6" x14ac:dyDescent="0.25">
      <c r="A545" s="1">
        <v>45224</v>
      </c>
      <c r="B545" t="s">
        <v>0</v>
      </c>
      <c r="C545" t="s">
        <v>12690</v>
      </c>
      <c r="D545" t="s">
        <v>9</v>
      </c>
      <c r="E545" t="s">
        <v>13252</v>
      </c>
      <c r="F545" t="str">
        <f>VLOOKUP(C545,DWG_TITLES!A:B,2,FALSE)</f>
        <v>INSULATION PLAN</v>
      </c>
    </row>
    <row r="546" spans="1:6" x14ac:dyDescent="0.25">
      <c r="A546" s="1">
        <v>45258</v>
      </c>
      <c r="B546" t="s">
        <v>0</v>
      </c>
      <c r="C546" t="s">
        <v>12691</v>
      </c>
      <c r="D546" t="s">
        <v>9</v>
      </c>
      <c r="E546" t="s">
        <v>13256</v>
      </c>
      <c r="F546" t="str">
        <f>VLOOKUP(C546,DWG_TITLES!A:B,2,FALSE)</f>
        <v>INSULATION PLAN</v>
      </c>
    </row>
    <row r="547" spans="1:6" x14ac:dyDescent="0.25">
      <c r="A547" s="1">
        <v>45743</v>
      </c>
      <c r="B547" t="s">
        <v>0</v>
      </c>
      <c r="C547" t="s">
        <v>12692</v>
      </c>
      <c r="D547" t="s">
        <v>9</v>
      </c>
      <c r="E547" t="s">
        <v>13252</v>
      </c>
      <c r="F547" t="str">
        <f>VLOOKUP(C547,DWG_TITLES!A:B,2,FALSE)</f>
        <v>INSULATION PLAN</v>
      </c>
    </row>
    <row r="548" spans="1:6" x14ac:dyDescent="0.25">
      <c r="A548" s="1">
        <v>45947</v>
      </c>
      <c r="B548" t="s">
        <v>0</v>
      </c>
      <c r="C548" t="s">
        <v>12693</v>
      </c>
      <c r="D548" t="s">
        <v>9</v>
      </c>
      <c r="E548" t="s">
        <v>13256</v>
      </c>
      <c r="F548" t="str">
        <f>VLOOKUP(C548,DWG_TITLES!A:B,2,FALSE)</f>
        <v>INSULATION PLAN</v>
      </c>
    </row>
    <row r="549" spans="1:6" x14ac:dyDescent="0.25">
      <c r="A549" s="1">
        <v>45986</v>
      </c>
      <c r="B549" t="s">
        <v>0</v>
      </c>
      <c r="C549" t="s">
        <v>12694</v>
      </c>
      <c r="D549" t="s">
        <v>9</v>
      </c>
      <c r="E549" t="s">
        <v>13251</v>
      </c>
      <c r="F549" t="str">
        <f>VLOOKUP(C549,DWG_TITLES!A:B,2,FALSE)</f>
        <v>INSULATION PLAN</v>
      </c>
    </row>
    <row r="550" spans="1:6" x14ac:dyDescent="0.25">
      <c r="A550" s="1">
        <v>45198</v>
      </c>
      <c r="B550" t="s">
        <v>1</v>
      </c>
      <c r="C550" t="s">
        <v>12695</v>
      </c>
      <c r="D550" t="s">
        <v>9</v>
      </c>
      <c r="E550" t="s">
        <v>13256</v>
      </c>
      <c r="F550" t="str">
        <f>VLOOKUP(C550,DWG_TITLES!A:B,2,FALSE)</f>
        <v>REFRIGERATED SPACES ARRANGEMENTS</v>
      </c>
    </row>
    <row r="551" spans="1:6" x14ac:dyDescent="0.25">
      <c r="A551" s="1">
        <v>45219</v>
      </c>
      <c r="B551" t="s">
        <v>1</v>
      </c>
      <c r="C551" t="s">
        <v>12696</v>
      </c>
      <c r="D551" t="s">
        <v>9</v>
      </c>
      <c r="E551" t="s">
        <v>13256</v>
      </c>
      <c r="F551" t="str">
        <f>VLOOKUP(C551,DWG_TITLES!A:B,2,FALSE)</f>
        <v>REFRIGERATED SPACES ARRANGEMENTS</v>
      </c>
    </row>
    <row r="552" spans="1:6" x14ac:dyDescent="0.25">
      <c r="A552" s="1">
        <v>45854</v>
      </c>
      <c r="B552" t="s">
        <v>1</v>
      </c>
      <c r="C552" t="s">
        <v>12697</v>
      </c>
      <c r="D552" t="s">
        <v>9</v>
      </c>
      <c r="E552" t="s">
        <v>13252</v>
      </c>
      <c r="F552" t="str">
        <f>VLOOKUP(C552,DWG_TITLES!A:B,2,FALSE)</f>
        <v>REFRIGERATED SPACES ARRANGEMENTS</v>
      </c>
    </row>
    <row r="553" spans="1:6" x14ac:dyDescent="0.25">
      <c r="A553" s="1">
        <v>46001</v>
      </c>
      <c r="B553" t="s">
        <v>1</v>
      </c>
      <c r="C553" t="s">
        <v>12698</v>
      </c>
      <c r="D553" t="s">
        <v>9</v>
      </c>
      <c r="E553" t="s">
        <v>13251</v>
      </c>
      <c r="F553" t="str">
        <f>VLOOKUP(C553,DWG_TITLES!A:B,2,FALSE)</f>
        <v>REFRIGERATED SPACES ARRANGEMENTS</v>
      </c>
    </row>
    <row r="554" spans="1:6" x14ac:dyDescent="0.25">
      <c r="A554" s="1">
        <v>45364</v>
      </c>
      <c r="B554" t="s">
        <v>0</v>
      </c>
      <c r="C554" t="s">
        <v>12699</v>
      </c>
      <c r="D554" t="s">
        <v>9</v>
      </c>
      <c r="E554" t="s">
        <v>13251</v>
      </c>
      <c r="F554" t="str">
        <f>VLOOKUP(C554,DWG_TITLES!A:B,2,FALSE)</f>
        <v>LIVING SPACE ARRANGEMENTS</v>
      </c>
    </row>
    <row r="555" spans="1:6" x14ac:dyDescent="0.25">
      <c r="A555" s="1">
        <v>44949</v>
      </c>
      <c r="B555" t="s">
        <v>0</v>
      </c>
      <c r="C555" t="s">
        <v>12700</v>
      </c>
      <c r="D555" t="s">
        <v>9</v>
      </c>
      <c r="E555" t="s">
        <v>13252</v>
      </c>
      <c r="F555" t="str">
        <f>VLOOKUP(C555,DWG_TITLES!A:B,2,FALSE)</f>
        <v>MESSING SPACE ARRANGEMENTS</v>
      </c>
    </row>
    <row r="556" spans="1:6" x14ac:dyDescent="0.25">
      <c r="A556" s="1">
        <v>45219</v>
      </c>
      <c r="B556" t="s">
        <v>0</v>
      </c>
      <c r="C556" t="s">
        <v>12701</v>
      </c>
      <c r="D556" t="s">
        <v>9</v>
      </c>
      <c r="E556" t="s">
        <v>13251</v>
      </c>
      <c r="F556" t="str">
        <f>VLOOKUP(C556,DWG_TITLES!A:B,2,FALSE)</f>
        <v>MESSING SPACE ARRANGEMENTS</v>
      </c>
    </row>
    <row r="557" spans="1:6" x14ac:dyDescent="0.25">
      <c r="A557" s="1">
        <v>45785</v>
      </c>
      <c r="B557" t="s">
        <v>0</v>
      </c>
      <c r="C557" t="s">
        <v>12702</v>
      </c>
      <c r="D557" t="s">
        <v>9</v>
      </c>
      <c r="E557" t="s">
        <v>13251</v>
      </c>
      <c r="F557" t="str">
        <f>VLOOKUP(C557,DWG_TITLES!A:B,2,FALSE)</f>
        <v>MESSING SPACE ARRANGEMENTS</v>
      </c>
    </row>
    <row r="558" spans="1:6" x14ac:dyDescent="0.25">
      <c r="A558" s="1">
        <v>45219</v>
      </c>
      <c r="B558" t="s">
        <v>1</v>
      </c>
      <c r="C558" t="s">
        <v>12703</v>
      </c>
      <c r="D558" t="s">
        <v>9</v>
      </c>
      <c r="E558" t="s">
        <v>13251</v>
      </c>
      <c r="F558" t="str">
        <f>VLOOKUP(C558,DWG_TITLES!A:B,2,FALSE)</f>
        <v>SANITARY SPACE ARRANGEMENTS</v>
      </c>
    </row>
    <row r="559" spans="1:6" x14ac:dyDescent="0.25">
      <c r="A559" s="1">
        <v>45253</v>
      </c>
      <c r="B559" t="s">
        <v>0</v>
      </c>
      <c r="C559" t="s">
        <v>12704</v>
      </c>
      <c r="D559" t="s">
        <v>9</v>
      </c>
      <c r="E559" t="s">
        <v>13251</v>
      </c>
      <c r="F559" t="str">
        <f>VLOOKUP(C559,DWG_TITLES!A:B,2,FALSE)</f>
        <v>LOUNGE &amp; RECREATION SPACE ARRANGEMENTS</v>
      </c>
    </row>
    <row r="560" spans="1:6" x14ac:dyDescent="0.25">
      <c r="A560" s="1">
        <v>45223</v>
      </c>
      <c r="B560" t="s">
        <v>1</v>
      </c>
      <c r="C560" t="s">
        <v>12705</v>
      </c>
      <c r="D560" t="s">
        <v>9</v>
      </c>
      <c r="E560" t="s">
        <v>13251</v>
      </c>
      <c r="F560" t="str">
        <f>VLOOKUP(C560,DWG_TITLES!A:B,2,FALSE)</f>
        <v>GALLEY ARRANGEMENT</v>
      </c>
    </row>
    <row r="561" spans="1:6" x14ac:dyDescent="0.25">
      <c r="A561" s="1">
        <v>45229</v>
      </c>
      <c r="B561" t="s">
        <v>0</v>
      </c>
      <c r="C561" t="s">
        <v>12706</v>
      </c>
      <c r="D561" t="s">
        <v>9</v>
      </c>
      <c r="E561" t="s">
        <v>13251</v>
      </c>
      <c r="F561" t="str">
        <f>VLOOKUP(C561,DWG_TITLES!A:B,2,FALSE)</f>
        <v>MEDICAL SPACE ARRANGEMENT</v>
      </c>
    </row>
    <row r="562" spans="1:6" x14ac:dyDescent="0.25">
      <c r="A562" s="1">
        <v>44949</v>
      </c>
      <c r="B562" t="s">
        <v>0</v>
      </c>
      <c r="C562" t="s">
        <v>12707</v>
      </c>
      <c r="D562" t="s">
        <v>9</v>
      </c>
      <c r="E562" t="s">
        <v>13252</v>
      </c>
      <c r="F562" t="str">
        <f>VLOOKUP(C562,DWG_TITLES!A:B,2,FALSE)</f>
        <v>DENTAL SPACE ARRANGEMENT</v>
      </c>
    </row>
    <row r="563" spans="1:6" x14ac:dyDescent="0.25">
      <c r="A563" s="1">
        <v>45219</v>
      </c>
      <c r="B563" t="s">
        <v>0</v>
      </c>
      <c r="C563" t="s">
        <v>12708</v>
      </c>
      <c r="D563" t="s">
        <v>9</v>
      </c>
      <c r="E563" t="s">
        <v>13251</v>
      </c>
      <c r="F563" t="str">
        <f>VLOOKUP(C563,DWG_TITLES!A:B,2,FALSE)</f>
        <v>DENTAL SPACE ARRANGEMENT</v>
      </c>
    </row>
    <row r="564" spans="1:6" x14ac:dyDescent="0.25">
      <c r="A564" s="1">
        <v>45223</v>
      </c>
      <c r="B564" t="s">
        <v>1</v>
      </c>
      <c r="C564" t="s">
        <v>12709</v>
      </c>
      <c r="D564" t="s">
        <v>9</v>
      </c>
      <c r="E564" t="s">
        <v>13256</v>
      </c>
      <c r="F564" t="str">
        <f>VLOOKUP(C564,DWG_TITLES!A:B,2,FALSE)</f>
        <v>LAUNDRY SPACE ARRANGEMENT</v>
      </c>
    </row>
    <row r="565" spans="1:6" x14ac:dyDescent="0.25">
      <c r="A565" s="1">
        <v>45418</v>
      </c>
      <c r="B565" t="s">
        <v>1</v>
      </c>
      <c r="C565" t="s">
        <v>12710</v>
      </c>
      <c r="D565" t="s">
        <v>9</v>
      </c>
      <c r="E565" t="s">
        <v>13251</v>
      </c>
      <c r="F565" t="str">
        <f>VLOOKUP(C565,DWG_TITLES!A:B,2,FALSE)</f>
        <v>LAUNDRY SPACE ARRANGEMENT</v>
      </c>
    </row>
    <row r="566" spans="1:6" x14ac:dyDescent="0.25">
      <c r="A566" s="1">
        <v>44949</v>
      </c>
      <c r="B566" t="s">
        <v>1</v>
      </c>
      <c r="C566" t="s">
        <v>12711</v>
      </c>
      <c r="D566" t="s">
        <v>9</v>
      </c>
      <c r="E566" t="s">
        <v>13252</v>
      </c>
      <c r="F566" t="str">
        <f>VLOOKUP(C566,DWG_TITLES!A:B,2,FALSE)</f>
        <v>WASTE STORAGE AND INCINERATOR SPACE ARRANGEMENT</v>
      </c>
    </row>
    <row r="567" spans="1:6" x14ac:dyDescent="0.25">
      <c r="A567" s="1">
        <v>45349</v>
      </c>
      <c r="B567" t="s">
        <v>1</v>
      </c>
      <c r="C567" t="s">
        <v>12712</v>
      </c>
      <c r="D567" t="s">
        <v>9</v>
      </c>
      <c r="E567" t="s">
        <v>13256</v>
      </c>
      <c r="F567" t="str">
        <f>VLOOKUP(C567,DWG_TITLES!A:B,2,FALSE)</f>
        <v>WASTE STORAGE AND INCINERATOR SPACE ARRANGEMENT</v>
      </c>
    </row>
    <row r="568" spans="1:6" x14ac:dyDescent="0.25">
      <c r="A568" s="1">
        <v>45684</v>
      </c>
      <c r="B568" t="s">
        <v>1</v>
      </c>
      <c r="C568" t="s">
        <v>12713</v>
      </c>
      <c r="D568" t="s">
        <v>9</v>
      </c>
      <c r="E568" t="s">
        <v>13256</v>
      </c>
      <c r="F568" t="str">
        <f>VLOOKUP(C568,DWG_TITLES!A:B,2,FALSE)</f>
        <v>WASTE STORAGE AND INCINERATOR SPACE ARRANGEMENT</v>
      </c>
    </row>
    <row r="569" spans="1:6" x14ac:dyDescent="0.25">
      <c r="A569" s="1">
        <v>45838</v>
      </c>
      <c r="B569" t="s">
        <v>1</v>
      </c>
      <c r="C569" t="s">
        <v>12714</v>
      </c>
      <c r="D569" t="s">
        <v>9</v>
      </c>
      <c r="E569" t="s">
        <v>13256</v>
      </c>
      <c r="F569" t="str">
        <f>VLOOKUP(C569,DWG_TITLES!A:B,2,FALSE)</f>
        <v>WASTE STORAGE AND INCINERATOR SPACE ARRANGEMENT</v>
      </c>
    </row>
    <row r="570" spans="1:6" x14ac:dyDescent="0.25">
      <c r="A570" s="1">
        <v>45922</v>
      </c>
      <c r="B570" t="s">
        <v>1</v>
      </c>
      <c r="C570" t="s">
        <v>12715</v>
      </c>
      <c r="D570" t="s">
        <v>9</v>
      </c>
      <c r="E570" t="s">
        <v>13256</v>
      </c>
      <c r="F570" t="str">
        <f>VLOOKUP(C570,DWG_TITLES!A:B,2,FALSE)</f>
        <v>WASTE STORAGE AND INCINERATOR SPACE ARRANGEMENT</v>
      </c>
    </row>
    <row r="571" spans="1:6" x14ac:dyDescent="0.25">
      <c r="A571" s="1">
        <v>45957</v>
      </c>
      <c r="B571" t="s">
        <v>1</v>
      </c>
      <c r="C571" t="s">
        <v>12716</v>
      </c>
      <c r="D571" t="s">
        <v>9</v>
      </c>
      <c r="E571" t="s">
        <v>13256</v>
      </c>
      <c r="F571" t="str">
        <f>VLOOKUP(C571,DWG_TITLES!A:B,2,FALSE)</f>
        <v>WASTE STORAGE AND INCINERATOR SPACE ARRANGEMENT</v>
      </c>
    </row>
    <row r="572" spans="1:6" x14ac:dyDescent="0.25">
      <c r="A572" s="1">
        <v>44949</v>
      </c>
      <c r="B572" t="s">
        <v>0</v>
      </c>
      <c r="C572" t="s">
        <v>12717</v>
      </c>
      <c r="D572" t="s">
        <v>9</v>
      </c>
      <c r="E572" t="s">
        <v>13252</v>
      </c>
      <c r="F572" t="str">
        <f>VLOOKUP(C572,DWG_TITLES!A:B,2,FALSE)</f>
        <v>MACHINERY, OPERATIONS &amp; MISCELLANEOUS OFFICE ARRANGEMENTS</v>
      </c>
    </row>
    <row r="573" spans="1:6" x14ac:dyDescent="0.25">
      <c r="A573" s="1">
        <v>45219</v>
      </c>
      <c r="B573" t="s">
        <v>0</v>
      </c>
      <c r="C573" t="s">
        <v>12718</v>
      </c>
      <c r="D573" t="s">
        <v>9</v>
      </c>
      <c r="E573" t="s">
        <v>13251</v>
      </c>
      <c r="F573" t="str">
        <f>VLOOKUP(C573,DWG_TITLES!A:B,2,FALSE)</f>
        <v>MACHINERY, OPERATIONS &amp; MISCELLANEOUS OFFICE ARRANGEMENTS</v>
      </c>
    </row>
    <row r="574" spans="1:6" x14ac:dyDescent="0.25">
      <c r="A574" s="1">
        <v>44949</v>
      </c>
      <c r="B574" t="s">
        <v>0</v>
      </c>
      <c r="C574" t="s">
        <v>12719</v>
      </c>
      <c r="D574" t="s">
        <v>9</v>
      </c>
      <c r="E574" t="s">
        <v>13252</v>
      </c>
      <c r="F574" t="str">
        <f>VLOOKUP(C574,DWG_TITLES!A:B,2,FALSE)</f>
        <v>CONFERENCE ROOM ARRANGEMENT</v>
      </c>
    </row>
    <row r="575" spans="1:6" x14ac:dyDescent="0.25">
      <c r="A575" s="1">
        <v>45229</v>
      </c>
      <c r="B575" t="s">
        <v>0</v>
      </c>
      <c r="C575" t="s">
        <v>12720</v>
      </c>
      <c r="D575" t="s">
        <v>9</v>
      </c>
      <c r="E575" t="s">
        <v>13251</v>
      </c>
      <c r="F575" t="str">
        <f>VLOOKUP(C575,DWG_TITLES!A:B,2,FALSE)</f>
        <v>CONFERENCE ROOM ARRANGEMENT</v>
      </c>
    </row>
    <row r="576" spans="1:6" x14ac:dyDescent="0.25">
      <c r="A576" s="1">
        <v>45219</v>
      </c>
      <c r="B576" t="s">
        <v>0</v>
      </c>
      <c r="C576" t="s">
        <v>12721</v>
      </c>
      <c r="D576" t="s">
        <v>9</v>
      </c>
      <c r="E576" t="s">
        <v>13251</v>
      </c>
      <c r="F576" t="str">
        <f>VLOOKUP(C576,DWG_TITLES!A:B,2,FALSE)</f>
        <v>RESEARCH OFFICE ARRANGEMENT</v>
      </c>
    </row>
    <row r="577" spans="1:6" x14ac:dyDescent="0.25">
      <c r="A577" s="1">
        <v>45932</v>
      </c>
      <c r="B577" t="s">
        <v>0</v>
      </c>
      <c r="C577" t="s">
        <v>12722</v>
      </c>
      <c r="D577" t="s">
        <v>9</v>
      </c>
      <c r="E577" t="s">
        <v>13251</v>
      </c>
      <c r="F577" t="str">
        <f>VLOOKUP(C577,DWG_TITLES!A:B,2,FALSE)</f>
        <v>RESEARCH OFFICE ARRANGEMENT</v>
      </c>
    </row>
    <row r="578" spans="1:6" x14ac:dyDescent="0.25">
      <c r="A578" s="1">
        <v>45002</v>
      </c>
      <c r="B578" t="s">
        <v>3</v>
      </c>
      <c r="C578" t="s">
        <v>12723</v>
      </c>
      <c r="D578" t="s">
        <v>9</v>
      </c>
      <c r="E578" t="s">
        <v>13252</v>
      </c>
      <c r="F578" t="str">
        <f>VLOOKUP(C578,DWG_TITLES!A:B,2,FALSE)</f>
        <v>WHEELHOUSE ARRANGEMENT</v>
      </c>
    </row>
    <row r="579" spans="1:6" x14ac:dyDescent="0.25">
      <c r="A579" s="1">
        <v>45279</v>
      </c>
      <c r="B579" t="s">
        <v>3</v>
      </c>
      <c r="C579" t="s">
        <v>12724</v>
      </c>
      <c r="D579" t="s">
        <v>9</v>
      </c>
      <c r="E579" t="s">
        <v>13252</v>
      </c>
      <c r="F579" t="str">
        <f>VLOOKUP(C579,DWG_TITLES!A:B,2,FALSE)</f>
        <v>WHEELHOUSE ARRANGEMENT</v>
      </c>
    </row>
    <row r="580" spans="1:6" x14ac:dyDescent="0.25">
      <c r="A580" s="1">
        <v>45341</v>
      </c>
      <c r="B580" t="s">
        <v>3</v>
      </c>
      <c r="C580" t="s">
        <v>12725</v>
      </c>
      <c r="D580" t="s">
        <v>9</v>
      </c>
      <c r="E580" t="s">
        <v>13252</v>
      </c>
      <c r="F580" t="str">
        <f>VLOOKUP(C580,DWG_TITLES!A:B,2,FALSE)</f>
        <v>WHEELHOUSE ARRANGEMENT</v>
      </c>
    </row>
    <row r="581" spans="1:6" x14ac:dyDescent="0.25">
      <c r="A581" s="1">
        <v>45555</v>
      </c>
      <c r="B581" t="s">
        <v>3</v>
      </c>
      <c r="C581" t="s">
        <v>12726</v>
      </c>
      <c r="D581" t="s">
        <v>9</v>
      </c>
      <c r="E581" t="s">
        <v>13251</v>
      </c>
      <c r="F581" t="str">
        <f>VLOOKUP(C581,DWG_TITLES!A:B,2,FALSE)</f>
        <v>WHEELHOUSE ARRANGEMENT</v>
      </c>
    </row>
    <row r="582" spans="1:6" x14ac:dyDescent="0.25">
      <c r="A582" s="1">
        <v>45929</v>
      </c>
      <c r="B582" t="s">
        <v>3</v>
      </c>
      <c r="C582" t="s">
        <v>12727</v>
      </c>
      <c r="D582" t="s">
        <v>9</v>
      </c>
      <c r="E582" t="s">
        <v>13251</v>
      </c>
      <c r="F582" t="str">
        <f>VLOOKUP(C582,DWG_TITLES!A:B,2,FALSE)</f>
        <v>WHEELHOUSE ARRANGEMENT</v>
      </c>
    </row>
    <row r="583" spans="1:6" x14ac:dyDescent="0.25">
      <c r="A583" s="1">
        <v>45348</v>
      </c>
      <c r="B583" t="s">
        <v>3</v>
      </c>
      <c r="C583" t="s">
        <v>12728</v>
      </c>
      <c r="D583" t="s">
        <v>9</v>
      </c>
      <c r="E583" t="s">
        <v>13252</v>
      </c>
      <c r="F583" t="str">
        <f>VLOOKUP(C583,DWG_TITLES!A:B,2,FALSE)</f>
        <v>BRIDGE CONSOLE LAYOUT</v>
      </c>
    </row>
    <row r="584" spans="1:6" x14ac:dyDescent="0.25">
      <c r="A584" s="1">
        <v>45475</v>
      </c>
      <c r="B584" t="s">
        <v>3</v>
      </c>
      <c r="C584" t="s">
        <v>12729</v>
      </c>
      <c r="D584" t="s">
        <v>9</v>
      </c>
      <c r="E584" t="s">
        <v>13252</v>
      </c>
      <c r="F584" t="str">
        <f>VLOOKUP(C584,DWG_TITLES!A:B,2,FALSE)</f>
        <v>BRIDGE CONSOLE LAYOUT</v>
      </c>
    </row>
    <row r="585" spans="1:6" x14ac:dyDescent="0.25">
      <c r="A585" s="1">
        <v>45555</v>
      </c>
      <c r="B585" t="s">
        <v>3</v>
      </c>
      <c r="C585" t="s">
        <v>12730</v>
      </c>
      <c r="D585" t="s">
        <v>9</v>
      </c>
      <c r="E585" t="s">
        <v>13251</v>
      </c>
      <c r="F585" t="str">
        <f>VLOOKUP(C585,DWG_TITLES!A:B,2,FALSE)</f>
        <v>BRIDGE CONSOLE LAYOUT</v>
      </c>
    </row>
    <row r="586" spans="1:6" x14ac:dyDescent="0.25">
      <c r="A586" s="1">
        <v>45699</v>
      </c>
      <c r="B586" t="s">
        <v>3</v>
      </c>
      <c r="C586" t="s">
        <v>12731</v>
      </c>
      <c r="D586" t="s">
        <v>9</v>
      </c>
      <c r="E586" t="s">
        <v>13251</v>
      </c>
      <c r="F586" t="str">
        <f>VLOOKUP(C586,DWG_TITLES!A:B,2,FALSE)</f>
        <v>BRIDGE CONSOLE LAYOUT</v>
      </c>
    </row>
    <row r="587" spans="1:6" x14ac:dyDescent="0.25">
      <c r="A587" s="1">
        <v>45783</v>
      </c>
      <c r="B587" t="s">
        <v>3</v>
      </c>
      <c r="C587" t="s">
        <v>12732</v>
      </c>
      <c r="D587" t="s">
        <v>9</v>
      </c>
      <c r="E587" t="s">
        <v>13251</v>
      </c>
      <c r="F587" t="str">
        <f>VLOOKUP(C587,DWG_TITLES!A:B,2,FALSE)</f>
        <v>BRIDGE CONSOLE LAYOUT</v>
      </c>
    </row>
    <row r="588" spans="1:6" x14ac:dyDescent="0.25">
      <c r="A588" s="1">
        <v>45897</v>
      </c>
      <c r="B588" t="s">
        <v>3</v>
      </c>
      <c r="C588" t="s">
        <v>12733</v>
      </c>
      <c r="D588" t="s">
        <v>9</v>
      </c>
      <c r="E588" t="s">
        <v>13256</v>
      </c>
      <c r="F588" t="str">
        <f>VLOOKUP(C588,DWG_TITLES!A:B,2,FALSE)</f>
        <v>BRIDGE CONSOLE LAYOUT</v>
      </c>
    </row>
    <row r="589" spans="1:6" x14ac:dyDescent="0.25">
      <c r="A589" s="1">
        <v>45000</v>
      </c>
      <c r="B589" t="s">
        <v>0</v>
      </c>
      <c r="C589" t="s">
        <v>12734</v>
      </c>
      <c r="D589" t="s">
        <v>9</v>
      </c>
      <c r="E589" t="s">
        <v>13251</v>
      </c>
      <c r="F589" t="str">
        <f>VLOOKUP(C589,DWG_TITLES!A:B,2,FALSE)</f>
        <v>DAMAGE CONTROL CENTRAL ARRANGEMENT</v>
      </c>
    </row>
    <row r="590" spans="1:6" x14ac:dyDescent="0.25">
      <c r="A590" s="1">
        <v>45000</v>
      </c>
      <c r="B590" t="s">
        <v>0</v>
      </c>
      <c r="C590" t="s">
        <v>12735</v>
      </c>
      <c r="D590" t="s">
        <v>9</v>
      </c>
      <c r="E590" t="s">
        <v>13256</v>
      </c>
      <c r="F590" t="str">
        <f>VLOOKUP(C590,DWG_TITLES!A:B,2,FALSE)</f>
        <v>ELECTRONIC DAMAGE CONTROL ARRANGEMENT</v>
      </c>
    </row>
    <row r="591" spans="1:6" x14ac:dyDescent="0.25">
      <c r="A591" s="1">
        <v>45266</v>
      </c>
      <c r="B591" t="s">
        <v>0</v>
      </c>
      <c r="C591" t="s">
        <v>12736</v>
      </c>
      <c r="D591" t="s">
        <v>9</v>
      </c>
      <c r="E591" t="s">
        <v>13251</v>
      </c>
      <c r="F591" t="str">
        <f>VLOOKUP(C591,DWG_TITLES!A:B,2,FALSE)</f>
        <v>ELECTRONIC DAMAGE CONTROL ARRANGEMENT</v>
      </c>
    </row>
    <row r="592" spans="1:6" x14ac:dyDescent="0.25">
      <c r="A592" s="1">
        <v>45000</v>
      </c>
      <c r="B592" t="s">
        <v>3</v>
      </c>
      <c r="C592" t="s">
        <v>12737</v>
      </c>
      <c r="D592" t="s">
        <v>9</v>
      </c>
      <c r="E592" t="s">
        <v>13252</v>
      </c>
      <c r="F592" t="str">
        <f>VLOOKUP(C592,DWG_TITLES!A:B,2,FALSE)</f>
        <v>DAMAGE CONTROL REPAIR STATIONS 1 &amp; 2 ARRANGEMENT</v>
      </c>
    </row>
    <row r="593" spans="1:6" x14ac:dyDescent="0.25">
      <c r="A593" s="1">
        <v>45273</v>
      </c>
      <c r="B593" t="s">
        <v>3</v>
      </c>
      <c r="C593" t="s">
        <v>12738</v>
      </c>
      <c r="D593" t="s">
        <v>9</v>
      </c>
      <c r="E593" t="s">
        <v>13252</v>
      </c>
      <c r="F593" t="str">
        <f>VLOOKUP(C593,DWG_TITLES!A:B,2,FALSE)</f>
        <v>DAMAGE CONTROL REPAIR STATIONS 1 &amp; 2 ARRANGEMENT</v>
      </c>
    </row>
    <row r="594" spans="1:6" x14ac:dyDescent="0.25">
      <c r="A594" s="1">
        <v>46009</v>
      </c>
      <c r="B594" t="s">
        <v>3</v>
      </c>
      <c r="C594" t="s">
        <v>12739</v>
      </c>
      <c r="D594" t="s">
        <v>9</v>
      </c>
      <c r="E594" t="s">
        <v>13251</v>
      </c>
      <c r="F594" t="str">
        <f>VLOOKUP(C594,DWG_TITLES!A:B,2,FALSE)</f>
        <v>DAMAGE CONTROL REPAIR STATIONS 1 &amp; 2 ARRANGEMENT</v>
      </c>
    </row>
    <row r="595" spans="1:6" x14ac:dyDescent="0.25">
      <c r="A595" s="1">
        <v>44949</v>
      </c>
      <c r="B595" t="s">
        <v>1</v>
      </c>
      <c r="C595" t="s">
        <v>12740</v>
      </c>
      <c r="D595" t="s">
        <v>9</v>
      </c>
      <c r="E595" t="s">
        <v>13252</v>
      </c>
      <c r="F595" t="str">
        <f>VLOOKUP(C595,DWG_TITLES!A:B,2,FALSE)</f>
        <v>ENGINEER'S WORKSHOP ARRANGEMENT</v>
      </c>
    </row>
    <row r="596" spans="1:6" x14ac:dyDescent="0.25">
      <c r="A596" s="1">
        <v>44981</v>
      </c>
      <c r="B596" t="s">
        <v>1</v>
      </c>
      <c r="C596" t="s">
        <v>12741</v>
      </c>
      <c r="D596" t="s">
        <v>9</v>
      </c>
      <c r="E596" t="s">
        <v>13256</v>
      </c>
      <c r="F596" t="str">
        <f>VLOOKUP(C596,DWG_TITLES!A:B,2,FALSE)</f>
        <v>ENGINEER'S WORKSHOP ARRANGEMENT</v>
      </c>
    </row>
    <row r="597" spans="1:6" x14ac:dyDescent="0.25">
      <c r="A597" s="1">
        <v>45219</v>
      </c>
      <c r="B597" t="s">
        <v>1</v>
      </c>
      <c r="C597" t="s">
        <v>12742</v>
      </c>
      <c r="D597" t="s">
        <v>9</v>
      </c>
      <c r="E597" t="s">
        <v>13251</v>
      </c>
      <c r="F597" t="str">
        <f>VLOOKUP(C597,DWG_TITLES!A:B,2,FALSE)</f>
        <v>ENGINEER'S WORKSHOP ARRANGEMENT</v>
      </c>
    </row>
    <row r="598" spans="1:6" x14ac:dyDescent="0.25">
      <c r="A598" s="1">
        <v>44949</v>
      </c>
      <c r="B598" t="s">
        <v>3</v>
      </c>
      <c r="C598" t="s">
        <v>12743</v>
      </c>
      <c r="D598" t="s">
        <v>9</v>
      </c>
      <c r="E598" t="s">
        <v>13252</v>
      </c>
      <c r="F598" t="str">
        <f>VLOOKUP(C598,DWG_TITLES!A:B,2,FALSE)</f>
        <v>ELECTRICAL, ELECTRONICS WORKSHOP ARRANGEMENT</v>
      </c>
    </row>
    <row r="599" spans="1:6" x14ac:dyDescent="0.25">
      <c r="A599" s="1">
        <v>45189</v>
      </c>
      <c r="B599" t="s">
        <v>3</v>
      </c>
      <c r="C599" t="s">
        <v>12744</v>
      </c>
      <c r="D599" t="s">
        <v>9</v>
      </c>
      <c r="E599" t="s">
        <v>13251</v>
      </c>
      <c r="F599" t="str">
        <f>VLOOKUP(C599,DWG_TITLES!A:B,2,FALSE)</f>
        <v>ELECTRICAL, ELECTRONICS WORKSHOP ARRANGEMENT</v>
      </c>
    </row>
    <row r="600" spans="1:6" x14ac:dyDescent="0.25">
      <c r="A600" s="1">
        <v>45000</v>
      </c>
      <c r="B600" t="s">
        <v>0</v>
      </c>
      <c r="C600" t="s">
        <v>12745</v>
      </c>
      <c r="D600" t="s">
        <v>9</v>
      </c>
      <c r="E600" t="s">
        <v>13256</v>
      </c>
      <c r="F600" t="str">
        <f>VLOOKUP(C600,DWG_TITLES!A:B,2,FALSE)</f>
        <v>AVIATION WORKSHOP ARRANGEMENT</v>
      </c>
    </row>
    <row r="601" spans="1:6" x14ac:dyDescent="0.25">
      <c r="A601" s="1">
        <v>45230</v>
      </c>
      <c r="B601" t="s">
        <v>0</v>
      </c>
      <c r="C601" t="s">
        <v>12746</v>
      </c>
      <c r="D601" t="s">
        <v>9</v>
      </c>
      <c r="E601" t="s">
        <v>13251</v>
      </c>
      <c r="F601" t="str">
        <f>VLOOKUP(C601,DWG_TITLES!A:B,2,FALSE)</f>
        <v>AVIATION WORKSHOP ARRANGEMENT</v>
      </c>
    </row>
    <row r="602" spans="1:6" x14ac:dyDescent="0.25">
      <c r="A602" s="1">
        <v>44949</v>
      </c>
      <c r="B602" t="s">
        <v>0</v>
      </c>
      <c r="C602" t="s">
        <v>12747</v>
      </c>
      <c r="D602" t="s">
        <v>9</v>
      </c>
      <c r="E602" t="s">
        <v>13252</v>
      </c>
      <c r="F602" t="str">
        <f>VLOOKUP(C602,DWG_TITLES!A:B,2,FALSE)</f>
        <v>DECK/ BOAT WORKSHOP ARRANGEMENT</v>
      </c>
    </row>
    <row r="603" spans="1:6" x14ac:dyDescent="0.25">
      <c r="A603" s="1">
        <v>45230</v>
      </c>
      <c r="B603" t="s">
        <v>0</v>
      </c>
      <c r="C603" t="s">
        <v>12748</v>
      </c>
      <c r="D603" t="s">
        <v>9</v>
      </c>
      <c r="E603" t="s">
        <v>13256</v>
      </c>
      <c r="F603" t="str">
        <f>VLOOKUP(C603,DWG_TITLES!A:B,2,FALSE)</f>
        <v>DECK/ BOAT WORKSHOP ARRANGEMENT</v>
      </c>
    </row>
    <row r="604" spans="1:6" x14ac:dyDescent="0.25">
      <c r="A604" s="1">
        <v>45001</v>
      </c>
      <c r="B604" t="s">
        <v>0</v>
      </c>
      <c r="C604" t="s">
        <v>12749</v>
      </c>
      <c r="D604" t="s">
        <v>9</v>
      </c>
      <c r="E604" t="s">
        <v>13256</v>
      </c>
      <c r="F604" t="str">
        <f>VLOOKUP(C604,DWG_TITLES!A:B,2,FALSE)</f>
        <v>DECK/SALVAGE STORES ARRANGEMENT</v>
      </c>
    </row>
    <row r="605" spans="1:6" x14ac:dyDescent="0.25">
      <c r="A605" s="1">
        <v>45238</v>
      </c>
      <c r="B605" t="s">
        <v>0</v>
      </c>
      <c r="C605" t="s">
        <v>12750</v>
      </c>
      <c r="D605" t="s">
        <v>9</v>
      </c>
      <c r="E605" t="s">
        <v>13251</v>
      </c>
      <c r="F605" t="str">
        <f>VLOOKUP(C605,DWG_TITLES!A:B,2,FALSE)</f>
        <v>DECK/SALVAGE STORES ARRANGEMENT</v>
      </c>
    </row>
    <row r="606" spans="1:6" x14ac:dyDescent="0.25">
      <c r="A606" s="1">
        <v>44949</v>
      </c>
      <c r="B606" t="s">
        <v>0</v>
      </c>
      <c r="C606" t="s">
        <v>12751</v>
      </c>
      <c r="D606" t="s">
        <v>9</v>
      </c>
      <c r="E606" t="s">
        <v>13252</v>
      </c>
      <c r="F606" t="str">
        <f>VLOOKUP(C606,DWG_TITLES!A:B,2,FALSE)</f>
        <v>DIVING STORES AND DIVING COMPARTMENT ARRANGEMENTS</v>
      </c>
    </row>
    <row r="607" spans="1:6" x14ac:dyDescent="0.25">
      <c r="A607" s="1">
        <v>45224</v>
      </c>
      <c r="B607" t="s">
        <v>0</v>
      </c>
      <c r="C607" t="s">
        <v>12752</v>
      </c>
      <c r="D607" t="s">
        <v>9</v>
      </c>
      <c r="E607" t="s">
        <v>13256</v>
      </c>
      <c r="F607" t="str">
        <f>VLOOKUP(C607,DWG_TITLES!A:B,2,FALSE)</f>
        <v>DIVING STORES AND DIVING COMPARTMENT ARRANGEMENTS</v>
      </c>
    </row>
    <row r="608" spans="1:6" x14ac:dyDescent="0.25">
      <c r="A608" s="1">
        <v>45001</v>
      </c>
      <c r="B608" t="s">
        <v>0</v>
      </c>
      <c r="C608" t="s">
        <v>12753</v>
      </c>
      <c r="D608" t="s">
        <v>9</v>
      </c>
      <c r="E608" t="s">
        <v>13256</v>
      </c>
      <c r="F608" t="str">
        <f>VLOOKUP(C608,DWG_TITLES!A:B,2,FALSE)</f>
        <v>BOAT STORES ARRANGEMENT</v>
      </c>
    </row>
    <row r="609" spans="1:6" x14ac:dyDescent="0.25">
      <c r="A609" s="1">
        <v>45258</v>
      </c>
      <c r="B609" t="s">
        <v>0</v>
      </c>
      <c r="C609" t="s">
        <v>12754</v>
      </c>
      <c r="D609" t="s">
        <v>9</v>
      </c>
      <c r="E609" t="s">
        <v>13251</v>
      </c>
      <c r="F609" t="str">
        <f>VLOOKUP(C609,DWG_TITLES!A:B,2,FALSE)</f>
        <v>BOAT STORES ARRANGEMENT</v>
      </c>
    </row>
    <row r="610" spans="1:6" x14ac:dyDescent="0.25">
      <c r="A610" s="1">
        <v>45001</v>
      </c>
      <c r="B610" t="s">
        <v>0</v>
      </c>
      <c r="C610" t="s">
        <v>12755</v>
      </c>
      <c r="D610" t="s">
        <v>9</v>
      </c>
      <c r="E610" t="s">
        <v>13256</v>
      </c>
      <c r="F610" t="str">
        <f>VLOOKUP(C610,DWG_TITLES!A:B,2,FALSE)</f>
        <v>FORWARD CARGO HANDLING AND ARRANGEMENTS</v>
      </c>
    </row>
    <row r="611" spans="1:6" x14ac:dyDescent="0.25">
      <c r="A611" s="1">
        <v>45219</v>
      </c>
      <c r="B611" t="s">
        <v>0</v>
      </c>
      <c r="C611" t="s">
        <v>12756</v>
      </c>
      <c r="D611" t="s">
        <v>9</v>
      </c>
      <c r="E611" t="s">
        <v>13256</v>
      </c>
      <c r="F611" t="str">
        <f>VLOOKUP(C611,DWG_TITLES!A:B,2,FALSE)</f>
        <v>FORWARD CARGO HANDLING AND ARRANGEMENTS</v>
      </c>
    </row>
    <row r="612" spans="1:6" x14ac:dyDescent="0.25">
      <c r="A612" s="1">
        <v>45783</v>
      </c>
      <c r="B612" t="s">
        <v>0</v>
      </c>
      <c r="C612" t="s">
        <v>12757</v>
      </c>
      <c r="D612" t="s">
        <v>9</v>
      </c>
      <c r="E612" t="s">
        <v>13251</v>
      </c>
      <c r="F612" t="str">
        <f>VLOOKUP(C612,DWG_TITLES!A:B,2,FALSE)</f>
        <v>FORWARD CARGO HANDLING AND ARRANGEMENTS</v>
      </c>
    </row>
    <row r="613" spans="1:6" x14ac:dyDescent="0.25">
      <c r="A613" s="1">
        <v>45219</v>
      </c>
      <c r="B613" t="s">
        <v>0</v>
      </c>
      <c r="C613" t="s">
        <v>12758</v>
      </c>
      <c r="D613" t="s">
        <v>9</v>
      </c>
      <c r="E613" t="s">
        <v>13256</v>
      </c>
      <c r="F613" t="str">
        <f>VLOOKUP(C613,DWG_TITLES!A:B,2,FALSE)</f>
        <v>AFT CARGO HANDLING AND ARRANGEMENTS</v>
      </c>
    </row>
    <row r="614" spans="1:6" x14ac:dyDescent="0.25">
      <c r="A614" s="1">
        <v>45259</v>
      </c>
      <c r="B614" t="s">
        <v>0</v>
      </c>
      <c r="C614" t="s">
        <v>12759</v>
      </c>
      <c r="D614" t="s">
        <v>9</v>
      </c>
      <c r="E614" t="s">
        <v>13256</v>
      </c>
      <c r="F614" t="str">
        <f>VLOOKUP(C614,DWG_TITLES!A:B,2,FALSE)</f>
        <v>AFT CARGO HANDLING AND ARRANGEMENTS</v>
      </c>
    </row>
    <row r="615" spans="1:6" x14ac:dyDescent="0.25">
      <c r="A615" s="1">
        <v>45785</v>
      </c>
      <c r="B615" t="s">
        <v>0</v>
      </c>
      <c r="C615" t="s">
        <v>12760</v>
      </c>
      <c r="D615" t="s">
        <v>9</v>
      </c>
      <c r="E615" t="s">
        <v>13251</v>
      </c>
      <c r="F615" t="str">
        <f>VLOOKUP(C615,DWG_TITLES!A:B,2,FALSE)</f>
        <v>AFT CARGO HANDLING AND ARRANGEMENTS</v>
      </c>
    </row>
    <row r="616" spans="1:6" x14ac:dyDescent="0.25">
      <c r="A616" s="1">
        <v>44949</v>
      </c>
      <c r="B616" t="s">
        <v>0</v>
      </c>
      <c r="C616" t="s">
        <v>12761</v>
      </c>
      <c r="D616" t="s">
        <v>9</v>
      </c>
      <c r="E616" t="s">
        <v>13252</v>
      </c>
      <c r="F616" t="str">
        <f>VLOOKUP(C616,DWG_TITLES!A:B,2,FALSE)</f>
        <v>SMALL ARMS AND AMMUNITION MAGAZINE ARRANGEMENT</v>
      </c>
    </row>
    <row r="617" spans="1:6" x14ac:dyDescent="0.25">
      <c r="A617" s="1">
        <v>45225</v>
      </c>
      <c r="B617" t="s">
        <v>0</v>
      </c>
      <c r="C617" t="s">
        <v>12762</v>
      </c>
      <c r="D617" t="s">
        <v>9</v>
      </c>
      <c r="E617" t="s">
        <v>13256</v>
      </c>
      <c r="F617" t="str">
        <f>VLOOKUP(C617,DWG_TITLES!A:B,2,FALSE)</f>
        <v>SMALL ARMS AND AMMUNITION MAGAZINE ARRANGEMENT</v>
      </c>
    </row>
    <row r="618" spans="1:6" x14ac:dyDescent="0.25">
      <c r="A618" s="1">
        <v>45664</v>
      </c>
      <c r="B618" t="s">
        <v>0</v>
      </c>
      <c r="C618" t="s">
        <v>12763</v>
      </c>
      <c r="D618" t="s">
        <v>9</v>
      </c>
      <c r="E618" t="s">
        <v>13251</v>
      </c>
      <c r="F618" t="str">
        <f>VLOOKUP(C618,DWG_TITLES!A:B,2,FALSE)</f>
        <v>SMALL ARMS AND AMMUNITION MAGAZINE ARRANGEMENT</v>
      </c>
    </row>
    <row r="619" spans="1:6" x14ac:dyDescent="0.25">
      <c r="A619" s="1">
        <v>44949</v>
      </c>
      <c r="B619" t="s">
        <v>0</v>
      </c>
      <c r="C619" t="s">
        <v>12764</v>
      </c>
      <c r="D619" t="s">
        <v>9</v>
      </c>
      <c r="E619" t="s">
        <v>13252</v>
      </c>
      <c r="F619" t="str">
        <f>VLOOKUP(C619,DWG_TITLES!A:B,2,FALSE)</f>
        <v>GENERAL ARRANGEMENT</v>
      </c>
    </row>
    <row r="620" spans="1:6" x14ac:dyDescent="0.25">
      <c r="A620" s="1">
        <v>44973</v>
      </c>
      <c r="B620" t="s">
        <v>0</v>
      </c>
      <c r="C620" t="s">
        <v>12765</v>
      </c>
      <c r="D620" t="s">
        <v>9</v>
      </c>
      <c r="E620" t="s">
        <v>13256</v>
      </c>
      <c r="F620" t="str">
        <f>VLOOKUP(C620,DWG_TITLES!A:B,2,FALSE)</f>
        <v>GENERAL ARRANGEMENT</v>
      </c>
    </row>
    <row r="621" spans="1:6" x14ac:dyDescent="0.25">
      <c r="A621" s="1">
        <v>45000</v>
      </c>
      <c r="B621" t="s">
        <v>0</v>
      </c>
      <c r="C621" t="s">
        <v>12766</v>
      </c>
      <c r="D621" t="s">
        <v>9</v>
      </c>
      <c r="E621" t="s">
        <v>13256</v>
      </c>
      <c r="F621" t="str">
        <f>VLOOKUP(C621,DWG_TITLES!A:B,2,FALSE)</f>
        <v>GENERAL ARRANGEMENT</v>
      </c>
    </row>
    <row r="622" spans="1:6" x14ac:dyDescent="0.25">
      <c r="A622" s="1">
        <v>45107</v>
      </c>
      <c r="B622" t="s">
        <v>0</v>
      </c>
      <c r="C622" t="s">
        <v>12767</v>
      </c>
      <c r="D622" t="s">
        <v>9</v>
      </c>
      <c r="E622" t="s">
        <v>13256</v>
      </c>
      <c r="F622" t="str">
        <f>VLOOKUP(C622,DWG_TITLES!A:B,2,FALSE)</f>
        <v>GENERAL ARRANGEMENT</v>
      </c>
    </row>
    <row r="623" spans="1:6" x14ac:dyDescent="0.25">
      <c r="A623" s="1">
        <v>45222</v>
      </c>
      <c r="B623" t="s">
        <v>0</v>
      </c>
      <c r="C623" t="s">
        <v>12768</v>
      </c>
      <c r="D623" t="s">
        <v>9</v>
      </c>
      <c r="E623" t="s">
        <v>13256</v>
      </c>
      <c r="F623" t="str">
        <f>VLOOKUP(C623,DWG_TITLES!A:B,2,FALSE)</f>
        <v>GENERAL ARRANGEMENT</v>
      </c>
    </row>
    <row r="624" spans="1:6" x14ac:dyDescent="0.25">
      <c r="A624" s="1">
        <v>45978</v>
      </c>
      <c r="B624" t="s">
        <v>0</v>
      </c>
      <c r="C624" t="s">
        <v>12769</v>
      </c>
      <c r="D624" t="s">
        <v>9</v>
      </c>
      <c r="E624" t="s">
        <v>13256</v>
      </c>
      <c r="F624" t="str">
        <f>VLOOKUP(C624,DWG_TITLES!A:B,2,FALSE)</f>
        <v>GENERAL ARRANGEMENT</v>
      </c>
    </row>
    <row r="625" spans="1:6" x14ac:dyDescent="0.25">
      <c r="A625" s="1">
        <v>46036</v>
      </c>
      <c r="B625" t="s">
        <v>0</v>
      </c>
      <c r="C625" t="s">
        <v>12770</v>
      </c>
      <c r="D625" t="s">
        <v>9</v>
      </c>
      <c r="E625" t="s">
        <v>13251</v>
      </c>
      <c r="F625" t="str">
        <f>VLOOKUP(C625,DWG_TITLES!A:B,2,FALSE)</f>
        <v>GENERAL ARRANGEMENT</v>
      </c>
    </row>
    <row r="626" spans="1:6" x14ac:dyDescent="0.25">
      <c r="A626" s="1">
        <v>44973</v>
      </c>
      <c r="B626" t="s">
        <v>0</v>
      </c>
      <c r="C626" t="s">
        <v>12771</v>
      </c>
      <c r="D626" t="s">
        <v>9</v>
      </c>
      <c r="E626" t="s">
        <v>13256</v>
      </c>
      <c r="F626" t="str">
        <f>VLOOKUP(C626,DWG_TITLES!A:B,2,FALSE)</f>
        <v>LINES PLAN</v>
      </c>
    </row>
    <row r="627" spans="1:6" x14ac:dyDescent="0.25">
      <c r="A627" s="1">
        <v>45000</v>
      </c>
      <c r="B627" t="s">
        <v>0</v>
      </c>
      <c r="C627" t="s">
        <v>12772</v>
      </c>
      <c r="D627" t="s">
        <v>9</v>
      </c>
      <c r="E627" t="s">
        <v>13256</v>
      </c>
      <c r="F627" t="str">
        <f>VLOOKUP(C627,DWG_TITLES!A:B,2,FALSE)</f>
        <v>LINES PLAN</v>
      </c>
    </row>
    <row r="628" spans="1:6" x14ac:dyDescent="0.25">
      <c r="A628" s="1">
        <v>45107</v>
      </c>
      <c r="B628" t="s">
        <v>0</v>
      </c>
      <c r="C628" t="s">
        <v>12773</v>
      </c>
      <c r="D628" t="s">
        <v>9</v>
      </c>
      <c r="E628" t="s">
        <v>13256</v>
      </c>
      <c r="F628" t="str">
        <f>VLOOKUP(C628,DWG_TITLES!A:B,2,FALSE)</f>
        <v>LINES PLAN</v>
      </c>
    </row>
    <row r="629" spans="1:6" x14ac:dyDescent="0.25">
      <c r="A629" s="1">
        <v>45191</v>
      </c>
      <c r="B629" t="s">
        <v>0</v>
      </c>
      <c r="C629" t="s">
        <v>12774</v>
      </c>
      <c r="D629" t="s">
        <v>9</v>
      </c>
      <c r="E629" t="s">
        <v>13251</v>
      </c>
      <c r="F629" t="str">
        <f>VLOOKUP(C629,DWG_TITLES!A:B,2,FALSE)</f>
        <v>LINES PLAN</v>
      </c>
    </row>
    <row r="630" spans="1:6" x14ac:dyDescent="0.25">
      <c r="A630" s="1">
        <v>45000</v>
      </c>
      <c r="B630" t="s">
        <v>1</v>
      </c>
      <c r="C630" t="s">
        <v>12775</v>
      </c>
      <c r="D630" t="s">
        <v>9</v>
      </c>
      <c r="E630" t="s">
        <v>13251</v>
      </c>
      <c r="F630" t="str">
        <f>VLOOKUP(C630,DWG_TITLES!A:B,2,FALSE)</f>
        <v>PIPING CONSTRUCTION STANDARDS</v>
      </c>
    </row>
    <row r="631" spans="1:6" x14ac:dyDescent="0.25">
      <c r="A631" s="1">
        <v>45330</v>
      </c>
      <c r="B631" t="s">
        <v>0</v>
      </c>
      <c r="C631" t="s">
        <v>12776</v>
      </c>
      <c r="D631" t="s">
        <v>9</v>
      </c>
      <c r="E631" t="s">
        <v>13251</v>
      </c>
      <c r="F631" t="str">
        <f>VLOOKUP(C631,DWG_TITLES!A:B,2,FALSE)</f>
        <v>HULL STANDARD STRUCTURE BOOKLET</v>
      </c>
    </row>
    <row r="632" spans="1:6" x14ac:dyDescent="0.25">
      <c r="A632" s="1">
        <v>45000</v>
      </c>
      <c r="B632" t="s">
        <v>0</v>
      </c>
      <c r="C632" t="s">
        <v>12777</v>
      </c>
      <c r="D632" t="s">
        <v>9</v>
      </c>
      <c r="E632" t="s">
        <v>13256</v>
      </c>
      <c r="F632" t="str">
        <f>VLOOKUP(C632,DWG_TITLES!A:B,2,FALSE)</f>
        <v>HULL STANDARD FITTING BOOKLET (STEEL)</v>
      </c>
    </row>
    <row r="633" spans="1:6" x14ac:dyDescent="0.25">
      <c r="A633" s="1">
        <v>45000</v>
      </c>
      <c r="B633" t="s">
        <v>0</v>
      </c>
      <c r="C633" t="s">
        <v>12778</v>
      </c>
      <c r="D633" t="s">
        <v>9</v>
      </c>
      <c r="E633" t="s">
        <v>13256</v>
      </c>
      <c r="F633" t="str">
        <f>VLOOKUP(C633,DWG_TITLES!A:B,2,FALSE)</f>
        <v>CRADLE ARRANGEMENT &amp; DETAILS</v>
      </c>
    </row>
    <row r="634" spans="1:6" x14ac:dyDescent="0.25">
      <c r="A634" s="1">
        <v>45063</v>
      </c>
      <c r="B634" t="s">
        <v>0</v>
      </c>
      <c r="C634" t="s">
        <v>12779</v>
      </c>
      <c r="D634" t="s">
        <v>9</v>
      </c>
      <c r="E634" t="s">
        <v>13256</v>
      </c>
      <c r="F634" t="str">
        <f>VLOOKUP(C634,DWG_TITLES!A:B,2,FALSE)</f>
        <v>CRADLE ARRANGEMENT &amp; DETAILS</v>
      </c>
    </row>
    <row r="635" spans="1:6" x14ac:dyDescent="0.25">
      <c r="A635" s="1">
        <v>45169</v>
      </c>
      <c r="B635" t="s">
        <v>0</v>
      </c>
      <c r="C635" t="s">
        <v>12780</v>
      </c>
      <c r="D635" t="s">
        <v>9</v>
      </c>
      <c r="E635" t="s">
        <v>13251</v>
      </c>
      <c r="F635" t="str">
        <f>VLOOKUP(C635,DWG_TITLES!A:B,2,FALSE)</f>
        <v>CRADLE ARRANGEMENT &amp; DETAILS</v>
      </c>
    </row>
    <row r="636" spans="1:6" x14ac:dyDescent="0.25">
      <c r="A636" s="1">
        <v>45063</v>
      </c>
      <c r="B636" t="s">
        <v>0</v>
      </c>
      <c r="C636" t="s">
        <v>12781</v>
      </c>
      <c r="D636" t="s">
        <v>9</v>
      </c>
      <c r="E636" t="s">
        <v>13256</v>
      </c>
      <c r="F636" t="str">
        <f>VLOOKUP(C636,DWG_TITLES!A:B,2,FALSE)</f>
        <v>CRADLE WOODEN BLOCK DETAILS</v>
      </c>
    </row>
    <row r="637" spans="1:6" x14ac:dyDescent="0.25">
      <c r="A637" s="1">
        <v>45169</v>
      </c>
      <c r="B637" t="s">
        <v>0</v>
      </c>
      <c r="C637" t="s">
        <v>12782</v>
      </c>
      <c r="D637" t="s">
        <v>9</v>
      </c>
      <c r="E637" t="s">
        <v>13251</v>
      </c>
      <c r="F637" t="str">
        <f>VLOOKUP(C637,DWG_TITLES!A:B,2,FALSE)</f>
        <v>CRADLE WOODEN BLOCK DETAILS</v>
      </c>
    </row>
    <row r="638" spans="1:6" x14ac:dyDescent="0.25">
      <c r="A638" s="1">
        <v>45191</v>
      </c>
      <c r="B638" t="s">
        <v>0</v>
      </c>
      <c r="C638" t="s">
        <v>12783</v>
      </c>
      <c r="D638" t="s">
        <v>9</v>
      </c>
      <c r="E638" t="s">
        <v>13252</v>
      </c>
      <c r="F638" t="str">
        <f>VLOOKUP(C638,DWG_TITLES!A:B,2,FALSE)</f>
        <v>DOCKING PLAN</v>
      </c>
    </row>
    <row r="639" spans="1:6" x14ac:dyDescent="0.25">
      <c r="A639" s="1">
        <v>45328</v>
      </c>
      <c r="B639" t="s">
        <v>0</v>
      </c>
      <c r="C639" t="s">
        <v>12784</v>
      </c>
      <c r="D639" t="s">
        <v>9</v>
      </c>
      <c r="E639" t="s">
        <v>13252</v>
      </c>
      <c r="F639" t="str">
        <f>VLOOKUP(C639,DWG_TITLES!A:B,2,FALSE)</f>
        <v>DOCKING PLAN</v>
      </c>
    </row>
    <row r="640" spans="1:6" x14ac:dyDescent="0.25">
      <c r="A640" s="1">
        <v>45825</v>
      </c>
      <c r="B640" t="s">
        <v>0</v>
      </c>
      <c r="C640" t="s">
        <v>12785</v>
      </c>
      <c r="D640" t="s">
        <v>9</v>
      </c>
      <c r="E640" t="s">
        <v>13252</v>
      </c>
      <c r="F640" t="str">
        <f>VLOOKUP(C640,DWG_TITLES!A:B,2,FALSE)</f>
        <v>DOCKING PLAN</v>
      </c>
    </row>
    <row r="641" spans="1:6" x14ac:dyDescent="0.25">
      <c r="A641" s="1">
        <v>46059</v>
      </c>
      <c r="B641" t="s">
        <v>0</v>
      </c>
      <c r="C641" t="s">
        <v>12786</v>
      </c>
      <c r="D641" t="s">
        <v>9</v>
      </c>
      <c r="E641" t="s">
        <v>13256</v>
      </c>
      <c r="F641" t="str">
        <f>VLOOKUP(C641,DWG_TITLES!A:B,2,FALSE)</f>
        <v>DOCKING PLAN</v>
      </c>
    </row>
    <row r="642" spans="1:6" x14ac:dyDescent="0.25">
      <c r="A642" s="1">
        <v>46083</v>
      </c>
      <c r="B642" t="s">
        <v>0</v>
      </c>
      <c r="C642" t="s">
        <v>12787</v>
      </c>
      <c r="D642" t="s">
        <v>9</v>
      </c>
      <c r="E642" t="s">
        <v>13256</v>
      </c>
      <c r="F642" t="str">
        <f>VLOOKUP(C642,DWG_TITLES!A:B,2,FALSE)</f>
        <v>DOCKING PLAN</v>
      </c>
    </row>
    <row r="643" spans="1:6" x14ac:dyDescent="0.25">
      <c r="A643" s="1">
        <v>46154</v>
      </c>
      <c r="B643" t="s">
        <v>0</v>
      </c>
      <c r="C643" t="s">
        <v>12788</v>
      </c>
      <c r="D643" t="s">
        <v>9</v>
      </c>
      <c r="E643" t="s">
        <v>13251</v>
      </c>
      <c r="F643" t="str">
        <f>VLOOKUP(C643,DWG_TITLES!A:B,2,FALSE)</f>
        <v>DOCKING PLAN</v>
      </c>
    </row>
    <row r="644" spans="1:6" x14ac:dyDescent="0.25">
      <c r="A644" s="1">
        <v>45000</v>
      </c>
      <c r="B644" t="s">
        <v>0</v>
      </c>
      <c r="C644" t="s">
        <v>12789</v>
      </c>
      <c r="D644" t="s">
        <v>9</v>
      </c>
      <c r="E644" t="s">
        <v>13256</v>
      </c>
      <c r="F644" t="str">
        <f>VLOOKUP(C644,DWG_TITLES!A:B,2,FALSE)</f>
        <v>OFFLOADING</v>
      </c>
    </row>
    <row r="645" spans="1:6" x14ac:dyDescent="0.25">
      <c r="A645" s="1">
        <v>45000</v>
      </c>
      <c r="B645" t="s">
        <v>1</v>
      </c>
      <c r="C645" t="s">
        <v>12790</v>
      </c>
      <c r="D645" t="s">
        <v>9</v>
      </c>
      <c r="E645" t="s">
        <v>13252</v>
      </c>
      <c r="F645" t="str">
        <f>VLOOKUP(C645,DWG_TITLES!A:B,2,FALSE)</f>
        <v>PROCUREMENT SPECIFICATION - TRANSMISSION AND PROPULSOR SYSTEMS</v>
      </c>
    </row>
    <row r="646" spans="1:6" x14ac:dyDescent="0.25">
      <c r="A646" s="1">
        <v>45001</v>
      </c>
      <c r="B646" t="s">
        <v>3</v>
      </c>
      <c r="C646" t="s">
        <v>12791</v>
      </c>
      <c r="D646" t="s">
        <v>9</v>
      </c>
      <c r="E646" t="s">
        <v>13252</v>
      </c>
      <c r="F646" t="str">
        <f>VLOOKUP(C646,DWG_TITLES!A:B,2,FALSE)</f>
        <v>PROCUREMENT SPECIFICATION - INTEGRATED ELECTRIC PROPULSION SYSTEM</v>
      </c>
    </row>
    <row r="647" spans="1:6" x14ac:dyDescent="0.25">
      <c r="A647" s="1">
        <v>45407</v>
      </c>
      <c r="B647" t="s">
        <v>3</v>
      </c>
      <c r="C647" t="s">
        <v>12792</v>
      </c>
      <c r="D647" t="s">
        <v>9</v>
      </c>
      <c r="E647" t="s">
        <v>13251</v>
      </c>
      <c r="F647" t="str">
        <f>VLOOKUP(C647,DWG_TITLES!A:B,2,FALSE)</f>
        <v>PROCUREMENT SPECIFICATION - INTEGRATED ELECTRIC PROPULSION SYSTEM</v>
      </c>
    </row>
    <row r="648" spans="1:6" x14ac:dyDescent="0.25">
      <c r="A648" s="1">
        <v>46224</v>
      </c>
      <c r="B648" t="s">
        <v>3</v>
      </c>
      <c r="C648" t="s">
        <v>13718</v>
      </c>
      <c r="D648" t="s">
        <v>9</v>
      </c>
      <c r="E648" t="s">
        <v>13251</v>
      </c>
      <c r="F648" t="str">
        <f>VLOOKUP(C648,DWG_TITLES!A:B,2,FALSE)</f>
        <v>PROCUREMENT SPECIFICATION - INTEGRATED ELECTRIC PROPULSION SYSTEM</v>
      </c>
    </row>
    <row r="649" spans="1:6" x14ac:dyDescent="0.25">
      <c r="A649" s="1">
        <v>45000</v>
      </c>
      <c r="B649" t="s">
        <v>1</v>
      </c>
      <c r="C649" t="s">
        <v>12793</v>
      </c>
      <c r="D649" t="s">
        <v>9</v>
      </c>
      <c r="E649" t="s">
        <v>13252</v>
      </c>
      <c r="F649" t="str">
        <f>VLOOKUP(C649,DWG_TITLES!A:B,2,FALSE)</f>
        <v>TPS – MAIN GENERATOR ENGINES</v>
      </c>
    </row>
    <row r="650" spans="1:6" x14ac:dyDescent="0.25">
      <c r="A650" s="1">
        <v>45000</v>
      </c>
      <c r="B650" t="s">
        <v>1</v>
      </c>
      <c r="C650" t="s">
        <v>12794</v>
      </c>
      <c r="D650" t="s">
        <v>9</v>
      </c>
      <c r="E650" t="s">
        <v>13251</v>
      </c>
      <c r="F650" t="str">
        <f>VLOOKUP(C650,DWG_TITLES!A:B,2,FALSE)</f>
        <v>PROCUREMENT SPECIFICATION - BOW THRUSTER SYSTEM</v>
      </c>
    </row>
    <row r="651" spans="1:6" x14ac:dyDescent="0.25">
      <c r="A651" s="1">
        <v>45000</v>
      </c>
      <c r="B651" t="s">
        <v>1</v>
      </c>
      <c r="C651" t="s">
        <v>12795</v>
      </c>
      <c r="D651" t="s">
        <v>9</v>
      </c>
      <c r="E651" t="s">
        <v>13251</v>
      </c>
      <c r="F651" t="str">
        <f>VLOOKUP(C651,DWG_TITLES!A:B,2,FALSE)</f>
        <v>PROCUREMENT SPECIFICATION - STERN THRUSTER SYSTEM</v>
      </c>
    </row>
    <row r="652" spans="1:6" x14ac:dyDescent="0.25">
      <c r="A652" s="1">
        <v>45000</v>
      </c>
      <c r="B652" t="s">
        <v>1</v>
      </c>
      <c r="C652" t="s">
        <v>12796</v>
      </c>
      <c r="D652" t="s">
        <v>9</v>
      </c>
      <c r="E652" t="s">
        <v>13251</v>
      </c>
      <c r="F652" t="str">
        <f>VLOOKUP(C652,DWG_TITLES!A:B,2,FALSE)</f>
        <v>PROCUREMENT SPECIFICATION - EMERGENCY GENERATOR</v>
      </c>
    </row>
    <row r="653" spans="1:6" x14ac:dyDescent="0.25">
      <c r="A653" s="1">
        <v>45090</v>
      </c>
      <c r="B653" t="s">
        <v>3</v>
      </c>
      <c r="C653" t="s">
        <v>12797</v>
      </c>
      <c r="D653" t="s">
        <v>9</v>
      </c>
      <c r="E653" t="s">
        <v>13252</v>
      </c>
      <c r="F653" t="str">
        <f>VLOOKUP(C653,DWG_TITLES!A:B,2,FALSE)</f>
        <v>PROCUREMENT SPECIFICATION - UPS</v>
      </c>
    </row>
    <row r="654" spans="1:6" x14ac:dyDescent="0.25">
      <c r="A654" s="1">
        <v>45090</v>
      </c>
      <c r="B654" t="s">
        <v>3</v>
      </c>
      <c r="C654" t="s">
        <v>12798</v>
      </c>
      <c r="D654" t="s">
        <v>9</v>
      </c>
      <c r="E654" t="s">
        <v>13252</v>
      </c>
      <c r="F654" t="str">
        <f>VLOOKUP(C654,DWG_TITLES!A:B,2,FALSE)</f>
        <v>PROCUREMENT SPECIFICATION - HELICOPTER STARTING SYSTEM FREQUENCY CONVERTERS AND RECTIFIERS</v>
      </c>
    </row>
    <row r="655" spans="1:6" x14ac:dyDescent="0.25">
      <c r="A655" s="1">
        <v>45057</v>
      </c>
      <c r="B655" t="s">
        <v>3</v>
      </c>
      <c r="C655" t="s">
        <v>12799</v>
      </c>
      <c r="D655" t="s">
        <v>9</v>
      </c>
      <c r="E655" t="s">
        <v>13256</v>
      </c>
      <c r="F655" t="str">
        <f>VLOOKUP(C655,DWG_TITLES!A:B,2,FALSE)</f>
        <v>ACQUISITION SPECIFICATION - SHORE CONNECTION BOX-S</v>
      </c>
    </row>
    <row r="656" spans="1:6" x14ac:dyDescent="0.25">
      <c r="A656" s="1">
        <v>45090</v>
      </c>
      <c r="B656" t="s">
        <v>3</v>
      </c>
      <c r="C656" t="s">
        <v>12800</v>
      </c>
      <c r="D656" t="s">
        <v>9</v>
      </c>
      <c r="E656" t="s">
        <v>13256</v>
      </c>
      <c r="F656" t="str">
        <f>VLOOKUP(C656,DWG_TITLES!A:B,2,FALSE)</f>
        <v>PROCUREMENT SPECIFICATION - ELECTRICAL CABLE (COMM NETWORK &amp; FIBRE OPTIC CABLE)</v>
      </c>
    </row>
    <row r="657" spans="1:6" x14ac:dyDescent="0.25">
      <c r="A657" s="1">
        <v>45058</v>
      </c>
      <c r="B657" t="s">
        <v>3</v>
      </c>
      <c r="C657" t="s">
        <v>12801</v>
      </c>
      <c r="D657" t="s">
        <v>9</v>
      </c>
      <c r="E657" t="s">
        <v>13252</v>
      </c>
      <c r="F657" t="str">
        <f>VLOOKUP(C657,DWG_TITLES!A:B,2,FALSE)</f>
        <v>PROCUREMENT SPECIFICATION - ELECTRICAL TEST PANEL</v>
      </c>
    </row>
    <row r="658" spans="1:6" x14ac:dyDescent="0.25">
      <c r="A658" s="1">
        <v>45804</v>
      </c>
      <c r="B658" t="s">
        <v>4</v>
      </c>
      <c r="C658" t="s">
        <v>12802</v>
      </c>
      <c r="D658" t="s">
        <v>9</v>
      </c>
      <c r="E658" t="s">
        <v>13252</v>
      </c>
      <c r="F658" t="str">
        <f>VLOOKUP(C658,DWG_TITLES!A:B,2,FALSE)</f>
        <v>MATERIAL REQUISITION OF LIGHTING FIXTURES (ALL LIGHT INCLUDED IN THE LIGHTING LINE DIAGRAMS)</v>
      </c>
    </row>
    <row r="659" spans="1:6" x14ac:dyDescent="0.25">
      <c r="A659" s="1">
        <v>46050</v>
      </c>
      <c r="B659" t="s">
        <v>4</v>
      </c>
      <c r="C659" t="s">
        <v>12803</v>
      </c>
      <c r="D659" t="s">
        <v>9</v>
      </c>
      <c r="E659" t="s">
        <v>13251</v>
      </c>
      <c r="F659" t="str">
        <f>VLOOKUP(C659,DWG_TITLES!A:B,2,FALSE)</f>
        <v>MATERIAL REQUISITION OF LIGHTING FIXTURES (ALL LIGHT INCLUDED IN THE LIGHTING LINE DIAGRAMS)</v>
      </c>
    </row>
    <row r="660" spans="1:6" x14ac:dyDescent="0.25">
      <c r="A660" s="1">
        <v>45191</v>
      </c>
      <c r="B660" t="s">
        <v>3</v>
      </c>
      <c r="C660" t="s">
        <v>12804</v>
      </c>
      <c r="D660" t="s">
        <v>9</v>
      </c>
      <c r="E660" t="s">
        <v>13252</v>
      </c>
      <c r="F660" t="str">
        <f>VLOOKUP(C660,DWG_TITLES!A:B,2,FALSE)</f>
        <v>ACQUISITION SPECIFICATION - INTERNAL COMMUNICATION</v>
      </c>
    </row>
    <row r="661" spans="1:6" x14ac:dyDescent="0.25">
      <c r="A661" s="1">
        <v>45243</v>
      </c>
      <c r="B661" t="s">
        <v>3</v>
      </c>
      <c r="C661" t="s">
        <v>12805</v>
      </c>
      <c r="D661" t="s">
        <v>9</v>
      </c>
      <c r="E661" t="s">
        <v>13252</v>
      </c>
      <c r="F661" t="str">
        <f>VLOOKUP(C661,DWG_TITLES!A:B,2,FALSE)</f>
        <v>ACQUISITION SPECIFICATION - INTERNAL COMMUNICATION</v>
      </c>
    </row>
    <row r="662" spans="1:6" x14ac:dyDescent="0.25">
      <c r="A662" s="1">
        <v>45191</v>
      </c>
      <c r="B662" t="s">
        <v>3</v>
      </c>
      <c r="C662" t="s">
        <v>12806</v>
      </c>
      <c r="D662" t="s">
        <v>9</v>
      </c>
      <c r="E662" t="s">
        <v>13252</v>
      </c>
      <c r="F662" t="str">
        <f>VLOOKUP(C662,DWG_TITLES!A:B,2,FALSE)</f>
        <v>TECHNICAL BID EVALUATION - INTERNAL COMMUNICATION</v>
      </c>
    </row>
    <row r="663" spans="1:6" x14ac:dyDescent="0.25">
      <c r="A663" s="1">
        <v>45189</v>
      </c>
      <c r="B663" t="s">
        <v>3</v>
      </c>
      <c r="C663" t="s">
        <v>12807</v>
      </c>
      <c r="D663" t="s">
        <v>9</v>
      </c>
      <c r="E663" t="s">
        <v>13252</v>
      </c>
      <c r="F663" t="str">
        <f>VLOOKUP(C663,DWG_TITLES!A:B,2,FALSE)</f>
        <v>ACQUISITION SPECIFICATION - EXTERNAL COMMUNICATION</v>
      </c>
    </row>
    <row r="664" spans="1:6" x14ac:dyDescent="0.25">
      <c r="A664" s="1">
        <v>45342</v>
      </c>
      <c r="B664" t="s">
        <v>3</v>
      </c>
      <c r="C664" t="s">
        <v>12808</v>
      </c>
      <c r="D664" t="s">
        <v>9</v>
      </c>
      <c r="E664" t="s">
        <v>13252</v>
      </c>
      <c r="F664" t="str">
        <f>VLOOKUP(C664,DWG_TITLES!A:B,2,FALSE)</f>
        <v>ACQUISITION SPECIFICATION - EXTERNAL COMMUNICATION</v>
      </c>
    </row>
    <row r="665" spans="1:6" x14ac:dyDescent="0.25">
      <c r="A665" s="1">
        <v>45223</v>
      </c>
      <c r="B665" t="s">
        <v>3</v>
      </c>
      <c r="C665" t="s">
        <v>12809</v>
      </c>
      <c r="D665" t="s">
        <v>9</v>
      </c>
      <c r="E665" t="s">
        <v>13252</v>
      </c>
      <c r="F665" t="str">
        <f>VLOOKUP(C665,DWG_TITLES!A:B,2,FALSE)</f>
        <v>TECHNICAL BID EVALUATION - EXTERNAL COMMUNICATION</v>
      </c>
    </row>
    <row r="666" spans="1:6" x14ac:dyDescent="0.25">
      <c r="A666" s="1">
        <v>45247</v>
      </c>
      <c r="B666" t="s">
        <v>3</v>
      </c>
      <c r="C666" t="s">
        <v>12810</v>
      </c>
      <c r="D666" t="s">
        <v>9</v>
      </c>
      <c r="E666" t="s">
        <v>13252</v>
      </c>
      <c r="F666" t="str">
        <f>VLOOKUP(C666,DWG_TITLES!A:B,2,FALSE)</f>
        <v>TECHNICAL BID EVALUATION - EXTERNAL COMMUNICATION</v>
      </c>
    </row>
    <row r="667" spans="1:6" x14ac:dyDescent="0.25">
      <c r="A667" s="1">
        <v>45281</v>
      </c>
      <c r="B667" t="s">
        <v>3</v>
      </c>
      <c r="C667" t="s">
        <v>12811</v>
      </c>
      <c r="D667" t="s">
        <v>9</v>
      </c>
      <c r="E667" t="s">
        <v>13256</v>
      </c>
      <c r="F667" t="str">
        <f>VLOOKUP(C667,DWG_TITLES!A:B,2,FALSE)</f>
        <v>TECHNICAL BID EVALUATION - EXTERNAL COMMUNICATION</v>
      </c>
    </row>
    <row r="668" spans="1:6" x14ac:dyDescent="0.25">
      <c r="A668" s="1">
        <v>45064</v>
      </c>
      <c r="B668" t="s">
        <v>3</v>
      </c>
      <c r="C668" t="s">
        <v>12812</v>
      </c>
      <c r="D668" t="s">
        <v>9</v>
      </c>
      <c r="E668" t="s">
        <v>13256</v>
      </c>
      <c r="F668" t="str">
        <f>VLOOKUP(C668,DWG_TITLES!A:B,2,FALSE)</f>
        <v>ACQUISITION SPECIFICATION - VISUAL COMMUNICATION SYSTEM (NAVIGATION LIGHT &amp; SEARCH LIGHT)</v>
      </c>
    </row>
    <row r="669" spans="1:6" x14ac:dyDescent="0.25">
      <c r="A669" s="1">
        <v>45222</v>
      </c>
      <c r="B669" t="s">
        <v>3</v>
      </c>
      <c r="C669" t="s">
        <v>12813</v>
      </c>
      <c r="D669" t="s">
        <v>9</v>
      </c>
      <c r="E669" t="s">
        <v>13256</v>
      </c>
      <c r="F669" t="str">
        <f>VLOOKUP(C669,DWG_TITLES!A:B,2,FALSE)</f>
        <v>ACQUISITION SPECIFICATION - VISUAL COMMUNICATION SYSTEM (NAVIGATION LIGHT &amp; SEARCH LIGHT)</v>
      </c>
    </row>
    <row r="670" spans="1:6" x14ac:dyDescent="0.25">
      <c r="A670" s="1">
        <v>45202</v>
      </c>
      <c r="B670" t="s">
        <v>3</v>
      </c>
      <c r="C670" t="s">
        <v>12814</v>
      </c>
      <c r="D670" t="s">
        <v>9</v>
      </c>
      <c r="E670" t="s">
        <v>13256</v>
      </c>
      <c r="F670" t="str">
        <f>VLOOKUP(C670,DWG_TITLES!A:B,2,FALSE)</f>
        <v>TECHNICAL BID EVALUATION - VISUAL COMMUNICATION SYSTEM (NAVIGATION LIGHT &amp; SEARCH LIGHT)</v>
      </c>
    </row>
    <row r="671" spans="1:6" x14ac:dyDescent="0.25">
      <c r="A671" s="1">
        <v>45217</v>
      </c>
      <c r="B671" t="s">
        <v>3</v>
      </c>
      <c r="C671" t="s">
        <v>12815</v>
      </c>
      <c r="D671" t="s">
        <v>9</v>
      </c>
      <c r="E671" t="s">
        <v>13256</v>
      </c>
      <c r="F671" t="str">
        <f>VLOOKUP(C671,DWG_TITLES!A:B,2,FALSE)</f>
        <v>TECHNICAL BID EVALUATION - VISUAL COMMUNICATION SYSTEM (NAVIGATION LIGHT &amp; SEARCH LIGHT)</v>
      </c>
    </row>
    <row r="672" spans="1:6" x14ac:dyDescent="0.25">
      <c r="A672" s="1">
        <v>45000</v>
      </c>
      <c r="B672" t="s">
        <v>3</v>
      </c>
      <c r="C672" t="s">
        <v>12816</v>
      </c>
      <c r="D672" t="s">
        <v>9</v>
      </c>
      <c r="E672" t="s">
        <v>13252</v>
      </c>
      <c r="F672" t="str">
        <f>VLOOKUP(C672,DWG_TITLES!A:B,2,FALSE)</f>
        <v>PROCUREMENT SPECIFICATION - SONAR EQUIPMENT SYSTEM</v>
      </c>
    </row>
    <row r="673" spans="1:6" x14ac:dyDescent="0.25">
      <c r="A673" s="1">
        <v>45359</v>
      </c>
      <c r="B673" t="s">
        <v>3</v>
      </c>
      <c r="C673" t="s">
        <v>12817</v>
      </c>
      <c r="D673" t="s">
        <v>9</v>
      </c>
      <c r="E673" t="s">
        <v>13251</v>
      </c>
      <c r="F673" t="str">
        <f>VLOOKUP(C673,DWG_TITLES!A:B,2,FALSE)</f>
        <v>PROCUREMENT SPECIFICATION - SONAR EQUIPMENT SYSTEM</v>
      </c>
    </row>
    <row r="674" spans="1:6" x14ac:dyDescent="0.25">
      <c r="A674" s="1">
        <v>45219</v>
      </c>
      <c r="B674" t="s">
        <v>3</v>
      </c>
      <c r="C674" t="s">
        <v>12818</v>
      </c>
      <c r="D674" t="s">
        <v>9</v>
      </c>
      <c r="E674" t="s">
        <v>13252</v>
      </c>
      <c r="F674" t="str">
        <f>VLOOKUP(C674,DWG_TITLES!A:B,2,FALSE)</f>
        <v>TECHNICAL BID EVALUATION - NON DIRECTIONAL BEACON SYSTEM</v>
      </c>
    </row>
    <row r="675" spans="1:6" x14ac:dyDescent="0.25">
      <c r="A675" s="1">
        <v>45058</v>
      </c>
      <c r="B675" t="s">
        <v>3</v>
      </c>
      <c r="C675" t="s">
        <v>12819</v>
      </c>
      <c r="D675" t="s">
        <v>9</v>
      </c>
      <c r="E675" t="s">
        <v>13256</v>
      </c>
      <c r="F675" t="str">
        <f>VLOOKUP(C675,DWG_TITLES!A:B,2,FALSE)</f>
        <v>ACQUISITION SPECIFICATION – NON DIRECTIONAL BEACON SYSTEM</v>
      </c>
    </row>
    <row r="676" spans="1:6" x14ac:dyDescent="0.25">
      <c r="A676" s="1">
        <v>45217</v>
      </c>
      <c r="B676" t="s">
        <v>3</v>
      </c>
      <c r="C676" t="s">
        <v>12820</v>
      </c>
      <c r="D676" t="s">
        <v>9</v>
      </c>
      <c r="E676" t="s">
        <v>13252</v>
      </c>
      <c r="F676" t="str">
        <f>VLOOKUP(C676,DWG_TITLES!A:B,2,FALSE)</f>
        <v>ACQUISITION SPECIFICATION – NON DIRECTIONAL BEACON SYSTEM</v>
      </c>
    </row>
    <row r="677" spans="1:6" x14ac:dyDescent="0.25">
      <c r="A677" s="1">
        <v>46154</v>
      </c>
      <c r="B677" t="s">
        <v>5</v>
      </c>
      <c r="C677" t="s">
        <v>14123</v>
      </c>
      <c r="D677" t="s">
        <v>9</v>
      </c>
      <c r="E677" t="s">
        <v>13251</v>
      </c>
      <c r="F677" t="str">
        <f>VLOOKUP(C677,DWG_TITLES!A:B,2,FALSE)</f>
        <v>TPS – PIPING INSULATION</v>
      </c>
    </row>
    <row r="678" spans="1:6" x14ac:dyDescent="0.25">
      <c r="A678" s="1">
        <v>45001</v>
      </c>
      <c r="B678" t="s">
        <v>1</v>
      </c>
      <c r="C678" t="s">
        <v>12821</v>
      </c>
      <c r="D678" t="s">
        <v>9</v>
      </c>
      <c r="E678" t="s">
        <v>13252</v>
      </c>
      <c r="F678" t="str">
        <f>VLOOKUP(C678,DWG_TITLES!A:B,2,FALSE)</f>
        <v>PROCUREMENT SPECIFICATION - SHIP SERVICE PUMPS</v>
      </c>
    </row>
    <row r="679" spans="1:6" x14ac:dyDescent="0.25">
      <c r="A679" s="1">
        <v>46239</v>
      </c>
      <c r="B679" t="s">
        <v>3</v>
      </c>
      <c r="C679" t="s">
        <v>14124</v>
      </c>
      <c r="D679" t="s">
        <v>9</v>
      </c>
      <c r="E679" t="s">
        <v>13256</v>
      </c>
      <c r="F679" t="str">
        <f>VLOOKUP(C679,DWG_TITLES!A:B,2,FALSE)</f>
        <v>PROCUREMENT SPECIFICATION - FOR HEAT TRACING</v>
      </c>
    </row>
    <row r="680" spans="1:6" x14ac:dyDescent="0.25">
      <c r="A680" s="1">
        <v>45000</v>
      </c>
      <c r="B680" t="s">
        <v>1</v>
      </c>
      <c r="C680" t="s">
        <v>12822</v>
      </c>
      <c r="D680" t="s">
        <v>9</v>
      </c>
      <c r="E680" t="s">
        <v>13252</v>
      </c>
      <c r="F680" t="str">
        <f>VLOOKUP(C680,DWG_TITLES!A:B,2,FALSE)</f>
        <v>PROCUREMENT SPECIFICATION - WASTE HEAT SYSTEMS</v>
      </c>
    </row>
    <row r="681" spans="1:6" x14ac:dyDescent="0.25">
      <c r="A681" s="1">
        <v>46139</v>
      </c>
      <c r="B681" t="s">
        <v>1</v>
      </c>
      <c r="C681" t="s">
        <v>12823</v>
      </c>
      <c r="D681" t="s">
        <v>9</v>
      </c>
      <c r="E681" t="s">
        <v>13251</v>
      </c>
      <c r="F681" t="str">
        <f>VLOOKUP(C681,DWG_TITLES!A:B,2,FALSE)</f>
        <v>ACQUISITION SPECIFICATION - FRESH WATER GENERATION SYSTEM</v>
      </c>
    </row>
    <row r="682" spans="1:6" x14ac:dyDescent="0.25">
      <c r="A682" s="1">
        <v>45000</v>
      </c>
      <c r="B682" t="s">
        <v>1</v>
      </c>
      <c r="C682" t="s">
        <v>12824</v>
      </c>
      <c r="D682" t="s">
        <v>9</v>
      </c>
      <c r="E682" t="s">
        <v>13252</v>
      </c>
      <c r="F682" t="str">
        <f>VLOOKUP(C682,DWG_TITLES!A:B,2,FALSE)</f>
        <v>PROCUREMENT SPECIFICATION - FUELS AND LUBRICANTS, HANDLING AND STORAGE</v>
      </c>
    </row>
    <row r="683" spans="1:6" x14ac:dyDescent="0.25">
      <c r="A683" s="1">
        <v>45379</v>
      </c>
      <c r="B683" t="s">
        <v>3</v>
      </c>
      <c r="C683" t="s">
        <v>12825</v>
      </c>
      <c r="D683" t="s">
        <v>9</v>
      </c>
      <c r="E683" t="s">
        <v>13251</v>
      </c>
      <c r="F683" t="str">
        <f>VLOOKUP(C683,DWG_TITLES!A:B,2,FALSE)</f>
        <v>PROCUREMENT SPECIFICATION - SHIP CONTROL SYSTEM</v>
      </c>
    </row>
    <row r="684" spans="1:6" x14ac:dyDescent="0.25">
      <c r="A684" s="1">
        <v>45000</v>
      </c>
      <c r="B684" t="s">
        <v>1</v>
      </c>
      <c r="C684" t="s">
        <v>12826</v>
      </c>
      <c r="D684" t="s">
        <v>9</v>
      </c>
      <c r="E684" t="s">
        <v>13251</v>
      </c>
      <c r="F684" t="str">
        <f>VLOOKUP(C684,DWG_TITLES!A:B,2,FALSE)</f>
        <v>PROCUREMENT SPECIFICATION - STEERING GEAR</v>
      </c>
    </row>
    <row r="685" spans="1:6" x14ac:dyDescent="0.25">
      <c r="A685" s="1">
        <v>45000</v>
      </c>
      <c r="B685" t="s">
        <v>1</v>
      </c>
      <c r="C685" t="s">
        <v>12827</v>
      </c>
      <c r="D685" t="s">
        <v>9</v>
      </c>
      <c r="E685" t="s">
        <v>13251</v>
      </c>
      <c r="F685" t="str">
        <f>VLOOKUP(C685,DWG_TITLES!A:B,2,FALSE)</f>
        <v>PROCUREMENT SPECIFICATION - RUDDERS</v>
      </c>
    </row>
    <row r="686" spans="1:6" x14ac:dyDescent="0.25">
      <c r="A686" s="1">
        <v>45000</v>
      </c>
      <c r="B686" t="s">
        <v>1</v>
      </c>
      <c r="C686" t="s">
        <v>12828</v>
      </c>
      <c r="D686" t="s">
        <v>9</v>
      </c>
      <c r="E686" t="s">
        <v>13252</v>
      </c>
      <c r="F686" t="str">
        <f>VLOOKUP(C686,DWG_TITLES!A:B,2,FALSE)</f>
        <v>PROCUREMENT SPECIFICATION - STABILIZER SYSTEM</v>
      </c>
    </row>
    <row r="687" spans="1:6" x14ac:dyDescent="0.25">
      <c r="A687" s="1">
        <v>45001</v>
      </c>
      <c r="B687" t="s">
        <v>3</v>
      </c>
      <c r="C687" t="s">
        <v>12829</v>
      </c>
      <c r="D687" t="s">
        <v>9</v>
      </c>
      <c r="E687" t="s">
        <v>13251</v>
      </c>
      <c r="F687" t="str">
        <f>VLOOKUP(C687,DWG_TITLES!A:B,2,FALSE)</f>
        <v>PROCUREMENT SPECIFICATION - DYNAMIC POSITIONING SYSTEM (DP)</v>
      </c>
    </row>
    <row r="688" spans="1:6" x14ac:dyDescent="0.25">
      <c r="A688" s="1">
        <v>45000</v>
      </c>
      <c r="B688" t="s">
        <v>0</v>
      </c>
      <c r="C688" t="s">
        <v>12830</v>
      </c>
      <c r="D688" t="s">
        <v>9</v>
      </c>
      <c r="E688" t="s">
        <v>13252</v>
      </c>
      <c r="F688" t="str">
        <f>VLOOKUP(C688,DWG_TITLES!A:B,2,FALSE)</f>
        <v>PROCUREMENT SPECIFICATION - MAIN CRANE</v>
      </c>
    </row>
    <row r="689" spans="1:6" x14ac:dyDescent="0.25">
      <c r="A689" s="1">
        <v>45001</v>
      </c>
      <c r="B689" t="s">
        <v>0</v>
      </c>
      <c r="C689" t="s">
        <v>12831</v>
      </c>
      <c r="D689" t="s">
        <v>9</v>
      </c>
      <c r="E689" t="s">
        <v>13252</v>
      </c>
      <c r="F689" t="str">
        <f>VLOOKUP(C689,DWG_TITLES!A:B,2,FALSE)</f>
        <v>PROCUREMENT SPECIFICATION - BOW CRANE</v>
      </c>
    </row>
    <row r="690" spans="1:6" x14ac:dyDescent="0.25">
      <c r="A690" s="1">
        <v>45001</v>
      </c>
      <c r="B690" t="s">
        <v>0</v>
      </c>
      <c r="C690" t="s">
        <v>12832</v>
      </c>
      <c r="D690" t="s">
        <v>9</v>
      </c>
      <c r="E690" t="s">
        <v>13252</v>
      </c>
      <c r="F690" t="str">
        <f>VLOOKUP(C690,DWG_TITLES!A:B,2,FALSE)</f>
        <v>PROCUREMENT SPECIFICATION - OVER THE SIDE CONTAINER HANDLING SYSTEM</v>
      </c>
    </row>
    <row r="691" spans="1:6" x14ac:dyDescent="0.25">
      <c r="A691" s="1">
        <v>46206</v>
      </c>
      <c r="B691" t="s">
        <v>0</v>
      </c>
      <c r="C691" t="s">
        <v>12833</v>
      </c>
      <c r="D691" t="s">
        <v>9</v>
      </c>
      <c r="E691" t="s">
        <v>13251</v>
      </c>
      <c r="F691" t="str">
        <f>VLOOKUP(C691,DWG_TITLES!A:B,2,FALSE)</f>
        <v>PROCUREMENT SPECIFICATION - OVER THE SIDE CONTAINER HANDLING SYSTEM</v>
      </c>
    </row>
    <row r="692" spans="1:6" x14ac:dyDescent="0.25">
      <c r="A692" s="1">
        <v>45001</v>
      </c>
      <c r="B692" t="s">
        <v>0</v>
      </c>
      <c r="C692" t="s">
        <v>12834</v>
      </c>
      <c r="D692" t="s">
        <v>9</v>
      </c>
      <c r="E692" t="s">
        <v>13252</v>
      </c>
      <c r="F692" t="str">
        <f>VLOOKUP(C692,DWG_TITLES!A:B,2,FALSE)</f>
        <v>PROCUREMENT SPECIFICATION - CARGO SIDE SHELL DOOR</v>
      </c>
    </row>
    <row r="693" spans="1:6" x14ac:dyDescent="0.25">
      <c r="A693" s="1">
        <v>45001</v>
      </c>
      <c r="B693" t="s">
        <v>0</v>
      </c>
      <c r="C693" t="s">
        <v>12835</v>
      </c>
      <c r="D693" t="s">
        <v>9</v>
      </c>
      <c r="E693" t="s">
        <v>13252</v>
      </c>
      <c r="F693" t="str">
        <f>VLOOKUP(C693,DWG_TITLES!A:B,2,FALSE)</f>
        <v>PROCUREMENT SPECIFICATION - TELESCOPING CRANE</v>
      </c>
    </row>
    <row r="694" spans="1:6" x14ac:dyDescent="0.25">
      <c r="A694" s="1">
        <v>45001</v>
      </c>
      <c r="B694" t="s">
        <v>0</v>
      </c>
      <c r="C694" t="s">
        <v>12836</v>
      </c>
      <c r="D694" t="s">
        <v>9</v>
      </c>
      <c r="E694" t="s">
        <v>13252</v>
      </c>
      <c r="F694" t="str">
        <f>VLOOKUP(C694,DWG_TITLES!A:B,2,FALSE)</f>
        <v>PROCUREMENT SPECIFICATION - ELECTRICAL HOIST</v>
      </c>
    </row>
    <row r="695" spans="1:6" x14ac:dyDescent="0.25">
      <c r="A695" s="1">
        <v>45314</v>
      </c>
      <c r="B695" t="s">
        <v>1</v>
      </c>
      <c r="C695" t="s">
        <v>12837</v>
      </c>
      <c r="D695" t="s">
        <v>9</v>
      </c>
      <c r="E695" t="s">
        <v>13251</v>
      </c>
      <c r="F695" t="str">
        <f>VLOOKUP(C695,DWG_TITLES!A:B,2,FALSE)</f>
        <v>ACQUISITION SPECIFICATION - LIFTING TROLLEY HOISTS</v>
      </c>
    </row>
    <row r="696" spans="1:6" x14ac:dyDescent="0.25">
      <c r="A696" s="1">
        <v>45000</v>
      </c>
      <c r="B696" t="s">
        <v>0</v>
      </c>
      <c r="C696" t="s">
        <v>12838</v>
      </c>
      <c r="D696" t="s">
        <v>9</v>
      </c>
      <c r="E696" t="s">
        <v>13252</v>
      </c>
      <c r="F696" t="str">
        <f>VLOOKUP(C696,DWG_TITLES!A:B,2,FALSE)</f>
        <v>PROCUREMENT SPECIFICATION - MECHANICAL HANDLING SYSTEMS</v>
      </c>
    </row>
    <row r="697" spans="1:6" x14ac:dyDescent="0.25">
      <c r="A697" s="1">
        <v>45349</v>
      </c>
      <c r="B697" t="s">
        <v>0</v>
      </c>
      <c r="C697" t="s">
        <v>12839</v>
      </c>
      <c r="D697" t="s">
        <v>9</v>
      </c>
      <c r="E697" t="s">
        <v>13256</v>
      </c>
      <c r="F697" t="str">
        <f>VLOOKUP(C697,DWG_TITLES!A:B,2,FALSE)</f>
        <v>PROCUREMENT SPECIFICATION - MECHANICAL HANDLING SYSTEMS</v>
      </c>
    </row>
    <row r="698" spans="1:6" x14ac:dyDescent="0.25">
      <c r="A698" s="1">
        <v>46232</v>
      </c>
      <c r="B698" t="s">
        <v>0</v>
      </c>
      <c r="C698" t="s">
        <v>14125</v>
      </c>
      <c r="D698" t="s">
        <v>9</v>
      </c>
      <c r="E698" t="s">
        <v>13256</v>
      </c>
      <c r="F698" t="str">
        <f>VLOOKUP(C698,DWG_TITLES!A:B,2,FALSE)</f>
        <v>PROCUREMENT SPECIFICATION - MECHANICAL HANDLING SYSTEMS</v>
      </c>
    </row>
    <row r="699" spans="1:6" x14ac:dyDescent="0.25">
      <c r="A699" s="1">
        <v>45001</v>
      </c>
      <c r="B699" t="s">
        <v>0</v>
      </c>
      <c r="C699" t="s">
        <v>12840</v>
      </c>
      <c r="D699" t="s">
        <v>9</v>
      </c>
      <c r="E699" t="s">
        <v>13252</v>
      </c>
      <c r="F699" t="str">
        <f>VLOOKUP(C699,DWG_TITLES!A:B,2,FALSE)</f>
        <v>PROCUREMENT SPECIFICATION - HANGAR DOOR</v>
      </c>
    </row>
    <row r="700" spans="1:6" x14ac:dyDescent="0.25">
      <c r="A700" s="1">
        <v>45174</v>
      </c>
      <c r="B700" t="s">
        <v>0</v>
      </c>
      <c r="C700" t="s">
        <v>12841</v>
      </c>
      <c r="D700" t="s">
        <v>9</v>
      </c>
      <c r="E700" t="s">
        <v>13256</v>
      </c>
      <c r="F700" t="str">
        <f>VLOOKUP(C700,DWG_TITLES!A:B,2,FALSE)</f>
        <v>PROCUREMENT SPECIFICATION - HELICOPTER MOVER</v>
      </c>
    </row>
    <row r="701" spans="1:6" x14ac:dyDescent="0.25">
      <c r="A701" s="1">
        <v>45189</v>
      </c>
      <c r="B701" t="s">
        <v>0</v>
      </c>
      <c r="C701" t="s">
        <v>12842</v>
      </c>
      <c r="D701" t="s">
        <v>9</v>
      </c>
      <c r="E701" t="s">
        <v>13252</v>
      </c>
      <c r="F701" t="str">
        <f>VLOOKUP(C701,DWG_TITLES!A:B,2,FALSE)</f>
        <v>PROCUREMENT SPECIFICATION - HARPOON GRID</v>
      </c>
    </row>
    <row r="702" spans="1:6" x14ac:dyDescent="0.25">
      <c r="A702" s="1">
        <v>45238</v>
      </c>
      <c r="B702" t="s">
        <v>6</v>
      </c>
      <c r="C702" t="s">
        <v>12843</v>
      </c>
      <c r="D702" t="s">
        <v>9</v>
      </c>
      <c r="E702" t="s">
        <v>13256</v>
      </c>
      <c r="F702" t="str">
        <f>VLOOKUP(C702,DWG_TITLES!A:B,2,FALSE)</f>
        <v>ACQUISITION SPECIFICATION - FURNITURES</v>
      </c>
    </row>
    <row r="703" spans="1:6" x14ac:dyDescent="0.25">
      <c r="A703" s="1">
        <v>45058</v>
      </c>
      <c r="B703" t="s">
        <v>6</v>
      </c>
      <c r="C703" t="s">
        <v>12844</v>
      </c>
      <c r="D703" t="s">
        <v>9</v>
      </c>
      <c r="E703" t="s">
        <v>13256</v>
      </c>
      <c r="F703" t="str">
        <f>VLOOKUP(C703,DWG_TITLES!A:B,2,FALSE)</f>
        <v>ACQUISITION SPECIFICATION - PAINTS</v>
      </c>
    </row>
    <row r="704" spans="1:6" x14ac:dyDescent="0.25">
      <c r="A704" s="1">
        <v>45058</v>
      </c>
      <c r="B704" t="s">
        <v>3</v>
      </c>
      <c r="C704" t="s">
        <v>12845</v>
      </c>
      <c r="D704" t="s">
        <v>9</v>
      </c>
      <c r="E704" t="s">
        <v>13256</v>
      </c>
      <c r="F704" t="str">
        <f>VLOOKUP(C704,DWG_TITLES!A:B,2,FALSE)</f>
        <v>ACQUISITION SPECIFICATION - DAMAGE CONTROL REPAIR STATIONS 1 &amp; 2</v>
      </c>
    </row>
    <row r="705" spans="1:6" x14ac:dyDescent="0.25">
      <c r="A705" s="1">
        <v>45271</v>
      </c>
      <c r="B705" t="s">
        <v>3</v>
      </c>
      <c r="C705" t="s">
        <v>12846</v>
      </c>
      <c r="D705" t="s">
        <v>9</v>
      </c>
      <c r="E705" t="s">
        <v>13251</v>
      </c>
      <c r="F705" t="str">
        <f>VLOOKUP(C705,DWG_TITLES!A:B,2,FALSE)</f>
        <v>ACQUISITION SPECIFICATION - DAMAGE AND CONTROL MONITORING SYSTEM</v>
      </c>
    </row>
    <row r="706" spans="1:6" x14ac:dyDescent="0.25">
      <c r="A706" s="1">
        <v>45000</v>
      </c>
      <c r="B706" t="s">
        <v>1</v>
      </c>
      <c r="C706" t="s">
        <v>12847</v>
      </c>
      <c r="D706" t="s">
        <v>9</v>
      </c>
      <c r="E706" t="s">
        <v>13252</v>
      </c>
      <c r="F706" t="str">
        <f>VLOOKUP(C706,DWG_TITLES!A:B,2,FALSE)</f>
        <v>PIPING SPECIFICATION</v>
      </c>
    </row>
    <row r="707" spans="1:6" x14ac:dyDescent="0.25">
      <c r="A707" s="1">
        <v>45324</v>
      </c>
      <c r="B707" t="s">
        <v>1</v>
      </c>
      <c r="C707" t="s">
        <v>12848</v>
      </c>
      <c r="D707" t="s">
        <v>9</v>
      </c>
      <c r="E707" t="s">
        <v>13252</v>
      </c>
      <c r="F707" t="str">
        <f>VLOOKUP(C707,DWG_TITLES!A:B,2,FALSE)</f>
        <v>PIPING SPECIFICATION</v>
      </c>
    </row>
    <row r="708" spans="1:6" x14ac:dyDescent="0.25">
      <c r="A708" s="1">
        <v>45377</v>
      </c>
      <c r="B708" t="s">
        <v>1</v>
      </c>
      <c r="C708" t="s">
        <v>12849</v>
      </c>
      <c r="D708" t="s">
        <v>9</v>
      </c>
      <c r="E708" t="s">
        <v>13252</v>
      </c>
      <c r="F708" t="str">
        <f>VLOOKUP(C708,DWG_TITLES!A:B,2,FALSE)</f>
        <v>PIPING SPECIFICATION</v>
      </c>
    </row>
    <row r="709" spans="1:6" x14ac:dyDescent="0.25">
      <c r="A709" s="1">
        <v>45924</v>
      </c>
      <c r="B709" t="s">
        <v>1</v>
      </c>
      <c r="C709" t="s">
        <v>12850</v>
      </c>
      <c r="D709" t="s">
        <v>9</v>
      </c>
      <c r="E709" t="s">
        <v>13256</v>
      </c>
      <c r="F709" t="str">
        <f>VLOOKUP(C709,DWG_TITLES!A:B,2,FALSE)</f>
        <v>PIPING SPECIFICATION</v>
      </c>
    </row>
    <row r="710" spans="1:6" x14ac:dyDescent="0.25">
      <c r="A710" s="1">
        <v>45000</v>
      </c>
      <c r="B710" t="s">
        <v>1</v>
      </c>
      <c r="C710" t="s">
        <v>12851</v>
      </c>
      <c r="D710" t="s">
        <v>9</v>
      </c>
      <c r="E710" t="s">
        <v>13252</v>
      </c>
      <c r="F710" t="str">
        <f>VLOOKUP(C710,DWG_TITLES!A:B,2,FALSE)</f>
        <v>TECHNICAL BID EVALUATION - MAIN DIESEL ENGINES</v>
      </c>
    </row>
    <row r="711" spans="1:6" x14ac:dyDescent="0.25">
      <c r="A711" s="1">
        <v>45000</v>
      </c>
      <c r="B711" t="s">
        <v>1</v>
      </c>
      <c r="C711" t="s">
        <v>12852</v>
      </c>
      <c r="D711" t="s">
        <v>9</v>
      </c>
      <c r="E711" t="s">
        <v>13252</v>
      </c>
      <c r="F711" t="str">
        <f>VLOOKUP(C711,DWG_TITLES!A:B,2,FALSE)</f>
        <v>TECHNICAL BID EVALUATION - BOW THRUSTER SYSTEM</v>
      </c>
    </row>
    <row r="712" spans="1:6" x14ac:dyDescent="0.25">
      <c r="A712" s="1">
        <v>45000</v>
      </c>
      <c r="B712" t="s">
        <v>1</v>
      </c>
      <c r="C712" t="s">
        <v>12853</v>
      </c>
      <c r="D712" t="s">
        <v>9</v>
      </c>
      <c r="E712" t="s">
        <v>13252</v>
      </c>
      <c r="F712" t="str">
        <f>VLOOKUP(C712,DWG_TITLES!A:B,2,FALSE)</f>
        <v>TECHNICAL BID EVALUATION - STERN THRUSTER SYSTEM</v>
      </c>
    </row>
    <row r="713" spans="1:6" x14ac:dyDescent="0.25">
      <c r="A713" s="1">
        <v>45000</v>
      </c>
      <c r="B713" t="s">
        <v>1</v>
      </c>
      <c r="C713" t="s">
        <v>12854</v>
      </c>
      <c r="D713" t="s">
        <v>9</v>
      </c>
      <c r="E713" t="s">
        <v>13252</v>
      </c>
      <c r="F713" t="str">
        <f>VLOOKUP(C713,DWG_TITLES!A:B,2,FALSE)</f>
        <v>TECHNICAL BID EVALUATION - DIESEL GENERATOR SETS, EMERGENCY</v>
      </c>
    </row>
    <row r="714" spans="1:6" x14ac:dyDescent="0.25">
      <c r="A714" s="1">
        <v>45197</v>
      </c>
      <c r="B714" t="s">
        <v>1</v>
      </c>
      <c r="C714" t="s">
        <v>12855</v>
      </c>
      <c r="D714" t="s">
        <v>9</v>
      </c>
      <c r="E714" t="s">
        <v>13252</v>
      </c>
      <c r="F714" t="str">
        <f>VLOOKUP(C714,DWG_TITLES!A:B,2,FALSE)</f>
        <v>TECHNICAL BID EVALUATION - DP FMEA</v>
      </c>
    </row>
    <row r="715" spans="1:6" x14ac:dyDescent="0.25">
      <c r="A715" s="1">
        <v>45000</v>
      </c>
      <c r="B715" t="s">
        <v>0</v>
      </c>
      <c r="C715" t="s">
        <v>12856</v>
      </c>
      <c r="D715" t="s">
        <v>9</v>
      </c>
      <c r="E715" t="s">
        <v>13252</v>
      </c>
      <c r="F715" t="str">
        <f>VLOOKUP(C715,DWG_TITLES!A:B,2,FALSE)</f>
        <v>TECHNICAL BID EVALUATION - SONAR EQUIPMENT SYSTEM</v>
      </c>
    </row>
    <row r="716" spans="1:6" x14ac:dyDescent="0.25">
      <c r="A716" s="1">
        <v>45785</v>
      </c>
      <c r="B716" t="s">
        <v>3</v>
      </c>
      <c r="C716" t="s">
        <v>12857</v>
      </c>
      <c r="D716" t="s">
        <v>9</v>
      </c>
      <c r="E716" t="s">
        <v>13256</v>
      </c>
      <c r="F716" t="str">
        <f>VLOOKUP(C716,DWG_TITLES!A:B,2,FALSE)</f>
        <v>TECHNICAL BID EVALUATION - BREATHING AIR COMPRESSOR</v>
      </c>
    </row>
    <row r="717" spans="1:6" x14ac:dyDescent="0.25">
      <c r="A717" s="1">
        <v>45000</v>
      </c>
      <c r="B717" t="s">
        <v>1</v>
      </c>
      <c r="C717" t="s">
        <v>12858</v>
      </c>
      <c r="D717" t="s">
        <v>9</v>
      </c>
      <c r="E717" t="s">
        <v>13252</v>
      </c>
      <c r="F717" t="str">
        <f>VLOOKUP(C717,DWG_TITLES!A:B,2,FALSE)</f>
        <v>TECHNICAL BID EVALUATION - STABILIZER SYSTEM</v>
      </c>
    </row>
    <row r="718" spans="1:6" x14ac:dyDescent="0.25">
      <c r="A718" s="1">
        <v>45000</v>
      </c>
      <c r="B718" t="s">
        <v>0</v>
      </c>
      <c r="C718" t="s">
        <v>12859</v>
      </c>
      <c r="D718" t="s">
        <v>9</v>
      </c>
      <c r="E718" t="s">
        <v>13252</v>
      </c>
      <c r="F718" t="str">
        <f>VLOOKUP(C718,DWG_TITLES!A:B,2,FALSE)</f>
        <v>TECHNICAL BID EVALUATION - MAIN CRANE</v>
      </c>
    </row>
    <row r="719" spans="1:6" x14ac:dyDescent="0.25">
      <c r="A719" s="1">
        <v>45000</v>
      </c>
      <c r="B719" t="s">
        <v>0</v>
      </c>
      <c r="C719" t="s">
        <v>12860</v>
      </c>
      <c r="D719" t="s">
        <v>9</v>
      </c>
      <c r="E719" t="s">
        <v>13252</v>
      </c>
      <c r="F719" t="str">
        <f>VLOOKUP(C719,DWG_TITLES!A:B,2,FALSE)</f>
        <v>TECHNICAL BID EVALUATION - MECHANICAL HANDLING SYSTEM</v>
      </c>
    </row>
    <row r="720" spans="1:6" x14ac:dyDescent="0.25">
      <c r="A720" s="1">
        <v>45005</v>
      </c>
      <c r="B720" t="s">
        <v>0</v>
      </c>
      <c r="C720" t="s">
        <v>12861</v>
      </c>
      <c r="D720" t="s">
        <v>9</v>
      </c>
      <c r="E720" t="s">
        <v>13252</v>
      </c>
      <c r="F720" t="str">
        <f>VLOOKUP(C720,DWG_TITLES!A:B,2,FALSE)</f>
        <v>TECHNICAL BID EVALUATION - HANGAR DOOR</v>
      </c>
    </row>
    <row r="721" spans="1:6" x14ac:dyDescent="0.25">
      <c r="A721" s="1">
        <v>45197</v>
      </c>
      <c r="B721" t="s">
        <v>0</v>
      </c>
      <c r="C721" t="s">
        <v>12862</v>
      </c>
      <c r="D721" t="s">
        <v>9</v>
      </c>
      <c r="E721" t="s">
        <v>13256</v>
      </c>
      <c r="F721" t="str">
        <f>VLOOKUP(C721,DWG_TITLES!A:B,2,FALSE)</f>
        <v>INCLINING EXPERIMENT PROCEDURE</v>
      </c>
    </row>
    <row r="722" spans="1:6" x14ac:dyDescent="0.25">
      <c r="A722" s="1">
        <v>45820</v>
      </c>
      <c r="B722" t="s">
        <v>0</v>
      </c>
      <c r="C722" t="s">
        <v>12863</v>
      </c>
      <c r="D722" t="s">
        <v>9</v>
      </c>
      <c r="E722" t="s">
        <v>13256</v>
      </c>
      <c r="F722" t="str">
        <f>VLOOKUP(C722,DWG_TITLES!A:B,2,FALSE)</f>
        <v>INCLINING EXPERIMENT PROCEDURE</v>
      </c>
    </row>
    <row r="723" spans="1:6" x14ac:dyDescent="0.25">
      <c r="A723" s="1">
        <v>46105</v>
      </c>
      <c r="B723" t="s">
        <v>0</v>
      </c>
      <c r="C723" t="s">
        <v>12864</v>
      </c>
      <c r="D723" t="s">
        <v>9</v>
      </c>
      <c r="E723" t="s">
        <v>13256</v>
      </c>
      <c r="F723" t="str">
        <f>VLOOKUP(C723,DWG_TITLES!A:B,2,FALSE)</f>
        <v>INCLINING EXPERIMENT PROCEDURE</v>
      </c>
    </row>
    <row r="724" spans="1:6" x14ac:dyDescent="0.25">
      <c r="A724" s="1">
        <v>46141</v>
      </c>
      <c r="B724" t="s">
        <v>0</v>
      </c>
      <c r="C724" t="s">
        <v>12865</v>
      </c>
      <c r="D724" t="s">
        <v>9</v>
      </c>
      <c r="E724" t="s">
        <v>13251</v>
      </c>
      <c r="F724" t="str">
        <f>VLOOKUP(C724,DWG_TITLES!A:B,2,FALSE)</f>
        <v>INCLINING EXPERIMENT PROCEDURE</v>
      </c>
    </row>
    <row r="725" spans="1:6" x14ac:dyDescent="0.25">
      <c r="A725" s="1">
        <v>45195</v>
      </c>
      <c r="B725" t="s">
        <v>0</v>
      </c>
      <c r="C725" t="s">
        <v>12866</v>
      </c>
      <c r="D725" t="s">
        <v>9</v>
      </c>
      <c r="E725" t="s">
        <v>13251</v>
      </c>
      <c r="F725" t="str">
        <f>VLOOKUP(C725,DWG_TITLES!A:B,2,FALSE)</f>
        <v>LOADLINE CALCULATION</v>
      </c>
    </row>
    <row r="726" spans="1:6" x14ac:dyDescent="0.25">
      <c r="A726" s="1">
        <v>45195</v>
      </c>
      <c r="B726" t="s">
        <v>0</v>
      </c>
      <c r="C726" t="s">
        <v>12867</v>
      </c>
      <c r="D726" t="s">
        <v>9</v>
      </c>
      <c r="E726" t="s">
        <v>13251</v>
      </c>
      <c r="F726" t="str">
        <f>VLOOKUP(C726,DWG_TITLES!A:B,2,FALSE)</f>
        <v>TONNAGE CALCULATION</v>
      </c>
    </row>
    <row r="727" spans="1:6" x14ac:dyDescent="0.25">
      <c r="A727" s="1">
        <v>45824</v>
      </c>
      <c r="B727" t="s">
        <v>0</v>
      </c>
      <c r="C727" t="s">
        <v>12868</v>
      </c>
      <c r="D727" t="s">
        <v>9</v>
      </c>
      <c r="E727" t="s">
        <v>13251</v>
      </c>
      <c r="F727" t="str">
        <f>VLOOKUP(C727,DWG_TITLES!A:B,2,FALSE)</f>
        <v>AIRBORNE NOISE ESTIMATE</v>
      </c>
    </row>
    <row r="728" spans="1:6" x14ac:dyDescent="0.25">
      <c r="A728" s="1">
        <v>45204</v>
      </c>
      <c r="B728" t="s">
        <v>0</v>
      </c>
      <c r="C728" t="s">
        <v>12869</v>
      </c>
      <c r="D728" t="s">
        <v>9</v>
      </c>
      <c r="E728" t="s">
        <v>13252</v>
      </c>
      <c r="F728" t="str">
        <f>VLOOKUP(C728,DWG_TITLES!A:B,2,FALSE)</f>
        <v>INTACT STABILITY ANALYSES</v>
      </c>
    </row>
    <row r="729" spans="1:6" x14ac:dyDescent="0.25">
      <c r="A729" s="1">
        <v>45763</v>
      </c>
      <c r="B729" t="s">
        <v>0</v>
      </c>
      <c r="C729" t="s">
        <v>12870</v>
      </c>
      <c r="D729" t="s">
        <v>9</v>
      </c>
      <c r="E729" t="s">
        <v>13252</v>
      </c>
      <c r="F729" t="str">
        <f>VLOOKUP(C729,DWG_TITLES!A:B,2,FALSE)</f>
        <v>INTACT STABILITY ANALYSES</v>
      </c>
    </row>
    <row r="730" spans="1:6" x14ac:dyDescent="0.25">
      <c r="A730" s="1">
        <v>45204</v>
      </c>
      <c r="B730" t="s">
        <v>0</v>
      </c>
      <c r="C730" t="s">
        <v>12871</v>
      </c>
      <c r="D730" t="s">
        <v>9</v>
      </c>
      <c r="E730" t="s">
        <v>13252</v>
      </c>
      <c r="F730" t="str">
        <f>VLOOKUP(C730,DWG_TITLES!A:B,2,FALSE)</f>
        <v>DAMAGE STABILITY ANALYSES</v>
      </c>
    </row>
    <row r="731" spans="1:6" x14ac:dyDescent="0.25">
      <c r="A731" s="1">
        <v>45084</v>
      </c>
      <c r="B731" t="s">
        <v>0</v>
      </c>
      <c r="C731" t="s">
        <v>12872</v>
      </c>
      <c r="D731" t="s">
        <v>9</v>
      </c>
      <c r="E731" t="s">
        <v>13252</v>
      </c>
      <c r="F731" t="str">
        <f>VLOOKUP(C731,DWG_TITLES!A:B,2,FALSE)</f>
        <v>LOADING CONDITIONS REPORT</v>
      </c>
    </row>
    <row r="732" spans="1:6" x14ac:dyDescent="0.25">
      <c r="A732" s="1">
        <v>45161</v>
      </c>
      <c r="B732" t="s">
        <v>0</v>
      </c>
      <c r="C732" t="s">
        <v>12873</v>
      </c>
      <c r="D732" t="s">
        <v>9</v>
      </c>
      <c r="E732" t="s">
        <v>13252</v>
      </c>
      <c r="F732" t="str">
        <f>VLOOKUP(C732,DWG_TITLES!A:B,2,FALSE)</f>
        <v>LOADING CONDITIONS REPORT</v>
      </c>
    </row>
    <row r="733" spans="1:6" x14ac:dyDescent="0.25">
      <c r="A733" s="1">
        <v>45929</v>
      </c>
      <c r="B733" t="s">
        <v>0</v>
      </c>
      <c r="C733" t="s">
        <v>12874</v>
      </c>
      <c r="D733" t="s">
        <v>9</v>
      </c>
      <c r="E733" t="s">
        <v>13252</v>
      </c>
      <c r="F733" t="str">
        <f>VLOOKUP(C733,DWG_TITLES!A:B,2,FALSE)</f>
        <v>LOADING CONDITIONS REPORT</v>
      </c>
    </row>
    <row r="734" spans="1:6" x14ac:dyDescent="0.25">
      <c r="A734" s="1">
        <v>46076</v>
      </c>
      <c r="B734" t="s">
        <v>8</v>
      </c>
      <c r="C734" t="s">
        <v>12875</v>
      </c>
      <c r="D734" t="s">
        <v>9</v>
      </c>
      <c r="E734" t="s">
        <v>13256</v>
      </c>
      <c r="F734" t="str">
        <f>VLOOKUP(C734,DWG_TITLES!A:B,2,FALSE)</f>
        <v>CROSSWIND CONTROLLABILITY STUDY</v>
      </c>
    </row>
    <row r="735" spans="1:6" x14ac:dyDescent="0.25">
      <c r="A735" s="1">
        <v>46234</v>
      </c>
      <c r="B735" t="s">
        <v>8</v>
      </c>
      <c r="C735" t="s">
        <v>14126</v>
      </c>
      <c r="D735" t="s">
        <v>9</v>
      </c>
      <c r="E735" t="s">
        <v>13251</v>
      </c>
      <c r="F735" t="str">
        <f>VLOOKUP(C735,DWG_TITLES!A:B,2,FALSE)</f>
        <v>CROSSWIND CONTROLLABILITY STUDY</v>
      </c>
    </row>
    <row r="736" spans="1:6" x14ac:dyDescent="0.25">
      <c r="A736" s="1">
        <v>45330</v>
      </c>
      <c r="B736" t="s">
        <v>0</v>
      </c>
      <c r="C736" t="s">
        <v>12876</v>
      </c>
      <c r="D736" t="s">
        <v>9</v>
      </c>
      <c r="E736" t="s">
        <v>13251</v>
      </c>
      <c r="F736" t="str">
        <f>VLOOKUP(C736,DWG_TITLES!A:B,2,FALSE)</f>
        <v>STRUCTURAL DESIGN REPORT AND CALCULATIONS</v>
      </c>
    </row>
    <row r="737" spans="1:6" x14ac:dyDescent="0.25">
      <c r="A737" s="1">
        <v>45204</v>
      </c>
      <c r="B737" t="s">
        <v>0</v>
      </c>
      <c r="C737" t="s">
        <v>12877</v>
      </c>
      <c r="D737" t="s">
        <v>9</v>
      </c>
      <c r="E737" t="s">
        <v>13251</v>
      </c>
      <c r="F737" t="str">
        <f>VLOOKUP(C737,DWG_TITLES!A:B,2,FALSE)</f>
        <v>LONGITUDINAL STRENGTH REPORT WITH CALCULATIONS</v>
      </c>
    </row>
    <row r="738" spans="1:6" x14ac:dyDescent="0.25">
      <c r="A738" s="1">
        <v>45244</v>
      </c>
      <c r="B738" t="s">
        <v>0</v>
      </c>
      <c r="C738" t="s">
        <v>12878</v>
      </c>
      <c r="D738" t="s">
        <v>9</v>
      </c>
      <c r="E738" t="s">
        <v>13251</v>
      </c>
      <c r="F738" t="str">
        <f>VLOOKUP(C738,DWG_TITLES!A:B,2,FALSE)</f>
        <v>HULL GLOBAL VIBRATION ANALYSIS AND REPORT</v>
      </c>
    </row>
    <row r="739" spans="1:6" x14ac:dyDescent="0.25">
      <c r="A739" s="1">
        <v>45139</v>
      </c>
      <c r="B739" t="s">
        <v>0</v>
      </c>
      <c r="C739" t="s">
        <v>12879</v>
      </c>
      <c r="D739" t="s">
        <v>9</v>
      </c>
      <c r="E739" t="s">
        <v>13252</v>
      </c>
      <c r="F739" t="str">
        <f>VLOOKUP(C739,DWG_TITLES!A:B,2,FALSE)</f>
        <v>BENDING MOMENT AND SHEAR FORCE CALCULATIONS</v>
      </c>
    </row>
    <row r="740" spans="1:6" x14ac:dyDescent="0.25">
      <c r="A740" s="1">
        <v>45210</v>
      </c>
      <c r="B740" t="s">
        <v>0</v>
      </c>
      <c r="C740" t="s">
        <v>12880</v>
      </c>
      <c r="D740" t="s">
        <v>9</v>
      </c>
      <c r="E740" t="s">
        <v>13252</v>
      </c>
      <c r="F740" t="str">
        <f>VLOOKUP(C740,DWG_TITLES!A:B,2,FALSE)</f>
        <v>MAST DESIGN REPORT</v>
      </c>
    </row>
    <row r="741" spans="1:6" x14ac:dyDescent="0.25">
      <c r="A741" s="1">
        <v>45268</v>
      </c>
      <c r="B741" t="s">
        <v>0</v>
      </c>
      <c r="C741" t="s">
        <v>12881</v>
      </c>
      <c r="D741" t="s">
        <v>9</v>
      </c>
      <c r="E741" t="s">
        <v>13251</v>
      </c>
      <c r="F741" t="str">
        <f>VLOOKUP(C741,DWG_TITLES!A:B,2,FALSE)</f>
        <v>MAST DESIGN REPORT</v>
      </c>
    </row>
    <row r="742" spans="1:6" x14ac:dyDescent="0.25">
      <c r="A742" s="1">
        <v>45224</v>
      </c>
      <c r="B742" t="s">
        <v>0</v>
      </c>
      <c r="C742" t="s">
        <v>12882</v>
      </c>
      <c r="D742" t="s">
        <v>9</v>
      </c>
      <c r="E742" t="s">
        <v>13251</v>
      </c>
      <c r="F742" t="str">
        <f>VLOOKUP(C742,DWG_TITLES!A:B,2,FALSE)</f>
        <v>STRUCTURAL ANALYSIS FOR THE CRANE SEATING AND SUPPORTING STRUCTURE</v>
      </c>
    </row>
    <row r="743" spans="1:6" x14ac:dyDescent="0.25">
      <c r="A743" s="1">
        <v>45246</v>
      </c>
      <c r="B743" t="s">
        <v>0</v>
      </c>
      <c r="C743" t="s">
        <v>12883</v>
      </c>
      <c r="D743" t="s">
        <v>9</v>
      </c>
      <c r="E743" t="s">
        <v>13252</v>
      </c>
      <c r="F743" t="str">
        <f>VLOOKUP(C743,DWG_TITLES!A:B,2,FALSE)</f>
        <v>STRUCTURAL ANALYSIS FOR THE LIFEBOAT DAVITS SUPPORTING STRUCTURES</v>
      </c>
    </row>
    <row r="744" spans="1:6" x14ac:dyDescent="0.25">
      <c r="A744" s="1">
        <v>45707</v>
      </c>
      <c r="B744" t="s">
        <v>0</v>
      </c>
      <c r="C744" t="s">
        <v>12884</v>
      </c>
      <c r="D744" t="s">
        <v>9</v>
      </c>
      <c r="E744" t="s">
        <v>13251</v>
      </c>
      <c r="F744" t="str">
        <f>VLOOKUP(C744,DWG_TITLES!A:B,2,FALSE)</f>
        <v>STRUCTURAL ANALYSIS FOR THE LIFEBOAT DAVITS SUPPORTING STRUCTURES</v>
      </c>
    </row>
    <row r="745" spans="1:6" x14ac:dyDescent="0.25">
      <c r="A745" s="1">
        <v>45195</v>
      </c>
      <c r="B745" t="s">
        <v>0</v>
      </c>
      <c r="C745" t="s">
        <v>12885</v>
      </c>
      <c r="D745" t="s">
        <v>9</v>
      </c>
      <c r="E745" t="s">
        <v>13252</v>
      </c>
      <c r="F745" t="str">
        <f>VLOOKUP(C745,DWG_TITLES!A:B,2,FALSE)</f>
        <v>STORE CRANE SEATING FEA</v>
      </c>
    </row>
    <row r="746" spans="1:6" x14ac:dyDescent="0.25">
      <c r="A746" s="1">
        <v>45707</v>
      </c>
      <c r="B746" t="s">
        <v>0</v>
      </c>
      <c r="C746" t="s">
        <v>12886</v>
      </c>
      <c r="D746" t="s">
        <v>9</v>
      </c>
      <c r="E746" t="s">
        <v>13251</v>
      </c>
      <c r="F746" t="str">
        <f>VLOOKUP(C746,DWG_TITLES!A:B,2,FALSE)</f>
        <v>STORE CRANE SEATING FEA</v>
      </c>
    </row>
    <row r="747" spans="1:6" x14ac:dyDescent="0.25">
      <c r="A747" s="1">
        <v>45330</v>
      </c>
      <c r="B747" t="s">
        <v>0</v>
      </c>
      <c r="C747" t="s">
        <v>12887</v>
      </c>
      <c r="D747" t="s">
        <v>9</v>
      </c>
      <c r="E747" t="s">
        <v>13256</v>
      </c>
      <c r="F747" t="str">
        <f>VLOOKUP(C747,DWG_TITLES!A:B,2,FALSE)</f>
        <v>FOREMAST AND AWS FOUNDATION DESIGN REPORT</v>
      </c>
    </row>
    <row r="748" spans="1:6" x14ac:dyDescent="0.25">
      <c r="A748" s="1">
        <v>45706</v>
      </c>
      <c r="B748" t="s">
        <v>0</v>
      </c>
      <c r="C748" t="s">
        <v>12888</v>
      </c>
      <c r="D748" t="s">
        <v>9</v>
      </c>
      <c r="E748" t="s">
        <v>13256</v>
      </c>
      <c r="F748" t="str">
        <f>VLOOKUP(C748,DWG_TITLES!A:B,2,FALSE)</f>
        <v>FOREMAST AND AWS FOUNDATION DESIGN REPORT</v>
      </c>
    </row>
    <row r="749" spans="1:6" x14ac:dyDescent="0.25">
      <c r="A749" s="1">
        <v>45763</v>
      </c>
      <c r="B749" t="s">
        <v>0</v>
      </c>
      <c r="C749" t="s">
        <v>12889</v>
      </c>
      <c r="D749" t="s">
        <v>9</v>
      </c>
      <c r="E749" t="s">
        <v>13251</v>
      </c>
      <c r="F749" t="str">
        <f>VLOOKUP(C749,DWG_TITLES!A:B,2,FALSE)</f>
        <v>FOREMAST AND AWS FOUNDATION DESIGN REPORT</v>
      </c>
    </row>
    <row r="750" spans="1:6" x14ac:dyDescent="0.25">
      <c r="A750" s="1">
        <v>45247</v>
      </c>
      <c r="B750" t="s">
        <v>0</v>
      </c>
      <c r="C750" t="s">
        <v>12890</v>
      </c>
      <c r="D750" t="s">
        <v>9</v>
      </c>
      <c r="E750" t="s">
        <v>13252</v>
      </c>
      <c r="F750" t="str">
        <f>VLOOKUP(C750,DWG_TITLES!A:B,2,FALSE)</f>
        <v>DECK EQUIPMENT FOUNDATIONS FEA</v>
      </c>
    </row>
    <row r="751" spans="1:6" x14ac:dyDescent="0.25">
      <c r="A751" s="1">
        <v>45706</v>
      </c>
      <c r="B751" t="s">
        <v>0</v>
      </c>
      <c r="C751" t="s">
        <v>12891</v>
      </c>
      <c r="D751" t="s">
        <v>9</v>
      </c>
      <c r="E751" t="s">
        <v>13251</v>
      </c>
      <c r="F751" t="str">
        <f>VLOOKUP(C751,DWG_TITLES!A:B,2,FALSE)</f>
        <v>DECK EQUIPMENT FOUNDATIONS FEA</v>
      </c>
    </row>
    <row r="752" spans="1:6" x14ac:dyDescent="0.25">
      <c r="A752" s="1">
        <v>45247</v>
      </c>
      <c r="B752" t="s">
        <v>0</v>
      </c>
      <c r="C752" t="s">
        <v>12892</v>
      </c>
      <c r="D752" t="s">
        <v>9</v>
      </c>
      <c r="E752" t="s">
        <v>13252</v>
      </c>
      <c r="F752" t="str">
        <f>VLOOKUP(C752,DWG_TITLES!A:B,2,FALSE)</f>
        <v>STRUCTURAL ANALYSIS FOR THE DECK EQUIPMENT FOUNDATIONS - RESCUE BOAT DAVIT (FR. 83)</v>
      </c>
    </row>
    <row r="753" spans="1:6" x14ac:dyDescent="0.25">
      <c r="A753" s="1">
        <v>45706</v>
      </c>
      <c r="B753" t="s">
        <v>0</v>
      </c>
      <c r="C753" t="s">
        <v>12893</v>
      </c>
      <c r="D753" t="s">
        <v>9</v>
      </c>
      <c r="E753" t="s">
        <v>13251</v>
      </c>
      <c r="F753" t="str">
        <f>VLOOKUP(C753,DWG_TITLES!A:B,2,FALSE)</f>
        <v>STRUCTURAL ANALYSIS FOR THE DECK EQUIPMENT FOUNDATIONS - RESCUE BOAT DAVIT (FR. 83)</v>
      </c>
    </row>
    <row r="754" spans="1:6" x14ac:dyDescent="0.25">
      <c r="A754" s="1">
        <v>45247</v>
      </c>
      <c r="B754" t="s">
        <v>0</v>
      </c>
      <c r="C754" t="s">
        <v>12894</v>
      </c>
      <c r="D754" t="s">
        <v>9</v>
      </c>
      <c r="E754" t="s">
        <v>13252</v>
      </c>
      <c r="F754" t="str">
        <f>VLOOKUP(C754,DWG_TITLES!A:B,2,FALSE)</f>
        <v>STRUCTURAL ANALYSIS FOR THE DECK EQUIPMENT FOUNDATIONS - ORGANIC RESCUE BOAT DAVIT</v>
      </c>
    </row>
    <row r="755" spans="1:6" x14ac:dyDescent="0.25">
      <c r="A755" s="1">
        <v>45706</v>
      </c>
      <c r="B755" t="s">
        <v>0</v>
      </c>
      <c r="C755" t="s">
        <v>12895</v>
      </c>
      <c r="D755" t="s">
        <v>9</v>
      </c>
      <c r="E755" t="s">
        <v>13251</v>
      </c>
      <c r="F755" t="str">
        <f>VLOOKUP(C755,DWG_TITLES!A:B,2,FALSE)</f>
        <v>STRUCTURAL ANALYSIS FOR THE DECK EQUIPMENT FOUNDATIONS - ORGANIC RESCUE BOAT DAVIT</v>
      </c>
    </row>
    <row r="756" spans="1:6" x14ac:dyDescent="0.25">
      <c r="A756" s="1">
        <v>45247</v>
      </c>
      <c r="B756" t="s">
        <v>0</v>
      </c>
      <c r="C756" t="s">
        <v>12896</v>
      </c>
      <c r="D756" t="s">
        <v>9</v>
      </c>
      <c r="E756" t="s">
        <v>13251</v>
      </c>
      <c r="F756" t="str">
        <f>VLOOKUP(C756,DWG_TITLES!A:B,2,FALSE)</f>
        <v>STRUCTURAL ANALYSIS FOR THE DECK EQUIPMENT FOUNDATIONS - WORK BOAT DAVIT</v>
      </c>
    </row>
    <row r="757" spans="1:6" x14ac:dyDescent="0.25">
      <c r="A757" s="1">
        <v>45142</v>
      </c>
      <c r="B757" t="s">
        <v>0</v>
      </c>
      <c r="C757" t="s">
        <v>12897</v>
      </c>
      <c r="D757" t="s">
        <v>9</v>
      </c>
      <c r="E757" t="s">
        <v>13252</v>
      </c>
      <c r="F757" t="str">
        <f>VLOOKUP(C757,DWG_TITLES!A:B,2,FALSE)</f>
        <v>SPEED POWER REPORT</v>
      </c>
    </row>
    <row r="758" spans="1:6" x14ac:dyDescent="0.25">
      <c r="A758" s="1">
        <v>45274</v>
      </c>
      <c r="B758" t="s">
        <v>0</v>
      </c>
      <c r="C758" t="s">
        <v>12898</v>
      </c>
      <c r="D758" t="s">
        <v>9</v>
      </c>
      <c r="E758" t="s">
        <v>13256</v>
      </c>
      <c r="F758" t="str">
        <f>VLOOKUP(C758,DWG_TITLES!A:B,2,FALSE)</f>
        <v>SPEED POWER REPORT</v>
      </c>
    </row>
    <row r="759" spans="1:6" x14ac:dyDescent="0.25">
      <c r="A759" s="1">
        <v>45420</v>
      </c>
      <c r="B759" t="s">
        <v>0</v>
      </c>
      <c r="C759" t="s">
        <v>12899</v>
      </c>
      <c r="D759" t="s">
        <v>9</v>
      </c>
      <c r="E759" t="s">
        <v>13252</v>
      </c>
      <c r="F759" t="str">
        <f>VLOOKUP(C759,DWG_TITLES!A:B,2,FALSE)</f>
        <v>SPEED POWER REPORT</v>
      </c>
    </row>
    <row r="760" spans="1:6" x14ac:dyDescent="0.25">
      <c r="A760" s="1">
        <v>45436</v>
      </c>
      <c r="B760" t="s">
        <v>0</v>
      </c>
      <c r="C760" t="s">
        <v>12900</v>
      </c>
      <c r="D760" t="s">
        <v>9</v>
      </c>
      <c r="E760" t="s">
        <v>13251</v>
      </c>
      <c r="F760" t="str">
        <f>VLOOKUP(C760,DWG_TITLES!A:B,2,FALSE)</f>
        <v>SPEED POWER REPORT</v>
      </c>
    </row>
    <row r="761" spans="1:6" x14ac:dyDescent="0.25">
      <c r="A761" s="1">
        <v>45357</v>
      </c>
      <c r="B761" t="s">
        <v>1</v>
      </c>
      <c r="C761" t="s">
        <v>12901</v>
      </c>
      <c r="D761" t="s">
        <v>9</v>
      </c>
      <c r="E761" t="s">
        <v>13256</v>
      </c>
      <c r="F761" t="str">
        <f>VLOOKUP(C761,DWG_TITLES!A:B,2,FALSE)</f>
        <v>CAVITATION TEST REPORT</v>
      </c>
    </row>
    <row r="762" spans="1:6" x14ac:dyDescent="0.25">
      <c r="A762" s="1">
        <v>45379</v>
      </c>
      <c r="B762" t="s">
        <v>1</v>
      </c>
      <c r="C762" t="s">
        <v>12902</v>
      </c>
      <c r="D762" t="s">
        <v>9</v>
      </c>
      <c r="E762" t="s">
        <v>13251</v>
      </c>
      <c r="F762" t="str">
        <f>VLOOKUP(C762,DWG_TITLES!A:B,2,FALSE)</f>
        <v>CAVITATION TEST REPORT</v>
      </c>
    </row>
    <row r="763" spans="1:6" x14ac:dyDescent="0.25">
      <c r="A763" s="1">
        <v>45357</v>
      </c>
      <c r="B763" t="s">
        <v>1</v>
      </c>
      <c r="C763" t="s">
        <v>12903</v>
      </c>
      <c r="D763" t="s">
        <v>9</v>
      </c>
      <c r="E763" t="s">
        <v>13256</v>
      </c>
      <c r="F763" t="str">
        <f>VLOOKUP(C763,DWG_TITLES!A:B,2,FALSE)</f>
        <v>MANOEUVRING TEST REPORT</v>
      </c>
    </row>
    <row r="764" spans="1:6" x14ac:dyDescent="0.25">
      <c r="A764" s="1">
        <v>45379</v>
      </c>
      <c r="B764" t="s">
        <v>1</v>
      </c>
      <c r="C764" t="s">
        <v>12904</v>
      </c>
      <c r="D764" t="s">
        <v>9</v>
      </c>
      <c r="E764" t="s">
        <v>13251</v>
      </c>
      <c r="F764" t="str">
        <f>VLOOKUP(C764,DWG_TITLES!A:B,2,FALSE)</f>
        <v>MANOEUVRING TEST REPORT</v>
      </c>
    </row>
    <row r="765" spans="1:6" x14ac:dyDescent="0.25">
      <c r="A765" s="1">
        <v>45379</v>
      </c>
      <c r="B765" t="s">
        <v>1</v>
      </c>
      <c r="C765" t="s">
        <v>12905</v>
      </c>
      <c r="D765" t="s">
        <v>9</v>
      </c>
      <c r="E765" t="s">
        <v>13256</v>
      </c>
      <c r="F765" t="str">
        <f>VLOOKUP(C765,DWG_TITLES!A:B,2,FALSE)</f>
        <v>RESISTANCE AND SPEED MODEL TEST REPORT</v>
      </c>
    </row>
    <row r="766" spans="1:6" x14ac:dyDescent="0.25">
      <c r="A766" s="1">
        <v>45826</v>
      </c>
      <c r="B766" t="s">
        <v>1</v>
      </c>
      <c r="C766" t="s">
        <v>12906</v>
      </c>
      <c r="D766" t="s">
        <v>9</v>
      </c>
      <c r="E766" t="s">
        <v>13251</v>
      </c>
      <c r="F766" t="str">
        <f>VLOOKUP(C766,DWG_TITLES!A:B,2,FALSE)</f>
        <v>RESISTANCE AND SPEED MODEL TEST REPORT</v>
      </c>
    </row>
    <row r="767" spans="1:6" x14ac:dyDescent="0.25">
      <c r="A767" s="1">
        <v>46142</v>
      </c>
      <c r="B767" t="s">
        <v>0</v>
      </c>
      <c r="C767" t="s">
        <v>14127</v>
      </c>
      <c r="D767" t="s">
        <v>9</v>
      </c>
      <c r="E767" t="s">
        <v>13256</v>
      </c>
      <c r="F767" t="str">
        <f>VLOOKUP(C767,DWG_TITLES!A:B,2,FALSE)</f>
        <v>ICE PROTECTION METHOD STUDY</v>
      </c>
    </row>
    <row r="768" spans="1:6" x14ac:dyDescent="0.25">
      <c r="A768" s="1">
        <v>46161</v>
      </c>
      <c r="B768" t="s">
        <v>0</v>
      </c>
      <c r="C768" t="s">
        <v>14128</v>
      </c>
      <c r="D768" t="s">
        <v>9</v>
      </c>
      <c r="E768" t="s">
        <v>13251</v>
      </c>
      <c r="F768" t="str">
        <f>VLOOKUP(C768,DWG_TITLES!A:B,2,FALSE)</f>
        <v>ICE PROTECTION METHOD STUDY</v>
      </c>
    </row>
    <row r="769" spans="1:6" x14ac:dyDescent="0.25">
      <c r="A769" s="1">
        <v>45209</v>
      </c>
      <c r="B769" t="s">
        <v>1</v>
      </c>
      <c r="C769" t="s">
        <v>12907</v>
      </c>
      <c r="D769" t="s">
        <v>9</v>
      </c>
      <c r="E769" t="s">
        <v>13256</v>
      </c>
      <c r="F769" t="str">
        <f>VLOOKUP(C769,DWG_TITLES!A:B,2,FALSE)</f>
        <v>STABILIZER EFFECTIVENESS REPORT</v>
      </c>
    </row>
    <row r="770" spans="1:6" x14ac:dyDescent="0.25">
      <c r="A770" s="1">
        <v>45461</v>
      </c>
      <c r="B770" t="s">
        <v>1</v>
      </c>
      <c r="C770" t="s">
        <v>12908</v>
      </c>
      <c r="D770" t="s">
        <v>9</v>
      </c>
      <c r="E770" t="s">
        <v>13251</v>
      </c>
      <c r="F770" t="str">
        <f>VLOOKUP(C770,DWG_TITLES!A:B,2,FALSE)</f>
        <v>STABILIZER EFFECTIVENESS REPORT</v>
      </c>
    </row>
    <row r="771" spans="1:6" x14ac:dyDescent="0.25">
      <c r="A771" s="1">
        <v>45257</v>
      </c>
      <c r="B771" t="s">
        <v>0</v>
      </c>
      <c r="C771" t="s">
        <v>12909</v>
      </c>
      <c r="D771" t="s">
        <v>9</v>
      </c>
      <c r="E771" t="s">
        <v>13252</v>
      </c>
      <c r="F771" t="str">
        <f>VLOOKUP(C771,DWG_TITLES!A:B,2,FALSE)</f>
        <v>HOLDING ANALYSIS OF THRUSTERS &amp; RUDDERS (DYNAMIC POSITIONING REPORT)</v>
      </c>
    </row>
    <row r="772" spans="1:6" x14ac:dyDescent="0.25">
      <c r="A772" s="1">
        <v>45205</v>
      </c>
      <c r="B772" t="s">
        <v>0</v>
      </c>
      <c r="C772" t="s">
        <v>12910</v>
      </c>
      <c r="D772" t="s">
        <v>9</v>
      </c>
      <c r="E772" t="s">
        <v>13252</v>
      </c>
      <c r="F772" t="str">
        <f>VLOOKUP(C772,DWG_TITLES!A:B,2,FALSE)</f>
        <v>HOLDING ANALYSIS OF THRUSTERS &amp; RUDDERS (DYNAMIC POSITIONING REPORT)</v>
      </c>
    </row>
    <row r="773" spans="1:6" x14ac:dyDescent="0.25">
      <c r="A773" s="1">
        <v>45923</v>
      </c>
      <c r="B773" t="s">
        <v>0</v>
      </c>
      <c r="C773" t="s">
        <v>12911</v>
      </c>
      <c r="D773" t="s">
        <v>9</v>
      </c>
      <c r="E773" t="s">
        <v>13252</v>
      </c>
      <c r="F773" t="str">
        <f>VLOOKUP(C773,DWG_TITLES!A:B,2,FALSE)</f>
        <v>HOLDING ANALYSIS OF THRUSTERS &amp; RUDDERS (DYNAMIC POSITIONING REPORT)</v>
      </c>
    </row>
    <row r="774" spans="1:6" x14ac:dyDescent="0.25">
      <c r="A774" s="1">
        <v>45993</v>
      </c>
      <c r="B774" t="s">
        <v>0</v>
      </c>
      <c r="C774" t="s">
        <v>12912</v>
      </c>
      <c r="D774" t="s">
        <v>9</v>
      </c>
      <c r="E774" t="s">
        <v>13252</v>
      </c>
      <c r="F774" t="str">
        <f>VLOOKUP(C774,DWG_TITLES!A:B,2,FALSE)</f>
        <v>HOLDING ANALYSIS OF THRUSTERS &amp; RUDDERS (DYNAMIC POSITIONING REPORT)</v>
      </c>
    </row>
    <row r="775" spans="1:6" x14ac:dyDescent="0.25">
      <c r="A775" s="1">
        <v>45180</v>
      </c>
      <c r="B775" t="s">
        <v>1</v>
      </c>
      <c r="C775" t="s">
        <v>12913</v>
      </c>
      <c r="D775" t="s">
        <v>9</v>
      </c>
      <c r="E775" t="s">
        <v>13252</v>
      </c>
      <c r="F775" t="str">
        <f>VLOOKUP(C775,DWG_TITLES!A:B,2,FALSE)</f>
        <v>ELECTRIC PROPULSION PERFORMANCE REPORT</v>
      </c>
    </row>
    <row r="776" spans="1:6" x14ac:dyDescent="0.25">
      <c r="A776" s="1">
        <v>45279</v>
      </c>
      <c r="B776" t="s">
        <v>1</v>
      </c>
      <c r="C776" t="s">
        <v>12914</v>
      </c>
      <c r="D776" t="s">
        <v>9</v>
      </c>
      <c r="E776" t="s">
        <v>13252</v>
      </c>
      <c r="F776" t="str">
        <f>VLOOKUP(C776,DWG_TITLES!A:B,2,FALSE)</f>
        <v>ELECTRIC PROPULSION PERFORMANCE REPORT</v>
      </c>
    </row>
    <row r="777" spans="1:6" x14ac:dyDescent="0.25">
      <c r="A777" s="1">
        <v>45279</v>
      </c>
      <c r="B777" t="s">
        <v>1</v>
      </c>
      <c r="C777" t="s">
        <v>12915</v>
      </c>
      <c r="D777" t="s">
        <v>9</v>
      </c>
      <c r="E777" t="s">
        <v>13251</v>
      </c>
      <c r="F777" t="str">
        <f>VLOOKUP(C777,DWG_TITLES!A:B,2,FALSE)</f>
        <v>ELECTRIC PROPULSION PERFORMANCE REPORT</v>
      </c>
    </row>
    <row r="778" spans="1:6" x14ac:dyDescent="0.25">
      <c r="A778" s="1">
        <v>45190</v>
      </c>
      <c r="B778" t="s">
        <v>0</v>
      </c>
      <c r="C778" t="s">
        <v>12916</v>
      </c>
      <c r="D778" t="s">
        <v>9</v>
      </c>
      <c r="E778" t="s">
        <v>13252</v>
      </c>
      <c r="F778" t="str">
        <f>VLOOKUP(C778,DWG_TITLES!A:B,2,FALSE)</f>
        <v>SPEED VS RANGE REPORT</v>
      </c>
    </row>
    <row r="779" spans="1:6" x14ac:dyDescent="0.25">
      <c r="A779" s="1">
        <v>45435</v>
      </c>
      <c r="B779" t="s">
        <v>0</v>
      </c>
      <c r="C779" t="s">
        <v>12917</v>
      </c>
      <c r="D779" t="s">
        <v>9</v>
      </c>
      <c r="E779" t="s">
        <v>13251</v>
      </c>
      <c r="F779" t="str">
        <f>VLOOKUP(C779,DWG_TITLES!A:B,2,FALSE)</f>
        <v>SPEED VS RANGE REPORT</v>
      </c>
    </row>
    <row r="780" spans="1:6" x14ac:dyDescent="0.25">
      <c r="A780" s="1">
        <v>45190</v>
      </c>
      <c r="B780" t="s">
        <v>0</v>
      </c>
      <c r="C780" t="s">
        <v>12918</v>
      </c>
      <c r="D780" t="s">
        <v>9</v>
      </c>
      <c r="E780" t="s">
        <v>13251</v>
      </c>
      <c r="F780" t="str">
        <f>VLOOKUP(C780,DWG_TITLES!A:B,2,FALSE)</f>
        <v>FUEL OIL USED VS SPEED REPORT</v>
      </c>
    </row>
    <row r="781" spans="1:6" x14ac:dyDescent="0.25">
      <c r="A781" s="1">
        <v>45665</v>
      </c>
      <c r="B781" t="s">
        <v>0</v>
      </c>
      <c r="C781" t="s">
        <v>12919</v>
      </c>
      <c r="D781" t="s">
        <v>9</v>
      </c>
      <c r="E781" t="s">
        <v>13251</v>
      </c>
      <c r="F781" t="str">
        <f>VLOOKUP(C781,DWG_TITLES!A:B,2,FALSE)</f>
        <v>FUEL OIL USED VS SPEED REPORT</v>
      </c>
    </row>
    <row r="782" spans="1:6" x14ac:dyDescent="0.25">
      <c r="A782" s="1">
        <v>45302</v>
      </c>
      <c r="B782" t="s">
        <v>0</v>
      </c>
      <c r="C782" t="s">
        <v>12920</v>
      </c>
      <c r="D782" t="s">
        <v>9</v>
      </c>
      <c r="E782" t="s">
        <v>13256</v>
      </c>
      <c r="F782" t="str">
        <f>VLOOKUP(C782,DWG_TITLES!A:B,2,FALSE)</f>
        <v>PROPULSION SYSTEM DESCRIPTION REPORT</v>
      </c>
    </row>
    <row r="783" spans="1:6" x14ac:dyDescent="0.25">
      <c r="A783" s="1">
        <v>45348</v>
      </c>
      <c r="B783" t="s">
        <v>0</v>
      </c>
      <c r="C783" t="s">
        <v>12921</v>
      </c>
      <c r="D783" t="s">
        <v>9</v>
      </c>
      <c r="E783" t="s">
        <v>13252</v>
      </c>
      <c r="F783" t="str">
        <f>VLOOKUP(C783,DWG_TITLES!A:B,2,FALSE)</f>
        <v>PROPULSION SYSTEM DESCRIPTION REPORT</v>
      </c>
    </row>
    <row r="784" spans="1:6" x14ac:dyDescent="0.25">
      <c r="A784" s="1">
        <v>45420</v>
      </c>
      <c r="B784" t="s">
        <v>0</v>
      </c>
      <c r="C784" t="s">
        <v>12922</v>
      </c>
      <c r="D784" t="s">
        <v>9</v>
      </c>
      <c r="E784" t="s">
        <v>13252</v>
      </c>
      <c r="F784" t="str">
        <f>VLOOKUP(C784,DWG_TITLES!A:B,2,FALSE)</f>
        <v>PROPULSION SYSTEM DESCRIPTION REPORT</v>
      </c>
    </row>
    <row r="785" spans="1:6" x14ac:dyDescent="0.25">
      <c r="A785" s="1">
        <v>45468</v>
      </c>
      <c r="B785" t="s">
        <v>0</v>
      </c>
      <c r="C785" t="s">
        <v>12923</v>
      </c>
      <c r="D785" t="s">
        <v>9</v>
      </c>
      <c r="E785" t="s">
        <v>13251</v>
      </c>
      <c r="F785" t="str">
        <f>VLOOKUP(C785,DWG_TITLES!A:B,2,FALSE)</f>
        <v>PROPULSION SYSTEM DESCRIPTION REPORT</v>
      </c>
    </row>
    <row r="786" spans="1:6" x14ac:dyDescent="0.25">
      <c r="A786" s="1">
        <v>45665</v>
      </c>
      <c r="B786" t="s">
        <v>1</v>
      </c>
      <c r="C786" t="s">
        <v>12924</v>
      </c>
      <c r="D786" t="s">
        <v>9</v>
      </c>
      <c r="E786" t="s">
        <v>13252</v>
      </c>
      <c r="F786" t="str">
        <f>VLOOKUP(C786,DWG_TITLES!A:B,2,FALSE)</f>
        <v>PROPULSION MOTOR / SHAFT COUPLING SIZING CALCS. RT</v>
      </c>
    </row>
    <row r="787" spans="1:6" x14ac:dyDescent="0.25">
      <c r="A787" s="1">
        <v>45806</v>
      </c>
      <c r="B787" t="s">
        <v>1</v>
      </c>
      <c r="C787" t="s">
        <v>12925</v>
      </c>
      <c r="D787" t="s">
        <v>9</v>
      </c>
      <c r="E787" t="s">
        <v>13251</v>
      </c>
      <c r="F787" t="str">
        <f>VLOOKUP(C787,DWG_TITLES!A:B,2,FALSE)</f>
        <v>PROPULSION MOTOR / SHAFT COUPLING SIZING CALCS. RT</v>
      </c>
    </row>
    <row r="788" spans="1:6" x14ac:dyDescent="0.25">
      <c r="A788" s="1">
        <v>45302</v>
      </c>
      <c r="B788" t="s">
        <v>1</v>
      </c>
      <c r="C788" t="s">
        <v>12926</v>
      </c>
      <c r="D788" t="s">
        <v>9</v>
      </c>
      <c r="E788" t="s">
        <v>13252</v>
      </c>
      <c r="F788" t="str">
        <f>VLOOKUP(C788,DWG_TITLES!A:B,2,FALSE)</f>
        <v>SHAFT SIZING CALCULATION REPORT</v>
      </c>
    </row>
    <row r="789" spans="1:6" x14ac:dyDescent="0.25">
      <c r="A789" s="1">
        <v>45758</v>
      </c>
      <c r="B789" t="s">
        <v>1</v>
      </c>
      <c r="C789" t="s">
        <v>12927</v>
      </c>
      <c r="D789" t="s">
        <v>9</v>
      </c>
      <c r="E789" t="s">
        <v>13251</v>
      </c>
      <c r="F789" t="str">
        <f>VLOOKUP(C789,DWG_TITLES!A:B,2,FALSE)</f>
        <v>SHAFT SIZING CALCULATION REPORT</v>
      </c>
    </row>
    <row r="790" spans="1:6" x14ac:dyDescent="0.25">
      <c r="A790" s="1">
        <v>45302</v>
      </c>
      <c r="B790" t="s">
        <v>1</v>
      </c>
      <c r="C790" t="s">
        <v>12928</v>
      </c>
      <c r="D790" t="s">
        <v>9</v>
      </c>
      <c r="E790" t="s">
        <v>13252</v>
      </c>
      <c r="F790" t="str">
        <f>VLOOKUP(C790,DWG_TITLES!A:B,2,FALSE)</f>
        <v>REVIEW OF SHAFT VIBRATION ANALYSIS</v>
      </c>
    </row>
    <row r="791" spans="1:6" x14ac:dyDescent="0.25">
      <c r="A791" s="1">
        <v>45338</v>
      </c>
      <c r="B791" t="s">
        <v>1</v>
      </c>
      <c r="C791" t="s">
        <v>12929</v>
      </c>
      <c r="D791" t="s">
        <v>9</v>
      </c>
      <c r="E791" t="s">
        <v>13252</v>
      </c>
      <c r="F791" t="str">
        <f>VLOOKUP(C791,DWG_TITLES!A:B,2,FALSE)</f>
        <v>REVIEW OF SHAFT VIBRATION ANALYSIS</v>
      </c>
    </row>
    <row r="792" spans="1:6" x14ac:dyDescent="0.25">
      <c r="A792" s="1">
        <v>45826</v>
      </c>
      <c r="B792" t="s">
        <v>1</v>
      </c>
      <c r="C792" t="s">
        <v>12930</v>
      </c>
      <c r="D792" t="s">
        <v>9</v>
      </c>
      <c r="E792" t="s">
        <v>13251</v>
      </c>
      <c r="F792" t="str">
        <f>VLOOKUP(C792,DWG_TITLES!A:B,2,FALSE)</f>
        <v>REVIEW OF SHAFT VIBRATION ANALYSIS</v>
      </c>
    </row>
    <row r="793" spans="1:6" x14ac:dyDescent="0.25">
      <c r="A793" s="1">
        <v>45322</v>
      </c>
      <c r="B793" t="s">
        <v>1</v>
      </c>
      <c r="C793" t="s">
        <v>12931</v>
      </c>
      <c r="D793" t="s">
        <v>9</v>
      </c>
      <c r="E793" t="s">
        <v>13251</v>
      </c>
      <c r="F793" t="str">
        <f>VLOOKUP(C793,DWG_TITLES!A:B,2,FALSE)</f>
        <v>BEARING SIZING/SELECTION REPORT- REVIEW</v>
      </c>
    </row>
    <row r="794" spans="1:6" x14ac:dyDescent="0.25">
      <c r="A794" s="1">
        <v>45308</v>
      </c>
      <c r="B794" t="s">
        <v>1</v>
      </c>
      <c r="C794" t="s">
        <v>12932</v>
      </c>
      <c r="D794" t="s">
        <v>9</v>
      </c>
      <c r="E794" t="s">
        <v>13252</v>
      </c>
      <c r="F794" t="str">
        <f>VLOOKUP(C794,DWG_TITLES!A:B,2,FALSE)</f>
        <v>REVIEW OF PROPELLER DRAWING</v>
      </c>
    </row>
    <row r="795" spans="1:6" x14ac:dyDescent="0.25">
      <c r="A795" s="1">
        <v>45826</v>
      </c>
      <c r="B795" t="s">
        <v>1</v>
      </c>
      <c r="C795" t="s">
        <v>12933</v>
      </c>
      <c r="D795" t="s">
        <v>9</v>
      </c>
      <c r="E795" t="s">
        <v>13251</v>
      </c>
      <c r="F795" t="str">
        <f>VLOOKUP(C795,DWG_TITLES!A:B,2,FALSE)</f>
        <v>REVIEW OF PROPELLER DRAWING</v>
      </c>
    </row>
    <row r="796" spans="1:6" x14ac:dyDescent="0.25">
      <c r="A796" s="1">
        <v>45316</v>
      </c>
      <c r="B796" t="s">
        <v>1</v>
      </c>
      <c r="C796" t="s">
        <v>12934</v>
      </c>
      <c r="D796" t="s">
        <v>9</v>
      </c>
      <c r="E796" t="s">
        <v>13252</v>
      </c>
      <c r="F796" t="str">
        <f>VLOOKUP(C796,DWG_TITLES!A:B,2,FALSE)</f>
        <v>REVIEW OF PROPELLER DESIGN ANALYSIS AND STRENGTH CALCULATIONS</v>
      </c>
    </row>
    <row r="797" spans="1:6" x14ac:dyDescent="0.25">
      <c r="A797" s="1">
        <v>45821</v>
      </c>
      <c r="B797" t="s">
        <v>1</v>
      </c>
      <c r="C797" t="s">
        <v>12935</v>
      </c>
      <c r="D797" t="s">
        <v>9</v>
      </c>
      <c r="E797" t="s">
        <v>13251</v>
      </c>
      <c r="F797" t="str">
        <f>VLOOKUP(C797,DWG_TITLES!A:B,2,FALSE)</f>
        <v>REVIEW OF PROPELLER DESIGN ANALYSIS AND STRENGTH CALCULATIONS</v>
      </c>
    </row>
    <row r="798" spans="1:6" x14ac:dyDescent="0.25">
      <c r="A798" s="1">
        <v>45218</v>
      </c>
      <c r="B798" t="s">
        <v>1</v>
      </c>
      <c r="C798" t="s">
        <v>12936</v>
      </c>
      <c r="D798" t="s">
        <v>9</v>
      </c>
      <c r="E798" t="s">
        <v>13252</v>
      </c>
      <c r="F798" t="str">
        <f>VLOOKUP(C798,DWG_TITLES!A:B,2,FALSE)</f>
        <v>SEAWATER SYSTEM SIZING &amp; OPERATING CALCS</v>
      </c>
    </row>
    <row r="799" spans="1:6" x14ac:dyDescent="0.25">
      <c r="A799" s="1">
        <v>45316</v>
      </c>
      <c r="B799" t="s">
        <v>1</v>
      </c>
      <c r="C799" t="s">
        <v>12937</v>
      </c>
      <c r="D799" t="s">
        <v>9</v>
      </c>
      <c r="E799" t="s">
        <v>13252</v>
      </c>
      <c r="F799" t="str">
        <f>VLOOKUP(C799,DWG_TITLES!A:B,2,FALSE)</f>
        <v>SEAWATER SYSTEM SIZING &amp; OPERATING CALCS</v>
      </c>
    </row>
    <row r="800" spans="1:6" x14ac:dyDescent="0.25">
      <c r="A800" s="1">
        <v>45435</v>
      </c>
      <c r="B800" t="s">
        <v>1</v>
      </c>
      <c r="C800" t="s">
        <v>12938</v>
      </c>
      <c r="D800" t="s">
        <v>9</v>
      </c>
      <c r="E800" t="s">
        <v>13252</v>
      </c>
      <c r="F800" t="str">
        <f>VLOOKUP(C800,DWG_TITLES!A:B,2,FALSE)</f>
        <v>SEAWATER SYSTEM SIZING &amp; OPERATING CALCS</v>
      </c>
    </row>
    <row r="801" spans="1:6" x14ac:dyDescent="0.25">
      <c r="A801" s="1">
        <v>45758</v>
      </c>
      <c r="B801" t="s">
        <v>1</v>
      </c>
      <c r="C801" t="s">
        <v>12939</v>
      </c>
      <c r="D801" t="s">
        <v>9</v>
      </c>
      <c r="E801" t="s">
        <v>13252</v>
      </c>
      <c r="F801" t="str">
        <f>VLOOKUP(C801,DWG_TITLES!A:B,2,FALSE)</f>
        <v>SEAWATER SYSTEM SIZING &amp; OPERATING CALCS</v>
      </c>
    </row>
    <row r="802" spans="1:6" x14ac:dyDescent="0.25">
      <c r="A802" s="1">
        <v>45821</v>
      </c>
      <c r="B802" t="s">
        <v>1</v>
      </c>
      <c r="C802" t="s">
        <v>12940</v>
      </c>
      <c r="D802" t="s">
        <v>9</v>
      </c>
      <c r="E802" t="s">
        <v>13251</v>
      </c>
      <c r="F802" t="str">
        <f>VLOOKUP(C802,DWG_TITLES!A:B,2,FALSE)</f>
        <v>SEAWATER SYSTEM SIZING &amp; OPERATING CALCS</v>
      </c>
    </row>
    <row r="803" spans="1:6" x14ac:dyDescent="0.25">
      <c r="A803" s="1">
        <v>46095</v>
      </c>
      <c r="B803" t="s">
        <v>5</v>
      </c>
      <c r="C803" t="s">
        <v>12941</v>
      </c>
      <c r="D803" t="s">
        <v>9</v>
      </c>
      <c r="E803" t="s">
        <v>13256</v>
      </c>
      <c r="F803" t="str">
        <f>VLOOKUP(C803,DWG_TITLES!A:B,2,FALSE)</f>
        <v>TECHNICAL DESCRIPTION - SEAWATER COOLING SYSTEM</v>
      </c>
    </row>
    <row r="804" spans="1:6" x14ac:dyDescent="0.25">
      <c r="A804" s="1">
        <v>45139</v>
      </c>
      <c r="B804" t="s">
        <v>1</v>
      </c>
      <c r="C804" t="s">
        <v>12942</v>
      </c>
      <c r="D804" t="s">
        <v>9</v>
      </c>
      <c r="E804" t="s">
        <v>13252</v>
      </c>
      <c r="F804" t="str">
        <f>VLOOKUP(C804,DWG_TITLES!A:B,2,FALSE)</f>
        <v>CALCULATIONS - UPTAKE SYSTEM</v>
      </c>
    </row>
    <row r="805" spans="1:6" x14ac:dyDescent="0.25">
      <c r="A805" s="1">
        <v>45272</v>
      </c>
      <c r="B805" t="s">
        <v>1</v>
      </c>
      <c r="C805" t="s">
        <v>12943</v>
      </c>
      <c r="D805" t="s">
        <v>9</v>
      </c>
      <c r="E805" t="s">
        <v>13251</v>
      </c>
      <c r="F805" t="str">
        <f>VLOOKUP(C805,DWG_TITLES!A:B,2,FALSE)</f>
        <v>CALCULATIONS - UPTAKE SYSTEM</v>
      </c>
    </row>
    <row r="806" spans="1:6" x14ac:dyDescent="0.25">
      <c r="A806" s="1">
        <v>45061</v>
      </c>
      <c r="B806" t="s">
        <v>1</v>
      </c>
      <c r="C806" t="s">
        <v>12944</v>
      </c>
      <c r="D806" t="s">
        <v>9</v>
      </c>
      <c r="E806" t="s">
        <v>13252</v>
      </c>
      <c r="F806" t="str">
        <f>VLOOKUP(C806,DWG_TITLES!A:B,2,FALSE)</f>
        <v>CALCULATIONS  - FUEL OIL SERVICE SYSTEM SIZING</v>
      </c>
    </row>
    <row r="807" spans="1:6" x14ac:dyDescent="0.25">
      <c r="A807" s="1">
        <v>45203</v>
      </c>
      <c r="B807" t="s">
        <v>1</v>
      </c>
      <c r="C807" t="s">
        <v>12945</v>
      </c>
      <c r="D807" t="s">
        <v>9</v>
      </c>
      <c r="E807" t="s">
        <v>13252</v>
      </c>
      <c r="F807" t="str">
        <f>VLOOKUP(C807,DWG_TITLES!A:B,2,FALSE)</f>
        <v>CALCULATIONS  - FUEL OIL SERVICE SYSTEM SIZING</v>
      </c>
    </row>
    <row r="808" spans="1:6" x14ac:dyDescent="0.25">
      <c r="A808" s="1">
        <v>45461</v>
      </c>
      <c r="B808" t="s">
        <v>1</v>
      </c>
      <c r="C808" t="s">
        <v>12946</v>
      </c>
      <c r="D808" t="s">
        <v>9</v>
      </c>
      <c r="E808" t="s">
        <v>13256</v>
      </c>
      <c r="F808" t="str">
        <f>VLOOKUP(C808,DWG_TITLES!A:B,2,FALSE)</f>
        <v>CALCULATIONS  - FUEL OIL SERVICE SYSTEM SIZING</v>
      </c>
    </row>
    <row r="809" spans="1:6" x14ac:dyDescent="0.25">
      <c r="A809" s="1">
        <v>45805</v>
      </c>
      <c r="B809" t="s">
        <v>1</v>
      </c>
      <c r="C809" t="s">
        <v>12947</v>
      </c>
      <c r="D809" t="s">
        <v>9</v>
      </c>
      <c r="E809" t="s">
        <v>13251</v>
      </c>
      <c r="F809" t="str">
        <f>VLOOKUP(C809,DWG_TITLES!A:B,2,FALSE)</f>
        <v>CALCULATIONS  - FUEL OIL SERVICE SYSTEM SIZING</v>
      </c>
    </row>
    <row r="810" spans="1:6" x14ac:dyDescent="0.25">
      <c r="A810" s="1">
        <v>45061</v>
      </c>
      <c r="B810" t="s">
        <v>1</v>
      </c>
      <c r="C810" t="s">
        <v>12948</v>
      </c>
      <c r="D810" t="s">
        <v>9</v>
      </c>
      <c r="E810" t="s">
        <v>13252</v>
      </c>
      <c r="F810" t="str">
        <f>VLOOKUP(C810,DWG_TITLES!A:B,2,FALSE)</f>
        <v>FUEL OIL PURIFICATION SYSTEM SIZING</v>
      </c>
    </row>
    <row r="811" spans="1:6" x14ac:dyDescent="0.25">
      <c r="A811" s="1">
        <v>45203</v>
      </c>
      <c r="B811" t="s">
        <v>1</v>
      </c>
      <c r="C811" t="s">
        <v>12949</v>
      </c>
      <c r="D811" t="s">
        <v>9</v>
      </c>
      <c r="E811" t="s">
        <v>13252</v>
      </c>
      <c r="F811" t="str">
        <f>VLOOKUP(C811,DWG_TITLES!A:B,2,FALSE)</f>
        <v>FUEL OIL PURIFICATION SYSTEM SIZING</v>
      </c>
    </row>
    <row r="812" spans="1:6" x14ac:dyDescent="0.25">
      <c r="A812" s="1">
        <v>45806</v>
      </c>
      <c r="B812" t="s">
        <v>1</v>
      </c>
      <c r="C812" t="s">
        <v>12950</v>
      </c>
      <c r="D812" t="s">
        <v>9</v>
      </c>
      <c r="E812" t="s">
        <v>13251</v>
      </c>
      <c r="F812" t="str">
        <f>VLOOKUP(C812,DWG_TITLES!A:B,2,FALSE)</f>
        <v>FUEL OIL PURIFICATION SYSTEM SIZING</v>
      </c>
    </row>
    <row r="813" spans="1:6" x14ac:dyDescent="0.25">
      <c r="A813" s="1">
        <v>45204</v>
      </c>
      <c r="B813" t="s">
        <v>1</v>
      </c>
      <c r="C813" t="s">
        <v>12951</v>
      </c>
      <c r="D813" t="s">
        <v>9</v>
      </c>
      <c r="E813" t="s">
        <v>13252</v>
      </c>
      <c r="F813" t="str">
        <f>VLOOKUP(C813,DWG_TITLES!A:B,2,FALSE)</f>
        <v>FUEL SUPPLY &amp; TRANSFER SYSTEM LOAD CALCS &amp; REPORT</v>
      </c>
    </row>
    <row r="814" spans="1:6" x14ac:dyDescent="0.25">
      <c r="A814" s="1">
        <v>45461</v>
      </c>
      <c r="B814" t="s">
        <v>1</v>
      </c>
      <c r="C814" t="s">
        <v>12952</v>
      </c>
      <c r="D814" t="s">
        <v>9</v>
      </c>
      <c r="E814" t="s">
        <v>13256</v>
      </c>
      <c r="F814" t="str">
        <f>VLOOKUP(C814,DWG_TITLES!A:B,2,FALSE)</f>
        <v>FUEL SUPPLY &amp; TRANSFER SYSTEM LOAD CALCS &amp; REPORT</v>
      </c>
    </row>
    <row r="815" spans="1:6" x14ac:dyDescent="0.25">
      <c r="A815" s="1">
        <v>45805</v>
      </c>
      <c r="B815" t="s">
        <v>1</v>
      </c>
      <c r="C815" t="s">
        <v>12953</v>
      </c>
      <c r="D815" t="s">
        <v>9</v>
      </c>
      <c r="E815" t="s">
        <v>13251</v>
      </c>
      <c r="F815" t="str">
        <f>VLOOKUP(C815,DWG_TITLES!A:B,2,FALSE)</f>
        <v>FUEL SUPPLY &amp; TRANSFER SYSTEM LOAD CALCS &amp; REPORT</v>
      </c>
    </row>
    <row r="816" spans="1:6" x14ac:dyDescent="0.25">
      <c r="A816" s="1">
        <v>45061</v>
      </c>
      <c r="B816" t="s">
        <v>1</v>
      </c>
      <c r="C816" t="s">
        <v>12954</v>
      </c>
      <c r="D816" t="s">
        <v>9</v>
      </c>
      <c r="E816" t="s">
        <v>13252</v>
      </c>
      <c r="F816" t="str">
        <f>VLOOKUP(C816,DWG_TITLES!A:B,2,FALSE)</f>
        <v>SHIPS FUEL OIL SYSTEM TECHNICAL DESCRIPTION</v>
      </c>
    </row>
    <row r="817" spans="1:6" x14ac:dyDescent="0.25">
      <c r="A817" s="1">
        <v>45204</v>
      </c>
      <c r="B817" t="s">
        <v>1</v>
      </c>
      <c r="C817" t="s">
        <v>12955</v>
      </c>
      <c r="D817" t="s">
        <v>9</v>
      </c>
      <c r="E817" t="s">
        <v>13251</v>
      </c>
      <c r="F817" t="str">
        <f>VLOOKUP(C817,DWG_TITLES!A:B,2,FALSE)</f>
        <v>SHIPS FUEL OIL SYSTEM TECHNICAL DESCRIPTION</v>
      </c>
    </row>
    <row r="818" spans="1:6" x14ac:dyDescent="0.25">
      <c r="A818" s="1">
        <v>45061</v>
      </c>
      <c r="B818" t="s">
        <v>1</v>
      </c>
      <c r="C818" t="s">
        <v>12956</v>
      </c>
      <c r="D818" t="s">
        <v>9</v>
      </c>
      <c r="E818" t="s">
        <v>13252</v>
      </c>
      <c r="F818" t="str">
        <f>VLOOKUP(C818,DWG_TITLES!A:B,2,FALSE)</f>
        <v>LUBE OIL PURIFICATION SYSTEM SIZING</v>
      </c>
    </row>
    <row r="819" spans="1:6" x14ac:dyDescent="0.25">
      <c r="A819" s="1">
        <v>45204</v>
      </c>
      <c r="B819" t="s">
        <v>1</v>
      </c>
      <c r="C819" t="s">
        <v>12957</v>
      </c>
      <c r="D819" t="s">
        <v>9</v>
      </c>
      <c r="E819" t="s">
        <v>13251</v>
      </c>
      <c r="F819" t="str">
        <f>VLOOKUP(C819,DWG_TITLES!A:B,2,FALSE)</f>
        <v>LUBE OIL PURIFICATION SYSTEM SIZING</v>
      </c>
    </row>
    <row r="820" spans="1:6" x14ac:dyDescent="0.25">
      <c r="A820" s="1">
        <v>46095</v>
      </c>
      <c r="B820" t="s">
        <v>5</v>
      </c>
      <c r="C820" t="s">
        <v>12958</v>
      </c>
      <c r="D820" t="s">
        <v>9</v>
      </c>
      <c r="E820" t="s">
        <v>13256</v>
      </c>
      <c r="F820" t="str">
        <f>VLOOKUP(C820,DWG_TITLES!A:B,2,FALSE)</f>
        <v>TECHNICAL DESCRIPTION - LUBE OIL PURIFICATION SYSTEM</v>
      </c>
    </row>
    <row r="821" spans="1:6" x14ac:dyDescent="0.25">
      <c r="A821" s="1">
        <v>45204</v>
      </c>
      <c r="B821" t="s">
        <v>3</v>
      </c>
      <c r="C821" t="s">
        <v>12959</v>
      </c>
      <c r="D821" t="s">
        <v>9</v>
      </c>
      <c r="E821" t="s">
        <v>13252</v>
      </c>
      <c r="F821" t="str">
        <f>VLOOKUP(C821,DWG_TITLES!A:B,2,FALSE)</f>
        <v>ELECTRICAL PLAN LOAD ANALYSIS (EPLA)</v>
      </c>
    </row>
    <row r="822" spans="1:6" x14ac:dyDescent="0.25">
      <c r="A822" s="1">
        <v>45204</v>
      </c>
      <c r="B822" t="s">
        <v>3</v>
      </c>
      <c r="C822" t="s">
        <v>12960</v>
      </c>
      <c r="D822" t="s">
        <v>9</v>
      </c>
      <c r="E822" t="s">
        <v>13252</v>
      </c>
      <c r="F822" t="str">
        <f>VLOOKUP(C822,DWG_TITLES!A:B,2,FALSE)</f>
        <v>ELECTRICAL PLAN LOAD ANALYSIS (EPLA)</v>
      </c>
    </row>
    <row r="823" spans="1:6" x14ac:dyDescent="0.25">
      <c r="A823" s="1">
        <v>45189</v>
      </c>
      <c r="B823" t="s">
        <v>3</v>
      </c>
      <c r="C823" t="s">
        <v>12961</v>
      </c>
      <c r="D823" t="s">
        <v>9</v>
      </c>
      <c r="E823" t="s">
        <v>13252</v>
      </c>
      <c r="F823" t="str">
        <f>VLOOKUP(C823,DWG_TITLES!A:B,2,FALSE)</f>
        <v>ELECTRICAL PLAN LOAD ANALYSIS (EPLA)</v>
      </c>
    </row>
    <row r="824" spans="1:6" x14ac:dyDescent="0.25">
      <c r="A824" s="1">
        <v>45323</v>
      </c>
      <c r="B824" t="s">
        <v>3</v>
      </c>
      <c r="C824" t="s">
        <v>12962</v>
      </c>
      <c r="D824" t="s">
        <v>9</v>
      </c>
      <c r="E824" t="s">
        <v>13252</v>
      </c>
      <c r="F824" t="str">
        <f>VLOOKUP(C824,DWG_TITLES!A:B,2,FALSE)</f>
        <v>ELECTRICAL PLAN LOAD ANALYSIS (EPLA)</v>
      </c>
    </row>
    <row r="825" spans="1:6" x14ac:dyDescent="0.25">
      <c r="A825" s="1">
        <v>45435</v>
      </c>
      <c r="B825" t="s">
        <v>3</v>
      </c>
      <c r="C825" t="s">
        <v>12963</v>
      </c>
      <c r="D825" t="s">
        <v>9</v>
      </c>
      <c r="E825" t="s">
        <v>13252</v>
      </c>
      <c r="F825" t="str">
        <f>VLOOKUP(C825,DWG_TITLES!A:B,2,FALSE)</f>
        <v>ELECTRICAL PLAN LOAD ANALYSIS (EPLA)</v>
      </c>
    </row>
    <row r="826" spans="1:6" x14ac:dyDescent="0.25">
      <c r="A826" s="1">
        <v>45481</v>
      </c>
      <c r="B826" t="s">
        <v>3</v>
      </c>
      <c r="C826" t="s">
        <v>12964</v>
      </c>
      <c r="D826" t="s">
        <v>9</v>
      </c>
      <c r="E826" t="s">
        <v>13252</v>
      </c>
      <c r="F826" t="str">
        <f>VLOOKUP(C826,DWG_TITLES!A:B,2,FALSE)</f>
        <v>ELECTRICAL PLAN LOAD ANALYSIS (EPLA)</v>
      </c>
    </row>
    <row r="827" spans="1:6" x14ac:dyDescent="0.25">
      <c r="A827" s="1">
        <v>45502</v>
      </c>
      <c r="B827" t="s">
        <v>3</v>
      </c>
      <c r="C827" t="s">
        <v>12965</v>
      </c>
      <c r="D827" t="s">
        <v>9</v>
      </c>
      <c r="E827" t="s">
        <v>13252</v>
      </c>
      <c r="F827" t="str">
        <f>VLOOKUP(C827,DWG_TITLES!A:B,2,FALSE)</f>
        <v>ELECTRICAL PLAN LOAD ANALYSIS (EPLA)</v>
      </c>
    </row>
    <row r="828" spans="1:6" x14ac:dyDescent="0.25">
      <c r="A828" s="1">
        <v>45574</v>
      </c>
      <c r="B828" t="s">
        <v>3</v>
      </c>
      <c r="C828" t="s">
        <v>12966</v>
      </c>
      <c r="D828" t="s">
        <v>9</v>
      </c>
      <c r="E828" t="s">
        <v>13256</v>
      </c>
      <c r="F828" t="str">
        <f>VLOOKUP(C828,DWG_TITLES!A:B,2,FALSE)</f>
        <v>ELECTRICAL PLAN LOAD ANALYSIS (EPLA)</v>
      </c>
    </row>
    <row r="829" spans="1:6" x14ac:dyDescent="0.25">
      <c r="A829" s="1">
        <v>45639</v>
      </c>
      <c r="B829" t="s">
        <v>3</v>
      </c>
      <c r="C829" t="s">
        <v>12967</v>
      </c>
      <c r="D829" t="s">
        <v>9</v>
      </c>
      <c r="E829" t="s">
        <v>13256</v>
      </c>
      <c r="F829" t="str">
        <f>VLOOKUP(C829,DWG_TITLES!A:B,2,FALSE)</f>
        <v>ELECTRICAL PLAN LOAD ANALYSIS (EPLA)</v>
      </c>
    </row>
    <row r="830" spans="1:6" x14ac:dyDescent="0.25">
      <c r="A830" s="1">
        <v>45707</v>
      </c>
      <c r="B830" t="s">
        <v>3</v>
      </c>
      <c r="C830" t="s">
        <v>12968</v>
      </c>
      <c r="D830" t="s">
        <v>9</v>
      </c>
      <c r="E830" t="s">
        <v>13256</v>
      </c>
      <c r="F830" t="str">
        <f>VLOOKUP(C830,DWG_TITLES!A:B,2,FALSE)</f>
        <v>ELECTRICAL PLAN LOAD ANALYSIS (EPLA)</v>
      </c>
    </row>
    <row r="831" spans="1:6" x14ac:dyDescent="0.25">
      <c r="A831" s="1">
        <v>45750</v>
      </c>
      <c r="B831" t="s">
        <v>3</v>
      </c>
      <c r="C831" t="s">
        <v>12969</v>
      </c>
      <c r="D831" t="s">
        <v>9</v>
      </c>
      <c r="E831" t="s">
        <v>13251</v>
      </c>
      <c r="F831" t="str">
        <f>VLOOKUP(C831,DWG_TITLES!A:B,2,FALSE)</f>
        <v>ELECTRICAL PLAN LOAD ANALYSIS (EPLA)</v>
      </c>
    </row>
    <row r="832" spans="1:6" x14ac:dyDescent="0.25">
      <c r="A832" s="1">
        <v>46114</v>
      </c>
      <c r="B832" t="s">
        <v>3</v>
      </c>
      <c r="C832" t="s">
        <v>12970</v>
      </c>
      <c r="D832" t="s">
        <v>9</v>
      </c>
      <c r="E832" t="s">
        <v>13251</v>
      </c>
      <c r="F832" t="str">
        <f>VLOOKUP(C832,DWG_TITLES!A:B,2,FALSE)</f>
        <v>ELECTRICAL PLAN LOAD ANALYSIS (EPLA)</v>
      </c>
    </row>
    <row r="833" spans="1:6" x14ac:dyDescent="0.25">
      <c r="A833" s="1">
        <v>45089</v>
      </c>
      <c r="B833" t="s">
        <v>3</v>
      </c>
      <c r="C833" t="s">
        <v>12971</v>
      </c>
      <c r="D833" t="s">
        <v>9</v>
      </c>
      <c r="E833" t="s">
        <v>13252</v>
      </c>
      <c r="F833" t="str">
        <f>VLOOKUP(C833,DWG_TITLES!A:B,2,FALSE)</f>
        <v>SHORT CIRCUIT ANALYSIS</v>
      </c>
    </row>
    <row r="834" spans="1:6" x14ac:dyDescent="0.25">
      <c r="A834" s="1">
        <v>45146</v>
      </c>
      <c r="B834" t="s">
        <v>3</v>
      </c>
      <c r="C834" t="s">
        <v>12972</v>
      </c>
      <c r="D834" t="s">
        <v>9</v>
      </c>
      <c r="E834" t="s">
        <v>13256</v>
      </c>
      <c r="F834" t="str">
        <f>VLOOKUP(C834,DWG_TITLES!A:B,2,FALSE)</f>
        <v>SHORT CIRCUIT ANALYSIS</v>
      </c>
    </row>
    <row r="835" spans="1:6" x14ac:dyDescent="0.25">
      <c r="A835" s="1">
        <v>45204</v>
      </c>
      <c r="B835" t="s">
        <v>3</v>
      </c>
      <c r="C835" t="s">
        <v>12973</v>
      </c>
      <c r="D835" t="s">
        <v>9</v>
      </c>
      <c r="E835" t="s">
        <v>13251</v>
      </c>
      <c r="F835" t="str">
        <f>VLOOKUP(C835,DWG_TITLES!A:B,2,FALSE)</f>
        <v>SHORT CIRCUIT ANALYSIS</v>
      </c>
    </row>
    <row r="836" spans="1:6" x14ac:dyDescent="0.25">
      <c r="A836" s="1">
        <v>45146</v>
      </c>
      <c r="B836" t="s">
        <v>3</v>
      </c>
      <c r="C836" t="s">
        <v>12974</v>
      </c>
      <c r="D836" t="s">
        <v>9</v>
      </c>
      <c r="E836" t="s">
        <v>13251</v>
      </c>
      <c r="F836" t="str">
        <f>VLOOKUP(C836,DWG_TITLES!A:B,2,FALSE)</f>
        <v>ELECTRICAL SELECTIVITY &amp; COORDINATION STUDY</v>
      </c>
    </row>
    <row r="837" spans="1:6" x14ac:dyDescent="0.25">
      <c r="A837" s="1">
        <v>45222</v>
      </c>
      <c r="B837" t="s">
        <v>3</v>
      </c>
      <c r="C837" t="s">
        <v>12975</v>
      </c>
      <c r="D837" t="s">
        <v>9</v>
      </c>
      <c r="E837" t="s">
        <v>13251</v>
      </c>
      <c r="F837" t="str">
        <f>VLOOKUP(C837,DWG_TITLES!A:B,2,FALSE)</f>
        <v>ELECTRICAL SELECTIVITY &amp; COORDINATION STUDY</v>
      </c>
    </row>
    <row r="838" spans="1:6" x14ac:dyDescent="0.25">
      <c r="A838" s="1">
        <v>45078</v>
      </c>
      <c r="B838" t="s">
        <v>3</v>
      </c>
      <c r="C838" t="s">
        <v>12976</v>
      </c>
      <c r="D838" t="s">
        <v>9</v>
      </c>
      <c r="E838" t="s">
        <v>13252</v>
      </c>
      <c r="F838" t="str">
        <f>VLOOKUP(C838,DWG_TITLES!A:B,2,FALSE)</f>
        <v>VOLTAGE DROP CALCULATIONS &amp; REPORT</v>
      </c>
    </row>
    <row r="839" spans="1:6" x14ac:dyDescent="0.25">
      <c r="A839" s="1">
        <v>45219</v>
      </c>
      <c r="B839" t="s">
        <v>3</v>
      </c>
      <c r="C839" t="s">
        <v>12977</v>
      </c>
      <c r="D839" t="s">
        <v>9</v>
      </c>
      <c r="E839" t="s">
        <v>13251</v>
      </c>
      <c r="F839" t="str">
        <f>VLOOKUP(C839,DWG_TITLES!A:B,2,FALSE)</f>
        <v>VOLTAGE DROP CALCULATIONS &amp; REPORT</v>
      </c>
    </row>
    <row r="840" spans="1:6" x14ac:dyDescent="0.25">
      <c r="A840" s="1">
        <v>45078</v>
      </c>
      <c r="B840" t="s">
        <v>3</v>
      </c>
      <c r="C840" t="s">
        <v>12978</v>
      </c>
      <c r="D840" t="s">
        <v>9</v>
      </c>
      <c r="E840" t="s">
        <v>13252</v>
      </c>
      <c r="F840" t="str">
        <f>VLOOKUP(C840,DWG_TITLES!A:B,2,FALSE)</f>
        <v>CABLE SIZE CALCULATIONS</v>
      </c>
    </row>
    <row r="841" spans="1:6" x14ac:dyDescent="0.25">
      <c r="A841" s="1">
        <v>45146</v>
      </c>
      <c r="B841" t="s">
        <v>3</v>
      </c>
      <c r="C841" t="s">
        <v>12979</v>
      </c>
      <c r="D841" t="s">
        <v>9</v>
      </c>
      <c r="E841" t="s">
        <v>13252</v>
      </c>
      <c r="F841" t="str">
        <f>VLOOKUP(C841,DWG_TITLES!A:B,2,FALSE)</f>
        <v>CABLE SIZE CALCULATIONS</v>
      </c>
    </row>
    <row r="842" spans="1:6" x14ac:dyDescent="0.25">
      <c r="A842" s="1">
        <v>45215</v>
      </c>
      <c r="B842" t="s">
        <v>3</v>
      </c>
      <c r="C842" t="s">
        <v>12980</v>
      </c>
      <c r="D842" t="s">
        <v>9</v>
      </c>
      <c r="E842" t="s">
        <v>13252</v>
      </c>
      <c r="F842" t="str">
        <f>VLOOKUP(C842,DWG_TITLES!A:B,2,FALSE)</f>
        <v>CABLE SIZE CALCULATIONS</v>
      </c>
    </row>
    <row r="843" spans="1:6" x14ac:dyDescent="0.25">
      <c r="A843" s="1">
        <v>45553</v>
      </c>
      <c r="B843" t="s">
        <v>3</v>
      </c>
      <c r="C843" t="s">
        <v>12981</v>
      </c>
      <c r="D843" t="s">
        <v>9</v>
      </c>
      <c r="E843" t="s">
        <v>13251</v>
      </c>
      <c r="F843" t="str">
        <f>VLOOKUP(C843,DWG_TITLES!A:B,2,FALSE)</f>
        <v>CABLE SIZE CALCULATIONS</v>
      </c>
    </row>
    <row r="844" spans="1:6" x14ac:dyDescent="0.25">
      <c r="A844" s="1">
        <v>45750</v>
      </c>
      <c r="B844" t="s">
        <v>3</v>
      </c>
      <c r="C844" t="s">
        <v>12982</v>
      </c>
      <c r="D844" t="s">
        <v>9</v>
      </c>
      <c r="E844" t="s">
        <v>13251</v>
      </c>
      <c r="F844" t="str">
        <f>VLOOKUP(C844,DWG_TITLES!A:B,2,FALSE)</f>
        <v>CABLE SIZE CALCULATIONS</v>
      </c>
    </row>
    <row r="845" spans="1:6" x14ac:dyDescent="0.25">
      <c r="A845" s="1">
        <v>45057</v>
      </c>
      <c r="B845" t="s">
        <v>3</v>
      </c>
      <c r="C845" t="s">
        <v>12983</v>
      </c>
      <c r="D845" t="s">
        <v>9</v>
      </c>
      <c r="E845" t="s">
        <v>13252</v>
      </c>
      <c r="F845" t="str">
        <f>VLOOKUP(C845,DWG_TITLES!A:B,2,FALSE)</f>
        <v>EMERGENCY GENERATOR SIZING / COMPLIANCE REPORT</v>
      </c>
    </row>
    <row r="846" spans="1:6" x14ac:dyDescent="0.25">
      <c r="A846" s="1">
        <v>45204</v>
      </c>
      <c r="B846" t="s">
        <v>3</v>
      </c>
      <c r="C846" t="s">
        <v>12984</v>
      </c>
      <c r="D846" t="s">
        <v>9</v>
      </c>
      <c r="E846" t="s">
        <v>13252</v>
      </c>
      <c r="F846" t="str">
        <f>VLOOKUP(C846,DWG_TITLES!A:B,2,FALSE)</f>
        <v>EMERGENCY GENERATOR SIZING / COMPLIANCE REPORT</v>
      </c>
    </row>
    <row r="847" spans="1:6" x14ac:dyDescent="0.25">
      <c r="A847" s="1">
        <v>45146</v>
      </c>
      <c r="B847" t="s">
        <v>3</v>
      </c>
      <c r="C847" t="s">
        <v>12985</v>
      </c>
      <c r="D847" t="s">
        <v>9</v>
      </c>
      <c r="E847" t="s">
        <v>13252</v>
      </c>
      <c r="F847" t="str">
        <f>VLOOKUP(C847,DWG_TITLES!A:B,2,FALSE)</f>
        <v>EMERGENCY GENERATOR SIZING / COMPLIANCE REPORT</v>
      </c>
    </row>
    <row r="848" spans="1:6" x14ac:dyDescent="0.25">
      <c r="A848" s="1">
        <v>45189</v>
      </c>
      <c r="B848" t="s">
        <v>3</v>
      </c>
      <c r="C848" t="s">
        <v>12986</v>
      </c>
      <c r="D848" t="s">
        <v>9</v>
      </c>
      <c r="E848" t="s">
        <v>13252</v>
      </c>
      <c r="F848" t="str">
        <f>VLOOKUP(C848,DWG_TITLES!A:B,2,FALSE)</f>
        <v>EMERGENCY GENERATOR SIZING / COMPLIANCE REPORT</v>
      </c>
    </row>
    <row r="849" spans="1:6" x14ac:dyDescent="0.25">
      <c r="A849" s="1">
        <v>45572</v>
      </c>
      <c r="B849" t="s">
        <v>3</v>
      </c>
      <c r="C849" t="s">
        <v>12987</v>
      </c>
      <c r="D849" t="s">
        <v>9</v>
      </c>
      <c r="E849" t="s">
        <v>13251</v>
      </c>
      <c r="F849" t="str">
        <f>VLOOKUP(C849,DWG_TITLES!A:B,2,FALSE)</f>
        <v>EMERGENCY GENERATOR SIZING / COMPLIANCE REPORT</v>
      </c>
    </row>
    <row r="850" spans="1:6" x14ac:dyDescent="0.25">
      <c r="A850" s="1">
        <v>45058</v>
      </c>
      <c r="B850" t="s">
        <v>3</v>
      </c>
      <c r="C850" t="s">
        <v>12988</v>
      </c>
      <c r="D850" t="s">
        <v>9</v>
      </c>
      <c r="E850" t="s">
        <v>13256</v>
      </c>
      <c r="F850" t="str">
        <f>VLOOKUP(C850,DWG_TITLES!A:B,2,FALSE)</f>
        <v>UPS SYSTEM DESIGN REPORT</v>
      </c>
    </row>
    <row r="851" spans="1:6" x14ac:dyDescent="0.25">
      <c r="A851" s="1">
        <v>45204</v>
      </c>
      <c r="B851" t="s">
        <v>3</v>
      </c>
      <c r="C851" t="s">
        <v>12989</v>
      </c>
      <c r="D851" t="s">
        <v>9</v>
      </c>
      <c r="E851" t="s">
        <v>13252</v>
      </c>
      <c r="F851" t="str">
        <f>VLOOKUP(C851,DWG_TITLES!A:B,2,FALSE)</f>
        <v>UPS SYSTEM DESIGN REPORT</v>
      </c>
    </row>
    <row r="852" spans="1:6" x14ac:dyDescent="0.25">
      <c r="A852" s="1">
        <v>45189</v>
      </c>
      <c r="B852" t="s">
        <v>3</v>
      </c>
      <c r="C852" t="s">
        <v>12990</v>
      </c>
      <c r="D852" t="s">
        <v>9</v>
      </c>
      <c r="E852" t="s">
        <v>13256</v>
      </c>
      <c r="F852" t="str">
        <f>VLOOKUP(C852,DWG_TITLES!A:B,2,FALSE)</f>
        <v>UPS SYSTEM DESIGN REPORT</v>
      </c>
    </row>
    <row r="853" spans="1:6" x14ac:dyDescent="0.25">
      <c r="A853" s="1">
        <v>45407</v>
      </c>
      <c r="B853" t="s">
        <v>3</v>
      </c>
      <c r="C853" t="s">
        <v>12991</v>
      </c>
      <c r="D853" t="s">
        <v>9</v>
      </c>
      <c r="E853" t="s">
        <v>13251</v>
      </c>
      <c r="F853" t="str">
        <f>VLOOKUP(C853,DWG_TITLES!A:B,2,FALSE)</f>
        <v>UPS SYSTEM DESIGN REPORT</v>
      </c>
    </row>
    <row r="854" spans="1:6" x14ac:dyDescent="0.25">
      <c r="A854" s="1">
        <v>45078</v>
      </c>
      <c r="B854" t="s">
        <v>3</v>
      </c>
      <c r="C854" t="s">
        <v>12992</v>
      </c>
      <c r="D854" t="s">
        <v>9</v>
      </c>
      <c r="E854" t="s">
        <v>13252</v>
      </c>
      <c r="F854" t="str">
        <f>VLOOKUP(C854,DWG_TITLES!A:B,2,FALSE)</f>
        <v>RECTIFIER SIZING REPORT</v>
      </c>
    </row>
    <row r="855" spans="1:6" x14ac:dyDescent="0.25">
      <c r="A855" s="1">
        <v>45204</v>
      </c>
      <c r="B855" t="s">
        <v>3</v>
      </c>
      <c r="C855" t="s">
        <v>12993</v>
      </c>
      <c r="D855" t="s">
        <v>9</v>
      </c>
      <c r="E855" t="s">
        <v>13251</v>
      </c>
      <c r="F855" t="str">
        <f>VLOOKUP(C855,DWG_TITLES!A:B,2,FALSE)</f>
        <v>RECTIFIER SIZING REPORT</v>
      </c>
    </row>
    <row r="856" spans="1:6" x14ac:dyDescent="0.25">
      <c r="A856" s="1">
        <v>45204</v>
      </c>
      <c r="B856" t="s">
        <v>3</v>
      </c>
      <c r="C856" t="s">
        <v>12994</v>
      </c>
      <c r="D856" t="s">
        <v>9</v>
      </c>
      <c r="E856" t="s">
        <v>13252</v>
      </c>
      <c r="F856" t="str">
        <f>VLOOKUP(C856,DWG_TITLES!A:B,2,FALSE)</f>
        <v>TRANSFORMER SIZING CALCULATIONS &amp; REPORT</v>
      </c>
    </row>
    <row r="857" spans="1:6" x14ac:dyDescent="0.25">
      <c r="A857" s="1">
        <v>45056</v>
      </c>
      <c r="B857" t="s">
        <v>3</v>
      </c>
      <c r="C857" t="s">
        <v>12995</v>
      </c>
      <c r="D857" t="s">
        <v>9</v>
      </c>
      <c r="E857" t="s">
        <v>13252</v>
      </c>
      <c r="F857" t="str">
        <f>VLOOKUP(C857,DWG_TITLES!A:B,2,FALSE)</f>
        <v>TRANSFORMER SIZING CALCULATIONS &amp; REPORT</v>
      </c>
    </row>
    <row r="858" spans="1:6" x14ac:dyDescent="0.25">
      <c r="A858" s="1">
        <v>45189</v>
      </c>
      <c r="B858" t="s">
        <v>3</v>
      </c>
      <c r="C858" t="s">
        <v>12996</v>
      </c>
      <c r="D858" t="s">
        <v>9</v>
      </c>
      <c r="E858" t="s">
        <v>13256</v>
      </c>
      <c r="F858" t="str">
        <f>VLOOKUP(C858,DWG_TITLES!A:B,2,FALSE)</f>
        <v>TRANSFORMER SIZING CALCULATIONS &amp; REPORT</v>
      </c>
    </row>
    <row r="859" spans="1:6" x14ac:dyDescent="0.25">
      <c r="A859" s="1">
        <v>45481</v>
      </c>
      <c r="B859" t="s">
        <v>3</v>
      </c>
      <c r="C859" t="s">
        <v>12997</v>
      </c>
      <c r="D859" t="s">
        <v>9</v>
      </c>
      <c r="E859" t="s">
        <v>13251</v>
      </c>
      <c r="F859" t="str">
        <f>VLOOKUP(C859,DWG_TITLES!A:B,2,FALSE)</f>
        <v>TRANSFORMER SIZING CALCULATIONS &amp; REPORT</v>
      </c>
    </row>
    <row r="860" spans="1:6" x14ac:dyDescent="0.25">
      <c r="A860" s="1">
        <v>45078</v>
      </c>
      <c r="B860" t="s">
        <v>3</v>
      </c>
      <c r="C860" t="s">
        <v>12998</v>
      </c>
      <c r="D860" t="s">
        <v>9</v>
      </c>
      <c r="E860" t="s">
        <v>13252</v>
      </c>
      <c r="F860" t="str">
        <f>VLOOKUP(C860,DWG_TITLES!A:B,2,FALSE)</f>
        <v>HELO 400 HZ CONVERTER SIZING</v>
      </c>
    </row>
    <row r="861" spans="1:6" x14ac:dyDescent="0.25">
      <c r="A861" s="1">
        <v>45204</v>
      </c>
      <c r="B861" t="s">
        <v>3</v>
      </c>
      <c r="C861" t="s">
        <v>12999</v>
      </c>
      <c r="D861" t="s">
        <v>9</v>
      </c>
      <c r="E861" t="s">
        <v>13251</v>
      </c>
      <c r="F861" t="str">
        <f>VLOOKUP(C861,DWG_TITLES!A:B,2,FALSE)</f>
        <v>HELO 400 HZ CONVERTER SIZING</v>
      </c>
    </row>
    <row r="862" spans="1:6" x14ac:dyDescent="0.25">
      <c r="A862" s="1">
        <v>45089</v>
      </c>
      <c r="B862" t="s">
        <v>3</v>
      </c>
      <c r="C862" t="s">
        <v>13000</v>
      </c>
      <c r="D862" t="s">
        <v>9</v>
      </c>
      <c r="E862" t="s">
        <v>13256</v>
      </c>
      <c r="F862" t="str">
        <f>VLOOKUP(C862,DWG_TITLES!A:B,2,FALSE)</f>
        <v>ILLUMINATION CALCULATION</v>
      </c>
    </row>
    <row r="863" spans="1:6" x14ac:dyDescent="0.25">
      <c r="A863" s="1">
        <v>45189</v>
      </c>
      <c r="B863" t="s">
        <v>3</v>
      </c>
      <c r="C863" t="s">
        <v>13001</v>
      </c>
      <c r="D863" t="s">
        <v>9</v>
      </c>
      <c r="E863" t="s">
        <v>13251</v>
      </c>
      <c r="F863" t="str">
        <f>VLOOKUP(C863,DWG_TITLES!A:B,2,FALSE)</f>
        <v>ILLUMINATION CALCULATION</v>
      </c>
    </row>
    <row r="864" spans="1:6" x14ac:dyDescent="0.25">
      <c r="A864" s="1">
        <v>45204</v>
      </c>
      <c r="B864" t="s">
        <v>3</v>
      </c>
      <c r="C864" t="s">
        <v>13002</v>
      </c>
      <c r="D864" t="s">
        <v>9</v>
      </c>
      <c r="E864" t="s">
        <v>13256</v>
      </c>
      <c r="F864" t="str">
        <f>VLOOKUP(C864,DWG_TITLES!A:B,2,FALSE)</f>
        <v>ILLUMINATION CALCULATION</v>
      </c>
    </row>
    <row r="865" spans="1:6" x14ac:dyDescent="0.25">
      <c r="A865" s="1">
        <v>45259</v>
      </c>
      <c r="B865" t="s">
        <v>3</v>
      </c>
      <c r="C865" t="s">
        <v>13003</v>
      </c>
      <c r="D865" t="s">
        <v>9</v>
      </c>
      <c r="E865" t="s">
        <v>13256</v>
      </c>
      <c r="F865" t="str">
        <f>VLOOKUP(C865,DWG_TITLES!A:B,2,FALSE)</f>
        <v>ILLUMINATION CALCULATION</v>
      </c>
    </row>
    <row r="866" spans="1:6" x14ac:dyDescent="0.25">
      <c r="A866" s="1">
        <v>45407</v>
      </c>
      <c r="B866" t="s">
        <v>3</v>
      </c>
      <c r="C866" t="s">
        <v>13004</v>
      </c>
      <c r="D866" t="s">
        <v>9</v>
      </c>
      <c r="E866" t="s">
        <v>13256</v>
      </c>
      <c r="F866" t="str">
        <f>VLOOKUP(C866,DWG_TITLES!A:B,2,FALSE)</f>
        <v>ILLUMINATION CALCULATION</v>
      </c>
    </row>
    <row r="867" spans="1:6" x14ac:dyDescent="0.25">
      <c r="A867" s="1">
        <v>45527</v>
      </c>
      <c r="B867" t="s">
        <v>3</v>
      </c>
      <c r="C867" t="s">
        <v>13005</v>
      </c>
      <c r="D867" t="s">
        <v>9</v>
      </c>
      <c r="E867" t="s">
        <v>13251</v>
      </c>
      <c r="F867" t="str">
        <f>VLOOKUP(C867,DWG_TITLES!A:B,2,FALSE)</f>
        <v>ILLUMINATION CALCULATION</v>
      </c>
    </row>
    <row r="868" spans="1:6" x14ac:dyDescent="0.25">
      <c r="A868" s="1">
        <v>45826</v>
      </c>
      <c r="B868" t="s">
        <v>7</v>
      </c>
      <c r="C868" t="s">
        <v>13006</v>
      </c>
      <c r="D868" t="s">
        <v>9</v>
      </c>
      <c r="E868" t="s">
        <v>13252</v>
      </c>
      <c r="F868" t="str">
        <f>VLOOKUP(C868,DWG_TITLES!A:B,2,FALSE)</f>
        <v>CALCULATION MEMORY: RESTRICTION ORIFICE</v>
      </c>
    </row>
    <row r="869" spans="1:6" x14ac:dyDescent="0.25">
      <c r="A869" s="1">
        <v>46098</v>
      </c>
      <c r="B869" t="s">
        <v>5</v>
      </c>
      <c r="C869" t="s">
        <v>13007</v>
      </c>
      <c r="D869" t="s">
        <v>9</v>
      </c>
      <c r="E869" t="s">
        <v>13256</v>
      </c>
      <c r="F869" t="str">
        <f>VLOOKUP(C869,DWG_TITLES!A:B,2,FALSE)</f>
        <v>TECHNICAL DESCRIPTION - FILL, VENT &amp; SOUNDING SYSTEM</v>
      </c>
    </row>
    <row r="870" spans="1:6" x14ac:dyDescent="0.25">
      <c r="A870" s="1">
        <v>45308</v>
      </c>
      <c r="B870" t="s">
        <v>1</v>
      </c>
      <c r="C870" t="s">
        <v>13008</v>
      </c>
      <c r="D870" t="s">
        <v>9</v>
      </c>
      <c r="E870" t="s">
        <v>13251</v>
      </c>
      <c r="F870" t="str">
        <f>VLOOKUP(C870,DWG_TITLES!A:B,2,FALSE)</f>
        <v>SPRINKLING AND FLOODING SYSTEM LOAD CALCULATIONS ANDE REPORT</v>
      </c>
    </row>
    <row r="871" spans="1:6" x14ac:dyDescent="0.25">
      <c r="A871" s="1">
        <v>45271</v>
      </c>
      <c r="B871" t="s">
        <v>1</v>
      </c>
      <c r="C871" t="s">
        <v>13009</v>
      </c>
      <c r="D871" t="s">
        <v>9</v>
      </c>
      <c r="E871" t="s">
        <v>13252</v>
      </c>
      <c r="F871" t="str">
        <f>VLOOKUP(C871,DWG_TITLES!A:B,2,FALSE)</f>
        <v>SPRINKLING AND FLOODING SYSTEM TECHNICAL DESCRIPTION</v>
      </c>
    </row>
    <row r="872" spans="1:6" x14ac:dyDescent="0.25">
      <c r="A872" s="1">
        <v>45429</v>
      </c>
      <c r="B872" t="s">
        <v>1</v>
      </c>
      <c r="C872" t="s">
        <v>13010</v>
      </c>
      <c r="D872" t="s">
        <v>9</v>
      </c>
      <c r="E872" t="s">
        <v>13251</v>
      </c>
      <c r="F872" t="str">
        <f>VLOOKUP(C872,DWG_TITLES!A:B,2,FALSE)</f>
        <v>SPRINKLING AND FLOODING SYSTEM TECHNICAL DESCRIPTION</v>
      </c>
    </row>
    <row r="873" spans="1:6" x14ac:dyDescent="0.25">
      <c r="A873" s="1">
        <v>46098</v>
      </c>
      <c r="B873" t="s">
        <v>5</v>
      </c>
      <c r="C873" t="s">
        <v>13011</v>
      </c>
      <c r="D873" t="s">
        <v>9</v>
      </c>
      <c r="E873" t="s">
        <v>13251</v>
      </c>
      <c r="F873" t="str">
        <f>VLOOKUP(C873,DWG_TITLES!A:B,2,FALSE)</f>
        <v>TECHNICAL DESCRIPTION - SCUPPERS &amp; DRAINS</v>
      </c>
    </row>
    <row r="874" spans="1:6" x14ac:dyDescent="0.25">
      <c r="A874" s="1">
        <v>45313</v>
      </c>
      <c r="B874" t="s">
        <v>1</v>
      </c>
      <c r="C874" t="s">
        <v>13012</v>
      </c>
      <c r="D874" t="s">
        <v>9</v>
      </c>
      <c r="E874" t="s">
        <v>13252</v>
      </c>
      <c r="F874" t="str">
        <f>VLOOKUP(C874,DWG_TITLES!A:B,2,FALSE)</f>
        <v>FIRE MAIN SYSTEM LOAD CALCULATIONS &amp; REPORT</v>
      </c>
    </row>
    <row r="875" spans="1:6" x14ac:dyDescent="0.25">
      <c r="A875" s="1">
        <v>45378</v>
      </c>
      <c r="B875" t="s">
        <v>1</v>
      </c>
      <c r="C875" t="s">
        <v>13013</v>
      </c>
      <c r="D875" t="s">
        <v>9</v>
      </c>
      <c r="E875" t="s">
        <v>13251</v>
      </c>
      <c r="F875" t="str">
        <f>VLOOKUP(C875,DWG_TITLES!A:B,2,FALSE)</f>
        <v>FIRE MAIN SYSTEM LOAD CALCULATIONS &amp; REPORT</v>
      </c>
    </row>
    <row r="876" spans="1:6" x14ac:dyDescent="0.25">
      <c r="A876" s="1">
        <v>45225</v>
      </c>
      <c r="B876" t="s">
        <v>1</v>
      </c>
      <c r="C876" t="s">
        <v>13014</v>
      </c>
      <c r="D876" t="s">
        <v>9</v>
      </c>
      <c r="E876" t="s">
        <v>13252</v>
      </c>
      <c r="F876" t="str">
        <f>VLOOKUP(C876,DWG_TITLES!A:B,2,FALSE)</f>
        <v>FIRE MAIN SYSTEM TECHNICAL DESCRIPTION</v>
      </c>
    </row>
    <row r="877" spans="1:6" x14ac:dyDescent="0.25">
      <c r="A877" s="1">
        <v>45309</v>
      </c>
      <c r="B877" t="s">
        <v>1</v>
      </c>
      <c r="C877" t="s">
        <v>13015</v>
      </c>
      <c r="D877" t="s">
        <v>9</v>
      </c>
      <c r="E877" t="s">
        <v>13252</v>
      </c>
      <c r="F877" t="str">
        <f>VLOOKUP(C877,DWG_TITLES!A:B,2,FALSE)</f>
        <v>FIRE MAIN SYSTEM TECHNICAL DESCRIPTION</v>
      </c>
    </row>
    <row r="878" spans="1:6" x14ac:dyDescent="0.25">
      <c r="A878" s="1">
        <v>45309</v>
      </c>
      <c r="B878" t="s">
        <v>1</v>
      </c>
      <c r="C878" t="s">
        <v>13016</v>
      </c>
      <c r="D878" t="s">
        <v>9</v>
      </c>
      <c r="E878" t="s">
        <v>13252</v>
      </c>
      <c r="F878" t="str">
        <f>VLOOKUP(C878,DWG_TITLES!A:B,2,FALSE)</f>
        <v>FIRE MAIN SYSTEM TECHNICAL DESCRIPTION</v>
      </c>
    </row>
    <row r="879" spans="1:6" x14ac:dyDescent="0.25">
      <c r="A879" s="1">
        <v>45313</v>
      </c>
      <c r="B879" t="s">
        <v>1</v>
      </c>
      <c r="C879" t="s">
        <v>13017</v>
      </c>
      <c r="D879" t="s">
        <v>9</v>
      </c>
      <c r="E879" t="s">
        <v>13251</v>
      </c>
      <c r="F879" t="str">
        <f>VLOOKUP(C879,DWG_TITLES!A:B,2,FALSE)</f>
        <v>FIRE MAIN SYSTEM TECHNICAL DESCRIPTION</v>
      </c>
    </row>
    <row r="880" spans="1:6" x14ac:dyDescent="0.25">
      <c r="A880" s="1">
        <v>45198</v>
      </c>
      <c r="B880" t="s">
        <v>1</v>
      </c>
      <c r="C880" t="s">
        <v>13018</v>
      </c>
      <c r="D880" t="s">
        <v>9</v>
      </c>
      <c r="E880" t="s">
        <v>13252</v>
      </c>
      <c r="F880" t="str">
        <f>VLOOKUP(C880,DWG_TITLES!A:B,2,FALSE)</f>
        <v>BILGE AND BALLAST SYSTEM LOAD CALCULATIONS AND REPORT</v>
      </c>
    </row>
    <row r="881" spans="1:6" x14ac:dyDescent="0.25">
      <c r="A881" s="1">
        <v>45295</v>
      </c>
      <c r="B881" t="s">
        <v>1</v>
      </c>
      <c r="C881" t="s">
        <v>13019</v>
      </c>
      <c r="D881" t="s">
        <v>9</v>
      </c>
      <c r="E881" t="s">
        <v>13252</v>
      </c>
      <c r="F881" t="str">
        <f>VLOOKUP(C881,DWG_TITLES!A:B,2,FALSE)</f>
        <v>BILGE AND BALLAST SYSTEM LOAD CALCULATIONS AND REPORT</v>
      </c>
    </row>
    <row r="882" spans="1:6" x14ac:dyDescent="0.25">
      <c r="A882" s="1">
        <v>45432</v>
      </c>
      <c r="B882" t="s">
        <v>1</v>
      </c>
      <c r="C882" t="s">
        <v>13020</v>
      </c>
      <c r="D882" t="s">
        <v>9</v>
      </c>
      <c r="E882" t="s">
        <v>13251</v>
      </c>
      <c r="F882" t="str">
        <f>VLOOKUP(C882,DWG_TITLES!A:B,2,FALSE)</f>
        <v>BILGE AND BALLAST SYSTEM LOAD CALCULATIONS AND REPORT</v>
      </c>
    </row>
    <row r="883" spans="1:6" x14ac:dyDescent="0.25">
      <c r="A883" s="1">
        <v>45202</v>
      </c>
      <c r="B883" t="s">
        <v>1</v>
      </c>
      <c r="C883" t="s">
        <v>13021</v>
      </c>
      <c r="D883" t="s">
        <v>9</v>
      </c>
      <c r="E883" t="s">
        <v>13252</v>
      </c>
      <c r="F883" t="str">
        <f>VLOOKUP(C883,DWG_TITLES!A:B,2,FALSE)</f>
        <v>BILGE AND BALLAST SYSTEM TECHNICAL DESCRIPTION</v>
      </c>
    </row>
    <row r="884" spans="1:6" x14ac:dyDescent="0.25">
      <c r="A884" s="1">
        <v>45308</v>
      </c>
      <c r="B884" t="s">
        <v>1</v>
      </c>
      <c r="C884" t="s">
        <v>13022</v>
      </c>
      <c r="D884" t="s">
        <v>9</v>
      </c>
      <c r="E884" t="s">
        <v>13252</v>
      </c>
      <c r="F884" t="str">
        <f>VLOOKUP(C884,DWG_TITLES!A:B,2,FALSE)</f>
        <v>BILGE AND BALLAST SYSTEM TECHNICAL DESCRIPTION</v>
      </c>
    </row>
    <row r="885" spans="1:6" x14ac:dyDescent="0.25">
      <c r="A885" s="1">
        <v>45432</v>
      </c>
      <c r="B885" t="s">
        <v>1</v>
      </c>
      <c r="C885" t="s">
        <v>13023</v>
      </c>
      <c r="D885" t="s">
        <v>9</v>
      </c>
      <c r="E885" t="s">
        <v>13252</v>
      </c>
      <c r="F885" t="str">
        <f>VLOOKUP(C885,DWG_TITLES!A:B,2,FALSE)</f>
        <v>BILGE AND BALLAST SYSTEM TECHNICAL DESCRIPTION</v>
      </c>
    </row>
    <row r="886" spans="1:6" x14ac:dyDescent="0.25">
      <c r="A886" s="1">
        <v>45786</v>
      </c>
      <c r="B886" t="s">
        <v>1</v>
      </c>
      <c r="C886" t="s">
        <v>13024</v>
      </c>
      <c r="D886" t="s">
        <v>9</v>
      </c>
      <c r="E886" t="s">
        <v>13252</v>
      </c>
      <c r="F886" t="str">
        <f>VLOOKUP(C886,DWG_TITLES!A:B,2,FALSE)</f>
        <v>BILGE AND BALLAST SYSTEM TECHNICAL DESCRIPTION</v>
      </c>
    </row>
    <row r="887" spans="1:6" x14ac:dyDescent="0.25">
      <c r="A887" s="1">
        <v>45881</v>
      </c>
      <c r="B887" t="s">
        <v>1</v>
      </c>
      <c r="C887" t="s">
        <v>13025</v>
      </c>
      <c r="D887" t="s">
        <v>9</v>
      </c>
      <c r="E887" t="s">
        <v>13256</v>
      </c>
      <c r="F887" t="str">
        <f>VLOOKUP(C887,DWG_TITLES!A:B,2,FALSE)</f>
        <v>BILGE AND BALLAST SYSTEM TECHNICAL DESCRIPTION</v>
      </c>
    </row>
    <row r="888" spans="1:6" x14ac:dyDescent="0.25">
      <c r="A888" s="1">
        <v>45898</v>
      </c>
      <c r="B888" t="s">
        <v>1</v>
      </c>
      <c r="C888" t="s">
        <v>13026</v>
      </c>
      <c r="D888" t="s">
        <v>9</v>
      </c>
      <c r="E888" t="s">
        <v>13251</v>
      </c>
      <c r="F888" t="str">
        <f>VLOOKUP(C888,DWG_TITLES!A:B,2,FALSE)</f>
        <v>BILGE AND BALLAST SYSTEM TECHNICAL DESCRIPTION</v>
      </c>
    </row>
    <row r="889" spans="1:6" x14ac:dyDescent="0.25">
      <c r="A889" s="1">
        <v>45195</v>
      </c>
      <c r="B889" t="s">
        <v>1</v>
      </c>
      <c r="C889" t="s">
        <v>13027</v>
      </c>
      <c r="D889" t="s">
        <v>9</v>
      </c>
      <c r="E889" t="s">
        <v>13252</v>
      </c>
      <c r="F889" t="str">
        <f>VLOOKUP(C889,DWG_TITLES!A:B,2,FALSE)</f>
        <v>CALCULATIONS – FRESH WATER GENERATION</v>
      </c>
    </row>
    <row r="890" spans="1:6" x14ac:dyDescent="0.25">
      <c r="A890" s="1">
        <v>45905</v>
      </c>
      <c r="B890" t="s">
        <v>1</v>
      </c>
      <c r="C890" t="s">
        <v>13028</v>
      </c>
      <c r="D890" t="s">
        <v>9</v>
      </c>
      <c r="E890" t="s">
        <v>13251</v>
      </c>
      <c r="F890" t="str">
        <f>VLOOKUP(C890,DWG_TITLES!A:B,2,FALSE)</f>
        <v>CALCULATIONS – FRESH WATER GENERATION</v>
      </c>
    </row>
    <row r="891" spans="1:6" x14ac:dyDescent="0.25">
      <c r="A891" s="1">
        <v>45195</v>
      </c>
      <c r="B891" t="s">
        <v>1</v>
      </c>
      <c r="C891" t="s">
        <v>13029</v>
      </c>
      <c r="D891" t="s">
        <v>9</v>
      </c>
      <c r="E891" t="s">
        <v>13252</v>
      </c>
      <c r="F891" t="str">
        <f>VLOOKUP(C891,DWG_TITLES!A:B,2,FALSE)</f>
        <v>TECHNICAL DESCRIPTION - FRESHWATER GENERATION SYSTEM</v>
      </c>
    </row>
    <row r="892" spans="1:6" x14ac:dyDescent="0.25">
      <c r="A892" s="1">
        <v>45274</v>
      </c>
      <c r="B892" t="s">
        <v>1</v>
      </c>
      <c r="C892" t="s">
        <v>13030</v>
      </c>
      <c r="D892" t="s">
        <v>9</v>
      </c>
      <c r="E892" t="s">
        <v>13252</v>
      </c>
      <c r="F892" t="str">
        <f>VLOOKUP(C892,DWG_TITLES!A:B,2,FALSE)</f>
        <v>TECHNICAL DESCRIPTION - FRESHWATER GENERATION SYSTEM</v>
      </c>
    </row>
    <row r="893" spans="1:6" x14ac:dyDescent="0.25">
      <c r="A893" s="1">
        <v>45821</v>
      </c>
      <c r="B893" t="s">
        <v>1</v>
      </c>
      <c r="C893" t="s">
        <v>13031</v>
      </c>
      <c r="D893" t="s">
        <v>9</v>
      </c>
      <c r="E893" t="s">
        <v>13251</v>
      </c>
      <c r="F893" t="str">
        <f>VLOOKUP(C893,DWG_TITLES!A:B,2,FALSE)</f>
        <v>TECHNICAL DESCRIPTION - FRESHWATER GENERATION SYSTEM</v>
      </c>
    </row>
    <row r="894" spans="1:6" x14ac:dyDescent="0.25">
      <c r="A894" s="1">
        <v>44981</v>
      </c>
      <c r="B894" t="s">
        <v>1</v>
      </c>
      <c r="C894" t="s">
        <v>13032</v>
      </c>
      <c r="D894" t="s">
        <v>9</v>
      </c>
      <c r="E894" t="s">
        <v>13252</v>
      </c>
      <c r="F894" t="str">
        <f>VLOOKUP(C894,DWG_TITLES!A:B,2,FALSE)</f>
        <v>POTABLE WATER SYSTEM LOAD CALCULATIONS &amp; REPORT</v>
      </c>
    </row>
    <row r="895" spans="1:6" x14ac:dyDescent="0.25">
      <c r="A895" s="1">
        <v>45198</v>
      </c>
      <c r="B895" t="s">
        <v>1</v>
      </c>
      <c r="C895" t="s">
        <v>13033</v>
      </c>
      <c r="D895" t="s">
        <v>9</v>
      </c>
      <c r="E895" t="s">
        <v>13252</v>
      </c>
      <c r="F895" t="str">
        <f>VLOOKUP(C895,DWG_TITLES!A:B,2,FALSE)</f>
        <v>POTABLE WATER SYSTEM LOAD CALCULATIONS &amp; REPORT</v>
      </c>
    </row>
    <row r="896" spans="1:6" x14ac:dyDescent="0.25">
      <c r="A896" s="1">
        <v>45806</v>
      </c>
      <c r="B896" t="s">
        <v>1</v>
      </c>
      <c r="C896" t="s">
        <v>13034</v>
      </c>
      <c r="D896" t="s">
        <v>9</v>
      </c>
      <c r="E896" t="s">
        <v>13251</v>
      </c>
      <c r="F896" t="str">
        <f>VLOOKUP(C896,DWG_TITLES!A:B,2,FALSE)</f>
        <v>POTABLE WATER SYSTEM LOAD CALCULATIONS &amp; REPORT</v>
      </c>
    </row>
    <row r="897" spans="1:6" x14ac:dyDescent="0.25">
      <c r="A897" s="1">
        <v>45198</v>
      </c>
      <c r="B897" t="s">
        <v>1</v>
      </c>
      <c r="C897" t="s">
        <v>13035</v>
      </c>
      <c r="D897" t="s">
        <v>9</v>
      </c>
      <c r="E897" t="s">
        <v>13252</v>
      </c>
      <c r="F897" t="str">
        <f>VLOOKUP(C897,DWG_TITLES!A:B,2,FALSE)</f>
        <v>POTABLE WATER SYSTEM TECHNICAL DESCRIPTION</v>
      </c>
    </row>
    <row r="898" spans="1:6" x14ac:dyDescent="0.25">
      <c r="A898" s="1">
        <v>45254</v>
      </c>
      <c r="B898" t="s">
        <v>1</v>
      </c>
      <c r="C898" t="s">
        <v>13036</v>
      </c>
      <c r="D898" t="s">
        <v>9</v>
      </c>
      <c r="E898" t="s">
        <v>13251</v>
      </c>
      <c r="F898" t="str">
        <f>VLOOKUP(C898,DWG_TITLES!A:B,2,FALSE)</f>
        <v>POTABLE WATER SYSTEM TECHNICAL DESCRIPTION</v>
      </c>
    </row>
    <row r="899" spans="1:6" x14ac:dyDescent="0.25">
      <c r="A899" s="1">
        <v>45187</v>
      </c>
      <c r="B899" t="s">
        <v>1</v>
      </c>
      <c r="C899" t="s">
        <v>13037</v>
      </c>
      <c r="D899" t="s">
        <v>9</v>
      </c>
      <c r="E899" t="s">
        <v>13252</v>
      </c>
      <c r="F899" t="str">
        <f>VLOOKUP(C899,DWG_TITLES!A:B,2,FALSE)</f>
        <v>CALCULATIONS - AVIATION FUEL SYSTEM LOAD</v>
      </c>
    </row>
    <row r="900" spans="1:6" x14ac:dyDescent="0.25">
      <c r="A900" s="1">
        <v>45272</v>
      </c>
      <c r="B900" t="s">
        <v>1</v>
      </c>
      <c r="C900" t="s">
        <v>13038</v>
      </c>
      <c r="D900" t="s">
        <v>9</v>
      </c>
      <c r="E900" t="s">
        <v>13252</v>
      </c>
      <c r="F900" t="str">
        <f>VLOOKUP(C900,DWG_TITLES!A:B,2,FALSE)</f>
        <v>CALCULATIONS - AVIATION FUEL SYSTEM LOAD</v>
      </c>
    </row>
    <row r="901" spans="1:6" x14ac:dyDescent="0.25">
      <c r="A901" s="1">
        <v>45804</v>
      </c>
      <c r="B901" t="s">
        <v>1</v>
      </c>
      <c r="C901" t="s">
        <v>13039</v>
      </c>
      <c r="D901" t="s">
        <v>9</v>
      </c>
      <c r="E901" t="s">
        <v>13256</v>
      </c>
      <c r="F901" t="str">
        <f>VLOOKUP(C901,DWG_TITLES!A:B,2,FALSE)</f>
        <v>CALCULATIONS - AVIATION FUEL SYSTEM LOAD</v>
      </c>
    </row>
    <row r="902" spans="1:6" x14ac:dyDescent="0.25">
      <c r="A902" s="1">
        <v>45877</v>
      </c>
      <c r="B902" t="s">
        <v>1</v>
      </c>
      <c r="C902" t="s">
        <v>13040</v>
      </c>
      <c r="D902" t="s">
        <v>9</v>
      </c>
      <c r="E902" t="s">
        <v>13251</v>
      </c>
      <c r="F902" t="str">
        <f>VLOOKUP(C902,DWG_TITLES!A:B,2,FALSE)</f>
        <v>CALCULATIONS - AVIATION FUEL SYSTEM LOAD</v>
      </c>
    </row>
    <row r="903" spans="1:6" x14ac:dyDescent="0.25">
      <c r="A903" s="1">
        <v>45187</v>
      </c>
      <c r="B903" t="s">
        <v>1</v>
      </c>
      <c r="C903" t="s">
        <v>13041</v>
      </c>
      <c r="D903" t="s">
        <v>9</v>
      </c>
      <c r="E903" t="s">
        <v>13252</v>
      </c>
      <c r="F903" t="str">
        <f>VLOOKUP(C903,DWG_TITLES!A:B,2,FALSE)</f>
        <v>TECHNICAL REPORT - AVIATION FUEL SYSTEM</v>
      </c>
    </row>
    <row r="904" spans="1:6" x14ac:dyDescent="0.25">
      <c r="A904" s="1">
        <v>45272</v>
      </c>
      <c r="B904" t="s">
        <v>1</v>
      </c>
      <c r="C904" t="s">
        <v>13042</v>
      </c>
      <c r="D904" t="s">
        <v>9</v>
      </c>
      <c r="E904" t="s">
        <v>13256</v>
      </c>
      <c r="F904" t="str">
        <f>VLOOKUP(C904,DWG_TITLES!A:B,2,FALSE)</f>
        <v>TECHNICAL REPORT - AVIATION FUEL SYSTEM</v>
      </c>
    </row>
    <row r="905" spans="1:6" x14ac:dyDescent="0.25">
      <c r="A905" s="1">
        <v>45797</v>
      </c>
      <c r="B905" t="s">
        <v>1</v>
      </c>
      <c r="C905" t="s">
        <v>13043</v>
      </c>
      <c r="D905" t="s">
        <v>9</v>
      </c>
      <c r="E905" t="s">
        <v>13251</v>
      </c>
      <c r="F905" t="str">
        <f>VLOOKUP(C905,DWG_TITLES!A:B,2,FALSE)</f>
        <v>TECHNICAL REPORT - AVIATION FUEL SYSTEM</v>
      </c>
    </row>
    <row r="906" spans="1:6" x14ac:dyDescent="0.25">
      <c r="A906" s="1">
        <v>46104</v>
      </c>
      <c r="B906" t="s">
        <v>5</v>
      </c>
      <c r="C906" t="s">
        <v>13044</v>
      </c>
      <c r="D906" t="s">
        <v>9</v>
      </c>
      <c r="E906" t="s">
        <v>13252</v>
      </c>
      <c r="F906" t="str">
        <f>VLOOKUP(C906,DWG_TITLES!A:B,2,FALSE)</f>
        <v>TECHNICAL DESCRIPTION - CARGO FUEL SYSTEM</v>
      </c>
    </row>
    <row r="907" spans="1:6" x14ac:dyDescent="0.25">
      <c r="A907" s="1">
        <v>45139</v>
      </c>
      <c r="B907" t="s">
        <v>1</v>
      </c>
      <c r="C907" t="s">
        <v>13045</v>
      </c>
      <c r="D907" t="s">
        <v>9</v>
      </c>
      <c r="E907" t="s">
        <v>13252</v>
      </c>
      <c r="F907" t="str">
        <f>VLOOKUP(C907,DWG_TITLES!A:B,2,FALSE)</f>
        <v>COMPRESSED AIR SYSTEM LOAD CALCULATIONS AND REPORT</v>
      </c>
    </row>
    <row r="908" spans="1:6" x14ac:dyDescent="0.25">
      <c r="A908" s="1">
        <v>45202</v>
      </c>
      <c r="B908" t="s">
        <v>1</v>
      </c>
      <c r="C908" t="s">
        <v>13046</v>
      </c>
      <c r="D908" t="s">
        <v>9</v>
      </c>
      <c r="E908" t="s">
        <v>13252</v>
      </c>
      <c r="F908" t="str">
        <f>VLOOKUP(C908,DWG_TITLES!A:B,2,FALSE)</f>
        <v>COMPRESSED AIR SYSTEM LOAD CALCULATIONS AND REPORT</v>
      </c>
    </row>
    <row r="909" spans="1:6" x14ac:dyDescent="0.25">
      <c r="A909" s="1">
        <v>45195</v>
      </c>
      <c r="B909" t="s">
        <v>1</v>
      </c>
      <c r="C909" t="s">
        <v>13047</v>
      </c>
      <c r="D909" t="s">
        <v>9</v>
      </c>
      <c r="E909" t="s">
        <v>13252</v>
      </c>
      <c r="F909" t="str">
        <f>VLOOKUP(C909,DWG_TITLES!A:B,2,FALSE)</f>
        <v>COMPRESSED AIR SYSTEM LOAD CALCULATIONS AND REPORT</v>
      </c>
    </row>
    <row r="910" spans="1:6" x14ac:dyDescent="0.25">
      <c r="A910" s="1">
        <v>45370</v>
      </c>
      <c r="B910" t="s">
        <v>1</v>
      </c>
      <c r="C910" t="s">
        <v>13048</v>
      </c>
      <c r="D910" t="s">
        <v>9</v>
      </c>
      <c r="E910" t="s">
        <v>13256</v>
      </c>
      <c r="F910" t="str">
        <f>VLOOKUP(C910,DWG_TITLES!A:B,2,FALSE)</f>
        <v>COMPRESSED AIR SYSTEM LOAD CALCULATIONS AND REPORT</v>
      </c>
    </row>
    <row r="911" spans="1:6" x14ac:dyDescent="0.25">
      <c r="A911" s="1">
        <v>45813</v>
      </c>
      <c r="B911" t="s">
        <v>1</v>
      </c>
      <c r="C911" t="s">
        <v>13049</v>
      </c>
      <c r="D911" t="s">
        <v>9</v>
      </c>
      <c r="E911" t="s">
        <v>13256</v>
      </c>
      <c r="F911" t="str">
        <f>VLOOKUP(C911,DWG_TITLES!A:B,2,FALSE)</f>
        <v>COMPRESSED AIR SYSTEM LOAD CALCULATIONS AND REPORT</v>
      </c>
    </row>
    <row r="912" spans="1:6" x14ac:dyDescent="0.25">
      <c r="A912" s="1">
        <v>45877</v>
      </c>
      <c r="B912" t="s">
        <v>1</v>
      </c>
      <c r="C912" t="s">
        <v>13050</v>
      </c>
      <c r="D912" t="s">
        <v>9</v>
      </c>
      <c r="E912" t="s">
        <v>13251</v>
      </c>
      <c r="F912" t="str">
        <f>VLOOKUP(C912,DWG_TITLES!A:B,2,FALSE)</f>
        <v>COMPRESSED AIR SYSTEM LOAD CALCULATIONS AND REPORT</v>
      </c>
    </row>
    <row r="913" spans="1:6" x14ac:dyDescent="0.25">
      <c r="A913" s="1">
        <v>45195</v>
      </c>
      <c r="B913" t="s">
        <v>1</v>
      </c>
      <c r="C913" t="s">
        <v>13051</v>
      </c>
      <c r="D913" t="s">
        <v>9</v>
      </c>
      <c r="E913" t="s">
        <v>13252</v>
      </c>
      <c r="F913" t="str">
        <f>VLOOKUP(C913,DWG_TITLES!A:B,2,FALSE)</f>
        <v>COMPRESSED AIR SYSTEM TECHNICAL DESCRIPTION</v>
      </c>
    </row>
    <row r="914" spans="1:6" x14ac:dyDescent="0.25">
      <c r="A914" s="1">
        <v>45281</v>
      </c>
      <c r="B914" t="s">
        <v>1</v>
      </c>
      <c r="C914" t="s">
        <v>13052</v>
      </c>
      <c r="D914" t="s">
        <v>9</v>
      </c>
      <c r="E914" t="s">
        <v>13256</v>
      </c>
      <c r="F914" t="str">
        <f>VLOOKUP(C914,DWG_TITLES!A:B,2,FALSE)</f>
        <v>COMPRESSED AIR SYSTEM TECHNICAL DESCRIPTION</v>
      </c>
    </row>
    <row r="915" spans="1:6" x14ac:dyDescent="0.25">
      <c r="A915" s="1">
        <v>45699</v>
      </c>
      <c r="B915" t="s">
        <v>1</v>
      </c>
      <c r="C915" t="s">
        <v>13053</v>
      </c>
      <c r="D915" t="s">
        <v>9</v>
      </c>
      <c r="E915" t="s">
        <v>13256</v>
      </c>
      <c r="F915" t="str">
        <f>VLOOKUP(C915,DWG_TITLES!A:B,2,FALSE)</f>
        <v>COMPRESSED AIR SYSTEM TECHNICAL DESCRIPTION</v>
      </c>
    </row>
    <row r="916" spans="1:6" x14ac:dyDescent="0.25">
      <c r="A916" s="1">
        <v>45813</v>
      </c>
      <c r="B916" t="s">
        <v>1</v>
      </c>
      <c r="C916" t="s">
        <v>13054</v>
      </c>
      <c r="D916" t="s">
        <v>9</v>
      </c>
      <c r="E916" t="s">
        <v>13256</v>
      </c>
      <c r="F916" t="str">
        <f>VLOOKUP(C916,DWG_TITLES!A:B,2,FALSE)</f>
        <v>COMPRESSED AIR SYSTEM TECHNICAL DESCRIPTION</v>
      </c>
    </row>
    <row r="917" spans="1:6" x14ac:dyDescent="0.25">
      <c r="A917" s="1">
        <v>45898</v>
      </c>
      <c r="B917" t="s">
        <v>1</v>
      </c>
      <c r="C917" t="s">
        <v>13055</v>
      </c>
      <c r="D917" t="s">
        <v>9</v>
      </c>
      <c r="E917" t="s">
        <v>13251</v>
      </c>
      <c r="F917" t="str">
        <f>VLOOKUP(C917,DWG_TITLES!A:B,2,FALSE)</f>
        <v>COMPRESSED AIR SYSTEM TECHNICAL DESCRIPTION</v>
      </c>
    </row>
    <row r="918" spans="1:6" x14ac:dyDescent="0.25">
      <c r="A918" s="1">
        <v>45821</v>
      </c>
      <c r="B918" t="s">
        <v>1</v>
      </c>
      <c r="C918" t="s">
        <v>13056</v>
      </c>
      <c r="D918" t="s">
        <v>9</v>
      </c>
      <c r="E918" t="s">
        <v>13256</v>
      </c>
      <c r="F918" t="str">
        <f>VLOOKUP(C918,DWG_TITLES!A:B,2,FALSE)</f>
        <v>QUICK CLOSING VALVE SYSTEM TECHNICAL DESCRIPTION</v>
      </c>
    </row>
    <row r="919" spans="1:6" x14ac:dyDescent="0.25">
      <c r="A919" s="1">
        <v>45947</v>
      </c>
      <c r="B919" t="s">
        <v>1</v>
      </c>
      <c r="C919" t="s">
        <v>14129</v>
      </c>
      <c r="D919" t="s">
        <v>9</v>
      </c>
      <c r="E919" t="s">
        <v>13251</v>
      </c>
      <c r="F919" t="str">
        <f>VLOOKUP(C919,DWG_TITLES!A:B,2,FALSE)</f>
        <v>QUICK CLOSING VALVE SYSTEM TECHNICAL DESCRIPTION</v>
      </c>
    </row>
    <row r="920" spans="1:6" x14ac:dyDescent="0.25">
      <c r="A920" s="1">
        <v>45278</v>
      </c>
      <c r="B920" t="s">
        <v>1</v>
      </c>
      <c r="C920" t="s">
        <v>13057</v>
      </c>
      <c r="D920" t="s">
        <v>9</v>
      </c>
      <c r="E920" t="s">
        <v>13252</v>
      </c>
      <c r="F920" t="str">
        <f>VLOOKUP(C920,DWG_TITLES!A:B,2,FALSE)</f>
        <v>CALCULATIONS - FIRE EXTINGUISHING  SYSTEM</v>
      </c>
    </row>
    <row r="921" spans="1:6" x14ac:dyDescent="0.25">
      <c r="A921" s="1">
        <v>45349</v>
      </c>
      <c r="B921" t="s">
        <v>1</v>
      </c>
      <c r="C921" t="s">
        <v>13058</v>
      </c>
      <c r="D921" t="s">
        <v>9</v>
      </c>
      <c r="E921" t="s">
        <v>13252</v>
      </c>
      <c r="F921" t="str">
        <f>VLOOKUP(C921,DWG_TITLES!A:B,2,FALSE)</f>
        <v>CALCULATIONS - FIRE EXTINGUISHING  SYSTEM</v>
      </c>
    </row>
    <row r="922" spans="1:6" x14ac:dyDescent="0.25">
      <c r="A922" s="1">
        <v>45432</v>
      </c>
      <c r="B922" t="s">
        <v>1</v>
      </c>
      <c r="C922" t="s">
        <v>13059</v>
      </c>
      <c r="D922" t="s">
        <v>9</v>
      </c>
      <c r="E922" t="s">
        <v>13256</v>
      </c>
      <c r="F922" t="str">
        <f>VLOOKUP(C922,DWG_TITLES!A:B,2,FALSE)</f>
        <v>CALCULATIONS - FIRE EXTINGUISHING  SYSTEM</v>
      </c>
    </row>
    <row r="923" spans="1:6" x14ac:dyDescent="0.25">
      <c r="A923" s="1">
        <v>45273</v>
      </c>
      <c r="B923" t="s">
        <v>1</v>
      </c>
      <c r="C923" t="s">
        <v>13060</v>
      </c>
      <c r="D923" t="s">
        <v>9</v>
      </c>
      <c r="E923" t="s">
        <v>13256</v>
      </c>
      <c r="F923" t="str">
        <f>VLOOKUP(C923,DWG_TITLES!A:B,2,FALSE)</f>
        <v>TECHNICAL DESCRIPTION - FIRE EXTINGUISHING  SYSTEM</v>
      </c>
    </row>
    <row r="924" spans="1:6" x14ac:dyDescent="0.25">
      <c r="A924" s="1">
        <v>45350</v>
      </c>
      <c r="B924" t="s">
        <v>1</v>
      </c>
      <c r="C924" t="s">
        <v>13061</v>
      </c>
      <c r="D924" t="s">
        <v>9</v>
      </c>
      <c r="E924" t="s">
        <v>13252</v>
      </c>
      <c r="F924" t="str">
        <f>VLOOKUP(C924,DWG_TITLES!A:B,2,FALSE)</f>
        <v>TECHNICAL DESCRIPTION - FIRE EXTINGUISHING  SYSTEM</v>
      </c>
    </row>
    <row r="925" spans="1:6" x14ac:dyDescent="0.25">
      <c r="A925" s="1">
        <v>45435</v>
      </c>
      <c r="B925" t="s">
        <v>1</v>
      </c>
      <c r="C925" t="s">
        <v>13062</v>
      </c>
      <c r="D925" t="s">
        <v>9</v>
      </c>
      <c r="E925" t="s">
        <v>13251</v>
      </c>
      <c r="F925" t="str">
        <f>VLOOKUP(C925,DWG_TITLES!A:B,2,FALSE)</f>
        <v>TECHNICAL DESCRIPTION - FIRE EXTINGUISHING  SYSTEM</v>
      </c>
    </row>
    <row r="926" spans="1:6" x14ac:dyDescent="0.25">
      <c r="A926" s="1">
        <v>45302</v>
      </c>
      <c r="B926" t="s">
        <v>1</v>
      </c>
      <c r="C926" t="s">
        <v>13063</v>
      </c>
      <c r="D926" t="s">
        <v>9</v>
      </c>
      <c r="E926" t="s">
        <v>13252</v>
      </c>
      <c r="F926" t="str">
        <f>VLOOKUP(C926,DWG_TITLES!A:B,2,FALSE)</f>
        <v>STEERING GEAR SIZING AND SYSTEM TECHNICAL DESCRIPTION</v>
      </c>
    </row>
    <row r="927" spans="1:6" x14ac:dyDescent="0.25">
      <c r="A927" s="1">
        <v>45905</v>
      </c>
      <c r="B927" t="s">
        <v>1</v>
      </c>
      <c r="C927" t="s">
        <v>13064</v>
      </c>
      <c r="D927" t="s">
        <v>9</v>
      </c>
      <c r="E927" t="s">
        <v>13256</v>
      </c>
      <c r="F927" t="str">
        <f>VLOOKUP(C927,DWG_TITLES!A:B,2,FALSE)</f>
        <v>STEERING GEAR SIZING AND SYSTEM TECHNICAL DESCRIPTION</v>
      </c>
    </row>
    <row r="928" spans="1:6" x14ac:dyDescent="0.25">
      <c r="A928" s="1">
        <v>46126</v>
      </c>
      <c r="B928" t="s">
        <v>1</v>
      </c>
      <c r="C928" t="s">
        <v>13065</v>
      </c>
      <c r="D928" t="s">
        <v>9</v>
      </c>
      <c r="E928" t="s">
        <v>13251</v>
      </c>
      <c r="F928" t="str">
        <f>VLOOKUP(C928,DWG_TITLES!A:B,2,FALSE)</f>
        <v>STEERING GEAR SIZING AND SYSTEM TECHNICAL DESCRIPTION</v>
      </c>
    </row>
    <row r="929" spans="1:6" x14ac:dyDescent="0.25">
      <c r="A929" s="1">
        <v>46126</v>
      </c>
      <c r="B929" t="s">
        <v>1</v>
      </c>
      <c r="C929" t="s">
        <v>13065</v>
      </c>
      <c r="D929" t="s">
        <v>9</v>
      </c>
      <c r="E929" t="s">
        <v>13251</v>
      </c>
      <c r="F929" t="str">
        <f>VLOOKUP(C929,DWG_TITLES!A:B,2,FALSE)</f>
        <v>STEERING GEAR SIZING AND SYSTEM TECHNICAL DESCRIPTION</v>
      </c>
    </row>
    <row r="930" spans="1:6" x14ac:dyDescent="0.25">
      <c r="A930" s="1">
        <v>45330</v>
      </c>
      <c r="B930" t="s">
        <v>1</v>
      </c>
      <c r="C930" t="s">
        <v>13066</v>
      </c>
      <c r="D930" t="s">
        <v>9</v>
      </c>
      <c r="E930" t="s">
        <v>13251</v>
      </c>
      <c r="F930" t="str">
        <f>VLOOKUP(C930,DWG_TITLES!A:B,2,FALSE)</f>
        <v>RUDDER SIZING CALCS REPORT &amp; STRUCTURAL ARRANGEMENT (REVIEW VENDOR DRAWING)</v>
      </c>
    </row>
    <row r="931" spans="1:6" x14ac:dyDescent="0.25">
      <c r="A931" s="1">
        <v>45254</v>
      </c>
      <c r="B931" t="s">
        <v>0</v>
      </c>
      <c r="C931" t="s">
        <v>13067</v>
      </c>
      <c r="D931" t="s">
        <v>9</v>
      </c>
      <c r="E931" t="s">
        <v>13256</v>
      </c>
      <c r="F931" t="str">
        <f>VLOOKUP(C931,DWG_TITLES!A:B,2,FALSE)</f>
        <v>DAVIT/LIFTING DEVICES SIZING &amp; SELECTION REPORT</v>
      </c>
    </row>
    <row r="932" spans="1:6" x14ac:dyDescent="0.25">
      <c r="A932" s="1">
        <v>45324</v>
      </c>
      <c r="B932" t="s">
        <v>0</v>
      </c>
      <c r="C932" t="s">
        <v>13068</v>
      </c>
      <c r="D932" t="s">
        <v>9</v>
      </c>
      <c r="E932" t="s">
        <v>13251</v>
      </c>
      <c r="F932" t="str">
        <f>VLOOKUP(C932,DWG_TITLES!A:B,2,FALSE)</f>
        <v>DAVIT/LIFTING DEVICES SIZING &amp; SELECTION REPORT</v>
      </c>
    </row>
    <row r="933" spans="1:6" x14ac:dyDescent="0.25">
      <c r="A933" s="1">
        <v>45001</v>
      </c>
      <c r="B933" t="s">
        <v>0</v>
      </c>
      <c r="C933" t="s">
        <v>13069</v>
      </c>
      <c r="D933" t="s">
        <v>9</v>
      </c>
      <c r="E933" t="s">
        <v>13256</v>
      </c>
      <c r="F933" t="str">
        <f>VLOOKUP(C933,DWG_TITLES!A:B,2,FALSE)</f>
        <v>CARGO HANDLING METHOD REPORT</v>
      </c>
    </row>
    <row r="934" spans="1:6" x14ac:dyDescent="0.25">
      <c r="A934" s="1">
        <v>45218</v>
      </c>
      <c r="B934" t="s">
        <v>0</v>
      </c>
      <c r="C934" t="s">
        <v>13070</v>
      </c>
      <c r="D934" t="s">
        <v>9</v>
      </c>
      <c r="E934" t="s">
        <v>13256</v>
      </c>
      <c r="F934" t="str">
        <f>VLOOKUP(C934,DWG_TITLES!A:B,2,FALSE)</f>
        <v>CARGO HANDLING METHOD REPORT</v>
      </c>
    </row>
    <row r="935" spans="1:6" x14ac:dyDescent="0.25">
      <c r="A935" s="1">
        <v>45281</v>
      </c>
      <c r="B935" t="s">
        <v>0</v>
      </c>
      <c r="C935" t="s">
        <v>13071</v>
      </c>
      <c r="D935" t="s">
        <v>9</v>
      </c>
      <c r="E935" t="s">
        <v>13256</v>
      </c>
      <c r="F935" t="str">
        <f>VLOOKUP(C935,DWG_TITLES!A:B,2,FALSE)</f>
        <v>CARGO HANDLING METHOD REPORT</v>
      </c>
    </row>
    <row r="936" spans="1:6" x14ac:dyDescent="0.25">
      <c r="A936" s="1">
        <v>45698</v>
      </c>
      <c r="B936" t="s">
        <v>0</v>
      </c>
      <c r="C936" t="s">
        <v>13072</v>
      </c>
      <c r="D936" t="s">
        <v>9</v>
      </c>
      <c r="E936" t="s">
        <v>13256</v>
      </c>
      <c r="F936" t="str">
        <f>VLOOKUP(C936,DWG_TITLES!A:B,2,FALSE)</f>
        <v>CARGO HANDLING METHOD REPORT</v>
      </c>
    </row>
    <row r="937" spans="1:6" x14ac:dyDescent="0.25">
      <c r="A937" s="1">
        <v>45194</v>
      </c>
      <c r="B937" t="s">
        <v>0</v>
      </c>
      <c r="C937" t="s">
        <v>13073</v>
      </c>
      <c r="D937" t="s">
        <v>9</v>
      </c>
      <c r="E937" t="s">
        <v>13251</v>
      </c>
      <c r="F937" t="str">
        <f>VLOOKUP(C937,DWG_TITLES!A:B,2,FALSE)</f>
        <v>CARGO HOLDS SUPPORTING STRUCTURE FEA</v>
      </c>
    </row>
    <row r="938" spans="1:6" x14ac:dyDescent="0.25">
      <c r="A938" s="1">
        <v>45229</v>
      </c>
      <c r="B938" t="s">
        <v>0</v>
      </c>
      <c r="C938" t="s">
        <v>13074</v>
      </c>
      <c r="D938" t="s">
        <v>9</v>
      </c>
      <c r="E938" t="s">
        <v>13251</v>
      </c>
      <c r="F938" t="str">
        <f>VLOOKUP(C938,DWG_TITLES!A:B,2,FALSE)</f>
        <v>STRUCTURAL ANALYSIS FOR THE CARGO HOLD SUPPORTING STRUCTURE - TELESCOPIC CRANE</v>
      </c>
    </row>
    <row r="939" spans="1:6" x14ac:dyDescent="0.25">
      <c r="A939" s="1">
        <v>45708</v>
      </c>
      <c r="B939" t="s">
        <v>0</v>
      </c>
      <c r="C939" t="s">
        <v>13075</v>
      </c>
      <c r="D939" t="s">
        <v>9</v>
      </c>
      <c r="E939" t="s">
        <v>13251</v>
      </c>
      <c r="F939" t="str">
        <f>VLOOKUP(C939,DWG_TITLES!A:B,2,FALSE)</f>
        <v>STRUCTURAL ANALYSIS FOR THE CARGO HOLD SUPPORTING STRUCTURE - TELESCOPIC CRANE</v>
      </c>
    </row>
    <row r="940" spans="1:6" x14ac:dyDescent="0.25">
      <c r="A940" s="1">
        <v>45194</v>
      </c>
      <c r="B940" t="s">
        <v>0</v>
      </c>
      <c r="C940" t="s">
        <v>13076</v>
      </c>
      <c r="D940" t="s">
        <v>9</v>
      </c>
      <c r="E940" t="s">
        <v>13256</v>
      </c>
      <c r="F940" t="str">
        <f>VLOOKUP(C940,DWG_TITLES!A:B,2,FALSE)</f>
        <v>EQUIPMENT NUMERICAL CALCULATION</v>
      </c>
    </row>
    <row r="941" spans="1:6" x14ac:dyDescent="0.25">
      <c r="A941" s="1">
        <v>45329</v>
      </c>
      <c r="B941" t="s">
        <v>0</v>
      </c>
      <c r="C941" t="s">
        <v>13077</v>
      </c>
      <c r="D941" t="s">
        <v>9</v>
      </c>
      <c r="E941" t="s">
        <v>13251</v>
      </c>
      <c r="F941" t="str">
        <f>VLOOKUP(C941,DWG_TITLES!A:B,2,FALSE)</f>
        <v>EQUIPMENT NUMERICAL CALCULATION</v>
      </c>
    </row>
    <row r="942" spans="1:6" x14ac:dyDescent="0.25">
      <c r="A942" s="1">
        <v>45223</v>
      </c>
      <c r="B942" t="s">
        <v>0</v>
      </c>
      <c r="C942" t="s">
        <v>13078</v>
      </c>
      <c r="D942" t="s">
        <v>9</v>
      </c>
      <c r="E942" t="s">
        <v>13251</v>
      </c>
      <c r="F942" t="str">
        <f>VLOOKUP(C942,DWG_TITLES!A:B,2,FALSE)</f>
        <v>STRUCTURAL ANALYSIS FOR THE MOORING AND TOWING SYSTEM SUPPORTING STRUCURE</v>
      </c>
    </row>
    <row r="943" spans="1:6" x14ac:dyDescent="0.25">
      <c r="A943" s="1">
        <v>44981</v>
      </c>
      <c r="B943" t="s">
        <v>0</v>
      </c>
      <c r="C943" t="s">
        <v>13079</v>
      </c>
      <c r="D943" t="s">
        <v>9</v>
      </c>
      <c r="E943" t="s">
        <v>13256</v>
      </c>
      <c r="F943" t="str">
        <f>VLOOKUP(C943,DWG_TITLES!A:B,2,FALSE)</f>
        <v>VESSEL SELECTION REPORT (INFLATABLE BOAT)</v>
      </c>
    </row>
    <row r="944" spans="1:6" x14ac:dyDescent="0.25">
      <c r="A944" s="1">
        <v>45224</v>
      </c>
      <c r="B944" t="s">
        <v>0</v>
      </c>
      <c r="C944" t="s">
        <v>13080</v>
      </c>
      <c r="D944" t="s">
        <v>9</v>
      </c>
      <c r="E944" t="s">
        <v>13251</v>
      </c>
      <c r="F944" t="str">
        <f>VLOOKUP(C944,DWG_TITLES!A:B,2,FALSE)</f>
        <v>VESSEL SELECTION REPORT (INFLATABLE BOAT)</v>
      </c>
    </row>
    <row r="945" spans="1:6" x14ac:dyDescent="0.25">
      <c r="A945" s="1">
        <v>45204</v>
      </c>
      <c r="B945" t="s">
        <v>1</v>
      </c>
      <c r="C945" t="s">
        <v>13081</v>
      </c>
      <c r="D945" t="s">
        <v>9</v>
      </c>
      <c r="E945" t="s">
        <v>13252</v>
      </c>
      <c r="F945" t="str">
        <f>VLOOKUP(C945,DWG_TITLES!A:B,2,FALSE)</f>
        <v>SANITARY SYSTEM TECHNICAL REPORT</v>
      </c>
    </row>
    <row r="946" spans="1:6" x14ac:dyDescent="0.25">
      <c r="A946" s="1">
        <v>45282</v>
      </c>
      <c r="B946" t="s">
        <v>1</v>
      </c>
      <c r="C946" t="s">
        <v>13082</v>
      </c>
      <c r="D946" t="s">
        <v>9</v>
      </c>
      <c r="E946" t="s">
        <v>13251</v>
      </c>
      <c r="F946" t="str">
        <f>VLOOKUP(C946,DWG_TITLES!A:B,2,FALSE)</f>
        <v>SANITARY SYSTEM TECHNICAL REPORT</v>
      </c>
    </row>
    <row r="947" spans="1:6" x14ac:dyDescent="0.25">
      <c r="A947" s="1">
        <v>44981</v>
      </c>
      <c r="B947" t="s">
        <v>1</v>
      </c>
      <c r="C947" t="s">
        <v>13083</v>
      </c>
      <c r="D947" t="s">
        <v>9</v>
      </c>
      <c r="E947" t="s">
        <v>13256</v>
      </c>
      <c r="F947" t="str">
        <f>VLOOKUP(C947,DWG_TITLES!A:B,2,FALSE)</f>
        <v>SOLID WASTE TREATMENT SIZING REPORT</v>
      </c>
    </row>
    <row r="948" spans="1:6" x14ac:dyDescent="0.25">
      <c r="A948" s="1">
        <v>45225</v>
      </c>
      <c r="B948" t="s">
        <v>1</v>
      </c>
      <c r="C948" t="s">
        <v>13084</v>
      </c>
      <c r="D948" t="s">
        <v>9</v>
      </c>
      <c r="E948" t="s">
        <v>13251</v>
      </c>
      <c r="F948" t="str">
        <f>VLOOKUP(C948,DWG_TITLES!A:B,2,FALSE)</f>
        <v>SOLID WASTE TREATMENT SIZING REPORT</v>
      </c>
    </row>
    <row r="949" spans="1:6" x14ac:dyDescent="0.25">
      <c r="A949" s="1">
        <v>46098</v>
      </c>
      <c r="B949" t="s">
        <v>5</v>
      </c>
      <c r="C949" t="s">
        <v>13085</v>
      </c>
      <c r="D949" t="s">
        <v>9</v>
      </c>
      <c r="E949" t="s">
        <v>13256</v>
      </c>
      <c r="F949" t="str">
        <f>VLOOKUP(C949,DWG_TITLES!A:B,2,FALSE)</f>
        <v>TECHNICAL DESCRIPTION - OILY WATER &amp; SLUDGE SYSTEM</v>
      </c>
    </row>
    <row r="950" spans="1:6" x14ac:dyDescent="0.25">
      <c r="A950" s="1">
        <v>45807</v>
      </c>
      <c r="B950" t="s">
        <v>1</v>
      </c>
      <c r="C950" t="s">
        <v>13086</v>
      </c>
      <c r="D950" t="s">
        <v>9</v>
      </c>
      <c r="E950" t="s">
        <v>13251</v>
      </c>
      <c r="F950" t="str">
        <f>VLOOKUP(C950,DWG_TITLES!A:B,2,FALSE)</f>
        <v>REMOTE DRAUGHT GAUGING SYSTEM TECHNICAL DESCRIPTION</v>
      </c>
    </row>
    <row r="951" spans="1:6" x14ac:dyDescent="0.25">
      <c r="A951" s="1">
        <v>45223</v>
      </c>
      <c r="B951" t="s">
        <v>3</v>
      </c>
      <c r="C951" t="s">
        <v>13087</v>
      </c>
      <c r="D951" t="s">
        <v>9</v>
      </c>
      <c r="E951" t="s">
        <v>13252</v>
      </c>
      <c r="F951" t="str">
        <f>VLOOKUP(C951,DWG_TITLES!A:B,2,FALSE)</f>
        <v>CATHODIC PROTECTION SYSTEM DESIGN REPORT</v>
      </c>
    </row>
    <row r="952" spans="1:6" x14ac:dyDescent="0.25">
      <c r="A952" s="1">
        <v>45180</v>
      </c>
      <c r="B952" t="s">
        <v>3</v>
      </c>
      <c r="C952" t="s">
        <v>13088</v>
      </c>
      <c r="D952" t="s">
        <v>9</v>
      </c>
      <c r="E952" t="s">
        <v>13251</v>
      </c>
      <c r="F952" t="str">
        <f>VLOOKUP(C952,DWG_TITLES!A:B,2,FALSE)</f>
        <v>CATHODIC PROTECTION SYSTEM DESIGN REPORT</v>
      </c>
    </row>
    <row r="953" spans="1:6" x14ac:dyDescent="0.25">
      <c r="A953" s="1">
        <v>45180</v>
      </c>
      <c r="B953" t="s">
        <v>3</v>
      </c>
      <c r="C953" t="s">
        <v>13089</v>
      </c>
      <c r="D953" t="s">
        <v>9</v>
      </c>
      <c r="E953" t="s">
        <v>13256</v>
      </c>
      <c r="F953" t="str">
        <f>VLOOKUP(C953,DWG_TITLES!A:B,2,FALSE)</f>
        <v>ARC FLASH ANALYSIS</v>
      </c>
    </row>
    <row r="954" spans="1:6" x14ac:dyDescent="0.25">
      <c r="A954" s="1">
        <v>45215</v>
      </c>
      <c r="B954" t="s">
        <v>3</v>
      </c>
      <c r="C954" t="s">
        <v>13090</v>
      </c>
      <c r="D954" t="s">
        <v>9</v>
      </c>
      <c r="E954" t="s">
        <v>13251</v>
      </c>
      <c r="F954" t="str">
        <f>VLOOKUP(C954,DWG_TITLES!A:B,2,FALSE)</f>
        <v>ARC FLASH ANALYSIS</v>
      </c>
    </row>
    <row r="955" spans="1:6" x14ac:dyDescent="0.25">
      <c r="A955" s="1">
        <v>45314</v>
      </c>
      <c r="B955" t="s">
        <v>1</v>
      </c>
      <c r="C955" t="s">
        <v>13091</v>
      </c>
      <c r="D955" t="s">
        <v>9</v>
      </c>
      <c r="E955" t="s">
        <v>13251</v>
      </c>
      <c r="F955" t="str">
        <f>VLOOKUP(C955,DWG_TITLES!A:B,2,FALSE)</f>
        <v>REVIEW OF REFRIGERATION SYSTEM SIZING CALCULATIONS</v>
      </c>
    </row>
    <row r="956" spans="1:6" x14ac:dyDescent="0.25">
      <c r="A956" s="1">
        <v>45279</v>
      </c>
      <c r="B956" t="s">
        <v>0</v>
      </c>
      <c r="C956" t="s">
        <v>13092</v>
      </c>
      <c r="D956" t="s">
        <v>9</v>
      </c>
      <c r="E956" t="s">
        <v>13251</v>
      </c>
      <c r="F956" t="str">
        <f>VLOOKUP(C956,DWG_TITLES!A:B,2,FALSE)</f>
        <v>BASELINE WEIGHT ESTIMATE</v>
      </c>
    </row>
    <row r="957" spans="1:6" x14ac:dyDescent="0.25">
      <c r="A957" s="1">
        <v>45280</v>
      </c>
      <c r="B957" t="s">
        <v>0</v>
      </c>
      <c r="C957" t="s">
        <v>13093</v>
      </c>
      <c r="D957" t="s">
        <v>9</v>
      </c>
      <c r="E957" t="s">
        <v>13251</v>
      </c>
      <c r="F957" t="str">
        <f>VLOOKUP(C957,DWG_TITLES!A:B,2,FALSE)</f>
        <v>MARGIN MANAGEMENT POLICY</v>
      </c>
    </row>
    <row r="958" spans="1:6" x14ac:dyDescent="0.25">
      <c r="A958" s="1">
        <v>44973</v>
      </c>
      <c r="B958" t="s">
        <v>0</v>
      </c>
      <c r="C958" t="s">
        <v>13094</v>
      </c>
      <c r="D958" t="s">
        <v>9</v>
      </c>
      <c r="E958" t="s">
        <v>13256</v>
      </c>
      <c r="F958" t="str">
        <f>VLOOKUP(C958,DWG_TITLES!A:B,2,FALSE)</f>
        <v>WEIGHT CONTROL REPORT</v>
      </c>
    </row>
    <row r="959" spans="1:6" x14ac:dyDescent="0.25">
      <c r="A959" s="1">
        <v>45498</v>
      </c>
      <c r="B959" t="s">
        <v>0</v>
      </c>
      <c r="C959" t="s">
        <v>13095</v>
      </c>
      <c r="D959" t="s">
        <v>9</v>
      </c>
      <c r="E959" t="s">
        <v>13252</v>
      </c>
      <c r="F959" t="str">
        <f>VLOOKUP(C959,DWG_TITLES!A:B,2,FALSE)</f>
        <v>WEIGHT CONTROL REPORT</v>
      </c>
    </row>
    <row r="960" spans="1:6" x14ac:dyDescent="0.25">
      <c r="A960" s="1">
        <v>45775</v>
      </c>
      <c r="B960" t="s">
        <v>0</v>
      </c>
      <c r="C960" t="s">
        <v>13096</v>
      </c>
      <c r="D960" t="s">
        <v>9</v>
      </c>
      <c r="E960" t="s">
        <v>13252</v>
      </c>
      <c r="F960" t="str">
        <f>VLOOKUP(C960,DWG_TITLES!A:B,2,FALSE)</f>
        <v>WEIGHT CONTROL REPORT</v>
      </c>
    </row>
    <row r="961" spans="1:6" x14ac:dyDescent="0.25">
      <c r="A961" s="1">
        <v>45923</v>
      </c>
      <c r="B961" t="s">
        <v>0</v>
      </c>
      <c r="C961" t="s">
        <v>13097</v>
      </c>
      <c r="D961" t="s">
        <v>9</v>
      </c>
      <c r="E961" t="s">
        <v>13252</v>
      </c>
      <c r="F961" t="str">
        <f>VLOOKUP(C961,DWG_TITLES!A:B,2,FALSE)</f>
        <v>WEIGHT CONTROL REPORT</v>
      </c>
    </row>
    <row r="962" spans="1:6" x14ac:dyDescent="0.25">
      <c r="A962" s="1">
        <v>46001</v>
      </c>
      <c r="B962" t="s">
        <v>0</v>
      </c>
      <c r="C962" t="s">
        <v>13098</v>
      </c>
      <c r="D962" t="s">
        <v>9</v>
      </c>
      <c r="E962" t="s">
        <v>13252</v>
      </c>
      <c r="F962" t="str">
        <f>VLOOKUP(C962,DWG_TITLES!A:B,2,FALSE)</f>
        <v>WEIGHT CONTROL REPORT</v>
      </c>
    </row>
    <row r="963" spans="1:6" x14ac:dyDescent="0.25">
      <c r="A963" s="1">
        <v>46064</v>
      </c>
      <c r="B963" t="s">
        <v>0</v>
      </c>
      <c r="C963" t="s">
        <v>13099</v>
      </c>
      <c r="D963" t="s">
        <v>9</v>
      </c>
      <c r="E963" t="s">
        <v>13252</v>
      </c>
      <c r="F963" t="str">
        <f>VLOOKUP(C963,DWG_TITLES!A:B,2,FALSE)</f>
        <v>WEIGHT CONTROL REPORT</v>
      </c>
    </row>
    <row r="964" spans="1:6" x14ac:dyDescent="0.25">
      <c r="A964" s="1">
        <v>46122</v>
      </c>
      <c r="B964" t="s">
        <v>0</v>
      </c>
      <c r="C964" t="s">
        <v>13100</v>
      </c>
      <c r="D964" t="s">
        <v>9</v>
      </c>
      <c r="E964" t="s">
        <v>13252</v>
      </c>
      <c r="F964" t="str">
        <f>VLOOKUP(C964,DWG_TITLES!A:B,2,FALSE)</f>
        <v>WEIGHT CONTROL REPORT</v>
      </c>
    </row>
    <row r="965" spans="1:6" x14ac:dyDescent="0.25">
      <c r="A965" s="1">
        <v>46240</v>
      </c>
      <c r="B965" t="s">
        <v>0</v>
      </c>
      <c r="C965" t="s">
        <v>14130</v>
      </c>
      <c r="D965" t="s">
        <v>9</v>
      </c>
      <c r="E965" t="s">
        <v>13252</v>
      </c>
      <c r="F965" t="str">
        <f>VLOOKUP(C965,DWG_TITLES!A:B,2,FALSE)</f>
        <v>WEIGHT CONTROL REPORT</v>
      </c>
    </row>
    <row r="966" spans="1:6" x14ac:dyDescent="0.25">
      <c r="A966" s="1">
        <v>46274</v>
      </c>
      <c r="B966" t="s">
        <v>0</v>
      </c>
      <c r="C966" t="s">
        <v>14131</v>
      </c>
      <c r="D966" t="s">
        <v>9</v>
      </c>
      <c r="E966" t="s">
        <v>13251</v>
      </c>
      <c r="F966" t="str">
        <f>VLOOKUP(C966,DWG_TITLES!A:B,2,FALSE)</f>
        <v>WEIGHT CONTROL REPORT</v>
      </c>
    </row>
    <row r="967" spans="1:6" x14ac:dyDescent="0.25">
      <c r="A967" s="1">
        <v>45146</v>
      </c>
      <c r="B967" t="s">
        <v>3</v>
      </c>
      <c r="C967" t="s">
        <v>13101</v>
      </c>
      <c r="D967" t="s">
        <v>9</v>
      </c>
      <c r="E967" t="s">
        <v>13252</v>
      </c>
      <c r="F967" t="str">
        <f>VLOOKUP(C967,DWG_TITLES!A:B,2,FALSE)</f>
        <v>EMI EMC ANALYSIS &amp; REPORT</v>
      </c>
    </row>
    <row r="968" spans="1:6" x14ac:dyDescent="0.25">
      <c r="A968" s="1">
        <v>45278</v>
      </c>
      <c r="B968" t="s">
        <v>3</v>
      </c>
      <c r="C968" t="s">
        <v>13102</v>
      </c>
      <c r="D968" t="s">
        <v>9</v>
      </c>
      <c r="E968" t="s">
        <v>13252</v>
      </c>
      <c r="F968" t="str">
        <f>VLOOKUP(C968,DWG_TITLES!A:B,2,FALSE)</f>
        <v>EMI EMC ANALYSIS &amp; REPORT</v>
      </c>
    </row>
    <row r="969" spans="1:6" x14ac:dyDescent="0.25">
      <c r="A969" s="1">
        <v>45379</v>
      </c>
      <c r="B969" t="s">
        <v>3</v>
      </c>
      <c r="C969" t="s">
        <v>13103</v>
      </c>
      <c r="D969" t="s">
        <v>9</v>
      </c>
      <c r="E969" t="s">
        <v>13252</v>
      </c>
      <c r="F969" t="str">
        <f>VLOOKUP(C969,DWG_TITLES!A:B,2,FALSE)</f>
        <v>EMI EMC ANALYSIS &amp; REPORT</v>
      </c>
    </row>
    <row r="970" spans="1:6" x14ac:dyDescent="0.25">
      <c r="A970" s="1">
        <v>45715</v>
      </c>
      <c r="B970" t="s">
        <v>3</v>
      </c>
      <c r="C970" t="s">
        <v>13104</v>
      </c>
      <c r="D970" t="s">
        <v>9</v>
      </c>
      <c r="E970" t="s">
        <v>13256</v>
      </c>
      <c r="F970" t="str">
        <f>VLOOKUP(C970,DWG_TITLES!A:B,2,FALSE)</f>
        <v>EMI EMC ANALYSIS &amp; REPORT</v>
      </c>
    </row>
    <row r="971" spans="1:6" x14ac:dyDescent="0.25">
      <c r="A971" s="1">
        <v>46108</v>
      </c>
      <c r="B971" t="s">
        <v>3</v>
      </c>
      <c r="C971" t="s">
        <v>13105</v>
      </c>
      <c r="D971" t="s">
        <v>9</v>
      </c>
      <c r="E971" t="s">
        <v>13256</v>
      </c>
      <c r="F971" t="str">
        <f>VLOOKUP(C971,DWG_TITLES!A:B,2,FALSE)</f>
        <v>EMI EMC ANALYSIS &amp; REPORT</v>
      </c>
    </row>
    <row r="972" spans="1:6" x14ac:dyDescent="0.25">
      <c r="A972" s="1">
        <v>46230</v>
      </c>
      <c r="B972" t="s">
        <v>3</v>
      </c>
      <c r="C972" t="s">
        <v>14132</v>
      </c>
      <c r="D972" t="s">
        <v>9</v>
      </c>
      <c r="E972" t="s">
        <v>13256</v>
      </c>
      <c r="F972" t="str">
        <f>VLOOKUP(C972,DWG_TITLES!A:B,2,FALSE)</f>
        <v>EMI EMC ANALYSIS &amp; REPORT</v>
      </c>
    </row>
    <row r="973" spans="1:6" x14ac:dyDescent="0.25">
      <c r="A973" s="1">
        <v>45173</v>
      </c>
      <c r="B973" t="s">
        <v>0</v>
      </c>
      <c r="C973" t="s">
        <v>13106</v>
      </c>
      <c r="D973" t="s">
        <v>9</v>
      </c>
      <c r="E973" t="s">
        <v>13252</v>
      </c>
      <c r="F973" t="str">
        <f>VLOOKUP(C973,DWG_TITLES!A:B,2,FALSE)</f>
        <v>WIND ENVELOPE - AIR OPERATIONS ANALYSIS REPORT</v>
      </c>
    </row>
    <row r="974" spans="1:6" x14ac:dyDescent="0.25">
      <c r="A974" s="1">
        <v>45355</v>
      </c>
      <c r="B974" t="s">
        <v>0</v>
      </c>
      <c r="C974" t="s">
        <v>13107</v>
      </c>
      <c r="D974" t="s">
        <v>9</v>
      </c>
      <c r="E974" t="s">
        <v>13252</v>
      </c>
      <c r="F974" t="str">
        <f>VLOOKUP(C974,DWG_TITLES!A:B,2,FALSE)</f>
        <v>WIND ENVELOPE - AIR OPERATIONS ANALYSIS REPORT</v>
      </c>
    </row>
    <row r="975" spans="1:6" x14ac:dyDescent="0.25">
      <c r="A975" s="1">
        <v>45169</v>
      </c>
      <c r="B975" t="s">
        <v>0</v>
      </c>
      <c r="C975" t="s">
        <v>13108</v>
      </c>
      <c r="D975" t="s">
        <v>9</v>
      </c>
      <c r="E975" t="s">
        <v>13256</v>
      </c>
      <c r="F975" t="str">
        <f>VLOOKUP(C975,DWG_TITLES!A:B,2,FALSE)</f>
        <v>FINITE ELEMENT ANALYSIS REPORT FOR FORWARD SHIP  STRUCTURE IWO CRADLE SUPPORT</v>
      </c>
    </row>
    <row r="976" spans="1:6" x14ac:dyDescent="0.25">
      <c r="A976" s="1">
        <v>46161</v>
      </c>
      <c r="B976" t="s">
        <v>0</v>
      </c>
      <c r="C976" t="s">
        <v>13109</v>
      </c>
      <c r="D976" t="s">
        <v>9</v>
      </c>
      <c r="E976" t="s">
        <v>13256</v>
      </c>
      <c r="F976" t="str">
        <f>VLOOKUP(C976,DWG_TITLES!A:B,2,FALSE)</f>
        <v>FINITE ELEMENT ANALYSIS REPORT FOR FORWARD SHIP  STRUCTURE IWO CRADLE SUPPORT</v>
      </c>
    </row>
    <row r="977" spans="1:6" x14ac:dyDescent="0.25">
      <c r="A977" s="1">
        <v>46153</v>
      </c>
      <c r="B977" t="s">
        <v>0</v>
      </c>
      <c r="C977" t="s">
        <v>14133</v>
      </c>
      <c r="D977" t="s">
        <v>9</v>
      </c>
      <c r="E977" t="s">
        <v>13256</v>
      </c>
      <c r="F977" t="str">
        <f>VLOOKUP(C977,DWG_TITLES!A:B,2,FALSE)</f>
        <v>HULL STRENGTH ANALYSIS DURING DOCKING</v>
      </c>
    </row>
    <row r="978" spans="1:6" x14ac:dyDescent="0.25">
      <c r="A978" s="1">
        <v>45324</v>
      </c>
      <c r="B978" t="s">
        <v>1</v>
      </c>
      <c r="C978" t="s">
        <v>13110</v>
      </c>
      <c r="D978" t="s">
        <v>9</v>
      </c>
      <c r="E978" t="s">
        <v>13252</v>
      </c>
      <c r="F978" t="str">
        <f>VLOOKUP(C978,DWG_TITLES!A:B,2,FALSE)</f>
        <v>MASTER EQUIPMENT LIST</v>
      </c>
    </row>
    <row r="979" spans="1:6" x14ac:dyDescent="0.25">
      <c r="A979" s="1">
        <v>45352</v>
      </c>
      <c r="B979" t="s">
        <v>1</v>
      </c>
      <c r="C979" t="s">
        <v>13111</v>
      </c>
      <c r="D979" t="s">
        <v>9</v>
      </c>
      <c r="E979" t="s">
        <v>13252</v>
      </c>
      <c r="F979" t="str">
        <f>VLOOKUP(C979,DWG_TITLES!A:B,2,FALSE)</f>
        <v>MASTER EQUIPMENT LIST</v>
      </c>
    </row>
    <row r="980" spans="1:6" x14ac:dyDescent="0.25">
      <c r="A980" s="1">
        <v>45825</v>
      </c>
      <c r="B980" t="s">
        <v>1</v>
      </c>
      <c r="C980" t="s">
        <v>13112</v>
      </c>
      <c r="D980" t="s">
        <v>9</v>
      </c>
      <c r="E980" t="s">
        <v>13252</v>
      </c>
      <c r="F980" t="str">
        <f>VLOOKUP(C980,DWG_TITLES!A:B,2,FALSE)</f>
        <v>MASTER EQUIPMENT LIST</v>
      </c>
    </row>
    <row r="981" spans="1:6" x14ac:dyDescent="0.25">
      <c r="A981" s="1">
        <v>45967</v>
      </c>
      <c r="B981" t="s">
        <v>1</v>
      </c>
      <c r="C981" t="s">
        <v>13113</v>
      </c>
      <c r="D981" t="s">
        <v>9</v>
      </c>
      <c r="E981" t="s">
        <v>13252</v>
      </c>
      <c r="F981" t="str">
        <f>VLOOKUP(C981,DWG_TITLES!A:B,2,FALSE)</f>
        <v>MASTER EQUIPMENT LIST</v>
      </c>
    </row>
    <row r="982" spans="1:6" x14ac:dyDescent="0.25">
      <c r="A982" s="1">
        <v>46071</v>
      </c>
      <c r="B982" t="s">
        <v>1</v>
      </c>
      <c r="C982" t="s">
        <v>13114</v>
      </c>
      <c r="D982" t="s">
        <v>9</v>
      </c>
      <c r="E982" t="s">
        <v>13252</v>
      </c>
      <c r="F982" t="str">
        <f>VLOOKUP(C982,DWG_TITLES!A:B,2,FALSE)</f>
        <v>MASTER EQUIPMENT LIST</v>
      </c>
    </row>
    <row r="983" spans="1:6" x14ac:dyDescent="0.25">
      <c r="A983" s="1">
        <v>46127</v>
      </c>
      <c r="B983" t="s">
        <v>1</v>
      </c>
      <c r="C983" t="s">
        <v>13115</v>
      </c>
      <c r="D983" t="s">
        <v>9</v>
      </c>
      <c r="E983" t="s">
        <v>13252</v>
      </c>
      <c r="F983" t="str">
        <f>VLOOKUP(C983,DWG_TITLES!A:B,2,FALSE)</f>
        <v>MASTER EQUIPMENT LIST</v>
      </c>
    </row>
    <row r="984" spans="1:6" x14ac:dyDescent="0.25">
      <c r="A984" s="1">
        <v>45783</v>
      </c>
      <c r="B984" t="s">
        <v>4</v>
      </c>
      <c r="C984" t="s">
        <v>13116</v>
      </c>
      <c r="D984" t="s">
        <v>9</v>
      </c>
      <c r="E984" t="s">
        <v>13252</v>
      </c>
      <c r="F984" t="str">
        <f>VLOOKUP(C984,DWG_TITLES!A:B,2,FALSE)</f>
        <v>MTO OF JUNCTION BOX FOR LIGHTING AND SMALL POWER SYSTEM</v>
      </c>
    </row>
    <row r="985" spans="1:6" x14ac:dyDescent="0.25">
      <c r="A985" s="1">
        <v>45328</v>
      </c>
      <c r="B985" t="s">
        <v>5</v>
      </c>
      <c r="C985" t="s">
        <v>13117</v>
      </c>
      <c r="D985" t="s">
        <v>9</v>
      </c>
      <c r="E985" t="s">
        <v>13252</v>
      </c>
      <c r="F985" t="str">
        <f>VLOOKUP(C985,DWG_TITLES!A:B,2,FALSE)</f>
        <v>MASTER VALVE LIST</v>
      </c>
    </row>
    <row r="986" spans="1:6" x14ac:dyDescent="0.25">
      <c r="A986" s="1">
        <v>45694</v>
      </c>
      <c r="B986" t="s">
        <v>5</v>
      </c>
      <c r="C986" t="s">
        <v>13118</v>
      </c>
      <c r="D986" t="s">
        <v>9</v>
      </c>
      <c r="E986" t="s">
        <v>13252</v>
      </c>
      <c r="F986" t="str">
        <f>VLOOKUP(C986,DWG_TITLES!A:B,2,FALSE)</f>
        <v>MASTER VALVE LIST</v>
      </c>
    </row>
    <row r="987" spans="1:6" x14ac:dyDescent="0.25">
      <c r="A987" s="1">
        <v>45797</v>
      </c>
      <c r="B987" t="s">
        <v>5</v>
      </c>
      <c r="C987" t="s">
        <v>13119</v>
      </c>
      <c r="D987" t="s">
        <v>9</v>
      </c>
      <c r="E987" t="s">
        <v>13252</v>
      </c>
      <c r="F987" t="str">
        <f>VLOOKUP(C987,DWG_TITLES!A:B,2,FALSE)</f>
        <v>MASTER VALVE LIST</v>
      </c>
    </row>
    <row r="988" spans="1:6" x14ac:dyDescent="0.25">
      <c r="A988" s="1">
        <v>45877</v>
      </c>
      <c r="B988" t="s">
        <v>5</v>
      </c>
      <c r="C988" t="s">
        <v>13120</v>
      </c>
      <c r="D988" t="s">
        <v>9</v>
      </c>
      <c r="E988" t="s">
        <v>13252</v>
      </c>
      <c r="F988" t="str">
        <f>VLOOKUP(C988,DWG_TITLES!A:B,2,FALSE)</f>
        <v>MASTER VALVE LIST</v>
      </c>
    </row>
    <row r="989" spans="1:6" x14ac:dyDescent="0.25">
      <c r="A989" s="1">
        <v>45905</v>
      </c>
      <c r="B989" t="s">
        <v>5</v>
      </c>
      <c r="C989" t="s">
        <v>13121</v>
      </c>
      <c r="D989" t="s">
        <v>9</v>
      </c>
      <c r="E989" t="s">
        <v>13256</v>
      </c>
      <c r="F989" t="str">
        <f>VLOOKUP(C989,DWG_TITLES!A:B,2,FALSE)</f>
        <v>MASTER VALVE LIST</v>
      </c>
    </row>
    <row r="990" spans="1:6" x14ac:dyDescent="0.25">
      <c r="A990" s="1">
        <v>45946</v>
      </c>
      <c r="B990" t="s">
        <v>5</v>
      </c>
      <c r="C990" t="s">
        <v>13122</v>
      </c>
      <c r="D990" t="s">
        <v>9</v>
      </c>
      <c r="E990" t="s">
        <v>13251</v>
      </c>
      <c r="F990" t="str">
        <f>VLOOKUP(C990,DWG_TITLES!A:B,2,FALSE)</f>
        <v>MASTER VALVE LIST</v>
      </c>
    </row>
    <row r="991" spans="1:6" x14ac:dyDescent="0.25">
      <c r="A991" s="1">
        <v>46126</v>
      </c>
      <c r="B991" t="s">
        <v>5</v>
      </c>
      <c r="C991" t="s">
        <v>13123</v>
      </c>
      <c r="D991" t="s">
        <v>9</v>
      </c>
      <c r="E991" t="s">
        <v>13252</v>
      </c>
      <c r="F991" t="str">
        <f>VLOOKUP(C991,DWG_TITLES!A:B,2,FALSE)</f>
        <v>MASTER VALVE LIST</v>
      </c>
    </row>
    <row r="992" spans="1:6" x14ac:dyDescent="0.25">
      <c r="A992" s="1">
        <v>45331</v>
      </c>
      <c r="B992" t="s">
        <v>0</v>
      </c>
      <c r="C992" t="s">
        <v>13124</v>
      </c>
      <c r="D992" t="s">
        <v>9</v>
      </c>
      <c r="E992" t="s">
        <v>13256</v>
      </c>
      <c r="F992" t="str">
        <f>VLOOKUP(C992,DWG_TITLES!A:B,2,FALSE)</f>
        <v>VENT HEAD AND SOUNDING HEAD LIST</v>
      </c>
    </row>
    <row r="993" spans="1:6" x14ac:dyDescent="0.25">
      <c r="A993" s="1">
        <v>45835</v>
      </c>
      <c r="B993" t="s">
        <v>0</v>
      </c>
      <c r="C993" t="s">
        <v>13125</v>
      </c>
      <c r="D993" t="s">
        <v>9</v>
      </c>
      <c r="E993" t="s">
        <v>13256</v>
      </c>
      <c r="F993" t="str">
        <f>VLOOKUP(C993,DWG_TITLES!A:B,2,FALSE)</f>
        <v>VENT HEAD AND SOUNDING HEAD LIST</v>
      </c>
    </row>
    <row r="994" spans="1:6" x14ac:dyDescent="0.25">
      <c r="A994" s="1">
        <v>46038</v>
      </c>
      <c r="B994" t="s">
        <v>0</v>
      </c>
      <c r="C994" t="s">
        <v>13126</v>
      </c>
      <c r="D994" t="s">
        <v>9</v>
      </c>
      <c r="E994" t="s">
        <v>13251</v>
      </c>
      <c r="F994" t="str">
        <f>VLOOKUP(C994,DWG_TITLES!A:B,2,FALSE)</f>
        <v>VENT HEAD AND SOUNDING HEAD LIST</v>
      </c>
    </row>
    <row r="995" spans="1:6" x14ac:dyDescent="0.25">
      <c r="A995" s="1">
        <v>45344</v>
      </c>
      <c r="B995" t="s">
        <v>1</v>
      </c>
      <c r="C995" t="s">
        <v>13127</v>
      </c>
      <c r="D995" t="s">
        <v>9</v>
      </c>
      <c r="E995" t="s">
        <v>13252</v>
      </c>
      <c r="F995" t="str">
        <f>VLOOKUP(C995,DWG_TITLES!A:B,2,FALSE)</f>
        <v>STRAINER LIST</v>
      </c>
    </row>
    <row r="996" spans="1:6" x14ac:dyDescent="0.25">
      <c r="A996" s="1">
        <v>45699</v>
      </c>
      <c r="B996" t="s">
        <v>1</v>
      </c>
      <c r="C996" t="s">
        <v>13128</v>
      </c>
      <c r="D996" t="s">
        <v>9</v>
      </c>
      <c r="E996" t="s">
        <v>13252</v>
      </c>
      <c r="F996" t="str">
        <f>VLOOKUP(C996,DWG_TITLES!A:B,2,FALSE)</f>
        <v>STRAINER LIST</v>
      </c>
    </row>
    <row r="997" spans="1:6" x14ac:dyDescent="0.25">
      <c r="A997" s="1">
        <v>45838</v>
      </c>
      <c r="B997" t="s">
        <v>1</v>
      </c>
      <c r="C997" t="s">
        <v>13129</v>
      </c>
      <c r="D997" t="s">
        <v>9</v>
      </c>
      <c r="E997" t="s">
        <v>13256</v>
      </c>
      <c r="F997" t="str">
        <f>VLOOKUP(C997,DWG_TITLES!A:B,2,FALSE)</f>
        <v>STRAINER LIST</v>
      </c>
    </row>
    <row r="998" spans="1:6" x14ac:dyDescent="0.25">
      <c r="A998" s="1">
        <v>45870</v>
      </c>
      <c r="B998" t="s">
        <v>1</v>
      </c>
      <c r="C998" t="s">
        <v>13130</v>
      </c>
      <c r="D998" t="s">
        <v>9</v>
      </c>
      <c r="E998" t="s">
        <v>13256</v>
      </c>
      <c r="F998" t="str">
        <f>VLOOKUP(C998,DWG_TITLES!A:B,2,FALSE)</f>
        <v>STRAINER LIST</v>
      </c>
    </row>
    <row r="999" spans="1:6" x14ac:dyDescent="0.25">
      <c r="A999" s="1">
        <v>45999</v>
      </c>
      <c r="B999" t="s">
        <v>1</v>
      </c>
      <c r="C999" t="s">
        <v>13131</v>
      </c>
      <c r="D999" t="s">
        <v>9</v>
      </c>
      <c r="E999" t="s">
        <v>13251</v>
      </c>
      <c r="F999" t="str">
        <f>VLOOKUP(C999,DWG_TITLES!A:B,2,FALSE)</f>
        <v>STRAINER LIST</v>
      </c>
    </row>
    <row r="1000" spans="1:6" x14ac:dyDescent="0.25">
      <c r="A1000" s="1">
        <v>45061</v>
      </c>
      <c r="B1000" t="s">
        <v>0</v>
      </c>
      <c r="C1000" t="s">
        <v>13132</v>
      </c>
      <c r="D1000" t="s">
        <v>11</v>
      </c>
      <c r="E1000" t="s">
        <v>13252</v>
      </c>
      <c r="F1000" t="str">
        <f>VLOOKUP(C1000,DWG_TITLES!A:B,2,FALSE)</f>
        <v>PLANOS DE CORTE DE CHAPAS BLOCO 01 - SUB BLOCO 107</v>
      </c>
    </row>
    <row r="1001" spans="1:6" x14ac:dyDescent="0.25">
      <c r="A1001" s="1">
        <v>45061</v>
      </c>
      <c r="B1001" t="s">
        <v>0</v>
      </c>
      <c r="C1001" t="s">
        <v>13133</v>
      </c>
      <c r="D1001" t="s">
        <v>11</v>
      </c>
      <c r="E1001" t="s">
        <v>13252</v>
      </c>
      <c r="F1001" t="str">
        <f>VLOOKUP(C1001,DWG_TITLES!A:B,2,FALSE)</f>
        <v>ARRANJO DE SUBMONTAGEM BLOCO 01 - SUB BLOCO 107</v>
      </c>
    </row>
    <row r="1002" spans="1:6" x14ac:dyDescent="0.25">
      <c r="A1002" s="1">
        <v>45061</v>
      </c>
      <c r="B1002" t="s">
        <v>0</v>
      </c>
      <c r="C1002" t="s">
        <v>13134</v>
      </c>
      <c r="D1002" t="s">
        <v>11</v>
      </c>
      <c r="E1002" t="s">
        <v>13252</v>
      </c>
      <c r="F1002" t="str">
        <f>VLOOKUP(C1002,DWG_TITLES!A:B,2,FALSE)</f>
        <v>PLANO DE JIG BLOCO 01 - SUB BLOCO 107</v>
      </c>
    </row>
    <row r="1003" spans="1:6" x14ac:dyDescent="0.25">
      <c r="A1003" s="1">
        <v>45061</v>
      </c>
      <c r="B1003" t="s">
        <v>0</v>
      </c>
      <c r="C1003" t="s">
        <v>13135</v>
      </c>
      <c r="D1003" t="s">
        <v>11</v>
      </c>
      <c r="E1003" t="s">
        <v>13252</v>
      </c>
      <c r="F1003" t="str">
        <f>VLOOKUP(C1003,DWG_TITLES!A:B,2,FALSE)</f>
        <v>PADRÃO DE CHAPA CURVA BLOCO 01 - SUB BLOCO 107</v>
      </c>
    </row>
    <row r="1004" spans="1:6" x14ac:dyDescent="0.25">
      <c r="A1004" s="1">
        <v>45061</v>
      </c>
      <c r="B1004" t="s">
        <v>0</v>
      </c>
      <c r="C1004" t="s">
        <v>13136</v>
      </c>
      <c r="D1004" t="s">
        <v>11</v>
      </c>
      <c r="E1004" t="s">
        <v>13252</v>
      </c>
      <c r="F1004" t="str">
        <f>VLOOKUP(C1004,DWG_TITLES!A:B,2,FALSE)</f>
        <v>PLANOS DE CORTE DE PERFIS BLOCO 01 - SUB BLOCO 107</v>
      </c>
    </row>
    <row r="1005" spans="1:6" x14ac:dyDescent="0.25">
      <c r="A1005" s="1">
        <v>45061</v>
      </c>
      <c r="B1005" t="s">
        <v>0</v>
      </c>
      <c r="C1005" t="s">
        <v>13137</v>
      </c>
      <c r="D1005" t="s">
        <v>11</v>
      </c>
      <c r="E1005" t="s">
        <v>13252</v>
      </c>
      <c r="F1005" t="str">
        <f>VLOOKUP(C1005,DWG_TITLES!A:B,2,FALSE)</f>
        <v>PLANO DE CONTROLE DIMENSIONAL BLOCO 01 - SUB BLOCO 107</v>
      </c>
    </row>
    <row r="1006" spans="1:6" x14ac:dyDescent="0.25">
      <c r="A1006" s="1">
        <v>45061</v>
      </c>
      <c r="B1006" t="s">
        <v>0</v>
      </c>
      <c r="C1006" t="s">
        <v>13138</v>
      </c>
      <c r="D1006" t="s">
        <v>11</v>
      </c>
      <c r="E1006" t="s">
        <v>13252</v>
      </c>
      <c r="F1006" t="str">
        <f>VLOOKUP(C1006,DWG_TITLES!A:B,2,FALSE)</f>
        <v>PLANO DE PERFIS BLOCO 01 - SUB BLOCO 107</v>
      </c>
    </row>
    <row r="1007" spans="1:6" x14ac:dyDescent="0.25">
      <c r="A1007" s="1">
        <v>46001</v>
      </c>
      <c r="B1007" t="s">
        <v>0</v>
      </c>
      <c r="C1007" t="s">
        <v>13139</v>
      </c>
      <c r="D1007" t="s">
        <v>11</v>
      </c>
      <c r="E1007" t="s">
        <v>13251</v>
      </c>
      <c r="F1007" t="str">
        <f>VLOOKUP(C1007,DWG_TITLES!A:B,2,FALSE)</f>
        <v>ECHO SOUNDER REINFORCEMENT</v>
      </c>
    </row>
    <row r="1008" spans="1:6" x14ac:dyDescent="0.25">
      <c r="A1008" s="1">
        <v>46288</v>
      </c>
      <c r="B1008" t="s">
        <v>6</v>
      </c>
      <c r="C1008" t="s">
        <v>14134</v>
      </c>
      <c r="D1008" t="s">
        <v>11</v>
      </c>
      <c r="E1008" t="s">
        <v>13252</v>
      </c>
      <c r="F1008" t="str">
        <f>VLOOKUP(C1008,DWG_TITLES!A:B,2,FALSE)</f>
        <v>PLANO DE CAVERNAS</v>
      </c>
    </row>
    <row r="1009" spans="1:6" x14ac:dyDescent="0.25">
      <c r="A1009" s="1">
        <v>46288</v>
      </c>
      <c r="B1009" t="s">
        <v>2</v>
      </c>
      <c r="C1009" t="s">
        <v>14135</v>
      </c>
      <c r="D1009" t="s">
        <v>11</v>
      </c>
      <c r="E1009" t="s">
        <v>13256</v>
      </c>
      <c r="F1009" t="str">
        <f>VLOOKUP(C1009,DWG_TITLES!A:B,2,FALSE)</f>
        <v>DESENHO DE FABRICAÇÃO DOS ESCOTILHÕES</v>
      </c>
    </row>
    <row r="1010" spans="1:6" x14ac:dyDescent="0.25">
      <c r="A1010" s="1">
        <v>46171</v>
      </c>
      <c r="B1010" t="s">
        <v>2</v>
      </c>
      <c r="C1010" t="s">
        <v>13140</v>
      </c>
      <c r="D1010" t="s">
        <v>11</v>
      </c>
      <c r="E1010" t="s">
        <v>13256</v>
      </c>
      <c r="F1010" t="str">
        <f>VLOOKUP(C1010,DWG_TITLES!A:B,2,FALSE)</f>
        <v>DESENHO DE DETALHES DE MASTRO PRINCIPAL</v>
      </c>
    </row>
    <row r="1011" spans="1:6" x14ac:dyDescent="0.25">
      <c r="A1011" s="1">
        <v>46280</v>
      </c>
      <c r="B1011" t="s">
        <v>2</v>
      </c>
      <c r="C1011" t="s">
        <v>14136</v>
      </c>
      <c r="D1011" t="s">
        <v>11</v>
      </c>
      <c r="E1011" t="s">
        <v>13252</v>
      </c>
      <c r="F1011" t="str">
        <f>VLOOKUP(C1011,DWG_TITLES!A:B,2,FALSE)</f>
        <v>DESENHO DE DETALHES DE MASTRO PRINCIPAL</v>
      </c>
    </row>
    <row r="1012" spans="1:6" x14ac:dyDescent="0.25">
      <c r="A1012" s="1">
        <v>46078</v>
      </c>
      <c r="B1012" t="s">
        <v>2</v>
      </c>
      <c r="C1012" t="s">
        <v>13141</v>
      </c>
      <c r="D1012" t="s">
        <v>11</v>
      </c>
      <c r="E1012" t="s">
        <v>13256</v>
      </c>
      <c r="F1012" t="str">
        <f>VLOOKUP(C1012,DWG_TITLES!A:B,2,FALSE)</f>
        <v>TEMPORARY GUARD BODY</v>
      </c>
    </row>
    <row r="1013" spans="1:6" x14ac:dyDescent="0.25">
      <c r="A1013" s="1">
        <v>46126</v>
      </c>
      <c r="B1013" t="s">
        <v>2</v>
      </c>
      <c r="C1013" t="s">
        <v>13142</v>
      </c>
      <c r="D1013" t="s">
        <v>11</v>
      </c>
      <c r="E1013" t="s">
        <v>13256</v>
      </c>
      <c r="F1013" t="str">
        <f>VLOOKUP(C1013,DWG_TITLES!A:B,2,FALSE)</f>
        <v>DESENHO DE DETALHES DE MASTRO DE VANTE</v>
      </c>
    </row>
    <row r="1014" spans="1:6" x14ac:dyDescent="0.25">
      <c r="A1014" s="1">
        <v>46181</v>
      </c>
      <c r="B1014" t="s">
        <v>2</v>
      </c>
      <c r="C1014" t="s">
        <v>13143</v>
      </c>
      <c r="D1014" t="s">
        <v>11</v>
      </c>
      <c r="E1014" t="s">
        <v>13256</v>
      </c>
      <c r="F1014" t="str">
        <f>VLOOKUP(C1014,DWG_TITLES!A:B,2,FALSE)</f>
        <v>DESENHO DE DETALHES DE MASTRO DE VANTE</v>
      </c>
    </row>
    <row r="1015" spans="1:6" x14ac:dyDescent="0.25">
      <c r="A1015" s="1">
        <v>46001</v>
      </c>
      <c r="B1015" t="s">
        <v>6</v>
      </c>
      <c r="C1015" t="s">
        <v>13144</v>
      </c>
      <c r="D1015" t="s">
        <v>11</v>
      </c>
      <c r="E1015" t="s">
        <v>13256</v>
      </c>
      <c r="F1015" t="str">
        <f>VLOOKUP(C1015,DWG_TITLES!A:B,2,FALSE)</f>
        <v>AFT MAST DETAILS DRAWING</v>
      </c>
    </row>
    <row r="1016" spans="1:6" x14ac:dyDescent="0.25">
      <c r="A1016" s="1">
        <v>46078</v>
      </c>
      <c r="B1016" t="s">
        <v>6</v>
      </c>
      <c r="C1016" t="s">
        <v>13145</v>
      </c>
      <c r="D1016" t="s">
        <v>11</v>
      </c>
      <c r="E1016" t="s">
        <v>13256</v>
      </c>
      <c r="F1016" t="str">
        <f>VLOOKUP(C1016,DWG_TITLES!A:B,2,FALSE)</f>
        <v>AFT MAST DETAILS DRAWING</v>
      </c>
    </row>
    <row r="1017" spans="1:6" x14ac:dyDescent="0.25">
      <c r="A1017" s="1">
        <v>46141</v>
      </c>
      <c r="B1017" t="s">
        <v>6</v>
      </c>
      <c r="C1017" t="s">
        <v>13146</v>
      </c>
      <c r="D1017" t="s">
        <v>11</v>
      </c>
      <c r="E1017" t="s">
        <v>13256</v>
      </c>
      <c r="F1017" t="str">
        <f>VLOOKUP(C1017,DWG_TITLES!A:B,2,FALSE)</f>
        <v>AFT MAST DETAILS DRAWING</v>
      </c>
    </row>
    <row r="1018" spans="1:6" x14ac:dyDescent="0.25">
      <c r="A1018" s="1">
        <v>45922</v>
      </c>
      <c r="B1018" t="s">
        <v>4</v>
      </c>
      <c r="C1018" t="s">
        <v>13147</v>
      </c>
      <c r="D1018" t="s">
        <v>11</v>
      </c>
      <c r="E1018" t="s">
        <v>13256</v>
      </c>
      <c r="F1018" t="str">
        <f>VLOOKUP(C1018,DWG_TITLES!A:B,2,FALSE)</f>
        <v>LOOP DIAGRAM FOR FS-41&amp;42</v>
      </c>
    </row>
    <row r="1019" spans="1:6" x14ac:dyDescent="0.25">
      <c r="A1019" s="1">
        <v>45922</v>
      </c>
      <c r="B1019" t="s">
        <v>4</v>
      </c>
      <c r="C1019" t="s">
        <v>13148</v>
      </c>
      <c r="D1019" t="s">
        <v>11</v>
      </c>
      <c r="E1019" t="s">
        <v>13256</v>
      </c>
      <c r="F1019" t="str">
        <f>VLOOKUP(C1019,DWG_TITLES!A:B,2,FALSE)</f>
        <v>LOOP DIAGRAM FOR FS-51</v>
      </c>
    </row>
    <row r="1020" spans="1:6" x14ac:dyDescent="0.25">
      <c r="A1020" s="1">
        <v>45922</v>
      </c>
      <c r="B1020" t="s">
        <v>4</v>
      </c>
      <c r="C1020" t="s">
        <v>13149</v>
      </c>
      <c r="D1020" t="s">
        <v>11</v>
      </c>
      <c r="E1020" t="s">
        <v>13256</v>
      </c>
      <c r="F1020" t="str">
        <f>VLOOKUP(C1020,DWG_TITLES!A:B,2,FALSE)</f>
        <v>LOOP DIAGRAM FOR FS-201</v>
      </c>
    </row>
    <row r="1021" spans="1:6" x14ac:dyDescent="0.25">
      <c r="A1021" s="1">
        <v>45922</v>
      </c>
      <c r="B1021" t="s">
        <v>4</v>
      </c>
      <c r="C1021" t="s">
        <v>13150</v>
      </c>
      <c r="D1021" t="s">
        <v>11</v>
      </c>
      <c r="E1021" t="s">
        <v>13256</v>
      </c>
      <c r="F1021" t="str">
        <f>VLOOKUP(C1021,DWG_TITLES!A:B,2,FALSE)</f>
        <v>LOOP DIAGRAM FOR FS-202</v>
      </c>
    </row>
    <row r="1022" spans="1:6" x14ac:dyDescent="0.25">
      <c r="A1022" s="1">
        <v>45922</v>
      </c>
      <c r="B1022" t="s">
        <v>4</v>
      </c>
      <c r="C1022" t="s">
        <v>13151</v>
      </c>
      <c r="D1022" t="s">
        <v>11</v>
      </c>
      <c r="E1022" t="s">
        <v>13256</v>
      </c>
      <c r="F1022" t="str">
        <f>VLOOKUP(C1022,DWG_TITLES!A:B,2,FALSE)</f>
        <v>LOOP DIAGRAM FOR FS-204</v>
      </c>
    </row>
    <row r="1023" spans="1:6" x14ac:dyDescent="0.25">
      <c r="A1023" s="1">
        <v>45922</v>
      </c>
      <c r="B1023" t="s">
        <v>4</v>
      </c>
      <c r="C1023" t="s">
        <v>13152</v>
      </c>
      <c r="D1023" t="s">
        <v>11</v>
      </c>
      <c r="E1023" t="s">
        <v>13256</v>
      </c>
      <c r="F1023" t="str">
        <f>VLOOKUP(C1023,DWG_TITLES!A:B,2,FALSE)</f>
        <v>LOOP DIAGRAM FOR FS-205</v>
      </c>
    </row>
    <row r="1024" spans="1:6" x14ac:dyDescent="0.25">
      <c r="A1024" s="1">
        <v>45820</v>
      </c>
      <c r="B1024" t="s">
        <v>4</v>
      </c>
      <c r="C1024" t="s">
        <v>13153</v>
      </c>
      <c r="D1024" t="s">
        <v>11</v>
      </c>
      <c r="E1024" t="s">
        <v>13251</v>
      </c>
      <c r="F1024" t="str">
        <f>VLOOKUP(C1024,DWG_TITLES!A:B,2,FALSE)</f>
        <v>ONE LINE DIAGRAM FOR 690V MAIN SWITCHBOARD</v>
      </c>
    </row>
    <row r="1025" spans="1:6" x14ac:dyDescent="0.25">
      <c r="A1025" s="1">
        <v>45838</v>
      </c>
      <c r="B1025" t="s">
        <v>4</v>
      </c>
      <c r="C1025" t="s">
        <v>13154</v>
      </c>
      <c r="D1025" t="s">
        <v>11</v>
      </c>
      <c r="E1025" t="s">
        <v>13251</v>
      </c>
      <c r="F1025" t="str">
        <f>VLOOKUP(C1025,DWG_TITLES!A:B,2,FALSE)</f>
        <v>ONE LINE DIAGRAM FOR 690V MAIN SWITCHBOARD</v>
      </c>
    </row>
    <row r="1026" spans="1:6" x14ac:dyDescent="0.25">
      <c r="A1026" s="1">
        <v>46183</v>
      </c>
      <c r="B1026" t="s">
        <v>4</v>
      </c>
      <c r="C1026" t="s">
        <v>13155</v>
      </c>
      <c r="D1026" t="s">
        <v>11</v>
      </c>
      <c r="E1026" t="s">
        <v>13251</v>
      </c>
      <c r="F1026" t="str">
        <f>VLOOKUP(C1026,DWG_TITLES!A:B,2,FALSE)</f>
        <v>ONE LINE DIAGRAM FOR 690V MAIN SWITCHBOARD</v>
      </c>
    </row>
    <row r="1027" spans="1:6" x14ac:dyDescent="0.25">
      <c r="A1027" s="1">
        <v>45713</v>
      </c>
      <c r="B1027" t="s">
        <v>4</v>
      </c>
      <c r="C1027" t="s">
        <v>13156</v>
      </c>
      <c r="D1027" t="s">
        <v>11</v>
      </c>
      <c r="E1027" t="s">
        <v>13252</v>
      </c>
      <c r="F1027" t="str">
        <f>VLOOKUP(C1027,DWG_TITLES!A:B,2,FALSE)</f>
        <v>ONE LINE DIAGRAM FOR 440V SWITCHBOARD</v>
      </c>
    </row>
    <row r="1028" spans="1:6" x14ac:dyDescent="0.25">
      <c r="A1028" s="1">
        <v>45820</v>
      </c>
      <c r="B1028" t="s">
        <v>4</v>
      </c>
      <c r="C1028" t="s">
        <v>13157</v>
      </c>
      <c r="D1028" t="s">
        <v>11</v>
      </c>
      <c r="E1028" t="s">
        <v>13251</v>
      </c>
      <c r="F1028" t="str">
        <f>VLOOKUP(C1028,DWG_TITLES!A:B,2,FALSE)</f>
        <v>ONE LINE DIAGRAM FOR 440V SWITCHBOARD</v>
      </c>
    </row>
    <row r="1029" spans="1:6" x14ac:dyDescent="0.25">
      <c r="A1029" s="1">
        <v>45838</v>
      </c>
      <c r="B1029" t="s">
        <v>4</v>
      </c>
      <c r="C1029" t="s">
        <v>13158</v>
      </c>
      <c r="D1029" t="s">
        <v>11</v>
      </c>
      <c r="E1029" t="s">
        <v>13251</v>
      </c>
      <c r="F1029" t="str">
        <f>VLOOKUP(C1029,DWG_TITLES!A:B,2,FALSE)</f>
        <v>ONE LINE DIAGRAM FOR 440V SWITCHBOARD</v>
      </c>
    </row>
    <row r="1030" spans="1:6" x14ac:dyDescent="0.25">
      <c r="A1030" s="1">
        <v>46281</v>
      </c>
      <c r="B1030" t="s">
        <v>4</v>
      </c>
      <c r="C1030" t="s">
        <v>14137</v>
      </c>
      <c r="D1030" t="s">
        <v>11</v>
      </c>
      <c r="E1030" t="s">
        <v>13251</v>
      </c>
      <c r="F1030" t="str">
        <f>VLOOKUP(C1030,DWG_TITLES!A:B,2,FALSE)</f>
        <v>ONE LINE DIAGRAM FOR 440V SWITCHBOARD</v>
      </c>
    </row>
    <row r="1031" spans="1:6" x14ac:dyDescent="0.25">
      <c r="A1031" s="1">
        <v>45713</v>
      </c>
      <c r="B1031" t="s">
        <v>4</v>
      </c>
      <c r="C1031" t="s">
        <v>13159</v>
      </c>
      <c r="D1031" t="s">
        <v>11</v>
      </c>
      <c r="E1031" t="s">
        <v>13256</v>
      </c>
      <c r="F1031" t="str">
        <f>VLOOKUP(C1031,DWG_TITLES!A:B,2,FALSE)</f>
        <v>ONE LINE DIAGRAM FOR 115/440 EMERGENCY SWITCHBOARD</v>
      </c>
    </row>
    <row r="1032" spans="1:6" x14ac:dyDescent="0.25">
      <c r="A1032" s="1">
        <v>45820</v>
      </c>
      <c r="B1032" t="s">
        <v>4</v>
      </c>
      <c r="C1032" t="s">
        <v>13160</v>
      </c>
      <c r="D1032" t="s">
        <v>11</v>
      </c>
      <c r="E1032" t="s">
        <v>13251</v>
      </c>
      <c r="F1032" t="str">
        <f>VLOOKUP(C1032,DWG_TITLES!A:B,2,FALSE)</f>
        <v>ONE LINE DIAGRAM FOR 115/440 EMERGENCY SWITCHBOARD</v>
      </c>
    </row>
    <row r="1033" spans="1:6" x14ac:dyDescent="0.25">
      <c r="A1033" s="1">
        <v>45838</v>
      </c>
      <c r="B1033" t="s">
        <v>4</v>
      </c>
      <c r="C1033" t="s">
        <v>13161</v>
      </c>
      <c r="D1033" t="s">
        <v>11</v>
      </c>
      <c r="E1033" t="s">
        <v>13251</v>
      </c>
      <c r="F1033" t="str">
        <f>VLOOKUP(C1033,DWG_TITLES!A:B,2,FALSE)</f>
        <v>ONE LINE DIAGRAM FOR 115/440 EMERGENCY SWITCHBOARD</v>
      </c>
    </row>
    <row r="1034" spans="1:6" x14ac:dyDescent="0.25">
      <c r="A1034" s="1">
        <v>46281</v>
      </c>
      <c r="B1034" t="s">
        <v>4</v>
      </c>
      <c r="C1034" t="s">
        <v>14138</v>
      </c>
      <c r="D1034" t="s">
        <v>11</v>
      </c>
      <c r="E1034" t="s">
        <v>13251</v>
      </c>
      <c r="F1034" t="str">
        <f>VLOOKUP(C1034,DWG_TITLES!A:B,2,FALSE)</f>
        <v>ONE LINE DIAGRAM FOR 115/440 EMERGENCY SWITCHBOARD</v>
      </c>
    </row>
    <row r="1035" spans="1:6" x14ac:dyDescent="0.25">
      <c r="A1035" s="1">
        <v>46266</v>
      </c>
      <c r="B1035" t="s">
        <v>5</v>
      </c>
      <c r="C1035" t="s">
        <v>14139</v>
      </c>
      <c r="D1035" t="s">
        <v>11</v>
      </c>
      <c r="E1035" t="s">
        <v>13252</v>
      </c>
      <c r="F1035" t="str">
        <f>VLOOKUP(C1035,DWG_TITLES!A:B,2,FALSE)</f>
        <v>DESENHO DIAGRAMÁTICO DE CIRCULAÇÃO DE ÁGUA SALGADA DOS MCPS E MCAS</v>
      </c>
    </row>
    <row r="1036" spans="1:6" x14ac:dyDescent="0.25">
      <c r="A1036" s="1">
        <v>46008</v>
      </c>
      <c r="B1036" t="s">
        <v>5</v>
      </c>
      <c r="C1036" t="s">
        <v>13162</v>
      </c>
      <c r="D1036" t="s">
        <v>11</v>
      </c>
      <c r="E1036" t="s">
        <v>13256</v>
      </c>
      <c r="F1036" t="str">
        <f>VLOOKUP(C1036,DWG_TITLES!A:B,2,FALSE)</f>
        <v>SBE SEAWATER SYSTEM</v>
      </c>
    </row>
    <row r="1037" spans="1:6" x14ac:dyDescent="0.25">
      <c r="A1037" s="1">
        <v>46095</v>
      </c>
      <c r="B1037" t="s">
        <v>5</v>
      </c>
      <c r="C1037" t="s">
        <v>13163</v>
      </c>
      <c r="D1037" t="s">
        <v>11</v>
      </c>
      <c r="E1037" t="s">
        <v>13251</v>
      </c>
      <c r="F1037" t="str">
        <f>VLOOKUP(C1037,DWG_TITLES!A:B,2,FALSE)</f>
        <v>SBE SEAWATER SYSTEM</v>
      </c>
    </row>
    <row r="1038" spans="1:6" x14ac:dyDescent="0.25">
      <c r="A1038" s="1">
        <v>46266</v>
      </c>
      <c r="B1038" t="s">
        <v>5</v>
      </c>
      <c r="C1038" t="s">
        <v>14140</v>
      </c>
      <c r="D1038" t="s">
        <v>11</v>
      </c>
      <c r="E1038" t="s">
        <v>13251</v>
      </c>
      <c r="F1038" t="str">
        <f>VLOOKUP(C1038,DWG_TITLES!A:B,2,FALSE)</f>
        <v>DESENHO DIAGRAMÁTICO DO SISTEMA DE ÓLEO LUBRIFICANTE</v>
      </c>
    </row>
    <row r="1039" spans="1:6" x14ac:dyDescent="0.25">
      <c r="A1039" s="1">
        <v>45859</v>
      </c>
      <c r="B1039" t="s">
        <v>4</v>
      </c>
      <c r="C1039" t="s">
        <v>13164</v>
      </c>
      <c r="D1039" t="s">
        <v>11</v>
      </c>
      <c r="E1039" t="s">
        <v>13252</v>
      </c>
      <c r="F1039" t="str">
        <f>VLOOKUP(C1039,DWG_TITLES!A:B,2,FALSE)</f>
        <v>ONE LINE DIAGRAM FOR DB16 FOR HEAT TRACING SYSTEM</v>
      </c>
    </row>
    <row r="1040" spans="1:6" x14ac:dyDescent="0.25">
      <c r="A1040" s="1">
        <v>46021</v>
      </c>
      <c r="B1040" t="s">
        <v>4</v>
      </c>
      <c r="C1040" t="s">
        <v>13165</v>
      </c>
      <c r="D1040" t="s">
        <v>11</v>
      </c>
      <c r="E1040" t="s">
        <v>13252</v>
      </c>
      <c r="F1040" t="str">
        <f>VLOOKUP(C1040,DWG_TITLES!A:B,2,FALSE)</f>
        <v>ONE LINE DIAGRAM FOR DB16 FOR HEAT TRACING SYSTEM</v>
      </c>
    </row>
    <row r="1041" spans="1:6" x14ac:dyDescent="0.25">
      <c r="A1041" s="1">
        <v>46224</v>
      </c>
      <c r="B1041" t="s">
        <v>4</v>
      </c>
      <c r="C1041" t="s">
        <v>13719</v>
      </c>
      <c r="D1041" t="s">
        <v>11</v>
      </c>
      <c r="E1041" t="s">
        <v>13252</v>
      </c>
      <c r="F1041" t="str">
        <f>VLOOKUP(C1041,DWG_TITLES!A:B,2,FALSE)</f>
        <v>ONE LINE DIAGRAM FOR DB16 FOR HEAT TRACING SYSTEM</v>
      </c>
    </row>
    <row r="1042" spans="1:6" x14ac:dyDescent="0.25">
      <c r="A1042" s="1">
        <v>45215</v>
      </c>
      <c r="B1042" t="s">
        <v>4</v>
      </c>
      <c r="C1042" t="s">
        <v>13166</v>
      </c>
      <c r="D1042" t="s">
        <v>11</v>
      </c>
      <c r="E1042" t="s">
        <v>13256</v>
      </c>
      <c r="F1042" t="str">
        <f>VLOOKUP(C1042,DWG_TITLES!A:B,2,FALSE)</f>
        <v>CABLE TRAY ARRANGEMENT BLOCK 01</v>
      </c>
    </row>
    <row r="1043" spans="1:6" x14ac:dyDescent="0.25">
      <c r="A1043" s="1">
        <v>45313</v>
      </c>
      <c r="B1043" t="s">
        <v>4</v>
      </c>
      <c r="C1043" t="s">
        <v>13167</v>
      </c>
      <c r="D1043" t="s">
        <v>11</v>
      </c>
      <c r="E1043" t="s">
        <v>13251</v>
      </c>
      <c r="F1043" t="str">
        <f>VLOOKUP(C1043,DWG_TITLES!A:B,2,FALSE)</f>
        <v>CABLE TRAY ARRANGEMENT BLOCK 06</v>
      </c>
    </row>
    <row r="1044" spans="1:6" x14ac:dyDescent="0.25">
      <c r="A1044" s="1">
        <v>45243</v>
      </c>
      <c r="B1044" t="s">
        <v>4</v>
      </c>
      <c r="C1044" t="s">
        <v>13168</v>
      </c>
      <c r="D1044" t="s">
        <v>11</v>
      </c>
      <c r="E1044" t="s">
        <v>13256</v>
      </c>
      <c r="F1044" t="str">
        <f>VLOOKUP(C1044,DWG_TITLES!A:B,2,FALSE)</f>
        <v>CABLE TRAY ARRANGEMENT BLOCK 11</v>
      </c>
    </row>
    <row r="1045" spans="1:6" x14ac:dyDescent="0.25">
      <c r="A1045" s="1">
        <v>45313</v>
      </c>
      <c r="B1045" t="s">
        <v>4</v>
      </c>
      <c r="C1045" t="s">
        <v>13169</v>
      </c>
      <c r="D1045" t="s">
        <v>11</v>
      </c>
      <c r="E1045" t="s">
        <v>13251</v>
      </c>
      <c r="F1045" t="str">
        <f>VLOOKUP(C1045,DWG_TITLES!A:B,2,FALSE)</f>
        <v>FABRICATION BOOKLET OF CABLE TRAY SUPPORTS BLOCK 01</v>
      </c>
    </row>
    <row r="1046" spans="1:6" x14ac:dyDescent="0.25">
      <c r="A1046" s="1">
        <v>46127</v>
      </c>
      <c r="B1046" t="s">
        <v>4</v>
      </c>
      <c r="C1046" t="s">
        <v>13170</v>
      </c>
      <c r="D1046" t="s">
        <v>11</v>
      </c>
      <c r="E1046" t="s">
        <v>13256</v>
      </c>
      <c r="F1046" t="str">
        <f>VLOOKUP(C1046,DWG_TITLES!A:B,2,FALSE)</f>
        <v>EQUIPMENT ARRANGEMENT PLAN - FORE MAST ARRANGEMENT DRAWING</v>
      </c>
    </row>
    <row r="1047" spans="1:6" x14ac:dyDescent="0.25">
      <c r="A1047" s="1">
        <v>46127</v>
      </c>
      <c r="B1047" t="s">
        <v>4</v>
      </c>
      <c r="C1047" t="s">
        <v>13171</v>
      </c>
      <c r="D1047" t="s">
        <v>11</v>
      </c>
      <c r="E1047" t="s">
        <v>13251</v>
      </c>
      <c r="F1047" t="str">
        <f>VLOOKUP(C1047,DWG_TITLES!A:B,2,FALSE)</f>
        <v>LIGHTING ARRANGEMENT PLAN BLOCK 01</v>
      </c>
    </row>
    <row r="1048" spans="1:6" x14ac:dyDescent="0.25">
      <c r="A1048" s="1">
        <v>46127</v>
      </c>
      <c r="B1048" t="s">
        <v>4</v>
      </c>
      <c r="C1048" t="s">
        <v>13172</v>
      </c>
      <c r="D1048" t="s">
        <v>11</v>
      </c>
      <c r="E1048" t="s">
        <v>13251</v>
      </c>
      <c r="F1048" t="str">
        <f>VLOOKUP(C1048,DWG_TITLES!A:B,2,FALSE)</f>
        <v>LIGHTING ARRANGEMENT PLAN BLOCK 04</v>
      </c>
    </row>
    <row r="1049" spans="1:6" x14ac:dyDescent="0.25">
      <c r="A1049" s="1">
        <v>46127</v>
      </c>
      <c r="B1049" t="s">
        <v>4</v>
      </c>
      <c r="C1049" t="s">
        <v>13173</v>
      </c>
      <c r="D1049" t="s">
        <v>11</v>
      </c>
      <c r="E1049" t="s">
        <v>13251</v>
      </c>
      <c r="F1049" t="str">
        <f>VLOOKUP(C1049,DWG_TITLES!A:B,2,FALSE)</f>
        <v>LIGHTING ARRANGEMENT PLAN BLOCK 10</v>
      </c>
    </row>
    <row r="1050" spans="1:6" x14ac:dyDescent="0.25">
      <c r="A1050" s="1">
        <v>46127</v>
      </c>
      <c r="B1050" t="s">
        <v>4</v>
      </c>
      <c r="C1050" t="s">
        <v>13174</v>
      </c>
      <c r="D1050" t="s">
        <v>11</v>
      </c>
      <c r="E1050" t="s">
        <v>13251</v>
      </c>
      <c r="F1050" t="str">
        <f>VLOOKUP(C1050,DWG_TITLES!A:B,2,FALSE)</f>
        <v>LIGHTING ARRANGEMENT PLAN BLOCK 11</v>
      </c>
    </row>
    <row r="1051" spans="1:6" x14ac:dyDescent="0.25">
      <c r="A1051" s="1">
        <v>46237</v>
      </c>
      <c r="B1051" t="s">
        <v>4</v>
      </c>
      <c r="C1051" t="s">
        <v>14141</v>
      </c>
      <c r="D1051" t="s">
        <v>11</v>
      </c>
      <c r="E1051" t="s">
        <v>13256</v>
      </c>
      <c r="F1051" t="str">
        <f>VLOOKUP(C1051,DWG_TITLES!A:B,2,FALSE)</f>
        <v>MAST AND ANTENNA ARRANGEMENT DRAWING</v>
      </c>
    </row>
    <row r="1052" spans="1:6" x14ac:dyDescent="0.25">
      <c r="A1052" s="1">
        <v>46010</v>
      </c>
      <c r="B1052" t="s">
        <v>5</v>
      </c>
      <c r="C1052" t="s">
        <v>13175</v>
      </c>
      <c r="D1052" t="s">
        <v>11</v>
      </c>
      <c r="E1052" t="s">
        <v>13251</v>
      </c>
      <c r="F1052" t="str">
        <f>VLOOKUP(C1052,DWG_TITLES!A:B,2,FALSE)</f>
        <v>PLANTA DE ROTEAMENTO DE TUBINGS DOS SISTEMAS HIDRÁULICOS / PNEUMÁTICOS</v>
      </c>
    </row>
    <row r="1053" spans="1:6" x14ac:dyDescent="0.25">
      <c r="A1053" s="1">
        <v>46142</v>
      </c>
      <c r="B1053" t="s">
        <v>5</v>
      </c>
      <c r="C1053" t="s">
        <v>13176</v>
      </c>
      <c r="D1053" t="s">
        <v>11</v>
      </c>
      <c r="E1053" t="s">
        <v>13251</v>
      </c>
      <c r="F1053" t="str">
        <f>VLOOKUP(C1053,DWG_TITLES!A:B,2,FALSE)</f>
        <v>PLANTA DE ROTEAMENTO DE TUBINGS DOS SISTEMAS HIDRÁULICOS / PNEUMÁTICOS</v>
      </c>
    </row>
    <row r="1054" spans="1:6" x14ac:dyDescent="0.25">
      <c r="A1054" s="1">
        <v>46010</v>
      </c>
      <c r="B1054" t="s">
        <v>5</v>
      </c>
      <c r="C1054" t="s">
        <v>13177</v>
      </c>
      <c r="D1054" t="s">
        <v>11</v>
      </c>
      <c r="E1054" t="s">
        <v>13251</v>
      </c>
      <c r="F1054" t="str">
        <f>VLOOKUP(C1054,DWG_TITLES!A:B,2,FALSE)</f>
        <v>DIAGRAMA DOS SISTEMAS HIDRÁULICOS / PNEUMÁTICOS</v>
      </c>
    </row>
    <row r="1055" spans="1:6" x14ac:dyDescent="0.25">
      <c r="A1055" s="1">
        <v>46050</v>
      </c>
      <c r="B1055" t="s">
        <v>5</v>
      </c>
      <c r="C1055" t="s">
        <v>13178</v>
      </c>
      <c r="D1055" t="s">
        <v>11</v>
      </c>
      <c r="E1055" t="s">
        <v>13256</v>
      </c>
      <c r="F1055" t="str">
        <f>VLOOKUP(C1055,DWG_TITLES!A:B,2,FALSE)</f>
        <v>DIAGRAMA DOS SISTEMAS HIDRÁULICOS / PNEUMÁTICOS</v>
      </c>
    </row>
    <row r="1056" spans="1:6" x14ac:dyDescent="0.25">
      <c r="A1056" s="1">
        <v>45300</v>
      </c>
      <c r="B1056" t="s">
        <v>5</v>
      </c>
      <c r="C1056" t="s">
        <v>13179</v>
      </c>
      <c r="D1056" t="s">
        <v>11</v>
      </c>
      <c r="E1056" t="s">
        <v>13256</v>
      </c>
      <c r="F1056" t="str">
        <f>VLOOKUP(C1056,DWG_TITLES!A:B,2,FALSE)</f>
        <v>ISOMÉTRICOS DE TUBULAÇÃO SISTEMA DE SUSPIRO, SONDAGEM E ENCHIMENTO BLOCO 01</v>
      </c>
    </row>
    <row r="1057" spans="1:6" x14ac:dyDescent="0.25">
      <c r="A1057" s="1">
        <v>45933</v>
      </c>
      <c r="B1057" t="s">
        <v>10</v>
      </c>
      <c r="C1057" t="s">
        <v>13180</v>
      </c>
      <c r="D1057" t="s">
        <v>11</v>
      </c>
      <c r="E1057" t="s">
        <v>13252</v>
      </c>
      <c r="F1057" t="str">
        <f>VLOOKUP(C1057,DWG_TITLES!A:B,2,FALSE)</f>
        <v>ARRANJO DE VENTILAÇÃO BLOCOS 02 &amp; 03</v>
      </c>
    </row>
    <row r="1058" spans="1:6" x14ac:dyDescent="0.25">
      <c r="A1058" s="1">
        <v>45929</v>
      </c>
      <c r="B1058" t="s">
        <v>10</v>
      </c>
      <c r="C1058" t="s">
        <v>13181</v>
      </c>
      <c r="D1058" t="s">
        <v>11</v>
      </c>
      <c r="E1058" t="s">
        <v>13252</v>
      </c>
      <c r="F1058" t="str">
        <f>VLOOKUP(C1058,DWG_TITLES!A:B,2,FALSE)</f>
        <v>ARRANJO DE VENTILAÇÃO BLOCO 04</v>
      </c>
    </row>
    <row r="1059" spans="1:6" x14ac:dyDescent="0.25">
      <c r="A1059" s="1">
        <v>45929</v>
      </c>
      <c r="B1059" t="s">
        <v>10</v>
      </c>
      <c r="C1059" t="s">
        <v>13182</v>
      </c>
      <c r="D1059" t="s">
        <v>11</v>
      </c>
      <c r="E1059" t="s">
        <v>13252</v>
      </c>
      <c r="F1059" t="str">
        <f>VLOOKUP(C1059,DWG_TITLES!A:B,2,FALSE)</f>
        <v>ARRANJO DE VENTILAÇÃO BLOCO 06</v>
      </c>
    </row>
    <row r="1060" spans="1:6" x14ac:dyDescent="0.25">
      <c r="A1060" s="1">
        <v>46239</v>
      </c>
      <c r="B1060" t="s">
        <v>10</v>
      </c>
      <c r="C1060" t="s">
        <v>14142</v>
      </c>
      <c r="D1060" t="s">
        <v>11</v>
      </c>
      <c r="E1060" t="s">
        <v>13251</v>
      </c>
      <c r="F1060" t="str">
        <f>VLOOKUP(C1060,DWG_TITLES!A:B,2,FALSE)</f>
        <v>ARRANJO DE VENTILAÇÃO BLOCO 06</v>
      </c>
    </row>
    <row r="1061" spans="1:6" x14ac:dyDescent="0.25">
      <c r="A1061" s="1">
        <v>45933</v>
      </c>
      <c r="B1061" t="s">
        <v>10</v>
      </c>
      <c r="C1061" t="s">
        <v>13183</v>
      </c>
      <c r="D1061" t="s">
        <v>11</v>
      </c>
      <c r="E1061" t="s">
        <v>13252</v>
      </c>
      <c r="F1061" t="str">
        <f>VLOOKUP(C1061,DWG_TITLES!A:B,2,FALSE)</f>
        <v>ARRANJO DE VENTILAÇÃO BLOCO 08</v>
      </c>
    </row>
    <row r="1062" spans="1:6" x14ac:dyDescent="0.25">
      <c r="A1062" s="1">
        <v>45929</v>
      </c>
      <c r="B1062" t="s">
        <v>10</v>
      </c>
      <c r="C1062" t="s">
        <v>13184</v>
      </c>
      <c r="D1062" t="s">
        <v>11</v>
      </c>
      <c r="E1062" t="s">
        <v>13252</v>
      </c>
      <c r="F1062" t="str">
        <f>VLOOKUP(C1062,DWG_TITLES!A:B,2,FALSE)</f>
        <v>ARRANJO DE VENTILAÇÃO BLOCO 09</v>
      </c>
    </row>
    <row r="1063" spans="1:6" x14ac:dyDescent="0.25">
      <c r="A1063" s="1">
        <v>46239</v>
      </c>
      <c r="B1063" t="s">
        <v>10</v>
      </c>
      <c r="C1063" t="s">
        <v>14143</v>
      </c>
      <c r="D1063" t="s">
        <v>11</v>
      </c>
      <c r="E1063" t="s">
        <v>13251</v>
      </c>
      <c r="F1063" t="str">
        <f>VLOOKUP(C1063,DWG_TITLES!A:B,2,FALSE)</f>
        <v>ARRANJO DE VENTILAÇÃO BLOCO 09</v>
      </c>
    </row>
    <row r="1064" spans="1:6" x14ac:dyDescent="0.25">
      <c r="A1064" s="1">
        <v>45913</v>
      </c>
      <c r="B1064" t="s">
        <v>10</v>
      </c>
      <c r="C1064" t="s">
        <v>13185</v>
      </c>
      <c r="D1064" t="s">
        <v>11</v>
      </c>
      <c r="E1064" t="s">
        <v>13252</v>
      </c>
      <c r="F1064" t="str">
        <f>VLOOKUP(C1064,DWG_TITLES!A:B,2,FALSE)</f>
        <v>ARRANJO DE VENTILAÇÃO BLOCO 12</v>
      </c>
    </row>
    <row r="1065" spans="1:6" x14ac:dyDescent="0.25">
      <c r="A1065" s="1">
        <v>46239</v>
      </c>
      <c r="B1065" t="s">
        <v>10</v>
      </c>
      <c r="C1065" t="s">
        <v>14144</v>
      </c>
      <c r="D1065" t="s">
        <v>11</v>
      </c>
      <c r="E1065" t="s">
        <v>13251</v>
      </c>
      <c r="F1065" t="str">
        <f>VLOOKUP(C1065,DWG_TITLES!A:B,2,FALSE)</f>
        <v>ARRANJO DE VENTILAÇÃO BLOCO 12</v>
      </c>
    </row>
    <row r="1066" spans="1:6" x14ac:dyDescent="0.25">
      <c r="A1066" s="1">
        <v>45913</v>
      </c>
      <c r="B1066" t="s">
        <v>10</v>
      </c>
      <c r="C1066" t="s">
        <v>13186</v>
      </c>
      <c r="D1066" t="s">
        <v>11</v>
      </c>
      <c r="E1066" t="s">
        <v>13252</v>
      </c>
      <c r="F1066" t="str">
        <f>VLOOKUP(C1066,DWG_TITLES!A:B,2,FALSE)</f>
        <v>ARRANJO DE VENTILAÇÃO BLOCO 01</v>
      </c>
    </row>
    <row r="1067" spans="1:6" x14ac:dyDescent="0.25">
      <c r="A1067" s="1">
        <v>46266</v>
      </c>
      <c r="B1067" t="s">
        <v>5</v>
      </c>
      <c r="C1067" t="s">
        <v>14145</v>
      </c>
      <c r="D1067" t="s">
        <v>11</v>
      </c>
      <c r="E1067" t="s">
        <v>13252</v>
      </c>
      <c r="F1067" t="str">
        <f>VLOOKUP(C1067,DWG_TITLES!A:B,2,FALSE)</f>
        <v>DESENHO DIAGRAMÁTICO DO SISTEMA DE REFRIGERAÇÃO DA FRIGORÍFICA</v>
      </c>
    </row>
    <row r="1068" spans="1:6" x14ac:dyDescent="0.25">
      <c r="A1068" s="1">
        <v>46281</v>
      </c>
      <c r="B1068" t="s">
        <v>5</v>
      </c>
      <c r="C1068" t="s">
        <v>14146</v>
      </c>
      <c r="D1068" t="s">
        <v>11</v>
      </c>
      <c r="E1068" t="s">
        <v>13252</v>
      </c>
      <c r="F1068" t="str">
        <f>VLOOKUP(C1068,DWG_TITLES!A:B,2,FALSE)</f>
        <v>SCHEMATIC DRAWING OF FIRE-FIGHTING &amp; SPRINKLER SYSTEM</v>
      </c>
    </row>
    <row r="1069" spans="1:6" x14ac:dyDescent="0.25">
      <c r="A1069" s="1">
        <v>46281</v>
      </c>
      <c r="B1069" t="s">
        <v>5</v>
      </c>
      <c r="C1069" t="s">
        <v>14147</v>
      </c>
      <c r="D1069" t="s">
        <v>11</v>
      </c>
      <c r="E1069" t="s">
        <v>13252</v>
      </c>
      <c r="F1069" t="str">
        <f>VLOOKUP(C1069,DWG_TITLES!A:B,2,FALSE)</f>
        <v>SCHEMATIC DRAWING OF SALT-WATER CIRCULATION &amp; AUXILIARY EQUIPMENT SYSTEM</v>
      </c>
    </row>
    <row r="1070" spans="1:6" x14ac:dyDescent="0.25">
      <c r="A1070" s="1">
        <v>45461</v>
      </c>
      <c r="B1070" t="s">
        <v>5</v>
      </c>
      <c r="C1070" t="s">
        <v>13187</v>
      </c>
      <c r="D1070" t="s">
        <v>11</v>
      </c>
      <c r="E1070" t="s">
        <v>13256</v>
      </c>
      <c r="F1070" t="str">
        <f>VLOOKUP(C1070,DWG_TITLES!A:B,2,FALSE)</f>
        <v>ARRANJO DE TUBULAÇÃO SISTEMA DE DRENO E EMBORNAIS BLOCO 08</v>
      </c>
    </row>
    <row r="1071" spans="1:6" x14ac:dyDescent="0.25">
      <c r="A1071" s="1">
        <v>46281</v>
      </c>
      <c r="B1071" t="s">
        <v>3</v>
      </c>
      <c r="C1071" t="s">
        <v>14148</v>
      </c>
      <c r="D1071" t="s">
        <v>11</v>
      </c>
      <c r="E1071" t="s">
        <v>13256</v>
      </c>
      <c r="F1071" t="str">
        <f>VLOOKUP(C1071,DWG_TITLES!A:B,2,FALSE)</f>
        <v>DIAGRAMMATIC DRAWING OF THE CHILLED WATER SYSTEM</v>
      </c>
    </row>
    <row r="1072" spans="1:6" x14ac:dyDescent="0.25">
      <c r="A1072" s="1">
        <v>45461</v>
      </c>
      <c r="B1072" t="s">
        <v>5</v>
      </c>
      <c r="C1072" t="s">
        <v>13188</v>
      </c>
      <c r="D1072" t="s">
        <v>11</v>
      </c>
      <c r="E1072" t="s">
        <v>13256</v>
      </c>
      <c r="F1072" t="str">
        <f>VLOOKUP(C1072,DWG_TITLES!A:B,2,FALSE)</f>
        <v>ARRANJO DE TUBULAÇÃO SISTEMA DE ÁGUA GELADA BLOCO 08</v>
      </c>
    </row>
    <row r="1073" spans="1:6" x14ac:dyDescent="0.25">
      <c r="A1073" s="1">
        <v>46281</v>
      </c>
      <c r="B1073" t="s">
        <v>5</v>
      </c>
      <c r="C1073" t="s">
        <v>14149</v>
      </c>
      <c r="D1073" t="s">
        <v>11</v>
      </c>
      <c r="E1073" t="s">
        <v>13256</v>
      </c>
      <c r="F1073" t="str">
        <f>VLOOKUP(C1073,DWG_TITLES!A:B,2,FALSE)</f>
        <v>FRESH-WATER SYSTEMSCHEMATIC DRAWING</v>
      </c>
    </row>
    <row r="1074" spans="1:6" x14ac:dyDescent="0.25">
      <c r="A1074" s="1">
        <v>46050</v>
      </c>
      <c r="B1074" t="s">
        <v>7</v>
      </c>
      <c r="C1074" t="s">
        <v>13189</v>
      </c>
      <c r="D1074" t="s">
        <v>11</v>
      </c>
      <c r="E1074" t="s">
        <v>13251</v>
      </c>
      <c r="F1074" t="str">
        <f>VLOOKUP(C1074,DWG_TITLES!A:B,2,FALSE)</f>
        <v>DIAGRAMA DE INTERLIGAÇÃO PNEUMÁTICA - QUICK CLOSING VALVES</v>
      </c>
    </row>
    <row r="1075" spans="1:6" x14ac:dyDescent="0.25">
      <c r="A1075" s="1">
        <v>46050</v>
      </c>
      <c r="B1075" t="s">
        <v>7</v>
      </c>
      <c r="C1075" t="s">
        <v>13190</v>
      </c>
      <c r="D1075" t="s">
        <v>11</v>
      </c>
      <c r="E1075" t="s">
        <v>13251</v>
      </c>
      <c r="F1075" t="str">
        <f>VLOOKUP(C1075,DWG_TITLES!A:B,2,FALSE)</f>
        <v>PLANTA DE ROTEAMENTO DE TUBINGS - QUICK CLOSING VALVES</v>
      </c>
    </row>
    <row r="1076" spans="1:6" x14ac:dyDescent="0.25">
      <c r="A1076" s="1">
        <v>45482</v>
      </c>
      <c r="B1076" t="s">
        <v>5</v>
      </c>
      <c r="C1076" t="s">
        <v>13191</v>
      </c>
      <c r="D1076" t="s">
        <v>11</v>
      </c>
      <c r="E1076" t="s">
        <v>13256</v>
      </c>
      <c r="F1076" t="str">
        <f>VLOOKUP(C1076,DWG_TITLES!A:B,2,FALSE)</f>
        <v>ARRANJO DE TUBULAÇÃO SISTEMA DE EXTINÇÃO DE INCÊNDIO POR NÉVOA DE ÁGUA BLOCO 04</v>
      </c>
    </row>
    <row r="1077" spans="1:6" x14ac:dyDescent="0.25">
      <c r="A1077" s="1">
        <v>45950</v>
      </c>
      <c r="B1077" t="s">
        <v>4</v>
      </c>
      <c r="C1077" t="s">
        <v>13192</v>
      </c>
      <c r="D1077" t="s">
        <v>11</v>
      </c>
      <c r="E1077" t="s">
        <v>13256</v>
      </c>
      <c r="F1077" t="str">
        <f>VLOOKUP(C1077,DWG_TITLES!A:B,2,FALSE)</f>
        <v>WIRING DIAGRAM - EMERGENCY SHUTDOWN SYSTEM</v>
      </c>
    </row>
    <row r="1078" spans="1:6" x14ac:dyDescent="0.25">
      <c r="A1078" s="1">
        <v>46009</v>
      </c>
      <c r="B1078" t="s">
        <v>4</v>
      </c>
      <c r="C1078" t="s">
        <v>13193</v>
      </c>
      <c r="D1078" t="s">
        <v>11</v>
      </c>
      <c r="E1078" t="s">
        <v>13251</v>
      </c>
      <c r="F1078" t="str">
        <f>VLOOKUP(C1078,DWG_TITLES!A:B,2,FALSE)</f>
        <v>WIRING DIAGRAM - EMERGENCY SHUTDOWN SYSTEM</v>
      </c>
    </row>
    <row r="1079" spans="1:6" x14ac:dyDescent="0.25">
      <c r="A1079" s="1">
        <v>46225</v>
      </c>
      <c r="B1079" t="s">
        <v>4</v>
      </c>
      <c r="C1079" t="s">
        <v>13720</v>
      </c>
      <c r="D1079" t="s">
        <v>11</v>
      </c>
      <c r="E1079" t="s">
        <v>13256</v>
      </c>
      <c r="F1079" t="str">
        <f>VLOOKUP(C1079,DWG_TITLES!A:B,2,FALSE)</f>
        <v>WIRING DIAGRAM - EMERGENCY SHUTDOWN SYSTEM</v>
      </c>
    </row>
    <row r="1080" spans="1:6" x14ac:dyDescent="0.25">
      <c r="A1080" s="1">
        <v>46036</v>
      </c>
      <c r="B1080" t="s">
        <v>2</v>
      </c>
      <c r="C1080" t="s">
        <v>13194</v>
      </c>
      <c r="D1080" t="s">
        <v>11</v>
      </c>
      <c r="E1080" t="s">
        <v>13256</v>
      </c>
      <c r="F1080" t="str">
        <f>VLOOKUP(C1080,DWG_TITLES!A:B,2,FALSE)</f>
        <v>DECK TIE DOWN AND TWIST LOCK DETAIL ARRANGEMENT</v>
      </c>
    </row>
    <row r="1081" spans="1:6" x14ac:dyDescent="0.25">
      <c r="A1081" s="1">
        <v>46171</v>
      </c>
      <c r="B1081" t="s">
        <v>2</v>
      </c>
      <c r="C1081" t="s">
        <v>13195</v>
      </c>
      <c r="D1081" t="s">
        <v>11</v>
      </c>
      <c r="E1081" t="s">
        <v>13256</v>
      </c>
      <c r="F1081" t="str">
        <f>VLOOKUP(C1081,DWG_TITLES!A:B,2,FALSE)</f>
        <v>DECK TIE DOWN AND TWIST LOCK DETAIL ARRANGEMENT</v>
      </c>
    </row>
    <row r="1082" spans="1:6" x14ac:dyDescent="0.25">
      <c r="A1082" s="1">
        <v>46059</v>
      </c>
      <c r="B1082" t="s">
        <v>0</v>
      </c>
      <c r="C1082" t="s">
        <v>13196</v>
      </c>
      <c r="D1082" t="s">
        <v>11</v>
      </c>
      <c r="E1082" t="s">
        <v>13256</v>
      </c>
      <c r="F1082" t="str">
        <f>VLOOKUP(C1082,DWG_TITLES!A:B,2,FALSE)</f>
        <v>SPREADER BEAM FOR CARGO BARGE LIFTING</v>
      </c>
    </row>
    <row r="1083" spans="1:6" x14ac:dyDescent="0.25">
      <c r="A1083" s="1">
        <v>45953</v>
      </c>
      <c r="B1083" t="s">
        <v>2</v>
      </c>
      <c r="C1083" t="s">
        <v>13197</v>
      </c>
      <c r="D1083" t="s">
        <v>11</v>
      </c>
      <c r="E1083" t="s">
        <v>13252</v>
      </c>
      <c r="F1083" t="str">
        <f>VLOOKUP(C1083,DWG_TITLES!A:B,2,FALSE)</f>
        <v>TROLLEY BEAM AND PADEYE IN MAIN MACHINERY ROOM</v>
      </c>
    </row>
    <row r="1084" spans="1:6" x14ac:dyDescent="0.25">
      <c r="A1084" s="1">
        <v>46009</v>
      </c>
      <c r="B1084" t="s">
        <v>2</v>
      </c>
      <c r="C1084" t="s">
        <v>13198</v>
      </c>
      <c r="D1084" t="s">
        <v>11</v>
      </c>
      <c r="E1084" t="s">
        <v>13252</v>
      </c>
      <c r="F1084" t="str">
        <f>VLOOKUP(C1084,DWG_TITLES!A:B,2,FALSE)</f>
        <v>TROLLEY BEAM AND PADEYE IN MAIN MACHINERY ROOM</v>
      </c>
    </row>
    <row r="1085" spans="1:6" x14ac:dyDescent="0.25">
      <c r="A1085" s="1">
        <v>46036</v>
      </c>
      <c r="B1085" t="s">
        <v>1</v>
      </c>
      <c r="C1085" t="s">
        <v>13199</v>
      </c>
      <c r="D1085" t="s">
        <v>11</v>
      </c>
      <c r="E1085" t="s">
        <v>13252</v>
      </c>
      <c r="F1085" t="str">
        <f>VLOOKUP(C1085,DWG_TITLES!A:B,2,FALSE)</f>
        <v>PONTE ROLANTE HANGAR</v>
      </c>
    </row>
    <row r="1086" spans="1:6" x14ac:dyDescent="0.25">
      <c r="A1086" s="1">
        <v>46142</v>
      </c>
      <c r="B1086" t="s">
        <v>1</v>
      </c>
      <c r="C1086" t="s">
        <v>13200</v>
      </c>
      <c r="D1086" t="s">
        <v>11</v>
      </c>
      <c r="E1086" t="s">
        <v>13256</v>
      </c>
      <c r="F1086" t="str">
        <f>VLOOKUP(C1086,DWG_TITLES!A:B,2,FALSE)</f>
        <v>PONTE ROLANTE HANGAR</v>
      </c>
    </row>
    <row r="1087" spans="1:6" x14ac:dyDescent="0.25">
      <c r="A1087" s="1">
        <v>46288</v>
      </c>
      <c r="B1087" t="s">
        <v>1</v>
      </c>
      <c r="C1087" t="s">
        <v>14150</v>
      </c>
      <c r="D1087" t="s">
        <v>11</v>
      </c>
      <c r="E1087" t="s">
        <v>13256</v>
      </c>
      <c r="F1087" t="str">
        <f>VLOOKUP(C1087,DWG_TITLES!A:B,2,FALSE)</f>
        <v>PONTE ROLANTE HANGAR</v>
      </c>
    </row>
    <row r="1088" spans="1:6" x14ac:dyDescent="0.25">
      <c r="A1088" s="1">
        <v>46283</v>
      </c>
      <c r="B1088" t="s">
        <v>5</v>
      </c>
      <c r="C1088" t="s">
        <v>14151</v>
      </c>
      <c r="D1088" t="s">
        <v>11</v>
      </c>
      <c r="E1088" t="s">
        <v>13252</v>
      </c>
      <c r="F1088" t="str">
        <f>VLOOKUP(C1088,DWG_TITLES!A:B,2,FALSE)</f>
        <v>DIVING COMPRESSED-AIR SYSTEM SCHEMATIC DRAWING</v>
      </c>
    </row>
    <row r="1089" spans="1:6" x14ac:dyDescent="0.25">
      <c r="A1089" s="1">
        <v>45901</v>
      </c>
      <c r="B1089" t="s">
        <v>2</v>
      </c>
      <c r="C1089" t="s">
        <v>13201</v>
      </c>
      <c r="D1089" t="s">
        <v>11</v>
      </c>
      <c r="E1089" t="s">
        <v>13252</v>
      </c>
      <c r="F1089" t="str">
        <f>VLOOKUP(C1089,DWG_TITLES!A:B,2,FALSE)</f>
        <v>DESENHO DE IDENTIFICAÇÃO DE PORTA DE VISITA</v>
      </c>
    </row>
    <row r="1090" spans="1:6" x14ac:dyDescent="0.25">
      <c r="A1090" s="1">
        <v>45782</v>
      </c>
      <c r="B1090" t="s">
        <v>2</v>
      </c>
      <c r="C1090" t="s">
        <v>13202</v>
      </c>
      <c r="D1090" t="s">
        <v>11</v>
      </c>
      <c r="E1090" t="s">
        <v>13252</v>
      </c>
      <c r="F1090" t="str">
        <f>VLOOKUP(C1090,DWG_TITLES!A:B,2,FALSE)</f>
        <v>MARCAÇÃO DO CASCO E ACESSÓRIOS</v>
      </c>
    </row>
    <row r="1091" spans="1:6" x14ac:dyDescent="0.25">
      <c r="A1091" s="1">
        <v>46009</v>
      </c>
      <c r="B1091" t="s">
        <v>2</v>
      </c>
      <c r="C1091" t="s">
        <v>13203</v>
      </c>
      <c r="D1091" t="s">
        <v>11</v>
      </c>
      <c r="E1091" t="s">
        <v>13251</v>
      </c>
      <c r="F1091" t="str">
        <f>VLOOKUP(C1091,DWG_TITLES!A:B,2,FALSE)</f>
        <v>MARCAÇÃO DO CASCO E ACESSÓRIOS</v>
      </c>
    </row>
    <row r="1092" spans="1:6" x14ac:dyDescent="0.25">
      <c r="A1092" s="1">
        <v>46239</v>
      </c>
      <c r="B1092" t="s">
        <v>2</v>
      </c>
      <c r="C1092" t="s">
        <v>14152</v>
      </c>
      <c r="D1092" t="s">
        <v>11</v>
      </c>
      <c r="E1092" t="s">
        <v>13256</v>
      </c>
      <c r="F1092" t="str">
        <f>VLOOKUP(C1092,DWG_TITLES!A:B,2,FALSE)</f>
        <v>MARCAÇÃO DO CASCO E ACESSÓRIOS</v>
      </c>
    </row>
    <row r="1093" spans="1:6" x14ac:dyDescent="0.25">
      <c r="A1093" s="1">
        <v>46181</v>
      </c>
      <c r="B1093" t="s">
        <v>2</v>
      </c>
      <c r="C1093" t="s">
        <v>13204</v>
      </c>
      <c r="D1093" t="s">
        <v>11</v>
      </c>
      <c r="E1093" t="s">
        <v>13252</v>
      </c>
      <c r="F1093" t="str">
        <f>VLOOKUP(C1093,DWG_TITLES!A:B,2,FALSE)</f>
        <v>NAVIGATION LIGHT SUPPORT</v>
      </c>
    </row>
    <row r="1094" spans="1:6" x14ac:dyDescent="0.25">
      <c r="A1094" s="1">
        <v>46036</v>
      </c>
      <c r="B1094" t="s">
        <v>4</v>
      </c>
      <c r="C1094" t="s">
        <v>13205</v>
      </c>
      <c r="D1094" t="s">
        <v>11</v>
      </c>
      <c r="E1094" t="s">
        <v>13256</v>
      </c>
      <c r="F1094" t="str">
        <f>VLOOKUP(C1094,DWG_TITLES!A:B,2,FALSE)</f>
        <v>WIRING DIAGRAM - MARINE GROWTH PROTECTION SYSTEM (ICAF)</v>
      </c>
    </row>
    <row r="1095" spans="1:6" x14ac:dyDescent="0.25">
      <c r="A1095" s="1">
        <v>45896</v>
      </c>
      <c r="B1095" t="s">
        <v>2</v>
      </c>
      <c r="C1095" t="s">
        <v>13206</v>
      </c>
      <c r="D1095" t="s">
        <v>11</v>
      </c>
      <c r="E1095" t="s">
        <v>13252</v>
      </c>
      <c r="F1095" t="str">
        <f>VLOOKUP(C1095,DWG_TITLES!A:B,2,FALSE)</f>
        <v>DESENHO DE ARRANJO DA ROTA DE REMOÇÃO DE EQUIPAMENTOS</v>
      </c>
    </row>
    <row r="1096" spans="1:6" x14ac:dyDescent="0.25">
      <c r="A1096" s="1">
        <v>45058</v>
      </c>
      <c r="B1096" t="s">
        <v>4</v>
      </c>
      <c r="C1096" t="s">
        <v>13207</v>
      </c>
      <c r="D1096" t="s">
        <v>11</v>
      </c>
      <c r="E1096" t="s">
        <v>13252</v>
      </c>
      <c r="F1096" t="str">
        <f>VLOOKUP(C1096,DWG_TITLES!A:B,2,FALSE)</f>
        <v>PADRÃO DE CONSTRUÇÃO DE ELÉTRICA</v>
      </c>
    </row>
    <row r="1097" spans="1:6" x14ac:dyDescent="0.25">
      <c r="A1097" s="1">
        <v>45645</v>
      </c>
      <c r="B1097" t="s">
        <v>2</v>
      </c>
      <c r="C1097" t="s">
        <v>13208</v>
      </c>
      <c r="D1097" t="s">
        <v>11</v>
      </c>
      <c r="E1097" t="s">
        <v>13252</v>
      </c>
      <c r="F1097" t="str">
        <f>VLOOKUP(C1097,DWG_TITLES!A:B,2,FALSE)</f>
        <v>PLANO CHAVE DE ÁREAS E COMPARTIMENTOS</v>
      </c>
    </row>
    <row r="1098" spans="1:6" x14ac:dyDescent="0.25">
      <c r="A1098" s="1">
        <v>45867</v>
      </c>
      <c r="B1098" t="s">
        <v>2</v>
      </c>
      <c r="C1098" t="s">
        <v>13209</v>
      </c>
      <c r="D1098" t="s">
        <v>11</v>
      </c>
      <c r="E1098" t="s">
        <v>13256</v>
      </c>
      <c r="F1098" t="str">
        <f>VLOOKUP(C1098,DWG_TITLES!A:B,2,FALSE)</f>
        <v>PLANO CHAVE DE ÁREAS E COMPARTIMENTOS</v>
      </c>
    </row>
    <row r="1099" spans="1:6" x14ac:dyDescent="0.25">
      <c r="A1099" s="1">
        <v>45938</v>
      </c>
      <c r="B1099" t="s">
        <v>2</v>
      </c>
      <c r="C1099" t="s">
        <v>13210</v>
      </c>
      <c r="D1099" t="s">
        <v>11</v>
      </c>
      <c r="E1099" t="s">
        <v>13252</v>
      </c>
      <c r="F1099" t="str">
        <f>VLOOKUP(C1099,DWG_TITLES!A:B,2,FALSE)</f>
        <v>ENGINEER'S STORES ARRANGEMENT AND DETAILS</v>
      </c>
    </row>
    <row r="1100" spans="1:6" x14ac:dyDescent="0.25">
      <c r="A1100" s="1">
        <v>46001</v>
      </c>
      <c r="B1100" t="s">
        <v>2</v>
      </c>
      <c r="C1100" t="s">
        <v>13211</v>
      </c>
      <c r="D1100" t="s">
        <v>11</v>
      </c>
      <c r="E1100" t="s">
        <v>13252</v>
      </c>
      <c r="F1100" t="str">
        <f>VLOOKUP(C1100,DWG_TITLES!A:B,2,FALSE)</f>
        <v>ENGINEER'S STORES ARRANGEMENT AND DETAILS</v>
      </c>
    </row>
    <row r="1101" spans="1:6" x14ac:dyDescent="0.25">
      <c r="A1101" s="1">
        <v>45938</v>
      </c>
      <c r="B1101" t="s">
        <v>2</v>
      </c>
      <c r="C1101" t="s">
        <v>13212</v>
      </c>
      <c r="D1101" t="s">
        <v>11</v>
      </c>
      <c r="E1101" t="s">
        <v>13252</v>
      </c>
      <c r="F1101" t="str">
        <f>VLOOKUP(C1101,DWG_TITLES!A:B,2,FALSE)</f>
        <v>SPARE PARTS &amp; TOOLS ARRANGEMENT AND DETAILS</v>
      </c>
    </row>
    <row r="1102" spans="1:6" x14ac:dyDescent="0.25">
      <c r="A1102" s="1">
        <v>46001</v>
      </c>
      <c r="B1102" t="s">
        <v>2</v>
      </c>
      <c r="C1102" t="s">
        <v>13213</v>
      </c>
      <c r="D1102" t="s">
        <v>11</v>
      </c>
      <c r="E1102" t="s">
        <v>13252</v>
      </c>
      <c r="F1102" t="str">
        <f>VLOOKUP(C1102,DWG_TITLES!A:B,2,FALSE)</f>
        <v>SPARE PARTS &amp; TOOLS ARRANGEMENT AND DETAILS</v>
      </c>
    </row>
    <row r="1103" spans="1:6" x14ac:dyDescent="0.25">
      <c r="A1103" s="1">
        <v>45938</v>
      </c>
      <c r="B1103" t="s">
        <v>2</v>
      </c>
      <c r="C1103" t="s">
        <v>13214</v>
      </c>
      <c r="D1103" t="s">
        <v>11</v>
      </c>
      <c r="E1103" t="s">
        <v>13256</v>
      </c>
      <c r="F1103" t="str">
        <f>VLOOKUP(C1103,DWG_TITLES!A:B,2,FALSE)</f>
        <v>ELECTRONIC STORE ARRANGEMENT AND DETAILS</v>
      </c>
    </row>
    <row r="1104" spans="1:6" x14ac:dyDescent="0.25">
      <c r="A1104" s="1">
        <v>45938</v>
      </c>
      <c r="B1104" t="s">
        <v>2</v>
      </c>
      <c r="C1104" t="s">
        <v>13215</v>
      </c>
      <c r="D1104" t="s">
        <v>11</v>
      </c>
      <c r="E1104" t="s">
        <v>13256</v>
      </c>
      <c r="F1104" t="str">
        <f>VLOOKUP(C1104,DWG_TITLES!A:B,2,FALSE)</f>
        <v>ENVIRO PROTECTION STORE ARRANGEMENT AND DETAILS</v>
      </c>
    </row>
    <row r="1105" spans="1:6" x14ac:dyDescent="0.25">
      <c r="A1105" s="1">
        <v>46001</v>
      </c>
      <c r="B1105" t="s">
        <v>2</v>
      </c>
      <c r="C1105" t="s">
        <v>13216</v>
      </c>
      <c r="D1105" t="s">
        <v>11</v>
      </c>
      <c r="E1105" t="s">
        <v>13256</v>
      </c>
      <c r="F1105" t="str">
        <f>VLOOKUP(C1105,DWG_TITLES!A:B,2,FALSE)</f>
        <v>ENVIRO PROTECTION STORE ARRANGEMENT AND DETAILS</v>
      </c>
    </row>
    <row r="1106" spans="1:6" x14ac:dyDescent="0.25">
      <c r="A1106" s="1">
        <v>46078</v>
      </c>
      <c r="B1106" t="s">
        <v>6</v>
      </c>
      <c r="C1106" t="s">
        <v>13217</v>
      </c>
      <c r="D1106" t="s">
        <v>11</v>
      </c>
      <c r="E1106" t="s">
        <v>13251</v>
      </c>
      <c r="F1106" t="str">
        <f>VLOOKUP(C1106,DWG_TITLES!A:B,2,FALSE)</f>
        <v>GALLEY ARRANGEMENT DRAWING</v>
      </c>
    </row>
    <row r="1107" spans="1:6" x14ac:dyDescent="0.25">
      <c r="A1107" s="1">
        <v>46105</v>
      </c>
      <c r="B1107" t="s">
        <v>6</v>
      </c>
      <c r="C1107" t="s">
        <v>13218</v>
      </c>
      <c r="D1107" t="s">
        <v>11</v>
      </c>
      <c r="E1107" t="s">
        <v>13256</v>
      </c>
      <c r="F1107" t="str">
        <f>VLOOKUP(C1107,DWG_TITLES!A:B,2,FALSE)</f>
        <v>WR PANTRY ARRANGEMENT DRAWING</v>
      </c>
    </row>
    <row r="1108" spans="1:6" x14ac:dyDescent="0.25">
      <c r="A1108" s="1">
        <v>46105</v>
      </c>
      <c r="B1108" t="s">
        <v>6</v>
      </c>
      <c r="C1108" t="s">
        <v>13219</v>
      </c>
      <c r="D1108" t="s">
        <v>11</v>
      </c>
      <c r="E1108" t="s">
        <v>13256</v>
      </c>
      <c r="F1108" t="str">
        <f>VLOOKUP(C1108,DWG_TITLES!A:B,2,FALSE)</f>
        <v>CO'S PANTRY ARRANGEMENT RAWING</v>
      </c>
    </row>
    <row r="1109" spans="1:6" x14ac:dyDescent="0.25">
      <c r="A1109" s="1">
        <v>46280</v>
      </c>
      <c r="B1109" t="s">
        <v>6</v>
      </c>
      <c r="C1109" t="s">
        <v>14153</v>
      </c>
      <c r="D1109" t="s">
        <v>11</v>
      </c>
      <c r="E1109" t="s">
        <v>13252</v>
      </c>
      <c r="F1109" t="str">
        <f>VLOOKUP(C1109,DWG_TITLES!A:B,2,FALSE)</f>
        <v>SURGERY AREA-ARRANGEMENT DRAWING</v>
      </c>
    </row>
    <row r="1110" spans="1:6" x14ac:dyDescent="0.25">
      <c r="A1110" s="1">
        <v>46280</v>
      </c>
      <c r="B1110" t="s">
        <v>6</v>
      </c>
      <c r="C1110" t="s">
        <v>14154</v>
      </c>
      <c r="D1110" t="s">
        <v>11</v>
      </c>
      <c r="E1110" t="s">
        <v>13252</v>
      </c>
      <c r="F1110" t="str">
        <f>VLOOKUP(C1110,DWG_TITLES!A:B,2,FALSE)</f>
        <v>XRAY EXAMINATION ROOM-ARRANGEMENT DRAWING</v>
      </c>
    </row>
    <row r="1111" spans="1:6" x14ac:dyDescent="0.25">
      <c r="A1111" s="1">
        <v>46280</v>
      </c>
      <c r="B1111" t="s">
        <v>6</v>
      </c>
      <c r="C1111" t="s">
        <v>14155</v>
      </c>
      <c r="D1111" t="s">
        <v>11</v>
      </c>
      <c r="E1111" t="s">
        <v>13252</v>
      </c>
      <c r="F1111" t="str">
        <f>VLOOKUP(C1111,DWG_TITLES!A:B,2,FALSE)</f>
        <v>STER COMP,DARK ROOM-ARRANGEMENT DRAWING</v>
      </c>
    </row>
    <row r="1112" spans="1:6" x14ac:dyDescent="0.25">
      <c r="A1112" s="1">
        <v>46280</v>
      </c>
      <c r="B1112" t="s">
        <v>6</v>
      </c>
      <c r="C1112" t="s">
        <v>14156</v>
      </c>
      <c r="D1112" t="s">
        <v>11</v>
      </c>
      <c r="E1112" t="s">
        <v>13252</v>
      </c>
      <c r="F1112" t="str">
        <f>VLOOKUP(C1112,DWG_TITLES!A:B,2,FALSE)</f>
        <v>DENTAL-ARRANGEMENT DRAWING</v>
      </c>
    </row>
    <row r="1113" spans="1:6" x14ac:dyDescent="0.25">
      <c r="A1113" s="1">
        <v>46280</v>
      </c>
      <c r="B1113" t="s">
        <v>6</v>
      </c>
      <c r="C1113" t="s">
        <v>14157</v>
      </c>
      <c r="D1113" t="s">
        <v>11</v>
      </c>
      <c r="E1113" t="s">
        <v>13252</v>
      </c>
      <c r="F1113" t="str">
        <f>VLOOKUP(C1113,DWG_TITLES!A:B,2,FALSE)</f>
        <v>DISPENSARY ADMIN,AREA-ARRANGEMENT DRAWING</v>
      </c>
    </row>
    <row r="1114" spans="1:6" x14ac:dyDescent="0.25">
      <c r="A1114" s="1">
        <v>46280</v>
      </c>
      <c r="B1114" t="s">
        <v>6</v>
      </c>
      <c r="C1114" t="s">
        <v>14158</v>
      </c>
      <c r="D1114" t="s">
        <v>11</v>
      </c>
      <c r="E1114" t="s">
        <v>13252</v>
      </c>
      <c r="F1114" t="str">
        <f>VLOOKUP(C1114,DWG_TITLES!A:B,2,FALSE)</f>
        <v>WARD(SICKBAY)-ARRANGEMENT DRAWING</v>
      </c>
    </row>
    <row r="1115" spans="1:6" x14ac:dyDescent="0.25">
      <c r="A1115" s="1">
        <v>45308</v>
      </c>
      <c r="B1115" t="s">
        <v>4</v>
      </c>
      <c r="C1115" t="s">
        <v>13220</v>
      </c>
      <c r="D1115" t="s">
        <v>11</v>
      </c>
      <c r="E1115" t="s">
        <v>13252</v>
      </c>
      <c r="F1115" t="str">
        <f>VLOOKUP(C1115,DWG_TITLES!A:B,2,FALSE)</f>
        <v>TYPICALS CABLE TRAY INSTALLATIONS</v>
      </c>
    </row>
    <row r="1116" spans="1:6" x14ac:dyDescent="0.25">
      <c r="A1116" s="1">
        <v>45414</v>
      </c>
      <c r="B1116" t="s">
        <v>4</v>
      </c>
      <c r="C1116" t="s">
        <v>13221</v>
      </c>
      <c r="D1116" t="s">
        <v>11</v>
      </c>
      <c r="E1116" t="s">
        <v>13252</v>
      </c>
      <c r="F1116" t="str">
        <f>VLOOKUP(C1116,DWG_TITLES!A:B,2,FALSE)</f>
        <v>TYPICALS CABLE TRAY INSTALLATIONS</v>
      </c>
    </row>
    <row r="1117" spans="1:6" x14ac:dyDescent="0.25">
      <c r="A1117" s="1">
        <v>46288</v>
      </c>
      <c r="B1117" t="s">
        <v>0</v>
      </c>
      <c r="C1117" t="s">
        <v>14159</v>
      </c>
      <c r="D1117" t="s">
        <v>11</v>
      </c>
      <c r="E1117" t="s">
        <v>13252</v>
      </c>
      <c r="F1117" t="str">
        <f>VLOOKUP(C1117,DWG_TITLES!A:B,2,FALSE)</f>
        <v>MEMÓRIA DE CÁLCULO DA VIGA NAVIO DEVIDO A FADIGA</v>
      </c>
    </row>
    <row r="1118" spans="1:6" x14ac:dyDescent="0.25">
      <c r="A1118" s="1">
        <v>46288</v>
      </c>
      <c r="B1118" t="s">
        <v>0</v>
      </c>
      <c r="C1118" t="s">
        <v>14160</v>
      </c>
      <c r="D1118" t="s">
        <v>11</v>
      </c>
      <c r="E1118" t="s">
        <v>13252</v>
      </c>
      <c r="F1118" t="str">
        <f>VLOOKUP(C1118,DWG_TITLES!A:B,2,FALSE)</f>
        <v>DIMENSIONAMENTO E MEMÓRIA DE CÁLCULO DAS BASES OU FUNDAÇÕES</v>
      </c>
    </row>
    <row r="1119" spans="1:6" x14ac:dyDescent="0.25">
      <c r="A1119" s="1">
        <v>45713</v>
      </c>
      <c r="B1119" t="s">
        <v>4</v>
      </c>
      <c r="C1119" t="s">
        <v>13222</v>
      </c>
      <c r="D1119" t="s">
        <v>11</v>
      </c>
      <c r="E1119" t="s">
        <v>13252</v>
      </c>
      <c r="F1119" t="str">
        <f>VLOOKUP(C1119,DWG_TITLES!A:B,2,FALSE)</f>
        <v>ELECTRICAL LOAD LIST</v>
      </c>
    </row>
    <row r="1120" spans="1:6" x14ac:dyDescent="0.25">
      <c r="A1120" s="1">
        <v>45820</v>
      </c>
      <c r="B1120" t="s">
        <v>4</v>
      </c>
      <c r="C1120" t="s">
        <v>13223</v>
      </c>
      <c r="D1120" t="s">
        <v>11</v>
      </c>
      <c r="E1120" t="s">
        <v>13251</v>
      </c>
      <c r="F1120" t="str">
        <f>VLOOKUP(C1120,DWG_TITLES!A:B,2,FALSE)</f>
        <v>ELECTRICAL LOAD LIST</v>
      </c>
    </row>
    <row r="1121" spans="1:6" x14ac:dyDescent="0.25">
      <c r="A1121" s="1">
        <v>45713</v>
      </c>
      <c r="B1121" t="s">
        <v>4</v>
      </c>
      <c r="C1121" t="s">
        <v>13224</v>
      </c>
      <c r="D1121" t="s">
        <v>11</v>
      </c>
      <c r="E1121" t="s">
        <v>13252</v>
      </c>
      <c r="F1121" t="str">
        <f>VLOOKUP(C1121,DWG_TITLES!A:B,2,FALSE)</f>
        <v>ILLUMINATION CALCULATION_07 DECK</v>
      </c>
    </row>
    <row r="1122" spans="1:6" x14ac:dyDescent="0.25">
      <c r="A1122" s="1">
        <v>45783</v>
      </c>
      <c r="B1122" t="s">
        <v>4</v>
      </c>
      <c r="C1122" t="s">
        <v>13225</v>
      </c>
      <c r="D1122" t="s">
        <v>11</v>
      </c>
      <c r="E1122" t="s">
        <v>13251</v>
      </c>
      <c r="F1122" t="str">
        <f>VLOOKUP(C1122,DWG_TITLES!A:B,2,FALSE)</f>
        <v>ILLUMINATION CALCULATION_07 DECK</v>
      </c>
    </row>
    <row r="1123" spans="1:6" x14ac:dyDescent="0.25">
      <c r="A1123" s="1">
        <v>45713</v>
      </c>
      <c r="B1123" t="s">
        <v>4</v>
      </c>
      <c r="C1123" t="s">
        <v>13226</v>
      </c>
      <c r="D1123" t="s">
        <v>11</v>
      </c>
      <c r="E1123" t="s">
        <v>13252</v>
      </c>
      <c r="F1123" t="str">
        <f>VLOOKUP(C1123,DWG_TITLES!A:B,2,FALSE)</f>
        <v>ILLUMINATION CALCULATION_06 DECK</v>
      </c>
    </row>
    <row r="1124" spans="1:6" x14ac:dyDescent="0.25">
      <c r="A1124" s="1">
        <v>45783</v>
      </c>
      <c r="B1124" t="s">
        <v>4</v>
      </c>
      <c r="C1124" t="s">
        <v>13227</v>
      </c>
      <c r="D1124" t="s">
        <v>11</v>
      </c>
      <c r="E1124" t="s">
        <v>13251</v>
      </c>
      <c r="F1124" t="str">
        <f>VLOOKUP(C1124,DWG_TITLES!A:B,2,FALSE)</f>
        <v>ILLUMINATION CALCULATION_06 DECK</v>
      </c>
    </row>
    <row r="1125" spans="1:6" x14ac:dyDescent="0.25">
      <c r="A1125" s="1">
        <v>45713</v>
      </c>
      <c r="B1125" t="s">
        <v>4</v>
      </c>
      <c r="C1125" t="s">
        <v>13228</v>
      </c>
      <c r="D1125" t="s">
        <v>11</v>
      </c>
      <c r="E1125" t="s">
        <v>13252</v>
      </c>
      <c r="F1125" t="str">
        <f>VLOOKUP(C1125,DWG_TITLES!A:B,2,FALSE)</f>
        <v>ILLUMINATION CALCULATION_05 DECK</v>
      </c>
    </row>
    <row r="1126" spans="1:6" x14ac:dyDescent="0.25">
      <c r="A1126" s="1">
        <v>45783</v>
      </c>
      <c r="B1126" t="s">
        <v>4</v>
      </c>
      <c r="C1126" t="s">
        <v>13229</v>
      </c>
      <c r="D1126" t="s">
        <v>11</v>
      </c>
      <c r="E1126" t="s">
        <v>13251</v>
      </c>
      <c r="F1126" t="str">
        <f>VLOOKUP(C1126,DWG_TITLES!A:B,2,FALSE)</f>
        <v>ILLUMINATION CALCULATION_05 DECK</v>
      </c>
    </row>
    <row r="1127" spans="1:6" x14ac:dyDescent="0.25">
      <c r="A1127" s="1">
        <v>45713</v>
      </c>
      <c r="B1127" t="s">
        <v>4</v>
      </c>
      <c r="C1127" t="s">
        <v>13230</v>
      </c>
      <c r="D1127" t="s">
        <v>11</v>
      </c>
      <c r="E1127" t="s">
        <v>13252</v>
      </c>
      <c r="F1127" t="str">
        <f>VLOOKUP(C1127,DWG_TITLES!A:B,2,FALSE)</f>
        <v>ILLUMINATION CALCULATION_04 DECK</v>
      </c>
    </row>
    <row r="1128" spans="1:6" x14ac:dyDescent="0.25">
      <c r="A1128" s="1">
        <v>45783</v>
      </c>
      <c r="B1128" t="s">
        <v>4</v>
      </c>
      <c r="C1128" t="s">
        <v>13231</v>
      </c>
      <c r="D1128" t="s">
        <v>11</v>
      </c>
      <c r="E1128" t="s">
        <v>13251</v>
      </c>
      <c r="F1128" t="str">
        <f>VLOOKUP(C1128,DWG_TITLES!A:B,2,FALSE)</f>
        <v>ILLUMINATION CALCULATION_04 DECK</v>
      </c>
    </row>
    <row r="1129" spans="1:6" x14ac:dyDescent="0.25">
      <c r="A1129" s="1">
        <v>45713</v>
      </c>
      <c r="B1129" t="s">
        <v>4</v>
      </c>
      <c r="C1129" t="s">
        <v>13232</v>
      </c>
      <c r="D1129" t="s">
        <v>11</v>
      </c>
      <c r="E1129" t="s">
        <v>13252</v>
      </c>
      <c r="F1129" t="str">
        <f>VLOOKUP(C1129,DWG_TITLES!A:B,2,FALSE)</f>
        <v>ILLUMINATION CALCULATION_03 DECK</v>
      </c>
    </row>
    <row r="1130" spans="1:6" x14ac:dyDescent="0.25">
      <c r="A1130" s="1">
        <v>45784</v>
      </c>
      <c r="B1130" t="s">
        <v>4</v>
      </c>
      <c r="C1130" t="s">
        <v>13233</v>
      </c>
      <c r="D1130" t="s">
        <v>11</v>
      </c>
      <c r="E1130" t="s">
        <v>13251</v>
      </c>
      <c r="F1130" t="str">
        <f>VLOOKUP(C1130,DWG_TITLES!A:B,2,FALSE)</f>
        <v>ILLUMINATION CALCULATION_03 DECK</v>
      </c>
    </row>
    <row r="1131" spans="1:6" x14ac:dyDescent="0.25">
      <c r="A1131" s="1">
        <v>45713</v>
      </c>
      <c r="B1131" t="s">
        <v>4</v>
      </c>
      <c r="C1131" t="s">
        <v>13234</v>
      </c>
      <c r="D1131" t="s">
        <v>11</v>
      </c>
      <c r="E1131" t="s">
        <v>13252</v>
      </c>
      <c r="F1131" t="str">
        <f>VLOOKUP(C1131,DWG_TITLES!A:B,2,FALSE)</f>
        <v>ILLUMINATION CALCULATION_02 DECK</v>
      </c>
    </row>
    <row r="1132" spans="1:6" x14ac:dyDescent="0.25">
      <c r="A1132" s="1">
        <v>45783</v>
      </c>
      <c r="B1132" t="s">
        <v>4</v>
      </c>
      <c r="C1132" t="s">
        <v>13235</v>
      </c>
      <c r="D1132" t="s">
        <v>11</v>
      </c>
      <c r="E1132" t="s">
        <v>13256</v>
      </c>
      <c r="F1132" t="str">
        <f>VLOOKUP(C1132,DWG_TITLES!A:B,2,FALSE)</f>
        <v>ILLUMINATION CALCULATION_02 DECK</v>
      </c>
    </row>
    <row r="1133" spans="1:6" x14ac:dyDescent="0.25">
      <c r="A1133" s="1">
        <v>45805</v>
      </c>
      <c r="B1133" t="s">
        <v>4</v>
      </c>
      <c r="C1133" t="s">
        <v>13236</v>
      </c>
      <c r="D1133" t="s">
        <v>11</v>
      </c>
      <c r="E1133" t="s">
        <v>13251</v>
      </c>
      <c r="F1133" t="str">
        <f>VLOOKUP(C1133,DWG_TITLES!A:B,2,FALSE)</f>
        <v>ILLUMINATION CALCULATION_02 DECK</v>
      </c>
    </row>
    <row r="1134" spans="1:6" x14ac:dyDescent="0.25">
      <c r="A1134" s="1">
        <v>45713</v>
      </c>
      <c r="B1134" t="s">
        <v>4</v>
      </c>
      <c r="C1134" t="s">
        <v>13237</v>
      </c>
      <c r="D1134" t="s">
        <v>11</v>
      </c>
      <c r="E1134" t="s">
        <v>13252</v>
      </c>
      <c r="F1134" t="str">
        <f>VLOOKUP(C1134,DWG_TITLES!A:B,2,FALSE)</f>
        <v>ILLUMINATION CALCULATION_01 DECK</v>
      </c>
    </row>
    <row r="1135" spans="1:6" x14ac:dyDescent="0.25">
      <c r="A1135" s="1">
        <v>45783</v>
      </c>
      <c r="B1135" t="s">
        <v>4</v>
      </c>
      <c r="C1135" t="s">
        <v>13238</v>
      </c>
      <c r="D1135" t="s">
        <v>11</v>
      </c>
      <c r="E1135" t="s">
        <v>13251</v>
      </c>
      <c r="F1135" t="str">
        <f>VLOOKUP(C1135,DWG_TITLES!A:B,2,FALSE)</f>
        <v>ILLUMINATION CALCULATION_01 DECK</v>
      </c>
    </row>
    <row r="1136" spans="1:6" x14ac:dyDescent="0.25">
      <c r="A1136" s="1">
        <v>45713</v>
      </c>
      <c r="B1136" t="s">
        <v>4</v>
      </c>
      <c r="C1136" t="s">
        <v>13239</v>
      </c>
      <c r="D1136" t="s">
        <v>11</v>
      </c>
      <c r="E1136" t="s">
        <v>13252</v>
      </c>
      <c r="F1136" t="str">
        <f>VLOOKUP(C1136,DWG_TITLES!A:B,2,FALSE)</f>
        <v>ILLUMINATION CALCULATION_1 DECK</v>
      </c>
    </row>
    <row r="1137" spans="1:6" x14ac:dyDescent="0.25">
      <c r="A1137" s="1">
        <v>45783</v>
      </c>
      <c r="B1137" t="s">
        <v>4</v>
      </c>
      <c r="C1137" t="s">
        <v>13240</v>
      </c>
      <c r="D1137" t="s">
        <v>11</v>
      </c>
      <c r="E1137" t="s">
        <v>13251</v>
      </c>
      <c r="F1137" t="str">
        <f>VLOOKUP(C1137,DWG_TITLES!A:B,2,FALSE)</f>
        <v>ILLUMINATION CALCULATION_1 DECK</v>
      </c>
    </row>
    <row r="1138" spans="1:6" x14ac:dyDescent="0.25">
      <c r="A1138" s="1">
        <v>45713</v>
      </c>
      <c r="B1138" t="s">
        <v>4</v>
      </c>
      <c r="C1138" t="s">
        <v>13241</v>
      </c>
      <c r="D1138" t="s">
        <v>11</v>
      </c>
      <c r="E1138" t="s">
        <v>13252</v>
      </c>
      <c r="F1138" t="str">
        <f>VLOOKUP(C1138,DWG_TITLES!A:B,2,FALSE)</f>
        <v>ILLUMINATION CALCULATION_2 DECK</v>
      </c>
    </row>
    <row r="1139" spans="1:6" x14ac:dyDescent="0.25">
      <c r="A1139" s="1">
        <v>45783</v>
      </c>
      <c r="B1139" t="s">
        <v>4</v>
      </c>
      <c r="C1139" t="s">
        <v>13242</v>
      </c>
      <c r="D1139" t="s">
        <v>11</v>
      </c>
      <c r="E1139" t="s">
        <v>13251</v>
      </c>
      <c r="F1139" t="str">
        <f>VLOOKUP(C1139,DWG_TITLES!A:B,2,FALSE)</f>
        <v>ILLUMINATION CALCULATION_2 DECK</v>
      </c>
    </row>
    <row r="1140" spans="1:6" x14ac:dyDescent="0.25">
      <c r="A1140" s="1">
        <v>45713</v>
      </c>
      <c r="B1140" t="s">
        <v>4</v>
      </c>
      <c r="C1140" t="s">
        <v>13243</v>
      </c>
      <c r="D1140" t="s">
        <v>11</v>
      </c>
      <c r="E1140" t="s">
        <v>13252</v>
      </c>
      <c r="F1140" t="str">
        <f>VLOOKUP(C1140,DWG_TITLES!A:B,2,FALSE)</f>
        <v>ILLUMINATION CALCULATION_3 DECK</v>
      </c>
    </row>
    <row r="1141" spans="1:6" x14ac:dyDescent="0.25">
      <c r="A1141" s="1">
        <v>45783</v>
      </c>
      <c r="B1141" t="s">
        <v>4</v>
      </c>
      <c r="C1141" t="s">
        <v>13244</v>
      </c>
      <c r="D1141" t="s">
        <v>11</v>
      </c>
      <c r="E1141" t="s">
        <v>13251</v>
      </c>
      <c r="F1141" t="str">
        <f>VLOOKUP(C1141,DWG_TITLES!A:B,2,FALSE)</f>
        <v>ILLUMINATION CALCULATION_3 DECK</v>
      </c>
    </row>
    <row r="1142" spans="1:6" x14ac:dyDescent="0.25">
      <c r="A1142" s="1">
        <v>45323</v>
      </c>
      <c r="B1142" t="s">
        <v>4</v>
      </c>
      <c r="C1142" t="s">
        <v>13245</v>
      </c>
      <c r="D1142" t="s">
        <v>11</v>
      </c>
      <c r="E1142" t="s">
        <v>13251</v>
      </c>
      <c r="F1142" t="str">
        <f>VLOOKUP(C1142,DWG_TITLES!A:B,2,FALSE)</f>
        <v>MATERIAL LIST OF CABLE TRAYS, MCT AND SUPPORTS - ELE/INS/TEL- BLOCK 05</v>
      </c>
    </row>
    <row r="1143" spans="1:6" x14ac:dyDescent="0.25">
      <c r="A1143" s="1">
        <v>45313</v>
      </c>
      <c r="B1143" t="s">
        <v>4</v>
      </c>
      <c r="C1143" t="s">
        <v>13246</v>
      </c>
      <c r="D1143" t="s">
        <v>11</v>
      </c>
      <c r="E1143" t="s">
        <v>13251</v>
      </c>
      <c r="F1143" t="str">
        <f>VLOOKUP(C1143,DWG_TITLES!A:B,2,FALSE)</f>
        <v>MATERIAL LIST OF CABLE TRAYS, MCT AND SUPPORTS - ELE/INS/TEL- BLOCK 06</v>
      </c>
    </row>
    <row r="1144" spans="1:6" x14ac:dyDescent="0.25">
      <c r="A1144" s="1">
        <v>45323</v>
      </c>
      <c r="B1144" t="s">
        <v>4</v>
      </c>
      <c r="C1144" t="s">
        <v>13247</v>
      </c>
      <c r="D1144" t="s">
        <v>11</v>
      </c>
      <c r="E1144" t="s">
        <v>13256</v>
      </c>
      <c r="F1144" t="str">
        <f>VLOOKUP(C1144,DWG_TITLES!A:B,2,FALSE)</f>
        <v>MATERIAL LIST OF CABLE TRAYS, MCT AND SUPPORTS - ELE/INS/TEL- BLOCK 09</v>
      </c>
    </row>
    <row r="1145" spans="1:6" x14ac:dyDescent="0.25">
      <c r="A1145" s="1">
        <v>46220</v>
      </c>
      <c r="B1145" t="s">
        <v>1</v>
      </c>
      <c r="C1145" t="s">
        <v>13721</v>
      </c>
      <c r="D1145" t="s">
        <v>11</v>
      </c>
      <c r="E1145" t="s">
        <v>13256</v>
      </c>
      <c r="F1145" t="str">
        <f>VLOOKUP(C1145,DWG_TITLES!A:B,2,FALSE)</f>
        <v>AQUECEDOR DE ÁGUA DOCE</v>
      </c>
    </row>
    <row r="1146" spans="1:6" x14ac:dyDescent="0.25">
      <c r="A1146" s="1">
        <v>45273</v>
      </c>
      <c r="B1146" t="s">
        <v>8</v>
      </c>
      <c r="C1146" t="s">
        <v>13248</v>
      </c>
      <c r="D1146" t="s">
        <v>11</v>
      </c>
      <c r="E1146" t="s">
        <v>13256</v>
      </c>
      <c r="F1146" t="str">
        <f>VLOOKUP(C1146,DWG_TITLES!A:B,2,FALSE)</f>
        <v>MAQUETE 3D DO NAVIO EM NAVISWORKS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7E878-51CE-434D-AA60-0E17F5DC8E81}">
  <sheetPr codeName="Planilha4"/>
  <dimension ref="A1:F1146"/>
  <sheetViews>
    <sheetView workbookViewId="0">
      <selection activeCell="E1" sqref="E1"/>
    </sheetView>
  </sheetViews>
  <sheetFormatPr defaultColWidth="8.85546875" defaultRowHeight="15" x14ac:dyDescent="0.25"/>
  <cols>
    <col min="1" max="1" width="10.42578125" style="1" bestFit="1" customWidth="1"/>
    <col min="2" max="2" width="15.140625" customWidth="1"/>
    <col min="3" max="3" width="20.42578125" bestFit="1" customWidth="1"/>
    <col min="4" max="4" width="11.42578125" customWidth="1"/>
    <col min="5" max="5" width="19.85546875" bestFit="1" customWidth="1"/>
    <col min="6" max="6" width="43.7109375" customWidth="1"/>
  </cols>
  <sheetData>
    <row r="1" spans="1:6" x14ac:dyDescent="0.25">
      <c r="A1" s="1">
        <v>44973</v>
      </c>
      <c r="B1" t="str">
        <f>VLOOKUP(ADP_PT!B1,LANG!A:B,2,FALSE)</f>
        <v>STRUCTURE</v>
      </c>
      <c r="C1" t="s">
        <v>12153</v>
      </c>
      <c r="D1" t="s">
        <v>9963</v>
      </c>
      <c r="E1" t="str">
        <f>VLOOKUP(ADP_PT!E1,LANG!A:B,2,FALSE)</f>
        <v>APPROVED WITH RNC</v>
      </c>
      <c r="F1" t="str">
        <f>VLOOKUP(C1,DWG_TITLES!A:B,2,FALSE)</f>
        <v>FREEBOARD PLAN</v>
      </c>
    </row>
    <row r="2" spans="1:6" x14ac:dyDescent="0.25">
      <c r="A2" s="1">
        <v>45238</v>
      </c>
      <c r="B2" t="str">
        <f>VLOOKUP(ADP_PT!B2,LANG!A:B,2,FALSE)</f>
        <v>STRUCTURE</v>
      </c>
      <c r="C2" t="s">
        <v>12154</v>
      </c>
      <c r="D2" t="s">
        <v>9963</v>
      </c>
      <c r="E2" t="str">
        <f>VLOOKUP(ADP_PT!E2,LANG!A:B,2,FALSE)</f>
        <v>APPROVED</v>
      </c>
      <c r="F2" t="str">
        <f>VLOOKUP(C2,DWG_TITLES!A:B,2,FALSE)</f>
        <v>FREEBOARD PLAN</v>
      </c>
    </row>
    <row r="3" spans="1:6" x14ac:dyDescent="0.25">
      <c r="A3" s="1">
        <v>45853</v>
      </c>
      <c r="B3" t="str">
        <f>VLOOKUP(ADP_PT!B3,LANG!A:B,2,FALSE)</f>
        <v>STRUCTURE</v>
      </c>
      <c r="C3" t="s">
        <v>12155</v>
      </c>
      <c r="D3" t="s">
        <v>9963</v>
      </c>
      <c r="E3" t="str">
        <f>VLOOKUP(ADP_PT!E3,LANG!A:B,2,FALSE)</f>
        <v>APPROVED WITH RNC</v>
      </c>
      <c r="F3" t="str">
        <f>VLOOKUP(C3,DWG_TITLES!A:B,2,FALSE)</f>
        <v>FREEBOARD PLAN</v>
      </c>
    </row>
    <row r="4" spans="1:6" x14ac:dyDescent="0.25">
      <c r="A4" s="1">
        <v>46001</v>
      </c>
      <c r="B4" t="str">
        <f>VLOOKUP(ADP_PT!B4,LANG!A:B,2,FALSE)</f>
        <v>STRUCTURE</v>
      </c>
      <c r="C4" t="s">
        <v>12156</v>
      </c>
      <c r="D4" t="s">
        <v>9963</v>
      </c>
      <c r="E4" t="str">
        <f>VLOOKUP(ADP_PT!E4,LANG!A:B,2,FALSE)</f>
        <v>APPROVED</v>
      </c>
      <c r="F4" t="str">
        <f>VLOOKUP(C4,DWG_TITLES!A:B,2,FALSE)</f>
        <v>FREEBOARD PLAN</v>
      </c>
    </row>
    <row r="5" spans="1:6" x14ac:dyDescent="0.25">
      <c r="A5" s="1">
        <v>45278</v>
      </c>
      <c r="B5" t="str">
        <f>VLOOKUP(ADP_PT!B5,LANG!A:B,2,FALSE)</f>
        <v>STRUCTURE</v>
      </c>
      <c r="C5" t="s">
        <v>12157</v>
      </c>
      <c r="D5" t="s">
        <v>9963</v>
      </c>
      <c r="E5" t="str">
        <f>VLOOKUP(ADP_PT!E5,LANG!A:B,2,FALSE)</f>
        <v>APPROVED</v>
      </c>
      <c r="F5" t="str">
        <f>VLOOKUP(C5,DWG_TITLES!A:B,2,FALSE)</f>
        <v>BLOCK DIVISION</v>
      </c>
    </row>
    <row r="6" spans="1:6" x14ac:dyDescent="0.25">
      <c r="A6" s="1">
        <v>45727</v>
      </c>
      <c r="B6" t="str">
        <f>VLOOKUP(ADP_PT!B6,LANG!A:B,2,FALSE)</f>
        <v>STRUCTURE</v>
      </c>
      <c r="C6" t="s">
        <v>12158</v>
      </c>
      <c r="D6" t="s">
        <v>9963</v>
      </c>
      <c r="E6" t="str">
        <f>VLOOKUP(ADP_PT!E6,LANG!A:B,2,FALSE)</f>
        <v>APPROVED</v>
      </c>
      <c r="F6" t="str">
        <f>VLOOKUP(C6,DWG_TITLES!A:B,2,FALSE)</f>
        <v>BLOCK DIVISION</v>
      </c>
    </row>
    <row r="7" spans="1:6" x14ac:dyDescent="0.25">
      <c r="A7" s="1">
        <v>45139</v>
      </c>
      <c r="B7" t="str">
        <f>VLOOKUP(ADP_PT!B7,LANG!A:B,2,FALSE)</f>
        <v>STRUCTURE</v>
      </c>
      <c r="C7" t="s">
        <v>12159</v>
      </c>
      <c r="D7" t="s">
        <v>9963</v>
      </c>
      <c r="E7" t="str">
        <f>VLOOKUP(ADP_PT!E7,LANG!A:B,2,FALSE)</f>
        <v>NOT APPROVED</v>
      </c>
      <c r="F7" t="str">
        <f>VLOOKUP(C7,DWG_TITLES!A:B,2,FALSE)</f>
        <v>LIFE SAVING APPLIANCE AND EVACUATION PLAN</v>
      </c>
    </row>
    <row r="8" spans="1:6" x14ac:dyDescent="0.25">
      <c r="A8" s="1">
        <v>45201</v>
      </c>
      <c r="B8" t="str">
        <f>VLOOKUP(ADP_PT!B8,LANG!A:B,2,FALSE)</f>
        <v>STRUCTURE</v>
      </c>
      <c r="C8" t="s">
        <v>12160</v>
      </c>
      <c r="D8" t="s">
        <v>9963</v>
      </c>
      <c r="E8" t="str">
        <f>VLOOKUP(ADP_PT!E8,LANG!A:B,2,FALSE)</f>
        <v>NOT APPROVED</v>
      </c>
      <c r="F8" t="str">
        <f>VLOOKUP(C8,DWG_TITLES!A:B,2,FALSE)</f>
        <v>LIFE SAVING APPLIANCE AND EVACUATION PLAN</v>
      </c>
    </row>
    <row r="9" spans="1:6" x14ac:dyDescent="0.25">
      <c r="A9" s="1">
        <v>45260</v>
      </c>
      <c r="B9" t="str">
        <f>VLOOKUP(ADP_PT!B9,LANG!A:B,2,FALSE)</f>
        <v>STRUCTURE</v>
      </c>
      <c r="C9" t="s">
        <v>12161</v>
      </c>
      <c r="D9" t="s">
        <v>9963</v>
      </c>
      <c r="E9" t="str">
        <f>VLOOKUP(ADP_PT!E9,LANG!A:B,2,FALSE)</f>
        <v>NOT APPROVED</v>
      </c>
      <c r="F9" t="str">
        <f>VLOOKUP(C9,DWG_TITLES!A:B,2,FALSE)</f>
        <v>LIFE SAVING APPLIANCE AND EVACUATION PLAN</v>
      </c>
    </row>
    <row r="10" spans="1:6" x14ac:dyDescent="0.25">
      <c r="A10" s="1">
        <v>45399</v>
      </c>
      <c r="B10" t="str">
        <f>VLOOKUP(ADP_PT!B10,LANG!A:B,2,FALSE)</f>
        <v>STRUCTURE</v>
      </c>
      <c r="C10" t="s">
        <v>12162</v>
      </c>
      <c r="D10" t="s">
        <v>9963</v>
      </c>
      <c r="E10" t="str">
        <f>VLOOKUP(ADP_PT!E10,LANG!A:B,2,FALSE)</f>
        <v>APPROVED WITH RNC</v>
      </c>
      <c r="F10" t="str">
        <f>VLOOKUP(C10,DWG_TITLES!A:B,2,FALSE)</f>
        <v>LIFE SAVING APPLIANCE AND EVACUATION PLAN</v>
      </c>
    </row>
    <row r="11" spans="1:6" x14ac:dyDescent="0.25">
      <c r="A11" s="1">
        <v>45838</v>
      </c>
      <c r="B11" t="str">
        <f>VLOOKUP(ADP_PT!B11,LANG!A:B,2,FALSE)</f>
        <v>STRUCTURE</v>
      </c>
      <c r="C11" t="s">
        <v>12163</v>
      </c>
      <c r="D11" t="s">
        <v>9963</v>
      </c>
      <c r="E11" t="str">
        <f>VLOOKUP(ADP_PT!E11,LANG!A:B,2,FALSE)</f>
        <v>NOT APPROVED</v>
      </c>
      <c r="F11" t="str">
        <f>VLOOKUP(C11,DWG_TITLES!A:B,2,FALSE)</f>
        <v>LIFE SAVING APPLIANCE AND EVACUATION PLAN</v>
      </c>
    </row>
    <row r="12" spans="1:6" x14ac:dyDescent="0.25">
      <c r="A12" s="1">
        <v>46114</v>
      </c>
      <c r="B12" t="str">
        <f>VLOOKUP(ADP_PT!B12,LANG!A:B,2,FALSE)</f>
        <v>STRUCTURE</v>
      </c>
      <c r="C12" t="s">
        <v>12164</v>
      </c>
      <c r="D12" t="s">
        <v>9963</v>
      </c>
      <c r="E12" t="str">
        <f>VLOOKUP(ADP_PT!E12,LANG!A:B,2,FALSE)</f>
        <v>NOT APPROVED</v>
      </c>
      <c r="F12" t="str">
        <f>VLOOKUP(C12,DWG_TITLES!A:B,2,FALSE)</f>
        <v>LIFE SAVING APPLIANCE AND EVACUATION PLAN</v>
      </c>
    </row>
    <row r="13" spans="1:6" x14ac:dyDescent="0.25">
      <c r="A13" s="1">
        <v>46176</v>
      </c>
      <c r="B13" t="str">
        <f>VLOOKUP(ADP_PT!B13,LANG!A:B,2,FALSE)</f>
        <v>STRUCTURE</v>
      </c>
      <c r="C13" t="s">
        <v>12165</v>
      </c>
      <c r="D13" t="s">
        <v>9963</v>
      </c>
      <c r="E13" t="str">
        <f>VLOOKUP(ADP_PT!E13,LANG!A:B,2,FALSE)</f>
        <v>APPROVED</v>
      </c>
      <c r="F13" t="str">
        <f>VLOOKUP(C13,DWG_TITLES!A:B,2,FALSE)</f>
        <v>LIFE SAVING APPLIANCE AND EVACUATION PLAN</v>
      </c>
    </row>
    <row r="14" spans="1:6" x14ac:dyDescent="0.25">
      <c r="A14" s="1">
        <v>45181</v>
      </c>
      <c r="B14" t="str">
        <f>VLOOKUP(ADP_PT!B14,LANG!A:B,2,FALSE)</f>
        <v>STRUCTURE</v>
      </c>
      <c r="C14" t="s">
        <v>12166</v>
      </c>
      <c r="D14" t="s">
        <v>9963</v>
      </c>
      <c r="E14" t="str">
        <f>VLOOKUP(ADP_PT!E14,LANG!A:B,2,FALSE)</f>
        <v>NOT APPROVED</v>
      </c>
      <c r="F14" t="str">
        <f>VLOOKUP(C14,DWG_TITLES!A:B,2,FALSE)</f>
        <v>SIGHT LINES AND VISIBILITY</v>
      </c>
    </row>
    <row r="15" spans="1:6" x14ac:dyDescent="0.25">
      <c r="A15" s="1">
        <v>45202</v>
      </c>
      <c r="B15" t="str">
        <f>VLOOKUP(ADP_PT!B15,LANG!A:B,2,FALSE)</f>
        <v>STRUCTURE</v>
      </c>
      <c r="C15" t="s">
        <v>12167</v>
      </c>
      <c r="D15" t="s">
        <v>9963</v>
      </c>
      <c r="E15" t="str">
        <f>VLOOKUP(ADP_PT!E15,LANG!A:B,2,FALSE)</f>
        <v>APPROVED</v>
      </c>
      <c r="F15" t="str">
        <f>VLOOKUP(C15,DWG_TITLES!A:B,2,FALSE)</f>
        <v>SIGHT LINES AND VISIBILITY</v>
      </c>
    </row>
    <row r="16" spans="1:6" x14ac:dyDescent="0.25">
      <c r="A16" s="1">
        <v>45173</v>
      </c>
      <c r="B16" t="str">
        <f>VLOOKUP(ADP_PT!B16,LANG!A:B,2,FALSE)</f>
        <v>STRUCTURE</v>
      </c>
      <c r="C16" t="s">
        <v>12168</v>
      </c>
      <c r="D16" t="s">
        <v>9963</v>
      </c>
      <c r="E16" t="str">
        <f>VLOOKUP(ADP_PT!E16,LANG!A:B,2,FALSE)</f>
        <v>APPROVED WITH RNC</v>
      </c>
      <c r="F16" t="str">
        <f>VLOOKUP(C16,DWG_TITLES!A:B,2,FALSE)</f>
        <v>MTO STEEL PLATES AND SHAPE BULK ORDER</v>
      </c>
    </row>
    <row r="17" spans="1:6" x14ac:dyDescent="0.25">
      <c r="A17" s="1">
        <v>45266</v>
      </c>
      <c r="B17" t="str">
        <f>VLOOKUP(ADP_PT!B17,LANG!A:B,2,FALSE)</f>
        <v>STRUCTURE</v>
      </c>
      <c r="C17" t="s">
        <v>12169</v>
      </c>
      <c r="D17" t="s">
        <v>9963</v>
      </c>
      <c r="E17" t="str">
        <f>VLOOKUP(ADP_PT!E17,LANG!A:B,2,FALSE)</f>
        <v>APPROVED</v>
      </c>
      <c r="F17" t="str">
        <f>VLOOKUP(C17,DWG_TITLES!A:B,2,FALSE)</f>
        <v>MTO STEEL PLATES AND SHAPE BULK ORDER</v>
      </c>
    </row>
    <row r="18" spans="1:6" x14ac:dyDescent="0.25">
      <c r="A18" s="1">
        <v>44973</v>
      </c>
      <c r="B18" t="str">
        <f>VLOOKUP(ADP_PT!B18,LANG!A:B,2,FALSE)</f>
        <v>STRUCTURE</v>
      </c>
      <c r="C18" t="s">
        <v>12170</v>
      </c>
      <c r="D18" t="s">
        <v>9963</v>
      </c>
      <c r="E18" t="str">
        <f>VLOOKUP(ADP_PT!E18,LANG!A:B,2,FALSE)</f>
        <v>APPROVED WITH RNC</v>
      </c>
      <c r="F18" t="str">
        <f>VLOOKUP(C18,DWG_TITLES!A:B,2,FALSE)</f>
        <v>MOULDED LINE CONVENTION PLAN</v>
      </c>
    </row>
    <row r="19" spans="1:6" x14ac:dyDescent="0.25">
      <c r="A19" s="1">
        <v>45278</v>
      </c>
      <c r="B19" t="str">
        <f>VLOOKUP(ADP_PT!B19,LANG!A:B,2,FALSE)</f>
        <v>STRUCTURE</v>
      </c>
      <c r="C19" t="s">
        <v>12171</v>
      </c>
      <c r="D19" t="s">
        <v>9963</v>
      </c>
      <c r="E19" t="str">
        <f>VLOOKUP(ADP_PT!E19,LANG!A:B,2,FALSE)</f>
        <v>APPROVED</v>
      </c>
      <c r="F19" t="str">
        <f>VLOOKUP(C19,DWG_TITLES!A:B,2,FALSE)</f>
        <v>MOULDED LINE CONVENTION PLAN</v>
      </c>
    </row>
    <row r="20" spans="1:6" x14ac:dyDescent="0.25">
      <c r="A20" s="1">
        <v>45215</v>
      </c>
      <c r="B20" t="str">
        <f>VLOOKUP(ADP_PT!B20,LANG!A:B,2,FALSE)</f>
        <v>STRUCTURE</v>
      </c>
      <c r="C20" t="s">
        <v>12172</v>
      </c>
      <c r="D20" t="s">
        <v>9963</v>
      </c>
      <c r="E20" t="str">
        <f>VLOOKUP(ADP_PT!E20,LANG!A:B,2,FALSE)</f>
        <v>APPROVED</v>
      </c>
      <c r="F20" t="str">
        <f>VLOOKUP(C20,DWG_TITLES!A:B,2,FALSE)</f>
        <v>WELDING SCHEDULE</v>
      </c>
    </row>
    <row r="21" spans="1:6" x14ac:dyDescent="0.25">
      <c r="A21" s="1">
        <v>45107</v>
      </c>
      <c r="B21" t="str">
        <f>VLOOKUP(ADP_PT!B21,LANG!A:B,2,FALSE)</f>
        <v>STRUCTURE</v>
      </c>
      <c r="C21" t="s">
        <v>12173</v>
      </c>
      <c r="D21" t="s">
        <v>9963</v>
      </c>
      <c r="E21" t="str">
        <f>VLOOKUP(ADP_PT!E21,LANG!A:B,2,FALSE)</f>
        <v>APPROVED</v>
      </c>
      <c r="F21" t="str">
        <f>VLOOKUP(C21,DWG_TITLES!A:B,2,FALSE)</f>
        <v>MIDSHIP SECTION</v>
      </c>
    </row>
    <row r="22" spans="1:6" x14ac:dyDescent="0.25">
      <c r="A22" s="1">
        <v>45191</v>
      </c>
      <c r="B22" t="str">
        <f>VLOOKUP(ADP_PT!B22,LANG!A:B,2,FALSE)</f>
        <v>STRUCTURE</v>
      </c>
      <c r="C22" t="s">
        <v>12174</v>
      </c>
      <c r="D22" t="s">
        <v>9963</v>
      </c>
      <c r="E22" t="str">
        <f>VLOOKUP(ADP_PT!E22,LANG!A:B,2,FALSE)</f>
        <v>NOT APPROVED</v>
      </c>
      <c r="F22" t="str">
        <f>VLOOKUP(C22,DWG_TITLES!A:B,2,FALSE)</f>
        <v>PRELIMINARY DAMAGE CONTROL PLAN</v>
      </c>
    </row>
    <row r="23" spans="1:6" x14ac:dyDescent="0.25">
      <c r="A23" s="1">
        <v>45278</v>
      </c>
      <c r="B23" t="str">
        <f>VLOOKUP(ADP_PT!B23,LANG!A:B,2,FALSE)</f>
        <v>STRUCTURE</v>
      </c>
      <c r="C23" t="s">
        <v>12175</v>
      </c>
      <c r="D23" t="s">
        <v>9963</v>
      </c>
      <c r="E23" t="str">
        <f>VLOOKUP(ADP_PT!E23,LANG!A:B,2,FALSE)</f>
        <v>NOT APPROVED</v>
      </c>
      <c r="F23" t="str">
        <f>VLOOKUP(C23,DWG_TITLES!A:B,2,FALSE)</f>
        <v>PRELIMINARY DAMAGE CONTROL PLAN</v>
      </c>
    </row>
    <row r="24" spans="1:6" x14ac:dyDescent="0.25">
      <c r="A24" s="1">
        <v>45364</v>
      </c>
      <c r="B24" t="str">
        <f>VLOOKUP(ADP_PT!B24,LANG!A:B,2,FALSE)</f>
        <v>STRUCTURE</v>
      </c>
      <c r="C24" t="s">
        <v>12176</v>
      </c>
      <c r="D24" t="s">
        <v>9963</v>
      </c>
      <c r="E24" t="str">
        <f>VLOOKUP(ADP_PT!E24,LANG!A:B,2,FALSE)</f>
        <v>APPROVED</v>
      </c>
      <c r="F24" t="str">
        <f>VLOOKUP(C24,DWG_TITLES!A:B,2,FALSE)</f>
        <v>PRELIMINARY DAMAGE CONTROL PLAN</v>
      </c>
    </row>
    <row r="25" spans="1:6" x14ac:dyDescent="0.25">
      <c r="A25" s="1">
        <v>45107</v>
      </c>
      <c r="B25" t="str">
        <f>VLOOKUP(ADP_PT!B25,LANG!A:B,2,FALSE)</f>
        <v>STRUCTURE</v>
      </c>
      <c r="C25" t="s">
        <v>12177</v>
      </c>
      <c r="D25" t="s">
        <v>9963</v>
      </c>
      <c r="E25" t="str">
        <f>VLOOKUP(ADP_PT!E25,LANG!A:B,2,FALSE)</f>
        <v>APPROVED</v>
      </c>
      <c r="F25" t="str">
        <f>VLOOKUP(C25,DWG_TITLES!A:B,2,FALSE)</f>
        <v>FWD END STRUCTURE</v>
      </c>
    </row>
    <row r="26" spans="1:6" x14ac:dyDescent="0.25">
      <c r="A26" s="1">
        <v>45169</v>
      </c>
      <c r="B26" t="str">
        <f>VLOOKUP(ADP_PT!B26,LANG!A:B,2,FALSE)</f>
        <v>STRUCTURE</v>
      </c>
      <c r="C26" t="s">
        <v>12178</v>
      </c>
      <c r="D26" t="s">
        <v>9963</v>
      </c>
      <c r="E26" t="str">
        <f>VLOOKUP(ADP_PT!E26,LANG!A:B,2,FALSE)</f>
        <v>APPROVED</v>
      </c>
      <c r="F26" t="str">
        <f>VLOOKUP(C26,DWG_TITLES!A:B,2,FALSE)</f>
        <v>FWD END STRUCTURE</v>
      </c>
    </row>
    <row r="27" spans="1:6" x14ac:dyDescent="0.25">
      <c r="A27" s="1">
        <v>45139</v>
      </c>
      <c r="B27" t="str">
        <f>VLOOKUP(ADP_PT!B27,LANG!A:B,2,FALSE)</f>
        <v>STRUCTURE</v>
      </c>
      <c r="C27" t="s">
        <v>12179</v>
      </c>
      <c r="D27" t="s">
        <v>9963</v>
      </c>
      <c r="E27" t="str">
        <f>VLOOKUP(ADP_PT!E27,LANG!A:B,2,FALSE)</f>
        <v>NOT APPROVED</v>
      </c>
      <c r="F27" t="str">
        <f>VLOOKUP(C27,DWG_TITLES!A:B,2,FALSE)</f>
        <v>FWD END STRUCTURE</v>
      </c>
    </row>
    <row r="28" spans="1:6" x14ac:dyDescent="0.25">
      <c r="A28" s="1">
        <v>45218</v>
      </c>
      <c r="B28" t="str">
        <f>VLOOKUP(ADP_PT!B28,LANG!A:B,2,FALSE)</f>
        <v>STRUCTURE</v>
      </c>
      <c r="C28" t="s">
        <v>12180</v>
      </c>
      <c r="D28" t="s">
        <v>9963</v>
      </c>
      <c r="E28" t="str">
        <f>VLOOKUP(ADP_PT!E28,LANG!A:B,2,FALSE)</f>
        <v>APPROVED</v>
      </c>
      <c r="F28" t="str">
        <f>VLOOKUP(C28,DWG_TITLES!A:B,2,FALSE)</f>
        <v>FWD END STRUCTURE</v>
      </c>
    </row>
    <row r="29" spans="1:6" x14ac:dyDescent="0.25">
      <c r="A29" s="1">
        <v>45107</v>
      </c>
      <c r="B29" t="str">
        <f>VLOOKUP(ADP_PT!B29,LANG!A:B,2,FALSE)</f>
        <v>STRUCTURE</v>
      </c>
      <c r="C29" t="s">
        <v>12181</v>
      </c>
      <c r="D29" t="s">
        <v>9963</v>
      </c>
      <c r="E29" t="str">
        <f>VLOOKUP(ADP_PT!E29,LANG!A:B,2,FALSE)</f>
        <v>APPROVED</v>
      </c>
      <c r="F29" t="str">
        <f>VLOOKUP(C29,DWG_TITLES!A:B,2,FALSE)</f>
        <v>MIDBODY STRUCTURE</v>
      </c>
    </row>
    <row r="30" spans="1:6" x14ac:dyDescent="0.25">
      <c r="A30" s="1">
        <v>45139</v>
      </c>
      <c r="B30" t="str">
        <f>VLOOKUP(ADP_PT!B30,LANG!A:B,2,FALSE)</f>
        <v>STRUCTURE</v>
      </c>
      <c r="C30" t="s">
        <v>12182</v>
      </c>
      <c r="D30" t="s">
        <v>9963</v>
      </c>
      <c r="E30" t="str">
        <f>VLOOKUP(ADP_PT!E30,LANG!A:B,2,FALSE)</f>
        <v>NOT APPROVED</v>
      </c>
      <c r="F30" t="str">
        <f>VLOOKUP(C30,DWG_TITLES!A:B,2,FALSE)</f>
        <v>MIDBODY STRUCTURE</v>
      </c>
    </row>
    <row r="31" spans="1:6" x14ac:dyDescent="0.25">
      <c r="A31" s="1">
        <v>45330</v>
      </c>
      <c r="B31" t="str">
        <f>VLOOKUP(ADP_PT!B31,LANG!A:B,2,FALSE)</f>
        <v>STRUCTURE</v>
      </c>
      <c r="C31" t="s">
        <v>12183</v>
      </c>
      <c r="D31" t="s">
        <v>9963</v>
      </c>
      <c r="E31" t="str">
        <f>VLOOKUP(ADP_PT!E31,LANG!A:B,2,FALSE)</f>
        <v>APPROVED</v>
      </c>
      <c r="F31" t="str">
        <f>VLOOKUP(C31,DWG_TITLES!A:B,2,FALSE)</f>
        <v>MIDBODY STRUCTURE</v>
      </c>
    </row>
    <row r="32" spans="1:6" x14ac:dyDescent="0.25">
      <c r="A32" s="1">
        <v>45365</v>
      </c>
      <c r="B32" t="str">
        <f>VLOOKUP(ADP_PT!B32,LANG!A:B,2,FALSE)</f>
        <v>STRUCTURE</v>
      </c>
      <c r="C32" t="s">
        <v>12184</v>
      </c>
      <c r="D32" t="s">
        <v>9963</v>
      </c>
      <c r="E32" t="str">
        <f>VLOOKUP(ADP_PT!E32,LANG!A:B,2,FALSE)</f>
        <v>APPROVED</v>
      </c>
      <c r="F32" t="str">
        <f>VLOOKUP(C32,DWG_TITLES!A:B,2,FALSE)</f>
        <v>MIDBODY STRUCTURE</v>
      </c>
    </row>
    <row r="33" spans="1:6" x14ac:dyDescent="0.25">
      <c r="A33" s="1">
        <v>45107</v>
      </c>
      <c r="B33" t="str">
        <f>VLOOKUP(ADP_PT!B33,LANG!A:B,2,FALSE)</f>
        <v>STRUCTURE</v>
      </c>
      <c r="C33" t="s">
        <v>12185</v>
      </c>
      <c r="D33" t="s">
        <v>9963</v>
      </c>
      <c r="E33" t="str">
        <f>VLOOKUP(ADP_PT!E33,LANG!A:B,2,FALSE)</f>
        <v>APPROVED</v>
      </c>
      <c r="F33" t="str">
        <f>VLOOKUP(C33,DWG_TITLES!A:B,2,FALSE)</f>
        <v>AFT END STRUCTURE</v>
      </c>
    </row>
    <row r="34" spans="1:6" x14ac:dyDescent="0.25">
      <c r="A34" s="1">
        <v>45139</v>
      </c>
      <c r="B34" t="str">
        <f>VLOOKUP(ADP_PT!B34,LANG!A:B,2,FALSE)</f>
        <v>STRUCTURE</v>
      </c>
      <c r="C34" t="s">
        <v>12186</v>
      </c>
      <c r="D34" t="s">
        <v>9963</v>
      </c>
      <c r="E34" t="str">
        <f>VLOOKUP(ADP_PT!E34,LANG!A:B,2,FALSE)</f>
        <v>NOT APPROVED</v>
      </c>
      <c r="F34" t="str">
        <f>VLOOKUP(C34,DWG_TITLES!A:B,2,FALSE)</f>
        <v>AFT END STRUCTURE</v>
      </c>
    </row>
    <row r="35" spans="1:6" x14ac:dyDescent="0.25">
      <c r="A35" s="1">
        <v>45219</v>
      </c>
      <c r="B35" t="str">
        <f>VLOOKUP(ADP_PT!B35,LANG!A:B,2,FALSE)</f>
        <v>STRUCTURE</v>
      </c>
      <c r="C35" t="s">
        <v>12187</v>
      </c>
      <c r="D35" t="s">
        <v>9963</v>
      </c>
      <c r="E35" t="str">
        <f>VLOOKUP(ADP_PT!E35,LANG!A:B,2,FALSE)</f>
        <v>NOT APPROVED</v>
      </c>
      <c r="F35" t="str">
        <f>VLOOKUP(C35,DWG_TITLES!A:B,2,FALSE)</f>
        <v>AFT END STRUCTURE</v>
      </c>
    </row>
    <row r="36" spans="1:6" x14ac:dyDescent="0.25">
      <c r="A36" s="1">
        <v>45295</v>
      </c>
      <c r="B36" t="str">
        <f>VLOOKUP(ADP_PT!B36,LANG!A:B,2,FALSE)</f>
        <v>STRUCTURE</v>
      </c>
      <c r="C36" t="s">
        <v>12188</v>
      </c>
      <c r="D36" t="s">
        <v>9963</v>
      </c>
      <c r="E36" t="str">
        <f>VLOOKUP(ADP_PT!E36,LANG!A:B,2,FALSE)</f>
        <v>APPROVED WITH RNC</v>
      </c>
      <c r="F36" t="str">
        <f>VLOOKUP(C36,DWG_TITLES!A:B,2,FALSE)</f>
        <v>AFT END STRUCTURE</v>
      </c>
    </row>
    <row r="37" spans="1:6" x14ac:dyDescent="0.25">
      <c r="A37" s="1">
        <v>45698</v>
      </c>
      <c r="B37" t="str">
        <f>VLOOKUP(ADP_PT!B37,LANG!A:B,2,FALSE)</f>
        <v>STRUCTURE</v>
      </c>
      <c r="C37" t="s">
        <v>12189</v>
      </c>
      <c r="D37" t="s">
        <v>9963</v>
      </c>
      <c r="E37" t="str">
        <f>VLOOKUP(ADP_PT!E37,LANG!A:B,2,FALSE)</f>
        <v>NOT APPROVED</v>
      </c>
      <c r="F37" t="str">
        <f>VLOOKUP(C37,DWG_TITLES!A:B,2,FALSE)</f>
        <v>AFT END STRUCTURE</v>
      </c>
    </row>
    <row r="38" spans="1:6" x14ac:dyDescent="0.25">
      <c r="A38" s="1">
        <v>45783</v>
      </c>
      <c r="B38" t="str">
        <f>VLOOKUP(ADP_PT!B38,LANG!A:B,2,FALSE)</f>
        <v>STRUCTURE</v>
      </c>
      <c r="C38" t="s">
        <v>12190</v>
      </c>
      <c r="D38" t="s">
        <v>9963</v>
      </c>
      <c r="E38" t="str">
        <f>VLOOKUP(ADP_PT!E38,LANG!A:B,2,FALSE)</f>
        <v>APPROVED WITH RNC</v>
      </c>
      <c r="F38" t="str">
        <f>VLOOKUP(C38,DWG_TITLES!A:B,2,FALSE)</f>
        <v>AFT END STRUCTURE</v>
      </c>
    </row>
    <row r="39" spans="1:6" x14ac:dyDescent="0.25">
      <c r="A39" s="1">
        <v>45190</v>
      </c>
      <c r="B39" t="str">
        <f>VLOOKUP(ADP_PT!B39,LANG!A:B,2,FALSE)</f>
        <v>MECHANICAL</v>
      </c>
      <c r="C39" t="s">
        <v>12191</v>
      </c>
      <c r="D39" t="s">
        <v>9963</v>
      </c>
      <c r="E39" t="str">
        <f>VLOOKUP(ADP_PT!E39,LANG!A:B,2,FALSE)</f>
        <v>APPROVED WITH RNC</v>
      </c>
      <c r="F39" t="str">
        <f>VLOOKUP(C39,DWG_TITLES!A:B,2,FALSE)</f>
        <v>FLYSHEET - BOW FRAMING AND SHELL PLATE MODIFICATION</v>
      </c>
    </row>
    <row r="40" spans="1:6" x14ac:dyDescent="0.25">
      <c r="A40" s="1">
        <v>45576</v>
      </c>
      <c r="B40" t="str">
        <f>VLOOKUP(ADP_PT!B40,LANG!A:B,2,FALSE)</f>
        <v>STRUCTURE</v>
      </c>
      <c r="C40" t="s">
        <v>12192</v>
      </c>
      <c r="D40" t="s">
        <v>9963</v>
      </c>
      <c r="E40" t="str">
        <f>VLOOKUP(ADP_PT!E40,LANG!A:B,2,FALSE)</f>
        <v>APPROVED</v>
      </c>
      <c r="F40" t="str">
        <f>VLOOKUP(C40,DWG_TITLES!A:B,2,FALSE)</f>
        <v>FLYSHEET - PROPOSAL COMPENSATION PLATES BLOCK 01</v>
      </c>
    </row>
    <row r="41" spans="1:6" x14ac:dyDescent="0.25">
      <c r="A41" s="1">
        <v>44949</v>
      </c>
      <c r="B41" t="str">
        <f>VLOOKUP(ADP_PT!B41,LANG!A:B,2,FALSE)</f>
        <v>STRUCTURE</v>
      </c>
      <c r="C41" t="s">
        <v>12193</v>
      </c>
      <c r="D41" t="s">
        <v>9963</v>
      </c>
      <c r="E41" t="str">
        <f>VLOOKUP(ADP_PT!E41,LANG!A:B,2,FALSE)</f>
        <v>NOT APPROVED</v>
      </c>
      <c r="F41" t="str">
        <f>VLOOKUP(C41,DWG_TITLES!A:B,2,FALSE)</f>
        <v>SHELL EXPANSION</v>
      </c>
    </row>
    <row r="42" spans="1:6" x14ac:dyDescent="0.25">
      <c r="A42" s="1">
        <v>45107</v>
      </c>
      <c r="B42" t="str">
        <f>VLOOKUP(ADP_PT!B42,LANG!A:B,2,FALSE)</f>
        <v>STRUCTURE</v>
      </c>
      <c r="C42" t="s">
        <v>12194</v>
      </c>
      <c r="D42" t="s">
        <v>9963</v>
      </c>
      <c r="E42" t="str">
        <f>VLOOKUP(ADP_PT!E42,LANG!A:B,2,FALSE)</f>
        <v>NOT APPROVED</v>
      </c>
      <c r="F42" t="str">
        <f>VLOOKUP(C42,DWG_TITLES!A:B,2,FALSE)</f>
        <v>SHELL EXPANSION</v>
      </c>
    </row>
    <row r="43" spans="1:6" x14ac:dyDescent="0.25">
      <c r="A43" s="1">
        <v>45139</v>
      </c>
      <c r="B43" t="str">
        <f>VLOOKUP(ADP_PT!B43,LANG!A:B,2,FALSE)</f>
        <v>STRUCTURE</v>
      </c>
      <c r="C43" t="s">
        <v>12195</v>
      </c>
      <c r="D43" t="s">
        <v>9963</v>
      </c>
      <c r="E43" t="str">
        <f>VLOOKUP(ADP_PT!E43,LANG!A:B,2,FALSE)</f>
        <v>NOT APPROVED</v>
      </c>
      <c r="F43" t="str">
        <f>VLOOKUP(C43,DWG_TITLES!A:B,2,FALSE)</f>
        <v>SHELL EXPANSION</v>
      </c>
    </row>
    <row r="44" spans="1:6" x14ac:dyDescent="0.25">
      <c r="A44" s="1">
        <v>45331</v>
      </c>
      <c r="B44" t="str">
        <f>VLOOKUP(ADP_PT!B44,LANG!A:B,2,FALSE)</f>
        <v>STRUCTURE</v>
      </c>
      <c r="C44" t="s">
        <v>12196</v>
      </c>
      <c r="D44" t="s">
        <v>9963</v>
      </c>
      <c r="E44" t="str">
        <f>VLOOKUP(ADP_PT!E44,LANG!A:B,2,FALSE)</f>
        <v>APPROVED</v>
      </c>
      <c r="F44" t="str">
        <f>VLOOKUP(C44,DWG_TITLES!A:B,2,FALSE)</f>
        <v>SHELL EXPANSION</v>
      </c>
    </row>
    <row r="45" spans="1:6" x14ac:dyDescent="0.25">
      <c r="A45" s="1">
        <v>46028</v>
      </c>
      <c r="B45" t="str">
        <f>VLOOKUP(ADP_PT!B45,LANG!A:B,2,FALSE)</f>
        <v>STRUCTURE</v>
      </c>
      <c r="C45" t="s">
        <v>12197</v>
      </c>
      <c r="D45" t="s">
        <v>9963</v>
      </c>
      <c r="E45" t="str">
        <f>VLOOKUP(ADP_PT!E45,LANG!A:B,2,FALSE)</f>
        <v>APPROVED WITH RNC</v>
      </c>
      <c r="F45" t="str">
        <f>VLOOKUP(C45,DWG_TITLES!A:B,2,FALSE)</f>
        <v>SONAR SYSTEM AND DL/EM LOG CUTOUT REINFORCEMENT</v>
      </c>
    </row>
    <row r="46" spans="1:6" x14ac:dyDescent="0.25">
      <c r="A46" s="1">
        <v>45175</v>
      </c>
      <c r="B46" t="str">
        <f>VLOOKUP(ADP_PT!B46,LANG!A:B,2,FALSE)</f>
        <v>STRUCTURE</v>
      </c>
      <c r="C46" t="s">
        <v>12198</v>
      </c>
      <c r="D46" t="s">
        <v>9963</v>
      </c>
      <c r="E46" t="str">
        <f>VLOOKUP(ADP_PT!E46,LANG!A:B,2,FALSE)</f>
        <v>APPROVED WITH RNC</v>
      </c>
      <c r="F46" t="str">
        <f>VLOOKUP(C46,DWG_TITLES!A:B,2,FALSE)</f>
        <v>BILGE KEEL</v>
      </c>
    </row>
    <row r="47" spans="1:6" x14ac:dyDescent="0.25">
      <c r="A47" s="1">
        <v>45265</v>
      </c>
      <c r="B47" t="str">
        <f>VLOOKUP(ADP_PT!B47,LANG!A:B,2,FALSE)</f>
        <v>STRUCTURE</v>
      </c>
      <c r="C47" t="s">
        <v>12199</v>
      </c>
      <c r="D47" t="s">
        <v>9963</v>
      </c>
      <c r="E47" t="str">
        <f>VLOOKUP(ADP_PT!E47,LANG!A:B,2,FALSE)</f>
        <v>APPROVED</v>
      </c>
      <c r="F47" t="str">
        <f>VLOOKUP(C47,DWG_TITLES!A:B,2,FALSE)</f>
        <v>BILGE KEEL</v>
      </c>
    </row>
    <row r="48" spans="1:6" x14ac:dyDescent="0.25">
      <c r="A48" s="1">
        <v>45299</v>
      </c>
      <c r="B48" t="str">
        <f>VLOOKUP(ADP_PT!B48,LANG!A:B,2,FALSE)</f>
        <v>STRUCTURE</v>
      </c>
      <c r="C48" t="s">
        <v>12200</v>
      </c>
      <c r="D48" t="s">
        <v>9963</v>
      </c>
      <c r="E48" t="str">
        <f>VLOOKUP(ADP_PT!E48,LANG!A:B,2,FALSE)</f>
        <v>NOT APPROVED</v>
      </c>
      <c r="F48" t="str">
        <f>VLOOKUP(C48,DWG_TITLES!A:B,2,FALSE)</f>
        <v>SONAR BLISTER STRUCTURE</v>
      </c>
    </row>
    <row r="49" spans="1:6" x14ac:dyDescent="0.25">
      <c r="A49" s="1">
        <v>45362</v>
      </c>
      <c r="B49" t="str">
        <f>VLOOKUP(ADP_PT!B49,LANG!A:B,2,FALSE)</f>
        <v>STRUCTURE</v>
      </c>
      <c r="C49" t="s">
        <v>12201</v>
      </c>
      <c r="D49" t="s">
        <v>9963</v>
      </c>
      <c r="E49" t="str">
        <f>VLOOKUP(ADP_PT!E49,LANG!A:B,2,FALSE)</f>
        <v>NOT APPROVED</v>
      </c>
      <c r="F49" t="str">
        <f>VLOOKUP(C49,DWG_TITLES!A:B,2,FALSE)</f>
        <v>SONAR BLISTER STRUCTURE</v>
      </c>
    </row>
    <row r="50" spans="1:6" x14ac:dyDescent="0.25">
      <c r="A50" s="1">
        <v>45364</v>
      </c>
      <c r="B50" t="str">
        <f>VLOOKUP(ADP_PT!B50,LANG!A:B,2,FALSE)</f>
        <v>STRUCTURE</v>
      </c>
      <c r="C50" t="s">
        <v>12202</v>
      </c>
      <c r="D50" t="s">
        <v>9963</v>
      </c>
      <c r="E50" t="str">
        <f>VLOOKUP(ADP_PT!E50,LANG!A:B,2,FALSE)</f>
        <v>NOT APPROVED</v>
      </c>
      <c r="F50" t="str">
        <f>VLOOKUP(C50,DWG_TITLES!A:B,2,FALSE)</f>
        <v>SONAR BLISTER STRUCTURE</v>
      </c>
    </row>
    <row r="51" spans="1:6" x14ac:dyDescent="0.25">
      <c r="A51" s="1">
        <v>45461</v>
      </c>
      <c r="B51" t="str">
        <f>VLOOKUP(ADP_PT!B51,LANG!A:B,2,FALSE)</f>
        <v>STRUCTURE</v>
      </c>
      <c r="C51" t="s">
        <v>12203</v>
      </c>
      <c r="D51" t="s">
        <v>9963</v>
      </c>
      <c r="E51" t="str">
        <f>VLOOKUP(ADP_PT!E51,LANG!A:B,2,FALSE)</f>
        <v>APPROVED</v>
      </c>
      <c r="F51" t="str">
        <f>VLOOKUP(C51,DWG_TITLES!A:B,2,FALSE)</f>
        <v>SONAR BLISTER STRUCTURE</v>
      </c>
    </row>
    <row r="52" spans="1:6" x14ac:dyDescent="0.25">
      <c r="A52" s="1">
        <v>45715</v>
      </c>
      <c r="B52" t="str">
        <f>VLOOKUP(ADP_PT!B52,LANG!A:B,2,FALSE)</f>
        <v>STRUCTURE</v>
      </c>
      <c r="C52" t="s">
        <v>12204</v>
      </c>
      <c r="D52" t="s">
        <v>9963</v>
      </c>
      <c r="E52" t="str">
        <f>VLOOKUP(ADP_PT!E52,LANG!A:B,2,FALSE)</f>
        <v>APPROVED</v>
      </c>
      <c r="F52" t="str">
        <f>VLOOKUP(C52,DWG_TITLES!A:B,2,FALSE)</f>
        <v>SONAR BLISTER STRUCTURE</v>
      </c>
    </row>
    <row r="53" spans="1:6" x14ac:dyDescent="0.25">
      <c r="A53" s="1">
        <v>45002</v>
      </c>
      <c r="B53" t="str">
        <f>VLOOKUP(ADP_PT!B53,LANG!A:B,2,FALSE)</f>
        <v>STRUCTURE</v>
      </c>
      <c r="C53" t="s">
        <v>12205</v>
      </c>
      <c r="D53" t="s">
        <v>9963</v>
      </c>
      <c r="E53" t="str">
        <f>VLOOKUP(ADP_PT!E53,LANG!A:B,2,FALSE)</f>
        <v>NOT APPROVED</v>
      </c>
      <c r="F53" t="str">
        <f>VLOOKUP(C53,DWG_TITLES!A:B,2,FALSE)</f>
        <v>WT SUBDIVISION PLAN</v>
      </c>
    </row>
    <row r="54" spans="1:6" x14ac:dyDescent="0.25">
      <c r="A54" s="1">
        <v>45266</v>
      </c>
      <c r="B54" t="str">
        <f>VLOOKUP(ADP_PT!B54,LANG!A:B,2,FALSE)</f>
        <v>STRUCTURE</v>
      </c>
      <c r="C54" t="s">
        <v>12206</v>
      </c>
      <c r="D54" t="s">
        <v>9963</v>
      </c>
      <c r="E54" t="str">
        <f>VLOOKUP(ADP_PT!E54,LANG!A:B,2,FALSE)</f>
        <v>APPROVED WITH RNC</v>
      </c>
      <c r="F54" t="str">
        <f>VLOOKUP(C54,DWG_TITLES!A:B,2,FALSE)</f>
        <v>WT SUBDIVISION PLAN</v>
      </c>
    </row>
    <row r="55" spans="1:6" x14ac:dyDescent="0.25">
      <c r="A55" s="1">
        <v>45364</v>
      </c>
      <c r="B55" t="str">
        <f>VLOOKUP(ADP_PT!B55,LANG!A:B,2,FALSE)</f>
        <v>STRUCTURE</v>
      </c>
      <c r="C55" t="s">
        <v>12207</v>
      </c>
      <c r="D55" t="s">
        <v>9963</v>
      </c>
      <c r="E55" t="str">
        <f>VLOOKUP(ADP_PT!E55,LANG!A:B,2,FALSE)</f>
        <v>APPROVED</v>
      </c>
      <c r="F55" t="str">
        <f>VLOOKUP(C55,DWG_TITLES!A:B,2,FALSE)</f>
        <v>WT SUBDIVISION PLAN</v>
      </c>
    </row>
    <row r="56" spans="1:6" x14ac:dyDescent="0.25">
      <c r="A56" s="1">
        <v>44973</v>
      </c>
      <c r="B56" t="str">
        <f>VLOOKUP(ADP_PT!B56,LANG!A:B,2,FALSE)</f>
        <v>STRUCTURE</v>
      </c>
      <c r="C56" t="s">
        <v>12208</v>
      </c>
      <c r="D56" t="s">
        <v>9963</v>
      </c>
      <c r="E56" t="str">
        <f>VLOOKUP(ADP_PT!E56,LANG!A:B,2,FALSE)</f>
        <v>NOT APPROVED</v>
      </c>
      <c r="F56" t="str">
        <f>VLOOKUP(C56,DWG_TITLES!A:B,2,FALSE)</f>
        <v>TANK ARRANGEMENT AND CAPACITY PLAN</v>
      </c>
    </row>
    <row r="57" spans="1:6" x14ac:dyDescent="0.25">
      <c r="A57" s="1">
        <v>45002</v>
      </c>
      <c r="B57" t="str">
        <f>VLOOKUP(ADP_PT!B57,LANG!A:B,2,FALSE)</f>
        <v>STRUCTURE</v>
      </c>
      <c r="C57" t="s">
        <v>12209</v>
      </c>
      <c r="D57" t="s">
        <v>9963</v>
      </c>
      <c r="E57" t="str">
        <f>VLOOKUP(ADP_PT!E57,LANG!A:B,2,FALSE)</f>
        <v>NOT APPROVED</v>
      </c>
      <c r="F57" t="str">
        <f>VLOOKUP(C57,DWG_TITLES!A:B,2,FALSE)</f>
        <v>TANK ARRANGEMENT AND CAPACITY PLAN</v>
      </c>
    </row>
    <row r="58" spans="1:6" x14ac:dyDescent="0.25">
      <c r="A58" s="1">
        <v>45139</v>
      </c>
      <c r="B58" t="str">
        <f>VLOOKUP(ADP_PT!B58,LANG!A:B,2,FALSE)</f>
        <v>STRUCTURE</v>
      </c>
      <c r="C58" t="s">
        <v>12210</v>
      </c>
      <c r="D58" t="s">
        <v>9963</v>
      </c>
      <c r="E58" t="str">
        <f>VLOOKUP(ADP_PT!E58,LANG!A:B,2,FALSE)</f>
        <v>NOT APPROVED</v>
      </c>
      <c r="F58" t="str">
        <f>VLOOKUP(C58,DWG_TITLES!A:B,2,FALSE)</f>
        <v>TANK ARRANGEMENT AND CAPACITY PLAN</v>
      </c>
    </row>
    <row r="59" spans="1:6" x14ac:dyDescent="0.25">
      <c r="A59" s="1">
        <v>45877</v>
      </c>
      <c r="B59" t="str">
        <f>VLOOKUP(ADP_PT!B59,LANG!A:B,2,FALSE)</f>
        <v>STRUCTURE</v>
      </c>
      <c r="C59" t="s">
        <v>12211</v>
      </c>
      <c r="D59" t="s">
        <v>9963</v>
      </c>
      <c r="E59" t="str">
        <f>VLOOKUP(ADP_PT!E59,LANG!A:B,2,FALSE)</f>
        <v>APPROVED</v>
      </c>
      <c r="F59" t="str">
        <f>VLOOKUP(C59,DWG_TITLES!A:B,2,FALSE)</f>
        <v>TANK ARRANGEMENT AND CAPACITY PLAN</v>
      </c>
    </row>
    <row r="60" spans="1:6" x14ac:dyDescent="0.25">
      <c r="A60" s="1">
        <v>45215</v>
      </c>
      <c r="B60" t="str">
        <f>VLOOKUP(ADP_PT!B60,LANG!A:B,2,FALSE)</f>
        <v>STRUCTURE</v>
      </c>
      <c r="C60" t="s">
        <v>12212</v>
      </c>
      <c r="D60" t="s">
        <v>9963</v>
      </c>
      <c r="E60" t="str">
        <f>VLOOKUP(ADP_PT!E60,LANG!A:B,2,FALSE)</f>
        <v>APPROVED</v>
      </c>
      <c r="F60" t="str">
        <f>VLOOKUP(C60,DWG_TITLES!A:B,2,FALSE)</f>
        <v>DECK LOADING PLAN</v>
      </c>
    </row>
    <row r="61" spans="1:6" x14ac:dyDescent="0.25">
      <c r="A61" s="1">
        <v>45002</v>
      </c>
      <c r="B61" t="str">
        <f>VLOOKUP(ADP_PT!B61,LANG!A:B,2,FALSE)</f>
        <v>STRUCTURE</v>
      </c>
      <c r="C61" t="s">
        <v>12213</v>
      </c>
      <c r="D61" t="s">
        <v>9963</v>
      </c>
      <c r="E61" t="str">
        <f>VLOOKUP(ADP_PT!E61,LANG!A:B,2,FALSE)</f>
        <v>NOT APPROVED</v>
      </c>
      <c r="F61" t="str">
        <f>VLOOKUP(C61,DWG_TITLES!A:B,2,FALSE)</f>
        <v>BULWARKS</v>
      </c>
    </row>
    <row r="62" spans="1:6" x14ac:dyDescent="0.25">
      <c r="A62" s="1">
        <v>45265</v>
      </c>
      <c r="B62" t="str">
        <f>VLOOKUP(ADP_PT!B62,LANG!A:B,2,FALSE)</f>
        <v>STRUCTURE</v>
      </c>
      <c r="C62" t="s">
        <v>12214</v>
      </c>
      <c r="D62" t="s">
        <v>9963</v>
      </c>
      <c r="E62" t="str">
        <f>VLOOKUP(ADP_PT!E62,LANG!A:B,2,FALSE)</f>
        <v>APPROVED WITH RNC</v>
      </c>
      <c r="F62" t="str">
        <f>VLOOKUP(C62,DWG_TITLES!A:B,2,FALSE)</f>
        <v>BULWARKS</v>
      </c>
    </row>
    <row r="63" spans="1:6" x14ac:dyDescent="0.25">
      <c r="A63" s="1">
        <v>45435</v>
      </c>
      <c r="B63" t="str">
        <f>VLOOKUP(ADP_PT!B63,LANG!A:B,2,FALSE)</f>
        <v>STRUCTURE</v>
      </c>
      <c r="C63" t="s">
        <v>12215</v>
      </c>
      <c r="D63" t="s">
        <v>9963</v>
      </c>
      <c r="E63" t="str">
        <f>VLOOKUP(ADP_PT!E63,LANG!A:B,2,FALSE)</f>
        <v>APPROVED</v>
      </c>
      <c r="F63" t="str">
        <f>VLOOKUP(C63,DWG_TITLES!A:B,2,FALSE)</f>
        <v>BULWARKS</v>
      </c>
    </row>
    <row r="64" spans="1:6" x14ac:dyDescent="0.25">
      <c r="A64" s="1">
        <v>46078</v>
      </c>
      <c r="B64" t="str">
        <f>VLOOKUP(ADP_PT!B64,LANG!A:B,2,FALSE)</f>
        <v>STRUCTURE</v>
      </c>
      <c r="C64" t="s">
        <v>12216</v>
      </c>
      <c r="D64" t="s">
        <v>9963</v>
      </c>
      <c r="E64" t="str">
        <f>VLOOKUP(ADP_PT!E64,LANG!A:B,2,FALSE)</f>
        <v>APPROVED</v>
      </c>
      <c r="F64" t="str">
        <f>VLOOKUP(C64,DWG_TITLES!A:B,2,FALSE)</f>
        <v>BULWARKS</v>
      </c>
    </row>
    <row r="65" spans="1:6" x14ac:dyDescent="0.25">
      <c r="A65" s="1">
        <v>45002</v>
      </c>
      <c r="B65" t="str">
        <f>VLOOKUP(ADP_PT!B65,LANG!A:B,2,FALSE)</f>
        <v>STRUCTURE</v>
      </c>
      <c r="C65" t="s">
        <v>12217</v>
      </c>
      <c r="D65" t="s">
        <v>9963</v>
      </c>
      <c r="E65" t="str">
        <f>VLOOKUP(ADP_PT!E65,LANG!A:B,2,FALSE)</f>
        <v>NOT APPROVED</v>
      </c>
      <c r="F65" t="str">
        <f>VLOOKUP(C65,DWG_TITLES!A:B,2,FALSE)</f>
        <v>DECKHOUSE GEOMETRY</v>
      </c>
    </row>
    <row r="66" spans="1:6" x14ac:dyDescent="0.25">
      <c r="A66" s="1">
        <v>45205</v>
      </c>
      <c r="B66" t="str">
        <f>VLOOKUP(ADP_PT!B66,LANG!A:B,2,FALSE)</f>
        <v>STRUCTURE</v>
      </c>
      <c r="C66" t="s">
        <v>12218</v>
      </c>
      <c r="D66" t="s">
        <v>9963</v>
      </c>
      <c r="E66" t="str">
        <f>VLOOKUP(ADP_PT!E66,LANG!A:B,2,FALSE)</f>
        <v>APPROVED</v>
      </c>
      <c r="F66" t="str">
        <f>VLOOKUP(C66,DWG_TITLES!A:B,2,FALSE)</f>
        <v>DECKHOUSE GEOMETRY</v>
      </c>
    </row>
    <row r="67" spans="1:6" x14ac:dyDescent="0.25">
      <c r="A67" s="1">
        <v>45331</v>
      </c>
      <c r="B67" t="str">
        <f>VLOOKUP(ADP_PT!B67,LANG!A:B,2,FALSE)</f>
        <v>STRUCTURE</v>
      </c>
      <c r="C67" t="s">
        <v>12219</v>
      </c>
      <c r="D67" t="s">
        <v>9963</v>
      </c>
      <c r="E67" t="str">
        <f>VLOOKUP(ADP_PT!E67,LANG!A:B,2,FALSE)</f>
        <v>APPROVED</v>
      </c>
      <c r="F67" t="str">
        <f>VLOOKUP(C67,DWG_TITLES!A:B,2,FALSE)</f>
        <v>DECKHOUSE GEOMETRY</v>
      </c>
    </row>
    <row r="68" spans="1:6" x14ac:dyDescent="0.25">
      <c r="A68" s="1">
        <v>45019</v>
      </c>
      <c r="B68" t="str">
        <f>VLOOKUP(ADP_PT!B68,LANG!A:B,2,FALSE)</f>
        <v>STRUCTURE</v>
      </c>
      <c r="C68" t="s">
        <v>12220</v>
      </c>
      <c r="D68" t="s">
        <v>9963</v>
      </c>
      <c r="E68" t="str">
        <f>VLOOKUP(ADP_PT!E68,LANG!A:B,2,FALSE)</f>
        <v>NOT APPROVED</v>
      </c>
      <c r="F68" t="str">
        <f>VLOOKUP(C68,DWG_TITLES!A:B,2,FALSE)</f>
        <v>DECKHOUSE STRUCTURE</v>
      </c>
    </row>
    <row r="69" spans="1:6" x14ac:dyDescent="0.25">
      <c r="A69" s="1">
        <v>45139</v>
      </c>
      <c r="B69" t="str">
        <f>VLOOKUP(ADP_PT!B69,LANG!A:B,2,FALSE)</f>
        <v>STRUCTURE</v>
      </c>
      <c r="C69" t="s">
        <v>12221</v>
      </c>
      <c r="D69" t="s">
        <v>9963</v>
      </c>
      <c r="E69" t="str">
        <f>VLOOKUP(ADP_PT!E69,LANG!A:B,2,FALSE)</f>
        <v>NOT APPROVED</v>
      </c>
      <c r="F69" t="str">
        <f>VLOOKUP(C69,DWG_TITLES!A:B,2,FALSE)</f>
        <v>DECKHOUSE STRUCTURE</v>
      </c>
    </row>
    <row r="70" spans="1:6" x14ac:dyDescent="0.25">
      <c r="A70" s="1">
        <v>45331</v>
      </c>
      <c r="B70" t="str">
        <f>VLOOKUP(ADP_PT!B70,LANG!A:B,2,FALSE)</f>
        <v>STRUCTURE</v>
      </c>
      <c r="C70" t="s">
        <v>12222</v>
      </c>
      <c r="D70" t="s">
        <v>9963</v>
      </c>
      <c r="E70" t="str">
        <f>VLOOKUP(ADP_PT!E70,LANG!A:B,2,FALSE)</f>
        <v>APPROVED</v>
      </c>
      <c r="F70" t="str">
        <f>VLOOKUP(C70,DWG_TITLES!A:B,2,FALSE)</f>
        <v>DECKHOUSE STRUCTURE</v>
      </c>
    </row>
    <row r="71" spans="1:6" x14ac:dyDescent="0.25">
      <c r="A71" s="1">
        <v>45002</v>
      </c>
      <c r="B71" t="str">
        <f>VLOOKUP(ADP_PT!B71,LANG!A:B,2,FALSE)</f>
        <v>STRUCTURE</v>
      </c>
      <c r="C71" t="s">
        <v>12223</v>
      </c>
      <c r="D71" t="s">
        <v>9963</v>
      </c>
      <c r="E71" t="str">
        <f>VLOOKUP(ADP_PT!E71,LANG!A:B,2,FALSE)</f>
        <v>APPROVED WITH RNC</v>
      </c>
      <c r="F71" t="str">
        <f>VLOOKUP(C71,DWG_TITLES!A:B,2,FALSE)</f>
        <v>WHEELHOUSE GEOMETRY</v>
      </c>
    </row>
    <row r="72" spans="1:6" x14ac:dyDescent="0.25">
      <c r="A72" s="1">
        <v>45139</v>
      </c>
      <c r="B72" t="str">
        <f>VLOOKUP(ADP_PT!B72,LANG!A:B,2,FALSE)</f>
        <v>STRUCTURE</v>
      </c>
      <c r="C72" t="s">
        <v>12224</v>
      </c>
      <c r="D72" t="s">
        <v>9963</v>
      </c>
      <c r="E72" t="str">
        <f>VLOOKUP(ADP_PT!E72,LANG!A:B,2,FALSE)</f>
        <v>NOT APPROVED</v>
      </c>
      <c r="F72" t="str">
        <f>VLOOKUP(C72,DWG_TITLES!A:B,2,FALSE)</f>
        <v>WHEELHOUSE GEOMETRY</v>
      </c>
    </row>
    <row r="73" spans="1:6" x14ac:dyDescent="0.25">
      <c r="A73" s="1">
        <v>45331</v>
      </c>
      <c r="B73" t="str">
        <f>VLOOKUP(ADP_PT!B73,LANG!A:B,2,FALSE)</f>
        <v>STRUCTURE</v>
      </c>
      <c r="C73" t="s">
        <v>12225</v>
      </c>
      <c r="D73" t="s">
        <v>9963</v>
      </c>
      <c r="E73" t="str">
        <f>VLOOKUP(ADP_PT!E73,LANG!A:B,2,FALSE)</f>
        <v>APPROVED</v>
      </c>
      <c r="F73" t="str">
        <f>VLOOKUP(C73,DWG_TITLES!A:B,2,FALSE)</f>
        <v>WHEELHOUSE GEOMETRY</v>
      </c>
    </row>
    <row r="74" spans="1:6" x14ac:dyDescent="0.25">
      <c r="A74" s="1">
        <v>45002</v>
      </c>
      <c r="B74" t="str">
        <f>VLOOKUP(ADP_PT!B74,LANG!A:B,2,FALSE)</f>
        <v>STRUCTURE</v>
      </c>
      <c r="C74" t="s">
        <v>12226</v>
      </c>
      <c r="D74" t="s">
        <v>9963</v>
      </c>
      <c r="E74" t="str">
        <f>VLOOKUP(ADP_PT!E74,LANG!A:B,2,FALSE)</f>
        <v>APPROVED WITH RNC</v>
      </c>
      <c r="F74" t="str">
        <f>VLOOKUP(C74,DWG_TITLES!A:B,2,FALSE)</f>
        <v>WHEELHOUSE STRUCTURE</v>
      </c>
    </row>
    <row r="75" spans="1:6" x14ac:dyDescent="0.25">
      <c r="A75" s="1">
        <v>45205</v>
      </c>
      <c r="B75" t="str">
        <f>VLOOKUP(ADP_PT!B75,LANG!A:B,2,FALSE)</f>
        <v>STRUCTURE</v>
      </c>
      <c r="C75" t="s">
        <v>12227</v>
      </c>
      <c r="D75" t="s">
        <v>9963</v>
      </c>
      <c r="E75" t="str">
        <f>VLOOKUP(ADP_PT!E75,LANG!A:B,2,FALSE)</f>
        <v>APPROVED</v>
      </c>
      <c r="F75" t="str">
        <f>VLOOKUP(C75,DWG_TITLES!A:B,2,FALSE)</f>
        <v>WHEELHOUSE STRUCTURE</v>
      </c>
    </row>
    <row r="76" spans="1:6" x14ac:dyDescent="0.25">
      <c r="A76" s="1">
        <v>45331</v>
      </c>
      <c r="B76" t="str">
        <f>VLOOKUP(ADP_PT!B76,LANG!A:B,2,FALSE)</f>
        <v>STRUCTURE</v>
      </c>
      <c r="C76" t="s">
        <v>12228</v>
      </c>
      <c r="D76" t="s">
        <v>9963</v>
      </c>
      <c r="E76" t="str">
        <f>VLOOKUP(ADP_PT!E76,LANG!A:B,2,FALSE)</f>
        <v>APPROVED</v>
      </c>
      <c r="F76" t="str">
        <f>VLOOKUP(C76,DWG_TITLES!A:B,2,FALSE)</f>
        <v>WHEELHOUSE STRUCTURE</v>
      </c>
    </row>
    <row r="77" spans="1:6" x14ac:dyDescent="0.25">
      <c r="A77" s="1">
        <v>45191</v>
      </c>
      <c r="B77" t="str">
        <f>VLOOKUP(ADP_PT!B77,LANG!A:B,2,FALSE)</f>
        <v>STRUCTURE</v>
      </c>
      <c r="C77" t="s">
        <v>12229</v>
      </c>
      <c r="D77" t="s">
        <v>9963</v>
      </c>
      <c r="E77" t="str">
        <f>VLOOKUP(ADP_PT!E77,LANG!A:B,2,FALSE)</f>
        <v>NOT APPROVED</v>
      </c>
      <c r="F77" t="str">
        <f>VLOOKUP(C77,DWG_TITLES!A:B,2,FALSE)</f>
        <v>FLIGHT/HANGAR DECK STRUCTURE AND CRANE SEATING</v>
      </c>
    </row>
    <row r="78" spans="1:6" x14ac:dyDescent="0.25">
      <c r="A78" s="1">
        <v>45328</v>
      </c>
      <c r="B78" t="str">
        <f>VLOOKUP(ADP_PT!B78,LANG!A:B,2,FALSE)</f>
        <v>STRUCTURE</v>
      </c>
      <c r="C78" t="s">
        <v>12230</v>
      </c>
      <c r="D78" t="s">
        <v>9963</v>
      </c>
      <c r="E78" t="str">
        <f>VLOOKUP(ADP_PT!E78,LANG!A:B,2,FALSE)</f>
        <v>NOT APPROVED</v>
      </c>
      <c r="F78" t="str">
        <f>VLOOKUP(C78,DWG_TITLES!A:B,2,FALSE)</f>
        <v>FLIGHT/HANGAR DECK STRUCTURE AND CRANE SEATING</v>
      </c>
    </row>
    <row r="79" spans="1:6" x14ac:dyDescent="0.25">
      <c r="A79" s="1">
        <v>45763</v>
      </c>
      <c r="B79" t="str">
        <f>VLOOKUP(ADP_PT!B79,LANG!A:B,2,FALSE)</f>
        <v>STRUCTURE</v>
      </c>
      <c r="C79" t="s">
        <v>12231</v>
      </c>
      <c r="D79" t="s">
        <v>9963</v>
      </c>
      <c r="E79" t="str">
        <f>VLOOKUP(ADP_PT!E79,LANG!A:B,2,FALSE)</f>
        <v>APPROVED</v>
      </c>
      <c r="F79" t="str">
        <f>VLOOKUP(C79,DWG_TITLES!A:B,2,FALSE)</f>
        <v>FLIGHT/HANGAR DECK STRUCTURE AND CRANE SEATING</v>
      </c>
    </row>
    <row r="80" spans="1:6" x14ac:dyDescent="0.25">
      <c r="A80" s="1">
        <v>45139</v>
      </c>
      <c r="B80" t="str">
        <f>VLOOKUP(ADP_PT!B80,LANG!A:B,2,FALSE)</f>
        <v>STRUCTURE</v>
      </c>
      <c r="C80" t="s">
        <v>12232</v>
      </c>
      <c r="D80" t="s">
        <v>9963</v>
      </c>
      <c r="E80" t="str">
        <f>VLOOKUP(ADP_PT!E80,LANG!A:B,2,FALSE)</f>
        <v>NOT APPROVED</v>
      </c>
      <c r="F80" t="str">
        <f>VLOOKUP(C80,DWG_TITLES!A:B,2,FALSE)</f>
        <v>FORECASTLE STRUCTURE</v>
      </c>
    </row>
    <row r="81" spans="1:6" x14ac:dyDescent="0.25">
      <c r="A81" s="1">
        <v>45209</v>
      </c>
      <c r="B81" t="str">
        <f>VLOOKUP(ADP_PT!B81,LANG!A:B,2,FALSE)</f>
        <v>STRUCTURE</v>
      </c>
      <c r="C81" t="s">
        <v>12233</v>
      </c>
      <c r="D81" t="s">
        <v>9963</v>
      </c>
      <c r="E81" t="str">
        <f>VLOOKUP(ADP_PT!E81,LANG!A:B,2,FALSE)</f>
        <v>NOT APPROVED</v>
      </c>
      <c r="F81" t="str">
        <f>VLOOKUP(C81,DWG_TITLES!A:B,2,FALSE)</f>
        <v>FORECASTLE STRUCTURE</v>
      </c>
    </row>
    <row r="82" spans="1:6" x14ac:dyDescent="0.25">
      <c r="A82" s="1">
        <v>45331</v>
      </c>
      <c r="B82" t="str">
        <f>VLOOKUP(ADP_PT!B82,LANG!A:B,2,FALSE)</f>
        <v>STRUCTURE</v>
      </c>
      <c r="C82" t="s">
        <v>12234</v>
      </c>
      <c r="D82" t="s">
        <v>9963</v>
      </c>
      <c r="E82" t="str">
        <f>VLOOKUP(ADP_PT!E82,LANG!A:B,2,FALSE)</f>
        <v>APPROVED</v>
      </c>
      <c r="F82" t="str">
        <f>VLOOKUP(C82,DWG_TITLES!A:B,2,FALSE)</f>
        <v>FORECASTLE STRUCTURE</v>
      </c>
    </row>
    <row r="83" spans="1:6" x14ac:dyDescent="0.25">
      <c r="A83" s="1">
        <v>45002</v>
      </c>
      <c r="B83" t="str">
        <f>VLOOKUP(ADP_PT!B83,LANG!A:B,2,FALSE)</f>
        <v>STRUCTURE</v>
      </c>
      <c r="C83" t="s">
        <v>12235</v>
      </c>
      <c r="D83" t="s">
        <v>9963</v>
      </c>
      <c r="E83" t="str">
        <f>VLOOKUP(ADP_PT!E83,LANG!A:B,2,FALSE)</f>
        <v>NOT APPROVED</v>
      </c>
      <c r="F83" t="str">
        <f>VLOOKUP(C83,DWG_TITLES!A:B,2,FALSE)</f>
        <v>BREAKWATER STRUCTURE</v>
      </c>
    </row>
    <row r="84" spans="1:6" x14ac:dyDescent="0.25">
      <c r="A84" s="1">
        <v>45351</v>
      </c>
      <c r="B84" t="str">
        <f>VLOOKUP(ADP_PT!B84,LANG!A:B,2,FALSE)</f>
        <v>STRUCTURE</v>
      </c>
      <c r="C84" t="s">
        <v>12236</v>
      </c>
      <c r="D84" t="s">
        <v>9963</v>
      </c>
      <c r="E84" t="str">
        <f>VLOOKUP(ADP_PT!E84,LANG!A:B,2,FALSE)</f>
        <v>APPROVED WITH RNC</v>
      </c>
      <c r="F84" t="str">
        <f>VLOOKUP(C84,DWG_TITLES!A:B,2,FALSE)</f>
        <v>BREAKWATER STRUCTURE</v>
      </c>
    </row>
    <row r="85" spans="1:6" x14ac:dyDescent="0.25">
      <c r="A85" s="1">
        <v>45699</v>
      </c>
      <c r="B85" t="str">
        <f>VLOOKUP(ADP_PT!B85,LANG!A:B,2,FALSE)</f>
        <v>STRUCTURE</v>
      </c>
      <c r="C85" t="s">
        <v>12237</v>
      </c>
      <c r="D85" t="s">
        <v>9963</v>
      </c>
      <c r="E85" t="str">
        <f>VLOOKUP(ADP_PT!E85,LANG!A:B,2,FALSE)</f>
        <v>APPROVED</v>
      </c>
      <c r="F85" t="str">
        <f>VLOOKUP(C85,DWG_TITLES!A:B,2,FALSE)</f>
        <v>BREAKWATER STRUCTURE</v>
      </c>
    </row>
    <row r="86" spans="1:6" x14ac:dyDescent="0.25">
      <c r="A86" s="1">
        <v>46078</v>
      </c>
      <c r="B86" t="str">
        <f>VLOOKUP(ADP_PT!B86,LANG!A:B,2,FALSE)</f>
        <v>STRUCTURE</v>
      </c>
      <c r="C86" t="s">
        <v>12238</v>
      </c>
      <c r="D86" t="s">
        <v>9963</v>
      </c>
      <c r="E86" t="str">
        <f>VLOOKUP(ADP_PT!E86,LANG!A:B,2,FALSE)</f>
        <v>APPROVED WITH RNC</v>
      </c>
      <c r="F86" t="str">
        <f>VLOOKUP(C86,DWG_TITLES!A:B,2,FALSE)</f>
        <v>FLYSHEET TO BLOCK 305 &amp; 403 FOOD LIFT</v>
      </c>
    </row>
    <row r="87" spans="1:6" x14ac:dyDescent="0.25">
      <c r="A87" s="1">
        <v>46001</v>
      </c>
      <c r="B87" t="str">
        <f>VLOOKUP(ADP_PT!B87,LANG!A:B,2,FALSE)</f>
        <v>STRUCTURE</v>
      </c>
      <c r="C87" t="s">
        <v>12239</v>
      </c>
      <c r="D87" t="s">
        <v>9963</v>
      </c>
      <c r="E87" t="str">
        <f>VLOOKUP(ADP_PT!E87,LANG!A:B,2,FALSE)</f>
        <v>APPROVED WITH RNC</v>
      </c>
      <c r="F87" t="str">
        <f>VLOOKUP(C87,DWG_TITLES!A:B,2,FALSE)</f>
        <v>FLYSHEET TO 207 &amp; 307 ESCAPE TRUNK IN CARGO HOLD #1 &amp; #4</v>
      </c>
    </row>
    <row r="88" spans="1:6" x14ac:dyDescent="0.25">
      <c r="A88" s="1">
        <v>45267</v>
      </c>
      <c r="B88" t="str">
        <f>VLOOKUP(ADP_PT!B88,LANG!A:B,2,FALSE)</f>
        <v>STRUCTURE</v>
      </c>
      <c r="C88" t="s">
        <v>12240</v>
      </c>
      <c r="D88" t="s">
        <v>9963</v>
      </c>
      <c r="E88" t="str">
        <f>VLOOKUP(ADP_PT!E88,LANG!A:B,2,FALSE)</f>
        <v>APPROVED</v>
      </c>
      <c r="F88" t="str">
        <f>VLOOKUP(C88,DWG_TITLES!A:B,2,FALSE)</f>
        <v>FLIGHT DECK SAFETY NETS ARRANGEMENT</v>
      </c>
    </row>
    <row r="89" spans="1:6" x14ac:dyDescent="0.25">
      <c r="A89" s="1">
        <v>45323</v>
      </c>
      <c r="B89" t="str">
        <f>VLOOKUP(ADP_PT!B89,LANG!A:B,2,FALSE)</f>
        <v>STRUCTURE</v>
      </c>
      <c r="C89" t="s">
        <v>12241</v>
      </c>
      <c r="D89" t="s">
        <v>9963</v>
      </c>
      <c r="E89" t="str">
        <f>VLOOKUP(ADP_PT!E89,LANG!A:B,2,FALSE)</f>
        <v>APPROVED</v>
      </c>
      <c r="F89" t="str">
        <f>VLOOKUP(C89,DWG_TITLES!A:B,2,FALSE)</f>
        <v>P&amp;ID - WATER TIGHT SLIDING DOOR</v>
      </c>
    </row>
    <row r="90" spans="1:6" x14ac:dyDescent="0.25">
      <c r="A90" s="1">
        <v>45351</v>
      </c>
      <c r="B90" t="str">
        <f>VLOOKUP(ADP_PT!B90,LANG!A:B,2,FALSE)</f>
        <v>STRUCTURE</v>
      </c>
      <c r="C90" t="s">
        <v>12242</v>
      </c>
      <c r="D90" t="s">
        <v>9963</v>
      </c>
      <c r="E90" t="str">
        <f>VLOOKUP(ADP_PT!E90,LANG!A:B,2,FALSE)</f>
        <v>APPROVED</v>
      </c>
      <c r="F90" t="str">
        <f>VLOOKUP(C90,DWG_TITLES!A:B,2,FALSE)</f>
        <v>P&amp;ID - WATER TIGHT SLIDING DOOR</v>
      </c>
    </row>
    <row r="91" spans="1:6" x14ac:dyDescent="0.25">
      <c r="A91" s="1">
        <v>45002</v>
      </c>
      <c r="B91" t="str">
        <f>VLOOKUP(ADP_PT!B91,LANG!A:B,2,FALSE)</f>
        <v>STRUCTURE</v>
      </c>
      <c r="C91" t="s">
        <v>12243</v>
      </c>
      <c r="D91" t="s">
        <v>9963</v>
      </c>
      <c r="E91" t="str">
        <f>VLOOKUP(ADP_PT!E91,LANG!A:B,2,FALSE)</f>
        <v>NOT APPROVED</v>
      </c>
      <c r="F91" t="str">
        <f>VLOOKUP(C91,DWG_TITLES!A:B,2,FALSE)</f>
        <v>SEA CHESTS</v>
      </c>
    </row>
    <row r="92" spans="1:6" x14ac:dyDescent="0.25">
      <c r="A92" s="1">
        <v>45218</v>
      </c>
      <c r="B92" t="str">
        <f>VLOOKUP(ADP_PT!B92,LANG!A:B,2,FALSE)</f>
        <v>STRUCTURE</v>
      </c>
      <c r="C92" t="s">
        <v>12244</v>
      </c>
      <c r="D92" t="s">
        <v>9963</v>
      </c>
      <c r="E92" t="str">
        <f>VLOOKUP(ADP_PT!E92,LANG!A:B,2,FALSE)</f>
        <v>APPROVED</v>
      </c>
      <c r="F92" t="str">
        <f>VLOOKUP(C92,DWG_TITLES!A:B,2,FALSE)</f>
        <v>SEA CHESTS</v>
      </c>
    </row>
    <row r="93" spans="1:6" x14ac:dyDescent="0.25">
      <c r="A93" s="1">
        <v>45268</v>
      </c>
      <c r="B93" t="str">
        <f>VLOOKUP(ADP_PT!B93,LANG!A:B,2,FALSE)</f>
        <v>STRUCTURE</v>
      </c>
      <c r="C93" t="s">
        <v>12245</v>
      </c>
      <c r="D93" t="s">
        <v>9963</v>
      </c>
      <c r="E93" t="str">
        <f>VLOOKUP(ADP_PT!E93,LANG!A:B,2,FALSE)</f>
        <v>NOT APPROVED</v>
      </c>
      <c r="F93" t="str">
        <f>VLOOKUP(C93,DWG_TITLES!A:B,2,FALSE)</f>
        <v>DETAILED MAST ARRANGEMENT</v>
      </c>
    </row>
    <row r="94" spans="1:6" x14ac:dyDescent="0.25">
      <c r="A94" s="1">
        <v>45342</v>
      </c>
      <c r="B94" t="str">
        <f>VLOOKUP(ADP_PT!B94,LANG!A:B,2,FALSE)</f>
        <v>STRUCTURE</v>
      </c>
      <c r="C94" t="s">
        <v>12246</v>
      </c>
      <c r="D94" t="s">
        <v>9963</v>
      </c>
      <c r="E94" t="str">
        <f>VLOOKUP(ADP_PT!E94,LANG!A:B,2,FALSE)</f>
        <v>APPROVED</v>
      </c>
      <c r="F94" t="str">
        <f>VLOOKUP(C94,DWG_TITLES!A:B,2,FALSE)</f>
        <v>DETAILED MAST ARRANGEMENT</v>
      </c>
    </row>
    <row r="95" spans="1:6" x14ac:dyDescent="0.25">
      <c r="A95" s="1">
        <v>45161</v>
      </c>
      <c r="B95" t="str">
        <f>VLOOKUP(ADP_PT!B95,LANG!A:B,2,FALSE)</f>
        <v>STRUCTURE</v>
      </c>
      <c r="C95" t="s">
        <v>12247</v>
      </c>
      <c r="D95" t="s">
        <v>9963</v>
      </c>
      <c r="E95" t="str">
        <f>VLOOKUP(ADP_PT!E95,LANG!A:B,2,FALSE)</f>
        <v>APPROVED</v>
      </c>
      <c r="F95" t="str">
        <f>VLOOKUP(C95,DWG_TITLES!A:B,2,FALSE)</f>
        <v>DIESEL GENERATORS SEATING</v>
      </c>
    </row>
    <row r="96" spans="1:6" x14ac:dyDescent="0.25">
      <c r="A96" s="1">
        <v>45197</v>
      </c>
      <c r="B96" t="str">
        <f>VLOOKUP(ADP_PT!B96,LANG!A:B,2,FALSE)</f>
        <v>STRUCTURE</v>
      </c>
      <c r="C96" t="s">
        <v>12248</v>
      </c>
      <c r="D96" t="s">
        <v>9963</v>
      </c>
      <c r="E96" t="str">
        <f>VLOOKUP(ADP_PT!E96,LANG!A:B,2,FALSE)</f>
        <v>APPROVED</v>
      </c>
      <c r="F96" t="str">
        <f>VLOOKUP(C96,DWG_TITLES!A:B,2,FALSE)</f>
        <v>DIESEL GENERATORS SEATING</v>
      </c>
    </row>
    <row r="97" spans="1:6" x14ac:dyDescent="0.25">
      <c r="A97" s="1">
        <v>45351</v>
      </c>
      <c r="B97" t="str">
        <f>VLOOKUP(ADP_PT!B97,LANG!A:B,2,FALSE)</f>
        <v>STRUCTURE</v>
      </c>
      <c r="C97" t="s">
        <v>12249</v>
      </c>
      <c r="D97" t="s">
        <v>9963</v>
      </c>
      <c r="E97" t="str">
        <f>VLOOKUP(ADP_PT!E97,LANG!A:B,2,FALSE)</f>
        <v>APPROVED WITH RNC</v>
      </c>
      <c r="F97" t="str">
        <f>VLOOKUP(C97,DWG_TITLES!A:B,2,FALSE)</f>
        <v>DIESEL GENERATORS SEATING</v>
      </c>
    </row>
    <row r="98" spans="1:6" x14ac:dyDescent="0.25">
      <c r="A98" s="1">
        <v>45692</v>
      </c>
      <c r="B98" t="str">
        <f>VLOOKUP(ADP_PT!B98,LANG!A:B,2,FALSE)</f>
        <v>STRUCTURE</v>
      </c>
      <c r="C98" t="s">
        <v>12250</v>
      </c>
      <c r="D98" t="s">
        <v>9963</v>
      </c>
      <c r="E98" t="str">
        <f>VLOOKUP(ADP_PT!E98,LANG!A:B,2,FALSE)</f>
        <v>APPROVED WITH RNC</v>
      </c>
      <c r="F98" t="str">
        <f>VLOOKUP(C98,DWG_TITLES!A:B,2,FALSE)</f>
        <v>DIESEL GENERATORS SEATING</v>
      </c>
    </row>
    <row r="99" spans="1:6" x14ac:dyDescent="0.25">
      <c r="A99" s="1">
        <v>45783</v>
      </c>
      <c r="B99" t="str">
        <f>VLOOKUP(ADP_PT!B99,LANG!A:B,2,FALSE)</f>
        <v>STRUCTURE</v>
      </c>
      <c r="C99" t="s">
        <v>12251</v>
      </c>
      <c r="D99" t="s">
        <v>9963</v>
      </c>
      <c r="E99" t="str">
        <f>VLOOKUP(ADP_PT!E99,LANG!A:B,2,FALSE)</f>
        <v>APPROVED</v>
      </c>
      <c r="F99" t="str">
        <f>VLOOKUP(C99,DWG_TITLES!A:B,2,FALSE)</f>
        <v>DIESEL GENERATORS SEATING</v>
      </c>
    </row>
    <row r="100" spans="1:6" x14ac:dyDescent="0.25">
      <c r="A100" s="1">
        <v>45197</v>
      </c>
      <c r="B100" t="str">
        <f>VLOOKUP(ADP_PT!B100,LANG!A:B,2,FALSE)</f>
        <v>STRUCTURE</v>
      </c>
      <c r="C100" t="s">
        <v>12252</v>
      </c>
      <c r="D100" t="s">
        <v>9963</v>
      </c>
      <c r="E100" t="str">
        <f>VLOOKUP(ADP_PT!E100,LANG!A:B,2,FALSE)</f>
        <v>APPROVED WITH RNC</v>
      </c>
      <c r="F100" t="str">
        <f>VLOOKUP(C100,DWG_TITLES!A:B,2,FALSE)</f>
        <v>PROPULSION MOTORS SEATING</v>
      </c>
    </row>
    <row r="101" spans="1:6" x14ac:dyDescent="0.25">
      <c r="A101" s="1">
        <v>45692</v>
      </c>
      <c r="B101" t="str">
        <f>VLOOKUP(ADP_PT!B101,LANG!A:B,2,FALSE)</f>
        <v>STRUCTURE</v>
      </c>
      <c r="C101" t="s">
        <v>12253</v>
      </c>
      <c r="D101" t="s">
        <v>9963</v>
      </c>
      <c r="E101" t="str">
        <f>VLOOKUP(ADP_PT!E101,LANG!A:B,2,FALSE)</f>
        <v>APPROVED</v>
      </c>
      <c r="F101" t="str">
        <f>VLOOKUP(C101,DWG_TITLES!A:B,2,FALSE)</f>
        <v>PROPULSION MOTORS SEATING</v>
      </c>
    </row>
    <row r="102" spans="1:6" x14ac:dyDescent="0.25">
      <c r="A102" s="1">
        <v>45877</v>
      </c>
      <c r="B102" t="str">
        <f>VLOOKUP(ADP_PT!B102,LANG!A:B,2,FALSE)</f>
        <v>STRUCTURE</v>
      </c>
      <c r="C102" t="s">
        <v>12254</v>
      </c>
      <c r="D102" t="s">
        <v>9963</v>
      </c>
      <c r="E102" t="str">
        <f>VLOOKUP(ADP_PT!E102,LANG!A:B,2,FALSE)</f>
        <v>APPROVED</v>
      </c>
      <c r="F102" t="str">
        <f>VLOOKUP(C102,DWG_TITLES!A:B,2,FALSE)</f>
        <v>PROPULSION MOTORS SEATING</v>
      </c>
    </row>
    <row r="103" spans="1:6" x14ac:dyDescent="0.25">
      <c r="A103" s="1">
        <v>45251</v>
      </c>
      <c r="B103" t="str">
        <f>VLOOKUP(ADP_PT!B103,LANG!A:B,2,FALSE)</f>
        <v>STRUCTURE</v>
      </c>
      <c r="C103" t="s">
        <v>12255</v>
      </c>
      <c r="D103" t="s">
        <v>9963</v>
      </c>
      <c r="E103" t="str">
        <f>VLOOKUP(ADP_PT!E103,LANG!A:B,2,FALSE)</f>
        <v>NOT APPROVED</v>
      </c>
      <c r="F103" t="str">
        <f>VLOOKUP(C103,DWG_TITLES!A:B,2,FALSE)</f>
        <v>LIFEBOATS DAVITS SEATINGS</v>
      </c>
    </row>
    <row r="104" spans="1:6" x14ac:dyDescent="0.25">
      <c r="A104" s="1">
        <v>45324</v>
      </c>
      <c r="B104" t="str">
        <f>VLOOKUP(ADP_PT!B104,LANG!A:B,2,FALSE)</f>
        <v>STRUCTURE</v>
      </c>
      <c r="C104" t="s">
        <v>12256</v>
      </c>
      <c r="D104" t="s">
        <v>9963</v>
      </c>
      <c r="E104" t="str">
        <f>VLOOKUP(ADP_PT!E104,LANG!A:B,2,FALSE)</f>
        <v>APPROVED</v>
      </c>
      <c r="F104" t="str">
        <f>VLOOKUP(C104,DWG_TITLES!A:B,2,FALSE)</f>
        <v>LIFEBOATS DAVITS SEATINGS</v>
      </c>
    </row>
    <row r="105" spans="1:6" x14ac:dyDescent="0.25">
      <c r="A105" s="1">
        <v>45197</v>
      </c>
      <c r="B105" t="str">
        <f>VLOOKUP(ADP_PT!B105,LANG!A:B,2,FALSE)</f>
        <v>STRUCTURE</v>
      </c>
      <c r="C105" t="s">
        <v>12257</v>
      </c>
      <c r="D105" t="s">
        <v>9963</v>
      </c>
      <c r="E105" t="str">
        <f>VLOOKUP(ADP_PT!E105,LANG!A:B,2,FALSE)</f>
        <v>APPROVED WITH RNC</v>
      </c>
      <c r="F105" t="str">
        <f>VLOOKUP(C105,DWG_TITLES!A:B,2,FALSE)</f>
        <v>STORE CRANE SEATING</v>
      </c>
    </row>
    <row r="106" spans="1:6" x14ac:dyDescent="0.25">
      <c r="A106" s="1">
        <v>45272</v>
      </c>
      <c r="B106" t="str">
        <f>VLOOKUP(ADP_PT!B106,LANG!A:B,2,FALSE)</f>
        <v>STRUCTURE</v>
      </c>
      <c r="C106" t="s">
        <v>12258</v>
      </c>
      <c r="D106" t="s">
        <v>9963</v>
      </c>
      <c r="E106" t="str">
        <f>VLOOKUP(ADP_PT!E106,LANG!A:B,2,FALSE)</f>
        <v>APPROVED</v>
      </c>
      <c r="F106" t="str">
        <f>VLOOKUP(C106,DWG_TITLES!A:B,2,FALSE)</f>
        <v>STORE CRANE SEATING</v>
      </c>
    </row>
    <row r="107" spans="1:6" x14ac:dyDescent="0.25">
      <c r="A107" s="1">
        <v>46078</v>
      </c>
      <c r="B107" t="str">
        <f>VLOOKUP(ADP_PT!B107,LANG!A:B,2,FALSE)</f>
        <v>STRUCTURE</v>
      </c>
      <c r="C107" t="s">
        <v>12259</v>
      </c>
      <c r="D107" t="s">
        <v>9963</v>
      </c>
      <c r="E107" t="str">
        <f>VLOOKUP(ADP_PT!E107,LANG!A:B,2,FALSE)</f>
        <v>APPROVED</v>
      </c>
      <c r="F107" t="str">
        <f>VLOOKUP(C107,DWG_TITLES!A:B,2,FALSE)</f>
        <v>STORE CRANE SEATING</v>
      </c>
    </row>
    <row r="108" spans="1:6" x14ac:dyDescent="0.25">
      <c r="A108" s="1">
        <v>45247</v>
      </c>
      <c r="B108" t="str">
        <f>VLOOKUP(ADP_PT!B108,LANG!A:B,2,FALSE)</f>
        <v>STRUCTURE</v>
      </c>
      <c r="C108" t="s">
        <v>12260</v>
      </c>
      <c r="D108" t="s">
        <v>9963</v>
      </c>
      <c r="E108" t="str">
        <f>VLOOKUP(ADP_PT!E108,LANG!A:B,2,FALSE)</f>
        <v>NOT APPROVED</v>
      </c>
      <c r="F108" t="str">
        <f>VLOOKUP(C108,DWG_TITLES!A:B,2,FALSE)</f>
        <v>FOREMAST AND AWS FOUNDATION DESIGN</v>
      </c>
    </row>
    <row r="109" spans="1:6" x14ac:dyDescent="0.25">
      <c r="A109" s="1">
        <v>45331</v>
      </c>
      <c r="B109" t="str">
        <f>VLOOKUP(ADP_PT!B109,LANG!A:B,2,FALSE)</f>
        <v>STRUCTURE</v>
      </c>
      <c r="C109" t="s">
        <v>12261</v>
      </c>
      <c r="D109" t="s">
        <v>9963</v>
      </c>
      <c r="E109" t="str">
        <f>VLOOKUP(ADP_PT!E109,LANG!A:B,2,FALSE)</f>
        <v>APPROVED WITH RNC</v>
      </c>
      <c r="F109" t="str">
        <f>VLOOKUP(C109,DWG_TITLES!A:B,2,FALSE)</f>
        <v>FOREMAST AND AWS FOUNDATION DESIGN</v>
      </c>
    </row>
    <row r="110" spans="1:6" x14ac:dyDescent="0.25">
      <c r="A110" s="1">
        <v>45763</v>
      </c>
      <c r="B110" t="str">
        <f>VLOOKUP(ADP_PT!B110,LANG!A:B,2,FALSE)</f>
        <v>STRUCTURE</v>
      </c>
      <c r="C110" t="s">
        <v>12262</v>
      </c>
      <c r="D110" t="s">
        <v>9963</v>
      </c>
      <c r="E110" t="str">
        <f>VLOOKUP(ADP_PT!E110,LANG!A:B,2,FALSE)</f>
        <v>APPROVED</v>
      </c>
      <c r="F110" t="str">
        <f>VLOOKUP(C110,DWG_TITLES!A:B,2,FALSE)</f>
        <v>FOREMAST AND AWS FOUNDATION DESIGN</v>
      </c>
    </row>
    <row r="111" spans="1:6" x14ac:dyDescent="0.25">
      <c r="A111" s="1">
        <v>45139</v>
      </c>
      <c r="B111" t="str">
        <f>VLOOKUP(ADP_PT!B111,LANG!A:B,2,FALSE)</f>
        <v>STRUCTURE</v>
      </c>
      <c r="C111" t="s">
        <v>12263</v>
      </c>
      <c r="D111" t="s">
        <v>9963</v>
      </c>
      <c r="E111" t="str">
        <f>VLOOKUP(ADP_PT!E111,LANG!A:B,2,FALSE)</f>
        <v>NOT APPROVED</v>
      </c>
      <c r="F111" t="str">
        <f>VLOOKUP(C111,DWG_TITLES!A:B,2,FALSE)</f>
        <v>WINDLASS MOORING WINCH FOUNDATION</v>
      </c>
    </row>
    <row r="112" spans="1:6" x14ac:dyDescent="0.25">
      <c r="A112" s="1">
        <v>45841</v>
      </c>
      <c r="B112" t="str">
        <f>VLOOKUP(ADP_PT!B112,LANG!A:B,2,FALSE)</f>
        <v>STRUCTURE</v>
      </c>
      <c r="C112" t="s">
        <v>12264</v>
      </c>
      <c r="D112" t="s">
        <v>9963</v>
      </c>
      <c r="E112" t="str">
        <f>VLOOKUP(ADP_PT!E112,LANG!A:B,2,FALSE)</f>
        <v>APPROVED WITH RNC</v>
      </c>
      <c r="F112" t="str">
        <f>VLOOKUP(C112,DWG_TITLES!A:B,2,FALSE)</f>
        <v>WINDLASS MOORING WINCH FOUNDATION</v>
      </c>
    </row>
    <row r="113" spans="1:6" x14ac:dyDescent="0.25">
      <c r="A113" s="1">
        <v>46282</v>
      </c>
      <c r="B113" t="str">
        <f>VLOOKUP(ADP_PT!B113,LANG!A:B,2,FALSE)</f>
        <v>STRUCTURE</v>
      </c>
      <c r="C113" t="s">
        <v>14117</v>
      </c>
      <c r="D113" t="s">
        <v>9963</v>
      </c>
      <c r="E113" t="str">
        <f>VLOOKUP(ADP_PT!E113,LANG!A:B,2,FALSE)</f>
        <v>APPROVED WITH RNC</v>
      </c>
      <c r="F113" t="str">
        <f>VLOOKUP(C113,DWG_TITLES!A:B,2,FALSE)</f>
        <v>WINDLASS MOORING WINCH FOUNDATION</v>
      </c>
    </row>
    <row r="114" spans="1:6" x14ac:dyDescent="0.25">
      <c r="A114" s="1">
        <v>45218</v>
      </c>
      <c r="B114" t="str">
        <f>VLOOKUP(ADP_PT!B114,LANG!A:B,2,FALSE)</f>
        <v>STRUCTURE</v>
      </c>
      <c r="C114" t="s">
        <v>12265</v>
      </c>
      <c r="D114" t="s">
        <v>9963</v>
      </c>
      <c r="E114" t="str">
        <f>VLOOKUP(ADP_PT!E114,LANG!A:B,2,FALSE)</f>
        <v>NOT APPROVED</v>
      </c>
      <c r="F114" t="str">
        <f>VLOOKUP(C114,DWG_TITLES!A:B,2,FALSE)</f>
        <v>DECK EQUIPMENT FOUNDATION</v>
      </c>
    </row>
    <row r="115" spans="1:6" x14ac:dyDescent="0.25">
      <c r="A115" s="1">
        <v>45330</v>
      </c>
      <c r="B115" t="str">
        <f>VLOOKUP(ADP_PT!B115,LANG!A:B,2,FALSE)</f>
        <v>STRUCTURE</v>
      </c>
      <c r="C115" t="s">
        <v>12266</v>
      </c>
      <c r="D115" t="s">
        <v>9963</v>
      </c>
      <c r="E115" t="str">
        <f>VLOOKUP(ADP_PT!E115,LANG!A:B,2,FALSE)</f>
        <v>APPROVED WITH RNC</v>
      </c>
      <c r="F115" t="str">
        <f>VLOOKUP(C115,DWG_TITLES!A:B,2,FALSE)</f>
        <v>DECK EQUIPMENT FOUNDATION</v>
      </c>
    </row>
    <row r="116" spans="1:6" x14ac:dyDescent="0.25">
      <c r="A116" s="1">
        <v>45436</v>
      </c>
      <c r="B116" t="str">
        <f>VLOOKUP(ADP_PT!B116,LANG!A:B,2,FALSE)</f>
        <v>STRUCTURE</v>
      </c>
      <c r="C116" t="s">
        <v>12267</v>
      </c>
      <c r="D116" t="s">
        <v>9963</v>
      </c>
      <c r="E116" t="str">
        <f>VLOOKUP(ADP_PT!E116,LANG!A:B,2,FALSE)</f>
        <v>APPROVED</v>
      </c>
      <c r="F116" t="str">
        <f>VLOOKUP(C116,DWG_TITLES!A:B,2,FALSE)</f>
        <v>DECK EQUIPMENT FOUNDATION</v>
      </c>
    </row>
    <row r="117" spans="1:6" x14ac:dyDescent="0.25">
      <c r="A117" s="1">
        <v>45247</v>
      </c>
      <c r="B117" t="str">
        <f>VLOOKUP(ADP_PT!B117,LANG!A:B,2,FALSE)</f>
        <v>STRUCTURE</v>
      </c>
      <c r="C117" t="s">
        <v>12268</v>
      </c>
      <c r="D117" t="s">
        <v>9963</v>
      </c>
      <c r="E117" t="str">
        <f>VLOOKUP(ADP_PT!E117,LANG!A:B,2,FALSE)</f>
        <v>APPROVED WITH RNC</v>
      </c>
      <c r="F117" t="str">
        <f>VLOOKUP(C117,DWG_TITLES!A:B,2,FALSE)</f>
        <v>DECK EQUIPMENT FOUNDATION - DAVITS</v>
      </c>
    </row>
    <row r="118" spans="1:6" x14ac:dyDescent="0.25">
      <c r="A118" s="1">
        <v>45324</v>
      </c>
      <c r="B118" t="str">
        <f>VLOOKUP(ADP_PT!B118,LANG!A:B,2,FALSE)</f>
        <v>STRUCTURE</v>
      </c>
      <c r="C118" t="s">
        <v>12269</v>
      </c>
      <c r="D118" t="s">
        <v>9963</v>
      </c>
      <c r="E118" t="str">
        <f>VLOOKUP(ADP_PT!E118,LANG!A:B,2,FALSE)</f>
        <v>NOT APPROVED</v>
      </c>
      <c r="F118" t="str">
        <f>VLOOKUP(C118,DWG_TITLES!A:B,2,FALSE)</f>
        <v>DECK EQUIPMENT FOUNDATION - DAVITS</v>
      </c>
    </row>
    <row r="119" spans="1:6" x14ac:dyDescent="0.25">
      <c r="A119" s="1">
        <v>45699</v>
      </c>
      <c r="B119" t="str">
        <f>VLOOKUP(ADP_PT!B119,LANG!A:B,2,FALSE)</f>
        <v>STRUCTURE</v>
      </c>
      <c r="C119" t="s">
        <v>12270</v>
      </c>
      <c r="D119" t="s">
        <v>9963</v>
      </c>
      <c r="E119" t="str">
        <f>VLOOKUP(ADP_PT!E119,LANG!A:B,2,FALSE)</f>
        <v>APPROVED</v>
      </c>
      <c r="F119" t="str">
        <f>VLOOKUP(C119,DWG_TITLES!A:B,2,FALSE)</f>
        <v>DECK EQUIPMENT FOUNDATION - DAVITS</v>
      </c>
    </row>
    <row r="120" spans="1:6" x14ac:dyDescent="0.25">
      <c r="A120" s="1">
        <v>45924</v>
      </c>
      <c r="B120" t="str">
        <f>VLOOKUP(ADP_PT!B120,LANG!A:B,2,FALSE)</f>
        <v>STRUCTURE</v>
      </c>
      <c r="C120" t="s">
        <v>12271</v>
      </c>
      <c r="D120" t="s">
        <v>9963</v>
      </c>
      <c r="E120" t="str">
        <f>VLOOKUP(ADP_PT!E120,LANG!A:B,2,FALSE)</f>
        <v>APPROVED WITH RNC</v>
      </c>
      <c r="F120" t="str">
        <f>VLOOKUP(C120,DWG_TITLES!A:B,2,FALSE)</f>
        <v>DECK EQUIPMENT FOUNDATION - DAVITS</v>
      </c>
    </row>
    <row r="121" spans="1:6" x14ac:dyDescent="0.25">
      <c r="A121" s="1">
        <v>45280</v>
      </c>
      <c r="B121" t="str">
        <f>VLOOKUP(ADP_PT!B121,LANG!A:B,2,FALSE)</f>
        <v>MECHANICAL</v>
      </c>
      <c r="C121" t="s">
        <v>12272</v>
      </c>
      <c r="D121" t="s">
        <v>9963</v>
      </c>
      <c r="E121" t="str">
        <f>VLOOKUP(ADP_PT!E121,LANG!A:B,2,FALSE)</f>
        <v>APPROVED</v>
      </c>
      <c r="F121" t="str">
        <f>VLOOKUP(C121,DWG_TITLES!A:B,2,FALSE)</f>
        <v>MACHINERY ARRANGEMENT</v>
      </c>
    </row>
    <row r="122" spans="1:6" x14ac:dyDescent="0.25">
      <c r="A122" s="1">
        <v>45491</v>
      </c>
      <c r="B122" t="str">
        <f>VLOOKUP(ADP_PT!B122,LANG!A:B,2,FALSE)</f>
        <v>ELECTRICAL</v>
      </c>
      <c r="C122" t="s">
        <v>12273</v>
      </c>
      <c r="D122" t="s">
        <v>9963</v>
      </c>
      <c r="E122" t="str">
        <f>VLOOKUP(ADP_PT!E122,LANG!A:B,2,FALSE)</f>
        <v>NOT APPROVED</v>
      </c>
      <c r="F122" t="str">
        <f>VLOOKUP(C122,DWG_TITLES!A:B,2,FALSE)</f>
        <v>MCR CONSOLE ARRANGEMENT</v>
      </c>
    </row>
    <row r="123" spans="1:6" x14ac:dyDescent="0.25">
      <c r="A123" s="1">
        <v>45568</v>
      </c>
      <c r="B123" t="str">
        <f>VLOOKUP(ADP_PT!B123,LANG!A:B,2,FALSE)</f>
        <v>ELECTRICAL</v>
      </c>
      <c r="C123" t="s">
        <v>12274</v>
      </c>
      <c r="D123" t="s">
        <v>9963</v>
      </c>
      <c r="E123" t="str">
        <f>VLOOKUP(ADP_PT!E123,LANG!A:B,2,FALSE)</f>
        <v>NOT APPROVED</v>
      </c>
      <c r="F123" t="str">
        <f>VLOOKUP(C123,DWG_TITLES!A:B,2,FALSE)</f>
        <v>MCR CONSOLE ARRANGEMENT</v>
      </c>
    </row>
    <row r="124" spans="1:6" x14ac:dyDescent="0.25">
      <c r="A124" s="1">
        <v>45757</v>
      </c>
      <c r="B124" t="str">
        <f>VLOOKUP(ADP_PT!B124,LANG!A:B,2,FALSE)</f>
        <v>ELECTRICAL</v>
      </c>
      <c r="C124" t="s">
        <v>12275</v>
      </c>
      <c r="D124" t="s">
        <v>9963</v>
      </c>
      <c r="E124" t="str">
        <f>VLOOKUP(ADP_PT!E124,LANG!A:B,2,FALSE)</f>
        <v>NOT APPROVED</v>
      </c>
      <c r="F124" t="str">
        <f>VLOOKUP(C124,DWG_TITLES!A:B,2,FALSE)</f>
        <v>MCR CONSOLE ARRANGEMENT</v>
      </c>
    </row>
    <row r="125" spans="1:6" x14ac:dyDescent="0.25">
      <c r="A125" s="1">
        <v>45804</v>
      </c>
      <c r="B125" t="str">
        <f>VLOOKUP(ADP_PT!B125,LANG!A:B,2,FALSE)</f>
        <v>ELECTRICAL</v>
      </c>
      <c r="C125" t="s">
        <v>12276</v>
      </c>
      <c r="D125" t="s">
        <v>9963</v>
      </c>
      <c r="E125" t="str">
        <f>VLOOKUP(ADP_PT!E125,LANG!A:B,2,FALSE)</f>
        <v>NOT APPROVED</v>
      </c>
      <c r="F125" t="str">
        <f>VLOOKUP(C125,DWG_TITLES!A:B,2,FALSE)</f>
        <v>MCR CONSOLE ARRANGEMENT</v>
      </c>
    </row>
    <row r="126" spans="1:6" x14ac:dyDescent="0.25">
      <c r="A126" s="1">
        <v>45849</v>
      </c>
      <c r="B126" t="str">
        <f>VLOOKUP(ADP_PT!B126,LANG!A:B,2,FALSE)</f>
        <v>ELECTRICAL</v>
      </c>
      <c r="C126" t="s">
        <v>12277</v>
      </c>
      <c r="D126" t="s">
        <v>9963</v>
      </c>
      <c r="E126" t="str">
        <f>VLOOKUP(ADP_PT!E126,LANG!A:B,2,FALSE)</f>
        <v>NOT APPROVED</v>
      </c>
      <c r="F126" t="str">
        <f>VLOOKUP(C126,DWG_TITLES!A:B,2,FALSE)</f>
        <v>MCR CONSOLE ARRANGEMENT</v>
      </c>
    </row>
    <row r="127" spans="1:6" x14ac:dyDescent="0.25">
      <c r="A127" s="1">
        <v>45903</v>
      </c>
      <c r="B127" t="str">
        <f>VLOOKUP(ADP_PT!B127,LANG!A:B,2,FALSE)</f>
        <v>ELECTRICAL</v>
      </c>
      <c r="C127" t="s">
        <v>12278</v>
      </c>
      <c r="D127" t="s">
        <v>9963</v>
      </c>
      <c r="E127" t="str">
        <f>VLOOKUP(ADP_PT!E127,LANG!A:B,2,FALSE)</f>
        <v>NOT APPROVED</v>
      </c>
      <c r="F127" t="str">
        <f>VLOOKUP(C127,DWG_TITLES!A:B,2,FALSE)</f>
        <v>MCR CONSOLE ARRANGEMENT</v>
      </c>
    </row>
    <row r="128" spans="1:6" x14ac:dyDescent="0.25">
      <c r="A128" s="1">
        <v>45922</v>
      </c>
      <c r="B128" t="str">
        <f>VLOOKUP(ADP_PT!B128,LANG!A:B,2,FALSE)</f>
        <v>ELECTRICAL</v>
      </c>
      <c r="C128" t="s">
        <v>12279</v>
      </c>
      <c r="D128" t="s">
        <v>9963</v>
      </c>
      <c r="E128" t="str">
        <f>VLOOKUP(ADP_PT!E128,LANG!A:B,2,FALSE)</f>
        <v>NOT APPROVED</v>
      </c>
      <c r="F128" t="str">
        <f>VLOOKUP(C128,DWG_TITLES!A:B,2,FALSE)</f>
        <v>MCR CONSOLE ARRANGEMENT</v>
      </c>
    </row>
    <row r="129" spans="1:6" x14ac:dyDescent="0.25">
      <c r="A129" s="1">
        <v>45940</v>
      </c>
      <c r="B129" t="str">
        <f>VLOOKUP(ADP_PT!B129,LANG!A:B,2,FALSE)</f>
        <v>ELECTRICAL</v>
      </c>
      <c r="C129" t="s">
        <v>12280</v>
      </c>
      <c r="D129" t="s">
        <v>9963</v>
      </c>
      <c r="E129" t="str">
        <f>VLOOKUP(ADP_PT!E129,LANG!A:B,2,FALSE)</f>
        <v>NOT APPROVED</v>
      </c>
      <c r="F129" t="str">
        <f>VLOOKUP(C129,DWG_TITLES!A:B,2,FALSE)</f>
        <v>MCR CONSOLE ARRANGEMENT</v>
      </c>
    </row>
    <row r="130" spans="1:6" x14ac:dyDescent="0.25">
      <c r="A130" s="1">
        <v>45985</v>
      </c>
      <c r="B130" t="str">
        <f>VLOOKUP(ADP_PT!B130,LANG!A:B,2,FALSE)</f>
        <v>ELECTRICAL</v>
      </c>
      <c r="C130" t="s">
        <v>12281</v>
      </c>
      <c r="D130" t="s">
        <v>9963</v>
      </c>
      <c r="E130" t="str">
        <f>VLOOKUP(ADP_PT!E130,LANG!A:B,2,FALSE)</f>
        <v>NOT APPROVED</v>
      </c>
      <c r="F130" t="str">
        <f>VLOOKUP(C130,DWG_TITLES!A:B,2,FALSE)</f>
        <v>MCR CONSOLE ARRANGEMENT</v>
      </c>
    </row>
    <row r="131" spans="1:6" x14ac:dyDescent="0.25">
      <c r="A131" s="1">
        <v>45478</v>
      </c>
      <c r="B131" t="str">
        <f>VLOOKUP(ADP_PT!B131,LANG!A:B,2,FALSE)</f>
        <v>ELECTRICAL</v>
      </c>
      <c r="C131" t="s">
        <v>12282</v>
      </c>
      <c r="D131" t="s">
        <v>9963</v>
      </c>
      <c r="E131" t="str">
        <f>VLOOKUP(ADP_PT!E131,LANG!A:B,2,FALSE)</f>
        <v>NOT APPROVED</v>
      </c>
      <c r="F131" t="str">
        <f>VLOOKUP(C131,DWG_TITLES!A:B,2,FALSE)</f>
        <v>SHIP CONTROL AND MONITORING SYSTEM – AUXILIARY/ELECTRICAL/PROPULSION/DAMAGE CONTROL SYSTEM INTERFACE</v>
      </c>
    </row>
    <row r="132" spans="1:6" x14ac:dyDescent="0.25">
      <c r="A132" s="1">
        <v>45623</v>
      </c>
      <c r="B132" t="str">
        <f>VLOOKUP(ADP_PT!B132,LANG!A:B,2,FALSE)</f>
        <v>ELECTRICAL</v>
      </c>
      <c r="C132" t="s">
        <v>12283</v>
      </c>
      <c r="D132" t="s">
        <v>9963</v>
      </c>
      <c r="E132" t="str">
        <f>VLOOKUP(ADP_PT!E132,LANG!A:B,2,FALSE)</f>
        <v>NOT APPROVED</v>
      </c>
      <c r="F132" t="str">
        <f>VLOOKUP(C132,DWG_TITLES!A:B,2,FALSE)</f>
        <v>SHIP CONTROL AND MONITORING SYSTEM – AUXILIARY/ELECTRICAL/PROPULSION/DAMAGE CONTROL SYSTEM INTERFACE</v>
      </c>
    </row>
    <row r="133" spans="1:6" x14ac:dyDescent="0.25">
      <c r="A133" s="1">
        <v>45903</v>
      </c>
      <c r="B133" t="str">
        <f>VLOOKUP(ADP_PT!B133,LANG!A:B,2,FALSE)</f>
        <v>ELECTRICAL</v>
      </c>
      <c r="C133" t="s">
        <v>12284</v>
      </c>
      <c r="D133" t="s">
        <v>9963</v>
      </c>
      <c r="E133" t="str">
        <f>VLOOKUP(ADP_PT!E133,LANG!A:B,2,FALSE)</f>
        <v>NOT APPROVED</v>
      </c>
      <c r="F133" t="str">
        <f>VLOOKUP(C133,DWG_TITLES!A:B,2,FALSE)</f>
        <v>SHIP CONTROL AND MONITORING SYSTEM – AUXILIARY/ELECTRICAL/PROPULSION/DAMAGE CONTROL SYSTEM INTERFACE</v>
      </c>
    </row>
    <row r="134" spans="1:6" x14ac:dyDescent="0.25">
      <c r="A134" s="1">
        <v>45922</v>
      </c>
      <c r="B134" t="str">
        <f>VLOOKUP(ADP_PT!B134,LANG!A:B,2,FALSE)</f>
        <v>ELECTRICAL</v>
      </c>
      <c r="C134" t="s">
        <v>12285</v>
      </c>
      <c r="D134" t="s">
        <v>9963</v>
      </c>
      <c r="E134" t="str">
        <f>VLOOKUP(ADP_PT!E134,LANG!A:B,2,FALSE)</f>
        <v>NOT APPROVED</v>
      </c>
      <c r="F134" t="str">
        <f>VLOOKUP(C134,DWG_TITLES!A:B,2,FALSE)</f>
        <v>SHIP CONTROL AND MONITORING SYSTEM – AUXILIARY/ELECTRICAL/PROPULSION/DAMAGE CONTROL SYSTEM INTERFACE</v>
      </c>
    </row>
    <row r="135" spans="1:6" x14ac:dyDescent="0.25">
      <c r="A135" s="1">
        <v>46001</v>
      </c>
      <c r="B135" t="str">
        <f>VLOOKUP(ADP_PT!B135,LANG!A:B,2,FALSE)</f>
        <v>ELECTRICAL</v>
      </c>
      <c r="C135" t="s">
        <v>12286</v>
      </c>
      <c r="D135" t="s">
        <v>9963</v>
      </c>
      <c r="E135" t="str">
        <f>VLOOKUP(ADP_PT!E135,LANG!A:B,2,FALSE)</f>
        <v>NOT APPROVED</v>
      </c>
      <c r="F135" t="str">
        <f>VLOOKUP(C135,DWG_TITLES!A:B,2,FALSE)</f>
        <v>SHIP CONTROL AND MONITORING SYSTEM – AUXILIARY/ELECTRICAL/PROPULSION/DAMAGE CONTROL SYSTEM INTERFACE</v>
      </c>
    </row>
    <row r="136" spans="1:6" x14ac:dyDescent="0.25">
      <c r="A136" s="1">
        <v>46107</v>
      </c>
      <c r="B136" t="str">
        <f>VLOOKUP(ADP_PT!B136,LANG!A:B,2,FALSE)</f>
        <v>ELECTRICAL</v>
      </c>
      <c r="C136" t="s">
        <v>12287</v>
      </c>
      <c r="D136" t="s">
        <v>9963</v>
      </c>
      <c r="E136" t="str">
        <f>VLOOKUP(ADP_PT!E136,LANG!A:B,2,FALSE)</f>
        <v>NOT APPROVED</v>
      </c>
      <c r="F136" t="str">
        <f>VLOOKUP(C136,DWG_TITLES!A:B,2,FALSE)</f>
        <v>SHIP CONTROL AND MONITORING SYSTEM – AUXILIARY/ELECTRICAL/PROPULSION/DAMAGE CONTROL SYSTEM INTERFACE</v>
      </c>
    </row>
    <row r="137" spans="1:6" x14ac:dyDescent="0.25">
      <c r="A137" s="1">
        <v>46274</v>
      </c>
      <c r="B137" t="str">
        <f>VLOOKUP(ADP_PT!B137,LANG!A:B,2,FALSE)</f>
        <v>ELECTRICAL</v>
      </c>
      <c r="C137" t="s">
        <v>14118</v>
      </c>
      <c r="D137" t="s">
        <v>9963</v>
      </c>
      <c r="E137" t="str">
        <f>VLOOKUP(ADP_PT!E137,LANG!A:B,2,FALSE)</f>
        <v>NOT APPROVED</v>
      </c>
      <c r="F137" t="str">
        <f>VLOOKUP(C137,DWG_TITLES!A:B,2,FALSE)</f>
        <v>SHIP CONTROL AND MONITORING SYSTEM – AUXILIARY/ELECTRICAL/PROPULSION/DAMAGE CONTROL SYSTEM INTERFACE</v>
      </c>
    </row>
    <row r="138" spans="1:6" x14ac:dyDescent="0.25">
      <c r="A138" s="1">
        <v>45478</v>
      </c>
      <c r="B138" t="str">
        <f>VLOOKUP(ADP_PT!B138,LANG!A:B,2,FALSE)</f>
        <v>ELECTRICAL</v>
      </c>
      <c r="C138" t="s">
        <v>12288</v>
      </c>
      <c r="D138" t="s">
        <v>9963</v>
      </c>
      <c r="E138" t="str">
        <f>VLOOKUP(ADP_PT!E138,LANG!A:B,2,FALSE)</f>
        <v>NOT APPROVED</v>
      </c>
      <c r="F138" t="str">
        <f>VLOOKUP(C138,DWG_TITLES!A:B,2,FALSE)</f>
        <v>SHIP CONTROL AND MONITORING GENERAL SYSTEM</v>
      </c>
    </row>
    <row r="139" spans="1:6" x14ac:dyDescent="0.25">
      <c r="A139" s="1">
        <v>45903</v>
      </c>
      <c r="B139" t="str">
        <f>VLOOKUP(ADP_PT!B139,LANG!A:B,2,FALSE)</f>
        <v>ELECTRICAL</v>
      </c>
      <c r="C139" t="s">
        <v>12289</v>
      </c>
      <c r="D139" t="s">
        <v>9963</v>
      </c>
      <c r="E139" t="str">
        <f>VLOOKUP(ADP_PT!E139,LANG!A:B,2,FALSE)</f>
        <v>NOT APPROVED</v>
      </c>
      <c r="F139" t="str">
        <f>VLOOKUP(C139,DWG_TITLES!A:B,2,FALSE)</f>
        <v>SHIP CONTROL AND MONITORING GENERAL SYSTEM</v>
      </c>
    </row>
    <row r="140" spans="1:6" x14ac:dyDescent="0.25">
      <c r="A140" s="1">
        <v>45924</v>
      </c>
      <c r="B140" t="str">
        <f>VLOOKUP(ADP_PT!B140,LANG!A:B,2,FALSE)</f>
        <v>ELECTRICAL</v>
      </c>
      <c r="C140" t="s">
        <v>12290</v>
      </c>
      <c r="D140" t="s">
        <v>9963</v>
      </c>
      <c r="E140" t="str">
        <f>VLOOKUP(ADP_PT!E140,LANG!A:B,2,FALSE)</f>
        <v>APPROVED WITH RNC</v>
      </c>
      <c r="F140" t="str">
        <f>VLOOKUP(C140,DWG_TITLES!A:B,2,FALSE)</f>
        <v>SHIP CONTROL AND MONITORING GENERAL SYSTEM</v>
      </c>
    </row>
    <row r="141" spans="1:6" x14ac:dyDescent="0.25">
      <c r="A141" s="1">
        <v>46001</v>
      </c>
      <c r="B141" t="str">
        <f>VLOOKUP(ADP_PT!B141,LANG!A:B,2,FALSE)</f>
        <v>ELECTRICAL</v>
      </c>
      <c r="C141" t="s">
        <v>12291</v>
      </c>
      <c r="D141" t="s">
        <v>9963</v>
      </c>
      <c r="E141" t="str">
        <f>VLOOKUP(ADP_PT!E141,LANG!A:B,2,FALSE)</f>
        <v>APPROVED WITH RNC</v>
      </c>
      <c r="F141" t="str">
        <f>VLOOKUP(C141,DWG_TITLES!A:B,2,FALSE)</f>
        <v>SHIP CONTROL AND MONITORING GENERAL SYSTEM</v>
      </c>
    </row>
    <row r="142" spans="1:6" x14ac:dyDescent="0.25">
      <c r="A142" s="1">
        <v>46107</v>
      </c>
      <c r="B142" t="str">
        <f>VLOOKUP(ADP_PT!B142,LANG!A:B,2,FALSE)</f>
        <v>ELECTRICAL</v>
      </c>
      <c r="C142" t="s">
        <v>12292</v>
      </c>
      <c r="D142" t="s">
        <v>9963</v>
      </c>
      <c r="E142" t="str">
        <f>VLOOKUP(ADP_PT!E142,LANG!A:B,2,FALSE)</f>
        <v>APPROVED WITH RNC</v>
      </c>
      <c r="F142" t="str">
        <f>VLOOKUP(C142,DWG_TITLES!A:B,2,FALSE)</f>
        <v>SHIP CONTROL AND MONITORING GENERAL SYSTEM</v>
      </c>
    </row>
    <row r="143" spans="1:6" x14ac:dyDescent="0.25">
      <c r="A143" s="1">
        <v>45922</v>
      </c>
      <c r="B143" t="str">
        <f>VLOOKUP(ADP_PT!B143,LANG!A:B,2,FALSE)</f>
        <v>ELECTRICAL</v>
      </c>
      <c r="C143" t="s">
        <v>12293</v>
      </c>
      <c r="D143" t="s">
        <v>9963</v>
      </c>
      <c r="E143" t="str">
        <f>VLOOKUP(ADP_PT!E143,LANG!A:B,2,FALSE)</f>
        <v>NOT APPROVED</v>
      </c>
      <c r="F143" t="str">
        <f>VLOOKUP(C143,DWG_TITLES!A:B,2,FALSE)</f>
        <v>I/O LIST</v>
      </c>
    </row>
    <row r="144" spans="1:6" x14ac:dyDescent="0.25">
      <c r="A144" s="1">
        <v>46001</v>
      </c>
      <c r="B144" t="str">
        <f>VLOOKUP(ADP_PT!B144,LANG!A:B,2,FALSE)</f>
        <v>ELECTRICAL</v>
      </c>
      <c r="C144" t="s">
        <v>12294</v>
      </c>
      <c r="D144" t="s">
        <v>9963</v>
      </c>
      <c r="E144" t="str">
        <f>VLOOKUP(ADP_PT!E144,LANG!A:B,2,FALSE)</f>
        <v>APPROVED WITH RNC</v>
      </c>
      <c r="F144" t="str">
        <f>VLOOKUP(C144,DWG_TITLES!A:B,2,FALSE)</f>
        <v>I/O LIST</v>
      </c>
    </row>
    <row r="145" spans="1:6" x14ac:dyDescent="0.25">
      <c r="A145" s="1">
        <v>46107</v>
      </c>
      <c r="B145" t="str">
        <f>VLOOKUP(ADP_PT!B145,LANG!A:B,2,FALSE)</f>
        <v>ELECTRICAL</v>
      </c>
      <c r="C145" t="s">
        <v>12295</v>
      </c>
      <c r="D145" t="s">
        <v>9963</v>
      </c>
      <c r="E145" t="str">
        <f>VLOOKUP(ADP_PT!E145,LANG!A:B,2,FALSE)</f>
        <v>APPROVED WITH RNC</v>
      </c>
      <c r="F145" t="str">
        <f>VLOOKUP(C145,DWG_TITLES!A:B,2,FALSE)</f>
        <v>I/O LIST</v>
      </c>
    </row>
    <row r="146" spans="1:6" x14ac:dyDescent="0.25">
      <c r="A146" s="1">
        <v>46155</v>
      </c>
      <c r="B146" t="str">
        <f>VLOOKUP(ADP_PT!B146,LANG!A:B,2,FALSE)</f>
        <v>ELECTRICAL</v>
      </c>
      <c r="C146" t="s">
        <v>12296</v>
      </c>
      <c r="D146" t="s">
        <v>9963</v>
      </c>
      <c r="E146" t="str">
        <f>VLOOKUP(ADP_PT!E146,LANG!A:B,2,FALSE)</f>
        <v>APPROVED WITH RNC</v>
      </c>
      <c r="F146" t="str">
        <f>VLOOKUP(C146,DWG_TITLES!A:B,2,FALSE)</f>
        <v>I/O LIST</v>
      </c>
    </row>
    <row r="147" spans="1:6" x14ac:dyDescent="0.25">
      <c r="A147" s="1">
        <v>45566</v>
      </c>
      <c r="B147" t="str">
        <f>VLOOKUP(ADP_PT!B147,LANG!A:B,2,FALSE)</f>
        <v>ELECTRICAL</v>
      </c>
      <c r="C147" t="s">
        <v>12297</v>
      </c>
      <c r="D147" t="s">
        <v>9963</v>
      </c>
      <c r="E147" t="str">
        <f>VLOOKUP(ADP_PT!E147,LANG!A:B,2,FALSE)</f>
        <v>NOT APPROVED</v>
      </c>
      <c r="F147" t="str">
        <f>VLOOKUP(C147,DWG_TITLES!A:B,2,FALSE)</f>
        <v>SIGP TOPOLOGY</v>
      </c>
    </row>
    <row r="148" spans="1:6" x14ac:dyDescent="0.25">
      <c r="A148" s="1">
        <v>45934</v>
      </c>
      <c r="B148" t="str">
        <f>VLOOKUP(ADP_PT!B148,LANG!A:B,2,FALSE)</f>
        <v>EIT</v>
      </c>
      <c r="C148" t="s">
        <v>12298</v>
      </c>
      <c r="D148" t="s">
        <v>9963</v>
      </c>
      <c r="E148" t="str">
        <f>VLOOKUP(ADP_PT!E148,LANG!A:B,2,FALSE)</f>
        <v>APPROVED WITH RNC</v>
      </c>
      <c r="F148" t="str">
        <f>VLOOKUP(C148,DWG_TITLES!A:B,2,FALSE)</f>
        <v>SHIP CONTROL AND MONITORING SYSTEM – DAMAGE CONTROL AND MONITORING SYSTEM</v>
      </c>
    </row>
    <row r="149" spans="1:6" x14ac:dyDescent="0.25">
      <c r="A149" s="1">
        <v>46010</v>
      </c>
      <c r="B149" t="str">
        <f>VLOOKUP(ADP_PT!B149,LANG!A:B,2,FALSE)</f>
        <v>EIT</v>
      </c>
      <c r="C149" t="s">
        <v>12299</v>
      </c>
      <c r="D149" t="s">
        <v>9963</v>
      </c>
      <c r="E149" t="str">
        <f>VLOOKUP(ADP_PT!E149,LANG!A:B,2,FALSE)</f>
        <v>APPROVED WITH RNC</v>
      </c>
      <c r="F149" t="str">
        <f>VLOOKUP(C149,DWG_TITLES!A:B,2,FALSE)</f>
        <v>SHIP CONTROL AND MONITORING SYSTEM – DAMAGE CONTROL AND MONITORING SYSTEM</v>
      </c>
    </row>
    <row r="150" spans="1:6" x14ac:dyDescent="0.25">
      <c r="A150" s="1">
        <v>46232</v>
      </c>
      <c r="B150" t="str">
        <f>VLOOKUP(ADP_PT!B150,LANG!A:B,2,FALSE)</f>
        <v>EIT</v>
      </c>
      <c r="C150" t="s">
        <v>14119</v>
      </c>
      <c r="D150" t="s">
        <v>9963</v>
      </c>
      <c r="E150" t="str">
        <f>VLOOKUP(ADP_PT!E150,LANG!A:B,2,FALSE)</f>
        <v>APPROVED WITH RNC</v>
      </c>
      <c r="F150" t="str">
        <f>VLOOKUP(C150,DWG_TITLES!A:B,2,FALSE)</f>
        <v>SHIP CONTROL AND MONITORING SYSTEM – DAMAGE CONTROL AND MONITORING SYSTEM</v>
      </c>
    </row>
    <row r="151" spans="1:6" x14ac:dyDescent="0.25">
      <c r="A151" s="1">
        <v>45247</v>
      </c>
      <c r="B151" t="str">
        <f>VLOOKUP(ADP_PT!B151,LANG!A:B,2,FALSE)</f>
        <v>STRUCTURE</v>
      </c>
      <c r="C151" t="s">
        <v>12300</v>
      </c>
      <c r="D151" t="s">
        <v>9963</v>
      </c>
      <c r="E151" t="str">
        <f>VLOOKUP(ADP_PT!E151,LANG!A:B,2,FALSE)</f>
        <v>NOT APPROVED</v>
      </c>
      <c r="F151" t="str">
        <f>VLOOKUP(C151,DWG_TITLES!A:B,2,FALSE)</f>
        <v>STERN TUBE AND SHAFT BRACKET ARRANGEMENT</v>
      </c>
    </row>
    <row r="152" spans="1:6" x14ac:dyDescent="0.25">
      <c r="A152" s="1">
        <v>45279</v>
      </c>
      <c r="B152" t="str">
        <f>VLOOKUP(ADP_PT!B152,LANG!A:B,2,FALSE)</f>
        <v>STRUCTURE</v>
      </c>
      <c r="C152" t="s">
        <v>12301</v>
      </c>
      <c r="D152" t="s">
        <v>9963</v>
      </c>
      <c r="E152" t="str">
        <f>VLOOKUP(ADP_PT!E152,LANG!A:B,2,FALSE)</f>
        <v>NOT APPROVED</v>
      </c>
      <c r="F152" t="str">
        <f>VLOOKUP(C152,DWG_TITLES!A:B,2,FALSE)</f>
        <v>STERN TUBE AND SHAFT BRACKET ARRANGEMENT</v>
      </c>
    </row>
    <row r="153" spans="1:6" x14ac:dyDescent="0.25">
      <c r="A153" s="1">
        <v>45412</v>
      </c>
      <c r="B153" t="str">
        <f>VLOOKUP(ADP_PT!B153,LANG!A:B,2,FALSE)</f>
        <v>STRUCTURE</v>
      </c>
      <c r="C153" t="s">
        <v>12302</v>
      </c>
      <c r="D153" t="s">
        <v>9963</v>
      </c>
      <c r="E153" t="str">
        <f>VLOOKUP(ADP_PT!E153,LANG!A:B,2,FALSE)</f>
        <v>APPROVED</v>
      </c>
      <c r="F153" t="str">
        <f>VLOOKUP(C153,DWG_TITLES!A:B,2,FALSE)</f>
        <v>STERN TUBE AND SHAFT BRACKET ARRANGEMENT</v>
      </c>
    </row>
    <row r="154" spans="1:6" x14ac:dyDescent="0.25">
      <c r="A154" s="1">
        <v>45139</v>
      </c>
      <c r="B154" t="str">
        <f>VLOOKUP(ADP_PT!B154,LANG!A:B,2,FALSE)</f>
        <v>MECHANICAL</v>
      </c>
      <c r="C154" t="s">
        <v>12303</v>
      </c>
      <c r="D154" t="s">
        <v>9963</v>
      </c>
      <c r="E154" t="str">
        <f>VLOOKUP(ADP_PT!E154,LANG!A:B,2,FALSE)</f>
        <v>NOT APPROVED</v>
      </c>
      <c r="F154" t="str">
        <f>VLOOKUP(C154,DWG_TITLES!A:B,2,FALSE)</f>
        <v>SHAFTING ARRANGEMENT</v>
      </c>
    </row>
    <row r="155" spans="1:6" x14ac:dyDescent="0.25">
      <c r="A155" s="1">
        <v>45279</v>
      </c>
      <c r="B155" t="str">
        <f>VLOOKUP(ADP_PT!B155,LANG!A:B,2,FALSE)</f>
        <v>MECHANICAL</v>
      </c>
      <c r="C155" t="s">
        <v>12304</v>
      </c>
      <c r="D155" t="s">
        <v>9963</v>
      </c>
      <c r="E155" t="str">
        <f>VLOOKUP(ADP_PT!E155,LANG!A:B,2,FALSE)</f>
        <v>APPROVED WITH RNC</v>
      </c>
      <c r="F155" t="str">
        <f>VLOOKUP(C155,DWG_TITLES!A:B,2,FALSE)</f>
        <v>SHAFTING ARRANGEMENT</v>
      </c>
    </row>
    <row r="156" spans="1:6" x14ac:dyDescent="0.25">
      <c r="A156" s="1">
        <v>45826</v>
      </c>
      <c r="B156" t="str">
        <f>VLOOKUP(ADP_PT!B156,LANG!A:B,2,FALSE)</f>
        <v>MECHANICAL</v>
      </c>
      <c r="C156" t="s">
        <v>12305</v>
      </c>
      <c r="D156" t="s">
        <v>9963</v>
      </c>
      <c r="E156" t="str">
        <f>VLOOKUP(ADP_PT!E156,LANG!A:B,2,FALSE)</f>
        <v>NOT APPROVED</v>
      </c>
      <c r="F156" t="str">
        <f>VLOOKUP(C156,DWG_TITLES!A:B,2,FALSE)</f>
        <v>SHAFTING ARRANGEMENT</v>
      </c>
    </row>
    <row r="157" spans="1:6" x14ac:dyDescent="0.25">
      <c r="A157" s="1">
        <v>45946</v>
      </c>
      <c r="B157" t="str">
        <f>VLOOKUP(ADP_PT!B157,LANG!A:B,2,FALSE)</f>
        <v>MECHANICAL</v>
      </c>
      <c r="C157" t="s">
        <v>12306</v>
      </c>
      <c r="D157" t="s">
        <v>9963</v>
      </c>
      <c r="E157" t="str">
        <f>VLOOKUP(ADP_PT!E157,LANG!A:B,2,FALSE)</f>
        <v>APPROVED WITH RNC</v>
      </c>
      <c r="F157" t="str">
        <f>VLOOKUP(C157,DWG_TITLES!A:B,2,FALSE)</f>
        <v>SHAFTING ARRANGEMENT</v>
      </c>
    </row>
    <row r="158" spans="1:6" x14ac:dyDescent="0.25">
      <c r="A158" s="1">
        <v>46029</v>
      </c>
      <c r="B158" t="str">
        <f>VLOOKUP(ADP_PT!B158,LANG!A:B,2,FALSE)</f>
        <v>MECHANICAL</v>
      </c>
      <c r="C158" t="s">
        <v>12307</v>
      </c>
      <c r="D158" t="s">
        <v>9963</v>
      </c>
      <c r="E158" t="str">
        <f>VLOOKUP(ADP_PT!E158,LANG!A:B,2,FALSE)</f>
        <v>APPROVED</v>
      </c>
      <c r="F158" t="str">
        <f>VLOOKUP(C158,DWG_TITLES!A:B,2,FALSE)</f>
        <v>SHAFTING ARRANGEMENT</v>
      </c>
    </row>
    <row r="159" spans="1:6" x14ac:dyDescent="0.25">
      <c r="A159" s="1">
        <v>45174</v>
      </c>
      <c r="B159" t="str">
        <f>VLOOKUP(ADP_PT!B159,LANG!A:B,2,FALSE)</f>
        <v>MECHANICAL</v>
      </c>
      <c r="C159" t="s">
        <v>12308</v>
      </c>
      <c r="D159" t="s">
        <v>9963</v>
      </c>
      <c r="E159" t="str">
        <f>VLOOKUP(ADP_PT!E159,LANG!A:B,2,FALSE)</f>
        <v>NOT APPROVED</v>
      </c>
      <c r="F159" t="str">
        <f>VLOOKUP(C159,DWG_TITLES!A:B,2,FALSE)</f>
        <v>STERN TUBE &amp; THRUSTER BEARING OIL LUBRICATION SCHEMATIC</v>
      </c>
    </row>
    <row r="160" spans="1:6" x14ac:dyDescent="0.25">
      <c r="A160" s="1">
        <v>45679</v>
      </c>
      <c r="B160" t="str">
        <f>VLOOKUP(ADP_PT!B160,LANG!A:B,2,FALSE)</f>
        <v>MECHANICAL</v>
      </c>
      <c r="C160" t="s">
        <v>12309</v>
      </c>
      <c r="D160" t="s">
        <v>9963</v>
      </c>
      <c r="E160" t="str">
        <f>VLOOKUP(ADP_PT!E160,LANG!A:B,2,FALSE)</f>
        <v>APPROVED WITH RNC</v>
      </c>
      <c r="F160" t="str">
        <f>VLOOKUP(C160,DWG_TITLES!A:B,2,FALSE)</f>
        <v>STERN TUBE &amp; THRUSTER BEARING OIL LUBRICATION SCHEMATIC</v>
      </c>
    </row>
    <row r="161" spans="1:6" x14ac:dyDescent="0.25">
      <c r="A161" s="1">
        <v>45806</v>
      </c>
      <c r="B161" t="str">
        <f>VLOOKUP(ADP_PT!B161,LANG!A:B,2,FALSE)</f>
        <v>MECHANICAL</v>
      </c>
      <c r="C161" t="s">
        <v>12310</v>
      </c>
      <c r="D161" t="s">
        <v>9963</v>
      </c>
      <c r="E161" t="str">
        <f>VLOOKUP(ADP_PT!E161,LANG!A:B,2,FALSE)</f>
        <v>APPROVED WITH RNC</v>
      </c>
      <c r="F161" t="str">
        <f>VLOOKUP(C161,DWG_TITLES!A:B,2,FALSE)</f>
        <v>STERN TUBE &amp; THRUSTER BEARING OIL LUBRICATION SCHEMATIC</v>
      </c>
    </row>
    <row r="162" spans="1:6" x14ac:dyDescent="0.25">
      <c r="A162" s="1">
        <v>45939</v>
      </c>
      <c r="B162" t="str">
        <f>VLOOKUP(ADP_PT!B162,LANG!A:B,2,FALSE)</f>
        <v>MECHANICAL</v>
      </c>
      <c r="C162" t="s">
        <v>12311</v>
      </c>
      <c r="D162" t="s">
        <v>9963</v>
      </c>
      <c r="E162" t="str">
        <f>VLOOKUP(ADP_PT!E162,LANG!A:B,2,FALSE)</f>
        <v>APPROVED</v>
      </c>
      <c r="F162" t="str">
        <f>VLOOKUP(C162,DWG_TITLES!A:B,2,FALSE)</f>
        <v>STERN TUBE &amp; THRUSTER BEARING OIL LUBRICATION SCHEMATIC</v>
      </c>
    </row>
    <row r="163" spans="1:6" x14ac:dyDescent="0.25">
      <c r="A163" s="1">
        <v>46008</v>
      </c>
      <c r="B163" t="str">
        <f>VLOOKUP(ADP_PT!B163,LANG!A:B,2,FALSE)</f>
        <v>MECHANICAL</v>
      </c>
      <c r="C163" t="s">
        <v>12312</v>
      </c>
      <c r="D163" t="s">
        <v>9963</v>
      </c>
      <c r="E163" t="str">
        <f>VLOOKUP(ADP_PT!E163,LANG!A:B,2,FALSE)</f>
        <v>NOT APPROVED</v>
      </c>
      <c r="F163" t="str">
        <f>VLOOKUP(C163,DWG_TITLES!A:B,2,FALSE)</f>
        <v>STERN TUBE &amp; THRUSTER BEARING OIL LUBRICATION SCHEMATIC</v>
      </c>
    </row>
    <row r="164" spans="1:6" x14ac:dyDescent="0.25">
      <c r="A164" s="1">
        <v>46050</v>
      </c>
      <c r="B164" t="str">
        <f>VLOOKUP(ADP_PT!B164,LANG!A:B,2,FALSE)</f>
        <v>MECHANICAL</v>
      </c>
      <c r="C164" t="s">
        <v>12313</v>
      </c>
      <c r="D164" t="s">
        <v>9963</v>
      </c>
      <c r="E164" t="str">
        <f>VLOOKUP(ADP_PT!E164,LANG!A:B,2,FALSE)</f>
        <v>APPROVED</v>
      </c>
      <c r="F164" t="str">
        <f>VLOOKUP(C164,DWG_TITLES!A:B,2,FALSE)</f>
        <v>STERN TUBE &amp; THRUSTER BEARING OIL LUBRICATION SCHEMATIC</v>
      </c>
    </row>
    <row r="165" spans="1:6" x14ac:dyDescent="0.25">
      <c r="A165" s="1">
        <v>45189</v>
      </c>
      <c r="B165" t="str">
        <f>VLOOKUP(ADP_PT!B165,LANG!A:B,2,FALSE)</f>
        <v>MECHANICAL</v>
      </c>
      <c r="C165" t="s">
        <v>12314</v>
      </c>
      <c r="D165" t="s">
        <v>9963</v>
      </c>
      <c r="E165" t="str">
        <f>VLOOKUP(ADP_PT!E165,LANG!A:B,2,FALSE)</f>
        <v>APPROVED WITH RNC</v>
      </c>
      <c r="F165" t="str">
        <f>VLOOKUP(C165,DWG_TITLES!A:B,2,FALSE)</f>
        <v>SHAFT BEARING ARRANGEMENT</v>
      </c>
    </row>
    <row r="166" spans="1:6" x14ac:dyDescent="0.25">
      <c r="A166" s="1">
        <v>45259</v>
      </c>
      <c r="B166" t="str">
        <f>VLOOKUP(ADP_PT!B166,LANG!A:B,2,FALSE)</f>
        <v>MECHANICAL</v>
      </c>
      <c r="C166" t="s">
        <v>12315</v>
      </c>
      <c r="D166" t="s">
        <v>9963</v>
      </c>
      <c r="E166" t="str">
        <f>VLOOKUP(ADP_PT!E166,LANG!A:B,2,FALSE)</f>
        <v>APPROVED WITH RNC</v>
      </c>
      <c r="F166" t="str">
        <f>VLOOKUP(C166,DWG_TITLES!A:B,2,FALSE)</f>
        <v>SHAFT BEARING ARRANGEMENT</v>
      </c>
    </row>
    <row r="167" spans="1:6" x14ac:dyDescent="0.25">
      <c r="A167" s="1">
        <v>45302</v>
      </c>
      <c r="B167" t="str">
        <f>VLOOKUP(ADP_PT!B167,LANG!A:B,2,FALSE)</f>
        <v>MECHANICAL</v>
      </c>
      <c r="C167" t="s">
        <v>12316</v>
      </c>
      <c r="D167" t="s">
        <v>9963</v>
      </c>
      <c r="E167" t="str">
        <f>VLOOKUP(ADP_PT!E167,LANG!A:B,2,FALSE)</f>
        <v>APPROVED WITH RNC</v>
      </c>
      <c r="F167" t="str">
        <f>VLOOKUP(C167,DWG_TITLES!A:B,2,FALSE)</f>
        <v>SHAFT BEARING ARRANGEMENT</v>
      </c>
    </row>
    <row r="168" spans="1:6" x14ac:dyDescent="0.25">
      <c r="A168" s="1">
        <v>45821</v>
      </c>
      <c r="B168" t="str">
        <f>VLOOKUP(ADP_PT!B168,LANG!A:B,2,FALSE)</f>
        <v>MECHANICAL</v>
      </c>
      <c r="C168" t="s">
        <v>12317</v>
      </c>
      <c r="D168" t="s">
        <v>9963</v>
      </c>
      <c r="E168" t="str">
        <f>VLOOKUP(ADP_PT!E168,LANG!A:B,2,FALSE)</f>
        <v>APPROVED</v>
      </c>
      <c r="F168" t="str">
        <f>VLOOKUP(C168,DWG_TITLES!A:B,2,FALSE)</f>
        <v>SHAFT BEARING ARRANGEMENT</v>
      </c>
    </row>
    <row r="169" spans="1:6" x14ac:dyDescent="0.25">
      <c r="A169" s="1">
        <v>46196</v>
      </c>
      <c r="B169" t="str">
        <f>VLOOKUP(ADP_PT!B169,LANG!A:B,2,FALSE)</f>
        <v>MECHANICAL</v>
      </c>
      <c r="C169" t="s">
        <v>12318</v>
      </c>
      <c r="D169" t="s">
        <v>9963</v>
      </c>
      <c r="E169" t="str">
        <f>VLOOKUP(ADP_PT!E169,LANG!A:B,2,FALSE)</f>
        <v>APPROVED WITH RNC</v>
      </c>
      <c r="F169" t="str">
        <f>VLOOKUP(C169,DWG_TITLES!A:B,2,FALSE)</f>
        <v>SHAFT BEARING ARRANGEMENT</v>
      </c>
    </row>
    <row r="170" spans="1:6" x14ac:dyDescent="0.25">
      <c r="A170" s="1">
        <v>45205</v>
      </c>
      <c r="B170" t="str">
        <f>VLOOKUP(ADP_PT!B170,LANG!A:B,2,FALSE)</f>
        <v>MECHANICAL</v>
      </c>
      <c r="C170" t="s">
        <v>12319</v>
      </c>
      <c r="D170" t="s">
        <v>9963</v>
      </c>
      <c r="E170" t="str">
        <f>VLOOKUP(ADP_PT!E170,LANG!A:B,2,FALSE)</f>
        <v>APPROVED WITH RNC</v>
      </c>
      <c r="F170" t="str">
        <f>VLOOKUP(C170,DWG_TITLES!A:B,2,FALSE)</f>
        <v>HYDRAULIC STEERING SYSTEM FOR OMNITHRUSTER</v>
      </c>
    </row>
    <row r="171" spans="1:6" x14ac:dyDescent="0.25">
      <c r="A171" s="1">
        <v>45239</v>
      </c>
      <c r="B171" t="str">
        <f>VLOOKUP(ADP_PT!B171,LANG!A:B,2,FALSE)</f>
        <v>MECHANICAL</v>
      </c>
      <c r="C171" t="s">
        <v>12320</v>
      </c>
      <c r="D171" t="s">
        <v>9963</v>
      </c>
      <c r="E171" t="str">
        <f>VLOOKUP(ADP_PT!E171,LANG!A:B,2,FALSE)</f>
        <v>APPROVED WITH RNC</v>
      </c>
      <c r="F171" t="str">
        <f>VLOOKUP(C171,DWG_TITLES!A:B,2,FALSE)</f>
        <v>HYDRAULIC STEERING SYSTEM FOR OMNITHRUSTER</v>
      </c>
    </row>
    <row r="172" spans="1:6" x14ac:dyDescent="0.25">
      <c r="A172" s="1">
        <v>45462</v>
      </c>
      <c r="B172" t="str">
        <f>VLOOKUP(ADP_PT!B172,LANG!A:B,2,FALSE)</f>
        <v>MECHANICAL</v>
      </c>
      <c r="C172" t="s">
        <v>12321</v>
      </c>
      <c r="D172" t="s">
        <v>9963</v>
      </c>
      <c r="E172" t="str">
        <f>VLOOKUP(ADP_PT!E172,LANG!A:B,2,FALSE)</f>
        <v>APPROVED WITH RNC</v>
      </c>
      <c r="F172" t="str">
        <f>VLOOKUP(C172,DWG_TITLES!A:B,2,FALSE)</f>
        <v>HYDRAULIC STEERING SYSTEM FOR OMNITHRUSTER</v>
      </c>
    </row>
    <row r="173" spans="1:6" x14ac:dyDescent="0.25">
      <c r="A173" s="1">
        <v>45797</v>
      </c>
      <c r="B173" t="str">
        <f>VLOOKUP(ADP_PT!B173,LANG!A:B,2,FALSE)</f>
        <v>MECHANICAL</v>
      </c>
      <c r="C173" t="s">
        <v>12322</v>
      </c>
      <c r="D173" t="s">
        <v>9963</v>
      </c>
      <c r="E173" t="str">
        <f>VLOOKUP(ADP_PT!E173,LANG!A:B,2,FALSE)</f>
        <v>APPROVED</v>
      </c>
      <c r="F173" t="str">
        <f>VLOOKUP(C173,DWG_TITLES!A:B,2,FALSE)</f>
        <v>HYDRAULIC STEERING SYSTEM FOR OMNITHRUSTER</v>
      </c>
    </row>
    <row r="174" spans="1:6" x14ac:dyDescent="0.25">
      <c r="A174" s="1">
        <v>45225</v>
      </c>
      <c r="B174" t="str">
        <f>VLOOKUP(ADP_PT!B174,LANG!A:B,2,FALSE)</f>
        <v>MECHANICAL</v>
      </c>
      <c r="C174" t="s">
        <v>12323</v>
      </c>
      <c r="D174" t="s">
        <v>9963</v>
      </c>
      <c r="E174" t="str">
        <f>VLOOKUP(ADP_PT!E174,LANG!A:B,2,FALSE)</f>
        <v>APPROVED WITH RNC</v>
      </c>
      <c r="F174" t="str">
        <f>VLOOKUP(C174,DWG_TITLES!A:B,2,FALSE)</f>
        <v>STERN THRUSTER SYSTEM DIAGRAM</v>
      </c>
    </row>
    <row r="175" spans="1:6" x14ac:dyDescent="0.25">
      <c r="A175" s="1">
        <v>45275</v>
      </c>
      <c r="B175" t="str">
        <f>VLOOKUP(ADP_PT!B175,LANG!A:B,2,FALSE)</f>
        <v>MECHANICAL</v>
      </c>
      <c r="C175" t="s">
        <v>12324</v>
      </c>
      <c r="D175" t="s">
        <v>9963</v>
      </c>
      <c r="E175" t="str">
        <f>VLOOKUP(ADP_PT!E175,LANG!A:B,2,FALSE)</f>
        <v>APPROVED WITH RNC</v>
      </c>
      <c r="F175" t="str">
        <f>VLOOKUP(C175,DWG_TITLES!A:B,2,FALSE)</f>
        <v>STERN THRUSTER SYSTEM DIAGRAM</v>
      </c>
    </row>
    <row r="176" spans="1:6" x14ac:dyDescent="0.25">
      <c r="A176" s="1">
        <v>45624</v>
      </c>
      <c r="B176" t="str">
        <f>VLOOKUP(ADP_PT!B176,LANG!A:B,2,FALSE)</f>
        <v>MECHANICAL</v>
      </c>
      <c r="C176" t="s">
        <v>12325</v>
      </c>
      <c r="D176" t="s">
        <v>9963</v>
      </c>
      <c r="E176" t="str">
        <f>VLOOKUP(ADP_PT!E176,LANG!A:B,2,FALSE)</f>
        <v>APPROVED WITH RNC</v>
      </c>
      <c r="F176" t="str">
        <f>VLOOKUP(C176,DWG_TITLES!A:B,2,FALSE)</f>
        <v>STERN THRUSTER SYSTEM DIAGRAM</v>
      </c>
    </row>
    <row r="177" spans="1:6" x14ac:dyDescent="0.25">
      <c r="A177" s="1">
        <v>45999</v>
      </c>
      <c r="B177" t="str">
        <f>VLOOKUP(ADP_PT!B177,LANG!A:B,2,FALSE)</f>
        <v>MECHANICAL</v>
      </c>
      <c r="C177" t="s">
        <v>12326</v>
      </c>
      <c r="D177" t="s">
        <v>9963</v>
      </c>
      <c r="E177" t="str">
        <f>VLOOKUP(ADP_PT!E177,LANG!A:B,2,FALSE)</f>
        <v>APPROVED</v>
      </c>
      <c r="F177" t="str">
        <f>VLOOKUP(C177,DWG_TITLES!A:B,2,FALSE)</f>
        <v>STERN THRUSTER SYSTEM DIAGRAM</v>
      </c>
    </row>
    <row r="178" spans="1:6" x14ac:dyDescent="0.25">
      <c r="A178" s="1">
        <v>45133</v>
      </c>
      <c r="B178" t="str">
        <f>VLOOKUP(ADP_PT!B178,LANG!A:B,2,FALSE)</f>
        <v>MECHANICAL</v>
      </c>
      <c r="C178" t="s">
        <v>12327</v>
      </c>
      <c r="D178" t="s">
        <v>9963</v>
      </c>
      <c r="E178" t="str">
        <f>VLOOKUP(ADP_PT!E178,LANG!A:B,2,FALSE)</f>
        <v>NOT APPROVED</v>
      </c>
      <c r="F178" t="str">
        <f>VLOOKUP(C178,DWG_TITLES!A:B,2,FALSE)</f>
        <v>SEAWATER COOLING SYSTEM DIAGRAM</v>
      </c>
    </row>
    <row r="179" spans="1:6" x14ac:dyDescent="0.25">
      <c r="A179" s="1">
        <v>45198</v>
      </c>
      <c r="B179" t="str">
        <f>VLOOKUP(ADP_PT!B179,LANG!A:B,2,FALSE)</f>
        <v>MECHANICAL</v>
      </c>
      <c r="C179" t="s">
        <v>12328</v>
      </c>
      <c r="D179" t="s">
        <v>9963</v>
      </c>
      <c r="E179" t="str">
        <f>VLOOKUP(ADP_PT!E179,LANG!A:B,2,FALSE)</f>
        <v>NOT APPROVED</v>
      </c>
      <c r="F179" t="str">
        <f>VLOOKUP(C179,DWG_TITLES!A:B,2,FALSE)</f>
        <v>SEAWATER COOLING SYSTEM DIAGRAM</v>
      </c>
    </row>
    <row r="180" spans="1:6" x14ac:dyDescent="0.25">
      <c r="A180" s="1">
        <v>45201</v>
      </c>
      <c r="B180" t="str">
        <f>VLOOKUP(ADP_PT!B180,LANG!A:B,2,FALSE)</f>
        <v>MECHANICAL</v>
      </c>
      <c r="C180" t="s">
        <v>12329</v>
      </c>
      <c r="D180" t="s">
        <v>9963</v>
      </c>
      <c r="E180" t="str">
        <f>VLOOKUP(ADP_PT!E180,LANG!A:B,2,FALSE)</f>
        <v>NOT APPROVED</v>
      </c>
      <c r="F180" t="str">
        <f>VLOOKUP(C180,DWG_TITLES!A:B,2,FALSE)</f>
        <v>SEAWATER COOLING SYSTEM DIAGRAM</v>
      </c>
    </row>
    <row r="181" spans="1:6" x14ac:dyDescent="0.25">
      <c r="A181" s="1">
        <v>45378</v>
      </c>
      <c r="B181" t="str">
        <f>VLOOKUP(ADP_PT!B181,LANG!A:B,2,FALSE)</f>
        <v>MECHANICAL</v>
      </c>
      <c r="C181" t="s">
        <v>12330</v>
      </c>
      <c r="D181" t="s">
        <v>9963</v>
      </c>
      <c r="E181" t="str">
        <f>VLOOKUP(ADP_PT!E181,LANG!A:B,2,FALSE)</f>
        <v>NOT APPROVED</v>
      </c>
      <c r="F181" t="str">
        <f>VLOOKUP(C181,DWG_TITLES!A:B,2,FALSE)</f>
        <v>SEAWATER COOLING SYSTEM DIAGRAM</v>
      </c>
    </row>
    <row r="182" spans="1:6" x14ac:dyDescent="0.25">
      <c r="A182" s="1">
        <v>45436</v>
      </c>
      <c r="B182" t="str">
        <f>VLOOKUP(ADP_PT!B182,LANG!A:B,2,FALSE)</f>
        <v>MECHANICAL</v>
      </c>
      <c r="C182" t="s">
        <v>12331</v>
      </c>
      <c r="D182" t="s">
        <v>9963</v>
      </c>
      <c r="E182" t="str">
        <f>VLOOKUP(ADP_PT!E182,LANG!A:B,2,FALSE)</f>
        <v>APPROVED WITH RNC</v>
      </c>
      <c r="F182" t="str">
        <f>VLOOKUP(C182,DWG_TITLES!A:B,2,FALSE)</f>
        <v>SEAWATER COOLING SYSTEM DIAGRAM</v>
      </c>
    </row>
    <row r="183" spans="1:6" x14ac:dyDescent="0.25">
      <c r="A183" s="1">
        <v>45702</v>
      </c>
      <c r="B183" t="str">
        <f>VLOOKUP(ADP_PT!B183,LANG!A:B,2,FALSE)</f>
        <v>MECHANICAL</v>
      </c>
      <c r="C183" t="s">
        <v>12332</v>
      </c>
      <c r="D183" t="s">
        <v>9963</v>
      </c>
      <c r="E183" t="str">
        <f>VLOOKUP(ADP_PT!E183,LANG!A:B,2,FALSE)</f>
        <v>APPROVED WITH RNC</v>
      </c>
      <c r="F183" t="str">
        <f>VLOOKUP(C183,DWG_TITLES!A:B,2,FALSE)</f>
        <v>SEAWATER COOLING SYSTEM DIAGRAM</v>
      </c>
    </row>
    <row r="184" spans="1:6" x14ac:dyDescent="0.25">
      <c r="A184" s="1">
        <v>45806</v>
      </c>
      <c r="B184" t="str">
        <f>VLOOKUP(ADP_PT!B184,LANG!A:B,2,FALSE)</f>
        <v>MECHANICAL</v>
      </c>
      <c r="C184" t="s">
        <v>12333</v>
      </c>
      <c r="D184" t="s">
        <v>9963</v>
      </c>
      <c r="E184" t="str">
        <f>VLOOKUP(ADP_PT!E184,LANG!A:B,2,FALSE)</f>
        <v>APPROVED WITH RNC</v>
      </c>
      <c r="F184" t="str">
        <f>VLOOKUP(C184,DWG_TITLES!A:B,2,FALSE)</f>
        <v>SEAWATER COOLING SYSTEM DIAGRAM</v>
      </c>
    </row>
    <row r="185" spans="1:6" x14ac:dyDescent="0.25">
      <c r="A185" s="1">
        <v>45848</v>
      </c>
      <c r="B185" t="str">
        <f>VLOOKUP(ADP_PT!B185,LANG!A:B,2,FALSE)</f>
        <v>MECHANICAL</v>
      </c>
      <c r="C185" t="s">
        <v>12334</v>
      </c>
      <c r="D185" t="s">
        <v>9963</v>
      </c>
      <c r="E185" t="str">
        <f>VLOOKUP(ADP_PT!E185,LANG!A:B,2,FALSE)</f>
        <v>APPROVED</v>
      </c>
      <c r="F185" t="str">
        <f>VLOOKUP(C185,DWG_TITLES!A:B,2,FALSE)</f>
        <v>SEAWATER COOLING SYSTEM DIAGRAM</v>
      </c>
    </row>
    <row r="186" spans="1:6" x14ac:dyDescent="0.25">
      <c r="A186" s="1">
        <v>46000</v>
      </c>
      <c r="B186" t="str">
        <f>VLOOKUP(ADP_PT!B186,LANG!A:B,2,FALSE)</f>
        <v>MECHANICAL</v>
      </c>
      <c r="C186" t="s">
        <v>12335</v>
      </c>
      <c r="D186" t="s">
        <v>9963</v>
      </c>
      <c r="E186" t="str">
        <f>VLOOKUP(ADP_PT!E186,LANG!A:B,2,FALSE)</f>
        <v>APPROVED</v>
      </c>
      <c r="F186" t="str">
        <f>VLOOKUP(C186,DWG_TITLES!A:B,2,FALSE)</f>
        <v>SEAWATER COOLING SYSTEM DIAGRAM</v>
      </c>
    </row>
    <row r="187" spans="1:6" x14ac:dyDescent="0.25">
      <c r="A187" s="1">
        <v>45139</v>
      </c>
      <c r="B187" t="str">
        <f>VLOOKUP(ADP_PT!B187,LANG!A:B,2,FALSE)</f>
        <v>MECHANICAL</v>
      </c>
      <c r="C187" t="s">
        <v>12336</v>
      </c>
      <c r="D187" t="s">
        <v>9963</v>
      </c>
      <c r="E187" t="str">
        <f>VLOOKUP(ADP_PT!E187,LANG!A:B,2,FALSE)</f>
        <v>NOT APPROVED</v>
      </c>
      <c r="F187" t="str">
        <f>VLOOKUP(C187,DWG_TITLES!A:B,2,FALSE)</f>
        <v>UPTAKE SYSTEM ARRANGEMENT</v>
      </c>
    </row>
    <row r="188" spans="1:6" x14ac:dyDescent="0.25">
      <c r="A188" s="1">
        <v>45274</v>
      </c>
      <c r="B188" t="str">
        <f>VLOOKUP(ADP_PT!B188,LANG!A:B,2,FALSE)</f>
        <v>MECHANICAL</v>
      </c>
      <c r="C188" t="s">
        <v>12337</v>
      </c>
      <c r="D188" t="s">
        <v>9963</v>
      </c>
      <c r="E188" t="str">
        <f>VLOOKUP(ADP_PT!E188,LANG!A:B,2,FALSE)</f>
        <v>APPROVED WITH RNC</v>
      </c>
      <c r="F188" t="str">
        <f>VLOOKUP(C188,DWG_TITLES!A:B,2,FALSE)</f>
        <v>UPTAKE SYSTEM ARRANGEMENT</v>
      </c>
    </row>
    <row r="189" spans="1:6" x14ac:dyDescent="0.25">
      <c r="A189" s="1">
        <v>45761</v>
      </c>
      <c r="B189" t="str">
        <f>VLOOKUP(ADP_PT!B189,LANG!A:B,2,FALSE)</f>
        <v>MECHANICAL</v>
      </c>
      <c r="C189" t="s">
        <v>12338</v>
      </c>
      <c r="D189" t="s">
        <v>9963</v>
      </c>
      <c r="E189" t="str">
        <f>VLOOKUP(ADP_PT!E189,LANG!A:B,2,FALSE)</f>
        <v>APPROVED</v>
      </c>
      <c r="F189" t="str">
        <f>VLOOKUP(C189,DWG_TITLES!A:B,2,FALSE)</f>
        <v>UPTAKE SYSTEM ARRANGEMENT</v>
      </c>
    </row>
    <row r="190" spans="1:6" x14ac:dyDescent="0.25">
      <c r="A190" s="1">
        <v>45399</v>
      </c>
      <c r="B190" t="str">
        <f>VLOOKUP(ADP_PT!B190,LANG!A:B,2,FALSE)</f>
        <v>MECHANICAL</v>
      </c>
      <c r="C190" t="s">
        <v>12339</v>
      </c>
      <c r="D190" t="s">
        <v>9963</v>
      </c>
      <c r="E190" t="str">
        <f>VLOOKUP(ADP_PT!E190,LANG!A:B,2,FALSE)</f>
        <v>NOT APPROVED</v>
      </c>
      <c r="F190" t="str">
        <f>VLOOKUP(C190,DWG_TITLES!A:B,2,FALSE)</f>
        <v>UPTAKE SYSTEM DIAGRAM</v>
      </c>
    </row>
    <row r="191" spans="1:6" x14ac:dyDescent="0.25">
      <c r="A191" s="1">
        <v>45754</v>
      </c>
      <c r="B191" t="str">
        <f>VLOOKUP(ADP_PT!B191,LANG!A:B,2,FALSE)</f>
        <v>MECHANICAL</v>
      </c>
      <c r="C191" t="s">
        <v>12340</v>
      </c>
      <c r="D191" t="s">
        <v>9963</v>
      </c>
      <c r="E191" t="str">
        <f>VLOOKUP(ADP_PT!E191,LANG!A:B,2,FALSE)</f>
        <v>APPROVED WITH RNC</v>
      </c>
      <c r="F191" t="str">
        <f>VLOOKUP(C191,DWG_TITLES!A:B,2,FALSE)</f>
        <v>UPTAKE SYSTEM DIAGRAM</v>
      </c>
    </row>
    <row r="192" spans="1:6" x14ac:dyDescent="0.25">
      <c r="A192" s="1">
        <v>45876</v>
      </c>
      <c r="B192" t="str">
        <f>VLOOKUP(ADP_PT!B192,LANG!A:B,2,FALSE)</f>
        <v>MECHANICAL</v>
      </c>
      <c r="C192" t="s">
        <v>12341</v>
      </c>
      <c r="D192" t="s">
        <v>9963</v>
      </c>
      <c r="E192" t="str">
        <f>VLOOKUP(ADP_PT!E192,LANG!A:B,2,FALSE)</f>
        <v>APPROVED WITH RNC</v>
      </c>
      <c r="F192" t="str">
        <f>VLOOKUP(C192,DWG_TITLES!A:B,2,FALSE)</f>
        <v>UPTAKE SYSTEM DIAGRAM</v>
      </c>
    </row>
    <row r="193" spans="1:6" x14ac:dyDescent="0.25">
      <c r="A193" s="1">
        <v>45898</v>
      </c>
      <c r="B193" t="str">
        <f>VLOOKUP(ADP_PT!B193,LANG!A:B,2,FALSE)</f>
        <v>MECHANICAL</v>
      </c>
      <c r="C193" t="s">
        <v>12342</v>
      </c>
      <c r="D193" t="s">
        <v>9963</v>
      </c>
      <c r="E193" t="str">
        <f>VLOOKUP(ADP_PT!E193,LANG!A:B,2,FALSE)</f>
        <v>APPROVED</v>
      </c>
      <c r="F193" t="str">
        <f>VLOOKUP(C193,DWG_TITLES!A:B,2,FALSE)</f>
        <v>UPTAKE SYSTEM DIAGRAM</v>
      </c>
    </row>
    <row r="194" spans="1:6" x14ac:dyDescent="0.25">
      <c r="A194" s="1">
        <v>46036</v>
      </c>
      <c r="B194" t="str">
        <f>VLOOKUP(ADP_PT!B194,LANG!A:B,2,FALSE)</f>
        <v>MECHANICAL</v>
      </c>
      <c r="C194" t="s">
        <v>12343</v>
      </c>
      <c r="D194" t="s">
        <v>9963</v>
      </c>
      <c r="E194" t="str">
        <f>VLOOKUP(ADP_PT!E194,LANG!A:B,2,FALSE)</f>
        <v>APPROVED</v>
      </c>
      <c r="F194" t="str">
        <f>VLOOKUP(C194,DWG_TITLES!A:B,2,FALSE)</f>
        <v>UPTAKE SYSTEM DIAGRAM</v>
      </c>
    </row>
    <row r="195" spans="1:6" x14ac:dyDescent="0.25">
      <c r="A195" s="1">
        <v>46272</v>
      </c>
      <c r="B195" t="str">
        <f>VLOOKUP(ADP_PT!B195,LANG!A:B,2,FALSE)</f>
        <v>MECHANICAL</v>
      </c>
      <c r="C195" t="s">
        <v>14120</v>
      </c>
      <c r="D195" t="s">
        <v>9963</v>
      </c>
      <c r="E195" t="str">
        <f>VLOOKUP(ADP_PT!E195,LANG!A:B,2,FALSE)</f>
        <v>NOT APPROVED</v>
      </c>
      <c r="F195" t="str">
        <f>VLOOKUP(C195,DWG_TITLES!A:B,2,FALSE)</f>
        <v>FUEL SERVICE SYSTEM DIAGRAM</v>
      </c>
    </row>
    <row r="196" spans="1:6" x14ac:dyDescent="0.25">
      <c r="A196" s="1">
        <v>45154</v>
      </c>
      <c r="B196" t="str">
        <f>VLOOKUP(ADP_PT!B196,LANG!A:B,2,FALSE)</f>
        <v>MECHANICAL</v>
      </c>
      <c r="C196" t="s">
        <v>12344</v>
      </c>
      <c r="D196" t="s">
        <v>9963</v>
      </c>
      <c r="E196" t="str">
        <f>VLOOKUP(ADP_PT!E196,LANG!A:B,2,FALSE)</f>
        <v>NOT APPROVED</v>
      </c>
      <c r="F196" t="str">
        <f>VLOOKUP(C196,DWG_TITLES!A:B,2,FALSE)</f>
        <v>FUEL SERVICE SYSTEM DIAGRAM</v>
      </c>
    </row>
    <row r="197" spans="1:6" x14ac:dyDescent="0.25">
      <c r="A197" s="1">
        <v>45254</v>
      </c>
      <c r="B197" t="str">
        <f>VLOOKUP(ADP_PT!B197,LANG!A:B,2,FALSE)</f>
        <v>MECHANICAL</v>
      </c>
      <c r="C197" t="s">
        <v>12345</v>
      </c>
      <c r="D197" t="s">
        <v>9963</v>
      </c>
      <c r="E197" t="str">
        <f>VLOOKUP(ADP_PT!E197,LANG!A:B,2,FALSE)</f>
        <v>APPROVED WITH RNC</v>
      </c>
      <c r="F197" t="str">
        <f>VLOOKUP(C197,DWG_TITLES!A:B,2,FALSE)</f>
        <v>FUEL SERVICE SYSTEM DIAGRAM</v>
      </c>
    </row>
    <row r="198" spans="1:6" x14ac:dyDescent="0.25">
      <c r="A198" s="1">
        <v>45366</v>
      </c>
      <c r="B198" t="str">
        <f>VLOOKUP(ADP_PT!B198,LANG!A:B,2,FALSE)</f>
        <v>MECHANICAL</v>
      </c>
      <c r="C198" t="s">
        <v>12346</v>
      </c>
      <c r="D198" t="s">
        <v>9963</v>
      </c>
      <c r="E198" t="str">
        <f>VLOOKUP(ADP_PT!E198,LANG!A:B,2,FALSE)</f>
        <v>NOT APPROVED</v>
      </c>
      <c r="F198" t="str">
        <f>VLOOKUP(C198,DWG_TITLES!A:B,2,FALSE)</f>
        <v>FUEL SERVICE SYSTEM DIAGRAM</v>
      </c>
    </row>
    <row r="199" spans="1:6" x14ac:dyDescent="0.25">
      <c r="A199" s="1">
        <v>45702</v>
      </c>
      <c r="B199" t="str">
        <f>VLOOKUP(ADP_PT!B199,LANG!A:B,2,FALSE)</f>
        <v>MECHANICAL</v>
      </c>
      <c r="C199" t="s">
        <v>12347</v>
      </c>
      <c r="D199" t="s">
        <v>9963</v>
      </c>
      <c r="E199" t="str">
        <f>VLOOKUP(ADP_PT!E199,LANG!A:B,2,FALSE)</f>
        <v>NOT APPROVED</v>
      </c>
      <c r="F199" t="str">
        <f>VLOOKUP(C199,DWG_TITLES!A:B,2,FALSE)</f>
        <v>FUEL SERVICE SYSTEM DIAGRAM</v>
      </c>
    </row>
    <row r="200" spans="1:6" x14ac:dyDescent="0.25">
      <c r="A200" s="1">
        <v>45797</v>
      </c>
      <c r="B200" t="str">
        <f>VLOOKUP(ADP_PT!B200,LANG!A:B,2,FALSE)</f>
        <v>MECHANICAL</v>
      </c>
      <c r="C200" t="s">
        <v>12348</v>
      </c>
      <c r="D200" t="s">
        <v>9963</v>
      </c>
      <c r="E200" t="str">
        <f>VLOOKUP(ADP_PT!E200,LANG!A:B,2,FALSE)</f>
        <v>NOT APPROVED</v>
      </c>
      <c r="F200" t="str">
        <f>VLOOKUP(C200,DWG_TITLES!A:B,2,FALSE)</f>
        <v>FUEL SERVICE SYSTEM DIAGRAM</v>
      </c>
    </row>
    <row r="201" spans="1:6" x14ac:dyDescent="0.25">
      <c r="A201" s="1">
        <v>45999</v>
      </c>
      <c r="B201" t="str">
        <f>VLOOKUP(ADP_PT!B201,LANG!A:B,2,FALSE)</f>
        <v>MECHANICAL</v>
      </c>
      <c r="C201" t="s">
        <v>12349</v>
      </c>
      <c r="D201" t="s">
        <v>9963</v>
      </c>
      <c r="E201" t="str">
        <f>VLOOKUP(ADP_PT!E201,LANG!A:B,2,FALSE)</f>
        <v>APPROVED</v>
      </c>
      <c r="F201" t="str">
        <f>VLOOKUP(C201,DWG_TITLES!A:B,2,FALSE)</f>
        <v>FUEL SERVICE SYSTEM DIAGRAM</v>
      </c>
    </row>
    <row r="202" spans="1:6" x14ac:dyDescent="0.25">
      <c r="A202" s="1">
        <v>46183</v>
      </c>
      <c r="B202" t="str">
        <f>VLOOKUP(ADP_PT!B202,LANG!A:B,2,FALSE)</f>
        <v>MECHANICAL</v>
      </c>
      <c r="C202" t="s">
        <v>12350</v>
      </c>
      <c r="D202" t="s">
        <v>9963</v>
      </c>
      <c r="E202" t="str">
        <f>VLOOKUP(ADP_PT!E202,LANG!A:B,2,FALSE)</f>
        <v>APPROVED</v>
      </c>
      <c r="F202" t="str">
        <f>VLOOKUP(C202,DWG_TITLES!A:B,2,FALSE)</f>
        <v>FUEL SERVICE SYSTEM DIAGRAM</v>
      </c>
    </row>
    <row r="203" spans="1:6" x14ac:dyDescent="0.25">
      <c r="A203" s="1">
        <v>45146</v>
      </c>
      <c r="B203" t="str">
        <f>VLOOKUP(ADP_PT!B203,LANG!A:B,2,FALSE)</f>
        <v>MECHANICAL</v>
      </c>
      <c r="C203" t="s">
        <v>12351</v>
      </c>
      <c r="D203" t="s">
        <v>9963</v>
      </c>
      <c r="E203" t="str">
        <f>VLOOKUP(ADP_PT!E203,LANG!A:B,2,FALSE)</f>
        <v>NOT APPROVED</v>
      </c>
      <c r="F203" t="str">
        <f>VLOOKUP(C203,DWG_TITLES!A:B,2,FALSE)</f>
        <v>FUEL OIL PURIFICATION SYSTEM DIAGRAM</v>
      </c>
    </row>
    <row r="204" spans="1:6" x14ac:dyDescent="0.25">
      <c r="A204" s="1">
        <v>45362</v>
      </c>
      <c r="B204" t="str">
        <f>VLOOKUP(ADP_PT!B204,LANG!A:B,2,FALSE)</f>
        <v>MECHANICAL</v>
      </c>
      <c r="C204" t="s">
        <v>12352</v>
      </c>
      <c r="D204" t="s">
        <v>9963</v>
      </c>
      <c r="E204" t="str">
        <f>VLOOKUP(ADP_PT!E204,LANG!A:B,2,FALSE)</f>
        <v>APPROVED WITH RNC</v>
      </c>
      <c r="F204" t="str">
        <f>VLOOKUP(C204,DWG_TITLES!A:B,2,FALSE)</f>
        <v>FUEL OIL PURIFICATION SYSTEM DIAGRAM</v>
      </c>
    </row>
    <row r="205" spans="1:6" x14ac:dyDescent="0.25">
      <c r="A205" s="1">
        <v>45702</v>
      </c>
      <c r="B205" t="str">
        <f>VLOOKUP(ADP_PT!B205,LANG!A:B,2,FALSE)</f>
        <v>MECHANICAL</v>
      </c>
      <c r="C205" t="s">
        <v>12353</v>
      </c>
      <c r="D205" t="s">
        <v>9963</v>
      </c>
      <c r="E205" t="str">
        <f>VLOOKUP(ADP_PT!E205,LANG!A:B,2,FALSE)</f>
        <v>NOT APPROVED</v>
      </c>
      <c r="F205" t="str">
        <f>VLOOKUP(C205,DWG_TITLES!A:B,2,FALSE)</f>
        <v>FUEL OIL PURIFICATION SYSTEM DIAGRAM</v>
      </c>
    </row>
    <row r="206" spans="1:6" x14ac:dyDescent="0.25">
      <c r="A206" s="1">
        <v>45797</v>
      </c>
      <c r="B206" t="str">
        <f>VLOOKUP(ADP_PT!B206,LANG!A:B,2,FALSE)</f>
        <v>MECHANICAL</v>
      </c>
      <c r="C206" t="s">
        <v>12354</v>
      </c>
      <c r="D206" t="s">
        <v>9963</v>
      </c>
      <c r="E206" t="str">
        <f>VLOOKUP(ADP_PT!E206,LANG!A:B,2,FALSE)</f>
        <v>NOT APPROVED</v>
      </c>
      <c r="F206" t="str">
        <f>VLOOKUP(C206,DWG_TITLES!A:B,2,FALSE)</f>
        <v>FUEL OIL PURIFICATION SYSTEM DIAGRAM</v>
      </c>
    </row>
    <row r="207" spans="1:6" x14ac:dyDescent="0.25">
      <c r="A207" s="1">
        <v>45986</v>
      </c>
      <c r="B207" t="str">
        <f>VLOOKUP(ADP_PT!B207,LANG!A:B,2,FALSE)</f>
        <v>MECHANICAL</v>
      </c>
      <c r="C207" t="s">
        <v>12355</v>
      </c>
      <c r="D207" t="s">
        <v>9963</v>
      </c>
      <c r="E207" t="str">
        <f>VLOOKUP(ADP_PT!E207,LANG!A:B,2,FALSE)</f>
        <v>APPROVED</v>
      </c>
      <c r="F207" t="str">
        <f>VLOOKUP(C207,DWG_TITLES!A:B,2,FALSE)</f>
        <v>FUEL OIL PURIFICATION SYSTEM DIAGRAM</v>
      </c>
    </row>
    <row r="208" spans="1:6" x14ac:dyDescent="0.25">
      <c r="A208" s="1">
        <v>45821</v>
      </c>
      <c r="B208" t="str">
        <f>VLOOKUP(ADP_PT!B208,LANG!A:B,2,FALSE)</f>
        <v>MECHANICAL</v>
      </c>
      <c r="C208" t="s">
        <v>12356</v>
      </c>
      <c r="D208" t="s">
        <v>9963</v>
      </c>
      <c r="E208" t="str">
        <f>VLOOKUP(ADP_PT!E208,LANG!A:B,2,FALSE)</f>
        <v>APPROVED</v>
      </c>
      <c r="F208" t="str">
        <f>VLOOKUP(C208,DWG_TITLES!A:B,2,FALSE)</f>
        <v>PROPULSION GENERATOR CLEAN LEAK OIL TANK</v>
      </c>
    </row>
    <row r="209" spans="1:6" x14ac:dyDescent="0.25">
      <c r="A209" s="1">
        <v>45189</v>
      </c>
      <c r="B209" t="str">
        <f>VLOOKUP(ADP_PT!B209,LANG!A:B,2,FALSE)</f>
        <v>MECHANICAL</v>
      </c>
      <c r="C209" t="s">
        <v>12357</v>
      </c>
      <c r="D209" t="s">
        <v>9963</v>
      </c>
      <c r="E209" t="str">
        <f>VLOOKUP(ADP_PT!E209,LANG!A:B,2,FALSE)</f>
        <v>APPROVED WITH RNC</v>
      </c>
      <c r="F209" t="str">
        <f>VLOOKUP(C209,DWG_TITLES!A:B,2,FALSE)</f>
        <v>LUBE OIL PURIFICATION SYSTEM DIAGRAM</v>
      </c>
    </row>
    <row r="210" spans="1:6" x14ac:dyDescent="0.25">
      <c r="A210" s="1">
        <v>45702</v>
      </c>
      <c r="B210" t="str">
        <f>VLOOKUP(ADP_PT!B210,LANG!A:B,2,FALSE)</f>
        <v>MECHANICAL</v>
      </c>
      <c r="C210" t="s">
        <v>12358</v>
      </c>
      <c r="D210" t="s">
        <v>9963</v>
      </c>
      <c r="E210" t="str">
        <f>VLOOKUP(ADP_PT!E210,LANG!A:B,2,FALSE)</f>
        <v>NOT APPROVED</v>
      </c>
      <c r="F210" t="str">
        <f>VLOOKUP(C210,DWG_TITLES!A:B,2,FALSE)</f>
        <v>LUBE OIL PURIFICATION SYSTEM DIAGRAM</v>
      </c>
    </row>
    <row r="211" spans="1:6" x14ac:dyDescent="0.25">
      <c r="A211" s="1">
        <v>45806</v>
      </c>
      <c r="B211" t="str">
        <f>VLOOKUP(ADP_PT!B211,LANG!A:B,2,FALSE)</f>
        <v>MECHANICAL</v>
      </c>
      <c r="C211" t="s">
        <v>12359</v>
      </c>
      <c r="D211" t="s">
        <v>9963</v>
      </c>
      <c r="E211" t="str">
        <f>VLOOKUP(ADP_PT!E211,LANG!A:B,2,FALSE)</f>
        <v>APPROVED</v>
      </c>
      <c r="F211" t="str">
        <f>VLOOKUP(C211,DWG_TITLES!A:B,2,FALSE)</f>
        <v>LUBE OIL PURIFICATION SYSTEM DIAGRAM</v>
      </c>
    </row>
    <row r="212" spans="1:6" x14ac:dyDescent="0.25">
      <c r="A212" s="1">
        <v>45848</v>
      </c>
      <c r="B212" t="str">
        <f>VLOOKUP(ADP_PT!B212,LANG!A:B,2,FALSE)</f>
        <v>MECHANICAL</v>
      </c>
      <c r="C212" t="s">
        <v>12360</v>
      </c>
      <c r="D212" t="s">
        <v>9963</v>
      </c>
      <c r="E212" t="str">
        <f>VLOOKUP(ADP_PT!E212,LANG!A:B,2,FALSE)</f>
        <v>APPROVED</v>
      </c>
      <c r="F212" t="str">
        <f>VLOOKUP(C212,DWG_TITLES!A:B,2,FALSE)</f>
        <v>LUBE OIL PURIFICATION SYSTEM DIAGRAM</v>
      </c>
    </row>
    <row r="213" spans="1:6" x14ac:dyDescent="0.25">
      <c r="A213" s="1">
        <v>45861</v>
      </c>
      <c r="B213" t="str">
        <f>VLOOKUP(ADP_PT!B213,LANG!A:B,2,FALSE)</f>
        <v>MECHANICAL</v>
      </c>
      <c r="C213" t="s">
        <v>12361</v>
      </c>
      <c r="D213" t="s">
        <v>9963</v>
      </c>
      <c r="E213" t="str">
        <f>VLOOKUP(ADP_PT!E213,LANG!A:B,2,FALSE)</f>
        <v>APPROVED</v>
      </c>
      <c r="F213" t="str">
        <f>VLOOKUP(C213,DWG_TITLES!A:B,2,FALSE)</f>
        <v>LUBE OIL PURIFICATION SYSTEM DIAGRAM</v>
      </c>
    </row>
    <row r="214" spans="1:6" x14ac:dyDescent="0.25">
      <c r="A214" s="1">
        <v>45986</v>
      </c>
      <c r="B214" t="str">
        <f>VLOOKUP(ADP_PT!B214,LANG!A:B,2,FALSE)</f>
        <v>MECHANICAL</v>
      </c>
      <c r="C214" t="s">
        <v>12362</v>
      </c>
      <c r="D214" t="s">
        <v>9963</v>
      </c>
      <c r="E214" t="str">
        <f>VLOOKUP(ADP_PT!E214,LANG!A:B,2,FALSE)</f>
        <v>APPROVED</v>
      </c>
      <c r="F214" t="str">
        <f>VLOOKUP(C214,DWG_TITLES!A:B,2,FALSE)</f>
        <v>LUBE OIL PURIFICATION SYSTEM DIAGRAM</v>
      </c>
    </row>
    <row r="215" spans="1:6" x14ac:dyDescent="0.25">
      <c r="A215" s="1">
        <v>45141</v>
      </c>
      <c r="B215" t="str">
        <f>VLOOKUP(ADP_PT!B215,LANG!A:B,2,FALSE)</f>
        <v>ELECTRICAL</v>
      </c>
      <c r="C215" t="s">
        <v>12363</v>
      </c>
      <c r="D215" t="s">
        <v>9963</v>
      </c>
      <c r="E215" t="str">
        <f>VLOOKUP(ADP_PT!E215,LANG!A:B,2,FALSE)</f>
        <v>APPROVED WITH RNC</v>
      </c>
      <c r="F215" t="str">
        <f>VLOOKUP(C215,DWG_TITLES!A:B,2,FALSE)</f>
        <v>ELECTRICAL EQUIPMENT ARRANGEMENT</v>
      </c>
    </row>
    <row r="216" spans="1:6" x14ac:dyDescent="0.25">
      <c r="A216" s="1">
        <v>45180</v>
      </c>
      <c r="B216" t="str">
        <f>VLOOKUP(ADP_PT!B216,LANG!A:B,2,FALSE)</f>
        <v>ELECTRICAL</v>
      </c>
      <c r="C216" t="s">
        <v>12364</v>
      </c>
      <c r="D216" t="s">
        <v>9963</v>
      </c>
      <c r="E216" t="str">
        <f>VLOOKUP(ADP_PT!E216,LANG!A:B,2,FALSE)</f>
        <v>APPROVED WITH RNC</v>
      </c>
      <c r="F216" t="str">
        <f>VLOOKUP(C216,DWG_TITLES!A:B,2,FALSE)</f>
        <v>ELECTRICAL EQUIPMENT ARRANGEMENT</v>
      </c>
    </row>
    <row r="217" spans="1:6" x14ac:dyDescent="0.25">
      <c r="A217" s="1">
        <v>45278</v>
      </c>
      <c r="B217" t="str">
        <f>VLOOKUP(ADP_PT!B217,LANG!A:B,2,FALSE)</f>
        <v>ELECTRICAL</v>
      </c>
      <c r="C217" t="s">
        <v>12365</v>
      </c>
      <c r="D217" t="s">
        <v>9963</v>
      </c>
      <c r="E217" t="str">
        <f>VLOOKUP(ADP_PT!E217,LANG!A:B,2,FALSE)</f>
        <v>APPROVED WITH RNC</v>
      </c>
      <c r="F217" t="str">
        <f>VLOOKUP(C217,DWG_TITLES!A:B,2,FALSE)</f>
        <v>ELECTRICAL EQUIPMENT ARRANGEMENT</v>
      </c>
    </row>
    <row r="218" spans="1:6" x14ac:dyDescent="0.25">
      <c r="A218" s="1">
        <v>45464</v>
      </c>
      <c r="B218" t="str">
        <f>VLOOKUP(ADP_PT!B218,LANG!A:B,2,FALSE)</f>
        <v>ELECTRICAL</v>
      </c>
      <c r="C218" t="s">
        <v>12366</v>
      </c>
      <c r="D218" t="s">
        <v>9963</v>
      </c>
      <c r="E218" t="str">
        <f>VLOOKUP(ADP_PT!E218,LANG!A:B,2,FALSE)</f>
        <v>APPROVED WITH RNC</v>
      </c>
      <c r="F218" t="str">
        <f>VLOOKUP(C218,DWG_TITLES!A:B,2,FALSE)</f>
        <v>ELECTRICAL EQUIPMENT ARRANGEMENT</v>
      </c>
    </row>
    <row r="219" spans="1:6" x14ac:dyDescent="0.25">
      <c r="A219" s="1">
        <v>45517</v>
      </c>
      <c r="B219" t="str">
        <f>VLOOKUP(ADP_PT!B219,LANG!A:B,2,FALSE)</f>
        <v>ELECTRICAL</v>
      </c>
      <c r="C219" t="s">
        <v>12367</v>
      </c>
      <c r="D219" t="s">
        <v>9963</v>
      </c>
      <c r="E219" t="str">
        <f>VLOOKUP(ADP_PT!E219,LANG!A:B,2,FALSE)</f>
        <v>APPROVED</v>
      </c>
      <c r="F219" t="str">
        <f>VLOOKUP(C219,DWG_TITLES!A:B,2,FALSE)</f>
        <v>ELECTRICAL EQUIPMENT ARRANGEMENT</v>
      </c>
    </row>
    <row r="220" spans="1:6" x14ac:dyDescent="0.25">
      <c r="A220" s="1">
        <v>45750</v>
      </c>
      <c r="B220" t="str">
        <f>VLOOKUP(ADP_PT!B220,LANG!A:B,2,FALSE)</f>
        <v>ELECTRICAL</v>
      </c>
      <c r="C220" t="s">
        <v>12368</v>
      </c>
      <c r="D220" t="s">
        <v>9963</v>
      </c>
      <c r="E220" t="str">
        <f>VLOOKUP(ADP_PT!E220,LANG!A:B,2,FALSE)</f>
        <v>APPROVED WITH RNC</v>
      </c>
      <c r="F220" t="str">
        <f>VLOOKUP(C220,DWG_TITLES!A:B,2,FALSE)</f>
        <v>ELECTRICAL EQUIPMENT ARRANGEMENT</v>
      </c>
    </row>
    <row r="221" spans="1:6" x14ac:dyDescent="0.25">
      <c r="A221" s="1">
        <v>45855</v>
      </c>
      <c r="B221" t="str">
        <f>VLOOKUP(ADP_PT!B221,LANG!A:B,2,FALSE)</f>
        <v>ELECTRICAL</v>
      </c>
      <c r="C221" t="s">
        <v>12369</v>
      </c>
      <c r="D221" t="s">
        <v>9963</v>
      </c>
      <c r="E221" t="str">
        <f>VLOOKUP(ADP_PT!E221,LANG!A:B,2,FALSE)</f>
        <v>APPROVED</v>
      </c>
      <c r="F221" t="str">
        <f>VLOOKUP(C221,DWG_TITLES!A:B,2,FALSE)</f>
        <v>ELECTRICAL EQUIPMENT ARRANGEMENT</v>
      </c>
    </row>
    <row r="222" spans="1:6" x14ac:dyDescent="0.25">
      <c r="A222" s="1">
        <v>45056</v>
      </c>
      <c r="B222" t="str">
        <f>VLOOKUP(ADP_PT!B222,LANG!A:B,2,FALSE)</f>
        <v>ELECTRICAL</v>
      </c>
      <c r="C222" t="s">
        <v>12370</v>
      </c>
      <c r="D222" t="s">
        <v>9963</v>
      </c>
      <c r="E222" t="str">
        <f>VLOOKUP(ADP_PT!E222,LANG!A:B,2,FALSE)</f>
        <v>APPROVED WITH RNC</v>
      </c>
      <c r="F222" t="str">
        <f>VLOOKUP(C222,DWG_TITLES!A:B,2,FALSE)</f>
        <v>MAIN CABLE ROUTING DIAGRAM</v>
      </c>
    </row>
    <row r="223" spans="1:6" x14ac:dyDescent="0.25">
      <c r="A223" s="1">
        <v>45141</v>
      </c>
      <c r="B223" t="str">
        <f>VLOOKUP(ADP_PT!B223,LANG!A:B,2,FALSE)</f>
        <v>ELECTRICAL</v>
      </c>
      <c r="C223" t="s">
        <v>12371</v>
      </c>
      <c r="D223" t="s">
        <v>9963</v>
      </c>
      <c r="E223" t="str">
        <f>VLOOKUP(ADP_PT!E223,LANG!A:B,2,FALSE)</f>
        <v>APPROVED WITH RNC</v>
      </c>
      <c r="F223" t="str">
        <f>VLOOKUP(C223,DWG_TITLES!A:B,2,FALSE)</f>
        <v>MAIN CABLE ROUTING DIAGRAM</v>
      </c>
    </row>
    <row r="224" spans="1:6" x14ac:dyDescent="0.25">
      <c r="A224" s="1">
        <v>45189</v>
      </c>
      <c r="B224" t="str">
        <f>VLOOKUP(ADP_PT!B224,LANG!A:B,2,FALSE)</f>
        <v>ELECTRICAL</v>
      </c>
      <c r="C224" t="s">
        <v>12372</v>
      </c>
      <c r="D224" t="s">
        <v>9963</v>
      </c>
      <c r="E224" t="str">
        <f>VLOOKUP(ADP_PT!E224,LANG!A:B,2,FALSE)</f>
        <v>APPROVED WITH RNC</v>
      </c>
      <c r="F224" t="str">
        <f>VLOOKUP(C224,DWG_TITLES!A:B,2,FALSE)</f>
        <v>MAIN CABLE ROUTING DIAGRAM</v>
      </c>
    </row>
    <row r="225" spans="1:6" x14ac:dyDescent="0.25">
      <c r="A225" s="1">
        <v>45219</v>
      </c>
      <c r="B225" t="str">
        <f>VLOOKUP(ADP_PT!B225,LANG!A:B,2,FALSE)</f>
        <v>ELECTRICAL</v>
      </c>
      <c r="C225" t="s">
        <v>12373</v>
      </c>
      <c r="D225" t="s">
        <v>9963</v>
      </c>
      <c r="E225" t="str">
        <f>VLOOKUP(ADP_PT!E225,LANG!A:B,2,FALSE)</f>
        <v>APPROVED WITH RNC</v>
      </c>
      <c r="F225" t="str">
        <f>VLOOKUP(C225,DWG_TITLES!A:B,2,FALSE)</f>
        <v>MAIN CABLE ROUTING DIAGRAM</v>
      </c>
    </row>
    <row r="226" spans="1:6" x14ac:dyDescent="0.25">
      <c r="A226" s="1">
        <v>45527</v>
      </c>
      <c r="B226" t="str">
        <f>VLOOKUP(ADP_PT!B226,LANG!A:B,2,FALSE)</f>
        <v>ELECTRICAL</v>
      </c>
      <c r="C226" t="s">
        <v>12374</v>
      </c>
      <c r="D226" t="s">
        <v>9963</v>
      </c>
      <c r="E226" t="str">
        <f>VLOOKUP(ADP_PT!E226,LANG!A:B,2,FALSE)</f>
        <v>APPROVED WITH RNC</v>
      </c>
      <c r="F226" t="str">
        <f>VLOOKUP(C226,DWG_TITLES!A:B,2,FALSE)</f>
        <v>MAIN CABLE ROUTING DIAGRAM</v>
      </c>
    </row>
    <row r="227" spans="1:6" x14ac:dyDescent="0.25">
      <c r="A227" s="1">
        <v>45932</v>
      </c>
      <c r="B227" t="str">
        <f>VLOOKUP(ADP_PT!B227,LANG!A:B,2,FALSE)</f>
        <v>ELECTRICAL</v>
      </c>
      <c r="C227" t="s">
        <v>12375</v>
      </c>
      <c r="D227" t="s">
        <v>9963</v>
      </c>
      <c r="E227" t="str">
        <f>VLOOKUP(ADP_PT!E227,LANG!A:B,2,FALSE)</f>
        <v>APPROVED</v>
      </c>
      <c r="F227" t="str">
        <f>VLOOKUP(C227,DWG_TITLES!A:B,2,FALSE)</f>
        <v>MAIN CABLE ROUTING DIAGRAM</v>
      </c>
    </row>
    <row r="228" spans="1:6" x14ac:dyDescent="0.25">
      <c r="A228" s="1">
        <v>45330</v>
      </c>
      <c r="B228" t="str">
        <f>VLOOKUP(ADP_PT!B228,LANG!A:B,2,FALSE)</f>
        <v>EIT</v>
      </c>
      <c r="C228" t="s">
        <v>12376</v>
      </c>
      <c r="D228" t="s">
        <v>9963</v>
      </c>
      <c r="E228" t="str">
        <f>VLOOKUP(ADP_PT!E228,LANG!A:B,2,FALSE)</f>
        <v>NOT APPROVED</v>
      </c>
      <c r="F228" t="str">
        <f>VLOOKUP(C228,DWG_TITLES!A:B,2,FALSE)</f>
        <v>ELECTRICAL CABLE MATERIAL TAKE - OFF (MTO)</v>
      </c>
    </row>
    <row r="229" spans="1:6" x14ac:dyDescent="0.25">
      <c r="A229" s="1">
        <v>45750</v>
      </c>
      <c r="B229" t="str">
        <f>VLOOKUP(ADP_PT!B229,LANG!A:B,2,FALSE)</f>
        <v>EIT</v>
      </c>
      <c r="C229" t="s">
        <v>12377</v>
      </c>
      <c r="D229" t="s">
        <v>9963</v>
      </c>
      <c r="E229" t="str">
        <f>VLOOKUP(ADP_PT!E229,LANG!A:B,2,FALSE)</f>
        <v>NOT APPROVED</v>
      </c>
      <c r="F229" t="str">
        <f>VLOOKUP(C229,DWG_TITLES!A:B,2,FALSE)</f>
        <v>ELECTRICAL CABLE MATERIAL TAKE - OFF (MTO)</v>
      </c>
    </row>
    <row r="230" spans="1:6" x14ac:dyDescent="0.25">
      <c r="A230" s="1">
        <v>45078</v>
      </c>
      <c r="B230" t="str">
        <f>VLOOKUP(ADP_PT!B230,LANG!A:B,2,FALSE)</f>
        <v>ELECTRICAL</v>
      </c>
      <c r="C230" t="s">
        <v>12378</v>
      </c>
      <c r="D230" t="s">
        <v>9963</v>
      </c>
      <c r="E230" t="str">
        <f>VLOOKUP(ADP_PT!E230,LANG!A:B,2,FALSE)</f>
        <v>NOT APPROVED</v>
      </c>
      <c r="F230" t="str">
        <f>VLOOKUP(C230,DWG_TITLES!A:B,2,FALSE)</f>
        <v>UPS DIAGRAM</v>
      </c>
    </row>
    <row r="231" spans="1:6" x14ac:dyDescent="0.25">
      <c r="A231" s="1">
        <v>45141</v>
      </c>
      <c r="B231" t="str">
        <f>VLOOKUP(ADP_PT!B231,LANG!A:B,2,FALSE)</f>
        <v>ELECTRICAL</v>
      </c>
      <c r="C231" t="s">
        <v>12379</v>
      </c>
      <c r="D231" t="s">
        <v>9963</v>
      </c>
      <c r="E231" t="str">
        <f>VLOOKUP(ADP_PT!E231,LANG!A:B,2,FALSE)</f>
        <v>NOT APPROVED</v>
      </c>
      <c r="F231" t="str">
        <f>VLOOKUP(C231,DWG_TITLES!A:B,2,FALSE)</f>
        <v>UPS DIAGRAM</v>
      </c>
    </row>
    <row r="232" spans="1:6" x14ac:dyDescent="0.25">
      <c r="A232" s="1">
        <v>45189</v>
      </c>
      <c r="B232" t="str">
        <f>VLOOKUP(ADP_PT!B232,LANG!A:B,2,FALSE)</f>
        <v>ELECTRICAL</v>
      </c>
      <c r="C232" t="s">
        <v>12380</v>
      </c>
      <c r="D232" t="s">
        <v>9963</v>
      </c>
      <c r="E232" t="str">
        <f>VLOOKUP(ADP_PT!E232,LANG!A:B,2,FALSE)</f>
        <v>APPROVED WITH RNC</v>
      </c>
      <c r="F232" t="str">
        <f>VLOOKUP(C232,DWG_TITLES!A:B,2,FALSE)</f>
        <v>UPS DIAGRAM</v>
      </c>
    </row>
    <row r="233" spans="1:6" x14ac:dyDescent="0.25">
      <c r="A233" s="1">
        <v>45407</v>
      </c>
      <c r="B233" t="str">
        <f>VLOOKUP(ADP_PT!B233,LANG!A:B,2,FALSE)</f>
        <v>ELECTRICAL</v>
      </c>
      <c r="C233" t="s">
        <v>12381</v>
      </c>
      <c r="D233" t="s">
        <v>9963</v>
      </c>
      <c r="E233" t="str">
        <f>VLOOKUP(ADP_PT!E233,LANG!A:B,2,FALSE)</f>
        <v>APPROVED</v>
      </c>
      <c r="F233" t="str">
        <f>VLOOKUP(C233,DWG_TITLES!A:B,2,FALSE)</f>
        <v>UPS DIAGRAM</v>
      </c>
    </row>
    <row r="234" spans="1:6" x14ac:dyDescent="0.25">
      <c r="A234" s="1">
        <v>45078</v>
      </c>
      <c r="B234" t="str">
        <f>VLOOKUP(ADP_PT!B234,LANG!A:B,2,FALSE)</f>
        <v>ELECTRICAL</v>
      </c>
      <c r="C234" t="s">
        <v>12382</v>
      </c>
      <c r="D234" t="s">
        <v>9963</v>
      </c>
      <c r="E234" t="str">
        <f>VLOOKUP(ADP_PT!E234,LANG!A:B,2,FALSE)</f>
        <v>NOT APPROVED</v>
      </c>
      <c r="F234" t="str">
        <f>VLOOKUP(C234,DWG_TITLES!A:B,2,FALSE)</f>
        <v>ELECTRICAL ONE LINE DIAGRAM</v>
      </c>
    </row>
    <row r="235" spans="1:6" x14ac:dyDescent="0.25">
      <c r="A235" s="1">
        <v>45204</v>
      </c>
      <c r="B235" t="str">
        <f>VLOOKUP(ADP_PT!B235,LANG!A:B,2,FALSE)</f>
        <v>ELECTRICAL</v>
      </c>
      <c r="C235" t="s">
        <v>12383</v>
      </c>
      <c r="D235" t="s">
        <v>9963</v>
      </c>
      <c r="E235" t="str">
        <f>VLOOKUP(ADP_PT!E235,LANG!A:B,2,FALSE)</f>
        <v>NOT APPROVED</v>
      </c>
      <c r="F235" t="str">
        <f>VLOOKUP(C235,DWG_TITLES!A:B,2,FALSE)</f>
        <v>ELECTRICAL ONE LINE DIAGRAM</v>
      </c>
    </row>
    <row r="236" spans="1:6" x14ac:dyDescent="0.25">
      <c r="A236" s="1">
        <v>45002</v>
      </c>
      <c r="B236" t="str">
        <f>VLOOKUP(ADP_PT!B236,LANG!A:B,2,FALSE)</f>
        <v>ELECTRICAL</v>
      </c>
      <c r="C236" t="s">
        <v>12384</v>
      </c>
      <c r="D236" t="s">
        <v>9963</v>
      </c>
      <c r="E236" t="str">
        <f>VLOOKUP(ADP_PT!E236,LANG!A:B,2,FALSE)</f>
        <v>NOT APPROVED</v>
      </c>
      <c r="F236" t="str">
        <f>VLOOKUP(C236,DWG_TITLES!A:B,2,FALSE)</f>
        <v>ELECTRICAL ONE LINE DIAGRAM</v>
      </c>
    </row>
    <row r="237" spans="1:6" x14ac:dyDescent="0.25">
      <c r="A237" s="1">
        <v>45204</v>
      </c>
      <c r="B237" t="str">
        <f>VLOOKUP(ADP_PT!B237,LANG!A:B,2,FALSE)</f>
        <v>ELECTRICAL</v>
      </c>
      <c r="C237" t="s">
        <v>12385</v>
      </c>
      <c r="D237" t="s">
        <v>9963</v>
      </c>
      <c r="E237" t="str">
        <f>VLOOKUP(ADP_PT!E237,LANG!A:B,2,FALSE)</f>
        <v>NOT APPROVED</v>
      </c>
      <c r="F237" t="str">
        <f>VLOOKUP(C237,DWG_TITLES!A:B,2,FALSE)</f>
        <v>ELECTRICAL ONE LINE DIAGRAM</v>
      </c>
    </row>
    <row r="238" spans="1:6" x14ac:dyDescent="0.25">
      <c r="A238" s="1">
        <v>45090</v>
      </c>
      <c r="B238" t="str">
        <f>VLOOKUP(ADP_PT!B238,LANG!A:B,2,FALSE)</f>
        <v>ELECTRICAL</v>
      </c>
      <c r="C238" t="s">
        <v>12386</v>
      </c>
      <c r="D238" t="s">
        <v>9963</v>
      </c>
      <c r="E238" t="str">
        <f>VLOOKUP(ADP_PT!E238,LANG!A:B,2,FALSE)</f>
        <v>NOT APPROVED</v>
      </c>
      <c r="F238" t="str">
        <f>VLOOKUP(C238,DWG_TITLES!A:B,2,FALSE)</f>
        <v>ELECTRICAL ONE LINE DIAGRAM</v>
      </c>
    </row>
    <row r="239" spans="1:6" x14ac:dyDescent="0.25">
      <c r="A239" s="1">
        <v>45189</v>
      </c>
      <c r="B239" t="str">
        <f>VLOOKUP(ADP_PT!B239,LANG!A:B,2,FALSE)</f>
        <v>ELECTRICAL</v>
      </c>
      <c r="C239" t="s">
        <v>12387</v>
      </c>
      <c r="D239" t="s">
        <v>9963</v>
      </c>
      <c r="E239" t="str">
        <f>VLOOKUP(ADP_PT!E239,LANG!A:B,2,FALSE)</f>
        <v>APPROVED WITH RNC</v>
      </c>
      <c r="F239" t="str">
        <f>VLOOKUP(C239,DWG_TITLES!A:B,2,FALSE)</f>
        <v>ELECTRICAL ONE LINE DIAGRAM</v>
      </c>
    </row>
    <row r="240" spans="1:6" x14ac:dyDescent="0.25">
      <c r="A240" s="1">
        <v>45215</v>
      </c>
      <c r="B240" t="str">
        <f>VLOOKUP(ADP_PT!B240,LANG!A:B,2,FALSE)</f>
        <v>ELECTRICAL</v>
      </c>
      <c r="C240" t="s">
        <v>12388</v>
      </c>
      <c r="D240" t="s">
        <v>9963</v>
      </c>
      <c r="E240" t="str">
        <f>VLOOKUP(ADP_PT!E240,LANG!A:B,2,FALSE)</f>
        <v>APPROVED WITH RNC</v>
      </c>
      <c r="F240" t="str">
        <f>VLOOKUP(C240,DWG_TITLES!A:B,2,FALSE)</f>
        <v>ELECTRICAL ONE LINE DIAGRAM</v>
      </c>
    </row>
    <row r="241" spans="1:6" x14ac:dyDescent="0.25">
      <c r="A241" s="1">
        <v>45294</v>
      </c>
      <c r="B241" t="str">
        <f>VLOOKUP(ADP_PT!B241,LANG!A:B,2,FALSE)</f>
        <v>ELECTRICAL</v>
      </c>
      <c r="C241" t="s">
        <v>12389</v>
      </c>
      <c r="D241" t="s">
        <v>9963</v>
      </c>
      <c r="E241" t="str">
        <f>VLOOKUP(ADP_PT!E241,LANG!A:B,2,FALSE)</f>
        <v>APPROVED WITH RNC</v>
      </c>
      <c r="F241" t="str">
        <f>VLOOKUP(C241,DWG_TITLES!A:B,2,FALSE)</f>
        <v>ELECTRICAL ONE LINE DIAGRAM</v>
      </c>
    </row>
    <row r="242" spans="1:6" x14ac:dyDescent="0.25">
      <c r="A242" s="1">
        <v>45316</v>
      </c>
      <c r="B242" t="str">
        <f>VLOOKUP(ADP_PT!B242,LANG!A:B,2,FALSE)</f>
        <v>ELECTRICAL</v>
      </c>
      <c r="C242" t="s">
        <v>12390</v>
      </c>
      <c r="D242" t="s">
        <v>9963</v>
      </c>
      <c r="E242" t="str">
        <f>VLOOKUP(ADP_PT!E242,LANG!A:B,2,FALSE)</f>
        <v>APPROVED WITH RNC</v>
      </c>
      <c r="F242" t="str">
        <f>VLOOKUP(C242,DWG_TITLES!A:B,2,FALSE)</f>
        <v>ELECTRICAL ONE LINE DIAGRAM</v>
      </c>
    </row>
    <row r="243" spans="1:6" x14ac:dyDescent="0.25">
      <c r="A243" s="1">
        <v>45342</v>
      </c>
      <c r="B243" t="str">
        <f>VLOOKUP(ADP_PT!B243,LANG!A:B,2,FALSE)</f>
        <v>ELECTRICAL</v>
      </c>
      <c r="C243" t="s">
        <v>12391</v>
      </c>
      <c r="D243" t="s">
        <v>9963</v>
      </c>
      <c r="E243" t="str">
        <f>VLOOKUP(ADP_PT!E243,LANG!A:B,2,FALSE)</f>
        <v>APPROVED WITH RNC</v>
      </c>
      <c r="F243" t="str">
        <f>VLOOKUP(C243,DWG_TITLES!A:B,2,FALSE)</f>
        <v>ELECTRICAL ONE LINE DIAGRAM</v>
      </c>
    </row>
    <row r="244" spans="1:6" x14ac:dyDescent="0.25">
      <c r="A244" s="1">
        <v>45617</v>
      </c>
      <c r="B244" t="str">
        <f>VLOOKUP(ADP_PT!B244,LANG!A:B,2,FALSE)</f>
        <v>ELECTRICAL</v>
      </c>
      <c r="C244" t="s">
        <v>12392</v>
      </c>
      <c r="D244" t="s">
        <v>9963</v>
      </c>
      <c r="E244" t="str">
        <f>VLOOKUP(ADP_PT!E244,LANG!A:B,2,FALSE)</f>
        <v>APPROVED WITH RNC</v>
      </c>
      <c r="F244" t="str">
        <f>VLOOKUP(C244,DWG_TITLES!A:B,2,FALSE)</f>
        <v>ELECTRICAL ONE LINE DIAGRAM</v>
      </c>
    </row>
    <row r="245" spans="1:6" x14ac:dyDescent="0.25">
      <c r="A245" s="1">
        <v>45707</v>
      </c>
      <c r="B245" t="str">
        <f>VLOOKUP(ADP_PT!B245,LANG!A:B,2,FALSE)</f>
        <v>ELECTRICAL</v>
      </c>
      <c r="C245" t="s">
        <v>12393</v>
      </c>
      <c r="D245" t="s">
        <v>9963</v>
      </c>
      <c r="E245" t="str">
        <f>VLOOKUP(ADP_PT!E245,LANG!A:B,2,FALSE)</f>
        <v>APPROVED</v>
      </c>
      <c r="F245" t="str">
        <f>VLOOKUP(C245,DWG_TITLES!A:B,2,FALSE)</f>
        <v>ELECTRICAL ONE LINE DIAGRAM</v>
      </c>
    </row>
    <row r="246" spans="1:6" x14ac:dyDescent="0.25">
      <c r="A246" s="1">
        <v>45901</v>
      </c>
      <c r="B246" t="str">
        <f>VLOOKUP(ADP_PT!B246,LANG!A:B,2,FALSE)</f>
        <v>ELECTRICAL</v>
      </c>
      <c r="C246" t="s">
        <v>12394</v>
      </c>
      <c r="D246" t="s">
        <v>9963</v>
      </c>
      <c r="E246" t="str">
        <f>VLOOKUP(ADP_PT!E246,LANG!A:B,2,FALSE)</f>
        <v>APPROVED WITH RNC</v>
      </c>
      <c r="F246" t="str">
        <f>VLOOKUP(C246,DWG_TITLES!A:B,2,FALSE)</f>
        <v>ELECTRICAL ONE LINE DIAGRAM</v>
      </c>
    </row>
    <row r="247" spans="1:6" x14ac:dyDescent="0.25">
      <c r="A247" s="1">
        <v>45000</v>
      </c>
      <c r="B247" t="str">
        <f>VLOOKUP(ADP_PT!B247,LANG!A:B,2,FALSE)</f>
        <v>ELECTRICAL</v>
      </c>
      <c r="C247" t="s">
        <v>12395</v>
      </c>
      <c r="D247" t="s">
        <v>9963</v>
      </c>
      <c r="E247" t="str">
        <f>VLOOKUP(ADP_PT!E247,LANG!A:B,2,FALSE)</f>
        <v>APPROVED WITH RNC</v>
      </c>
      <c r="F247" t="str">
        <f>VLOOKUP(C247,DWG_TITLES!A:B,2,FALSE)</f>
        <v>24VDC DISTRIBUTION SYSTEM DIAGRAM</v>
      </c>
    </row>
    <row r="248" spans="1:6" x14ac:dyDescent="0.25">
      <c r="A248" s="1">
        <v>45141</v>
      </c>
      <c r="B248" t="str">
        <f>VLOOKUP(ADP_PT!B248,LANG!A:B,2,FALSE)</f>
        <v>ELECTRICAL</v>
      </c>
      <c r="C248" t="s">
        <v>12396</v>
      </c>
      <c r="D248" t="s">
        <v>9963</v>
      </c>
      <c r="E248" t="str">
        <f>VLOOKUP(ADP_PT!E248,LANG!A:B,2,FALSE)</f>
        <v>NOT APPROVED</v>
      </c>
      <c r="F248" t="str">
        <f>VLOOKUP(C248,DWG_TITLES!A:B,2,FALSE)</f>
        <v>24VDC DISTRIBUTION SYSTEM DIAGRAM</v>
      </c>
    </row>
    <row r="249" spans="1:6" x14ac:dyDescent="0.25">
      <c r="A249" s="1">
        <v>45146</v>
      </c>
      <c r="B249" t="str">
        <f>VLOOKUP(ADP_PT!B249,LANG!A:B,2,FALSE)</f>
        <v>ELECTRICAL</v>
      </c>
      <c r="C249" t="s">
        <v>12397</v>
      </c>
      <c r="D249" t="s">
        <v>9963</v>
      </c>
      <c r="E249" t="str">
        <f>VLOOKUP(ADP_PT!E249,LANG!A:B,2,FALSE)</f>
        <v>NOT APPROVED</v>
      </c>
      <c r="F249" t="str">
        <f>VLOOKUP(C249,DWG_TITLES!A:B,2,FALSE)</f>
        <v>24VDC DISTRIBUTION SYSTEM DIAGRAM</v>
      </c>
    </row>
    <row r="250" spans="1:6" x14ac:dyDescent="0.25">
      <c r="A250" s="1">
        <v>45204</v>
      </c>
      <c r="B250" t="str">
        <f>VLOOKUP(ADP_PT!B250,LANG!A:B,2,FALSE)</f>
        <v>ELECTRICAL</v>
      </c>
      <c r="C250" t="s">
        <v>12398</v>
      </c>
      <c r="D250" t="s">
        <v>9963</v>
      </c>
      <c r="E250" t="str">
        <f>VLOOKUP(ADP_PT!E250,LANG!A:B,2,FALSE)</f>
        <v>APPROVED</v>
      </c>
      <c r="F250" t="str">
        <f>VLOOKUP(C250,DWG_TITLES!A:B,2,FALSE)</f>
        <v>24VDC DISTRIBUTION SYSTEM DIAGRAM</v>
      </c>
    </row>
    <row r="251" spans="1:6" x14ac:dyDescent="0.25">
      <c r="A251" s="1">
        <v>45323</v>
      </c>
      <c r="B251" t="str">
        <f>VLOOKUP(ADP_PT!B251,LANG!A:B,2,FALSE)</f>
        <v>ELECTRICAL</v>
      </c>
      <c r="C251" t="s">
        <v>12399</v>
      </c>
      <c r="D251" t="s">
        <v>9963</v>
      </c>
      <c r="E251" t="str">
        <f>VLOOKUP(ADP_PT!E251,LANG!A:B,2,FALSE)</f>
        <v>APPROVED</v>
      </c>
      <c r="F251" t="str">
        <f>VLOOKUP(C251,DWG_TITLES!A:B,2,FALSE)</f>
        <v>CONOPS - CONCEPT OF OPERATION</v>
      </c>
    </row>
    <row r="252" spans="1:6" x14ac:dyDescent="0.25">
      <c r="A252" s="1">
        <v>45603</v>
      </c>
      <c r="B252" t="str">
        <f>VLOOKUP(ADP_PT!B252,LANG!A:B,2,FALSE)</f>
        <v>ELECTRICAL</v>
      </c>
      <c r="C252" t="s">
        <v>12400</v>
      </c>
      <c r="D252" t="s">
        <v>9963</v>
      </c>
      <c r="E252" t="str">
        <f>VLOOKUP(ADP_PT!E252,LANG!A:B,2,FALSE)</f>
        <v>APPROVED</v>
      </c>
      <c r="F252" t="str">
        <f>VLOOKUP(C252,DWG_TITLES!A:B,2,FALSE)</f>
        <v>CONOPS - CONCEPT OF OPERATION</v>
      </c>
    </row>
    <row r="253" spans="1:6" x14ac:dyDescent="0.25">
      <c r="A253" s="1">
        <v>45078</v>
      </c>
      <c r="B253" t="str">
        <f>VLOOKUP(ADP_PT!B253,LANG!A:B,2,FALSE)</f>
        <v>ELECTRICAL</v>
      </c>
      <c r="C253" t="s">
        <v>12401</v>
      </c>
      <c r="D253" t="s">
        <v>9963</v>
      </c>
      <c r="E253" t="str">
        <f>VLOOKUP(ADP_PT!E253,LANG!A:B,2,FALSE)</f>
        <v>NOT APPROVED</v>
      </c>
      <c r="F253" t="str">
        <f>VLOOKUP(C253,DWG_TITLES!A:B,2,FALSE)</f>
        <v>MAIN AND EMERGENCY LIGHTING DIAGRAM</v>
      </c>
    </row>
    <row r="254" spans="1:6" x14ac:dyDescent="0.25">
      <c r="A254" s="1">
        <v>45204</v>
      </c>
      <c r="B254" t="str">
        <f>VLOOKUP(ADP_PT!B254,LANG!A:B,2,FALSE)</f>
        <v>ELECTRICAL</v>
      </c>
      <c r="C254" t="s">
        <v>12402</v>
      </c>
      <c r="D254" t="s">
        <v>9963</v>
      </c>
      <c r="E254" t="str">
        <f>VLOOKUP(ADP_PT!E254,LANG!A:B,2,FALSE)</f>
        <v>NOT APPROVED</v>
      </c>
      <c r="F254" t="str">
        <f>VLOOKUP(C254,DWG_TITLES!A:B,2,FALSE)</f>
        <v>MAIN AND EMERGENCY LIGHTING DIAGRAM</v>
      </c>
    </row>
    <row r="255" spans="1:6" x14ac:dyDescent="0.25">
      <c r="A255" s="1">
        <v>45204</v>
      </c>
      <c r="B255" t="str">
        <f>VLOOKUP(ADP_PT!B255,LANG!A:B,2,FALSE)</f>
        <v>ELECTRICAL</v>
      </c>
      <c r="C255" t="s">
        <v>12403</v>
      </c>
      <c r="D255" t="s">
        <v>9963</v>
      </c>
      <c r="E255" t="str">
        <f>VLOOKUP(ADP_PT!E255,LANG!A:B,2,FALSE)</f>
        <v>APPROVED</v>
      </c>
      <c r="F255" t="str">
        <f>VLOOKUP(C255,DWG_TITLES!A:B,2,FALSE)</f>
        <v>MAIN AND EMERGENCY LIGHTING DIAGRAM</v>
      </c>
    </row>
    <row r="256" spans="1:6" x14ac:dyDescent="0.25">
      <c r="A256" s="1">
        <v>45204</v>
      </c>
      <c r="B256" t="str">
        <f>VLOOKUP(ADP_PT!B256,LANG!A:B,2,FALSE)</f>
        <v>ELECTRICAL</v>
      </c>
      <c r="C256" t="s">
        <v>12403</v>
      </c>
      <c r="D256" t="s">
        <v>9963</v>
      </c>
      <c r="E256" t="str">
        <f>VLOOKUP(ADP_PT!E256,LANG!A:B,2,FALSE)</f>
        <v>APPROVED</v>
      </c>
      <c r="F256" t="str">
        <f>VLOOKUP(C256,DWG_TITLES!A:B,2,FALSE)</f>
        <v>MAIN AND EMERGENCY LIGHTING DIAGRAM</v>
      </c>
    </row>
    <row r="257" spans="1:6" x14ac:dyDescent="0.25">
      <c r="A257" s="1">
        <v>45189</v>
      </c>
      <c r="B257" t="str">
        <f>VLOOKUP(ADP_PT!B257,LANG!A:B,2,FALSE)</f>
        <v>ELECTRICAL</v>
      </c>
      <c r="C257" t="s">
        <v>12404</v>
      </c>
      <c r="D257" t="s">
        <v>9963</v>
      </c>
      <c r="E257" t="str">
        <f>VLOOKUP(ADP_PT!E257,LANG!A:B,2,FALSE)</f>
        <v>APPROVED WITH RNC</v>
      </c>
      <c r="F257" t="str">
        <f>VLOOKUP(C257,DWG_TITLES!A:B,2,FALSE)</f>
        <v>FLIGHT DECK LIGHTING DIAGRAM</v>
      </c>
    </row>
    <row r="258" spans="1:6" x14ac:dyDescent="0.25">
      <c r="A258" s="1">
        <v>45281</v>
      </c>
      <c r="B258" t="str">
        <f>VLOOKUP(ADP_PT!B258,LANG!A:B,2,FALSE)</f>
        <v>ELECTRICAL</v>
      </c>
      <c r="C258" t="s">
        <v>12405</v>
      </c>
      <c r="D258" t="s">
        <v>9963</v>
      </c>
      <c r="E258" t="str">
        <f>VLOOKUP(ADP_PT!E258,LANG!A:B,2,FALSE)</f>
        <v>APPROVED WITH RNC</v>
      </c>
      <c r="F258" t="str">
        <f>VLOOKUP(C258,DWG_TITLES!A:B,2,FALSE)</f>
        <v>FLIGHT DECK LIGHTING DIAGRAM</v>
      </c>
    </row>
    <row r="259" spans="1:6" x14ac:dyDescent="0.25">
      <c r="A259" s="1">
        <v>45460</v>
      </c>
      <c r="B259" t="str">
        <f>VLOOKUP(ADP_PT!B259,LANG!A:B,2,FALSE)</f>
        <v>ELECTRICAL</v>
      </c>
      <c r="C259" t="s">
        <v>12406</v>
      </c>
      <c r="D259" t="s">
        <v>9963</v>
      </c>
      <c r="E259" t="str">
        <f>VLOOKUP(ADP_PT!E259,LANG!A:B,2,FALSE)</f>
        <v>APPROVED</v>
      </c>
      <c r="F259" t="str">
        <f>VLOOKUP(C259,DWG_TITLES!A:B,2,FALSE)</f>
        <v>FLIGHT DECK LIGHTING DIAGRAM</v>
      </c>
    </row>
    <row r="260" spans="1:6" x14ac:dyDescent="0.25">
      <c r="A260" s="1">
        <v>45204</v>
      </c>
      <c r="B260" t="str">
        <f>VLOOKUP(ADP_PT!B260,LANG!A:B,2,FALSE)</f>
        <v>ELECTRICAL</v>
      </c>
      <c r="C260" t="s">
        <v>12407</v>
      </c>
      <c r="D260" t="s">
        <v>9963</v>
      </c>
      <c r="E260" t="str">
        <f>VLOOKUP(ADP_PT!E260,LANG!A:B,2,FALSE)</f>
        <v>NOT APPROVED</v>
      </c>
      <c r="F260" t="str">
        <f>VLOOKUP(C260,DWG_TITLES!A:B,2,FALSE)</f>
        <v>NAVIGATION LIGHTING DIAGRAM</v>
      </c>
    </row>
    <row r="261" spans="1:6" x14ac:dyDescent="0.25">
      <c r="A261" s="1">
        <v>45168</v>
      </c>
      <c r="B261" t="str">
        <f>VLOOKUP(ADP_PT!B261,LANG!A:B,2,FALSE)</f>
        <v>ELECTRICAL</v>
      </c>
      <c r="C261" t="s">
        <v>12408</v>
      </c>
      <c r="D261" t="s">
        <v>9963</v>
      </c>
      <c r="E261" t="str">
        <f>VLOOKUP(ADP_PT!E261,LANG!A:B,2,FALSE)</f>
        <v>NOT APPROVED</v>
      </c>
      <c r="F261" t="str">
        <f>VLOOKUP(C261,DWG_TITLES!A:B,2,FALSE)</f>
        <v>NAVIGATION LIGHTING DIAGRAM</v>
      </c>
    </row>
    <row r="262" spans="1:6" x14ac:dyDescent="0.25">
      <c r="A262" s="1">
        <v>45180</v>
      </c>
      <c r="B262" t="str">
        <f>VLOOKUP(ADP_PT!B262,LANG!A:B,2,FALSE)</f>
        <v>ELECTRICAL</v>
      </c>
      <c r="C262" t="s">
        <v>12409</v>
      </c>
      <c r="D262" t="s">
        <v>9963</v>
      </c>
      <c r="E262" t="str">
        <f>VLOOKUP(ADP_PT!E262,LANG!A:B,2,FALSE)</f>
        <v>NOT APPROVED</v>
      </c>
      <c r="F262" t="str">
        <f>VLOOKUP(C262,DWG_TITLES!A:B,2,FALSE)</f>
        <v>NAVIGATION LIGHTING DIAGRAM</v>
      </c>
    </row>
    <row r="263" spans="1:6" x14ac:dyDescent="0.25">
      <c r="A263" s="1">
        <v>45222</v>
      </c>
      <c r="B263" t="str">
        <f>VLOOKUP(ADP_PT!B263,LANG!A:B,2,FALSE)</f>
        <v>ELECTRICAL</v>
      </c>
      <c r="C263" t="s">
        <v>12410</v>
      </c>
      <c r="D263" t="s">
        <v>9963</v>
      </c>
      <c r="E263" t="str">
        <f>VLOOKUP(ADP_PT!E263,LANG!A:B,2,FALSE)</f>
        <v>APPROVED</v>
      </c>
      <c r="F263" t="str">
        <f>VLOOKUP(C263,DWG_TITLES!A:B,2,FALSE)</f>
        <v>NAVIGATION LIGHTING DIAGRAM</v>
      </c>
    </row>
    <row r="264" spans="1:6" x14ac:dyDescent="0.25">
      <c r="A264" s="1">
        <v>45239</v>
      </c>
      <c r="B264" t="str">
        <f>VLOOKUP(ADP_PT!B264,LANG!A:B,2,FALSE)</f>
        <v>ELECTRICAL</v>
      </c>
      <c r="C264" t="s">
        <v>12411</v>
      </c>
      <c r="D264" t="s">
        <v>9963</v>
      </c>
      <c r="E264" t="str">
        <f>VLOOKUP(ADP_PT!E264,LANG!A:B,2,FALSE)</f>
        <v>NOT APPROVED</v>
      </c>
      <c r="F264" t="str">
        <f>VLOOKUP(C264,DWG_TITLES!A:B,2,FALSE)</f>
        <v>TOPSIDE AND MAST ARRANGEMENT</v>
      </c>
    </row>
    <row r="265" spans="1:6" x14ac:dyDescent="0.25">
      <c r="A265" s="1">
        <v>45379</v>
      </c>
      <c r="B265" t="str">
        <f>VLOOKUP(ADP_PT!B265,LANG!A:B,2,FALSE)</f>
        <v>ELECTRICAL</v>
      </c>
      <c r="C265" t="s">
        <v>12412</v>
      </c>
      <c r="D265" t="s">
        <v>9963</v>
      </c>
      <c r="E265" t="str">
        <f>VLOOKUP(ADP_PT!E265,LANG!A:B,2,FALSE)</f>
        <v>NOT APPROVED</v>
      </c>
      <c r="F265" t="str">
        <f>VLOOKUP(C265,DWG_TITLES!A:B,2,FALSE)</f>
        <v>TOPSIDE AND MAST ARRANGEMENT</v>
      </c>
    </row>
    <row r="266" spans="1:6" x14ac:dyDescent="0.25">
      <c r="A266" s="1">
        <v>45670</v>
      </c>
      <c r="B266" t="str">
        <f>VLOOKUP(ADP_PT!B266,LANG!A:B,2,FALSE)</f>
        <v>ELECTRICAL</v>
      </c>
      <c r="C266" t="s">
        <v>12413</v>
      </c>
      <c r="D266" t="s">
        <v>9963</v>
      </c>
      <c r="E266" t="str">
        <f>VLOOKUP(ADP_PT!E266,LANG!A:B,2,FALSE)</f>
        <v>NOT APPROVED</v>
      </c>
      <c r="F266" t="str">
        <f>VLOOKUP(C266,DWG_TITLES!A:B,2,FALSE)</f>
        <v>TOPSIDE AND MAST ARRANGEMENT</v>
      </c>
    </row>
    <row r="267" spans="1:6" x14ac:dyDescent="0.25">
      <c r="A267" s="1">
        <v>45715</v>
      </c>
      <c r="B267" t="str">
        <f>VLOOKUP(ADP_PT!B267,LANG!A:B,2,FALSE)</f>
        <v>ELECTRICAL</v>
      </c>
      <c r="C267" t="s">
        <v>12414</v>
      </c>
      <c r="D267" t="s">
        <v>9963</v>
      </c>
      <c r="E267" t="str">
        <f>VLOOKUP(ADP_PT!E267,LANG!A:B,2,FALSE)</f>
        <v>APPROVED WITH RNC</v>
      </c>
      <c r="F267" t="str">
        <f>VLOOKUP(C267,DWG_TITLES!A:B,2,FALSE)</f>
        <v>TOPSIDE AND MAST ARRANGEMENT</v>
      </c>
    </row>
    <row r="268" spans="1:6" x14ac:dyDescent="0.25">
      <c r="A268" s="1">
        <v>45854</v>
      </c>
      <c r="B268" t="str">
        <f>VLOOKUP(ADP_PT!B268,LANG!A:B,2,FALSE)</f>
        <v>ELECTRICAL</v>
      </c>
      <c r="C268" t="s">
        <v>12415</v>
      </c>
      <c r="D268" t="s">
        <v>9963</v>
      </c>
      <c r="E268" t="str">
        <f>VLOOKUP(ADP_PT!E268,LANG!A:B,2,FALSE)</f>
        <v>APPROVED WITH RNC</v>
      </c>
      <c r="F268" t="str">
        <f>VLOOKUP(C268,DWG_TITLES!A:B,2,FALSE)</f>
        <v>TOPSIDE AND MAST ARRANGEMENT</v>
      </c>
    </row>
    <row r="269" spans="1:6" x14ac:dyDescent="0.25">
      <c r="A269" s="1">
        <v>45939</v>
      </c>
      <c r="B269" t="str">
        <f>VLOOKUP(ADP_PT!B269,LANG!A:B,2,FALSE)</f>
        <v>ELECTRICAL</v>
      </c>
      <c r="C269" t="s">
        <v>12416</v>
      </c>
      <c r="D269" t="s">
        <v>9963</v>
      </c>
      <c r="E269" t="str">
        <f>VLOOKUP(ADP_PT!E269,LANG!A:B,2,FALSE)</f>
        <v>APPROVED WITH RNC</v>
      </c>
      <c r="F269" t="str">
        <f>VLOOKUP(C269,DWG_TITLES!A:B,2,FALSE)</f>
        <v>TOPSIDE AND MAST ARRANGEMENT</v>
      </c>
    </row>
    <row r="270" spans="1:6" x14ac:dyDescent="0.25">
      <c r="A270" s="1">
        <v>45960</v>
      </c>
      <c r="B270" t="str">
        <f>VLOOKUP(ADP_PT!B270,LANG!A:B,2,FALSE)</f>
        <v>ELECTRICAL</v>
      </c>
      <c r="C270" t="s">
        <v>12417</v>
      </c>
      <c r="D270" t="s">
        <v>9963</v>
      </c>
      <c r="E270" t="str">
        <f>VLOOKUP(ADP_PT!E270,LANG!A:B,2,FALSE)</f>
        <v>APPROVED</v>
      </c>
      <c r="F270" t="str">
        <f>VLOOKUP(C270,DWG_TITLES!A:B,2,FALSE)</f>
        <v>TOPSIDE AND MAST ARRANGEMENT</v>
      </c>
    </row>
    <row r="271" spans="1:6" x14ac:dyDescent="0.25">
      <c r="A271" s="1">
        <v>45001</v>
      </c>
      <c r="B271" t="str">
        <f>VLOOKUP(ADP_PT!B271,LANG!A:B,2,FALSE)</f>
        <v>ELECTRICAL</v>
      </c>
      <c r="C271" t="s">
        <v>12418</v>
      </c>
      <c r="D271" t="s">
        <v>9963</v>
      </c>
      <c r="E271" t="str">
        <f>VLOOKUP(ADP_PT!E271,LANG!A:B,2,FALSE)</f>
        <v>NOT APPROVED</v>
      </c>
      <c r="F271" t="str">
        <f>VLOOKUP(C271,DWG_TITLES!A:B,2,FALSE)</f>
        <v>NAVIGATION LIGHT ARRANGEMENT</v>
      </c>
    </row>
    <row r="272" spans="1:6" x14ac:dyDescent="0.25">
      <c r="A272" s="1">
        <v>45202</v>
      </c>
      <c r="B272" t="str">
        <f>VLOOKUP(ADP_PT!B272,LANG!A:B,2,FALSE)</f>
        <v>ELECTRICAL</v>
      </c>
      <c r="C272" t="s">
        <v>12419</v>
      </c>
      <c r="D272" t="s">
        <v>9963</v>
      </c>
      <c r="E272" t="str">
        <f>VLOOKUP(ADP_PT!E272,LANG!A:B,2,FALSE)</f>
        <v>NOT APPROVED</v>
      </c>
      <c r="F272" t="str">
        <f>VLOOKUP(C272,DWG_TITLES!A:B,2,FALSE)</f>
        <v>NAVIGATION LIGHT ARRANGEMENT</v>
      </c>
    </row>
    <row r="273" spans="1:6" x14ac:dyDescent="0.25">
      <c r="A273" s="1">
        <v>45344</v>
      </c>
      <c r="B273" t="str">
        <f>VLOOKUP(ADP_PT!B273,LANG!A:B,2,FALSE)</f>
        <v>ELECTRICAL</v>
      </c>
      <c r="C273" t="s">
        <v>12420</v>
      </c>
      <c r="D273" t="s">
        <v>9963</v>
      </c>
      <c r="E273" t="str">
        <f>VLOOKUP(ADP_PT!E273,LANG!A:B,2,FALSE)</f>
        <v>APPROVED WITH RNC</v>
      </c>
      <c r="F273" t="str">
        <f>VLOOKUP(C273,DWG_TITLES!A:B,2,FALSE)</f>
        <v>NAVIGATION LIGHT ARRANGEMENT</v>
      </c>
    </row>
    <row r="274" spans="1:6" x14ac:dyDescent="0.25">
      <c r="A274" s="1">
        <v>46031</v>
      </c>
      <c r="B274" t="str">
        <f>VLOOKUP(ADP_PT!B274,LANG!A:B,2,FALSE)</f>
        <v>ELECTRICAL</v>
      </c>
      <c r="C274" t="s">
        <v>12421</v>
      </c>
      <c r="D274" t="s">
        <v>9963</v>
      </c>
      <c r="E274" t="str">
        <f>VLOOKUP(ADP_PT!E274,LANG!A:B,2,FALSE)</f>
        <v>APPROVED</v>
      </c>
      <c r="F274" t="str">
        <f>VLOOKUP(C274,DWG_TITLES!A:B,2,FALSE)</f>
        <v>NAVIGATION LIGHT ARRANGEMENT</v>
      </c>
    </row>
    <row r="275" spans="1:6" x14ac:dyDescent="0.25">
      <c r="A275" s="1">
        <v>46078</v>
      </c>
      <c r="B275" t="str">
        <f>VLOOKUP(ADP_PT!B275,LANG!A:B,2,FALSE)</f>
        <v>ELECTRICAL</v>
      </c>
      <c r="C275" t="s">
        <v>12422</v>
      </c>
      <c r="D275" t="s">
        <v>9963</v>
      </c>
      <c r="E275" t="str">
        <f>VLOOKUP(ADP_PT!E275,LANG!A:B,2,FALSE)</f>
        <v>APPROVED</v>
      </c>
      <c r="F275" t="str">
        <f>VLOOKUP(C275,DWG_TITLES!A:B,2,FALSE)</f>
        <v>NAVIGATION LIGHT ARRANGEMENT</v>
      </c>
    </row>
    <row r="276" spans="1:6" x14ac:dyDescent="0.25">
      <c r="A276" s="1">
        <v>45324</v>
      </c>
      <c r="B276" t="str">
        <f>VLOOKUP(ADP_PT!B276,LANG!A:B,2,FALSE)</f>
        <v>ELECTRICAL</v>
      </c>
      <c r="C276" t="s">
        <v>12423</v>
      </c>
      <c r="D276" t="s">
        <v>9963</v>
      </c>
      <c r="E276" t="str">
        <f>VLOOKUP(ADP_PT!E276,LANG!A:B,2,FALSE)</f>
        <v>APPROVED WITH RNC</v>
      </c>
      <c r="F276" t="str">
        <f>VLOOKUP(C276,DWG_TITLES!A:B,2,FALSE)</f>
        <v>INTERIOR COMMUNICATIONS SYSTEM BLOCK DIAGRAM</v>
      </c>
    </row>
    <row r="277" spans="1:6" x14ac:dyDescent="0.25">
      <c r="A277" s="1">
        <v>45210</v>
      </c>
      <c r="B277" t="str">
        <f>VLOOKUP(ADP_PT!B277,LANG!A:B,2,FALSE)</f>
        <v>ELECTRICAL</v>
      </c>
      <c r="C277" t="s">
        <v>12424</v>
      </c>
      <c r="D277" t="s">
        <v>9963</v>
      </c>
      <c r="E277" t="str">
        <f>VLOOKUP(ADP_PT!E277,LANG!A:B,2,FALSE)</f>
        <v>NOT APPROVED</v>
      </c>
      <c r="F277" t="str">
        <f>VLOOKUP(C277,DWG_TITLES!A:B,2,FALSE)</f>
        <v>INTERIOR COMMUNICATIONS SYSTEM BLOCK DIAGRAM</v>
      </c>
    </row>
    <row r="278" spans="1:6" x14ac:dyDescent="0.25">
      <c r="A278" s="1">
        <v>45693</v>
      </c>
      <c r="B278" t="str">
        <f>VLOOKUP(ADP_PT!B278,LANG!A:B,2,FALSE)</f>
        <v>ELECTRICAL</v>
      </c>
      <c r="C278" t="s">
        <v>12425</v>
      </c>
      <c r="D278" t="s">
        <v>9963</v>
      </c>
      <c r="E278" t="str">
        <f>VLOOKUP(ADP_PT!E278,LANG!A:B,2,FALSE)</f>
        <v>NOT APPROVED</v>
      </c>
      <c r="F278" t="str">
        <f>VLOOKUP(C278,DWG_TITLES!A:B,2,FALSE)</f>
        <v>INTERIOR COMMUNICATIONS SYSTEM BLOCK DIAGRAM</v>
      </c>
    </row>
    <row r="279" spans="1:6" x14ac:dyDescent="0.25">
      <c r="A279" s="1">
        <v>45790</v>
      </c>
      <c r="B279" t="str">
        <f>VLOOKUP(ADP_PT!B279,LANG!A:B,2,FALSE)</f>
        <v>ELECTRICAL</v>
      </c>
      <c r="C279" t="s">
        <v>12426</v>
      </c>
      <c r="D279" t="s">
        <v>9963</v>
      </c>
      <c r="E279" t="str">
        <f>VLOOKUP(ADP_PT!E279,LANG!A:B,2,FALSE)</f>
        <v>NOT APPROVED</v>
      </c>
      <c r="F279" t="str">
        <f>VLOOKUP(C279,DWG_TITLES!A:B,2,FALSE)</f>
        <v>INTERIOR COMMUNICATIONS SYSTEM BLOCK DIAGRAM</v>
      </c>
    </row>
    <row r="280" spans="1:6" x14ac:dyDescent="0.25">
      <c r="A280" s="1">
        <v>45853</v>
      </c>
      <c r="B280" t="str">
        <f>VLOOKUP(ADP_PT!B280,LANG!A:B,2,FALSE)</f>
        <v>ELECTRICAL</v>
      </c>
      <c r="C280" t="s">
        <v>12427</v>
      </c>
      <c r="D280" t="s">
        <v>9963</v>
      </c>
      <c r="E280" t="str">
        <f>VLOOKUP(ADP_PT!E280,LANG!A:B,2,FALSE)</f>
        <v>NOT APPROVED</v>
      </c>
      <c r="F280" t="str">
        <f>VLOOKUP(C280,DWG_TITLES!A:B,2,FALSE)</f>
        <v>INTERIOR COMMUNICATIONS SYSTEM BLOCK DIAGRAM</v>
      </c>
    </row>
    <row r="281" spans="1:6" x14ac:dyDescent="0.25">
      <c r="A281" s="1">
        <v>45939</v>
      </c>
      <c r="B281" t="str">
        <f>VLOOKUP(ADP_PT!B281,LANG!A:B,2,FALSE)</f>
        <v>ELECTRICAL</v>
      </c>
      <c r="C281" t="s">
        <v>12428</v>
      </c>
      <c r="D281" t="s">
        <v>9963</v>
      </c>
      <c r="E281" t="str">
        <f>VLOOKUP(ADP_PT!E281,LANG!A:B,2,FALSE)</f>
        <v>APPROVED</v>
      </c>
      <c r="F281" t="str">
        <f>VLOOKUP(C281,DWG_TITLES!A:B,2,FALSE)</f>
        <v>INTERIOR COMMUNICATIONS SYSTEM BLOCK DIAGRAM</v>
      </c>
    </row>
    <row r="282" spans="1:6" x14ac:dyDescent="0.25">
      <c r="A282" s="1">
        <v>45219</v>
      </c>
      <c r="B282" t="str">
        <f>VLOOKUP(ADP_PT!B282,LANG!A:B,2,FALSE)</f>
        <v>ELECTRICAL</v>
      </c>
      <c r="C282" t="s">
        <v>12429</v>
      </c>
      <c r="D282" t="s">
        <v>9963</v>
      </c>
      <c r="E282" t="str">
        <f>VLOOKUP(ADP_PT!E282,LANG!A:B,2,FALSE)</f>
        <v>NOT APPROVED</v>
      </c>
      <c r="F282" t="str">
        <f>VLOOKUP(C282,DWG_TITLES!A:B,2,FALSE)</f>
        <v>VISUAL AND AUDIBLE ALARMS BLOCK DIAGRAM</v>
      </c>
    </row>
    <row r="283" spans="1:6" x14ac:dyDescent="0.25">
      <c r="A283" s="1">
        <v>45663</v>
      </c>
      <c r="B283" t="str">
        <f>VLOOKUP(ADP_PT!B283,LANG!A:B,2,FALSE)</f>
        <v>ELECTRICAL</v>
      </c>
      <c r="C283" t="s">
        <v>12430</v>
      </c>
      <c r="D283" t="s">
        <v>9963</v>
      </c>
      <c r="E283" t="str">
        <f>VLOOKUP(ADP_PT!E283,LANG!A:B,2,FALSE)</f>
        <v>APPROVED</v>
      </c>
      <c r="F283" t="str">
        <f>VLOOKUP(C283,DWG_TITLES!A:B,2,FALSE)</f>
        <v>VISUAL AND AUDIBLE ALARMS BLOCK DIAGRAM</v>
      </c>
    </row>
    <row r="284" spans="1:6" x14ac:dyDescent="0.25">
      <c r="A284" s="1">
        <v>45000</v>
      </c>
      <c r="B284" t="str">
        <f>VLOOKUP(ADP_PT!B284,LANG!A:B,2,FALSE)</f>
        <v>ELECTRICAL</v>
      </c>
      <c r="C284" t="s">
        <v>12431</v>
      </c>
      <c r="D284" t="s">
        <v>9963</v>
      </c>
      <c r="E284" t="str">
        <f>VLOOKUP(ADP_PT!E284,LANG!A:B,2,FALSE)</f>
        <v>APPROVED WITH RNC</v>
      </c>
      <c r="F284" t="str">
        <f>VLOOKUP(C284,DWG_TITLES!A:B,2,FALSE)</f>
        <v>COMMUNICATIONS SPACE ARRANGEMENT</v>
      </c>
    </row>
    <row r="285" spans="1:6" x14ac:dyDescent="0.25">
      <c r="A285" s="1">
        <v>45187</v>
      </c>
      <c r="B285" t="str">
        <f>VLOOKUP(ADP_PT!B285,LANG!A:B,2,FALSE)</f>
        <v>ELECTRICAL</v>
      </c>
      <c r="C285" t="s">
        <v>12432</v>
      </c>
      <c r="D285" t="s">
        <v>9963</v>
      </c>
      <c r="E285" t="str">
        <f>VLOOKUP(ADP_PT!E285,LANG!A:B,2,FALSE)</f>
        <v>APPROVED WITH RNC</v>
      </c>
      <c r="F285" t="str">
        <f>VLOOKUP(C285,DWG_TITLES!A:B,2,FALSE)</f>
        <v>COMMUNICATIONS SPACE ARRANGEMENT</v>
      </c>
    </row>
    <row r="286" spans="1:6" x14ac:dyDescent="0.25">
      <c r="A286" s="1">
        <v>45621</v>
      </c>
      <c r="B286" t="str">
        <f>VLOOKUP(ADP_PT!B286,LANG!A:B,2,FALSE)</f>
        <v>ELECTRICAL</v>
      </c>
      <c r="C286" t="s">
        <v>12433</v>
      </c>
      <c r="D286" t="s">
        <v>9963</v>
      </c>
      <c r="E286" t="str">
        <f>VLOOKUP(ADP_PT!E286,LANG!A:B,2,FALSE)</f>
        <v>APPROVED WITH RNC</v>
      </c>
      <c r="F286" t="str">
        <f>VLOOKUP(C286,DWG_TITLES!A:B,2,FALSE)</f>
        <v>COMMUNICATIONS SPACE ARRANGEMENT</v>
      </c>
    </row>
    <row r="287" spans="1:6" x14ac:dyDescent="0.25">
      <c r="A287" s="1">
        <v>45694</v>
      </c>
      <c r="B287" t="str">
        <f>VLOOKUP(ADP_PT!B287,LANG!A:B,2,FALSE)</f>
        <v>ELECTRICAL</v>
      </c>
      <c r="C287" t="s">
        <v>12434</v>
      </c>
      <c r="D287" t="s">
        <v>9963</v>
      </c>
      <c r="E287" t="str">
        <f>VLOOKUP(ADP_PT!E287,LANG!A:B,2,FALSE)</f>
        <v>APPROVED</v>
      </c>
      <c r="F287" t="str">
        <f>VLOOKUP(C287,DWG_TITLES!A:B,2,FALSE)</f>
        <v>COMMUNICATIONS SPACE ARRANGEMENT</v>
      </c>
    </row>
    <row r="288" spans="1:6" x14ac:dyDescent="0.25">
      <c r="A288" s="1">
        <v>45775</v>
      </c>
      <c r="B288" t="str">
        <f>VLOOKUP(ADP_PT!B288,LANG!A:B,2,FALSE)</f>
        <v>ELECTRICAL</v>
      </c>
      <c r="C288" t="s">
        <v>12435</v>
      </c>
      <c r="D288" t="s">
        <v>9963</v>
      </c>
      <c r="E288" t="str">
        <f>VLOOKUP(ADP_PT!E288,LANG!A:B,2,FALSE)</f>
        <v>APPROVED</v>
      </c>
      <c r="F288" t="str">
        <f>VLOOKUP(C288,DWG_TITLES!A:B,2,FALSE)</f>
        <v>COMMUNICATIONS SPACE ARRANGEMENT</v>
      </c>
    </row>
    <row r="289" spans="1:6" x14ac:dyDescent="0.25">
      <c r="A289" s="1">
        <v>45184</v>
      </c>
      <c r="B289" t="str">
        <f>VLOOKUP(ADP_PT!B289,LANG!A:B,2,FALSE)</f>
        <v>ELECTRICAL</v>
      </c>
      <c r="C289" t="s">
        <v>12436</v>
      </c>
      <c r="D289" t="s">
        <v>9963</v>
      </c>
      <c r="E289" t="str">
        <f>VLOOKUP(ADP_PT!E289,LANG!A:B,2,FALSE)</f>
        <v>NOT APPROVED</v>
      </c>
      <c r="F289" t="str">
        <f>VLOOKUP(C289,DWG_TITLES!A:B,2,FALSE)</f>
        <v>EXTERIOR COMMUNICATIONS SYSTEM BLOCK DIAGRAM</v>
      </c>
    </row>
    <row r="290" spans="1:6" x14ac:dyDescent="0.25">
      <c r="A290" s="1">
        <v>45203</v>
      </c>
      <c r="B290" t="str">
        <f>VLOOKUP(ADP_PT!B290,LANG!A:B,2,FALSE)</f>
        <v>ELECTRICAL</v>
      </c>
      <c r="C290" t="s">
        <v>12437</v>
      </c>
      <c r="D290" t="s">
        <v>9963</v>
      </c>
      <c r="E290" t="str">
        <f>VLOOKUP(ADP_PT!E290,LANG!A:B,2,FALSE)</f>
        <v>NOT APPROVED</v>
      </c>
      <c r="F290" t="str">
        <f>VLOOKUP(C290,DWG_TITLES!A:B,2,FALSE)</f>
        <v>EXTERIOR COMMUNICATIONS SYSTEM BLOCK DIAGRAM</v>
      </c>
    </row>
    <row r="291" spans="1:6" x14ac:dyDescent="0.25">
      <c r="A291" s="1">
        <v>45366</v>
      </c>
      <c r="B291" t="str">
        <f>VLOOKUP(ADP_PT!B291,LANG!A:B,2,FALSE)</f>
        <v>ELECTRICAL</v>
      </c>
      <c r="C291" t="s">
        <v>12438</v>
      </c>
      <c r="D291" t="s">
        <v>9963</v>
      </c>
      <c r="E291" t="str">
        <f>VLOOKUP(ADP_PT!E291,LANG!A:B,2,FALSE)</f>
        <v>NOT APPROVED</v>
      </c>
      <c r="F291" t="str">
        <f>VLOOKUP(C291,DWG_TITLES!A:B,2,FALSE)</f>
        <v>EXTERIOR COMMUNICATIONS SYSTEM BLOCK DIAGRAM</v>
      </c>
    </row>
    <row r="292" spans="1:6" x14ac:dyDescent="0.25">
      <c r="A292" s="1">
        <v>45530</v>
      </c>
      <c r="B292" t="str">
        <f>VLOOKUP(ADP_PT!B292,LANG!A:B,2,FALSE)</f>
        <v>ELECTRICAL</v>
      </c>
      <c r="C292" t="s">
        <v>12439</v>
      </c>
      <c r="D292" t="s">
        <v>9963</v>
      </c>
      <c r="E292" t="str">
        <f>VLOOKUP(ADP_PT!E292,LANG!A:B,2,FALSE)</f>
        <v>APPROVED</v>
      </c>
      <c r="F292" t="str">
        <f>VLOOKUP(C292,DWG_TITLES!A:B,2,FALSE)</f>
        <v>EXTERIOR COMMUNICATIONS SYSTEM BLOCK DIAGRAM</v>
      </c>
    </row>
    <row r="293" spans="1:6" x14ac:dyDescent="0.25">
      <c r="A293" s="1">
        <v>45275</v>
      </c>
      <c r="B293" t="str">
        <f>VLOOKUP(ADP_PT!B293,LANG!A:B,2,FALSE)</f>
        <v>ELECTRICAL</v>
      </c>
      <c r="C293" t="s">
        <v>12440</v>
      </c>
      <c r="D293" t="s">
        <v>9963</v>
      </c>
      <c r="E293" t="str">
        <f>VLOOKUP(ADP_PT!E293,LANG!A:B,2,FALSE)</f>
        <v>NOT APPROVED</v>
      </c>
      <c r="F293" t="str">
        <f>VLOOKUP(C293,DWG_TITLES!A:B,2,FALSE)</f>
        <v>TRANSCEIVER ROOM ARRANGEMENT</v>
      </c>
    </row>
    <row r="294" spans="1:6" x14ac:dyDescent="0.25">
      <c r="A294" s="1">
        <v>45348</v>
      </c>
      <c r="B294" t="str">
        <f>VLOOKUP(ADP_PT!B294,LANG!A:B,2,FALSE)</f>
        <v>ELECTRICAL</v>
      </c>
      <c r="C294" t="s">
        <v>12441</v>
      </c>
      <c r="D294" t="s">
        <v>9963</v>
      </c>
      <c r="E294" t="str">
        <f>VLOOKUP(ADP_PT!E294,LANG!A:B,2,FALSE)</f>
        <v>NOT APPROVED</v>
      </c>
      <c r="F294" t="str">
        <f>VLOOKUP(C294,DWG_TITLES!A:B,2,FALSE)</f>
        <v>TRANSCEIVER ROOM ARRANGEMENT</v>
      </c>
    </row>
    <row r="295" spans="1:6" x14ac:dyDescent="0.25">
      <c r="A295" s="1">
        <v>45896</v>
      </c>
      <c r="B295" t="str">
        <f>VLOOKUP(ADP_PT!B295,LANG!A:B,2,FALSE)</f>
        <v>ELECTRICAL</v>
      </c>
      <c r="C295" t="s">
        <v>12442</v>
      </c>
      <c r="D295" t="s">
        <v>9963</v>
      </c>
      <c r="E295" t="str">
        <f>VLOOKUP(ADP_PT!E295,LANG!A:B,2,FALSE)</f>
        <v>NOT APPROVED</v>
      </c>
      <c r="F295" t="str">
        <f>VLOOKUP(C295,DWG_TITLES!A:B,2,FALSE)</f>
        <v>TRANSCEIVER ROOM ARRANGEMENT</v>
      </c>
    </row>
    <row r="296" spans="1:6" x14ac:dyDescent="0.25">
      <c r="A296" s="1">
        <v>45911</v>
      </c>
      <c r="B296" t="str">
        <f>VLOOKUP(ADP_PT!B296,LANG!A:B,2,FALSE)</f>
        <v>ELECTRICAL</v>
      </c>
      <c r="C296" t="s">
        <v>12443</v>
      </c>
      <c r="D296" t="s">
        <v>9963</v>
      </c>
      <c r="E296" t="str">
        <f>VLOOKUP(ADP_PT!E296,LANG!A:B,2,FALSE)</f>
        <v>APPROVED</v>
      </c>
      <c r="F296" t="str">
        <f>VLOOKUP(C296,DWG_TITLES!A:B,2,FALSE)</f>
        <v>TRANSCEIVER ROOM ARRANGEMENT</v>
      </c>
    </row>
    <row r="297" spans="1:6" x14ac:dyDescent="0.25">
      <c r="A297" s="1">
        <v>45261</v>
      </c>
      <c r="B297" t="str">
        <f>VLOOKUP(ADP_PT!B297,LANG!A:B,2,FALSE)</f>
        <v>ELECTRICAL</v>
      </c>
      <c r="C297" t="s">
        <v>12444</v>
      </c>
      <c r="D297" t="s">
        <v>9963</v>
      </c>
      <c r="E297" t="str">
        <f>VLOOKUP(ADP_PT!E297,LANG!A:B,2,FALSE)</f>
        <v>APPROVED</v>
      </c>
      <c r="F297" t="str">
        <f>VLOOKUP(C297,DWG_TITLES!A:B,2,FALSE)</f>
        <v>TRANSDUCER ARRANGEMENT</v>
      </c>
    </row>
    <row r="298" spans="1:6" x14ac:dyDescent="0.25">
      <c r="A298" s="1">
        <v>45296</v>
      </c>
      <c r="B298" t="str">
        <f>VLOOKUP(ADP_PT!B298,LANG!A:B,2,FALSE)</f>
        <v>ELECTRICAL</v>
      </c>
      <c r="C298" t="s">
        <v>12445</v>
      </c>
      <c r="D298" t="s">
        <v>9963</v>
      </c>
      <c r="E298" t="str">
        <f>VLOOKUP(ADP_PT!E298,LANG!A:B,2,FALSE)</f>
        <v>APPROVED</v>
      </c>
      <c r="F298" t="str">
        <f>VLOOKUP(C298,DWG_TITLES!A:B,2,FALSE)</f>
        <v>TRANSDUCER ARRANGEMENT</v>
      </c>
    </row>
    <row r="299" spans="1:6" x14ac:dyDescent="0.25">
      <c r="A299" s="1">
        <v>45328</v>
      </c>
      <c r="B299" t="str">
        <f>VLOOKUP(ADP_PT!B299,LANG!A:B,2,FALSE)</f>
        <v>ELECTRICAL</v>
      </c>
      <c r="C299" t="s">
        <v>12446</v>
      </c>
      <c r="D299" t="s">
        <v>9963</v>
      </c>
      <c r="E299" t="str">
        <f>VLOOKUP(ADP_PT!E299,LANG!A:B,2,FALSE)</f>
        <v>NOT APPROVED</v>
      </c>
      <c r="F299" t="str">
        <f>VLOOKUP(C299,DWG_TITLES!A:B,2,FALSE)</f>
        <v>TRANSDUCER ARRANGEMENT</v>
      </c>
    </row>
    <row r="300" spans="1:6" x14ac:dyDescent="0.25">
      <c r="A300" s="1">
        <v>45425</v>
      </c>
      <c r="B300" t="str">
        <f>VLOOKUP(ADP_PT!B300,LANG!A:B,2,FALSE)</f>
        <v>ELECTRICAL</v>
      </c>
      <c r="C300" t="s">
        <v>12447</v>
      </c>
      <c r="D300" t="s">
        <v>9963</v>
      </c>
      <c r="E300" t="str">
        <f>VLOOKUP(ADP_PT!E300,LANG!A:B,2,FALSE)</f>
        <v>APPROVED WITH RNC</v>
      </c>
      <c r="F300" t="str">
        <f>VLOOKUP(C300,DWG_TITLES!A:B,2,FALSE)</f>
        <v>TRANSDUCER ARRANGEMENT</v>
      </c>
    </row>
    <row r="301" spans="1:6" x14ac:dyDescent="0.25">
      <c r="A301" s="1">
        <v>45692</v>
      </c>
      <c r="B301" t="str">
        <f>VLOOKUP(ADP_PT!B301,LANG!A:B,2,FALSE)</f>
        <v>ELECTRICAL</v>
      </c>
      <c r="C301" t="s">
        <v>12448</v>
      </c>
      <c r="D301" t="s">
        <v>9963</v>
      </c>
      <c r="E301" t="str">
        <f>VLOOKUP(ADP_PT!E301,LANG!A:B,2,FALSE)</f>
        <v>APPROVED</v>
      </c>
      <c r="F301" t="str">
        <f>VLOOKUP(C301,DWG_TITLES!A:B,2,FALSE)</f>
        <v>TRANSDUCER ARRANGEMENT</v>
      </c>
    </row>
    <row r="302" spans="1:6" x14ac:dyDescent="0.25">
      <c r="A302" s="1">
        <v>45852</v>
      </c>
      <c r="B302" t="str">
        <f>VLOOKUP(ADP_PT!B302,LANG!A:B,2,FALSE)</f>
        <v>ELECTRICAL</v>
      </c>
      <c r="C302" t="s">
        <v>12449</v>
      </c>
      <c r="D302" t="s">
        <v>9963</v>
      </c>
      <c r="E302" t="str">
        <f>VLOOKUP(ADP_PT!E302,LANG!A:B,2,FALSE)</f>
        <v>APPROVED WITH RNC</v>
      </c>
      <c r="F302" t="str">
        <f>VLOOKUP(C302,DWG_TITLES!A:B,2,FALSE)</f>
        <v>TRANSDUCER ARRANGEMENT</v>
      </c>
    </row>
    <row r="303" spans="1:6" x14ac:dyDescent="0.25">
      <c r="A303" s="1">
        <v>45883</v>
      </c>
      <c r="B303" t="str">
        <f>VLOOKUP(ADP_PT!B303,LANG!A:B,2,FALSE)</f>
        <v>ELECTRICAL</v>
      </c>
      <c r="C303" t="s">
        <v>12450</v>
      </c>
      <c r="D303" t="s">
        <v>9963</v>
      </c>
      <c r="E303" t="str">
        <f>VLOOKUP(ADP_PT!E303,LANG!A:B,2,FALSE)</f>
        <v>APPROVED WITH RNC</v>
      </c>
      <c r="F303" t="str">
        <f>VLOOKUP(C303,DWG_TITLES!A:B,2,FALSE)</f>
        <v>TRANSDUCER ARRANGEMENT</v>
      </c>
    </row>
    <row r="304" spans="1:6" x14ac:dyDescent="0.25">
      <c r="A304" s="1">
        <v>45936</v>
      </c>
      <c r="B304" t="str">
        <f>VLOOKUP(ADP_PT!B304,LANG!A:B,2,FALSE)</f>
        <v>ELECTRICAL</v>
      </c>
      <c r="C304" t="s">
        <v>12451</v>
      </c>
      <c r="D304" t="s">
        <v>9963</v>
      </c>
      <c r="E304" t="str">
        <f>VLOOKUP(ADP_PT!E304,LANG!A:B,2,FALSE)</f>
        <v>APPROVED</v>
      </c>
      <c r="F304" t="str">
        <f>VLOOKUP(C304,DWG_TITLES!A:B,2,FALSE)</f>
        <v>TRANSDUCER ARRANGEMENT</v>
      </c>
    </row>
    <row r="305" spans="1:6" x14ac:dyDescent="0.25">
      <c r="A305" s="1">
        <v>45450</v>
      </c>
      <c r="B305" t="str">
        <f>VLOOKUP(ADP_PT!B305,LANG!A:B,2,FALSE)</f>
        <v>PIPING</v>
      </c>
      <c r="C305" t="s">
        <v>12452</v>
      </c>
      <c r="D305" t="s">
        <v>9963</v>
      </c>
      <c r="E305" t="str">
        <f>VLOOKUP(ADP_PT!E305,LANG!A:B,2,FALSE)</f>
        <v>APPROVED WITH RNC</v>
      </c>
      <c r="F305" t="str">
        <f>VLOOKUP(C305,DWG_TITLES!A:B,2,FALSE)</f>
        <v>PIPING MATERIAL TAKE-OFF (MTO)</v>
      </c>
    </row>
    <row r="306" spans="1:6" x14ac:dyDescent="0.25">
      <c r="A306" s="1">
        <v>45146</v>
      </c>
      <c r="B306" t="str">
        <f>VLOOKUP(ADP_PT!B306,LANG!A:B,2,FALSE)</f>
        <v>MECHANICAL</v>
      </c>
      <c r="C306" t="s">
        <v>12453</v>
      </c>
      <c r="D306" t="s">
        <v>9963</v>
      </c>
      <c r="E306" t="str">
        <f>VLOOKUP(ADP_PT!E306,LANG!A:B,2,FALSE)</f>
        <v>NOT APPROVED</v>
      </c>
      <c r="F306" t="str">
        <f>VLOOKUP(C306,DWG_TITLES!A:B,2,FALSE)</f>
        <v>FILL, VENT AND SOUNDING SYSTEM DIAGRAM</v>
      </c>
    </row>
    <row r="307" spans="1:6" x14ac:dyDescent="0.25">
      <c r="A307" s="1">
        <v>45139</v>
      </c>
      <c r="B307" t="str">
        <f>VLOOKUP(ADP_PT!B307,LANG!A:B,2,FALSE)</f>
        <v>MECHANICAL</v>
      </c>
      <c r="C307" t="s">
        <v>12454</v>
      </c>
      <c r="D307" t="s">
        <v>9963</v>
      </c>
      <c r="E307" t="str">
        <f>VLOOKUP(ADP_PT!E307,LANG!A:B,2,FALSE)</f>
        <v>NOT APPROVED</v>
      </c>
      <c r="F307" t="str">
        <f>VLOOKUP(C307,DWG_TITLES!A:B,2,FALSE)</f>
        <v>FILL, VENT AND SOUNDING SYSTEM DIAGRAM</v>
      </c>
    </row>
    <row r="308" spans="1:6" x14ac:dyDescent="0.25">
      <c r="A308" s="1">
        <v>45317</v>
      </c>
      <c r="B308" t="str">
        <f>VLOOKUP(ADP_PT!B308,LANG!A:B,2,FALSE)</f>
        <v>MECHANICAL</v>
      </c>
      <c r="C308" t="s">
        <v>12455</v>
      </c>
      <c r="D308" t="s">
        <v>9963</v>
      </c>
      <c r="E308" t="str">
        <f>VLOOKUP(ADP_PT!E308,LANG!A:B,2,FALSE)</f>
        <v>NOT APPROVED</v>
      </c>
      <c r="F308" t="str">
        <f>VLOOKUP(C308,DWG_TITLES!A:B,2,FALSE)</f>
        <v>FILL, VENT AND SOUNDING SYSTEM DIAGRAM</v>
      </c>
    </row>
    <row r="309" spans="1:6" x14ac:dyDescent="0.25">
      <c r="A309" s="1">
        <v>45363</v>
      </c>
      <c r="B309" t="str">
        <f>VLOOKUP(ADP_PT!B309,LANG!A:B,2,FALSE)</f>
        <v>MECHANICAL</v>
      </c>
      <c r="C309" t="s">
        <v>12456</v>
      </c>
      <c r="D309" t="s">
        <v>9963</v>
      </c>
      <c r="E309" t="str">
        <f>VLOOKUP(ADP_PT!E309,LANG!A:B,2,FALSE)</f>
        <v>APPROVED</v>
      </c>
      <c r="F309" t="str">
        <f>VLOOKUP(C309,DWG_TITLES!A:B,2,FALSE)</f>
        <v>FILL, VENT AND SOUNDING SYSTEM DIAGRAM</v>
      </c>
    </row>
    <row r="310" spans="1:6" x14ac:dyDescent="0.25">
      <c r="A310" s="1">
        <v>45791</v>
      </c>
      <c r="B310" t="str">
        <f>VLOOKUP(ADP_PT!B310,LANG!A:B,2,FALSE)</f>
        <v>MECHANICAL</v>
      </c>
      <c r="C310" t="s">
        <v>12457</v>
      </c>
      <c r="D310" t="s">
        <v>9963</v>
      </c>
      <c r="E310" t="str">
        <f>VLOOKUP(ADP_PT!E310,LANG!A:B,2,FALSE)</f>
        <v>NOT APPROVED</v>
      </c>
      <c r="F310" t="str">
        <f>VLOOKUP(C310,DWG_TITLES!A:B,2,FALSE)</f>
        <v>FILL, VENT AND SOUNDING SYSTEM DIAGRAM</v>
      </c>
    </row>
    <row r="311" spans="1:6" x14ac:dyDescent="0.25">
      <c r="A311" s="1">
        <v>45826</v>
      </c>
      <c r="B311" t="str">
        <f>VLOOKUP(ADP_PT!B311,LANG!A:B,2,FALSE)</f>
        <v>MECHANICAL</v>
      </c>
      <c r="C311" t="s">
        <v>12458</v>
      </c>
      <c r="D311" t="s">
        <v>9963</v>
      </c>
      <c r="E311" t="str">
        <f>VLOOKUP(ADP_PT!E311,LANG!A:B,2,FALSE)</f>
        <v>APPROVED</v>
      </c>
      <c r="F311" t="str">
        <f>VLOOKUP(C311,DWG_TITLES!A:B,2,FALSE)</f>
        <v>FILL, VENT AND SOUNDING SYSTEM DIAGRAM</v>
      </c>
    </row>
    <row r="312" spans="1:6" x14ac:dyDescent="0.25">
      <c r="A312" s="1">
        <v>45986</v>
      </c>
      <c r="B312" t="str">
        <f>VLOOKUP(ADP_PT!B312,LANG!A:B,2,FALSE)</f>
        <v>MECHANICAL</v>
      </c>
      <c r="C312" t="s">
        <v>12459</v>
      </c>
      <c r="D312" t="s">
        <v>9963</v>
      </c>
      <c r="E312" t="str">
        <f>VLOOKUP(ADP_PT!E312,LANG!A:B,2,FALSE)</f>
        <v>APPROVED</v>
      </c>
      <c r="F312" t="str">
        <f>VLOOKUP(C312,DWG_TITLES!A:B,2,FALSE)</f>
        <v>FILL, VENT AND SOUNDING SYSTEM DIAGRAM</v>
      </c>
    </row>
    <row r="313" spans="1:6" x14ac:dyDescent="0.25">
      <c r="A313" s="1">
        <v>45314</v>
      </c>
      <c r="B313" t="str">
        <f>VLOOKUP(ADP_PT!B313,LANG!A:B,2,FALSE)</f>
        <v>MECHANICAL</v>
      </c>
      <c r="C313" t="s">
        <v>12460</v>
      </c>
      <c r="D313" t="s">
        <v>9963</v>
      </c>
      <c r="E313" t="str">
        <f>VLOOKUP(ADP_PT!E313,LANG!A:B,2,FALSE)</f>
        <v>NOT APPROVED</v>
      </c>
      <c r="F313" t="str">
        <f>VLOOKUP(C313,DWG_TITLES!A:B,2,FALSE)</f>
        <v>REVIEW OF HVAC CALCULATIONS - GENERAL SPACES</v>
      </c>
    </row>
    <row r="314" spans="1:6" x14ac:dyDescent="0.25">
      <c r="A314" s="1">
        <v>45866</v>
      </c>
      <c r="B314" t="str">
        <f>VLOOKUP(ADP_PT!B314,LANG!A:B,2,FALSE)</f>
        <v>MECHANICAL</v>
      </c>
      <c r="C314" t="s">
        <v>12461</v>
      </c>
      <c r="D314" t="s">
        <v>9963</v>
      </c>
      <c r="E314" t="str">
        <f>VLOOKUP(ADP_PT!E314,LANG!A:B,2,FALSE)</f>
        <v>APPROVED</v>
      </c>
      <c r="F314" t="str">
        <f>VLOOKUP(C314,DWG_TITLES!A:B,2,FALSE)</f>
        <v>REVIEW OF HVAC CALCULATIONS - GENERAL SPACES</v>
      </c>
    </row>
    <row r="315" spans="1:6" x14ac:dyDescent="0.25">
      <c r="A315" s="1">
        <v>45303</v>
      </c>
      <c r="B315" t="str">
        <f>VLOOKUP(ADP_PT!B315,LANG!A:B,2,FALSE)</f>
        <v>MECHANICAL</v>
      </c>
      <c r="C315" t="s">
        <v>12462</v>
      </c>
      <c r="D315" t="s">
        <v>9963</v>
      </c>
      <c r="E315" t="str">
        <f>VLOOKUP(ADP_PT!E315,LANG!A:B,2,FALSE)</f>
        <v>APPROVED</v>
      </c>
      <c r="F315" t="str">
        <f>VLOOKUP(C315,DWG_TITLES!A:B,2,FALSE)</f>
        <v>REVIEW OF HVAC CALCULATIONS - MACHINERY SPACES</v>
      </c>
    </row>
    <row r="316" spans="1:6" x14ac:dyDescent="0.25">
      <c r="A316" s="1">
        <v>45328</v>
      </c>
      <c r="B316" t="str">
        <f>VLOOKUP(ADP_PT!B316,LANG!A:B,2,FALSE)</f>
        <v>MECHANICAL</v>
      </c>
      <c r="C316" t="s">
        <v>12463</v>
      </c>
      <c r="D316" t="s">
        <v>9963</v>
      </c>
      <c r="E316" t="str">
        <f>VLOOKUP(ADP_PT!E316,LANG!A:B,2,FALSE)</f>
        <v>NOT APPROVED</v>
      </c>
      <c r="F316" t="str">
        <f>VLOOKUP(C316,DWG_TITLES!A:B,2,FALSE)</f>
        <v>AIR INTAKE SYSTEM DIAGRAM</v>
      </c>
    </row>
    <row r="317" spans="1:6" x14ac:dyDescent="0.25">
      <c r="A317" s="1">
        <v>45870</v>
      </c>
      <c r="B317" t="str">
        <f>VLOOKUP(ADP_PT!B317,LANG!A:B,2,FALSE)</f>
        <v>MECHANICAL</v>
      </c>
      <c r="C317" t="s">
        <v>12464</v>
      </c>
      <c r="D317" t="s">
        <v>9963</v>
      </c>
      <c r="E317" t="str">
        <f>VLOOKUP(ADP_PT!E317,LANG!A:B,2,FALSE)</f>
        <v>NOT APPROVED</v>
      </c>
      <c r="F317" t="str">
        <f>VLOOKUP(C317,DWG_TITLES!A:B,2,FALSE)</f>
        <v>AIR INTAKE SYSTEM DIAGRAM</v>
      </c>
    </row>
    <row r="318" spans="1:6" x14ac:dyDescent="0.25">
      <c r="A318" s="1">
        <v>45985</v>
      </c>
      <c r="B318" t="str">
        <f>VLOOKUP(ADP_PT!B318,LANG!A:B,2,FALSE)</f>
        <v>MECHANICAL</v>
      </c>
      <c r="C318" t="s">
        <v>12465</v>
      </c>
      <c r="D318" t="s">
        <v>9963</v>
      </c>
      <c r="E318" t="str">
        <f>VLOOKUP(ADP_PT!E318,LANG!A:B,2,FALSE)</f>
        <v>NOT APPROVED</v>
      </c>
      <c r="F318" t="str">
        <f>VLOOKUP(C318,DWG_TITLES!A:B,2,FALSE)</f>
        <v>AIR INTAKE SYSTEM DIAGRAM</v>
      </c>
    </row>
    <row r="319" spans="1:6" x14ac:dyDescent="0.25">
      <c r="A319" s="1">
        <v>46064</v>
      </c>
      <c r="B319" t="str">
        <f>VLOOKUP(ADP_PT!B319,LANG!A:B,2,FALSE)</f>
        <v>MECHANICAL</v>
      </c>
      <c r="C319" t="s">
        <v>12466</v>
      </c>
      <c r="D319" t="s">
        <v>9963</v>
      </c>
      <c r="E319" t="str">
        <f>VLOOKUP(ADP_PT!E319,LANG!A:B,2,FALSE)</f>
        <v>APPROVED</v>
      </c>
      <c r="F319" t="str">
        <f>VLOOKUP(C319,DWG_TITLES!A:B,2,FALSE)</f>
        <v>AIR INTAKE SYSTEM DIAGRAM</v>
      </c>
    </row>
    <row r="320" spans="1:6" x14ac:dyDescent="0.25">
      <c r="A320" s="1">
        <v>45462</v>
      </c>
      <c r="B320" t="str">
        <f>VLOOKUP(ADP_PT!B320,LANG!A:B,2,FALSE)</f>
        <v>MECHANICAL</v>
      </c>
      <c r="C320" t="s">
        <v>12467</v>
      </c>
      <c r="D320" t="s">
        <v>9963</v>
      </c>
      <c r="E320" t="str">
        <f>VLOOKUP(ADP_PT!E320,LANG!A:B,2,FALSE)</f>
        <v>APPROVED WITH RNC</v>
      </c>
      <c r="F320" t="str">
        <f>VLOOKUP(C320,DWG_TITLES!A:B,2,FALSE)</f>
        <v>HVAC EQUIPMENT ARRANGEMENT</v>
      </c>
    </row>
    <row r="321" spans="1:6" x14ac:dyDescent="0.25">
      <c r="A321" s="1">
        <v>45846</v>
      </c>
      <c r="B321" t="str">
        <f>VLOOKUP(ADP_PT!B321,LANG!A:B,2,FALSE)</f>
        <v>MECHANICAL</v>
      </c>
      <c r="C321" t="s">
        <v>12468</v>
      </c>
      <c r="D321" t="s">
        <v>9963</v>
      </c>
      <c r="E321" t="str">
        <f>VLOOKUP(ADP_PT!E321,LANG!A:B,2,FALSE)</f>
        <v>NOT APPROVED</v>
      </c>
      <c r="F321" t="str">
        <f>VLOOKUP(C321,DWG_TITLES!A:B,2,FALSE)</f>
        <v>HVAC EQUIPMENT ARRANGEMENT</v>
      </c>
    </row>
    <row r="322" spans="1:6" x14ac:dyDescent="0.25">
      <c r="A322" s="1">
        <v>45913</v>
      </c>
      <c r="B322" t="str">
        <f>VLOOKUP(ADP_PT!B322,LANG!A:B,2,FALSE)</f>
        <v>MECHANICAL</v>
      </c>
      <c r="C322" t="s">
        <v>12469</v>
      </c>
      <c r="D322" t="s">
        <v>9963</v>
      </c>
      <c r="E322" t="str">
        <f>VLOOKUP(ADP_PT!E322,LANG!A:B,2,FALSE)</f>
        <v>NOT APPROVED</v>
      </c>
      <c r="F322" t="str">
        <f>VLOOKUP(C322,DWG_TITLES!A:B,2,FALSE)</f>
        <v>HVAC EQUIPMENT ARRANGEMENT</v>
      </c>
    </row>
    <row r="323" spans="1:6" x14ac:dyDescent="0.25">
      <c r="A323" s="1">
        <v>45933</v>
      </c>
      <c r="B323" t="str">
        <f>VLOOKUP(ADP_PT!B323,LANG!A:B,2,FALSE)</f>
        <v>MECHANICAL</v>
      </c>
      <c r="C323" t="s">
        <v>12470</v>
      </c>
      <c r="D323" t="s">
        <v>9963</v>
      </c>
      <c r="E323" t="str">
        <f>VLOOKUP(ADP_PT!E323,LANG!A:B,2,FALSE)</f>
        <v>APPROVED</v>
      </c>
      <c r="F323" t="str">
        <f>VLOOKUP(C323,DWG_TITLES!A:B,2,FALSE)</f>
        <v>HVAC EQUIPMENT ARRANGEMENT</v>
      </c>
    </row>
    <row r="324" spans="1:6" x14ac:dyDescent="0.25">
      <c r="A324" s="1">
        <v>45198</v>
      </c>
      <c r="B324" t="str">
        <f>VLOOKUP(ADP_PT!B324,LANG!A:B,2,FALSE)</f>
        <v>MECHANICAL</v>
      </c>
      <c r="C324" t="s">
        <v>12471</v>
      </c>
      <c r="D324" t="s">
        <v>9963</v>
      </c>
      <c r="E324" t="str">
        <f>VLOOKUP(ADP_PT!E324,LANG!A:B,2,FALSE)</f>
        <v>NOT APPROVED</v>
      </c>
      <c r="F324" t="str">
        <f>VLOOKUP(C324,DWG_TITLES!A:B,2,FALSE)</f>
        <v>P&amp;ID - WASTE HEAT SYSTEM</v>
      </c>
    </row>
    <row r="325" spans="1:6" x14ac:dyDescent="0.25">
      <c r="A325" s="1">
        <v>45237</v>
      </c>
      <c r="B325" t="str">
        <f>VLOOKUP(ADP_PT!B325,LANG!A:B,2,FALSE)</f>
        <v>MECHANICAL</v>
      </c>
      <c r="C325" t="s">
        <v>12472</v>
      </c>
      <c r="D325" t="s">
        <v>9963</v>
      </c>
      <c r="E325" t="str">
        <f>VLOOKUP(ADP_PT!E325,LANG!A:B,2,FALSE)</f>
        <v>NOT APPROVED</v>
      </c>
      <c r="F325" t="str">
        <f>VLOOKUP(C325,DWG_TITLES!A:B,2,FALSE)</f>
        <v>P&amp;ID - WASTE HEAT SYSTEM</v>
      </c>
    </row>
    <row r="326" spans="1:6" x14ac:dyDescent="0.25">
      <c r="A326" s="1">
        <v>45324</v>
      </c>
      <c r="B326" t="str">
        <f>VLOOKUP(ADP_PT!B326,LANG!A:B,2,FALSE)</f>
        <v>MECHANICAL</v>
      </c>
      <c r="C326" t="s">
        <v>12473</v>
      </c>
      <c r="D326" t="s">
        <v>9963</v>
      </c>
      <c r="E326" t="str">
        <f>VLOOKUP(ADP_PT!E326,LANG!A:B,2,FALSE)</f>
        <v>APPROVED WITH RNC</v>
      </c>
      <c r="F326" t="str">
        <f>VLOOKUP(C326,DWG_TITLES!A:B,2,FALSE)</f>
        <v>P&amp;ID - WASTE HEAT SYSTEM</v>
      </c>
    </row>
    <row r="327" spans="1:6" x14ac:dyDescent="0.25">
      <c r="A327" s="1">
        <v>45344</v>
      </c>
      <c r="B327" t="str">
        <f>VLOOKUP(ADP_PT!B327,LANG!A:B,2,FALSE)</f>
        <v>MECHANICAL</v>
      </c>
      <c r="C327" t="s">
        <v>12474</v>
      </c>
      <c r="D327" t="s">
        <v>9963</v>
      </c>
      <c r="E327" t="str">
        <f>VLOOKUP(ADP_PT!E327,LANG!A:B,2,FALSE)</f>
        <v>APPROVED WITH RNC</v>
      </c>
      <c r="F327" t="str">
        <f>VLOOKUP(C327,DWG_TITLES!A:B,2,FALSE)</f>
        <v>P&amp;ID - WASTE HEAT SYSTEM</v>
      </c>
    </row>
    <row r="328" spans="1:6" x14ac:dyDescent="0.25">
      <c r="A328" s="1">
        <v>45463</v>
      </c>
      <c r="B328" t="str">
        <f>VLOOKUP(ADP_PT!B328,LANG!A:B,2,FALSE)</f>
        <v>MECHANICAL</v>
      </c>
      <c r="C328" t="s">
        <v>12475</v>
      </c>
      <c r="D328" t="s">
        <v>9963</v>
      </c>
      <c r="E328" t="str">
        <f>VLOOKUP(ADP_PT!E328,LANG!A:B,2,FALSE)</f>
        <v>APPROVED WITH RNC</v>
      </c>
      <c r="F328" t="str">
        <f>VLOOKUP(C328,DWG_TITLES!A:B,2,FALSE)</f>
        <v>P&amp;ID - WASTE HEAT SYSTEM</v>
      </c>
    </row>
    <row r="329" spans="1:6" x14ac:dyDescent="0.25">
      <c r="A329" s="1">
        <v>45695</v>
      </c>
      <c r="B329" t="str">
        <f>VLOOKUP(ADP_PT!B329,LANG!A:B,2,FALSE)</f>
        <v>MECHANICAL</v>
      </c>
      <c r="C329" t="s">
        <v>12476</v>
      </c>
      <c r="D329" t="s">
        <v>9963</v>
      </c>
      <c r="E329" t="str">
        <f>VLOOKUP(ADP_PT!E329,LANG!A:B,2,FALSE)</f>
        <v>NOT APPROVED</v>
      </c>
      <c r="F329" t="str">
        <f>VLOOKUP(C329,DWG_TITLES!A:B,2,FALSE)</f>
        <v>P&amp;ID - WASTE HEAT SYSTEM</v>
      </c>
    </row>
    <row r="330" spans="1:6" x14ac:dyDescent="0.25">
      <c r="A330" s="1">
        <v>45985</v>
      </c>
      <c r="B330" t="str">
        <f>VLOOKUP(ADP_PT!B330,LANG!A:B,2,FALSE)</f>
        <v>MECHANICAL</v>
      </c>
      <c r="C330" t="s">
        <v>12477</v>
      </c>
      <c r="D330" t="s">
        <v>9963</v>
      </c>
      <c r="E330" t="str">
        <f>VLOOKUP(ADP_PT!E330,LANG!A:B,2,FALSE)</f>
        <v>APPROVED WITH RNC</v>
      </c>
      <c r="F330" t="str">
        <f>VLOOKUP(C330,DWG_TITLES!A:B,2,FALSE)</f>
        <v>P&amp;ID - WASTE HEAT SYSTEM</v>
      </c>
    </row>
    <row r="331" spans="1:6" x14ac:dyDescent="0.25">
      <c r="A331" s="1">
        <v>46006</v>
      </c>
      <c r="B331" t="str">
        <f>VLOOKUP(ADP_PT!B331,LANG!A:B,2,FALSE)</f>
        <v>MECHANICAL</v>
      </c>
      <c r="C331" t="s">
        <v>12478</v>
      </c>
      <c r="D331" t="s">
        <v>9963</v>
      </c>
      <c r="E331" t="str">
        <f>VLOOKUP(ADP_PT!E331,LANG!A:B,2,FALSE)</f>
        <v>APPROVED</v>
      </c>
      <c r="F331" t="str">
        <f>VLOOKUP(C331,DWG_TITLES!A:B,2,FALSE)</f>
        <v>P&amp;ID - WASTE HEAT SYSTEM</v>
      </c>
    </row>
    <row r="332" spans="1:6" x14ac:dyDescent="0.25">
      <c r="A332" s="1">
        <v>45202</v>
      </c>
      <c r="B332" t="str">
        <f>VLOOKUP(ADP_PT!B332,LANG!A:B,2,FALSE)</f>
        <v>MECHANICAL</v>
      </c>
      <c r="C332" t="s">
        <v>12479</v>
      </c>
      <c r="D332" t="s">
        <v>9963</v>
      </c>
      <c r="E332" t="str">
        <f>VLOOKUP(ADP_PT!E332,LANG!A:B,2,FALSE)</f>
        <v>NOT APPROVED</v>
      </c>
      <c r="F332" t="str">
        <f>VLOOKUP(C332,DWG_TITLES!A:B,2,FALSE)</f>
        <v>WATER SPRINKLING &amp; FLOODING SYSTEM DIAGRAM</v>
      </c>
    </row>
    <row r="333" spans="1:6" x14ac:dyDescent="0.25">
      <c r="A333" s="1">
        <v>45399</v>
      </c>
      <c r="B333" t="str">
        <f>VLOOKUP(ADP_PT!B333,LANG!A:B,2,FALSE)</f>
        <v>MECHANICAL</v>
      </c>
      <c r="C333" t="s">
        <v>12480</v>
      </c>
      <c r="D333" t="s">
        <v>9963</v>
      </c>
      <c r="E333" t="str">
        <f>VLOOKUP(ADP_PT!E333,LANG!A:B,2,FALSE)</f>
        <v>APPROVED WITH RNC</v>
      </c>
      <c r="F333" t="str">
        <f>VLOOKUP(C333,DWG_TITLES!A:B,2,FALSE)</f>
        <v>WATER SPRINKLING &amp; FLOODING SYSTEM DIAGRAM</v>
      </c>
    </row>
    <row r="334" spans="1:6" x14ac:dyDescent="0.25">
      <c r="A334" s="1">
        <v>45314</v>
      </c>
      <c r="B334" t="str">
        <f>VLOOKUP(ADP_PT!B334,LANG!A:B,2,FALSE)</f>
        <v>MECHANICAL</v>
      </c>
      <c r="C334" t="s">
        <v>12481</v>
      </c>
      <c r="D334" t="s">
        <v>9963</v>
      </c>
      <c r="E334" t="str">
        <f>VLOOKUP(ADP_PT!E334,LANG!A:B,2,FALSE)</f>
        <v>NOT APPROVED</v>
      </c>
      <c r="F334" t="str">
        <f>VLOOKUP(C334,DWG_TITLES!A:B,2,FALSE)</f>
        <v>WATER SPRINKLING &amp; FLOODING SYSTEM DIAGRAM</v>
      </c>
    </row>
    <row r="335" spans="1:6" x14ac:dyDescent="0.25">
      <c r="A335" s="1">
        <v>45986</v>
      </c>
      <c r="B335" t="str">
        <f>VLOOKUP(ADP_PT!B335,LANG!A:B,2,FALSE)</f>
        <v>MECHANICAL</v>
      </c>
      <c r="C335" t="s">
        <v>12482</v>
      </c>
      <c r="D335" t="s">
        <v>9963</v>
      </c>
      <c r="E335" t="str">
        <f>VLOOKUP(ADP_PT!E335,LANG!A:B,2,FALSE)</f>
        <v>APPROVED</v>
      </c>
      <c r="F335" t="str">
        <f>VLOOKUP(C335,DWG_TITLES!A:B,2,FALSE)</f>
        <v>WATER SPRINKLING &amp; FLOODING SYSTEM DIAGRAM</v>
      </c>
    </row>
    <row r="336" spans="1:6" x14ac:dyDescent="0.25">
      <c r="A336" s="1">
        <v>46087</v>
      </c>
      <c r="B336" t="str">
        <f>VLOOKUP(ADP_PT!B336,LANG!A:B,2,FALSE)</f>
        <v>MECHANICAL</v>
      </c>
      <c r="C336" t="s">
        <v>12483</v>
      </c>
      <c r="D336" t="s">
        <v>9963</v>
      </c>
      <c r="E336" t="str">
        <f>VLOOKUP(ADP_PT!E336,LANG!A:B,2,FALSE)</f>
        <v>APPROVED</v>
      </c>
      <c r="F336" t="str">
        <f>VLOOKUP(C336,DWG_TITLES!A:B,2,FALSE)</f>
        <v>WATER SPRINKLING &amp; FLOODING SYSTEM DIAGRAM</v>
      </c>
    </row>
    <row r="337" spans="1:6" x14ac:dyDescent="0.25">
      <c r="A337" s="1">
        <v>45146</v>
      </c>
      <c r="B337" t="str">
        <f>VLOOKUP(ADP_PT!B337,LANG!A:B,2,FALSE)</f>
        <v>MECHANICAL</v>
      </c>
      <c r="C337" t="s">
        <v>12484</v>
      </c>
      <c r="D337" t="s">
        <v>9963</v>
      </c>
      <c r="E337" t="str">
        <f>VLOOKUP(ADP_PT!E337,LANG!A:B,2,FALSE)</f>
        <v>NOT APPROVED</v>
      </c>
      <c r="F337" t="str">
        <f>VLOOKUP(C337,DWG_TITLES!A:B,2,FALSE)</f>
        <v>SCUPPERS AND DRAINS</v>
      </c>
    </row>
    <row r="338" spans="1:6" x14ac:dyDescent="0.25">
      <c r="A338" s="1">
        <v>45986</v>
      </c>
      <c r="B338" t="str">
        <f>VLOOKUP(ADP_PT!B338,LANG!A:B,2,FALSE)</f>
        <v>MECHANICAL</v>
      </c>
      <c r="C338" t="s">
        <v>12485</v>
      </c>
      <c r="D338" t="s">
        <v>9963</v>
      </c>
      <c r="E338" t="str">
        <f>VLOOKUP(ADP_PT!E338,LANG!A:B,2,FALSE)</f>
        <v>APPROVED</v>
      </c>
      <c r="F338" t="str">
        <f>VLOOKUP(C338,DWG_TITLES!A:B,2,FALSE)</f>
        <v>SCUPPERS AND DRAINS</v>
      </c>
    </row>
    <row r="339" spans="1:6" x14ac:dyDescent="0.25">
      <c r="A339" s="1">
        <v>45146</v>
      </c>
      <c r="B339" t="str">
        <f>VLOOKUP(ADP_PT!B339,LANG!A:B,2,FALSE)</f>
        <v>MECHANICAL</v>
      </c>
      <c r="C339" t="s">
        <v>12486</v>
      </c>
      <c r="D339" t="s">
        <v>9963</v>
      </c>
      <c r="E339" t="str">
        <f>VLOOKUP(ADP_PT!E339,LANG!A:B,2,FALSE)</f>
        <v>NOT APPROVED</v>
      </c>
      <c r="F339" t="str">
        <f>VLOOKUP(C339,DWG_TITLES!A:B,2,FALSE)</f>
        <v>FIRE MAIN SYSTEM DIAGRAM</v>
      </c>
    </row>
    <row r="340" spans="1:6" x14ac:dyDescent="0.25">
      <c r="A340" s="1">
        <v>45279</v>
      </c>
      <c r="B340" t="str">
        <f>VLOOKUP(ADP_PT!B340,LANG!A:B,2,FALSE)</f>
        <v>MECHANICAL</v>
      </c>
      <c r="C340" t="s">
        <v>12487</v>
      </c>
      <c r="D340" t="s">
        <v>9963</v>
      </c>
      <c r="E340" t="str">
        <f>VLOOKUP(ADP_PT!E340,LANG!A:B,2,FALSE)</f>
        <v>NOT APPROVED</v>
      </c>
      <c r="F340" t="str">
        <f>VLOOKUP(C340,DWG_TITLES!A:B,2,FALSE)</f>
        <v>FIRE MAIN SYSTEM DIAGRAM</v>
      </c>
    </row>
    <row r="341" spans="1:6" x14ac:dyDescent="0.25">
      <c r="A341" s="1">
        <v>45450</v>
      </c>
      <c r="B341" t="str">
        <f>VLOOKUP(ADP_PT!B341,LANG!A:B,2,FALSE)</f>
        <v>MECHANICAL</v>
      </c>
      <c r="C341" t="s">
        <v>12488</v>
      </c>
      <c r="D341" t="s">
        <v>9963</v>
      </c>
      <c r="E341" t="str">
        <f>VLOOKUP(ADP_PT!E341,LANG!A:B,2,FALSE)</f>
        <v>APPROVED WITH RNC</v>
      </c>
      <c r="F341" t="str">
        <f>VLOOKUP(C341,DWG_TITLES!A:B,2,FALSE)</f>
        <v>FIRE MAIN SYSTEM DIAGRAM</v>
      </c>
    </row>
    <row r="342" spans="1:6" x14ac:dyDescent="0.25">
      <c r="A342" s="1">
        <v>45699</v>
      </c>
      <c r="B342" t="str">
        <f>VLOOKUP(ADP_PT!B342,LANG!A:B,2,FALSE)</f>
        <v>MECHANICAL</v>
      </c>
      <c r="C342" t="s">
        <v>12489</v>
      </c>
      <c r="D342" t="s">
        <v>9963</v>
      </c>
      <c r="E342" t="str">
        <f>VLOOKUP(ADP_PT!E342,LANG!A:B,2,FALSE)</f>
        <v>NOT APPROVED</v>
      </c>
      <c r="F342" t="str">
        <f>VLOOKUP(C342,DWG_TITLES!A:B,2,FALSE)</f>
        <v>FIRE MAIN SYSTEM DIAGRAM</v>
      </c>
    </row>
    <row r="343" spans="1:6" x14ac:dyDescent="0.25">
      <c r="A343" s="1">
        <v>45821</v>
      </c>
      <c r="B343" t="str">
        <f>VLOOKUP(ADP_PT!B343,LANG!A:B,2,FALSE)</f>
        <v>MECHANICAL</v>
      </c>
      <c r="C343" t="s">
        <v>12490</v>
      </c>
      <c r="D343" t="s">
        <v>9963</v>
      </c>
      <c r="E343" t="str">
        <f>VLOOKUP(ADP_PT!E343,LANG!A:B,2,FALSE)</f>
        <v>NOT APPROVED</v>
      </c>
      <c r="F343" t="str">
        <f>VLOOKUP(C343,DWG_TITLES!A:B,2,FALSE)</f>
        <v>FIRE MAIN SYSTEM DIAGRAM</v>
      </c>
    </row>
    <row r="344" spans="1:6" x14ac:dyDescent="0.25">
      <c r="A344" s="1">
        <v>45870</v>
      </c>
      <c r="B344" t="str">
        <f>VLOOKUP(ADP_PT!B344,LANG!A:B,2,FALSE)</f>
        <v>MECHANICAL</v>
      </c>
      <c r="C344" t="s">
        <v>12491</v>
      </c>
      <c r="D344" t="s">
        <v>9963</v>
      </c>
      <c r="E344" t="str">
        <f>VLOOKUP(ADP_PT!E344,LANG!A:B,2,FALSE)</f>
        <v>NOT APPROVED</v>
      </c>
      <c r="F344" t="str">
        <f>VLOOKUP(C344,DWG_TITLES!A:B,2,FALSE)</f>
        <v>FIRE MAIN SYSTEM DIAGRAM</v>
      </c>
    </row>
    <row r="345" spans="1:6" x14ac:dyDescent="0.25">
      <c r="A345" s="1">
        <v>45898</v>
      </c>
      <c r="B345" t="str">
        <f>VLOOKUP(ADP_PT!B345,LANG!A:B,2,FALSE)</f>
        <v>MECHANICAL</v>
      </c>
      <c r="C345" t="s">
        <v>12492</v>
      </c>
      <c r="D345" t="s">
        <v>9963</v>
      </c>
      <c r="E345" t="str">
        <f>VLOOKUP(ADP_PT!E345,LANG!A:B,2,FALSE)</f>
        <v>APPROVED</v>
      </c>
      <c r="F345" t="str">
        <f>VLOOKUP(C345,DWG_TITLES!A:B,2,FALSE)</f>
        <v>FIRE MAIN SYSTEM DIAGRAM</v>
      </c>
    </row>
    <row r="346" spans="1:6" x14ac:dyDescent="0.25">
      <c r="A346" s="1">
        <v>45986</v>
      </c>
      <c r="B346" t="str">
        <f>VLOOKUP(ADP_PT!B346,LANG!A:B,2,FALSE)</f>
        <v>MECHANICAL</v>
      </c>
      <c r="C346" t="s">
        <v>12493</v>
      </c>
      <c r="D346" t="s">
        <v>9963</v>
      </c>
      <c r="E346" t="str">
        <f>VLOOKUP(ADP_PT!E346,LANG!A:B,2,FALSE)</f>
        <v>APPROVED</v>
      </c>
      <c r="F346" t="str">
        <f>VLOOKUP(C346,DWG_TITLES!A:B,2,FALSE)</f>
        <v>FIRE MAIN SYSTEM DIAGRAM</v>
      </c>
    </row>
    <row r="347" spans="1:6" x14ac:dyDescent="0.25">
      <c r="A347" s="1">
        <v>46087</v>
      </c>
      <c r="B347" t="str">
        <f>VLOOKUP(ADP_PT!B347,LANG!A:B,2,FALSE)</f>
        <v>MECHANICAL</v>
      </c>
      <c r="C347" t="s">
        <v>12494</v>
      </c>
      <c r="D347" t="s">
        <v>9963</v>
      </c>
      <c r="E347" t="str">
        <f>VLOOKUP(ADP_PT!E347,LANG!A:B,2,FALSE)</f>
        <v>APPROVED</v>
      </c>
      <c r="F347" t="str">
        <f>VLOOKUP(C347,DWG_TITLES!A:B,2,FALSE)</f>
        <v>FIRE MAIN SYSTEM DIAGRAM</v>
      </c>
    </row>
    <row r="348" spans="1:6" x14ac:dyDescent="0.25">
      <c r="A348" s="1">
        <v>45146</v>
      </c>
      <c r="B348" t="str">
        <f>VLOOKUP(ADP_PT!B348,LANG!A:B,2,FALSE)</f>
        <v>MECHANICAL</v>
      </c>
      <c r="C348" t="s">
        <v>12495</v>
      </c>
      <c r="D348" t="s">
        <v>9963</v>
      </c>
      <c r="E348" t="str">
        <f>VLOOKUP(ADP_PT!E348,LANG!A:B,2,FALSE)</f>
        <v>NOT APPROVED</v>
      </c>
      <c r="F348" t="str">
        <f>VLOOKUP(C348,DWG_TITLES!A:B,2,FALSE)</f>
        <v>FIRE MAIN SYSTEM HOSE COVERAGE DIAGRAM</v>
      </c>
    </row>
    <row r="349" spans="1:6" x14ac:dyDescent="0.25">
      <c r="A349" s="1">
        <v>45826</v>
      </c>
      <c r="B349" t="str">
        <f>VLOOKUP(ADP_PT!B349,LANG!A:B,2,FALSE)</f>
        <v>MECHANICAL</v>
      </c>
      <c r="C349" t="s">
        <v>12496</v>
      </c>
      <c r="D349" t="s">
        <v>9963</v>
      </c>
      <c r="E349" t="str">
        <f>VLOOKUP(ADP_PT!E349,LANG!A:B,2,FALSE)</f>
        <v>APPROVED</v>
      </c>
      <c r="F349" t="str">
        <f>VLOOKUP(C349,DWG_TITLES!A:B,2,FALSE)</f>
        <v>FIRE MAIN SYSTEM HOSE COVERAGE DIAGRAM</v>
      </c>
    </row>
    <row r="350" spans="1:6" x14ac:dyDescent="0.25">
      <c r="A350" s="1">
        <v>45986</v>
      </c>
      <c r="B350" t="str">
        <f>VLOOKUP(ADP_PT!B350,LANG!A:B,2,FALSE)</f>
        <v>MECHANICAL</v>
      </c>
      <c r="C350" t="s">
        <v>12497</v>
      </c>
      <c r="D350" t="s">
        <v>9963</v>
      </c>
      <c r="E350" t="str">
        <f>VLOOKUP(ADP_PT!E350,LANG!A:B,2,FALSE)</f>
        <v>APPROVED</v>
      </c>
      <c r="F350" t="str">
        <f>VLOOKUP(C350,DWG_TITLES!A:B,2,FALSE)</f>
        <v>FIRE MAIN SYSTEM HOSE COVERAGE DIAGRAM</v>
      </c>
    </row>
    <row r="351" spans="1:6" x14ac:dyDescent="0.25">
      <c r="A351" s="1">
        <v>45184</v>
      </c>
      <c r="B351" t="str">
        <f>VLOOKUP(ADP_PT!B351,LANG!A:B,2,FALSE)</f>
        <v>MECHANICAL</v>
      </c>
      <c r="C351" t="s">
        <v>12498</v>
      </c>
      <c r="D351" t="s">
        <v>9963</v>
      </c>
      <c r="E351" t="str">
        <f>VLOOKUP(ADP_PT!E351,LANG!A:B,2,FALSE)</f>
        <v>APPROVED WITH RNC</v>
      </c>
      <c r="F351" t="str">
        <f>VLOOKUP(C351,DWG_TITLES!A:B,2,FALSE)</f>
        <v>BILGE AND BALLAST SYSTEM DIAGRAM</v>
      </c>
    </row>
    <row r="352" spans="1:6" x14ac:dyDescent="0.25">
      <c r="A352" s="1">
        <v>45139</v>
      </c>
      <c r="B352" t="str">
        <f>VLOOKUP(ADP_PT!B352,LANG!A:B,2,FALSE)</f>
        <v>MECHANICAL</v>
      </c>
      <c r="C352" t="s">
        <v>12499</v>
      </c>
      <c r="D352" t="s">
        <v>9963</v>
      </c>
      <c r="E352" t="str">
        <f>VLOOKUP(ADP_PT!E352,LANG!A:B,2,FALSE)</f>
        <v>NOT APPROVED</v>
      </c>
      <c r="F352" t="str">
        <f>VLOOKUP(C352,DWG_TITLES!A:B,2,FALSE)</f>
        <v>BILGE AND BALLAST SYSTEM DIAGRAM</v>
      </c>
    </row>
    <row r="353" spans="1:6" x14ac:dyDescent="0.25">
      <c r="A353" s="1">
        <v>45302</v>
      </c>
      <c r="B353" t="str">
        <f>VLOOKUP(ADP_PT!B353,LANG!A:B,2,FALSE)</f>
        <v>MECHANICAL</v>
      </c>
      <c r="C353" t="s">
        <v>12500</v>
      </c>
      <c r="D353" t="s">
        <v>9963</v>
      </c>
      <c r="E353" t="str">
        <f>VLOOKUP(ADP_PT!E353,LANG!A:B,2,FALSE)</f>
        <v>NOT APPROVED</v>
      </c>
      <c r="F353" t="str">
        <f>VLOOKUP(C353,DWG_TITLES!A:B,2,FALSE)</f>
        <v>BILGE AND BALLAST SYSTEM DIAGRAM</v>
      </c>
    </row>
    <row r="354" spans="1:6" x14ac:dyDescent="0.25">
      <c r="A354" s="1">
        <v>45377</v>
      </c>
      <c r="B354" t="str">
        <f>VLOOKUP(ADP_PT!B354,LANG!A:B,2,FALSE)</f>
        <v>MECHANICAL</v>
      </c>
      <c r="C354" t="s">
        <v>12501</v>
      </c>
      <c r="D354" t="s">
        <v>9963</v>
      </c>
      <c r="E354" t="str">
        <f>VLOOKUP(ADP_PT!E354,LANG!A:B,2,FALSE)</f>
        <v>NOT APPROVED</v>
      </c>
      <c r="F354" t="str">
        <f>VLOOKUP(C354,DWG_TITLES!A:B,2,FALSE)</f>
        <v>BILGE AND BALLAST SYSTEM DIAGRAM</v>
      </c>
    </row>
    <row r="355" spans="1:6" x14ac:dyDescent="0.25">
      <c r="A355" s="1">
        <v>45450</v>
      </c>
      <c r="B355" t="str">
        <f>VLOOKUP(ADP_PT!B355,LANG!A:B,2,FALSE)</f>
        <v>MECHANICAL</v>
      </c>
      <c r="C355" t="s">
        <v>12502</v>
      </c>
      <c r="D355" t="s">
        <v>9963</v>
      </c>
      <c r="E355" t="str">
        <f>VLOOKUP(ADP_PT!E355,LANG!A:B,2,FALSE)</f>
        <v>APPROVED WITH RNC</v>
      </c>
      <c r="F355" t="str">
        <f>VLOOKUP(C355,DWG_TITLES!A:B,2,FALSE)</f>
        <v>BILGE AND BALLAST SYSTEM DIAGRAM</v>
      </c>
    </row>
    <row r="356" spans="1:6" x14ac:dyDescent="0.25">
      <c r="A356" s="1">
        <v>45685</v>
      </c>
      <c r="B356" t="str">
        <f>VLOOKUP(ADP_PT!B356,LANG!A:B,2,FALSE)</f>
        <v>MECHANICAL</v>
      </c>
      <c r="C356" t="s">
        <v>12503</v>
      </c>
      <c r="D356" t="s">
        <v>9963</v>
      </c>
      <c r="E356" t="str">
        <f>VLOOKUP(ADP_PT!E356,LANG!A:B,2,FALSE)</f>
        <v>NOT APPROVED</v>
      </c>
      <c r="F356" t="str">
        <f>VLOOKUP(C356,DWG_TITLES!A:B,2,FALSE)</f>
        <v>BILGE AND BALLAST SYSTEM DIAGRAM</v>
      </c>
    </row>
    <row r="357" spans="1:6" x14ac:dyDescent="0.25">
      <c r="A357" s="1">
        <v>45821</v>
      </c>
      <c r="B357" t="str">
        <f>VLOOKUP(ADP_PT!B357,LANG!A:B,2,FALSE)</f>
        <v>MECHANICAL</v>
      </c>
      <c r="C357" t="s">
        <v>12504</v>
      </c>
      <c r="D357" t="s">
        <v>9963</v>
      </c>
      <c r="E357" t="str">
        <f>VLOOKUP(ADP_PT!E357,LANG!A:B,2,FALSE)</f>
        <v>NOT APPROVED</v>
      </c>
      <c r="F357" t="str">
        <f>VLOOKUP(C357,DWG_TITLES!A:B,2,FALSE)</f>
        <v>BILGE AND BALLAST SYSTEM DIAGRAM</v>
      </c>
    </row>
    <row r="358" spans="1:6" x14ac:dyDescent="0.25">
      <c r="A358" s="1">
        <v>45875</v>
      </c>
      <c r="B358" t="str">
        <f>VLOOKUP(ADP_PT!B358,LANG!A:B,2,FALSE)</f>
        <v>MECHANICAL</v>
      </c>
      <c r="C358" t="s">
        <v>12505</v>
      </c>
      <c r="D358" t="s">
        <v>9963</v>
      </c>
      <c r="E358" t="str">
        <f>VLOOKUP(ADP_PT!E358,LANG!A:B,2,FALSE)</f>
        <v>NOT APPROVED</v>
      </c>
      <c r="F358" t="str">
        <f>VLOOKUP(C358,DWG_TITLES!A:B,2,FALSE)</f>
        <v>BILGE AND BALLAST SYSTEM DIAGRAM</v>
      </c>
    </row>
    <row r="359" spans="1:6" x14ac:dyDescent="0.25">
      <c r="A359" s="1">
        <v>45903</v>
      </c>
      <c r="B359" t="str">
        <f>VLOOKUP(ADP_PT!B359,LANG!A:B,2,FALSE)</f>
        <v>MECHANICAL</v>
      </c>
      <c r="C359" t="s">
        <v>12506</v>
      </c>
      <c r="D359" t="s">
        <v>9963</v>
      </c>
      <c r="E359" t="str">
        <f>VLOOKUP(ADP_PT!E359,LANG!A:B,2,FALSE)</f>
        <v>APPROVED</v>
      </c>
      <c r="F359" t="str">
        <f>VLOOKUP(C359,DWG_TITLES!A:B,2,FALSE)</f>
        <v>BILGE AND BALLAST SYSTEM DIAGRAM</v>
      </c>
    </row>
    <row r="360" spans="1:6" x14ac:dyDescent="0.25">
      <c r="A360" s="1">
        <v>45986</v>
      </c>
      <c r="B360" t="str">
        <f>VLOOKUP(ADP_PT!B360,LANG!A:B,2,FALSE)</f>
        <v>MECHANICAL</v>
      </c>
      <c r="C360" t="s">
        <v>12507</v>
      </c>
      <c r="D360" t="s">
        <v>9963</v>
      </c>
      <c r="E360" t="str">
        <f>VLOOKUP(ADP_PT!E360,LANG!A:B,2,FALSE)</f>
        <v>APPROVED</v>
      </c>
      <c r="F360" t="str">
        <f>VLOOKUP(C360,DWG_TITLES!A:B,2,FALSE)</f>
        <v>BILGE AND BALLAST SYSTEM DIAGRAM</v>
      </c>
    </row>
    <row r="361" spans="1:6" x14ac:dyDescent="0.25">
      <c r="A361" s="1">
        <v>45187</v>
      </c>
      <c r="B361" t="str">
        <f>VLOOKUP(ADP_PT!B361,LANG!A:B,2,FALSE)</f>
        <v>MECHANICAL</v>
      </c>
      <c r="C361" t="s">
        <v>12508</v>
      </c>
      <c r="D361" t="s">
        <v>9963</v>
      </c>
      <c r="E361" t="str">
        <f>VLOOKUP(ADP_PT!E361,LANG!A:B,2,FALSE)</f>
        <v>APPROVED WITH RNC</v>
      </c>
      <c r="F361" t="str">
        <f>VLOOKUP(C361,DWG_TITLES!A:B,2,FALSE)</f>
        <v>F.W. GENERATION SYSTEM DIAGRAM</v>
      </c>
    </row>
    <row r="362" spans="1:6" x14ac:dyDescent="0.25">
      <c r="A362" s="1">
        <v>45377</v>
      </c>
      <c r="B362" t="str">
        <f>VLOOKUP(ADP_PT!B362,LANG!A:B,2,FALSE)</f>
        <v>MECHANICAL</v>
      </c>
      <c r="C362" t="s">
        <v>12509</v>
      </c>
      <c r="D362" t="s">
        <v>9963</v>
      </c>
      <c r="E362" t="str">
        <f>VLOOKUP(ADP_PT!E362,LANG!A:B,2,FALSE)</f>
        <v>APPROVED WITH RNC</v>
      </c>
      <c r="F362" t="str">
        <f>VLOOKUP(C362,DWG_TITLES!A:B,2,FALSE)</f>
        <v>F.W. GENERATION SYSTEM DIAGRAM</v>
      </c>
    </row>
    <row r="363" spans="1:6" x14ac:dyDescent="0.25">
      <c r="A363" s="1">
        <v>45665</v>
      </c>
      <c r="B363" t="str">
        <f>VLOOKUP(ADP_PT!B363,LANG!A:B,2,FALSE)</f>
        <v>MECHANICAL</v>
      </c>
      <c r="C363" t="s">
        <v>12510</v>
      </c>
      <c r="D363" t="s">
        <v>9963</v>
      </c>
      <c r="E363" t="str">
        <f>VLOOKUP(ADP_PT!E363,LANG!A:B,2,FALSE)</f>
        <v>NOT APPROVED</v>
      </c>
      <c r="F363" t="str">
        <f>VLOOKUP(C363,DWG_TITLES!A:B,2,FALSE)</f>
        <v>F.W. GENERATION SYSTEM DIAGRAM</v>
      </c>
    </row>
    <row r="364" spans="1:6" x14ac:dyDescent="0.25">
      <c r="A364" s="1">
        <v>45761</v>
      </c>
      <c r="B364" t="str">
        <f>VLOOKUP(ADP_PT!B364,LANG!A:B,2,FALSE)</f>
        <v>MECHANICAL</v>
      </c>
      <c r="C364" t="s">
        <v>12511</v>
      </c>
      <c r="D364" t="s">
        <v>9963</v>
      </c>
      <c r="E364" t="str">
        <f>VLOOKUP(ADP_PT!E364,LANG!A:B,2,FALSE)</f>
        <v>NOT APPROVED</v>
      </c>
      <c r="F364" t="str">
        <f>VLOOKUP(C364,DWG_TITLES!A:B,2,FALSE)</f>
        <v>F.W. GENERATION SYSTEM DIAGRAM</v>
      </c>
    </row>
    <row r="365" spans="1:6" x14ac:dyDescent="0.25">
      <c r="A365" s="1">
        <v>45799</v>
      </c>
      <c r="B365" t="str">
        <f>VLOOKUP(ADP_PT!B365,LANG!A:B,2,FALSE)</f>
        <v>MECHANICAL</v>
      </c>
      <c r="C365" t="s">
        <v>12512</v>
      </c>
      <c r="D365" t="s">
        <v>9963</v>
      </c>
      <c r="E365" t="str">
        <f>VLOOKUP(ADP_PT!E365,LANG!A:B,2,FALSE)</f>
        <v>NOT APPROVED</v>
      </c>
      <c r="F365" t="str">
        <f>VLOOKUP(C365,DWG_TITLES!A:B,2,FALSE)</f>
        <v>F.W. GENERATION SYSTEM DIAGRAM</v>
      </c>
    </row>
    <row r="366" spans="1:6" x14ac:dyDescent="0.25">
      <c r="A366" s="1">
        <v>45848</v>
      </c>
      <c r="B366" t="str">
        <f>VLOOKUP(ADP_PT!B366,LANG!A:B,2,FALSE)</f>
        <v>MECHANICAL</v>
      </c>
      <c r="C366" t="s">
        <v>12513</v>
      </c>
      <c r="D366" t="s">
        <v>9963</v>
      </c>
      <c r="E366" t="str">
        <f>VLOOKUP(ADP_PT!E366,LANG!A:B,2,FALSE)</f>
        <v>NOT APPROVED</v>
      </c>
      <c r="F366" t="str">
        <f>VLOOKUP(C366,DWG_TITLES!A:B,2,FALSE)</f>
        <v>F.W. GENERATION SYSTEM DIAGRAM</v>
      </c>
    </row>
    <row r="367" spans="1:6" x14ac:dyDescent="0.25">
      <c r="A367" s="1">
        <v>45999</v>
      </c>
      <c r="B367" t="str">
        <f>VLOOKUP(ADP_PT!B367,LANG!A:B,2,FALSE)</f>
        <v>MECHANICAL</v>
      </c>
      <c r="C367" t="s">
        <v>12514</v>
      </c>
      <c r="D367" t="s">
        <v>9963</v>
      </c>
      <c r="E367" t="str">
        <f>VLOOKUP(ADP_PT!E367,LANG!A:B,2,FALSE)</f>
        <v>APPROVED</v>
      </c>
      <c r="F367" t="str">
        <f>VLOOKUP(C367,DWG_TITLES!A:B,2,FALSE)</f>
        <v>F.W. GENERATION SYSTEM DIAGRAM</v>
      </c>
    </row>
    <row r="368" spans="1:6" x14ac:dyDescent="0.25">
      <c r="A368" s="1">
        <v>45146</v>
      </c>
      <c r="B368" t="str">
        <f>VLOOKUP(ADP_PT!B368,LANG!A:B,2,FALSE)</f>
        <v>MECHANICAL</v>
      </c>
      <c r="C368" t="s">
        <v>12515</v>
      </c>
      <c r="D368" t="s">
        <v>9963</v>
      </c>
      <c r="E368" t="str">
        <f>VLOOKUP(ADP_PT!E368,LANG!A:B,2,FALSE)</f>
        <v>NOT APPROVED</v>
      </c>
      <c r="F368" t="str">
        <f>VLOOKUP(C368,DWG_TITLES!A:B,2,FALSE)</f>
        <v>POTABLE WATER SYSTEM DIAGRAM</v>
      </c>
    </row>
    <row r="369" spans="1:6" x14ac:dyDescent="0.25">
      <c r="A369" s="1">
        <v>45189</v>
      </c>
      <c r="B369" t="str">
        <f>VLOOKUP(ADP_PT!B369,LANG!A:B,2,FALSE)</f>
        <v>MECHANICAL</v>
      </c>
      <c r="C369" t="s">
        <v>12516</v>
      </c>
      <c r="D369" t="s">
        <v>9963</v>
      </c>
      <c r="E369" t="str">
        <f>VLOOKUP(ADP_PT!E369,LANG!A:B,2,FALSE)</f>
        <v>APPROVED WITH RNC</v>
      </c>
      <c r="F369" t="str">
        <f>VLOOKUP(C369,DWG_TITLES!A:B,2,FALSE)</f>
        <v>POTABLE WATER SYSTEM DIAGRAM</v>
      </c>
    </row>
    <row r="370" spans="1:6" x14ac:dyDescent="0.25">
      <c r="A370" s="1">
        <v>45377</v>
      </c>
      <c r="B370" t="str">
        <f>VLOOKUP(ADP_PT!B370,LANG!A:B,2,FALSE)</f>
        <v>MECHANICAL</v>
      </c>
      <c r="C370" t="s">
        <v>12517</v>
      </c>
      <c r="D370" t="s">
        <v>9963</v>
      </c>
      <c r="E370" t="str">
        <f>VLOOKUP(ADP_PT!E370,LANG!A:B,2,FALSE)</f>
        <v>APPROVED WITH RNC</v>
      </c>
      <c r="F370" t="str">
        <f>VLOOKUP(C370,DWG_TITLES!A:B,2,FALSE)</f>
        <v>POTABLE WATER SYSTEM DIAGRAM</v>
      </c>
    </row>
    <row r="371" spans="1:6" x14ac:dyDescent="0.25">
      <c r="A371" s="1">
        <v>45685</v>
      </c>
      <c r="B371" t="str">
        <f>VLOOKUP(ADP_PT!B371,LANG!A:B,2,FALSE)</f>
        <v>MECHANICAL</v>
      </c>
      <c r="C371" t="s">
        <v>12518</v>
      </c>
      <c r="D371" t="s">
        <v>9963</v>
      </c>
      <c r="E371" t="str">
        <f>VLOOKUP(ADP_PT!E371,LANG!A:B,2,FALSE)</f>
        <v>NOT APPROVED</v>
      </c>
      <c r="F371" t="str">
        <f>VLOOKUP(C371,DWG_TITLES!A:B,2,FALSE)</f>
        <v>POTABLE WATER SYSTEM DIAGRAM</v>
      </c>
    </row>
    <row r="372" spans="1:6" x14ac:dyDescent="0.25">
      <c r="A372" s="1">
        <v>45806</v>
      </c>
      <c r="B372" t="str">
        <f>VLOOKUP(ADP_PT!B372,LANG!A:B,2,FALSE)</f>
        <v>MECHANICAL</v>
      </c>
      <c r="C372" t="s">
        <v>12519</v>
      </c>
      <c r="D372" t="s">
        <v>9963</v>
      </c>
      <c r="E372" t="str">
        <f>VLOOKUP(ADP_PT!E372,LANG!A:B,2,FALSE)</f>
        <v>NOT APPROVED</v>
      </c>
      <c r="F372" t="str">
        <f>VLOOKUP(C372,DWG_TITLES!A:B,2,FALSE)</f>
        <v>POTABLE WATER SYSTEM DIAGRAM</v>
      </c>
    </row>
    <row r="373" spans="1:6" x14ac:dyDescent="0.25">
      <c r="A373" s="1">
        <v>45866</v>
      </c>
      <c r="B373" t="str">
        <f>VLOOKUP(ADP_PT!B373,LANG!A:B,2,FALSE)</f>
        <v>MECHANICAL</v>
      </c>
      <c r="C373" t="s">
        <v>12520</v>
      </c>
      <c r="D373" t="s">
        <v>9963</v>
      </c>
      <c r="E373" t="str">
        <f>VLOOKUP(ADP_PT!E373,LANG!A:B,2,FALSE)</f>
        <v>APPROVED</v>
      </c>
      <c r="F373" t="str">
        <f>VLOOKUP(C373,DWG_TITLES!A:B,2,FALSE)</f>
        <v>POTABLE WATER SYSTEM DIAGRAM</v>
      </c>
    </row>
    <row r="374" spans="1:6" x14ac:dyDescent="0.25">
      <c r="A374" s="1">
        <v>46029</v>
      </c>
      <c r="B374" t="str">
        <f>VLOOKUP(ADP_PT!B374,LANG!A:B,2,FALSE)</f>
        <v>MECHANICAL</v>
      </c>
      <c r="C374" t="s">
        <v>12521</v>
      </c>
      <c r="D374" t="s">
        <v>9963</v>
      </c>
      <c r="E374" t="str">
        <f>VLOOKUP(ADP_PT!E374,LANG!A:B,2,FALSE)</f>
        <v>APPROVED</v>
      </c>
      <c r="F374" t="str">
        <f>VLOOKUP(C374,DWG_TITLES!A:B,2,FALSE)</f>
        <v>POTABLE WATER SYSTEM DIAGRAM</v>
      </c>
    </row>
    <row r="375" spans="1:6" x14ac:dyDescent="0.25">
      <c r="A375" s="1">
        <v>44973</v>
      </c>
      <c r="B375" t="str">
        <f>VLOOKUP(ADP_PT!B375,LANG!A:B,2,FALSE)</f>
        <v>MECHANICAL</v>
      </c>
      <c r="C375" t="s">
        <v>12522</v>
      </c>
      <c r="D375" t="s">
        <v>9963</v>
      </c>
      <c r="E375" t="str">
        <f>VLOOKUP(ADP_PT!E375,LANG!A:B,2,FALSE)</f>
        <v>APPROVED WITH RNC</v>
      </c>
      <c r="F375" t="str">
        <f>VLOOKUP(C375,DWG_TITLES!A:B,2,FALSE)</f>
        <v>SPECIAL FUELS &amp; LUBRICANTS STOWAGE ARRANGEMENT</v>
      </c>
    </row>
    <row r="376" spans="1:6" x14ac:dyDescent="0.25">
      <c r="A376" s="1">
        <v>45278</v>
      </c>
      <c r="B376" t="str">
        <f>VLOOKUP(ADP_PT!B376,LANG!A:B,2,FALSE)</f>
        <v>MECHANICAL</v>
      </c>
      <c r="C376" t="s">
        <v>12523</v>
      </c>
      <c r="D376" t="s">
        <v>9963</v>
      </c>
      <c r="E376" t="str">
        <f>VLOOKUP(ADP_PT!E376,LANG!A:B,2,FALSE)</f>
        <v>APPROVED</v>
      </c>
      <c r="F376" t="str">
        <f>VLOOKUP(C376,DWG_TITLES!A:B,2,FALSE)</f>
        <v>SPECIAL FUELS &amp; LUBRICANTS STOWAGE ARRANGEMENT</v>
      </c>
    </row>
    <row r="377" spans="1:6" x14ac:dyDescent="0.25">
      <c r="A377" s="1">
        <v>44973</v>
      </c>
      <c r="B377" t="str">
        <f>VLOOKUP(ADP_PT!B377,LANG!A:B,2,FALSE)</f>
        <v>MECHANICAL</v>
      </c>
      <c r="C377" t="s">
        <v>12524</v>
      </c>
      <c r="D377" t="s">
        <v>9963</v>
      </c>
      <c r="E377" t="str">
        <f>VLOOKUP(ADP_PT!E377,LANG!A:B,2,FALSE)</f>
        <v>APPROVED WITH RNC</v>
      </c>
      <c r="F377" t="str">
        <f>VLOOKUP(C377,DWG_TITLES!A:B,2,FALSE)</f>
        <v>SHIP'S FUEL SYSTEM DIAGRAM</v>
      </c>
    </row>
    <row r="378" spans="1:6" x14ac:dyDescent="0.25">
      <c r="A378" s="1">
        <v>45184</v>
      </c>
      <c r="B378" t="str">
        <f>VLOOKUP(ADP_PT!B378,LANG!A:B,2,FALSE)</f>
        <v>MECHANICAL</v>
      </c>
      <c r="C378" t="s">
        <v>12525</v>
      </c>
      <c r="D378" t="s">
        <v>9963</v>
      </c>
      <c r="E378" t="str">
        <f>VLOOKUP(ADP_PT!E378,LANG!A:B,2,FALSE)</f>
        <v>NOT APPROVED</v>
      </c>
      <c r="F378" t="str">
        <f>VLOOKUP(C378,DWG_TITLES!A:B,2,FALSE)</f>
        <v>SHIP'S FUEL SYSTEM DIAGRAM</v>
      </c>
    </row>
    <row r="379" spans="1:6" x14ac:dyDescent="0.25">
      <c r="A379" s="1">
        <v>45139</v>
      </c>
      <c r="B379" t="str">
        <f>VLOOKUP(ADP_PT!B379,LANG!A:B,2,FALSE)</f>
        <v>MECHANICAL</v>
      </c>
      <c r="C379" t="s">
        <v>12526</v>
      </c>
      <c r="D379" t="s">
        <v>9963</v>
      </c>
      <c r="E379" t="str">
        <f>VLOOKUP(ADP_PT!E379,LANG!A:B,2,FALSE)</f>
        <v>NOT APPROVED</v>
      </c>
      <c r="F379" t="str">
        <f>VLOOKUP(C379,DWG_TITLES!A:B,2,FALSE)</f>
        <v>SHIP'S FUEL SYSTEM DIAGRAM</v>
      </c>
    </row>
    <row r="380" spans="1:6" x14ac:dyDescent="0.25">
      <c r="A380" s="1">
        <v>45366</v>
      </c>
      <c r="B380" t="str">
        <f>VLOOKUP(ADP_PT!B380,LANG!A:B,2,FALSE)</f>
        <v>MECHANICAL</v>
      </c>
      <c r="C380" t="s">
        <v>12527</v>
      </c>
      <c r="D380" t="s">
        <v>9963</v>
      </c>
      <c r="E380" t="str">
        <f>VLOOKUP(ADP_PT!E380,LANG!A:B,2,FALSE)</f>
        <v>NOT APPROVED</v>
      </c>
      <c r="F380" t="str">
        <f>VLOOKUP(C380,DWG_TITLES!A:B,2,FALSE)</f>
        <v>SHIP'S FUEL SYSTEM DIAGRAM</v>
      </c>
    </row>
    <row r="381" spans="1:6" x14ac:dyDescent="0.25">
      <c r="A381" s="1">
        <v>45665</v>
      </c>
      <c r="B381" t="str">
        <f>VLOOKUP(ADP_PT!B381,LANG!A:B,2,FALSE)</f>
        <v>MECHANICAL</v>
      </c>
      <c r="C381" t="s">
        <v>12528</v>
      </c>
      <c r="D381" t="s">
        <v>9963</v>
      </c>
      <c r="E381" t="str">
        <f>VLOOKUP(ADP_PT!E381,LANG!A:B,2,FALSE)</f>
        <v>NOT APPROVED</v>
      </c>
      <c r="F381" t="str">
        <f>VLOOKUP(C381,DWG_TITLES!A:B,2,FALSE)</f>
        <v>SHIP'S FUEL SYSTEM DIAGRAM</v>
      </c>
    </row>
    <row r="382" spans="1:6" x14ac:dyDescent="0.25">
      <c r="A382" s="1">
        <v>45806</v>
      </c>
      <c r="B382" t="str">
        <f>VLOOKUP(ADP_PT!B382,LANG!A:B,2,FALSE)</f>
        <v>MECHANICAL</v>
      </c>
      <c r="C382" t="s">
        <v>12529</v>
      </c>
      <c r="D382" t="s">
        <v>9963</v>
      </c>
      <c r="E382" t="str">
        <f>VLOOKUP(ADP_PT!E382,LANG!A:B,2,FALSE)</f>
        <v>NOT APPROVED</v>
      </c>
      <c r="F382" t="str">
        <f>VLOOKUP(C382,DWG_TITLES!A:B,2,FALSE)</f>
        <v>SHIP'S FUEL SYSTEM DIAGRAM</v>
      </c>
    </row>
    <row r="383" spans="1:6" x14ac:dyDescent="0.25">
      <c r="A383" s="1">
        <v>45894</v>
      </c>
      <c r="B383" t="str">
        <f>VLOOKUP(ADP_PT!B383,LANG!A:B,2,FALSE)</f>
        <v>MECHANICAL</v>
      </c>
      <c r="C383" t="s">
        <v>12530</v>
      </c>
      <c r="D383" t="s">
        <v>9963</v>
      </c>
      <c r="E383" t="str">
        <f>VLOOKUP(ADP_PT!E383,LANG!A:B,2,FALSE)</f>
        <v>APPROVED</v>
      </c>
      <c r="F383" t="str">
        <f>VLOOKUP(C383,DWG_TITLES!A:B,2,FALSE)</f>
        <v>SHIP'S FUEL SYSTEM DIAGRAM</v>
      </c>
    </row>
    <row r="384" spans="1:6" x14ac:dyDescent="0.25">
      <c r="A384" s="1">
        <v>45986</v>
      </c>
      <c r="B384" t="str">
        <f>VLOOKUP(ADP_PT!B384,LANG!A:B,2,FALSE)</f>
        <v>MECHANICAL</v>
      </c>
      <c r="C384" t="s">
        <v>12531</v>
      </c>
      <c r="D384" t="s">
        <v>9963</v>
      </c>
      <c r="E384" t="str">
        <f>VLOOKUP(ADP_PT!E384,LANG!A:B,2,FALSE)</f>
        <v>APPROVED</v>
      </c>
      <c r="F384" t="str">
        <f>VLOOKUP(C384,DWG_TITLES!A:B,2,FALSE)</f>
        <v>SHIP'S FUEL SYSTEM DIAGRAM</v>
      </c>
    </row>
    <row r="385" spans="1:6" x14ac:dyDescent="0.25">
      <c r="A385" s="1">
        <v>45187</v>
      </c>
      <c r="B385" t="str">
        <f>VLOOKUP(ADP_PT!B385,LANG!A:B,2,FALSE)</f>
        <v>MECHANICAL</v>
      </c>
      <c r="C385" t="s">
        <v>12532</v>
      </c>
      <c r="D385" t="s">
        <v>9963</v>
      </c>
      <c r="E385" t="str">
        <f>VLOOKUP(ADP_PT!E385,LANG!A:B,2,FALSE)</f>
        <v>NOT APPROVED</v>
      </c>
      <c r="F385" t="str">
        <f>VLOOKUP(C385,DWG_TITLES!A:B,2,FALSE)</f>
        <v>AVIATION FUEL SYSTEM DIAGRAM</v>
      </c>
    </row>
    <row r="386" spans="1:6" x14ac:dyDescent="0.25">
      <c r="A386" s="1">
        <v>45279</v>
      </c>
      <c r="B386" t="str">
        <f>VLOOKUP(ADP_PT!B386,LANG!A:B,2,FALSE)</f>
        <v>MECHANICAL</v>
      </c>
      <c r="C386" t="s">
        <v>12533</v>
      </c>
      <c r="D386" t="s">
        <v>9963</v>
      </c>
      <c r="E386" t="str">
        <f>VLOOKUP(ADP_PT!E386,LANG!A:B,2,FALSE)</f>
        <v>APPROVED WITH RNC</v>
      </c>
      <c r="F386" t="str">
        <f>VLOOKUP(C386,DWG_TITLES!A:B,2,FALSE)</f>
        <v>AVIATION FUEL SYSTEM DIAGRAM</v>
      </c>
    </row>
    <row r="387" spans="1:6" x14ac:dyDescent="0.25">
      <c r="A387" s="1">
        <v>45274</v>
      </c>
      <c r="B387" t="str">
        <f>VLOOKUP(ADP_PT!B387,LANG!A:B,2,FALSE)</f>
        <v>MECHANICAL</v>
      </c>
      <c r="C387" t="s">
        <v>12534</v>
      </c>
      <c r="D387" t="s">
        <v>9963</v>
      </c>
      <c r="E387" t="str">
        <f>VLOOKUP(ADP_PT!E387,LANG!A:B,2,FALSE)</f>
        <v>APPROVED WITH RNC</v>
      </c>
      <c r="F387" t="str">
        <f>VLOOKUP(C387,DWG_TITLES!A:B,2,FALSE)</f>
        <v>AVIATION FUEL SYSTEM DIAGRAM</v>
      </c>
    </row>
    <row r="388" spans="1:6" x14ac:dyDescent="0.25">
      <c r="A388" s="1">
        <v>45399</v>
      </c>
      <c r="B388" t="str">
        <f>VLOOKUP(ADP_PT!B388,LANG!A:B,2,FALSE)</f>
        <v>MECHANICAL</v>
      </c>
      <c r="C388" t="s">
        <v>12535</v>
      </c>
      <c r="D388" t="s">
        <v>9963</v>
      </c>
      <c r="E388" t="str">
        <f>VLOOKUP(ADP_PT!E388,LANG!A:B,2,FALSE)</f>
        <v>NOT APPROVED</v>
      </c>
      <c r="F388" t="str">
        <f>VLOOKUP(C388,DWG_TITLES!A:B,2,FALSE)</f>
        <v>AVIATION FUEL SYSTEM DIAGRAM</v>
      </c>
    </row>
    <row r="389" spans="1:6" x14ac:dyDescent="0.25">
      <c r="A389" s="1">
        <v>45446</v>
      </c>
      <c r="B389" t="str">
        <f>VLOOKUP(ADP_PT!B389,LANG!A:B,2,FALSE)</f>
        <v>MECHANICAL</v>
      </c>
      <c r="C389" t="s">
        <v>12536</v>
      </c>
      <c r="D389" t="s">
        <v>9963</v>
      </c>
      <c r="E389" t="str">
        <f>VLOOKUP(ADP_PT!E389,LANG!A:B,2,FALSE)</f>
        <v>NOT APPROVED</v>
      </c>
      <c r="F389" t="str">
        <f>VLOOKUP(C389,DWG_TITLES!A:B,2,FALSE)</f>
        <v>AVIATION FUEL SYSTEM DIAGRAM</v>
      </c>
    </row>
    <row r="390" spans="1:6" x14ac:dyDescent="0.25">
      <c r="A390" s="1">
        <v>45729</v>
      </c>
      <c r="B390" t="str">
        <f>VLOOKUP(ADP_PT!B390,LANG!A:B,2,FALSE)</f>
        <v>MECHANICAL</v>
      </c>
      <c r="C390" t="s">
        <v>12537</v>
      </c>
      <c r="D390" t="s">
        <v>9963</v>
      </c>
      <c r="E390" t="str">
        <f>VLOOKUP(ADP_PT!E390,LANG!A:B,2,FALSE)</f>
        <v>NOT APPROVED</v>
      </c>
      <c r="F390" t="str">
        <f>VLOOKUP(C390,DWG_TITLES!A:B,2,FALSE)</f>
        <v>AVIATION FUEL SYSTEM DIAGRAM</v>
      </c>
    </row>
    <row r="391" spans="1:6" x14ac:dyDescent="0.25">
      <c r="A391" s="1">
        <v>45799</v>
      </c>
      <c r="B391" t="str">
        <f>VLOOKUP(ADP_PT!B391,LANG!A:B,2,FALSE)</f>
        <v>MECHANICAL</v>
      </c>
      <c r="C391" t="s">
        <v>12538</v>
      </c>
      <c r="D391" t="s">
        <v>9963</v>
      </c>
      <c r="E391" t="str">
        <f>VLOOKUP(ADP_PT!E391,LANG!A:B,2,FALSE)</f>
        <v>NOT APPROVED</v>
      </c>
      <c r="F391" t="str">
        <f>VLOOKUP(C391,DWG_TITLES!A:B,2,FALSE)</f>
        <v>AVIATION FUEL SYSTEM DIAGRAM</v>
      </c>
    </row>
    <row r="392" spans="1:6" x14ac:dyDescent="0.25">
      <c r="A392" s="1">
        <v>45852</v>
      </c>
      <c r="B392" t="str">
        <f>VLOOKUP(ADP_PT!B392,LANG!A:B,2,FALSE)</f>
        <v>MECHANICAL</v>
      </c>
      <c r="C392" t="s">
        <v>12539</v>
      </c>
      <c r="D392" t="s">
        <v>9963</v>
      </c>
      <c r="E392" t="str">
        <f>VLOOKUP(ADP_PT!E392,LANG!A:B,2,FALSE)</f>
        <v>NOT APPROVED</v>
      </c>
      <c r="F392" t="str">
        <f>VLOOKUP(C392,DWG_TITLES!A:B,2,FALSE)</f>
        <v>AVIATION FUEL SYSTEM DIAGRAM</v>
      </c>
    </row>
    <row r="393" spans="1:6" x14ac:dyDescent="0.25">
      <c r="A393" s="1">
        <v>45898</v>
      </c>
      <c r="B393" t="str">
        <f>VLOOKUP(ADP_PT!B393,LANG!A:B,2,FALSE)</f>
        <v>MECHANICAL</v>
      </c>
      <c r="C393" t="s">
        <v>12540</v>
      </c>
      <c r="D393" t="s">
        <v>9963</v>
      </c>
      <c r="E393" t="str">
        <f>VLOOKUP(ADP_PT!E393,LANG!A:B,2,FALSE)</f>
        <v>APPROVED</v>
      </c>
      <c r="F393" t="str">
        <f>VLOOKUP(C393,DWG_TITLES!A:B,2,FALSE)</f>
        <v>AVIATION FUEL SYSTEM DIAGRAM</v>
      </c>
    </row>
    <row r="394" spans="1:6" x14ac:dyDescent="0.25">
      <c r="A394" s="1">
        <v>45986</v>
      </c>
      <c r="B394" t="str">
        <f>VLOOKUP(ADP_PT!B394,LANG!A:B,2,FALSE)</f>
        <v>MECHANICAL</v>
      </c>
      <c r="C394" t="s">
        <v>12541</v>
      </c>
      <c r="D394" t="s">
        <v>9963</v>
      </c>
      <c r="E394" t="str">
        <f>VLOOKUP(ADP_PT!E394,LANG!A:B,2,FALSE)</f>
        <v>APPROVED</v>
      </c>
      <c r="F394" t="str">
        <f>VLOOKUP(C394,DWG_TITLES!A:B,2,FALSE)</f>
        <v>AVIATION FUEL SYSTEM DIAGRAM</v>
      </c>
    </row>
    <row r="395" spans="1:6" x14ac:dyDescent="0.25">
      <c r="A395" s="1">
        <v>45321</v>
      </c>
      <c r="B395" t="str">
        <f>VLOOKUP(ADP_PT!B395,LANG!A:B,2,FALSE)</f>
        <v>MECHANICAL</v>
      </c>
      <c r="C395" t="s">
        <v>12542</v>
      </c>
      <c r="D395" t="s">
        <v>9963</v>
      </c>
      <c r="E395" t="str">
        <f>VLOOKUP(ADP_PT!E395,LANG!A:B,2,FALSE)</f>
        <v>APPROVED</v>
      </c>
      <c r="F395" t="str">
        <f>VLOOKUP(C395,DWG_TITLES!A:B,2,FALSE)</f>
        <v>JP-5 PUMP ROOM ARRANGEMENT</v>
      </c>
    </row>
    <row r="396" spans="1:6" x14ac:dyDescent="0.25">
      <c r="A396" s="1">
        <v>44973</v>
      </c>
      <c r="B396" t="str">
        <f>VLOOKUP(ADP_PT!B396,LANG!A:B,2,FALSE)</f>
        <v>MECHANICAL</v>
      </c>
      <c r="C396" t="s">
        <v>12543</v>
      </c>
      <c r="D396" t="s">
        <v>9963</v>
      </c>
      <c r="E396" t="str">
        <f>VLOOKUP(ADP_PT!E396,LANG!A:B,2,FALSE)</f>
        <v>APPROVED WITH RNC</v>
      </c>
      <c r="F396" t="str">
        <f>VLOOKUP(C396,DWG_TITLES!A:B,2,FALSE)</f>
        <v>CARGO FUEL SYSTEM DIAGRAM</v>
      </c>
    </row>
    <row r="397" spans="1:6" x14ac:dyDescent="0.25">
      <c r="A397" s="1">
        <v>45147</v>
      </c>
      <c r="B397" t="str">
        <f>VLOOKUP(ADP_PT!B397,LANG!A:B,2,FALSE)</f>
        <v>MECHANICAL</v>
      </c>
      <c r="C397" t="s">
        <v>12544</v>
      </c>
      <c r="D397" t="s">
        <v>9963</v>
      </c>
      <c r="E397" t="str">
        <f>VLOOKUP(ADP_PT!E397,LANG!A:B,2,FALSE)</f>
        <v>NOT APPROVED</v>
      </c>
      <c r="F397" t="str">
        <f>VLOOKUP(C397,DWG_TITLES!A:B,2,FALSE)</f>
        <v>CARGO FUEL SYSTEM DIAGRAM</v>
      </c>
    </row>
    <row r="398" spans="1:6" x14ac:dyDescent="0.25">
      <c r="A398" s="1">
        <v>45362</v>
      </c>
      <c r="B398" t="str">
        <f>VLOOKUP(ADP_PT!B398,LANG!A:B,2,FALSE)</f>
        <v>MECHANICAL</v>
      </c>
      <c r="C398" t="s">
        <v>12545</v>
      </c>
      <c r="D398" t="s">
        <v>9963</v>
      </c>
      <c r="E398" t="str">
        <f>VLOOKUP(ADP_PT!E398,LANG!A:B,2,FALSE)</f>
        <v>APPROVED WITH RNC</v>
      </c>
      <c r="F398" t="str">
        <f>VLOOKUP(C398,DWG_TITLES!A:B,2,FALSE)</f>
        <v>CARGO FUEL SYSTEM DIAGRAM</v>
      </c>
    </row>
    <row r="399" spans="1:6" x14ac:dyDescent="0.25">
      <c r="A399" s="1">
        <v>45726</v>
      </c>
      <c r="B399" t="str">
        <f>VLOOKUP(ADP_PT!B399,LANG!A:B,2,FALSE)</f>
        <v>MECHANICAL</v>
      </c>
      <c r="C399" t="s">
        <v>12546</v>
      </c>
      <c r="D399" t="s">
        <v>9963</v>
      </c>
      <c r="E399" t="str">
        <f>VLOOKUP(ADP_PT!E399,LANG!A:B,2,FALSE)</f>
        <v>NOT APPROVED</v>
      </c>
      <c r="F399" t="str">
        <f>VLOOKUP(C399,DWG_TITLES!A:B,2,FALSE)</f>
        <v>CARGO FUEL SYSTEM DIAGRAM</v>
      </c>
    </row>
    <row r="400" spans="1:6" x14ac:dyDescent="0.25">
      <c r="A400" s="1">
        <v>45798</v>
      </c>
      <c r="B400" t="str">
        <f>VLOOKUP(ADP_PT!B400,LANG!A:B,2,FALSE)</f>
        <v>MECHANICAL</v>
      </c>
      <c r="C400" t="s">
        <v>12547</v>
      </c>
      <c r="D400" t="s">
        <v>9963</v>
      </c>
      <c r="E400" t="str">
        <f>VLOOKUP(ADP_PT!E400,LANG!A:B,2,FALSE)</f>
        <v>NOT APPROVED</v>
      </c>
      <c r="F400" t="str">
        <f>VLOOKUP(C400,DWG_TITLES!A:B,2,FALSE)</f>
        <v>CARGO FUEL SYSTEM DIAGRAM</v>
      </c>
    </row>
    <row r="401" spans="1:6" x14ac:dyDescent="0.25">
      <c r="A401" s="1">
        <v>45848</v>
      </c>
      <c r="B401" t="str">
        <f>VLOOKUP(ADP_PT!B401,LANG!A:B,2,FALSE)</f>
        <v>MECHANICAL</v>
      </c>
      <c r="C401" t="s">
        <v>12548</v>
      </c>
      <c r="D401" t="s">
        <v>9963</v>
      </c>
      <c r="E401" t="str">
        <f>VLOOKUP(ADP_PT!E401,LANG!A:B,2,FALSE)</f>
        <v>NOT APPROVED</v>
      </c>
      <c r="F401" t="str">
        <f>VLOOKUP(C401,DWG_TITLES!A:B,2,FALSE)</f>
        <v>CARGO FUEL SYSTEM DIAGRAM</v>
      </c>
    </row>
    <row r="402" spans="1:6" x14ac:dyDescent="0.25">
      <c r="A402" s="1">
        <v>45960</v>
      </c>
      <c r="B402" t="str">
        <f>VLOOKUP(ADP_PT!B402,LANG!A:B,2,FALSE)</f>
        <v>MECHANICAL</v>
      </c>
      <c r="C402" t="s">
        <v>12549</v>
      </c>
      <c r="D402" t="s">
        <v>9963</v>
      </c>
      <c r="E402" t="str">
        <f>VLOOKUP(ADP_PT!E402,LANG!A:B,2,FALSE)</f>
        <v>APPROVED</v>
      </c>
      <c r="F402" t="str">
        <f>VLOOKUP(C402,DWG_TITLES!A:B,2,FALSE)</f>
        <v>CARGO FUEL SYSTEM DIAGRAM</v>
      </c>
    </row>
    <row r="403" spans="1:6" x14ac:dyDescent="0.25">
      <c r="A403" s="1">
        <v>45139</v>
      </c>
      <c r="B403" t="str">
        <f>VLOOKUP(ADP_PT!B403,LANG!A:B,2,FALSE)</f>
        <v>MECHANICAL</v>
      </c>
      <c r="C403" t="s">
        <v>12550</v>
      </c>
      <c r="D403" t="s">
        <v>9963</v>
      </c>
      <c r="E403" t="str">
        <f>VLOOKUP(ADP_PT!E403,LANG!A:B,2,FALSE)</f>
        <v>NOT APPROVED</v>
      </c>
      <c r="F403" t="str">
        <f>VLOOKUP(C403,DWG_TITLES!A:B,2,FALSE)</f>
        <v>COMPRESSED AIR SYSTEM DIAGRAM</v>
      </c>
    </row>
    <row r="404" spans="1:6" x14ac:dyDescent="0.25">
      <c r="A404" s="1">
        <v>45279</v>
      </c>
      <c r="B404" t="str">
        <f>VLOOKUP(ADP_PT!B404,LANG!A:B,2,FALSE)</f>
        <v>MECHANICAL</v>
      </c>
      <c r="C404" t="s">
        <v>12551</v>
      </c>
      <c r="D404" t="s">
        <v>9963</v>
      </c>
      <c r="E404" t="str">
        <f>VLOOKUP(ADP_PT!E404,LANG!A:B,2,FALSE)</f>
        <v>APPROVED WITH RNC</v>
      </c>
      <c r="F404" t="str">
        <f>VLOOKUP(C404,DWG_TITLES!A:B,2,FALSE)</f>
        <v>COMPRESSED AIR SYSTEM DIAGRAM</v>
      </c>
    </row>
    <row r="405" spans="1:6" x14ac:dyDescent="0.25">
      <c r="A405" s="1">
        <v>45785</v>
      </c>
      <c r="B405" t="str">
        <f>VLOOKUP(ADP_PT!B405,LANG!A:B,2,FALSE)</f>
        <v>MECHANICAL</v>
      </c>
      <c r="C405" t="s">
        <v>12552</v>
      </c>
      <c r="D405" t="s">
        <v>9963</v>
      </c>
      <c r="E405" t="str">
        <f>VLOOKUP(ADP_PT!E405,LANG!A:B,2,FALSE)</f>
        <v>NOT APPROVED</v>
      </c>
      <c r="F405" t="str">
        <f>VLOOKUP(C405,DWG_TITLES!A:B,2,FALSE)</f>
        <v>COMPRESSED AIR SYSTEM DIAGRAM</v>
      </c>
    </row>
    <row r="406" spans="1:6" x14ac:dyDescent="0.25">
      <c r="A406" s="1">
        <v>45821</v>
      </c>
      <c r="B406" t="str">
        <f>VLOOKUP(ADP_PT!B406,LANG!A:B,2,FALSE)</f>
        <v>MECHANICAL</v>
      </c>
      <c r="C406" t="s">
        <v>12553</v>
      </c>
      <c r="D406" t="s">
        <v>9963</v>
      </c>
      <c r="E406" t="str">
        <f>VLOOKUP(ADP_PT!E406,LANG!A:B,2,FALSE)</f>
        <v>NOT APPROVED</v>
      </c>
      <c r="F406" t="str">
        <f>VLOOKUP(C406,DWG_TITLES!A:B,2,FALSE)</f>
        <v>COMPRESSED AIR SYSTEM DIAGRAM</v>
      </c>
    </row>
    <row r="407" spans="1:6" x14ac:dyDescent="0.25">
      <c r="A407" s="1">
        <v>45876</v>
      </c>
      <c r="B407" t="str">
        <f>VLOOKUP(ADP_PT!B407,LANG!A:B,2,FALSE)</f>
        <v>MECHANICAL</v>
      </c>
      <c r="C407" t="s">
        <v>12554</v>
      </c>
      <c r="D407" t="s">
        <v>9963</v>
      </c>
      <c r="E407" t="str">
        <f>VLOOKUP(ADP_PT!E407,LANG!A:B,2,FALSE)</f>
        <v>APPROVED</v>
      </c>
      <c r="F407" t="str">
        <f>VLOOKUP(C407,DWG_TITLES!A:B,2,FALSE)</f>
        <v>COMPRESSED AIR SYSTEM DIAGRAM</v>
      </c>
    </row>
    <row r="408" spans="1:6" x14ac:dyDescent="0.25">
      <c r="A408" s="1">
        <v>45986</v>
      </c>
      <c r="B408" t="str">
        <f>VLOOKUP(ADP_PT!B408,LANG!A:B,2,FALSE)</f>
        <v>MECHANICAL</v>
      </c>
      <c r="C408" t="s">
        <v>12555</v>
      </c>
      <c r="D408" t="s">
        <v>9963</v>
      </c>
      <c r="E408" t="str">
        <f>VLOOKUP(ADP_PT!E408,LANG!A:B,2,FALSE)</f>
        <v>APPROVED</v>
      </c>
      <c r="F408" t="str">
        <f>VLOOKUP(C408,DWG_TITLES!A:B,2,FALSE)</f>
        <v>COMPRESSED AIR SYSTEM DIAGRAM</v>
      </c>
    </row>
    <row r="409" spans="1:6" x14ac:dyDescent="0.25">
      <c r="A409" s="1">
        <v>46036</v>
      </c>
      <c r="B409" t="str">
        <f>VLOOKUP(ADP_PT!B409,LANG!A:B,2,FALSE)</f>
        <v>MECHANICAL</v>
      </c>
      <c r="C409" t="s">
        <v>12556</v>
      </c>
      <c r="D409" t="s">
        <v>9963</v>
      </c>
      <c r="E409" t="str">
        <f>VLOOKUP(ADP_PT!E409,LANG!A:B,2,FALSE)</f>
        <v>APPROVED</v>
      </c>
      <c r="F409" t="str">
        <f>VLOOKUP(C409,DWG_TITLES!A:B,2,FALSE)</f>
        <v>COMPRESSED AIR SYSTEM DIAGRAM</v>
      </c>
    </row>
    <row r="410" spans="1:6" x14ac:dyDescent="0.25">
      <c r="A410" s="1">
        <v>45219</v>
      </c>
      <c r="B410" t="str">
        <f>VLOOKUP(ADP_PT!B410,LANG!A:B,2,FALSE)</f>
        <v>MECHANICAL</v>
      </c>
      <c r="C410" t="s">
        <v>12557</v>
      </c>
      <c r="D410" t="s">
        <v>9963</v>
      </c>
      <c r="E410" t="str">
        <f>VLOOKUP(ADP_PT!E410,LANG!A:B,2,FALSE)</f>
        <v>APPROVED WITH RNC</v>
      </c>
      <c r="F410" t="str">
        <f>VLOOKUP(C410,DWG_TITLES!A:B,2,FALSE)</f>
        <v>QUICK CLOSING VALVE SYSTEM DIAGRAM</v>
      </c>
    </row>
    <row r="411" spans="1:6" x14ac:dyDescent="0.25">
      <c r="A411" s="1">
        <v>45624</v>
      </c>
      <c r="B411" t="str">
        <f>VLOOKUP(ADP_PT!B411,LANG!A:B,2,FALSE)</f>
        <v>MECHANICAL</v>
      </c>
      <c r="C411" t="s">
        <v>12558</v>
      </c>
      <c r="D411" t="s">
        <v>9963</v>
      </c>
      <c r="E411" t="str">
        <f>VLOOKUP(ADP_PT!E411,LANG!A:B,2,FALSE)</f>
        <v>APPROVED WITH RNC</v>
      </c>
      <c r="F411" t="str">
        <f>VLOOKUP(C411,DWG_TITLES!A:B,2,FALSE)</f>
        <v>QUICK CLOSING VALVE SYSTEM DIAGRAM</v>
      </c>
    </row>
    <row r="412" spans="1:6" x14ac:dyDescent="0.25">
      <c r="A412" s="1">
        <v>45785</v>
      </c>
      <c r="B412" t="str">
        <f>VLOOKUP(ADP_PT!B412,LANG!A:B,2,FALSE)</f>
        <v>MECHANICAL</v>
      </c>
      <c r="C412" t="s">
        <v>12559</v>
      </c>
      <c r="D412" t="s">
        <v>9963</v>
      </c>
      <c r="E412" t="str">
        <f>VLOOKUP(ADP_PT!E412,LANG!A:B,2,FALSE)</f>
        <v>APPROVED WITH RNC</v>
      </c>
      <c r="F412" t="str">
        <f>VLOOKUP(C412,DWG_TITLES!A:B,2,FALSE)</f>
        <v>QUICK CLOSING VALVE SYSTEM DIAGRAM</v>
      </c>
    </row>
    <row r="413" spans="1:6" x14ac:dyDescent="0.25">
      <c r="A413" s="1">
        <v>45821</v>
      </c>
      <c r="B413" t="str">
        <f>VLOOKUP(ADP_PT!B413,LANG!A:B,2,FALSE)</f>
        <v>MECHANICAL</v>
      </c>
      <c r="C413" t="s">
        <v>12560</v>
      </c>
      <c r="D413" t="s">
        <v>9963</v>
      </c>
      <c r="E413" t="str">
        <f>VLOOKUP(ADP_PT!E413,LANG!A:B,2,FALSE)</f>
        <v>NOT APPROVED</v>
      </c>
      <c r="F413" t="str">
        <f>VLOOKUP(C413,DWG_TITLES!A:B,2,FALSE)</f>
        <v>QUICK CLOSING VALVE SYSTEM DIAGRAM</v>
      </c>
    </row>
    <row r="414" spans="1:6" x14ac:dyDescent="0.25">
      <c r="A414" s="1">
        <v>45875</v>
      </c>
      <c r="B414" t="str">
        <f>VLOOKUP(ADP_PT!B414,LANG!A:B,2,FALSE)</f>
        <v>MECHANICAL</v>
      </c>
      <c r="C414" t="s">
        <v>12561</v>
      </c>
      <c r="D414" t="s">
        <v>9963</v>
      </c>
      <c r="E414" t="str">
        <f>VLOOKUP(ADP_PT!E414,LANG!A:B,2,FALSE)</f>
        <v>APPROVED WITH RNC</v>
      </c>
      <c r="F414" t="str">
        <f>VLOOKUP(C414,DWG_TITLES!A:B,2,FALSE)</f>
        <v>QUICK CLOSING VALVE SYSTEM DIAGRAM</v>
      </c>
    </row>
    <row r="415" spans="1:6" x14ac:dyDescent="0.25">
      <c r="A415" s="1">
        <v>45894</v>
      </c>
      <c r="B415" t="str">
        <f>VLOOKUP(ADP_PT!B415,LANG!A:B,2,FALSE)</f>
        <v>MECHANICAL</v>
      </c>
      <c r="C415" t="s">
        <v>12562</v>
      </c>
      <c r="D415" t="s">
        <v>9963</v>
      </c>
      <c r="E415" t="str">
        <f>VLOOKUP(ADP_PT!E415,LANG!A:B,2,FALSE)</f>
        <v>APPROVED</v>
      </c>
      <c r="F415" t="str">
        <f>VLOOKUP(C415,DWG_TITLES!A:B,2,FALSE)</f>
        <v>QUICK CLOSING VALVE SYSTEM DIAGRAM</v>
      </c>
    </row>
    <row r="416" spans="1:6" x14ac:dyDescent="0.25">
      <c r="A416" s="1">
        <v>46010</v>
      </c>
      <c r="B416" t="str">
        <f>VLOOKUP(ADP_PT!B416,LANG!A:B,2,FALSE)</f>
        <v>MECHANICAL</v>
      </c>
      <c r="C416" t="s">
        <v>12563</v>
      </c>
      <c r="D416" t="s">
        <v>9963</v>
      </c>
      <c r="E416" t="str">
        <f>VLOOKUP(ADP_PT!E416,LANG!A:B,2,FALSE)</f>
        <v>APPROVED</v>
      </c>
      <c r="F416" t="str">
        <f>VLOOKUP(C416,DWG_TITLES!A:B,2,FALSE)</f>
        <v>QUICK CLOSING VALVE SYSTEM DIAGRAM</v>
      </c>
    </row>
    <row r="417" spans="1:6" x14ac:dyDescent="0.25">
      <c r="A417" s="1">
        <v>45280</v>
      </c>
      <c r="B417" t="str">
        <f>VLOOKUP(ADP_PT!B417,LANG!A:B,2,FALSE)</f>
        <v>MECHANICAL</v>
      </c>
      <c r="C417" t="s">
        <v>12564</v>
      </c>
      <c r="D417" t="s">
        <v>9963</v>
      </c>
      <c r="E417" t="str">
        <f>VLOOKUP(ADP_PT!E417,LANG!A:B,2,FALSE)</f>
        <v>NOT APPROVED</v>
      </c>
      <c r="F417" t="str">
        <f>VLOOKUP(C417,DWG_TITLES!A:B,2,FALSE)</f>
        <v>FIXED GAS (CO2) SYSTEM DIAGRAM</v>
      </c>
    </row>
    <row r="418" spans="1:6" x14ac:dyDescent="0.25">
      <c r="A418" s="1">
        <v>45327</v>
      </c>
      <c r="B418" t="str">
        <f>VLOOKUP(ADP_PT!B418,LANG!A:B,2,FALSE)</f>
        <v>MECHANICAL</v>
      </c>
      <c r="C418" t="s">
        <v>12565</v>
      </c>
      <c r="D418" t="s">
        <v>9963</v>
      </c>
      <c r="E418" t="str">
        <f>VLOOKUP(ADP_PT!E418,LANG!A:B,2,FALSE)</f>
        <v>NOT APPROVED</v>
      </c>
      <c r="F418" t="str">
        <f>VLOOKUP(C418,DWG_TITLES!A:B,2,FALSE)</f>
        <v>FIXED GAS (CO2) SYSTEM DIAGRAM</v>
      </c>
    </row>
    <row r="419" spans="1:6" x14ac:dyDescent="0.25">
      <c r="A419" s="1">
        <v>45806</v>
      </c>
      <c r="B419" t="str">
        <f>VLOOKUP(ADP_PT!B419,LANG!A:B,2,FALSE)</f>
        <v>MECHANICAL</v>
      </c>
      <c r="C419" t="s">
        <v>12566</v>
      </c>
      <c r="D419" t="s">
        <v>9963</v>
      </c>
      <c r="E419" t="str">
        <f>VLOOKUP(ADP_PT!E419,LANG!A:B,2,FALSE)</f>
        <v>NOT APPROVED</v>
      </c>
      <c r="F419" t="str">
        <f>VLOOKUP(C419,DWG_TITLES!A:B,2,FALSE)</f>
        <v>FIXED GAS (CO2) SYSTEM DIAGRAM</v>
      </c>
    </row>
    <row r="420" spans="1:6" x14ac:dyDescent="0.25">
      <c r="A420" s="1">
        <v>45986</v>
      </c>
      <c r="B420" t="str">
        <f>VLOOKUP(ADP_PT!B420,LANG!A:B,2,FALSE)</f>
        <v>MECHANICAL</v>
      </c>
      <c r="C420" t="s">
        <v>12567</v>
      </c>
      <c r="D420" t="s">
        <v>9963</v>
      </c>
      <c r="E420" t="str">
        <f>VLOOKUP(ADP_PT!E420,LANG!A:B,2,FALSE)</f>
        <v>APPROVED</v>
      </c>
      <c r="F420" t="str">
        <f>VLOOKUP(C420,DWG_TITLES!A:B,2,FALSE)</f>
        <v>FIXED GAS (CO2) SYSTEM DIAGRAM</v>
      </c>
    </row>
    <row r="421" spans="1:6" x14ac:dyDescent="0.25">
      <c r="A421" s="1">
        <v>46150</v>
      </c>
      <c r="B421" t="str">
        <f>VLOOKUP(ADP_PT!B421,LANG!A:B,2,FALSE)</f>
        <v>MECHANICAL</v>
      </c>
      <c r="C421" t="s">
        <v>12568</v>
      </c>
      <c r="D421" t="s">
        <v>9963</v>
      </c>
      <c r="E421" t="str">
        <f>VLOOKUP(ADP_PT!E421,LANG!A:B,2,FALSE)</f>
        <v>APPROVED</v>
      </c>
      <c r="F421" t="str">
        <f>VLOOKUP(C421,DWG_TITLES!A:B,2,FALSE)</f>
        <v>FIXED GAS (CO2) SYSTEM DIAGRAM</v>
      </c>
    </row>
    <row r="422" spans="1:6" x14ac:dyDescent="0.25">
      <c r="A422" s="1">
        <v>45278</v>
      </c>
      <c r="B422" t="str">
        <f>VLOOKUP(ADP_PT!B422,LANG!A:B,2,FALSE)</f>
        <v>MECHANICAL</v>
      </c>
      <c r="C422" t="s">
        <v>12569</v>
      </c>
      <c r="D422" t="s">
        <v>9963</v>
      </c>
      <c r="E422" t="str">
        <f>VLOOKUP(ADP_PT!E422,LANG!A:B,2,FALSE)</f>
        <v>NOT APPROVED</v>
      </c>
      <c r="F422" t="str">
        <f>VLOOKUP(C422,DWG_TITLES!A:B,2,FALSE)</f>
        <v>MECHANICAL FOAM SYSTEM DIAGRAM</v>
      </c>
    </row>
    <row r="423" spans="1:6" x14ac:dyDescent="0.25">
      <c r="A423" s="1">
        <v>45280</v>
      </c>
      <c r="B423" t="str">
        <f>VLOOKUP(ADP_PT!B423,LANG!A:B,2,FALSE)</f>
        <v>MECHANICAL</v>
      </c>
      <c r="C423" t="s">
        <v>12570</v>
      </c>
      <c r="D423" t="s">
        <v>9963</v>
      </c>
      <c r="E423" t="str">
        <f>VLOOKUP(ADP_PT!E423,LANG!A:B,2,FALSE)</f>
        <v>NOT APPROVED</v>
      </c>
      <c r="F423" t="str">
        <f>VLOOKUP(C423,DWG_TITLES!A:B,2,FALSE)</f>
        <v>MECHANICAL FOAM SYSTEM DIAGRAM</v>
      </c>
    </row>
    <row r="424" spans="1:6" x14ac:dyDescent="0.25">
      <c r="A424" s="1">
        <v>45317</v>
      </c>
      <c r="B424" t="str">
        <f>VLOOKUP(ADP_PT!B424,LANG!A:B,2,FALSE)</f>
        <v>MECHANICAL</v>
      </c>
      <c r="C424" t="s">
        <v>12571</v>
      </c>
      <c r="D424" t="s">
        <v>9963</v>
      </c>
      <c r="E424" t="str">
        <f>VLOOKUP(ADP_PT!E424,LANG!A:B,2,FALSE)</f>
        <v>NOT APPROVED</v>
      </c>
      <c r="F424" t="str">
        <f>VLOOKUP(C424,DWG_TITLES!A:B,2,FALSE)</f>
        <v>MECHANICAL FOAM SYSTEM DIAGRAM</v>
      </c>
    </row>
    <row r="425" spans="1:6" x14ac:dyDescent="0.25">
      <c r="A425" s="1">
        <v>45377</v>
      </c>
      <c r="B425" t="str">
        <f>VLOOKUP(ADP_PT!B425,LANG!A:B,2,FALSE)</f>
        <v>MECHANICAL</v>
      </c>
      <c r="C425" t="s">
        <v>12572</v>
      </c>
      <c r="D425" t="s">
        <v>9963</v>
      </c>
      <c r="E425" t="str">
        <f>VLOOKUP(ADP_PT!E425,LANG!A:B,2,FALSE)</f>
        <v>NOT APPROVED</v>
      </c>
      <c r="F425" t="str">
        <f>VLOOKUP(C425,DWG_TITLES!A:B,2,FALSE)</f>
        <v>MECHANICAL FOAM SYSTEM DIAGRAM</v>
      </c>
    </row>
    <row r="426" spans="1:6" x14ac:dyDescent="0.25">
      <c r="A426" s="1">
        <v>45678</v>
      </c>
      <c r="B426" t="str">
        <f>VLOOKUP(ADP_PT!B426,LANG!A:B,2,FALSE)</f>
        <v>MECHANICAL</v>
      </c>
      <c r="C426" t="s">
        <v>12573</v>
      </c>
      <c r="D426" t="s">
        <v>9963</v>
      </c>
      <c r="E426" t="str">
        <f>VLOOKUP(ADP_PT!E426,LANG!A:B,2,FALSE)</f>
        <v>NOT APPROVED</v>
      </c>
      <c r="F426" t="str">
        <f>VLOOKUP(C426,DWG_TITLES!A:B,2,FALSE)</f>
        <v>MECHANICAL FOAM SYSTEM DIAGRAM</v>
      </c>
    </row>
    <row r="427" spans="1:6" x14ac:dyDescent="0.25">
      <c r="A427" s="1">
        <v>45821</v>
      </c>
      <c r="B427" t="str">
        <f>VLOOKUP(ADP_PT!B427,LANG!A:B,2,FALSE)</f>
        <v>MECHANICAL</v>
      </c>
      <c r="C427" t="s">
        <v>12574</v>
      </c>
      <c r="D427" t="s">
        <v>9963</v>
      </c>
      <c r="E427" t="str">
        <f>VLOOKUP(ADP_PT!E427,LANG!A:B,2,FALSE)</f>
        <v>APPROVED</v>
      </c>
      <c r="F427" t="str">
        <f>VLOOKUP(C427,DWG_TITLES!A:B,2,FALSE)</f>
        <v>MECHANICAL FOAM SYSTEM DIAGRAM</v>
      </c>
    </row>
    <row r="428" spans="1:6" x14ac:dyDescent="0.25">
      <c r="A428" s="1">
        <v>45986</v>
      </c>
      <c r="B428" t="str">
        <f>VLOOKUP(ADP_PT!B428,LANG!A:B,2,FALSE)</f>
        <v>MECHANICAL</v>
      </c>
      <c r="C428" t="s">
        <v>12575</v>
      </c>
      <c r="D428" t="s">
        <v>9963</v>
      </c>
      <c r="E428" t="str">
        <f>VLOOKUP(ADP_PT!E428,LANG!A:B,2,FALSE)</f>
        <v>APPROVED</v>
      </c>
      <c r="F428" t="str">
        <f>VLOOKUP(C428,DWG_TITLES!A:B,2,FALSE)</f>
        <v>MECHANICAL FOAM SYSTEM DIAGRAM</v>
      </c>
    </row>
    <row r="429" spans="1:6" x14ac:dyDescent="0.25">
      <c r="A429" s="1">
        <v>45201</v>
      </c>
      <c r="B429" t="str">
        <f>VLOOKUP(ADP_PT!B429,LANG!A:B,2,FALSE)</f>
        <v>MECHANICAL</v>
      </c>
      <c r="C429" t="s">
        <v>12576</v>
      </c>
      <c r="D429" t="s">
        <v>9963</v>
      </c>
      <c r="E429" t="str">
        <f>VLOOKUP(ADP_PT!E429,LANG!A:B,2,FALSE)</f>
        <v>NOT APPROVED</v>
      </c>
      <c r="F429" t="str">
        <f>VLOOKUP(C429,DWG_TITLES!A:B,2,FALSE)</f>
        <v>WATER MIST SYSTEM DIAGRAM</v>
      </c>
    </row>
    <row r="430" spans="1:6" x14ac:dyDescent="0.25">
      <c r="A430" s="1">
        <v>45314</v>
      </c>
      <c r="B430" t="str">
        <f>VLOOKUP(ADP_PT!B430,LANG!A:B,2,FALSE)</f>
        <v>MECHANICAL</v>
      </c>
      <c r="C430" t="s">
        <v>12577</v>
      </c>
      <c r="D430" t="s">
        <v>9963</v>
      </c>
      <c r="E430" t="str">
        <f>VLOOKUP(ADP_PT!E430,LANG!A:B,2,FALSE)</f>
        <v>NOT APPROVED</v>
      </c>
      <c r="F430" t="str">
        <f>VLOOKUP(C430,DWG_TITLES!A:B,2,FALSE)</f>
        <v>WATER MIST SYSTEM DIAGRAM</v>
      </c>
    </row>
    <row r="431" spans="1:6" x14ac:dyDescent="0.25">
      <c r="A431" s="1">
        <v>45999</v>
      </c>
      <c r="B431" t="str">
        <f>VLOOKUP(ADP_PT!B431,LANG!A:B,2,FALSE)</f>
        <v>MECHANICAL</v>
      </c>
      <c r="C431" t="s">
        <v>12578</v>
      </c>
      <c r="D431" t="s">
        <v>9963</v>
      </c>
      <c r="E431" t="str">
        <f>VLOOKUP(ADP_PT!E431,LANG!A:B,2,FALSE)</f>
        <v>APPROVED</v>
      </c>
      <c r="F431" t="str">
        <f>VLOOKUP(C431,DWG_TITLES!A:B,2,FALSE)</f>
        <v>WATER MIST SYSTEM DIAGRAM</v>
      </c>
    </row>
    <row r="432" spans="1:6" x14ac:dyDescent="0.25">
      <c r="A432" s="1">
        <v>45191</v>
      </c>
      <c r="B432" t="str">
        <f>VLOOKUP(ADP_PT!B432,LANG!A:B,2,FALSE)</f>
        <v>STRUCTURE</v>
      </c>
      <c r="C432" t="s">
        <v>12579</v>
      </c>
      <c r="D432" t="s">
        <v>9963</v>
      </c>
      <c r="E432" t="str">
        <f>VLOOKUP(ADP_PT!E432,LANG!A:B,2,FALSE)</f>
        <v>APPROVED WITH RNC</v>
      </c>
      <c r="F432" t="str">
        <f>VLOOKUP(C432,DWG_TITLES!A:B,2,FALSE)</f>
        <v>STEERING GEAR SEATING</v>
      </c>
    </row>
    <row r="433" spans="1:6" x14ac:dyDescent="0.25">
      <c r="A433" s="1">
        <v>45274</v>
      </c>
      <c r="B433" t="str">
        <f>VLOOKUP(ADP_PT!B433,LANG!A:B,2,FALSE)</f>
        <v>STRUCTURE</v>
      </c>
      <c r="C433" t="s">
        <v>12580</v>
      </c>
      <c r="D433" t="s">
        <v>9963</v>
      </c>
      <c r="E433" t="str">
        <f>VLOOKUP(ADP_PT!E433,LANG!A:B,2,FALSE)</f>
        <v>APPROVED</v>
      </c>
      <c r="F433" t="str">
        <f>VLOOKUP(C433,DWG_TITLES!A:B,2,FALSE)</f>
        <v>STEERING GEAR SEATING</v>
      </c>
    </row>
    <row r="434" spans="1:6" x14ac:dyDescent="0.25">
      <c r="A434" s="1">
        <v>45191</v>
      </c>
      <c r="B434" t="str">
        <f>VLOOKUP(ADP_PT!B434,LANG!A:B,2,FALSE)</f>
        <v>MECHANICAL</v>
      </c>
      <c r="C434" t="s">
        <v>12581</v>
      </c>
      <c r="D434" t="s">
        <v>9963</v>
      </c>
      <c r="E434" t="str">
        <f>VLOOKUP(ADP_PT!E434,LANG!A:B,2,FALSE)</f>
        <v>NOT APPROVED</v>
      </c>
      <c r="F434" t="str">
        <f>VLOOKUP(C434,DWG_TITLES!A:B,2,FALSE)</f>
        <v>STEERING GEAR AND COMPARTMENT ARRANGEMENT</v>
      </c>
    </row>
    <row r="435" spans="1:6" x14ac:dyDescent="0.25">
      <c r="A435" s="1">
        <v>45281</v>
      </c>
      <c r="B435" t="str">
        <f>VLOOKUP(ADP_PT!B435,LANG!A:B,2,FALSE)</f>
        <v>MECHANICAL</v>
      </c>
      <c r="C435" t="s">
        <v>12582</v>
      </c>
      <c r="D435" t="s">
        <v>9963</v>
      </c>
      <c r="E435" t="str">
        <f>VLOOKUP(ADP_PT!E435,LANG!A:B,2,FALSE)</f>
        <v>APPROVED WITH RNC</v>
      </c>
      <c r="F435" t="str">
        <f>VLOOKUP(C435,DWG_TITLES!A:B,2,FALSE)</f>
        <v>STEERING GEAR AND COMPARTMENT ARRANGEMENT</v>
      </c>
    </row>
    <row r="436" spans="1:6" x14ac:dyDescent="0.25">
      <c r="A436" s="1">
        <v>45273</v>
      </c>
      <c r="B436" t="str">
        <f>VLOOKUP(ADP_PT!B436,LANG!A:B,2,FALSE)</f>
        <v>MECHANICAL</v>
      </c>
      <c r="C436" t="s">
        <v>12583</v>
      </c>
      <c r="D436" t="s">
        <v>9963</v>
      </c>
      <c r="E436" t="str">
        <f>VLOOKUP(ADP_PT!E436,LANG!A:B,2,FALSE)</f>
        <v>APPROVED</v>
      </c>
      <c r="F436" t="str">
        <f>VLOOKUP(C436,DWG_TITLES!A:B,2,FALSE)</f>
        <v>STEERING GEAR AND COMPARTMENT ARRANGEMENT</v>
      </c>
    </row>
    <row r="437" spans="1:6" x14ac:dyDescent="0.25">
      <c r="A437" s="1">
        <v>45191</v>
      </c>
      <c r="B437" t="str">
        <f>VLOOKUP(ADP_PT!B437,LANG!A:B,2,FALSE)</f>
        <v>MECHANICAL</v>
      </c>
      <c r="C437" t="s">
        <v>12584</v>
      </c>
      <c r="D437" t="s">
        <v>9963</v>
      </c>
      <c r="E437" t="str">
        <f>VLOOKUP(ADP_PT!E437,LANG!A:B,2,FALSE)</f>
        <v>NOT APPROVED</v>
      </c>
      <c r="F437" t="str">
        <f>VLOOKUP(C437,DWG_TITLES!A:B,2,FALSE)</f>
        <v>HYDRAULIC OIL SYSTEM FOR STEERING GEAR RUDDER NO.1 &amp; 2</v>
      </c>
    </row>
    <row r="438" spans="1:6" x14ac:dyDescent="0.25">
      <c r="A438" s="1">
        <v>45264</v>
      </c>
      <c r="B438" t="str">
        <f>VLOOKUP(ADP_PT!B438,LANG!A:B,2,FALSE)</f>
        <v>MECHANICAL</v>
      </c>
      <c r="C438" t="s">
        <v>12585</v>
      </c>
      <c r="D438" t="s">
        <v>9963</v>
      </c>
      <c r="E438" t="str">
        <f>VLOOKUP(ADP_PT!E438,LANG!A:B,2,FALSE)</f>
        <v>APPROVED WITH RNC</v>
      </c>
      <c r="F438" t="str">
        <f>VLOOKUP(C438,DWG_TITLES!A:B,2,FALSE)</f>
        <v>HYDRAULIC OIL SYSTEM FOR STEERING GEAR RUDDER NO.1 &amp; 2</v>
      </c>
    </row>
    <row r="439" spans="1:6" x14ac:dyDescent="0.25">
      <c r="A439" s="1">
        <v>45352</v>
      </c>
      <c r="B439" t="str">
        <f>VLOOKUP(ADP_PT!B439,LANG!A:B,2,FALSE)</f>
        <v>MECHANICAL</v>
      </c>
      <c r="C439" t="s">
        <v>12586</v>
      </c>
      <c r="D439" t="s">
        <v>9963</v>
      </c>
      <c r="E439" t="str">
        <f>VLOOKUP(ADP_PT!E439,LANG!A:B,2,FALSE)</f>
        <v>APPROVED WITH RNC</v>
      </c>
      <c r="F439" t="str">
        <f>VLOOKUP(C439,DWG_TITLES!A:B,2,FALSE)</f>
        <v>HYDRAULIC OIL SYSTEM FOR STEERING GEAR RUDDER NO.1 &amp; 2</v>
      </c>
    </row>
    <row r="440" spans="1:6" x14ac:dyDescent="0.25">
      <c r="A440" s="1">
        <v>45462</v>
      </c>
      <c r="B440" t="str">
        <f>VLOOKUP(ADP_PT!B440,LANG!A:B,2,FALSE)</f>
        <v>MECHANICAL</v>
      </c>
      <c r="C440" t="s">
        <v>12587</v>
      </c>
      <c r="D440" t="s">
        <v>9963</v>
      </c>
      <c r="E440" t="str">
        <f>VLOOKUP(ADP_PT!E440,LANG!A:B,2,FALSE)</f>
        <v>APPROVED WITH RNC</v>
      </c>
      <c r="F440" t="str">
        <f>VLOOKUP(C440,DWG_TITLES!A:B,2,FALSE)</f>
        <v>HYDRAULIC OIL SYSTEM FOR STEERING GEAR RUDDER NO.1 &amp; 2</v>
      </c>
    </row>
    <row r="441" spans="1:6" x14ac:dyDescent="0.25">
      <c r="A441" s="1">
        <v>45929</v>
      </c>
      <c r="B441" t="str">
        <f>VLOOKUP(ADP_PT!B441,LANG!A:B,2,FALSE)</f>
        <v>MECHANICAL</v>
      </c>
      <c r="C441" t="s">
        <v>12588</v>
      </c>
      <c r="D441" t="s">
        <v>9963</v>
      </c>
      <c r="E441" t="str">
        <f>VLOOKUP(ADP_PT!E441,LANG!A:B,2,FALSE)</f>
        <v>APPROVED WITH RNC</v>
      </c>
      <c r="F441" t="str">
        <f>VLOOKUP(C441,DWG_TITLES!A:B,2,FALSE)</f>
        <v>HYDRAULIC OIL SYSTEM FOR STEERING GEAR RUDDER NO.1 &amp; 2</v>
      </c>
    </row>
    <row r="442" spans="1:6" x14ac:dyDescent="0.25">
      <c r="A442" s="1">
        <v>45946</v>
      </c>
      <c r="B442" t="str">
        <f>VLOOKUP(ADP_PT!B442,LANG!A:B,2,FALSE)</f>
        <v>MECHANICAL</v>
      </c>
      <c r="C442" t="s">
        <v>12589</v>
      </c>
      <c r="D442" t="s">
        <v>9963</v>
      </c>
      <c r="E442" t="str">
        <f>VLOOKUP(ADP_PT!E442,LANG!A:B,2,FALSE)</f>
        <v>APPROVED</v>
      </c>
      <c r="F442" t="str">
        <f>VLOOKUP(C442,DWG_TITLES!A:B,2,FALSE)</f>
        <v>HYDRAULIC OIL SYSTEM FOR STEERING GEAR RUDDER NO.1 &amp; 2</v>
      </c>
    </row>
    <row r="443" spans="1:6" x14ac:dyDescent="0.25">
      <c r="A443" s="1">
        <v>45237</v>
      </c>
      <c r="B443" t="str">
        <f>VLOOKUP(ADP_PT!B443,LANG!A:B,2,FALSE)</f>
        <v>STRUCTURE</v>
      </c>
      <c r="C443" t="s">
        <v>12590</v>
      </c>
      <c r="D443" t="s">
        <v>9963</v>
      </c>
      <c r="E443" t="str">
        <f>VLOOKUP(ADP_PT!E443,LANG!A:B,2,FALSE)</f>
        <v>NOT APPROVED</v>
      </c>
      <c r="F443" t="str">
        <f>VLOOKUP(C443,DWG_TITLES!A:B,2,FALSE)</f>
        <v>RUDDER INSTALLATION AND FOUNDATION</v>
      </c>
    </row>
    <row r="444" spans="1:6" x14ac:dyDescent="0.25">
      <c r="A444" s="1">
        <v>45324</v>
      </c>
      <c r="B444" t="str">
        <f>VLOOKUP(ADP_PT!B444,LANG!A:B,2,FALSE)</f>
        <v>STRUCTURE</v>
      </c>
      <c r="C444" t="s">
        <v>12591</v>
      </c>
      <c r="D444" t="s">
        <v>9963</v>
      </c>
      <c r="E444" t="str">
        <f>VLOOKUP(ADP_PT!E444,LANG!A:B,2,FALSE)</f>
        <v>APPROVED</v>
      </c>
      <c r="F444" t="str">
        <f>VLOOKUP(C444,DWG_TITLES!A:B,2,FALSE)</f>
        <v>RUDDER INSTALLATION AND FOUNDATION</v>
      </c>
    </row>
    <row r="445" spans="1:6" x14ac:dyDescent="0.25">
      <c r="A445" s="1">
        <v>45195</v>
      </c>
      <c r="B445" t="str">
        <f>VLOOKUP(ADP_PT!B445,LANG!A:B,2,FALSE)</f>
        <v>MECHANICAL</v>
      </c>
      <c r="C445" t="s">
        <v>12592</v>
      </c>
      <c r="D445" t="s">
        <v>9963</v>
      </c>
      <c r="E445" t="str">
        <f>VLOOKUP(ADP_PT!E445,LANG!A:B,2,FALSE)</f>
        <v>APPROVED WITH RNC</v>
      </c>
      <c r="F445" t="str">
        <f>VLOOKUP(C445,DWG_TITLES!A:B,2,FALSE)</f>
        <v>ROLL STABILIZATION SYSTEM P&amp;ID</v>
      </c>
    </row>
    <row r="446" spans="1:6" x14ac:dyDescent="0.25">
      <c r="A446" s="1">
        <v>45624</v>
      </c>
      <c r="B446" t="str">
        <f>VLOOKUP(ADP_PT!B446,LANG!A:B,2,FALSE)</f>
        <v>MECHANICAL</v>
      </c>
      <c r="C446" t="s">
        <v>12593</v>
      </c>
      <c r="D446" t="s">
        <v>9963</v>
      </c>
      <c r="E446" t="str">
        <f>VLOOKUP(ADP_PT!E446,LANG!A:B,2,FALSE)</f>
        <v>APPROVED WITH RNC</v>
      </c>
      <c r="F446" t="str">
        <f>VLOOKUP(C446,DWG_TITLES!A:B,2,FALSE)</f>
        <v>ROLL STABILIZATION SYSTEM P&amp;ID</v>
      </c>
    </row>
    <row r="447" spans="1:6" x14ac:dyDescent="0.25">
      <c r="A447" s="1">
        <v>45139</v>
      </c>
      <c r="B447" t="str">
        <f>VLOOKUP(ADP_PT!B447,LANG!A:B,2,FALSE)</f>
        <v>MECHANICAL</v>
      </c>
      <c r="C447" t="s">
        <v>12594</v>
      </c>
      <c r="D447" t="s">
        <v>9963</v>
      </c>
      <c r="E447" t="str">
        <f>VLOOKUP(ADP_PT!E447,LANG!A:B,2,FALSE)</f>
        <v>NOT APPROVED</v>
      </c>
      <c r="F447" t="str">
        <f>VLOOKUP(C447,DWG_TITLES!A:B,2,FALSE)</f>
        <v>THRUSTER ARRANGEMENT</v>
      </c>
    </row>
    <row r="448" spans="1:6" x14ac:dyDescent="0.25">
      <c r="A448" s="1">
        <v>45205</v>
      </c>
      <c r="B448" t="str">
        <f>VLOOKUP(ADP_PT!B448,LANG!A:B,2,FALSE)</f>
        <v>MECHANICAL</v>
      </c>
      <c r="C448" t="s">
        <v>12595</v>
      </c>
      <c r="D448" t="s">
        <v>9963</v>
      </c>
      <c r="E448" t="str">
        <f>VLOOKUP(ADP_PT!E448,LANG!A:B,2,FALSE)</f>
        <v>APPROVED</v>
      </c>
      <c r="F448" t="str">
        <f>VLOOKUP(C448,DWG_TITLES!A:B,2,FALSE)</f>
        <v>THRUSTER ARRANGEMENT</v>
      </c>
    </row>
    <row r="449" spans="1:6" x14ac:dyDescent="0.25">
      <c r="A449" s="1">
        <v>45184</v>
      </c>
      <c r="B449" t="str">
        <f>VLOOKUP(ADP_PT!B449,LANG!A:B,2,FALSE)</f>
        <v>MECHANICAL</v>
      </c>
      <c r="C449" t="s">
        <v>12596</v>
      </c>
      <c r="D449" t="s">
        <v>9963</v>
      </c>
      <c r="E449" t="str">
        <f>VLOOKUP(ADP_PT!E449,LANG!A:B,2,FALSE)</f>
        <v>APPROVED</v>
      </c>
      <c r="F449" t="str">
        <f>VLOOKUP(C449,DWG_TITLES!A:B,2,FALSE)</f>
        <v>THRUSTER FOUNDATION</v>
      </c>
    </row>
    <row r="450" spans="1:6" x14ac:dyDescent="0.25">
      <c r="A450" s="1">
        <v>45240</v>
      </c>
      <c r="B450" t="str">
        <f>VLOOKUP(ADP_PT!B450,LANG!A:B,2,FALSE)</f>
        <v>MECHANICAL</v>
      </c>
      <c r="C450" t="s">
        <v>12597</v>
      </c>
      <c r="D450" t="s">
        <v>9963</v>
      </c>
      <c r="E450" t="str">
        <f>VLOOKUP(ADP_PT!E450,LANG!A:B,2,FALSE)</f>
        <v>APPROVED</v>
      </c>
      <c r="F450" t="str">
        <f>VLOOKUP(C450,DWG_TITLES!A:B,2,FALSE)</f>
        <v>THRUSTER FOUNDATION</v>
      </c>
    </row>
    <row r="451" spans="1:6" x14ac:dyDescent="0.25">
      <c r="A451" s="1">
        <v>45877</v>
      </c>
      <c r="B451" t="str">
        <f>VLOOKUP(ADP_PT!B451,LANG!A:B,2,FALSE)</f>
        <v>MECHANICAL</v>
      </c>
      <c r="C451" t="s">
        <v>12598</v>
      </c>
      <c r="D451" t="s">
        <v>9963</v>
      </c>
      <c r="E451" t="str">
        <f>VLOOKUP(ADP_PT!E451,LANG!A:B,2,FALSE)</f>
        <v>APPROVED</v>
      </c>
      <c r="F451" t="str">
        <f>VLOOKUP(C451,DWG_TITLES!A:B,2,FALSE)</f>
        <v>THRUSTER FOUNDATION</v>
      </c>
    </row>
    <row r="452" spans="1:6" x14ac:dyDescent="0.25">
      <c r="A452" s="1">
        <v>44981</v>
      </c>
      <c r="B452" t="str">
        <f>VLOOKUP(ADP_PT!B452,LANG!A:B,2,FALSE)</f>
        <v>STRUCTURE</v>
      </c>
      <c r="C452" t="s">
        <v>12599</v>
      </c>
      <c r="D452" t="s">
        <v>9963</v>
      </c>
      <c r="E452" t="str">
        <f>VLOOKUP(ADP_PT!E452,LANG!A:B,2,FALSE)</f>
        <v>APPROVED WITH RNC</v>
      </c>
      <c r="F452" t="str">
        <f>VLOOKUP(C452,DWG_TITLES!A:B,2,FALSE)</f>
        <v>PERSONNEL RESCUE SYSTEM ARRANGEMENT</v>
      </c>
    </row>
    <row r="453" spans="1:6" x14ac:dyDescent="0.25">
      <c r="A453" s="1">
        <v>45139</v>
      </c>
      <c r="B453" t="str">
        <f>VLOOKUP(ADP_PT!B453,LANG!A:B,2,FALSE)</f>
        <v>STRUCTURE</v>
      </c>
      <c r="C453" t="s">
        <v>12600</v>
      </c>
      <c r="D453" t="s">
        <v>9963</v>
      </c>
      <c r="E453" t="str">
        <f>VLOOKUP(ADP_PT!E453,LANG!A:B,2,FALSE)</f>
        <v>NOT APPROVED</v>
      </c>
      <c r="F453" t="str">
        <f>VLOOKUP(C453,DWG_TITLES!A:B,2,FALSE)</f>
        <v>PERSONNEL RESCUE SYSTEM ARRANGEMENT</v>
      </c>
    </row>
    <row r="454" spans="1:6" x14ac:dyDescent="0.25">
      <c r="A454" s="1">
        <v>45204</v>
      </c>
      <c r="B454" t="str">
        <f>VLOOKUP(ADP_PT!B454,LANG!A:B,2,FALSE)</f>
        <v>STRUCTURE</v>
      </c>
      <c r="C454" t="s">
        <v>12601</v>
      </c>
      <c r="D454" t="s">
        <v>9963</v>
      </c>
      <c r="E454" t="str">
        <f>VLOOKUP(ADP_PT!E454,LANG!A:B,2,FALSE)</f>
        <v>APPROVED</v>
      </c>
      <c r="F454" t="str">
        <f>VLOOKUP(C454,DWG_TITLES!A:B,2,FALSE)</f>
        <v>PERSONNEL RESCUE SYSTEM ARRANGEMENT</v>
      </c>
    </row>
    <row r="455" spans="1:6" x14ac:dyDescent="0.25">
      <c r="A455" s="1">
        <v>45139</v>
      </c>
      <c r="B455" t="str">
        <f>VLOOKUP(ADP_PT!B455,LANG!A:B,2,FALSE)</f>
        <v>STRUCTURE</v>
      </c>
      <c r="C455" t="s">
        <v>12602</v>
      </c>
      <c r="D455" t="s">
        <v>9963</v>
      </c>
      <c r="E455" t="str">
        <f>VLOOKUP(ADP_PT!E455,LANG!A:B,2,FALSE)</f>
        <v>NOT APPROVED</v>
      </c>
      <c r="F455" t="str">
        <f>VLOOKUP(C455,DWG_TITLES!A:B,2,FALSE)</f>
        <v>CARGO HOLDS STRUCTURE</v>
      </c>
    </row>
    <row r="456" spans="1:6" x14ac:dyDescent="0.25">
      <c r="A456" s="1">
        <v>45264</v>
      </c>
      <c r="B456" t="str">
        <f>VLOOKUP(ADP_PT!B456,LANG!A:B,2,FALSE)</f>
        <v>STRUCTURE</v>
      </c>
      <c r="C456" t="s">
        <v>12603</v>
      </c>
      <c r="D456" t="s">
        <v>9963</v>
      </c>
      <c r="E456" t="str">
        <f>VLOOKUP(ADP_PT!E456,LANG!A:B,2,FALSE)</f>
        <v>APPROVED WITH RNC</v>
      </c>
      <c r="F456" t="str">
        <f>VLOOKUP(C456,DWG_TITLES!A:B,2,FALSE)</f>
        <v>CARGO HOLDS STRUCTURE</v>
      </c>
    </row>
    <row r="457" spans="1:6" x14ac:dyDescent="0.25">
      <c r="A457" s="1">
        <v>45727</v>
      </c>
      <c r="B457" t="str">
        <f>VLOOKUP(ADP_PT!B457,LANG!A:B,2,FALSE)</f>
        <v>STRUCTURE</v>
      </c>
      <c r="C457" t="s">
        <v>12604</v>
      </c>
      <c r="D457" t="s">
        <v>9963</v>
      </c>
      <c r="E457" t="str">
        <f>VLOOKUP(ADP_PT!E457,LANG!A:B,2,FALSE)</f>
        <v>NOT APPROVED</v>
      </c>
      <c r="F457" t="str">
        <f>VLOOKUP(C457,DWG_TITLES!A:B,2,FALSE)</f>
        <v>CARGO HOLDS STRUCTURE</v>
      </c>
    </row>
    <row r="458" spans="1:6" x14ac:dyDescent="0.25">
      <c r="A458" s="1">
        <v>45763</v>
      </c>
      <c r="B458" t="str">
        <f>VLOOKUP(ADP_PT!B458,LANG!A:B,2,FALSE)</f>
        <v>STRUCTURE</v>
      </c>
      <c r="C458" t="s">
        <v>12605</v>
      </c>
      <c r="D458" t="s">
        <v>9963</v>
      </c>
      <c r="E458" t="str">
        <f>VLOOKUP(ADP_PT!E458,LANG!A:B,2,FALSE)</f>
        <v>APPROVED</v>
      </c>
      <c r="F458" t="str">
        <f>VLOOKUP(C458,DWG_TITLES!A:B,2,FALSE)</f>
        <v>CARGO HOLDS STRUCTURE</v>
      </c>
    </row>
    <row r="459" spans="1:6" x14ac:dyDescent="0.25">
      <c r="A459" s="1">
        <v>45265</v>
      </c>
      <c r="B459" t="str">
        <f>VLOOKUP(ADP_PT!B459,LANG!A:B,2,FALSE)</f>
        <v>STRUCTURE</v>
      </c>
      <c r="C459" t="s">
        <v>12606</v>
      </c>
      <c r="D459" t="s">
        <v>9963</v>
      </c>
      <c r="E459" t="str">
        <f>VLOOKUP(ADP_PT!E459,LANG!A:B,2,FALSE)</f>
        <v>APPROVED</v>
      </c>
      <c r="F459" t="str">
        <f>VLOOKUP(C459,DWG_TITLES!A:B,2,FALSE)</f>
        <v>ANCHORING SYSTEM ARRANGEMENT</v>
      </c>
    </row>
    <row r="460" spans="1:6" x14ac:dyDescent="0.25">
      <c r="A460" s="1">
        <v>45266</v>
      </c>
      <c r="B460" t="str">
        <f>VLOOKUP(ADP_PT!B460,LANG!A:B,2,FALSE)</f>
        <v>STRUCTURE</v>
      </c>
      <c r="C460" t="s">
        <v>12607</v>
      </c>
      <c r="D460" t="s">
        <v>9963</v>
      </c>
      <c r="E460" t="str">
        <f>VLOOKUP(ADP_PT!E460,LANG!A:B,2,FALSE)</f>
        <v>APPROVED</v>
      </c>
      <c r="F460" t="str">
        <f>VLOOKUP(C460,DWG_TITLES!A:B,2,FALSE)</f>
        <v>MOORING AND TOWING SYSTEM ARRANGEMENT</v>
      </c>
    </row>
    <row r="461" spans="1:6" x14ac:dyDescent="0.25">
      <c r="A461" s="1">
        <v>45246</v>
      </c>
      <c r="B461" t="str">
        <f>VLOOKUP(ADP_PT!B461,LANG!A:B,2,FALSE)</f>
        <v>STRUCTURE</v>
      </c>
      <c r="C461" t="s">
        <v>12608</v>
      </c>
      <c r="D461" t="s">
        <v>9963</v>
      </c>
      <c r="E461" t="str">
        <f>VLOOKUP(ADP_PT!E461,LANG!A:B,2,FALSE)</f>
        <v>NOT APPROVED</v>
      </c>
      <c r="F461" t="str">
        <f>VLOOKUP(C461,DWG_TITLES!A:B,2,FALSE)</f>
        <v>BOATS &amp; DAVIT ARRANGEMENT</v>
      </c>
    </row>
    <row r="462" spans="1:6" x14ac:dyDescent="0.25">
      <c r="A462" s="1">
        <v>45338</v>
      </c>
      <c r="B462" t="str">
        <f>VLOOKUP(ADP_PT!B462,LANG!A:B,2,FALSE)</f>
        <v>STRUCTURE</v>
      </c>
      <c r="C462" t="s">
        <v>12609</v>
      </c>
      <c r="D462" t="s">
        <v>9963</v>
      </c>
      <c r="E462" t="str">
        <f>VLOOKUP(ADP_PT!E462,LANG!A:B,2,FALSE)</f>
        <v>APPROVED WITH RNC</v>
      </c>
      <c r="F462" t="str">
        <f>VLOOKUP(C462,DWG_TITLES!A:B,2,FALSE)</f>
        <v>BOATS &amp; DAVIT ARRANGEMENT</v>
      </c>
    </row>
    <row r="463" spans="1:6" x14ac:dyDescent="0.25">
      <c r="A463" s="1">
        <v>45702</v>
      </c>
      <c r="B463" t="str">
        <f>VLOOKUP(ADP_PT!B463,LANG!A:B,2,FALSE)</f>
        <v>STRUCTURE</v>
      </c>
      <c r="C463" t="s">
        <v>12610</v>
      </c>
      <c r="D463" t="s">
        <v>9963</v>
      </c>
      <c r="E463" t="str">
        <f>VLOOKUP(ADP_PT!E463,LANG!A:B,2,FALSE)</f>
        <v>APPROVED</v>
      </c>
      <c r="F463" t="str">
        <f>VLOOKUP(C463,DWG_TITLES!A:B,2,FALSE)</f>
        <v>BOATS &amp; DAVIT ARRANGEMENT</v>
      </c>
    </row>
    <row r="464" spans="1:6" x14ac:dyDescent="0.25">
      <c r="A464" s="1">
        <v>45246</v>
      </c>
      <c r="B464" t="str">
        <f>VLOOKUP(ADP_PT!B464,LANG!A:B,2,FALSE)</f>
        <v>STRUCTURE</v>
      </c>
      <c r="C464" t="s">
        <v>12611</v>
      </c>
      <c r="D464" t="s">
        <v>9963</v>
      </c>
      <c r="E464" t="str">
        <f>VLOOKUP(ADP_PT!E464,LANG!A:B,2,FALSE)</f>
        <v>NOT APPROVED</v>
      </c>
      <c r="F464" t="str">
        <f>VLOOKUP(C464,DWG_TITLES!A:B,2,FALSE)</f>
        <v>BOATS HANDLING DRAWING</v>
      </c>
    </row>
    <row r="465" spans="1:6" x14ac:dyDescent="0.25">
      <c r="A465" s="1">
        <v>45328</v>
      </c>
      <c r="B465" t="str">
        <f>VLOOKUP(ADP_PT!B465,LANG!A:B,2,FALSE)</f>
        <v>STRUCTURE</v>
      </c>
      <c r="C465" t="s">
        <v>12612</v>
      </c>
      <c r="D465" t="s">
        <v>9963</v>
      </c>
      <c r="E465" t="str">
        <f>VLOOKUP(ADP_PT!E465,LANG!A:B,2,FALSE)</f>
        <v>APPROVED</v>
      </c>
      <c r="F465" t="str">
        <f>VLOOKUP(C465,DWG_TITLES!A:B,2,FALSE)</f>
        <v>BOATS HANDLING DRAWING</v>
      </c>
    </row>
    <row r="466" spans="1:6" x14ac:dyDescent="0.25">
      <c r="A466" s="1">
        <v>45463</v>
      </c>
      <c r="B466" t="str">
        <f>VLOOKUP(ADP_PT!B466,LANG!A:B,2,FALSE)</f>
        <v>STRUCTURE</v>
      </c>
      <c r="C466" t="s">
        <v>12613</v>
      </c>
      <c r="D466" t="s">
        <v>9963</v>
      </c>
      <c r="E466" t="str">
        <f>VLOOKUP(ADP_PT!E466,LANG!A:B,2,FALSE)</f>
        <v>APPROVED WITH RNC</v>
      </c>
      <c r="F466" t="str">
        <f>VLOOKUP(C466,DWG_TITLES!A:B,2,FALSE)</f>
        <v>HAWSE PIPE &amp; ANCHOR POCKET</v>
      </c>
    </row>
    <row r="467" spans="1:6" x14ac:dyDescent="0.25">
      <c r="A467" s="1">
        <v>45575</v>
      </c>
      <c r="B467" t="str">
        <f>VLOOKUP(ADP_PT!B467,LANG!A:B,2,FALSE)</f>
        <v>STRUCTURE</v>
      </c>
      <c r="C467" t="s">
        <v>12614</v>
      </c>
      <c r="D467" t="s">
        <v>9963</v>
      </c>
      <c r="E467" t="str">
        <f>VLOOKUP(ADP_PT!E467,LANG!A:B,2,FALSE)</f>
        <v>NOT APPROVED</v>
      </c>
      <c r="F467" t="str">
        <f>VLOOKUP(C467,DWG_TITLES!A:B,2,FALSE)</f>
        <v>HAWSE PIPE &amp; ANCHOR POCKET</v>
      </c>
    </row>
    <row r="468" spans="1:6" x14ac:dyDescent="0.25">
      <c r="A468" s="1">
        <v>45763</v>
      </c>
      <c r="B468" t="str">
        <f>VLOOKUP(ADP_PT!B468,LANG!A:B,2,FALSE)</f>
        <v>STRUCTURE</v>
      </c>
      <c r="C468" t="s">
        <v>12615</v>
      </c>
      <c r="D468" t="s">
        <v>9963</v>
      </c>
      <c r="E468" t="str">
        <f>VLOOKUP(ADP_PT!E468,LANG!A:B,2,FALSE)</f>
        <v>APPROVED</v>
      </c>
      <c r="F468" t="str">
        <f>VLOOKUP(C468,DWG_TITLES!A:B,2,FALSE)</f>
        <v>HAWSE PIPE &amp; ANCHOR POCKET</v>
      </c>
    </row>
    <row r="469" spans="1:6" x14ac:dyDescent="0.25">
      <c r="A469" s="1">
        <v>45202</v>
      </c>
      <c r="B469" t="str">
        <f>VLOOKUP(ADP_PT!B469,LANG!A:B,2,FALSE)</f>
        <v>STRUCTURE</v>
      </c>
      <c r="C469" t="s">
        <v>12616</v>
      </c>
      <c r="D469" t="s">
        <v>9963</v>
      </c>
      <c r="E469" t="str">
        <f>VLOOKUP(ADP_PT!E469,LANG!A:B,2,FALSE)</f>
        <v>NOT APPROVED</v>
      </c>
      <c r="F469" t="str">
        <f>VLOOKUP(C469,DWG_TITLES!A:B,2,FALSE)</f>
        <v>RESEARCH BOAT STOWAGE AND HANDLING ARRANGEMENT</v>
      </c>
    </row>
    <row r="470" spans="1:6" x14ac:dyDescent="0.25">
      <c r="A470" s="1">
        <v>45210</v>
      </c>
      <c r="B470" t="str">
        <f>VLOOKUP(ADP_PT!B470,LANG!A:B,2,FALSE)</f>
        <v>STRUCTURE</v>
      </c>
      <c r="C470" t="s">
        <v>12617</v>
      </c>
      <c r="D470" t="s">
        <v>9963</v>
      </c>
      <c r="E470" t="str">
        <f>VLOOKUP(ADP_PT!E470,LANG!A:B,2,FALSE)</f>
        <v>APPROVED WITH RNC</v>
      </c>
      <c r="F470" t="str">
        <f>VLOOKUP(C470,DWG_TITLES!A:B,2,FALSE)</f>
        <v>RESEARCH BOAT STOWAGE AND HANDLING ARRANGEMENT</v>
      </c>
    </row>
    <row r="471" spans="1:6" x14ac:dyDescent="0.25">
      <c r="A471" s="1">
        <v>45663</v>
      </c>
      <c r="B471" t="str">
        <f>VLOOKUP(ADP_PT!B471,LANG!A:B,2,FALSE)</f>
        <v>STRUCTURE</v>
      </c>
      <c r="C471" t="s">
        <v>12618</v>
      </c>
      <c r="D471" t="s">
        <v>9963</v>
      </c>
      <c r="E471" t="str">
        <f>VLOOKUP(ADP_PT!E471,LANG!A:B,2,FALSE)</f>
        <v>APPROVED</v>
      </c>
      <c r="F471" t="str">
        <f>VLOOKUP(C471,DWG_TITLES!A:B,2,FALSE)</f>
        <v>RESEARCH BOAT STOWAGE AND HANDLING ARRANGEMENT</v>
      </c>
    </row>
    <row r="472" spans="1:6" x14ac:dyDescent="0.25">
      <c r="A472" s="1">
        <v>45167</v>
      </c>
      <c r="B472" t="str">
        <f>VLOOKUP(ADP_PT!B472,LANG!A:B,2,FALSE)</f>
        <v>STRUCTURE</v>
      </c>
      <c r="C472" t="s">
        <v>12619</v>
      </c>
      <c r="D472" t="s">
        <v>9963</v>
      </c>
      <c r="E472" t="str">
        <f>VLOOKUP(ADP_PT!E472,LANG!A:B,2,FALSE)</f>
        <v>NOT APPROVED</v>
      </c>
      <c r="F472" t="str">
        <f>VLOOKUP(C472,DWG_TITLES!A:B,2,FALSE)</f>
        <v>FLIGHT DECK ARRANGEMENT</v>
      </c>
    </row>
    <row r="473" spans="1:6" x14ac:dyDescent="0.25">
      <c r="A473" s="1">
        <v>45254</v>
      </c>
      <c r="B473" t="str">
        <f>VLOOKUP(ADP_PT!B473,LANG!A:B,2,FALSE)</f>
        <v>STRUCTURE</v>
      </c>
      <c r="C473" t="s">
        <v>12620</v>
      </c>
      <c r="D473" t="s">
        <v>9963</v>
      </c>
      <c r="E473" t="str">
        <f>VLOOKUP(ADP_PT!E473,LANG!A:B,2,FALSE)</f>
        <v>APPROVED WITH RNC</v>
      </c>
      <c r="F473" t="str">
        <f>VLOOKUP(C473,DWG_TITLES!A:B,2,FALSE)</f>
        <v>FLIGHT DECK ARRANGEMENT</v>
      </c>
    </row>
    <row r="474" spans="1:6" x14ac:dyDescent="0.25">
      <c r="A474" s="1">
        <v>46001</v>
      </c>
      <c r="B474" t="str">
        <f>VLOOKUP(ADP_PT!B474,LANG!A:B,2,FALSE)</f>
        <v>STRUCTURE</v>
      </c>
      <c r="C474" t="s">
        <v>12621</v>
      </c>
      <c r="D474" t="s">
        <v>9963</v>
      </c>
      <c r="E474" t="str">
        <f>VLOOKUP(ADP_PT!E474,LANG!A:B,2,FALSE)</f>
        <v>APPROVED WITH RNC</v>
      </c>
      <c r="F474" t="str">
        <f>VLOOKUP(C474,DWG_TITLES!A:B,2,FALSE)</f>
        <v>FLIGHT DECK ARRANGEMENT</v>
      </c>
    </row>
    <row r="475" spans="1:6" x14ac:dyDescent="0.25">
      <c r="A475" s="1">
        <v>46036</v>
      </c>
      <c r="B475" t="str">
        <f>VLOOKUP(ADP_PT!B475,LANG!A:B,2,FALSE)</f>
        <v>STRUCTURE</v>
      </c>
      <c r="C475" t="s">
        <v>12622</v>
      </c>
      <c r="D475" t="s">
        <v>9963</v>
      </c>
      <c r="E475" t="str">
        <f>VLOOKUP(ADP_PT!E475,LANG!A:B,2,FALSE)</f>
        <v>APPROVED</v>
      </c>
      <c r="F475" t="str">
        <f>VLOOKUP(C475,DWG_TITLES!A:B,2,FALSE)</f>
        <v>FLIGHT DECK ARRANGEMENT</v>
      </c>
    </row>
    <row r="476" spans="1:6" x14ac:dyDescent="0.25">
      <c r="A476" s="1">
        <v>45181</v>
      </c>
      <c r="B476" t="str">
        <f>VLOOKUP(ADP_PT!B476,LANG!A:B,2,FALSE)</f>
        <v>STRUCTURE</v>
      </c>
      <c r="C476" t="s">
        <v>12623</v>
      </c>
      <c r="D476" t="s">
        <v>9963</v>
      </c>
      <c r="E476" t="str">
        <f>VLOOKUP(ADP_PT!E476,LANG!A:B,2,FALSE)</f>
        <v>NOT APPROVED</v>
      </c>
      <c r="F476" t="str">
        <f>VLOOKUP(C476,DWG_TITLES!A:B,2,FALSE)</f>
        <v>HANGAR ARRANGEMENT</v>
      </c>
    </row>
    <row r="477" spans="1:6" x14ac:dyDescent="0.25">
      <c r="A477" s="1">
        <v>45252</v>
      </c>
      <c r="B477" t="str">
        <f>VLOOKUP(ADP_PT!B477,LANG!A:B,2,FALSE)</f>
        <v>STRUCTURE</v>
      </c>
      <c r="C477" t="s">
        <v>12624</v>
      </c>
      <c r="D477" t="s">
        <v>9963</v>
      </c>
      <c r="E477" t="str">
        <f>VLOOKUP(ADP_PT!E477,LANG!A:B,2,FALSE)</f>
        <v>NOT APPROVED</v>
      </c>
      <c r="F477" t="str">
        <f>VLOOKUP(C477,DWG_TITLES!A:B,2,FALSE)</f>
        <v>HANGAR ARRANGEMENT</v>
      </c>
    </row>
    <row r="478" spans="1:6" x14ac:dyDescent="0.25">
      <c r="A478" s="1">
        <v>45349</v>
      </c>
      <c r="B478" t="str">
        <f>VLOOKUP(ADP_PT!B478,LANG!A:B,2,FALSE)</f>
        <v>STRUCTURE</v>
      </c>
      <c r="C478" t="s">
        <v>12625</v>
      </c>
      <c r="D478" t="s">
        <v>9963</v>
      </c>
      <c r="E478" t="str">
        <f>VLOOKUP(ADP_PT!E478,LANG!A:B,2,FALSE)</f>
        <v>NOT APPROVED</v>
      </c>
      <c r="F478" t="str">
        <f>VLOOKUP(C478,DWG_TITLES!A:B,2,FALSE)</f>
        <v>HANGAR ARRANGEMENT</v>
      </c>
    </row>
    <row r="479" spans="1:6" x14ac:dyDescent="0.25">
      <c r="A479" s="1">
        <v>46036</v>
      </c>
      <c r="B479" t="str">
        <f>VLOOKUP(ADP_PT!B479,LANG!A:B,2,FALSE)</f>
        <v>STRUCTURE</v>
      </c>
      <c r="C479" t="s">
        <v>12626</v>
      </c>
      <c r="D479" t="s">
        <v>9963</v>
      </c>
      <c r="E479" t="str">
        <f>VLOOKUP(ADP_PT!E479,LANG!A:B,2,FALSE)</f>
        <v>APPROVED WITH RNC</v>
      </c>
      <c r="F479" t="str">
        <f>VLOOKUP(C479,DWG_TITLES!A:B,2,FALSE)</f>
        <v>HANGAR ARRANGEMENT</v>
      </c>
    </row>
    <row r="480" spans="1:6" x14ac:dyDescent="0.25">
      <c r="A480" s="1">
        <v>46142</v>
      </c>
      <c r="B480" t="str">
        <f>VLOOKUP(ADP_PT!B480,LANG!A:B,2,FALSE)</f>
        <v>STRUCTURE</v>
      </c>
      <c r="C480" t="s">
        <v>12627</v>
      </c>
      <c r="D480" t="s">
        <v>9963</v>
      </c>
      <c r="E480" t="str">
        <f>VLOOKUP(ADP_PT!E480,LANG!A:B,2,FALSE)</f>
        <v>APPROVED WITH RNC</v>
      </c>
      <c r="F480" t="str">
        <f>VLOOKUP(C480,DWG_TITLES!A:B,2,FALSE)</f>
        <v>HANGAR ARRANGEMENT</v>
      </c>
    </row>
    <row r="481" spans="1:6" x14ac:dyDescent="0.25">
      <c r="A481" s="1">
        <v>46237</v>
      </c>
      <c r="B481" t="str">
        <f>VLOOKUP(ADP_PT!B481,LANG!A:B,2,FALSE)</f>
        <v>STRUCTURE</v>
      </c>
      <c r="C481" t="s">
        <v>14121</v>
      </c>
      <c r="D481" t="s">
        <v>9963</v>
      </c>
      <c r="E481" t="str">
        <f>VLOOKUP(ADP_PT!E481,LANG!A:B,2,FALSE)</f>
        <v>APPROVED WITH RNC</v>
      </c>
      <c r="F481" t="str">
        <f>VLOOKUP(C481,DWG_TITLES!A:B,2,FALSE)</f>
        <v>HANGAR ARRANGEMENT</v>
      </c>
    </row>
    <row r="482" spans="1:6" x14ac:dyDescent="0.25">
      <c r="A482" s="1">
        <v>46282</v>
      </c>
      <c r="B482" t="str">
        <f>VLOOKUP(ADP_PT!B482,LANG!A:B,2,FALSE)</f>
        <v>STRUCTURE</v>
      </c>
      <c r="C482" t="s">
        <v>14122</v>
      </c>
      <c r="D482" t="s">
        <v>9963</v>
      </c>
      <c r="E482" t="str">
        <f>VLOOKUP(ADP_PT!E482,LANG!A:B,2,FALSE)</f>
        <v>APPROVED</v>
      </c>
      <c r="F482" t="str">
        <f>VLOOKUP(C482,DWG_TITLES!A:B,2,FALSE)</f>
        <v>HANGAR ARRANGEMENT</v>
      </c>
    </row>
    <row r="483" spans="1:6" x14ac:dyDescent="0.25">
      <c r="A483" s="1">
        <v>44949</v>
      </c>
      <c r="B483" t="str">
        <f>VLOOKUP(ADP_PT!B483,LANG!A:B,2,FALSE)</f>
        <v>MECHANICAL</v>
      </c>
      <c r="C483" t="s">
        <v>12628</v>
      </c>
      <c r="D483" t="s">
        <v>9963</v>
      </c>
      <c r="E483" t="str">
        <f>VLOOKUP(ADP_PT!E483,LANG!A:B,2,FALSE)</f>
        <v>NOT APPROVED</v>
      </c>
      <c r="F483" t="str">
        <f>VLOOKUP(C483,DWG_TITLES!A:B,2,FALSE)</f>
        <v>SEWAGE SYSTEM DIAGRAM</v>
      </c>
    </row>
    <row r="484" spans="1:6" x14ac:dyDescent="0.25">
      <c r="A484" s="1">
        <v>45147</v>
      </c>
      <c r="B484" t="str">
        <f>VLOOKUP(ADP_PT!B484,LANG!A:B,2,FALSE)</f>
        <v>MECHANICAL</v>
      </c>
      <c r="C484" t="s">
        <v>12629</v>
      </c>
      <c r="D484" t="s">
        <v>9963</v>
      </c>
      <c r="E484" t="str">
        <f>VLOOKUP(ADP_PT!E484,LANG!A:B,2,FALSE)</f>
        <v>NOT APPROVED</v>
      </c>
      <c r="F484" t="str">
        <f>VLOOKUP(C484,DWG_TITLES!A:B,2,FALSE)</f>
        <v>SEWAGE SYSTEM DIAGRAM</v>
      </c>
    </row>
    <row r="485" spans="1:6" x14ac:dyDescent="0.25">
      <c r="A485" s="1">
        <v>45139</v>
      </c>
      <c r="B485" t="str">
        <f>VLOOKUP(ADP_PT!B485,LANG!A:B,2,FALSE)</f>
        <v>MECHANICAL</v>
      </c>
      <c r="C485" t="s">
        <v>12630</v>
      </c>
      <c r="D485" t="s">
        <v>9963</v>
      </c>
      <c r="E485" t="str">
        <f>VLOOKUP(ADP_PT!E485,LANG!A:B,2,FALSE)</f>
        <v>NOT APPROVED</v>
      </c>
      <c r="F485" t="str">
        <f>VLOOKUP(C485,DWG_TITLES!A:B,2,FALSE)</f>
        <v>SEWAGE SYSTEM DIAGRAM</v>
      </c>
    </row>
    <row r="486" spans="1:6" x14ac:dyDescent="0.25">
      <c r="A486" s="1">
        <v>45376</v>
      </c>
      <c r="B486" t="str">
        <f>VLOOKUP(ADP_PT!B486,LANG!A:B,2,FALSE)</f>
        <v>MECHANICAL</v>
      </c>
      <c r="C486" t="s">
        <v>12631</v>
      </c>
      <c r="D486" t="s">
        <v>9963</v>
      </c>
      <c r="E486" t="str">
        <f>VLOOKUP(ADP_PT!E486,LANG!A:B,2,FALSE)</f>
        <v>APPROVED</v>
      </c>
      <c r="F486" t="str">
        <f>VLOOKUP(C486,DWG_TITLES!A:B,2,FALSE)</f>
        <v>SEWAGE SYSTEM DIAGRAM</v>
      </c>
    </row>
    <row r="487" spans="1:6" x14ac:dyDescent="0.25">
      <c r="A487" s="1">
        <v>46007</v>
      </c>
      <c r="B487" t="str">
        <f>VLOOKUP(ADP_PT!B487,LANG!A:B,2,FALSE)</f>
        <v>MECHANICAL</v>
      </c>
      <c r="C487" t="s">
        <v>12632</v>
      </c>
      <c r="D487" t="s">
        <v>9963</v>
      </c>
      <c r="E487" t="str">
        <f>VLOOKUP(ADP_PT!E487,LANG!A:B,2,FALSE)</f>
        <v>APPROVED</v>
      </c>
      <c r="F487" t="str">
        <f>VLOOKUP(C487,DWG_TITLES!A:B,2,FALSE)</f>
        <v>SEWAGE SYSTEM DIAGRAM</v>
      </c>
    </row>
    <row r="488" spans="1:6" x14ac:dyDescent="0.25">
      <c r="A488" s="1">
        <v>45190</v>
      </c>
      <c r="B488" t="str">
        <f>VLOOKUP(ADP_PT!B488,LANG!A:B,2,FALSE)</f>
        <v>MECHANICAL</v>
      </c>
      <c r="C488" t="s">
        <v>12633</v>
      </c>
      <c r="D488" t="s">
        <v>9963</v>
      </c>
      <c r="E488" t="str">
        <f>VLOOKUP(ADP_PT!E488,LANG!A:B,2,FALSE)</f>
        <v>NOT APPROVED</v>
      </c>
      <c r="F488" t="str">
        <f>VLOOKUP(C488,DWG_TITLES!A:B,2,FALSE)</f>
        <v>GREY WATER SYSTEM DIAGRAM</v>
      </c>
    </row>
    <row r="489" spans="1:6" x14ac:dyDescent="0.25">
      <c r="A489" s="1">
        <v>45272</v>
      </c>
      <c r="B489" t="str">
        <f>VLOOKUP(ADP_PT!B489,LANG!A:B,2,FALSE)</f>
        <v>MECHANICAL</v>
      </c>
      <c r="C489" t="s">
        <v>12634</v>
      </c>
      <c r="D489" t="s">
        <v>9963</v>
      </c>
      <c r="E489" t="str">
        <f>VLOOKUP(ADP_PT!E489,LANG!A:B,2,FALSE)</f>
        <v>NOT APPROVED</v>
      </c>
      <c r="F489" t="str">
        <f>VLOOKUP(C489,DWG_TITLES!A:B,2,FALSE)</f>
        <v>GREY WATER SYSTEM DIAGRAM</v>
      </c>
    </row>
    <row r="490" spans="1:6" x14ac:dyDescent="0.25">
      <c r="A490" s="1">
        <v>45743</v>
      </c>
      <c r="B490" t="str">
        <f>VLOOKUP(ADP_PT!B490,LANG!A:B,2,FALSE)</f>
        <v>MECHANICAL</v>
      </c>
      <c r="C490" t="s">
        <v>12635</v>
      </c>
      <c r="D490" t="s">
        <v>9963</v>
      </c>
      <c r="E490" t="str">
        <f>VLOOKUP(ADP_PT!E490,LANG!A:B,2,FALSE)</f>
        <v>APPROVED WITH RNC</v>
      </c>
      <c r="F490" t="str">
        <f>VLOOKUP(C490,DWG_TITLES!A:B,2,FALSE)</f>
        <v>GREY WATER SYSTEM DIAGRAM</v>
      </c>
    </row>
    <row r="491" spans="1:6" x14ac:dyDescent="0.25">
      <c r="A491" s="1">
        <v>45814</v>
      </c>
      <c r="B491" t="str">
        <f>VLOOKUP(ADP_PT!B491,LANG!A:B,2,FALSE)</f>
        <v>MECHANICAL</v>
      </c>
      <c r="C491" t="s">
        <v>12636</v>
      </c>
      <c r="D491" t="s">
        <v>9963</v>
      </c>
      <c r="E491" t="str">
        <f>VLOOKUP(ADP_PT!E491,LANG!A:B,2,FALSE)</f>
        <v>APPROVED WITH RNC</v>
      </c>
      <c r="F491" t="str">
        <f>VLOOKUP(C491,DWG_TITLES!A:B,2,FALSE)</f>
        <v>GREY WATER SYSTEM DIAGRAM</v>
      </c>
    </row>
    <row r="492" spans="1:6" x14ac:dyDescent="0.25">
      <c r="A492" s="1">
        <v>46029</v>
      </c>
      <c r="B492" t="str">
        <f>VLOOKUP(ADP_PT!B492,LANG!A:B,2,FALSE)</f>
        <v>MECHANICAL</v>
      </c>
      <c r="C492" t="s">
        <v>12637</v>
      </c>
      <c r="D492" t="s">
        <v>9963</v>
      </c>
      <c r="E492" t="str">
        <f>VLOOKUP(ADP_PT!E492,LANG!A:B,2,FALSE)</f>
        <v>APPROVED WITH RNC</v>
      </c>
      <c r="F492" t="str">
        <f>VLOOKUP(C492,DWG_TITLES!A:B,2,FALSE)</f>
        <v>GREY WATER SYSTEM DIAGRAM</v>
      </c>
    </row>
    <row r="493" spans="1:6" x14ac:dyDescent="0.25">
      <c r="A493" s="1">
        <v>46064</v>
      </c>
      <c r="B493" t="str">
        <f>VLOOKUP(ADP_PT!B493,LANG!A:B,2,FALSE)</f>
        <v>MECHANICAL</v>
      </c>
      <c r="C493" t="s">
        <v>12638</v>
      </c>
      <c r="D493" t="s">
        <v>9963</v>
      </c>
      <c r="E493" t="str">
        <f>VLOOKUP(ADP_PT!E493,LANG!A:B,2,FALSE)</f>
        <v>APPROVED</v>
      </c>
      <c r="F493" t="str">
        <f>VLOOKUP(C493,DWG_TITLES!A:B,2,FALSE)</f>
        <v>GREY WATER SYSTEM DIAGRAM</v>
      </c>
    </row>
    <row r="494" spans="1:6" x14ac:dyDescent="0.25">
      <c r="A494" s="1">
        <v>45371</v>
      </c>
      <c r="B494" t="str">
        <f>VLOOKUP(ADP_PT!B494,LANG!A:B,2,FALSE)</f>
        <v>MECHANICAL</v>
      </c>
      <c r="C494" t="s">
        <v>12639</v>
      </c>
      <c r="D494" t="s">
        <v>9963</v>
      </c>
      <c r="E494" t="str">
        <f>VLOOKUP(ADP_PT!E494,LANG!A:B,2,FALSE)</f>
        <v>APPROVED</v>
      </c>
      <c r="F494" t="str">
        <f>VLOOKUP(C494,DWG_TITLES!A:B,2,FALSE)</f>
        <v>OILY WATER AND SLUDGE SYSTEM DIAGRAM</v>
      </c>
    </row>
    <row r="495" spans="1:6" x14ac:dyDescent="0.25">
      <c r="A495" s="1">
        <v>45646</v>
      </c>
      <c r="B495" t="str">
        <f>VLOOKUP(ADP_PT!B495,LANG!A:B,2,FALSE)</f>
        <v>MECHANICAL</v>
      </c>
      <c r="C495" t="s">
        <v>12640</v>
      </c>
      <c r="D495" t="s">
        <v>9963</v>
      </c>
      <c r="E495" t="str">
        <f>VLOOKUP(ADP_PT!E495,LANG!A:B,2,FALSE)</f>
        <v>APPROVED WITH RNC</v>
      </c>
      <c r="F495" t="str">
        <f>VLOOKUP(C495,DWG_TITLES!A:B,2,FALSE)</f>
        <v>OILY WATER AND SLUDGE SYSTEM DIAGRAM</v>
      </c>
    </row>
    <row r="496" spans="1:6" x14ac:dyDescent="0.25">
      <c r="A496" s="1">
        <v>45814</v>
      </c>
      <c r="B496" t="str">
        <f>VLOOKUP(ADP_PT!B496,LANG!A:B,2,FALSE)</f>
        <v>MECHANICAL</v>
      </c>
      <c r="C496" t="s">
        <v>12641</v>
      </c>
      <c r="D496" t="s">
        <v>9963</v>
      </c>
      <c r="E496" t="str">
        <f>VLOOKUP(ADP_PT!E496,LANG!A:B,2,FALSE)</f>
        <v>NOT APPROVED</v>
      </c>
      <c r="F496" t="str">
        <f>VLOOKUP(C496,DWG_TITLES!A:B,2,FALSE)</f>
        <v>OILY WATER AND SLUDGE SYSTEM DIAGRAM</v>
      </c>
    </row>
    <row r="497" spans="1:6" x14ac:dyDescent="0.25">
      <c r="A497" s="1">
        <v>45877</v>
      </c>
      <c r="B497" t="str">
        <f>VLOOKUP(ADP_PT!B497,LANG!A:B,2,FALSE)</f>
        <v>MECHANICAL</v>
      </c>
      <c r="C497" t="s">
        <v>12642</v>
      </c>
      <c r="D497" t="s">
        <v>9963</v>
      </c>
      <c r="E497" t="str">
        <f>VLOOKUP(ADP_PT!E497,LANG!A:B,2,FALSE)</f>
        <v>APPROVED WITH RNC</v>
      </c>
      <c r="F497" t="str">
        <f>VLOOKUP(C497,DWG_TITLES!A:B,2,FALSE)</f>
        <v>OILY WATER AND SLUDGE SYSTEM DIAGRAM</v>
      </c>
    </row>
    <row r="498" spans="1:6" x14ac:dyDescent="0.25">
      <c r="A498" s="1">
        <v>45894</v>
      </c>
      <c r="B498" t="str">
        <f>VLOOKUP(ADP_PT!B498,LANG!A:B,2,FALSE)</f>
        <v>MECHANICAL</v>
      </c>
      <c r="C498" t="s">
        <v>12643</v>
      </c>
      <c r="D498" t="s">
        <v>9963</v>
      </c>
      <c r="E498" t="str">
        <f>VLOOKUP(ADP_PT!E498,LANG!A:B,2,FALSE)</f>
        <v>APPROVED</v>
      </c>
      <c r="F498" t="str">
        <f>VLOOKUP(C498,DWG_TITLES!A:B,2,FALSE)</f>
        <v>OILY WATER AND SLUDGE SYSTEM DIAGRAM</v>
      </c>
    </row>
    <row r="499" spans="1:6" x14ac:dyDescent="0.25">
      <c r="A499" s="1">
        <v>45999</v>
      </c>
      <c r="B499" t="str">
        <f>VLOOKUP(ADP_PT!B499,LANG!A:B,2,FALSE)</f>
        <v>MECHANICAL</v>
      </c>
      <c r="C499" t="s">
        <v>12644</v>
      </c>
      <c r="D499" t="s">
        <v>9963</v>
      </c>
      <c r="E499" t="str">
        <f>VLOOKUP(ADP_PT!E499,LANG!A:B,2,FALSE)</f>
        <v>APPROVED</v>
      </c>
      <c r="F499" t="str">
        <f>VLOOKUP(C499,DWG_TITLES!A:B,2,FALSE)</f>
        <v>OILY WATER AND SLUDGE SYSTEM DIAGRAM</v>
      </c>
    </row>
    <row r="500" spans="1:6" x14ac:dyDescent="0.25">
      <c r="A500" s="1">
        <v>45195</v>
      </c>
      <c r="B500" t="str">
        <f>VLOOKUP(ADP_PT!B500,LANG!A:B,2,FALSE)</f>
        <v>MECHANICAL</v>
      </c>
      <c r="C500" t="s">
        <v>12645</v>
      </c>
      <c r="D500" t="s">
        <v>9963</v>
      </c>
      <c r="E500" t="str">
        <f>VLOOKUP(ADP_PT!E500,LANG!A:B,2,FALSE)</f>
        <v>NOT APPROVED</v>
      </c>
      <c r="F500" t="str">
        <f>VLOOKUP(C500,DWG_TITLES!A:B,2,FALSE)</f>
        <v>P&amp;ID - INCINERATOR EXTERNAL SYSTEM</v>
      </c>
    </row>
    <row r="501" spans="1:6" x14ac:dyDescent="0.25">
      <c r="A501" s="1">
        <v>45343</v>
      </c>
      <c r="B501" t="str">
        <f>VLOOKUP(ADP_PT!B501,LANG!A:B,2,FALSE)</f>
        <v>MECHANICAL</v>
      </c>
      <c r="C501" t="s">
        <v>12646</v>
      </c>
      <c r="D501" t="s">
        <v>9963</v>
      </c>
      <c r="E501" t="str">
        <f>VLOOKUP(ADP_PT!E501,LANG!A:B,2,FALSE)</f>
        <v>APPROVED</v>
      </c>
      <c r="F501" t="str">
        <f>VLOOKUP(C501,DWG_TITLES!A:B,2,FALSE)</f>
        <v>P&amp;ID - INCINERATOR EXTERNAL SYSTEM</v>
      </c>
    </row>
    <row r="502" spans="1:6" x14ac:dyDescent="0.25">
      <c r="A502" s="1">
        <v>45986</v>
      </c>
      <c r="B502" t="str">
        <f>VLOOKUP(ADP_PT!B502,LANG!A:B,2,FALSE)</f>
        <v>MECHANICAL</v>
      </c>
      <c r="C502" t="s">
        <v>12647</v>
      </c>
      <c r="D502" t="s">
        <v>9963</v>
      </c>
      <c r="E502" t="str">
        <f>VLOOKUP(ADP_PT!E502,LANG!A:B,2,FALSE)</f>
        <v>APPROVED</v>
      </c>
      <c r="F502" t="str">
        <f>VLOOKUP(C502,DWG_TITLES!A:B,2,FALSE)</f>
        <v>P&amp;ID - INCINERATOR EXTERNAL SYSTEM</v>
      </c>
    </row>
    <row r="503" spans="1:6" x14ac:dyDescent="0.25">
      <c r="A503" s="1">
        <v>44949</v>
      </c>
      <c r="B503" t="str">
        <f>VLOOKUP(ADP_PT!B503,LANG!A:B,2,FALSE)</f>
        <v>STRUCTURE</v>
      </c>
      <c r="C503" t="s">
        <v>12648</v>
      </c>
      <c r="D503" t="s">
        <v>9963</v>
      </c>
      <c r="E503" t="str">
        <f>VLOOKUP(ADP_PT!E503,LANG!A:B,2,FALSE)</f>
        <v>NOT APPROVED</v>
      </c>
      <c r="F503" t="str">
        <f>VLOOKUP(C503,DWG_TITLES!A:B,2,FALSE)</f>
        <v>AIR DEPT OFFICE ARRANGEMENT</v>
      </c>
    </row>
    <row r="504" spans="1:6" x14ac:dyDescent="0.25">
      <c r="A504" s="1">
        <v>45222</v>
      </c>
      <c r="B504" t="str">
        <f>VLOOKUP(ADP_PT!B504,LANG!A:B,2,FALSE)</f>
        <v>STRUCTURE</v>
      </c>
      <c r="C504" t="s">
        <v>12649</v>
      </c>
      <c r="D504" t="s">
        <v>9963</v>
      </c>
      <c r="E504" t="str">
        <f>VLOOKUP(ADP_PT!E504,LANG!A:B,2,FALSE)</f>
        <v>APPROVED WITH RNC</v>
      </c>
      <c r="F504" t="str">
        <f>VLOOKUP(C504,DWG_TITLES!A:B,2,FALSE)</f>
        <v>AIR DEPT OFFICE ARRANGEMENT</v>
      </c>
    </row>
    <row r="505" spans="1:6" x14ac:dyDescent="0.25">
      <c r="A505" s="1">
        <v>45693</v>
      </c>
      <c r="B505" t="str">
        <f>VLOOKUP(ADP_PT!B505,LANG!A:B,2,FALSE)</f>
        <v>STRUCTURE</v>
      </c>
      <c r="C505" t="s">
        <v>12650</v>
      </c>
      <c r="D505" t="s">
        <v>9963</v>
      </c>
      <c r="E505" t="str">
        <f>VLOOKUP(ADP_PT!E505,LANG!A:B,2,FALSE)</f>
        <v>APPROVED</v>
      </c>
      <c r="F505" t="str">
        <f>VLOOKUP(C505,DWG_TITLES!A:B,2,FALSE)</f>
        <v>AIR DEPT OFFICE ARRANGEMENT</v>
      </c>
    </row>
    <row r="506" spans="1:6" x14ac:dyDescent="0.25">
      <c r="A506" s="1">
        <v>44949</v>
      </c>
      <c r="B506" t="str">
        <f>VLOOKUP(ADP_PT!B506,LANG!A:B,2,FALSE)</f>
        <v>STRUCTURE</v>
      </c>
      <c r="C506" t="s">
        <v>12651</v>
      </c>
      <c r="D506" t="s">
        <v>9963</v>
      </c>
      <c r="E506" t="str">
        <f>VLOOKUP(ADP_PT!E506,LANG!A:B,2,FALSE)</f>
        <v>NOT APPROVED</v>
      </c>
      <c r="F506" t="str">
        <f>VLOOKUP(C506,DWG_TITLES!A:B,2,FALSE)</f>
        <v>RESEARCH SUPPORT STORAGE ARRANGEMENT</v>
      </c>
    </row>
    <row r="507" spans="1:6" x14ac:dyDescent="0.25">
      <c r="A507" s="1">
        <v>45219</v>
      </c>
      <c r="B507" t="str">
        <f>VLOOKUP(ADP_PT!B507,LANG!A:B,2,FALSE)</f>
        <v>STRUCTURE</v>
      </c>
      <c r="C507" t="s">
        <v>12652</v>
      </c>
      <c r="D507" t="s">
        <v>9963</v>
      </c>
      <c r="E507" t="str">
        <f>VLOOKUP(ADP_PT!E507,LANG!A:B,2,FALSE)</f>
        <v>APPROVED</v>
      </c>
      <c r="F507" t="str">
        <f>VLOOKUP(C507,DWG_TITLES!A:B,2,FALSE)</f>
        <v>RESEARCH SUPPORT STORAGE ARRANGEMENT</v>
      </c>
    </row>
    <row r="508" spans="1:6" x14ac:dyDescent="0.25">
      <c r="A508" s="1">
        <v>45089</v>
      </c>
      <c r="B508" t="str">
        <f>VLOOKUP(ADP_PT!B508,LANG!A:B,2,FALSE)</f>
        <v>STRUCTURE</v>
      </c>
      <c r="C508" t="s">
        <v>12653</v>
      </c>
      <c r="D508" t="s">
        <v>9963</v>
      </c>
      <c r="E508" t="str">
        <f>VLOOKUP(ADP_PT!E508,LANG!A:B,2,FALSE)</f>
        <v>NOT APPROVED</v>
      </c>
      <c r="F508" t="str">
        <f>VLOOKUP(C508,DWG_TITLES!A:B,2,FALSE)</f>
        <v>DRAUGHT MARKS</v>
      </c>
    </row>
    <row r="509" spans="1:6" x14ac:dyDescent="0.25">
      <c r="A509" s="1">
        <v>45197</v>
      </c>
      <c r="B509" t="str">
        <f>VLOOKUP(ADP_PT!B509,LANG!A:B,2,FALSE)</f>
        <v>STRUCTURE</v>
      </c>
      <c r="C509" t="s">
        <v>12654</v>
      </c>
      <c r="D509" t="s">
        <v>9963</v>
      </c>
      <c r="E509" t="str">
        <f>VLOOKUP(ADP_PT!E509,LANG!A:B,2,FALSE)</f>
        <v>APPROVED</v>
      </c>
      <c r="F509" t="str">
        <f>VLOOKUP(C509,DWG_TITLES!A:B,2,FALSE)</f>
        <v>DRAUGHT MARKS</v>
      </c>
    </row>
    <row r="510" spans="1:6" x14ac:dyDescent="0.25">
      <c r="A510" s="1">
        <v>45218</v>
      </c>
      <c r="B510" t="str">
        <f>VLOOKUP(ADP_PT!B510,LANG!A:B,2,FALSE)</f>
        <v>MECHANICAL</v>
      </c>
      <c r="C510" t="s">
        <v>12655</v>
      </c>
      <c r="D510" t="s">
        <v>9963</v>
      </c>
      <c r="E510" t="str">
        <f>VLOOKUP(ADP_PT!E510,LANG!A:B,2,FALSE)</f>
        <v>APPROVED WITH RNC</v>
      </c>
      <c r="F510" t="str">
        <f>VLOOKUP(C510,DWG_TITLES!A:B,2,FALSE)</f>
        <v>P&amp;ID - REMOTE DRAUGHT GAUGING SYSTEM</v>
      </c>
    </row>
    <row r="511" spans="1:6" x14ac:dyDescent="0.25">
      <c r="A511" s="1">
        <v>45631</v>
      </c>
      <c r="B511" t="str">
        <f>VLOOKUP(ADP_PT!B511,LANG!A:B,2,FALSE)</f>
        <v>MECHANICAL</v>
      </c>
      <c r="C511" t="s">
        <v>12656</v>
      </c>
      <c r="D511" t="s">
        <v>9963</v>
      </c>
      <c r="E511" t="str">
        <f>VLOOKUP(ADP_PT!E511,LANG!A:B,2,FALSE)</f>
        <v>APPROVED WITH RNC</v>
      </c>
      <c r="F511" t="str">
        <f>VLOOKUP(C511,DWG_TITLES!A:B,2,FALSE)</f>
        <v>P&amp;ID - REMOTE DRAUGHT GAUGING SYSTEM</v>
      </c>
    </row>
    <row r="512" spans="1:6" x14ac:dyDescent="0.25">
      <c r="A512" s="1">
        <v>45929</v>
      </c>
      <c r="B512" t="str">
        <f>VLOOKUP(ADP_PT!B512,LANG!A:B,2,FALSE)</f>
        <v>MECHANICAL</v>
      </c>
      <c r="C512" t="s">
        <v>12657</v>
      </c>
      <c r="D512" t="s">
        <v>9963</v>
      </c>
      <c r="E512" t="str">
        <f>VLOOKUP(ADP_PT!E512,LANG!A:B,2,FALSE)</f>
        <v>APPROVED WITH RNC</v>
      </c>
      <c r="F512" t="str">
        <f>VLOOKUP(C512,DWG_TITLES!A:B,2,FALSE)</f>
        <v>P&amp;ID - REMOTE DRAUGHT GAUGING SYSTEM</v>
      </c>
    </row>
    <row r="513" spans="1:6" x14ac:dyDescent="0.25">
      <c r="A513" s="1">
        <v>45961</v>
      </c>
      <c r="B513" t="str">
        <f>VLOOKUP(ADP_PT!B513,LANG!A:B,2,FALSE)</f>
        <v>MECHANICAL</v>
      </c>
      <c r="C513" t="s">
        <v>12658</v>
      </c>
      <c r="D513" t="s">
        <v>9963</v>
      </c>
      <c r="E513" t="str">
        <f>VLOOKUP(ADP_PT!E513,LANG!A:B,2,FALSE)</f>
        <v>APPROVED</v>
      </c>
      <c r="F513" t="str">
        <f>VLOOKUP(C513,DWG_TITLES!A:B,2,FALSE)</f>
        <v>P&amp;ID - REMOTE DRAUGHT GAUGING SYSTEM</v>
      </c>
    </row>
    <row r="514" spans="1:6" x14ac:dyDescent="0.25">
      <c r="A514" s="1">
        <v>45204</v>
      </c>
      <c r="B514" t="str">
        <f>VLOOKUP(ADP_PT!B514,LANG!A:B,2,FALSE)</f>
        <v>STRUCTURE</v>
      </c>
      <c r="C514" t="s">
        <v>12659</v>
      </c>
      <c r="D514" t="s">
        <v>9963</v>
      </c>
      <c r="E514" t="str">
        <f>VLOOKUP(ADP_PT!E514,LANG!A:B,2,FALSE)</f>
        <v>APPROVED</v>
      </c>
      <c r="F514" t="str">
        <f>VLOOKUP(C514,DWG_TITLES!A:B,2,FALSE)</f>
        <v>NON-STRUCTURAL BULKHEAD DRAWING</v>
      </c>
    </row>
    <row r="515" spans="1:6" x14ac:dyDescent="0.25">
      <c r="A515" s="1">
        <v>45197</v>
      </c>
      <c r="B515" t="str">
        <f>VLOOKUP(ADP_PT!B515,LANG!A:B,2,FALSE)</f>
        <v>STRUCTURE</v>
      </c>
      <c r="C515" t="s">
        <v>12660</v>
      </c>
      <c r="D515" t="s">
        <v>9963</v>
      </c>
      <c r="E515" t="str">
        <f>VLOOKUP(ADP_PT!E515,LANG!A:B,2,FALSE)</f>
        <v>APPROVED</v>
      </c>
      <c r="F515" t="str">
        <f>VLOOKUP(C515,DWG_TITLES!A:B,2,FALSE)</f>
        <v>KEY LADDER PLAN</v>
      </c>
    </row>
    <row r="516" spans="1:6" x14ac:dyDescent="0.25">
      <c r="A516" s="1">
        <v>45191</v>
      </c>
      <c r="B516" t="str">
        <f>VLOOKUP(ADP_PT!B516,LANG!A:B,2,FALSE)</f>
        <v>STRUCTURE</v>
      </c>
      <c r="C516" t="s">
        <v>12661</v>
      </c>
      <c r="D516" t="s">
        <v>9963</v>
      </c>
      <c r="E516" t="str">
        <f>VLOOKUP(ADP_PT!E516,LANG!A:B,2,FALSE)</f>
        <v>APPROVED</v>
      </c>
      <c r="F516" t="str">
        <f>VLOOKUP(C516,DWG_TITLES!A:B,2,FALSE)</f>
        <v>ACCOMODATION LADDERS</v>
      </c>
    </row>
    <row r="517" spans="1:6" x14ac:dyDescent="0.25">
      <c r="A517" s="1">
        <v>45364</v>
      </c>
      <c r="B517" t="str">
        <f>VLOOKUP(ADP_PT!B517,LANG!A:B,2,FALSE)</f>
        <v>STRUCTURE</v>
      </c>
      <c r="C517" t="s">
        <v>12662</v>
      </c>
      <c r="D517" t="s">
        <v>9963</v>
      </c>
      <c r="E517" t="str">
        <f>VLOOKUP(ADP_PT!E517,LANG!A:B,2,FALSE)</f>
        <v>APPROVED WITH RNC</v>
      </c>
      <c r="F517" t="str">
        <f>VLOOKUP(C517,DWG_TITLES!A:B,2,FALSE)</f>
        <v>MANHOLE AND HATCHES SCHEDULE</v>
      </c>
    </row>
    <row r="518" spans="1:6" x14ac:dyDescent="0.25">
      <c r="A518" s="1">
        <v>46059</v>
      </c>
      <c r="B518" t="str">
        <f>VLOOKUP(ADP_PT!B518,LANG!A:B,2,FALSE)</f>
        <v>STRUCTURE</v>
      </c>
      <c r="C518" t="s">
        <v>12663</v>
      </c>
      <c r="D518" t="s">
        <v>9963</v>
      </c>
      <c r="E518" t="str">
        <f>VLOOKUP(ADP_PT!E518,LANG!A:B,2,FALSE)</f>
        <v>APPROVED</v>
      </c>
      <c r="F518" t="str">
        <f>VLOOKUP(C518,DWG_TITLES!A:B,2,FALSE)</f>
        <v>MANHOLE AND HATCHES SCHEDULE</v>
      </c>
    </row>
    <row r="519" spans="1:6" x14ac:dyDescent="0.25">
      <c r="A519" s="1">
        <v>45002</v>
      </c>
      <c r="B519" t="str">
        <f>VLOOKUP(ADP_PT!B519,LANG!A:B,2,FALSE)</f>
        <v>STRUCTURE</v>
      </c>
      <c r="C519" t="s">
        <v>12664</v>
      </c>
      <c r="D519" t="s">
        <v>9963</v>
      </c>
      <c r="E519" t="str">
        <f>VLOOKUP(ADP_PT!E519,LANG!A:B,2,FALSE)</f>
        <v>NOT APPROVED</v>
      </c>
      <c r="F519" t="str">
        <f>VLOOKUP(C519,DWG_TITLES!A:B,2,FALSE)</f>
        <v>DOORS SCHEDULE</v>
      </c>
    </row>
    <row r="520" spans="1:6" x14ac:dyDescent="0.25">
      <c r="A520" s="1">
        <v>45191</v>
      </c>
      <c r="B520" t="str">
        <f>VLOOKUP(ADP_PT!B520,LANG!A:B,2,FALSE)</f>
        <v>STRUCTURE</v>
      </c>
      <c r="C520" t="s">
        <v>12665</v>
      </c>
      <c r="D520" t="s">
        <v>9963</v>
      </c>
      <c r="E520" t="str">
        <f>VLOOKUP(ADP_PT!E520,LANG!A:B,2,FALSE)</f>
        <v>APPROVED WITH RNC</v>
      </c>
      <c r="F520" t="str">
        <f>VLOOKUP(C520,DWG_TITLES!A:B,2,FALSE)</f>
        <v>DOORS SCHEDULE</v>
      </c>
    </row>
    <row r="521" spans="1:6" x14ac:dyDescent="0.25">
      <c r="A521" s="1">
        <v>45258</v>
      </c>
      <c r="B521" t="str">
        <f>VLOOKUP(ADP_PT!B521,LANG!A:B,2,FALSE)</f>
        <v>STRUCTURE</v>
      </c>
      <c r="C521" t="s">
        <v>12666</v>
      </c>
      <c r="D521" t="s">
        <v>9963</v>
      </c>
      <c r="E521" t="str">
        <f>VLOOKUP(ADP_PT!E521,LANG!A:B,2,FALSE)</f>
        <v>APPROVED</v>
      </c>
      <c r="F521" t="str">
        <f>VLOOKUP(C521,DWG_TITLES!A:B,2,FALSE)</f>
        <v>DOORS SCHEDULE</v>
      </c>
    </row>
    <row r="522" spans="1:6" x14ac:dyDescent="0.25">
      <c r="A522" s="1">
        <v>45351</v>
      </c>
      <c r="B522" t="str">
        <f>VLOOKUP(ADP_PT!B522,LANG!A:B,2,FALSE)</f>
        <v>STRUCTURE</v>
      </c>
      <c r="C522" t="s">
        <v>12667</v>
      </c>
      <c r="D522" t="s">
        <v>9963</v>
      </c>
      <c r="E522" t="str">
        <f>VLOOKUP(ADP_PT!E522,LANG!A:B,2,FALSE)</f>
        <v>NOT APPROVED</v>
      </c>
      <c r="F522" t="str">
        <f>VLOOKUP(C522,DWG_TITLES!A:B,2,FALSE)</f>
        <v>DOORS SCHEDULE</v>
      </c>
    </row>
    <row r="523" spans="1:6" x14ac:dyDescent="0.25">
      <c r="A523" s="1">
        <v>45400</v>
      </c>
      <c r="B523" t="str">
        <f>VLOOKUP(ADP_PT!B523,LANG!A:B,2,FALSE)</f>
        <v>STRUCTURE</v>
      </c>
      <c r="C523" t="s">
        <v>12668</v>
      </c>
      <c r="D523" t="s">
        <v>9963</v>
      </c>
      <c r="E523" t="str">
        <f>VLOOKUP(ADP_PT!E523,LANG!A:B,2,FALSE)</f>
        <v>NOT APPROVED</v>
      </c>
      <c r="F523" t="str">
        <f>VLOOKUP(C523,DWG_TITLES!A:B,2,FALSE)</f>
        <v>DOORS SCHEDULE</v>
      </c>
    </row>
    <row r="524" spans="1:6" x14ac:dyDescent="0.25">
      <c r="A524" s="1">
        <v>45905</v>
      </c>
      <c r="B524" t="str">
        <f>VLOOKUP(ADP_PT!B524,LANG!A:B,2,FALSE)</f>
        <v>STRUCTURE</v>
      </c>
      <c r="C524" t="s">
        <v>12669</v>
      </c>
      <c r="D524" t="s">
        <v>9963</v>
      </c>
      <c r="E524" t="str">
        <f>VLOOKUP(ADP_PT!E524,LANG!A:B,2,FALSE)</f>
        <v>APPROVED</v>
      </c>
      <c r="F524" t="str">
        <f>VLOOKUP(C524,DWG_TITLES!A:B,2,FALSE)</f>
        <v>DOORS SCHEDULE</v>
      </c>
    </row>
    <row r="525" spans="1:6" x14ac:dyDescent="0.25">
      <c r="A525" s="1">
        <v>45265</v>
      </c>
      <c r="B525" t="str">
        <f>VLOOKUP(ADP_PT!B525,LANG!A:B,2,FALSE)</f>
        <v>STRUCTURE</v>
      </c>
      <c r="C525" t="s">
        <v>12670</v>
      </c>
      <c r="D525" t="s">
        <v>9963</v>
      </c>
      <c r="E525" t="str">
        <f>VLOOKUP(ADP_PT!E525,LANG!A:B,2,FALSE)</f>
        <v>NOT APPROVED</v>
      </c>
      <c r="F525" t="str">
        <f>VLOOKUP(C525,DWG_TITLES!A:B,2,FALSE)</f>
        <v>PORTLIGHTS AND WINDOWS PLAN</v>
      </c>
    </row>
    <row r="526" spans="1:6" x14ac:dyDescent="0.25">
      <c r="A526" s="1">
        <v>45366</v>
      </c>
      <c r="B526" t="str">
        <f>VLOOKUP(ADP_PT!B526,LANG!A:B,2,FALSE)</f>
        <v>STRUCTURE</v>
      </c>
      <c r="C526" t="s">
        <v>12671</v>
      </c>
      <c r="D526" t="s">
        <v>9963</v>
      </c>
      <c r="E526" t="str">
        <f>VLOOKUP(ADP_PT!E526,LANG!A:B,2,FALSE)</f>
        <v>APPROVED WITH RNC</v>
      </c>
      <c r="F526" t="str">
        <f>VLOOKUP(C526,DWG_TITLES!A:B,2,FALSE)</f>
        <v>PORTLIGHTS AND WINDOWS PLAN</v>
      </c>
    </row>
    <row r="527" spans="1:6" x14ac:dyDescent="0.25">
      <c r="A527" s="1">
        <v>45867</v>
      </c>
      <c r="B527" t="str">
        <f>VLOOKUP(ADP_PT!B527,LANG!A:B,2,FALSE)</f>
        <v>STRUCTURE</v>
      </c>
      <c r="C527" t="s">
        <v>12672</v>
      </c>
      <c r="D527" t="s">
        <v>9963</v>
      </c>
      <c r="E527" t="str">
        <f>VLOOKUP(ADP_PT!E527,LANG!A:B,2,FALSE)</f>
        <v>APPROVED</v>
      </c>
      <c r="F527" t="str">
        <f>VLOOKUP(C527,DWG_TITLES!A:B,2,FALSE)</f>
        <v>PORTLIGHTS AND WINDOWS PLAN</v>
      </c>
    </row>
    <row r="528" spans="1:6" x14ac:dyDescent="0.25">
      <c r="A528" s="1">
        <v>45265</v>
      </c>
      <c r="B528" t="str">
        <f>VLOOKUP(ADP_PT!B528,LANG!A:B,2,FALSE)</f>
        <v>STRUCTURE</v>
      </c>
      <c r="C528" t="s">
        <v>12673</v>
      </c>
      <c r="D528" t="s">
        <v>9963</v>
      </c>
      <c r="E528" t="str">
        <f>VLOOKUP(ADP_PT!E528,LANG!A:B,2,FALSE)</f>
        <v>NOT APPROVED</v>
      </c>
      <c r="F528" t="str">
        <f>VLOOKUP(C528,DWG_TITLES!A:B,2,FALSE)</f>
        <v>PORTLIGHTS AND WINDOWS SCHEDULE</v>
      </c>
    </row>
    <row r="529" spans="1:6" x14ac:dyDescent="0.25">
      <c r="A529" s="1">
        <v>45366</v>
      </c>
      <c r="B529" t="str">
        <f>VLOOKUP(ADP_PT!B529,LANG!A:B,2,FALSE)</f>
        <v>STRUCTURE</v>
      </c>
      <c r="C529" t="s">
        <v>12674</v>
      </c>
      <c r="D529" t="s">
        <v>9963</v>
      </c>
      <c r="E529" t="str">
        <f>VLOOKUP(ADP_PT!E529,LANG!A:B,2,FALSE)</f>
        <v>APPROVED</v>
      </c>
      <c r="F529" t="str">
        <f>VLOOKUP(C529,DWG_TITLES!A:B,2,FALSE)</f>
        <v>PORTLIGHTS AND WINDOWS SCHEDULE</v>
      </c>
    </row>
    <row r="530" spans="1:6" x14ac:dyDescent="0.25">
      <c r="A530" s="1">
        <v>45867</v>
      </c>
      <c r="B530" t="str">
        <f>VLOOKUP(ADP_PT!B530,LANG!A:B,2,FALSE)</f>
        <v>STRUCTURE</v>
      </c>
      <c r="C530" t="s">
        <v>12675</v>
      </c>
      <c r="D530" t="s">
        <v>9963</v>
      </c>
      <c r="E530" t="str">
        <f>VLOOKUP(ADP_PT!E530,LANG!A:B,2,FALSE)</f>
        <v>APPROVED</v>
      </c>
      <c r="F530" t="str">
        <f>VLOOKUP(C530,DWG_TITLES!A:B,2,FALSE)</f>
        <v>PORTLIGHTS AND WINDOWS SCHEDULE</v>
      </c>
    </row>
    <row r="531" spans="1:6" x14ac:dyDescent="0.25">
      <c r="A531" s="1">
        <v>45265</v>
      </c>
      <c r="B531" t="str">
        <f>VLOOKUP(ADP_PT!B531,LANG!A:B,2,FALSE)</f>
        <v>STRUCTURE</v>
      </c>
      <c r="C531" t="s">
        <v>12676</v>
      </c>
      <c r="D531" t="s">
        <v>9963</v>
      </c>
      <c r="E531" t="str">
        <f>VLOOKUP(ADP_PT!E531,LANG!A:B,2,FALSE)</f>
        <v>NOT APPROVED</v>
      </c>
      <c r="F531" t="str">
        <f>VLOOKUP(C531,DWG_TITLES!A:B,2,FALSE)</f>
        <v>WHEELHOUSE  &amp; OBSERVATION DECK WINDOWS PLAN &amp; CUT OPENING</v>
      </c>
    </row>
    <row r="532" spans="1:6" x14ac:dyDescent="0.25">
      <c r="A532" s="1">
        <v>45366</v>
      </c>
      <c r="B532" t="str">
        <f>VLOOKUP(ADP_PT!B532,LANG!A:B,2,FALSE)</f>
        <v>STRUCTURE</v>
      </c>
      <c r="C532" t="s">
        <v>12677</v>
      </c>
      <c r="D532" t="s">
        <v>9963</v>
      </c>
      <c r="E532" t="str">
        <f>VLOOKUP(ADP_PT!E532,LANG!A:B,2,FALSE)</f>
        <v>APPROVED</v>
      </c>
      <c r="F532" t="str">
        <f>VLOOKUP(C532,DWG_TITLES!A:B,2,FALSE)</f>
        <v>WHEELHOUSE  &amp; OBSERVATION DECK WINDOWS PLAN &amp; CUT OPENING</v>
      </c>
    </row>
    <row r="533" spans="1:6" x14ac:dyDescent="0.25">
      <c r="A533" s="1">
        <v>45322</v>
      </c>
      <c r="B533" t="str">
        <f>VLOOKUP(ADP_PT!B533,LANG!A:B,2,FALSE)</f>
        <v>STRUCTURE</v>
      </c>
      <c r="C533" t="s">
        <v>12678</v>
      </c>
      <c r="D533" t="s">
        <v>9963</v>
      </c>
      <c r="E533" t="str">
        <f>VLOOKUP(ADP_PT!E533,LANG!A:B,2,FALSE)</f>
        <v>APPROVED</v>
      </c>
      <c r="F533" t="str">
        <f>VLOOKUP(C533,DWG_TITLES!A:B,2,FALSE)</f>
        <v>WHEELHOUSE &amp; OBSERVATION DECK WINDOWS SCHEDULE</v>
      </c>
    </row>
    <row r="534" spans="1:6" x14ac:dyDescent="0.25">
      <c r="A534" s="1">
        <v>45597</v>
      </c>
      <c r="B534" t="str">
        <f>VLOOKUP(ADP_PT!B534,LANG!A:B,2,FALSE)</f>
        <v>STRUCTURE</v>
      </c>
      <c r="C534" t="s">
        <v>12679</v>
      </c>
      <c r="D534" t="s">
        <v>9963</v>
      </c>
      <c r="E534" t="str">
        <f>VLOOKUP(ADP_PT!E534,LANG!A:B,2,FALSE)</f>
        <v>NOT APPROVED</v>
      </c>
      <c r="F534" t="str">
        <f>VLOOKUP(C534,DWG_TITLES!A:B,2,FALSE)</f>
        <v>PAINTING SCHEME</v>
      </c>
    </row>
    <row r="535" spans="1:6" x14ac:dyDescent="0.25">
      <c r="A535" s="1">
        <v>45742</v>
      </c>
      <c r="B535" t="str">
        <f>VLOOKUP(ADP_PT!B535,LANG!A:B,2,FALSE)</f>
        <v>STRUCTURE</v>
      </c>
      <c r="C535" t="s">
        <v>12680</v>
      </c>
      <c r="D535" t="s">
        <v>9963</v>
      </c>
      <c r="E535" t="str">
        <f>VLOOKUP(ADP_PT!E535,LANG!A:B,2,FALSE)</f>
        <v>NOT APPROVED</v>
      </c>
      <c r="F535" t="str">
        <f>VLOOKUP(C535,DWG_TITLES!A:B,2,FALSE)</f>
        <v>PAINTING SCHEME</v>
      </c>
    </row>
    <row r="536" spans="1:6" x14ac:dyDescent="0.25">
      <c r="A536" s="1">
        <v>45841</v>
      </c>
      <c r="B536" t="str">
        <f>VLOOKUP(ADP_PT!B536,LANG!A:B,2,FALSE)</f>
        <v>STRUCTURE</v>
      </c>
      <c r="C536" t="s">
        <v>12681</v>
      </c>
      <c r="D536" t="s">
        <v>9963</v>
      </c>
      <c r="E536" t="str">
        <f>VLOOKUP(ADP_PT!E536,LANG!A:B,2,FALSE)</f>
        <v>NOT APPROVED</v>
      </c>
      <c r="F536" t="str">
        <f>VLOOKUP(C536,DWG_TITLES!A:B,2,FALSE)</f>
        <v>PAINTING SCHEME</v>
      </c>
    </row>
    <row r="537" spans="1:6" x14ac:dyDescent="0.25">
      <c r="A537" s="1">
        <v>45874</v>
      </c>
      <c r="B537" t="str">
        <f>VLOOKUP(ADP_PT!B537,LANG!A:B,2,FALSE)</f>
        <v>STRUCTURE</v>
      </c>
      <c r="C537" t="s">
        <v>12682</v>
      </c>
      <c r="D537" t="s">
        <v>9963</v>
      </c>
      <c r="E537" t="str">
        <f>VLOOKUP(ADP_PT!E537,LANG!A:B,2,FALSE)</f>
        <v>APPROVED WITH RNC</v>
      </c>
      <c r="F537" t="str">
        <f>VLOOKUP(C537,DWG_TITLES!A:B,2,FALSE)</f>
        <v>PAINTING SCHEME</v>
      </c>
    </row>
    <row r="538" spans="1:6" x14ac:dyDescent="0.25">
      <c r="A538" s="1">
        <v>46036</v>
      </c>
      <c r="B538" t="str">
        <f>VLOOKUP(ADP_PT!B538,LANG!A:B,2,FALSE)</f>
        <v>STRUCTURE</v>
      </c>
      <c r="C538" t="s">
        <v>12683</v>
      </c>
      <c r="D538" t="s">
        <v>9963</v>
      </c>
      <c r="E538" t="str">
        <f>VLOOKUP(ADP_PT!E538,LANG!A:B,2,FALSE)</f>
        <v>APPROVED WITH RNC</v>
      </c>
      <c r="F538" t="str">
        <f>VLOOKUP(C538,DWG_TITLES!A:B,2,FALSE)</f>
        <v>PAINTING SCHEME</v>
      </c>
    </row>
    <row r="539" spans="1:6" x14ac:dyDescent="0.25">
      <c r="A539" s="1">
        <v>46043</v>
      </c>
      <c r="B539" t="str">
        <f>VLOOKUP(ADP_PT!B539,LANG!A:B,2,FALSE)</f>
        <v>STRUCTURE</v>
      </c>
      <c r="C539" t="s">
        <v>12684</v>
      </c>
      <c r="D539" t="s">
        <v>9963</v>
      </c>
      <c r="E539" t="str">
        <f>VLOOKUP(ADP_PT!E539,LANG!A:B,2,FALSE)</f>
        <v>APPROVED</v>
      </c>
      <c r="F539" t="str">
        <f>VLOOKUP(C539,DWG_TITLES!A:B,2,FALSE)</f>
        <v>PAINTING SCHEME</v>
      </c>
    </row>
    <row r="540" spans="1:6" x14ac:dyDescent="0.25">
      <c r="A540" s="1">
        <v>45191</v>
      </c>
      <c r="B540" t="str">
        <f>VLOOKUP(ADP_PT!B540,LANG!A:B,2,FALSE)</f>
        <v>ELECTRICAL</v>
      </c>
      <c r="C540" t="s">
        <v>12685</v>
      </c>
      <c r="D540" t="s">
        <v>9963</v>
      </c>
      <c r="E540" t="str">
        <f>VLOOKUP(ADP_PT!E540,LANG!A:B,2,FALSE)</f>
        <v>APPROVED</v>
      </c>
      <c r="F540" t="str">
        <f>VLOOKUP(C540,DWG_TITLES!A:B,2,FALSE)</f>
        <v>CATHODIC SYSTEM ARRANGEMENT (ICCP)</v>
      </c>
    </row>
    <row r="541" spans="1:6" x14ac:dyDescent="0.25">
      <c r="A541" s="1">
        <v>45202</v>
      </c>
      <c r="B541" t="str">
        <f>VLOOKUP(ADP_PT!B541,LANG!A:B,2,FALSE)</f>
        <v>STRUCTURE</v>
      </c>
      <c r="C541" t="s">
        <v>12686</v>
      </c>
      <c r="D541" t="s">
        <v>9963</v>
      </c>
      <c r="E541" t="str">
        <f>VLOOKUP(ADP_PT!E541,LANG!A:B,2,FALSE)</f>
        <v>NOT APPROVED</v>
      </c>
      <c r="F541" t="str">
        <f>VLOOKUP(C541,DWG_TITLES!A:B,2,FALSE)</f>
        <v>STRUCTURAL FIRE INTEGRITY PLAN</v>
      </c>
    </row>
    <row r="542" spans="1:6" x14ac:dyDescent="0.25">
      <c r="A542" s="1">
        <v>45273</v>
      </c>
      <c r="B542" t="str">
        <f>VLOOKUP(ADP_PT!B542,LANG!A:B,2,FALSE)</f>
        <v>STRUCTURE</v>
      </c>
      <c r="C542" t="s">
        <v>12687</v>
      </c>
      <c r="D542" t="s">
        <v>9963</v>
      </c>
      <c r="E542" t="str">
        <f>VLOOKUP(ADP_PT!E542,LANG!A:B,2,FALSE)</f>
        <v>APPROVED</v>
      </c>
      <c r="F542" t="str">
        <f>VLOOKUP(C542,DWG_TITLES!A:B,2,FALSE)</f>
        <v>STRUCTURAL FIRE INTEGRITY PLAN</v>
      </c>
    </row>
    <row r="543" spans="1:6" x14ac:dyDescent="0.25">
      <c r="A543" s="1">
        <v>45197</v>
      </c>
      <c r="B543" t="str">
        <f>VLOOKUP(ADP_PT!B543,LANG!A:B,2,FALSE)</f>
        <v>ELECTRICAL</v>
      </c>
      <c r="C543" t="s">
        <v>12688</v>
      </c>
      <c r="D543" t="s">
        <v>9963</v>
      </c>
      <c r="E543" t="str">
        <f>VLOOKUP(ADP_PT!E543,LANG!A:B,2,FALSE)</f>
        <v>APPROVED</v>
      </c>
      <c r="F543" t="str">
        <f>VLOOKUP(C543,DWG_TITLES!A:B,2,FALSE)</f>
        <v>HAZARDOUS ZONES PLAN</v>
      </c>
    </row>
    <row r="544" spans="1:6" x14ac:dyDescent="0.25">
      <c r="A544" s="1">
        <v>45343</v>
      </c>
      <c r="B544" t="str">
        <f>VLOOKUP(ADP_PT!B544,LANG!A:B,2,FALSE)</f>
        <v>ELECTRICAL</v>
      </c>
      <c r="C544" t="s">
        <v>12689</v>
      </c>
      <c r="D544" t="s">
        <v>9963</v>
      </c>
      <c r="E544" t="str">
        <f>VLOOKUP(ADP_PT!E544,LANG!A:B,2,FALSE)</f>
        <v>APPROVED</v>
      </c>
      <c r="F544" t="str">
        <f>VLOOKUP(C544,DWG_TITLES!A:B,2,FALSE)</f>
        <v>HAZARDOUS ZONES PLAN</v>
      </c>
    </row>
    <row r="545" spans="1:6" x14ac:dyDescent="0.25">
      <c r="A545" s="1">
        <v>45224</v>
      </c>
      <c r="B545" t="str">
        <f>VLOOKUP(ADP_PT!B545,LANG!A:B,2,FALSE)</f>
        <v>STRUCTURE</v>
      </c>
      <c r="C545" t="s">
        <v>12690</v>
      </c>
      <c r="D545" t="s">
        <v>9963</v>
      </c>
      <c r="E545" t="str">
        <f>VLOOKUP(ADP_PT!E545,LANG!A:B,2,FALSE)</f>
        <v>NOT APPROVED</v>
      </c>
      <c r="F545" t="str">
        <f>VLOOKUP(C545,DWG_TITLES!A:B,2,FALSE)</f>
        <v>INSULATION PLAN</v>
      </c>
    </row>
    <row r="546" spans="1:6" x14ac:dyDescent="0.25">
      <c r="A546" s="1">
        <v>45258</v>
      </c>
      <c r="B546" t="str">
        <f>VLOOKUP(ADP_PT!B546,LANG!A:B,2,FALSE)</f>
        <v>STRUCTURE</v>
      </c>
      <c r="C546" t="s">
        <v>12691</v>
      </c>
      <c r="D546" t="s">
        <v>9963</v>
      </c>
      <c r="E546" t="str">
        <f>VLOOKUP(ADP_PT!E546,LANG!A:B,2,FALSE)</f>
        <v>APPROVED WITH RNC</v>
      </c>
      <c r="F546" t="str">
        <f>VLOOKUP(C546,DWG_TITLES!A:B,2,FALSE)</f>
        <v>INSULATION PLAN</v>
      </c>
    </row>
    <row r="547" spans="1:6" x14ac:dyDescent="0.25">
      <c r="A547" s="1">
        <v>45743</v>
      </c>
      <c r="B547" t="str">
        <f>VLOOKUP(ADP_PT!B547,LANG!A:B,2,FALSE)</f>
        <v>STRUCTURE</v>
      </c>
      <c r="C547" t="s">
        <v>12692</v>
      </c>
      <c r="D547" t="s">
        <v>9963</v>
      </c>
      <c r="E547" t="str">
        <f>VLOOKUP(ADP_PT!E547,LANG!A:B,2,FALSE)</f>
        <v>NOT APPROVED</v>
      </c>
      <c r="F547" t="str">
        <f>VLOOKUP(C547,DWG_TITLES!A:B,2,FALSE)</f>
        <v>INSULATION PLAN</v>
      </c>
    </row>
    <row r="548" spans="1:6" x14ac:dyDescent="0.25">
      <c r="A548" s="1">
        <v>45947</v>
      </c>
      <c r="B548" t="str">
        <f>VLOOKUP(ADP_PT!B548,LANG!A:B,2,FALSE)</f>
        <v>STRUCTURE</v>
      </c>
      <c r="C548" t="s">
        <v>12693</v>
      </c>
      <c r="D548" t="s">
        <v>9963</v>
      </c>
      <c r="E548" t="str">
        <f>VLOOKUP(ADP_PT!E548,LANG!A:B,2,FALSE)</f>
        <v>APPROVED WITH RNC</v>
      </c>
      <c r="F548" t="str">
        <f>VLOOKUP(C548,DWG_TITLES!A:B,2,FALSE)</f>
        <v>INSULATION PLAN</v>
      </c>
    </row>
    <row r="549" spans="1:6" x14ac:dyDescent="0.25">
      <c r="A549" s="1">
        <v>45986</v>
      </c>
      <c r="B549" t="str">
        <f>VLOOKUP(ADP_PT!B549,LANG!A:B,2,FALSE)</f>
        <v>STRUCTURE</v>
      </c>
      <c r="C549" t="s">
        <v>12694</v>
      </c>
      <c r="D549" t="s">
        <v>9963</v>
      </c>
      <c r="E549" t="str">
        <f>VLOOKUP(ADP_PT!E549,LANG!A:B,2,FALSE)</f>
        <v>APPROVED</v>
      </c>
      <c r="F549" t="str">
        <f>VLOOKUP(C549,DWG_TITLES!A:B,2,FALSE)</f>
        <v>INSULATION PLAN</v>
      </c>
    </row>
    <row r="550" spans="1:6" x14ac:dyDescent="0.25">
      <c r="A550" s="1">
        <v>45198</v>
      </c>
      <c r="B550" t="str">
        <f>VLOOKUP(ADP_PT!B550,LANG!A:B,2,FALSE)</f>
        <v>MECHANICAL</v>
      </c>
      <c r="C550" t="s">
        <v>12695</v>
      </c>
      <c r="D550" t="s">
        <v>9963</v>
      </c>
      <c r="E550" t="str">
        <f>VLOOKUP(ADP_PT!E550,LANG!A:B,2,FALSE)</f>
        <v>APPROVED WITH RNC</v>
      </c>
      <c r="F550" t="str">
        <f>VLOOKUP(C550,DWG_TITLES!A:B,2,FALSE)</f>
        <v>REFRIGERATED SPACES ARRANGEMENTS</v>
      </c>
    </row>
    <row r="551" spans="1:6" x14ac:dyDescent="0.25">
      <c r="A551" s="1">
        <v>45219</v>
      </c>
      <c r="B551" t="str">
        <f>VLOOKUP(ADP_PT!B551,LANG!A:B,2,FALSE)</f>
        <v>MECHANICAL</v>
      </c>
      <c r="C551" t="s">
        <v>12696</v>
      </c>
      <c r="D551" t="s">
        <v>9963</v>
      </c>
      <c r="E551" t="str">
        <f>VLOOKUP(ADP_PT!E551,LANG!A:B,2,FALSE)</f>
        <v>APPROVED WITH RNC</v>
      </c>
      <c r="F551" t="str">
        <f>VLOOKUP(C551,DWG_TITLES!A:B,2,FALSE)</f>
        <v>REFRIGERATED SPACES ARRANGEMENTS</v>
      </c>
    </row>
    <row r="552" spans="1:6" x14ac:dyDescent="0.25">
      <c r="A552" s="1">
        <v>45854</v>
      </c>
      <c r="B552" t="str">
        <f>VLOOKUP(ADP_PT!B552,LANG!A:B,2,FALSE)</f>
        <v>MECHANICAL</v>
      </c>
      <c r="C552" t="s">
        <v>12697</v>
      </c>
      <c r="D552" t="s">
        <v>9963</v>
      </c>
      <c r="E552" t="str">
        <f>VLOOKUP(ADP_PT!E552,LANG!A:B,2,FALSE)</f>
        <v>NOT APPROVED</v>
      </c>
      <c r="F552" t="str">
        <f>VLOOKUP(C552,DWG_TITLES!A:B,2,FALSE)</f>
        <v>REFRIGERATED SPACES ARRANGEMENTS</v>
      </c>
    </row>
    <row r="553" spans="1:6" x14ac:dyDescent="0.25">
      <c r="A553" s="1">
        <v>46001</v>
      </c>
      <c r="B553" t="str">
        <f>VLOOKUP(ADP_PT!B553,LANG!A:B,2,FALSE)</f>
        <v>MECHANICAL</v>
      </c>
      <c r="C553" t="s">
        <v>12698</v>
      </c>
      <c r="D553" t="s">
        <v>9963</v>
      </c>
      <c r="E553" t="str">
        <f>VLOOKUP(ADP_PT!E553,LANG!A:B,2,FALSE)</f>
        <v>APPROVED</v>
      </c>
      <c r="F553" t="str">
        <f>VLOOKUP(C553,DWG_TITLES!A:B,2,FALSE)</f>
        <v>REFRIGERATED SPACES ARRANGEMENTS</v>
      </c>
    </row>
    <row r="554" spans="1:6" x14ac:dyDescent="0.25">
      <c r="A554" s="1">
        <v>45364</v>
      </c>
      <c r="B554" t="str">
        <f>VLOOKUP(ADP_PT!B554,LANG!A:B,2,FALSE)</f>
        <v>STRUCTURE</v>
      </c>
      <c r="C554" t="s">
        <v>12699</v>
      </c>
      <c r="D554" t="s">
        <v>9963</v>
      </c>
      <c r="E554" t="str">
        <f>VLOOKUP(ADP_PT!E554,LANG!A:B,2,FALSE)</f>
        <v>APPROVED</v>
      </c>
      <c r="F554" t="str">
        <f>VLOOKUP(C554,DWG_TITLES!A:B,2,FALSE)</f>
        <v>LIVING SPACE ARRANGEMENTS</v>
      </c>
    </row>
    <row r="555" spans="1:6" x14ac:dyDescent="0.25">
      <c r="A555" s="1">
        <v>44949</v>
      </c>
      <c r="B555" t="str">
        <f>VLOOKUP(ADP_PT!B555,LANG!A:B,2,FALSE)</f>
        <v>STRUCTURE</v>
      </c>
      <c r="C555" t="s">
        <v>12700</v>
      </c>
      <c r="D555" t="s">
        <v>9963</v>
      </c>
      <c r="E555" t="str">
        <f>VLOOKUP(ADP_PT!E555,LANG!A:B,2,FALSE)</f>
        <v>NOT APPROVED</v>
      </c>
      <c r="F555" t="str">
        <f>VLOOKUP(C555,DWG_TITLES!A:B,2,FALSE)</f>
        <v>MESSING SPACE ARRANGEMENTS</v>
      </c>
    </row>
    <row r="556" spans="1:6" x14ac:dyDescent="0.25">
      <c r="A556" s="1">
        <v>45219</v>
      </c>
      <c r="B556" t="str">
        <f>VLOOKUP(ADP_PT!B556,LANG!A:B,2,FALSE)</f>
        <v>STRUCTURE</v>
      </c>
      <c r="C556" t="s">
        <v>12701</v>
      </c>
      <c r="D556" t="s">
        <v>9963</v>
      </c>
      <c r="E556" t="str">
        <f>VLOOKUP(ADP_PT!E556,LANG!A:B,2,FALSE)</f>
        <v>APPROVED</v>
      </c>
      <c r="F556" t="str">
        <f>VLOOKUP(C556,DWG_TITLES!A:B,2,FALSE)</f>
        <v>MESSING SPACE ARRANGEMENTS</v>
      </c>
    </row>
    <row r="557" spans="1:6" x14ac:dyDescent="0.25">
      <c r="A557" s="1">
        <v>45785</v>
      </c>
      <c r="B557" t="str">
        <f>VLOOKUP(ADP_PT!B557,LANG!A:B,2,FALSE)</f>
        <v>STRUCTURE</v>
      </c>
      <c r="C557" t="s">
        <v>12702</v>
      </c>
      <c r="D557" t="s">
        <v>9963</v>
      </c>
      <c r="E557" t="str">
        <f>VLOOKUP(ADP_PT!E557,LANG!A:B,2,FALSE)</f>
        <v>APPROVED</v>
      </c>
      <c r="F557" t="str">
        <f>VLOOKUP(C557,DWG_TITLES!A:B,2,FALSE)</f>
        <v>MESSING SPACE ARRANGEMENTS</v>
      </c>
    </row>
    <row r="558" spans="1:6" x14ac:dyDescent="0.25">
      <c r="A558" s="1">
        <v>45219</v>
      </c>
      <c r="B558" t="str">
        <f>VLOOKUP(ADP_PT!B558,LANG!A:B,2,FALSE)</f>
        <v>MECHANICAL</v>
      </c>
      <c r="C558" t="s">
        <v>12703</v>
      </c>
      <c r="D558" t="s">
        <v>9963</v>
      </c>
      <c r="E558" t="str">
        <f>VLOOKUP(ADP_PT!E558,LANG!A:B,2,FALSE)</f>
        <v>APPROVED</v>
      </c>
      <c r="F558" t="str">
        <f>VLOOKUP(C558,DWG_TITLES!A:B,2,FALSE)</f>
        <v>SANITARY SPACE ARRANGEMENTS</v>
      </c>
    </row>
    <row r="559" spans="1:6" x14ac:dyDescent="0.25">
      <c r="A559" s="1">
        <v>45253</v>
      </c>
      <c r="B559" t="str">
        <f>VLOOKUP(ADP_PT!B559,LANG!A:B,2,FALSE)</f>
        <v>STRUCTURE</v>
      </c>
      <c r="C559" t="s">
        <v>12704</v>
      </c>
      <c r="D559" t="s">
        <v>9963</v>
      </c>
      <c r="E559" t="str">
        <f>VLOOKUP(ADP_PT!E559,LANG!A:B,2,FALSE)</f>
        <v>APPROVED</v>
      </c>
      <c r="F559" t="str">
        <f>VLOOKUP(C559,DWG_TITLES!A:B,2,FALSE)</f>
        <v>LOUNGE &amp; RECREATION SPACE ARRANGEMENTS</v>
      </c>
    </row>
    <row r="560" spans="1:6" x14ac:dyDescent="0.25">
      <c r="A560" s="1">
        <v>45223</v>
      </c>
      <c r="B560" t="str">
        <f>VLOOKUP(ADP_PT!B560,LANG!A:B,2,FALSE)</f>
        <v>MECHANICAL</v>
      </c>
      <c r="C560" t="s">
        <v>12705</v>
      </c>
      <c r="D560" t="s">
        <v>9963</v>
      </c>
      <c r="E560" t="str">
        <f>VLOOKUP(ADP_PT!E560,LANG!A:B,2,FALSE)</f>
        <v>APPROVED</v>
      </c>
      <c r="F560" t="str">
        <f>VLOOKUP(C560,DWG_TITLES!A:B,2,FALSE)</f>
        <v>GALLEY ARRANGEMENT</v>
      </c>
    </row>
    <row r="561" spans="1:6" x14ac:dyDescent="0.25">
      <c r="A561" s="1">
        <v>45229</v>
      </c>
      <c r="B561" t="str">
        <f>VLOOKUP(ADP_PT!B561,LANG!A:B,2,FALSE)</f>
        <v>STRUCTURE</v>
      </c>
      <c r="C561" t="s">
        <v>12706</v>
      </c>
      <c r="D561" t="s">
        <v>9963</v>
      </c>
      <c r="E561" t="str">
        <f>VLOOKUP(ADP_PT!E561,LANG!A:B,2,FALSE)</f>
        <v>APPROVED</v>
      </c>
      <c r="F561" t="str">
        <f>VLOOKUP(C561,DWG_TITLES!A:B,2,FALSE)</f>
        <v>MEDICAL SPACE ARRANGEMENT</v>
      </c>
    </row>
    <row r="562" spans="1:6" x14ac:dyDescent="0.25">
      <c r="A562" s="1">
        <v>44949</v>
      </c>
      <c r="B562" t="str">
        <f>VLOOKUP(ADP_PT!B562,LANG!A:B,2,FALSE)</f>
        <v>STRUCTURE</v>
      </c>
      <c r="C562" t="s">
        <v>12707</v>
      </c>
      <c r="D562" t="s">
        <v>9963</v>
      </c>
      <c r="E562" t="str">
        <f>VLOOKUP(ADP_PT!E562,LANG!A:B,2,FALSE)</f>
        <v>NOT APPROVED</v>
      </c>
      <c r="F562" t="str">
        <f>VLOOKUP(C562,DWG_TITLES!A:B,2,FALSE)</f>
        <v>DENTAL SPACE ARRANGEMENT</v>
      </c>
    </row>
    <row r="563" spans="1:6" x14ac:dyDescent="0.25">
      <c r="A563" s="1">
        <v>45219</v>
      </c>
      <c r="B563" t="str">
        <f>VLOOKUP(ADP_PT!B563,LANG!A:B,2,FALSE)</f>
        <v>STRUCTURE</v>
      </c>
      <c r="C563" t="s">
        <v>12708</v>
      </c>
      <c r="D563" t="s">
        <v>9963</v>
      </c>
      <c r="E563" t="str">
        <f>VLOOKUP(ADP_PT!E563,LANG!A:B,2,FALSE)</f>
        <v>APPROVED</v>
      </c>
      <c r="F563" t="str">
        <f>VLOOKUP(C563,DWG_TITLES!A:B,2,FALSE)</f>
        <v>DENTAL SPACE ARRANGEMENT</v>
      </c>
    </row>
    <row r="564" spans="1:6" x14ac:dyDescent="0.25">
      <c r="A564" s="1">
        <v>45223</v>
      </c>
      <c r="B564" t="str">
        <f>VLOOKUP(ADP_PT!B564,LANG!A:B,2,FALSE)</f>
        <v>MECHANICAL</v>
      </c>
      <c r="C564" t="s">
        <v>12709</v>
      </c>
      <c r="D564" t="s">
        <v>9963</v>
      </c>
      <c r="E564" t="str">
        <f>VLOOKUP(ADP_PT!E564,LANG!A:B,2,FALSE)</f>
        <v>APPROVED WITH RNC</v>
      </c>
      <c r="F564" t="str">
        <f>VLOOKUP(C564,DWG_TITLES!A:B,2,FALSE)</f>
        <v>LAUNDRY SPACE ARRANGEMENT</v>
      </c>
    </row>
    <row r="565" spans="1:6" x14ac:dyDescent="0.25">
      <c r="A565" s="1">
        <v>45418</v>
      </c>
      <c r="B565" t="str">
        <f>VLOOKUP(ADP_PT!B565,LANG!A:B,2,FALSE)</f>
        <v>MECHANICAL</v>
      </c>
      <c r="C565" t="s">
        <v>12710</v>
      </c>
      <c r="D565" t="s">
        <v>9963</v>
      </c>
      <c r="E565" t="str">
        <f>VLOOKUP(ADP_PT!E565,LANG!A:B,2,FALSE)</f>
        <v>APPROVED</v>
      </c>
      <c r="F565" t="str">
        <f>VLOOKUP(C565,DWG_TITLES!A:B,2,FALSE)</f>
        <v>LAUNDRY SPACE ARRANGEMENT</v>
      </c>
    </row>
    <row r="566" spans="1:6" x14ac:dyDescent="0.25">
      <c r="A566" s="1">
        <v>44949</v>
      </c>
      <c r="B566" t="str">
        <f>VLOOKUP(ADP_PT!B566,LANG!A:B,2,FALSE)</f>
        <v>MECHANICAL</v>
      </c>
      <c r="C566" t="s">
        <v>12711</v>
      </c>
      <c r="D566" t="s">
        <v>9963</v>
      </c>
      <c r="E566" t="str">
        <f>VLOOKUP(ADP_PT!E566,LANG!A:B,2,FALSE)</f>
        <v>NOT APPROVED</v>
      </c>
      <c r="F566" t="str">
        <f>VLOOKUP(C566,DWG_TITLES!A:B,2,FALSE)</f>
        <v>WASTE STORAGE AND INCINERATOR SPACE ARRANGEMENT</v>
      </c>
    </row>
    <row r="567" spans="1:6" x14ac:dyDescent="0.25">
      <c r="A567" s="1">
        <v>45349</v>
      </c>
      <c r="B567" t="str">
        <f>VLOOKUP(ADP_PT!B567,LANG!A:B,2,FALSE)</f>
        <v>MECHANICAL</v>
      </c>
      <c r="C567" t="s">
        <v>12712</v>
      </c>
      <c r="D567" t="s">
        <v>9963</v>
      </c>
      <c r="E567" t="str">
        <f>VLOOKUP(ADP_PT!E567,LANG!A:B,2,FALSE)</f>
        <v>APPROVED WITH RNC</v>
      </c>
      <c r="F567" t="str">
        <f>VLOOKUP(C567,DWG_TITLES!A:B,2,FALSE)</f>
        <v>WASTE STORAGE AND INCINERATOR SPACE ARRANGEMENT</v>
      </c>
    </row>
    <row r="568" spans="1:6" x14ac:dyDescent="0.25">
      <c r="A568" s="1">
        <v>45684</v>
      </c>
      <c r="B568" t="str">
        <f>VLOOKUP(ADP_PT!B568,LANG!A:B,2,FALSE)</f>
        <v>MECHANICAL</v>
      </c>
      <c r="C568" t="s">
        <v>12713</v>
      </c>
      <c r="D568" t="s">
        <v>9963</v>
      </c>
      <c r="E568" t="str">
        <f>VLOOKUP(ADP_PT!E568,LANG!A:B,2,FALSE)</f>
        <v>APPROVED WITH RNC</v>
      </c>
      <c r="F568" t="str">
        <f>VLOOKUP(C568,DWG_TITLES!A:B,2,FALSE)</f>
        <v>WASTE STORAGE AND INCINERATOR SPACE ARRANGEMENT</v>
      </c>
    </row>
    <row r="569" spans="1:6" x14ac:dyDescent="0.25">
      <c r="A569" s="1">
        <v>45838</v>
      </c>
      <c r="B569" t="str">
        <f>VLOOKUP(ADP_PT!B569,LANG!A:B,2,FALSE)</f>
        <v>MECHANICAL</v>
      </c>
      <c r="C569" t="s">
        <v>12714</v>
      </c>
      <c r="D569" t="s">
        <v>9963</v>
      </c>
      <c r="E569" t="str">
        <f>VLOOKUP(ADP_PT!E569,LANG!A:B,2,FALSE)</f>
        <v>APPROVED WITH RNC</v>
      </c>
      <c r="F569" t="str">
        <f>VLOOKUP(C569,DWG_TITLES!A:B,2,FALSE)</f>
        <v>WASTE STORAGE AND INCINERATOR SPACE ARRANGEMENT</v>
      </c>
    </row>
    <row r="570" spans="1:6" x14ac:dyDescent="0.25">
      <c r="A570" s="1">
        <v>45922</v>
      </c>
      <c r="B570" t="str">
        <f>VLOOKUP(ADP_PT!B570,LANG!A:B,2,FALSE)</f>
        <v>MECHANICAL</v>
      </c>
      <c r="C570" t="s">
        <v>12715</v>
      </c>
      <c r="D570" t="s">
        <v>9963</v>
      </c>
      <c r="E570" t="str">
        <f>VLOOKUP(ADP_PT!E570,LANG!A:B,2,FALSE)</f>
        <v>APPROVED WITH RNC</v>
      </c>
      <c r="F570" t="str">
        <f>VLOOKUP(C570,DWG_TITLES!A:B,2,FALSE)</f>
        <v>WASTE STORAGE AND INCINERATOR SPACE ARRANGEMENT</v>
      </c>
    </row>
    <row r="571" spans="1:6" x14ac:dyDescent="0.25">
      <c r="A571" s="1">
        <v>45957</v>
      </c>
      <c r="B571" t="str">
        <f>VLOOKUP(ADP_PT!B571,LANG!A:B,2,FALSE)</f>
        <v>MECHANICAL</v>
      </c>
      <c r="C571" t="s">
        <v>12716</v>
      </c>
      <c r="D571" t="s">
        <v>9963</v>
      </c>
      <c r="E571" t="str">
        <f>VLOOKUP(ADP_PT!E571,LANG!A:B,2,FALSE)</f>
        <v>APPROVED WITH RNC</v>
      </c>
      <c r="F571" t="str">
        <f>VLOOKUP(C571,DWG_TITLES!A:B,2,FALSE)</f>
        <v>WASTE STORAGE AND INCINERATOR SPACE ARRANGEMENT</v>
      </c>
    </row>
    <row r="572" spans="1:6" x14ac:dyDescent="0.25">
      <c r="A572" s="1">
        <v>44949</v>
      </c>
      <c r="B572" t="str">
        <f>VLOOKUP(ADP_PT!B572,LANG!A:B,2,FALSE)</f>
        <v>STRUCTURE</v>
      </c>
      <c r="C572" t="s">
        <v>12717</v>
      </c>
      <c r="D572" t="s">
        <v>9963</v>
      </c>
      <c r="E572" t="str">
        <f>VLOOKUP(ADP_PT!E572,LANG!A:B,2,FALSE)</f>
        <v>NOT APPROVED</v>
      </c>
      <c r="F572" t="str">
        <f>VLOOKUP(C572,DWG_TITLES!A:B,2,FALSE)</f>
        <v>MACHINERY, OPERATIONS &amp; MISCELLANEOUS OFFICE ARRANGEMENTS</v>
      </c>
    </row>
    <row r="573" spans="1:6" x14ac:dyDescent="0.25">
      <c r="A573" s="1">
        <v>45219</v>
      </c>
      <c r="B573" t="str">
        <f>VLOOKUP(ADP_PT!B573,LANG!A:B,2,FALSE)</f>
        <v>STRUCTURE</v>
      </c>
      <c r="C573" t="s">
        <v>12718</v>
      </c>
      <c r="D573" t="s">
        <v>9963</v>
      </c>
      <c r="E573" t="str">
        <f>VLOOKUP(ADP_PT!E573,LANG!A:B,2,FALSE)</f>
        <v>APPROVED</v>
      </c>
      <c r="F573" t="str">
        <f>VLOOKUP(C573,DWG_TITLES!A:B,2,FALSE)</f>
        <v>MACHINERY, OPERATIONS &amp; MISCELLANEOUS OFFICE ARRANGEMENTS</v>
      </c>
    </row>
    <row r="574" spans="1:6" x14ac:dyDescent="0.25">
      <c r="A574" s="1">
        <v>44949</v>
      </c>
      <c r="B574" t="str">
        <f>VLOOKUP(ADP_PT!B574,LANG!A:B,2,FALSE)</f>
        <v>STRUCTURE</v>
      </c>
      <c r="C574" t="s">
        <v>12719</v>
      </c>
      <c r="D574" t="s">
        <v>9963</v>
      </c>
      <c r="E574" t="str">
        <f>VLOOKUP(ADP_PT!E574,LANG!A:B,2,FALSE)</f>
        <v>NOT APPROVED</v>
      </c>
      <c r="F574" t="str">
        <f>VLOOKUP(C574,DWG_TITLES!A:B,2,FALSE)</f>
        <v>CONFERENCE ROOM ARRANGEMENT</v>
      </c>
    </row>
    <row r="575" spans="1:6" x14ac:dyDescent="0.25">
      <c r="A575" s="1">
        <v>45229</v>
      </c>
      <c r="B575" t="str">
        <f>VLOOKUP(ADP_PT!B575,LANG!A:B,2,FALSE)</f>
        <v>STRUCTURE</v>
      </c>
      <c r="C575" t="s">
        <v>12720</v>
      </c>
      <c r="D575" t="s">
        <v>9963</v>
      </c>
      <c r="E575" t="str">
        <f>VLOOKUP(ADP_PT!E575,LANG!A:B,2,FALSE)</f>
        <v>APPROVED</v>
      </c>
      <c r="F575" t="str">
        <f>VLOOKUP(C575,DWG_TITLES!A:B,2,FALSE)</f>
        <v>CONFERENCE ROOM ARRANGEMENT</v>
      </c>
    </row>
    <row r="576" spans="1:6" x14ac:dyDescent="0.25">
      <c r="A576" s="1">
        <v>45219</v>
      </c>
      <c r="B576" t="str">
        <f>VLOOKUP(ADP_PT!B576,LANG!A:B,2,FALSE)</f>
        <v>STRUCTURE</v>
      </c>
      <c r="C576" t="s">
        <v>12721</v>
      </c>
      <c r="D576" t="s">
        <v>9963</v>
      </c>
      <c r="E576" t="str">
        <f>VLOOKUP(ADP_PT!E576,LANG!A:B,2,FALSE)</f>
        <v>APPROVED</v>
      </c>
      <c r="F576" t="str">
        <f>VLOOKUP(C576,DWG_TITLES!A:B,2,FALSE)</f>
        <v>RESEARCH OFFICE ARRANGEMENT</v>
      </c>
    </row>
    <row r="577" spans="1:6" x14ac:dyDescent="0.25">
      <c r="A577" s="1">
        <v>45932</v>
      </c>
      <c r="B577" t="str">
        <f>VLOOKUP(ADP_PT!B577,LANG!A:B,2,FALSE)</f>
        <v>STRUCTURE</v>
      </c>
      <c r="C577" t="s">
        <v>12722</v>
      </c>
      <c r="D577" t="s">
        <v>9963</v>
      </c>
      <c r="E577" t="str">
        <f>VLOOKUP(ADP_PT!E577,LANG!A:B,2,FALSE)</f>
        <v>APPROVED</v>
      </c>
      <c r="F577" t="str">
        <f>VLOOKUP(C577,DWG_TITLES!A:B,2,FALSE)</f>
        <v>RESEARCH OFFICE ARRANGEMENT</v>
      </c>
    </row>
    <row r="578" spans="1:6" x14ac:dyDescent="0.25">
      <c r="A578" s="1">
        <v>45002</v>
      </c>
      <c r="B578" t="str">
        <f>VLOOKUP(ADP_PT!B578,LANG!A:B,2,FALSE)</f>
        <v>ELECTRICAL</v>
      </c>
      <c r="C578" t="s">
        <v>12723</v>
      </c>
      <c r="D578" t="s">
        <v>9963</v>
      </c>
      <c r="E578" t="str">
        <f>VLOOKUP(ADP_PT!E578,LANG!A:B,2,FALSE)</f>
        <v>NOT APPROVED</v>
      </c>
      <c r="F578" t="str">
        <f>VLOOKUP(C578,DWG_TITLES!A:B,2,FALSE)</f>
        <v>WHEELHOUSE ARRANGEMENT</v>
      </c>
    </row>
    <row r="579" spans="1:6" x14ac:dyDescent="0.25">
      <c r="A579" s="1">
        <v>45279</v>
      </c>
      <c r="B579" t="str">
        <f>VLOOKUP(ADP_PT!B579,LANG!A:B,2,FALSE)</f>
        <v>ELECTRICAL</v>
      </c>
      <c r="C579" t="s">
        <v>12724</v>
      </c>
      <c r="D579" t="s">
        <v>9963</v>
      </c>
      <c r="E579" t="str">
        <f>VLOOKUP(ADP_PT!E579,LANG!A:B,2,FALSE)</f>
        <v>NOT APPROVED</v>
      </c>
      <c r="F579" t="str">
        <f>VLOOKUP(C579,DWG_TITLES!A:B,2,FALSE)</f>
        <v>WHEELHOUSE ARRANGEMENT</v>
      </c>
    </row>
    <row r="580" spans="1:6" x14ac:dyDescent="0.25">
      <c r="A580" s="1">
        <v>45341</v>
      </c>
      <c r="B580" t="str">
        <f>VLOOKUP(ADP_PT!B580,LANG!A:B,2,FALSE)</f>
        <v>ELECTRICAL</v>
      </c>
      <c r="C580" t="s">
        <v>12725</v>
      </c>
      <c r="D580" t="s">
        <v>9963</v>
      </c>
      <c r="E580" t="str">
        <f>VLOOKUP(ADP_PT!E580,LANG!A:B,2,FALSE)</f>
        <v>NOT APPROVED</v>
      </c>
      <c r="F580" t="str">
        <f>VLOOKUP(C580,DWG_TITLES!A:B,2,FALSE)</f>
        <v>WHEELHOUSE ARRANGEMENT</v>
      </c>
    </row>
    <row r="581" spans="1:6" x14ac:dyDescent="0.25">
      <c r="A581" s="1">
        <v>45555</v>
      </c>
      <c r="B581" t="str">
        <f>VLOOKUP(ADP_PT!B581,LANG!A:B,2,FALSE)</f>
        <v>ELECTRICAL</v>
      </c>
      <c r="C581" t="s">
        <v>12726</v>
      </c>
      <c r="D581" t="s">
        <v>9963</v>
      </c>
      <c r="E581" t="str">
        <f>VLOOKUP(ADP_PT!E581,LANG!A:B,2,FALSE)</f>
        <v>APPROVED</v>
      </c>
      <c r="F581" t="str">
        <f>VLOOKUP(C581,DWG_TITLES!A:B,2,FALSE)</f>
        <v>WHEELHOUSE ARRANGEMENT</v>
      </c>
    </row>
    <row r="582" spans="1:6" x14ac:dyDescent="0.25">
      <c r="A582" s="1">
        <v>45929</v>
      </c>
      <c r="B582" t="str">
        <f>VLOOKUP(ADP_PT!B582,LANG!A:B,2,FALSE)</f>
        <v>ELECTRICAL</v>
      </c>
      <c r="C582" t="s">
        <v>12727</v>
      </c>
      <c r="D582" t="s">
        <v>9963</v>
      </c>
      <c r="E582" t="str">
        <f>VLOOKUP(ADP_PT!E582,LANG!A:B,2,FALSE)</f>
        <v>APPROVED</v>
      </c>
      <c r="F582" t="str">
        <f>VLOOKUP(C582,DWG_TITLES!A:B,2,FALSE)</f>
        <v>WHEELHOUSE ARRANGEMENT</v>
      </c>
    </row>
    <row r="583" spans="1:6" x14ac:dyDescent="0.25">
      <c r="A583" s="1">
        <v>45348</v>
      </c>
      <c r="B583" t="str">
        <f>VLOOKUP(ADP_PT!B583,LANG!A:B,2,FALSE)</f>
        <v>ELECTRICAL</v>
      </c>
      <c r="C583" t="s">
        <v>12728</v>
      </c>
      <c r="D583" t="s">
        <v>9963</v>
      </c>
      <c r="E583" t="str">
        <f>VLOOKUP(ADP_PT!E583,LANG!A:B,2,FALSE)</f>
        <v>NOT APPROVED</v>
      </c>
      <c r="F583" t="str">
        <f>VLOOKUP(C583,DWG_TITLES!A:B,2,FALSE)</f>
        <v>BRIDGE CONSOLE LAYOUT</v>
      </c>
    </row>
    <row r="584" spans="1:6" x14ac:dyDescent="0.25">
      <c r="A584" s="1">
        <v>45475</v>
      </c>
      <c r="B584" t="str">
        <f>VLOOKUP(ADP_PT!B584,LANG!A:B,2,FALSE)</f>
        <v>ELECTRICAL</v>
      </c>
      <c r="C584" t="s">
        <v>12729</v>
      </c>
      <c r="D584" t="s">
        <v>9963</v>
      </c>
      <c r="E584" t="str">
        <f>VLOOKUP(ADP_PT!E584,LANG!A:B,2,FALSE)</f>
        <v>NOT APPROVED</v>
      </c>
      <c r="F584" t="str">
        <f>VLOOKUP(C584,DWG_TITLES!A:B,2,FALSE)</f>
        <v>BRIDGE CONSOLE LAYOUT</v>
      </c>
    </row>
    <row r="585" spans="1:6" x14ac:dyDescent="0.25">
      <c r="A585" s="1">
        <v>45555</v>
      </c>
      <c r="B585" t="str">
        <f>VLOOKUP(ADP_PT!B585,LANG!A:B,2,FALSE)</f>
        <v>ELECTRICAL</v>
      </c>
      <c r="C585" t="s">
        <v>12730</v>
      </c>
      <c r="D585" t="s">
        <v>9963</v>
      </c>
      <c r="E585" t="str">
        <f>VLOOKUP(ADP_PT!E585,LANG!A:B,2,FALSE)</f>
        <v>APPROVED</v>
      </c>
      <c r="F585" t="str">
        <f>VLOOKUP(C585,DWG_TITLES!A:B,2,FALSE)</f>
        <v>BRIDGE CONSOLE LAYOUT</v>
      </c>
    </row>
    <row r="586" spans="1:6" x14ac:dyDescent="0.25">
      <c r="A586" s="1">
        <v>45699</v>
      </c>
      <c r="B586" t="str">
        <f>VLOOKUP(ADP_PT!B586,LANG!A:B,2,FALSE)</f>
        <v>ELECTRICAL</v>
      </c>
      <c r="C586" t="s">
        <v>12731</v>
      </c>
      <c r="D586" t="s">
        <v>9963</v>
      </c>
      <c r="E586" t="str">
        <f>VLOOKUP(ADP_PT!E586,LANG!A:B,2,FALSE)</f>
        <v>APPROVED</v>
      </c>
      <c r="F586" t="str">
        <f>VLOOKUP(C586,DWG_TITLES!A:B,2,FALSE)</f>
        <v>BRIDGE CONSOLE LAYOUT</v>
      </c>
    </row>
    <row r="587" spans="1:6" x14ac:dyDescent="0.25">
      <c r="A587" s="1">
        <v>45783</v>
      </c>
      <c r="B587" t="str">
        <f>VLOOKUP(ADP_PT!B587,LANG!A:B,2,FALSE)</f>
        <v>ELECTRICAL</v>
      </c>
      <c r="C587" t="s">
        <v>12732</v>
      </c>
      <c r="D587" t="s">
        <v>9963</v>
      </c>
      <c r="E587" t="str">
        <f>VLOOKUP(ADP_PT!E587,LANG!A:B,2,FALSE)</f>
        <v>APPROVED</v>
      </c>
      <c r="F587" t="str">
        <f>VLOOKUP(C587,DWG_TITLES!A:B,2,FALSE)</f>
        <v>BRIDGE CONSOLE LAYOUT</v>
      </c>
    </row>
    <row r="588" spans="1:6" x14ac:dyDescent="0.25">
      <c r="A588" s="1">
        <v>45897</v>
      </c>
      <c r="B588" t="str">
        <f>VLOOKUP(ADP_PT!B588,LANG!A:B,2,FALSE)</f>
        <v>ELECTRICAL</v>
      </c>
      <c r="C588" t="s">
        <v>12733</v>
      </c>
      <c r="D588" t="s">
        <v>9963</v>
      </c>
      <c r="E588" t="str">
        <f>VLOOKUP(ADP_PT!E588,LANG!A:B,2,FALSE)</f>
        <v>APPROVED WITH RNC</v>
      </c>
      <c r="F588" t="str">
        <f>VLOOKUP(C588,DWG_TITLES!A:B,2,FALSE)</f>
        <v>BRIDGE CONSOLE LAYOUT</v>
      </c>
    </row>
    <row r="589" spans="1:6" x14ac:dyDescent="0.25">
      <c r="A589" s="1">
        <v>45000</v>
      </c>
      <c r="B589" t="str">
        <f>VLOOKUP(ADP_PT!B589,LANG!A:B,2,FALSE)</f>
        <v>STRUCTURE</v>
      </c>
      <c r="C589" t="s">
        <v>12734</v>
      </c>
      <c r="D589" t="s">
        <v>9963</v>
      </c>
      <c r="E589" t="str">
        <f>VLOOKUP(ADP_PT!E589,LANG!A:B,2,FALSE)</f>
        <v>APPROVED</v>
      </c>
      <c r="F589" t="str">
        <f>VLOOKUP(C589,DWG_TITLES!A:B,2,FALSE)</f>
        <v>DAMAGE CONTROL CENTRAL ARRANGEMENT</v>
      </c>
    </row>
    <row r="590" spans="1:6" x14ac:dyDescent="0.25">
      <c r="A590" s="1">
        <v>45000</v>
      </c>
      <c r="B590" t="str">
        <f>VLOOKUP(ADP_PT!B590,LANG!A:B,2,FALSE)</f>
        <v>STRUCTURE</v>
      </c>
      <c r="C590" t="s">
        <v>12735</v>
      </c>
      <c r="D590" t="s">
        <v>9963</v>
      </c>
      <c r="E590" t="str">
        <f>VLOOKUP(ADP_PT!E590,LANG!A:B,2,FALSE)</f>
        <v>APPROVED WITH RNC</v>
      </c>
      <c r="F590" t="str">
        <f>VLOOKUP(C590,DWG_TITLES!A:B,2,FALSE)</f>
        <v>ELECTRONIC DAMAGE CONTROL ARRANGEMENT</v>
      </c>
    </row>
    <row r="591" spans="1:6" x14ac:dyDescent="0.25">
      <c r="A591" s="1">
        <v>45266</v>
      </c>
      <c r="B591" t="str">
        <f>VLOOKUP(ADP_PT!B591,LANG!A:B,2,FALSE)</f>
        <v>STRUCTURE</v>
      </c>
      <c r="C591" t="s">
        <v>12736</v>
      </c>
      <c r="D591" t="s">
        <v>9963</v>
      </c>
      <c r="E591" t="str">
        <f>VLOOKUP(ADP_PT!E591,LANG!A:B,2,FALSE)</f>
        <v>APPROVED</v>
      </c>
      <c r="F591" t="str">
        <f>VLOOKUP(C591,DWG_TITLES!A:B,2,FALSE)</f>
        <v>ELECTRONIC DAMAGE CONTROL ARRANGEMENT</v>
      </c>
    </row>
    <row r="592" spans="1:6" x14ac:dyDescent="0.25">
      <c r="A592" s="1">
        <v>45000</v>
      </c>
      <c r="B592" t="str">
        <f>VLOOKUP(ADP_PT!B592,LANG!A:B,2,FALSE)</f>
        <v>ELECTRICAL</v>
      </c>
      <c r="C592" t="s">
        <v>12737</v>
      </c>
      <c r="D592" t="s">
        <v>9963</v>
      </c>
      <c r="E592" t="str">
        <f>VLOOKUP(ADP_PT!E592,LANG!A:B,2,FALSE)</f>
        <v>NOT APPROVED</v>
      </c>
      <c r="F592" t="str">
        <f>VLOOKUP(C592,DWG_TITLES!A:B,2,FALSE)</f>
        <v>DAMAGE CONTROL REPAIR STATIONS 1 &amp; 2 ARRANGEMENT</v>
      </c>
    </row>
    <row r="593" spans="1:6" x14ac:dyDescent="0.25">
      <c r="A593" s="1">
        <v>45273</v>
      </c>
      <c r="B593" t="str">
        <f>VLOOKUP(ADP_PT!B593,LANG!A:B,2,FALSE)</f>
        <v>ELECTRICAL</v>
      </c>
      <c r="C593" t="s">
        <v>12738</v>
      </c>
      <c r="D593" t="s">
        <v>9963</v>
      </c>
      <c r="E593" t="str">
        <f>VLOOKUP(ADP_PT!E593,LANG!A:B,2,FALSE)</f>
        <v>NOT APPROVED</v>
      </c>
      <c r="F593" t="str">
        <f>VLOOKUP(C593,DWG_TITLES!A:B,2,FALSE)</f>
        <v>DAMAGE CONTROL REPAIR STATIONS 1 &amp; 2 ARRANGEMENT</v>
      </c>
    </row>
    <row r="594" spans="1:6" x14ac:dyDescent="0.25">
      <c r="A594" s="1">
        <v>46009</v>
      </c>
      <c r="B594" t="str">
        <f>VLOOKUP(ADP_PT!B594,LANG!A:B,2,FALSE)</f>
        <v>ELECTRICAL</v>
      </c>
      <c r="C594" t="s">
        <v>12739</v>
      </c>
      <c r="D594" t="s">
        <v>9963</v>
      </c>
      <c r="E594" t="str">
        <f>VLOOKUP(ADP_PT!E594,LANG!A:B,2,FALSE)</f>
        <v>APPROVED</v>
      </c>
      <c r="F594" t="str">
        <f>VLOOKUP(C594,DWG_TITLES!A:B,2,FALSE)</f>
        <v>DAMAGE CONTROL REPAIR STATIONS 1 &amp; 2 ARRANGEMENT</v>
      </c>
    </row>
    <row r="595" spans="1:6" x14ac:dyDescent="0.25">
      <c r="A595" s="1">
        <v>44949</v>
      </c>
      <c r="B595" t="str">
        <f>VLOOKUP(ADP_PT!B595,LANG!A:B,2,FALSE)</f>
        <v>MECHANICAL</v>
      </c>
      <c r="C595" t="s">
        <v>12740</v>
      </c>
      <c r="D595" t="s">
        <v>9963</v>
      </c>
      <c r="E595" t="str">
        <f>VLOOKUP(ADP_PT!E595,LANG!A:B,2,FALSE)</f>
        <v>NOT APPROVED</v>
      </c>
      <c r="F595" t="str">
        <f>VLOOKUP(C595,DWG_TITLES!A:B,2,FALSE)</f>
        <v>ENGINEER'S WORKSHOP ARRANGEMENT</v>
      </c>
    </row>
    <row r="596" spans="1:6" x14ac:dyDescent="0.25">
      <c r="A596" s="1">
        <v>44981</v>
      </c>
      <c r="B596" t="str">
        <f>VLOOKUP(ADP_PT!B596,LANG!A:B,2,FALSE)</f>
        <v>MECHANICAL</v>
      </c>
      <c r="C596" t="s">
        <v>12741</v>
      </c>
      <c r="D596" t="s">
        <v>9963</v>
      </c>
      <c r="E596" t="str">
        <f>VLOOKUP(ADP_PT!E596,LANG!A:B,2,FALSE)</f>
        <v>APPROVED WITH RNC</v>
      </c>
      <c r="F596" t="str">
        <f>VLOOKUP(C596,DWG_TITLES!A:B,2,FALSE)</f>
        <v>ENGINEER'S WORKSHOP ARRANGEMENT</v>
      </c>
    </row>
    <row r="597" spans="1:6" x14ac:dyDescent="0.25">
      <c r="A597" s="1">
        <v>45219</v>
      </c>
      <c r="B597" t="str">
        <f>VLOOKUP(ADP_PT!B597,LANG!A:B,2,FALSE)</f>
        <v>MECHANICAL</v>
      </c>
      <c r="C597" t="s">
        <v>12742</v>
      </c>
      <c r="D597" t="s">
        <v>9963</v>
      </c>
      <c r="E597" t="str">
        <f>VLOOKUP(ADP_PT!E597,LANG!A:B,2,FALSE)</f>
        <v>APPROVED</v>
      </c>
      <c r="F597" t="str">
        <f>VLOOKUP(C597,DWG_TITLES!A:B,2,FALSE)</f>
        <v>ENGINEER'S WORKSHOP ARRANGEMENT</v>
      </c>
    </row>
    <row r="598" spans="1:6" x14ac:dyDescent="0.25">
      <c r="A598" s="1">
        <v>44949</v>
      </c>
      <c r="B598" t="str">
        <f>VLOOKUP(ADP_PT!B598,LANG!A:B,2,FALSE)</f>
        <v>ELECTRICAL</v>
      </c>
      <c r="C598" t="s">
        <v>12743</v>
      </c>
      <c r="D598" t="s">
        <v>9963</v>
      </c>
      <c r="E598" t="str">
        <f>VLOOKUP(ADP_PT!E598,LANG!A:B,2,FALSE)</f>
        <v>NOT APPROVED</v>
      </c>
      <c r="F598" t="str">
        <f>VLOOKUP(C598,DWG_TITLES!A:B,2,FALSE)</f>
        <v>ELECTRICAL, ELECTRONICS WORKSHOP ARRANGEMENT</v>
      </c>
    </row>
    <row r="599" spans="1:6" x14ac:dyDescent="0.25">
      <c r="A599" s="1">
        <v>45189</v>
      </c>
      <c r="B599" t="str">
        <f>VLOOKUP(ADP_PT!B599,LANG!A:B,2,FALSE)</f>
        <v>ELECTRICAL</v>
      </c>
      <c r="C599" t="s">
        <v>12744</v>
      </c>
      <c r="D599" t="s">
        <v>9963</v>
      </c>
      <c r="E599" t="str">
        <f>VLOOKUP(ADP_PT!E599,LANG!A:B,2,FALSE)</f>
        <v>APPROVED</v>
      </c>
      <c r="F599" t="str">
        <f>VLOOKUP(C599,DWG_TITLES!A:B,2,FALSE)</f>
        <v>ELECTRICAL, ELECTRONICS WORKSHOP ARRANGEMENT</v>
      </c>
    </row>
    <row r="600" spans="1:6" x14ac:dyDescent="0.25">
      <c r="A600" s="1">
        <v>45000</v>
      </c>
      <c r="B600" t="str">
        <f>VLOOKUP(ADP_PT!B600,LANG!A:B,2,FALSE)</f>
        <v>STRUCTURE</v>
      </c>
      <c r="C600" t="s">
        <v>12745</v>
      </c>
      <c r="D600" t="s">
        <v>9963</v>
      </c>
      <c r="E600" t="str">
        <f>VLOOKUP(ADP_PT!E600,LANG!A:B,2,FALSE)</f>
        <v>APPROVED WITH RNC</v>
      </c>
      <c r="F600" t="str">
        <f>VLOOKUP(C600,DWG_TITLES!A:B,2,FALSE)</f>
        <v>AVIATION WORKSHOP ARRANGEMENT</v>
      </c>
    </row>
    <row r="601" spans="1:6" x14ac:dyDescent="0.25">
      <c r="A601" s="1">
        <v>45230</v>
      </c>
      <c r="B601" t="str">
        <f>VLOOKUP(ADP_PT!B601,LANG!A:B,2,FALSE)</f>
        <v>STRUCTURE</v>
      </c>
      <c r="C601" t="s">
        <v>12746</v>
      </c>
      <c r="D601" t="s">
        <v>9963</v>
      </c>
      <c r="E601" t="str">
        <f>VLOOKUP(ADP_PT!E601,LANG!A:B,2,FALSE)</f>
        <v>APPROVED</v>
      </c>
      <c r="F601" t="str">
        <f>VLOOKUP(C601,DWG_TITLES!A:B,2,FALSE)</f>
        <v>AVIATION WORKSHOP ARRANGEMENT</v>
      </c>
    </row>
    <row r="602" spans="1:6" x14ac:dyDescent="0.25">
      <c r="A602" s="1">
        <v>44949</v>
      </c>
      <c r="B602" t="str">
        <f>VLOOKUP(ADP_PT!B602,LANG!A:B,2,FALSE)</f>
        <v>STRUCTURE</v>
      </c>
      <c r="C602" t="s">
        <v>12747</v>
      </c>
      <c r="D602" t="s">
        <v>9963</v>
      </c>
      <c r="E602" t="str">
        <f>VLOOKUP(ADP_PT!E602,LANG!A:B,2,FALSE)</f>
        <v>NOT APPROVED</v>
      </c>
      <c r="F602" t="str">
        <f>VLOOKUP(C602,DWG_TITLES!A:B,2,FALSE)</f>
        <v>DECK/ BOAT WORKSHOP ARRANGEMENT</v>
      </c>
    </row>
    <row r="603" spans="1:6" x14ac:dyDescent="0.25">
      <c r="A603" s="1">
        <v>45230</v>
      </c>
      <c r="B603" t="str">
        <f>VLOOKUP(ADP_PT!B603,LANG!A:B,2,FALSE)</f>
        <v>STRUCTURE</v>
      </c>
      <c r="C603" t="s">
        <v>12748</v>
      </c>
      <c r="D603" t="s">
        <v>9963</v>
      </c>
      <c r="E603" t="str">
        <f>VLOOKUP(ADP_PT!E603,LANG!A:B,2,FALSE)</f>
        <v>APPROVED WITH RNC</v>
      </c>
      <c r="F603" t="str">
        <f>VLOOKUP(C603,DWG_TITLES!A:B,2,FALSE)</f>
        <v>DECK/ BOAT WORKSHOP ARRANGEMENT</v>
      </c>
    </row>
    <row r="604" spans="1:6" x14ac:dyDescent="0.25">
      <c r="A604" s="1">
        <v>45001</v>
      </c>
      <c r="B604" t="str">
        <f>VLOOKUP(ADP_PT!B604,LANG!A:B,2,FALSE)</f>
        <v>STRUCTURE</v>
      </c>
      <c r="C604" t="s">
        <v>12749</v>
      </c>
      <c r="D604" t="s">
        <v>9963</v>
      </c>
      <c r="E604" t="str">
        <f>VLOOKUP(ADP_PT!E604,LANG!A:B,2,FALSE)</f>
        <v>APPROVED WITH RNC</v>
      </c>
      <c r="F604" t="str">
        <f>VLOOKUP(C604,DWG_TITLES!A:B,2,FALSE)</f>
        <v>DECK/SALVAGE STORES ARRANGEMENT</v>
      </c>
    </row>
    <row r="605" spans="1:6" x14ac:dyDescent="0.25">
      <c r="A605" s="1">
        <v>45238</v>
      </c>
      <c r="B605" t="str">
        <f>VLOOKUP(ADP_PT!B605,LANG!A:B,2,FALSE)</f>
        <v>STRUCTURE</v>
      </c>
      <c r="C605" t="s">
        <v>12750</v>
      </c>
      <c r="D605" t="s">
        <v>9963</v>
      </c>
      <c r="E605" t="str">
        <f>VLOOKUP(ADP_PT!E605,LANG!A:B,2,FALSE)</f>
        <v>APPROVED</v>
      </c>
      <c r="F605" t="str">
        <f>VLOOKUP(C605,DWG_TITLES!A:B,2,FALSE)</f>
        <v>DECK/SALVAGE STORES ARRANGEMENT</v>
      </c>
    </row>
    <row r="606" spans="1:6" x14ac:dyDescent="0.25">
      <c r="A606" s="1">
        <v>44949</v>
      </c>
      <c r="B606" t="str">
        <f>VLOOKUP(ADP_PT!B606,LANG!A:B,2,FALSE)</f>
        <v>STRUCTURE</v>
      </c>
      <c r="C606" t="s">
        <v>12751</v>
      </c>
      <c r="D606" t="s">
        <v>9963</v>
      </c>
      <c r="E606" t="str">
        <f>VLOOKUP(ADP_PT!E606,LANG!A:B,2,FALSE)</f>
        <v>NOT APPROVED</v>
      </c>
      <c r="F606" t="str">
        <f>VLOOKUP(C606,DWG_TITLES!A:B,2,FALSE)</f>
        <v>DIVING STORES AND DIVING COMPARTMENT ARRANGEMENTS</v>
      </c>
    </row>
    <row r="607" spans="1:6" x14ac:dyDescent="0.25">
      <c r="A607" s="1">
        <v>45224</v>
      </c>
      <c r="B607" t="str">
        <f>VLOOKUP(ADP_PT!B607,LANG!A:B,2,FALSE)</f>
        <v>STRUCTURE</v>
      </c>
      <c r="C607" t="s">
        <v>12752</v>
      </c>
      <c r="D607" t="s">
        <v>9963</v>
      </c>
      <c r="E607" t="str">
        <f>VLOOKUP(ADP_PT!E607,LANG!A:B,2,FALSE)</f>
        <v>APPROVED WITH RNC</v>
      </c>
      <c r="F607" t="str">
        <f>VLOOKUP(C607,DWG_TITLES!A:B,2,FALSE)</f>
        <v>DIVING STORES AND DIVING COMPARTMENT ARRANGEMENTS</v>
      </c>
    </row>
    <row r="608" spans="1:6" x14ac:dyDescent="0.25">
      <c r="A608" s="1">
        <v>45001</v>
      </c>
      <c r="B608" t="str">
        <f>VLOOKUP(ADP_PT!B608,LANG!A:B,2,FALSE)</f>
        <v>STRUCTURE</v>
      </c>
      <c r="C608" t="s">
        <v>12753</v>
      </c>
      <c r="D608" t="s">
        <v>9963</v>
      </c>
      <c r="E608" t="str">
        <f>VLOOKUP(ADP_PT!E608,LANG!A:B,2,FALSE)</f>
        <v>APPROVED WITH RNC</v>
      </c>
      <c r="F608" t="str">
        <f>VLOOKUP(C608,DWG_TITLES!A:B,2,FALSE)</f>
        <v>BOAT STORES ARRANGEMENT</v>
      </c>
    </row>
    <row r="609" spans="1:6" x14ac:dyDescent="0.25">
      <c r="A609" s="1">
        <v>45258</v>
      </c>
      <c r="B609" t="str">
        <f>VLOOKUP(ADP_PT!B609,LANG!A:B,2,FALSE)</f>
        <v>STRUCTURE</v>
      </c>
      <c r="C609" t="s">
        <v>12754</v>
      </c>
      <c r="D609" t="s">
        <v>9963</v>
      </c>
      <c r="E609" t="str">
        <f>VLOOKUP(ADP_PT!E609,LANG!A:B,2,FALSE)</f>
        <v>APPROVED</v>
      </c>
      <c r="F609" t="str">
        <f>VLOOKUP(C609,DWG_TITLES!A:B,2,FALSE)</f>
        <v>BOAT STORES ARRANGEMENT</v>
      </c>
    </row>
    <row r="610" spans="1:6" x14ac:dyDescent="0.25">
      <c r="A610" s="1">
        <v>45001</v>
      </c>
      <c r="B610" t="str">
        <f>VLOOKUP(ADP_PT!B610,LANG!A:B,2,FALSE)</f>
        <v>STRUCTURE</v>
      </c>
      <c r="C610" t="s">
        <v>12755</v>
      </c>
      <c r="D610" t="s">
        <v>9963</v>
      </c>
      <c r="E610" t="str">
        <f>VLOOKUP(ADP_PT!E610,LANG!A:B,2,FALSE)</f>
        <v>APPROVED WITH RNC</v>
      </c>
      <c r="F610" t="str">
        <f>VLOOKUP(C610,DWG_TITLES!A:B,2,FALSE)</f>
        <v>FORWARD CARGO HANDLING AND ARRANGEMENTS</v>
      </c>
    </row>
    <row r="611" spans="1:6" x14ac:dyDescent="0.25">
      <c r="A611" s="1">
        <v>45219</v>
      </c>
      <c r="B611" t="str">
        <f>VLOOKUP(ADP_PT!B611,LANG!A:B,2,FALSE)</f>
        <v>STRUCTURE</v>
      </c>
      <c r="C611" t="s">
        <v>12756</v>
      </c>
      <c r="D611" t="s">
        <v>9963</v>
      </c>
      <c r="E611" t="str">
        <f>VLOOKUP(ADP_PT!E611,LANG!A:B,2,FALSE)</f>
        <v>APPROVED WITH RNC</v>
      </c>
      <c r="F611" t="str">
        <f>VLOOKUP(C611,DWG_TITLES!A:B,2,FALSE)</f>
        <v>FORWARD CARGO HANDLING AND ARRANGEMENTS</v>
      </c>
    </row>
    <row r="612" spans="1:6" x14ac:dyDescent="0.25">
      <c r="A612" s="1">
        <v>45783</v>
      </c>
      <c r="B612" t="str">
        <f>VLOOKUP(ADP_PT!B612,LANG!A:B,2,FALSE)</f>
        <v>STRUCTURE</v>
      </c>
      <c r="C612" t="s">
        <v>12757</v>
      </c>
      <c r="D612" t="s">
        <v>9963</v>
      </c>
      <c r="E612" t="str">
        <f>VLOOKUP(ADP_PT!E612,LANG!A:B,2,FALSE)</f>
        <v>APPROVED</v>
      </c>
      <c r="F612" t="str">
        <f>VLOOKUP(C612,DWG_TITLES!A:B,2,FALSE)</f>
        <v>FORWARD CARGO HANDLING AND ARRANGEMENTS</v>
      </c>
    </row>
    <row r="613" spans="1:6" x14ac:dyDescent="0.25">
      <c r="A613" s="1">
        <v>45219</v>
      </c>
      <c r="B613" t="str">
        <f>VLOOKUP(ADP_PT!B613,LANG!A:B,2,FALSE)</f>
        <v>STRUCTURE</v>
      </c>
      <c r="C613" t="s">
        <v>12758</v>
      </c>
      <c r="D613" t="s">
        <v>9963</v>
      </c>
      <c r="E613" t="str">
        <f>VLOOKUP(ADP_PT!E613,LANG!A:B,2,FALSE)</f>
        <v>APPROVED WITH RNC</v>
      </c>
      <c r="F613" t="str">
        <f>VLOOKUP(C613,DWG_TITLES!A:B,2,FALSE)</f>
        <v>AFT CARGO HANDLING AND ARRANGEMENTS</v>
      </c>
    </row>
    <row r="614" spans="1:6" x14ac:dyDescent="0.25">
      <c r="A614" s="1">
        <v>45259</v>
      </c>
      <c r="B614" t="str">
        <f>VLOOKUP(ADP_PT!B614,LANG!A:B,2,FALSE)</f>
        <v>STRUCTURE</v>
      </c>
      <c r="C614" t="s">
        <v>12759</v>
      </c>
      <c r="D614" t="s">
        <v>9963</v>
      </c>
      <c r="E614" t="str">
        <f>VLOOKUP(ADP_PT!E614,LANG!A:B,2,FALSE)</f>
        <v>APPROVED WITH RNC</v>
      </c>
      <c r="F614" t="str">
        <f>VLOOKUP(C614,DWG_TITLES!A:B,2,FALSE)</f>
        <v>AFT CARGO HANDLING AND ARRANGEMENTS</v>
      </c>
    </row>
    <row r="615" spans="1:6" x14ac:dyDescent="0.25">
      <c r="A615" s="1">
        <v>45785</v>
      </c>
      <c r="B615" t="str">
        <f>VLOOKUP(ADP_PT!B615,LANG!A:B,2,FALSE)</f>
        <v>STRUCTURE</v>
      </c>
      <c r="C615" t="s">
        <v>12760</v>
      </c>
      <c r="D615" t="s">
        <v>9963</v>
      </c>
      <c r="E615" t="str">
        <f>VLOOKUP(ADP_PT!E615,LANG!A:B,2,FALSE)</f>
        <v>APPROVED</v>
      </c>
      <c r="F615" t="str">
        <f>VLOOKUP(C615,DWG_TITLES!A:B,2,FALSE)</f>
        <v>AFT CARGO HANDLING AND ARRANGEMENTS</v>
      </c>
    </row>
    <row r="616" spans="1:6" x14ac:dyDescent="0.25">
      <c r="A616" s="1">
        <v>44949</v>
      </c>
      <c r="B616" t="str">
        <f>VLOOKUP(ADP_PT!B616,LANG!A:B,2,FALSE)</f>
        <v>STRUCTURE</v>
      </c>
      <c r="C616" t="s">
        <v>12761</v>
      </c>
      <c r="D616" t="s">
        <v>9963</v>
      </c>
      <c r="E616" t="str">
        <f>VLOOKUP(ADP_PT!E616,LANG!A:B,2,FALSE)</f>
        <v>NOT APPROVED</v>
      </c>
      <c r="F616" t="str">
        <f>VLOOKUP(C616,DWG_TITLES!A:B,2,FALSE)</f>
        <v>SMALL ARMS AND AMMUNITION MAGAZINE ARRANGEMENT</v>
      </c>
    </row>
    <row r="617" spans="1:6" x14ac:dyDescent="0.25">
      <c r="A617" s="1">
        <v>45225</v>
      </c>
      <c r="B617" t="str">
        <f>VLOOKUP(ADP_PT!B617,LANG!A:B,2,FALSE)</f>
        <v>STRUCTURE</v>
      </c>
      <c r="C617" t="s">
        <v>12762</v>
      </c>
      <c r="D617" t="s">
        <v>9963</v>
      </c>
      <c r="E617" t="str">
        <f>VLOOKUP(ADP_PT!E617,LANG!A:B,2,FALSE)</f>
        <v>APPROVED WITH RNC</v>
      </c>
      <c r="F617" t="str">
        <f>VLOOKUP(C617,DWG_TITLES!A:B,2,FALSE)</f>
        <v>SMALL ARMS AND AMMUNITION MAGAZINE ARRANGEMENT</v>
      </c>
    </row>
    <row r="618" spans="1:6" x14ac:dyDescent="0.25">
      <c r="A618" s="1">
        <v>45664</v>
      </c>
      <c r="B618" t="str">
        <f>VLOOKUP(ADP_PT!B618,LANG!A:B,2,FALSE)</f>
        <v>STRUCTURE</v>
      </c>
      <c r="C618" t="s">
        <v>12763</v>
      </c>
      <c r="D618" t="s">
        <v>9963</v>
      </c>
      <c r="E618" t="str">
        <f>VLOOKUP(ADP_PT!E618,LANG!A:B,2,FALSE)</f>
        <v>APPROVED</v>
      </c>
      <c r="F618" t="str">
        <f>VLOOKUP(C618,DWG_TITLES!A:B,2,FALSE)</f>
        <v>SMALL ARMS AND AMMUNITION MAGAZINE ARRANGEMENT</v>
      </c>
    </row>
    <row r="619" spans="1:6" x14ac:dyDescent="0.25">
      <c r="A619" s="1">
        <v>44949</v>
      </c>
      <c r="B619" t="str">
        <f>VLOOKUP(ADP_PT!B619,LANG!A:B,2,FALSE)</f>
        <v>STRUCTURE</v>
      </c>
      <c r="C619" t="s">
        <v>12764</v>
      </c>
      <c r="D619" t="s">
        <v>9963</v>
      </c>
      <c r="E619" t="str">
        <f>VLOOKUP(ADP_PT!E619,LANG!A:B,2,FALSE)</f>
        <v>NOT APPROVED</v>
      </c>
      <c r="F619" t="str">
        <f>VLOOKUP(C619,DWG_TITLES!A:B,2,FALSE)</f>
        <v>GENERAL ARRANGEMENT</v>
      </c>
    </row>
    <row r="620" spans="1:6" x14ac:dyDescent="0.25">
      <c r="A620" s="1">
        <v>44973</v>
      </c>
      <c r="B620" t="str">
        <f>VLOOKUP(ADP_PT!B620,LANG!A:B,2,FALSE)</f>
        <v>STRUCTURE</v>
      </c>
      <c r="C620" t="s">
        <v>12765</v>
      </c>
      <c r="D620" t="s">
        <v>9963</v>
      </c>
      <c r="E620" t="str">
        <f>VLOOKUP(ADP_PT!E620,LANG!A:B,2,FALSE)</f>
        <v>APPROVED WITH RNC</v>
      </c>
      <c r="F620" t="str">
        <f>VLOOKUP(C620,DWG_TITLES!A:B,2,FALSE)</f>
        <v>GENERAL ARRANGEMENT</v>
      </c>
    </row>
    <row r="621" spans="1:6" x14ac:dyDescent="0.25">
      <c r="A621" s="1">
        <v>45000</v>
      </c>
      <c r="B621" t="str">
        <f>VLOOKUP(ADP_PT!B621,LANG!A:B,2,FALSE)</f>
        <v>STRUCTURE</v>
      </c>
      <c r="C621" t="s">
        <v>12766</v>
      </c>
      <c r="D621" t="s">
        <v>9963</v>
      </c>
      <c r="E621" t="str">
        <f>VLOOKUP(ADP_PT!E621,LANG!A:B,2,FALSE)</f>
        <v>APPROVED WITH RNC</v>
      </c>
      <c r="F621" t="str">
        <f>VLOOKUP(C621,DWG_TITLES!A:B,2,FALSE)</f>
        <v>GENERAL ARRANGEMENT</v>
      </c>
    </row>
    <row r="622" spans="1:6" x14ac:dyDescent="0.25">
      <c r="A622" s="1">
        <v>45107</v>
      </c>
      <c r="B622" t="str">
        <f>VLOOKUP(ADP_PT!B622,LANG!A:B,2,FALSE)</f>
        <v>STRUCTURE</v>
      </c>
      <c r="C622" t="s">
        <v>12767</v>
      </c>
      <c r="D622" t="s">
        <v>9963</v>
      </c>
      <c r="E622" t="str">
        <f>VLOOKUP(ADP_PT!E622,LANG!A:B,2,FALSE)</f>
        <v>APPROVED WITH RNC</v>
      </c>
      <c r="F622" t="str">
        <f>VLOOKUP(C622,DWG_TITLES!A:B,2,FALSE)</f>
        <v>GENERAL ARRANGEMENT</v>
      </c>
    </row>
    <row r="623" spans="1:6" x14ac:dyDescent="0.25">
      <c r="A623" s="1">
        <v>45222</v>
      </c>
      <c r="B623" t="str">
        <f>VLOOKUP(ADP_PT!B623,LANG!A:B,2,FALSE)</f>
        <v>STRUCTURE</v>
      </c>
      <c r="C623" t="s">
        <v>12768</v>
      </c>
      <c r="D623" t="s">
        <v>9963</v>
      </c>
      <c r="E623" t="str">
        <f>VLOOKUP(ADP_PT!E623,LANG!A:B,2,FALSE)</f>
        <v>APPROVED WITH RNC</v>
      </c>
      <c r="F623" t="str">
        <f>VLOOKUP(C623,DWG_TITLES!A:B,2,FALSE)</f>
        <v>GENERAL ARRANGEMENT</v>
      </c>
    </row>
    <row r="624" spans="1:6" x14ac:dyDescent="0.25">
      <c r="A624" s="1">
        <v>45978</v>
      </c>
      <c r="B624" t="str">
        <f>VLOOKUP(ADP_PT!B624,LANG!A:B,2,FALSE)</f>
        <v>STRUCTURE</v>
      </c>
      <c r="C624" t="s">
        <v>12769</v>
      </c>
      <c r="D624" t="s">
        <v>9963</v>
      </c>
      <c r="E624" t="str">
        <f>VLOOKUP(ADP_PT!E624,LANG!A:B,2,FALSE)</f>
        <v>APPROVED WITH RNC</v>
      </c>
      <c r="F624" t="str">
        <f>VLOOKUP(C624,DWG_TITLES!A:B,2,FALSE)</f>
        <v>GENERAL ARRANGEMENT</v>
      </c>
    </row>
    <row r="625" spans="1:6" x14ac:dyDescent="0.25">
      <c r="A625" s="1">
        <v>46036</v>
      </c>
      <c r="B625" t="str">
        <f>VLOOKUP(ADP_PT!B625,LANG!A:B,2,FALSE)</f>
        <v>STRUCTURE</v>
      </c>
      <c r="C625" t="s">
        <v>12770</v>
      </c>
      <c r="D625" t="s">
        <v>9963</v>
      </c>
      <c r="E625" t="str">
        <f>VLOOKUP(ADP_PT!E625,LANG!A:B,2,FALSE)</f>
        <v>APPROVED</v>
      </c>
      <c r="F625" t="str">
        <f>VLOOKUP(C625,DWG_TITLES!A:B,2,FALSE)</f>
        <v>GENERAL ARRANGEMENT</v>
      </c>
    </row>
    <row r="626" spans="1:6" x14ac:dyDescent="0.25">
      <c r="A626" s="1">
        <v>44973</v>
      </c>
      <c r="B626" t="str">
        <f>VLOOKUP(ADP_PT!B626,LANG!A:B,2,FALSE)</f>
        <v>STRUCTURE</v>
      </c>
      <c r="C626" t="s">
        <v>12771</v>
      </c>
      <c r="D626" t="s">
        <v>9963</v>
      </c>
      <c r="E626" t="str">
        <f>VLOOKUP(ADP_PT!E626,LANG!A:B,2,FALSE)</f>
        <v>APPROVED WITH RNC</v>
      </c>
      <c r="F626" t="str">
        <f>VLOOKUP(C626,DWG_TITLES!A:B,2,FALSE)</f>
        <v>LINES PLAN</v>
      </c>
    </row>
    <row r="627" spans="1:6" x14ac:dyDescent="0.25">
      <c r="A627" s="1">
        <v>45000</v>
      </c>
      <c r="B627" t="str">
        <f>VLOOKUP(ADP_PT!B627,LANG!A:B,2,FALSE)</f>
        <v>STRUCTURE</v>
      </c>
      <c r="C627" t="s">
        <v>12772</v>
      </c>
      <c r="D627" t="s">
        <v>9963</v>
      </c>
      <c r="E627" t="str">
        <f>VLOOKUP(ADP_PT!E627,LANG!A:B,2,FALSE)</f>
        <v>APPROVED WITH RNC</v>
      </c>
      <c r="F627" t="str">
        <f>VLOOKUP(C627,DWG_TITLES!A:B,2,FALSE)</f>
        <v>LINES PLAN</v>
      </c>
    </row>
    <row r="628" spans="1:6" x14ac:dyDescent="0.25">
      <c r="A628" s="1">
        <v>45107</v>
      </c>
      <c r="B628" t="str">
        <f>VLOOKUP(ADP_PT!B628,LANG!A:B,2,FALSE)</f>
        <v>STRUCTURE</v>
      </c>
      <c r="C628" t="s">
        <v>12773</v>
      </c>
      <c r="D628" t="s">
        <v>9963</v>
      </c>
      <c r="E628" t="str">
        <f>VLOOKUP(ADP_PT!E628,LANG!A:B,2,FALSE)</f>
        <v>APPROVED WITH RNC</v>
      </c>
      <c r="F628" t="str">
        <f>VLOOKUP(C628,DWG_TITLES!A:B,2,FALSE)</f>
        <v>LINES PLAN</v>
      </c>
    </row>
    <row r="629" spans="1:6" x14ac:dyDescent="0.25">
      <c r="A629" s="1">
        <v>45191</v>
      </c>
      <c r="B629" t="str">
        <f>VLOOKUP(ADP_PT!B629,LANG!A:B,2,FALSE)</f>
        <v>STRUCTURE</v>
      </c>
      <c r="C629" t="s">
        <v>12774</v>
      </c>
      <c r="D629" t="s">
        <v>9963</v>
      </c>
      <c r="E629" t="str">
        <f>VLOOKUP(ADP_PT!E629,LANG!A:B,2,FALSE)</f>
        <v>APPROVED</v>
      </c>
      <c r="F629" t="str">
        <f>VLOOKUP(C629,DWG_TITLES!A:B,2,FALSE)</f>
        <v>LINES PLAN</v>
      </c>
    </row>
    <row r="630" spans="1:6" x14ac:dyDescent="0.25">
      <c r="A630" s="1">
        <v>45000</v>
      </c>
      <c r="B630" t="str">
        <f>VLOOKUP(ADP_PT!B630,LANG!A:B,2,FALSE)</f>
        <v>MECHANICAL</v>
      </c>
      <c r="C630" t="s">
        <v>12775</v>
      </c>
      <c r="D630" t="s">
        <v>9963</v>
      </c>
      <c r="E630" t="str">
        <f>VLOOKUP(ADP_PT!E630,LANG!A:B,2,FALSE)</f>
        <v>APPROVED</v>
      </c>
      <c r="F630" t="str">
        <f>VLOOKUP(C630,DWG_TITLES!A:B,2,FALSE)</f>
        <v>PIPING CONSTRUCTION STANDARDS</v>
      </c>
    </row>
    <row r="631" spans="1:6" x14ac:dyDescent="0.25">
      <c r="A631" s="1">
        <v>45330</v>
      </c>
      <c r="B631" t="str">
        <f>VLOOKUP(ADP_PT!B631,LANG!A:B,2,FALSE)</f>
        <v>STRUCTURE</v>
      </c>
      <c r="C631" t="s">
        <v>12776</v>
      </c>
      <c r="D631" t="s">
        <v>9963</v>
      </c>
      <c r="E631" t="str">
        <f>VLOOKUP(ADP_PT!E631,LANG!A:B,2,FALSE)</f>
        <v>APPROVED</v>
      </c>
      <c r="F631" t="str">
        <f>VLOOKUP(C631,DWG_TITLES!A:B,2,FALSE)</f>
        <v>HULL STANDARD STRUCTURE BOOKLET</v>
      </c>
    </row>
    <row r="632" spans="1:6" x14ac:dyDescent="0.25">
      <c r="A632" s="1">
        <v>45000</v>
      </c>
      <c r="B632" t="str">
        <f>VLOOKUP(ADP_PT!B632,LANG!A:B,2,FALSE)</f>
        <v>STRUCTURE</v>
      </c>
      <c r="C632" t="s">
        <v>12777</v>
      </c>
      <c r="D632" t="s">
        <v>9963</v>
      </c>
      <c r="E632" t="str">
        <f>VLOOKUP(ADP_PT!E632,LANG!A:B,2,FALSE)</f>
        <v>APPROVED WITH RNC</v>
      </c>
      <c r="F632" t="str">
        <f>VLOOKUP(C632,DWG_TITLES!A:B,2,FALSE)</f>
        <v>HULL STANDARD FITTING BOOKLET (STEEL)</v>
      </c>
    </row>
    <row r="633" spans="1:6" x14ac:dyDescent="0.25">
      <c r="A633" s="1">
        <v>45000</v>
      </c>
      <c r="B633" t="str">
        <f>VLOOKUP(ADP_PT!B633,LANG!A:B,2,FALSE)</f>
        <v>STRUCTURE</v>
      </c>
      <c r="C633" t="s">
        <v>12778</v>
      </c>
      <c r="D633" t="s">
        <v>9963</v>
      </c>
      <c r="E633" t="str">
        <f>VLOOKUP(ADP_PT!E633,LANG!A:B,2,FALSE)</f>
        <v>APPROVED WITH RNC</v>
      </c>
      <c r="F633" t="str">
        <f>VLOOKUP(C633,DWG_TITLES!A:B,2,FALSE)</f>
        <v>CRADLE ARRANGEMENT &amp; DETAILS</v>
      </c>
    </row>
    <row r="634" spans="1:6" x14ac:dyDescent="0.25">
      <c r="A634" s="1">
        <v>45063</v>
      </c>
      <c r="B634" t="str">
        <f>VLOOKUP(ADP_PT!B634,LANG!A:B,2,FALSE)</f>
        <v>STRUCTURE</v>
      </c>
      <c r="C634" t="s">
        <v>12779</v>
      </c>
      <c r="D634" t="s">
        <v>9963</v>
      </c>
      <c r="E634" t="str">
        <f>VLOOKUP(ADP_PT!E634,LANG!A:B,2,FALSE)</f>
        <v>APPROVED WITH RNC</v>
      </c>
      <c r="F634" t="str">
        <f>VLOOKUP(C634,DWG_TITLES!A:B,2,FALSE)</f>
        <v>CRADLE ARRANGEMENT &amp; DETAILS</v>
      </c>
    </row>
    <row r="635" spans="1:6" x14ac:dyDescent="0.25">
      <c r="A635" s="1">
        <v>45169</v>
      </c>
      <c r="B635" t="str">
        <f>VLOOKUP(ADP_PT!B635,LANG!A:B,2,FALSE)</f>
        <v>STRUCTURE</v>
      </c>
      <c r="C635" t="s">
        <v>12780</v>
      </c>
      <c r="D635" t="s">
        <v>9963</v>
      </c>
      <c r="E635" t="str">
        <f>VLOOKUP(ADP_PT!E635,LANG!A:B,2,FALSE)</f>
        <v>APPROVED</v>
      </c>
      <c r="F635" t="str">
        <f>VLOOKUP(C635,DWG_TITLES!A:B,2,FALSE)</f>
        <v>CRADLE ARRANGEMENT &amp; DETAILS</v>
      </c>
    </row>
    <row r="636" spans="1:6" x14ac:dyDescent="0.25">
      <c r="A636" s="1">
        <v>45063</v>
      </c>
      <c r="B636" t="str">
        <f>VLOOKUP(ADP_PT!B636,LANG!A:B,2,FALSE)</f>
        <v>STRUCTURE</v>
      </c>
      <c r="C636" t="s">
        <v>12781</v>
      </c>
      <c r="D636" t="s">
        <v>9963</v>
      </c>
      <c r="E636" t="str">
        <f>VLOOKUP(ADP_PT!E636,LANG!A:B,2,FALSE)</f>
        <v>APPROVED WITH RNC</v>
      </c>
      <c r="F636" t="str">
        <f>VLOOKUP(C636,DWG_TITLES!A:B,2,FALSE)</f>
        <v>CRADLE WOODEN BLOCK DETAILS</v>
      </c>
    </row>
    <row r="637" spans="1:6" x14ac:dyDescent="0.25">
      <c r="A637" s="1">
        <v>45169</v>
      </c>
      <c r="B637" t="str">
        <f>VLOOKUP(ADP_PT!B637,LANG!A:B,2,FALSE)</f>
        <v>STRUCTURE</v>
      </c>
      <c r="C637" t="s">
        <v>12782</v>
      </c>
      <c r="D637" t="s">
        <v>9963</v>
      </c>
      <c r="E637" t="str">
        <f>VLOOKUP(ADP_PT!E637,LANG!A:B,2,FALSE)</f>
        <v>APPROVED</v>
      </c>
      <c r="F637" t="str">
        <f>VLOOKUP(C637,DWG_TITLES!A:B,2,FALSE)</f>
        <v>CRADLE WOODEN BLOCK DETAILS</v>
      </c>
    </row>
    <row r="638" spans="1:6" x14ac:dyDescent="0.25">
      <c r="A638" s="1">
        <v>45191</v>
      </c>
      <c r="B638" t="str">
        <f>VLOOKUP(ADP_PT!B638,LANG!A:B,2,FALSE)</f>
        <v>STRUCTURE</v>
      </c>
      <c r="C638" t="s">
        <v>12783</v>
      </c>
      <c r="D638" t="s">
        <v>9963</v>
      </c>
      <c r="E638" t="str">
        <f>VLOOKUP(ADP_PT!E638,LANG!A:B,2,FALSE)</f>
        <v>NOT APPROVED</v>
      </c>
      <c r="F638" t="str">
        <f>VLOOKUP(C638,DWG_TITLES!A:B,2,FALSE)</f>
        <v>DOCKING PLAN</v>
      </c>
    </row>
    <row r="639" spans="1:6" x14ac:dyDescent="0.25">
      <c r="A639" s="1">
        <v>45328</v>
      </c>
      <c r="B639" t="str">
        <f>VLOOKUP(ADP_PT!B639,LANG!A:B,2,FALSE)</f>
        <v>STRUCTURE</v>
      </c>
      <c r="C639" t="s">
        <v>12784</v>
      </c>
      <c r="D639" t="s">
        <v>9963</v>
      </c>
      <c r="E639" t="str">
        <f>VLOOKUP(ADP_PT!E639,LANG!A:B,2,FALSE)</f>
        <v>NOT APPROVED</v>
      </c>
      <c r="F639" t="str">
        <f>VLOOKUP(C639,DWG_TITLES!A:B,2,FALSE)</f>
        <v>DOCKING PLAN</v>
      </c>
    </row>
    <row r="640" spans="1:6" x14ac:dyDescent="0.25">
      <c r="A640" s="1">
        <v>45825</v>
      </c>
      <c r="B640" t="str">
        <f>VLOOKUP(ADP_PT!B640,LANG!A:B,2,FALSE)</f>
        <v>STRUCTURE</v>
      </c>
      <c r="C640" t="s">
        <v>12785</v>
      </c>
      <c r="D640" t="s">
        <v>9963</v>
      </c>
      <c r="E640" t="str">
        <f>VLOOKUP(ADP_PT!E640,LANG!A:B,2,FALSE)</f>
        <v>NOT APPROVED</v>
      </c>
      <c r="F640" t="str">
        <f>VLOOKUP(C640,DWG_TITLES!A:B,2,FALSE)</f>
        <v>DOCKING PLAN</v>
      </c>
    </row>
    <row r="641" spans="1:6" x14ac:dyDescent="0.25">
      <c r="A641" s="1">
        <v>46059</v>
      </c>
      <c r="B641" t="str">
        <f>VLOOKUP(ADP_PT!B641,LANG!A:B,2,FALSE)</f>
        <v>STRUCTURE</v>
      </c>
      <c r="C641" t="s">
        <v>12786</v>
      </c>
      <c r="D641" t="s">
        <v>9963</v>
      </c>
      <c r="E641" t="str">
        <f>VLOOKUP(ADP_PT!E641,LANG!A:B,2,FALSE)</f>
        <v>APPROVED WITH RNC</v>
      </c>
      <c r="F641" t="str">
        <f>VLOOKUP(C641,DWG_TITLES!A:B,2,FALSE)</f>
        <v>DOCKING PLAN</v>
      </c>
    </row>
    <row r="642" spans="1:6" x14ac:dyDescent="0.25">
      <c r="A642" s="1">
        <v>46083</v>
      </c>
      <c r="B642" t="str">
        <f>VLOOKUP(ADP_PT!B642,LANG!A:B,2,FALSE)</f>
        <v>STRUCTURE</v>
      </c>
      <c r="C642" t="s">
        <v>12787</v>
      </c>
      <c r="D642" t="s">
        <v>9963</v>
      </c>
      <c r="E642" t="str">
        <f>VLOOKUP(ADP_PT!E642,LANG!A:B,2,FALSE)</f>
        <v>APPROVED WITH RNC</v>
      </c>
      <c r="F642" t="str">
        <f>VLOOKUP(C642,DWG_TITLES!A:B,2,FALSE)</f>
        <v>DOCKING PLAN</v>
      </c>
    </row>
    <row r="643" spans="1:6" x14ac:dyDescent="0.25">
      <c r="A643" s="1">
        <v>46154</v>
      </c>
      <c r="B643" t="str">
        <f>VLOOKUP(ADP_PT!B643,LANG!A:B,2,FALSE)</f>
        <v>STRUCTURE</v>
      </c>
      <c r="C643" t="s">
        <v>12788</v>
      </c>
      <c r="D643" t="s">
        <v>9963</v>
      </c>
      <c r="E643" t="str">
        <f>VLOOKUP(ADP_PT!E643,LANG!A:B,2,FALSE)</f>
        <v>APPROVED</v>
      </c>
      <c r="F643" t="str">
        <f>VLOOKUP(C643,DWG_TITLES!A:B,2,FALSE)</f>
        <v>DOCKING PLAN</v>
      </c>
    </row>
    <row r="644" spans="1:6" x14ac:dyDescent="0.25">
      <c r="A644" s="1">
        <v>45000</v>
      </c>
      <c r="B644" t="str">
        <f>VLOOKUP(ADP_PT!B644,LANG!A:B,2,FALSE)</f>
        <v>STRUCTURE</v>
      </c>
      <c r="C644" t="s">
        <v>12789</v>
      </c>
      <c r="D644" t="s">
        <v>9963</v>
      </c>
      <c r="E644" t="str">
        <f>VLOOKUP(ADP_PT!E644,LANG!A:B,2,FALSE)</f>
        <v>APPROVED WITH RNC</v>
      </c>
      <c r="F644" t="str">
        <f>VLOOKUP(C644,DWG_TITLES!A:B,2,FALSE)</f>
        <v>OFFLOADING</v>
      </c>
    </row>
    <row r="645" spans="1:6" x14ac:dyDescent="0.25">
      <c r="A645" s="1">
        <v>45000</v>
      </c>
      <c r="B645" t="str">
        <f>VLOOKUP(ADP_PT!B645,LANG!A:B,2,FALSE)</f>
        <v>MECHANICAL</v>
      </c>
      <c r="C645" t="s">
        <v>12790</v>
      </c>
      <c r="D645" t="s">
        <v>9963</v>
      </c>
      <c r="E645" t="str">
        <f>VLOOKUP(ADP_PT!E645,LANG!A:B,2,FALSE)</f>
        <v>NOT APPROVED</v>
      </c>
      <c r="F645" t="str">
        <f>VLOOKUP(C645,DWG_TITLES!A:B,2,FALSE)</f>
        <v>PROCUREMENT SPECIFICATION - TRANSMISSION AND PROPULSOR SYSTEMS</v>
      </c>
    </row>
    <row r="646" spans="1:6" x14ac:dyDescent="0.25">
      <c r="A646" s="1">
        <v>45001</v>
      </c>
      <c r="B646" t="str">
        <f>VLOOKUP(ADP_PT!B646,LANG!A:B,2,FALSE)</f>
        <v>ELECTRICAL</v>
      </c>
      <c r="C646" t="s">
        <v>12791</v>
      </c>
      <c r="D646" t="s">
        <v>9963</v>
      </c>
      <c r="E646" t="str">
        <f>VLOOKUP(ADP_PT!E646,LANG!A:B,2,FALSE)</f>
        <v>NOT APPROVED</v>
      </c>
      <c r="F646" t="str">
        <f>VLOOKUP(C646,DWG_TITLES!A:B,2,FALSE)</f>
        <v>PROCUREMENT SPECIFICATION - INTEGRATED ELECTRIC PROPULSION SYSTEM</v>
      </c>
    </row>
    <row r="647" spans="1:6" x14ac:dyDescent="0.25">
      <c r="A647" s="1">
        <v>45407</v>
      </c>
      <c r="B647" t="str">
        <f>VLOOKUP(ADP_PT!B647,LANG!A:B,2,FALSE)</f>
        <v>ELECTRICAL</v>
      </c>
      <c r="C647" t="s">
        <v>12792</v>
      </c>
      <c r="D647" t="s">
        <v>9963</v>
      </c>
      <c r="E647" t="str">
        <f>VLOOKUP(ADP_PT!E647,LANG!A:B,2,FALSE)</f>
        <v>APPROVED</v>
      </c>
      <c r="F647" t="str">
        <f>VLOOKUP(C647,DWG_TITLES!A:B,2,FALSE)</f>
        <v>PROCUREMENT SPECIFICATION - INTEGRATED ELECTRIC PROPULSION SYSTEM</v>
      </c>
    </row>
    <row r="648" spans="1:6" x14ac:dyDescent="0.25">
      <c r="A648" s="1">
        <v>46224</v>
      </c>
      <c r="B648" t="str">
        <f>VLOOKUP(ADP_PT!B648,LANG!A:B,2,FALSE)</f>
        <v>ELECTRICAL</v>
      </c>
      <c r="C648" t="s">
        <v>13718</v>
      </c>
      <c r="D648" t="s">
        <v>9963</v>
      </c>
      <c r="E648" t="str">
        <f>VLOOKUP(ADP_PT!E648,LANG!A:B,2,FALSE)</f>
        <v>APPROVED</v>
      </c>
      <c r="F648" t="str">
        <f>VLOOKUP(C648,DWG_TITLES!A:B,2,FALSE)</f>
        <v>PROCUREMENT SPECIFICATION - INTEGRATED ELECTRIC PROPULSION SYSTEM</v>
      </c>
    </row>
    <row r="649" spans="1:6" x14ac:dyDescent="0.25">
      <c r="A649" s="1">
        <v>45000</v>
      </c>
      <c r="B649" t="str">
        <f>VLOOKUP(ADP_PT!B649,LANG!A:B,2,FALSE)</f>
        <v>MECHANICAL</v>
      </c>
      <c r="C649" t="s">
        <v>12793</v>
      </c>
      <c r="D649" t="s">
        <v>9963</v>
      </c>
      <c r="E649" t="str">
        <f>VLOOKUP(ADP_PT!E649,LANG!A:B,2,FALSE)</f>
        <v>NOT APPROVED</v>
      </c>
      <c r="F649" t="str">
        <f>VLOOKUP(C649,DWG_TITLES!A:B,2,FALSE)</f>
        <v>TPS – MAIN GENERATOR ENGINES</v>
      </c>
    </row>
    <row r="650" spans="1:6" x14ac:dyDescent="0.25">
      <c r="A650" s="1">
        <v>45000</v>
      </c>
      <c r="B650" t="str">
        <f>VLOOKUP(ADP_PT!B650,LANG!A:B,2,FALSE)</f>
        <v>MECHANICAL</v>
      </c>
      <c r="C650" t="s">
        <v>12794</v>
      </c>
      <c r="D650" t="s">
        <v>9963</v>
      </c>
      <c r="E650" t="str">
        <f>VLOOKUP(ADP_PT!E650,LANG!A:B,2,FALSE)</f>
        <v>APPROVED</v>
      </c>
      <c r="F650" t="str">
        <f>VLOOKUP(C650,DWG_TITLES!A:B,2,FALSE)</f>
        <v>PROCUREMENT SPECIFICATION - BOW THRUSTER SYSTEM</v>
      </c>
    </row>
    <row r="651" spans="1:6" x14ac:dyDescent="0.25">
      <c r="A651" s="1">
        <v>45000</v>
      </c>
      <c r="B651" t="str">
        <f>VLOOKUP(ADP_PT!B651,LANG!A:B,2,FALSE)</f>
        <v>MECHANICAL</v>
      </c>
      <c r="C651" t="s">
        <v>12795</v>
      </c>
      <c r="D651" t="s">
        <v>9963</v>
      </c>
      <c r="E651" t="str">
        <f>VLOOKUP(ADP_PT!E651,LANG!A:B,2,FALSE)</f>
        <v>APPROVED</v>
      </c>
      <c r="F651" t="str">
        <f>VLOOKUP(C651,DWG_TITLES!A:B,2,FALSE)</f>
        <v>PROCUREMENT SPECIFICATION - STERN THRUSTER SYSTEM</v>
      </c>
    </row>
    <row r="652" spans="1:6" x14ac:dyDescent="0.25">
      <c r="A652" s="1">
        <v>45000</v>
      </c>
      <c r="B652" t="str">
        <f>VLOOKUP(ADP_PT!B652,LANG!A:B,2,FALSE)</f>
        <v>MECHANICAL</v>
      </c>
      <c r="C652" t="s">
        <v>12796</v>
      </c>
      <c r="D652" t="s">
        <v>9963</v>
      </c>
      <c r="E652" t="str">
        <f>VLOOKUP(ADP_PT!E652,LANG!A:B,2,FALSE)</f>
        <v>APPROVED</v>
      </c>
      <c r="F652" t="str">
        <f>VLOOKUP(C652,DWG_TITLES!A:B,2,FALSE)</f>
        <v>PROCUREMENT SPECIFICATION - EMERGENCY GENERATOR</v>
      </c>
    </row>
    <row r="653" spans="1:6" x14ac:dyDescent="0.25">
      <c r="A653" s="1">
        <v>45090</v>
      </c>
      <c r="B653" t="str">
        <f>VLOOKUP(ADP_PT!B653,LANG!A:B,2,FALSE)</f>
        <v>ELECTRICAL</v>
      </c>
      <c r="C653" t="s">
        <v>12797</v>
      </c>
      <c r="D653" t="s">
        <v>9963</v>
      </c>
      <c r="E653" t="str">
        <f>VLOOKUP(ADP_PT!E653,LANG!A:B,2,FALSE)</f>
        <v>NOT APPROVED</v>
      </c>
      <c r="F653" t="str">
        <f>VLOOKUP(C653,DWG_TITLES!A:B,2,FALSE)</f>
        <v>PROCUREMENT SPECIFICATION - UPS</v>
      </c>
    </row>
    <row r="654" spans="1:6" x14ac:dyDescent="0.25">
      <c r="A654" s="1">
        <v>45090</v>
      </c>
      <c r="B654" t="str">
        <f>VLOOKUP(ADP_PT!B654,LANG!A:B,2,FALSE)</f>
        <v>ELECTRICAL</v>
      </c>
      <c r="C654" t="s">
        <v>12798</v>
      </c>
      <c r="D654" t="s">
        <v>9963</v>
      </c>
      <c r="E654" t="str">
        <f>VLOOKUP(ADP_PT!E654,LANG!A:B,2,FALSE)</f>
        <v>NOT APPROVED</v>
      </c>
      <c r="F654" t="str">
        <f>VLOOKUP(C654,DWG_TITLES!A:B,2,FALSE)</f>
        <v>PROCUREMENT SPECIFICATION - HELICOPTER STARTING SYSTEM FREQUENCY CONVERTERS AND RECTIFIERS</v>
      </c>
    </row>
    <row r="655" spans="1:6" x14ac:dyDescent="0.25">
      <c r="A655" s="1">
        <v>45057</v>
      </c>
      <c r="B655" t="str">
        <f>VLOOKUP(ADP_PT!B655,LANG!A:B,2,FALSE)</f>
        <v>ELECTRICAL</v>
      </c>
      <c r="C655" t="s">
        <v>12799</v>
      </c>
      <c r="D655" t="s">
        <v>9963</v>
      </c>
      <c r="E655" t="str">
        <f>VLOOKUP(ADP_PT!E655,LANG!A:B,2,FALSE)</f>
        <v>APPROVED WITH RNC</v>
      </c>
      <c r="F655" t="str">
        <f>VLOOKUP(C655,DWG_TITLES!A:B,2,FALSE)</f>
        <v>ACQUISITION SPECIFICATION - SHORE CONNECTION BOX-S</v>
      </c>
    </row>
    <row r="656" spans="1:6" x14ac:dyDescent="0.25">
      <c r="A656" s="1">
        <v>45090</v>
      </c>
      <c r="B656" t="str">
        <f>VLOOKUP(ADP_PT!B656,LANG!A:B,2,FALSE)</f>
        <v>ELECTRICAL</v>
      </c>
      <c r="C656" t="s">
        <v>12800</v>
      </c>
      <c r="D656" t="s">
        <v>9963</v>
      </c>
      <c r="E656" t="str">
        <f>VLOOKUP(ADP_PT!E656,LANG!A:B,2,FALSE)</f>
        <v>APPROVED WITH RNC</v>
      </c>
      <c r="F656" t="str">
        <f>VLOOKUP(C656,DWG_TITLES!A:B,2,FALSE)</f>
        <v>PROCUREMENT SPECIFICATION - ELECTRICAL CABLE (COMM NETWORK &amp; FIBRE OPTIC CABLE)</v>
      </c>
    </row>
    <row r="657" spans="1:6" x14ac:dyDescent="0.25">
      <c r="A657" s="1">
        <v>45058</v>
      </c>
      <c r="B657" t="str">
        <f>VLOOKUP(ADP_PT!B657,LANG!A:B,2,FALSE)</f>
        <v>ELECTRICAL</v>
      </c>
      <c r="C657" t="s">
        <v>12801</v>
      </c>
      <c r="D657" t="s">
        <v>9963</v>
      </c>
      <c r="E657" t="str">
        <f>VLOOKUP(ADP_PT!E657,LANG!A:B,2,FALSE)</f>
        <v>NOT APPROVED</v>
      </c>
      <c r="F657" t="str">
        <f>VLOOKUP(C657,DWG_TITLES!A:B,2,FALSE)</f>
        <v>PROCUREMENT SPECIFICATION - ELECTRICAL TEST PANEL</v>
      </c>
    </row>
    <row r="658" spans="1:6" x14ac:dyDescent="0.25">
      <c r="A658" s="1">
        <v>45804</v>
      </c>
      <c r="B658" t="str">
        <f>VLOOKUP(ADP_PT!B658,LANG!A:B,2,FALSE)</f>
        <v>EIT</v>
      </c>
      <c r="C658" t="s">
        <v>12802</v>
      </c>
      <c r="D658" t="s">
        <v>9963</v>
      </c>
      <c r="E658" t="str">
        <f>VLOOKUP(ADP_PT!E658,LANG!A:B,2,FALSE)</f>
        <v>NOT APPROVED</v>
      </c>
      <c r="F658" t="str">
        <f>VLOOKUP(C658,DWG_TITLES!A:B,2,FALSE)</f>
        <v>MATERIAL REQUISITION OF LIGHTING FIXTURES (ALL LIGHT INCLUDED IN THE LIGHTING LINE DIAGRAMS)</v>
      </c>
    </row>
    <row r="659" spans="1:6" x14ac:dyDescent="0.25">
      <c r="A659" s="1">
        <v>46050</v>
      </c>
      <c r="B659" t="str">
        <f>VLOOKUP(ADP_PT!B659,LANG!A:B,2,FALSE)</f>
        <v>EIT</v>
      </c>
      <c r="C659" t="s">
        <v>12803</v>
      </c>
      <c r="D659" t="s">
        <v>9963</v>
      </c>
      <c r="E659" t="str">
        <f>VLOOKUP(ADP_PT!E659,LANG!A:B,2,FALSE)</f>
        <v>APPROVED</v>
      </c>
      <c r="F659" t="str">
        <f>VLOOKUP(C659,DWG_TITLES!A:B,2,FALSE)</f>
        <v>MATERIAL REQUISITION OF LIGHTING FIXTURES (ALL LIGHT INCLUDED IN THE LIGHTING LINE DIAGRAMS)</v>
      </c>
    </row>
    <row r="660" spans="1:6" x14ac:dyDescent="0.25">
      <c r="A660" s="1">
        <v>45191</v>
      </c>
      <c r="B660" t="str">
        <f>VLOOKUP(ADP_PT!B660,LANG!A:B,2,FALSE)</f>
        <v>ELECTRICAL</v>
      </c>
      <c r="C660" t="s">
        <v>12804</v>
      </c>
      <c r="D660" t="s">
        <v>9963</v>
      </c>
      <c r="E660" t="str">
        <f>VLOOKUP(ADP_PT!E660,LANG!A:B,2,FALSE)</f>
        <v>NOT APPROVED</v>
      </c>
      <c r="F660" t="str">
        <f>VLOOKUP(C660,DWG_TITLES!A:B,2,FALSE)</f>
        <v>ACQUISITION SPECIFICATION - INTERNAL COMMUNICATION</v>
      </c>
    </row>
    <row r="661" spans="1:6" x14ac:dyDescent="0.25">
      <c r="A661" s="1">
        <v>45243</v>
      </c>
      <c r="B661" t="str">
        <f>VLOOKUP(ADP_PT!B661,LANG!A:B,2,FALSE)</f>
        <v>ELECTRICAL</v>
      </c>
      <c r="C661" t="s">
        <v>12805</v>
      </c>
      <c r="D661" t="s">
        <v>9963</v>
      </c>
      <c r="E661" t="str">
        <f>VLOOKUP(ADP_PT!E661,LANG!A:B,2,FALSE)</f>
        <v>NOT APPROVED</v>
      </c>
      <c r="F661" t="str">
        <f>VLOOKUP(C661,DWG_TITLES!A:B,2,FALSE)</f>
        <v>ACQUISITION SPECIFICATION - INTERNAL COMMUNICATION</v>
      </c>
    </row>
    <row r="662" spans="1:6" x14ac:dyDescent="0.25">
      <c r="A662" s="1">
        <v>45191</v>
      </c>
      <c r="B662" t="str">
        <f>VLOOKUP(ADP_PT!B662,LANG!A:B,2,FALSE)</f>
        <v>ELECTRICAL</v>
      </c>
      <c r="C662" t="s">
        <v>12806</v>
      </c>
      <c r="D662" t="s">
        <v>9963</v>
      </c>
      <c r="E662" t="str">
        <f>VLOOKUP(ADP_PT!E662,LANG!A:B,2,FALSE)</f>
        <v>NOT APPROVED</v>
      </c>
      <c r="F662" t="str">
        <f>VLOOKUP(C662,DWG_TITLES!A:B,2,FALSE)</f>
        <v>TECHNICAL BID EVALUATION - INTERNAL COMMUNICATION</v>
      </c>
    </row>
    <row r="663" spans="1:6" x14ac:dyDescent="0.25">
      <c r="A663" s="1">
        <v>45189</v>
      </c>
      <c r="B663" t="str">
        <f>VLOOKUP(ADP_PT!B663,LANG!A:B,2,FALSE)</f>
        <v>ELECTRICAL</v>
      </c>
      <c r="C663" t="s">
        <v>12807</v>
      </c>
      <c r="D663" t="s">
        <v>9963</v>
      </c>
      <c r="E663" t="str">
        <f>VLOOKUP(ADP_PT!E663,LANG!A:B,2,FALSE)</f>
        <v>NOT APPROVED</v>
      </c>
      <c r="F663" t="str">
        <f>VLOOKUP(C663,DWG_TITLES!A:B,2,FALSE)</f>
        <v>ACQUISITION SPECIFICATION - EXTERNAL COMMUNICATION</v>
      </c>
    </row>
    <row r="664" spans="1:6" x14ac:dyDescent="0.25">
      <c r="A664" s="1">
        <v>45342</v>
      </c>
      <c r="B664" t="str">
        <f>VLOOKUP(ADP_PT!B664,LANG!A:B,2,FALSE)</f>
        <v>ELECTRICAL</v>
      </c>
      <c r="C664" t="s">
        <v>12808</v>
      </c>
      <c r="D664" t="s">
        <v>9963</v>
      </c>
      <c r="E664" t="str">
        <f>VLOOKUP(ADP_PT!E664,LANG!A:B,2,FALSE)</f>
        <v>NOT APPROVED</v>
      </c>
      <c r="F664" t="str">
        <f>VLOOKUP(C664,DWG_TITLES!A:B,2,FALSE)</f>
        <v>ACQUISITION SPECIFICATION - EXTERNAL COMMUNICATION</v>
      </c>
    </row>
    <row r="665" spans="1:6" x14ac:dyDescent="0.25">
      <c r="A665" s="1">
        <v>45223</v>
      </c>
      <c r="B665" t="str">
        <f>VLOOKUP(ADP_PT!B665,LANG!A:B,2,FALSE)</f>
        <v>ELECTRICAL</v>
      </c>
      <c r="C665" t="s">
        <v>12809</v>
      </c>
      <c r="D665" t="s">
        <v>9963</v>
      </c>
      <c r="E665" t="str">
        <f>VLOOKUP(ADP_PT!E665,LANG!A:B,2,FALSE)</f>
        <v>NOT APPROVED</v>
      </c>
      <c r="F665" t="str">
        <f>VLOOKUP(C665,DWG_TITLES!A:B,2,FALSE)</f>
        <v>TECHNICAL BID EVALUATION - EXTERNAL COMMUNICATION</v>
      </c>
    </row>
    <row r="666" spans="1:6" x14ac:dyDescent="0.25">
      <c r="A666" s="1">
        <v>45247</v>
      </c>
      <c r="B666" t="str">
        <f>VLOOKUP(ADP_PT!B666,LANG!A:B,2,FALSE)</f>
        <v>ELECTRICAL</v>
      </c>
      <c r="C666" t="s">
        <v>12810</v>
      </c>
      <c r="D666" t="s">
        <v>9963</v>
      </c>
      <c r="E666" t="str">
        <f>VLOOKUP(ADP_PT!E666,LANG!A:B,2,FALSE)</f>
        <v>NOT APPROVED</v>
      </c>
      <c r="F666" t="str">
        <f>VLOOKUP(C666,DWG_TITLES!A:B,2,FALSE)</f>
        <v>TECHNICAL BID EVALUATION - EXTERNAL COMMUNICATION</v>
      </c>
    </row>
    <row r="667" spans="1:6" x14ac:dyDescent="0.25">
      <c r="A667" s="1">
        <v>45281</v>
      </c>
      <c r="B667" t="str">
        <f>VLOOKUP(ADP_PT!B667,LANG!A:B,2,FALSE)</f>
        <v>ELECTRICAL</v>
      </c>
      <c r="C667" t="s">
        <v>12811</v>
      </c>
      <c r="D667" t="s">
        <v>9963</v>
      </c>
      <c r="E667" t="str">
        <f>VLOOKUP(ADP_PT!E667,LANG!A:B,2,FALSE)</f>
        <v>APPROVED WITH RNC</v>
      </c>
      <c r="F667" t="str">
        <f>VLOOKUP(C667,DWG_TITLES!A:B,2,FALSE)</f>
        <v>TECHNICAL BID EVALUATION - EXTERNAL COMMUNICATION</v>
      </c>
    </row>
    <row r="668" spans="1:6" x14ac:dyDescent="0.25">
      <c r="A668" s="1">
        <v>45064</v>
      </c>
      <c r="B668" t="str">
        <f>VLOOKUP(ADP_PT!B668,LANG!A:B,2,FALSE)</f>
        <v>ELECTRICAL</v>
      </c>
      <c r="C668" t="s">
        <v>12812</v>
      </c>
      <c r="D668" t="s">
        <v>9963</v>
      </c>
      <c r="E668" t="str">
        <f>VLOOKUP(ADP_PT!E668,LANG!A:B,2,FALSE)</f>
        <v>APPROVED WITH RNC</v>
      </c>
      <c r="F668" t="str">
        <f>VLOOKUP(C668,DWG_TITLES!A:B,2,FALSE)</f>
        <v>ACQUISITION SPECIFICATION - VISUAL COMMUNICATION SYSTEM (NAVIGATION LIGHT &amp; SEARCH LIGHT)</v>
      </c>
    </row>
    <row r="669" spans="1:6" x14ac:dyDescent="0.25">
      <c r="A669" s="1">
        <v>45222</v>
      </c>
      <c r="B669" t="str">
        <f>VLOOKUP(ADP_PT!B669,LANG!A:B,2,FALSE)</f>
        <v>ELECTRICAL</v>
      </c>
      <c r="C669" t="s">
        <v>12813</v>
      </c>
      <c r="D669" t="s">
        <v>9963</v>
      </c>
      <c r="E669" t="str">
        <f>VLOOKUP(ADP_PT!E669,LANG!A:B,2,FALSE)</f>
        <v>APPROVED WITH RNC</v>
      </c>
      <c r="F669" t="str">
        <f>VLOOKUP(C669,DWG_TITLES!A:B,2,FALSE)</f>
        <v>ACQUISITION SPECIFICATION - VISUAL COMMUNICATION SYSTEM (NAVIGATION LIGHT &amp; SEARCH LIGHT)</v>
      </c>
    </row>
    <row r="670" spans="1:6" x14ac:dyDescent="0.25">
      <c r="A670" s="1">
        <v>45202</v>
      </c>
      <c r="B670" t="str">
        <f>VLOOKUP(ADP_PT!B670,LANG!A:B,2,FALSE)</f>
        <v>ELECTRICAL</v>
      </c>
      <c r="C670" t="s">
        <v>12814</v>
      </c>
      <c r="D670" t="s">
        <v>9963</v>
      </c>
      <c r="E670" t="str">
        <f>VLOOKUP(ADP_PT!E670,LANG!A:B,2,FALSE)</f>
        <v>APPROVED WITH RNC</v>
      </c>
      <c r="F670" t="str">
        <f>VLOOKUP(C670,DWG_TITLES!A:B,2,FALSE)</f>
        <v>TECHNICAL BID EVALUATION - VISUAL COMMUNICATION SYSTEM (NAVIGATION LIGHT &amp; SEARCH LIGHT)</v>
      </c>
    </row>
    <row r="671" spans="1:6" x14ac:dyDescent="0.25">
      <c r="A671" s="1">
        <v>45217</v>
      </c>
      <c r="B671" t="str">
        <f>VLOOKUP(ADP_PT!B671,LANG!A:B,2,FALSE)</f>
        <v>ELECTRICAL</v>
      </c>
      <c r="C671" t="s">
        <v>12815</v>
      </c>
      <c r="D671" t="s">
        <v>9963</v>
      </c>
      <c r="E671" t="str">
        <f>VLOOKUP(ADP_PT!E671,LANG!A:B,2,FALSE)</f>
        <v>APPROVED WITH RNC</v>
      </c>
      <c r="F671" t="str">
        <f>VLOOKUP(C671,DWG_TITLES!A:B,2,FALSE)</f>
        <v>TECHNICAL BID EVALUATION - VISUAL COMMUNICATION SYSTEM (NAVIGATION LIGHT &amp; SEARCH LIGHT)</v>
      </c>
    </row>
    <row r="672" spans="1:6" x14ac:dyDescent="0.25">
      <c r="A672" s="1">
        <v>45000</v>
      </c>
      <c r="B672" t="str">
        <f>VLOOKUP(ADP_PT!B672,LANG!A:B,2,FALSE)</f>
        <v>ELECTRICAL</v>
      </c>
      <c r="C672" t="s">
        <v>12816</v>
      </c>
      <c r="D672" t="s">
        <v>9963</v>
      </c>
      <c r="E672" t="str">
        <f>VLOOKUP(ADP_PT!E672,LANG!A:B,2,FALSE)</f>
        <v>NOT APPROVED</v>
      </c>
      <c r="F672" t="str">
        <f>VLOOKUP(C672,DWG_TITLES!A:B,2,FALSE)</f>
        <v>PROCUREMENT SPECIFICATION - SONAR EQUIPMENT SYSTEM</v>
      </c>
    </row>
    <row r="673" spans="1:6" x14ac:dyDescent="0.25">
      <c r="A673" s="1">
        <v>45359</v>
      </c>
      <c r="B673" t="str">
        <f>VLOOKUP(ADP_PT!B673,LANG!A:B,2,FALSE)</f>
        <v>ELECTRICAL</v>
      </c>
      <c r="C673" t="s">
        <v>12817</v>
      </c>
      <c r="D673" t="s">
        <v>9963</v>
      </c>
      <c r="E673" t="str">
        <f>VLOOKUP(ADP_PT!E673,LANG!A:B,2,FALSE)</f>
        <v>APPROVED</v>
      </c>
      <c r="F673" t="str">
        <f>VLOOKUP(C673,DWG_TITLES!A:B,2,FALSE)</f>
        <v>PROCUREMENT SPECIFICATION - SONAR EQUIPMENT SYSTEM</v>
      </c>
    </row>
    <row r="674" spans="1:6" x14ac:dyDescent="0.25">
      <c r="A674" s="1">
        <v>45219</v>
      </c>
      <c r="B674" t="str">
        <f>VLOOKUP(ADP_PT!B674,LANG!A:B,2,FALSE)</f>
        <v>ELECTRICAL</v>
      </c>
      <c r="C674" t="s">
        <v>12818</v>
      </c>
      <c r="D674" t="s">
        <v>9963</v>
      </c>
      <c r="E674" t="str">
        <f>VLOOKUP(ADP_PT!E674,LANG!A:B,2,FALSE)</f>
        <v>NOT APPROVED</v>
      </c>
      <c r="F674" t="str">
        <f>VLOOKUP(C674,DWG_TITLES!A:B,2,FALSE)</f>
        <v>TECHNICAL BID EVALUATION - NON DIRECTIONAL BEACON SYSTEM</v>
      </c>
    </row>
    <row r="675" spans="1:6" x14ac:dyDescent="0.25">
      <c r="A675" s="1">
        <v>45058</v>
      </c>
      <c r="B675" t="str">
        <f>VLOOKUP(ADP_PT!B675,LANG!A:B,2,FALSE)</f>
        <v>ELECTRICAL</v>
      </c>
      <c r="C675" t="s">
        <v>12819</v>
      </c>
      <c r="D675" t="s">
        <v>9963</v>
      </c>
      <c r="E675" t="str">
        <f>VLOOKUP(ADP_PT!E675,LANG!A:B,2,FALSE)</f>
        <v>APPROVED WITH RNC</v>
      </c>
      <c r="F675" t="str">
        <f>VLOOKUP(C675,DWG_TITLES!A:B,2,FALSE)</f>
        <v>ACQUISITION SPECIFICATION – NON DIRECTIONAL BEACON SYSTEM</v>
      </c>
    </row>
    <row r="676" spans="1:6" x14ac:dyDescent="0.25">
      <c r="A676" s="1">
        <v>45217</v>
      </c>
      <c r="B676" t="str">
        <f>VLOOKUP(ADP_PT!B676,LANG!A:B,2,FALSE)</f>
        <v>ELECTRICAL</v>
      </c>
      <c r="C676" t="s">
        <v>12820</v>
      </c>
      <c r="D676" t="s">
        <v>9963</v>
      </c>
      <c r="E676" t="str">
        <f>VLOOKUP(ADP_PT!E676,LANG!A:B,2,FALSE)</f>
        <v>NOT APPROVED</v>
      </c>
      <c r="F676" t="str">
        <f>VLOOKUP(C676,DWG_TITLES!A:B,2,FALSE)</f>
        <v>ACQUISITION SPECIFICATION – NON DIRECTIONAL BEACON SYSTEM</v>
      </c>
    </row>
    <row r="677" spans="1:6" x14ac:dyDescent="0.25">
      <c r="A677" s="1">
        <v>46154</v>
      </c>
      <c r="B677" t="str">
        <f>VLOOKUP(ADP_PT!B677,LANG!A:B,2,FALSE)</f>
        <v>PIPING</v>
      </c>
      <c r="C677" t="s">
        <v>14123</v>
      </c>
      <c r="D677" t="s">
        <v>9963</v>
      </c>
      <c r="E677" t="str">
        <f>VLOOKUP(ADP_PT!E677,LANG!A:B,2,FALSE)</f>
        <v>APPROVED</v>
      </c>
      <c r="F677" t="str">
        <f>VLOOKUP(C677,DWG_TITLES!A:B,2,FALSE)</f>
        <v>TPS – PIPING INSULATION</v>
      </c>
    </row>
    <row r="678" spans="1:6" x14ac:dyDescent="0.25">
      <c r="A678" s="1">
        <v>45001</v>
      </c>
      <c r="B678" t="str">
        <f>VLOOKUP(ADP_PT!B678,LANG!A:B,2,FALSE)</f>
        <v>MECHANICAL</v>
      </c>
      <c r="C678" t="s">
        <v>12821</v>
      </c>
      <c r="D678" t="s">
        <v>9963</v>
      </c>
      <c r="E678" t="str">
        <f>VLOOKUP(ADP_PT!E678,LANG!A:B,2,FALSE)</f>
        <v>NOT APPROVED</v>
      </c>
      <c r="F678" t="str">
        <f>VLOOKUP(C678,DWG_TITLES!A:B,2,FALSE)</f>
        <v>PROCUREMENT SPECIFICATION - SHIP SERVICE PUMPS</v>
      </c>
    </row>
    <row r="679" spans="1:6" x14ac:dyDescent="0.25">
      <c r="A679" s="1">
        <v>46239</v>
      </c>
      <c r="B679" t="str">
        <f>VLOOKUP(ADP_PT!B679,LANG!A:B,2,FALSE)</f>
        <v>ELECTRICAL</v>
      </c>
      <c r="C679" t="s">
        <v>14124</v>
      </c>
      <c r="D679" t="s">
        <v>9963</v>
      </c>
      <c r="E679" t="str">
        <f>VLOOKUP(ADP_PT!E679,LANG!A:B,2,FALSE)</f>
        <v>APPROVED WITH RNC</v>
      </c>
      <c r="F679" t="str">
        <f>VLOOKUP(C679,DWG_TITLES!A:B,2,FALSE)</f>
        <v>PROCUREMENT SPECIFICATION - FOR HEAT TRACING</v>
      </c>
    </row>
    <row r="680" spans="1:6" x14ac:dyDescent="0.25">
      <c r="A680" s="1">
        <v>45000</v>
      </c>
      <c r="B680" t="str">
        <f>VLOOKUP(ADP_PT!B680,LANG!A:B,2,FALSE)</f>
        <v>MECHANICAL</v>
      </c>
      <c r="C680" t="s">
        <v>12822</v>
      </c>
      <c r="D680" t="s">
        <v>9963</v>
      </c>
      <c r="E680" t="str">
        <f>VLOOKUP(ADP_PT!E680,LANG!A:B,2,FALSE)</f>
        <v>NOT APPROVED</v>
      </c>
      <c r="F680" t="str">
        <f>VLOOKUP(C680,DWG_TITLES!A:B,2,FALSE)</f>
        <v>PROCUREMENT SPECIFICATION - WASTE HEAT SYSTEMS</v>
      </c>
    </row>
    <row r="681" spans="1:6" x14ac:dyDescent="0.25">
      <c r="A681" s="1">
        <v>46139</v>
      </c>
      <c r="B681" t="str">
        <f>VLOOKUP(ADP_PT!B681,LANG!A:B,2,FALSE)</f>
        <v>MECHANICAL</v>
      </c>
      <c r="C681" t="s">
        <v>12823</v>
      </c>
      <c r="D681" t="s">
        <v>9963</v>
      </c>
      <c r="E681" t="str">
        <f>VLOOKUP(ADP_PT!E681,LANG!A:B,2,FALSE)</f>
        <v>APPROVED</v>
      </c>
      <c r="F681" t="str">
        <f>VLOOKUP(C681,DWG_TITLES!A:B,2,FALSE)</f>
        <v>ACQUISITION SPECIFICATION - FRESH WATER GENERATION SYSTEM</v>
      </c>
    </row>
    <row r="682" spans="1:6" x14ac:dyDescent="0.25">
      <c r="A682" s="1">
        <v>45000</v>
      </c>
      <c r="B682" t="str">
        <f>VLOOKUP(ADP_PT!B682,LANG!A:B,2,FALSE)</f>
        <v>MECHANICAL</v>
      </c>
      <c r="C682" t="s">
        <v>12824</v>
      </c>
      <c r="D682" t="s">
        <v>9963</v>
      </c>
      <c r="E682" t="str">
        <f>VLOOKUP(ADP_PT!E682,LANG!A:B,2,FALSE)</f>
        <v>NOT APPROVED</v>
      </c>
      <c r="F682" t="str">
        <f>VLOOKUP(C682,DWG_TITLES!A:B,2,FALSE)</f>
        <v>PROCUREMENT SPECIFICATION - FUELS AND LUBRICANTS, HANDLING AND STORAGE</v>
      </c>
    </row>
    <row r="683" spans="1:6" x14ac:dyDescent="0.25">
      <c r="A683" s="1">
        <v>45379</v>
      </c>
      <c r="B683" t="str">
        <f>VLOOKUP(ADP_PT!B683,LANG!A:B,2,FALSE)</f>
        <v>ELECTRICAL</v>
      </c>
      <c r="C683" t="s">
        <v>12825</v>
      </c>
      <c r="D683" t="s">
        <v>9963</v>
      </c>
      <c r="E683" t="str">
        <f>VLOOKUP(ADP_PT!E683,LANG!A:B,2,FALSE)</f>
        <v>APPROVED</v>
      </c>
      <c r="F683" t="str">
        <f>VLOOKUP(C683,DWG_TITLES!A:B,2,FALSE)</f>
        <v>PROCUREMENT SPECIFICATION - SHIP CONTROL SYSTEM</v>
      </c>
    </row>
    <row r="684" spans="1:6" x14ac:dyDescent="0.25">
      <c r="A684" s="1">
        <v>45000</v>
      </c>
      <c r="B684" t="str">
        <f>VLOOKUP(ADP_PT!B684,LANG!A:B,2,FALSE)</f>
        <v>MECHANICAL</v>
      </c>
      <c r="C684" t="s">
        <v>12826</v>
      </c>
      <c r="D684" t="s">
        <v>9963</v>
      </c>
      <c r="E684" t="str">
        <f>VLOOKUP(ADP_PT!E684,LANG!A:B,2,FALSE)</f>
        <v>APPROVED</v>
      </c>
      <c r="F684" t="str">
        <f>VLOOKUP(C684,DWG_TITLES!A:B,2,FALSE)</f>
        <v>PROCUREMENT SPECIFICATION - STEERING GEAR</v>
      </c>
    </row>
    <row r="685" spans="1:6" x14ac:dyDescent="0.25">
      <c r="A685" s="1">
        <v>45000</v>
      </c>
      <c r="B685" t="str">
        <f>VLOOKUP(ADP_PT!B685,LANG!A:B,2,FALSE)</f>
        <v>MECHANICAL</v>
      </c>
      <c r="C685" t="s">
        <v>12827</v>
      </c>
      <c r="D685" t="s">
        <v>9963</v>
      </c>
      <c r="E685" t="str">
        <f>VLOOKUP(ADP_PT!E685,LANG!A:B,2,FALSE)</f>
        <v>APPROVED</v>
      </c>
      <c r="F685" t="str">
        <f>VLOOKUP(C685,DWG_TITLES!A:B,2,FALSE)</f>
        <v>PROCUREMENT SPECIFICATION - RUDDERS</v>
      </c>
    </row>
    <row r="686" spans="1:6" x14ac:dyDescent="0.25">
      <c r="A686" s="1">
        <v>45000</v>
      </c>
      <c r="B686" t="str">
        <f>VLOOKUP(ADP_PT!B686,LANG!A:B,2,FALSE)</f>
        <v>MECHANICAL</v>
      </c>
      <c r="C686" t="s">
        <v>12828</v>
      </c>
      <c r="D686" t="s">
        <v>9963</v>
      </c>
      <c r="E686" t="str">
        <f>VLOOKUP(ADP_PT!E686,LANG!A:B,2,FALSE)</f>
        <v>NOT APPROVED</v>
      </c>
      <c r="F686" t="str">
        <f>VLOOKUP(C686,DWG_TITLES!A:B,2,FALSE)</f>
        <v>PROCUREMENT SPECIFICATION - STABILIZER SYSTEM</v>
      </c>
    </row>
    <row r="687" spans="1:6" x14ac:dyDescent="0.25">
      <c r="A687" s="1">
        <v>45001</v>
      </c>
      <c r="B687" t="str">
        <f>VLOOKUP(ADP_PT!B687,LANG!A:B,2,FALSE)</f>
        <v>ELECTRICAL</v>
      </c>
      <c r="C687" t="s">
        <v>12829</v>
      </c>
      <c r="D687" t="s">
        <v>9963</v>
      </c>
      <c r="E687" t="str">
        <f>VLOOKUP(ADP_PT!E687,LANG!A:B,2,FALSE)</f>
        <v>APPROVED</v>
      </c>
      <c r="F687" t="str">
        <f>VLOOKUP(C687,DWG_TITLES!A:B,2,FALSE)</f>
        <v>PROCUREMENT SPECIFICATION - DYNAMIC POSITIONING SYSTEM (DP)</v>
      </c>
    </row>
    <row r="688" spans="1:6" x14ac:dyDescent="0.25">
      <c r="A688" s="1">
        <v>45000</v>
      </c>
      <c r="B688" t="str">
        <f>VLOOKUP(ADP_PT!B688,LANG!A:B,2,FALSE)</f>
        <v>STRUCTURE</v>
      </c>
      <c r="C688" t="s">
        <v>12830</v>
      </c>
      <c r="D688" t="s">
        <v>9963</v>
      </c>
      <c r="E688" t="str">
        <f>VLOOKUP(ADP_PT!E688,LANG!A:B,2,FALSE)</f>
        <v>NOT APPROVED</v>
      </c>
      <c r="F688" t="str">
        <f>VLOOKUP(C688,DWG_TITLES!A:B,2,FALSE)</f>
        <v>PROCUREMENT SPECIFICATION - MAIN CRANE</v>
      </c>
    </row>
    <row r="689" spans="1:6" x14ac:dyDescent="0.25">
      <c r="A689" s="1">
        <v>45001</v>
      </c>
      <c r="B689" t="str">
        <f>VLOOKUP(ADP_PT!B689,LANG!A:B,2,FALSE)</f>
        <v>STRUCTURE</v>
      </c>
      <c r="C689" t="s">
        <v>12831</v>
      </c>
      <c r="D689" t="s">
        <v>9963</v>
      </c>
      <c r="E689" t="str">
        <f>VLOOKUP(ADP_PT!E689,LANG!A:B,2,FALSE)</f>
        <v>NOT APPROVED</v>
      </c>
      <c r="F689" t="str">
        <f>VLOOKUP(C689,DWG_TITLES!A:B,2,FALSE)</f>
        <v>PROCUREMENT SPECIFICATION - BOW CRANE</v>
      </c>
    </row>
    <row r="690" spans="1:6" x14ac:dyDescent="0.25">
      <c r="A690" s="1">
        <v>45001</v>
      </c>
      <c r="B690" t="str">
        <f>VLOOKUP(ADP_PT!B690,LANG!A:B,2,FALSE)</f>
        <v>STRUCTURE</v>
      </c>
      <c r="C690" t="s">
        <v>12832</v>
      </c>
      <c r="D690" t="s">
        <v>9963</v>
      </c>
      <c r="E690" t="str">
        <f>VLOOKUP(ADP_PT!E690,LANG!A:B,2,FALSE)</f>
        <v>NOT APPROVED</v>
      </c>
      <c r="F690" t="str">
        <f>VLOOKUP(C690,DWG_TITLES!A:B,2,FALSE)</f>
        <v>PROCUREMENT SPECIFICATION - OVER THE SIDE CONTAINER HANDLING SYSTEM</v>
      </c>
    </row>
    <row r="691" spans="1:6" x14ac:dyDescent="0.25">
      <c r="A691" s="1">
        <v>46206</v>
      </c>
      <c r="B691" t="str">
        <f>VLOOKUP(ADP_PT!B691,LANG!A:B,2,FALSE)</f>
        <v>STRUCTURE</v>
      </c>
      <c r="C691" t="s">
        <v>12833</v>
      </c>
      <c r="D691" t="s">
        <v>9963</v>
      </c>
      <c r="E691" t="str">
        <f>VLOOKUP(ADP_PT!E691,LANG!A:B,2,FALSE)</f>
        <v>APPROVED</v>
      </c>
      <c r="F691" t="str">
        <f>VLOOKUP(C691,DWG_TITLES!A:B,2,FALSE)</f>
        <v>PROCUREMENT SPECIFICATION - OVER THE SIDE CONTAINER HANDLING SYSTEM</v>
      </c>
    </row>
    <row r="692" spans="1:6" x14ac:dyDescent="0.25">
      <c r="A692" s="1">
        <v>45001</v>
      </c>
      <c r="B692" t="str">
        <f>VLOOKUP(ADP_PT!B692,LANG!A:B,2,FALSE)</f>
        <v>STRUCTURE</v>
      </c>
      <c r="C692" t="s">
        <v>12834</v>
      </c>
      <c r="D692" t="s">
        <v>9963</v>
      </c>
      <c r="E692" t="str">
        <f>VLOOKUP(ADP_PT!E692,LANG!A:B,2,FALSE)</f>
        <v>NOT APPROVED</v>
      </c>
      <c r="F692" t="str">
        <f>VLOOKUP(C692,DWG_TITLES!A:B,2,FALSE)</f>
        <v>PROCUREMENT SPECIFICATION - CARGO SIDE SHELL DOOR</v>
      </c>
    </row>
    <row r="693" spans="1:6" x14ac:dyDescent="0.25">
      <c r="A693" s="1">
        <v>45001</v>
      </c>
      <c r="B693" t="str">
        <f>VLOOKUP(ADP_PT!B693,LANG!A:B,2,FALSE)</f>
        <v>STRUCTURE</v>
      </c>
      <c r="C693" t="s">
        <v>12835</v>
      </c>
      <c r="D693" t="s">
        <v>9963</v>
      </c>
      <c r="E693" t="str">
        <f>VLOOKUP(ADP_PT!E693,LANG!A:B,2,FALSE)</f>
        <v>NOT APPROVED</v>
      </c>
      <c r="F693" t="str">
        <f>VLOOKUP(C693,DWG_TITLES!A:B,2,FALSE)</f>
        <v>PROCUREMENT SPECIFICATION - TELESCOPING CRANE</v>
      </c>
    </row>
    <row r="694" spans="1:6" x14ac:dyDescent="0.25">
      <c r="A694" s="1">
        <v>45001</v>
      </c>
      <c r="B694" t="str">
        <f>VLOOKUP(ADP_PT!B694,LANG!A:B,2,FALSE)</f>
        <v>STRUCTURE</v>
      </c>
      <c r="C694" t="s">
        <v>12836</v>
      </c>
      <c r="D694" t="s">
        <v>9963</v>
      </c>
      <c r="E694" t="str">
        <f>VLOOKUP(ADP_PT!E694,LANG!A:B,2,FALSE)</f>
        <v>NOT APPROVED</v>
      </c>
      <c r="F694" t="str">
        <f>VLOOKUP(C694,DWG_TITLES!A:B,2,FALSE)</f>
        <v>PROCUREMENT SPECIFICATION - ELECTRICAL HOIST</v>
      </c>
    </row>
    <row r="695" spans="1:6" x14ac:dyDescent="0.25">
      <c r="A695" s="1">
        <v>45314</v>
      </c>
      <c r="B695" t="str">
        <f>VLOOKUP(ADP_PT!B695,LANG!A:B,2,FALSE)</f>
        <v>MECHANICAL</v>
      </c>
      <c r="C695" t="s">
        <v>12837</v>
      </c>
      <c r="D695" t="s">
        <v>9963</v>
      </c>
      <c r="E695" t="str">
        <f>VLOOKUP(ADP_PT!E695,LANG!A:B,2,FALSE)</f>
        <v>APPROVED</v>
      </c>
      <c r="F695" t="str">
        <f>VLOOKUP(C695,DWG_TITLES!A:B,2,FALSE)</f>
        <v>ACQUISITION SPECIFICATION - LIFTING TROLLEY HOISTS</v>
      </c>
    </row>
    <row r="696" spans="1:6" x14ac:dyDescent="0.25">
      <c r="A696" s="1">
        <v>45000</v>
      </c>
      <c r="B696" t="str">
        <f>VLOOKUP(ADP_PT!B696,LANG!A:B,2,FALSE)</f>
        <v>STRUCTURE</v>
      </c>
      <c r="C696" t="s">
        <v>12838</v>
      </c>
      <c r="D696" t="s">
        <v>9963</v>
      </c>
      <c r="E696" t="str">
        <f>VLOOKUP(ADP_PT!E696,LANG!A:B,2,FALSE)</f>
        <v>NOT APPROVED</v>
      </c>
      <c r="F696" t="str">
        <f>VLOOKUP(C696,DWG_TITLES!A:B,2,FALSE)</f>
        <v>PROCUREMENT SPECIFICATION - MECHANICAL HANDLING SYSTEMS</v>
      </c>
    </row>
    <row r="697" spans="1:6" x14ac:dyDescent="0.25">
      <c r="A697" s="1">
        <v>45349</v>
      </c>
      <c r="B697" t="str">
        <f>VLOOKUP(ADP_PT!B697,LANG!A:B,2,FALSE)</f>
        <v>STRUCTURE</v>
      </c>
      <c r="C697" t="s">
        <v>12839</v>
      </c>
      <c r="D697" t="s">
        <v>9963</v>
      </c>
      <c r="E697" t="str">
        <f>VLOOKUP(ADP_PT!E697,LANG!A:B,2,FALSE)</f>
        <v>APPROVED WITH RNC</v>
      </c>
      <c r="F697" t="str">
        <f>VLOOKUP(C697,DWG_TITLES!A:B,2,FALSE)</f>
        <v>PROCUREMENT SPECIFICATION - MECHANICAL HANDLING SYSTEMS</v>
      </c>
    </row>
    <row r="698" spans="1:6" x14ac:dyDescent="0.25">
      <c r="A698" s="1">
        <v>46232</v>
      </c>
      <c r="B698" t="str">
        <f>VLOOKUP(ADP_PT!B698,LANG!A:B,2,FALSE)</f>
        <v>STRUCTURE</v>
      </c>
      <c r="C698" t="s">
        <v>14125</v>
      </c>
      <c r="D698" t="s">
        <v>9963</v>
      </c>
      <c r="E698" t="str">
        <f>VLOOKUP(ADP_PT!E698,LANG!A:B,2,FALSE)</f>
        <v>APPROVED WITH RNC</v>
      </c>
      <c r="F698" t="str">
        <f>VLOOKUP(C698,DWG_TITLES!A:B,2,FALSE)</f>
        <v>PROCUREMENT SPECIFICATION - MECHANICAL HANDLING SYSTEMS</v>
      </c>
    </row>
    <row r="699" spans="1:6" x14ac:dyDescent="0.25">
      <c r="A699" s="1">
        <v>45001</v>
      </c>
      <c r="B699" t="str">
        <f>VLOOKUP(ADP_PT!B699,LANG!A:B,2,FALSE)</f>
        <v>STRUCTURE</v>
      </c>
      <c r="C699" t="s">
        <v>12840</v>
      </c>
      <c r="D699" t="s">
        <v>9963</v>
      </c>
      <c r="E699" t="str">
        <f>VLOOKUP(ADP_PT!E699,LANG!A:B,2,FALSE)</f>
        <v>NOT APPROVED</v>
      </c>
      <c r="F699" t="str">
        <f>VLOOKUP(C699,DWG_TITLES!A:B,2,FALSE)</f>
        <v>PROCUREMENT SPECIFICATION - HANGAR DOOR</v>
      </c>
    </row>
    <row r="700" spans="1:6" x14ac:dyDescent="0.25">
      <c r="A700" s="1">
        <v>45174</v>
      </c>
      <c r="B700" t="str">
        <f>VLOOKUP(ADP_PT!B700,LANG!A:B,2,FALSE)</f>
        <v>STRUCTURE</v>
      </c>
      <c r="C700" t="s">
        <v>12841</v>
      </c>
      <c r="D700" t="s">
        <v>9963</v>
      </c>
      <c r="E700" t="str">
        <f>VLOOKUP(ADP_PT!E700,LANG!A:B,2,FALSE)</f>
        <v>APPROVED WITH RNC</v>
      </c>
      <c r="F700" t="str">
        <f>VLOOKUP(C700,DWG_TITLES!A:B,2,FALSE)</f>
        <v>PROCUREMENT SPECIFICATION - HELICOPTER MOVER</v>
      </c>
    </row>
    <row r="701" spans="1:6" x14ac:dyDescent="0.25">
      <c r="A701" s="1">
        <v>45189</v>
      </c>
      <c r="B701" t="str">
        <f>VLOOKUP(ADP_PT!B701,LANG!A:B,2,FALSE)</f>
        <v>STRUCTURE</v>
      </c>
      <c r="C701" t="s">
        <v>12842</v>
      </c>
      <c r="D701" t="s">
        <v>9963</v>
      </c>
      <c r="E701" t="str">
        <f>VLOOKUP(ADP_PT!E701,LANG!A:B,2,FALSE)</f>
        <v>NOT APPROVED</v>
      </c>
      <c r="F701" t="str">
        <f>VLOOKUP(C701,DWG_TITLES!A:B,2,FALSE)</f>
        <v>PROCUREMENT SPECIFICATION - HARPOON GRID</v>
      </c>
    </row>
    <row r="702" spans="1:6" x14ac:dyDescent="0.25">
      <c r="A702" s="1">
        <v>45238</v>
      </c>
      <c r="B702" t="str">
        <f>VLOOKUP(ADP_PT!B702,LANG!A:B,2,FALSE)</f>
        <v>ARCHITECTURE</v>
      </c>
      <c r="C702" t="s">
        <v>12843</v>
      </c>
      <c r="D702" t="s">
        <v>9963</v>
      </c>
      <c r="E702" t="str">
        <f>VLOOKUP(ADP_PT!E702,LANG!A:B,2,FALSE)</f>
        <v>APPROVED WITH RNC</v>
      </c>
      <c r="F702" t="str">
        <f>VLOOKUP(C702,DWG_TITLES!A:B,2,FALSE)</f>
        <v>ACQUISITION SPECIFICATION - FURNITURES</v>
      </c>
    </row>
    <row r="703" spans="1:6" x14ac:dyDescent="0.25">
      <c r="A703" s="1">
        <v>45058</v>
      </c>
      <c r="B703" t="str">
        <f>VLOOKUP(ADP_PT!B703,LANG!A:B,2,FALSE)</f>
        <v>ARCHITECTURE</v>
      </c>
      <c r="C703" t="s">
        <v>12844</v>
      </c>
      <c r="D703" t="s">
        <v>9963</v>
      </c>
      <c r="E703" t="str">
        <f>VLOOKUP(ADP_PT!E703,LANG!A:B,2,FALSE)</f>
        <v>APPROVED WITH RNC</v>
      </c>
      <c r="F703" t="str">
        <f>VLOOKUP(C703,DWG_TITLES!A:B,2,FALSE)</f>
        <v>ACQUISITION SPECIFICATION - PAINTS</v>
      </c>
    </row>
    <row r="704" spans="1:6" x14ac:dyDescent="0.25">
      <c r="A704" s="1">
        <v>45058</v>
      </c>
      <c r="B704" t="str">
        <f>VLOOKUP(ADP_PT!B704,LANG!A:B,2,FALSE)</f>
        <v>ELECTRICAL</v>
      </c>
      <c r="C704" t="s">
        <v>12845</v>
      </c>
      <c r="D704" t="s">
        <v>9963</v>
      </c>
      <c r="E704" t="str">
        <f>VLOOKUP(ADP_PT!E704,LANG!A:B,2,FALSE)</f>
        <v>APPROVED WITH RNC</v>
      </c>
      <c r="F704" t="str">
        <f>VLOOKUP(C704,DWG_TITLES!A:B,2,FALSE)</f>
        <v>ACQUISITION SPECIFICATION - DAMAGE CONTROL REPAIR STATIONS 1 &amp; 2</v>
      </c>
    </row>
    <row r="705" spans="1:6" x14ac:dyDescent="0.25">
      <c r="A705" s="1">
        <v>45271</v>
      </c>
      <c r="B705" t="str">
        <f>VLOOKUP(ADP_PT!B705,LANG!A:B,2,FALSE)</f>
        <v>ELECTRICAL</v>
      </c>
      <c r="C705" t="s">
        <v>12846</v>
      </c>
      <c r="D705" t="s">
        <v>9963</v>
      </c>
      <c r="E705" t="str">
        <f>VLOOKUP(ADP_PT!E705,LANG!A:B,2,FALSE)</f>
        <v>APPROVED</v>
      </c>
      <c r="F705" t="str">
        <f>VLOOKUP(C705,DWG_TITLES!A:B,2,FALSE)</f>
        <v>ACQUISITION SPECIFICATION - DAMAGE AND CONTROL MONITORING SYSTEM</v>
      </c>
    </row>
    <row r="706" spans="1:6" x14ac:dyDescent="0.25">
      <c r="A706" s="1">
        <v>45000</v>
      </c>
      <c r="B706" t="str">
        <f>VLOOKUP(ADP_PT!B706,LANG!A:B,2,FALSE)</f>
        <v>MECHANICAL</v>
      </c>
      <c r="C706" t="s">
        <v>12847</v>
      </c>
      <c r="D706" t="s">
        <v>9963</v>
      </c>
      <c r="E706" t="str">
        <f>VLOOKUP(ADP_PT!E706,LANG!A:B,2,FALSE)</f>
        <v>NOT APPROVED</v>
      </c>
      <c r="F706" t="str">
        <f>VLOOKUP(C706,DWG_TITLES!A:B,2,FALSE)</f>
        <v>PIPING SPECIFICATION</v>
      </c>
    </row>
    <row r="707" spans="1:6" x14ac:dyDescent="0.25">
      <c r="A707" s="1">
        <v>45324</v>
      </c>
      <c r="B707" t="str">
        <f>VLOOKUP(ADP_PT!B707,LANG!A:B,2,FALSE)</f>
        <v>MECHANICAL</v>
      </c>
      <c r="C707" t="s">
        <v>12848</v>
      </c>
      <c r="D707" t="s">
        <v>9963</v>
      </c>
      <c r="E707" t="str">
        <f>VLOOKUP(ADP_PT!E707,LANG!A:B,2,FALSE)</f>
        <v>NOT APPROVED</v>
      </c>
      <c r="F707" t="str">
        <f>VLOOKUP(C707,DWG_TITLES!A:B,2,FALSE)</f>
        <v>PIPING SPECIFICATION</v>
      </c>
    </row>
    <row r="708" spans="1:6" x14ac:dyDescent="0.25">
      <c r="A708" s="1">
        <v>45377</v>
      </c>
      <c r="B708" t="str">
        <f>VLOOKUP(ADP_PT!B708,LANG!A:B,2,FALSE)</f>
        <v>MECHANICAL</v>
      </c>
      <c r="C708" t="s">
        <v>12849</v>
      </c>
      <c r="D708" t="s">
        <v>9963</v>
      </c>
      <c r="E708" t="str">
        <f>VLOOKUP(ADP_PT!E708,LANG!A:B,2,FALSE)</f>
        <v>NOT APPROVED</v>
      </c>
      <c r="F708" t="str">
        <f>VLOOKUP(C708,DWG_TITLES!A:B,2,FALSE)</f>
        <v>PIPING SPECIFICATION</v>
      </c>
    </row>
    <row r="709" spans="1:6" x14ac:dyDescent="0.25">
      <c r="A709" s="1">
        <v>45924</v>
      </c>
      <c r="B709" t="str">
        <f>VLOOKUP(ADP_PT!B709,LANG!A:B,2,FALSE)</f>
        <v>MECHANICAL</v>
      </c>
      <c r="C709" t="s">
        <v>12850</v>
      </c>
      <c r="D709" t="s">
        <v>9963</v>
      </c>
      <c r="E709" t="str">
        <f>VLOOKUP(ADP_PT!E709,LANG!A:B,2,FALSE)</f>
        <v>APPROVED WITH RNC</v>
      </c>
      <c r="F709" t="str">
        <f>VLOOKUP(C709,DWG_TITLES!A:B,2,FALSE)</f>
        <v>PIPING SPECIFICATION</v>
      </c>
    </row>
    <row r="710" spans="1:6" x14ac:dyDescent="0.25">
      <c r="A710" s="1">
        <v>45000</v>
      </c>
      <c r="B710" t="str">
        <f>VLOOKUP(ADP_PT!B710,LANG!A:B,2,FALSE)</f>
        <v>MECHANICAL</v>
      </c>
      <c r="C710" t="s">
        <v>12851</v>
      </c>
      <c r="D710" t="s">
        <v>9963</v>
      </c>
      <c r="E710" t="str">
        <f>VLOOKUP(ADP_PT!E710,LANG!A:B,2,FALSE)</f>
        <v>NOT APPROVED</v>
      </c>
      <c r="F710" t="str">
        <f>VLOOKUP(C710,DWG_TITLES!A:B,2,FALSE)</f>
        <v>TECHNICAL BID EVALUATION - MAIN DIESEL ENGINES</v>
      </c>
    </row>
    <row r="711" spans="1:6" x14ac:dyDescent="0.25">
      <c r="A711" s="1">
        <v>45000</v>
      </c>
      <c r="B711" t="str">
        <f>VLOOKUP(ADP_PT!B711,LANG!A:B,2,FALSE)</f>
        <v>MECHANICAL</v>
      </c>
      <c r="C711" t="s">
        <v>12852</v>
      </c>
      <c r="D711" t="s">
        <v>9963</v>
      </c>
      <c r="E711" t="str">
        <f>VLOOKUP(ADP_PT!E711,LANG!A:B,2,FALSE)</f>
        <v>NOT APPROVED</v>
      </c>
      <c r="F711" t="str">
        <f>VLOOKUP(C711,DWG_TITLES!A:B,2,FALSE)</f>
        <v>TECHNICAL BID EVALUATION - BOW THRUSTER SYSTEM</v>
      </c>
    </row>
    <row r="712" spans="1:6" x14ac:dyDescent="0.25">
      <c r="A712" s="1">
        <v>45000</v>
      </c>
      <c r="B712" t="str">
        <f>VLOOKUP(ADP_PT!B712,LANG!A:B,2,FALSE)</f>
        <v>MECHANICAL</v>
      </c>
      <c r="C712" t="s">
        <v>12853</v>
      </c>
      <c r="D712" t="s">
        <v>9963</v>
      </c>
      <c r="E712" t="str">
        <f>VLOOKUP(ADP_PT!E712,LANG!A:B,2,FALSE)</f>
        <v>NOT APPROVED</v>
      </c>
      <c r="F712" t="str">
        <f>VLOOKUP(C712,DWG_TITLES!A:B,2,FALSE)</f>
        <v>TECHNICAL BID EVALUATION - STERN THRUSTER SYSTEM</v>
      </c>
    </row>
    <row r="713" spans="1:6" x14ac:dyDescent="0.25">
      <c r="A713" s="1">
        <v>45000</v>
      </c>
      <c r="B713" t="str">
        <f>VLOOKUP(ADP_PT!B713,LANG!A:B,2,FALSE)</f>
        <v>MECHANICAL</v>
      </c>
      <c r="C713" t="s">
        <v>12854</v>
      </c>
      <c r="D713" t="s">
        <v>9963</v>
      </c>
      <c r="E713" t="str">
        <f>VLOOKUP(ADP_PT!E713,LANG!A:B,2,FALSE)</f>
        <v>NOT APPROVED</v>
      </c>
      <c r="F713" t="str">
        <f>VLOOKUP(C713,DWG_TITLES!A:B,2,FALSE)</f>
        <v>TECHNICAL BID EVALUATION - DIESEL GENERATOR SETS, EMERGENCY</v>
      </c>
    </row>
    <row r="714" spans="1:6" x14ac:dyDescent="0.25">
      <c r="A714" s="1">
        <v>45197</v>
      </c>
      <c r="B714" t="str">
        <f>VLOOKUP(ADP_PT!B714,LANG!A:B,2,FALSE)</f>
        <v>MECHANICAL</v>
      </c>
      <c r="C714" t="s">
        <v>12855</v>
      </c>
      <c r="D714" t="s">
        <v>9963</v>
      </c>
      <c r="E714" t="str">
        <f>VLOOKUP(ADP_PT!E714,LANG!A:B,2,FALSE)</f>
        <v>NOT APPROVED</v>
      </c>
      <c r="F714" t="str">
        <f>VLOOKUP(C714,DWG_TITLES!A:B,2,FALSE)</f>
        <v>TECHNICAL BID EVALUATION - DP FMEA</v>
      </c>
    </row>
    <row r="715" spans="1:6" x14ac:dyDescent="0.25">
      <c r="A715" s="1">
        <v>45000</v>
      </c>
      <c r="B715" t="str">
        <f>VLOOKUP(ADP_PT!B715,LANG!A:B,2,FALSE)</f>
        <v>STRUCTURE</v>
      </c>
      <c r="C715" t="s">
        <v>12856</v>
      </c>
      <c r="D715" t="s">
        <v>9963</v>
      </c>
      <c r="E715" t="str">
        <f>VLOOKUP(ADP_PT!E715,LANG!A:B,2,FALSE)</f>
        <v>NOT APPROVED</v>
      </c>
      <c r="F715" t="str">
        <f>VLOOKUP(C715,DWG_TITLES!A:B,2,FALSE)</f>
        <v>TECHNICAL BID EVALUATION - SONAR EQUIPMENT SYSTEM</v>
      </c>
    </row>
    <row r="716" spans="1:6" x14ac:dyDescent="0.25">
      <c r="A716" s="1">
        <v>45785</v>
      </c>
      <c r="B716" t="str">
        <f>VLOOKUP(ADP_PT!B716,LANG!A:B,2,FALSE)</f>
        <v>ELECTRICAL</v>
      </c>
      <c r="C716" t="s">
        <v>12857</v>
      </c>
      <c r="D716" t="s">
        <v>9963</v>
      </c>
      <c r="E716" t="str">
        <f>VLOOKUP(ADP_PT!E716,LANG!A:B,2,FALSE)</f>
        <v>APPROVED WITH RNC</v>
      </c>
      <c r="F716" t="str">
        <f>VLOOKUP(C716,DWG_TITLES!A:B,2,FALSE)</f>
        <v>TECHNICAL BID EVALUATION - BREATHING AIR COMPRESSOR</v>
      </c>
    </row>
    <row r="717" spans="1:6" x14ac:dyDescent="0.25">
      <c r="A717" s="1">
        <v>45000</v>
      </c>
      <c r="B717" t="str">
        <f>VLOOKUP(ADP_PT!B717,LANG!A:B,2,FALSE)</f>
        <v>MECHANICAL</v>
      </c>
      <c r="C717" t="s">
        <v>12858</v>
      </c>
      <c r="D717" t="s">
        <v>9963</v>
      </c>
      <c r="E717" t="str">
        <f>VLOOKUP(ADP_PT!E717,LANG!A:B,2,FALSE)</f>
        <v>NOT APPROVED</v>
      </c>
      <c r="F717" t="str">
        <f>VLOOKUP(C717,DWG_TITLES!A:B,2,FALSE)</f>
        <v>TECHNICAL BID EVALUATION - STABILIZER SYSTEM</v>
      </c>
    </row>
    <row r="718" spans="1:6" x14ac:dyDescent="0.25">
      <c r="A718" s="1">
        <v>45000</v>
      </c>
      <c r="B718" t="str">
        <f>VLOOKUP(ADP_PT!B718,LANG!A:B,2,FALSE)</f>
        <v>STRUCTURE</v>
      </c>
      <c r="C718" t="s">
        <v>12859</v>
      </c>
      <c r="D718" t="s">
        <v>9963</v>
      </c>
      <c r="E718" t="str">
        <f>VLOOKUP(ADP_PT!E718,LANG!A:B,2,FALSE)</f>
        <v>NOT APPROVED</v>
      </c>
      <c r="F718" t="str">
        <f>VLOOKUP(C718,DWG_TITLES!A:B,2,FALSE)</f>
        <v>TECHNICAL BID EVALUATION - MAIN CRANE</v>
      </c>
    </row>
    <row r="719" spans="1:6" x14ac:dyDescent="0.25">
      <c r="A719" s="1">
        <v>45000</v>
      </c>
      <c r="B719" t="str">
        <f>VLOOKUP(ADP_PT!B719,LANG!A:B,2,FALSE)</f>
        <v>STRUCTURE</v>
      </c>
      <c r="C719" t="s">
        <v>12860</v>
      </c>
      <c r="D719" t="s">
        <v>9963</v>
      </c>
      <c r="E719" t="str">
        <f>VLOOKUP(ADP_PT!E719,LANG!A:B,2,FALSE)</f>
        <v>NOT APPROVED</v>
      </c>
      <c r="F719" t="str">
        <f>VLOOKUP(C719,DWG_TITLES!A:B,2,FALSE)</f>
        <v>TECHNICAL BID EVALUATION - MECHANICAL HANDLING SYSTEM</v>
      </c>
    </row>
    <row r="720" spans="1:6" x14ac:dyDescent="0.25">
      <c r="A720" s="1">
        <v>45005</v>
      </c>
      <c r="B720" t="str">
        <f>VLOOKUP(ADP_PT!B720,LANG!A:B,2,FALSE)</f>
        <v>STRUCTURE</v>
      </c>
      <c r="C720" t="s">
        <v>12861</v>
      </c>
      <c r="D720" t="s">
        <v>9963</v>
      </c>
      <c r="E720" t="str">
        <f>VLOOKUP(ADP_PT!E720,LANG!A:B,2,FALSE)</f>
        <v>NOT APPROVED</v>
      </c>
      <c r="F720" t="str">
        <f>VLOOKUP(C720,DWG_TITLES!A:B,2,FALSE)</f>
        <v>TECHNICAL BID EVALUATION - HANGAR DOOR</v>
      </c>
    </row>
    <row r="721" spans="1:6" x14ac:dyDescent="0.25">
      <c r="A721" s="1">
        <v>45197</v>
      </c>
      <c r="B721" t="str">
        <f>VLOOKUP(ADP_PT!B721,LANG!A:B,2,FALSE)</f>
        <v>STRUCTURE</v>
      </c>
      <c r="C721" t="s">
        <v>12862</v>
      </c>
      <c r="D721" t="s">
        <v>9963</v>
      </c>
      <c r="E721" t="str">
        <f>VLOOKUP(ADP_PT!E721,LANG!A:B,2,FALSE)</f>
        <v>APPROVED WITH RNC</v>
      </c>
      <c r="F721" t="str">
        <f>VLOOKUP(C721,DWG_TITLES!A:B,2,FALSE)</f>
        <v>INCLINING EXPERIMENT PROCEDURE</v>
      </c>
    </row>
    <row r="722" spans="1:6" x14ac:dyDescent="0.25">
      <c r="A722" s="1">
        <v>45820</v>
      </c>
      <c r="B722" t="str">
        <f>VLOOKUP(ADP_PT!B722,LANG!A:B,2,FALSE)</f>
        <v>STRUCTURE</v>
      </c>
      <c r="C722" t="s">
        <v>12863</v>
      </c>
      <c r="D722" t="s">
        <v>9963</v>
      </c>
      <c r="E722" t="str">
        <f>VLOOKUP(ADP_PT!E722,LANG!A:B,2,FALSE)</f>
        <v>APPROVED WITH RNC</v>
      </c>
      <c r="F722" t="str">
        <f>VLOOKUP(C722,DWG_TITLES!A:B,2,FALSE)</f>
        <v>INCLINING EXPERIMENT PROCEDURE</v>
      </c>
    </row>
    <row r="723" spans="1:6" x14ac:dyDescent="0.25">
      <c r="A723" s="1">
        <v>46105</v>
      </c>
      <c r="B723" t="str">
        <f>VLOOKUP(ADP_PT!B723,LANG!A:B,2,FALSE)</f>
        <v>STRUCTURE</v>
      </c>
      <c r="C723" t="s">
        <v>12864</v>
      </c>
      <c r="D723" t="s">
        <v>9963</v>
      </c>
      <c r="E723" t="str">
        <f>VLOOKUP(ADP_PT!E723,LANG!A:B,2,FALSE)</f>
        <v>APPROVED WITH RNC</v>
      </c>
      <c r="F723" t="str">
        <f>VLOOKUP(C723,DWG_TITLES!A:B,2,FALSE)</f>
        <v>INCLINING EXPERIMENT PROCEDURE</v>
      </c>
    </row>
    <row r="724" spans="1:6" x14ac:dyDescent="0.25">
      <c r="A724" s="1">
        <v>46141</v>
      </c>
      <c r="B724" t="str">
        <f>VLOOKUP(ADP_PT!B724,LANG!A:B,2,FALSE)</f>
        <v>STRUCTURE</v>
      </c>
      <c r="C724" t="s">
        <v>12865</v>
      </c>
      <c r="D724" t="s">
        <v>9963</v>
      </c>
      <c r="E724" t="str">
        <f>VLOOKUP(ADP_PT!E724,LANG!A:B,2,FALSE)</f>
        <v>APPROVED</v>
      </c>
      <c r="F724" t="str">
        <f>VLOOKUP(C724,DWG_TITLES!A:B,2,FALSE)</f>
        <v>INCLINING EXPERIMENT PROCEDURE</v>
      </c>
    </row>
    <row r="725" spans="1:6" x14ac:dyDescent="0.25">
      <c r="A725" s="1">
        <v>45195</v>
      </c>
      <c r="B725" t="str">
        <f>VLOOKUP(ADP_PT!B725,LANG!A:B,2,FALSE)</f>
        <v>STRUCTURE</v>
      </c>
      <c r="C725" t="s">
        <v>12866</v>
      </c>
      <c r="D725" t="s">
        <v>9963</v>
      </c>
      <c r="E725" t="str">
        <f>VLOOKUP(ADP_PT!E725,LANG!A:B,2,FALSE)</f>
        <v>APPROVED</v>
      </c>
      <c r="F725" t="str">
        <f>VLOOKUP(C725,DWG_TITLES!A:B,2,FALSE)</f>
        <v>LOADLINE CALCULATION</v>
      </c>
    </row>
    <row r="726" spans="1:6" x14ac:dyDescent="0.25">
      <c r="A726" s="1">
        <v>45195</v>
      </c>
      <c r="B726" t="str">
        <f>VLOOKUP(ADP_PT!B726,LANG!A:B,2,FALSE)</f>
        <v>STRUCTURE</v>
      </c>
      <c r="C726" t="s">
        <v>12867</v>
      </c>
      <c r="D726" t="s">
        <v>9963</v>
      </c>
      <c r="E726" t="str">
        <f>VLOOKUP(ADP_PT!E726,LANG!A:B,2,FALSE)</f>
        <v>APPROVED</v>
      </c>
      <c r="F726" t="str">
        <f>VLOOKUP(C726,DWG_TITLES!A:B,2,FALSE)</f>
        <v>TONNAGE CALCULATION</v>
      </c>
    </row>
    <row r="727" spans="1:6" x14ac:dyDescent="0.25">
      <c r="A727" s="1">
        <v>45824</v>
      </c>
      <c r="B727" t="str">
        <f>VLOOKUP(ADP_PT!B727,LANG!A:B,2,FALSE)</f>
        <v>STRUCTURE</v>
      </c>
      <c r="C727" t="s">
        <v>12868</v>
      </c>
      <c r="D727" t="s">
        <v>9963</v>
      </c>
      <c r="E727" t="str">
        <f>VLOOKUP(ADP_PT!E727,LANG!A:B,2,FALSE)</f>
        <v>APPROVED</v>
      </c>
      <c r="F727" t="str">
        <f>VLOOKUP(C727,DWG_TITLES!A:B,2,FALSE)</f>
        <v>AIRBORNE NOISE ESTIMATE</v>
      </c>
    </row>
    <row r="728" spans="1:6" x14ac:dyDescent="0.25">
      <c r="A728" s="1">
        <v>45204</v>
      </c>
      <c r="B728" t="str">
        <f>VLOOKUP(ADP_PT!B728,LANG!A:B,2,FALSE)</f>
        <v>STRUCTURE</v>
      </c>
      <c r="C728" t="s">
        <v>12869</v>
      </c>
      <c r="D728" t="s">
        <v>9963</v>
      </c>
      <c r="E728" t="str">
        <f>VLOOKUP(ADP_PT!E728,LANG!A:B,2,FALSE)</f>
        <v>NOT APPROVED</v>
      </c>
      <c r="F728" t="str">
        <f>VLOOKUP(C728,DWG_TITLES!A:B,2,FALSE)</f>
        <v>INTACT STABILITY ANALYSES</v>
      </c>
    </row>
    <row r="729" spans="1:6" x14ac:dyDescent="0.25">
      <c r="A729" s="1">
        <v>45763</v>
      </c>
      <c r="B729" t="str">
        <f>VLOOKUP(ADP_PT!B729,LANG!A:B,2,FALSE)</f>
        <v>STRUCTURE</v>
      </c>
      <c r="C729" t="s">
        <v>12870</v>
      </c>
      <c r="D729" t="s">
        <v>9963</v>
      </c>
      <c r="E729" t="str">
        <f>VLOOKUP(ADP_PT!E729,LANG!A:B,2,FALSE)</f>
        <v>NOT APPROVED</v>
      </c>
      <c r="F729" t="str">
        <f>VLOOKUP(C729,DWG_TITLES!A:B,2,FALSE)</f>
        <v>INTACT STABILITY ANALYSES</v>
      </c>
    </row>
    <row r="730" spans="1:6" x14ac:dyDescent="0.25">
      <c r="A730" s="1">
        <v>45204</v>
      </c>
      <c r="B730" t="str">
        <f>VLOOKUP(ADP_PT!B730,LANG!A:B,2,FALSE)</f>
        <v>STRUCTURE</v>
      </c>
      <c r="C730" t="s">
        <v>12871</v>
      </c>
      <c r="D730" t="s">
        <v>9963</v>
      </c>
      <c r="E730" t="str">
        <f>VLOOKUP(ADP_PT!E730,LANG!A:B,2,FALSE)</f>
        <v>NOT APPROVED</v>
      </c>
      <c r="F730" t="str">
        <f>VLOOKUP(C730,DWG_TITLES!A:B,2,FALSE)</f>
        <v>DAMAGE STABILITY ANALYSES</v>
      </c>
    </row>
    <row r="731" spans="1:6" x14ac:dyDescent="0.25">
      <c r="A731" s="1">
        <v>45084</v>
      </c>
      <c r="B731" t="str">
        <f>VLOOKUP(ADP_PT!B731,LANG!A:B,2,FALSE)</f>
        <v>STRUCTURE</v>
      </c>
      <c r="C731" t="s">
        <v>12872</v>
      </c>
      <c r="D731" t="s">
        <v>9963</v>
      </c>
      <c r="E731" t="str">
        <f>VLOOKUP(ADP_PT!E731,LANG!A:B,2,FALSE)</f>
        <v>NOT APPROVED</v>
      </c>
      <c r="F731" t="str">
        <f>VLOOKUP(C731,DWG_TITLES!A:B,2,FALSE)</f>
        <v>LOADING CONDITIONS REPORT</v>
      </c>
    </row>
    <row r="732" spans="1:6" x14ac:dyDescent="0.25">
      <c r="A732" s="1">
        <v>45161</v>
      </c>
      <c r="B732" t="str">
        <f>VLOOKUP(ADP_PT!B732,LANG!A:B,2,FALSE)</f>
        <v>STRUCTURE</v>
      </c>
      <c r="C732" t="s">
        <v>12873</v>
      </c>
      <c r="D732" t="s">
        <v>9963</v>
      </c>
      <c r="E732" t="str">
        <f>VLOOKUP(ADP_PT!E732,LANG!A:B,2,FALSE)</f>
        <v>NOT APPROVED</v>
      </c>
      <c r="F732" t="str">
        <f>VLOOKUP(C732,DWG_TITLES!A:B,2,FALSE)</f>
        <v>LOADING CONDITIONS REPORT</v>
      </c>
    </row>
    <row r="733" spans="1:6" x14ac:dyDescent="0.25">
      <c r="A733" s="1">
        <v>45929</v>
      </c>
      <c r="B733" t="str">
        <f>VLOOKUP(ADP_PT!B733,LANG!A:B,2,FALSE)</f>
        <v>STRUCTURE</v>
      </c>
      <c r="C733" t="s">
        <v>12874</v>
      </c>
      <c r="D733" t="s">
        <v>9963</v>
      </c>
      <c r="E733" t="str">
        <f>VLOOKUP(ADP_PT!E733,LANG!A:B,2,FALSE)</f>
        <v>NOT APPROVED</v>
      </c>
      <c r="F733" t="str">
        <f>VLOOKUP(C733,DWG_TITLES!A:B,2,FALSE)</f>
        <v>LOADING CONDITIONS REPORT</v>
      </c>
    </row>
    <row r="734" spans="1:6" x14ac:dyDescent="0.25">
      <c r="A734" s="1">
        <v>46076</v>
      </c>
      <c r="B734" t="str">
        <f>VLOOKUP(ADP_PT!B734,LANG!A:B,2,FALSE)</f>
        <v>GERAL</v>
      </c>
      <c r="C734" t="s">
        <v>12875</v>
      </c>
      <c r="D734" t="s">
        <v>9963</v>
      </c>
      <c r="E734" t="str">
        <f>VLOOKUP(ADP_PT!E734,LANG!A:B,2,FALSE)</f>
        <v>APPROVED WITH RNC</v>
      </c>
      <c r="F734" t="str">
        <f>VLOOKUP(C734,DWG_TITLES!A:B,2,FALSE)</f>
        <v>CROSSWIND CONTROLLABILITY STUDY</v>
      </c>
    </row>
    <row r="735" spans="1:6" x14ac:dyDescent="0.25">
      <c r="A735" s="1">
        <v>46234</v>
      </c>
      <c r="B735" t="str">
        <f>VLOOKUP(ADP_PT!B735,LANG!A:B,2,FALSE)</f>
        <v>GERAL</v>
      </c>
      <c r="C735" t="s">
        <v>14126</v>
      </c>
      <c r="D735" t="s">
        <v>9963</v>
      </c>
      <c r="E735" t="str">
        <f>VLOOKUP(ADP_PT!E735,LANG!A:B,2,FALSE)</f>
        <v>APPROVED</v>
      </c>
      <c r="F735" t="str">
        <f>VLOOKUP(C735,DWG_TITLES!A:B,2,FALSE)</f>
        <v>CROSSWIND CONTROLLABILITY STUDY</v>
      </c>
    </row>
    <row r="736" spans="1:6" x14ac:dyDescent="0.25">
      <c r="A736" s="1">
        <v>45330</v>
      </c>
      <c r="B736" t="str">
        <f>VLOOKUP(ADP_PT!B736,LANG!A:B,2,FALSE)</f>
        <v>STRUCTURE</v>
      </c>
      <c r="C736" t="s">
        <v>12876</v>
      </c>
      <c r="D736" t="s">
        <v>9963</v>
      </c>
      <c r="E736" t="str">
        <f>VLOOKUP(ADP_PT!E736,LANG!A:B,2,FALSE)</f>
        <v>APPROVED</v>
      </c>
      <c r="F736" t="str">
        <f>VLOOKUP(C736,DWG_TITLES!A:B,2,FALSE)</f>
        <v>STRUCTURAL DESIGN REPORT AND CALCULATIONS</v>
      </c>
    </row>
    <row r="737" spans="1:6" x14ac:dyDescent="0.25">
      <c r="A737" s="1">
        <v>45204</v>
      </c>
      <c r="B737" t="str">
        <f>VLOOKUP(ADP_PT!B737,LANG!A:B,2,FALSE)</f>
        <v>STRUCTURE</v>
      </c>
      <c r="C737" t="s">
        <v>12877</v>
      </c>
      <c r="D737" t="s">
        <v>9963</v>
      </c>
      <c r="E737" t="str">
        <f>VLOOKUP(ADP_PT!E737,LANG!A:B,2,FALSE)</f>
        <v>APPROVED</v>
      </c>
      <c r="F737" t="str">
        <f>VLOOKUP(C737,DWG_TITLES!A:B,2,FALSE)</f>
        <v>LONGITUDINAL STRENGTH REPORT WITH CALCULATIONS</v>
      </c>
    </row>
    <row r="738" spans="1:6" x14ac:dyDescent="0.25">
      <c r="A738" s="1">
        <v>45244</v>
      </c>
      <c r="B738" t="str">
        <f>VLOOKUP(ADP_PT!B738,LANG!A:B,2,FALSE)</f>
        <v>STRUCTURE</v>
      </c>
      <c r="C738" t="s">
        <v>12878</v>
      </c>
      <c r="D738" t="s">
        <v>9963</v>
      </c>
      <c r="E738" t="str">
        <f>VLOOKUP(ADP_PT!E738,LANG!A:B,2,FALSE)</f>
        <v>APPROVED</v>
      </c>
      <c r="F738" t="str">
        <f>VLOOKUP(C738,DWG_TITLES!A:B,2,FALSE)</f>
        <v>HULL GLOBAL VIBRATION ANALYSIS AND REPORT</v>
      </c>
    </row>
    <row r="739" spans="1:6" x14ac:dyDescent="0.25">
      <c r="A739" s="1">
        <v>45139</v>
      </c>
      <c r="B739" t="str">
        <f>VLOOKUP(ADP_PT!B739,LANG!A:B,2,FALSE)</f>
        <v>STRUCTURE</v>
      </c>
      <c r="C739" t="s">
        <v>12879</v>
      </c>
      <c r="D739" t="s">
        <v>9963</v>
      </c>
      <c r="E739" t="str">
        <f>VLOOKUP(ADP_PT!E739,LANG!A:B,2,FALSE)</f>
        <v>NOT APPROVED</v>
      </c>
      <c r="F739" t="str">
        <f>VLOOKUP(C739,DWG_TITLES!A:B,2,FALSE)</f>
        <v>BENDING MOMENT AND SHEAR FORCE CALCULATIONS</v>
      </c>
    </row>
    <row r="740" spans="1:6" x14ac:dyDescent="0.25">
      <c r="A740" s="1">
        <v>45210</v>
      </c>
      <c r="B740" t="str">
        <f>VLOOKUP(ADP_PT!B740,LANG!A:B,2,FALSE)</f>
        <v>STRUCTURE</v>
      </c>
      <c r="C740" t="s">
        <v>12880</v>
      </c>
      <c r="D740" t="s">
        <v>9963</v>
      </c>
      <c r="E740" t="str">
        <f>VLOOKUP(ADP_PT!E740,LANG!A:B,2,FALSE)</f>
        <v>NOT APPROVED</v>
      </c>
      <c r="F740" t="str">
        <f>VLOOKUP(C740,DWG_TITLES!A:B,2,FALSE)</f>
        <v>MAST DESIGN REPORT</v>
      </c>
    </row>
    <row r="741" spans="1:6" x14ac:dyDescent="0.25">
      <c r="A741" s="1">
        <v>45268</v>
      </c>
      <c r="B741" t="str">
        <f>VLOOKUP(ADP_PT!B741,LANG!A:B,2,FALSE)</f>
        <v>STRUCTURE</v>
      </c>
      <c r="C741" t="s">
        <v>12881</v>
      </c>
      <c r="D741" t="s">
        <v>9963</v>
      </c>
      <c r="E741" t="str">
        <f>VLOOKUP(ADP_PT!E741,LANG!A:B,2,FALSE)</f>
        <v>APPROVED</v>
      </c>
      <c r="F741" t="str">
        <f>VLOOKUP(C741,DWG_TITLES!A:B,2,FALSE)</f>
        <v>MAST DESIGN REPORT</v>
      </c>
    </row>
    <row r="742" spans="1:6" x14ac:dyDescent="0.25">
      <c r="A742" s="1">
        <v>45224</v>
      </c>
      <c r="B742" t="str">
        <f>VLOOKUP(ADP_PT!B742,LANG!A:B,2,FALSE)</f>
        <v>STRUCTURE</v>
      </c>
      <c r="C742" t="s">
        <v>12882</v>
      </c>
      <c r="D742" t="s">
        <v>9963</v>
      </c>
      <c r="E742" t="str">
        <f>VLOOKUP(ADP_PT!E742,LANG!A:B,2,FALSE)</f>
        <v>APPROVED</v>
      </c>
      <c r="F742" t="str">
        <f>VLOOKUP(C742,DWG_TITLES!A:B,2,FALSE)</f>
        <v>STRUCTURAL ANALYSIS FOR THE CRANE SEATING AND SUPPORTING STRUCTURE</v>
      </c>
    </row>
    <row r="743" spans="1:6" x14ac:dyDescent="0.25">
      <c r="A743" s="1">
        <v>45246</v>
      </c>
      <c r="B743" t="str">
        <f>VLOOKUP(ADP_PT!B743,LANG!A:B,2,FALSE)</f>
        <v>STRUCTURE</v>
      </c>
      <c r="C743" t="s">
        <v>12883</v>
      </c>
      <c r="D743" t="s">
        <v>9963</v>
      </c>
      <c r="E743" t="str">
        <f>VLOOKUP(ADP_PT!E743,LANG!A:B,2,FALSE)</f>
        <v>NOT APPROVED</v>
      </c>
      <c r="F743" t="str">
        <f>VLOOKUP(C743,DWG_TITLES!A:B,2,FALSE)</f>
        <v>STRUCTURAL ANALYSIS FOR THE LIFEBOAT DAVITS SUPPORTING STRUCTURES</v>
      </c>
    </row>
    <row r="744" spans="1:6" x14ac:dyDescent="0.25">
      <c r="A744" s="1">
        <v>45707</v>
      </c>
      <c r="B744" t="str">
        <f>VLOOKUP(ADP_PT!B744,LANG!A:B,2,FALSE)</f>
        <v>STRUCTURE</v>
      </c>
      <c r="C744" t="s">
        <v>12884</v>
      </c>
      <c r="D744" t="s">
        <v>9963</v>
      </c>
      <c r="E744" t="str">
        <f>VLOOKUP(ADP_PT!E744,LANG!A:B,2,FALSE)</f>
        <v>APPROVED</v>
      </c>
      <c r="F744" t="str">
        <f>VLOOKUP(C744,DWG_TITLES!A:B,2,FALSE)</f>
        <v>STRUCTURAL ANALYSIS FOR THE LIFEBOAT DAVITS SUPPORTING STRUCTURES</v>
      </c>
    </row>
    <row r="745" spans="1:6" x14ac:dyDescent="0.25">
      <c r="A745" s="1">
        <v>45195</v>
      </c>
      <c r="B745" t="str">
        <f>VLOOKUP(ADP_PT!B745,LANG!A:B,2,FALSE)</f>
        <v>STRUCTURE</v>
      </c>
      <c r="C745" t="s">
        <v>12885</v>
      </c>
      <c r="D745" t="s">
        <v>9963</v>
      </c>
      <c r="E745" t="str">
        <f>VLOOKUP(ADP_PT!E745,LANG!A:B,2,FALSE)</f>
        <v>NOT APPROVED</v>
      </c>
      <c r="F745" t="str">
        <f>VLOOKUP(C745,DWG_TITLES!A:B,2,FALSE)</f>
        <v>STORE CRANE SEATING FEA</v>
      </c>
    </row>
    <row r="746" spans="1:6" x14ac:dyDescent="0.25">
      <c r="A746" s="1">
        <v>45707</v>
      </c>
      <c r="B746" t="str">
        <f>VLOOKUP(ADP_PT!B746,LANG!A:B,2,FALSE)</f>
        <v>STRUCTURE</v>
      </c>
      <c r="C746" t="s">
        <v>12886</v>
      </c>
      <c r="D746" t="s">
        <v>9963</v>
      </c>
      <c r="E746" t="str">
        <f>VLOOKUP(ADP_PT!E746,LANG!A:B,2,FALSE)</f>
        <v>APPROVED</v>
      </c>
      <c r="F746" t="str">
        <f>VLOOKUP(C746,DWG_TITLES!A:B,2,FALSE)</f>
        <v>STORE CRANE SEATING FEA</v>
      </c>
    </row>
    <row r="747" spans="1:6" x14ac:dyDescent="0.25">
      <c r="A747" s="1">
        <v>45330</v>
      </c>
      <c r="B747" t="str">
        <f>VLOOKUP(ADP_PT!B747,LANG!A:B,2,FALSE)</f>
        <v>STRUCTURE</v>
      </c>
      <c r="C747" t="s">
        <v>12887</v>
      </c>
      <c r="D747" t="s">
        <v>9963</v>
      </c>
      <c r="E747" t="str">
        <f>VLOOKUP(ADP_PT!E747,LANG!A:B,2,FALSE)</f>
        <v>APPROVED WITH RNC</v>
      </c>
      <c r="F747" t="str">
        <f>VLOOKUP(C747,DWG_TITLES!A:B,2,FALSE)</f>
        <v>FOREMAST AND AWS FOUNDATION DESIGN REPORT</v>
      </c>
    </row>
    <row r="748" spans="1:6" x14ac:dyDescent="0.25">
      <c r="A748" s="1">
        <v>45706</v>
      </c>
      <c r="B748" t="str">
        <f>VLOOKUP(ADP_PT!B748,LANG!A:B,2,FALSE)</f>
        <v>STRUCTURE</v>
      </c>
      <c r="C748" t="s">
        <v>12888</v>
      </c>
      <c r="D748" t="s">
        <v>9963</v>
      </c>
      <c r="E748" t="str">
        <f>VLOOKUP(ADP_PT!E748,LANG!A:B,2,FALSE)</f>
        <v>APPROVED WITH RNC</v>
      </c>
      <c r="F748" t="str">
        <f>VLOOKUP(C748,DWG_TITLES!A:B,2,FALSE)</f>
        <v>FOREMAST AND AWS FOUNDATION DESIGN REPORT</v>
      </c>
    </row>
    <row r="749" spans="1:6" x14ac:dyDescent="0.25">
      <c r="A749" s="1">
        <v>45763</v>
      </c>
      <c r="B749" t="str">
        <f>VLOOKUP(ADP_PT!B749,LANG!A:B,2,FALSE)</f>
        <v>STRUCTURE</v>
      </c>
      <c r="C749" t="s">
        <v>12889</v>
      </c>
      <c r="D749" t="s">
        <v>9963</v>
      </c>
      <c r="E749" t="str">
        <f>VLOOKUP(ADP_PT!E749,LANG!A:B,2,FALSE)</f>
        <v>APPROVED</v>
      </c>
      <c r="F749" t="str">
        <f>VLOOKUP(C749,DWG_TITLES!A:B,2,FALSE)</f>
        <v>FOREMAST AND AWS FOUNDATION DESIGN REPORT</v>
      </c>
    </row>
    <row r="750" spans="1:6" x14ac:dyDescent="0.25">
      <c r="A750" s="1">
        <v>45247</v>
      </c>
      <c r="B750" t="str">
        <f>VLOOKUP(ADP_PT!B750,LANG!A:B,2,FALSE)</f>
        <v>STRUCTURE</v>
      </c>
      <c r="C750" t="s">
        <v>12890</v>
      </c>
      <c r="D750" t="s">
        <v>9963</v>
      </c>
      <c r="E750" t="str">
        <f>VLOOKUP(ADP_PT!E750,LANG!A:B,2,FALSE)</f>
        <v>NOT APPROVED</v>
      </c>
      <c r="F750" t="str">
        <f>VLOOKUP(C750,DWG_TITLES!A:B,2,FALSE)</f>
        <v>DECK EQUIPMENT FOUNDATIONS FEA</v>
      </c>
    </row>
    <row r="751" spans="1:6" x14ac:dyDescent="0.25">
      <c r="A751" s="1">
        <v>45706</v>
      </c>
      <c r="B751" t="str">
        <f>VLOOKUP(ADP_PT!B751,LANG!A:B,2,FALSE)</f>
        <v>STRUCTURE</v>
      </c>
      <c r="C751" t="s">
        <v>12891</v>
      </c>
      <c r="D751" t="s">
        <v>9963</v>
      </c>
      <c r="E751" t="str">
        <f>VLOOKUP(ADP_PT!E751,LANG!A:B,2,FALSE)</f>
        <v>APPROVED</v>
      </c>
      <c r="F751" t="str">
        <f>VLOOKUP(C751,DWG_TITLES!A:B,2,FALSE)</f>
        <v>DECK EQUIPMENT FOUNDATIONS FEA</v>
      </c>
    </row>
    <row r="752" spans="1:6" x14ac:dyDescent="0.25">
      <c r="A752" s="1">
        <v>45247</v>
      </c>
      <c r="B752" t="str">
        <f>VLOOKUP(ADP_PT!B752,LANG!A:B,2,FALSE)</f>
        <v>STRUCTURE</v>
      </c>
      <c r="C752" t="s">
        <v>12892</v>
      </c>
      <c r="D752" t="s">
        <v>9963</v>
      </c>
      <c r="E752" t="str">
        <f>VLOOKUP(ADP_PT!E752,LANG!A:B,2,FALSE)</f>
        <v>NOT APPROVED</v>
      </c>
      <c r="F752" t="str">
        <f>VLOOKUP(C752,DWG_TITLES!A:B,2,FALSE)</f>
        <v>STRUCTURAL ANALYSIS FOR THE DECK EQUIPMENT FOUNDATIONS - RESCUE BOAT DAVIT (FR. 83)</v>
      </c>
    </row>
    <row r="753" spans="1:6" x14ac:dyDescent="0.25">
      <c r="A753" s="1">
        <v>45706</v>
      </c>
      <c r="B753" t="str">
        <f>VLOOKUP(ADP_PT!B753,LANG!A:B,2,FALSE)</f>
        <v>STRUCTURE</v>
      </c>
      <c r="C753" t="s">
        <v>12893</v>
      </c>
      <c r="D753" t="s">
        <v>9963</v>
      </c>
      <c r="E753" t="str">
        <f>VLOOKUP(ADP_PT!E753,LANG!A:B,2,FALSE)</f>
        <v>APPROVED</v>
      </c>
      <c r="F753" t="str">
        <f>VLOOKUP(C753,DWG_TITLES!A:B,2,FALSE)</f>
        <v>STRUCTURAL ANALYSIS FOR THE DECK EQUIPMENT FOUNDATIONS - RESCUE BOAT DAVIT (FR. 83)</v>
      </c>
    </row>
    <row r="754" spans="1:6" x14ac:dyDescent="0.25">
      <c r="A754" s="1">
        <v>45247</v>
      </c>
      <c r="B754" t="str">
        <f>VLOOKUP(ADP_PT!B754,LANG!A:B,2,FALSE)</f>
        <v>STRUCTURE</v>
      </c>
      <c r="C754" t="s">
        <v>12894</v>
      </c>
      <c r="D754" t="s">
        <v>9963</v>
      </c>
      <c r="E754" t="str">
        <f>VLOOKUP(ADP_PT!E754,LANG!A:B,2,FALSE)</f>
        <v>NOT APPROVED</v>
      </c>
      <c r="F754" t="str">
        <f>VLOOKUP(C754,DWG_TITLES!A:B,2,FALSE)</f>
        <v>STRUCTURAL ANALYSIS FOR THE DECK EQUIPMENT FOUNDATIONS - ORGANIC RESCUE BOAT DAVIT</v>
      </c>
    </row>
    <row r="755" spans="1:6" x14ac:dyDescent="0.25">
      <c r="A755" s="1">
        <v>45706</v>
      </c>
      <c r="B755" t="str">
        <f>VLOOKUP(ADP_PT!B755,LANG!A:B,2,FALSE)</f>
        <v>STRUCTURE</v>
      </c>
      <c r="C755" t="s">
        <v>12895</v>
      </c>
      <c r="D755" t="s">
        <v>9963</v>
      </c>
      <c r="E755" t="str">
        <f>VLOOKUP(ADP_PT!E755,LANG!A:B,2,FALSE)</f>
        <v>APPROVED</v>
      </c>
      <c r="F755" t="str">
        <f>VLOOKUP(C755,DWG_TITLES!A:B,2,FALSE)</f>
        <v>STRUCTURAL ANALYSIS FOR THE DECK EQUIPMENT FOUNDATIONS - ORGANIC RESCUE BOAT DAVIT</v>
      </c>
    </row>
    <row r="756" spans="1:6" x14ac:dyDescent="0.25">
      <c r="A756" s="1">
        <v>45247</v>
      </c>
      <c r="B756" t="str">
        <f>VLOOKUP(ADP_PT!B756,LANG!A:B,2,FALSE)</f>
        <v>STRUCTURE</v>
      </c>
      <c r="C756" t="s">
        <v>12896</v>
      </c>
      <c r="D756" t="s">
        <v>9963</v>
      </c>
      <c r="E756" t="str">
        <f>VLOOKUP(ADP_PT!E756,LANG!A:B,2,FALSE)</f>
        <v>APPROVED</v>
      </c>
      <c r="F756" t="str">
        <f>VLOOKUP(C756,DWG_TITLES!A:B,2,FALSE)</f>
        <v>STRUCTURAL ANALYSIS FOR THE DECK EQUIPMENT FOUNDATIONS - WORK BOAT DAVIT</v>
      </c>
    </row>
    <row r="757" spans="1:6" x14ac:dyDescent="0.25">
      <c r="A757" s="1">
        <v>45142</v>
      </c>
      <c r="B757" t="str">
        <f>VLOOKUP(ADP_PT!B757,LANG!A:B,2,FALSE)</f>
        <v>STRUCTURE</v>
      </c>
      <c r="C757" t="s">
        <v>12897</v>
      </c>
      <c r="D757" t="s">
        <v>9963</v>
      </c>
      <c r="E757" t="str">
        <f>VLOOKUP(ADP_PT!E757,LANG!A:B,2,FALSE)</f>
        <v>NOT APPROVED</v>
      </c>
      <c r="F757" t="str">
        <f>VLOOKUP(C757,DWG_TITLES!A:B,2,FALSE)</f>
        <v>SPEED POWER REPORT</v>
      </c>
    </row>
    <row r="758" spans="1:6" x14ac:dyDescent="0.25">
      <c r="A758" s="1">
        <v>45274</v>
      </c>
      <c r="B758" t="str">
        <f>VLOOKUP(ADP_PT!B758,LANG!A:B,2,FALSE)</f>
        <v>STRUCTURE</v>
      </c>
      <c r="C758" t="s">
        <v>12898</v>
      </c>
      <c r="D758" t="s">
        <v>9963</v>
      </c>
      <c r="E758" t="str">
        <f>VLOOKUP(ADP_PT!E758,LANG!A:B,2,FALSE)</f>
        <v>APPROVED WITH RNC</v>
      </c>
      <c r="F758" t="str">
        <f>VLOOKUP(C758,DWG_TITLES!A:B,2,FALSE)</f>
        <v>SPEED POWER REPORT</v>
      </c>
    </row>
    <row r="759" spans="1:6" x14ac:dyDescent="0.25">
      <c r="A759" s="1">
        <v>45420</v>
      </c>
      <c r="B759" t="str">
        <f>VLOOKUP(ADP_PT!B759,LANG!A:B,2,FALSE)</f>
        <v>STRUCTURE</v>
      </c>
      <c r="C759" t="s">
        <v>12899</v>
      </c>
      <c r="D759" t="s">
        <v>9963</v>
      </c>
      <c r="E759" t="str">
        <f>VLOOKUP(ADP_PT!E759,LANG!A:B,2,FALSE)</f>
        <v>NOT APPROVED</v>
      </c>
      <c r="F759" t="str">
        <f>VLOOKUP(C759,DWG_TITLES!A:B,2,FALSE)</f>
        <v>SPEED POWER REPORT</v>
      </c>
    </row>
    <row r="760" spans="1:6" x14ac:dyDescent="0.25">
      <c r="A760" s="1">
        <v>45436</v>
      </c>
      <c r="B760" t="str">
        <f>VLOOKUP(ADP_PT!B760,LANG!A:B,2,FALSE)</f>
        <v>STRUCTURE</v>
      </c>
      <c r="C760" t="s">
        <v>12900</v>
      </c>
      <c r="D760" t="s">
        <v>9963</v>
      </c>
      <c r="E760" t="str">
        <f>VLOOKUP(ADP_PT!E760,LANG!A:B,2,FALSE)</f>
        <v>APPROVED</v>
      </c>
      <c r="F760" t="str">
        <f>VLOOKUP(C760,DWG_TITLES!A:B,2,FALSE)</f>
        <v>SPEED POWER REPORT</v>
      </c>
    </row>
    <row r="761" spans="1:6" x14ac:dyDescent="0.25">
      <c r="A761" s="1">
        <v>45357</v>
      </c>
      <c r="B761" t="str">
        <f>VLOOKUP(ADP_PT!B761,LANG!A:B,2,FALSE)</f>
        <v>MECHANICAL</v>
      </c>
      <c r="C761" t="s">
        <v>12901</v>
      </c>
      <c r="D761" t="s">
        <v>9963</v>
      </c>
      <c r="E761" t="str">
        <f>VLOOKUP(ADP_PT!E761,LANG!A:B,2,FALSE)</f>
        <v>APPROVED WITH RNC</v>
      </c>
      <c r="F761" t="str">
        <f>VLOOKUP(C761,DWG_TITLES!A:B,2,FALSE)</f>
        <v>CAVITATION TEST REPORT</v>
      </c>
    </row>
    <row r="762" spans="1:6" x14ac:dyDescent="0.25">
      <c r="A762" s="1">
        <v>45379</v>
      </c>
      <c r="B762" t="str">
        <f>VLOOKUP(ADP_PT!B762,LANG!A:B,2,FALSE)</f>
        <v>MECHANICAL</v>
      </c>
      <c r="C762" t="s">
        <v>12902</v>
      </c>
      <c r="D762" t="s">
        <v>9963</v>
      </c>
      <c r="E762" t="str">
        <f>VLOOKUP(ADP_PT!E762,LANG!A:B,2,FALSE)</f>
        <v>APPROVED</v>
      </c>
      <c r="F762" t="str">
        <f>VLOOKUP(C762,DWG_TITLES!A:B,2,FALSE)</f>
        <v>CAVITATION TEST REPORT</v>
      </c>
    </row>
    <row r="763" spans="1:6" x14ac:dyDescent="0.25">
      <c r="A763" s="1">
        <v>45357</v>
      </c>
      <c r="B763" t="str">
        <f>VLOOKUP(ADP_PT!B763,LANG!A:B,2,FALSE)</f>
        <v>MECHANICAL</v>
      </c>
      <c r="C763" t="s">
        <v>12903</v>
      </c>
      <c r="D763" t="s">
        <v>9963</v>
      </c>
      <c r="E763" t="str">
        <f>VLOOKUP(ADP_PT!E763,LANG!A:B,2,FALSE)</f>
        <v>APPROVED WITH RNC</v>
      </c>
      <c r="F763" t="str">
        <f>VLOOKUP(C763,DWG_TITLES!A:B,2,FALSE)</f>
        <v>MANOEUVRING TEST REPORT</v>
      </c>
    </row>
    <row r="764" spans="1:6" x14ac:dyDescent="0.25">
      <c r="A764" s="1">
        <v>45379</v>
      </c>
      <c r="B764" t="str">
        <f>VLOOKUP(ADP_PT!B764,LANG!A:B,2,FALSE)</f>
        <v>MECHANICAL</v>
      </c>
      <c r="C764" t="s">
        <v>12904</v>
      </c>
      <c r="D764" t="s">
        <v>9963</v>
      </c>
      <c r="E764" t="str">
        <f>VLOOKUP(ADP_PT!E764,LANG!A:B,2,FALSE)</f>
        <v>APPROVED</v>
      </c>
      <c r="F764" t="str">
        <f>VLOOKUP(C764,DWG_TITLES!A:B,2,FALSE)</f>
        <v>MANOEUVRING TEST REPORT</v>
      </c>
    </row>
    <row r="765" spans="1:6" x14ac:dyDescent="0.25">
      <c r="A765" s="1">
        <v>45379</v>
      </c>
      <c r="B765" t="str">
        <f>VLOOKUP(ADP_PT!B765,LANG!A:B,2,FALSE)</f>
        <v>MECHANICAL</v>
      </c>
      <c r="C765" t="s">
        <v>12905</v>
      </c>
      <c r="D765" t="s">
        <v>9963</v>
      </c>
      <c r="E765" t="str">
        <f>VLOOKUP(ADP_PT!E765,LANG!A:B,2,FALSE)</f>
        <v>APPROVED WITH RNC</v>
      </c>
      <c r="F765" t="str">
        <f>VLOOKUP(C765,DWG_TITLES!A:B,2,FALSE)</f>
        <v>RESISTANCE AND SPEED MODEL TEST REPORT</v>
      </c>
    </row>
    <row r="766" spans="1:6" x14ac:dyDescent="0.25">
      <c r="A766" s="1">
        <v>45826</v>
      </c>
      <c r="B766" t="str">
        <f>VLOOKUP(ADP_PT!B766,LANG!A:B,2,FALSE)</f>
        <v>MECHANICAL</v>
      </c>
      <c r="C766" t="s">
        <v>12906</v>
      </c>
      <c r="D766" t="s">
        <v>9963</v>
      </c>
      <c r="E766" t="str">
        <f>VLOOKUP(ADP_PT!E766,LANG!A:B,2,FALSE)</f>
        <v>APPROVED</v>
      </c>
      <c r="F766" t="str">
        <f>VLOOKUP(C766,DWG_TITLES!A:B,2,FALSE)</f>
        <v>RESISTANCE AND SPEED MODEL TEST REPORT</v>
      </c>
    </row>
    <row r="767" spans="1:6" x14ac:dyDescent="0.25">
      <c r="A767" s="1">
        <v>46142</v>
      </c>
      <c r="B767" t="str">
        <f>VLOOKUP(ADP_PT!B767,LANG!A:B,2,FALSE)</f>
        <v>STRUCTURE</v>
      </c>
      <c r="C767" t="s">
        <v>14127</v>
      </c>
      <c r="D767" t="s">
        <v>9963</v>
      </c>
      <c r="E767" t="str">
        <f>VLOOKUP(ADP_PT!E767,LANG!A:B,2,FALSE)</f>
        <v>APPROVED WITH RNC</v>
      </c>
      <c r="F767" t="str">
        <f>VLOOKUP(C767,DWG_TITLES!A:B,2,FALSE)</f>
        <v>ICE PROTECTION METHOD STUDY</v>
      </c>
    </row>
    <row r="768" spans="1:6" x14ac:dyDescent="0.25">
      <c r="A768" s="1">
        <v>46161</v>
      </c>
      <c r="B768" t="str">
        <f>VLOOKUP(ADP_PT!B768,LANG!A:B,2,FALSE)</f>
        <v>STRUCTURE</v>
      </c>
      <c r="C768" t="s">
        <v>14128</v>
      </c>
      <c r="D768" t="s">
        <v>9963</v>
      </c>
      <c r="E768" t="str">
        <f>VLOOKUP(ADP_PT!E768,LANG!A:B,2,FALSE)</f>
        <v>APPROVED</v>
      </c>
      <c r="F768" t="str">
        <f>VLOOKUP(C768,DWG_TITLES!A:B,2,FALSE)</f>
        <v>ICE PROTECTION METHOD STUDY</v>
      </c>
    </row>
    <row r="769" spans="1:6" x14ac:dyDescent="0.25">
      <c r="A769" s="1">
        <v>45209</v>
      </c>
      <c r="B769" t="str">
        <f>VLOOKUP(ADP_PT!B769,LANG!A:B,2,FALSE)</f>
        <v>MECHANICAL</v>
      </c>
      <c r="C769" t="s">
        <v>12907</v>
      </c>
      <c r="D769" t="s">
        <v>9963</v>
      </c>
      <c r="E769" t="str">
        <f>VLOOKUP(ADP_PT!E769,LANG!A:B,2,FALSE)</f>
        <v>APPROVED WITH RNC</v>
      </c>
      <c r="F769" t="str">
        <f>VLOOKUP(C769,DWG_TITLES!A:B,2,FALSE)</f>
        <v>STABILIZER EFFECTIVENESS REPORT</v>
      </c>
    </row>
    <row r="770" spans="1:6" x14ac:dyDescent="0.25">
      <c r="A770" s="1">
        <v>45461</v>
      </c>
      <c r="B770" t="str">
        <f>VLOOKUP(ADP_PT!B770,LANG!A:B,2,FALSE)</f>
        <v>MECHANICAL</v>
      </c>
      <c r="C770" t="s">
        <v>12908</v>
      </c>
      <c r="D770" t="s">
        <v>9963</v>
      </c>
      <c r="E770" t="str">
        <f>VLOOKUP(ADP_PT!E770,LANG!A:B,2,FALSE)</f>
        <v>APPROVED</v>
      </c>
      <c r="F770" t="str">
        <f>VLOOKUP(C770,DWG_TITLES!A:B,2,FALSE)</f>
        <v>STABILIZER EFFECTIVENESS REPORT</v>
      </c>
    </row>
    <row r="771" spans="1:6" x14ac:dyDescent="0.25">
      <c r="A771" s="1">
        <v>45257</v>
      </c>
      <c r="B771" t="str">
        <f>VLOOKUP(ADP_PT!B771,LANG!A:B,2,FALSE)</f>
        <v>STRUCTURE</v>
      </c>
      <c r="C771" t="s">
        <v>12909</v>
      </c>
      <c r="D771" t="s">
        <v>9963</v>
      </c>
      <c r="E771" t="str">
        <f>VLOOKUP(ADP_PT!E771,LANG!A:B,2,FALSE)</f>
        <v>NOT APPROVED</v>
      </c>
      <c r="F771" t="str">
        <f>VLOOKUP(C771,DWG_TITLES!A:B,2,FALSE)</f>
        <v>HOLDING ANALYSIS OF THRUSTERS &amp; RUDDERS (DYNAMIC POSITIONING REPORT)</v>
      </c>
    </row>
    <row r="772" spans="1:6" x14ac:dyDescent="0.25">
      <c r="A772" s="1">
        <v>45205</v>
      </c>
      <c r="B772" t="str">
        <f>VLOOKUP(ADP_PT!B772,LANG!A:B,2,FALSE)</f>
        <v>STRUCTURE</v>
      </c>
      <c r="C772" t="s">
        <v>12910</v>
      </c>
      <c r="D772" t="s">
        <v>9963</v>
      </c>
      <c r="E772" t="str">
        <f>VLOOKUP(ADP_PT!E772,LANG!A:B,2,FALSE)</f>
        <v>NOT APPROVED</v>
      </c>
      <c r="F772" t="str">
        <f>VLOOKUP(C772,DWG_TITLES!A:B,2,FALSE)</f>
        <v>HOLDING ANALYSIS OF THRUSTERS &amp; RUDDERS (DYNAMIC POSITIONING REPORT)</v>
      </c>
    </row>
    <row r="773" spans="1:6" x14ac:dyDescent="0.25">
      <c r="A773" s="1">
        <v>45923</v>
      </c>
      <c r="B773" t="str">
        <f>VLOOKUP(ADP_PT!B773,LANG!A:B,2,FALSE)</f>
        <v>STRUCTURE</v>
      </c>
      <c r="C773" t="s">
        <v>12911</v>
      </c>
      <c r="D773" t="s">
        <v>9963</v>
      </c>
      <c r="E773" t="str">
        <f>VLOOKUP(ADP_PT!E773,LANG!A:B,2,FALSE)</f>
        <v>NOT APPROVED</v>
      </c>
      <c r="F773" t="str">
        <f>VLOOKUP(C773,DWG_TITLES!A:B,2,FALSE)</f>
        <v>HOLDING ANALYSIS OF THRUSTERS &amp; RUDDERS (DYNAMIC POSITIONING REPORT)</v>
      </c>
    </row>
    <row r="774" spans="1:6" x14ac:dyDescent="0.25">
      <c r="A774" s="1">
        <v>45993</v>
      </c>
      <c r="B774" t="str">
        <f>VLOOKUP(ADP_PT!B774,LANG!A:B,2,FALSE)</f>
        <v>STRUCTURE</v>
      </c>
      <c r="C774" t="s">
        <v>12912</v>
      </c>
      <c r="D774" t="s">
        <v>9963</v>
      </c>
      <c r="E774" t="str">
        <f>VLOOKUP(ADP_PT!E774,LANG!A:B,2,FALSE)</f>
        <v>NOT APPROVED</v>
      </c>
      <c r="F774" t="str">
        <f>VLOOKUP(C774,DWG_TITLES!A:B,2,FALSE)</f>
        <v>HOLDING ANALYSIS OF THRUSTERS &amp; RUDDERS (DYNAMIC POSITIONING REPORT)</v>
      </c>
    </row>
    <row r="775" spans="1:6" x14ac:dyDescent="0.25">
      <c r="A775" s="1">
        <v>45180</v>
      </c>
      <c r="B775" t="str">
        <f>VLOOKUP(ADP_PT!B775,LANG!A:B,2,FALSE)</f>
        <v>MECHANICAL</v>
      </c>
      <c r="C775" t="s">
        <v>12913</v>
      </c>
      <c r="D775" t="s">
        <v>9963</v>
      </c>
      <c r="E775" t="str">
        <f>VLOOKUP(ADP_PT!E775,LANG!A:B,2,FALSE)</f>
        <v>NOT APPROVED</v>
      </c>
      <c r="F775" t="str">
        <f>VLOOKUP(C775,DWG_TITLES!A:B,2,FALSE)</f>
        <v>ELECTRIC PROPULSION PERFORMANCE REPORT</v>
      </c>
    </row>
    <row r="776" spans="1:6" x14ac:dyDescent="0.25">
      <c r="A776" s="1">
        <v>45279</v>
      </c>
      <c r="B776" t="str">
        <f>VLOOKUP(ADP_PT!B776,LANG!A:B,2,FALSE)</f>
        <v>MECHANICAL</v>
      </c>
      <c r="C776" t="s">
        <v>12914</v>
      </c>
      <c r="D776" t="s">
        <v>9963</v>
      </c>
      <c r="E776" t="str">
        <f>VLOOKUP(ADP_PT!E776,LANG!A:B,2,FALSE)</f>
        <v>NOT APPROVED</v>
      </c>
      <c r="F776" t="str">
        <f>VLOOKUP(C776,DWG_TITLES!A:B,2,FALSE)</f>
        <v>ELECTRIC PROPULSION PERFORMANCE REPORT</v>
      </c>
    </row>
    <row r="777" spans="1:6" x14ac:dyDescent="0.25">
      <c r="A777" s="1">
        <v>45279</v>
      </c>
      <c r="B777" t="str">
        <f>VLOOKUP(ADP_PT!B777,LANG!A:B,2,FALSE)</f>
        <v>MECHANICAL</v>
      </c>
      <c r="C777" t="s">
        <v>12915</v>
      </c>
      <c r="D777" t="s">
        <v>9963</v>
      </c>
      <c r="E777" t="str">
        <f>VLOOKUP(ADP_PT!E777,LANG!A:B,2,FALSE)</f>
        <v>APPROVED</v>
      </c>
      <c r="F777" t="str">
        <f>VLOOKUP(C777,DWG_TITLES!A:B,2,FALSE)</f>
        <v>ELECTRIC PROPULSION PERFORMANCE REPORT</v>
      </c>
    </row>
    <row r="778" spans="1:6" x14ac:dyDescent="0.25">
      <c r="A778" s="1">
        <v>45190</v>
      </c>
      <c r="B778" t="str">
        <f>VLOOKUP(ADP_PT!B778,LANG!A:B,2,FALSE)</f>
        <v>STRUCTURE</v>
      </c>
      <c r="C778" t="s">
        <v>12916</v>
      </c>
      <c r="D778" t="s">
        <v>9963</v>
      </c>
      <c r="E778" t="str">
        <f>VLOOKUP(ADP_PT!E778,LANG!A:B,2,FALSE)</f>
        <v>NOT APPROVED</v>
      </c>
      <c r="F778" t="str">
        <f>VLOOKUP(C778,DWG_TITLES!A:B,2,FALSE)</f>
        <v>SPEED VS RANGE REPORT</v>
      </c>
    </row>
    <row r="779" spans="1:6" x14ac:dyDescent="0.25">
      <c r="A779" s="1">
        <v>45435</v>
      </c>
      <c r="B779" t="str">
        <f>VLOOKUP(ADP_PT!B779,LANG!A:B,2,FALSE)</f>
        <v>STRUCTURE</v>
      </c>
      <c r="C779" t="s">
        <v>12917</v>
      </c>
      <c r="D779" t="s">
        <v>9963</v>
      </c>
      <c r="E779" t="str">
        <f>VLOOKUP(ADP_PT!E779,LANG!A:B,2,FALSE)</f>
        <v>APPROVED</v>
      </c>
      <c r="F779" t="str">
        <f>VLOOKUP(C779,DWG_TITLES!A:B,2,FALSE)</f>
        <v>SPEED VS RANGE REPORT</v>
      </c>
    </row>
    <row r="780" spans="1:6" x14ac:dyDescent="0.25">
      <c r="A780" s="1">
        <v>45190</v>
      </c>
      <c r="B780" t="str">
        <f>VLOOKUP(ADP_PT!B780,LANG!A:B,2,FALSE)</f>
        <v>STRUCTURE</v>
      </c>
      <c r="C780" t="s">
        <v>12918</v>
      </c>
      <c r="D780" t="s">
        <v>9963</v>
      </c>
      <c r="E780" t="str">
        <f>VLOOKUP(ADP_PT!E780,LANG!A:B,2,FALSE)</f>
        <v>APPROVED</v>
      </c>
      <c r="F780" t="str">
        <f>VLOOKUP(C780,DWG_TITLES!A:B,2,FALSE)</f>
        <v>FUEL OIL USED VS SPEED REPORT</v>
      </c>
    </row>
    <row r="781" spans="1:6" x14ac:dyDescent="0.25">
      <c r="A781" s="1">
        <v>45665</v>
      </c>
      <c r="B781" t="str">
        <f>VLOOKUP(ADP_PT!B781,LANG!A:B,2,FALSE)</f>
        <v>STRUCTURE</v>
      </c>
      <c r="C781" t="s">
        <v>12919</v>
      </c>
      <c r="D781" t="s">
        <v>9963</v>
      </c>
      <c r="E781" t="str">
        <f>VLOOKUP(ADP_PT!E781,LANG!A:B,2,FALSE)</f>
        <v>APPROVED</v>
      </c>
      <c r="F781" t="str">
        <f>VLOOKUP(C781,DWG_TITLES!A:B,2,FALSE)</f>
        <v>FUEL OIL USED VS SPEED REPORT</v>
      </c>
    </row>
    <row r="782" spans="1:6" x14ac:dyDescent="0.25">
      <c r="A782" s="1">
        <v>45302</v>
      </c>
      <c r="B782" t="str">
        <f>VLOOKUP(ADP_PT!B782,LANG!A:B,2,FALSE)</f>
        <v>STRUCTURE</v>
      </c>
      <c r="C782" t="s">
        <v>12920</v>
      </c>
      <c r="D782" t="s">
        <v>9963</v>
      </c>
      <c r="E782" t="str">
        <f>VLOOKUP(ADP_PT!E782,LANG!A:B,2,FALSE)</f>
        <v>APPROVED WITH RNC</v>
      </c>
      <c r="F782" t="str">
        <f>VLOOKUP(C782,DWG_TITLES!A:B,2,FALSE)</f>
        <v>PROPULSION SYSTEM DESCRIPTION REPORT</v>
      </c>
    </row>
    <row r="783" spans="1:6" x14ac:dyDescent="0.25">
      <c r="A783" s="1">
        <v>45348</v>
      </c>
      <c r="B783" t="str">
        <f>VLOOKUP(ADP_PT!B783,LANG!A:B,2,FALSE)</f>
        <v>STRUCTURE</v>
      </c>
      <c r="C783" t="s">
        <v>12921</v>
      </c>
      <c r="D783" t="s">
        <v>9963</v>
      </c>
      <c r="E783" t="str">
        <f>VLOOKUP(ADP_PT!E783,LANG!A:B,2,FALSE)</f>
        <v>NOT APPROVED</v>
      </c>
      <c r="F783" t="str">
        <f>VLOOKUP(C783,DWG_TITLES!A:B,2,FALSE)</f>
        <v>PROPULSION SYSTEM DESCRIPTION REPORT</v>
      </c>
    </row>
    <row r="784" spans="1:6" x14ac:dyDescent="0.25">
      <c r="A784" s="1">
        <v>45420</v>
      </c>
      <c r="B784" t="str">
        <f>VLOOKUP(ADP_PT!B784,LANG!A:B,2,FALSE)</f>
        <v>STRUCTURE</v>
      </c>
      <c r="C784" t="s">
        <v>12922</v>
      </c>
      <c r="D784" t="s">
        <v>9963</v>
      </c>
      <c r="E784" t="str">
        <f>VLOOKUP(ADP_PT!E784,LANG!A:B,2,FALSE)</f>
        <v>NOT APPROVED</v>
      </c>
      <c r="F784" t="str">
        <f>VLOOKUP(C784,DWG_TITLES!A:B,2,FALSE)</f>
        <v>PROPULSION SYSTEM DESCRIPTION REPORT</v>
      </c>
    </row>
    <row r="785" spans="1:6" x14ac:dyDescent="0.25">
      <c r="A785" s="1">
        <v>45468</v>
      </c>
      <c r="B785" t="str">
        <f>VLOOKUP(ADP_PT!B785,LANG!A:B,2,FALSE)</f>
        <v>STRUCTURE</v>
      </c>
      <c r="C785" t="s">
        <v>12923</v>
      </c>
      <c r="D785" t="s">
        <v>9963</v>
      </c>
      <c r="E785" t="str">
        <f>VLOOKUP(ADP_PT!E785,LANG!A:B,2,FALSE)</f>
        <v>APPROVED</v>
      </c>
      <c r="F785" t="str">
        <f>VLOOKUP(C785,DWG_TITLES!A:B,2,FALSE)</f>
        <v>PROPULSION SYSTEM DESCRIPTION REPORT</v>
      </c>
    </row>
    <row r="786" spans="1:6" x14ac:dyDescent="0.25">
      <c r="A786" s="1">
        <v>45665</v>
      </c>
      <c r="B786" t="str">
        <f>VLOOKUP(ADP_PT!B786,LANG!A:B,2,FALSE)</f>
        <v>MECHANICAL</v>
      </c>
      <c r="C786" t="s">
        <v>12924</v>
      </c>
      <c r="D786" t="s">
        <v>9963</v>
      </c>
      <c r="E786" t="str">
        <f>VLOOKUP(ADP_PT!E786,LANG!A:B,2,FALSE)</f>
        <v>NOT APPROVED</v>
      </c>
      <c r="F786" t="str">
        <f>VLOOKUP(C786,DWG_TITLES!A:B,2,FALSE)</f>
        <v>PROPULSION MOTOR / SHAFT COUPLING SIZING CALCS. RT</v>
      </c>
    </row>
    <row r="787" spans="1:6" x14ac:dyDescent="0.25">
      <c r="A787" s="1">
        <v>45806</v>
      </c>
      <c r="B787" t="str">
        <f>VLOOKUP(ADP_PT!B787,LANG!A:B,2,FALSE)</f>
        <v>MECHANICAL</v>
      </c>
      <c r="C787" t="s">
        <v>12925</v>
      </c>
      <c r="D787" t="s">
        <v>9963</v>
      </c>
      <c r="E787" t="str">
        <f>VLOOKUP(ADP_PT!E787,LANG!A:B,2,FALSE)</f>
        <v>APPROVED</v>
      </c>
      <c r="F787" t="str">
        <f>VLOOKUP(C787,DWG_TITLES!A:B,2,FALSE)</f>
        <v>PROPULSION MOTOR / SHAFT COUPLING SIZING CALCS. RT</v>
      </c>
    </row>
    <row r="788" spans="1:6" x14ac:dyDescent="0.25">
      <c r="A788" s="1">
        <v>45302</v>
      </c>
      <c r="B788" t="str">
        <f>VLOOKUP(ADP_PT!B788,LANG!A:B,2,FALSE)</f>
        <v>MECHANICAL</v>
      </c>
      <c r="C788" t="s">
        <v>12926</v>
      </c>
      <c r="D788" t="s">
        <v>9963</v>
      </c>
      <c r="E788" t="str">
        <f>VLOOKUP(ADP_PT!E788,LANG!A:B,2,FALSE)</f>
        <v>NOT APPROVED</v>
      </c>
      <c r="F788" t="str">
        <f>VLOOKUP(C788,DWG_TITLES!A:B,2,FALSE)</f>
        <v>SHAFT SIZING CALCULATION REPORT</v>
      </c>
    </row>
    <row r="789" spans="1:6" x14ac:dyDescent="0.25">
      <c r="A789" s="1">
        <v>45758</v>
      </c>
      <c r="B789" t="str">
        <f>VLOOKUP(ADP_PT!B789,LANG!A:B,2,FALSE)</f>
        <v>MECHANICAL</v>
      </c>
      <c r="C789" t="s">
        <v>12927</v>
      </c>
      <c r="D789" t="s">
        <v>9963</v>
      </c>
      <c r="E789" t="str">
        <f>VLOOKUP(ADP_PT!E789,LANG!A:B,2,FALSE)</f>
        <v>APPROVED</v>
      </c>
      <c r="F789" t="str">
        <f>VLOOKUP(C789,DWG_TITLES!A:B,2,FALSE)</f>
        <v>SHAFT SIZING CALCULATION REPORT</v>
      </c>
    </row>
    <row r="790" spans="1:6" x14ac:dyDescent="0.25">
      <c r="A790" s="1">
        <v>45302</v>
      </c>
      <c r="B790" t="str">
        <f>VLOOKUP(ADP_PT!B790,LANG!A:B,2,FALSE)</f>
        <v>MECHANICAL</v>
      </c>
      <c r="C790" t="s">
        <v>12928</v>
      </c>
      <c r="D790" t="s">
        <v>9963</v>
      </c>
      <c r="E790" t="str">
        <f>VLOOKUP(ADP_PT!E790,LANG!A:B,2,FALSE)</f>
        <v>NOT APPROVED</v>
      </c>
      <c r="F790" t="str">
        <f>VLOOKUP(C790,DWG_TITLES!A:B,2,FALSE)</f>
        <v>REVIEW OF SHAFT VIBRATION ANALYSIS</v>
      </c>
    </row>
    <row r="791" spans="1:6" x14ac:dyDescent="0.25">
      <c r="A791" s="1">
        <v>45338</v>
      </c>
      <c r="B791" t="str">
        <f>VLOOKUP(ADP_PT!B791,LANG!A:B,2,FALSE)</f>
        <v>MECHANICAL</v>
      </c>
      <c r="C791" t="s">
        <v>12929</v>
      </c>
      <c r="D791" t="s">
        <v>9963</v>
      </c>
      <c r="E791" t="str">
        <f>VLOOKUP(ADP_PT!E791,LANG!A:B,2,FALSE)</f>
        <v>NOT APPROVED</v>
      </c>
      <c r="F791" t="str">
        <f>VLOOKUP(C791,DWG_TITLES!A:B,2,FALSE)</f>
        <v>REVIEW OF SHAFT VIBRATION ANALYSIS</v>
      </c>
    </row>
    <row r="792" spans="1:6" x14ac:dyDescent="0.25">
      <c r="A792" s="1">
        <v>45826</v>
      </c>
      <c r="B792" t="str">
        <f>VLOOKUP(ADP_PT!B792,LANG!A:B,2,FALSE)</f>
        <v>MECHANICAL</v>
      </c>
      <c r="C792" t="s">
        <v>12930</v>
      </c>
      <c r="D792" t="s">
        <v>9963</v>
      </c>
      <c r="E792" t="str">
        <f>VLOOKUP(ADP_PT!E792,LANG!A:B,2,FALSE)</f>
        <v>APPROVED</v>
      </c>
      <c r="F792" t="str">
        <f>VLOOKUP(C792,DWG_TITLES!A:B,2,FALSE)</f>
        <v>REVIEW OF SHAFT VIBRATION ANALYSIS</v>
      </c>
    </row>
    <row r="793" spans="1:6" x14ac:dyDescent="0.25">
      <c r="A793" s="1">
        <v>45322</v>
      </c>
      <c r="B793" t="str">
        <f>VLOOKUP(ADP_PT!B793,LANG!A:B,2,FALSE)</f>
        <v>MECHANICAL</v>
      </c>
      <c r="C793" t="s">
        <v>12931</v>
      </c>
      <c r="D793" t="s">
        <v>9963</v>
      </c>
      <c r="E793" t="str">
        <f>VLOOKUP(ADP_PT!E793,LANG!A:B,2,FALSE)</f>
        <v>APPROVED</v>
      </c>
      <c r="F793" t="str">
        <f>VLOOKUP(C793,DWG_TITLES!A:B,2,FALSE)</f>
        <v>BEARING SIZING/SELECTION REPORT- REVIEW</v>
      </c>
    </row>
    <row r="794" spans="1:6" x14ac:dyDescent="0.25">
      <c r="A794" s="1">
        <v>45308</v>
      </c>
      <c r="B794" t="str">
        <f>VLOOKUP(ADP_PT!B794,LANG!A:B,2,FALSE)</f>
        <v>MECHANICAL</v>
      </c>
      <c r="C794" t="s">
        <v>12932</v>
      </c>
      <c r="D794" t="s">
        <v>9963</v>
      </c>
      <c r="E794" t="str">
        <f>VLOOKUP(ADP_PT!E794,LANG!A:B,2,FALSE)</f>
        <v>NOT APPROVED</v>
      </c>
      <c r="F794" t="str">
        <f>VLOOKUP(C794,DWG_TITLES!A:B,2,FALSE)</f>
        <v>REVIEW OF PROPELLER DRAWING</v>
      </c>
    </row>
    <row r="795" spans="1:6" x14ac:dyDescent="0.25">
      <c r="A795" s="1">
        <v>45826</v>
      </c>
      <c r="B795" t="str">
        <f>VLOOKUP(ADP_PT!B795,LANG!A:B,2,FALSE)</f>
        <v>MECHANICAL</v>
      </c>
      <c r="C795" t="s">
        <v>12933</v>
      </c>
      <c r="D795" t="s">
        <v>9963</v>
      </c>
      <c r="E795" t="str">
        <f>VLOOKUP(ADP_PT!E795,LANG!A:B,2,FALSE)</f>
        <v>APPROVED</v>
      </c>
      <c r="F795" t="str">
        <f>VLOOKUP(C795,DWG_TITLES!A:B,2,FALSE)</f>
        <v>REVIEW OF PROPELLER DRAWING</v>
      </c>
    </row>
    <row r="796" spans="1:6" x14ac:dyDescent="0.25">
      <c r="A796" s="1">
        <v>45316</v>
      </c>
      <c r="B796" t="str">
        <f>VLOOKUP(ADP_PT!B796,LANG!A:B,2,FALSE)</f>
        <v>MECHANICAL</v>
      </c>
      <c r="C796" t="s">
        <v>12934</v>
      </c>
      <c r="D796" t="s">
        <v>9963</v>
      </c>
      <c r="E796" t="str">
        <f>VLOOKUP(ADP_PT!E796,LANG!A:B,2,FALSE)</f>
        <v>NOT APPROVED</v>
      </c>
      <c r="F796" t="str">
        <f>VLOOKUP(C796,DWG_TITLES!A:B,2,FALSE)</f>
        <v>REVIEW OF PROPELLER DESIGN ANALYSIS AND STRENGTH CALCULATIONS</v>
      </c>
    </row>
    <row r="797" spans="1:6" x14ac:dyDescent="0.25">
      <c r="A797" s="1">
        <v>45821</v>
      </c>
      <c r="B797" t="str">
        <f>VLOOKUP(ADP_PT!B797,LANG!A:B,2,FALSE)</f>
        <v>MECHANICAL</v>
      </c>
      <c r="C797" t="s">
        <v>12935</v>
      </c>
      <c r="D797" t="s">
        <v>9963</v>
      </c>
      <c r="E797" t="str">
        <f>VLOOKUP(ADP_PT!E797,LANG!A:B,2,FALSE)</f>
        <v>APPROVED</v>
      </c>
      <c r="F797" t="str">
        <f>VLOOKUP(C797,DWG_TITLES!A:B,2,FALSE)</f>
        <v>REVIEW OF PROPELLER DESIGN ANALYSIS AND STRENGTH CALCULATIONS</v>
      </c>
    </row>
    <row r="798" spans="1:6" x14ac:dyDescent="0.25">
      <c r="A798" s="1">
        <v>45218</v>
      </c>
      <c r="B798" t="str">
        <f>VLOOKUP(ADP_PT!B798,LANG!A:B,2,FALSE)</f>
        <v>MECHANICAL</v>
      </c>
      <c r="C798" t="s">
        <v>12936</v>
      </c>
      <c r="D798" t="s">
        <v>9963</v>
      </c>
      <c r="E798" t="str">
        <f>VLOOKUP(ADP_PT!E798,LANG!A:B,2,FALSE)</f>
        <v>NOT APPROVED</v>
      </c>
      <c r="F798" t="str">
        <f>VLOOKUP(C798,DWG_TITLES!A:B,2,FALSE)</f>
        <v>SEAWATER SYSTEM SIZING &amp; OPERATING CALCS</v>
      </c>
    </row>
    <row r="799" spans="1:6" x14ac:dyDescent="0.25">
      <c r="A799" s="1">
        <v>45316</v>
      </c>
      <c r="B799" t="str">
        <f>VLOOKUP(ADP_PT!B799,LANG!A:B,2,FALSE)</f>
        <v>MECHANICAL</v>
      </c>
      <c r="C799" t="s">
        <v>12937</v>
      </c>
      <c r="D799" t="s">
        <v>9963</v>
      </c>
      <c r="E799" t="str">
        <f>VLOOKUP(ADP_PT!E799,LANG!A:B,2,FALSE)</f>
        <v>NOT APPROVED</v>
      </c>
      <c r="F799" t="str">
        <f>VLOOKUP(C799,DWG_TITLES!A:B,2,FALSE)</f>
        <v>SEAWATER SYSTEM SIZING &amp; OPERATING CALCS</v>
      </c>
    </row>
    <row r="800" spans="1:6" x14ac:dyDescent="0.25">
      <c r="A800" s="1">
        <v>45435</v>
      </c>
      <c r="B800" t="str">
        <f>VLOOKUP(ADP_PT!B800,LANG!A:B,2,FALSE)</f>
        <v>MECHANICAL</v>
      </c>
      <c r="C800" t="s">
        <v>12938</v>
      </c>
      <c r="D800" t="s">
        <v>9963</v>
      </c>
      <c r="E800" t="str">
        <f>VLOOKUP(ADP_PT!E800,LANG!A:B,2,FALSE)</f>
        <v>NOT APPROVED</v>
      </c>
      <c r="F800" t="str">
        <f>VLOOKUP(C800,DWG_TITLES!A:B,2,FALSE)</f>
        <v>SEAWATER SYSTEM SIZING &amp; OPERATING CALCS</v>
      </c>
    </row>
    <row r="801" spans="1:6" x14ac:dyDescent="0.25">
      <c r="A801" s="1">
        <v>45758</v>
      </c>
      <c r="B801" t="str">
        <f>VLOOKUP(ADP_PT!B801,LANG!A:B,2,FALSE)</f>
        <v>MECHANICAL</v>
      </c>
      <c r="C801" t="s">
        <v>12939</v>
      </c>
      <c r="D801" t="s">
        <v>9963</v>
      </c>
      <c r="E801" t="str">
        <f>VLOOKUP(ADP_PT!E801,LANG!A:B,2,FALSE)</f>
        <v>NOT APPROVED</v>
      </c>
      <c r="F801" t="str">
        <f>VLOOKUP(C801,DWG_TITLES!A:B,2,FALSE)</f>
        <v>SEAWATER SYSTEM SIZING &amp; OPERATING CALCS</v>
      </c>
    </row>
    <row r="802" spans="1:6" x14ac:dyDescent="0.25">
      <c r="A802" s="1">
        <v>45821</v>
      </c>
      <c r="B802" t="str">
        <f>VLOOKUP(ADP_PT!B802,LANG!A:B,2,FALSE)</f>
        <v>MECHANICAL</v>
      </c>
      <c r="C802" t="s">
        <v>12940</v>
      </c>
      <c r="D802" t="s">
        <v>9963</v>
      </c>
      <c r="E802" t="str">
        <f>VLOOKUP(ADP_PT!E802,LANG!A:B,2,FALSE)</f>
        <v>APPROVED</v>
      </c>
      <c r="F802" t="str">
        <f>VLOOKUP(C802,DWG_TITLES!A:B,2,FALSE)</f>
        <v>SEAWATER SYSTEM SIZING &amp; OPERATING CALCS</v>
      </c>
    </row>
    <row r="803" spans="1:6" x14ac:dyDescent="0.25">
      <c r="A803" s="1">
        <v>46095</v>
      </c>
      <c r="B803" t="str">
        <f>VLOOKUP(ADP_PT!B803,LANG!A:B,2,FALSE)</f>
        <v>PIPING</v>
      </c>
      <c r="C803" t="s">
        <v>12941</v>
      </c>
      <c r="D803" t="s">
        <v>9963</v>
      </c>
      <c r="E803" t="str">
        <f>VLOOKUP(ADP_PT!E803,LANG!A:B,2,FALSE)</f>
        <v>APPROVED WITH RNC</v>
      </c>
      <c r="F803" t="str">
        <f>VLOOKUP(C803,DWG_TITLES!A:B,2,FALSE)</f>
        <v>TECHNICAL DESCRIPTION - SEAWATER COOLING SYSTEM</v>
      </c>
    </row>
    <row r="804" spans="1:6" x14ac:dyDescent="0.25">
      <c r="A804" s="1">
        <v>45139</v>
      </c>
      <c r="B804" t="str">
        <f>VLOOKUP(ADP_PT!B804,LANG!A:B,2,FALSE)</f>
        <v>MECHANICAL</v>
      </c>
      <c r="C804" t="s">
        <v>12942</v>
      </c>
      <c r="D804" t="s">
        <v>9963</v>
      </c>
      <c r="E804" t="str">
        <f>VLOOKUP(ADP_PT!E804,LANG!A:B,2,FALSE)</f>
        <v>NOT APPROVED</v>
      </c>
      <c r="F804" t="str">
        <f>VLOOKUP(C804,DWG_TITLES!A:B,2,FALSE)</f>
        <v>CALCULATIONS - UPTAKE SYSTEM</v>
      </c>
    </row>
    <row r="805" spans="1:6" x14ac:dyDescent="0.25">
      <c r="A805" s="1">
        <v>45272</v>
      </c>
      <c r="B805" t="str">
        <f>VLOOKUP(ADP_PT!B805,LANG!A:B,2,FALSE)</f>
        <v>MECHANICAL</v>
      </c>
      <c r="C805" t="s">
        <v>12943</v>
      </c>
      <c r="D805" t="s">
        <v>9963</v>
      </c>
      <c r="E805" t="str">
        <f>VLOOKUP(ADP_PT!E805,LANG!A:B,2,FALSE)</f>
        <v>APPROVED</v>
      </c>
      <c r="F805" t="str">
        <f>VLOOKUP(C805,DWG_TITLES!A:B,2,FALSE)</f>
        <v>CALCULATIONS - UPTAKE SYSTEM</v>
      </c>
    </row>
    <row r="806" spans="1:6" x14ac:dyDescent="0.25">
      <c r="A806" s="1">
        <v>45061</v>
      </c>
      <c r="B806" t="str">
        <f>VLOOKUP(ADP_PT!B806,LANG!A:B,2,FALSE)</f>
        <v>MECHANICAL</v>
      </c>
      <c r="C806" t="s">
        <v>12944</v>
      </c>
      <c r="D806" t="s">
        <v>9963</v>
      </c>
      <c r="E806" t="str">
        <f>VLOOKUP(ADP_PT!E806,LANG!A:B,2,FALSE)</f>
        <v>NOT APPROVED</v>
      </c>
      <c r="F806" t="str">
        <f>VLOOKUP(C806,DWG_TITLES!A:B,2,FALSE)</f>
        <v>CALCULATIONS  - FUEL OIL SERVICE SYSTEM SIZING</v>
      </c>
    </row>
    <row r="807" spans="1:6" x14ac:dyDescent="0.25">
      <c r="A807" s="1">
        <v>45203</v>
      </c>
      <c r="B807" t="str">
        <f>VLOOKUP(ADP_PT!B807,LANG!A:B,2,FALSE)</f>
        <v>MECHANICAL</v>
      </c>
      <c r="C807" t="s">
        <v>12945</v>
      </c>
      <c r="D807" t="s">
        <v>9963</v>
      </c>
      <c r="E807" t="str">
        <f>VLOOKUP(ADP_PT!E807,LANG!A:B,2,FALSE)</f>
        <v>NOT APPROVED</v>
      </c>
      <c r="F807" t="str">
        <f>VLOOKUP(C807,DWG_TITLES!A:B,2,FALSE)</f>
        <v>CALCULATIONS  - FUEL OIL SERVICE SYSTEM SIZING</v>
      </c>
    </row>
    <row r="808" spans="1:6" x14ac:dyDescent="0.25">
      <c r="A808" s="1">
        <v>45461</v>
      </c>
      <c r="B808" t="str">
        <f>VLOOKUP(ADP_PT!B808,LANG!A:B,2,FALSE)</f>
        <v>MECHANICAL</v>
      </c>
      <c r="C808" t="s">
        <v>12946</v>
      </c>
      <c r="D808" t="s">
        <v>9963</v>
      </c>
      <c r="E808" t="str">
        <f>VLOOKUP(ADP_PT!E808,LANG!A:B,2,FALSE)</f>
        <v>APPROVED WITH RNC</v>
      </c>
      <c r="F808" t="str">
        <f>VLOOKUP(C808,DWG_TITLES!A:B,2,FALSE)</f>
        <v>CALCULATIONS  - FUEL OIL SERVICE SYSTEM SIZING</v>
      </c>
    </row>
    <row r="809" spans="1:6" x14ac:dyDescent="0.25">
      <c r="A809" s="1">
        <v>45805</v>
      </c>
      <c r="B809" t="str">
        <f>VLOOKUP(ADP_PT!B809,LANG!A:B,2,FALSE)</f>
        <v>MECHANICAL</v>
      </c>
      <c r="C809" t="s">
        <v>12947</v>
      </c>
      <c r="D809" t="s">
        <v>9963</v>
      </c>
      <c r="E809" t="str">
        <f>VLOOKUP(ADP_PT!E809,LANG!A:B,2,FALSE)</f>
        <v>APPROVED</v>
      </c>
      <c r="F809" t="str">
        <f>VLOOKUP(C809,DWG_TITLES!A:B,2,FALSE)</f>
        <v>CALCULATIONS  - FUEL OIL SERVICE SYSTEM SIZING</v>
      </c>
    </row>
    <row r="810" spans="1:6" x14ac:dyDescent="0.25">
      <c r="A810" s="1">
        <v>45061</v>
      </c>
      <c r="B810" t="str">
        <f>VLOOKUP(ADP_PT!B810,LANG!A:B,2,FALSE)</f>
        <v>MECHANICAL</v>
      </c>
      <c r="C810" t="s">
        <v>12948</v>
      </c>
      <c r="D810" t="s">
        <v>9963</v>
      </c>
      <c r="E810" t="str">
        <f>VLOOKUP(ADP_PT!E810,LANG!A:B,2,FALSE)</f>
        <v>NOT APPROVED</v>
      </c>
      <c r="F810" t="str">
        <f>VLOOKUP(C810,DWG_TITLES!A:B,2,FALSE)</f>
        <v>FUEL OIL PURIFICATION SYSTEM SIZING</v>
      </c>
    </row>
    <row r="811" spans="1:6" x14ac:dyDescent="0.25">
      <c r="A811" s="1">
        <v>45203</v>
      </c>
      <c r="B811" t="str">
        <f>VLOOKUP(ADP_PT!B811,LANG!A:B,2,FALSE)</f>
        <v>MECHANICAL</v>
      </c>
      <c r="C811" t="s">
        <v>12949</v>
      </c>
      <c r="D811" t="s">
        <v>9963</v>
      </c>
      <c r="E811" t="str">
        <f>VLOOKUP(ADP_PT!E811,LANG!A:B,2,FALSE)</f>
        <v>NOT APPROVED</v>
      </c>
      <c r="F811" t="str">
        <f>VLOOKUP(C811,DWG_TITLES!A:B,2,FALSE)</f>
        <v>FUEL OIL PURIFICATION SYSTEM SIZING</v>
      </c>
    </row>
    <row r="812" spans="1:6" x14ac:dyDescent="0.25">
      <c r="A812" s="1">
        <v>45806</v>
      </c>
      <c r="B812" t="str">
        <f>VLOOKUP(ADP_PT!B812,LANG!A:B,2,FALSE)</f>
        <v>MECHANICAL</v>
      </c>
      <c r="C812" t="s">
        <v>12950</v>
      </c>
      <c r="D812" t="s">
        <v>9963</v>
      </c>
      <c r="E812" t="str">
        <f>VLOOKUP(ADP_PT!E812,LANG!A:B,2,FALSE)</f>
        <v>APPROVED</v>
      </c>
      <c r="F812" t="str">
        <f>VLOOKUP(C812,DWG_TITLES!A:B,2,FALSE)</f>
        <v>FUEL OIL PURIFICATION SYSTEM SIZING</v>
      </c>
    </row>
    <row r="813" spans="1:6" x14ac:dyDescent="0.25">
      <c r="A813" s="1">
        <v>45204</v>
      </c>
      <c r="B813" t="str">
        <f>VLOOKUP(ADP_PT!B813,LANG!A:B,2,FALSE)</f>
        <v>MECHANICAL</v>
      </c>
      <c r="C813" t="s">
        <v>12951</v>
      </c>
      <c r="D813" t="s">
        <v>9963</v>
      </c>
      <c r="E813" t="str">
        <f>VLOOKUP(ADP_PT!E813,LANG!A:B,2,FALSE)</f>
        <v>NOT APPROVED</v>
      </c>
      <c r="F813" t="str">
        <f>VLOOKUP(C813,DWG_TITLES!A:B,2,FALSE)</f>
        <v>FUEL SUPPLY &amp; TRANSFER SYSTEM LOAD CALCS &amp; REPORT</v>
      </c>
    </row>
    <row r="814" spans="1:6" x14ac:dyDescent="0.25">
      <c r="A814" s="1">
        <v>45461</v>
      </c>
      <c r="B814" t="str">
        <f>VLOOKUP(ADP_PT!B814,LANG!A:B,2,FALSE)</f>
        <v>MECHANICAL</v>
      </c>
      <c r="C814" t="s">
        <v>12952</v>
      </c>
      <c r="D814" t="s">
        <v>9963</v>
      </c>
      <c r="E814" t="str">
        <f>VLOOKUP(ADP_PT!E814,LANG!A:B,2,FALSE)</f>
        <v>APPROVED WITH RNC</v>
      </c>
      <c r="F814" t="str">
        <f>VLOOKUP(C814,DWG_TITLES!A:B,2,FALSE)</f>
        <v>FUEL SUPPLY &amp; TRANSFER SYSTEM LOAD CALCS &amp; REPORT</v>
      </c>
    </row>
    <row r="815" spans="1:6" x14ac:dyDescent="0.25">
      <c r="A815" s="1">
        <v>45805</v>
      </c>
      <c r="B815" t="str">
        <f>VLOOKUP(ADP_PT!B815,LANG!A:B,2,FALSE)</f>
        <v>MECHANICAL</v>
      </c>
      <c r="C815" t="s">
        <v>12953</v>
      </c>
      <c r="D815" t="s">
        <v>9963</v>
      </c>
      <c r="E815" t="str">
        <f>VLOOKUP(ADP_PT!E815,LANG!A:B,2,FALSE)</f>
        <v>APPROVED</v>
      </c>
      <c r="F815" t="str">
        <f>VLOOKUP(C815,DWG_TITLES!A:B,2,FALSE)</f>
        <v>FUEL SUPPLY &amp; TRANSFER SYSTEM LOAD CALCS &amp; REPORT</v>
      </c>
    </row>
    <row r="816" spans="1:6" x14ac:dyDescent="0.25">
      <c r="A816" s="1">
        <v>45061</v>
      </c>
      <c r="B816" t="str">
        <f>VLOOKUP(ADP_PT!B816,LANG!A:B,2,FALSE)</f>
        <v>MECHANICAL</v>
      </c>
      <c r="C816" t="s">
        <v>12954</v>
      </c>
      <c r="D816" t="s">
        <v>9963</v>
      </c>
      <c r="E816" t="str">
        <f>VLOOKUP(ADP_PT!E816,LANG!A:B,2,FALSE)</f>
        <v>NOT APPROVED</v>
      </c>
      <c r="F816" t="str">
        <f>VLOOKUP(C816,DWG_TITLES!A:B,2,FALSE)</f>
        <v>SHIPS FUEL OIL SYSTEM TECHNICAL DESCRIPTION</v>
      </c>
    </row>
    <row r="817" spans="1:6" x14ac:dyDescent="0.25">
      <c r="A817" s="1">
        <v>45204</v>
      </c>
      <c r="B817" t="str">
        <f>VLOOKUP(ADP_PT!B817,LANG!A:B,2,FALSE)</f>
        <v>MECHANICAL</v>
      </c>
      <c r="C817" t="s">
        <v>12955</v>
      </c>
      <c r="D817" t="s">
        <v>9963</v>
      </c>
      <c r="E817" t="str">
        <f>VLOOKUP(ADP_PT!E817,LANG!A:B,2,FALSE)</f>
        <v>APPROVED</v>
      </c>
      <c r="F817" t="str">
        <f>VLOOKUP(C817,DWG_TITLES!A:B,2,FALSE)</f>
        <v>SHIPS FUEL OIL SYSTEM TECHNICAL DESCRIPTION</v>
      </c>
    </row>
    <row r="818" spans="1:6" x14ac:dyDescent="0.25">
      <c r="A818" s="1">
        <v>45061</v>
      </c>
      <c r="B818" t="str">
        <f>VLOOKUP(ADP_PT!B818,LANG!A:B,2,FALSE)</f>
        <v>MECHANICAL</v>
      </c>
      <c r="C818" t="s">
        <v>12956</v>
      </c>
      <c r="D818" t="s">
        <v>9963</v>
      </c>
      <c r="E818" t="str">
        <f>VLOOKUP(ADP_PT!E818,LANG!A:B,2,FALSE)</f>
        <v>NOT APPROVED</v>
      </c>
      <c r="F818" t="str">
        <f>VLOOKUP(C818,DWG_TITLES!A:B,2,FALSE)</f>
        <v>LUBE OIL PURIFICATION SYSTEM SIZING</v>
      </c>
    </row>
    <row r="819" spans="1:6" x14ac:dyDescent="0.25">
      <c r="A819" s="1">
        <v>45204</v>
      </c>
      <c r="B819" t="str">
        <f>VLOOKUP(ADP_PT!B819,LANG!A:B,2,FALSE)</f>
        <v>MECHANICAL</v>
      </c>
      <c r="C819" t="s">
        <v>12957</v>
      </c>
      <c r="D819" t="s">
        <v>9963</v>
      </c>
      <c r="E819" t="str">
        <f>VLOOKUP(ADP_PT!E819,LANG!A:B,2,FALSE)</f>
        <v>APPROVED</v>
      </c>
      <c r="F819" t="str">
        <f>VLOOKUP(C819,DWG_TITLES!A:B,2,FALSE)</f>
        <v>LUBE OIL PURIFICATION SYSTEM SIZING</v>
      </c>
    </row>
    <row r="820" spans="1:6" x14ac:dyDescent="0.25">
      <c r="A820" s="1">
        <v>46095</v>
      </c>
      <c r="B820" t="str">
        <f>VLOOKUP(ADP_PT!B820,LANG!A:B,2,FALSE)</f>
        <v>PIPING</v>
      </c>
      <c r="C820" t="s">
        <v>12958</v>
      </c>
      <c r="D820" t="s">
        <v>9963</v>
      </c>
      <c r="E820" t="str">
        <f>VLOOKUP(ADP_PT!E820,LANG!A:B,2,FALSE)</f>
        <v>APPROVED WITH RNC</v>
      </c>
      <c r="F820" t="str">
        <f>VLOOKUP(C820,DWG_TITLES!A:B,2,FALSE)</f>
        <v>TECHNICAL DESCRIPTION - LUBE OIL PURIFICATION SYSTEM</v>
      </c>
    </row>
    <row r="821" spans="1:6" x14ac:dyDescent="0.25">
      <c r="A821" s="1">
        <v>45204</v>
      </c>
      <c r="B821" t="str">
        <f>VLOOKUP(ADP_PT!B821,LANG!A:B,2,FALSE)</f>
        <v>ELECTRICAL</v>
      </c>
      <c r="C821" t="s">
        <v>12959</v>
      </c>
      <c r="D821" t="s">
        <v>9963</v>
      </c>
      <c r="E821" t="str">
        <f>VLOOKUP(ADP_PT!E821,LANG!A:B,2,FALSE)</f>
        <v>NOT APPROVED</v>
      </c>
      <c r="F821" t="str">
        <f>VLOOKUP(C821,DWG_TITLES!A:B,2,FALSE)</f>
        <v>ELECTRICAL PLAN LOAD ANALYSIS (EPLA)</v>
      </c>
    </row>
    <row r="822" spans="1:6" x14ac:dyDescent="0.25">
      <c r="A822" s="1">
        <v>45204</v>
      </c>
      <c r="B822" t="str">
        <f>VLOOKUP(ADP_PT!B822,LANG!A:B,2,FALSE)</f>
        <v>ELECTRICAL</v>
      </c>
      <c r="C822" t="s">
        <v>12960</v>
      </c>
      <c r="D822" t="s">
        <v>9963</v>
      </c>
      <c r="E822" t="str">
        <f>VLOOKUP(ADP_PT!E822,LANG!A:B,2,FALSE)</f>
        <v>NOT APPROVED</v>
      </c>
      <c r="F822" t="str">
        <f>VLOOKUP(C822,DWG_TITLES!A:B,2,FALSE)</f>
        <v>ELECTRICAL PLAN LOAD ANALYSIS (EPLA)</v>
      </c>
    </row>
    <row r="823" spans="1:6" x14ac:dyDescent="0.25">
      <c r="A823" s="1">
        <v>45189</v>
      </c>
      <c r="B823" t="str">
        <f>VLOOKUP(ADP_PT!B823,LANG!A:B,2,FALSE)</f>
        <v>ELECTRICAL</v>
      </c>
      <c r="C823" t="s">
        <v>12961</v>
      </c>
      <c r="D823" t="s">
        <v>9963</v>
      </c>
      <c r="E823" t="str">
        <f>VLOOKUP(ADP_PT!E823,LANG!A:B,2,FALSE)</f>
        <v>NOT APPROVED</v>
      </c>
      <c r="F823" t="str">
        <f>VLOOKUP(C823,DWG_TITLES!A:B,2,FALSE)</f>
        <v>ELECTRICAL PLAN LOAD ANALYSIS (EPLA)</v>
      </c>
    </row>
    <row r="824" spans="1:6" x14ac:dyDescent="0.25">
      <c r="A824" s="1">
        <v>45323</v>
      </c>
      <c r="B824" t="str">
        <f>VLOOKUP(ADP_PT!B824,LANG!A:B,2,FALSE)</f>
        <v>ELECTRICAL</v>
      </c>
      <c r="C824" t="s">
        <v>12962</v>
      </c>
      <c r="D824" t="s">
        <v>9963</v>
      </c>
      <c r="E824" t="str">
        <f>VLOOKUP(ADP_PT!E824,LANG!A:B,2,FALSE)</f>
        <v>NOT APPROVED</v>
      </c>
      <c r="F824" t="str">
        <f>VLOOKUP(C824,DWG_TITLES!A:B,2,FALSE)</f>
        <v>ELECTRICAL PLAN LOAD ANALYSIS (EPLA)</v>
      </c>
    </row>
    <row r="825" spans="1:6" x14ac:dyDescent="0.25">
      <c r="A825" s="1">
        <v>45435</v>
      </c>
      <c r="B825" t="str">
        <f>VLOOKUP(ADP_PT!B825,LANG!A:B,2,FALSE)</f>
        <v>ELECTRICAL</v>
      </c>
      <c r="C825" t="s">
        <v>12963</v>
      </c>
      <c r="D825" t="s">
        <v>9963</v>
      </c>
      <c r="E825" t="str">
        <f>VLOOKUP(ADP_PT!E825,LANG!A:B,2,FALSE)</f>
        <v>NOT APPROVED</v>
      </c>
      <c r="F825" t="str">
        <f>VLOOKUP(C825,DWG_TITLES!A:B,2,FALSE)</f>
        <v>ELECTRICAL PLAN LOAD ANALYSIS (EPLA)</v>
      </c>
    </row>
    <row r="826" spans="1:6" x14ac:dyDescent="0.25">
      <c r="A826" s="1">
        <v>45481</v>
      </c>
      <c r="B826" t="str">
        <f>VLOOKUP(ADP_PT!B826,LANG!A:B,2,FALSE)</f>
        <v>ELECTRICAL</v>
      </c>
      <c r="C826" t="s">
        <v>12964</v>
      </c>
      <c r="D826" t="s">
        <v>9963</v>
      </c>
      <c r="E826" t="str">
        <f>VLOOKUP(ADP_PT!E826,LANG!A:B,2,FALSE)</f>
        <v>NOT APPROVED</v>
      </c>
      <c r="F826" t="str">
        <f>VLOOKUP(C826,DWG_TITLES!A:B,2,FALSE)</f>
        <v>ELECTRICAL PLAN LOAD ANALYSIS (EPLA)</v>
      </c>
    </row>
    <row r="827" spans="1:6" x14ac:dyDescent="0.25">
      <c r="A827" s="1">
        <v>45502</v>
      </c>
      <c r="B827" t="str">
        <f>VLOOKUP(ADP_PT!B827,LANG!A:B,2,FALSE)</f>
        <v>ELECTRICAL</v>
      </c>
      <c r="C827" t="s">
        <v>12965</v>
      </c>
      <c r="D827" t="s">
        <v>9963</v>
      </c>
      <c r="E827" t="str">
        <f>VLOOKUP(ADP_PT!E827,LANG!A:B,2,FALSE)</f>
        <v>NOT APPROVED</v>
      </c>
      <c r="F827" t="str">
        <f>VLOOKUP(C827,DWG_TITLES!A:B,2,FALSE)</f>
        <v>ELECTRICAL PLAN LOAD ANALYSIS (EPLA)</v>
      </c>
    </row>
    <row r="828" spans="1:6" x14ac:dyDescent="0.25">
      <c r="A828" s="1">
        <v>45574</v>
      </c>
      <c r="B828" t="str">
        <f>VLOOKUP(ADP_PT!B828,LANG!A:B,2,FALSE)</f>
        <v>ELECTRICAL</v>
      </c>
      <c r="C828" t="s">
        <v>12966</v>
      </c>
      <c r="D828" t="s">
        <v>9963</v>
      </c>
      <c r="E828" t="str">
        <f>VLOOKUP(ADP_PT!E828,LANG!A:B,2,FALSE)</f>
        <v>APPROVED WITH RNC</v>
      </c>
      <c r="F828" t="str">
        <f>VLOOKUP(C828,DWG_TITLES!A:B,2,FALSE)</f>
        <v>ELECTRICAL PLAN LOAD ANALYSIS (EPLA)</v>
      </c>
    </row>
    <row r="829" spans="1:6" x14ac:dyDescent="0.25">
      <c r="A829" s="1">
        <v>45639</v>
      </c>
      <c r="B829" t="str">
        <f>VLOOKUP(ADP_PT!B829,LANG!A:B,2,FALSE)</f>
        <v>ELECTRICAL</v>
      </c>
      <c r="C829" t="s">
        <v>12967</v>
      </c>
      <c r="D829" t="s">
        <v>9963</v>
      </c>
      <c r="E829" t="str">
        <f>VLOOKUP(ADP_PT!E829,LANG!A:B,2,FALSE)</f>
        <v>APPROVED WITH RNC</v>
      </c>
      <c r="F829" t="str">
        <f>VLOOKUP(C829,DWG_TITLES!A:B,2,FALSE)</f>
        <v>ELECTRICAL PLAN LOAD ANALYSIS (EPLA)</v>
      </c>
    </row>
    <row r="830" spans="1:6" x14ac:dyDescent="0.25">
      <c r="A830" s="1">
        <v>45707</v>
      </c>
      <c r="B830" t="str">
        <f>VLOOKUP(ADP_PT!B830,LANG!A:B,2,FALSE)</f>
        <v>ELECTRICAL</v>
      </c>
      <c r="C830" t="s">
        <v>12968</v>
      </c>
      <c r="D830" t="s">
        <v>9963</v>
      </c>
      <c r="E830" t="str">
        <f>VLOOKUP(ADP_PT!E830,LANG!A:B,2,FALSE)</f>
        <v>APPROVED WITH RNC</v>
      </c>
      <c r="F830" t="str">
        <f>VLOOKUP(C830,DWG_TITLES!A:B,2,FALSE)</f>
        <v>ELECTRICAL PLAN LOAD ANALYSIS (EPLA)</v>
      </c>
    </row>
    <row r="831" spans="1:6" x14ac:dyDescent="0.25">
      <c r="A831" s="1">
        <v>45750</v>
      </c>
      <c r="B831" t="str">
        <f>VLOOKUP(ADP_PT!B831,LANG!A:B,2,FALSE)</f>
        <v>ELECTRICAL</v>
      </c>
      <c r="C831" t="s">
        <v>12969</v>
      </c>
      <c r="D831" t="s">
        <v>9963</v>
      </c>
      <c r="E831" t="str">
        <f>VLOOKUP(ADP_PT!E831,LANG!A:B,2,FALSE)</f>
        <v>APPROVED</v>
      </c>
      <c r="F831" t="str">
        <f>VLOOKUP(C831,DWG_TITLES!A:B,2,FALSE)</f>
        <v>ELECTRICAL PLAN LOAD ANALYSIS (EPLA)</v>
      </c>
    </row>
    <row r="832" spans="1:6" x14ac:dyDescent="0.25">
      <c r="A832" s="1">
        <v>46114</v>
      </c>
      <c r="B832" t="str">
        <f>VLOOKUP(ADP_PT!B832,LANG!A:B,2,FALSE)</f>
        <v>ELECTRICAL</v>
      </c>
      <c r="C832" t="s">
        <v>12970</v>
      </c>
      <c r="D832" t="s">
        <v>9963</v>
      </c>
      <c r="E832" t="str">
        <f>VLOOKUP(ADP_PT!E832,LANG!A:B,2,FALSE)</f>
        <v>APPROVED</v>
      </c>
      <c r="F832" t="str">
        <f>VLOOKUP(C832,DWG_TITLES!A:B,2,FALSE)</f>
        <v>ELECTRICAL PLAN LOAD ANALYSIS (EPLA)</v>
      </c>
    </row>
    <row r="833" spans="1:6" x14ac:dyDescent="0.25">
      <c r="A833" s="1">
        <v>45089</v>
      </c>
      <c r="B833" t="str">
        <f>VLOOKUP(ADP_PT!B833,LANG!A:B,2,FALSE)</f>
        <v>ELECTRICAL</v>
      </c>
      <c r="C833" t="s">
        <v>12971</v>
      </c>
      <c r="D833" t="s">
        <v>9963</v>
      </c>
      <c r="E833" t="str">
        <f>VLOOKUP(ADP_PT!E833,LANG!A:B,2,FALSE)</f>
        <v>NOT APPROVED</v>
      </c>
      <c r="F833" t="str">
        <f>VLOOKUP(C833,DWG_TITLES!A:B,2,FALSE)</f>
        <v>SHORT CIRCUIT ANALYSIS</v>
      </c>
    </row>
    <row r="834" spans="1:6" x14ac:dyDescent="0.25">
      <c r="A834" s="1">
        <v>45146</v>
      </c>
      <c r="B834" t="str">
        <f>VLOOKUP(ADP_PT!B834,LANG!A:B,2,FALSE)</f>
        <v>ELECTRICAL</v>
      </c>
      <c r="C834" t="s">
        <v>12972</v>
      </c>
      <c r="D834" t="s">
        <v>9963</v>
      </c>
      <c r="E834" t="str">
        <f>VLOOKUP(ADP_PT!E834,LANG!A:B,2,FALSE)</f>
        <v>APPROVED WITH RNC</v>
      </c>
      <c r="F834" t="str">
        <f>VLOOKUP(C834,DWG_TITLES!A:B,2,FALSE)</f>
        <v>SHORT CIRCUIT ANALYSIS</v>
      </c>
    </row>
    <row r="835" spans="1:6" x14ac:dyDescent="0.25">
      <c r="A835" s="1">
        <v>45204</v>
      </c>
      <c r="B835" t="str">
        <f>VLOOKUP(ADP_PT!B835,LANG!A:B,2,FALSE)</f>
        <v>ELECTRICAL</v>
      </c>
      <c r="C835" t="s">
        <v>12973</v>
      </c>
      <c r="D835" t="s">
        <v>9963</v>
      </c>
      <c r="E835" t="str">
        <f>VLOOKUP(ADP_PT!E835,LANG!A:B,2,FALSE)</f>
        <v>APPROVED</v>
      </c>
      <c r="F835" t="str">
        <f>VLOOKUP(C835,DWG_TITLES!A:B,2,FALSE)</f>
        <v>SHORT CIRCUIT ANALYSIS</v>
      </c>
    </row>
    <row r="836" spans="1:6" x14ac:dyDescent="0.25">
      <c r="A836" s="1">
        <v>45146</v>
      </c>
      <c r="B836" t="str">
        <f>VLOOKUP(ADP_PT!B836,LANG!A:B,2,FALSE)</f>
        <v>ELECTRICAL</v>
      </c>
      <c r="C836" t="s">
        <v>12974</v>
      </c>
      <c r="D836" t="s">
        <v>9963</v>
      </c>
      <c r="E836" t="str">
        <f>VLOOKUP(ADP_PT!E836,LANG!A:B,2,FALSE)</f>
        <v>APPROVED</v>
      </c>
      <c r="F836" t="str">
        <f>VLOOKUP(C836,DWG_TITLES!A:B,2,FALSE)</f>
        <v>ELECTRICAL SELECTIVITY &amp; COORDINATION STUDY</v>
      </c>
    </row>
    <row r="837" spans="1:6" x14ac:dyDescent="0.25">
      <c r="A837" s="1">
        <v>45222</v>
      </c>
      <c r="B837" t="str">
        <f>VLOOKUP(ADP_PT!B837,LANG!A:B,2,FALSE)</f>
        <v>ELECTRICAL</v>
      </c>
      <c r="C837" t="s">
        <v>12975</v>
      </c>
      <c r="D837" t="s">
        <v>9963</v>
      </c>
      <c r="E837" t="str">
        <f>VLOOKUP(ADP_PT!E837,LANG!A:B,2,FALSE)</f>
        <v>APPROVED</v>
      </c>
      <c r="F837" t="str">
        <f>VLOOKUP(C837,DWG_TITLES!A:B,2,FALSE)</f>
        <v>ELECTRICAL SELECTIVITY &amp; COORDINATION STUDY</v>
      </c>
    </row>
    <row r="838" spans="1:6" x14ac:dyDescent="0.25">
      <c r="A838" s="1">
        <v>45078</v>
      </c>
      <c r="B838" t="str">
        <f>VLOOKUP(ADP_PT!B838,LANG!A:B,2,FALSE)</f>
        <v>ELECTRICAL</v>
      </c>
      <c r="C838" t="s">
        <v>12976</v>
      </c>
      <c r="D838" t="s">
        <v>9963</v>
      </c>
      <c r="E838" t="str">
        <f>VLOOKUP(ADP_PT!E838,LANG!A:B,2,FALSE)</f>
        <v>NOT APPROVED</v>
      </c>
      <c r="F838" t="str">
        <f>VLOOKUP(C838,DWG_TITLES!A:B,2,FALSE)</f>
        <v>VOLTAGE DROP CALCULATIONS &amp; REPORT</v>
      </c>
    </row>
    <row r="839" spans="1:6" x14ac:dyDescent="0.25">
      <c r="A839" s="1">
        <v>45219</v>
      </c>
      <c r="B839" t="str">
        <f>VLOOKUP(ADP_PT!B839,LANG!A:B,2,FALSE)</f>
        <v>ELECTRICAL</v>
      </c>
      <c r="C839" t="s">
        <v>12977</v>
      </c>
      <c r="D839" t="s">
        <v>9963</v>
      </c>
      <c r="E839" t="str">
        <f>VLOOKUP(ADP_PT!E839,LANG!A:B,2,FALSE)</f>
        <v>APPROVED</v>
      </c>
      <c r="F839" t="str">
        <f>VLOOKUP(C839,DWG_TITLES!A:B,2,FALSE)</f>
        <v>VOLTAGE DROP CALCULATIONS &amp; REPORT</v>
      </c>
    </row>
    <row r="840" spans="1:6" x14ac:dyDescent="0.25">
      <c r="A840" s="1">
        <v>45078</v>
      </c>
      <c r="B840" t="str">
        <f>VLOOKUP(ADP_PT!B840,LANG!A:B,2,FALSE)</f>
        <v>ELECTRICAL</v>
      </c>
      <c r="C840" t="s">
        <v>12978</v>
      </c>
      <c r="D840" t="s">
        <v>9963</v>
      </c>
      <c r="E840" t="str">
        <f>VLOOKUP(ADP_PT!E840,LANG!A:B,2,FALSE)</f>
        <v>NOT APPROVED</v>
      </c>
      <c r="F840" t="str">
        <f>VLOOKUP(C840,DWG_TITLES!A:B,2,FALSE)</f>
        <v>CABLE SIZE CALCULATIONS</v>
      </c>
    </row>
    <row r="841" spans="1:6" x14ac:dyDescent="0.25">
      <c r="A841" s="1">
        <v>45146</v>
      </c>
      <c r="B841" t="str">
        <f>VLOOKUP(ADP_PT!B841,LANG!A:B,2,FALSE)</f>
        <v>ELECTRICAL</v>
      </c>
      <c r="C841" t="s">
        <v>12979</v>
      </c>
      <c r="D841" t="s">
        <v>9963</v>
      </c>
      <c r="E841" t="str">
        <f>VLOOKUP(ADP_PT!E841,LANG!A:B,2,FALSE)</f>
        <v>NOT APPROVED</v>
      </c>
      <c r="F841" t="str">
        <f>VLOOKUP(C841,DWG_TITLES!A:B,2,FALSE)</f>
        <v>CABLE SIZE CALCULATIONS</v>
      </c>
    </row>
    <row r="842" spans="1:6" x14ac:dyDescent="0.25">
      <c r="A842" s="1">
        <v>45215</v>
      </c>
      <c r="B842" t="str">
        <f>VLOOKUP(ADP_PT!B842,LANG!A:B,2,FALSE)</f>
        <v>ELECTRICAL</v>
      </c>
      <c r="C842" t="s">
        <v>12980</v>
      </c>
      <c r="D842" t="s">
        <v>9963</v>
      </c>
      <c r="E842" t="str">
        <f>VLOOKUP(ADP_PT!E842,LANG!A:B,2,FALSE)</f>
        <v>NOT APPROVED</v>
      </c>
      <c r="F842" t="str">
        <f>VLOOKUP(C842,DWG_TITLES!A:B,2,FALSE)</f>
        <v>CABLE SIZE CALCULATIONS</v>
      </c>
    </row>
    <row r="843" spans="1:6" x14ac:dyDescent="0.25">
      <c r="A843" s="1">
        <v>45553</v>
      </c>
      <c r="B843" t="str">
        <f>VLOOKUP(ADP_PT!B843,LANG!A:B,2,FALSE)</f>
        <v>ELECTRICAL</v>
      </c>
      <c r="C843" t="s">
        <v>12981</v>
      </c>
      <c r="D843" t="s">
        <v>9963</v>
      </c>
      <c r="E843" t="str">
        <f>VLOOKUP(ADP_PT!E843,LANG!A:B,2,FALSE)</f>
        <v>APPROVED</v>
      </c>
      <c r="F843" t="str">
        <f>VLOOKUP(C843,DWG_TITLES!A:B,2,FALSE)</f>
        <v>CABLE SIZE CALCULATIONS</v>
      </c>
    </row>
    <row r="844" spans="1:6" x14ac:dyDescent="0.25">
      <c r="A844" s="1">
        <v>45750</v>
      </c>
      <c r="B844" t="str">
        <f>VLOOKUP(ADP_PT!B844,LANG!A:B,2,FALSE)</f>
        <v>ELECTRICAL</v>
      </c>
      <c r="C844" t="s">
        <v>12982</v>
      </c>
      <c r="D844" t="s">
        <v>9963</v>
      </c>
      <c r="E844" t="str">
        <f>VLOOKUP(ADP_PT!E844,LANG!A:B,2,FALSE)</f>
        <v>APPROVED</v>
      </c>
      <c r="F844" t="str">
        <f>VLOOKUP(C844,DWG_TITLES!A:B,2,FALSE)</f>
        <v>CABLE SIZE CALCULATIONS</v>
      </c>
    </row>
    <row r="845" spans="1:6" x14ac:dyDescent="0.25">
      <c r="A845" s="1">
        <v>45057</v>
      </c>
      <c r="B845" t="str">
        <f>VLOOKUP(ADP_PT!B845,LANG!A:B,2,FALSE)</f>
        <v>ELECTRICAL</v>
      </c>
      <c r="C845" t="s">
        <v>12983</v>
      </c>
      <c r="D845" t="s">
        <v>9963</v>
      </c>
      <c r="E845" t="str">
        <f>VLOOKUP(ADP_PT!E845,LANG!A:B,2,FALSE)</f>
        <v>NOT APPROVED</v>
      </c>
      <c r="F845" t="str">
        <f>VLOOKUP(C845,DWG_TITLES!A:B,2,FALSE)</f>
        <v>EMERGENCY GENERATOR SIZING / COMPLIANCE REPORT</v>
      </c>
    </row>
    <row r="846" spans="1:6" x14ac:dyDescent="0.25">
      <c r="A846" s="1">
        <v>45204</v>
      </c>
      <c r="B846" t="str">
        <f>VLOOKUP(ADP_PT!B846,LANG!A:B,2,FALSE)</f>
        <v>ELECTRICAL</v>
      </c>
      <c r="C846" t="s">
        <v>12984</v>
      </c>
      <c r="D846" t="s">
        <v>9963</v>
      </c>
      <c r="E846" t="str">
        <f>VLOOKUP(ADP_PT!E846,LANG!A:B,2,FALSE)</f>
        <v>NOT APPROVED</v>
      </c>
      <c r="F846" t="str">
        <f>VLOOKUP(C846,DWG_TITLES!A:B,2,FALSE)</f>
        <v>EMERGENCY GENERATOR SIZING / COMPLIANCE REPORT</v>
      </c>
    </row>
    <row r="847" spans="1:6" x14ac:dyDescent="0.25">
      <c r="A847" s="1">
        <v>45146</v>
      </c>
      <c r="B847" t="str">
        <f>VLOOKUP(ADP_PT!B847,LANG!A:B,2,FALSE)</f>
        <v>ELECTRICAL</v>
      </c>
      <c r="C847" t="s">
        <v>12985</v>
      </c>
      <c r="D847" t="s">
        <v>9963</v>
      </c>
      <c r="E847" t="str">
        <f>VLOOKUP(ADP_PT!E847,LANG!A:B,2,FALSE)</f>
        <v>NOT APPROVED</v>
      </c>
      <c r="F847" t="str">
        <f>VLOOKUP(C847,DWG_TITLES!A:B,2,FALSE)</f>
        <v>EMERGENCY GENERATOR SIZING / COMPLIANCE REPORT</v>
      </c>
    </row>
    <row r="848" spans="1:6" x14ac:dyDescent="0.25">
      <c r="A848" s="1">
        <v>45189</v>
      </c>
      <c r="B848" t="str">
        <f>VLOOKUP(ADP_PT!B848,LANG!A:B,2,FALSE)</f>
        <v>ELECTRICAL</v>
      </c>
      <c r="C848" t="s">
        <v>12986</v>
      </c>
      <c r="D848" t="s">
        <v>9963</v>
      </c>
      <c r="E848" t="str">
        <f>VLOOKUP(ADP_PT!E848,LANG!A:B,2,FALSE)</f>
        <v>NOT APPROVED</v>
      </c>
      <c r="F848" t="str">
        <f>VLOOKUP(C848,DWG_TITLES!A:B,2,FALSE)</f>
        <v>EMERGENCY GENERATOR SIZING / COMPLIANCE REPORT</v>
      </c>
    </row>
    <row r="849" spans="1:6" x14ac:dyDescent="0.25">
      <c r="A849" s="1">
        <v>45572</v>
      </c>
      <c r="B849" t="str">
        <f>VLOOKUP(ADP_PT!B849,LANG!A:B,2,FALSE)</f>
        <v>ELECTRICAL</v>
      </c>
      <c r="C849" t="s">
        <v>12987</v>
      </c>
      <c r="D849" t="s">
        <v>9963</v>
      </c>
      <c r="E849" t="str">
        <f>VLOOKUP(ADP_PT!E849,LANG!A:B,2,FALSE)</f>
        <v>APPROVED</v>
      </c>
      <c r="F849" t="str">
        <f>VLOOKUP(C849,DWG_TITLES!A:B,2,FALSE)</f>
        <v>EMERGENCY GENERATOR SIZING / COMPLIANCE REPORT</v>
      </c>
    </row>
    <row r="850" spans="1:6" x14ac:dyDescent="0.25">
      <c r="A850" s="1">
        <v>45058</v>
      </c>
      <c r="B850" t="str">
        <f>VLOOKUP(ADP_PT!B850,LANG!A:B,2,FALSE)</f>
        <v>ELECTRICAL</v>
      </c>
      <c r="C850" t="s">
        <v>12988</v>
      </c>
      <c r="D850" t="s">
        <v>9963</v>
      </c>
      <c r="E850" t="str">
        <f>VLOOKUP(ADP_PT!E850,LANG!A:B,2,FALSE)</f>
        <v>APPROVED WITH RNC</v>
      </c>
      <c r="F850" t="str">
        <f>VLOOKUP(C850,DWG_TITLES!A:B,2,FALSE)</f>
        <v>UPS SYSTEM DESIGN REPORT</v>
      </c>
    </row>
    <row r="851" spans="1:6" x14ac:dyDescent="0.25">
      <c r="A851" s="1">
        <v>45204</v>
      </c>
      <c r="B851" t="str">
        <f>VLOOKUP(ADP_PT!B851,LANG!A:B,2,FALSE)</f>
        <v>ELECTRICAL</v>
      </c>
      <c r="C851" t="s">
        <v>12989</v>
      </c>
      <c r="D851" t="s">
        <v>9963</v>
      </c>
      <c r="E851" t="str">
        <f>VLOOKUP(ADP_PT!E851,LANG!A:B,2,FALSE)</f>
        <v>NOT APPROVED</v>
      </c>
      <c r="F851" t="str">
        <f>VLOOKUP(C851,DWG_TITLES!A:B,2,FALSE)</f>
        <v>UPS SYSTEM DESIGN REPORT</v>
      </c>
    </row>
    <row r="852" spans="1:6" x14ac:dyDescent="0.25">
      <c r="A852" s="1">
        <v>45189</v>
      </c>
      <c r="B852" t="str">
        <f>VLOOKUP(ADP_PT!B852,LANG!A:B,2,FALSE)</f>
        <v>ELECTRICAL</v>
      </c>
      <c r="C852" t="s">
        <v>12990</v>
      </c>
      <c r="D852" t="s">
        <v>9963</v>
      </c>
      <c r="E852" t="str">
        <f>VLOOKUP(ADP_PT!E852,LANG!A:B,2,FALSE)</f>
        <v>APPROVED WITH RNC</v>
      </c>
      <c r="F852" t="str">
        <f>VLOOKUP(C852,DWG_TITLES!A:B,2,FALSE)</f>
        <v>UPS SYSTEM DESIGN REPORT</v>
      </c>
    </row>
    <row r="853" spans="1:6" x14ac:dyDescent="0.25">
      <c r="A853" s="1">
        <v>45407</v>
      </c>
      <c r="B853" t="str">
        <f>VLOOKUP(ADP_PT!B853,LANG!A:B,2,FALSE)</f>
        <v>ELECTRICAL</v>
      </c>
      <c r="C853" t="s">
        <v>12991</v>
      </c>
      <c r="D853" t="s">
        <v>9963</v>
      </c>
      <c r="E853" t="str">
        <f>VLOOKUP(ADP_PT!E853,LANG!A:B,2,FALSE)</f>
        <v>APPROVED</v>
      </c>
      <c r="F853" t="str">
        <f>VLOOKUP(C853,DWG_TITLES!A:B,2,FALSE)</f>
        <v>UPS SYSTEM DESIGN REPORT</v>
      </c>
    </row>
    <row r="854" spans="1:6" x14ac:dyDescent="0.25">
      <c r="A854" s="1">
        <v>45078</v>
      </c>
      <c r="B854" t="str">
        <f>VLOOKUP(ADP_PT!B854,LANG!A:B,2,FALSE)</f>
        <v>ELECTRICAL</v>
      </c>
      <c r="C854" t="s">
        <v>12992</v>
      </c>
      <c r="D854" t="s">
        <v>9963</v>
      </c>
      <c r="E854" t="str">
        <f>VLOOKUP(ADP_PT!E854,LANG!A:B,2,FALSE)</f>
        <v>NOT APPROVED</v>
      </c>
      <c r="F854" t="str">
        <f>VLOOKUP(C854,DWG_TITLES!A:B,2,FALSE)</f>
        <v>RECTIFIER SIZING REPORT</v>
      </c>
    </row>
    <row r="855" spans="1:6" x14ac:dyDescent="0.25">
      <c r="A855" s="1">
        <v>45204</v>
      </c>
      <c r="B855" t="str">
        <f>VLOOKUP(ADP_PT!B855,LANG!A:B,2,FALSE)</f>
        <v>ELECTRICAL</v>
      </c>
      <c r="C855" t="s">
        <v>12993</v>
      </c>
      <c r="D855" t="s">
        <v>9963</v>
      </c>
      <c r="E855" t="str">
        <f>VLOOKUP(ADP_PT!E855,LANG!A:B,2,FALSE)</f>
        <v>APPROVED</v>
      </c>
      <c r="F855" t="str">
        <f>VLOOKUP(C855,DWG_TITLES!A:B,2,FALSE)</f>
        <v>RECTIFIER SIZING REPORT</v>
      </c>
    </row>
    <row r="856" spans="1:6" x14ac:dyDescent="0.25">
      <c r="A856" s="1">
        <v>45204</v>
      </c>
      <c r="B856" t="str">
        <f>VLOOKUP(ADP_PT!B856,LANG!A:B,2,FALSE)</f>
        <v>ELECTRICAL</v>
      </c>
      <c r="C856" t="s">
        <v>12994</v>
      </c>
      <c r="D856" t="s">
        <v>9963</v>
      </c>
      <c r="E856" t="str">
        <f>VLOOKUP(ADP_PT!E856,LANG!A:B,2,FALSE)</f>
        <v>NOT APPROVED</v>
      </c>
      <c r="F856" t="str">
        <f>VLOOKUP(C856,DWG_TITLES!A:B,2,FALSE)</f>
        <v>TRANSFORMER SIZING CALCULATIONS &amp; REPORT</v>
      </c>
    </row>
    <row r="857" spans="1:6" x14ac:dyDescent="0.25">
      <c r="A857" s="1">
        <v>45056</v>
      </c>
      <c r="B857" t="str">
        <f>VLOOKUP(ADP_PT!B857,LANG!A:B,2,FALSE)</f>
        <v>ELECTRICAL</v>
      </c>
      <c r="C857" t="s">
        <v>12995</v>
      </c>
      <c r="D857" t="s">
        <v>9963</v>
      </c>
      <c r="E857" t="str">
        <f>VLOOKUP(ADP_PT!E857,LANG!A:B,2,FALSE)</f>
        <v>NOT APPROVED</v>
      </c>
      <c r="F857" t="str">
        <f>VLOOKUP(C857,DWG_TITLES!A:B,2,FALSE)</f>
        <v>TRANSFORMER SIZING CALCULATIONS &amp; REPORT</v>
      </c>
    </row>
    <row r="858" spans="1:6" x14ac:dyDescent="0.25">
      <c r="A858" s="1">
        <v>45189</v>
      </c>
      <c r="B858" t="str">
        <f>VLOOKUP(ADP_PT!B858,LANG!A:B,2,FALSE)</f>
        <v>ELECTRICAL</v>
      </c>
      <c r="C858" t="s">
        <v>12996</v>
      </c>
      <c r="D858" t="s">
        <v>9963</v>
      </c>
      <c r="E858" t="str">
        <f>VLOOKUP(ADP_PT!E858,LANG!A:B,2,FALSE)</f>
        <v>APPROVED WITH RNC</v>
      </c>
      <c r="F858" t="str">
        <f>VLOOKUP(C858,DWG_TITLES!A:B,2,FALSE)</f>
        <v>TRANSFORMER SIZING CALCULATIONS &amp; REPORT</v>
      </c>
    </row>
    <row r="859" spans="1:6" x14ac:dyDescent="0.25">
      <c r="A859" s="1">
        <v>45481</v>
      </c>
      <c r="B859" t="str">
        <f>VLOOKUP(ADP_PT!B859,LANG!A:B,2,FALSE)</f>
        <v>ELECTRICAL</v>
      </c>
      <c r="C859" t="s">
        <v>12997</v>
      </c>
      <c r="D859" t="s">
        <v>9963</v>
      </c>
      <c r="E859" t="str">
        <f>VLOOKUP(ADP_PT!E859,LANG!A:B,2,FALSE)</f>
        <v>APPROVED</v>
      </c>
      <c r="F859" t="str">
        <f>VLOOKUP(C859,DWG_TITLES!A:B,2,FALSE)</f>
        <v>TRANSFORMER SIZING CALCULATIONS &amp; REPORT</v>
      </c>
    </row>
    <row r="860" spans="1:6" x14ac:dyDescent="0.25">
      <c r="A860" s="1">
        <v>45078</v>
      </c>
      <c r="B860" t="str">
        <f>VLOOKUP(ADP_PT!B860,LANG!A:B,2,FALSE)</f>
        <v>ELECTRICAL</v>
      </c>
      <c r="C860" t="s">
        <v>12998</v>
      </c>
      <c r="D860" t="s">
        <v>9963</v>
      </c>
      <c r="E860" t="str">
        <f>VLOOKUP(ADP_PT!E860,LANG!A:B,2,FALSE)</f>
        <v>NOT APPROVED</v>
      </c>
      <c r="F860" t="str">
        <f>VLOOKUP(C860,DWG_TITLES!A:B,2,FALSE)</f>
        <v>HELO 400 HZ CONVERTER SIZING</v>
      </c>
    </row>
    <row r="861" spans="1:6" x14ac:dyDescent="0.25">
      <c r="A861" s="1">
        <v>45204</v>
      </c>
      <c r="B861" t="str">
        <f>VLOOKUP(ADP_PT!B861,LANG!A:B,2,FALSE)</f>
        <v>ELECTRICAL</v>
      </c>
      <c r="C861" t="s">
        <v>12999</v>
      </c>
      <c r="D861" t="s">
        <v>9963</v>
      </c>
      <c r="E861" t="str">
        <f>VLOOKUP(ADP_PT!E861,LANG!A:B,2,FALSE)</f>
        <v>APPROVED</v>
      </c>
      <c r="F861" t="str">
        <f>VLOOKUP(C861,DWG_TITLES!A:B,2,FALSE)</f>
        <v>HELO 400 HZ CONVERTER SIZING</v>
      </c>
    </row>
    <row r="862" spans="1:6" x14ac:dyDescent="0.25">
      <c r="A862" s="1">
        <v>45089</v>
      </c>
      <c r="B862" t="str">
        <f>VLOOKUP(ADP_PT!B862,LANG!A:B,2,FALSE)</f>
        <v>ELECTRICAL</v>
      </c>
      <c r="C862" t="s">
        <v>13000</v>
      </c>
      <c r="D862" t="s">
        <v>9963</v>
      </c>
      <c r="E862" t="str">
        <f>VLOOKUP(ADP_PT!E862,LANG!A:B,2,FALSE)</f>
        <v>APPROVED WITH RNC</v>
      </c>
      <c r="F862" t="str">
        <f>VLOOKUP(C862,DWG_TITLES!A:B,2,FALSE)</f>
        <v>ILLUMINATION CALCULATION</v>
      </c>
    </row>
    <row r="863" spans="1:6" x14ac:dyDescent="0.25">
      <c r="A863" s="1">
        <v>45189</v>
      </c>
      <c r="B863" t="str">
        <f>VLOOKUP(ADP_PT!B863,LANG!A:B,2,FALSE)</f>
        <v>ELECTRICAL</v>
      </c>
      <c r="C863" t="s">
        <v>13001</v>
      </c>
      <c r="D863" t="s">
        <v>9963</v>
      </c>
      <c r="E863" t="str">
        <f>VLOOKUP(ADP_PT!E863,LANG!A:B,2,FALSE)</f>
        <v>APPROVED</v>
      </c>
      <c r="F863" t="str">
        <f>VLOOKUP(C863,DWG_TITLES!A:B,2,FALSE)</f>
        <v>ILLUMINATION CALCULATION</v>
      </c>
    </row>
    <row r="864" spans="1:6" x14ac:dyDescent="0.25">
      <c r="A864" s="1">
        <v>45204</v>
      </c>
      <c r="B864" t="str">
        <f>VLOOKUP(ADP_PT!B864,LANG!A:B,2,FALSE)</f>
        <v>ELECTRICAL</v>
      </c>
      <c r="C864" t="s">
        <v>13002</v>
      </c>
      <c r="D864" t="s">
        <v>9963</v>
      </c>
      <c r="E864" t="str">
        <f>VLOOKUP(ADP_PT!E864,LANG!A:B,2,FALSE)</f>
        <v>APPROVED WITH RNC</v>
      </c>
      <c r="F864" t="str">
        <f>VLOOKUP(C864,DWG_TITLES!A:B,2,FALSE)</f>
        <v>ILLUMINATION CALCULATION</v>
      </c>
    </row>
    <row r="865" spans="1:6" x14ac:dyDescent="0.25">
      <c r="A865" s="1">
        <v>45259</v>
      </c>
      <c r="B865" t="str">
        <f>VLOOKUP(ADP_PT!B865,LANG!A:B,2,FALSE)</f>
        <v>ELECTRICAL</v>
      </c>
      <c r="C865" t="s">
        <v>13003</v>
      </c>
      <c r="D865" t="s">
        <v>9963</v>
      </c>
      <c r="E865" t="str">
        <f>VLOOKUP(ADP_PT!E865,LANG!A:B,2,FALSE)</f>
        <v>APPROVED WITH RNC</v>
      </c>
      <c r="F865" t="str">
        <f>VLOOKUP(C865,DWG_TITLES!A:B,2,FALSE)</f>
        <v>ILLUMINATION CALCULATION</v>
      </c>
    </row>
    <row r="866" spans="1:6" x14ac:dyDescent="0.25">
      <c r="A866" s="1">
        <v>45407</v>
      </c>
      <c r="B866" t="str">
        <f>VLOOKUP(ADP_PT!B866,LANG!A:B,2,FALSE)</f>
        <v>ELECTRICAL</v>
      </c>
      <c r="C866" t="s">
        <v>13004</v>
      </c>
      <c r="D866" t="s">
        <v>9963</v>
      </c>
      <c r="E866" t="str">
        <f>VLOOKUP(ADP_PT!E866,LANG!A:B,2,FALSE)</f>
        <v>APPROVED WITH RNC</v>
      </c>
      <c r="F866" t="str">
        <f>VLOOKUP(C866,DWG_TITLES!A:B,2,FALSE)</f>
        <v>ILLUMINATION CALCULATION</v>
      </c>
    </row>
    <row r="867" spans="1:6" x14ac:dyDescent="0.25">
      <c r="A867" s="1">
        <v>45527</v>
      </c>
      <c r="B867" t="str">
        <f>VLOOKUP(ADP_PT!B867,LANG!A:B,2,FALSE)</f>
        <v>ELECTRICAL</v>
      </c>
      <c r="C867" t="s">
        <v>13005</v>
      </c>
      <c r="D867" t="s">
        <v>9963</v>
      </c>
      <c r="E867" t="str">
        <f>VLOOKUP(ADP_PT!E867,LANG!A:B,2,FALSE)</f>
        <v>APPROVED</v>
      </c>
      <c r="F867" t="str">
        <f>VLOOKUP(C867,DWG_TITLES!A:B,2,FALSE)</f>
        <v>ILLUMINATION CALCULATION</v>
      </c>
    </row>
    <row r="868" spans="1:6" x14ac:dyDescent="0.25">
      <c r="A868" s="1">
        <v>45826</v>
      </c>
      <c r="B868" t="str">
        <f>VLOOKUP(ADP_PT!B868,LANG!A:B,2,FALSE)</f>
        <v>INSTRUMENTATION</v>
      </c>
      <c r="C868" t="s">
        <v>13006</v>
      </c>
      <c r="D868" t="s">
        <v>9963</v>
      </c>
      <c r="E868" t="str">
        <f>VLOOKUP(ADP_PT!E868,LANG!A:B,2,FALSE)</f>
        <v>NOT APPROVED</v>
      </c>
      <c r="F868" t="str">
        <f>VLOOKUP(C868,DWG_TITLES!A:B,2,FALSE)</f>
        <v>CALCULATION MEMORY: RESTRICTION ORIFICE</v>
      </c>
    </row>
    <row r="869" spans="1:6" x14ac:dyDescent="0.25">
      <c r="A869" s="1">
        <v>46098</v>
      </c>
      <c r="B869" t="str">
        <f>VLOOKUP(ADP_PT!B869,LANG!A:B,2,FALSE)</f>
        <v>PIPING</v>
      </c>
      <c r="C869" t="s">
        <v>13007</v>
      </c>
      <c r="D869" t="s">
        <v>9963</v>
      </c>
      <c r="E869" t="str">
        <f>VLOOKUP(ADP_PT!E869,LANG!A:B,2,FALSE)</f>
        <v>APPROVED WITH RNC</v>
      </c>
      <c r="F869" t="str">
        <f>VLOOKUP(C869,DWG_TITLES!A:B,2,FALSE)</f>
        <v>TECHNICAL DESCRIPTION - FILL, VENT &amp; SOUNDING SYSTEM</v>
      </c>
    </row>
    <row r="870" spans="1:6" x14ac:dyDescent="0.25">
      <c r="A870" s="1">
        <v>45308</v>
      </c>
      <c r="B870" t="str">
        <f>VLOOKUP(ADP_PT!B870,LANG!A:B,2,FALSE)</f>
        <v>MECHANICAL</v>
      </c>
      <c r="C870" t="s">
        <v>13008</v>
      </c>
      <c r="D870" t="s">
        <v>9963</v>
      </c>
      <c r="E870" t="str">
        <f>VLOOKUP(ADP_PT!E870,LANG!A:B,2,FALSE)</f>
        <v>APPROVED</v>
      </c>
      <c r="F870" t="str">
        <f>VLOOKUP(C870,DWG_TITLES!A:B,2,FALSE)</f>
        <v>SPRINKLING AND FLOODING SYSTEM LOAD CALCULATIONS ANDE REPORT</v>
      </c>
    </row>
    <row r="871" spans="1:6" x14ac:dyDescent="0.25">
      <c r="A871" s="1">
        <v>45271</v>
      </c>
      <c r="B871" t="str">
        <f>VLOOKUP(ADP_PT!B871,LANG!A:B,2,FALSE)</f>
        <v>MECHANICAL</v>
      </c>
      <c r="C871" t="s">
        <v>13009</v>
      </c>
      <c r="D871" t="s">
        <v>9963</v>
      </c>
      <c r="E871" t="str">
        <f>VLOOKUP(ADP_PT!E871,LANG!A:B,2,FALSE)</f>
        <v>NOT APPROVED</v>
      </c>
      <c r="F871" t="str">
        <f>VLOOKUP(C871,DWG_TITLES!A:B,2,FALSE)</f>
        <v>SPRINKLING AND FLOODING SYSTEM TECHNICAL DESCRIPTION</v>
      </c>
    </row>
    <row r="872" spans="1:6" x14ac:dyDescent="0.25">
      <c r="A872" s="1">
        <v>45429</v>
      </c>
      <c r="B872" t="str">
        <f>VLOOKUP(ADP_PT!B872,LANG!A:B,2,FALSE)</f>
        <v>MECHANICAL</v>
      </c>
      <c r="C872" t="s">
        <v>13010</v>
      </c>
      <c r="D872" t="s">
        <v>9963</v>
      </c>
      <c r="E872" t="str">
        <f>VLOOKUP(ADP_PT!E872,LANG!A:B,2,FALSE)</f>
        <v>APPROVED</v>
      </c>
      <c r="F872" t="str">
        <f>VLOOKUP(C872,DWG_TITLES!A:B,2,FALSE)</f>
        <v>SPRINKLING AND FLOODING SYSTEM TECHNICAL DESCRIPTION</v>
      </c>
    </row>
    <row r="873" spans="1:6" x14ac:dyDescent="0.25">
      <c r="A873" s="1">
        <v>46098</v>
      </c>
      <c r="B873" t="str">
        <f>VLOOKUP(ADP_PT!B873,LANG!A:B,2,FALSE)</f>
        <v>PIPING</v>
      </c>
      <c r="C873" t="s">
        <v>13011</v>
      </c>
      <c r="D873" t="s">
        <v>9963</v>
      </c>
      <c r="E873" t="str">
        <f>VLOOKUP(ADP_PT!E873,LANG!A:B,2,FALSE)</f>
        <v>APPROVED</v>
      </c>
      <c r="F873" t="str">
        <f>VLOOKUP(C873,DWG_TITLES!A:B,2,FALSE)</f>
        <v>TECHNICAL DESCRIPTION - SCUPPERS &amp; DRAINS</v>
      </c>
    </row>
    <row r="874" spans="1:6" x14ac:dyDescent="0.25">
      <c r="A874" s="1">
        <v>45313</v>
      </c>
      <c r="B874" t="str">
        <f>VLOOKUP(ADP_PT!B874,LANG!A:B,2,FALSE)</f>
        <v>MECHANICAL</v>
      </c>
      <c r="C874" t="s">
        <v>13012</v>
      </c>
      <c r="D874" t="s">
        <v>9963</v>
      </c>
      <c r="E874" t="str">
        <f>VLOOKUP(ADP_PT!E874,LANG!A:B,2,FALSE)</f>
        <v>NOT APPROVED</v>
      </c>
      <c r="F874" t="str">
        <f>VLOOKUP(C874,DWG_TITLES!A:B,2,FALSE)</f>
        <v>FIRE MAIN SYSTEM LOAD CALCULATIONS &amp; REPORT</v>
      </c>
    </row>
    <row r="875" spans="1:6" x14ac:dyDescent="0.25">
      <c r="A875" s="1">
        <v>45378</v>
      </c>
      <c r="B875" t="str">
        <f>VLOOKUP(ADP_PT!B875,LANG!A:B,2,FALSE)</f>
        <v>MECHANICAL</v>
      </c>
      <c r="C875" t="s">
        <v>13013</v>
      </c>
      <c r="D875" t="s">
        <v>9963</v>
      </c>
      <c r="E875" t="str">
        <f>VLOOKUP(ADP_PT!E875,LANG!A:B,2,FALSE)</f>
        <v>APPROVED</v>
      </c>
      <c r="F875" t="str">
        <f>VLOOKUP(C875,DWG_TITLES!A:B,2,FALSE)</f>
        <v>FIRE MAIN SYSTEM LOAD CALCULATIONS &amp; REPORT</v>
      </c>
    </row>
    <row r="876" spans="1:6" x14ac:dyDescent="0.25">
      <c r="A876" s="1">
        <v>45225</v>
      </c>
      <c r="B876" t="str">
        <f>VLOOKUP(ADP_PT!B876,LANG!A:B,2,FALSE)</f>
        <v>MECHANICAL</v>
      </c>
      <c r="C876" t="s">
        <v>13014</v>
      </c>
      <c r="D876" t="s">
        <v>9963</v>
      </c>
      <c r="E876" t="str">
        <f>VLOOKUP(ADP_PT!E876,LANG!A:B,2,FALSE)</f>
        <v>NOT APPROVED</v>
      </c>
      <c r="F876" t="str">
        <f>VLOOKUP(C876,DWG_TITLES!A:B,2,FALSE)</f>
        <v>FIRE MAIN SYSTEM TECHNICAL DESCRIPTION</v>
      </c>
    </row>
    <row r="877" spans="1:6" x14ac:dyDescent="0.25">
      <c r="A877" s="1">
        <v>45309</v>
      </c>
      <c r="B877" t="str">
        <f>VLOOKUP(ADP_PT!B877,LANG!A:B,2,FALSE)</f>
        <v>MECHANICAL</v>
      </c>
      <c r="C877" t="s">
        <v>13015</v>
      </c>
      <c r="D877" t="s">
        <v>9963</v>
      </c>
      <c r="E877" t="str">
        <f>VLOOKUP(ADP_PT!E877,LANG!A:B,2,FALSE)</f>
        <v>NOT APPROVED</v>
      </c>
      <c r="F877" t="str">
        <f>VLOOKUP(C877,DWG_TITLES!A:B,2,FALSE)</f>
        <v>FIRE MAIN SYSTEM TECHNICAL DESCRIPTION</v>
      </c>
    </row>
    <row r="878" spans="1:6" x14ac:dyDescent="0.25">
      <c r="A878" s="1">
        <v>45309</v>
      </c>
      <c r="B878" t="str">
        <f>VLOOKUP(ADP_PT!B878,LANG!A:B,2,FALSE)</f>
        <v>MECHANICAL</v>
      </c>
      <c r="C878" t="s">
        <v>13016</v>
      </c>
      <c r="D878" t="s">
        <v>9963</v>
      </c>
      <c r="E878" t="str">
        <f>VLOOKUP(ADP_PT!E878,LANG!A:B,2,FALSE)</f>
        <v>NOT APPROVED</v>
      </c>
      <c r="F878" t="str">
        <f>VLOOKUP(C878,DWG_TITLES!A:B,2,FALSE)</f>
        <v>FIRE MAIN SYSTEM TECHNICAL DESCRIPTION</v>
      </c>
    </row>
    <row r="879" spans="1:6" x14ac:dyDescent="0.25">
      <c r="A879" s="1">
        <v>45313</v>
      </c>
      <c r="B879" t="str">
        <f>VLOOKUP(ADP_PT!B879,LANG!A:B,2,FALSE)</f>
        <v>MECHANICAL</v>
      </c>
      <c r="C879" t="s">
        <v>13017</v>
      </c>
      <c r="D879" t="s">
        <v>9963</v>
      </c>
      <c r="E879" t="str">
        <f>VLOOKUP(ADP_PT!E879,LANG!A:B,2,FALSE)</f>
        <v>APPROVED</v>
      </c>
      <c r="F879" t="str">
        <f>VLOOKUP(C879,DWG_TITLES!A:B,2,FALSE)</f>
        <v>FIRE MAIN SYSTEM TECHNICAL DESCRIPTION</v>
      </c>
    </row>
    <row r="880" spans="1:6" x14ac:dyDescent="0.25">
      <c r="A880" s="1">
        <v>45198</v>
      </c>
      <c r="B880" t="str">
        <f>VLOOKUP(ADP_PT!B880,LANG!A:B,2,FALSE)</f>
        <v>MECHANICAL</v>
      </c>
      <c r="C880" t="s">
        <v>13018</v>
      </c>
      <c r="D880" t="s">
        <v>9963</v>
      </c>
      <c r="E880" t="str">
        <f>VLOOKUP(ADP_PT!E880,LANG!A:B,2,FALSE)</f>
        <v>NOT APPROVED</v>
      </c>
      <c r="F880" t="str">
        <f>VLOOKUP(C880,DWG_TITLES!A:B,2,FALSE)</f>
        <v>BILGE AND BALLAST SYSTEM LOAD CALCULATIONS AND REPORT</v>
      </c>
    </row>
    <row r="881" spans="1:6" x14ac:dyDescent="0.25">
      <c r="A881" s="1">
        <v>45295</v>
      </c>
      <c r="B881" t="str">
        <f>VLOOKUP(ADP_PT!B881,LANG!A:B,2,FALSE)</f>
        <v>MECHANICAL</v>
      </c>
      <c r="C881" t="s">
        <v>13019</v>
      </c>
      <c r="D881" t="s">
        <v>9963</v>
      </c>
      <c r="E881" t="str">
        <f>VLOOKUP(ADP_PT!E881,LANG!A:B,2,FALSE)</f>
        <v>NOT APPROVED</v>
      </c>
      <c r="F881" t="str">
        <f>VLOOKUP(C881,DWG_TITLES!A:B,2,FALSE)</f>
        <v>BILGE AND BALLAST SYSTEM LOAD CALCULATIONS AND REPORT</v>
      </c>
    </row>
    <row r="882" spans="1:6" x14ac:dyDescent="0.25">
      <c r="A882" s="1">
        <v>45432</v>
      </c>
      <c r="B882" t="str">
        <f>VLOOKUP(ADP_PT!B882,LANG!A:B,2,FALSE)</f>
        <v>MECHANICAL</v>
      </c>
      <c r="C882" t="s">
        <v>13020</v>
      </c>
      <c r="D882" t="s">
        <v>9963</v>
      </c>
      <c r="E882" t="str">
        <f>VLOOKUP(ADP_PT!E882,LANG!A:B,2,FALSE)</f>
        <v>APPROVED</v>
      </c>
      <c r="F882" t="str">
        <f>VLOOKUP(C882,DWG_TITLES!A:B,2,FALSE)</f>
        <v>BILGE AND BALLAST SYSTEM LOAD CALCULATIONS AND REPORT</v>
      </c>
    </row>
    <row r="883" spans="1:6" x14ac:dyDescent="0.25">
      <c r="A883" s="1">
        <v>45202</v>
      </c>
      <c r="B883" t="str">
        <f>VLOOKUP(ADP_PT!B883,LANG!A:B,2,FALSE)</f>
        <v>MECHANICAL</v>
      </c>
      <c r="C883" t="s">
        <v>13021</v>
      </c>
      <c r="D883" t="s">
        <v>9963</v>
      </c>
      <c r="E883" t="str">
        <f>VLOOKUP(ADP_PT!E883,LANG!A:B,2,FALSE)</f>
        <v>NOT APPROVED</v>
      </c>
      <c r="F883" t="str">
        <f>VLOOKUP(C883,DWG_TITLES!A:B,2,FALSE)</f>
        <v>BILGE AND BALLAST SYSTEM TECHNICAL DESCRIPTION</v>
      </c>
    </row>
    <row r="884" spans="1:6" x14ac:dyDescent="0.25">
      <c r="A884" s="1">
        <v>45308</v>
      </c>
      <c r="B884" t="str">
        <f>VLOOKUP(ADP_PT!B884,LANG!A:B,2,FALSE)</f>
        <v>MECHANICAL</v>
      </c>
      <c r="C884" t="s">
        <v>13022</v>
      </c>
      <c r="D884" t="s">
        <v>9963</v>
      </c>
      <c r="E884" t="str">
        <f>VLOOKUP(ADP_PT!E884,LANG!A:B,2,FALSE)</f>
        <v>NOT APPROVED</v>
      </c>
      <c r="F884" t="str">
        <f>VLOOKUP(C884,DWG_TITLES!A:B,2,FALSE)</f>
        <v>BILGE AND BALLAST SYSTEM TECHNICAL DESCRIPTION</v>
      </c>
    </row>
    <row r="885" spans="1:6" x14ac:dyDescent="0.25">
      <c r="A885" s="1">
        <v>45432</v>
      </c>
      <c r="B885" t="str">
        <f>VLOOKUP(ADP_PT!B885,LANG!A:B,2,FALSE)</f>
        <v>MECHANICAL</v>
      </c>
      <c r="C885" t="s">
        <v>13023</v>
      </c>
      <c r="D885" t="s">
        <v>9963</v>
      </c>
      <c r="E885" t="str">
        <f>VLOOKUP(ADP_PT!E885,LANG!A:B,2,FALSE)</f>
        <v>NOT APPROVED</v>
      </c>
      <c r="F885" t="str">
        <f>VLOOKUP(C885,DWG_TITLES!A:B,2,FALSE)</f>
        <v>BILGE AND BALLAST SYSTEM TECHNICAL DESCRIPTION</v>
      </c>
    </row>
    <row r="886" spans="1:6" x14ac:dyDescent="0.25">
      <c r="A886" s="1">
        <v>45786</v>
      </c>
      <c r="B886" t="str">
        <f>VLOOKUP(ADP_PT!B886,LANG!A:B,2,FALSE)</f>
        <v>MECHANICAL</v>
      </c>
      <c r="C886" t="s">
        <v>13024</v>
      </c>
      <c r="D886" t="s">
        <v>9963</v>
      </c>
      <c r="E886" t="str">
        <f>VLOOKUP(ADP_PT!E886,LANG!A:B,2,FALSE)</f>
        <v>NOT APPROVED</v>
      </c>
      <c r="F886" t="str">
        <f>VLOOKUP(C886,DWG_TITLES!A:B,2,FALSE)</f>
        <v>BILGE AND BALLAST SYSTEM TECHNICAL DESCRIPTION</v>
      </c>
    </row>
    <row r="887" spans="1:6" x14ac:dyDescent="0.25">
      <c r="A887" s="1">
        <v>45881</v>
      </c>
      <c r="B887" t="str">
        <f>VLOOKUP(ADP_PT!B887,LANG!A:B,2,FALSE)</f>
        <v>MECHANICAL</v>
      </c>
      <c r="C887" t="s">
        <v>13025</v>
      </c>
      <c r="D887" t="s">
        <v>9963</v>
      </c>
      <c r="E887" t="str">
        <f>VLOOKUP(ADP_PT!E887,LANG!A:B,2,FALSE)</f>
        <v>APPROVED WITH RNC</v>
      </c>
      <c r="F887" t="str">
        <f>VLOOKUP(C887,DWG_TITLES!A:B,2,FALSE)</f>
        <v>BILGE AND BALLAST SYSTEM TECHNICAL DESCRIPTION</v>
      </c>
    </row>
    <row r="888" spans="1:6" x14ac:dyDescent="0.25">
      <c r="A888" s="1">
        <v>45898</v>
      </c>
      <c r="B888" t="str">
        <f>VLOOKUP(ADP_PT!B888,LANG!A:B,2,FALSE)</f>
        <v>MECHANICAL</v>
      </c>
      <c r="C888" t="s">
        <v>13026</v>
      </c>
      <c r="D888" t="s">
        <v>9963</v>
      </c>
      <c r="E888" t="str">
        <f>VLOOKUP(ADP_PT!E888,LANG!A:B,2,FALSE)</f>
        <v>APPROVED</v>
      </c>
      <c r="F888" t="str">
        <f>VLOOKUP(C888,DWG_TITLES!A:B,2,FALSE)</f>
        <v>BILGE AND BALLAST SYSTEM TECHNICAL DESCRIPTION</v>
      </c>
    </row>
    <row r="889" spans="1:6" x14ac:dyDescent="0.25">
      <c r="A889" s="1">
        <v>45195</v>
      </c>
      <c r="B889" t="str">
        <f>VLOOKUP(ADP_PT!B889,LANG!A:B,2,FALSE)</f>
        <v>MECHANICAL</v>
      </c>
      <c r="C889" t="s">
        <v>13027</v>
      </c>
      <c r="D889" t="s">
        <v>9963</v>
      </c>
      <c r="E889" t="str">
        <f>VLOOKUP(ADP_PT!E889,LANG!A:B,2,FALSE)</f>
        <v>NOT APPROVED</v>
      </c>
      <c r="F889" t="str">
        <f>VLOOKUP(C889,DWG_TITLES!A:B,2,FALSE)</f>
        <v>CALCULATIONS – FRESH WATER GENERATION</v>
      </c>
    </row>
    <row r="890" spans="1:6" x14ac:dyDescent="0.25">
      <c r="A890" s="1">
        <v>45905</v>
      </c>
      <c r="B890" t="str">
        <f>VLOOKUP(ADP_PT!B890,LANG!A:B,2,FALSE)</f>
        <v>MECHANICAL</v>
      </c>
      <c r="C890" t="s">
        <v>13028</v>
      </c>
      <c r="D890" t="s">
        <v>9963</v>
      </c>
      <c r="E890" t="str">
        <f>VLOOKUP(ADP_PT!E890,LANG!A:B,2,FALSE)</f>
        <v>APPROVED</v>
      </c>
      <c r="F890" t="str">
        <f>VLOOKUP(C890,DWG_TITLES!A:B,2,FALSE)</f>
        <v>CALCULATIONS – FRESH WATER GENERATION</v>
      </c>
    </row>
    <row r="891" spans="1:6" x14ac:dyDescent="0.25">
      <c r="A891" s="1">
        <v>45195</v>
      </c>
      <c r="B891" t="str">
        <f>VLOOKUP(ADP_PT!B891,LANG!A:B,2,FALSE)</f>
        <v>MECHANICAL</v>
      </c>
      <c r="C891" t="s">
        <v>13029</v>
      </c>
      <c r="D891" t="s">
        <v>9963</v>
      </c>
      <c r="E891" t="str">
        <f>VLOOKUP(ADP_PT!E891,LANG!A:B,2,FALSE)</f>
        <v>NOT APPROVED</v>
      </c>
      <c r="F891" t="str">
        <f>VLOOKUP(C891,DWG_TITLES!A:B,2,FALSE)</f>
        <v>TECHNICAL DESCRIPTION - FRESHWATER GENERATION SYSTEM</v>
      </c>
    </row>
    <row r="892" spans="1:6" x14ac:dyDescent="0.25">
      <c r="A892" s="1">
        <v>45274</v>
      </c>
      <c r="B892" t="str">
        <f>VLOOKUP(ADP_PT!B892,LANG!A:B,2,FALSE)</f>
        <v>MECHANICAL</v>
      </c>
      <c r="C892" t="s">
        <v>13030</v>
      </c>
      <c r="D892" t="s">
        <v>9963</v>
      </c>
      <c r="E892" t="str">
        <f>VLOOKUP(ADP_PT!E892,LANG!A:B,2,FALSE)</f>
        <v>NOT APPROVED</v>
      </c>
      <c r="F892" t="str">
        <f>VLOOKUP(C892,DWG_TITLES!A:B,2,FALSE)</f>
        <v>TECHNICAL DESCRIPTION - FRESHWATER GENERATION SYSTEM</v>
      </c>
    </row>
    <row r="893" spans="1:6" x14ac:dyDescent="0.25">
      <c r="A893" s="1">
        <v>45821</v>
      </c>
      <c r="B893" t="str">
        <f>VLOOKUP(ADP_PT!B893,LANG!A:B,2,FALSE)</f>
        <v>MECHANICAL</v>
      </c>
      <c r="C893" t="s">
        <v>13031</v>
      </c>
      <c r="D893" t="s">
        <v>9963</v>
      </c>
      <c r="E893" t="str">
        <f>VLOOKUP(ADP_PT!E893,LANG!A:B,2,FALSE)</f>
        <v>APPROVED</v>
      </c>
      <c r="F893" t="str">
        <f>VLOOKUP(C893,DWG_TITLES!A:B,2,FALSE)</f>
        <v>TECHNICAL DESCRIPTION - FRESHWATER GENERATION SYSTEM</v>
      </c>
    </row>
    <row r="894" spans="1:6" x14ac:dyDescent="0.25">
      <c r="A894" s="1">
        <v>44981</v>
      </c>
      <c r="B894" t="str">
        <f>VLOOKUP(ADP_PT!B894,LANG!A:B,2,FALSE)</f>
        <v>MECHANICAL</v>
      </c>
      <c r="C894" t="s">
        <v>13032</v>
      </c>
      <c r="D894" t="s">
        <v>9963</v>
      </c>
      <c r="E894" t="str">
        <f>VLOOKUP(ADP_PT!E894,LANG!A:B,2,FALSE)</f>
        <v>NOT APPROVED</v>
      </c>
      <c r="F894" t="str">
        <f>VLOOKUP(C894,DWG_TITLES!A:B,2,FALSE)</f>
        <v>POTABLE WATER SYSTEM LOAD CALCULATIONS &amp; REPORT</v>
      </c>
    </row>
    <row r="895" spans="1:6" x14ac:dyDescent="0.25">
      <c r="A895" s="1">
        <v>45198</v>
      </c>
      <c r="B895" t="str">
        <f>VLOOKUP(ADP_PT!B895,LANG!A:B,2,FALSE)</f>
        <v>MECHANICAL</v>
      </c>
      <c r="C895" t="s">
        <v>13033</v>
      </c>
      <c r="D895" t="s">
        <v>9963</v>
      </c>
      <c r="E895" t="str">
        <f>VLOOKUP(ADP_PT!E895,LANG!A:B,2,FALSE)</f>
        <v>NOT APPROVED</v>
      </c>
      <c r="F895" t="str">
        <f>VLOOKUP(C895,DWG_TITLES!A:B,2,FALSE)</f>
        <v>POTABLE WATER SYSTEM LOAD CALCULATIONS &amp; REPORT</v>
      </c>
    </row>
    <row r="896" spans="1:6" x14ac:dyDescent="0.25">
      <c r="A896" s="1">
        <v>45806</v>
      </c>
      <c r="B896" t="str">
        <f>VLOOKUP(ADP_PT!B896,LANG!A:B,2,FALSE)</f>
        <v>MECHANICAL</v>
      </c>
      <c r="C896" t="s">
        <v>13034</v>
      </c>
      <c r="D896" t="s">
        <v>9963</v>
      </c>
      <c r="E896" t="str">
        <f>VLOOKUP(ADP_PT!E896,LANG!A:B,2,FALSE)</f>
        <v>APPROVED</v>
      </c>
      <c r="F896" t="str">
        <f>VLOOKUP(C896,DWG_TITLES!A:B,2,FALSE)</f>
        <v>POTABLE WATER SYSTEM LOAD CALCULATIONS &amp; REPORT</v>
      </c>
    </row>
    <row r="897" spans="1:6" x14ac:dyDescent="0.25">
      <c r="A897" s="1">
        <v>45198</v>
      </c>
      <c r="B897" t="str">
        <f>VLOOKUP(ADP_PT!B897,LANG!A:B,2,FALSE)</f>
        <v>MECHANICAL</v>
      </c>
      <c r="C897" t="s">
        <v>13035</v>
      </c>
      <c r="D897" t="s">
        <v>9963</v>
      </c>
      <c r="E897" t="str">
        <f>VLOOKUP(ADP_PT!E897,LANG!A:B,2,FALSE)</f>
        <v>NOT APPROVED</v>
      </c>
      <c r="F897" t="str">
        <f>VLOOKUP(C897,DWG_TITLES!A:B,2,FALSE)</f>
        <v>POTABLE WATER SYSTEM TECHNICAL DESCRIPTION</v>
      </c>
    </row>
    <row r="898" spans="1:6" x14ac:dyDescent="0.25">
      <c r="A898" s="1">
        <v>45254</v>
      </c>
      <c r="B898" t="str">
        <f>VLOOKUP(ADP_PT!B898,LANG!A:B,2,FALSE)</f>
        <v>MECHANICAL</v>
      </c>
      <c r="C898" t="s">
        <v>13036</v>
      </c>
      <c r="D898" t="s">
        <v>9963</v>
      </c>
      <c r="E898" t="str">
        <f>VLOOKUP(ADP_PT!E898,LANG!A:B,2,FALSE)</f>
        <v>APPROVED</v>
      </c>
      <c r="F898" t="str">
        <f>VLOOKUP(C898,DWG_TITLES!A:B,2,FALSE)</f>
        <v>POTABLE WATER SYSTEM TECHNICAL DESCRIPTION</v>
      </c>
    </row>
    <row r="899" spans="1:6" x14ac:dyDescent="0.25">
      <c r="A899" s="1">
        <v>45187</v>
      </c>
      <c r="B899" t="str">
        <f>VLOOKUP(ADP_PT!B899,LANG!A:B,2,FALSE)</f>
        <v>MECHANICAL</v>
      </c>
      <c r="C899" t="s">
        <v>13037</v>
      </c>
      <c r="D899" t="s">
        <v>9963</v>
      </c>
      <c r="E899" t="str">
        <f>VLOOKUP(ADP_PT!E899,LANG!A:B,2,FALSE)</f>
        <v>NOT APPROVED</v>
      </c>
      <c r="F899" t="str">
        <f>VLOOKUP(C899,DWG_TITLES!A:B,2,FALSE)</f>
        <v>CALCULATIONS - AVIATION FUEL SYSTEM LOAD</v>
      </c>
    </row>
    <row r="900" spans="1:6" x14ac:dyDescent="0.25">
      <c r="A900" s="1">
        <v>45272</v>
      </c>
      <c r="B900" t="str">
        <f>VLOOKUP(ADP_PT!B900,LANG!A:B,2,FALSE)</f>
        <v>MECHANICAL</v>
      </c>
      <c r="C900" t="s">
        <v>13038</v>
      </c>
      <c r="D900" t="s">
        <v>9963</v>
      </c>
      <c r="E900" t="str">
        <f>VLOOKUP(ADP_PT!E900,LANG!A:B,2,FALSE)</f>
        <v>NOT APPROVED</v>
      </c>
      <c r="F900" t="str">
        <f>VLOOKUP(C900,DWG_TITLES!A:B,2,FALSE)</f>
        <v>CALCULATIONS - AVIATION FUEL SYSTEM LOAD</v>
      </c>
    </row>
    <row r="901" spans="1:6" x14ac:dyDescent="0.25">
      <c r="A901" s="1">
        <v>45804</v>
      </c>
      <c r="B901" t="str">
        <f>VLOOKUP(ADP_PT!B901,LANG!A:B,2,FALSE)</f>
        <v>MECHANICAL</v>
      </c>
      <c r="C901" t="s">
        <v>13039</v>
      </c>
      <c r="D901" t="s">
        <v>9963</v>
      </c>
      <c r="E901" t="str">
        <f>VLOOKUP(ADP_PT!E901,LANG!A:B,2,FALSE)</f>
        <v>APPROVED WITH RNC</v>
      </c>
      <c r="F901" t="str">
        <f>VLOOKUP(C901,DWG_TITLES!A:B,2,FALSE)</f>
        <v>CALCULATIONS - AVIATION FUEL SYSTEM LOAD</v>
      </c>
    </row>
    <row r="902" spans="1:6" x14ac:dyDescent="0.25">
      <c r="A902" s="1">
        <v>45877</v>
      </c>
      <c r="B902" t="str">
        <f>VLOOKUP(ADP_PT!B902,LANG!A:B,2,FALSE)</f>
        <v>MECHANICAL</v>
      </c>
      <c r="C902" t="s">
        <v>13040</v>
      </c>
      <c r="D902" t="s">
        <v>9963</v>
      </c>
      <c r="E902" t="str">
        <f>VLOOKUP(ADP_PT!E902,LANG!A:B,2,FALSE)</f>
        <v>APPROVED</v>
      </c>
      <c r="F902" t="str">
        <f>VLOOKUP(C902,DWG_TITLES!A:B,2,FALSE)</f>
        <v>CALCULATIONS - AVIATION FUEL SYSTEM LOAD</v>
      </c>
    </row>
    <row r="903" spans="1:6" x14ac:dyDescent="0.25">
      <c r="A903" s="1">
        <v>45187</v>
      </c>
      <c r="B903" t="str">
        <f>VLOOKUP(ADP_PT!B903,LANG!A:B,2,FALSE)</f>
        <v>MECHANICAL</v>
      </c>
      <c r="C903" t="s">
        <v>13041</v>
      </c>
      <c r="D903" t="s">
        <v>9963</v>
      </c>
      <c r="E903" t="str">
        <f>VLOOKUP(ADP_PT!E903,LANG!A:B,2,FALSE)</f>
        <v>NOT APPROVED</v>
      </c>
      <c r="F903" t="str">
        <f>VLOOKUP(C903,DWG_TITLES!A:B,2,FALSE)</f>
        <v>TECHNICAL REPORT - AVIATION FUEL SYSTEM</v>
      </c>
    </row>
    <row r="904" spans="1:6" x14ac:dyDescent="0.25">
      <c r="A904" s="1">
        <v>45272</v>
      </c>
      <c r="B904" t="str">
        <f>VLOOKUP(ADP_PT!B904,LANG!A:B,2,FALSE)</f>
        <v>MECHANICAL</v>
      </c>
      <c r="C904" t="s">
        <v>13042</v>
      </c>
      <c r="D904" t="s">
        <v>9963</v>
      </c>
      <c r="E904" t="str">
        <f>VLOOKUP(ADP_PT!E904,LANG!A:B,2,FALSE)</f>
        <v>APPROVED WITH RNC</v>
      </c>
      <c r="F904" t="str">
        <f>VLOOKUP(C904,DWG_TITLES!A:B,2,FALSE)</f>
        <v>TECHNICAL REPORT - AVIATION FUEL SYSTEM</v>
      </c>
    </row>
    <row r="905" spans="1:6" x14ac:dyDescent="0.25">
      <c r="A905" s="1">
        <v>45797</v>
      </c>
      <c r="B905" t="str">
        <f>VLOOKUP(ADP_PT!B905,LANG!A:B,2,FALSE)</f>
        <v>MECHANICAL</v>
      </c>
      <c r="C905" t="s">
        <v>13043</v>
      </c>
      <c r="D905" t="s">
        <v>9963</v>
      </c>
      <c r="E905" t="str">
        <f>VLOOKUP(ADP_PT!E905,LANG!A:B,2,FALSE)</f>
        <v>APPROVED</v>
      </c>
      <c r="F905" t="str">
        <f>VLOOKUP(C905,DWG_TITLES!A:B,2,FALSE)</f>
        <v>TECHNICAL REPORT - AVIATION FUEL SYSTEM</v>
      </c>
    </row>
    <row r="906" spans="1:6" x14ac:dyDescent="0.25">
      <c r="A906" s="1">
        <v>46104</v>
      </c>
      <c r="B906" t="str">
        <f>VLOOKUP(ADP_PT!B906,LANG!A:B,2,FALSE)</f>
        <v>PIPING</v>
      </c>
      <c r="C906" t="s">
        <v>13044</v>
      </c>
      <c r="D906" t="s">
        <v>9963</v>
      </c>
      <c r="E906" t="str">
        <f>VLOOKUP(ADP_PT!E906,LANG!A:B,2,FALSE)</f>
        <v>NOT APPROVED</v>
      </c>
      <c r="F906" t="str">
        <f>VLOOKUP(C906,DWG_TITLES!A:B,2,FALSE)</f>
        <v>TECHNICAL DESCRIPTION - CARGO FUEL SYSTEM</v>
      </c>
    </row>
    <row r="907" spans="1:6" x14ac:dyDescent="0.25">
      <c r="A907" s="1">
        <v>45139</v>
      </c>
      <c r="B907" t="str">
        <f>VLOOKUP(ADP_PT!B907,LANG!A:B,2,FALSE)</f>
        <v>MECHANICAL</v>
      </c>
      <c r="C907" t="s">
        <v>13045</v>
      </c>
      <c r="D907" t="s">
        <v>9963</v>
      </c>
      <c r="E907" t="str">
        <f>VLOOKUP(ADP_PT!E907,LANG!A:B,2,FALSE)</f>
        <v>NOT APPROVED</v>
      </c>
      <c r="F907" t="str">
        <f>VLOOKUP(C907,DWG_TITLES!A:B,2,FALSE)</f>
        <v>COMPRESSED AIR SYSTEM LOAD CALCULATIONS AND REPORT</v>
      </c>
    </row>
    <row r="908" spans="1:6" x14ac:dyDescent="0.25">
      <c r="A908" s="1">
        <v>45202</v>
      </c>
      <c r="B908" t="str">
        <f>VLOOKUP(ADP_PT!B908,LANG!A:B,2,FALSE)</f>
        <v>MECHANICAL</v>
      </c>
      <c r="C908" t="s">
        <v>13046</v>
      </c>
      <c r="D908" t="s">
        <v>9963</v>
      </c>
      <c r="E908" t="str">
        <f>VLOOKUP(ADP_PT!E908,LANG!A:B,2,FALSE)</f>
        <v>NOT APPROVED</v>
      </c>
      <c r="F908" t="str">
        <f>VLOOKUP(C908,DWG_TITLES!A:B,2,FALSE)</f>
        <v>COMPRESSED AIR SYSTEM LOAD CALCULATIONS AND REPORT</v>
      </c>
    </row>
    <row r="909" spans="1:6" x14ac:dyDescent="0.25">
      <c r="A909" s="1">
        <v>45195</v>
      </c>
      <c r="B909" t="str">
        <f>VLOOKUP(ADP_PT!B909,LANG!A:B,2,FALSE)</f>
        <v>MECHANICAL</v>
      </c>
      <c r="C909" t="s">
        <v>13047</v>
      </c>
      <c r="D909" t="s">
        <v>9963</v>
      </c>
      <c r="E909" t="str">
        <f>VLOOKUP(ADP_PT!E909,LANG!A:B,2,FALSE)</f>
        <v>NOT APPROVED</v>
      </c>
      <c r="F909" t="str">
        <f>VLOOKUP(C909,DWG_TITLES!A:B,2,FALSE)</f>
        <v>COMPRESSED AIR SYSTEM LOAD CALCULATIONS AND REPORT</v>
      </c>
    </row>
    <row r="910" spans="1:6" x14ac:dyDescent="0.25">
      <c r="A910" s="1">
        <v>45370</v>
      </c>
      <c r="B910" t="str">
        <f>VLOOKUP(ADP_PT!B910,LANG!A:B,2,FALSE)</f>
        <v>MECHANICAL</v>
      </c>
      <c r="C910" t="s">
        <v>13048</v>
      </c>
      <c r="D910" t="s">
        <v>9963</v>
      </c>
      <c r="E910" t="str">
        <f>VLOOKUP(ADP_PT!E910,LANG!A:B,2,FALSE)</f>
        <v>APPROVED WITH RNC</v>
      </c>
      <c r="F910" t="str">
        <f>VLOOKUP(C910,DWG_TITLES!A:B,2,FALSE)</f>
        <v>COMPRESSED AIR SYSTEM LOAD CALCULATIONS AND REPORT</v>
      </c>
    </row>
    <row r="911" spans="1:6" x14ac:dyDescent="0.25">
      <c r="A911" s="1">
        <v>45813</v>
      </c>
      <c r="B911" t="str">
        <f>VLOOKUP(ADP_PT!B911,LANG!A:B,2,FALSE)</f>
        <v>MECHANICAL</v>
      </c>
      <c r="C911" t="s">
        <v>13049</v>
      </c>
      <c r="D911" t="s">
        <v>9963</v>
      </c>
      <c r="E911" t="str">
        <f>VLOOKUP(ADP_PT!E911,LANG!A:B,2,FALSE)</f>
        <v>APPROVED WITH RNC</v>
      </c>
      <c r="F911" t="str">
        <f>VLOOKUP(C911,DWG_TITLES!A:B,2,FALSE)</f>
        <v>COMPRESSED AIR SYSTEM LOAD CALCULATIONS AND REPORT</v>
      </c>
    </row>
    <row r="912" spans="1:6" x14ac:dyDescent="0.25">
      <c r="A912" s="1">
        <v>45877</v>
      </c>
      <c r="B912" t="str">
        <f>VLOOKUP(ADP_PT!B912,LANG!A:B,2,FALSE)</f>
        <v>MECHANICAL</v>
      </c>
      <c r="C912" t="s">
        <v>13050</v>
      </c>
      <c r="D912" t="s">
        <v>9963</v>
      </c>
      <c r="E912" t="str">
        <f>VLOOKUP(ADP_PT!E912,LANG!A:B,2,FALSE)</f>
        <v>APPROVED</v>
      </c>
      <c r="F912" t="str">
        <f>VLOOKUP(C912,DWG_TITLES!A:B,2,FALSE)</f>
        <v>COMPRESSED AIR SYSTEM LOAD CALCULATIONS AND REPORT</v>
      </c>
    </row>
    <row r="913" spans="1:6" x14ac:dyDescent="0.25">
      <c r="A913" s="1">
        <v>45195</v>
      </c>
      <c r="B913" t="str">
        <f>VLOOKUP(ADP_PT!B913,LANG!A:B,2,FALSE)</f>
        <v>MECHANICAL</v>
      </c>
      <c r="C913" t="s">
        <v>13051</v>
      </c>
      <c r="D913" t="s">
        <v>9963</v>
      </c>
      <c r="E913" t="str">
        <f>VLOOKUP(ADP_PT!E913,LANG!A:B,2,FALSE)</f>
        <v>NOT APPROVED</v>
      </c>
      <c r="F913" t="str">
        <f>VLOOKUP(C913,DWG_TITLES!A:B,2,FALSE)</f>
        <v>COMPRESSED AIR SYSTEM TECHNICAL DESCRIPTION</v>
      </c>
    </row>
    <row r="914" spans="1:6" x14ac:dyDescent="0.25">
      <c r="A914" s="1">
        <v>45281</v>
      </c>
      <c r="B914" t="str">
        <f>VLOOKUP(ADP_PT!B914,LANG!A:B,2,FALSE)</f>
        <v>MECHANICAL</v>
      </c>
      <c r="C914" t="s">
        <v>13052</v>
      </c>
      <c r="D914" t="s">
        <v>9963</v>
      </c>
      <c r="E914" t="str">
        <f>VLOOKUP(ADP_PT!E914,LANG!A:B,2,FALSE)</f>
        <v>APPROVED WITH RNC</v>
      </c>
      <c r="F914" t="str">
        <f>VLOOKUP(C914,DWG_TITLES!A:B,2,FALSE)</f>
        <v>COMPRESSED AIR SYSTEM TECHNICAL DESCRIPTION</v>
      </c>
    </row>
    <row r="915" spans="1:6" x14ac:dyDescent="0.25">
      <c r="A915" s="1">
        <v>45699</v>
      </c>
      <c r="B915" t="str">
        <f>VLOOKUP(ADP_PT!B915,LANG!A:B,2,FALSE)</f>
        <v>MECHANICAL</v>
      </c>
      <c r="C915" t="s">
        <v>13053</v>
      </c>
      <c r="D915" t="s">
        <v>9963</v>
      </c>
      <c r="E915" t="str">
        <f>VLOOKUP(ADP_PT!E915,LANG!A:B,2,FALSE)</f>
        <v>APPROVED WITH RNC</v>
      </c>
      <c r="F915" t="str">
        <f>VLOOKUP(C915,DWG_TITLES!A:B,2,FALSE)</f>
        <v>COMPRESSED AIR SYSTEM TECHNICAL DESCRIPTION</v>
      </c>
    </row>
    <row r="916" spans="1:6" x14ac:dyDescent="0.25">
      <c r="A916" s="1">
        <v>45813</v>
      </c>
      <c r="B916" t="str">
        <f>VLOOKUP(ADP_PT!B916,LANG!A:B,2,FALSE)</f>
        <v>MECHANICAL</v>
      </c>
      <c r="C916" t="s">
        <v>13054</v>
      </c>
      <c r="D916" t="s">
        <v>9963</v>
      </c>
      <c r="E916" t="str">
        <f>VLOOKUP(ADP_PT!E916,LANG!A:B,2,FALSE)</f>
        <v>APPROVED WITH RNC</v>
      </c>
      <c r="F916" t="str">
        <f>VLOOKUP(C916,DWG_TITLES!A:B,2,FALSE)</f>
        <v>COMPRESSED AIR SYSTEM TECHNICAL DESCRIPTION</v>
      </c>
    </row>
    <row r="917" spans="1:6" x14ac:dyDescent="0.25">
      <c r="A917" s="1">
        <v>45898</v>
      </c>
      <c r="B917" t="str">
        <f>VLOOKUP(ADP_PT!B917,LANG!A:B,2,FALSE)</f>
        <v>MECHANICAL</v>
      </c>
      <c r="C917" t="s">
        <v>13055</v>
      </c>
      <c r="D917" t="s">
        <v>9963</v>
      </c>
      <c r="E917" t="str">
        <f>VLOOKUP(ADP_PT!E917,LANG!A:B,2,FALSE)</f>
        <v>APPROVED</v>
      </c>
      <c r="F917" t="str">
        <f>VLOOKUP(C917,DWG_TITLES!A:B,2,FALSE)</f>
        <v>COMPRESSED AIR SYSTEM TECHNICAL DESCRIPTION</v>
      </c>
    </row>
    <row r="918" spans="1:6" x14ac:dyDescent="0.25">
      <c r="A918" s="1">
        <v>45821</v>
      </c>
      <c r="B918" t="str">
        <f>VLOOKUP(ADP_PT!B918,LANG!A:B,2,FALSE)</f>
        <v>MECHANICAL</v>
      </c>
      <c r="C918" t="s">
        <v>13056</v>
      </c>
      <c r="D918" t="s">
        <v>9963</v>
      </c>
      <c r="E918" t="str">
        <f>VLOOKUP(ADP_PT!E918,LANG!A:B,2,FALSE)</f>
        <v>APPROVED WITH RNC</v>
      </c>
      <c r="F918" t="str">
        <f>VLOOKUP(C918,DWG_TITLES!A:B,2,FALSE)</f>
        <v>QUICK CLOSING VALVE SYSTEM TECHNICAL DESCRIPTION</v>
      </c>
    </row>
    <row r="919" spans="1:6" x14ac:dyDescent="0.25">
      <c r="A919" s="1">
        <v>45947</v>
      </c>
      <c r="B919" t="str">
        <f>VLOOKUP(ADP_PT!B919,LANG!A:B,2,FALSE)</f>
        <v>MECHANICAL</v>
      </c>
      <c r="C919" t="s">
        <v>14129</v>
      </c>
      <c r="D919" t="s">
        <v>9963</v>
      </c>
      <c r="E919" t="str">
        <f>VLOOKUP(ADP_PT!E919,LANG!A:B,2,FALSE)</f>
        <v>APPROVED</v>
      </c>
      <c r="F919" t="str">
        <f>VLOOKUP(C919,DWG_TITLES!A:B,2,FALSE)</f>
        <v>QUICK CLOSING VALVE SYSTEM TECHNICAL DESCRIPTION</v>
      </c>
    </row>
    <row r="920" spans="1:6" x14ac:dyDescent="0.25">
      <c r="A920" s="1">
        <v>45278</v>
      </c>
      <c r="B920" t="str">
        <f>VLOOKUP(ADP_PT!B920,LANG!A:B,2,FALSE)</f>
        <v>MECHANICAL</v>
      </c>
      <c r="C920" t="s">
        <v>13057</v>
      </c>
      <c r="D920" t="s">
        <v>9963</v>
      </c>
      <c r="E920" t="str">
        <f>VLOOKUP(ADP_PT!E920,LANG!A:B,2,FALSE)</f>
        <v>NOT APPROVED</v>
      </c>
      <c r="F920" t="str">
        <f>VLOOKUP(C920,DWG_TITLES!A:B,2,FALSE)</f>
        <v>CALCULATIONS - FIRE EXTINGUISHING  SYSTEM</v>
      </c>
    </row>
    <row r="921" spans="1:6" x14ac:dyDescent="0.25">
      <c r="A921" s="1">
        <v>45349</v>
      </c>
      <c r="B921" t="str">
        <f>VLOOKUP(ADP_PT!B921,LANG!A:B,2,FALSE)</f>
        <v>MECHANICAL</v>
      </c>
      <c r="C921" t="s">
        <v>13058</v>
      </c>
      <c r="D921" t="s">
        <v>9963</v>
      </c>
      <c r="E921" t="str">
        <f>VLOOKUP(ADP_PT!E921,LANG!A:B,2,FALSE)</f>
        <v>NOT APPROVED</v>
      </c>
      <c r="F921" t="str">
        <f>VLOOKUP(C921,DWG_TITLES!A:B,2,FALSE)</f>
        <v>CALCULATIONS - FIRE EXTINGUISHING  SYSTEM</v>
      </c>
    </row>
    <row r="922" spans="1:6" x14ac:dyDescent="0.25">
      <c r="A922" s="1">
        <v>45432</v>
      </c>
      <c r="B922" t="str">
        <f>VLOOKUP(ADP_PT!B922,LANG!A:B,2,FALSE)</f>
        <v>MECHANICAL</v>
      </c>
      <c r="C922" t="s">
        <v>13059</v>
      </c>
      <c r="D922" t="s">
        <v>9963</v>
      </c>
      <c r="E922" t="str">
        <f>VLOOKUP(ADP_PT!E922,LANG!A:B,2,FALSE)</f>
        <v>APPROVED WITH RNC</v>
      </c>
      <c r="F922" t="str">
        <f>VLOOKUP(C922,DWG_TITLES!A:B,2,FALSE)</f>
        <v>CALCULATIONS - FIRE EXTINGUISHING  SYSTEM</v>
      </c>
    </row>
    <row r="923" spans="1:6" x14ac:dyDescent="0.25">
      <c r="A923" s="1">
        <v>45273</v>
      </c>
      <c r="B923" t="str">
        <f>VLOOKUP(ADP_PT!B923,LANG!A:B,2,FALSE)</f>
        <v>MECHANICAL</v>
      </c>
      <c r="C923" t="s">
        <v>13060</v>
      </c>
      <c r="D923" t="s">
        <v>9963</v>
      </c>
      <c r="E923" t="str">
        <f>VLOOKUP(ADP_PT!E923,LANG!A:B,2,FALSE)</f>
        <v>APPROVED WITH RNC</v>
      </c>
      <c r="F923" t="str">
        <f>VLOOKUP(C923,DWG_TITLES!A:B,2,FALSE)</f>
        <v>TECHNICAL DESCRIPTION - FIRE EXTINGUISHING  SYSTEM</v>
      </c>
    </row>
    <row r="924" spans="1:6" x14ac:dyDescent="0.25">
      <c r="A924" s="1">
        <v>45350</v>
      </c>
      <c r="B924" t="str">
        <f>VLOOKUP(ADP_PT!B924,LANG!A:B,2,FALSE)</f>
        <v>MECHANICAL</v>
      </c>
      <c r="C924" t="s">
        <v>13061</v>
      </c>
      <c r="D924" t="s">
        <v>9963</v>
      </c>
      <c r="E924" t="str">
        <f>VLOOKUP(ADP_PT!E924,LANG!A:B,2,FALSE)</f>
        <v>NOT APPROVED</v>
      </c>
      <c r="F924" t="str">
        <f>VLOOKUP(C924,DWG_TITLES!A:B,2,FALSE)</f>
        <v>TECHNICAL DESCRIPTION - FIRE EXTINGUISHING  SYSTEM</v>
      </c>
    </row>
    <row r="925" spans="1:6" x14ac:dyDescent="0.25">
      <c r="A925" s="1">
        <v>45435</v>
      </c>
      <c r="B925" t="str">
        <f>VLOOKUP(ADP_PT!B925,LANG!A:B,2,FALSE)</f>
        <v>MECHANICAL</v>
      </c>
      <c r="C925" t="s">
        <v>13062</v>
      </c>
      <c r="D925" t="s">
        <v>9963</v>
      </c>
      <c r="E925" t="str">
        <f>VLOOKUP(ADP_PT!E925,LANG!A:B,2,FALSE)</f>
        <v>APPROVED</v>
      </c>
      <c r="F925" t="str">
        <f>VLOOKUP(C925,DWG_TITLES!A:B,2,FALSE)</f>
        <v>TECHNICAL DESCRIPTION - FIRE EXTINGUISHING  SYSTEM</v>
      </c>
    </row>
    <row r="926" spans="1:6" x14ac:dyDescent="0.25">
      <c r="A926" s="1">
        <v>45302</v>
      </c>
      <c r="B926" t="str">
        <f>VLOOKUP(ADP_PT!B926,LANG!A:B,2,FALSE)</f>
        <v>MECHANICAL</v>
      </c>
      <c r="C926" t="s">
        <v>13063</v>
      </c>
      <c r="D926" t="s">
        <v>9963</v>
      </c>
      <c r="E926" t="str">
        <f>VLOOKUP(ADP_PT!E926,LANG!A:B,2,FALSE)</f>
        <v>NOT APPROVED</v>
      </c>
      <c r="F926" t="str">
        <f>VLOOKUP(C926,DWG_TITLES!A:B,2,FALSE)</f>
        <v>STEERING GEAR SIZING AND SYSTEM TECHNICAL DESCRIPTION</v>
      </c>
    </row>
    <row r="927" spans="1:6" x14ac:dyDescent="0.25">
      <c r="A927" s="1">
        <v>45905</v>
      </c>
      <c r="B927" t="str">
        <f>VLOOKUP(ADP_PT!B927,LANG!A:B,2,FALSE)</f>
        <v>MECHANICAL</v>
      </c>
      <c r="C927" t="s">
        <v>13064</v>
      </c>
      <c r="D927" t="s">
        <v>9963</v>
      </c>
      <c r="E927" t="str">
        <f>VLOOKUP(ADP_PT!E927,LANG!A:B,2,FALSE)</f>
        <v>APPROVED WITH RNC</v>
      </c>
      <c r="F927" t="str">
        <f>VLOOKUP(C927,DWG_TITLES!A:B,2,FALSE)</f>
        <v>STEERING GEAR SIZING AND SYSTEM TECHNICAL DESCRIPTION</v>
      </c>
    </row>
    <row r="928" spans="1:6" x14ac:dyDescent="0.25">
      <c r="A928" s="1">
        <v>46126</v>
      </c>
      <c r="B928" t="str">
        <f>VLOOKUP(ADP_PT!B928,LANG!A:B,2,FALSE)</f>
        <v>MECHANICAL</v>
      </c>
      <c r="C928" t="s">
        <v>13065</v>
      </c>
      <c r="D928" t="s">
        <v>9963</v>
      </c>
      <c r="E928" t="str">
        <f>VLOOKUP(ADP_PT!E928,LANG!A:B,2,FALSE)</f>
        <v>APPROVED</v>
      </c>
      <c r="F928" t="str">
        <f>VLOOKUP(C928,DWG_TITLES!A:B,2,FALSE)</f>
        <v>STEERING GEAR SIZING AND SYSTEM TECHNICAL DESCRIPTION</v>
      </c>
    </row>
    <row r="929" spans="1:6" x14ac:dyDescent="0.25">
      <c r="A929" s="1">
        <v>46126</v>
      </c>
      <c r="B929" t="str">
        <f>VLOOKUP(ADP_PT!B929,LANG!A:B,2,FALSE)</f>
        <v>MECHANICAL</v>
      </c>
      <c r="C929" t="s">
        <v>13065</v>
      </c>
      <c r="D929" t="s">
        <v>9963</v>
      </c>
      <c r="E929" t="str">
        <f>VLOOKUP(ADP_PT!E929,LANG!A:B,2,FALSE)</f>
        <v>APPROVED</v>
      </c>
      <c r="F929" t="str">
        <f>VLOOKUP(C929,DWG_TITLES!A:B,2,FALSE)</f>
        <v>STEERING GEAR SIZING AND SYSTEM TECHNICAL DESCRIPTION</v>
      </c>
    </row>
    <row r="930" spans="1:6" x14ac:dyDescent="0.25">
      <c r="A930" s="1">
        <v>45330</v>
      </c>
      <c r="B930" t="str">
        <f>VLOOKUP(ADP_PT!B930,LANG!A:B,2,FALSE)</f>
        <v>MECHANICAL</v>
      </c>
      <c r="C930" t="s">
        <v>13066</v>
      </c>
      <c r="D930" t="s">
        <v>9963</v>
      </c>
      <c r="E930" t="str">
        <f>VLOOKUP(ADP_PT!E930,LANG!A:B,2,FALSE)</f>
        <v>APPROVED</v>
      </c>
      <c r="F930" t="str">
        <f>VLOOKUP(C930,DWG_TITLES!A:B,2,FALSE)</f>
        <v>RUDDER SIZING CALCS REPORT &amp; STRUCTURAL ARRANGEMENT (REVIEW VENDOR DRAWING)</v>
      </c>
    </row>
    <row r="931" spans="1:6" x14ac:dyDescent="0.25">
      <c r="A931" s="1">
        <v>45254</v>
      </c>
      <c r="B931" t="str">
        <f>VLOOKUP(ADP_PT!B931,LANG!A:B,2,FALSE)</f>
        <v>STRUCTURE</v>
      </c>
      <c r="C931" t="s">
        <v>13067</v>
      </c>
      <c r="D931" t="s">
        <v>9963</v>
      </c>
      <c r="E931" t="str">
        <f>VLOOKUP(ADP_PT!E931,LANG!A:B,2,FALSE)</f>
        <v>APPROVED WITH RNC</v>
      </c>
      <c r="F931" t="str">
        <f>VLOOKUP(C931,DWG_TITLES!A:B,2,FALSE)</f>
        <v>DAVIT/LIFTING DEVICES SIZING &amp; SELECTION REPORT</v>
      </c>
    </row>
    <row r="932" spans="1:6" x14ac:dyDescent="0.25">
      <c r="A932" s="1">
        <v>45324</v>
      </c>
      <c r="B932" t="str">
        <f>VLOOKUP(ADP_PT!B932,LANG!A:B,2,FALSE)</f>
        <v>STRUCTURE</v>
      </c>
      <c r="C932" t="s">
        <v>13068</v>
      </c>
      <c r="D932" t="s">
        <v>9963</v>
      </c>
      <c r="E932" t="str">
        <f>VLOOKUP(ADP_PT!E932,LANG!A:B,2,FALSE)</f>
        <v>APPROVED</v>
      </c>
      <c r="F932" t="str">
        <f>VLOOKUP(C932,DWG_TITLES!A:B,2,FALSE)</f>
        <v>DAVIT/LIFTING DEVICES SIZING &amp; SELECTION REPORT</v>
      </c>
    </row>
    <row r="933" spans="1:6" x14ac:dyDescent="0.25">
      <c r="A933" s="1">
        <v>45001</v>
      </c>
      <c r="B933" t="str">
        <f>VLOOKUP(ADP_PT!B933,LANG!A:B,2,FALSE)</f>
        <v>STRUCTURE</v>
      </c>
      <c r="C933" t="s">
        <v>13069</v>
      </c>
      <c r="D933" t="s">
        <v>9963</v>
      </c>
      <c r="E933" t="str">
        <f>VLOOKUP(ADP_PT!E933,LANG!A:B,2,FALSE)</f>
        <v>APPROVED WITH RNC</v>
      </c>
      <c r="F933" t="str">
        <f>VLOOKUP(C933,DWG_TITLES!A:B,2,FALSE)</f>
        <v>CARGO HANDLING METHOD REPORT</v>
      </c>
    </row>
    <row r="934" spans="1:6" x14ac:dyDescent="0.25">
      <c r="A934" s="1">
        <v>45218</v>
      </c>
      <c r="B934" t="str">
        <f>VLOOKUP(ADP_PT!B934,LANG!A:B,2,FALSE)</f>
        <v>STRUCTURE</v>
      </c>
      <c r="C934" t="s">
        <v>13070</v>
      </c>
      <c r="D934" t="s">
        <v>9963</v>
      </c>
      <c r="E934" t="str">
        <f>VLOOKUP(ADP_PT!E934,LANG!A:B,2,FALSE)</f>
        <v>APPROVED WITH RNC</v>
      </c>
      <c r="F934" t="str">
        <f>VLOOKUP(C934,DWG_TITLES!A:B,2,FALSE)</f>
        <v>CARGO HANDLING METHOD REPORT</v>
      </c>
    </row>
    <row r="935" spans="1:6" x14ac:dyDescent="0.25">
      <c r="A935" s="1">
        <v>45281</v>
      </c>
      <c r="B935" t="str">
        <f>VLOOKUP(ADP_PT!B935,LANG!A:B,2,FALSE)</f>
        <v>STRUCTURE</v>
      </c>
      <c r="C935" t="s">
        <v>13071</v>
      </c>
      <c r="D935" t="s">
        <v>9963</v>
      </c>
      <c r="E935" t="str">
        <f>VLOOKUP(ADP_PT!E935,LANG!A:B,2,FALSE)</f>
        <v>APPROVED WITH RNC</v>
      </c>
      <c r="F935" t="str">
        <f>VLOOKUP(C935,DWG_TITLES!A:B,2,FALSE)</f>
        <v>CARGO HANDLING METHOD REPORT</v>
      </c>
    </row>
    <row r="936" spans="1:6" x14ac:dyDescent="0.25">
      <c r="A936" s="1">
        <v>45698</v>
      </c>
      <c r="B936" t="str">
        <f>VLOOKUP(ADP_PT!B936,LANG!A:B,2,FALSE)</f>
        <v>STRUCTURE</v>
      </c>
      <c r="C936" t="s">
        <v>13072</v>
      </c>
      <c r="D936" t="s">
        <v>9963</v>
      </c>
      <c r="E936" t="str">
        <f>VLOOKUP(ADP_PT!E936,LANG!A:B,2,FALSE)</f>
        <v>APPROVED WITH RNC</v>
      </c>
      <c r="F936" t="str">
        <f>VLOOKUP(C936,DWG_TITLES!A:B,2,FALSE)</f>
        <v>CARGO HANDLING METHOD REPORT</v>
      </c>
    </row>
    <row r="937" spans="1:6" x14ac:dyDescent="0.25">
      <c r="A937" s="1">
        <v>45194</v>
      </c>
      <c r="B937" t="str">
        <f>VLOOKUP(ADP_PT!B937,LANG!A:B,2,FALSE)</f>
        <v>STRUCTURE</v>
      </c>
      <c r="C937" t="s">
        <v>13073</v>
      </c>
      <c r="D937" t="s">
        <v>9963</v>
      </c>
      <c r="E937" t="str">
        <f>VLOOKUP(ADP_PT!E937,LANG!A:B,2,FALSE)</f>
        <v>APPROVED</v>
      </c>
      <c r="F937" t="str">
        <f>VLOOKUP(C937,DWG_TITLES!A:B,2,FALSE)</f>
        <v>CARGO HOLDS SUPPORTING STRUCTURE FEA</v>
      </c>
    </row>
    <row r="938" spans="1:6" x14ac:dyDescent="0.25">
      <c r="A938" s="1">
        <v>45229</v>
      </c>
      <c r="B938" t="str">
        <f>VLOOKUP(ADP_PT!B938,LANG!A:B,2,FALSE)</f>
        <v>STRUCTURE</v>
      </c>
      <c r="C938" t="s">
        <v>13074</v>
      </c>
      <c r="D938" t="s">
        <v>9963</v>
      </c>
      <c r="E938" t="str">
        <f>VLOOKUP(ADP_PT!E938,LANG!A:B,2,FALSE)</f>
        <v>APPROVED</v>
      </c>
      <c r="F938" t="str">
        <f>VLOOKUP(C938,DWG_TITLES!A:B,2,FALSE)</f>
        <v>STRUCTURAL ANALYSIS FOR THE CARGO HOLD SUPPORTING STRUCTURE - TELESCOPIC CRANE</v>
      </c>
    </row>
    <row r="939" spans="1:6" x14ac:dyDescent="0.25">
      <c r="A939" s="1">
        <v>45708</v>
      </c>
      <c r="B939" t="str">
        <f>VLOOKUP(ADP_PT!B939,LANG!A:B,2,FALSE)</f>
        <v>STRUCTURE</v>
      </c>
      <c r="C939" t="s">
        <v>13075</v>
      </c>
      <c r="D939" t="s">
        <v>9963</v>
      </c>
      <c r="E939" t="str">
        <f>VLOOKUP(ADP_PT!E939,LANG!A:B,2,FALSE)</f>
        <v>APPROVED</v>
      </c>
      <c r="F939" t="str">
        <f>VLOOKUP(C939,DWG_TITLES!A:B,2,FALSE)</f>
        <v>STRUCTURAL ANALYSIS FOR THE CARGO HOLD SUPPORTING STRUCTURE - TELESCOPIC CRANE</v>
      </c>
    </row>
    <row r="940" spans="1:6" x14ac:dyDescent="0.25">
      <c r="A940" s="1">
        <v>45194</v>
      </c>
      <c r="B940" t="str">
        <f>VLOOKUP(ADP_PT!B940,LANG!A:B,2,FALSE)</f>
        <v>STRUCTURE</v>
      </c>
      <c r="C940" t="s">
        <v>13076</v>
      </c>
      <c r="D940" t="s">
        <v>9963</v>
      </c>
      <c r="E940" t="str">
        <f>VLOOKUP(ADP_PT!E940,LANG!A:B,2,FALSE)</f>
        <v>APPROVED WITH RNC</v>
      </c>
      <c r="F940" t="str">
        <f>VLOOKUP(C940,DWG_TITLES!A:B,2,FALSE)</f>
        <v>EQUIPMENT NUMERICAL CALCULATION</v>
      </c>
    </row>
    <row r="941" spans="1:6" x14ac:dyDescent="0.25">
      <c r="A941" s="1">
        <v>45329</v>
      </c>
      <c r="B941" t="str">
        <f>VLOOKUP(ADP_PT!B941,LANG!A:B,2,FALSE)</f>
        <v>STRUCTURE</v>
      </c>
      <c r="C941" t="s">
        <v>13077</v>
      </c>
      <c r="D941" t="s">
        <v>9963</v>
      </c>
      <c r="E941" t="str">
        <f>VLOOKUP(ADP_PT!E941,LANG!A:B,2,FALSE)</f>
        <v>APPROVED</v>
      </c>
      <c r="F941" t="str">
        <f>VLOOKUP(C941,DWG_TITLES!A:B,2,FALSE)</f>
        <v>EQUIPMENT NUMERICAL CALCULATION</v>
      </c>
    </row>
    <row r="942" spans="1:6" x14ac:dyDescent="0.25">
      <c r="A942" s="1">
        <v>45223</v>
      </c>
      <c r="B942" t="str">
        <f>VLOOKUP(ADP_PT!B942,LANG!A:B,2,FALSE)</f>
        <v>STRUCTURE</v>
      </c>
      <c r="C942" t="s">
        <v>13078</v>
      </c>
      <c r="D942" t="s">
        <v>9963</v>
      </c>
      <c r="E942" t="str">
        <f>VLOOKUP(ADP_PT!E942,LANG!A:B,2,FALSE)</f>
        <v>APPROVED</v>
      </c>
      <c r="F942" t="str">
        <f>VLOOKUP(C942,DWG_TITLES!A:B,2,FALSE)</f>
        <v>STRUCTURAL ANALYSIS FOR THE MOORING AND TOWING SYSTEM SUPPORTING STRUCURE</v>
      </c>
    </row>
    <row r="943" spans="1:6" x14ac:dyDescent="0.25">
      <c r="A943" s="1">
        <v>44981</v>
      </c>
      <c r="B943" t="str">
        <f>VLOOKUP(ADP_PT!B943,LANG!A:B,2,FALSE)</f>
        <v>STRUCTURE</v>
      </c>
      <c r="C943" t="s">
        <v>13079</v>
      </c>
      <c r="D943" t="s">
        <v>9963</v>
      </c>
      <c r="E943" t="str">
        <f>VLOOKUP(ADP_PT!E943,LANG!A:B,2,FALSE)</f>
        <v>APPROVED WITH RNC</v>
      </c>
      <c r="F943" t="str">
        <f>VLOOKUP(C943,DWG_TITLES!A:B,2,FALSE)</f>
        <v>VESSEL SELECTION REPORT (INFLATABLE BOAT)</v>
      </c>
    </row>
    <row r="944" spans="1:6" x14ac:dyDescent="0.25">
      <c r="A944" s="1">
        <v>45224</v>
      </c>
      <c r="B944" t="str">
        <f>VLOOKUP(ADP_PT!B944,LANG!A:B,2,FALSE)</f>
        <v>STRUCTURE</v>
      </c>
      <c r="C944" t="s">
        <v>13080</v>
      </c>
      <c r="D944" t="s">
        <v>9963</v>
      </c>
      <c r="E944" t="str">
        <f>VLOOKUP(ADP_PT!E944,LANG!A:B,2,FALSE)</f>
        <v>APPROVED</v>
      </c>
      <c r="F944" t="str">
        <f>VLOOKUP(C944,DWG_TITLES!A:B,2,FALSE)</f>
        <v>VESSEL SELECTION REPORT (INFLATABLE BOAT)</v>
      </c>
    </row>
    <row r="945" spans="1:6" x14ac:dyDescent="0.25">
      <c r="A945" s="1">
        <v>45204</v>
      </c>
      <c r="B945" t="str">
        <f>VLOOKUP(ADP_PT!B945,LANG!A:B,2,FALSE)</f>
        <v>MECHANICAL</v>
      </c>
      <c r="C945" t="s">
        <v>13081</v>
      </c>
      <c r="D945" t="s">
        <v>9963</v>
      </c>
      <c r="E945" t="str">
        <f>VLOOKUP(ADP_PT!E945,LANG!A:B,2,FALSE)</f>
        <v>NOT APPROVED</v>
      </c>
      <c r="F945" t="str">
        <f>VLOOKUP(C945,DWG_TITLES!A:B,2,FALSE)</f>
        <v>SANITARY SYSTEM TECHNICAL REPORT</v>
      </c>
    </row>
    <row r="946" spans="1:6" x14ac:dyDescent="0.25">
      <c r="A946" s="1">
        <v>45282</v>
      </c>
      <c r="B946" t="str">
        <f>VLOOKUP(ADP_PT!B946,LANG!A:B,2,FALSE)</f>
        <v>MECHANICAL</v>
      </c>
      <c r="C946" t="s">
        <v>13082</v>
      </c>
      <c r="D946" t="s">
        <v>9963</v>
      </c>
      <c r="E946" t="str">
        <f>VLOOKUP(ADP_PT!E946,LANG!A:B,2,FALSE)</f>
        <v>APPROVED</v>
      </c>
      <c r="F946" t="str">
        <f>VLOOKUP(C946,DWG_TITLES!A:B,2,FALSE)</f>
        <v>SANITARY SYSTEM TECHNICAL REPORT</v>
      </c>
    </row>
    <row r="947" spans="1:6" x14ac:dyDescent="0.25">
      <c r="A947" s="1">
        <v>44981</v>
      </c>
      <c r="B947" t="str">
        <f>VLOOKUP(ADP_PT!B947,LANG!A:B,2,FALSE)</f>
        <v>MECHANICAL</v>
      </c>
      <c r="C947" t="s">
        <v>13083</v>
      </c>
      <c r="D947" t="s">
        <v>9963</v>
      </c>
      <c r="E947" t="str">
        <f>VLOOKUP(ADP_PT!E947,LANG!A:B,2,FALSE)</f>
        <v>APPROVED WITH RNC</v>
      </c>
      <c r="F947" t="str">
        <f>VLOOKUP(C947,DWG_TITLES!A:B,2,FALSE)</f>
        <v>SOLID WASTE TREATMENT SIZING REPORT</v>
      </c>
    </row>
    <row r="948" spans="1:6" x14ac:dyDescent="0.25">
      <c r="A948" s="1">
        <v>45225</v>
      </c>
      <c r="B948" t="str">
        <f>VLOOKUP(ADP_PT!B948,LANG!A:B,2,FALSE)</f>
        <v>MECHANICAL</v>
      </c>
      <c r="C948" t="s">
        <v>13084</v>
      </c>
      <c r="D948" t="s">
        <v>9963</v>
      </c>
      <c r="E948" t="str">
        <f>VLOOKUP(ADP_PT!E948,LANG!A:B,2,FALSE)</f>
        <v>APPROVED</v>
      </c>
      <c r="F948" t="str">
        <f>VLOOKUP(C948,DWG_TITLES!A:B,2,FALSE)</f>
        <v>SOLID WASTE TREATMENT SIZING REPORT</v>
      </c>
    </row>
    <row r="949" spans="1:6" x14ac:dyDescent="0.25">
      <c r="A949" s="1">
        <v>46098</v>
      </c>
      <c r="B949" t="str">
        <f>VLOOKUP(ADP_PT!B949,LANG!A:B,2,FALSE)</f>
        <v>PIPING</v>
      </c>
      <c r="C949" t="s">
        <v>13085</v>
      </c>
      <c r="D949" t="s">
        <v>9963</v>
      </c>
      <c r="E949" t="str">
        <f>VLOOKUP(ADP_PT!E949,LANG!A:B,2,FALSE)</f>
        <v>APPROVED WITH RNC</v>
      </c>
      <c r="F949" t="str">
        <f>VLOOKUP(C949,DWG_TITLES!A:B,2,FALSE)</f>
        <v>TECHNICAL DESCRIPTION - OILY WATER &amp; SLUDGE SYSTEM</v>
      </c>
    </row>
    <row r="950" spans="1:6" x14ac:dyDescent="0.25">
      <c r="A950" s="1">
        <v>45807</v>
      </c>
      <c r="B950" t="str">
        <f>VLOOKUP(ADP_PT!B950,LANG!A:B,2,FALSE)</f>
        <v>MECHANICAL</v>
      </c>
      <c r="C950" t="s">
        <v>13086</v>
      </c>
      <c r="D950" t="s">
        <v>9963</v>
      </c>
      <c r="E950" t="str">
        <f>VLOOKUP(ADP_PT!E950,LANG!A:B,2,FALSE)</f>
        <v>APPROVED</v>
      </c>
      <c r="F950" t="str">
        <f>VLOOKUP(C950,DWG_TITLES!A:B,2,FALSE)</f>
        <v>REMOTE DRAUGHT GAUGING SYSTEM TECHNICAL DESCRIPTION</v>
      </c>
    </row>
    <row r="951" spans="1:6" x14ac:dyDescent="0.25">
      <c r="A951" s="1">
        <v>45223</v>
      </c>
      <c r="B951" t="str">
        <f>VLOOKUP(ADP_PT!B951,LANG!A:B,2,FALSE)</f>
        <v>ELECTRICAL</v>
      </c>
      <c r="C951" t="s">
        <v>13087</v>
      </c>
      <c r="D951" t="s">
        <v>9963</v>
      </c>
      <c r="E951" t="str">
        <f>VLOOKUP(ADP_PT!E951,LANG!A:B,2,FALSE)</f>
        <v>NOT APPROVED</v>
      </c>
      <c r="F951" t="str">
        <f>VLOOKUP(C951,DWG_TITLES!A:B,2,FALSE)</f>
        <v>CATHODIC PROTECTION SYSTEM DESIGN REPORT</v>
      </c>
    </row>
    <row r="952" spans="1:6" x14ac:dyDescent="0.25">
      <c r="A952" s="1">
        <v>45180</v>
      </c>
      <c r="B952" t="str">
        <f>VLOOKUP(ADP_PT!B952,LANG!A:B,2,FALSE)</f>
        <v>ELECTRICAL</v>
      </c>
      <c r="C952" t="s">
        <v>13088</v>
      </c>
      <c r="D952" t="s">
        <v>9963</v>
      </c>
      <c r="E952" t="str">
        <f>VLOOKUP(ADP_PT!E952,LANG!A:B,2,FALSE)</f>
        <v>APPROVED</v>
      </c>
      <c r="F952" t="str">
        <f>VLOOKUP(C952,DWG_TITLES!A:B,2,FALSE)</f>
        <v>CATHODIC PROTECTION SYSTEM DESIGN REPORT</v>
      </c>
    </row>
    <row r="953" spans="1:6" x14ac:dyDescent="0.25">
      <c r="A953" s="1">
        <v>45180</v>
      </c>
      <c r="B953" t="str">
        <f>VLOOKUP(ADP_PT!B953,LANG!A:B,2,FALSE)</f>
        <v>ELECTRICAL</v>
      </c>
      <c r="C953" t="s">
        <v>13089</v>
      </c>
      <c r="D953" t="s">
        <v>9963</v>
      </c>
      <c r="E953" t="str">
        <f>VLOOKUP(ADP_PT!E953,LANG!A:B,2,FALSE)</f>
        <v>APPROVED WITH RNC</v>
      </c>
      <c r="F953" t="str">
        <f>VLOOKUP(C953,DWG_TITLES!A:B,2,FALSE)</f>
        <v>ARC FLASH ANALYSIS</v>
      </c>
    </row>
    <row r="954" spans="1:6" x14ac:dyDescent="0.25">
      <c r="A954" s="1">
        <v>45215</v>
      </c>
      <c r="B954" t="str">
        <f>VLOOKUP(ADP_PT!B954,LANG!A:B,2,FALSE)</f>
        <v>ELECTRICAL</v>
      </c>
      <c r="C954" t="s">
        <v>13090</v>
      </c>
      <c r="D954" t="s">
        <v>9963</v>
      </c>
      <c r="E954" t="str">
        <f>VLOOKUP(ADP_PT!E954,LANG!A:B,2,FALSE)</f>
        <v>APPROVED</v>
      </c>
      <c r="F954" t="str">
        <f>VLOOKUP(C954,DWG_TITLES!A:B,2,FALSE)</f>
        <v>ARC FLASH ANALYSIS</v>
      </c>
    </row>
    <row r="955" spans="1:6" x14ac:dyDescent="0.25">
      <c r="A955" s="1">
        <v>45314</v>
      </c>
      <c r="B955" t="str">
        <f>VLOOKUP(ADP_PT!B955,LANG!A:B,2,FALSE)</f>
        <v>MECHANICAL</v>
      </c>
      <c r="C955" t="s">
        <v>13091</v>
      </c>
      <c r="D955" t="s">
        <v>9963</v>
      </c>
      <c r="E955" t="str">
        <f>VLOOKUP(ADP_PT!E955,LANG!A:B,2,FALSE)</f>
        <v>APPROVED</v>
      </c>
      <c r="F955" t="str">
        <f>VLOOKUP(C955,DWG_TITLES!A:B,2,FALSE)</f>
        <v>REVIEW OF REFRIGERATION SYSTEM SIZING CALCULATIONS</v>
      </c>
    </row>
    <row r="956" spans="1:6" x14ac:dyDescent="0.25">
      <c r="A956" s="1">
        <v>45279</v>
      </c>
      <c r="B956" t="str">
        <f>VLOOKUP(ADP_PT!B956,LANG!A:B,2,FALSE)</f>
        <v>STRUCTURE</v>
      </c>
      <c r="C956" t="s">
        <v>13092</v>
      </c>
      <c r="D956" t="s">
        <v>9963</v>
      </c>
      <c r="E956" t="str">
        <f>VLOOKUP(ADP_PT!E956,LANG!A:B,2,FALSE)</f>
        <v>APPROVED</v>
      </c>
      <c r="F956" t="str">
        <f>VLOOKUP(C956,DWG_TITLES!A:B,2,FALSE)</f>
        <v>BASELINE WEIGHT ESTIMATE</v>
      </c>
    </row>
    <row r="957" spans="1:6" x14ac:dyDescent="0.25">
      <c r="A957" s="1">
        <v>45280</v>
      </c>
      <c r="B957" t="str">
        <f>VLOOKUP(ADP_PT!B957,LANG!A:B,2,FALSE)</f>
        <v>STRUCTURE</v>
      </c>
      <c r="C957" t="s">
        <v>13093</v>
      </c>
      <c r="D957" t="s">
        <v>9963</v>
      </c>
      <c r="E957" t="str">
        <f>VLOOKUP(ADP_PT!E957,LANG!A:B,2,FALSE)</f>
        <v>APPROVED</v>
      </c>
      <c r="F957" t="str">
        <f>VLOOKUP(C957,DWG_TITLES!A:B,2,FALSE)</f>
        <v>MARGIN MANAGEMENT POLICY</v>
      </c>
    </row>
    <row r="958" spans="1:6" x14ac:dyDescent="0.25">
      <c r="A958" s="1">
        <v>44973</v>
      </c>
      <c r="B958" t="str">
        <f>VLOOKUP(ADP_PT!B958,LANG!A:B,2,FALSE)</f>
        <v>STRUCTURE</v>
      </c>
      <c r="C958" t="s">
        <v>13094</v>
      </c>
      <c r="D958" t="s">
        <v>9963</v>
      </c>
      <c r="E958" t="str">
        <f>VLOOKUP(ADP_PT!E958,LANG!A:B,2,FALSE)</f>
        <v>APPROVED WITH RNC</v>
      </c>
      <c r="F958" t="str">
        <f>VLOOKUP(C958,DWG_TITLES!A:B,2,FALSE)</f>
        <v>WEIGHT CONTROL REPORT</v>
      </c>
    </row>
    <row r="959" spans="1:6" x14ac:dyDescent="0.25">
      <c r="A959" s="1">
        <v>45498</v>
      </c>
      <c r="B959" t="str">
        <f>VLOOKUP(ADP_PT!B959,LANG!A:B,2,FALSE)</f>
        <v>STRUCTURE</v>
      </c>
      <c r="C959" t="s">
        <v>13095</v>
      </c>
      <c r="D959" t="s">
        <v>9963</v>
      </c>
      <c r="E959" t="str">
        <f>VLOOKUP(ADP_PT!E959,LANG!A:B,2,FALSE)</f>
        <v>NOT APPROVED</v>
      </c>
      <c r="F959" t="str">
        <f>VLOOKUP(C959,DWG_TITLES!A:B,2,FALSE)</f>
        <v>WEIGHT CONTROL REPORT</v>
      </c>
    </row>
    <row r="960" spans="1:6" x14ac:dyDescent="0.25">
      <c r="A960" s="1">
        <v>45775</v>
      </c>
      <c r="B960" t="str">
        <f>VLOOKUP(ADP_PT!B960,LANG!A:B,2,FALSE)</f>
        <v>STRUCTURE</v>
      </c>
      <c r="C960" t="s">
        <v>13096</v>
      </c>
      <c r="D960" t="s">
        <v>9963</v>
      </c>
      <c r="E960" t="str">
        <f>VLOOKUP(ADP_PT!E960,LANG!A:B,2,FALSE)</f>
        <v>NOT APPROVED</v>
      </c>
      <c r="F960" t="str">
        <f>VLOOKUP(C960,DWG_TITLES!A:B,2,FALSE)</f>
        <v>WEIGHT CONTROL REPORT</v>
      </c>
    </row>
    <row r="961" spans="1:6" x14ac:dyDescent="0.25">
      <c r="A961" s="1">
        <v>45923</v>
      </c>
      <c r="B961" t="str">
        <f>VLOOKUP(ADP_PT!B961,LANG!A:B,2,FALSE)</f>
        <v>STRUCTURE</v>
      </c>
      <c r="C961" t="s">
        <v>13097</v>
      </c>
      <c r="D961" t="s">
        <v>9963</v>
      </c>
      <c r="E961" t="str">
        <f>VLOOKUP(ADP_PT!E961,LANG!A:B,2,FALSE)</f>
        <v>NOT APPROVED</v>
      </c>
      <c r="F961" t="str">
        <f>VLOOKUP(C961,DWG_TITLES!A:B,2,FALSE)</f>
        <v>WEIGHT CONTROL REPORT</v>
      </c>
    </row>
    <row r="962" spans="1:6" x14ac:dyDescent="0.25">
      <c r="A962" s="1">
        <v>46001</v>
      </c>
      <c r="B962" t="str">
        <f>VLOOKUP(ADP_PT!B962,LANG!A:B,2,FALSE)</f>
        <v>STRUCTURE</v>
      </c>
      <c r="C962" t="s">
        <v>13098</v>
      </c>
      <c r="D962" t="s">
        <v>9963</v>
      </c>
      <c r="E962" t="str">
        <f>VLOOKUP(ADP_PT!E962,LANG!A:B,2,FALSE)</f>
        <v>NOT APPROVED</v>
      </c>
      <c r="F962" t="str">
        <f>VLOOKUP(C962,DWG_TITLES!A:B,2,FALSE)</f>
        <v>WEIGHT CONTROL REPORT</v>
      </c>
    </row>
    <row r="963" spans="1:6" x14ac:dyDescent="0.25">
      <c r="A963" s="1">
        <v>46064</v>
      </c>
      <c r="B963" t="str">
        <f>VLOOKUP(ADP_PT!B963,LANG!A:B,2,FALSE)</f>
        <v>STRUCTURE</v>
      </c>
      <c r="C963" t="s">
        <v>13099</v>
      </c>
      <c r="D963" t="s">
        <v>9963</v>
      </c>
      <c r="E963" t="str">
        <f>VLOOKUP(ADP_PT!E963,LANG!A:B,2,FALSE)</f>
        <v>NOT APPROVED</v>
      </c>
      <c r="F963" t="str">
        <f>VLOOKUP(C963,DWG_TITLES!A:B,2,FALSE)</f>
        <v>WEIGHT CONTROL REPORT</v>
      </c>
    </row>
    <row r="964" spans="1:6" x14ac:dyDescent="0.25">
      <c r="A964" s="1">
        <v>46122</v>
      </c>
      <c r="B964" t="str">
        <f>VLOOKUP(ADP_PT!B964,LANG!A:B,2,FALSE)</f>
        <v>STRUCTURE</v>
      </c>
      <c r="C964" t="s">
        <v>13100</v>
      </c>
      <c r="D964" t="s">
        <v>9963</v>
      </c>
      <c r="E964" t="str">
        <f>VLOOKUP(ADP_PT!E964,LANG!A:B,2,FALSE)</f>
        <v>NOT APPROVED</v>
      </c>
      <c r="F964" t="str">
        <f>VLOOKUP(C964,DWG_TITLES!A:B,2,FALSE)</f>
        <v>WEIGHT CONTROL REPORT</v>
      </c>
    </row>
    <row r="965" spans="1:6" x14ac:dyDescent="0.25">
      <c r="A965" s="1">
        <v>46240</v>
      </c>
      <c r="B965" t="str">
        <f>VLOOKUP(ADP_PT!B965,LANG!A:B,2,FALSE)</f>
        <v>STRUCTURE</v>
      </c>
      <c r="C965" t="s">
        <v>14130</v>
      </c>
      <c r="D965" t="s">
        <v>9963</v>
      </c>
      <c r="E965" t="str">
        <f>VLOOKUP(ADP_PT!E965,LANG!A:B,2,FALSE)</f>
        <v>NOT APPROVED</v>
      </c>
      <c r="F965" t="str">
        <f>VLOOKUP(C965,DWG_TITLES!A:B,2,FALSE)</f>
        <v>WEIGHT CONTROL REPORT</v>
      </c>
    </row>
    <row r="966" spans="1:6" x14ac:dyDescent="0.25">
      <c r="A966" s="1">
        <v>46274</v>
      </c>
      <c r="B966" t="str">
        <f>VLOOKUP(ADP_PT!B966,LANG!A:B,2,FALSE)</f>
        <v>STRUCTURE</v>
      </c>
      <c r="C966" t="s">
        <v>14131</v>
      </c>
      <c r="D966" t="s">
        <v>9963</v>
      </c>
      <c r="E966" t="str">
        <f>VLOOKUP(ADP_PT!E966,LANG!A:B,2,FALSE)</f>
        <v>APPROVED</v>
      </c>
      <c r="F966" t="str">
        <f>VLOOKUP(C966,DWG_TITLES!A:B,2,FALSE)</f>
        <v>WEIGHT CONTROL REPORT</v>
      </c>
    </row>
    <row r="967" spans="1:6" x14ac:dyDescent="0.25">
      <c r="A967" s="1">
        <v>45146</v>
      </c>
      <c r="B967" t="str">
        <f>VLOOKUP(ADP_PT!B967,LANG!A:B,2,FALSE)</f>
        <v>ELECTRICAL</v>
      </c>
      <c r="C967" t="s">
        <v>13101</v>
      </c>
      <c r="D967" t="s">
        <v>9963</v>
      </c>
      <c r="E967" t="str">
        <f>VLOOKUP(ADP_PT!E967,LANG!A:B,2,FALSE)</f>
        <v>NOT APPROVED</v>
      </c>
      <c r="F967" t="str">
        <f>VLOOKUP(C967,DWG_TITLES!A:B,2,FALSE)</f>
        <v>EMI EMC ANALYSIS &amp; REPORT</v>
      </c>
    </row>
    <row r="968" spans="1:6" x14ac:dyDescent="0.25">
      <c r="A968" s="1">
        <v>45278</v>
      </c>
      <c r="B968" t="str">
        <f>VLOOKUP(ADP_PT!B968,LANG!A:B,2,FALSE)</f>
        <v>ELECTRICAL</v>
      </c>
      <c r="C968" t="s">
        <v>13102</v>
      </c>
      <c r="D968" t="s">
        <v>9963</v>
      </c>
      <c r="E968" t="str">
        <f>VLOOKUP(ADP_PT!E968,LANG!A:B,2,FALSE)</f>
        <v>NOT APPROVED</v>
      </c>
      <c r="F968" t="str">
        <f>VLOOKUP(C968,DWG_TITLES!A:B,2,FALSE)</f>
        <v>EMI EMC ANALYSIS &amp; REPORT</v>
      </c>
    </row>
    <row r="969" spans="1:6" x14ac:dyDescent="0.25">
      <c r="A969" s="1">
        <v>45379</v>
      </c>
      <c r="B969" t="str">
        <f>VLOOKUP(ADP_PT!B969,LANG!A:B,2,FALSE)</f>
        <v>ELECTRICAL</v>
      </c>
      <c r="C969" t="s">
        <v>13103</v>
      </c>
      <c r="D969" t="s">
        <v>9963</v>
      </c>
      <c r="E969" t="str">
        <f>VLOOKUP(ADP_PT!E969,LANG!A:B,2,FALSE)</f>
        <v>NOT APPROVED</v>
      </c>
      <c r="F969" t="str">
        <f>VLOOKUP(C969,DWG_TITLES!A:B,2,FALSE)</f>
        <v>EMI EMC ANALYSIS &amp; REPORT</v>
      </c>
    </row>
    <row r="970" spans="1:6" x14ac:dyDescent="0.25">
      <c r="A970" s="1">
        <v>45715</v>
      </c>
      <c r="B970" t="str">
        <f>VLOOKUP(ADP_PT!B970,LANG!A:B,2,FALSE)</f>
        <v>ELECTRICAL</v>
      </c>
      <c r="C970" t="s">
        <v>13104</v>
      </c>
      <c r="D970" t="s">
        <v>9963</v>
      </c>
      <c r="E970" t="str">
        <f>VLOOKUP(ADP_PT!E970,LANG!A:B,2,FALSE)</f>
        <v>APPROVED WITH RNC</v>
      </c>
      <c r="F970" t="str">
        <f>VLOOKUP(C970,DWG_TITLES!A:B,2,FALSE)</f>
        <v>EMI EMC ANALYSIS &amp; REPORT</v>
      </c>
    </row>
    <row r="971" spans="1:6" x14ac:dyDescent="0.25">
      <c r="A971" s="1">
        <v>46108</v>
      </c>
      <c r="B971" t="str">
        <f>VLOOKUP(ADP_PT!B971,LANG!A:B,2,FALSE)</f>
        <v>ELECTRICAL</v>
      </c>
      <c r="C971" t="s">
        <v>13105</v>
      </c>
      <c r="D971" t="s">
        <v>9963</v>
      </c>
      <c r="E971" t="str">
        <f>VLOOKUP(ADP_PT!E971,LANG!A:B,2,FALSE)</f>
        <v>APPROVED WITH RNC</v>
      </c>
      <c r="F971" t="str">
        <f>VLOOKUP(C971,DWG_TITLES!A:B,2,FALSE)</f>
        <v>EMI EMC ANALYSIS &amp; REPORT</v>
      </c>
    </row>
    <row r="972" spans="1:6" x14ac:dyDescent="0.25">
      <c r="A972" s="1">
        <v>46230</v>
      </c>
      <c r="B972" t="str">
        <f>VLOOKUP(ADP_PT!B972,LANG!A:B,2,FALSE)</f>
        <v>ELECTRICAL</v>
      </c>
      <c r="C972" t="s">
        <v>14132</v>
      </c>
      <c r="D972" t="s">
        <v>9963</v>
      </c>
      <c r="E972" t="str">
        <f>VLOOKUP(ADP_PT!E972,LANG!A:B,2,FALSE)</f>
        <v>APPROVED WITH RNC</v>
      </c>
      <c r="F972" t="str">
        <f>VLOOKUP(C972,DWG_TITLES!A:B,2,FALSE)</f>
        <v>EMI EMC ANALYSIS &amp; REPORT</v>
      </c>
    </row>
    <row r="973" spans="1:6" x14ac:dyDescent="0.25">
      <c r="A973" s="1">
        <v>45173</v>
      </c>
      <c r="B973" t="str">
        <f>VLOOKUP(ADP_PT!B973,LANG!A:B,2,FALSE)</f>
        <v>STRUCTURE</v>
      </c>
      <c r="C973" t="s">
        <v>13106</v>
      </c>
      <c r="D973" t="s">
        <v>9963</v>
      </c>
      <c r="E973" t="str">
        <f>VLOOKUP(ADP_PT!E973,LANG!A:B,2,FALSE)</f>
        <v>NOT APPROVED</v>
      </c>
      <c r="F973" t="str">
        <f>VLOOKUP(C973,DWG_TITLES!A:B,2,FALSE)</f>
        <v>WIND ENVELOPE - AIR OPERATIONS ANALYSIS REPORT</v>
      </c>
    </row>
    <row r="974" spans="1:6" x14ac:dyDescent="0.25">
      <c r="A974" s="1">
        <v>45355</v>
      </c>
      <c r="B974" t="str">
        <f>VLOOKUP(ADP_PT!B974,LANG!A:B,2,FALSE)</f>
        <v>STRUCTURE</v>
      </c>
      <c r="C974" t="s">
        <v>13107</v>
      </c>
      <c r="D974" t="s">
        <v>9963</v>
      </c>
      <c r="E974" t="str">
        <f>VLOOKUP(ADP_PT!E974,LANG!A:B,2,FALSE)</f>
        <v>NOT APPROVED</v>
      </c>
      <c r="F974" t="str">
        <f>VLOOKUP(C974,DWG_TITLES!A:B,2,FALSE)</f>
        <v>WIND ENVELOPE - AIR OPERATIONS ANALYSIS REPORT</v>
      </c>
    </row>
    <row r="975" spans="1:6" x14ac:dyDescent="0.25">
      <c r="A975" s="1">
        <v>45169</v>
      </c>
      <c r="B975" t="str">
        <f>VLOOKUP(ADP_PT!B975,LANG!A:B,2,FALSE)</f>
        <v>STRUCTURE</v>
      </c>
      <c r="C975" t="s">
        <v>13108</v>
      </c>
      <c r="D975" t="s">
        <v>9963</v>
      </c>
      <c r="E975" t="str">
        <f>VLOOKUP(ADP_PT!E975,LANG!A:B,2,FALSE)</f>
        <v>APPROVED WITH RNC</v>
      </c>
      <c r="F975" t="str">
        <f>VLOOKUP(C975,DWG_TITLES!A:B,2,FALSE)</f>
        <v>FINITE ELEMENT ANALYSIS REPORT FOR FORWARD SHIP  STRUCTURE IWO CRADLE SUPPORT</v>
      </c>
    </row>
    <row r="976" spans="1:6" x14ac:dyDescent="0.25">
      <c r="A976" s="1">
        <v>46161</v>
      </c>
      <c r="B976" t="str">
        <f>VLOOKUP(ADP_PT!B976,LANG!A:B,2,FALSE)</f>
        <v>STRUCTURE</v>
      </c>
      <c r="C976" t="s">
        <v>13109</v>
      </c>
      <c r="D976" t="s">
        <v>9963</v>
      </c>
      <c r="E976" t="str">
        <f>VLOOKUP(ADP_PT!E976,LANG!A:B,2,FALSE)</f>
        <v>APPROVED WITH RNC</v>
      </c>
      <c r="F976" t="str">
        <f>VLOOKUP(C976,DWG_TITLES!A:B,2,FALSE)</f>
        <v>FINITE ELEMENT ANALYSIS REPORT FOR FORWARD SHIP  STRUCTURE IWO CRADLE SUPPORT</v>
      </c>
    </row>
    <row r="977" spans="1:6" x14ac:dyDescent="0.25">
      <c r="A977" s="1">
        <v>46153</v>
      </c>
      <c r="B977" t="str">
        <f>VLOOKUP(ADP_PT!B977,LANG!A:B,2,FALSE)</f>
        <v>STRUCTURE</v>
      </c>
      <c r="C977" t="s">
        <v>14133</v>
      </c>
      <c r="D977" t="s">
        <v>9963</v>
      </c>
      <c r="E977" t="str">
        <f>VLOOKUP(ADP_PT!E977,LANG!A:B,2,FALSE)</f>
        <v>APPROVED WITH RNC</v>
      </c>
      <c r="F977" t="str">
        <f>VLOOKUP(C977,DWG_TITLES!A:B,2,FALSE)</f>
        <v>HULL STRENGTH ANALYSIS DURING DOCKING</v>
      </c>
    </row>
    <row r="978" spans="1:6" x14ac:dyDescent="0.25">
      <c r="A978" s="1">
        <v>45324</v>
      </c>
      <c r="B978" t="str">
        <f>VLOOKUP(ADP_PT!B978,LANG!A:B,2,FALSE)</f>
        <v>MECHANICAL</v>
      </c>
      <c r="C978" t="s">
        <v>13110</v>
      </c>
      <c r="D978" t="s">
        <v>9963</v>
      </c>
      <c r="E978" t="str">
        <f>VLOOKUP(ADP_PT!E978,LANG!A:B,2,FALSE)</f>
        <v>NOT APPROVED</v>
      </c>
      <c r="F978" t="str">
        <f>VLOOKUP(C978,DWG_TITLES!A:B,2,FALSE)</f>
        <v>MASTER EQUIPMENT LIST</v>
      </c>
    </row>
    <row r="979" spans="1:6" x14ac:dyDescent="0.25">
      <c r="A979" s="1">
        <v>45352</v>
      </c>
      <c r="B979" t="str">
        <f>VLOOKUP(ADP_PT!B979,LANG!A:B,2,FALSE)</f>
        <v>MECHANICAL</v>
      </c>
      <c r="C979" t="s">
        <v>13111</v>
      </c>
      <c r="D979" t="s">
        <v>9963</v>
      </c>
      <c r="E979" t="str">
        <f>VLOOKUP(ADP_PT!E979,LANG!A:B,2,FALSE)</f>
        <v>NOT APPROVED</v>
      </c>
      <c r="F979" t="str">
        <f>VLOOKUP(C979,DWG_TITLES!A:B,2,FALSE)</f>
        <v>MASTER EQUIPMENT LIST</v>
      </c>
    </row>
    <row r="980" spans="1:6" x14ac:dyDescent="0.25">
      <c r="A980" s="1">
        <v>45825</v>
      </c>
      <c r="B980" t="str">
        <f>VLOOKUP(ADP_PT!B980,LANG!A:B,2,FALSE)</f>
        <v>MECHANICAL</v>
      </c>
      <c r="C980" t="s">
        <v>13112</v>
      </c>
      <c r="D980" t="s">
        <v>9963</v>
      </c>
      <c r="E980" t="str">
        <f>VLOOKUP(ADP_PT!E980,LANG!A:B,2,FALSE)</f>
        <v>NOT APPROVED</v>
      </c>
      <c r="F980" t="str">
        <f>VLOOKUP(C980,DWG_TITLES!A:B,2,FALSE)</f>
        <v>MASTER EQUIPMENT LIST</v>
      </c>
    </row>
    <row r="981" spans="1:6" x14ac:dyDescent="0.25">
      <c r="A981" s="1">
        <v>45967</v>
      </c>
      <c r="B981" t="str">
        <f>VLOOKUP(ADP_PT!B981,LANG!A:B,2,FALSE)</f>
        <v>MECHANICAL</v>
      </c>
      <c r="C981" t="s">
        <v>13113</v>
      </c>
      <c r="D981" t="s">
        <v>9963</v>
      </c>
      <c r="E981" t="str">
        <f>VLOOKUP(ADP_PT!E981,LANG!A:B,2,FALSE)</f>
        <v>NOT APPROVED</v>
      </c>
      <c r="F981" t="str">
        <f>VLOOKUP(C981,DWG_TITLES!A:B,2,FALSE)</f>
        <v>MASTER EQUIPMENT LIST</v>
      </c>
    </row>
    <row r="982" spans="1:6" x14ac:dyDescent="0.25">
      <c r="A982" s="1">
        <v>46071</v>
      </c>
      <c r="B982" t="str">
        <f>VLOOKUP(ADP_PT!B982,LANG!A:B,2,FALSE)</f>
        <v>MECHANICAL</v>
      </c>
      <c r="C982" t="s">
        <v>13114</v>
      </c>
      <c r="D982" t="s">
        <v>9963</v>
      </c>
      <c r="E982" t="str">
        <f>VLOOKUP(ADP_PT!E982,LANG!A:B,2,FALSE)</f>
        <v>NOT APPROVED</v>
      </c>
      <c r="F982" t="str">
        <f>VLOOKUP(C982,DWG_TITLES!A:B,2,FALSE)</f>
        <v>MASTER EQUIPMENT LIST</v>
      </c>
    </row>
    <row r="983" spans="1:6" x14ac:dyDescent="0.25">
      <c r="A983" s="1">
        <v>46127</v>
      </c>
      <c r="B983" t="str">
        <f>VLOOKUP(ADP_PT!B983,LANG!A:B,2,FALSE)</f>
        <v>MECHANICAL</v>
      </c>
      <c r="C983" t="s">
        <v>13115</v>
      </c>
      <c r="D983" t="s">
        <v>9963</v>
      </c>
      <c r="E983" t="str">
        <f>VLOOKUP(ADP_PT!E983,LANG!A:B,2,FALSE)</f>
        <v>NOT APPROVED</v>
      </c>
      <c r="F983" t="str">
        <f>VLOOKUP(C983,DWG_TITLES!A:B,2,FALSE)</f>
        <v>MASTER EQUIPMENT LIST</v>
      </c>
    </row>
    <row r="984" spans="1:6" x14ac:dyDescent="0.25">
      <c r="A984" s="1">
        <v>45783</v>
      </c>
      <c r="B984" t="str">
        <f>VLOOKUP(ADP_PT!B984,LANG!A:B,2,FALSE)</f>
        <v>EIT</v>
      </c>
      <c r="C984" t="s">
        <v>13116</v>
      </c>
      <c r="D984" t="s">
        <v>9963</v>
      </c>
      <c r="E984" t="str">
        <f>VLOOKUP(ADP_PT!E984,LANG!A:B,2,FALSE)</f>
        <v>NOT APPROVED</v>
      </c>
      <c r="F984" t="str">
        <f>VLOOKUP(C984,DWG_TITLES!A:B,2,FALSE)</f>
        <v>MTO OF JUNCTION BOX FOR LIGHTING AND SMALL POWER SYSTEM</v>
      </c>
    </row>
    <row r="985" spans="1:6" x14ac:dyDescent="0.25">
      <c r="A985" s="1">
        <v>45328</v>
      </c>
      <c r="B985" t="str">
        <f>VLOOKUP(ADP_PT!B985,LANG!A:B,2,FALSE)</f>
        <v>PIPING</v>
      </c>
      <c r="C985" t="s">
        <v>13117</v>
      </c>
      <c r="D985" t="s">
        <v>9963</v>
      </c>
      <c r="E985" t="str">
        <f>VLOOKUP(ADP_PT!E985,LANG!A:B,2,FALSE)</f>
        <v>NOT APPROVED</v>
      </c>
      <c r="F985" t="str">
        <f>VLOOKUP(C985,DWG_TITLES!A:B,2,FALSE)</f>
        <v>MASTER VALVE LIST</v>
      </c>
    </row>
    <row r="986" spans="1:6" x14ac:dyDescent="0.25">
      <c r="A986" s="1">
        <v>45694</v>
      </c>
      <c r="B986" t="str">
        <f>VLOOKUP(ADP_PT!B986,LANG!A:B,2,FALSE)</f>
        <v>PIPING</v>
      </c>
      <c r="C986" t="s">
        <v>13118</v>
      </c>
      <c r="D986" t="s">
        <v>9963</v>
      </c>
      <c r="E986" t="str">
        <f>VLOOKUP(ADP_PT!E986,LANG!A:B,2,FALSE)</f>
        <v>NOT APPROVED</v>
      </c>
      <c r="F986" t="str">
        <f>VLOOKUP(C986,DWG_TITLES!A:B,2,FALSE)</f>
        <v>MASTER VALVE LIST</v>
      </c>
    </row>
    <row r="987" spans="1:6" x14ac:dyDescent="0.25">
      <c r="A987" s="1">
        <v>45797</v>
      </c>
      <c r="B987" t="str">
        <f>VLOOKUP(ADP_PT!B987,LANG!A:B,2,FALSE)</f>
        <v>PIPING</v>
      </c>
      <c r="C987" t="s">
        <v>13119</v>
      </c>
      <c r="D987" t="s">
        <v>9963</v>
      </c>
      <c r="E987" t="str">
        <f>VLOOKUP(ADP_PT!E987,LANG!A:B,2,FALSE)</f>
        <v>NOT APPROVED</v>
      </c>
      <c r="F987" t="str">
        <f>VLOOKUP(C987,DWG_TITLES!A:B,2,FALSE)</f>
        <v>MASTER VALVE LIST</v>
      </c>
    </row>
    <row r="988" spans="1:6" x14ac:dyDescent="0.25">
      <c r="A988" s="1">
        <v>45877</v>
      </c>
      <c r="B988" t="str">
        <f>VLOOKUP(ADP_PT!B988,LANG!A:B,2,FALSE)</f>
        <v>PIPING</v>
      </c>
      <c r="C988" t="s">
        <v>13120</v>
      </c>
      <c r="D988" t="s">
        <v>9963</v>
      </c>
      <c r="E988" t="str">
        <f>VLOOKUP(ADP_PT!E988,LANG!A:B,2,FALSE)</f>
        <v>NOT APPROVED</v>
      </c>
      <c r="F988" t="str">
        <f>VLOOKUP(C988,DWG_TITLES!A:B,2,FALSE)</f>
        <v>MASTER VALVE LIST</v>
      </c>
    </row>
    <row r="989" spans="1:6" x14ac:dyDescent="0.25">
      <c r="A989" s="1">
        <v>45905</v>
      </c>
      <c r="B989" t="str">
        <f>VLOOKUP(ADP_PT!B989,LANG!A:B,2,FALSE)</f>
        <v>PIPING</v>
      </c>
      <c r="C989" t="s">
        <v>13121</v>
      </c>
      <c r="D989" t="s">
        <v>9963</v>
      </c>
      <c r="E989" t="str">
        <f>VLOOKUP(ADP_PT!E989,LANG!A:B,2,FALSE)</f>
        <v>APPROVED WITH RNC</v>
      </c>
      <c r="F989" t="str">
        <f>VLOOKUP(C989,DWG_TITLES!A:B,2,FALSE)</f>
        <v>MASTER VALVE LIST</v>
      </c>
    </row>
    <row r="990" spans="1:6" x14ac:dyDescent="0.25">
      <c r="A990" s="1">
        <v>45946</v>
      </c>
      <c r="B990" t="str">
        <f>VLOOKUP(ADP_PT!B990,LANG!A:B,2,FALSE)</f>
        <v>PIPING</v>
      </c>
      <c r="C990" t="s">
        <v>13122</v>
      </c>
      <c r="D990" t="s">
        <v>9963</v>
      </c>
      <c r="E990" t="str">
        <f>VLOOKUP(ADP_PT!E990,LANG!A:B,2,FALSE)</f>
        <v>APPROVED</v>
      </c>
      <c r="F990" t="str">
        <f>VLOOKUP(C990,DWG_TITLES!A:B,2,FALSE)</f>
        <v>MASTER VALVE LIST</v>
      </c>
    </row>
    <row r="991" spans="1:6" x14ac:dyDescent="0.25">
      <c r="A991" s="1">
        <v>46126</v>
      </c>
      <c r="B991" t="str">
        <f>VLOOKUP(ADP_PT!B991,LANG!A:B,2,FALSE)</f>
        <v>PIPING</v>
      </c>
      <c r="C991" t="s">
        <v>13123</v>
      </c>
      <c r="D991" t="s">
        <v>9963</v>
      </c>
      <c r="E991" t="str">
        <f>VLOOKUP(ADP_PT!E991,LANG!A:B,2,FALSE)</f>
        <v>NOT APPROVED</v>
      </c>
      <c r="F991" t="str">
        <f>VLOOKUP(C991,DWG_TITLES!A:B,2,FALSE)</f>
        <v>MASTER VALVE LIST</v>
      </c>
    </row>
    <row r="992" spans="1:6" x14ac:dyDescent="0.25">
      <c r="A992" s="1">
        <v>45331</v>
      </c>
      <c r="B992" t="str">
        <f>VLOOKUP(ADP_PT!B992,LANG!A:B,2,FALSE)</f>
        <v>STRUCTURE</v>
      </c>
      <c r="C992" t="s">
        <v>13124</v>
      </c>
      <c r="D992" t="s">
        <v>9963</v>
      </c>
      <c r="E992" t="str">
        <f>VLOOKUP(ADP_PT!E992,LANG!A:B,2,FALSE)</f>
        <v>APPROVED WITH RNC</v>
      </c>
      <c r="F992" t="str">
        <f>VLOOKUP(C992,DWG_TITLES!A:B,2,FALSE)</f>
        <v>VENT HEAD AND SOUNDING HEAD LIST</v>
      </c>
    </row>
    <row r="993" spans="1:6" x14ac:dyDescent="0.25">
      <c r="A993" s="1">
        <v>45835</v>
      </c>
      <c r="B993" t="str">
        <f>VLOOKUP(ADP_PT!B993,LANG!A:B,2,FALSE)</f>
        <v>STRUCTURE</v>
      </c>
      <c r="C993" t="s">
        <v>13125</v>
      </c>
      <c r="D993" t="s">
        <v>9963</v>
      </c>
      <c r="E993" t="str">
        <f>VLOOKUP(ADP_PT!E993,LANG!A:B,2,FALSE)</f>
        <v>APPROVED WITH RNC</v>
      </c>
      <c r="F993" t="str">
        <f>VLOOKUP(C993,DWG_TITLES!A:B,2,FALSE)</f>
        <v>VENT HEAD AND SOUNDING HEAD LIST</v>
      </c>
    </row>
    <row r="994" spans="1:6" x14ac:dyDescent="0.25">
      <c r="A994" s="1">
        <v>46038</v>
      </c>
      <c r="B994" t="str">
        <f>VLOOKUP(ADP_PT!B994,LANG!A:B,2,FALSE)</f>
        <v>STRUCTURE</v>
      </c>
      <c r="C994" t="s">
        <v>13126</v>
      </c>
      <c r="D994" t="s">
        <v>9963</v>
      </c>
      <c r="E994" t="str">
        <f>VLOOKUP(ADP_PT!E994,LANG!A:B,2,FALSE)</f>
        <v>APPROVED</v>
      </c>
      <c r="F994" t="str">
        <f>VLOOKUP(C994,DWG_TITLES!A:B,2,FALSE)</f>
        <v>VENT HEAD AND SOUNDING HEAD LIST</v>
      </c>
    </row>
    <row r="995" spans="1:6" x14ac:dyDescent="0.25">
      <c r="A995" s="1">
        <v>45344</v>
      </c>
      <c r="B995" t="str">
        <f>VLOOKUP(ADP_PT!B995,LANG!A:B,2,FALSE)</f>
        <v>MECHANICAL</v>
      </c>
      <c r="C995" t="s">
        <v>13127</v>
      </c>
      <c r="D995" t="s">
        <v>9963</v>
      </c>
      <c r="E995" t="str">
        <f>VLOOKUP(ADP_PT!E995,LANG!A:B,2,FALSE)</f>
        <v>NOT APPROVED</v>
      </c>
      <c r="F995" t="str">
        <f>VLOOKUP(C995,DWG_TITLES!A:B,2,FALSE)</f>
        <v>STRAINER LIST</v>
      </c>
    </row>
    <row r="996" spans="1:6" x14ac:dyDescent="0.25">
      <c r="A996" s="1">
        <v>45699</v>
      </c>
      <c r="B996" t="str">
        <f>VLOOKUP(ADP_PT!B996,LANG!A:B,2,FALSE)</f>
        <v>MECHANICAL</v>
      </c>
      <c r="C996" t="s">
        <v>13128</v>
      </c>
      <c r="D996" t="s">
        <v>9963</v>
      </c>
      <c r="E996" t="str">
        <f>VLOOKUP(ADP_PT!E996,LANG!A:B,2,FALSE)</f>
        <v>NOT APPROVED</v>
      </c>
      <c r="F996" t="str">
        <f>VLOOKUP(C996,DWG_TITLES!A:B,2,FALSE)</f>
        <v>STRAINER LIST</v>
      </c>
    </row>
    <row r="997" spans="1:6" x14ac:dyDescent="0.25">
      <c r="A997" s="1">
        <v>45838</v>
      </c>
      <c r="B997" t="str">
        <f>VLOOKUP(ADP_PT!B997,LANG!A:B,2,FALSE)</f>
        <v>MECHANICAL</v>
      </c>
      <c r="C997" t="s">
        <v>13129</v>
      </c>
      <c r="D997" t="s">
        <v>9963</v>
      </c>
      <c r="E997" t="str">
        <f>VLOOKUP(ADP_PT!E997,LANG!A:B,2,FALSE)</f>
        <v>APPROVED WITH RNC</v>
      </c>
      <c r="F997" t="str">
        <f>VLOOKUP(C997,DWG_TITLES!A:B,2,FALSE)</f>
        <v>STRAINER LIST</v>
      </c>
    </row>
    <row r="998" spans="1:6" x14ac:dyDescent="0.25">
      <c r="A998" s="1">
        <v>45870</v>
      </c>
      <c r="B998" t="str">
        <f>VLOOKUP(ADP_PT!B998,LANG!A:B,2,FALSE)</f>
        <v>MECHANICAL</v>
      </c>
      <c r="C998" t="s">
        <v>13130</v>
      </c>
      <c r="D998" t="s">
        <v>9963</v>
      </c>
      <c r="E998" t="str">
        <f>VLOOKUP(ADP_PT!E998,LANG!A:B,2,FALSE)</f>
        <v>APPROVED WITH RNC</v>
      </c>
      <c r="F998" t="str">
        <f>VLOOKUP(C998,DWG_TITLES!A:B,2,FALSE)</f>
        <v>STRAINER LIST</v>
      </c>
    </row>
    <row r="999" spans="1:6" x14ac:dyDescent="0.25">
      <c r="A999" s="1">
        <v>45999</v>
      </c>
      <c r="B999" t="str">
        <f>VLOOKUP(ADP_PT!B999,LANG!A:B,2,FALSE)</f>
        <v>MECHANICAL</v>
      </c>
      <c r="C999" t="s">
        <v>13131</v>
      </c>
      <c r="D999" t="s">
        <v>9963</v>
      </c>
      <c r="E999" t="str">
        <f>VLOOKUP(ADP_PT!E999,LANG!A:B,2,FALSE)</f>
        <v>APPROVED</v>
      </c>
      <c r="F999" t="str">
        <f>VLOOKUP(C999,DWG_TITLES!A:B,2,FALSE)</f>
        <v>STRAINER LIST</v>
      </c>
    </row>
    <row r="1000" spans="1:6" x14ac:dyDescent="0.25">
      <c r="A1000" s="1">
        <v>45061</v>
      </c>
      <c r="B1000" t="str">
        <f>VLOOKUP(ADP_PT!B1000,LANG!A:B,2,FALSE)</f>
        <v>STRUCTURE</v>
      </c>
      <c r="C1000" t="s">
        <v>13132</v>
      </c>
      <c r="D1000" t="s">
        <v>9964</v>
      </c>
      <c r="E1000" t="str">
        <f>VLOOKUP(ADP_PT!E1000,LANG!A:B,2,FALSE)</f>
        <v>NOT APPROVED</v>
      </c>
      <c r="F1000" t="str">
        <f>VLOOKUP(C1000,DWG_TITLES!A:B,2,FALSE)</f>
        <v>PLANOS DE CORTE DE CHAPAS BLOCO 01 - SUB BLOCO 107</v>
      </c>
    </row>
    <row r="1001" spans="1:6" x14ac:dyDescent="0.25">
      <c r="A1001" s="1">
        <v>45061</v>
      </c>
      <c r="B1001" t="str">
        <f>VLOOKUP(ADP_PT!B1001,LANG!A:B,2,FALSE)</f>
        <v>STRUCTURE</v>
      </c>
      <c r="C1001" t="s">
        <v>13133</v>
      </c>
      <c r="D1001" t="s">
        <v>9964</v>
      </c>
      <c r="E1001" t="str">
        <f>VLOOKUP(ADP_PT!E1001,LANG!A:B,2,FALSE)</f>
        <v>NOT APPROVED</v>
      </c>
      <c r="F1001" t="str">
        <f>VLOOKUP(C1001,DWG_TITLES!A:B,2,FALSE)</f>
        <v>ARRANJO DE SUBMONTAGEM BLOCO 01 - SUB BLOCO 107</v>
      </c>
    </row>
    <row r="1002" spans="1:6" x14ac:dyDescent="0.25">
      <c r="A1002" s="1">
        <v>45061</v>
      </c>
      <c r="B1002" t="str">
        <f>VLOOKUP(ADP_PT!B1002,LANG!A:B,2,FALSE)</f>
        <v>STRUCTURE</v>
      </c>
      <c r="C1002" t="s">
        <v>13134</v>
      </c>
      <c r="D1002" t="s">
        <v>9964</v>
      </c>
      <c r="E1002" t="str">
        <f>VLOOKUP(ADP_PT!E1002,LANG!A:B,2,FALSE)</f>
        <v>NOT APPROVED</v>
      </c>
      <c r="F1002" t="str">
        <f>VLOOKUP(C1002,DWG_TITLES!A:B,2,FALSE)</f>
        <v>PLANO DE JIG BLOCO 01 - SUB BLOCO 107</v>
      </c>
    </row>
    <row r="1003" spans="1:6" x14ac:dyDescent="0.25">
      <c r="A1003" s="1">
        <v>45061</v>
      </c>
      <c r="B1003" t="str">
        <f>VLOOKUP(ADP_PT!B1003,LANG!A:B,2,FALSE)</f>
        <v>STRUCTURE</v>
      </c>
      <c r="C1003" t="s">
        <v>13135</v>
      </c>
      <c r="D1003" t="s">
        <v>9964</v>
      </c>
      <c r="E1003" t="str">
        <f>VLOOKUP(ADP_PT!E1003,LANG!A:B,2,FALSE)</f>
        <v>NOT APPROVED</v>
      </c>
      <c r="F1003" t="str">
        <f>VLOOKUP(C1003,DWG_TITLES!A:B,2,FALSE)</f>
        <v>PADRÃO DE CHAPA CURVA BLOCO 01 - SUB BLOCO 107</v>
      </c>
    </row>
    <row r="1004" spans="1:6" x14ac:dyDescent="0.25">
      <c r="A1004" s="1">
        <v>45061</v>
      </c>
      <c r="B1004" t="str">
        <f>VLOOKUP(ADP_PT!B1004,LANG!A:B,2,FALSE)</f>
        <v>STRUCTURE</v>
      </c>
      <c r="C1004" t="s">
        <v>13136</v>
      </c>
      <c r="D1004" t="s">
        <v>9964</v>
      </c>
      <c r="E1004" t="str">
        <f>VLOOKUP(ADP_PT!E1004,LANG!A:B,2,FALSE)</f>
        <v>NOT APPROVED</v>
      </c>
      <c r="F1004" t="str">
        <f>VLOOKUP(C1004,DWG_TITLES!A:B,2,FALSE)</f>
        <v>PLANOS DE CORTE DE PERFIS BLOCO 01 - SUB BLOCO 107</v>
      </c>
    </row>
    <row r="1005" spans="1:6" x14ac:dyDescent="0.25">
      <c r="A1005" s="1">
        <v>45061</v>
      </c>
      <c r="B1005" t="str">
        <f>VLOOKUP(ADP_PT!B1005,LANG!A:B,2,FALSE)</f>
        <v>STRUCTURE</v>
      </c>
      <c r="C1005" t="s">
        <v>13137</v>
      </c>
      <c r="D1005" t="s">
        <v>9964</v>
      </c>
      <c r="E1005" t="str">
        <f>VLOOKUP(ADP_PT!E1005,LANG!A:B,2,FALSE)</f>
        <v>NOT APPROVED</v>
      </c>
      <c r="F1005" t="str">
        <f>VLOOKUP(C1005,DWG_TITLES!A:B,2,FALSE)</f>
        <v>PLANO DE CONTROLE DIMENSIONAL BLOCO 01 - SUB BLOCO 107</v>
      </c>
    </row>
    <row r="1006" spans="1:6" x14ac:dyDescent="0.25">
      <c r="A1006" s="1">
        <v>45061</v>
      </c>
      <c r="B1006" t="str">
        <f>VLOOKUP(ADP_PT!B1006,LANG!A:B,2,FALSE)</f>
        <v>STRUCTURE</v>
      </c>
      <c r="C1006" t="s">
        <v>13138</v>
      </c>
      <c r="D1006" t="s">
        <v>9964</v>
      </c>
      <c r="E1006" t="str">
        <f>VLOOKUP(ADP_PT!E1006,LANG!A:B,2,FALSE)</f>
        <v>NOT APPROVED</v>
      </c>
      <c r="F1006" t="str">
        <f>VLOOKUP(C1006,DWG_TITLES!A:B,2,FALSE)</f>
        <v>PLANO DE PERFIS BLOCO 01 - SUB BLOCO 107</v>
      </c>
    </row>
    <row r="1007" spans="1:6" x14ac:dyDescent="0.25">
      <c r="A1007" s="1">
        <v>46001</v>
      </c>
      <c r="B1007" t="str">
        <f>VLOOKUP(ADP_PT!B1007,LANG!A:B,2,FALSE)</f>
        <v>STRUCTURE</v>
      </c>
      <c r="C1007" t="s">
        <v>13139</v>
      </c>
      <c r="D1007" t="s">
        <v>9964</v>
      </c>
      <c r="E1007" t="str">
        <f>VLOOKUP(ADP_PT!E1007,LANG!A:B,2,FALSE)</f>
        <v>APPROVED</v>
      </c>
      <c r="F1007" t="str">
        <f>VLOOKUP(C1007,DWG_TITLES!A:B,2,FALSE)</f>
        <v>ECHO SOUNDER REINFORCEMENT</v>
      </c>
    </row>
    <row r="1008" spans="1:6" x14ac:dyDescent="0.25">
      <c r="A1008" s="1">
        <v>46288</v>
      </c>
      <c r="B1008" t="str">
        <f>VLOOKUP(ADP_PT!B1008,LANG!A:B,2,FALSE)</f>
        <v>ARCHITECTURE</v>
      </c>
      <c r="C1008" t="s">
        <v>14134</v>
      </c>
      <c r="D1008" t="s">
        <v>9964</v>
      </c>
      <c r="E1008" t="str">
        <f>VLOOKUP(ADP_PT!E1008,LANG!A:B,2,FALSE)</f>
        <v>NOT APPROVED</v>
      </c>
      <c r="F1008" t="str">
        <f>VLOOKUP(C1008,DWG_TITLES!A:B,2,FALSE)</f>
        <v>PLANO DE CAVERNAS</v>
      </c>
    </row>
    <row r="1009" spans="1:6" x14ac:dyDescent="0.25">
      <c r="A1009" s="1">
        <v>46288</v>
      </c>
      <c r="B1009" t="str">
        <f>VLOOKUP(ADP_PT!B1009,LANG!A:B,2,FALSE)</f>
        <v>OUTFITTING</v>
      </c>
      <c r="C1009" t="s">
        <v>14135</v>
      </c>
      <c r="D1009" t="s">
        <v>9964</v>
      </c>
      <c r="E1009" t="str">
        <f>VLOOKUP(ADP_PT!E1009,LANG!A:B,2,FALSE)</f>
        <v>APPROVED WITH RNC</v>
      </c>
      <c r="F1009" t="str">
        <f>VLOOKUP(C1009,DWG_TITLES!A:B,2,FALSE)</f>
        <v>DESENHO DE FABRICAÇÃO DOS ESCOTILHÕES</v>
      </c>
    </row>
    <row r="1010" spans="1:6" x14ac:dyDescent="0.25">
      <c r="A1010" s="1">
        <v>46171</v>
      </c>
      <c r="B1010" t="str">
        <f>VLOOKUP(ADP_PT!B1010,LANG!A:B,2,FALSE)</f>
        <v>OUTFITTING</v>
      </c>
      <c r="C1010" t="s">
        <v>13140</v>
      </c>
      <c r="D1010" t="s">
        <v>9964</v>
      </c>
      <c r="E1010" t="str">
        <f>VLOOKUP(ADP_PT!E1010,LANG!A:B,2,FALSE)</f>
        <v>APPROVED WITH RNC</v>
      </c>
      <c r="F1010" t="str">
        <f>VLOOKUP(C1010,DWG_TITLES!A:B,2,FALSE)</f>
        <v>DESENHO DE DETALHES DE MASTRO PRINCIPAL</v>
      </c>
    </row>
    <row r="1011" spans="1:6" x14ac:dyDescent="0.25">
      <c r="A1011" s="1">
        <v>46280</v>
      </c>
      <c r="B1011" t="str">
        <f>VLOOKUP(ADP_PT!B1011,LANG!A:B,2,FALSE)</f>
        <v>OUTFITTING</v>
      </c>
      <c r="C1011" t="s">
        <v>14136</v>
      </c>
      <c r="D1011" t="s">
        <v>9964</v>
      </c>
      <c r="E1011" t="str">
        <f>VLOOKUP(ADP_PT!E1011,LANG!A:B,2,FALSE)</f>
        <v>NOT APPROVED</v>
      </c>
      <c r="F1011" t="str">
        <f>VLOOKUP(C1011,DWG_TITLES!A:B,2,FALSE)</f>
        <v>DESENHO DE DETALHES DE MASTRO PRINCIPAL</v>
      </c>
    </row>
    <row r="1012" spans="1:6" x14ac:dyDescent="0.25">
      <c r="A1012" s="1">
        <v>46078</v>
      </c>
      <c r="B1012" t="str">
        <f>VLOOKUP(ADP_PT!B1012,LANG!A:B,2,FALSE)</f>
        <v>OUTFITTING</v>
      </c>
      <c r="C1012" t="s">
        <v>13141</v>
      </c>
      <c r="D1012" t="s">
        <v>9964</v>
      </c>
      <c r="E1012" t="str">
        <f>VLOOKUP(ADP_PT!E1012,LANG!A:B,2,FALSE)</f>
        <v>APPROVED WITH RNC</v>
      </c>
      <c r="F1012" t="str">
        <f>VLOOKUP(C1012,DWG_TITLES!A:B,2,FALSE)</f>
        <v>TEMPORARY GUARD BODY</v>
      </c>
    </row>
    <row r="1013" spans="1:6" x14ac:dyDescent="0.25">
      <c r="A1013" s="1">
        <v>46126</v>
      </c>
      <c r="B1013" t="str">
        <f>VLOOKUP(ADP_PT!B1013,LANG!A:B,2,FALSE)</f>
        <v>OUTFITTING</v>
      </c>
      <c r="C1013" t="s">
        <v>13142</v>
      </c>
      <c r="D1013" t="s">
        <v>9964</v>
      </c>
      <c r="E1013" t="str">
        <f>VLOOKUP(ADP_PT!E1013,LANG!A:B,2,FALSE)</f>
        <v>APPROVED WITH RNC</v>
      </c>
      <c r="F1013" t="str">
        <f>VLOOKUP(C1013,DWG_TITLES!A:B,2,FALSE)</f>
        <v>DESENHO DE DETALHES DE MASTRO DE VANTE</v>
      </c>
    </row>
    <row r="1014" spans="1:6" x14ac:dyDescent="0.25">
      <c r="A1014" s="1">
        <v>46181</v>
      </c>
      <c r="B1014" t="str">
        <f>VLOOKUP(ADP_PT!B1014,LANG!A:B,2,FALSE)</f>
        <v>OUTFITTING</v>
      </c>
      <c r="C1014" t="s">
        <v>13143</v>
      </c>
      <c r="D1014" t="s">
        <v>9964</v>
      </c>
      <c r="E1014" t="str">
        <f>VLOOKUP(ADP_PT!E1014,LANG!A:B,2,FALSE)</f>
        <v>APPROVED WITH RNC</v>
      </c>
      <c r="F1014" t="str">
        <f>VLOOKUP(C1014,DWG_TITLES!A:B,2,FALSE)</f>
        <v>DESENHO DE DETALHES DE MASTRO DE VANTE</v>
      </c>
    </row>
    <row r="1015" spans="1:6" x14ac:dyDescent="0.25">
      <c r="A1015" s="1">
        <v>46001</v>
      </c>
      <c r="B1015" t="str">
        <f>VLOOKUP(ADP_PT!B1015,LANG!A:B,2,FALSE)</f>
        <v>ARCHITECTURE</v>
      </c>
      <c r="C1015" t="s">
        <v>13144</v>
      </c>
      <c r="D1015" t="s">
        <v>9964</v>
      </c>
      <c r="E1015" t="str">
        <f>VLOOKUP(ADP_PT!E1015,LANG!A:B,2,FALSE)</f>
        <v>APPROVED WITH RNC</v>
      </c>
      <c r="F1015" t="str">
        <f>VLOOKUP(C1015,DWG_TITLES!A:B,2,FALSE)</f>
        <v>AFT MAST DETAILS DRAWING</v>
      </c>
    </row>
    <row r="1016" spans="1:6" x14ac:dyDescent="0.25">
      <c r="A1016" s="1">
        <v>46078</v>
      </c>
      <c r="B1016" t="str">
        <f>VLOOKUP(ADP_PT!B1016,LANG!A:B,2,FALSE)</f>
        <v>ARCHITECTURE</v>
      </c>
      <c r="C1016" t="s">
        <v>13145</v>
      </c>
      <c r="D1016" t="s">
        <v>9964</v>
      </c>
      <c r="E1016" t="str">
        <f>VLOOKUP(ADP_PT!E1016,LANG!A:B,2,FALSE)</f>
        <v>APPROVED WITH RNC</v>
      </c>
      <c r="F1016" t="str">
        <f>VLOOKUP(C1016,DWG_TITLES!A:B,2,FALSE)</f>
        <v>AFT MAST DETAILS DRAWING</v>
      </c>
    </row>
    <row r="1017" spans="1:6" x14ac:dyDescent="0.25">
      <c r="A1017" s="1">
        <v>46141</v>
      </c>
      <c r="B1017" t="str">
        <f>VLOOKUP(ADP_PT!B1017,LANG!A:B,2,FALSE)</f>
        <v>ARCHITECTURE</v>
      </c>
      <c r="C1017" t="s">
        <v>13146</v>
      </c>
      <c r="D1017" t="s">
        <v>9964</v>
      </c>
      <c r="E1017" t="str">
        <f>VLOOKUP(ADP_PT!E1017,LANG!A:B,2,FALSE)</f>
        <v>APPROVED WITH RNC</v>
      </c>
      <c r="F1017" t="str">
        <f>VLOOKUP(C1017,DWG_TITLES!A:B,2,FALSE)</f>
        <v>AFT MAST DETAILS DRAWING</v>
      </c>
    </row>
    <row r="1018" spans="1:6" x14ac:dyDescent="0.25">
      <c r="A1018" s="1">
        <v>45922</v>
      </c>
      <c r="B1018" t="str">
        <f>VLOOKUP(ADP_PT!B1018,LANG!A:B,2,FALSE)</f>
        <v>EIT</v>
      </c>
      <c r="C1018" t="s">
        <v>13147</v>
      </c>
      <c r="D1018" t="s">
        <v>9964</v>
      </c>
      <c r="E1018" t="str">
        <f>VLOOKUP(ADP_PT!E1018,LANG!A:B,2,FALSE)</f>
        <v>APPROVED WITH RNC</v>
      </c>
      <c r="F1018" t="str">
        <f>VLOOKUP(C1018,DWG_TITLES!A:B,2,FALSE)</f>
        <v>LOOP DIAGRAM FOR FS-41&amp;42</v>
      </c>
    </row>
    <row r="1019" spans="1:6" x14ac:dyDescent="0.25">
      <c r="A1019" s="1">
        <v>45922</v>
      </c>
      <c r="B1019" t="str">
        <f>VLOOKUP(ADP_PT!B1019,LANG!A:B,2,FALSE)</f>
        <v>EIT</v>
      </c>
      <c r="C1019" t="s">
        <v>13148</v>
      </c>
      <c r="D1019" t="s">
        <v>9964</v>
      </c>
      <c r="E1019" t="str">
        <f>VLOOKUP(ADP_PT!E1019,LANG!A:B,2,FALSE)</f>
        <v>APPROVED WITH RNC</v>
      </c>
      <c r="F1019" t="str">
        <f>VLOOKUP(C1019,DWG_TITLES!A:B,2,FALSE)</f>
        <v>LOOP DIAGRAM FOR FS-51</v>
      </c>
    </row>
    <row r="1020" spans="1:6" x14ac:dyDescent="0.25">
      <c r="A1020" s="1">
        <v>45922</v>
      </c>
      <c r="B1020" t="str">
        <f>VLOOKUP(ADP_PT!B1020,LANG!A:B,2,FALSE)</f>
        <v>EIT</v>
      </c>
      <c r="C1020" t="s">
        <v>13149</v>
      </c>
      <c r="D1020" t="s">
        <v>9964</v>
      </c>
      <c r="E1020" t="str">
        <f>VLOOKUP(ADP_PT!E1020,LANG!A:B,2,FALSE)</f>
        <v>APPROVED WITH RNC</v>
      </c>
      <c r="F1020" t="str">
        <f>VLOOKUP(C1020,DWG_TITLES!A:B,2,FALSE)</f>
        <v>LOOP DIAGRAM FOR FS-201</v>
      </c>
    </row>
    <row r="1021" spans="1:6" x14ac:dyDescent="0.25">
      <c r="A1021" s="1">
        <v>45922</v>
      </c>
      <c r="B1021" t="str">
        <f>VLOOKUP(ADP_PT!B1021,LANG!A:B,2,FALSE)</f>
        <v>EIT</v>
      </c>
      <c r="C1021" t="s">
        <v>13150</v>
      </c>
      <c r="D1021" t="s">
        <v>9964</v>
      </c>
      <c r="E1021" t="str">
        <f>VLOOKUP(ADP_PT!E1021,LANG!A:B,2,FALSE)</f>
        <v>APPROVED WITH RNC</v>
      </c>
      <c r="F1021" t="str">
        <f>VLOOKUP(C1021,DWG_TITLES!A:B,2,FALSE)</f>
        <v>LOOP DIAGRAM FOR FS-202</v>
      </c>
    </row>
    <row r="1022" spans="1:6" x14ac:dyDescent="0.25">
      <c r="A1022" s="1">
        <v>45922</v>
      </c>
      <c r="B1022" t="str">
        <f>VLOOKUP(ADP_PT!B1022,LANG!A:B,2,FALSE)</f>
        <v>EIT</v>
      </c>
      <c r="C1022" t="s">
        <v>13151</v>
      </c>
      <c r="D1022" t="s">
        <v>9964</v>
      </c>
      <c r="E1022" t="str">
        <f>VLOOKUP(ADP_PT!E1022,LANG!A:B,2,FALSE)</f>
        <v>APPROVED WITH RNC</v>
      </c>
      <c r="F1022" t="str">
        <f>VLOOKUP(C1022,DWG_TITLES!A:B,2,FALSE)</f>
        <v>LOOP DIAGRAM FOR FS-204</v>
      </c>
    </row>
    <row r="1023" spans="1:6" x14ac:dyDescent="0.25">
      <c r="A1023" s="1">
        <v>45922</v>
      </c>
      <c r="B1023" t="str">
        <f>VLOOKUP(ADP_PT!B1023,LANG!A:B,2,FALSE)</f>
        <v>EIT</v>
      </c>
      <c r="C1023" t="s">
        <v>13152</v>
      </c>
      <c r="D1023" t="s">
        <v>9964</v>
      </c>
      <c r="E1023" t="str">
        <f>VLOOKUP(ADP_PT!E1023,LANG!A:B,2,FALSE)</f>
        <v>APPROVED WITH RNC</v>
      </c>
      <c r="F1023" t="str">
        <f>VLOOKUP(C1023,DWG_TITLES!A:B,2,FALSE)</f>
        <v>LOOP DIAGRAM FOR FS-205</v>
      </c>
    </row>
    <row r="1024" spans="1:6" x14ac:dyDescent="0.25">
      <c r="A1024" s="1">
        <v>45820</v>
      </c>
      <c r="B1024" t="str">
        <f>VLOOKUP(ADP_PT!B1024,LANG!A:B,2,FALSE)</f>
        <v>EIT</v>
      </c>
      <c r="C1024" t="s">
        <v>13153</v>
      </c>
      <c r="D1024" t="s">
        <v>9964</v>
      </c>
      <c r="E1024" t="str">
        <f>VLOOKUP(ADP_PT!E1024,LANG!A:B,2,FALSE)</f>
        <v>APPROVED</v>
      </c>
      <c r="F1024" t="str">
        <f>VLOOKUP(C1024,DWG_TITLES!A:B,2,FALSE)</f>
        <v>ONE LINE DIAGRAM FOR 690V MAIN SWITCHBOARD</v>
      </c>
    </row>
    <row r="1025" spans="1:6" x14ac:dyDescent="0.25">
      <c r="A1025" s="1">
        <v>45838</v>
      </c>
      <c r="B1025" t="str">
        <f>VLOOKUP(ADP_PT!B1025,LANG!A:B,2,FALSE)</f>
        <v>EIT</v>
      </c>
      <c r="C1025" t="s">
        <v>13154</v>
      </c>
      <c r="D1025" t="s">
        <v>9964</v>
      </c>
      <c r="E1025" t="str">
        <f>VLOOKUP(ADP_PT!E1025,LANG!A:B,2,FALSE)</f>
        <v>APPROVED</v>
      </c>
      <c r="F1025" t="str">
        <f>VLOOKUP(C1025,DWG_TITLES!A:B,2,FALSE)</f>
        <v>ONE LINE DIAGRAM FOR 690V MAIN SWITCHBOARD</v>
      </c>
    </row>
    <row r="1026" spans="1:6" x14ac:dyDescent="0.25">
      <c r="A1026" s="1">
        <v>46183</v>
      </c>
      <c r="B1026" t="str">
        <f>VLOOKUP(ADP_PT!B1026,LANG!A:B,2,FALSE)</f>
        <v>EIT</v>
      </c>
      <c r="C1026" t="s">
        <v>13155</v>
      </c>
      <c r="D1026" t="s">
        <v>9964</v>
      </c>
      <c r="E1026" t="str">
        <f>VLOOKUP(ADP_PT!E1026,LANG!A:B,2,FALSE)</f>
        <v>APPROVED</v>
      </c>
      <c r="F1026" t="str">
        <f>VLOOKUP(C1026,DWG_TITLES!A:B,2,FALSE)</f>
        <v>ONE LINE DIAGRAM FOR 690V MAIN SWITCHBOARD</v>
      </c>
    </row>
    <row r="1027" spans="1:6" x14ac:dyDescent="0.25">
      <c r="A1027" s="1">
        <v>45713</v>
      </c>
      <c r="B1027" t="str">
        <f>VLOOKUP(ADP_PT!B1027,LANG!A:B,2,FALSE)</f>
        <v>EIT</v>
      </c>
      <c r="C1027" t="s">
        <v>13156</v>
      </c>
      <c r="D1027" t="s">
        <v>9964</v>
      </c>
      <c r="E1027" t="str">
        <f>VLOOKUP(ADP_PT!E1027,LANG!A:B,2,FALSE)</f>
        <v>NOT APPROVED</v>
      </c>
      <c r="F1027" t="str">
        <f>VLOOKUP(C1027,DWG_TITLES!A:B,2,FALSE)</f>
        <v>ONE LINE DIAGRAM FOR 440V SWITCHBOARD</v>
      </c>
    </row>
    <row r="1028" spans="1:6" x14ac:dyDescent="0.25">
      <c r="A1028" s="1">
        <v>45820</v>
      </c>
      <c r="B1028" t="str">
        <f>VLOOKUP(ADP_PT!B1028,LANG!A:B,2,FALSE)</f>
        <v>EIT</v>
      </c>
      <c r="C1028" t="s">
        <v>13157</v>
      </c>
      <c r="D1028" t="s">
        <v>9964</v>
      </c>
      <c r="E1028" t="str">
        <f>VLOOKUP(ADP_PT!E1028,LANG!A:B,2,FALSE)</f>
        <v>APPROVED</v>
      </c>
      <c r="F1028" t="str">
        <f>VLOOKUP(C1028,DWG_TITLES!A:B,2,FALSE)</f>
        <v>ONE LINE DIAGRAM FOR 440V SWITCHBOARD</v>
      </c>
    </row>
    <row r="1029" spans="1:6" x14ac:dyDescent="0.25">
      <c r="A1029" s="1">
        <v>45838</v>
      </c>
      <c r="B1029" t="str">
        <f>VLOOKUP(ADP_PT!B1029,LANG!A:B,2,FALSE)</f>
        <v>EIT</v>
      </c>
      <c r="C1029" t="s">
        <v>13158</v>
      </c>
      <c r="D1029" t="s">
        <v>9964</v>
      </c>
      <c r="E1029" t="str">
        <f>VLOOKUP(ADP_PT!E1029,LANG!A:B,2,FALSE)</f>
        <v>APPROVED</v>
      </c>
      <c r="F1029" t="str">
        <f>VLOOKUP(C1029,DWG_TITLES!A:B,2,FALSE)</f>
        <v>ONE LINE DIAGRAM FOR 440V SWITCHBOARD</v>
      </c>
    </row>
    <row r="1030" spans="1:6" x14ac:dyDescent="0.25">
      <c r="A1030" s="1">
        <v>46281</v>
      </c>
      <c r="B1030" t="str">
        <f>VLOOKUP(ADP_PT!B1030,LANG!A:B,2,FALSE)</f>
        <v>EIT</v>
      </c>
      <c r="C1030" t="s">
        <v>14137</v>
      </c>
      <c r="D1030" t="s">
        <v>9964</v>
      </c>
      <c r="E1030" t="str">
        <f>VLOOKUP(ADP_PT!E1030,LANG!A:B,2,FALSE)</f>
        <v>APPROVED</v>
      </c>
      <c r="F1030" t="str">
        <f>VLOOKUP(C1030,DWG_TITLES!A:B,2,FALSE)</f>
        <v>ONE LINE DIAGRAM FOR 440V SWITCHBOARD</v>
      </c>
    </row>
    <row r="1031" spans="1:6" x14ac:dyDescent="0.25">
      <c r="A1031" s="1">
        <v>45713</v>
      </c>
      <c r="B1031" t="str">
        <f>VLOOKUP(ADP_PT!B1031,LANG!A:B,2,FALSE)</f>
        <v>EIT</v>
      </c>
      <c r="C1031" t="s">
        <v>13159</v>
      </c>
      <c r="D1031" t="s">
        <v>9964</v>
      </c>
      <c r="E1031" t="str">
        <f>VLOOKUP(ADP_PT!E1031,LANG!A:B,2,FALSE)</f>
        <v>APPROVED WITH RNC</v>
      </c>
      <c r="F1031" t="str">
        <f>VLOOKUP(C1031,DWG_TITLES!A:B,2,FALSE)</f>
        <v>ONE LINE DIAGRAM FOR 115/440 EMERGENCY SWITCHBOARD</v>
      </c>
    </row>
    <row r="1032" spans="1:6" x14ac:dyDescent="0.25">
      <c r="A1032" s="1">
        <v>45820</v>
      </c>
      <c r="B1032" t="str">
        <f>VLOOKUP(ADP_PT!B1032,LANG!A:B,2,FALSE)</f>
        <v>EIT</v>
      </c>
      <c r="C1032" t="s">
        <v>13160</v>
      </c>
      <c r="D1032" t="s">
        <v>9964</v>
      </c>
      <c r="E1032" t="str">
        <f>VLOOKUP(ADP_PT!E1032,LANG!A:B,2,FALSE)</f>
        <v>APPROVED</v>
      </c>
      <c r="F1032" t="str">
        <f>VLOOKUP(C1032,DWG_TITLES!A:B,2,FALSE)</f>
        <v>ONE LINE DIAGRAM FOR 115/440 EMERGENCY SWITCHBOARD</v>
      </c>
    </row>
    <row r="1033" spans="1:6" x14ac:dyDescent="0.25">
      <c r="A1033" s="1">
        <v>45838</v>
      </c>
      <c r="B1033" t="str">
        <f>VLOOKUP(ADP_PT!B1033,LANG!A:B,2,FALSE)</f>
        <v>EIT</v>
      </c>
      <c r="C1033" t="s">
        <v>13161</v>
      </c>
      <c r="D1033" t="s">
        <v>9964</v>
      </c>
      <c r="E1033" t="str">
        <f>VLOOKUP(ADP_PT!E1033,LANG!A:B,2,FALSE)</f>
        <v>APPROVED</v>
      </c>
      <c r="F1033" t="str">
        <f>VLOOKUP(C1033,DWG_TITLES!A:B,2,FALSE)</f>
        <v>ONE LINE DIAGRAM FOR 115/440 EMERGENCY SWITCHBOARD</v>
      </c>
    </row>
    <row r="1034" spans="1:6" x14ac:dyDescent="0.25">
      <c r="A1034" s="1">
        <v>46281</v>
      </c>
      <c r="B1034" t="str">
        <f>VLOOKUP(ADP_PT!B1034,LANG!A:B,2,FALSE)</f>
        <v>EIT</v>
      </c>
      <c r="C1034" t="s">
        <v>14138</v>
      </c>
      <c r="D1034" t="s">
        <v>9964</v>
      </c>
      <c r="E1034" t="str">
        <f>VLOOKUP(ADP_PT!E1034,LANG!A:B,2,FALSE)</f>
        <v>APPROVED</v>
      </c>
      <c r="F1034" t="str">
        <f>VLOOKUP(C1034,DWG_TITLES!A:B,2,FALSE)</f>
        <v>ONE LINE DIAGRAM FOR 115/440 EMERGENCY SWITCHBOARD</v>
      </c>
    </row>
    <row r="1035" spans="1:6" x14ac:dyDescent="0.25">
      <c r="A1035" s="1">
        <v>46266</v>
      </c>
      <c r="B1035" t="str">
        <f>VLOOKUP(ADP_PT!B1035,LANG!A:B,2,FALSE)</f>
        <v>PIPING</v>
      </c>
      <c r="C1035" t="s">
        <v>14139</v>
      </c>
      <c r="D1035" t="s">
        <v>9964</v>
      </c>
      <c r="E1035" t="str">
        <f>VLOOKUP(ADP_PT!E1035,LANG!A:B,2,FALSE)</f>
        <v>NOT APPROVED</v>
      </c>
      <c r="F1035" t="str">
        <f>VLOOKUP(C1035,DWG_TITLES!A:B,2,FALSE)</f>
        <v>DESENHO DIAGRAMÁTICO DE CIRCULAÇÃO DE ÁGUA SALGADA DOS MCPS E MCAS</v>
      </c>
    </row>
    <row r="1036" spans="1:6" x14ac:dyDescent="0.25">
      <c r="A1036" s="1">
        <v>46008</v>
      </c>
      <c r="B1036" t="str">
        <f>VLOOKUP(ADP_PT!B1036,LANG!A:B,2,FALSE)</f>
        <v>PIPING</v>
      </c>
      <c r="C1036" t="s">
        <v>13162</v>
      </c>
      <c r="D1036" t="s">
        <v>9964</v>
      </c>
      <c r="E1036" t="str">
        <f>VLOOKUP(ADP_PT!E1036,LANG!A:B,2,FALSE)</f>
        <v>APPROVED WITH RNC</v>
      </c>
      <c r="F1036" t="str">
        <f>VLOOKUP(C1036,DWG_TITLES!A:B,2,FALSE)</f>
        <v>SBE SEAWATER SYSTEM</v>
      </c>
    </row>
    <row r="1037" spans="1:6" x14ac:dyDescent="0.25">
      <c r="A1037" s="1">
        <v>46095</v>
      </c>
      <c r="B1037" t="str">
        <f>VLOOKUP(ADP_PT!B1037,LANG!A:B,2,FALSE)</f>
        <v>PIPING</v>
      </c>
      <c r="C1037" t="s">
        <v>13163</v>
      </c>
      <c r="D1037" t="s">
        <v>9964</v>
      </c>
      <c r="E1037" t="str">
        <f>VLOOKUP(ADP_PT!E1037,LANG!A:B,2,FALSE)</f>
        <v>APPROVED</v>
      </c>
      <c r="F1037" t="str">
        <f>VLOOKUP(C1037,DWG_TITLES!A:B,2,FALSE)</f>
        <v>SBE SEAWATER SYSTEM</v>
      </c>
    </row>
    <row r="1038" spans="1:6" x14ac:dyDescent="0.25">
      <c r="A1038" s="1">
        <v>46266</v>
      </c>
      <c r="B1038" t="str">
        <f>VLOOKUP(ADP_PT!B1038,LANG!A:B,2,FALSE)</f>
        <v>PIPING</v>
      </c>
      <c r="C1038" t="s">
        <v>14140</v>
      </c>
      <c r="D1038" t="s">
        <v>9964</v>
      </c>
      <c r="E1038" t="str">
        <f>VLOOKUP(ADP_PT!E1038,LANG!A:B,2,FALSE)</f>
        <v>APPROVED</v>
      </c>
      <c r="F1038" t="str">
        <f>VLOOKUP(C1038,DWG_TITLES!A:B,2,FALSE)</f>
        <v>DESENHO DIAGRAMÁTICO DO SISTEMA DE ÓLEO LUBRIFICANTE</v>
      </c>
    </row>
    <row r="1039" spans="1:6" x14ac:dyDescent="0.25">
      <c r="A1039" s="1">
        <v>45859</v>
      </c>
      <c r="B1039" t="str">
        <f>VLOOKUP(ADP_PT!B1039,LANG!A:B,2,FALSE)</f>
        <v>EIT</v>
      </c>
      <c r="C1039" t="s">
        <v>13164</v>
      </c>
      <c r="D1039" t="s">
        <v>9964</v>
      </c>
      <c r="E1039" t="str">
        <f>VLOOKUP(ADP_PT!E1039,LANG!A:B,2,FALSE)</f>
        <v>NOT APPROVED</v>
      </c>
      <c r="F1039" t="str">
        <f>VLOOKUP(C1039,DWG_TITLES!A:B,2,FALSE)</f>
        <v>ONE LINE DIAGRAM FOR DB16 FOR HEAT TRACING SYSTEM</v>
      </c>
    </row>
    <row r="1040" spans="1:6" x14ac:dyDescent="0.25">
      <c r="A1040" s="1">
        <v>46021</v>
      </c>
      <c r="B1040" t="str">
        <f>VLOOKUP(ADP_PT!B1040,LANG!A:B,2,FALSE)</f>
        <v>EIT</v>
      </c>
      <c r="C1040" t="s">
        <v>13165</v>
      </c>
      <c r="D1040" t="s">
        <v>9964</v>
      </c>
      <c r="E1040" t="str">
        <f>VLOOKUP(ADP_PT!E1040,LANG!A:B,2,FALSE)</f>
        <v>NOT APPROVED</v>
      </c>
      <c r="F1040" t="str">
        <f>VLOOKUP(C1040,DWG_TITLES!A:B,2,FALSE)</f>
        <v>ONE LINE DIAGRAM FOR DB16 FOR HEAT TRACING SYSTEM</v>
      </c>
    </row>
    <row r="1041" spans="1:6" x14ac:dyDescent="0.25">
      <c r="A1041" s="1">
        <v>46224</v>
      </c>
      <c r="B1041" t="str">
        <f>VLOOKUP(ADP_PT!B1041,LANG!A:B,2,FALSE)</f>
        <v>EIT</v>
      </c>
      <c r="C1041" t="s">
        <v>13719</v>
      </c>
      <c r="D1041" t="s">
        <v>9964</v>
      </c>
      <c r="E1041" t="str">
        <f>VLOOKUP(ADP_PT!E1041,LANG!A:B,2,FALSE)</f>
        <v>NOT APPROVED</v>
      </c>
      <c r="F1041" t="str">
        <f>VLOOKUP(C1041,DWG_TITLES!A:B,2,FALSE)</f>
        <v>ONE LINE DIAGRAM FOR DB16 FOR HEAT TRACING SYSTEM</v>
      </c>
    </row>
    <row r="1042" spans="1:6" x14ac:dyDescent="0.25">
      <c r="A1042" s="1">
        <v>45215</v>
      </c>
      <c r="B1042" t="str">
        <f>VLOOKUP(ADP_PT!B1042,LANG!A:B,2,FALSE)</f>
        <v>EIT</v>
      </c>
      <c r="C1042" t="s">
        <v>13166</v>
      </c>
      <c r="D1042" t="s">
        <v>9964</v>
      </c>
      <c r="E1042" t="str">
        <f>VLOOKUP(ADP_PT!E1042,LANG!A:B,2,FALSE)</f>
        <v>APPROVED WITH RNC</v>
      </c>
      <c r="F1042" t="str">
        <f>VLOOKUP(C1042,DWG_TITLES!A:B,2,FALSE)</f>
        <v>CABLE TRAY ARRANGEMENT BLOCK 01</v>
      </c>
    </row>
    <row r="1043" spans="1:6" x14ac:dyDescent="0.25">
      <c r="A1043" s="1">
        <v>45313</v>
      </c>
      <c r="B1043" t="str">
        <f>VLOOKUP(ADP_PT!B1043,LANG!A:B,2,FALSE)</f>
        <v>EIT</v>
      </c>
      <c r="C1043" t="s">
        <v>13167</v>
      </c>
      <c r="D1043" t="s">
        <v>9964</v>
      </c>
      <c r="E1043" t="str">
        <f>VLOOKUP(ADP_PT!E1043,LANG!A:B,2,FALSE)</f>
        <v>APPROVED</v>
      </c>
      <c r="F1043" t="str">
        <f>VLOOKUP(C1043,DWG_TITLES!A:B,2,FALSE)</f>
        <v>CABLE TRAY ARRANGEMENT BLOCK 06</v>
      </c>
    </row>
    <row r="1044" spans="1:6" x14ac:dyDescent="0.25">
      <c r="A1044" s="1">
        <v>45243</v>
      </c>
      <c r="B1044" t="str">
        <f>VLOOKUP(ADP_PT!B1044,LANG!A:B,2,FALSE)</f>
        <v>EIT</v>
      </c>
      <c r="C1044" t="s">
        <v>13168</v>
      </c>
      <c r="D1044" t="s">
        <v>9964</v>
      </c>
      <c r="E1044" t="str">
        <f>VLOOKUP(ADP_PT!E1044,LANG!A:B,2,FALSE)</f>
        <v>APPROVED WITH RNC</v>
      </c>
      <c r="F1044" t="str">
        <f>VLOOKUP(C1044,DWG_TITLES!A:B,2,FALSE)</f>
        <v>CABLE TRAY ARRANGEMENT BLOCK 11</v>
      </c>
    </row>
    <row r="1045" spans="1:6" x14ac:dyDescent="0.25">
      <c r="A1045" s="1">
        <v>45313</v>
      </c>
      <c r="B1045" t="str">
        <f>VLOOKUP(ADP_PT!B1045,LANG!A:B,2,FALSE)</f>
        <v>EIT</v>
      </c>
      <c r="C1045" t="s">
        <v>13169</v>
      </c>
      <c r="D1045" t="s">
        <v>9964</v>
      </c>
      <c r="E1045" t="str">
        <f>VLOOKUP(ADP_PT!E1045,LANG!A:B,2,FALSE)</f>
        <v>APPROVED</v>
      </c>
      <c r="F1045" t="str">
        <f>VLOOKUP(C1045,DWG_TITLES!A:B,2,FALSE)</f>
        <v>FABRICATION BOOKLET OF CABLE TRAY SUPPORTS BLOCK 01</v>
      </c>
    </row>
    <row r="1046" spans="1:6" x14ac:dyDescent="0.25">
      <c r="A1046" s="1">
        <v>46127</v>
      </c>
      <c r="B1046" t="str">
        <f>VLOOKUP(ADP_PT!B1046,LANG!A:B,2,FALSE)</f>
        <v>EIT</v>
      </c>
      <c r="C1046" t="s">
        <v>13170</v>
      </c>
      <c r="D1046" t="s">
        <v>9964</v>
      </c>
      <c r="E1046" t="str">
        <f>VLOOKUP(ADP_PT!E1046,LANG!A:B,2,FALSE)</f>
        <v>APPROVED WITH RNC</v>
      </c>
      <c r="F1046" t="str">
        <f>VLOOKUP(C1046,DWG_TITLES!A:B,2,FALSE)</f>
        <v>EQUIPMENT ARRANGEMENT PLAN - FORE MAST ARRANGEMENT DRAWING</v>
      </c>
    </row>
    <row r="1047" spans="1:6" x14ac:dyDescent="0.25">
      <c r="A1047" s="1">
        <v>46127</v>
      </c>
      <c r="B1047" t="str">
        <f>VLOOKUP(ADP_PT!B1047,LANG!A:B,2,FALSE)</f>
        <v>EIT</v>
      </c>
      <c r="C1047" t="s">
        <v>13171</v>
      </c>
      <c r="D1047" t="s">
        <v>9964</v>
      </c>
      <c r="E1047" t="str">
        <f>VLOOKUP(ADP_PT!E1047,LANG!A:B,2,FALSE)</f>
        <v>APPROVED</v>
      </c>
      <c r="F1047" t="str">
        <f>VLOOKUP(C1047,DWG_TITLES!A:B,2,FALSE)</f>
        <v>LIGHTING ARRANGEMENT PLAN BLOCK 01</v>
      </c>
    </row>
    <row r="1048" spans="1:6" x14ac:dyDescent="0.25">
      <c r="A1048" s="1">
        <v>46127</v>
      </c>
      <c r="B1048" t="str">
        <f>VLOOKUP(ADP_PT!B1048,LANG!A:B,2,FALSE)</f>
        <v>EIT</v>
      </c>
      <c r="C1048" t="s">
        <v>13172</v>
      </c>
      <c r="D1048" t="s">
        <v>9964</v>
      </c>
      <c r="E1048" t="str">
        <f>VLOOKUP(ADP_PT!E1048,LANG!A:B,2,FALSE)</f>
        <v>APPROVED</v>
      </c>
      <c r="F1048" t="str">
        <f>VLOOKUP(C1048,DWG_TITLES!A:B,2,FALSE)</f>
        <v>LIGHTING ARRANGEMENT PLAN BLOCK 04</v>
      </c>
    </row>
    <row r="1049" spans="1:6" x14ac:dyDescent="0.25">
      <c r="A1049" s="1">
        <v>46127</v>
      </c>
      <c r="B1049" t="str">
        <f>VLOOKUP(ADP_PT!B1049,LANG!A:B,2,FALSE)</f>
        <v>EIT</v>
      </c>
      <c r="C1049" t="s">
        <v>13173</v>
      </c>
      <c r="D1049" t="s">
        <v>9964</v>
      </c>
      <c r="E1049" t="str">
        <f>VLOOKUP(ADP_PT!E1049,LANG!A:B,2,FALSE)</f>
        <v>APPROVED</v>
      </c>
      <c r="F1049" t="str">
        <f>VLOOKUP(C1049,DWG_TITLES!A:B,2,FALSE)</f>
        <v>LIGHTING ARRANGEMENT PLAN BLOCK 10</v>
      </c>
    </row>
    <row r="1050" spans="1:6" x14ac:dyDescent="0.25">
      <c r="A1050" s="1">
        <v>46127</v>
      </c>
      <c r="B1050" t="str">
        <f>VLOOKUP(ADP_PT!B1050,LANG!A:B,2,FALSE)</f>
        <v>EIT</v>
      </c>
      <c r="C1050" t="s">
        <v>13174</v>
      </c>
      <c r="D1050" t="s">
        <v>9964</v>
      </c>
      <c r="E1050" t="str">
        <f>VLOOKUP(ADP_PT!E1050,LANG!A:B,2,FALSE)</f>
        <v>APPROVED</v>
      </c>
      <c r="F1050" t="str">
        <f>VLOOKUP(C1050,DWG_TITLES!A:B,2,FALSE)</f>
        <v>LIGHTING ARRANGEMENT PLAN BLOCK 11</v>
      </c>
    </row>
    <row r="1051" spans="1:6" x14ac:dyDescent="0.25">
      <c r="A1051" s="1">
        <v>46237</v>
      </c>
      <c r="B1051" t="str">
        <f>VLOOKUP(ADP_PT!B1051,LANG!A:B,2,FALSE)</f>
        <v>EIT</v>
      </c>
      <c r="C1051" t="s">
        <v>14141</v>
      </c>
      <c r="D1051" t="s">
        <v>9964</v>
      </c>
      <c r="E1051" t="str">
        <f>VLOOKUP(ADP_PT!E1051,LANG!A:B,2,FALSE)</f>
        <v>APPROVED WITH RNC</v>
      </c>
      <c r="F1051" t="str">
        <f>VLOOKUP(C1051,DWG_TITLES!A:B,2,FALSE)</f>
        <v>MAST AND ANTENNA ARRANGEMENT DRAWING</v>
      </c>
    </row>
    <row r="1052" spans="1:6" x14ac:dyDescent="0.25">
      <c r="A1052" s="1">
        <v>46010</v>
      </c>
      <c r="B1052" t="str">
        <f>VLOOKUP(ADP_PT!B1052,LANG!A:B,2,FALSE)</f>
        <v>PIPING</v>
      </c>
      <c r="C1052" t="s">
        <v>13175</v>
      </c>
      <c r="D1052" t="s">
        <v>9964</v>
      </c>
      <c r="E1052" t="str">
        <f>VLOOKUP(ADP_PT!E1052,LANG!A:B,2,FALSE)</f>
        <v>APPROVED</v>
      </c>
      <c r="F1052" t="str">
        <f>VLOOKUP(C1052,DWG_TITLES!A:B,2,FALSE)</f>
        <v>PLANTA DE ROTEAMENTO DE TUBINGS DOS SISTEMAS HIDRÁULICOS / PNEUMÁTICOS</v>
      </c>
    </row>
    <row r="1053" spans="1:6" x14ac:dyDescent="0.25">
      <c r="A1053" s="1">
        <v>46142</v>
      </c>
      <c r="B1053" t="str">
        <f>VLOOKUP(ADP_PT!B1053,LANG!A:B,2,FALSE)</f>
        <v>PIPING</v>
      </c>
      <c r="C1053" t="s">
        <v>13176</v>
      </c>
      <c r="D1053" t="s">
        <v>9964</v>
      </c>
      <c r="E1053" t="str">
        <f>VLOOKUP(ADP_PT!E1053,LANG!A:B,2,FALSE)</f>
        <v>APPROVED</v>
      </c>
      <c r="F1053" t="str">
        <f>VLOOKUP(C1053,DWG_TITLES!A:B,2,FALSE)</f>
        <v>PLANTA DE ROTEAMENTO DE TUBINGS DOS SISTEMAS HIDRÁULICOS / PNEUMÁTICOS</v>
      </c>
    </row>
    <row r="1054" spans="1:6" x14ac:dyDescent="0.25">
      <c r="A1054" s="1">
        <v>46010</v>
      </c>
      <c r="B1054" t="str">
        <f>VLOOKUP(ADP_PT!B1054,LANG!A:B,2,FALSE)</f>
        <v>PIPING</v>
      </c>
      <c r="C1054" t="s">
        <v>13177</v>
      </c>
      <c r="D1054" t="s">
        <v>9964</v>
      </c>
      <c r="E1054" t="str">
        <f>VLOOKUP(ADP_PT!E1054,LANG!A:B,2,FALSE)</f>
        <v>APPROVED</v>
      </c>
      <c r="F1054" t="str">
        <f>VLOOKUP(C1054,DWG_TITLES!A:B,2,FALSE)</f>
        <v>DIAGRAMA DOS SISTEMAS HIDRÁULICOS / PNEUMÁTICOS</v>
      </c>
    </row>
    <row r="1055" spans="1:6" x14ac:dyDescent="0.25">
      <c r="A1055" s="1">
        <v>46050</v>
      </c>
      <c r="B1055" t="str">
        <f>VLOOKUP(ADP_PT!B1055,LANG!A:B,2,FALSE)</f>
        <v>PIPING</v>
      </c>
      <c r="C1055" t="s">
        <v>13178</v>
      </c>
      <c r="D1055" t="s">
        <v>9964</v>
      </c>
      <c r="E1055" t="str">
        <f>VLOOKUP(ADP_PT!E1055,LANG!A:B,2,FALSE)</f>
        <v>APPROVED WITH RNC</v>
      </c>
      <c r="F1055" t="str">
        <f>VLOOKUP(C1055,DWG_TITLES!A:B,2,FALSE)</f>
        <v>DIAGRAMA DOS SISTEMAS HIDRÁULICOS / PNEUMÁTICOS</v>
      </c>
    </row>
    <row r="1056" spans="1:6" x14ac:dyDescent="0.25">
      <c r="A1056" s="1">
        <v>45300</v>
      </c>
      <c r="B1056" t="str">
        <f>VLOOKUP(ADP_PT!B1056,LANG!A:B,2,FALSE)</f>
        <v>PIPING</v>
      </c>
      <c r="C1056" t="s">
        <v>13179</v>
      </c>
      <c r="D1056" t="s">
        <v>9964</v>
      </c>
      <c r="E1056" t="str">
        <f>VLOOKUP(ADP_PT!E1056,LANG!A:B,2,FALSE)</f>
        <v>APPROVED WITH RNC</v>
      </c>
      <c r="F1056" t="str">
        <f>VLOOKUP(C1056,DWG_TITLES!A:B,2,FALSE)</f>
        <v>ISOMÉTRICOS DE TUBULAÇÃO SISTEMA DE SUSPIRO, SONDAGEM E ENCHIMENTO BLOCO 01</v>
      </c>
    </row>
    <row r="1057" spans="1:6" x14ac:dyDescent="0.25">
      <c r="A1057" s="1">
        <v>45933</v>
      </c>
      <c r="B1057" t="str">
        <f>VLOOKUP(ADP_PT!B1057,LANG!A:B,2,FALSE)</f>
        <v>HVAC</v>
      </c>
      <c r="C1057" t="s">
        <v>13180</v>
      </c>
      <c r="D1057" t="s">
        <v>9964</v>
      </c>
      <c r="E1057" t="str">
        <f>VLOOKUP(ADP_PT!E1057,LANG!A:B,2,FALSE)</f>
        <v>NOT APPROVED</v>
      </c>
      <c r="F1057" t="str">
        <f>VLOOKUP(C1057,DWG_TITLES!A:B,2,FALSE)</f>
        <v>ARRANJO DE VENTILAÇÃO BLOCOS 02 &amp; 03</v>
      </c>
    </row>
    <row r="1058" spans="1:6" x14ac:dyDescent="0.25">
      <c r="A1058" s="1">
        <v>45929</v>
      </c>
      <c r="B1058" t="str">
        <f>VLOOKUP(ADP_PT!B1058,LANG!A:B,2,FALSE)</f>
        <v>HVAC</v>
      </c>
      <c r="C1058" t="s">
        <v>13181</v>
      </c>
      <c r="D1058" t="s">
        <v>9964</v>
      </c>
      <c r="E1058" t="str">
        <f>VLOOKUP(ADP_PT!E1058,LANG!A:B,2,FALSE)</f>
        <v>NOT APPROVED</v>
      </c>
      <c r="F1058" t="str">
        <f>VLOOKUP(C1058,DWG_TITLES!A:B,2,FALSE)</f>
        <v>ARRANJO DE VENTILAÇÃO BLOCO 04</v>
      </c>
    </row>
    <row r="1059" spans="1:6" x14ac:dyDescent="0.25">
      <c r="A1059" s="1">
        <v>45929</v>
      </c>
      <c r="B1059" t="str">
        <f>VLOOKUP(ADP_PT!B1059,LANG!A:B,2,FALSE)</f>
        <v>HVAC</v>
      </c>
      <c r="C1059" t="s">
        <v>13182</v>
      </c>
      <c r="D1059" t="s">
        <v>9964</v>
      </c>
      <c r="E1059" t="str">
        <f>VLOOKUP(ADP_PT!E1059,LANG!A:B,2,FALSE)</f>
        <v>NOT APPROVED</v>
      </c>
      <c r="F1059" t="str">
        <f>VLOOKUP(C1059,DWG_TITLES!A:B,2,FALSE)</f>
        <v>ARRANJO DE VENTILAÇÃO BLOCO 06</v>
      </c>
    </row>
    <row r="1060" spans="1:6" x14ac:dyDescent="0.25">
      <c r="A1060" s="1">
        <v>46239</v>
      </c>
      <c r="B1060" t="str">
        <f>VLOOKUP(ADP_PT!B1060,LANG!A:B,2,FALSE)</f>
        <v>HVAC</v>
      </c>
      <c r="C1060" t="s">
        <v>14142</v>
      </c>
      <c r="D1060" t="s">
        <v>9964</v>
      </c>
      <c r="E1060" t="str">
        <f>VLOOKUP(ADP_PT!E1060,LANG!A:B,2,FALSE)</f>
        <v>APPROVED</v>
      </c>
      <c r="F1060" t="str">
        <f>VLOOKUP(C1060,DWG_TITLES!A:B,2,FALSE)</f>
        <v>ARRANJO DE VENTILAÇÃO BLOCO 06</v>
      </c>
    </row>
    <row r="1061" spans="1:6" x14ac:dyDescent="0.25">
      <c r="A1061" s="1">
        <v>45933</v>
      </c>
      <c r="B1061" t="str">
        <f>VLOOKUP(ADP_PT!B1061,LANG!A:B,2,FALSE)</f>
        <v>HVAC</v>
      </c>
      <c r="C1061" t="s">
        <v>13183</v>
      </c>
      <c r="D1061" t="s">
        <v>9964</v>
      </c>
      <c r="E1061" t="str">
        <f>VLOOKUP(ADP_PT!E1061,LANG!A:B,2,FALSE)</f>
        <v>NOT APPROVED</v>
      </c>
      <c r="F1061" t="str">
        <f>VLOOKUP(C1061,DWG_TITLES!A:B,2,FALSE)</f>
        <v>ARRANJO DE VENTILAÇÃO BLOCO 08</v>
      </c>
    </row>
    <row r="1062" spans="1:6" x14ac:dyDescent="0.25">
      <c r="A1062" s="1">
        <v>45929</v>
      </c>
      <c r="B1062" t="str">
        <f>VLOOKUP(ADP_PT!B1062,LANG!A:B,2,FALSE)</f>
        <v>HVAC</v>
      </c>
      <c r="C1062" t="s">
        <v>13184</v>
      </c>
      <c r="D1062" t="s">
        <v>9964</v>
      </c>
      <c r="E1062" t="str">
        <f>VLOOKUP(ADP_PT!E1062,LANG!A:B,2,FALSE)</f>
        <v>NOT APPROVED</v>
      </c>
      <c r="F1062" t="str">
        <f>VLOOKUP(C1062,DWG_TITLES!A:B,2,FALSE)</f>
        <v>ARRANJO DE VENTILAÇÃO BLOCO 09</v>
      </c>
    </row>
    <row r="1063" spans="1:6" x14ac:dyDescent="0.25">
      <c r="A1063" s="1">
        <v>46239</v>
      </c>
      <c r="B1063" t="str">
        <f>VLOOKUP(ADP_PT!B1063,LANG!A:B,2,FALSE)</f>
        <v>HVAC</v>
      </c>
      <c r="C1063" t="s">
        <v>14143</v>
      </c>
      <c r="D1063" t="s">
        <v>9964</v>
      </c>
      <c r="E1063" t="str">
        <f>VLOOKUP(ADP_PT!E1063,LANG!A:B,2,FALSE)</f>
        <v>APPROVED</v>
      </c>
      <c r="F1063" t="str">
        <f>VLOOKUP(C1063,DWG_TITLES!A:B,2,FALSE)</f>
        <v>ARRANJO DE VENTILAÇÃO BLOCO 09</v>
      </c>
    </row>
    <row r="1064" spans="1:6" x14ac:dyDescent="0.25">
      <c r="A1064" s="1">
        <v>45913</v>
      </c>
      <c r="B1064" t="str">
        <f>VLOOKUP(ADP_PT!B1064,LANG!A:B,2,FALSE)</f>
        <v>HVAC</v>
      </c>
      <c r="C1064" t="s">
        <v>13185</v>
      </c>
      <c r="D1064" t="s">
        <v>9964</v>
      </c>
      <c r="E1064" t="str">
        <f>VLOOKUP(ADP_PT!E1064,LANG!A:B,2,FALSE)</f>
        <v>NOT APPROVED</v>
      </c>
      <c r="F1064" t="str">
        <f>VLOOKUP(C1064,DWG_TITLES!A:B,2,FALSE)</f>
        <v>ARRANJO DE VENTILAÇÃO BLOCO 12</v>
      </c>
    </row>
    <row r="1065" spans="1:6" x14ac:dyDescent="0.25">
      <c r="A1065" s="1">
        <v>46239</v>
      </c>
      <c r="B1065" t="str">
        <f>VLOOKUP(ADP_PT!B1065,LANG!A:B,2,FALSE)</f>
        <v>HVAC</v>
      </c>
      <c r="C1065" t="s">
        <v>14144</v>
      </c>
      <c r="D1065" t="s">
        <v>9964</v>
      </c>
      <c r="E1065" t="str">
        <f>VLOOKUP(ADP_PT!E1065,LANG!A:B,2,FALSE)</f>
        <v>APPROVED</v>
      </c>
      <c r="F1065" t="str">
        <f>VLOOKUP(C1065,DWG_TITLES!A:B,2,FALSE)</f>
        <v>ARRANJO DE VENTILAÇÃO BLOCO 12</v>
      </c>
    </row>
    <row r="1066" spans="1:6" x14ac:dyDescent="0.25">
      <c r="A1066" s="1">
        <v>45913</v>
      </c>
      <c r="B1066" t="str">
        <f>VLOOKUP(ADP_PT!B1066,LANG!A:B,2,FALSE)</f>
        <v>HVAC</v>
      </c>
      <c r="C1066" t="s">
        <v>13186</v>
      </c>
      <c r="D1066" t="s">
        <v>9964</v>
      </c>
      <c r="E1066" t="str">
        <f>VLOOKUP(ADP_PT!E1066,LANG!A:B,2,FALSE)</f>
        <v>NOT APPROVED</v>
      </c>
      <c r="F1066" t="str">
        <f>VLOOKUP(C1066,DWG_TITLES!A:B,2,FALSE)</f>
        <v>ARRANJO DE VENTILAÇÃO BLOCO 01</v>
      </c>
    </row>
    <row r="1067" spans="1:6" x14ac:dyDescent="0.25">
      <c r="A1067" s="1">
        <v>46266</v>
      </c>
      <c r="B1067" t="str">
        <f>VLOOKUP(ADP_PT!B1067,LANG!A:B,2,FALSE)</f>
        <v>PIPING</v>
      </c>
      <c r="C1067" t="s">
        <v>14145</v>
      </c>
      <c r="D1067" t="s">
        <v>9964</v>
      </c>
      <c r="E1067" t="str">
        <f>VLOOKUP(ADP_PT!E1067,LANG!A:B,2,FALSE)</f>
        <v>NOT APPROVED</v>
      </c>
      <c r="F1067" t="str">
        <f>VLOOKUP(C1067,DWG_TITLES!A:B,2,FALSE)</f>
        <v>DESENHO DIAGRAMÁTICO DO SISTEMA DE REFRIGERAÇÃO DA FRIGORÍFICA</v>
      </c>
    </row>
    <row r="1068" spans="1:6" x14ac:dyDescent="0.25">
      <c r="A1068" s="1">
        <v>46281</v>
      </c>
      <c r="B1068" t="str">
        <f>VLOOKUP(ADP_PT!B1068,LANG!A:B,2,FALSE)</f>
        <v>PIPING</v>
      </c>
      <c r="C1068" t="s">
        <v>14146</v>
      </c>
      <c r="D1068" t="s">
        <v>9964</v>
      </c>
      <c r="E1068" t="str">
        <f>VLOOKUP(ADP_PT!E1068,LANG!A:B,2,FALSE)</f>
        <v>NOT APPROVED</v>
      </c>
      <c r="F1068" t="str">
        <f>VLOOKUP(C1068,DWG_TITLES!A:B,2,FALSE)</f>
        <v>SCHEMATIC DRAWING OF FIRE-FIGHTING &amp; SPRINKLER SYSTEM</v>
      </c>
    </row>
    <row r="1069" spans="1:6" x14ac:dyDescent="0.25">
      <c r="A1069" s="1">
        <v>46281</v>
      </c>
      <c r="B1069" t="str">
        <f>VLOOKUP(ADP_PT!B1069,LANG!A:B,2,FALSE)</f>
        <v>PIPING</v>
      </c>
      <c r="C1069" t="s">
        <v>14147</v>
      </c>
      <c r="D1069" t="s">
        <v>9964</v>
      </c>
      <c r="E1069" t="str">
        <f>VLOOKUP(ADP_PT!E1069,LANG!A:B,2,FALSE)</f>
        <v>NOT APPROVED</v>
      </c>
      <c r="F1069" t="str">
        <f>VLOOKUP(C1069,DWG_TITLES!A:B,2,FALSE)</f>
        <v>SCHEMATIC DRAWING OF SALT-WATER CIRCULATION &amp; AUXILIARY EQUIPMENT SYSTEM</v>
      </c>
    </row>
    <row r="1070" spans="1:6" x14ac:dyDescent="0.25">
      <c r="A1070" s="1">
        <v>45461</v>
      </c>
      <c r="B1070" t="str">
        <f>VLOOKUP(ADP_PT!B1070,LANG!A:B,2,FALSE)</f>
        <v>PIPING</v>
      </c>
      <c r="C1070" t="s">
        <v>13187</v>
      </c>
      <c r="D1070" t="s">
        <v>9964</v>
      </c>
      <c r="E1070" t="str">
        <f>VLOOKUP(ADP_PT!E1070,LANG!A:B,2,FALSE)</f>
        <v>APPROVED WITH RNC</v>
      </c>
      <c r="F1070" t="str">
        <f>VLOOKUP(C1070,DWG_TITLES!A:B,2,FALSE)</f>
        <v>ARRANJO DE TUBULAÇÃO SISTEMA DE DRENO E EMBORNAIS BLOCO 08</v>
      </c>
    </row>
    <row r="1071" spans="1:6" x14ac:dyDescent="0.25">
      <c r="A1071" s="1">
        <v>46281</v>
      </c>
      <c r="B1071" t="str">
        <f>VLOOKUP(ADP_PT!B1071,LANG!A:B,2,FALSE)</f>
        <v>ELECTRICAL</v>
      </c>
      <c r="C1071" t="s">
        <v>14148</v>
      </c>
      <c r="D1071" t="s">
        <v>9964</v>
      </c>
      <c r="E1071" t="str">
        <f>VLOOKUP(ADP_PT!E1071,LANG!A:B,2,FALSE)</f>
        <v>APPROVED WITH RNC</v>
      </c>
      <c r="F1071" t="str">
        <f>VLOOKUP(C1071,DWG_TITLES!A:B,2,FALSE)</f>
        <v>DIAGRAMMATIC DRAWING OF THE CHILLED WATER SYSTEM</v>
      </c>
    </row>
    <row r="1072" spans="1:6" x14ac:dyDescent="0.25">
      <c r="A1072" s="1">
        <v>45461</v>
      </c>
      <c r="B1072" t="str">
        <f>VLOOKUP(ADP_PT!B1072,LANG!A:B,2,FALSE)</f>
        <v>PIPING</v>
      </c>
      <c r="C1072" t="s">
        <v>13188</v>
      </c>
      <c r="D1072" t="s">
        <v>9964</v>
      </c>
      <c r="E1072" t="str">
        <f>VLOOKUP(ADP_PT!E1072,LANG!A:B,2,FALSE)</f>
        <v>APPROVED WITH RNC</v>
      </c>
      <c r="F1072" t="str">
        <f>VLOOKUP(C1072,DWG_TITLES!A:B,2,FALSE)</f>
        <v>ARRANJO DE TUBULAÇÃO SISTEMA DE ÁGUA GELADA BLOCO 08</v>
      </c>
    </row>
    <row r="1073" spans="1:6" x14ac:dyDescent="0.25">
      <c r="A1073" s="1">
        <v>46281</v>
      </c>
      <c r="B1073" t="str">
        <f>VLOOKUP(ADP_PT!B1073,LANG!A:B,2,FALSE)</f>
        <v>PIPING</v>
      </c>
      <c r="C1073" t="s">
        <v>14149</v>
      </c>
      <c r="D1073" t="s">
        <v>9964</v>
      </c>
      <c r="E1073" t="str">
        <f>VLOOKUP(ADP_PT!E1073,LANG!A:B,2,FALSE)</f>
        <v>APPROVED WITH RNC</v>
      </c>
      <c r="F1073" t="str">
        <f>VLOOKUP(C1073,DWG_TITLES!A:B,2,FALSE)</f>
        <v>FRESH-WATER SYSTEMSCHEMATIC DRAWING</v>
      </c>
    </row>
    <row r="1074" spans="1:6" x14ac:dyDescent="0.25">
      <c r="A1074" s="1">
        <v>46050</v>
      </c>
      <c r="B1074" t="str">
        <f>VLOOKUP(ADP_PT!B1074,LANG!A:B,2,FALSE)</f>
        <v>INSTRUMENTATION</v>
      </c>
      <c r="C1074" t="s">
        <v>13189</v>
      </c>
      <c r="D1074" t="s">
        <v>9964</v>
      </c>
      <c r="E1074" t="str">
        <f>VLOOKUP(ADP_PT!E1074,LANG!A:B,2,FALSE)</f>
        <v>APPROVED</v>
      </c>
      <c r="F1074" t="str">
        <f>VLOOKUP(C1074,DWG_TITLES!A:B,2,FALSE)</f>
        <v>DIAGRAMA DE INTERLIGAÇÃO PNEUMÁTICA - QUICK CLOSING VALVES</v>
      </c>
    </row>
    <row r="1075" spans="1:6" x14ac:dyDescent="0.25">
      <c r="A1075" s="1">
        <v>46050</v>
      </c>
      <c r="B1075" t="str">
        <f>VLOOKUP(ADP_PT!B1075,LANG!A:B,2,FALSE)</f>
        <v>INSTRUMENTATION</v>
      </c>
      <c r="C1075" t="s">
        <v>13190</v>
      </c>
      <c r="D1075" t="s">
        <v>9964</v>
      </c>
      <c r="E1075" t="str">
        <f>VLOOKUP(ADP_PT!E1075,LANG!A:B,2,FALSE)</f>
        <v>APPROVED</v>
      </c>
      <c r="F1075" t="str">
        <f>VLOOKUP(C1075,DWG_TITLES!A:B,2,FALSE)</f>
        <v>PLANTA DE ROTEAMENTO DE TUBINGS - QUICK CLOSING VALVES</v>
      </c>
    </row>
    <row r="1076" spans="1:6" x14ac:dyDescent="0.25">
      <c r="A1076" s="1">
        <v>45482</v>
      </c>
      <c r="B1076" t="str">
        <f>VLOOKUP(ADP_PT!B1076,LANG!A:B,2,FALSE)</f>
        <v>PIPING</v>
      </c>
      <c r="C1076" t="s">
        <v>13191</v>
      </c>
      <c r="D1076" t="s">
        <v>9964</v>
      </c>
      <c r="E1076" t="str">
        <f>VLOOKUP(ADP_PT!E1076,LANG!A:B,2,FALSE)</f>
        <v>APPROVED WITH RNC</v>
      </c>
      <c r="F1076" t="str">
        <f>VLOOKUP(C1076,DWG_TITLES!A:B,2,FALSE)</f>
        <v>ARRANJO DE TUBULAÇÃO SISTEMA DE EXTINÇÃO DE INCÊNDIO POR NÉVOA DE ÁGUA BLOCO 04</v>
      </c>
    </row>
    <row r="1077" spans="1:6" x14ac:dyDescent="0.25">
      <c r="A1077" s="1">
        <v>45950</v>
      </c>
      <c r="B1077" t="str">
        <f>VLOOKUP(ADP_PT!B1077,LANG!A:B,2,FALSE)</f>
        <v>EIT</v>
      </c>
      <c r="C1077" t="s">
        <v>13192</v>
      </c>
      <c r="D1077" t="s">
        <v>9964</v>
      </c>
      <c r="E1077" t="str">
        <f>VLOOKUP(ADP_PT!E1077,LANG!A:B,2,FALSE)</f>
        <v>APPROVED WITH RNC</v>
      </c>
      <c r="F1077" t="str">
        <f>VLOOKUP(C1077,DWG_TITLES!A:B,2,FALSE)</f>
        <v>WIRING DIAGRAM - EMERGENCY SHUTDOWN SYSTEM</v>
      </c>
    </row>
    <row r="1078" spans="1:6" x14ac:dyDescent="0.25">
      <c r="A1078" s="1">
        <v>46009</v>
      </c>
      <c r="B1078" t="str">
        <f>VLOOKUP(ADP_PT!B1078,LANG!A:B,2,FALSE)</f>
        <v>EIT</v>
      </c>
      <c r="C1078" t="s">
        <v>13193</v>
      </c>
      <c r="D1078" t="s">
        <v>9964</v>
      </c>
      <c r="E1078" t="str">
        <f>VLOOKUP(ADP_PT!E1078,LANG!A:B,2,FALSE)</f>
        <v>APPROVED</v>
      </c>
      <c r="F1078" t="str">
        <f>VLOOKUP(C1078,DWG_TITLES!A:B,2,FALSE)</f>
        <v>WIRING DIAGRAM - EMERGENCY SHUTDOWN SYSTEM</v>
      </c>
    </row>
    <row r="1079" spans="1:6" x14ac:dyDescent="0.25">
      <c r="A1079" s="1">
        <v>46225</v>
      </c>
      <c r="B1079" t="str">
        <f>VLOOKUP(ADP_PT!B1079,LANG!A:B,2,FALSE)</f>
        <v>EIT</v>
      </c>
      <c r="C1079" t="s">
        <v>13720</v>
      </c>
      <c r="D1079" t="s">
        <v>9964</v>
      </c>
      <c r="E1079" t="str">
        <f>VLOOKUP(ADP_PT!E1079,LANG!A:B,2,FALSE)</f>
        <v>APPROVED WITH RNC</v>
      </c>
      <c r="F1079" t="str">
        <f>VLOOKUP(C1079,DWG_TITLES!A:B,2,FALSE)</f>
        <v>WIRING DIAGRAM - EMERGENCY SHUTDOWN SYSTEM</v>
      </c>
    </row>
    <row r="1080" spans="1:6" x14ac:dyDescent="0.25">
      <c r="A1080" s="1">
        <v>46036</v>
      </c>
      <c r="B1080" t="str">
        <f>VLOOKUP(ADP_PT!B1080,LANG!A:B,2,FALSE)</f>
        <v>OUTFITTING</v>
      </c>
      <c r="C1080" t="s">
        <v>13194</v>
      </c>
      <c r="D1080" t="s">
        <v>9964</v>
      </c>
      <c r="E1080" t="str">
        <f>VLOOKUP(ADP_PT!E1080,LANG!A:B,2,FALSE)</f>
        <v>APPROVED WITH RNC</v>
      </c>
      <c r="F1080" t="str">
        <f>VLOOKUP(C1080,DWG_TITLES!A:B,2,FALSE)</f>
        <v>DECK TIE DOWN AND TWIST LOCK DETAIL ARRANGEMENT</v>
      </c>
    </row>
    <row r="1081" spans="1:6" x14ac:dyDescent="0.25">
      <c r="A1081" s="1">
        <v>46171</v>
      </c>
      <c r="B1081" t="str">
        <f>VLOOKUP(ADP_PT!B1081,LANG!A:B,2,FALSE)</f>
        <v>OUTFITTING</v>
      </c>
      <c r="C1081" t="s">
        <v>13195</v>
      </c>
      <c r="D1081" t="s">
        <v>9964</v>
      </c>
      <c r="E1081" t="str">
        <f>VLOOKUP(ADP_PT!E1081,LANG!A:B,2,FALSE)</f>
        <v>APPROVED WITH RNC</v>
      </c>
      <c r="F1081" t="str">
        <f>VLOOKUP(C1081,DWG_TITLES!A:B,2,FALSE)</f>
        <v>DECK TIE DOWN AND TWIST LOCK DETAIL ARRANGEMENT</v>
      </c>
    </row>
    <row r="1082" spans="1:6" x14ac:dyDescent="0.25">
      <c r="A1082" s="1">
        <v>46059</v>
      </c>
      <c r="B1082" t="str">
        <f>VLOOKUP(ADP_PT!B1082,LANG!A:B,2,FALSE)</f>
        <v>STRUCTURE</v>
      </c>
      <c r="C1082" t="s">
        <v>13196</v>
      </c>
      <c r="D1082" t="s">
        <v>9964</v>
      </c>
      <c r="E1082" t="str">
        <f>VLOOKUP(ADP_PT!E1082,LANG!A:B,2,FALSE)</f>
        <v>APPROVED WITH RNC</v>
      </c>
      <c r="F1082" t="str">
        <f>VLOOKUP(C1082,DWG_TITLES!A:B,2,FALSE)</f>
        <v>SPREADER BEAM FOR CARGO BARGE LIFTING</v>
      </c>
    </row>
    <row r="1083" spans="1:6" x14ac:dyDescent="0.25">
      <c r="A1083" s="1">
        <v>45953</v>
      </c>
      <c r="B1083" t="str">
        <f>VLOOKUP(ADP_PT!B1083,LANG!A:B,2,FALSE)</f>
        <v>OUTFITTING</v>
      </c>
      <c r="C1083" t="s">
        <v>13197</v>
      </c>
      <c r="D1083" t="s">
        <v>9964</v>
      </c>
      <c r="E1083" t="str">
        <f>VLOOKUP(ADP_PT!E1083,LANG!A:B,2,FALSE)</f>
        <v>NOT APPROVED</v>
      </c>
      <c r="F1083" t="str">
        <f>VLOOKUP(C1083,DWG_TITLES!A:B,2,FALSE)</f>
        <v>TROLLEY BEAM AND PADEYE IN MAIN MACHINERY ROOM</v>
      </c>
    </row>
    <row r="1084" spans="1:6" x14ac:dyDescent="0.25">
      <c r="A1084" s="1">
        <v>46009</v>
      </c>
      <c r="B1084" t="str">
        <f>VLOOKUP(ADP_PT!B1084,LANG!A:B,2,FALSE)</f>
        <v>OUTFITTING</v>
      </c>
      <c r="C1084" t="s">
        <v>13198</v>
      </c>
      <c r="D1084" t="s">
        <v>9964</v>
      </c>
      <c r="E1084" t="str">
        <f>VLOOKUP(ADP_PT!E1084,LANG!A:B,2,FALSE)</f>
        <v>NOT APPROVED</v>
      </c>
      <c r="F1084" t="str">
        <f>VLOOKUP(C1084,DWG_TITLES!A:B,2,FALSE)</f>
        <v>TROLLEY BEAM AND PADEYE IN MAIN MACHINERY ROOM</v>
      </c>
    </row>
    <row r="1085" spans="1:6" x14ac:dyDescent="0.25">
      <c r="A1085" s="1">
        <v>46036</v>
      </c>
      <c r="B1085" t="str">
        <f>VLOOKUP(ADP_PT!B1085,LANG!A:B,2,FALSE)</f>
        <v>MECHANICAL</v>
      </c>
      <c r="C1085" t="s">
        <v>13199</v>
      </c>
      <c r="D1085" t="s">
        <v>9964</v>
      </c>
      <c r="E1085" t="str">
        <f>VLOOKUP(ADP_PT!E1085,LANG!A:B,2,FALSE)</f>
        <v>NOT APPROVED</v>
      </c>
      <c r="F1085" t="str">
        <f>VLOOKUP(C1085,DWG_TITLES!A:B,2,FALSE)</f>
        <v>PONTE ROLANTE HANGAR</v>
      </c>
    </row>
    <row r="1086" spans="1:6" x14ac:dyDescent="0.25">
      <c r="A1086" s="1">
        <v>46142</v>
      </c>
      <c r="B1086" t="str">
        <f>VLOOKUP(ADP_PT!B1086,LANG!A:B,2,FALSE)</f>
        <v>MECHANICAL</v>
      </c>
      <c r="C1086" t="s">
        <v>13200</v>
      </c>
      <c r="D1086" t="s">
        <v>9964</v>
      </c>
      <c r="E1086" t="str">
        <f>VLOOKUP(ADP_PT!E1086,LANG!A:B,2,FALSE)</f>
        <v>APPROVED WITH RNC</v>
      </c>
      <c r="F1086" t="str">
        <f>VLOOKUP(C1086,DWG_TITLES!A:B,2,FALSE)</f>
        <v>PONTE ROLANTE HANGAR</v>
      </c>
    </row>
    <row r="1087" spans="1:6" x14ac:dyDescent="0.25">
      <c r="A1087" s="1">
        <v>46288</v>
      </c>
      <c r="B1087" t="str">
        <f>VLOOKUP(ADP_PT!B1087,LANG!A:B,2,FALSE)</f>
        <v>MECHANICAL</v>
      </c>
      <c r="C1087" t="s">
        <v>14150</v>
      </c>
      <c r="D1087" t="s">
        <v>9964</v>
      </c>
      <c r="E1087" t="str">
        <f>VLOOKUP(ADP_PT!E1087,LANG!A:B,2,FALSE)</f>
        <v>APPROVED WITH RNC</v>
      </c>
      <c r="F1087" t="str">
        <f>VLOOKUP(C1087,DWG_TITLES!A:B,2,FALSE)</f>
        <v>PONTE ROLANTE HANGAR</v>
      </c>
    </row>
    <row r="1088" spans="1:6" x14ac:dyDescent="0.25">
      <c r="A1088" s="1">
        <v>46283</v>
      </c>
      <c r="B1088" t="str">
        <f>VLOOKUP(ADP_PT!B1088,LANG!A:B,2,FALSE)</f>
        <v>PIPING</v>
      </c>
      <c r="C1088" t="s">
        <v>14151</v>
      </c>
      <c r="D1088" t="s">
        <v>9964</v>
      </c>
      <c r="E1088" t="str">
        <f>VLOOKUP(ADP_PT!E1088,LANG!A:B,2,FALSE)</f>
        <v>NOT APPROVED</v>
      </c>
      <c r="F1088" t="str">
        <f>VLOOKUP(C1088,DWG_TITLES!A:B,2,FALSE)</f>
        <v>DIVING COMPRESSED-AIR SYSTEM SCHEMATIC DRAWING</v>
      </c>
    </row>
    <row r="1089" spans="1:6" x14ac:dyDescent="0.25">
      <c r="A1089" s="1">
        <v>45901</v>
      </c>
      <c r="B1089" t="str">
        <f>VLOOKUP(ADP_PT!B1089,LANG!A:B,2,FALSE)</f>
        <v>OUTFITTING</v>
      </c>
      <c r="C1089" t="s">
        <v>13201</v>
      </c>
      <c r="D1089" t="s">
        <v>9964</v>
      </c>
      <c r="E1089" t="str">
        <f>VLOOKUP(ADP_PT!E1089,LANG!A:B,2,FALSE)</f>
        <v>NOT APPROVED</v>
      </c>
      <c r="F1089" t="str">
        <f>VLOOKUP(C1089,DWG_TITLES!A:B,2,FALSE)</f>
        <v>DESENHO DE IDENTIFICAÇÃO DE PORTA DE VISITA</v>
      </c>
    </row>
    <row r="1090" spans="1:6" x14ac:dyDescent="0.25">
      <c r="A1090" s="1">
        <v>45782</v>
      </c>
      <c r="B1090" t="str">
        <f>VLOOKUP(ADP_PT!B1090,LANG!A:B,2,FALSE)</f>
        <v>OUTFITTING</v>
      </c>
      <c r="C1090" t="s">
        <v>13202</v>
      </c>
      <c r="D1090" t="s">
        <v>9964</v>
      </c>
      <c r="E1090" t="str">
        <f>VLOOKUP(ADP_PT!E1090,LANG!A:B,2,FALSE)</f>
        <v>NOT APPROVED</v>
      </c>
      <c r="F1090" t="str">
        <f>VLOOKUP(C1090,DWG_TITLES!A:B,2,FALSE)</f>
        <v>MARCAÇÃO DO CASCO E ACESSÓRIOS</v>
      </c>
    </row>
    <row r="1091" spans="1:6" x14ac:dyDescent="0.25">
      <c r="A1091" s="1">
        <v>46009</v>
      </c>
      <c r="B1091" t="str">
        <f>VLOOKUP(ADP_PT!B1091,LANG!A:B,2,FALSE)</f>
        <v>OUTFITTING</v>
      </c>
      <c r="C1091" t="s">
        <v>13203</v>
      </c>
      <c r="D1091" t="s">
        <v>9964</v>
      </c>
      <c r="E1091" t="str">
        <f>VLOOKUP(ADP_PT!E1091,LANG!A:B,2,FALSE)</f>
        <v>APPROVED</v>
      </c>
      <c r="F1091" t="str">
        <f>VLOOKUP(C1091,DWG_TITLES!A:B,2,FALSE)</f>
        <v>MARCAÇÃO DO CASCO E ACESSÓRIOS</v>
      </c>
    </row>
    <row r="1092" spans="1:6" x14ac:dyDescent="0.25">
      <c r="A1092" s="1">
        <v>46239</v>
      </c>
      <c r="B1092" t="str">
        <f>VLOOKUP(ADP_PT!B1092,LANG!A:B,2,FALSE)</f>
        <v>OUTFITTING</v>
      </c>
      <c r="C1092" t="s">
        <v>14152</v>
      </c>
      <c r="D1092" t="s">
        <v>9964</v>
      </c>
      <c r="E1092" t="str">
        <f>VLOOKUP(ADP_PT!E1092,LANG!A:B,2,FALSE)</f>
        <v>APPROVED WITH RNC</v>
      </c>
      <c r="F1092" t="str">
        <f>VLOOKUP(C1092,DWG_TITLES!A:B,2,FALSE)</f>
        <v>MARCAÇÃO DO CASCO E ACESSÓRIOS</v>
      </c>
    </row>
    <row r="1093" spans="1:6" x14ac:dyDescent="0.25">
      <c r="A1093" s="1">
        <v>46181</v>
      </c>
      <c r="B1093" t="str">
        <f>VLOOKUP(ADP_PT!B1093,LANG!A:B,2,FALSE)</f>
        <v>OUTFITTING</v>
      </c>
      <c r="C1093" t="s">
        <v>13204</v>
      </c>
      <c r="D1093" t="s">
        <v>9964</v>
      </c>
      <c r="E1093" t="str">
        <f>VLOOKUP(ADP_PT!E1093,LANG!A:B,2,FALSE)</f>
        <v>NOT APPROVED</v>
      </c>
      <c r="F1093" t="str">
        <f>VLOOKUP(C1093,DWG_TITLES!A:B,2,FALSE)</f>
        <v>NAVIGATION LIGHT SUPPORT</v>
      </c>
    </row>
    <row r="1094" spans="1:6" x14ac:dyDescent="0.25">
      <c r="A1094" s="1">
        <v>46036</v>
      </c>
      <c r="B1094" t="str">
        <f>VLOOKUP(ADP_PT!B1094,LANG!A:B,2,FALSE)</f>
        <v>EIT</v>
      </c>
      <c r="C1094" t="s">
        <v>13205</v>
      </c>
      <c r="D1094" t="s">
        <v>9964</v>
      </c>
      <c r="E1094" t="str">
        <f>VLOOKUP(ADP_PT!E1094,LANG!A:B,2,FALSE)</f>
        <v>APPROVED WITH RNC</v>
      </c>
      <c r="F1094" t="str">
        <f>VLOOKUP(C1094,DWG_TITLES!A:B,2,FALSE)</f>
        <v>WIRING DIAGRAM - MARINE GROWTH PROTECTION SYSTEM (ICAF)</v>
      </c>
    </row>
    <row r="1095" spans="1:6" x14ac:dyDescent="0.25">
      <c r="A1095" s="1">
        <v>45896</v>
      </c>
      <c r="B1095" t="str">
        <f>VLOOKUP(ADP_PT!B1095,LANG!A:B,2,FALSE)</f>
        <v>OUTFITTING</v>
      </c>
      <c r="C1095" t="s">
        <v>13206</v>
      </c>
      <c r="D1095" t="s">
        <v>9964</v>
      </c>
      <c r="E1095" t="str">
        <f>VLOOKUP(ADP_PT!E1095,LANG!A:B,2,FALSE)</f>
        <v>NOT APPROVED</v>
      </c>
      <c r="F1095" t="str">
        <f>VLOOKUP(C1095,DWG_TITLES!A:B,2,FALSE)</f>
        <v>DESENHO DE ARRANJO DA ROTA DE REMOÇÃO DE EQUIPAMENTOS</v>
      </c>
    </row>
    <row r="1096" spans="1:6" x14ac:dyDescent="0.25">
      <c r="A1096" s="1">
        <v>45058</v>
      </c>
      <c r="B1096" t="str">
        <f>VLOOKUP(ADP_PT!B1096,LANG!A:B,2,FALSE)</f>
        <v>EIT</v>
      </c>
      <c r="C1096" t="s">
        <v>13207</v>
      </c>
      <c r="D1096" t="s">
        <v>9964</v>
      </c>
      <c r="E1096" t="str">
        <f>VLOOKUP(ADP_PT!E1096,LANG!A:B,2,FALSE)</f>
        <v>NOT APPROVED</v>
      </c>
      <c r="F1096" t="str">
        <f>VLOOKUP(C1096,DWG_TITLES!A:B,2,FALSE)</f>
        <v>PADRÃO DE CONSTRUÇÃO DE ELÉTRICA</v>
      </c>
    </row>
    <row r="1097" spans="1:6" x14ac:dyDescent="0.25">
      <c r="A1097" s="1">
        <v>45645</v>
      </c>
      <c r="B1097" t="str">
        <f>VLOOKUP(ADP_PT!B1097,LANG!A:B,2,FALSE)</f>
        <v>OUTFITTING</v>
      </c>
      <c r="C1097" t="s">
        <v>13208</v>
      </c>
      <c r="D1097" t="s">
        <v>9964</v>
      </c>
      <c r="E1097" t="str">
        <f>VLOOKUP(ADP_PT!E1097,LANG!A:B,2,FALSE)</f>
        <v>NOT APPROVED</v>
      </c>
      <c r="F1097" t="str">
        <f>VLOOKUP(C1097,DWG_TITLES!A:B,2,FALSE)</f>
        <v>PLANO CHAVE DE ÁREAS E COMPARTIMENTOS</v>
      </c>
    </row>
    <row r="1098" spans="1:6" x14ac:dyDescent="0.25">
      <c r="A1098" s="1">
        <v>45867</v>
      </c>
      <c r="B1098" t="str">
        <f>VLOOKUP(ADP_PT!B1098,LANG!A:B,2,FALSE)</f>
        <v>OUTFITTING</v>
      </c>
      <c r="C1098" t="s">
        <v>13209</v>
      </c>
      <c r="D1098" t="s">
        <v>9964</v>
      </c>
      <c r="E1098" t="str">
        <f>VLOOKUP(ADP_PT!E1098,LANG!A:B,2,FALSE)</f>
        <v>APPROVED WITH RNC</v>
      </c>
      <c r="F1098" t="str">
        <f>VLOOKUP(C1098,DWG_TITLES!A:B,2,FALSE)</f>
        <v>PLANO CHAVE DE ÁREAS E COMPARTIMENTOS</v>
      </c>
    </row>
    <row r="1099" spans="1:6" x14ac:dyDescent="0.25">
      <c r="A1099" s="1">
        <v>45938</v>
      </c>
      <c r="B1099" t="str">
        <f>VLOOKUP(ADP_PT!B1099,LANG!A:B,2,FALSE)</f>
        <v>OUTFITTING</v>
      </c>
      <c r="C1099" t="s">
        <v>13210</v>
      </c>
      <c r="D1099" t="s">
        <v>9964</v>
      </c>
      <c r="E1099" t="str">
        <f>VLOOKUP(ADP_PT!E1099,LANG!A:B,2,FALSE)</f>
        <v>NOT APPROVED</v>
      </c>
      <c r="F1099" t="str">
        <f>VLOOKUP(C1099,DWG_TITLES!A:B,2,FALSE)</f>
        <v>ENGINEER'S STORES ARRANGEMENT AND DETAILS</v>
      </c>
    </row>
    <row r="1100" spans="1:6" x14ac:dyDescent="0.25">
      <c r="A1100" s="1">
        <v>46001</v>
      </c>
      <c r="B1100" t="str">
        <f>VLOOKUP(ADP_PT!B1100,LANG!A:B,2,FALSE)</f>
        <v>OUTFITTING</v>
      </c>
      <c r="C1100" t="s">
        <v>13211</v>
      </c>
      <c r="D1100" t="s">
        <v>9964</v>
      </c>
      <c r="E1100" t="str">
        <f>VLOOKUP(ADP_PT!E1100,LANG!A:B,2,FALSE)</f>
        <v>NOT APPROVED</v>
      </c>
      <c r="F1100" t="str">
        <f>VLOOKUP(C1100,DWG_TITLES!A:B,2,FALSE)</f>
        <v>ENGINEER'S STORES ARRANGEMENT AND DETAILS</v>
      </c>
    </row>
    <row r="1101" spans="1:6" x14ac:dyDescent="0.25">
      <c r="A1101" s="1">
        <v>45938</v>
      </c>
      <c r="B1101" t="str">
        <f>VLOOKUP(ADP_PT!B1101,LANG!A:B,2,FALSE)</f>
        <v>OUTFITTING</v>
      </c>
      <c r="C1101" t="s">
        <v>13212</v>
      </c>
      <c r="D1101" t="s">
        <v>9964</v>
      </c>
      <c r="E1101" t="str">
        <f>VLOOKUP(ADP_PT!E1101,LANG!A:B,2,FALSE)</f>
        <v>NOT APPROVED</v>
      </c>
      <c r="F1101" t="str">
        <f>VLOOKUP(C1101,DWG_TITLES!A:B,2,FALSE)</f>
        <v>SPARE PARTS &amp; TOOLS ARRANGEMENT AND DETAILS</v>
      </c>
    </row>
    <row r="1102" spans="1:6" x14ac:dyDescent="0.25">
      <c r="A1102" s="1">
        <v>46001</v>
      </c>
      <c r="B1102" t="str">
        <f>VLOOKUP(ADP_PT!B1102,LANG!A:B,2,FALSE)</f>
        <v>OUTFITTING</v>
      </c>
      <c r="C1102" t="s">
        <v>13213</v>
      </c>
      <c r="D1102" t="s">
        <v>9964</v>
      </c>
      <c r="E1102" t="str">
        <f>VLOOKUP(ADP_PT!E1102,LANG!A:B,2,FALSE)</f>
        <v>NOT APPROVED</v>
      </c>
      <c r="F1102" t="str">
        <f>VLOOKUP(C1102,DWG_TITLES!A:B,2,FALSE)</f>
        <v>SPARE PARTS &amp; TOOLS ARRANGEMENT AND DETAILS</v>
      </c>
    </row>
    <row r="1103" spans="1:6" x14ac:dyDescent="0.25">
      <c r="A1103" s="1">
        <v>45938</v>
      </c>
      <c r="B1103" t="str">
        <f>VLOOKUP(ADP_PT!B1103,LANG!A:B,2,FALSE)</f>
        <v>OUTFITTING</v>
      </c>
      <c r="C1103" t="s">
        <v>13214</v>
      </c>
      <c r="D1103" t="s">
        <v>9964</v>
      </c>
      <c r="E1103" t="str">
        <f>VLOOKUP(ADP_PT!E1103,LANG!A:B,2,FALSE)</f>
        <v>APPROVED WITH RNC</v>
      </c>
      <c r="F1103" t="str">
        <f>VLOOKUP(C1103,DWG_TITLES!A:B,2,FALSE)</f>
        <v>ELECTRONIC STORE ARRANGEMENT AND DETAILS</v>
      </c>
    </row>
    <row r="1104" spans="1:6" x14ac:dyDescent="0.25">
      <c r="A1104" s="1">
        <v>45938</v>
      </c>
      <c r="B1104" t="str">
        <f>VLOOKUP(ADP_PT!B1104,LANG!A:B,2,FALSE)</f>
        <v>OUTFITTING</v>
      </c>
      <c r="C1104" t="s">
        <v>13215</v>
      </c>
      <c r="D1104" t="s">
        <v>9964</v>
      </c>
      <c r="E1104" t="str">
        <f>VLOOKUP(ADP_PT!E1104,LANG!A:B,2,FALSE)</f>
        <v>APPROVED WITH RNC</v>
      </c>
      <c r="F1104" t="str">
        <f>VLOOKUP(C1104,DWG_TITLES!A:B,2,FALSE)</f>
        <v>ENVIRO PROTECTION STORE ARRANGEMENT AND DETAILS</v>
      </c>
    </row>
    <row r="1105" spans="1:6" x14ac:dyDescent="0.25">
      <c r="A1105" s="1">
        <v>46001</v>
      </c>
      <c r="B1105" t="str">
        <f>VLOOKUP(ADP_PT!B1105,LANG!A:B,2,FALSE)</f>
        <v>OUTFITTING</v>
      </c>
      <c r="C1105" t="s">
        <v>13216</v>
      </c>
      <c r="D1105" t="s">
        <v>9964</v>
      </c>
      <c r="E1105" t="str">
        <f>VLOOKUP(ADP_PT!E1105,LANG!A:B,2,FALSE)</f>
        <v>APPROVED WITH RNC</v>
      </c>
      <c r="F1105" t="str">
        <f>VLOOKUP(C1105,DWG_TITLES!A:B,2,FALSE)</f>
        <v>ENVIRO PROTECTION STORE ARRANGEMENT AND DETAILS</v>
      </c>
    </row>
    <row r="1106" spans="1:6" x14ac:dyDescent="0.25">
      <c r="A1106" s="1">
        <v>46078</v>
      </c>
      <c r="B1106" t="str">
        <f>VLOOKUP(ADP_PT!B1106,LANG!A:B,2,FALSE)</f>
        <v>ARCHITECTURE</v>
      </c>
      <c r="C1106" t="s">
        <v>13217</v>
      </c>
      <c r="D1106" t="s">
        <v>9964</v>
      </c>
      <c r="E1106" t="str">
        <f>VLOOKUP(ADP_PT!E1106,LANG!A:B,2,FALSE)</f>
        <v>APPROVED</v>
      </c>
      <c r="F1106" t="str">
        <f>VLOOKUP(C1106,DWG_TITLES!A:B,2,FALSE)</f>
        <v>GALLEY ARRANGEMENT DRAWING</v>
      </c>
    </row>
    <row r="1107" spans="1:6" x14ac:dyDescent="0.25">
      <c r="A1107" s="1">
        <v>46105</v>
      </c>
      <c r="B1107" t="str">
        <f>VLOOKUP(ADP_PT!B1107,LANG!A:B,2,FALSE)</f>
        <v>ARCHITECTURE</v>
      </c>
      <c r="C1107" t="s">
        <v>13218</v>
      </c>
      <c r="D1107" t="s">
        <v>9964</v>
      </c>
      <c r="E1107" t="str">
        <f>VLOOKUP(ADP_PT!E1107,LANG!A:B,2,FALSE)</f>
        <v>APPROVED WITH RNC</v>
      </c>
      <c r="F1107" t="str">
        <f>VLOOKUP(C1107,DWG_TITLES!A:B,2,FALSE)</f>
        <v>WR PANTRY ARRANGEMENT DRAWING</v>
      </c>
    </row>
    <row r="1108" spans="1:6" x14ac:dyDescent="0.25">
      <c r="A1108" s="1">
        <v>46105</v>
      </c>
      <c r="B1108" t="str">
        <f>VLOOKUP(ADP_PT!B1108,LANG!A:B,2,FALSE)</f>
        <v>ARCHITECTURE</v>
      </c>
      <c r="C1108" t="s">
        <v>13219</v>
      </c>
      <c r="D1108" t="s">
        <v>9964</v>
      </c>
      <c r="E1108" t="str">
        <f>VLOOKUP(ADP_PT!E1108,LANG!A:B,2,FALSE)</f>
        <v>APPROVED WITH RNC</v>
      </c>
      <c r="F1108" t="str">
        <f>VLOOKUP(C1108,DWG_TITLES!A:B,2,FALSE)</f>
        <v>CO'S PANTRY ARRANGEMENT RAWING</v>
      </c>
    </row>
    <row r="1109" spans="1:6" x14ac:dyDescent="0.25">
      <c r="A1109" s="1">
        <v>46280</v>
      </c>
      <c r="B1109" t="str">
        <f>VLOOKUP(ADP_PT!B1109,LANG!A:B,2,FALSE)</f>
        <v>ARCHITECTURE</v>
      </c>
      <c r="C1109" t="s">
        <v>14153</v>
      </c>
      <c r="D1109" t="s">
        <v>9964</v>
      </c>
      <c r="E1109" t="str">
        <f>VLOOKUP(ADP_PT!E1109,LANG!A:B,2,FALSE)</f>
        <v>NOT APPROVED</v>
      </c>
      <c r="F1109" t="str">
        <f>VLOOKUP(C1109,DWG_TITLES!A:B,2,FALSE)</f>
        <v>SURGERY AREA-ARRANGEMENT DRAWING</v>
      </c>
    </row>
    <row r="1110" spans="1:6" x14ac:dyDescent="0.25">
      <c r="A1110" s="1">
        <v>46280</v>
      </c>
      <c r="B1110" t="str">
        <f>VLOOKUP(ADP_PT!B1110,LANG!A:B,2,FALSE)</f>
        <v>ARCHITECTURE</v>
      </c>
      <c r="C1110" t="s">
        <v>14154</v>
      </c>
      <c r="D1110" t="s">
        <v>9964</v>
      </c>
      <c r="E1110" t="str">
        <f>VLOOKUP(ADP_PT!E1110,LANG!A:B,2,FALSE)</f>
        <v>NOT APPROVED</v>
      </c>
      <c r="F1110" t="str">
        <f>VLOOKUP(C1110,DWG_TITLES!A:B,2,FALSE)</f>
        <v>XRAY EXAMINATION ROOM-ARRANGEMENT DRAWING</v>
      </c>
    </row>
    <row r="1111" spans="1:6" x14ac:dyDescent="0.25">
      <c r="A1111" s="1">
        <v>46280</v>
      </c>
      <c r="B1111" t="str">
        <f>VLOOKUP(ADP_PT!B1111,LANG!A:B,2,FALSE)</f>
        <v>ARCHITECTURE</v>
      </c>
      <c r="C1111" t="s">
        <v>14155</v>
      </c>
      <c r="D1111" t="s">
        <v>9964</v>
      </c>
      <c r="E1111" t="str">
        <f>VLOOKUP(ADP_PT!E1111,LANG!A:B,2,FALSE)</f>
        <v>NOT APPROVED</v>
      </c>
      <c r="F1111" t="str">
        <f>VLOOKUP(C1111,DWG_TITLES!A:B,2,FALSE)</f>
        <v>STER COMP,DARK ROOM-ARRANGEMENT DRAWING</v>
      </c>
    </row>
    <row r="1112" spans="1:6" x14ac:dyDescent="0.25">
      <c r="A1112" s="1">
        <v>46280</v>
      </c>
      <c r="B1112" t="str">
        <f>VLOOKUP(ADP_PT!B1112,LANG!A:B,2,FALSE)</f>
        <v>ARCHITECTURE</v>
      </c>
      <c r="C1112" t="s">
        <v>14156</v>
      </c>
      <c r="D1112" t="s">
        <v>9964</v>
      </c>
      <c r="E1112" t="str">
        <f>VLOOKUP(ADP_PT!E1112,LANG!A:B,2,FALSE)</f>
        <v>NOT APPROVED</v>
      </c>
      <c r="F1112" t="str">
        <f>VLOOKUP(C1112,DWG_TITLES!A:B,2,FALSE)</f>
        <v>DENTAL-ARRANGEMENT DRAWING</v>
      </c>
    </row>
    <row r="1113" spans="1:6" x14ac:dyDescent="0.25">
      <c r="A1113" s="1">
        <v>46280</v>
      </c>
      <c r="B1113" t="str">
        <f>VLOOKUP(ADP_PT!B1113,LANG!A:B,2,FALSE)</f>
        <v>ARCHITECTURE</v>
      </c>
      <c r="C1113" t="s">
        <v>14157</v>
      </c>
      <c r="D1113" t="s">
        <v>9964</v>
      </c>
      <c r="E1113" t="str">
        <f>VLOOKUP(ADP_PT!E1113,LANG!A:B,2,FALSE)</f>
        <v>NOT APPROVED</v>
      </c>
      <c r="F1113" t="str">
        <f>VLOOKUP(C1113,DWG_TITLES!A:B,2,FALSE)</f>
        <v>DISPENSARY ADMIN,AREA-ARRANGEMENT DRAWING</v>
      </c>
    </row>
    <row r="1114" spans="1:6" x14ac:dyDescent="0.25">
      <c r="A1114" s="1">
        <v>46280</v>
      </c>
      <c r="B1114" t="str">
        <f>VLOOKUP(ADP_PT!B1114,LANG!A:B,2,FALSE)</f>
        <v>ARCHITECTURE</v>
      </c>
      <c r="C1114" t="s">
        <v>14158</v>
      </c>
      <c r="D1114" t="s">
        <v>9964</v>
      </c>
      <c r="E1114" t="str">
        <f>VLOOKUP(ADP_PT!E1114,LANG!A:B,2,FALSE)</f>
        <v>NOT APPROVED</v>
      </c>
      <c r="F1114" t="str">
        <f>VLOOKUP(C1114,DWG_TITLES!A:B,2,FALSE)</f>
        <v>WARD(SICKBAY)-ARRANGEMENT DRAWING</v>
      </c>
    </row>
    <row r="1115" spans="1:6" x14ac:dyDescent="0.25">
      <c r="A1115" s="1">
        <v>45308</v>
      </c>
      <c r="B1115" t="str">
        <f>VLOOKUP(ADP_PT!B1115,LANG!A:B,2,FALSE)</f>
        <v>EIT</v>
      </c>
      <c r="C1115" t="s">
        <v>13220</v>
      </c>
      <c r="D1115" t="s">
        <v>9964</v>
      </c>
      <c r="E1115" t="str">
        <f>VLOOKUP(ADP_PT!E1115,LANG!A:B,2,FALSE)</f>
        <v>NOT APPROVED</v>
      </c>
      <c r="F1115" t="str">
        <f>VLOOKUP(C1115,DWG_TITLES!A:B,2,FALSE)</f>
        <v>TYPICALS CABLE TRAY INSTALLATIONS</v>
      </c>
    </row>
    <row r="1116" spans="1:6" x14ac:dyDescent="0.25">
      <c r="A1116" s="1">
        <v>45414</v>
      </c>
      <c r="B1116" t="str">
        <f>VLOOKUP(ADP_PT!B1116,LANG!A:B,2,FALSE)</f>
        <v>EIT</v>
      </c>
      <c r="C1116" t="s">
        <v>13221</v>
      </c>
      <c r="D1116" t="s">
        <v>9964</v>
      </c>
      <c r="E1116" t="str">
        <f>VLOOKUP(ADP_PT!E1116,LANG!A:B,2,FALSE)</f>
        <v>NOT APPROVED</v>
      </c>
      <c r="F1116" t="str">
        <f>VLOOKUP(C1116,DWG_TITLES!A:B,2,FALSE)</f>
        <v>TYPICALS CABLE TRAY INSTALLATIONS</v>
      </c>
    </row>
    <row r="1117" spans="1:6" x14ac:dyDescent="0.25">
      <c r="A1117" s="1">
        <v>46288</v>
      </c>
      <c r="B1117" t="str">
        <f>VLOOKUP(ADP_PT!B1117,LANG!A:B,2,FALSE)</f>
        <v>STRUCTURE</v>
      </c>
      <c r="C1117" t="s">
        <v>14159</v>
      </c>
      <c r="D1117" t="s">
        <v>9964</v>
      </c>
      <c r="E1117" t="str">
        <f>VLOOKUP(ADP_PT!E1117,LANG!A:B,2,FALSE)</f>
        <v>NOT APPROVED</v>
      </c>
      <c r="F1117" t="str">
        <f>VLOOKUP(C1117,DWG_TITLES!A:B,2,FALSE)</f>
        <v>MEMÓRIA DE CÁLCULO DA VIGA NAVIO DEVIDO A FADIGA</v>
      </c>
    </row>
    <row r="1118" spans="1:6" x14ac:dyDescent="0.25">
      <c r="A1118" s="1">
        <v>46288</v>
      </c>
      <c r="B1118" t="str">
        <f>VLOOKUP(ADP_PT!B1118,LANG!A:B,2,FALSE)</f>
        <v>STRUCTURE</v>
      </c>
      <c r="C1118" t="s">
        <v>14160</v>
      </c>
      <c r="D1118" t="s">
        <v>9964</v>
      </c>
      <c r="E1118" t="str">
        <f>VLOOKUP(ADP_PT!E1118,LANG!A:B,2,FALSE)</f>
        <v>NOT APPROVED</v>
      </c>
      <c r="F1118" t="str">
        <f>VLOOKUP(C1118,DWG_TITLES!A:B,2,FALSE)</f>
        <v>DIMENSIONAMENTO E MEMÓRIA DE CÁLCULO DAS BASES OU FUNDAÇÕES</v>
      </c>
    </row>
    <row r="1119" spans="1:6" x14ac:dyDescent="0.25">
      <c r="A1119" s="1">
        <v>45713</v>
      </c>
      <c r="B1119" t="str">
        <f>VLOOKUP(ADP_PT!B1119,LANG!A:B,2,FALSE)</f>
        <v>EIT</v>
      </c>
      <c r="C1119" t="s">
        <v>13222</v>
      </c>
      <c r="D1119" t="s">
        <v>9964</v>
      </c>
      <c r="E1119" t="str">
        <f>VLOOKUP(ADP_PT!E1119,LANG!A:B,2,FALSE)</f>
        <v>NOT APPROVED</v>
      </c>
      <c r="F1119" t="str">
        <f>VLOOKUP(C1119,DWG_TITLES!A:B,2,FALSE)</f>
        <v>ELECTRICAL LOAD LIST</v>
      </c>
    </row>
    <row r="1120" spans="1:6" x14ac:dyDescent="0.25">
      <c r="A1120" s="1">
        <v>45820</v>
      </c>
      <c r="B1120" t="str">
        <f>VLOOKUP(ADP_PT!B1120,LANG!A:B,2,FALSE)</f>
        <v>EIT</v>
      </c>
      <c r="C1120" t="s">
        <v>13223</v>
      </c>
      <c r="D1120" t="s">
        <v>9964</v>
      </c>
      <c r="E1120" t="str">
        <f>VLOOKUP(ADP_PT!E1120,LANG!A:B,2,FALSE)</f>
        <v>APPROVED</v>
      </c>
      <c r="F1120" t="str">
        <f>VLOOKUP(C1120,DWG_TITLES!A:B,2,FALSE)</f>
        <v>ELECTRICAL LOAD LIST</v>
      </c>
    </row>
    <row r="1121" spans="1:6" x14ac:dyDescent="0.25">
      <c r="A1121" s="1">
        <v>45713</v>
      </c>
      <c r="B1121" t="str">
        <f>VLOOKUP(ADP_PT!B1121,LANG!A:B,2,FALSE)</f>
        <v>EIT</v>
      </c>
      <c r="C1121" t="s">
        <v>13224</v>
      </c>
      <c r="D1121" t="s">
        <v>9964</v>
      </c>
      <c r="E1121" t="str">
        <f>VLOOKUP(ADP_PT!E1121,LANG!A:B,2,FALSE)</f>
        <v>NOT APPROVED</v>
      </c>
      <c r="F1121" t="str">
        <f>VLOOKUP(C1121,DWG_TITLES!A:B,2,FALSE)</f>
        <v>ILLUMINATION CALCULATION_07 DECK</v>
      </c>
    </row>
    <row r="1122" spans="1:6" x14ac:dyDescent="0.25">
      <c r="A1122" s="1">
        <v>45783</v>
      </c>
      <c r="B1122" t="str">
        <f>VLOOKUP(ADP_PT!B1122,LANG!A:B,2,FALSE)</f>
        <v>EIT</v>
      </c>
      <c r="C1122" t="s">
        <v>13225</v>
      </c>
      <c r="D1122" t="s">
        <v>9964</v>
      </c>
      <c r="E1122" t="str">
        <f>VLOOKUP(ADP_PT!E1122,LANG!A:B,2,FALSE)</f>
        <v>APPROVED</v>
      </c>
      <c r="F1122" t="str">
        <f>VLOOKUP(C1122,DWG_TITLES!A:B,2,FALSE)</f>
        <v>ILLUMINATION CALCULATION_07 DECK</v>
      </c>
    </row>
    <row r="1123" spans="1:6" x14ac:dyDescent="0.25">
      <c r="A1123" s="1">
        <v>45713</v>
      </c>
      <c r="B1123" t="str">
        <f>VLOOKUP(ADP_PT!B1123,LANG!A:B,2,FALSE)</f>
        <v>EIT</v>
      </c>
      <c r="C1123" t="s">
        <v>13226</v>
      </c>
      <c r="D1123" t="s">
        <v>9964</v>
      </c>
      <c r="E1123" t="str">
        <f>VLOOKUP(ADP_PT!E1123,LANG!A:B,2,FALSE)</f>
        <v>NOT APPROVED</v>
      </c>
      <c r="F1123" t="str">
        <f>VLOOKUP(C1123,DWG_TITLES!A:B,2,FALSE)</f>
        <v>ILLUMINATION CALCULATION_06 DECK</v>
      </c>
    </row>
    <row r="1124" spans="1:6" x14ac:dyDescent="0.25">
      <c r="A1124" s="1">
        <v>45783</v>
      </c>
      <c r="B1124" t="str">
        <f>VLOOKUP(ADP_PT!B1124,LANG!A:B,2,FALSE)</f>
        <v>EIT</v>
      </c>
      <c r="C1124" t="s">
        <v>13227</v>
      </c>
      <c r="D1124" t="s">
        <v>9964</v>
      </c>
      <c r="E1124" t="str">
        <f>VLOOKUP(ADP_PT!E1124,LANG!A:B,2,FALSE)</f>
        <v>APPROVED</v>
      </c>
      <c r="F1124" t="str">
        <f>VLOOKUP(C1124,DWG_TITLES!A:B,2,FALSE)</f>
        <v>ILLUMINATION CALCULATION_06 DECK</v>
      </c>
    </row>
    <row r="1125" spans="1:6" x14ac:dyDescent="0.25">
      <c r="A1125" s="1">
        <v>45713</v>
      </c>
      <c r="B1125" t="str">
        <f>VLOOKUP(ADP_PT!B1125,LANG!A:B,2,FALSE)</f>
        <v>EIT</v>
      </c>
      <c r="C1125" t="s">
        <v>13228</v>
      </c>
      <c r="D1125" t="s">
        <v>9964</v>
      </c>
      <c r="E1125" t="str">
        <f>VLOOKUP(ADP_PT!E1125,LANG!A:B,2,FALSE)</f>
        <v>NOT APPROVED</v>
      </c>
      <c r="F1125" t="str">
        <f>VLOOKUP(C1125,DWG_TITLES!A:B,2,FALSE)</f>
        <v>ILLUMINATION CALCULATION_05 DECK</v>
      </c>
    </row>
    <row r="1126" spans="1:6" x14ac:dyDescent="0.25">
      <c r="A1126" s="1">
        <v>45783</v>
      </c>
      <c r="B1126" t="str">
        <f>VLOOKUP(ADP_PT!B1126,LANG!A:B,2,FALSE)</f>
        <v>EIT</v>
      </c>
      <c r="C1126" t="s">
        <v>13229</v>
      </c>
      <c r="D1126" t="s">
        <v>9964</v>
      </c>
      <c r="E1126" t="str">
        <f>VLOOKUP(ADP_PT!E1126,LANG!A:B,2,FALSE)</f>
        <v>APPROVED</v>
      </c>
      <c r="F1126" t="str">
        <f>VLOOKUP(C1126,DWG_TITLES!A:B,2,FALSE)</f>
        <v>ILLUMINATION CALCULATION_05 DECK</v>
      </c>
    </row>
    <row r="1127" spans="1:6" x14ac:dyDescent="0.25">
      <c r="A1127" s="1">
        <v>45713</v>
      </c>
      <c r="B1127" t="str">
        <f>VLOOKUP(ADP_PT!B1127,LANG!A:B,2,FALSE)</f>
        <v>EIT</v>
      </c>
      <c r="C1127" t="s">
        <v>13230</v>
      </c>
      <c r="D1127" t="s">
        <v>9964</v>
      </c>
      <c r="E1127" t="str">
        <f>VLOOKUP(ADP_PT!E1127,LANG!A:B,2,FALSE)</f>
        <v>NOT APPROVED</v>
      </c>
      <c r="F1127" t="str">
        <f>VLOOKUP(C1127,DWG_TITLES!A:B,2,FALSE)</f>
        <v>ILLUMINATION CALCULATION_04 DECK</v>
      </c>
    </row>
    <row r="1128" spans="1:6" x14ac:dyDescent="0.25">
      <c r="A1128" s="1">
        <v>45783</v>
      </c>
      <c r="B1128" t="str">
        <f>VLOOKUP(ADP_PT!B1128,LANG!A:B,2,FALSE)</f>
        <v>EIT</v>
      </c>
      <c r="C1128" t="s">
        <v>13231</v>
      </c>
      <c r="D1128" t="s">
        <v>9964</v>
      </c>
      <c r="E1128" t="str">
        <f>VLOOKUP(ADP_PT!E1128,LANG!A:B,2,FALSE)</f>
        <v>APPROVED</v>
      </c>
      <c r="F1128" t="str">
        <f>VLOOKUP(C1128,DWG_TITLES!A:B,2,FALSE)</f>
        <v>ILLUMINATION CALCULATION_04 DECK</v>
      </c>
    </row>
    <row r="1129" spans="1:6" x14ac:dyDescent="0.25">
      <c r="A1129" s="1">
        <v>45713</v>
      </c>
      <c r="B1129" t="str">
        <f>VLOOKUP(ADP_PT!B1129,LANG!A:B,2,FALSE)</f>
        <v>EIT</v>
      </c>
      <c r="C1129" t="s">
        <v>13232</v>
      </c>
      <c r="D1129" t="s">
        <v>9964</v>
      </c>
      <c r="E1129" t="str">
        <f>VLOOKUP(ADP_PT!E1129,LANG!A:B,2,FALSE)</f>
        <v>NOT APPROVED</v>
      </c>
      <c r="F1129" t="str">
        <f>VLOOKUP(C1129,DWG_TITLES!A:B,2,FALSE)</f>
        <v>ILLUMINATION CALCULATION_03 DECK</v>
      </c>
    </row>
    <row r="1130" spans="1:6" x14ac:dyDescent="0.25">
      <c r="A1130" s="1">
        <v>45784</v>
      </c>
      <c r="B1130" t="str">
        <f>VLOOKUP(ADP_PT!B1130,LANG!A:B,2,FALSE)</f>
        <v>EIT</v>
      </c>
      <c r="C1130" t="s">
        <v>13233</v>
      </c>
      <c r="D1130" t="s">
        <v>9964</v>
      </c>
      <c r="E1130" t="str">
        <f>VLOOKUP(ADP_PT!E1130,LANG!A:B,2,FALSE)</f>
        <v>APPROVED</v>
      </c>
      <c r="F1130" t="str">
        <f>VLOOKUP(C1130,DWG_TITLES!A:B,2,FALSE)</f>
        <v>ILLUMINATION CALCULATION_03 DECK</v>
      </c>
    </row>
    <row r="1131" spans="1:6" x14ac:dyDescent="0.25">
      <c r="A1131" s="1">
        <v>45713</v>
      </c>
      <c r="B1131" t="str">
        <f>VLOOKUP(ADP_PT!B1131,LANG!A:B,2,FALSE)</f>
        <v>EIT</v>
      </c>
      <c r="C1131" t="s">
        <v>13234</v>
      </c>
      <c r="D1131" t="s">
        <v>9964</v>
      </c>
      <c r="E1131" t="str">
        <f>VLOOKUP(ADP_PT!E1131,LANG!A:B,2,FALSE)</f>
        <v>NOT APPROVED</v>
      </c>
      <c r="F1131" t="str">
        <f>VLOOKUP(C1131,DWG_TITLES!A:B,2,FALSE)</f>
        <v>ILLUMINATION CALCULATION_02 DECK</v>
      </c>
    </row>
    <row r="1132" spans="1:6" x14ac:dyDescent="0.25">
      <c r="A1132" s="1">
        <v>45783</v>
      </c>
      <c r="B1132" t="str">
        <f>VLOOKUP(ADP_PT!B1132,LANG!A:B,2,FALSE)</f>
        <v>EIT</v>
      </c>
      <c r="C1132" t="s">
        <v>13235</v>
      </c>
      <c r="D1132" t="s">
        <v>9964</v>
      </c>
      <c r="E1132" t="str">
        <f>VLOOKUP(ADP_PT!E1132,LANG!A:B,2,FALSE)</f>
        <v>APPROVED WITH RNC</v>
      </c>
      <c r="F1132" t="str">
        <f>VLOOKUP(C1132,DWG_TITLES!A:B,2,FALSE)</f>
        <v>ILLUMINATION CALCULATION_02 DECK</v>
      </c>
    </row>
    <row r="1133" spans="1:6" x14ac:dyDescent="0.25">
      <c r="A1133" s="1">
        <v>45805</v>
      </c>
      <c r="B1133" t="str">
        <f>VLOOKUP(ADP_PT!B1133,LANG!A:B,2,FALSE)</f>
        <v>EIT</v>
      </c>
      <c r="C1133" t="s">
        <v>13236</v>
      </c>
      <c r="D1133" t="s">
        <v>9964</v>
      </c>
      <c r="E1133" t="str">
        <f>VLOOKUP(ADP_PT!E1133,LANG!A:B,2,FALSE)</f>
        <v>APPROVED</v>
      </c>
      <c r="F1133" t="str">
        <f>VLOOKUP(C1133,DWG_TITLES!A:B,2,FALSE)</f>
        <v>ILLUMINATION CALCULATION_02 DECK</v>
      </c>
    </row>
    <row r="1134" spans="1:6" x14ac:dyDescent="0.25">
      <c r="A1134" s="1">
        <v>45713</v>
      </c>
      <c r="B1134" t="str">
        <f>VLOOKUP(ADP_PT!B1134,LANG!A:B,2,FALSE)</f>
        <v>EIT</v>
      </c>
      <c r="C1134" t="s">
        <v>13237</v>
      </c>
      <c r="D1134" t="s">
        <v>9964</v>
      </c>
      <c r="E1134" t="str">
        <f>VLOOKUP(ADP_PT!E1134,LANG!A:B,2,FALSE)</f>
        <v>NOT APPROVED</v>
      </c>
      <c r="F1134" t="str">
        <f>VLOOKUP(C1134,DWG_TITLES!A:B,2,FALSE)</f>
        <v>ILLUMINATION CALCULATION_01 DECK</v>
      </c>
    </row>
    <row r="1135" spans="1:6" x14ac:dyDescent="0.25">
      <c r="A1135" s="1">
        <v>45783</v>
      </c>
      <c r="B1135" t="str">
        <f>VLOOKUP(ADP_PT!B1135,LANG!A:B,2,FALSE)</f>
        <v>EIT</v>
      </c>
      <c r="C1135" t="s">
        <v>13238</v>
      </c>
      <c r="D1135" t="s">
        <v>9964</v>
      </c>
      <c r="E1135" t="str">
        <f>VLOOKUP(ADP_PT!E1135,LANG!A:B,2,FALSE)</f>
        <v>APPROVED</v>
      </c>
      <c r="F1135" t="str">
        <f>VLOOKUP(C1135,DWG_TITLES!A:B,2,FALSE)</f>
        <v>ILLUMINATION CALCULATION_01 DECK</v>
      </c>
    </row>
    <row r="1136" spans="1:6" x14ac:dyDescent="0.25">
      <c r="A1136" s="1">
        <v>45713</v>
      </c>
      <c r="B1136" t="str">
        <f>VLOOKUP(ADP_PT!B1136,LANG!A:B,2,FALSE)</f>
        <v>EIT</v>
      </c>
      <c r="C1136" t="s">
        <v>13239</v>
      </c>
      <c r="D1136" t="s">
        <v>9964</v>
      </c>
      <c r="E1136" t="str">
        <f>VLOOKUP(ADP_PT!E1136,LANG!A:B,2,FALSE)</f>
        <v>NOT APPROVED</v>
      </c>
      <c r="F1136" t="str">
        <f>VLOOKUP(C1136,DWG_TITLES!A:B,2,FALSE)</f>
        <v>ILLUMINATION CALCULATION_1 DECK</v>
      </c>
    </row>
    <row r="1137" spans="1:6" x14ac:dyDescent="0.25">
      <c r="A1137" s="1">
        <v>45783</v>
      </c>
      <c r="B1137" t="str">
        <f>VLOOKUP(ADP_PT!B1137,LANG!A:B,2,FALSE)</f>
        <v>EIT</v>
      </c>
      <c r="C1137" t="s">
        <v>13240</v>
      </c>
      <c r="D1137" t="s">
        <v>9964</v>
      </c>
      <c r="E1137" t="str">
        <f>VLOOKUP(ADP_PT!E1137,LANG!A:B,2,FALSE)</f>
        <v>APPROVED</v>
      </c>
      <c r="F1137" t="str">
        <f>VLOOKUP(C1137,DWG_TITLES!A:B,2,FALSE)</f>
        <v>ILLUMINATION CALCULATION_1 DECK</v>
      </c>
    </row>
    <row r="1138" spans="1:6" x14ac:dyDescent="0.25">
      <c r="A1138" s="1">
        <v>45713</v>
      </c>
      <c r="B1138" t="str">
        <f>VLOOKUP(ADP_PT!B1138,LANG!A:B,2,FALSE)</f>
        <v>EIT</v>
      </c>
      <c r="C1138" t="s">
        <v>13241</v>
      </c>
      <c r="D1138" t="s">
        <v>9964</v>
      </c>
      <c r="E1138" t="str">
        <f>VLOOKUP(ADP_PT!E1138,LANG!A:B,2,FALSE)</f>
        <v>NOT APPROVED</v>
      </c>
      <c r="F1138" t="str">
        <f>VLOOKUP(C1138,DWG_TITLES!A:B,2,FALSE)</f>
        <v>ILLUMINATION CALCULATION_2 DECK</v>
      </c>
    </row>
    <row r="1139" spans="1:6" x14ac:dyDescent="0.25">
      <c r="A1139" s="1">
        <v>45783</v>
      </c>
      <c r="B1139" t="str">
        <f>VLOOKUP(ADP_PT!B1139,LANG!A:B,2,FALSE)</f>
        <v>EIT</v>
      </c>
      <c r="C1139" t="s">
        <v>13242</v>
      </c>
      <c r="D1139" t="s">
        <v>9964</v>
      </c>
      <c r="E1139" t="str">
        <f>VLOOKUP(ADP_PT!E1139,LANG!A:B,2,FALSE)</f>
        <v>APPROVED</v>
      </c>
      <c r="F1139" t="str">
        <f>VLOOKUP(C1139,DWG_TITLES!A:B,2,FALSE)</f>
        <v>ILLUMINATION CALCULATION_2 DECK</v>
      </c>
    </row>
    <row r="1140" spans="1:6" x14ac:dyDescent="0.25">
      <c r="A1140" s="1">
        <v>45713</v>
      </c>
      <c r="B1140" t="str">
        <f>VLOOKUP(ADP_PT!B1140,LANG!A:B,2,FALSE)</f>
        <v>EIT</v>
      </c>
      <c r="C1140" t="s">
        <v>13243</v>
      </c>
      <c r="D1140" t="s">
        <v>9964</v>
      </c>
      <c r="E1140" t="str">
        <f>VLOOKUP(ADP_PT!E1140,LANG!A:B,2,FALSE)</f>
        <v>NOT APPROVED</v>
      </c>
      <c r="F1140" t="str">
        <f>VLOOKUP(C1140,DWG_TITLES!A:B,2,FALSE)</f>
        <v>ILLUMINATION CALCULATION_3 DECK</v>
      </c>
    </row>
    <row r="1141" spans="1:6" x14ac:dyDescent="0.25">
      <c r="A1141" s="1">
        <v>45783</v>
      </c>
      <c r="B1141" t="str">
        <f>VLOOKUP(ADP_PT!B1141,LANG!A:B,2,FALSE)</f>
        <v>EIT</v>
      </c>
      <c r="C1141" t="s">
        <v>13244</v>
      </c>
      <c r="D1141" t="s">
        <v>9964</v>
      </c>
      <c r="E1141" t="str">
        <f>VLOOKUP(ADP_PT!E1141,LANG!A:B,2,FALSE)</f>
        <v>APPROVED</v>
      </c>
      <c r="F1141" t="str">
        <f>VLOOKUP(C1141,DWG_TITLES!A:B,2,FALSE)</f>
        <v>ILLUMINATION CALCULATION_3 DECK</v>
      </c>
    </row>
    <row r="1142" spans="1:6" x14ac:dyDescent="0.25">
      <c r="A1142" s="1">
        <v>45323</v>
      </c>
      <c r="B1142" t="str">
        <f>VLOOKUP(ADP_PT!B1142,LANG!A:B,2,FALSE)</f>
        <v>EIT</v>
      </c>
      <c r="C1142" t="s">
        <v>13245</v>
      </c>
      <c r="D1142" t="s">
        <v>9964</v>
      </c>
      <c r="E1142" t="str">
        <f>VLOOKUP(ADP_PT!E1142,LANG!A:B,2,FALSE)</f>
        <v>APPROVED</v>
      </c>
      <c r="F1142" t="str">
        <f>VLOOKUP(C1142,DWG_TITLES!A:B,2,FALSE)</f>
        <v>MATERIAL LIST OF CABLE TRAYS, MCT AND SUPPORTS - ELE/INS/TEL- BLOCK 05</v>
      </c>
    </row>
    <row r="1143" spans="1:6" x14ac:dyDescent="0.25">
      <c r="A1143" s="1">
        <v>45313</v>
      </c>
      <c r="B1143" t="str">
        <f>VLOOKUP(ADP_PT!B1143,LANG!A:B,2,FALSE)</f>
        <v>EIT</v>
      </c>
      <c r="C1143" t="s">
        <v>13246</v>
      </c>
      <c r="D1143" t="s">
        <v>9964</v>
      </c>
      <c r="E1143" t="str">
        <f>VLOOKUP(ADP_PT!E1143,LANG!A:B,2,FALSE)</f>
        <v>APPROVED</v>
      </c>
      <c r="F1143" t="str">
        <f>VLOOKUP(C1143,DWG_TITLES!A:B,2,FALSE)</f>
        <v>MATERIAL LIST OF CABLE TRAYS, MCT AND SUPPORTS - ELE/INS/TEL- BLOCK 06</v>
      </c>
    </row>
    <row r="1144" spans="1:6" x14ac:dyDescent="0.25">
      <c r="A1144" s="1">
        <v>45323</v>
      </c>
      <c r="B1144" t="str">
        <f>VLOOKUP(ADP_PT!B1144,LANG!A:B,2,FALSE)</f>
        <v>EIT</v>
      </c>
      <c r="C1144" t="s">
        <v>13247</v>
      </c>
      <c r="D1144" t="s">
        <v>9964</v>
      </c>
      <c r="E1144" t="str">
        <f>VLOOKUP(ADP_PT!E1144,LANG!A:B,2,FALSE)</f>
        <v>APPROVED WITH RNC</v>
      </c>
      <c r="F1144" t="str">
        <f>VLOOKUP(C1144,DWG_TITLES!A:B,2,FALSE)</f>
        <v>MATERIAL LIST OF CABLE TRAYS, MCT AND SUPPORTS - ELE/INS/TEL- BLOCK 09</v>
      </c>
    </row>
    <row r="1145" spans="1:6" x14ac:dyDescent="0.25">
      <c r="A1145" s="1">
        <v>46220</v>
      </c>
      <c r="B1145" t="str">
        <f>VLOOKUP(ADP_PT!B1145,LANG!A:B,2,FALSE)</f>
        <v>MECHANICAL</v>
      </c>
      <c r="C1145" t="s">
        <v>13721</v>
      </c>
      <c r="D1145" t="s">
        <v>9964</v>
      </c>
      <c r="E1145" t="str">
        <f>VLOOKUP(ADP_PT!E1145,LANG!A:B,2,FALSE)</f>
        <v>APPROVED WITH RNC</v>
      </c>
      <c r="F1145" t="str">
        <f>VLOOKUP(C1145,DWG_TITLES!A:B,2,FALSE)</f>
        <v>AQUECEDOR DE ÁGUA DOCE</v>
      </c>
    </row>
    <row r="1146" spans="1:6" x14ac:dyDescent="0.25">
      <c r="A1146" s="1">
        <v>45273</v>
      </c>
      <c r="B1146" t="str">
        <f>VLOOKUP(ADP_PT!B1146,LANG!A:B,2,FALSE)</f>
        <v>GERAL</v>
      </c>
      <c r="C1146" t="s">
        <v>13248</v>
      </c>
      <c r="D1146" t="s">
        <v>9964</v>
      </c>
      <c r="E1146" t="str">
        <f>VLOOKUP(ADP_PT!E1146,LANG!A:B,2,FALSE)</f>
        <v>APPROVED WITH RNC</v>
      </c>
      <c r="F1146" t="str">
        <f>VLOOKUP(C1146,DWG_TITLES!A:B,2,FALSE)</f>
        <v>MAQUETE 3D DO NAVIO EM NAVISWORKS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0D296-E7BA-4AF3-BA17-4AF0BFAC81C5}">
  <sheetPr codeName="Planilha5"/>
  <dimension ref="A1:F280"/>
  <sheetViews>
    <sheetView workbookViewId="0">
      <selection activeCell="F257" sqref="F257"/>
    </sheetView>
  </sheetViews>
  <sheetFormatPr defaultColWidth="8.85546875" defaultRowHeight="15" x14ac:dyDescent="0.25"/>
  <cols>
    <col min="1" max="1" width="10.42578125" style="1" bestFit="1" customWidth="1"/>
    <col min="2" max="2" width="11.42578125" bestFit="1" customWidth="1"/>
    <col min="3" max="3" width="19.42578125" bestFit="1" customWidth="1"/>
    <col min="4" max="4" width="11.42578125" bestFit="1" customWidth="1"/>
    <col min="5" max="5" width="20.42578125" customWidth="1"/>
    <col min="6" max="6" width="76.140625" customWidth="1"/>
  </cols>
  <sheetData>
    <row r="1" spans="1:6" x14ac:dyDescent="0.25">
      <c r="A1" s="1">
        <v>46007</v>
      </c>
      <c r="B1" t="s">
        <v>4</v>
      </c>
      <c r="C1" t="s">
        <v>3363</v>
      </c>
      <c r="D1" t="s">
        <v>11</v>
      </c>
      <c r="E1" t="str">
        <f>LEFT(C1,15)</f>
        <v>831-H22-300-063</v>
      </c>
      <c r="F1" t="str">
        <f>VLOOKUP(E1,DWG_TITLES!A:B,2,FALSE)</f>
        <v>MATERIAL LIST OF MCTs - SEALING MODULES</v>
      </c>
    </row>
    <row r="2" spans="1:6" x14ac:dyDescent="0.25">
      <c r="A2" s="1">
        <v>46030</v>
      </c>
      <c r="B2" t="s">
        <v>4</v>
      </c>
      <c r="C2" t="s">
        <v>3364</v>
      </c>
      <c r="D2" t="s">
        <v>11</v>
      </c>
      <c r="E2" t="str">
        <f t="shared" ref="E2:E55" si="0">LEFT(C2,15)</f>
        <v>831-H22-300-063</v>
      </c>
      <c r="F2" t="str">
        <f>VLOOKUP(E2,DWG_TITLES!A:B,2,FALSE)</f>
        <v>MATERIAL LIST OF MCTs - SEALING MODULES</v>
      </c>
    </row>
    <row r="3" spans="1:6" x14ac:dyDescent="0.25">
      <c r="A3" s="1">
        <v>46063</v>
      </c>
      <c r="B3" t="s">
        <v>4</v>
      </c>
      <c r="C3" t="s">
        <v>3365</v>
      </c>
      <c r="D3" t="s">
        <v>11</v>
      </c>
      <c r="E3" t="str">
        <f t="shared" si="0"/>
        <v>831-H22-300-063</v>
      </c>
      <c r="F3" t="str">
        <f>VLOOKUP(E3,DWG_TITLES!A:B,2,FALSE)</f>
        <v>MATERIAL LIST OF MCTs - SEALING MODULES</v>
      </c>
    </row>
    <row r="4" spans="1:6" x14ac:dyDescent="0.25">
      <c r="A4" s="1">
        <v>46120</v>
      </c>
      <c r="B4" t="s">
        <v>4</v>
      </c>
      <c r="C4" t="s">
        <v>3366</v>
      </c>
      <c r="D4" t="s">
        <v>11</v>
      </c>
      <c r="E4" t="str">
        <f t="shared" si="0"/>
        <v>831-H22-300-063</v>
      </c>
      <c r="F4" t="str">
        <f>VLOOKUP(E4,DWG_TITLES!A:B,2,FALSE)</f>
        <v>MATERIAL LIST OF MCTs - SEALING MODULES</v>
      </c>
    </row>
    <row r="5" spans="1:6" x14ac:dyDescent="0.25">
      <c r="A5" s="1">
        <v>46219</v>
      </c>
      <c r="B5" t="s">
        <v>4</v>
      </c>
      <c r="C5" t="s">
        <v>13301</v>
      </c>
      <c r="D5" t="s">
        <v>11</v>
      </c>
      <c r="E5" t="str">
        <f t="shared" si="0"/>
        <v>831-H22-300-063</v>
      </c>
      <c r="F5" t="str">
        <f>VLOOKUP(E5,DWG_TITLES!A:B,2,FALSE)</f>
        <v>MATERIAL LIST OF MCTs - SEALING MODULES</v>
      </c>
    </row>
    <row r="6" spans="1:6" x14ac:dyDescent="0.25">
      <c r="A6" s="1">
        <v>46241</v>
      </c>
      <c r="B6" t="s">
        <v>4</v>
      </c>
      <c r="C6" t="s">
        <v>13992</v>
      </c>
      <c r="D6" t="s">
        <v>11</v>
      </c>
      <c r="E6" t="str">
        <f t="shared" si="0"/>
        <v>EST-H22-300-501</v>
      </c>
      <c r="F6" t="str">
        <f>VLOOKUP(E6,DWG_TITLES!A:B,2,FALSE)</f>
        <v>OVERALL INSTRUMENT LIST</v>
      </c>
    </row>
    <row r="7" spans="1:6" x14ac:dyDescent="0.25">
      <c r="A7" s="1">
        <v>46156</v>
      </c>
      <c r="B7" t="s">
        <v>1</v>
      </c>
      <c r="C7" t="s">
        <v>13995</v>
      </c>
      <c r="D7" t="s">
        <v>11</v>
      </c>
      <c r="E7" t="str">
        <f t="shared" si="0"/>
        <v>LIS-H22-180-001</v>
      </c>
      <c r="F7" t="str">
        <f>VLOOKUP(E7,DWG_TITLES!A:B,2,FALSE)</f>
        <v>LISTA DE MATERIAIS PARA ELEMENTOS DE FIXAÇÃO PARA EQUIPAMENTOS MECÂNICOS</v>
      </c>
    </row>
    <row r="8" spans="1:6" x14ac:dyDescent="0.25">
      <c r="A8" s="1">
        <v>46205</v>
      </c>
      <c r="B8" t="s">
        <v>1</v>
      </c>
      <c r="C8" t="s">
        <v>13996</v>
      </c>
      <c r="D8" t="s">
        <v>11</v>
      </c>
      <c r="E8" t="str">
        <f t="shared" si="0"/>
        <v>LIS-H22-180-001</v>
      </c>
      <c r="F8" t="str">
        <f>VLOOKUP(E8,DWG_TITLES!A:B,2,FALSE)</f>
        <v>LISTA DE MATERIAIS PARA ELEMENTOS DE FIXAÇÃO PARA EQUIPAMENTOS MECÂNICOS</v>
      </c>
    </row>
    <row r="9" spans="1:6" x14ac:dyDescent="0.25">
      <c r="A9" s="1">
        <v>46205</v>
      </c>
      <c r="B9" t="s">
        <v>1</v>
      </c>
      <c r="C9" t="s">
        <v>13997</v>
      </c>
      <c r="D9" t="s">
        <v>11</v>
      </c>
      <c r="E9" t="str">
        <f t="shared" si="0"/>
        <v>LIS-H22-180-001</v>
      </c>
      <c r="F9" t="str">
        <f>VLOOKUP(E9,DWG_TITLES!A:B,2,FALSE)</f>
        <v>LISTA DE MATERIAIS PARA ELEMENTOS DE FIXAÇÃO PARA EQUIPAMENTOS MECÂNICOS</v>
      </c>
    </row>
    <row r="10" spans="1:6" x14ac:dyDescent="0.25">
      <c r="A10" s="1">
        <v>45162</v>
      </c>
      <c r="B10" t="s">
        <v>4</v>
      </c>
      <c r="C10" t="s">
        <v>8524</v>
      </c>
      <c r="D10" t="s">
        <v>11</v>
      </c>
      <c r="E10" t="str">
        <f t="shared" si="0"/>
        <v>LIS-H22-321-001</v>
      </c>
      <c r="F10" t="str">
        <f>VLOOKUP(E10,DWG_TITLES!A:B,2,FALSE)</f>
        <v>MATERIAL LIST OF CABLE TRAYS, MCT AND SUPPORTS - ELE/INS/TEL- BLOCK 01</v>
      </c>
    </row>
    <row r="11" spans="1:6" x14ac:dyDescent="0.25">
      <c r="A11" s="1">
        <v>45358</v>
      </c>
      <c r="B11" t="s">
        <v>4</v>
      </c>
      <c r="C11" t="s">
        <v>8525</v>
      </c>
      <c r="D11" t="s">
        <v>11</v>
      </c>
      <c r="E11" t="str">
        <f t="shared" si="0"/>
        <v>LIS-H22-321-001</v>
      </c>
      <c r="F11" t="str">
        <f>VLOOKUP(E11,DWG_TITLES!A:B,2,FALSE)</f>
        <v>MATERIAL LIST OF CABLE TRAYS, MCT AND SUPPORTS - ELE/INS/TEL- BLOCK 01</v>
      </c>
    </row>
    <row r="12" spans="1:6" x14ac:dyDescent="0.25">
      <c r="A12" s="1">
        <v>45357</v>
      </c>
      <c r="B12" t="s">
        <v>4</v>
      </c>
      <c r="C12" t="s">
        <v>8526</v>
      </c>
      <c r="D12" t="s">
        <v>11</v>
      </c>
      <c r="E12" t="str">
        <f t="shared" si="0"/>
        <v>LIS-H22-321-001</v>
      </c>
      <c r="F12" t="str">
        <f>VLOOKUP(E12,DWG_TITLES!A:B,2,FALSE)</f>
        <v>MATERIAL LIST OF CABLE TRAYS, MCT AND SUPPORTS - ELE/INS/TEL- BLOCK 01</v>
      </c>
    </row>
    <row r="13" spans="1:6" x14ac:dyDescent="0.25">
      <c r="A13" s="1">
        <v>45369</v>
      </c>
      <c r="B13" t="s">
        <v>4</v>
      </c>
      <c r="C13" t="s">
        <v>8527</v>
      </c>
      <c r="D13" t="s">
        <v>11</v>
      </c>
      <c r="E13" t="str">
        <f t="shared" si="0"/>
        <v>LIS-H22-321-001</v>
      </c>
      <c r="F13" t="str">
        <f>VLOOKUP(E13,DWG_TITLES!A:B,2,FALSE)</f>
        <v>MATERIAL LIST OF CABLE TRAYS, MCT AND SUPPORTS - ELE/INS/TEL- BLOCK 01</v>
      </c>
    </row>
    <row r="14" spans="1:6" x14ac:dyDescent="0.25">
      <c r="A14" s="1">
        <v>45391</v>
      </c>
      <c r="B14" t="s">
        <v>4</v>
      </c>
      <c r="C14" t="s">
        <v>8528</v>
      </c>
      <c r="D14" t="s">
        <v>11</v>
      </c>
      <c r="E14" t="str">
        <f t="shared" si="0"/>
        <v>LIS-H22-321-001</v>
      </c>
      <c r="F14" t="str">
        <f>VLOOKUP(E14,DWG_TITLES!A:B,2,FALSE)</f>
        <v>MATERIAL LIST OF CABLE TRAYS, MCT AND SUPPORTS - ELE/INS/TEL- BLOCK 01</v>
      </c>
    </row>
    <row r="15" spans="1:6" x14ac:dyDescent="0.25">
      <c r="A15" s="1">
        <v>45541</v>
      </c>
      <c r="B15" t="s">
        <v>4</v>
      </c>
      <c r="C15" t="s">
        <v>8529</v>
      </c>
      <c r="D15" t="s">
        <v>11</v>
      </c>
      <c r="E15" t="str">
        <f t="shared" si="0"/>
        <v>LIS-H22-321-001</v>
      </c>
      <c r="F15" t="str">
        <f>VLOOKUP(E15,DWG_TITLES!A:B,2,FALSE)</f>
        <v>MATERIAL LIST OF CABLE TRAYS, MCT AND SUPPORTS - ELE/INS/TEL- BLOCK 01</v>
      </c>
    </row>
    <row r="16" spans="1:6" x14ac:dyDescent="0.25">
      <c r="A16" s="1">
        <v>45610</v>
      </c>
      <c r="B16" t="s">
        <v>4</v>
      </c>
      <c r="C16" t="s">
        <v>8530</v>
      </c>
      <c r="D16" t="s">
        <v>11</v>
      </c>
      <c r="E16" t="str">
        <f t="shared" si="0"/>
        <v>LIS-H22-321-001</v>
      </c>
      <c r="F16" t="str">
        <f>VLOOKUP(E16,DWG_TITLES!A:B,2,FALSE)</f>
        <v>MATERIAL LIST OF CABLE TRAYS, MCT AND SUPPORTS - ELE/INS/TEL- BLOCK 01</v>
      </c>
    </row>
    <row r="17" spans="1:6" x14ac:dyDescent="0.25">
      <c r="A17" s="1">
        <v>45827</v>
      </c>
      <c r="B17" t="s">
        <v>4</v>
      </c>
      <c r="C17" t="s">
        <v>8531</v>
      </c>
      <c r="D17" t="s">
        <v>11</v>
      </c>
      <c r="E17" t="str">
        <f t="shared" si="0"/>
        <v>LIS-H22-321-001</v>
      </c>
      <c r="F17" t="str">
        <f>VLOOKUP(E17,DWG_TITLES!A:B,2,FALSE)</f>
        <v>MATERIAL LIST OF CABLE TRAYS, MCT AND SUPPORTS - ELE/INS/TEL- BLOCK 01</v>
      </c>
    </row>
    <row r="18" spans="1:6" x14ac:dyDescent="0.25">
      <c r="A18" s="1">
        <v>45887</v>
      </c>
      <c r="B18" t="s">
        <v>4</v>
      </c>
      <c r="C18" t="s">
        <v>8532</v>
      </c>
      <c r="D18" t="s">
        <v>11</v>
      </c>
      <c r="E18" t="str">
        <f t="shared" si="0"/>
        <v>LIS-H22-321-001</v>
      </c>
      <c r="F18" t="str">
        <f>VLOOKUP(E18,DWG_TITLES!A:B,2,FALSE)</f>
        <v>MATERIAL LIST OF CABLE TRAYS, MCT AND SUPPORTS - ELE/INS/TEL- BLOCK 01</v>
      </c>
    </row>
    <row r="19" spans="1:6" x14ac:dyDescent="0.25">
      <c r="A19" s="1">
        <v>45952</v>
      </c>
      <c r="B19" t="s">
        <v>4</v>
      </c>
      <c r="C19" t="s">
        <v>8533</v>
      </c>
      <c r="D19" t="s">
        <v>11</v>
      </c>
      <c r="E19" t="str">
        <f t="shared" si="0"/>
        <v>LIS-H22-321-001</v>
      </c>
      <c r="F19" t="str">
        <f>VLOOKUP(E19,DWG_TITLES!A:B,2,FALSE)</f>
        <v>MATERIAL LIST OF CABLE TRAYS, MCT AND SUPPORTS - ELE/INS/TEL- BLOCK 01</v>
      </c>
    </row>
    <row r="20" spans="1:6" x14ac:dyDescent="0.25">
      <c r="A20" s="1">
        <v>45979</v>
      </c>
      <c r="B20" t="s">
        <v>4</v>
      </c>
      <c r="C20" t="s">
        <v>8534</v>
      </c>
      <c r="D20" t="s">
        <v>11</v>
      </c>
      <c r="E20" t="str">
        <f t="shared" si="0"/>
        <v>LIS-H22-321-001</v>
      </c>
      <c r="F20" t="str">
        <f>VLOOKUP(E20,DWG_TITLES!A:B,2,FALSE)</f>
        <v>MATERIAL LIST OF CABLE TRAYS, MCT AND SUPPORTS - ELE/INS/TEL- BLOCK 01</v>
      </c>
    </row>
    <row r="21" spans="1:6" x14ac:dyDescent="0.25">
      <c r="A21" s="1">
        <v>46065</v>
      </c>
      <c r="B21" t="s">
        <v>4</v>
      </c>
      <c r="C21" t="s">
        <v>8535</v>
      </c>
      <c r="D21" t="s">
        <v>11</v>
      </c>
      <c r="E21" t="str">
        <f t="shared" si="0"/>
        <v>LIS-H22-321-001</v>
      </c>
      <c r="F21" t="str">
        <f>VLOOKUP(E21,DWG_TITLES!A:B,2,FALSE)</f>
        <v>MATERIAL LIST OF CABLE TRAYS, MCT AND SUPPORTS - ELE/INS/TEL- BLOCK 01</v>
      </c>
    </row>
    <row r="22" spans="1:6" x14ac:dyDescent="0.25">
      <c r="A22" s="1">
        <v>46148</v>
      </c>
      <c r="B22" t="s">
        <v>4</v>
      </c>
      <c r="C22" t="s">
        <v>8536</v>
      </c>
      <c r="D22" t="s">
        <v>11</v>
      </c>
      <c r="E22" t="str">
        <f t="shared" si="0"/>
        <v>LIS-H22-321-001</v>
      </c>
      <c r="F22" t="str">
        <f>VLOOKUP(E22,DWG_TITLES!A:B,2,FALSE)</f>
        <v>MATERIAL LIST OF CABLE TRAYS, MCT AND SUPPORTS - ELE/INS/TEL- BLOCK 01</v>
      </c>
    </row>
    <row r="23" spans="1:6" x14ac:dyDescent="0.25">
      <c r="A23" s="1">
        <v>46225</v>
      </c>
      <c r="B23" t="s">
        <v>4</v>
      </c>
      <c r="C23" t="s">
        <v>13531</v>
      </c>
      <c r="D23" t="s">
        <v>11</v>
      </c>
      <c r="E23" t="str">
        <f t="shared" si="0"/>
        <v>LIS-H22-321-001</v>
      </c>
      <c r="F23" t="str">
        <f>VLOOKUP(E23,DWG_TITLES!A:B,2,FALSE)</f>
        <v>MATERIAL LIST OF CABLE TRAYS, MCT AND SUPPORTS - ELE/INS/TEL- BLOCK 01</v>
      </c>
    </row>
    <row r="24" spans="1:6" x14ac:dyDescent="0.25">
      <c r="A24" s="1">
        <v>45401</v>
      </c>
      <c r="B24" t="s">
        <v>4</v>
      </c>
      <c r="C24" t="s">
        <v>8537</v>
      </c>
      <c r="D24" t="s">
        <v>11</v>
      </c>
      <c r="E24" t="str">
        <f t="shared" si="0"/>
        <v>LIS-H22-321-002</v>
      </c>
      <c r="F24" t="str">
        <f>VLOOKUP(E24,DWG_TITLES!A:B,2,FALSE)</f>
        <v>MATERIAL LIST OF CABLE TRAYS, MCT AND SUPPORTS - ELE/INS/TEL- BLOCK 02</v>
      </c>
    </row>
    <row r="25" spans="1:6" x14ac:dyDescent="0.25">
      <c r="A25" s="1">
        <v>45455</v>
      </c>
      <c r="B25" t="s">
        <v>4</v>
      </c>
      <c r="C25" t="s">
        <v>8538</v>
      </c>
      <c r="D25" t="s">
        <v>11</v>
      </c>
      <c r="E25" t="str">
        <f t="shared" si="0"/>
        <v>LIS-H22-321-002</v>
      </c>
      <c r="F25" t="str">
        <f>VLOOKUP(E25,DWG_TITLES!A:B,2,FALSE)</f>
        <v>MATERIAL LIST OF CABLE TRAYS, MCT AND SUPPORTS - ELE/INS/TEL- BLOCK 02</v>
      </c>
    </row>
    <row r="26" spans="1:6" x14ac:dyDescent="0.25">
      <c r="A26" s="1">
        <v>45462</v>
      </c>
      <c r="B26" t="s">
        <v>4</v>
      </c>
      <c r="C26" t="s">
        <v>8539</v>
      </c>
      <c r="D26" t="s">
        <v>11</v>
      </c>
      <c r="E26" t="str">
        <f t="shared" si="0"/>
        <v>LIS-H22-321-002</v>
      </c>
      <c r="F26" t="str">
        <f>VLOOKUP(E26,DWG_TITLES!A:B,2,FALSE)</f>
        <v>MATERIAL LIST OF CABLE TRAYS, MCT AND SUPPORTS - ELE/INS/TEL- BLOCK 02</v>
      </c>
    </row>
    <row r="27" spans="1:6" x14ac:dyDescent="0.25">
      <c r="A27" s="1">
        <v>45827</v>
      </c>
      <c r="B27" t="s">
        <v>4</v>
      </c>
      <c r="C27" t="s">
        <v>8540</v>
      </c>
      <c r="D27" t="s">
        <v>11</v>
      </c>
      <c r="E27" t="str">
        <f t="shared" si="0"/>
        <v>LIS-H22-321-002</v>
      </c>
      <c r="F27" t="str">
        <f>VLOOKUP(E27,DWG_TITLES!A:B,2,FALSE)</f>
        <v>MATERIAL LIST OF CABLE TRAYS, MCT AND SUPPORTS - ELE/INS/TEL- BLOCK 02</v>
      </c>
    </row>
    <row r="28" spans="1:6" x14ac:dyDescent="0.25">
      <c r="A28" s="1">
        <v>45887</v>
      </c>
      <c r="B28" t="s">
        <v>4</v>
      </c>
      <c r="C28" t="s">
        <v>8541</v>
      </c>
      <c r="D28" t="s">
        <v>11</v>
      </c>
      <c r="E28" t="str">
        <f t="shared" si="0"/>
        <v>LIS-H22-321-002</v>
      </c>
      <c r="F28" t="str">
        <f>VLOOKUP(E28,DWG_TITLES!A:B,2,FALSE)</f>
        <v>MATERIAL LIST OF CABLE TRAYS, MCT AND SUPPORTS - ELE/INS/TEL- BLOCK 02</v>
      </c>
    </row>
    <row r="29" spans="1:6" x14ac:dyDescent="0.25">
      <c r="A29" s="1">
        <v>45952</v>
      </c>
      <c r="B29" t="s">
        <v>4</v>
      </c>
      <c r="C29" t="s">
        <v>8542</v>
      </c>
      <c r="D29" t="s">
        <v>11</v>
      </c>
      <c r="E29" t="str">
        <f t="shared" si="0"/>
        <v>LIS-H22-321-002</v>
      </c>
      <c r="F29" t="str">
        <f>VLOOKUP(E29,DWG_TITLES!A:B,2,FALSE)</f>
        <v>MATERIAL LIST OF CABLE TRAYS, MCT AND SUPPORTS - ELE/INS/TEL- BLOCK 02</v>
      </c>
    </row>
    <row r="30" spans="1:6" x14ac:dyDescent="0.25">
      <c r="A30" s="1">
        <v>45979</v>
      </c>
      <c r="B30" t="s">
        <v>4</v>
      </c>
      <c r="C30" t="s">
        <v>8543</v>
      </c>
      <c r="D30" t="s">
        <v>11</v>
      </c>
      <c r="E30" t="str">
        <f t="shared" si="0"/>
        <v>LIS-H22-321-002</v>
      </c>
      <c r="F30" t="str">
        <f>VLOOKUP(E30,DWG_TITLES!A:B,2,FALSE)</f>
        <v>MATERIAL LIST OF CABLE TRAYS, MCT AND SUPPORTS - ELE/INS/TEL- BLOCK 02</v>
      </c>
    </row>
    <row r="31" spans="1:6" x14ac:dyDescent="0.25">
      <c r="A31" s="1">
        <v>46065</v>
      </c>
      <c r="B31" t="s">
        <v>4</v>
      </c>
      <c r="C31" t="s">
        <v>8544</v>
      </c>
      <c r="D31" t="s">
        <v>11</v>
      </c>
      <c r="E31" t="str">
        <f t="shared" si="0"/>
        <v>LIS-H22-321-002</v>
      </c>
      <c r="F31" t="str">
        <f>VLOOKUP(E31,DWG_TITLES!A:B,2,FALSE)</f>
        <v>MATERIAL LIST OF CABLE TRAYS, MCT AND SUPPORTS - ELE/INS/TEL- BLOCK 02</v>
      </c>
    </row>
    <row r="32" spans="1:6" x14ac:dyDescent="0.25">
      <c r="A32" s="1">
        <v>46148</v>
      </c>
      <c r="B32" t="s">
        <v>4</v>
      </c>
      <c r="C32" t="s">
        <v>8545</v>
      </c>
      <c r="D32" t="s">
        <v>11</v>
      </c>
      <c r="E32" t="str">
        <f t="shared" si="0"/>
        <v>LIS-H22-321-002</v>
      </c>
      <c r="F32" t="str">
        <f>VLOOKUP(E32,DWG_TITLES!A:B,2,FALSE)</f>
        <v>MATERIAL LIST OF CABLE TRAYS, MCT AND SUPPORTS - ELE/INS/TEL- BLOCK 02</v>
      </c>
    </row>
    <row r="33" spans="1:6" x14ac:dyDescent="0.25">
      <c r="A33" s="1">
        <v>45401</v>
      </c>
      <c r="B33" t="s">
        <v>4</v>
      </c>
      <c r="C33" t="s">
        <v>8546</v>
      </c>
      <c r="D33" t="s">
        <v>11</v>
      </c>
      <c r="E33" t="str">
        <f t="shared" si="0"/>
        <v>LIS-H22-321-003</v>
      </c>
      <c r="F33" t="str">
        <f>VLOOKUP(E33,DWG_TITLES!A:B,2,FALSE)</f>
        <v>MATERIAL LIST OF CABLE TRAYS, MCT AND SUPPORTS - ELE/INS/TEL- BLOCK 03</v>
      </c>
    </row>
    <row r="34" spans="1:6" x14ac:dyDescent="0.25">
      <c r="A34" s="1">
        <v>45455</v>
      </c>
      <c r="B34" t="s">
        <v>4</v>
      </c>
      <c r="C34" t="s">
        <v>8547</v>
      </c>
      <c r="D34" t="s">
        <v>11</v>
      </c>
      <c r="E34" t="str">
        <f t="shared" si="0"/>
        <v>LIS-H22-321-003</v>
      </c>
      <c r="F34" t="str">
        <f>VLOOKUP(E34,DWG_TITLES!A:B,2,FALSE)</f>
        <v>MATERIAL LIST OF CABLE TRAYS, MCT AND SUPPORTS - ELE/INS/TEL- BLOCK 03</v>
      </c>
    </row>
    <row r="35" spans="1:6" x14ac:dyDescent="0.25">
      <c r="A35" s="1">
        <v>45464</v>
      </c>
      <c r="B35" t="s">
        <v>4</v>
      </c>
      <c r="C35" t="s">
        <v>8548</v>
      </c>
      <c r="D35" t="s">
        <v>11</v>
      </c>
      <c r="E35" t="str">
        <f t="shared" si="0"/>
        <v>LIS-H22-321-003</v>
      </c>
      <c r="F35" t="str">
        <f>VLOOKUP(E35,DWG_TITLES!A:B,2,FALSE)</f>
        <v>MATERIAL LIST OF CABLE TRAYS, MCT AND SUPPORTS - ELE/INS/TEL- BLOCK 03</v>
      </c>
    </row>
    <row r="36" spans="1:6" x14ac:dyDescent="0.25">
      <c r="A36" s="1">
        <v>45478</v>
      </c>
      <c r="B36" t="s">
        <v>4</v>
      </c>
      <c r="C36" t="s">
        <v>8549</v>
      </c>
      <c r="D36" t="s">
        <v>11</v>
      </c>
      <c r="E36" t="str">
        <f t="shared" si="0"/>
        <v>LIS-H22-321-003</v>
      </c>
      <c r="F36" t="str">
        <f>VLOOKUP(E36,DWG_TITLES!A:B,2,FALSE)</f>
        <v>MATERIAL LIST OF CABLE TRAYS, MCT AND SUPPORTS - ELE/INS/TEL- BLOCK 03</v>
      </c>
    </row>
    <row r="37" spans="1:6" x14ac:dyDescent="0.25">
      <c r="A37" s="1">
        <v>45827</v>
      </c>
      <c r="B37" t="s">
        <v>4</v>
      </c>
      <c r="C37" t="s">
        <v>8550</v>
      </c>
      <c r="D37" t="s">
        <v>11</v>
      </c>
      <c r="E37" t="str">
        <f t="shared" si="0"/>
        <v>LIS-H22-321-003</v>
      </c>
      <c r="F37" t="str">
        <f>VLOOKUP(E37,DWG_TITLES!A:B,2,FALSE)</f>
        <v>MATERIAL LIST OF CABLE TRAYS, MCT AND SUPPORTS - ELE/INS/TEL- BLOCK 03</v>
      </c>
    </row>
    <row r="38" spans="1:6" x14ac:dyDescent="0.25">
      <c r="A38" s="1">
        <v>45887</v>
      </c>
      <c r="B38" t="s">
        <v>4</v>
      </c>
      <c r="C38" t="s">
        <v>8551</v>
      </c>
      <c r="D38" t="s">
        <v>11</v>
      </c>
      <c r="E38" t="str">
        <f t="shared" si="0"/>
        <v>LIS-H22-321-003</v>
      </c>
      <c r="F38" t="str">
        <f>VLOOKUP(E38,DWG_TITLES!A:B,2,FALSE)</f>
        <v>MATERIAL LIST OF CABLE TRAYS, MCT AND SUPPORTS - ELE/INS/TEL- BLOCK 03</v>
      </c>
    </row>
    <row r="39" spans="1:6" x14ac:dyDescent="0.25">
      <c r="A39" s="1">
        <v>45952</v>
      </c>
      <c r="B39" t="s">
        <v>4</v>
      </c>
      <c r="C39" t="s">
        <v>8552</v>
      </c>
      <c r="D39" t="s">
        <v>11</v>
      </c>
      <c r="E39" t="str">
        <f t="shared" si="0"/>
        <v>LIS-H22-321-003</v>
      </c>
      <c r="F39" t="str">
        <f>VLOOKUP(E39,DWG_TITLES!A:B,2,FALSE)</f>
        <v>MATERIAL LIST OF CABLE TRAYS, MCT AND SUPPORTS - ELE/INS/TEL- BLOCK 03</v>
      </c>
    </row>
    <row r="40" spans="1:6" x14ac:dyDescent="0.25">
      <c r="A40" s="1">
        <v>45979</v>
      </c>
      <c r="B40" t="s">
        <v>4</v>
      </c>
      <c r="C40" t="s">
        <v>8553</v>
      </c>
      <c r="D40" t="s">
        <v>11</v>
      </c>
      <c r="E40" t="str">
        <f t="shared" si="0"/>
        <v>LIS-H22-321-003</v>
      </c>
      <c r="F40" t="str">
        <f>VLOOKUP(E40,DWG_TITLES!A:B,2,FALSE)</f>
        <v>MATERIAL LIST OF CABLE TRAYS, MCT AND SUPPORTS - ELE/INS/TEL- BLOCK 03</v>
      </c>
    </row>
    <row r="41" spans="1:6" x14ac:dyDescent="0.25">
      <c r="A41" s="1">
        <v>46065</v>
      </c>
      <c r="B41" t="s">
        <v>4</v>
      </c>
      <c r="C41" t="s">
        <v>8554</v>
      </c>
      <c r="D41" t="s">
        <v>11</v>
      </c>
      <c r="E41" t="str">
        <f t="shared" si="0"/>
        <v>LIS-H22-321-003</v>
      </c>
      <c r="F41" t="str">
        <f>VLOOKUP(E41,DWG_TITLES!A:B,2,FALSE)</f>
        <v>MATERIAL LIST OF CABLE TRAYS, MCT AND SUPPORTS - ELE/INS/TEL- BLOCK 03</v>
      </c>
    </row>
    <row r="42" spans="1:6" x14ac:dyDescent="0.25">
      <c r="A42" s="1">
        <v>46148</v>
      </c>
      <c r="B42" t="s">
        <v>4</v>
      </c>
      <c r="C42" t="s">
        <v>8555</v>
      </c>
      <c r="D42" t="s">
        <v>11</v>
      </c>
      <c r="E42" t="str">
        <f t="shared" si="0"/>
        <v>LIS-H22-321-003</v>
      </c>
      <c r="F42" t="str">
        <f>VLOOKUP(E42,DWG_TITLES!A:B,2,FALSE)</f>
        <v>MATERIAL LIST OF CABLE TRAYS, MCT AND SUPPORTS - ELE/INS/TEL- BLOCK 03</v>
      </c>
    </row>
    <row r="43" spans="1:6" x14ac:dyDescent="0.25">
      <c r="A43" s="1">
        <v>46225</v>
      </c>
      <c r="B43" t="s">
        <v>4</v>
      </c>
      <c r="C43" t="s">
        <v>13532</v>
      </c>
      <c r="D43" t="s">
        <v>11</v>
      </c>
      <c r="E43" t="str">
        <f t="shared" si="0"/>
        <v>LIS-H22-321-003</v>
      </c>
      <c r="F43" t="str">
        <f>VLOOKUP(E43,DWG_TITLES!A:B,2,FALSE)</f>
        <v>MATERIAL LIST OF CABLE TRAYS, MCT AND SUPPORTS - ELE/INS/TEL- BLOCK 03</v>
      </c>
    </row>
    <row r="44" spans="1:6" x14ac:dyDescent="0.25">
      <c r="A44" s="1">
        <v>45365</v>
      </c>
      <c r="B44" t="s">
        <v>4</v>
      </c>
      <c r="C44" t="s">
        <v>8556</v>
      </c>
      <c r="D44" t="s">
        <v>11</v>
      </c>
      <c r="E44" t="str">
        <f t="shared" si="0"/>
        <v>LIS-H22-321-004</v>
      </c>
      <c r="F44" t="str">
        <f>VLOOKUP(E44,DWG_TITLES!A:B,2,FALSE)</f>
        <v>MATERIAL LIST OF CABLE TRAYS, MCT AND SUPPORTS - ELE/INS/TEL- BLOCK 04</v>
      </c>
    </row>
    <row r="45" spans="1:6" x14ac:dyDescent="0.25">
      <c r="A45" s="1">
        <v>45474</v>
      </c>
      <c r="B45" t="s">
        <v>4</v>
      </c>
      <c r="C45" t="s">
        <v>8557</v>
      </c>
      <c r="D45" t="s">
        <v>11</v>
      </c>
      <c r="E45" t="str">
        <f t="shared" si="0"/>
        <v>LIS-H22-321-004</v>
      </c>
      <c r="F45" t="str">
        <f>VLOOKUP(E45,DWG_TITLES!A:B,2,FALSE)</f>
        <v>MATERIAL LIST OF CABLE TRAYS, MCT AND SUPPORTS - ELE/INS/TEL- BLOCK 04</v>
      </c>
    </row>
    <row r="46" spans="1:6" x14ac:dyDescent="0.25">
      <c r="A46" s="1">
        <v>45518</v>
      </c>
      <c r="B46" t="s">
        <v>4</v>
      </c>
      <c r="C46" t="s">
        <v>8558</v>
      </c>
      <c r="D46" t="s">
        <v>11</v>
      </c>
      <c r="E46" t="str">
        <f t="shared" si="0"/>
        <v>LIS-H22-321-004</v>
      </c>
      <c r="F46" t="str">
        <f>VLOOKUP(E46,DWG_TITLES!A:B,2,FALSE)</f>
        <v>MATERIAL LIST OF CABLE TRAYS, MCT AND SUPPORTS - ELE/INS/TEL- BLOCK 04</v>
      </c>
    </row>
    <row r="47" spans="1:6" x14ac:dyDescent="0.25">
      <c r="A47" s="1">
        <v>45555</v>
      </c>
      <c r="B47" t="s">
        <v>4</v>
      </c>
      <c r="C47" t="s">
        <v>8559</v>
      </c>
      <c r="D47" t="s">
        <v>11</v>
      </c>
      <c r="E47" t="str">
        <f t="shared" si="0"/>
        <v>LIS-H22-321-004</v>
      </c>
      <c r="F47" t="str">
        <f>VLOOKUP(E47,DWG_TITLES!A:B,2,FALSE)</f>
        <v>MATERIAL LIST OF CABLE TRAYS, MCT AND SUPPORTS - ELE/INS/TEL- BLOCK 04</v>
      </c>
    </row>
    <row r="48" spans="1:6" x14ac:dyDescent="0.25">
      <c r="A48" s="1">
        <v>45579</v>
      </c>
      <c r="B48" t="s">
        <v>4</v>
      </c>
      <c r="C48" t="s">
        <v>8560</v>
      </c>
      <c r="D48" t="s">
        <v>11</v>
      </c>
      <c r="E48" t="str">
        <f t="shared" si="0"/>
        <v>LIS-H22-321-004</v>
      </c>
      <c r="F48" t="str">
        <f>VLOOKUP(E48,DWG_TITLES!A:B,2,FALSE)</f>
        <v>MATERIAL LIST OF CABLE TRAYS, MCT AND SUPPORTS - ELE/INS/TEL- BLOCK 04</v>
      </c>
    </row>
    <row r="49" spans="1:6" x14ac:dyDescent="0.25">
      <c r="A49" s="1">
        <v>45827</v>
      </c>
      <c r="B49" t="s">
        <v>4</v>
      </c>
      <c r="C49" t="s">
        <v>8561</v>
      </c>
      <c r="D49" t="s">
        <v>11</v>
      </c>
      <c r="E49" t="str">
        <f t="shared" si="0"/>
        <v>LIS-H22-321-004</v>
      </c>
      <c r="F49" t="str">
        <f>VLOOKUP(E49,DWG_TITLES!A:B,2,FALSE)</f>
        <v>MATERIAL LIST OF CABLE TRAYS, MCT AND SUPPORTS - ELE/INS/TEL- BLOCK 04</v>
      </c>
    </row>
    <row r="50" spans="1:6" x14ac:dyDescent="0.25">
      <c r="A50" s="1">
        <v>45887</v>
      </c>
      <c r="B50" t="s">
        <v>4</v>
      </c>
      <c r="C50" t="s">
        <v>8562</v>
      </c>
      <c r="D50" t="s">
        <v>11</v>
      </c>
      <c r="E50" t="str">
        <f t="shared" si="0"/>
        <v>LIS-H22-321-004</v>
      </c>
      <c r="F50" t="str">
        <f>VLOOKUP(E50,DWG_TITLES!A:B,2,FALSE)</f>
        <v>MATERIAL LIST OF CABLE TRAYS, MCT AND SUPPORTS - ELE/INS/TEL- BLOCK 04</v>
      </c>
    </row>
    <row r="51" spans="1:6" x14ac:dyDescent="0.25">
      <c r="A51" s="1">
        <v>45952</v>
      </c>
      <c r="B51" t="s">
        <v>4</v>
      </c>
      <c r="C51" t="s">
        <v>8563</v>
      </c>
      <c r="D51" t="s">
        <v>11</v>
      </c>
      <c r="E51" t="str">
        <f t="shared" si="0"/>
        <v>LIS-H22-321-004</v>
      </c>
      <c r="F51" t="str">
        <f>VLOOKUP(E51,DWG_TITLES!A:B,2,FALSE)</f>
        <v>MATERIAL LIST OF CABLE TRAYS, MCT AND SUPPORTS - ELE/INS/TEL- BLOCK 04</v>
      </c>
    </row>
    <row r="52" spans="1:6" x14ac:dyDescent="0.25">
      <c r="A52" s="1">
        <v>45979</v>
      </c>
      <c r="B52" t="s">
        <v>4</v>
      </c>
      <c r="C52" t="s">
        <v>8564</v>
      </c>
      <c r="D52" t="s">
        <v>11</v>
      </c>
      <c r="E52" t="str">
        <f t="shared" si="0"/>
        <v>LIS-H22-321-004</v>
      </c>
      <c r="F52" t="str">
        <f>VLOOKUP(E52,DWG_TITLES!A:B,2,FALSE)</f>
        <v>MATERIAL LIST OF CABLE TRAYS, MCT AND SUPPORTS - ELE/INS/TEL- BLOCK 04</v>
      </c>
    </row>
    <row r="53" spans="1:6" x14ac:dyDescent="0.25">
      <c r="A53" s="1">
        <v>46065</v>
      </c>
      <c r="B53" t="s">
        <v>4</v>
      </c>
      <c r="C53" t="s">
        <v>8565</v>
      </c>
      <c r="D53" t="s">
        <v>11</v>
      </c>
      <c r="E53" t="str">
        <f t="shared" si="0"/>
        <v>LIS-H22-321-004</v>
      </c>
      <c r="F53" t="str">
        <f>VLOOKUP(E53,DWG_TITLES!A:B,2,FALSE)</f>
        <v>MATERIAL LIST OF CABLE TRAYS, MCT AND SUPPORTS - ELE/INS/TEL- BLOCK 04</v>
      </c>
    </row>
    <row r="54" spans="1:6" x14ac:dyDescent="0.25">
      <c r="A54" s="1">
        <v>46148</v>
      </c>
      <c r="B54" t="s">
        <v>4</v>
      </c>
      <c r="C54" t="s">
        <v>8566</v>
      </c>
      <c r="D54" t="s">
        <v>11</v>
      </c>
      <c r="E54" t="str">
        <f t="shared" si="0"/>
        <v>LIS-H22-321-004</v>
      </c>
      <c r="F54" t="str">
        <f>VLOOKUP(E54,DWG_TITLES!A:B,2,FALSE)</f>
        <v>MATERIAL LIST OF CABLE TRAYS, MCT AND SUPPORTS - ELE/INS/TEL- BLOCK 04</v>
      </c>
    </row>
    <row r="55" spans="1:6" x14ac:dyDescent="0.25">
      <c r="A55" s="1">
        <v>46225</v>
      </c>
      <c r="B55" t="s">
        <v>4</v>
      </c>
      <c r="C55" t="s">
        <v>13533</v>
      </c>
      <c r="D55" t="s">
        <v>11</v>
      </c>
      <c r="E55" t="str">
        <f t="shared" si="0"/>
        <v>LIS-H22-321-004</v>
      </c>
      <c r="F55" t="str">
        <f>VLOOKUP(E55,DWG_TITLES!A:B,2,FALSE)</f>
        <v>MATERIAL LIST OF CABLE TRAYS, MCT AND SUPPORTS - ELE/INS/TEL- BLOCK 04</v>
      </c>
    </row>
    <row r="56" spans="1:6" x14ac:dyDescent="0.25">
      <c r="A56" s="1">
        <v>45189</v>
      </c>
      <c r="B56" t="s">
        <v>4</v>
      </c>
      <c r="C56" t="s">
        <v>8567</v>
      </c>
      <c r="D56" t="s">
        <v>11</v>
      </c>
      <c r="E56" t="str">
        <f t="shared" ref="E56:E119" si="1">LEFT(C56,15)</f>
        <v>LIS-H22-321-005</v>
      </c>
      <c r="F56" t="str">
        <f>VLOOKUP(E56,DWG_TITLES!A:B,2,FALSE)</f>
        <v>MATERIAL LIST OF CABLE TRAYS, MCT AND SUPPORTS - ELE/INS/TEL- BLOCK 05</v>
      </c>
    </row>
    <row r="57" spans="1:6" x14ac:dyDescent="0.25">
      <c r="A57" s="1">
        <v>45250</v>
      </c>
      <c r="B57" t="s">
        <v>4</v>
      </c>
      <c r="C57" t="s">
        <v>8568</v>
      </c>
      <c r="D57" t="s">
        <v>11</v>
      </c>
      <c r="E57" t="str">
        <f t="shared" si="1"/>
        <v>LIS-H22-321-005</v>
      </c>
      <c r="F57" t="str">
        <f>VLOOKUP(E57,DWG_TITLES!A:B,2,FALSE)</f>
        <v>MATERIAL LIST OF CABLE TRAYS, MCT AND SUPPORTS - ELE/INS/TEL- BLOCK 05</v>
      </c>
    </row>
    <row r="58" spans="1:6" x14ac:dyDescent="0.25">
      <c r="A58" s="1">
        <v>45391</v>
      </c>
      <c r="B58" t="s">
        <v>4</v>
      </c>
      <c r="C58" t="s">
        <v>8569</v>
      </c>
      <c r="D58" t="s">
        <v>11</v>
      </c>
      <c r="E58" t="str">
        <f t="shared" si="1"/>
        <v>LIS-H22-321-005</v>
      </c>
      <c r="F58" t="str">
        <f>VLOOKUP(E58,DWG_TITLES!A:B,2,FALSE)</f>
        <v>MATERIAL LIST OF CABLE TRAYS, MCT AND SUPPORTS - ELE/INS/TEL- BLOCK 05</v>
      </c>
    </row>
    <row r="59" spans="1:6" x14ac:dyDescent="0.25">
      <c r="A59" s="1">
        <v>45440</v>
      </c>
      <c r="B59" t="s">
        <v>4</v>
      </c>
      <c r="C59" t="s">
        <v>8570</v>
      </c>
      <c r="D59" t="s">
        <v>11</v>
      </c>
      <c r="E59" t="str">
        <f t="shared" si="1"/>
        <v>LIS-H22-321-005</v>
      </c>
      <c r="F59" t="str">
        <f>VLOOKUP(E59,DWG_TITLES!A:B,2,FALSE)</f>
        <v>MATERIAL LIST OF CABLE TRAYS, MCT AND SUPPORTS - ELE/INS/TEL- BLOCK 05</v>
      </c>
    </row>
    <row r="60" spans="1:6" x14ac:dyDescent="0.25">
      <c r="A60" s="1">
        <v>45448</v>
      </c>
      <c r="B60" t="s">
        <v>4</v>
      </c>
      <c r="C60" t="s">
        <v>8571</v>
      </c>
      <c r="D60" t="s">
        <v>11</v>
      </c>
      <c r="E60" t="str">
        <f t="shared" si="1"/>
        <v>LIS-H22-321-005</v>
      </c>
      <c r="F60" t="str">
        <f>VLOOKUP(E60,DWG_TITLES!A:B,2,FALSE)</f>
        <v>MATERIAL LIST OF CABLE TRAYS, MCT AND SUPPORTS - ELE/INS/TEL- BLOCK 05</v>
      </c>
    </row>
    <row r="61" spans="1:6" x14ac:dyDescent="0.25">
      <c r="A61" s="1">
        <v>45827</v>
      </c>
      <c r="B61" t="s">
        <v>4</v>
      </c>
      <c r="C61" t="s">
        <v>8572</v>
      </c>
      <c r="D61" t="s">
        <v>11</v>
      </c>
      <c r="E61" t="str">
        <f t="shared" si="1"/>
        <v>LIS-H22-321-005</v>
      </c>
      <c r="F61" t="str">
        <f>VLOOKUP(E61,DWG_TITLES!A:B,2,FALSE)</f>
        <v>MATERIAL LIST OF CABLE TRAYS, MCT AND SUPPORTS - ELE/INS/TEL- BLOCK 05</v>
      </c>
    </row>
    <row r="62" spans="1:6" x14ac:dyDescent="0.25">
      <c r="A62" s="1">
        <v>45887</v>
      </c>
      <c r="B62" t="s">
        <v>4</v>
      </c>
      <c r="C62" t="s">
        <v>8573</v>
      </c>
      <c r="D62" t="s">
        <v>11</v>
      </c>
      <c r="E62" t="str">
        <f t="shared" si="1"/>
        <v>LIS-H22-321-005</v>
      </c>
      <c r="F62" t="str">
        <f>VLOOKUP(E62,DWG_TITLES!A:B,2,FALSE)</f>
        <v>MATERIAL LIST OF CABLE TRAYS, MCT AND SUPPORTS - ELE/INS/TEL- BLOCK 05</v>
      </c>
    </row>
    <row r="63" spans="1:6" x14ac:dyDescent="0.25">
      <c r="A63" s="1">
        <v>45952</v>
      </c>
      <c r="B63" t="s">
        <v>4</v>
      </c>
      <c r="C63" t="s">
        <v>8574</v>
      </c>
      <c r="D63" t="s">
        <v>11</v>
      </c>
      <c r="E63" t="str">
        <f t="shared" si="1"/>
        <v>LIS-H22-321-005</v>
      </c>
      <c r="F63" t="str">
        <f>VLOOKUP(E63,DWG_TITLES!A:B,2,FALSE)</f>
        <v>MATERIAL LIST OF CABLE TRAYS, MCT AND SUPPORTS - ELE/INS/TEL- BLOCK 05</v>
      </c>
    </row>
    <row r="64" spans="1:6" x14ac:dyDescent="0.25">
      <c r="A64" s="1">
        <v>46084</v>
      </c>
      <c r="B64" t="s">
        <v>4</v>
      </c>
      <c r="C64" t="s">
        <v>8575</v>
      </c>
      <c r="D64" t="s">
        <v>11</v>
      </c>
      <c r="E64" t="str">
        <f t="shared" si="1"/>
        <v>LIS-H22-321-005</v>
      </c>
      <c r="F64" t="str">
        <f>VLOOKUP(E64,DWG_TITLES!A:B,2,FALSE)</f>
        <v>MATERIAL LIST OF CABLE TRAYS, MCT AND SUPPORTS - ELE/INS/TEL- BLOCK 05</v>
      </c>
    </row>
    <row r="65" spans="1:6" x14ac:dyDescent="0.25">
      <c r="A65" s="1">
        <v>46148</v>
      </c>
      <c r="B65" t="s">
        <v>4</v>
      </c>
      <c r="C65" t="s">
        <v>8576</v>
      </c>
      <c r="D65" t="s">
        <v>11</v>
      </c>
      <c r="E65" t="str">
        <f t="shared" si="1"/>
        <v>LIS-H22-321-005</v>
      </c>
      <c r="F65" t="str">
        <f>VLOOKUP(E65,DWG_TITLES!A:B,2,FALSE)</f>
        <v>MATERIAL LIST OF CABLE TRAYS, MCT AND SUPPORTS - ELE/INS/TEL- BLOCK 05</v>
      </c>
    </row>
    <row r="66" spans="1:6" x14ac:dyDescent="0.25">
      <c r="A66" s="1">
        <v>46225</v>
      </c>
      <c r="B66" t="s">
        <v>4</v>
      </c>
      <c r="C66" t="s">
        <v>13534</v>
      </c>
      <c r="D66" t="s">
        <v>11</v>
      </c>
      <c r="E66" t="str">
        <f t="shared" si="1"/>
        <v>LIS-H22-321-005</v>
      </c>
      <c r="F66" t="str">
        <f>VLOOKUP(E66,DWG_TITLES!A:B,2,FALSE)</f>
        <v>MATERIAL LIST OF CABLE TRAYS, MCT AND SUPPORTS - ELE/INS/TEL- BLOCK 05</v>
      </c>
    </row>
    <row r="67" spans="1:6" x14ac:dyDescent="0.25">
      <c r="A67" s="1">
        <v>45250</v>
      </c>
      <c r="B67" t="s">
        <v>4</v>
      </c>
      <c r="C67" t="s">
        <v>8577</v>
      </c>
      <c r="D67" t="s">
        <v>11</v>
      </c>
      <c r="E67" t="str">
        <f t="shared" si="1"/>
        <v>LIS-H22-321-006</v>
      </c>
      <c r="F67" t="str">
        <f>VLOOKUP(E67,DWG_TITLES!A:B,2,FALSE)</f>
        <v>MATERIAL LIST OF CABLE TRAYS, MCT AND SUPPORTS - ELE/INS/TEL- BLOCK 06</v>
      </c>
    </row>
    <row r="68" spans="1:6" x14ac:dyDescent="0.25">
      <c r="A68" s="1">
        <v>45398</v>
      </c>
      <c r="B68" t="s">
        <v>4</v>
      </c>
      <c r="C68" t="s">
        <v>8578</v>
      </c>
      <c r="D68" t="s">
        <v>11</v>
      </c>
      <c r="E68" t="str">
        <f t="shared" si="1"/>
        <v>LIS-H22-321-006</v>
      </c>
      <c r="F68" t="str">
        <f>VLOOKUP(E68,DWG_TITLES!A:B,2,FALSE)</f>
        <v>MATERIAL LIST OF CABLE TRAYS, MCT AND SUPPORTS - ELE/INS/TEL- BLOCK 06</v>
      </c>
    </row>
    <row r="69" spans="1:6" x14ac:dyDescent="0.25">
      <c r="A69" s="1">
        <v>45462</v>
      </c>
      <c r="B69" t="s">
        <v>4</v>
      </c>
      <c r="C69" t="s">
        <v>8579</v>
      </c>
      <c r="D69" t="s">
        <v>11</v>
      </c>
      <c r="E69" t="str">
        <f t="shared" si="1"/>
        <v>LIS-H22-321-006</v>
      </c>
      <c r="F69" t="str">
        <f>VLOOKUP(E69,DWG_TITLES!A:B,2,FALSE)</f>
        <v>MATERIAL LIST OF CABLE TRAYS, MCT AND SUPPORTS - ELE/INS/TEL- BLOCK 06</v>
      </c>
    </row>
    <row r="70" spans="1:6" x14ac:dyDescent="0.25">
      <c r="A70" s="1">
        <v>45478</v>
      </c>
      <c r="B70" t="s">
        <v>4</v>
      </c>
      <c r="C70" t="s">
        <v>8580</v>
      </c>
      <c r="D70" t="s">
        <v>11</v>
      </c>
      <c r="E70" t="str">
        <f t="shared" si="1"/>
        <v>LIS-H22-321-006</v>
      </c>
      <c r="F70" t="str">
        <f>VLOOKUP(E70,DWG_TITLES!A:B,2,FALSE)</f>
        <v>MATERIAL LIST OF CABLE TRAYS, MCT AND SUPPORTS - ELE/INS/TEL- BLOCK 06</v>
      </c>
    </row>
    <row r="71" spans="1:6" x14ac:dyDescent="0.25">
      <c r="A71" s="1">
        <v>45485</v>
      </c>
      <c r="B71" t="s">
        <v>4</v>
      </c>
      <c r="C71" t="s">
        <v>8581</v>
      </c>
      <c r="D71" t="s">
        <v>11</v>
      </c>
      <c r="E71" t="str">
        <f t="shared" si="1"/>
        <v>LIS-H22-321-006</v>
      </c>
      <c r="F71" t="str">
        <f>VLOOKUP(E71,DWG_TITLES!A:B,2,FALSE)</f>
        <v>MATERIAL LIST OF CABLE TRAYS, MCT AND SUPPORTS - ELE/INS/TEL- BLOCK 06</v>
      </c>
    </row>
    <row r="72" spans="1:6" x14ac:dyDescent="0.25">
      <c r="A72" s="1">
        <v>45827</v>
      </c>
      <c r="B72" t="s">
        <v>4</v>
      </c>
      <c r="C72" t="s">
        <v>8582</v>
      </c>
      <c r="D72" t="s">
        <v>11</v>
      </c>
      <c r="E72" t="str">
        <f t="shared" si="1"/>
        <v>LIS-H22-321-006</v>
      </c>
      <c r="F72" t="str">
        <f>VLOOKUP(E72,DWG_TITLES!A:B,2,FALSE)</f>
        <v>MATERIAL LIST OF CABLE TRAYS, MCT AND SUPPORTS - ELE/INS/TEL- BLOCK 06</v>
      </c>
    </row>
    <row r="73" spans="1:6" x14ac:dyDescent="0.25">
      <c r="A73" s="1">
        <v>45887</v>
      </c>
      <c r="B73" t="s">
        <v>4</v>
      </c>
      <c r="C73" t="s">
        <v>8583</v>
      </c>
      <c r="D73" t="s">
        <v>11</v>
      </c>
      <c r="E73" t="str">
        <f t="shared" si="1"/>
        <v>LIS-H22-321-006</v>
      </c>
      <c r="F73" t="str">
        <f>VLOOKUP(E73,DWG_TITLES!A:B,2,FALSE)</f>
        <v>MATERIAL LIST OF CABLE TRAYS, MCT AND SUPPORTS - ELE/INS/TEL- BLOCK 06</v>
      </c>
    </row>
    <row r="74" spans="1:6" x14ac:dyDescent="0.25">
      <c r="A74" s="1">
        <v>45952</v>
      </c>
      <c r="B74" t="s">
        <v>4</v>
      </c>
      <c r="C74" t="s">
        <v>8584</v>
      </c>
      <c r="D74" t="s">
        <v>11</v>
      </c>
      <c r="E74" t="str">
        <f t="shared" si="1"/>
        <v>LIS-H22-321-006</v>
      </c>
      <c r="F74" t="str">
        <f>VLOOKUP(E74,DWG_TITLES!A:B,2,FALSE)</f>
        <v>MATERIAL LIST OF CABLE TRAYS, MCT AND SUPPORTS - ELE/INS/TEL- BLOCK 06</v>
      </c>
    </row>
    <row r="75" spans="1:6" x14ac:dyDescent="0.25">
      <c r="A75" s="1">
        <v>45979</v>
      </c>
      <c r="B75" t="s">
        <v>4</v>
      </c>
      <c r="C75" t="s">
        <v>8585</v>
      </c>
      <c r="D75" t="s">
        <v>11</v>
      </c>
      <c r="E75" t="str">
        <f t="shared" si="1"/>
        <v>LIS-H22-321-006</v>
      </c>
      <c r="F75" t="str">
        <f>VLOOKUP(E75,DWG_TITLES!A:B,2,FALSE)</f>
        <v>MATERIAL LIST OF CABLE TRAYS, MCT AND SUPPORTS - ELE/INS/TEL- BLOCK 06</v>
      </c>
    </row>
    <row r="76" spans="1:6" x14ac:dyDescent="0.25">
      <c r="A76" s="1">
        <v>45987</v>
      </c>
      <c r="B76" t="s">
        <v>4</v>
      </c>
      <c r="C76" t="s">
        <v>8586</v>
      </c>
      <c r="D76" t="s">
        <v>11</v>
      </c>
      <c r="E76" t="str">
        <f t="shared" si="1"/>
        <v>LIS-H22-321-006</v>
      </c>
      <c r="F76" t="str">
        <f>VLOOKUP(E76,DWG_TITLES!A:B,2,FALSE)</f>
        <v>MATERIAL LIST OF CABLE TRAYS, MCT AND SUPPORTS - ELE/INS/TEL- BLOCK 06</v>
      </c>
    </row>
    <row r="77" spans="1:6" x14ac:dyDescent="0.25">
      <c r="A77" s="1">
        <v>46065</v>
      </c>
      <c r="B77" t="s">
        <v>4</v>
      </c>
      <c r="C77" t="s">
        <v>8587</v>
      </c>
      <c r="D77" t="s">
        <v>11</v>
      </c>
      <c r="E77" t="str">
        <f t="shared" si="1"/>
        <v>LIS-H22-321-006</v>
      </c>
      <c r="F77" t="str">
        <f>VLOOKUP(E77,DWG_TITLES!A:B,2,FALSE)</f>
        <v>MATERIAL LIST OF CABLE TRAYS, MCT AND SUPPORTS - ELE/INS/TEL- BLOCK 06</v>
      </c>
    </row>
    <row r="78" spans="1:6" x14ac:dyDescent="0.25">
      <c r="A78" s="1">
        <v>46148</v>
      </c>
      <c r="B78" t="s">
        <v>4</v>
      </c>
      <c r="C78" t="s">
        <v>8588</v>
      </c>
      <c r="D78" t="s">
        <v>11</v>
      </c>
      <c r="E78" t="str">
        <f t="shared" si="1"/>
        <v>LIS-H22-321-006</v>
      </c>
      <c r="F78" t="str">
        <f>VLOOKUP(E78,DWG_TITLES!A:B,2,FALSE)</f>
        <v>MATERIAL LIST OF CABLE TRAYS, MCT AND SUPPORTS - ELE/INS/TEL- BLOCK 06</v>
      </c>
    </row>
    <row r="79" spans="1:6" x14ac:dyDescent="0.25">
      <c r="A79" s="1">
        <v>46225</v>
      </c>
      <c r="B79" t="s">
        <v>4</v>
      </c>
      <c r="C79" t="s">
        <v>13535</v>
      </c>
      <c r="D79" t="s">
        <v>11</v>
      </c>
      <c r="E79" t="str">
        <f t="shared" si="1"/>
        <v>LIS-H22-321-006</v>
      </c>
      <c r="F79" t="str">
        <f>VLOOKUP(E79,DWG_TITLES!A:B,2,FALSE)</f>
        <v>MATERIAL LIST OF CABLE TRAYS, MCT AND SUPPORTS - ELE/INS/TEL- BLOCK 06</v>
      </c>
    </row>
    <row r="80" spans="1:6" x14ac:dyDescent="0.25">
      <c r="A80" s="1">
        <v>45443</v>
      </c>
      <c r="B80" t="s">
        <v>4</v>
      </c>
      <c r="C80" t="s">
        <v>8589</v>
      </c>
      <c r="D80" t="s">
        <v>11</v>
      </c>
      <c r="E80" t="str">
        <f t="shared" si="1"/>
        <v>LIS-H22-321-007</v>
      </c>
      <c r="F80" t="str">
        <f>VLOOKUP(E80,DWG_TITLES!A:B,2,FALSE)</f>
        <v>MATERIAL LIST OF CABLE TRAYS, MCT AND SUPPORTS - ELE/INS/TEL- BLOCK 07</v>
      </c>
    </row>
    <row r="81" spans="1:6" x14ac:dyDescent="0.25">
      <c r="A81" s="1">
        <v>45483</v>
      </c>
      <c r="B81" t="s">
        <v>4</v>
      </c>
      <c r="C81" t="s">
        <v>8590</v>
      </c>
      <c r="D81" t="s">
        <v>11</v>
      </c>
      <c r="E81" t="str">
        <f t="shared" si="1"/>
        <v>LIS-H22-321-007</v>
      </c>
      <c r="F81" t="str">
        <f>VLOOKUP(E81,DWG_TITLES!A:B,2,FALSE)</f>
        <v>MATERIAL LIST OF CABLE TRAYS, MCT AND SUPPORTS - ELE/INS/TEL- BLOCK 07</v>
      </c>
    </row>
    <row r="82" spans="1:6" x14ac:dyDescent="0.25">
      <c r="A82" s="1">
        <v>45536</v>
      </c>
      <c r="B82" t="s">
        <v>4</v>
      </c>
      <c r="C82" t="s">
        <v>8591</v>
      </c>
      <c r="D82" t="s">
        <v>11</v>
      </c>
      <c r="E82" t="str">
        <f t="shared" si="1"/>
        <v>LIS-H22-321-007</v>
      </c>
      <c r="F82" t="str">
        <f>VLOOKUP(E82,DWG_TITLES!A:B,2,FALSE)</f>
        <v>MATERIAL LIST OF CABLE TRAYS, MCT AND SUPPORTS - ELE/INS/TEL- BLOCK 07</v>
      </c>
    </row>
    <row r="83" spans="1:6" x14ac:dyDescent="0.25">
      <c r="A83" s="1">
        <v>45572</v>
      </c>
      <c r="B83" t="s">
        <v>4</v>
      </c>
      <c r="C83" t="s">
        <v>8592</v>
      </c>
      <c r="D83" t="s">
        <v>11</v>
      </c>
      <c r="E83" t="str">
        <f t="shared" si="1"/>
        <v>LIS-H22-321-007</v>
      </c>
      <c r="F83" t="str">
        <f>VLOOKUP(E83,DWG_TITLES!A:B,2,FALSE)</f>
        <v>MATERIAL LIST OF CABLE TRAYS, MCT AND SUPPORTS - ELE/INS/TEL- BLOCK 07</v>
      </c>
    </row>
    <row r="84" spans="1:6" x14ac:dyDescent="0.25">
      <c r="A84" s="1">
        <v>45579</v>
      </c>
      <c r="B84" t="s">
        <v>4</v>
      </c>
      <c r="C84" t="s">
        <v>8593</v>
      </c>
      <c r="D84" t="s">
        <v>11</v>
      </c>
      <c r="E84" t="str">
        <f t="shared" si="1"/>
        <v>LIS-H22-321-007</v>
      </c>
      <c r="F84" t="str">
        <f>VLOOKUP(E84,DWG_TITLES!A:B,2,FALSE)</f>
        <v>MATERIAL LIST OF CABLE TRAYS, MCT AND SUPPORTS - ELE/INS/TEL- BLOCK 07</v>
      </c>
    </row>
    <row r="85" spans="1:6" x14ac:dyDescent="0.25">
      <c r="A85" s="1">
        <v>45877</v>
      </c>
      <c r="B85" t="s">
        <v>4</v>
      </c>
      <c r="C85" t="s">
        <v>8594</v>
      </c>
      <c r="D85" t="s">
        <v>11</v>
      </c>
      <c r="E85" t="str">
        <f t="shared" si="1"/>
        <v>LIS-H22-321-007</v>
      </c>
      <c r="F85" t="str">
        <f>VLOOKUP(E85,DWG_TITLES!A:B,2,FALSE)</f>
        <v>MATERIAL LIST OF CABLE TRAYS, MCT AND SUPPORTS - ELE/INS/TEL- BLOCK 07</v>
      </c>
    </row>
    <row r="86" spans="1:6" x14ac:dyDescent="0.25">
      <c r="A86" s="1">
        <v>45887</v>
      </c>
      <c r="B86" t="s">
        <v>4</v>
      </c>
      <c r="C86" t="s">
        <v>8595</v>
      </c>
      <c r="D86" t="s">
        <v>11</v>
      </c>
      <c r="E86" t="str">
        <f t="shared" si="1"/>
        <v>LIS-H22-321-007</v>
      </c>
      <c r="F86" t="str">
        <f>VLOOKUP(E86,DWG_TITLES!A:B,2,FALSE)</f>
        <v>MATERIAL LIST OF CABLE TRAYS, MCT AND SUPPORTS - ELE/INS/TEL- BLOCK 07</v>
      </c>
    </row>
    <row r="87" spans="1:6" x14ac:dyDescent="0.25">
      <c r="A87" s="1">
        <v>45952</v>
      </c>
      <c r="B87" t="s">
        <v>4</v>
      </c>
      <c r="C87" t="s">
        <v>8596</v>
      </c>
      <c r="D87" t="s">
        <v>11</v>
      </c>
      <c r="E87" t="str">
        <f t="shared" si="1"/>
        <v>LIS-H22-321-007</v>
      </c>
      <c r="F87" t="str">
        <f>VLOOKUP(E87,DWG_TITLES!A:B,2,FALSE)</f>
        <v>MATERIAL LIST OF CABLE TRAYS, MCT AND SUPPORTS - ELE/INS/TEL- BLOCK 07</v>
      </c>
    </row>
    <row r="88" spans="1:6" x14ac:dyDescent="0.25">
      <c r="A88" s="1">
        <v>45979</v>
      </c>
      <c r="B88" t="s">
        <v>4</v>
      </c>
      <c r="C88" t="s">
        <v>8597</v>
      </c>
      <c r="D88" t="s">
        <v>11</v>
      </c>
      <c r="E88" t="str">
        <f t="shared" si="1"/>
        <v>LIS-H22-321-007</v>
      </c>
      <c r="F88" t="str">
        <f>VLOOKUP(E88,DWG_TITLES!A:B,2,FALSE)</f>
        <v>MATERIAL LIST OF CABLE TRAYS, MCT AND SUPPORTS - ELE/INS/TEL- BLOCK 07</v>
      </c>
    </row>
    <row r="89" spans="1:6" x14ac:dyDescent="0.25">
      <c r="A89" s="1">
        <v>46065</v>
      </c>
      <c r="B89" t="s">
        <v>4</v>
      </c>
      <c r="C89" t="s">
        <v>8598</v>
      </c>
      <c r="D89" t="s">
        <v>11</v>
      </c>
      <c r="E89" t="str">
        <f t="shared" si="1"/>
        <v>LIS-H22-321-007</v>
      </c>
      <c r="F89" t="str">
        <f>VLOOKUP(E89,DWG_TITLES!A:B,2,FALSE)</f>
        <v>MATERIAL LIST OF CABLE TRAYS, MCT AND SUPPORTS - ELE/INS/TEL- BLOCK 07</v>
      </c>
    </row>
    <row r="90" spans="1:6" x14ac:dyDescent="0.25">
      <c r="A90" s="1">
        <v>46148</v>
      </c>
      <c r="B90" t="s">
        <v>4</v>
      </c>
      <c r="C90" t="s">
        <v>8599</v>
      </c>
      <c r="D90" t="s">
        <v>11</v>
      </c>
      <c r="E90" t="str">
        <f t="shared" si="1"/>
        <v>LIS-H22-321-007</v>
      </c>
      <c r="F90" t="str">
        <f>VLOOKUP(E90,DWG_TITLES!A:B,2,FALSE)</f>
        <v>MATERIAL LIST OF CABLE TRAYS, MCT AND SUPPORTS - ELE/INS/TEL- BLOCK 07</v>
      </c>
    </row>
    <row r="91" spans="1:6" x14ac:dyDescent="0.25">
      <c r="A91" s="1">
        <v>46225</v>
      </c>
      <c r="B91" t="s">
        <v>4</v>
      </c>
      <c r="C91" t="s">
        <v>13536</v>
      </c>
      <c r="D91" t="s">
        <v>11</v>
      </c>
      <c r="E91" t="str">
        <f t="shared" si="1"/>
        <v>LIS-H22-321-007</v>
      </c>
      <c r="F91" t="str">
        <f>VLOOKUP(E91,DWG_TITLES!A:B,2,FALSE)</f>
        <v>MATERIAL LIST OF CABLE TRAYS, MCT AND SUPPORTS - ELE/INS/TEL- BLOCK 07</v>
      </c>
    </row>
    <row r="92" spans="1:6" x14ac:dyDescent="0.25">
      <c r="A92" s="1">
        <v>45432</v>
      </c>
      <c r="B92" t="s">
        <v>4</v>
      </c>
      <c r="C92" t="s">
        <v>8600</v>
      </c>
      <c r="D92" t="s">
        <v>11</v>
      </c>
      <c r="E92" t="str">
        <f t="shared" si="1"/>
        <v>LIS-H22-321-008</v>
      </c>
      <c r="F92" t="str">
        <f>VLOOKUP(E92,DWG_TITLES!A:B,2,FALSE)</f>
        <v>MATERIAL LIST OF CABLE TRAYS, MCT AND SUPPORTS - ELE/INS/TEL- BLOCK 08</v>
      </c>
    </row>
    <row r="93" spans="1:6" x14ac:dyDescent="0.25">
      <c r="A93" s="1">
        <v>45478</v>
      </c>
      <c r="B93" t="s">
        <v>4</v>
      </c>
      <c r="C93" t="s">
        <v>8601</v>
      </c>
      <c r="D93" t="s">
        <v>11</v>
      </c>
      <c r="E93" t="str">
        <f t="shared" si="1"/>
        <v>LIS-H22-321-008</v>
      </c>
      <c r="F93" t="str">
        <f>VLOOKUP(E93,DWG_TITLES!A:B,2,FALSE)</f>
        <v>MATERIAL LIST OF CABLE TRAYS, MCT AND SUPPORTS - ELE/INS/TEL- BLOCK 08</v>
      </c>
    </row>
    <row r="94" spans="1:6" x14ac:dyDescent="0.25">
      <c r="A94" s="1">
        <v>45518</v>
      </c>
      <c r="B94" t="s">
        <v>4</v>
      </c>
      <c r="C94" t="s">
        <v>8602</v>
      </c>
      <c r="D94" t="s">
        <v>11</v>
      </c>
      <c r="E94" t="str">
        <f t="shared" si="1"/>
        <v>LIS-H22-321-008</v>
      </c>
      <c r="F94" t="str">
        <f>VLOOKUP(E94,DWG_TITLES!A:B,2,FALSE)</f>
        <v>MATERIAL LIST OF CABLE TRAYS, MCT AND SUPPORTS - ELE/INS/TEL- BLOCK 08</v>
      </c>
    </row>
    <row r="95" spans="1:6" x14ac:dyDescent="0.25">
      <c r="A95" s="1">
        <v>45565</v>
      </c>
      <c r="B95" t="s">
        <v>4</v>
      </c>
      <c r="C95" t="s">
        <v>8603</v>
      </c>
      <c r="D95" t="s">
        <v>11</v>
      </c>
      <c r="E95" t="str">
        <f t="shared" si="1"/>
        <v>LIS-H22-321-008</v>
      </c>
      <c r="F95" t="str">
        <f>VLOOKUP(E95,DWG_TITLES!A:B,2,FALSE)</f>
        <v>MATERIAL LIST OF CABLE TRAYS, MCT AND SUPPORTS - ELE/INS/TEL- BLOCK 08</v>
      </c>
    </row>
    <row r="96" spans="1:6" x14ac:dyDescent="0.25">
      <c r="A96" s="1">
        <v>45579</v>
      </c>
      <c r="B96" t="s">
        <v>4</v>
      </c>
      <c r="C96" t="s">
        <v>8604</v>
      </c>
      <c r="D96" t="s">
        <v>11</v>
      </c>
      <c r="E96" t="str">
        <f t="shared" si="1"/>
        <v>LIS-H22-321-008</v>
      </c>
      <c r="F96" t="str">
        <f>VLOOKUP(E96,DWG_TITLES!A:B,2,FALSE)</f>
        <v>MATERIAL LIST OF CABLE TRAYS, MCT AND SUPPORTS - ELE/INS/TEL- BLOCK 08</v>
      </c>
    </row>
    <row r="97" spans="1:6" x14ac:dyDescent="0.25">
      <c r="A97" s="1">
        <v>45877</v>
      </c>
      <c r="B97" t="s">
        <v>4</v>
      </c>
      <c r="C97" t="s">
        <v>8605</v>
      </c>
      <c r="D97" t="s">
        <v>11</v>
      </c>
      <c r="E97" t="str">
        <f t="shared" si="1"/>
        <v>LIS-H22-321-008</v>
      </c>
      <c r="F97" t="str">
        <f>VLOOKUP(E97,DWG_TITLES!A:B,2,FALSE)</f>
        <v>MATERIAL LIST OF CABLE TRAYS, MCT AND SUPPORTS - ELE/INS/TEL- BLOCK 08</v>
      </c>
    </row>
    <row r="98" spans="1:6" x14ac:dyDescent="0.25">
      <c r="A98" s="1">
        <v>45887</v>
      </c>
      <c r="B98" t="s">
        <v>4</v>
      </c>
      <c r="C98" t="s">
        <v>8606</v>
      </c>
      <c r="D98" t="s">
        <v>11</v>
      </c>
      <c r="E98" t="str">
        <f t="shared" si="1"/>
        <v>LIS-H22-321-008</v>
      </c>
      <c r="F98" t="str">
        <f>VLOOKUP(E98,DWG_TITLES!A:B,2,FALSE)</f>
        <v>MATERIAL LIST OF CABLE TRAYS, MCT AND SUPPORTS - ELE/INS/TEL- BLOCK 08</v>
      </c>
    </row>
    <row r="99" spans="1:6" x14ac:dyDescent="0.25">
      <c r="A99" s="1">
        <v>45952</v>
      </c>
      <c r="B99" t="s">
        <v>4</v>
      </c>
      <c r="C99" t="s">
        <v>8607</v>
      </c>
      <c r="D99" t="s">
        <v>11</v>
      </c>
      <c r="E99" t="str">
        <f t="shared" si="1"/>
        <v>LIS-H22-321-008</v>
      </c>
      <c r="F99" t="str">
        <f>VLOOKUP(E99,DWG_TITLES!A:B,2,FALSE)</f>
        <v>MATERIAL LIST OF CABLE TRAYS, MCT AND SUPPORTS - ELE/INS/TEL- BLOCK 08</v>
      </c>
    </row>
    <row r="100" spans="1:6" x14ac:dyDescent="0.25">
      <c r="A100" s="1">
        <v>45979</v>
      </c>
      <c r="B100" t="s">
        <v>4</v>
      </c>
      <c r="C100" t="s">
        <v>8608</v>
      </c>
      <c r="D100" t="s">
        <v>11</v>
      </c>
      <c r="E100" t="str">
        <f t="shared" si="1"/>
        <v>LIS-H22-321-008</v>
      </c>
      <c r="F100" t="str">
        <f>VLOOKUP(E100,DWG_TITLES!A:B,2,FALSE)</f>
        <v>MATERIAL LIST OF CABLE TRAYS, MCT AND SUPPORTS - ELE/INS/TEL- BLOCK 08</v>
      </c>
    </row>
    <row r="101" spans="1:6" x14ac:dyDescent="0.25">
      <c r="A101" s="1">
        <v>46065</v>
      </c>
      <c r="B101" t="s">
        <v>4</v>
      </c>
      <c r="C101" t="s">
        <v>8609</v>
      </c>
      <c r="D101" t="s">
        <v>11</v>
      </c>
      <c r="E101" t="str">
        <f t="shared" si="1"/>
        <v>LIS-H22-321-008</v>
      </c>
      <c r="F101" t="str">
        <f>VLOOKUP(E101,DWG_TITLES!A:B,2,FALSE)</f>
        <v>MATERIAL LIST OF CABLE TRAYS, MCT AND SUPPORTS - ELE/INS/TEL- BLOCK 08</v>
      </c>
    </row>
    <row r="102" spans="1:6" x14ac:dyDescent="0.25">
      <c r="A102" s="1">
        <v>46148</v>
      </c>
      <c r="B102" t="s">
        <v>4</v>
      </c>
      <c r="C102" t="s">
        <v>8610</v>
      </c>
      <c r="D102" t="s">
        <v>11</v>
      </c>
      <c r="E102" t="str">
        <f t="shared" si="1"/>
        <v>LIS-H22-321-008</v>
      </c>
      <c r="F102" t="str">
        <f>VLOOKUP(E102,DWG_TITLES!A:B,2,FALSE)</f>
        <v>MATERIAL LIST OF CABLE TRAYS, MCT AND SUPPORTS - ELE/INS/TEL- BLOCK 08</v>
      </c>
    </row>
    <row r="103" spans="1:6" x14ac:dyDescent="0.25">
      <c r="A103" s="1">
        <v>46225</v>
      </c>
      <c r="B103" t="s">
        <v>4</v>
      </c>
      <c r="C103" t="s">
        <v>13537</v>
      </c>
      <c r="D103" t="s">
        <v>11</v>
      </c>
      <c r="E103" t="str">
        <f t="shared" si="1"/>
        <v>LIS-H22-321-008</v>
      </c>
      <c r="F103" t="str">
        <f>VLOOKUP(E103,DWG_TITLES!A:B,2,FALSE)</f>
        <v>MATERIAL LIST OF CABLE TRAYS, MCT AND SUPPORTS - ELE/INS/TEL- BLOCK 08</v>
      </c>
    </row>
    <row r="104" spans="1:6" x14ac:dyDescent="0.25">
      <c r="A104" s="1">
        <v>45189</v>
      </c>
      <c r="B104" t="s">
        <v>4</v>
      </c>
      <c r="C104" t="s">
        <v>8611</v>
      </c>
      <c r="D104" t="s">
        <v>11</v>
      </c>
      <c r="E104" t="str">
        <f t="shared" si="1"/>
        <v>LIS-H22-321-009</v>
      </c>
      <c r="F104" t="str">
        <f>VLOOKUP(E104,DWG_TITLES!A:B,2,FALSE)</f>
        <v>MATERIAL LIST OF CABLE TRAYS, MCT AND SUPPORTS - ELE/INS/TEL- BLOCK 09</v>
      </c>
    </row>
    <row r="105" spans="1:6" x14ac:dyDescent="0.25">
      <c r="A105" s="1">
        <v>45250</v>
      </c>
      <c r="B105" t="s">
        <v>4</v>
      </c>
      <c r="C105" t="s">
        <v>8612</v>
      </c>
      <c r="D105" t="s">
        <v>11</v>
      </c>
      <c r="E105" t="str">
        <f t="shared" si="1"/>
        <v>LIS-H22-321-009</v>
      </c>
      <c r="F105" t="str">
        <f>VLOOKUP(E105,DWG_TITLES!A:B,2,FALSE)</f>
        <v>MATERIAL LIST OF CABLE TRAYS, MCT AND SUPPORTS - ELE/INS/TEL- BLOCK 09</v>
      </c>
    </row>
    <row r="106" spans="1:6" x14ac:dyDescent="0.25">
      <c r="A106" s="1">
        <v>45398</v>
      </c>
      <c r="B106" t="s">
        <v>4</v>
      </c>
      <c r="C106" t="s">
        <v>8613</v>
      </c>
      <c r="D106" t="s">
        <v>11</v>
      </c>
      <c r="E106" t="str">
        <f t="shared" si="1"/>
        <v>LIS-H22-321-009</v>
      </c>
      <c r="F106" t="str">
        <f>VLOOKUP(E106,DWG_TITLES!A:B,2,FALSE)</f>
        <v>MATERIAL LIST OF CABLE TRAYS, MCT AND SUPPORTS - ELE/INS/TEL- BLOCK 09</v>
      </c>
    </row>
    <row r="107" spans="1:6" x14ac:dyDescent="0.25">
      <c r="A107" s="1">
        <v>45476</v>
      </c>
      <c r="B107" t="s">
        <v>4</v>
      </c>
      <c r="C107" t="s">
        <v>8614</v>
      </c>
      <c r="D107" t="s">
        <v>11</v>
      </c>
      <c r="E107" t="str">
        <f t="shared" si="1"/>
        <v>LIS-H22-321-009</v>
      </c>
      <c r="F107" t="str">
        <f>VLOOKUP(E107,DWG_TITLES!A:B,2,FALSE)</f>
        <v>MATERIAL LIST OF CABLE TRAYS, MCT AND SUPPORTS - ELE/INS/TEL- BLOCK 09</v>
      </c>
    </row>
    <row r="108" spans="1:6" x14ac:dyDescent="0.25">
      <c r="A108" s="1">
        <v>45483</v>
      </c>
      <c r="B108" t="s">
        <v>4</v>
      </c>
      <c r="C108" t="s">
        <v>8615</v>
      </c>
      <c r="D108" t="s">
        <v>11</v>
      </c>
      <c r="E108" t="str">
        <f t="shared" si="1"/>
        <v>LIS-H22-321-009</v>
      </c>
      <c r="F108" t="str">
        <f>VLOOKUP(E108,DWG_TITLES!A:B,2,FALSE)</f>
        <v>MATERIAL LIST OF CABLE TRAYS, MCT AND SUPPORTS - ELE/INS/TEL- BLOCK 09</v>
      </c>
    </row>
    <row r="109" spans="1:6" x14ac:dyDescent="0.25">
      <c r="A109" s="1">
        <v>45545</v>
      </c>
      <c r="B109" t="s">
        <v>4</v>
      </c>
      <c r="C109" t="s">
        <v>8616</v>
      </c>
      <c r="D109" t="s">
        <v>11</v>
      </c>
      <c r="E109" t="str">
        <f t="shared" si="1"/>
        <v>LIS-H22-321-009</v>
      </c>
      <c r="F109" t="str">
        <f>VLOOKUP(E109,DWG_TITLES!A:B,2,FALSE)</f>
        <v>MATERIAL LIST OF CABLE TRAYS, MCT AND SUPPORTS - ELE/INS/TEL- BLOCK 09</v>
      </c>
    </row>
    <row r="110" spans="1:6" x14ac:dyDescent="0.25">
      <c r="A110" s="1">
        <v>45877</v>
      </c>
      <c r="B110" t="s">
        <v>4</v>
      </c>
      <c r="C110" t="s">
        <v>8617</v>
      </c>
      <c r="D110" t="s">
        <v>11</v>
      </c>
      <c r="E110" t="str">
        <f t="shared" si="1"/>
        <v>LIS-H22-321-009</v>
      </c>
      <c r="F110" t="str">
        <f>VLOOKUP(E110,DWG_TITLES!A:B,2,FALSE)</f>
        <v>MATERIAL LIST OF CABLE TRAYS, MCT AND SUPPORTS - ELE/INS/TEL- BLOCK 09</v>
      </c>
    </row>
    <row r="111" spans="1:6" x14ac:dyDescent="0.25">
      <c r="A111" s="1">
        <v>45887</v>
      </c>
      <c r="B111" t="s">
        <v>4</v>
      </c>
      <c r="C111" t="s">
        <v>8618</v>
      </c>
      <c r="D111" t="s">
        <v>11</v>
      </c>
      <c r="E111" t="str">
        <f t="shared" si="1"/>
        <v>LIS-H22-321-009</v>
      </c>
      <c r="F111" t="str">
        <f>VLOOKUP(E111,DWG_TITLES!A:B,2,FALSE)</f>
        <v>MATERIAL LIST OF CABLE TRAYS, MCT AND SUPPORTS - ELE/INS/TEL- BLOCK 09</v>
      </c>
    </row>
    <row r="112" spans="1:6" x14ac:dyDescent="0.25">
      <c r="A112" s="1">
        <v>45952</v>
      </c>
      <c r="B112" t="s">
        <v>4</v>
      </c>
      <c r="C112" t="s">
        <v>8619</v>
      </c>
      <c r="D112" t="s">
        <v>11</v>
      </c>
      <c r="E112" t="str">
        <f t="shared" si="1"/>
        <v>LIS-H22-321-009</v>
      </c>
      <c r="F112" t="str">
        <f>VLOOKUP(E112,DWG_TITLES!A:B,2,FALSE)</f>
        <v>MATERIAL LIST OF CABLE TRAYS, MCT AND SUPPORTS - ELE/INS/TEL- BLOCK 09</v>
      </c>
    </row>
    <row r="113" spans="1:6" x14ac:dyDescent="0.25">
      <c r="A113" s="1">
        <v>45979</v>
      </c>
      <c r="B113" t="s">
        <v>4</v>
      </c>
      <c r="C113" t="s">
        <v>8620</v>
      </c>
      <c r="D113" t="s">
        <v>11</v>
      </c>
      <c r="E113" t="str">
        <f t="shared" si="1"/>
        <v>LIS-H22-321-009</v>
      </c>
      <c r="F113" t="str">
        <f>VLOOKUP(E113,DWG_TITLES!A:B,2,FALSE)</f>
        <v>MATERIAL LIST OF CABLE TRAYS, MCT AND SUPPORTS - ELE/INS/TEL- BLOCK 09</v>
      </c>
    </row>
    <row r="114" spans="1:6" x14ac:dyDescent="0.25">
      <c r="A114" s="1">
        <v>46065</v>
      </c>
      <c r="B114" t="s">
        <v>4</v>
      </c>
      <c r="C114" t="s">
        <v>8621</v>
      </c>
      <c r="D114" t="s">
        <v>11</v>
      </c>
      <c r="E114" t="str">
        <f t="shared" si="1"/>
        <v>LIS-H22-321-009</v>
      </c>
      <c r="F114" t="str">
        <f>VLOOKUP(E114,DWG_TITLES!A:B,2,FALSE)</f>
        <v>MATERIAL LIST OF CABLE TRAYS, MCT AND SUPPORTS - ELE/INS/TEL- BLOCK 09</v>
      </c>
    </row>
    <row r="115" spans="1:6" x14ac:dyDescent="0.25">
      <c r="A115" s="1">
        <v>46148</v>
      </c>
      <c r="B115" t="s">
        <v>4</v>
      </c>
      <c r="C115" t="s">
        <v>8622</v>
      </c>
      <c r="D115" t="s">
        <v>11</v>
      </c>
      <c r="E115" t="str">
        <f t="shared" si="1"/>
        <v>LIS-H22-321-009</v>
      </c>
      <c r="F115" t="str">
        <f>VLOOKUP(E115,DWG_TITLES!A:B,2,FALSE)</f>
        <v>MATERIAL LIST OF CABLE TRAYS, MCT AND SUPPORTS - ELE/INS/TEL- BLOCK 09</v>
      </c>
    </row>
    <row r="116" spans="1:6" x14ac:dyDescent="0.25">
      <c r="A116" s="1">
        <v>46225</v>
      </c>
      <c r="B116" t="s">
        <v>4</v>
      </c>
      <c r="C116" t="s">
        <v>13538</v>
      </c>
      <c r="D116" t="s">
        <v>11</v>
      </c>
      <c r="E116" t="str">
        <f t="shared" si="1"/>
        <v>LIS-H22-321-009</v>
      </c>
      <c r="F116" t="str">
        <f>VLOOKUP(E116,DWG_TITLES!A:B,2,FALSE)</f>
        <v>MATERIAL LIST OF CABLE TRAYS, MCT AND SUPPORTS - ELE/INS/TEL- BLOCK 09</v>
      </c>
    </row>
    <row r="117" spans="1:6" x14ac:dyDescent="0.25">
      <c r="A117" s="1">
        <v>45439</v>
      </c>
      <c r="B117" t="s">
        <v>4</v>
      </c>
      <c r="C117" t="s">
        <v>8623</v>
      </c>
      <c r="D117" t="s">
        <v>11</v>
      </c>
      <c r="E117" t="str">
        <f t="shared" si="1"/>
        <v>LIS-H22-321-010</v>
      </c>
      <c r="F117" t="str">
        <f>VLOOKUP(E117,DWG_TITLES!A:B,2,FALSE)</f>
        <v>MATERIAL LIST OF CABLE TRAYS, MCT AND SUPPORTS - ELE/INS/TEL- BLOCK 10</v>
      </c>
    </row>
    <row r="118" spans="1:6" x14ac:dyDescent="0.25">
      <c r="A118" s="1">
        <v>45455</v>
      </c>
      <c r="B118" t="s">
        <v>4</v>
      </c>
      <c r="C118" t="s">
        <v>8624</v>
      </c>
      <c r="D118" t="s">
        <v>11</v>
      </c>
      <c r="E118" t="str">
        <f t="shared" si="1"/>
        <v>LIS-H22-321-010</v>
      </c>
      <c r="F118" t="str">
        <f>VLOOKUP(E118,DWG_TITLES!A:B,2,FALSE)</f>
        <v>MATERIAL LIST OF CABLE TRAYS, MCT AND SUPPORTS - ELE/INS/TEL- BLOCK 10</v>
      </c>
    </row>
    <row r="119" spans="1:6" x14ac:dyDescent="0.25">
      <c r="A119" s="1">
        <v>45881</v>
      </c>
      <c r="B119" t="s">
        <v>4</v>
      </c>
      <c r="C119" t="s">
        <v>8625</v>
      </c>
      <c r="D119" t="s">
        <v>11</v>
      </c>
      <c r="E119" t="str">
        <f t="shared" si="1"/>
        <v>LIS-H22-321-010</v>
      </c>
      <c r="F119" t="str">
        <f>VLOOKUP(E119,DWG_TITLES!A:B,2,FALSE)</f>
        <v>MATERIAL LIST OF CABLE TRAYS, MCT AND SUPPORTS - ELE/INS/TEL- BLOCK 10</v>
      </c>
    </row>
    <row r="120" spans="1:6" x14ac:dyDescent="0.25">
      <c r="A120" s="1">
        <v>45887</v>
      </c>
      <c r="B120" t="s">
        <v>4</v>
      </c>
      <c r="C120" t="s">
        <v>8626</v>
      </c>
      <c r="D120" t="s">
        <v>11</v>
      </c>
      <c r="E120" t="str">
        <f t="shared" ref="E120:E183" si="2">LEFT(C120,15)</f>
        <v>LIS-H22-321-010</v>
      </c>
      <c r="F120" t="str">
        <f>VLOOKUP(E120,DWG_TITLES!A:B,2,FALSE)</f>
        <v>MATERIAL LIST OF CABLE TRAYS, MCT AND SUPPORTS - ELE/INS/TEL- BLOCK 10</v>
      </c>
    </row>
    <row r="121" spans="1:6" x14ac:dyDescent="0.25">
      <c r="A121" s="1">
        <v>45952</v>
      </c>
      <c r="B121" t="s">
        <v>4</v>
      </c>
      <c r="C121" t="s">
        <v>8627</v>
      </c>
      <c r="D121" t="s">
        <v>11</v>
      </c>
      <c r="E121" t="str">
        <f t="shared" si="2"/>
        <v>LIS-H22-321-010</v>
      </c>
      <c r="F121" t="str">
        <f>VLOOKUP(E121,DWG_TITLES!A:B,2,FALSE)</f>
        <v>MATERIAL LIST OF CABLE TRAYS, MCT AND SUPPORTS - ELE/INS/TEL- BLOCK 10</v>
      </c>
    </row>
    <row r="122" spans="1:6" x14ac:dyDescent="0.25">
      <c r="A122" s="1">
        <v>45979</v>
      </c>
      <c r="B122" t="s">
        <v>4</v>
      </c>
      <c r="C122" t="s">
        <v>8628</v>
      </c>
      <c r="D122" t="s">
        <v>11</v>
      </c>
      <c r="E122" t="str">
        <f t="shared" si="2"/>
        <v>LIS-H22-321-010</v>
      </c>
      <c r="F122" t="str">
        <f>VLOOKUP(E122,DWG_TITLES!A:B,2,FALSE)</f>
        <v>MATERIAL LIST OF CABLE TRAYS, MCT AND SUPPORTS - ELE/INS/TEL- BLOCK 10</v>
      </c>
    </row>
    <row r="123" spans="1:6" x14ac:dyDescent="0.25">
      <c r="A123" s="1">
        <v>46065</v>
      </c>
      <c r="B123" t="s">
        <v>4</v>
      </c>
      <c r="C123" t="s">
        <v>8629</v>
      </c>
      <c r="D123" t="s">
        <v>11</v>
      </c>
      <c r="E123" t="str">
        <f t="shared" si="2"/>
        <v>LIS-H22-321-010</v>
      </c>
      <c r="F123" t="str">
        <f>VLOOKUP(E123,DWG_TITLES!A:B,2,FALSE)</f>
        <v>MATERIAL LIST OF CABLE TRAYS, MCT AND SUPPORTS - ELE/INS/TEL- BLOCK 10</v>
      </c>
    </row>
    <row r="124" spans="1:6" x14ac:dyDescent="0.25">
      <c r="A124" s="1">
        <v>46148</v>
      </c>
      <c r="B124" t="s">
        <v>4</v>
      </c>
      <c r="C124" t="s">
        <v>8630</v>
      </c>
      <c r="D124" t="s">
        <v>11</v>
      </c>
      <c r="E124" t="str">
        <f t="shared" si="2"/>
        <v>LIS-H22-321-010</v>
      </c>
      <c r="F124" t="str">
        <f>VLOOKUP(E124,DWG_TITLES!A:B,2,FALSE)</f>
        <v>MATERIAL LIST OF CABLE TRAYS, MCT AND SUPPORTS - ELE/INS/TEL- BLOCK 10</v>
      </c>
    </row>
    <row r="125" spans="1:6" x14ac:dyDescent="0.25">
      <c r="A125" s="1">
        <v>46225</v>
      </c>
      <c r="B125" t="s">
        <v>4</v>
      </c>
      <c r="C125" t="s">
        <v>13539</v>
      </c>
      <c r="D125" t="s">
        <v>11</v>
      </c>
      <c r="E125" t="str">
        <f t="shared" si="2"/>
        <v>LIS-H22-321-010</v>
      </c>
      <c r="F125" t="str">
        <f>VLOOKUP(E125,DWG_TITLES!A:B,2,FALSE)</f>
        <v>MATERIAL LIST OF CABLE TRAYS, MCT AND SUPPORTS - ELE/INS/TEL- BLOCK 10</v>
      </c>
    </row>
    <row r="126" spans="1:6" x14ac:dyDescent="0.25">
      <c r="A126" s="1">
        <v>45189</v>
      </c>
      <c r="B126" t="s">
        <v>4</v>
      </c>
      <c r="C126" t="s">
        <v>8631</v>
      </c>
      <c r="D126" t="s">
        <v>11</v>
      </c>
      <c r="E126" t="str">
        <f t="shared" si="2"/>
        <v>LIS-H22-321-011</v>
      </c>
      <c r="F126" t="str">
        <f>VLOOKUP(E126,DWG_TITLES!A:B,2,FALSE)</f>
        <v>MATERIAL LIST OF CABLE TRAYS, MCT AND SUPPORTS - ELE/INS/TEL- BLOCK 11</v>
      </c>
    </row>
    <row r="127" spans="1:6" x14ac:dyDescent="0.25">
      <c r="A127" s="1">
        <v>45600</v>
      </c>
      <c r="B127" t="s">
        <v>4</v>
      </c>
      <c r="C127" t="s">
        <v>8632</v>
      </c>
      <c r="D127" t="s">
        <v>11</v>
      </c>
      <c r="E127" t="str">
        <f t="shared" si="2"/>
        <v>LIS-H22-321-011</v>
      </c>
      <c r="F127" t="str">
        <f>VLOOKUP(E127,DWG_TITLES!A:B,2,FALSE)</f>
        <v>MATERIAL LIST OF CABLE TRAYS, MCT AND SUPPORTS - ELE/INS/TEL- BLOCK 11</v>
      </c>
    </row>
    <row r="128" spans="1:6" x14ac:dyDescent="0.25">
      <c r="A128" s="1">
        <v>45625</v>
      </c>
      <c r="B128" t="s">
        <v>4</v>
      </c>
      <c r="C128" t="s">
        <v>8633</v>
      </c>
      <c r="D128" t="s">
        <v>11</v>
      </c>
      <c r="E128" t="str">
        <f t="shared" si="2"/>
        <v>LIS-H22-321-011</v>
      </c>
      <c r="F128" t="str">
        <f>VLOOKUP(E128,DWG_TITLES!A:B,2,FALSE)</f>
        <v>MATERIAL LIST OF CABLE TRAYS, MCT AND SUPPORTS - ELE/INS/TEL- BLOCK 11</v>
      </c>
    </row>
    <row r="129" spans="1:6" x14ac:dyDescent="0.25">
      <c r="A129" s="1">
        <v>45881</v>
      </c>
      <c r="B129" t="s">
        <v>4</v>
      </c>
      <c r="C129" t="s">
        <v>8634</v>
      </c>
      <c r="D129" t="s">
        <v>11</v>
      </c>
      <c r="E129" t="str">
        <f t="shared" si="2"/>
        <v>LIS-H22-321-011</v>
      </c>
      <c r="F129" t="str">
        <f>VLOOKUP(E129,DWG_TITLES!A:B,2,FALSE)</f>
        <v>MATERIAL LIST OF CABLE TRAYS, MCT AND SUPPORTS - ELE/INS/TEL- BLOCK 11</v>
      </c>
    </row>
    <row r="130" spans="1:6" x14ac:dyDescent="0.25">
      <c r="A130" s="1">
        <v>45887</v>
      </c>
      <c r="B130" t="s">
        <v>4</v>
      </c>
      <c r="C130" t="s">
        <v>8635</v>
      </c>
      <c r="D130" t="s">
        <v>11</v>
      </c>
      <c r="E130" t="str">
        <f t="shared" si="2"/>
        <v>LIS-H22-321-011</v>
      </c>
      <c r="F130" t="str">
        <f>VLOOKUP(E130,DWG_TITLES!A:B,2,FALSE)</f>
        <v>MATERIAL LIST OF CABLE TRAYS, MCT AND SUPPORTS - ELE/INS/TEL- BLOCK 11</v>
      </c>
    </row>
    <row r="131" spans="1:6" x14ac:dyDescent="0.25">
      <c r="A131" s="1">
        <v>45932</v>
      </c>
      <c r="B131" t="s">
        <v>4</v>
      </c>
      <c r="C131" t="s">
        <v>8636</v>
      </c>
      <c r="D131" t="s">
        <v>11</v>
      </c>
      <c r="E131" t="str">
        <f t="shared" si="2"/>
        <v>LIS-H22-321-011</v>
      </c>
      <c r="F131" t="str">
        <f>VLOOKUP(E131,DWG_TITLES!A:B,2,FALSE)</f>
        <v>MATERIAL LIST OF CABLE TRAYS, MCT AND SUPPORTS - ELE/INS/TEL- BLOCK 11</v>
      </c>
    </row>
    <row r="132" spans="1:6" x14ac:dyDescent="0.25">
      <c r="A132" s="1">
        <v>45952</v>
      </c>
      <c r="B132" t="s">
        <v>4</v>
      </c>
      <c r="C132" t="s">
        <v>8637</v>
      </c>
      <c r="D132" t="s">
        <v>11</v>
      </c>
      <c r="E132" t="str">
        <f t="shared" si="2"/>
        <v>LIS-H22-321-011</v>
      </c>
      <c r="F132" t="str">
        <f>VLOOKUP(E132,DWG_TITLES!A:B,2,FALSE)</f>
        <v>MATERIAL LIST OF CABLE TRAYS, MCT AND SUPPORTS - ELE/INS/TEL- BLOCK 11</v>
      </c>
    </row>
    <row r="133" spans="1:6" x14ac:dyDescent="0.25">
      <c r="A133" s="1">
        <v>45979</v>
      </c>
      <c r="B133" t="s">
        <v>4</v>
      </c>
      <c r="C133" t="s">
        <v>8638</v>
      </c>
      <c r="D133" t="s">
        <v>11</v>
      </c>
      <c r="E133" t="str">
        <f t="shared" si="2"/>
        <v>LIS-H22-321-011</v>
      </c>
      <c r="F133" t="str">
        <f>VLOOKUP(E133,DWG_TITLES!A:B,2,FALSE)</f>
        <v>MATERIAL LIST OF CABLE TRAYS, MCT AND SUPPORTS - ELE/INS/TEL- BLOCK 11</v>
      </c>
    </row>
    <row r="134" spans="1:6" x14ac:dyDescent="0.25">
      <c r="A134" s="1">
        <v>46065</v>
      </c>
      <c r="B134" t="s">
        <v>4</v>
      </c>
      <c r="C134" t="s">
        <v>8639</v>
      </c>
      <c r="D134" t="s">
        <v>11</v>
      </c>
      <c r="E134" t="str">
        <f t="shared" si="2"/>
        <v>LIS-H22-321-011</v>
      </c>
      <c r="F134" t="str">
        <f>VLOOKUP(E134,DWG_TITLES!A:B,2,FALSE)</f>
        <v>MATERIAL LIST OF CABLE TRAYS, MCT AND SUPPORTS - ELE/INS/TEL- BLOCK 11</v>
      </c>
    </row>
    <row r="135" spans="1:6" x14ac:dyDescent="0.25">
      <c r="A135" s="1">
        <v>46148</v>
      </c>
      <c r="B135" t="s">
        <v>4</v>
      </c>
      <c r="C135" t="s">
        <v>8640</v>
      </c>
      <c r="D135" t="s">
        <v>11</v>
      </c>
      <c r="E135" t="str">
        <f t="shared" si="2"/>
        <v>LIS-H22-321-011</v>
      </c>
      <c r="F135" t="str">
        <f>VLOOKUP(E135,DWG_TITLES!A:B,2,FALSE)</f>
        <v>MATERIAL LIST OF CABLE TRAYS, MCT AND SUPPORTS - ELE/INS/TEL- BLOCK 11</v>
      </c>
    </row>
    <row r="136" spans="1:6" x14ac:dyDescent="0.25">
      <c r="A136" s="1">
        <v>46225</v>
      </c>
      <c r="B136" t="s">
        <v>4</v>
      </c>
      <c r="C136" t="s">
        <v>13540</v>
      </c>
      <c r="D136" t="s">
        <v>11</v>
      </c>
      <c r="E136" t="str">
        <f t="shared" si="2"/>
        <v>LIS-H22-321-011</v>
      </c>
      <c r="F136" t="str">
        <f>VLOOKUP(E136,DWG_TITLES!A:B,2,FALSE)</f>
        <v>MATERIAL LIST OF CABLE TRAYS, MCT AND SUPPORTS - ELE/INS/TEL- BLOCK 11</v>
      </c>
    </row>
    <row r="137" spans="1:6" x14ac:dyDescent="0.25">
      <c r="A137" s="1">
        <v>45485</v>
      </c>
      <c r="B137" t="s">
        <v>4</v>
      </c>
      <c r="C137" t="s">
        <v>8641</v>
      </c>
      <c r="D137" t="s">
        <v>11</v>
      </c>
      <c r="E137" t="str">
        <f t="shared" si="2"/>
        <v>LIS-H22-321-012</v>
      </c>
      <c r="F137" t="str">
        <f>VLOOKUP(E137,DWG_TITLES!A:B,2,FALSE)</f>
        <v>MATERIAL LIST OF CABLE TRAYS, MCT AND SUPPORTS - ELE/INS/TEL- BLOCK 12</v>
      </c>
    </row>
    <row r="138" spans="1:6" x14ac:dyDescent="0.25">
      <c r="A138" s="1">
        <v>45536</v>
      </c>
      <c r="B138" t="s">
        <v>4</v>
      </c>
      <c r="C138" t="s">
        <v>8642</v>
      </c>
      <c r="D138" t="s">
        <v>11</v>
      </c>
      <c r="E138" t="str">
        <f t="shared" si="2"/>
        <v>LIS-H22-321-012</v>
      </c>
      <c r="F138" t="str">
        <f>VLOOKUP(E138,DWG_TITLES!A:B,2,FALSE)</f>
        <v>MATERIAL LIST OF CABLE TRAYS, MCT AND SUPPORTS - ELE/INS/TEL- BLOCK 12</v>
      </c>
    </row>
    <row r="139" spans="1:6" x14ac:dyDescent="0.25">
      <c r="A139" s="1">
        <v>45565</v>
      </c>
      <c r="B139" t="s">
        <v>4</v>
      </c>
      <c r="C139" t="s">
        <v>8643</v>
      </c>
      <c r="D139" t="s">
        <v>11</v>
      </c>
      <c r="E139" t="str">
        <f t="shared" si="2"/>
        <v>LIS-H22-321-012</v>
      </c>
      <c r="F139" t="str">
        <f>VLOOKUP(E139,DWG_TITLES!A:B,2,FALSE)</f>
        <v>MATERIAL LIST OF CABLE TRAYS, MCT AND SUPPORTS - ELE/INS/TEL- BLOCK 12</v>
      </c>
    </row>
    <row r="140" spans="1:6" x14ac:dyDescent="0.25">
      <c r="A140" s="1">
        <v>45590</v>
      </c>
      <c r="B140" t="s">
        <v>4</v>
      </c>
      <c r="C140" t="s">
        <v>8644</v>
      </c>
      <c r="D140" t="s">
        <v>11</v>
      </c>
      <c r="E140" t="str">
        <f t="shared" si="2"/>
        <v>LIS-H22-321-012</v>
      </c>
      <c r="F140" t="str">
        <f>VLOOKUP(E140,DWG_TITLES!A:B,2,FALSE)</f>
        <v>MATERIAL LIST OF CABLE TRAYS, MCT AND SUPPORTS - ELE/INS/TEL- BLOCK 12</v>
      </c>
    </row>
    <row r="141" spans="1:6" x14ac:dyDescent="0.25">
      <c r="A141" s="1">
        <v>45881</v>
      </c>
      <c r="B141" t="s">
        <v>4</v>
      </c>
      <c r="C141" t="s">
        <v>8645</v>
      </c>
      <c r="D141" t="s">
        <v>11</v>
      </c>
      <c r="E141" t="str">
        <f t="shared" si="2"/>
        <v>LIS-H22-321-012</v>
      </c>
      <c r="F141" t="str">
        <f>VLOOKUP(E141,DWG_TITLES!A:B,2,FALSE)</f>
        <v>MATERIAL LIST OF CABLE TRAYS, MCT AND SUPPORTS - ELE/INS/TEL- BLOCK 12</v>
      </c>
    </row>
    <row r="142" spans="1:6" x14ac:dyDescent="0.25">
      <c r="A142" s="1">
        <v>45887</v>
      </c>
      <c r="B142" t="s">
        <v>4</v>
      </c>
      <c r="C142" t="s">
        <v>8646</v>
      </c>
      <c r="D142" t="s">
        <v>11</v>
      </c>
      <c r="E142" t="str">
        <f t="shared" si="2"/>
        <v>LIS-H22-321-012</v>
      </c>
      <c r="F142" t="str">
        <f>VLOOKUP(E142,DWG_TITLES!A:B,2,FALSE)</f>
        <v>MATERIAL LIST OF CABLE TRAYS, MCT AND SUPPORTS - ELE/INS/TEL- BLOCK 12</v>
      </c>
    </row>
    <row r="143" spans="1:6" x14ac:dyDescent="0.25">
      <c r="A143" s="1">
        <v>45932</v>
      </c>
      <c r="B143" t="s">
        <v>4</v>
      </c>
      <c r="C143" t="s">
        <v>8647</v>
      </c>
      <c r="D143" t="s">
        <v>11</v>
      </c>
      <c r="E143" t="str">
        <f t="shared" si="2"/>
        <v>LIS-H22-321-012</v>
      </c>
      <c r="F143" t="str">
        <f>VLOOKUP(E143,DWG_TITLES!A:B,2,FALSE)</f>
        <v>MATERIAL LIST OF CABLE TRAYS, MCT AND SUPPORTS - ELE/INS/TEL- BLOCK 12</v>
      </c>
    </row>
    <row r="144" spans="1:6" x14ac:dyDescent="0.25">
      <c r="A144" s="1">
        <v>45952</v>
      </c>
      <c r="B144" t="s">
        <v>4</v>
      </c>
      <c r="C144" t="s">
        <v>8648</v>
      </c>
      <c r="D144" t="s">
        <v>11</v>
      </c>
      <c r="E144" t="str">
        <f t="shared" si="2"/>
        <v>LIS-H22-321-012</v>
      </c>
      <c r="F144" t="str">
        <f>VLOOKUP(E144,DWG_TITLES!A:B,2,FALSE)</f>
        <v>MATERIAL LIST OF CABLE TRAYS, MCT AND SUPPORTS - ELE/INS/TEL- BLOCK 12</v>
      </c>
    </row>
    <row r="145" spans="1:6" x14ac:dyDescent="0.25">
      <c r="A145" s="1">
        <v>45979</v>
      </c>
      <c r="B145" t="s">
        <v>4</v>
      </c>
      <c r="C145" t="s">
        <v>8649</v>
      </c>
      <c r="D145" t="s">
        <v>11</v>
      </c>
      <c r="E145" t="str">
        <f t="shared" si="2"/>
        <v>LIS-H22-321-012</v>
      </c>
      <c r="F145" t="str">
        <f>VLOOKUP(E145,DWG_TITLES!A:B,2,FALSE)</f>
        <v>MATERIAL LIST OF CABLE TRAYS, MCT AND SUPPORTS - ELE/INS/TEL- BLOCK 12</v>
      </c>
    </row>
    <row r="146" spans="1:6" x14ac:dyDescent="0.25">
      <c r="A146" s="1">
        <v>46065</v>
      </c>
      <c r="B146" t="s">
        <v>4</v>
      </c>
      <c r="C146" t="s">
        <v>8650</v>
      </c>
      <c r="D146" t="s">
        <v>11</v>
      </c>
      <c r="E146" t="str">
        <f t="shared" si="2"/>
        <v>LIS-H22-321-012</v>
      </c>
      <c r="F146" t="str">
        <f>VLOOKUP(E146,DWG_TITLES!A:B,2,FALSE)</f>
        <v>MATERIAL LIST OF CABLE TRAYS, MCT AND SUPPORTS - ELE/INS/TEL- BLOCK 12</v>
      </c>
    </row>
    <row r="147" spans="1:6" x14ac:dyDescent="0.25">
      <c r="A147" s="1">
        <v>46148</v>
      </c>
      <c r="B147" t="s">
        <v>4</v>
      </c>
      <c r="C147" t="s">
        <v>8651</v>
      </c>
      <c r="D147" t="s">
        <v>11</v>
      </c>
      <c r="E147" t="str">
        <f t="shared" si="2"/>
        <v>LIS-H22-321-012</v>
      </c>
      <c r="F147" t="str">
        <f>VLOOKUP(E147,DWG_TITLES!A:B,2,FALSE)</f>
        <v>MATERIAL LIST OF CABLE TRAYS, MCT AND SUPPORTS - ELE/INS/TEL- BLOCK 12</v>
      </c>
    </row>
    <row r="148" spans="1:6" x14ac:dyDescent="0.25">
      <c r="A148" s="1">
        <v>46225</v>
      </c>
      <c r="B148" t="s">
        <v>4</v>
      </c>
      <c r="C148" t="s">
        <v>13541</v>
      </c>
      <c r="D148" t="s">
        <v>11</v>
      </c>
      <c r="E148" t="str">
        <f t="shared" si="2"/>
        <v>LIS-H22-321-012</v>
      </c>
      <c r="F148" t="str">
        <f>VLOOKUP(E148,DWG_TITLES!A:B,2,FALSE)</f>
        <v>MATERIAL LIST OF CABLE TRAYS, MCT AND SUPPORTS - ELE/INS/TEL- BLOCK 12</v>
      </c>
    </row>
    <row r="149" spans="1:6" x14ac:dyDescent="0.25">
      <c r="A149" s="1">
        <v>46155</v>
      </c>
      <c r="B149" t="s">
        <v>5</v>
      </c>
      <c r="C149" t="s">
        <v>8728</v>
      </c>
      <c r="D149" t="s">
        <v>11</v>
      </c>
      <c r="E149" t="str">
        <f t="shared" si="2"/>
        <v>LIS-H22-500-023</v>
      </c>
      <c r="F149" t="str">
        <f>VLOOKUP(E149,DWG_TITLES!A:B,2,FALSE)</f>
        <v>LISTA DE MATERIAIS DOS SISTEMAS HIDRÁULICOS / PNEUMÁTICOS</v>
      </c>
    </row>
    <row r="150" spans="1:6" x14ac:dyDescent="0.25">
      <c r="A150" s="1">
        <v>46176</v>
      </c>
      <c r="B150" t="s">
        <v>5</v>
      </c>
      <c r="C150" t="s">
        <v>8729</v>
      </c>
      <c r="D150" t="s">
        <v>11</v>
      </c>
      <c r="E150" t="str">
        <f t="shared" si="2"/>
        <v>LIS-H22-500-023</v>
      </c>
      <c r="F150" t="str">
        <f>VLOOKUP(E150,DWG_TITLES!A:B,2,FALSE)</f>
        <v>LISTA DE MATERIAIS DOS SISTEMAS HIDRÁULICOS / PNEUMÁTICOS</v>
      </c>
    </row>
    <row r="151" spans="1:6" x14ac:dyDescent="0.25">
      <c r="A151" s="1">
        <v>45937</v>
      </c>
      <c r="B151" t="s">
        <v>5</v>
      </c>
      <c r="C151" t="s">
        <v>8774</v>
      </c>
      <c r="D151" t="s">
        <v>11</v>
      </c>
      <c r="E151" t="str">
        <f t="shared" si="2"/>
        <v>LIS-H22-500-051</v>
      </c>
      <c r="F151" t="str">
        <f>VLOOKUP(E151,DWG_TITLES!A:B,2,FALSE)</f>
        <v>STRIKE PLATE LIST</v>
      </c>
    </row>
    <row r="152" spans="1:6" x14ac:dyDescent="0.25">
      <c r="A152" s="1">
        <v>46135</v>
      </c>
      <c r="B152" t="s">
        <v>4</v>
      </c>
      <c r="C152" t="s">
        <v>8777</v>
      </c>
      <c r="D152" t="s">
        <v>11</v>
      </c>
      <c r="E152" t="str">
        <f t="shared" si="2"/>
        <v>LIS-H22-504-001</v>
      </c>
      <c r="F152" t="str">
        <f>VLOOKUP(E152,DWG_TITLES!A:B,2,FALSE)</f>
        <v>LISTA DE INSTRUMENTOS - GERAL</v>
      </c>
    </row>
    <row r="153" spans="1:6" x14ac:dyDescent="0.25">
      <c r="A153" s="1">
        <v>45394</v>
      </c>
      <c r="B153" t="s">
        <v>10</v>
      </c>
      <c r="C153" t="s">
        <v>8849</v>
      </c>
      <c r="D153" t="s">
        <v>11</v>
      </c>
      <c r="E153" t="str">
        <f t="shared" si="2"/>
        <v>LIS-H22-510-001</v>
      </c>
      <c r="F153" t="str">
        <f>VLOOKUP(E153,DWG_TITLES!A:B,2,FALSE)</f>
        <v>LISTA DE MATERIAIS DE VENTILAÇÃO BLOCO 01</v>
      </c>
    </row>
    <row r="154" spans="1:6" x14ac:dyDescent="0.25">
      <c r="A154" s="1">
        <v>45586</v>
      </c>
      <c r="B154" t="s">
        <v>10</v>
      </c>
      <c r="C154" t="s">
        <v>8850</v>
      </c>
      <c r="D154" t="s">
        <v>11</v>
      </c>
      <c r="E154" t="str">
        <f t="shared" si="2"/>
        <v>LIS-H22-510-001</v>
      </c>
      <c r="F154" t="str">
        <f>VLOOKUP(E154,DWG_TITLES!A:B,2,FALSE)</f>
        <v>LISTA DE MATERIAIS DE VENTILAÇÃO BLOCO 01</v>
      </c>
    </row>
    <row r="155" spans="1:6" x14ac:dyDescent="0.25">
      <c r="A155" s="1">
        <v>45607</v>
      </c>
      <c r="B155" t="s">
        <v>10</v>
      </c>
      <c r="C155" t="s">
        <v>8851</v>
      </c>
      <c r="D155" t="s">
        <v>11</v>
      </c>
      <c r="E155" t="str">
        <f t="shared" si="2"/>
        <v>LIS-H22-510-001</v>
      </c>
      <c r="F155" t="str">
        <f>VLOOKUP(E155,DWG_TITLES!A:B,2,FALSE)</f>
        <v>LISTA DE MATERIAIS DE VENTILAÇÃO BLOCO 01</v>
      </c>
    </row>
    <row r="156" spans="1:6" x14ac:dyDescent="0.25">
      <c r="A156" s="1">
        <v>45440</v>
      </c>
      <c r="B156" t="s">
        <v>10</v>
      </c>
      <c r="C156" t="s">
        <v>8852</v>
      </c>
      <c r="D156" t="s">
        <v>11</v>
      </c>
      <c r="E156" t="str">
        <f t="shared" si="2"/>
        <v>LIS-H22-510-003</v>
      </c>
      <c r="F156" t="str">
        <f>VLOOKUP(E156,DWG_TITLES!A:B,2,FALSE)</f>
        <v>LISTA DE MATERIAIS DE VENTILAÇÃO BLOCO 03</v>
      </c>
    </row>
    <row r="157" spans="1:6" x14ac:dyDescent="0.25">
      <c r="A157" s="1">
        <v>45579</v>
      </c>
      <c r="B157" t="s">
        <v>10</v>
      </c>
      <c r="C157" t="s">
        <v>8853</v>
      </c>
      <c r="D157" t="s">
        <v>11</v>
      </c>
      <c r="E157" t="str">
        <f t="shared" si="2"/>
        <v>LIS-H22-510-003</v>
      </c>
      <c r="F157" t="str">
        <f>VLOOKUP(E157,DWG_TITLES!A:B,2,FALSE)</f>
        <v>LISTA DE MATERIAIS DE VENTILAÇÃO BLOCO 03</v>
      </c>
    </row>
    <row r="158" spans="1:6" x14ac:dyDescent="0.25">
      <c r="A158" s="1">
        <v>45682</v>
      </c>
      <c r="B158" t="s">
        <v>10</v>
      </c>
      <c r="C158" t="s">
        <v>8854</v>
      </c>
      <c r="D158" t="s">
        <v>11</v>
      </c>
      <c r="E158" t="str">
        <f t="shared" si="2"/>
        <v>LIS-H22-510-003</v>
      </c>
      <c r="F158" t="str">
        <f>VLOOKUP(E158,DWG_TITLES!A:B,2,FALSE)</f>
        <v>LISTA DE MATERIAIS DE VENTILAÇÃO BLOCO 03</v>
      </c>
    </row>
    <row r="159" spans="1:6" x14ac:dyDescent="0.25">
      <c r="A159" s="1">
        <v>45453</v>
      </c>
      <c r="B159" t="s">
        <v>10</v>
      </c>
      <c r="C159" t="s">
        <v>8855</v>
      </c>
      <c r="D159" t="s">
        <v>11</v>
      </c>
      <c r="E159" t="str">
        <f t="shared" si="2"/>
        <v>LIS-H22-510-004</v>
      </c>
      <c r="F159" t="str">
        <f>VLOOKUP(E159,DWG_TITLES!A:B,2,FALSE)</f>
        <v>LISTA DE MATERIAIS DE VENTILAÇÃO BLOCO 04</v>
      </c>
    </row>
    <row r="160" spans="1:6" x14ac:dyDescent="0.25">
      <c r="A160" s="1">
        <v>45528</v>
      </c>
      <c r="B160" t="s">
        <v>10</v>
      </c>
      <c r="C160" t="s">
        <v>8856</v>
      </c>
      <c r="D160" t="s">
        <v>11</v>
      </c>
      <c r="E160" t="str">
        <f t="shared" si="2"/>
        <v>LIS-H22-510-004</v>
      </c>
      <c r="F160" t="str">
        <f>VLOOKUP(E160,DWG_TITLES!A:B,2,FALSE)</f>
        <v>LISTA DE MATERIAIS DE VENTILAÇÃO BLOCO 04</v>
      </c>
    </row>
    <row r="161" spans="1:6" x14ac:dyDescent="0.25">
      <c r="A161" s="1">
        <v>45630</v>
      </c>
      <c r="B161" t="s">
        <v>10</v>
      </c>
      <c r="C161" t="s">
        <v>8857</v>
      </c>
      <c r="D161" t="s">
        <v>11</v>
      </c>
      <c r="E161" t="str">
        <f t="shared" si="2"/>
        <v>LIS-H22-510-004</v>
      </c>
      <c r="F161" t="str">
        <f>VLOOKUP(E161,DWG_TITLES!A:B,2,FALSE)</f>
        <v>LISTA DE MATERIAIS DE VENTILAÇÃO BLOCO 04</v>
      </c>
    </row>
    <row r="162" spans="1:6" x14ac:dyDescent="0.25">
      <c r="A162" s="1">
        <v>45397</v>
      </c>
      <c r="B162" t="s">
        <v>10</v>
      </c>
      <c r="C162" t="s">
        <v>8858</v>
      </c>
      <c r="D162" t="s">
        <v>11</v>
      </c>
      <c r="E162" t="str">
        <f t="shared" si="2"/>
        <v>LIS-H22-510-005</v>
      </c>
      <c r="F162" t="str">
        <f>VLOOKUP(E162,DWG_TITLES!A:B,2,FALSE)</f>
        <v>LISTA DE MATERIAIS DE VENTILAÇÃO BLOCO 05</v>
      </c>
    </row>
    <row r="163" spans="1:6" x14ac:dyDescent="0.25">
      <c r="A163" s="1">
        <v>45453</v>
      </c>
      <c r="B163" t="s">
        <v>10</v>
      </c>
      <c r="C163" t="s">
        <v>8859</v>
      </c>
      <c r="D163" t="s">
        <v>11</v>
      </c>
      <c r="E163" t="str">
        <f t="shared" si="2"/>
        <v>LIS-H22-510-005</v>
      </c>
      <c r="F163" t="str">
        <f>VLOOKUP(E163,DWG_TITLES!A:B,2,FALSE)</f>
        <v>LISTA DE MATERIAIS DE VENTILAÇÃO BLOCO 05</v>
      </c>
    </row>
    <row r="164" spans="1:6" x14ac:dyDescent="0.25">
      <c r="A164" s="1">
        <v>45485</v>
      </c>
      <c r="B164" t="s">
        <v>10</v>
      </c>
      <c r="C164" t="s">
        <v>8860</v>
      </c>
      <c r="D164" t="s">
        <v>11</v>
      </c>
      <c r="E164" t="str">
        <f t="shared" si="2"/>
        <v>LIS-H22-510-005</v>
      </c>
      <c r="F164" t="str">
        <f>VLOOKUP(E164,DWG_TITLES!A:B,2,FALSE)</f>
        <v>LISTA DE MATERIAIS DE VENTILAÇÃO BLOCO 05</v>
      </c>
    </row>
    <row r="165" spans="1:6" x14ac:dyDescent="0.25">
      <c r="A165" s="1">
        <v>45565</v>
      </c>
      <c r="B165" t="s">
        <v>10</v>
      </c>
      <c r="C165" t="s">
        <v>8861</v>
      </c>
      <c r="D165" t="s">
        <v>11</v>
      </c>
      <c r="E165" t="str">
        <f t="shared" si="2"/>
        <v>LIS-H22-510-005</v>
      </c>
      <c r="F165" t="str">
        <f>VLOOKUP(E165,DWG_TITLES!A:B,2,FALSE)</f>
        <v>LISTA DE MATERIAIS DE VENTILAÇÃO BLOCO 05</v>
      </c>
    </row>
    <row r="166" spans="1:6" x14ac:dyDescent="0.25">
      <c r="A166" s="1">
        <v>45593</v>
      </c>
      <c r="B166" t="s">
        <v>10</v>
      </c>
      <c r="C166" t="s">
        <v>8862</v>
      </c>
      <c r="D166" t="s">
        <v>11</v>
      </c>
      <c r="E166" t="str">
        <f t="shared" si="2"/>
        <v>LIS-H22-510-005</v>
      </c>
      <c r="F166" t="str">
        <f>VLOOKUP(E166,DWG_TITLES!A:B,2,FALSE)</f>
        <v>LISTA DE MATERIAIS DE VENTILAÇÃO BLOCO 05</v>
      </c>
    </row>
    <row r="167" spans="1:6" x14ac:dyDescent="0.25">
      <c r="A167" s="1">
        <v>45414</v>
      </c>
      <c r="B167" t="s">
        <v>10</v>
      </c>
      <c r="C167" t="s">
        <v>8863</v>
      </c>
      <c r="D167" t="s">
        <v>11</v>
      </c>
      <c r="E167" t="str">
        <f t="shared" si="2"/>
        <v>LIS-H22-510-006</v>
      </c>
      <c r="F167" t="str">
        <f>VLOOKUP(E167,DWG_TITLES!A:B,2,FALSE)</f>
        <v>LISTA DE MATERIAIS DE VENTILAÇÃO BLOCO 06</v>
      </c>
    </row>
    <row r="168" spans="1:6" x14ac:dyDescent="0.25">
      <c r="A168" s="1">
        <v>45551</v>
      </c>
      <c r="B168" t="s">
        <v>10</v>
      </c>
      <c r="C168" t="s">
        <v>8864</v>
      </c>
      <c r="D168" t="s">
        <v>11</v>
      </c>
      <c r="E168" t="str">
        <f t="shared" si="2"/>
        <v>LIS-H22-510-006</v>
      </c>
      <c r="F168" t="str">
        <f>VLOOKUP(E168,DWG_TITLES!A:B,2,FALSE)</f>
        <v>LISTA DE MATERIAIS DE VENTILAÇÃO BLOCO 06</v>
      </c>
    </row>
    <row r="169" spans="1:6" x14ac:dyDescent="0.25">
      <c r="A169" s="1">
        <v>45597</v>
      </c>
      <c r="B169" t="s">
        <v>10</v>
      </c>
      <c r="C169" t="s">
        <v>8865</v>
      </c>
      <c r="D169" t="s">
        <v>11</v>
      </c>
      <c r="E169" t="str">
        <f t="shared" si="2"/>
        <v>LIS-H22-510-006</v>
      </c>
      <c r="F169" t="str">
        <f>VLOOKUP(E169,DWG_TITLES!A:B,2,FALSE)</f>
        <v>LISTA DE MATERIAIS DE VENTILAÇÃO BLOCO 06</v>
      </c>
    </row>
    <row r="170" spans="1:6" x14ac:dyDescent="0.25">
      <c r="A170" s="1">
        <v>45481</v>
      </c>
      <c r="B170" t="s">
        <v>10</v>
      </c>
      <c r="C170" t="s">
        <v>8866</v>
      </c>
      <c r="D170" t="s">
        <v>11</v>
      </c>
      <c r="E170" t="str">
        <f t="shared" si="2"/>
        <v>LIS-H22-510-007</v>
      </c>
      <c r="F170" t="str">
        <f>VLOOKUP(E170,DWG_TITLES!A:B,2,FALSE)</f>
        <v>LISTA DE MATERIAIS DE VENTILAÇÃO BLOCO 07</v>
      </c>
    </row>
    <row r="171" spans="1:6" x14ac:dyDescent="0.25">
      <c r="A171" s="1">
        <v>45565</v>
      </c>
      <c r="B171" t="s">
        <v>10</v>
      </c>
      <c r="C171" t="s">
        <v>8867</v>
      </c>
      <c r="D171" t="s">
        <v>11</v>
      </c>
      <c r="E171" t="str">
        <f t="shared" si="2"/>
        <v>LIS-H22-510-007</v>
      </c>
      <c r="F171" t="str">
        <f>VLOOKUP(E171,DWG_TITLES!A:B,2,FALSE)</f>
        <v>LISTA DE MATERIAIS DE VENTILAÇÃO BLOCO 07</v>
      </c>
    </row>
    <row r="172" spans="1:6" x14ac:dyDescent="0.25">
      <c r="A172" s="1">
        <v>45621</v>
      </c>
      <c r="B172" t="s">
        <v>10</v>
      </c>
      <c r="C172" t="s">
        <v>8868</v>
      </c>
      <c r="D172" t="s">
        <v>11</v>
      </c>
      <c r="E172" t="str">
        <f t="shared" si="2"/>
        <v>LIS-H22-510-007</v>
      </c>
      <c r="F172" t="str">
        <f>VLOOKUP(E172,DWG_TITLES!A:B,2,FALSE)</f>
        <v>LISTA DE MATERIAIS DE VENTILAÇÃO BLOCO 07</v>
      </c>
    </row>
    <row r="173" spans="1:6" x14ac:dyDescent="0.25">
      <c r="A173" s="1">
        <v>45439</v>
      </c>
      <c r="B173" t="s">
        <v>10</v>
      </c>
      <c r="C173" t="s">
        <v>8869</v>
      </c>
      <c r="D173" t="s">
        <v>11</v>
      </c>
      <c r="E173" t="str">
        <f t="shared" si="2"/>
        <v>LIS-H22-510-008</v>
      </c>
      <c r="F173" t="str">
        <f>VLOOKUP(E173,DWG_TITLES!A:B,2,FALSE)</f>
        <v>LISTA DE MATERIAIS DE VENTILAÇÃO BLOCO 08</v>
      </c>
    </row>
    <row r="174" spans="1:6" x14ac:dyDescent="0.25">
      <c r="A174" s="1">
        <v>45538</v>
      </c>
      <c r="B174" t="s">
        <v>10</v>
      </c>
      <c r="C174" t="s">
        <v>8870</v>
      </c>
      <c r="D174" t="s">
        <v>11</v>
      </c>
      <c r="E174" t="str">
        <f t="shared" si="2"/>
        <v>LIS-H22-510-008</v>
      </c>
      <c r="F174" t="str">
        <f>VLOOKUP(E174,DWG_TITLES!A:B,2,FALSE)</f>
        <v>LISTA DE MATERIAIS DE VENTILAÇÃO BLOCO 08</v>
      </c>
    </row>
    <row r="175" spans="1:6" x14ac:dyDescent="0.25">
      <c r="A175" s="1">
        <v>45621</v>
      </c>
      <c r="B175" t="s">
        <v>10</v>
      </c>
      <c r="C175" t="s">
        <v>8871</v>
      </c>
      <c r="D175" t="s">
        <v>11</v>
      </c>
      <c r="E175" t="str">
        <f t="shared" si="2"/>
        <v>LIS-H22-510-008</v>
      </c>
      <c r="F175" t="str">
        <f>VLOOKUP(E175,DWG_TITLES!A:B,2,FALSE)</f>
        <v>LISTA DE MATERIAIS DE VENTILAÇÃO BLOCO 08</v>
      </c>
    </row>
    <row r="176" spans="1:6" x14ac:dyDescent="0.25">
      <c r="A176" s="1">
        <v>45428</v>
      </c>
      <c r="B176" t="s">
        <v>10</v>
      </c>
      <c r="C176" t="s">
        <v>8872</v>
      </c>
      <c r="D176" t="s">
        <v>11</v>
      </c>
      <c r="E176" t="str">
        <f t="shared" si="2"/>
        <v>LIS-H22-510-009</v>
      </c>
      <c r="F176" t="str">
        <f>VLOOKUP(E176,DWG_TITLES!A:B,2,FALSE)</f>
        <v>LISTA DE MATERIAIS DE VENTILAÇÃO BLOCO 09</v>
      </c>
    </row>
    <row r="177" spans="1:6" x14ac:dyDescent="0.25">
      <c r="A177" s="1">
        <v>45610</v>
      </c>
      <c r="B177" t="s">
        <v>10</v>
      </c>
      <c r="C177" t="s">
        <v>8873</v>
      </c>
      <c r="D177" t="s">
        <v>11</v>
      </c>
      <c r="E177" t="str">
        <f t="shared" si="2"/>
        <v>LIS-H22-510-009</v>
      </c>
      <c r="F177" t="str">
        <f>VLOOKUP(E177,DWG_TITLES!A:B,2,FALSE)</f>
        <v>LISTA DE MATERIAIS DE VENTILAÇÃO BLOCO 09</v>
      </c>
    </row>
    <row r="178" spans="1:6" x14ac:dyDescent="0.25">
      <c r="A178" s="1">
        <v>45700</v>
      </c>
      <c r="B178" t="s">
        <v>10</v>
      </c>
      <c r="C178" t="s">
        <v>8874</v>
      </c>
      <c r="D178" t="s">
        <v>11</v>
      </c>
      <c r="E178" t="str">
        <f t="shared" si="2"/>
        <v>LIS-H22-510-011</v>
      </c>
      <c r="F178" t="str">
        <f>VLOOKUP(E178,DWG_TITLES!A:B,2,FALSE)</f>
        <v>LISTA DE MATERIAIS DE VENTILAÇÃO BLOCO 11</v>
      </c>
    </row>
    <row r="179" spans="1:6" x14ac:dyDescent="0.25">
      <c r="A179" s="1">
        <v>45492</v>
      </c>
      <c r="B179" t="s">
        <v>10</v>
      </c>
      <c r="C179" t="s">
        <v>8875</v>
      </c>
      <c r="D179" t="s">
        <v>11</v>
      </c>
      <c r="E179" t="str">
        <f t="shared" si="2"/>
        <v>LIS-H22-510-012</v>
      </c>
      <c r="F179" t="str">
        <f>VLOOKUP(E179,DWG_TITLES!A:B,2,FALSE)</f>
        <v>LISTA DE MATERIAIS DE VENTILAÇÃO BLOCO 12</v>
      </c>
    </row>
    <row r="180" spans="1:6" x14ac:dyDescent="0.25">
      <c r="A180" s="1">
        <v>45706</v>
      </c>
      <c r="B180" t="s">
        <v>10</v>
      </c>
      <c r="C180" t="s">
        <v>8876</v>
      </c>
      <c r="D180" t="s">
        <v>11</v>
      </c>
      <c r="E180" t="str">
        <f t="shared" si="2"/>
        <v>LIS-H22-510-012</v>
      </c>
      <c r="F180" t="str">
        <f>VLOOKUP(E180,DWG_TITLES!A:B,2,FALSE)</f>
        <v>LISTA DE MATERIAIS DE VENTILAÇÃO BLOCO 12</v>
      </c>
    </row>
    <row r="181" spans="1:6" x14ac:dyDescent="0.25">
      <c r="A181" s="1">
        <v>46239</v>
      </c>
      <c r="B181" t="s">
        <v>1</v>
      </c>
      <c r="C181" t="s">
        <v>14005</v>
      </c>
      <c r="D181" t="s">
        <v>11</v>
      </c>
      <c r="E181" t="str">
        <f t="shared" si="2"/>
        <v>LIS-H22-598-001</v>
      </c>
      <c r="F181" t="str">
        <f>VLOOKUP(E181,DWG_TITLES!A:B,2,FALSE)</f>
        <v>LUBRICANTS LIST</v>
      </c>
    </row>
    <row r="182" spans="1:6" x14ac:dyDescent="0.25">
      <c r="A182" s="1">
        <v>44872</v>
      </c>
      <c r="B182" t="s">
        <v>0</v>
      </c>
      <c r="C182" t="s">
        <v>33</v>
      </c>
      <c r="D182" t="s">
        <v>9</v>
      </c>
      <c r="E182" t="str">
        <f t="shared" si="2"/>
        <v>831-H22-100-001</v>
      </c>
      <c r="F182" t="str">
        <f>VLOOKUP(E182,DWG_TITLES!A:B,2,FALSE)</f>
        <v>CANCELADO - MTO STEEL PLATES AND SHAPE BULK ORDER</v>
      </c>
    </row>
    <row r="183" spans="1:6" x14ac:dyDescent="0.25">
      <c r="A183" s="1">
        <v>44880</v>
      </c>
      <c r="B183" t="s">
        <v>0</v>
      </c>
      <c r="C183" t="s">
        <v>34</v>
      </c>
      <c r="D183" t="s">
        <v>9</v>
      </c>
      <c r="E183" t="str">
        <f t="shared" si="2"/>
        <v>831-H22-100-001</v>
      </c>
      <c r="F183" t="str">
        <f>VLOOKUP(E183,DWG_TITLES!A:B,2,FALSE)</f>
        <v>CANCELADO - MTO STEEL PLATES AND SHAPE BULK ORDER</v>
      </c>
    </row>
    <row r="184" spans="1:6" x14ac:dyDescent="0.25">
      <c r="A184" s="1">
        <v>44886</v>
      </c>
      <c r="B184" t="s">
        <v>0</v>
      </c>
      <c r="C184" t="s">
        <v>35</v>
      </c>
      <c r="D184" t="s">
        <v>9</v>
      </c>
      <c r="E184" t="str">
        <f t="shared" ref="E184:E244" si="3">LEFT(C184,15)</f>
        <v>831-H22-100-001</v>
      </c>
      <c r="F184" t="str">
        <f>VLOOKUP(E184,DWG_TITLES!A:B,2,FALSE)</f>
        <v>CANCELADO - MTO STEEL PLATES AND SHAPE BULK ORDER</v>
      </c>
    </row>
    <row r="185" spans="1:6" x14ac:dyDescent="0.25">
      <c r="A185" s="1">
        <v>44946</v>
      </c>
      <c r="B185" t="s">
        <v>0</v>
      </c>
      <c r="C185" t="s">
        <v>36</v>
      </c>
      <c r="D185" t="s">
        <v>9</v>
      </c>
      <c r="E185" t="str">
        <f t="shared" si="3"/>
        <v>831-H22-100-001</v>
      </c>
      <c r="F185" t="str">
        <f>VLOOKUP(E185,DWG_TITLES!A:B,2,FALSE)</f>
        <v>CANCELADO - MTO STEEL PLATES AND SHAPE BULK ORDER</v>
      </c>
    </row>
    <row r="186" spans="1:6" x14ac:dyDescent="0.25">
      <c r="A186" s="1">
        <v>44983</v>
      </c>
      <c r="B186" t="s">
        <v>0</v>
      </c>
      <c r="C186" t="s">
        <v>37</v>
      </c>
      <c r="D186" t="s">
        <v>9</v>
      </c>
      <c r="E186" t="str">
        <f t="shared" si="3"/>
        <v>831-H22-100-001</v>
      </c>
      <c r="F186" t="str">
        <f>VLOOKUP(E186,DWG_TITLES!A:B,2,FALSE)</f>
        <v>CANCELADO - MTO STEEL PLATES AND SHAPE BULK ORDER</v>
      </c>
    </row>
    <row r="187" spans="1:6" x14ac:dyDescent="0.25">
      <c r="A187" s="1">
        <v>45050</v>
      </c>
      <c r="B187" t="s">
        <v>0</v>
      </c>
      <c r="C187" t="s">
        <v>38</v>
      </c>
      <c r="D187" t="s">
        <v>9</v>
      </c>
      <c r="E187" t="str">
        <f t="shared" si="3"/>
        <v>831-H22-100-001</v>
      </c>
      <c r="F187" t="str">
        <f>VLOOKUP(E187,DWG_TITLES!A:B,2,FALSE)</f>
        <v>CANCELADO - MTO STEEL PLATES AND SHAPE BULK ORDER</v>
      </c>
    </row>
    <row r="188" spans="1:6" x14ac:dyDescent="0.25">
      <c r="A188" s="1">
        <v>45195</v>
      </c>
      <c r="B188" t="s">
        <v>0</v>
      </c>
      <c r="C188" t="s">
        <v>39</v>
      </c>
      <c r="D188" t="s">
        <v>9</v>
      </c>
      <c r="E188" t="str">
        <f t="shared" si="3"/>
        <v>831-H22-100-001</v>
      </c>
      <c r="F188" t="str">
        <f>VLOOKUP(E188,DWG_TITLES!A:B,2,FALSE)</f>
        <v>CANCELADO - MTO STEEL PLATES AND SHAPE BULK ORDER</v>
      </c>
    </row>
    <row r="189" spans="1:6" x14ac:dyDescent="0.25">
      <c r="A189" s="1">
        <v>45548</v>
      </c>
      <c r="B189" t="s">
        <v>0</v>
      </c>
      <c r="C189" t="s">
        <v>40</v>
      </c>
      <c r="D189" t="s">
        <v>9</v>
      </c>
      <c r="E189" t="str">
        <f t="shared" si="3"/>
        <v>831-H22-100-001</v>
      </c>
      <c r="F189" t="str">
        <f>VLOOKUP(E189,DWG_TITLES!A:B,2,FALSE)</f>
        <v>CANCELADO - MTO STEEL PLATES AND SHAPE BULK ORDER</v>
      </c>
    </row>
    <row r="190" spans="1:6" x14ac:dyDescent="0.25">
      <c r="A190" s="1">
        <v>45120</v>
      </c>
      <c r="B190" t="s">
        <v>4</v>
      </c>
      <c r="C190" t="s">
        <v>359</v>
      </c>
      <c r="D190" t="s">
        <v>9</v>
      </c>
      <c r="E190" t="str">
        <f t="shared" si="3"/>
        <v>831-H22-304-003</v>
      </c>
      <c r="F190" t="str">
        <f>VLOOKUP(E190,DWG_TITLES!A:B,2,FALSE)</f>
        <v>CANCELADO - ELECTRICAL CABLE MATERIAL TAKE - OFF (MTO)</v>
      </c>
    </row>
    <row r="191" spans="1:6" x14ac:dyDescent="0.25">
      <c r="A191" s="1">
        <v>45126</v>
      </c>
      <c r="B191" t="s">
        <v>4</v>
      </c>
      <c r="C191" t="s">
        <v>360</v>
      </c>
      <c r="D191" t="s">
        <v>9</v>
      </c>
      <c r="E191" t="str">
        <f t="shared" si="3"/>
        <v>831-H22-304-003</v>
      </c>
      <c r="F191" t="str">
        <f>VLOOKUP(E191,DWG_TITLES!A:B,2,FALSE)</f>
        <v>CANCELADO - ELECTRICAL CABLE MATERIAL TAKE - OFF (MTO)</v>
      </c>
    </row>
    <row r="192" spans="1:6" x14ac:dyDescent="0.25">
      <c r="A192" s="1">
        <v>45174</v>
      </c>
      <c r="B192" t="s">
        <v>4</v>
      </c>
      <c r="C192" t="s">
        <v>361</v>
      </c>
      <c r="D192" t="s">
        <v>9</v>
      </c>
      <c r="E192" t="str">
        <f t="shared" si="3"/>
        <v>831-H22-304-003</v>
      </c>
      <c r="F192" t="str">
        <f>VLOOKUP(E192,DWG_TITLES!A:B,2,FALSE)</f>
        <v>CANCELADO - ELECTRICAL CABLE MATERIAL TAKE - OFF (MTO)</v>
      </c>
    </row>
    <row r="193" spans="1:6" x14ac:dyDescent="0.25">
      <c r="A193" s="1">
        <v>45302</v>
      </c>
      <c r="B193" t="s">
        <v>4</v>
      </c>
      <c r="C193" t="s">
        <v>362</v>
      </c>
      <c r="D193" t="s">
        <v>9</v>
      </c>
      <c r="E193" t="str">
        <f t="shared" si="3"/>
        <v>831-H22-304-003</v>
      </c>
      <c r="F193" t="str">
        <f>VLOOKUP(E193,DWG_TITLES!A:B,2,FALSE)</f>
        <v>CANCELADO - ELECTRICAL CABLE MATERIAL TAKE - OFF (MTO)</v>
      </c>
    </row>
    <row r="194" spans="1:6" x14ac:dyDescent="0.25">
      <c r="A194" s="1">
        <v>45351</v>
      </c>
      <c r="B194" t="s">
        <v>4</v>
      </c>
      <c r="C194" t="s">
        <v>363</v>
      </c>
      <c r="D194" t="s">
        <v>9</v>
      </c>
      <c r="E194" t="str">
        <f t="shared" si="3"/>
        <v>831-H22-304-003</v>
      </c>
      <c r="F194" t="str">
        <f>VLOOKUP(E194,DWG_TITLES!A:B,2,FALSE)</f>
        <v>CANCELADO - ELECTRICAL CABLE MATERIAL TAKE - OFF (MTO)</v>
      </c>
    </row>
    <row r="195" spans="1:6" x14ac:dyDescent="0.25">
      <c r="A195" s="1">
        <v>46127</v>
      </c>
      <c r="B195" t="s">
        <v>4</v>
      </c>
      <c r="C195" t="s">
        <v>364</v>
      </c>
      <c r="D195" t="s">
        <v>9</v>
      </c>
      <c r="E195" t="str">
        <f t="shared" si="3"/>
        <v>831-H22-304-003</v>
      </c>
      <c r="F195" t="str">
        <f>VLOOKUP(E195,DWG_TITLES!A:B,2,FALSE)</f>
        <v>CANCELADO - ELECTRICAL CABLE MATERIAL TAKE - OFF (MTO)</v>
      </c>
    </row>
    <row r="196" spans="1:6" x14ac:dyDescent="0.25">
      <c r="A196" s="1">
        <v>46150</v>
      </c>
      <c r="B196" t="s">
        <v>4</v>
      </c>
      <c r="C196" t="s">
        <v>365</v>
      </c>
      <c r="D196" t="s">
        <v>9</v>
      </c>
      <c r="E196" t="str">
        <f t="shared" si="3"/>
        <v>831-H22-304-003</v>
      </c>
      <c r="F196" t="str">
        <f>VLOOKUP(E196,DWG_TITLES!A:B,2,FALSE)</f>
        <v>CANCELADO - ELECTRICAL CABLE MATERIAL TAKE - OFF (MTO)</v>
      </c>
    </row>
    <row r="197" spans="1:6" x14ac:dyDescent="0.25">
      <c r="A197" s="1">
        <v>45068</v>
      </c>
      <c r="B197" t="s">
        <v>5</v>
      </c>
      <c r="C197" t="s">
        <v>448</v>
      </c>
      <c r="D197" t="s">
        <v>9</v>
      </c>
      <c r="E197" t="str">
        <f t="shared" si="3"/>
        <v>831-H22-500-060</v>
      </c>
      <c r="F197" t="str">
        <f>VLOOKUP(E197,DWG_TITLES!A:B,2,FALSE)</f>
        <v>CANCELADO - PIPING MATERIAL TAKE-OFF (MTO)</v>
      </c>
    </row>
    <row r="198" spans="1:6" x14ac:dyDescent="0.25">
      <c r="A198" s="1">
        <v>45078</v>
      </c>
      <c r="B198" t="s">
        <v>5</v>
      </c>
      <c r="C198" t="s">
        <v>449</v>
      </c>
      <c r="D198" t="s">
        <v>9</v>
      </c>
      <c r="E198" t="str">
        <f t="shared" si="3"/>
        <v>831-H22-500-060</v>
      </c>
      <c r="F198" t="str">
        <f>VLOOKUP(E198,DWG_TITLES!A:B,2,FALSE)</f>
        <v>CANCELADO - PIPING MATERIAL TAKE-OFF (MTO)</v>
      </c>
    </row>
    <row r="199" spans="1:6" x14ac:dyDescent="0.25">
      <c r="A199" s="1">
        <v>45122</v>
      </c>
      <c r="B199" t="s">
        <v>5</v>
      </c>
      <c r="C199" t="s">
        <v>450</v>
      </c>
      <c r="D199" t="s">
        <v>9</v>
      </c>
      <c r="E199" t="str">
        <f t="shared" si="3"/>
        <v>831-H22-500-060</v>
      </c>
      <c r="F199" t="str">
        <f>VLOOKUP(E199,DWG_TITLES!A:B,2,FALSE)</f>
        <v>CANCELADO - PIPING MATERIAL TAKE-OFF (MTO)</v>
      </c>
    </row>
    <row r="200" spans="1:6" x14ac:dyDescent="0.25">
      <c r="A200" s="1">
        <v>45132</v>
      </c>
      <c r="B200" t="s">
        <v>5</v>
      </c>
      <c r="C200" t="s">
        <v>451</v>
      </c>
      <c r="D200" t="s">
        <v>9</v>
      </c>
      <c r="E200" t="str">
        <f t="shared" si="3"/>
        <v>831-H22-500-060</v>
      </c>
      <c r="F200" t="str">
        <f>VLOOKUP(E200,DWG_TITLES!A:B,2,FALSE)</f>
        <v>CANCELADO - PIPING MATERIAL TAKE-OFF (MTO)</v>
      </c>
    </row>
    <row r="201" spans="1:6" x14ac:dyDescent="0.25">
      <c r="A201" s="1">
        <v>45160</v>
      </c>
      <c r="B201" t="s">
        <v>5</v>
      </c>
      <c r="C201" t="s">
        <v>452</v>
      </c>
      <c r="D201" t="s">
        <v>9</v>
      </c>
      <c r="E201" t="str">
        <f t="shared" si="3"/>
        <v>831-H22-500-060</v>
      </c>
      <c r="F201" t="str">
        <f>VLOOKUP(E201,DWG_TITLES!A:B,2,FALSE)</f>
        <v>CANCELADO - PIPING MATERIAL TAKE-OFF (MTO)</v>
      </c>
    </row>
    <row r="202" spans="1:6" x14ac:dyDescent="0.25">
      <c r="A202" s="1">
        <v>45170</v>
      </c>
      <c r="B202" t="s">
        <v>5</v>
      </c>
      <c r="C202" t="s">
        <v>453</v>
      </c>
      <c r="D202" t="s">
        <v>9</v>
      </c>
      <c r="E202" t="str">
        <f t="shared" si="3"/>
        <v>831-H22-500-060</v>
      </c>
      <c r="F202" t="str">
        <f>VLOOKUP(E202,DWG_TITLES!A:B,2,FALSE)</f>
        <v>CANCELADO - PIPING MATERIAL TAKE-OFF (MTO)</v>
      </c>
    </row>
    <row r="203" spans="1:6" x14ac:dyDescent="0.25">
      <c r="A203" s="1">
        <v>45349</v>
      </c>
      <c r="B203" t="s">
        <v>5</v>
      </c>
      <c r="C203" t="s">
        <v>454</v>
      </c>
      <c r="D203" t="s">
        <v>9</v>
      </c>
      <c r="E203" t="str">
        <f t="shared" si="3"/>
        <v>831-H22-500-060</v>
      </c>
      <c r="F203" t="str">
        <f>VLOOKUP(E203,DWG_TITLES!A:B,2,FALSE)</f>
        <v>CANCELADO - PIPING MATERIAL TAKE-OFF (MTO)</v>
      </c>
    </row>
    <row r="204" spans="1:6" x14ac:dyDescent="0.25">
      <c r="A204" s="1">
        <v>45555</v>
      </c>
      <c r="B204" t="s">
        <v>5</v>
      </c>
      <c r="C204" t="s">
        <v>455</v>
      </c>
      <c r="D204" t="s">
        <v>9</v>
      </c>
      <c r="E204" t="str">
        <f t="shared" si="3"/>
        <v>831-H22-500-060</v>
      </c>
      <c r="F204" t="str">
        <f>VLOOKUP(E204,DWG_TITLES!A:B,2,FALSE)</f>
        <v>CANCELADO - PIPING MATERIAL TAKE-OFF (MTO)</v>
      </c>
    </row>
    <row r="205" spans="1:6" x14ac:dyDescent="0.25">
      <c r="A205" s="1">
        <v>46111</v>
      </c>
      <c r="B205" t="s">
        <v>5</v>
      </c>
      <c r="C205" t="s">
        <v>456</v>
      </c>
      <c r="D205" t="s">
        <v>9</v>
      </c>
      <c r="E205" t="str">
        <f t="shared" si="3"/>
        <v>831-H22-500-060</v>
      </c>
      <c r="F205" t="str">
        <f>VLOOKUP(E205,DWG_TITLES!A:B,2,FALSE)</f>
        <v>CANCELADO - PIPING MATERIAL TAKE-OFF (MTO)</v>
      </c>
    </row>
    <row r="206" spans="1:6" x14ac:dyDescent="0.25">
      <c r="A206" s="1">
        <v>46111</v>
      </c>
      <c r="B206" t="s">
        <v>5</v>
      </c>
      <c r="C206" t="s">
        <v>457</v>
      </c>
      <c r="D206" t="s">
        <v>9</v>
      </c>
      <c r="E206" t="str">
        <f t="shared" si="3"/>
        <v>831-H22-500-060</v>
      </c>
      <c r="F206" t="str">
        <f>VLOOKUP(E206,DWG_TITLES!A:B,2,FALSE)</f>
        <v>CANCELADO - PIPING MATERIAL TAKE-OFF (MTO)</v>
      </c>
    </row>
    <row r="207" spans="1:6" x14ac:dyDescent="0.25">
      <c r="A207" s="1">
        <v>46111</v>
      </c>
      <c r="B207" t="s">
        <v>5</v>
      </c>
      <c r="C207" t="s">
        <v>458</v>
      </c>
      <c r="D207" t="s">
        <v>9</v>
      </c>
      <c r="E207" t="str">
        <f t="shared" si="3"/>
        <v>831-H22-500-060</v>
      </c>
      <c r="F207" t="str">
        <f>VLOOKUP(E207,DWG_TITLES!A:B,2,FALSE)</f>
        <v>CANCELADO - PIPING MATERIAL TAKE-OFF (MTO)</v>
      </c>
    </row>
    <row r="208" spans="1:6" x14ac:dyDescent="0.25">
      <c r="A208" s="1">
        <v>46111</v>
      </c>
      <c r="B208" t="s">
        <v>5</v>
      </c>
      <c r="C208" t="s">
        <v>459</v>
      </c>
      <c r="D208" t="s">
        <v>9</v>
      </c>
      <c r="E208" t="str">
        <f t="shared" si="3"/>
        <v>831-H22-500-060</v>
      </c>
      <c r="F208" t="str">
        <f>VLOOKUP(E208,DWG_TITLES!A:B,2,FALSE)</f>
        <v>CANCELADO - PIPING MATERIAL TAKE-OFF (MTO)</v>
      </c>
    </row>
    <row r="209" spans="1:6" x14ac:dyDescent="0.25">
      <c r="A209" s="1">
        <v>45937</v>
      </c>
      <c r="B209" t="s">
        <v>5</v>
      </c>
      <c r="C209" t="s">
        <v>460</v>
      </c>
      <c r="D209" t="s">
        <v>9</v>
      </c>
      <c r="E209" t="str">
        <f t="shared" si="3"/>
        <v>831-H22-500-121</v>
      </c>
      <c r="F209" t="str">
        <f>VLOOKUP(E209,DWG_TITLES!A:B,2,FALSE)</f>
        <v>LISTA DE MATERIAIS DE PENETRAÇÃO DE TUBULAÇÃO (MTO)</v>
      </c>
    </row>
    <row r="210" spans="1:6" x14ac:dyDescent="0.25">
      <c r="A210" s="1">
        <v>45139</v>
      </c>
      <c r="B210" t="s">
        <v>2</v>
      </c>
      <c r="C210" t="s">
        <v>707</v>
      </c>
      <c r="D210" t="s">
        <v>9</v>
      </c>
      <c r="E210" t="str">
        <f t="shared" si="3"/>
        <v>831-H22-610-001</v>
      </c>
      <c r="F210" t="str">
        <f>VLOOKUP(E210,DWG_TITLES!A:B,2,FALSE)</f>
        <v>CANCELADO - OUTFITTING MATERIAL TAKE-OFF (MTO)</v>
      </c>
    </row>
    <row r="211" spans="1:6" x14ac:dyDescent="0.25">
      <c r="A211" s="1">
        <v>45398</v>
      </c>
      <c r="B211" t="s">
        <v>2</v>
      </c>
      <c r="C211" t="s">
        <v>708</v>
      </c>
      <c r="D211" t="s">
        <v>9</v>
      </c>
      <c r="E211" t="str">
        <f t="shared" si="3"/>
        <v>831-H22-610-001</v>
      </c>
      <c r="F211" t="str">
        <f>VLOOKUP(E211,DWG_TITLES!A:B,2,FALSE)</f>
        <v>CANCELADO - OUTFITTING MATERIAL TAKE-OFF (MTO)</v>
      </c>
    </row>
    <row r="212" spans="1:6" x14ac:dyDescent="0.25">
      <c r="A212" s="1">
        <v>45406</v>
      </c>
      <c r="B212" t="s">
        <v>2</v>
      </c>
      <c r="C212" t="s">
        <v>709</v>
      </c>
      <c r="D212" t="s">
        <v>9</v>
      </c>
      <c r="E212" t="str">
        <f t="shared" si="3"/>
        <v>831-H22-610-001</v>
      </c>
      <c r="F212" t="str">
        <f>VLOOKUP(E212,DWG_TITLES!A:B,2,FALSE)</f>
        <v>CANCELADO - OUTFITTING MATERIAL TAKE-OFF (MTO)</v>
      </c>
    </row>
    <row r="213" spans="1:6" x14ac:dyDescent="0.25">
      <c r="A213" s="1">
        <v>45684</v>
      </c>
      <c r="B213" t="s">
        <v>4</v>
      </c>
      <c r="C213" t="s">
        <v>987</v>
      </c>
      <c r="D213" t="s">
        <v>9</v>
      </c>
      <c r="E213" t="str">
        <f t="shared" ref="E213:E220" si="4">LEFT(C213,17)</f>
        <v>832-7-H22-331-500</v>
      </c>
      <c r="F213" t="str">
        <f>VLOOKUP(E213,DWG_TITLES!A:B,2,FALSE)</f>
        <v>CANCELADO - MATERIAL REQUISITION OF LIGHTING FIXTURES (ALL LIGHT INCLUDED IN THE LIGHTING LINE DIAGRAMS)</v>
      </c>
    </row>
    <row r="214" spans="1:6" x14ac:dyDescent="0.25">
      <c r="A214" s="1">
        <v>45684</v>
      </c>
      <c r="B214" t="s">
        <v>4</v>
      </c>
      <c r="C214" t="s">
        <v>988</v>
      </c>
      <c r="D214" t="s">
        <v>9</v>
      </c>
      <c r="E214" t="str">
        <f t="shared" si="4"/>
        <v>832-7-H22-331-500</v>
      </c>
      <c r="F214" t="str">
        <f>VLOOKUP(E214,DWG_TITLES!A:B,2,FALSE)</f>
        <v>CANCELADO - MATERIAL REQUISITION OF LIGHTING FIXTURES (ALL LIGHT INCLUDED IN THE LIGHTING LINE DIAGRAMS)</v>
      </c>
    </row>
    <row r="215" spans="1:6" x14ac:dyDescent="0.25">
      <c r="A215" s="1">
        <v>45770</v>
      </c>
      <c r="B215" t="s">
        <v>4</v>
      </c>
      <c r="C215" t="s">
        <v>989</v>
      </c>
      <c r="D215" t="s">
        <v>9</v>
      </c>
      <c r="E215" t="str">
        <f t="shared" si="4"/>
        <v>832-7-H22-331-500</v>
      </c>
      <c r="F215" t="str">
        <f>VLOOKUP(E215,DWG_TITLES!A:B,2,FALSE)</f>
        <v>CANCELADO - MATERIAL REQUISITION OF LIGHTING FIXTURES (ALL LIGHT INCLUDED IN THE LIGHTING LINE DIAGRAMS)</v>
      </c>
    </row>
    <row r="216" spans="1:6" x14ac:dyDescent="0.25">
      <c r="A216" s="1">
        <v>45796</v>
      </c>
      <c r="B216" t="s">
        <v>4</v>
      </c>
      <c r="C216" t="s">
        <v>990</v>
      </c>
      <c r="D216" t="s">
        <v>9</v>
      </c>
      <c r="E216" t="str">
        <f t="shared" si="4"/>
        <v>832-7-H22-331-500</v>
      </c>
      <c r="F216" t="str">
        <f>VLOOKUP(E216,DWG_TITLES!A:B,2,FALSE)</f>
        <v>CANCELADO - MATERIAL REQUISITION OF LIGHTING FIXTURES (ALL LIGHT INCLUDED IN THE LIGHTING LINE DIAGRAMS)</v>
      </c>
    </row>
    <row r="217" spans="1:6" x14ac:dyDescent="0.25">
      <c r="A217" s="1">
        <v>45798</v>
      </c>
      <c r="B217" t="s">
        <v>4</v>
      </c>
      <c r="C217" t="s">
        <v>991</v>
      </c>
      <c r="D217" t="s">
        <v>9</v>
      </c>
      <c r="E217" t="str">
        <f t="shared" si="4"/>
        <v>832-7-H22-331-500</v>
      </c>
      <c r="F217" t="str">
        <f>VLOOKUP(E217,DWG_TITLES!A:B,2,FALSE)</f>
        <v>CANCELADO - MATERIAL REQUISITION OF LIGHTING FIXTURES (ALL LIGHT INCLUDED IN THE LIGHTING LINE DIAGRAMS)</v>
      </c>
    </row>
    <row r="218" spans="1:6" x14ac:dyDescent="0.25">
      <c r="A218" s="1">
        <v>45834</v>
      </c>
      <c r="B218" t="s">
        <v>4</v>
      </c>
      <c r="C218" t="s">
        <v>992</v>
      </c>
      <c r="D218" t="s">
        <v>9</v>
      </c>
      <c r="E218" t="str">
        <f t="shared" si="4"/>
        <v>832-7-H22-331-500</v>
      </c>
      <c r="F218" t="str">
        <f>VLOOKUP(E218,DWG_TITLES!A:B,2,FALSE)</f>
        <v>CANCELADO - MATERIAL REQUISITION OF LIGHTING FIXTURES (ALL LIGHT INCLUDED IN THE LIGHTING LINE DIAGRAMS)</v>
      </c>
    </row>
    <row r="219" spans="1:6" x14ac:dyDescent="0.25">
      <c r="A219" s="1">
        <v>45902</v>
      </c>
      <c r="B219" t="s">
        <v>4</v>
      </c>
      <c r="C219" t="s">
        <v>993</v>
      </c>
      <c r="D219" t="s">
        <v>9</v>
      </c>
      <c r="E219" t="str">
        <f t="shared" si="4"/>
        <v>832-7-H22-331-500</v>
      </c>
      <c r="F219" t="str">
        <f>VLOOKUP(E219,DWG_TITLES!A:B,2,FALSE)</f>
        <v>CANCELADO - MATERIAL REQUISITION OF LIGHTING FIXTURES (ALL LIGHT INCLUDED IN THE LIGHTING LINE DIAGRAMS)</v>
      </c>
    </row>
    <row r="220" spans="1:6" x14ac:dyDescent="0.25">
      <c r="A220" s="1">
        <v>46042</v>
      </c>
      <c r="B220" t="s">
        <v>4</v>
      </c>
      <c r="C220" t="s">
        <v>994</v>
      </c>
      <c r="D220" t="s">
        <v>9</v>
      </c>
      <c r="E220" t="str">
        <f t="shared" si="4"/>
        <v>832-7-H22-331-500</v>
      </c>
      <c r="F220" t="str">
        <f>VLOOKUP(E220,DWG_TITLES!A:B,2,FALSE)</f>
        <v>CANCELADO - MATERIAL REQUISITION OF LIGHTING FIXTURES (ALL LIGHT INCLUDED IN THE LIGHTING LINE DIAGRAMS)</v>
      </c>
    </row>
    <row r="221" spans="1:6" x14ac:dyDescent="0.25">
      <c r="A221" s="1">
        <v>46266</v>
      </c>
      <c r="B221" t="s">
        <v>4</v>
      </c>
      <c r="C221" t="s">
        <v>13740</v>
      </c>
      <c r="D221" t="s">
        <v>9</v>
      </c>
      <c r="E221" t="str">
        <f t="shared" si="3"/>
        <v>LIS-H22-300-700</v>
      </c>
      <c r="F221" t="str">
        <f>VLOOKUP(E221,DWG_TITLES!A:B,2,FALSE)</f>
        <v>CANCELADO - MTO - MATERIAL DE CALHAS E SUPORTES ELÉTRICOS - ROTA SECUNDÁRIA</v>
      </c>
    </row>
    <row r="222" spans="1:6" x14ac:dyDescent="0.25">
      <c r="A222" s="1">
        <v>46157</v>
      </c>
      <c r="B222" t="s">
        <v>4</v>
      </c>
      <c r="C222" t="s">
        <v>13741</v>
      </c>
      <c r="D222" t="s">
        <v>9</v>
      </c>
      <c r="E222" t="str">
        <f t="shared" si="3"/>
        <v>LIS-H22-300-701</v>
      </c>
      <c r="F222" t="str">
        <f>VLOOKUP(E222,DWG_TITLES!A:B,2,FALSE)</f>
        <v>MTO – MATERIAIS AUXILIARES PARA INSTALAÇÃO ELÉTRICA</v>
      </c>
    </row>
    <row r="223" spans="1:6" x14ac:dyDescent="0.25">
      <c r="A223" s="1">
        <v>46220</v>
      </c>
      <c r="B223" t="s">
        <v>4</v>
      </c>
      <c r="C223" t="s">
        <v>13742</v>
      </c>
      <c r="D223" t="s">
        <v>9</v>
      </c>
      <c r="E223" t="str">
        <f t="shared" si="3"/>
        <v>LIS-H22-300-701</v>
      </c>
      <c r="F223" t="str">
        <f>VLOOKUP(E223,DWG_TITLES!A:B,2,FALSE)</f>
        <v>MTO – MATERIAIS AUXILIARES PARA INSTALAÇÃO ELÉTRICA</v>
      </c>
    </row>
    <row r="224" spans="1:6" x14ac:dyDescent="0.25">
      <c r="A224" s="1">
        <v>45840</v>
      </c>
      <c r="B224" t="s">
        <v>4</v>
      </c>
      <c r="C224" t="s">
        <v>1917</v>
      </c>
      <c r="D224" t="s">
        <v>9</v>
      </c>
      <c r="E224" t="str">
        <f t="shared" si="3"/>
        <v>LIS-H22-304-502</v>
      </c>
      <c r="F224" t="str">
        <f>VLOOKUP(E224,DWG_TITLES!A:B,2,FALSE)</f>
        <v>CANCELADO - MATERIAL REQUISITON OF CABLE GLANDS - ELE</v>
      </c>
    </row>
    <row r="225" spans="1:6" x14ac:dyDescent="0.25">
      <c r="A225" s="1">
        <v>46038</v>
      </c>
      <c r="B225" t="s">
        <v>4</v>
      </c>
      <c r="C225" t="s">
        <v>1918</v>
      </c>
      <c r="D225" t="s">
        <v>9</v>
      </c>
      <c r="E225" t="str">
        <f t="shared" si="3"/>
        <v>LIS-H22-304-502</v>
      </c>
      <c r="F225" t="str">
        <f>VLOOKUP(E225,DWG_TITLES!A:B,2,FALSE)</f>
        <v>CANCELADO - MATERIAL REQUISITON OF CABLE GLANDS - ELE</v>
      </c>
    </row>
    <row r="226" spans="1:6" x14ac:dyDescent="0.25">
      <c r="A226" s="1">
        <v>46230</v>
      </c>
      <c r="B226" t="s">
        <v>4</v>
      </c>
      <c r="C226" t="s">
        <v>13743</v>
      </c>
      <c r="D226" t="s">
        <v>9</v>
      </c>
      <c r="E226" t="str">
        <f t="shared" si="3"/>
        <v>LIS-H22-304-502</v>
      </c>
      <c r="F226" t="str">
        <f>VLOOKUP(E226,DWG_TITLES!A:B,2,FALSE)</f>
        <v>CANCELADO - MATERIAL REQUISITON OF CABLE GLANDS - ELE</v>
      </c>
    </row>
    <row r="227" spans="1:6" x14ac:dyDescent="0.25">
      <c r="A227" s="1">
        <v>46283</v>
      </c>
      <c r="B227" t="s">
        <v>4</v>
      </c>
      <c r="C227" t="s">
        <v>13744</v>
      </c>
      <c r="D227" t="s">
        <v>9</v>
      </c>
      <c r="E227" t="str">
        <f t="shared" si="3"/>
        <v>LIS-H22-304-502</v>
      </c>
      <c r="F227" t="str">
        <f>VLOOKUP(E227,DWG_TITLES!A:B,2,FALSE)</f>
        <v>CANCELADO - MATERIAL REQUISITON OF CABLE GLANDS - ELE</v>
      </c>
    </row>
    <row r="228" spans="1:6" x14ac:dyDescent="0.25">
      <c r="A228" s="1">
        <v>45840</v>
      </c>
      <c r="B228" t="s">
        <v>4</v>
      </c>
      <c r="C228" t="s">
        <v>1919</v>
      </c>
      <c r="D228" t="s">
        <v>9</v>
      </c>
      <c r="E228" t="str">
        <f t="shared" si="3"/>
        <v>LIS-H22-304-503</v>
      </c>
      <c r="F228" t="str">
        <f>VLOOKUP(E228,DWG_TITLES!A:B,2,FALSE)</f>
        <v>CANCELADO - MATERIAL REQUISITON OF CABLE GLANDS - INS</v>
      </c>
    </row>
    <row r="229" spans="1:6" x14ac:dyDescent="0.25">
      <c r="A229" s="1">
        <v>46038</v>
      </c>
      <c r="B229" t="s">
        <v>4</v>
      </c>
      <c r="C229" t="s">
        <v>1920</v>
      </c>
      <c r="D229" t="s">
        <v>9</v>
      </c>
      <c r="E229" t="str">
        <f t="shared" si="3"/>
        <v>LIS-H22-304-503</v>
      </c>
      <c r="F229" t="str">
        <f>VLOOKUP(E229,DWG_TITLES!A:B,2,FALSE)</f>
        <v>CANCELADO - MATERIAL REQUISITON OF CABLE GLANDS - INS</v>
      </c>
    </row>
    <row r="230" spans="1:6" x14ac:dyDescent="0.25">
      <c r="A230" s="1">
        <v>46230</v>
      </c>
      <c r="B230" t="s">
        <v>4</v>
      </c>
      <c r="C230" t="s">
        <v>13745</v>
      </c>
      <c r="D230" t="s">
        <v>9</v>
      </c>
      <c r="E230" t="str">
        <f t="shared" si="3"/>
        <v>LIS-H22-304-503</v>
      </c>
      <c r="F230" t="str">
        <f>VLOOKUP(E230,DWG_TITLES!A:B,2,FALSE)</f>
        <v>CANCELADO - MATERIAL REQUISITON OF CABLE GLANDS - INS</v>
      </c>
    </row>
    <row r="231" spans="1:6" x14ac:dyDescent="0.25">
      <c r="A231" s="1">
        <v>46283</v>
      </c>
      <c r="B231" t="s">
        <v>4</v>
      </c>
      <c r="C231" t="s">
        <v>13746</v>
      </c>
      <c r="D231" t="s">
        <v>9</v>
      </c>
      <c r="E231" t="str">
        <f t="shared" si="3"/>
        <v>LIS-H22-304-503</v>
      </c>
      <c r="F231" t="str">
        <f>VLOOKUP(E231,DWG_TITLES!A:B,2,FALSE)</f>
        <v>CANCELADO - MATERIAL REQUISITON OF CABLE GLANDS - INS</v>
      </c>
    </row>
    <row r="232" spans="1:6" x14ac:dyDescent="0.25">
      <c r="A232" s="1">
        <v>45840</v>
      </c>
      <c r="B232" t="s">
        <v>4</v>
      </c>
      <c r="C232" t="s">
        <v>1921</v>
      </c>
      <c r="D232" t="s">
        <v>9</v>
      </c>
      <c r="E232" t="str">
        <f t="shared" si="3"/>
        <v>LIS-H22-304-504</v>
      </c>
      <c r="F232" t="str">
        <f>VLOOKUP(E232,DWG_TITLES!A:B,2,FALSE)</f>
        <v>CANCELADO - MATERIAL REQUISITON OF CABLE GLANDS - TEL</v>
      </c>
    </row>
    <row r="233" spans="1:6" x14ac:dyDescent="0.25">
      <c r="A233" s="1">
        <v>46038</v>
      </c>
      <c r="B233" t="s">
        <v>4</v>
      </c>
      <c r="C233" t="s">
        <v>1922</v>
      </c>
      <c r="D233" t="s">
        <v>9</v>
      </c>
      <c r="E233" t="str">
        <f t="shared" si="3"/>
        <v>LIS-H22-304-504</v>
      </c>
      <c r="F233" t="str">
        <f>VLOOKUP(E233,DWG_TITLES!A:B,2,FALSE)</f>
        <v>CANCELADO - MATERIAL REQUISITON OF CABLE GLANDS - TEL</v>
      </c>
    </row>
    <row r="234" spans="1:6" x14ac:dyDescent="0.25">
      <c r="A234" s="1">
        <v>46230</v>
      </c>
      <c r="B234" t="s">
        <v>4</v>
      </c>
      <c r="C234" t="s">
        <v>13747</v>
      </c>
      <c r="D234" t="s">
        <v>9</v>
      </c>
      <c r="E234" t="str">
        <f t="shared" si="3"/>
        <v>LIS-H22-304-504</v>
      </c>
      <c r="F234" t="str">
        <f>VLOOKUP(E234,DWG_TITLES!A:B,2,FALSE)</f>
        <v>CANCELADO - MATERIAL REQUISITON OF CABLE GLANDS - TEL</v>
      </c>
    </row>
    <row r="235" spans="1:6" x14ac:dyDescent="0.25">
      <c r="A235" s="1">
        <v>46283</v>
      </c>
      <c r="B235" t="s">
        <v>4</v>
      </c>
      <c r="C235" t="s">
        <v>13748</v>
      </c>
      <c r="D235" t="s">
        <v>9</v>
      </c>
      <c r="E235" t="str">
        <f t="shared" si="3"/>
        <v>LIS-H22-304-504</v>
      </c>
      <c r="F235" t="str">
        <f>VLOOKUP(E235,DWG_TITLES!A:B,2,FALSE)</f>
        <v>CANCELADO - MATERIAL REQUISITON OF CABLE GLANDS - TEL</v>
      </c>
    </row>
    <row r="236" spans="1:6" x14ac:dyDescent="0.25">
      <c r="A236" s="1">
        <v>45873</v>
      </c>
      <c r="B236" t="s">
        <v>4</v>
      </c>
      <c r="C236" t="s">
        <v>1923</v>
      </c>
      <c r="D236" t="s">
        <v>9</v>
      </c>
      <c r="E236" t="str">
        <f t="shared" si="3"/>
        <v>LIS-H22-304-505</v>
      </c>
      <c r="F236" t="str">
        <f>VLOOKUP(E236,DWG_TITLES!A:B,2,FALSE)</f>
        <v>CANCELADO - MATERIAL REQUISITION OF LOOSE JUNCTION BOXES - ELE</v>
      </c>
    </row>
    <row r="237" spans="1:6" x14ac:dyDescent="0.25">
      <c r="A237" s="1">
        <v>45901</v>
      </c>
      <c r="B237" t="s">
        <v>4</v>
      </c>
      <c r="C237" t="s">
        <v>1924</v>
      </c>
      <c r="D237" t="s">
        <v>9</v>
      </c>
      <c r="E237" t="str">
        <f t="shared" si="3"/>
        <v>LIS-H22-304-505</v>
      </c>
      <c r="F237" t="str">
        <f>VLOOKUP(E237,DWG_TITLES!A:B,2,FALSE)</f>
        <v>CANCELADO - MATERIAL REQUISITION OF LOOSE JUNCTION BOXES - ELE</v>
      </c>
    </row>
    <row r="238" spans="1:6" x14ac:dyDescent="0.25">
      <c r="A238" s="1">
        <v>46044</v>
      </c>
      <c r="B238" t="s">
        <v>4</v>
      </c>
      <c r="C238" t="s">
        <v>1925</v>
      </c>
      <c r="D238" t="s">
        <v>9</v>
      </c>
      <c r="E238" t="str">
        <f t="shared" si="3"/>
        <v>LIS-H22-304-505</v>
      </c>
      <c r="F238" t="str">
        <f>VLOOKUP(E238,DWG_TITLES!A:B,2,FALSE)</f>
        <v>CANCELADO - MATERIAL REQUISITION OF LOOSE JUNCTION BOXES - ELE</v>
      </c>
    </row>
    <row r="239" spans="1:6" x14ac:dyDescent="0.25">
      <c r="A239" s="1">
        <v>46078</v>
      </c>
      <c r="B239" t="s">
        <v>4</v>
      </c>
      <c r="C239" t="s">
        <v>1926</v>
      </c>
      <c r="D239" t="s">
        <v>9</v>
      </c>
      <c r="E239" t="str">
        <f t="shared" si="3"/>
        <v>LIS-H22-304-505</v>
      </c>
      <c r="F239" t="str">
        <f>VLOOKUP(E239,DWG_TITLES!A:B,2,FALSE)</f>
        <v>CANCELADO - MATERIAL REQUISITION OF LOOSE JUNCTION BOXES - ELE</v>
      </c>
    </row>
    <row r="240" spans="1:6" x14ac:dyDescent="0.25">
      <c r="A240" s="1">
        <v>45866</v>
      </c>
      <c r="B240" t="s">
        <v>4</v>
      </c>
      <c r="C240" t="s">
        <v>1927</v>
      </c>
      <c r="D240" t="s">
        <v>9</v>
      </c>
      <c r="E240" t="str">
        <f t="shared" si="3"/>
        <v>LIS-H22-304-506</v>
      </c>
      <c r="F240" t="str">
        <f>VLOOKUP(E240,DWG_TITLES!A:B,2,FALSE)</f>
        <v>CANCELADO - MATERIAL REQUISITION OF LOOSE JUNCTION BOXES - INS</v>
      </c>
    </row>
    <row r="241" spans="1:6" x14ac:dyDescent="0.25">
      <c r="A241" s="1">
        <v>45901</v>
      </c>
      <c r="B241" t="s">
        <v>4</v>
      </c>
      <c r="C241" t="s">
        <v>1928</v>
      </c>
      <c r="D241" t="s">
        <v>9</v>
      </c>
      <c r="E241" t="str">
        <f t="shared" si="3"/>
        <v>LIS-H22-304-506</v>
      </c>
      <c r="F241" t="str">
        <f>VLOOKUP(E241,DWG_TITLES!A:B,2,FALSE)</f>
        <v>CANCELADO - MATERIAL REQUISITION OF LOOSE JUNCTION BOXES - INS</v>
      </c>
    </row>
    <row r="242" spans="1:6" x14ac:dyDescent="0.25">
      <c r="A242" s="1">
        <v>46078</v>
      </c>
      <c r="B242" t="s">
        <v>4</v>
      </c>
      <c r="C242" t="s">
        <v>1929</v>
      </c>
      <c r="D242" t="s">
        <v>9</v>
      </c>
      <c r="E242" t="str">
        <f t="shared" si="3"/>
        <v>LIS-H22-304-506</v>
      </c>
      <c r="F242" t="str">
        <f>VLOOKUP(E242,DWG_TITLES!A:B,2,FALSE)</f>
        <v>CANCELADO - MATERIAL REQUISITION OF LOOSE JUNCTION BOXES - INS</v>
      </c>
    </row>
    <row r="243" spans="1:6" x14ac:dyDescent="0.25">
      <c r="A243" s="1">
        <v>45685</v>
      </c>
      <c r="B243" t="s">
        <v>4</v>
      </c>
      <c r="C243" t="s">
        <v>1930</v>
      </c>
      <c r="D243" t="s">
        <v>9</v>
      </c>
      <c r="E243" t="str">
        <f t="shared" si="3"/>
        <v>LIS-H22-304-507</v>
      </c>
      <c r="F243" t="str">
        <f>VLOOKUP(E243,DWG_TITLES!A:B,2,FALSE)</f>
        <v>CANCELADO - MATERIAL REQUISITION OF LOOSE JUNCTION BOXES - TEL</v>
      </c>
    </row>
    <row r="244" spans="1:6" x14ac:dyDescent="0.25">
      <c r="A244" s="1">
        <v>45873</v>
      </c>
      <c r="B244" t="s">
        <v>4</v>
      </c>
      <c r="C244" t="s">
        <v>1931</v>
      </c>
      <c r="D244" t="s">
        <v>9</v>
      </c>
      <c r="E244" t="str">
        <f t="shared" si="3"/>
        <v>LIS-H22-304-507</v>
      </c>
      <c r="F244" t="str">
        <f>VLOOKUP(E244,DWG_TITLES!A:B,2,FALSE)</f>
        <v>CANCELADO - MATERIAL REQUISITION OF LOOSE JUNCTION BOXES - TEL</v>
      </c>
    </row>
    <row r="245" spans="1:6" x14ac:dyDescent="0.25">
      <c r="A245" s="1">
        <v>45901</v>
      </c>
      <c r="B245" t="s">
        <v>4</v>
      </c>
      <c r="C245" t="s">
        <v>1932</v>
      </c>
      <c r="D245" t="s">
        <v>9</v>
      </c>
      <c r="E245" t="str">
        <f t="shared" ref="E245:E280" si="5">LEFT(C245,15)</f>
        <v>LIS-H22-304-507</v>
      </c>
      <c r="F245" t="str">
        <f>VLOOKUP(E245,DWG_TITLES!A:B,2,FALSE)</f>
        <v>CANCELADO - MATERIAL REQUISITION OF LOOSE JUNCTION BOXES - TEL</v>
      </c>
    </row>
    <row r="246" spans="1:6" x14ac:dyDescent="0.25">
      <c r="A246" s="1">
        <v>46078</v>
      </c>
      <c r="B246" t="s">
        <v>4</v>
      </c>
      <c r="C246" t="s">
        <v>1933</v>
      </c>
      <c r="D246" t="s">
        <v>9</v>
      </c>
      <c r="E246" t="str">
        <f t="shared" si="5"/>
        <v>LIS-H22-304-507</v>
      </c>
      <c r="F246" t="str">
        <f>VLOOKUP(E246,DWG_TITLES!A:B,2,FALSE)</f>
        <v>CANCELADO - MATERIAL REQUISITION OF LOOSE JUNCTION BOXES - TEL</v>
      </c>
    </row>
    <row r="247" spans="1:6" x14ac:dyDescent="0.25">
      <c r="A247" s="1">
        <v>45716</v>
      </c>
      <c r="B247" t="s">
        <v>4</v>
      </c>
      <c r="C247" t="s">
        <v>1934</v>
      </c>
      <c r="D247" t="s">
        <v>9</v>
      </c>
      <c r="E247" t="str">
        <f t="shared" si="5"/>
        <v>LIS-H22-304-508</v>
      </c>
      <c r="F247" t="str">
        <f>VLOOKUP(E247,DWG_TITLES!A:B,2,FALSE)</f>
        <v>MTO OF JUNCTION BOX FOR LIGHTING AND SMALL POWER SYSTEM</v>
      </c>
    </row>
    <row r="248" spans="1:6" x14ac:dyDescent="0.25">
      <c r="A248" s="1">
        <v>45804</v>
      </c>
      <c r="B248" t="s">
        <v>4</v>
      </c>
      <c r="C248" t="s">
        <v>1935</v>
      </c>
      <c r="D248" t="s">
        <v>9</v>
      </c>
      <c r="E248" t="str">
        <f t="shared" si="5"/>
        <v>LIS-H22-304-508</v>
      </c>
      <c r="F248" t="str">
        <f>VLOOKUP(E248,DWG_TITLES!A:B,2,FALSE)</f>
        <v>MTO OF JUNCTION BOX FOR LIGHTING AND SMALL POWER SYSTEM</v>
      </c>
    </row>
    <row r="249" spans="1:6" x14ac:dyDescent="0.25">
      <c r="A249" s="1">
        <v>45812</v>
      </c>
      <c r="B249" t="s">
        <v>4</v>
      </c>
      <c r="C249" t="s">
        <v>1936</v>
      </c>
      <c r="D249" t="s">
        <v>9</v>
      </c>
      <c r="E249" t="str">
        <f t="shared" si="5"/>
        <v>LIS-H22-304-509</v>
      </c>
      <c r="F249" t="str">
        <f>VLOOKUP(E249,DWG_TITLES!A:B,2,FALSE)</f>
        <v>MTO OF LIGHTING SWITCHES</v>
      </c>
    </row>
    <row r="250" spans="1:6" x14ac:dyDescent="0.25">
      <c r="A250" s="1">
        <v>45965</v>
      </c>
      <c r="B250" t="s">
        <v>4</v>
      </c>
      <c r="C250" t="s">
        <v>1937</v>
      </c>
      <c r="D250" t="s">
        <v>9</v>
      </c>
      <c r="E250" t="str">
        <f t="shared" si="5"/>
        <v>LIS-H22-304-509</v>
      </c>
      <c r="F250" t="str">
        <f>VLOOKUP(E250,DWG_TITLES!A:B,2,FALSE)</f>
        <v>MTO OF LIGHTING SWITCHES</v>
      </c>
    </row>
    <row r="251" spans="1:6" x14ac:dyDescent="0.25">
      <c r="A251" s="1">
        <v>45999</v>
      </c>
      <c r="B251" t="s">
        <v>4</v>
      </c>
      <c r="C251" t="s">
        <v>1938</v>
      </c>
      <c r="D251" t="s">
        <v>9</v>
      </c>
      <c r="E251" t="str">
        <f t="shared" si="5"/>
        <v>LIS-H22-304-509</v>
      </c>
      <c r="F251" t="str">
        <f>VLOOKUP(E251,DWG_TITLES!A:B,2,FALSE)</f>
        <v>MTO OF LIGHTING SWITCHES</v>
      </c>
    </row>
    <row r="252" spans="1:6" x14ac:dyDescent="0.25">
      <c r="A252" s="1">
        <v>45817</v>
      </c>
      <c r="B252" t="s">
        <v>4</v>
      </c>
      <c r="C252" t="s">
        <v>1939</v>
      </c>
      <c r="D252" t="s">
        <v>9</v>
      </c>
      <c r="E252" t="str">
        <f t="shared" si="5"/>
        <v>LIS-H22-304-510</v>
      </c>
      <c r="F252" t="str">
        <f>VLOOKUP(E252,DWG_TITLES!A:B,2,FALSE)</f>
        <v>MTO OF SOCKET OUTLET</v>
      </c>
    </row>
    <row r="253" spans="1:6" x14ac:dyDescent="0.25">
      <c r="A253" s="1">
        <v>45961</v>
      </c>
      <c r="B253" t="s">
        <v>4</v>
      </c>
      <c r="C253" t="s">
        <v>1940</v>
      </c>
      <c r="D253" t="s">
        <v>9</v>
      </c>
      <c r="E253" t="str">
        <f t="shared" si="5"/>
        <v>LIS-H22-304-510</v>
      </c>
      <c r="F253" t="str">
        <f>VLOOKUP(E253,DWG_TITLES!A:B,2,FALSE)</f>
        <v>MTO OF SOCKET OUTLET</v>
      </c>
    </row>
    <row r="254" spans="1:6" x14ac:dyDescent="0.25">
      <c r="A254" s="1">
        <v>45996</v>
      </c>
      <c r="B254" t="s">
        <v>4</v>
      </c>
      <c r="C254" t="s">
        <v>1941</v>
      </c>
      <c r="D254" t="s">
        <v>9</v>
      </c>
      <c r="E254" t="str">
        <f t="shared" si="5"/>
        <v>LIS-H22-304-510</v>
      </c>
      <c r="F254" t="str">
        <f>VLOOKUP(E254,DWG_TITLES!A:B,2,FALSE)</f>
        <v>MTO OF SOCKET OUTLET</v>
      </c>
    </row>
    <row r="255" spans="1:6" x14ac:dyDescent="0.25">
      <c r="A255" s="1">
        <v>46206</v>
      </c>
      <c r="B255" t="s">
        <v>4</v>
      </c>
      <c r="C255" t="s">
        <v>13749</v>
      </c>
      <c r="D255" t="s">
        <v>9</v>
      </c>
      <c r="E255" t="str">
        <f t="shared" si="5"/>
        <v>LIS-H22-304-511</v>
      </c>
      <c r="F255" t="str">
        <f>VLOOKUP(E255,DWG_TITLES!A:B,2,FALSE)</f>
        <v>MATERIAL REQUISITION OF LOOSE JUNCTION BOXES - ALL SYSTEM</v>
      </c>
    </row>
    <row r="256" spans="1:6" x14ac:dyDescent="0.25">
      <c r="A256" s="1">
        <v>45268</v>
      </c>
      <c r="B256" t="s">
        <v>5</v>
      </c>
      <c r="C256" t="s">
        <v>1942</v>
      </c>
      <c r="D256" t="s">
        <v>9</v>
      </c>
      <c r="E256" t="str">
        <f t="shared" si="5"/>
        <v>LIS-H22-500-014</v>
      </c>
      <c r="F256" t="str">
        <f>VLOOKUP(E256,DWG_TITLES!A:B,2,FALSE)</f>
        <v>MASTER VALVE LIST</v>
      </c>
    </row>
    <row r="257" spans="1:6" x14ac:dyDescent="0.25">
      <c r="A257" s="1">
        <v>45300</v>
      </c>
      <c r="B257" t="s">
        <v>5</v>
      </c>
      <c r="C257" t="s">
        <v>1943</v>
      </c>
      <c r="D257" t="s">
        <v>9</v>
      </c>
      <c r="E257" t="str">
        <f t="shared" si="5"/>
        <v>LIS-H22-500-014</v>
      </c>
      <c r="F257" t="str">
        <f>VLOOKUP(E257,DWG_TITLES!A:B,2,FALSE)</f>
        <v>MASTER VALVE LIST</v>
      </c>
    </row>
    <row r="258" spans="1:6" x14ac:dyDescent="0.25">
      <c r="A258" s="1">
        <v>45467</v>
      </c>
      <c r="B258" t="s">
        <v>5</v>
      </c>
      <c r="C258" t="s">
        <v>1944</v>
      </c>
      <c r="D258" t="s">
        <v>9</v>
      </c>
      <c r="E258" t="str">
        <f t="shared" si="5"/>
        <v>LIS-H22-500-014</v>
      </c>
      <c r="F258" t="str">
        <f>VLOOKUP(E258,DWG_TITLES!A:B,2,FALSE)</f>
        <v>MASTER VALVE LIST</v>
      </c>
    </row>
    <row r="259" spans="1:6" x14ac:dyDescent="0.25">
      <c r="A259" s="1">
        <v>45544</v>
      </c>
      <c r="B259" t="s">
        <v>5</v>
      </c>
      <c r="C259" t="s">
        <v>1945</v>
      </c>
      <c r="D259" t="s">
        <v>9</v>
      </c>
      <c r="E259" t="str">
        <f t="shared" si="5"/>
        <v>LIS-H22-500-014</v>
      </c>
      <c r="F259" t="str">
        <f>VLOOKUP(E259,DWG_TITLES!A:B,2,FALSE)</f>
        <v>MASTER VALVE LIST</v>
      </c>
    </row>
    <row r="260" spans="1:6" x14ac:dyDescent="0.25">
      <c r="A260" s="1">
        <v>45632</v>
      </c>
      <c r="B260" t="s">
        <v>5</v>
      </c>
      <c r="C260" t="s">
        <v>1946</v>
      </c>
      <c r="D260" t="s">
        <v>9</v>
      </c>
      <c r="E260" t="str">
        <f t="shared" si="5"/>
        <v>LIS-H22-500-014</v>
      </c>
      <c r="F260" t="str">
        <f>VLOOKUP(E260,DWG_TITLES!A:B,2,FALSE)</f>
        <v>MASTER VALVE LIST</v>
      </c>
    </row>
    <row r="261" spans="1:6" x14ac:dyDescent="0.25">
      <c r="A261" s="1">
        <v>45726</v>
      </c>
      <c r="B261" t="s">
        <v>5</v>
      </c>
      <c r="C261" t="s">
        <v>1947</v>
      </c>
      <c r="D261" t="s">
        <v>9</v>
      </c>
      <c r="E261" t="str">
        <f t="shared" si="5"/>
        <v>LIS-H22-500-014</v>
      </c>
      <c r="F261" t="str">
        <f>VLOOKUP(E261,DWG_TITLES!A:B,2,FALSE)</f>
        <v>MASTER VALVE LIST</v>
      </c>
    </row>
    <row r="262" spans="1:6" x14ac:dyDescent="0.25">
      <c r="A262" s="1">
        <v>45818</v>
      </c>
      <c r="B262" t="s">
        <v>5</v>
      </c>
      <c r="C262" t="s">
        <v>1948</v>
      </c>
      <c r="D262" t="s">
        <v>9</v>
      </c>
      <c r="E262" t="str">
        <f t="shared" si="5"/>
        <v>LIS-H22-500-014</v>
      </c>
      <c r="F262" t="str">
        <f>VLOOKUP(E262,DWG_TITLES!A:B,2,FALSE)</f>
        <v>MASTER VALVE LIST</v>
      </c>
    </row>
    <row r="263" spans="1:6" x14ac:dyDescent="0.25">
      <c r="A263" s="1">
        <v>45890</v>
      </c>
      <c r="B263" t="s">
        <v>5</v>
      </c>
      <c r="C263" t="s">
        <v>1949</v>
      </c>
      <c r="D263" t="s">
        <v>9</v>
      </c>
      <c r="E263" t="str">
        <f t="shared" si="5"/>
        <v>LIS-H22-500-014</v>
      </c>
      <c r="F263" t="str">
        <f>VLOOKUP(E263,DWG_TITLES!A:B,2,FALSE)</f>
        <v>MASTER VALVE LIST</v>
      </c>
    </row>
    <row r="264" spans="1:6" x14ac:dyDescent="0.25">
      <c r="A264" s="1">
        <v>45917</v>
      </c>
      <c r="B264" t="s">
        <v>5</v>
      </c>
      <c r="C264" t="s">
        <v>1950</v>
      </c>
      <c r="D264" t="s">
        <v>9</v>
      </c>
      <c r="E264" t="str">
        <f t="shared" si="5"/>
        <v>LIS-H22-500-014</v>
      </c>
      <c r="F264" t="str">
        <f>VLOOKUP(E264,DWG_TITLES!A:B,2,FALSE)</f>
        <v>MASTER VALVE LIST</v>
      </c>
    </row>
    <row r="265" spans="1:6" x14ac:dyDescent="0.25">
      <c r="A265" s="1">
        <v>46042</v>
      </c>
      <c r="B265" t="s">
        <v>5</v>
      </c>
      <c r="C265" t="s">
        <v>1951</v>
      </c>
      <c r="D265" t="s">
        <v>9</v>
      </c>
      <c r="E265" t="str">
        <f t="shared" si="5"/>
        <v>LIS-H22-500-014</v>
      </c>
      <c r="F265" t="str">
        <f>VLOOKUP(E265,DWG_TITLES!A:B,2,FALSE)</f>
        <v>MASTER VALVE LIST</v>
      </c>
    </row>
    <row r="266" spans="1:6" x14ac:dyDescent="0.25">
      <c r="A266" s="1">
        <v>46219</v>
      </c>
      <c r="B266" t="s">
        <v>5</v>
      </c>
      <c r="C266" t="s">
        <v>13264</v>
      </c>
      <c r="D266" t="s">
        <v>9</v>
      </c>
      <c r="E266" t="str">
        <f t="shared" si="5"/>
        <v>LIS-H22-500-014</v>
      </c>
      <c r="F266" t="str">
        <f>VLOOKUP(E266,DWG_TITLES!A:B,2,FALSE)</f>
        <v>MASTER VALVE LIST</v>
      </c>
    </row>
    <row r="267" spans="1:6" x14ac:dyDescent="0.25">
      <c r="A267" s="1">
        <v>45307</v>
      </c>
      <c r="B267" t="s">
        <v>0</v>
      </c>
      <c r="C267" t="s">
        <v>1952</v>
      </c>
      <c r="D267" t="s">
        <v>9</v>
      </c>
      <c r="E267" t="str">
        <f t="shared" si="5"/>
        <v>LIS-H22-500-016</v>
      </c>
      <c r="F267" t="str">
        <f>VLOOKUP(E267,DWG_TITLES!A:B,2,FALSE)</f>
        <v>VENT HEAD AND SOUNDING HEAD LIST</v>
      </c>
    </row>
    <row r="268" spans="1:6" x14ac:dyDescent="0.25">
      <c r="A268" s="1">
        <v>45937</v>
      </c>
      <c r="B268" t="s">
        <v>0</v>
      </c>
      <c r="C268" t="s">
        <v>1953</v>
      </c>
      <c r="D268" t="s">
        <v>9</v>
      </c>
      <c r="E268" t="str">
        <f t="shared" si="5"/>
        <v>LIS-H22-500-016</v>
      </c>
      <c r="F268" t="str">
        <f>VLOOKUP(E268,DWG_TITLES!A:B,2,FALSE)</f>
        <v>VENT HEAD AND SOUNDING HEAD LIST</v>
      </c>
    </row>
    <row r="269" spans="1:6" x14ac:dyDescent="0.25">
      <c r="A269" s="1">
        <v>45979</v>
      </c>
      <c r="B269" t="s">
        <v>0</v>
      </c>
      <c r="C269" t="s">
        <v>1954</v>
      </c>
      <c r="D269" t="s">
        <v>9</v>
      </c>
      <c r="E269" t="str">
        <f t="shared" si="5"/>
        <v>LIS-H22-500-016</v>
      </c>
      <c r="F269" t="str">
        <f>VLOOKUP(E269,DWG_TITLES!A:B,2,FALSE)</f>
        <v>VENT HEAD AND SOUNDING HEAD LIST</v>
      </c>
    </row>
    <row r="270" spans="1:6" x14ac:dyDescent="0.25">
      <c r="A270" s="1">
        <v>46037</v>
      </c>
      <c r="B270" t="s">
        <v>0</v>
      </c>
      <c r="C270" t="s">
        <v>1955</v>
      </c>
      <c r="D270" t="s">
        <v>9</v>
      </c>
      <c r="E270" t="str">
        <f t="shared" si="5"/>
        <v>LIS-H22-500-016</v>
      </c>
      <c r="F270" t="str">
        <f>VLOOKUP(E270,DWG_TITLES!A:B,2,FALSE)</f>
        <v>VENT HEAD AND SOUNDING HEAD LIST</v>
      </c>
    </row>
    <row r="271" spans="1:6" x14ac:dyDescent="0.25">
      <c r="A271" s="1">
        <v>45314</v>
      </c>
      <c r="B271" t="s">
        <v>1</v>
      </c>
      <c r="C271" t="s">
        <v>1956</v>
      </c>
      <c r="D271" t="s">
        <v>9</v>
      </c>
      <c r="E271" t="str">
        <f t="shared" si="5"/>
        <v>LIS-H22-500-018</v>
      </c>
      <c r="F271" t="str">
        <f>VLOOKUP(E271,DWG_TITLES!A:B,2,FALSE)</f>
        <v>STRAINER LIST</v>
      </c>
    </row>
    <row r="272" spans="1:6" x14ac:dyDescent="0.25">
      <c r="A272" s="1">
        <v>45498</v>
      </c>
      <c r="B272" t="s">
        <v>1</v>
      </c>
      <c r="C272" t="s">
        <v>1957</v>
      </c>
      <c r="D272" t="s">
        <v>9</v>
      </c>
      <c r="E272" t="str">
        <f t="shared" si="5"/>
        <v>LIS-H22-500-018</v>
      </c>
      <c r="F272" t="str">
        <f>VLOOKUP(E272,DWG_TITLES!A:B,2,FALSE)</f>
        <v>STRAINER LIST</v>
      </c>
    </row>
    <row r="273" spans="1:6" x14ac:dyDescent="0.25">
      <c r="A273" s="1">
        <v>45726</v>
      </c>
      <c r="B273" t="s">
        <v>1</v>
      </c>
      <c r="C273" t="s">
        <v>1958</v>
      </c>
      <c r="D273" t="s">
        <v>9</v>
      </c>
      <c r="E273" t="str">
        <f t="shared" si="5"/>
        <v>LIS-H22-500-018</v>
      </c>
      <c r="F273" t="str">
        <f>VLOOKUP(E273,DWG_TITLES!A:B,2,FALSE)</f>
        <v>STRAINER LIST</v>
      </c>
    </row>
    <row r="274" spans="1:6" x14ac:dyDescent="0.25">
      <c r="A274" s="1">
        <v>45856</v>
      </c>
      <c r="B274" t="s">
        <v>1</v>
      </c>
      <c r="C274" t="s">
        <v>1959</v>
      </c>
      <c r="D274" t="s">
        <v>9</v>
      </c>
      <c r="E274" t="str">
        <f t="shared" si="5"/>
        <v>LIS-H22-500-018</v>
      </c>
      <c r="F274" t="str">
        <f>VLOOKUP(E274,DWG_TITLES!A:B,2,FALSE)</f>
        <v>STRAINER LIST</v>
      </c>
    </row>
    <row r="275" spans="1:6" x14ac:dyDescent="0.25">
      <c r="A275" s="1">
        <v>45456</v>
      </c>
      <c r="B275" t="s">
        <v>3</v>
      </c>
      <c r="C275" t="s">
        <v>1960</v>
      </c>
      <c r="D275" t="s">
        <v>9</v>
      </c>
      <c r="E275" t="str">
        <f t="shared" si="5"/>
        <v>LIS-H22-500-020</v>
      </c>
      <c r="F275" t="str">
        <f>VLOOKUP(E275,DWG_TITLES!A:B,2,FALSE)</f>
        <v>FIREBOX LIST</v>
      </c>
    </row>
    <row r="276" spans="1:6" x14ac:dyDescent="0.25">
      <c r="A276" s="1">
        <v>46059</v>
      </c>
      <c r="B276" t="s">
        <v>3</v>
      </c>
      <c r="C276" t="s">
        <v>1961</v>
      </c>
      <c r="D276" t="s">
        <v>9</v>
      </c>
      <c r="E276" t="str">
        <f t="shared" si="5"/>
        <v>LIS-H22-500-020</v>
      </c>
      <c r="F276" t="str">
        <f>VLOOKUP(E276,DWG_TITLES!A:B,2,FALSE)</f>
        <v>FIREBOX LIST</v>
      </c>
    </row>
    <row r="277" spans="1:6" x14ac:dyDescent="0.25">
      <c r="A277" s="1">
        <v>45456</v>
      </c>
      <c r="B277" t="s">
        <v>3</v>
      </c>
      <c r="C277" t="s">
        <v>1962</v>
      </c>
      <c r="D277" t="s">
        <v>9</v>
      </c>
      <c r="E277" t="str">
        <f t="shared" si="5"/>
        <v>LIS-H22-500-021</v>
      </c>
      <c r="F277" t="str">
        <f>VLOOKUP(E277,DWG_TITLES!A:B,2,FALSE)</f>
        <v>INSTRUMENT LIST</v>
      </c>
    </row>
    <row r="278" spans="1:6" x14ac:dyDescent="0.25">
      <c r="A278" s="1">
        <v>45870</v>
      </c>
      <c r="B278" t="s">
        <v>3</v>
      </c>
      <c r="C278" t="s">
        <v>1963</v>
      </c>
      <c r="D278" t="s">
        <v>9</v>
      </c>
      <c r="E278" t="str">
        <f t="shared" si="5"/>
        <v>LIS-H22-500-021</v>
      </c>
      <c r="F278" t="str">
        <f>VLOOKUP(E278,DWG_TITLES!A:B,2,FALSE)</f>
        <v>INSTRUMENT LIST</v>
      </c>
    </row>
    <row r="279" spans="1:6" x14ac:dyDescent="0.25">
      <c r="A279" s="1">
        <v>45937</v>
      </c>
      <c r="B279" t="s">
        <v>5</v>
      </c>
      <c r="C279" t="s">
        <v>1965</v>
      </c>
      <c r="D279" t="s">
        <v>9</v>
      </c>
      <c r="E279" t="str">
        <f t="shared" si="5"/>
        <v>LIS-H22-500-060</v>
      </c>
      <c r="F279" t="str">
        <f>VLOOKUP(E279,DWG_TITLES!A:B,2,FALSE)</f>
        <v>SCUPPER LIST</v>
      </c>
    </row>
    <row r="280" spans="1:6" x14ac:dyDescent="0.25">
      <c r="A280" s="1">
        <v>46087</v>
      </c>
      <c r="B280" t="s">
        <v>5</v>
      </c>
      <c r="C280" t="s">
        <v>1966</v>
      </c>
      <c r="D280" t="s">
        <v>9</v>
      </c>
      <c r="E280" t="str">
        <f t="shared" si="5"/>
        <v>LIS-H22-500-060</v>
      </c>
      <c r="F280" t="str">
        <f>VLOOKUP(E280,DWG_TITLES!A:B,2,FALSE)</f>
        <v>SCUPPER LIST</v>
      </c>
    </row>
  </sheetData>
  <conditionalFormatting sqref="C1:C1048576">
    <cfRule type="duplicateValues" dxfId="0" priority="1"/>
  </conditionalFormatting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AF532-6572-4447-9B1C-AFAC0B523073}">
  <sheetPr codeName="Planilha6"/>
  <dimension ref="A1:F280"/>
  <sheetViews>
    <sheetView workbookViewId="0">
      <selection activeCell="D8" sqref="D8"/>
    </sheetView>
  </sheetViews>
  <sheetFormatPr defaultColWidth="8.85546875" defaultRowHeight="15" x14ac:dyDescent="0.25"/>
  <cols>
    <col min="1" max="1" width="10.42578125" style="1" bestFit="1" customWidth="1"/>
    <col min="2" max="2" width="12.140625" bestFit="1" customWidth="1"/>
    <col min="3" max="3" width="18" bestFit="1" customWidth="1"/>
    <col min="4" max="4" width="11.42578125" bestFit="1" customWidth="1"/>
    <col min="5" max="5" width="15.5703125" bestFit="1" customWidth="1"/>
    <col min="6" max="6" width="81" customWidth="1"/>
  </cols>
  <sheetData>
    <row r="1" spans="1:6" x14ac:dyDescent="0.25">
      <c r="A1" s="1">
        <v>46007</v>
      </c>
      <c r="B1" t="str">
        <f>VLOOKUP(MTO_PT!B1,LANG!A:B,2,FALSE)</f>
        <v>EIT</v>
      </c>
      <c r="C1" t="s">
        <v>3363</v>
      </c>
      <c r="D1" t="str">
        <f>VLOOKUP(MTO_PT!D1,LANG!A:B,2,FALSE)</f>
        <v>DETAILED</v>
      </c>
      <c r="E1" t="s">
        <v>19300</v>
      </c>
      <c r="F1" t="s">
        <v>23217</v>
      </c>
    </row>
    <row r="2" spans="1:6" x14ac:dyDescent="0.25">
      <c r="A2" s="1">
        <v>46030</v>
      </c>
      <c r="B2" t="str">
        <f>VLOOKUP(MTO_PT!B2,LANG!A:B,2,FALSE)</f>
        <v>EIT</v>
      </c>
      <c r="C2" t="s">
        <v>3364</v>
      </c>
      <c r="D2" t="str">
        <f>VLOOKUP(MTO_PT!D2,LANG!A:B,2,FALSE)</f>
        <v>DETAILED</v>
      </c>
      <c r="E2" t="s">
        <v>19300</v>
      </c>
      <c r="F2" t="s">
        <v>23217</v>
      </c>
    </row>
    <row r="3" spans="1:6" x14ac:dyDescent="0.25">
      <c r="A3" s="1">
        <v>46063</v>
      </c>
      <c r="B3" t="str">
        <f>VLOOKUP(MTO_PT!B3,LANG!A:B,2,FALSE)</f>
        <v>EIT</v>
      </c>
      <c r="C3" t="s">
        <v>3365</v>
      </c>
      <c r="D3" t="str">
        <f>VLOOKUP(MTO_PT!D3,LANG!A:B,2,FALSE)</f>
        <v>DETAILED</v>
      </c>
      <c r="E3" t="s">
        <v>19300</v>
      </c>
      <c r="F3" t="s">
        <v>23217</v>
      </c>
    </row>
    <row r="4" spans="1:6" x14ac:dyDescent="0.25">
      <c r="A4" s="1">
        <v>46120</v>
      </c>
      <c r="B4" t="str">
        <f>VLOOKUP(MTO_PT!B4,LANG!A:B,2,FALSE)</f>
        <v>EIT</v>
      </c>
      <c r="C4" t="s">
        <v>3366</v>
      </c>
      <c r="D4" t="str">
        <f>VLOOKUP(MTO_PT!D4,LANG!A:B,2,FALSE)</f>
        <v>DETAILED</v>
      </c>
      <c r="E4" t="s">
        <v>19300</v>
      </c>
      <c r="F4" t="s">
        <v>23217</v>
      </c>
    </row>
    <row r="5" spans="1:6" x14ac:dyDescent="0.25">
      <c r="A5" s="1">
        <v>46219</v>
      </c>
      <c r="B5" t="str">
        <f>VLOOKUP(MTO_PT!B5,LANG!A:B,2,FALSE)</f>
        <v>EIT</v>
      </c>
      <c r="C5" t="s">
        <v>13301</v>
      </c>
      <c r="D5" t="str">
        <f>VLOOKUP(MTO_PT!D5,LANG!A:B,2,FALSE)</f>
        <v>DETAILED</v>
      </c>
      <c r="E5" t="s">
        <v>19300</v>
      </c>
      <c r="F5" t="s">
        <v>23217</v>
      </c>
    </row>
    <row r="6" spans="1:6" x14ac:dyDescent="0.25">
      <c r="A6" s="1">
        <v>46241</v>
      </c>
      <c r="B6" t="str">
        <f>VLOOKUP(MTO_PT!B6,LANG!A:B,2,FALSE)</f>
        <v>EIT</v>
      </c>
      <c r="C6" t="s">
        <v>13992</v>
      </c>
      <c r="D6" t="str">
        <f>VLOOKUP(MTO_PT!D6,LANG!A:B,2,FALSE)</f>
        <v>DETAILED</v>
      </c>
      <c r="E6" t="s">
        <v>19328</v>
      </c>
      <c r="F6" t="s">
        <v>23244</v>
      </c>
    </row>
    <row r="7" spans="1:6" x14ac:dyDescent="0.25">
      <c r="A7" s="1">
        <v>46156</v>
      </c>
      <c r="B7" t="str">
        <f>VLOOKUP(MTO_PT!B7,LANG!A:B,2,FALSE)</f>
        <v>MECHANICAL</v>
      </c>
      <c r="C7" t="s">
        <v>13995</v>
      </c>
      <c r="D7" t="str">
        <f>VLOOKUP(MTO_PT!D7,LANG!A:B,2,FALSE)</f>
        <v>DETAILED</v>
      </c>
      <c r="E7" t="s">
        <v>19486</v>
      </c>
      <c r="F7" t="s">
        <v>23399</v>
      </c>
    </row>
    <row r="8" spans="1:6" x14ac:dyDescent="0.25">
      <c r="A8" s="1">
        <v>46205</v>
      </c>
      <c r="B8" t="str">
        <f>VLOOKUP(MTO_PT!B8,LANG!A:B,2,FALSE)</f>
        <v>MECHANICAL</v>
      </c>
      <c r="C8" t="s">
        <v>13996</v>
      </c>
      <c r="D8" t="str">
        <f>VLOOKUP(MTO_PT!D8,LANG!A:B,2,FALSE)</f>
        <v>DETAILED</v>
      </c>
      <c r="E8" t="s">
        <v>19486</v>
      </c>
      <c r="F8" t="s">
        <v>23399</v>
      </c>
    </row>
    <row r="9" spans="1:6" x14ac:dyDescent="0.25">
      <c r="A9" s="1">
        <v>46205</v>
      </c>
      <c r="B9" t="str">
        <f>VLOOKUP(MTO_PT!B9,LANG!A:B,2,FALSE)</f>
        <v>MECHANICAL</v>
      </c>
      <c r="C9" t="s">
        <v>13997</v>
      </c>
      <c r="D9" t="str">
        <f>VLOOKUP(MTO_PT!D9,LANG!A:B,2,FALSE)</f>
        <v>DETAILED</v>
      </c>
      <c r="E9" t="s">
        <v>19486</v>
      </c>
      <c r="F9" t="s">
        <v>23399</v>
      </c>
    </row>
    <row r="10" spans="1:6" x14ac:dyDescent="0.25">
      <c r="A10" s="1">
        <v>45162</v>
      </c>
      <c r="B10" t="str">
        <f>VLOOKUP(MTO_PT!B10,LANG!A:B,2,FALSE)</f>
        <v>EIT</v>
      </c>
      <c r="C10" t="s">
        <v>8524</v>
      </c>
      <c r="D10" t="str">
        <f>VLOOKUP(MTO_PT!D10,LANG!A:B,2,FALSE)</f>
        <v>DETAILED</v>
      </c>
      <c r="E10" t="s">
        <v>17832</v>
      </c>
      <c r="F10" t="s">
        <v>21793</v>
      </c>
    </row>
    <row r="11" spans="1:6" x14ac:dyDescent="0.25">
      <c r="A11" s="1">
        <v>45358</v>
      </c>
      <c r="B11" t="str">
        <f>VLOOKUP(MTO_PT!B11,LANG!A:B,2,FALSE)</f>
        <v>EIT</v>
      </c>
      <c r="C11" t="s">
        <v>8525</v>
      </c>
      <c r="D11" t="str">
        <f>VLOOKUP(MTO_PT!D11,LANG!A:B,2,FALSE)</f>
        <v>DETAILED</v>
      </c>
      <c r="E11" t="s">
        <v>17832</v>
      </c>
      <c r="F11" t="s">
        <v>21793</v>
      </c>
    </row>
    <row r="12" spans="1:6" x14ac:dyDescent="0.25">
      <c r="A12" s="1">
        <v>45357</v>
      </c>
      <c r="B12" t="str">
        <f>VLOOKUP(MTO_PT!B12,LANG!A:B,2,FALSE)</f>
        <v>EIT</v>
      </c>
      <c r="C12" t="s">
        <v>8526</v>
      </c>
      <c r="D12" t="str">
        <f>VLOOKUP(MTO_PT!D12,LANG!A:B,2,FALSE)</f>
        <v>DETAILED</v>
      </c>
      <c r="E12" t="s">
        <v>17832</v>
      </c>
      <c r="F12" t="s">
        <v>21793</v>
      </c>
    </row>
    <row r="13" spans="1:6" x14ac:dyDescent="0.25">
      <c r="A13" s="1">
        <v>45369</v>
      </c>
      <c r="B13" t="str">
        <f>VLOOKUP(MTO_PT!B13,LANG!A:B,2,FALSE)</f>
        <v>EIT</v>
      </c>
      <c r="C13" t="s">
        <v>8527</v>
      </c>
      <c r="D13" t="str">
        <f>VLOOKUP(MTO_PT!D13,LANG!A:B,2,FALSE)</f>
        <v>DETAILED</v>
      </c>
      <c r="E13" t="s">
        <v>17832</v>
      </c>
      <c r="F13" t="s">
        <v>21793</v>
      </c>
    </row>
    <row r="14" spans="1:6" x14ac:dyDescent="0.25">
      <c r="A14" s="1">
        <v>45391</v>
      </c>
      <c r="B14" t="str">
        <f>VLOOKUP(MTO_PT!B14,LANG!A:B,2,FALSE)</f>
        <v>EIT</v>
      </c>
      <c r="C14" t="s">
        <v>8528</v>
      </c>
      <c r="D14" t="str">
        <f>VLOOKUP(MTO_PT!D14,LANG!A:B,2,FALSE)</f>
        <v>DETAILED</v>
      </c>
      <c r="E14" t="s">
        <v>17832</v>
      </c>
      <c r="F14" t="s">
        <v>21793</v>
      </c>
    </row>
    <row r="15" spans="1:6" x14ac:dyDescent="0.25">
      <c r="A15" s="1">
        <v>45541</v>
      </c>
      <c r="B15" t="str">
        <f>VLOOKUP(MTO_PT!B15,LANG!A:B,2,FALSE)</f>
        <v>EIT</v>
      </c>
      <c r="C15" t="s">
        <v>8529</v>
      </c>
      <c r="D15" t="str">
        <f>VLOOKUP(MTO_PT!D15,LANG!A:B,2,FALSE)</f>
        <v>DETAILED</v>
      </c>
      <c r="E15" t="s">
        <v>17832</v>
      </c>
      <c r="F15" t="s">
        <v>21793</v>
      </c>
    </row>
    <row r="16" spans="1:6" x14ac:dyDescent="0.25">
      <c r="A16" s="1">
        <v>45610</v>
      </c>
      <c r="B16" t="str">
        <f>VLOOKUP(MTO_PT!B16,LANG!A:B,2,FALSE)</f>
        <v>EIT</v>
      </c>
      <c r="C16" t="s">
        <v>8530</v>
      </c>
      <c r="D16" t="str">
        <f>VLOOKUP(MTO_PT!D16,LANG!A:B,2,FALSE)</f>
        <v>DETAILED</v>
      </c>
      <c r="E16" t="s">
        <v>17832</v>
      </c>
      <c r="F16" t="s">
        <v>21793</v>
      </c>
    </row>
    <row r="17" spans="1:6" x14ac:dyDescent="0.25">
      <c r="A17" s="1">
        <v>45827</v>
      </c>
      <c r="B17" t="str">
        <f>VLOOKUP(MTO_PT!B17,LANG!A:B,2,FALSE)</f>
        <v>EIT</v>
      </c>
      <c r="C17" t="s">
        <v>8531</v>
      </c>
      <c r="D17" t="str">
        <f>VLOOKUP(MTO_PT!D17,LANG!A:B,2,FALSE)</f>
        <v>DETAILED</v>
      </c>
      <c r="E17" t="s">
        <v>17832</v>
      </c>
      <c r="F17" t="s">
        <v>21793</v>
      </c>
    </row>
    <row r="18" spans="1:6" x14ac:dyDescent="0.25">
      <c r="A18" s="1">
        <v>45887</v>
      </c>
      <c r="B18" t="str">
        <f>VLOOKUP(MTO_PT!B18,LANG!A:B,2,FALSE)</f>
        <v>EIT</v>
      </c>
      <c r="C18" t="s">
        <v>8532</v>
      </c>
      <c r="D18" t="str">
        <f>VLOOKUP(MTO_PT!D18,LANG!A:B,2,FALSE)</f>
        <v>DETAILED</v>
      </c>
      <c r="E18" t="s">
        <v>17832</v>
      </c>
      <c r="F18" t="s">
        <v>21793</v>
      </c>
    </row>
    <row r="19" spans="1:6" x14ac:dyDescent="0.25">
      <c r="A19" s="1">
        <v>45952</v>
      </c>
      <c r="B19" t="str">
        <f>VLOOKUP(MTO_PT!B19,LANG!A:B,2,FALSE)</f>
        <v>EIT</v>
      </c>
      <c r="C19" t="s">
        <v>8533</v>
      </c>
      <c r="D19" t="str">
        <f>VLOOKUP(MTO_PT!D19,LANG!A:B,2,FALSE)</f>
        <v>DETAILED</v>
      </c>
      <c r="E19" t="s">
        <v>17832</v>
      </c>
      <c r="F19" t="s">
        <v>21793</v>
      </c>
    </row>
    <row r="20" spans="1:6" x14ac:dyDescent="0.25">
      <c r="A20" s="1">
        <v>45979</v>
      </c>
      <c r="B20" t="str">
        <f>VLOOKUP(MTO_PT!B20,LANG!A:B,2,FALSE)</f>
        <v>EIT</v>
      </c>
      <c r="C20" t="s">
        <v>8534</v>
      </c>
      <c r="D20" t="str">
        <f>VLOOKUP(MTO_PT!D20,LANG!A:B,2,FALSE)</f>
        <v>DETAILED</v>
      </c>
      <c r="E20" t="s">
        <v>17832</v>
      </c>
      <c r="F20" t="s">
        <v>21793</v>
      </c>
    </row>
    <row r="21" spans="1:6" x14ac:dyDescent="0.25">
      <c r="A21" s="1">
        <v>46065</v>
      </c>
      <c r="B21" t="str">
        <f>VLOOKUP(MTO_PT!B21,LANG!A:B,2,FALSE)</f>
        <v>EIT</v>
      </c>
      <c r="C21" t="s">
        <v>8535</v>
      </c>
      <c r="D21" t="str">
        <f>VLOOKUP(MTO_PT!D21,LANG!A:B,2,FALSE)</f>
        <v>DETAILED</v>
      </c>
      <c r="E21" t="s">
        <v>17832</v>
      </c>
      <c r="F21" t="s">
        <v>21793</v>
      </c>
    </row>
    <row r="22" spans="1:6" x14ac:dyDescent="0.25">
      <c r="A22" s="1">
        <v>46148</v>
      </c>
      <c r="B22" t="str">
        <f>VLOOKUP(MTO_PT!B22,LANG!A:B,2,FALSE)</f>
        <v>EIT</v>
      </c>
      <c r="C22" t="s">
        <v>8536</v>
      </c>
      <c r="D22" t="str">
        <f>VLOOKUP(MTO_PT!D22,LANG!A:B,2,FALSE)</f>
        <v>DETAILED</v>
      </c>
      <c r="E22" t="s">
        <v>17832</v>
      </c>
      <c r="F22" t="s">
        <v>21793</v>
      </c>
    </row>
    <row r="23" spans="1:6" x14ac:dyDescent="0.25">
      <c r="A23" s="1">
        <v>46225</v>
      </c>
      <c r="B23" t="str">
        <f>VLOOKUP(MTO_PT!B23,LANG!A:B,2,FALSE)</f>
        <v>EIT</v>
      </c>
      <c r="C23" t="s">
        <v>13531</v>
      </c>
      <c r="D23" t="str">
        <f>VLOOKUP(MTO_PT!D23,LANG!A:B,2,FALSE)</f>
        <v>DETAILED</v>
      </c>
      <c r="E23" t="s">
        <v>17832</v>
      </c>
      <c r="F23" t="s">
        <v>21793</v>
      </c>
    </row>
    <row r="24" spans="1:6" x14ac:dyDescent="0.25">
      <c r="A24" s="1">
        <v>45401</v>
      </c>
      <c r="B24" t="str">
        <f>VLOOKUP(MTO_PT!B24,LANG!A:B,2,FALSE)</f>
        <v>EIT</v>
      </c>
      <c r="C24" t="s">
        <v>8537</v>
      </c>
      <c r="D24" t="str">
        <f>VLOOKUP(MTO_PT!D24,LANG!A:B,2,FALSE)</f>
        <v>DETAILED</v>
      </c>
      <c r="E24" t="s">
        <v>17833</v>
      </c>
      <c r="F24" t="s">
        <v>21794</v>
      </c>
    </row>
    <row r="25" spans="1:6" x14ac:dyDescent="0.25">
      <c r="A25" s="1">
        <v>45455</v>
      </c>
      <c r="B25" t="str">
        <f>VLOOKUP(MTO_PT!B25,LANG!A:B,2,FALSE)</f>
        <v>EIT</v>
      </c>
      <c r="C25" t="s">
        <v>8538</v>
      </c>
      <c r="D25" t="str">
        <f>VLOOKUP(MTO_PT!D25,LANG!A:B,2,FALSE)</f>
        <v>DETAILED</v>
      </c>
      <c r="E25" t="s">
        <v>17833</v>
      </c>
      <c r="F25" t="s">
        <v>21794</v>
      </c>
    </row>
    <row r="26" spans="1:6" x14ac:dyDescent="0.25">
      <c r="A26" s="1">
        <v>45462</v>
      </c>
      <c r="B26" t="str">
        <f>VLOOKUP(MTO_PT!B26,LANG!A:B,2,FALSE)</f>
        <v>EIT</v>
      </c>
      <c r="C26" t="s">
        <v>8539</v>
      </c>
      <c r="D26" t="str">
        <f>VLOOKUP(MTO_PT!D26,LANG!A:B,2,FALSE)</f>
        <v>DETAILED</v>
      </c>
      <c r="E26" t="s">
        <v>17833</v>
      </c>
      <c r="F26" t="s">
        <v>21794</v>
      </c>
    </row>
    <row r="27" spans="1:6" x14ac:dyDescent="0.25">
      <c r="A27" s="1">
        <v>45827</v>
      </c>
      <c r="B27" t="str">
        <f>VLOOKUP(MTO_PT!B27,LANG!A:B,2,FALSE)</f>
        <v>EIT</v>
      </c>
      <c r="C27" t="s">
        <v>8540</v>
      </c>
      <c r="D27" t="str">
        <f>VLOOKUP(MTO_PT!D27,LANG!A:B,2,FALSE)</f>
        <v>DETAILED</v>
      </c>
      <c r="E27" t="s">
        <v>17833</v>
      </c>
      <c r="F27" t="s">
        <v>21794</v>
      </c>
    </row>
    <row r="28" spans="1:6" x14ac:dyDescent="0.25">
      <c r="A28" s="1">
        <v>45887</v>
      </c>
      <c r="B28" t="str">
        <f>VLOOKUP(MTO_PT!B28,LANG!A:B,2,FALSE)</f>
        <v>EIT</v>
      </c>
      <c r="C28" t="s">
        <v>8541</v>
      </c>
      <c r="D28" t="str">
        <f>VLOOKUP(MTO_PT!D28,LANG!A:B,2,FALSE)</f>
        <v>DETAILED</v>
      </c>
      <c r="E28" t="s">
        <v>17833</v>
      </c>
      <c r="F28" t="s">
        <v>21794</v>
      </c>
    </row>
    <row r="29" spans="1:6" x14ac:dyDescent="0.25">
      <c r="A29" s="1">
        <v>45952</v>
      </c>
      <c r="B29" t="str">
        <f>VLOOKUP(MTO_PT!B29,LANG!A:B,2,FALSE)</f>
        <v>EIT</v>
      </c>
      <c r="C29" t="s">
        <v>8542</v>
      </c>
      <c r="D29" t="str">
        <f>VLOOKUP(MTO_PT!D29,LANG!A:B,2,FALSE)</f>
        <v>DETAILED</v>
      </c>
      <c r="E29" t="s">
        <v>17833</v>
      </c>
      <c r="F29" t="s">
        <v>21794</v>
      </c>
    </row>
    <row r="30" spans="1:6" x14ac:dyDescent="0.25">
      <c r="A30" s="1">
        <v>45979</v>
      </c>
      <c r="B30" t="str">
        <f>VLOOKUP(MTO_PT!B30,LANG!A:B,2,FALSE)</f>
        <v>EIT</v>
      </c>
      <c r="C30" t="s">
        <v>8543</v>
      </c>
      <c r="D30" t="str">
        <f>VLOOKUP(MTO_PT!D30,LANG!A:B,2,FALSE)</f>
        <v>DETAILED</v>
      </c>
      <c r="E30" t="s">
        <v>17833</v>
      </c>
      <c r="F30" t="s">
        <v>21794</v>
      </c>
    </row>
    <row r="31" spans="1:6" x14ac:dyDescent="0.25">
      <c r="A31" s="1">
        <v>46065</v>
      </c>
      <c r="B31" t="str">
        <f>VLOOKUP(MTO_PT!B31,LANG!A:B,2,FALSE)</f>
        <v>EIT</v>
      </c>
      <c r="C31" t="s">
        <v>8544</v>
      </c>
      <c r="D31" t="str">
        <f>VLOOKUP(MTO_PT!D31,LANG!A:B,2,FALSE)</f>
        <v>DETAILED</v>
      </c>
      <c r="E31" t="s">
        <v>17833</v>
      </c>
      <c r="F31" t="s">
        <v>21794</v>
      </c>
    </row>
    <row r="32" spans="1:6" x14ac:dyDescent="0.25">
      <c r="A32" s="1">
        <v>46148</v>
      </c>
      <c r="B32" t="str">
        <f>VLOOKUP(MTO_PT!B32,LANG!A:B,2,FALSE)</f>
        <v>EIT</v>
      </c>
      <c r="C32" t="s">
        <v>8545</v>
      </c>
      <c r="D32" t="str">
        <f>VLOOKUP(MTO_PT!D32,LANG!A:B,2,FALSE)</f>
        <v>DETAILED</v>
      </c>
      <c r="E32" t="s">
        <v>17833</v>
      </c>
      <c r="F32" t="s">
        <v>21794</v>
      </c>
    </row>
    <row r="33" spans="1:6" x14ac:dyDescent="0.25">
      <c r="A33" s="1">
        <v>45401</v>
      </c>
      <c r="B33" t="str">
        <f>VLOOKUP(MTO_PT!B33,LANG!A:B,2,FALSE)</f>
        <v>EIT</v>
      </c>
      <c r="C33" t="s">
        <v>8546</v>
      </c>
      <c r="D33" t="str">
        <f>VLOOKUP(MTO_PT!D33,LANG!A:B,2,FALSE)</f>
        <v>DETAILED</v>
      </c>
      <c r="E33" t="s">
        <v>17834</v>
      </c>
      <c r="F33" t="s">
        <v>21795</v>
      </c>
    </row>
    <row r="34" spans="1:6" x14ac:dyDescent="0.25">
      <c r="A34" s="1">
        <v>45455</v>
      </c>
      <c r="B34" t="str">
        <f>VLOOKUP(MTO_PT!B34,LANG!A:B,2,FALSE)</f>
        <v>EIT</v>
      </c>
      <c r="C34" t="s">
        <v>8547</v>
      </c>
      <c r="D34" t="str">
        <f>VLOOKUP(MTO_PT!D34,LANG!A:B,2,FALSE)</f>
        <v>DETAILED</v>
      </c>
      <c r="E34" t="s">
        <v>17834</v>
      </c>
      <c r="F34" t="s">
        <v>21795</v>
      </c>
    </row>
    <row r="35" spans="1:6" x14ac:dyDescent="0.25">
      <c r="A35" s="1">
        <v>45464</v>
      </c>
      <c r="B35" t="str">
        <f>VLOOKUP(MTO_PT!B35,LANG!A:B,2,FALSE)</f>
        <v>EIT</v>
      </c>
      <c r="C35" t="s">
        <v>8548</v>
      </c>
      <c r="D35" t="str">
        <f>VLOOKUP(MTO_PT!D35,LANG!A:B,2,FALSE)</f>
        <v>DETAILED</v>
      </c>
      <c r="E35" t="s">
        <v>17834</v>
      </c>
      <c r="F35" t="s">
        <v>21795</v>
      </c>
    </row>
    <row r="36" spans="1:6" x14ac:dyDescent="0.25">
      <c r="A36" s="1">
        <v>45478</v>
      </c>
      <c r="B36" t="str">
        <f>VLOOKUP(MTO_PT!B36,LANG!A:B,2,FALSE)</f>
        <v>EIT</v>
      </c>
      <c r="C36" t="s">
        <v>8549</v>
      </c>
      <c r="D36" t="str">
        <f>VLOOKUP(MTO_PT!D36,LANG!A:B,2,FALSE)</f>
        <v>DETAILED</v>
      </c>
      <c r="E36" t="s">
        <v>17834</v>
      </c>
      <c r="F36" t="s">
        <v>21795</v>
      </c>
    </row>
    <row r="37" spans="1:6" x14ac:dyDescent="0.25">
      <c r="A37" s="1">
        <v>45827</v>
      </c>
      <c r="B37" t="str">
        <f>VLOOKUP(MTO_PT!B37,LANG!A:B,2,FALSE)</f>
        <v>EIT</v>
      </c>
      <c r="C37" t="s">
        <v>8550</v>
      </c>
      <c r="D37" t="str">
        <f>VLOOKUP(MTO_PT!D37,LANG!A:B,2,FALSE)</f>
        <v>DETAILED</v>
      </c>
      <c r="E37" t="s">
        <v>17834</v>
      </c>
      <c r="F37" t="s">
        <v>21795</v>
      </c>
    </row>
    <row r="38" spans="1:6" x14ac:dyDescent="0.25">
      <c r="A38" s="1">
        <v>45887</v>
      </c>
      <c r="B38" t="str">
        <f>VLOOKUP(MTO_PT!B38,LANG!A:B,2,FALSE)</f>
        <v>EIT</v>
      </c>
      <c r="C38" t="s">
        <v>8551</v>
      </c>
      <c r="D38" t="str">
        <f>VLOOKUP(MTO_PT!D38,LANG!A:B,2,FALSE)</f>
        <v>DETAILED</v>
      </c>
      <c r="E38" t="s">
        <v>17834</v>
      </c>
      <c r="F38" t="s">
        <v>21795</v>
      </c>
    </row>
    <row r="39" spans="1:6" x14ac:dyDescent="0.25">
      <c r="A39" s="1">
        <v>45952</v>
      </c>
      <c r="B39" t="str">
        <f>VLOOKUP(MTO_PT!B39,LANG!A:B,2,FALSE)</f>
        <v>EIT</v>
      </c>
      <c r="C39" t="s">
        <v>8552</v>
      </c>
      <c r="D39" t="str">
        <f>VLOOKUP(MTO_PT!D39,LANG!A:B,2,FALSE)</f>
        <v>DETAILED</v>
      </c>
      <c r="E39" t="s">
        <v>17834</v>
      </c>
      <c r="F39" t="s">
        <v>21795</v>
      </c>
    </row>
    <row r="40" spans="1:6" x14ac:dyDescent="0.25">
      <c r="A40" s="1">
        <v>45979</v>
      </c>
      <c r="B40" t="str">
        <f>VLOOKUP(MTO_PT!B40,LANG!A:B,2,FALSE)</f>
        <v>EIT</v>
      </c>
      <c r="C40" t="s">
        <v>8553</v>
      </c>
      <c r="D40" t="str">
        <f>VLOOKUP(MTO_PT!D40,LANG!A:B,2,FALSE)</f>
        <v>DETAILED</v>
      </c>
      <c r="E40" t="s">
        <v>17834</v>
      </c>
      <c r="F40" t="s">
        <v>21795</v>
      </c>
    </row>
    <row r="41" spans="1:6" x14ac:dyDescent="0.25">
      <c r="A41" s="1">
        <v>46065</v>
      </c>
      <c r="B41" t="str">
        <f>VLOOKUP(MTO_PT!B41,LANG!A:B,2,FALSE)</f>
        <v>EIT</v>
      </c>
      <c r="C41" t="s">
        <v>8554</v>
      </c>
      <c r="D41" t="str">
        <f>VLOOKUP(MTO_PT!D41,LANG!A:B,2,FALSE)</f>
        <v>DETAILED</v>
      </c>
      <c r="E41" t="s">
        <v>17834</v>
      </c>
      <c r="F41" t="s">
        <v>21795</v>
      </c>
    </row>
    <row r="42" spans="1:6" x14ac:dyDescent="0.25">
      <c r="A42" s="1">
        <v>46148</v>
      </c>
      <c r="B42" t="str">
        <f>VLOOKUP(MTO_PT!B42,LANG!A:B,2,FALSE)</f>
        <v>EIT</v>
      </c>
      <c r="C42" t="s">
        <v>8555</v>
      </c>
      <c r="D42" t="str">
        <f>VLOOKUP(MTO_PT!D42,LANG!A:B,2,FALSE)</f>
        <v>DETAILED</v>
      </c>
      <c r="E42" t="s">
        <v>17834</v>
      </c>
      <c r="F42" t="s">
        <v>21795</v>
      </c>
    </row>
    <row r="43" spans="1:6" x14ac:dyDescent="0.25">
      <c r="A43" s="1">
        <v>46225</v>
      </c>
      <c r="B43" t="str">
        <f>VLOOKUP(MTO_PT!B43,LANG!A:B,2,FALSE)</f>
        <v>EIT</v>
      </c>
      <c r="C43" t="s">
        <v>13532</v>
      </c>
      <c r="D43" t="str">
        <f>VLOOKUP(MTO_PT!D43,LANG!A:B,2,FALSE)</f>
        <v>DETAILED</v>
      </c>
      <c r="E43" t="s">
        <v>17834</v>
      </c>
      <c r="F43" t="s">
        <v>21795</v>
      </c>
    </row>
    <row r="44" spans="1:6" x14ac:dyDescent="0.25">
      <c r="A44" s="1">
        <v>45365</v>
      </c>
      <c r="B44" t="str">
        <f>VLOOKUP(MTO_PT!B44,LANG!A:B,2,FALSE)</f>
        <v>EIT</v>
      </c>
      <c r="C44" t="s">
        <v>8556</v>
      </c>
      <c r="D44" t="str">
        <f>VLOOKUP(MTO_PT!D44,LANG!A:B,2,FALSE)</f>
        <v>DETAILED</v>
      </c>
      <c r="E44" t="s">
        <v>17835</v>
      </c>
      <c r="F44" t="s">
        <v>21796</v>
      </c>
    </row>
    <row r="45" spans="1:6" x14ac:dyDescent="0.25">
      <c r="A45" s="1">
        <v>45474</v>
      </c>
      <c r="B45" t="str">
        <f>VLOOKUP(MTO_PT!B45,LANG!A:B,2,FALSE)</f>
        <v>EIT</v>
      </c>
      <c r="C45" t="s">
        <v>8557</v>
      </c>
      <c r="D45" t="str">
        <f>VLOOKUP(MTO_PT!D45,LANG!A:B,2,FALSE)</f>
        <v>DETAILED</v>
      </c>
      <c r="E45" t="s">
        <v>17835</v>
      </c>
      <c r="F45" t="s">
        <v>21796</v>
      </c>
    </row>
    <row r="46" spans="1:6" x14ac:dyDescent="0.25">
      <c r="A46" s="1">
        <v>45518</v>
      </c>
      <c r="B46" t="str">
        <f>VLOOKUP(MTO_PT!B46,LANG!A:B,2,FALSE)</f>
        <v>EIT</v>
      </c>
      <c r="C46" t="s">
        <v>8558</v>
      </c>
      <c r="D46" t="str">
        <f>VLOOKUP(MTO_PT!D46,LANG!A:B,2,FALSE)</f>
        <v>DETAILED</v>
      </c>
      <c r="E46" t="s">
        <v>17835</v>
      </c>
      <c r="F46" t="s">
        <v>21796</v>
      </c>
    </row>
    <row r="47" spans="1:6" x14ac:dyDescent="0.25">
      <c r="A47" s="1">
        <v>45555</v>
      </c>
      <c r="B47" t="str">
        <f>VLOOKUP(MTO_PT!B47,LANG!A:B,2,FALSE)</f>
        <v>EIT</v>
      </c>
      <c r="C47" t="s">
        <v>8559</v>
      </c>
      <c r="D47" t="str">
        <f>VLOOKUP(MTO_PT!D47,LANG!A:B,2,FALSE)</f>
        <v>DETAILED</v>
      </c>
      <c r="E47" t="s">
        <v>17835</v>
      </c>
      <c r="F47" t="s">
        <v>21796</v>
      </c>
    </row>
    <row r="48" spans="1:6" x14ac:dyDescent="0.25">
      <c r="A48" s="1">
        <v>45579</v>
      </c>
      <c r="B48" t="str">
        <f>VLOOKUP(MTO_PT!B48,LANG!A:B,2,FALSE)</f>
        <v>EIT</v>
      </c>
      <c r="C48" t="s">
        <v>8560</v>
      </c>
      <c r="D48" t="str">
        <f>VLOOKUP(MTO_PT!D48,LANG!A:B,2,FALSE)</f>
        <v>DETAILED</v>
      </c>
      <c r="E48" t="s">
        <v>17835</v>
      </c>
      <c r="F48" t="s">
        <v>21796</v>
      </c>
    </row>
    <row r="49" spans="1:6" x14ac:dyDescent="0.25">
      <c r="A49" s="1">
        <v>45827</v>
      </c>
      <c r="B49" t="str">
        <f>VLOOKUP(MTO_PT!B49,LANG!A:B,2,FALSE)</f>
        <v>EIT</v>
      </c>
      <c r="C49" t="s">
        <v>8561</v>
      </c>
      <c r="D49" t="str">
        <f>VLOOKUP(MTO_PT!D49,LANG!A:B,2,FALSE)</f>
        <v>DETAILED</v>
      </c>
      <c r="E49" t="s">
        <v>17835</v>
      </c>
      <c r="F49" t="s">
        <v>21796</v>
      </c>
    </row>
    <row r="50" spans="1:6" x14ac:dyDescent="0.25">
      <c r="A50" s="1">
        <v>45887</v>
      </c>
      <c r="B50" t="str">
        <f>VLOOKUP(MTO_PT!B50,LANG!A:B,2,FALSE)</f>
        <v>EIT</v>
      </c>
      <c r="C50" t="s">
        <v>8562</v>
      </c>
      <c r="D50" t="str">
        <f>VLOOKUP(MTO_PT!D50,LANG!A:B,2,FALSE)</f>
        <v>DETAILED</v>
      </c>
      <c r="E50" t="s">
        <v>17835</v>
      </c>
      <c r="F50" t="s">
        <v>21796</v>
      </c>
    </row>
    <row r="51" spans="1:6" x14ac:dyDescent="0.25">
      <c r="A51" s="1">
        <v>45952</v>
      </c>
      <c r="B51" t="str">
        <f>VLOOKUP(MTO_PT!B51,LANG!A:B,2,FALSE)</f>
        <v>EIT</v>
      </c>
      <c r="C51" t="s">
        <v>8563</v>
      </c>
      <c r="D51" t="str">
        <f>VLOOKUP(MTO_PT!D51,LANG!A:B,2,FALSE)</f>
        <v>DETAILED</v>
      </c>
      <c r="E51" t="s">
        <v>17835</v>
      </c>
      <c r="F51" t="s">
        <v>21796</v>
      </c>
    </row>
    <row r="52" spans="1:6" x14ac:dyDescent="0.25">
      <c r="A52" s="1">
        <v>45979</v>
      </c>
      <c r="B52" t="str">
        <f>VLOOKUP(MTO_PT!B52,LANG!A:B,2,FALSE)</f>
        <v>EIT</v>
      </c>
      <c r="C52" t="s">
        <v>8564</v>
      </c>
      <c r="D52" t="str">
        <f>VLOOKUP(MTO_PT!D52,LANG!A:B,2,FALSE)</f>
        <v>DETAILED</v>
      </c>
      <c r="E52" t="s">
        <v>17835</v>
      </c>
      <c r="F52" t="s">
        <v>21796</v>
      </c>
    </row>
    <row r="53" spans="1:6" x14ac:dyDescent="0.25">
      <c r="A53" s="1">
        <v>46065</v>
      </c>
      <c r="B53" t="str">
        <f>VLOOKUP(MTO_PT!B53,LANG!A:B,2,FALSE)</f>
        <v>EIT</v>
      </c>
      <c r="C53" t="s">
        <v>8565</v>
      </c>
      <c r="D53" t="str">
        <f>VLOOKUP(MTO_PT!D53,LANG!A:B,2,FALSE)</f>
        <v>DETAILED</v>
      </c>
      <c r="E53" t="s">
        <v>17835</v>
      </c>
      <c r="F53" t="s">
        <v>21796</v>
      </c>
    </row>
    <row r="54" spans="1:6" x14ac:dyDescent="0.25">
      <c r="A54" s="1">
        <v>46148</v>
      </c>
      <c r="B54" t="str">
        <f>VLOOKUP(MTO_PT!B54,LANG!A:B,2,FALSE)</f>
        <v>EIT</v>
      </c>
      <c r="C54" t="s">
        <v>8566</v>
      </c>
      <c r="D54" t="str">
        <f>VLOOKUP(MTO_PT!D54,LANG!A:B,2,FALSE)</f>
        <v>DETAILED</v>
      </c>
      <c r="E54" t="s">
        <v>17835</v>
      </c>
      <c r="F54" t="s">
        <v>21796</v>
      </c>
    </row>
    <row r="55" spans="1:6" x14ac:dyDescent="0.25">
      <c r="A55" s="1">
        <v>46225</v>
      </c>
      <c r="B55" t="str">
        <f>VLOOKUP(MTO_PT!B55,LANG!A:B,2,FALSE)</f>
        <v>EIT</v>
      </c>
      <c r="C55" t="s">
        <v>13533</v>
      </c>
      <c r="D55" t="str">
        <f>VLOOKUP(MTO_PT!D55,LANG!A:B,2,FALSE)</f>
        <v>DETAILED</v>
      </c>
      <c r="E55" t="s">
        <v>17835</v>
      </c>
      <c r="F55" t="s">
        <v>21796</v>
      </c>
    </row>
    <row r="56" spans="1:6" x14ac:dyDescent="0.25">
      <c r="A56" s="1">
        <v>45189</v>
      </c>
      <c r="B56" t="str">
        <f>VLOOKUP(MTO_PT!B56,LANG!A:B,2,FALSE)</f>
        <v>EIT</v>
      </c>
      <c r="C56" t="s">
        <v>8567</v>
      </c>
      <c r="D56" t="str">
        <f>VLOOKUP(MTO_PT!D56,LANG!A:B,2,FALSE)</f>
        <v>DETAILED</v>
      </c>
      <c r="E56" t="s">
        <v>17836</v>
      </c>
      <c r="F56" t="s">
        <v>21797</v>
      </c>
    </row>
    <row r="57" spans="1:6" x14ac:dyDescent="0.25">
      <c r="A57" s="1">
        <v>45250</v>
      </c>
      <c r="B57" t="str">
        <f>VLOOKUP(MTO_PT!B57,LANG!A:B,2,FALSE)</f>
        <v>EIT</v>
      </c>
      <c r="C57" t="s">
        <v>8568</v>
      </c>
      <c r="D57" t="str">
        <f>VLOOKUP(MTO_PT!D57,LANG!A:B,2,FALSE)</f>
        <v>DETAILED</v>
      </c>
      <c r="E57" t="s">
        <v>17836</v>
      </c>
      <c r="F57" t="s">
        <v>21797</v>
      </c>
    </row>
    <row r="58" spans="1:6" x14ac:dyDescent="0.25">
      <c r="A58" s="1">
        <v>45391</v>
      </c>
      <c r="B58" t="str">
        <f>VLOOKUP(MTO_PT!B58,LANG!A:B,2,FALSE)</f>
        <v>EIT</v>
      </c>
      <c r="C58" t="s">
        <v>8569</v>
      </c>
      <c r="D58" t="str">
        <f>VLOOKUP(MTO_PT!D58,LANG!A:B,2,FALSE)</f>
        <v>DETAILED</v>
      </c>
      <c r="E58" t="s">
        <v>17836</v>
      </c>
      <c r="F58" t="s">
        <v>21797</v>
      </c>
    </row>
    <row r="59" spans="1:6" x14ac:dyDescent="0.25">
      <c r="A59" s="1">
        <v>45440</v>
      </c>
      <c r="B59" t="str">
        <f>VLOOKUP(MTO_PT!B59,LANG!A:B,2,FALSE)</f>
        <v>EIT</v>
      </c>
      <c r="C59" t="s">
        <v>8570</v>
      </c>
      <c r="D59" t="str">
        <f>VLOOKUP(MTO_PT!D59,LANG!A:B,2,FALSE)</f>
        <v>DETAILED</v>
      </c>
      <c r="E59" t="s">
        <v>17836</v>
      </c>
      <c r="F59" t="s">
        <v>21797</v>
      </c>
    </row>
    <row r="60" spans="1:6" x14ac:dyDescent="0.25">
      <c r="A60" s="1">
        <v>45448</v>
      </c>
      <c r="B60" t="str">
        <f>VLOOKUP(MTO_PT!B60,LANG!A:B,2,FALSE)</f>
        <v>EIT</v>
      </c>
      <c r="C60" t="s">
        <v>8571</v>
      </c>
      <c r="D60" t="str">
        <f>VLOOKUP(MTO_PT!D60,LANG!A:B,2,FALSE)</f>
        <v>DETAILED</v>
      </c>
      <c r="E60" t="s">
        <v>17836</v>
      </c>
      <c r="F60" t="s">
        <v>21797</v>
      </c>
    </row>
    <row r="61" spans="1:6" x14ac:dyDescent="0.25">
      <c r="A61" s="1">
        <v>45827</v>
      </c>
      <c r="B61" t="str">
        <f>VLOOKUP(MTO_PT!B61,LANG!A:B,2,FALSE)</f>
        <v>EIT</v>
      </c>
      <c r="C61" t="s">
        <v>8572</v>
      </c>
      <c r="D61" t="str">
        <f>VLOOKUP(MTO_PT!D61,LANG!A:B,2,FALSE)</f>
        <v>DETAILED</v>
      </c>
      <c r="E61" t="s">
        <v>17836</v>
      </c>
      <c r="F61" t="s">
        <v>21797</v>
      </c>
    </row>
    <row r="62" spans="1:6" x14ac:dyDescent="0.25">
      <c r="A62" s="1">
        <v>45887</v>
      </c>
      <c r="B62" t="str">
        <f>VLOOKUP(MTO_PT!B62,LANG!A:B,2,FALSE)</f>
        <v>EIT</v>
      </c>
      <c r="C62" t="s">
        <v>8573</v>
      </c>
      <c r="D62" t="str">
        <f>VLOOKUP(MTO_PT!D62,LANG!A:B,2,FALSE)</f>
        <v>DETAILED</v>
      </c>
      <c r="E62" t="s">
        <v>17836</v>
      </c>
      <c r="F62" t="s">
        <v>21797</v>
      </c>
    </row>
    <row r="63" spans="1:6" x14ac:dyDescent="0.25">
      <c r="A63" s="1">
        <v>45952</v>
      </c>
      <c r="B63" t="str">
        <f>VLOOKUP(MTO_PT!B63,LANG!A:B,2,FALSE)</f>
        <v>EIT</v>
      </c>
      <c r="C63" t="s">
        <v>8574</v>
      </c>
      <c r="D63" t="str">
        <f>VLOOKUP(MTO_PT!D63,LANG!A:B,2,FALSE)</f>
        <v>DETAILED</v>
      </c>
      <c r="E63" t="s">
        <v>17836</v>
      </c>
      <c r="F63" t="s">
        <v>21797</v>
      </c>
    </row>
    <row r="64" spans="1:6" x14ac:dyDescent="0.25">
      <c r="A64" s="1">
        <v>46084</v>
      </c>
      <c r="B64" t="str">
        <f>VLOOKUP(MTO_PT!B64,LANG!A:B,2,FALSE)</f>
        <v>EIT</v>
      </c>
      <c r="C64" t="s">
        <v>8575</v>
      </c>
      <c r="D64" t="str">
        <f>VLOOKUP(MTO_PT!D64,LANG!A:B,2,FALSE)</f>
        <v>DETAILED</v>
      </c>
      <c r="E64" t="s">
        <v>17836</v>
      </c>
      <c r="F64" t="s">
        <v>21797</v>
      </c>
    </row>
    <row r="65" spans="1:6" x14ac:dyDescent="0.25">
      <c r="A65" s="1">
        <v>46148</v>
      </c>
      <c r="B65" t="str">
        <f>VLOOKUP(MTO_PT!B65,LANG!A:B,2,FALSE)</f>
        <v>EIT</v>
      </c>
      <c r="C65" t="s">
        <v>8576</v>
      </c>
      <c r="D65" t="str">
        <f>VLOOKUP(MTO_PT!D65,LANG!A:B,2,FALSE)</f>
        <v>DETAILED</v>
      </c>
      <c r="E65" t="s">
        <v>17836</v>
      </c>
      <c r="F65" t="s">
        <v>21797</v>
      </c>
    </row>
    <row r="66" spans="1:6" x14ac:dyDescent="0.25">
      <c r="A66" s="1">
        <v>46225</v>
      </c>
      <c r="B66" t="str">
        <f>VLOOKUP(MTO_PT!B66,LANG!A:B,2,FALSE)</f>
        <v>EIT</v>
      </c>
      <c r="C66" t="s">
        <v>13534</v>
      </c>
      <c r="D66" t="str">
        <f>VLOOKUP(MTO_PT!D66,LANG!A:B,2,FALSE)</f>
        <v>DETAILED</v>
      </c>
      <c r="E66" t="s">
        <v>17836</v>
      </c>
      <c r="F66" t="s">
        <v>21797</v>
      </c>
    </row>
    <row r="67" spans="1:6" x14ac:dyDescent="0.25">
      <c r="A67" s="1">
        <v>45250</v>
      </c>
      <c r="B67" t="str">
        <f>VLOOKUP(MTO_PT!B67,LANG!A:B,2,FALSE)</f>
        <v>EIT</v>
      </c>
      <c r="C67" t="s">
        <v>8577</v>
      </c>
      <c r="D67" t="str">
        <f>VLOOKUP(MTO_PT!D67,LANG!A:B,2,FALSE)</f>
        <v>DETAILED</v>
      </c>
      <c r="E67" t="s">
        <v>17837</v>
      </c>
      <c r="F67" t="s">
        <v>21798</v>
      </c>
    </row>
    <row r="68" spans="1:6" x14ac:dyDescent="0.25">
      <c r="A68" s="1">
        <v>45398</v>
      </c>
      <c r="B68" t="str">
        <f>VLOOKUP(MTO_PT!B68,LANG!A:B,2,FALSE)</f>
        <v>EIT</v>
      </c>
      <c r="C68" t="s">
        <v>8578</v>
      </c>
      <c r="D68" t="str">
        <f>VLOOKUP(MTO_PT!D68,LANG!A:B,2,FALSE)</f>
        <v>DETAILED</v>
      </c>
      <c r="E68" t="s">
        <v>17837</v>
      </c>
      <c r="F68" t="s">
        <v>21798</v>
      </c>
    </row>
    <row r="69" spans="1:6" x14ac:dyDescent="0.25">
      <c r="A69" s="1">
        <v>45462</v>
      </c>
      <c r="B69" t="str">
        <f>VLOOKUP(MTO_PT!B69,LANG!A:B,2,FALSE)</f>
        <v>EIT</v>
      </c>
      <c r="C69" t="s">
        <v>8579</v>
      </c>
      <c r="D69" t="str">
        <f>VLOOKUP(MTO_PT!D69,LANG!A:B,2,FALSE)</f>
        <v>DETAILED</v>
      </c>
      <c r="E69" t="s">
        <v>17837</v>
      </c>
      <c r="F69" t="s">
        <v>21798</v>
      </c>
    </row>
    <row r="70" spans="1:6" x14ac:dyDescent="0.25">
      <c r="A70" s="1">
        <v>45478</v>
      </c>
      <c r="B70" t="str">
        <f>VLOOKUP(MTO_PT!B70,LANG!A:B,2,FALSE)</f>
        <v>EIT</v>
      </c>
      <c r="C70" t="s">
        <v>8580</v>
      </c>
      <c r="D70" t="str">
        <f>VLOOKUP(MTO_PT!D70,LANG!A:B,2,FALSE)</f>
        <v>DETAILED</v>
      </c>
      <c r="E70" t="s">
        <v>17837</v>
      </c>
      <c r="F70" t="s">
        <v>21798</v>
      </c>
    </row>
    <row r="71" spans="1:6" x14ac:dyDescent="0.25">
      <c r="A71" s="1">
        <v>45485</v>
      </c>
      <c r="B71" t="str">
        <f>VLOOKUP(MTO_PT!B71,LANG!A:B,2,FALSE)</f>
        <v>EIT</v>
      </c>
      <c r="C71" t="s">
        <v>8581</v>
      </c>
      <c r="D71" t="str">
        <f>VLOOKUP(MTO_PT!D71,LANG!A:B,2,FALSE)</f>
        <v>DETAILED</v>
      </c>
      <c r="E71" t="s">
        <v>17837</v>
      </c>
      <c r="F71" t="s">
        <v>21798</v>
      </c>
    </row>
    <row r="72" spans="1:6" x14ac:dyDescent="0.25">
      <c r="A72" s="1">
        <v>45827</v>
      </c>
      <c r="B72" t="str">
        <f>VLOOKUP(MTO_PT!B72,LANG!A:B,2,FALSE)</f>
        <v>EIT</v>
      </c>
      <c r="C72" t="s">
        <v>8582</v>
      </c>
      <c r="D72" t="str">
        <f>VLOOKUP(MTO_PT!D72,LANG!A:B,2,FALSE)</f>
        <v>DETAILED</v>
      </c>
      <c r="E72" t="s">
        <v>17837</v>
      </c>
      <c r="F72" t="s">
        <v>21798</v>
      </c>
    </row>
    <row r="73" spans="1:6" x14ac:dyDescent="0.25">
      <c r="A73" s="1">
        <v>45887</v>
      </c>
      <c r="B73" t="str">
        <f>VLOOKUP(MTO_PT!B73,LANG!A:B,2,FALSE)</f>
        <v>EIT</v>
      </c>
      <c r="C73" t="s">
        <v>8583</v>
      </c>
      <c r="D73" t="str">
        <f>VLOOKUP(MTO_PT!D73,LANG!A:B,2,FALSE)</f>
        <v>DETAILED</v>
      </c>
      <c r="E73" t="s">
        <v>17837</v>
      </c>
      <c r="F73" t="s">
        <v>21798</v>
      </c>
    </row>
    <row r="74" spans="1:6" x14ac:dyDescent="0.25">
      <c r="A74" s="1">
        <v>45952</v>
      </c>
      <c r="B74" t="str">
        <f>VLOOKUP(MTO_PT!B74,LANG!A:B,2,FALSE)</f>
        <v>EIT</v>
      </c>
      <c r="C74" t="s">
        <v>8584</v>
      </c>
      <c r="D74" t="str">
        <f>VLOOKUP(MTO_PT!D74,LANG!A:B,2,FALSE)</f>
        <v>DETAILED</v>
      </c>
      <c r="E74" t="s">
        <v>17837</v>
      </c>
      <c r="F74" t="s">
        <v>21798</v>
      </c>
    </row>
    <row r="75" spans="1:6" x14ac:dyDescent="0.25">
      <c r="A75" s="1">
        <v>45979</v>
      </c>
      <c r="B75" t="str">
        <f>VLOOKUP(MTO_PT!B75,LANG!A:B,2,FALSE)</f>
        <v>EIT</v>
      </c>
      <c r="C75" t="s">
        <v>8585</v>
      </c>
      <c r="D75" t="str">
        <f>VLOOKUP(MTO_PT!D75,LANG!A:B,2,FALSE)</f>
        <v>DETAILED</v>
      </c>
      <c r="E75" t="s">
        <v>17837</v>
      </c>
      <c r="F75" t="s">
        <v>21798</v>
      </c>
    </row>
    <row r="76" spans="1:6" x14ac:dyDescent="0.25">
      <c r="A76" s="1">
        <v>45987</v>
      </c>
      <c r="B76" t="str">
        <f>VLOOKUP(MTO_PT!B76,LANG!A:B,2,FALSE)</f>
        <v>EIT</v>
      </c>
      <c r="C76" t="s">
        <v>8586</v>
      </c>
      <c r="D76" t="str">
        <f>VLOOKUP(MTO_PT!D76,LANG!A:B,2,FALSE)</f>
        <v>DETAILED</v>
      </c>
      <c r="E76" t="s">
        <v>17837</v>
      </c>
      <c r="F76" t="s">
        <v>21798</v>
      </c>
    </row>
    <row r="77" spans="1:6" x14ac:dyDescent="0.25">
      <c r="A77" s="1">
        <v>46065</v>
      </c>
      <c r="B77" t="str">
        <f>VLOOKUP(MTO_PT!B77,LANG!A:B,2,FALSE)</f>
        <v>EIT</v>
      </c>
      <c r="C77" t="s">
        <v>8587</v>
      </c>
      <c r="D77" t="str">
        <f>VLOOKUP(MTO_PT!D77,LANG!A:B,2,FALSE)</f>
        <v>DETAILED</v>
      </c>
      <c r="E77" t="s">
        <v>17837</v>
      </c>
      <c r="F77" t="s">
        <v>21798</v>
      </c>
    </row>
    <row r="78" spans="1:6" x14ac:dyDescent="0.25">
      <c r="A78" s="1">
        <v>46148</v>
      </c>
      <c r="B78" t="str">
        <f>VLOOKUP(MTO_PT!B78,LANG!A:B,2,FALSE)</f>
        <v>EIT</v>
      </c>
      <c r="C78" t="s">
        <v>8588</v>
      </c>
      <c r="D78" t="str">
        <f>VLOOKUP(MTO_PT!D78,LANG!A:B,2,FALSE)</f>
        <v>DETAILED</v>
      </c>
      <c r="E78" t="s">
        <v>17837</v>
      </c>
      <c r="F78" t="s">
        <v>21798</v>
      </c>
    </row>
    <row r="79" spans="1:6" x14ac:dyDescent="0.25">
      <c r="A79" s="1">
        <v>46225</v>
      </c>
      <c r="B79" t="str">
        <f>VLOOKUP(MTO_PT!B79,LANG!A:B,2,FALSE)</f>
        <v>EIT</v>
      </c>
      <c r="C79" t="s">
        <v>13535</v>
      </c>
      <c r="D79" t="str">
        <f>VLOOKUP(MTO_PT!D79,LANG!A:B,2,FALSE)</f>
        <v>DETAILED</v>
      </c>
      <c r="E79" t="s">
        <v>17837</v>
      </c>
      <c r="F79" t="s">
        <v>21798</v>
      </c>
    </row>
    <row r="80" spans="1:6" x14ac:dyDescent="0.25">
      <c r="A80" s="1">
        <v>45443</v>
      </c>
      <c r="B80" t="str">
        <f>VLOOKUP(MTO_PT!B80,LANG!A:B,2,FALSE)</f>
        <v>EIT</v>
      </c>
      <c r="C80" t="s">
        <v>8589</v>
      </c>
      <c r="D80" t="str">
        <f>VLOOKUP(MTO_PT!D80,LANG!A:B,2,FALSE)</f>
        <v>DETAILED</v>
      </c>
      <c r="E80" t="s">
        <v>17838</v>
      </c>
      <c r="F80" t="s">
        <v>21799</v>
      </c>
    </row>
    <row r="81" spans="1:6" x14ac:dyDescent="0.25">
      <c r="A81" s="1">
        <v>45483</v>
      </c>
      <c r="B81" t="str">
        <f>VLOOKUP(MTO_PT!B81,LANG!A:B,2,FALSE)</f>
        <v>EIT</v>
      </c>
      <c r="C81" t="s">
        <v>8590</v>
      </c>
      <c r="D81" t="str">
        <f>VLOOKUP(MTO_PT!D81,LANG!A:B,2,FALSE)</f>
        <v>DETAILED</v>
      </c>
      <c r="E81" t="s">
        <v>17838</v>
      </c>
      <c r="F81" t="s">
        <v>21799</v>
      </c>
    </row>
    <row r="82" spans="1:6" x14ac:dyDescent="0.25">
      <c r="A82" s="1">
        <v>45536</v>
      </c>
      <c r="B82" t="str">
        <f>VLOOKUP(MTO_PT!B82,LANG!A:B,2,FALSE)</f>
        <v>EIT</v>
      </c>
      <c r="C82" t="s">
        <v>8591</v>
      </c>
      <c r="D82" t="str">
        <f>VLOOKUP(MTO_PT!D82,LANG!A:B,2,FALSE)</f>
        <v>DETAILED</v>
      </c>
      <c r="E82" t="s">
        <v>17838</v>
      </c>
      <c r="F82" t="s">
        <v>21799</v>
      </c>
    </row>
    <row r="83" spans="1:6" x14ac:dyDescent="0.25">
      <c r="A83" s="1">
        <v>45572</v>
      </c>
      <c r="B83" t="str">
        <f>VLOOKUP(MTO_PT!B83,LANG!A:B,2,FALSE)</f>
        <v>EIT</v>
      </c>
      <c r="C83" t="s">
        <v>8592</v>
      </c>
      <c r="D83" t="str">
        <f>VLOOKUP(MTO_PT!D83,LANG!A:B,2,FALSE)</f>
        <v>DETAILED</v>
      </c>
      <c r="E83" t="s">
        <v>17838</v>
      </c>
      <c r="F83" t="s">
        <v>21799</v>
      </c>
    </row>
    <row r="84" spans="1:6" x14ac:dyDescent="0.25">
      <c r="A84" s="1">
        <v>45579</v>
      </c>
      <c r="B84" t="str">
        <f>VLOOKUP(MTO_PT!B84,LANG!A:B,2,FALSE)</f>
        <v>EIT</v>
      </c>
      <c r="C84" t="s">
        <v>8593</v>
      </c>
      <c r="D84" t="str">
        <f>VLOOKUP(MTO_PT!D84,LANG!A:B,2,FALSE)</f>
        <v>DETAILED</v>
      </c>
      <c r="E84" t="s">
        <v>17838</v>
      </c>
      <c r="F84" t="s">
        <v>21799</v>
      </c>
    </row>
    <row r="85" spans="1:6" x14ac:dyDescent="0.25">
      <c r="A85" s="1">
        <v>45877</v>
      </c>
      <c r="B85" t="str">
        <f>VLOOKUP(MTO_PT!B85,LANG!A:B,2,FALSE)</f>
        <v>EIT</v>
      </c>
      <c r="C85" t="s">
        <v>8594</v>
      </c>
      <c r="D85" t="str">
        <f>VLOOKUP(MTO_PT!D85,LANG!A:B,2,FALSE)</f>
        <v>DETAILED</v>
      </c>
      <c r="E85" t="s">
        <v>17838</v>
      </c>
      <c r="F85" t="s">
        <v>21799</v>
      </c>
    </row>
    <row r="86" spans="1:6" x14ac:dyDescent="0.25">
      <c r="A86" s="1">
        <v>45887</v>
      </c>
      <c r="B86" t="str">
        <f>VLOOKUP(MTO_PT!B86,LANG!A:B,2,FALSE)</f>
        <v>EIT</v>
      </c>
      <c r="C86" t="s">
        <v>8595</v>
      </c>
      <c r="D86" t="str">
        <f>VLOOKUP(MTO_PT!D86,LANG!A:B,2,FALSE)</f>
        <v>DETAILED</v>
      </c>
      <c r="E86" t="s">
        <v>17838</v>
      </c>
      <c r="F86" t="s">
        <v>21799</v>
      </c>
    </row>
    <row r="87" spans="1:6" x14ac:dyDescent="0.25">
      <c r="A87" s="1">
        <v>45952</v>
      </c>
      <c r="B87" t="str">
        <f>VLOOKUP(MTO_PT!B87,LANG!A:B,2,FALSE)</f>
        <v>EIT</v>
      </c>
      <c r="C87" t="s">
        <v>8596</v>
      </c>
      <c r="D87" t="str">
        <f>VLOOKUP(MTO_PT!D87,LANG!A:B,2,FALSE)</f>
        <v>DETAILED</v>
      </c>
      <c r="E87" t="s">
        <v>17838</v>
      </c>
      <c r="F87" t="s">
        <v>21799</v>
      </c>
    </row>
    <row r="88" spans="1:6" x14ac:dyDescent="0.25">
      <c r="A88" s="1">
        <v>45979</v>
      </c>
      <c r="B88" t="str">
        <f>VLOOKUP(MTO_PT!B88,LANG!A:B,2,FALSE)</f>
        <v>EIT</v>
      </c>
      <c r="C88" t="s">
        <v>8597</v>
      </c>
      <c r="D88" t="str">
        <f>VLOOKUP(MTO_PT!D88,LANG!A:B,2,FALSE)</f>
        <v>DETAILED</v>
      </c>
      <c r="E88" t="s">
        <v>17838</v>
      </c>
      <c r="F88" t="s">
        <v>21799</v>
      </c>
    </row>
    <row r="89" spans="1:6" x14ac:dyDescent="0.25">
      <c r="A89" s="1">
        <v>46065</v>
      </c>
      <c r="B89" t="str">
        <f>VLOOKUP(MTO_PT!B89,LANG!A:B,2,FALSE)</f>
        <v>EIT</v>
      </c>
      <c r="C89" t="s">
        <v>8598</v>
      </c>
      <c r="D89" t="str">
        <f>VLOOKUP(MTO_PT!D89,LANG!A:B,2,FALSE)</f>
        <v>DETAILED</v>
      </c>
      <c r="E89" t="s">
        <v>17838</v>
      </c>
      <c r="F89" t="s">
        <v>21799</v>
      </c>
    </row>
    <row r="90" spans="1:6" x14ac:dyDescent="0.25">
      <c r="A90" s="1">
        <v>46148</v>
      </c>
      <c r="B90" t="str">
        <f>VLOOKUP(MTO_PT!B90,LANG!A:B,2,FALSE)</f>
        <v>EIT</v>
      </c>
      <c r="C90" t="s">
        <v>8599</v>
      </c>
      <c r="D90" t="str">
        <f>VLOOKUP(MTO_PT!D90,LANG!A:B,2,FALSE)</f>
        <v>DETAILED</v>
      </c>
      <c r="E90" t="s">
        <v>17838</v>
      </c>
      <c r="F90" t="s">
        <v>21799</v>
      </c>
    </row>
    <row r="91" spans="1:6" x14ac:dyDescent="0.25">
      <c r="A91" s="1">
        <v>46225</v>
      </c>
      <c r="B91" t="str">
        <f>VLOOKUP(MTO_PT!B91,LANG!A:B,2,FALSE)</f>
        <v>EIT</v>
      </c>
      <c r="C91" t="s">
        <v>13536</v>
      </c>
      <c r="D91" t="str">
        <f>VLOOKUP(MTO_PT!D91,LANG!A:B,2,FALSE)</f>
        <v>DETAILED</v>
      </c>
      <c r="E91" t="s">
        <v>17838</v>
      </c>
      <c r="F91" t="s">
        <v>21799</v>
      </c>
    </row>
    <row r="92" spans="1:6" x14ac:dyDescent="0.25">
      <c r="A92" s="1">
        <v>45432</v>
      </c>
      <c r="B92" t="str">
        <f>VLOOKUP(MTO_PT!B92,LANG!A:B,2,FALSE)</f>
        <v>EIT</v>
      </c>
      <c r="C92" t="s">
        <v>8600</v>
      </c>
      <c r="D92" t="str">
        <f>VLOOKUP(MTO_PT!D92,LANG!A:B,2,FALSE)</f>
        <v>DETAILED</v>
      </c>
      <c r="E92" t="s">
        <v>17839</v>
      </c>
      <c r="F92" t="s">
        <v>21800</v>
      </c>
    </row>
    <row r="93" spans="1:6" x14ac:dyDescent="0.25">
      <c r="A93" s="1">
        <v>45478</v>
      </c>
      <c r="B93" t="str">
        <f>VLOOKUP(MTO_PT!B93,LANG!A:B,2,FALSE)</f>
        <v>EIT</v>
      </c>
      <c r="C93" t="s">
        <v>8601</v>
      </c>
      <c r="D93" t="str">
        <f>VLOOKUP(MTO_PT!D93,LANG!A:B,2,FALSE)</f>
        <v>DETAILED</v>
      </c>
      <c r="E93" t="s">
        <v>17839</v>
      </c>
      <c r="F93" t="s">
        <v>21800</v>
      </c>
    </row>
    <row r="94" spans="1:6" x14ac:dyDescent="0.25">
      <c r="A94" s="1">
        <v>45518</v>
      </c>
      <c r="B94" t="str">
        <f>VLOOKUP(MTO_PT!B94,LANG!A:B,2,FALSE)</f>
        <v>EIT</v>
      </c>
      <c r="C94" t="s">
        <v>8602</v>
      </c>
      <c r="D94" t="str">
        <f>VLOOKUP(MTO_PT!D94,LANG!A:B,2,FALSE)</f>
        <v>DETAILED</v>
      </c>
      <c r="E94" t="s">
        <v>17839</v>
      </c>
      <c r="F94" t="s">
        <v>21800</v>
      </c>
    </row>
    <row r="95" spans="1:6" x14ac:dyDescent="0.25">
      <c r="A95" s="1">
        <v>45565</v>
      </c>
      <c r="B95" t="str">
        <f>VLOOKUP(MTO_PT!B95,LANG!A:B,2,FALSE)</f>
        <v>EIT</v>
      </c>
      <c r="C95" t="s">
        <v>8603</v>
      </c>
      <c r="D95" t="str">
        <f>VLOOKUP(MTO_PT!D95,LANG!A:B,2,FALSE)</f>
        <v>DETAILED</v>
      </c>
      <c r="E95" t="s">
        <v>17839</v>
      </c>
      <c r="F95" t="s">
        <v>21800</v>
      </c>
    </row>
    <row r="96" spans="1:6" x14ac:dyDescent="0.25">
      <c r="A96" s="1">
        <v>45579</v>
      </c>
      <c r="B96" t="str">
        <f>VLOOKUP(MTO_PT!B96,LANG!A:B,2,FALSE)</f>
        <v>EIT</v>
      </c>
      <c r="C96" t="s">
        <v>8604</v>
      </c>
      <c r="D96" t="str">
        <f>VLOOKUP(MTO_PT!D96,LANG!A:B,2,FALSE)</f>
        <v>DETAILED</v>
      </c>
      <c r="E96" t="s">
        <v>17839</v>
      </c>
      <c r="F96" t="s">
        <v>21800</v>
      </c>
    </row>
    <row r="97" spans="1:6" x14ac:dyDescent="0.25">
      <c r="A97" s="1">
        <v>45877</v>
      </c>
      <c r="B97" t="str">
        <f>VLOOKUP(MTO_PT!B97,LANG!A:B,2,FALSE)</f>
        <v>EIT</v>
      </c>
      <c r="C97" t="s">
        <v>8605</v>
      </c>
      <c r="D97" t="str">
        <f>VLOOKUP(MTO_PT!D97,LANG!A:B,2,FALSE)</f>
        <v>DETAILED</v>
      </c>
      <c r="E97" t="s">
        <v>17839</v>
      </c>
      <c r="F97" t="s">
        <v>21800</v>
      </c>
    </row>
    <row r="98" spans="1:6" x14ac:dyDescent="0.25">
      <c r="A98" s="1">
        <v>45887</v>
      </c>
      <c r="B98" t="str">
        <f>VLOOKUP(MTO_PT!B98,LANG!A:B,2,FALSE)</f>
        <v>EIT</v>
      </c>
      <c r="C98" t="s">
        <v>8606</v>
      </c>
      <c r="D98" t="str">
        <f>VLOOKUP(MTO_PT!D98,LANG!A:B,2,FALSE)</f>
        <v>DETAILED</v>
      </c>
      <c r="E98" t="s">
        <v>17839</v>
      </c>
      <c r="F98" t="s">
        <v>21800</v>
      </c>
    </row>
    <row r="99" spans="1:6" x14ac:dyDescent="0.25">
      <c r="A99" s="1">
        <v>45952</v>
      </c>
      <c r="B99" t="str">
        <f>VLOOKUP(MTO_PT!B99,LANG!A:B,2,FALSE)</f>
        <v>EIT</v>
      </c>
      <c r="C99" t="s">
        <v>8607</v>
      </c>
      <c r="D99" t="str">
        <f>VLOOKUP(MTO_PT!D99,LANG!A:B,2,FALSE)</f>
        <v>DETAILED</v>
      </c>
      <c r="E99" t="s">
        <v>17839</v>
      </c>
      <c r="F99" t="s">
        <v>21800</v>
      </c>
    </row>
    <row r="100" spans="1:6" x14ac:dyDescent="0.25">
      <c r="A100" s="1">
        <v>45979</v>
      </c>
      <c r="B100" t="str">
        <f>VLOOKUP(MTO_PT!B100,LANG!A:B,2,FALSE)</f>
        <v>EIT</v>
      </c>
      <c r="C100" t="s">
        <v>8608</v>
      </c>
      <c r="D100" t="str">
        <f>VLOOKUP(MTO_PT!D100,LANG!A:B,2,FALSE)</f>
        <v>DETAILED</v>
      </c>
      <c r="E100" t="s">
        <v>17839</v>
      </c>
      <c r="F100" t="s">
        <v>21800</v>
      </c>
    </row>
    <row r="101" spans="1:6" x14ac:dyDescent="0.25">
      <c r="A101" s="1">
        <v>46065</v>
      </c>
      <c r="B101" t="str">
        <f>VLOOKUP(MTO_PT!B101,LANG!A:B,2,FALSE)</f>
        <v>EIT</v>
      </c>
      <c r="C101" t="s">
        <v>8609</v>
      </c>
      <c r="D101" t="str">
        <f>VLOOKUP(MTO_PT!D101,LANG!A:B,2,FALSE)</f>
        <v>DETAILED</v>
      </c>
      <c r="E101" t="s">
        <v>17839</v>
      </c>
      <c r="F101" t="s">
        <v>21800</v>
      </c>
    </row>
    <row r="102" spans="1:6" x14ac:dyDescent="0.25">
      <c r="A102" s="1">
        <v>46148</v>
      </c>
      <c r="B102" t="str">
        <f>VLOOKUP(MTO_PT!B102,LANG!A:B,2,FALSE)</f>
        <v>EIT</v>
      </c>
      <c r="C102" t="s">
        <v>8610</v>
      </c>
      <c r="D102" t="str">
        <f>VLOOKUP(MTO_PT!D102,LANG!A:B,2,FALSE)</f>
        <v>DETAILED</v>
      </c>
      <c r="E102" t="s">
        <v>17839</v>
      </c>
      <c r="F102" t="s">
        <v>21800</v>
      </c>
    </row>
    <row r="103" spans="1:6" x14ac:dyDescent="0.25">
      <c r="A103" s="1">
        <v>46225</v>
      </c>
      <c r="B103" t="str">
        <f>VLOOKUP(MTO_PT!B103,LANG!A:B,2,FALSE)</f>
        <v>EIT</v>
      </c>
      <c r="C103" t="s">
        <v>13537</v>
      </c>
      <c r="D103" t="str">
        <f>VLOOKUP(MTO_PT!D103,LANG!A:B,2,FALSE)</f>
        <v>DETAILED</v>
      </c>
      <c r="E103" t="s">
        <v>17839</v>
      </c>
      <c r="F103" t="s">
        <v>21800</v>
      </c>
    </row>
    <row r="104" spans="1:6" x14ac:dyDescent="0.25">
      <c r="A104" s="1">
        <v>45189</v>
      </c>
      <c r="B104" t="str">
        <f>VLOOKUP(MTO_PT!B104,LANG!A:B,2,FALSE)</f>
        <v>EIT</v>
      </c>
      <c r="C104" t="s">
        <v>8611</v>
      </c>
      <c r="D104" t="str">
        <f>VLOOKUP(MTO_PT!D104,LANG!A:B,2,FALSE)</f>
        <v>DETAILED</v>
      </c>
      <c r="E104" t="s">
        <v>17840</v>
      </c>
      <c r="F104" t="s">
        <v>21801</v>
      </c>
    </row>
    <row r="105" spans="1:6" x14ac:dyDescent="0.25">
      <c r="A105" s="1">
        <v>45250</v>
      </c>
      <c r="B105" t="str">
        <f>VLOOKUP(MTO_PT!B105,LANG!A:B,2,FALSE)</f>
        <v>EIT</v>
      </c>
      <c r="C105" t="s">
        <v>8612</v>
      </c>
      <c r="D105" t="str">
        <f>VLOOKUP(MTO_PT!D105,LANG!A:B,2,FALSE)</f>
        <v>DETAILED</v>
      </c>
      <c r="E105" t="s">
        <v>17840</v>
      </c>
      <c r="F105" t="s">
        <v>21801</v>
      </c>
    </row>
    <row r="106" spans="1:6" x14ac:dyDescent="0.25">
      <c r="A106" s="1">
        <v>45398</v>
      </c>
      <c r="B106" t="str">
        <f>VLOOKUP(MTO_PT!B106,LANG!A:B,2,FALSE)</f>
        <v>EIT</v>
      </c>
      <c r="C106" t="s">
        <v>8613</v>
      </c>
      <c r="D106" t="str">
        <f>VLOOKUP(MTO_PT!D106,LANG!A:B,2,FALSE)</f>
        <v>DETAILED</v>
      </c>
      <c r="E106" t="s">
        <v>17840</v>
      </c>
      <c r="F106" t="s">
        <v>21801</v>
      </c>
    </row>
    <row r="107" spans="1:6" x14ac:dyDescent="0.25">
      <c r="A107" s="1">
        <v>45476</v>
      </c>
      <c r="B107" t="str">
        <f>VLOOKUP(MTO_PT!B107,LANG!A:B,2,FALSE)</f>
        <v>EIT</v>
      </c>
      <c r="C107" t="s">
        <v>8614</v>
      </c>
      <c r="D107" t="str">
        <f>VLOOKUP(MTO_PT!D107,LANG!A:B,2,FALSE)</f>
        <v>DETAILED</v>
      </c>
      <c r="E107" t="s">
        <v>17840</v>
      </c>
      <c r="F107" t="s">
        <v>21801</v>
      </c>
    </row>
    <row r="108" spans="1:6" x14ac:dyDescent="0.25">
      <c r="A108" s="1">
        <v>45483</v>
      </c>
      <c r="B108" t="str">
        <f>VLOOKUP(MTO_PT!B108,LANG!A:B,2,FALSE)</f>
        <v>EIT</v>
      </c>
      <c r="C108" t="s">
        <v>8615</v>
      </c>
      <c r="D108" t="str">
        <f>VLOOKUP(MTO_PT!D108,LANG!A:B,2,FALSE)</f>
        <v>DETAILED</v>
      </c>
      <c r="E108" t="s">
        <v>17840</v>
      </c>
      <c r="F108" t="s">
        <v>21801</v>
      </c>
    </row>
    <row r="109" spans="1:6" x14ac:dyDescent="0.25">
      <c r="A109" s="1">
        <v>45545</v>
      </c>
      <c r="B109" t="str">
        <f>VLOOKUP(MTO_PT!B109,LANG!A:B,2,FALSE)</f>
        <v>EIT</v>
      </c>
      <c r="C109" t="s">
        <v>8616</v>
      </c>
      <c r="D109" t="str">
        <f>VLOOKUP(MTO_PT!D109,LANG!A:B,2,FALSE)</f>
        <v>DETAILED</v>
      </c>
      <c r="E109" t="s">
        <v>17840</v>
      </c>
      <c r="F109" t="s">
        <v>21801</v>
      </c>
    </row>
    <row r="110" spans="1:6" x14ac:dyDescent="0.25">
      <c r="A110" s="1">
        <v>45877</v>
      </c>
      <c r="B110" t="str">
        <f>VLOOKUP(MTO_PT!B110,LANG!A:B,2,FALSE)</f>
        <v>EIT</v>
      </c>
      <c r="C110" t="s">
        <v>8617</v>
      </c>
      <c r="D110" t="str">
        <f>VLOOKUP(MTO_PT!D110,LANG!A:B,2,FALSE)</f>
        <v>DETAILED</v>
      </c>
      <c r="E110" t="s">
        <v>17840</v>
      </c>
      <c r="F110" t="s">
        <v>21801</v>
      </c>
    </row>
    <row r="111" spans="1:6" x14ac:dyDescent="0.25">
      <c r="A111" s="1">
        <v>45887</v>
      </c>
      <c r="B111" t="str">
        <f>VLOOKUP(MTO_PT!B111,LANG!A:B,2,FALSE)</f>
        <v>EIT</v>
      </c>
      <c r="C111" t="s">
        <v>8618</v>
      </c>
      <c r="D111" t="str">
        <f>VLOOKUP(MTO_PT!D111,LANG!A:B,2,FALSE)</f>
        <v>DETAILED</v>
      </c>
      <c r="E111" t="s">
        <v>17840</v>
      </c>
      <c r="F111" t="s">
        <v>21801</v>
      </c>
    </row>
    <row r="112" spans="1:6" x14ac:dyDescent="0.25">
      <c r="A112" s="1">
        <v>45952</v>
      </c>
      <c r="B112" t="str">
        <f>VLOOKUP(MTO_PT!B112,LANG!A:B,2,FALSE)</f>
        <v>EIT</v>
      </c>
      <c r="C112" t="s">
        <v>8619</v>
      </c>
      <c r="D112" t="str">
        <f>VLOOKUP(MTO_PT!D112,LANG!A:B,2,FALSE)</f>
        <v>DETAILED</v>
      </c>
      <c r="E112" t="s">
        <v>17840</v>
      </c>
      <c r="F112" t="s">
        <v>21801</v>
      </c>
    </row>
    <row r="113" spans="1:6" x14ac:dyDescent="0.25">
      <c r="A113" s="1">
        <v>45979</v>
      </c>
      <c r="B113" t="str">
        <f>VLOOKUP(MTO_PT!B113,LANG!A:B,2,FALSE)</f>
        <v>EIT</v>
      </c>
      <c r="C113" t="s">
        <v>8620</v>
      </c>
      <c r="D113" t="str">
        <f>VLOOKUP(MTO_PT!D113,LANG!A:B,2,FALSE)</f>
        <v>DETAILED</v>
      </c>
      <c r="E113" t="s">
        <v>17840</v>
      </c>
      <c r="F113" t="s">
        <v>21801</v>
      </c>
    </row>
    <row r="114" spans="1:6" x14ac:dyDescent="0.25">
      <c r="A114" s="1">
        <v>46065</v>
      </c>
      <c r="B114" t="str">
        <f>VLOOKUP(MTO_PT!B114,LANG!A:B,2,FALSE)</f>
        <v>EIT</v>
      </c>
      <c r="C114" t="s">
        <v>8621</v>
      </c>
      <c r="D114" t="str">
        <f>VLOOKUP(MTO_PT!D114,LANG!A:B,2,FALSE)</f>
        <v>DETAILED</v>
      </c>
      <c r="E114" t="s">
        <v>17840</v>
      </c>
      <c r="F114" t="s">
        <v>21801</v>
      </c>
    </row>
    <row r="115" spans="1:6" x14ac:dyDescent="0.25">
      <c r="A115" s="1">
        <v>46148</v>
      </c>
      <c r="B115" t="str">
        <f>VLOOKUP(MTO_PT!B115,LANG!A:B,2,FALSE)</f>
        <v>EIT</v>
      </c>
      <c r="C115" t="s">
        <v>8622</v>
      </c>
      <c r="D115" t="str">
        <f>VLOOKUP(MTO_PT!D115,LANG!A:B,2,FALSE)</f>
        <v>DETAILED</v>
      </c>
      <c r="E115" t="s">
        <v>17840</v>
      </c>
      <c r="F115" t="s">
        <v>21801</v>
      </c>
    </row>
    <row r="116" spans="1:6" x14ac:dyDescent="0.25">
      <c r="A116" s="1">
        <v>46225</v>
      </c>
      <c r="B116" t="str">
        <f>VLOOKUP(MTO_PT!B116,LANG!A:B,2,FALSE)</f>
        <v>EIT</v>
      </c>
      <c r="C116" t="s">
        <v>13538</v>
      </c>
      <c r="D116" t="str">
        <f>VLOOKUP(MTO_PT!D116,LANG!A:B,2,FALSE)</f>
        <v>DETAILED</v>
      </c>
      <c r="E116" t="s">
        <v>17840</v>
      </c>
      <c r="F116" t="s">
        <v>21801</v>
      </c>
    </row>
    <row r="117" spans="1:6" x14ac:dyDescent="0.25">
      <c r="A117" s="1">
        <v>45439</v>
      </c>
      <c r="B117" t="str">
        <f>VLOOKUP(MTO_PT!B117,LANG!A:B,2,FALSE)</f>
        <v>EIT</v>
      </c>
      <c r="C117" t="s">
        <v>8623</v>
      </c>
      <c r="D117" t="str">
        <f>VLOOKUP(MTO_PT!D117,LANG!A:B,2,FALSE)</f>
        <v>DETAILED</v>
      </c>
      <c r="E117" t="s">
        <v>17841</v>
      </c>
      <c r="F117" t="s">
        <v>21802</v>
      </c>
    </row>
    <row r="118" spans="1:6" x14ac:dyDescent="0.25">
      <c r="A118" s="1">
        <v>45455</v>
      </c>
      <c r="B118" t="str">
        <f>VLOOKUP(MTO_PT!B118,LANG!A:B,2,FALSE)</f>
        <v>EIT</v>
      </c>
      <c r="C118" t="s">
        <v>8624</v>
      </c>
      <c r="D118" t="str">
        <f>VLOOKUP(MTO_PT!D118,LANG!A:B,2,FALSE)</f>
        <v>DETAILED</v>
      </c>
      <c r="E118" t="s">
        <v>17841</v>
      </c>
      <c r="F118" t="s">
        <v>21802</v>
      </c>
    </row>
    <row r="119" spans="1:6" x14ac:dyDescent="0.25">
      <c r="A119" s="1">
        <v>45881</v>
      </c>
      <c r="B119" t="str">
        <f>VLOOKUP(MTO_PT!B119,LANG!A:B,2,FALSE)</f>
        <v>EIT</v>
      </c>
      <c r="C119" t="s">
        <v>8625</v>
      </c>
      <c r="D119" t="str">
        <f>VLOOKUP(MTO_PT!D119,LANG!A:B,2,FALSE)</f>
        <v>DETAILED</v>
      </c>
      <c r="E119" t="s">
        <v>17841</v>
      </c>
      <c r="F119" t="s">
        <v>21802</v>
      </c>
    </row>
    <row r="120" spans="1:6" x14ac:dyDescent="0.25">
      <c r="A120" s="1">
        <v>45887</v>
      </c>
      <c r="B120" t="str">
        <f>VLOOKUP(MTO_PT!B120,LANG!A:B,2,FALSE)</f>
        <v>EIT</v>
      </c>
      <c r="C120" t="s">
        <v>8626</v>
      </c>
      <c r="D120" t="str">
        <f>VLOOKUP(MTO_PT!D120,LANG!A:B,2,FALSE)</f>
        <v>DETAILED</v>
      </c>
      <c r="E120" t="s">
        <v>17841</v>
      </c>
      <c r="F120" t="s">
        <v>21802</v>
      </c>
    </row>
    <row r="121" spans="1:6" x14ac:dyDescent="0.25">
      <c r="A121" s="1">
        <v>45952</v>
      </c>
      <c r="B121" t="str">
        <f>VLOOKUP(MTO_PT!B121,LANG!A:B,2,FALSE)</f>
        <v>EIT</v>
      </c>
      <c r="C121" t="s">
        <v>8627</v>
      </c>
      <c r="D121" t="str">
        <f>VLOOKUP(MTO_PT!D121,LANG!A:B,2,FALSE)</f>
        <v>DETAILED</v>
      </c>
      <c r="E121" t="s">
        <v>17841</v>
      </c>
      <c r="F121" t="s">
        <v>21802</v>
      </c>
    </row>
    <row r="122" spans="1:6" x14ac:dyDescent="0.25">
      <c r="A122" s="1">
        <v>45979</v>
      </c>
      <c r="B122" t="str">
        <f>VLOOKUP(MTO_PT!B122,LANG!A:B,2,FALSE)</f>
        <v>EIT</v>
      </c>
      <c r="C122" t="s">
        <v>8628</v>
      </c>
      <c r="D122" t="str">
        <f>VLOOKUP(MTO_PT!D122,LANG!A:B,2,FALSE)</f>
        <v>DETAILED</v>
      </c>
      <c r="E122" t="s">
        <v>17841</v>
      </c>
      <c r="F122" t="s">
        <v>21802</v>
      </c>
    </row>
    <row r="123" spans="1:6" x14ac:dyDescent="0.25">
      <c r="A123" s="1">
        <v>46065</v>
      </c>
      <c r="B123" t="str">
        <f>VLOOKUP(MTO_PT!B123,LANG!A:B,2,FALSE)</f>
        <v>EIT</v>
      </c>
      <c r="C123" t="s">
        <v>8629</v>
      </c>
      <c r="D123" t="str">
        <f>VLOOKUP(MTO_PT!D123,LANG!A:B,2,FALSE)</f>
        <v>DETAILED</v>
      </c>
      <c r="E123" t="s">
        <v>17841</v>
      </c>
      <c r="F123" t="s">
        <v>21802</v>
      </c>
    </row>
    <row r="124" spans="1:6" x14ac:dyDescent="0.25">
      <c r="A124" s="1">
        <v>46148</v>
      </c>
      <c r="B124" t="str">
        <f>VLOOKUP(MTO_PT!B124,LANG!A:B,2,FALSE)</f>
        <v>EIT</v>
      </c>
      <c r="C124" t="s">
        <v>8630</v>
      </c>
      <c r="D124" t="str">
        <f>VLOOKUP(MTO_PT!D124,LANG!A:B,2,FALSE)</f>
        <v>DETAILED</v>
      </c>
      <c r="E124" t="s">
        <v>17841</v>
      </c>
      <c r="F124" t="s">
        <v>21802</v>
      </c>
    </row>
    <row r="125" spans="1:6" x14ac:dyDescent="0.25">
      <c r="A125" s="1">
        <v>46225</v>
      </c>
      <c r="B125" t="str">
        <f>VLOOKUP(MTO_PT!B125,LANG!A:B,2,FALSE)</f>
        <v>EIT</v>
      </c>
      <c r="C125" t="s">
        <v>13539</v>
      </c>
      <c r="D125" t="str">
        <f>VLOOKUP(MTO_PT!D125,LANG!A:B,2,FALSE)</f>
        <v>DETAILED</v>
      </c>
      <c r="E125" t="s">
        <v>17841</v>
      </c>
      <c r="F125" t="s">
        <v>21802</v>
      </c>
    </row>
    <row r="126" spans="1:6" x14ac:dyDescent="0.25">
      <c r="A126" s="1">
        <v>45189</v>
      </c>
      <c r="B126" t="str">
        <f>VLOOKUP(MTO_PT!B126,LANG!A:B,2,FALSE)</f>
        <v>EIT</v>
      </c>
      <c r="C126" t="s">
        <v>8631</v>
      </c>
      <c r="D126" t="str">
        <f>VLOOKUP(MTO_PT!D126,LANG!A:B,2,FALSE)</f>
        <v>DETAILED</v>
      </c>
      <c r="E126" t="s">
        <v>17842</v>
      </c>
      <c r="F126" t="s">
        <v>21803</v>
      </c>
    </row>
    <row r="127" spans="1:6" x14ac:dyDescent="0.25">
      <c r="A127" s="1">
        <v>45600</v>
      </c>
      <c r="B127" t="str">
        <f>VLOOKUP(MTO_PT!B127,LANG!A:B,2,FALSE)</f>
        <v>EIT</v>
      </c>
      <c r="C127" t="s">
        <v>8632</v>
      </c>
      <c r="D127" t="str">
        <f>VLOOKUP(MTO_PT!D127,LANG!A:B,2,FALSE)</f>
        <v>DETAILED</v>
      </c>
      <c r="E127" t="s">
        <v>17842</v>
      </c>
      <c r="F127" t="s">
        <v>21803</v>
      </c>
    </row>
    <row r="128" spans="1:6" x14ac:dyDescent="0.25">
      <c r="A128" s="1">
        <v>45625</v>
      </c>
      <c r="B128" t="str">
        <f>VLOOKUP(MTO_PT!B128,LANG!A:B,2,FALSE)</f>
        <v>EIT</v>
      </c>
      <c r="C128" t="s">
        <v>8633</v>
      </c>
      <c r="D128" t="str">
        <f>VLOOKUP(MTO_PT!D128,LANG!A:B,2,FALSE)</f>
        <v>DETAILED</v>
      </c>
      <c r="E128" t="s">
        <v>17842</v>
      </c>
      <c r="F128" t="s">
        <v>21803</v>
      </c>
    </row>
    <row r="129" spans="1:6" x14ac:dyDescent="0.25">
      <c r="A129" s="1">
        <v>45881</v>
      </c>
      <c r="B129" t="str">
        <f>VLOOKUP(MTO_PT!B129,LANG!A:B,2,FALSE)</f>
        <v>EIT</v>
      </c>
      <c r="C129" t="s">
        <v>8634</v>
      </c>
      <c r="D129" t="str">
        <f>VLOOKUP(MTO_PT!D129,LANG!A:B,2,FALSE)</f>
        <v>DETAILED</v>
      </c>
      <c r="E129" t="s">
        <v>17842</v>
      </c>
      <c r="F129" t="s">
        <v>21803</v>
      </c>
    </row>
    <row r="130" spans="1:6" x14ac:dyDescent="0.25">
      <c r="A130" s="1">
        <v>45887</v>
      </c>
      <c r="B130" t="str">
        <f>VLOOKUP(MTO_PT!B130,LANG!A:B,2,FALSE)</f>
        <v>EIT</v>
      </c>
      <c r="C130" t="s">
        <v>8635</v>
      </c>
      <c r="D130" t="str">
        <f>VLOOKUP(MTO_PT!D130,LANG!A:B,2,FALSE)</f>
        <v>DETAILED</v>
      </c>
      <c r="E130" t="s">
        <v>17842</v>
      </c>
      <c r="F130" t="s">
        <v>21803</v>
      </c>
    </row>
    <row r="131" spans="1:6" x14ac:dyDescent="0.25">
      <c r="A131" s="1">
        <v>45932</v>
      </c>
      <c r="B131" t="str">
        <f>VLOOKUP(MTO_PT!B131,LANG!A:B,2,FALSE)</f>
        <v>EIT</v>
      </c>
      <c r="C131" t="s">
        <v>8636</v>
      </c>
      <c r="D131" t="str">
        <f>VLOOKUP(MTO_PT!D131,LANG!A:B,2,FALSE)</f>
        <v>DETAILED</v>
      </c>
      <c r="E131" t="s">
        <v>17842</v>
      </c>
      <c r="F131" t="s">
        <v>21803</v>
      </c>
    </row>
    <row r="132" spans="1:6" x14ac:dyDescent="0.25">
      <c r="A132" s="1">
        <v>45952</v>
      </c>
      <c r="B132" t="str">
        <f>VLOOKUP(MTO_PT!B132,LANG!A:B,2,FALSE)</f>
        <v>EIT</v>
      </c>
      <c r="C132" t="s">
        <v>8637</v>
      </c>
      <c r="D132" t="str">
        <f>VLOOKUP(MTO_PT!D132,LANG!A:B,2,FALSE)</f>
        <v>DETAILED</v>
      </c>
      <c r="E132" t="s">
        <v>17842</v>
      </c>
      <c r="F132" t="s">
        <v>21803</v>
      </c>
    </row>
    <row r="133" spans="1:6" x14ac:dyDescent="0.25">
      <c r="A133" s="1">
        <v>45979</v>
      </c>
      <c r="B133" t="str">
        <f>VLOOKUP(MTO_PT!B133,LANG!A:B,2,FALSE)</f>
        <v>EIT</v>
      </c>
      <c r="C133" t="s">
        <v>8638</v>
      </c>
      <c r="D133" t="str">
        <f>VLOOKUP(MTO_PT!D133,LANG!A:B,2,FALSE)</f>
        <v>DETAILED</v>
      </c>
      <c r="E133" t="s">
        <v>17842</v>
      </c>
      <c r="F133" t="s">
        <v>21803</v>
      </c>
    </row>
    <row r="134" spans="1:6" x14ac:dyDescent="0.25">
      <c r="A134" s="1">
        <v>46065</v>
      </c>
      <c r="B134" t="str">
        <f>VLOOKUP(MTO_PT!B134,LANG!A:B,2,FALSE)</f>
        <v>EIT</v>
      </c>
      <c r="C134" t="s">
        <v>8639</v>
      </c>
      <c r="D134" t="str">
        <f>VLOOKUP(MTO_PT!D134,LANG!A:B,2,FALSE)</f>
        <v>DETAILED</v>
      </c>
      <c r="E134" t="s">
        <v>17842</v>
      </c>
      <c r="F134" t="s">
        <v>21803</v>
      </c>
    </row>
    <row r="135" spans="1:6" x14ac:dyDescent="0.25">
      <c r="A135" s="1">
        <v>46148</v>
      </c>
      <c r="B135" t="str">
        <f>VLOOKUP(MTO_PT!B135,LANG!A:B,2,FALSE)</f>
        <v>EIT</v>
      </c>
      <c r="C135" t="s">
        <v>8640</v>
      </c>
      <c r="D135" t="str">
        <f>VLOOKUP(MTO_PT!D135,LANG!A:B,2,FALSE)</f>
        <v>DETAILED</v>
      </c>
      <c r="E135" t="s">
        <v>17842</v>
      </c>
      <c r="F135" t="s">
        <v>21803</v>
      </c>
    </row>
    <row r="136" spans="1:6" x14ac:dyDescent="0.25">
      <c r="A136" s="1">
        <v>46225</v>
      </c>
      <c r="B136" t="str">
        <f>VLOOKUP(MTO_PT!B136,LANG!A:B,2,FALSE)</f>
        <v>EIT</v>
      </c>
      <c r="C136" t="s">
        <v>13540</v>
      </c>
      <c r="D136" t="str">
        <f>VLOOKUP(MTO_PT!D136,LANG!A:B,2,FALSE)</f>
        <v>DETAILED</v>
      </c>
      <c r="E136" t="s">
        <v>17842</v>
      </c>
      <c r="F136" t="s">
        <v>21803</v>
      </c>
    </row>
    <row r="137" spans="1:6" x14ac:dyDescent="0.25">
      <c r="A137" s="1">
        <v>45485</v>
      </c>
      <c r="B137" t="str">
        <f>VLOOKUP(MTO_PT!B137,LANG!A:B,2,FALSE)</f>
        <v>EIT</v>
      </c>
      <c r="C137" t="s">
        <v>8641</v>
      </c>
      <c r="D137" t="str">
        <f>VLOOKUP(MTO_PT!D137,LANG!A:B,2,FALSE)</f>
        <v>DETAILED</v>
      </c>
      <c r="E137" t="s">
        <v>17843</v>
      </c>
      <c r="F137" t="s">
        <v>21804</v>
      </c>
    </row>
    <row r="138" spans="1:6" x14ac:dyDescent="0.25">
      <c r="A138" s="1">
        <v>45536</v>
      </c>
      <c r="B138" t="str">
        <f>VLOOKUP(MTO_PT!B138,LANG!A:B,2,FALSE)</f>
        <v>EIT</v>
      </c>
      <c r="C138" t="s">
        <v>8642</v>
      </c>
      <c r="D138" t="str">
        <f>VLOOKUP(MTO_PT!D138,LANG!A:B,2,FALSE)</f>
        <v>DETAILED</v>
      </c>
      <c r="E138" t="s">
        <v>17843</v>
      </c>
      <c r="F138" t="s">
        <v>21804</v>
      </c>
    </row>
    <row r="139" spans="1:6" x14ac:dyDescent="0.25">
      <c r="A139" s="1">
        <v>45565</v>
      </c>
      <c r="B139" t="str">
        <f>VLOOKUP(MTO_PT!B139,LANG!A:B,2,FALSE)</f>
        <v>EIT</v>
      </c>
      <c r="C139" t="s">
        <v>8643</v>
      </c>
      <c r="D139" t="str">
        <f>VLOOKUP(MTO_PT!D139,LANG!A:B,2,FALSE)</f>
        <v>DETAILED</v>
      </c>
      <c r="E139" t="s">
        <v>17843</v>
      </c>
      <c r="F139" t="s">
        <v>21804</v>
      </c>
    </row>
    <row r="140" spans="1:6" x14ac:dyDescent="0.25">
      <c r="A140" s="1">
        <v>45590</v>
      </c>
      <c r="B140" t="str">
        <f>VLOOKUP(MTO_PT!B140,LANG!A:B,2,FALSE)</f>
        <v>EIT</v>
      </c>
      <c r="C140" t="s">
        <v>8644</v>
      </c>
      <c r="D140" t="str">
        <f>VLOOKUP(MTO_PT!D140,LANG!A:B,2,FALSE)</f>
        <v>DETAILED</v>
      </c>
      <c r="E140" t="s">
        <v>17843</v>
      </c>
      <c r="F140" t="s">
        <v>21804</v>
      </c>
    </row>
    <row r="141" spans="1:6" x14ac:dyDescent="0.25">
      <c r="A141" s="1">
        <v>45881</v>
      </c>
      <c r="B141" t="str">
        <f>VLOOKUP(MTO_PT!B141,LANG!A:B,2,FALSE)</f>
        <v>EIT</v>
      </c>
      <c r="C141" t="s">
        <v>8645</v>
      </c>
      <c r="D141" t="str">
        <f>VLOOKUP(MTO_PT!D141,LANG!A:B,2,FALSE)</f>
        <v>DETAILED</v>
      </c>
      <c r="E141" t="s">
        <v>17843</v>
      </c>
      <c r="F141" t="s">
        <v>21804</v>
      </c>
    </row>
    <row r="142" spans="1:6" x14ac:dyDescent="0.25">
      <c r="A142" s="1">
        <v>45887</v>
      </c>
      <c r="B142" t="str">
        <f>VLOOKUP(MTO_PT!B142,LANG!A:B,2,FALSE)</f>
        <v>EIT</v>
      </c>
      <c r="C142" t="s">
        <v>8646</v>
      </c>
      <c r="D142" t="str">
        <f>VLOOKUP(MTO_PT!D142,LANG!A:B,2,FALSE)</f>
        <v>DETAILED</v>
      </c>
      <c r="E142" t="s">
        <v>17843</v>
      </c>
      <c r="F142" t="s">
        <v>21804</v>
      </c>
    </row>
    <row r="143" spans="1:6" x14ac:dyDescent="0.25">
      <c r="A143" s="1">
        <v>45932</v>
      </c>
      <c r="B143" t="str">
        <f>VLOOKUP(MTO_PT!B143,LANG!A:B,2,FALSE)</f>
        <v>EIT</v>
      </c>
      <c r="C143" t="s">
        <v>8647</v>
      </c>
      <c r="D143" t="str">
        <f>VLOOKUP(MTO_PT!D143,LANG!A:B,2,FALSE)</f>
        <v>DETAILED</v>
      </c>
      <c r="E143" t="s">
        <v>17843</v>
      </c>
      <c r="F143" t="s">
        <v>21804</v>
      </c>
    </row>
    <row r="144" spans="1:6" x14ac:dyDescent="0.25">
      <c r="A144" s="1">
        <v>45952</v>
      </c>
      <c r="B144" t="str">
        <f>VLOOKUP(MTO_PT!B144,LANG!A:B,2,FALSE)</f>
        <v>EIT</v>
      </c>
      <c r="C144" t="s">
        <v>8648</v>
      </c>
      <c r="D144" t="str">
        <f>VLOOKUP(MTO_PT!D144,LANG!A:B,2,FALSE)</f>
        <v>DETAILED</v>
      </c>
      <c r="E144" t="s">
        <v>17843</v>
      </c>
      <c r="F144" t="s">
        <v>21804</v>
      </c>
    </row>
    <row r="145" spans="1:6" x14ac:dyDescent="0.25">
      <c r="A145" s="1">
        <v>45979</v>
      </c>
      <c r="B145" t="str">
        <f>VLOOKUP(MTO_PT!B145,LANG!A:B,2,FALSE)</f>
        <v>EIT</v>
      </c>
      <c r="C145" t="s">
        <v>8649</v>
      </c>
      <c r="D145" t="str">
        <f>VLOOKUP(MTO_PT!D145,LANG!A:B,2,FALSE)</f>
        <v>DETAILED</v>
      </c>
      <c r="E145" t="s">
        <v>17843</v>
      </c>
      <c r="F145" t="s">
        <v>21804</v>
      </c>
    </row>
    <row r="146" spans="1:6" x14ac:dyDescent="0.25">
      <c r="A146" s="1">
        <v>46065</v>
      </c>
      <c r="B146" t="str">
        <f>VLOOKUP(MTO_PT!B146,LANG!A:B,2,FALSE)</f>
        <v>EIT</v>
      </c>
      <c r="C146" t="s">
        <v>8650</v>
      </c>
      <c r="D146" t="str">
        <f>VLOOKUP(MTO_PT!D146,LANG!A:B,2,FALSE)</f>
        <v>DETAILED</v>
      </c>
      <c r="E146" t="s">
        <v>17843</v>
      </c>
      <c r="F146" t="s">
        <v>21804</v>
      </c>
    </row>
    <row r="147" spans="1:6" x14ac:dyDescent="0.25">
      <c r="A147" s="1">
        <v>46148</v>
      </c>
      <c r="B147" t="str">
        <f>VLOOKUP(MTO_PT!B147,LANG!A:B,2,FALSE)</f>
        <v>EIT</v>
      </c>
      <c r="C147" t="s">
        <v>8651</v>
      </c>
      <c r="D147" t="str">
        <f>VLOOKUP(MTO_PT!D147,LANG!A:B,2,FALSE)</f>
        <v>DETAILED</v>
      </c>
      <c r="E147" t="s">
        <v>17843</v>
      </c>
      <c r="F147" t="s">
        <v>21804</v>
      </c>
    </row>
    <row r="148" spans="1:6" x14ac:dyDescent="0.25">
      <c r="A148" s="1">
        <v>46225</v>
      </c>
      <c r="B148" t="str">
        <f>VLOOKUP(MTO_PT!B148,LANG!A:B,2,FALSE)</f>
        <v>EIT</v>
      </c>
      <c r="C148" t="s">
        <v>13541</v>
      </c>
      <c r="D148" t="str">
        <f>VLOOKUP(MTO_PT!D148,LANG!A:B,2,FALSE)</f>
        <v>DETAILED</v>
      </c>
      <c r="E148" t="s">
        <v>17843</v>
      </c>
      <c r="F148" t="s">
        <v>21804</v>
      </c>
    </row>
    <row r="149" spans="1:6" x14ac:dyDescent="0.25">
      <c r="A149" s="1">
        <v>46155</v>
      </c>
      <c r="B149" t="str">
        <f>VLOOKUP(MTO_PT!B149,LANG!A:B,2,FALSE)</f>
        <v>PIPING</v>
      </c>
      <c r="C149" t="s">
        <v>8728</v>
      </c>
      <c r="D149" t="str">
        <f>VLOOKUP(MTO_PT!D149,LANG!A:B,2,FALSE)</f>
        <v>DETAILED</v>
      </c>
      <c r="E149" t="s">
        <v>18680</v>
      </c>
      <c r="F149" t="s">
        <v>22630</v>
      </c>
    </row>
    <row r="150" spans="1:6" x14ac:dyDescent="0.25">
      <c r="A150" s="1">
        <v>46176</v>
      </c>
      <c r="B150" t="str">
        <f>VLOOKUP(MTO_PT!B150,LANG!A:B,2,FALSE)</f>
        <v>PIPING</v>
      </c>
      <c r="C150" t="s">
        <v>8729</v>
      </c>
      <c r="D150" t="str">
        <f>VLOOKUP(MTO_PT!D150,LANG!A:B,2,FALSE)</f>
        <v>DETAILED</v>
      </c>
      <c r="E150" t="s">
        <v>18680</v>
      </c>
      <c r="F150" t="s">
        <v>22630</v>
      </c>
    </row>
    <row r="151" spans="1:6" x14ac:dyDescent="0.25">
      <c r="A151" s="1">
        <v>45937</v>
      </c>
      <c r="B151" t="str">
        <f>VLOOKUP(MTO_PT!B151,LANG!A:B,2,FALSE)</f>
        <v>PIPING</v>
      </c>
      <c r="C151" t="s">
        <v>8774</v>
      </c>
      <c r="D151" t="str">
        <f>VLOOKUP(MTO_PT!D151,LANG!A:B,2,FALSE)</f>
        <v>DETAILED</v>
      </c>
      <c r="E151" t="s">
        <v>19346</v>
      </c>
      <c r="F151" t="s">
        <v>23262</v>
      </c>
    </row>
    <row r="152" spans="1:6" x14ac:dyDescent="0.25">
      <c r="A152" s="1">
        <v>46135</v>
      </c>
      <c r="B152" t="str">
        <f>VLOOKUP(MTO_PT!B152,LANG!A:B,2,FALSE)</f>
        <v>EIT</v>
      </c>
      <c r="C152" t="s">
        <v>8777</v>
      </c>
      <c r="D152" t="str">
        <f>VLOOKUP(MTO_PT!D152,LANG!A:B,2,FALSE)</f>
        <v>DETAILED</v>
      </c>
      <c r="E152" t="s">
        <v>18448</v>
      </c>
      <c r="F152" t="s">
        <v>22400</v>
      </c>
    </row>
    <row r="153" spans="1:6" x14ac:dyDescent="0.25">
      <c r="A153" s="1">
        <v>45394</v>
      </c>
      <c r="B153" t="str">
        <f>VLOOKUP(MTO_PT!B153,LANG!A:B,2,FALSE)</f>
        <v>HVAC</v>
      </c>
      <c r="C153" t="s">
        <v>8849</v>
      </c>
      <c r="D153" t="str">
        <f>VLOOKUP(MTO_PT!D153,LANG!A:B,2,FALSE)</f>
        <v>DETAILED</v>
      </c>
      <c r="E153" t="s">
        <v>17871</v>
      </c>
      <c r="F153" t="s">
        <v>21831</v>
      </c>
    </row>
    <row r="154" spans="1:6" x14ac:dyDescent="0.25">
      <c r="A154" s="1">
        <v>45586</v>
      </c>
      <c r="B154" t="str">
        <f>VLOOKUP(MTO_PT!B154,LANG!A:B,2,FALSE)</f>
        <v>HVAC</v>
      </c>
      <c r="C154" t="s">
        <v>8850</v>
      </c>
      <c r="D154" t="str">
        <f>VLOOKUP(MTO_PT!D154,LANG!A:B,2,FALSE)</f>
        <v>DETAILED</v>
      </c>
      <c r="E154" t="s">
        <v>17871</v>
      </c>
      <c r="F154" t="s">
        <v>21831</v>
      </c>
    </row>
    <row r="155" spans="1:6" x14ac:dyDescent="0.25">
      <c r="A155" s="1">
        <v>45607</v>
      </c>
      <c r="B155" t="str">
        <f>VLOOKUP(MTO_PT!B155,LANG!A:B,2,FALSE)</f>
        <v>HVAC</v>
      </c>
      <c r="C155" t="s">
        <v>8851</v>
      </c>
      <c r="D155" t="str">
        <f>VLOOKUP(MTO_PT!D155,LANG!A:B,2,FALSE)</f>
        <v>DETAILED</v>
      </c>
      <c r="E155" t="s">
        <v>17871</v>
      </c>
      <c r="F155" t="s">
        <v>21831</v>
      </c>
    </row>
    <row r="156" spans="1:6" x14ac:dyDescent="0.25">
      <c r="A156" s="1">
        <v>45440</v>
      </c>
      <c r="B156" t="str">
        <f>VLOOKUP(MTO_PT!B156,LANG!A:B,2,FALSE)</f>
        <v>HVAC</v>
      </c>
      <c r="C156" t="s">
        <v>8852</v>
      </c>
      <c r="D156" t="str">
        <f>VLOOKUP(MTO_PT!D156,LANG!A:B,2,FALSE)</f>
        <v>DETAILED</v>
      </c>
      <c r="E156" t="s">
        <v>17872</v>
      </c>
      <c r="F156" t="s">
        <v>21832</v>
      </c>
    </row>
    <row r="157" spans="1:6" x14ac:dyDescent="0.25">
      <c r="A157" s="1">
        <v>45579</v>
      </c>
      <c r="B157" t="str">
        <f>VLOOKUP(MTO_PT!B157,LANG!A:B,2,FALSE)</f>
        <v>HVAC</v>
      </c>
      <c r="C157" t="s">
        <v>8853</v>
      </c>
      <c r="D157" t="str">
        <f>VLOOKUP(MTO_PT!D157,LANG!A:B,2,FALSE)</f>
        <v>DETAILED</v>
      </c>
      <c r="E157" t="s">
        <v>17872</v>
      </c>
      <c r="F157" t="s">
        <v>21832</v>
      </c>
    </row>
    <row r="158" spans="1:6" x14ac:dyDescent="0.25">
      <c r="A158" s="1">
        <v>45682</v>
      </c>
      <c r="B158" t="str">
        <f>VLOOKUP(MTO_PT!B158,LANG!A:B,2,FALSE)</f>
        <v>HVAC</v>
      </c>
      <c r="C158" t="s">
        <v>8854</v>
      </c>
      <c r="D158" t="str">
        <f>VLOOKUP(MTO_PT!D158,LANG!A:B,2,FALSE)</f>
        <v>DETAILED</v>
      </c>
      <c r="E158" t="s">
        <v>17872</v>
      </c>
      <c r="F158" t="s">
        <v>21832</v>
      </c>
    </row>
    <row r="159" spans="1:6" x14ac:dyDescent="0.25">
      <c r="A159" s="1">
        <v>45453</v>
      </c>
      <c r="B159" t="str">
        <f>VLOOKUP(MTO_PT!B159,LANG!A:B,2,FALSE)</f>
        <v>HVAC</v>
      </c>
      <c r="C159" t="s">
        <v>8855</v>
      </c>
      <c r="D159" t="str">
        <f>VLOOKUP(MTO_PT!D159,LANG!A:B,2,FALSE)</f>
        <v>DETAILED</v>
      </c>
      <c r="E159" t="s">
        <v>17873</v>
      </c>
      <c r="F159" t="s">
        <v>21833</v>
      </c>
    </row>
    <row r="160" spans="1:6" x14ac:dyDescent="0.25">
      <c r="A160" s="1">
        <v>45528</v>
      </c>
      <c r="B160" t="str">
        <f>VLOOKUP(MTO_PT!B160,LANG!A:B,2,FALSE)</f>
        <v>HVAC</v>
      </c>
      <c r="C160" t="s">
        <v>8856</v>
      </c>
      <c r="D160" t="str">
        <f>VLOOKUP(MTO_PT!D160,LANG!A:B,2,FALSE)</f>
        <v>DETAILED</v>
      </c>
      <c r="E160" t="s">
        <v>17873</v>
      </c>
      <c r="F160" t="s">
        <v>21833</v>
      </c>
    </row>
    <row r="161" spans="1:6" x14ac:dyDescent="0.25">
      <c r="A161" s="1">
        <v>45630</v>
      </c>
      <c r="B161" t="str">
        <f>VLOOKUP(MTO_PT!B161,LANG!A:B,2,FALSE)</f>
        <v>HVAC</v>
      </c>
      <c r="C161" t="s">
        <v>8857</v>
      </c>
      <c r="D161" t="str">
        <f>VLOOKUP(MTO_PT!D161,LANG!A:B,2,FALSE)</f>
        <v>DETAILED</v>
      </c>
      <c r="E161" t="s">
        <v>17873</v>
      </c>
      <c r="F161" t="s">
        <v>21833</v>
      </c>
    </row>
    <row r="162" spans="1:6" x14ac:dyDescent="0.25">
      <c r="A162" s="1">
        <v>45397</v>
      </c>
      <c r="B162" t="str">
        <f>VLOOKUP(MTO_PT!B162,LANG!A:B,2,FALSE)</f>
        <v>HVAC</v>
      </c>
      <c r="C162" t="s">
        <v>8858</v>
      </c>
      <c r="D162" t="str">
        <f>VLOOKUP(MTO_PT!D162,LANG!A:B,2,FALSE)</f>
        <v>DETAILED</v>
      </c>
      <c r="E162" t="s">
        <v>17874</v>
      </c>
      <c r="F162" t="s">
        <v>21834</v>
      </c>
    </row>
    <row r="163" spans="1:6" x14ac:dyDescent="0.25">
      <c r="A163" s="1">
        <v>45453</v>
      </c>
      <c r="B163" t="str">
        <f>VLOOKUP(MTO_PT!B163,LANG!A:B,2,FALSE)</f>
        <v>HVAC</v>
      </c>
      <c r="C163" t="s">
        <v>8859</v>
      </c>
      <c r="D163" t="str">
        <f>VLOOKUP(MTO_PT!D163,LANG!A:B,2,FALSE)</f>
        <v>DETAILED</v>
      </c>
      <c r="E163" t="s">
        <v>17874</v>
      </c>
      <c r="F163" t="s">
        <v>21834</v>
      </c>
    </row>
    <row r="164" spans="1:6" x14ac:dyDescent="0.25">
      <c r="A164" s="1">
        <v>45485</v>
      </c>
      <c r="B164" t="str">
        <f>VLOOKUP(MTO_PT!B164,LANG!A:B,2,FALSE)</f>
        <v>HVAC</v>
      </c>
      <c r="C164" t="s">
        <v>8860</v>
      </c>
      <c r="D164" t="str">
        <f>VLOOKUP(MTO_PT!D164,LANG!A:B,2,FALSE)</f>
        <v>DETAILED</v>
      </c>
      <c r="E164" t="s">
        <v>17874</v>
      </c>
      <c r="F164" t="s">
        <v>21834</v>
      </c>
    </row>
    <row r="165" spans="1:6" x14ac:dyDescent="0.25">
      <c r="A165" s="1">
        <v>45565</v>
      </c>
      <c r="B165" t="str">
        <f>VLOOKUP(MTO_PT!B165,LANG!A:B,2,FALSE)</f>
        <v>HVAC</v>
      </c>
      <c r="C165" t="s">
        <v>8861</v>
      </c>
      <c r="D165" t="str">
        <f>VLOOKUP(MTO_PT!D165,LANG!A:B,2,FALSE)</f>
        <v>DETAILED</v>
      </c>
      <c r="E165" t="s">
        <v>17874</v>
      </c>
      <c r="F165" t="s">
        <v>21834</v>
      </c>
    </row>
    <row r="166" spans="1:6" x14ac:dyDescent="0.25">
      <c r="A166" s="1">
        <v>45593</v>
      </c>
      <c r="B166" t="str">
        <f>VLOOKUP(MTO_PT!B166,LANG!A:B,2,FALSE)</f>
        <v>HVAC</v>
      </c>
      <c r="C166" t="s">
        <v>8862</v>
      </c>
      <c r="D166" t="str">
        <f>VLOOKUP(MTO_PT!D166,LANG!A:B,2,FALSE)</f>
        <v>DETAILED</v>
      </c>
      <c r="E166" t="s">
        <v>17874</v>
      </c>
      <c r="F166" t="s">
        <v>21834</v>
      </c>
    </row>
    <row r="167" spans="1:6" x14ac:dyDescent="0.25">
      <c r="A167" s="1">
        <v>45414</v>
      </c>
      <c r="B167" t="str">
        <f>VLOOKUP(MTO_PT!B167,LANG!A:B,2,FALSE)</f>
        <v>HVAC</v>
      </c>
      <c r="C167" t="s">
        <v>8863</v>
      </c>
      <c r="D167" t="str">
        <f>VLOOKUP(MTO_PT!D167,LANG!A:B,2,FALSE)</f>
        <v>DETAILED</v>
      </c>
      <c r="E167" t="s">
        <v>17875</v>
      </c>
      <c r="F167" t="s">
        <v>21835</v>
      </c>
    </row>
    <row r="168" spans="1:6" x14ac:dyDescent="0.25">
      <c r="A168" s="1">
        <v>45551</v>
      </c>
      <c r="B168" t="str">
        <f>VLOOKUP(MTO_PT!B168,LANG!A:B,2,FALSE)</f>
        <v>HVAC</v>
      </c>
      <c r="C168" t="s">
        <v>8864</v>
      </c>
      <c r="D168" t="str">
        <f>VLOOKUP(MTO_PT!D168,LANG!A:B,2,FALSE)</f>
        <v>DETAILED</v>
      </c>
      <c r="E168" t="s">
        <v>17875</v>
      </c>
      <c r="F168" t="s">
        <v>21835</v>
      </c>
    </row>
    <row r="169" spans="1:6" x14ac:dyDescent="0.25">
      <c r="A169" s="1">
        <v>45597</v>
      </c>
      <c r="B169" t="str">
        <f>VLOOKUP(MTO_PT!B169,LANG!A:B,2,FALSE)</f>
        <v>HVAC</v>
      </c>
      <c r="C169" t="s">
        <v>8865</v>
      </c>
      <c r="D169" t="str">
        <f>VLOOKUP(MTO_PT!D169,LANG!A:B,2,FALSE)</f>
        <v>DETAILED</v>
      </c>
      <c r="E169" t="s">
        <v>17875</v>
      </c>
      <c r="F169" t="s">
        <v>21835</v>
      </c>
    </row>
    <row r="170" spans="1:6" x14ac:dyDescent="0.25">
      <c r="A170" s="1">
        <v>45481</v>
      </c>
      <c r="B170" t="str">
        <f>VLOOKUP(MTO_PT!B170,LANG!A:B,2,FALSE)</f>
        <v>HVAC</v>
      </c>
      <c r="C170" t="s">
        <v>8866</v>
      </c>
      <c r="D170" t="str">
        <f>VLOOKUP(MTO_PT!D170,LANG!A:B,2,FALSE)</f>
        <v>DETAILED</v>
      </c>
      <c r="E170" t="s">
        <v>17876</v>
      </c>
      <c r="F170" t="s">
        <v>21836</v>
      </c>
    </row>
    <row r="171" spans="1:6" x14ac:dyDescent="0.25">
      <c r="A171" s="1">
        <v>45565</v>
      </c>
      <c r="B171" t="str">
        <f>VLOOKUP(MTO_PT!B171,LANG!A:B,2,FALSE)</f>
        <v>HVAC</v>
      </c>
      <c r="C171" t="s">
        <v>8867</v>
      </c>
      <c r="D171" t="str">
        <f>VLOOKUP(MTO_PT!D171,LANG!A:B,2,FALSE)</f>
        <v>DETAILED</v>
      </c>
      <c r="E171" t="s">
        <v>17876</v>
      </c>
      <c r="F171" t="s">
        <v>21836</v>
      </c>
    </row>
    <row r="172" spans="1:6" x14ac:dyDescent="0.25">
      <c r="A172" s="1">
        <v>45621</v>
      </c>
      <c r="B172" t="str">
        <f>VLOOKUP(MTO_PT!B172,LANG!A:B,2,FALSE)</f>
        <v>HVAC</v>
      </c>
      <c r="C172" t="s">
        <v>8868</v>
      </c>
      <c r="D172" t="str">
        <f>VLOOKUP(MTO_PT!D172,LANG!A:B,2,FALSE)</f>
        <v>DETAILED</v>
      </c>
      <c r="E172" t="s">
        <v>17876</v>
      </c>
      <c r="F172" t="s">
        <v>21836</v>
      </c>
    </row>
    <row r="173" spans="1:6" x14ac:dyDescent="0.25">
      <c r="A173" s="1">
        <v>45439</v>
      </c>
      <c r="B173" t="str">
        <f>VLOOKUP(MTO_PT!B173,LANG!A:B,2,FALSE)</f>
        <v>HVAC</v>
      </c>
      <c r="C173" t="s">
        <v>8869</v>
      </c>
      <c r="D173" t="str">
        <f>VLOOKUP(MTO_PT!D173,LANG!A:B,2,FALSE)</f>
        <v>DETAILED</v>
      </c>
      <c r="E173" t="s">
        <v>17877</v>
      </c>
      <c r="F173" t="s">
        <v>21837</v>
      </c>
    </row>
    <row r="174" spans="1:6" x14ac:dyDescent="0.25">
      <c r="A174" s="1">
        <v>45538</v>
      </c>
      <c r="B174" t="str">
        <f>VLOOKUP(MTO_PT!B174,LANG!A:B,2,FALSE)</f>
        <v>HVAC</v>
      </c>
      <c r="C174" t="s">
        <v>8870</v>
      </c>
      <c r="D174" t="str">
        <f>VLOOKUP(MTO_PT!D174,LANG!A:B,2,FALSE)</f>
        <v>DETAILED</v>
      </c>
      <c r="E174" t="s">
        <v>17877</v>
      </c>
      <c r="F174" t="s">
        <v>21837</v>
      </c>
    </row>
    <row r="175" spans="1:6" x14ac:dyDescent="0.25">
      <c r="A175" s="1">
        <v>45621</v>
      </c>
      <c r="B175" t="str">
        <f>VLOOKUP(MTO_PT!B175,LANG!A:B,2,FALSE)</f>
        <v>HVAC</v>
      </c>
      <c r="C175" t="s">
        <v>8871</v>
      </c>
      <c r="D175" t="str">
        <f>VLOOKUP(MTO_PT!D175,LANG!A:B,2,FALSE)</f>
        <v>DETAILED</v>
      </c>
      <c r="E175" t="s">
        <v>17877</v>
      </c>
      <c r="F175" t="s">
        <v>21837</v>
      </c>
    </row>
    <row r="176" spans="1:6" x14ac:dyDescent="0.25">
      <c r="A176" s="1">
        <v>45428</v>
      </c>
      <c r="B176" t="str">
        <f>VLOOKUP(MTO_PT!B176,LANG!A:B,2,FALSE)</f>
        <v>HVAC</v>
      </c>
      <c r="C176" t="s">
        <v>8872</v>
      </c>
      <c r="D176" t="str">
        <f>VLOOKUP(MTO_PT!D176,LANG!A:B,2,FALSE)</f>
        <v>DETAILED</v>
      </c>
      <c r="E176" t="s">
        <v>17878</v>
      </c>
      <c r="F176" t="s">
        <v>21838</v>
      </c>
    </row>
    <row r="177" spans="1:6" x14ac:dyDescent="0.25">
      <c r="A177" s="1">
        <v>45610</v>
      </c>
      <c r="B177" t="str">
        <f>VLOOKUP(MTO_PT!B177,LANG!A:B,2,FALSE)</f>
        <v>HVAC</v>
      </c>
      <c r="C177" t="s">
        <v>8873</v>
      </c>
      <c r="D177" t="str">
        <f>VLOOKUP(MTO_PT!D177,LANG!A:B,2,FALSE)</f>
        <v>DETAILED</v>
      </c>
      <c r="E177" t="s">
        <v>17878</v>
      </c>
      <c r="F177" t="s">
        <v>21838</v>
      </c>
    </row>
    <row r="178" spans="1:6" x14ac:dyDescent="0.25">
      <c r="A178" s="1">
        <v>45700</v>
      </c>
      <c r="B178" t="str">
        <f>VLOOKUP(MTO_PT!B178,LANG!A:B,2,FALSE)</f>
        <v>HVAC</v>
      </c>
      <c r="C178" t="s">
        <v>8874</v>
      </c>
      <c r="D178" t="str">
        <f>VLOOKUP(MTO_PT!D178,LANG!A:B,2,FALSE)</f>
        <v>DETAILED</v>
      </c>
      <c r="E178" t="s">
        <v>17879</v>
      </c>
      <c r="F178" t="s">
        <v>21839</v>
      </c>
    </row>
    <row r="179" spans="1:6" x14ac:dyDescent="0.25">
      <c r="A179" s="1">
        <v>45492</v>
      </c>
      <c r="B179" t="str">
        <f>VLOOKUP(MTO_PT!B179,LANG!A:B,2,FALSE)</f>
        <v>HVAC</v>
      </c>
      <c r="C179" t="s">
        <v>8875</v>
      </c>
      <c r="D179" t="str">
        <f>VLOOKUP(MTO_PT!D179,LANG!A:B,2,FALSE)</f>
        <v>DETAILED</v>
      </c>
      <c r="E179" t="s">
        <v>17880</v>
      </c>
      <c r="F179" t="s">
        <v>21840</v>
      </c>
    </row>
    <row r="180" spans="1:6" x14ac:dyDescent="0.25">
      <c r="A180" s="1">
        <v>45706</v>
      </c>
      <c r="B180" t="str">
        <f>VLOOKUP(MTO_PT!B180,LANG!A:B,2,FALSE)</f>
        <v>HVAC</v>
      </c>
      <c r="C180" t="s">
        <v>8876</v>
      </c>
      <c r="D180" t="str">
        <f>VLOOKUP(MTO_PT!D180,LANG!A:B,2,FALSE)</f>
        <v>DETAILED</v>
      </c>
      <c r="E180" t="s">
        <v>17880</v>
      </c>
      <c r="F180" t="s">
        <v>21840</v>
      </c>
    </row>
    <row r="181" spans="1:6" x14ac:dyDescent="0.25">
      <c r="A181" s="1">
        <v>46239</v>
      </c>
      <c r="B181" t="str">
        <f>VLOOKUP(MTO_PT!B181,LANG!A:B,2,FALSE)</f>
        <v>MECHANICAL</v>
      </c>
      <c r="C181" t="s">
        <v>14005</v>
      </c>
      <c r="D181" t="str">
        <f>VLOOKUP(MTO_PT!D181,LANG!A:B,2,FALSE)</f>
        <v>DETAILED</v>
      </c>
      <c r="E181" t="s">
        <v>18709</v>
      </c>
      <c r="F181" t="s">
        <v>22654</v>
      </c>
    </row>
    <row r="182" spans="1:6" x14ac:dyDescent="0.25">
      <c r="A182" s="1">
        <v>44872</v>
      </c>
      <c r="B182" t="str">
        <f>VLOOKUP(MTO_PT!B182,LANG!A:B,2,FALSE)</f>
        <v>STRUCTURE</v>
      </c>
      <c r="C182" t="s">
        <v>33</v>
      </c>
      <c r="D182" t="str">
        <f>VLOOKUP(MTO_PT!D182,LANG!A:B,2,FALSE)</f>
        <v>BASIC</v>
      </c>
      <c r="E182" t="s">
        <v>14452</v>
      </c>
      <c r="F182" t="s">
        <v>15102</v>
      </c>
    </row>
    <row r="183" spans="1:6" x14ac:dyDescent="0.25">
      <c r="A183" s="1">
        <v>44880</v>
      </c>
      <c r="B183" t="str">
        <f>VLOOKUP(MTO_PT!B183,LANG!A:B,2,FALSE)</f>
        <v>STRUCTURE</v>
      </c>
      <c r="C183" t="s">
        <v>34</v>
      </c>
      <c r="D183" t="str">
        <f>VLOOKUP(MTO_PT!D183,LANG!A:B,2,FALSE)</f>
        <v>BASIC</v>
      </c>
      <c r="E183" t="s">
        <v>14452</v>
      </c>
      <c r="F183" t="s">
        <v>15102</v>
      </c>
    </row>
    <row r="184" spans="1:6" x14ac:dyDescent="0.25">
      <c r="A184" s="1">
        <v>44886</v>
      </c>
      <c r="B184" t="str">
        <f>VLOOKUP(MTO_PT!B184,LANG!A:B,2,FALSE)</f>
        <v>STRUCTURE</v>
      </c>
      <c r="C184" t="s">
        <v>35</v>
      </c>
      <c r="D184" t="str">
        <f>VLOOKUP(MTO_PT!D184,LANG!A:B,2,FALSE)</f>
        <v>BASIC</v>
      </c>
      <c r="E184" t="s">
        <v>14452</v>
      </c>
      <c r="F184" t="s">
        <v>15102</v>
      </c>
    </row>
    <row r="185" spans="1:6" x14ac:dyDescent="0.25">
      <c r="A185" s="1">
        <v>44946</v>
      </c>
      <c r="B185" t="str">
        <f>VLOOKUP(MTO_PT!B185,LANG!A:B,2,FALSE)</f>
        <v>STRUCTURE</v>
      </c>
      <c r="C185" t="s">
        <v>36</v>
      </c>
      <c r="D185" t="str">
        <f>VLOOKUP(MTO_PT!D185,LANG!A:B,2,FALSE)</f>
        <v>BASIC</v>
      </c>
      <c r="E185" t="s">
        <v>14452</v>
      </c>
      <c r="F185" t="s">
        <v>15102</v>
      </c>
    </row>
    <row r="186" spans="1:6" x14ac:dyDescent="0.25">
      <c r="A186" s="1">
        <v>44983</v>
      </c>
      <c r="B186" t="str">
        <f>VLOOKUP(MTO_PT!B186,LANG!A:B,2,FALSE)</f>
        <v>STRUCTURE</v>
      </c>
      <c r="C186" t="s">
        <v>37</v>
      </c>
      <c r="D186" t="str">
        <f>VLOOKUP(MTO_PT!D186,LANG!A:B,2,FALSE)</f>
        <v>BASIC</v>
      </c>
      <c r="E186" t="s">
        <v>14452</v>
      </c>
      <c r="F186" t="s">
        <v>15102</v>
      </c>
    </row>
    <row r="187" spans="1:6" x14ac:dyDescent="0.25">
      <c r="A187" s="1">
        <v>45050</v>
      </c>
      <c r="B187" t="str">
        <f>VLOOKUP(MTO_PT!B187,LANG!A:B,2,FALSE)</f>
        <v>STRUCTURE</v>
      </c>
      <c r="C187" t="s">
        <v>38</v>
      </c>
      <c r="D187" t="str">
        <f>VLOOKUP(MTO_PT!D187,LANG!A:B,2,FALSE)</f>
        <v>BASIC</v>
      </c>
      <c r="E187" t="s">
        <v>14452</v>
      </c>
      <c r="F187" t="s">
        <v>15102</v>
      </c>
    </row>
    <row r="188" spans="1:6" x14ac:dyDescent="0.25">
      <c r="A188" s="1">
        <v>45195</v>
      </c>
      <c r="B188" t="str">
        <f>VLOOKUP(MTO_PT!B188,LANG!A:B,2,FALSE)</f>
        <v>STRUCTURE</v>
      </c>
      <c r="C188" t="s">
        <v>39</v>
      </c>
      <c r="D188" t="str">
        <f>VLOOKUP(MTO_PT!D188,LANG!A:B,2,FALSE)</f>
        <v>BASIC</v>
      </c>
      <c r="E188" t="s">
        <v>14452</v>
      </c>
      <c r="F188" t="s">
        <v>15102</v>
      </c>
    </row>
    <row r="189" spans="1:6" x14ac:dyDescent="0.25">
      <c r="A189" s="1">
        <v>45548</v>
      </c>
      <c r="B189" t="str">
        <f>VLOOKUP(MTO_PT!B189,LANG!A:B,2,FALSE)</f>
        <v>STRUCTURE</v>
      </c>
      <c r="C189" t="s">
        <v>40</v>
      </c>
      <c r="D189" t="str">
        <f>VLOOKUP(MTO_PT!D189,LANG!A:B,2,FALSE)</f>
        <v>BASIC</v>
      </c>
      <c r="E189" t="s">
        <v>14452</v>
      </c>
      <c r="F189" t="s">
        <v>15102</v>
      </c>
    </row>
    <row r="190" spans="1:6" x14ac:dyDescent="0.25">
      <c r="A190" s="1">
        <v>45120</v>
      </c>
      <c r="B190" t="str">
        <f>VLOOKUP(MTO_PT!B190,LANG!A:B,2,FALSE)</f>
        <v>EIT</v>
      </c>
      <c r="C190" t="s">
        <v>359</v>
      </c>
      <c r="D190" t="str">
        <f>VLOOKUP(MTO_PT!D190,LANG!A:B,2,FALSE)</f>
        <v>BASIC</v>
      </c>
      <c r="E190" t="s">
        <v>14357</v>
      </c>
      <c r="F190" t="s">
        <v>15008</v>
      </c>
    </row>
    <row r="191" spans="1:6" x14ac:dyDescent="0.25">
      <c r="A191" s="1">
        <v>45126</v>
      </c>
      <c r="B191" t="str">
        <f>VLOOKUP(MTO_PT!B191,LANG!A:B,2,FALSE)</f>
        <v>EIT</v>
      </c>
      <c r="C191" t="s">
        <v>360</v>
      </c>
      <c r="D191" t="str">
        <f>VLOOKUP(MTO_PT!D191,LANG!A:B,2,FALSE)</f>
        <v>BASIC</v>
      </c>
      <c r="E191" t="s">
        <v>14357</v>
      </c>
      <c r="F191" t="s">
        <v>15008</v>
      </c>
    </row>
    <row r="192" spans="1:6" x14ac:dyDescent="0.25">
      <c r="A192" s="1">
        <v>45174</v>
      </c>
      <c r="B192" t="str">
        <f>VLOOKUP(MTO_PT!B192,LANG!A:B,2,FALSE)</f>
        <v>EIT</v>
      </c>
      <c r="C192" t="s">
        <v>361</v>
      </c>
      <c r="D192" t="str">
        <f>VLOOKUP(MTO_PT!D192,LANG!A:B,2,FALSE)</f>
        <v>BASIC</v>
      </c>
      <c r="E192" t="s">
        <v>14357</v>
      </c>
      <c r="F192" t="s">
        <v>15008</v>
      </c>
    </row>
    <row r="193" spans="1:6" x14ac:dyDescent="0.25">
      <c r="A193" s="1">
        <v>45302</v>
      </c>
      <c r="B193" t="str">
        <f>VLOOKUP(MTO_PT!B193,LANG!A:B,2,FALSE)</f>
        <v>EIT</v>
      </c>
      <c r="C193" t="s">
        <v>362</v>
      </c>
      <c r="D193" t="str">
        <f>VLOOKUP(MTO_PT!D193,LANG!A:B,2,FALSE)</f>
        <v>BASIC</v>
      </c>
      <c r="E193" t="s">
        <v>14357</v>
      </c>
      <c r="F193" t="s">
        <v>15008</v>
      </c>
    </row>
    <row r="194" spans="1:6" x14ac:dyDescent="0.25">
      <c r="A194" s="1">
        <v>45351</v>
      </c>
      <c r="B194" t="str">
        <f>VLOOKUP(MTO_PT!B194,LANG!A:B,2,FALSE)</f>
        <v>EIT</v>
      </c>
      <c r="C194" t="s">
        <v>363</v>
      </c>
      <c r="D194" t="str">
        <f>VLOOKUP(MTO_PT!D194,LANG!A:B,2,FALSE)</f>
        <v>BASIC</v>
      </c>
      <c r="E194" t="s">
        <v>14357</v>
      </c>
      <c r="F194" t="s">
        <v>15008</v>
      </c>
    </row>
    <row r="195" spans="1:6" x14ac:dyDescent="0.25">
      <c r="A195" s="1">
        <v>46127</v>
      </c>
      <c r="B195" t="str">
        <f>VLOOKUP(MTO_PT!B195,LANG!A:B,2,FALSE)</f>
        <v>EIT</v>
      </c>
      <c r="C195" t="s">
        <v>364</v>
      </c>
      <c r="D195" t="str">
        <f>VLOOKUP(MTO_PT!D195,LANG!A:B,2,FALSE)</f>
        <v>BASIC</v>
      </c>
      <c r="E195" t="s">
        <v>14357</v>
      </c>
      <c r="F195" t="s">
        <v>15008</v>
      </c>
    </row>
    <row r="196" spans="1:6" x14ac:dyDescent="0.25">
      <c r="A196" s="1">
        <v>46150</v>
      </c>
      <c r="B196" t="str">
        <f>VLOOKUP(MTO_PT!B196,LANG!A:B,2,FALSE)</f>
        <v>EIT</v>
      </c>
      <c r="C196" t="s">
        <v>365</v>
      </c>
      <c r="D196" t="str">
        <f>VLOOKUP(MTO_PT!D196,LANG!A:B,2,FALSE)</f>
        <v>BASIC</v>
      </c>
      <c r="E196" t="s">
        <v>14357</v>
      </c>
      <c r="F196" t="s">
        <v>15008</v>
      </c>
    </row>
    <row r="197" spans="1:6" x14ac:dyDescent="0.25">
      <c r="A197" s="1">
        <v>45068</v>
      </c>
      <c r="B197" t="str">
        <f>VLOOKUP(MTO_PT!B197,LANG!A:B,2,FALSE)</f>
        <v>PIPING</v>
      </c>
      <c r="C197" t="s">
        <v>448</v>
      </c>
      <c r="D197" t="str">
        <f>VLOOKUP(MTO_PT!D197,LANG!A:B,2,FALSE)</f>
        <v>BASIC</v>
      </c>
      <c r="E197" t="s">
        <v>14466</v>
      </c>
      <c r="F197" t="s">
        <v>15116</v>
      </c>
    </row>
    <row r="198" spans="1:6" x14ac:dyDescent="0.25">
      <c r="A198" s="1">
        <v>45078</v>
      </c>
      <c r="B198" t="str">
        <f>VLOOKUP(MTO_PT!B198,LANG!A:B,2,FALSE)</f>
        <v>PIPING</v>
      </c>
      <c r="C198" t="s">
        <v>449</v>
      </c>
      <c r="D198" t="str">
        <f>VLOOKUP(MTO_PT!D198,LANG!A:B,2,FALSE)</f>
        <v>BASIC</v>
      </c>
      <c r="E198" t="s">
        <v>14466</v>
      </c>
      <c r="F198" t="s">
        <v>15116</v>
      </c>
    </row>
    <row r="199" spans="1:6" x14ac:dyDescent="0.25">
      <c r="A199" s="1">
        <v>45122</v>
      </c>
      <c r="B199" t="str">
        <f>VLOOKUP(MTO_PT!B199,LANG!A:B,2,FALSE)</f>
        <v>PIPING</v>
      </c>
      <c r="C199" t="s">
        <v>450</v>
      </c>
      <c r="D199" t="str">
        <f>VLOOKUP(MTO_PT!D199,LANG!A:B,2,FALSE)</f>
        <v>BASIC</v>
      </c>
      <c r="E199" t="s">
        <v>14466</v>
      </c>
      <c r="F199" t="s">
        <v>15116</v>
      </c>
    </row>
    <row r="200" spans="1:6" x14ac:dyDescent="0.25">
      <c r="A200" s="1">
        <v>45132</v>
      </c>
      <c r="B200" t="str">
        <f>VLOOKUP(MTO_PT!B200,LANG!A:B,2,FALSE)</f>
        <v>PIPING</v>
      </c>
      <c r="C200" t="s">
        <v>451</v>
      </c>
      <c r="D200" t="str">
        <f>VLOOKUP(MTO_PT!D200,LANG!A:B,2,FALSE)</f>
        <v>BASIC</v>
      </c>
      <c r="E200" t="s">
        <v>14466</v>
      </c>
      <c r="F200" t="s">
        <v>15116</v>
      </c>
    </row>
    <row r="201" spans="1:6" x14ac:dyDescent="0.25">
      <c r="A201" s="1">
        <v>45160</v>
      </c>
      <c r="B201" t="str">
        <f>VLOOKUP(MTO_PT!B201,LANG!A:B,2,FALSE)</f>
        <v>PIPING</v>
      </c>
      <c r="C201" t="s">
        <v>452</v>
      </c>
      <c r="D201" t="str">
        <f>VLOOKUP(MTO_PT!D201,LANG!A:B,2,FALSE)</f>
        <v>BASIC</v>
      </c>
      <c r="E201" t="s">
        <v>14466</v>
      </c>
      <c r="F201" t="s">
        <v>15116</v>
      </c>
    </row>
    <row r="202" spans="1:6" x14ac:dyDescent="0.25">
      <c r="A202" s="1">
        <v>45170</v>
      </c>
      <c r="B202" t="str">
        <f>VLOOKUP(MTO_PT!B202,LANG!A:B,2,FALSE)</f>
        <v>PIPING</v>
      </c>
      <c r="C202" t="s">
        <v>453</v>
      </c>
      <c r="D202" t="str">
        <f>VLOOKUP(MTO_PT!D202,LANG!A:B,2,FALSE)</f>
        <v>BASIC</v>
      </c>
      <c r="E202" t="s">
        <v>14466</v>
      </c>
      <c r="F202" t="s">
        <v>15116</v>
      </c>
    </row>
    <row r="203" spans="1:6" x14ac:dyDescent="0.25">
      <c r="A203" s="1">
        <v>45349</v>
      </c>
      <c r="B203" t="str">
        <f>VLOOKUP(MTO_PT!B203,LANG!A:B,2,FALSE)</f>
        <v>PIPING</v>
      </c>
      <c r="C203" t="s">
        <v>454</v>
      </c>
      <c r="D203" t="str">
        <f>VLOOKUP(MTO_PT!D203,LANG!A:B,2,FALSE)</f>
        <v>BASIC</v>
      </c>
      <c r="E203" t="s">
        <v>14466</v>
      </c>
      <c r="F203" t="s">
        <v>15116</v>
      </c>
    </row>
    <row r="204" spans="1:6" x14ac:dyDescent="0.25">
      <c r="A204" s="1">
        <v>45555</v>
      </c>
      <c r="B204" t="str">
        <f>VLOOKUP(MTO_PT!B204,LANG!A:B,2,FALSE)</f>
        <v>PIPING</v>
      </c>
      <c r="C204" t="s">
        <v>455</v>
      </c>
      <c r="D204" t="str">
        <f>VLOOKUP(MTO_PT!D204,LANG!A:B,2,FALSE)</f>
        <v>BASIC</v>
      </c>
      <c r="E204" t="s">
        <v>14466</v>
      </c>
      <c r="F204" t="s">
        <v>15116</v>
      </c>
    </row>
    <row r="205" spans="1:6" x14ac:dyDescent="0.25">
      <c r="A205" s="1">
        <v>46111</v>
      </c>
      <c r="B205" t="str">
        <f>VLOOKUP(MTO_PT!B205,LANG!A:B,2,FALSE)</f>
        <v>PIPING</v>
      </c>
      <c r="C205" t="s">
        <v>456</v>
      </c>
      <c r="D205" t="str">
        <f>VLOOKUP(MTO_PT!D205,LANG!A:B,2,FALSE)</f>
        <v>BASIC</v>
      </c>
      <c r="E205" t="s">
        <v>14466</v>
      </c>
      <c r="F205" t="s">
        <v>15116</v>
      </c>
    </row>
    <row r="206" spans="1:6" x14ac:dyDescent="0.25">
      <c r="A206" s="1">
        <v>46111</v>
      </c>
      <c r="B206" t="str">
        <f>VLOOKUP(MTO_PT!B206,LANG!A:B,2,FALSE)</f>
        <v>PIPING</v>
      </c>
      <c r="C206" t="s">
        <v>457</v>
      </c>
      <c r="D206" t="str">
        <f>VLOOKUP(MTO_PT!D206,LANG!A:B,2,FALSE)</f>
        <v>BASIC</v>
      </c>
      <c r="E206" t="s">
        <v>14466</v>
      </c>
      <c r="F206" t="s">
        <v>15116</v>
      </c>
    </row>
    <row r="207" spans="1:6" x14ac:dyDescent="0.25">
      <c r="A207" s="1">
        <v>46111</v>
      </c>
      <c r="B207" t="str">
        <f>VLOOKUP(MTO_PT!B207,LANG!A:B,2,FALSE)</f>
        <v>PIPING</v>
      </c>
      <c r="C207" t="s">
        <v>458</v>
      </c>
      <c r="D207" t="str">
        <f>VLOOKUP(MTO_PT!D207,LANG!A:B,2,FALSE)</f>
        <v>BASIC</v>
      </c>
      <c r="E207" t="s">
        <v>14466</v>
      </c>
      <c r="F207" t="s">
        <v>15116</v>
      </c>
    </row>
    <row r="208" spans="1:6" x14ac:dyDescent="0.25">
      <c r="A208" s="1">
        <v>46111</v>
      </c>
      <c r="B208" t="str">
        <f>VLOOKUP(MTO_PT!B208,LANG!A:B,2,FALSE)</f>
        <v>PIPING</v>
      </c>
      <c r="C208" t="s">
        <v>459</v>
      </c>
      <c r="D208" t="str">
        <f>VLOOKUP(MTO_PT!D208,LANG!A:B,2,FALSE)</f>
        <v>BASIC</v>
      </c>
      <c r="E208" t="s">
        <v>14466</v>
      </c>
      <c r="F208" t="s">
        <v>15116</v>
      </c>
    </row>
    <row r="209" spans="1:6" x14ac:dyDescent="0.25">
      <c r="A209" s="1">
        <v>45937</v>
      </c>
      <c r="B209" t="str">
        <f>VLOOKUP(MTO_PT!B209,LANG!A:B,2,FALSE)</f>
        <v>PIPING</v>
      </c>
      <c r="C209" t="s">
        <v>460</v>
      </c>
      <c r="D209" t="str">
        <f>VLOOKUP(MTO_PT!D209,LANG!A:B,2,FALSE)</f>
        <v>BASIC</v>
      </c>
      <c r="E209" t="s">
        <v>24340</v>
      </c>
      <c r="F209" t="s">
        <v>24341</v>
      </c>
    </row>
    <row r="210" spans="1:6" x14ac:dyDescent="0.25">
      <c r="A210" s="1">
        <v>45139</v>
      </c>
      <c r="B210" t="str">
        <f>VLOOKUP(MTO_PT!B210,LANG!A:B,2,FALSE)</f>
        <v>OUTFITTING</v>
      </c>
      <c r="C210" t="s">
        <v>707</v>
      </c>
      <c r="D210" t="str">
        <f>VLOOKUP(MTO_PT!D210,LANG!A:B,2,FALSE)</f>
        <v>BASIC</v>
      </c>
      <c r="E210" t="s">
        <v>14459</v>
      </c>
      <c r="F210" t="s">
        <v>15109</v>
      </c>
    </row>
    <row r="211" spans="1:6" x14ac:dyDescent="0.25">
      <c r="A211" s="1">
        <v>45398</v>
      </c>
      <c r="B211" t="str">
        <f>VLOOKUP(MTO_PT!B211,LANG!A:B,2,FALSE)</f>
        <v>OUTFITTING</v>
      </c>
      <c r="C211" t="s">
        <v>708</v>
      </c>
      <c r="D211" t="str">
        <f>VLOOKUP(MTO_PT!D211,LANG!A:B,2,FALSE)</f>
        <v>BASIC</v>
      </c>
      <c r="E211" t="s">
        <v>14459</v>
      </c>
      <c r="F211" t="s">
        <v>15109</v>
      </c>
    </row>
    <row r="212" spans="1:6" x14ac:dyDescent="0.25">
      <c r="A212" s="1">
        <v>45406</v>
      </c>
      <c r="B212" t="str">
        <f>VLOOKUP(MTO_PT!B212,LANG!A:B,2,FALSE)</f>
        <v>OUTFITTING</v>
      </c>
      <c r="C212" t="s">
        <v>709</v>
      </c>
      <c r="D212" t="str">
        <f>VLOOKUP(MTO_PT!D212,LANG!A:B,2,FALSE)</f>
        <v>BASIC</v>
      </c>
      <c r="E212" t="s">
        <v>14459</v>
      </c>
      <c r="F212" t="s">
        <v>15109</v>
      </c>
    </row>
    <row r="213" spans="1:6" x14ac:dyDescent="0.25">
      <c r="A213" s="1">
        <v>45684</v>
      </c>
      <c r="B213" t="str">
        <f>VLOOKUP(MTO_PT!B213,LANG!A:B,2,FALSE)</f>
        <v>EIT</v>
      </c>
      <c r="C213" t="s">
        <v>987</v>
      </c>
      <c r="D213" t="str">
        <f>VLOOKUP(MTO_PT!D213,LANG!A:B,2,FALSE)</f>
        <v>BASIC</v>
      </c>
      <c r="E213" t="s">
        <v>19075</v>
      </c>
      <c r="F213" t="s">
        <v>22995</v>
      </c>
    </row>
    <row r="214" spans="1:6" x14ac:dyDescent="0.25">
      <c r="A214" s="1">
        <v>45684</v>
      </c>
      <c r="B214" t="str">
        <f>VLOOKUP(MTO_PT!B214,LANG!A:B,2,FALSE)</f>
        <v>EIT</v>
      </c>
      <c r="C214" t="s">
        <v>988</v>
      </c>
      <c r="D214" t="str">
        <f>VLOOKUP(MTO_PT!D214,LANG!A:B,2,FALSE)</f>
        <v>BASIC</v>
      </c>
      <c r="E214" t="s">
        <v>19075</v>
      </c>
      <c r="F214" t="s">
        <v>22995</v>
      </c>
    </row>
    <row r="215" spans="1:6" x14ac:dyDescent="0.25">
      <c r="A215" s="1">
        <v>45770</v>
      </c>
      <c r="B215" t="str">
        <f>VLOOKUP(MTO_PT!B215,LANG!A:B,2,FALSE)</f>
        <v>EIT</v>
      </c>
      <c r="C215" t="s">
        <v>989</v>
      </c>
      <c r="D215" t="str">
        <f>VLOOKUP(MTO_PT!D215,LANG!A:B,2,FALSE)</f>
        <v>BASIC</v>
      </c>
      <c r="E215" t="s">
        <v>19075</v>
      </c>
      <c r="F215" t="s">
        <v>22995</v>
      </c>
    </row>
    <row r="216" spans="1:6" x14ac:dyDescent="0.25">
      <c r="A216" s="1">
        <v>45796</v>
      </c>
      <c r="B216" t="str">
        <f>VLOOKUP(MTO_PT!B216,LANG!A:B,2,FALSE)</f>
        <v>EIT</v>
      </c>
      <c r="C216" t="s">
        <v>990</v>
      </c>
      <c r="D216" t="str">
        <f>VLOOKUP(MTO_PT!D216,LANG!A:B,2,FALSE)</f>
        <v>BASIC</v>
      </c>
      <c r="E216" t="s">
        <v>19075</v>
      </c>
      <c r="F216" t="s">
        <v>22995</v>
      </c>
    </row>
    <row r="217" spans="1:6" x14ac:dyDescent="0.25">
      <c r="A217" s="1">
        <v>45798</v>
      </c>
      <c r="B217" t="str">
        <f>VLOOKUP(MTO_PT!B217,LANG!A:B,2,FALSE)</f>
        <v>EIT</v>
      </c>
      <c r="C217" t="s">
        <v>991</v>
      </c>
      <c r="D217" t="str">
        <f>VLOOKUP(MTO_PT!D217,LANG!A:B,2,FALSE)</f>
        <v>BASIC</v>
      </c>
      <c r="E217" t="s">
        <v>19075</v>
      </c>
      <c r="F217" t="s">
        <v>22995</v>
      </c>
    </row>
    <row r="218" spans="1:6" x14ac:dyDescent="0.25">
      <c r="A218" s="1">
        <v>45834</v>
      </c>
      <c r="B218" t="str">
        <f>VLOOKUP(MTO_PT!B218,LANG!A:B,2,FALSE)</f>
        <v>EIT</v>
      </c>
      <c r="C218" t="s">
        <v>992</v>
      </c>
      <c r="D218" t="str">
        <f>VLOOKUP(MTO_PT!D218,LANG!A:B,2,FALSE)</f>
        <v>BASIC</v>
      </c>
      <c r="E218" t="s">
        <v>19075</v>
      </c>
      <c r="F218" t="s">
        <v>22995</v>
      </c>
    </row>
    <row r="219" spans="1:6" x14ac:dyDescent="0.25">
      <c r="A219" s="1">
        <v>45902</v>
      </c>
      <c r="B219" t="str">
        <f>VLOOKUP(MTO_PT!B219,LANG!A:B,2,FALSE)</f>
        <v>EIT</v>
      </c>
      <c r="C219" t="s">
        <v>993</v>
      </c>
      <c r="D219" t="str">
        <f>VLOOKUP(MTO_PT!D219,LANG!A:B,2,FALSE)</f>
        <v>BASIC</v>
      </c>
      <c r="E219" t="s">
        <v>19075</v>
      </c>
      <c r="F219" t="s">
        <v>22995</v>
      </c>
    </row>
    <row r="220" spans="1:6" x14ac:dyDescent="0.25">
      <c r="A220" s="1">
        <v>46042</v>
      </c>
      <c r="B220" t="str">
        <f>VLOOKUP(MTO_PT!B220,LANG!A:B,2,FALSE)</f>
        <v>EIT</v>
      </c>
      <c r="C220" t="s">
        <v>994</v>
      </c>
      <c r="D220" t="str">
        <f>VLOOKUP(MTO_PT!D220,LANG!A:B,2,FALSE)</f>
        <v>BASIC</v>
      </c>
      <c r="E220" t="s">
        <v>19075</v>
      </c>
      <c r="F220" t="s">
        <v>22995</v>
      </c>
    </row>
    <row r="221" spans="1:6" x14ac:dyDescent="0.25">
      <c r="A221" s="1">
        <v>46266</v>
      </c>
      <c r="B221" t="str">
        <f>VLOOKUP(MTO_PT!B221,LANG!A:B,2,FALSE)</f>
        <v>EIT</v>
      </c>
      <c r="C221" t="s">
        <v>13740</v>
      </c>
      <c r="D221" t="str">
        <f>VLOOKUP(MTO_PT!D221,LANG!A:B,2,FALSE)</f>
        <v>BASIC</v>
      </c>
      <c r="E221" t="s">
        <v>19222</v>
      </c>
      <c r="F221" t="s">
        <v>23139</v>
      </c>
    </row>
    <row r="222" spans="1:6" x14ac:dyDescent="0.25">
      <c r="A222" s="1">
        <v>46157</v>
      </c>
      <c r="B222" t="str">
        <f>VLOOKUP(MTO_PT!B222,LANG!A:B,2,FALSE)</f>
        <v>EIT</v>
      </c>
      <c r="C222" t="s">
        <v>13741</v>
      </c>
      <c r="D222" t="str">
        <f>VLOOKUP(MTO_PT!D222,LANG!A:B,2,FALSE)</f>
        <v>BASIC</v>
      </c>
      <c r="E222" t="s">
        <v>23437</v>
      </c>
      <c r="F222" t="s">
        <v>23438</v>
      </c>
    </row>
    <row r="223" spans="1:6" x14ac:dyDescent="0.25">
      <c r="A223" s="1">
        <v>46220</v>
      </c>
      <c r="B223" t="str">
        <f>VLOOKUP(MTO_PT!B223,LANG!A:B,2,FALSE)</f>
        <v>EIT</v>
      </c>
      <c r="C223" t="s">
        <v>13742</v>
      </c>
      <c r="D223" t="str">
        <f>VLOOKUP(MTO_PT!D223,LANG!A:B,2,FALSE)</f>
        <v>BASIC</v>
      </c>
      <c r="E223" t="s">
        <v>23437</v>
      </c>
      <c r="F223" t="s">
        <v>23438</v>
      </c>
    </row>
    <row r="224" spans="1:6" x14ac:dyDescent="0.25">
      <c r="A224" s="1">
        <v>45840</v>
      </c>
      <c r="B224" t="str">
        <f>VLOOKUP(MTO_PT!B224,LANG!A:B,2,FALSE)</f>
        <v>EIT</v>
      </c>
      <c r="C224" t="s">
        <v>1917</v>
      </c>
      <c r="D224" t="str">
        <f>VLOOKUP(MTO_PT!D224,LANG!A:B,2,FALSE)</f>
        <v>BASIC</v>
      </c>
      <c r="E224" t="s">
        <v>19225</v>
      </c>
      <c r="F224" t="s">
        <v>23142</v>
      </c>
    </row>
    <row r="225" spans="1:6" x14ac:dyDescent="0.25">
      <c r="A225" s="1">
        <v>46038</v>
      </c>
      <c r="B225" t="str">
        <f>VLOOKUP(MTO_PT!B225,LANG!A:B,2,FALSE)</f>
        <v>EIT</v>
      </c>
      <c r="C225" t="s">
        <v>1918</v>
      </c>
      <c r="D225" t="str">
        <f>VLOOKUP(MTO_PT!D225,LANG!A:B,2,FALSE)</f>
        <v>BASIC</v>
      </c>
      <c r="E225" t="s">
        <v>19225</v>
      </c>
      <c r="F225" t="s">
        <v>23142</v>
      </c>
    </row>
    <row r="226" spans="1:6" x14ac:dyDescent="0.25">
      <c r="A226" s="1">
        <v>46230</v>
      </c>
      <c r="B226" t="str">
        <f>VLOOKUP(MTO_PT!B226,LANG!A:B,2,FALSE)</f>
        <v>EIT</v>
      </c>
      <c r="C226" t="s">
        <v>13743</v>
      </c>
      <c r="D226" t="str">
        <f>VLOOKUP(MTO_PT!D226,LANG!A:B,2,FALSE)</f>
        <v>BASIC</v>
      </c>
      <c r="E226" t="s">
        <v>19225</v>
      </c>
      <c r="F226" t="s">
        <v>23142</v>
      </c>
    </row>
    <row r="227" spans="1:6" x14ac:dyDescent="0.25">
      <c r="A227" s="1">
        <v>46283</v>
      </c>
      <c r="B227" t="str">
        <f>VLOOKUP(MTO_PT!B227,LANG!A:B,2,FALSE)</f>
        <v>EIT</v>
      </c>
      <c r="C227" t="s">
        <v>13744</v>
      </c>
      <c r="D227" t="str">
        <f>VLOOKUP(MTO_PT!D227,LANG!A:B,2,FALSE)</f>
        <v>BASIC</v>
      </c>
      <c r="E227" t="s">
        <v>19225</v>
      </c>
      <c r="F227" t="s">
        <v>23142</v>
      </c>
    </row>
    <row r="228" spans="1:6" x14ac:dyDescent="0.25">
      <c r="A228" s="1">
        <v>45840</v>
      </c>
      <c r="B228" t="str">
        <f>VLOOKUP(MTO_PT!B228,LANG!A:B,2,FALSE)</f>
        <v>EIT</v>
      </c>
      <c r="C228" t="s">
        <v>1919</v>
      </c>
      <c r="D228" t="str">
        <f>VLOOKUP(MTO_PT!D228,LANG!A:B,2,FALSE)</f>
        <v>BASIC</v>
      </c>
      <c r="E228" t="s">
        <v>19226</v>
      </c>
      <c r="F228" t="s">
        <v>23143</v>
      </c>
    </row>
    <row r="229" spans="1:6" x14ac:dyDescent="0.25">
      <c r="A229" s="1">
        <v>46038</v>
      </c>
      <c r="B229" t="str">
        <f>VLOOKUP(MTO_PT!B229,LANG!A:B,2,FALSE)</f>
        <v>EIT</v>
      </c>
      <c r="C229" t="s">
        <v>1920</v>
      </c>
      <c r="D229" t="str">
        <f>VLOOKUP(MTO_PT!D229,LANG!A:B,2,FALSE)</f>
        <v>BASIC</v>
      </c>
      <c r="E229" t="s">
        <v>19226</v>
      </c>
      <c r="F229" t="s">
        <v>23143</v>
      </c>
    </row>
    <row r="230" spans="1:6" x14ac:dyDescent="0.25">
      <c r="A230" s="1">
        <v>46230</v>
      </c>
      <c r="B230" t="str">
        <f>VLOOKUP(MTO_PT!B230,LANG!A:B,2,FALSE)</f>
        <v>EIT</v>
      </c>
      <c r="C230" t="s">
        <v>13745</v>
      </c>
      <c r="D230" t="str">
        <f>VLOOKUP(MTO_PT!D230,LANG!A:B,2,FALSE)</f>
        <v>BASIC</v>
      </c>
      <c r="E230" t="s">
        <v>19226</v>
      </c>
      <c r="F230" t="s">
        <v>23143</v>
      </c>
    </row>
    <row r="231" spans="1:6" x14ac:dyDescent="0.25">
      <c r="A231" s="1">
        <v>46283</v>
      </c>
      <c r="B231" t="str">
        <f>VLOOKUP(MTO_PT!B231,LANG!A:B,2,FALSE)</f>
        <v>EIT</v>
      </c>
      <c r="C231" t="s">
        <v>13746</v>
      </c>
      <c r="D231" t="str">
        <f>VLOOKUP(MTO_PT!D231,LANG!A:B,2,FALSE)</f>
        <v>BASIC</v>
      </c>
      <c r="E231" t="s">
        <v>19226</v>
      </c>
      <c r="F231" t="s">
        <v>23143</v>
      </c>
    </row>
    <row r="232" spans="1:6" x14ac:dyDescent="0.25">
      <c r="A232" s="1">
        <v>45840</v>
      </c>
      <c r="B232" t="str">
        <f>VLOOKUP(MTO_PT!B232,LANG!A:B,2,FALSE)</f>
        <v>EIT</v>
      </c>
      <c r="C232" t="s">
        <v>1921</v>
      </c>
      <c r="D232" t="str">
        <f>VLOOKUP(MTO_PT!D232,LANG!A:B,2,FALSE)</f>
        <v>BASIC</v>
      </c>
      <c r="E232" t="s">
        <v>19227</v>
      </c>
      <c r="F232" t="s">
        <v>23144</v>
      </c>
    </row>
    <row r="233" spans="1:6" x14ac:dyDescent="0.25">
      <c r="A233" s="1">
        <v>46038</v>
      </c>
      <c r="B233" t="str">
        <f>VLOOKUP(MTO_PT!B233,LANG!A:B,2,FALSE)</f>
        <v>EIT</v>
      </c>
      <c r="C233" t="s">
        <v>1922</v>
      </c>
      <c r="D233" t="str">
        <f>VLOOKUP(MTO_PT!D233,LANG!A:B,2,FALSE)</f>
        <v>BASIC</v>
      </c>
      <c r="E233" t="s">
        <v>19227</v>
      </c>
      <c r="F233" t="s">
        <v>23144</v>
      </c>
    </row>
    <row r="234" spans="1:6" x14ac:dyDescent="0.25">
      <c r="A234" s="1">
        <v>46230</v>
      </c>
      <c r="B234" t="str">
        <f>VLOOKUP(MTO_PT!B234,LANG!A:B,2,FALSE)</f>
        <v>EIT</v>
      </c>
      <c r="C234" t="s">
        <v>13747</v>
      </c>
      <c r="D234" t="str">
        <f>VLOOKUP(MTO_PT!D234,LANG!A:B,2,FALSE)</f>
        <v>BASIC</v>
      </c>
      <c r="E234" t="s">
        <v>19227</v>
      </c>
      <c r="F234" t="s">
        <v>23144</v>
      </c>
    </row>
    <row r="235" spans="1:6" x14ac:dyDescent="0.25">
      <c r="A235" s="1">
        <v>46283</v>
      </c>
      <c r="B235" t="str">
        <f>VLOOKUP(MTO_PT!B235,LANG!A:B,2,FALSE)</f>
        <v>EIT</v>
      </c>
      <c r="C235" t="s">
        <v>13748</v>
      </c>
      <c r="D235" t="str">
        <f>VLOOKUP(MTO_PT!D235,LANG!A:B,2,FALSE)</f>
        <v>BASIC</v>
      </c>
      <c r="E235" t="s">
        <v>19227</v>
      </c>
      <c r="F235" t="s">
        <v>23144</v>
      </c>
    </row>
    <row r="236" spans="1:6" x14ac:dyDescent="0.25">
      <c r="A236" s="1">
        <v>45873</v>
      </c>
      <c r="B236" t="str">
        <f>VLOOKUP(MTO_PT!B236,LANG!A:B,2,FALSE)</f>
        <v>EIT</v>
      </c>
      <c r="C236" t="s">
        <v>1923</v>
      </c>
      <c r="D236" t="str">
        <f>VLOOKUP(MTO_PT!D236,LANG!A:B,2,FALSE)</f>
        <v>BASIC</v>
      </c>
      <c r="E236" t="s">
        <v>19228</v>
      </c>
      <c r="F236" t="s">
        <v>23145</v>
      </c>
    </row>
    <row r="237" spans="1:6" x14ac:dyDescent="0.25">
      <c r="A237" s="1">
        <v>45901</v>
      </c>
      <c r="B237" t="str">
        <f>VLOOKUP(MTO_PT!B237,LANG!A:B,2,FALSE)</f>
        <v>EIT</v>
      </c>
      <c r="C237" t="s">
        <v>1924</v>
      </c>
      <c r="D237" t="str">
        <f>VLOOKUP(MTO_PT!D237,LANG!A:B,2,FALSE)</f>
        <v>BASIC</v>
      </c>
      <c r="E237" t="s">
        <v>19228</v>
      </c>
      <c r="F237" t="s">
        <v>23145</v>
      </c>
    </row>
    <row r="238" spans="1:6" x14ac:dyDescent="0.25">
      <c r="A238" s="1">
        <v>46044</v>
      </c>
      <c r="B238" t="str">
        <f>VLOOKUP(MTO_PT!B238,LANG!A:B,2,FALSE)</f>
        <v>EIT</v>
      </c>
      <c r="C238" t="s">
        <v>1925</v>
      </c>
      <c r="D238" t="str">
        <f>VLOOKUP(MTO_PT!D238,LANG!A:B,2,FALSE)</f>
        <v>BASIC</v>
      </c>
      <c r="E238" t="s">
        <v>19228</v>
      </c>
      <c r="F238" t="s">
        <v>23145</v>
      </c>
    </row>
    <row r="239" spans="1:6" x14ac:dyDescent="0.25">
      <c r="A239" s="1">
        <v>46078</v>
      </c>
      <c r="B239" t="str">
        <f>VLOOKUP(MTO_PT!B239,LANG!A:B,2,FALSE)</f>
        <v>EIT</v>
      </c>
      <c r="C239" t="s">
        <v>1926</v>
      </c>
      <c r="D239" t="str">
        <f>VLOOKUP(MTO_PT!D239,LANG!A:B,2,FALSE)</f>
        <v>BASIC</v>
      </c>
      <c r="E239" t="s">
        <v>19228</v>
      </c>
      <c r="F239" t="s">
        <v>23145</v>
      </c>
    </row>
    <row r="240" spans="1:6" x14ac:dyDescent="0.25">
      <c r="A240" s="1">
        <v>45866</v>
      </c>
      <c r="B240" t="str">
        <f>VLOOKUP(MTO_PT!B240,LANG!A:B,2,FALSE)</f>
        <v>EIT</v>
      </c>
      <c r="C240" t="s">
        <v>1927</v>
      </c>
      <c r="D240" t="str">
        <f>VLOOKUP(MTO_PT!D240,LANG!A:B,2,FALSE)</f>
        <v>BASIC</v>
      </c>
      <c r="E240" t="s">
        <v>19229</v>
      </c>
      <c r="F240" t="s">
        <v>23146</v>
      </c>
    </row>
    <row r="241" spans="1:6" x14ac:dyDescent="0.25">
      <c r="A241" s="1">
        <v>45901</v>
      </c>
      <c r="B241" t="str">
        <f>VLOOKUP(MTO_PT!B241,LANG!A:B,2,FALSE)</f>
        <v>EIT</v>
      </c>
      <c r="C241" t="s">
        <v>1928</v>
      </c>
      <c r="D241" t="str">
        <f>VLOOKUP(MTO_PT!D241,LANG!A:B,2,FALSE)</f>
        <v>BASIC</v>
      </c>
      <c r="E241" t="s">
        <v>19229</v>
      </c>
      <c r="F241" t="s">
        <v>23146</v>
      </c>
    </row>
    <row r="242" spans="1:6" x14ac:dyDescent="0.25">
      <c r="A242" s="1">
        <v>46078</v>
      </c>
      <c r="B242" t="str">
        <f>VLOOKUP(MTO_PT!B242,LANG!A:B,2,FALSE)</f>
        <v>EIT</v>
      </c>
      <c r="C242" t="s">
        <v>1929</v>
      </c>
      <c r="D242" t="str">
        <f>VLOOKUP(MTO_PT!D242,LANG!A:B,2,FALSE)</f>
        <v>BASIC</v>
      </c>
      <c r="E242" t="s">
        <v>19229</v>
      </c>
      <c r="F242" t="s">
        <v>23146</v>
      </c>
    </row>
    <row r="243" spans="1:6" x14ac:dyDescent="0.25">
      <c r="A243" s="1">
        <v>45685</v>
      </c>
      <c r="B243" t="str">
        <f>VLOOKUP(MTO_PT!B243,LANG!A:B,2,FALSE)</f>
        <v>EIT</v>
      </c>
      <c r="C243" t="s">
        <v>1930</v>
      </c>
      <c r="D243" t="str">
        <f>VLOOKUP(MTO_PT!D243,LANG!A:B,2,FALSE)</f>
        <v>BASIC</v>
      </c>
      <c r="E243" t="s">
        <v>19230</v>
      </c>
      <c r="F243" t="s">
        <v>23147</v>
      </c>
    </row>
    <row r="244" spans="1:6" x14ac:dyDescent="0.25">
      <c r="A244" s="1">
        <v>45873</v>
      </c>
      <c r="B244" t="str">
        <f>VLOOKUP(MTO_PT!B244,LANG!A:B,2,FALSE)</f>
        <v>EIT</v>
      </c>
      <c r="C244" t="s">
        <v>1931</v>
      </c>
      <c r="D244" t="str">
        <f>VLOOKUP(MTO_PT!D244,LANG!A:B,2,FALSE)</f>
        <v>BASIC</v>
      </c>
      <c r="E244" t="s">
        <v>19230</v>
      </c>
      <c r="F244" t="s">
        <v>23147</v>
      </c>
    </row>
    <row r="245" spans="1:6" x14ac:dyDescent="0.25">
      <c r="A245" s="1">
        <v>45901</v>
      </c>
      <c r="B245" t="str">
        <f>VLOOKUP(MTO_PT!B245,LANG!A:B,2,FALSE)</f>
        <v>EIT</v>
      </c>
      <c r="C245" t="s">
        <v>1932</v>
      </c>
      <c r="D245" t="str">
        <f>VLOOKUP(MTO_PT!D245,LANG!A:B,2,FALSE)</f>
        <v>BASIC</v>
      </c>
      <c r="E245" t="s">
        <v>19230</v>
      </c>
      <c r="F245" t="s">
        <v>23147</v>
      </c>
    </row>
    <row r="246" spans="1:6" x14ac:dyDescent="0.25">
      <c r="A246" s="1">
        <v>46078</v>
      </c>
      <c r="B246" t="str">
        <f>VLOOKUP(MTO_PT!B246,LANG!A:B,2,FALSE)</f>
        <v>EIT</v>
      </c>
      <c r="C246" t="s">
        <v>1933</v>
      </c>
      <c r="D246" t="str">
        <f>VLOOKUP(MTO_PT!D246,LANG!A:B,2,FALSE)</f>
        <v>BASIC</v>
      </c>
      <c r="E246" t="s">
        <v>19230</v>
      </c>
      <c r="F246" t="s">
        <v>23147</v>
      </c>
    </row>
    <row r="247" spans="1:6" x14ac:dyDescent="0.25">
      <c r="A247" s="1">
        <v>45716</v>
      </c>
      <c r="B247" t="str">
        <f>VLOOKUP(MTO_PT!B247,LANG!A:B,2,FALSE)</f>
        <v>EIT</v>
      </c>
      <c r="C247" t="s">
        <v>1934</v>
      </c>
      <c r="D247" t="str">
        <f>VLOOKUP(MTO_PT!D247,LANG!A:B,2,FALSE)</f>
        <v>BASIC</v>
      </c>
      <c r="E247" t="s">
        <v>24332</v>
      </c>
      <c r="F247" t="s">
        <v>24333</v>
      </c>
    </row>
    <row r="248" spans="1:6" x14ac:dyDescent="0.25">
      <c r="A248" s="1">
        <v>45804</v>
      </c>
      <c r="B248" t="str">
        <f>VLOOKUP(MTO_PT!B248,LANG!A:B,2,FALSE)</f>
        <v>EIT</v>
      </c>
      <c r="C248" t="s">
        <v>1935</v>
      </c>
      <c r="D248" t="str">
        <f>VLOOKUP(MTO_PT!D248,LANG!A:B,2,FALSE)</f>
        <v>BASIC</v>
      </c>
      <c r="E248" t="s">
        <v>24332</v>
      </c>
      <c r="F248" t="s">
        <v>24333</v>
      </c>
    </row>
    <row r="249" spans="1:6" x14ac:dyDescent="0.25">
      <c r="A249" s="1">
        <v>45812</v>
      </c>
      <c r="B249" t="str">
        <f>VLOOKUP(MTO_PT!B249,LANG!A:B,2,FALSE)</f>
        <v>EIT</v>
      </c>
      <c r="C249" t="s">
        <v>1936</v>
      </c>
      <c r="D249" t="str">
        <f>VLOOKUP(MTO_PT!D249,LANG!A:B,2,FALSE)</f>
        <v>BASIC</v>
      </c>
      <c r="E249" t="s">
        <v>24336</v>
      </c>
      <c r="F249" t="s">
        <v>24337</v>
      </c>
    </row>
    <row r="250" spans="1:6" x14ac:dyDescent="0.25">
      <c r="A250" s="1">
        <v>45965</v>
      </c>
      <c r="B250" t="str">
        <f>VLOOKUP(MTO_PT!B250,LANG!A:B,2,FALSE)</f>
        <v>EIT</v>
      </c>
      <c r="C250" t="s">
        <v>1937</v>
      </c>
      <c r="D250" t="str">
        <f>VLOOKUP(MTO_PT!D250,LANG!A:B,2,FALSE)</f>
        <v>BASIC</v>
      </c>
      <c r="E250" t="s">
        <v>24336</v>
      </c>
      <c r="F250" t="s">
        <v>24337</v>
      </c>
    </row>
    <row r="251" spans="1:6" x14ac:dyDescent="0.25">
      <c r="A251" s="1">
        <v>45999</v>
      </c>
      <c r="B251" t="str">
        <f>VLOOKUP(MTO_PT!B251,LANG!A:B,2,FALSE)</f>
        <v>EIT</v>
      </c>
      <c r="C251" t="s">
        <v>1938</v>
      </c>
      <c r="D251" t="str">
        <f>VLOOKUP(MTO_PT!D251,LANG!A:B,2,FALSE)</f>
        <v>BASIC</v>
      </c>
      <c r="E251" t="s">
        <v>24336</v>
      </c>
      <c r="F251" t="s">
        <v>24337</v>
      </c>
    </row>
    <row r="252" spans="1:6" x14ac:dyDescent="0.25">
      <c r="A252" s="1">
        <v>45817</v>
      </c>
      <c r="B252" t="str">
        <f>VLOOKUP(MTO_PT!B252,LANG!A:B,2,FALSE)</f>
        <v>EIT</v>
      </c>
      <c r="C252" t="s">
        <v>1939</v>
      </c>
      <c r="D252" t="str">
        <f>VLOOKUP(MTO_PT!D252,LANG!A:B,2,FALSE)</f>
        <v>BASIC</v>
      </c>
      <c r="E252" t="s">
        <v>24338</v>
      </c>
      <c r="F252" t="s">
        <v>24339</v>
      </c>
    </row>
    <row r="253" spans="1:6" x14ac:dyDescent="0.25">
      <c r="A253" s="1">
        <v>45961</v>
      </c>
      <c r="B253" t="str">
        <f>VLOOKUP(MTO_PT!B253,LANG!A:B,2,FALSE)</f>
        <v>EIT</v>
      </c>
      <c r="C253" t="s">
        <v>1940</v>
      </c>
      <c r="D253" t="str">
        <f>VLOOKUP(MTO_PT!D253,LANG!A:B,2,FALSE)</f>
        <v>BASIC</v>
      </c>
      <c r="E253" t="s">
        <v>24338</v>
      </c>
      <c r="F253" t="s">
        <v>24339</v>
      </c>
    </row>
    <row r="254" spans="1:6" x14ac:dyDescent="0.25">
      <c r="A254" s="1">
        <v>45996</v>
      </c>
      <c r="B254" t="str">
        <f>VLOOKUP(MTO_PT!B254,LANG!A:B,2,FALSE)</f>
        <v>EIT</v>
      </c>
      <c r="C254" t="s">
        <v>1941</v>
      </c>
      <c r="D254" t="str">
        <f>VLOOKUP(MTO_PT!D254,LANG!A:B,2,FALSE)</f>
        <v>BASIC</v>
      </c>
      <c r="E254" t="s">
        <v>24338</v>
      </c>
      <c r="F254" t="s">
        <v>24339</v>
      </c>
    </row>
    <row r="255" spans="1:6" x14ac:dyDescent="0.25">
      <c r="A255" s="1">
        <v>46206</v>
      </c>
      <c r="B255" t="str">
        <f>VLOOKUP(MTO_PT!B255,LANG!A:B,2,FALSE)</f>
        <v>EIT</v>
      </c>
      <c r="C255" t="s">
        <v>13749</v>
      </c>
      <c r="D255" t="str">
        <f>VLOOKUP(MTO_PT!D255,LANG!A:B,2,FALSE)</f>
        <v>BASIC</v>
      </c>
      <c r="E255" t="s">
        <v>23445</v>
      </c>
      <c r="F255" t="s">
        <v>23446</v>
      </c>
    </row>
    <row r="256" spans="1:6" x14ac:dyDescent="0.25">
      <c r="A256" s="1">
        <v>45268</v>
      </c>
      <c r="B256" t="str">
        <f>VLOOKUP(MTO_PT!B256,LANG!A:B,2,FALSE)</f>
        <v>PIPING</v>
      </c>
      <c r="C256" t="s">
        <v>1942</v>
      </c>
      <c r="D256" t="str">
        <f>VLOOKUP(MTO_PT!D256,LANG!A:B,2,FALSE)</f>
        <v>BASIC</v>
      </c>
      <c r="E256" t="s">
        <v>14443</v>
      </c>
      <c r="F256" t="s">
        <v>15093</v>
      </c>
    </row>
    <row r="257" spans="1:6" x14ac:dyDescent="0.25">
      <c r="A257" s="1">
        <v>45300</v>
      </c>
      <c r="B257" t="str">
        <f>VLOOKUP(MTO_PT!B257,LANG!A:B,2,FALSE)</f>
        <v>PIPING</v>
      </c>
      <c r="C257" t="s">
        <v>1943</v>
      </c>
      <c r="D257" t="str">
        <f>VLOOKUP(MTO_PT!D257,LANG!A:B,2,FALSE)</f>
        <v>BASIC</v>
      </c>
      <c r="E257" t="s">
        <v>14443</v>
      </c>
      <c r="F257" t="s">
        <v>15093</v>
      </c>
    </row>
    <row r="258" spans="1:6" x14ac:dyDescent="0.25">
      <c r="A258" s="1">
        <v>45467</v>
      </c>
      <c r="B258" t="str">
        <f>VLOOKUP(MTO_PT!B258,LANG!A:B,2,FALSE)</f>
        <v>PIPING</v>
      </c>
      <c r="C258" t="s">
        <v>1944</v>
      </c>
      <c r="D258" t="str">
        <f>VLOOKUP(MTO_PT!D258,LANG!A:B,2,FALSE)</f>
        <v>BASIC</v>
      </c>
      <c r="E258" t="s">
        <v>14443</v>
      </c>
      <c r="F258" t="s">
        <v>15093</v>
      </c>
    </row>
    <row r="259" spans="1:6" x14ac:dyDescent="0.25">
      <c r="A259" s="1">
        <v>45544</v>
      </c>
      <c r="B259" t="str">
        <f>VLOOKUP(MTO_PT!B259,LANG!A:B,2,FALSE)</f>
        <v>PIPING</v>
      </c>
      <c r="C259" t="s">
        <v>1945</v>
      </c>
      <c r="D259" t="str">
        <f>VLOOKUP(MTO_PT!D259,LANG!A:B,2,FALSE)</f>
        <v>BASIC</v>
      </c>
      <c r="E259" t="s">
        <v>14443</v>
      </c>
      <c r="F259" t="s">
        <v>15093</v>
      </c>
    </row>
    <row r="260" spans="1:6" x14ac:dyDescent="0.25">
      <c r="A260" s="1">
        <v>45632</v>
      </c>
      <c r="B260" t="str">
        <f>VLOOKUP(MTO_PT!B260,LANG!A:B,2,FALSE)</f>
        <v>PIPING</v>
      </c>
      <c r="C260" t="s">
        <v>1946</v>
      </c>
      <c r="D260" t="str">
        <f>VLOOKUP(MTO_PT!D260,LANG!A:B,2,FALSE)</f>
        <v>BASIC</v>
      </c>
      <c r="E260" t="s">
        <v>14443</v>
      </c>
      <c r="F260" t="s">
        <v>15093</v>
      </c>
    </row>
    <row r="261" spans="1:6" x14ac:dyDescent="0.25">
      <c r="A261" s="1">
        <v>45726</v>
      </c>
      <c r="B261" t="str">
        <f>VLOOKUP(MTO_PT!B261,LANG!A:B,2,FALSE)</f>
        <v>PIPING</v>
      </c>
      <c r="C261" t="s">
        <v>1947</v>
      </c>
      <c r="D261" t="str">
        <f>VLOOKUP(MTO_PT!D261,LANG!A:B,2,FALSE)</f>
        <v>BASIC</v>
      </c>
      <c r="E261" t="s">
        <v>14443</v>
      </c>
      <c r="F261" t="s">
        <v>15093</v>
      </c>
    </row>
    <row r="262" spans="1:6" x14ac:dyDescent="0.25">
      <c r="A262" s="1">
        <v>45818</v>
      </c>
      <c r="B262" t="str">
        <f>VLOOKUP(MTO_PT!B262,LANG!A:B,2,FALSE)</f>
        <v>PIPING</v>
      </c>
      <c r="C262" t="s">
        <v>1948</v>
      </c>
      <c r="D262" t="str">
        <f>VLOOKUP(MTO_PT!D262,LANG!A:B,2,FALSE)</f>
        <v>BASIC</v>
      </c>
      <c r="E262" t="s">
        <v>14443</v>
      </c>
      <c r="F262" t="s">
        <v>15093</v>
      </c>
    </row>
    <row r="263" spans="1:6" x14ac:dyDescent="0.25">
      <c r="A263" s="1">
        <v>45890</v>
      </c>
      <c r="B263" t="str">
        <f>VLOOKUP(MTO_PT!B263,LANG!A:B,2,FALSE)</f>
        <v>PIPING</v>
      </c>
      <c r="C263" t="s">
        <v>1949</v>
      </c>
      <c r="D263" t="str">
        <f>VLOOKUP(MTO_PT!D263,LANG!A:B,2,FALSE)</f>
        <v>BASIC</v>
      </c>
      <c r="E263" t="s">
        <v>14443</v>
      </c>
      <c r="F263" t="s">
        <v>15093</v>
      </c>
    </row>
    <row r="264" spans="1:6" x14ac:dyDescent="0.25">
      <c r="A264" s="1">
        <v>45917</v>
      </c>
      <c r="B264" t="str">
        <f>VLOOKUP(MTO_PT!B264,LANG!A:B,2,FALSE)</f>
        <v>PIPING</v>
      </c>
      <c r="C264" t="s">
        <v>1950</v>
      </c>
      <c r="D264" t="str">
        <f>VLOOKUP(MTO_PT!D264,LANG!A:B,2,FALSE)</f>
        <v>BASIC</v>
      </c>
      <c r="E264" t="s">
        <v>14443</v>
      </c>
      <c r="F264" t="s">
        <v>15093</v>
      </c>
    </row>
    <row r="265" spans="1:6" x14ac:dyDescent="0.25">
      <c r="A265" s="1">
        <v>46042</v>
      </c>
      <c r="B265" t="str">
        <f>VLOOKUP(MTO_PT!B265,LANG!A:B,2,FALSE)</f>
        <v>PIPING</v>
      </c>
      <c r="C265" t="s">
        <v>1951</v>
      </c>
      <c r="D265" t="str">
        <f>VLOOKUP(MTO_PT!D265,LANG!A:B,2,FALSE)</f>
        <v>BASIC</v>
      </c>
      <c r="E265" t="s">
        <v>14443</v>
      </c>
      <c r="F265" t="s">
        <v>15093</v>
      </c>
    </row>
    <row r="266" spans="1:6" x14ac:dyDescent="0.25">
      <c r="A266" s="1">
        <v>46219</v>
      </c>
      <c r="B266" t="str">
        <f>VLOOKUP(MTO_PT!B266,LANG!A:B,2,FALSE)</f>
        <v>PIPING</v>
      </c>
      <c r="C266" t="s">
        <v>13264</v>
      </c>
      <c r="D266" t="str">
        <f>VLOOKUP(MTO_PT!D266,LANG!A:B,2,FALSE)</f>
        <v>BASIC</v>
      </c>
      <c r="E266" t="s">
        <v>14443</v>
      </c>
      <c r="F266" t="s">
        <v>15093</v>
      </c>
    </row>
    <row r="267" spans="1:6" x14ac:dyDescent="0.25">
      <c r="A267" s="1">
        <v>45307</v>
      </c>
      <c r="B267" t="str">
        <f>VLOOKUP(MTO_PT!B267,LANG!A:B,2,FALSE)</f>
        <v>STRUCTURE</v>
      </c>
      <c r="C267" t="s">
        <v>1952</v>
      </c>
      <c r="D267" t="str">
        <f>VLOOKUP(MTO_PT!D267,LANG!A:B,2,FALSE)</f>
        <v>BASIC</v>
      </c>
      <c r="E267" t="s">
        <v>14556</v>
      </c>
      <c r="F267" t="s">
        <v>15205</v>
      </c>
    </row>
    <row r="268" spans="1:6" x14ac:dyDescent="0.25">
      <c r="A268" s="1">
        <v>45937</v>
      </c>
      <c r="B268" t="str">
        <f>VLOOKUP(MTO_PT!B268,LANG!A:B,2,FALSE)</f>
        <v>STRUCTURE</v>
      </c>
      <c r="C268" t="s">
        <v>1953</v>
      </c>
      <c r="D268" t="str">
        <f>VLOOKUP(MTO_PT!D268,LANG!A:B,2,FALSE)</f>
        <v>BASIC</v>
      </c>
      <c r="E268" t="s">
        <v>14556</v>
      </c>
      <c r="F268" t="s">
        <v>15205</v>
      </c>
    </row>
    <row r="269" spans="1:6" x14ac:dyDescent="0.25">
      <c r="A269" s="1">
        <v>45979</v>
      </c>
      <c r="B269" t="str">
        <f>VLOOKUP(MTO_PT!B269,LANG!A:B,2,FALSE)</f>
        <v>STRUCTURE</v>
      </c>
      <c r="C269" t="s">
        <v>1954</v>
      </c>
      <c r="D269" t="str">
        <f>VLOOKUP(MTO_PT!D269,LANG!A:B,2,FALSE)</f>
        <v>BASIC</v>
      </c>
      <c r="E269" t="s">
        <v>14556</v>
      </c>
      <c r="F269" t="s">
        <v>15205</v>
      </c>
    </row>
    <row r="270" spans="1:6" x14ac:dyDescent="0.25">
      <c r="A270" s="1">
        <v>46037</v>
      </c>
      <c r="B270" t="str">
        <f>VLOOKUP(MTO_PT!B270,LANG!A:B,2,FALSE)</f>
        <v>STRUCTURE</v>
      </c>
      <c r="C270" t="s">
        <v>1955</v>
      </c>
      <c r="D270" t="str">
        <f>VLOOKUP(MTO_PT!D270,LANG!A:B,2,FALSE)</f>
        <v>BASIC</v>
      </c>
      <c r="E270" t="s">
        <v>14556</v>
      </c>
      <c r="F270" t="s">
        <v>15205</v>
      </c>
    </row>
    <row r="271" spans="1:6" x14ac:dyDescent="0.25">
      <c r="A271" s="1">
        <v>45314</v>
      </c>
      <c r="B271" t="str">
        <f>VLOOKUP(MTO_PT!B271,LANG!A:B,2,FALSE)</f>
        <v>MECHANICAL</v>
      </c>
      <c r="C271" t="s">
        <v>1956</v>
      </c>
      <c r="D271" t="str">
        <f>VLOOKUP(MTO_PT!D271,LANG!A:B,2,FALSE)</f>
        <v>BASIC</v>
      </c>
      <c r="E271" t="s">
        <v>14530</v>
      </c>
      <c r="F271" t="s">
        <v>15180</v>
      </c>
    </row>
    <row r="272" spans="1:6" x14ac:dyDescent="0.25">
      <c r="A272" s="1">
        <v>45498</v>
      </c>
      <c r="B272" t="str">
        <f>VLOOKUP(MTO_PT!B272,LANG!A:B,2,FALSE)</f>
        <v>MECHANICAL</v>
      </c>
      <c r="C272" t="s">
        <v>1957</v>
      </c>
      <c r="D272" t="str">
        <f>VLOOKUP(MTO_PT!D272,LANG!A:B,2,FALSE)</f>
        <v>BASIC</v>
      </c>
      <c r="E272" t="s">
        <v>14530</v>
      </c>
      <c r="F272" t="s">
        <v>15180</v>
      </c>
    </row>
    <row r="273" spans="1:6" x14ac:dyDescent="0.25">
      <c r="A273" s="1">
        <v>45726</v>
      </c>
      <c r="B273" t="str">
        <f>VLOOKUP(MTO_PT!B273,LANG!A:B,2,FALSE)</f>
        <v>MECHANICAL</v>
      </c>
      <c r="C273" t="s">
        <v>1958</v>
      </c>
      <c r="D273" t="str">
        <f>VLOOKUP(MTO_PT!D273,LANG!A:B,2,FALSE)</f>
        <v>BASIC</v>
      </c>
      <c r="E273" t="s">
        <v>14530</v>
      </c>
      <c r="F273" t="s">
        <v>15180</v>
      </c>
    </row>
    <row r="274" spans="1:6" x14ac:dyDescent="0.25">
      <c r="A274" s="1">
        <v>45856</v>
      </c>
      <c r="B274" t="str">
        <f>VLOOKUP(MTO_PT!B274,LANG!A:B,2,FALSE)</f>
        <v>MECHANICAL</v>
      </c>
      <c r="C274" t="s">
        <v>1959</v>
      </c>
      <c r="D274" t="str">
        <f>VLOOKUP(MTO_PT!D274,LANG!A:B,2,FALSE)</f>
        <v>BASIC</v>
      </c>
      <c r="E274" t="s">
        <v>14530</v>
      </c>
      <c r="F274" t="s">
        <v>15180</v>
      </c>
    </row>
    <row r="275" spans="1:6" x14ac:dyDescent="0.25">
      <c r="A275" s="1">
        <v>45456</v>
      </c>
      <c r="B275" t="str">
        <f>VLOOKUP(MTO_PT!B275,LANG!A:B,2,FALSE)</f>
        <v>ELECTRICAL</v>
      </c>
      <c r="C275" t="s">
        <v>1960</v>
      </c>
      <c r="D275" t="str">
        <f>VLOOKUP(MTO_PT!D275,LANG!A:B,2,FALSE)</f>
        <v>BASIC</v>
      </c>
      <c r="E275" t="s">
        <v>24280</v>
      </c>
      <c r="F275" t="s">
        <v>24281</v>
      </c>
    </row>
    <row r="276" spans="1:6" x14ac:dyDescent="0.25">
      <c r="A276" s="1">
        <v>46059</v>
      </c>
      <c r="B276" t="str">
        <f>VLOOKUP(MTO_PT!B276,LANG!A:B,2,FALSE)</f>
        <v>ELECTRICAL</v>
      </c>
      <c r="C276" t="s">
        <v>1961</v>
      </c>
      <c r="D276" t="str">
        <f>VLOOKUP(MTO_PT!D276,LANG!A:B,2,FALSE)</f>
        <v>BASIC</v>
      </c>
      <c r="E276" t="s">
        <v>24280</v>
      </c>
      <c r="F276" t="s">
        <v>24281</v>
      </c>
    </row>
    <row r="277" spans="1:6" x14ac:dyDescent="0.25">
      <c r="A277" s="1">
        <v>45456</v>
      </c>
      <c r="B277" t="str">
        <f>VLOOKUP(MTO_PT!B277,LANG!A:B,2,FALSE)</f>
        <v>ELECTRICAL</v>
      </c>
      <c r="C277" t="s">
        <v>1962</v>
      </c>
      <c r="D277" t="str">
        <f>VLOOKUP(MTO_PT!D277,LANG!A:B,2,FALSE)</f>
        <v>BASIC</v>
      </c>
      <c r="E277" t="s">
        <v>24282</v>
      </c>
      <c r="F277" t="s">
        <v>24283</v>
      </c>
    </row>
    <row r="278" spans="1:6" x14ac:dyDescent="0.25">
      <c r="A278" s="1">
        <v>45870</v>
      </c>
      <c r="B278" t="str">
        <f>VLOOKUP(MTO_PT!B278,LANG!A:B,2,FALSE)</f>
        <v>ELECTRICAL</v>
      </c>
      <c r="C278" t="s">
        <v>1963</v>
      </c>
      <c r="D278" t="str">
        <f>VLOOKUP(MTO_PT!D278,LANG!A:B,2,FALSE)</f>
        <v>BASIC</v>
      </c>
      <c r="E278" t="s">
        <v>24282</v>
      </c>
      <c r="F278" t="s">
        <v>24283</v>
      </c>
    </row>
    <row r="279" spans="1:6" x14ac:dyDescent="0.25">
      <c r="A279" s="1">
        <v>45937</v>
      </c>
      <c r="B279" t="str">
        <f>VLOOKUP(MTO_PT!B279,LANG!A:B,2,FALSE)</f>
        <v>PIPING</v>
      </c>
      <c r="C279" t="s">
        <v>1965</v>
      </c>
      <c r="D279" t="str">
        <f>VLOOKUP(MTO_PT!D279,LANG!A:B,2,FALSE)</f>
        <v>BASIC</v>
      </c>
      <c r="E279" t="s">
        <v>24357</v>
      </c>
      <c r="F279" t="s">
        <v>24358</v>
      </c>
    </row>
    <row r="280" spans="1:6" x14ac:dyDescent="0.25">
      <c r="A280" s="1">
        <v>46087</v>
      </c>
      <c r="B280" t="str">
        <f>VLOOKUP(MTO_PT!B280,LANG!A:B,2,FALSE)</f>
        <v>PIPING</v>
      </c>
      <c r="C280" t="s">
        <v>1966</v>
      </c>
      <c r="D280" t="str">
        <f>VLOOKUP(MTO_PT!D280,LANG!A:B,2,FALSE)</f>
        <v>BASIC</v>
      </c>
      <c r="E280" t="s">
        <v>24357</v>
      </c>
      <c r="F280" t="s">
        <v>24358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15EC5-76BE-4C9A-B530-59B045FED053}">
  <sheetPr codeName="Planilha7"/>
  <dimension ref="A1:F796"/>
  <sheetViews>
    <sheetView workbookViewId="0">
      <selection activeCell="D6" sqref="D6"/>
    </sheetView>
  </sheetViews>
  <sheetFormatPr defaultColWidth="8.85546875" defaultRowHeight="15" x14ac:dyDescent="0.25"/>
  <cols>
    <col min="1" max="1" width="10.42578125" bestFit="1" customWidth="1"/>
    <col min="2" max="2" width="17.5703125" bestFit="1" customWidth="1"/>
    <col min="3" max="3" width="19.5703125" bestFit="1" customWidth="1"/>
    <col min="5" max="5" width="19.140625" bestFit="1" customWidth="1"/>
    <col min="6" max="6" width="81.5703125" customWidth="1"/>
  </cols>
  <sheetData>
    <row r="1" spans="1:6" x14ac:dyDescent="0.25">
      <c r="A1" s="1">
        <v>46163</v>
      </c>
      <c r="B1" t="s">
        <v>4</v>
      </c>
      <c r="C1" t="s">
        <v>13725</v>
      </c>
      <c r="D1" t="s">
        <v>9</v>
      </c>
      <c r="E1" t="str">
        <f>LEFT(C1,LEN(C1)-2)</f>
        <v>832-7-H22-063-001</v>
      </c>
      <c r="F1" t="str">
        <f>VLOOKUP(E1,DWG_TITLES!A:B,2,FALSE)</f>
        <v>ACQUISITION SPECIFICATION OF CABLE REEL</v>
      </c>
    </row>
    <row r="2" spans="1:6" x14ac:dyDescent="0.25">
      <c r="A2" s="1">
        <v>46230</v>
      </c>
      <c r="B2" t="s">
        <v>4</v>
      </c>
      <c r="C2" t="s">
        <v>13726</v>
      </c>
      <c r="D2" t="s">
        <v>9</v>
      </c>
      <c r="E2" t="str">
        <f t="shared" ref="E2:E65" si="0">LEFT(C2,LEN(C2)-2)</f>
        <v>832-7-H22-063-001</v>
      </c>
      <c r="F2" t="str">
        <f>VLOOKUP(E2,DWG_TITLES!A:B,2,FALSE)</f>
        <v>ACQUISITION SPECIFICATION OF CABLE REEL</v>
      </c>
    </row>
    <row r="3" spans="1:6" x14ac:dyDescent="0.25">
      <c r="A3" s="1">
        <v>45000</v>
      </c>
      <c r="B3" t="s">
        <v>3</v>
      </c>
      <c r="C3" t="s">
        <v>851</v>
      </c>
      <c r="D3" t="s">
        <v>9</v>
      </c>
      <c r="E3" t="str">
        <f t="shared" si="0"/>
        <v>832-7-H22-123-001</v>
      </c>
      <c r="F3" t="str">
        <f>VLOOKUP(E3,DWG_TITLES!A:B,2,FALSE)</f>
        <v>ACQUISITION SPECIFICATION - REMOTE TANK LEVEL TRANSMITTER</v>
      </c>
    </row>
    <row r="4" spans="1:6" x14ac:dyDescent="0.25">
      <c r="A4" s="1">
        <v>45029</v>
      </c>
      <c r="B4" t="s">
        <v>3</v>
      </c>
      <c r="C4" t="s">
        <v>852</v>
      </c>
      <c r="D4" t="s">
        <v>9</v>
      </c>
      <c r="E4" t="str">
        <f t="shared" si="0"/>
        <v>832-7-H22-123-001</v>
      </c>
      <c r="F4" t="str">
        <f>VLOOKUP(E4,DWG_TITLES!A:B,2,FALSE)</f>
        <v>ACQUISITION SPECIFICATION - REMOTE TANK LEVEL TRANSMITTER</v>
      </c>
    </row>
    <row r="5" spans="1:6" x14ac:dyDescent="0.25">
      <c r="A5" s="1">
        <v>45076</v>
      </c>
      <c r="B5" t="s">
        <v>3</v>
      </c>
      <c r="C5" t="s">
        <v>853</v>
      </c>
      <c r="D5" t="s">
        <v>9</v>
      </c>
      <c r="E5" t="str">
        <f t="shared" si="0"/>
        <v>832-7-H22-123-001</v>
      </c>
      <c r="F5" t="str">
        <f>VLOOKUP(E5,DWG_TITLES!A:B,2,FALSE)</f>
        <v>ACQUISITION SPECIFICATION - REMOTE TANK LEVEL TRANSMITTER</v>
      </c>
    </row>
    <row r="6" spans="1:6" x14ac:dyDescent="0.25">
      <c r="A6" s="1">
        <v>45105</v>
      </c>
      <c r="B6" t="s">
        <v>3</v>
      </c>
      <c r="C6" t="s">
        <v>854</v>
      </c>
      <c r="D6" t="s">
        <v>9</v>
      </c>
      <c r="E6" t="str">
        <f t="shared" si="0"/>
        <v>832-7-H22-123-001</v>
      </c>
      <c r="F6" t="str">
        <f>VLOOKUP(E6,DWG_TITLES!A:B,2,FALSE)</f>
        <v>ACQUISITION SPECIFICATION - REMOTE TANK LEVEL TRANSMITTER</v>
      </c>
    </row>
    <row r="7" spans="1:6" x14ac:dyDescent="0.25">
      <c r="A7" s="1">
        <v>45128</v>
      </c>
      <c r="B7" t="s">
        <v>3</v>
      </c>
      <c r="C7" t="s">
        <v>855</v>
      </c>
      <c r="D7" t="s">
        <v>9</v>
      </c>
      <c r="E7" t="str">
        <f t="shared" si="0"/>
        <v>832-7-H22-123-001</v>
      </c>
      <c r="F7" t="str">
        <f>VLOOKUP(E7,DWG_TITLES!A:B,2,FALSE)</f>
        <v>ACQUISITION SPECIFICATION - REMOTE TANK LEVEL TRANSMITTER</v>
      </c>
    </row>
    <row r="8" spans="1:6" x14ac:dyDescent="0.25">
      <c r="A8" s="1">
        <v>46080</v>
      </c>
      <c r="B8" t="s">
        <v>3</v>
      </c>
      <c r="C8" t="s">
        <v>856</v>
      </c>
      <c r="D8" t="s">
        <v>9</v>
      </c>
      <c r="E8" t="str">
        <f t="shared" si="0"/>
        <v>832-7-H22-123-001</v>
      </c>
      <c r="F8" t="str">
        <f>VLOOKUP(E8,DWG_TITLES!A:B,2,FALSE)</f>
        <v>ACQUISITION SPECIFICATION - REMOTE TANK LEVEL TRANSMITTER</v>
      </c>
    </row>
    <row r="9" spans="1:6" x14ac:dyDescent="0.25">
      <c r="A9" s="1">
        <v>45236</v>
      </c>
      <c r="B9" t="s">
        <v>3</v>
      </c>
      <c r="C9" t="s">
        <v>857</v>
      </c>
      <c r="D9" t="s">
        <v>9</v>
      </c>
      <c r="E9" t="str">
        <f t="shared" si="0"/>
        <v>832-7-H22-123-002</v>
      </c>
      <c r="F9" t="str">
        <f>VLOOKUP(E9,DWG_TITLES!A:B,2,FALSE)</f>
        <v>TECHNICAL BID EVALUATION - REMOTE TANK LEVEL TRANSMITTER</v>
      </c>
    </row>
    <row r="10" spans="1:6" x14ac:dyDescent="0.25">
      <c r="A10" s="1">
        <v>45239</v>
      </c>
      <c r="B10" t="s">
        <v>3</v>
      </c>
      <c r="C10" t="s">
        <v>858</v>
      </c>
      <c r="D10" t="s">
        <v>9</v>
      </c>
      <c r="E10" t="str">
        <f t="shared" si="0"/>
        <v>832-7-H22-123-002</v>
      </c>
      <c r="F10" t="str">
        <f>VLOOKUP(E10,DWG_TITLES!A:B,2,FALSE)</f>
        <v>TECHNICAL BID EVALUATION - REMOTE TANK LEVEL TRANSMITTER</v>
      </c>
    </row>
    <row r="11" spans="1:6" x14ac:dyDescent="0.25">
      <c r="A11" s="1">
        <v>44959</v>
      </c>
      <c r="B11" t="s">
        <v>6</v>
      </c>
      <c r="C11" t="s">
        <v>859</v>
      </c>
      <c r="D11" t="s">
        <v>9</v>
      </c>
      <c r="E11" t="str">
        <f t="shared" si="0"/>
        <v>832-7-H22-160-001</v>
      </c>
      <c r="F11" t="str">
        <f>VLOOKUP(E11,DWG_TITLES!A:B,2,FALSE)</f>
        <v>ACQUISITION SPECIFICATION - HELIDECK SAFETY NET</v>
      </c>
    </row>
    <row r="12" spans="1:6" x14ac:dyDescent="0.25">
      <c r="A12" s="1">
        <v>44960</v>
      </c>
      <c r="B12" t="s">
        <v>6</v>
      </c>
      <c r="C12" t="s">
        <v>860</v>
      </c>
      <c r="D12" t="s">
        <v>9</v>
      </c>
      <c r="E12" t="str">
        <f t="shared" si="0"/>
        <v>832-7-H22-160-001</v>
      </c>
      <c r="F12" t="str">
        <f>VLOOKUP(E12,DWG_TITLES!A:B,2,FALSE)</f>
        <v>ACQUISITION SPECIFICATION - HELIDECK SAFETY NET</v>
      </c>
    </row>
    <row r="13" spans="1:6" x14ac:dyDescent="0.25">
      <c r="A13" s="1">
        <v>44973</v>
      </c>
      <c r="B13" t="s">
        <v>6</v>
      </c>
      <c r="C13" t="s">
        <v>861</v>
      </c>
      <c r="D13" t="s">
        <v>9</v>
      </c>
      <c r="E13" t="str">
        <f t="shared" si="0"/>
        <v>832-7-H22-160-001</v>
      </c>
      <c r="F13" t="str">
        <f>VLOOKUP(E13,DWG_TITLES!A:B,2,FALSE)</f>
        <v>ACQUISITION SPECIFICATION - HELIDECK SAFETY NET</v>
      </c>
    </row>
    <row r="14" spans="1:6" x14ac:dyDescent="0.25">
      <c r="A14" s="1">
        <v>44980</v>
      </c>
      <c r="B14" t="s">
        <v>6</v>
      </c>
      <c r="C14" t="s">
        <v>862</v>
      </c>
      <c r="D14" t="s">
        <v>9</v>
      </c>
      <c r="E14" t="str">
        <f t="shared" si="0"/>
        <v>832-7-H22-160-001</v>
      </c>
      <c r="F14" t="str">
        <f>VLOOKUP(E14,DWG_TITLES!A:B,2,FALSE)</f>
        <v>ACQUISITION SPECIFICATION - HELIDECK SAFETY NET</v>
      </c>
    </row>
    <row r="15" spans="1:6" x14ac:dyDescent="0.25">
      <c r="A15" s="1">
        <v>45145</v>
      </c>
      <c r="B15" t="s">
        <v>6</v>
      </c>
      <c r="C15" t="s">
        <v>863</v>
      </c>
      <c r="D15" t="s">
        <v>9</v>
      </c>
      <c r="E15" t="str">
        <f t="shared" si="0"/>
        <v>832-7-H22-160-001</v>
      </c>
      <c r="F15" t="str">
        <f>VLOOKUP(E15,DWG_TITLES!A:B,2,FALSE)</f>
        <v>ACQUISITION SPECIFICATION - HELIDECK SAFETY NET</v>
      </c>
    </row>
    <row r="16" spans="1:6" x14ac:dyDescent="0.25">
      <c r="A16" s="1">
        <v>45072</v>
      </c>
      <c r="B16" t="s">
        <v>6</v>
      </c>
      <c r="C16" t="s">
        <v>864</v>
      </c>
      <c r="D16" t="s">
        <v>9</v>
      </c>
      <c r="E16" t="str">
        <f t="shared" si="0"/>
        <v>832-7-H22-160-002</v>
      </c>
      <c r="F16" t="str">
        <f>VLOOKUP(E16,DWG_TITLES!A:B,2,FALSE)</f>
        <v>TECHNICAL BID EVALUATION - HELIDECK SAFETY NET</v>
      </c>
    </row>
    <row r="17" spans="1:6" x14ac:dyDescent="0.25">
      <c r="A17" s="1">
        <v>45171</v>
      </c>
      <c r="B17" t="s">
        <v>6</v>
      </c>
      <c r="C17" t="s">
        <v>865</v>
      </c>
      <c r="D17" t="s">
        <v>9</v>
      </c>
      <c r="E17" t="str">
        <f t="shared" si="0"/>
        <v>832-7-H22-160-002</v>
      </c>
      <c r="F17" t="str">
        <f>VLOOKUP(E17,DWG_TITLES!A:B,2,FALSE)</f>
        <v>TECHNICAL BID EVALUATION - HELIDECK SAFETY NET</v>
      </c>
    </row>
    <row r="18" spans="1:6" x14ac:dyDescent="0.25">
      <c r="A18" s="1">
        <v>45181</v>
      </c>
      <c r="B18" t="s">
        <v>6</v>
      </c>
      <c r="C18" t="s">
        <v>866</v>
      </c>
      <c r="D18" t="s">
        <v>9</v>
      </c>
      <c r="E18" t="str">
        <f t="shared" si="0"/>
        <v>832-7-H22-160-002</v>
      </c>
      <c r="F18" t="str">
        <f>VLOOKUP(E18,DWG_TITLES!A:B,2,FALSE)</f>
        <v>TECHNICAL BID EVALUATION - HELIDECK SAFETY NET</v>
      </c>
    </row>
    <row r="19" spans="1:6" x14ac:dyDescent="0.25">
      <c r="A19" s="1">
        <v>45202</v>
      </c>
      <c r="B19" t="s">
        <v>6</v>
      </c>
      <c r="C19" t="s">
        <v>867</v>
      </c>
      <c r="D19" t="s">
        <v>9</v>
      </c>
      <c r="E19" t="str">
        <f t="shared" si="0"/>
        <v>832-7-H22-160-002</v>
      </c>
      <c r="F19" t="str">
        <f>VLOOKUP(E19,DWG_TITLES!A:B,2,FALSE)</f>
        <v>TECHNICAL BID EVALUATION - HELIDECK SAFETY NET</v>
      </c>
    </row>
    <row r="20" spans="1:6" x14ac:dyDescent="0.25">
      <c r="A20" s="1">
        <v>45224</v>
      </c>
      <c r="B20" t="s">
        <v>6</v>
      </c>
      <c r="C20" t="s">
        <v>868</v>
      </c>
      <c r="D20" t="s">
        <v>9</v>
      </c>
      <c r="E20" t="str">
        <f t="shared" si="0"/>
        <v>832-7-H22-160-002</v>
      </c>
      <c r="F20" t="str">
        <f>VLOOKUP(E20,DWG_TITLES!A:B,2,FALSE)</f>
        <v>TECHNICAL BID EVALUATION - HELIDECK SAFETY NET</v>
      </c>
    </row>
    <row r="21" spans="1:6" x14ac:dyDescent="0.25">
      <c r="A21" s="1">
        <v>45237</v>
      </c>
      <c r="B21" t="s">
        <v>6</v>
      </c>
      <c r="C21" t="s">
        <v>869</v>
      </c>
      <c r="D21" t="s">
        <v>9</v>
      </c>
      <c r="E21" t="str">
        <f t="shared" si="0"/>
        <v>832-7-H22-160-002</v>
      </c>
      <c r="F21" t="str">
        <f>VLOOKUP(E21,DWG_TITLES!A:B,2,FALSE)</f>
        <v>TECHNICAL BID EVALUATION - HELIDECK SAFETY NET</v>
      </c>
    </row>
    <row r="22" spans="1:6" x14ac:dyDescent="0.25">
      <c r="A22" s="1">
        <v>44890</v>
      </c>
      <c r="B22" t="s">
        <v>1</v>
      </c>
      <c r="C22" t="s">
        <v>870</v>
      </c>
      <c r="D22" t="s">
        <v>9</v>
      </c>
      <c r="E22" t="str">
        <f t="shared" si="0"/>
        <v>832-7-H22-200-001</v>
      </c>
      <c r="F22" t="str">
        <f>VLOOKUP(E22,DWG_TITLES!A:B,2,FALSE)</f>
        <v>CANCELADO - PROCUREMENT SPECIFICATION - TRANSMISSION AND PROPULSOR SYSTEMS</v>
      </c>
    </row>
    <row r="23" spans="1:6" x14ac:dyDescent="0.25">
      <c r="A23" s="1">
        <v>44970</v>
      </c>
      <c r="B23" t="s">
        <v>1</v>
      </c>
      <c r="C23" t="s">
        <v>871</v>
      </c>
      <c r="D23" t="s">
        <v>9</v>
      </c>
      <c r="E23" t="str">
        <f t="shared" si="0"/>
        <v>832-7-H22-200-001</v>
      </c>
      <c r="F23" t="str">
        <f>VLOOKUP(E23,DWG_TITLES!A:B,2,FALSE)</f>
        <v>CANCELADO - PROCUREMENT SPECIFICATION - TRANSMISSION AND PROPULSOR SYSTEMS</v>
      </c>
    </row>
    <row r="24" spans="1:6" x14ac:dyDescent="0.25">
      <c r="A24" s="1">
        <v>44973</v>
      </c>
      <c r="B24" t="s">
        <v>1</v>
      </c>
      <c r="C24" t="s">
        <v>872</v>
      </c>
      <c r="D24" t="s">
        <v>9</v>
      </c>
      <c r="E24" t="str">
        <f t="shared" si="0"/>
        <v>832-7-H22-200-001</v>
      </c>
      <c r="F24" t="str">
        <f>VLOOKUP(E24,DWG_TITLES!A:B,2,FALSE)</f>
        <v>CANCELADO - PROCUREMENT SPECIFICATION - TRANSMISSION AND PROPULSOR SYSTEMS</v>
      </c>
    </row>
    <row r="25" spans="1:6" x14ac:dyDescent="0.25">
      <c r="A25" s="1">
        <v>45044</v>
      </c>
      <c r="B25" t="s">
        <v>3</v>
      </c>
      <c r="C25" t="s">
        <v>873</v>
      </c>
      <c r="D25" t="s">
        <v>9</v>
      </c>
      <c r="E25" t="str">
        <f t="shared" si="0"/>
        <v>832-7-H22-202-003</v>
      </c>
      <c r="F25" t="str">
        <f>VLOOKUP(E25,DWG_TITLES!A:B,2,FALSE)</f>
        <v>ACQUISITION SPECIFICATION - SHIP CONTROL AND MONITORING SYSTEM</v>
      </c>
    </row>
    <row r="26" spans="1:6" x14ac:dyDescent="0.25">
      <c r="A26" s="1">
        <v>45072</v>
      </c>
      <c r="B26" t="s">
        <v>3</v>
      </c>
      <c r="C26" t="s">
        <v>874</v>
      </c>
      <c r="D26" t="s">
        <v>9</v>
      </c>
      <c r="E26" t="str">
        <f t="shared" si="0"/>
        <v>832-7-H22-202-003</v>
      </c>
      <c r="F26" t="str">
        <f>VLOOKUP(E26,DWG_TITLES!A:B,2,FALSE)</f>
        <v>ACQUISITION SPECIFICATION - SHIP CONTROL AND MONITORING SYSTEM</v>
      </c>
    </row>
    <row r="27" spans="1:6" x14ac:dyDescent="0.25">
      <c r="A27" s="1">
        <v>45126</v>
      </c>
      <c r="B27" t="s">
        <v>3</v>
      </c>
      <c r="C27" t="s">
        <v>875</v>
      </c>
      <c r="D27" t="s">
        <v>9</v>
      </c>
      <c r="E27" t="str">
        <f t="shared" si="0"/>
        <v>832-7-H22-202-003</v>
      </c>
      <c r="F27" t="str">
        <f>VLOOKUP(E27,DWG_TITLES!A:B,2,FALSE)</f>
        <v>ACQUISITION SPECIFICATION - SHIP CONTROL AND MONITORING SYSTEM</v>
      </c>
    </row>
    <row r="28" spans="1:6" x14ac:dyDescent="0.25">
      <c r="A28" s="1">
        <v>45218</v>
      </c>
      <c r="B28" t="s">
        <v>3</v>
      </c>
      <c r="C28" t="s">
        <v>876</v>
      </c>
      <c r="D28" t="s">
        <v>9</v>
      </c>
      <c r="E28" t="str">
        <f t="shared" si="0"/>
        <v>832-7-H22-202-003</v>
      </c>
      <c r="F28" t="str">
        <f>VLOOKUP(E28,DWG_TITLES!A:B,2,FALSE)</f>
        <v>ACQUISITION SPECIFICATION - SHIP CONTROL AND MONITORING SYSTEM</v>
      </c>
    </row>
    <row r="29" spans="1:6" x14ac:dyDescent="0.25">
      <c r="A29" s="1">
        <v>45218</v>
      </c>
      <c r="B29" t="s">
        <v>3</v>
      </c>
      <c r="C29" t="s">
        <v>877</v>
      </c>
      <c r="D29" t="s">
        <v>9</v>
      </c>
      <c r="E29" t="str">
        <f t="shared" si="0"/>
        <v>832-7-H22-202-004</v>
      </c>
      <c r="F29" t="str">
        <f>VLOOKUP(E29,DWG_TITLES!A:B,2,FALSE)</f>
        <v>TECHNICAL BID EVALUATION - SHIP CONTROL AND MONITORING SYSTEM</v>
      </c>
    </row>
    <row r="30" spans="1:6" x14ac:dyDescent="0.25">
      <c r="A30" s="1">
        <v>45238</v>
      </c>
      <c r="B30" t="s">
        <v>3</v>
      </c>
      <c r="C30" t="s">
        <v>878</v>
      </c>
      <c r="D30" t="s">
        <v>9</v>
      </c>
      <c r="E30" t="str">
        <f t="shared" si="0"/>
        <v>832-7-H22-202-004</v>
      </c>
      <c r="F30" t="str">
        <f>VLOOKUP(E30,DWG_TITLES!A:B,2,FALSE)</f>
        <v>TECHNICAL BID EVALUATION - SHIP CONTROL AND MONITORING SYSTEM</v>
      </c>
    </row>
    <row r="31" spans="1:6" x14ac:dyDescent="0.25">
      <c r="A31" s="1">
        <v>44960</v>
      </c>
      <c r="B31" t="s">
        <v>3</v>
      </c>
      <c r="C31" t="s">
        <v>879</v>
      </c>
      <c r="D31" t="s">
        <v>9</v>
      </c>
      <c r="E31" t="str">
        <f t="shared" si="0"/>
        <v>832-7-H22-233-001</v>
      </c>
      <c r="F31" t="str">
        <f>VLOOKUP(E31,DWG_TITLES!A:B,2,FALSE)</f>
        <v>CANCELADO - PROCUREMENT SPECIFICATION - INTEGRATED ELECTRIC PROPULSION SYSTEM</v>
      </c>
    </row>
    <row r="32" spans="1:6" x14ac:dyDescent="0.25">
      <c r="A32" s="1">
        <v>44974</v>
      </c>
      <c r="B32" t="s">
        <v>3</v>
      </c>
      <c r="C32" t="s">
        <v>880</v>
      </c>
      <c r="D32" t="s">
        <v>9</v>
      </c>
      <c r="E32" t="str">
        <f t="shared" si="0"/>
        <v>832-7-H22-233-001</v>
      </c>
      <c r="F32" t="str">
        <f>VLOOKUP(E32,DWG_TITLES!A:B,2,FALSE)</f>
        <v>CANCELADO - PROCUREMENT SPECIFICATION - INTEGRATED ELECTRIC PROPULSION SYSTEM</v>
      </c>
    </row>
    <row r="33" spans="1:6" x14ac:dyDescent="0.25">
      <c r="A33" s="1">
        <v>44981</v>
      </c>
      <c r="B33" t="s">
        <v>3</v>
      </c>
      <c r="C33" t="s">
        <v>881</v>
      </c>
      <c r="D33" t="s">
        <v>9</v>
      </c>
      <c r="E33" t="str">
        <f t="shared" si="0"/>
        <v>832-7-H22-233-001</v>
      </c>
      <c r="F33" t="str">
        <f>VLOOKUP(E33,DWG_TITLES!A:B,2,FALSE)</f>
        <v>CANCELADO - PROCUREMENT SPECIFICATION - INTEGRATED ELECTRIC PROPULSION SYSTEM</v>
      </c>
    </row>
    <row r="34" spans="1:6" x14ac:dyDescent="0.25">
      <c r="A34" s="1">
        <v>44985</v>
      </c>
      <c r="B34" t="s">
        <v>3</v>
      </c>
      <c r="C34" t="s">
        <v>882</v>
      </c>
      <c r="D34" t="s">
        <v>9</v>
      </c>
      <c r="E34" t="str">
        <f t="shared" si="0"/>
        <v>832-7-H22-233-001</v>
      </c>
      <c r="F34" t="str">
        <f>VLOOKUP(E34,DWG_TITLES!A:B,2,FALSE)</f>
        <v>CANCELADO - PROCUREMENT SPECIFICATION - INTEGRATED ELECTRIC PROPULSION SYSTEM</v>
      </c>
    </row>
    <row r="35" spans="1:6" x14ac:dyDescent="0.25">
      <c r="A35" s="1">
        <v>46127</v>
      </c>
      <c r="B35" t="s">
        <v>3</v>
      </c>
      <c r="C35" t="s">
        <v>883</v>
      </c>
      <c r="D35" t="s">
        <v>9</v>
      </c>
      <c r="E35" t="str">
        <f t="shared" si="0"/>
        <v>832-7-H22-233-001</v>
      </c>
      <c r="F35" t="str">
        <f>VLOOKUP(E35,DWG_TITLES!A:B,2,FALSE)</f>
        <v>CANCELADO - PROCUREMENT SPECIFICATION - INTEGRATED ELECTRIC PROPULSION SYSTEM</v>
      </c>
    </row>
    <row r="36" spans="1:6" x14ac:dyDescent="0.25">
      <c r="A36" s="1">
        <v>45075</v>
      </c>
      <c r="B36" t="s">
        <v>3</v>
      </c>
      <c r="C36" t="s">
        <v>884</v>
      </c>
      <c r="D36" t="s">
        <v>9</v>
      </c>
      <c r="E36" t="str">
        <f t="shared" si="0"/>
        <v>832-7-H22-233-001</v>
      </c>
      <c r="F36" t="str">
        <f>VLOOKUP(E36,DWG_TITLES!A:B,2,FALSE)</f>
        <v>CANCELADO - PROCUREMENT SPECIFICATION - INTEGRATED ELECTRIC PROPULSION SYSTEM</v>
      </c>
    </row>
    <row r="37" spans="1:6" x14ac:dyDescent="0.25">
      <c r="A37" s="1">
        <v>45259</v>
      </c>
      <c r="B37" t="s">
        <v>3</v>
      </c>
      <c r="C37" t="s">
        <v>885</v>
      </c>
      <c r="D37" t="s">
        <v>9</v>
      </c>
      <c r="E37" t="str">
        <f t="shared" si="0"/>
        <v>832-7-H22-233-001</v>
      </c>
      <c r="F37" t="str">
        <f>VLOOKUP(E37,DWG_TITLES!A:B,2,FALSE)</f>
        <v>CANCELADO - PROCUREMENT SPECIFICATION - INTEGRATED ELECTRIC PROPULSION SYSTEM</v>
      </c>
    </row>
    <row r="38" spans="1:6" x14ac:dyDescent="0.25">
      <c r="A38" s="1">
        <v>45301</v>
      </c>
      <c r="B38" t="s">
        <v>3</v>
      </c>
      <c r="C38" t="s">
        <v>886</v>
      </c>
      <c r="D38" t="s">
        <v>9</v>
      </c>
      <c r="E38" t="str">
        <f t="shared" si="0"/>
        <v>832-7-H22-233-001</v>
      </c>
      <c r="F38" t="str">
        <f>VLOOKUP(E38,DWG_TITLES!A:B,2,FALSE)</f>
        <v>CANCELADO - PROCUREMENT SPECIFICATION - INTEGRATED ELECTRIC PROPULSION SYSTEM</v>
      </c>
    </row>
    <row r="39" spans="1:6" x14ac:dyDescent="0.25">
      <c r="A39" s="1">
        <v>46000</v>
      </c>
      <c r="B39" t="s">
        <v>3</v>
      </c>
      <c r="C39" t="s">
        <v>887</v>
      </c>
      <c r="D39" t="s">
        <v>9</v>
      </c>
      <c r="E39" t="str">
        <f t="shared" si="0"/>
        <v>832-7-H22-233-001</v>
      </c>
      <c r="F39" t="str">
        <f>VLOOKUP(E39,DWG_TITLES!A:B,2,FALSE)</f>
        <v>CANCELADO - PROCUREMENT SPECIFICATION - INTEGRATED ELECTRIC PROPULSION SYSTEM</v>
      </c>
    </row>
    <row r="40" spans="1:6" x14ac:dyDescent="0.25">
      <c r="A40" s="1">
        <v>46141</v>
      </c>
      <c r="B40" t="s">
        <v>3</v>
      </c>
      <c r="C40" t="s">
        <v>888</v>
      </c>
      <c r="D40" t="s">
        <v>9</v>
      </c>
      <c r="E40" t="str">
        <f t="shared" si="0"/>
        <v>832-7-H22-233-001</v>
      </c>
      <c r="F40" t="str">
        <f>VLOOKUP(E40,DWG_TITLES!A:B,2,FALSE)</f>
        <v>CANCELADO - PROCUREMENT SPECIFICATION - INTEGRATED ELECTRIC PROPULSION SYSTEM</v>
      </c>
    </row>
    <row r="41" spans="1:6" x14ac:dyDescent="0.25">
      <c r="A41" s="1">
        <v>46196</v>
      </c>
      <c r="B41" t="s">
        <v>3</v>
      </c>
      <c r="C41" t="s">
        <v>13249</v>
      </c>
      <c r="D41" t="s">
        <v>9</v>
      </c>
      <c r="E41" t="str">
        <f t="shared" si="0"/>
        <v>832-7-H22-233-001</v>
      </c>
      <c r="F41" t="str">
        <f>VLOOKUP(E41,DWG_TITLES!A:B,2,FALSE)</f>
        <v>CANCELADO - PROCUREMENT SPECIFICATION - INTEGRATED ELECTRIC PROPULSION SYSTEM</v>
      </c>
    </row>
    <row r="42" spans="1:6" x14ac:dyDescent="0.25">
      <c r="A42" s="1">
        <v>45055</v>
      </c>
      <c r="B42" t="s">
        <v>3</v>
      </c>
      <c r="C42" t="s">
        <v>889</v>
      </c>
      <c r="D42" t="s">
        <v>9</v>
      </c>
      <c r="E42" t="str">
        <f t="shared" si="0"/>
        <v>832-7-H22-233-002</v>
      </c>
      <c r="F42" t="str">
        <f>VLOOKUP(E42,DWG_TITLES!A:B,2,FALSE)</f>
        <v>CANCELADO - PROCUREMENT SPECIFICATION - POWER DISTRIBUTION BOARD</v>
      </c>
    </row>
    <row r="43" spans="1:6" x14ac:dyDescent="0.25">
      <c r="A43" s="1">
        <v>45120</v>
      </c>
      <c r="B43" t="s">
        <v>3</v>
      </c>
      <c r="C43" t="s">
        <v>890</v>
      </c>
      <c r="D43" t="s">
        <v>9</v>
      </c>
      <c r="E43" t="str">
        <f t="shared" si="0"/>
        <v>832-7-H22-233-002</v>
      </c>
      <c r="F43" t="str">
        <f>VLOOKUP(E43,DWG_TITLES!A:B,2,FALSE)</f>
        <v>CANCELADO - PROCUREMENT SPECIFICATION - POWER DISTRIBUTION BOARD</v>
      </c>
    </row>
    <row r="44" spans="1:6" x14ac:dyDescent="0.25">
      <c r="A44" s="1">
        <v>45139</v>
      </c>
      <c r="B44" t="s">
        <v>3</v>
      </c>
      <c r="C44" t="s">
        <v>891</v>
      </c>
      <c r="D44" t="s">
        <v>9</v>
      </c>
      <c r="E44" t="str">
        <f t="shared" si="0"/>
        <v>832-7-H22-233-002</v>
      </c>
      <c r="F44" t="str">
        <f>VLOOKUP(E44,DWG_TITLES!A:B,2,FALSE)</f>
        <v>CANCELADO - PROCUREMENT SPECIFICATION - POWER DISTRIBUTION BOARD</v>
      </c>
    </row>
    <row r="45" spans="1:6" x14ac:dyDescent="0.25">
      <c r="A45" s="1">
        <v>45177</v>
      </c>
      <c r="B45" t="s">
        <v>3</v>
      </c>
      <c r="C45" t="s">
        <v>892</v>
      </c>
      <c r="D45" t="s">
        <v>9</v>
      </c>
      <c r="E45" t="str">
        <f t="shared" si="0"/>
        <v>832-7-H22-233-002</v>
      </c>
      <c r="F45" t="str">
        <f>VLOOKUP(E45,DWG_TITLES!A:B,2,FALSE)</f>
        <v>CANCELADO - PROCUREMENT SPECIFICATION - POWER DISTRIBUTION BOARD</v>
      </c>
    </row>
    <row r="46" spans="1:6" x14ac:dyDescent="0.25">
      <c r="A46" s="1">
        <v>45245</v>
      </c>
      <c r="B46" t="s">
        <v>3</v>
      </c>
      <c r="C46" t="s">
        <v>893</v>
      </c>
      <c r="D46" t="s">
        <v>9</v>
      </c>
      <c r="E46" t="str">
        <f t="shared" si="0"/>
        <v>832-7-H22-233-002</v>
      </c>
      <c r="F46" t="str">
        <f>VLOOKUP(E46,DWG_TITLES!A:B,2,FALSE)</f>
        <v>CANCELADO - PROCUREMENT SPECIFICATION - POWER DISTRIBUTION BOARD</v>
      </c>
    </row>
    <row r="47" spans="1:6" x14ac:dyDescent="0.25">
      <c r="A47" s="1">
        <v>45259</v>
      </c>
      <c r="B47" t="s">
        <v>3</v>
      </c>
      <c r="C47" t="s">
        <v>894</v>
      </c>
      <c r="D47" t="s">
        <v>9</v>
      </c>
      <c r="E47" t="str">
        <f t="shared" si="0"/>
        <v>832-7-H22-233-002</v>
      </c>
      <c r="F47" t="str">
        <f>VLOOKUP(E47,DWG_TITLES!A:B,2,FALSE)</f>
        <v>CANCELADO - PROCUREMENT SPECIFICATION - POWER DISTRIBUTION BOARD</v>
      </c>
    </row>
    <row r="48" spans="1:6" x14ac:dyDescent="0.25">
      <c r="A48" s="1">
        <v>45946</v>
      </c>
      <c r="B48" t="s">
        <v>3</v>
      </c>
      <c r="C48" t="s">
        <v>895</v>
      </c>
      <c r="D48" t="s">
        <v>9</v>
      </c>
      <c r="E48" t="str">
        <f t="shared" si="0"/>
        <v>832-7-H22-233-002</v>
      </c>
      <c r="F48" t="str">
        <f>VLOOKUP(E48,DWG_TITLES!A:B,2,FALSE)</f>
        <v>CANCELADO - PROCUREMENT SPECIFICATION - POWER DISTRIBUTION BOARD</v>
      </c>
    </row>
    <row r="49" spans="1:6" x14ac:dyDescent="0.25">
      <c r="A49" s="1">
        <v>46009</v>
      </c>
      <c r="B49" t="s">
        <v>3</v>
      </c>
      <c r="C49" t="s">
        <v>896</v>
      </c>
      <c r="D49" t="s">
        <v>9</v>
      </c>
      <c r="E49" t="str">
        <f t="shared" si="0"/>
        <v>832-7-H22-233-002</v>
      </c>
      <c r="F49" t="str">
        <f>VLOOKUP(E49,DWG_TITLES!A:B,2,FALSE)</f>
        <v>CANCELADO - PROCUREMENT SPECIFICATION - POWER DISTRIBUTION BOARD</v>
      </c>
    </row>
    <row r="50" spans="1:6" x14ac:dyDescent="0.25">
      <c r="A50" s="1">
        <v>46080</v>
      </c>
      <c r="B50" t="s">
        <v>3</v>
      </c>
      <c r="C50" t="s">
        <v>897</v>
      </c>
      <c r="D50" t="s">
        <v>9</v>
      </c>
      <c r="E50" t="str">
        <f t="shared" si="0"/>
        <v>832-7-H22-233-002</v>
      </c>
      <c r="F50" t="str">
        <f>VLOOKUP(E50,DWG_TITLES!A:B,2,FALSE)</f>
        <v>CANCELADO - PROCUREMENT SPECIFICATION - POWER DISTRIBUTION BOARD</v>
      </c>
    </row>
    <row r="51" spans="1:6" x14ac:dyDescent="0.25">
      <c r="A51" s="1">
        <v>46155</v>
      </c>
      <c r="B51" t="s">
        <v>3</v>
      </c>
      <c r="C51" t="s">
        <v>898</v>
      </c>
      <c r="D51" t="s">
        <v>9</v>
      </c>
      <c r="E51" t="str">
        <f t="shared" si="0"/>
        <v>832-7-H22-233-002</v>
      </c>
      <c r="F51" t="str">
        <f>VLOOKUP(E51,DWG_TITLES!A:B,2,FALSE)</f>
        <v>CANCELADO - PROCUREMENT SPECIFICATION - POWER DISTRIBUTION BOARD</v>
      </c>
    </row>
    <row r="52" spans="1:6" x14ac:dyDescent="0.25">
      <c r="A52" s="1">
        <v>44883</v>
      </c>
      <c r="B52" t="s">
        <v>1</v>
      </c>
      <c r="C52" t="s">
        <v>899</v>
      </c>
      <c r="D52" t="s">
        <v>9</v>
      </c>
      <c r="E52" t="str">
        <f t="shared" si="0"/>
        <v>832-7-H22-235-001</v>
      </c>
      <c r="F52" t="str">
        <f>VLOOKUP(E52,DWG_TITLES!A:B,2,FALSE)</f>
        <v>CANCELADO - PROCUREMENT SPECIFICATION - MAIN GNERATOR ENGINES</v>
      </c>
    </row>
    <row r="53" spans="1:6" x14ac:dyDescent="0.25">
      <c r="A53" s="1">
        <v>44970</v>
      </c>
      <c r="B53" t="s">
        <v>1</v>
      </c>
      <c r="C53" t="s">
        <v>900</v>
      </c>
      <c r="D53" t="s">
        <v>9</v>
      </c>
      <c r="E53" t="str">
        <f t="shared" si="0"/>
        <v>832-7-H22-235-001</v>
      </c>
      <c r="F53" t="str">
        <f>VLOOKUP(E53,DWG_TITLES!A:B,2,FALSE)</f>
        <v>CANCELADO - PROCUREMENT SPECIFICATION - MAIN GNERATOR ENGINES</v>
      </c>
    </row>
    <row r="54" spans="1:6" x14ac:dyDescent="0.25">
      <c r="A54" s="1">
        <v>45076</v>
      </c>
      <c r="B54" t="s">
        <v>1</v>
      </c>
      <c r="C54" t="s">
        <v>901</v>
      </c>
      <c r="D54" t="s">
        <v>9</v>
      </c>
      <c r="E54" t="str">
        <f t="shared" si="0"/>
        <v>832-7-H22-235-001</v>
      </c>
      <c r="F54" t="str">
        <f>VLOOKUP(E54,DWG_TITLES!A:B,2,FALSE)</f>
        <v>CANCELADO - PROCUREMENT SPECIFICATION - MAIN GNERATOR ENGINES</v>
      </c>
    </row>
    <row r="55" spans="1:6" x14ac:dyDescent="0.25">
      <c r="A55" s="1">
        <v>44956</v>
      </c>
      <c r="B55" t="s">
        <v>1</v>
      </c>
      <c r="C55" t="s">
        <v>902</v>
      </c>
      <c r="D55" t="s">
        <v>9</v>
      </c>
      <c r="E55" t="str">
        <f t="shared" si="0"/>
        <v>832-7-H22-245-001</v>
      </c>
      <c r="F55" t="str">
        <f>VLOOKUP(E55,DWG_TITLES!A:B,2,FALSE)</f>
        <v>CANCELADO - PROCUREMENT SPECIFICATION - BOW THRUSTER SYSTEM</v>
      </c>
    </row>
    <row r="56" spans="1:6" x14ac:dyDescent="0.25">
      <c r="A56" s="1">
        <v>44970</v>
      </c>
      <c r="B56" t="s">
        <v>1</v>
      </c>
      <c r="C56" t="s">
        <v>903</v>
      </c>
      <c r="D56" t="s">
        <v>9</v>
      </c>
      <c r="E56" t="str">
        <f t="shared" si="0"/>
        <v>832-7-H22-245-001</v>
      </c>
      <c r="F56" t="str">
        <f>VLOOKUP(E56,DWG_TITLES!A:B,2,FALSE)</f>
        <v>CANCELADO - PROCUREMENT SPECIFICATION - BOW THRUSTER SYSTEM</v>
      </c>
    </row>
    <row r="57" spans="1:6" x14ac:dyDescent="0.25">
      <c r="A57" s="1">
        <v>44883</v>
      </c>
      <c r="B57" t="s">
        <v>1</v>
      </c>
      <c r="C57" t="s">
        <v>904</v>
      </c>
      <c r="D57" t="s">
        <v>9</v>
      </c>
      <c r="E57" t="str">
        <f t="shared" si="0"/>
        <v>832-7-H22-245-002</v>
      </c>
      <c r="F57" t="str">
        <f>VLOOKUP(E57,DWG_TITLES!A:B,2,FALSE)</f>
        <v>CANCELADO - PROCUREMENT SPECIFICATION - STERN THRUSTER SYSTEM</v>
      </c>
    </row>
    <row r="58" spans="1:6" x14ac:dyDescent="0.25">
      <c r="A58" s="1">
        <v>44956</v>
      </c>
      <c r="B58" t="s">
        <v>1</v>
      </c>
      <c r="C58" t="s">
        <v>905</v>
      </c>
      <c r="D58" t="s">
        <v>9</v>
      </c>
      <c r="E58" t="str">
        <f t="shared" si="0"/>
        <v>832-7-H22-245-002</v>
      </c>
      <c r="F58" t="str">
        <f>VLOOKUP(E58,DWG_TITLES!A:B,2,FALSE)</f>
        <v>CANCELADO - PROCUREMENT SPECIFICATION - STERN THRUSTER SYSTEM</v>
      </c>
    </row>
    <row r="59" spans="1:6" x14ac:dyDescent="0.25">
      <c r="A59" s="1">
        <v>44970</v>
      </c>
      <c r="B59" t="s">
        <v>1</v>
      </c>
      <c r="C59" t="s">
        <v>906</v>
      </c>
      <c r="D59" t="s">
        <v>9</v>
      </c>
      <c r="E59" t="str">
        <f t="shared" si="0"/>
        <v>832-7-H22-245-002</v>
      </c>
      <c r="F59" t="str">
        <f>VLOOKUP(E59,DWG_TITLES!A:B,2,FALSE)</f>
        <v>CANCELADO - PROCUREMENT SPECIFICATION - STERN THRUSTER SYSTEM</v>
      </c>
    </row>
    <row r="60" spans="1:6" x14ac:dyDescent="0.25">
      <c r="A60" s="1">
        <v>45099</v>
      </c>
      <c r="B60" t="s">
        <v>1</v>
      </c>
      <c r="C60" t="s">
        <v>907</v>
      </c>
      <c r="D60" t="s">
        <v>9</v>
      </c>
      <c r="E60" t="str">
        <f t="shared" si="0"/>
        <v>832-7-H22-256-001</v>
      </c>
      <c r="F60" t="str">
        <f>VLOOKUP(E60,DWG_TITLES!A:B,2,FALSE)</f>
        <v>ACQUISITION SPECIFICATION - PLATE TYPE HEAT EXCHANGER FOR FRESH WATER COOLING SYSTEM</v>
      </c>
    </row>
    <row r="61" spans="1:6" x14ac:dyDescent="0.25">
      <c r="A61" s="1">
        <v>45105</v>
      </c>
      <c r="B61" t="s">
        <v>1</v>
      </c>
      <c r="C61" t="s">
        <v>908</v>
      </c>
      <c r="D61" t="s">
        <v>9</v>
      </c>
      <c r="E61" t="str">
        <f t="shared" si="0"/>
        <v>832-7-H22-256-001</v>
      </c>
      <c r="F61" t="str">
        <f>VLOOKUP(E61,DWG_TITLES!A:B,2,FALSE)</f>
        <v>ACQUISITION SPECIFICATION - PLATE TYPE HEAT EXCHANGER FOR FRESH WATER COOLING SYSTEM</v>
      </c>
    </row>
    <row r="62" spans="1:6" x14ac:dyDescent="0.25">
      <c r="A62" s="1">
        <v>45113</v>
      </c>
      <c r="B62" t="s">
        <v>1</v>
      </c>
      <c r="C62" t="s">
        <v>909</v>
      </c>
      <c r="D62" t="s">
        <v>9</v>
      </c>
      <c r="E62" t="str">
        <f t="shared" si="0"/>
        <v>832-7-H22-256-001</v>
      </c>
      <c r="F62" t="str">
        <f>VLOOKUP(E62,DWG_TITLES!A:B,2,FALSE)</f>
        <v>ACQUISITION SPECIFICATION - PLATE TYPE HEAT EXCHANGER FOR FRESH WATER COOLING SYSTEM</v>
      </c>
    </row>
    <row r="63" spans="1:6" x14ac:dyDescent="0.25">
      <c r="A63" s="1">
        <v>45119</v>
      </c>
      <c r="B63" t="s">
        <v>1</v>
      </c>
      <c r="C63" t="s">
        <v>910</v>
      </c>
      <c r="D63" t="s">
        <v>9</v>
      </c>
      <c r="E63" t="str">
        <f t="shared" si="0"/>
        <v>832-7-H22-256-002</v>
      </c>
      <c r="F63" t="str">
        <f>VLOOKUP(E63,DWG_TITLES!A:B,2,FALSE)</f>
        <v>ACQUISITION SPECIFICATION - THERMOSTATIC VALVE</v>
      </c>
    </row>
    <row r="64" spans="1:6" x14ac:dyDescent="0.25">
      <c r="A64" s="1">
        <v>45125</v>
      </c>
      <c r="B64" t="s">
        <v>1</v>
      </c>
      <c r="C64" t="s">
        <v>911</v>
      </c>
      <c r="D64" t="s">
        <v>9</v>
      </c>
      <c r="E64" t="str">
        <f t="shared" si="0"/>
        <v>832-7-H22-256-002</v>
      </c>
      <c r="F64" t="str">
        <f>VLOOKUP(E64,DWG_TITLES!A:B,2,FALSE)</f>
        <v>ACQUISITION SPECIFICATION - THERMOSTATIC VALVE</v>
      </c>
    </row>
    <row r="65" spans="1:6" x14ac:dyDescent="0.25">
      <c r="A65" s="1">
        <v>45153</v>
      </c>
      <c r="B65" t="s">
        <v>1</v>
      </c>
      <c r="C65" t="s">
        <v>912</v>
      </c>
      <c r="D65" t="s">
        <v>9</v>
      </c>
      <c r="E65" t="str">
        <f t="shared" si="0"/>
        <v>832-7-H22-256-002</v>
      </c>
      <c r="F65" t="str">
        <f>VLOOKUP(E65,DWG_TITLES!A:B,2,FALSE)</f>
        <v>ACQUISITION SPECIFICATION - THERMOSTATIC VALVE</v>
      </c>
    </row>
    <row r="66" spans="1:6" x14ac:dyDescent="0.25">
      <c r="A66" s="1">
        <v>45226</v>
      </c>
      <c r="B66" t="s">
        <v>1</v>
      </c>
      <c r="C66" t="s">
        <v>913</v>
      </c>
      <c r="D66" t="s">
        <v>9</v>
      </c>
      <c r="E66" t="str">
        <f t="shared" ref="E66:E129" si="1">LEFT(C66,LEN(C66)-2)</f>
        <v>832-7-H22-256-002</v>
      </c>
      <c r="F66" t="str">
        <f>VLOOKUP(E66,DWG_TITLES!A:B,2,FALSE)</f>
        <v>ACQUISITION SPECIFICATION - THERMOSTATIC VALVE</v>
      </c>
    </row>
    <row r="67" spans="1:6" x14ac:dyDescent="0.25">
      <c r="A67" s="1">
        <v>45141</v>
      </c>
      <c r="B67" t="s">
        <v>1</v>
      </c>
      <c r="C67" t="s">
        <v>914</v>
      </c>
      <c r="D67" t="s">
        <v>9</v>
      </c>
      <c r="E67" t="str">
        <f t="shared" si="1"/>
        <v>832-7-H22-256-003</v>
      </c>
      <c r="F67" t="str">
        <f>VLOOKUP(E67,DWG_TITLES!A:B,2,FALSE)</f>
        <v>TECHNICAL BID EVALUATION - PLATE TYPE HEAT EXCHANGER FOR FRESH WATER COOLING SYSTEM</v>
      </c>
    </row>
    <row r="68" spans="1:6" x14ac:dyDescent="0.25">
      <c r="A68" s="1">
        <v>45145</v>
      </c>
      <c r="B68" t="s">
        <v>1</v>
      </c>
      <c r="C68" t="s">
        <v>915</v>
      </c>
      <c r="D68" t="s">
        <v>9</v>
      </c>
      <c r="E68" t="str">
        <f t="shared" si="1"/>
        <v>832-7-H22-256-003</v>
      </c>
      <c r="F68" t="str">
        <f>VLOOKUP(E68,DWG_TITLES!A:B,2,FALSE)</f>
        <v>TECHNICAL BID EVALUATION - PLATE TYPE HEAT EXCHANGER FOR FRESH WATER COOLING SYSTEM</v>
      </c>
    </row>
    <row r="69" spans="1:6" x14ac:dyDescent="0.25">
      <c r="A69" s="1">
        <v>45194</v>
      </c>
      <c r="B69" t="s">
        <v>1</v>
      </c>
      <c r="C69" t="s">
        <v>916</v>
      </c>
      <c r="D69" t="s">
        <v>9</v>
      </c>
      <c r="E69" t="str">
        <f t="shared" si="1"/>
        <v>832-7-H22-256-003</v>
      </c>
      <c r="F69" t="str">
        <f>VLOOKUP(E69,DWG_TITLES!A:B,2,FALSE)</f>
        <v>TECHNICAL BID EVALUATION - PLATE TYPE HEAT EXCHANGER FOR FRESH WATER COOLING SYSTEM</v>
      </c>
    </row>
    <row r="70" spans="1:6" x14ac:dyDescent="0.25">
      <c r="A70" s="1">
        <v>45252</v>
      </c>
      <c r="B70" t="s">
        <v>1</v>
      </c>
      <c r="C70" t="s">
        <v>917</v>
      </c>
      <c r="D70" t="s">
        <v>9</v>
      </c>
      <c r="E70" t="str">
        <f t="shared" si="1"/>
        <v>832-7-H22-256-003</v>
      </c>
      <c r="F70" t="str">
        <f>VLOOKUP(E70,DWG_TITLES!A:B,2,FALSE)</f>
        <v>TECHNICAL BID EVALUATION - PLATE TYPE HEAT EXCHANGER FOR FRESH WATER COOLING SYSTEM</v>
      </c>
    </row>
    <row r="71" spans="1:6" x14ac:dyDescent="0.25">
      <c r="A71" s="1">
        <v>45224</v>
      </c>
      <c r="B71" t="s">
        <v>1</v>
      </c>
      <c r="C71" t="s">
        <v>918</v>
      </c>
      <c r="D71" t="s">
        <v>9</v>
      </c>
      <c r="E71" t="str">
        <f t="shared" si="1"/>
        <v>832-7-H22-256-004</v>
      </c>
      <c r="F71" t="str">
        <f>VLOOKUP(E71,DWG_TITLES!A:B,2,FALSE)</f>
        <v>TECHNICAL BID EVALUATION - THERMOSTATIC VALVE</v>
      </c>
    </row>
    <row r="72" spans="1:6" x14ac:dyDescent="0.25">
      <c r="A72" s="1">
        <v>45225</v>
      </c>
      <c r="B72" t="s">
        <v>1</v>
      </c>
      <c r="C72" t="s">
        <v>919</v>
      </c>
      <c r="D72" t="s">
        <v>9</v>
      </c>
      <c r="E72" t="str">
        <f t="shared" si="1"/>
        <v>832-7-H22-256-004</v>
      </c>
      <c r="F72" t="str">
        <f>VLOOKUP(E72,DWG_TITLES!A:B,2,FALSE)</f>
        <v>TECHNICAL BID EVALUATION - THERMOSTATIC VALVE</v>
      </c>
    </row>
    <row r="73" spans="1:6" x14ac:dyDescent="0.25">
      <c r="A73" s="1">
        <v>45239</v>
      </c>
      <c r="B73" t="s">
        <v>1</v>
      </c>
      <c r="C73" t="s">
        <v>920</v>
      </c>
      <c r="D73" t="s">
        <v>9</v>
      </c>
      <c r="E73" t="str">
        <f t="shared" si="1"/>
        <v>832-7-H22-256-004</v>
      </c>
      <c r="F73" t="str">
        <f>VLOOKUP(E73,DWG_TITLES!A:B,2,FALSE)</f>
        <v>TECHNICAL BID EVALUATION - THERMOSTATIC VALVE</v>
      </c>
    </row>
    <row r="74" spans="1:6" x14ac:dyDescent="0.25">
      <c r="A74" s="1">
        <v>45246</v>
      </c>
      <c r="B74" t="s">
        <v>1</v>
      </c>
      <c r="C74" t="s">
        <v>921</v>
      </c>
      <c r="D74" t="s">
        <v>9</v>
      </c>
      <c r="E74" t="str">
        <f t="shared" si="1"/>
        <v>832-7-H22-256-004</v>
      </c>
      <c r="F74" t="str">
        <f>VLOOKUP(E74,DWG_TITLES!A:B,2,FALSE)</f>
        <v>TECHNICAL BID EVALUATION - THERMOSTATIC VALVE</v>
      </c>
    </row>
    <row r="75" spans="1:6" x14ac:dyDescent="0.25">
      <c r="A75" s="1">
        <v>44972</v>
      </c>
      <c r="B75" t="s">
        <v>1</v>
      </c>
      <c r="C75" t="s">
        <v>922</v>
      </c>
      <c r="D75" t="s">
        <v>9</v>
      </c>
      <c r="E75" t="str">
        <f t="shared" si="1"/>
        <v>832-7-H22-259-001</v>
      </c>
      <c r="F75" t="str">
        <f>VLOOKUP(E75,DWG_TITLES!A:B,2,FALSE)</f>
        <v>ACQUISITION SPECIFICATION - GAS DISCHARGE SYSTEM</v>
      </c>
    </row>
    <row r="76" spans="1:6" x14ac:dyDescent="0.25">
      <c r="A76" s="1">
        <v>45068</v>
      </c>
      <c r="B76" t="s">
        <v>1</v>
      </c>
      <c r="C76" t="s">
        <v>923</v>
      </c>
      <c r="D76" t="s">
        <v>9</v>
      </c>
      <c r="E76" t="str">
        <f t="shared" si="1"/>
        <v>832-7-H22-259-001</v>
      </c>
      <c r="F76" t="str">
        <f>VLOOKUP(E76,DWG_TITLES!A:B,2,FALSE)</f>
        <v>ACQUISITION SPECIFICATION - GAS DISCHARGE SYSTEM</v>
      </c>
    </row>
    <row r="77" spans="1:6" x14ac:dyDescent="0.25">
      <c r="A77" s="1">
        <v>45919</v>
      </c>
      <c r="B77" t="s">
        <v>1</v>
      </c>
      <c r="C77" t="s">
        <v>924</v>
      </c>
      <c r="D77" t="s">
        <v>9</v>
      </c>
      <c r="E77" t="str">
        <f t="shared" si="1"/>
        <v>832-7-H22-259-001</v>
      </c>
      <c r="F77" t="str">
        <f>VLOOKUP(E77,DWG_TITLES!A:B,2,FALSE)</f>
        <v>ACQUISITION SPECIFICATION - GAS DISCHARGE SYSTEM</v>
      </c>
    </row>
    <row r="78" spans="1:6" x14ac:dyDescent="0.25">
      <c r="A78" s="1">
        <v>45161</v>
      </c>
      <c r="B78" t="s">
        <v>1</v>
      </c>
      <c r="C78" t="s">
        <v>925</v>
      </c>
      <c r="D78" t="s">
        <v>9</v>
      </c>
      <c r="E78" t="str">
        <f t="shared" si="1"/>
        <v>832-7-H22-259-002</v>
      </c>
      <c r="F78" t="str">
        <f>VLOOKUP(E78,DWG_TITLES!A:B,2,FALSE)</f>
        <v>TECHNICAL BID EVALUATION - GAS DISCHARGE SYSTEM</v>
      </c>
    </row>
    <row r="79" spans="1:6" x14ac:dyDescent="0.25">
      <c r="A79" s="1">
        <v>45190</v>
      </c>
      <c r="B79" t="s">
        <v>1</v>
      </c>
      <c r="C79" t="s">
        <v>926</v>
      </c>
      <c r="D79" t="s">
        <v>9</v>
      </c>
      <c r="E79" t="str">
        <f t="shared" si="1"/>
        <v>832-7-H22-259-002</v>
      </c>
      <c r="F79" t="str">
        <f>VLOOKUP(E79,DWG_TITLES!A:B,2,FALSE)</f>
        <v>TECHNICAL BID EVALUATION - GAS DISCHARGE SYSTEM</v>
      </c>
    </row>
    <row r="80" spans="1:6" x14ac:dyDescent="0.25">
      <c r="A80" s="1">
        <v>45737</v>
      </c>
      <c r="B80" t="s">
        <v>3</v>
      </c>
      <c r="C80" t="s">
        <v>927</v>
      </c>
      <c r="D80" t="s">
        <v>9</v>
      </c>
      <c r="E80" t="str">
        <f t="shared" si="1"/>
        <v>832-7-H22-300-002</v>
      </c>
      <c r="F80" t="str">
        <f>VLOOKUP(E80,DWG_TITLES!A:B,2,FALSE)</f>
        <v>TPS - SYSTEM INTEGRATION</v>
      </c>
    </row>
    <row r="81" spans="1:6" x14ac:dyDescent="0.25">
      <c r="A81" s="1">
        <v>46114</v>
      </c>
      <c r="B81" t="s">
        <v>3</v>
      </c>
      <c r="C81" t="s">
        <v>928</v>
      </c>
      <c r="D81" t="s">
        <v>9</v>
      </c>
      <c r="E81" t="str">
        <f t="shared" si="1"/>
        <v>832-7-H22-300-003</v>
      </c>
      <c r="F81" t="str">
        <f>VLOOKUP(E81,DWG_TITLES!A:B,2,FALSE)</f>
        <v>TPS – System Integration in Accordance with MIL-STD-882E</v>
      </c>
    </row>
    <row r="82" spans="1:6" x14ac:dyDescent="0.25">
      <c r="A82" s="1">
        <v>44889</v>
      </c>
      <c r="B82" t="s">
        <v>1</v>
      </c>
      <c r="C82" t="s">
        <v>929</v>
      </c>
      <c r="D82" t="s">
        <v>9</v>
      </c>
      <c r="E82" t="str">
        <f t="shared" si="1"/>
        <v>832-7-H22-312-001</v>
      </c>
      <c r="F82" t="str">
        <f>VLOOKUP(E82,DWG_TITLES!A:B,2,FALSE)</f>
        <v>CANCELADO - PROCUREMENT SPECIFICATION - EMERGENCY GENERATOR</v>
      </c>
    </row>
    <row r="83" spans="1:6" x14ac:dyDescent="0.25">
      <c r="A83" s="1">
        <v>44970</v>
      </c>
      <c r="B83" t="s">
        <v>1</v>
      </c>
      <c r="C83" t="s">
        <v>930</v>
      </c>
      <c r="D83" t="s">
        <v>9</v>
      </c>
      <c r="E83" t="str">
        <f t="shared" si="1"/>
        <v>832-7-H22-312-001</v>
      </c>
      <c r="F83" t="str">
        <f>VLOOKUP(E83,DWG_TITLES!A:B,2,FALSE)</f>
        <v>CANCELADO - PROCUREMENT SPECIFICATION - EMERGENCY GENERATOR</v>
      </c>
    </row>
    <row r="84" spans="1:6" x14ac:dyDescent="0.25">
      <c r="A84" s="1">
        <v>45012</v>
      </c>
      <c r="B84" t="s">
        <v>3</v>
      </c>
      <c r="C84" t="s">
        <v>931</v>
      </c>
      <c r="D84" t="s">
        <v>9</v>
      </c>
      <c r="E84" t="str">
        <f t="shared" si="1"/>
        <v>832-7-H22-313-001</v>
      </c>
      <c r="F84" t="str">
        <f>VLOOKUP(E84,DWG_TITLES!A:B,2,FALSE)</f>
        <v>PROCUREMENT SPECIFICATION - UPS</v>
      </c>
    </row>
    <row r="85" spans="1:6" x14ac:dyDescent="0.25">
      <c r="A85" s="1">
        <v>45055</v>
      </c>
      <c r="B85" t="s">
        <v>3</v>
      </c>
      <c r="C85" t="s">
        <v>932</v>
      </c>
      <c r="D85" t="s">
        <v>9</v>
      </c>
      <c r="E85" t="str">
        <f t="shared" si="1"/>
        <v>832-7-H22-313-001</v>
      </c>
      <c r="F85" t="str">
        <f>VLOOKUP(E85,DWG_TITLES!A:B,2,FALSE)</f>
        <v>PROCUREMENT SPECIFICATION - UPS</v>
      </c>
    </row>
    <row r="86" spans="1:6" x14ac:dyDescent="0.25">
      <c r="A86" s="1">
        <v>45055</v>
      </c>
      <c r="B86" t="s">
        <v>3</v>
      </c>
      <c r="C86" t="s">
        <v>933</v>
      </c>
      <c r="D86" t="s">
        <v>9</v>
      </c>
      <c r="E86" t="str">
        <f t="shared" si="1"/>
        <v>832-7-H22-313-001</v>
      </c>
      <c r="F86" t="str">
        <f>VLOOKUP(E86,DWG_TITLES!A:B,2,FALSE)</f>
        <v>PROCUREMENT SPECIFICATION - UPS</v>
      </c>
    </row>
    <row r="87" spans="1:6" x14ac:dyDescent="0.25">
      <c r="A87" s="1">
        <v>45162</v>
      </c>
      <c r="B87" t="s">
        <v>3</v>
      </c>
      <c r="C87" t="s">
        <v>934</v>
      </c>
      <c r="D87" t="s">
        <v>9</v>
      </c>
      <c r="E87" t="str">
        <f t="shared" si="1"/>
        <v>832-7-H22-313-001</v>
      </c>
      <c r="F87" t="str">
        <f>VLOOKUP(E87,DWG_TITLES!A:B,2,FALSE)</f>
        <v>PROCUREMENT SPECIFICATION - UPS</v>
      </c>
    </row>
    <row r="88" spans="1:6" x14ac:dyDescent="0.25">
      <c r="A88" s="1">
        <v>45258</v>
      </c>
      <c r="B88" t="s">
        <v>3</v>
      </c>
      <c r="C88" t="s">
        <v>935</v>
      </c>
      <c r="D88" t="s">
        <v>9</v>
      </c>
      <c r="E88" t="str">
        <f t="shared" si="1"/>
        <v>832-7-H22-313-001</v>
      </c>
      <c r="F88" t="str">
        <f>VLOOKUP(E88,DWG_TITLES!A:B,2,FALSE)</f>
        <v>PROCUREMENT SPECIFICATION - UPS</v>
      </c>
    </row>
    <row r="89" spans="1:6" x14ac:dyDescent="0.25">
      <c r="A89" s="1">
        <v>45267</v>
      </c>
      <c r="B89" t="s">
        <v>3</v>
      </c>
      <c r="C89" t="s">
        <v>936</v>
      </c>
      <c r="D89" t="s">
        <v>9</v>
      </c>
      <c r="E89" t="str">
        <f t="shared" si="1"/>
        <v>832-7-H22-313-001</v>
      </c>
      <c r="F89" t="str">
        <f>VLOOKUP(E89,DWG_TITLES!A:B,2,FALSE)</f>
        <v>PROCUREMENT SPECIFICATION - UPS</v>
      </c>
    </row>
    <row r="90" spans="1:6" x14ac:dyDescent="0.25">
      <c r="A90" s="1">
        <v>45938</v>
      </c>
      <c r="B90" t="s">
        <v>3</v>
      </c>
      <c r="C90" t="s">
        <v>937</v>
      </c>
      <c r="D90" t="s">
        <v>9</v>
      </c>
      <c r="E90" t="str">
        <f t="shared" si="1"/>
        <v>832-7-H22-313-001</v>
      </c>
      <c r="F90" t="str">
        <f>VLOOKUP(E90,DWG_TITLES!A:B,2,FALSE)</f>
        <v>PROCUREMENT SPECIFICATION - UPS</v>
      </c>
    </row>
    <row r="91" spans="1:6" x14ac:dyDescent="0.25">
      <c r="A91" s="1">
        <v>44992</v>
      </c>
      <c r="B91" t="s">
        <v>3</v>
      </c>
      <c r="C91" t="s">
        <v>938</v>
      </c>
      <c r="D91" t="s">
        <v>9</v>
      </c>
      <c r="E91" t="str">
        <f t="shared" si="1"/>
        <v>832-7-H22-314-001</v>
      </c>
      <c r="F91" t="str">
        <f>VLOOKUP(E91,DWG_TITLES!A:B,2,FALSE)</f>
        <v>CANCELADO - PROCUREMENT SPECIFICATION - 24VDC POWER SYSTEM</v>
      </c>
    </row>
    <row r="92" spans="1:6" x14ac:dyDescent="0.25">
      <c r="A92" s="1">
        <v>46127</v>
      </c>
      <c r="B92" t="s">
        <v>3</v>
      </c>
      <c r="C92" t="s">
        <v>939</v>
      </c>
      <c r="D92" t="s">
        <v>9</v>
      </c>
      <c r="E92" t="str">
        <f t="shared" si="1"/>
        <v>832-7-H22-314-001</v>
      </c>
      <c r="F92" t="str">
        <f>VLOOKUP(E92,DWG_TITLES!A:B,2,FALSE)</f>
        <v>CANCELADO - PROCUREMENT SPECIFICATION - 24VDC POWER SYSTEM</v>
      </c>
    </row>
    <row r="93" spans="1:6" x14ac:dyDescent="0.25">
      <c r="A93" s="1">
        <v>45175</v>
      </c>
      <c r="B93" t="s">
        <v>3</v>
      </c>
      <c r="C93" t="s">
        <v>940</v>
      </c>
      <c r="D93" t="s">
        <v>9</v>
      </c>
      <c r="E93" t="str">
        <f t="shared" si="1"/>
        <v>832-7-H22-314-001</v>
      </c>
      <c r="F93" t="str">
        <f>VLOOKUP(E93,DWG_TITLES!A:B,2,FALSE)</f>
        <v>CANCELADO - PROCUREMENT SPECIFICATION - 24VDC POWER SYSTEM</v>
      </c>
    </row>
    <row r="94" spans="1:6" x14ac:dyDescent="0.25">
      <c r="A94" s="1">
        <v>45895</v>
      </c>
      <c r="B94" t="s">
        <v>3</v>
      </c>
      <c r="C94" t="s">
        <v>941</v>
      </c>
      <c r="D94" t="s">
        <v>9</v>
      </c>
      <c r="E94" t="str">
        <f t="shared" si="1"/>
        <v>832-7-H22-314-001</v>
      </c>
      <c r="F94" t="str">
        <f>VLOOKUP(E94,DWG_TITLES!A:B,2,FALSE)</f>
        <v>CANCELADO - PROCUREMENT SPECIFICATION - 24VDC POWER SYSTEM</v>
      </c>
    </row>
    <row r="95" spans="1:6" x14ac:dyDescent="0.25">
      <c r="A95" s="1">
        <v>45918</v>
      </c>
      <c r="B95" t="s">
        <v>3</v>
      </c>
      <c r="C95" t="s">
        <v>942</v>
      </c>
      <c r="D95" t="s">
        <v>9</v>
      </c>
      <c r="E95" t="str">
        <f t="shared" si="1"/>
        <v>832-7-H22-314-001</v>
      </c>
      <c r="F95" t="str">
        <f>VLOOKUP(E95,DWG_TITLES!A:B,2,FALSE)</f>
        <v>CANCELADO - PROCUREMENT SPECIFICATION - 24VDC POWER SYSTEM</v>
      </c>
    </row>
    <row r="96" spans="1:6" x14ac:dyDescent="0.25">
      <c r="A96" s="1">
        <v>44992</v>
      </c>
      <c r="B96" t="s">
        <v>3</v>
      </c>
      <c r="C96" t="s">
        <v>943</v>
      </c>
      <c r="D96" t="s">
        <v>9</v>
      </c>
      <c r="E96" t="str">
        <f t="shared" si="1"/>
        <v>832-7-H22-314-002</v>
      </c>
      <c r="F96" t="str">
        <f>VLOOKUP(E96,DWG_TITLES!A:B,2,FALSE)</f>
        <v>CANCELADO - PROCUREMENT SPECIFICATION - HELICOPTER STARTING SYSTEM FREQUENCY CONVERTERS AND RECTIFIERS</v>
      </c>
    </row>
    <row r="97" spans="1:6" x14ac:dyDescent="0.25">
      <c r="A97" s="1">
        <v>44998</v>
      </c>
      <c r="B97" t="s">
        <v>3</v>
      </c>
      <c r="C97" t="s">
        <v>944</v>
      </c>
      <c r="D97" t="s">
        <v>9</v>
      </c>
      <c r="E97" t="str">
        <f t="shared" si="1"/>
        <v>832-7-H22-314-002</v>
      </c>
      <c r="F97" t="str">
        <f>VLOOKUP(E97,DWG_TITLES!A:B,2,FALSE)</f>
        <v>CANCELADO - PROCUREMENT SPECIFICATION - HELICOPTER STARTING SYSTEM FREQUENCY CONVERTERS AND RECTIFIERS</v>
      </c>
    </row>
    <row r="98" spans="1:6" x14ac:dyDescent="0.25">
      <c r="A98" s="1">
        <v>45055</v>
      </c>
      <c r="B98" t="s">
        <v>3</v>
      </c>
      <c r="C98" t="s">
        <v>945</v>
      </c>
      <c r="D98" t="s">
        <v>9</v>
      </c>
      <c r="E98" t="str">
        <f t="shared" si="1"/>
        <v>832-7-H22-314-002</v>
      </c>
      <c r="F98" t="str">
        <f>VLOOKUP(E98,DWG_TITLES!A:B,2,FALSE)</f>
        <v>CANCELADO - PROCUREMENT SPECIFICATION - HELICOPTER STARTING SYSTEM FREQUENCY CONVERTERS AND RECTIFIERS</v>
      </c>
    </row>
    <row r="99" spans="1:6" x14ac:dyDescent="0.25">
      <c r="A99" s="1">
        <v>46155</v>
      </c>
      <c r="B99" t="s">
        <v>3</v>
      </c>
      <c r="C99" t="s">
        <v>946</v>
      </c>
      <c r="D99" t="s">
        <v>9</v>
      </c>
      <c r="E99" t="str">
        <f t="shared" si="1"/>
        <v>832-7-H22-314-002</v>
      </c>
      <c r="F99" t="str">
        <f>VLOOKUP(E99,DWG_TITLES!A:B,2,FALSE)</f>
        <v>CANCELADO - PROCUREMENT SPECIFICATION - HELICOPTER STARTING SYSTEM FREQUENCY CONVERTERS AND RECTIFIERS</v>
      </c>
    </row>
    <row r="100" spans="1:6" x14ac:dyDescent="0.25">
      <c r="A100" s="1">
        <v>44987</v>
      </c>
      <c r="B100" t="s">
        <v>3</v>
      </c>
      <c r="C100" t="s">
        <v>947</v>
      </c>
      <c r="D100" t="s">
        <v>9</v>
      </c>
      <c r="E100" t="str">
        <f t="shared" si="1"/>
        <v>832-7-H22-320-001</v>
      </c>
      <c r="F100" t="str">
        <f>VLOOKUP(E100,DWG_TITLES!A:B,2,FALSE)</f>
        <v>ACQUISITION SPECIFICATION - SHORE CONNECTION BOX-S</v>
      </c>
    </row>
    <row r="101" spans="1:6" x14ac:dyDescent="0.25">
      <c r="A101" s="1">
        <v>45076</v>
      </c>
      <c r="B101" t="s">
        <v>3</v>
      </c>
      <c r="C101" t="s">
        <v>948</v>
      </c>
      <c r="D101" t="s">
        <v>9</v>
      </c>
      <c r="E101" t="str">
        <f t="shared" si="1"/>
        <v>832-7-H22-320-001</v>
      </c>
      <c r="F101" t="str">
        <f>VLOOKUP(E101,DWG_TITLES!A:B,2,FALSE)</f>
        <v>ACQUISITION SPECIFICATION - SHORE CONNECTION BOX-S</v>
      </c>
    </row>
    <row r="102" spans="1:6" x14ac:dyDescent="0.25">
      <c r="A102" s="1">
        <v>45257</v>
      </c>
      <c r="B102" t="s">
        <v>3</v>
      </c>
      <c r="C102" t="s">
        <v>949</v>
      </c>
      <c r="D102" t="s">
        <v>9</v>
      </c>
      <c r="E102" t="str">
        <f t="shared" si="1"/>
        <v>832-7-H22-320-001</v>
      </c>
      <c r="F102" t="str">
        <f>VLOOKUP(E102,DWG_TITLES!A:B,2,FALSE)</f>
        <v>ACQUISITION SPECIFICATION - SHORE CONNECTION BOX-S</v>
      </c>
    </row>
    <row r="103" spans="1:6" x14ac:dyDescent="0.25">
      <c r="A103" s="1">
        <v>45350</v>
      </c>
      <c r="B103" t="s">
        <v>3</v>
      </c>
      <c r="C103" t="s">
        <v>950</v>
      </c>
      <c r="D103" t="s">
        <v>9</v>
      </c>
      <c r="E103" t="str">
        <f t="shared" si="1"/>
        <v>832-7-H22-320-001</v>
      </c>
      <c r="F103" t="str">
        <f>VLOOKUP(E103,DWG_TITLES!A:B,2,FALSE)</f>
        <v>ACQUISITION SPECIFICATION - SHORE CONNECTION BOX-S</v>
      </c>
    </row>
    <row r="104" spans="1:6" x14ac:dyDescent="0.25">
      <c r="A104" s="1">
        <v>45259</v>
      </c>
      <c r="B104" t="s">
        <v>3</v>
      </c>
      <c r="C104" t="s">
        <v>951</v>
      </c>
      <c r="D104" t="s">
        <v>9</v>
      </c>
      <c r="E104" t="str">
        <f t="shared" si="1"/>
        <v>832-7-H22-320-002</v>
      </c>
      <c r="F104" t="str">
        <f>VLOOKUP(E104,DWG_TITLES!A:B,2,FALSE)</f>
        <v>TECHNICAL BID EVALUATION - SHORE CONNECTION BOX-S</v>
      </c>
    </row>
    <row r="105" spans="1:6" x14ac:dyDescent="0.25">
      <c r="A105" s="1">
        <v>45275</v>
      </c>
      <c r="B105" t="s">
        <v>3</v>
      </c>
      <c r="C105" t="s">
        <v>952</v>
      </c>
      <c r="D105" t="s">
        <v>9</v>
      </c>
      <c r="E105" t="str">
        <f t="shared" si="1"/>
        <v>832-7-H22-320-002</v>
      </c>
      <c r="F105" t="str">
        <f>VLOOKUP(E105,DWG_TITLES!A:B,2,FALSE)</f>
        <v>TECHNICAL BID EVALUATION - SHORE CONNECTION BOX-S</v>
      </c>
    </row>
    <row r="106" spans="1:6" x14ac:dyDescent="0.25">
      <c r="A106" s="1">
        <v>45007</v>
      </c>
      <c r="B106" t="s">
        <v>3</v>
      </c>
      <c r="C106" t="s">
        <v>953</v>
      </c>
      <c r="D106" t="s">
        <v>9</v>
      </c>
      <c r="E106" t="str">
        <f t="shared" si="1"/>
        <v>832-7-H22-320-003</v>
      </c>
      <c r="F106" t="str">
        <f>VLOOKUP(E106,DWG_TITLES!A:B,2,FALSE)</f>
        <v>ACQUISITION SPECIFICATION - JUNCTION BOX S</v>
      </c>
    </row>
    <row r="107" spans="1:6" x14ac:dyDescent="0.25">
      <c r="A107" s="1">
        <v>45034</v>
      </c>
      <c r="B107" t="s">
        <v>3</v>
      </c>
      <c r="C107" t="s">
        <v>954</v>
      </c>
      <c r="D107" t="s">
        <v>9</v>
      </c>
      <c r="E107" t="str">
        <f t="shared" si="1"/>
        <v>832-7-H22-320-003</v>
      </c>
      <c r="F107" t="str">
        <f>VLOOKUP(E107,DWG_TITLES!A:B,2,FALSE)</f>
        <v>ACQUISITION SPECIFICATION - JUNCTION BOX S</v>
      </c>
    </row>
    <row r="108" spans="1:6" x14ac:dyDescent="0.25">
      <c r="A108" s="1">
        <v>45275</v>
      </c>
      <c r="B108" t="s">
        <v>3</v>
      </c>
      <c r="C108" t="s">
        <v>955</v>
      </c>
      <c r="D108" t="s">
        <v>9</v>
      </c>
      <c r="E108" t="str">
        <f t="shared" si="1"/>
        <v>832-7-H22-320-003</v>
      </c>
      <c r="F108" t="str">
        <f>VLOOKUP(E108,DWG_TITLES!A:B,2,FALSE)</f>
        <v>ACQUISITION SPECIFICATION - JUNCTION BOX S</v>
      </c>
    </row>
    <row r="109" spans="1:6" x14ac:dyDescent="0.25">
      <c r="A109" s="1">
        <v>45504</v>
      </c>
      <c r="B109" t="s">
        <v>3</v>
      </c>
      <c r="C109" t="s">
        <v>956</v>
      </c>
      <c r="D109" t="s">
        <v>9</v>
      </c>
      <c r="E109" t="str">
        <f t="shared" si="1"/>
        <v>832-7-H22-320-004</v>
      </c>
      <c r="F109" t="str">
        <f>VLOOKUP(E109,DWG_TITLES!A:B,2,FALSE)</f>
        <v>TECHNICAL BID EVALUATION - JUNCTION BOX S</v>
      </c>
    </row>
    <row r="110" spans="1:6" x14ac:dyDescent="0.25">
      <c r="A110" s="1">
        <v>45007</v>
      </c>
      <c r="B110" t="s">
        <v>3</v>
      </c>
      <c r="C110" t="s">
        <v>957</v>
      </c>
      <c r="D110" t="s">
        <v>9</v>
      </c>
      <c r="E110" t="str">
        <f t="shared" si="1"/>
        <v>832-7-H22-320-005</v>
      </c>
      <c r="F110" t="str">
        <f>VLOOKUP(E110,DWG_TITLES!A:B,2,FALSE)</f>
        <v>ACQUISITION SPECIFICATION - SOCKETS S</v>
      </c>
    </row>
    <row r="111" spans="1:6" x14ac:dyDescent="0.25">
      <c r="A111" s="1">
        <v>45034</v>
      </c>
      <c r="B111" t="s">
        <v>3</v>
      </c>
      <c r="C111" t="s">
        <v>958</v>
      </c>
      <c r="D111" t="s">
        <v>9</v>
      </c>
      <c r="E111" t="str">
        <f t="shared" si="1"/>
        <v>832-7-H22-320-005</v>
      </c>
      <c r="F111" t="str">
        <f>VLOOKUP(E111,DWG_TITLES!A:B,2,FALSE)</f>
        <v>ACQUISITION SPECIFICATION - SOCKETS S</v>
      </c>
    </row>
    <row r="112" spans="1:6" x14ac:dyDescent="0.25">
      <c r="A112" s="1">
        <v>45275</v>
      </c>
      <c r="B112" t="s">
        <v>3</v>
      </c>
      <c r="C112" t="s">
        <v>959</v>
      </c>
      <c r="D112" t="s">
        <v>9</v>
      </c>
      <c r="E112" t="str">
        <f t="shared" si="1"/>
        <v>832-7-H22-320-005</v>
      </c>
      <c r="F112" t="str">
        <f>VLOOKUP(E112,DWG_TITLES!A:B,2,FALSE)</f>
        <v>ACQUISITION SPECIFICATION - SOCKETS S</v>
      </c>
    </row>
    <row r="113" spans="1:6" x14ac:dyDescent="0.25">
      <c r="A113" s="1">
        <v>45308</v>
      </c>
      <c r="B113" t="s">
        <v>3</v>
      </c>
      <c r="C113" t="s">
        <v>960</v>
      </c>
      <c r="D113" t="s">
        <v>9</v>
      </c>
      <c r="E113" t="str">
        <f t="shared" si="1"/>
        <v>832-7-H22-320-005</v>
      </c>
      <c r="F113" t="str">
        <f>VLOOKUP(E113,DWG_TITLES!A:B,2,FALSE)</f>
        <v>ACQUISITION SPECIFICATION - SOCKETS S</v>
      </c>
    </row>
    <row r="114" spans="1:6" x14ac:dyDescent="0.25">
      <c r="A114" s="1">
        <v>45350</v>
      </c>
      <c r="B114" t="s">
        <v>3</v>
      </c>
      <c r="C114" t="s">
        <v>961</v>
      </c>
      <c r="D114" t="s">
        <v>9</v>
      </c>
      <c r="E114" t="str">
        <f t="shared" si="1"/>
        <v>832-7-H22-320-005</v>
      </c>
      <c r="F114" t="str">
        <f>VLOOKUP(E114,DWG_TITLES!A:B,2,FALSE)</f>
        <v>ACQUISITION SPECIFICATION - SOCKETS S</v>
      </c>
    </row>
    <row r="115" spans="1:6" x14ac:dyDescent="0.25">
      <c r="A115" s="1">
        <v>45754</v>
      </c>
      <c r="B115" t="s">
        <v>3</v>
      </c>
      <c r="C115" t="s">
        <v>962</v>
      </c>
      <c r="D115" t="s">
        <v>9</v>
      </c>
      <c r="E115" t="str">
        <f t="shared" si="1"/>
        <v>832-7-H22-320-005</v>
      </c>
      <c r="F115" t="str">
        <f>VLOOKUP(E115,DWG_TITLES!A:B,2,FALSE)</f>
        <v>ACQUISITION SPECIFICATION - SOCKETS S</v>
      </c>
    </row>
    <row r="116" spans="1:6" x14ac:dyDescent="0.25">
      <c r="A116" s="1">
        <v>45827</v>
      </c>
      <c r="B116" t="s">
        <v>3</v>
      </c>
      <c r="C116" t="s">
        <v>963</v>
      </c>
      <c r="D116" t="s">
        <v>9</v>
      </c>
      <c r="E116" t="str">
        <f t="shared" si="1"/>
        <v>832-7-H22-320-005</v>
      </c>
      <c r="F116" t="str">
        <f>VLOOKUP(E116,DWG_TITLES!A:B,2,FALSE)</f>
        <v>ACQUISITION SPECIFICATION - SOCKETS S</v>
      </c>
    </row>
    <row r="117" spans="1:6" x14ac:dyDescent="0.25">
      <c r="A117" s="1">
        <v>45996</v>
      </c>
      <c r="B117" t="s">
        <v>3</v>
      </c>
      <c r="C117" t="s">
        <v>964</v>
      </c>
      <c r="D117" t="s">
        <v>9</v>
      </c>
      <c r="E117" t="str">
        <f t="shared" si="1"/>
        <v>832-7-H22-320-005</v>
      </c>
      <c r="F117" t="str">
        <f>VLOOKUP(E117,DWG_TITLES!A:B,2,FALSE)</f>
        <v>ACQUISITION SPECIFICATION - SOCKETS S</v>
      </c>
    </row>
    <row r="118" spans="1:6" x14ac:dyDescent="0.25">
      <c r="A118" s="1">
        <v>45055</v>
      </c>
      <c r="B118" t="s">
        <v>3</v>
      </c>
      <c r="C118" t="s">
        <v>965</v>
      </c>
      <c r="D118" t="s">
        <v>9</v>
      </c>
      <c r="E118" t="str">
        <f t="shared" si="1"/>
        <v>832-7-H22-321-001</v>
      </c>
      <c r="F118" t="str">
        <f>VLOOKUP(E118,DWG_TITLES!A:B,2,FALSE)</f>
        <v>PROCUREMENT SPECIFICATION - LV, INSTRUMENTATION &amp; VFD CABLES</v>
      </c>
    </row>
    <row r="119" spans="1:6" x14ac:dyDescent="0.25">
      <c r="A119" s="1">
        <v>45075</v>
      </c>
      <c r="B119" t="s">
        <v>3</v>
      </c>
      <c r="C119" t="s">
        <v>966</v>
      </c>
      <c r="D119" t="s">
        <v>9</v>
      </c>
      <c r="E119" t="str">
        <f t="shared" si="1"/>
        <v>832-7-H22-321-001</v>
      </c>
      <c r="F119" t="str">
        <f>VLOOKUP(E119,DWG_TITLES!A:B,2,FALSE)</f>
        <v>PROCUREMENT SPECIFICATION - LV, INSTRUMENTATION &amp; VFD CABLES</v>
      </c>
    </row>
    <row r="120" spans="1:6" x14ac:dyDescent="0.25">
      <c r="A120" s="1">
        <v>45122</v>
      </c>
      <c r="B120" t="s">
        <v>3</v>
      </c>
      <c r="C120" t="s">
        <v>967</v>
      </c>
      <c r="D120" t="s">
        <v>9</v>
      </c>
      <c r="E120" t="str">
        <f t="shared" si="1"/>
        <v>832-7-H22-321-001</v>
      </c>
      <c r="F120" t="str">
        <f>VLOOKUP(E120,DWG_TITLES!A:B,2,FALSE)</f>
        <v>PROCUREMENT SPECIFICATION - LV, INSTRUMENTATION &amp; VFD CABLES</v>
      </c>
    </row>
    <row r="121" spans="1:6" x14ac:dyDescent="0.25">
      <c r="A121" s="1">
        <v>45122</v>
      </c>
      <c r="B121" t="s">
        <v>3</v>
      </c>
      <c r="C121" t="s">
        <v>968</v>
      </c>
      <c r="D121" t="s">
        <v>9</v>
      </c>
      <c r="E121" t="str">
        <f t="shared" si="1"/>
        <v>832-7-H22-321-001</v>
      </c>
      <c r="F121" t="str">
        <f>VLOOKUP(E121,DWG_TITLES!A:B,2,FALSE)</f>
        <v>PROCUREMENT SPECIFICATION - LV, INSTRUMENTATION &amp; VFD CABLES</v>
      </c>
    </row>
    <row r="122" spans="1:6" x14ac:dyDescent="0.25">
      <c r="A122" s="1">
        <v>45164</v>
      </c>
      <c r="B122" t="s">
        <v>3</v>
      </c>
      <c r="C122" t="s">
        <v>969</v>
      </c>
      <c r="D122" t="s">
        <v>9</v>
      </c>
      <c r="E122" t="str">
        <f t="shared" si="1"/>
        <v>832-7-H22-321-001</v>
      </c>
      <c r="F122" t="str">
        <f>VLOOKUP(E122,DWG_TITLES!A:B,2,FALSE)</f>
        <v>PROCUREMENT SPECIFICATION - LV, INSTRUMENTATION &amp; VFD CABLES</v>
      </c>
    </row>
    <row r="123" spans="1:6" x14ac:dyDescent="0.25">
      <c r="A123" s="1">
        <v>45055</v>
      </c>
      <c r="B123" t="s">
        <v>3</v>
      </c>
      <c r="C123" t="s">
        <v>970</v>
      </c>
      <c r="D123" t="s">
        <v>9</v>
      </c>
      <c r="E123" t="str">
        <f t="shared" si="1"/>
        <v>832-7-H22-323-001</v>
      </c>
      <c r="F123" t="str">
        <f>VLOOKUP(E123,DWG_TITLES!A:B,2,FALSE)</f>
        <v>CANCELADO - PROCUREMENT SPECIFICATION - ELECTRICAL CABLE (COMM NETWORK &amp; FIBRE OPTIC CABLE)</v>
      </c>
    </row>
    <row r="124" spans="1:6" x14ac:dyDescent="0.25">
      <c r="A124" s="1">
        <v>45075</v>
      </c>
      <c r="B124" t="s">
        <v>3</v>
      </c>
      <c r="C124" t="s">
        <v>971</v>
      </c>
      <c r="D124" t="s">
        <v>9</v>
      </c>
      <c r="E124" t="str">
        <f t="shared" si="1"/>
        <v>832-7-H22-323-001</v>
      </c>
      <c r="F124" t="str">
        <f>VLOOKUP(E124,DWG_TITLES!A:B,2,FALSE)</f>
        <v>CANCELADO - PROCUREMENT SPECIFICATION - ELECTRICAL CABLE (COMM NETWORK &amp; FIBRE OPTIC CABLE)</v>
      </c>
    </row>
    <row r="125" spans="1:6" x14ac:dyDescent="0.25">
      <c r="A125" s="1">
        <v>45122</v>
      </c>
      <c r="B125" t="s">
        <v>3</v>
      </c>
      <c r="C125" t="s">
        <v>972</v>
      </c>
      <c r="D125" t="s">
        <v>9</v>
      </c>
      <c r="E125" t="str">
        <f t="shared" si="1"/>
        <v>832-7-H22-323-001</v>
      </c>
      <c r="F125" t="str">
        <f>VLOOKUP(E125,DWG_TITLES!A:B,2,FALSE)</f>
        <v>CANCELADO - PROCUREMENT SPECIFICATION - ELECTRICAL CABLE (COMM NETWORK &amp; FIBRE OPTIC CABLE)</v>
      </c>
    </row>
    <row r="126" spans="1:6" x14ac:dyDescent="0.25">
      <c r="A126" s="1">
        <v>45122</v>
      </c>
      <c r="B126" t="s">
        <v>3</v>
      </c>
      <c r="C126" t="s">
        <v>973</v>
      </c>
      <c r="D126" t="s">
        <v>9</v>
      </c>
      <c r="E126" t="str">
        <f t="shared" si="1"/>
        <v>832-7-H22-323-001</v>
      </c>
      <c r="F126" t="str">
        <f>VLOOKUP(E126,DWG_TITLES!A:B,2,FALSE)</f>
        <v>CANCELADO - PROCUREMENT SPECIFICATION - ELECTRICAL CABLE (COMM NETWORK &amp; FIBRE OPTIC CABLE)</v>
      </c>
    </row>
    <row r="127" spans="1:6" x14ac:dyDescent="0.25">
      <c r="A127" s="1">
        <v>44974</v>
      </c>
      <c r="B127" t="s">
        <v>3</v>
      </c>
      <c r="C127" t="s">
        <v>974</v>
      </c>
      <c r="D127" t="s">
        <v>9</v>
      </c>
      <c r="E127" t="str">
        <f t="shared" si="1"/>
        <v>832-7-H22-324-001</v>
      </c>
      <c r="F127" t="str">
        <f>VLOOKUP(E127,DWG_TITLES!A:B,2,FALSE)</f>
        <v>CANCELADO - PROCUREMENT SPECIFICATION - ELECTRICAL TEST PANEL</v>
      </c>
    </row>
    <row r="128" spans="1:6" x14ac:dyDescent="0.25">
      <c r="A128" s="1">
        <v>44981</v>
      </c>
      <c r="B128" t="s">
        <v>3</v>
      </c>
      <c r="C128" t="s">
        <v>975</v>
      </c>
      <c r="D128" t="s">
        <v>9</v>
      </c>
      <c r="E128" t="str">
        <f t="shared" si="1"/>
        <v>832-7-H22-324-001</v>
      </c>
      <c r="F128" t="str">
        <f>VLOOKUP(E128,DWG_TITLES!A:B,2,FALSE)</f>
        <v>CANCELADO - PROCUREMENT SPECIFICATION - ELECTRICAL TEST PANEL</v>
      </c>
    </row>
    <row r="129" spans="1:6" x14ac:dyDescent="0.25">
      <c r="A129" s="1">
        <v>44992</v>
      </c>
      <c r="B129" t="s">
        <v>3</v>
      </c>
      <c r="C129" t="s">
        <v>976</v>
      </c>
      <c r="D129" t="s">
        <v>9</v>
      </c>
      <c r="E129" t="str">
        <f t="shared" si="1"/>
        <v>832-7-H22-324-001</v>
      </c>
      <c r="F129" t="str">
        <f>VLOOKUP(E129,DWG_TITLES!A:B,2,FALSE)</f>
        <v>CANCELADO - PROCUREMENT SPECIFICATION - ELECTRICAL TEST PANEL</v>
      </c>
    </row>
    <row r="130" spans="1:6" x14ac:dyDescent="0.25">
      <c r="A130" s="1">
        <v>45055</v>
      </c>
      <c r="B130" t="s">
        <v>3</v>
      </c>
      <c r="C130" t="s">
        <v>977</v>
      </c>
      <c r="D130" t="s">
        <v>9</v>
      </c>
      <c r="E130" t="str">
        <f t="shared" ref="E130:E193" si="2">LEFT(C130,LEN(C130)-2)</f>
        <v>832-7-H22-324-001</v>
      </c>
      <c r="F130" t="str">
        <f>VLOOKUP(E130,DWG_TITLES!A:B,2,FALSE)</f>
        <v>CANCELADO - PROCUREMENT SPECIFICATION - ELECTRICAL TEST PANEL</v>
      </c>
    </row>
    <row r="131" spans="1:6" x14ac:dyDescent="0.25">
      <c r="A131" s="1">
        <v>45002</v>
      </c>
      <c r="B131" t="s">
        <v>3</v>
      </c>
      <c r="C131" t="s">
        <v>978</v>
      </c>
      <c r="D131" t="s">
        <v>9</v>
      </c>
      <c r="E131" t="str">
        <f t="shared" si="2"/>
        <v>832-7-H22-331-002</v>
      </c>
      <c r="F131" t="str">
        <f>VLOOKUP(E131,DWG_TITLES!A:B,2,FALSE)</f>
        <v>ACQUISITION SPECIFICATION - LIGHTING S</v>
      </c>
    </row>
    <row r="132" spans="1:6" x14ac:dyDescent="0.25">
      <c r="A132" s="1">
        <v>45034</v>
      </c>
      <c r="B132" t="s">
        <v>3</v>
      </c>
      <c r="C132" t="s">
        <v>979</v>
      </c>
      <c r="D132" t="s">
        <v>9</v>
      </c>
      <c r="E132" t="str">
        <f t="shared" si="2"/>
        <v>832-7-H22-331-002</v>
      </c>
      <c r="F132" t="str">
        <f>VLOOKUP(E132,DWG_TITLES!A:B,2,FALSE)</f>
        <v>ACQUISITION SPECIFICATION - LIGHTING S</v>
      </c>
    </row>
    <row r="133" spans="1:6" x14ac:dyDescent="0.25">
      <c r="A133" s="1">
        <v>45170</v>
      </c>
      <c r="B133" t="s">
        <v>3</v>
      </c>
      <c r="C133" t="s">
        <v>980</v>
      </c>
      <c r="D133" t="s">
        <v>9</v>
      </c>
      <c r="E133" t="str">
        <f t="shared" si="2"/>
        <v>832-7-H22-331-002</v>
      </c>
      <c r="F133" t="str">
        <f>VLOOKUP(E133,DWG_TITLES!A:B,2,FALSE)</f>
        <v>ACQUISITION SPECIFICATION - LIGHTING S</v>
      </c>
    </row>
    <row r="134" spans="1:6" x14ac:dyDescent="0.25">
      <c r="A134" s="1">
        <v>45275</v>
      </c>
      <c r="B134" t="s">
        <v>3</v>
      </c>
      <c r="C134" t="s">
        <v>981</v>
      </c>
      <c r="D134" t="s">
        <v>9</v>
      </c>
      <c r="E134" t="str">
        <f t="shared" si="2"/>
        <v>832-7-H22-331-002</v>
      </c>
      <c r="F134" t="str">
        <f>VLOOKUP(E134,DWG_TITLES!A:B,2,FALSE)</f>
        <v>ACQUISITION SPECIFICATION - LIGHTING S</v>
      </c>
    </row>
    <row r="135" spans="1:6" x14ac:dyDescent="0.25">
      <c r="A135" s="1">
        <v>45350</v>
      </c>
      <c r="B135" t="s">
        <v>3</v>
      </c>
      <c r="C135" t="s">
        <v>982</v>
      </c>
      <c r="D135" t="s">
        <v>9</v>
      </c>
      <c r="E135" t="str">
        <f t="shared" si="2"/>
        <v>832-7-H22-331-002</v>
      </c>
      <c r="F135" t="str">
        <f>VLOOKUP(E135,DWG_TITLES!A:B,2,FALSE)</f>
        <v>ACQUISITION SPECIFICATION - LIGHTING S</v>
      </c>
    </row>
    <row r="136" spans="1:6" x14ac:dyDescent="0.25">
      <c r="A136" s="1">
        <v>45425</v>
      </c>
      <c r="B136" t="s">
        <v>3</v>
      </c>
      <c r="C136" t="s">
        <v>983</v>
      </c>
      <c r="D136" t="s">
        <v>9</v>
      </c>
      <c r="E136" t="str">
        <f t="shared" si="2"/>
        <v>832-7-H22-331-002</v>
      </c>
      <c r="F136" t="str">
        <f>VLOOKUP(E136,DWG_TITLES!A:B,2,FALSE)</f>
        <v>ACQUISITION SPECIFICATION - LIGHTING S</v>
      </c>
    </row>
    <row r="137" spans="1:6" x14ac:dyDescent="0.25">
      <c r="A137" s="1">
        <v>45350</v>
      </c>
      <c r="B137" t="s">
        <v>3</v>
      </c>
      <c r="C137" t="s">
        <v>984</v>
      </c>
      <c r="D137" t="s">
        <v>9</v>
      </c>
      <c r="E137" t="str">
        <f t="shared" si="2"/>
        <v>832-7-H22-331-004</v>
      </c>
      <c r="F137" t="str">
        <f>VLOOKUP(E137,DWG_TITLES!A:B,2,FALSE)</f>
        <v>TECHNICAL BID EVALUATION - LIGHTING S</v>
      </c>
    </row>
    <row r="138" spans="1:6" x14ac:dyDescent="0.25">
      <c r="A138" s="1">
        <v>45420</v>
      </c>
      <c r="B138" t="s">
        <v>3</v>
      </c>
      <c r="C138" t="s">
        <v>985</v>
      </c>
      <c r="D138" t="s">
        <v>9</v>
      </c>
      <c r="E138" t="str">
        <f t="shared" si="2"/>
        <v>832-7-H22-331-004</v>
      </c>
      <c r="F138" t="str">
        <f>VLOOKUP(E138,DWG_TITLES!A:B,2,FALSE)</f>
        <v>TECHNICAL BID EVALUATION - LIGHTING S</v>
      </c>
    </row>
    <row r="139" spans="1:6" x14ac:dyDescent="0.25">
      <c r="A139" s="1">
        <v>45559</v>
      </c>
      <c r="B139" t="s">
        <v>3</v>
      </c>
      <c r="C139" t="s">
        <v>986</v>
      </c>
      <c r="D139" t="s">
        <v>9</v>
      </c>
      <c r="E139" t="str">
        <f t="shared" si="2"/>
        <v>832-7-H22-331-004</v>
      </c>
      <c r="F139" t="str">
        <f>VLOOKUP(E139,DWG_TITLES!A:B,2,FALSE)</f>
        <v>TECHNICAL BID EVALUATION - LIGHTING S</v>
      </c>
    </row>
    <row r="140" spans="1:6" x14ac:dyDescent="0.25">
      <c r="A140" s="1">
        <v>45684</v>
      </c>
      <c r="B140" t="s">
        <v>4</v>
      </c>
      <c r="C140" t="s">
        <v>987</v>
      </c>
      <c r="D140" t="s">
        <v>9</v>
      </c>
      <c r="E140" t="str">
        <f t="shared" si="2"/>
        <v>832-7-H22-331-500</v>
      </c>
      <c r="F140" t="str">
        <f>VLOOKUP(E140,DWG_TITLES!A:B,2,FALSE)</f>
        <v>CANCELADO - MATERIAL REQUISITION OF LIGHTING FIXTURES (ALL LIGHT INCLUDED IN THE LIGHTING LINE DIAGRAMS)</v>
      </c>
    </row>
    <row r="141" spans="1:6" x14ac:dyDescent="0.25">
      <c r="A141" s="1">
        <v>45684</v>
      </c>
      <c r="B141" t="s">
        <v>4</v>
      </c>
      <c r="C141" t="s">
        <v>988</v>
      </c>
      <c r="D141" t="s">
        <v>9</v>
      </c>
      <c r="E141" t="str">
        <f t="shared" si="2"/>
        <v>832-7-H22-331-500</v>
      </c>
      <c r="F141" t="str">
        <f>VLOOKUP(E141,DWG_TITLES!A:B,2,FALSE)</f>
        <v>CANCELADO - MATERIAL REQUISITION OF LIGHTING FIXTURES (ALL LIGHT INCLUDED IN THE LIGHTING LINE DIAGRAMS)</v>
      </c>
    </row>
    <row r="142" spans="1:6" x14ac:dyDescent="0.25">
      <c r="A142" s="1">
        <v>45770</v>
      </c>
      <c r="B142" t="s">
        <v>4</v>
      </c>
      <c r="C142" t="s">
        <v>989</v>
      </c>
      <c r="D142" t="s">
        <v>9</v>
      </c>
      <c r="E142" t="str">
        <f t="shared" si="2"/>
        <v>832-7-H22-331-500</v>
      </c>
      <c r="F142" t="str">
        <f>VLOOKUP(E142,DWG_TITLES!A:B,2,FALSE)</f>
        <v>CANCELADO - MATERIAL REQUISITION OF LIGHTING FIXTURES (ALL LIGHT INCLUDED IN THE LIGHTING LINE DIAGRAMS)</v>
      </c>
    </row>
    <row r="143" spans="1:6" x14ac:dyDescent="0.25">
      <c r="A143" s="1">
        <v>45796</v>
      </c>
      <c r="B143" t="s">
        <v>4</v>
      </c>
      <c r="C143" t="s">
        <v>990</v>
      </c>
      <c r="D143" t="s">
        <v>9</v>
      </c>
      <c r="E143" t="str">
        <f t="shared" si="2"/>
        <v>832-7-H22-331-500</v>
      </c>
      <c r="F143" t="str">
        <f>VLOOKUP(E143,DWG_TITLES!A:B,2,FALSE)</f>
        <v>CANCELADO - MATERIAL REQUISITION OF LIGHTING FIXTURES (ALL LIGHT INCLUDED IN THE LIGHTING LINE DIAGRAMS)</v>
      </c>
    </row>
    <row r="144" spans="1:6" x14ac:dyDescent="0.25">
      <c r="A144" s="1">
        <v>45798</v>
      </c>
      <c r="B144" t="s">
        <v>4</v>
      </c>
      <c r="C144" t="s">
        <v>991</v>
      </c>
      <c r="D144" t="s">
        <v>9</v>
      </c>
      <c r="E144" t="str">
        <f t="shared" si="2"/>
        <v>832-7-H22-331-500</v>
      </c>
      <c r="F144" t="str">
        <f>VLOOKUP(E144,DWG_TITLES!A:B,2,FALSE)</f>
        <v>CANCELADO - MATERIAL REQUISITION OF LIGHTING FIXTURES (ALL LIGHT INCLUDED IN THE LIGHTING LINE DIAGRAMS)</v>
      </c>
    </row>
    <row r="145" spans="1:6" x14ac:dyDescent="0.25">
      <c r="A145" s="1">
        <v>45834</v>
      </c>
      <c r="B145" t="s">
        <v>4</v>
      </c>
      <c r="C145" t="s">
        <v>992</v>
      </c>
      <c r="D145" t="s">
        <v>9</v>
      </c>
      <c r="E145" t="str">
        <f t="shared" si="2"/>
        <v>832-7-H22-331-500</v>
      </c>
      <c r="F145" t="str">
        <f>VLOOKUP(E145,DWG_TITLES!A:B,2,FALSE)</f>
        <v>CANCELADO - MATERIAL REQUISITION OF LIGHTING FIXTURES (ALL LIGHT INCLUDED IN THE LIGHTING LINE DIAGRAMS)</v>
      </c>
    </row>
    <row r="146" spans="1:6" x14ac:dyDescent="0.25">
      <c r="A146" s="1">
        <v>45902</v>
      </c>
      <c r="B146" t="s">
        <v>4</v>
      </c>
      <c r="C146" t="s">
        <v>993</v>
      </c>
      <c r="D146" t="s">
        <v>9</v>
      </c>
      <c r="E146" t="str">
        <f t="shared" si="2"/>
        <v>832-7-H22-331-500</v>
      </c>
      <c r="F146" t="str">
        <f>VLOOKUP(E146,DWG_TITLES!A:B,2,FALSE)</f>
        <v>CANCELADO - MATERIAL REQUISITION OF LIGHTING FIXTURES (ALL LIGHT INCLUDED IN THE LIGHTING LINE DIAGRAMS)</v>
      </c>
    </row>
    <row r="147" spans="1:6" x14ac:dyDescent="0.25">
      <c r="A147" s="1">
        <v>46042</v>
      </c>
      <c r="B147" t="s">
        <v>4</v>
      </c>
      <c r="C147" t="s">
        <v>994</v>
      </c>
      <c r="D147" t="s">
        <v>9</v>
      </c>
      <c r="E147" t="str">
        <f t="shared" si="2"/>
        <v>832-7-H22-331-500</v>
      </c>
      <c r="F147" t="str">
        <f>VLOOKUP(E147,DWG_TITLES!A:B,2,FALSE)</f>
        <v>CANCELADO - MATERIAL REQUISITION OF LIGHTING FIXTURES (ALL LIGHT INCLUDED IN THE LIGHTING LINE DIAGRAMS)</v>
      </c>
    </row>
    <row r="148" spans="1:6" x14ac:dyDescent="0.25">
      <c r="A148" s="1">
        <v>45812</v>
      </c>
      <c r="B148" t="s">
        <v>4</v>
      </c>
      <c r="C148" t="s">
        <v>995</v>
      </c>
      <c r="D148" t="s">
        <v>9</v>
      </c>
      <c r="E148" t="str">
        <f t="shared" si="2"/>
        <v>832-7-H22-331-501</v>
      </c>
      <c r="F148" t="str">
        <f>VLOOKUP(E148,DWG_TITLES!A:B,2,FALSE)</f>
        <v>MATERIAL REQUISITION OF LIGHTING SWITCHES</v>
      </c>
    </row>
    <row r="149" spans="1:6" x14ac:dyDescent="0.25">
      <c r="A149" s="1">
        <v>45965</v>
      </c>
      <c r="B149" t="s">
        <v>4</v>
      </c>
      <c r="C149" t="s">
        <v>996</v>
      </c>
      <c r="D149" t="s">
        <v>9</v>
      </c>
      <c r="E149" t="str">
        <f t="shared" si="2"/>
        <v>832-7-H22-331-501</v>
      </c>
      <c r="F149" t="str">
        <f>VLOOKUP(E149,DWG_TITLES!A:B,2,FALSE)</f>
        <v>MATERIAL REQUISITION OF LIGHTING SWITCHES</v>
      </c>
    </row>
    <row r="150" spans="1:6" x14ac:dyDescent="0.25">
      <c r="A150" s="1">
        <v>45999</v>
      </c>
      <c r="B150" t="s">
        <v>4</v>
      </c>
      <c r="C150" t="s">
        <v>997</v>
      </c>
      <c r="D150" t="s">
        <v>9</v>
      </c>
      <c r="E150" t="str">
        <f t="shared" si="2"/>
        <v>832-7-H22-331-501</v>
      </c>
      <c r="F150" t="str">
        <f>VLOOKUP(E150,DWG_TITLES!A:B,2,FALSE)</f>
        <v>MATERIAL REQUISITION OF LIGHTING SWITCHES</v>
      </c>
    </row>
    <row r="151" spans="1:6" x14ac:dyDescent="0.25">
      <c r="A151" s="1">
        <v>46149</v>
      </c>
      <c r="B151" t="s">
        <v>4</v>
      </c>
      <c r="C151" t="s">
        <v>13727</v>
      </c>
      <c r="D151" t="s">
        <v>9</v>
      </c>
      <c r="E151" t="str">
        <f t="shared" si="2"/>
        <v>832-7-H22-399-001</v>
      </c>
      <c r="F151" t="str">
        <f>VLOOKUP(E151,DWG_TITLES!A:B,2,FALSE)</f>
        <v>TPS FOR ELECTRIZED OBJECT DISCHARGE STICK</v>
      </c>
    </row>
    <row r="152" spans="1:6" x14ac:dyDescent="0.25">
      <c r="A152" s="1">
        <v>44924</v>
      </c>
      <c r="B152" t="s">
        <v>3</v>
      </c>
      <c r="C152" t="s">
        <v>998</v>
      </c>
      <c r="D152" t="s">
        <v>9</v>
      </c>
      <c r="E152" t="str">
        <f t="shared" si="2"/>
        <v>832-7-H22-420-001</v>
      </c>
      <c r="F152" t="str">
        <f>VLOOKUP(E152,DWG_TITLES!A:B,2,FALSE)</f>
        <v>ACQUISITION SPECIFICATION - NAVIGATION SYSTEM</v>
      </c>
    </row>
    <row r="153" spans="1:6" x14ac:dyDescent="0.25">
      <c r="A153" s="1">
        <v>44951</v>
      </c>
      <c r="B153" t="s">
        <v>3</v>
      </c>
      <c r="C153" t="s">
        <v>999</v>
      </c>
      <c r="D153" t="s">
        <v>9</v>
      </c>
      <c r="E153" t="str">
        <f t="shared" si="2"/>
        <v>832-7-H22-420-001</v>
      </c>
      <c r="F153" t="str">
        <f>VLOOKUP(E153,DWG_TITLES!A:B,2,FALSE)</f>
        <v>ACQUISITION SPECIFICATION - NAVIGATION SYSTEM</v>
      </c>
    </row>
    <row r="154" spans="1:6" x14ac:dyDescent="0.25">
      <c r="A154" s="1">
        <v>44985</v>
      </c>
      <c r="B154" t="s">
        <v>3</v>
      </c>
      <c r="C154" t="s">
        <v>1000</v>
      </c>
      <c r="D154" t="s">
        <v>9</v>
      </c>
      <c r="E154" t="str">
        <f t="shared" si="2"/>
        <v>832-7-H22-420-001</v>
      </c>
      <c r="F154" t="str">
        <f>VLOOKUP(E154,DWG_TITLES!A:B,2,FALSE)</f>
        <v>ACQUISITION SPECIFICATION - NAVIGATION SYSTEM</v>
      </c>
    </row>
    <row r="155" spans="1:6" x14ac:dyDescent="0.25">
      <c r="A155" s="1">
        <v>44994</v>
      </c>
      <c r="B155" t="s">
        <v>3</v>
      </c>
      <c r="C155" t="s">
        <v>1001</v>
      </c>
      <c r="D155" t="s">
        <v>9</v>
      </c>
      <c r="E155" t="str">
        <f t="shared" si="2"/>
        <v>832-7-H22-420-001</v>
      </c>
      <c r="F155" t="str">
        <f>VLOOKUP(E155,DWG_TITLES!A:B,2,FALSE)</f>
        <v>ACQUISITION SPECIFICATION - NAVIGATION SYSTEM</v>
      </c>
    </row>
    <row r="156" spans="1:6" x14ac:dyDescent="0.25">
      <c r="A156" s="1">
        <v>45014</v>
      </c>
      <c r="B156" t="s">
        <v>3</v>
      </c>
      <c r="C156" t="s">
        <v>1002</v>
      </c>
      <c r="D156" t="s">
        <v>9</v>
      </c>
      <c r="E156" t="str">
        <f t="shared" si="2"/>
        <v>832-7-H22-420-001</v>
      </c>
      <c r="F156" t="str">
        <f>VLOOKUP(E156,DWG_TITLES!A:B,2,FALSE)</f>
        <v>ACQUISITION SPECIFICATION - NAVIGATION SYSTEM</v>
      </c>
    </row>
    <row r="157" spans="1:6" x14ac:dyDescent="0.25">
      <c r="A157" s="1">
        <v>45021</v>
      </c>
      <c r="B157" t="s">
        <v>3</v>
      </c>
      <c r="C157" t="s">
        <v>1003</v>
      </c>
      <c r="D157" t="s">
        <v>9</v>
      </c>
      <c r="E157" t="str">
        <f t="shared" si="2"/>
        <v>832-7-H22-420-001</v>
      </c>
      <c r="F157" t="str">
        <f>VLOOKUP(E157,DWG_TITLES!A:B,2,FALSE)</f>
        <v>ACQUISITION SPECIFICATION - NAVIGATION SYSTEM</v>
      </c>
    </row>
    <row r="158" spans="1:6" x14ac:dyDescent="0.25">
      <c r="A158" s="1">
        <v>45050</v>
      </c>
      <c r="B158" t="s">
        <v>3</v>
      </c>
      <c r="C158" t="s">
        <v>1004</v>
      </c>
      <c r="D158" t="s">
        <v>9</v>
      </c>
      <c r="E158" t="str">
        <f t="shared" si="2"/>
        <v>832-7-H22-420-001</v>
      </c>
      <c r="F158" t="str">
        <f>VLOOKUP(E158,DWG_TITLES!A:B,2,FALSE)</f>
        <v>ACQUISITION SPECIFICATION - NAVIGATION SYSTEM</v>
      </c>
    </row>
    <row r="159" spans="1:6" x14ac:dyDescent="0.25">
      <c r="A159" s="1">
        <v>45062</v>
      </c>
      <c r="B159" t="s">
        <v>3</v>
      </c>
      <c r="C159" t="s">
        <v>1005</v>
      </c>
      <c r="D159" t="s">
        <v>9</v>
      </c>
      <c r="E159" t="str">
        <f t="shared" si="2"/>
        <v>832-7-H22-420-001</v>
      </c>
      <c r="F159" t="str">
        <f>VLOOKUP(E159,DWG_TITLES!A:B,2,FALSE)</f>
        <v>ACQUISITION SPECIFICATION - NAVIGATION SYSTEM</v>
      </c>
    </row>
    <row r="160" spans="1:6" x14ac:dyDescent="0.25">
      <c r="A160" s="1">
        <v>45103</v>
      </c>
      <c r="B160" t="s">
        <v>3</v>
      </c>
      <c r="C160" t="s">
        <v>1006</v>
      </c>
      <c r="D160" t="s">
        <v>9</v>
      </c>
      <c r="E160" t="str">
        <f t="shared" si="2"/>
        <v>832-7-H22-420-001</v>
      </c>
      <c r="F160" t="str">
        <f>VLOOKUP(E160,DWG_TITLES!A:B,2,FALSE)</f>
        <v>ACQUISITION SPECIFICATION - NAVIGATION SYSTEM</v>
      </c>
    </row>
    <row r="161" spans="1:6" x14ac:dyDescent="0.25">
      <c r="A161" s="1">
        <v>45105</v>
      </c>
      <c r="B161" t="s">
        <v>3</v>
      </c>
      <c r="C161" t="s">
        <v>1007</v>
      </c>
      <c r="D161" t="s">
        <v>9</v>
      </c>
      <c r="E161" t="str">
        <f t="shared" si="2"/>
        <v>832-7-H22-420-001</v>
      </c>
      <c r="F161" t="str">
        <f>VLOOKUP(E161,DWG_TITLES!A:B,2,FALSE)</f>
        <v>ACQUISITION SPECIFICATION - NAVIGATION SYSTEM</v>
      </c>
    </row>
    <row r="162" spans="1:6" x14ac:dyDescent="0.25">
      <c r="A162" s="1">
        <v>45379</v>
      </c>
      <c r="B162" t="s">
        <v>3</v>
      </c>
      <c r="C162" t="s">
        <v>1008</v>
      </c>
      <c r="D162" t="s">
        <v>9</v>
      </c>
      <c r="E162" t="str">
        <f t="shared" si="2"/>
        <v>832-7-H22-420-001</v>
      </c>
      <c r="F162" t="str">
        <f>VLOOKUP(E162,DWG_TITLES!A:B,2,FALSE)</f>
        <v>ACQUISITION SPECIFICATION - NAVIGATION SYSTEM</v>
      </c>
    </row>
    <row r="163" spans="1:6" x14ac:dyDescent="0.25">
      <c r="A163" s="1">
        <v>46153</v>
      </c>
      <c r="B163" t="s">
        <v>3</v>
      </c>
      <c r="C163" t="s">
        <v>1009</v>
      </c>
      <c r="D163" t="s">
        <v>9</v>
      </c>
      <c r="E163" t="str">
        <f t="shared" si="2"/>
        <v>832-7-H22-420-001</v>
      </c>
      <c r="F163" t="str">
        <f>VLOOKUP(E163,DWG_TITLES!A:B,2,FALSE)</f>
        <v>ACQUISITION SPECIFICATION - NAVIGATION SYSTEM</v>
      </c>
    </row>
    <row r="164" spans="1:6" x14ac:dyDescent="0.25">
      <c r="A164" s="1">
        <v>46167</v>
      </c>
      <c r="B164" t="s">
        <v>3</v>
      </c>
      <c r="C164" t="s">
        <v>1010</v>
      </c>
      <c r="D164" t="s">
        <v>9</v>
      </c>
      <c r="E164" t="str">
        <f t="shared" si="2"/>
        <v>832-7-H22-420-001</v>
      </c>
      <c r="F164" t="str">
        <f>VLOOKUP(E164,DWG_TITLES!A:B,2,FALSE)</f>
        <v>ACQUISITION SPECIFICATION - NAVIGATION SYSTEM</v>
      </c>
    </row>
    <row r="165" spans="1:6" x14ac:dyDescent="0.25">
      <c r="A165" s="1">
        <v>46239</v>
      </c>
      <c r="B165" t="s">
        <v>3</v>
      </c>
      <c r="C165" t="s">
        <v>13728</v>
      </c>
      <c r="D165" t="s">
        <v>9</v>
      </c>
      <c r="E165" t="str">
        <f t="shared" si="2"/>
        <v>832-7-H22-420-001</v>
      </c>
      <c r="F165" t="str">
        <f>VLOOKUP(E165,DWG_TITLES!A:B,2,FALSE)</f>
        <v>ACQUISITION SPECIFICATION - NAVIGATION SYSTEM</v>
      </c>
    </row>
    <row r="166" spans="1:6" x14ac:dyDescent="0.25">
      <c r="A166" s="1">
        <v>44972</v>
      </c>
      <c r="B166" t="s">
        <v>3</v>
      </c>
      <c r="C166" t="s">
        <v>1011</v>
      </c>
      <c r="D166" t="s">
        <v>9</v>
      </c>
      <c r="E166" t="str">
        <f t="shared" si="2"/>
        <v>832-7-H22-420-002</v>
      </c>
      <c r="F166" t="str">
        <f>VLOOKUP(E166,DWG_TITLES!A:B,2,FALSE)</f>
        <v>ACQUISITION SPECIFICATION - WHISTLE SYSTEM</v>
      </c>
    </row>
    <row r="167" spans="1:6" x14ac:dyDescent="0.25">
      <c r="A167" s="1">
        <v>44985</v>
      </c>
      <c r="B167" t="s">
        <v>3</v>
      </c>
      <c r="C167" t="s">
        <v>1012</v>
      </c>
      <c r="D167" t="s">
        <v>9</v>
      </c>
      <c r="E167" t="str">
        <f t="shared" si="2"/>
        <v>832-7-H22-420-002</v>
      </c>
      <c r="F167" t="str">
        <f>VLOOKUP(E167,DWG_TITLES!A:B,2,FALSE)</f>
        <v>ACQUISITION SPECIFICATION - WHISTLE SYSTEM</v>
      </c>
    </row>
    <row r="168" spans="1:6" x14ac:dyDescent="0.25">
      <c r="A168" s="1">
        <v>45026</v>
      </c>
      <c r="B168" t="s">
        <v>3</v>
      </c>
      <c r="C168" t="s">
        <v>1013</v>
      </c>
      <c r="D168" t="s">
        <v>9</v>
      </c>
      <c r="E168" t="str">
        <f t="shared" si="2"/>
        <v>832-7-H22-420-002</v>
      </c>
      <c r="F168" t="str">
        <f>VLOOKUP(E168,DWG_TITLES!A:B,2,FALSE)</f>
        <v>ACQUISITION SPECIFICATION - WHISTLE SYSTEM</v>
      </c>
    </row>
    <row r="169" spans="1:6" x14ac:dyDescent="0.25">
      <c r="A169" s="1">
        <v>45113</v>
      </c>
      <c r="B169" t="s">
        <v>3</v>
      </c>
      <c r="C169" t="s">
        <v>1014</v>
      </c>
      <c r="D169" t="s">
        <v>9</v>
      </c>
      <c r="E169" t="str">
        <f t="shared" si="2"/>
        <v>832-7-H22-420-003</v>
      </c>
      <c r="F169" t="str">
        <f>VLOOKUP(E169,DWG_TITLES!A:B,2,FALSE)</f>
        <v>TECHNICAL BID EVALUATION - NAVIGATION SYSTEM</v>
      </c>
    </row>
    <row r="170" spans="1:6" x14ac:dyDescent="0.25">
      <c r="A170" s="1">
        <v>45118</v>
      </c>
      <c r="B170" t="s">
        <v>3</v>
      </c>
      <c r="C170" t="s">
        <v>1015</v>
      </c>
      <c r="D170" t="s">
        <v>9</v>
      </c>
      <c r="E170" t="str">
        <f t="shared" si="2"/>
        <v>832-7-H22-420-003</v>
      </c>
      <c r="F170" t="str">
        <f>VLOOKUP(E170,DWG_TITLES!A:B,2,FALSE)</f>
        <v>TECHNICAL BID EVALUATION - NAVIGATION SYSTEM</v>
      </c>
    </row>
    <row r="171" spans="1:6" x14ac:dyDescent="0.25">
      <c r="A171" s="1">
        <v>45124</v>
      </c>
      <c r="B171" t="s">
        <v>3</v>
      </c>
      <c r="C171" t="s">
        <v>1016</v>
      </c>
      <c r="D171" t="s">
        <v>9</v>
      </c>
      <c r="E171" t="str">
        <f t="shared" si="2"/>
        <v>832-7-H22-420-003</v>
      </c>
      <c r="F171" t="str">
        <f>VLOOKUP(E171,DWG_TITLES!A:B,2,FALSE)</f>
        <v>TECHNICAL BID EVALUATION - NAVIGATION SYSTEM</v>
      </c>
    </row>
    <row r="172" spans="1:6" x14ac:dyDescent="0.25">
      <c r="A172" s="1">
        <v>45072</v>
      </c>
      <c r="B172" t="s">
        <v>3</v>
      </c>
      <c r="C172" t="s">
        <v>1017</v>
      </c>
      <c r="D172" t="s">
        <v>9</v>
      </c>
      <c r="E172" t="str">
        <f t="shared" si="2"/>
        <v>832-7-H22-420-004</v>
      </c>
      <c r="F172" t="str">
        <f>VLOOKUP(E172,DWG_TITLES!A:B,2,FALSE)</f>
        <v>TECHNICAL BID EVALUATION - WHISTLE SYSTEM</v>
      </c>
    </row>
    <row r="173" spans="1:6" x14ac:dyDescent="0.25">
      <c r="A173" s="1">
        <v>45078</v>
      </c>
      <c r="B173" t="s">
        <v>3</v>
      </c>
      <c r="C173" t="s">
        <v>1018</v>
      </c>
      <c r="D173" t="s">
        <v>9</v>
      </c>
      <c r="E173" t="str">
        <f t="shared" si="2"/>
        <v>832-7-H22-420-004</v>
      </c>
      <c r="F173" t="str">
        <f>VLOOKUP(E173,DWG_TITLES!A:B,2,FALSE)</f>
        <v>TECHNICAL BID EVALUATION - WHISTLE SYSTEM</v>
      </c>
    </row>
    <row r="174" spans="1:6" x14ac:dyDescent="0.25">
      <c r="A174" s="1">
        <v>45089</v>
      </c>
      <c r="B174" t="s">
        <v>3</v>
      </c>
      <c r="C174" t="s">
        <v>1019</v>
      </c>
      <c r="D174" t="s">
        <v>9</v>
      </c>
      <c r="E174" t="str">
        <f t="shared" si="2"/>
        <v>832-7-H22-420-004</v>
      </c>
      <c r="F174" t="str">
        <f>VLOOKUP(E174,DWG_TITLES!A:B,2,FALSE)</f>
        <v>TECHNICAL BID EVALUATION - WHISTLE SYSTEM</v>
      </c>
    </row>
    <row r="175" spans="1:6" x14ac:dyDescent="0.25">
      <c r="A175" s="1">
        <v>46084</v>
      </c>
      <c r="B175" t="s">
        <v>3</v>
      </c>
      <c r="C175" t="s">
        <v>1020</v>
      </c>
      <c r="D175" t="s">
        <v>9</v>
      </c>
      <c r="E175" t="str">
        <f t="shared" si="2"/>
        <v>832-7-H22-420-040</v>
      </c>
      <c r="F175" t="str">
        <f>VLOOKUP(E175,DWG_TITLES!A:B,2,FALSE)</f>
        <v>TPS – NAVIGATION AND DP PILOT CHAIR</v>
      </c>
    </row>
    <row r="176" spans="1:6" x14ac:dyDescent="0.25">
      <c r="A176" s="1">
        <v>46142</v>
      </c>
      <c r="B176" t="s">
        <v>4</v>
      </c>
      <c r="C176" t="s">
        <v>13729</v>
      </c>
      <c r="D176" t="s">
        <v>9</v>
      </c>
      <c r="E176" t="str">
        <f t="shared" si="2"/>
        <v>832-7-H22-420-502</v>
      </c>
      <c r="F176" t="str">
        <f>VLOOKUP(E176,DWG_TITLES!A:B,2,FALSE)</f>
        <v>ACQUISITION SPECIFICATION OF SOUND RECEPTION SYSTEM</v>
      </c>
    </row>
    <row r="177" spans="1:6" x14ac:dyDescent="0.25">
      <c r="A177" s="1">
        <v>44966</v>
      </c>
      <c r="B177" t="s">
        <v>3</v>
      </c>
      <c r="C177" t="s">
        <v>1021</v>
      </c>
      <c r="D177" t="s">
        <v>9</v>
      </c>
      <c r="E177" t="str">
        <f t="shared" si="2"/>
        <v>832-7-H22-430-001</v>
      </c>
      <c r="F177" t="str">
        <f>VLOOKUP(E177,DWG_TITLES!A:B,2,FALSE)</f>
        <v>ACQUISITION SPECIFICATION - INTERNAL COMMUNICATION</v>
      </c>
    </row>
    <row r="178" spans="1:6" x14ac:dyDescent="0.25">
      <c r="A178" s="1">
        <v>44973</v>
      </c>
      <c r="B178" t="s">
        <v>3</v>
      </c>
      <c r="C178" t="s">
        <v>1022</v>
      </c>
      <c r="D178" t="s">
        <v>9</v>
      </c>
      <c r="E178" t="str">
        <f t="shared" si="2"/>
        <v>832-7-H22-430-001</v>
      </c>
      <c r="F178" t="str">
        <f>VLOOKUP(E178,DWG_TITLES!A:B,2,FALSE)</f>
        <v>ACQUISITION SPECIFICATION - INTERNAL COMMUNICATION</v>
      </c>
    </row>
    <row r="179" spans="1:6" x14ac:dyDescent="0.25">
      <c r="A179" s="1">
        <v>44974</v>
      </c>
      <c r="B179" t="s">
        <v>3</v>
      </c>
      <c r="C179" t="s">
        <v>1023</v>
      </c>
      <c r="D179" t="s">
        <v>9</v>
      </c>
      <c r="E179" t="str">
        <f t="shared" si="2"/>
        <v>832-7-H22-430-001</v>
      </c>
      <c r="F179" t="str">
        <f>VLOOKUP(E179,DWG_TITLES!A:B,2,FALSE)</f>
        <v>ACQUISITION SPECIFICATION - INTERNAL COMMUNICATION</v>
      </c>
    </row>
    <row r="180" spans="1:6" x14ac:dyDescent="0.25">
      <c r="A180" s="1">
        <v>45050</v>
      </c>
      <c r="B180" t="s">
        <v>3</v>
      </c>
      <c r="C180" t="s">
        <v>1024</v>
      </c>
      <c r="D180" t="s">
        <v>9</v>
      </c>
      <c r="E180" t="str">
        <f t="shared" si="2"/>
        <v>832-7-H22-430-001</v>
      </c>
      <c r="F180" t="str">
        <f>VLOOKUP(E180,DWG_TITLES!A:B,2,FALSE)</f>
        <v>ACQUISITION SPECIFICATION - INTERNAL COMMUNICATION</v>
      </c>
    </row>
    <row r="181" spans="1:6" x14ac:dyDescent="0.25">
      <c r="A181" s="1">
        <v>45097</v>
      </c>
      <c r="B181" t="s">
        <v>3</v>
      </c>
      <c r="C181" t="s">
        <v>1025</v>
      </c>
      <c r="D181" t="s">
        <v>9</v>
      </c>
      <c r="E181" t="str">
        <f t="shared" si="2"/>
        <v>832-7-H22-430-001</v>
      </c>
      <c r="F181" t="str">
        <f>VLOOKUP(E181,DWG_TITLES!A:B,2,FALSE)</f>
        <v>ACQUISITION SPECIFICATION - INTERNAL COMMUNICATION</v>
      </c>
    </row>
    <row r="182" spans="1:6" x14ac:dyDescent="0.25">
      <c r="A182" s="1">
        <v>45106</v>
      </c>
      <c r="B182" t="s">
        <v>3</v>
      </c>
      <c r="C182" t="s">
        <v>1026</v>
      </c>
      <c r="D182" t="s">
        <v>9</v>
      </c>
      <c r="E182" t="str">
        <f t="shared" si="2"/>
        <v>832-7-H22-430-001</v>
      </c>
      <c r="F182" t="str">
        <f>VLOOKUP(E182,DWG_TITLES!A:B,2,FALSE)</f>
        <v>ACQUISITION SPECIFICATION - INTERNAL COMMUNICATION</v>
      </c>
    </row>
    <row r="183" spans="1:6" x14ac:dyDescent="0.25">
      <c r="A183" s="1">
        <v>45111</v>
      </c>
      <c r="B183" t="s">
        <v>3</v>
      </c>
      <c r="C183" t="s">
        <v>1027</v>
      </c>
      <c r="D183" t="s">
        <v>9</v>
      </c>
      <c r="E183" t="str">
        <f t="shared" si="2"/>
        <v>832-7-H22-430-001</v>
      </c>
      <c r="F183" t="str">
        <f>VLOOKUP(E183,DWG_TITLES!A:B,2,FALSE)</f>
        <v>ACQUISITION SPECIFICATION - INTERNAL COMMUNICATION</v>
      </c>
    </row>
    <row r="184" spans="1:6" x14ac:dyDescent="0.25">
      <c r="A184" s="1">
        <v>45114</v>
      </c>
      <c r="B184" t="s">
        <v>3</v>
      </c>
      <c r="C184" t="s">
        <v>1028</v>
      </c>
      <c r="D184" t="s">
        <v>9</v>
      </c>
      <c r="E184" t="str">
        <f t="shared" si="2"/>
        <v>832-7-H22-430-001</v>
      </c>
      <c r="F184" t="str">
        <f>VLOOKUP(E184,DWG_TITLES!A:B,2,FALSE)</f>
        <v>ACQUISITION SPECIFICATION - INTERNAL COMMUNICATION</v>
      </c>
    </row>
    <row r="185" spans="1:6" x14ac:dyDescent="0.25">
      <c r="A185" s="1">
        <v>45170</v>
      </c>
      <c r="B185" t="s">
        <v>3</v>
      </c>
      <c r="C185" t="s">
        <v>1029</v>
      </c>
      <c r="D185" t="s">
        <v>9</v>
      </c>
      <c r="E185" t="str">
        <f t="shared" si="2"/>
        <v>832-7-H22-430-001</v>
      </c>
      <c r="F185" t="str">
        <f>VLOOKUP(E185,DWG_TITLES!A:B,2,FALSE)</f>
        <v>ACQUISITION SPECIFICATION - INTERNAL COMMUNICATION</v>
      </c>
    </row>
    <row r="186" spans="1:6" x14ac:dyDescent="0.25">
      <c r="A186" s="1">
        <v>45190</v>
      </c>
      <c r="B186" t="s">
        <v>3</v>
      </c>
      <c r="C186" t="s">
        <v>1030</v>
      </c>
      <c r="D186" t="s">
        <v>9</v>
      </c>
      <c r="E186" t="str">
        <f t="shared" si="2"/>
        <v>832-7-H22-430-001</v>
      </c>
      <c r="F186" t="str">
        <f>VLOOKUP(E186,DWG_TITLES!A:B,2,FALSE)</f>
        <v>ACQUISITION SPECIFICATION - INTERNAL COMMUNICATION</v>
      </c>
    </row>
    <row r="187" spans="1:6" x14ac:dyDescent="0.25">
      <c r="A187" s="1">
        <v>45218</v>
      </c>
      <c r="B187" t="s">
        <v>3</v>
      </c>
      <c r="C187" t="s">
        <v>1031</v>
      </c>
      <c r="D187" t="s">
        <v>9</v>
      </c>
      <c r="E187" t="str">
        <f t="shared" si="2"/>
        <v>832-7-H22-430-001</v>
      </c>
      <c r="F187" t="str">
        <f>VLOOKUP(E187,DWG_TITLES!A:B,2,FALSE)</f>
        <v>ACQUISITION SPECIFICATION - INTERNAL COMMUNICATION</v>
      </c>
    </row>
    <row r="188" spans="1:6" x14ac:dyDescent="0.25">
      <c r="A188" s="1">
        <v>45244</v>
      </c>
      <c r="B188" t="s">
        <v>3</v>
      </c>
      <c r="C188" t="s">
        <v>1032</v>
      </c>
      <c r="D188" t="s">
        <v>9</v>
      </c>
      <c r="E188" t="str">
        <f t="shared" si="2"/>
        <v>832-7-H22-430-001</v>
      </c>
      <c r="F188" t="str">
        <f>VLOOKUP(E188,DWG_TITLES!A:B,2,FALSE)</f>
        <v>ACQUISITION SPECIFICATION - INTERNAL COMMUNICATION</v>
      </c>
    </row>
    <row r="189" spans="1:6" x14ac:dyDescent="0.25">
      <c r="A189" s="1">
        <v>45246</v>
      </c>
      <c r="B189" t="s">
        <v>3</v>
      </c>
      <c r="C189" t="s">
        <v>1033</v>
      </c>
      <c r="D189" t="s">
        <v>9</v>
      </c>
      <c r="E189" t="str">
        <f t="shared" si="2"/>
        <v>832-7-H22-430-001</v>
      </c>
      <c r="F189" t="str">
        <f>VLOOKUP(E189,DWG_TITLES!A:B,2,FALSE)</f>
        <v>ACQUISITION SPECIFICATION - INTERNAL COMMUNICATION</v>
      </c>
    </row>
    <row r="190" spans="1:6" x14ac:dyDescent="0.25">
      <c r="A190" s="1">
        <v>45300</v>
      </c>
      <c r="B190" t="s">
        <v>3</v>
      </c>
      <c r="C190" t="s">
        <v>1034</v>
      </c>
      <c r="D190" t="s">
        <v>9</v>
      </c>
      <c r="E190" t="str">
        <f t="shared" si="2"/>
        <v>832-7-H22-430-001</v>
      </c>
      <c r="F190" t="str">
        <f>VLOOKUP(E190,DWG_TITLES!A:B,2,FALSE)</f>
        <v>ACQUISITION SPECIFICATION - INTERNAL COMMUNICATION</v>
      </c>
    </row>
    <row r="191" spans="1:6" x14ac:dyDescent="0.25">
      <c r="A191" s="1">
        <v>45363</v>
      </c>
      <c r="B191" t="s">
        <v>3</v>
      </c>
      <c r="C191" t="s">
        <v>1035</v>
      </c>
      <c r="D191" t="s">
        <v>9</v>
      </c>
      <c r="E191" t="str">
        <f t="shared" si="2"/>
        <v>832-7-H22-430-001</v>
      </c>
      <c r="F191" t="str">
        <f>VLOOKUP(E191,DWG_TITLES!A:B,2,FALSE)</f>
        <v>ACQUISITION SPECIFICATION - INTERNAL COMMUNICATION</v>
      </c>
    </row>
    <row r="192" spans="1:6" x14ac:dyDescent="0.25">
      <c r="A192" s="1">
        <v>45931</v>
      </c>
      <c r="B192" t="s">
        <v>3</v>
      </c>
      <c r="C192" t="s">
        <v>1036</v>
      </c>
      <c r="D192" t="s">
        <v>9</v>
      </c>
      <c r="E192" t="str">
        <f t="shared" si="2"/>
        <v>832-7-H22-430-001</v>
      </c>
      <c r="F192" t="str">
        <f>VLOOKUP(E192,DWG_TITLES!A:B,2,FALSE)</f>
        <v>ACQUISITION SPECIFICATION - INTERNAL COMMUNICATION</v>
      </c>
    </row>
    <row r="193" spans="1:6" x14ac:dyDescent="0.25">
      <c r="A193" s="1">
        <v>46051</v>
      </c>
      <c r="B193" t="s">
        <v>3</v>
      </c>
      <c r="C193" t="s">
        <v>1037</v>
      </c>
      <c r="D193" t="s">
        <v>9</v>
      </c>
      <c r="E193" t="str">
        <f t="shared" si="2"/>
        <v>832-7-H22-430-001</v>
      </c>
      <c r="F193" t="str">
        <f>VLOOKUP(E193,DWG_TITLES!A:B,2,FALSE)</f>
        <v>ACQUISITION SPECIFICATION - INTERNAL COMMUNICATION</v>
      </c>
    </row>
    <row r="194" spans="1:6" x14ac:dyDescent="0.25">
      <c r="A194" s="1">
        <v>46098</v>
      </c>
      <c r="B194" t="s">
        <v>3</v>
      </c>
      <c r="C194" t="s">
        <v>1038</v>
      </c>
      <c r="D194" t="s">
        <v>9</v>
      </c>
      <c r="E194" t="str">
        <f t="shared" ref="E194:E257" si="3">LEFT(C194,LEN(C194)-2)</f>
        <v>832-7-H22-430-001</v>
      </c>
      <c r="F194" t="str">
        <f>VLOOKUP(E194,DWG_TITLES!A:B,2,FALSE)</f>
        <v>ACQUISITION SPECIFICATION - INTERNAL COMMUNICATION</v>
      </c>
    </row>
    <row r="195" spans="1:6" x14ac:dyDescent="0.25">
      <c r="A195" s="1">
        <v>45076</v>
      </c>
      <c r="B195" t="s">
        <v>3</v>
      </c>
      <c r="C195" t="s">
        <v>1039</v>
      </c>
      <c r="D195" t="s">
        <v>9</v>
      </c>
      <c r="E195" t="str">
        <f t="shared" si="3"/>
        <v>832-7-H22-430-002</v>
      </c>
      <c r="F195" t="str">
        <f>VLOOKUP(E195,DWG_TITLES!A:B,2,FALSE)</f>
        <v>TECHNICAL BID EVALUATION - INTERNAL COMMUNICATION</v>
      </c>
    </row>
    <row r="196" spans="1:6" x14ac:dyDescent="0.25">
      <c r="A196" s="1">
        <v>45082</v>
      </c>
      <c r="B196" t="s">
        <v>3</v>
      </c>
      <c r="C196" t="s">
        <v>1040</v>
      </c>
      <c r="D196" t="s">
        <v>9</v>
      </c>
      <c r="E196" t="str">
        <f t="shared" si="3"/>
        <v>832-7-H22-430-002</v>
      </c>
      <c r="F196" t="str">
        <f>VLOOKUP(E196,DWG_TITLES!A:B,2,FALSE)</f>
        <v>TECHNICAL BID EVALUATION - INTERNAL COMMUNICATION</v>
      </c>
    </row>
    <row r="197" spans="1:6" x14ac:dyDescent="0.25">
      <c r="A197" s="1">
        <v>45099</v>
      </c>
      <c r="B197" t="s">
        <v>3</v>
      </c>
      <c r="C197" t="s">
        <v>1041</v>
      </c>
      <c r="D197" t="s">
        <v>9</v>
      </c>
      <c r="E197" t="str">
        <f t="shared" si="3"/>
        <v>832-7-H22-430-002</v>
      </c>
      <c r="F197" t="str">
        <f>VLOOKUP(E197,DWG_TITLES!A:B,2,FALSE)</f>
        <v>TECHNICAL BID EVALUATION - INTERNAL COMMUNICATION</v>
      </c>
    </row>
    <row r="198" spans="1:6" x14ac:dyDescent="0.25">
      <c r="A198" s="1">
        <v>45237</v>
      </c>
      <c r="B198" t="s">
        <v>3</v>
      </c>
      <c r="C198" t="s">
        <v>1042</v>
      </c>
      <c r="D198" t="s">
        <v>9</v>
      </c>
      <c r="E198" t="str">
        <f t="shared" si="3"/>
        <v>832-7-H22-430-002</v>
      </c>
      <c r="F198" t="str">
        <f>VLOOKUP(E198,DWG_TITLES!A:B,2,FALSE)</f>
        <v>TECHNICAL BID EVALUATION - INTERNAL COMMUNICATION</v>
      </c>
    </row>
    <row r="199" spans="1:6" x14ac:dyDescent="0.25">
      <c r="A199" s="1">
        <v>45407</v>
      </c>
      <c r="B199" t="s">
        <v>3</v>
      </c>
      <c r="C199" t="s">
        <v>1043</v>
      </c>
      <c r="D199" t="s">
        <v>9</v>
      </c>
      <c r="E199" t="str">
        <f t="shared" si="3"/>
        <v>832-7-H22-430-002</v>
      </c>
      <c r="F199" t="str">
        <f>VLOOKUP(E199,DWG_TITLES!A:B,2,FALSE)</f>
        <v>TECHNICAL BID EVALUATION - INTERNAL COMMUNICATION</v>
      </c>
    </row>
    <row r="200" spans="1:6" x14ac:dyDescent="0.25">
      <c r="A200" s="1">
        <v>44995</v>
      </c>
      <c r="B200" t="s">
        <v>3</v>
      </c>
      <c r="C200" t="s">
        <v>1044</v>
      </c>
      <c r="D200" t="s">
        <v>9</v>
      </c>
      <c r="E200" t="str">
        <f t="shared" si="3"/>
        <v>832-7-H22-436-001</v>
      </c>
      <c r="F200" t="str">
        <f>VLOOKUP(E200,DWG_TITLES!A:B,2,FALSE)</f>
        <v>ACQUISITION SPECIFICATION - WATCH CALL SYSTEM</v>
      </c>
    </row>
    <row r="201" spans="1:6" x14ac:dyDescent="0.25">
      <c r="A201" s="1">
        <v>45068</v>
      </c>
      <c r="B201" t="s">
        <v>3</v>
      </c>
      <c r="C201" t="s">
        <v>1045</v>
      </c>
      <c r="D201" t="s">
        <v>9</v>
      </c>
      <c r="E201" t="str">
        <f t="shared" si="3"/>
        <v>832-7-H22-436-001</v>
      </c>
      <c r="F201" t="str">
        <f>VLOOKUP(E201,DWG_TITLES!A:B,2,FALSE)</f>
        <v>ACQUISITION SPECIFICATION - WATCH CALL SYSTEM</v>
      </c>
    </row>
    <row r="202" spans="1:6" x14ac:dyDescent="0.25">
      <c r="A202" s="1">
        <v>45103</v>
      </c>
      <c r="B202" t="s">
        <v>3</v>
      </c>
      <c r="C202" t="s">
        <v>1046</v>
      </c>
      <c r="D202" t="s">
        <v>9</v>
      </c>
      <c r="E202" t="str">
        <f t="shared" si="3"/>
        <v>832-7-H22-436-001</v>
      </c>
      <c r="F202" t="str">
        <f>VLOOKUP(E202,DWG_TITLES!A:B,2,FALSE)</f>
        <v>ACQUISITION SPECIFICATION - WATCH CALL SYSTEM</v>
      </c>
    </row>
    <row r="203" spans="1:6" x14ac:dyDescent="0.25">
      <c r="A203" s="1">
        <v>44995</v>
      </c>
      <c r="B203" t="s">
        <v>1</v>
      </c>
      <c r="C203" t="s">
        <v>1047</v>
      </c>
      <c r="D203" t="s">
        <v>9</v>
      </c>
      <c r="E203" t="str">
        <f t="shared" si="3"/>
        <v>832-7-H22-436-002</v>
      </c>
      <c r="F203" t="str">
        <f>VLOOKUP(E203,DWG_TITLES!A:B,2,FALSE)</f>
        <v>ACQUISITION SPECIFICATION - ENGINEER FITNESS SYSTEM</v>
      </c>
    </row>
    <row r="204" spans="1:6" x14ac:dyDescent="0.25">
      <c r="A204" s="1">
        <v>45068</v>
      </c>
      <c r="B204" t="s">
        <v>1</v>
      </c>
      <c r="C204" t="s">
        <v>1048</v>
      </c>
      <c r="D204" t="s">
        <v>9</v>
      </c>
      <c r="E204" t="str">
        <f t="shared" si="3"/>
        <v>832-7-H22-436-002</v>
      </c>
      <c r="F204" t="str">
        <f>VLOOKUP(E204,DWG_TITLES!A:B,2,FALSE)</f>
        <v>ACQUISITION SPECIFICATION - ENGINEER FITNESS SYSTEM</v>
      </c>
    </row>
    <row r="205" spans="1:6" x14ac:dyDescent="0.25">
      <c r="A205" s="1">
        <v>45107</v>
      </c>
      <c r="B205" t="s">
        <v>1</v>
      </c>
      <c r="C205" t="s">
        <v>1049</v>
      </c>
      <c r="D205" t="s">
        <v>9</v>
      </c>
      <c r="E205" t="str">
        <f t="shared" si="3"/>
        <v>832-7-H22-436-002</v>
      </c>
      <c r="F205" t="str">
        <f>VLOOKUP(E205,DWG_TITLES!A:B,2,FALSE)</f>
        <v>ACQUISITION SPECIFICATION - ENGINEER FITNESS SYSTEM</v>
      </c>
    </row>
    <row r="206" spans="1:6" x14ac:dyDescent="0.25">
      <c r="A206" s="1">
        <v>45224</v>
      </c>
      <c r="B206" t="s">
        <v>3</v>
      </c>
      <c r="C206" t="s">
        <v>1050</v>
      </c>
      <c r="D206" t="s">
        <v>9</v>
      </c>
      <c r="E206" t="str">
        <f t="shared" si="3"/>
        <v>832-7-H22-436-003</v>
      </c>
      <c r="F206" t="str">
        <f>VLOOKUP(E206,DWG_TITLES!A:B,2,FALSE)</f>
        <v>TECHNICAL BID EVALUATION - WATCH CALL SYSTEM</v>
      </c>
    </row>
    <row r="207" spans="1:6" x14ac:dyDescent="0.25">
      <c r="A207" s="1">
        <v>45236</v>
      </c>
      <c r="B207" t="s">
        <v>3</v>
      </c>
      <c r="C207" t="s">
        <v>1051</v>
      </c>
      <c r="D207" t="s">
        <v>9</v>
      </c>
      <c r="E207" t="str">
        <f t="shared" si="3"/>
        <v>832-7-H22-436-003</v>
      </c>
      <c r="F207" t="str">
        <f>VLOOKUP(E207,DWG_TITLES!A:B,2,FALSE)</f>
        <v>TECHNICAL BID EVALUATION - WATCH CALL SYSTEM</v>
      </c>
    </row>
    <row r="208" spans="1:6" x14ac:dyDescent="0.25">
      <c r="A208" s="1">
        <v>45245</v>
      </c>
      <c r="B208" t="s">
        <v>3</v>
      </c>
      <c r="C208" t="s">
        <v>1052</v>
      </c>
      <c r="D208" t="s">
        <v>9</v>
      </c>
      <c r="E208" t="str">
        <f t="shared" si="3"/>
        <v>832-7-H22-436-003</v>
      </c>
      <c r="F208" t="str">
        <f>VLOOKUP(E208,DWG_TITLES!A:B,2,FALSE)</f>
        <v>TECHNICAL BID EVALUATION - WATCH CALL SYSTEM</v>
      </c>
    </row>
    <row r="209" spans="1:6" x14ac:dyDescent="0.25">
      <c r="A209" s="1">
        <v>45267</v>
      </c>
      <c r="B209" t="s">
        <v>1</v>
      </c>
      <c r="C209" t="s">
        <v>1053</v>
      </c>
      <c r="D209" t="s">
        <v>9</v>
      </c>
      <c r="E209" t="str">
        <f t="shared" si="3"/>
        <v>832-7-H22-436-004</v>
      </c>
      <c r="F209" t="str">
        <f>VLOOKUP(E209,DWG_TITLES!A:B,2,FALSE)</f>
        <v>TECHNICAL BID EVALUATION - ENGINEER FITNESS SYSTEM</v>
      </c>
    </row>
    <row r="210" spans="1:6" x14ac:dyDescent="0.25">
      <c r="A210" s="1">
        <v>45286</v>
      </c>
      <c r="B210" t="s">
        <v>1</v>
      </c>
      <c r="C210" t="s">
        <v>1054</v>
      </c>
      <c r="D210" t="s">
        <v>9</v>
      </c>
      <c r="E210" t="str">
        <f t="shared" si="3"/>
        <v>832-7-H22-436-004</v>
      </c>
      <c r="F210" t="str">
        <f>VLOOKUP(E210,DWG_TITLES!A:B,2,FALSE)</f>
        <v>TECHNICAL BID EVALUATION - ENGINEER FITNESS SYSTEM</v>
      </c>
    </row>
    <row r="211" spans="1:6" x14ac:dyDescent="0.25">
      <c r="A211" s="1">
        <v>45420</v>
      </c>
      <c r="B211" t="s">
        <v>3</v>
      </c>
      <c r="C211" t="s">
        <v>1055</v>
      </c>
      <c r="D211" t="s">
        <v>9</v>
      </c>
      <c r="E211" t="str">
        <f t="shared" si="3"/>
        <v>832-7-H22-437-003</v>
      </c>
      <c r="F211" t="str">
        <f>VLOOKUP(E211,DWG_TITLES!A:B,2,FALSE)</f>
        <v>TECHNICAL BID EVALUATION - SOCKETS</v>
      </c>
    </row>
    <row r="212" spans="1:6" x14ac:dyDescent="0.25">
      <c r="A212" s="1">
        <v>45652</v>
      </c>
      <c r="B212" t="s">
        <v>3</v>
      </c>
      <c r="C212" t="s">
        <v>1056</v>
      </c>
      <c r="D212" t="s">
        <v>9</v>
      </c>
      <c r="E212" t="str">
        <f t="shared" si="3"/>
        <v>832-7-H22-437-003</v>
      </c>
      <c r="F212" t="str">
        <f>VLOOKUP(E212,DWG_TITLES!A:B,2,FALSE)</f>
        <v>TECHNICAL BID EVALUATION - SOCKETS</v>
      </c>
    </row>
    <row r="213" spans="1:6" x14ac:dyDescent="0.25">
      <c r="A213" s="1">
        <v>44986</v>
      </c>
      <c r="B213" t="s">
        <v>3</v>
      </c>
      <c r="C213" t="s">
        <v>1057</v>
      </c>
      <c r="D213" t="s">
        <v>9</v>
      </c>
      <c r="E213" t="str">
        <f t="shared" si="3"/>
        <v>832-7-H22-437-005</v>
      </c>
      <c r="F213" t="str">
        <f>VLOOKUP(E213,DWG_TITLES!A:B,2,FALSE)</f>
        <v>ACQUISITION SPECIFICATION - EMERGENCY TELEGRAPH SYSTEM</v>
      </c>
    </row>
    <row r="214" spans="1:6" x14ac:dyDescent="0.25">
      <c r="A214" s="1">
        <v>44994</v>
      </c>
      <c r="B214" t="s">
        <v>3</v>
      </c>
      <c r="C214" t="s">
        <v>1058</v>
      </c>
      <c r="D214" t="s">
        <v>9</v>
      </c>
      <c r="E214" t="str">
        <f t="shared" si="3"/>
        <v>832-7-H22-437-005</v>
      </c>
      <c r="F214" t="str">
        <f>VLOOKUP(E214,DWG_TITLES!A:B,2,FALSE)</f>
        <v>ACQUISITION SPECIFICATION - EMERGENCY TELEGRAPH SYSTEM</v>
      </c>
    </row>
    <row r="215" spans="1:6" x14ac:dyDescent="0.25">
      <c r="A215" s="1">
        <v>45000</v>
      </c>
      <c r="B215" t="s">
        <v>3</v>
      </c>
      <c r="C215" t="s">
        <v>1059</v>
      </c>
      <c r="D215" t="s">
        <v>9</v>
      </c>
      <c r="E215" t="str">
        <f t="shared" si="3"/>
        <v>832-7-H22-437-005</v>
      </c>
      <c r="F215" t="str">
        <f>VLOOKUP(E215,DWG_TITLES!A:B,2,FALSE)</f>
        <v>ACQUISITION SPECIFICATION - EMERGENCY TELEGRAPH SYSTEM</v>
      </c>
    </row>
    <row r="216" spans="1:6" x14ac:dyDescent="0.25">
      <c r="A216" s="1">
        <v>45007</v>
      </c>
      <c r="B216" t="s">
        <v>3</v>
      </c>
      <c r="C216" t="s">
        <v>1060</v>
      </c>
      <c r="D216" t="s">
        <v>9</v>
      </c>
      <c r="E216" t="str">
        <f t="shared" si="3"/>
        <v>832-7-H22-437-005</v>
      </c>
      <c r="F216" t="str">
        <f>VLOOKUP(E216,DWG_TITLES!A:B,2,FALSE)</f>
        <v>ACQUISITION SPECIFICATION - EMERGENCY TELEGRAPH SYSTEM</v>
      </c>
    </row>
    <row r="217" spans="1:6" x14ac:dyDescent="0.25">
      <c r="A217" s="1">
        <v>45028</v>
      </c>
      <c r="B217" t="s">
        <v>3</v>
      </c>
      <c r="C217" t="s">
        <v>1061</v>
      </c>
      <c r="D217" t="s">
        <v>9</v>
      </c>
      <c r="E217" t="str">
        <f t="shared" si="3"/>
        <v>832-7-H22-437-005</v>
      </c>
      <c r="F217" t="str">
        <f>VLOOKUP(E217,DWG_TITLES!A:B,2,FALSE)</f>
        <v>ACQUISITION SPECIFICATION - EMERGENCY TELEGRAPH SYSTEM</v>
      </c>
    </row>
    <row r="218" spans="1:6" x14ac:dyDescent="0.25">
      <c r="A218" s="1">
        <v>45352</v>
      </c>
      <c r="B218" t="s">
        <v>3</v>
      </c>
      <c r="C218" t="s">
        <v>1062</v>
      </c>
      <c r="D218" t="s">
        <v>9</v>
      </c>
      <c r="E218" t="str">
        <f t="shared" si="3"/>
        <v>832-7-H22-437-005</v>
      </c>
      <c r="F218" t="str">
        <f>VLOOKUP(E218,DWG_TITLES!A:B,2,FALSE)</f>
        <v>ACQUISITION SPECIFICATION - EMERGENCY TELEGRAPH SYSTEM</v>
      </c>
    </row>
    <row r="219" spans="1:6" x14ac:dyDescent="0.25">
      <c r="A219" s="1">
        <v>45099</v>
      </c>
      <c r="B219" t="s">
        <v>3</v>
      </c>
      <c r="C219" t="s">
        <v>1063</v>
      </c>
      <c r="D219" t="s">
        <v>9</v>
      </c>
      <c r="E219" t="str">
        <f t="shared" si="3"/>
        <v>832-7-H22-437-006</v>
      </c>
      <c r="F219" t="str">
        <f>VLOOKUP(E219,DWG_TITLES!A:B,2,FALSE)</f>
        <v>TECHNICAL BID EVALUATION - EMERGENCY TELEGRAPH SYSTEM</v>
      </c>
    </row>
    <row r="220" spans="1:6" x14ac:dyDescent="0.25">
      <c r="A220" s="1">
        <v>45090</v>
      </c>
      <c r="B220" t="s">
        <v>3</v>
      </c>
      <c r="C220" t="s">
        <v>1064</v>
      </c>
      <c r="D220" t="s">
        <v>9</v>
      </c>
      <c r="E220" t="str">
        <f t="shared" si="3"/>
        <v>832-7-H22-437-006</v>
      </c>
      <c r="F220" t="str">
        <f>VLOOKUP(E220,DWG_TITLES!A:B,2,FALSE)</f>
        <v>TECHNICAL BID EVALUATION - EMERGENCY TELEGRAPH SYSTEM</v>
      </c>
    </row>
    <row r="221" spans="1:6" x14ac:dyDescent="0.25">
      <c r="A221" s="1">
        <v>45002</v>
      </c>
      <c r="B221" t="s">
        <v>3</v>
      </c>
      <c r="C221" t="s">
        <v>1065</v>
      </c>
      <c r="D221" t="s">
        <v>9</v>
      </c>
      <c r="E221" t="str">
        <f t="shared" si="3"/>
        <v>832-7-H22-440-001</v>
      </c>
      <c r="F221" t="str">
        <f>VLOOKUP(E221,DWG_TITLES!A:B,2,FALSE)</f>
        <v>ACQUISITION SPECIFICATION - EXTERNAL COMMUNICATION</v>
      </c>
    </row>
    <row r="222" spans="1:6" x14ac:dyDescent="0.25">
      <c r="A222" s="1">
        <v>45021</v>
      </c>
      <c r="B222" t="s">
        <v>3</v>
      </c>
      <c r="C222" t="s">
        <v>1066</v>
      </c>
      <c r="D222" t="s">
        <v>9</v>
      </c>
      <c r="E222" t="str">
        <f t="shared" si="3"/>
        <v>832-7-H22-440-001</v>
      </c>
      <c r="F222" t="str">
        <f>VLOOKUP(E222,DWG_TITLES!A:B,2,FALSE)</f>
        <v>ACQUISITION SPECIFICATION - EXTERNAL COMMUNICATION</v>
      </c>
    </row>
    <row r="223" spans="1:6" x14ac:dyDescent="0.25">
      <c r="A223" s="1">
        <v>45042</v>
      </c>
      <c r="B223" t="s">
        <v>3</v>
      </c>
      <c r="C223" t="s">
        <v>1067</v>
      </c>
      <c r="D223" t="s">
        <v>9</v>
      </c>
      <c r="E223" t="str">
        <f t="shared" si="3"/>
        <v>832-7-H22-440-001</v>
      </c>
      <c r="F223" t="str">
        <f>VLOOKUP(E223,DWG_TITLES!A:B,2,FALSE)</f>
        <v>ACQUISITION SPECIFICATION - EXTERNAL COMMUNICATION</v>
      </c>
    </row>
    <row r="224" spans="1:6" x14ac:dyDescent="0.25">
      <c r="A224" s="1">
        <v>45089</v>
      </c>
      <c r="B224" t="s">
        <v>3</v>
      </c>
      <c r="C224" t="s">
        <v>1068</v>
      </c>
      <c r="D224" t="s">
        <v>9</v>
      </c>
      <c r="E224" t="str">
        <f t="shared" si="3"/>
        <v>832-7-H22-440-001</v>
      </c>
      <c r="F224" t="str">
        <f>VLOOKUP(E224,DWG_TITLES!A:B,2,FALSE)</f>
        <v>ACQUISITION SPECIFICATION - EXTERNAL COMMUNICATION</v>
      </c>
    </row>
    <row r="225" spans="1:6" x14ac:dyDescent="0.25">
      <c r="A225" s="1">
        <v>45306</v>
      </c>
      <c r="B225" t="s">
        <v>3</v>
      </c>
      <c r="C225" t="s">
        <v>1069</v>
      </c>
      <c r="D225" t="s">
        <v>9</v>
      </c>
      <c r="E225" t="str">
        <f t="shared" si="3"/>
        <v>832-7-H22-440-001</v>
      </c>
      <c r="F225" t="str">
        <f>VLOOKUP(E225,DWG_TITLES!A:B,2,FALSE)</f>
        <v>ACQUISITION SPECIFICATION - EXTERNAL COMMUNICATION</v>
      </c>
    </row>
    <row r="226" spans="1:6" x14ac:dyDescent="0.25">
      <c r="A226" s="1">
        <v>45128</v>
      </c>
      <c r="B226" t="s">
        <v>3</v>
      </c>
      <c r="C226" t="s">
        <v>1070</v>
      </c>
      <c r="D226" t="s">
        <v>9</v>
      </c>
      <c r="E226" t="str">
        <f t="shared" si="3"/>
        <v>832-7-H22-440-002</v>
      </c>
      <c r="F226" t="str">
        <f>VLOOKUP(E226,DWG_TITLES!A:B,2,FALSE)</f>
        <v>TECHNICAL BID EVALUATION - EXTERNAL COMMUNICATION</v>
      </c>
    </row>
    <row r="227" spans="1:6" x14ac:dyDescent="0.25">
      <c r="A227" s="1">
        <v>45222</v>
      </c>
      <c r="B227" t="s">
        <v>3</v>
      </c>
      <c r="C227" t="s">
        <v>1071</v>
      </c>
      <c r="D227" t="s">
        <v>9</v>
      </c>
      <c r="E227" t="str">
        <f t="shared" si="3"/>
        <v>832-7-H22-440-002</v>
      </c>
      <c r="F227" t="str">
        <f>VLOOKUP(E227,DWG_TITLES!A:B,2,FALSE)</f>
        <v>TECHNICAL BID EVALUATION - EXTERNAL COMMUNICATION</v>
      </c>
    </row>
    <row r="228" spans="1:6" x14ac:dyDescent="0.25">
      <c r="A228" s="1">
        <v>45265</v>
      </c>
      <c r="B228" t="s">
        <v>3</v>
      </c>
      <c r="C228" t="s">
        <v>1072</v>
      </c>
      <c r="D228" t="s">
        <v>9</v>
      </c>
      <c r="E228" t="str">
        <f t="shared" si="3"/>
        <v>832-7-H22-440-002</v>
      </c>
      <c r="F228" t="str">
        <f>VLOOKUP(E228,DWG_TITLES!A:B,2,FALSE)</f>
        <v>TECHNICAL BID EVALUATION - EXTERNAL COMMUNICATION</v>
      </c>
    </row>
    <row r="229" spans="1:6" x14ac:dyDescent="0.25">
      <c r="A229" s="1">
        <v>45329</v>
      </c>
      <c r="B229" t="s">
        <v>3</v>
      </c>
      <c r="C229" t="s">
        <v>1073</v>
      </c>
      <c r="D229" t="s">
        <v>9</v>
      </c>
      <c r="E229" t="str">
        <f t="shared" si="3"/>
        <v>832-7-H22-440-002</v>
      </c>
      <c r="F229" t="str">
        <f>VLOOKUP(E229,DWG_TITLES!A:B,2,FALSE)</f>
        <v>TECHNICAL BID EVALUATION - EXTERNAL COMMUNICATION</v>
      </c>
    </row>
    <row r="230" spans="1:6" x14ac:dyDescent="0.25">
      <c r="A230" s="1">
        <v>45464</v>
      </c>
      <c r="B230" t="s">
        <v>3</v>
      </c>
      <c r="C230" t="s">
        <v>1074</v>
      </c>
      <c r="D230" t="s">
        <v>9</v>
      </c>
      <c r="E230" t="str">
        <f t="shared" si="3"/>
        <v>832-7-H22-440-002</v>
      </c>
      <c r="F230" t="str">
        <f>VLOOKUP(E230,DWG_TITLES!A:B,2,FALSE)</f>
        <v>TECHNICAL BID EVALUATION - EXTERNAL COMMUNICATION</v>
      </c>
    </row>
    <row r="231" spans="1:6" x14ac:dyDescent="0.25">
      <c r="A231" s="1">
        <v>45484</v>
      </c>
      <c r="B231" t="s">
        <v>3</v>
      </c>
      <c r="C231" t="s">
        <v>1075</v>
      </c>
      <c r="D231" t="s">
        <v>9</v>
      </c>
      <c r="E231" t="str">
        <f t="shared" si="3"/>
        <v>832-7-H22-440-002</v>
      </c>
      <c r="F231" t="str">
        <f>VLOOKUP(E231,DWG_TITLES!A:B,2,FALSE)</f>
        <v>TECHNICAL BID EVALUATION - EXTERNAL COMMUNICATION</v>
      </c>
    </row>
    <row r="232" spans="1:6" x14ac:dyDescent="0.25">
      <c r="A232" s="1">
        <v>44959</v>
      </c>
      <c r="B232" t="s">
        <v>3</v>
      </c>
      <c r="C232" t="s">
        <v>1076</v>
      </c>
      <c r="D232" t="s">
        <v>9</v>
      </c>
      <c r="E232" t="str">
        <f t="shared" si="3"/>
        <v>832-7-H22-443-001</v>
      </c>
      <c r="F232" t="str">
        <f>VLOOKUP(E232,DWG_TITLES!A:B,2,FALSE)</f>
        <v>ACQUISITION SPECIFICATION - VISUAL COMMUNICATION SYSTEM (NAVIGATION LIGHT &amp; SEARCH LIGHT)</v>
      </c>
    </row>
    <row r="233" spans="1:6" x14ac:dyDescent="0.25">
      <c r="A233" s="1">
        <v>44960</v>
      </c>
      <c r="B233" t="s">
        <v>3</v>
      </c>
      <c r="C233" t="s">
        <v>1077</v>
      </c>
      <c r="D233" t="s">
        <v>9</v>
      </c>
      <c r="E233" t="str">
        <f t="shared" si="3"/>
        <v>832-7-H22-443-001</v>
      </c>
      <c r="F233" t="str">
        <f>VLOOKUP(E233,DWG_TITLES!A:B,2,FALSE)</f>
        <v>ACQUISITION SPECIFICATION - VISUAL COMMUNICATION SYSTEM (NAVIGATION LIGHT &amp; SEARCH LIGHT)</v>
      </c>
    </row>
    <row r="234" spans="1:6" x14ac:dyDescent="0.25">
      <c r="A234" s="1">
        <v>44967</v>
      </c>
      <c r="B234" t="s">
        <v>3</v>
      </c>
      <c r="C234" t="s">
        <v>1078</v>
      </c>
      <c r="D234" t="s">
        <v>9</v>
      </c>
      <c r="E234" t="str">
        <f t="shared" si="3"/>
        <v>832-7-H22-443-001</v>
      </c>
      <c r="F234" t="str">
        <f>VLOOKUP(E234,DWG_TITLES!A:B,2,FALSE)</f>
        <v>ACQUISITION SPECIFICATION - VISUAL COMMUNICATION SYSTEM (NAVIGATION LIGHT &amp; SEARCH LIGHT)</v>
      </c>
    </row>
    <row r="235" spans="1:6" x14ac:dyDescent="0.25">
      <c r="A235" s="1">
        <v>45028</v>
      </c>
      <c r="B235" t="s">
        <v>3</v>
      </c>
      <c r="C235" t="s">
        <v>1079</v>
      </c>
      <c r="D235" t="s">
        <v>9</v>
      </c>
      <c r="E235" t="str">
        <f t="shared" si="3"/>
        <v>832-7-H22-443-001</v>
      </c>
      <c r="F235" t="str">
        <f>VLOOKUP(E235,DWG_TITLES!A:B,2,FALSE)</f>
        <v>ACQUISITION SPECIFICATION - VISUAL COMMUNICATION SYSTEM (NAVIGATION LIGHT &amp; SEARCH LIGHT)</v>
      </c>
    </row>
    <row r="236" spans="1:6" x14ac:dyDescent="0.25">
      <c r="A236" s="1">
        <v>45114</v>
      </c>
      <c r="B236" t="s">
        <v>3</v>
      </c>
      <c r="C236" t="s">
        <v>1080</v>
      </c>
      <c r="D236" t="s">
        <v>9</v>
      </c>
      <c r="E236" t="str">
        <f t="shared" si="3"/>
        <v>832-7-H22-443-001</v>
      </c>
      <c r="F236" t="str">
        <f>VLOOKUP(E236,DWG_TITLES!A:B,2,FALSE)</f>
        <v>ACQUISITION SPECIFICATION - VISUAL COMMUNICATION SYSTEM (NAVIGATION LIGHT &amp; SEARCH LIGHT)</v>
      </c>
    </row>
    <row r="237" spans="1:6" x14ac:dyDescent="0.25">
      <c r="A237" s="1">
        <v>45141</v>
      </c>
      <c r="B237" t="s">
        <v>3</v>
      </c>
      <c r="C237" t="s">
        <v>1081</v>
      </c>
      <c r="D237" t="s">
        <v>9</v>
      </c>
      <c r="E237" t="str">
        <f t="shared" si="3"/>
        <v>832-7-H22-443-001</v>
      </c>
      <c r="F237" t="str">
        <f>VLOOKUP(E237,DWG_TITLES!A:B,2,FALSE)</f>
        <v>ACQUISITION SPECIFICATION - VISUAL COMMUNICATION SYSTEM (NAVIGATION LIGHT &amp; SEARCH LIGHT)</v>
      </c>
    </row>
    <row r="238" spans="1:6" x14ac:dyDescent="0.25">
      <c r="A238" s="1">
        <v>45163</v>
      </c>
      <c r="B238" t="s">
        <v>3</v>
      </c>
      <c r="C238" t="s">
        <v>1082</v>
      </c>
      <c r="D238" t="s">
        <v>9</v>
      </c>
      <c r="E238" t="str">
        <f t="shared" si="3"/>
        <v>832-7-H22-443-001</v>
      </c>
      <c r="F238" t="str">
        <f>VLOOKUP(E238,DWG_TITLES!A:B,2,FALSE)</f>
        <v>ACQUISITION SPECIFICATION - VISUAL COMMUNICATION SYSTEM (NAVIGATION LIGHT &amp; SEARCH LIGHT)</v>
      </c>
    </row>
    <row r="239" spans="1:6" x14ac:dyDescent="0.25">
      <c r="A239" s="1">
        <v>45209</v>
      </c>
      <c r="B239" t="s">
        <v>3</v>
      </c>
      <c r="C239" t="s">
        <v>1083</v>
      </c>
      <c r="D239" t="s">
        <v>9</v>
      </c>
      <c r="E239" t="str">
        <f t="shared" si="3"/>
        <v>832-7-H22-443-001</v>
      </c>
      <c r="F239" t="str">
        <f>VLOOKUP(E239,DWG_TITLES!A:B,2,FALSE)</f>
        <v>ACQUISITION SPECIFICATION - VISUAL COMMUNICATION SYSTEM (NAVIGATION LIGHT &amp; SEARCH LIGHT)</v>
      </c>
    </row>
    <row r="240" spans="1:6" x14ac:dyDescent="0.25">
      <c r="A240" s="1">
        <v>45280</v>
      </c>
      <c r="B240" t="s">
        <v>3</v>
      </c>
      <c r="C240" t="s">
        <v>1084</v>
      </c>
      <c r="D240" t="s">
        <v>9</v>
      </c>
      <c r="E240" t="str">
        <f t="shared" si="3"/>
        <v>832-7-H22-443-001</v>
      </c>
      <c r="F240" t="str">
        <f>VLOOKUP(E240,DWG_TITLES!A:B,2,FALSE)</f>
        <v>ACQUISITION SPECIFICATION - VISUAL COMMUNICATION SYSTEM (NAVIGATION LIGHT &amp; SEARCH LIGHT)</v>
      </c>
    </row>
    <row r="241" spans="1:6" x14ac:dyDescent="0.25">
      <c r="A241" s="1">
        <v>45833</v>
      </c>
      <c r="B241" t="s">
        <v>3</v>
      </c>
      <c r="C241" t="s">
        <v>1085</v>
      </c>
      <c r="D241" t="s">
        <v>9</v>
      </c>
      <c r="E241" t="str">
        <f t="shared" si="3"/>
        <v>832-7-H22-443-001</v>
      </c>
      <c r="F241" t="str">
        <f>VLOOKUP(E241,DWG_TITLES!A:B,2,FALSE)</f>
        <v>ACQUISITION SPECIFICATION - VISUAL COMMUNICATION SYSTEM (NAVIGATION LIGHT &amp; SEARCH LIGHT)</v>
      </c>
    </row>
    <row r="242" spans="1:6" x14ac:dyDescent="0.25">
      <c r="A242" s="1">
        <v>45995</v>
      </c>
      <c r="B242" t="s">
        <v>3</v>
      </c>
      <c r="C242" t="s">
        <v>1086</v>
      </c>
      <c r="D242" t="s">
        <v>9</v>
      </c>
      <c r="E242" t="str">
        <f t="shared" si="3"/>
        <v>832-7-H22-443-001</v>
      </c>
      <c r="F242" t="str">
        <f>VLOOKUP(E242,DWG_TITLES!A:B,2,FALSE)</f>
        <v>ACQUISITION SPECIFICATION - VISUAL COMMUNICATION SYSTEM (NAVIGATION LIGHT &amp; SEARCH LIGHT)</v>
      </c>
    </row>
    <row r="243" spans="1:6" x14ac:dyDescent="0.25">
      <c r="A243" s="1">
        <v>46239</v>
      </c>
      <c r="B243" t="s">
        <v>3</v>
      </c>
      <c r="C243" t="s">
        <v>13730</v>
      </c>
      <c r="D243" t="s">
        <v>9</v>
      </c>
      <c r="E243" t="str">
        <f t="shared" si="3"/>
        <v>832-7-H22-443-001</v>
      </c>
      <c r="F243" t="str">
        <f>VLOOKUP(E243,DWG_TITLES!A:B,2,FALSE)</f>
        <v>ACQUISITION SPECIFICATION - VISUAL COMMUNICATION SYSTEM (NAVIGATION LIGHT &amp; SEARCH LIGHT)</v>
      </c>
    </row>
    <row r="244" spans="1:6" x14ac:dyDescent="0.25">
      <c r="A244" s="1">
        <v>45078</v>
      </c>
      <c r="B244" t="s">
        <v>3</v>
      </c>
      <c r="C244" t="s">
        <v>1087</v>
      </c>
      <c r="D244" t="s">
        <v>9</v>
      </c>
      <c r="E244" t="str">
        <f t="shared" si="3"/>
        <v>832-7-H22-443-002</v>
      </c>
      <c r="F244" t="str">
        <f>VLOOKUP(E244,DWG_TITLES!A:B,2,FALSE)</f>
        <v>TECHNICAL BID EVALUATION - VISUAL COMMUNICATION SYSTEM (NAVIGATION LIGHT &amp; SEARCH LIGHT)</v>
      </c>
    </row>
    <row r="245" spans="1:6" x14ac:dyDescent="0.25">
      <c r="A245" s="1">
        <v>45086</v>
      </c>
      <c r="B245" t="s">
        <v>3</v>
      </c>
      <c r="C245" t="s">
        <v>1088</v>
      </c>
      <c r="D245" t="s">
        <v>9</v>
      </c>
      <c r="E245" t="str">
        <f t="shared" si="3"/>
        <v>832-7-H22-443-002</v>
      </c>
      <c r="F245" t="str">
        <f>VLOOKUP(E245,DWG_TITLES!A:B,2,FALSE)</f>
        <v>TECHNICAL BID EVALUATION - VISUAL COMMUNICATION SYSTEM (NAVIGATION LIGHT &amp; SEARCH LIGHT)</v>
      </c>
    </row>
    <row r="246" spans="1:6" x14ac:dyDescent="0.25">
      <c r="A246" s="1">
        <v>45119</v>
      </c>
      <c r="B246" t="s">
        <v>3</v>
      </c>
      <c r="C246" t="s">
        <v>1089</v>
      </c>
      <c r="D246" t="s">
        <v>9</v>
      </c>
      <c r="E246" t="str">
        <f t="shared" si="3"/>
        <v>832-7-H22-443-002</v>
      </c>
      <c r="F246" t="str">
        <f>VLOOKUP(E246,DWG_TITLES!A:B,2,FALSE)</f>
        <v>TECHNICAL BID EVALUATION - VISUAL COMMUNICATION SYSTEM (NAVIGATION LIGHT &amp; SEARCH LIGHT)</v>
      </c>
    </row>
    <row r="247" spans="1:6" x14ac:dyDescent="0.25">
      <c r="A247" s="1">
        <v>45184</v>
      </c>
      <c r="B247" t="s">
        <v>3</v>
      </c>
      <c r="C247" t="s">
        <v>1090</v>
      </c>
      <c r="D247" t="s">
        <v>9</v>
      </c>
      <c r="E247" t="str">
        <f t="shared" si="3"/>
        <v>832-7-H22-443-002</v>
      </c>
      <c r="F247" t="str">
        <f>VLOOKUP(E247,DWG_TITLES!A:B,2,FALSE)</f>
        <v>TECHNICAL BID EVALUATION - VISUAL COMMUNICATION SYSTEM (NAVIGATION LIGHT &amp; SEARCH LIGHT)</v>
      </c>
    </row>
    <row r="248" spans="1:6" x14ac:dyDescent="0.25">
      <c r="A248" s="1">
        <v>45197</v>
      </c>
      <c r="B248" t="s">
        <v>3</v>
      </c>
      <c r="C248" t="s">
        <v>1091</v>
      </c>
      <c r="D248" t="s">
        <v>9</v>
      </c>
      <c r="E248" t="str">
        <f t="shared" si="3"/>
        <v>832-7-H22-443-002</v>
      </c>
      <c r="F248" t="str">
        <f>VLOOKUP(E248,DWG_TITLES!A:B,2,FALSE)</f>
        <v>TECHNICAL BID EVALUATION - VISUAL COMMUNICATION SYSTEM (NAVIGATION LIGHT &amp; SEARCH LIGHT)</v>
      </c>
    </row>
    <row r="249" spans="1:6" x14ac:dyDescent="0.25">
      <c r="A249" s="1">
        <v>45208</v>
      </c>
      <c r="B249" t="s">
        <v>3</v>
      </c>
      <c r="C249" t="s">
        <v>1092</v>
      </c>
      <c r="D249" t="s">
        <v>9</v>
      </c>
      <c r="E249" t="str">
        <f t="shared" si="3"/>
        <v>832-7-H22-443-002</v>
      </c>
      <c r="F249" t="str">
        <f>VLOOKUP(E249,DWG_TITLES!A:B,2,FALSE)</f>
        <v>TECHNICAL BID EVALUATION - VISUAL COMMUNICATION SYSTEM (NAVIGATION LIGHT &amp; SEARCH LIGHT)</v>
      </c>
    </row>
    <row r="250" spans="1:6" x14ac:dyDescent="0.25">
      <c r="A250" s="1">
        <v>45301</v>
      </c>
      <c r="B250" t="s">
        <v>3</v>
      </c>
      <c r="C250" t="s">
        <v>1093</v>
      </c>
      <c r="D250" t="s">
        <v>9</v>
      </c>
      <c r="E250" t="str">
        <f t="shared" si="3"/>
        <v>832-7-H22-443-002</v>
      </c>
      <c r="F250" t="str">
        <f>VLOOKUP(E250,DWG_TITLES!A:B,2,FALSE)</f>
        <v>TECHNICAL BID EVALUATION - VISUAL COMMUNICATION SYSTEM (NAVIGATION LIGHT &amp; SEARCH LIGHT)</v>
      </c>
    </row>
    <row r="251" spans="1:6" x14ac:dyDescent="0.25">
      <c r="A251" s="1">
        <v>44868</v>
      </c>
      <c r="B251" t="s">
        <v>3</v>
      </c>
      <c r="C251" t="s">
        <v>1094</v>
      </c>
      <c r="D251" t="s">
        <v>9</v>
      </c>
      <c r="E251" t="str">
        <f t="shared" si="3"/>
        <v>832-7-H22-490-001</v>
      </c>
      <c r="F251" t="str">
        <f>VLOOKUP(E251,DWG_TITLES!A:B,2,FALSE)</f>
        <v>CANCELADO - PROCUREMENT SPECIFICATION - SONAR EQUIPMENT SYSTEM</v>
      </c>
    </row>
    <row r="252" spans="1:6" x14ac:dyDescent="0.25">
      <c r="A252" s="1">
        <v>44877</v>
      </c>
      <c r="B252" t="s">
        <v>3</v>
      </c>
      <c r="C252" t="s">
        <v>1095</v>
      </c>
      <c r="D252" t="s">
        <v>9</v>
      </c>
      <c r="E252" t="str">
        <f t="shared" si="3"/>
        <v>832-7-H22-490-001</v>
      </c>
      <c r="F252" t="str">
        <f>VLOOKUP(E252,DWG_TITLES!A:B,2,FALSE)</f>
        <v>CANCELADO - PROCUREMENT SPECIFICATION - SONAR EQUIPMENT SYSTEM</v>
      </c>
    </row>
    <row r="253" spans="1:6" x14ac:dyDescent="0.25">
      <c r="A253" s="1">
        <v>44970</v>
      </c>
      <c r="B253" t="s">
        <v>3</v>
      </c>
      <c r="C253" t="s">
        <v>1096</v>
      </c>
      <c r="D253" t="s">
        <v>9</v>
      </c>
      <c r="E253" t="str">
        <f t="shared" si="3"/>
        <v>832-7-H22-490-001</v>
      </c>
      <c r="F253" t="str">
        <f>VLOOKUP(E253,DWG_TITLES!A:B,2,FALSE)</f>
        <v>CANCELADO - PROCUREMENT SPECIFICATION - SONAR EQUIPMENT SYSTEM</v>
      </c>
    </row>
    <row r="254" spans="1:6" x14ac:dyDescent="0.25">
      <c r="A254" s="1">
        <v>45966</v>
      </c>
      <c r="B254" t="s">
        <v>3</v>
      </c>
      <c r="C254" t="s">
        <v>1097</v>
      </c>
      <c r="D254" t="s">
        <v>9</v>
      </c>
      <c r="E254" t="str">
        <f t="shared" si="3"/>
        <v>832-7-H22-490-001</v>
      </c>
      <c r="F254" t="str">
        <f>VLOOKUP(E254,DWG_TITLES!A:B,2,FALSE)</f>
        <v>CANCELADO - PROCUREMENT SPECIFICATION - SONAR EQUIPMENT SYSTEM</v>
      </c>
    </row>
    <row r="255" spans="1:6" x14ac:dyDescent="0.25">
      <c r="A255" s="1">
        <v>46157</v>
      </c>
      <c r="B255" t="s">
        <v>3</v>
      </c>
      <c r="C255" t="s">
        <v>1098</v>
      </c>
      <c r="D255" t="s">
        <v>9</v>
      </c>
      <c r="E255" t="str">
        <f t="shared" si="3"/>
        <v>832-7-H22-490-001</v>
      </c>
      <c r="F255" t="str">
        <f>VLOOKUP(E255,DWG_TITLES!A:B,2,FALSE)</f>
        <v>CANCELADO - PROCUREMENT SPECIFICATION - SONAR EQUIPMENT SYSTEM</v>
      </c>
    </row>
    <row r="256" spans="1:6" x14ac:dyDescent="0.25">
      <c r="A256" s="1">
        <v>46153</v>
      </c>
      <c r="B256" t="s">
        <v>3</v>
      </c>
      <c r="C256" t="s">
        <v>1099</v>
      </c>
      <c r="D256" t="s">
        <v>9</v>
      </c>
      <c r="E256" t="str">
        <f t="shared" si="3"/>
        <v>832-7-H22-490-001</v>
      </c>
      <c r="F256" t="str">
        <f>VLOOKUP(E256,DWG_TITLES!A:B,2,FALSE)</f>
        <v>CANCELADO - PROCUREMENT SPECIFICATION - SONAR EQUIPMENT SYSTEM</v>
      </c>
    </row>
    <row r="257" spans="1:6" x14ac:dyDescent="0.25">
      <c r="A257" s="1">
        <v>44972</v>
      </c>
      <c r="B257" t="s">
        <v>3</v>
      </c>
      <c r="C257" t="s">
        <v>1100</v>
      </c>
      <c r="D257" t="s">
        <v>9</v>
      </c>
      <c r="E257" t="str">
        <f t="shared" si="3"/>
        <v>832-7-H22-492-001</v>
      </c>
      <c r="F257" t="str">
        <f>VLOOKUP(E257,DWG_TITLES!A:B,2,FALSE)</f>
        <v>CANCELADO - PROCUREMENT SPECIFICATION - FLIGHT DECK LIGHTING AND VISUAL LANDING AIDS</v>
      </c>
    </row>
    <row r="258" spans="1:6" x14ac:dyDescent="0.25">
      <c r="A258" s="1">
        <v>45078</v>
      </c>
      <c r="B258" t="s">
        <v>3</v>
      </c>
      <c r="C258" t="s">
        <v>1101</v>
      </c>
      <c r="D258" t="s">
        <v>9</v>
      </c>
      <c r="E258" t="str">
        <f t="shared" ref="E258:E321" si="4">LEFT(C258,LEN(C258)-2)</f>
        <v>832-7-H22-492-001</v>
      </c>
      <c r="F258" t="str">
        <f>VLOOKUP(E258,DWG_TITLES!A:B,2,FALSE)</f>
        <v>CANCELADO - PROCUREMENT SPECIFICATION - FLIGHT DECK LIGHTING AND VISUAL LANDING AIDS</v>
      </c>
    </row>
    <row r="259" spans="1:6" x14ac:dyDescent="0.25">
      <c r="A259" s="1">
        <v>45105</v>
      </c>
      <c r="B259" t="s">
        <v>3</v>
      </c>
      <c r="C259" t="s">
        <v>1102</v>
      </c>
      <c r="D259" t="s">
        <v>9</v>
      </c>
      <c r="E259" t="str">
        <f t="shared" si="4"/>
        <v>832-7-H22-492-001</v>
      </c>
      <c r="F259" t="str">
        <f>VLOOKUP(E259,DWG_TITLES!A:B,2,FALSE)</f>
        <v>CANCELADO - PROCUREMENT SPECIFICATION - FLIGHT DECK LIGHTING AND VISUAL LANDING AIDS</v>
      </c>
    </row>
    <row r="260" spans="1:6" x14ac:dyDescent="0.25">
      <c r="A260" s="1">
        <v>45194</v>
      </c>
      <c r="B260" t="s">
        <v>3</v>
      </c>
      <c r="C260" t="s">
        <v>1103</v>
      </c>
      <c r="D260" t="s">
        <v>9</v>
      </c>
      <c r="E260" t="str">
        <f t="shared" si="4"/>
        <v>832-7-H22-492-001</v>
      </c>
      <c r="F260" t="str">
        <f>VLOOKUP(E260,DWG_TITLES!A:B,2,FALSE)</f>
        <v>CANCELADO - PROCUREMENT SPECIFICATION - FLIGHT DECK LIGHTING AND VISUAL LANDING AIDS</v>
      </c>
    </row>
    <row r="261" spans="1:6" x14ac:dyDescent="0.25">
      <c r="A261" s="1">
        <v>45196</v>
      </c>
      <c r="B261" t="s">
        <v>3</v>
      </c>
      <c r="C261" t="s">
        <v>1104</v>
      </c>
      <c r="D261" t="s">
        <v>9</v>
      </c>
      <c r="E261" t="str">
        <f t="shared" si="4"/>
        <v>832-7-H22-492-001</v>
      </c>
      <c r="F261" t="str">
        <f>VLOOKUP(E261,DWG_TITLES!A:B,2,FALSE)</f>
        <v>CANCELADO - PROCUREMENT SPECIFICATION - FLIGHT DECK LIGHTING AND VISUAL LANDING AIDS</v>
      </c>
    </row>
    <row r="262" spans="1:6" x14ac:dyDescent="0.25">
      <c r="A262" s="1">
        <v>44985</v>
      </c>
      <c r="B262" t="s">
        <v>3</v>
      </c>
      <c r="C262" t="s">
        <v>1105</v>
      </c>
      <c r="D262" t="s">
        <v>9</v>
      </c>
      <c r="E262" t="str">
        <f t="shared" si="4"/>
        <v>832-7-H22-492-002</v>
      </c>
      <c r="F262" t="str">
        <f>VLOOKUP(E262,DWG_TITLES!A:B,2,FALSE)</f>
        <v>ACQUISITION SPECIFICATION – NON DIRECTIONAL BEACON SYSTEM</v>
      </c>
    </row>
    <row r="263" spans="1:6" x14ac:dyDescent="0.25">
      <c r="A263" s="1">
        <v>45022</v>
      </c>
      <c r="B263" t="s">
        <v>3</v>
      </c>
      <c r="C263" t="s">
        <v>1106</v>
      </c>
      <c r="D263" t="s">
        <v>9</v>
      </c>
      <c r="E263" t="str">
        <f t="shared" si="4"/>
        <v>832-7-H22-492-002</v>
      </c>
      <c r="F263" t="str">
        <f>VLOOKUP(E263,DWG_TITLES!A:B,2,FALSE)</f>
        <v>ACQUISITION SPECIFICATION – NON DIRECTIONAL BEACON SYSTEM</v>
      </c>
    </row>
    <row r="264" spans="1:6" x14ac:dyDescent="0.25">
      <c r="A264" s="1">
        <v>45146</v>
      </c>
      <c r="B264" t="s">
        <v>3</v>
      </c>
      <c r="C264" t="s">
        <v>1107</v>
      </c>
      <c r="D264" t="s">
        <v>9</v>
      </c>
      <c r="E264" t="str">
        <f t="shared" si="4"/>
        <v>832-7-H22-492-002</v>
      </c>
      <c r="F264" t="str">
        <f>VLOOKUP(E264,DWG_TITLES!A:B,2,FALSE)</f>
        <v>ACQUISITION SPECIFICATION – NON DIRECTIONAL BEACON SYSTEM</v>
      </c>
    </row>
    <row r="265" spans="1:6" x14ac:dyDescent="0.25">
      <c r="A265" s="1">
        <v>45295</v>
      </c>
      <c r="B265" t="s">
        <v>3</v>
      </c>
      <c r="C265" t="s">
        <v>1108</v>
      </c>
      <c r="D265" t="s">
        <v>9</v>
      </c>
      <c r="E265" t="str">
        <f t="shared" si="4"/>
        <v>832-7-H22-492-002</v>
      </c>
      <c r="F265" t="str">
        <f>VLOOKUP(E265,DWG_TITLES!A:B,2,FALSE)</f>
        <v>ACQUISITION SPECIFICATION – NON DIRECTIONAL BEACON SYSTEM</v>
      </c>
    </row>
    <row r="266" spans="1:6" x14ac:dyDescent="0.25">
      <c r="A266" s="1">
        <v>45299</v>
      </c>
      <c r="B266" t="s">
        <v>3</v>
      </c>
      <c r="C266" t="s">
        <v>1109</v>
      </c>
      <c r="D266" t="s">
        <v>9</v>
      </c>
      <c r="E266" t="str">
        <f t="shared" si="4"/>
        <v>832-7-H22-492-002</v>
      </c>
      <c r="F266" t="str">
        <f>VLOOKUP(E266,DWG_TITLES!A:B,2,FALSE)</f>
        <v>ACQUISITION SPECIFICATION – NON DIRECTIONAL BEACON SYSTEM</v>
      </c>
    </row>
    <row r="267" spans="1:6" x14ac:dyDescent="0.25">
      <c r="A267" s="1">
        <v>44964</v>
      </c>
      <c r="B267" t="s">
        <v>3</v>
      </c>
      <c r="C267" t="s">
        <v>1110</v>
      </c>
      <c r="D267" t="s">
        <v>9</v>
      </c>
      <c r="E267" t="str">
        <f t="shared" si="4"/>
        <v>832-7-H22-496-001</v>
      </c>
      <c r="F267" t="str">
        <f>VLOOKUP(E267,DWG_TITLES!A:B,2,FALSE)</f>
        <v>ACQUISITION SPECIFICATION - BELL &amp; GONG SYSTEM</v>
      </c>
    </row>
    <row r="268" spans="1:6" x14ac:dyDescent="0.25">
      <c r="A268" s="1">
        <v>44967</v>
      </c>
      <c r="B268" t="s">
        <v>3</v>
      </c>
      <c r="C268" t="s">
        <v>1111</v>
      </c>
      <c r="D268" t="s">
        <v>9</v>
      </c>
      <c r="E268" t="str">
        <f t="shared" si="4"/>
        <v>832-7-H22-496-001</v>
      </c>
      <c r="F268" t="str">
        <f>VLOOKUP(E268,DWG_TITLES!A:B,2,FALSE)</f>
        <v>ACQUISITION SPECIFICATION - BELL &amp; GONG SYSTEM</v>
      </c>
    </row>
    <row r="269" spans="1:6" x14ac:dyDescent="0.25">
      <c r="A269" s="1">
        <v>45028</v>
      </c>
      <c r="B269" t="s">
        <v>3</v>
      </c>
      <c r="C269" t="s">
        <v>1112</v>
      </c>
      <c r="D269" t="s">
        <v>9</v>
      </c>
      <c r="E269" t="str">
        <f t="shared" si="4"/>
        <v>832-7-H22-496-001</v>
      </c>
      <c r="F269" t="str">
        <f>VLOOKUP(E269,DWG_TITLES!A:B,2,FALSE)</f>
        <v>ACQUISITION SPECIFICATION - BELL &amp; GONG SYSTEM</v>
      </c>
    </row>
    <row r="270" spans="1:6" x14ac:dyDescent="0.25">
      <c r="A270" s="1">
        <v>45089</v>
      </c>
      <c r="B270" t="s">
        <v>3</v>
      </c>
      <c r="C270" t="s">
        <v>1113</v>
      </c>
      <c r="D270" t="s">
        <v>9</v>
      </c>
      <c r="E270" t="str">
        <f t="shared" si="4"/>
        <v>832-7-H22-496-002</v>
      </c>
      <c r="F270" t="str">
        <f>VLOOKUP(E270,DWG_TITLES!A:B,2,FALSE)</f>
        <v>TECHNICAL BID EVALUATION - BELL &amp; GONG SYSTEM</v>
      </c>
    </row>
    <row r="271" spans="1:6" x14ac:dyDescent="0.25">
      <c r="A271" s="1">
        <v>45084</v>
      </c>
      <c r="B271" t="s">
        <v>3</v>
      </c>
      <c r="C271" t="s">
        <v>1114</v>
      </c>
      <c r="D271" t="s">
        <v>9</v>
      </c>
      <c r="E271" t="str">
        <f t="shared" si="4"/>
        <v>832-7-H22-496-002</v>
      </c>
      <c r="F271" t="str">
        <f>VLOOKUP(E271,DWG_TITLES!A:B,2,FALSE)</f>
        <v>TECHNICAL BID EVALUATION - BELL &amp; GONG SYSTEM</v>
      </c>
    </row>
    <row r="272" spans="1:6" x14ac:dyDescent="0.25">
      <c r="A272" s="1">
        <v>44972</v>
      </c>
      <c r="B272" t="s">
        <v>3</v>
      </c>
      <c r="C272" t="s">
        <v>1115</v>
      </c>
      <c r="D272" t="s">
        <v>9</v>
      </c>
      <c r="E272" t="str">
        <f t="shared" si="4"/>
        <v>832-7-H22-499-001</v>
      </c>
      <c r="F272" t="str">
        <f>VLOOKUP(E272,DWG_TITLES!A:B,2,FALSE)</f>
        <v>ACQUISITION SPECIFICATION - WEATHER SYSTEM</v>
      </c>
    </row>
    <row r="273" spans="1:6" x14ac:dyDescent="0.25">
      <c r="A273" s="1">
        <v>44985</v>
      </c>
      <c r="B273" t="s">
        <v>3</v>
      </c>
      <c r="C273" t="s">
        <v>1116</v>
      </c>
      <c r="D273" t="s">
        <v>9</v>
      </c>
      <c r="E273" t="str">
        <f t="shared" si="4"/>
        <v>832-7-H22-499-001</v>
      </c>
      <c r="F273" t="str">
        <f>VLOOKUP(E273,DWG_TITLES!A:B,2,FALSE)</f>
        <v>ACQUISITION SPECIFICATION - WEATHER SYSTEM</v>
      </c>
    </row>
    <row r="274" spans="1:6" x14ac:dyDescent="0.25">
      <c r="A274" s="1">
        <v>45264</v>
      </c>
      <c r="B274" t="s">
        <v>3</v>
      </c>
      <c r="C274" t="s">
        <v>1117</v>
      </c>
      <c r="D274" t="s">
        <v>9</v>
      </c>
      <c r="E274" t="str">
        <f t="shared" si="4"/>
        <v>832-7-H22-499-001</v>
      </c>
      <c r="F274" t="str">
        <f>VLOOKUP(E274,DWG_TITLES!A:B,2,FALSE)</f>
        <v>ACQUISITION SPECIFICATION - WEATHER SYSTEM</v>
      </c>
    </row>
    <row r="275" spans="1:6" x14ac:dyDescent="0.25">
      <c r="A275" s="1">
        <v>45475</v>
      </c>
      <c r="B275" t="s">
        <v>3</v>
      </c>
      <c r="C275" t="s">
        <v>1118</v>
      </c>
      <c r="D275" t="s">
        <v>9</v>
      </c>
      <c r="E275" t="str">
        <f t="shared" si="4"/>
        <v>832-7-H22-499-001</v>
      </c>
      <c r="F275" t="str">
        <f>VLOOKUP(E275,DWG_TITLES!A:B,2,FALSE)</f>
        <v>ACQUISITION SPECIFICATION - WEATHER SYSTEM</v>
      </c>
    </row>
    <row r="276" spans="1:6" x14ac:dyDescent="0.25">
      <c r="A276" s="1">
        <v>45061</v>
      </c>
      <c r="B276" t="s">
        <v>3</v>
      </c>
      <c r="C276" t="s">
        <v>1119</v>
      </c>
      <c r="D276" t="s">
        <v>9</v>
      </c>
      <c r="E276" t="str">
        <f t="shared" si="4"/>
        <v>832-7-H22-499-002</v>
      </c>
      <c r="F276" t="str">
        <f>VLOOKUP(E276,DWG_TITLES!A:B,2,FALSE)</f>
        <v>TECHNICAL BID EVALUATION - WEATHER SYSTEM</v>
      </c>
    </row>
    <row r="277" spans="1:6" x14ac:dyDescent="0.25">
      <c r="A277" s="1">
        <v>45083</v>
      </c>
      <c r="B277" t="s">
        <v>3</v>
      </c>
      <c r="C277" t="s">
        <v>1120</v>
      </c>
      <c r="D277" t="s">
        <v>9</v>
      </c>
      <c r="E277" t="str">
        <f t="shared" si="4"/>
        <v>832-7-H22-499-002</v>
      </c>
      <c r="F277" t="str">
        <f>VLOOKUP(E277,DWG_TITLES!A:B,2,FALSE)</f>
        <v>TECHNICAL BID EVALUATION - WEATHER SYSTEM</v>
      </c>
    </row>
    <row r="278" spans="1:6" x14ac:dyDescent="0.25">
      <c r="A278" s="1">
        <v>45105</v>
      </c>
      <c r="B278" t="s">
        <v>3</v>
      </c>
      <c r="C278" t="s">
        <v>1121</v>
      </c>
      <c r="D278" t="s">
        <v>9</v>
      </c>
      <c r="E278" t="str">
        <f t="shared" si="4"/>
        <v>832-7-H22-499-002</v>
      </c>
      <c r="F278" t="str">
        <f>VLOOKUP(E278,DWG_TITLES!A:B,2,FALSE)</f>
        <v>TECHNICAL BID EVALUATION - WEATHER SYSTEM</v>
      </c>
    </row>
    <row r="279" spans="1:6" x14ac:dyDescent="0.25">
      <c r="A279" s="1">
        <v>45133</v>
      </c>
      <c r="B279" t="s">
        <v>3</v>
      </c>
      <c r="C279" t="s">
        <v>1122</v>
      </c>
      <c r="D279" t="s">
        <v>9</v>
      </c>
      <c r="E279" t="str">
        <f t="shared" si="4"/>
        <v>832-7-H22-499-002</v>
      </c>
      <c r="F279" t="str">
        <f>VLOOKUP(E279,DWG_TITLES!A:B,2,FALSE)</f>
        <v>TECHNICAL BID EVALUATION - WEATHER SYSTEM</v>
      </c>
    </row>
    <row r="280" spans="1:6" x14ac:dyDescent="0.25">
      <c r="A280" s="1">
        <v>45191</v>
      </c>
      <c r="B280" t="s">
        <v>3</v>
      </c>
      <c r="C280" t="s">
        <v>1123</v>
      </c>
      <c r="D280" t="s">
        <v>9</v>
      </c>
      <c r="E280" t="str">
        <f t="shared" si="4"/>
        <v>832-7-H22-499-002</v>
      </c>
      <c r="F280" t="str">
        <f>VLOOKUP(E280,DWG_TITLES!A:B,2,FALSE)</f>
        <v>TECHNICAL BID EVALUATION - WEATHER SYSTEM</v>
      </c>
    </row>
    <row r="281" spans="1:6" x14ac:dyDescent="0.25">
      <c r="A281" s="1">
        <v>45218</v>
      </c>
      <c r="B281" t="s">
        <v>3</v>
      </c>
      <c r="C281" t="s">
        <v>1124</v>
      </c>
      <c r="D281" t="s">
        <v>9</v>
      </c>
      <c r="E281" t="str">
        <f t="shared" si="4"/>
        <v>832-7-H22-499-002</v>
      </c>
      <c r="F281" t="str">
        <f>VLOOKUP(E281,DWG_TITLES!A:B,2,FALSE)</f>
        <v>TECHNICAL BID EVALUATION - WEATHER SYSTEM</v>
      </c>
    </row>
    <row r="282" spans="1:6" x14ac:dyDescent="0.25">
      <c r="A282" s="1">
        <v>45218</v>
      </c>
      <c r="B282" t="s">
        <v>3</v>
      </c>
      <c r="C282" t="s">
        <v>1125</v>
      </c>
      <c r="D282" t="s">
        <v>9</v>
      </c>
      <c r="E282" t="str">
        <f t="shared" si="4"/>
        <v>832-7-H22-499-002</v>
      </c>
      <c r="F282" t="str">
        <f>VLOOKUP(E282,DWG_TITLES!A:B,2,FALSE)</f>
        <v>TECHNICAL BID EVALUATION - WEATHER SYSTEM</v>
      </c>
    </row>
    <row r="283" spans="1:6" x14ac:dyDescent="0.25">
      <c r="A283" s="1">
        <v>46148</v>
      </c>
      <c r="B283" t="s">
        <v>1</v>
      </c>
      <c r="C283" t="s">
        <v>13731</v>
      </c>
      <c r="D283" t="s">
        <v>9</v>
      </c>
      <c r="E283" t="str">
        <f t="shared" si="4"/>
        <v>832-7-H22-499-003</v>
      </c>
      <c r="F283" t="str">
        <f>VLOOKUP(E283,DWG_TITLES!A:B,2,FALSE)</f>
        <v>TPS FOR WINDSOCK</v>
      </c>
    </row>
    <row r="284" spans="1:6" x14ac:dyDescent="0.25">
      <c r="A284" s="1">
        <v>45189</v>
      </c>
      <c r="B284" t="s">
        <v>5</v>
      </c>
      <c r="C284" t="s">
        <v>1126</v>
      </c>
      <c r="D284" t="s">
        <v>9</v>
      </c>
      <c r="E284" t="str">
        <f t="shared" si="4"/>
        <v>832-7-H22-500-002</v>
      </c>
      <c r="F284" t="str">
        <f>VLOOKUP(E284,DWG_TITLES!A:B,2,FALSE)</f>
        <v>ACQUISITION SPECIFICATION - VALVES</v>
      </c>
    </row>
    <row r="285" spans="1:6" x14ac:dyDescent="0.25">
      <c r="A285" s="1">
        <v>45216</v>
      </c>
      <c r="B285" t="s">
        <v>5</v>
      </c>
      <c r="C285" t="s">
        <v>1127</v>
      </c>
      <c r="D285" t="s">
        <v>9</v>
      </c>
      <c r="E285" t="str">
        <f t="shared" si="4"/>
        <v>832-7-H22-500-002</v>
      </c>
      <c r="F285" t="str">
        <f>VLOOKUP(E285,DWG_TITLES!A:B,2,FALSE)</f>
        <v>ACQUISITION SPECIFICATION - VALVES</v>
      </c>
    </row>
    <row r="286" spans="1:6" x14ac:dyDescent="0.25">
      <c r="A286" s="1">
        <v>45264</v>
      </c>
      <c r="B286" t="s">
        <v>5</v>
      </c>
      <c r="C286" t="s">
        <v>1128</v>
      </c>
      <c r="D286" t="s">
        <v>9</v>
      </c>
      <c r="E286" t="str">
        <f t="shared" si="4"/>
        <v>832-7-H22-500-002</v>
      </c>
      <c r="F286" t="str">
        <f>VLOOKUP(E286,DWG_TITLES!A:B,2,FALSE)</f>
        <v>ACQUISITION SPECIFICATION - VALVES</v>
      </c>
    </row>
    <row r="287" spans="1:6" x14ac:dyDescent="0.25">
      <c r="A287" s="1">
        <v>45338</v>
      </c>
      <c r="B287" t="s">
        <v>5</v>
      </c>
      <c r="C287" t="s">
        <v>1129</v>
      </c>
      <c r="D287" t="s">
        <v>9</v>
      </c>
      <c r="E287" t="str">
        <f t="shared" si="4"/>
        <v>832-7-H22-500-002</v>
      </c>
      <c r="F287" t="str">
        <f>VLOOKUP(E287,DWG_TITLES!A:B,2,FALSE)</f>
        <v>ACQUISITION SPECIFICATION - VALVES</v>
      </c>
    </row>
    <row r="288" spans="1:6" x14ac:dyDescent="0.25">
      <c r="A288" s="1">
        <v>45490</v>
      </c>
      <c r="B288" t="s">
        <v>3</v>
      </c>
      <c r="C288" t="s">
        <v>1130</v>
      </c>
      <c r="D288" t="s">
        <v>9</v>
      </c>
      <c r="E288" t="str">
        <f t="shared" si="4"/>
        <v>832-7-H22-500-003</v>
      </c>
      <c r="F288" t="str">
        <f>VLOOKUP(E288,DWG_TITLES!A:B,2,FALSE)</f>
        <v>ACQUISITION SPECIFICATION - INSTRUMENTATION</v>
      </c>
    </row>
    <row r="289" spans="1:6" x14ac:dyDescent="0.25">
      <c r="A289" s="1">
        <v>44985</v>
      </c>
      <c r="B289" t="s">
        <v>1</v>
      </c>
      <c r="C289" t="s">
        <v>1131</v>
      </c>
      <c r="D289" t="s">
        <v>9</v>
      </c>
      <c r="E289" t="str">
        <f t="shared" si="4"/>
        <v>832-7-H22-503-001</v>
      </c>
      <c r="F289" t="str">
        <f>VLOOKUP(E289,DWG_TITLES!A:B,2,FALSE)</f>
        <v>CANCELADO - PROCUREMENT SPECIFICATION - SHIP SERVICE PUMPS</v>
      </c>
    </row>
    <row r="290" spans="1:6" x14ac:dyDescent="0.25">
      <c r="A290" s="1">
        <v>45127</v>
      </c>
      <c r="B290" t="s">
        <v>1</v>
      </c>
      <c r="C290" t="s">
        <v>1132</v>
      </c>
      <c r="D290" t="s">
        <v>9</v>
      </c>
      <c r="E290" t="str">
        <f t="shared" si="4"/>
        <v>832-7-H22-503-001</v>
      </c>
      <c r="F290" t="str">
        <f>VLOOKUP(E290,DWG_TITLES!A:B,2,FALSE)</f>
        <v>CANCELADO - PROCUREMENT SPECIFICATION - SHIP SERVICE PUMPS</v>
      </c>
    </row>
    <row r="291" spans="1:6" x14ac:dyDescent="0.25">
      <c r="A291" s="1">
        <v>45122</v>
      </c>
      <c r="B291" t="s">
        <v>1</v>
      </c>
      <c r="C291" t="s">
        <v>1133</v>
      </c>
      <c r="D291" t="s">
        <v>9</v>
      </c>
      <c r="E291" t="str">
        <f t="shared" si="4"/>
        <v>832-7-H22-503-001</v>
      </c>
      <c r="F291" t="str">
        <f>VLOOKUP(E291,DWG_TITLES!A:B,2,FALSE)</f>
        <v>CANCELADO - PROCUREMENT SPECIFICATION - SHIP SERVICE PUMPS</v>
      </c>
    </row>
    <row r="292" spans="1:6" x14ac:dyDescent="0.25">
      <c r="A292" s="1">
        <v>45610</v>
      </c>
      <c r="B292" t="s">
        <v>1</v>
      </c>
      <c r="C292" t="s">
        <v>1134</v>
      </c>
      <c r="D292" t="s">
        <v>9</v>
      </c>
      <c r="E292" t="str">
        <f t="shared" si="4"/>
        <v>832-7-H22-503-001</v>
      </c>
      <c r="F292" t="str">
        <f>VLOOKUP(E292,DWG_TITLES!A:B,2,FALSE)</f>
        <v>CANCELADO - PROCUREMENT SPECIFICATION - SHIP SERVICE PUMPS</v>
      </c>
    </row>
    <row r="293" spans="1:6" x14ac:dyDescent="0.25">
      <c r="A293" s="1">
        <v>46120</v>
      </c>
      <c r="B293" t="s">
        <v>7</v>
      </c>
      <c r="C293" t="s">
        <v>1135</v>
      </c>
      <c r="D293" t="s">
        <v>9</v>
      </c>
      <c r="E293" t="str">
        <f t="shared" si="4"/>
        <v>832-7-H22-504-010</v>
      </c>
      <c r="F293" t="str">
        <f>VLOOKUP(E293,DWG_TITLES!A:B,2,FALSE)</f>
        <v>ACQUISITION SPECIFICATION - TEMPERATURE CONTROL VALVE</v>
      </c>
    </row>
    <row r="294" spans="1:6" x14ac:dyDescent="0.25">
      <c r="A294" s="1">
        <v>45412</v>
      </c>
      <c r="B294" t="s">
        <v>3</v>
      </c>
      <c r="C294" t="s">
        <v>1136</v>
      </c>
      <c r="D294" t="s">
        <v>9</v>
      </c>
      <c r="E294" t="str">
        <f t="shared" si="4"/>
        <v>832-7-H22-511-001</v>
      </c>
      <c r="F294" t="str">
        <f>VLOOKUP(E294,DWG_TITLES!A:B,2,FALSE)</f>
        <v>PROCUREMENT SPECIFICATION - FOR HEAT TRACING</v>
      </c>
    </row>
    <row r="295" spans="1:6" x14ac:dyDescent="0.25">
      <c r="A295" s="1">
        <v>46210</v>
      </c>
      <c r="B295" t="s">
        <v>3</v>
      </c>
      <c r="C295" t="s">
        <v>13259</v>
      </c>
      <c r="D295" t="s">
        <v>9</v>
      </c>
      <c r="E295" t="str">
        <f t="shared" si="4"/>
        <v>832-7-H22-511-001</v>
      </c>
      <c r="F295" t="str">
        <f>VLOOKUP(E295,DWG_TITLES!A:B,2,FALSE)</f>
        <v>PROCUREMENT SPECIFICATION - FOR HEAT TRACING</v>
      </c>
    </row>
    <row r="296" spans="1:6" x14ac:dyDescent="0.25">
      <c r="A296" s="1">
        <v>46188</v>
      </c>
      <c r="B296" t="s">
        <v>3</v>
      </c>
      <c r="C296" t="s">
        <v>13250</v>
      </c>
      <c r="D296" t="s">
        <v>9</v>
      </c>
      <c r="E296" t="str">
        <f t="shared" si="4"/>
        <v>832-7-H22-511-001</v>
      </c>
      <c r="F296" t="str">
        <f>VLOOKUP(E296,DWG_TITLES!A:B,2,FALSE)</f>
        <v>PROCUREMENT SPECIFICATION - FOR HEAT TRACING</v>
      </c>
    </row>
    <row r="297" spans="1:6" x14ac:dyDescent="0.25">
      <c r="A297" s="1">
        <v>44889</v>
      </c>
      <c r="B297" t="s">
        <v>1</v>
      </c>
      <c r="C297" t="s">
        <v>1137</v>
      </c>
      <c r="D297" t="s">
        <v>9</v>
      </c>
      <c r="E297" t="str">
        <f t="shared" si="4"/>
        <v>832-7-H22-514-001</v>
      </c>
      <c r="F297" t="str">
        <f>VLOOKUP(E297,DWG_TITLES!A:B,2,FALSE)</f>
        <v>CANCELADO - PROCUREMENT SPECIFICATION - HVAC SYSTEM</v>
      </c>
    </row>
    <row r="298" spans="1:6" x14ac:dyDescent="0.25">
      <c r="A298" s="1">
        <v>45001</v>
      </c>
      <c r="B298" t="s">
        <v>1</v>
      </c>
      <c r="C298" t="s">
        <v>1138</v>
      </c>
      <c r="D298" t="s">
        <v>9</v>
      </c>
      <c r="E298" t="str">
        <f t="shared" si="4"/>
        <v>832-7-H22-514-001</v>
      </c>
      <c r="F298" t="str">
        <f>VLOOKUP(E298,DWG_TITLES!A:B,2,FALSE)</f>
        <v>CANCELADO - PROCUREMENT SPECIFICATION - HVAC SYSTEM</v>
      </c>
    </row>
    <row r="299" spans="1:6" x14ac:dyDescent="0.25">
      <c r="A299" s="1">
        <v>45995</v>
      </c>
      <c r="B299" t="s">
        <v>1</v>
      </c>
      <c r="C299" t="s">
        <v>1139</v>
      </c>
      <c r="D299" t="s">
        <v>9</v>
      </c>
      <c r="E299" t="str">
        <f t="shared" si="4"/>
        <v>832-7-H22-514-001</v>
      </c>
      <c r="F299" t="str">
        <f>VLOOKUP(E299,DWG_TITLES!A:B,2,FALSE)</f>
        <v>CANCELADO - PROCUREMENT SPECIFICATION - HVAC SYSTEM</v>
      </c>
    </row>
    <row r="300" spans="1:6" x14ac:dyDescent="0.25">
      <c r="A300" s="1">
        <v>46049</v>
      </c>
      <c r="B300" t="s">
        <v>1</v>
      </c>
      <c r="C300" t="s">
        <v>1140</v>
      </c>
      <c r="D300" t="s">
        <v>9</v>
      </c>
      <c r="E300" t="str">
        <f t="shared" si="4"/>
        <v>832-7-H22-514-001</v>
      </c>
      <c r="F300" t="str">
        <f>VLOOKUP(E300,DWG_TITLES!A:B,2,FALSE)</f>
        <v>CANCELADO - PROCUREMENT SPECIFICATION - HVAC SYSTEM</v>
      </c>
    </row>
    <row r="301" spans="1:6" x14ac:dyDescent="0.25">
      <c r="A301" s="1">
        <v>45502</v>
      </c>
      <c r="B301" t="s">
        <v>1</v>
      </c>
      <c r="C301" t="s">
        <v>1141</v>
      </c>
      <c r="D301" t="s">
        <v>9</v>
      </c>
      <c r="E301" t="str">
        <f t="shared" si="4"/>
        <v>832-7-H22-514-002</v>
      </c>
      <c r="F301" t="str">
        <f>VLOOKUP(E301,DWG_TITLES!A:B,2,FALSE)</f>
        <v>PROCUREMENT SPECIFICATION - BREATHING AIR COMPRESSOR</v>
      </c>
    </row>
    <row r="302" spans="1:6" x14ac:dyDescent="0.25">
      <c r="A302" s="1">
        <v>44893</v>
      </c>
      <c r="B302" t="s">
        <v>1</v>
      </c>
      <c r="C302" t="s">
        <v>1142</v>
      </c>
      <c r="D302" t="s">
        <v>9</v>
      </c>
      <c r="E302" t="str">
        <f t="shared" si="4"/>
        <v>832-7-H22-516-001</v>
      </c>
      <c r="F302" t="str">
        <f>VLOOKUP(E302,DWG_TITLES!A:B,2,FALSE)</f>
        <v>CANCELADO - PROCUREMENT SPECIFICATION - PROVISION COOLING SYSTEM</v>
      </c>
    </row>
    <row r="303" spans="1:6" x14ac:dyDescent="0.25">
      <c r="A303" s="1">
        <v>44895</v>
      </c>
      <c r="B303" t="s">
        <v>1</v>
      </c>
      <c r="C303" t="s">
        <v>1143</v>
      </c>
      <c r="D303" t="s">
        <v>9</v>
      </c>
      <c r="E303" t="str">
        <f t="shared" si="4"/>
        <v>832-7-H22-516-001</v>
      </c>
      <c r="F303" t="str">
        <f>VLOOKUP(E303,DWG_TITLES!A:B,2,FALSE)</f>
        <v>CANCELADO - PROCUREMENT SPECIFICATION - PROVISION COOLING SYSTEM</v>
      </c>
    </row>
    <row r="304" spans="1:6" x14ac:dyDescent="0.25">
      <c r="A304" s="1">
        <v>45001</v>
      </c>
      <c r="B304" t="s">
        <v>1</v>
      </c>
      <c r="C304" t="s">
        <v>1144</v>
      </c>
      <c r="D304" t="s">
        <v>9</v>
      </c>
      <c r="E304" t="str">
        <f t="shared" si="4"/>
        <v>832-7-H22-516-001</v>
      </c>
      <c r="F304" t="str">
        <f>VLOOKUP(E304,DWG_TITLES!A:B,2,FALSE)</f>
        <v>CANCELADO - PROCUREMENT SPECIFICATION - PROVISION COOLING SYSTEM</v>
      </c>
    </row>
    <row r="305" spans="1:6" x14ac:dyDescent="0.25">
      <c r="A305" s="1">
        <v>46002</v>
      </c>
      <c r="B305" t="s">
        <v>1</v>
      </c>
      <c r="C305" t="s">
        <v>1145</v>
      </c>
      <c r="D305" t="s">
        <v>9</v>
      </c>
      <c r="E305" t="str">
        <f t="shared" si="4"/>
        <v>832-7-H22-516-001</v>
      </c>
      <c r="F305" t="str">
        <f>VLOOKUP(E305,DWG_TITLES!A:B,2,FALSE)</f>
        <v>CANCELADO - PROCUREMENT SPECIFICATION - PROVISION COOLING SYSTEM</v>
      </c>
    </row>
    <row r="306" spans="1:6" x14ac:dyDescent="0.25">
      <c r="A306" s="1">
        <v>44965</v>
      </c>
      <c r="B306" t="s">
        <v>1</v>
      </c>
      <c r="C306" t="s">
        <v>1146</v>
      </c>
      <c r="D306" t="s">
        <v>9</v>
      </c>
      <c r="E306" t="str">
        <f t="shared" si="4"/>
        <v>832-7-H22-517-001</v>
      </c>
      <c r="F306" t="str">
        <f>VLOOKUP(E306,DWG_TITLES!A:B,2,FALSE)</f>
        <v>CANCELADO - PROCUREMENT SPECIFICATION - WASTE HEAT SYSTEMS</v>
      </c>
    </row>
    <row r="307" spans="1:6" x14ac:dyDescent="0.25">
      <c r="A307" s="1">
        <v>45002</v>
      </c>
      <c r="B307" t="s">
        <v>1</v>
      </c>
      <c r="C307" t="s">
        <v>1147</v>
      </c>
      <c r="D307" t="s">
        <v>9</v>
      </c>
      <c r="E307" t="str">
        <f t="shared" si="4"/>
        <v>832-7-H22-517-001</v>
      </c>
      <c r="F307" t="str">
        <f>VLOOKUP(E307,DWG_TITLES!A:B,2,FALSE)</f>
        <v>CANCELADO - PROCUREMENT SPECIFICATION - WASTE HEAT SYSTEMS</v>
      </c>
    </row>
    <row r="308" spans="1:6" x14ac:dyDescent="0.25">
      <c r="A308" s="1">
        <v>46049</v>
      </c>
      <c r="B308" t="s">
        <v>1</v>
      </c>
      <c r="C308" t="s">
        <v>1148</v>
      </c>
      <c r="D308" t="s">
        <v>9</v>
      </c>
      <c r="E308" t="str">
        <f t="shared" si="4"/>
        <v>832-7-H22-517-001</v>
      </c>
      <c r="F308" t="str">
        <f>VLOOKUP(E308,DWG_TITLES!A:B,2,FALSE)</f>
        <v>CANCELADO - PROCUREMENT SPECIFICATION - WASTE HEAT SYSTEMS</v>
      </c>
    </row>
    <row r="309" spans="1:6" x14ac:dyDescent="0.25">
      <c r="A309" s="1">
        <v>45113</v>
      </c>
      <c r="B309" t="s">
        <v>3</v>
      </c>
      <c r="C309" t="s">
        <v>1149</v>
      </c>
      <c r="D309" t="s">
        <v>9</v>
      </c>
      <c r="E309" t="str">
        <f t="shared" si="4"/>
        <v>832-7-H22-521-001</v>
      </c>
      <c r="F309" t="str">
        <f>VLOOKUP(E309,DWG_TITLES!A:B,2,FALSE)</f>
        <v>ACQUISITION SPECIFICATION - FIRE DETECTION SYSTEM</v>
      </c>
    </row>
    <row r="310" spans="1:6" x14ac:dyDescent="0.25">
      <c r="A310" s="1">
        <v>45230</v>
      </c>
      <c r="B310" t="s">
        <v>3</v>
      </c>
      <c r="C310" t="s">
        <v>1150</v>
      </c>
      <c r="D310" t="s">
        <v>9</v>
      </c>
      <c r="E310" t="str">
        <f t="shared" si="4"/>
        <v>832-7-H22-521-001</v>
      </c>
      <c r="F310" t="str">
        <f>VLOOKUP(E310,DWG_TITLES!A:B,2,FALSE)</f>
        <v>ACQUISITION SPECIFICATION - FIRE DETECTION SYSTEM</v>
      </c>
    </row>
    <row r="311" spans="1:6" x14ac:dyDescent="0.25">
      <c r="A311" s="1">
        <v>45464</v>
      </c>
      <c r="B311" t="s">
        <v>3</v>
      </c>
      <c r="C311" t="s">
        <v>1151</v>
      </c>
      <c r="D311" t="s">
        <v>9</v>
      </c>
      <c r="E311" t="str">
        <f t="shared" si="4"/>
        <v>832-7-H22-521-001</v>
      </c>
      <c r="F311" t="str">
        <f>VLOOKUP(E311,DWG_TITLES!A:B,2,FALSE)</f>
        <v>ACQUISITION SPECIFICATION - FIRE DETECTION SYSTEM</v>
      </c>
    </row>
    <row r="312" spans="1:6" x14ac:dyDescent="0.25">
      <c r="A312" s="1">
        <v>45933</v>
      </c>
      <c r="B312" t="s">
        <v>3</v>
      </c>
      <c r="C312" t="s">
        <v>1152</v>
      </c>
      <c r="D312" t="s">
        <v>9</v>
      </c>
      <c r="E312" t="str">
        <f t="shared" si="4"/>
        <v>832-7-H22-521-001</v>
      </c>
      <c r="F312" t="str">
        <f>VLOOKUP(E312,DWG_TITLES!A:B,2,FALSE)</f>
        <v>ACQUISITION SPECIFICATION - FIRE DETECTION SYSTEM</v>
      </c>
    </row>
    <row r="313" spans="1:6" x14ac:dyDescent="0.25">
      <c r="A313" s="1">
        <v>46239</v>
      </c>
      <c r="B313" t="s">
        <v>3</v>
      </c>
      <c r="C313" t="s">
        <v>13732</v>
      </c>
      <c r="D313" t="s">
        <v>9</v>
      </c>
      <c r="E313" t="str">
        <f t="shared" si="4"/>
        <v>832-7-H22-521-001</v>
      </c>
      <c r="F313" t="str">
        <f>VLOOKUP(E313,DWG_TITLES!A:B,2,FALSE)</f>
        <v>ACQUISITION SPECIFICATION - FIRE DETECTION SYSTEM</v>
      </c>
    </row>
    <row r="314" spans="1:6" x14ac:dyDescent="0.25">
      <c r="A314" s="1">
        <v>45135</v>
      </c>
      <c r="B314" t="s">
        <v>3</v>
      </c>
      <c r="C314" t="s">
        <v>1153</v>
      </c>
      <c r="D314" t="s">
        <v>9</v>
      </c>
      <c r="E314" t="str">
        <f t="shared" si="4"/>
        <v>832-7-H22-521-002</v>
      </c>
      <c r="F314" t="str">
        <f>VLOOKUP(E314,DWG_TITLES!A:B,2,FALSE)</f>
        <v>TECHNICAL BID EVALUATION - FIRE DETECTION SYSTEM</v>
      </c>
    </row>
    <row r="315" spans="1:6" x14ac:dyDescent="0.25">
      <c r="A315" s="1">
        <v>45159</v>
      </c>
      <c r="B315" t="s">
        <v>3</v>
      </c>
      <c r="C315" t="s">
        <v>1154</v>
      </c>
      <c r="D315" t="s">
        <v>9</v>
      </c>
      <c r="E315" t="str">
        <f t="shared" si="4"/>
        <v>832-7-H22-521-002</v>
      </c>
      <c r="F315" t="str">
        <f>VLOOKUP(E315,DWG_TITLES!A:B,2,FALSE)</f>
        <v>TECHNICAL BID EVALUATION - FIRE DETECTION SYSTEM</v>
      </c>
    </row>
    <row r="316" spans="1:6" x14ac:dyDescent="0.25">
      <c r="A316" s="1">
        <v>45265</v>
      </c>
      <c r="B316" t="s">
        <v>3</v>
      </c>
      <c r="C316" t="s">
        <v>1155</v>
      </c>
      <c r="D316" t="s">
        <v>9</v>
      </c>
      <c r="E316" t="str">
        <f t="shared" si="4"/>
        <v>832-7-H22-521-002</v>
      </c>
      <c r="F316" t="str">
        <f>VLOOKUP(E316,DWG_TITLES!A:B,2,FALSE)</f>
        <v>TECHNICAL BID EVALUATION - FIRE DETECTION SYSTEM</v>
      </c>
    </row>
    <row r="317" spans="1:6" x14ac:dyDescent="0.25">
      <c r="A317" s="1">
        <v>44959</v>
      </c>
      <c r="B317" t="s">
        <v>1</v>
      </c>
      <c r="C317" t="s">
        <v>1156</v>
      </c>
      <c r="D317" t="s">
        <v>9</v>
      </c>
      <c r="E317" t="str">
        <f t="shared" si="4"/>
        <v>832-7-H22-529-001</v>
      </c>
      <c r="F317" t="str">
        <f>VLOOKUP(E317,DWG_TITLES!A:B,2,FALSE)</f>
        <v>ACQUISITION SPECIFICATION - BALLAST WATER TREATMENT SYSTEM</v>
      </c>
    </row>
    <row r="318" spans="1:6" x14ac:dyDescent="0.25">
      <c r="A318" s="1">
        <v>44960</v>
      </c>
      <c r="B318" t="s">
        <v>1</v>
      </c>
      <c r="C318" t="s">
        <v>1157</v>
      </c>
      <c r="D318" t="s">
        <v>9</v>
      </c>
      <c r="E318" t="str">
        <f t="shared" si="4"/>
        <v>832-7-H22-529-001</v>
      </c>
      <c r="F318" t="str">
        <f>VLOOKUP(E318,DWG_TITLES!A:B,2,FALSE)</f>
        <v>ACQUISITION SPECIFICATION - BALLAST WATER TREATMENT SYSTEM</v>
      </c>
    </row>
    <row r="319" spans="1:6" x14ac:dyDescent="0.25">
      <c r="A319" s="1">
        <v>45056</v>
      </c>
      <c r="B319" t="s">
        <v>1</v>
      </c>
      <c r="C319" t="s">
        <v>1158</v>
      </c>
      <c r="D319" t="s">
        <v>9</v>
      </c>
      <c r="E319" t="str">
        <f t="shared" si="4"/>
        <v>832-7-H22-529-002</v>
      </c>
      <c r="F319" t="str">
        <f>VLOOKUP(E319,DWG_TITLES!A:B,2,FALSE)</f>
        <v>TECHNICAL BID EVALUATION - BALLAST WATER TREATMENT SYSTEM</v>
      </c>
    </row>
    <row r="320" spans="1:6" x14ac:dyDescent="0.25">
      <c r="A320" s="1">
        <v>45064</v>
      </c>
      <c r="B320" t="s">
        <v>1</v>
      </c>
      <c r="C320" t="s">
        <v>1159</v>
      </c>
      <c r="D320" t="s">
        <v>9</v>
      </c>
      <c r="E320" t="str">
        <f t="shared" si="4"/>
        <v>832-7-H22-529-002</v>
      </c>
      <c r="F320" t="str">
        <f>VLOOKUP(E320,DWG_TITLES!A:B,2,FALSE)</f>
        <v>TECHNICAL BID EVALUATION - BALLAST WATER TREATMENT SYSTEM</v>
      </c>
    </row>
    <row r="321" spans="1:6" x14ac:dyDescent="0.25">
      <c r="A321" s="1">
        <v>45099</v>
      </c>
      <c r="B321" t="s">
        <v>1</v>
      </c>
      <c r="C321" t="s">
        <v>1160</v>
      </c>
      <c r="D321" t="s">
        <v>9</v>
      </c>
      <c r="E321" t="str">
        <f t="shared" si="4"/>
        <v>832-7-H22-529-002</v>
      </c>
      <c r="F321" t="str">
        <f>VLOOKUP(E321,DWG_TITLES!A:B,2,FALSE)</f>
        <v>TECHNICAL BID EVALUATION - BALLAST WATER TREATMENT SYSTEM</v>
      </c>
    </row>
    <row r="322" spans="1:6" x14ac:dyDescent="0.25">
      <c r="A322" s="1">
        <v>45044</v>
      </c>
      <c r="B322" t="s">
        <v>3</v>
      </c>
      <c r="C322" t="s">
        <v>1161</v>
      </c>
      <c r="D322" t="s">
        <v>9</v>
      </c>
      <c r="E322" t="str">
        <f t="shared" ref="E322:E385" si="5">LEFT(C322,LEN(C322)-2)</f>
        <v>832-7-H22-529-003</v>
      </c>
      <c r="F322" t="str">
        <f>VLOOKUP(E322,DWG_TITLES!A:B,2,FALSE)</f>
        <v>ACQUISITION SPECIFICATION - ELECTRIC ACTUATOR OPERATED VALVE</v>
      </c>
    </row>
    <row r="323" spans="1:6" x14ac:dyDescent="0.25">
      <c r="A323" s="1">
        <v>45112</v>
      </c>
      <c r="B323" t="s">
        <v>3</v>
      </c>
      <c r="C323" t="s">
        <v>1162</v>
      </c>
      <c r="D323" t="s">
        <v>9</v>
      </c>
      <c r="E323" t="str">
        <f t="shared" si="5"/>
        <v>832-7-H22-529-003</v>
      </c>
      <c r="F323" t="str">
        <f>VLOOKUP(E323,DWG_TITLES!A:B,2,FALSE)</f>
        <v>ACQUISITION SPECIFICATION - ELECTRIC ACTUATOR OPERATED VALVE</v>
      </c>
    </row>
    <row r="324" spans="1:6" x14ac:dyDescent="0.25">
      <c r="A324" s="1">
        <v>45118</v>
      </c>
      <c r="B324" t="s">
        <v>3</v>
      </c>
      <c r="C324" t="s">
        <v>1163</v>
      </c>
      <c r="D324" t="s">
        <v>9</v>
      </c>
      <c r="E324" t="str">
        <f t="shared" si="5"/>
        <v>832-7-H22-529-003</v>
      </c>
      <c r="F324" t="str">
        <f>VLOOKUP(E324,DWG_TITLES!A:B,2,FALSE)</f>
        <v>ACQUISITION SPECIFICATION - ELECTRIC ACTUATOR OPERATED VALVE</v>
      </c>
    </row>
    <row r="325" spans="1:6" x14ac:dyDescent="0.25">
      <c r="A325" s="1">
        <v>45124</v>
      </c>
      <c r="B325" t="s">
        <v>3</v>
      </c>
      <c r="C325" t="s">
        <v>1164</v>
      </c>
      <c r="D325" t="s">
        <v>9</v>
      </c>
      <c r="E325" t="str">
        <f t="shared" si="5"/>
        <v>832-7-H22-529-003</v>
      </c>
      <c r="F325" t="str">
        <f>VLOOKUP(E325,DWG_TITLES!A:B,2,FALSE)</f>
        <v>ACQUISITION SPECIFICATION - ELECTRIC ACTUATOR OPERATED VALVE</v>
      </c>
    </row>
    <row r="326" spans="1:6" x14ac:dyDescent="0.25">
      <c r="A326" s="1">
        <v>45138</v>
      </c>
      <c r="B326" t="s">
        <v>3</v>
      </c>
      <c r="C326" t="s">
        <v>1165</v>
      </c>
      <c r="D326" t="s">
        <v>9</v>
      </c>
      <c r="E326" t="str">
        <f t="shared" si="5"/>
        <v>832-7-H22-529-003</v>
      </c>
      <c r="F326" t="str">
        <f>VLOOKUP(E326,DWG_TITLES!A:B,2,FALSE)</f>
        <v>ACQUISITION SPECIFICATION - ELECTRIC ACTUATOR OPERATED VALVE</v>
      </c>
    </row>
    <row r="327" spans="1:6" x14ac:dyDescent="0.25">
      <c r="A327" s="1">
        <v>45139</v>
      </c>
      <c r="B327" t="s">
        <v>3</v>
      </c>
      <c r="C327" t="s">
        <v>1166</v>
      </c>
      <c r="D327" t="s">
        <v>9</v>
      </c>
      <c r="E327" t="str">
        <f t="shared" si="5"/>
        <v>832-7-H22-529-003</v>
      </c>
      <c r="F327" t="str">
        <f>VLOOKUP(E327,DWG_TITLES!A:B,2,FALSE)</f>
        <v>ACQUISITION SPECIFICATION - ELECTRIC ACTUATOR OPERATED VALVE</v>
      </c>
    </row>
    <row r="328" spans="1:6" x14ac:dyDescent="0.25">
      <c r="A328" s="1">
        <v>45155</v>
      </c>
      <c r="B328" t="s">
        <v>3</v>
      </c>
      <c r="C328" t="s">
        <v>1167</v>
      </c>
      <c r="D328" t="s">
        <v>9</v>
      </c>
      <c r="E328" t="str">
        <f t="shared" si="5"/>
        <v>832-7-H22-529-003</v>
      </c>
      <c r="F328" t="str">
        <f>VLOOKUP(E328,DWG_TITLES!A:B,2,FALSE)</f>
        <v>ACQUISITION SPECIFICATION - ELECTRIC ACTUATOR OPERATED VALVE</v>
      </c>
    </row>
    <row r="329" spans="1:6" x14ac:dyDescent="0.25">
      <c r="A329" s="1">
        <v>45160</v>
      </c>
      <c r="B329" t="s">
        <v>3</v>
      </c>
      <c r="C329" t="s">
        <v>1168</v>
      </c>
      <c r="D329" t="s">
        <v>9</v>
      </c>
      <c r="E329" t="str">
        <f t="shared" si="5"/>
        <v>832-7-H22-529-003</v>
      </c>
      <c r="F329" t="str">
        <f>VLOOKUP(E329,DWG_TITLES!A:B,2,FALSE)</f>
        <v>ACQUISITION SPECIFICATION - ELECTRIC ACTUATOR OPERATED VALVE</v>
      </c>
    </row>
    <row r="330" spans="1:6" x14ac:dyDescent="0.25">
      <c r="A330" s="1">
        <v>45182</v>
      </c>
      <c r="B330" t="s">
        <v>3</v>
      </c>
      <c r="C330" t="s">
        <v>1169</v>
      </c>
      <c r="D330" t="s">
        <v>9</v>
      </c>
      <c r="E330" t="str">
        <f t="shared" si="5"/>
        <v>832-7-H22-529-003</v>
      </c>
      <c r="F330" t="str">
        <f>VLOOKUP(E330,DWG_TITLES!A:B,2,FALSE)</f>
        <v>ACQUISITION SPECIFICATION - ELECTRIC ACTUATOR OPERATED VALVE</v>
      </c>
    </row>
    <row r="331" spans="1:6" x14ac:dyDescent="0.25">
      <c r="A331" s="1">
        <v>45243</v>
      </c>
      <c r="B331" t="s">
        <v>3</v>
      </c>
      <c r="C331" t="s">
        <v>1170</v>
      </c>
      <c r="D331" t="s">
        <v>9</v>
      </c>
      <c r="E331" t="str">
        <f t="shared" si="5"/>
        <v>832-7-H22-529-003</v>
      </c>
      <c r="F331" t="str">
        <f>VLOOKUP(E331,DWG_TITLES!A:B,2,FALSE)</f>
        <v>ACQUISITION SPECIFICATION - ELECTRIC ACTUATOR OPERATED VALVE</v>
      </c>
    </row>
    <row r="332" spans="1:6" x14ac:dyDescent="0.25">
      <c r="A332" s="1">
        <v>45251</v>
      </c>
      <c r="B332" t="s">
        <v>3</v>
      </c>
      <c r="C332" t="s">
        <v>1171</v>
      </c>
      <c r="D332" t="s">
        <v>9</v>
      </c>
      <c r="E332" t="str">
        <f t="shared" si="5"/>
        <v>832-7-H22-529-003</v>
      </c>
      <c r="F332" t="str">
        <f>VLOOKUP(E332,DWG_TITLES!A:B,2,FALSE)</f>
        <v>ACQUISITION SPECIFICATION - ELECTRIC ACTUATOR OPERATED VALVE</v>
      </c>
    </row>
    <row r="333" spans="1:6" x14ac:dyDescent="0.25">
      <c r="A333" s="1">
        <v>45259</v>
      </c>
      <c r="B333" t="s">
        <v>3</v>
      </c>
      <c r="C333" t="s">
        <v>1172</v>
      </c>
      <c r="D333" t="s">
        <v>9</v>
      </c>
      <c r="E333" t="str">
        <f t="shared" si="5"/>
        <v>832-7-H22-529-003</v>
      </c>
      <c r="F333" t="str">
        <f>VLOOKUP(E333,DWG_TITLES!A:B,2,FALSE)</f>
        <v>ACQUISITION SPECIFICATION - ELECTRIC ACTUATOR OPERATED VALVE</v>
      </c>
    </row>
    <row r="334" spans="1:6" x14ac:dyDescent="0.25">
      <c r="A334" s="1">
        <v>45350</v>
      </c>
      <c r="B334" t="s">
        <v>3</v>
      </c>
      <c r="C334" t="s">
        <v>1173</v>
      </c>
      <c r="D334" t="s">
        <v>9</v>
      </c>
      <c r="E334" t="str">
        <f t="shared" si="5"/>
        <v>832-7-H22-529-003</v>
      </c>
      <c r="F334" t="str">
        <f>VLOOKUP(E334,DWG_TITLES!A:B,2,FALSE)</f>
        <v>ACQUISITION SPECIFICATION - ELECTRIC ACTUATOR OPERATED VALVE</v>
      </c>
    </row>
    <row r="335" spans="1:6" x14ac:dyDescent="0.25">
      <c r="A335" s="1">
        <v>45369</v>
      </c>
      <c r="B335" t="s">
        <v>3</v>
      </c>
      <c r="C335" t="s">
        <v>1174</v>
      </c>
      <c r="D335" t="s">
        <v>9</v>
      </c>
      <c r="E335" t="str">
        <f t="shared" si="5"/>
        <v>832-7-H22-529-003</v>
      </c>
      <c r="F335" t="str">
        <f>VLOOKUP(E335,DWG_TITLES!A:B,2,FALSE)</f>
        <v>ACQUISITION SPECIFICATION - ELECTRIC ACTUATOR OPERATED VALVE</v>
      </c>
    </row>
    <row r="336" spans="1:6" x14ac:dyDescent="0.25">
      <c r="A336" s="1">
        <v>46000</v>
      </c>
      <c r="B336" t="s">
        <v>3</v>
      </c>
      <c r="C336" t="s">
        <v>1175</v>
      </c>
      <c r="D336" t="s">
        <v>9</v>
      </c>
      <c r="E336" t="str">
        <f t="shared" si="5"/>
        <v>832-7-H22-529-003</v>
      </c>
      <c r="F336" t="str">
        <f>VLOOKUP(E336,DWG_TITLES!A:B,2,FALSE)</f>
        <v>ACQUISITION SPECIFICATION - ELECTRIC ACTUATOR OPERATED VALVE</v>
      </c>
    </row>
    <row r="337" spans="1:6" x14ac:dyDescent="0.25">
      <c r="A337" s="1">
        <v>46077</v>
      </c>
      <c r="B337" t="s">
        <v>3</v>
      </c>
      <c r="C337" t="s">
        <v>1176</v>
      </c>
      <c r="D337" t="s">
        <v>9</v>
      </c>
      <c r="E337" t="str">
        <f t="shared" si="5"/>
        <v>832-7-H22-529-003</v>
      </c>
      <c r="F337" t="str">
        <f>VLOOKUP(E337,DWG_TITLES!A:B,2,FALSE)</f>
        <v>ACQUISITION SPECIFICATION - ELECTRIC ACTUATOR OPERATED VALVE</v>
      </c>
    </row>
    <row r="338" spans="1:6" x14ac:dyDescent="0.25">
      <c r="A338" s="1">
        <v>46134</v>
      </c>
      <c r="B338" t="s">
        <v>3</v>
      </c>
      <c r="C338" t="s">
        <v>1177</v>
      </c>
      <c r="D338" t="s">
        <v>9</v>
      </c>
      <c r="E338" t="str">
        <f t="shared" si="5"/>
        <v>832-7-H22-529-003</v>
      </c>
      <c r="F338" t="str">
        <f>VLOOKUP(E338,DWG_TITLES!A:B,2,FALSE)</f>
        <v>ACQUISITION SPECIFICATION - ELECTRIC ACTUATOR OPERATED VALVE</v>
      </c>
    </row>
    <row r="339" spans="1:6" x14ac:dyDescent="0.25">
      <c r="A339" s="1">
        <v>45225</v>
      </c>
      <c r="B339" t="s">
        <v>3</v>
      </c>
      <c r="C339" t="s">
        <v>1178</v>
      </c>
      <c r="D339" t="s">
        <v>9</v>
      </c>
      <c r="E339" t="str">
        <f t="shared" si="5"/>
        <v>832-7-H22-529-004</v>
      </c>
      <c r="F339" t="str">
        <f>VLOOKUP(E339,DWG_TITLES!A:B,2,FALSE)</f>
        <v>TECHNICAL BID EVALUATION - ELECTRIC ACTUATOR OPERATED VALVE</v>
      </c>
    </row>
    <row r="340" spans="1:6" x14ac:dyDescent="0.25">
      <c r="A340" s="1">
        <v>45231</v>
      </c>
      <c r="B340" t="s">
        <v>3</v>
      </c>
      <c r="C340" t="s">
        <v>1179</v>
      </c>
      <c r="D340" t="s">
        <v>9</v>
      </c>
      <c r="E340" t="str">
        <f t="shared" si="5"/>
        <v>832-7-H22-529-004</v>
      </c>
      <c r="F340" t="str">
        <f>VLOOKUP(E340,DWG_TITLES!A:B,2,FALSE)</f>
        <v>TECHNICAL BID EVALUATION - ELECTRIC ACTUATOR OPERATED VALVE</v>
      </c>
    </row>
    <row r="341" spans="1:6" x14ac:dyDescent="0.25">
      <c r="A341" s="1">
        <v>45300</v>
      </c>
      <c r="B341" t="s">
        <v>3</v>
      </c>
      <c r="C341" t="s">
        <v>1180</v>
      </c>
      <c r="D341" t="s">
        <v>9</v>
      </c>
      <c r="E341" t="str">
        <f t="shared" si="5"/>
        <v>832-7-H22-529-004</v>
      </c>
      <c r="F341" t="str">
        <f>VLOOKUP(E341,DWG_TITLES!A:B,2,FALSE)</f>
        <v>TECHNICAL BID EVALUATION - ELECTRIC ACTUATOR OPERATED VALVE</v>
      </c>
    </row>
    <row r="342" spans="1:6" x14ac:dyDescent="0.25">
      <c r="A342" s="1">
        <v>45128</v>
      </c>
      <c r="B342" t="s">
        <v>3</v>
      </c>
      <c r="C342" t="s">
        <v>1181</v>
      </c>
      <c r="D342" t="s">
        <v>9</v>
      </c>
      <c r="E342" t="str">
        <f t="shared" si="5"/>
        <v>832-7-H22-529-005</v>
      </c>
      <c r="F342" t="str">
        <f>VLOOKUP(E342,DWG_TITLES!A:B,2,FALSE)</f>
        <v>TECHNICAL BID EVALUATION - FLOOD DETECTION SYSTEM</v>
      </c>
    </row>
    <row r="343" spans="1:6" x14ac:dyDescent="0.25">
      <c r="A343" s="1">
        <v>45133</v>
      </c>
      <c r="B343" t="s">
        <v>3</v>
      </c>
      <c r="C343" t="s">
        <v>1182</v>
      </c>
      <c r="D343" t="s">
        <v>9</v>
      </c>
      <c r="E343" t="str">
        <f t="shared" si="5"/>
        <v>832-7-H22-529-005</v>
      </c>
      <c r="F343" t="str">
        <f>VLOOKUP(E343,DWG_TITLES!A:B,2,FALSE)</f>
        <v>TECHNICAL BID EVALUATION - FLOOD DETECTION SYSTEM</v>
      </c>
    </row>
    <row r="344" spans="1:6" x14ac:dyDescent="0.25">
      <c r="A344" s="1">
        <v>45141</v>
      </c>
      <c r="B344" t="s">
        <v>3</v>
      </c>
      <c r="C344" t="s">
        <v>1183</v>
      </c>
      <c r="D344" t="s">
        <v>9</v>
      </c>
      <c r="E344" t="str">
        <f t="shared" si="5"/>
        <v>832-7-H22-529-005</v>
      </c>
      <c r="F344" t="str">
        <f>VLOOKUP(E344,DWG_TITLES!A:B,2,FALSE)</f>
        <v>TECHNICAL BID EVALUATION - FLOOD DETECTION SYSTEM</v>
      </c>
    </row>
    <row r="345" spans="1:6" x14ac:dyDescent="0.25">
      <c r="A345" s="1">
        <v>44966</v>
      </c>
      <c r="B345" t="s">
        <v>3</v>
      </c>
      <c r="C345" t="s">
        <v>1184</v>
      </c>
      <c r="D345" t="s">
        <v>9</v>
      </c>
      <c r="E345" t="str">
        <f t="shared" si="5"/>
        <v>832-7-H22-529-006</v>
      </c>
      <c r="F345" t="str">
        <f>VLOOKUP(E345,DWG_TITLES!A:B,2,FALSE)</f>
        <v>ACQUISITION SPECIFICATION - FLOOD DETECTION SYSTEM</v>
      </c>
    </row>
    <row r="346" spans="1:6" x14ac:dyDescent="0.25">
      <c r="A346" s="1">
        <v>44987</v>
      </c>
      <c r="B346" t="s">
        <v>3</v>
      </c>
      <c r="C346" t="s">
        <v>1185</v>
      </c>
      <c r="D346" t="s">
        <v>9</v>
      </c>
      <c r="E346" t="str">
        <f t="shared" si="5"/>
        <v>832-7-H22-529-006</v>
      </c>
      <c r="F346" t="str">
        <f>VLOOKUP(E346,DWG_TITLES!A:B,2,FALSE)</f>
        <v>ACQUISITION SPECIFICATION - FLOOD DETECTION SYSTEM</v>
      </c>
    </row>
    <row r="347" spans="1:6" x14ac:dyDescent="0.25">
      <c r="A347" s="1">
        <v>45028</v>
      </c>
      <c r="B347" t="s">
        <v>3</v>
      </c>
      <c r="C347" t="s">
        <v>1186</v>
      </c>
      <c r="D347" t="s">
        <v>9</v>
      </c>
      <c r="E347" t="str">
        <f t="shared" si="5"/>
        <v>832-7-H22-529-006</v>
      </c>
      <c r="F347" t="str">
        <f>VLOOKUP(E347,DWG_TITLES!A:B,2,FALSE)</f>
        <v>ACQUISITION SPECIFICATION - FLOOD DETECTION SYSTEM</v>
      </c>
    </row>
    <row r="348" spans="1:6" x14ac:dyDescent="0.25">
      <c r="A348" s="1">
        <v>45099</v>
      </c>
      <c r="B348" t="s">
        <v>3</v>
      </c>
      <c r="C348" t="s">
        <v>1187</v>
      </c>
      <c r="D348" t="s">
        <v>9</v>
      </c>
      <c r="E348" t="str">
        <f t="shared" si="5"/>
        <v>832-7-H22-529-006</v>
      </c>
      <c r="F348" t="str">
        <f>VLOOKUP(E348,DWG_TITLES!A:B,2,FALSE)</f>
        <v>ACQUISITION SPECIFICATION - FLOOD DETECTION SYSTEM</v>
      </c>
    </row>
    <row r="349" spans="1:6" x14ac:dyDescent="0.25">
      <c r="A349" s="1">
        <v>45124</v>
      </c>
      <c r="B349" t="s">
        <v>3</v>
      </c>
      <c r="C349" t="s">
        <v>1188</v>
      </c>
      <c r="D349" t="s">
        <v>9</v>
      </c>
      <c r="E349" t="str">
        <f t="shared" si="5"/>
        <v>832-7-H22-529-006</v>
      </c>
      <c r="F349" t="str">
        <f>VLOOKUP(E349,DWG_TITLES!A:B,2,FALSE)</f>
        <v>ACQUISITION SPECIFICATION - FLOOD DETECTION SYSTEM</v>
      </c>
    </row>
    <row r="350" spans="1:6" x14ac:dyDescent="0.25">
      <c r="A350" s="1">
        <v>44959</v>
      </c>
      <c r="B350" t="s">
        <v>1</v>
      </c>
      <c r="C350" t="s">
        <v>1189</v>
      </c>
      <c r="D350" t="s">
        <v>9</v>
      </c>
      <c r="E350" t="str">
        <f t="shared" si="5"/>
        <v>832-7-H22-531-001</v>
      </c>
      <c r="F350" t="str">
        <f>VLOOKUP(E350,DWG_TITLES!A:B,2,FALSE)</f>
        <v>ACQUISITION SPECIFICATION - FRESH WATER GENERATION SYSTEM</v>
      </c>
    </row>
    <row r="351" spans="1:6" x14ac:dyDescent="0.25">
      <c r="A351" s="1">
        <v>44960</v>
      </c>
      <c r="B351" t="s">
        <v>1</v>
      </c>
      <c r="C351" t="s">
        <v>1190</v>
      </c>
      <c r="D351" t="s">
        <v>9</v>
      </c>
      <c r="E351" t="str">
        <f t="shared" si="5"/>
        <v>832-7-H22-531-001</v>
      </c>
      <c r="F351" t="str">
        <f>VLOOKUP(E351,DWG_TITLES!A:B,2,FALSE)</f>
        <v>ACQUISITION SPECIFICATION - FRESH WATER GENERATION SYSTEM</v>
      </c>
    </row>
    <row r="352" spans="1:6" x14ac:dyDescent="0.25">
      <c r="A352" s="1">
        <v>46111</v>
      </c>
      <c r="B352" t="s">
        <v>1</v>
      </c>
      <c r="C352" t="s">
        <v>1191</v>
      </c>
      <c r="D352" t="s">
        <v>9</v>
      </c>
      <c r="E352" t="str">
        <f t="shared" si="5"/>
        <v>832-7-H22-531-001</v>
      </c>
      <c r="F352" t="str">
        <f>VLOOKUP(E352,DWG_TITLES!A:B,2,FALSE)</f>
        <v>ACQUISITION SPECIFICATION - FRESH WATER GENERATION SYSTEM</v>
      </c>
    </row>
    <row r="353" spans="1:6" x14ac:dyDescent="0.25">
      <c r="A353" s="1">
        <v>45050</v>
      </c>
      <c r="B353" t="s">
        <v>1</v>
      </c>
      <c r="C353" t="s">
        <v>1192</v>
      </c>
      <c r="D353" t="s">
        <v>9</v>
      </c>
      <c r="E353" t="str">
        <f t="shared" si="5"/>
        <v>832-7-H22-531-002</v>
      </c>
      <c r="F353" t="str">
        <f>VLOOKUP(E353,DWG_TITLES!A:B,2,FALSE)</f>
        <v>TECHNICAL BID EVALUATION - FRESH WATER GENERATION SYSTEM</v>
      </c>
    </row>
    <row r="354" spans="1:6" x14ac:dyDescent="0.25">
      <c r="A354" s="1">
        <v>45057</v>
      </c>
      <c r="B354" t="s">
        <v>1</v>
      </c>
      <c r="C354" t="s">
        <v>1193</v>
      </c>
      <c r="D354" t="s">
        <v>9</v>
      </c>
      <c r="E354" t="str">
        <f t="shared" si="5"/>
        <v>832-7-H22-531-002</v>
      </c>
      <c r="F354" t="str">
        <f>VLOOKUP(E354,DWG_TITLES!A:B,2,FALSE)</f>
        <v>TECHNICAL BID EVALUATION - FRESH WATER GENERATION SYSTEM</v>
      </c>
    </row>
    <row r="355" spans="1:6" x14ac:dyDescent="0.25">
      <c r="A355" s="1">
        <v>45135</v>
      </c>
      <c r="B355" t="s">
        <v>1</v>
      </c>
      <c r="C355" t="s">
        <v>1194</v>
      </c>
      <c r="D355" t="s">
        <v>9</v>
      </c>
      <c r="E355" t="str">
        <f t="shared" si="5"/>
        <v>832-7-H22-531-002</v>
      </c>
      <c r="F355" t="str">
        <f>VLOOKUP(E355,DWG_TITLES!A:B,2,FALSE)</f>
        <v>TECHNICAL BID EVALUATION - FRESH WATER GENERATION SYSTEM</v>
      </c>
    </row>
    <row r="356" spans="1:6" x14ac:dyDescent="0.25">
      <c r="A356" s="1">
        <v>45042</v>
      </c>
      <c r="B356" t="s">
        <v>1</v>
      </c>
      <c r="C356" t="s">
        <v>1195</v>
      </c>
      <c r="D356" t="s">
        <v>9</v>
      </c>
      <c r="E356" t="str">
        <f t="shared" si="5"/>
        <v>832-7-H22-533-001</v>
      </c>
      <c r="F356" t="str">
        <f>VLOOKUP(E356,DWG_TITLES!A:B,2,FALSE)</f>
        <v>ACQUISITION SPECIFICATION - POTABLE WATER TREATMENT SYSTEM</v>
      </c>
    </row>
    <row r="357" spans="1:6" x14ac:dyDescent="0.25">
      <c r="A357" s="1">
        <v>45064</v>
      </c>
      <c r="B357" t="s">
        <v>1</v>
      </c>
      <c r="C357" t="s">
        <v>1196</v>
      </c>
      <c r="D357" t="s">
        <v>9</v>
      </c>
      <c r="E357" t="str">
        <f t="shared" si="5"/>
        <v>832-7-H22-533-001</v>
      </c>
      <c r="F357" t="str">
        <f>VLOOKUP(E357,DWG_TITLES!A:B,2,FALSE)</f>
        <v>ACQUISITION SPECIFICATION - POTABLE WATER TREATMENT SYSTEM</v>
      </c>
    </row>
    <row r="358" spans="1:6" x14ac:dyDescent="0.25">
      <c r="A358" s="1">
        <v>46051</v>
      </c>
      <c r="B358" t="s">
        <v>1</v>
      </c>
      <c r="C358" t="s">
        <v>1197</v>
      </c>
      <c r="D358" t="s">
        <v>9</v>
      </c>
      <c r="E358" t="str">
        <f t="shared" si="5"/>
        <v>832-7-H22-533-001</v>
      </c>
      <c r="F358" t="str">
        <f>VLOOKUP(E358,DWG_TITLES!A:B,2,FALSE)</f>
        <v>ACQUISITION SPECIFICATION - POTABLE WATER TREATMENT SYSTEM</v>
      </c>
    </row>
    <row r="359" spans="1:6" x14ac:dyDescent="0.25">
      <c r="A359" s="1">
        <v>45120</v>
      </c>
      <c r="B359" t="s">
        <v>1</v>
      </c>
      <c r="C359" t="s">
        <v>1198</v>
      </c>
      <c r="D359" t="s">
        <v>9</v>
      </c>
      <c r="E359" t="str">
        <f t="shared" si="5"/>
        <v>832-7-H22-533-002</v>
      </c>
      <c r="F359" t="str">
        <f>VLOOKUP(E359,DWG_TITLES!A:B,2,FALSE)</f>
        <v>TECHNICAL BID EVALUATION - POTABLE WATER TREATMENT SYSTEM</v>
      </c>
    </row>
    <row r="360" spans="1:6" x14ac:dyDescent="0.25">
      <c r="A360" s="1">
        <v>45135</v>
      </c>
      <c r="B360" t="s">
        <v>1</v>
      </c>
      <c r="C360" t="s">
        <v>1199</v>
      </c>
      <c r="D360" t="s">
        <v>9</v>
      </c>
      <c r="E360" t="str">
        <f t="shared" si="5"/>
        <v>832-7-H22-533-002</v>
      </c>
      <c r="F360" t="str">
        <f>VLOOKUP(E360,DWG_TITLES!A:B,2,FALSE)</f>
        <v>TECHNICAL BID EVALUATION - POTABLE WATER TREATMENT SYSTEM</v>
      </c>
    </row>
    <row r="361" spans="1:6" x14ac:dyDescent="0.25">
      <c r="A361" s="1">
        <v>45145</v>
      </c>
      <c r="B361" t="s">
        <v>1</v>
      </c>
      <c r="C361" t="s">
        <v>1200</v>
      </c>
      <c r="D361" t="s">
        <v>9</v>
      </c>
      <c r="E361" t="str">
        <f t="shared" si="5"/>
        <v>832-7-H22-533-002</v>
      </c>
      <c r="F361" t="str">
        <f>VLOOKUP(E361,DWG_TITLES!A:B,2,FALSE)</f>
        <v>TECHNICAL BID EVALUATION - POTABLE WATER TREATMENT SYSTEM</v>
      </c>
    </row>
    <row r="362" spans="1:6" x14ac:dyDescent="0.25">
      <c r="A362" s="1">
        <v>44909</v>
      </c>
      <c r="B362" t="s">
        <v>1</v>
      </c>
      <c r="C362" t="s">
        <v>1201</v>
      </c>
      <c r="D362" t="s">
        <v>9</v>
      </c>
      <c r="E362" t="str">
        <f t="shared" si="5"/>
        <v>832-7-H22-540-001</v>
      </c>
      <c r="F362" t="str">
        <f>VLOOKUP(E362,DWG_TITLES!A:B,2,FALSE)</f>
        <v>CANCELADO - PROCUREMENT SPECIFICATION - FUELS AND LUBRICANTS, HANDLING AND STORAGE</v>
      </c>
    </row>
    <row r="363" spans="1:6" x14ac:dyDescent="0.25">
      <c r="A363" s="1">
        <v>44960</v>
      </c>
      <c r="B363" t="s">
        <v>1</v>
      </c>
      <c r="C363" t="s">
        <v>1202</v>
      </c>
      <c r="D363" t="s">
        <v>9</v>
      </c>
      <c r="E363" t="str">
        <f t="shared" si="5"/>
        <v>832-7-H22-540-001</v>
      </c>
      <c r="F363" t="str">
        <f>VLOOKUP(E363,DWG_TITLES!A:B,2,FALSE)</f>
        <v>CANCELADO - PROCUREMENT SPECIFICATION - FUELS AND LUBRICANTS, HANDLING AND STORAGE</v>
      </c>
    </row>
    <row r="364" spans="1:6" x14ac:dyDescent="0.25">
      <c r="A364" s="1">
        <v>44970</v>
      </c>
      <c r="B364" t="s">
        <v>1</v>
      </c>
      <c r="C364" t="s">
        <v>1203</v>
      </c>
      <c r="D364" t="s">
        <v>9</v>
      </c>
      <c r="E364" t="str">
        <f t="shared" si="5"/>
        <v>832-7-H22-540-001</v>
      </c>
      <c r="F364" t="str">
        <f>VLOOKUP(E364,DWG_TITLES!A:B,2,FALSE)</f>
        <v>CANCELADO - PROCUREMENT SPECIFICATION - FUELS AND LUBRICANTS, HANDLING AND STORAGE</v>
      </c>
    </row>
    <row r="365" spans="1:6" x14ac:dyDescent="0.25">
      <c r="A365" s="1">
        <v>44988</v>
      </c>
      <c r="B365" t="s">
        <v>1</v>
      </c>
      <c r="C365" t="s">
        <v>1204</v>
      </c>
      <c r="D365" t="s">
        <v>9</v>
      </c>
      <c r="E365" t="str">
        <f t="shared" si="5"/>
        <v>832-7-H22-540-001</v>
      </c>
      <c r="F365" t="str">
        <f>VLOOKUP(E365,DWG_TITLES!A:B,2,FALSE)</f>
        <v>CANCELADO - PROCUREMENT SPECIFICATION - FUELS AND LUBRICANTS, HANDLING AND STORAGE</v>
      </c>
    </row>
    <row r="366" spans="1:6" x14ac:dyDescent="0.25">
      <c r="A366" s="1">
        <v>45026</v>
      </c>
      <c r="B366" t="s">
        <v>1</v>
      </c>
      <c r="C366" t="s">
        <v>1205</v>
      </c>
      <c r="D366" t="s">
        <v>9</v>
      </c>
      <c r="E366" t="str">
        <f t="shared" si="5"/>
        <v>832-7-H22-540-001</v>
      </c>
      <c r="F366" t="str">
        <f>VLOOKUP(E366,DWG_TITLES!A:B,2,FALSE)</f>
        <v>CANCELADO - PROCUREMENT SPECIFICATION - FUELS AND LUBRICANTS, HANDLING AND STORAGE</v>
      </c>
    </row>
    <row r="367" spans="1:6" x14ac:dyDescent="0.25">
      <c r="A367" s="1">
        <v>45029</v>
      </c>
      <c r="B367" t="s">
        <v>1</v>
      </c>
      <c r="C367" t="s">
        <v>1206</v>
      </c>
      <c r="D367" t="s">
        <v>9</v>
      </c>
      <c r="E367" t="str">
        <f t="shared" si="5"/>
        <v>832-7-H22-540-001</v>
      </c>
      <c r="F367" t="str">
        <f>VLOOKUP(E367,DWG_TITLES!A:B,2,FALSE)</f>
        <v>CANCELADO - PROCUREMENT SPECIFICATION - FUELS AND LUBRICANTS, HANDLING AND STORAGE</v>
      </c>
    </row>
    <row r="368" spans="1:6" x14ac:dyDescent="0.25">
      <c r="A368" s="1">
        <v>46021</v>
      </c>
      <c r="B368" t="s">
        <v>1</v>
      </c>
      <c r="C368" t="s">
        <v>1207</v>
      </c>
      <c r="D368" t="s">
        <v>9</v>
      </c>
      <c r="E368" t="str">
        <f t="shared" si="5"/>
        <v>832-7-H22-540-001</v>
      </c>
      <c r="F368" t="str">
        <f>VLOOKUP(E368,DWG_TITLES!A:B,2,FALSE)</f>
        <v>CANCELADO - PROCUREMENT SPECIFICATION - FUELS AND LUBRICANTS, HANDLING AND STORAGE</v>
      </c>
    </row>
    <row r="369" spans="1:6" x14ac:dyDescent="0.25">
      <c r="A369" s="1">
        <v>46045</v>
      </c>
      <c r="B369" t="s">
        <v>1</v>
      </c>
      <c r="C369" t="s">
        <v>1208</v>
      </c>
      <c r="D369" t="s">
        <v>9</v>
      </c>
      <c r="E369" t="str">
        <f t="shared" si="5"/>
        <v>832-7-H22-540-001</v>
      </c>
      <c r="F369" t="str">
        <f>VLOOKUP(E369,DWG_TITLES!A:B,2,FALSE)</f>
        <v>CANCELADO - PROCUREMENT SPECIFICATION - FUELS AND LUBRICANTS, HANDLING AND STORAGE</v>
      </c>
    </row>
    <row r="370" spans="1:6" x14ac:dyDescent="0.25">
      <c r="A370" s="1">
        <v>45502</v>
      </c>
      <c r="B370" t="s">
        <v>5</v>
      </c>
      <c r="C370" t="s">
        <v>1209</v>
      </c>
      <c r="D370" t="s">
        <v>9</v>
      </c>
      <c r="E370" t="str">
        <f t="shared" si="5"/>
        <v>832-7-H22-542-003</v>
      </c>
      <c r="F370" t="str">
        <f>VLOOKUP(E370,DWG_TITLES!A:B,2,FALSE)</f>
        <v>PROCUREMENT SPECIFICATION - GOA DOUBLE WALL PIPE</v>
      </c>
    </row>
    <row r="371" spans="1:6" x14ac:dyDescent="0.25">
      <c r="A371" s="1">
        <v>45532</v>
      </c>
      <c r="B371" t="s">
        <v>5</v>
      </c>
      <c r="C371" t="s">
        <v>1210</v>
      </c>
      <c r="D371" t="s">
        <v>9</v>
      </c>
      <c r="E371" t="str">
        <f t="shared" si="5"/>
        <v>832-7-H22-542-003</v>
      </c>
      <c r="F371" t="str">
        <f>VLOOKUP(E371,DWG_TITLES!A:B,2,FALSE)</f>
        <v>PROCUREMENT SPECIFICATION - GOA DOUBLE WALL PIPE</v>
      </c>
    </row>
    <row r="372" spans="1:6" x14ac:dyDescent="0.25">
      <c r="A372" s="1">
        <v>45860</v>
      </c>
      <c r="B372" t="s">
        <v>5</v>
      </c>
      <c r="C372" t="s">
        <v>1211</v>
      </c>
      <c r="D372" t="s">
        <v>9</v>
      </c>
      <c r="E372" t="str">
        <f t="shared" si="5"/>
        <v>832-7-H22-544-001</v>
      </c>
      <c r="F372" t="str">
        <f>VLOOKUP(E372,DWG_TITLES!A:B,2,FALSE)</f>
        <v>TPS – Pig system</v>
      </c>
    </row>
    <row r="373" spans="1:6" x14ac:dyDescent="0.25">
      <c r="A373" s="1">
        <v>44933</v>
      </c>
      <c r="B373" t="s">
        <v>1</v>
      </c>
      <c r="C373" t="s">
        <v>1212</v>
      </c>
      <c r="D373" t="s">
        <v>9</v>
      </c>
      <c r="E373" t="str">
        <f t="shared" si="5"/>
        <v>832-7-H22-551-002</v>
      </c>
      <c r="F373" t="str">
        <f>VLOOKUP(E373,DWG_TITLES!A:B,2,FALSE)</f>
        <v>ACQUISITION SPECIFICATION - WORKING AIR SYSTEM</v>
      </c>
    </row>
    <row r="374" spans="1:6" x14ac:dyDescent="0.25">
      <c r="A374" s="1">
        <v>44964</v>
      </c>
      <c r="B374" t="s">
        <v>1</v>
      </c>
      <c r="C374" t="s">
        <v>1213</v>
      </c>
      <c r="D374" t="s">
        <v>9</v>
      </c>
      <c r="E374" t="str">
        <f t="shared" si="5"/>
        <v>832-7-H22-551-002</v>
      </c>
      <c r="F374" t="str">
        <f>VLOOKUP(E374,DWG_TITLES!A:B,2,FALSE)</f>
        <v>ACQUISITION SPECIFICATION - WORKING AIR SYSTEM</v>
      </c>
    </row>
    <row r="375" spans="1:6" x14ac:dyDescent="0.25">
      <c r="A375" s="1">
        <v>45028</v>
      </c>
      <c r="B375" t="s">
        <v>1</v>
      </c>
      <c r="C375" t="s">
        <v>1214</v>
      </c>
      <c r="D375" t="s">
        <v>9</v>
      </c>
      <c r="E375" t="str">
        <f t="shared" si="5"/>
        <v>832-7-H22-551-002</v>
      </c>
      <c r="F375" t="str">
        <f>VLOOKUP(E375,DWG_TITLES!A:B,2,FALSE)</f>
        <v>ACQUISITION SPECIFICATION - WORKING AIR SYSTEM</v>
      </c>
    </row>
    <row r="376" spans="1:6" x14ac:dyDescent="0.25">
      <c r="A376" s="1">
        <v>45062</v>
      </c>
      <c r="B376" t="s">
        <v>1</v>
      </c>
      <c r="C376" t="s">
        <v>1215</v>
      </c>
      <c r="D376" t="s">
        <v>9</v>
      </c>
      <c r="E376" t="str">
        <f t="shared" si="5"/>
        <v>832-7-H22-551-002</v>
      </c>
      <c r="F376" t="str">
        <f>VLOOKUP(E376,DWG_TITLES!A:B,2,FALSE)</f>
        <v>ACQUISITION SPECIFICATION - WORKING AIR SYSTEM</v>
      </c>
    </row>
    <row r="377" spans="1:6" x14ac:dyDescent="0.25">
      <c r="A377" s="1">
        <v>46002</v>
      </c>
      <c r="B377" t="s">
        <v>1</v>
      </c>
      <c r="C377" t="s">
        <v>1216</v>
      </c>
      <c r="D377" t="s">
        <v>9</v>
      </c>
      <c r="E377" t="str">
        <f t="shared" si="5"/>
        <v>832-7-H22-551-002</v>
      </c>
      <c r="F377" t="str">
        <f>VLOOKUP(E377,DWG_TITLES!A:B,2,FALSE)</f>
        <v>ACQUISITION SPECIFICATION - WORKING AIR SYSTEM</v>
      </c>
    </row>
    <row r="378" spans="1:6" x14ac:dyDescent="0.25">
      <c r="A378" s="1">
        <v>45092</v>
      </c>
      <c r="B378" t="s">
        <v>1</v>
      </c>
      <c r="C378" t="s">
        <v>1217</v>
      </c>
      <c r="D378" t="s">
        <v>9</v>
      </c>
      <c r="E378" t="str">
        <f t="shared" si="5"/>
        <v>832-7-H22-551-004</v>
      </c>
      <c r="F378" t="str">
        <f>VLOOKUP(E378,DWG_TITLES!A:B,2,FALSE)</f>
        <v>TECHNICAL BID EVALUATION - WORKING AIR SYSTEM</v>
      </c>
    </row>
    <row r="379" spans="1:6" x14ac:dyDescent="0.25">
      <c r="A379" s="1">
        <v>45092</v>
      </c>
      <c r="B379" t="s">
        <v>1</v>
      </c>
      <c r="C379" t="s">
        <v>1218</v>
      </c>
      <c r="D379" t="s">
        <v>9</v>
      </c>
      <c r="E379" t="str">
        <f t="shared" si="5"/>
        <v>832-7-H22-551-004</v>
      </c>
      <c r="F379" t="str">
        <f>VLOOKUP(E379,DWG_TITLES!A:B,2,FALSE)</f>
        <v>TECHNICAL BID EVALUATION - WORKING AIR SYSTEM</v>
      </c>
    </row>
    <row r="380" spans="1:6" x14ac:dyDescent="0.25">
      <c r="A380" s="1">
        <v>45114</v>
      </c>
      <c r="B380" t="s">
        <v>1</v>
      </c>
      <c r="C380" t="s">
        <v>1219</v>
      </c>
      <c r="D380" t="s">
        <v>9</v>
      </c>
      <c r="E380" t="str">
        <f t="shared" si="5"/>
        <v>832-7-H22-551-004</v>
      </c>
      <c r="F380" t="str">
        <f>VLOOKUP(E380,DWG_TITLES!A:B,2,FALSE)</f>
        <v>TECHNICAL BID EVALUATION - WORKING AIR SYSTEM</v>
      </c>
    </row>
    <row r="381" spans="1:6" x14ac:dyDescent="0.25">
      <c r="A381" s="1">
        <v>45020</v>
      </c>
      <c r="B381" t="s">
        <v>1</v>
      </c>
      <c r="C381" t="s">
        <v>1220</v>
      </c>
      <c r="D381" t="s">
        <v>9</v>
      </c>
      <c r="E381" t="str">
        <f t="shared" si="5"/>
        <v>832-7-H22-551-005</v>
      </c>
      <c r="F381" t="str">
        <f>VLOOKUP(E381,DWG_TITLES!A:B,2,FALSE)</f>
        <v>ACQUISITION SPECIFICATION - DIVE COMPRESSED AIR</v>
      </c>
    </row>
    <row r="382" spans="1:6" x14ac:dyDescent="0.25">
      <c r="A382" s="1">
        <v>45042</v>
      </c>
      <c r="B382" t="s">
        <v>1</v>
      </c>
      <c r="C382" t="s">
        <v>1221</v>
      </c>
      <c r="D382" t="s">
        <v>9</v>
      </c>
      <c r="E382" t="str">
        <f t="shared" si="5"/>
        <v>832-7-H22-552-001</v>
      </c>
      <c r="F382" t="str">
        <f>VLOOKUP(E382,DWG_TITLES!A:B,2,FALSE)</f>
        <v>ACQUISITION SPECIFICATION - PNEUMATIC QUICK CLOSING VALVE SYSTEM</v>
      </c>
    </row>
    <row r="383" spans="1:6" x14ac:dyDescent="0.25">
      <c r="A383" s="1">
        <v>45070</v>
      </c>
      <c r="B383" t="s">
        <v>1</v>
      </c>
      <c r="C383" t="s">
        <v>1222</v>
      </c>
      <c r="D383" t="s">
        <v>9</v>
      </c>
      <c r="E383" t="str">
        <f t="shared" si="5"/>
        <v>832-7-H22-552-001</v>
      </c>
      <c r="F383" t="str">
        <f>VLOOKUP(E383,DWG_TITLES!A:B,2,FALSE)</f>
        <v>ACQUISITION SPECIFICATION - PNEUMATIC QUICK CLOSING VALVE SYSTEM</v>
      </c>
    </row>
    <row r="384" spans="1:6" x14ac:dyDescent="0.25">
      <c r="A384" s="1">
        <v>45071</v>
      </c>
      <c r="B384" t="s">
        <v>1</v>
      </c>
      <c r="C384" t="s">
        <v>1223</v>
      </c>
      <c r="D384" t="s">
        <v>9</v>
      </c>
      <c r="E384" t="str">
        <f t="shared" si="5"/>
        <v>832-7-H22-552-001</v>
      </c>
      <c r="F384" t="str">
        <f>VLOOKUP(E384,DWG_TITLES!A:B,2,FALSE)</f>
        <v>ACQUISITION SPECIFICATION - PNEUMATIC QUICK CLOSING VALVE SYSTEM</v>
      </c>
    </row>
    <row r="385" spans="1:6" x14ac:dyDescent="0.25">
      <c r="A385" s="1">
        <v>45099</v>
      </c>
      <c r="B385" t="s">
        <v>1</v>
      </c>
      <c r="C385" t="s">
        <v>1224</v>
      </c>
      <c r="D385" t="s">
        <v>9</v>
      </c>
      <c r="E385" t="str">
        <f t="shared" si="5"/>
        <v>832-7-H22-552-001</v>
      </c>
      <c r="F385" t="str">
        <f>VLOOKUP(E385,DWG_TITLES!A:B,2,FALSE)</f>
        <v>ACQUISITION SPECIFICATION - PNEUMATIC QUICK CLOSING VALVE SYSTEM</v>
      </c>
    </row>
    <row r="386" spans="1:6" x14ac:dyDescent="0.25">
      <c r="A386" s="1">
        <v>45119</v>
      </c>
      <c r="B386" t="s">
        <v>1</v>
      </c>
      <c r="C386" t="s">
        <v>1225</v>
      </c>
      <c r="D386" t="s">
        <v>9</v>
      </c>
      <c r="E386" t="str">
        <f t="shared" ref="E386:E449" si="6">LEFT(C386,LEN(C386)-2)</f>
        <v>832-7-H22-552-001</v>
      </c>
      <c r="F386" t="str">
        <f>VLOOKUP(E386,DWG_TITLES!A:B,2,FALSE)</f>
        <v>ACQUISITION SPECIFICATION - PNEUMATIC QUICK CLOSING VALVE SYSTEM</v>
      </c>
    </row>
    <row r="387" spans="1:6" x14ac:dyDescent="0.25">
      <c r="A387" s="1">
        <v>45138</v>
      </c>
      <c r="B387" t="s">
        <v>1</v>
      </c>
      <c r="C387" t="s">
        <v>1226</v>
      </c>
      <c r="D387" t="s">
        <v>9</v>
      </c>
      <c r="E387" t="str">
        <f t="shared" si="6"/>
        <v>832-7-H22-552-001</v>
      </c>
      <c r="F387" t="str">
        <f>VLOOKUP(E387,DWG_TITLES!A:B,2,FALSE)</f>
        <v>ACQUISITION SPECIFICATION - PNEUMATIC QUICK CLOSING VALVE SYSTEM</v>
      </c>
    </row>
    <row r="388" spans="1:6" x14ac:dyDescent="0.25">
      <c r="A388" s="1">
        <v>45194</v>
      </c>
      <c r="B388" t="s">
        <v>1</v>
      </c>
      <c r="C388" t="s">
        <v>1227</v>
      </c>
      <c r="D388" t="s">
        <v>9</v>
      </c>
      <c r="E388" t="str">
        <f t="shared" si="6"/>
        <v>832-7-H22-552-001</v>
      </c>
      <c r="F388" t="str">
        <f>VLOOKUP(E388,DWG_TITLES!A:B,2,FALSE)</f>
        <v>ACQUISITION SPECIFICATION - PNEUMATIC QUICK CLOSING VALVE SYSTEM</v>
      </c>
    </row>
    <row r="389" spans="1:6" x14ac:dyDescent="0.25">
      <c r="A389" s="1">
        <v>45236</v>
      </c>
      <c r="B389" t="s">
        <v>1</v>
      </c>
      <c r="C389" t="s">
        <v>1228</v>
      </c>
      <c r="D389" t="s">
        <v>9</v>
      </c>
      <c r="E389" t="str">
        <f t="shared" si="6"/>
        <v>832-7-H22-552-001</v>
      </c>
      <c r="F389" t="str">
        <f>VLOOKUP(E389,DWG_TITLES!A:B,2,FALSE)</f>
        <v>ACQUISITION SPECIFICATION - PNEUMATIC QUICK CLOSING VALVE SYSTEM</v>
      </c>
    </row>
    <row r="390" spans="1:6" x14ac:dyDescent="0.25">
      <c r="A390" s="1">
        <v>45195</v>
      </c>
      <c r="B390" t="s">
        <v>1</v>
      </c>
      <c r="C390" t="s">
        <v>1229</v>
      </c>
      <c r="D390" t="s">
        <v>9</v>
      </c>
      <c r="E390" t="str">
        <f t="shared" si="6"/>
        <v>832-7-H22-552-002</v>
      </c>
      <c r="F390" t="str">
        <f>VLOOKUP(E390,DWG_TITLES!A:B,2,FALSE)</f>
        <v>TECHNICAL BID EVALUATION - PNEUMATIC QUICK CLOSING VALVE SYSTEM</v>
      </c>
    </row>
    <row r="391" spans="1:6" x14ac:dyDescent="0.25">
      <c r="A391" s="1">
        <v>45233</v>
      </c>
      <c r="B391" t="s">
        <v>1</v>
      </c>
      <c r="C391" t="s">
        <v>1230</v>
      </c>
      <c r="D391" t="s">
        <v>9</v>
      </c>
      <c r="E391" t="str">
        <f t="shared" si="6"/>
        <v>832-7-H22-552-002</v>
      </c>
      <c r="F391" t="str">
        <f>VLOOKUP(E391,DWG_TITLES!A:B,2,FALSE)</f>
        <v>TECHNICAL BID EVALUATION - PNEUMATIC QUICK CLOSING VALVE SYSTEM</v>
      </c>
    </row>
    <row r="392" spans="1:6" x14ac:dyDescent="0.25">
      <c r="A392" s="1">
        <v>45222</v>
      </c>
      <c r="B392" t="s">
        <v>1</v>
      </c>
      <c r="C392" t="s">
        <v>1231</v>
      </c>
      <c r="D392" t="s">
        <v>9</v>
      </c>
      <c r="E392" t="str">
        <f t="shared" si="6"/>
        <v>832-7-H22-552-002</v>
      </c>
      <c r="F392" t="str">
        <f>VLOOKUP(E392,DWG_TITLES!A:B,2,FALSE)</f>
        <v>TECHNICAL BID EVALUATION - PNEUMATIC QUICK CLOSING VALVE SYSTEM</v>
      </c>
    </row>
    <row r="393" spans="1:6" x14ac:dyDescent="0.25">
      <c r="A393" s="1">
        <v>45254</v>
      </c>
      <c r="B393" t="s">
        <v>1</v>
      </c>
      <c r="C393" t="s">
        <v>1232</v>
      </c>
      <c r="D393" t="s">
        <v>9</v>
      </c>
      <c r="E393" t="str">
        <f t="shared" si="6"/>
        <v>832-7-H22-552-002</v>
      </c>
      <c r="F393" t="str">
        <f>VLOOKUP(E393,DWG_TITLES!A:B,2,FALSE)</f>
        <v>TECHNICAL BID EVALUATION - PNEUMATIC QUICK CLOSING VALVE SYSTEM</v>
      </c>
    </row>
    <row r="394" spans="1:6" x14ac:dyDescent="0.25">
      <c r="A394" s="1">
        <v>44995</v>
      </c>
      <c r="B394" t="s">
        <v>5</v>
      </c>
      <c r="C394" t="s">
        <v>1233</v>
      </c>
      <c r="D394" t="s">
        <v>9</v>
      </c>
      <c r="E394" t="str">
        <f t="shared" si="6"/>
        <v>832-7-H22-555-002</v>
      </c>
      <c r="F394" t="str">
        <f>VLOOKUP(E394,DWG_TITLES!A:B,2,FALSE)</f>
        <v>ACQUISITION SPECIFICATION - WET CHEMICAL SYSTEM</v>
      </c>
    </row>
    <row r="395" spans="1:6" x14ac:dyDescent="0.25">
      <c r="A395" s="1">
        <v>44951</v>
      </c>
      <c r="B395" t="s">
        <v>5</v>
      </c>
      <c r="C395" t="s">
        <v>1234</v>
      </c>
      <c r="D395" t="s">
        <v>9</v>
      </c>
      <c r="E395" t="str">
        <f t="shared" si="6"/>
        <v>832-7-H22-555-003</v>
      </c>
      <c r="F395" t="str">
        <f>VLOOKUP(E395,DWG_TITLES!A:B,2,FALSE)</f>
        <v>ACQUISITION SPECIFICATION - FIXED FIREFIGHTING SYSTEM</v>
      </c>
    </row>
    <row r="396" spans="1:6" x14ac:dyDescent="0.25">
      <c r="A396" s="1">
        <v>44987</v>
      </c>
      <c r="B396" t="s">
        <v>5</v>
      </c>
      <c r="C396" t="s">
        <v>1235</v>
      </c>
      <c r="D396" t="s">
        <v>9</v>
      </c>
      <c r="E396" t="str">
        <f t="shared" si="6"/>
        <v>832-7-H22-555-003</v>
      </c>
      <c r="F396" t="str">
        <f>VLOOKUP(E396,DWG_TITLES!A:B,2,FALSE)</f>
        <v>ACQUISITION SPECIFICATION - FIXED FIREFIGHTING SYSTEM</v>
      </c>
    </row>
    <row r="397" spans="1:6" x14ac:dyDescent="0.25">
      <c r="A397" s="1">
        <v>44993</v>
      </c>
      <c r="B397" t="s">
        <v>5</v>
      </c>
      <c r="C397" t="s">
        <v>1236</v>
      </c>
      <c r="D397" t="s">
        <v>9</v>
      </c>
      <c r="E397" t="str">
        <f t="shared" si="6"/>
        <v>832-7-H22-555-003</v>
      </c>
      <c r="F397" t="str">
        <f>VLOOKUP(E397,DWG_TITLES!A:B,2,FALSE)</f>
        <v>ACQUISITION SPECIFICATION - FIXED FIREFIGHTING SYSTEM</v>
      </c>
    </row>
    <row r="398" spans="1:6" x14ac:dyDescent="0.25">
      <c r="A398" s="1">
        <v>45385</v>
      </c>
      <c r="B398" t="s">
        <v>5</v>
      </c>
      <c r="C398" t="s">
        <v>1237</v>
      </c>
      <c r="D398" t="s">
        <v>9</v>
      </c>
      <c r="E398" t="str">
        <f t="shared" si="6"/>
        <v>832-7-H22-555-003</v>
      </c>
      <c r="F398" t="str">
        <f>VLOOKUP(E398,DWG_TITLES!A:B,2,FALSE)</f>
        <v>ACQUISITION SPECIFICATION - FIXED FIREFIGHTING SYSTEM</v>
      </c>
    </row>
    <row r="399" spans="1:6" x14ac:dyDescent="0.25">
      <c r="A399" s="1">
        <v>45050</v>
      </c>
      <c r="B399" t="s">
        <v>3</v>
      </c>
      <c r="C399" t="s">
        <v>1238</v>
      </c>
      <c r="D399" t="s">
        <v>9</v>
      </c>
      <c r="E399" t="str">
        <f t="shared" si="6"/>
        <v>832-7-H22-555-006</v>
      </c>
      <c r="F399" t="str">
        <f>VLOOKUP(E399,DWG_TITLES!A:B,2,FALSE)</f>
        <v>ACQUISITION SPECIFICATION - EMERGENCY SHUTDOWN SYSTEM</v>
      </c>
    </row>
    <row r="400" spans="1:6" x14ac:dyDescent="0.25">
      <c r="A400" s="1">
        <v>45071</v>
      </c>
      <c r="B400" t="s">
        <v>3</v>
      </c>
      <c r="C400" t="s">
        <v>1239</v>
      </c>
      <c r="D400" t="s">
        <v>9</v>
      </c>
      <c r="E400" t="str">
        <f t="shared" si="6"/>
        <v>832-7-H22-555-006</v>
      </c>
      <c r="F400" t="str">
        <f>VLOOKUP(E400,DWG_TITLES!A:B,2,FALSE)</f>
        <v>ACQUISITION SPECIFICATION - EMERGENCY SHUTDOWN SYSTEM</v>
      </c>
    </row>
    <row r="401" spans="1:6" x14ac:dyDescent="0.25">
      <c r="A401" s="1">
        <v>45133</v>
      </c>
      <c r="B401" t="s">
        <v>3</v>
      </c>
      <c r="C401" t="s">
        <v>1240</v>
      </c>
      <c r="D401" t="s">
        <v>9</v>
      </c>
      <c r="E401" t="str">
        <f t="shared" si="6"/>
        <v>832-7-H22-555-006</v>
      </c>
      <c r="F401" t="str">
        <f>VLOOKUP(E401,DWG_TITLES!A:B,2,FALSE)</f>
        <v>ACQUISITION SPECIFICATION - EMERGENCY SHUTDOWN SYSTEM</v>
      </c>
    </row>
    <row r="402" spans="1:6" x14ac:dyDescent="0.25">
      <c r="A402" s="1">
        <v>45265</v>
      </c>
      <c r="B402" t="s">
        <v>3</v>
      </c>
      <c r="C402" t="s">
        <v>1241</v>
      </c>
      <c r="D402" t="s">
        <v>9</v>
      </c>
      <c r="E402" t="str">
        <f t="shared" si="6"/>
        <v>832-7-H22-555-006</v>
      </c>
      <c r="F402" t="str">
        <f>VLOOKUP(E402,DWG_TITLES!A:B,2,FALSE)</f>
        <v>ACQUISITION SPECIFICATION - EMERGENCY SHUTDOWN SYSTEM</v>
      </c>
    </row>
    <row r="403" spans="1:6" x14ac:dyDescent="0.25">
      <c r="A403" s="1">
        <v>45438</v>
      </c>
      <c r="B403" t="s">
        <v>3</v>
      </c>
      <c r="C403" t="s">
        <v>1242</v>
      </c>
      <c r="D403" t="s">
        <v>9</v>
      </c>
      <c r="E403" t="str">
        <f t="shared" si="6"/>
        <v>832-7-H22-555-006</v>
      </c>
      <c r="F403" t="str">
        <f>VLOOKUP(E403,DWG_TITLES!A:B,2,FALSE)</f>
        <v>ACQUISITION SPECIFICATION - EMERGENCY SHUTDOWN SYSTEM</v>
      </c>
    </row>
    <row r="404" spans="1:6" x14ac:dyDescent="0.25">
      <c r="A404" s="1">
        <v>45445</v>
      </c>
      <c r="B404" t="s">
        <v>3</v>
      </c>
      <c r="C404" t="s">
        <v>1243</v>
      </c>
      <c r="D404" t="s">
        <v>9</v>
      </c>
      <c r="E404" t="str">
        <f t="shared" si="6"/>
        <v>832-7-H22-555-006</v>
      </c>
      <c r="F404" t="str">
        <f>VLOOKUP(E404,DWG_TITLES!A:B,2,FALSE)</f>
        <v>ACQUISITION SPECIFICATION - EMERGENCY SHUTDOWN SYSTEM</v>
      </c>
    </row>
    <row r="405" spans="1:6" x14ac:dyDescent="0.25">
      <c r="A405" s="1">
        <v>45995</v>
      </c>
      <c r="B405" t="s">
        <v>3</v>
      </c>
      <c r="C405" t="s">
        <v>1244</v>
      </c>
      <c r="D405" t="s">
        <v>9</v>
      </c>
      <c r="E405" t="str">
        <f t="shared" si="6"/>
        <v>832-7-H22-555-006</v>
      </c>
      <c r="F405" t="str">
        <f>VLOOKUP(E405,DWG_TITLES!A:B,2,FALSE)</f>
        <v>ACQUISITION SPECIFICATION - EMERGENCY SHUTDOWN SYSTEM</v>
      </c>
    </row>
    <row r="406" spans="1:6" x14ac:dyDescent="0.25">
      <c r="A406" s="1">
        <v>45078</v>
      </c>
      <c r="B406" t="s">
        <v>1</v>
      </c>
      <c r="C406" t="s">
        <v>1245</v>
      </c>
      <c r="D406" t="s">
        <v>9</v>
      </c>
      <c r="E406" t="str">
        <f t="shared" si="6"/>
        <v>832-7-H22-555-007</v>
      </c>
      <c r="F406" t="str">
        <f>VLOOKUP(E406,DWG_TITLES!A:B,2,FALSE)</f>
        <v>TECHNICAL BID EVALUATION - CO2 EXTINGUISHING SYSTEM</v>
      </c>
    </row>
    <row r="407" spans="1:6" x14ac:dyDescent="0.25">
      <c r="A407" s="1">
        <v>45084</v>
      </c>
      <c r="B407" t="s">
        <v>1</v>
      </c>
      <c r="C407" t="s">
        <v>1246</v>
      </c>
      <c r="D407" t="s">
        <v>9</v>
      </c>
      <c r="E407" t="str">
        <f t="shared" si="6"/>
        <v>832-7-H22-555-007</v>
      </c>
      <c r="F407" t="str">
        <f>VLOOKUP(E407,DWG_TITLES!A:B,2,FALSE)</f>
        <v>TECHNICAL BID EVALUATION - CO2 EXTINGUISHING SYSTEM</v>
      </c>
    </row>
    <row r="408" spans="1:6" x14ac:dyDescent="0.25">
      <c r="A408" s="1">
        <v>45099</v>
      </c>
      <c r="B408" t="s">
        <v>5</v>
      </c>
      <c r="C408" t="s">
        <v>1247</v>
      </c>
      <c r="D408" t="s">
        <v>9</v>
      </c>
      <c r="E408" t="str">
        <f t="shared" si="6"/>
        <v>832-7-H22-555-009</v>
      </c>
      <c r="F408" t="str">
        <f>VLOOKUP(E408,DWG_TITLES!A:B,2,FALSE)</f>
        <v>TECHNICAL BID EVALUATION - FIXED FIREFIGHTING SYSTEM</v>
      </c>
    </row>
    <row r="409" spans="1:6" x14ac:dyDescent="0.25">
      <c r="A409" s="1">
        <v>45238</v>
      </c>
      <c r="B409" t="s">
        <v>3</v>
      </c>
      <c r="C409" t="s">
        <v>1248</v>
      </c>
      <c r="D409" t="s">
        <v>9</v>
      </c>
      <c r="E409" t="str">
        <f t="shared" si="6"/>
        <v>832-7-H22-555-012</v>
      </c>
      <c r="F409" t="str">
        <f>VLOOKUP(E409,DWG_TITLES!A:B,2,FALSE)</f>
        <v>TECHNICAL BID EVALUATION - EMERGENCY SHUTDOWN SYSTEM</v>
      </c>
    </row>
    <row r="410" spans="1:6" x14ac:dyDescent="0.25">
      <c r="A410" s="1">
        <v>45314</v>
      </c>
      <c r="B410" t="s">
        <v>3</v>
      </c>
      <c r="C410" t="s">
        <v>1249</v>
      </c>
      <c r="D410" t="s">
        <v>9</v>
      </c>
      <c r="E410" t="str">
        <f t="shared" si="6"/>
        <v>832-7-H22-555-012</v>
      </c>
      <c r="F410" t="str">
        <f>VLOOKUP(E410,DWG_TITLES!A:B,2,FALSE)</f>
        <v>TECHNICAL BID EVALUATION - EMERGENCY SHUTDOWN SYSTEM</v>
      </c>
    </row>
    <row r="411" spans="1:6" x14ac:dyDescent="0.25">
      <c r="A411" s="1">
        <v>44995</v>
      </c>
      <c r="B411" t="s">
        <v>1</v>
      </c>
      <c r="C411" t="s">
        <v>1250</v>
      </c>
      <c r="D411" t="s">
        <v>9</v>
      </c>
      <c r="E411" t="str">
        <f t="shared" si="6"/>
        <v>832-7-H22-555-013</v>
      </c>
      <c r="F411" t="str">
        <f>VLOOKUP(E411,DWG_TITLES!A:B,2,FALSE)</f>
        <v>ACQUISITION SPECIFICATION - CO2 EXTINGUISHING SYSTEM</v>
      </c>
    </row>
    <row r="412" spans="1:6" x14ac:dyDescent="0.25">
      <c r="A412" s="1">
        <v>45014</v>
      </c>
      <c r="B412" t="s">
        <v>1</v>
      </c>
      <c r="C412" t="s">
        <v>1251</v>
      </c>
      <c r="D412" t="s">
        <v>9</v>
      </c>
      <c r="E412" t="str">
        <f t="shared" si="6"/>
        <v>832-7-H22-555-013</v>
      </c>
      <c r="F412" t="str">
        <f>VLOOKUP(E412,DWG_TITLES!A:B,2,FALSE)</f>
        <v>ACQUISITION SPECIFICATION - CO2 EXTINGUISHING SYSTEM</v>
      </c>
    </row>
    <row r="413" spans="1:6" x14ac:dyDescent="0.25">
      <c r="A413" s="1">
        <v>46077</v>
      </c>
      <c r="B413" t="s">
        <v>1</v>
      </c>
      <c r="C413" t="s">
        <v>1252</v>
      </c>
      <c r="D413" t="s">
        <v>9</v>
      </c>
      <c r="E413" t="str">
        <f t="shared" si="6"/>
        <v>832-7-H22-555-013</v>
      </c>
      <c r="F413" t="str">
        <f>VLOOKUP(E413,DWG_TITLES!A:B,2,FALSE)</f>
        <v>ACQUISITION SPECIFICATION - CO2 EXTINGUISHING SYSTEM</v>
      </c>
    </row>
    <row r="414" spans="1:6" x14ac:dyDescent="0.25">
      <c r="A414" s="1">
        <v>44999</v>
      </c>
      <c r="B414" t="s">
        <v>3</v>
      </c>
      <c r="C414" t="s">
        <v>1253</v>
      </c>
      <c r="D414" t="s">
        <v>9</v>
      </c>
      <c r="E414" t="str">
        <f t="shared" si="6"/>
        <v>832-7-H22-561-001</v>
      </c>
      <c r="F414" t="str">
        <f>VLOOKUP(E414,DWG_TITLES!A:B,2,FALSE)</f>
        <v>CANCELADO - PROCUREMENT SPECIFICATION - SHIP CONTROL SYSTEM</v>
      </c>
    </row>
    <row r="415" spans="1:6" x14ac:dyDescent="0.25">
      <c r="A415" s="1">
        <v>44886</v>
      </c>
      <c r="B415" t="s">
        <v>1</v>
      </c>
      <c r="C415" t="s">
        <v>1254</v>
      </c>
      <c r="D415" t="s">
        <v>9</v>
      </c>
      <c r="E415" t="str">
        <f t="shared" si="6"/>
        <v>832-7-H22-561-002</v>
      </c>
      <c r="F415" t="str">
        <f>VLOOKUP(E415,DWG_TITLES!A:B,2,FALSE)</f>
        <v>CANCELADO - PROCUREMENT SPECIFICATION - STEERING GEAR</v>
      </c>
    </row>
    <row r="416" spans="1:6" x14ac:dyDescent="0.25">
      <c r="A416" s="1">
        <v>44970</v>
      </c>
      <c r="B416" t="s">
        <v>1</v>
      </c>
      <c r="C416" t="s">
        <v>1255</v>
      </c>
      <c r="D416" t="s">
        <v>9</v>
      </c>
      <c r="E416" t="str">
        <f t="shared" si="6"/>
        <v>832-7-H22-561-002</v>
      </c>
      <c r="F416" t="str">
        <f>VLOOKUP(E416,DWG_TITLES!A:B,2,FALSE)</f>
        <v>CANCELADO - PROCUREMENT SPECIFICATION - STEERING GEAR</v>
      </c>
    </row>
    <row r="417" spans="1:6" x14ac:dyDescent="0.25">
      <c r="A417" s="1">
        <v>44886</v>
      </c>
      <c r="B417" t="s">
        <v>1</v>
      </c>
      <c r="C417" t="s">
        <v>1256</v>
      </c>
      <c r="D417" t="s">
        <v>9</v>
      </c>
      <c r="E417" t="str">
        <f t="shared" si="6"/>
        <v>832-7-H22-561-003</v>
      </c>
      <c r="F417" t="str">
        <f>VLOOKUP(E417,DWG_TITLES!A:B,2,FALSE)</f>
        <v>CANCELADO - PROCUREMENT SPECIFICATION - RUDDERS</v>
      </c>
    </row>
    <row r="418" spans="1:6" x14ac:dyDescent="0.25">
      <c r="A418" s="1">
        <v>44970</v>
      </c>
      <c r="B418" t="s">
        <v>1</v>
      </c>
      <c r="C418" t="s">
        <v>1257</v>
      </c>
      <c r="D418" t="s">
        <v>9</v>
      </c>
      <c r="E418" t="str">
        <f t="shared" si="6"/>
        <v>832-7-H22-561-003</v>
      </c>
      <c r="F418" t="str">
        <f>VLOOKUP(E418,DWG_TITLES!A:B,2,FALSE)</f>
        <v>CANCELADO - PROCUREMENT SPECIFICATION - RUDDERS</v>
      </c>
    </row>
    <row r="419" spans="1:6" x14ac:dyDescent="0.25">
      <c r="A419" s="1">
        <v>44886</v>
      </c>
      <c r="B419" t="s">
        <v>1</v>
      </c>
      <c r="C419" t="s">
        <v>1258</v>
      </c>
      <c r="D419" t="s">
        <v>9</v>
      </c>
      <c r="E419" t="str">
        <f t="shared" si="6"/>
        <v>832-7-H22-565-002</v>
      </c>
      <c r="F419" t="str">
        <f>VLOOKUP(E419,DWG_TITLES!A:B,2,FALSE)</f>
        <v>CANCELADO - PROCUREMENT SPECIFICATION - STABILIZER SYSTEM</v>
      </c>
    </row>
    <row r="420" spans="1:6" x14ac:dyDescent="0.25">
      <c r="A420" s="1">
        <v>44970</v>
      </c>
      <c r="B420" t="s">
        <v>1</v>
      </c>
      <c r="C420" t="s">
        <v>1259</v>
      </c>
      <c r="D420" t="s">
        <v>9</v>
      </c>
      <c r="E420" t="str">
        <f t="shared" si="6"/>
        <v>832-7-H22-565-002</v>
      </c>
      <c r="F420" t="str">
        <f>VLOOKUP(E420,DWG_TITLES!A:B,2,FALSE)</f>
        <v>CANCELADO - PROCUREMENT SPECIFICATION - STABILIZER SYSTEM</v>
      </c>
    </row>
    <row r="421" spans="1:6" x14ac:dyDescent="0.25">
      <c r="A421" s="1">
        <v>44883</v>
      </c>
      <c r="B421" t="s">
        <v>3</v>
      </c>
      <c r="C421" t="s">
        <v>1260</v>
      </c>
      <c r="D421" t="s">
        <v>9</v>
      </c>
      <c r="E421" t="str">
        <f t="shared" si="6"/>
        <v>832-7-H22-568-001</v>
      </c>
      <c r="F421" t="str">
        <f>VLOOKUP(E421,DWG_TITLES!A:B,2,FALSE)</f>
        <v>CANCELADO - PROCUREMENT SPECIFICATION - DYNAMIC POSITIONING SYSTEM (DP)</v>
      </c>
    </row>
    <row r="422" spans="1:6" x14ac:dyDescent="0.25">
      <c r="A422" s="1">
        <v>44981</v>
      </c>
      <c r="B422" t="s">
        <v>3</v>
      </c>
      <c r="C422" t="s">
        <v>1261</v>
      </c>
      <c r="D422" t="s">
        <v>9</v>
      </c>
      <c r="E422" t="str">
        <f t="shared" si="6"/>
        <v>832-7-H22-568-001</v>
      </c>
      <c r="F422" t="str">
        <f>VLOOKUP(E422,DWG_TITLES!A:B,2,FALSE)</f>
        <v>CANCELADO - PROCUREMENT SPECIFICATION - DYNAMIC POSITIONING SYSTEM (DP)</v>
      </c>
    </row>
    <row r="423" spans="1:6" x14ac:dyDescent="0.25">
      <c r="A423" s="1">
        <v>44984</v>
      </c>
      <c r="B423" t="s">
        <v>3</v>
      </c>
      <c r="C423" t="s">
        <v>1262</v>
      </c>
      <c r="D423" t="s">
        <v>9</v>
      </c>
      <c r="E423" t="str">
        <f t="shared" si="6"/>
        <v>832-7-H22-568-001</v>
      </c>
      <c r="F423" t="str">
        <f>VLOOKUP(E423,DWG_TITLES!A:B,2,FALSE)</f>
        <v>CANCELADO - PROCUREMENT SPECIFICATION - DYNAMIC POSITIONING SYSTEM (DP)</v>
      </c>
    </row>
    <row r="424" spans="1:6" x14ac:dyDescent="0.25">
      <c r="A424" s="1">
        <v>44959</v>
      </c>
      <c r="B424" t="s">
        <v>1</v>
      </c>
      <c r="C424" t="s">
        <v>1263</v>
      </c>
      <c r="D424" t="s">
        <v>9</v>
      </c>
      <c r="E424" t="str">
        <f t="shared" si="6"/>
        <v>832-7-H22-572-001</v>
      </c>
      <c r="F424" t="str">
        <f>VLOOKUP(E424,DWG_TITLES!A:B,2,FALSE)</f>
        <v>ACQUISITION SPECIFICATION - ISO CONTAINER CRADLE</v>
      </c>
    </row>
    <row r="425" spans="1:6" x14ac:dyDescent="0.25">
      <c r="A425" s="1">
        <v>44960</v>
      </c>
      <c r="B425" t="s">
        <v>1</v>
      </c>
      <c r="C425" t="s">
        <v>1264</v>
      </c>
      <c r="D425" t="s">
        <v>9</v>
      </c>
      <c r="E425" t="str">
        <f t="shared" si="6"/>
        <v>832-7-H22-572-001</v>
      </c>
      <c r="F425" t="str">
        <f>VLOOKUP(E425,DWG_TITLES!A:B,2,FALSE)</f>
        <v>ACQUISITION SPECIFICATION - ISO CONTAINER CRADLE</v>
      </c>
    </row>
    <row r="426" spans="1:6" x14ac:dyDescent="0.25">
      <c r="A426" s="1">
        <v>45076</v>
      </c>
      <c r="B426" t="s">
        <v>1</v>
      </c>
      <c r="C426" t="s">
        <v>1265</v>
      </c>
      <c r="D426" t="s">
        <v>9</v>
      </c>
      <c r="E426" t="str">
        <f t="shared" si="6"/>
        <v>832-7-H22-572-001</v>
      </c>
      <c r="F426" t="str">
        <f>VLOOKUP(E426,DWG_TITLES!A:B,2,FALSE)</f>
        <v>ACQUISITION SPECIFICATION - ISO CONTAINER CRADLE</v>
      </c>
    </row>
    <row r="427" spans="1:6" x14ac:dyDescent="0.25">
      <c r="A427" s="1">
        <v>45120</v>
      </c>
      <c r="B427" t="s">
        <v>1</v>
      </c>
      <c r="C427" t="s">
        <v>1266</v>
      </c>
      <c r="D427" t="s">
        <v>9</v>
      </c>
      <c r="E427" t="str">
        <f t="shared" si="6"/>
        <v>832-7-H22-572-001</v>
      </c>
      <c r="F427" t="str">
        <f>VLOOKUP(E427,DWG_TITLES!A:B,2,FALSE)</f>
        <v>ACQUISITION SPECIFICATION - ISO CONTAINER CRADLE</v>
      </c>
    </row>
    <row r="428" spans="1:6" x14ac:dyDescent="0.25">
      <c r="A428" s="1">
        <v>45126</v>
      </c>
      <c r="B428" t="s">
        <v>1</v>
      </c>
      <c r="C428" t="s">
        <v>1267</v>
      </c>
      <c r="D428" t="s">
        <v>9</v>
      </c>
      <c r="E428" t="str">
        <f t="shared" si="6"/>
        <v>832-7-H22-572-001</v>
      </c>
      <c r="F428" t="str">
        <f>VLOOKUP(E428,DWG_TITLES!A:B,2,FALSE)</f>
        <v>ACQUISITION SPECIFICATION - ISO CONTAINER CRADLE</v>
      </c>
    </row>
    <row r="429" spans="1:6" x14ac:dyDescent="0.25">
      <c r="A429" s="1">
        <v>45133</v>
      </c>
      <c r="B429" t="s">
        <v>1</v>
      </c>
      <c r="C429" t="s">
        <v>1268</v>
      </c>
      <c r="D429" t="s">
        <v>9</v>
      </c>
      <c r="E429" t="str">
        <f t="shared" si="6"/>
        <v>832-7-H22-572-001</v>
      </c>
      <c r="F429" t="str">
        <f>VLOOKUP(E429,DWG_TITLES!A:B,2,FALSE)</f>
        <v>ACQUISITION SPECIFICATION - ISO CONTAINER CRADLE</v>
      </c>
    </row>
    <row r="430" spans="1:6" x14ac:dyDescent="0.25">
      <c r="A430" s="1">
        <v>45236</v>
      </c>
      <c r="B430" t="s">
        <v>1</v>
      </c>
      <c r="C430" t="s">
        <v>1269</v>
      </c>
      <c r="D430" t="s">
        <v>9</v>
      </c>
      <c r="E430" t="str">
        <f t="shared" si="6"/>
        <v>832-7-H22-572-001</v>
      </c>
      <c r="F430" t="str">
        <f>VLOOKUP(E430,DWG_TITLES!A:B,2,FALSE)</f>
        <v>ACQUISITION SPECIFICATION - ISO CONTAINER CRADLE</v>
      </c>
    </row>
    <row r="431" spans="1:6" x14ac:dyDescent="0.25">
      <c r="A431" s="1">
        <v>45252</v>
      </c>
      <c r="B431" t="s">
        <v>1</v>
      </c>
      <c r="C431" t="s">
        <v>1270</v>
      </c>
      <c r="D431" t="s">
        <v>9</v>
      </c>
      <c r="E431" t="str">
        <f t="shared" si="6"/>
        <v>832-7-H22-572-002</v>
      </c>
      <c r="F431" t="str">
        <f>VLOOKUP(E431,DWG_TITLES!A:B,2,FALSE)</f>
        <v>TECHNICAL BID EVALUATION - ISO CONTAINER CRADLE</v>
      </c>
    </row>
    <row r="432" spans="1:6" x14ac:dyDescent="0.25">
      <c r="A432" s="1">
        <v>45372</v>
      </c>
      <c r="B432" t="s">
        <v>1</v>
      </c>
      <c r="C432" t="s">
        <v>1271</v>
      </c>
      <c r="D432" t="s">
        <v>9</v>
      </c>
      <c r="E432" t="str">
        <f t="shared" si="6"/>
        <v>832-7-H22-572-002</v>
      </c>
      <c r="F432" t="str">
        <f>VLOOKUP(E432,DWG_TITLES!A:B,2,FALSE)</f>
        <v>TECHNICAL BID EVALUATION - ISO CONTAINER CRADLE</v>
      </c>
    </row>
    <row r="433" spans="1:6" x14ac:dyDescent="0.25">
      <c r="A433" s="1">
        <v>45198</v>
      </c>
      <c r="B433" t="s">
        <v>0</v>
      </c>
      <c r="C433" t="s">
        <v>1272</v>
      </c>
      <c r="D433" t="s">
        <v>9</v>
      </c>
      <c r="E433" t="str">
        <f t="shared" si="6"/>
        <v>832-7-H22-573-001</v>
      </c>
      <c r="F433" t="str">
        <f>VLOOKUP(E433,DWG_TITLES!A:B,2,FALSE)</f>
        <v>CANCELADO - PROCUREMENT SPECIFICATION - MAIN CRANE</v>
      </c>
    </row>
    <row r="434" spans="1:6" x14ac:dyDescent="0.25">
      <c r="A434" s="1">
        <v>44970</v>
      </c>
      <c r="B434" t="s">
        <v>0</v>
      </c>
      <c r="C434" t="s">
        <v>1273</v>
      </c>
      <c r="D434" t="s">
        <v>9</v>
      </c>
      <c r="E434" t="str">
        <f t="shared" si="6"/>
        <v>832-7-H22-573-001</v>
      </c>
      <c r="F434" t="str">
        <f>VLOOKUP(E434,DWG_TITLES!A:B,2,FALSE)</f>
        <v>CANCELADO - PROCUREMENT SPECIFICATION - MAIN CRANE</v>
      </c>
    </row>
    <row r="435" spans="1:6" x14ac:dyDescent="0.25">
      <c r="A435" s="1">
        <v>44984</v>
      </c>
      <c r="B435" t="s">
        <v>0</v>
      </c>
      <c r="C435" t="s">
        <v>1274</v>
      </c>
      <c r="D435" t="s">
        <v>9</v>
      </c>
      <c r="E435" t="str">
        <f t="shared" si="6"/>
        <v>832-7-H22-573-002</v>
      </c>
      <c r="F435" t="str">
        <f>VLOOKUP(E435,DWG_TITLES!A:B,2,FALSE)</f>
        <v>CANCELADO - PROCUREMENT SPECIFICATION - BOW CRANE</v>
      </c>
    </row>
    <row r="436" spans="1:6" x14ac:dyDescent="0.25">
      <c r="A436" s="1">
        <v>45013</v>
      </c>
      <c r="B436" t="s">
        <v>0</v>
      </c>
      <c r="C436" t="s">
        <v>1275</v>
      </c>
      <c r="D436" t="s">
        <v>9</v>
      </c>
      <c r="E436" t="str">
        <f t="shared" si="6"/>
        <v>832-7-H22-573-003</v>
      </c>
      <c r="F436" t="str">
        <f>VLOOKUP(E436,DWG_TITLES!A:B,2,FALSE)</f>
        <v>CANCELADO - PROCUREMENT SPECIFICATION - OVER THE SIDE CONTAINER HANDLING SYSTEM</v>
      </c>
    </row>
    <row r="437" spans="1:6" x14ac:dyDescent="0.25">
      <c r="A437" s="1">
        <v>44984</v>
      </c>
      <c r="B437" t="s">
        <v>0</v>
      </c>
      <c r="C437" t="s">
        <v>1276</v>
      </c>
      <c r="D437" t="s">
        <v>9</v>
      </c>
      <c r="E437" t="str">
        <f t="shared" si="6"/>
        <v>832-7-H22-573-003</v>
      </c>
      <c r="F437" t="str">
        <f>VLOOKUP(E437,DWG_TITLES!A:B,2,FALSE)</f>
        <v>CANCELADO - PROCUREMENT SPECIFICATION - OVER THE SIDE CONTAINER HANDLING SYSTEM</v>
      </c>
    </row>
    <row r="438" spans="1:6" x14ac:dyDescent="0.25">
      <c r="A438" s="1">
        <v>46071</v>
      </c>
      <c r="B438" t="s">
        <v>0</v>
      </c>
      <c r="C438" t="s">
        <v>1277</v>
      </c>
      <c r="D438" t="s">
        <v>9</v>
      </c>
      <c r="E438" t="str">
        <f t="shared" si="6"/>
        <v>832-7-H22-573-003</v>
      </c>
      <c r="F438" t="str">
        <f>VLOOKUP(E438,DWG_TITLES!A:B,2,FALSE)</f>
        <v>CANCELADO - PROCUREMENT SPECIFICATION - OVER THE SIDE CONTAINER HANDLING SYSTEM</v>
      </c>
    </row>
    <row r="439" spans="1:6" x14ac:dyDescent="0.25">
      <c r="A439" s="1">
        <v>45055</v>
      </c>
      <c r="B439" t="s">
        <v>0</v>
      </c>
      <c r="C439" t="s">
        <v>1278</v>
      </c>
      <c r="D439" t="s">
        <v>9</v>
      </c>
      <c r="E439" t="str">
        <f t="shared" si="6"/>
        <v>832-7-H22-573-005</v>
      </c>
      <c r="F439" t="str">
        <f>VLOOKUP(E439,DWG_TITLES!A:B,2,FALSE)</f>
        <v>CANCELADO - PROCUREMENT SPECIFICATION - CARGO SIDE SHELL DOOR</v>
      </c>
    </row>
    <row r="440" spans="1:6" x14ac:dyDescent="0.25">
      <c r="A440" s="1">
        <v>44984</v>
      </c>
      <c r="B440" t="s">
        <v>0</v>
      </c>
      <c r="C440" t="s">
        <v>1279</v>
      </c>
      <c r="D440" t="s">
        <v>9</v>
      </c>
      <c r="E440" t="str">
        <f t="shared" si="6"/>
        <v>832-7-H22-573-006</v>
      </c>
      <c r="F440" t="str">
        <f>VLOOKUP(E440,DWG_TITLES!A:B,2,FALSE)</f>
        <v>CANCELADO - PROCUREMENT SPECIFICATION - TELESCOPING CRANE</v>
      </c>
    </row>
    <row r="441" spans="1:6" x14ac:dyDescent="0.25">
      <c r="A441" s="1">
        <v>44984</v>
      </c>
      <c r="B441" t="s">
        <v>0</v>
      </c>
      <c r="C441" t="s">
        <v>1280</v>
      </c>
      <c r="D441" t="s">
        <v>9</v>
      </c>
      <c r="E441" t="str">
        <f t="shared" si="6"/>
        <v>832-7-H22-573-007</v>
      </c>
      <c r="F441" t="str">
        <f>VLOOKUP(E441,DWG_TITLES!A:B,2,FALSE)</f>
        <v>CANCELADO - PROCUREMENT SPECIFICATION - ELECTRICAL HOIST</v>
      </c>
    </row>
    <row r="442" spans="1:6" x14ac:dyDescent="0.25">
      <c r="A442" s="1">
        <v>45026</v>
      </c>
      <c r="B442" t="s">
        <v>0</v>
      </c>
      <c r="C442" t="s">
        <v>1281</v>
      </c>
      <c r="D442" t="s">
        <v>9</v>
      </c>
      <c r="E442" t="str">
        <f t="shared" si="6"/>
        <v>832-7-H22-573-007</v>
      </c>
      <c r="F442" t="str">
        <f>VLOOKUP(E442,DWG_TITLES!A:B,2,FALSE)</f>
        <v>CANCELADO - PROCUREMENT SPECIFICATION - ELECTRICAL HOIST</v>
      </c>
    </row>
    <row r="443" spans="1:6" x14ac:dyDescent="0.25">
      <c r="A443" s="1">
        <v>45029</v>
      </c>
      <c r="B443" t="s">
        <v>0</v>
      </c>
      <c r="C443" t="s">
        <v>1282</v>
      </c>
      <c r="D443" t="s">
        <v>9</v>
      </c>
      <c r="E443" t="str">
        <f t="shared" si="6"/>
        <v>832-7-H22-573-007</v>
      </c>
      <c r="F443" t="str">
        <f>VLOOKUP(E443,DWG_TITLES!A:B,2,FALSE)</f>
        <v>CANCELADO - PROCUREMENT SPECIFICATION - ELECTRICAL HOIST</v>
      </c>
    </row>
    <row r="444" spans="1:6" x14ac:dyDescent="0.25">
      <c r="A444" s="1">
        <v>45042</v>
      </c>
      <c r="B444" t="s">
        <v>1</v>
      </c>
      <c r="C444" t="s">
        <v>1283</v>
      </c>
      <c r="D444" t="s">
        <v>9</v>
      </c>
      <c r="E444" t="str">
        <f t="shared" si="6"/>
        <v>832-7-H22-573-008</v>
      </c>
      <c r="F444" t="str">
        <f>VLOOKUP(E444,DWG_TITLES!A:B,2,FALSE)</f>
        <v>ACQUISITION SPECIFICATION - LIFTING TROLLEY HOISTS</v>
      </c>
    </row>
    <row r="445" spans="1:6" x14ac:dyDescent="0.25">
      <c r="A445" s="1">
        <v>45042</v>
      </c>
      <c r="B445" t="s">
        <v>1</v>
      </c>
      <c r="C445" t="s">
        <v>1284</v>
      </c>
      <c r="D445" t="s">
        <v>9</v>
      </c>
      <c r="E445" t="str">
        <f t="shared" si="6"/>
        <v>832-7-H22-573-008</v>
      </c>
      <c r="F445" t="str">
        <f>VLOOKUP(E445,DWG_TITLES!A:B,2,FALSE)</f>
        <v>ACQUISITION SPECIFICATION - LIFTING TROLLEY HOISTS</v>
      </c>
    </row>
    <row r="446" spans="1:6" x14ac:dyDescent="0.25">
      <c r="A446" s="1">
        <v>45202</v>
      </c>
      <c r="B446" t="s">
        <v>1</v>
      </c>
      <c r="C446" t="s">
        <v>1285</v>
      </c>
      <c r="D446" t="s">
        <v>9</v>
      </c>
      <c r="E446" t="str">
        <f t="shared" si="6"/>
        <v>832-7-H22-573-008</v>
      </c>
      <c r="F446" t="str">
        <f>VLOOKUP(E446,DWG_TITLES!A:B,2,FALSE)</f>
        <v>ACQUISITION SPECIFICATION - LIFTING TROLLEY HOISTS</v>
      </c>
    </row>
    <row r="447" spans="1:6" x14ac:dyDescent="0.25">
      <c r="A447" s="1">
        <v>45218</v>
      </c>
      <c r="B447" t="s">
        <v>1</v>
      </c>
      <c r="C447" t="s">
        <v>1286</v>
      </c>
      <c r="D447" t="s">
        <v>9</v>
      </c>
      <c r="E447" t="str">
        <f t="shared" si="6"/>
        <v>832-7-H22-573-008</v>
      </c>
      <c r="F447" t="str">
        <f>VLOOKUP(E447,DWG_TITLES!A:B,2,FALSE)</f>
        <v>ACQUISITION SPECIFICATION - LIFTING TROLLEY HOISTS</v>
      </c>
    </row>
    <row r="448" spans="1:6" x14ac:dyDescent="0.25">
      <c r="A448" s="1">
        <v>45260</v>
      </c>
      <c r="B448" t="s">
        <v>1</v>
      </c>
      <c r="C448" t="s">
        <v>1287</v>
      </c>
      <c r="D448" t="s">
        <v>9</v>
      </c>
      <c r="E448" t="str">
        <f t="shared" si="6"/>
        <v>832-7-H22-573-008</v>
      </c>
      <c r="F448" t="str">
        <f>VLOOKUP(E448,DWG_TITLES!A:B,2,FALSE)</f>
        <v>ACQUISITION SPECIFICATION - LIFTING TROLLEY HOISTS</v>
      </c>
    </row>
    <row r="449" spans="1:6" x14ac:dyDescent="0.25">
      <c r="A449" s="1">
        <v>45698</v>
      </c>
      <c r="B449" t="s">
        <v>1</v>
      </c>
      <c r="C449" t="s">
        <v>1288</v>
      </c>
      <c r="D449" t="s">
        <v>9</v>
      </c>
      <c r="E449" t="str">
        <f t="shared" si="6"/>
        <v>832-7-H22-573-008</v>
      </c>
      <c r="F449" t="str">
        <f>VLOOKUP(E449,DWG_TITLES!A:B,2,FALSE)</f>
        <v>ACQUISITION SPECIFICATION - LIFTING TROLLEY HOISTS</v>
      </c>
    </row>
    <row r="450" spans="1:6" x14ac:dyDescent="0.25">
      <c r="A450" s="1">
        <v>45966</v>
      </c>
      <c r="B450" t="s">
        <v>1</v>
      </c>
      <c r="C450" t="s">
        <v>1289</v>
      </c>
      <c r="D450" t="s">
        <v>9</v>
      </c>
      <c r="E450" t="str">
        <f t="shared" ref="E450:E513" si="7">LEFT(C450,LEN(C450)-2)</f>
        <v>832-7-H22-573-008</v>
      </c>
      <c r="F450" t="str">
        <f>VLOOKUP(E450,DWG_TITLES!A:B,2,FALSE)</f>
        <v>ACQUISITION SPECIFICATION - LIFTING TROLLEY HOISTS</v>
      </c>
    </row>
    <row r="451" spans="1:6" x14ac:dyDescent="0.25">
      <c r="A451" s="1">
        <v>45120</v>
      </c>
      <c r="B451" t="s">
        <v>1</v>
      </c>
      <c r="C451" t="s">
        <v>1290</v>
      </c>
      <c r="D451" t="s">
        <v>9</v>
      </c>
      <c r="E451" t="str">
        <f t="shared" si="7"/>
        <v>832-7-H22-573-009</v>
      </c>
      <c r="F451" t="str">
        <f>VLOOKUP(E451,DWG_TITLES!A:B,2,FALSE)</f>
        <v>TECHNICAL BID EVALUATION - LIFTING TROLLEY HOISTS</v>
      </c>
    </row>
    <row r="452" spans="1:6" x14ac:dyDescent="0.25">
      <c r="A452" s="1">
        <v>45128</v>
      </c>
      <c r="B452" t="s">
        <v>1</v>
      </c>
      <c r="C452" t="s">
        <v>1291</v>
      </c>
      <c r="D452" t="s">
        <v>9</v>
      </c>
      <c r="E452" t="str">
        <f t="shared" si="7"/>
        <v>832-7-H22-573-009</v>
      </c>
      <c r="F452" t="str">
        <f>VLOOKUP(E452,DWG_TITLES!A:B,2,FALSE)</f>
        <v>TECHNICAL BID EVALUATION - LIFTING TROLLEY HOISTS</v>
      </c>
    </row>
    <row r="453" spans="1:6" x14ac:dyDescent="0.25">
      <c r="A453" s="1">
        <v>45133</v>
      </c>
      <c r="B453" t="s">
        <v>1</v>
      </c>
      <c r="C453" t="s">
        <v>1292</v>
      </c>
      <c r="D453" t="s">
        <v>9</v>
      </c>
      <c r="E453" t="str">
        <f t="shared" si="7"/>
        <v>832-7-H22-573-009</v>
      </c>
      <c r="F453" t="str">
        <f>VLOOKUP(E453,DWG_TITLES!A:B,2,FALSE)</f>
        <v>TECHNICAL BID EVALUATION - LIFTING TROLLEY HOISTS</v>
      </c>
    </row>
    <row r="454" spans="1:6" x14ac:dyDescent="0.25">
      <c r="A454" s="1">
        <v>45224</v>
      </c>
      <c r="B454" t="s">
        <v>1</v>
      </c>
      <c r="C454" t="s">
        <v>1293</v>
      </c>
      <c r="D454" t="s">
        <v>9</v>
      </c>
      <c r="E454" t="str">
        <f t="shared" si="7"/>
        <v>832-7-H22-573-009</v>
      </c>
      <c r="F454" t="str">
        <f>VLOOKUP(E454,DWG_TITLES!A:B,2,FALSE)</f>
        <v>TECHNICAL BID EVALUATION - LIFTING TROLLEY HOISTS</v>
      </c>
    </row>
    <row r="455" spans="1:6" x14ac:dyDescent="0.25">
      <c r="A455" s="1">
        <v>45369</v>
      </c>
      <c r="B455" t="s">
        <v>1</v>
      </c>
      <c r="C455" t="s">
        <v>1294</v>
      </c>
      <c r="D455" t="s">
        <v>9</v>
      </c>
      <c r="E455" t="str">
        <f t="shared" si="7"/>
        <v>832-7-H22-573-009</v>
      </c>
      <c r="F455" t="str">
        <f>VLOOKUP(E455,DWG_TITLES!A:B,2,FALSE)</f>
        <v>TECHNICAL BID EVALUATION - LIFTING TROLLEY HOISTS</v>
      </c>
    </row>
    <row r="456" spans="1:6" x14ac:dyDescent="0.25">
      <c r="A456" s="1">
        <v>45699</v>
      </c>
      <c r="B456" t="s">
        <v>1</v>
      </c>
      <c r="C456" t="s">
        <v>1295</v>
      </c>
      <c r="D456" t="s">
        <v>9</v>
      </c>
      <c r="E456" t="str">
        <f t="shared" si="7"/>
        <v>832-7-H22-573-009</v>
      </c>
      <c r="F456" t="str">
        <f>VLOOKUP(E456,DWG_TITLES!A:B,2,FALSE)</f>
        <v>TECHNICAL BID EVALUATION - LIFTING TROLLEY HOISTS</v>
      </c>
    </row>
    <row r="457" spans="1:6" x14ac:dyDescent="0.25">
      <c r="A457" s="1">
        <v>45001</v>
      </c>
      <c r="B457" t="s">
        <v>1</v>
      </c>
      <c r="C457" t="s">
        <v>1296</v>
      </c>
      <c r="D457" t="s">
        <v>9</v>
      </c>
      <c r="E457" t="str">
        <f t="shared" si="7"/>
        <v>832-7-H22-573-010</v>
      </c>
      <c r="F457" t="str">
        <f>VLOOKUP(E457,DWG_TITLES!A:B,2,FALSE)</f>
        <v>ACQUISITION SPECIFICATION - PERSONNEL RESCUE EQUIPMENT</v>
      </c>
    </row>
    <row r="458" spans="1:6" x14ac:dyDescent="0.25">
      <c r="A458" s="1">
        <v>45013</v>
      </c>
      <c r="B458" t="s">
        <v>1</v>
      </c>
      <c r="C458" t="s">
        <v>1297</v>
      </c>
      <c r="D458" t="s">
        <v>9</v>
      </c>
      <c r="E458" t="str">
        <f t="shared" si="7"/>
        <v>832-7-H22-573-010</v>
      </c>
      <c r="F458" t="str">
        <f>VLOOKUP(E458,DWG_TITLES!A:B,2,FALSE)</f>
        <v>ACQUISITION SPECIFICATION - PERSONNEL RESCUE EQUIPMENT</v>
      </c>
    </row>
    <row r="459" spans="1:6" x14ac:dyDescent="0.25">
      <c r="A459" s="1">
        <v>45029</v>
      </c>
      <c r="B459" t="s">
        <v>1</v>
      </c>
      <c r="C459" t="s">
        <v>1298</v>
      </c>
      <c r="D459" t="s">
        <v>9</v>
      </c>
      <c r="E459" t="str">
        <f t="shared" si="7"/>
        <v>832-7-H22-573-010</v>
      </c>
      <c r="F459" t="str">
        <f>VLOOKUP(E459,DWG_TITLES!A:B,2,FALSE)</f>
        <v>ACQUISITION SPECIFICATION - PERSONNEL RESCUE EQUIPMENT</v>
      </c>
    </row>
    <row r="460" spans="1:6" x14ac:dyDescent="0.25">
      <c r="A460" s="1">
        <v>45209</v>
      </c>
      <c r="B460" t="s">
        <v>1</v>
      </c>
      <c r="C460" t="s">
        <v>1299</v>
      </c>
      <c r="D460" t="s">
        <v>9</v>
      </c>
      <c r="E460" t="str">
        <f t="shared" si="7"/>
        <v>832-7-H22-573-011</v>
      </c>
      <c r="F460" t="str">
        <f>VLOOKUP(E460,DWG_TITLES!A:B,2,FALSE)</f>
        <v>TECHNICAL BID EVALUATION - PERSONNEL RESCUE EQUIPMENT</v>
      </c>
    </row>
    <row r="461" spans="1:6" x14ac:dyDescent="0.25">
      <c r="A461" s="1">
        <v>45217</v>
      </c>
      <c r="B461" t="s">
        <v>1</v>
      </c>
      <c r="C461" t="s">
        <v>1300</v>
      </c>
      <c r="D461" t="s">
        <v>9</v>
      </c>
      <c r="E461" t="str">
        <f t="shared" si="7"/>
        <v>832-7-H22-573-011</v>
      </c>
      <c r="F461" t="str">
        <f>VLOOKUP(E461,DWG_TITLES!A:B,2,FALSE)</f>
        <v>TECHNICAL BID EVALUATION - PERSONNEL RESCUE EQUIPMENT</v>
      </c>
    </row>
    <row r="462" spans="1:6" x14ac:dyDescent="0.25">
      <c r="A462" s="1">
        <v>46146</v>
      </c>
      <c r="B462" t="s">
        <v>0</v>
      </c>
      <c r="C462" t="s">
        <v>13733</v>
      </c>
      <c r="D462" t="s">
        <v>9</v>
      </c>
      <c r="E462" t="str">
        <f t="shared" si="7"/>
        <v>832-7-H22-573-012</v>
      </c>
      <c r="F462" t="str">
        <f>VLOOKUP(E462,DWG_TITLES!A:B,2,FALSE)</f>
        <v>TPS - HANGAR GANTRY</v>
      </c>
    </row>
    <row r="463" spans="1:6" x14ac:dyDescent="0.25">
      <c r="A463" s="1">
        <v>46146</v>
      </c>
      <c r="B463" t="s">
        <v>0</v>
      </c>
      <c r="C463" t="s">
        <v>13734</v>
      </c>
      <c r="D463" t="s">
        <v>9</v>
      </c>
      <c r="E463" t="str">
        <f t="shared" si="7"/>
        <v>832-7-H22-573-012</v>
      </c>
      <c r="F463" t="str">
        <f>VLOOKUP(E463,DWG_TITLES!A:B,2,FALSE)</f>
        <v>TPS - HANGAR GANTRY</v>
      </c>
    </row>
    <row r="464" spans="1:6" x14ac:dyDescent="0.25">
      <c r="A464" s="1">
        <v>44929</v>
      </c>
      <c r="B464" t="s">
        <v>0</v>
      </c>
      <c r="C464" t="s">
        <v>1301</v>
      </c>
      <c r="D464" t="s">
        <v>9</v>
      </c>
      <c r="E464" t="str">
        <f t="shared" si="7"/>
        <v>832-7-H22-580-001</v>
      </c>
      <c r="F464" t="str">
        <f>VLOOKUP(E464,DWG_TITLES!A:B,2,FALSE)</f>
        <v>CANCELADO - PROCUREMENT SPECIFICATION - MECHANICAL HANDLING SYSTEMS</v>
      </c>
    </row>
    <row r="465" spans="1:6" x14ac:dyDescent="0.25">
      <c r="A465" s="1">
        <v>44970</v>
      </c>
      <c r="B465" t="s">
        <v>0</v>
      </c>
      <c r="C465" t="s">
        <v>1302</v>
      </c>
      <c r="D465" t="s">
        <v>9</v>
      </c>
      <c r="E465" t="str">
        <f t="shared" si="7"/>
        <v>832-7-H22-580-001</v>
      </c>
      <c r="F465" t="str">
        <f>VLOOKUP(E465,DWG_TITLES!A:B,2,FALSE)</f>
        <v>CANCELADO - PROCUREMENT SPECIFICATION - MECHANICAL HANDLING SYSTEMS</v>
      </c>
    </row>
    <row r="466" spans="1:6" x14ac:dyDescent="0.25">
      <c r="A466" s="1">
        <v>45188</v>
      </c>
      <c r="B466" t="s">
        <v>0</v>
      </c>
      <c r="C466" t="s">
        <v>1303</v>
      </c>
      <c r="D466" t="s">
        <v>9</v>
      </c>
      <c r="E466" t="str">
        <f t="shared" si="7"/>
        <v>832-7-H22-580-001</v>
      </c>
      <c r="F466" t="str">
        <f>VLOOKUP(E466,DWG_TITLES!A:B,2,FALSE)</f>
        <v>CANCELADO - PROCUREMENT SPECIFICATION - MECHANICAL HANDLING SYSTEMS</v>
      </c>
    </row>
    <row r="467" spans="1:6" x14ac:dyDescent="0.25">
      <c r="A467" s="1">
        <v>46049</v>
      </c>
      <c r="B467" t="s">
        <v>0</v>
      </c>
      <c r="C467" t="s">
        <v>1304</v>
      </c>
      <c r="D467" t="s">
        <v>9</v>
      </c>
      <c r="E467" t="str">
        <f t="shared" si="7"/>
        <v>832-7-H22-580-001</v>
      </c>
      <c r="F467" t="str">
        <f>VLOOKUP(E467,DWG_TITLES!A:B,2,FALSE)</f>
        <v>CANCELADO - PROCUREMENT SPECIFICATION - MECHANICAL HANDLING SYSTEMS</v>
      </c>
    </row>
    <row r="468" spans="1:6" x14ac:dyDescent="0.25">
      <c r="A468" s="1">
        <v>44938</v>
      </c>
      <c r="B468" t="s">
        <v>1</v>
      </c>
      <c r="C468" t="s">
        <v>1305</v>
      </c>
      <c r="D468" t="s">
        <v>9</v>
      </c>
      <c r="E468" t="str">
        <f t="shared" si="7"/>
        <v>832-7-H22-582-001</v>
      </c>
      <c r="F468" t="str">
        <f>VLOOKUP(E468,DWG_TITLES!A:B,2,FALSE)</f>
        <v>ACQUISITION SPECIFICATION - ROPES</v>
      </c>
    </row>
    <row r="469" spans="1:6" x14ac:dyDescent="0.25">
      <c r="A469" s="1">
        <v>44965</v>
      </c>
      <c r="B469" t="s">
        <v>1</v>
      </c>
      <c r="C469" t="s">
        <v>1306</v>
      </c>
      <c r="D469" t="s">
        <v>9</v>
      </c>
      <c r="E469" t="str">
        <f t="shared" si="7"/>
        <v>832-7-H22-582-001</v>
      </c>
      <c r="F469" t="str">
        <f>VLOOKUP(E469,DWG_TITLES!A:B,2,FALSE)</f>
        <v>ACQUISITION SPECIFICATION - ROPES</v>
      </c>
    </row>
    <row r="470" spans="1:6" x14ac:dyDescent="0.25">
      <c r="A470" s="1">
        <v>45054</v>
      </c>
      <c r="B470" t="s">
        <v>1</v>
      </c>
      <c r="C470" t="s">
        <v>1307</v>
      </c>
      <c r="D470" t="s">
        <v>9</v>
      </c>
      <c r="E470" t="str">
        <f t="shared" si="7"/>
        <v>832-7-H22-582-001</v>
      </c>
      <c r="F470" t="str">
        <f>VLOOKUP(E470,DWG_TITLES!A:B,2,FALSE)</f>
        <v>ACQUISITION SPECIFICATION - ROPES</v>
      </c>
    </row>
    <row r="471" spans="1:6" x14ac:dyDescent="0.25">
      <c r="A471" s="1">
        <v>44951</v>
      </c>
      <c r="B471" t="s">
        <v>1</v>
      </c>
      <c r="C471" t="s">
        <v>1308</v>
      </c>
      <c r="D471" t="s">
        <v>9</v>
      </c>
      <c r="E471" t="str">
        <f t="shared" si="7"/>
        <v>832-7-H22-583-001</v>
      </c>
      <c r="F471" t="str">
        <f>VLOOKUP(E471,DWG_TITLES!A:B,2,FALSE)</f>
        <v>ACQUISITION SPECIFICATION - WORK BOAT</v>
      </c>
    </row>
    <row r="472" spans="1:6" x14ac:dyDescent="0.25">
      <c r="A472" s="1">
        <v>44973</v>
      </c>
      <c r="B472" t="s">
        <v>1</v>
      </c>
      <c r="C472" t="s">
        <v>1309</v>
      </c>
      <c r="D472" t="s">
        <v>9</v>
      </c>
      <c r="E472" t="str">
        <f t="shared" si="7"/>
        <v>832-7-H22-583-001</v>
      </c>
      <c r="F472" t="str">
        <f>VLOOKUP(E472,DWG_TITLES!A:B,2,FALSE)</f>
        <v>ACQUISITION SPECIFICATION - WORK BOAT</v>
      </c>
    </row>
    <row r="473" spans="1:6" x14ac:dyDescent="0.25">
      <c r="A473" s="1">
        <v>44981</v>
      </c>
      <c r="B473" t="s">
        <v>1</v>
      </c>
      <c r="C473" t="s">
        <v>1310</v>
      </c>
      <c r="D473" t="s">
        <v>9</v>
      </c>
      <c r="E473" t="str">
        <f t="shared" si="7"/>
        <v>832-7-H22-583-001</v>
      </c>
      <c r="F473" t="str">
        <f>VLOOKUP(E473,DWG_TITLES!A:B,2,FALSE)</f>
        <v>ACQUISITION SPECIFICATION - WORK BOAT</v>
      </c>
    </row>
    <row r="474" spans="1:6" x14ac:dyDescent="0.25">
      <c r="A474" s="1">
        <v>45385</v>
      </c>
      <c r="B474" t="s">
        <v>1</v>
      </c>
      <c r="C474" t="s">
        <v>1311</v>
      </c>
      <c r="D474" t="s">
        <v>9</v>
      </c>
      <c r="E474" t="str">
        <f t="shared" si="7"/>
        <v>832-7-H22-583-001</v>
      </c>
      <c r="F474" t="str">
        <f>VLOOKUP(E474,DWG_TITLES!A:B,2,FALSE)</f>
        <v>ACQUISITION SPECIFICATION - WORK BOAT</v>
      </c>
    </row>
    <row r="475" spans="1:6" x14ac:dyDescent="0.25">
      <c r="A475" s="1">
        <v>45938</v>
      </c>
      <c r="B475" t="s">
        <v>1</v>
      </c>
      <c r="C475" t="s">
        <v>1312</v>
      </c>
      <c r="D475" t="s">
        <v>9</v>
      </c>
      <c r="E475" t="str">
        <f t="shared" si="7"/>
        <v>832-7-H22-583-001</v>
      </c>
      <c r="F475" t="str">
        <f>VLOOKUP(E475,DWG_TITLES!A:B,2,FALSE)</f>
        <v>ACQUISITION SPECIFICATION - WORK BOAT</v>
      </c>
    </row>
    <row r="476" spans="1:6" x14ac:dyDescent="0.25">
      <c r="A476" s="1">
        <v>44953</v>
      </c>
      <c r="B476" t="s">
        <v>1</v>
      </c>
      <c r="C476" t="s">
        <v>1313</v>
      </c>
      <c r="D476" t="s">
        <v>9</v>
      </c>
      <c r="E476" t="str">
        <f t="shared" si="7"/>
        <v>832-7-H22-583-002</v>
      </c>
      <c r="F476" t="str">
        <f>VLOOKUP(E476,DWG_TITLES!A:B,2,FALSE)</f>
        <v>ACQUISITION SPECIFICATION - LIFERAFT</v>
      </c>
    </row>
    <row r="477" spans="1:6" x14ac:dyDescent="0.25">
      <c r="A477" s="1">
        <v>44967</v>
      </c>
      <c r="B477" t="s">
        <v>1</v>
      </c>
      <c r="C477" t="s">
        <v>1314</v>
      </c>
      <c r="D477" t="s">
        <v>9</v>
      </c>
      <c r="E477" t="str">
        <f t="shared" si="7"/>
        <v>832-7-H22-583-002</v>
      </c>
      <c r="F477" t="str">
        <f>VLOOKUP(E477,DWG_TITLES!A:B,2,FALSE)</f>
        <v>ACQUISITION SPECIFICATION - LIFERAFT</v>
      </c>
    </row>
    <row r="478" spans="1:6" x14ac:dyDescent="0.25">
      <c r="A478" s="1">
        <v>44973</v>
      </c>
      <c r="B478" t="s">
        <v>1</v>
      </c>
      <c r="C478" t="s">
        <v>1315</v>
      </c>
      <c r="D478" t="s">
        <v>9</v>
      </c>
      <c r="E478" t="str">
        <f t="shared" si="7"/>
        <v>832-7-H22-583-003</v>
      </c>
      <c r="F478" t="str">
        <f>VLOOKUP(E478,DWG_TITLES!A:B,2,FALSE)</f>
        <v>ACQUISITION SPECIFICATION OF LIFESAVING APPLIANCES AND FIRE SAFETY EQUIPMENT</v>
      </c>
    </row>
    <row r="479" spans="1:6" x14ac:dyDescent="0.25">
      <c r="A479" s="1">
        <v>45040</v>
      </c>
      <c r="B479" t="s">
        <v>1</v>
      </c>
      <c r="C479" t="s">
        <v>1316</v>
      </c>
      <c r="D479" t="s">
        <v>9</v>
      </c>
      <c r="E479" t="str">
        <f t="shared" si="7"/>
        <v>832-7-H22-583-003</v>
      </c>
      <c r="F479" t="str">
        <f>VLOOKUP(E479,DWG_TITLES!A:B,2,FALSE)</f>
        <v>ACQUISITION SPECIFICATION OF LIFESAVING APPLIANCES AND FIRE SAFETY EQUIPMENT</v>
      </c>
    </row>
    <row r="480" spans="1:6" x14ac:dyDescent="0.25">
      <c r="A480" s="1">
        <v>45064</v>
      </c>
      <c r="B480" t="s">
        <v>1</v>
      </c>
      <c r="C480" t="s">
        <v>1317</v>
      </c>
      <c r="D480" t="s">
        <v>9</v>
      </c>
      <c r="E480" t="str">
        <f t="shared" si="7"/>
        <v>832-7-H22-583-003</v>
      </c>
      <c r="F480" t="str">
        <f>VLOOKUP(E480,DWG_TITLES!A:B,2,FALSE)</f>
        <v>ACQUISITION SPECIFICATION OF LIFESAVING APPLIANCES AND FIRE SAFETY EQUIPMENT</v>
      </c>
    </row>
    <row r="481" spans="1:6" x14ac:dyDescent="0.25">
      <c r="A481" s="1">
        <v>45097</v>
      </c>
      <c r="B481" t="s">
        <v>1</v>
      </c>
      <c r="C481" t="s">
        <v>1318</v>
      </c>
      <c r="D481" t="s">
        <v>9</v>
      </c>
      <c r="E481" t="str">
        <f t="shared" si="7"/>
        <v>832-7-H22-583-003</v>
      </c>
      <c r="F481" t="str">
        <f>VLOOKUP(E481,DWG_TITLES!A:B,2,FALSE)</f>
        <v>ACQUISITION SPECIFICATION OF LIFESAVING APPLIANCES AND FIRE SAFETY EQUIPMENT</v>
      </c>
    </row>
    <row r="482" spans="1:6" x14ac:dyDescent="0.25">
      <c r="A482" s="1">
        <v>45182</v>
      </c>
      <c r="B482" t="s">
        <v>1</v>
      </c>
      <c r="C482" t="s">
        <v>1319</v>
      </c>
      <c r="D482" t="s">
        <v>9</v>
      </c>
      <c r="E482" t="str">
        <f t="shared" si="7"/>
        <v>832-7-H22-583-003</v>
      </c>
      <c r="F482" t="str">
        <f>VLOOKUP(E482,DWG_TITLES!A:B,2,FALSE)</f>
        <v>ACQUISITION SPECIFICATION OF LIFESAVING APPLIANCES AND FIRE SAFETY EQUIPMENT</v>
      </c>
    </row>
    <row r="483" spans="1:6" x14ac:dyDescent="0.25">
      <c r="A483" s="1">
        <v>45194</v>
      </c>
      <c r="B483" t="s">
        <v>1</v>
      </c>
      <c r="C483" t="s">
        <v>1320</v>
      </c>
      <c r="D483" t="s">
        <v>9</v>
      </c>
      <c r="E483" t="str">
        <f t="shared" si="7"/>
        <v>832-7-H22-583-003</v>
      </c>
      <c r="F483" t="str">
        <f>VLOOKUP(E483,DWG_TITLES!A:B,2,FALSE)</f>
        <v>ACQUISITION SPECIFICATION OF LIFESAVING APPLIANCES AND FIRE SAFETY EQUIPMENT</v>
      </c>
    </row>
    <row r="484" spans="1:6" x14ac:dyDescent="0.25">
      <c r="A484" s="1">
        <v>45421</v>
      </c>
      <c r="B484" t="s">
        <v>1</v>
      </c>
      <c r="C484" t="s">
        <v>1321</v>
      </c>
      <c r="D484" t="s">
        <v>9</v>
      </c>
      <c r="E484" t="str">
        <f t="shared" si="7"/>
        <v>832-7-H22-583-003</v>
      </c>
      <c r="F484" t="str">
        <f>VLOOKUP(E484,DWG_TITLES!A:B,2,FALSE)</f>
        <v>ACQUISITION SPECIFICATION OF LIFESAVING APPLIANCES AND FIRE SAFETY EQUIPMENT</v>
      </c>
    </row>
    <row r="485" spans="1:6" x14ac:dyDescent="0.25">
      <c r="A485" s="1">
        <v>45505</v>
      </c>
      <c r="B485" t="s">
        <v>1</v>
      </c>
      <c r="C485" t="s">
        <v>1322</v>
      </c>
      <c r="D485" t="s">
        <v>9</v>
      </c>
      <c r="E485" t="str">
        <f t="shared" si="7"/>
        <v>832-7-H22-583-003</v>
      </c>
      <c r="F485" t="str">
        <f>VLOOKUP(E485,DWG_TITLES!A:B,2,FALSE)</f>
        <v>ACQUISITION SPECIFICATION OF LIFESAVING APPLIANCES AND FIRE SAFETY EQUIPMENT</v>
      </c>
    </row>
    <row r="486" spans="1:6" x14ac:dyDescent="0.25">
      <c r="A486" s="1">
        <v>45532</v>
      </c>
      <c r="B486" t="s">
        <v>1</v>
      </c>
      <c r="C486" t="s">
        <v>1323</v>
      </c>
      <c r="D486" t="s">
        <v>9</v>
      </c>
      <c r="E486" t="str">
        <f t="shared" si="7"/>
        <v>832-7-H22-583-003</v>
      </c>
      <c r="F486" t="str">
        <f>VLOOKUP(E486,DWG_TITLES!A:B,2,FALSE)</f>
        <v>ACQUISITION SPECIFICATION OF LIFESAVING APPLIANCES AND FIRE SAFETY EQUIPMENT</v>
      </c>
    </row>
    <row r="487" spans="1:6" x14ac:dyDescent="0.25">
      <c r="A487" s="1">
        <v>45568</v>
      </c>
      <c r="B487" t="s">
        <v>1</v>
      </c>
      <c r="C487" t="s">
        <v>1324</v>
      </c>
      <c r="D487" t="s">
        <v>9</v>
      </c>
      <c r="E487" t="str">
        <f t="shared" si="7"/>
        <v>832-7-H22-583-003</v>
      </c>
      <c r="F487" t="str">
        <f>VLOOKUP(E487,DWG_TITLES!A:B,2,FALSE)</f>
        <v>ACQUISITION SPECIFICATION OF LIFESAVING APPLIANCES AND FIRE SAFETY EQUIPMENT</v>
      </c>
    </row>
    <row r="488" spans="1:6" x14ac:dyDescent="0.25">
      <c r="A488" s="1">
        <v>44951</v>
      </c>
      <c r="B488" t="s">
        <v>1</v>
      </c>
      <c r="C488" t="s">
        <v>1325</v>
      </c>
      <c r="D488" t="s">
        <v>9</v>
      </c>
      <c r="E488" t="str">
        <f t="shared" si="7"/>
        <v>832-7-H22-583-004</v>
      </c>
      <c r="F488" t="str">
        <f>VLOOKUP(E488,DWG_TITLES!A:B,2,FALSE)</f>
        <v>ACQUISITION SPECIFICATION - RESCUE BOATS &amp; RESCUE BOAT DAVITS</v>
      </c>
    </row>
    <row r="489" spans="1:6" x14ac:dyDescent="0.25">
      <c r="A489" s="1">
        <v>44973</v>
      </c>
      <c r="B489" t="s">
        <v>1</v>
      </c>
      <c r="C489" t="s">
        <v>1326</v>
      </c>
      <c r="D489" t="s">
        <v>9</v>
      </c>
      <c r="E489" t="str">
        <f t="shared" si="7"/>
        <v>832-7-H22-583-004</v>
      </c>
      <c r="F489" t="str">
        <f>VLOOKUP(E489,DWG_TITLES!A:B,2,FALSE)</f>
        <v>ACQUISITION SPECIFICATION - RESCUE BOATS &amp; RESCUE BOAT DAVITS</v>
      </c>
    </row>
    <row r="490" spans="1:6" x14ac:dyDescent="0.25">
      <c r="A490" s="1">
        <v>45051</v>
      </c>
      <c r="B490" t="s">
        <v>1</v>
      </c>
      <c r="C490" t="s">
        <v>1327</v>
      </c>
      <c r="D490" t="s">
        <v>9</v>
      </c>
      <c r="E490" t="str">
        <f t="shared" si="7"/>
        <v>832-7-H22-583-005</v>
      </c>
      <c r="F490" t="str">
        <f>VLOOKUP(E490,DWG_TITLES!A:B,2,FALSE)</f>
        <v>TECHNICAL BID EVALUATION - LIFEBOAT</v>
      </c>
    </row>
    <row r="491" spans="1:6" x14ac:dyDescent="0.25">
      <c r="A491" s="1">
        <v>45061</v>
      </c>
      <c r="B491" t="s">
        <v>1</v>
      </c>
      <c r="C491" t="s">
        <v>1328</v>
      </c>
      <c r="D491" t="s">
        <v>9</v>
      </c>
      <c r="E491" t="str">
        <f t="shared" si="7"/>
        <v>832-7-H22-583-005</v>
      </c>
      <c r="F491" t="str">
        <f>VLOOKUP(E491,DWG_TITLES!A:B,2,FALSE)</f>
        <v>TECHNICAL BID EVALUATION - LIFEBOAT</v>
      </c>
    </row>
    <row r="492" spans="1:6" x14ac:dyDescent="0.25">
      <c r="A492" s="1">
        <v>45062</v>
      </c>
      <c r="B492" t="s">
        <v>1</v>
      </c>
      <c r="C492" t="s">
        <v>1329</v>
      </c>
      <c r="D492" t="s">
        <v>9</v>
      </c>
      <c r="E492" t="str">
        <f t="shared" si="7"/>
        <v>832-7-H22-583-006</v>
      </c>
      <c r="F492" t="str">
        <f>VLOOKUP(E492,DWG_TITLES!A:B,2,FALSE)</f>
        <v>TECHNICAL BID EVALUATION - WORK BOAT</v>
      </c>
    </row>
    <row r="493" spans="1:6" x14ac:dyDescent="0.25">
      <c r="A493" s="1">
        <v>45096</v>
      </c>
      <c r="B493" t="s">
        <v>1</v>
      </c>
      <c r="C493" t="s">
        <v>1330</v>
      </c>
      <c r="D493" t="s">
        <v>9</v>
      </c>
      <c r="E493" t="str">
        <f t="shared" si="7"/>
        <v>832-7-H22-583-006</v>
      </c>
      <c r="F493" t="str">
        <f>VLOOKUP(E493,DWG_TITLES!A:B,2,FALSE)</f>
        <v>TECHNICAL BID EVALUATION - WORK BOAT</v>
      </c>
    </row>
    <row r="494" spans="1:6" x14ac:dyDescent="0.25">
      <c r="A494" s="1">
        <v>45072</v>
      </c>
      <c r="B494" t="s">
        <v>1</v>
      </c>
      <c r="C494" t="s">
        <v>1331</v>
      </c>
      <c r="D494" t="s">
        <v>9</v>
      </c>
      <c r="E494" t="str">
        <f t="shared" si="7"/>
        <v>832-7-H22-583-007</v>
      </c>
      <c r="F494" t="str">
        <f>VLOOKUP(E494,DWG_TITLES!A:B,2,FALSE)</f>
        <v>TECHNICAL BID EVALUATION - LIFERAFT</v>
      </c>
    </row>
    <row r="495" spans="1:6" x14ac:dyDescent="0.25">
      <c r="A495" s="1">
        <v>45077</v>
      </c>
      <c r="B495" t="s">
        <v>1</v>
      </c>
      <c r="C495" t="s">
        <v>1332</v>
      </c>
      <c r="D495" t="s">
        <v>9</v>
      </c>
      <c r="E495" t="str">
        <f t="shared" si="7"/>
        <v>832-7-H22-583-007</v>
      </c>
      <c r="F495" t="str">
        <f>VLOOKUP(E495,DWG_TITLES!A:B,2,FALSE)</f>
        <v>TECHNICAL BID EVALUATION - LIFERAFT</v>
      </c>
    </row>
    <row r="496" spans="1:6" x14ac:dyDescent="0.25">
      <c r="A496" s="1">
        <v>45062</v>
      </c>
      <c r="B496" t="s">
        <v>1</v>
      </c>
      <c r="C496" t="s">
        <v>1333</v>
      </c>
      <c r="D496" t="s">
        <v>9</v>
      </c>
      <c r="E496" t="str">
        <f t="shared" si="7"/>
        <v>832-7-H22-583-009</v>
      </c>
      <c r="F496" t="str">
        <f>VLOOKUP(E496,DWG_TITLES!A:B,2,FALSE)</f>
        <v>TECHNICAL BID EVALUATION - RESCUE BOATS &amp; RESCUE BOAT DAVITS</v>
      </c>
    </row>
    <row r="497" spans="1:6" x14ac:dyDescent="0.25">
      <c r="A497" s="1">
        <v>45099</v>
      </c>
      <c r="B497" t="s">
        <v>1</v>
      </c>
      <c r="C497" t="s">
        <v>1334</v>
      </c>
      <c r="D497" t="s">
        <v>9</v>
      </c>
      <c r="E497" t="str">
        <f t="shared" si="7"/>
        <v>832-7-H22-583-009</v>
      </c>
      <c r="F497" t="str">
        <f>VLOOKUP(E497,DWG_TITLES!A:B,2,FALSE)</f>
        <v>TECHNICAL BID EVALUATION - RESCUE BOATS &amp; RESCUE BOAT DAVITS</v>
      </c>
    </row>
    <row r="498" spans="1:6" x14ac:dyDescent="0.25">
      <c r="A498" s="1">
        <v>44961</v>
      </c>
      <c r="B498" t="s">
        <v>1</v>
      </c>
      <c r="C498" t="s">
        <v>1335</v>
      </c>
      <c r="D498" t="s">
        <v>9</v>
      </c>
      <c r="E498" t="str">
        <f t="shared" si="7"/>
        <v>832-7-H22-583-011</v>
      </c>
      <c r="F498" t="str">
        <f>VLOOKUP(E498,DWG_TITLES!A:B,2,FALSE)</f>
        <v>ACQUISITION SPECIFICATION - LIFE BOAT</v>
      </c>
    </row>
    <row r="499" spans="1:6" x14ac:dyDescent="0.25">
      <c r="A499" s="1">
        <v>44967</v>
      </c>
      <c r="B499" t="s">
        <v>1</v>
      </c>
      <c r="C499" t="s">
        <v>1336</v>
      </c>
      <c r="D499" t="s">
        <v>9</v>
      </c>
      <c r="E499" t="str">
        <f t="shared" si="7"/>
        <v>832-7-H22-583-011</v>
      </c>
      <c r="F499" t="str">
        <f>VLOOKUP(E499,DWG_TITLES!A:B,2,FALSE)</f>
        <v>ACQUISITION SPECIFICATION - LIFE BOAT</v>
      </c>
    </row>
    <row r="500" spans="1:6" x14ac:dyDescent="0.25">
      <c r="A500" s="1">
        <v>44966</v>
      </c>
      <c r="B500" t="s">
        <v>1</v>
      </c>
      <c r="C500" t="s">
        <v>1337</v>
      </c>
      <c r="D500" t="s">
        <v>9</v>
      </c>
      <c r="E500" t="str">
        <f t="shared" si="7"/>
        <v>832-7-H22-584-001</v>
      </c>
      <c r="F500" t="str">
        <f>VLOOKUP(E500,DWG_TITLES!A:B,2,FALSE)</f>
        <v>ACQUISITION SPECIFICATION - QUICK ACTION HATCHES</v>
      </c>
    </row>
    <row r="501" spans="1:6" x14ac:dyDescent="0.25">
      <c r="A501" s="1">
        <v>44974</v>
      </c>
      <c r="B501" t="s">
        <v>1</v>
      </c>
      <c r="C501" t="s">
        <v>1338</v>
      </c>
      <c r="D501" t="s">
        <v>9</v>
      </c>
      <c r="E501" t="str">
        <f t="shared" si="7"/>
        <v>832-7-H22-584-001</v>
      </c>
      <c r="F501" t="str">
        <f>VLOOKUP(E501,DWG_TITLES!A:B,2,FALSE)</f>
        <v>ACQUISITION SPECIFICATION - QUICK ACTION HATCHES</v>
      </c>
    </row>
    <row r="502" spans="1:6" x14ac:dyDescent="0.25">
      <c r="A502" s="1">
        <v>45162</v>
      </c>
      <c r="B502" t="s">
        <v>1</v>
      </c>
      <c r="C502" t="s">
        <v>1339</v>
      </c>
      <c r="D502" t="s">
        <v>9</v>
      </c>
      <c r="E502" t="str">
        <f t="shared" si="7"/>
        <v>832-7-H22-584-001</v>
      </c>
      <c r="F502" t="str">
        <f>VLOOKUP(E502,DWG_TITLES!A:B,2,FALSE)</f>
        <v>ACQUISITION SPECIFICATION - QUICK ACTION HATCHES</v>
      </c>
    </row>
    <row r="503" spans="1:6" x14ac:dyDescent="0.25">
      <c r="A503" s="1">
        <v>44938</v>
      </c>
      <c r="B503" t="s">
        <v>1</v>
      </c>
      <c r="C503" t="s">
        <v>1340</v>
      </c>
      <c r="D503" t="s">
        <v>9</v>
      </c>
      <c r="E503" t="str">
        <f t="shared" si="7"/>
        <v>832-7-H22-584-002</v>
      </c>
      <c r="F503" t="str">
        <f>VLOOKUP(E503,DWG_TITLES!A:B,2,FALSE)</f>
        <v>ACQUISITION SPECIFICATION - WATERTIGHT SLIDING DOORS</v>
      </c>
    </row>
    <row r="504" spans="1:6" x14ac:dyDescent="0.25">
      <c r="A504" s="1">
        <v>44973</v>
      </c>
      <c r="B504" t="s">
        <v>1</v>
      </c>
      <c r="C504" t="s">
        <v>1341</v>
      </c>
      <c r="D504" t="s">
        <v>9</v>
      </c>
      <c r="E504" t="str">
        <f t="shared" si="7"/>
        <v>832-7-H22-584-002</v>
      </c>
      <c r="F504" t="str">
        <f>VLOOKUP(E504,DWG_TITLES!A:B,2,FALSE)</f>
        <v>ACQUISITION SPECIFICATION - WATERTIGHT SLIDING DOORS</v>
      </c>
    </row>
    <row r="505" spans="1:6" x14ac:dyDescent="0.25">
      <c r="A505" s="1">
        <v>44994</v>
      </c>
      <c r="B505" t="s">
        <v>1</v>
      </c>
      <c r="C505" t="s">
        <v>1342</v>
      </c>
      <c r="D505" t="s">
        <v>9</v>
      </c>
      <c r="E505" t="str">
        <f t="shared" si="7"/>
        <v>832-7-H22-584-002</v>
      </c>
      <c r="F505" t="str">
        <f>VLOOKUP(E505,DWG_TITLES!A:B,2,FALSE)</f>
        <v>ACQUISITION SPECIFICATION - WATERTIGHT SLIDING DOORS</v>
      </c>
    </row>
    <row r="506" spans="1:6" x14ac:dyDescent="0.25">
      <c r="A506" s="1">
        <v>44999</v>
      </c>
      <c r="B506" t="s">
        <v>1</v>
      </c>
      <c r="C506" t="s">
        <v>1343</v>
      </c>
      <c r="D506" t="s">
        <v>9</v>
      </c>
      <c r="E506" t="str">
        <f t="shared" si="7"/>
        <v>832-7-H22-584-002</v>
      </c>
      <c r="F506" t="str">
        <f>VLOOKUP(E506,DWG_TITLES!A:B,2,FALSE)</f>
        <v>ACQUISITION SPECIFICATION - WATERTIGHT SLIDING DOORS</v>
      </c>
    </row>
    <row r="507" spans="1:6" x14ac:dyDescent="0.25">
      <c r="A507" s="1">
        <v>44966</v>
      </c>
      <c r="B507" t="s">
        <v>1</v>
      </c>
      <c r="C507" t="s">
        <v>1344</v>
      </c>
      <c r="D507" t="s">
        <v>9</v>
      </c>
      <c r="E507" t="str">
        <f t="shared" si="7"/>
        <v>832-7-H22-584-003</v>
      </c>
      <c r="F507" t="str">
        <f>VLOOKUP(E507,DWG_TITLES!A:B,2,FALSE)</f>
        <v>ACQUISITION SPECIFICATION - WATERTIGHT AND WEATHERTIGHT HINGED DOORS</v>
      </c>
    </row>
    <row r="508" spans="1:6" x14ac:dyDescent="0.25">
      <c r="A508" s="1">
        <v>44974</v>
      </c>
      <c r="B508" t="s">
        <v>1</v>
      </c>
      <c r="C508" t="s">
        <v>1345</v>
      </c>
      <c r="D508" t="s">
        <v>9</v>
      </c>
      <c r="E508" t="str">
        <f t="shared" si="7"/>
        <v>832-7-H22-584-003</v>
      </c>
      <c r="F508" t="str">
        <f>VLOOKUP(E508,DWG_TITLES!A:B,2,FALSE)</f>
        <v>ACQUISITION SPECIFICATION - WATERTIGHT AND WEATHERTIGHT HINGED DOORS</v>
      </c>
    </row>
    <row r="509" spans="1:6" x14ac:dyDescent="0.25">
      <c r="A509" s="1">
        <v>44994</v>
      </c>
      <c r="B509" t="s">
        <v>1</v>
      </c>
      <c r="C509" t="s">
        <v>1346</v>
      </c>
      <c r="D509" t="s">
        <v>9</v>
      </c>
      <c r="E509" t="str">
        <f t="shared" si="7"/>
        <v>832-7-H22-584-003</v>
      </c>
      <c r="F509" t="str">
        <f>VLOOKUP(E509,DWG_TITLES!A:B,2,FALSE)</f>
        <v>ACQUISITION SPECIFICATION - WATERTIGHT AND WEATHERTIGHT HINGED DOORS</v>
      </c>
    </row>
    <row r="510" spans="1:6" x14ac:dyDescent="0.25">
      <c r="A510" s="1">
        <v>45000</v>
      </c>
      <c r="B510" t="s">
        <v>1</v>
      </c>
      <c r="C510" t="s">
        <v>1347</v>
      </c>
      <c r="D510" t="s">
        <v>9</v>
      </c>
      <c r="E510" t="str">
        <f t="shared" si="7"/>
        <v>832-7-H22-584-003</v>
      </c>
      <c r="F510" t="str">
        <f>VLOOKUP(E510,DWG_TITLES!A:B,2,FALSE)</f>
        <v>ACQUISITION SPECIFICATION - WATERTIGHT AND WEATHERTIGHT HINGED DOORS</v>
      </c>
    </row>
    <row r="511" spans="1:6" x14ac:dyDescent="0.25">
      <c r="A511" s="1">
        <v>45064</v>
      </c>
      <c r="B511" t="s">
        <v>1</v>
      </c>
      <c r="C511" t="s">
        <v>1348</v>
      </c>
      <c r="D511" t="s">
        <v>9</v>
      </c>
      <c r="E511" t="str">
        <f t="shared" si="7"/>
        <v>832-7-H22-584-003</v>
      </c>
      <c r="F511" t="str">
        <f>VLOOKUP(E511,DWG_TITLES!A:B,2,FALSE)</f>
        <v>ACQUISITION SPECIFICATION - WATERTIGHT AND WEATHERTIGHT HINGED DOORS</v>
      </c>
    </row>
    <row r="512" spans="1:6" x14ac:dyDescent="0.25">
      <c r="A512" s="1">
        <v>45065</v>
      </c>
      <c r="B512" t="s">
        <v>1</v>
      </c>
      <c r="C512" t="s">
        <v>1349</v>
      </c>
      <c r="D512" t="s">
        <v>9</v>
      </c>
      <c r="E512" t="str">
        <f t="shared" si="7"/>
        <v>832-7-H22-584-003</v>
      </c>
      <c r="F512" t="str">
        <f>VLOOKUP(E512,DWG_TITLES!A:B,2,FALSE)</f>
        <v>ACQUISITION SPECIFICATION - WATERTIGHT AND WEATHERTIGHT HINGED DOORS</v>
      </c>
    </row>
    <row r="513" spans="1:6" x14ac:dyDescent="0.25">
      <c r="A513" s="1">
        <v>45068</v>
      </c>
      <c r="B513" t="s">
        <v>1</v>
      </c>
      <c r="C513" t="s">
        <v>1350</v>
      </c>
      <c r="D513" t="s">
        <v>9</v>
      </c>
      <c r="E513" t="str">
        <f t="shared" si="7"/>
        <v>832-7-H22-584-003</v>
      </c>
      <c r="F513" t="str">
        <f>VLOOKUP(E513,DWG_TITLES!A:B,2,FALSE)</f>
        <v>ACQUISITION SPECIFICATION - WATERTIGHT AND WEATHERTIGHT HINGED DOORS</v>
      </c>
    </row>
    <row r="514" spans="1:6" x14ac:dyDescent="0.25">
      <c r="A514" s="1">
        <v>45125</v>
      </c>
      <c r="B514" t="s">
        <v>1</v>
      </c>
      <c r="C514" t="s">
        <v>1351</v>
      </c>
      <c r="D514" t="s">
        <v>9</v>
      </c>
      <c r="E514" t="str">
        <f t="shared" ref="E514:E577" si="8">LEFT(C514,LEN(C514)-2)</f>
        <v>832-7-H22-584-003</v>
      </c>
      <c r="F514" t="str">
        <f>VLOOKUP(E514,DWG_TITLES!A:B,2,FALSE)</f>
        <v>ACQUISITION SPECIFICATION - WATERTIGHT AND WEATHERTIGHT HINGED DOORS</v>
      </c>
    </row>
    <row r="515" spans="1:6" x14ac:dyDescent="0.25">
      <c r="A515" s="1">
        <v>45139</v>
      </c>
      <c r="B515" t="s">
        <v>1</v>
      </c>
      <c r="C515" t="s">
        <v>1352</v>
      </c>
      <c r="D515" t="s">
        <v>9</v>
      </c>
      <c r="E515" t="str">
        <f t="shared" si="8"/>
        <v>832-7-H22-584-003</v>
      </c>
      <c r="F515" t="str">
        <f>VLOOKUP(E515,DWG_TITLES!A:B,2,FALSE)</f>
        <v>ACQUISITION SPECIFICATION - WATERTIGHT AND WEATHERTIGHT HINGED DOORS</v>
      </c>
    </row>
    <row r="516" spans="1:6" x14ac:dyDescent="0.25">
      <c r="A516" s="1">
        <v>45201</v>
      </c>
      <c r="B516" t="s">
        <v>1</v>
      </c>
      <c r="C516" t="s">
        <v>1353</v>
      </c>
      <c r="D516" t="s">
        <v>9</v>
      </c>
      <c r="E516" t="str">
        <f t="shared" si="8"/>
        <v>832-7-H22-584-003</v>
      </c>
      <c r="F516" t="str">
        <f>VLOOKUP(E516,DWG_TITLES!A:B,2,FALSE)</f>
        <v>ACQUISITION SPECIFICATION - WATERTIGHT AND WEATHERTIGHT HINGED DOORS</v>
      </c>
    </row>
    <row r="517" spans="1:6" x14ac:dyDescent="0.25">
      <c r="A517" s="1">
        <v>45020</v>
      </c>
      <c r="B517" t="s">
        <v>6</v>
      </c>
      <c r="C517" t="s">
        <v>1354</v>
      </c>
      <c r="D517" t="s">
        <v>9</v>
      </c>
      <c r="E517" t="str">
        <f t="shared" si="8"/>
        <v>832-7-H22-584-004</v>
      </c>
      <c r="F517" t="str">
        <f>VLOOKUP(E517,DWG_TITLES!A:B,2,FALSE)</f>
        <v>ACQUISITION SPECIFICATION - ROLLER CURTAIN DOOR &amp; GALLEY ROLLER SHUTTERS</v>
      </c>
    </row>
    <row r="518" spans="1:6" x14ac:dyDescent="0.25">
      <c r="A518" s="1">
        <v>45034</v>
      </c>
      <c r="B518" t="s">
        <v>6</v>
      </c>
      <c r="C518" t="s">
        <v>1355</v>
      </c>
      <c r="D518" t="s">
        <v>9</v>
      </c>
      <c r="E518" t="str">
        <f t="shared" si="8"/>
        <v>832-7-H22-584-004</v>
      </c>
      <c r="F518" t="str">
        <f>VLOOKUP(E518,DWG_TITLES!A:B,2,FALSE)</f>
        <v>ACQUISITION SPECIFICATION - ROLLER CURTAIN DOOR &amp; GALLEY ROLLER SHUTTERS</v>
      </c>
    </row>
    <row r="519" spans="1:6" x14ac:dyDescent="0.25">
      <c r="A519" s="1">
        <v>45071</v>
      </c>
      <c r="B519" t="s">
        <v>1</v>
      </c>
      <c r="C519" t="s">
        <v>1356</v>
      </c>
      <c r="D519" t="s">
        <v>9</v>
      </c>
      <c r="E519" t="str">
        <f t="shared" si="8"/>
        <v>832-7-H22-584-005</v>
      </c>
      <c r="F519" t="str">
        <f>VLOOKUP(E519,DWG_TITLES!A:B,2,FALSE)</f>
        <v>TECHNICAL BID EVALUATION - QUICK ACTION HATCHES</v>
      </c>
    </row>
    <row r="520" spans="1:6" x14ac:dyDescent="0.25">
      <c r="A520" s="1">
        <v>45078</v>
      </c>
      <c r="B520" t="s">
        <v>1</v>
      </c>
      <c r="C520" t="s">
        <v>1357</v>
      </c>
      <c r="D520" t="s">
        <v>9</v>
      </c>
      <c r="E520" t="str">
        <f t="shared" si="8"/>
        <v>832-7-H22-584-005</v>
      </c>
      <c r="F520" t="str">
        <f>VLOOKUP(E520,DWG_TITLES!A:B,2,FALSE)</f>
        <v>TECHNICAL BID EVALUATION - QUICK ACTION HATCHES</v>
      </c>
    </row>
    <row r="521" spans="1:6" x14ac:dyDescent="0.25">
      <c r="A521" s="1">
        <v>45119</v>
      </c>
      <c r="B521" t="s">
        <v>1</v>
      </c>
      <c r="C521" t="s">
        <v>1358</v>
      </c>
      <c r="D521" t="s">
        <v>9</v>
      </c>
      <c r="E521" t="str">
        <f t="shared" si="8"/>
        <v>832-7-H22-584-006</v>
      </c>
      <c r="F521" t="str">
        <f>VLOOKUP(E521,DWG_TITLES!A:B,2,FALSE)</f>
        <v>TECHNICAL BID EVALUATION - WATERTIGHT SLIDING DOORS</v>
      </c>
    </row>
    <row r="522" spans="1:6" x14ac:dyDescent="0.25">
      <c r="A522" s="1">
        <v>45124</v>
      </c>
      <c r="B522" t="s">
        <v>1</v>
      </c>
      <c r="C522" t="s">
        <v>1359</v>
      </c>
      <c r="D522" t="s">
        <v>9</v>
      </c>
      <c r="E522" t="str">
        <f t="shared" si="8"/>
        <v>832-7-H22-584-006</v>
      </c>
      <c r="F522" t="str">
        <f>VLOOKUP(E522,DWG_TITLES!A:B,2,FALSE)</f>
        <v>TECHNICAL BID EVALUATION - WATERTIGHT SLIDING DOORS</v>
      </c>
    </row>
    <row r="523" spans="1:6" x14ac:dyDescent="0.25">
      <c r="A523" s="1">
        <v>45122</v>
      </c>
      <c r="B523" t="s">
        <v>1</v>
      </c>
      <c r="C523" t="s">
        <v>1360</v>
      </c>
      <c r="D523" t="s">
        <v>9</v>
      </c>
      <c r="E523" t="str">
        <f t="shared" si="8"/>
        <v>832-7-H22-584-007</v>
      </c>
      <c r="F523" t="str">
        <f>VLOOKUP(E523,DWG_TITLES!A:B,2,FALSE)</f>
        <v>TECHNICAL BID EVALUATION - WATERTIGHT AND WEATHERTIGHT HINGED DOORS</v>
      </c>
    </row>
    <row r="524" spans="1:6" x14ac:dyDescent="0.25">
      <c r="A524" s="1">
        <v>45125</v>
      </c>
      <c r="B524" t="s">
        <v>1</v>
      </c>
      <c r="C524" t="s">
        <v>1361</v>
      </c>
      <c r="D524" t="s">
        <v>9</v>
      </c>
      <c r="E524" t="str">
        <f t="shared" si="8"/>
        <v>832-7-H22-584-007</v>
      </c>
      <c r="F524" t="str">
        <f>VLOOKUP(E524,DWG_TITLES!A:B,2,FALSE)</f>
        <v>TECHNICAL BID EVALUATION - WATERTIGHT AND WEATHERTIGHT HINGED DOORS</v>
      </c>
    </row>
    <row r="525" spans="1:6" x14ac:dyDescent="0.25">
      <c r="A525" s="1">
        <v>45138</v>
      </c>
      <c r="B525" t="s">
        <v>1</v>
      </c>
      <c r="C525" t="s">
        <v>1362</v>
      </c>
      <c r="D525" t="s">
        <v>9</v>
      </c>
      <c r="E525" t="str">
        <f t="shared" si="8"/>
        <v>832-7-H22-584-007</v>
      </c>
      <c r="F525" t="str">
        <f>VLOOKUP(E525,DWG_TITLES!A:B,2,FALSE)</f>
        <v>TECHNICAL BID EVALUATION - WATERTIGHT AND WEATHERTIGHT HINGED DOORS</v>
      </c>
    </row>
    <row r="526" spans="1:6" x14ac:dyDescent="0.25">
      <c r="A526" s="1">
        <v>45233</v>
      </c>
      <c r="B526" t="s">
        <v>6</v>
      </c>
      <c r="C526" t="s">
        <v>1363</v>
      </c>
      <c r="D526" t="s">
        <v>9</v>
      </c>
      <c r="E526" t="str">
        <f t="shared" si="8"/>
        <v>832-7-H22-584-008</v>
      </c>
      <c r="F526" t="str">
        <f>VLOOKUP(E526,DWG_TITLES!A:B,2,FALSE)</f>
        <v>TECHNICAL BID EVALUATION - ROLLER CURTAIN DOOR &amp; GALLEY ROLLER SHUTTERS</v>
      </c>
    </row>
    <row r="527" spans="1:6" x14ac:dyDescent="0.25">
      <c r="A527" s="1">
        <v>44984</v>
      </c>
      <c r="B527" t="s">
        <v>0</v>
      </c>
      <c r="C527" t="s">
        <v>1364</v>
      </c>
      <c r="D527" t="s">
        <v>9</v>
      </c>
      <c r="E527" t="str">
        <f t="shared" si="8"/>
        <v>832-7-H22-588-001</v>
      </c>
      <c r="F527" t="str">
        <f>VLOOKUP(E527,DWG_TITLES!A:B,2,FALSE)</f>
        <v>CANCELADO - PROCUREMENT SPECIFICATION - HANGAR DOOR</v>
      </c>
    </row>
    <row r="528" spans="1:6" x14ac:dyDescent="0.25">
      <c r="A528" s="1">
        <v>46051</v>
      </c>
      <c r="B528" t="s">
        <v>0</v>
      </c>
      <c r="C528" t="s">
        <v>1365</v>
      </c>
      <c r="D528" t="s">
        <v>9</v>
      </c>
      <c r="E528" t="str">
        <f t="shared" si="8"/>
        <v>832-7-H22-588-001</v>
      </c>
      <c r="F528" t="str">
        <f>VLOOKUP(E528,DWG_TITLES!A:B,2,FALSE)</f>
        <v>CANCELADO - PROCUREMENT SPECIFICATION - HANGAR DOOR</v>
      </c>
    </row>
    <row r="529" spans="1:6" x14ac:dyDescent="0.25">
      <c r="A529" s="1">
        <v>45127</v>
      </c>
      <c r="B529" t="s">
        <v>0</v>
      </c>
      <c r="C529" t="s">
        <v>1366</v>
      </c>
      <c r="D529" t="s">
        <v>9</v>
      </c>
      <c r="E529" t="str">
        <f t="shared" si="8"/>
        <v>832-7-H22-588-002</v>
      </c>
      <c r="F529" t="str">
        <f>VLOOKUP(E529,DWG_TITLES!A:B,2,FALSE)</f>
        <v>CANCELADO - PROCUREMENT SPECIFICATION - HELICOPTER MOVER</v>
      </c>
    </row>
    <row r="530" spans="1:6" x14ac:dyDescent="0.25">
      <c r="A530" s="1">
        <v>45243</v>
      </c>
      <c r="B530" t="s">
        <v>0</v>
      </c>
      <c r="C530" t="s">
        <v>1367</v>
      </c>
      <c r="D530" t="s">
        <v>9</v>
      </c>
      <c r="E530" t="str">
        <f t="shared" si="8"/>
        <v>832-7-H22-588-002</v>
      </c>
      <c r="F530" t="str">
        <f>VLOOKUP(E530,DWG_TITLES!A:B,2,FALSE)</f>
        <v>CANCELADO - PROCUREMENT SPECIFICATION - HELICOPTER MOVER</v>
      </c>
    </row>
    <row r="531" spans="1:6" x14ac:dyDescent="0.25">
      <c r="A531" s="1">
        <v>45164</v>
      </c>
      <c r="B531" t="s">
        <v>0</v>
      </c>
      <c r="C531" t="s">
        <v>1368</v>
      </c>
      <c r="D531" t="s">
        <v>9</v>
      </c>
      <c r="E531" t="str">
        <f t="shared" si="8"/>
        <v>832-7-H22-588-004</v>
      </c>
      <c r="F531" t="str">
        <f>VLOOKUP(E531,DWG_TITLES!A:B,2,FALSE)</f>
        <v>CANCELADO - PROCURMENT SPECIFICATION - HELIDECK LIGHTING</v>
      </c>
    </row>
    <row r="532" spans="1:6" x14ac:dyDescent="0.25">
      <c r="A532" s="1">
        <v>45484</v>
      </c>
      <c r="B532" t="s">
        <v>3</v>
      </c>
      <c r="C532" t="s">
        <v>1369</v>
      </c>
      <c r="D532" t="s">
        <v>9</v>
      </c>
      <c r="E532" t="str">
        <f t="shared" si="8"/>
        <v>832-7-H22-588-005</v>
      </c>
      <c r="F532" t="str">
        <f>VLOOKUP(E532,DWG_TITLES!A:B,2,FALSE)</f>
        <v>PROCUREMENT SPECIFICATION - FLIGHT DECK LIGHTS AND VISUAL LANDING AID</v>
      </c>
    </row>
    <row r="533" spans="1:6" x14ac:dyDescent="0.25">
      <c r="A533" s="1">
        <v>45951</v>
      </c>
      <c r="B533" t="s">
        <v>1</v>
      </c>
      <c r="C533" t="s">
        <v>1370</v>
      </c>
      <c r="D533" t="s">
        <v>9</v>
      </c>
      <c r="E533" t="str">
        <f t="shared" si="8"/>
        <v>832-7-H22-588-020</v>
      </c>
      <c r="F533" t="str">
        <f>VLOOKUP(E533,DWG_TITLES!A:B,2,FALSE)</f>
        <v>TPS FLIGHT DECK PORTABLE HEATER BLOWER</v>
      </c>
    </row>
    <row r="534" spans="1:6" x14ac:dyDescent="0.25">
      <c r="A534" s="1">
        <v>45979</v>
      </c>
      <c r="B534" t="s">
        <v>1</v>
      </c>
      <c r="C534" t="s">
        <v>1371</v>
      </c>
      <c r="D534" t="s">
        <v>9</v>
      </c>
      <c r="E534" t="str">
        <f t="shared" si="8"/>
        <v>832-7-H22-588-020</v>
      </c>
      <c r="F534" t="str">
        <f>VLOOKUP(E534,DWG_TITLES!A:B,2,FALSE)</f>
        <v>TPS FLIGHT DECK PORTABLE HEATER BLOWER</v>
      </c>
    </row>
    <row r="535" spans="1:6" x14ac:dyDescent="0.25">
      <c r="A535" s="1">
        <v>44933</v>
      </c>
      <c r="B535" t="s">
        <v>5</v>
      </c>
      <c r="C535" t="s">
        <v>1372</v>
      </c>
      <c r="D535" t="s">
        <v>9</v>
      </c>
      <c r="E535" t="str">
        <f t="shared" si="8"/>
        <v>832-7-H22-593-001</v>
      </c>
      <c r="F535" t="str">
        <f>VLOOKUP(E535,DWG_TITLES!A:B,2,FALSE)</f>
        <v>ACQUISITION SPECIFICATION - SEWAGE TREATMENT PLANT</v>
      </c>
    </row>
    <row r="536" spans="1:6" x14ac:dyDescent="0.25">
      <c r="A536" s="1">
        <v>44965</v>
      </c>
      <c r="B536" t="s">
        <v>5</v>
      </c>
      <c r="C536" t="s">
        <v>1373</v>
      </c>
      <c r="D536" t="s">
        <v>9</v>
      </c>
      <c r="E536" t="str">
        <f t="shared" si="8"/>
        <v>832-7-H22-593-001</v>
      </c>
      <c r="F536" t="str">
        <f>VLOOKUP(E536,DWG_TITLES!A:B,2,FALSE)</f>
        <v>ACQUISITION SPECIFICATION - SEWAGE TREATMENT PLANT</v>
      </c>
    </row>
    <row r="537" spans="1:6" x14ac:dyDescent="0.25">
      <c r="A537" s="1">
        <v>44971</v>
      </c>
      <c r="B537" t="s">
        <v>5</v>
      </c>
      <c r="C537" t="s">
        <v>1374</v>
      </c>
      <c r="D537" t="s">
        <v>9</v>
      </c>
      <c r="E537" t="str">
        <f t="shared" si="8"/>
        <v>832-7-H22-593-001</v>
      </c>
      <c r="F537" t="str">
        <f>VLOOKUP(E537,DWG_TITLES!A:B,2,FALSE)</f>
        <v>ACQUISITION SPECIFICATION - SEWAGE TREATMENT PLANT</v>
      </c>
    </row>
    <row r="538" spans="1:6" x14ac:dyDescent="0.25">
      <c r="A538" s="1">
        <v>44964</v>
      </c>
      <c r="B538" t="s">
        <v>1</v>
      </c>
      <c r="C538" t="s">
        <v>1375</v>
      </c>
      <c r="D538" t="s">
        <v>9</v>
      </c>
      <c r="E538" t="str">
        <f t="shared" si="8"/>
        <v>832-7-H22-593-002</v>
      </c>
      <c r="F538" t="str">
        <f>VLOOKUP(E538,DWG_TITLES!A:B,2,FALSE)</f>
        <v>ACQUISITION SPECIFICATION - GARBAGE COMPACTOR</v>
      </c>
    </row>
    <row r="539" spans="1:6" x14ac:dyDescent="0.25">
      <c r="A539" s="1">
        <v>44966</v>
      </c>
      <c r="B539" t="s">
        <v>1</v>
      </c>
      <c r="C539" t="s">
        <v>1376</v>
      </c>
      <c r="D539" t="s">
        <v>9</v>
      </c>
      <c r="E539" t="str">
        <f t="shared" si="8"/>
        <v>832-7-H22-593-002</v>
      </c>
      <c r="F539" t="str">
        <f>VLOOKUP(E539,DWG_TITLES!A:B,2,FALSE)</f>
        <v>ACQUISITION SPECIFICATION - GARBAGE COMPACTOR</v>
      </c>
    </row>
    <row r="540" spans="1:6" x14ac:dyDescent="0.25">
      <c r="A540" s="1">
        <v>44971</v>
      </c>
      <c r="B540" t="s">
        <v>1</v>
      </c>
      <c r="C540" t="s">
        <v>1377</v>
      </c>
      <c r="D540" t="s">
        <v>9</v>
      </c>
      <c r="E540" t="str">
        <f t="shared" si="8"/>
        <v>832-7-H22-593-002</v>
      </c>
      <c r="F540" t="str">
        <f>VLOOKUP(E540,DWG_TITLES!A:B,2,FALSE)</f>
        <v>ACQUISITION SPECIFICATION - GARBAGE COMPACTOR</v>
      </c>
    </row>
    <row r="541" spans="1:6" x14ac:dyDescent="0.25">
      <c r="A541" s="1">
        <v>44964</v>
      </c>
      <c r="B541" t="s">
        <v>1</v>
      </c>
      <c r="C541" t="s">
        <v>1378</v>
      </c>
      <c r="D541" t="s">
        <v>9</v>
      </c>
      <c r="E541" t="str">
        <f t="shared" si="8"/>
        <v>832-7-H22-593-003</v>
      </c>
      <c r="F541" t="str">
        <f>VLOOKUP(E541,DWG_TITLES!A:B,2,FALSE)</f>
        <v>ACQUISITION SPECIFICATION - INCINERATOR</v>
      </c>
    </row>
    <row r="542" spans="1:6" x14ac:dyDescent="0.25">
      <c r="A542" s="1">
        <v>44966</v>
      </c>
      <c r="B542" t="s">
        <v>1</v>
      </c>
      <c r="C542" t="s">
        <v>1379</v>
      </c>
      <c r="D542" t="s">
        <v>9</v>
      </c>
      <c r="E542" t="str">
        <f t="shared" si="8"/>
        <v>832-7-H22-593-003</v>
      </c>
      <c r="F542" t="str">
        <f>VLOOKUP(E542,DWG_TITLES!A:B,2,FALSE)</f>
        <v>ACQUISITION SPECIFICATION - INCINERATOR</v>
      </c>
    </row>
    <row r="543" spans="1:6" x14ac:dyDescent="0.25">
      <c r="A543" s="1">
        <v>44971</v>
      </c>
      <c r="B543" t="s">
        <v>1</v>
      </c>
      <c r="C543" t="s">
        <v>1380</v>
      </c>
      <c r="D543" t="s">
        <v>9</v>
      </c>
      <c r="E543" t="str">
        <f t="shared" si="8"/>
        <v>832-7-H22-593-003</v>
      </c>
      <c r="F543" t="str">
        <f>VLOOKUP(E543,DWG_TITLES!A:B,2,FALSE)</f>
        <v>ACQUISITION SPECIFICATION - INCINERATOR</v>
      </c>
    </row>
    <row r="544" spans="1:6" x14ac:dyDescent="0.25">
      <c r="A544" s="1">
        <v>44929</v>
      </c>
      <c r="B544" t="s">
        <v>1</v>
      </c>
      <c r="C544" t="s">
        <v>1381</v>
      </c>
      <c r="D544" t="s">
        <v>9</v>
      </c>
      <c r="E544" t="str">
        <f t="shared" si="8"/>
        <v>832-7-H22-593-004</v>
      </c>
      <c r="F544" t="str">
        <f>VLOOKUP(E544,DWG_TITLES!A:B,2,FALSE)</f>
        <v>ACQUISITION SPECIFICATION - OILY WATER SEPARATOR</v>
      </c>
    </row>
    <row r="545" spans="1:6" x14ac:dyDescent="0.25">
      <c r="A545" s="1">
        <v>44951</v>
      </c>
      <c r="B545" t="s">
        <v>1</v>
      </c>
      <c r="C545" t="s">
        <v>1382</v>
      </c>
      <c r="D545" t="s">
        <v>9</v>
      </c>
      <c r="E545" t="str">
        <f t="shared" si="8"/>
        <v>832-7-H22-593-004</v>
      </c>
      <c r="F545" t="str">
        <f>VLOOKUP(E545,DWG_TITLES!A:B,2,FALSE)</f>
        <v>ACQUISITION SPECIFICATION - OILY WATER SEPARATOR</v>
      </c>
    </row>
    <row r="546" spans="1:6" x14ac:dyDescent="0.25">
      <c r="A546" s="1">
        <v>46290</v>
      </c>
      <c r="B546" t="s">
        <v>1</v>
      </c>
      <c r="C546" t="s">
        <v>14161</v>
      </c>
      <c r="D546" t="s">
        <v>9</v>
      </c>
      <c r="E546" t="str">
        <f t="shared" si="8"/>
        <v>832-7-H22-593-004</v>
      </c>
      <c r="F546" t="str">
        <f>VLOOKUP(E546,DWG_TITLES!A:B,2,FALSE)</f>
        <v>ACQUISITION SPECIFICATION - OILY WATER SEPARATOR</v>
      </c>
    </row>
    <row r="547" spans="1:6" x14ac:dyDescent="0.25">
      <c r="A547" s="1">
        <v>45072</v>
      </c>
      <c r="B547" t="s">
        <v>5</v>
      </c>
      <c r="C547" t="s">
        <v>1383</v>
      </c>
      <c r="D547" t="s">
        <v>9</v>
      </c>
      <c r="E547" t="str">
        <f t="shared" si="8"/>
        <v>832-7-H22-593-005</v>
      </c>
      <c r="F547" t="str">
        <f>VLOOKUP(E547,DWG_TITLES!A:B,2,FALSE)</f>
        <v>TECHNICAL BID EVALUATION - SEWAGE TREATMENT PLANT</v>
      </c>
    </row>
    <row r="548" spans="1:6" x14ac:dyDescent="0.25">
      <c r="A548" s="1">
        <v>45077</v>
      </c>
      <c r="B548" t="s">
        <v>5</v>
      </c>
      <c r="C548" t="s">
        <v>1384</v>
      </c>
      <c r="D548" t="s">
        <v>9</v>
      </c>
      <c r="E548" t="str">
        <f t="shared" si="8"/>
        <v>832-7-H22-593-005</v>
      </c>
      <c r="F548" t="str">
        <f>VLOOKUP(E548,DWG_TITLES!A:B,2,FALSE)</f>
        <v>TECHNICAL BID EVALUATION - SEWAGE TREATMENT PLANT</v>
      </c>
    </row>
    <row r="549" spans="1:6" x14ac:dyDescent="0.25">
      <c r="A549" s="1">
        <v>45051</v>
      </c>
      <c r="B549" t="s">
        <v>1</v>
      </c>
      <c r="C549" t="s">
        <v>1385</v>
      </c>
      <c r="D549" t="s">
        <v>9</v>
      </c>
      <c r="E549" t="str">
        <f t="shared" si="8"/>
        <v>832-7-H22-593-006</v>
      </c>
      <c r="F549" t="str">
        <f>VLOOKUP(E549,DWG_TITLES!A:B,2,FALSE)</f>
        <v>TECHNICAL BID EVALUATION - GARBAGE COMPACTOR</v>
      </c>
    </row>
    <row r="550" spans="1:6" x14ac:dyDescent="0.25">
      <c r="A550" s="1">
        <v>45057</v>
      </c>
      <c r="B550" t="s">
        <v>1</v>
      </c>
      <c r="C550" t="s">
        <v>1386</v>
      </c>
      <c r="D550" t="s">
        <v>9</v>
      </c>
      <c r="E550" t="str">
        <f t="shared" si="8"/>
        <v>832-7-H22-593-006</v>
      </c>
      <c r="F550" t="str">
        <f>VLOOKUP(E550,DWG_TITLES!A:B,2,FALSE)</f>
        <v>TECHNICAL BID EVALUATION - GARBAGE COMPACTOR</v>
      </c>
    </row>
    <row r="551" spans="1:6" x14ac:dyDescent="0.25">
      <c r="A551" s="1">
        <v>45042</v>
      </c>
      <c r="B551" t="s">
        <v>1</v>
      </c>
      <c r="C551" t="s">
        <v>1387</v>
      </c>
      <c r="D551" t="s">
        <v>9</v>
      </c>
      <c r="E551" t="str">
        <f t="shared" si="8"/>
        <v>832-7-H22-593-007</v>
      </c>
      <c r="F551" t="str">
        <f>VLOOKUP(E551,DWG_TITLES!A:B,2,FALSE)</f>
        <v>TECHNICAL BID EVALUATION - INCINERATOR</v>
      </c>
    </row>
    <row r="552" spans="1:6" x14ac:dyDescent="0.25">
      <c r="A552" s="1">
        <v>45044</v>
      </c>
      <c r="B552" t="s">
        <v>1</v>
      </c>
      <c r="C552" t="s">
        <v>1388</v>
      </c>
      <c r="D552" t="s">
        <v>9</v>
      </c>
      <c r="E552" t="str">
        <f t="shared" si="8"/>
        <v>832-7-H22-593-007</v>
      </c>
      <c r="F552" t="str">
        <f>VLOOKUP(E552,DWG_TITLES!A:B,2,FALSE)</f>
        <v>TECHNICAL BID EVALUATION - INCINERATOR</v>
      </c>
    </row>
    <row r="553" spans="1:6" x14ac:dyDescent="0.25">
      <c r="A553" s="1">
        <v>45013</v>
      </c>
      <c r="B553" t="s">
        <v>1</v>
      </c>
      <c r="C553" t="s">
        <v>1389</v>
      </c>
      <c r="D553" t="s">
        <v>9</v>
      </c>
      <c r="E553" t="str">
        <f t="shared" si="8"/>
        <v>832-7-H22-593-008</v>
      </c>
      <c r="F553" t="str">
        <f>VLOOKUP(E553,DWG_TITLES!A:B,2,FALSE)</f>
        <v>TECHNICAL BID EVALUATION - OILY WATER SEPARATOR</v>
      </c>
    </row>
    <row r="554" spans="1:6" x14ac:dyDescent="0.25">
      <c r="A554" s="1">
        <v>45022</v>
      </c>
      <c r="B554" t="s">
        <v>1</v>
      </c>
      <c r="C554" t="s">
        <v>1390</v>
      </c>
      <c r="D554" t="s">
        <v>9</v>
      </c>
      <c r="E554" t="str">
        <f t="shared" si="8"/>
        <v>832-7-H22-593-008</v>
      </c>
      <c r="F554" t="str">
        <f>VLOOKUP(E554,DWG_TITLES!A:B,2,FALSE)</f>
        <v>TECHNICAL BID EVALUATION - OILY WATER SEPARATOR</v>
      </c>
    </row>
    <row r="555" spans="1:6" x14ac:dyDescent="0.25">
      <c r="A555" s="1">
        <v>45035</v>
      </c>
      <c r="B555" t="s">
        <v>1</v>
      </c>
      <c r="C555" t="s">
        <v>1391</v>
      </c>
      <c r="D555" t="s">
        <v>9</v>
      </c>
      <c r="E555" t="str">
        <f t="shared" si="8"/>
        <v>832-7-H22-593-008</v>
      </c>
      <c r="F555" t="str">
        <f>VLOOKUP(E555,DWG_TITLES!A:B,2,FALSE)</f>
        <v>TECHNICAL BID EVALUATION - OILY WATER SEPARATOR</v>
      </c>
    </row>
    <row r="556" spans="1:6" x14ac:dyDescent="0.25">
      <c r="A556" s="1">
        <v>45044</v>
      </c>
      <c r="B556" t="s">
        <v>1</v>
      </c>
      <c r="C556" t="s">
        <v>1392</v>
      </c>
      <c r="D556" t="s">
        <v>9</v>
      </c>
      <c r="E556" t="str">
        <f t="shared" si="8"/>
        <v>832-7-H22-593-008</v>
      </c>
      <c r="F556" t="str">
        <f>VLOOKUP(E556,DWG_TITLES!A:B,2,FALSE)</f>
        <v>TECHNICAL BID EVALUATION - OILY WATER SEPARATOR</v>
      </c>
    </row>
    <row r="557" spans="1:6" x14ac:dyDescent="0.25">
      <c r="A557" s="1">
        <v>45001</v>
      </c>
      <c r="B557" t="s">
        <v>6</v>
      </c>
      <c r="C557" t="s">
        <v>1393</v>
      </c>
      <c r="D557" t="s">
        <v>9</v>
      </c>
      <c r="E557" t="str">
        <f t="shared" si="8"/>
        <v>832-7-H22-602-001</v>
      </c>
      <c r="F557" t="str">
        <f>VLOOKUP(E557,DWG_TITLES!A:B,2,FALSE)</f>
        <v>ACQUISITION SPECIFICATION - WALL PANELS, DIVISION, CEILINGS AND FLOORING</v>
      </c>
    </row>
    <row r="558" spans="1:6" x14ac:dyDescent="0.25">
      <c r="A558" s="1">
        <v>45068</v>
      </c>
      <c r="B558" t="s">
        <v>6</v>
      </c>
      <c r="C558" t="s">
        <v>1394</v>
      </c>
      <c r="D558" t="s">
        <v>9</v>
      </c>
      <c r="E558" t="str">
        <f t="shared" si="8"/>
        <v>832-7-H22-602-001</v>
      </c>
      <c r="F558" t="str">
        <f>VLOOKUP(E558,DWG_TITLES!A:B,2,FALSE)</f>
        <v>ACQUISITION SPECIFICATION - WALL PANELS, DIVISION, CEILINGS AND FLOORING</v>
      </c>
    </row>
    <row r="559" spans="1:6" x14ac:dyDescent="0.25">
      <c r="A559" s="1">
        <v>45236</v>
      </c>
      <c r="B559" t="s">
        <v>6</v>
      </c>
      <c r="C559" t="s">
        <v>1395</v>
      </c>
      <c r="D559" t="s">
        <v>9</v>
      </c>
      <c r="E559" t="str">
        <f t="shared" si="8"/>
        <v>832-7-H22-602-001</v>
      </c>
      <c r="F559" t="str">
        <f>VLOOKUP(E559,DWG_TITLES!A:B,2,FALSE)</f>
        <v>ACQUISITION SPECIFICATION - WALL PANELS, DIVISION, CEILINGS AND FLOORING</v>
      </c>
    </row>
    <row r="560" spans="1:6" x14ac:dyDescent="0.25">
      <c r="A560" s="1">
        <v>45163</v>
      </c>
      <c r="B560" t="s">
        <v>6</v>
      </c>
      <c r="C560" t="s">
        <v>1396</v>
      </c>
      <c r="D560" t="s">
        <v>9</v>
      </c>
      <c r="E560" t="str">
        <f t="shared" si="8"/>
        <v>832-7-H22-602-001</v>
      </c>
      <c r="F560" t="str">
        <f>VLOOKUP(E560,DWG_TITLES!A:B,2,FALSE)</f>
        <v>ACQUISITION SPECIFICATION - WALL PANELS, DIVISION, CEILINGS AND FLOORING</v>
      </c>
    </row>
    <row r="561" spans="1:6" x14ac:dyDescent="0.25">
      <c r="A561" s="1">
        <v>45453</v>
      </c>
      <c r="B561" t="s">
        <v>6</v>
      </c>
      <c r="C561" t="s">
        <v>1397</v>
      </c>
      <c r="D561" t="s">
        <v>9</v>
      </c>
      <c r="E561" t="str">
        <f t="shared" si="8"/>
        <v>832-7-H22-602-001</v>
      </c>
      <c r="F561" t="str">
        <f>VLOOKUP(E561,DWG_TITLES!A:B,2,FALSE)</f>
        <v>ACQUISITION SPECIFICATION - WALL PANELS, DIVISION, CEILINGS AND FLOORING</v>
      </c>
    </row>
    <row r="562" spans="1:6" x14ac:dyDescent="0.25">
      <c r="A562" s="1">
        <v>46043</v>
      </c>
      <c r="B562" t="s">
        <v>6</v>
      </c>
      <c r="C562" t="s">
        <v>1398</v>
      </c>
      <c r="D562" t="s">
        <v>9</v>
      </c>
      <c r="E562" t="str">
        <f t="shared" si="8"/>
        <v>832-7-H22-602-001</v>
      </c>
      <c r="F562" t="str">
        <f>VLOOKUP(E562,DWG_TITLES!A:B,2,FALSE)</f>
        <v>ACQUISITION SPECIFICATION - WALL PANELS, DIVISION, CEILINGS AND FLOORING</v>
      </c>
    </row>
    <row r="563" spans="1:6" x14ac:dyDescent="0.25">
      <c r="A563" s="1">
        <v>45001</v>
      </c>
      <c r="B563" t="s">
        <v>6</v>
      </c>
      <c r="C563" t="s">
        <v>1399</v>
      </c>
      <c r="D563" t="s">
        <v>9</v>
      </c>
      <c r="E563" t="str">
        <f t="shared" si="8"/>
        <v>832-7-H22-602-003</v>
      </c>
      <c r="F563" t="str">
        <f>VLOOKUP(E563,DWG_TITLES!A:B,2,FALSE)</f>
        <v>ACQUISITION SPECIFICATION - FURNITURES</v>
      </c>
    </row>
    <row r="564" spans="1:6" x14ac:dyDescent="0.25">
      <c r="A564" s="1">
        <v>45044</v>
      </c>
      <c r="B564" t="s">
        <v>6</v>
      </c>
      <c r="C564" t="s">
        <v>1400</v>
      </c>
      <c r="D564" t="s">
        <v>9</v>
      </c>
      <c r="E564" t="str">
        <f t="shared" si="8"/>
        <v>832-7-H22-602-003</v>
      </c>
      <c r="F564" t="str">
        <f>VLOOKUP(E564,DWG_TITLES!A:B,2,FALSE)</f>
        <v>ACQUISITION SPECIFICATION - FURNITURES</v>
      </c>
    </row>
    <row r="565" spans="1:6" x14ac:dyDescent="0.25">
      <c r="A565" s="1">
        <v>45071</v>
      </c>
      <c r="B565" t="s">
        <v>6</v>
      </c>
      <c r="C565" t="s">
        <v>1401</v>
      </c>
      <c r="D565" t="s">
        <v>9</v>
      </c>
      <c r="E565" t="str">
        <f t="shared" si="8"/>
        <v>832-7-H22-602-003</v>
      </c>
      <c r="F565" t="str">
        <f>VLOOKUP(E565,DWG_TITLES!A:B,2,FALSE)</f>
        <v>ACQUISITION SPECIFICATION - FURNITURES</v>
      </c>
    </row>
    <row r="566" spans="1:6" x14ac:dyDescent="0.25">
      <c r="A566" s="1">
        <v>45139</v>
      </c>
      <c r="B566" t="s">
        <v>6</v>
      </c>
      <c r="C566" t="s">
        <v>1402</v>
      </c>
      <c r="D566" t="s">
        <v>9</v>
      </c>
      <c r="E566" t="str">
        <f t="shared" si="8"/>
        <v>832-7-H22-602-003</v>
      </c>
      <c r="F566" t="str">
        <f>VLOOKUP(E566,DWG_TITLES!A:B,2,FALSE)</f>
        <v>ACQUISITION SPECIFICATION - FURNITURES</v>
      </c>
    </row>
    <row r="567" spans="1:6" x14ac:dyDescent="0.25">
      <c r="A567" s="1">
        <v>45141</v>
      </c>
      <c r="B567" t="s">
        <v>6</v>
      </c>
      <c r="C567" t="s">
        <v>1403</v>
      </c>
      <c r="D567" t="s">
        <v>9</v>
      </c>
      <c r="E567" t="str">
        <f t="shared" si="8"/>
        <v>832-7-H22-602-003</v>
      </c>
      <c r="F567" t="str">
        <f>VLOOKUP(E567,DWG_TITLES!A:B,2,FALSE)</f>
        <v>ACQUISITION SPECIFICATION - FURNITURES</v>
      </c>
    </row>
    <row r="568" spans="1:6" x14ac:dyDescent="0.25">
      <c r="A568" s="1">
        <v>45268</v>
      </c>
      <c r="B568" t="s">
        <v>6</v>
      </c>
      <c r="C568" t="s">
        <v>1404</v>
      </c>
      <c r="D568" t="s">
        <v>9</v>
      </c>
      <c r="E568" t="str">
        <f t="shared" si="8"/>
        <v>832-7-H22-602-003</v>
      </c>
      <c r="F568" t="str">
        <f>VLOOKUP(E568,DWG_TITLES!A:B,2,FALSE)</f>
        <v>ACQUISITION SPECIFICATION - FURNITURES</v>
      </c>
    </row>
    <row r="569" spans="1:6" x14ac:dyDescent="0.25">
      <c r="A569" s="1">
        <v>45456</v>
      </c>
      <c r="B569" t="s">
        <v>6</v>
      </c>
      <c r="C569" t="s">
        <v>1405</v>
      </c>
      <c r="D569" t="s">
        <v>9</v>
      </c>
      <c r="E569" t="str">
        <f t="shared" si="8"/>
        <v>832-7-H22-602-003</v>
      </c>
      <c r="F569" t="str">
        <f>VLOOKUP(E569,DWG_TITLES!A:B,2,FALSE)</f>
        <v>ACQUISITION SPECIFICATION - FURNITURES</v>
      </c>
    </row>
    <row r="570" spans="1:6" x14ac:dyDescent="0.25">
      <c r="A570" s="1">
        <v>45475</v>
      </c>
      <c r="B570" t="s">
        <v>6</v>
      </c>
      <c r="C570" t="s">
        <v>1406</v>
      </c>
      <c r="D570" t="s">
        <v>9</v>
      </c>
      <c r="E570" t="str">
        <f t="shared" si="8"/>
        <v>832-7-H22-602-003</v>
      </c>
      <c r="F570" t="str">
        <f>VLOOKUP(E570,DWG_TITLES!A:B,2,FALSE)</f>
        <v>ACQUISITION SPECIFICATION - FURNITURES</v>
      </c>
    </row>
    <row r="571" spans="1:6" x14ac:dyDescent="0.25">
      <c r="A571" s="1">
        <v>45484</v>
      </c>
      <c r="B571" t="s">
        <v>6</v>
      </c>
      <c r="C571" t="s">
        <v>1407</v>
      </c>
      <c r="D571" t="s">
        <v>9</v>
      </c>
      <c r="E571" t="str">
        <f t="shared" si="8"/>
        <v>832-7-H22-602-003</v>
      </c>
      <c r="F571" t="str">
        <f>VLOOKUP(E571,DWG_TITLES!A:B,2,FALSE)</f>
        <v>ACQUISITION SPECIFICATION - FURNITURES</v>
      </c>
    </row>
    <row r="572" spans="1:6" x14ac:dyDescent="0.25">
      <c r="A572" s="1">
        <v>46042</v>
      </c>
      <c r="B572" t="s">
        <v>6</v>
      </c>
      <c r="C572" t="s">
        <v>1408</v>
      </c>
      <c r="D572" t="s">
        <v>9</v>
      </c>
      <c r="E572" t="str">
        <f t="shared" si="8"/>
        <v>832-7-H22-602-003</v>
      </c>
      <c r="F572" t="str">
        <f>VLOOKUP(E572,DWG_TITLES!A:B,2,FALSE)</f>
        <v>ACQUISITION SPECIFICATION - FURNITURES</v>
      </c>
    </row>
    <row r="573" spans="1:6" x14ac:dyDescent="0.25">
      <c r="A573" s="1">
        <v>46059</v>
      </c>
      <c r="B573" t="s">
        <v>6</v>
      </c>
      <c r="C573" t="s">
        <v>1409</v>
      </c>
      <c r="D573" t="s">
        <v>9</v>
      </c>
      <c r="E573" t="str">
        <f t="shared" si="8"/>
        <v>832-7-H22-602-003</v>
      </c>
      <c r="F573" t="str">
        <f>VLOOKUP(E573,DWG_TITLES!A:B,2,FALSE)</f>
        <v>ACQUISITION SPECIFICATION - FURNITURES</v>
      </c>
    </row>
    <row r="574" spans="1:6" x14ac:dyDescent="0.25">
      <c r="A574" s="1">
        <v>46120</v>
      </c>
      <c r="B574" t="s">
        <v>6</v>
      </c>
      <c r="C574" t="s">
        <v>1410</v>
      </c>
      <c r="D574" t="s">
        <v>9</v>
      </c>
      <c r="E574" t="str">
        <f t="shared" si="8"/>
        <v>832-7-H22-602-003</v>
      </c>
      <c r="F574" t="str">
        <f>VLOOKUP(E574,DWG_TITLES!A:B,2,FALSE)</f>
        <v>ACQUISITION SPECIFICATION - FURNITURES</v>
      </c>
    </row>
    <row r="575" spans="1:6" x14ac:dyDescent="0.25">
      <c r="A575" s="1">
        <v>46139</v>
      </c>
      <c r="B575" t="s">
        <v>6</v>
      </c>
      <c r="C575" t="s">
        <v>13735</v>
      </c>
      <c r="D575" t="s">
        <v>9</v>
      </c>
      <c r="E575" t="str">
        <f t="shared" si="8"/>
        <v>832-7-H22-602-005</v>
      </c>
      <c r="F575" t="str">
        <f>VLOOKUP(E575,DWG_TITLES!A:B,2,FALSE)</f>
        <v>TPS – X-Ray Room Radiation Shielding</v>
      </c>
    </row>
    <row r="576" spans="1:6" x14ac:dyDescent="0.25">
      <c r="A576" s="1">
        <v>45020</v>
      </c>
      <c r="B576" t="s">
        <v>1</v>
      </c>
      <c r="C576" t="s">
        <v>1411</v>
      </c>
      <c r="D576" t="s">
        <v>9</v>
      </c>
      <c r="E576" t="str">
        <f t="shared" si="8"/>
        <v>832-7-H22-603-001</v>
      </c>
      <c r="F576" t="str">
        <f>VLOOKUP(E576,DWG_TITLES!A:B,2,FALSE)</f>
        <v>ACQUISITION SPECIFICATION - REMOTE DRAUGHT GAUGING SYSTEM</v>
      </c>
    </row>
    <row r="577" spans="1:6" x14ac:dyDescent="0.25">
      <c r="A577" s="1">
        <v>45069</v>
      </c>
      <c r="B577" t="s">
        <v>1</v>
      </c>
      <c r="C577" t="s">
        <v>1412</v>
      </c>
      <c r="D577" t="s">
        <v>9</v>
      </c>
      <c r="E577" t="str">
        <f t="shared" si="8"/>
        <v>832-7-H22-603-001</v>
      </c>
      <c r="F577" t="str">
        <f>VLOOKUP(E577,DWG_TITLES!A:B,2,FALSE)</f>
        <v>ACQUISITION SPECIFICATION - REMOTE DRAUGHT GAUGING SYSTEM</v>
      </c>
    </row>
    <row r="578" spans="1:6" x14ac:dyDescent="0.25">
      <c r="A578" s="1">
        <v>45113</v>
      </c>
      <c r="B578" t="s">
        <v>1</v>
      </c>
      <c r="C578" t="s">
        <v>1413</v>
      </c>
      <c r="D578" t="s">
        <v>9</v>
      </c>
      <c r="E578" t="str">
        <f t="shared" ref="E578:E641" si="9">LEFT(C578,LEN(C578)-2)</f>
        <v>832-7-H22-603-001</v>
      </c>
      <c r="F578" t="str">
        <f>VLOOKUP(E578,DWG_TITLES!A:B,2,FALSE)</f>
        <v>ACQUISITION SPECIFICATION - REMOTE DRAUGHT GAUGING SYSTEM</v>
      </c>
    </row>
    <row r="579" spans="1:6" x14ac:dyDescent="0.25">
      <c r="A579" s="1">
        <v>45124</v>
      </c>
      <c r="B579" t="s">
        <v>1</v>
      </c>
      <c r="C579" t="s">
        <v>1414</v>
      </c>
      <c r="D579" t="s">
        <v>9</v>
      </c>
      <c r="E579" t="str">
        <f t="shared" si="9"/>
        <v>832-7-H22-603-001</v>
      </c>
      <c r="F579" t="str">
        <f>VLOOKUP(E579,DWG_TITLES!A:B,2,FALSE)</f>
        <v>ACQUISITION SPECIFICATION - REMOTE DRAUGHT GAUGING SYSTEM</v>
      </c>
    </row>
    <row r="580" spans="1:6" x14ac:dyDescent="0.25">
      <c r="A580" s="1">
        <v>45170</v>
      </c>
      <c r="B580" t="s">
        <v>1</v>
      </c>
      <c r="C580" t="s">
        <v>1415</v>
      </c>
      <c r="D580" t="s">
        <v>9</v>
      </c>
      <c r="E580" t="str">
        <f t="shared" si="9"/>
        <v>832-7-H22-603-002</v>
      </c>
      <c r="F580" t="str">
        <f>VLOOKUP(E580,DWG_TITLES!A:B,2,FALSE)</f>
        <v>TECHNICAL BID EVALUATION - REMOTE DRAUGHT GAUGING SYSTEM</v>
      </c>
    </row>
    <row r="581" spans="1:6" x14ac:dyDescent="0.25">
      <c r="A581" s="1">
        <v>45181</v>
      </c>
      <c r="B581" t="s">
        <v>1</v>
      </c>
      <c r="C581" t="s">
        <v>1416</v>
      </c>
      <c r="D581" t="s">
        <v>9</v>
      </c>
      <c r="E581" t="str">
        <f t="shared" si="9"/>
        <v>832-7-H22-603-002</v>
      </c>
      <c r="F581" t="str">
        <f>VLOOKUP(E581,DWG_TITLES!A:B,2,FALSE)</f>
        <v>TECHNICAL BID EVALUATION - REMOTE DRAUGHT GAUGING SYSTEM</v>
      </c>
    </row>
    <row r="582" spans="1:6" x14ac:dyDescent="0.25">
      <c r="A582" s="1">
        <v>45218</v>
      </c>
      <c r="B582" t="s">
        <v>1</v>
      </c>
      <c r="C582" t="s">
        <v>1417</v>
      </c>
      <c r="D582" t="s">
        <v>9</v>
      </c>
      <c r="E582" t="str">
        <f t="shared" si="9"/>
        <v>832-7-H22-603-002</v>
      </c>
      <c r="F582" t="str">
        <f>VLOOKUP(E582,DWG_TITLES!A:B,2,FALSE)</f>
        <v>TECHNICAL BID EVALUATION - REMOTE DRAUGHT GAUGING SYSTEM</v>
      </c>
    </row>
    <row r="583" spans="1:6" x14ac:dyDescent="0.25">
      <c r="A583" s="1">
        <v>44966</v>
      </c>
      <c r="B583" t="s">
        <v>1</v>
      </c>
      <c r="C583" t="s">
        <v>1418</v>
      </c>
      <c r="D583" t="s">
        <v>9</v>
      </c>
      <c r="E583" t="str">
        <f t="shared" si="9"/>
        <v>832-7-H22-623-001</v>
      </c>
      <c r="F583" t="str">
        <f>VLOOKUP(E583,DWG_TITLES!A:B,2,FALSE)</f>
        <v>ACQUISITION SPECIFICATION - EMBARKATION LADDER</v>
      </c>
    </row>
    <row r="584" spans="1:6" x14ac:dyDescent="0.25">
      <c r="A584" s="1">
        <v>44985</v>
      </c>
      <c r="B584" t="s">
        <v>1</v>
      </c>
      <c r="C584" t="s">
        <v>1419</v>
      </c>
      <c r="D584" t="s">
        <v>9</v>
      </c>
      <c r="E584" t="str">
        <f t="shared" si="9"/>
        <v>832-7-H22-623-001</v>
      </c>
      <c r="F584" t="str">
        <f>VLOOKUP(E584,DWG_TITLES!A:B,2,FALSE)</f>
        <v>ACQUISITION SPECIFICATION - EMBARKATION LADDER</v>
      </c>
    </row>
    <row r="585" spans="1:6" x14ac:dyDescent="0.25">
      <c r="A585" s="1">
        <v>44988</v>
      </c>
      <c r="B585" t="s">
        <v>1</v>
      </c>
      <c r="C585" t="s">
        <v>1420</v>
      </c>
      <c r="D585" t="s">
        <v>9</v>
      </c>
      <c r="E585" t="str">
        <f t="shared" si="9"/>
        <v>832-7-H22-623-001</v>
      </c>
      <c r="F585" t="str">
        <f>VLOOKUP(E585,DWG_TITLES!A:B,2,FALSE)</f>
        <v>ACQUISITION SPECIFICATION - EMBARKATION LADDER</v>
      </c>
    </row>
    <row r="586" spans="1:6" x14ac:dyDescent="0.25">
      <c r="A586" s="1">
        <v>45181</v>
      </c>
      <c r="B586" t="s">
        <v>1</v>
      </c>
      <c r="C586" t="s">
        <v>1421</v>
      </c>
      <c r="D586" t="s">
        <v>9</v>
      </c>
      <c r="E586" t="str">
        <f t="shared" si="9"/>
        <v>832-7-H22-623-001</v>
      </c>
      <c r="F586" t="str">
        <f>VLOOKUP(E586,DWG_TITLES!A:B,2,FALSE)</f>
        <v>ACQUISITION SPECIFICATION - EMBARKATION LADDER</v>
      </c>
    </row>
    <row r="587" spans="1:6" x14ac:dyDescent="0.25">
      <c r="A587" s="1">
        <v>44951</v>
      </c>
      <c r="B587" t="s">
        <v>1</v>
      </c>
      <c r="C587" t="s">
        <v>1422</v>
      </c>
      <c r="D587" t="s">
        <v>9</v>
      </c>
      <c r="E587" t="str">
        <f t="shared" si="9"/>
        <v>832-7-H22-623-002</v>
      </c>
      <c r="F587" t="str">
        <f>VLOOKUP(E587,DWG_TITLES!A:B,2,FALSE)</f>
        <v>ACQUISITION SPECIFICATION - PILOT LADDER</v>
      </c>
    </row>
    <row r="588" spans="1:6" x14ac:dyDescent="0.25">
      <c r="A588" s="1">
        <v>44973</v>
      </c>
      <c r="B588" t="s">
        <v>1</v>
      </c>
      <c r="C588" t="s">
        <v>1423</v>
      </c>
      <c r="D588" t="s">
        <v>9</v>
      </c>
      <c r="E588" t="str">
        <f t="shared" si="9"/>
        <v>832-7-H22-623-002</v>
      </c>
      <c r="F588" t="str">
        <f>VLOOKUP(E588,DWG_TITLES!A:B,2,FALSE)</f>
        <v>ACQUISITION SPECIFICATION - PILOT LADDER</v>
      </c>
    </row>
    <row r="589" spans="1:6" x14ac:dyDescent="0.25">
      <c r="A589" s="1">
        <v>44980</v>
      </c>
      <c r="B589" t="s">
        <v>1</v>
      </c>
      <c r="C589" t="s">
        <v>1424</v>
      </c>
      <c r="D589" t="s">
        <v>9</v>
      </c>
      <c r="E589" t="str">
        <f t="shared" si="9"/>
        <v>832-7-H22-623-002</v>
      </c>
      <c r="F589" t="str">
        <f>VLOOKUP(E589,DWG_TITLES!A:B,2,FALSE)</f>
        <v>ACQUISITION SPECIFICATION - PILOT LADDER</v>
      </c>
    </row>
    <row r="590" spans="1:6" x14ac:dyDescent="0.25">
      <c r="A590" s="1">
        <v>44933</v>
      </c>
      <c r="B590" t="s">
        <v>1</v>
      </c>
      <c r="C590" t="s">
        <v>1425</v>
      </c>
      <c r="D590" t="s">
        <v>9</v>
      </c>
      <c r="E590" t="str">
        <f t="shared" si="9"/>
        <v>832-7-H22-623-003</v>
      </c>
      <c r="F590" t="str">
        <f>VLOOKUP(E590,DWG_TITLES!A:B,2,FALSE)</f>
        <v>ACQUISITION SPECIFICATION - ACCOMMODATION LADDER</v>
      </c>
    </row>
    <row r="591" spans="1:6" x14ac:dyDescent="0.25">
      <c r="A591" s="1">
        <v>44985</v>
      </c>
      <c r="B591" t="s">
        <v>1</v>
      </c>
      <c r="C591" t="s">
        <v>1426</v>
      </c>
      <c r="D591" t="s">
        <v>9</v>
      </c>
      <c r="E591" t="str">
        <f t="shared" si="9"/>
        <v>832-7-H22-623-003</v>
      </c>
      <c r="F591" t="str">
        <f>VLOOKUP(E591,DWG_TITLES!A:B,2,FALSE)</f>
        <v>ACQUISITION SPECIFICATION - ACCOMMODATION LADDER</v>
      </c>
    </row>
    <row r="592" spans="1:6" x14ac:dyDescent="0.25">
      <c r="A592" s="1">
        <v>44988</v>
      </c>
      <c r="B592" t="s">
        <v>1</v>
      </c>
      <c r="C592" t="s">
        <v>1427</v>
      </c>
      <c r="D592" t="s">
        <v>9</v>
      </c>
      <c r="E592" t="str">
        <f t="shared" si="9"/>
        <v>832-7-H22-623-003</v>
      </c>
      <c r="F592" t="str">
        <f>VLOOKUP(E592,DWG_TITLES!A:B,2,FALSE)</f>
        <v>ACQUISITION SPECIFICATION - ACCOMMODATION LADDER</v>
      </c>
    </row>
    <row r="593" spans="1:6" x14ac:dyDescent="0.25">
      <c r="A593" s="1">
        <v>45035</v>
      </c>
      <c r="B593" t="s">
        <v>1</v>
      </c>
      <c r="C593" t="s">
        <v>1428</v>
      </c>
      <c r="D593" t="s">
        <v>9</v>
      </c>
      <c r="E593" t="str">
        <f t="shared" si="9"/>
        <v>832-7-H22-623-003</v>
      </c>
      <c r="F593" t="str">
        <f>VLOOKUP(E593,DWG_TITLES!A:B,2,FALSE)</f>
        <v>ACQUISITION SPECIFICATION - ACCOMMODATION LADDER</v>
      </c>
    </row>
    <row r="594" spans="1:6" x14ac:dyDescent="0.25">
      <c r="A594" s="1">
        <v>45233</v>
      </c>
      <c r="B594" t="s">
        <v>1</v>
      </c>
      <c r="C594" t="s">
        <v>1429</v>
      </c>
      <c r="D594" t="s">
        <v>9</v>
      </c>
      <c r="E594" t="str">
        <f t="shared" si="9"/>
        <v>832-7-H22-623-004</v>
      </c>
      <c r="F594" t="str">
        <f>VLOOKUP(E594,DWG_TITLES!A:B,2,FALSE)</f>
        <v>TECHNICAL BID EVALUATION - EMBARKATION LADDER</v>
      </c>
    </row>
    <row r="595" spans="1:6" x14ac:dyDescent="0.25">
      <c r="A595" s="1">
        <v>45223</v>
      </c>
      <c r="B595" t="s">
        <v>1</v>
      </c>
      <c r="C595" t="s">
        <v>1430</v>
      </c>
      <c r="D595" t="s">
        <v>9</v>
      </c>
      <c r="E595" t="str">
        <f t="shared" si="9"/>
        <v>832-7-H22-623-004</v>
      </c>
      <c r="F595" t="str">
        <f>VLOOKUP(E595,DWG_TITLES!A:B,2,FALSE)</f>
        <v>TECHNICAL BID EVALUATION - EMBARKATION LADDER</v>
      </c>
    </row>
    <row r="596" spans="1:6" x14ac:dyDescent="0.25">
      <c r="A596" s="1">
        <v>45072</v>
      </c>
      <c r="B596" t="s">
        <v>1</v>
      </c>
      <c r="C596" t="s">
        <v>1431</v>
      </c>
      <c r="D596" t="s">
        <v>9</v>
      </c>
      <c r="E596" t="str">
        <f t="shared" si="9"/>
        <v>832-7-H22-623-005</v>
      </c>
      <c r="F596" t="str">
        <f>VLOOKUP(E596,DWG_TITLES!A:B,2,FALSE)</f>
        <v>TECHNICAL BID EVALUATION - PILOT LADDER</v>
      </c>
    </row>
    <row r="597" spans="1:6" x14ac:dyDescent="0.25">
      <c r="A597" s="1">
        <v>45079</v>
      </c>
      <c r="B597" t="s">
        <v>1</v>
      </c>
      <c r="C597" t="s">
        <v>1432</v>
      </c>
      <c r="D597" t="s">
        <v>9</v>
      </c>
      <c r="E597" t="str">
        <f t="shared" si="9"/>
        <v>832-7-H22-623-005</v>
      </c>
      <c r="F597" t="str">
        <f>VLOOKUP(E597,DWG_TITLES!A:B,2,FALSE)</f>
        <v>TECHNICAL BID EVALUATION - PILOT LADDER</v>
      </c>
    </row>
    <row r="598" spans="1:6" x14ac:dyDescent="0.25">
      <c r="A598" s="1">
        <v>45162</v>
      </c>
      <c r="B598" t="s">
        <v>1</v>
      </c>
      <c r="C598" t="s">
        <v>1433</v>
      </c>
      <c r="D598" t="s">
        <v>9</v>
      </c>
      <c r="E598" t="str">
        <f t="shared" si="9"/>
        <v>832-7-H22-623-006</v>
      </c>
      <c r="F598" t="str">
        <f>VLOOKUP(E598,DWG_TITLES!A:B,2,FALSE)</f>
        <v>TECHNICAL BID EVALUATION - ACCOMMODATION LADDER</v>
      </c>
    </row>
    <row r="599" spans="1:6" x14ac:dyDescent="0.25">
      <c r="A599" s="1">
        <v>45169</v>
      </c>
      <c r="B599" t="s">
        <v>1</v>
      </c>
      <c r="C599" t="s">
        <v>1434</v>
      </c>
      <c r="D599" t="s">
        <v>9</v>
      </c>
      <c r="E599" t="str">
        <f t="shared" si="9"/>
        <v>832-7-H22-623-006</v>
      </c>
      <c r="F599" t="str">
        <f>VLOOKUP(E599,DWG_TITLES!A:B,2,FALSE)</f>
        <v>TECHNICAL BID EVALUATION - ACCOMMODATION LADDER</v>
      </c>
    </row>
    <row r="600" spans="1:6" x14ac:dyDescent="0.25">
      <c r="A600" s="1">
        <v>44964</v>
      </c>
      <c r="B600" t="s">
        <v>2</v>
      </c>
      <c r="C600" t="s">
        <v>1435</v>
      </c>
      <c r="D600" t="s">
        <v>9</v>
      </c>
      <c r="E600" t="str">
        <f t="shared" si="9"/>
        <v>832-7-H22-625-001</v>
      </c>
      <c r="F600" t="str">
        <f>VLOOKUP(E600,DWG_TITLES!A:B,2,FALSE)</f>
        <v>ACQUISITION SPECIFICATION - WINDOWS &amp; PORTLIGHTS</v>
      </c>
    </row>
    <row r="601" spans="1:6" x14ac:dyDescent="0.25">
      <c r="A601" s="1">
        <v>44973</v>
      </c>
      <c r="B601" t="s">
        <v>2</v>
      </c>
      <c r="C601" t="s">
        <v>1436</v>
      </c>
      <c r="D601" t="s">
        <v>9</v>
      </c>
      <c r="E601" t="str">
        <f t="shared" si="9"/>
        <v>832-7-H22-625-001</v>
      </c>
      <c r="F601" t="str">
        <f>VLOOKUP(E601,DWG_TITLES!A:B,2,FALSE)</f>
        <v>ACQUISITION SPECIFICATION - WINDOWS &amp; PORTLIGHTS</v>
      </c>
    </row>
    <row r="602" spans="1:6" x14ac:dyDescent="0.25">
      <c r="A602" s="1">
        <v>44999</v>
      </c>
      <c r="B602" t="s">
        <v>2</v>
      </c>
      <c r="C602" t="s">
        <v>1437</v>
      </c>
      <c r="D602" t="s">
        <v>9</v>
      </c>
      <c r="E602" t="str">
        <f t="shared" si="9"/>
        <v>832-7-H22-625-001</v>
      </c>
      <c r="F602" t="str">
        <f>VLOOKUP(E602,DWG_TITLES!A:B,2,FALSE)</f>
        <v>ACQUISITION SPECIFICATION - WINDOWS &amp; PORTLIGHTS</v>
      </c>
    </row>
    <row r="603" spans="1:6" x14ac:dyDescent="0.25">
      <c r="A603" s="1">
        <v>45258</v>
      </c>
      <c r="B603" t="s">
        <v>2</v>
      </c>
      <c r="C603" t="s">
        <v>1438</v>
      </c>
      <c r="D603" t="s">
        <v>9</v>
      </c>
      <c r="E603" t="str">
        <f t="shared" si="9"/>
        <v>832-7-H22-625-001</v>
      </c>
      <c r="F603" t="str">
        <f>VLOOKUP(E603,DWG_TITLES!A:B,2,FALSE)</f>
        <v>ACQUISITION SPECIFICATION - WINDOWS &amp; PORTLIGHTS</v>
      </c>
    </row>
    <row r="604" spans="1:6" x14ac:dyDescent="0.25">
      <c r="A604" s="1">
        <v>45855</v>
      </c>
      <c r="B604" t="s">
        <v>2</v>
      </c>
      <c r="C604" t="s">
        <v>1439</v>
      </c>
      <c r="D604" t="s">
        <v>9</v>
      </c>
      <c r="E604" t="str">
        <f t="shared" si="9"/>
        <v>832-7-H22-625-001</v>
      </c>
      <c r="F604" t="str">
        <f>VLOOKUP(E604,DWG_TITLES!A:B,2,FALSE)</f>
        <v>ACQUISITION SPECIFICATION - WINDOWS &amp; PORTLIGHTS</v>
      </c>
    </row>
    <row r="605" spans="1:6" x14ac:dyDescent="0.25">
      <c r="A605" s="1">
        <v>44967</v>
      </c>
      <c r="B605" t="s">
        <v>6</v>
      </c>
      <c r="C605" t="s">
        <v>1440</v>
      </c>
      <c r="D605" t="s">
        <v>9</v>
      </c>
      <c r="E605" t="str">
        <f t="shared" si="9"/>
        <v>832-7-H22-625-002</v>
      </c>
      <c r="F605" t="str">
        <f>VLOOKUP(E605,DWG_TITLES!A:B,2,FALSE)</f>
        <v>ACQUISITION SPECIFICATION - SUNSCREEN</v>
      </c>
    </row>
    <row r="606" spans="1:6" x14ac:dyDescent="0.25">
      <c r="A606" s="1">
        <v>44974</v>
      </c>
      <c r="B606" t="s">
        <v>6</v>
      </c>
      <c r="C606" t="s">
        <v>1441</v>
      </c>
      <c r="D606" t="s">
        <v>9</v>
      </c>
      <c r="E606" t="str">
        <f t="shared" si="9"/>
        <v>832-7-H22-625-002</v>
      </c>
      <c r="F606" t="str">
        <f>VLOOKUP(E606,DWG_TITLES!A:B,2,FALSE)</f>
        <v>ACQUISITION SPECIFICATION - SUNSCREEN</v>
      </c>
    </row>
    <row r="607" spans="1:6" x14ac:dyDescent="0.25">
      <c r="A607" s="1">
        <v>44995</v>
      </c>
      <c r="B607" t="s">
        <v>1</v>
      </c>
      <c r="C607" t="s">
        <v>1442</v>
      </c>
      <c r="D607" t="s">
        <v>9</v>
      </c>
      <c r="E607" t="str">
        <f t="shared" si="9"/>
        <v>832-7-H22-625-003</v>
      </c>
      <c r="F607" t="str">
        <f>VLOOKUP(E607,DWG_TITLES!A:B,2,FALSE)</f>
        <v>ACQUISITION SPECIFICATION - WINDOW WIPER AND WASHER</v>
      </c>
    </row>
    <row r="608" spans="1:6" x14ac:dyDescent="0.25">
      <c r="A608" s="1">
        <v>45258</v>
      </c>
      <c r="B608" t="s">
        <v>1</v>
      </c>
      <c r="C608" t="s">
        <v>1443</v>
      </c>
      <c r="D608" t="s">
        <v>9</v>
      </c>
      <c r="E608" t="str">
        <f t="shared" si="9"/>
        <v>832-7-H22-625-003</v>
      </c>
      <c r="F608" t="str">
        <f>VLOOKUP(E608,DWG_TITLES!A:B,2,FALSE)</f>
        <v>ACQUISITION SPECIFICATION - WINDOW WIPER AND WASHER</v>
      </c>
    </row>
    <row r="609" spans="1:6" x14ac:dyDescent="0.25">
      <c r="A609" s="1">
        <v>45329</v>
      </c>
      <c r="B609" t="s">
        <v>1</v>
      </c>
      <c r="C609" t="s">
        <v>1444</v>
      </c>
      <c r="D609" t="s">
        <v>9</v>
      </c>
      <c r="E609" t="str">
        <f t="shared" si="9"/>
        <v>832-7-H22-625-004</v>
      </c>
      <c r="F609" t="str">
        <f>VLOOKUP(E609,DWG_TITLES!A:B,2,FALSE)</f>
        <v>TECHNICAL BID EVALUATION - WINDOWS &amp; PORTLIGHTS</v>
      </c>
    </row>
    <row r="610" spans="1:6" x14ac:dyDescent="0.25">
      <c r="A610" s="1">
        <v>45344</v>
      </c>
      <c r="B610" t="s">
        <v>1</v>
      </c>
      <c r="C610" t="s">
        <v>1445</v>
      </c>
      <c r="D610" t="s">
        <v>9</v>
      </c>
      <c r="E610" t="str">
        <f t="shared" si="9"/>
        <v>832-7-H22-625-004</v>
      </c>
      <c r="F610" t="str">
        <f>VLOOKUP(E610,DWG_TITLES!A:B,2,FALSE)</f>
        <v>TECHNICAL BID EVALUATION - WINDOWS &amp; PORTLIGHTS</v>
      </c>
    </row>
    <row r="611" spans="1:6" x14ac:dyDescent="0.25">
      <c r="A611" s="1">
        <v>45064</v>
      </c>
      <c r="B611" t="s">
        <v>6</v>
      </c>
      <c r="C611" t="s">
        <v>1446</v>
      </c>
      <c r="D611" t="s">
        <v>9</v>
      </c>
      <c r="E611" t="str">
        <f t="shared" si="9"/>
        <v>832-7-H22-625-005</v>
      </c>
      <c r="F611" t="str">
        <f>VLOOKUP(E611,DWG_TITLES!A:B,2,FALSE)</f>
        <v>TECHNICAL BID EVALUATION - SUNSCREEN</v>
      </c>
    </row>
    <row r="612" spans="1:6" x14ac:dyDescent="0.25">
      <c r="A612" s="1">
        <v>45323</v>
      </c>
      <c r="B612" t="s">
        <v>1</v>
      </c>
      <c r="C612" t="s">
        <v>1447</v>
      </c>
      <c r="D612" t="s">
        <v>9</v>
      </c>
      <c r="E612" t="str">
        <f t="shared" si="9"/>
        <v>832-7-H22-625-006</v>
      </c>
      <c r="F612" t="str">
        <f>VLOOKUP(E612,DWG_TITLES!A:B,2,FALSE)</f>
        <v>TECHNICAL BID EVALUATION - WINDOW WIPER AND WASHER</v>
      </c>
    </row>
    <row r="613" spans="1:6" x14ac:dyDescent="0.25">
      <c r="A613" s="1">
        <v>45055</v>
      </c>
      <c r="B613" t="s">
        <v>0</v>
      </c>
      <c r="C613" t="s">
        <v>1448</v>
      </c>
      <c r="D613" t="s">
        <v>9</v>
      </c>
      <c r="E613" t="str">
        <f t="shared" si="9"/>
        <v>832-7-H22-627-001</v>
      </c>
      <c r="F613" t="str">
        <f>VLOOKUP(E613,DWG_TITLES!A:B,2,FALSE)</f>
        <v>CANCELADO - PROCUREMENT SPECIFICATION - AFT CARGO DOOR</v>
      </c>
    </row>
    <row r="614" spans="1:6" x14ac:dyDescent="0.25">
      <c r="A614" s="1">
        <v>44929</v>
      </c>
      <c r="B614" t="s">
        <v>6</v>
      </c>
      <c r="C614" t="s">
        <v>1449</v>
      </c>
      <c r="D614" t="s">
        <v>9</v>
      </c>
      <c r="E614" t="str">
        <f t="shared" si="9"/>
        <v>832-7-H22-631-001</v>
      </c>
      <c r="F614" t="str">
        <f>VLOOKUP(E614,DWG_TITLES!A:B,2,FALSE)</f>
        <v>ACQUISITION SPECIFICATION - PAINTS</v>
      </c>
    </row>
    <row r="615" spans="1:6" x14ac:dyDescent="0.25">
      <c r="A615" s="1">
        <v>44951</v>
      </c>
      <c r="B615" t="s">
        <v>6</v>
      </c>
      <c r="C615" t="s">
        <v>1450</v>
      </c>
      <c r="D615" t="s">
        <v>9</v>
      </c>
      <c r="E615" t="str">
        <f t="shared" si="9"/>
        <v>832-7-H22-631-001</v>
      </c>
      <c r="F615" t="str">
        <f>VLOOKUP(E615,DWG_TITLES!A:B,2,FALSE)</f>
        <v>ACQUISITION SPECIFICATION - PAINTS</v>
      </c>
    </row>
    <row r="616" spans="1:6" x14ac:dyDescent="0.25">
      <c r="A616" s="1">
        <v>44959</v>
      </c>
      <c r="B616" t="s">
        <v>6</v>
      </c>
      <c r="C616" t="s">
        <v>1451</v>
      </c>
      <c r="D616" t="s">
        <v>9</v>
      </c>
      <c r="E616" t="str">
        <f t="shared" si="9"/>
        <v>832-7-H22-631-001</v>
      </c>
      <c r="F616" t="str">
        <f>VLOOKUP(E616,DWG_TITLES!A:B,2,FALSE)</f>
        <v>ACQUISITION SPECIFICATION - PAINTS</v>
      </c>
    </row>
    <row r="617" spans="1:6" x14ac:dyDescent="0.25">
      <c r="A617" s="1">
        <v>44960</v>
      </c>
      <c r="B617" t="s">
        <v>6</v>
      </c>
      <c r="C617" t="s">
        <v>1452</v>
      </c>
      <c r="D617" t="s">
        <v>9</v>
      </c>
      <c r="E617" t="str">
        <f t="shared" si="9"/>
        <v>832-7-H22-631-001</v>
      </c>
      <c r="F617" t="str">
        <f>VLOOKUP(E617,DWG_TITLES!A:B,2,FALSE)</f>
        <v>ACQUISITION SPECIFICATION - PAINTS</v>
      </c>
    </row>
    <row r="618" spans="1:6" x14ac:dyDescent="0.25">
      <c r="A618" s="1">
        <v>44993</v>
      </c>
      <c r="B618" t="s">
        <v>6</v>
      </c>
      <c r="C618" t="s">
        <v>1453</v>
      </c>
      <c r="D618" t="s">
        <v>9</v>
      </c>
      <c r="E618" t="str">
        <f t="shared" si="9"/>
        <v>832-7-H22-631-001</v>
      </c>
      <c r="F618" t="str">
        <f>VLOOKUP(E618,DWG_TITLES!A:B,2,FALSE)</f>
        <v>ACQUISITION SPECIFICATION - PAINTS</v>
      </c>
    </row>
    <row r="619" spans="1:6" x14ac:dyDescent="0.25">
      <c r="A619" s="1">
        <v>45044</v>
      </c>
      <c r="B619" t="s">
        <v>6</v>
      </c>
      <c r="C619" t="s">
        <v>1454</v>
      </c>
      <c r="D619" t="s">
        <v>9</v>
      </c>
      <c r="E619" t="str">
        <f t="shared" si="9"/>
        <v>832-7-H22-631-001</v>
      </c>
      <c r="F619" t="str">
        <f>VLOOKUP(E619,DWG_TITLES!A:B,2,FALSE)</f>
        <v>ACQUISITION SPECIFICATION - PAINTS</v>
      </c>
    </row>
    <row r="620" spans="1:6" x14ac:dyDescent="0.25">
      <c r="A620" s="1">
        <v>45322</v>
      </c>
      <c r="B620" t="s">
        <v>6</v>
      </c>
      <c r="C620" t="s">
        <v>1455</v>
      </c>
      <c r="D620" t="s">
        <v>9</v>
      </c>
      <c r="E620" t="str">
        <f t="shared" si="9"/>
        <v>832-7-H22-631-001</v>
      </c>
      <c r="F620" t="str">
        <f>VLOOKUP(E620,DWG_TITLES!A:B,2,FALSE)</f>
        <v>ACQUISITION SPECIFICATION - PAINTS</v>
      </c>
    </row>
    <row r="621" spans="1:6" x14ac:dyDescent="0.25">
      <c r="A621" s="1">
        <v>44980</v>
      </c>
      <c r="B621" t="s">
        <v>6</v>
      </c>
      <c r="C621" t="s">
        <v>1456</v>
      </c>
      <c r="D621" t="s">
        <v>9</v>
      </c>
      <c r="E621" t="str">
        <f t="shared" si="9"/>
        <v>832-7-H22-631-002</v>
      </c>
      <c r="F621" t="str">
        <f>VLOOKUP(E621,DWG_TITLES!A:B,2,FALSE)</f>
        <v>TECHNICAL BID EVALUATION - PAINTS</v>
      </c>
    </row>
    <row r="622" spans="1:6" x14ac:dyDescent="0.25">
      <c r="A622" s="1">
        <v>45022</v>
      </c>
      <c r="B622" t="s">
        <v>6</v>
      </c>
      <c r="C622" t="s">
        <v>1457</v>
      </c>
      <c r="D622" t="s">
        <v>9</v>
      </c>
      <c r="E622" t="str">
        <f t="shared" si="9"/>
        <v>832-7-H22-631-002</v>
      </c>
      <c r="F622" t="str">
        <f>VLOOKUP(E622,DWG_TITLES!A:B,2,FALSE)</f>
        <v>TECHNICAL BID EVALUATION - PAINTS</v>
      </c>
    </row>
    <row r="623" spans="1:6" x14ac:dyDescent="0.25">
      <c r="A623" s="1">
        <v>45030</v>
      </c>
      <c r="B623" t="s">
        <v>6</v>
      </c>
      <c r="C623" t="s">
        <v>1458</v>
      </c>
      <c r="D623" t="s">
        <v>9</v>
      </c>
      <c r="E623" t="str">
        <f t="shared" si="9"/>
        <v>832-7-H22-631-002</v>
      </c>
      <c r="F623" t="str">
        <f>VLOOKUP(E623,DWG_TITLES!A:B,2,FALSE)</f>
        <v>TECHNICAL BID EVALUATION - PAINTS</v>
      </c>
    </row>
    <row r="624" spans="1:6" x14ac:dyDescent="0.25">
      <c r="A624" s="1">
        <v>45042</v>
      </c>
      <c r="B624" t="s">
        <v>6</v>
      </c>
      <c r="C624" t="s">
        <v>1459</v>
      </c>
      <c r="D624" t="s">
        <v>9</v>
      </c>
      <c r="E624" t="str">
        <f t="shared" si="9"/>
        <v>832-7-H22-631-002</v>
      </c>
      <c r="F624" t="str">
        <f>VLOOKUP(E624,DWG_TITLES!A:B,2,FALSE)</f>
        <v>TECHNICAL BID EVALUATION - PAINTS</v>
      </c>
    </row>
    <row r="625" spans="1:6" x14ac:dyDescent="0.25">
      <c r="A625" s="1">
        <v>44964</v>
      </c>
      <c r="B625" t="s">
        <v>1</v>
      </c>
      <c r="C625" t="s">
        <v>1460</v>
      </c>
      <c r="D625" t="s">
        <v>9</v>
      </c>
      <c r="E625" t="str">
        <f t="shared" si="9"/>
        <v>832-7-H22-633-001</v>
      </c>
      <c r="F625" t="str">
        <f>VLOOKUP(E625,DWG_TITLES!A:B,2,FALSE)</f>
        <v>ACQUISITION SPECIFICATION - MARINE GROWTH PROTECTION SYSTEM (ICAF)</v>
      </c>
    </row>
    <row r="626" spans="1:6" x14ac:dyDescent="0.25">
      <c r="A626" s="1">
        <v>44966</v>
      </c>
      <c r="B626" t="s">
        <v>1</v>
      </c>
      <c r="C626" t="s">
        <v>1461</v>
      </c>
      <c r="D626" t="s">
        <v>9</v>
      </c>
      <c r="E626" t="str">
        <f t="shared" si="9"/>
        <v>832-7-H22-633-001</v>
      </c>
      <c r="F626" t="str">
        <f>VLOOKUP(E626,DWG_TITLES!A:B,2,FALSE)</f>
        <v>ACQUISITION SPECIFICATION - MARINE GROWTH PROTECTION SYSTEM (ICAF)</v>
      </c>
    </row>
    <row r="627" spans="1:6" x14ac:dyDescent="0.25">
      <c r="A627" s="1">
        <v>44971</v>
      </c>
      <c r="B627" t="s">
        <v>1</v>
      </c>
      <c r="C627" t="s">
        <v>1462</v>
      </c>
      <c r="D627" t="s">
        <v>9</v>
      </c>
      <c r="E627" t="str">
        <f t="shared" si="9"/>
        <v>832-7-H22-633-001</v>
      </c>
      <c r="F627" t="str">
        <f>VLOOKUP(E627,DWG_TITLES!A:B,2,FALSE)</f>
        <v>ACQUISITION SPECIFICATION - MARINE GROWTH PROTECTION SYSTEM (ICAF)</v>
      </c>
    </row>
    <row r="628" spans="1:6" x14ac:dyDescent="0.25">
      <c r="A628" s="1">
        <v>44972</v>
      </c>
      <c r="B628" t="s">
        <v>1</v>
      </c>
      <c r="C628" t="s">
        <v>1463</v>
      </c>
      <c r="D628" t="s">
        <v>9</v>
      </c>
      <c r="E628" t="str">
        <f t="shared" si="9"/>
        <v>832-7-H22-633-002</v>
      </c>
      <c r="F628" t="str">
        <f>VLOOKUP(E628,DWG_TITLES!A:B,2,FALSE)</f>
        <v>ACQUISITION SPECIFICATION - IMPRESS CURRENT CATHODIC PROTECTION SYSTEM (ICCP)</v>
      </c>
    </row>
    <row r="629" spans="1:6" x14ac:dyDescent="0.25">
      <c r="A629" s="1">
        <v>44985</v>
      </c>
      <c r="B629" t="s">
        <v>1</v>
      </c>
      <c r="C629" t="s">
        <v>1464</v>
      </c>
      <c r="D629" t="s">
        <v>9</v>
      </c>
      <c r="E629" t="str">
        <f t="shared" si="9"/>
        <v>832-7-H22-633-002</v>
      </c>
      <c r="F629" t="str">
        <f>VLOOKUP(E629,DWG_TITLES!A:B,2,FALSE)</f>
        <v>ACQUISITION SPECIFICATION - IMPRESS CURRENT CATHODIC PROTECTION SYSTEM (ICCP)</v>
      </c>
    </row>
    <row r="630" spans="1:6" x14ac:dyDescent="0.25">
      <c r="A630" s="1">
        <v>45019</v>
      </c>
      <c r="B630" t="s">
        <v>1</v>
      </c>
      <c r="C630" t="s">
        <v>1465</v>
      </c>
      <c r="D630" t="s">
        <v>9</v>
      </c>
      <c r="E630" t="str">
        <f t="shared" si="9"/>
        <v>832-7-H22-633-002</v>
      </c>
      <c r="F630" t="str">
        <f>VLOOKUP(E630,DWG_TITLES!A:B,2,FALSE)</f>
        <v>ACQUISITION SPECIFICATION - IMPRESS CURRENT CATHODIC PROTECTION SYSTEM (ICCP)</v>
      </c>
    </row>
    <row r="631" spans="1:6" x14ac:dyDescent="0.25">
      <c r="A631" s="1">
        <v>45264</v>
      </c>
      <c r="B631" t="s">
        <v>1</v>
      </c>
      <c r="C631" t="s">
        <v>1466</v>
      </c>
      <c r="D631" t="s">
        <v>9</v>
      </c>
      <c r="E631" t="str">
        <f t="shared" si="9"/>
        <v>832-7-H22-633-002</v>
      </c>
      <c r="F631" t="str">
        <f>VLOOKUP(E631,DWG_TITLES!A:B,2,FALSE)</f>
        <v>ACQUISITION SPECIFICATION - IMPRESS CURRENT CATHODIC PROTECTION SYSTEM (ICCP)</v>
      </c>
    </row>
    <row r="632" spans="1:6" x14ac:dyDescent="0.25">
      <c r="A632" s="1">
        <v>45607</v>
      </c>
      <c r="B632" t="s">
        <v>1</v>
      </c>
      <c r="C632" t="s">
        <v>1467</v>
      </c>
      <c r="D632" t="s">
        <v>9</v>
      </c>
      <c r="E632" t="str">
        <f t="shared" si="9"/>
        <v>832-7-H22-633-002</v>
      </c>
      <c r="F632" t="str">
        <f>VLOOKUP(E632,DWG_TITLES!A:B,2,FALSE)</f>
        <v>ACQUISITION SPECIFICATION - IMPRESS CURRENT CATHODIC PROTECTION SYSTEM (ICCP)</v>
      </c>
    </row>
    <row r="633" spans="1:6" x14ac:dyDescent="0.25">
      <c r="A633" s="1">
        <v>45923</v>
      </c>
      <c r="B633" t="s">
        <v>1</v>
      </c>
      <c r="C633" t="s">
        <v>1468</v>
      </c>
      <c r="D633" t="s">
        <v>9</v>
      </c>
      <c r="E633" t="str">
        <f t="shared" si="9"/>
        <v>832-7-H22-633-002</v>
      </c>
      <c r="F633" t="str">
        <f>VLOOKUP(E633,DWG_TITLES!A:B,2,FALSE)</f>
        <v>ACQUISITION SPECIFICATION - IMPRESS CURRENT CATHODIC PROTECTION SYSTEM (ICCP)</v>
      </c>
    </row>
    <row r="634" spans="1:6" x14ac:dyDescent="0.25">
      <c r="A634" s="1">
        <v>45057</v>
      </c>
      <c r="B634" t="s">
        <v>1</v>
      </c>
      <c r="C634" t="s">
        <v>1469</v>
      </c>
      <c r="D634" t="s">
        <v>9</v>
      </c>
      <c r="E634" t="str">
        <f t="shared" si="9"/>
        <v>832-7-H22-633-003</v>
      </c>
      <c r="F634" t="str">
        <f>VLOOKUP(E634,DWG_TITLES!A:B,2,FALSE)</f>
        <v>TECHNICAL BID EVALUATION - MARINE GROWTH PROTECTION SYSTEM (ICAF)</v>
      </c>
    </row>
    <row r="635" spans="1:6" x14ac:dyDescent="0.25">
      <c r="A635" s="1">
        <v>45068</v>
      </c>
      <c r="B635" t="s">
        <v>1</v>
      </c>
      <c r="C635" t="s">
        <v>1470</v>
      </c>
      <c r="D635" t="s">
        <v>9</v>
      </c>
      <c r="E635" t="str">
        <f t="shared" si="9"/>
        <v>832-7-H22-633-003</v>
      </c>
      <c r="F635" t="str">
        <f>VLOOKUP(E635,DWG_TITLES!A:B,2,FALSE)</f>
        <v>TECHNICAL BID EVALUATION - MARINE GROWTH PROTECTION SYSTEM (ICAF)</v>
      </c>
    </row>
    <row r="636" spans="1:6" x14ac:dyDescent="0.25">
      <c r="A636" s="1">
        <v>45099</v>
      </c>
      <c r="B636" t="s">
        <v>1</v>
      </c>
      <c r="C636" t="s">
        <v>1471</v>
      </c>
      <c r="D636" t="s">
        <v>9</v>
      </c>
      <c r="E636" t="str">
        <f t="shared" si="9"/>
        <v>832-7-H22-633-004</v>
      </c>
      <c r="F636" t="str">
        <f>VLOOKUP(E636,DWG_TITLES!A:B,2,FALSE)</f>
        <v>TECHNICAL BID EVALUATION - IMPRESSED CURRENT CATHODIC PROTECTION SYSTEM</v>
      </c>
    </row>
    <row r="637" spans="1:6" x14ac:dyDescent="0.25">
      <c r="A637" s="1">
        <v>45089</v>
      </c>
      <c r="B637" t="s">
        <v>1</v>
      </c>
      <c r="C637" t="s">
        <v>1472</v>
      </c>
      <c r="D637" t="s">
        <v>9</v>
      </c>
      <c r="E637" t="str">
        <f t="shared" si="9"/>
        <v>832-7-H22-633-004</v>
      </c>
      <c r="F637" t="str">
        <f>VLOOKUP(E637,DWG_TITLES!A:B,2,FALSE)</f>
        <v>TECHNICAL BID EVALUATION - IMPRESSED CURRENT CATHODIC PROTECTION SYSTEM</v>
      </c>
    </row>
    <row r="638" spans="1:6" x14ac:dyDescent="0.25">
      <c r="A638" s="1">
        <v>45230</v>
      </c>
      <c r="B638" t="s">
        <v>1</v>
      </c>
      <c r="C638" t="s">
        <v>1473</v>
      </c>
      <c r="D638" t="s">
        <v>9</v>
      </c>
      <c r="E638" t="str">
        <f t="shared" si="9"/>
        <v>832-7-H22-633-004</v>
      </c>
      <c r="F638" t="str">
        <f>VLOOKUP(E638,DWG_TITLES!A:B,2,FALSE)</f>
        <v>TECHNICAL BID EVALUATION - IMPRESSED CURRENT CATHODIC PROTECTION SYSTEM</v>
      </c>
    </row>
    <row r="639" spans="1:6" x14ac:dyDescent="0.25">
      <c r="A639" s="1">
        <v>45236</v>
      </c>
      <c r="B639" t="s">
        <v>1</v>
      </c>
      <c r="C639" t="s">
        <v>1474</v>
      </c>
      <c r="D639" t="s">
        <v>9</v>
      </c>
      <c r="E639" t="str">
        <f t="shared" si="9"/>
        <v>832-7-H22-633-004</v>
      </c>
      <c r="F639" t="str">
        <f>VLOOKUP(E639,DWG_TITLES!A:B,2,FALSE)</f>
        <v>TECHNICAL BID EVALUATION - IMPRESSED CURRENT CATHODIC PROTECTION SYSTEM</v>
      </c>
    </row>
    <row r="640" spans="1:6" x14ac:dyDescent="0.25">
      <c r="A640" s="1">
        <v>45243</v>
      </c>
      <c r="B640" t="s">
        <v>1</v>
      </c>
      <c r="C640" t="s">
        <v>1475</v>
      </c>
      <c r="D640" t="s">
        <v>9</v>
      </c>
      <c r="E640" t="str">
        <f t="shared" si="9"/>
        <v>832-7-H22-633-004</v>
      </c>
      <c r="F640" t="str">
        <f>VLOOKUP(E640,DWG_TITLES!A:B,2,FALSE)</f>
        <v>TECHNICAL BID EVALUATION - IMPRESSED CURRENT CATHODIC PROTECTION SYSTEM</v>
      </c>
    </row>
    <row r="641" spans="1:6" x14ac:dyDescent="0.25">
      <c r="A641" s="1">
        <v>45671</v>
      </c>
      <c r="B641" t="s">
        <v>1</v>
      </c>
      <c r="C641" t="s">
        <v>1476</v>
      </c>
      <c r="D641" t="s">
        <v>9</v>
      </c>
      <c r="E641" t="str">
        <f t="shared" si="9"/>
        <v>832-7-H22-633-004</v>
      </c>
      <c r="F641" t="str">
        <f>VLOOKUP(E641,DWG_TITLES!A:B,2,FALSE)</f>
        <v>TECHNICAL BID EVALUATION - IMPRESSED CURRENT CATHODIC PROTECTION SYSTEM</v>
      </c>
    </row>
    <row r="642" spans="1:6" x14ac:dyDescent="0.25">
      <c r="A642" s="1">
        <v>44972</v>
      </c>
      <c r="B642" t="s">
        <v>6</v>
      </c>
      <c r="C642" t="s">
        <v>1477</v>
      </c>
      <c r="D642" t="s">
        <v>9</v>
      </c>
      <c r="E642" t="str">
        <f t="shared" ref="E642:E705" si="10">LEFT(C642,LEN(C642)-2)</f>
        <v>832-7-H22-644-001</v>
      </c>
      <c r="F642" t="str">
        <f>VLOOKUP(E642,DWG_TITLES!A:B,2,FALSE)</f>
        <v>ACQUISITION SPECIFICATION - WET ROOMS AND TOYLETS</v>
      </c>
    </row>
    <row r="643" spans="1:6" x14ac:dyDescent="0.25">
      <c r="A643" s="1">
        <v>44981</v>
      </c>
      <c r="B643" t="s">
        <v>6</v>
      </c>
      <c r="C643" t="s">
        <v>1478</v>
      </c>
      <c r="D643" t="s">
        <v>9</v>
      </c>
      <c r="E643" t="str">
        <f t="shared" si="10"/>
        <v>832-7-H22-644-001</v>
      </c>
      <c r="F643" t="str">
        <f>VLOOKUP(E643,DWG_TITLES!A:B,2,FALSE)</f>
        <v>ACQUISITION SPECIFICATION - WET ROOMS AND TOYLETS</v>
      </c>
    </row>
    <row r="644" spans="1:6" x14ac:dyDescent="0.25">
      <c r="A644" s="1">
        <v>44992</v>
      </c>
      <c r="B644" t="s">
        <v>6</v>
      </c>
      <c r="C644" t="s">
        <v>1479</v>
      </c>
      <c r="D644" t="s">
        <v>9</v>
      </c>
      <c r="E644" t="str">
        <f t="shared" si="10"/>
        <v>832-7-H22-644-001</v>
      </c>
      <c r="F644" t="str">
        <f>VLOOKUP(E644,DWG_TITLES!A:B,2,FALSE)</f>
        <v>ACQUISITION SPECIFICATION - WET ROOMS AND TOYLETS</v>
      </c>
    </row>
    <row r="645" spans="1:6" x14ac:dyDescent="0.25">
      <c r="A645" s="1">
        <v>45044</v>
      </c>
      <c r="B645" t="s">
        <v>6</v>
      </c>
      <c r="C645" t="s">
        <v>1480</v>
      </c>
      <c r="D645" t="s">
        <v>9</v>
      </c>
      <c r="E645" t="str">
        <f t="shared" si="10"/>
        <v>832-7-H22-644-001</v>
      </c>
      <c r="F645" t="str">
        <f>VLOOKUP(E645,DWG_TITLES!A:B,2,FALSE)</f>
        <v>ACQUISITION SPECIFICATION - WET ROOMS AND TOYLETS</v>
      </c>
    </row>
    <row r="646" spans="1:6" x14ac:dyDescent="0.25">
      <c r="A646" s="1">
        <v>45152</v>
      </c>
      <c r="B646" t="s">
        <v>6</v>
      </c>
      <c r="C646" t="s">
        <v>1481</v>
      </c>
      <c r="D646" t="s">
        <v>9</v>
      </c>
      <c r="E646" t="str">
        <f t="shared" si="10"/>
        <v>832-7-H22-644-001</v>
      </c>
      <c r="F646" t="str">
        <f>VLOOKUP(E646,DWG_TITLES!A:B,2,FALSE)</f>
        <v>ACQUISITION SPECIFICATION - WET ROOMS AND TOYLETS</v>
      </c>
    </row>
    <row r="647" spans="1:6" x14ac:dyDescent="0.25">
      <c r="A647" s="1">
        <v>45099</v>
      </c>
      <c r="B647" t="s">
        <v>6</v>
      </c>
      <c r="C647" t="s">
        <v>1482</v>
      </c>
      <c r="D647" t="s">
        <v>9</v>
      </c>
      <c r="E647" t="str">
        <f t="shared" si="10"/>
        <v>832-7-H22-644-002</v>
      </c>
      <c r="F647" t="str">
        <f>VLOOKUP(E647,DWG_TITLES!A:B,2,FALSE)</f>
        <v>TECHNICAL BID EVALUATION - WET ROOMS AND TOYLETS</v>
      </c>
    </row>
    <row r="648" spans="1:6" x14ac:dyDescent="0.25">
      <c r="A648" s="1">
        <v>45092</v>
      </c>
      <c r="B648" t="s">
        <v>6</v>
      </c>
      <c r="C648" t="s">
        <v>1483</v>
      </c>
      <c r="D648" t="s">
        <v>9</v>
      </c>
      <c r="E648" t="str">
        <f t="shared" si="10"/>
        <v>832-7-H22-644-002</v>
      </c>
      <c r="F648" t="str">
        <f>VLOOKUP(E648,DWG_TITLES!A:B,2,FALSE)</f>
        <v>TECHNICAL BID EVALUATION - WET ROOMS AND TOYLETS</v>
      </c>
    </row>
    <row r="649" spans="1:6" x14ac:dyDescent="0.25">
      <c r="A649" s="1">
        <v>45108</v>
      </c>
      <c r="B649" t="s">
        <v>6</v>
      </c>
      <c r="C649" t="s">
        <v>1484</v>
      </c>
      <c r="D649" t="s">
        <v>9</v>
      </c>
      <c r="E649" t="str">
        <f t="shared" si="10"/>
        <v>832-7-H22-644-002</v>
      </c>
      <c r="F649" t="str">
        <f>VLOOKUP(E649,DWG_TITLES!A:B,2,FALSE)</f>
        <v>TECHNICAL BID EVALUATION - WET ROOMS AND TOYLETS</v>
      </c>
    </row>
    <row r="650" spans="1:6" x14ac:dyDescent="0.25">
      <c r="A650" s="1">
        <v>45152</v>
      </c>
      <c r="B650" t="s">
        <v>6</v>
      </c>
      <c r="C650" t="s">
        <v>1485</v>
      </c>
      <c r="D650" t="s">
        <v>9</v>
      </c>
      <c r="E650" t="str">
        <f t="shared" si="10"/>
        <v>832-7-H22-644-002</v>
      </c>
      <c r="F650" t="str">
        <f>VLOOKUP(E650,DWG_TITLES!A:B,2,FALSE)</f>
        <v>TECHNICAL BID EVALUATION - WET ROOMS AND TOYLETS</v>
      </c>
    </row>
    <row r="651" spans="1:6" x14ac:dyDescent="0.25">
      <c r="A651" s="1">
        <v>45154</v>
      </c>
      <c r="B651" t="s">
        <v>6</v>
      </c>
      <c r="C651" t="s">
        <v>1486</v>
      </c>
      <c r="D651" t="s">
        <v>9</v>
      </c>
      <c r="E651" t="str">
        <f t="shared" si="10"/>
        <v>832-7-H22-644-002</v>
      </c>
      <c r="F651" t="str">
        <f>VLOOKUP(E651,DWG_TITLES!A:B,2,FALSE)</f>
        <v>TECHNICAL BID EVALUATION - WET ROOMS AND TOYLETS</v>
      </c>
    </row>
    <row r="652" spans="1:6" x14ac:dyDescent="0.25">
      <c r="A652" s="1">
        <v>45180</v>
      </c>
      <c r="B652" t="s">
        <v>6</v>
      </c>
      <c r="C652" t="s">
        <v>1487</v>
      </c>
      <c r="D652" t="s">
        <v>9</v>
      </c>
      <c r="E652" t="str">
        <f t="shared" si="10"/>
        <v>832-7-H22-644-002</v>
      </c>
      <c r="F652" t="str">
        <f>VLOOKUP(E652,DWG_TITLES!A:B,2,FALSE)</f>
        <v>TECHNICAL BID EVALUATION - WET ROOMS AND TOYLETS</v>
      </c>
    </row>
    <row r="653" spans="1:6" x14ac:dyDescent="0.25">
      <c r="A653" s="1">
        <v>45001</v>
      </c>
      <c r="B653" t="s">
        <v>6</v>
      </c>
      <c r="C653" t="s">
        <v>1488</v>
      </c>
      <c r="D653" t="s">
        <v>9</v>
      </c>
      <c r="E653" t="str">
        <f t="shared" si="10"/>
        <v>832-7-H22-645-001</v>
      </c>
      <c r="F653" t="str">
        <f>VLOOKUP(E653,DWG_TITLES!A:B,2,FALSE)</f>
        <v>ACQUISITION SPECIFICATION - GYMNASIUM EQUIPMENT</v>
      </c>
    </row>
    <row r="654" spans="1:6" x14ac:dyDescent="0.25">
      <c r="A654" s="1">
        <v>45009</v>
      </c>
      <c r="B654" t="s">
        <v>6</v>
      </c>
      <c r="C654" t="s">
        <v>1489</v>
      </c>
      <c r="D654" t="s">
        <v>9</v>
      </c>
      <c r="E654" t="str">
        <f t="shared" si="10"/>
        <v>832-7-H22-645-001</v>
      </c>
      <c r="F654" t="str">
        <f>VLOOKUP(E654,DWG_TITLES!A:B,2,FALSE)</f>
        <v>ACQUISITION SPECIFICATION - GYMNASIUM EQUIPMENT</v>
      </c>
    </row>
    <row r="655" spans="1:6" x14ac:dyDescent="0.25">
      <c r="A655" s="1">
        <v>45034</v>
      </c>
      <c r="B655" t="s">
        <v>6</v>
      </c>
      <c r="C655" t="s">
        <v>1490</v>
      </c>
      <c r="D655" t="s">
        <v>9</v>
      </c>
      <c r="E655" t="str">
        <f t="shared" si="10"/>
        <v>832-7-H22-645-001</v>
      </c>
      <c r="F655" t="str">
        <f>VLOOKUP(E655,DWG_TITLES!A:B,2,FALSE)</f>
        <v>ACQUISITION SPECIFICATION - GYMNASIUM EQUIPMENT</v>
      </c>
    </row>
    <row r="656" spans="1:6" x14ac:dyDescent="0.25">
      <c r="A656" s="1">
        <v>45163</v>
      </c>
      <c r="B656" t="s">
        <v>6</v>
      </c>
      <c r="C656" t="s">
        <v>1491</v>
      </c>
      <c r="D656" t="s">
        <v>9</v>
      </c>
      <c r="E656" t="str">
        <f t="shared" si="10"/>
        <v>832-7-H22-645-001</v>
      </c>
      <c r="F656" t="str">
        <f>VLOOKUP(E656,DWG_TITLES!A:B,2,FALSE)</f>
        <v>ACQUISITION SPECIFICATION - GYMNASIUM EQUIPMENT</v>
      </c>
    </row>
    <row r="657" spans="1:6" x14ac:dyDescent="0.25">
      <c r="A657" s="1">
        <v>45831</v>
      </c>
      <c r="B657" t="s">
        <v>6</v>
      </c>
      <c r="C657" t="s">
        <v>1492</v>
      </c>
      <c r="D657" t="s">
        <v>9</v>
      </c>
      <c r="E657" t="str">
        <f t="shared" si="10"/>
        <v>832-7-H22-645-001</v>
      </c>
      <c r="F657" t="str">
        <f>VLOOKUP(E657,DWG_TITLES!A:B,2,FALSE)</f>
        <v>ACQUISITION SPECIFICATION - GYMNASIUM EQUIPMENT</v>
      </c>
    </row>
    <row r="658" spans="1:6" x14ac:dyDescent="0.25">
      <c r="A658" s="1">
        <v>46077</v>
      </c>
      <c r="B658" t="s">
        <v>6</v>
      </c>
      <c r="C658" t="s">
        <v>1493</v>
      </c>
      <c r="D658" t="s">
        <v>9</v>
      </c>
      <c r="E658" t="str">
        <f t="shared" si="10"/>
        <v>832-7-H22-645-001</v>
      </c>
      <c r="F658" t="str">
        <f>VLOOKUP(E658,DWG_TITLES!A:B,2,FALSE)</f>
        <v>ACQUISITION SPECIFICATION - GYMNASIUM EQUIPMENT</v>
      </c>
    </row>
    <row r="659" spans="1:6" x14ac:dyDescent="0.25">
      <c r="A659" s="1">
        <v>45194</v>
      </c>
      <c r="B659" t="s">
        <v>6</v>
      </c>
      <c r="C659" t="s">
        <v>1494</v>
      </c>
      <c r="D659" t="s">
        <v>9</v>
      </c>
      <c r="E659" t="str">
        <f t="shared" si="10"/>
        <v>832-7-H22-645-002</v>
      </c>
      <c r="F659" t="str">
        <f>VLOOKUP(E659,DWG_TITLES!A:B,2,FALSE)</f>
        <v>TECHNICAL BID EVALUATION - GYMNASIUM EQUIPMENT</v>
      </c>
    </row>
    <row r="660" spans="1:6" x14ac:dyDescent="0.25">
      <c r="A660" s="1">
        <v>45229</v>
      </c>
      <c r="B660" t="s">
        <v>6</v>
      </c>
      <c r="C660" t="s">
        <v>1495</v>
      </c>
      <c r="D660" t="s">
        <v>9</v>
      </c>
      <c r="E660" t="str">
        <f t="shared" si="10"/>
        <v>832-7-H22-645-002</v>
      </c>
      <c r="F660" t="str">
        <f>VLOOKUP(E660,DWG_TITLES!A:B,2,FALSE)</f>
        <v>TECHNICAL BID EVALUATION - GYMNASIUM EQUIPMENT</v>
      </c>
    </row>
    <row r="661" spans="1:6" x14ac:dyDescent="0.25">
      <c r="A661" s="1">
        <v>44972</v>
      </c>
      <c r="B661" t="s">
        <v>6</v>
      </c>
      <c r="C661" t="s">
        <v>1496</v>
      </c>
      <c r="D661" t="s">
        <v>9</v>
      </c>
      <c r="E661" t="str">
        <f t="shared" si="10"/>
        <v>832-7-H22-651-001</v>
      </c>
      <c r="F661" t="str">
        <f>VLOOKUP(E661,DWG_TITLES!A:B,2,FALSE)</f>
        <v>ACQUISITION SPECIFICATION - GALLEY EQUIPMENT</v>
      </c>
    </row>
    <row r="662" spans="1:6" x14ac:dyDescent="0.25">
      <c r="A662" s="1">
        <v>44985</v>
      </c>
      <c r="B662" t="s">
        <v>6</v>
      </c>
      <c r="C662" t="s">
        <v>1497</v>
      </c>
      <c r="D662" t="s">
        <v>9</v>
      </c>
      <c r="E662" t="str">
        <f t="shared" si="10"/>
        <v>832-7-H22-651-001</v>
      </c>
      <c r="F662" t="str">
        <f>VLOOKUP(E662,DWG_TITLES!A:B,2,FALSE)</f>
        <v>ACQUISITION SPECIFICATION - GALLEY EQUIPMENT</v>
      </c>
    </row>
    <row r="663" spans="1:6" x14ac:dyDescent="0.25">
      <c r="A663" s="1">
        <v>44991</v>
      </c>
      <c r="B663" t="s">
        <v>6</v>
      </c>
      <c r="C663" t="s">
        <v>1498</v>
      </c>
      <c r="D663" t="s">
        <v>9</v>
      </c>
      <c r="E663" t="str">
        <f t="shared" si="10"/>
        <v>832-7-H22-651-001</v>
      </c>
      <c r="F663" t="str">
        <f>VLOOKUP(E663,DWG_TITLES!A:B,2,FALSE)</f>
        <v>ACQUISITION SPECIFICATION - GALLEY EQUIPMENT</v>
      </c>
    </row>
    <row r="664" spans="1:6" x14ac:dyDescent="0.25">
      <c r="A664" s="1">
        <v>45044</v>
      </c>
      <c r="B664" t="s">
        <v>6</v>
      </c>
      <c r="C664" t="s">
        <v>1499</v>
      </c>
      <c r="D664" t="s">
        <v>9</v>
      </c>
      <c r="E664" t="str">
        <f t="shared" si="10"/>
        <v>832-7-H22-651-001</v>
      </c>
      <c r="F664" t="str">
        <f>VLOOKUP(E664,DWG_TITLES!A:B,2,FALSE)</f>
        <v>ACQUISITION SPECIFICATION - GALLEY EQUIPMENT</v>
      </c>
    </row>
    <row r="665" spans="1:6" x14ac:dyDescent="0.25">
      <c r="A665" s="1">
        <v>45065</v>
      </c>
      <c r="B665" t="s">
        <v>6</v>
      </c>
      <c r="C665" t="s">
        <v>1500</v>
      </c>
      <c r="D665" t="s">
        <v>9</v>
      </c>
      <c r="E665" t="str">
        <f t="shared" si="10"/>
        <v>832-7-H22-651-001</v>
      </c>
      <c r="F665" t="str">
        <f>VLOOKUP(E665,DWG_TITLES!A:B,2,FALSE)</f>
        <v>ACQUISITION SPECIFICATION - GALLEY EQUIPMENT</v>
      </c>
    </row>
    <row r="666" spans="1:6" x14ac:dyDescent="0.25">
      <c r="A666" s="1">
        <v>45071</v>
      </c>
      <c r="B666" t="s">
        <v>6</v>
      </c>
      <c r="C666" t="s">
        <v>1501</v>
      </c>
      <c r="D666" t="s">
        <v>9</v>
      </c>
      <c r="E666" t="str">
        <f t="shared" si="10"/>
        <v>832-7-H22-651-001</v>
      </c>
      <c r="F666" t="str">
        <f>VLOOKUP(E666,DWG_TITLES!A:B,2,FALSE)</f>
        <v>ACQUISITION SPECIFICATION - GALLEY EQUIPMENT</v>
      </c>
    </row>
    <row r="667" spans="1:6" x14ac:dyDescent="0.25">
      <c r="A667" s="1">
        <v>45194</v>
      </c>
      <c r="B667" t="s">
        <v>6</v>
      </c>
      <c r="C667" t="s">
        <v>1502</v>
      </c>
      <c r="D667" t="s">
        <v>9</v>
      </c>
      <c r="E667" t="str">
        <f t="shared" si="10"/>
        <v>832-7-H22-651-001</v>
      </c>
      <c r="F667" t="str">
        <f>VLOOKUP(E667,DWG_TITLES!A:B,2,FALSE)</f>
        <v>ACQUISITION SPECIFICATION - GALLEY EQUIPMENT</v>
      </c>
    </row>
    <row r="668" spans="1:6" x14ac:dyDescent="0.25">
      <c r="A668" s="1">
        <v>46135</v>
      </c>
      <c r="B668" t="s">
        <v>6</v>
      </c>
      <c r="C668" t="s">
        <v>1503</v>
      </c>
      <c r="D668" t="s">
        <v>9</v>
      </c>
      <c r="E668" t="str">
        <f t="shared" si="10"/>
        <v>832-7-H22-651-001</v>
      </c>
      <c r="F668" t="str">
        <f>VLOOKUP(E668,DWG_TITLES!A:B,2,FALSE)</f>
        <v>ACQUISITION SPECIFICATION - GALLEY EQUIPMENT</v>
      </c>
    </row>
    <row r="669" spans="1:6" x14ac:dyDescent="0.25">
      <c r="A669" s="1">
        <v>45135</v>
      </c>
      <c r="B669" t="s">
        <v>6</v>
      </c>
      <c r="C669" t="s">
        <v>1504</v>
      </c>
      <c r="D669" t="s">
        <v>9</v>
      </c>
      <c r="E669" t="str">
        <f t="shared" si="10"/>
        <v>832-7-H22-651-002</v>
      </c>
      <c r="F669" t="str">
        <f>VLOOKUP(E669,DWG_TITLES!A:B,2,FALSE)</f>
        <v>TECHNICAL BID EVALUATION - GALLEY EQUIPMENT</v>
      </c>
    </row>
    <row r="670" spans="1:6" x14ac:dyDescent="0.25">
      <c r="A670" s="1">
        <v>45146</v>
      </c>
      <c r="B670" t="s">
        <v>6</v>
      </c>
      <c r="C670" t="s">
        <v>1505</v>
      </c>
      <c r="D670" t="s">
        <v>9</v>
      </c>
      <c r="E670" t="str">
        <f t="shared" si="10"/>
        <v>832-7-H22-651-002</v>
      </c>
      <c r="F670" t="str">
        <f>VLOOKUP(E670,DWG_TITLES!A:B,2,FALSE)</f>
        <v>TECHNICAL BID EVALUATION - GALLEY EQUIPMENT</v>
      </c>
    </row>
    <row r="671" spans="1:6" x14ac:dyDescent="0.25">
      <c r="A671" s="1">
        <v>45261</v>
      </c>
      <c r="B671" t="s">
        <v>6</v>
      </c>
      <c r="C671" t="s">
        <v>1506</v>
      </c>
      <c r="D671" t="s">
        <v>9</v>
      </c>
      <c r="E671" t="str">
        <f t="shared" si="10"/>
        <v>832-7-H22-651-002</v>
      </c>
      <c r="F671" t="str">
        <f>VLOOKUP(E671,DWG_TITLES!A:B,2,FALSE)</f>
        <v>TECHNICAL BID EVALUATION - GALLEY EQUIPMENT</v>
      </c>
    </row>
    <row r="672" spans="1:6" x14ac:dyDescent="0.25">
      <c r="A672" s="1">
        <v>45583</v>
      </c>
      <c r="B672" t="s">
        <v>6</v>
      </c>
      <c r="C672" t="s">
        <v>1507</v>
      </c>
      <c r="D672" t="s">
        <v>9</v>
      </c>
      <c r="E672" t="str">
        <f t="shared" si="10"/>
        <v>832-7-H22-651-002</v>
      </c>
      <c r="F672" t="str">
        <f>VLOOKUP(E672,DWG_TITLES!A:B,2,FALSE)</f>
        <v>TECHNICAL BID EVALUATION - GALLEY EQUIPMENT</v>
      </c>
    </row>
    <row r="673" spans="1:6" x14ac:dyDescent="0.25">
      <c r="A673" s="1">
        <v>45099</v>
      </c>
      <c r="B673" t="s">
        <v>6</v>
      </c>
      <c r="C673" t="s">
        <v>1508</v>
      </c>
      <c r="D673" t="s">
        <v>9</v>
      </c>
      <c r="E673" t="str">
        <f t="shared" si="10"/>
        <v>832-7-H22-651-003</v>
      </c>
      <c r="F673" t="str">
        <f>VLOOKUP(E673,DWG_TITLES!A:B,2,FALSE)</f>
        <v>ACQUISITION SPECIFICATION OF FOOD LIFT</v>
      </c>
    </row>
    <row r="674" spans="1:6" x14ac:dyDescent="0.25">
      <c r="A674" s="1">
        <v>45103</v>
      </c>
      <c r="B674" t="s">
        <v>6</v>
      </c>
      <c r="C674" t="s">
        <v>1509</v>
      </c>
      <c r="D674" t="s">
        <v>9</v>
      </c>
      <c r="E674" t="str">
        <f t="shared" si="10"/>
        <v>832-7-H22-651-003</v>
      </c>
      <c r="F674" t="str">
        <f>VLOOKUP(E674,DWG_TITLES!A:B,2,FALSE)</f>
        <v>ACQUISITION SPECIFICATION OF FOOD LIFT</v>
      </c>
    </row>
    <row r="675" spans="1:6" x14ac:dyDescent="0.25">
      <c r="A675" s="1">
        <v>45233</v>
      </c>
      <c r="B675" t="s">
        <v>6</v>
      </c>
      <c r="C675" t="s">
        <v>1510</v>
      </c>
      <c r="D675" t="s">
        <v>9</v>
      </c>
      <c r="E675" t="str">
        <f t="shared" si="10"/>
        <v>832-7-H22-651-004</v>
      </c>
      <c r="F675" t="str">
        <f>VLOOKUP(E675,DWG_TITLES!A:B,2,FALSE)</f>
        <v>TECHNICAL BID EVALUATION - FOOD LIFT</v>
      </c>
    </row>
    <row r="676" spans="1:6" x14ac:dyDescent="0.25">
      <c r="A676" s="1">
        <v>44995</v>
      </c>
      <c r="B676" t="s">
        <v>6</v>
      </c>
      <c r="C676" t="s">
        <v>1511</v>
      </c>
      <c r="D676" t="s">
        <v>9</v>
      </c>
      <c r="E676" t="str">
        <f t="shared" si="10"/>
        <v>832-7-H22-652-001</v>
      </c>
      <c r="F676" t="str">
        <f>VLOOKUP(E676,DWG_TITLES!A:B,2,FALSE)</f>
        <v>ACQUISITION SPECIFICATION - MEDICAL AND DENTAL EQUIPMENT</v>
      </c>
    </row>
    <row r="677" spans="1:6" x14ac:dyDescent="0.25">
      <c r="A677" s="1">
        <v>45007</v>
      </c>
      <c r="B677" t="s">
        <v>6</v>
      </c>
      <c r="C677" t="s">
        <v>1512</v>
      </c>
      <c r="D677" t="s">
        <v>9</v>
      </c>
      <c r="E677" t="str">
        <f t="shared" si="10"/>
        <v>832-7-H22-652-001</v>
      </c>
      <c r="F677" t="str">
        <f>VLOOKUP(E677,DWG_TITLES!A:B,2,FALSE)</f>
        <v>ACQUISITION SPECIFICATION - MEDICAL AND DENTAL EQUIPMENT</v>
      </c>
    </row>
    <row r="678" spans="1:6" x14ac:dyDescent="0.25">
      <c r="A678" s="1">
        <v>45028</v>
      </c>
      <c r="B678" t="s">
        <v>6</v>
      </c>
      <c r="C678" t="s">
        <v>1513</v>
      </c>
      <c r="D678" t="s">
        <v>9</v>
      </c>
      <c r="E678" t="str">
        <f t="shared" si="10"/>
        <v>832-7-H22-652-001</v>
      </c>
      <c r="F678" t="str">
        <f>VLOOKUP(E678,DWG_TITLES!A:B,2,FALSE)</f>
        <v>ACQUISITION SPECIFICATION - MEDICAL AND DENTAL EQUIPMENT</v>
      </c>
    </row>
    <row r="679" spans="1:6" x14ac:dyDescent="0.25">
      <c r="A679" s="1">
        <v>45057</v>
      </c>
      <c r="B679" t="s">
        <v>6</v>
      </c>
      <c r="C679" t="s">
        <v>1514</v>
      </c>
      <c r="D679" t="s">
        <v>9</v>
      </c>
      <c r="E679" t="str">
        <f t="shared" si="10"/>
        <v>832-7-H22-652-001</v>
      </c>
      <c r="F679" t="str">
        <f>VLOOKUP(E679,DWG_TITLES!A:B,2,FALSE)</f>
        <v>ACQUISITION SPECIFICATION - MEDICAL AND DENTAL EQUIPMENT</v>
      </c>
    </row>
    <row r="680" spans="1:6" x14ac:dyDescent="0.25">
      <c r="A680" s="1">
        <v>45314</v>
      </c>
      <c r="B680" t="s">
        <v>6</v>
      </c>
      <c r="C680" t="s">
        <v>1515</v>
      </c>
      <c r="D680" t="s">
        <v>9</v>
      </c>
      <c r="E680" t="str">
        <f t="shared" si="10"/>
        <v>832-7-H22-652-001</v>
      </c>
      <c r="F680" t="str">
        <f>VLOOKUP(E680,DWG_TITLES!A:B,2,FALSE)</f>
        <v>ACQUISITION SPECIFICATION - MEDICAL AND DENTAL EQUIPMENT</v>
      </c>
    </row>
    <row r="681" spans="1:6" x14ac:dyDescent="0.25">
      <c r="A681" s="1">
        <v>45310</v>
      </c>
      <c r="B681" t="s">
        <v>6</v>
      </c>
      <c r="C681" t="s">
        <v>1516</v>
      </c>
      <c r="D681" t="s">
        <v>9</v>
      </c>
      <c r="E681" t="str">
        <f t="shared" si="10"/>
        <v>832-7-H22-652-002</v>
      </c>
      <c r="F681" t="str">
        <f>VLOOKUP(E681,DWG_TITLES!A:B,2,FALSE)</f>
        <v>TECHNICAL BID EVALUATION - MEDICAL AND DENTAL EQUIPMENT</v>
      </c>
    </row>
    <row r="682" spans="1:6" x14ac:dyDescent="0.25">
      <c r="A682" s="1">
        <v>45314</v>
      </c>
      <c r="B682" t="s">
        <v>6</v>
      </c>
      <c r="C682" t="s">
        <v>1517</v>
      </c>
      <c r="D682" t="s">
        <v>9</v>
      </c>
      <c r="E682" t="str">
        <f t="shared" si="10"/>
        <v>832-7-H22-652-002</v>
      </c>
      <c r="F682" t="str">
        <f>VLOOKUP(E682,DWG_TITLES!A:B,2,FALSE)</f>
        <v>TECHNICAL BID EVALUATION - MEDICAL AND DENTAL EQUIPMENT</v>
      </c>
    </row>
    <row r="683" spans="1:6" x14ac:dyDescent="0.25">
      <c r="A683" s="1">
        <v>45377</v>
      </c>
      <c r="B683" t="s">
        <v>6</v>
      </c>
      <c r="C683" t="s">
        <v>1518</v>
      </c>
      <c r="D683" t="s">
        <v>9</v>
      </c>
      <c r="E683" t="str">
        <f t="shared" si="10"/>
        <v>832-7-H22-652-002</v>
      </c>
      <c r="F683" t="str">
        <f>VLOOKUP(E683,DWG_TITLES!A:B,2,FALSE)</f>
        <v>TECHNICAL BID EVALUATION - MEDICAL AND DENTAL EQUIPMENT</v>
      </c>
    </row>
    <row r="684" spans="1:6" x14ac:dyDescent="0.25">
      <c r="A684" s="1">
        <v>45608</v>
      </c>
      <c r="B684" t="s">
        <v>6</v>
      </c>
      <c r="C684" t="s">
        <v>1519</v>
      </c>
      <c r="D684" t="s">
        <v>9</v>
      </c>
      <c r="E684" t="str">
        <f t="shared" si="10"/>
        <v>832-7-H22-652-002</v>
      </c>
      <c r="F684" t="str">
        <f>VLOOKUP(E684,DWG_TITLES!A:B,2,FALSE)</f>
        <v>TECHNICAL BID EVALUATION - MEDICAL AND DENTAL EQUIPMENT</v>
      </c>
    </row>
    <row r="685" spans="1:6" x14ac:dyDescent="0.25">
      <c r="A685" s="1">
        <v>44967</v>
      </c>
      <c r="B685" t="s">
        <v>6</v>
      </c>
      <c r="C685" t="s">
        <v>1520</v>
      </c>
      <c r="D685" t="s">
        <v>9</v>
      </c>
      <c r="E685" t="str">
        <f t="shared" si="10"/>
        <v>832-7-H22-655-001</v>
      </c>
      <c r="F685" t="str">
        <f>VLOOKUP(E685,DWG_TITLES!A:B,2,FALSE)</f>
        <v>ACQUISITION SPECIFICATION - LAUNDRY EQUIPMENTS</v>
      </c>
    </row>
    <row r="686" spans="1:6" x14ac:dyDescent="0.25">
      <c r="A686" s="1">
        <v>44980</v>
      </c>
      <c r="B686" t="s">
        <v>6</v>
      </c>
      <c r="C686" t="s">
        <v>1521</v>
      </c>
      <c r="D686" t="s">
        <v>9</v>
      </c>
      <c r="E686" t="str">
        <f t="shared" si="10"/>
        <v>832-7-H22-655-001</v>
      </c>
      <c r="F686" t="str">
        <f>VLOOKUP(E686,DWG_TITLES!A:B,2,FALSE)</f>
        <v>ACQUISITION SPECIFICATION - LAUNDRY EQUIPMENTS</v>
      </c>
    </row>
    <row r="687" spans="1:6" x14ac:dyDescent="0.25">
      <c r="A687" s="1">
        <v>45015</v>
      </c>
      <c r="B687" t="s">
        <v>6</v>
      </c>
      <c r="C687" t="s">
        <v>1522</v>
      </c>
      <c r="D687" t="s">
        <v>9</v>
      </c>
      <c r="E687" t="str">
        <f t="shared" si="10"/>
        <v>832-7-H22-655-001</v>
      </c>
      <c r="F687" t="str">
        <f>VLOOKUP(E687,DWG_TITLES!A:B,2,FALSE)</f>
        <v>ACQUISITION SPECIFICATION - LAUNDRY EQUIPMENTS</v>
      </c>
    </row>
    <row r="688" spans="1:6" x14ac:dyDescent="0.25">
      <c r="A688" s="1">
        <v>45028</v>
      </c>
      <c r="B688" t="s">
        <v>6</v>
      </c>
      <c r="C688" t="s">
        <v>1523</v>
      </c>
      <c r="D688" t="s">
        <v>9</v>
      </c>
      <c r="E688" t="str">
        <f t="shared" si="10"/>
        <v>832-7-H22-655-001</v>
      </c>
      <c r="F688" t="str">
        <f>VLOOKUP(E688,DWG_TITLES!A:B,2,FALSE)</f>
        <v>ACQUISITION SPECIFICATION - LAUNDRY EQUIPMENTS</v>
      </c>
    </row>
    <row r="689" spans="1:6" x14ac:dyDescent="0.25">
      <c r="A689" s="1">
        <v>45044</v>
      </c>
      <c r="B689" t="s">
        <v>6</v>
      </c>
      <c r="C689" t="s">
        <v>1524</v>
      </c>
      <c r="D689" t="s">
        <v>9</v>
      </c>
      <c r="E689" t="str">
        <f t="shared" si="10"/>
        <v>832-7-H22-655-001</v>
      </c>
      <c r="F689" t="str">
        <f>VLOOKUP(E689,DWG_TITLES!A:B,2,FALSE)</f>
        <v>ACQUISITION SPECIFICATION - LAUNDRY EQUIPMENTS</v>
      </c>
    </row>
    <row r="690" spans="1:6" x14ac:dyDescent="0.25">
      <c r="A690" s="1">
        <v>45253</v>
      </c>
      <c r="B690" t="s">
        <v>6</v>
      </c>
      <c r="C690" t="s">
        <v>1525</v>
      </c>
      <c r="D690" t="s">
        <v>9</v>
      </c>
      <c r="E690" t="str">
        <f t="shared" si="10"/>
        <v>832-7-H22-655-001</v>
      </c>
      <c r="F690" t="str">
        <f>VLOOKUP(E690,DWG_TITLES!A:B,2,FALSE)</f>
        <v>ACQUISITION SPECIFICATION - LAUNDRY EQUIPMENTS</v>
      </c>
    </row>
    <row r="691" spans="1:6" x14ac:dyDescent="0.25">
      <c r="A691" s="1">
        <v>45076</v>
      </c>
      <c r="B691" t="s">
        <v>6</v>
      </c>
      <c r="C691" t="s">
        <v>1526</v>
      </c>
      <c r="D691" t="s">
        <v>9</v>
      </c>
      <c r="E691" t="str">
        <f t="shared" si="10"/>
        <v>832-7-H22-655-002</v>
      </c>
      <c r="F691" t="str">
        <f>VLOOKUP(E691,DWG_TITLES!A:B,2,FALSE)</f>
        <v>TECHNICAL BID EVALUATION - LAUNDRY EQUIPMENTS</v>
      </c>
    </row>
    <row r="692" spans="1:6" x14ac:dyDescent="0.25">
      <c r="A692" s="1">
        <v>45092</v>
      </c>
      <c r="B692" t="s">
        <v>6</v>
      </c>
      <c r="C692" t="s">
        <v>1527</v>
      </c>
      <c r="D692" t="s">
        <v>9</v>
      </c>
      <c r="E692" t="str">
        <f t="shared" si="10"/>
        <v>832-7-H22-655-002</v>
      </c>
      <c r="F692" t="str">
        <f>VLOOKUP(E692,DWG_TITLES!A:B,2,FALSE)</f>
        <v>TECHNICAL BID EVALUATION - LAUNDRY EQUIPMENTS</v>
      </c>
    </row>
    <row r="693" spans="1:6" x14ac:dyDescent="0.25">
      <c r="A693" s="1">
        <v>45097</v>
      </c>
      <c r="B693" t="s">
        <v>6</v>
      </c>
      <c r="C693" t="s">
        <v>1528</v>
      </c>
      <c r="D693" t="s">
        <v>9</v>
      </c>
      <c r="E693" t="str">
        <f t="shared" si="10"/>
        <v>832-7-H22-655-002</v>
      </c>
      <c r="F693" t="str">
        <f>VLOOKUP(E693,DWG_TITLES!A:B,2,FALSE)</f>
        <v>TECHNICAL BID EVALUATION - LAUNDRY EQUIPMENTS</v>
      </c>
    </row>
    <row r="694" spans="1:6" x14ac:dyDescent="0.25">
      <c r="A694" s="1">
        <v>45133</v>
      </c>
      <c r="B694" t="s">
        <v>6</v>
      </c>
      <c r="C694" t="s">
        <v>1529</v>
      </c>
      <c r="D694" t="s">
        <v>9</v>
      </c>
      <c r="E694" t="str">
        <f t="shared" si="10"/>
        <v>832-7-H22-655-002</v>
      </c>
      <c r="F694" t="str">
        <f>VLOOKUP(E694,DWG_TITLES!A:B,2,FALSE)</f>
        <v>TECHNICAL BID EVALUATION - LAUNDRY EQUIPMENTS</v>
      </c>
    </row>
    <row r="695" spans="1:6" x14ac:dyDescent="0.25">
      <c r="A695" s="1">
        <v>45135</v>
      </c>
      <c r="B695" t="s">
        <v>6</v>
      </c>
      <c r="C695" t="s">
        <v>1530</v>
      </c>
      <c r="D695" t="s">
        <v>9</v>
      </c>
      <c r="E695" t="str">
        <f t="shared" si="10"/>
        <v>832-7-H22-655-002</v>
      </c>
      <c r="F695" t="str">
        <f>VLOOKUP(E695,DWG_TITLES!A:B,2,FALSE)</f>
        <v>TECHNICAL BID EVALUATION - LAUNDRY EQUIPMENTS</v>
      </c>
    </row>
    <row r="696" spans="1:6" x14ac:dyDescent="0.25">
      <c r="A696" s="1">
        <v>44988</v>
      </c>
      <c r="B696" t="s">
        <v>3</v>
      </c>
      <c r="C696" t="s">
        <v>1531</v>
      </c>
      <c r="D696" t="s">
        <v>9</v>
      </c>
      <c r="E696" t="str">
        <f t="shared" si="10"/>
        <v>832-7-H22-664-001</v>
      </c>
      <c r="F696" t="str">
        <f>VLOOKUP(E696,DWG_TITLES!A:B,2,FALSE)</f>
        <v>ACQUISITION SPECIFICATION - DAMAGE CONTROL REPAIR STATIONS 1 &amp; 2</v>
      </c>
    </row>
    <row r="697" spans="1:6" x14ac:dyDescent="0.25">
      <c r="A697" s="1">
        <v>45072</v>
      </c>
      <c r="B697" t="s">
        <v>3</v>
      </c>
      <c r="C697" t="s">
        <v>1532</v>
      </c>
      <c r="D697" t="s">
        <v>9</v>
      </c>
      <c r="E697" t="str">
        <f t="shared" si="10"/>
        <v>832-7-H22-664-001</v>
      </c>
      <c r="F697" t="str">
        <f>VLOOKUP(E697,DWG_TITLES!A:B,2,FALSE)</f>
        <v>ACQUISITION SPECIFICATION - DAMAGE CONTROL REPAIR STATIONS 1 &amp; 2</v>
      </c>
    </row>
    <row r="698" spans="1:6" x14ac:dyDescent="0.25">
      <c r="A698" s="1">
        <v>45350</v>
      </c>
      <c r="B698" t="s">
        <v>3</v>
      </c>
      <c r="C698" t="s">
        <v>1533</v>
      </c>
      <c r="D698" t="s">
        <v>9</v>
      </c>
      <c r="E698" t="str">
        <f t="shared" si="10"/>
        <v>832-7-H22-664-001</v>
      </c>
      <c r="F698" t="str">
        <f>VLOOKUP(E698,DWG_TITLES!A:B,2,FALSE)</f>
        <v>ACQUISITION SPECIFICATION - DAMAGE CONTROL REPAIR STATIONS 1 &amp; 2</v>
      </c>
    </row>
    <row r="699" spans="1:6" x14ac:dyDescent="0.25">
      <c r="A699" s="1">
        <v>45225</v>
      </c>
      <c r="B699" t="s">
        <v>3</v>
      </c>
      <c r="C699" t="s">
        <v>1534</v>
      </c>
      <c r="D699" t="s">
        <v>9</v>
      </c>
      <c r="E699" t="str">
        <f t="shared" si="10"/>
        <v>832-7-H22-664-003</v>
      </c>
      <c r="F699" t="str">
        <f>VLOOKUP(E699,DWG_TITLES!A:B,2,FALSE)</f>
        <v>ACQUISITION SPECIFICATION - DAMAGE AND CONTROL MONITORING SYSTEM</v>
      </c>
    </row>
    <row r="700" spans="1:6" x14ac:dyDescent="0.25">
      <c r="A700" s="1">
        <v>46077</v>
      </c>
      <c r="B700" t="s">
        <v>3</v>
      </c>
      <c r="C700" t="s">
        <v>1535</v>
      </c>
      <c r="D700" t="s">
        <v>9</v>
      </c>
      <c r="E700" t="str">
        <f t="shared" si="10"/>
        <v>832-7-H22-664-003</v>
      </c>
      <c r="F700" t="str">
        <f>VLOOKUP(E700,DWG_TITLES!A:B,2,FALSE)</f>
        <v>ACQUISITION SPECIFICATION - DAMAGE AND CONTROL MONITORING SYSTEM</v>
      </c>
    </row>
    <row r="701" spans="1:6" x14ac:dyDescent="0.25">
      <c r="A701" s="1">
        <v>44938</v>
      </c>
      <c r="B701" t="s">
        <v>6</v>
      </c>
      <c r="C701" t="s">
        <v>1536</v>
      </c>
      <c r="D701" t="s">
        <v>9</v>
      </c>
      <c r="E701" t="str">
        <f t="shared" si="10"/>
        <v>832-7-H22-665-001</v>
      </c>
      <c r="F701" t="str">
        <f>VLOOKUP(E701,DWG_TITLES!A:B,2,FALSE)</f>
        <v>ACQUISITION SPECIFICATION - WORKSHOP EQUIPMENT AND FURNITURE</v>
      </c>
    </row>
    <row r="702" spans="1:6" x14ac:dyDescent="0.25">
      <c r="A702" s="1">
        <v>44965</v>
      </c>
      <c r="B702" t="s">
        <v>6</v>
      </c>
      <c r="C702" t="s">
        <v>1537</v>
      </c>
      <c r="D702" t="s">
        <v>9</v>
      </c>
      <c r="E702" t="str">
        <f t="shared" si="10"/>
        <v>832-7-H22-665-001</v>
      </c>
      <c r="F702" t="str">
        <f>VLOOKUP(E702,DWG_TITLES!A:B,2,FALSE)</f>
        <v>ACQUISITION SPECIFICATION - WORKSHOP EQUIPMENT AND FURNITURE</v>
      </c>
    </row>
    <row r="703" spans="1:6" x14ac:dyDescent="0.25">
      <c r="A703" s="1">
        <v>44966</v>
      </c>
      <c r="B703" t="s">
        <v>6</v>
      </c>
      <c r="C703" t="s">
        <v>1538</v>
      </c>
      <c r="D703" t="s">
        <v>9</v>
      </c>
      <c r="E703" t="str">
        <f t="shared" si="10"/>
        <v>832-7-H22-665-001</v>
      </c>
      <c r="F703" t="str">
        <f>VLOOKUP(E703,DWG_TITLES!A:B,2,FALSE)</f>
        <v>ACQUISITION SPECIFICATION - WORKSHOP EQUIPMENT AND FURNITURE</v>
      </c>
    </row>
    <row r="704" spans="1:6" x14ac:dyDescent="0.25">
      <c r="A704" s="1">
        <v>44985</v>
      </c>
      <c r="B704" t="s">
        <v>6</v>
      </c>
      <c r="C704" t="s">
        <v>1539</v>
      </c>
      <c r="D704" t="s">
        <v>9</v>
      </c>
      <c r="E704" t="str">
        <f t="shared" si="10"/>
        <v>832-7-H22-665-001</v>
      </c>
      <c r="F704" t="str">
        <f>VLOOKUP(E704,DWG_TITLES!A:B,2,FALSE)</f>
        <v>ACQUISITION SPECIFICATION - WORKSHOP EQUIPMENT AND FURNITURE</v>
      </c>
    </row>
    <row r="705" spans="1:6" x14ac:dyDescent="0.25">
      <c r="A705" s="1">
        <v>45044</v>
      </c>
      <c r="B705" t="s">
        <v>6</v>
      </c>
      <c r="C705" t="s">
        <v>1540</v>
      </c>
      <c r="D705" t="s">
        <v>9</v>
      </c>
      <c r="E705" t="str">
        <f t="shared" si="10"/>
        <v>832-7-H22-665-001</v>
      </c>
      <c r="F705" t="str">
        <f>VLOOKUP(E705,DWG_TITLES!A:B,2,FALSE)</f>
        <v>ACQUISITION SPECIFICATION - WORKSHOP EQUIPMENT AND FURNITURE</v>
      </c>
    </row>
    <row r="706" spans="1:6" x14ac:dyDescent="0.25">
      <c r="A706" s="1">
        <v>45271</v>
      </c>
      <c r="B706" t="s">
        <v>6</v>
      </c>
      <c r="C706" t="s">
        <v>1541</v>
      </c>
      <c r="D706" t="s">
        <v>9</v>
      </c>
      <c r="E706" t="str">
        <f t="shared" ref="E706:E720" si="11">LEFT(C706,LEN(C706)-2)</f>
        <v>832-7-H22-665-001</v>
      </c>
      <c r="F706" t="str">
        <f>VLOOKUP(E706,DWG_TITLES!A:B,2,FALSE)</f>
        <v>ACQUISITION SPECIFICATION - WORKSHOP EQUIPMENT AND FURNITURE</v>
      </c>
    </row>
    <row r="707" spans="1:6" x14ac:dyDescent="0.25">
      <c r="A707" s="1">
        <v>45812</v>
      </c>
      <c r="B707" t="s">
        <v>3</v>
      </c>
      <c r="C707" t="s">
        <v>1542</v>
      </c>
      <c r="D707" t="s">
        <v>9</v>
      </c>
      <c r="E707" t="str">
        <f t="shared" si="11"/>
        <v>832-7-H22-665-500</v>
      </c>
      <c r="F707" t="str">
        <f>VLOOKUP(E707,DWG_TITLES!A:B,2,FALSE)</f>
        <v>TPS Aviation Test Panel</v>
      </c>
    </row>
    <row r="708" spans="1:6" x14ac:dyDescent="0.25">
      <c r="A708" s="1">
        <v>45089</v>
      </c>
      <c r="B708" t="s">
        <v>1</v>
      </c>
      <c r="C708" t="s">
        <v>1543</v>
      </c>
      <c r="D708" t="s">
        <v>9</v>
      </c>
      <c r="E708" t="str">
        <f t="shared" si="11"/>
        <v>832-7-H22-700-001</v>
      </c>
      <c r="F708" t="str">
        <f>VLOOKUP(E708,DWG_TITLES!A:B,2,FALSE)</f>
        <v>ACQUISITION SPECIFICATION - ARMING COMPARTMENT SYSTEM</v>
      </c>
    </row>
    <row r="709" spans="1:6" x14ac:dyDescent="0.25">
      <c r="A709" s="1">
        <v>45092</v>
      </c>
      <c r="B709" t="s">
        <v>1</v>
      </c>
      <c r="C709" t="s">
        <v>1544</v>
      </c>
      <c r="D709" t="s">
        <v>9</v>
      </c>
      <c r="E709" t="str">
        <f t="shared" si="11"/>
        <v>832-7-H22-700-001</v>
      </c>
      <c r="F709" t="str">
        <f>VLOOKUP(E709,DWG_TITLES!A:B,2,FALSE)</f>
        <v>ACQUISITION SPECIFICATION - ARMING COMPARTMENT SYSTEM</v>
      </c>
    </row>
    <row r="710" spans="1:6" x14ac:dyDescent="0.25">
      <c r="A710" s="1">
        <v>46042</v>
      </c>
      <c r="B710" t="s">
        <v>1</v>
      </c>
      <c r="C710" t="s">
        <v>1545</v>
      </c>
      <c r="D710" t="s">
        <v>9</v>
      </c>
      <c r="E710" t="str">
        <f t="shared" si="11"/>
        <v>832-7-H22-700-001</v>
      </c>
      <c r="F710" t="str">
        <f>VLOOKUP(E710,DWG_TITLES!A:B,2,FALSE)</f>
        <v>ACQUISITION SPECIFICATION - ARMING COMPARTMENT SYSTEM</v>
      </c>
    </row>
    <row r="711" spans="1:6" x14ac:dyDescent="0.25">
      <c r="A711" s="1">
        <v>46059</v>
      </c>
      <c r="B711" t="s">
        <v>1</v>
      </c>
      <c r="C711" t="s">
        <v>1546</v>
      </c>
      <c r="D711" t="s">
        <v>9</v>
      </c>
      <c r="E711" t="str">
        <f t="shared" si="11"/>
        <v>832-7-H22-700-001</v>
      </c>
      <c r="F711" t="str">
        <f>VLOOKUP(E711,DWG_TITLES!A:B,2,FALSE)</f>
        <v>ACQUISITION SPECIFICATION - ARMING COMPARTMENT SYSTEM</v>
      </c>
    </row>
    <row r="712" spans="1:6" x14ac:dyDescent="0.25">
      <c r="A712" s="1">
        <v>45357</v>
      </c>
      <c r="B712" t="s">
        <v>1</v>
      </c>
      <c r="C712" t="s">
        <v>1547</v>
      </c>
      <c r="D712" t="s">
        <v>9</v>
      </c>
      <c r="E712" t="str">
        <f t="shared" si="11"/>
        <v>832-7-H22-700-002</v>
      </c>
      <c r="F712" t="str">
        <f>VLOOKUP(E712,DWG_TITLES!A:B,2,FALSE)</f>
        <v>TECHNICAL BID EVALUATION - ARMING COMPARTMENT SYSTEM</v>
      </c>
    </row>
    <row r="713" spans="1:6" x14ac:dyDescent="0.25">
      <c r="A713" s="1">
        <v>45396</v>
      </c>
      <c r="B713" t="s">
        <v>1</v>
      </c>
      <c r="C713" t="s">
        <v>1548</v>
      </c>
      <c r="D713" t="s">
        <v>9</v>
      </c>
      <c r="E713" t="str">
        <f t="shared" si="11"/>
        <v>832-7-H22-700-002</v>
      </c>
      <c r="F713" t="str">
        <f>VLOOKUP(E713,DWG_TITLES!A:B,2,FALSE)</f>
        <v>TECHNICAL BID EVALUATION - ARMING COMPARTMENT SYSTEM</v>
      </c>
    </row>
    <row r="714" spans="1:6" x14ac:dyDescent="0.25">
      <c r="A714" s="1">
        <v>45979</v>
      </c>
      <c r="B714" t="s">
        <v>8</v>
      </c>
      <c r="C714" t="s">
        <v>1549</v>
      </c>
      <c r="D714" t="s">
        <v>9</v>
      </c>
      <c r="E714" t="str">
        <f t="shared" si="11"/>
        <v>832-7-H22-730-001</v>
      </c>
      <c r="F714" t="str">
        <f>VLOOKUP(E714,DWG_TITLES!A:B,2,FALSE)</f>
        <v>TPS – NOISE VIBRATION ANALYSIS</v>
      </c>
    </row>
    <row r="715" spans="1:6" x14ac:dyDescent="0.25">
      <c r="A715" s="1">
        <v>44894</v>
      </c>
      <c r="B715" t="s">
        <v>1</v>
      </c>
      <c r="C715" t="s">
        <v>1550</v>
      </c>
      <c r="D715" t="s">
        <v>9</v>
      </c>
      <c r="E715" t="str">
        <f t="shared" si="11"/>
        <v>832-7-H22-850-001</v>
      </c>
      <c r="F715" t="str">
        <f>VLOOKUP(E715,DWG_TITLES!A:B,2,FALSE)</f>
        <v>CANCELADO - PIPING SPECIFICATION</v>
      </c>
    </row>
    <row r="716" spans="1:6" x14ac:dyDescent="0.25">
      <c r="A716" s="1">
        <v>44964</v>
      </c>
      <c r="B716" t="s">
        <v>1</v>
      </c>
      <c r="C716" t="s">
        <v>1551</v>
      </c>
      <c r="D716" t="s">
        <v>9</v>
      </c>
      <c r="E716" t="str">
        <f t="shared" si="11"/>
        <v>832-7-H22-850-001</v>
      </c>
      <c r="F716" t="str">
        <f>VLOOKUP(E716,DWG_TITLES!A:B,2,FALSE)</f>
        <v>CANCELADO - PIPING SPECIFICATION</v>
      </c>
    </row>
    <row r="717" spans="1:6" x14ac:dyDescent="0.25">
      <c r="A717" s="1">
        <v>45182</v>
      </c>
      <c r="B717" t="s">
        <v>1</v>
      </c>
      <c r="C717" t="s">
        <v>1552</v>
      </c>
      <c r="D717" t="s">
        <v>9</v>
      </c>
      <c r="E717" t="str">
        <f t="shared" si="11"/>
        <v>832-7-H22-850-001</v>
      </c>
      <c r="F717" t="str">
        <f>VLOOKUP(E717,DWG_TITLES!A:B,2,FALSE)</f>
        <v>CANCELADO - PIPING SPECIFICATION</v>
      </c>
    </row>
    <row r="718" spans="1:6" x14ac:dyDescent="0.25">
      <c r="A718" s="1">
        <v>45299</v>
      </c>
      <c r="B718" t="s">
        <v>1</v>
      </c>
      <c r="C718" t="s">
        <v>1553</v>
      </c>
      <c r="D718" t="s">
        <v>9</v>
      </c>
      <c r="E718" t="str">
        <f t="shared" si="11"/>
        <v>832-7-H22-850-001</v>
      </c>
      <c r="F718" t="str">
        <f>VLOOKUP(E718,DWG_TITLES!A:B,2,FALSE)</f>
        <v>CANCELADO - PIPING SPECIFICATION</v>
      </c>
    </row>
    <row r="719" spans="1:6" x14ac:dyDescent="0.25">
      <c r="A719" s="1">
        <v>45331</v>
      </c>
      <c r="B719" t="s">
        <v>1</v>
      </c>
      <c r="C719" t="s">
        <v>1554</v>
      </c>
      <c r="D719" t="s">
        <v>9</v>
      </c>
      <c r="E719" t="str">
        <f t="shared" si="11"/>
        <v>832-7-H22-850-001</v>
      </c>
      <c r="F719" t="str">
        <f>VLOOKUP(E719,DWG_TITLES!A:B,2,FALSE)</f>
        <v>CANCELADO - PIPING SPECIFICATION</v>
      </c>
    </row>
    <row r="720" spans="1:6" x14ac:dyDescent="0.25">
      <c r="A720" s="1">
        <v>45523</v>
      </c>
      <c r="B720" t="s">
        <v>1</v>
      </c>
      <c r="C720" t="s">
        <v>1555</v>
      </c>
      <c r="D720" t="s">
        <v>9</v>
      </c>
      <c r="E720" t="str">
        <f t="shared" si="11"/>
        <v>832-7-H22-850-001</v>
      </c>
      <c r="F720" t="str">
        <f>VLOOKUP(E720,DWG_TITLES!A:B,2,FALSE)</f>
        <v>CANCELADO - PIPING SPECIFICATION</v>
      </c>
    </row>
    <row r="721" spans="1:1" x14ac:dyDescent="0.25">
      <c r="A721" s="1"/>
    </row>
    <row r="722" spans="1:1" x14ac:dyDescent="0.25">
      <c r="A722" s="1"/>
    </row>
    <row r="723" spans="1:1" x14ac:dyDescent="0.25">
      <c r="A723" s="1"/>
    </row>
    <row r="724" spans="1:1" x14ac:dyDescent="0.25">
      <c r="A724" s="1"/>
    </row>
    <row r="725" spans="1:1" x14ac:dyDescent="0.25">
      <c r="A725" s="1"/>
    </row>
    <row r="726" spans="1:1" x14ac:dyDescent="0.25">
      <c r="A726" s="1"/>
    </row>
    <row r="727" spans="1:1" x14ac:dyDescent="0.25">
      <c r="A727" s="1"/>
    </row>
    <row r="728" spans="1:1" x14ac:dyDescent="0.25">
      <c r="A728" s="1"/>
    </row>
    <row r="729" spans="1:1" x14ac:dyDescent="0.25">
      <c r="A729" s="1"/>
    </row>
    <row r="730" spans="1:1" x14ac:dyDescent="0.25">
      <c r="A730" s="1"/>
    </row>
    <row r="731" spans="1:1" x14ac:dyDescent="0.25">
      <c r="A731" s="1"/>
    </row>
    <row r="732" spans="1:1" x14ac:dyDescent="0.25">
      <c r="A732" s="1"/>
    </row>
    <row r="733" spans="1:1" x14ac:dyDescent="0.25">
      <c r="A733" s="1"/>
    </row>
    <row r="734" spans="1:1" x14ac:dyDescent="0.25">
      <c r="A734" s="1"/>
    </row>
    <row r="735" spans="1:1" x14ac:dyDescent="0.25">
      <c r="A735" s="1"/>
    </row>
    <row r="736" spans="1:1" x14ac:dyDescent="0.25">
      <c r="A736" s="1"/>
    </row>
    <row r="737" spans="1:1" x14ac:dyDescent="0.25">
      <c r="A737" s="1"/>
    </row>
    <row r="738" spans="1:1" x14ac:dyDescent="0.25">
      <c r="A738" s="1"/>
    </row>
    <row r="739" spans="1:1" x14ac:dyDescent="0.25">
      <c r="A739" s="1"/>
    </row>
    <row r="740" spans="1:1" x14ac:dyDescent="0.25">
      <c r="A740" s="1"/>
    </row>
    <row r="741" spans="1:1" x14ac:dyDescent="0.25">
      <c r="A741" s="1"/>
    </row>
    <row r="742" spans="1:1" x14ac:dyDescent="0.25">
      <c r="A742" s="1"/>
    </row>
    <row r="743" spans="1:1" x14ac:dyDescent="0.25">
      <c r="A743" s="1"/>
    </row>
    <row r="744" spans="1:1" x14ac:dyDescent="0.25">
      <c r="A744" s="1"/>
    </row>
    <row r="745" spans="1:1" x14ac:dyDescent="0.25">
      <c r="A745" s="1"/>
    </row>
    <row r="746" spans="1:1" x14ac:dyDescent="0.25">
      <c r="A746" s="1"/>
    </row>
    <row r="747" spans="1:1" x14ac:dyDescent="0.25">
      <c r="A747" s="1"/>
    </row>
    <row r="748" spans="1:1" x14ac:dyDescent="0.25">
      <c r="A748" s="1"/>
    </row>
    <row r="749" spans="1:1" x14ac:dyDescent="0.25">
      <c r="A749" s="1"/>
    </row>
    <row r="750" spans="1:1" x14ac:dyDescent="0.25">
      <c r="A750" s="1"/>
    </row>
    <row r="751" spans="1:1" x14ac:dyDescent="0.25">
      <c r="A751" s="1"/>
    </row>
    <row r="752" spans="1:1" x14ac:dyDescent="0.25">
      <c r="A752" s="1"/>
    </row>
    <row r="753" spans="1:1" x14ac:dyDescent="0.25">
      <c r="A753" s="1"/>
    </row>
    <row r="754" spans="1:1" x14ac:dyDescent="0.25">
      <c r="A754" s="1"/>
    </row>
    <row r="755" spans="1:1" x14ac:dyDescent="0.25">
      <c r="A755" s="1"/>
    </row>
    <row r="756" spans="1:1" x14ac:dyDescent="0.25">
      <c r="A756" s="1"/>
    </row>
    <row r="757" spans="1:1" x14ac:dyDescent="0.25">
      <c r="A757" s="1"/>
    </row>
    <row r="758" spans="1:1" x14ac:dyDescent="0.25">
      <c r="A758" s="1"/>
    </row>
    <row r="759" spans="1:1" x14ac:dyDescent="0.25">
      <c r="A759" s="1"/>
    </row>
    <row r="760" spans="1:1" x14ac:dyDescent="0.25">
      <c r="A760" s="1"/>
    </row>
    <row r="761" spans="1:1" x14ac:dyDescent="0.25">
      <c r="A761" s="1"/>
    </row>
    <row r="762" spans="1:1" x14ac:dyDescent="0.25">
      <c r="A762" s="1"/>
    </row>
    <row r="763" spans="1:1" x14ac:dyDescent="0.25">
      <c r="A763" s="1"/>
    </row>
    <row r="764" spans="1:1" x14ac:dyDescent="0.25">
      <c r="A764" s="1"/>
    </row>
    <row r="765" spans="1:1" x14ac:dyDescent="0.25">
      <c r="A765" s="1"/>
    </row>
    <row r="766" spans="1:1" x14ac:dyDescent="0.25">
      <c r="A766" s="1"/>
    </row>
    <row r="767" spans="1:1" x14ac:dyDescent="0.25">
      <c r="A767" s="1"/>
    </row>
    <row r="768" spans="1:1" x14ac:dyDescent="0.25">
      <c r="A768" s="1"/>
    </row>
    <row r="769" spans="1:1" x14ac:dyDescent="0.25">
      <c r="A769" s="1"/>
    </row>
    <row r="770" spans="1:1" x14ac:dyDescent="0.25">
      <c r="A770" s="1"/>
    </row>
    <row r="771" spans="1:1" x14ac:dyDescent="0.25">
      <c r="A771" s="1"/>
    </row>
    <row r="772" spans="1:1" x14ac:dyDescent="0.25">
      <c r="A772" s="1"/>
    </row>
    <row r="773" spans="1:1" x14ac:dyDescent="0.25">
      <c r="A773" s="1"/>
    </row>
    <row r="774" spans="1:1" x14ac:dyDescent="0.25">
      <c r="A774" s="1"/>
    </row>
    <row r="775" spans="1:1" x14ac:dyDescent="0.25">
      <c r="A775" s="1"/>
    </row>
    <row r="776" spans="1:1" x14ac:dyDescent="0.25">
      <c r="A776" s="1"/>
    </row>
    <row r="777" spans="1:1" x14ac:dyDescent="0.25">
      <c r="A777" s="1"/>
    </row>
    <row r="778" spans="1:1" x14ac:dyDescent="0.25">
      <c r="A778" s="1"/>
    </row>
    <row r="779" spans="1:1" x14ac:dyDescent="0.25">
      <c r="A779" s="1"/>
    </row>
    <row r="780" spans="1:1" x14ac:dyDescent="0.25">
      <c r="A780" s="1"/>
    </row>
    <row r="781" spans="1:1" x14ac:dyDescent="0.25">
      <c r="A781" s="1"/>
    </row>
    <row r="782" spans="1:1" x14ac:dyDescent="0.25">
      <c r="A782" s="1"/>
    </row>
    <row r="783" spans="1:1" x14ac:dyDescent="0.25">
      <c r="A783" s="1"/>
    </row>
    <row r="784" spans="1:1" x14ac:dyDescent="0.25">
      <c r="A784" s="1"/>
    </row>
    <row r="785" spans="1:1" x14ac:dyDescent="0.25">
      <c r="A785" s="1"/>
    </row>
    <row r="786" spans="1:1" x14ac:dyDescent="0.25">
      <c r="A786" s="1"/>
    </row>
    <row r="787" spans="1:1" x14ac:dyDescent="0.25">
      <c r="A787" s="1"/>
    </row>
    <row r="788" spans="1:1" x14ac:dyDescent="0.25">
      <c r="A788" s="1"/>
    </row>
    <row r="789" spans="1:1" x14ac:dyDescent="0.25">
      <c r="A789" s="1"/>
    </row>
    <row r="790" spans="1:1" x14ac:dyDescent="0.25">
      <c r="A790" s="1"/>
    </row>
    <row r="791" spans="1:1" x14ac:dyDescent="0.25">
      <c r="A791" s="1"/>
    </row>
    <row r="792" spans="1:1" x14ac:dyDescent="0.25">
      <c r="A792" s="1"/>
    </row>
    <row r="793" spans="1:1" x14ac:dyDescent="0.25">
      <c r="A793" s="1"/>
    </row>
    <row r="794" spans="1:1" x14ac:dyDescent="0.25">
      <c r="A794" s="1"/>
    </row>
    <row r="795" spans="1:1" x14ac:dyDescent="0.25">
      <c r="A795" s="1"/>
    </row>
    <row r="796" spans="1:1" x14ac:dyDescent="0.25">
      <c r="A796" s="1"/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03047-4B76-4036-A065-1D0BB0727937}">
  <sheetPr codeName="Planilha8"/>
  <dimension ref="A1:F720"/>
  <sheetViews>
    <sheetView workbookViewId="0">
      <selection activeCell="B5" sqref="B5"/>
    </sheetView>
  </sheetViews>
  <sheetFormatPr defaultColWidth="8.85546875" defaultRowHeight="15" x14ac:dyDescent="0.25"/>
  <cols>
    <col min="1" max="1" width="10.42578125" style="1" bestFit="1" customWidth="1"/>
    <col min="2" max="2" width="19.85546875" customWidth="1"/>
    <col min="3" max="3" width="19.7109375" bestFit="1" customWidth="1"/>
    <col min="4" max="4" width="10.42578125" customWidth="1"/>
    <col min="5" max="5" width="17.42578125" bestFit="1" customWidth="1"/>
    <col min="6" max="6" width="83.28515625" customWidth="1"/>
  </cols>
  <sheetData>
    <row r="1" spans="1:6" x14ac:dyDescent="0.25">
      <c r="A1" s="1">
        <v>46163</v>
      </c>
      <c r="B1" t="str">
        <f>VLOOKUP(TPS_PT!B1,LANG!A:B,2,FALSE)</f>
        <v>EIT</v>
      </c>
      <c r="C1" t="s">
        <v>13725</v>
      </c>
      <c r="D1" t="str">
        <f>VLOOKUP(TPS_PT!D1,LANG!A:B,2,FALSE)</f>
        <v>BASIC</v>
      </c>
      <c r="E1" t="str">
        <f>LEFT(C1,LEN(C1)-2)</f>
        <v>832-7-H22-063-001</v>
      </c>
      <c r="F1" t="str">
        <f>VLOOKUP(E1,DWG_TITLES!A:B,2,FALSE)</f>
        <v>ACQUISITION SPECIFICATION OF CABLE REEL</v>
      </c>
    </row>
    <row r="2" spans="1:6" x14ac:dyDescent="0.25">
      <c r="A2" s="1">
        <v>46230</v>
      </c>
      <c r="B2" t="str">
        <f>VLOOKUP(TPS_PT!B2,LANG!A:B,2,FALSE)</f>
        <v>EIT</v>
      </c>
      <c r="C2" t="s">
        <v>13726</v>
      </c>
      <c r="D2" t="str">
        <f>VLOOKUP(TPS_PT!D2,LANG!A:B,2,FALSE)</f>
        <v>BASIC</v>
      </c>
      <c r="E2" t="str">
        <f t="shared" ref="E2:E65" si="0">LEFT(C2,LEN(C2)-2)</f>
        <v>832-7-H22-063-001</v>
      </c>
      <c r="F2" t="str">
        <f>VLOOKUP(E2,DWG_TITLES!A:B,2,FALSE)</f>
        <v>ACQUISITION SPECIFICATION OF CABLE REEL</v>
      </c>
    </row>
    <row r="3" spans="1:6" x14ac:dyDescent="0.25">
      <c r="A3" s="1">
        <v>45000</v>
      </c>
      <c r="B3" t="str">
        <f>VLOOKUP(TPS_PT!B3,LANG!A:B,2,FALSE)</f>
        <v>ELECTRICAL</v>
      </c>
      <c r="C3" t="s">
        <v>851</v>
      </c>
      <c r="D3" t="str">
        <f>VLOOKUP(TPS_PT!D3,LANG!A:B,2,FALSE)</f>
        <v>BASIC</v>
      </c>
      <c r="E3" t="str">
        <f t="shared" si="0"/>
        <v>832-7-H22-123-001</v>
      </c>
      <c r="F3" t="str">
        <f>VLOOKUP(E3,DWG_TITLES!A:B,2,FALSE)</f>
        <v>ACQUISITION SPECIFICATION - REMOTE TANK LEVEL TRANSMITTER</v>
      </c>
    </row>
    <row r="4" spans="1:6" x14ac:dyDescent="0.25">
      <c r="A4" s="1">
        <v>45029</v>
      </c>
      <c r="B4" t="str">
        <f>VLOOKUP(TPS_PT!B4,LANG!A:B,2,FALSE)</f>
        <v>ELECTRICAL</v>
      </c>
      <c r="C4" t="s">
        <v>852</v>
      </c>
      <c r="D4" t="str">
        <f>VLOOKUP(TPS_PT!D4,LANG!A:B,2,FALSE)</f>
        <v>BASIC</v>
      </c>
      <c r="E4" t="str">
        <f t="shared" si="0"/>
        <v>832-7-H22-123-001</v>
      </c>
      <c r="F4" t="str">
        <f>VLOOKUP(E4,DWG_TITLES!A:B,2,FALSE)</f>
        <v>ACQUISITION SPECIFICATION - REMOTE TANK LEVEL TRANSMITTER</v>
      </c>
    </row>
    <row r="5" spans="1:6" x14ac:dyDescent="0.25">
      <c r="A5" s="1">
        <v>45076</v>
      </c>
      <c r="B5" t="str">
        <f>VLOOKUP(TPS_PT!B5,LANG!A:B,2,FALSE)</f>
        <v>ELECTRICAL</v>
      </c>
      <c r="C5" t="s">
        <v>853</v>
      </c>
      <c r="D5" t="str">
        <f>VLOOKUP(TPS_PT!D5,LANG!A:B,2,FALSE)</f>
        <v>BASIC</v>
      </c>
      <c r="E5" t="str">
        <f t="shared" si="0"/>
        <v>832-7-H22-123-001</v>
      </c>
      <c r="F5" t="str">
        <f>VLOOKUP(E5,DWG_TITLES!A:B,2,FALSE)</f>
        <v>ACQUISITION SPECIFICATION - REMOTE TANK LEVEL TRANSMITTER</v>
      </c>
    </row>
    <row r="6" spans="1:6" x14ac:dyDescent="0.25">
      <c r="A6" s="1">
        <v>45105</v>
      </c>
      <c r="B6" t="str">
        <f>VLOOKUP(TPS_PT!B6,LANG!A:B,2,FALSE)</f>
        <v>ELECTRICAL</v>
      </c>
      <c r="C6" t="s">
        <v>854</v>
      </c>
      <c r="D6" t="str">
        <f>VLOOKUP(TPS_PT!D6,LANG!A:B,2,FALSE)</f>
        <v>BASIC</v>
      </c>
      <c r="E6" t="str">
        <f t="shared" si="0"/>
        <v>832-7-H22-123-001</v>
      </c>
      <c r="F6" t="str">
        <f>VLOOKUP(E6,DWG_TITLES!A:B,2,FALSE)</f>
        <v>ACQUISITION SPECIFICATION - REMOTE TANK LEVEL TRANSMITTER</v>
      </c>
    </row>
    <row r="7" spans="1:6" x14ac:dyDescent="0.25">
      <c r="A7" s="1">
        <v>45128</v>
      </c>
      <c r="B7" t="str">
        <f>VLOOKUP(TPS_PT!B7,LANG!A:B,2,FALSE)</f>
        <v>ELECTRICAL</v>
      </c>
      <c r="C7" t="s">
        <v>855</v>
      </c>
      <c r="D7" t="str">
        <f>VLOOKUP(TPS_PT!D7,LANG!A:B,2,FALSE)</f>
        <v>BASIC</v>
      </c>
      <c r="E7" t="str">
        <f t="shared" si="0"/>
        <v>832-7-H22-123-001</v>
      </c>
      <c r="F7" t="str">
        <f>VLOOKUP(E7,DWG_TITLES!A:B,2,FALSE)</f>
        <v>ACQUISITION SPECIFICATION - REMOTE TANK LEVEL TRANSMITTER</v>
      </c>
    </row>
    <row r="8" spans="1:6" x14ac:dyDescent="0.25">
      <c r="A8" s="1">
        <v>46080</v>
      </c>
      <c r="B8" t="str">
        <f>VLOOKUP(TPS_PT!B8,LANG!A:B,2,FALSE)</f>
        <v>ELECTRICAL</v>
      </c>
      <c r="C8" t="s">
        <v>856</v>
      </c>
      <c r="D8" t="str">
        <f>VLOOKUP(TPS_PT!D8,LANG!A:B,2,FALSE)</f>
        <v>BASIC</v>
      </c>
      <c r="E8" t="str">
        <f t="shared" si="0"/>
        <v>832-7-H22-123-001</v>
      </c>
      <c r="F8" t="str">
        <f>VLOOKUP(E8,DWG_TITLES!A:B,2,FALSE)</f>
        <v>ACQUISITION SPECIFICATION - REMOTE TANK LEVEL TRANSMITTER</v>
      </c>
    </row>
    <row r="9" spans="1:6" x14ac:dyDescent="0.25">
      <c r="A9" s="1">
        <v>45236</v>
      </c>
      <c r="B9" t="str">
        <f>VLOOKUP(TPS_PT!B9,LANG!A:B,2,FALSE)</f>
        <v>ELECTRICAL</v>
      </c>
      <c r="C9" t="s">
        <v>857</v>
      </c>
      <c r="D9" t="str">
        <f>VLOOKUP(TPS_PT!D9,LANG!A:B,2,FALSE)</f>
        <v>BASIC</v>
      </c>
      <c r="E9" t="str">
        <f t="shared" si="0"/>
        <v>832-7-H22-123-002</v>
      </c>
      <c r="F9" t="str">
        <f>VLOOKUP(E9,DWG_TITLES!A:B,2,FALSE)</f>
        <v>TECHNICAL BID EVALUATION - REMOTE TANK LEVEL TRANSMITTER</v>
      </c>
    </row>
    <row r="10" spans="1:6" x14ac:dyDescent="0.25">
      <c r="A10" s="1">
        <v>45239</v>
      </c>
      <c r="B10" t="str">
        <f>VLOOKUP(TPS_PT!B10,LANG!A:B,2,FALSE)</f>
        <v>ELECTRICAL</v>
      </c>
      <c r="C10" t="s">
        <v>858</v>
      </c>
      <c r="D10" t="str">
        <f>VLOOKUP(TPS_PT!D10,LANG!A:B,2,FALSE)</f>
        <v>BASIC</v>
      </c>
      <c r="E10" t="str">
        <f t="shared" si="0"/>
        <v>832-7-H22-123-002</v>
      </c>
      <c r="F10" t="str">
        <f>VLOOKUP(E10,DWG_TITLES!A:B,2,FALSE)</f>
        <v>TECHNICAL BID EVALUATION - REMOTE TANK LEVEL TRANSMITTER</v>
      </c>
    </row>
    <row r="11" spans="1:6" x14ac:dyDescent="0.25">
      <c r="A11" s="1">
        <v>44959</v>
      </c>
      <c r="B11" t="str">
        <f>VLOOKUP(TPS_PT!B11,LANG!A:B,2,FALSE)</f>
        <v>ARCHITECTURE</v>
      </c>
      <c r="C11" t="s">
        <v>859</v>
      </c>
      <c r="D11" t="str">
        <f>VLOOKUP(TPS_PT!D11,LANG!A:B,2,FALSE)</f>
        <v>BASIC</v>
      </c>
      <c r="E11" t="str">
        <f t="shared" si="0"/>
        <v>832-7-H22-160-001</v>
      </c>
      <c r="F11" t="str">
        <f>VLOOKUP(E11,DWG_TITLES!A:B,2,FALSE)</f>
        <v>ACQUISITION SPECIFICATION - HELIDECK SAFETY NET</v>
      </c>
    </row>
    <row r="12" spans="1:6" x14ac:dyDescent="0.25">
      <c r="A12" s="1">
        <v>44960</v>
      </c>
      <c r="B12" t="str">
        <f>VLOOKUP(TPS_PT!B12,LANG!A:B,2,FALSE)</f>
        <v>ARCHITECTURE</v>
      </c>
      <c r="C12" t="s">
        <v>860</v>
      </c>
      <c r="D12" t="str">
        <f>VLOOKUP(TPS_PT!D12,LANG!A:B,2,FALSE)</f>
        <v>BASIC</v>
      </c>
      <c r="E12" t="str">
        <f t="shared" si="0"/>
        <v>832-7-H22-160-001</v>
      </c>
      <c r="F12" t="str">
        <f>VLOOKUP(E12,DWG_TITLES!A:B,2,FALSE)</f>
        <v>ACQUISITION SPECIFICATION - HELIDECK SAFETY NET</v>
      </c>
    </row>
    <row r="13" spans="1:6" x14ac:dyDescent="0.25">
      <c r="A13" s="1">
        <v>44973</v>
      </c>
      <c r="B13" t="str">
        <f>VLOOKUP(TPS_PT!B13,LANG!A:B,2,FALSE)</f>
        <v>ARCHITECTURE</v>
      </c>
      <c r="C13" t="s">
        <v>861</v>
      </c>
      <c r="D13" t="str">
        <f>VLOOKUP(TPS_PT!D13,LANG!A:B,2,FALSE)</f>
        <v>BASIC</v>
      </c>
      <c r="E13" t="str">
        <f>LEFT(C13,LEN(C13)-2)</f>
        <v>832-7-H22-160-001</v>
      </c>
      <c r="F13" t="str">
        <f>VLOOKUP(E13,DWG_TITLES!A:B,2,FALSE)</f>
        <v>ACQUISITION SPECIFICATION - HELIDECK SAFETY NET</v>
      </c>
    </row>
    <row r="14" spans="1:6" x14ac:dyDescent="0.25">
      <c r="A14" s="1">
        <v>44980</v>
      </c>
      <c r="B14" t="str">
        <f>VLOOKUP(TPS_PT!B14,LANG!A:B,2,FALSE)</f>
        <v>ARCHITECTURE</v>
      </c>
      <c r="C14" t="s">
        <v>862</v>
      </c>
      <c r="D14" t="str">
        <f>VLOOKUP(TPS_PT!D14,LANG!A:B,2,FALSE)</f>
        <v>BASIC</v>
      </c>
      <c r="E14" t="str">
        <f t="shared" si="0"/>
        <v>832-7-H22-160-001</v>
      </c>
      <c r="F14" t="str">
        <f>VLOOKUP(E14,DWG_TITLES!A:B,2,FALSE)</f>
        <v>ACQUISITION SPECIFICATION - HELIDECK SAFETY NET</v>
      </c>
    </row>
    <row r="15" spans="1:6" x14ac:dyDescent="0.25">
      <c r="A15" s="1">
        <v>45145</v>
      </c>
      <c r="B15" t="str">
        <f>VLOOKUP(TPS_PT!B15,LANG!A:B,2,FALSE)</f>
        <v>ARCHITECTURE</v>
      </c>
      <c r="C15" t="s">
        <v>863</v>
      </c>
      <c r="D15" t="str">
        <f>VLOOKUP(TPS_PT!D15,LANG!A:B,2,FALSE)</f>
        <v>BASIC</v>
      </c>
      <c r="E15" t="str">
        <f t="shared" si="0"/>
        <v>832-7-H22-160-001</v>
      </c>
      <c r="F15" t="str">
        <f>VLOOKUP(E15,DWG_TITLES!A:B,2,FALSE)</f>
        <v>ACQUISITION SPECIFICATION - HELIDECK SAFETY NET</v>
      </c>
    </row>
    <row r="16" spans="1:6" x14ac:dyDescent="0.25">
      <c r="A16" s="1">
        <v>45072</v>
      </c>
      <c r="B16" t="str">
        <f>VLOOKUP(TPS_PT!B16,LANG!A:B,2,FALSE)</f>
        <v>ARCHITECTURE</v>
      </c>
      <c r="C16" t="s">
        <v>864</v>
      </c>
      <c r="D16" t="str">
        <f>VLOOKUP(TPS_PT!D16,LANG!A:B,2,FALSE)</f>
        <v>BASIC</v>
      </c>
      <c r="E16" t="str">
        <f t="shared" si="0"/>
        <v>832-7-H22-160-002</v>
      </c>
      <c r="F16" t="str">
        <f>VLOOKUP(E16,DWG_TITLES!A:B,2,FALSE)</f>
        <v>TECHNICAL BID EVALUATION - HELIDECK SAFETY NET</v>
      </c>
    </row>
    <row r="17" spans="1:6" x14ac:dyDescent="0.25">
      <c r="A17" s="1">
        <v>45171</v>
      </c>
      <c r="B17" t="str">
        <f>VLOOKUP(TPS_PT!B17,LANG!A:B,2,FALSE)</f>
        <v>ARCHITECTURE</v>
      </c>
      <c r="C17" t="s">
        <v>865</v>
      </c>
      <c r="D17" t="str">
        <f>VLOOKUP(TPS_PT!D17,LANG!A:B,2,FALSE)</f>
        <v>BASIC</v>
      </c>
      <c r="E17" t="str">
        <f t="shared" si="0"/>
        <v>832-7-H22-160-002</v>
      </c>
      <c r="F17" t="str">
        <f>VLOOKUP(E17,DWG_TITLES!A:B,2,FALSE)</f>
        <v>TECHNICAL BID EVALUATION - HELIDECK SAFETY NET</v>
      </c>
    </row>
    <row r="18" spans="1:6" x14ac:dyDescent="0.25">
      <c r="A18" s="1">
        <v>45181</v>
      </c>
      <c r="B18" t="str">
        <f>VLOOKUP(TPS_PT!B18,LANG!A:B,2,FALSE)</f>
        <v>ARCHITECTURE</v>
      </c>
      <c r="C18" t="s">
        <v>866</v>
      </c>
      <c r="D18" t="str">
        <f>VLOOKUP(TPS_PT!D18,LANG!A:B,2,FALSE)</f>
        <v>BASIC</v>
      </c>
      <c r="E18" t="str">
        <f t="shared" si="0"/>
        <v>832-7-H22-160-002</v>
      </c>
      <c r="F18" t="str">
        <f>VLOOKUP(E18,DWG_TITLES!A:B,2,FALSE)</f>
        <v>TECHNICAL BID EVALUATION - HELIDECK SAFETY NET</v>
      </c>
    </row>
    <row r="19" spans="1:6" x14ac:dyDescent="0.25">
      <c r="A19" s="1">
        <v>45202</v>
      </c>
      <c r="B19" t="str">
        <f>VLOOKUP(TPS_PT!B19,LANG!A:B,2,FALSE)</f>
        <v>ARCHITECTURE</v>
      </c>
      <c r="C19" t="s">
        <v>867</v>
      </c>
      <c r="D19" t="str">
        <f>VLOOKUP(TPS_PT!D19,LANG!A:B,2,FALSE)</f>
        <v>BASIC</v>
      </c>
      <c r="E19" t="str">
        <f t="shared" si="0"/>
        <v>832-7-H22-160-002</v>
      </c>
      <c r="F19" t="str">
        <f>VLOOKUP(E19,DWG_TITLES!A:B,2,FALSE)</f>
        <v>TECHNICAL BID EVALUATION - HELIDECK SAFETY NET</v>
      </c>
    </row>
    <row r="20" spans="1:6" x14ac:dyDescent="0.25">
      <c r="A20" s="1">
        <v>45224</v>
      </c>
      <c r="B20" t="str">
        <f>VLOOKUP(TPS_PT!B20,LANG!A:B,2,FALSE)</f>
        <v>ARCHITECTURE</v>
      </c>
      <c r="C20" t="s">
        <v>868</v>
      </c>
      <c r="D20" t="str">
        <f>VLOOKUP(TPS_PT!D20,LANG!A:B,2,FALSE)</f>
        <v>BASIC</v>
      </c>
      <c r="E20" t="str">
        <f t="shared" si="0"/>
        <v>832-7-H22-160-002</v>
      </c>
      <c r="F20" t="str">
        <f>VLOOKUP(E20,DWG_TITLES!A:B,2,FALSE)</f>
        <v>TECHNICAL BID EVALUATION - HELIDECK SAFETY NET</v>
      </c>
    </row>
    <row r="21" spans="1:6" x14ac:dyDescent="0.25">
      <c r="A21" s="1">
        <v>45237</v>
      </c>
      <c r="B21" t="str">
        <f>VLOOKUP(TPS_PT!B21,LANG!A:B,2,FALSE)</f>
        <v>ARCHITECTURE</v>
      </c>
      <c r="C21" t="s">
        <v>869</v>
      </c>
      <c r="D21" t="str">
        <f>VLOOKUP(TPS_PT!D21,LANG!A:B,2,FALSE)</f>
        <v>BASIC</v>
      </c>
      <c r="E21" t="str">
        <f t="shared" si="0"/>
        <v>832-7-H22-160-002</v>
      </c>
      <c r="F21" t="str">
        <f>VLOOKUP(E21,DWG_TITLES!A:B,2,FALSE)</f>
        <v>TECHNICAL BID EVALUATION - HELIDECK SAFETY NET</v>
      </c>
    </row>
    <row r="22" spans="1:6" x14ac:dyDescent="0.25">
      <c r="A22" s="1">
        <v>44890</v>
      </c>
      <c r="B22" t="str">
        <f>VLOOKUP(TPS_PT!B22,LANG!A:B,2,FALSE)</f>
        <v>MECHANICAL</v>
      </c>
      <c r="C22" t="s">
        <v>870</v>
      </c>
      <c r="D22" t="str">
        <f>VLOOKUP(TPS_PT!D22,LANG!A:B,2,FALSE)</f>
        <v>BASIC</v>
      </c>
      <c r="E22" t="str">
        <f t="shared" si="0"/>
        <v>832-7-H22-200-001</v>
      </c>
      <c r="F22" t="str">
        <f>VLOOKUP(E22,DWG_TITLES!A:B,2,FALSE)</f>
        <v>CANCELADO - PROCUREMENT SPECIFICATION - TRANSMISSION AND PROPULSOR SYSTEMS</v>
      </c>
    </row>
    <row r="23" spans="1:6" x14ac:dyDescent="0.25">
      <c r="A23" s="1">
        <v>44970</v>
      </c>
      <c r="B23" t="str">
        <f>VLOOKUP(TPS_PT!B23,LANG!A:B,2,FALSE)</f>
        <v>MECHANICAL</v>
      </c>
      <c r="C23" t="s">
        <v>871</v>
      </c>
      <c r="D23" t="str">
        <f>VLOOKUP(TPS_PT!D23,LANG!A:B,2,FALSE)</f>
        <v>BASIC</v>
      </c>
      <c r="E23" t="str">
        <f t="shared" si="0"/>
        <v>832-7-H22-200-001</v>
      </c>
      <c r="F23" t="str">
        <f>VLOOKUP(E23,DWG_TITLES!A:B,2,FALSE)</f>
        <v>CANCELADO - PROCUREMENT SPECIFICATION - TRANSMISSION AND PROPULSOR SYSTEMS</v>
      </c>
    </row>
    <row r="24" spans="1:6" x14ac:dyDescent="0.25">
      <c r="A24" s="1">
        <v>44973</v>
      </c>
      <c r="B24" t="str">
        <f>VLOOKUP(TPS_PT!B24,LANG!A:B,2,FALSE)</f>
        <v>MECHANICAL</v>
      </c>
      <c r="C24" t="s">
        <v>872</v>
      </c>
      <c r="D24" t="str">
        <f>VLOOKUP(TPS_PT!D24,LANG!A:B,2,FALSE)</f>
        <v>BASIC</v>
      </c>
      <c r="E24" t="str">
        <f t="shared" si="0"/>
        <v>832-7-H22-200-001</v>
      </c>
      <c r="F24" t="str">
        <f>VLOOKUP(E24,DWG_TITLES!A:B,2,FALSE)</f>
        <v>CANCELADO - PROCUREMENT SPECIFICATION - TRANSMISSION AND PROPULSOR SYSTEMS</v>
      </c>
    </row>
    <row r="25" spans="1:6" x14ac:dyDescent="0.25">
      <c r="A25" s="1">
        <v>45044</v>
      </c>
      <c r="B25" t="str">
        <f>VLOOKUP(TPS_PT!B25,LANG!A:B,2,FALSE)</f>
        <v>ELECTRICAL</v>
      </c>
      <c r="C25" t="s">
        <v>873</v>
      </c>
      <c r="D25" t="str">
        <f>VLOOKUP(TPS_PT!D25,LANG!A:B,2,FALSE)</f>
        <v>BASIC</v>
      </c>
      <c r="E25" t="str">
        <f t="shared" si="0"/>
        <v>832-7-H22-202-003</v>
      </c>
      <c r="F25" t="str">
        <f>VLOOKUP(E25,DWG_TITLES!A:B,2,FALSE)</f>
        <v>ACQUISITION SPECIFICATION - SHIP CONTROL AND MONITORING SYSTEM</v>
      </c>
    </row>
    <row r="26" spans="1:6" x14ac:dyDescent="0.25">
      <c r="A26" s="1">
        <v>45072</v>
      </c>
      <c r="B26" t="str">
        <f>VLOOKUP(TPS_PT!B26,LANG!A:B,2,FALSE)</f>
        <v>ELECTRICAL</v>
      </c>
      <c r="C26" t="s">
        <v>874</v>
      </c>
      <c r="D26" t="str">
        <f>VLOOKUP(TPS_PT!D26,LANG!A:B,2,FALSE)</f>
        <v>BASIC</v>
      </c>
      <c r="E26" t="str">
        <f t="shared" si="0"/>
        <v>832-7-H22-202-003</v>
      </c>
      <c r="F26" t="str">
        <f>VLOOKUP(E26,DWG_TITLES!A:B,2,FALSE)</f>
        <v>ACQUISITION SPECIFICATION - SHIP CONTROL AND MONITORING SYSTEM</v>
      </c>
    </row>
    <row r="27" spans="1:6" x14ac:dyDescent="0.25">
      <c r="A27" s="1">
        <v>45126</v>
      </c>
      <c r="B27" t="str">
        <f>VLOOKUP(TPS_PT!B27,LANG!A:B,2,FALSE)</f>
        <v>ELECTRICAL</v>
      </c>
      <c r="C27" t="s">
        <v>875</v>
      </c>
      <c r="D27" t="str">
        <f>VLOOKUP(TPS_PT!D27,LANG!A:B,2,FALSE)</f>
        <v>BASIC</v>
      </c>
      <c r="E27" t="str">
        <f t="shared" si="0"/>
        <v>832-7-H22-202-003</v>
      </c>
      <c r="F27" t="str">
        <f>VLOOKUP(E27,DWG_TITLES!A:B,2,FALSE)</f>
        <v>ACQUISITION SPECIFICATION - SHIP CONTROL AND MONITORING SYSTEM</v>
      </c>
    </row>
    <row r="28" spans="1:6" x14ac:dyDescent="0.25">
      <c r="A28" s="1">
        <v>45218</v>
      </c>
      <c r="B28" t="str">
        <f>VLOOKUP(TPS_PT!B28,LANG!A:B,2,FALSE)</f>
        <v>ELECTRICAL</v>
      </c>
      <c r="C28" t="s">
        <v>876</v>
      </c>
      <c r="D28" t="str">
        <f>VLOOKUP(TPS_PT!D28,LANG!A:B,2,FALSE)</f>
        <v>BASIC</v>
      </c>
      <c r="E28" t="str">
        <f t="shared" si="0"/>
        <v>832-7-H22-202-003</v>
      </c>
      <c r="F28" t="str">
        <f>VLOOKUP(E28,DWG_TITLES!A:B,2,FALSE)</f>
        <v>ACQUISITION SPECIFICATION - SHIP CONTROL AND MONITORING SYSTEM</v>
      </c>
    </row>
    <row r="29" spans="1:6" x14ac:dyDescent="0.25">
      <c r="A29" s="1">
        <v>45218</v>
      </c>
      <c r="B29" t="str">
        <f>VLOOKUP(TPS_PT!B29,LANG!A:B,2,FALSE)</f>
        <v>ELECTRICAL</v>
      </c>
      <c r="C29" t="s">
        <v>877</v>
      </c>
      <c r="D29" t="str">
        <f>VLOOKUP(TPS_PT!D29,LANG!A:B,2,FALSE)</f>
        <v>BASIC</v>
      </c>
      <c r="E29" t="str">
        <f t="shared" si="0"/>
        <v>832-7-H22-202-004</v>
      </c>
      <c r="F29" t="str">
        <f>VLOOKUP(E29,DWG_TITLES!A:B,2,FALSE)</f>
        <v>TECHNICAL BID EVALUATION - SHIP CONTROL AND MONITORING SYSTEM</v>
      </c>
    </row>
    <row r="30" spans="1:6" x14ac:dyDescent="0.25">
      <c r="A30" s="1">
        <v>45238</v>
      </c>
      <c r="B30" t="str">
        <f>VLOOKUP(TPS_PT!B30,LANG!A:B,2,FALSE)</f>
        <v>ELECTRICAL</v>
      </c>
      <c r="C30" t="s">
        <v>878</v>
      </c>
      <c r="D30" t="str">
        <f>VLOOKUP(TPS_PT!D30,LANG!A:B,2,FALSE)</f>
        <v>BASIC</v>
      </c>
      <c r="E30" t="str">
        <f t="shared" si="0"/>
        <v>832-7-H22-202-004</v>
      </c>
      <c r="F30" t="str">
        <f>VLOOKUP(E30,DWG_TITLES!A:B,2,FALSE)</f>
        <v>TECHNICAL BID EVALUATION - SHIP CONTROL AND MONITORING SYSTEM</v>
      </c>
    </row>
    <row r="31" spans="1:6" x14ac:dyDescent="0.25">
      <c r="A31" s="1">
        <v>44960</v>
      </c>
      <c r="B31" t="str">
        <f>VLOOKUP(TPS_PT!B31,LANG!A:B,2,FALSE)</f>
        <v>ELECTRICAL</v>
      </c>
      <c r="C31" t="s">
        <v>879</v>
      </c>
      <c r="D31" t="str">
        <f>VLOOKUP(TPS_PT!D31,LANG!A:B,2,FALSE)</f>
        <v>BASIC</v>
      </c>
      <c r="E31" t="str">
        <f t="shared" si="0"/>
        <v>832-7-H22-233-001</v>
      </c>
      <c r="F31" t="str">
        <f>VLOOKUP(E31,DWG_TITLES!A:B,2,FALSE)</f>
        <v>CANCELADO - PROCUREMENT SPECIFICATION - INTEGRATED ELECTRIC PROPULSION SYSTEM</v>
      </c>
    </row>
    <row r="32" spans="1:6" x14ac:dyDescent="0.25">
      <c r="A32" s="1">
        <v>44974</v>
      </c>
      <c r="B32" t="str">
        <f>VLOOKUP(TPS_PT!B32,LANG!A:B,2,FALSE)</f>
        <v>ELECTRICAL</v>
      </c>
      <c r="C32" t="s">
        <v>880</v>
      </c>
      <c r="D32" t="str">
        <f>VLOOKUP(TPS_PT!D32,LANG!A:B,2,FALSE)</f>
        <v>BASIC</v>
      </c>
      <c r="E32" t="str">
        <f t="shared" si="0"/>
        <v>832-7-H22-233-001</v>
      </c>
      <c r="F32" t="str">
        <f>VLOOKUP(E32,DWG_TITLES!A:B,2,FALSE)</f>
        <v>CANCELADO - PROCUREMENT SPECIFICATION - INTEGRATED ELECTRIC PROPULSION SYSTEM</v>
      </c>
    </row>
    <row r="33" spans="1:6" x14ac:dyDescent="0.25">
      <c r="A33" s="1">
        <v>44981</v>
      </c>
      <c r="B33" t="str">
        <f>VLOOKUP(TPS_PT!B33,LANG!A:B,2,FALSE)</f>
        <v>ELECTRICAL</v>
      </c>
      <c r="C33" t="s">
        <v>881</v>
      </c>
      <c r="D33" t="str">
        <f>VLOOKUP(TPS_PT!D33,LANG!A:B,2,FALSE)</f>
        <v>BASIC</v>
      </c>
      <c r="E33" t="str">
        <f t="shared" si="0"/>
        <v>832-7-H22-233-001</v>
      </c>
      <c r="F33" t="str">
        <f>VLOOKUP(E33,DWG_TITLES!A:B,2,FALSE)</f>
        <v>CANCELADO - PROCUREMENT SPECIFICATION - INTEGRATED ELECTRIC PROPULSION SYSTEM</v>
      </c>
    </row>
    <row r="34" spans="1:6" x14ac:dyDescent="0.25">
      <c r="A34" s="1">
        <v>44985</v>
      </c>
      <c r="B34" t="str">
        <f>VLOOKUP(TPS_PT!B34,LANG!A:B,2,FALSE)</f>
        <v>ELECTRICAL</v>
      </c>
      <c r="C34" t="s">
        <v>882</v>
      </c>
      <c r="D34" t="str">
        <f>VLOOKUP(TPS_PT!D34,LANG!A:B,2,FALSE)</f>
        <v>BASIC</v>
      </c>
      <c r="E34" t="str">
        <f t="shared" si="0"/>
        <v>832-7-H22-233-001</v>
      </c>
      <c r="F34" t="str">
        <f>VLOOKUP(E34,DWG_TITLES!A:B,2,FALSE)</f>
        <v>CANCELADO - PROCUREMENT SPECIFICATION - INTEGRATED ELECTRIC PROPULSION SYSTEM</v>
      </c>
    </row>
    <row r="35" spans="1:6" x14ac:dyDescent="0.25">
      <c r="A35" s="1">
        <v>46127</v>
      </c>
      <c r="B35" t="str">
        <f>VLOOKUP(TPS_PT!B35,LANG!A:B,2,FALSE)</f>
        <v>ELECTRICAL</v>
      </c>
      <c r="C35" t="s">
        <v>883</v>
      </c>
      <c r="D35" t="str">
        <f>VLOOKUP(TPS_PT!D35,LANG!A:B,2,FALSE)</f>
        <v>BASIC</v>
      </c>
      <c r="E35" t="str">
        <f t="shared" si="0"/>
        <v>832-7-H22-233-001</v>
      </c>
      <c r="F35" t="str">
        <f>VLOOKUP(E35,DWG_TITLES!A:B,2,FALSE)</f>
        <v>CANCELADO - PROCUREMENT SPECIFICATION - INTEGRATED ELECTRIC PROPULSION SYSTEM</v>
      </c>
    </row>
    <row r="36" spans="1:6" x14ac:dyDescent="0.25">
      <c r="A36" s="1">
        <v>45075</v>
      </c>
      <c r="B36" t="str">
        <f>VLOOKUP(TPS_PT!B36,LANG!A:B,2,FALSE)</f>
        <v>ELECTRICAL</v>
      </c>
      <c r="C36" t="s">
        <v>884</v>
      </c>
      <c r="D36" t="str">
        <f>VLOOKUP(TPS_PT!D36,LANG!A:B,2,FALSE)</f>
        <v>BASIC</v>
      </c>
      <c r="E36" t="str">
        <f t="shared" si="0"/>
        <v>832-7-H22-233-001</v>
      </c>
      <c r="F36" t="str">
        <f>VLOOKUP(E36,DWG_TITLES!A:B,2,FALSE)</f>
        <v>CANCELADO - PROCUREMENT SPECIFICATION - INTEGRATED ELECTRIC PROPULSION SYSTEM</v>
      </c>
    </row>
    <row r="37" spans="1:6" x14ac:dyDescent="0.25">
      <c r="A37" s="1">
        <v>45259</v>
      </c>
      <c r="B37" t="str">
        <f>VLOOKUP(TPS_PT!B37,LANG!A:B,2,FALSE)</f>
        <v>ELECTRICAL</v>
      </c>
      <c r="C37" t="s">
        <v>885</v>
      </c>
      <c r="D37" t="str">
        <f>VLOOKUP(TPS_PT!D37,LANG!A:B,2,FALSE)</f>
        <v>BASIC</v>
      </c>
      <c r="E37" t="str">
        <f t="shared" si="0"/>
        <v>832-7-H22-233-001</v>
      </c>
      <c r="F37" t="str">
        <f>VLOOKUP(E37,DWG_TITLES!A:B,2,FALSE)</f>
        <v>CANCELADO - PROCUREMENT SPECIFICATION - INTEGRATED ELECTRIC PROPULSION SYSTEM</v>
      </c>
    </row>
    <row r="38" spans="1:6" x14ac:dyDescent="0.25">
      <c r="A38" s="1">
        <v>45301</v>
      </c>
      <c r="B38" t="str">
        <f>VLOOKUP(TPS_PT!B38,LANG!A:B,2,FALSE)</f>
        <v>ELECTRICAL</v>
      </c>
      <c r="C38" t="s">
        <v>886</v>
      </c>
      <c r="D38" t="str">
        <f>VLOOKUP(TPS_PT!D38,LANG!A:B,2,FALSE)</f>
        <v>BASIC</v>
      </c>
      <c r="E38" t="str">
        <f t="shared" si="0"/>
        <v>832-7-H22-233-001</v>
      </c>
      <c r="F38" t="str">
        <f>VLOOKUP(E38,DWG_TITLES!A:B,2,FALSE)</f>
        <v>CANCELADO - PROCUREMENT SPECIFICATION - INTEGRATED ELECTRIC PROPULSION SYSTEM</v>
      </c>
    </row>
    <row r="39" spans="1:6" x14ac:dyDescent="0.25">
      <c r="A39" s="1">
        <v>46000</v>
      </c>
      <c r="B39" t="str">
        <f>VLOOKUP(TPS_PT!B39,LANG!A:B,2,FALSE)</f>
        <v>ELECTRICAL</v>
      </c>
      <c r="C39" t="s">
        <v>887</v>
      </c>
      <c r="D39" t="str">
        <f>VLOOKUP(TPS_PT!D39,LANG!A:B,2,FALSE)</f>
        <v>BASIC</v>
      </c>
      <c r="E39" t="str">
        <f t="shared" si="0"/>
        <v>832-7-H22-233-001</v>
      </c>
      <c r="F39" t="str">
        <f>VLOOKUP(E39,DWG_TITLES!A:B,2,FALSE)</f>
        <v>CANCELADO - PROCUREMENT SPECIFICATION - INTEGRATED ELECTRIC PROPULSION SYSTEM</v>
      </c>
    </row>
    <row r="40" spans="1:6" x14ac:dyDescent="0.25">
      <c r="A40" s="1">
        <v>46141</v>
      </c>
      <c r="B40" t="str">
        <f>VLOOKUP(TPS_PT!B40,LANG!A:B,2,FALSE)</f>
        <v>ELECTRICAL</v>
      </c>
      <c r="C40" t="s">
        <v>888</v>
      </c>
      <c r="D40" t="str">
        <f>VLOOKUP(TPS_PT!D40,LANG!A:B,2,FALSE)</f>
        <v>BASIC</v>
      </c>
      <c r="E40" t="str">
        <f t="shared" si="0"/>
        <v>832-7-H22-233-001</v>
      </c>
      <c r="F40" t="str">
        <f>VLOOKUP(E40,DWG_TITLES!A:B,2,FALSE)</f>
        <v>CANCELADO - PROCUREMENT SPECIFICATION - INTEGRATED ELECTRIC PROPULSION SYSTEM</v>
      </c>
    </row>
    <row r="41" spans="1:6" x14ac:dyDescent="0.25">
      <c r="A41" s="1">
        <v>46196</v>
      </c>
      <c r="B41" t="str">
        <f>VLOOKUP(TPS_PT!B41,LANG!A:B,2,FALSE)</f>
        <v>ELECTRICAL</v>
      </c>
      <c r="C41" t="s">
        <v>13249</v>
      </c>
      <c r="D41" t="str">
        <f>VLOOKUP(TPS_PT!D41,LANG!A:B,2,FALSE)</f>
        <v>BASIC</v>
      </c>
      <c r="E41" t="str">
        <f t="shared" si="0"/>
        <v>832-7-H22-233-001</v>
      </c>
      <c r="F41" t="str">
        <f>VLOOKUP(E41,DWG_TITLES!A:B,2,FALSE)</f>
        <v>CANCELADO - PROCUREMENT SPECIFICATION - INTEGRATED ELECTRIC PROPULSION SYSTEM</v>
      </c>
    </row>
    <row r="42" spans="1:6" x14ac:dyDescent="0.25">
      <c r="A42" s="1">
        <v>45055</v>
      </c>
      <c r="B42" t="str">
        <f>VLOOKUP(TPS_PT!B42,LANG!A:B,2,FALSE)</f>
        <v>ELECTRICAL</v>
      </c>
      <c r="C42" t="s">
        <v>889</v>
      </c>
      <c r="D42" t="str">
        <f>VLOOKUP(TPS_PT!D42,LANG!A:B,2,FALSE)</f>
        <v>BASIC</v>
      </c>
      <c r="E42" t="str">
        <f t="shared" si="0"/>
        <v>832-7-H22-233-002</v>
      </c>
      <c r="F42" t="str">
        <f>VLOOKUP(E42,DWG_TITLES!A:B,2,FALSE)</f>
        <v>CANCELADO - PROCUREMENT SPECIFICATION - POWER DISTRIBUTION BOARD</v>
      </c>
    </row>
    <row r="43" spans="1:6" x14ac:dyDescent="0.25">
      <c r="A43" s="1">
        <v>45120</v>
      </c>
      <c r="B43" t="str">
        <f>VLOOKUP(TPS_PT!B43,LANG!A:B,2,FALSE)</f>
        <v>ELECTRICAL</v>
      </c>
      <c r="C43" t="s">
        <v>890</v>
      </c>
      <c r="D43" t="str">
        <f>VLOOKUP(TPS_PT!D43,LANG!A:B,2,FALSE)</f>
        <v>BASIC</v>
      </c>
      <c r="E43" t="str">
        <f t="shared" si="0"/>
        <v>832-7-H22-233-002</v>
      </c>
      <c r="F43" t="str">
        <f>VLOOKUP(E43,DWG_TITLES!A:B,2,FALSE)</f>
        <v>CANCELADO - PROCUREMENT SPECIFICATION - POWER DISTRIBUTION BOARD</v>
      </c>
    </row>
    <row r="44" spans="1:6" x14ac:dyDescent="0.25">
      <c r="A44" s="1">
        <v>45139</v>
      </c>
      <c r="B44" t="str">
        <f>VLOOKUP(TPS_PT!B44,LANG!A:B,2,FALSE)</f>
        <v>ELECTRICAL</v>
      </c>
      <c r="C44" t="s">
        <v>891</v>
      </c>
      <c r="D44" t="str">
        <f>VLOOKUP(TPS_PT!D44,LANG!A:B,2,FALSE)</f>
        <v>BASIC</v>
      </c>
      <c r="E44" t="str">
        <f t="shared" si="0"/>
        <v>832-7-H22-233-002</v>
      </c>
      <c r="F44" t="str">
        <f>VLOOKUP(E44,DWG_TITLES!A:B,2,FALSE)</f>
        <v>CANCELADO - PROCUREMENT SPECIFICATION - POWER DISTRIBUTION BOARD</v>
      </c>
    </row>
    <row r="45" spans="1:6" x14ac:dyDescent="0.25">
      <c r="A45" s="1">
        <v>45177</v>
      </c>
      <c r="B45" t="str">
        <f>VLOOKUP(TPS_PT!B45,LANG!A:B,2,FALSE)</f>
        <v>ELECTRICAL</v>
      </c>
      <c r="C45" t="s">
        <v>892</v>
      </c>
      <c r="D45" t="str">
        <f>VLOOKUP(TPS_PT!D45,LANG!A:B,2,FALSE)</f>
        <v>BASIC</v>
      </c>
      <c r="E45" t="str">
        <f t="shared" si="0"/>
        <v>832-7-H22-233-002</v>
      </c>
      <c r="F45" t="str">
        <f>VLOOKUP(E45,DWG_TITLES!A:B,2,FALSE)</f>
        <v>CANCELADO - PROCUREMENT SPECIFICATION - POWER DISTRIBUTION BOARD</v>
      </c>
    </row>
    <row r="46" spans="1:6" x14ac:dyDescent="0.25">
      <c r="A46" s="1">
        <v>45245</v>
      </c>
      <c r="B46" t="str">
        <f>VLOOKUP(TPS_PT!B46,LANG!A:B,2,FALSE)</f>
        <v>ELECTRICAL</v>
      </c>
      <c r="C46" t="s">
        <v>893</v>
      </c>
      <c r="D46" t="str">
        <f>VLOOKUP(TPS_PT!D46,LANG!A:B,2,FALSE)</f>
        <v>BASIC</v>
      </c>
      <c r="E46" t="str">
        <f t="shared" si="0"/>
        <v>832-7-H22-233-002</v>
      </c>
      <c r="F46" t="str">
        <f>VLOOKUP(E46,DWG_TITLES!A:B,2,FALSE)</f>
        <v>CANCELADO - PROCUREMENT SPECIFICATION - POWER DISTRIBUTION BOARD</v>
      </c>
    </row>
    <row r="47" spans="1:6" x14ac:dyDescent="0.25">
      <c r="A47" s="1">
        <v>45259</v>
      </c>
      <c r="B47" t="str">
        <f>VLOOKUP(TPS_PT!B47,LANG!A:B,2,FALSE)</f>
        <v>ELECTRICAL</v>
      </c>
      <c r="C47" t="s">
        <v>894</v>
      </c>
      <c r="D47" t="str">
        <f>VLOOKUP(TPS_PT!D47,LANG!A:B,2,FALSE)</f>
        <v>BASIC</v>
      </c>
      <c r="E47" t="str">
        <f t="shared" si="0"/>
        <v>832-7-H22-233-002</v>
      </c>
      <c r="F47" t="str">
        <f>VLOOKUP(E47,DWG_TITLES!A:B,2,FALSE)</f>
        <v>CANCELADO - PROCUREMENT SPECIFICATION - POWER DISTRIBUTION BOARD</v>
      </c>
    </row>
    <row r="48" spans="1:6" x14ac:dyDescent="0.25">
      <c r="A48" s="1">
        <v>45946</v>
      </c>
      <c r="B48" t="str">
        <f>VLOOKUP(TPS_PT!B48,LANG!A:B,2,FALSE)</f>
        <v>ELECTRICAL</v>
      </c>
      <c r="C48" t="s">
        <v>895</v>
      </c>
      <c r="D48" t="str">
        <f>VLOOKUP(TPS_PT!D48,LANG!A:B,2,FALSE)</f>
        <v>BASIC</v>
      </c>
      <c r="E48" t="str">
        <f t="shared" si="0"/>
        <v>832-7-H22-233-002</v>
      </c>
      <c r="F48" t="str">
        <f>VLOOKUP(E48,DWG_TITLES!A:B,2,FALSE)</f>
        <v>CANCELADO - PROCUREMENT SPECIFICATION - POWER DISTRIBUTION BOARD</v>
      </c>
    </row>
    <row r="49" spans="1:6" x14ac:dyDescent="0.25">
      <c r="A49" s="1">
        <v>46009</v>
      </c>
      <c r="B49" t="str">
        <f>VLOOKUP(TPS_PT!B49,LANG!A:B,2,FALSE)</f>
        <v>ELECTRICAL</v>
      </c>
      <c r="C49" t="s">
        <v>896</v>
      </c>
      <c r="D49" t="str">
        <f>VLOOKUP(TPS_PT!D49,LANG!A:B,2,FALSE)</f>
        <v>BASIC</v>
      </c>
      <c r="E49" t="str">
        <f t="shared" si="0"/>
        <v>832-7-H22-233-002</v>
      </c>
      <c r="F49" t="str">
        <f>VLOOKUP(E49,DWG_TITLES!A:B,2,FALSE)</f>
        <v>CANCELADO - PROCUREMENT SPECIFICATION - POWER DISTRIBUTION BOARD</v>
      </c>
    </row>
    <row r="50" spans="1:6" x14ac:dyDescent="0.25">
      <c r="A50" s="1">
        <v>46080</v>
      </c>
      <c r="B50" t="str">
        <f>VLOOKUP(TPS_PT!B50,LANG!A:B,2,FALSE)</f>
        <v>ELECTRICAL</v>
      </c>
      <c r="C50" t="s">
        <v>897</v>
      </c>
      <c r="D50" t="str">
        <f>VLOOKUP(TPS_PT!D50,LANG!A:B,2,FALSE)</f>
        <v>BASIC</v>
      </c>
      <c r="E50" t="str">
        <f t="shared" si="0"/>
        <v>832-7-H22-233-002</v>
      </c>
      <c r="F50" t="str">
        <f>VLOOKUP(E50,DWG_TITLES!A:B,2,FALSE)</f>
        <v>CANCELADO - PROCUREMENT SPECIFICATION - POWER DISTRIBUTION BOARD</v>
      </c>
    </row>
    <row r="51" spans="1:6" x14ac:dyDescent="0.25">
      <c r="A51" s="1">
        <v>46155</v>
      </c>
      <c r="B51" t="str">
        <f>VLOOKUP(TPS_PT!B51,LANG!A:B,2,FALSE)</f>
        <v>ELECTRICAL</v>
      </c>
      <c r="C51" t="s">
        <v>898</v>
      </c>
      <c r="D51" t="str">
        <f>VLOOKUP(TPS_PT!D51,LANG!A:B,2,FALSE)</f>
        <v>BASIC</v>
      </c>
      <c r="E51" t="str">
        <f t="shared" si="0"/>
        <v>832-7-H22-233-002</v>
      </c>
      <c r="F51" t="str">
        <f>VLOOKUP(E51,DWG_TITLES!A:B,2,FALSE)</f>
        <v>CANCELADO - PROCUREMENT SPECIFICATION - POWER DISTRIBUTION BOARD</v>
      </c>
    </row>
    <row r="52" spans="1:6" x14ac:dyDescent="0.25">
      <c r="A52" s="1">
        <v>44883</v>
      </c>
      <c r="B52" t="str">
        <f>VLOOKUP(TPS_PT!B52,LANG!A:B,2,FALSE)</f>
        <v>MECHANICAL</v>
      </c>
      <c r="C52" t="s">
        <v>899</v>
      </c>
      <c r="D52" t="str">
        <f>VLOOKUP(TPS_PT!D52,LANG!A:B,2,FALSE)</f>
        <v>BASIC</v>
      </c>
      <c r="E52" t="str">
        <f t="shared" si="0"/>
        <v>832-7-H22-235-001</v>
      </c>
      <c r="F52" t="str">
        <f>VLOOKUP(E52,DWG_TITLES!A:B,2,FALSE)</f>
        <v>CANCELADO - PROCUREMENT SPECIFICATION - MAIN GNERATOR ENGINES</v>
      </c>
    </row>
    <row r="53" spans="1:6" x14ac:dyDescent="0.25">
      <c r="A53" s="1">
        <v>44970</v>
      </c>
      <c r="B53" t="str">
        <f>VLOOKUP(TPS_PT!B53,LANG!A:B,2,FALSE)</f>
        <v>MECHANICAL</v>
      </c>
      <c r="C53" t="s">
        <v>900</v>
      </c>
      <c r="D53" t="str">
        <f>VLOOKUP(TPS_PT!D53,LANG!A:B,2,FALSE)</f>
        <v>BASIC</v>
      </c>
      <c r="E53" t="str">
        <f t="shared" si="0"/>
        <v>832-7-H22-235-001</v>
      </c>
      <c r="F53" t="str">
        <f>VLOOKUP(E53,DWG_TITLES!A:B,2,FALSE)</f>
        <v>CANCELADO - PROCUREMENT SPECIFICATION - MAIN GNERATOR ENGINES</v>
      </c>
    </row>
    <row r="54" spans="1:6" x14ac:dyDescent="0.25">
      <c r="A54" s="1">
        <v>45076</v>
      </c>
      <c r="B54" t="str">
        <f>VLOOKUP(TPS_PT!B54,LANG!A:B,2,FALSE)</f>
        <v>MECHANICAL</v>
      </c>
      <c r="C54" t="s">
        <v>901</v>
      </c>
      <c r="D54" t="str">
        <f>VLOOKUP(TPS_PT!D54,LANG!A:B,2,FALSE)</f>
        <v>BASIC</v>
      </c>
      <c r="E54" t="str">
        <f t="shared" si="0"/>
        <v>832-7-H22-235-001</v>
      </c>
      <c r="F54" t="str">
        <f>VLOOKUP(E54,DWG_TITLES!A:B,2,FALSE)</f>
        <v>CANCELADO - PROCUREMENT SPECIFICATION - MAIN GNERATOR ENGINES</v>
      </c>
    </row>
    <row r="55" spans="1:6" x14ac:dyDescent="0.25">
      <c r="A55" s="1">
        <v>44956</v>
      </c>
      <c r="B55" t="str">
        <f>VLOOKUP(TPS_PT!B55,LANG!A:B,2,FALSE)</f>
        <v>MECHANICAL</v>
      </c>
      <c r="C55" t="s">
        <v>902</v>
      </c>
      <c r="D55" t="str">
        <f>VLOOKUP(TPS_PT!D55,LANG!A:B,2,FALSE)</f>
        <v>BASIC</v>
      </c>
      <c r="E55" t="str">
        <f t="shared" si="0"/>
        <v>832-7-H22-245-001</v>
      </c>
      <c r="F55" t="str">
        <f>VLOOKUP(E55,DWG_TITLES!A:B,2,FALSE)</f>
        <v>CANCELADO - PROCUREMENT SPECIFICATION - BOW THRUSTER SYSTEM</v>
      </c>
    </row>
    <row r="56" spans="1:6" x14ac:dyDescent="0.25">
      <c r="A56" s="1">
        <v>44970</v>
      </c>
      <c r="B56" t="str">
        <f>VLOOKUP(TPS_PT!B56,LANG!A:B,2,FALSE)</f>
        <v>MECHANICAL</v>
      </c>
      <c r="C56" t="s">
        <v>903</v>
      </c>
      <c r="D56" t="str">
        <f>VLOOKUP(TPS_PT!D56,LANG!A:B,2,FALSE)</f>
        <v>BASIC</v>
      </c>
      <c r="E56" t="str">
        <f t="shared" si="0"/>
        <v>832-7-H22-245-001</v>
      </c>
      <c r="F56" t="str">
        <f>VLOOKUP(E56,DWG_TITLES!A:B,2,FALSE)</f>
        <v>CANCELADO - PROCUREMENT SPECIFICATION - BOW THRUSTER SYSTEM</v>
      </c>
    </row>
    <row r="57" spans="1:6" x14ac:dyDescent="0.25">
      <c r="A57" s="1">
        <v>44883</v>
      </c>
      <c r="B57" t="str">
        <f>VLOOKUP(TPS_PT!B57,LANG!A:B,2,FALSE)</f>
        <v>MECHANICAL</v>
      </c>
      <c r="C57" t="s">
        <v>904</v>
      </c>
      <c r="D57" t="str">
        <f>VLOOKUP(TPS_PT!D57,LANG!A:B,2,FALSE)</f>
        <v>BASIC</v>
      </c>
      <c r="E57" t="str">
        <f t="shared" si="0"/>
        <v>832-7-H22-245-002</v>
      </c>
      <c r="F57" t="str">
        <f>VLOOKUP(E57,DWG_TITLES!A:B,2,FALSE)</f>
        <v>CANCELADO - PROCUREMENT SPECIFICATION - STERN THRUSTER SYSTEM</v>
      </c>
    </row>
    <row r="58" spans="1:6" x14ac:dyDescent="0.25">
      <c r="A58" s="1">
        <v>44956</v>
      </c>
      <c r="B58" t="str">
        <f>VLOOKUP(TPS_PT!B58,LANG!A:B,2,FALSE)</f>
        <v>MECHANICAL</v>
      </c>
      <c r="C58" t="s">
        <v>905</v>
      </c>
      <c r="D58" t="str">
        <f>VLOOKUP(TPS_PT!D58,LANG!A:B,2,FALSE)</f>
        <v>BASIC</v>
      </c>
      <c r="E58" t="str">
        <f t="shared" si="0"/>
        <v>832-7-H22-245-002</v>
      </c>
      <c r="F58" t="str">
        <f>VLOOKUP(E58,DWG_TITLES!A:B,2,FALSE)</f>
        <v>CANCELADO - PROCUREMENT SPECIFICATION - STERN THRUSTER SYSTEM</v>
      </c>
    </row>
    <row r="59" spans="1:6" x14ac:dyDescent="0.25">
      <c r="A59" s="1">
        <v>44970</v>
      </c>
      <c r="B59" t="str">
        <f>VLOOKUP(TPS_PT!B59,LANG!A:B,2,FALSE)</f>
        <v>MECHANICAL</v>
      </c>
      <c r="C59" t="s">
        <v>906</v>
      </c>
      <c r="D59" t="str">
        <f>VLOOKUP(TPS_PT!D59,LANG!A:B,2,FALSE)</f>
        <v>BASIC</v>
      </c>
      <c r="E59" t="str">
        <f t="shared" si="0"/>
        <v>832-7-H22-245-002</v>
      </c>
      <c r="F59" t="str">
        <f>VLOOKUP(E59,DWG_TITLES!A:B,2,FALSE)</f>
        <v>CANCELADO - PROCUREMENT SPECIFICATION - STERN THRUSTER SYSTEM</v>
      </c>
    </row>
    <row r="60" spans="1:6" x14ac:dyDescent="0.25">
      <c r="A60" s="1">
        <v>45099</v>
      </c>
      <c r="B60" t="str">
        <f>VLOOKUP(TPS_PT!B60,LANG!A:B,2,FALSE)</f>
        <v>MECHANICAL</v>
      </c>
      <c r="C60" t="s">
        <v>907</v>
      </c>
      <c r="D60" t="str">
        <f>VLOOKUP(TPS_PT!D60,LANG!A:B,2,FALSE)</f>
        <v>BASIC</v>
      </c>
      <c r="E60" t="str">
        <f t="shared" si="0"/>
        <v>832-7-H22-256-001</v>
      </c>
      <c r="F60" t="str">
        <f>VLOOKUP(E60,DWG_TITLES!A:B,2,FALSE)</f>
        <v>ACQUISITION SPECIFICATION - PLATE TYPE HEAT EXCHANGER FOR FRESH WATER COOLING SYSTEM</v>
      </c>
    </row>
    <row r="61" spans="1:6" x14ac:dyDescent="0.25">
      <c r="A61" s="1">
        <v>45105</v>
      </c>
      <c r="B61" t="str">
        <f>VLOOKUP(TPS_PT!B61,LANG!A:B,2,FALSE)</f>
        <v>MECHANICAL</v>
      </c>
      <c r="C61" t="s">
        <v>908</v>
      </c>
      <c r="D61" t="str">
        <f>VLOOKUP(TPS_PT!D61,LANG!A:B,2,FALSE)</f>
        <v>BASIC</v>
      </c>
      <c r="E61" t="str">
        <f t="shared" si="0"/>
        <v>832-7-H22-256-001</v>
      </c>
      <c r="F61" t="str">
        <f>VLOOKUP(E61,DWG_TITLES!A:B,2,FALSE)</f>
        <v>ACQUISITION SPECIFICATION - PLATE TYPE HEAT EXCHANGER FOR FRESH WATER COOLING SYSTEM</v>
      </c>
    </row>
    <row r="62" spans="1:6" x14ac:dyDescent="0.25">
      <c r="A62" s="1">
        <v>45113</v>
      </c>
      <c r="B62" t="str">
        <f>VLOOKUP(TPS_PT!B62,LANG!A:B,2,FALSE)</f>
        <v>MECHANICAL</v>
      </c>
      <c r="C62" t="s">
        <v>909</v>
      </c>
      <c r="D62" t="str">
        <f>VLOOKUP(TPS_PT!D62,LANG!A:B,2,FALSE)</f>
        <v>BASIC</v>
      </c>
      <c r="E62" t="str">
        <f t="shared" si="0"/>
        <v>832-7-H22-256-001</v>
      </c>
      <c r="F62" t="str">
        <f>VLOOKUP(E62,DWG_TITLES!A:B,2,FALSE)</f>
        <v>ACQUISITION SPECIFICATION - PLATE TYPE HEAT EXCHANGER FOR FRESH WATER COOLING SYSTEM</v>
      </c>
    </row>
    <row r="63" spans="1:6" x14ac:dyDescent="0.25">
      <c r="A63" s="1">
        <v>45119</v>
      </c>
      <c r="B63" t="str">
        <f>VLOOKUP(TPS_PT!B63,LANG!A:B,2,FALSE)</f>
        <v>MECHANICAL</v>
      </c>
      <c r="C63" t="s">
        <v>910</v>
      </c>
      <c r="D63" t="str">
        <f>VLOOKUP(TPS_PT!D63,LANG!A:B,2,FALSE)</f>
        <v>BASIC</v>
      </c>
      <c r="E63" t="str">
        <f t="shared" si="0"/>
        <v>832-7-H22-256-002</v>
      </c>
      <c r="F63" t="str">
        <f>VLOOKUP(E63,DWG_TITLES!A:B,2,FALSE)</f>
        <v>ACQUISITION SPECIFICATION - THERMOSTATIC VALVE</v>
      </c>
    </row>
    <row r="64" spans="1:6" x14ac:dyDescent="0.25">
      <c r="A64" s="1">
        <v>45125</v>
      </c>
      <c r="B64" t="str">
        <f>VLOOKUP(TPS_PT!B64,LANG!A:B,2,FALSE)</f>
        <v>MECHANICAL</v>
      </c>
      <c r="C64" t="s">
        <v>911</v>
      </c>
      <c r="D64" t="str">
        <f>VLOOKUP(TPS_PT!D64,LANG!A:B,2,FALSE)</f>
        <v>BASIC</v>
      </c>
      <c r="E64" t="str">
        <f t="shared" si="0"/>
        <v>832-7-H22-256-002</v>
      </c>
      <c r="F64" t="str">
        <f>VLOOKUP(E64,DWG_TITLES!A:B,2,FALSE)</f>
        <v>ACQUISITION SPECIFICATION - THERMOSTATIC VALVE</v>
      </c>
    </row>
    <row r="65" spans="1:6" x14ac:dyDescent="0.25">
      <c r="A65" s="1">
        <v>45153</v>
      </c>
      <c r="B65" t="str">
        <f>VLOOKUP(TPS_PT!B65,LANG!A:B,2,FALSE)</f>
        <v>MECHANICAL</v>
      </c>
      <c r="C65" t="s">
        <v>912</v>
      </c>
      <c r="D65" t="str">
        <f>VLOOKUP(TPS_PT!D65,LANG!A:B,2,FALSE)</f>
        <v>BASIC</v>
      </c>
      <c r="E65" t="str">
        <f t="shared" si="0"/>
        <v>832-7-H22-256-002</v>
      </c>
      <c r="F65" t="str">
        <f>VLOOKUP(E65,DWG_TITLES!A:B,2,FALSE)</f>
        <v>ACQUISITION SPECIFICATION - THERMOSTATIC VALVE</v>
      </c>
    </row>
    <row r="66" spans="1:6" x14ac:dyDescent="0.25">
      <c r="A66" s="1">
        <v>45226</v>
      </c>
      <c r="B66" t="str">
        <f>VLOOKUP(TPS_PT!B66,LANG!A:B,2,FALSE)</f>
        <v>MECHANICAL</v>
      </c>
      <c r="C66" t="s">
        <v>913</v>
      </c>
      <c r="D66" t="str">
        <f>VLOOKUP(TPS_PT!D66,LANG!A:B,2,FALSE)</f>
        <v>BASIC</v>
      </c>
      <c r="E66" t="str">
        <f t="shared" ref="E66:E129" si="1">LEFT(C66,LEN(C66)-2)</f>
        <v>832-7-H22-256-002</v>
      </c>
      <c r="F66" t="str">
        <f>VLOOKUP(E66,DWG_TITLES!A:B,2,FALSE)</f>
        <v>ACQUISITION SPECIFICATION - THERMOSTATIC VALVE</v>
      </c>
    </row>
    <row r="67" spans="1:6" x14ac:dyDescent="0.25">
      <c r="A67" s="1">
        <v>45141</v>
      </c>
      <c r="B67" t="str">
        <f>VLOOKUP(TPS_PT!B67,LANG!A:B,2,FALSE)</f>
        <v>MECHANICAL</v>
      </c>
      <c r="C67" t="s">
        <v>914</v>
      </c>
      <c r="D67" t="str">
        <f>VLOOKUP(TPS_PT!D67,LANG!A:B,2,FALSE)</f>
        <v>BASIC</v>
      </c>
      <c r="E67" t="str">
        <f t="shared" si="1"/>
        <v>832-7-H22-256-003</v>
      </c>
      <c r="F67" t="str">
        <f>VLOOKUP(E67,DWG_TITLES!A:B,2,FALSE)</f>
        <v>TECHNICAL BID EVALUATION - PLATE TYPE HEAT EXCHANGER FOR FRESH WATER COOLING SYSTEM</v>
      </c>
    </row>
    <row r="68" spans="1:6" x14ac:dyDescent="0.25">
      <c r="A68" s="1">
        <v>45145</v>
      </c>
      <c r="B68" t="str">
        <f>VLOOKUP(TPS_PT!B68,LANG!A:B,2,FALSE)</f>
        <v>MECHANICAL</v>
      </c>
      <c r="C68" t="s">
        <v>915</v>
      </c>
      <c r="D68" t="str">
        <f>VLOOKUP(TPS_PT!D68,LANG!A:B,2,FALSE)</f>
        <v>BASIC</v>
      </c>
      <c r="E68" t="str">
        <f t="shared" si="1"/>
        <v>832-7-H22-256-003</v>
      </c>
      <c r="F68" t="str">
        <f>VLOOKUP(E68,DWG_TITLES!A:B,2,FALSE)</f>
        <v>TECHNICAL BID EVALUATION - PLATE TYPE HEAT EXCHANGER FOR FRESH WATER COOLING SYSTEM</v>
      </c>
    </row>
    <row r="69" spans="1:6" x14ac:dyDescent="0.25">
      <c r="A69" s="1">
        <v>45194</v>
      </c>
      <c r="B69" t="str">
        <f>VLOOKUP(TPS_PT!B69,LANG!A:B,2,FALSE)</f>
        <v>MECHANICAL</v>
      </c>
      <c r="C69" t="s">
        <v>916</v>
      </c>
      <c r="D69" t="str">
        <f>VLOOKUP(TPS_PT!D69,LANG!A:B,2,FALSE)</f>
        <v>BASIC</v>
      </c>
      <c r="E69" t="str">
        <f t="shared" si="1"/>
        <v>832-7-H22-256-003</v>
      </c>
      <c r="F69" t="str">
        <f>VLOOKUP(E69,DWG_TITLES!A:B,2,FALSE)</f>
        <v>TECHNICAL BID EVALUATION - PLATE TYPE HEAT EXCHANGER FOR FRESH WATER COOLING SYSTEM</v>
      </c>
    </row>
    <row r="70" spans="1:6" x14ac:dyDescent="0.25">
      <c r="A70" s="1">
        <v>45252</v>
      </c>
      <c r="B70" t="str">
        <f>VLOOKUP(TPS_PT!B70,LANG!A:B,2,FALSE)</f>
        <v>MECHANICAL</v>
      </c>
      <c r="C70" t="s">
        <v>917</v>
      </c>
      <c r="D70" t="str">
        <f>VLOOKUP(TPS_PT!D70,LANG!A:B,2,FALSE)</f>
        <v>BASIC</v>
      </c>
      <c r="E70" t="str">
        <f t="shared" si="1"/>
        <v>832-7-H22-256-003</v>
      </c>
      <c r="F70" t="str">
        <f>VLOOKUP(E70,DWG_TITLES!A:B,2,FALSE)</f>
        <v>TECHNICAL BID EVALUATION - PLATE TYPE HEAT EXCHANGER FOR FRESH WATER COOLING SYSTEM</v>
      </c>
    </row>
    <row r="71" spans="1:6" x14ac:dyDescent="0.25">
      <c r="A71" s="1">
        <v>45224</v>
      </c>
      <c r="B71" t="str">
        <f>VLOOKUP(TPS_PT!B71,LANG!A:B,2,FALSE)</f>
        <v>MECHANICAL</v>
      </c>
      <c r="C71" t="s">
        <v>918</v>
      </c>
      <c r="D71" t="str">
        <f>VLOOKUP(TPS_PT!D71,LANG!A:B,2,FALSE)</f>
        <v>BASIC</v>
      </c>
      <c r="E71" t="str">
        <f t="shared" si="1"/>
        <v>832-7-H22-256-004</v>
      </c>
      <c r="F71" t="str">
        <f>VLOOKUP(E71,DWG_TITLES!A:B,2,FALSE)</f>
        <v>TECHNICAL BID EVALUATION - THERMOSTATIC VALVE</v>
      </c>
    </row>
    <row r="72" spans="1:6" x14ac:dyDescent="0.25">
      <c r="A72" s="1">
        <v>45225</v>
      </c>
      <c r="B72" t="str">
        <f>VLOOKUP(TPS_PT!B72,LANG!A:B,2,FALSE)</f>
        <v>MECHANICAL</v>
      </c>
      <c r="C72" t="s">
        <v>919</v>
      </c>
      <c r="D72" t="str">
        <f>VLOOKUP(TPS_PT!D72,LANG!A:B,2,FALSE)</f>
        <v>BASIC</v>
      </c>
      <c r="E72" t="str">
        <f t="shared" si="1"/>
        <v>832-7-H22-256-004</v>
      </c>
      <c r="F72" t="str">
        <f>VLOOKUP(E72,DWG_TITLES!A:B,2,FALSE)</f>
        <v>TECHNICAL BID EVALUATION - THERMOSTATIC VALVE</v>
      </c>
    </row>
    <row r="73" spans="1:6" x14ac:dyDescent="0.25">
      <c r="A73" s="1">
        <v>45239</v>
      </c>
      <c r="B73" t="str">
        <f>VLOOKUP(TPS_PT!B73,LANG!A:B,2,FALSE)</f>
        <v>MECHANICAL</v>
      </c>
      <c r="C73" t="s">
        <v>920</v>
      </c>
      <c r="D73" t="str">
        <f>VLOOKUP(TPS_PT!D73,LANG!A:B,2,FALSE)</f>
        <v>BASIC</v>
      </c>
      <c r="E73" t="str">
        <f t="shared" si="1"/>
        <v>832-7-H22-256-004</v>
      </c>
      <c r="F73" t="str">
        <f>VLOOKUP(E73,DWG_TITLES!A:B,2,FALSE)</f>
        <v>TECHNICAL BID EVALUATION - THERMOSTATIC VALVE</v>
      </c>
    </row>
    <row r="74" spans="1:6" x14ac:dyDescent="0.25">
      <c r="A74" s="1">
        <v>45246</v>
      </c>
      <c r="B74" t="str">
        <f>VLOOKUP(TPS_PT!B74,LANG!A:B,2,FALSE)</f>
        <v>MECHANICAL</v>
      </c>
      <c r="C74" t="s">
        <v>921</v>
      </c>
      <c r="D74" t="str">
        <f>VLOOKUP(TPS_PT!D74,LANG!A:B,2,FALSE)</f>
        <v>BASIC</v>
      </c>
      <c r="E74" t="str">
        <f t="shared" si="1"/>
        <v>832-7-H22-256-004</v>
      </c>
      <c r="F74" t="str">
        <f>VLOOKUP(E74,DWG_TITLES!A:B,2,FALSE)</f>
        <v>TECHNICAL BID EVALUATION - THERMOSTATIC VALVE</v>
      </c>
    </row>
    <row r="75" spans="1:6" x14ac:dyDescent="0.25">
      <c r="A75" s="1">
        <v>44972</v>
      </c>
      <c r="B75" t="str">
        <f>VLOOKUP(TPS_PT!B75,LANG!A:B,2,FALSE)</f>
        <v>MECHANICAL</v>
      </c>
      <c r="C75" t="s">
        <v>922</v>
      </c>
      <c r="D75" t="str">
        <f>VLOOKUP(TPS_PT!D75,LANG!A:B,2,FALSE)</f>
        <v>BASIC</v>
      </c>
      <c r="E75" t="str">
        <f t="shared" si="1"/>
        <v>832-7-H22-259-001</v>
      </c>
      <c r="F75" t="str">
        <f>VLOOKUP(E75,DWG_TITLES!A:B,2,FALSE)</f>
        <v>ACQUISITION SPECIFICATION - GAS DISCHARGE SYSTEM</v>
      </c>
    </row>
    <row r="76" spans="1:6" x14ac:dyDescent="0.25">
      <c r="A76" s="1">
        <v>45068</v>
      </c>
      <c r="B76" t="str">
        <f>VLOOKUP(TPS_PT!B76,LANG!A:B,2,FALSE)</f>
        <v>MECHANICAL</v>
      </c>
      <c r="C76" t="s">
        <v>923</v>
      </c>
      <c r="D76" t="str">
        <f>VLOOKUP(TPS_PT!D76,LANG!A:B,2,FALSE)</f>
        <v>BASIC</v>
      </c>
      <c r="E76" t="str">
        <f t="shared" si="1"/>
        <v>832-7-H22-259-001</v>
      </c>
      <c r="F76" t="str">
        <f>VLOOKUP(E76,DWG_TITLES!A:B,2,FALSE)</f>
        <v>ACQUISITION SPECIFICATION - GAS DISCHARGE SYSTEM</v>
      </c>
    </row>
    <row r="77" spans="1:6" x14ac:dyDescent="0.25">
      <c r="A77" s="1">
        <v>45919</v>
      </c>
      <c r="B77" t="str">
        <f>VLOOKUP(TPS_PT!B77,LANG!A:B,2,FALSE)</f>
        <v>MECHANICAL</v>
      </c>
      <c r="C77" t="s">
        <v>924</v>
      </c>
      <c r="D77" t="str">
        <f>VLOOKUP(TPS_PT!D77,LANG!A:B,2,FALSE)</f>
        <v>BASIC</v>
      </c>
      <c r="E77" t="str">
        <f t="shared" si="1"/>
        <v>832-7-H22-259-001</v>
      </c>
      <c r="F77" t="str">
        <f>VLOOKUP(E77,DWG_TITLES!A:B,2,FALSE)</f>
        <v>ACQUISITION SPECIFICATION - GAS DISCHARGE SYSTEM</v>
      </c>
    </row>
    <row r="78" spans="1:6" x14ac:dyDescent="0.25">
      <c r="A78" s="1">
        <v>45161</v>
      </c>
      <c r="B78" t="str">
        <f>VLOOKUP(TPS_PT!B78,LANG!A:B,2,FALSE)</f>
        <v>MECHANICAL</v>
      </c>
      <c r="C78" t="s">
        <v>925</v>
      </c>
      <c r="D78" t="str">
        <f>VLOOKUP(TPS_PT!D78,LANG!A:B,2,FALSE)</f>
        <v>BASIC</v>
      </c>
      <c r="E78" t="str">
        <f t="shared" si="1"/>
        <v>832-7-H22-259-002</v>
      </c>
      <c r="F78" t="str">
        <f>VLOOKUP(E78,DWG_TITLES!A:B,2,FALSE)</f>
        <v>TECHNICAL BID EVALUATION - GAS DISCHARGE SYSTEM</v>
      </c>
    </row>
    <row r="79" spans="1:6" x14ac:dyDescent="0.25">
      <c r="A79" s="1">
        <v>45190</v>
      </c>
      <c r="B79" t="str">
        <f>VLOOKUP(TPS_PT!B79,LANG!A:B,2,FALSE)</f>
        <v>MECHANICAL</v>
      </c>
      <c r="C79" t="s">
        <v>926</v>
      </c>
      <c r="D79" t="str">
        <f>VLOOKUP(TPS_PT!D79,LANG!A:B,2,FALSE)</f>
        <v>BASIC</v>
      </c>
      <c r="E79" t="str">
        <f t="shared" si="1"/>
        <v>832-7-H22-259-002</v>
      </c>
      <c r="F79" t="str">
        <f>VLOOKUP(E79,DWG_TITLES!A:B,2,FALSE)</f>
        <v>TECHNICAL BID EVALUATION - GAS DISCHARGE SYSTEM</v>
      </c>
    </row>
    <row r="80" spans="1:6" x14ac:dyDescent="0.25">
      <c r="A80" s="1">
        <v>45737</v>
      </c>
      <c r="B80" t="str">
        <f>VLOOKUP(TPS_PT!B80,LANG!A:B,2,FALSE)</f>
        <v>ELECTRICAL</v>
      </c>
      <c r="C80" t="s">
        <v>927</v>
      </c>
      <c r="D80" t="str">
        <f>VLOOKUP(TPS_PT!D80,LANG!A:B,2,FALSE)</f>
        <v>BASIC</v>
      </c>
      <c r="E80" t="str">
        <f t="shared" si="1"/>
        <v>832-7-H22-300-002</v>
      </c>
      <c r="F80" t="str">
        <f>VLOOKUP(E80,DWG_TITLES!A:B,2,FALSE)</f>
        <v>TPS - SYSTEM INTEGRATION</v>
      </c>
    </row>
    <row r="81" spans="1:6" x14ac:dyDescent="0.25">
      <c r="A81" s="1">
        <v>46114</v>
      </c>
      <c r="B81" t="str">
        <f>VLOOKUP(TPS_PT!B81,LANG!A:B,2,FALSE)</f>
        <v>ELECTRICAL</v>
      </c>
      <c r="C81" t="s">
        <v>928</v>
      </c>
      <c r="D81" t="str">
        <f>VLOOKUP(TPS_PT!D81,LANG!A:B,2,FALSE)</f>
        <v>BASIC</v>
      </c>
      <c r="E81" t="str">
        <f t="shared" si="1"/>
        <v>832-7-H22-300-003</v>
      </c>
      <c r="F81" t="str">
        <f>VLOOKUP(E81,DWG_TITLES!A:B,2,FALSE)</f>
        <v>TPS – System Integration in Accordance with MIL-STD-882E</v>
      </c>
    </row>
    <row r="82" spans="1:6" x14ac:dyDescent="0.25">
      <c r="A82" s="1">
        <v>44889</v>
      </c>
      <c r="B82" t="str">
        <f>VLOOKUP(TPS_PT!B82,LANG!A:B,2,FALSE)</f>
        <v>MECHANICAL</v>
      </c>
      <c r="C82" t="s">
        <v>929</v>
      </c>
      <c r="D82" t="str">
        <f>VLOOKUP(TPS_PT!D82,LANG!A:B,2,FALSE)</f>
        <v>BASIC</v>
      </c>
      <c r="E82" t="str">
        <f t="shared" si="1"/>
        <v>832-7-H22-312-001</v>
      </c>
      <c r="F82" t="str">
        <f>VLOOKUP(E82,DWG_TITLES!A:B,2,FALSE)</f>
        <v>CANCELADO - PROCUREMENT SPECIFICATION - EMERGENCY GENERATOR</v>
      </c>
    </row>
    <row r="83" spans="1:6" x14ac:dyDescent="0.25">
      <c r="A83" s="1">
        <v>44970</v>
      </c>
      <c r="B83" t="str">
        <f>VLOOKUP(TPS_PT!B83,LANG!A:B,2,FALSE)</f>
        <v>MECHANICAL</v>
      </c>
      <c r="C83" t="s">
        <v>930</v>
      </c>
      <c r="D83" t="str">
        <f>VLOOKUP(TPS_PT!D83,LANG!A:B,2,FALSE)</f>
        <v>BASIC</v>
      </c>
      <c r="E83" t="str">
        <f t="shared" si="1"/>
        <v>832-7-H22-312-001</v>
      </c>
      <c r="F83" t="str">
        <f>VLOOKUP(E83,DWG_TITLES!A:B,2,FALSE)</f>
        <v>CANCELADO - PROCUREMENT SPECIFICATION - EMERGENCY GENERATOR</v>
      </c>
    </row>
    <row r="84" spans="1:6" x14ac:dyDescent="0.25">
      <c r="A84" s="1">
        <v>45012</v>
      </c>
      <c r="B84" t="str">
        <f>VLOOKUP(TPS_PT!B84,LANG!A:B,2,FALSE)</f>
        <v>ELECTRICAL</v>
      </c>
      <c r="C84" t="s">
        <v>931</v>
      </c>
      <c r="D84" t="str">
        <f>VLOOKUP(TPS_PT!D84,LANG!A:B,2,FALSE)</f>
        <v>BASIC</v>
      </c>
      <c r="E84" t="str">
        <f t="shared" si="1"/>
        <v>832-7-H22-313-001</v>
      </c>
      <c r="F84" t="str">
        <f>VLOOKUP(E84,DWG_TITLES!A:B,2,FALSE)</f>
        <v>PROCUREMENT SPECIFICATION - UPS</v>
      </c>
    </row>
    <row r="85" spans="1:6" x14ac:dyDescent="0.25">
      <c r="A85" s="1">
        <v>45055</v>
      </c>
      <c r="B85" t="str">
        <f>VLOOKUP(TPS_PT!B85,LANG!A:B,2,FALSE)</f>
        <v>ELECTRICAL</v>
      </c>
      <c r="C85" t="s">
        <v>932</v>
      </c>
      <c r="D85" t="str">
        <f>VLOOKUP(TPS_PT!D85,LANG!A:B,2,FALSE)</f>
        <v>BASIC</v>
      </c>
      <c r="E85" t="str">
        <f t="shared" si="1"/>
        <v>832-7-H22-313-001</v>
      </c>
      <c r="F85" t="str">
        <f>VLOOKUP(E85,DWG_TITLES!A:B,2,FALSE)</f>
        <v>PROCUREMENT SPECIFICATION - UPS</v>
      </c>
    </row>
    <row r="86" spans="1:6" x14ac:dyDescent="0.25">
      <c r="A86" s="1">
        <v>45055</v>
      </c>
      <c r="B86" t="str">
        <f>VLOOKUP(TPS_PT!B86,LANG!A:B,2,FALSE)</f>
        <v>ELECTRICAL</v>
      </c>
      <c r="C86" t="s">
        <v>933</v>
      </c>
      <c r="D86" t="str">
        <f>VLOOKUP(TPS_PT!D86,LANG!A:B,2,FALSE)</f>
        <v>BASIC</v>
      </c>
      <c r="E86" t="str">
        <f t="shared" si="1"/>
        <v>832-7-H22-313-001</v>
      </c>
      <c r="F86" t="str">
        <f>VLOOKUP(E86,DWG_TITLES!A:B,2,FALSE)</f>
        <v>PROCUREMENT SPECIFICATION - UPS</v>
      </c>
    </row>
    <row r="87" spans="1:6" x14ac:dyDescent="0.25">
      <c r="A87" s="1">
        <v>45162</v>
      </c>
      <c r="B87" t="str">
        <f>VLOOKUP(TPS_PT!B87,LANG!A:B,2,FALSE)</f>
        <v>ELECTRICAL</v>
      </c>
      <c r="C87" t="s">
        <v>934</v>
      </c>
      <c r="D87" t="str">
        <f>VLOOKUP(TPS_PT!D87,LANG!A:B,2,FALSE)</f>
        <v>BASIC</v>
      </c>
      <c r="E87" t="str">
        <f t="shared" si="1"/>
        <v>832-7-H22-313-001</v>
      </c>
      <c r="F87" t="str">
        <f>VLOOKUP(E87,DWG_TITLES!A:B,2,FALSE)</f>
        <v>PROCUREMENT SPECIFICATION - UPS</v>
      </c>
    </row>
    <row r="88" spans="1:6" x14ac:dyDescent="0.25">
      <c r="A88" s="1">
        <v>45258</v>
      </c>
      <c r="B88" t="str">
        <f>VLOOKUP(TPS_PT!B88,LANG!A:B,2,FALSE)</f>
        <v>ELECTRICAL</v>
      </c>
      <c r="C88" t="s">
        <v>935</v>
      </c>
      <c r="D88" t="str">
        <f>VLOOKUP(TPS_PT!D88,LANG!A:B,2,FALSE)</f>
        <v>BASIC</v>
      </c>
      <c r="E88" t="str">
        <f t="shared" si="1"/>
        <v>832-7-H22-313-001</v>
      </c>
      <c r="F88" t="str">
        <f>VLOOKUP(E88,DWG_TITLES!A:B,2,FALSE)</f>
        <v>PROCUREMENT SPECIFICATION - UPS</v>
      </c>
    </row>
    <row r="89" spans="1:6" x14ac:dyDescent="0.25">
      <c r="A89" s="1">
        <v>45267</v>
      </c>
      <c r="B89" t="str">
        <f>VLOOKUP(TPS_PT!B89,LANG!A:B,2,FALSE)</f>
        <v>ELECTRICAL</v>
      </c>
      <c r="C89" t="s">
        <v>936</v>
      </c>
      <c r="D89" t="str">
        <f>VLOOKUP(TPS_PT!D89,LANG!A:B,2,FALSE)</f>
        <v>BASIC</v>
      </c>
      <c r="E89" t="str">
        <f t="shared" si="1"/>
        <v>832-7-H22-313-001</v>
      </c>
      <c r="F89" t="str">
        <f>VLOOKUP(E89,DWG_TITLES!A:B,2,FALSE)</f>
        <v>PROCUREMENT SPECIFICATION - UPS</v>
      </c>
    </row>
    <row r="90" spans="1:6" x14ac:dyDescent="0.25">
      <c r="A90" s="1">
        <v>45938</v>
      </c>
      <c r="B90" t="str">
        <f>VLOOKUP(TPS_PT!B90,LANG!A:B,2,FALSE)</f>
        <v>ELECTRICAL</v>
      </c>
      <c r="C90" t="s">
        <v>937</v>
      </c>
      <c r="D90" t="str">
        <f>VLOOKUP(TPS_PT!D90,LANG!A:B,2,FALSE)</f>
        <v>BASIC</v>
      </c>
      <c r="E90" t="str">
        <f t="shared" si="1"/>
        <v>832-7-H22-313-001</v>
      </c>
      <c r="F90" t="str">
        <f>VLOOKUP(E90,DWG_TITLES!A:B,2,FALSE)</f>
        <v>PROCUREMENT SPECIFICATION - UPS</v>
      </c>
    </row>
    <row r="91" spans="1:6" x14ac:dyDescent="0.25">
      <c r="A91" s="1">
        <v>44992</v>
      </c>
      <c r="B91" t="str">
        <f>VLOOKUP(TPS_PT!B91,LANG!A:B,2,FALSE)</f>
        <v>ELECTRICAL</v>
      </c>
      <c r="C91" t="s">
        <v>938</v>
      </c>
      <c r="D91" t="str">
        <f>VLOOKUP(TPS_PT!D91,LANG!A:B,2,FALSE)</f>
        <v>BASIC</v>
      </c>
      <c r="E91" t="str">
        <f t="shared" si="1"/>
        <v>832-7-H22-314-001</v>
      </c>
      <c r="F91" t="str">
        <f>VLOOKUP(E91,DWG_TITLES!A:B,2,FALSE)</f>
        <v>CANCELADO - PROCUREMENT SPECIFICATION - 24VDC POWER SYSTEM</v>
      </c>
    </row>
    <row r="92" spans="1:6" x14ac:dyDescent="0.25">
      <c r="A92" s="1">
        <v>46127</v>
      </c>
      <c r="B92" t="str">
        <f>VLOOKUP(TPS_PT!B92,LANG!A:B,2,FALSE)</f>
        <v>ELECTRICAL</v>
      </c>
      <c r="C92" t="s">
        <v>939</v>
      </c>
      <c r="D92" t="str">
        <f>VLOOKUP(TPS_PT!D92,LANG!A:B,2,FALSE)</f>
        <v>BASIC</v>
      </c>
      <c r="E92" t="str">
        <f t="shared" si="1"/>
        <v>832-7-H22-314-001</v>
      </c>
      <c r="F92" t="str">
        <f>VLOOKUP(E92,DWG_TITLES!A:B,2,FALSE)</f>
        <v>CANCELADO - PROCUREMENT SPECIFICATION - 24VDC POWER SYSTEM</v>
      </c>
    </row>
    <row r="93" spans="1:6" x14ac:dyDescent="0.25">
      <c r="A93" s="1">
        <v>45175</v>
      </c>
      <c r="B93" t="str">
        <f>VLOOKUP(TPS_PT!B93,LANG!A:B,2,FALSE)</f>
        <v>ELECTRICAL</v>
      </c>
      <c r="C93" t="s">
        <v>940</v>
      </c>
      <c r="D93" t="str">
        <f>VLOOKUP(TPS_PT!D93,LANG!A:B,2,FALSE)</f>
        <v>BASIC</v>
      </c>
      <c r="E93" t="str">
        <f t="shared" si="1"/>
        <v>832-7-H22-314-001</v>
      </c>
      <c r="F93" t="str">
        <f>VLOOKUP(E93,DWG_TITLES!A:B,2,FALSE)</f>
        <v>CANCELADO - PROCUREMENT SPECIFICATION - 24VDC POWER SYSTEM</v>
      </c>
    </row>
    <row r="94" spans="1:6" x14ac:dyDescent="0.25">
      <c r="A94" s="1">
        <v>45895</v>
      </c>
      <c r="B94" t="str">
        <f>VLOOKUP(TPS_PT!B94,LANG!A:B,2,FALSE)</f>
        <v>ELECTRICAL</v>
      </c>
      <c r="C94" t="s">
        <v>941</v>
      </c>
      <c r="D94" t="str">
        <f>VLOOKUP(TPS_PT!D94,LANG!A:B,2,FALSE)</f>
        <v>BASIC</v>
      </c>
      <c r="E94" t="str">
        <f t="shared" si="1"/>
        <v>832-7-H22-314-001</v>
      </c>
      <c r="F94" t="str">
        <f>VLOOKUP(E94,DWG_TITLES!A:B,2,FALSE)</f>
        <v>CANCELADO - PROCUREMENT SPECIFICATION - 24VDC POWER SYSTEM</v>
      </c>
    </row>
    <row r="95" spans="1:6" x14ac:dyDescent="0.25">
      <c r="A95" s="1">
        <v>45918</v>
      </c>
      <c r="B95" t="str">
        <f>VLOOKUP(TPS_PT!B95,LANG!A:B,2,FALSE)</f>
        <v>ELECTRICAL</v>
      </c>
      <c r="C95" t="s">
        <v>942</v>
      </c>
      <c r="D95" t="str">
        <f>VLOOKUP(TPS_PT!D95,LANG!A:B,2,FALSE)</f>
        <v>BASIC</v>
      </c>
      <c r="E95" t="str">
        <f t="shared" si="1"/>
        <v>832-7-H22-314-001</v>
      </c>
      <c r="F95" t="str">
        <f>VLOOKUP(E95,DWG_TITLES!A:B,2,FALSE)</f>
        <v>CANCELADO - PROCUREMENT SPECIFICATION - 24VDC POWER SYSTEM</v>
      </c>
    </row>
    <row r="96" spans="1:6" x14ac:dyDescent="0.25">
      <c r="A96" s="1">
        <v>44992</v>
      </c>
      <c r="B96" t="str">
        <f>VLOOKUP(TPS_PT!B96,LANG!A:B,2,FALSE)</f>
        <v>ELECTRICAL</v>
      </c>
      <c r="C96" t="s">
        <v>943</v>
      </c>
      <c r="D96" t="str">
        <f>VLOOKUP(TPS_PT!D96,LANG!A:B,2,FALSE)</f>
        <v>BASIC</v>
      </c>
      <c r="E96" t="str">
        <f t="shared" si="1"/>
        <v>832-7-H22-314-002</v>
      </c>
      <c r="F96" t="str">
        <f>VLOOKUP(E96,DWG_TITLES!A:B,2,FALSE)</f>
        <v>CANCELADO - PROCUREMENT SPECIFICATION - HELICOPTER STARTING SYSTEM FREQUENCY CONVERTERS AND RECTIFIERS</v>
      </c>
    </row>
    <row r="97" spans="1:6" x14ac:dyDescent="0.25">
      <c r="A97" s="1">
        <v>44998</v>
      </c>
      <c r="B97" t="str">
        <f>VLOOKUP(TPS_PT!B97,LANG!A:B,2,FALSE)</f>
        <v>ELECTRICAL</v>
      </c>
      <c r="C97" t="s">
        <v>944</v>
      </c>
      <c r="D97" t="str">
        <f>VLOOKUP(TPS_PT!D97,LANG!A:B,2,FALSE)</f>
        <v>BASIC</v>
      </c>
      <c r="E97" t="str">
        <f t="shared" si="1"/>
        <v>832-7-H22-314-002</v>
      </c>
      <c r="F97" t="str">
        <f>VLOOKUP(E97,DWG_TITLES!A:B,2,FALSE)</f>
        <v>CANCELADO - PROCUREMENT SPECIFICATION - HELICOPTER STARTING SYSTEM FREQUENCY CONVERTERS AND RECTIFIERS</v>
      </c>
    </row>
    <row r="98" spans="1:6" x14ac:dyDescent="0.25">
      <c r="A98" s="1">
        <v>45055</v>
      </c>
      <c r="B98" t="str">
        <f>VLOOKUP(TPS_PT!B98,LANG!A:B,2,FALSE)</f>
        <v>ELECTRICAL</v>
      </c>
      <c r="C98" t="s">
        <v>945</v>
      </c>
      <c r="D98" t="str">
        <f>VLOOKUP(TPS_PT!D98,LANG!A:B,2,FALSE)</f>
        <v>BASIC</v>
      </c>
      <c r="E98" t="str">
        <f t="shared" si="1"/>
        <v>832-7-H22-314-002</v>
      </c>
      <c r="F98" t="str">
        <f>VLOOKUP(E98,DWG_TITLES!A:B,2,FALSE)</f>
        <v>CANCELADO - PROCUREMENT SPECIFICATION - HELICOPTER STARTING SYSTEM FREQUENCY CONVERTERS AND RECTIFIERS</v>
      </c>
    </row>
    <row r="99" spans="1:6" x14ac:dyDescent="0.25">
      <c r="A99" s="1">
        <v>46155</v>
      </c>
      <c r="B99" t="str">
        <f>VLOOKUP(TPS_PT!B99,LANG!A:B,2,FALSE)</f>
        <v>ELECTRICAL</v>
      </c>
      <c r="C99" t="s">
        <v>946</v>
      </c>
      <c r="D99" t="str">
        <f>VLOOKUP(TPS_PT!D99,LANG!A:B,2,FALSE)</f>
        <v>BASIC</v>
      </c>
      <c r="E99" t="str">
        <f t="shared" si="1"/>
        <v>832-7-H22-314-002</v>
      </c>
      <c r="F99" t="str">
        <f>VLOOKUP(E99,DWG_TITLES!A:B,2,FALSE)</f>
        <v>CANCELADO - PROCUREMENT SPECIFICATION - HELICOPTER STARTING SYSTEM FREQUENCY CONVERTERS AND RECTIFIERS</v>
      </c>
    </row>
    <row r="100" spans="1:6" x14ac:dyDescent="0.25">
      <c r="A100" s="1">
        <v>44987</v>
      </c>
      <c r="B100" t="str">
        <f>VLOOKUP(TPS_PT!B100,LANG!A:B,2,FALSE)</f>
        <v>ELECTRICAL</v>
      </c>
      <c r="C100" t="s">
        <v>947</v>
      </c>
      <c r="D100" t="str">
        <f>VLOOKUP(TPS_PT!D100,LANG!A:B,2,FALSE)</f>
        <v>BASIC</v>
      </c>
      <c r="E100" t="str">
        <f t="shared" si="1"/>
        <v>832-7-H22-320-001</v>
      </c>
      <c r="F100" t="str">
        <f>VLOOKUP(E100,DWG_TITLES!A:B,2,FALSE)</f>
        <v>ACQUISITION SPECIFICATION - SHORE CONNECTION BOX-S</v>
      </c>
    </row>
    <row r="101" spans="1:6" x14ac:dyDescent="0.25">
      <c r="A101" s="1">
        <v>45076</v>
      </c>
      <c r="B101" t="str">
        <f>VLOOKUP(TPS_PT!B101,LANG!A:B,2,FALSE)</f>
        <v>ELECTRICAL</v>
      </c>
      <c r="C101" t="s">
        <v>948</v>
      </c>
      <c r="D101" t="str">
        <f>VLOOKUP(TPS_PT!D101,LANG!A:B,2,FALSE)</f>
        <v>BASIC</v>
      </c>
      <c r="E101" t="str">
        <f t="shared" si="1"/>
        <v>832-7-H22-320-001</v>
      </c>
      <c r="F101" t="str">
        <f>VLOOKUP(E101,DWG_TITLES!A:B,2,FALSE)</f>
        <v>ACQUISITION SPECIFICATION - SHORE CONNECTION BOX-S</v>
      </c>
    </row>
    <row r="102" spans="1:6" x14ac:dyDescent="0.25">
      <c r="A102" s="1">
        <v>45257</v>
      </c>
      <c r="B102" t="str">
        <f>VLOOKUP(TPS_PT!B102,LANG!A:B,2,FALSE)</f>
        <v>ELECTRICAL</v>
      </c>
      <c r="C102" t="s">
        <v>949</v>
      </c>
      <c r="D102" t="str">
        <f>VLOOKUP(TPS_PT!D102,LANG!A:B,2,FALSE)</f>
        <v>BASIC</v>
      </c>
      <c r="E102" t="str">
        <f t="shared" si="1"/>
        <v>832-7-H22-320-001</v>
      </c>
      <c r="F102" t="str">
        <f>VLOOKUP(E102,DWG_TITLES!A:B,2,FALSE)</f>
        <v>ACQUISITION SPECIFICATION - SHORE CONNECTION BOX-S</v>
      </c>
    </row>
    <row r="103" spans="1:6" x14ac:dyDescent="0.25">
      <c r="A103" s="1">
        <v>45350</v>
      </c>
      <c r="B103" t="str">
        <f>VLOOKUP(TPS_PT!B103,LANG!A:B,2,FALSE)</f>
        <v>ELECTRICAL</v>
      </c>
      <c r="C103" t="s">
        <v>950</v>
      </c>
      <c r="D103" t="str">
        <f>VLOOKUP(TPS_PT!D103,LANG!A:B,2,FALSE)</f>
        <v>BASIC</v>
      </c>
      <c r="E103" t="str">
        <f t="shared" si="1"/>
        <v>832-7-H22-320-001</v>
      </c>
      <c r="F103" t="str">
        <f>VLOOKUP(E103,DWG_TITLES!A:B,2,FALSE)</f>
        <v>ACQUISITION SPECIFICATION - SHORE CONNECTION BOX-S</v>
      </c>
    </row>
    <row r="104" spans="1:6" x14ac:dyDescent="0.25">
      <c r="A104" s="1">
        <v>45259</v>
      </c>
      <c r="B104" t="str">
        <f>VLOOKUP(TPS_PT!B104,LANG!A:B,2,FALSE)</f>
        <v>ELECTRICAL</v>
      </c>
      <c r="C104" t="s">
        <v>951</v>
      </c>
      <c r="D104" t="str">
        <f>VLOOKUP(TPS_PT!D104,LANG!A:B,2,FALSE)</f>
        <v>BASIC</v>
      </c>
      <c r="E104" t="str">
        <f t="shared" si="1"/>
        <v>832-7-H22-320-002</v>
      </c>
      <c r="F104" t="str">
        <f>VLOOKUP(E104,DWG_TITLES!A:B,2,FALSE)</f>
        <v>TECHNICAL BID EVALUATION - SHORE CONNECTION BOX-S</v>
      </c>
    </row>
    <row r="105" spans="1:6" x14ac:dyDescent="0.25">
      <c r="A105" s="1">
        <v>45275</v>
      </c>
      <c r="B105" t="str">
        <f>VLOOKUP(TPS_PT!B105,LANG!A:B,2,FALSE)</f>
        <v>ELECTRICAL</v>
      </c>
      <c r="C105" t="s">
        <v>952</v>
      </c>
      <c r="D105" t="str">
        <f>VLOOKUP(TPS_PT!D105,LANG!A:B,2,FALSE)</f>
        <v>BASIC</v>
      </c>
      <c r="E105" t="str">
        <f t="shared" si="1"/>
        <v>832-7-H22-320-002</v>
      </c>
      <c r="F105" t="str">
        <f>VLOOKUP(E105,DWG_TITLES!A:B,2,FALSE)</f>
        <v>TECHNICAL BID EVALUATION - SHORE CONNECTION BOX-S</v>
      </c>
    </row>
    <row r="106" spans="1:6" x14ac:dyDescent="0.25">
      <c r="A106" s="1">
        <v>45007</v>
      </c>
      <c r="B106" t="str">
        <f>VLOOKUP(TPS_PT!B106,LANG!A:B,2,FALSE)</f>
        <v>ELECTRICAL</v>
      </c>
      <c r="C106" t="s">
        <v>953</v>
      </c>
      <c r="D106" t="str">
        <f>VLOOKUP(TPS_PT!D106,LANG!A:B,2,FALSE)</f>
        <v>BASIC</v>
      </c>
      <c r="E106" t="str">
        <f t="shared" si="1"/>
        <v>832-7-H22-320-003</v>
      </c>
      <c r="F106" t="str">
        <f>VLOOKUP(E106,DWG_TITLES!A:B,2,FALSE)</f>
        <v>ACQUISITION SPECIFICATION - JUNCTION BOX S</v>
      </c>
    </row>
    <row r="107" spans="1:6" x14ac:dyDescent="0.25">
      <c r="A107" s="1">
        <v>45034</v>
      </c>
      <c r="B107" t="str">
        <f>VLOOKUP(TPS_PT!B107,LANG!A:B,2,FALSE)</f>
        <v>ELECTRICAL</v>
      </c>
      <c r="C107" t="s">
        <v>954</v>
      </c>
      <c r="D107" t="str">
        <f>VLOOKUP(TPS_PT!D107,LANG!A:B,2,FALSE)</f>
        <v>BASIC</v>
      </c>
      <c r="E107" t="str">
        <f t="shared" si="1"/>
        <v>832-7-H22-320-003</v>
      </c>
      <c r="F107" t="str">
        <f>VLOOKUP(E107,DWG_TITLES!A:B,2,FALSE)</f>
        <v>ACQUISITION SPECIFICATION - JUNCTION BOX S</v>
      </c>
    </row>
    <row r="108" spans="1:6" x14ac:dyDescent="0.25">
      <c r="A108" s="1">
        <v>45275</v>
      </c>
      <c r="B108" t="str">
        <f>VLOOKUP(TPS_PT!B108,LANG!A:B,2,FALSE)</f>
        <v>ELECTRICAL</v>
      </c>
      <c r="C108" t="s">
        <v>955</v>
      </c>
      <c r="D108" t="str">
        <f>VLOOKUP(TPS_PT!D108,LANG!A:B,2,FALSE)</f>
        <v>BASIC</v>
      </c>
      <c r="E108" t="str">
        <f t="shared" si="1"/>
        <v>832-7-H22-320-003</v>
      </c>
      <c r="F108" t="str">
        <f>VLOOKUP(E108,DWG_TITLES!A:B,2,FALSE)</f>
        <v>ACQUISITION SPECIFICATION - JUNCTION BOX S</v>
      </c>
    </row>
    <row r="109" spans="1:6" x14ac:dyDescent="0.25">
      <c r="A109" s="1">
        <v>45504</v>
      </c>
      <c r="B109" t="str">
        <f>VLOOKUP(TPS_PT!B109,LANG!A:B,2,FALSE)</f>
        <v>ELECTRICAL</v>
      </c>
      <c r="C109" t="s">
        <v>956</v>
      </c>
      <c r="D109" t="str">
        <f>VLOOKUP(TPS_PT!D109,LANG!A:B,2,FALSE)</f>
        <v>BASIC</v>
      </c>
      <c r="E109" t="str">
        <f t="shared" si="1"/>
        <v>832-7-H22-320-004</v>
      </c>
      <c r="F109" t="str">
        <f>VLOOKUP(E109,DWG_TITLES!A:B,2,FALSE)</f>
        <v>TECHNICAL BID EVALUATION - JUNCTION BOX S</v>
      </c>
    </row>
    <row r="110" spans="1:6" x14ac:dyDescent="0.25">
      <c r="A110" s="1">
        <v>45007</v>
      </c>
      <c r="B110" t="str">
        <f>VLOOKUP(TPS_PT!B110,LANG!A:B,2,FALSE)</f>
        <v>ELECTRICAL</v>
      </c>
      <c r="C110" t="s">
        <v>957</v>
      </c>
      <c r="D110" t="str">
        <f>VLOOKUP(TPS_PT!D110,LANG!A:B,2,FALSE)</f>
        <v>BASIC</v>
      </c>
      <c r="E110" t="str">
        <f t="shared" si="1"/>
        <v>832-7-H22-320-005</v>
      </c>
      <c r="F110" t="str">
        <f>VLOOKUP(E110,DWG_TITLES!A:B,2,FALSE)</f>
        <v>ACQUISITION SPECIFICATION - SOCKETS S</v>
      </c>
    </row>
    <row r="111" spans="1:6" x14ac:dyDescent="0.25">
      <c r="A111" s="1">
        <v>45034</v>
      </c>
      <c r="B111" t="str">
        <f>VLOOKUP(TPS_PT!B111,LANG!A:B,2,FALSE)</f>
        <v>ELECTRICAL</v>
      </c>
      <c r="C111" t="s">
        <v>958</v>
      </c>
      <c r="D111" t="str">
        <f>VLOOKUP(TPS_PT!D111,LANG!A:B,2,FALSE)</f>
        <v>BASIC</v>
      </c>
      <c r="E111" t="str">
        <f t="shared" si="1"/>
        <v>832-7-H22-320-005</v>
      </c>
      <c r="F111" t="str">
        <f>VLOOKUP(E111,DWG_TITLES!A:B,2,FALSE)</f>
        <v>ACQUISITION SPECIFICATION - SOCKETS S</v>
      </c>
    </row>
    <row r="112" spans="1:6" x14ac:dyDescent="0.25">
      <c r="A112" s="1">
        <v>45275</v>
      </c>
      <c r="B112" t="str">
        <f>VLOOKUP(TPS_PT!B112,LANG!A:B,2,FALSE)</f>
        <v>ELECTRICAL</v>
      </c>
      <c r="C112" t="s">
        <v>959</v>
      </c>
      <c r="D112" t="str">
        <f>VLOOKUP(TPS_PT!D112,LANG!A:B,2,FALSE)</f>
        <v>BASIC</v>
      </c>
      <c r="E112" t="str">
        <f t="shared" si="1"/>
        <v>832-7-H22-320-005</v>
      </c>
      <c r="F112" t="str">
        <f>VLOOKUP(E112,DWG_TITLES!A:B,2,FALSE)</f>
        <v>ACQUISITION SPECIFICATION - SOCKETS S</v>
      </c>
    </row>
    <row r="113" spans="1:6" x14ac:dyDescent="0.25">
      <c r="A113" s="1">
        <v>45308</v>
      </c>
      <c r="B113" t="str">
        <f>VLOOKUP(TPS_PT!B113,LANG!A:B,2,FALSE)</f>
        <v>ELECTRICAL</v>
      </c>
      <c r="C113" t="s">
        <v>960</v>
      </c>
      <c r="D113" t="str">
        <f>VLOOKUP(TPS_PT!D113,LANG!A:B,2,FALSE)</f>
        <v>BASIC</v>
      </c>
      <c r="E113" t="str">
        <f t="shared" si="1"/>
        <v>832-7-H22-320-005</v>
      </c>
      <c r="F113" t="str">
        <f>VLOOKUP(E113,DWG_TITLES!A:B,2,FALSE)</f>
        <v>ACQUISITION SPECIFICATION - SOCKETS S</v>
      </c>
    </row>
    <row r="114" spans="1:6" x14ac:dyDescent="0.25">
      <c r="A114" s="1">
        <v>45350</v>
      </c>
      <c r="B114" t="str">
        <f>VLOOKUP(TPS_PT!B114,LANG!A:B,2,FALSE)</f>
        <v>ELECTRICAL</v>
      </c>
      <c r="C114" t="s">
        <v>961</v>
      </c>
      <c r="D114" t="str">
        <f>VLOOKUP(TPS_PT!D114,LANG!A:B,2,FALSE)</f>
        <v>BASIC</v>
      </c>
      <c r="E114" t="str">
        <f t="shared" si="1"/>
        <v>832-7-H22-320-005</v>
      </c>
      <c r="F114" t="str">
        <f>VLOOKUP(E114,DWG_TITLES!A:B,2,FALSE)</f>
        <v>ACQUISITION SPECIFICATION - SOCKETS S</v>
      </c>
    </row>
    <row r="115" spans="1:6" x14ac:dyDescent="0.25">
      <c r="A115" s="1">
        <v>45754</v>
      </c>
      <c r="B115" t="str">
        <f>VLOOKUP(TPS_PT!B115,LANG!A:B,2,FALSE)</f>
        <v>ELECTRICAL</v>
      </c>
      <c r="C115" t="s">
        <v>962</v>
      </c>
      <c r="D115" t="str">
        <f>VLOOKUP(TPS_PT!D115,LANG!A:B,2,FALSE)</f>
        <v>BASIC</v>
      </c>
      <c r="E115" t="str">
        <f t="shared" si="1"/>
        <v>832-7-H22-320-005</v>
      </c>
      <c r="F115" t="str">
        <f>VLOOKUP(E115,DWG_TITLES!A:B,2,FALSE)</f>
        <v>ACQUISITION SPECIFICATION - SOCKETS S</v>
      </c>
    </row>
    <row r="116" spans="1:6" x14ac:dyDescent="0.25">
      <c r="A116" s="1">
        <v>45827</v>
      </c>
      <c r="B116" t="str">
        <f>VLOOKUP(TPS_PT!B116,LANG!A:B,2,FALSE)</f>
        <v>ELECTRICAL</v>
      </c>
      <c r="C116" t="s">
        <v>963</v>
      </c>
      <c r="D116" t="str">
        <f>VLOOKUP(TPS_PT!D116,LANG!A:B,2,FALSE)</f>
        <v>BASIC</v>
      </c>
      <c r="E116" t="str">
        <f t="shared" si="1"/>
        <v>832-7-H22-320-005</v>
      </c>
      <c r="F116" t="str">
        <f>VLOOKUP(E116,DWG_TITLES!A:B,2,FALSE)</f>
        <v>ACQUISITION SPECIFICATION - SOCKETS S</v>
      </c>
    </row>
    <row r="117" spans="1:6" x14ac:dyDescent="0.25">
      <c r="A117" s="1">
        <v>45996</v>
      </c>
      <c r="B117" t="str">
        <f>VLOOKUP(TPS_PT!B117,LANG!A:B,2,FALSE)</f>
        <v>ELECTRICAL</v>
      </c>
      <c r="C117" t="s">
        <v>964</v>
      </c>
      <c r="D117" t="str">
        <f>VLOOKUP(TPS_PT!D117,LANG!A:B,2,FALSE)</f>
        <v>BASIC</v>
      </c>
      <c r="E117" t="str">
        <f t="shared" si="1"/>
        <v>832-7-H22-320-005</v>
      </c>
      <c r="F117" t="str">
        <f>VLOOKUP(E117,DWG_TITLES!A:B,2,FALSE)</f>
        <v>ACQUISITION SPECIFICATION - SOCKETS S</v>
      </c>
    </row>
    <row r="118" spans="1:6" x14ac:dyDescent="0.25">
      <c r="A118" s="1">
        <v>45055</v>
      </c>
      <c r="B118" t="str">
        <f>VLOOKUP(TPS_PT!B118,LANG!A:B,2,FALSE)</f>
        <v>ELECTRICAL</v>
      </c>
      <c r="C118" t="s">
        <v>965</v>
      </c>
      <c r="D118" t="str">
        <f>VLOOKUP(TPS_PT!D118,LANG!A:B,2,FALSE)</f>
        <v>BASIC</v>
      </c>
      <c r="E118" t="str">
        <f t="shared" si="1"/>
        <v>832-7-H22-321-001</v>
      </c>
      <c r="F118" t="str">
        <f>VLOOKUP(E118,DWG_TITLES!A:B,2,FALSE)</f>
        <v>PROCUREMENT SPECIFICATION - LV, INSTRUMENTATION &amp; VFD CABLES</v>
      </c>
    </row>
    <row r="119" spans="1:6" x14ac:dyDescent="0.25">
      <c r="A119" s="1">
        <v>45075</v>
      </c>
      <c r="B119" t="str">
        <f>VLOOKUP(TPS_PT!B119,LANG!A:B,2,FALSE)</f>
        <v>ELECTRICAL</v>
      </c>
      <c r="C119" t="s">
        <v>966</v>
      </c>
      <c r="D119" t="str">
        <f>VLOOKUP(TPS_PT!D119,LANG!A:B,2,FALSE)</f>
        <v>BASIC</v>
      </c>
      <c r="E119" t="str">
        <f t="shared" si="1"/>
        <v>832-7-H22-321-001</v>
      </c>
      <c r="F119" t="str">
        <f>VLOOKUP(E119,DWG_TITLES!A:B,2,FALSE)</f>
        <v>PROCUREMENT SPECIFICATION - LV, INSTRUMENTATION &amp; VFD CABLES</v>
      </c>
    </row>
    <row r="120" spans="1:6" x14ac:dyDescent="0.25">
      <c r="A120" s="1">
        <v>45122</v>
      </c>
      <c r="B120" t="str">
        <f>VLOOKUP(TPS_PT!B120,LANG!A:B,2,FALSE)</f>
        <v>ELECTRICAL</v>
      </c>
      <c r="C120" t="s">
        <v>967</v>
      </c>
      <c r="D120" t="str">
        <f>VLOOKUP(TPS_PT!D120,LANG!A:B,2,FALSE)</f>
        <v>BASIC</v>
      </c>
      <c r="E120" t="str">
        <f t="shared" si="1"/>
        <v>832-7-H22-321-001</v>
      </c>
      <c r="F120" t="str">
        <f>VLOOKUP(E120,DWG_TITLES!A:B,2,FALSE)</f>
        <v>PROCUREMENT SPECIFICATION - LV, INSTRUMENTATION &amp; VFD CABLES</v>
      </c>
    </row>
    <row r="121" spans="1:6" x14ac:dyDescent="0.25">
      <c r="A121" s="1">
        <v>45122</v>
      </c>
      <c r="B121" t="str">
        <f>VLOOKUP(TPS_PT!B121,LANG!A:B,2,FALSE)</f>
        <v>ELECTRICAL</v>
      </c>
      <c r="C121" t="s">
        <v>968</v>
      </c>
      <c r="D121" t="str">
        <f>VLOOKUP(TPS_PT!D121,LANG!A:B,2,FALSE)</f>
        <v>BASIC</v>
      </c>
      <c r="E121" t="str">
        <f t="shared" si="1"/>
        <v>832-7-H22-321-001</v>
      </c>
      <c r="F121" t="str">
        <f>VLOOKUP(E121,DWG_TITLES!A:B,2,FALSE)</f>
        <v>PROCUREMENT SPECIFICATION - LV, INSTRUMENTATION &amp; VFD CABLES</v>
      </c>
    </row>
    <row r="122" spans="1:6" x14ac:dyDescent="0.25">
      <c r="A122" s="1">
        <v>45164</v>
      </c>
      <c r="B122" t="str">
        <f>VLOOKUP(TPS_PT!B122,LANG!A:B,2,FALSE)</f>
        <v>ELECTRICAL</v>
      </c>
      <c r="C122" t="s">
        <v>969</v>
      </c>
      <c r="D122" t="str">
        <f>VLOOKUP(TPS_PT!D122,LANG!A:B,2,FALSE)</f>
        <v>BASIC</v>
      </c>
      <c r="E122" t="str">
        <f t="shared" si="1"/>
        <v>832-7-H22-321-001</v>
      </c>
      <c r="F122" t="str">
        <f>VLOOKUP(E122,DWG_TITLES!A:B,2,FALSE)</f>
        <v>PROCUREMENT SPECIFICATION - LV, INSTRUMENTATION &amp; VFD CABLES</v>
      </c>
    </row>
    <row r="123" spans="1:6" x14ac:dyDescent="0.25">
      <c r="A123" s="1">
        <v>45055</v>
      </c>
      <c r="B123" t="str">
        <f>VLOOKUP(TPS_PT!B123,LANG!A:B,2,FALSE)</f>
        <v>ELECTRICAL</v>
      </c>
      <c r="C123" t="s">
        <v>970</v>
      </c>
      <c r="D123" t="str">
        <f>VLOOKUP(TPS_PT!D123,LANG!A:B,2,FALSE)</f>
        <v>BASIC</v>
      </c>
      <c r="E123" t="str">
        <f t="shared" si="1"/>
        <v>832-7-H22-323-001</v>
      </c>
      <c r="F123" t="str">
        <f>VLOOKUP(E123,DWG_TITLES!A:B,2,FALSE)</f>
        <v>CANCELADO - PROCUREMENT SPECIFICATION - ELECTRICAL CABLE (COMM NETWORK &amp; FIBRE OPTIC CABLE)</v>
      </c>
    </row>
    <row r="124" spans="1:6" x14ac:dyDescent="0.25">
      <c r="A124" s="1">
        <v>45075</v>
      </c>
      <c r="B124" t="str">
        <f>VLOOKUP(TPS_PT!B124,LANG!A:B,2,FALSE)</f>
        <v>ELECTRICAL</v>
      </c>
      <c r="C124" t="s">
        <v>971</v>
      </c>
      <c r="D124" t="str">
        <f>VLOOKUP(TPS_PT!D124,LANG!A:B,2,FALSE)</f>
        <v>BASIC</v>
      </c>
      <c r="E124" t="str">
        <f t="shared" si="1"/>
        <v>832-7-H22-323-001</v>
      </c>
      <c r="F124" t="str">
        <f>VLOOKUP(E124,DWG_TITLES!A:B,2,FALSE)</f>
        <v>CANCELADO - PROCUREMENT SPECIFICATION - ELECTRICAL CABLE (COMM NETWORK &amp; FIBRE OPTIC CABLE)</v>
      </c>
    </row>
    <row r="125" spans="1:6" x14ac:dyDescent="0.25">
      <c r="A125" s="1">
        <v>45122</v>
      </c>
      <c r="B125" t="str">
        <f>VLOOKUP(TPS_PT!B125,LANG!A:B,2,FALSE)</f>
        <v>ELECTRICAL</v>
      </c>
      <c r="C125" t="s">
        <v>972</v>
      </c>
      <c r="D125" t="str">
        <f>VLOOKUP(TPS_PT!D125,LANG!A:B,2,FALSE)</f>
        <v>BASIC</v>
      </c>
      <c r="E125" t="str">
        <f t="shared" si="1"/>
        <v>832-7-H22-323-001</v>
      </c>
      <c r="F125" t="str">
        <f>VLOOKUP(E125,DWG_TITLES!A:B,2,FALSE)</f>
        <v>CANCELADO - PROCUREMENT SPECIFICATION - ELECTRICAL CABLE (COMM NETWORK &amp; FIBRE OPTIC CABLE)</v>
      </c>
    </row>
    <row r="126" spans="1:6" x14ac:dyDescent="0.25">
      <c r="A126" s="1">
        <v>45122</v>
      </c>
      <c r="B126" t="str">
        <f>VLOOKUP(TPS_PT!B126,LANG!A:B,2,FALSE)</f>
        <v>ELECTRICAL</v>
      </c>
      <c r="C126" t="s">
        <v>973</v>
      </c>
      <c r="D126" t="str">
        <f>VLOOKUP(TPS_PT!D126,LANG!A:B,2,FALSE)</f>
        <v>BASIC</v>
      </c>
      <c r="E126" t="str">
        <f t="shared" si="1"/>
        <v>832-7-H22-323-001</v>
      </c>
      <c r="F126" t="str">
        <f>VLOOKUP(E126,DWG_TITLES!A:B,2,FALSE)</f>
        <v>CANCELADO - PROCUREMENT SPECIFICATION - ELECTRICAL CABLE (COMM NETWORK &amp; FIBRE OPTIC CABLE)</v>
      </c>
    </row>
    <row r="127" spans="1:6" x14ac:dyDescent="0.25">
      <c r="A127" s="1">
        <v>44974</v>
      </c>
      <c r="B127" t="str">
        <f>VLOOKUP(TPS_PT!B127,LANG!A:B,2,FALSE)</f>
        <v>ELECTRICAL</v>
      </c>
      <c r="C127" t="s">
        <v>974</v>
      </c>
      <c r="D127" t="str">
        <f>VLOOKUP(TPS_PT!D127,LANG!A:B,2,FALSE)</f>
        <v>BASIC</v>
      </c>
      <c r="E127" t="str">
        <f t="shared" si="1"/>
        <v>832-7-H22-324-001</v>
      </c>
      <c r="F127" t="str">
        <f>VLOOKUP(E127,DWG_TITLES!A:B,2,FALSE)</f>
        <v>CANCELADO - PROCUREMENT SPECIFICATION - ELECTRICAL TEST PANEL</v>
      </c>
    </row>
    <row r="128" spans="1:6" x14ac:dyDescent="0.25">
      <c r="A128" s="1">
        <v>44981</v>
      </c>
      <c r="B128" t="str">
        <f>VLOOKUP(TPS_PT!B128,LANG!A:B,2,FALSE)</f>
        <v>ELECTRICAL</v>
      </c>
      <c r="C128" t="s">
        <v>975</v>
      </c>
      <c r="D128" t="str">
        <f>VLOOKUP(TPS_PT!D128,LANG!A:B,2,FALSE)</f>
        <v>BASIC</v>
      </c>
      <c r="E128" t="str">
        <f t="shared" si="1"/>
        <v>832-7-H22-324-001</v>
      </c>
      <c r="F128" t="str">
        <f>VLOOKUP(E128,DWG_TITLES!A:B,2,FALSE)</f>
        <v>CANCELADO - PROCUREMENT SPECIFICATION - ELECTRICAL TEST PANEL</v>
      </c>
    </row>
    <row r="129" spans="1:6" x14ac:dyDescent="0.25">
      <c r="A129" s="1">
        <v>44992</v>
      </c>
      <c r="B129" t="str">
        <f>VLOOKUP(TPS_PT!B129,LANG!A:B,2,FALSE)</f>
        <v>ELECTRICAL</v>
      </c>
      <c r="C129" t="s">
        <v>976</v>
      </c>
      <c r="D129" t="str">
        <f>VLOOKUP(TPS_PT!D129,LANG!A:B,2,FALSE)</f>
        <v>BASIC</v>
      </c>
      <c r="E129" t="str">
        <f t="shared" si="1"/>
        <v>832-7-H22-324-001</v>
      </c>
      <c r="F129" t="str">
        <f>VLOOKUP(E129,DWG_TITLES!A:B,2,FALSE)</f>
        <v>CANCELADO - PROCUREMENT SPECIFICATION - ELECTRICAL TEST PANEL</v>
      </c>
    </row>
    <row r="130" spans="1:6" x14ac:dyDescent="0.25">
      <c r="A130" s="1">
        <v>45055</v>
      </c>
      <c r="B130" t="str">
        <f>VLOOKUP(TPS_PT!B130,LANG!A:B,2,FALSE)</f>
        <v>ELECTRICAL</v>
      </c>
      <c r="C130" t="s">
        <v>977</v>
      </c>
      <c r="D130" t="str">
        <f>VLOOKUP(TPS_PT!D130,LANG!A:B,2,FALSE)</f>
        <v>BASIC</v>
      </c>
      <c r="E130" t="str">
        <f t="shared" ref="E130:E193" si="2">LEFT(C130,LEN(C130)-2)</f>
        <v>832-7-H22-324-001</v>
      </c>
      <c r="F130" t="str">
        <f>VLOOKUP(E130,DWG_TITLES!A:B,2,FALSE)</f>
        <v>CANCELADO - PROCUREMENT SPECIFICATION - ELECTRICAL TEST PANEL</v>
      </c>
    </row>
    <row r="131" spans="1:6" x14ac:dyDescent="0.25">
      <c r="A131" s="1">
        <v>45002</v>
      </c>
      <c r="B131" t="str">
        <f>VLOOKUP(TPS_PT!B131,LANG!A:B,2,FALSE)</f>
        <v>ELECTRICAL</v>
      </c>
      <c r="C131" t="s">
        <v>978</v>
      </c>
      <c r="D131" t="str">
        <f>VLOOKUP(TPS_PT!D131,LANG!A:B,2,FALSE)</f>
        <v>BASIC</v>
      </c>
      <c r="E131" t="str">
        <f t="shared" si="2"/>
        <v>832-7-H22-331-002</v>
      </c>
      <c r="F131" t="str">
        <f>VLOOKUP(E131,DWG_TITLES!A:B,2,FALSE)</f>
        <v>ACQUISITION SPECIFICATION - LIGHTING S</v>
      </c>
    </row>
    <row r="132" spans="1:6" x14ac:dyDescent="0.25">
      <c r="A132" s="1">
        <v>45034</v>
      </c>
      <c r="B132" t="str">
        <f>VLOOKUP(TPS_PT!B132,LANG!A:B,2,FALSE)</f>
        <v>ELECTRICAL</v>
      </c>
      <c r="C132" t="s">
        <v>979</v>
      </c>
      <c r="D132" t="str">
        <f>VLOOKUP(TPS_PT!D132,LANG!A:B,2,FALSE)</f>
        <v>BASIC</v>
      </c>
      <c r="E132" t="str">
        <f t="shared" si="2"/>
        <v>832-7-H22-331-002</v>
      </c>
      <c r="F132" t="str">
        <f>VLOOKUP(E132,DWG_TITLES!A:B,2,FALSE)</f>
        <v>ACQUISITION SPECIFICATION - LIGHTING S</v>
      </c>
    </row>
    <row r="133" spans="1:6" x14ac:dyDescent="0.25">
      <c r="A133" s="1">
        <v>45170</v>
      </c>
      <c r="B133" t="str">
        <f>VLOOKUP(TPS_PT!B133,LANG!A:B,2,FALSE)</f>
        <v>ELECTRICAL</v>
      </c>
      <c r="C133" t="s">
        <v>980</v>
      </c>
      <c r="D133" t="str">
        <f>VLOOKUP(TPS_PT!D133,LANG!A:B,2,FALSE)</f>
        <v>BASIC</v>
      </c>
      <c r="E133" t="str">
        <f t="shared" si="2"/>
        <v>832-7-H22-331-002</v>
      </c>
      <c r="F133" t="str">
        <f>VLOOKUP(E133,DWG_TITLES!A:B,2,FALSE)</f>
        <v>ACQUISITION SPECIFICATION - LIGHTING S</v>
      </c>
    </row>
    <row r="134" spans="1:6" x14ac:dyDescent="0.25">
      <c r="A134" s="1">
        <v>45275</v>
      </c>
      <c r="B134" t="str">
        <f>VLOOKUP(TPS_PT!B134,LANG!A:B,2,FALSE)</f>
        <v>ELECTRICAL</v>
      </c>
      <c r="C134" t="s">
        <v>981</v>
      </c>
      <c r="D134" t="str">
        <f>VLOOKUP(TPS_PT!D134,LANG!A:B,2,FALSE)</f>
        <v>BASIC</v>
      </c>
      <c r="E134" t="str">
        <f t="shared" si="2"/>
        <v>832-7-H22-331-002</v>
      </c>
      <c r="F134" t="str">
        <f>VLOOKUP(E134,DWG_TITLES!A:B,2,FALSE)</f>
        <v>ACQUISITION SPECIFICATION - LIGHTING S</v>
      </c>
    </row>
    <row r="135" spans="1:6" x14ac:dyDescent="0.25">
      <c r="A135" s="1">
        <v>45350</v>
      </c>
      <c r="B135" t="str">
        <f>VLOOKUP(TPS_PT!B135,LANG!A:B,2,FALSE)</f>
        <v>ELECTRICAL</v>
      </c>
      <c r="C135" t="s">
        <v>982</v>
      </c>
      <c r="D135" t="str">
        <f>VLOOKUP(TPS_PT!D135,LANG!A:B,2,FALSE)</f>
        <v>BASIC</v>
      </c>
      <c r="E135" t="str">
        <f t="shared" si="2"/>
        <v>832-7-H22-331-002</v>
      </c>
      <c r="F135" t="str">
        <f>VLOOKUP(E135,DWG_TITLES!A:B,2,FALSE)</f>
        <v>ACQUISITION SPECIFICATION - LIGHTING S</v>
      </c>
    </row>
    <row r="136" spans="1:6" x14ac:dyDescent="0.25">
      <c r="A136" s="1">
        <v>45425</v>
      </c>
      <c r="B136" t="str">
        <f>VLOOKUP(TPS_PT!B136,LANG!A:B,2,FALSE)</f>
        <v>ELECTRICAL</v>
      </c>
      <c r="C136" t="s">
        <v>983</v>
      </c>
      <c r="D136" t="str">
        <f>VLOOKUP(TPS_PT!D136,LANG!A:B,2,FALSE)</f>
        <v>BASIC</v>
      </c>
      <c r="E136" t="str">
        <f t="shared" si="2"/>
        <v>832-7-H22-331-002</v>
      </c>
      <c r="F136" t="str">
        <f>VLOOKUP(E136,DWG_TITLES!A:B,2,FALSE)</f>
        <v>ACQUISITION SPECIFICATION - LIGHTING S</v>
      </c>
    </row>
    <row r="137" spans="1:6" x14ac:dyDescent="0.25">
      <c r="A137" s="1">
        <v>45350</v>
      </c>
      <c r="B137" t="str">
        <f>VLOOKUP(TPS_PT!B137,LANG!A:B,2,FALSE)</f>
        <v>ELECTRICAL</v>
      </c>
      <c r="C137" t="s">
        <v>984</v>
      </c>
      <c r="D137" t="str">
        <f>VLOOKUP(TPS_PT!D137,LANG!A:B,2,FALSE)</f>
        <v>BASIC</v>
      </c>
      <c r="E137" t="str">
        <f t="shared" si="2"/>
        <v>832-7-H22-331-004</v>
      </c>
      <c r="F137" t="str">
        <f>VLOOKUP(E137,DWG_TITLES!A:B,2,FALSE)</f>
        <v>TECHNICAL BID EVALUATION - LIGHTING S</v>
      </c>
    </row>
    <row r="138" spans="1:6" x14ac:dyDescent="0.25">
      <c r="A138" s="1">
        <v>45420</v>
      </c>
      <c r="B138" t="str">
        <f>VLOOKUP(TPS_PT!B138,LANG!A:B,2,FALSE)</f>
        <v>ELECTRICAL</v>
      </c>
      <c r="C138" t="s">
        <v>985</v>
      </c>
      <c r="D138" t="str">
        <f>VLOOKUP(TPS_PT!D138,LANG!A:B,2,FALSE)</f>
        <v>BASIC</v>
      </c>
      <c r="E138" t="str">
        <f t="shared" si="2"/>
        <v>832-7-H22-331-004</v>
      </c>
      <c r="F138" t="str">
        <f>VLOOKUP(E138,DWG_TITLES!A:B,2,FALSE)</f>
        <v>TECHNICAL BID EVALUATION - LIGHTING S</v>
      </c>
    </row>
    <row r="139" spans="1:6" x14ac:dyDescent="0.25">
      <c r="A139" s="1">
        <v>45559</v>
      </c>
      <c r="B139" t="str">
        <f>VLOOKUP(TPS_PT!B139,LANG!A:B,2,FALSE)</f>
        <v>ELECTRICAL</v>
      </c>
      <c r="C139" t="s">
        <v>986</v>
      </c>
      <c r="D139" t="str">
        <f>VLOOKUP(TPS_PT!D139,LANG!A:B,2,FALSE)</f>
        <v>BASIC</v>
      </c>
      <c r="E139" t="str">
        <f t="shared" si="2"/>
        <v>832-7-H22-331-004</v>
      </c>
      <c r="F139" t="str">
        <f>VLOOKUP(E139,DWG_TITLES!A:B,2,FALSE)</f>
        <v>TECHNICAL BID EVALUATION - LIGHTING S</v>
      </c>
    </row>
    <row r="140" spans="1:6" x14ac:dyDescent="0.25">
      <c r="A140" s="1">
        <v>45684</v>
      </c>
      <c r="B140" t="str">
        <f>VLOOKUP(TPS_PT!B140,LANG!A:B,2,FALSE)</f>
        <v>EIT</v>
      </c>
      <c r="C140" t="s">
        <v>987</v>
      </c>
      <c r="D140" t="str">
        <f>VLOOKUP(TPS_PT!D140,LANG!A:B,2,FALSE)</f>
        <v>BASIC</v>
      </c>
      <c r="E140" t="str">
        <f t="shared" si="2"/>
        <v>832-7-H22-331-500</v>
      </c>
      <c r="F140" t="str">
        <f>VLOOKUP(E140,DWG_TITLES!A:B,2,FALSE)</f>
        <v>CANCELADO - MATERIAL REQUISITION OF LIGHTING FIXTURES (ALL LIGHT INCLUDED IN THE LIGHTING LINE DIAGRAMS)</v>
      </c>
    </row>
    <row r="141" spans="1:6" x14ac:dyDescent="0.25">
      <c r="A141" s="1">
        <v>45684</v>
      </c>
      <c r="B141" t="str">
        <f>VLOOKUP(TPS_PT!B141,LANG!A:B,2,FALSE)</f>
        <v>EIT</v>
      </c>
      <c r="C141" t="s">
        <v>988</v>
      </c>
      <c r="D141" t="str">
        <f>VLOOKUP(TPS_PT!D141,LANG!A:B,2,FALSE)</f>
        <v>BASIC</v>
      </c>
      <c r="E141" t="str">
        <f t="shared" si="2"/>
        <v>832-7-H22-331-500</v>
      </c>
      <c r="F141" t="str">
        <f>VLOOKUP(E141,DWG_TITLES!A:B,2,FALSE)</f>
        <v>CANCELADO - MATERIAL REQUISITION OF LIGHTING FIXTURES (ALL LIGHT INCLUDED IN THE LIGHTING LINE DIAGRAMS)</v>
      </c>
    </row>
    <row r="142" spans="1:6" x14ac:dyDescent="0.25">
      <c r="A142" s="1">
        <v>45770</v>
      </c>
      <c r="B142" t="str">
        <f>VLOOKUP(TPS_PT!B142,LANG!A:B,2,FALSE)</f>
        <v>EIT</v>
      </c>
      <c r="C142" t="s">
        <v>989</v>
      </c>
      <c r="D142" t="str">
        <f>VLOOKUP(TPS_PT!D142,LANG!A:B,2,FALSE)</f>
        <v>BASIC</v>
      </c>
      <c r="E142" t="str">
        <f t="shared" si="2"/>
        <v>832-7-H22-331-500</v>
      </c>
      <c r="F142" t="str">
        <f>VLOOKUP(E142,DWG_TITLES!A:B,2,FALSE)</f>
        <v>CANCELADO - MATERIAL REQUISITION OF LIGHTING FIXTURES (ALL LIGHT INCLUDED IN THE LIGHTING LINE DIAGRAMS)</v>
      </c>
    </row>
    <row r="143" spans="1:6" x14ac:dyDescent="0.25">
      <c r="A143" s="1">
        <v>45796</v>
      </c>
      <c r="B143" t="str">
        <f>VLOOKUP(TPS_PT!B143,LANG!A:B,2,FALSE)</f>
        <v>EIT</v>
      </c>
      <c r="C143" t="s">
        <v>990</v>
      </c>
      <c r="D143" t="str">
        <f>VLOOKUP(TPS_PT!D143,LANG!A:B,2,FALSE)</f>
        <v>BASIC</v>
      </c>
      <c r="E143" t="str">
        <f t="shared" si="2"/>
        <v>832-7-H22-331-500</v>
      </c>
      <c r="F143" t="str">
        <f>VLOOKUP(E143,DWG_TITLES!A:B,2,FALSE)</f>
        <v>CANCELADO - MATERIAL REQUISITION OF LIGHTING FIXTURES (ALL LIGHT INCLUDED IN THE LIGHTING LINE DIAGRAMS)</v>
      </c>
    </row>
    <row r="144" spans="1:6" x14ac:dyDescent="0.25">
      <c r="A144" s="1">
        <v>45798</v>
      </c>
      <c r="B144" t="str">
        <f>VLOOKUP(TPS_PT!B144,LANG!A:B,2,FALSE)</f>
        <v>EIT</v>
      </c>
      <c r="C144" t="s">
        <v>991</v>
      </c>
      <c r="D144" t="str">
        <f>VLOOKUP(TPS_PT!D144,LANG!A:B,2,FALSE)</f>
        <v>BASIC</v>
      </c>
      <c r="E144" t="str">
        <f t="shared" si="2"/>
        <v>832-7-H22-331-500</v>
      </c>
      <c r="F144" t="str">
        <f>VLOOKUP(E144,DWG_TITLES!A:B,2,FALSE)</f>
        <v>CANCELADO - MATERIAL REQUISITION OF LIGHTING FIXTURES (ALL LIGHT INCLUDED IN THE LIGHTING LINE DIAGRAMS)</v>
      </c>
    </row>
    <row r="145" spans="1:6" x14ac:dyDescent="0.25">
      <c r="A145" s="1">
        <v>45834</v>
      </c>
      <c r="B145" t="str">
        <f>VLOOKUP(TPS_PT!B145,LANG!A:B,2,FALSE)</f>
        <v>EIT</v>
      </c>
      <c r="C145" t="s">
        <v>992</v>
      </c>
      <c r="D145" t="str">
        <f>VLOOKUP(TPS_PT!D145,LANG!A:B,2,FALSE)</f>
        <v>BASIC</v>
      </c>
      <c r="E145" t="str">
        <f t="shared" si="2"/>
        <v>832-7-H22-331-500</v>
      </c>
      <c r="F145" t="str">
        <f>VLOOKUP(E145,DWG_TITLES!A:B,2,FALSE)</f>
        <v>CANCELADO - MATERIAL REQUISITION OF LIGHTING FIXTURES (ALL LIGHT INCLUDED IN THE LIGHTING LINE DIAGRAMS)</v>
      </c>
    </row>
    <row r="146" spans="1:6" x14ac:dyDescent="0.25">
      <c r="A146" s="1">
        <v>45902</v>
      </c>
      <c r="B146" t="str">
        <f>VLOOKUP(TPS_PT!B146,LANG!A:B,2,FALSE)</f>
        <v>EIT</v>
      </c>
      <c r="C146" t="s">
        <v>993</v>
      </c>
      <c r="D146" t="str">
        <f>VLOOKUP(TPS_PT!D146,LANG!A:B,2,FALSE)</f>
        <v>BASIC</v>
      </c>
      <c r="E146" t="str">
        <f t="shared" si="2"/>
        <v>832-7-H22-331-500</v>
      </c>
      <c r="F146" t="str">
        <f>VLOOKUP(E146,DWG_TITLES!A:B,2,FALSE)</f>
        <v>CANCELADO - MATERIAL REQUISITION OF LIGHTING FIXTURES (ALL LIGHT INCLUDED IN THE LIGHTING LINE DIAGRAMS)</v>
      </c>
    </row>
    <row r="147" spans="1:6" x14ac:dyDescent="0.25">
      <c r="A147" s="1">
        <v>46042</v>
      </c>
      <c r="B147" t="str">
        <f>VLOOKUP(TPS_PT!B147,LANG!A:B,2,FALSE)</f>
        <v>EIT</v>
      </c>
      <c r="C147" t="s">
        <v>994</v>
      </c>
      <c r="D147" t="str">
        <f>VLOOKUP(TPS_PT!D147,LANG!A:B,2,FALSE)</f>
        <v>BASIC</v>
      </c>
      <c r="E147" t="str">
        <f t="shared" si="2"/>
        <v>832-7-H22-331-500</v>
      </c>
      <c r="F147" t="str">
        <f>VLOOKUP(E147,DWG_TITLES!A:B,2,FALSE)</f>
        <v>CANCELADO - MATERIAL REQUISITION OF LIGHTING FIXTURES (ALL LIGHT INCLUDED IN THE LIGHTING LINE DIAGRAMS)</v>
      </c>
    </row>
    <row r="148" spans="1:6" x14ac:dyDescent="0.25">
      <c r="A148" s="1">
        <v>45812</v>
      </c>
      <c r="B148" t="str">
        <f>VLOOKUP(TPS_PT!B148,LANG!A:B,2,FALSE)</f>
        <v>EIT</v>
      </c>
      <c r="C148" t="s">
        <v>995</v>
      </c>
      <c r="D148" t="str">
        <f>VLOOKUP(TPS_PT!D148,LANG!A:B,2,FALSE)</f>
        <v>BASIC</v>
      </c>
      <c r="E148" t="str">
        <f t="shared" si="2"/>
        <v>832-7-H22-331-501</v>
      </c>
      <c r="F148" t="str">
        <f>VLOOKUP(E148,DWG_TITLES!A:B,2,FALSE)</f>
        <v>MATERIAL REQUISITION OF LIGHTING SWITCHES</v>
      </c>
    </row>
    <row r="149" spans="1:6" x14ac:dyDescent="0.25">
      <c r="A149" s="1">
        <v>45965</v>
      </c>
      <c r="B149" t="str">
        <f>VLOOKUP(TPS_PT!B149,LANG!A:B,2,FALSE)</f>
        <v>EIT</v>
      </c>
      <c r="C149" t="s">
        <v>996</v>
      </c>
      <c r="D149" t="str">
        <f>VLOOKUP(TPS_PT!D149,LANG!A:B,2,FALSE)</f>
        <v>BASIC</v>
      </c>
      <c r="E149" t="str">
        <f t="shared" si="2"/>
        <v>832-7-H22-331-501</v>
      </c>
      <c r="F149" t="str">
        <f>VLOOKUP(E149,DWG_TITLES!A:B,2,FALSE)</f>
        <v>MATERIAL REQUISITION OF LIGHTING SWITCHES</v>
      </c>
    </row>
    <row r="150" spans="1:6" x14ac:dyDescent="0.25">
      <c r="A150" s="1">
        <v>45999</v>
      </c>
      <c r="B150" t="str">
        <f>VLOOKUP(TPS_PT!B150,LANG!A:B,2,FALSE)</f>
        <v>EIT</v>
      </c>
      <c r="C150" t="s">
        <v>997</v>
      </c>
      <c r="D150" t="str">
        <f>VLOOKUP(TPS_PT!D150,LANG!A:B,2,FALSE)</f>
        <v>BASIC</v>
      </c>
      <c r="E150" t="str">
        <f t="shared" si="2"/>
        <v>832-7-H22-331-501</v>
      </c>
      <c r="F150" t="str">
        <f>VLOOKUP(E150,DWG_TITLES!A:B,2,FALSE)</f>
        <v>MATERIAL REQUISITION OF LIGHTING SWITCHES</v>
      </c>
    </row>
    <row r="151" spans="1:6" x14ac:dyDescent="0.25">
      <c r="A151" s="1">
        <v>46149</v>
      </c>
      <c r="B151" t="str">
        <f>VLOOKUP(TPS_PT!B151,LANG!A:B,2,FALSE)</f>
        <v>EIT</v>
      </c>
      <c r="C151" t="s">
        <v>13727</v>
      </c>
      <c r="D151" t="str">
        <f>VLOOKUP(TPS_PT!D151,LANG!A:B,2,FALSE)</f>
        <v>BASIC</v>
      </c>
      <c r="E151" t="str">
        <f t="shared" si="2"/>
        <v>832-7-H22-399-001</v>
      </c>
      <c r="F151" t="str">
        <f>VLOOKUP(E151,DWG_TITLES!A:B,2,FALSE)</f>
        <v>TPS FOR ELECTRIZED OBJECT DISCHARGE STICK</v>
      </c>
    </row>
    <row r="152" spans="1:6" x14ac:dyDescent="0.25">
      <c r="A152" s="1">
        <v>44924</v>
      </c>
      <c r="B152" t="str">
        <f>VLOOKUP(TPS_PT!B152,LANG!A:B,2,FALSE)</f>
        <v>ELECTRICAL</v>
      </c>
      <c r="C152" t="s">
        <v>998</v>
      </c>
      <c r="D152" t="str">
        <f>VLOOKUP(TPS_PT!D152,LANG!A:B,2,FALSE)</f>
        <v>BASIC</v>
      </c>
      <c r="E152" t="str">
        <f t="shared" si="2"/>
        <v>832-7-H22-420-001</v>
      </c>
      <c r="F152" t="str">
        <f>VLOOKUP(E152,DWG_TITLES!A:B,2,FALSE)</f>
        <v>ACQUISITION SPECIFICATION - NAVIGATION SYSTEM</v>
      </c>
    </row>
    <row r="153" spans="1:6" x14ac:dyDescent="0.25">
      <c r="A153" s="1">
        <v>44951</v>
      </c>
      <c r="B153" t="str">
        <f>VLOOKUP(TPS_PT!B153,LANG!A:B,2,FALSE)</f>
        <v>ELECTRICAL</v>
      </c>
      <c r="C153" t="s">
        <v>999</v>
      </c>
      <c r="D153" t="str">
        <f>VLOOKUP(TPS_PT!D153,LANG!A:B,2,FALSE)</f>
        <v>BASIC</v>
      </c>
      <c r="E153" t="str">
        <f t="shared" si="2"/>
        <v>832-7-H22-420-001</v>
      </c>
      <c r="F153" t="str">
        <f>VLOOKUP(E153,DWG_TITLES!A:B,2,FALSE)</f>
        <v>ACQUISITION SPECIFICATION - NAVIGATION SYSTEM</v>
      </c>
    </row>
    <row r="154" spans="1:6" x14ac:dyDescent="0.25">
      <c r="A154" s="1">
        <v>44985</v>
      </c>
      <c r="B154" t="str">
        <f>VLOOKUP(TPS_PT!B154,LANG!A:B,2,FALSE)</f>
        <v>ELECTRICAL</v>
      </c>
      <c r="C154" t="s">
        <v>1000</v>
      </c>
      <c r="D154" t="str">
        <f>VLOOKUP(TPS_PT!D154,LANG!A:B,2,FALSE)</f>
        <v>BASIC</v>
      </c>
      <c r="E154" t="str">
        <f t="shared" si="2"/>
        <v>832-7-H22-420-001</v>
      </c>
      <c r="F154" t="str">
        <f>VLOOKUP(E154,DWG_TITLES!A:B,2,FALSE)</f>
        <v>ACQUISITION SPECIFICATION - NAVIGATION SYSTEM</v>
      </c>
    </row>
    <row r="155" spans="1:6" x14ac:dyDescent="0.25">
      <c r="A155" s="1">
        <v>44994</v>
      </c>
      <c r="B155" t="str">
        <f>VLOOKUP(TPS_PT!B155,LANG!A:B,2,FALSE)</f>
        <v>ELECTRICAL</v>
      </c>
      <c r="C155" t="s">
        <v>1001</v>
      </c>
      <c r="D155" t="str">
        <f>VLOOKUP(TPS_PT!D155,LANG!A:B,2,FALSE)</f>
        <v>BASIC</v>
      </c>
      <c r="E155" t="str">
        <f t="shared" si="2"/>
        <v>832-7-H22-420-001</v>
      </c>
      <c r="F155" t="str">
        <f>VLOOKUP(E155,DWG_TITLES!A:B,2,FALSE)</f>
        <v>ACQUISITION SPECIFICATION - NAVIGATION SYSTEM</v>
      </c>
    </row>
    <row r="156" spans="1:6" x14ac:dyDescent="0.25">
      <c r="A156" s="1">
        <v>45014</v>
      </c>
      <c r="B156" t="str">
        <f>VLOOKUP(TPS_PT!B156,LANG!A:B,2,FALSE)</f>
        <v>ELECTRICAL</v>
      </c>
      <c r="C156" t="s">
        <v>1002</v>
      </c>
      <c r="D156" t="str">
        <f>VLOOKUP(TPS_PT!D156,LANG!A:B,2,FALSE)</f>
        <v>BASIC</v>
      </c>
      <c r="E156" t="str">
        <f t="shared" si="2"/>
        <v>832-7-H22-420-001</v>
      </c>
      <c r="F156" t="str">
        <f>VLOOKUP(E156,DWG_TITLES!A:B,2,FALSE)</f>
        <v>ACQUISITION SPECIFICATION - NAVIGATION SYSTEM</v>
      </c>
    </row>
    <row r="157" spans="1:6" x14ac:dyDescent="0.25">
      <c r="A157" s="1">
        <v>45021</v>
      </c>
      <c r="B157" t="str">
        <f>VLOOKUP(TPS_PT!B157,LANG!A:B,2,FALSE)</f>
        <v>ELECTRICAL</v>
      </c>
      <c r="C157" t="s">
        <v>1003</v>
      </c>
      <c r="D157" t="str">
        <f>VLOOKUP(TPS_PT!D157,LANG!A:B,2,FALSE)</f>
        <v>BASIC</v>
      </c>
      <c r="E157" t="str">
        <f t="shared" si="2"/>
        <v>832-7-H22-420-001</v>
      </c>
      <c r="F157" t="str">
        <f>VLOOKUP(E157,DWG_TITLES!A:B,2,FALSE)</f>
        <v>ACQUISITION SPECIFICATION - NAVIGATION SYSTEM</v>
      </c>
    </row>
    <row r="158" spans="1:6" x14ac:dyDescent="0.25">
      <c r="A158" s="1">
        <v>45050</v>
      </c>
      <c r="B158" t="str">
        <f>VLOOKUP(TPS_PT!B158,LANG!A:B,2,FALSE)</f>
        <v>ELECTRICAL</v>
      </c>
      <c r="C158" t="s">
        <v>1004</v>
      </c>
      <c r="D158" t="str">
        <f>VLOOKUP(TPS_PT!D158,LANG!A:B,2,FALSE)</f>
        <v>BASIC</v>
      </c>
      <c r="E158" t="str">
        <f t="shared" si="2"/>
        <v>832-7-H22-420-001</v>
      </c>
      <c r="F158" t="str">
        <f>VLOOKUP(E158,DWG_TITLES!A:B,2,FALSE)</f>
        <v>ACQUISITION SPECIFICATION - NAVIGATION SYSTEM</v>
      </c>
    </row>
    <row r="159" spans="1:6" x14ac:dyDescent="0.25">
      <c r="A159" s="1">
        <v>45062</v>
      </c>
      <c r="B159" t="str">
        <f>VLOOKUP(TPS_PT!B159,LANG!A:B,2,FALSE)</f>
        <v>ELECTRICAL</v>
      </c>
      <c r="C159" t="s">
        <v>1005</v>
      </c>
      <c r="D159" t="str">
        <f>VLOOKUP(TPS_PT!D159,LANG!A:B,2,FALSE)</f>
        <v>BASIC</v>
      </c>
      <c r="E159" t="str">
        <f t="shared" si="2"/>
        <v>832-7-H22-420-001</v>
      </c>
      <c r="F159" t="str">
        <f>VLOOKUP(E159,DWG_TITLES!A:B,2,FALSE)</f>
        <v>ACQUISITION SPECIFICATION - NAVIGATION SYSTEM</v>
      </c>
    </row>
    <row r="160" spans="1:6" x14ac:dyDescent="0.25">
      <c r="A160" s="1">
        <v>45103</v>
      </c>
      <c r="B160" t="str">
        <f>VLOOKUP(TPS_PT!B160,LANG!A:B,2,FALSE)</f>
        <v>ELECTRICAL</v>
      </c>
      <c r="C160" t="s">
        <v>1006</v>
      </c>
      <c r="D160" t="str">
        <f>VLOOKUP(TPS_PT!D160,LANG!A:B,2,FALSE)</f>
        <v>BASIC</v>
      </c>
      <c r="E160" t="str">
        <f t="shared" si="2"/>
        <v>832-7-H22-420-001</v>
      </c>
      <c r="F160" t="str">
        <f>VLOOKUP(E160,DWG_TITLES!A:B,2,FALSE)</f>
        <v>ACQUISITION SPECIFICATION - NAVIGATION SYSTEM</v>
      </c>
    </row>
    <row r="161" spans="1:6" x14ac:dyDescent="0.25">
      <c r="A161" s="1">
        <v>45105</v>
      </c>
      <c r="B161" t="str">
        <f>VLOOKUP(TPS_PT!B161,LANG!A:B,2,FALSE)</f>
        <v>ELECTRICAL</v>
      </c>
      <c r="C161" t="s">
        <v>1007</v>
      </c>
      <c r="D161" t="str">
        <f>VLOOKUP(TPS_PT!D161,LANG!A:B,2,FALSE)</f>
        <v>BASIC</v>
      </c>
      <c r="E161" t="str">
        <f t="shared" si="2"/>
        <v>832-7-H22-420-001</v>
      </c>
      <c r="F161" t="str">
        <f>VLOOKUP(E161,DWG_TITLES!A:B,2,FALSE)</f>
        <v>ACQUISITION SPECIFICATION - NAVIGATION SYSTEM</v>
      </c>
    </row>
    <row r="162" spans="1:6" x14ac:dyDescent="0.25">
      <c r="A162" s="1">
        <v>45379</v>
      </c>
      <c r="B162" t="str">
        <f>VLOOKUP(TPS_PT!B162,LANG!A:B,2,FALSE)</f>
        <v>ELECTRICAL</v>
      </c>
      <c r="C162" t="s">
        <v>1008</v>
      </c>
      <c r="D162" t="str">
        <f>VLOOKUP(TPS_PT!D162,LANG!A:B,2,FALSE)</f>
        <v>BASIC</v>
      </c>
      <c r="E162" t="str">
        <f t="shared" si="2"/>
        <v>832-7-H22-420-001</v>
      </c>
      <c r="F162" t="str">
        <f>VLOOKUP(E162,DWG_TITLES!A:B,2,FALSE)</f>
        <v>ACQUISITION SPECIFICATION - NAVIGATION SYSTEM</v>
      </c>
    </row>
    <row r="163" spans="1:6" x14ac:dyDescent="0.25">
      <c r="A163" s="1">
        <v>46153</v>
      </c>
      <c r="B163" t="str">
        <f>VLOOKUP(TPS_PT!B163,LANG!A:B,2,FALSE)</f>
        <v>ELECTRICAL</v>
      </c>
      <c r="C163" t="s">
        <v>1009</v>
      </c>
      <c r="D163" t="str">
        <f>VLOOKUP(TPS_PT!D163,LANG!A:B,2,FALSE)</f>
        <v>BASIC</v>
      </c>
      <c r="E163" t="str">
        <f t="shared" si="2"/>
        <v>832-7-H22-420-001</v>
      </c>
      <c r="F163" t="str">
        <f>VLOOKUP(E163,DWG_TITLES!A:B,2,FALSE)</f>
        <v>ACQUISITION SPECIFICATION - NAVIGATION SYSTEM</v>
      </c>
    </row>
    <row r="164" spans="1:6" x14ac:dyDescent="0.25">
      <c r="A164" s="1">
        <v>46167</v>
      </c>
      <c r="B164" t="str">
        <f>VLOOKUP(TPS_PT!B164,LANG!A:B,2,FALSE)</f>
        <v>ELECTRICAL</v>
      </c>
      <c r="C164" t="s">
        <v>1010</v>
      </c>
      <c r="D164" t="str">
        <f>VLOOKUP(TPS_PT!D164,LANG!A:B,2,FALSE)</f>
        <v>BASIC</v>
      </c>
      <c r="E164" t="str">
        <f t="shared" si="2"/>
        <v>832-7-H22-420-001</v>
      </c>
      <c r="F164" t="str">
        <f>VLOOKUP(E164,DWG_TITLES!A:B,2,FALSE)</f>
        <v>ACQUISITION SPECIFICATION - NAVIGATION SYSTEM</v>
      </c>
    </row>
    <row r="165" spans="1:6" x14ac:dyDescent="0.25">
      <c r="A165" s="1">
        <v>46239</v>
      </c>
      <c r="B165" t="str">
        <f>VLOOKUP(TPS_PT!B165,LANG!A:B,2,FALSE)</f>
        <v>ELECTRICAL</v>
      </c>
      <c r="C165" t="s">
        <v>13728</v>
      </c>
      <c r="D165" t="str">
        <f>VLOOKUP(TPS_PT!D165,LANG!A:B,2,FALSE)</f>
        <v>BASIC</v>
      </c>
      <c r="E165" t="str">
        <f t="shared" si="2"/>
        <v>832-7-H22-420-001</v>
      </c>
      <c r="F165" t="str">
        <f>VLOOKUP(E165,DWG_TITLES!A:B,2,FALSE)</f>
        <v>ACQUISITION SPECIFICATION - NAVIGATION SYSTEM</v>
      </c>
    </row>
    <row r="166" spans="1:6" x14ac:dyDescent="0.25">
      <c r="A166" s="1">
        <v>44972</v>
      </c>
      <c r="B166" t="str">
        <f>VLOOKUP(TPS_PT!B166,LANG!A:B,2,FALSE)</f>
        <v>ELECTRICAL</v>
      </c>
      <c r="C166" t="s">
        <v>1011</v>
      </c>
      <c r="D166" t="str">
        <f>VLOOKUP(TPS_PT!D166,LANG!A:B,2,FALSE)</f>
        <v>BASIC</v>
      </c>
      <c r="E166" t="str">
        <f t="shared" si="2"/>
        <v>832-7-H22-420-002</v>
      </c>
      <c r="F166" t="str">
        <f>VLOOKUP(E166,DWG_TITLES!A:B,2,FALSE)</f>
        <v>ACQUISITION SPECIFICATION - WHISTLE SYSTEM</v>
      </c>
    </row>
    <row r="167" spans="1:6" x14ac:dyDescent="0.25">
      <c r="A167" s="1">
        <v>44985</v>
      </c>
      <c r="B167" t="str">
        <f>VLOOKUP(TPS_PT!B167,LANG!A:B,2,FALSE)</f>
        <v>ELECTRICAL</v>
      </c>
      <c r="C167" t="s">
        <v>1012</v>
      </c>
      <c r="D167" t="str">
        <f>VLOOKUP(TPS_PT!D167,LANG!A:B,2,FALSE)</f>
        <v>BASIC</v>
      </c>
      <c r="E167" t="str">
        <f t="shared" si="2"/>
        <v>832-7-H22-420-002</v>
      </c>
      <c r="F167" t="str">
        <f>VLOOKUP(E167,DWG_TITLES!A:B,2,FALSE)</f>
        <v>ACQUISITION SPECIFICATION - WHISTLE SYSTEM</v>
      </c>
    </row>
    <row r="168" spans="1:6" x14ac:dyDescent="0.25">
      <c r="A168" s="1">
        <v>45026</v>
      </c>
      <c r="B168" t="str">
        <f>VLOOKUP(TPS_PT!B168,LANG!A:B,2,FALSE)</f>
        <v>ELECTRICAL</v>
      </c>
      <c r="C168" t="s">
        <v>1013</v>
      </c>
      <c r="D168" t="str">
        <f>VLOOKUP(TPS_PT!D168,LANG!A:B,2,FALSE)</f>
        <v>BASIC</v>
      </c>
      <c r="E168" t="str">
        <f t="shared" si="2"/>
        <v>832-7-H22-420-002</v>
      </c>
      <c r="F168" t="str">
        <f>VLOOKUP(E168,DWG_TITLES!A:B,2,FALSE)</f>
        <v>ACQUISITION SPECIFICATION - WHISTLE SYSTEM</v>
      </c>
    </row>
    <row r="169" spans="1:6" x14ac:dyDescent="0.25">
      <c r="A169" s="1">
        <v>45113</v>
      </c>
      <c r="B169" t="str">
        <f>VLOOKUP(TPS_PT!B169,LANG!A:B,2,FALSE)</f>
        <v>ELECTRICAL</v>
      </c>
      <c r="C169" t="s">
        <v>1014</v>
      </c>
      <c r="D169" t="str">
        <f>VLOOKUP(TPS_PT!D169,LANG!A:B,2,FALSE)</f>
        <v>BASIC</v>
      </c>
      <c r="E169" t="str">
        <f t="shared" si="2"/>
        <v>832-7-H22-420-003</v>
      </c>
      <c r="F169" t="str">
        <f>VLOOKUP(E169,DWG_TITLES!A:B,2,FALSE)</f>
        <v>TECHNICAL BID EVALUATION - NAVIGATION SYSTEM</v>
      </c>
    </row>
    <row r="170" spans="1:6" x14ac:dyDescent="0.25">
      <c r="A170" s="1">
        <v>45118</v>
      </c>
      <c r="B170" t="str">
        <f>VLOOKUP(TPS_PT!B170,LANG!A:B,2,FALSE)</f>
        <v>ELECTRICAL</v>
      </c>
      <c r="C170" t="s">
        <v>1015</v>
      </c>
      <c r="D170" t="str">
        <f>VLOOKUP(TPS_PT!D170,LANG!A:B,2,FALSE)</f>
        <v>BASIC</v>
      </c>
      <c r="E170" t="str">
        <f t="shared" si="2"/>
        <v>832-7-H22-420-003</v>
      </c>
      <c r="F170" t="str">
        <f>VLOOKUP(E170,DWG_TITLES!A:B,2,FALSE)</f>
        <v>TECHNICAL BID EVALUATION - NAVIGATION SYSTEM</v>
      </c>
    </row>
    <row r="171" spans="1:6" x14ac:dyDescent="0.25">
      <c r="A171" s="1">
        <v>45124</v>
      </c>
      <c r="B171" t="str">
        <f>VLOOKUP(TPS_PT!B171,LANG!A:B,2,FALSE)</f>
        <v>ELECTRICAL</v>
      </c>
      <c r="C171" t="s">
        <v>1016</v>
      </c>
      <c r="D171" t="str">
        <f>VLOOKUP(TPS_PT!D171,LANG!A:B,2,FALSE)</f>
        <v>BASIC</v>
      </c>
      <c r="E171" t="str">
        <f t="shared" si="2"/>
        <v>832-7-H22-420-003</v>
      </c>
      <c r="F171" t="str">
        <f>VLOOKUP(E171,DWG_TITLES!A:B,2,FALSE)</f>
        <v>TECHNICAL BID EVALUATION - NAVIGATION SYSTEM</v>
      </c>
    </row>
    <row r="172" spans="1:6" x14ac:dyDescent="0.25">
      <c r="A172" s="1">
        <v>45072</v>
      </c>
      <c r="B172" t="str">
        <f>VLOOKUP(TPS_PT!B172,LANG!A:B,2,FALSE)</f>
        <v>ELECTRICAL</v>
      </c>
      <c r="C172" t="s">
        <v>1017</v>
      </c>
      <c r="D172" t="str">
        <f>VLOOKUP(TPS_PT!D172,LANG!A:B,2,FALSE)</f>
        <v>BASIC</v>
      </c>
      <c r="E172" t="str">
        <f t="shared" si="2"/>
        <v>832-7-H22-420-004</v>
      </c>
      <c r="F172" t="str">
        <f>VLOOKUP(E172,DWG_TITLES!A:B,2,FALSE)</f>
        <v>TECHNICAL BID EVALUATION - WHISTLE SYSTEM</v>
      </c>
    </row>
    <row r="173" spans="1:6" x14ac:dyDescent="0.25">
      <c r="A173" s="1">
        <v>45078</v>
      </c>
      <c r="B173" t="str">
        <f>VLOOKUP(TPS_PT!B173,LANG!A:B,2,FALSE)</f>
        <v>ELECTRICAL</v>
      </c>
      <c r="C173" t="s">
        <v>1018</v>
      </c>
      <c r="D173" t="str">
        <f>VLOOKUP(TPS_PT!D173,LANG!A:B,2,FALSE)</f>
        <v>BASIC</v>
      </c>
      <c r="E173" t="str">
        <f t="shared" si="2"/>
        <v>832-7-H22-420-004</v>
      </c>
      <c r="F173" t="str">
        <f>VLOOKUP(E173,DWG_TITLES!A:B,2,FALSE)</f>
        <v>TECHNICAL BID EVALUATION - WHISTLE SYSTEM</v>
      </c>
    </row>
    <row r="174" spans="1:6" x14ac:dyDescent="0.25">
      <c r="A174" s="1">
        <v>45089</v>
      </c>
      <c r="B174" t="str">
        <f>VLOOKUP(TPS_PT!B174,LANG!A:B,2,FALSE)</f>
        <v>ELECTRICAL</v>
      </c>
      <c r="C174" t="s">
        <v>1019</v>
      </c>
      <c r="D174" t="str">
        <f>VLOOKUP(TPS_PT!D174,LANG!A:B,2,FALSE)</f>
        <v>BASIC</v>
      </c>
      <c r="E174" t="str">
        <f t="shared" si="2"/>
        <v>832-7-H22-420-004</v>
      </c>
      <c r="F174" t="str">
        <f>VLOOKUP(E174,DWG_TITLES!A:B,2,FALSE)</f>
        <v>TECHNICAL BID EVALUATION - WHISTLE SYSTEM</v>
      </c>
    </row>
    <row r="175" spans="1:6" x14ac:dyDescent="0.25">
      <c r="A175" s="1">
        <v>46084</v>
      </c>
      <c r="B175" t="str">
        <f>VLOOKUP(TPS_PT!B175,LANG!A:B,2,FALSE)</f>
        <v>ELECTRICAL</v>
      </c>
      <c r="C175" t="s">
        <v>1020</v>
      </c>
      <c r="D175" t="str">
        <f>VLOOKUP(TPS_PT!D175,LANG!A:B,2,FALSE)</f>
        <v>BASIC</v>
      </c>
      <c r="E175" t="str">
        <f t="shared" si="2"/>
        <v>832-7-H22-420-040</v>
      </c>
      <c r="F175" t="str">
        <f>VLOOKUP(E175,DWG_TITLES!A:B,2,FALSE)</f>
        <v>TPS – NAVIGATION AND DP PILOT CHAIR</v>
      </c>
    </row>
    <row r="176" spans="1:6" x14ac:dyDescent="0.25">
      <c r="A176" s="1">
        <v>46142</v>
      </c>
      <c r="B176" t="str">
        <f>VLOOKUP(TPS_PT!B176,LANG!A:B,2,FALSE)</f>
        <v>EIT</v>
      </c>
      <c r="C176" t="s">
        <v>13729</v>
      </c>
      <c r="D176" t="str">
        <f>VLOOKUP(TPS_PT!D176,LANG!A:B,2,FALSE)</f>
        <v>BASIC</v>
      </c>
      <c r="E176" t="str">
        <f t="shared" si="2"/>
        <v>832-7-H22-420-502</v>
      </c>
      <c r="F176" t="str">
        <f>VLOOKUP(E176,DWG_TITLES!A:B,2,FALSE)</f>
        <v>ACQUISITION SPECIFICATION OF SOUND RECEPTION SYSTEM</v>
      </c>
    </row>
    <row r="177" spans="1:6" x14ac:dyDescent="0.25">
      <c r="A177" s="1">
        <v>44966</v>
      </c>
      <c r="B177" t="str">
        <f>VLOOKUP(TPS_PT!B177,LANG!A:B,2,FALSE)</f>
        <v>ELECTRICAL</v>
      </c>
      <c r="C177" t="s">
        <v>1021</v>
      </c>
      <c r="D177" t="str">
        <f>VLOOKUP(TPS_PT!D177,LANG!A:B,2,FALSE)</f>
        <v>BASIC</v>
      </c>
      <c r="E177" t="str">
        <f t="shared" si="2"/>
        <v>832-7-H22-430-001</v>
      </c>
      <c r="F177" t="str">
        <f>VLOOKUP(E177,DWG_TITLES!A:B,2,FALSE)</f>
        <v>ACQUISITION SPECIFICATION - INTERNAL COMMUNICATION</v>
      </c>
    </row>
    <row r="178" spans="1:6" x14ac:dyDescent="0.25">
      <c r="A178" s="1">
        <v>44973</v>
      </c>
      <c r="B178" t="str">
        <f>VLOOKUP(TPS_PT!B178,LANG!A:B,2,FALSE)</f>
        <v>ELECTRICAL</v>
      </c>
      <c r="C178" t="s">
        <v>1022</v>
      </c>
      <c r="D178" t="str">
        <f>VLOOKUP(TPS_PT!D178,LANG!A:B,2,FALSE)</f>
        <v>BASIC</v>
      </c>
      <c r="E178" t="str">
        <f t="shared" si="2"/>
        <v>832-7-H22-430-001</v>
      </c>
      <c r="F178" t="str">
        <f>VLOOKUP(E178,DWG_TITLES!A:B,2,FALSE)</f>
        <v>ACQUISITION SPECIFICATION - INTERNAL COMMUNICATION</v>
      </c>
    </row>
    <row r="179" spans="1:6" x14ac:dyDescent="0.25">
      <c r="A179" s="1">
        <v>44974</v>
      </c>
      <c r="B179" t="str">
        <f>VLOOKUP(TPS_PT!B179,LANG!A:B,2,FALSE)</f>
        <v>ELECTRICAL</v>
      </c>
      <c r="C179" t="s">
        <v>1023</v>
      </c>
      <c r="D179" t="str">
        <f>VLOOKUP(TPS_PT!D179,LANG!A:B,2,FALSE)</f>
        <v>BASIC</v>
      </c>
      <c r="E179" t="str">
        <f t="shared" si="2"/>
        <v>832-7-H22-430-001</v>
      </c>
      <c r="F179" t="str">
        <f>VLOOKUP(E179,DWG_TITLES!A:B,2,FALSE)</f>
        <v>ACQUISITION SPECIFICATION - INTERNAL COMMUNICATION</v>
      </c>
    </row>
    <row r="180" spans="1:6" x14ac:dyDescent="0.25">
      <c r="A180" s="1">
        <v>45050</v>
      </c>
      <c r="B180" t="str">
        <f>VLOOKUP(TPS_PT!B180,LANG!A:B,2,FALSE)</f>
        <v>ELECTRICAL</v>
      </c>
      <c r="C180" t="s">
        <v>1024</v>
      </c>
      <c r="D180" t="str">
        <f>VLOOKUP(TPS_PT!D180,LANG!A:B,2,FALSE)</f>
        <v>BASIC</v>
      </c>
      <c r="E180" t="str">
        <f t="shared" si="2"/>
        <v>832-7-H22-430-001</v>
      </c>
      <c r="F180" t="str">
        <f>VLOOKUP(E180,DWG_TITLES!A:B,2,FALSE)</f>
        <v>ACQUISITION SPECIFICATION - INTERNAL COMMUNICATION</v>
      </c>
    </row>
    <row r="181" spans="1:6" x14ac:dyDescent="0.25">
      <c r="A181" s="1">
        <v>45097</v>
      </c>
      <c r="B181" t="str">
        <f>VLOOKUP(TPS_PT!B181,LANG!A:B,2,FALSE)</f>
        <v>ELECTRICAL</v>
      </c>
      <c r="C181" t="s">
        <v>1025</v>
      </c>
      <c r="D181" t="str">
        <f>VLOOKUP(TPS_PT!D181,LANG!A:B,2,FALSE)</f>
        <v>BASIC</v>
      </c>
      <c r="E181" t="str">
        <f t="shared" si="2"/>
        <v>832-7-H22-430-001</v>
      </c>
      <c r="F181" t="str">
        <f>VLOOKUP(E181,DWG_TITLES!A:B,2,FALSE)</f>
        <v>ACQUISITION SPECIFICATION - INTERNAL COMMUNICATION</v>
      </c>
    </row>
    <row r="182" spans="1:6" x14ac:dyDescent="0.25">
      <c r="A182" s="1">
        <v>45106</v>
      </c>
      <c r="B182" t="str">
        <f>VLOOKUP(TPS_PT!B182,LANG!A:B,2,FALSE)</f>
        <v>ELECTRICAL</v>
      </c>
      <c r="C182" t="s">
        <v>1026</v>
      </c>
      <c r="D182" t="str">
        <f>VLOOKUP(TPS_PT!D182,LANG!A:B,2,FALSE)</f>
        <v>BASIC</v>
      </c>
      <c r="E182" t="str">
        <f t="shared" si="2"/>
        <v>832-7-H22-430-001</v>
      </c>
      <c r="F182" t="str">
        <f>VLOOKUP(E182,DWG_TITLES!A:B,2,FALSE)</f>
        <v>ACQUISITION SPECIFICATION - INTERNAL COMMUNICATION</v>
      </c>
    </row>
    <row r="183" spans="1:6" x14ac:dyDescent="0.25">
      <c r="A183" s="1">
        <v>45111</v>
      </c>
      <c r="B183" t="str">
        <f>VLOOKUP(TPS_PT!B183,LANG!A:B,2,FALSE)</f>
        <v>ELECTRICAL</v>
      </c>
      <c r="C183" t="s">
        <v>1027</v>
      </c>
      <c r="D183" t="str">
        <f>VLOOKUP(TPS_PT!D183,LANG!A:B,2,FALSE)</f>
        <v>BASIC</v>
      </c>
      <c r="E183" t="str">
        <f t="shared" si="2"/>
        <v>832-7-H22-430-001</v>
      </c>
      <c r="F183" t="str">
        <f>VLOOKUP(E183,DWG_TITLES!A:B,2,FALSE)</f>
        <v>ACQUISITION SPECIFICATION - INTERNAL COMMUNICATION</v>
      </c>
    </row>
    <row r="184" spans="1:6" x14ac:dyDescent="0.25">
      <c r="A184" s="1">
        <v>45114</v>
      </c>
      <c r="B184" t="str">
        <f>VLOOKUP(TPS_PT!B184,LANG!A:B,2,FALSE)</f>
        <v>ELECTRICAL</v>
      </c>
      <c r="C184" t="s">
        <v>1028</v>
      </c>
      <c r="D184" t="str">
        <f>VLOOKUP(TPS_PT!D184,LANG!A:B,2,FALSE)</f>
        <v>BASIC</v>
      </c>
      <c r="E184" t="str">
        <f t="shared" si="2"/>
        <v>832-7-H22-430-001</v>
      </c>
      <c r="F184" t="str">
        <f>VLOOKUP(E184,DWG_TITLES!A:B,2,FALSE)</f>
        <v>ACQUISITION SPECIFICATION - INTERNAL COMMUNICATION</v>
      </c>
    </row>
    <row r="185" spans="1:6" x14ac:dyDescent="0.25">
      <c r="A185" s="1">
        <v>45170</v>
      </c>
      <c r="B185" t="str">
        <f>VLOOKUP(TPS_PT!B185,LANG!A:B,2,FALSE)</f>
        <v>ELECTRICAL</v>
      </c>
      <c r="C185" t="s">
        <v>1029</v>
      </c>
      <c r="D185" t="str">
        <f>VLOOKUP(TPS_PT!D185,LANG!A:B,2,FALSE)</f>
        <v>BASIC</v>
      </c>
      <c r="E185" t="str">
        <f t="shared" si="2"/>
        <v>832-7-H22-430-001</v>
      </c>
      <c r="F185" t="str">
        <f>VLOOKUP(E185,DWG_TITLES!A:B,2,FALSE)</f>
        <v>ACQUISITION SPECIFICATION - INTERNAL COMMUNICATION</v>
      </c>
    </row>
    <row r="186" spans="1:6" x14ac:dyDescent="0.25">
      <c r="A186" s="1">
        <v>45190</v>
      </c>
      <c r="B186" t="str">
        <f>VLOOKUP(TPS_PT!B186,LANG!A:B,2,FALSE)</f>
        <v>ELECTRICAL</v>
      </c>
      <c r="C186" t="s">
        <v>1030</v>
      </c>
      <c r="D186" t="str">
        <f>VLOOKUP(TPS_PT!D186,LANG!A:B,2,FALSE)</f>
        <v>BASIC</v>
      </c>
      <c r="E186" t="str">
        <f t="shared" si="2"/>
        <v>832-7-H22-430-001</v>
      </c>
      <c r="F186" t="str">
        <f>VLOOKUP(E186,DWG_TITLES!A:B,2,FALSE)</f>
        <v>ACQUISITION SPECIFICATION - INTERNAL COMMUNICATION</v>
      </c>
    </row>
    <row r="187" spans="1:6" x14ac:dyDescent="0.25">
      <c r="A187" s="1">
        <v>45218</v>
      </c>
      <c r="B187" t="str">
        <f>VLOOKUP(TPS_PT!B187,LANG!A:B,2,FALSE)</f>
        <v>ELECTRICAL</v>
      </c>
      <c r="C187" t="s">
        <v>1031</v>
      </c>
      <c r="D187" t="str">
        <f>VLOOKUP(TPS_PT!D187,LANG!A:B,2,FALSE)</f>
        <v>BASIC</v>
      </c>
      <c r="E187" t="str">
        <f t="shared" si="2"/>
        <v>832-7-H22-430-001</v>
      </c>
      <c r="F187" t="str">
        <f>VLOOKUP(E187,DWG_TITLES!A:B,2,FALSE)</f>
        <v>ACQUISITION SPECIFICATION - INTERNAL COMMUNICATION</v>
      </c>
    </row>
    <row r="188" spans="1:6" x14ac:dyDescent="0.25">
      <c r="A188" s="1">
        <v>45244</v>
      </c>
      <c r="B188" t="str">
        <f>VLOOKUP(TPS_PT!B188,LANG!A:B,2,FALSE)</f>
        <v>ELECTRICAL</v>
      </c>
      <c r="C188" t="s">
        <v>1032</v>
      </c>
      <c r="D188" t="str">
        <f>VLOOKUP(TPS_PT!D188,LANG!A:B,2,FALSE)</f>
        <v>BASIC</v>
      </c>
      <c r="E188" t="str">
        <f t="shared" si="2"/>
        <v>832-7-H22-430-001</v>
      </c>
      <c r="F188" t="str">
        <f>VLOOKUP(E188,DWG_TITLES!A:B,2,FALSE)</f>
        <v>ACQUISITION SPECIFICATION - INTERNAL COMMUNICATION</v>
      </c>
    </row>
    <row r="189" spans="1:6" x14ac:dyDescent="0.25">
      <c r="A189" s="1">
        <v>45246</v>
      </c>
      <c r="B189" t="str">
        <f>VLOOKUP(TPS_PT!B189,LANG!A:B,2,FALSE)</f>
        <v>ELECTRICAL</v>
      </c>
      <c r="C189" t="s">
        <v>1033</v>
      </c>
      <c r="D189" t="str">
        <f>VLOOKUP(TPS_PT!D189,LANG!A:B,2,FALSE)</f>
        <v>BASIC</v>
      </c>
      <c r="E189" t="str">
        <f t="shared" si="2"/>
        <v>832-7-H22-430-001</v>
      </c>
      <c r="F189" t="str">
        <f>VLOOKUP(E189,DWG_TITLES!A:B,2,FALSE)</f>
        <v>ACQUISITION SPECIFICATION - INTERNAL COMMUNICATION</v>
      </c>
    </row>
    <row r="190" spans="1:6" x14ac:dyDescent="0.25">
      <c r="A190" s="1">
        <v>45300</v>
      </c>
      <c r="B190" t="str">
        <f>VLOOKUP(TPS_PT!B190,LANG!A:B,2,FALSE)</f>
        <v>ELECTRICAL</v>
      </c>
      <c r="C190" t="s">
        <v>1034</v>
      </c>
      <c r="D190" t="str">
        <f>VLOOKUP(TPS_PT!D190,LANG!A:B,2,FALSE)</f>
        <v>BASIC</v>
      </c>
      <c r="E190" t="str">
        <f t="shared" si="2"/>
        <v>832-7-H22-430-001</v>
      </c>
      <c r="F190" t="str">
        <f>VLOOKUP(E190,DWG_TITLES!A:B,2,FALSE)</f>
        <v>ACQUISITION SPECIFICATION - INTERNAL COMMUNICATION</v>
      </c>
    </row>
    <row r="191" spans="1:6" x14ac:dyDescent="0.25">
      <c r="A191" s="1">
        <v>45363</v>
      </c>
      <c r="B191" t="str">
        <f>VLOOKUP(TPS_PT!B191,LANG!A:B,2,FALSE)</f>
        <v>ELECTRICAL</v>
      </c>
      <c r="C191" t="s">
        <v>1035</v>
      </c>
      <c r="D191" t="str">
        <f>VLOOKUP(TPS_PT!D191,LANG!A:B,2,FALSE)</f>
        <v>BASIC</v>
      </c>
      <c r="E191" t="str">
        <f t="shared" si="2"/>
        <v>832-7-H22-430-001</v>
      </c>
      <c r="F191" t="str">
        <f>VLOOKUP(E191,DWG_TITLES!A:B,2,FALSE)</f>
        <v>ACQUISITION SPECIFICATION - INTERNAL COMMUNICATION</v>
      </c>
    </row>
    <row r="192" spans="1:6" x14ac:dyDescent="0.25">
      <c r="A192" s="1">
        <v>45931</v>
      </c>
      <c r="B192" t="str">
        <f>VLOOKUP(TPS_PT!B192,LANG!A:B,2,FALSE)</f>
        <v>ELECTRICAL</v>
      </c>
      <c r="C192" t="s">
        <v>1036</v>
      </c>
      <c r="D192" t="str">
        <f>VLOOKUP(TPS_PT!D192,LANG!A:B,2,FALSE)</f>
        <v>BASIC</v>
      </c>
      <c r="E192" t="str">
        <f t="shared" si="2"/>
        <v>832-7-H22-430-001</v>
      </c>
      <c r="F192" t="str">
        <f>VLOOKUP(E192,DWG_TITLES!A:B,2,FALSE)</f>
        <v>ACQUISITION SPECIFICATION - INTERNAL COMMUNICATION</v>
      </c>
    </row>
    <row r="193" spans="1:6" x14ac:dyDescent="0.25">
      <c r="A193" s="1">
        <v>46051</v>
      </c>
      <c r="B193" t="str">
        <f>VLOOKUP(TPS_PT!B193,LANG!A:B,2,FALSE)</f>
        <v>ELECTRICAL</v>
      </c>
      <c r="C193" t="s">
        <v>1037</v>
      </c>
      <c r="D193" t="str">
        <f>VLOOKUP(TPS_PT!D193,LANG!A:B,2,FALSE)</f>
        <v>BASIC</v>
      </c>
      <c r="E193" t="str">
        <f t="shared" si="2"/>
        <v>832-7-H22-430-001</v>
      </c>
      <c r="F193" t="str">
        <f>VLOOKUP(E193,DWG_TITLES!A:B,2,FALSE)</f>
        <v>ACQUISITION SPECIFICATION - INTERNAL COMMUNICATION</v>
      </c>
    </row>
    <row r="194" spans="1:6" x14ac:dyDescent="0.25">
      <c r="A194" s="1">
        <v>46098</v>
      </c>
      <c r="B194" t="str">
        <f>VLOOKUP(TPS_PT!B194,LANG!A:B,2,FALSE)</f>
        <v>ELECTRICAL</v>
      </c>
      <c r="C194" t="s">
        <v>1038</v>
      </c>
      <c r="D194" t="str">
        <f>VLOOKUP(TPS_PT!D194,LANG!A:B,2,FALSE)</f>
        <v>BASIC</v>
      </c>
      <c r="E194" t="str">
        <f t="shared" ref="E194:E257" si="3">LEFT(C194,LEN(C194)-2)</f>
        <v>832-7-H22-430-001</v>
      </c>
      <c r="F194" t="str">
        <f>VLOOKUP(E194,DWG_TITLES!A:B,2,FALSE)</f>
        <v>ACQUISITION SPECIFICATION - INTERNAL COMMUNICATION</v>
      </c>
    </row>
    <row r="195" spans="1:6" x14ac:dyDescent="0.25">
      <c r="A195" s="1">
        <v>45076</v>
      </c>
      <c r="B195" t="str">
        <f>VLOOKUP(TPS_PT!B195,LANG!A:B,2,FALSE)</f>
        <v>ELECTRICAL</v>
      </c>
      <c r="C195" t="s">
        <v>1039</v>
      </c>
      <c r="D195" t="str">
        <f>VLOOKUP(TPS_PT!D195,LANG!A:B,2,FALSE)</f>
        <v>BASIC</v>
      </c>
      <c r="E195" t="str">
        <f t="shared" si="3"/>
        <v>832-7-H22-430-002</v>
      </c>
      <c r="F195" t="str">
        <f>VLOOKUP(E195,DWG_TITLES!A:B,2,FALSE)</f>
        <v>TECHNICAL BID EVALUATION - INTERNAL COMMUNICATION</v>
      </c>
    </row>
    <row r="196" spans="1:6" x14ac:dyDescent="0.25">
      <c r="A196" s="1">
        <v>45082</v>
      </c>
      <c r="B196" t="str">
        <f>VLOOKUP(TPS_PT!B196,LANG!A:B,2,FALSE)</f>
        <v>ELECTRICAL</v>
      </c>
      <c r="C196" t="s">
        <v>1040</v>
      </c>
      <c r="D196" t="str">
        <f>VLOOKUP(TPS_PT!D196,LANG!A:B,2,FALSE)</f>
        <v>BASIC</v>
      </c>
      <c r="E196" t="str">
        <f t="shared" si="3"/>
        <v>832-7-H22-430-002</v>
      </c>
      <c r="F196" t="str">
        <f>VLOOKUP(E196,DWG_TITLES!A:B,2,FALSE)</f>
        <v>TECHNICAL BID EVALUATION - INTERNAL COMMUNICATION</v>
      </c>
    </row>
    <row r="197" spans="1:6" x14ac:dyDescent="0.25">
      <c r="A197" s="1">
        <v>45099</v>
      </c>
      <c r="B197" t="str">
        <f>VLOOKUP(TPS_PT!B197,LANG!A:B,2,FALSE)</f>
        <v>ELECTRICAL</v>
      </c>
      <c r="C197" t="s">
        <v>1041</v>
      </c>
      <c r="D197" t="str">
        <f>VLOOKUP(TPS_PT!D197,LANG!A:B,2,FALSE)</f>
        <v>BASIC</v>
      </c>
      <c r="E197" t="str">
        <f t="shared" si="3"/>
        <v>832-7-H22-430-002</v>
      </c>
      <c r="F197" t="str">
        <f>VLOOKUP(E197,DWG_TITLES!A:B,2,FALSE)</f>
        <v>TECHNICAL BID EVALUATION - INTERNAL COMMUNICATION</v>
      </c>
    </row>
    <row r="198" spans="1:6" x14ac:dyDescent="0.25">
      <c r="A198" s="1">
        <v>45237</v>
      </c>
      <c r="B198" t="str">
        <f>VLOOKUP(TPS_PT!B198,LANG!A:B,2,FALSE)</f>
        <v>ELECTRICAL</v>
      </c>
      <c r="C198" t="s">
        <v>1042</v>
      </c>
      <c r="D198" t="str">
        <f>VLOOKUP(TPS_PT!D198,LANG!A:B,2,FALSE)</f>
        <v>BASIC</v>
      </c>
      <c r="E198" t="str">
        <f t="shared" si="3"/>
        <v>832-7-H22-430-002</v>
      </c>
      <c r="F198" t="str">
        <f>VLOOKUP(E198,DWG_TITLES!A:B,2,FALSE)</f>
        <v>TECHNICAL BID EVALUATION - INTERNAL COMMUNICATION</v>
      </c>
    </row>
    <row r="199" spans="1:6" x14ac:dyDescent="0.25">
      <c r="A199" s="1">
        <v>45407</v>
      </c>
      <c r="B199" t="str">
        <f>VLOOKUP(TPS_PT!B199,LANG!A:B,2,FALSE)</f>
        <v>ELECTRICAL</v>
      </c>
      <c r="C199" t="s">
        <v>1043</v>
      </c>
      <c r="D199" t="str">
        <f>VLOOKUP(TPS_PT!D199,LANG!A:B,2,FALSE)</f>
        <v>BASIC</v>
      </c>
      <c r="E199" t="str">
        <f t="shared" si="3"/>
        <v>832-7-H22-430-002</v>
      </c>
      <c r="F199" t="str">
        <f>VLOOKUP(E199,DWG_TITLES!A:B,2,FALSE)</f>
        <v>TECHNICAL BID EVALUATION - INTERNAL COMMUNICATION</v>
      </c>
    </row>
    <row r="200" spans="1:6" x14ac:dyDescent="0.25">
      <c r="A200" s="1">
        <v>44995</v>
      </c>
      <c r="B200" t="str">
        <f>VLOOKUP(TPS_PT!B200,LANG!A:B,2,FALSE)</f>
        <v>ELECTRICAL</v>
      </c>
      <c r="C200" t="s">
        <v>1044</v>
      </c>
      <c r="D200" t="str">
        <f>VLOOKUP(TPS_PT!D200,LANG!A:B,2,FALSE)</f>
        <v>BASIC</v>
      </c>
      <c r="E200" t="str">
        <f t="shared" si="3"/>
        <v>832-7-H22-436-001</v>
      </c>
      <c r="F200" t="str">
        <f>VLOOKUP(E200,DWG_TITLES!A:B,2,FALSE)</f>
        <v>ACQUISITION SPECIFICATION - WATCH CALL SYSTEM</v>
      </c>
    </row>
    <row r="201" spans="1:6" x14ac:dyDescent="0.25">
      <c r="A201" s="1">
        <v>45068</v>
      </c>
      <c r="B201" t="str">
        <f>VLOOKUP(TPS_PT!B201,LANG!A:B,2,FALSE)</f>
        <v>ELECTRICAL</v>
      </c>
      <c r="C201" t="s">
        <v>1045</v>
      </c>
      <c r="D201" t="str">
        <f>VLOOKUP(TPS_PT!D201,LANG!A:B,2,FALSE)</f>
        <v>BASIC</v>
      </c>
      <c r="E201" t="str">
        <f t="shared" si="3"/>
        <v>832-7-H22-436-001</v>
      </c>
      <c r="F201" t="str">
        <f>VLOOKUP(E201,DWG_TITLES!A:B,2,FALSE)</f>
        <v>ACQUISITION SPECIFICATION - WATCH CALL SYSTEM</v>
      </c>
    </row>
    <row r="202" spans="1:6" x14ac:dyDescent="0.25">
      <c r="A202" s="1">
        <v>45103</v>
      </c>
      <c r="B202" t="str">
        <f>VLOOKUP(TPS_PT!B202,LANG!A:B,2,FALSE)</f>
        <v>ELECTRICAL</v>
      </c>
      <c r="C202" t="s">
        <v>1046</v>
      </c>
      <c r="D202" t="str">
        <f>VLOOKUP(TPS_PT!D202,LANG!A:B,2,FALSE)</f>
        <v>BASIC</v>
      </c>
      <c r="E202" t="str">
        <f t="shared" si="3"/>
        <v>832-7-H22-436-001</v>
      </c>
      <c r="F202" t="str">
        <f>VLOOKUP(E202,DWG_TITLES!A:B,2,FALSE)</f>
        <v>ACQUISITION SPECIFICATION - WATCH CALL SYSTEM</v>
      </c>
    </row>
    <row r="203" spans="1:6" x14ac:dyDescent="0.25">
      <c r="A203" s="1">
        <v>44995</v>
      </c>
      <c r="B203" t="str">
        <f>VLOOKUP(TPS_PT!B203,LANG!A:B,2,FALSE)</f>
        <v>MECHANICAL</v>
      </c>
      <c r="C203" t="s">
        <v>1047</v>
      </c>
      <c r="D203" t="str">
        <f>VLOOKUP(TPS_PT!D203,LANG!A:B,2,FALSE)</f>
        <v>BASIC</v>
      </c>
      <c r="E203" t="str">
        <f t="shared" si="3"/>
        <v>832-7-H22-436-002</v>
      </c>
      <c r="F203" t="str">
        <f>VLOOKUP(E203,DWG_TITLES!A:B,2,FALSE)</f>
        <v>ACQUISITION SPECIFICATION - ENGINEER FITNESS SYSTEM</v>
      </c>
    </row>
    <row r="204" spans="1:6" x14ac:dyDescent="0.25">
      <c r="A204" s="1">
        <v>45068</v>
      </c>
      <c r="B204" t="str">
        <f>VLOOKUP(TPS_PT!B204,LANG!A:B,2,FALSE)</f>
        <v>MECHANICAL</v>
      </c>
      <c r="C204" t="s">
        <v>1048</v>
      </c>
      <c r="D204" t="str">
        <f>VLOOKUP(TPS_PT!D204,LANG!A:B,2,FALSE)</f>
        <v>BASIC</v>
      </c>
      <c r="E204" t="str">
        <f t="shared" si="3"/>
        <v>832-7-H22-436-002</v>
      </c>
      <c r="F204" t="str">
        <f>VLOOKUP(E204,DWG_TITLES!A:B,2,FALSE)</f>
        <v>ACQUISITION SPECIFICATION - ENGINEER FITNESS SYSTEM</v>
      </c>
    </row>
    <row r="205" spans="1:6" x14ac:dyDescent="0.25">
      <c r="A205" s="1">
        <v>45107</v>
      </c>
      <c r="B205" t="str">
        <f>VLOOKUP(TPS_PT!B205,LANG!A:B,2,FALSE)</f>
        <v>MECHANICAL</v>
      </c>
      <c r="C205" t="s">
        <v>1049</v>
      </c>
      <c r="D205" t="str">
        <f>VLOOKUP(TPS_PT!D205,LANG!A:B,2,FALSE)</f>
        <v>BASIC</v>
      </c>
      <c r="E205" t="str">
        <f t="shared" si="3"/>
        <v>832-7-H22-436-002</v>
      </c>
      <c r="F205" t="str">
        <f>VLOOKUP(E205,DWG_TITLES!A:B,2,FALSE)</f>
        <v>ACQUISITION SPECIFICATION - ENGINEER FITNESS SYSTEM</v>
      </c>
    </row>
    <row r="206" spans="1:6" x14ac:dyDescent="0.25">
      <c r="A206" s="1">
        <v>45224</v>
      </c>
      <c r="B206" t="str">
        <f>VLOOKUP(TPS_PT!B206,LANG!A:B,2,FALSE)</f>
        <v>ELECTRICAL</v>
      </c>
      <c r="C206" t="s">
        <v>1050</v>
      </c>
      <c r="D206" t="str">
        <f>VLOOKUP(TPS_PT!D206,LANG!A:B,2,FALSE)</f>
        <v>BASIC</v>
      </c>
      <c r="E206" t="str">
        <f t="shared" si="3"/>
        <v>832-7-H22-436-003</v>
      </c>
      <c r="F206" t="str">
        <f>VLOOKUP(E206,DWG_TITLES!A:B,2,FALSE)</f>
        <v>TECHNICAL BID EVALUATION - WATCH CALL SYSTEM</v>
      </c>
    </row>
    <row r="207" spans="1:6" x14ac:dyDescent="0.25">
      <c r="A207" s="1">
        <v>45236</v>
      </c>
      <c r="B207" t="str">
        <f>VLOOKUP(TPS_PT!B207,LANG!A:B,2,FALSE)</f>
        <v>ELECTRICAL</v>
      </c>
      <c r="C207" t="s">
        <v>1051</v>
      </c>
      <c r="D207" t="str">
        <f>VLOOKUP(TPS_PT!D207,LANG!A:B,2,FALSE)</f>
        <v>BASIC</v>
      </c>
      <c r="E207" t="str">
        <f t="shared" si="3"/>
        <v>832-7-H22-436-003</v>
      </c>
      <c r="F207" t="str">
        <f>VLOOKUP(E207,DWG_TITLES!A:B,2,FALSE)</f>
        <v>TECHNICAL BID EVALUATION - WATCH CALL SYSTEM</v>
      </c>
    </row>
    <row r="208" spans="1:6" x14ac:dyDescent="0.25">
      <c r="A208" s="1">
        <v>45245</v>
      </c>
      <c r="B208" t="str">
        <f>VLOOKUP(TPS_PT!B208,LANG!A:B,2,FALSE)</f>
        <v>ELECTRICAL</v>
      </c>
      <c r="C208" t="s">
        <v>1052</v>
      </c>
      <c r="D208" t="str">
        <f>VLOOKUP(TPS_PT!D208,LANG!A:B,2,FALSE)</f>
        <v>BASIC</v>
      </c>
      <c r="E208" t="str">
        <f t="shared" si="3"/>
        <v>832-7-H22-436-003</v>
      </c>
      <c r="F208" t="str">
        <f>VLOOKUP(E208,DWG_TITLES!A:B,2,FALSE)</f>
        <v>TECHNICAL BID EVALUATION - WATCH CALL SYSTEM</v>
      </c>
    </row>
    <row r="209" spans="1:6" x14ac:dyDescent="0.25">
      <c r="A209" s="1">
        <v>45267</v>
      </c>
      <c r="B209" t="str">
        <f>VLOOKUP(TPS_PT!B209,LANG!A:B,2,FALSE)</f>
        <v>MECHANICAL</v>
      </c>
      <c r="C209" t="s">
        <v>1053</v>
      </c>
      <c r="D209" t="str">
        <f>VLOOKUP(TPS_PT!D209,LANG!A:B,2,FALSE)</f>
        <v>BASIC</v>
      </c>
      <c r="E209" t="str">
        <f t="shared" si="3"/>
        <v>832-7-H22-436-004</v>
      </c>
      <c r="F209" t="str">
        <f>VLOOKUP(E209,DWG_TITLES!A:B,2,FALSE)</f>
        <v>TECHNICAL BID EVALUATION - ENGINEER FITNESS SYSTEM</v>
      </c>
    </row>
    <row r="210" spans="1:6" x14ac:dyDescent="0.25">
      <c r="A210" s="1">
        <v>45286</v>
      </c>
      <c r="B210" t="str">
        <f>VLOOKUP(TPS_PT!B210,LANG!A:B,2,FALSE)</f>
        <v>MECHANICAL</v>
      </c>
      <c r="C210" t="s">
        <v>1054</v>
      </c>
      <c r="D210" t="str">
        <f>VLOOKUP(TPS_PT!D210,LANG!A:B,2,FALSE)</f>
        <v>BASIC</v>
      </c>
      <c r="E210" t="str">
        <f t="shared" si="3"/>
        <v>832-7-H22-436-004</v>
      </c>
      <c r="F210" t="str">
        <f>VLOOKUP(E210,DWG_TITLES!A:B,2,FALSE)</f>
        <v>TECHNICAL BID EVALUATION - ENGINEER FITNESS SYSTEM</v>
      </c>
    </row>
    <row r="211" spans="1:6" x14ac:dyDescent="0.25">
      <c r="A211" s="1">
        <v>45420</v>
      </c>
      <c r="B211" t="str">
        <f>VLOOKUP(TPS_PT!B211,LANG!A:B,2,FALSE)</f>
        <v>ELECTRICAL</v>
      </c>
      <c r="C211" t="s">
        <v>1055</v>
      </c>
      <c r="D211" t="str">
        <f>VLOOKUP(TPS_PT!D211,LANG!A:B,2,FALSE)</f>
        <v>BASIC</v>
      </c>
      <c r="E211" t="str">
        <f t="shared" si="3"/>
        <v>832-7-H22-437-003</v>
      </c>
      <c r="F211" t="str">
        <f>VLOOKUP(E211,DWG_TITLES!A:B,2,FALSE)</f>
        <v>TECHNICAL BID EVALUATION - SOCKETS</v>
      </c>
    </row>
    <row r="212" spans="1:6" x14ac:dyDescent="0.25">
      <c r="A212" s="1">
        <v>45652</v>
      </c>
      <c r="B212" t="str">
        <f>VLOOKUP(TPS_PT!B212,LANG!A:B,2,FALSE)</f>
        <v>ELECTRICAL</v>
      </c>
      <c r="C212" t="s">
        <v>1056</v>
      </c>
      <c r="D212" t="str">
        <f>VLOOKUP(TPS_PT!D212,LANG!A:B,2,FALSE)</f>
        <v>BASIC</v>
      </c>
      <c r="E212" t="str">
        <f t="shared" si="3"/>
        <v>832-7-H22-437-003</v>
      </c>
      <c r="F212" t="str">
        <f>VLOOKUP(E212,DWG_TITLES!A:B,2,FALSE)</f>
        <v>TECHNICAL BID EVALUATION - SOCKETS</v>
      </c>
    </row>
    <row r="213" spans="1:6" x14ac:dyDescent="0.25">
      <c r="A213" s="1">
        <v>44986</v>
      </c>
      <c r="B213" t="str">
        <f>VLOOKUP(TPS_PT!B213,LANG!A:B,2,FALSE)</f>
        <v>ELECTRICAL</v>
      </c>
      <c r="C213" t="s">
        <v>1057</v>
      </c>
      <c r="D213" t="str">
        <f>VLOOKUP(TPS_PT!D213,LANG!A:B,2,FALSE)</f>
        <v>BASIC</v>
      </c>
      <c r="E213" t="str">
        <f t="shared" si="3"/>
        <v>832-7-H22-437-005</v>
      </c>
      <c r="F213" t="str">
        <f>VLOOKUP(E213,DWG_TITLES!A:B,2,FALSE)</f>
        <v>ACQUISITION SPECIFICATION - EMERGENCY TELEGRAPH SYSTEM</v>
      </c>
    </row>
    <row r="214" spans="1:6" x14ac:dyDescent="0.25">
      <c r="A214" s="1">
        <v>44994</v>
      </c>
      <c r="B214" t="str">
        <f>VLOOKUP(TPS_PT!B214,LANG!A:B,2,FALSE)</f>
        <v>ELECTRICAL</v>
      </c>
      <c r="C214" t="s">
        <v>1058</v>
      </c>
      <c r="D214" t="str">
        <f>VLOOKUP(TPS_PT!D214,LANG!A:B,2,FALSE)</f>
        <v>BASIC</v>
      </c>
      <c r="E214" t="str">
        <f t="shared" si="3"/>
        <v>832-7-H22-437-005</v>
      </c>
      <c r="F214" t="str">
        <f>VLOOKUP(E214,DWG_TITLES!A:B,2,FALSE)</f>
        <v>ACQUISITION SPECIFICATION - EMERGENCY TELEGRAPH SYSTEM</v>
      </c>
    </row>
    <row r="215" spans="1:6" x14ac:dyDescent="0.25">
      <c r="A215" s="1">
        <v>45000</v>
      </c>
      <c r="B215" t="str">
        <f>VLOOKUP(TPS_PT!B215,LANG!A:B,2,FALSE)</f>
        <v>ELECTRICAL</v>
      </c>
      <c r="C215" t="s">
        <v>1059</v>
      </c>
      <c r="D215" t="str">
        <f>VLOOKUP(TPS_PT!D215,LANG!A:B,2,FALSE)</f>
        <v>BASIC</v>
      </c>
      <c r="E215" t="str">
        <f t="shared" si="3"/>
        <v>832-7-H22-437-005</v>
      </c>
      <c r="F215" t="str">
        <f>VLOOKUP(E215,DWG_TITLES!A:B,2,FALSE)</f>
        <v>ACQUISITION SPECIFICATION - EMERGENCY TELEGRAPH SYSTEM</v>
      </c>
    </row>
    <row r="216" spans="1:6" x14ac:dyDescent="0.25">
      <c r="A216" s="1">
        <v>45007</v>
      </c>
      <c r="B216" t="str">
        <f>VLOOKUP(TPS_PT!B216,LANG!A:B,2,FALSE)</f>
        <v>ELECTRICAL</v>
      </c>
      <c r="C216" t="s">
        <v>1060</v>
      </c>
      <c r="D216" t="str">
        <f>VLOOKUP(TPS_PT!D216,LANG!A:B,2,FALSE)</f>
        <v>BASIC</v>
      </c>
      <c r="E216" t="str">
        <f t="shared" si="3"/>
        <v>832-7-H22-437-005</v>
      </c>
      <c r="F216" t="str">
        <f>VLOOKUP(E216,DWG_TITLES!A:B,2,FALSE)</f>
        <v>ACQUISITION SPECIFICATION - EMERGENCY TELEGRAPH SYSTEM</v>
      </c>
    </row>
    <row r="217" spans="1:6" x14ac:dyDescent="0.25">
      <c r="A217" s="1">
        <v>45028</v>
      </c>
      <c r="B217" t="str">
        <f>VLOOKUP(TPS_PT!B217,LANG!A:B,2,FALSE)</f>
        <v>ELECTRICAL</v>
      </c>
      <c r="C217" t="s">
        <v>1061</v>
      </c>
      <c r="D217" t="str">
        <f>VLOOKUP(TPS_PT!D217,LANG!A:B,2,FALSE)</f>
        <v>BASIC</v>
      </c>
      <c r="E217" t="str">
        <f t="shared" si="3"/>
        <v>832-7-H22-437-005</v>
      </c>
      <c r="F217" t="str">
        <f>VLOOKUP(E217,DWG_TITLES!A:B,2,FALSE)</f>
        <v>ACQUISITION SPECIFICATION - EMERGENCY TELEGRAPH SYSTEM</v>
      </c>
    </row>
    <row r="218" spans="1:6" x14ac:dyDescent="0.25">
      <c r="A218" s="1">
        <v>45352</v>
      </c>
      <c r="B218" t="str">
        <f>VLOOKUP(TPS_PT!B218,LANG!A:B,2,FALSE)</f>
        <v>ELECTRICAL</v>
      </c>
      <c r="C218" t="s">
        <v>1062</v>
      </c>
      <c r="D218" t="str">
        <f>VLOOKUP(TPS_PT!D218,LANG!A:B,2,FALSE)</f>
        <v>BASIC</v>
      </c>
      <c r="E218" t="str">
        <f t="shared" si="3"/>
        <v>832-7-H22-437-005</v>
      </c>
      <c r="F218" t="str">
        <f>VLOOKUP(E218,DWG_TITLES!A:B,2,FALSE)</f>
        <v>ACQUISITION SPECIFICATION - EMERGENCY TELEGRAPH SYSTEM</v>
      </c>
    </row>
    <row r="219" spans="1:6" x14ac:dyDescent="0.25">
      <c r="A219" s="1">
        <v>45099</v>
      </c>
      <c r="B219" t="str">
        <f>VLOOKUP(TPS_PT!B219,LANG!A:B,2,FALSE)</f>
        <v>ELECTRICAL</v>
      </c>
      <c r="C219" t="s">
        <v>1063</v>
      </c>
      <c r="D219" t="str">
        <f>VLOOKUP(TPS_PT!D219,LANG!A:B,2,FALSE)</f>
        <v>BASIC</v>
      </c>
      <c r="E219" t="str">
        <f t="shared" si="3"/>
        <v>832-7-H22-437-006</v>
      </c>
      <c r="F219" t="str">
        <f>VLOOKUP(E219,DWG_TITLES!A:B,2,FALSE)</f>
        <v>TECHNICAL BID EVALUATION - EMERGENCY TELEGRAPH SYSTEM</v>
      </c>
    </row>
    <row r="220" spans="1:6" x14ac:dyDescent="0.25">
      <c r="A220" s="1">
        <v>45090</v>
      </c>
      <c r="B220" t="str">
        <f>VLOOKUP(TPS_PT!B220,LANG!A:B,2,FALSE)</f>
        <v>ELECTRICAL</v>
      </c>
      <c r="C220" t="s">
        <v>1064</v>
      </c>
      <c r="D220" t="str">
        <f>VLOOKUP(TPS_PT!D220,LANG!A:B,2,FALSE)</f>
        <v>BASIC</v>
      </c>
      <c r="E220" t="str">
        <f t="shared" si="3"/>
        <v>832-7-H22-437-006</v>
      </c>
      <c r="F220" t="str">
        <f>VLOOKUP(E220,DWG_TITLES!A:B,2,FALSE)</f>
        <v>TECHNICAL BID EVALUATION - EMERGENCY TELEGRAPH SYSTEM</v>
      </c>
    </row>
    <row r="221" spans="1:6" x14ac:dyDescent="0.25">
      <c r="A221" s="1">
        <v>45002</v>
      </c>
      <c r="B221" t="str">
        <f>VLOOKUP(TPS_PT!B221,LANG!A:B,2,FALSE)</f>
        <v>ELECTRICAL</v>
      </c>
      <c r="C221" t="s">
        <v>1065</v>
      </c>
      <c r="D221" t="str">
        <f>VLOOKUP(TPS_PT!D221,LANG!A:B,2,FALSE)</f>
        <v>BASIC</v>
      </c>
      <c r="E221" t="str">
        <f t="shared" si="3"/>
        <v>832-7-H22-440-001</v>
      </c>
      <c r="F221" t="str">
        <f>VLOOKUP(E221,DWG_TITLES!A:B,2,FALSE)</f>
        <v>ACQUISITION SPECIFICATION - EXTERNAL COMMUNICATION</v>
      </c>
    </row>
    <row r="222" spans="1:6" x14ac:dyDescent="0.25">
      <c r="A222" s="1">
        <v>45021</v>
      </c>
      <c r="B222" t="str">
        <f>VLOOKUP(TPS_PT!B222,LANG!A:B,2,FALSE)</f>
        <v>ELECTRICAL</v>
      </c>
      <c r="C222" t="s">
        <v>1066</v>
      </c>
      <c r="D222" t="str">
        <f>VLOOKUP(TPS_PT!D222,LANG!A:B,2,FALSE)</f>
        <v>BASIC</v>
      </c>
      <c r="E222" t="str">
        <f t="shared" si="3"/>
        <v>832-7-H22-440-001</v>
      </c>
      <c r="F222" t="str">
        <f>VLOOKUP(E222,DWG_TITLES!A:B,2,FALSE)</f>
        <v>ACQUISITION SPECIFICATION - EXTERNAL COMMUNICATION</v>
      </c>
    </row>
    <row r="223" spans="1:6" x14ac:dyDescent="0.25">
      <c r="A223" s="1">
        <v>45042</v>
      </c>
      <c r="B223" t="str">
        <f>VLOOKUP(TPS_PT!B223,LANG!A:B,2,FALSE)</f>
        <v>ELECTRICAL</v>
      </c>
      <c r="C223" t="s">
        <v>1067</v>
      </c>
      <c r="D223" t="str">
        <f>VLOOKUP(TPS_PT!D223,LANG!A:B,2,FALSE)</f>
        <v>BASIC</v>
      </c>
      <c r="E223" t="str">
        <f t="shared" si="3"/>
        <v>832-7-H22-440-001</v>
      </c>
      <c r="F223" t="str">
        <f>VLOOKUP(E223,DWG_TITLES!A:B,2,FALSE)</f>
        <v>ACQUISITION SPECIFICATION - EXTERNAL COMMUNICATION</v>
      </c>
    </row>
    <row r="224" spans="1:6" x14ac:dyDescent="0.25">
      <c r="A224" s="1">
        <v>45089</v>
      </c>
      <c r="B224" t="str">
        <f>VLOOKUP(TPS_PT!B224,LANG!A:B,2,FALSE)</f>
        <v>ELECTRICAL</v>
      </c>
      <c r="C224" t="s">
        <v>1068</v>
      </c>
      <c r="D224" t="str">
        <f>VLOOKUP(TPS_PT!D224,LANG!A:B,2,FALSE)</f>
        <v>BASIC</v>
      </c>
      <c r="E224" t="str">
        <f t="shared" si="3"/>
        <v>832-7-H22-440-001</v>
      </c>
      <c r="F224" t="str">
        <f>VLOOKUP(E224,DWG_TITLES!A:B,2,FALSE)</f>
        <v>ACQUISITION SPECIFICATION - EXTERNAL COMMUNICATION</v>
      </c>
    </row>
    <row r="225" spans="1:6" x14ac:dyDescent="0.25">
      <c r="A225" s="1">
        <v>45306</v>
      </c>
      <c r="B225" t="str">
        <f>VLOOKUP(TPS_PT!B225,LANG!A:B,2,FALSE)</f>
        <v>ELECTRICAL</v>
      </c>
      <c r="C225" t="s">
        <v>1069</v>
      </c>
      <c r="D225" t="str">
        <f>VLOOKUP(TPS_PT!D225,LANG!A:B,2,FALSE)</f>
        <v>BASIC</v>
      </c>
      <c r="E225" t="str">
        <f t="shared" si="3"/>
        <v>832-7-H22-440-001</v>
      </c>
      <c r="F225" t="str">
        <f>VLOOKUP(E225,DWG_TITLES!A:B,2,FALSE)</f>
        <v>ACQUISITION SPECIFICATION - EXTERNAL COMMUNICATION</v>
      </c>
    </row>
    <row r="226" spans="1:6" x14ac:dyDescent="0.25">
      <c r="A226" s="1">
        <v>45128</v>
      </c>
      <c r="B226" t="str">
        <f>VLOOKUP(TPS_PT!B226,LANG!A:B,2,FALSE)</f>
        <v>ELECTRICAL</v>
      </c>
      <c r="C226" t="s">
        <v>1070</v>
      </c>
      <c r="D226" t="str">
        <f>VLOOKUP(TPS_PT!D226,LANG!A:B,2,FALSE)</f>
        <v>BASIC</v>
      </c>
      <c r="E226" t="str">
        <f t="shared" si="3"/>
        <v>832-7-H22-440-002</v>
      </c>
      <c r="F226" t="str">
        <f>VLOOKUP(E226,DWG_TITLES!A:B,2,FALSE)</f>
        <v>TECHNICAL BID EVALUATION - EXTERNAL COMMUNICATION</v>
      </c>
    </row>
    <row r="227" spans="1:6" x14ac:dyDescent="0.25">
      <c r="A227" s="1">
        <v>45222</v>
      </c>
      <c r="B227" t="str">
        <f>VLOOKUP(TPS_PT!B227,LANG!A:B,2,FALSE)</f>
        <v>ELECTRICAL</v>
      </c>
      <c r="C227" t="s">
        <v>1071</v>
      </c>
      <c r="D227" t="str">
        <f>VLOOKUP(TPS_PT!D227,LANG!A:B,2,FALSE)</f>
        <v>BASIC</v>
      </c>
      <c r="E227" t="str">
        <f t="shared" si="3"/>
        <v>832-7-H22-440-002</v>
      </c>
      <c r="F227" t="str">
        <f>VLOOKUP(E227,DWG_TITLES!A:B,2,FALSE)</f>
        <v>TECHNICAL BID EVALUATION - EXTERNAL COMMUNICATION</v>
      </c>
    </row>
    <row r="228" spans="1:6" x14ac:dyDescent="0.25">
      <c r="A228" s="1">
        <v>45265</v>
      </c>
      <c r="B228" t="str">
        <f>VLOOKUP(TPS_PT!B228,LANG!A:B,2,FALSE)</f>
        <v>ELECTRICAL</v>
      </c>
      <c r="C228" t="s">
        <v>1072</v>
      </c>
      <c r="D228" t="str">
        <f>VLOOKUP(TPS_PT!D228,LANG!A:B,2,FALSE)</f>
        <v>BASIC</v>
      </c>
      <c r="E228" t="str">
        <f t="shared" si="3"/>
        <v>832-7-H22-440-002</v>
      </c>
      <c r="F228" t="str">
        <f>VLOOKUP(E228,DWG_TITLES!A:B,2,FALSE)</f>
        <v>TECHNICAL BID EVALUATION - EXTERNAL COMMUNICATION</v>
      </c>
    </row>
    <row r="229" spans="1:6" x14ac:dyDescent="0.25">
      <c r="A229" s="1">
        <v>45329</v>
      </c>
      <c r="B229" t="str">
        <f>VLOOKUP(TPS_PT!B229,LANG!A:B,2,FALSE)</f>
        <v>ELECTRICAL</v>
      </c>
      <c r="C229" t="s">
        <v>1073</v>
      </c>
      <c r="D229" t="str">
        <f>VLOOKUP(TPS_PT!D229,LANG!A:B,2,FALSE)</f>
        <v>BASIC</v>
      </c>
      <c r="E229" t="str">
        <f t="shared" si="3"/>
        <v>832-7-H22-440-002</v>
      </c>
      <c r="F229" t="str">
        <f>VLOOKUP(E229,DWG_TITLES!A:B,2,FALSE)</f>
        <v>TECHNICAL BID EVALUATION - EXTERNAL COMMUNICATION</v>
      </c>
    </row>
    <row r="230" spans="1:6" x14ac:dyDescent="0.25">
      <c r="A230" s="1">
        <v>45464</v>
      </c>
      <c r="B230" t="str">
        <f>VLOOKUP(TPS_PT!B230,LANG!A:B,2,FALSE)</f>
        <v>ELECTRICAL</v>
      </c>
      <c r="C230" t="s">
        <v>1074</v>
      </c>
      <c r="D230" t="str">
        <f>VLOOKUP(TPS_PT!D230,LANG!A:B,2,FALSE)</f>
        <v>BASIC</v>
      </c>
      <c r="E230" t="str">
        <f t="shared" si="3"/>
        <v>832-7-H22-440-002</v>
      </c>
      <c r="F230" t="str">
        <f>VLOOKUP(E230,DWG_TITLES!A:B,2,FALSE)</f>
        <v>TECHNICAL BID EVALUATION - EXTERNAL COMMUNICATION</v>
      </c>
    </row>
    <row r="231" spans="1:6" x14ac:dyDescent="0.25">
      <c r="A231" s="1">
        <v>45484</v>
      </c>
      <c r="B231" t="str">
        <f>VLOOKUP(TPS_PT!B231,LANG!A:B,2,FALSE)</f>
        <v>ELECTRICAL</v>
      </c>
      <c r="C231" t="s">
        <v>1075</v>
      </c>
      <c r="D231" t="str">
        <f>VLOOKUP(TPS_PT!D231,LANG!A:B,2,FALSE)</f>
        <v>BASIC</v>
      </c>
      <c r="E231" t="str">
        <f t="shared" si="3"/>
        <v>832-7-H22-440-002</v>
      </c>
      <c r="F231" t="str">
        <f>VLOOKUP(E231,DWG_TITLES!A:B,2,FALSE)</f>
        <v>TECHNICAL BID EVALUATION - EXTERNAL COMMUNICATION</v>
      </c>
    </row>
    <row r="232" spans="1:6" x14ac:dyDescent="0.25">
      <c r="A232" s="1">
        <v>44959</v>
      </c>
      <c r="B232" t="str">
        <f>VLOOKUP(TPS_PT!B232,LANG!A:B,2,FALSE)</f>
        <v>ELECTRICAL</v>
      </c>
      <c r="C232" t="s">
        <v>1076</v>
      </c>
      <c r="D232" t="str">
        <f>VLOOKUP(TPS_PT!D232,LANG!A:B,2,FALSE)</f>
        <v>BASIC</v>
      </c>
      <c r="E232" t="str">
        <f t="shared" si="3"/>
        <v>832-7-H22-443-001</v>
      </c>
      <c r="F232" t="str">
        <f>VLOOKUP(E232,DWG_TITLES!A:B,2,FALSE)</f>
        <v>ACQUISITION SPECIFICATION - VISUAL COMMUNICATION SYSTEM (NAVIGATION LIGHT &amp; SEARCH LIGHT)</v>
      </c>
    </row>
    <row r="233" spans="1:6" x14ac:dyDescent="0.25">
      <c r="A233" s="1">
        <v>44960</v>
      </c>
      <c r="B233" t="str">
        <f>VLOOKUP(TPS_PT!B233,LANG!A:B,2,FALSE)</f>
        <v>ELECTRICAL</v>
      </c>
      <c r="C233" t="s">
        <v>1077</v>
      </c>
      <c r="D233" t="str">
        <f>VLOOKUP(TPS_PT!D233,LANG!A:B,2,FALSE)</f>
        <v>BASIC</v>
      </c>
      <c r="E233" t="str">
        <f t="shared" si="3"/>
        <v>832-7-H22-443-001</v>
      </c>
      <c r="F233" t="str">
        <f>VLOOKUP(E233,DWG_TITLES!A:B,2,FALSE)</f>
        <v>ACQUISITION SPECIFICATION - VISUAL COMMUNICATION SYSTEM (NAVIGATION LIGHT &amp; SEARCH LIGHT)</v>
      </c>
    </row>
    <row r="234" spans="1:6" x14ac:dyDescent="0.25">
      <c r="A234" s="1">
        <v>44967</v>
      </c>
      <c r="B234" t="str">
        <f>VLOOKUP(TPS_PT!B234,LANG!A:B,2,FALSE)</f>
        <v>ELECTRICAL</v>
      </c>
      <c r="C234" t="s">
        <v>1078</v>
      </c>
      <c r="D234" t="str">
        <f>VLOOKUP(TPS_PT!D234,LANG!A:B,2,FALSE)</f>
        <v>BASIC</v>
      </c>
      <c r="E234" t="str">
        <f t="shared" si="3"/>
        <v>832-7-H22-443-001</v>
      </c>
      <c r="F234" t="str">
        <f>VLOOKUP(E234,DWG_TITLES!A:B,2,FALSE)</f>
        <v>ACQUISITION SPECIFICATION - VISUAL COMMUNICATION SYSTEM (NAVIGATION LIGHT &amp; SEARCH LIGHT)</v>
      </c>
    </row>
    <row r="235" spans="1:6" x14ac:dyDescent="0.25">
      <c r="A235" s="1">
        <v>45028</v>
      </c>
      <c r="B235" t="str">
        <f>VLOOKUP(TPS_PT!B235,LANG!A:B,2,FALSE)</f>
        <v>ELECTRICAL</v>
      </c>
      <c r="C235" t="s">
        <v>1079</v>
      </c>
      <c r="D235" t="str">
        <f>VLOOKUP(TPS_PT!D235,LANG!A:B,2,FALSE)</f>
        <v>BASIC</v>
      </c>
      <c r="E235" t="str">
        <f t="shared" si="3"/>
        <v>832-7-H22-443-001</v>
      </c>
      <c r="F235" t="str">
        <f>VLOOKUP(E235,DWG_TITLES!A:B,2,FALSE)</f>
        <v>ACQUISITION SPECIFICATION - VISUAL COMMUNICATION SYSTEM (NAVIGATION LIGHT &amp; SEARCH LIGHT)</v>
      </c>
    </row>
    <row r="236" spans="1:6" x14ac:dyDescent="0.25">
      <c r="A236" s="1">
        <v>45114</v>
      </c>
      <c r="B236" t="str">
        <f>VLOOKUP(TPS_PT!B236,LANG!A:B,2,FALSE)</f>
        <v>ELECTRICAL</v>
      </c>
      <c r="C236" t="s">
        <v>1080</v>
      </c>
      <c r="D236" t="str">
        <f>VLOOKUP(TPS_PT!D236,LANG!A:B,2,FALSE)</f>
        <v>BASIC</v>
      </c>
      <c r="E236" t="str">
        <f t="shared" si="3"/>
        <v>832-7-H22-443-001</v>
      </c>
      <c r="F236" t="str">
        <f>VLOOKUP(E236,DWG_TITLES!A:B,2,FALSE)</f>
        <v>ACQUISITION SPECIFICATION - VISUAL COMMUNICATION SYSTEM (NAVIGATION LIGHT &amp; SEARCH LIGHT)</v>
      </c>
    </row>
    <row r="237" spans="1:6" x14ac:dyDescent="0.25">
      <c r="A237" s="1">
        <v>45141</v>
      </c>
      <c r="B237" t="str">
        <f>VLOOKUP(TPS_PT!B237,LANG!A:B,2,FALSE)</f>
        <v>ELECTRICAL</v>
      </c>
      <c r="C237" t="s">
        <v>1081</v>
      </c>
      <c r="D237" t="str">
        <f>VLOOKUP(TPS_PT!D237,LANG!A:B,2,FALSE)</f>
        <v>BASIC</v>
      </c>
      <c r="E237" t="str">
        <f t="shared" si="3"/>
        <v>832-7-H22-443-001</v>
      </c>
      <c r="F237" t="str">
        <f>VLOOKUP(E237,DWG_TITLES!A:B,2,FALSE)</f>
        <v>ACQUISITION SPECIFICATION - VISUAL COMMUNICATION SYSTEM (NAVIGATION LIGHT &amp; SEARCH LIGHT)</v>
      </c>
    </row>
    <row r="238" spans="1:6" x14ac:dyDescent="0.25">
      <c r="A238" s="1">
        <v>45163</v>
      </c>
      <c r="B238" t="str">
        <f>VLOOKUP(TPS_PT!B238,LANG!A:B,2,FALSE)</f>
        <v>ELECTRICAL</v>
      </c>
      <c r="C238" t="s">
        <v>1082</v>
      </c>
      <c r="D238" t="str">
        <f>VLOOKUP(TPS_PT!D238,LANG!A:B,2,FALSE)</f>
        <v>BASIC</v>
      </c>
      <c r="E238" t="str">
        <f t="shared" si="3"/>
        <v>832-7-H22-443-001</v>
      </c>
      <c r="F238" t="str">
        <f>VLOOKUP(E238,DWG_TITLES!A:B,2,FALSE)</f>
        <v>ACQUISITION SPECIFICATION - VISUAL COMMUNICATION SYSTEM (NAVIGATION LIGHT &amp; SEARCH LIGHT)</v>
      </c>
    </row>
    <row r="239" spans="1:6" x14ac:dyDescent="0.25">
      <c r="A239" s="1">
        <v>45209</v>
      </c>
      <c r="B239" t="str">
        <f>VLOOKUP(TPS_PT!B239,LANG!A:B,2,FALSE)</f>
        <v>ELECTRICAL</v>
      </c>
      <c r="C239" t="s">
        <v>1083</v>
      </c>
      <c r="D239" t="str">
        <f>VLOOKUP(TPS_PT!D239,LANG!A:B,2,FALSE)</f>
        <v>BASIC</v>
      </c>
      <c r="E239" t="str">
        <f t="shared" si="3"/>
        <v>832-7-H22-443-001</v>
      </c>
      <c r="F239" t="str">
        <f>VLOOKUP(E239,DWG_TITLES!A:B,2,FALSE)</f>
        <v>ACQUISITION SPECIFICATION - VISUAL COMMUNICATION SYSTEM (NAVIGATION LIGHT &amp; SEARCH LIGHT)</v>
      </c>
    </row>
    <row r="240" spans="1:6" x14ac:dyDescent="0.25">
      <c r="A240" s="1">
        <v>45280</v>
      </c>
      <c r="B240" t="str">
        <f>VLOOKUP(TPS_PT!B240,LANG!A:B,2,FALSE)</f>
        <v>ELECTRICAL</v>
      </c>
      <c r="C240" t="s">
        <v>1084</v>
      </c>
      <c r="D240" t="str">
        <f>VLOOKUP(TPS_PT!D240,LANG!A:B,2,FALSE)</f>
        <v>BASIC</v>
      </c>
      <c r="E240" t="str">
        <f t="shared" si="3"/>
        <v>832-7-H22-443-001</v>
      </c>
      <c r="F240" t="str">
        <f>VLOOKUP(E240,DWG_TITLES!A:B,2,FALSE)</f>
        <v>ACQUISITION SPECIFICATION - VISUAL COMMUNICATION SYSTEM (NAVIGATION LIGHT &amp; SEARCH LIGHT)</v>
      </c>
    </row>
    <row r="241" spans="1:6" x14ac:dyDescent="0.25">
      <c r="A241" s="1">
        <v>45833</v>
      </c>
      <c r="B241" t="str">
        <f>VLOOKUP(TPS_PT!B241,LANG!A:B,2,FALSE)</f>
        <v>ELECTRICAL</v>
      </c>
      <c r="C241" t="s">
        <v>1085</v>
      </c>
      <c r="D241" t="str">
        <f>VLOOKUP(TPS_PT!D241,LANG!A:B,2,FALSE)</f>
        <v>BASIC</v>
      </c>
      <c r="E241" t="str">
        <f t="shared" si="3"/>
        <v>832-7-H22-443-001</v>
      </c>
      <c r="F241" t="str">
        <f>VLOOKUP(E241,DWG_TITLES!A:B,2,FALSE)</f>
        <v>ACQUISITION SPECIFICATION - VISUAL COMMUNICATION SYSTEM (NAVIGATION LIGHT &amp; SEARCH LIGHT)</v>
      </c>
    </row>
    <row r="242" spans="1:6" x14ac:dyDescent="0.25">
      <c r="A242" s="1">
        <v>45995</v>
      </c>
      <c r="B242" t="str">
        <f>VLOOKUP(TPS_PT!B242,LANG!A:B,2,FALSE)</f>
        <v>ELECTRICAL</v>
      </c>
      <c r="C242" t="s">
        <v>1086</v>
      </c>
      <c r="D242" t="str">
        <f>VLOOKUP(TPS_PT!D242,LANG!A:B,2,FALSE)</f>
        <v>BASIC</v>
      </c>
      <c r="E242" t="str">
        <f t="shared" si="3"/>
        <v>832-7-H22-443-001</v>
      </c>
      <c r="F242" t="str">
        <f>VLOOKUP(E242,DWG_TITLES!A:B,2,FALSE)</f>
        <v>ACQUISITION SPECIFICATION - VISUAL COMMUNICATION SYSTEM (NAVIGATION LIGHT &amp; SEARCH LIGHT)</v>
      </c>
    </row>
    <row r="243" spans="1:6" x14ac:dyDescent="0.25">
      <c r="A243" s="1">
        <v>46239</v>
      </c>
      <c r="B243" t="str">
        <f>VLOOKUP(TPS_PT!B243,LANG!A:B,2,FALSE)</f>
        <v>ELECTRICAL</v>
      </c>
      <c r="C243" t="s">
        <v>13730</v>
      </c>
      <c r="D243" t="str">
        <f>VLOOKUP(TPS_PT!D243,LANG!A:B,2,FALSE)</f>
        <v>BASIC</v>
      </c>
      <c r="E243" t="str">
        <f t="shared" si="3"/>
        <v>832-7-H22-443-001</v>
      </c>
      <c r="F243" t="str">
        <f>VLOOKUP(E243,DWG_TITLES!A:B,2,FALSE)</f>
        <v>ACQUISITION SPECIFICATION - VISUAL COMMUNICATION SYSTEM (NAVIGATION LIGHT &amp; SEARCH LIGHT)</v>
      </c>
    </row>
    <row r="244" spans="1:6" x14ac:dyDescent="0.25">
      <c r="A244" s="1">
        <v>45078</v>
      </c>
      <c r="B244" t="str">
        <f>VLOOKUP(TPS_PT!B244,LANG!A:B,2,FALSE)</f>
        <v>ELECTRICAL</v>
      </c>
      <c r="C244" t="s">
        <v>1087</v>
      </c>
      <c r="D244" t="str">
        <f>VLOOKUP(TPS_PT!D244,LANG!A:B,2,FALSE)</f>
        <v>BASIC</v>
      </c>
      <c r="E244" t="str">
        <f t="shared" si="3"/>
        <v>832-7-H22-443-002</v>
      </c>
      <c r="F244" t="str">
        <f>VLOOKUP(E244,DWG_TITLES!A:B,2,FALSE)</f>
        <v>TECHNICAL BID EVALUATION - VISUAL COMMUNICATION SYSTEM (NAVIGATION LIGHT &amp; SEARCH LIGHT)</v>
      </c>
    </row>
    <row r="245" spans="1:6" x14ac:dyDescent="0.25">
      <c r="A245" s="1">
        <v>45086</v>
      </c>
      <c r="B245" t="str">
        <f>VLOOKUP(TPS_PT!B245,LANG!A:B,2,FALSE)</f>
        <v>ELECTRICAL</v>
      </c>
      <c r="C245" t="s">
        <v>1088</v>
      </c>
      <c r="D245" t="str">
        <f>VLOOKUP(TPS_PT!D245,LANG!A:B,2,FALSE)</f>
        <v>BASIC</v>
      </c>
      <c r="E245" t="str">
        <f t="shared" si="3"/>
        <v>832-7-H22-443-002</v>
      </c>
      <c r="F245" t="str">
        <f>VLOOKUP(E245,DWG_TITLES!A:B,2,FALSE)</f>
        <v>TECHNICAL BID EVALUATION - VISUAL COMMUNICATION SYSTEM (NAVIGATION LIGHT &amp; SEARCH LIGHT)</v>
      </c>
    </row>
    <row r="246" spans="1:6" x14ac:dyDescent="0.25">
      <c r="A246" s="1">
        <v>45119</v>
      </c>
      <c r="B246" t="str">
        <f>VLOOKUP(TPS_PT!B246,LANG!A:B,2,FALSE)</f>
        <v>ELECTRICAL</v>
      </c>
      <c r="C246" t="s">
        <v>1089</v>
      </c>
      <c r="D246" t="str">
        <f>VLOOKUP(TPS_PT!D246,LANG!A:B,2,FALSE)</f>
        <v>BASIC</v>
      </c>
      <c r="E246" t="str">
        <f t="shared" si="3"/>
        <v>832-7-H22-443-002</v>
      </c>
      <c r="F246" t="str">
        <f>VLOOKUP(E246,DWG_TITLES!A:B,2,FALSE)</f>
        <v>TECHNICAL BID EVALUATION - VISUAL COMMUNICATION SYSTEM (NAVIGATION LIGHT &amp; SEARCH LIGHT)</v>
      </c>
    </row>
    <row r="247" spans="1:6" x14ac:dyDescent="0.25">
      <c r="A247" s="1">
        <v>45184</v>
      </c>
      <c r="B247" t="str">
        <f>VLOOKUP(TPS_PT!B247,LANG!A:B,2,FALSE)</f>
        <v>ELECTRICAL</v>
      </c>
      <c r="C247" t="s">
        <v>1090</v>
      </c>
      <c r="D247" t="str">
        <f>VLOOKUP(TPS_PT!D247,LANG!A:B,2,FALSE)</f>
        <v>BASIC</v>
      </c>
      <c r="E247" t="str">
        <f t="shared" si="3"/>
        <v>832-7-H22-443-002</v>
      </c>
      <c r="F247" t="str">
        <f>VLOOKUP(E247,DWG_TITLES!A:B,2,FALSE)</f>
        <v>TECHNICAL BID EVALUATION - VISUAL COMMUNICATION SYSTEM (NAVIGATION LIGHT &amp; SEARCH LIGHT)</v>
      </c>
    </row>
    <row r="248" spans="1:6" x14ac:dyDescent="0.25">
      <c r="A248" s="1">
        <v>45197</v>
      </c>
      <c r="B248" t="str">
        <f>VLOOKUP(TPS_PT!B248,LANG!A:B,2,FALSE)</f>
        <v>ELECTRICAL</v>
      </c>
      <c r="C248" t="s">
        <v>1091</v>
      </c>
      <c r="D248" t="str">
        <f>VLOOKUP(TPS_PT!D248,LANG!A:B,2,FALSE)</f>
        <v>BASIC</v>
      </c>
      <c r="E248" t="str">
        <f t="shared" si="3"/>
        <v>832-7-H22-443-002</v>
      </c>
      <c r="F248" t="str">
        <f>VLOOKUP(E248,DWG_TITLES!A:B,2,FALSE)</f>
        <v>TECHNICAL BID EVALUATION - VISUAL COMMUNICATION SYSTEM (NAVIGATION LIGHT &amp; SEARCH LIGHT)</v>
      </c>
    </row>
    <row r="249" spans="1:6" x14ac:dyDescent="0.25">
      <c r="A249" s="1">
        <v>45208</v>
      </c>
      <c r="B249" t="str">
        <f>VLOOKUP(TPS_PT!B249,LANG!A:B,2,FALSE)</f>
        <v>ELECTRICAL</v>
      </c>
      <c r="C249" t="s">
        <v>1092</v>
      </c>
      <c r="D249" t="str">
        <f>VLOOKUP(TPS_PT!D249,LANG!A:B,2,FALSE)</f>
        <v>BASIC</v>
      </c>
      <c r="E249" t="str">
        <f t="shared" si="3"/>
        <v>832-7-H22-443-002</v>
      </c>
      <c r="F249" t="str">
        <f>VLOOKUP(E249,DWG_TITLES!A:B,2,FALSE)</f>
        <v>TECHNICAL BID EVALUATION - VISUAL COMMUNICATION SYSTEM (NAVIGATION LIGHT &amp; SEARCH LIGHT)</v>
      </c>
    </row>
    <row r="250" spans="1:6" x14ac:dyDescent="0.25">
      <c r="A250" s="1">
        <v>45301</v>
      </c>
      <c r="B250" t="str">
        <f>VLOOKUP(TPS_PT!B250,LANG!A:B,2,FALSE)</f>
        <v>ELECTRICAL</v>
      </c>
      <c r="C250" t="s">
        <v>1093</v>
      </c>
      <c r="D250" t="str">
        <f>VLOOKUP(TPS_PT!D250,LANG!A:B,2,FALSE)</f>
        <v>BASIC</v>
      </c>
      <c r="E250" t="str">
        <f t="shared" si="3"/>
        <v>832-7-H22-443-002</v>
      </c>
      <c r="F250" t="str">
        <f>VLOOKUP(E250,DWG_TITLES!A:B,2,FALSE)</f>
        <v>TECHNICAL BID EVALUATION - VISUAL COMMUNICATION SYSTEM (NAVIGATION LIGHT &amp; SEARCH LIGHT)</v>
      </c>
    </row>
    <row r="251" spans="1:6" x14ac:dyDescent="0.25">
      <c r="A251" s="1">
        <v>44868</v>
      </c>
      <c r="B251" t="str">
        <f>VLOOKUP(TPS_PT!B251,LANG!A:B,2,FALSE)</f>
        <v>ELECTRICAL</v>
      </c>
      <c r="C251" t="s">
        <v>1094</v>
      </c>
      <c r="D251" t="str">
        <f>VLOOKUP(TPS_PT!D251,LANG!A:B,2,FALSE)</f>
        <v>BASIC</v>
      </c>
      <c r="E251" t="str">
        <f t="shared" si="3"/>
        <v>832-7-H22-490-001</v>
      </c>
      <c r="F251" t="str">
        <f>VLOOKUP(E251,DWG_TITLES!A:B,2,FALSE)</f>
        <v>CANCELADO - PROCUREMENT SPECIFICATION - SONAR EQUIPMENT SYSTEM</v>
      </c>
    </row>
    <row r="252" spans="1:6" x14ac:dyDescent="0.25">
      <c r="A252" s="1">
        <v>44877</v>
      </c>
      <c r="B252" t="str">
        <f>VLOOKUP(TPS_PT!B252,LANG!A:B,2,FALSE)</f>
        <v>ELECTRICAL</v>
      </c>
      <c r="C252" t="s">
        <v>1095</v>
      </c>
      <c r="D252" t="str">
        <f>VLOOKUP(TPS_PT!D252,LANG!A:B,2,FALSE)</f>
        <v>BASIC</v>
      </c>
      <c r="E252" t="str">
        <f t="shared" si="3"/>
        <v>832-7-H22-490-001</v>
      </c>
      <c r="F252" t="str">
        <f>VLOOKUP(E252,DWG_TITLES!A:B,2,FALSE)</f>
        <v>CANCELADO - PROCUREMENT SPECIFICATION - SONAR EQUIPMENT SYSTEM</v>
      </c>
    </row>
    <row r="253" spans="1:6" x14ac:dyDescent="0.25">
      <c r="A253" s="1">
        <v>44970</v>
      </c>
      <c r="B253" t="str">
        <f>VLOOKUP(TPS_PT!B253,LANG!A:B,2,FALSE)</f>
        <v>ELECTRICAL</v>
      </c>
      <c r="C253" t="s">
        <v>1096</v>
      </c>
      <c r="D253" t="str">
        <f>VLOOKUP(TPS_PT!D253,LANG!A:B,2,FALSE)</f>
        <v>BASIC</v>
      </c>
      <c r="E253" t="str">
        <f t="shared" si="3"/>
        <v>832-7-H22-490-001</v>
      </c>
      <c r="F253" t="str">
        <f>VLOOKUP(E253,DWG_TITLES!A:B,2,FALSE)</f>
        <v>CANCELADO - PROCUREMENT SPECIFICATION - SONAR EQUIPMENT SYSTEM</v>
      </c>
    </row>
    <row r="254" spans="1:6" x14ac:dyDescent="0.25">
      <c r="A254" s="1">
        <v>45966</v>
      </c>
      <c r="B254" t="str">
        <f>VLOOKUP(TPS_PT!B254,LANG!A:B,2,FALSE)</f>
        <v>ELECTRICAL</v>
      </c>
      <c r="C254" t="s">
        <v>1097</v>
      </c>
      <c r="D254" t="str">
        <f>VLOOKUP(TPS_PT!D254,LANG!A:B,2,FALSE)</f>
        <v>BASIC</v>
      </c>
      <c r="E254" t="str">
        <f t="shared" si="3"/>
        <v>832-7-H22-490-001</v>
      </c>
      <c r="F254" t="str">
        <f>VLOOKUP(E254,DWG_TITLES!A:B,2,FALSE)</f>
        <v>CANCELADO - PROCUREMENT SPECIFICATION - SONAR EQUIPMENT SYSTEM</v>
      </c>
    </row>
    <row r="255" spans="1:6" x14ac:dyDescent="0.25">
      <c r="A255" s="1">
        <v>46157</v>
      </c>
      <c r="B255" t="str">
        <f>VLOOKUP(TPS_PT!B255,LANG!A:B,2,FALSE)</f>
        <v>ELECTRICAL</v>
      </c>
      <c r="C255" t="s">
        <v>1098</v>
      </c>
      <c r="D255" t="str">
        <f>VLOOKUP(TPS_PT!D255,LANG!A:B,2,FALSE)</f>
        <v>BASIC</v>
      </c>
      <c r="E255" t="str">
        <f t="shared" si="3"/>
        <v>832-7-H22-490-001</v>
      </c>
      <c r="F255" t="str">
        <f>VLOOKUP(E255,DWG_TITLES!A:B,2,FALSE)</f>
        <v>CANCELADO - PROCUREMENT SPECIFICATION - SONAR EQUIPMENT SYSTEM</v>
      </c>
    </row>
    <row r="256" spans="1:6" x14ac:dyDescent="0.25">
      <c r="A256" s="1">
        <v>46153</v>
      </c>
      <c r="B256" t="str">
        <f>VLOOKUP(TPS_PT!B256,LANG!A:B,2,FALSE)</f>
        <v>ELECTRICAL</v>
      </c>
      <c r="C256" t="s">
        <v>1099</v>
      </c>
      <c r="D256" t="str">
        <f>VLOOKUP(TPS_PT!D256,LANG!A:B,2,FALSE)</f>
        <v>BASIC</v>
      </c>
      <c r="E256" t="str">
        <f t="shared" si="3"/>
        <v>832-7-H22-490-001</v>
      </c>
      <c r="F256" t="str">
        <f>VLOOKUP(E256,DWG_TITLES!A:B,2,FALSE)</f>
        <v>CANCELADO - PROCUREMENT SPECIFICATION - SONAR EQUIPMENT SYSTEM</v>
      </c>
    </row>
    <row r="257" spans="1:6" x14ac:dyDescent="0.25">
      <c r="A257" s="1">
        <v>44972</v>
      </c>
      <c r="B257" t="str">
        <f>VLOOKUP(TPS_PT!B257,LANG!A:B,2,FALSE)</f>
        <v>ELECTRICAL</v>
      </c>
      <c r="C257" t="s">
        <v>1100</v>
      </c>
      <c r="D257" t="str">
        <f>VLOOKUP(TPS_PT!D257,LANG!A:B,2,FALSE)</f>
        <v>BASIC</v>
      </c>
      <c r="E257" t="str">
        <f t="shared" si="3"/>
        <v>832-7-H22-492-001</v>
      </c>
      <c r="F257" t="str">
        <f>VLOOKUP(E257,DWG_TITLES!A:B,2,FALSE)</f>
        <v>CANCELADO - PROCUREMENT SPECIFICATION - FLIGHT DECK LIGHTING AND VISUAL LANDING AIDS</v>
      </c>
    </row>
    <row r="258" spans="1:6" x14ac:dyDescent="0.25">
      <c r="A258" s="1">
        <v>45078</v>
      </c>
      <c r="B258" t="str">
        <f>VLOOKUP(TPS_PT!B258,LANG!A:B,2,FALSE)</f>
        <v>ELECTRICAL</v>
      </c>
      <c r="C258" t="s">
        <v>1101</v>
      </c>
      <c r="D258" t="str">
        <f>VLOOKUP(TPS_PT!D258,LANG!A:B,2,FALSE)</f>
        <v>BASIC</v>
      </c>
      <c r="E258" t="str">
        <f t="shared" ref="E258:E321" si="4">LEFT(C258,LEN(C258)-2)</f>
        <v>832-7-H22-492-001</v>
      </c>
      <c r="F258" t="str">
        <f>VLOOKUP(E258,DWG_TITLES!A:B,2,FALSE)</f>
        <v>CANCELADO - PROCUREMENT SPECIFICATION - FLIGHT DECK LIGHTING AND VISUAL LANDING AIDS</v>
      </c>
    </row>
    <row r="259" spans="1:6" x14ac:dyDescent="0.25">
      <c r="A259" s="1">
        <v>45105</v>
      </c>
      <c r="B259" t="str">
        <f>VLOOKUP(TPS_PT!B259,LANG!A:B,2,FALSE)</f>
        <v>ELECTRICAL</v>
      </c>
      <c r="C259" t="s">
        <v>1102</v>
      </c>
      <c r="D259" t="str">
        <f>VLOOKUP(TPS_PT!D259,LANG!A:B,2,FALSE)</f>
        <v>BASIC</v>
      </c>
      <c r="E259" t="str">
        <f t="shared" si="4"/>
        <v>832-7-H22-492-001</v>
      </c>
      <c r="F259" t="str">
        <f>VLOOKUP(E259,DWG_TITLES!A:B,2,FALSE)</f>
        <v>CANCELADO - PROCUREMENT SPECIFICATION - FLIGHT DECK LIGHTING AND VISUAL LANDING AIDS</v>
      </c>
    </row>
    <row r="260" spans="1:6" x14ac:dyDescent="0.25">
      <c r="A260" s="1">
        <v>45194</v>
      </c>
      <c r="B260" t="str">
        <f>VLOOKUP(TPS_PT!B260,LANG!A:B,2,FALSE)</f>
        <v>ELECTRICAL</v>
      </c>
      <c r="C260" t="s">
        <v>1103</v>
      </c>
      <c r="D260" t="str">
        <f>VLOOKUP(TPS_PT!D260,LANG!A:B,2,FALSE)</f>
        <v>BASIC</v>
      </c>
      <c r="E260" t="str">
        <f t="shared" si="4"/>
        <v>832-7-H22-492-001</v>
      </c>
      <c r="F260" t="str">
        <f>VLOOKUP(E260,DWG_TITLES!A:B,2,FALSE)</f>
        <v>CANCELADO - PROCUREMENT SPECIFICATION - FLIGHT DECK LIGHTING AND VISUAL LANDING AIDS</v>
      </c>
    </row>
    <row r="261" spans="1:6" x14ac:dyDescent="0.25">
      <c r="A261" s="1">
        <v>45196</v>
      </c>
      <c r="B261" t="str">
        <f>VLOOKUP(TPS_PT!B261,LANG!A:B,2,FALSE)</f>
        <v>ELECTRICAL</v>
      </c>
      <c r="C261" t="s">
        <v>1104</v>
      </c>
      <c r="D261" t="str">
        <f>VLOOKUP(TPS_PT!D261,LANG!A:B,2,FALSE)</f>
        <v>BASIC</v>
      </c>
      <c r="E261" t="str">
        <f t="shared" si="4"/>
        <v>832-7-H22-492-001</v>
      </c>
      <c r="F261" t="str">
        <f>VLOOKUP(E261,DWG_TITLES!A:B,2,FALSE)</f>
        <v>CANCELADO - PROCUREMENT SPECIFICATION - FLIGHT DECK LIGHTING AND VISUAL LANDING AIDS</v>
      </c>
    </row>
    <row r="262" spans="1:6" x14ac:dyDescent="0.25">
      <c r="A262" s="1">
        <v>44985</v>
      </c>
      <c r="B262" t="str">
        <f>VLOOKUP(TPS_PT!B262,LANG!A:B,2,FALSE)</f>
        <v>ELECTRICAL</v>
      </c>
      <c r="C262" t="s">
        <v>1105</v>
      </c>
      <c r="D262" t="str">
        <f>VLOOKUP(TPS_PT!D262,LANG!A:B,2,FALSE)</f>
        <v>BASIC</v>
      </c>
      <c r="E262" t="str">
        <f t="shared" si="4"/>
        <v>832-7-H22-492-002</v>
      </c>
      <c r="F262" t="str">
        <f>VLOOKUP(E262,DWG_TITLES!A:B,2,FALSE)</f>
        <v>ACQUISITION SPECIFICATION – NON DIRECTIONAL BEACON SYSTEM</v>
      </c>
    </row>
    <row r="263" spans="1:6" x14ac:dyDescent="0.25">
      <c r="A263" s="1">
        <v>45022</v>
      </c>
      <c r="B263" t="str">
        <f>VLOOKUP(TPS_PT!B263,LANG!A:B,2,FALSE)</f>
        <v>ELECTRICAL</v>
      </c>
      <c r="C263" t="s">
        <v>1106</v>
      </c>
      <c r="D263" t="str">
        <f>VLOOKUP(TPS_PT!D263,LANG!A:B,2,FALSE)</f>
        <v>BASIC</v>
      </c>
      <c r="E263" t="str">
        <f t="shared" si="4"/>
        <v>832-7-H22-492-002</v>
      </c>
      <c r="F263" t="str">
        <f>VLOOKUP(E263,DWG_TITLES!A:B,2,FALSE)</f>
        <v>ACQUISITION SPECIFICATION – NON DIRECTIONAL BEACON SYSTEM</v>
      </c>
    </row>
    <row r="264" spans="1:6" x14ac:dyDescent="0.25">
      <c r="A264" s="1">
        <v>45146</v>
      </c>
      <c r="B264" t="str">
        <f>VLOOKUP(TPS_PT!B264,LANG!A:B,2,FALSE)</f>
        <v>ELECTRICAL</v>
      </c>
      <c r="C264" t="s">
        <v>1107</v>
      </c>
      <c r="D264" t="str">
        <f>VLOOKUP(TPS_PT!D264,LANG!A:B,2,FALSE)</f>
        <v>BASIC</v>
      </c>
      <c r="E264" t="str">
        <f t="shared" si="4"/>
        <v>832-7-H22-492-002</v>
      </c>
      <c r="F264" t="str">
        <f>VLOOKUP(E264,DWG_TITLES!A:B,2,FALSE)</f>
        <v>ACQUISITION SPECIFICATION – NON DIRECTIONAL BEACON SYSTEM</v>
      </c>
    </row>
    <row r="265" spans="1:6" x14ac:dyDescent="0.25">
      <c r="A265" s="1">
        <v>45295</v>
      </c>
      <c r="B265" t="str">
        <f>VLOOKUP(TPS_PT!B265,LANG!A:B,2,FALSE)</f>
        <v>ELECTRICAL</v>
      </c>
      <c r="C265" t="s">
        <v>1108</v>
      </c>
      <c r="D265" t="str">
        <f>VLOOKUP(TPS_PT!D265,LANG!A:B,2,FALSE)</f>
        <v>BASIC</v>
      </c>
      <c r="E265" t="str">
        <f t="shared" si="4"/>
        <v>832-7-H22-492-002</v>
      </c>
      <c r="F265" t="str">
        <f>VLOOKUP(E265,DWG_TITLES!A:B,2,FALSE)</f>
        <v>ACQUISITION SPECIFICATION – NON DIRECTIONAL BEACON SYSTEM</v>
      </c>
    </row>
    <row r="266" spans="1:6" x14ac:dyDescent="0.25">
      <c r="A266" s="1">
        <v>45299</v>
      </c>
      <c r="B266" t="str">
        <f>VLOOKUP(TPS_PT!B266,LANG!A:B,2,FALSE)</f>
        <v>ELECTRICAL</v>
      </c>
      <c r="C266" t="s">
        <v>1109</v>
      </c>
      <c r="D266" t="str">
        <f>VLOOKUP(TPS_PT!D266,LANG!A:B,2,FALSE)</f>
        <v>BASIC</v>
      </c>
      <c r="E266" t="str">
        <f t="shared" si="4"/>
        <v>832-7-H22-492-002</v>
      </c>
      <c r="F266" t="str">
        <f>VLOOKUP(E266,DWG_TITLES!A:B,2,FALSE)</f>
        <v>ACQUISITION SPECIFICATION – NON DIRECTIONAL BEACON SYSTEM</v>
      </c>
    </row>
    <row r="267" spans="1:6" x14ac:dyDescent="0.25">
      <c r="A267" s="1">
        <v>44964</v>
      </c>
      <c r="B267" t="str">
        <f>VLOOKUP(TPS_PT!B267,LANG!A:B,2,FALSE)</f>
        <v>ELECTRICAL</v>
      </c>
      <c r="C267" t="s">
        <v>1110</v>
      </c>
      <c r="D267" t="str">
        <f>VLOOKUP(TPS_PT!D267,LANG!A:B,2,FALSE)</f>
        <v>BASIC</v>
      </c>
      <c r="E267" t="str">
        <f t="shared" si="4"/>
        <v>832-7-H22-496-001</v>
      </c>
      <c r="F267" t="str">
        <f>VLOOKUP(E267,DWG_TITLES!A:B,2,FALSE)</f>
        <v>ACQUISITION SPECIFICATION - BELL &amp; GONG SYSTEM</v>
      </c>
    </row>
    <row r="268" spans="1:6" x14ac:dyDescent="0.25">
      <c r="A268" s="1">
        <v>44967</v>
      </c>
      <c r="B268" t="str">
        <f>VLOOKUP(TPS_PT!B268,LANG!A:B,2,FALSE)</f>
        <v>ELECTRICAL</v>
      </c>
      <c r="C268" t="s">
        <v>1111</v>
      </c>
      <c r="D268" t="str">
        <f>VLOOKUP(TPS_PT!D268,LANG!A:B,2,FALSE)</f>
        <v>BASIC</v>
      </c>
      <c r="E268" t="str">
        <f t="shared" si="4"/>
        <v>832-7-H22-496-001</v>
      </c>
      <c r="F268" t="str">
        <f>VLOOKUP(E268,DWG_TITLES!A:B,2,FALSE)</f>
        <v>ACQUISITION SPECIFICATION - BELL &amp; GONG SYSTEM</v>
      </c>
    </row>
    <row r="269" spans="1:6" x14ac:dyDescent="0.25">
      <c r="A269" s="1">
        <v>45028</v>
      </c>
      <c r="B269" t="str">
        <f>VLOOKUP(TPS_PT!B269,LANG!A:B,2,FALSE)</f>
        <v>ELECTRICAL</v>
      </c>
      <c r="C269" t="s">
        <v>1112</v>
      </c>
      <c r="D269" t="str">
        <f>VLOOKUP(TPS_PT!D269,LANG!A:B,2,FALSE)</f>
        <v>BASIC</v>
      </c>
      <c r="E269" t="str">
        <f t="shared" si="4"/>
        <v>832-7-H22-496-001</v>
      </c>
      <c r="F269" t="str">
        <f>VLOOKUP(E269,DWG_TITLES!A:B,2,FALSE)</f>
        <v>ACQUISITION SPECIFICATION - BELL &amp; GONG SYSTEM</v>
      </c>
    </row>
    <row r="270" spans="1:6" x14ac:dyDescent="0.25">
      <c r="A270" s="1">
        <v>45089</v>
      </c>
      <c r="B270" t="str">
        <f>VLOOKUP(TPS_PT!B270,LANG!A:B,2,FALSE)</f>
        <v>ELECTRICAL</v>
      </c>
      <c r="C270" t="s">
        <v>1113</v>
      </c>
      <c r="D270" t="str">
        <f>VLOOKUP(TPS_PT!D270,LANG!A:B,2,FALSE)</f>
        <v>BASIC</v>
      </c>
      <c r="E270" t="str">
        <f t="shared" si="4"/>
        <v>832-7-H22-496-002</v>
      </c>
      <c r="F270" t="str">
        <f>VLOOKUP(E270,DWG_TITLES!A:B,2,FALSE)</f>
        <v>TECHNICAL BID EVALUATION - BELL &amp; GONG SYSTEM</v>
      </c>
    </row>
    <row r="271" spans="1:6" x14ac:dyDescent="0.25">
      <c r="A271" s="1">
        <v>45084</v>
      </c>
      <c r="B271" t="str">
        <f>VLOOKUP(TPS_PT!B271,LANG!A:B,2,FALSE)</f>
        <v>ELECTRICAL</v>
      </c>
      <c r="C271" t="s">
        <v>1114</v>
      </c>
      <c r="D271" t="str">
        <f>VLOOKUP(TPS_PT!D271,LANG!A:B,2,FALSE)</f>
        <v>BASIC</v>
      </c>
      <c r="E271" t="str">
        <f t="shared" si="4"/>
        <v>832-7-H22-496-002</v>
      </c>
      <c r="F271" t="str">
        <f>VLOOKUP(E271,DWG_TITLES!A:B,2,FALSE)</f>
        <v>TECHNICAL BID EVALUATION - BELL &amp; GONG SYSTEM</v>
      </c>
    </row>
    <row r="272" spans="1:6" x14ac:dyDescent="0.25">
      <c r="A272" s="1">
        <v>44972</v>
      </c>
      <c r="B272" t="str">
        <f>VLOOKUP(TPS_PT!B272,LANG!A:B,2,FALSE)</f>
        <v>ELECTRICAL</v>
      </c>
      <c r="C272" t="s">
        <v>1115</v>
      </c>
      <c r="D272" t="str">
        <f>VLOOKUP(TPS_PT!D272,LANG!A:B,2,FALSE)</f>
        <v>BASIC</v>
      </c>
      <c r="E272" t="str">
        <f t="shared" si="4"/>
        <v>832-7-H22-499-001</v>
      </c>
      <c r="F272" t="str">
        <f>VLOOKUP(E272,DWG_TITLES!A:B,2,FALSE)</f>
        <v>ACQUISITION SPECIFICATION - WEATHER SYSTEM</v>
      </c>
    </row>
    <row r="273" spans="1:6" x14ac:dyDescent="0.25">
      <c r="A273" s="1">
        <v>44985</v>
      </c>
      <c r="B273" t="str">
        <f>VLOOKUP(TPS_PT!B273,LANG!A:B,2,FALSE)</f>
        <v>ELECTRICAL</v>
      </c>
      <c r="C273" t="s">
        <v>1116</v>
      </c>
      <c r="D273" t="str">
        <f>VLOOKUP(TPS_PT!D273,LANG!A:B,2,FALSE)</f>
        <v>BASIC</v>
      </c>
      <c r="E273" t="str">
        <f t="shared" si="4"/>
        <v>832-7-H22-499-001</v>
      </c>
      <c r="F273" t="str">
        <f>VLOOKUP(E273,DWG_TITLES!A:B,2,FALSE)</f>
        <v>ACQUISITION SPECIFICATION - WEATHER SYSTEM</v>
      </c>
    </row>
    <row r="274" spans="1:6" x14ac:dyDescent="0.25">
      <c r="A274" s="1">
        <v>45264</v>
      </c>
      <c r="B274" t="str">
        <f>VLOOKUP(TPS_PT!B274,LANG!A:B,2,FALSE)</f>
        <v>ELECTRICAL</v>
      </c>
      <c r="C274" t="s">
        <v>1117</v>
      </c>
      <c r="D274" t="str">
        <f>VLOOKUP(TPS_PT!D274,LANG!A:B,2,FALSE)</f>
        <v>BASIC</v>
      </c>
      <c r="E274" t="str">
        <f t="shared" si="4"/>
        <v>832-7-H22-499-001</v>
      </c>
      <c r="F274" t="str">
        <f>VLOOKUP(E274,DWG_TITLES!A:B,2,FALSE)</f>
        <v>ACQUISITION SPECIFICATION - WEATHER SYSTEM</v>
      </c>
    </row>
    <row r="275" spans="1:6" x14ac:dyDescent="0.25">
      <c r="A275" s="1">
        <v>45475</v>
      </c>
      <c r="B275" t="str">
        <f>VLOOKUP(TPS_PT!B275,LANG!A:B,2,FALSE)</f>
        <v>ELECTRICAL</v>
      </c>
      <c r="C275" t="s">
        <v>1118</v>
      </c>
      <c r="D275" t="str">
        <f>VLOOKUP(TPS_PT!D275,LANG!A:B,2,FALSE)</f>
        <v>BASIC</v>
      </c>
      <c r="E275" t="str">
        <f t="shared" si="4"/>
        <v>832-7-H22-499-001</v>
      </c>
      <c r="F275" t="str">
        <f>VLOOKUP(E275,DWG_TITLES!A:B,2,FALSE)</f>
        <v>ACQUISITION SPECIFICATION - WEATHER SYSTEM</v>
      </c>
    </row>
    <row r="276" spans="1:6" x14ac:dyDescent="0.25">
      <c r="A276" s="1">
        <v>45061</v>
      </c>
      <c r="B276" t="str">
        <f>VLOOKUP(TPS_PT!B276,LANG!A:B,2,FALSE)</f>
        <v>ELECTRICAL</v>
      </c>
      <c r="C276" t="s">
        <v>1119</v>
      </c>
      <c r="D276" t="str">
        <f>VLOOKUP(TPS_PT!D276,LANG!A:B,2,FALSE)</f>
        <v>BASIC</v>
      </c>
      <c r="E276" t="str">
        <f t="shared" si="4"/>
        <v>832-7-H22-499-002</v>
      </c>
      <c r="F276" t="str">
        <f>VLOOKUP(E276,DWG_TITLES!A:B,2,FALSE)</f>
        <v>TECHNICAL BID EVALUATION - WEATHER SYSTEM</v>
      </c>
    </row>
    <row r="277" spans="1:6" x14ac:dyDescent="0.25">
      <c r="A277" s="1">
        <v>45083</v>
      </c>
      <c r="B277" t="str">
        <f>VLOOKUP(TPS_PT!B277,LANG!A:B,2,FALSE)</f>
        <v>ELECTRICAL</v>
      </c>
      <c r="C277" t="s">
        <v>1120</v>
      </c>
      <c r="D277" t="str">
        <f>VLOOKUP(TPS_PT!D277,LANG!A:B,2,FALSE)</f>
        <v>BASIC</v>
      </c>
      <c r="E277" t="str">
        <f t="shared" si="4"/>
        <v>832-7-H22-499-002</v>
      </c>
      <c r="F277" t="str">
        <f>VLOOKUP(E277,DWG_TITLES!A:B,2,FALSE)</f>
        <v>TECHNICAL BID EVALUATION - WEATHER SYSTEM</v>
      </c>
    </row>
    <row r="278" spans="1:6" x14ac:dyDescent="0.25">
      <c r="A278" s="1">
        <v>45105</v>
      </c>
      <c r="B278" t="str">
        <f>VLOOKUP(TPS_PT!B278,LANG!A:B,2,FALSE)</f>
        <v>ELECTRICAL</v>
      </c>
      <c r="C278" t="s">
        <v>1121</v>
      </c>
      <c r="D278" t="str">
        <f>VLOOKUP(TPS_PT!D278,LANG!A:B,2,FALSE)</f>
        <v>BASIC</v>
      </c>
      <c r="E278" t="str">
        <f t="shared" si="4"/>
        <v>832-7-H22-499-002</v>
      </c>
      <c r="F278" t="str">
        <f>VLOOKUP(E278,DWG_TITLES!A:B,2,FALSE)</f>
        <v>TECHNICAL BID EVALUATION - WEATHER SYSTEM</v>
      </c>
    </row>
    <row r="279" spans="1:6" x14ac:dyDescent="0.25">
      <c r="A279" s="1">
        <v>45133</v>
      </c>
      <c r="B279" t="str">
        <f>VLOOKUP(TPS_PT!B279,LANG!A:B,2,FALSE)</f>
        <v>ELECTRICAL</v>
      </c>
      <c r="C279" t="s">
        <v>1122</v>
      </c>
      <c r="D279" t="str">
        <f>VLOOKUP(TPS_PT!D279,LANG!A:B,2,FALSE)</f>
        <v>BASIC</v>
      </c>
      <c r="E279" t="str">
        <f t="shared" si="4"/>
        <v>832-7-H22-499-002</v>
      </c>
      <c r="F279" t="str">
        <f>VLOOKUP(E279,DWG_TITLES!A:B,2,FALSE)</f>
        <v>TECHNICAL BID EVALUATION - WEATHER SYSTEM</v>
      </c>
    </row>
    <row r="280" spans="1:6" x14ac:dyDescent="0.25">
      <c r="A280" s="1">
        <v>45191</v>
      </c>
      <c r="B280" t="str">
        <f>VLOOKUP(TPS_PT!B280,LANG!A:B,2,FALSE)</f>
        <v>ELECTRICAL</v>
      </c>
      <c r="C280" t="s">
        <v>1123</v>
      </c>
      <c r="D280" t="str">
        <f>VLOOKUP(TPS_PT!D280,LANG!A:B,2,FALSE)</f>
        <v>BASIC</v>
      </c>
      <c r="E280" t="str">
        <f t="shared" si="4"/>
        <v>832-7-H22-499-002</v>
      </c>
      <c r="F280" t="str">
        <f>VLOOKUP(E280,DWG_TITLES!A:B,2,FALSE)</f>
        <v>TECHNICAL BID EVALUATION - WEATHER SYSTEM</v>
      </c>
    </row>
    <row r="281" spans="1:6" x14ac:dyDescent="0.25">
      <c r="A281" s="1">
        <v>45218</v>
      </c>
      <c r="B281" t="str">
        <f>VLOOKUP(TPS_PT!B281,LANG!A:B,2,FALSE)</f>
        <v>ELECTRICAL</v>
      </c>
      <c r="C281" t="s">
        <v>1124</v>
      </c>
      <c r="D281" t="str">
        <f>VLOOKUP(TPS_PT!D281,LANG!A:B,2,FALSE)</f>
        <v>BASIC</v>
      </c>
      <c r="E281" t="str">
        <f t="shared" si="4"/>
        <v>832-7-H22-499-002</v>
      </c>
      <c r="F281" t="str">
        <f>VLOOKUP(E281,DWG_TITLES!A:B,2,FALSE)</f>
        <v>TECHNICAL BID EVALUATION - WEATHER SYSTEM</v>
      </c>
    </row>
    <row r="282" spans="1:6" x14ac:dyDescent="0.25">
      <c r="A282" s="1">
        <v>45218</v>
      </c>
      <c r="B282" t="str">
        <f>VLOOKUP(TPS_PT!B282,LANG!A:B,2,FALSE)</f>
        <v>ELECTRICAL</v>
      </c>
      <c r="C282" t="s">
        <v>1125</v>
      </c>
      <c r="D282" t="str">
        <f>VLOOKUP(TPS_PT!D282,LANG!A:B,2,FALSE)</f>
        <v>BASIC</v>
      </c>
      <c r="E282" t="str">
        <f t="shared" si="4"/>
        <v>832-7-H22-499-002</v>
      </c>
      <c r="F282" t="str">
        <f>VLOOKUP(E282,DWG_TITLES!A:B,2,FALSE)</f>
        <v>TECHNICAL BID EVALUATION - WEATHER SYSTEM</v>
      </c>
    </row>
    <row r="283" spans="1:6" x14ac:dyDescent="0.25">
      <c r="A283" s="1">
        <v>46148</v>
      </c>
      <c r="B283" t="str">
        <f>VLOOKUP(TPS_PT!B283,LANG!A:B,2,FALSE)</f>
        <v>MECHANICAL</v>
      </c>
      <c r="C283" t="s">
        <v>13731</v>
      </c>
      <c r="D283" t="str">
        <f>VLOOKUP(TPS_PT!D283,LANG!A:B,2,FALSE)</f>
        <v>BASIC</v>
      </c>
      <c r="E283" t="str">
        <f t="shared" si="4"/>
        <v>832-7-H22-499-003</v>
      </c>
      <c r="F283" t="str">
        <f>VLOOKUP(E283,DWG_TITLES!A:B,2,FALSE)</f>
        <v>TPS FOR WINDSOCK</v>
      </c>
    </row>
    <row r="284" spans="1:6" x14ac:dyDescent="0.25">
      <c r="A284" s="1">
        <v>45189</v>
      </c>
      <c r="B284" t="str">
        <f>VLOOKUP(TPS_PT!B284,LANG!A:B,2,FALSE)</f>
        <v>PIPING</v>
      </c>
      <c r="C284" t="s">
        <v>1126</v>
      </c>
      <c r="D284" t="str">
        <f>VLOOKUP(TPS_PT!D284,LANG!A:B,2,FALSE)</f>
        <v>BASIC</v>
      </c>
      <c r="E284" t="str">
        <f t="shared" si="4"/>
        <v>832-7-H22-500-002</v>
      </c>
      <c r="F284" t="str">
        <f>VLOOKUP(E284,DWG_TITLES!A:B,2,FALSE)</f>
        <v>ACQUISITION SPECIFICATION - VALVES</v>
      </c>
    </row>
    <row r="285" spans="1:6" x14ac:dyDescent="0.25">
      <c r="A285" s="1">
        <v>45216</v>
      </c>
      <c r="B285" t="str">
        <f>VLOOKUP(TPS_PT!B285,LANG!A:B,2,FALSE)</f>
        <v>PIPING</v>
      </c>
      <c r="C285" t="s">
        <v>1127</v>
      </c>
      <c r="D285" t="str">
        <f>VLOOKUP(TPS_PT!D285,LANG!A:B,2,FALSE)</f>
        <v>BASIC</v>
      </c>
      <c r="E285" t="str">
        <f t="shared" si="4"/>
        <v>832-7-H22-500-002</v>
      </c>
      <c r="F285" t="str">
        <f>VLOOKUP(E285,DWG_TITLES!A:B,2,FALSE)</f>
        <v>ACQUISITION SPECIFICATION - VALVES</v>
      </c>
    </row>
    <row r="286" spans="1:6" x14ac:dyDescent="0.25">
      <c r="A286" s="1">
        <v>45264</v>
      </c>
      <c r="B286" t="str">
        <f>VLOOKUP(TPS_PT!B286,LANG!A:B,2,FALSE)</f>
        <v>PIPING</v>
      </c>
      <c r="C286" t="s">
        <v>1128</v>
      </c>
      <c r="D286" t="str">
        <f>VLOOKUP(TPS_PT!D286,LANG!A:B,2,FALSE)</f>
        <v>BASIC</v>
      </c>
      <c r="E286" t="str">
        <f t="shared" si="4"/>
        <v>832-7-H22-500-002</v>
      </c>
      <c r="F286" t="str">
        <f>VLOOKUP(E286,DWG_TITLES!A:B,2,FALSE)</f>
        <v>ACQUISITION SPECIFICATION - VALVES</v>
      </c>
    </row>
    <row r="287" spans="1:6" x14ac:dyDescent="0.25">
      <c r="A287" s="1">
        <v>45338</v>
      </c>
      <c r="B287" t="str">
        <f>VLOOKUP(TPS_PT!B287,LANG!A:B,2,FALSE)</f>
        <v>PIPING</v>
      </c>
      <c r="C287" t="s">
        <v>1129</v>
      </c>
      <c r="D287" t="str">
        <f>VLOOKUP(TPS_PT!D287,LANG!A:B,2,FALSE)</f>
        <v>BASIC</v>
      </c>
      <c r="E287" t="str">
        <f t="shared" si="4"/>
        <v>832-7-H22-500-002</v>
      </c>
      <c r="F287" t="str">
        <f>VLOOKUP(E287,DWG_TITLES!A:B,2,FALSE)</f>
        <v>ACQUISITION SPECIFICATION - VALVES</v>
      </c>
    </row>
    <row r="288" spans="1:6" x14ac:dyDescent="0.25">
      <c r="A288" s="1">
        <v>45490</v>
      </c>
      <c r="B288" t="str">
        <f>VLOOKUP(TPS_PT!B288,LANG!A:B,2,FALSE)</f>
        <v>ELECTRICAL</v>
      </c>
      <c r="C288" t="s">
        <v>1130</v>
      </c>
      <c r="D288" t="str">
        <f>VLOOKUP(TPS_PT!D288,LANG!A:B,2,FALSE)</f>
        <v>BASIC</v>
      </c>
      <c r="E288" t="str">
        <f t="shared" si="4"/>
        <v>832-7-H22-500-003</v>
      </c>
      <c r="F288" t="str">
        <f>VLOOKUP(E288,DWG_TITLES!A:B,2,FALSE)</f>
        <v>ACQUISITION SPECIFICATION - INSTRUMENTATION</v>
      </c>
    </row>
    <row r="289" spans="1:6" x14ac:dyDescent="0.25">
      <c r="A289" s="1">
        <v>44985</v>
      </c>
      <c r="B289" t="str">
        <f>VLOOKUP(TPS_PT!B289,LANG!A:B,2,FALSE)</f>
        <v>MECHANICAL</v>
      </c>
      <c r="C289" t="s">
        <v>1131</v>
      </c>
      <c r="D289" t="str">
        <f>VLOOKUP(TPS_PT!D289,LANG!A:B,2,FALSE)</f>
        <v>BASIC</v>
      </c>
      <c r="E289" t="str">
        <f t="shared" si="4"/>
        <v>832-7-H22-503-001</v>
      </c>
      <c r="F289" t="str">
        <f>VLOOKUP(E289,DWG_TITLES!A:B,2,FALSE)</f>
        <v>CANCELADO - PROCUREMENT SPECIFICATION - SHIP SERVICE PUMPS</v>
      </c>
    </row>
    <row r="290" spans="1:6" x14ac:dyDescent="0.25">
      <c r="A290" s="1">
        <v>45127</v>
      </c>
      <c r="B290" t="str">
        <f>VLOOKUP(TPS_PT!B290,LANG!A:B,2,FALSE)</f>
        <v>MECHANICAL</v>
      </c>
      <c r="C290" t="s">
        <v>1132</v>
      </c>
      <c r="D290" t="str">
        <f>VLOOKUP(TPS_PT!D290,LANG!A:B,2,FALSE)</f>
        <v>BASIC</v>
      </c>
      <c r="E290" t="str">
        <f t="shared" si="4"/>
        <v>832-7-H22-503-001</v>
      </c>
      <c r="F290" t="str">
        <f>VLOOKUP(E290,DWG_TITLES!A:B,2,FALSE)</f>
        <v>CANCELADO - PROCUREMENT SPECIFICATION - SHIP SERVICE PUMPS</v>
      </c>
    </row>
    <row r="291" spans="1:6" x14ac:dyDescent="0.25">
      <c r="A291" s="1">
        <v>45122</v>
      </c>
      <c r="B291" t="str">
        <f>VLOOKUP(TPS_PT!B291,LANG!A:B,2,FALSE)</f>
        <v>MECHANICAL</v>
      </c>
      <c r="C291" t="s">
        <v>1133</v>
      </c>
      <c r="D291" t="str">
        <f>VLOOKUP(TPS_PT!D291,LANG!A:B,2,FALSE)</f>
        <v>BASIC</v>
      </c>
      <c r="E291" t="str">
        <f t="shared" si="4"/>
        <v>832-7-H22-503-001</v>
      </c>
      <c r="F291" t="str">
        <f>VLOOKUP(E291,DWG_TITLES!A:B,2,FALSE)</f>
        <v>CANCELADO - PROCUREMENT SPECIFICATION - SHIP SERVICE PUMPS</v>
      </c>
    </row>
    <row r="292" spans="1:6" x14ac:dyDescent="0.25">
      <c r="A292" s="1">
        <v>45610</v>
      </c>
      <c r="B292" t="str">
        <f>VLOOKUP(TPS_PT!B292,LANG!A:B,2,FALSE)</f>
        <v>MECHANICAL</v>
      </c>
      <c r="C292" t="s">
        <v>1134</v>
      </c>
      <c r="D292" t="str">
        <f>VLOOKUP(TPS_PT!D292,LANG!A:B,2,FALSE)</f>
        <v>BASIC</v>
      </c>
      <c r="E292" t="str">
        <f t="shared" si="4"/>
        <v>832-7-H22-503-001</v>
      </c>
      <c r="F292" t="str">
        <f>VLOOKUP(E292,DWG_TITLES!A:B,2,FALSE)</f>
        <v>CANCELADO - PROCUREMENT SPECIFICATION - SHIP SERVICE PUMPS</v>
      </c>
    </row>
    <row r="293" spans="1:6" x14ac:dyDescent="0.25">
      <c r="A293" s="1">
        <v>46120</v>
      </c>
      <c r="B293" t="str">
        <f>VLOOKUP(TPS_PT!B293,LANG!A:B,2,FALSE)</f>
        <v>INSTRUMENTATION</v>
      </c>
      <c r="C293" t="s">
        <v>1135</v>
      </c>
      <c r="D293" t="str">
        <f>VLOOKUP(TPS_PT!D293,LANG!A:B,2,FALSE)</f>
        <v>BASIC</v>
      </c>
      <c r="E293" t="str">
        <f t="shared" si="4"/>
        <v>832-7-H22-504-010</v>
      </c>
      <c r="F293" t="str">
        <f>VLOOKUP(E293,DWG_TITLES!A:B,2,FALSE)</f>
        <v>ACQUISITION SPECIFICATION - TEMPERATURE CONTROL VALVE</v>
      </c>
    </row>
    <row r="294" spans="1:6" x14ac:dyDescent="0.25">
      <c r="A294" s="1">
        <v>45412</v>
      </c>
      <c r="B294" t="str">
        <f>VLOOKUP(TPS_PT!B294,LANG!A:B,2,FALSE)</f>
        <v>ELECTRICAL</v>
      </c>
      <c r="C294" t="s">
        <v>1136</v>
      </c>
      <c r="D294" t="str">
        <f>VLOOKUP(TPS_PT!D294,LANG!A:B,2,FALSE)</f>
        <v>BASIC</v>
      </c>
      <c r="E294" t="str">
        <f t="shared" si="4"/>
        <v>832-7-H22-511-001</v>
      </c>
      <c r="F294" t="str">
        <f>VLOOKUP(E294,DWG_TITLES!A:B,2,FALSE)</f>
        <v>PROCUREMENT SPECIFICATION - FOR HEAT TRACING</v>
      </c>
    </row>
    <row r="295" spans="1:6" x14ac:dyDescent="0.25">
      <c r="A295" s="1">
        <v>46210</v>
      </c>
      <c r="B295" t="str">
        <f>VLOOKUP(TPS_PT!B295,LANG!A:B,2,FALSE)</f>
        <v>ELECTRICAL</v>
      </c>
      <c r="C295" t="s">
        <v>13259</v>
      </c>
      <c r="D295" t="str">
        <f>VLOOKUP(TPS_PT!D295,LANG!A:B,2,FALSE)</f>
        <v>BASIC</v>
      </c>
      <c r="E295" t="str">
        <f t="shared" si="4"/>
        <v>832-7-H22-511-001</v>
      </c>
      <c r="F295" t="str">
        <f>VLOOKUP(E295,DWG_TITLES!A:B,2,FALSE)</f>
        <v>PROCUREMENT SPECIFICATION - FOR HEAT TRACING</v>
      </c>
    </row>
    <row r="296" spans="1:6" x14ac:dyDescent="0.25">
      <c r="A296" s="1">
        <v>46188</v>
      </c>
      <c r="B296" t="str">
        <f>VLOOKUP(TPS_PT!B296,LANG!A:B,2,FALSE)</f>
        <v>ELECTRICAL</v>
      </c>
      <c r="C296" t="s">
        <v>13250</v>
      </c>
      <c r="D296" t="str">
        <f>VLOOKUP(TPS_PT!D296,LANG!A:B,2,FALSE)</f>
        <v>BASIC</v>
      </c>
      <c r="E296" t="str">
        <f t="shared" si="4"/>
        <v>832-7-H22-511-001</v>
      </c>
      <c r="F296" t="str">
        <f>VLOOKUP(E296,DWG_TITLES!A:B,2,FALSE)</f>
        <v>PROCUREMENT SPECIFICATION - FOR HEAT TRACING</v>
      </c>
    </row>
    <row r="297" spans="1:6" x14ac:dyDescent="0.25">
      <c r="A297" s="1">
        <v>44889</v>
      </c>
      <c r="B297" t="str">
        <f>VLOOKUP(TPS_PT!B297,LANG!A:B,2,FALSE)</f>
        <v>MECHANICAL</v>
      </c>
      <c r="C297" t="s">
        <v>1137</v>
      </c>
      <c r="D297" t="str">
        <f>VLOOKUP(TPS_PT!D297,LANG!A:B,2,FALSE)</f>
        <v>BASIC</v>
      </c>
      <c r="E297" t="str">
        <f t="shared" si="4"/>
        <v>832-7-H22-514-001</v>
      </c>
      <c r="F297" t="str">
        <f>VLOOKUP(E297,DWG_TITLES!A:B,2,FALSE)</f>
        <v>CANCELADO - PROCUREMENT SPECIFICATION - HVAC SYSTEM</v>
      </c>
    </row>
    <row r="298" spans="1:6" x14ac:dyDescent="0.25">
      <c r="A298" s="1">
        <v>45001</v>
      </c>
      <c r="B298" t="str">
        <f>VLOOKUP(TPS_PT!B298,LANG!A:B,2,FALSE)</f>
        <v>MECHANICAL</v>
      </c>
      <c r="C298" t="s">
        <v>1138</v>
      </c>
      <c r="D298" t="str">
        <f>VLOOKUP(TPS_PT!D298,LANG!A:B,2,FALSE)</f>
        <v>BASIC</v>
      </c>
      <c r="E298" t="str">
        <f t="shared" si="4"/>
        <v>832-7-H22-514-001</v>
      </c>
      <c r="F298" t="str">
        <f>VLOOKUP(E298,DWG_TITLES!A:B,2,FALSE)</f>
        <v>CANCELADO - PROCUREMENT SPECIFICATION - HVAC SYSTEM</v>
      </c>
    </row>
    <row r="299" spans="1:6" x14ac:dyDescent="0.25">
      <c r="A299" s="1">
        <v>45995</v>
      </c>
      <c r="B299" t="str">
        <f>VLOOKUP(TPS_PT!B299,LANG!A:B,2,FALSE)</f>
        <v>MECHANICAL</v>
      </c>
      <c r="C299" t="s">
        <v>1139</v>
      </c>
      <c r="D299" t="str">
        <f>VLOOKUP(TPS_PT!D299,LANG!A:B,2,FALSE)</f>
        <v>BASIC</v>
      </c>
      <c r="E299" t="str">
        <f t="shared" si="4"/>
        <v>832-7-H22-514-001</v>
      </c>
      <c r="F299" t="str">
        <f>VLOOKUP(E299,DWG_TITLES!A:B,2,FALSE)</f>
        <v>CANCELADO - PROCUREMENT SPECIFICATION - HVAC SYSTEM</v>
      </c>
    </row>
    <row r="300" spans="1:6" x14ac:dyDescent="0.25">
      <c r="A300" s="1">
        <v>46049</v>
      </c>
      <c r="B300" t="str">
        <f>VLOOKUP(TPS_PT!B300,LANG!A:B,2,FALSE)</f>
        <v>MECHANICAL</v>
      </c>
      <c r="C300" t="s">
        <v>1140</v>
      </c>
      <c r="D300" t="str">
        <f>VLOOKUP(TPS_PT!D300,LANG!A:B,2,FALSE)</f>
        <v>BASIC</v>
      </c>
      <c r="E300" t="str">
        <f t="shared" si="4"/>
        <v>832-7-H22-514-001</v>
      </c>
      <c r="F300" t="str">
        <f>VLOOKUP(E300,DWG_TITLES!A:B,2,FALSE)</f>
        <v>CANCELADO - PROCUREMENT SPECIFICATION - HVAC SYSTEM</v>
      </c>
    </row>
    <row r="301" spans="1:6" x14ac:dyDescent="0.25">
      <c r="A301" s="1">
        <v>45502</v>
      </c>
      <c r="B301" t="str">
        <f>VLOOKUP(TPS_PT!B301,LANG!A:B,2,FALSE)</f>
        <v>MECHANICAL</v>
      </c>
      <c r="C301" t="s">
        <v>1141</v>
      </c>
      <c r="D301" t="str">
        <f>VLOOKUP(TPS_PT!D301,LANG!A:B,2,FALSE)</f>
        <v>BASIC</v>
      </c>
      <c r="E301" t="str">
        <f t="shared" si="4"/>
        <v>832-7-H22-514-002</v>
      </c>
      <c r="F301" t="str">
        <f>VLOOKUP(E301,DWG_TITLES!A:B,2,FALSE)</f>
        <v>PROCUREMENT SPECIFICATION - BREATHING AIR COMPRESSOR</v>
      </c>
    </row>
    <row r="302" spans="1:6" x14ac:dyDescent="0.25">
      <c r="A302" s="1">
        <v>44893</v>
      </c>
      <c r="B302" t="str">
        <f>VLOOKUP(TPS_PT!B302,LANG!A:B,2,FALSE)</f>
        <v>MECHANICAL</v>
      </c>
      <c r="C302" t="s">
        <v>1142</v>
      </c>
      <c r="D302" t="str">
        <f>VLOOKUP(TPS_PT!D302,LANG!A:B,2,FALSE)</f>
        <v>BASIC</v>
      </c>
      <c r="E302" t="str">
        <f t="shared" si="4"/>
        <v>832-7-H22-516-001</v>
      </c>
      <c r="F302" t="str">
        <f>VLOOKUP(E302,DWG_TITLES!A:B,2,FALSE)</f>
        <v>CANCELADO - PROCUREMENT SPECIFICATION - PROVISION COOLING SYSTEM</v>
      </c>
    </row>
    <row r="303" spans="1:6" x14ac:dyDescent="0.25">
      <c r="A303" s="1">
        <v>44895</v>
      </c>
      <c r="B303" t="str">
        <f>VLOOKUP(TPS_PT!B303,LANG!A:B,2,FALSE)</f>
        <v>MECHANICAL</v>
      </c>
      <c r="C303" t="s">
        <v>1143</v>
      </c>
      <c r="D303" t="str">
        <f>VLOOKUP(TPS_PT!D303,LANG!A:B,2,FALSE)</f>
        <v>BASIC</v>
      </c>
      <c r="E303" t="str">
        <f t="shared" si="4"/>
        <v>832-7-H22-516-001</v>
      </c>
      <c r="F303" t="str">
        <f>VLOOKUP(E303,DWG_TITLES!A:B,2,FALSE)</f>
        <v>CANCELADO - PROCUREMENT SPECIFICATION - PROVISION COOLING SYSTEM</v>
      </c>
    </row>
    <row r="304" spans="1:6" x14ac:dyDescent="0.25">
      <c r="A304" s="1">
        <v>45001</v>
      </c>
      <c r="B304" t="str">
        <f>VLOOKUP(TPS_PT!B304,LANG!A:B,2,FALSE)</f>
        <v>MECHANICAL</v>
      </c>
      <c r="C304" t="s">
        <v>1144</v>
      </c>
      <c r="D304" t="str">
        <f>VLOOKUP(TPS_PT!D304,LANG!A:B,2,FALSE)</f>
        <v>BASIC</v>
      </c>
      <c r="E304" t="str">
        <f t="shared" si="4"/>
        <v>832-7-H22-516-001</v>
      </c>
      <c r="F304" t="str">
        <f>VLOOKUP(E304,DWG_TITLES!A:B,2,FALSE)</f>
        <v>CANCELADO - PROCUREMENT SPECIFICATION - PROVISION COOLING SYSTEM</v>
      </c>
    </row>
    <row r="305" spans="1:6" x14ac:dyDescent="0.25">
      <c r="A305" s="1">
        <v>46002</v>
      </c>
      <c r="B305" t="str">
        <f>VLOOKUP(TPS_PT!B305,LANG!A:B,2,FALSE)</f>
        <v>MECHANICAL</v>
      </c>
      <c r="C305" t="s">
        <v>1145</v>
      </c>
      <c r="D305" t="str">
        <f>VLOOKUP(TPS_PT!D305,LANG!A:B,2,FALSE)</f>
        <v>BASIC</v>
      </c>
      <c r="E305" t="str">
        <f t="shared" si="4"/>
        <v>832-7-H22-516-001</v>
      </c>
      <c r="F305" t="str">
        <f>VLOOKUP(E305,DWG_TITLES!A:B,2,FALSE)</f>
        <v>CANCELADO - PROCUREMENT SPECIFICATION - PROVISION COOLING SYSTEM</v>
      </c>
    </row>
    <row r="306" spans="1:6" x14ac:dyDescent="0.25">
      <c r="A306" s="1">
        <v>44965</v>
      </c>
      <c r="B306" t="str">
        <f>VLOOKUP(TPS_PT!B306,LANG!A:B,2,FALSE)</f>
        <v>MECHANICAL</v>
      </c>
      <c r="C306" t="s">
        <v>1146</v>
      </c>
      <c r="D306" t="str">
        <f>VLOOKUP(TPS_PT!D306,LANG!A:B,2,FALSE)</f>
        <v>BASIC</v>
      </c>
      <c r="E306" t="str">
        <f t="shared" si="4"/>
        <v>832-7-H22-517-001</v>
      </c>
      <c r="F306" t="str">
        <f>VLOOKUP(E306,DWG_TITLES!A:B,2,FALSE)</f>
        <v>CANCELADO - PROCUREMENT SPECIFICATION - WASTE HEAT SYSTEMS</v>
      </c>
    </row>
    <row r="307" spans="1:6" x14ac:dyDescent="0.25">
      <c r="A307" s="1">
        <v>45002</v>
      </c>
      <c r="B307" t="str">
        <f>VLOOKUP(TPS_PT!B307,LANG!A:B,2,FALSE)</f>
        <v>MECHANICAL</v>
      </c>
      <c r="C307" t="s">
        <v>1147</v>
      </c>
      <c r="D307" t="str">
        <f>VLOOKUP(TPS_PT!D307,LANG!A:B,2,FALSE)</f>
        <v>BASIC</v>
      </c>
      <c r="E307" t="str">
        <f t="shared" si="4"/>
        <v>832-7-H22-517-001</v>
      </c>
      <c r="F307" t="str">
        <f>VLOOKUP(E307,DWG_TITLES!A:B,2,FALSE)</f>
        <v>CANCELADO - PROCUREMENT SPECIFICATION - WASTE HEAT SYSTEMS</v>
      </c>
    </row>
    <row r="308" spans="1:6" x14ac:dyDescent="0.25">
      <c r="A308" s="1">
        <v>46049</v>
      </c>
      <c r="B308" t="str">
        <f>VLOOKUP(TPS_PT!B308,LANG!A:B,2,FALSE)</f>
        <v>MECHANICAL</v>
      </c>
      <c r="C308" t="s">
        <v>1148</v>
      </c>
      <c r="D308" t="str">
        <f>VLOOKUP(TPS_PT!D308,LANG!A:B,2,FALSE)</f>
        <v>BASIC</v>
      </c>
      <c r="E308" t="str">
        <f t="shared" si="4"/>
        <v>832-7-H22-517-001</v>
      </c>
      <c r="F308" t="str">
        <f>VLOOKUP(E308,DWG_TITLES!A:B,2,FALSE)</f>
        <v>CANCELADO - PROCUREMENT SPECIFICATION - WASTE HEAT SYSTEMS</v>
      </c>
    </row>
    <row r="309" spans="1:6" x14ac:dyDescent="0.25">
      <c r="A309" s="1">
        <v>45113</v>
      </c>
      <c r="B309" t="str">
        <f>VLOOKUP(TPS_PT!B309,LANG!A:B,2,FALSE)</f>
        <v>ELECTRICAL</v>
      </c>
      <c r="C309" t="s">
        <v>1149</v>
      </c>
      <c r="D309" t="str">
        <f>VLOOKUP(TPS_PT!D309,LANG!A:B,2,FALSE)</f>
        <v>BASIC</v>
      </c>
      <c r="E309" t="str">
        <f t="shared" si="4"/>
        <v>832-7-H22-521-001</v>
      </c>
      <c r="F309" t="str">
        <f>VLOOKUP(E309,DWG_TITLES!A:B,2,FALSE)</f>
        <v>ACQUISITION SPECIFICATION - FIRE DETECTION SYSTEM</v>
      </c>
    </row>
    <row r="310" spans="1:6" x14ac:dyDescent="0.25">
      <c r="A310" s="1">
        <v>45230</v>
      </c>
      <c r="B310" t="str">
        <f>VLOOKUP(TPS_PT!B310,LANG!A:B,2,FALSE)</f>
        <v>ELECTRICAL</v>
      </c>
      <c r="C310" t="s">
        <v>1150</v>
      </c>
      <c r="D310" t="str">
        <f>VLOOKUP(TPS_PT!D310,LANG!A:B,2,FALSE)</f>
        <v>BASIC</v>
      </c>
      <c r="E310" t="str">
        <f t="shared" si="4"/>
        <v>832-7-H22-521-001</v>
      </c>
      <c r="F310" t="str">
        <f>VLOOKUP(E310,DWG_TITLES!A:B,2,FALSE)</f>
        <v>ACQUISITION SPECIFICATION - FIRE DETECTION SYSTEM</v>
      </c>
    </row>
    <row r="311" spans="1:6" x14ac:dyDescent="0.25">
      <c r="A311" s="1">
        <v>45464</v>
      </c>
      <c r="B311" t="str">
        <f>VLOOKUP(TPS_PT!B311,LANG!A:B,2,FALSE)</f>
        <v>ELECTRICAL</v>
      </c>
      <c r="C311" t="s">
        <v>1151</v>
      </c>
      <c r="D311" t="str">
        <f>VLOOKUP(TPS_PT!D311,LANG!A:B,2,FALSE)</f>
        <v>BASIC</v>
      </c>
      <c r="E311" t="str">
        <f t="shared" si="4"/>
        <v>832-7-H22-521-001</v>
      </c>
      <c r="F311" t="str">
        <f>VLOOKUP(E311,DWG_TITLES!A:B,2,FALSE)</f>
        <v>ACQUISITION SPECIFICATION - FIRE DETECTION SYSTEM</v>
      </c>
    </row>
    <row r="312" spans="1:6" x14ac:dyDescent="0.25">
      <c r="A312" s="1">
        <v>45933</v>
      </c>
      <c r="B312" t="str">
        <f>VLOOKUP(TPS_PT!B312,LANG!A:B,2,FALSE)</f>
        <v>ELECTRICAL</v>
      </c>
      <c r="C312" t="s">
        <v>1152</v>
      </c>
      <c r="D312" t="str">
        <f>VLOOKUP(TPS_PT!D312,LANG!A:B,2,FALSE)</f>
        <v>BASIC</v>
      </c>
      <c r="E312" t="str">
        <f t="shared" si="4"/>
        <v>832-7-H22-521-001</v>
      </c>
      <c r="F312" t="str">
        <f>VLOOKUP(E312,DWG_TITLES!A:B,2,FALSE)</f>
        <v>ACQUISITION SPECIFICATION - FIRE DETECTION SYSTEM</v>
      </c>
    </row>
    <row r="313" spans="1:6" x14ac:dyDescent="0.25">
      <c r="A313" s="1">
        <v>46239</v>
      </c>
      <c r="B313" t="str">
        <f>VLOOKUP(TPS_PT!B313,LANG!A:B,2,FALSE)</f>
        <v>ELECTRICAL</v>
      </c>
      <c r="C313" t="s">
        <v>13732</v>
      </c>
      <c r="D313" t="str">
        <f>VLOOKUP(TPS_PT!D313,LANG!A:B,2,FALSE)</f>
        <v>BASIC</v>
      </c>
      <c r="E313" t="str">
        <f t="shared" si="4"/>
        <v>832-7-H22-521-001</v>
      </c>
      <c r="F313" t="str">
        <f>VLOOKUP(E313,DWG_TITLES!A:B,2,FALSE)</f>
        <v>ACQUISITION SPECIFICATION - FIRE DETECTION SYSTEM</v>
      </c>
    </row>
    <row r="314" spans="1:6" x14ac:dyDescent="0.25">
      <c r="A314" s="1">
        <v>45135</v>
      </c>
      <c r="B314" t="str">
        <f>VLOOKUP(TPS_PT!B314,LANG!A:B,2,FALSE)</f>
        <v>ELECTRICAL</v>
      </c>
      <c r="C314" t="s">
        <v>1153</v>
      </c>
      <c r="D314" t="str">
        <f>VLOOKUP(TPS_PT!D314,LANG!A:B,2,FALSE)</f>
        <v>BASIC</v>
      </c>
      <c r="E314" t="str">
        <f t="shared" si="4"/>
        <v>832-7-H22-521-002</v>
      </c>
      <c r="F314" t="str">
        <f>VLOOKUP(E314,DWG_TITLES!A:B,2,FALSE)</f>
        <v>TECHNICAL BID EVALUATION - FIRE DETECTION SYSTEM</v>
      </c>
    </row>
    <row r="315" spans="1:6" x14ac:dyDescent="0.25">
      <c r="A315" s="1">
        <v>45159</v>
      </c>
      <c r="B315" t="str">
        <f>VLOOKUP(TPS_PT!B315,LANG!A:B,2,FALSE)</f>
        <v>ELECTRICAL</v>
      </c>
      <c r="C315" t="s">
        <v>1154</v>
      </c>
      <c r="D315" t="str">
        <f>VLOOKUP(TPS_PT!D315,LANG!A:B,2,FALSE)</f>
        <v>BASIC</v>
      </c>
      <c r="E315" t="str">
        <f t="shared" si="4"/>
        <v>832-7-H22-521-002</v>
      </c>
      <c r="F315" t="str">
        <f>VLOOKUP(E315,DWG_TITLES!A:B,2,FALSE)</f>
        <v>TECHNICAL BID EVALUATION - FIRE DETECTION SYSTEM</v>
      </c>
    </row>
    <row r="316" spans="1:6" x14ac:dyDescent="0.25">
      <c r="A316" s="1">
        <v>45265</v>
      </c>
      <c r="B316" t="str">
        <f>VLOOKUP(TPS_PT!B316,LANG!A:B,2,FALSE)</f>
        <v>ELECTRICAL</v>
      </c>
      <c r="C316" t="s">
        <v>1155</v>
      </c>
      <c r="D316" t="str">
        <f>VLOOKUP(TPS_PT!D316,LANG!A:B,2,FALSE)</f>
        <v>BASIC</v>
      </c>
      <c r="E316" t="str">
        <f t="shared" si="4"/>
        <v>832-7-H22-521-002</v>
      </c>
      <c r="F316" t="str">
        <f>VLOOKUP(E316,DWG_TITLES!A:B,2,FALSE)</f>
        <v>TECHNICAL BID EVALUATION - FIRE DETECTION SYSTEM</v>
      </c>
    </row>
    <row r="317" spans="1:6" x14ac:dyDescent="0.25">
      <c r="A317" s="1">
        <v>44959</v>
      </c>
      <c r="B317" t="str">
        <f>VLOOKUP(TPS_PT!B317,LANG!A:B,2,FALSE)</f>
        <v>MECHANICAL</v>
      </c>
      <c r="C317" t="s">
        <v>1156</v>
      </c>
      <c r="D317" t="str">
        <f>VLOOKUP(TPS_PT!D317,LANG!A:B,2,FALSE)</f>
        <v>BASIC</v>
      </c>
      <c r="E317" t="str">
        <f t="shared" si="4"/>
        <v>832-7-H22-529-001</v>
      </c>
      <c r="F317" t="str">
        <f>VLOOKUP(E317,DWG_TITLES!A:B,2,FALSE)</f>
        <v>ACQUISITION SPECIFICATION - BALLAST WATER TREATMENT SYSTEM</v>
      </c>
    </row>
    <row r="318" spans="1:6" x14ac:dyDescent="0.25">
      <c r="A318" s="1">
        <v>44960</v>
      </c>
      <c r="B318" t="str">
        <f>VLOOKUP(TPS_PT!B318,LANG!A:B,2,FALSE)</f>
        <v>MECHANICAL</v>
      </c>
      <c r="C318" t="s">
        <v>1157</v>
      </c>
      <c r="D318" t="str">
        <f>VLOOKUP(TPS_PT!D318,LANG!A:B,2,FALSE)</f>
        <v>BASIC</v>
      </c>
      <c r="E318" t="str">
        <f t="shared" si="4"/>
        <v>832-7-H22-529-001</v>
      </c>
      <c r="F318" t="str">
        <f>VLOOKUP(E318,DWG_TITLES!A:B,2,FALSE)</f>
        <v>ACQUISITION SPECIFICATION - BALLAST WATER TREATMENT SYSTEM</v>
      </c>
    </row>
    <row r="319" spans="1:6" x14ac:dyDescent="0.25">
      <c r="A319" s="1">
        <v>45056</v>
      </c>
      <c r="B319" t="str">
        <f>VLOOKUP(TPS_PT!B319,LANG!A:B,2,FALSE)</f>
        <v>MECHANICAL</v>
      </c>
      <c r="C319" t="s">
        <v>1158</v>
      </c>
      <c r="D319" t="str">
        <f>VLOOKUP(TPS_PT!D319,LANG!A:B,2,FALSE)</f>
        <v>BASIC</v>
      </c>
      <c r="E319" t="str">
        <f t="shared" si="4"/>
        <v>832-7-H22-529-002</v>
      </c>
      <c r="F319" t="str">
        <f>VLOOKUP(E319,DWG_TITLES!A:B,2,FALSE)</f>
        <v>TECHNICAL BID EVALUATION - BALLAST WATER TREATMENT SYSTEM</v>
      </c>
    </row>
    <row r="320" spans="1:6" x14ac:dyDescent="0.25">
      <c r="A320" s="1">
        <v>45064</v>
      </c>
      <c r="B320" t="str">
        <f>VLOOKUP(TPS_PT!B320,LANG!A:B,2,FALSE)</f>
        <v>MECHANICAL</v>
      </c>
      <c r="C320" t="s">
        <v>1159</v>
      </c>
      <c r="D320" t="str">
        <f>VLOOKUP(TPS_PT!D320,LANG!A:B,2,FALSE)</f>
        <v>BASIC</v>
      </c>
      <c r="E320" t="str">
        <f t="shared" si="4"/>
        <v>832-7-H22-529-002</v>
      </c>
      <c r="F320" t="str">
        <f>VLOOKUP(E320,DWG_TITLES!A:B,2,FALSE)</f>
        <v>TECHNICAL BID EVALUATION - BALLAST WATER TREATMENT SYSTEM</v>
      </c>
    </row>
    <row r="321" spans="1:6" x14ac:dyDescent="0.25">
      <c r="A321" s="1">
        <v>45099</v>
      </c>
      <c r="B321" t="str">
        <f>VLOOKUP(TPS_PT!B321,LANG!A:B,2,FALSE)</f>
        <v>MECHANICAL</v>
      </c>
      <c r="C321" t="s">
        <v>1160</v>
      </c>
      <c r="D321" t="str">
        <f>VLOOKUP(TPS_PT!D321,LANG!A:B,2,FALSE)</f>
        <v>BASIC</v>
      </c>
      <c r="E321" t="str">
        <f t="shared" si="4"/>
        <v>832-7-H22-529-002</v>
      </c>
      <c r="F321" t="str">
        <f>VLOOKUP(E321,DWG_TITLES!A:B,2,FALSE)</f>
        <v>TECHNICAL BID EVALUATION - BALLAST WATER TREATMENT SYSTEM</v>
      </c>
    </row>
    <row r="322" spans="1:6" x14ac:dyDescent="0.25">
      <c r="A322" s="1">
        <v>45044</v>
      </c>
      <c r="B322" t="str">
        <f>VLOOKUP(TPS_PT!B322,LANG!A:B,2,FALSE)</f>
        <v>ELECTRICAL</v>
      </c>
      <c r="C322" t="s">
        <v>1161</v>
      </c>
      <c r="D322" t="str">
        <f>VLOOKUP(TPS_PT!D322,LANG!A:B,2,FALSE)</f>
        <v>BASIC</v>
      </c>
      <c r="E322" t="str">
        <f t="shared" ref="E322:E385" si="5">LEFT(C322,LEN(C322)-2)</f>
        <v>832-7-H22-529-003</v>
      </c>
      <c r="F322" t="str">
        <f>VLOOKUP(E322,DWG_TITLES!A:B,2,FALSE)</f>
        <v>ACQUISITION SPECIFICATION - ELECTRIC ACTUATOR OPERATED VALVE</v>
      </c>
    </row>
    <row r="323" spans="1:6" x14ac:dyDescent="0.25">
      <c r="A323" s="1">
        <v>45112</v>
      </c>
      <c r="B323" t="str">
        <f>VLOOKUP(TPS_PT!B323,LANG!A:B,2,FALSE)</f>
        <v>ELECTRICAL</v>
      </c>
      <c r="C323" t="s">
        <v>1162</v>
      </c>
      <c r="D323" t="str">
        <f>VLOOKUP(TPS_PT!D323,LANG!A:B,2,FALSE)</f>
        <v>BASIC</v>
      </c>
      <c r="E323" t="str">
        <f t="shared" si="5"/>
        <v>832-7-H22-529-003</v>
      </c>
      <c r="F323" t="str">
        <f>VLOOKUP(E323,DWG_TITLES!A:B,2,FALSE)</f>
        <v>ACQUISITION SPECIFICATION - ELECTRIC ACTUATOR OPERATED VALVE</v>
      </c>
    </row>
    <row r="324" spans="1:6" x14ac:dyDescent="0.25">
      <c r="A324" s="1">
        <v>45118</v>
      </c>
      <c r="B324" t="str">
        <f>VLOOKUP(TPS_PT!B324,LANG!A:B,2,FALSE)</f>
        <v>ELECTRICAL</v>
      </c>
      <c r="C324" t="s">
        <v>1163</v>
      </c>
      <c r="D324" t="str">
        <f>VLOOKUP(TPS_PT!D324,LANG!A:B,2,FALSE)</f>
        <v>BASIC</v>
      </c>
      <c r="E324" t="str">
        <f t="shared" si="5"/>
        <v>832-7-H22-529-003</v>
      </c>
      <c r="F324" t="str">
        <f>VLOOKUP(E324,DWG_TITLES!A:B,2,FALSE)</f>
        <v>ACQUISITION SPECIFICATION - ELECTRIC ACTUATOR OPERATED VALVE</v>
      </c>
    </row>
    <row r="325" spans="1:6" x14ac:dyDescent="0.25">
      <c r="A325" s="1">
        <v>45124</v>
      </c>
      <c r="B325" t="str">
        <f>VLOOKUP(TPS_PT!B325,LANG!A:B,2,FALSE)</f>
        <v>ELECTRICAL</v>
      </c>
      <c r="C325" t="s">
        <v>1164</v>
      </c>
      <c r="D325" t="str">
        <f>VLOOKUP(TPS_PT!D325,LANG!A:B,2,FALSE)</f>
        <v>BASIC</v>
      </c>
      <c r="E325" t="str">
        <f t="shared" si="5"/>
        <v>832-7-H22-529-003</v>
      </c>
      <c r="F325" t="str">
        <f>VLOOKUP(E325,DWG_TITLES!A:B,2,FALSE)</f>
        <v>ACQUISITION SPECIFICATION - ELECTRIC ACTUATOR OPERATED VALVE</v>
      </c>
    </row>
    <row r="326" spans="1:6" x14ac:dyDescent="0.25">
      <c r="A326" s="1">
        <v>45138</v>
      </c>
      <c r="B326" t="str">
        <f>VLOOKUP(TPS_PT!B326,LANG!A:B,2,FALSE)</f>
        <v>ELECTRICAL</v>
      </c>
      <c r="C326" t="s">
        <v>1165</v>
      </c>
      <c r="D326" t="str">
        <f>VLOOKUP(TPS_PT!D326,LANG!A:B,2,FALSE)</f>
        <v>BASIC</v>
      </c>
      <c r="E326" t="str">
        <f t="shared" si="5"/>
        <v>832-7-H22-529-003</v>
      </c>
      <c r="F326" t="str">
        <f>VLOOKUP(E326,DWG_TITLES!A:B,2,FALSE)</f>
        <v>ACQUISITION SPECIFICATION - ELECTRIC ACTUATOR OPERATED VALVE</v>
      </c>
    </row>
    <row r="327" spans="1:6" x14ac:dyDescent="0.25">
      <c r="A327" s="1">
        <v>45139</v>
      </c>
      <c r="B327" t="str">
        <f>VLOOKUP(TPS_PT!B327,LANG!A:B,2,FALSE)</f>
        <v>ELECTRICAL</v>
      </c>
      <c r="C327" t="s">
        <v>1166</v>
      </c>
      <c r="D327" t="str">
        <f>VLOOKUP(TPS_PT!D327,LANG!A:B,2,FALSE)</f>
        <v>BASIC</v>
      </c>
      <c r="E327" t="str">
        <f t="shared" si="5"/>
        <v>832-7-H22-529-003</v>
      </c>
      <c r="F327" t="str">
        <f>VLOOKUP(E327,DWG_TITLES!A:B,2,FALSE)</f>
        <v>ACQUISITION SPECIFICATION - ELECTRIC ACTUATOR OPERATED VALVE</v>
      </c>
    </row>
    <row r="328" spans="1:6" x14ac:dyDescent="0.25">
      <c r="A328" s="1">
        <v>45155</v>
      </c>
      <c r="B328" t="str">
        <f>VLOOKUP(TPS_PT!B328,LANG!A:B,2,FALSE)</f>
        <v>ELECTRICAL</v>
      </c>
      <c r="C328" t="s">
        <v>1167</v>
      </c>
      <c r="D328" t="str">
        <f>VLOOKUP(TPS_PT!D328,LANG!A:B,2,FALSE)</f>
        <v>BASIC</v>
      </c>
      <c r="E328" t="str">
        <f t="shared" si="5"/>
        <v>832-7-H22-529-003</v>
      </c>
      <c r="F328" t="str">
        <f>VLOOKUP(E328,DWG_TITLES!A:B,2,FALSE)</f>
        <v>ACQUISITION SPECIFICATION - ELECTRIC ACTUATOR OPERATED VALVE</v>
      </c>
    </row>
    <row r="329" spans="1:6" x14ac:dyDescent="0.25">
      <c r="A329" s="1">
        <v>45160</v>
      </c>
      <c r="B329" t="str">
        <f>VLOOKUP(TPS_PT!B329,LANG!A:B,2,FALSE)</f>
        <v>ELECTRICAL</v>
      </c>
      <c r="C329" t="s">
        <v>1168</v>
      </c>
      <c r="D329" t="str">
        <f>VLOOKUP(TPS_PT!D329,LANG!A:B,2,FALSE)</f>
        <v>BASIC</v>
      </c>
      <c r="E329" t="str">
        <f t="shared" si="5"/>
        <v>832-7-H22-529-003</v>
      </c>
      <c r="F329" t="str">
        <f>VLOOKUP(E329,DWG_TITLES!A:B,2,FALSE)</f>
        <v>ACQUISITION SPECIFICATION - ELECTRIC ACTUATOR OPERATED VALVE</v>
      </c>
    </row>
    <row r="330" spans="1:6" x14ac:dyDescent="0.25">
      <c r="A330" s="1">
        <v>45182</v>
      </c>
      <c r="B330" t="str">
        <f>VLOOKUP(TPS_PT!B330,LANG!A:B,2,FALSE)</f>
        <v>ELECTRICAL</v>
      </c>
      <c r="C330" t="s">
        <v>1169</v>
      </c>
      <c r="D330" t="str">
        <f>VLOOKUP(TPS_PT!D330,LANG!A:B,2,FALSE)</f>
        <v>BASIC</v>
      </c>
      <c r="E330" t="str">
        <f t="shared" si="5"/>
        <v>832-7-H22-529-003</v>
      </c>
      <c r="F330" t="str">
        <f>VLOOKUP(E330,DWG_TITLES!A:B,2,FALSE)</f>
        <v>ACQUISITION SPECIFICATION - ELECTRIC ACTUATOR OPERATED VALVE</v>
      </c>
    </row>
    <row r="331" spans="1:6" x14ac:dyDescent="0.25">
      <c r="A331" s="1">
        <v>45243</v>
      </c>
      <c r="B331" t="str">
        <f>VLOOKUP(TPS_PT!B331,LANG!A:B,2,FALSE)</f>
        <v>ELECTRICAL</v>
      </c>
      <c r="C331" t="s">
        <v>1170</v>
      </c>
      <c r="D331" t="str">
        <f>VLOOKUP(TPS_PT!D331,LANG!A:B,2,FALSE)</f>
        <v>BASIC</v>
      </c>
      <c r="E331" t="str">
        <f t="shared" si="5"/>
        <v>832-7-H22-529-003</v>
      </c>
      <c r="F331" t="str">
        <f>VLOOKUP(E331,DWG_TITLES!A:B,2,FALSE)</f>
        <v>ACQUISITION SPECIFICATION - ELECTRIC ACTUATOR OPERATED VALVE</v>
      </c>
    </row>
    <row r="332" spans="1:6" x14ac:dyDescent="0.25">
      <c r="A332" s="1">
        <v>45251</v>
      </c>
      <c r="B332" t="str">
        <f>VLOOKUP(TPS_PT!B332,LANG!A:B,2,FALSE)</f>
        <v>ELECTRICAL</v>
      </c>
      <c r="C332" t="s">
        <v>1171</v>
      </c>
      <c r="D332" t="str">
        <f>VLOOKUP(TPS_PT!D332,LANG!A:B,2,FALSE)</f>
        <v>BASIC</v>
      </c>
      <c r="E332" t="str">
        <f t="shared" si="5"/>
        <v>832-7-H22-529-003</v>
      </c>
      <c r="F332" t="str">
        <f>VLOOKUP(E332,DWG_TITLES!A:B,2,FALSE)</f>
        <v>ACQUISITION SPECIFICATION - ELECTRIC ACTUATOR OPERATED VALVE</v>
      </c>
    </row>
    <row r="333" spans="1:6" x14ac:dyDescent="0.25">
      <c r="A333" s="1">
        <v>45259</v>
      </c>
      <c r="B333" t="str">
        <f>VLOOKUP(TPS_PT!B333,LANG!A:B,2,FALSE)</f>
        <v>ELECTRICAL</v>
      </c>
      <c r="C333" t="s">
        <v>1172</v>
      </c>
      <c r="D333" t="str">
        <f>VLOOKUP(TPS_PT!D333,LANG!A:B,2,FALSE)</f>
        <v>BASIC</v>
      </c>
      <c r="E333" t="str">
        <f t="shared" si="5"/>
        <v>832-7-H22-529-003</v>
      </c>
      <c r="F333" t="str">
        <f>VLOOKUP(E333,DWG_TITLES!A:B,2,FALSE)</f>
        <v>ACQUISITION SPECIFICATION - ELECTRIC ACTUATOR OPERATED VALVE</v>
      </c>
    </row>
    <row r="334" spans="1:6" x14ac:dyDescent="0.25">
      <c r="A334" s="1">
        <v>45350</v>
      </c>
      <c r="B334" t="str">
        <f>VLOOKUP(TPS_PT!B334,LANG!A:B,2,FALSE)</f>
        <v>ELECTRICAL</v>
      </c>
      <c r="C334" t="s">
        <v>1173</v>
      </c>
      <c r="D334" t="str">
        <f>VLOOKUP(TPS_PT!D334,LANG!A:B,2,FALSE)</f>
        <v>BASIC</v>
      </c>
      <c r="E334" t="str">
        <f t="shared" si="5"/>
        <v>832-7-H22-529-003</v>
      </c>
      <c r="F334" t="str">
        <f>VLOOKUP(E334,DWG_TITLES!A:B,2,FALSE)</f>
        <v>ACQUISITION SPECIFICATION - ELECTRIC ACTUATOR OPERATED VALVE</v>
      </c>
    </row>
    <row r="335" spans="1:6" x14ac:dyDescent="0.25">
      <c r="A335" s="1">
        <v>45369</v>
      </c>
      <c r="B335" t="str">
        <f>VLOOKUP(TPS_PT!B335,LANG!A:B,2,FALSE)</f>
        <v>ELECTRICAL</v>
      </c>
      <c r="C335" t="s">
        <v>1174</v>
      </c>
      <c r="D335" t="str">
        <f>VLOOKUP(TPS_PT!D335,LANG!A:B,2,FALSE)</f>
        <v>BASIC</v>
      </c>
      <c r="E335" t="str">
        <f t="shared" si="5"/>
        <v>832-7-H22-529-003</v>
      </c>
      <c r="F335" t="str">
        <f>VLOOKUP(E335,DWG_TITLES!A:B,2,FALSE)</f>
        <v>ACQUISITION SPECIFICATION - ELECTRIC ACTUATOR OPERATED VALVE</v>
      </c>
    </row>
    <row r="336" spans="1:6" x14ac:dyDescent="0.25">
      <c r="A336" s="1">
        <v>46000</v>
      </c>
      <c r="B336" t="str">
        <f>VLOOKUP(TPS_PT!B336,LANG!A:B,2,FALSE)</f>
        <v>ELECTRICAL</v>
      </c>
      <c r="C336" t="s">
        <v>1175</v>
      </c>
      <c r="D336" t="str">
        <f>VLOOKUP(TPS_PT!D336,LANG!A:B,2,FALSE)</f>
        <v>BASIC</v>
      </c>
      <c r="E336" t="str">
        <f t="shared" si="5"/>
        <v>832-7-H22-529-003</v>
      </c>
      <c r="F336" t="str">
        <f>VLOOKUP(E336,DWG_TITLES!A:B,2,FALSE)</f>
        <v>ACQUISITION SPECIFICATION - ELECTRIC ACTUATOR OPERATED VALVE</v>
      </c>
    </row>
    <row r="337" spans="1:6" x14ac:dyDescent="0.25">
      <c r="A337" s="1">
        <v>46077</v>
      </c>
      <c r="B337" t="str">
        <f>VLOOKUP(TPS_PT!B337,LANG!A:B,2,FALSE)</f>
        <v>ELECTRICAL</v>
      </c>
      <c r="C337" t="s">
        <v>1176</v>
      </c>
      <c r="D337" t="str">
        <f>VLOOKUP(TPS_PT!D337,LANG!A:B,2,FALSE)</f>
        <v>BASIC</v>
      </c>
      <c r="E337" t="str">
        <f t="shared" si="5"/>
        <v>832-7-H22-529-003</v>
      </c>
      <c r="F337" t="str">
        <f>VLOOKUP(E337,DWG_TITLES!A:B,2,FALSE)</f>
        <v>ACQUISITION SPECIFICATION - ELECTRIC ACTUATOR OPERATED VALVE</v>
      </c>
    </row>
    <row r="338" spans="1:6" x14ac:dyDescent="0.25">
      <c r="A338" s="1">
        <v>46134</v>
      </c>
      <c r="B338" t="str">
        <f>VLOOKUP(TPS_PT!B338,LANG!A:B,2,FALSE)</f>
        <v>ELECTRICAL</v>
      </c>
      <c r="C338" t="s">
        <v>1177</v>
      </c>
      <c r="D338" t="str">
        <f>VLOOKUP(TPS_PT!D338,LANG!A:B,2,FALSE)</f>
        <v>BASIC</v>
      </c>
      <c r="E338" t="str">
        <f t="shared" si="5"/>
        <v>832-7-H22-529-003</v>
      </c>
      <c r="F338" t="str">
        <f>VLOOKUP(E338,DWG_TITLES!A:B,2,FALSE)</f>
        <v>ACQUISITION SPECIFICATION - ELECTRIC ACTUATOR OPERATED VALVE</v>
      </c>
    </row>
    <row r="339" spans="1:6" x14ac:dyDescent="0.25">
      <c r="A339" s="1">
        <v>45225</v>
      </c>
      <c r="B339" t="str">
        <f>VLOOKUP(TPS_PT!B339,LANG!A:B,2,FALSE)</f>
        <v>ELECTRICAL</v>
      </c>
      <c r="C339" t="s">
        <v>1178</v>
      </c>
      <c r="D339" t="str">
        <f>VLOOKUP(TPS_PT!D339,LANG!A:B,2,FALSE)</f>
        <v>BASIC</v>
      </c>
      <c r="E339" t="str">
        <f t="shared" si="5"/>
        <v>832-7-H22-529-004</v>
      </c>
      <c r="F339" t="str">
        <f>VLOOKUP(E339,DWG_TITLES!A:B,2,FALSE)</f>
        <v>TECHNICAL BID EVALUATION - ELECTRIC ACTUATOR OPERATED VALVE</v>
      </c>
    </row>
    <row r="340" spans="1:6" x14ac:dyDescent="0.25">
      <c r="A340" s="1">
        <v>45231</v>
      </c>
      <c r="B340" t="str">
        <f>VLOOKUP(TPS_PT!B340,LANG!A:B,2,FALSE)</f>
        <v>ELECTRICAL</v>
      </c>
      <c r="C340" t="s">
        <v>1179</v>
      </c>
      <c r="D340" t="str">
        <f>VLOOKUP(TPS_PT!D340,LANG!A:B,2,FALSE)</f>
        <v>BASIC</v>
      </c>
      <c r="E340" t="str">
        <f t="shared" si="5"/>
        <v>832-7-H22-529-004</v>
      </c>
      <c r="F340" t="str">
        <f>VLOOKUP(E340,DWG_TITLES!A:B,2,FALSE)</f>
        <v>TECHNICAL BID EVALUATION - ELECTRIC ACTUATOR OPERATED VALVE</v>
      </c>
    </row>
    <row r="341" spans="1:6" x14ac:dyDescent="0.25">
      <c r="A341" s="1">
        <v>45300</v>
      </c>
      <c r="B341" t="str">
        <f>VLOOKUP(TPS_PT!B341,LANG!A:B,2,FALSE)</f>
        <v>ELECTRICAL</v>
      </c>
      <c r="C341" t="s">
        <v>1180</v>
      </c>
      <c r="D341" t="str">
        <f>VLOOKUP(TPS_PT!D341,LANG!A:B,2,FALSE)</f>
        <v>BASIC</v>
      </c>
      <c r="E341" t="str">
        <f t="shared" si="5"/>
        <v>832-7-H22-529-004</v>
      </c>
      <c r="F341" t="str">
        <f>VLOOKUP(E341,DWG_TITLES!A:B,2,FALSE)</f>
        <v>TECHNICAL BID EVALUATION - ELECTRIC ACTUATOR OPERATED VALVE</v>
      </c>
    </row>
    <row r="342" spans="1:6" x14ac:dyDescent="0.25">
      <c r="A342" s="1">
        <v>45128</v>
      </c>
      <c r="B342" t="str">
        <f>VLOOKUP(TPS_PT!B342,LANG!A:B,2,FALSE)</f>
        <v>ELECTRICAL</v>
      </c>
      <c r="C342" t="s">
        <v>1181</v>
      </c>
      <c r="D342" t="str">
        <f>VLOOKUP(TPS_PT!D342,LANG!A:B,2,FALSE)</f>
        <v>BASIC</v>
      </c>
      <c r="E342" t="str">
        <f t="shared" si="5"/>
        <v>832-7-H22-529-005</v>
      </c>
      <c r="F342" t="str">
        <f>VLOOKUP(E342,DWG_TITLES!A:B,2,FALSE)</f>
        <v>TECHNICAL BID EVALUATION - FLOOD DETECTION SYSTEM</v>
      </c>
    </row>
    <row r="343" spans="1:6" x14ac:dyDescent="0.25">
      <c r="A343" s="1">
        <v>45133</v>
      </c>
      <c r="B343" t="str">
        <f>VLOOKUP(TPS_PT!B343,LANG!A:B,2,FALSE)</f>
        <v>ELECTRICAL</v>
      </c>
      <c r="C343" t="s">
        <v>1182</v>
      </c>
      <c r="D343" t="str">
        <f>VLOOKUP(TPS_PT!D343,LANG!A:B,2,FALSE)</f>
        <v>BASIC</v>
      </c>
      <c r="E343" t="str">
        <f t="shared" si="5"/>
        <v>832-7-H22-529-005</v>
      </c>
      <c r="F343" t="str">
        <f>VLOOKUP(E343,DWG_TITLES!A:B,2,FALSE)</f>
        <v>TECHNICAL BID EVALUATION - FLOOD DETECTION SYSTEM</v>
      </c>
    </row>
    <row r="344" spans="1:6" x14ac:dyDescent="0.25">
      <c r="A344" s="1">
        <v>45141</v>
      </c>
      <c r="B344" t="str">
        <f>VLOOKUP(TPS_PT!B344,LANG!A:B,2,FALSE)</f>
        <v>ELECTRICAL</v>
      </c>
      <c r="C344" t="s">
        <v>1183</v>
      </c>
      <c r="D344" t="str">
        <f>VLOOKUP(TPS_PT!D344,LANG!A:B,2,FALSE)</f>
        <v>BASIC</v>
      </c>
      <c r="E344" t="str">
        <f t="shared" si="5"/>
        <v>832-7-H22-529-005</v>
      </c>
      <c r="F344" t="str">
        <f>VLOOKUP(E344,DWG_TITLES!A:B,2,FALSE)</f>
        <v>TECHNICAL BID EVALUATION - FLOOD DETECTION SYSTEM</v>
      </c>
    </row>
    <row r="345" spans="1:6" x14ac:dyDescent="0.25">
      <c r="A345" s="1">
        <v>44966</v>
      </c>
      <c r="B345" t="str">
        <f>VLOOKUP(TPS_PT!B345,LANG!A:B,2,FALSE)</f>
        <v>ELECTRICAL</v>
      </c>
      <c r="C345" t="s">
        <v>1184</v>
      </c>
      <c r="D345" t="str">
        <f>VLOOKUP(TPS_PT!D345,LANG!A:B,2,FALSE)</f>
        <v>BASIC</v>
      </c>
      <c r="E345" t="str">
        <f t="shared" si="5"/>
        <v>832-7-H22-529-006</v>
      </c>
      <c r="F345" t="str">
        <f>VLOOKUP(E345,DWG_TITLES!A:B,2,FALSE)</f>
        <v>ACQUISITION SPECIFICATION - FLOOD DETECTION SYSTEM</v>
      </c>
    </row>
    <row r="346" spans="1:6" x14ac:dyDescent="0.25">
      <c r="A346" s="1">
        <v>44987</v>
      </c>
      <c r="B346" t="str">
        <f>VLOOKUP(TPS_PT!B346,LANG!A:B,2,FALSE)</f>
        <v>ELECTRICAL</v>
      </c>
      <c r="C346" t="s">
        <v>1185</v>
      </c>
      <c r="D346" t="str">
        <f>VLOOKUP(TPS_PT!D346,LANG!A:B,2,FALSE)</f>
        <v>BASIC</v>
      </c>
      <c r="E346" t="str">
        <f t="shared" si="5"/>
        <v>832-7-H22-529-006</v>
      </c>
      <c r="F346" t="str">
        <f>VLOOKUP(E346,DWG_TITLES!A:B,2,FALSE)</f>
        <v>ACQUISITION SPECIFICATION - FLOOD DETECTION SYSTEM</v>
      </c>
    </row>
    <row r="347" spans="1:6" x14ac:dyDescent="0.25">
      <c r="A347" s="1">
        <v>45028</v>
      </c>
      <c r="B347" t="str">
        <f>VLOOKUP(TPS_PT!B347,LANG!A:B,2,FALSE)</f>
        <v>ELECTRICAL</v>
      </c>
      <c r="C347" t="s">
        <v>1186</v>
      </c>
      <c r="D347" t="str">
        <f>VLOOKUP(TPS_PT!D347,LANG!A:B,2,FALSE)</f>
        <v>BASIC</v>
      </c>
      <c r="E347" t="str">
        <f t="shared" si="5"/>
        <v>832-7-H22-529-006</v>
      </c>
      <c r="F347" t="str">
        <f>VLOOKUP(E347,DWG_TITLES!A:B,2,FALSE)</f>
        <v>ACQUISITION SPECIFICATION - FLOOD DETECTION SYSTEM</v>
      </c>
    </row>
    <row r="348" spans="1:6" x14ac:dyDescent="0.25">
      <c r="A348" s="1">
        <v>45099</v>
      </c>
      <c r="B348" t="str">
        <f>VLOOKUP(TPS_PT!B348,LANG!A:B,2,FALSE)</f>
        <v>ELECTRICAL</v>
      </c>
      <c r="C348" t="s">
        <v>1187</v>
      </c>
      <c r="D348" t="str">
        <f>VLOOKUP(TPS_PT!D348,LANG!A:B,2,FALSE)</f>
        <v>BASIC</v>
      </c>
      <c r="E348" t="str">
        <f t="shared" si="5"/>
        <v>832-7-H22-529-006</v>
      </c>
      <c r="F348" t="str">
        <f>VLOOKUP(E348,DWG_TITLES!A:B,2,FALSE)</f>
        <v>ACQUISITION SPECIFICATION - FLOOD DETECTION SYSTEM</v>
      </c>
    </row>
    <row r="349" spans="1:6" x14ac:dyDescent="0.25">
      <c r="A349" s="1">
        <v>45124</v>
      </c>
      <c r="B349" t="str">
        <f>VLOOKUP(TPS_PT!B349,LANG!A:B,2,FALSE)</f>
        <v>ELECTRICAL</v>
      </c>
      <c r="C349" t="s">
        <v>1188</v>
      </c>
      <c r="D349" t="str">
        <f>VLOOKUP(TPS_PT!D349,LANG!A:B,2,FALSE)</f>
        <v>BASIC</v>
      </c>
      <c r="E349" t="str">
        <f t="shared" si="5"/>
        <v>832-7-H22-529-006</v>
      </c>
      <c r="F349" t="str">
        <f>VLOOKUP(E349,DWG_TITLES!A:B,2,FALSE)</f>
        <v>ACQUISITION SPECIFICATION - FLOOD DETECTION SYSTEM</v>
      </c>
    </row>
    <row r="350" spans="1:6" x14ac:dyDescent="0.25">
      <c r="A350" s="1">
        <v>44959</v>
      </c>
      <c r="B350" t="str">
        <f>VLOOKUP(TPS_PT!B350,LANG!A:B,2,FALSE)</f>
        <v>MECHANICAL</v>
      </c>
      <c r="C350" t="s">
        <v>1189</v>
      </c>
      <c r="D350" t="str">
        <f>VLOOKUP(TPS_PT!D350,LANG!A:B,2,FALSE)</f>
        <v>BASIC</v>
      </c>
      <c r="E350" t="str">
        <f t="shared" si="5"/>
        <v>832-7-H22-531-001</v>
      </c>
      <c r="F350" t="str">
        <f>VLOOKUP(E350,DWG_TITLES!A:B,2,FALSE)</f>
        <v>ACQUISITION SPECIFICATION - FRESH WATER GENERATION SYSTEM</v>
      </c>
    </row>
    <row r="351" spans="1:6" x14ac:dyDescent="0.25">
      <c r="A351" s="1">
        <v>44960</v>
      </c>
      <c r="B351" t="str">
        <f>VLOOKUP(TPS_PT!B351,LANG!A:B,2,FALSE)</f>
        <v>MECHANICAL</v>
      </c>
      <c r="C351" t="s">
        <v>1190</v>
      </c>
      <c r="D351" t="str">
        <f>VLOOKUP(TPS_PT!D351,LANG!A:B,2,FALSE)</f>
        <v>BASIC</v>
      </c>
      <c r="E351" t="str">
        <f t="shared" si="5"/>
        <v>832-7-H22-531-001</v>
      </c>
      <c r="F351" t="str">
        <f>VLOOKUP(E351,DWG_TITLES!A:B,2,FALSE)</f>
        <v>ACQUISITION SPECIFICATION - FRESH WATER GENERATION SYSTEM</v>
      </c>
    </row>
    <row r="352" spans="1:6" x14ac:dyDescent="0.25">
      <c r="A352" s="1">
        <v>46111</v>
      </c>
      <c r="B352" t="str">
        <f>VLOOKUP(TPS_PT!B352,LANG!A:B,2,FALSE)</f>
        <v>MECHANICAL</v>
      </c>
      <c r="C352" t="s">
        <v>1191</v>
      </c>
      <c r="D352" t="str">
        <f>VLOOKUP(TPS_PT!D352,LANG!A:B,2,FALSE)</f>
        <v>BASIC</v>
      </c>
      <c r="E352" t="str">
        <f t="shared" si="5"/>
        <v>832-7-H22-531-001</v>
      </c>
      <c r="F352" t="str">
        <f>VLOOKUP(E352,DWG_TITLES!A:B,2,FALSE)</f>
        <v>ACQUISITION SPECIFICATION - FRESH WATER GENERATION SYSTEM</v>
      </c>
    </row>
    <row r="353" spans="1:6" x14ac:dyDescent="0.25">
      <c r="A353" s="1">
        <v>45050</v>
      </c>
      <c r="B353" t="str">
        <f>VLOOKUP(TPS_PT!B353,LANG!A:B,2,FALSE)</f>
        <v>MECHANICAL</v>
      </c>
      <c r="C353" t="s">
        <v>1192</v>
      </c>
      <c r="D353" t="str">
        <f>VLOOKUP(TPS_PT!D353,LANG!A:B,2,FALSE)</f>
        <v>BASIC</v>
      </c>
      <c r="E353" t="str">
        <f t="shared" si="5"/>
        <v>832-7-H22-531-002</v>
      </c>
      <c r="F353" t="str">
        <f>VLOOKUP(E353,DWG_TITLES!A:B,2,FALSE)</f>
        <v>TECHNICAL BID EVALUATION - FRESH WATER GENERATION SYSTEM</v>
      </c>
    </row>
    <row r="354" spans="1:6" x14ac:dyDescent="0.25">
      <c r="A354" s="1">
        <v>45057</v>
      </c>
      <c r="B354" t="str">
        <f>VLOOKUP(TPS_PT!B354,LANG!A:B,2,FALSE)</f>
        <v>MECHANICAL</v>
      </c>
      <c r="C354" t="s">
        <v>1193</v>
      </c>
      <c r="D354" t="str">
        <f>VLOOKUP(TPS_PT!D354,LANG!A:B,2,FALSE)</f>
        <v>BASIC</v>
      </c>
      <c r="E354" t="str">
        <f t="shared" si="5"/>
        <v>832-7-H22-531-002</v>
      </c>
      <c r="F354" t="str">
        <f>VLOOKUP(E354,DWG_TITLES!A:B,2,FALSE)</f>
        <v>TECHNICAL BID EVALUATION - FRESH WATER GENERATION SYSTEM</v>
      </c>
    </row>
    <row r="355" spans="1:6" x14ac:dyDescent="0.25">
      <c r="A355" s="1">
        <v>45135</v>
      </c>
      <c r="B355" t="str">
        <f>VLOOKUP(TPS_PT!B355,LANG!A:B,2,FALSE)</f>
        <v>MECHANICAL</v>
      </c>
      <c r="C355" t="s">
        <v>1194</v>
      </c>
      <c r="D355" t="str">
        <f>VLOOKUP(TPS_PT!D355,LANG!A:B,2,FALSE)</f>
        <v>BASIC</v>
      </c>
      <c r="E355" t="str">
        <f t="shared" si="5"/>
        <v>832-7-H22-531-002</v>
      </c>
      <c r="F355" t="str">
        <f>VLOOKUP(E355,DWG_TITLES!A:B,2,FALSE)</f>
        <v>TECHNICAL BID EVALUATION - FRESH WATER GENERATION SYSTEM</v>
      </c>
    </row>
    <row r="356" spans="1:6" x14ac:dyDescent="0.25">
      <c r="A356" s="1">
        <v>45042</v>
      </c>
      <c r="B356" t="str">
        <f>VLOOKUP(TPS_PT!B356,LANG!A:B,2,FALSE)</f>
        <v>MECHANICAL</v>
      </c>
      <c r="C356" t="s">
        <v>1195</v>
      </c>
      <c r="D356" t="str">
        <f>VLOOKUP(TPS_PT!D356,LANG!A:B,2,FALSE)</f>
        <v>BASIC</v>
      </c>
      <c r="E356" t="str">
        <f t="shared" si="5"/>
        <v>832-7-H22-533-001</v>
      </c>
      <c r="F356" t="str">
        <f>VLOOKUP(E356,DWG_TITLES!A:B,2,FALSE)</f>
        <v>ACQUISITION SPECIFICATION - POTABLE WATER TREATMENT SYSTEM</v>
      </c>
    </row>
    <row r="357" spans="1:6" x14ac:dyDescent="0.25">
      <c r="A357" s="1">
        <v>45064</v>
      </c>
      <c r="B357" t="str">
        <f>VLOOKUP(TPS_PT!B357,LANG!A:B,2,FALSE)</f>
        <v>MECHANICAL</v>
      </c>
      <c r="C357" t="s">
        <v>1196</v>
      </c>
      <c r="D357" t="str">
        <f>VLOOKUP(TPS_PT!D357,LANG!A:B,2,FALSE)</f>
        <v>BASIC</v>
      </c>
      <c r="E357" t="str">
        <f t="shared" si="5"/>
        <v>832-7-H22-533-001</v>
      </c>
      <c r="F357" t="str">
        <f>VLOOKUP(E357,DWG_TITLES!A:B,2,FALSE)</f>
        <v>ACQUISITION SPECIFICATION - POTABLE WATER TREATMENT SYSTEM</v>
      </c>
    </row>
    <row r="358" spans="1:6" x14ac:dyDescent="0.25">
      <c r="A358" s="1">
        <v>46051</v>
      </c>
      <c r="B358" t="str">
        <f>VLOOKUP(TPS_PT!B358,LANG!A:B,2,FALSE)</f>
        <v>MECHANICAL</v>
      </c>
      <c r="C358" t="s">
        <v>1197</v>
      </c>
      <c r="D358" t="str">
        <f>VLOOKUP(TPS_PT!D358,LANG!A:B,2,FALSE)</f>
        <v>BASIC</v>
      </c>
      <c r="E358" t="str">
        <f t="shared" si="5"/>
        <v>832-7-H22-533-001</v>
      </c>
      <c r="F358" t="str">
        <f>VLOOKUP(E358,DWG_TITLES!A:B,2,FALSE)</f>
        <v>ACQUISITION SPECIFICATION - POTABLE WATER TREATMENT SYSTEM</v>
      </c>
    </row>
    <row r="359" spans="1:6" x14ac:dyDescent="0.25">
      <c r="A359" s="1">
        <v>45120</v>
      </c>
      <c r="B359" t="str">
        <f>VLOOKUP(TPS_PT!B359,LANG!A:B,2,FALSE)</f>
        <v>MECHANICAL</v>
      </c>
      <c r="C359" t="s">
        <v>1198</v>
      </c>
      <c r="D359" t="str">
        <f>VLOOKUP(TPS_PT!D359,LANG!A:B,2,FALSE)</f>
        <v>BASIC</v>
      </c>
      <c r="E359" t="str">
        <f t="shared" si="5"/>
        <v>832-7-H22-533-002</v>
      </c>
      <c r="F359" t="str">
        <f>VLOOKUP(E359,DWG_TITLES!A:B,2,FALSE)</f>
        <v>TECHNICAL BID EVALUATION - POTABLE WATER TREATMENT SYSTEM</v>
      </c>
    </row>
    <row r="360" spans="1:6" x14ac:dyDescent="0.25">
      <c r="A360" s="1">
        <v>45135</v>
      </c>
      <c r="B360" t="str">
        <f>VLOOKUP(TPS_PT!B360,LANG!A:B,2,FALSE)</f>
        <v>MECHANICAL</v>
      </c>
      <c r="C360" t="s">
        <v>1199</v>
      </c>
      <c r="D360" t="str">
        <f>VLOOKUP(TPS_PT!D360,LANG!A:B,2,FALSE)</f>
        <v>BASIC</v>
      </c>
      <c r="E360" t="str">
        <f t="shared" si="5"/>
        <v>832-7-H22-533-002</v>
      </c>
      <c r="F360" t="str">
        <f>VLOOKUP(E360,DWG_TITLES!A:B,2,FALSE)</f>
        <v>TECHNICAL BID EVALUATION - POTABLE WATER TREATMENT SYSTEM</v>
      </c>
    </row>
    <row r="361" spans="1:6" x14ac:dyDescent="0.25">
      <c r="A361" s="1">
        <v>45145</v>
      </c>
      <c r="B361" t="str">
        <f>VLOOKUP(TPS_PT!B361,LANG!A:B,2,FALSE)</f>
        <v>MECHANICAL</v>
      </c>
      <c r="C361" t="s">
        <v>1200</v>
      </c>
      <c r="D361" t="str">
        <f>VLOOKUP(TPS_PT!D361,LANG!A:B,2,FALSE)</f>
        <v>BASIC</v>
      </c>
      <c r="E361" t="str">
        <f t="shared" si="5"/>
        <v>832-7-H22-533-002</v>
      </c>
      <c r="F361" t="str">
        <f>VLOOKUP(E361,DWG_TITLES!A:B,2,FALSE)</f>
        <v>TECHNICAL BID EVALUATION - POTABLE WATER TREATMENT SYSTEM</v>
      </c>
    </row>
    <row r="362" spans="1:6" x14ac:dyDescent="0.25">
      <c r="A362" s="1">
        <v>44909</v>
      </c>
      <c r="B362" t="str">
        <f>VLOOKUP(TPS_PT!B362,LANG!A:B,2,FALSE)</f>
        <v>MECHANICAL</v>
      </c>
      <c r="C362" t="s">
        <v>1201</v>
      </c>
      <c r="D362" t="str">
        <f>VLOOKUP(TPS_PT!D362,LANG!A:B,2,FALSE)</f>
        <v>BASIC</v>
      </c>
      <c r="E362" t="str">
        <f t="shared" si="5"/>
        <v>832-7-H22-540-001</v>
      </c>
      <c r="F362" t="str">
        <f>VLOOKUP(E362,DWG_TITLES!A:B,2,FALSE)</f>
        <v>CANCELADO - PROCUREMENT SPECIFICATION - FUELS AND LUBRICANTS, HANDLING AND STORAGE</v>
      </c>
    </row>
    <row r="363" spans="1:6" x14ac:dyDescent="0.25">
      <c r="A363" s="1">
        <v>44960</v>
      </c>
      <c r="B363" t="str">
        <f>VLOOKUP(TPS_PT!B363,LANG!A:B,2,FALSE)</f>
        <v>MECHANICAL</v>
      </c>
      <c r="C363" t="s">
        <v>1202</v>
      </c>
      <c r="D363" t="str">
        <f>VLOOKUP(TPS_PT!D363,LANG!A:B,2,FALSE)</f>
        <v>BASIC</v>
      </c>
      <c r="E363" t="str">
        <f t="shared" si="5"/>
        <v>832-7-H22-540-001</v>
      </c>
      <c r="F363" t="str">
        <f>VLOOKUP(E363,DWG_TITLES!A:B,2,FALSE)</f>
        <v>CANCELADO - PROCUREMENT SPECIFICATION - FUELS AND LUBRICANTS, HANDLING AND STORAGE</v>
      </c>
    </row>
    <row r="364" spans="1:6" x14ac:dyDescent="0.25">
      <c r="A364" s="1">
        <v>44970</v>
      </c>
      <c r="B364" t="str">
        <f>VLOOKUP(TPS_PT!B364,LANG!A:B,2,FALSE)</f>
        <v>MECHANICAL</v>
      </c>
      <c r="C364" t="s">
        <v>1203</v>
      </c>
      <c r="D364" t="str">
        <f>VLOOKUP(TPS_PT!D364,LANG!A:B,2,FALSE)</f>
        <v>BASIC</v>
      </c>
      <c r="E364" t="str">
        <f t="shared" si="5"/>
        <v>832-7-H22-540-001</v>
      </c>
      <c r="F364" t="str">
        <f>VLOOKUP(E364,DWG_TITLES!A:B,2,FALSE)</f>
        <v>CANCELADO - PROCUREMENT SPECIFICATION - FUELS AND LUBRICANTS, HANDLING AND STORAGE</v>
      </c>
    </row>
    <row r="365" spans="1:6" x14ac:dyDescent="0.25">
      <c r="A365" s="1">
        <v>44988</v>
      </c>
      <c r="B365" t="str">
        <f>VLOOKUP(TPS_PT!B365,LANG!A:B,2,FALSE)</f>
        <v>MECHANICAL</v>
      </c>
      <c r="C365" t="s">
        <v>1204</v>
      </c>
      <c r="D365" t="str">
        <f>VLOOKUP(TPS_PT!D365,LANG!A:B,2,FALSE)</f>
        <v>BASIC</v>
      </c>
      <c r="E365" t="str">
        <f t="shared" si="5"/>
        <v>832-7-H22-540-001</v>
      </c>
      <c r="F365" t="str">
        <f>VLOOKUP(E365,DWG_TITLES!A:B,2,FALSE)</f>
        <v>CANCELADO - PROCUREMENT SPECIFICATION - FUELS AND LUBRICANTS, HANDLING AND STORAGE</v>
      </c>
    </row>
    <row r="366" spans="1:6" x14ac:dyDescent="0.25">
      <c r="A366" s="1">
        <v>45026</v>
      </c>
      <c r="B366" t="str">
        <f>VLOOKUP(TPS_PT!B366,LANG!A:B,2,FALSE)</f>
        <v>MECHANICAL</v>
      </c>
      <c r="C366" t="s">
        <v>1205</v>
      </c>
      <c r="D366" t="str">
        <f>VLOOKUP(TPS_PT!D366,LANG!A:B,2,FALSE)</f>
        <v>BASIC</v>
      </c>
      <c r="E366" t="str">
        <f t="shared" si="5"/>
        <v>832-7-H22-540-001</v>
      </c>
      <c r="F366" t="str">
        <f>VLOOKUP(E366,DWG_TITLES!A:B,2,FALSE)</f>
        <v>CANCELADO - PROCUREMENT SPECIFICATION - FUELS AND LUBRICANTS, HANDLING AND STORAGE</v>
      </c>
    </row>
    <row r="367" spans="1:6" x14ac:dyDescent="0.25">
      <c r="A367" s="1">
        <v>45029</v>
      </c>
      <c r="B367" t="str">
        <f>VLOOKUP(TPS_PT!B367,LANG!A:B,2,FALSE)</f>
        <v>MECHANICAL</v>
      </c>
      <c r="C367" t="s">
        <v>1206</v>
      </c>
      <c r="D367" t="str">
        <f>VLOOKUP(TPS_PT!D367,LANG!A:B,2,FALSE)</f>
        <v>BASIC</v>
      </c>
      <c r="E367" t="str">
        <f t="shared" si="5"/>
        <v>832-7-H22-540-001</v>
      </c>
      <c r="F367" t="str">
        <f>VLOOKUP(E367,DWG_TITLES!A:B,2,FALSE)</f>
        <v>CANCELADO - PROCUREMENT SPECIFICATION - FUELS AND LUBRICANTS, HANDLING AND STORAGE</v>
      </c>
    </row>
    <row r="368" spans="1:6" x14ac:dyDescent="0.25">
      <c r="A368" s="1">
        <v>46021</v>
      </c>
      <c r="B368" t="str">
        <f>VLOOKUP(TPS_PT!B368,LANG!A:B,2,FALSE)</f>
        <v>MECHANICAL</v>
      </c>
      <c r="C368" t="s">
        <v>1207</v>
      </c>
      <c r="D368" t="str">
        <f>VLOOKUP(TPS_PT!D368,LANG!A:B,2,FALSE)</f>
        <v>BASIC</v>
      </c>
      <c r="E368" t="str">
        <f t="shared" si="5"/>
        <v>832-7-H22-540-001</v>
      </c>
      <c r="F368" t="str">
        <f>VLOOKUP(E368,DWG_TITLES!A:B,2,FALSE)</f>
        <v>CANCELADO - PROCUREMENT SPECIFICATION - FUELS AND LUBRICANTS, HANDLING AND STORAGE</v>
      </c>
    </row>
    <row r="369" spans="1:6" x14ac:dyDescent="0.25">
      <c r="A369" s="1">
        <v>46045</v>
      </c>
      <c r="B369" t="str">
        <f>VLOOKUP(TPS_PT!B369,LANG!A:B,2,FALSE)</f>
        <v>MECHANICAL</v>
      </c>
      <c r="C369" t="s">
        <v>1208</v>
      </c>
      <c r="D369" t="str">
        <f>VLOOKUP(TPS_PT!D369,LANG!A:B,2,FALSE)</f>
        <v>BASIC</v>
      </c>
      <c r="E369" t="str">
        <f t="shared" si="5"/>
        <v>832-7-H22-540-001</v>
      </c>
      <c r="F369" t="str">
        <f>VLOOKUP(E369,DWG_TITLES!A:B,2,FALSE)</f>
        <v>CANCELADO - PROCUREMENT SPECIFICATION - FUELS AND LUBRICANTS, HANDLING AND STORAGE</v>
      </c>
    </row>
    <row r="370" spans="1:6" x14ac:dyDescent="0.25">
      <c r="A370" s="1">
        <v>45502</v>
      </c>
      <c r="B370" t="str">
        <f>VLOOKUP(TPS_PT!B370,LANG!A:B,2,FALSE)</f>
        <v>PIPING</v>
      </c>
      <c r="C370" t="s">
        <v>1209</v>
      </c>
      <c r="D370" t="str">
        <f>VLOOKUP(TPS_PT!D370,LANG!A:B,2,FALSE)</f>
        <v>BASIC</v>
      </c>
      <c r="E370" t="str">
        <f t="shared" si="5"/>
        <v>832-7-H22-542-003</v>
      </c>
      <c r="F370" t="str">
        <f>VLOOKUP(E370,DWG_TITLES!A:B,2,FALSE)</f>
        <v>PROCUREMENT SPECIFICATION - GOA DOUBLE WALL PIPE</v>
      </c>
    </row>
    <row r="371" spans="1:6" x14ac:dyDescent="0.25">
      <c r="A371" s="1">
        <v>45532</v>
      </c>
      <c r="B371" t="str">
        <f>VLOOKUP(TPS_PT!B371,LANG!A:B,2,FALSE)</f>
        <v>PIPING</v>
      </c>
      <c r="C371" t="s">
        <v>1210</v>
      </c>
      <c r="D371" t="str">
        <f>VLOOKUP(TPS_PT!D371,LANG!A:B,2,FALSE)</f>
        <v>BASIC</v>
      </c>
      <c r="E371" t="str">
        <f t="shared" si="5"/>
        <v>832-7-H22-542-003</v>
      </c>
      <c r="F371" t="str">
        <f>VLOOKUP(E371,DWG_TITLES!A:B,2,FALSE)</f>
        <v>PROCUREMENT SPECIFICATION - GOA DOUBLE WALL PIPE</v>
      </c>
    </row>
    <row r="372" spans="1:6" x14ac:dyDescent="0.25">
      <c r="A372" s="1">
        <v>45860</v>
      </c>
      <c r="B372" t="str">
        <f>VLOOKUP(TPS_PT!B372,LANG!A:B,2,FALSE)</f>
        <v>PIPING</v>
      </c>
      <c r="C372" t="s">
        <v>1211</v>
      </c>
      <c r="D372" t="str">
        <f>VLOOKUP(TPS_PT!D372,LANG!A:B,2,FALSE)</f>
        <v>BASIC</v>
      </c>
      <c r="E372" t="str">
        <f t="shared" si="5"/>
        <v>832-7-H22-544-001</v>
      </c>
      <c r="F372" t="str">
        <f>VLOOKUP(E372,DWG_TITLES!A:B,2,FALSE)</f>
        <v>TPS – Pig system</v>
      </c>
    </row>
    <row r="373" spans="1:6" x14ac:dyDescent="0.25">
      <c r="A373" s="1">
        <v>44933</v>
      </c>
      <c r="B373" t="str">
        <f>VLOOKUP(TPS_PT!B373,LANG!A:B,2,FALSE)</f>
        <v>MECHANICAL</v>
      </c>
      <c r="C373" t="s">
        <v>1212</v>
      </c>
      <c r="D373" t="str">
        <f>VLOOKUP(TPS_PT!D373,LANG!A:B,2,FALSE)</f>
        <v>BASIC</v>
      </c>
      <c r="E373" t="str">
        <f t="shared" si="5"/>
        <v>832-7-H22-551-002</v>
      </c>
      <c r="F373" t="str">
        <f>VLOOKUP(E373,DWG_TITLES!A:B,2,FALSE)</f>
        <v>ACQUISITION SPECIFICATION - WORKING AIR SYSTEM</v>
      </c>
    </row>
    <row r="374" spans="1:6" x14ac:dyDescent="0.25">
      <c r="A374" s="1">
        <v>44964</v>
      </c>
      <c r="B374" t="str">
        <f>VLOOKUP(TPS_PT!B374,LANG!A:B,2,FALSE)</f>
        <v>MECHANICAL</v>
      </c>
      <c r="C374" t="s">
        <v>1213</v>
      </c>
      <c r="D374" t="str">
        <f>VLOOKUP(TPS_PT!D374,LANG!A:B,2,FALSE)</f>
        <v>BASIC</v>
      </c>
      <c r="E374" t="str">
        <f t="shared" si="5"/>
        <v>832-7-H22-551-002</v>
      </c>
      <c r="F374" t="str">
        <f>VLOOKUP(E374,DWG_TITLES!A:B,2,FALSE)</f>
        <v>ACQUISITION SPECIFICATION - WORKING AIR SYSTEM</v>
      </c>
    </row>
    <row r="375" spans="1:6" x14ac:dyDescent="0.25">
      <c r="A375" s="1">
        <v>45028</v>
      </c>
      <c r="B375" t="str">
        <f>VLOOKUP(TPS_PT!B375,LANG!A:B,2,FALSE)</f>
        <v>MECHANICAL</v>
      </c>
      <c r="C375" t="s">
        <v>1214</v>
      </c>
      <c r="D375" t="str">
        <f>VLOOKUP(TPS_PT!D375,LANG!A:B,2,FALSE)</f>
        <v>BASIC</v>
      </c>
      <c r="E375" t="str">
        <f t="shared" si="5"/>
        <v>832-7-H22-551-002</v>
      </c>
      <c r="F375" t="str">
        <f>VLOOKUP(E375,DWG_TITLES!A:B,2,FALSE)</f>
        <v>ACQUISITION SPECIFICATION - WORKING AIR SYSTEM</v>
      </c>
    </row>
    <row r="376" spans="1:6" x14ac:dyDescent="0.25">
      <c r="A376" s="1">
        <v>45062</v>
      </c>
      <c r="B376" t="str">
        <f>VLOOKUP(TPS_PT!B376,LANG!A:B,2,FALSE)</f>
        <v>MECHANICAL</v>
      </c>
      <c r="C376" t="s">
        <v>1215</v>
      </c>
      <c r="D376" t="str">
        <f>VLOOKUP(TPS_PT!D376,LANG!A:B,2,FALSE)</f>
        <v>BASIC</v>
      </c>
      <c r="E376" t="str">
        <f t="shared" si="5"/>
        <v>832-7-H22-551-002</v>
      </c>
      <c r="F376" t="str">
        <f>VLOOKUP(E376,DWG_TITLES!A:B,2,FALSE)</f>
        <v>ACQUISITION SPECIFICATION - WORKING AIR SYSTEM</v>
      </c>
    </row>
    <row r="377" spans="1:6" x14ac:dyDescent="0.25">
      <c r="A377" s="1">
        <v>46002</v>
      </c>
      <c r="B377" t="str">
        <f>VLOOKUP(TPS_PT!B377,LANG!A:B,2,FALSE)</f>
        <v>MECHANICAL</v>
      </c>
      <c r="C377" t="s">
        <v>1216</v>
      </c>
      <c r="D377" t="str">
        <f>VLOOKUP(TPS_PT!D377,LANG!A:B,2,FALSE)</f>
        <v>BASIC</v>
      </c>
      <c r="E377" t="str">
        <f t="shared" si="5"/>
        <v>832-7-H22-551-002</v>
      </c>
      <c r="F377" t="str">
        <f>VLOOKUP(E377,DWG_TITLES!A:B,2,FALSE)</f>
        <v>ACQUISITION SPECIFICATION - WORKING AIR SYSTEM</v>
      </c>
    </row>
    <row r="378" spans="1:6" x14ac:dyDescent="0.25">
      <c r="A378" s="1">
        <v>45092</v>
      </c>
      <c r="B378" t="str">
        <f>VLOOKUP(TPS_PT!B378,LANG!A:B,2,FALSE)</f>
        <v>MECHANICAL</v>
      </c>
      <c r="C378" t="s">
        <v>1217</v>
      </c>
      <c r="D378" t="str">
        <f>VLOOKUP(TPS_PT!D378,LANG!A:B,2,FALSE)</f>
        <v>BASIC</v>
      </c>
      <c r="E378" t="str">
        <f t="shared" si="5"/>
        <v>832-7-H22-551-004</v>
      </c>
      <c r="F378" t="str">
        <f>VLOOKUP(E378,DWG_TITLES!A:B,2,FALSE)</f>
        <v>TECHNICAL BID EVALUATION - WORKING AIR SYSTEM</v>
      </c>
    </row>
    <row r="379" spans="1:6" x14ac:dyDescent="0.25">
      <c r="A379" s="1">
        <v>45092</v>
      </c>
      <c r="B379" t="str">
        <f>VLOOKUP(TPS_PT!B379,LANG!A:B,2,FALSE)</f>
        <v>MECHANICAL</v>
      </c>
      <c r="C379" t="s">
        <v>1218</v>
      </c>
      <c r="D379" t="str">
        <f>VLOOKUP(TPS_PT!D379,LANG!A:B,2,FALSE)</f>
        <v>BASIC</v>
      </c>
      <c r="E379" t="str">
        <f t="shared" si="5"/>
        <v>832-7-H22-551-004</v>
      </c>
      <c r="F379" t="str">
        <f>VLOOKUP(E379,DWG_TITLES!A:B,2,FALSE)</f>
        <v>TECHNICAL BID EVALUATION - WORKING AIR SYSTEM</v>
      </c>
    </row>
    <row r="380" spans="1:6" x14ac:dyDescent="0.25">
      <c r="A380" s="1">
        <v>45114</v>
      </c>
      <c r="B380" t="str">
        <f>VLOOKUP(TPS_PT!B380,LANG!A:B,2,FALSE)</f>
        <v>MECHANICAL</v>
      </c>
      <c r="C380" t="s">
        <v>1219</v>
      </c>
      <c r="D380" t="str">
        <f>VLOOKUP(TPS_PT!D380,LANG!A:B,2,FALSE)</f>
        <v>BASIC</v>
      </c>
      <c r="E380" t="str">
        <f t="shared" si="5"/>
        <v>832-7-H22-551-004</v>
      </c>
      <c r="F380" t="str">
        <f>VLOOKUP(E380,DWG_TITLES!A:B,2,FALSE)</f>
        <v>TECHNICAL BID EVALUATION - WORKING AIR SYSTEM</v>
      </c>
    </row>
    <row r="381" spans="1:6" x14ac:dyDescent="0.25">
      <c r="A381" s="1">
        <v>45020</v>
      </c>
      <c r="B381" t="str">
        <f>VLOOKUP(TPS_PT!B381,LANG!A:B,2,FALSE)</f>
        <v>MECHANICAL</v>
      </c>
      <c r="C381" t="s">
        <v>1220</v>
      </c>
      <c r="D381" t="str">
        <f>VLOOKUP(TPS_PT!D381,LANG!A:B,2,FALSE)</f>
        <v>BASIC</v>
      </c>
      <c r="E381" t="str">
        <f t="shared" si="5"/>
        <v>832-7-H22-551-005</v>
      </c>
      <c r="F381" t="str">
        <f>VLOOKUP(E381,DWG_TITLES!A:B,2,FALSE)</f>
        <v>ACQUISITION SPECIFICATION - DIVE COMPRESSED AIR</v>
      </c>
    </row>
    <row r="382" spans="1:6" x14ac:dyDescent="0.25">
      <c r="A382" s="1">
        <v>45042</v>
      </c>
      <c r="B382" t="str">
        <f>VLOOKUP(TPS_PT!B382,LANG!A:B,2,FALSE)</f>
        <v>MECHANICAL</v>
      </c>
      <c r="C382" t="s">
        <v>1221</v>
      </c>
      <c r="D382" t="str">
        <f>VLOOKUP(TPS_PT!D382,LANG!A:B,2,FALSE)</f>
        <v>BASIC</v>
      </c>
      <c r="E382" t="str">
        <f t="shared" si="5"/>
        <v>832-7-H22-552-001</v>
      </c>
      <c r="F382" t="str">
        <f>VLOOKUP(E382,DWG_TITLES!A:B,2,FALSE)</f>
        <v>ACQUISITION SPECIFICATION - PNEUMATIC QUICK CLOSING VALVE SYSTEM</v>
      </c>
    </row>
    <row r="383" spans="1:6" x14ac:dyDescent="0.25">
      <c r="A383" s="1">
        <v>45070</v>
      </c>
      <c r="B383" t="str">
        <f>VLOOKUP(TPS_PT!B383,LANG!A:B,2,FALSE)</f>
        <v>MECHANICAL</v>
      </c>
      <c r="C383" t="s">
        <v>1222</v>
      </c>
      <c r="D383" t="str">
        <f>VLOOKUP(TPS_PT!D383,LANG!A:B,2,FALSE)</f>
        <v>BASIC</v>
      </c>
      <c r="E383" t="str">
        <f t="shared" si="5"/>
        <v>832-7-H22-552-001</v>
      </c>
      <c r="F383" t="str">
        <f>VLOOKUP(E383,DWG_TITLES!A:B,2,FALSE)</f>
        <v>ACQUISITION SPECIFICATION - PNEUMATIC QUICK CLOSING VALVE SYSTEM</v>
      </c>
    </row>
    <row r="384" spans="1:6" x14ac:dyDescent="0.25">
      <c r="A384" s="1">
        <v>45071</v>
      </c>
      <c r="B384" t="str">
        <f>VLOOKUP(TPS_PT!B384,LANG!A:B,2,FALSE)</f>
        <v>MECHANICAL</v>
      </c>
      <c r="C384" t="s">
        <v>1223</v>
      </c>
      <c r="D384" t="str">
        <f>VLOOKUP(TPS_PT!D384,LANG!A:B,2,FALSE)</f>
        <v>BASIC</v>
      </c>
      <c r="E384" t="str">
        <f t="shared" si="5"/>
        <v>832-7-H22-552-001</v>
      </c>
      <c r="F384" t="str">
        <f>VLOOKUP(E384,DWG_TITLES!A:B,2,FALSE)</f>
        <v>ACQUISITION SPECIFICATION - PNEUMATIC QUICK CLOSING VALVE SYSTEM</v>
      </c>
    </row>
    <row r="385" spans="1:6" x14ac:dyDescent="0.25">
      <c r="A385" s="1">
        <v>45099</v>
      </c>
      <c r="B385" t="str">
        <f>VLOOKUP(TPS_PT!B385,LANG!A:B,2,FALSE)</f>
        <v>MECHANICAL</v>
      </c>
      <c r="C385" t="s">
        <v>1224</v>
      </c>
      <c r="D385" t="str">
        <f>VLOOKUP(TPS_PT!D385,LANG!A:B,2,FALSE)</f>
        <v>BASIC</v>
      </c>
      <c r="E385" t="str">
        <f t="shared" si="5"/>
        <v>832-7-H22-552-001</v>
      </c>
      <c r="F385" t="str">
        <f>VLOOKUP(E385,DWG_TITLES!A:B,2,FALSE)</f>
        <v>ACQUISITION SPECIFICATION - PNEUMATIC QUICK CLOSING VALVE SYSTEM</v>
      </c>
    </row>
    <row r="386" spans="1:6" x14ac:dyDescent="0.25">
      <c r="A386" s="1">
        <v>45119</v>
      </c>
      <c r="B386" t="str">
        <f>VLOOKUP(TPS_PT!B386,LANG!A:B,2,FALSE)</f>
        <v>MECHANICAL</v>
      </c>
      <c r="C386" t="s">
        <v>1225</v>
      </c>
      <c r="D386" t="str">
        <f>VLOOKUP(TPS_PT!D386,LANG!A:B,2,FALSE)</f>
        <v>BASIC</v>
      </c>
      <c r="E386" t="str">
        <f t="shared" ref="E386:E449" si="6">LEFT(C386,LEN(C386)-2)</f>
        <v>832-7-H22-552-001</v>
      </c>
      <c r="F386" t="str">
        <f>VLOOKUP(E386,DWG_TITLES!A:B,2,FALSE)</f>
        <v>ACQUISITION SPECIFICATION - PNEUMATIC QUICK CLOSING VALVE SYSTEM</v>
      </c>
    </row>
    <row r="387" spans="1:6" x14ac:dyDescent="0.25">
      <c r="A387" s="1">
        <v>45138</v>
      </c>
      <c r="B387" t="str">
        <f>VLOOKUP(TPS_PT!B387,LANG!A:B,2,FALSE)</f>
        <v>MECHANICAL</v>
      </c>
      <c r="C387" t="s">
        <v>1226</v>
      </c>
      <c r="D387" t="str">
        <f>VLOOKUP(TPS_PT!D387,LANG!A:B,2,FALSE)</f>
        <v>BASIC</v>
      </c>
      <c r="E387" t="str">
        <f t="shared" si="6"/>
        <v>832-7-H22-552-001</v>
      </c>
      <c r="F387" t="str">
        <f>VLOOKUP(E387,DWG_TITLES!A:B,2,FALSE)</f>
        <v>ACQUISITION SPECIFICATION - PNEUMATIC QUICK CLOSING VALVE SYSTEM</v>
      </c>
    </row>
    <row r="388" spans="1:6" x14ac:dyDescent="0.25">
      <c r="A388" s="1">
        <v>45194</v>
      </c>
      <c r="B388" t="str">
        <f>VLOOKUP(TPS_PT!B388,LANG!A:B,2,FALSE)</f>
        <v>MECHANICAL</v>
      </c>
      <c r="C388" t="s">
        <v>1227</v>
      </c>
      <c r="D388" t="str">
        <f>VLOOKUP(TPS_PT!D388,LANG!A:B,2,FALSE)</f>
        <v>BASIC</v>
      </c>
      <c r="E388" t="str">
        <f t="shared" si="6"/>
        <v>832-7-H22-552-001</v>
      </c>
      <c r="F388" t="str">
        <f>VLOOKUP(E388,DWG_TITLES!A:B,2,FALSE)</f>
        <v>ACQUISITION SPECIFICATION - PNEUMATIC QUICK CLOSING VALVE SYSTEM</v>
      </c>
    </row>
    <row r="389" spans="1:6" x14ac:dyDescent="0.25">
      <c r="A389" s="1">
        <v>45236</v>
      </c>
      <c r="B389" t="str">
        <f>VLOOKUP(TPS_PT!B389,LANG!A:B,2,FALSE)</f>
        <v>MECHANICAL</v>
      </c>
      <c r="C389" t="s">
        <v>1228</v>
      </c>
      <c r="D389" t="str">
        <f>VLOOKUP(TPS_PT!D389,LANG!A:B,2,FALSE)</f>
        <v>BASIC</v>
      </c>
      <c r="E389" t="str">
        <f t="shared" si="6"/>
        <v>832-7-H22-552-001</v>
      </c>
      <c r="F389" t="str">
        <f>VLOOKUP(E389,DWG_TITLES!A:B,2,FALSE)</f>
        <v>ACQUISITION SPECIFICATION - PNEUMATIC QUICK CLOSING VALVE SYSTEM</v>
      </c>
    </row>
    <row r="390" spans="1:6" x14ac:dyDescent="0.25">
      <c r="A390" s="1">
        <v>45195</v>
      </c>
      <c r="B390" t="str">
        <f>VLOOKUP(TPS_PT!B390,LANG!A:B,2,FALSE)</f>
        <v>MECHANICAL</v>
      </c>
      <c r="C390" t="s">
        <v>1229</v>
      </c>
      <c r="D390" t="str">
        <f>VLOOKUP(TPS_PT!D390,LANG!A:B,2,FALSE)</f>
        <v>BASIC</v>
      </c>
      <c r="E390" t="str">
        <f t="shared" si="6"/>
        <v>832-7-H22-552-002</v>
      </c>
      <c r="F390" t="str">
        <f>VLOOKUP(E390,DWG_TITLES!A:B,2,FALSE)</f>
        <v>TECHNICAL BID EVALUATION - PNEUMATIC QUICK CLOSING VALVE SYSTEM</v>
      </c>
    </row>
    <row r="391" spans="1:6" x14ac:dyDescent="0.25">
      <c r="A391" s="1">
        <v>45233</v>
      </c>
      <c r="B391" t="str">
        <f>VLOOKUP(TPS_PT!B391,LANG!A:B,2,FALSE)</f>
        <v>MECHANICAL</v>
      </c>
      <c r="C391" t="s">
        <v>1230</v>
      </c>
      <c r="D391" t="str">
        <f>VLOOKUP(TPS_PT!D391,LANG!A:B,2,FALSE)</f>
        <v>BASIC</v>
      </c>
      <c r="E391" t="str">
        <f t="shared" si="6"/>
        <v>832-7-H22-552-002</v>
      </c>
      <c r="F391" t="str">
        <f>VLOOKUP(E391,DWG_TITLES!A:B,2,FALSE)</f>
        <v>TECHNICAL BID EVALUATION - PNEUMATIC QUICK CLOSING VALVE SYSTEM</v>
      </c>
    </row>
    <row r="392" spans="1:6" x14ac:dyDescent="0.25">
      <c r="A392" s="1">
        <v>45222</v>
      </c>
      <c r="B392" t="str">
        <f>VLOOKUP(TPS_PT!B392,LANG!A:B,2,FALSE)</f>
        <v>MECHANICAL</v>
      </c>
      <c r="C392" t="s">
        <v>1231</v>
      </c>
      <c r="D392" t="str">
        <f>VLOOKUP(TPS_PT!D392,LANG!A:B,2,FALSE)</f>
        <v>BASIC</v>
      </c>
      <c r="E392" t="str">
        <f t="shared" si="6"/>
        <v>832-7-H22-552-002</v>
      </c>
      <c r="F392" t="str">
        <f>VLOOKUP(E392,DWG_TITLES!A:B,2,FALSE)</f>
        <v>TECHNICAL BID EVALUATION - PNEUMATIC QUICK CLOSING VALVE SYSTEM</v>
      </c>
    </row>
    <row r="393" spans="1:6" x14ac:dyDescent="0.25">
      <c r="A393" s="1">
        <v>45254</v>
      </c>
      <c r="B393" t="str">
        <f>VLOOKUP(TPS_PT!B393,LANG!A:B,2,FALSE)</f>
        <v>MECHANICAL</v>
      </c>
      <c r="C393" t="s">
        <v>1232</v>
      </c>
      <c r="D393" t="str">
        <f>VLOOKUP(TPS_PT!D393,LANG!A:B,2,FALSE)</f>
        <v>BASIC</v>
      </c>
      <c r="E393" t="str">
        <f t="shared" si="6"/>
        <v>832-7-H22-552-002</v>
      </c>
      <c r="F393" t="str">
        <f>VLOOKUP(E393,DWG_TITLES!A:B,2,FALSE)</f>
        <v>TECHNICAL BID EVALUATION - PNEUMATIC QUICK CLOSING VALVE SYSTEM</v>
      </c>
    </row>
    <row r="394" spans="1:6" x14ac:dyDescent="0.25">
      <c r="A394" s="1">
        <v>44995</v>
      </c>
      <c r="B394" t="str">
        <f>VLOOKUP(TPS_PT!B394,LANG!A:B,2,FALSE)</f>
        <v>PIPING</v>
      </c>
      <c r="C394" t="s">
        <v>1233</v>
      </c>
      <c r="D394" t="str">
        <f>VLOOKUP(TPS_PT!D394,LANG!A:B,2,FALSE)</f>
        <v>BASIC</v>
      </c>
      <c r="E394" t="str">
        <f t="shared" si="6"/>
        <v>832-7-H22-555-002</v>
      </c>
      <c r="F394" t="str">
        <f>VLOOKUP(E394,DWG_TITLES!A:B,2,FALSE)</f>
        <v>ACQUISITION SPECIFICATION - WET CHEMICAL SYSTEM</v>
      </c>
    </row>
    <row r="395" spans="1:6" x14ac:dyDescent="0.25">
      <c r="A395" s="1">
        <v>44951</v>
      </c>
      <c r="B395" t="str">
        <f>VLOOKUP(TPS_PT!B395,LANG!A:B,2,FALSE)</f>
        <v>PIPING</v>
      </c>
      <c r="C395" t="s">
        <v>1234</v>
      </c>
      <c r="D395" t="str">
        <f>VLOOKUP(TPS_PT!D395,LANG!A:B,2,FALSE)</f>
        <v>BASIC</v>
      </c>
      <c r="E395" t="str">
        <f t="shared" si="6"/>
        <v>832-7-H22-555-003</v>
      </c>
      <c r="F395" t="str">
        <f>VLOOKUP(E395,DWG_TITLES!A:B,2,FALSE)</f>
        <v>ACQUISITION SPECIFICATION - FIXED FIREFIGHTING SYSTEM</v>
      </c>
    </row>
    <row r="396" spans="1:6" x14ac:dyDescent="0.25">
      <c r="A396" s="1">
        <v>44987</v>
      </c>
      <c r="B396" t="str">
        <f>VLOOKUP(TPS_PT!B396,LANG!A:B,2,FALSE)</f>
        <v>PIPING</v>
      </c>
      <c r="C396" t="s">
        <v>1235</v>
      </c>
      <c r="D396" t="str">
        <f>VLOOKUP(TPS_PT!D396,LANG!A:B,2,FALSE)</f>
        <v>BASIC</v>
      </c>
      <c r="E396" t="str">
        <f t="shared" si="6"/>
        <v>832-7-H22-555-003</v>
      </c>
      <c r="F396" t="str">
        <f>VLOOKUP(E396,DWG_TITLES!A:B,2,FALSE)</f>
        <v>ACQUISITION SPECIFICATION - FIXED FIREFIGHTING SYSTEM</v>
      </c>
    </row>
    <row r="397" spans="1:6" x14ac:dyDescent="0.25">
      <c r="A397" s="1">
        <v>44993</v>
      </c>
      <c r="B397" t="str">
        <f>VLOOKUP(TPS_PT!B397,LANG!A:B,2,FALSE)</f>
        <v>PIPING</v>
      </c>
      <c r="C397" t="s">
        <v>1236</v>
      </c>
      <c r="D397" t="str">
        <f>VLOOKUP(TPS_PT!D397,LANG!A:B,2,FALSE)</f>
        <v>BASIC</v>
      </c>
      <c r="E397" t="str">
        <f t="shared" si="6"/>
        <v>832-7-H22-555-003</v>
      </c>
      <c r="F397" t="str">
        <f>VLOOKUP(E397,DWG_TITLES!A:B,2,FALSE)</f>
        <v>ACQUISITION SPECIFICATION - FIXED FIREFIGHTING SYSTEM</v>
      </c>
    </row>
    <row r="398" spans="1:6" x14ac:dyDescent="0.25">
      <c r="A398" s="1">
        <v>45385</v>
      </c>
      <c r="B398" t="str">
        <f>VLOOKUP(TPS_PT!B398,LANG!A:B,2,FALSE)</f>
        <v>PIPING</v>
      </c>
      <c r="C398" t="s">
        <v>1237</v>
      </c>
      <c r="D398" t="str">
        <f>VLOOKUP(TPS_PT!D398,LANG!A:B,2,FALSE)</f>
        <v>BASIC</v>
      </c>
      <c r="E398" t="str">
        <f t="shared" si="6"/>
        <v>832-7-H22-555-003</v>
      </c>
      <c r="F398" t="str">
        <f>VLOOKUP(E398,DWG_TITLES!A:B,2,FALSE)</f>
        <v>ACQUISITION SPECIFICATION - FIXED FIREFIGHTING SYSTEM</v>
      </c>
    </row>
    <row r="399" spans="1:6" x14ac:dyDescent="0.25">
      <c r="A399" s="1">
        <v>45050</v>
      </c>
      <c r="B399" t="str">
        <f>VLOOKUP(TPS_PT!B399,LANG!A:B,2,FALSE)</f>
        <v>ELECTRICAL</v>
      </c>
      <c r="C399" t="s">
        <v>1238</v>
      </c>
      <c r="D399" t="str">
        <f>VLOOKUP(TPS_PT!D399,LANG!A:B,2,FALSE)</f>
        <v>BASIC</v>
      </c>
      <c r="E399" t="str">
        <f t="shared" si="6"/>
        <v>832-7-H22-555-006</v>
      </c>
      <c r="F399" t="str">
        <f>VLOOKUP(E399,DWG_TITLES!A:B,2,FALSE)</f>
        <v>ACQUISITION SPECIFICATION - EMERGENCY SHUTDOWN SYSTEM</v>
      </c>
    </row>
    <row r="400" spans="1:6" x14ac:dyDescent="0.25">
      <c r="A400" s="1">
        <v>45071</v>
      </c>
      <c r="B400" t="str">
        <f>VLOOKUP(TPS_PT!B400,LANG!A:B,2,FALSE)</f>
        <v>ELECTRICAL</v>
      </c>
      <c r="C400" t="s">
        <v>1239</v>
      </c>
      <c r="D400" t="str">
        <f>VLOOKUP(TPS_PT!D400,LANG!A:B,2,FALSE)</f>
        <v>BASIC</v>
      </c>
      <c r="E400" t="str">
        <f t="shared" si="6"/>
        <v>832-7-H22-555-006</v>
      </c>
      <c r="F400" t="str">
        <f>VLOOKUP(E400,DWG_TITLES!A:B,2,FALSE)</f>
        <v>ACQUISITION SPECIFICATION - EMERGENCY SHUTDOWN SYSTEM</v>
      </c>
    </row>
    <row r="401" spans="1:6" x14ac:dyDescent="0.25">
      <c r="A401" s="1">
        <v>45133</v>
      </c>
      <c r="B401" t="str">
        <f>VLOOKUP(TPS_PT!B401,LANG!A:B,2,FALSE)</f>
        <v>ELECTRICAL</v>
      </c>
      <c r="C401" t="s">
        <v>1240</v>
      </c>
      <c r="D401" t="str">
        <f>VLOOKUP(TPS_PT!D401,LANG!A:B,2,FALSE)</f>
        <v>BASIC</v>
      </c>
      <c r="E401" t="str">
        <f t="shared" si="6"/>
        <v>832-7-H22-555-006</v>
      </c>
      <c r="F401" t="str">
        <f>VLOOKUP(E401,DWG_TITLES!A:B,2,FALSE)</f>
        <v>ACQUISITION SPECIFICATION - EMERGENCY SHUTDOWN SYSTEM</v>
      </c>
    </row>
    <row r="402" spans="1:6" x14ac:dyDescent="0.25">
      <c r="A402" s="1">
        <v>45265</v>
      </c>
      <c r="B402" t="str">
        <f>VLOOKUP(TPS_PT!B402,LANG!A:B,2,FALSE)</f>
        <v>ELECTRICAL</v>
      </c>
      <c r="C402" t="s">
        <v>1241</v>
      </c>
      <c r="D402" t="str">
        <f>VLOOKUP(TPS_PT!D402,LANG!A:B,2,FALSE)</f>
        <v>BASIC</v>
      </c>
      <c r="E402" t="str">
        <f t="shared" si="6"/>
        <v>832-7-H22-555-006</v>
      </c>
      <c r="F402" t="str">
        <f>VLOOKUP(E402,DWG_TITLES!A:B,2,FALSE)</f>
        <v>ACQUISITION SPECIFICATION - EMERGENCY SHUTDOWN SYSTEM</v>
      </c>
    </row>
    <row r="403" spans="1:6" x14ac:dyDescent="0.25">
      <c r="A403" s="1">
        <v>45438</v>
      </c>
      <c r="B403" t="str">
        <f>VLOOKUP(TPS_PT!B403,LANG!A:B,2,FALSE)</f>
        <v>ELECTRICAL</v>
      </c>
      <c r="C403" t="s">
        <v>1242</v>
      </c>
      <c r="D403" t="str">
        <f>VLOOKUP(TPS_PT!D403,LANG!A:B,2,FALSE)</f>
        <v>BASIC</v>
      </c>
      <c r="E403" t="str">
        <f t="shared" si="6"/>
        <v>832-7-H22-555-006</v>
      </c>
      <c r="F403" t="str">
        <f>VLOOKUP(E403,DWG_TITLES!A:B,2,FALSE)</f>
        <v>ACQUISITION SPECIFICATION - EMERGENCY SHUTDOWN SYSTEM</v>
      </c>
    </row>
    <row r="404" spans="1:6" x14ac:dyDescent="0.25">
      <c r="A404" s="1">
        <v>45445</v>
      </c>
      <c r="B404" t="str">
        <f>VLOOKUP(TPS_PT!B404,LANG!A:B,2,FALSE)</f>
        <v>ELECTRICAL</v>
      </c>
      <c r="C404" t="s">
        <v>1243</v>
      </c>
      <c r="D404" t="str">
        <f>VLOOKUP(TPS_PT!D404,LANG!A:B,2,FALSE)</f>
        <v>BASIC</v>
      </c>
      <c r="E404" t="str">
        <f t="shared" si="6"/>
        <v>832-7-H22-555-006</v>
      </c>
      <c r="F404" t="str">
        <f>VLOOKUP(E404,DWG_TITLES!A:B,2,FALSE)</f>
        <v>ACQUISITION SPECIFICATION - EMERGENCY SHUTDOWN SYSTEM</v>
      </c>
    </row>
    <row r="405" spans="1:6" x14ac:dyDescent="0.25">
      <c r="A405" s="1">
        <v>45995</v>
      </c>
      <c r="B405" t="str">
        <f>VLOOKUP(TPS_PT!B405,LANG!A:B,2,FALSE)</f>
        <v>ELECTRICAL</v>
      </c>
      <c r="C405" t="s">
        <v>1244</v>
      </c>
      <c r="D405" t="str">
        <f>VLOOKUP(TPS_PT!D405,LANG!A:B,2,FALSE)</f>
        <v>BASIC</v>
      </c>
      <c r="E405" t="str">
        <f t="shared" si="6"/>
        <v>832-7-H22-555-006</v>
      </c>
      <c r="F405" t="str">
        <f>VLOOKUP(E405,DWG_TITLES!A:B,2,FALSE)</f>
        <v>ACQUISITION SPECIFICATION - EMERGENCY SHUTDOWN SYSTEM</v>
      </c>
    </row>
    <row r="406" spans="1:6" x14ac:dyDescent="0.25">
      <c r="A406" s="1">
        <v>45078</v>
      </c>
      <c r="B406" t="str">
        <f>VLOOKUP(TPS_PT!B406,LANG!A:B,2,FALSE)</f>
        <v>MECHANICAL</v>
      </c>
      <c r="C406" t="s">
        <v>1245</v>
      </c>
      <c r="D406" t="str">
        <f>VLOOKUP(TPS_PT!D406,LANG!A:B,2,FALSE)</f>
        <v>BASIC</v>
      </c>
      <c r="E406" t="str">
        <f t="shared" si="6"/>
        <v>832-7-H22-555-007</v>
      </c>
      <c r="F406" t="str">
        <f>VLOOKUP(E406,DWG_TITLES!A:B,2,FALSE)</f>
        <v>TECHNICAL BID EVALUATION - CO2 EXTINGUISHING SYSTEM</v>
      </c>
    </row>
    <row r="407" spans="1:6" x14ac:dyDescent="0.25">
      <c r="A407" s="1">
        <v>45084</v>
      </c>
      <c r="B407" t="str">
        <f>VLOOKUP(TPS_PT!B407,LANG!A:B,2,FALSE)</f>
        <v>MECHANICAL</v>
      </c>
      <c r="C407" t="s">
        <v>1246</v>
      </c>
      <c r="D407" t="str">
        <f>VLOOKUP(TPS_PT!D407,LANG!A:B,2,FALSE)</f>
        <v>BASIC</v>
      </c>
      <c r="E407" t="str">
        <f t="shared" si="6"/>
        <v>832-7-H22-555-007</v>
      </c>
      <c r="F407" t="str">
        <f>VLOOKUP(E407,DWG_TITLES!A:B,2,FALSE)</f>
        <v>TECHNICAL BID EVALUATION - CO2 EXTINGUISHING SYSTEM</v>
      </c>
    </row>
    <row r="408" spans="1:6" x14ac:dyDescent="0.25">
      <c r="A408" s="1">
        <v>45099</v>
      </c>
      <c r="B408" t="str">
        <f>VLOOKUP(TPS_PT!B408,LANG!A:B,2,FALSE)</f>
        <v>PIPING</v>
      </c>
      <c r="C408" t="s">
        <v>1247</v>
      </c>
      <c r="D408" t="str">
        <f>VLOOKUP(TPS_PT!D408,LANG!A:B,2,FALSE)</f>
        <v>BASIC</v>
      </c>
      <c r="E408" t="str">
        <f t="shared" si="6"/>
        <v>832-7-H22-555-009</v>
      </c>
      <c r="F408" t="str">
        <f>VLOOKUP(E408,DWG_TITLES!A:B,2,FALSE)</f>
        <v>TECHNICAL BID EVALUATION - FIXED FIREFIGHTING SYSTEM</v>
      </c>
    </row>
    <row r="409" spans="1:6" x14ac:dyDescent="0.25">
      <c r="A409" s="1">
        <v>45238</v>
      </c>
      <c r="B409" t="str">
        <f>VLOOKUP(TPS_PT!B409,LANG!A:B,2,FALSE)</f>
        <v>ELECTRICAL</v>
      </c>
      <c r="C409" t="s">
        <v>1248</v>
      </c>
      <c r="D409" t="str">
        <f>VLOOKUP(TPS_PT!D409,LANG!A:B,2,FALSE)</f>
        <v>BASIC</v>
      </c>
      <c r="E409" t="str">
        <f t="shared" si="6"/>
        <v>832-7-H22-555-012</v>
      </c>
      <c r="F409" t="str">
        <f>VLOOKUP(E409,DWG_TITLES!A:B,2,FALSE)</f>
        <v>TECHNICAL BID EVALUATION - EMERGENCY SHUTDOWN SYSTEM</v>
      </c>
    </row>
    <row r="410" spans="1:6" x14ac:dyDescent="0.25">
      <c r="A410" s="1">
        <v>45314</v>
      </c>
      <c r="B410" t="str">
        <f>VLOOKUP(TPS_PT!B410,LANG!A:B,2,FALSE)</f>
        <v>ELECTRICAL</v>
      </c>
      <c r="C410" t="s">
        <v>1249</v>
      </c>
      <c r="D410" t="str">
        <f>VLOOKUP(TPS_PT!D410,LANG!A:B,2,FALSE)</f>
        <v>BASIC</v>
      </c>
      <c r="E410" t="str">
        <f t="shared" si="6"/>
        <v>832-7-H22-555-012</v>
      </c>
      <c r="F410" t="str">
        <f>VLOOKUP(E410,DWG_TITLES!A:B,2,FALSE)</f>
        <v>TECHNICAL BID EVALUATION - EMERGENCY SHUTDOWN SYSTEM</v>
      </c>
    </row>
    <row r="411" spans="1:6" x14ac:dyDescent="0.25">
      <c r="A411" s="1">
        <v>44995</v>
      </c>
      <c r="B411" t="str">
        <f>VLOOKUP(TPS_PT!B411,LANG!A:B,2,FALSE)</f>
        <v>MECHANICAL</v>
      </c>
      <c r="C411" t="s">
        <v>1250</v>
      </c>
      <c r="D411" t="str">
        <f>VLOOKUP(TPS_PT!D411,LANG!A:B,2,FALSE)</f>
        <v>BASIC</v>
      </c>
      <c r="E411" t="str">
        <f t="shared" si="6"/>
        <v>832-7-H22-555-013</v>
      </c>
      <c r="F411" t="str">
        <f>VLOOKUP(E411,DWG_TITLES!A:B,2,FALSE)</f>
        <v>ACQUISITION SPECIFICATION - CO2 EXTINGUISHING SYSTEM</v>
      </c>
    </row>
    <row r="412" spans="1:6" x14ac:dyDescent="0.25">
      <c r="A412" s="1">
        <v>45014</v>
      </c>
      <c r="B412" t="str">
        <f>VLOOKUP(TPS_PT!B412,LANG!A:B,2,FALSE)</f>
        <v>MECHANICAL</v>
      </c>
      <c r="C412" t="s">
        <v>1251</v>
      </c>
      <c r="D412" t="str">
        <f>VLOOKUP(TPS_PT!D412,LANG!A:B,2,FALSE)</f>
        <v>BASIC</v>
      </c>
      <c r="E412" t="str">
        <f t="shared" si="6"/>
        <v>832-7-H22-555-013</v>
      </c>
      <c r="F412" t="str">
        <f>VLOOKUP(E412,DWG_TITLES!A:B,2,FALSE)</f>
        <v>ACQUISITION SPECIFICATION - CO2 EXTINGUISHING SYSTEM</v>
      </c>
    </row>
    <row r="413" spans="1:6" x14ac:dyDescent="0.25">
      <c r="A413" s="1">
        <v>46077</v>
      </c>
      <c r="B413" t="str">
        <f>VLOOKUP(TPS_PT!B413,LANG!A:B,2,FALSE)</f>
        <v>MECHANICAL</v>
      </c>
      <c r="C413" t="s">
        <v>1252</v>
      </c>
      <c r="D413" t="str">
        <f>VLOOKUP(TPS_PT!D413,LANG!A:B,2,FALSE)</f>
        <v>BASIC</v>
      </c>
      <c r="E413" t="str">
        <f t="shared" si="6"/>
        <v>832-7-H22-555-013</v>
      </c>
      <c r="F413" t="str">
        <f>VLOOKUP(E413,DWG_TITLES!A:B,2,FALSE)</f>
        <v>ACQUISITION SPECIFICATION - CO2 EXTINGUISHING SYSTEM</v>
      </c>
    </row>
    <row r="414" spans="1:6" x14ac:dyDescent="0.25">
      <c r="A414" s="1">
        <v>44999</v>
      </c>
      <c r="B414" t="str">
        <f>VLOOKUP(TPS_PT!B414,LANG!A:B,2,FALSE)</f>
        <v>ELECTRICAL</v>
      </c>
      <c r="C414" t="s">
        <v>1253</v>
      </c>
      <c r="D414" t="str">
        <f>VLOOKUP(TPS_PT!D414,LANG!A:B,2,FALSE)</f>
        <v>BASIC</v>
      </c>
      <c r="E414" t="str">
        <f t="shared" si="6"/>
        <v>832-7-H22-561-001</v>
      </c>
      <c r="F414" t="str">
        <f>VLOOKUP(E414,DWG_TITLES!A:B,2,FALSE)</f>
        <v>CANCELADO - PROCUREMENT SPECIFICATION - SHIP CONTROL SYSTEM</v>
      </c>
    </row>
    <row r="415" spans="1:6" x14ac:dyDescent="0.25">
      <c r="A415" s="1">
        <v>44886</v>
      </c>
      <c r="B415" t="str">
        <f>VLOOKUP(TPS_PT!B415,LANG!A:B,2,FALSE)</f>
        <v>MECHANICAL</v>
      </c>
      <c r="C415" t="s">
        <v>1254</v>
      </c>
      <c r="D415" t="str">
        <f>VLOOKUP(TPS_PT!D415,LANG!A:B,2,FALSE)</f>
        <v>BASIC</v>
      </c>
      <c r="E415" t="str">
        <f t="shared" si="6"/>
        <v>832-7-H22-561-002</v>
      </c>
      <c r="F415" t="str">
        <f>VLOOKUP(E415,DWG_TITLES!A:B,2,FALSE)</f>
        <v>CANCELADO - PROCUREMENT SPECIFICATION - STEERING GEAR</v>
      </c>
    </row>
    <row r="416" spans="1:6" x14ac:dyDescent="0.25">
      <c r="A416" s="1">
        <v>44970</v>
      </c>
      <c r="B416" t="str">
        <f>VLOOKUP(TPS_PT!B416,LANG!A:B,2,FALSE)</f>
        <v>MECHANICAL</v>
      </c>
      <c r="C416" t="s">
        <v>1255</v>
      </c>
      <c r="D416" t="str">
        <f>VLOOKUP(TPS_PT!D416,LANG!A:B,2,FALSE)</f>
        <v>BASIC</v>
      </c>
      <c r="E416" t="str">
        <f t="shared" si="6"/>
        <v>832-7-H22-561-002</v>
      </c>
      <c r="F416" t="str">
        <f>VLOOKUP(E416,DWG_TITLES!A:B,2,FALSE)</f>
        <v>CANCELADO - PROCUREMENT SPECIFICATION - STEERING GEAR</v>
      </c>
    </row>
    <row r="417" spans="1:6" x14ac:dyDescent="0.25">
      <c r="A417" s="1">
        <v>44886</v>
      </c>
      <c r="B417" t="str">
        <f>VLOOKUP(TPS_PT!B417,LANG!A:B,2,FALSE)</f>
        <v>MECHANICAL</v>
      </c>
      <c r="C417" t="s">
        <v>1256</v>
      </c>
      <c r="D417" t="str">
        <f>VLOOKUP(TPS_PT!D417,LANG!A:B,2,FALSE)</f>
        <v>BASIC</v>
      </c>
      <c r="E417" t="str">
        <f t="shared" si="6"/>
        <v>832-7-H22-561-003</v>
      </c>
      <c r="F417" t="str">
        <f>VLOOKUP(E417,DWG_TITLES!A:B,2,FALSE)</f>
        <v>CANCELADO - PROCUREMENT SPECIFICATION - RUDDERS</v>
      </c>
    </row>
    <row r="418" spans="1:6" x14ac:dyDescent="0.25">
      <c r="A418" s="1">
        <v>44970</v>
      </c>
      <c r="B418" t="str">
        <f>VLOOKUP(TPS_PT!B418,LANG!A:B,2,FALSE)</f>
        <v>MECHANICAL</v>
      </c>
      <c r="C418" t="s">
        <v>1257</v>
      </c>
      <c r="D418" t="str">
        <f>VLOOKUP(TPS_PT!D418,LANG!A:B,2,FALSE)</f>
        <v>BASIC</v>
      </c>
      <c r="E418" t="str">
        <f t="shared" si="6"/>
        <v>832-7-H22-561-003</v>
      </c>
      <c r="F418" t="str">
        <f>VLOOKUP(E418,DWG_TITLES!A:B,2,FALSE)</f>
        <v>CANCELADO - PROCUREMENT SPECIFICATION - RUDDERS</v>
      </c>
    </row>
    <row r="419" spans="1:6" x14ac:dyDescent="0.25">
      <c r="A419" s="1">
        <v>44886</v>
      </c>
      <c r="B419" t="str">
        <f>VLOOKUP(TPS_PT!B419,LANG!A:B,2,FALSE)</f>
        <v>MECHANICAL</v>
      </c>
      <c r="C419" t="s">
        <v>1258</v>
      </c>
      <c r="D419" t="str">
        <f>VLOOKUP(TPS_PT!D419,LANG!A:B,2,FALSE)</f>
        <v>BASIC</v>
      </c>
      <c r="E419" t="str">
        <f t="shared" si="6"/>
        <v>832-7-H22-565-002</v>
      </c>
      <c r="F419" t="str">
        <f>VLOOKUP(E419,DWG_TITLES!A:B,2,FALSE)</f>
        <v>CANCELADO - PROCUREMENT SPECIFICATION - STABILIZER SYSTEM</v>
      </c>
    </row>
    <row r="420" spans="1:6" x14ac:dyDescent="0.25">
      <c r="A420" s="1">
        <v>44970</v>
      </c>
      <c r="B420" t="str">
        <f>VLOOKUP(TPS_PT!B420,LANG!A:B,2,FALSE)</f>
        <v>MECHANICAL</v>
      </c>
      <c r="C420" t="s">
        <v>1259</v>
      </c>
      <c r="D420" t="str">
        <f>VLOOKUP(TPS_PT!D420,LANG!A:B,2,FALSE)</f>
        <v>BASIC</v>
      </c>
      <c r="E420" t="str">
        <f t="shared" si="6"/>
        <v>832-7-H22-565-002</v>
      </c>
      <c r="F420" t="str">
        <f>VLOOKUP(E420,DWG_TITLES!A:B,2,FALSE)</f>
        <v>CANCELADO - PROCUREMENT SPECIFICATION - STABILIZER SYSTEM</v>
      </c>
    </row>
    <row r="421" spans="1:6" x14ac:dyDescent="0.25">
      <c r="A421" s="1">
        <v>44883</v>
      </c>
      <c r="B421" t="str">
        <f>VLOOKUP(TPS_PT!B421,LANG!A:B,2,FALSE)</f>
        <v>ELECTRICAL</v>
      </c>
      <c r="C421" t="s">
        <v>1260</v>
      </c>
      <c r="D421" t="str">
        <f>VLOOKUP(TPS_PT!D421,LANG!A:B,2,FALSE)</f>
        <v>BASIC</v>
      </c>
      <c r="E421" t="str">
        <f t="shared" si="6"/>
        <v>832-7-H22-568-001</v>
      </c>
      <c r="F421" t="str">
        <f>VLOOKUP(E421,DWG_TITLES!A:B,2,FALSE)</f>
        <v>CANCELADO - PROCUREMENT SPECIFICATION - DYNAMIC POSITIONING SYSTEM (DP)</v>
      </c>
    </row>
    <row r="422" spans="1:6" x14ac:dyDescent="0.25">
      <c r="A422" s="1">
        <v>44981</v>
      </c>
      <c r="B422" t="str">
        <f>VLOOKUP(TPS_PT!B422,LANG!A:B,2,FALSE)</f>
        <v>ELECTRICAL</v>
      </c>
      <c r="C422" t="s">
        <v>1261</v>
      </c>
      <c r="D422" t="str">
        <f>VLOOKUP(TPS_PT!D422,LANG!A:B,2,FALSE)</f>
        <v>BASIC</v>
      </c>
      <c r="E422" t="str">
        <f t="shared" si="6"/>
        <v>832-7-H22-568-001</v>
      </c>
      <c r="F422" t="str">
        <f>VLOOKUP(E422,DWG_TITLES!A:B,2,FALSE)</f>
        <v>CANCELADO - PROCUREMENT SPECIFICATION - DYNAMIC POSITIONING SYSTEM (DP)</v>
      </c>
    </row>
    <row r="423" spans="1:6" x14ac:dyDescent="0.25">
      <c r="A423" s="1">
        <v>44984</v>
      </c>
      <c r="B423" t="str">
        <f>VLOOKUP(TPS_PT!B423,LANG!A:B,2,FALSE)</f>
        <v>ELECTRICAL</v>
      </c>
      <c r="C423" t="s">
        <v>1262</v>
      </c>
      <c r="D423" t="str">
        <f>VLOOKUP(TPS_PT!D423,LANG!A:B,2,FALSE)</f>
        <v>BASIC</v>
      </c>
      <c r="E423" t="str">
        <f t="shared" si="6"/>
        <v>832-7-H22-568-001</v>
      </c>
      <c r="F423" t="str">
        <f>VLOOKUP(E423,DWG_TITLES!A:B,2,FALSE)</f>
        <v>CANCELADO - PROCUREMENT SPECIFICATION - DYNAMIC POSITIONING SYSTEM (DP)</v>
      </c>
    </row>
    <row r="424" spans="1:6" x14ac:dyDescent="0.25">
      <c r="A424" s="1">
        <v>44959</v>
      </c>
      <c r="B424" t="str">
        <f>VLOOKUP(TPS_PT!B424,LANG!A:B,2,FALSE)</f>
        <v>MECHANICAL</v>
      </c>
      <c r="C424" t="s">
        <v>1263</v>
      </c>
      <c r="D424" t="str">
        <f>VLOOKUP(TPS_PT!D424,LANG!A:B,2,FALSE)</f>
        <v>BASIC</v>
      </c>
      <c r="E424" t="str">
        <f t="shared" si="6"/>
        <v>832-7-H22-572-001</v>
      </c>
      <c r="F424" t="str">
        <f>VLOOKUP(E424,DWG_TITLES!A:B,2,FALSE)</f>
        <v>ACQUISITION SPECIFICATION - ISO CONTAINER CRADLE</v>
      </c>
    </row>
    <row r="425" spans="1:6" x14ac:dyDescent="0.25">
      <c r="A425" s="1">
        <v>44960</v>
      </c>
      <c r="B425" t="str">
        <f>VLOOKUP(TPS_PT!B425,LANG!A:B,2,FALSE)</f>
        <v>MECHANICAL</v>
      </c>
      <c r="C425" t="s">
        <v>1264</v>
      </c>
      <c r="D425" t="str">
        <f>VLOOKUP(TPS_PT!D425,LANG!A:B,2,FALSE)</f>
        <v>BASIC</v>
      </c>
      <c r="E425" t="str">
        <f t="shared" si="6"/>
        <v>832-7-H22-572-001</v>
      </c>
      <c r="F425" t="str">
        <f>VLOOKUP(E425,DWG_TITLES!A:B,2,FALSE)</f>
        <v>ACQUISITION SPECIFICATION - ISO CONTAINER CRADLE</v>
      </c>
    </row>
    <row r="426" spans="1:6" x14ac:dyDescent="0.25">
      <c r="A426" s="1">
        <v>45076</v>
      </c>
      <c r="B426" t="str">
        <f>VLOOKUP(TPS_PT!B426,LANG!A:B,2,FALSE)</f>
        <v>MECHANICAL</v>
      </c>
      <c r="C426" t="s">
        <v>1265</v>
      </c>
      <c r="D426" t="str">
        <f>VLOOKUP(TPS_PT!D426,LANG!A:B,2,FALSE)</f>
        <v>BASIC</v>
      </c>
      <c r="E426" t="str">
        <f t="shared" si="6"/>
        <v>832-7-H22-572-001</v>
      </c>
      <c r="F426" t="str">
        <f>VLOOKUP(E426,DWG_TITLES!A:B,2,FALSE)</f>
        <v>ACQUISITION SPECIFICATION - ISO CONTAINER CRADLE</v>
      </c>
    </row>
    <row r="427" spans="1:6" x14ac:dyDescent="0.25">
      <c r="A427" s="1">
        <v>45120</v>
      </c>
      <c r="B427" t="str">
        <f>VLOOKUP(TPS_PT!B427,LANG!A:B,2,FALSE)</f>
        <v>MECHANICAL</v>
      </c>
      <c r="C427" t="s">
        <v>1266</v>
      </c>
      <c r="D427" t="str">
        <f>VLOOKUP(TPS_PT!D427,LANG!A:B,2,FALSE)</f>
        <v>BASIC</v>
      </c>
      <c r="E427" t="str">
        <f t="shared" si="6"/>
        <v>832-7-H22-572-001</v>
      </c>
      <c r="F427" t="str">
        <f>VLOOKUP(E427,DWG_TITLES!A:B,2,FALSE)</f>
        <v>ACQUISITION SPECIFICATION - ISO CONTAINER CRADLE</v>
      </c>
    </row>
    <row r="428" spans="1:6" x14ac:dyDescent="0.25">
      <c r="A428" s="1">
        <v>45126</v>
      </c>
      <c r="B428" t="str">
        <f>VLOOKUP(TPS_PT!B428,LANG!A:B,2,FALSE)</f>
        <v>MECHANICAL</v>
      </c>
      <c r="C428" t="s">
        <v>1267</v>
      </c>
      <c r="D428" t="str">
        <f>VLOOKUP(TPS_PT!D428,LANG!A:B,2,FALSE)</f>
        <v>BASIC</v>
      </c>
      <c r="E428" t="str">
        <f t="shared" si="6"/>
        <v>832-7-H22-572-001</v>
      </c>
      <c r="F428" t="str">
        <f>VLOOKUP(E428,DWG_TITLES!A:B,2,FALSE)</f>
        <v>ACQUISITION SPECIFICATION - ISO CONTAINER CRADLE</v>
      </c>
    </row>
    <row r="429" spans="1:6" x14ac:dyDescent="0.25">
      <c r="A429" s="1">
        <v>45133</v>
      </c>
      <c r="B429" t="str">
        <f>VLOOKUP(TPS_PT!B429,LANG!A:B,2,FALSE)</f>
        <v>MECHANICAL</v>
      </c>
      <c r="C429" t="s">
        <v>1268</v>
      </c>
      <c r="D429" t="str">
        <f>VLOOKUP(TPS_PT!D429,LANG!A:B,2,FALSE)</f>
        <v>BASIC</v>
      </c>
      <c r="E429" t="str">
        <f t="shared" si="6"/>
        <v>832-7-H22-572-001</v>
      </c>
      <c r="F429" t="str">
        <f>VLOOKUP(E429,DWG_TITLES!A:B,2,FALSE)</f>
        <v>ACQUISITION SPECIFICATION - ISO CONTAINER CRADLE</v>
      </c>
    </row>
    <row r="430" spans="1:6" x14ac:dyDescent="0.25">
      <c r="A430" s="1">
        <v>45236</v>
      </c>
      <c r="B430" t="str">
        <f>VLOOKUP(TPS_PT!B430,LANG!A:B,2,FALSE)</f>
        <v>MECHANICAL</v>
      </c>
      <c r="C430" t="s">
        <v>1269</v>
      </c>
      <c r="D430" t="str">
        <f>VLOOKUP(TPS_PT!D430,LANG!A:B,2,FALSE)</f>
        <v>BASIC</v>
      </c>
      <c r="E430" t="str">
        <f t="shared" si="6"/>
        <v>832-7-H22-572-001</v>
      </c>
      <c r="F430" t="str">
        <f>VLOOKUP(E430,DWG_TITLES!A:B,2,FALSE)</f>
        <v>ACQUISITION SPECIFICATION - ISO CONTAINER CRADLE</v>
      </c>
    </row>
    <row r="431" spans="1:6" x14ac:dyDescent="0.25">
      <c r="A431" s="1">
        <v>45252</v>
      </c>
      <c r="B431" t="str">
        <f>VLOOKUP(TPS_PT!B431,LANG!A:B,2,FALSE)</f>
        <v>MECHANICAL</v>
      </c>
      <c r="C431" t="s">
        <v>1270</v>
      </c>
      <c r="D431" t="str">
        <f>VLOOKUP(TPS_PT!D431,LANG!A:B,2,FALSE)</f>
        <v>BASIC</v>
      </c>
      <c r="E431" t="str">
        <f t="shared" si="6"/>
        <v>832-7-H22-572-002</v>
      </c>
      <c r="F431" t="str">
        <f>VLOOKUP(E431,DWG_TITLES!A:B,2,FALSE)</f>
        <v>TECHNICAL BID EVALUATION - ISO CONTAINER CRADLE</v>
      </c>
    </row>
    <row r="432" spans="1:6" x14ac:dyDescent="0.25">
      <c r="A432" s="1">
        <v>45372</v>
      </c>
      <c r="B432" t="str">
        <f>VLOOKUP(TPS_PT!B432,LANG!A:B,2,FALSE)</f>
        <v>MECHANICAL</v>
      </c>
      <c r="C432" t="s">
        <v>1271</v>
      </c>
      <c r="D432" t="str">
        <f>VLOOKUP(TPS_PT!D432,LANG!A:B,2,FALSE)</f>
        <v>BASIC</v>
      </c>
      <c r="E432" t="str">
        <f t="shared" si="6"/>
        <v>832-7-H22-572-002</v>
      </c>
      <c r="F432" t="str">
        <f>VLOOKUP(E432,DWG_TITLES!A:B,2,FALSE)</f>
        <v>TECHNICAL BID EVALUATION - ISO CONTAINER CRADLE</v>
      </c>
    </row>
    <row r="433" spans="1:6" x14ac:dyDescent="0.25">
      <c r="A433" s="1">
        <v>45198</v>
      </c>
      <c r="B433" t="str">
        <f>VLOOKUP(TPS_PT!B433,LANG!A:B,2,FALSE)</f>
        <v>STRUCTURE</v>
      </c>
      <c r="C433" t="s">
        <v>1272</v>
      </c>
      <c r="D433" t="str">
        <f>VLOOKUP(TPS_PT!D433,LANG!A:B,2,FALSE)</f>
        <v>BASIC</v>
      </c>
      <c r="E433" t="str">
        <f t="shared" si="6"/>
        <v>832-7-H22-573-001</v>
      </c>
      <c r="F433" t="str">
        <f>VLOOKUP(E433,DWG_TITLES!A:B,2,FALSE)</f>
        <v>CANCELADO - PROCUREMENT SPECIFICATION - MAIN CRANE</v>
      </c>
    </row>
    <row r="434" spans="1:6" x14ac:dyDescent="0.25">
      <c r="A434" s="1">
        <v>44970</v>
      </c>
      <c r="B434" t="str">
        <f>VLOOKUP(TPS_PT!B434,LANG!A:B,2,FALSE)</f>
        <v>STRUCTURE</v>
      </c>
      <c r="C434" t="s">
        <v>1273</v>
      </c>
      <c r="D434" t="str">
        <f>VLOOKUP(TPS_PT!D434,LANG!A:B,2,FALSE)</f>
        <v>BASIC</v>
      </c>
      <c r="E434" t="str">
        <f t="shared" si="6"/>
        <v>832-7-H22-573-001</v>
      </c>
      <c r="F434" t="str">
        <f>VLOOKUP(E434,DWG_TITLES!A:B,2,FALSE)</f>
        <v>CANCELADO - PROCUREMENT SPECIFICATION - MAIN CRANE</v>
      </c>
    </row>
    <row r="435" spans="1:6" x14ac:dyDescent="0.25">
      <c r="A435" s="1">
        <v>44984</v>
      </c>
      <c r="B435" t="str">
        <f>VLOOKUP(TPS_PT!B435,LANG!A:B,2,FALSE)</f>
        <v>STRUCTURE</v>
      </c>
      <c r="C435" t="s">
        <v>1274</v>
      </c>
      <c r="D435" t="str">
        <f>VLOOKUP(TPS_PT!D435,LANG!A:B,2,FALSE)</f>
        <v>BASIC</v>
      </c>
      <c r="E435" t="str">
        <f t="shared" si="6"/>
        <v>832-7-H22-573-002</v>
      </c>
      <c r="F435" t="str">
        <f>VLOOKUP(E435,DWG_TITLES!A:B,2,FALSE)</f>
        <v>CANCELADO - PROCUREMENT SPECIFICATION - BOW CRANE</v>
      </c>
    </row>
    <row r="436" spans="1:6" x14ac:dyDescent="0.25">
      <c r="A436" s="1">
        <v>45013</v>
      </c>
      <c r="B436" t="str">
        <f>VLOOKUP(TPS_PT!B436,LANG!A:B,2,FALSE)</f>
        <v>STRUCTURE</v>
      </c>
      <c r="C436" t="s">
        <v>1275</v>
      </c>
      <c r="D436" t="str">
        <f>VLOOKUP(TPS_PT!D436,LANG!A:B,2,FALSE)</f>
        <v>BASIC</v>
      </c>
      <c r="E436" t="str">
        <f t="shared" si="6"/>
        <v>832-7-H22-573-003</v>
      </c>
      <c r="F436" t="str">
        <f>VLOOKUP(E436,DWG_TITLES!A:B,2,FALSE)</f>
        <v>CANCELADO - PROCUREMENT SPECIFICATION - OVER THE SIDE CONTAINER HANDLING SYSTEM</v>
      </c>
    </row>
    <row r="437" spans="1:6" x14ac:dyDescent="0.25">
      <c r="A437" s="1">
        <v>44984</v>
      </c>
      <c r="B437" t="str">
        <f>VLOOKUP(TPS_PT!B437,LANG!A:B,2,FALSE)</f>
        <v>STRUCTURE</v>
      </c>
      <c r="C437" t="s">
        <v>1276</v>
      </c>
      <c r="D437" t="str">
        <f>VLOOKUP(TPS_PT!D437,LANG!A:B,2,FALSE)</f>
        <v>BASIC</v>
      </c>
      <c r="E437" t="str">
        <f t="shared" si="6"/>
        <v>832-7-H22-573-003</v>
      </c>
      <c r="F437" t="str">
        <f>VLOOKUP(E437,DWG_TITLES!A:B,2,FALSE)</f>
        <v>CANCELADO - PROCUREMENT SPECIFICATION - OVER THE SIDE CONTAINER HANDLING SYSTEM</v>
      </c>
    </row>
    <row r="438" spans="1:6" x14ac:dyDescent="0.25">
      <c r="A438" s="1">
        <v>46071</v>
      </c>
      <c r="B438" t="str">
        <f>VLOOKUP(TPS_PT!B438,LANG!A:B,2,FALSE)</f>
        <v>STRUCTURE</v>
      </c>
      <c r="C438" t="s">
        <v>1277</v>
      </c>
      <c r="D438" t="str">
        <f>VLOOKUP(TPS_PT!D438,LANG!A:B,2,FALSE)</f>
        <v>BASIC</v>
      </c>
      <c r="E438" t="str">
        <f t="shared" si="6"/>
        <v>832-7-H22-573-003</v>
      </c>
      <c r="F438" t="str">
        <f>VLOOKUP(E438,DWG_TITLES!A:B,2,FALSE)</f>
        <v>CANCELADO - PROCUREMENT SPECIFICATION - OVER THE SIDE CONTAINER HANDLING SYSTEM</v>
      </c>
    </row>
    <row r="439" spans="1:6" x14ac:dyDescent="0.25">
      <c r="A439" s="1">
        <v>45055</v>
      </c>
      <c r="B439" t="str">
        <f>VLOOKUP(TPS_PT!B439,LANG!A:B,2,FALSE)</f>
        <v>STRUCTURE</v>
      </c>
      <c r="C439" t="s">
        <v>1278</v>
      </c>
      <c r="D439" t="str">
        <f>VLOOKUP(TPS_PT!D439,LANG!A:B,2,FALSE)</f>
        <v>BASIC</v>
      </c>
      <c r="E439" t="str">
        <f t="shared" si="6"/>
        <v>832-7-H22-573-005</v>
      </c>
      <c r="F439" t="str">
        <f>VLOOKUP(E439,DWG_TITLES!A:B,2,FALSE)</f>
        <v>CANCELADO - PROCUREMENT SPECIFICATION - CARGO SIDE SHELL DOOR</v>
      </c>
    </row>
    <row r="440" spans="1:6" x14ac:dyDescent="0.25">
      <c r="A440" s="1">
        <v>44984</v>
      </c>
      <c r="B440" t="str">
        <f>VLOOKUP(TPS_PT!B440,LANG!A:B,2,FALSE)</f>
        <v>STRUCTURE</v>
      </c>
      <c r="C440" t="s">
        <v>1279</v>
      </c>
      <c r="D440" t="str">
        <f>VLOOKUP(TPS_PT!D440,LANG!A:B,2,FALSE)</f>
        <v>BASIC</v>
      </c>
      <c r="E440" t="str">
        <f t="shared" si="6"/>
        <v>832-7-H22-573-006</v>
      </c>
      <c r="F440" t="str">
        <f>VLOOKUP(E440,DWG_TITLES!A:B,2,FALSE)</f>
        <v>CANCELADO - PROCUREMENT SPECIFICATION - TELESCOPING CRANE</v>
      </c>
    </row>
    <row r="441" spans="1:6" x14ac:dyDescent="0.25">
      <c r="A441" s="1">
        <v>44984</v>
      </c>
      <c r="B441" t="str">
        <f>VLOOKUP(TPS_PT!B441,LANG!A:B,2,FALSE)</f>
        <v>STRUCTURE</v>
      </c>
      <c r="C441" t="s">
        <v>1280</v>
      </c>
      <c r="D441" t="str">
        <f>VLOOKUP(TPS_PT!D441,LANG!A:B,2,FALSE)</f>
        <v>BASIC</v>
      </c>
      <c r="E441" t="str">
        <f t="shared" si="6"/>
        <v>832-7-H22-573-007</v>
      </c>
      <c r="F441" t="str">
        <f>VLOOKUP(E441,DWG_TITLES!A:B,2,FALSE)</f>
        <v>CANCELADO - PROCUREMENT SPECIFICATION - ELECTRICAL HOIST</v>
      </c>
    </row>
    <row r="442" spans="1:6" x14ac:dyDescent="0.25">
      <c r="A442" s="1">
        <v>45026</v>
      </c>
      <c r="B442" t="str">
        <f>VLOOKUP(TPS_PT!B442,LANG!A:B,2,FALSE)</f>
        <v>STRUCTURE</v>
      </c>
      <c r="C442" t="s">
        <v>1281</v>
      </c>
      <c r="D442" t="str">
        <f>VLOOKUP(TPS_PT!D442,LANG!A:B,2,FALSE)</f>
        <v>BASIC</v>
      </c>
      <c r="E442" t="str">
        <f t="shared" si="6"/>
        <v>832-7-H22-573-007</v>
      </c>
      <c r="F442" t="str">
        <f>VLOOKUP(E442,DWG_TITLES!A:B,2,FALSE)</f>
        <v>CANCELADO - PROCUREMENT SPECIFICATION - ELECTRICAL HOIST</v>
      </c>
    </row>
    <row r="443" spans="1:6" x14ac:dyDescent="0.25">
      <c r="A443" s="1">
        <v>45029</v>
      </c>
      <c r="B443" t="str">
        <f>VLOOKUP(TPS_PT!B443,LANG!A:B,2,FALSE)</f>
        <v>STRUCTURE</v>
      </c>
      <c r="C443" t="s">
        <v>1282</v>
      </c>
      <c r="D443" t="str">
        <f>VLOOKUP(TPS_PT!D443,LANG!A:B,2,FALSE)</f>
        <v>BASIC</v>
      </c>
      <c r="E443" t="str">
        <f t="shared" si="6"/>
        <v>832-7-H22-573-007</v>
      </c>
      <c r="F443" t="str">
        <f>VLOOKUP(E443,DWG_TITLES!A:B,2,FALSE)</f>
        <v>CANCELADO - PROCUREMENT SPECIFICATION - ELECTRICAL HOIST</v>
      </c>
    </row>
    <row r="444" spans="1:6" x14ac:dyDescent="0.25">
      <c r="A444" s="1">
        <v>45042</v>
      </c>
      <c r="B444" t="str">
        <f>VLOOKUP(TPS_PT!B444,LANG!A:B,2,FALSE)</f>
        <v>MECHANICAL</v>
      </c>
      <c r="C444" t="s">
        <v>1283</v>
      </c>
      <c r="D444" t="str">
        <f>VLOOKUP(TPS_PT!D444,LANG!A:B,2,FALSE)</f>
        <v>BASIC</v>
      </c>
      <c r="E444" t="str">
        <f t="shared" si="6"/>
        <v>832-7-H22-573-008</v>
      </c>
      <c r="F444" t="str">
        <f>VLOOKUP(E444,DWG_TITLES!A:B,2,FALSE)</f>
        <v>ACQUISITION SPECIFICATION - LIFTING TROLLEY HOISTS</v>
      </c>
    </row>
    <row r="445" spans="1:6" x14ac:dyDescent="0.25">
      <c r="A445" s="1">
        <v>45042</v>
      </c>
      <c r="B445" t="str">
        <f>VLOOKUP(TPS_PT!B445,LANG!A:B,2,FALSE)</f>
        <v>MECHANICAL</v>
      </c>
      <c r="C445" t="s">
        <v>1284</v>
      </c>
      <c r="D445" t="str">
        <f>VLOOKUP(TPS_PT!D445,LANG!A:B,2,FALSE)</f>
        <v>BASIC</v>
      </c>
      <c r="E445" t="str">
        <f t="shared" si="6"/>
        <v>832-7-H22-573-008</v>
      </c>
      <c r="F445" t="str">
        <f>VLOOKUP(E445,DWG_TITLES!A:B,2,FALSE)</f>
        <v>ACQUISITION SPECIFICATION - LIFTING TROLLEY HOISTS</v>
      </c>
    </row>
    <row r="446" spans="1:6" x14ac:dyDescent="0.25">
      <c r="A446" s="1">
        <v>45202</v>
      </c>
      <c r="B446" t="str">
        <f>VLOOKUP(TPS_PT!B446,LANG!A:B,2,FALSE)</f>
        <v>MECHANICAL</v>
      </c>
      <c r="C446" t="s">
        <v>1285</v>
      </c>
      <c r="D446" t="str">
        <f>VLOOKUP(TPS_PT!D446,LANG!A:B,2,FALSE)</f>
        <v>BASIC</v>
      </c>
      <c r="E446" t="str">
        <f t="shared" si="6"/>
        <v>832-7-H22-573-008</v>
      </c>
      <c r="F446" t="str">
        <f>VLOOKUP(E446,DWG_TITLES!A:B,2,FALSE)</f>
        <v>ACQUISITION SPECIFICATION - LIFTING TROLLEY HOISTS</v>
      </c>
    </row>
    <row r="447" spans="1:6" x14ac:dyDescent="0.25">
      <c r="A447" s="1">
        <v>45218</v>
      </c>
      <c r="B447" t="str">
        <f>VLOOKUP(TPS_PT!B447,LANG!A:B,2,FALSE)</f>
        <v>MECHANICAL</v>
      </c>
      <c r="C447" t="s">
        <v>1286</v>
      </c>
      <c r="D447" t="str">
        <f>VLOOKUP(TPS_PT!D447,LANG!A:B,2,FALSE)</f>
        <v>BASIC</v>
      </c>
      <c r="E447" t="str">
        <f t="shared" si="6"/>
        <v>832-7-H22-573-008</v>
      </c>
      <c r="F447" t="str">
        <f>VLOOKUP(E447,DWG_TITLES!A:B,2,FALSE)</f>
        <v>ACQUISITION SPECIFICATION - LIFTING TROLLEY HOISTS</v>
      </c>
    </row>
    <row r="448" spans="1:6" x14ac:dyDescent="0.25">
      <c r="A448" s="1">
        <v>45260</v>
      </c>
      <c r="B448" t="str">
        <f>VLOOKUP(TPS_PT!B448,LANG!A:B,2,FALSE)</f>
        <v>MECHANICAL</v>
      </c>
      <c r="C448" t="s">
        <v>1287</v>
      </c>
      <c r="D448" t="str">
        <f>VLOOKUP(TPS_PT!D448,LANG!A:B,2,FALSE)</f>
        <v>BASIC</v>
      </c>
      <c r="E448" t="str">
        <f t="shared" si="6"/>
        <v>832-7-H22-573-008</v>
      </c>
      <c r="F448" t="str">
        <f>VLOOKUP(E448,DWG_TITLES!A:B,2,FALSE)</f>
        <v>ACQUISITION SPECIFICATION - LIFTING TROLLEY HOISTS</v>
      </c>
    </row>
    <row r="449" spans="1:6" x14ac:dyDescent="0.25">
      <c r="A449" s="1">
        <v>45698</v>
      </c>
      <c r="B449" t="str">
        <f>VLOOKUP(TPS_PT!B449,LANG!A:B,2,FALSE)</f>
        <v>MECHANICAL</v>
      </c>
      <c r="C449" t="s">
        <v>1288</v>
      </c>
      <c r="D449" t="str">
        <f>VLOOKUP(TPS_PT!D449,LANG!A:B,2,FALSE)</f>
        <v>BASIC</v>
      </c>
      <c r="E449" t="str">
        <f t="shared" si="6"/>
        <v>832-7-H22-573-008</v>
      </c>
      <c r="F449" t="str">
        <f>VLOOKUP(E449,DWG_TITLES!A:B,2,FALSE)</f>
        <v>ACQUISITION SPECIFICATION - LIFTING TROLLEY HOISTS</v>
      </c>
    </row>
    <row r="450" spans="1:6" x14ac:dyDescent="0.25">
      <c r="A450" s="1">
        <v>45966</v>
      </c>
      <c r="B450" t="str">
        <f>VLOOKUP(TPS_PT!B450,LANG!A:B,2,FALSE)</f>
        <v>MECHANICAL</v>
      </c>
      <c r="C450" t="s">
        <v>1289</v>
      </c>
      <c r="D450" t="str">
        <f>VLOOKUP(TPS_PT!D450,LANG!A:B,2,FALSE)</f>
        <v>BASIC</v>
      </c>
      <c r="E450" t="str">
        <f t="shared" ref="E450:E513" si="7">LEFT(C450,LEN(C450)-2)</f>
        <v>832-7-H22-573-008</v>
      </c>
      <c r="F450" t="str">
        <f>VLOOKUP(E450,DWG_TITLES!A:B,2,FALSE)</f>
        <v>ACQUISITION SPECIFICATION - LIFTING TROLLEY HOISTS</v>
      </c>
    </row>
    <row r="451" spans="1:6" x14ac:dyDescent="0.25">
      <c r="A451" s="1">
        <v>45120</v>
      </c>
      <c r="B451" t="str">
        <f>VLOOKUP(TPS_PT!B451,LANG!A:B,2,FALSE)</f>
        <v>MECHANICAL</v>
      </c>
      <c r="C451" t="s">
        <v>1290</v>
      </c>
      <c r="D451" t="str">
        <f>VLOOKUP(TPS_PT!D451,LANG!A:B,2,FALSE)</f>
        <v>BASIC</v>
      </c>
      <c r="E451" t="str">
        <f t="shared" si="7"/>
        <v>832-7-H22-573-009</v>
      </c>
      <c r="F451" t="str">
        <f>VLOOKUP(E451,DWG_TITLES!A:B,2,FALSE)</f>
        <v>TECHNICAL BID EVALUATION - LIFTING TROLLEY HOISTS</v>
      </c>
    </row>
    <row r="452" spans="1:6" x14ac:dyDescent="0.25">
      <c r="A452" s="1">
        <v>45128</v>
      </c>
      <c r="B452" t="str">
        <f>VLOOKUP(TPS_PT!B452,LANG!A:B,2,FALSE)</f>
        <v>MECHANICAL</v>
      </c>
      <c r="C452" t="s">
        <v>1291</v>
      </c>
      <c r="D452" t="str">
        <f>VLOOKUP(TPS_PT!D452,LANG!A:B,2,FALSE)</f>
        <v>BASIC</v>
      </c>
      <c r="E452" t="str">
        <f t="shared" si="7"/>
        <v>832-7-H22-573-009</v>
      </c>
      <c r="F452" t="str">
        <f>VLOOKUP(E452,DWG_TITLES!A:B,2,FALSE)</f>
        <v>TECHNICAL BID EVALUATION - LIFTING TROLLEY HOISTS</v>
      </c>
    </row>
    <row r="453" spans="1:6" x14ac:dyDescent="0.25">
      <c r="A453" s="1">
        <v>45133</v>
      </c>
      <c r="B453" t="str">
        <f>VLOOKUP(TPS_PT!B453,LANG!A:B,2,FALSE)</f>
        <v>MECHANICAL</v>
      </c>
      <c r="C453" t="s">
        <v>1292</v>
      </c>
      <c r="D453" t="str">
        <f>VLOOKUP(TPS_PT!D453,LANG!A:B,2,FALSE)</f>
        <v>BASIC</v>
      </c>
      <c r="E453" t="str">
        <f t="shared" si="7"/>
        <v>832-7-H22-573-009</v>
      </c>
      <c r="F453" t="str">
        <f>VLOOKUP(E453,DWG_TITLES!A:B,2,FALSE)</f>
        <v>TECHNICAL BID EVALUATION - LIFTING TROLLEY HOISTS</v>
      </c>
    </row>
    <row r="454" spans="1:6" x14ac:dyDescent="0.25">
      <c r="A454" s="1">
        <v>45224</v>
      </c>
      <c r="B454" t="str">
        <f>VLOOKUP(TPS_PT!B454,LANG!A:B,2,FALSE)</f>
        <v>MECHANICAL</v>
      </c>
      <c r="C454" t="s">
        <v>1293</v>
      </c>
      <c r="D454" t="str">
        <f>VLOOKUP(TPS_PT!D454,LANG!A:B,2,FALSE)</f>
        <v>BASIC</v>
      </c>
      <c r="E454" t="str">
        <f t="shared" si="7"/>
        <v>832-7-H22-573-009</v>
      </c>
      <c r="F454" t="str">
        <f>VLOOKUP(E454,DWG_TITLES!A:B,2,FALSE)</f>
        <v>TECHNICAL BID EVALUATION - LIFTING TROLLEY HOISTS</v>
      </c>
    </row>
    <row r="455" spans="1:6" x14ac:dyDescent="0.25">
      <c r="A455" s="1">
        <v>45369</v>
      </c>
      <c r="B455" t="str">
        <f>VLOOKUP(TPS_PT!B455,LANG!A:B,2,FALSE)</f>
        <v>MECHANICAL</v>
      </c>
      <c r="C455" t="s">
        <v>1294</v>
      </c>
      <c r="D455" t="str">
        <f>VLOOKUP(TPS_PT!D455,LANG!A:B,2,FALSE)</f>
        <v>BASIC</v>
      </c>
      <c r="E455" t="str">
        <f t="shared" si="7"/>
        <v>832-7-H22-573-009</v>
      </c>
      <c r="F455" t="str">
        <f>VLOOKUP(E455,DWG_TITLES!A:B,2,FALSE)</f>
        <v>TECHNICAL BID EVALUATION - LIFTING TROLLEY HOISTS</v>
      </c>
    </row>
    <row r="456" spans="1:6" x14ac:dyDescent="0.25">
      <c r="A456" s="1">
        <v>45699</v>
      </c>
      <c r="B456" t="str">
        <f>VLOOKUP(TPS_PT!B456,LANG!A:B,2,FALSE)</f>
        <v>MECHANICAL</v>
      </c>
      <c r="C456" t="s">
        <v>1295</v>
      </c>
      <c r="D456" t="str">
        <f>VLOOKUP(TPS_PT!D456,LANG!A:B,2,FALSE)</f>
        <v>BASIC</v>
      </c>
      <c r="E456" t="str">
        <f t="shared" si="7"/>
        <v>832-7-H22-573-009</v>
      </c>
      <c r="F456" t="str">
        <f>VLOOKUP(E456,DWG_TITLES!A:B,2,FALSE)</f>
        <v>TECHNICAL BID EVALUATION - LIFTING TROLLEY HOISTS</v>
      </c>
    </row>
    <row r="457" spans="1:6" x14ac:dyDescent="0.25">
      <c r="A457" s="1">
        <v>45001</v>
      </c>
      <c r="B457" t="str">
        <f>VLOOKUP(TPS_PT!B457,LANG!A:B,2,FALSE)</f>
        <v>MECHANICAL</v>
      </c>
      <c r="C457" t="s">
        <v>1296</v>
      </c>
      <c r="D457" t="str">
        <f>VLOOKUP(TPS_PT!D457,LANG!A:B,2,FALSE)</f>
        <v>BASIC</v>
      </c>
      <c r="E457" t="str">
        <f t="shared" si="7"/>
        <v>832-7-H22-573-010</v>
      </c>
      <c r="F457" t="str">
        <f>VLOOKUP(E457,DWG_TITLES!A:B,2,FALSE)</f>
        <v>ACQUISITION SPECIFICATION - PERSONNEL RESCUE EQUIPMENT</v>
      </c>
    </row>
    <row r="458" spans="1:6" x14ac:dyDescent="0.25">
      <c r="A458" s="1">
        <v>45013</v>
      </c>
      <c r="B458" t="str">
        <f>VLOOKUP(TPS_PT!B458,LANG!A:B,2,FALSE)</f>
        <v>MECHANICAL</v>
      </c>
      <c r="C458" t="s">
        <v>1297</v>
      </c>
      <c r="D458" t="str">
        <f>VLOOKUP(TPS_PT!D458,LANG!A:B,2,FALSE)</f>
        <v>BASIC</v>
      </c>
      <c r="E458" t="str">
        <f t="shared" si="7"/>
        <v>832-7-H22-573-010</v>
      </c>
      <c r="F458" t="str">
        <f>VLOOKUP(E458,DWG_TITLES!A:B,2,FALSE)</f>
        <v>ACQUISITION SPECIFICATION - PERSONNEL RESCUE EQUIPMENT</v>
      </c>
    </row>
    <row r="459" spans="1:6" x14ac:dyDescent="0.25">
      <c r="A459" s="1">
        <v>45029</v>
      </c>
      <c r="B459" t="str">
        <f>VLOOKUP(TPS_PT!B459,LANG!A:B,2,FALSE)</f>
        <v>MECHANICAL</v>
      </c>
      <c r="C459" t="s">
        <v>1298</v>
      </c>
      <c r="D459" t="str">
        <f>VLOOKUP(TPS_PT!D459,LANG!A:B,2,FALSE)</f>
        <v>BASIC</v>
      </c>
      <c r="E459" t="str">
        <f t="shared" si="7"/>
        <v>832-7-H22-573-010</v>
      </c>
      <c r="F459" t="str">
        <f>VLOOKUP(E459,DWG_TITLES!A:B,2,FALSE)</f>
        <v>ACQUISITION SPECIFICATION - PERSONNEL RESCUE EQUIPMENT</v>
      </c>
    </row>
    <row r="460" spans="1:6" x14ac:dyDescent="0.25">
      <c r="A460" s="1">
        <v>45209</v>
      </c>
      <c r="B460" t="str">
        <f>VLOOKUP(TPS_PT!B460,LANG!A:B,2,FALSE)</f>
        <v>MECHANICAL</v>
      </c>
      <c r="C460" t="s">
        <v>1299</v>
      </c>
      <c r="D460" t="str">
        <f>VLOOKUP(TPS_PT!D460,LANG!A:B,2,FALSE)</f>
        <v>BASIC</v>
      </c>
      <c r="E460" t="str">
        <f t="shared" si="7"/>
        <v>832-7-H22-573-011</v>
      </c>
      <c r="F460" t="str">
        <f>VLOOKUP(E460,DWG_TITLES!A:B,2,FALSE)</f>
        <v>TECHNICAL BID EVALUATION - PERSONNEL RESCUE EQUIPMENT</v>
      </c>
    </row>
    <row r="461" spans="1:6" x14ac:dyDescent="0.25">
      <c r="A461" s="1">
        <v>45217</v>
      </c>
      <c r="B461" t="str">
        <f>VLOOKUP(TPS_PT!B461,LANG!A:B,2,FALSE)</f>
        <v>MECHANICAL</v>
      </c>
      <c r="C461" t="s">
        <v>1300</v>
      </c>
      <c r="D461" t="str">
        <f>VLOOKUP(TPS_PT!D461,LANG!A:B,2,FALSE)</f>
        <v>BASIC</v>
      </c>
      <c r="E461" t="str">
        <f t="shared" si="7"/>
        <v>832-7-H22-573-011</v>
      </c>
      <c r="F461" t="str">
        <f>VLOOKUP(E461,DWG_TITLES!A:B,2,FALSE)</f>
        <v>TECHNICAL BID EVALUATION - PERSONNEL RESCUE EQUIPMENT</v>
      </c>
    </row>
    <row r="462" spans="1:6" x14ac:dyDescent="0.25">
      <c r="A462" s="1">
        <v>46146</v>
      </c>
      <c r="B462" t="str">
        <f>VLOOKUP(TPS_PT!B462,LANG!A:B,2,FALSE)</f>
        <v>STRUCTURE</v>
      </c>
      <c r="C462" t="s">
        <v>13733</v>
      </c>
      <c r="D462" t="str">
        <f>VLOOKUP(TPS_PT!D462,LANG!A:B,2,FALSE)</f>
        <v>BASIC</v>
      </c>
      <c r="E462" t="str">
        <f t="shared" si="7"/>
        <v>832-7-H22-573-012</v>
      </c>
      <c r="F462" t="str">
        <f>VLOOKUP(E462,DWG_TITLES!A:B,2,FALSE)</f>
        <v>TPS - HANGAR GANTRY</v>
      </c>
    </row>
    <row r="463" spans="1:6" x14ac:dyDescent="0.25">
      <c r="A463" s="1">
        <v>46146</v>
      </c>
      <c r="B463" t="str">
        <f>VLOOKUP(TPS_PT!B463,LANG!A:B,2,FALSE)</f>
        <v>STRUCTURE</v>
      </c>
      <c r="C463" t="s">
        <v>13734</v>
      </c>
      <c r="D463" t="str">
        <f>VLOOKUP(TPS_PT!D463,LANG!A:B,2,FALSE)</f>
        <v>BASIC</v>
      </c>
      <c r="E463" t="str">
        <f t="shared" si="7"/>
        <v>832-7-H22-573-012</v>
      </c>
      <c r="F463" t="str">
        <f>VLOOKUP(E463,DWG_TITLES!A:B,2,FALSE)</f>
        <v>TPS - HANGAR GANTRY</v>
      </c>
    </row>
    <row r="464" spans="1:6" x14ac:dyDescent="0.25">
      <c r="A464" s="1">
        <v>44929</v>
      </c>
      <c r="B464" t="str">
        <f>VLOOKUP(TPS_PT!B464,LANG!A:B,2,FALSE)</f>
        <v>STRUCTURE</v>
      </c>
      <c r="C464" t="s">
        <v>1301</v>
      </c>
      <c r="D464" t="str">
        <f>VLOOKUP(TPS_PT!D464,LANG!A:B,2,FALSE)</f>
        <v>BASIC</v>
      </c>
      <c r="E464" t="str">
        <f t="shared" si="7"/>
        <v>832-7-H22-580-001</v>
      </c>
      <c r="F464" t="str">
        <f>VLOOKUP(E464,DWG_TITLES!A:B,2,FALSE)</f>
        <v>CANCELADO - PROCUREMENT SPECIFICATION - MECHANICAL HANDLING SYSTEMS</v>
      </c>
    </row>
    <row r="465" spans="1:6" x14ac:dyDescent="0.25">
      <c r="A465" s="1">
        <v>44970</v>
      </c>
      <c r="B465" t="str">
        <f>VLOOKUP(TPS_PT!B465,LANG!A:B,2,FALSE)</f>
        <v>STRUCTURE</v>
      </c>
      <c r="C465" t="s">
        <v>1302</v>
      </c>
      <c r="D465" t="str">
        <f>VLOOKUP(TPS_PT!D465,LANG!A:B,2,FALSE)</f>
        <v>BASIC</v>
      </c>
      <c r="E465" t="str">
        <f t="shared" si="7"/>
        <v>832-7-H22-580-001</v>
      </c>
      <c r="F465" t="str">
        <f>VLOOKUP(E465,DWG_TITLES!A:B,2,FALSE)</f>
        <v>CANCELADO - PROCUREMENT SPECIFICATION - MECHANICAL HANDLING SYSTEMS</v>
      </c>
    </row>
    <row r="466" spans="1:6" x14ac:dyDescent="0.25">
      <c r="A466" s="1">
        <v>45188</v>
      </c>
      <c r="B466" t="str">
        <f>VLOOKUP(TPS_PT!B466,LANG!A:B,2,FALSE)</f>
        <v>STRUCTURE</v>
      </c>
      <c r="C466" t="s">
        <v>1303</v>
      </c>
      <c r="D466" t="str">
        <f>VLOOKUP(TPS_PT!D466,LANG!A:B,2,FALSE)</f>
        <v>BASIC</v>
      </c>
      <c r="E466" t="str">
        <f t="shared" si="7"/>
        <v>832-7-H22-580-001</v>
      </c>
      <c r="F466" t="str">
        <f>VLOOKUP(E466,DWG_TITLES!A:B,2,FALSE)</f>
        <v>CANCELADO - PROCUREMENT SPECIFICATION - MECHANICAL HANDLING SYSTEMS</v>
      </c>
    </row>
    <row r="467" spans="1:6" x14ac:dyDescent="0.25">
      <c r="A467" s="1">
        <v>46049</v>
      </c>
      <c r="B467" t="str">
        <f>VLOOKUP(TPS_PT!B467,LANG!A:B,2,FALSE)</f>
        <v>STRUCTURE</v>
      </c>
      <c r="C467" t="s">
        <v>1304</v>
      </c>
      <c r="D467" t="str">
        <f>VLOOKUP(TPS_PT!D467,LANG!A:B,2,FALSE)</f>
        <v>BASIC</v>
      </c>
      <c r="E467" t="str">
        <f t="shared" si="7"/>
        <v>832-7-H22-580-001</v>
      </c>
      <c r="F467" t="str">
        <f>VLOOKUP(E467,DWG_TITLES!A:B,2,FALSE)</f>
        <v>CANCELADO - PROCUREMENT SPECIFICATION - MECHANICAL HANDLING SYSTEMS</v>
      </c>
    </row>
    <row r="468" spans="1:6" x14ac:dyDescent="0.25">
      <c r="A468" s="1">
        <v>44938</v>
      </c>
      <c r="B468" t="str">
        <f>VLOOKUP(TPS_PT!B468,LANG!A:B,2,FALSE)</f>
        <v>MECHANICAL</v>
      </c>
      <c r="C468" t="s">
        <v>1305</v>
      </c>
      <c r="D468" t="str">
        <f>VLOOKUP(TPS_PT!D468,LANG!A:B,2,FALSE)</f>
        <v>BASIC</v>
      </c>
      <c r="E468" t="str">
        <f t="shared" si="7"/>
        <v>832-7-H22-582-001</v>
      </c>
      <c r="F468" t="str">
        <f>VLOOKUP(E468,DWG_TITLES!A:B,2,FALSE)</f>
        <v>ACQUISITION SPECIFICATION - ROPES</v>
      </c>
    </row>
    <row r="469" spans="1:6" x14ac:dyDescent="0.25">
      <c r="A469" s="1">
        <v>44965</v>
      </c>
      <c r="B469" t="str">
        <f>VLOOKUP(TPS_PT!B469,LANG!A:B,2,FALSE)</f>
        <v>MECHANICAL</v>
      </c>
      <c r="C469" t="s">
        <v>1306</v>
      </c>
      <c r="D469" t="str">
        <f>VLOOKUP(TPS_PT!D469,LANG!A:B,2,FALSE)</f>
        <v>BASIC</v>
      </c>
      <c r="E469" t="str">
        <f t="shared" si="7"/>
        <v>832-7-H22-582-001</v>
      </c>
      <c r="F469" t="str">
        <f>VLOOKUP(E469,DWG_TITLES!A:B,2,FALSE)</f>
        <v>ACQUISITION SPECIFICATION - ROPES</v>
      </c>
    </row>
    <row r="470" spans="1:6" x14ac:dyDescent="0.25">
      <c r="A470" s="1">
        <v>45054</v>
      </c>
      <c r="B470" t="str">
        <f>VLOOKUP(TPS_PT!B470,LANG!A:B,2,FALSE)</f>
        <v>MECHANICAL</v>
      </c>
      <c r="C470" t="s">
        <v>1307</v>
      </c>
      <c r="D470" t="str">
        <f>VLOOKUP(TPS_PT!D470,LANG!A:B,2,FALSE)</f>
        <v>BASIC</v>
      </c>
      <c r="E470" t="str">
        <f t="shared" si="7"/>
        <v>832-7-H22-582-001</v>
      </c>
      <c r="F470" t="str">
        <f>VLOOKUP(E470,DWG_TITLES!A:B,2,FALSE)</f>
        <v>ACQUISITION SPECIFICATION - ROPES</v>
      </c>
    </row>
    <row r="471" spans="1:6" x14ac:dyDescent="0.25">
      <c r="A471" s="1">
        <v>44951</v>
      </c>
      <c r="B471" t="str">
        <f>VLOOKUP(TPS_PT!B471,LANG!A:B,2,FALSE)</f>
        <v>MECHANICAL</v>
      </c>
      <c r="C471" t="s">
        <v>1308</v>
      </c>
      <c r="D471" t="str">
        <f>VLOOKUP(TPS_PT!D471,LANG!A:B,2,FALSE)</f>
        <v>BASIC</v>
      </c>
      <c r="E471" t="str">
        <f t="shared" si="7"/>
        <v>832-7-H22-583-001</v>
      </c>
      <c r="F471" t="str">
        <f>VLOOKUP(E471,DWG_TITLES!A:B,2,FALSE)</f>
        <v>ACQUISITION SPECIFICATION - WORK BOAT</v>
      </c>
    </row>
    <row r="472" spans="1:6" x14ac:dyDescent="0.25">
      <c r="A472" s="1">
        <v>44973</v>
      </c>
      <c r="B472" t="str">
        <f>VLOOKUP(TPS_PT!B472,LANG!A:B,2,FALSE)</f>
        <v>MECHANICAL</v>
      </c>
      <c r="C472" t="s">
        <v>1309</v>
      </c>
      <c r="D472" t="str">
        <f>VLOOKUP(TPS_PT!D472,LANG!A:B,2,FALSE)</f>
        <v>BASIC</v>
      </c>
      <c r="E472" t="str">
        <f t="shared" si="7"/>
        <v>832-7-H22-583-001</v>
      </c>
      <c r="F472" t="str">
        <f>VLOOKUP(E472,DWG_TITLES!A:B,2,FALSE)</f>
        <v>ACQUISITION SPECIFICATION - WORK BOAT</v>
      </c>
    </row>
    <row r="473" spans="1:6" x14ac:dyDescent="0.25">
      <c r="A473" s="1">
        <v>44981</v>
      </c>
      <c r="B473" t="str">
        <f>VLOOKUP(TPS_PT!B473,LANG!A:B,2,FALSE)</f>
        <v>MECHANICAL</v>
      </c>
      <c r="C473" t="s">
        <v>1310</v>
      </c>
      <c r="D473" t="str">
        <f>VLOOKUP(TPS_PT!D473,LANG!A:B,2,FALSE)</f>
        <v>BASIC</v>
      </c>
      <c r="E473" t="str">
        <f t="shared" si="7"/>
        <v>832-7-H22-583-001</v>
      </c>
      <c r="F473" t="str">
        <f>VLOOKUP(E473,DWG_TITLES!A:B,2,FALSE)</f>
        <v>ACQUISITION SPECIFICATION - WORK BOAT</v>
      </c>
    </row>
    <row r="474" spans="1:6" x14ac:dyDescent="0.25">
      <c r="A474" s="1">
        <v>45385</v>
      </c>
      <c r="B474" t="str">
        <f>VLOOKUP(TPS_PT!B474,LANG!A:B,2,FALSE)</f>
        <v>MECHANICAL</v>
      </c>
      <c r="C474" t="s">
        <v>1311</v>
      </c>
      <c r="D474" t="str">
        <f>VLOOKUP(TPS_PT!D474,LANG!A:B,2,FALSE)</f>
        <v>BASIC</v>
      </c>
      <c r="E474" t="str">
        <f t="shared" si="7"/>
        <v>832-7-H22-583-001</v>
      </c>
      <c r="F474" t="str">
        <f>VLOOKUP(E474,DWG_TITLES!A:B,2,FALSE)</f>
        <v>ACQUISITION SPECIFICATION - WORK BOAT</v>
      </c>
    </row>
    <row r="475" spans="1:6" x14ac:dyDescent="0.25">
      <c r="A475" s="1">
        <v>45938</v>
      </c>
      <c r="B475" t="str">
        <f>VLOOKUP(TPS_PT!B475,LANG!A:B,2,FALSE)</f>
        <v>MECHANICAL</v>
      </c>
      <c r="C475" t="s">
        <v>1312</v>
      </c>
      <c r="D475" t="str">
        <f>VLOOKUP(TPS_PT!D475,LANG!A:B,2,FALSE)</f>
        <v>BASIC</v>
      </c>
      <c r="E475" t="str">
        <f t="shared" si="7"/>
        <v>832-7-H22-583-001</v>
      </c>
      <c r="F475" t="str">
        <f>VLOOKUP(E475,DWG_TITLES!A:B,2,FALSE)</f>
        <v>ACQUISITION SPECIFICATION - WORK BOAT</v>
      </c>
    </row>
    <row r="476" spans="1:6" x14ac:dyDescent="0.25">
      <c r="A476" s="1">
        <v>44953</v>
      </c>
      <c r="B476" t="str">
        <f>VLOOKUP(TPS_PT!B476,LANG!A:B,2,FALSE)</f>
        <v>MECHANICAL</v>
      </c>
      <c r="C476" t="s">
        <v>1313</v>
      </c>
      <c r="D476" t="str">
        <f>VLOOKUP(TPS_PT!D476,LANG!A:B,2,FALSE)</f>
        <v>BASIC</v>
      </c>
      <c r="E476" t="str">
        <f t="shared" si="7"/>
        <v>832-7-H22-583-002</v>
      </c>
      <c r="F476" t="str">
        <f>VLOOKUP(E476,DWG_TITLES!A:B,2,FALSE)</f>
        <v>ACQUISITION SPECIFICATION - LIFERAFT</v>
      </c>
    </row>
    <row r="477" spans="1:6" x14ac:dyDescent="0.25">
      <c r="A477" s="1">
        <v>44967</v>
      </c>
      <c r="B477" t="str">
        <f>VLOOKUP(TPS_PT!B477,LANG!A:B,2,FALSE)</f>
        <v>MECHANICAL</v>
      </c>
      <c r="C477" t="s">
        <v>1314</v>
      </c>
      <c r="D477" t="str">
        <f>VLOOKUP(TPS_PT!D477,LANG!A:B,2,FALSE)</f>
        <v>BASIC</v>
      </c>
      <c r="E477" t="str">
        <f t="shared" si="7"/>
        <v>832-7-H22-583-002</v>
      </c>
      <c r="F477" t="str">
        <f>VLOOKUP(E477,DWG_TITLES!A:B,2,FALSE)</f>
        <v>ACQUISITION SPECIFICATION - LIFERAFT</v>
      </c>
    </row>
    <row r="478" spans="1:6" x14ac:dyDescent="0.25">
      <c r="A478" s="1">
        <v>44973</v>
      </c>
      <c r="B478" t="str">
        <f>VLOOKUP(TPS_PT!B478,LANG!A:B,2,FALSE)</f>
        <v>MECHANICAL</v>
      </c>
      <c r="C478" t="s">
        <v>1315</v>
      </c>
      <c r="D478" t="str">
        <f>VLOOKUP(TPS_PT!D478,LANG!A:B,2,FALSE)</f>
        <v>BASIC</v>
      </c>
      <c r="E478" t="str">
        <f t="shared" si="7"/>
        <v>832-7-H22-583-003</v>
      </c>
      <c r="F478" t="str">
        <f>VLOOKUP(E478,DWG_TITLES!A:B,2,FALSE)</f>
        <v>ACQUISITION SPECIFICATION OF LIFESAVING APPLIANCES AND FIRE SAFETY EQUIPMENT</v>
      </c>
    </row>
    <row r="479" spans="1:6" x14ac:dyDescent="0.25">
      <c r="A479" s="1">
        <v>45040</v>
      </c>
      <c r="B479" t="str">
        <f>VLOOKUP(TPS_PT!B479,LANG!A:B,2,FALSE)</f>
        <v>MECHANICAL</v>
      </c>
      <c r="C479" t="s">
        <v>1316</v>
      </c>
      <c r="D479" t="str">
        <f>VLOOKUP(TPS_PT!D479,LANG!A:B,2,FALSE)</f>
        <v>BASIC</v>
      </c>
      <c r="E479" t="str">
        <f t="shared" si="7"/>
        <v>832-7-H22-583-003</v>
      </c>
      <c r="F479" t="str">
        <f>VLOOKUP(E479,DWG_TITLES!A:B,2,FALSE)</f>
        <v>ACQUISITION SPECIFICATION OF LIFESAVING APPLIANCES AND FIRE SAFETY EQUIPMENT</v>
      </c>
    </row>
    <row r="480" spans="1:6" x14ac:dyDescent="0.25">
      <c r="A480" s="1">
        <v>45064</v>
      </c>
      <c r="B480" t="str">
        <f>VLOOKUP(TPS_PT!B480,LANG!A:B,2,FALSE)</f>
        <v>MECHANICAL</v>
      </c>
      <c r="C480" t="s">
        <v>1317</v>
      </c>
      <c r="D480" t="str">
        <f>VLOOKUP(TPS_PT!D480,LANG!A:B,2,FALSE)</f>
        <v>BASIC</v>
      </c>
      <c r="E480" t="str">
        <f t="shared" si="7"/>
        <v>832-7-H22-583-003</v>
      </c>
      <c r="F480" t="str">
        <f>VLOOKUP(E480,DWG_TITLES!A:B,2,FALSE)</f>
        <v>ACQUISITION SPECIFICATION OF LIFESAVING APPLIANCES AND FIRE SAFETY EQUIPMENT</v>
      </c>
    </row>
    <row r="481" spans="1:6" x14ac:dyDescent="0.25">
      <c r="A481" s="1">
        <v>45097</v>
      </c>
      <c r="B481" t="str">
        <f>VLOOKUP(TPS_PT!B481,LANG!A:B,2,FALSE)</f>
        <v>MECHANICAL</v>
      </c>
      <c r="C481" t="s">
        <v>1318</v>
      </c>
      <c r="D481" t="str">
        <f>VLOOKUP(TPS_PT!D481,LANG!A:B,2,FALSE)</f>
        <v>BASIC</v>
      </c>
      <c r="E481" t="str">
        <f t="shared" si="7"/>
        <v>832-7-H22-583-003</v>
      </c>
      <c r="F481" t="str">
        <f>VLOOKUP(E481,DWG_TITLES!A:B,2,FALSE)</f>
        <v>ACQUISITION SPECIFICATION OF LIFESAVING APPLIANCES AND FIRE SAFETY EQUIPMENT</v>
      </c>
    </row>
    <row r="482" spans="1:6" x14ac:dyDescent="0.25">
      <c r="A482" s="1">
        <v>45182</v>
      </c>
      <c r="B482" t="str">
        <f>VLOOKUP(TPS_PT!B482,LANG!A:B,2,FALSE)</f>
        <v>MECHANICAL</v>
      </c>
      <c r="C482" t="s">
        <v>1319</v>
      </c>
      <c r="D482" t="str">
        <f>VLOOKUP(TPS_PT!D482,LANG!A:B,2,FALSE)</f>
        <v>BASIC</v>
      </c>
      <c r="E482" t="str">
        <f t="shared" si="7"/>
        <v>832-7-H22-583-003</v>
      </c>
      <c r="F482" t="str">
        <f>VLOOKUP(E482,DWG_TITLES!A:B,2,FALSE)</f>
        <v>ACQUISITION SPECIFICATION OF LIFESAVING APPLIANCES AND FIRE SAFETY EQUIPMENT</v>
      </c>
    </row>
    <row r="483" spans="1:6" x14ac:dyDescent="0.25">
      <c r="A483" s="1">
        <v>45194</v>
      </c>
      <c r="B483" t="str">
        <f>VLOOKUP(TPS_PT!B483,LANG!A:B,2,FALSE)</f>
        <v>MECHANICAL</v>
      </c>
      <c r="C483" t="s">
        <v>1320</v>
      </c>
      <c r="D483" t="str">
        <f>VLOOKUP(TPS_PT!D483,LANG!A:B,2,FALSE)</f>
        <v>BASIC</v>
      </c>
      <c r="E483" t="str">
        <f t="shared" si="7"/>
        <v>832-7-H22-583-003</v>
      </c>
      <c r="F483" t="str">
        <f>VLOOKUP(E483,DWG_TITLES!A:B,2,FALSE)</f>
        <v>ACQUISITION SPECIFICATION OF LIFESAVING APPLIANCES AND FIRE SAFETY EQUIPMENT</v>
      </c>
    </row>
    <row r="484" spans="1:6" x14ac:dyDescent="0.25">
      <c r="A484" s="1">
        <v>45421</v>
      </c>
      <c r="B484" t="str">
        <f>VLOOKUP(TPS_PT!B484,LANG!A:B,2,FALSE)</f>
        <v>MECHANICAL</v>
      </c>
      <c r="C484" t="s">
        <v>1321</v>
      </c>
      <c r="D484" t="str">
        <f>VLOOKUP(TPS_PT!D484,LANG!A:B,2,FALSE)</f>
        <v>BASIC</v>
      </c>
      <c r="E484" t="str">
        <f t="shared" si="7"/>
        <v>832-7-H22-583-003</v>
      </c>
      <c r="F484" t="str">
        <f>VLOOKUP(E484,DWG_TITLES!A:B,2,FALSE)</f>
        <v>ACQUISITION SPECIFICATION OF LIFESAVING APPLIANCES AND FIRE SAFETY EQUIPMENT</v>
      </c>
    </row>
    <row r="485" spans="1:6" x14ac:dyDescent="0.25">
      <c r="A485" s="1">
        <v>45505</v>
      </c>
      <c r="B485" t="str">
        <f>VLOOKUP(TPS_PT!B485,LANG!A:B,2,FALSE)</f>
        <v>MECHANICAL</v>
      </c>
      <c r="C485" t="s">
        <v>1322</v>
      </c>
      <c r="D485" t="str">
        <f>VLOOKUP(TPS_PT!D485,LANG!A:B,2,FALSE)</f>
        <v>BASIC</v>
      </c>
      <c r="E485" t="str">
        <f t="shared" si="7"/>
        <v>832-7-H22-583-003</v>
      </c>
      <c r="F485" t="str">
        <f>VLOOKUP(E485,DWG_TITLES!A:B,2,FALSE)</f>
        <v>ACQUISITION SPECIFICATION OF LIFESAVING APPLIANCES AND FIRE SAFETY EQUIPMENT</v>
      </c>
    </row>
    <row r="486" spans="1:6" x14ac:dyDescent="0.25">
      <c r="A486" s="1">
        <v>45532</v>
      </c>
      <c r="B486" t="str">
        <f>VLOOKUP(TPS_PT!B486,LANG!A:B,2,FALSE)</f>
        <v>MECHANICAL</v>
      </c>
      <c r="C486" t="s">
        <v>1323</v>
      </c>
      <c r="D486" t="str">
        <f>VLOOKUP(TPS_PT!D486,LANG!A:B,2,FALSE)</f>
        <v>BASIC</v>
      </c>
      <c r="E486" t="str">
        <f t="shared" si="7"/>
        <v>832-7-H22-583-003</v>
      </c>
      <c r="F486" t="str">
        <f>VLOOKUP(E486,DWG_TITLES!A:B,2,FALSE)</f>
        <v>ACQUISITION SPECIFICATION OF LIFESAVING APPLIANCES AND FIRE SAFETY EQUIPMENT</v>
      </c>
    </row>
    <row r="487" spans="1:6" x14ac:dyDescent="0.25">
      <c r="A487" s="1">
        <v>45568</v>
      </c>
      <c r="B487" t="str">
        <f>VLOOKUP(TPS_PT!B487,LANG!A:B,2,FALSE)</f>
        <v>MECHANICAL</v>
      </c>
      <c r="C487" t="s">
        <v>1324</v>
      </c>
      <c r="D487" t="str">
        <f>VLOOKUP(TPS_PT!D487,LANG!A:B,2,FALSE)</f>
        <v>BASIC</v>
      </c>
      <c r="E487" t="str">
        <f t="shared" si="7"/>
        <v>832-7-H22-583-003</v>
      </c>
      <c r="F487" t="str">
        <f>VLOOKUP(E487,DWG_TITLES!A:B,2,FALSE)</f>
        <v>ACQUISITION SPECIFICATION OF LIFESAVING APPLIANCES AND FIRE SAFETY EQUIPMENT</v>
      </c>
    </row>
    <row r="488" spans="1:6" x14ac:dyDescent="0.25">
      <c r="A488" s="1">
        <v>44951</v>
      </c>
      <c r="B488" t="str">
        <f>VLOOKUP(TPS_PT!B488,LANG!A:B,2,FALSE)</f>
        <v>MECHANICAL</v>
      </c>
      <c r="C488" t="s">
        <v>1325</v>
      </c>
      <c r="D488" t="str">
        <f>VLOOKUP(TPS_PT!D488,LANG!A:B,2,FALSE)</f>
        <v>BASIC</v>
      </c>
      <c r="E488" t="str">
        <f t="shared" si="7"/>
        <v>832-7-H22-583-004</v>
      </c>
      <c r="F488" t="str">
        <f>VLOOKUP(E488,DWG_TITLES!A:B,2,FALSE)</f>
        <v>ACQUISITION SPECIFICATION - RESCUE BOATS &amp; RESCUE BOAT DAVITS</v>
      </c>
    </row>
    <row r="489" spans="1:6" x14ac:dyDescent="0.25">
      <c r="A489" s="1">
        <v>44973</v>
      </c>
      <c r="B489" t="str">
        <f>VLOOKUP(TPS_PT!B489,LANG!A:B,2,FALSE)</f>
        <v>MECHANICAL</v>
      </c>
      <c r="C489" t="s">
        <v>1326</v>
      </c>
      <c r="D489" t="str">
        <f>VLOOKUP(TPS_PT!D489,LANG!A:B,2,FALSE)</f>
        <v>BASIC</v>
      </c>
      <c r="E489" t="str">
        <f t="shared" si="7"/>
        <v>832-7-H22-583-004</v>
      </c>
      <c r="F489" t="str">
        <f>VLOOKUP(E489,DWG_TITLES!A:B,2,FALSE)</f>
        <v>ACQUISITION SPECIFICATION - RESCUE BOATS &amp; RESCUE BOAT DAVITS</v>
      </c>
    </row>
    <row r="490" spans="1:6" x14ac:dyDescent="0.25">
      <c r="A490" s="1">
        <v>45051</v>
      </c>
      <c r="B490" t="str">
        <f>VLOOKUP(TPS_PT!B490,LANG!A:B,2,FALSE)</f>
        <v>MECHANICAL</v>
      </c>
      <c r="C490" t="s">
        <v>1327</v>
      </c>
      <c r="D490" t="str">
        <f>VLOOKUP(TPS_PT!D490,LANG!A:B,2,FALSE)</f>
        <v>BASIC</v>
      </c>
      <c r="E490" t="str">
        <f t="shared" si="7"/>
        <v>832-7-H22-583-005</v>
      </c>
      <c r="F490" t="str">
        <f>VLOOKUP(E490,DWG_TITLES!A:B,2,FALSE)</f>
        <v>TECHNICAL BID EVALUATION - LIFEBOAT</v>
      </c>
    </row>
    <row r="491" spans="1:6" x14ac:dyDescent="0.25">
      <c r="A491" s="1">
        <v>45061</v>
      </c>
      <c r="B491" t="str">
        <f>VLOOKUP(TPS_PT!B491,LANG!A:B,2,FALSE)</f>
        <v>MECHANICAL</v>
      </c>
      <c r="C491" t="s">
        <v>1328</v>
      </c>
      <c r="D491" t="str">
        <f>VLOOKUP(TPS_PT!D491,LANG!A:B,2,FALSE)</f>
        <v>BASIC</v>
      </c>
      <c r="E491" t="str">
        <f t="shared" si="7"/>
        <v>832-7-H22-583-005</v>
      </c>
      <c r="F491" t="str">
        <f>VLOOKUP(E491,DWG_TITLES!A:B,2,FALSE)</f>
        <v>TECHNICAL BID EVALUATION - LIFEBOAT</v>
      </c>
    </row>
    <row r="492" spans="1:6" x14ac:dyDescent="0.25">
      <c r="A492" s="1">
        <v>45062</v>
      </c>
      <c r="B492" t="str">
        <f>VLOOKUP(TPS_PT!B492,LANG!A:B,2,FALSE)</f>
        <v>MECHANICAL</v>
      </c>
      <c r="C492" t="s">
        <v>1329</v>
      </c>
      <c r="D492" t="str">
        <f>VLOOKUP(TPS_PT!D492,LANG!A:B,2,FALSE)</f>
        <v>BASIC</v>
      </c>
      <c r="E492" t="str">
        <f t="shared" si="7"/>
        <v>832-7-H22-583-006</v>
      </c>
      <c r="F492" t="str">
        <f>VLOOKUP(E492,DWG_TITLES!A:B,2,FALSE)</f>
        <v>TECHNICAL BID EVALUATION - WORK BOAT</v>
      </c>
    </row>
    <row r="493" spans="1:6" x14ac:dyDescent="0.25">
      <c r="A493" s="1">
        <v>45096</v>
      </c>
      <c r="B493" t="str">
        <f>VLOOKUP(TPS_PT!B493,LANG!A:B,2,FALSE)</f>
        <v>MECHANICAL</v>
      </c>
      <c r="C493" t="s">
        <v>1330</v>
      </c>
      <c r="D493" t="str">
        <f>VLOOKUP(TPS_PT!D493,LANG!A:B,2,FALSE)</f>
        <v>BASIC</v>
      </c>
      <c r="E493" t="str">
        <f t="shared" si="7"/>
        <v>832-7-H22-583-006</v>
      </c>
      <c r="F493" t="str">
        <f>VLOOKUP(E493,DWG_TITLES!A:B,2,FALSE)</f>
        <v>TECHNICAL BID EVALUATION - WORK BOAT</v>
      </c>
    </row>
    <row r="494" spans="1:6" x14ac:dyDescent="0.25">
      <c r="A494" s="1">
        <v>45072</v>
      </c>
      <c r="B494" t="str">
        <f>VLOOKUP(TPS_PT!B494,LANG!A:B,2,FALSE)</f>
        <v>MECHANICAL</v>
      </c>
      <c r="C494" t="s">
        <v>1331</v>
      </c>
      <c r="D494" t="str">
        <f>VLOOKUP(TPS_PT!D494,LANG!A:B,2,FALSE)</f>
        <v>BASIC</v>
      </c>
      <c r="E494" t="str">
        <f t="shared" si="7"/>
        <v>832-7-H22-583-007</v>
      </c>
      <c r="F494" t="str">
        <f>VLOOKUP(E494,DWG_TITLES!A:B,2,FALSE)</f>
        <v>TECHNICAL BID EVALUATION - LIFERAFT</v>
      </c>
    </row>
    <row r="495" spans="1:6" x14ac:dyDescent="0.25">
      <c r="A495" s="1">
        <v>45077</v>
      </c>
      <c r="B495" t="str">
        <f>VLOOKUP(TPS_PT!B495,LANG!A:B,2,FALSE)</f>
        <v>MECHANICAL</v>
      </c>
      <c r="C495" t="s">
        <v>1332</v>
      </c>
      <c r="D495" t="str">
        <f>VLOOKUP(TPS_PT!D495,LANG!A:B,2,FALSE)</f>
        <v>BASIC</v>
      </c>
      <c r="E495" t="str">
        <f t="shared" si="7"/>
        <v>832-7-H22-583-007</v>
      </c>
      <c r="F495" t="str">
        <f>VLOOKUP(E495,DWG_TITLES!A:B,2,FALSE)</f>
        <v>TECHNICAL BID EVALUATION - LIFERAFT</v>
      </c>
    </row>
    <row r="496" spans="1:6" x14ac:dyDescent="0.25">
      <c r="A496" s="1">
        <v>45062</v>
      </c>
      <c r="B496" t="str">
        <f>VLOOKUP(TPS_PT!B496,LANG!A:B,2,FALSE)</f>
        <v>MECHANICAL</v>
      </c>
      <c r="C496" t="s">
        <v>1333</v>
      </c>
      <c r="D496" t="str">
        <f>VLOOKUP(TPS_PT!D496,LANG!A:B,2,FALSE)</f>
        <v>BASIC</v>
      </c>
      <c r="E496" t="str">
        <f t="shared" si="7"/>
        <v>832-7-H22-583-009</v>
      </c>
      <c r="F496" t="str">
        <f>VLOOKUP(E496,DWG_TITLES!A:B,2,FALSE)</f>
        <v>TECHNICAL BID EVALUATION - RESCUE BOATS &amp; RESCUE BOAT DAVITS</v>
      </c>
    </row>
    <row r="497" spans="1:6" x14ac:dyDescent="0.25">
      <c r="A497" s="1">
        <v>45099</v>
      </c>
      <c r="B497" t="str">
        <f>VLOOKUP(TPS_PT!B497,LANG!A:B,2,FALSE)</f>
        <v>MECHANICAL</v>
      </c>
      <c r="C497" t="s">
        <v>1334</v>
      </c>
      <c r="D497" t="str">
        <f>VLOOKUP(TPS_PT!D497,LANG!A:B,2,FALSE)</f>
        <v>BASIC</v>
      </c>
      <c r="E497" t="str">
        <f t="shared" si="7"/>
        <v>832-7-H22-583-009</v>
      </c>
      <c r="F497" t="str">
        <f>VLOOKUP(E497,DWG_TITLES!A:B,2,FALSE)</f>
        <v>TECHNICAL BID EVALUATION - RESCUE BOATS &amp; RESCUE BOAT DAVITS</v>
      </c>
    </row>
    <row r="498" spans="1:6" x14ac:dyDescent="0.25">
      <c r="A498" s="1">
        <v>44961</v>
      </c>
      <c r="B498" t="str">
        <f>VLOOKUP(TPS_PT!B498,LANG!A:B,2,FALSE)</f>
        <v>MECHANICAL</v>
      </c>
      <c r="C498" t="s">
        <v>1335</v>
      </c>
      <c r="D498" t="str">
        <f>VLOOKUP(TPS_PT!D498,LANG!A:B,2,FALSE)</f>
        <v>BASIC</v>
      </c>
      <c r="E498" t="str">
        <f t="shared" si="7"/>
        <v>832-7-H22-583-011</v>
      </c>
      <c r="F498" t="str">
        <f>VLOOKUP(E498,DWG_TITLES!A:B,2,FALSE)</f>
        <v>ACQUISITION SPECIFICATION - LIFE BOAT</v>
      </c>
    </row>
    <row r="499" spans="1:6" x14ac:dyDescent="0.25">
      <c r="A499" s="1">
        <v>44967</v>
      </c>
      <c r="B499" t="str">
        <f>VLOOKUP(TPS_PT!B499,LANG!A:B,2,FALSE)</f>
        <v>MECHANICAL</v>
      </c>
      <c r="C499" t="s">
        <v>1336</v>
      </c>
      <c r="D499" t="str">
        <f>VLOOKUP(TPS_PT!D499,LANG!A:B,2,FALSE)</f>
        <v>BASIC</v>
      </c>
      <c r="E499" t="str">
        <f t="shared" si="7"/>
        <v>832-7-H22-583-011</v>
      </c>
      <c r="F499" t="str">
        <f>VLOOKUP(E499,DWG_TITLES!A:B,2,FALSE)</f>
        <v>ACQUISITION SPECIFICATION - LIFE BOAT</v>
      </c>
    </row>
    <row r="500" spans="1:6" x14ac:dyDescent="0.25">
      <c r="A500" s="1">
        <v>44966</v>
      </c>
      <c r="B500" t="str">
        <f>VLOOKUP(TPS_PT!B500,LANG!A:B,2,FALSE)</f>
        <v>MECHANICAL</v>
      </c>
      <c r="C500" t="s">
        <v>1337</v>
      </c>
      <c r="D500" t="str">
        <f>VLOOKUP(TPS_PT!D500,LANG!A:B,2,FALSE)</f>
        <v>BASIC</v>
      </c>
      <c r="E500" t="str">
        <f t="shared" si="7"/>
        <v>832-7-H22-584-001</v>
      </c>
      <c r="F500" t="str">
        <f>VLOOKUP(E500,DWG_TITLES!A:B,2,FALSE)</f>
        <v>ACQUISITION SPECIFICATION - QUICK ACTION HATCHES</v>
      </c>
    </row>
    <row r="501" spans="1:6" x14ac:dyDescent="0.25">
      <c r="A501" s="1">
        <v>44974</v>
      </c>
      <c r="B501" t="str">
        <f>VLOOKUP(TPS_PT!B501,LANG!A:B,2,FALSE)</f>
        <v>MECHANICAL</v>
      </c>
      <c r="C501" t="s">
        <v>1338</v>
      </c>
      <c r="D501" t="str">
        <f>VLOOKUP(TPS_PT!D501,LANG!A:B,2,FALSE)</f>
        <v>BASIC</v>
      </c>
      <c r="E501" t="str">
        <f t="shared" si="7"/>
        <v>832-7-H22-584-001</v>
      </c>
      <c r="F501" t="str">
        <f>VLOOKUP(E501,DWG_TITLES!A:B,2,FALSE)</f>
        <v>ACQUISITION SPECIFICATION - QUICK ACTION HATCHES</v>
      </c>
    </row>
    <row r="502" spans="1:6" x14ac:dyDescent="0.25">
      <c r="A502" s="1">
        <v>45162</v>
      </c>
      <c r="B502" t="str">
        <f>VLOOKUP(TPS_PT!B502,LANG!A:B,2,FALSE)</f>
        <v>MECHANICAL</v>
      </c>
      <c r="C502" t="s">
        <v>1339</v>
      </c>
      <c r="D502" t="str">
        <f>VLOOKUP(TPS_PT!D502,LANG!A:B,2,FALSE)</f>
        <v>BASIC</v>
      </c>
      <c r="E502" t="str">
        <f t="shared" si="7"/>
        <v>832-7-H22-584-001</v>
      </c>
      <c r="F502" t="str">
        <f>VLOOKUP(E502,DWG_TITLES!A:B,2,FALSE)</f>
        <v>ACQUISITION SPECIFICATION - QUICK ACTION HATCHES</v>
      </c>
    </row>
    <row r="503" spans="1:6" x14ac:dyDescent="0.25">
      <c r="A503" s="1">
        <v>44938</v>
      </c>
      <c r="B503" t="str">
        <f>VLOOKUP(TPS_PT!B503,LANG!A:B,2,FALSE)</f>
        <v>MECHANICAL</v>
      </c>
      <c r="C503" t="s">
        <v>1340</v>
      </c>
      <c r="D503" t="str">
        <f>VLOOKUP(TPS_PT!D503,LANG!A:B,2,FALSE)</f>
        <v>BASIC</v>
      </c>
      <c r="E503" t="str">
        <f t="shared" si="7"/>
        <v>832-7-H22-584-002</v>
      </c>
      <c r="F503" t="str">
        <f>VLOOKUP(E503,DWG_TITLES!A:B,2,FALSE)</f>
        <v>ACQUISITION SPECIFICATION - WATERTIGHT SLIDING DOORS</v>
      </c>
    </row>
    <row r="504" spans="1:6" x14ac:dyDescent="0.25">
      <c r="A504" s="1">
        <v>44973</v>
      </c>
      <c r="B504" t="str">
        <f>VLOOKUP(TPS_PT!B504,LANG!A:B,2,FALSE)</f>
        <v>MECHANICAL</v>
      </c>
      <c r="C504" t="s">
        <v>1341</v>
      </c>
      <c r="D504" t="str">
        <f>VLOOKUP(TPS_PT!D504,LANG!A:B,2,FALSE)</f>
        <v>BASIC</v>
      </c>
      <c r="E504" t="str">
        <f t="shared" si="7"/>
        <v>832-7-H22-584-002</v>
      </c>
      <c r="F504" t="str">
        <f>VLOOKUP(E504,DWG_TITLES!A:B,2,FALSE)</f>
        <v>ACQUISITION SPECIFICATION - WATERTIGHT SLIDING DOORS</v>
      </c>
    </row>
    <row r="505" spans="1:6" x14ac:dyDescent="0.25">
      <c r="A505" s="1">
        <v>44994</v>
      </c>
      <c r="B505" t="str">
        <f>VLOOKUP(TPS_PT!B505,LANG!A:B,2,FALSE)</f>
        <v>MECHANICAL</v>
      </c>
      <c r="C505" t="s">
        <v>1342</v>
      </c>
      <c r="D505" t="str">
        <f>VLOOKUP(TPS_PT!D505,LANG!A:B,2,FALSE)</f>
        <v>BASIC</v>
      </c>
      <c r="E505" t="str">
        <f t="shared" si="7"/>
        <v>832-7-H22-584-002</v>
      </c>
      <c r="F505" t="str">
        <f>VLOOKUP(E505,DWG_TITLES!A:B,2,FALSE)</f>
        <v>ACQUISITION SPECIFICATION - WATERTIGHT SLIDING DOORS</v>
      </c>
    </row>
    <row r="506" spans="1:6" x14ac:dyDescent="0.25">
      <c r="A506" s="1">
        <v>44999</v>
      </c>
      <c r="B506" t="str">
        <f>VLOOKUP(TPS_PT!B506,LANG!A:B,2,FALSE)</f>
        <v>MECHANICAL</v>
      </c>
      <c r="C506" t="s">
        <v>1343</v>
      </c>
      <c r="D506" t="str">
        <f>VLOOKUP(TPS_PT!D506,LANG!A:B,2,FALSE)</f>
        <v>BASIC</v>
      </c>
      <c r="E506" t="str">
        <f t="shared" si="7"/>
        <v>832-7-H22-584-002</v>
      </c>
      <c r="F506" t="str">
        <f>VLOOKUP(E506,DWG_TITLES!A:B,2,FALSE)</f>
        <v>ACQUISITION SPECIFICATION - WATERTIGHT SLIDING DOORS</v>
      </c>
    </row>
    <row r="507" spans="1:6" x14ac:dyDescent="0.25">
      <c r="A507" s="1">
        <v>44966</v>
      </c>
      <c r="B507" t="str">
        <f>VLOOKUP(TPS_PT!B507,LANG!A:B,2,FALSE)</f>
        <v>MECHANICAL</v>
      </c>
      <c r="C507" t="s">
        <v>1344</v>
      </c>
      <c r="D507" t="str">
        <f>VLOOKUP(TPS_PT!D507,LANG!A:B,2,FALSE)</f>
        <v>BASIC</v>
      </c>
      <c r="E507" t="str">
        <f t="shared" si="7"/>
        <v>832-7-H22-584-003</v>
      </c>
      <c r="F507" t="str">
        <f>VLOOKUP(E507,DWG_TITLES!A:B,2,FALSE)</f>
        <v>ACQUISITION SPECIFICATION - WATERTIGHT AND WEATHERTIGHT HINGED DOORS</v>
      </c>
    </row>
    <row r="508" spans="1:6" x14ac:dyDescent="0.25">
      <c r="A508" s="1">
        <v>44974</v>
      </c>
      <c r="B508" t="str">
        <f>VLOOKUP(TPS_PT!B508,LANG!A:B,2,FALSE)</f>
        <v>MECHANICAL</v>
      </c>
      <c r="C508" t="s">
        <v>1345</v>
      </c>
      <c r="D508" t="str">
        <f>VLOOKUP(TPS_PT!D508,LANG!A:B,2,FALSE)</f>
        <v>BASIC</v>
      </c>
      <c r="E508" t="str">
        <f t="shared" si="7"/>
        <v>832-7-H22-584-003</v>
      </c>
      <c r="F508" t="str">
        <f>VLOOKUP(E508,DWG_TITLES!A:B,2,FALSE)</f>
        <v>ACQUISITION SPECIFICATION - WATERTIGHT AND WEATHERTIGHT HINGED DOORS</v>
      </c>
    </row>
    <row r="509" spans="1:6" x14ac:dyDescent="0.25">
      <c r="A509" s="1">
        <v>44994</v>
      </c>
      <c r="B509" t="str">
        <f>VLOOKUP(TPS_PT!B509,LANG!A:B,2,FALSE)</f>
        <v>MECHANICAL</v>
      </c>
      <c r="C509" t="s">
        <v>1346</v>
      </c>
      <c r="D509" t="str">
        <f>VLOOKUP(TPS_PT!D509,LANG!A:B,2,FALSE)</f>
        <v>BASIC</v>
      </c>
      <c r="E509" t="str">
        <f t="shared" si="7"/>
        <v>832-7-H22-584-003</v>
      </c>
      <c r="F509" t="str">
        <f>VLOOKUP(E509,DWG_TITLES!A:B,2,FALSE)</f>
        <v>ACQUISITION SPECIFICATION - WATERTIGHT AND WEATHERTIGHT HINGED DOORS</v>
      </c>
    </row>
    <row r="510" spans="1:6" x14ac:dyDescent="0.25">
      <c r="A510" s="1">
        <v>45000</v>
      </c>
      <c r="B510" t="str">
        <f>VLOOKUP(TPS_PT!B510,LANG!A:B,2,FALSE)</f>
        <v>MECHANICAL</v>
      </c>
      <c r="C510" t="s">
        <v>1347</v>
      </c>
      <c r="D510" t="str">
        <f>VLOOKUP(TPS_PT!D510,LANG!A:B,2,FALSE)</f>
        <v>BASIC</v>
      </c>
      <c r="E510" t="str">
        <f t="shared" si="7"/>
        <v>832-7-H22-584-003</v>
      </c>
      <c r="F510" t="str">
        <f>VLOOKUP(E510,DWG_TITLES!A:B,2,FALSE)</f>
        <v>ACQUISITION SPECIFICATION - WATERTIGHT AND WEATHERTIGHT HINGED DOORS</v>
      </c>
    </row>
    <row r="511" spans="1:6" x14ac:dyDescent="0.25">
      <c r="A511" s="1">
        <v>45064</v>
      </c>
      <c r="B511" t="str">
        <f>VLOOKUP(TPS_PT!B511,LANG!A:B,2,FALSE)</f>
        <v>MECHANICAL</v>
      </c>
      <c r="C511" t="s">
        <v>1348</v>
      </c>
      <c r="D511" t="str">
        <f>VLOOKUP(TPS_PT!D511,LANG!A:B,2,FALSE)</f>
        <v>BASIC</v>
      </c>
      <c r="E511" t="str">
        <f t="shared" si="7"/>
        <v>832-7-H22-584-003</v>
      </c>
      <c r="F511" t="str">
        <f>VLOOKUP(E511,DWG_TITLES!A:B,2,FALSE)</f>
        <v>ACQUISITION SPECIFICATION - WATERTIGHT AND WEATHERTIGHT HINGED DOORS</v>
      </c>
    </row>
    <row r="512" spans="1:6" x14ac:dyDescent="0.25">
      <c r="A512" s="1">
        <v>45065</v>
      </c>
      <c r="B512" t="str">
        <f>VLOOKUP(TPS_PT!B512,LANG!A:B,2,FALSE)</f>
        <v>MECHANICAL</v>
      </c>
      <c r="C512" t="s">
        <v>1349</v>
      </c>
      <c r="D512" t="str">
        <f>VLOOKUP(TPS_PT!D512,LANG!A:B,2,FALSE)</f>
        <v>BASIC</v>
      </c>
      <c r="E512" t="str">
        <f t="shared" si="7"/>
        <v>832-7-H22-584-003</v>
      </c>
      <c r="F512" t="str">
        <f>VLOOKUP(E512,DWG_TITLES!A:B,2,FALSE)</f>
        <v>ACQUISITION SPECIFICATION - WATERTIGHT AND WEATHERTIGHT HINGED DOORS</v>
      </c>
    </row>
    <row r="513" spans="1:6" x14ac:dyDescent="0.25">
      <c r="A513" s="1">
        <v>45068</v>
      </c>
      <c r="B513" t="str">
        <f>VLOOKUP(TPS_PT!B513,LANG!A:B,2,FALSE)</f>
        <v>MECHANICAL</v>
      </c>
      <c r="C513" t="s">
        <v>1350</v>
      </c>
      <c r="D513" t="str">
        <f>VLOOKUP(TPS_PT!D513,LANG!A:B,2,FALSE)</f>
        <v>BASIC</v>
      </c>
      <c r="E513" t="str">
        <f t="shared" si="7"/>
        <v>832-7-H22-584-003</v>
      </c>
      <c r="F513" t="str">
        <f>VLOOKUP(E513,DWG_TITLES!A:B,2,FALSE)</f>
        <v>ACQUISITION SPECIFICATION - WATERTIGHT AND WEATHERTIGHT HINGED DOORS</v>
      </c>
    </row>
    <row r="514" spans="1:6" x14ac:dyDescent="0.25">
      <c r="A514" s="1">
        <v>45125</v>
      </c>
      <c r="B514" t="str">
        <f>VLOOKUP(TPS_PT!B514,LANG!A:B,2,FALSE)</f>
        <v>MECHANICAL</v>
      </c>
      <c r="C514" t="s">
        <v>1351</v>
      </c>
      <c r="D514" t="str">
        <f>VLOOKUP(TPS_PT!D514,LANG!A:B,2,FALSE)</f>
        <v>BASIC</v>
      </c>
      <c r="E514" t="str">
        <f t="shared" ref="E514:E577" si="8">LEFT(C514,LEN(C514)-2)</f>
        <v>832-7-H22-584-003</v>
      </c>
      <c r="F514" t="str">
        <f>VLOOKUP(E514,DWG_TITLES!A:B,2,FALSE)</f>
        <v>ACQUISITION SPECIFICATION - WATERTIGHT AND WEATHERTIGHT HINGED DOORS</v>
      </c>
    </row>
    <row r="515" spans="1:6" x14ac:dyDescent="0.25">
      <c r="A515" s="1">
        <v>45139</v>
      </c>
      <c r="B515" t="str">
        <f>VLOOKUP(TPS_PT!B515,LANG!A:B,2,FALSE)</f>
        <v>MECHANICAL</v>
      </c>
      <c r="C515" t="s">
        <v>1352</v>
      </c>
      <c r="D515" t="str">
        <f>VLOOKUP(TPS_PT!D515,LANG!A:B,2,FALSE)</f>
        <v>BASIC</v>
      </c>
      <c r="E515" t="str">
        <f t="shared" si="8"/>
        <v>832-7-H22-584-003</v>
      </c>
      <c r="F515" t="str">
        <f>VLOOKUP(E515,DWG_TITLES!A:B,2,FALSE)</f>
        <v>ACQUISITION SPECIFICATION - WATERTIGHT AND WEATHERTIGHT HINGED DOORS</v>
      </c>
    </row>
    <row r="516" spans="1:6" x14ac:dyDescent="0.25">
      <c r="A516" s="1">
        <v>45201</v>
      </c>
      <c r="B516" t="str">
        <f>VLOOKUP(TPS_PT!B516,LANG!A:B,2,FALSE)</f>
        <v>MECHANICAL</v>
      </c>
      <c r="C516" t="s">
        <v>1353</v>
      </c>
      <c r="D516" t="str">
        <f>VLOOKUP(TPS_PT!D516,LANG!A:B,2,FALSE)</f>
        <v>BASIC</v>
      </c>
      <c r="E516" t="str">
        <f t="shared" si="8"/>
        <v>832-7-H22-584-003</v>
      </c>
      <c r="F516" t="str">
        <f>VLOOKUP(E516,DWG_TITLES!A:B,2,FALSE)</f>
        <v>ACQUISITION SPECIFICATION - WATERTIGHT AND WEATHERTIGHT HINGED DOORS</v>
      </c>
    </row>
    <row r="517" spans="1:6" x14ac:dyDescent="0.25">
      <c r="A517" s="1">
        <v>45020</v>
      </c>
      <c r="B517" t="str">
        <f>VLOOKUP(TPS_PT!B517,LANG!A:B,2,FALSE)</f>
        <v>ARCHITECTURE</v>
      </c>
      <c r="C517" t="s">
        <v>1354</v>
      </c>
      <c r="D517" t="str">
        <f>VLOOKUP(TPS_PT!D517,LANG!A:B,2,FALSE)</f>
        <v>BASIC</v>
      </c>
      <c r="E517" t="str">
        <f t="shared" si="8"/>
        <v>832-7-H22-584-004</v>
      </c>
      <c r="F517" t="str">
        <f>VLOOKUP(E517,DWG_TITLES!A:B,2,FALSE)</f>
        <v>ACQUISITION SPECIFICATION - ROLLER CURTAIN DOOR &amp; GALLEY ROLLER SHUTTERS</v>
      </c>
    </row>
    <row r="518" spans="1:6" x14ac:dyDescent="0.25">
      <c r="A518" s="1">
        <v>45034</v>
      </c>
      <c r="B518" t="str">
        <f>VLOOKUP(TPS_PT!B518,LANG!A:B,2,FALSE)</f>
        <v>ARCHITECTURE</v>
      </c>
      <c r="C518" t="s">
        <v>1355</v>
      </c>
      <c r="D518" t="str">
        <f>VLOOKUP(TPS_PT!D518,LANG!A:B,2,FALSE)</f>
        <v>BASIC</v>
      </c>
      <c r="E518" t="str">
        <f t="shared" si="8"/>
        <v>832-7-H22-584-004</v>
      </c>
      <c r="F518" t="str">
        <f>VLOOKUP(E518,DWG_TITLES!A:B,2,FALSE)</f>
        <v>ACQUISITION SPECIFICATION - ROLLER CURTAIN DOOR &amp; GALLEY ROLLER SHUTTERS</v>
      </c>
    </row>
    <row r="519" spans="1:6" x14ac:dyDescent="0.25">
      <c r="A519" s="1">
        <v>45071</v>
      </c>
      <c r="B519" t="str">
        <f>VLOOKUP(TPS_PT!B519,LANG!A:B,2,FALSE)</f>
        <v>MECHANICAL</v>
      </c>
      <c r="C519" t="s">
        <v>1356</v>
      </c>
      <c r="D519" t="str">
        <f>VLOOKUP(TPS_PT!D519,LANG!A:B,2,FALSE)</f>
        <v>BASIC</v>
      </c>
      <c r="E519" t="str">
        <f t="shared" si="8"/>
        <v>832-7-H22-584-005</v>
      </c>
      <c r="F519" t="str">
        <f>VLOOKUP(E519,DWG_TITLES!A:B,2,FALSE)</f>
        <v>TECHNICAL BID EVALUATION - QUICK ACTION HATCHES</v>
      </c>
    </row>
    <row r="520" spans="1:6" x14ac:dyDescent="0.25">
      <c r="A520" s="1">
        <v>45078</v>
      </c>
      <c r="B520" t="str">
        <f>VLOOKUP(TPS_PT!B520,LANG!A:B,2,FALSE)</f>
        <v>MECHANICAL</v>
      </c>
      <c r="C520" t="s">
        <v>1357</v>
      </c>
      <c r="D520" t="str">
        <f>VLOOKUP(TPS_PT!D520,LANG!A:B,2,FALSE)</f>
        <v>BASIC</v>
      </c>
      <c r="E520" t="str">
        <f t="shared" si="8"/>
        <v>832-7-H22-584-005</v>
      </c>
      <c r="F520" t="str">
        <f>VLOOKUP(E520,DWG_TITLES!A:B,2,FALSE)</f>
        <v>TECHNICAL BID EVALUATION - QUICK ACTION HATCHES</v>
      </c>
    </row>
    <row r="521" spans="1:6" x14ac:dyDescent="0.25">
      <c r="A521" s="1">
        <v>45119</v>
      </c>
      <c r="B521" t="str">
        <f>VLOOKUP(TPS_PT!B521,LANG!A:B,2,FALSE)</f>
        <v>MECHANICAL</v>
      </c>
      <c r="C521" t="s">
        <v>1358</v>
      </c>
      <c r="D521" t="str">
        <f>VLOOKUP(TPS_PT!D521,LANG!A:B,2,FALSE)</f>
        <v>BASIC</v>
      </c>
      <c r="E521" t="str">
        <f t="shared" si="8"/>
        <v>832-7-H22-584-006</v>
      </c>
      <c r="F521" t="str">
        <f>VLOOKUP(E521,DWG_TITLES!A:B,2,FALSE)</f>
        <v>TECHNICAL BID EVALUATION - WATERTIGHT SLIDING DOORS</v>
      </c>
    </row>
    <row r="522" spans="1:6" x14ac:dyDescent="0.25">
      <c r="A522" s="1">
        <v>45124</v>
      </c>
      <c r="B522" t="str">
        <f>VLOOKUP(TPS_PT!B522,LANG!A:B,2,FALSE)</f>
        <v>MECHANICAL</v>
      </c>
      <c r="C522" t="s">
        <v>1359</v>
      </c>
      <c r="D522" t="str">
        <f>VLOOKUP(TPS_PT!D522,LANG!A:B,2,FALSE)</f>
        <v>BASIC</v>
      </c>
      <c r="E522" t="str">
        <f t="shared" si="8"/>
        <v>832-7-H22-584-006</v>
      </c>
      <c r="F522" t="str">
        <f>VLOOKUP(E522,DWG_TITLES!A:B,2,FALSE)</f>
        <v>TECHNICAL BID EVALUATION - WATERTIGHT SLIDING DOORS</v>
      </c>
    </row>
    <row r="523" spans="1:6" x14ac:dyDescent="0.25">
      <c r="A523" s="1">
        <v>45122</v>
      </c>
      <c r="B523" t="str">
        <f>VLOOKUP(TPS_PT!B523,LANG!A:B,2,FALSE)</f>
        <v>MECHANICAL</v>
      </c>
      <c r="C523" t="s">
        <v>1360</v>
      </c>
      <c r="D523" t="str">
        <f>VLOOKUP(TPS_PT!D523,LANG!A:B,2,FALSE)</f>
        <v>BASIC</v>
      </c>
      <c r="E523" t="str">
        <f t="shared" si="8"/>
        <v>832-7-H22-584-007</v>
      </c>
      <c r="F523" t="str">
        <f>VLOOKUP(E523,DWG_TITLES!A:B,2,FALSE)</f>
        <v>TECHNICAL BID EVALUATION - WATERTIGHT AND WEATHERTIGHT HINGED DOORS</v>
      </c>
    </row>
    <row r="524" spans="1:6" x14ac:dyDescent="0.25">
      <c r="A524" s="1">
        <v>45125</v>
      </c>
      <c r="B524" t="str">
        <f>VLOOKUP(TPS_PT!B524,LANG!A:B,2,FALSE)</f>
        <v>MECHANICAL</v>
      </c>
      <c r="C524" t="s">
        <v>1361</v>
      </c>
      <c r="D524" t="str">
        <f>VLOOKUP(TPS_PT!D524,LANG!A:B,2,FALSE)</f>
        <v>BASIC</v>
      </c>
      <c r="E524" t="str">
        <f t="shared" si="8"/>
        <v>832-7-H22-584-007</v>
      </c>
      <c r="F524" t="str">
        <f>VLOOKUP(E524,DWG_TITLES!A:B,2,FALSE)</f>
        <v>TECHNICAL BID EVALUATION - WATERTIGHT AND WEATHERTIGHT HINGED DOORS</v>
      </c>
    </row>
    <row r="525" spans="1:6" x14ac:dyDescent="0.25">
      <c r="A525" s="1">
        <v>45138</v>
      </c>
      <c r="B525" t="str">
        <f>VLOOKUP(TPS_PT!B525,LANG!A:B,2,FALSE)</f>
        <v>MECHANICAL</v>
      </c>
      <c r="C525" t="s">
        <v>1362</v>
      </c>
      <c r="D525" t="str">
        <f>VLOOKUP(TPS_PT!D525,LANG!A:B,2,FALSE)</f>
        <v>BASIC</v>
      </c>
      <c r="E525" t="str">
        <f t="shared" si="8"/>
        <v>832-7-H22-584-007</v>
      </c>
      <c r="F525" t="str">
        <f>VLOOKUP(E525,DWG_TITLES!A:B,2,FALSE)</f>
        <v>TECHNICAL BID EVALUATION - WATERTIGHT AND WEATHERTIGHT HINGED DOORS</v>
      </c>
    </row>
    <row r="526" spans="1:6" x14ac:dyDescent="0.25">
      <c r="A526" s="1">
        <v>45233</v>
      </c>
      <c r="B526" t="str">
        <f>VLOOKUP(TPS_PT!B526,LANG!A:B,2,FALSE)</f>
        <v>ARCHITECTURE</v>
      </c>
      <c r="C526" t="s">
        <v>1363</v>
      </c>
      <c r="D526" t="str">
        <f>VLOOKUP(TPS_PT!D526,LANG!A:B,2,FALSE)</f>
        <v>BASIC</v>
      </c>
      <c r="E526" t="str">
        <f t="shared" si="8"/>
        <v>832-7-H22-584-008</v>
      </c>
      <c r="F526" t="str">
        <f>VLOOKUP(E526,DWG_TITLES!A:B,2,FALSE)</f>
        <v>TECHNICAL BID EVALUATION - ROLLER CURTAIN DOOR &amp; GALLEY ROLLER SHUTTERS</v>
      </c>
    </row>
    <row r="527" spans="1:6" x14ac:dyDescent="0.25">
      <c r="A527" s="1">
        <v>44984</v>
      </c>
      <c r="B527" t="str">
        <f>VLOOKUP(TPS_PT!B527,LANG!A:B,2,FALSE)</f>
        <v>STRUCTURE</v>
      </c>
      <c r="C527" t="s">
        <v>1364</v>
      </c>
      <c r="D527" t="str">
        <f>VLOOKUP(TPS_PT!D527,LANG!A:B,2,FALSE)</f>
        <v>BASIC</v>
      </c>
      <c r="E527" t="str">
        <f t="shared" si="8"/>
        <v>832-7-H22-588-001</v>
      </c>
      <c r="F527" t="str">
        <f>VLOOKUP(E527,DWG_TITLES!A:B,2,FALSE)</f>
        <v>CANCELADO - PROCUREMENT SPECIFICATION - HANGAR DOOR</v>
      </c>
    </row>
    <row r="528" spans="1:6" x14ac:dyDescent="0.25">
      <c r="A528" s="1">
        <v>46051</v>
      </c>
      <c r="B528" t="str">
        <f>VLOOKUP(TPS_PT!B528,LANG!A:B,2,FALSE)</f>
        <v>STRUCTURE</v>
      </c>
      <c r="C528" t="s">
        <v>1365</v>
      </c>
      <c r="D528" t="str">
        <f>VLOOKUP(TPS_PT!D528,LANG!A:B,2,FALSE)</f>
        <v>BASIC</v>
      </c>
      <c r="E528" t="str">
        <f t="shared" si="8"/>
        <v>832-7-H22-588-001</v>
      </c>
      <c r="F528" t="str">
        <f>VLOOKUP(E528,DWG_TITLES!A:B,2,FALSE)</f>
        <v>CANCELADO - PROCUREMENT SPECIFICATION - HANGAR DOOR</v>
      </c>
    </row>
    <row r="529" spans="1:6" x14ac:dyDescent="0.25">
      <c r="A529" s="1">
        <v>45127</v>
      </c>
      <c r="B529" t="str">
        <f>VLOOKUP(TPS_PT!B529,LANG!A:B,2,FALSE)</f>
        <v>STRUCTURE</v>
      </c>
      <c r="C529" t="s">
        <v>1366</v>
      </c>
      <c r="D529" t="str">
        <f>VLOOKUP(TPS_PT!D529,LANG!A:B,2,FALSE)</f>
        <v>BASIC</v>
      </c>
      <c r="E529" t="str">
        <f t="shared" si="8"/>
        <v>832-7-H22-588-002</v>
      </c>
      <c r="F529" t="str">
        <f>VLOOKUP(E529,DWG_TITLES!A:B,2,FALSE)</f>
        <v>CANCELADO - PROCUREMENT SPECIFICATION - HELICOPTER MOVER</v>
      </c>
    </row>
    <row r="530" spans="1:6" x14ac:dyDescent="0.25">
      <c r="A530" s="1">
        <v>45243</v>
      </c>
      <c r="B530" t="str">
        <f>VLOOKUP(TPS_PT!B530,LANG!A:B,2,FALSE)</f>
        <v>STRUCTURE</v>
      </c>
      <c r="C530" t="s">
        <v>1367</v>
      </c>
      <c r="D530" t="str">
        <f>VLOOKUP(TPS_PT!D530,LANG!A:B,2,FALSE)</f>
        <v>BASIC</v>
      </c>
      <c r="E530" t="str">
        <f t="shared" si="8"/>
        <v>832-7-H22-588-002</v>
      </c>
      <c r="F530" t="str">
        <f>VLOOKUP(E530,DWG_TITLES!A:B,2,FALSE)</f>
        <v>CANCELADO - PROCUREMENT SPECIFICATION - HELICOPTER MOVER</v>
      </c>
    </row>
    <row r="531" spans="1:6" x14ac:dyDescent="0.25">
      <c r="A531" s="1">
        <v>45164</v>
      </c>
      <c r="B531" t="str">
        <f>VLOOKUP(TPS_PT!B531,LANG!A:B,2,FALSE)</f>
        <v>STRUCTURE</v>
      </c>
      <c r="C531" t="s">
        <v>1368</v>
      </c>
      <c r="D531" t="str">
        <f>VLOOKUP(TPS_PT!D531,LANG!A:B,2,FALSE)</f>
        <v>BASIC</v>
      </c>
      <c r="E531" t="str">
        <f t="shared" si="8"/>
        <v>832-7-H22-588-004</v>
      </c>
      <c r="F531" t="str">
        <f>VLOOKUP(E531,DWG_TITLES!A:B,2,FALSE)</f>
        <v>CANCELADO - PROCURMENT SPECIFICATION - HELIDECK LIGHTING</v>
      </c>
    </row>
    <row r="532" spans="1:6" x14ac:dyDescent="0.25">
      <c r="A532" s="1">
        <v>45484</v>
      </c>
      <c r="B532" t="str">
        <f>VLOOKUP(TPS_PT!B532,LANG!A:B,2,FALSE)</f>
        <v>ELECTRICAL</v>
      </c>
      <c r="C532" t="s">
        <v>1369</v>
      </c>
      <c r="D532" t="str">
        <f>VLOOKUP(TPS_PT!D532,LANG!A:B,2,FALSE)</f>
        <v>BASIC</v>
      </c>
      <c r="E532" t="str">
        <f t="shared" si="8"/>
        <v>832-7-H22-588-005</v>
      </c>
      <c r="F532" t="str">
        <f>VLOOKUP(E532,DWG_TITLES!A:B,2,FALSE)</f>
        <v>PROCUREMENT SPECIFICATION - FLIGHT DECK LIGHTS AND VISUAL LANDING AID</v>
      </c>
    </row>
    <row r="533" spans="1:6" x14ac:dyDescent="0.25">
      <c r="A533" s="1">
        <v>45951</v>
      </c>
      <c r="B533" t="str">
        <f>VLOOKUP(TPS_PT!B533,LANG!A:B,2,FALSE)</f>
        <v>MECHANICAL</v>
      </c>
      <c r="C533" t="s">
        <v>1370</v>
      </c>
      <c r="D533" t="str">
        <f>VLOOKUP(TPS_PT!D533,LANG!A:B,2,FALSE)</f>
        <v>BASIC</v>
      </c>
      <c r="E533" t="str">
        <f t="shared" si="8"/>
        <v>832-7-H22-588-020</v>
      </c>
      <c r="F533" t="str">
        <f>VLOOKUP(E533,DWG_TITLES!A:B,2,FALSE)</f>
        <v>TPS FLIGHT DECK PORTABLE HEATER BLOWER</v>
      </c>
    </row>
    <row r="534" spans="1:6" x14ac:dyDescent="0.25">
      <c r="A534" s="1">
        <v>45979</v>
      </c>
      <c r="B534" t="str">
        <f>VLOOKUP(TPS_PT!B534,LANG!A:B,2,FALSE)</f>
        <v>MECHANICAL</v>
      </c>
      <c r="C534" t="s">
        <v>1371</v>
      </c>
      <c r="D534" t="str">
        <f>VLOOKUP(TPS_PT!D534,LANG!A:B,2,FALSE)</f>
        <v>BASIC</v>
      </c>
      <c r="E534" t="str">
        <f t="shared" si="8"/>
        <v>832-7-H22-588-020</v>
      </c>
      <c r="F534" t="str">
        <f>VLOOKUP(E534,DWG_TITLES!A:B,2,FALSE)</f>
        <v>TPS FLIGHT DECK PORTABLE HEATER BLOWER</v>
      </c>
    </row>
    <row r="535" spans="1:6" x14ac:dyDescent="0.25">
      <c r="A535" s="1">
        <v>44933</v>
      </c>
      <c r="B535" t="str">
        <f>VLOOKUP(TPS_PT!B535,LANG!A:B,2,FALSE)</f>
        <v>PIPING</v>
      </c>
      <c r="C535" t="s">
        <v>1372</v>
      </c>
      <c r="D535" t="str">
        <f>VLOOKUP(TPS_PT!D535,LANG!A:B,2,FALSE)</f>
        <v>BASIC</v>
      </c>
      <c r="E535" t="str">
        <f t="shared" si="8"/>
        <v>832-7-H22-593-001</v>
      </c>
      <c r="F535" t="str">
        <f>VLOOKUP(E535,DWG_TITLES!A:B,2,FALSE)</f>
        <v>ACQUISITION SPECIFICATION - SEWAGE TREATMENT PLANT</v>
      </c>
    </row>
    <row r="536" spans="1:6" x14ac:dyDescent="0.25">
      <c r="A536" s="1">
        <v>44965</v>
      </c>
      <c r="B536" t="str">
        <f>VLOOKUP(TPS_PT!B536,LANG!A:B,2,FALSE)</f>
        <v>PIPING</v>
      </c>
      <c r="C536" t="s">
        <v>1373</v>
      </c>
      <c r="D536" t="str">
        <f>VLOOKUP(TPS_PT!D536,LANG!A:B,2,FALSE)</f>
        <v>BASIC</v>
      </c>
      <c r="E536" t="str">
        <f t="shared" si="8"/>
        <v>832-7-H22-593-001</v>
      </c>
      <c r="F536" t="str">
        <f>VLOOKUP(E536,DWG_TITLES!A:B,2,FALSE)</f>
        <v>ACQUISITION SPECIFICATION - SEWAGE TREATMENT PLANT</v>
      </c>
    </row>
    <row r="537" spans="1:6" x14ac:dyDescent="0.25">
      <c r="A537" s="1">
        <v>44971</v>
      </c>
      <c r="B537" t="str">
        <f>VLOOKUP(TPS_PT!B537,LANG!A:B,2,FALSE)</f>
        <v>PIPING</v>
      </c>
      <c r="C537" t="s">
        <v>1374</v>
      </c>
      <c r="D537" t="str">
        <f>VLOOKUP(TPS_PT!D537,LANG!A:B,2,FALSE)</f>
        <v>BASIC</v>
      </c>
      <c r="E537" t="str">
        <f t="shared" si="8"/>
        <v>832-7-H22-593-001</v>
      </c>
      <c r="F537" t="str">
        <f>VLOOKUP(E537,DWG_TITLES!A:B,2,FALSE)</f>
        <v>ACQUISITION SPECIFICATION - SEWAGE TREATMENT PLANT</v>
      </c>
    </row>
    <row r="538" spans="1:6" x14ac:dyDescent="0.25">
      <c r="A538" s="1">
        <v>44964</v>
      </c>
      <c r="B538" t="str">
        <f>VLOOKUP(TPS_PT!B538,LANG!A:B,2,FALSE)</f>
        <v>MECHANICAL</v>
      </c>
      <c r="C538" t="s">
        <v>1375</v>
      </c>
      <c r="D538" t="str">
        <f>VLOOKUP(TPS_PT!D538,LANG!A:B,2,FALSE)</f>
        <v>BASIC</v>
      </c>
      <c r="E538" t="str">
        <f t="shared" si="8"/>
        <v>832-7-H22-593-002</v>
      </c>
      <c r="F538" t="str">
        <f>VLOOKUP(E538,DWG_TITLES!A:B,2,FALSE)</f>
        <v>ACQUISITION SPECIFICATION - GARBAGE COMPACTOR</v>
      </c>
    </row>
    <row r="539" spans="1:6" x14ac:dyDescent="0.25">
      <c r="A539" s="1">
        <v>44966</v>
      </c>
      <c r="B539" t="str">
        <f>VLOOKUP(TPS_PT!B539,LANG!A:B,2,FALSE)</f>
        <v>MECHANICAL</v>
      </c>
      <c r="C539" t="s">
        <v>1376</v>
      </c>
      <c r="D539" t="str">
        <f>VLOOKUP(TPS_PT!D539,LANG!A:B,2,FALSE)</f>
        <v>BASIC</v>
      </c>
      <c r="E539" t="str">
        <f t="shared" si="8"/>
        <v>832-7-H22-593-002</v>
      </c>
      <c r="F539" t="str">
        <f>VLOOKUP(E539,DWG_TITLES!A:B,2,FALSE)</f>
        <v>ACQUISITION SPECIFICATION - GARBAGE COMPACTOR</v>
      </c>
    </row>
    <row r="540" spans="1:6" x14ac:dyDescent="0.25">
      <c r="A540" s="1">
        <v>44971</v>
      </c>
      <c r="B540" t="str">
        <f>VLOOKUP(TPS_PT!B540,LANG!A:B,2,FALSE)</f>
        <v>MECHANICAL</v>
      </c>
      <c r="C540" t="s">
        <v>1377</v>
      </c>
      <c r="D540" t="str">
        <f>VLOOKUP(TPS_PT!D540,LANG!A:B,2,FALSE)</f>
        <v>BASIC</v>
      </c>
      <c r="E540" t="str">
        <f t="shared" si="8"/>
        <v>832-7-H22-593-002</v>
      </c>
      <c r="F540" t="str">
        <f>VLOOKUP(E540,DWG_TITLES!A:B,2,FALSE)</f>
        <v>ACQUISITION SPECIFICATION - GARBAGE COMPACTOR</v>
      </c>
    </row>
    <row r="541" spans="1:6" x14ac:dyDescent="0.25">
      <c r="A541" s="1">
        <v>44964</v>
      </c>
      <c r="B541" t="str">
        <f>VLOOKUP(TPS_PT!B541,LANG!A:B,2,FALSE)</f>
        <v>MECHANICAL</v>
      </c>
      <c r="C541" t="s">
        <v>1378</v>
      </c>
      <c r="D541" t="str">
        <f>VLOOKUP(TPS_PT!D541,LANG!A:B,2,FALSE)</f>
        <v>BASIC</v>
      </c>
      <c r="E541" t="str">
        <f t="shared" si="8"/>
        <v>832-7-H22-593-003</v>
      </c>
      <c r="F541" t="str">
        <f>VLOOKUP(E541,DWG_TITLES!A:B,2,FALSE)</f>
        <v>ACQUISITION SPECIFICATION - INCINERATOR</v>
      </c>
    </row>
    <row r="542" spans="1:6" x14ac:dyDescent="0.25">
      <c r="A542" s="1">
        <v>44966</v>
      </c>
      <c r="B542" t="str">
        <f>VLOOKUP(TPS_PT!B542,LANG!A:B,2,FALSE)</f>
        <v>MECHANICAL</v>
      </c>
      <c r="C542" t="s">
        <v>1379</v>
      </c>
      <c r="D542" t="str">
        <f>VLOOKUP(TPS_PT!D542,LANG!A:B,2,FALSE)</f>
        <v>BASIC</v>
      </c>
      <c r="E542" t="str">
        <f t="shared" si="8"/>
        <v>832-7-H22-593-003</v>
      </c>
      <c r="F542" t="str">
        <f>VLOOKUP(E542,DWG_TITLES!A:B,2,FALSE)</f>
        <v>ACQUISITION SPECIFICATION - INCINERATOR</v>
      </c>
    </row>
    <row r="543" spans="1:6" x14ac:dyDescent="0.25">
      <c r="A543" s="1">
        <v>44971</v>
      </c>
      <c r="B543" t="str">
        <f>VLOOKUP(TPS_PT!B543,LANG!A:B,2,FALSE)</f>
        <v>MECHANICAL</v>
      </c>
      <c r="C543" t="s">
        <v>1380</v>
      </c>
      <c r="D543" t="str">
        <f>VLOOKUP(TPS_PT!D543,LANG!A:B,2,FALSE)</f>
        <v>BASIC</v>
      </c>
      <c r="E543" t="str">
        <f t="shared" si="8"/>
        <v>832-7-H22-593-003</v>
      </c>
      <c r="F543" t="str">
        <f>VLOOKUP(E543,DWG_TITLES!A:B,2,FALSE)</f>
        <v>ACQUISITION SPECIFICATION - INCINERATOR</v>
      </c>
    </row>
    <row r="544" spans="1:6" x14ac:dyDescent="0.25">
      <c r="A544" s="1">
        <v>44929</v>
      </c>
      <c r="B544" t="str">
        <f>VLOOKUP(TPS_PT!B544,LANG!A:B,2,FALSE)</f>
        <v>MECHANICAL</v>
      </c>
      <c r="C544" t="s">
        <v>1381</v>
      </c>
      <c r="D544" t="str">
        <f>VLOOKUP(TPS_PT!D544,LANG!A:B,2,FALSE)</f>
        <v>BASIC</v>
      </c>
      <c r="E544" t="str">
        <f t="shared" si="8"/>
        <v>832-7-H22-593-004</v>
      </c>
      <c r="F544" t="str">
        <f>VLOOKUP(E544,DWG_TITLES!A:B,2,FALSE)</f>
        <v>ACQUISITION SPECIFICATION - OILY WATER SEPARATOR</v>
      </c>
    </row>
    <row r="545" spans="1:6" x14ac:dyDescent="0.25">
      <c r="A545" s="1">
        <v>44951</v>
      </c>
      <c r="B545" t="str">
        <f>VLOOKUP(TPS_PT!B545,LANG!A:B,2,FALSE)</f>
        <v>MECHANICAL</v>
      </c>
      <c r="C545" t="s">
        <v>1382</v>
      </c>
      <c r="D545" t="str">
        <f>VLOOKUP(TPS_PT!D545,LANG!A:B,2,FALSE)</f>
        <v>BASIC</v>
      </c>
      <c r="E545" t="str">
        <f t="shared" si="8"/>
        <v>832-7-H22-593-004</v>
      </c>
      <c r="F545" t="str">
        <f>VLOOKUP(E545,DWG_TITLES!A:B,2,FALSE)</f>
        <v>ACQUISITION SPECIFICATION - OILY WATER SEPARATOR</v>
      </c>
    </row>
    <row r="546" spans="1:6" x14ac:dyDescent="0.25">
      <c r="A546" s="1">
        <v>46290</v>
      </c>
      <c r="B546" t="str">
        <f>VLOOKUP(TPS_PT!B546,LANG!A:B,2,FALSE)</f>
        <v>MECHANICAL</v>
      </c>
      <c r="C546" t="s">
        <v>14161</v>
      </c>
      <c r="D546" t="str">
        <f>VLOOKUP(TPS_PT!D546,LANG!A:B,2,FALSE)</f>
        <v>BASIC</v>
      </c>
      <c r="E546" t="str">
        <f t="shared" si="8"/>
        <v>832-7-H22-593-004</v>
      </c>
      <c r="F546" t="str">
        <f>VLOOKUP(E546,DWG_TITLES!A:B,2,FALSE)</f>
        <v>ACQUISITION SPECIFICATION - OILY WATER SEPARATOR</v>
      </c>
    </row>
    <row r="547" spans="1:6" x14ac:dyDescent="0.25">
      <c r="A547" s="1">
        <v>45072</v>
      </c>
      <c r="B547" t="str">
        <f>VLOOKUP(TPS_PT!B547,LANG!A:B,2,FALSE)</f>
        <v>PIPING</v>
      </c>
      <c r="C547" t="s">
        <v>1383</v>
      </c>
      <c r="D547" t="str">
        <f>VLOOKUP(TPS_PT!D547,LANG!A:B,2,FALSE)</f>
        <v>BASIC</v>
      </c>
      <c r="E547" t="str">
        <f t="shared" si="8"/>
        <v>832-7-H22-593-005</v>
      </c>
      <c r="F547" t="str">
        <f>VLOOKUP(E547,DWG_TITLES!A:B,2,FALSE)</f>
        <v>TECHNICAL BID EVALUATION - SEWAGE TREATMENT PLANT</v>
      </c>
    </row>
    <row r="548" spans="1:6" x14ac:dyDescent="0.25">
      <c r="A548" s="1">
        <v>45077</v>
      </c>
      <c r="B548" t="str">
        <f>VLOOKUP(TPS_PT!B548,LANG!A:B,2,FALSE)</f>
        <v>PIPING</v>
      </c>
      <c r="C548" t="s">
        <v>1384</v>
      </c>
      <c r="D548" t="str">
        <f>VLOOKUP(TPS_PT!D548,LANG!A:B,2,FALSE)</f>
        <v>BASIC</v>
      </c>
      <c r="E548" t="str">
        <f t="shared" si="8"/>
        <v>832-7-H22-593-005</v>
      </c>
      <c r="F548" t="str">
        <f>VLOOKUP(E548,DWG_TITLES!A:B,2,FALSE)</f>
        <v>TECHNICAL BID EVALUATION - SEWAGE TREATMENT PLANT</v>
      </c>
    </row>
    <row r="549" spans="1:6" x14ac:dyDescent="0.25">
      <c r="A549" s="1">
        <v>45051</v>
      </c>
      <c r="B549" t="str">
        <f>VLOOKUP(TPS_PT!B549,LANG!A:B,2,FALSE)</f>
        <v>MECHANICAL</v>
      </c>
      <c r="C549" t="s">
        <v>1385</v>
      </c>
      <c r="D549" t="str">
        <f>VLOOKUP(TPS_PT!D549,LANG!A:B,2,FALSE)</f>
        <v>BASIC</v>
      </c>
      <c r="E549" t="str">
        <f t="shared" si="8"/>
        <v>832-7-H22-593-006</v>
      </c>
      <c r="F549" t="str">
        <f>VLOOKUP(E549,DWG_TITLES!A:B,2,FALSE)</f>
        <v>TECHNICAL BID EVALUATION - GARBAGE COMPACTOR</v>
      </c>
    </row>
    <row r="550" spans="1:6" x14ac:dyDescent="0.25">
      <c r="A550" s="1">
        <v>45057</v>
      </c>
      <c r="B550" t="str">
        <f>VLOOKUP(TPS_PT!B550,LANG!A:B,2,FALSE)</f>
        <v>MECHANICAL</v>
      </c>
      <c r="C550" t="s">
        <v>1386</v>
      </c>
      <c r="D550" t="str">
        <f>VLOOKUP(TPS_PT!D550,LANG!A:B,2,FALSE)</f>
        <v>BASIC</v>
      </c>
      <c r="E550" t="str">
        <f t="shared" si="8"/>
        <v>832-7-H22-593-006</v>
      </c>
      <c r="F550" t="str">
        <f>VLOOKUP(E550,DWG_TITLES!A:B,2,FALSE)</f>
        <v>TECHNICAL BID EVALUATION - GARBAGE COMPACTOR</v>
      </c>
    </row>
    <row r="551" spans="1:6" x14ac:dyDescent="0.25">
      <c r="A551" s="1">
        <v>45042</v>
      </c>
      <c r="B551" t="str">
        <f>VLOOKUP(TPS_PT!B551,LANG!A:B,2,FALSE)</f>
        <v>MECHANICAL</v>
      </c>
      <c r="C551" t="s">
        <v>1387</v>
      </c>
      <c r="D551" t="str">
        <f>VLOOKUP(TPS_PT!D551,LANG!A:B,2,FALSE)</f>
        <v>BASIC</v>
      </c>
      <c r="E551" t="str">
        <f t="shared" si="8"/>
        <v>832-7-H22-593-007</v>
      </c>
      <c r="F551" t="str">
        <f>VLOOKUP(E551,DWG_TITLES!A:B,2,FALSE)</f>
        <v>TECHNICAL BID EVALUATION - INCINERATOR</v>
      </c>
    </row>
    <row r="552" spans="1:6" x14ac:dyDescent="0.25">
      <c r="A552" s="1">
        <v>45044</v>
      </c>
      <c r="B552" t="str">
        <f>VLOOKUP(TPS_PT!B552,LANG!A:B,2,FALSE)</f>
        <v>MECHANICAL</v>
      </c>
      <c r="C552" t="s">
        <v>1388</v>
      </c>
      <c r="D552" t="str">
        <f>VLOOKUP(TPS_PT!D552,LANG!A:B,2,FALSE)</f>
        <v>BASIC</v>
      </c>
      <c r="E552" t="str">
        <f t="shared" si="8"/>
        <v>832-7-H22-593-007</v>
      </c>
      <c r="F552" t="str">
        <f>VLOOKUP(E552,DWG_TITLES!A:B,2,FALSE)</f>
        <v>TECHNICAL BID EVALUATION - INCINERATOR</v>
      </c>
    </row>
    <row r="553" spans="1:6" x14ac:dyDescent="0.25">
      <c r="A553" s="1">
        <v>45013</v>
      </c>
      <c r="B553" t="str">
        <f>VLOOKUP(TPS_PT!B553,LANG!A:B,2,FALSE)</f>
        <v>MECHANICAL</v>
      </c>
      <c r="C553" t="s">
        <v>1389</v>
      </c>
      <c r="D553" t="str">
        <f>VLOOKUP(TPS_PT!D553,LANG!A:B,2,FALSE)</f>
        <v>BASIC</v>
      </c>
      <c r="E553" t="str">
        <f t="shared" si="8"/>
        <v>832-7-H22-593-008</v>
      </c>
      <c r="F553" t="str">
        <f>VLOOKUP(E553,DWG_TITLES!A:B,2,FALSE)</f>
        <v>TECHNICAL BID EVALUATION - OILY WATER SEPARATOR</v>
      </c>
    </row>
    <row r="554" spans="1:6" x14ac:dyDescent="0.25">
      <c r="A554" s="1">
        <v>45022</v>
      </c>
      <c r="B554" t="str">
        <f>VLOOKUP(TPS_PT!B554,LANG!A:B,2,FALSE)</f>
        <v>MECHANICAL</v>
      </c>
      <c r="C554" t="s">
        <v>1390</v>
      </c>
      <c r="D554" t="str">
        <f>VLOOKUP(TPS_PT!D554,LANG!A:B,2,FALSE)</f>
        <v>BASIC</v>
      </c>
      <c r="E554" t="str">
        <f t="shared" si="8"/>
        <v>832-7-H22-593-008</v>
      </c>
      <c r="F554" t="str">
        <f>VLOOKUP(E554,DWG_TITLES!A:B,2,FALSE)</f>
        <v>TECHNICAL BID EVALUATION - OILY WATER SEPARATOR</v>
      </c>
    </row>
    <row r="555" spans="1:6" x14ac:dyDescent="0.25">
      <c r="A555" s="1">
        <v>45035</v>
      </c>
      <c r="B555" t="str">
        <f>VLOOKUP(TPS_PT!B555,LANG!A:B,2,FALSE)</f>
        <v>MECHANICAL</v>
      </c>
      <c r="C555" t="s">
        <v>1391</v>
      </c>
      <c r="D555" t="str">
        <f>VLOOKUP(TPS_PT!D555,LANG!A:B,2,FALSE)</f>
        <v>BASIC</v>
      </c>
      <c r="E555" t="str">
        <f t="shared" si="8"/>
        <v>832-7-H22-593-008</v>
      </c>
      <c r="F555" t="str">
        <f>VLOOKUP(E555,DWG_TITLES!A:B,2,FALSE)</f>
        <v>TECHNICAL BID EVALUATION - OILY WATER SEPARATOR</v>
      </c>
    </row>
    <row r="556" spans="1:6" x14ac:dyDescent="0.25">
      <c r="A556" s="1">
        <v>45044</v>
      </c>
      <c r="B556" t="str">
        <f>VLOOKUP(TPS_PT!B556,LANG!A:B,2,FALSE)</f>
        <v>MECHANICAL</v>
      </c>
      <c r="C556" t="s">
        <v>1392</v>
      </c>
      <c r="D556" t="str">
        <f>VLOOKUP(TPS_PT!D556,LANG!A:B,2,FALSE)</f>
        <v>BASIC</v>
      </c>
      <c r="E556" t="str">
        <f t="shared" si="8"/>
        <v>832-7-H22-593-008</v>
      </c>
      <c r="F556" t="str">
        <f>VLOOKUP(E556,DWG_TITLES!A:B,2,FALSE)</f>
        <v>TECHNICAL BID EVALUATION - OILY WATER SEPARATOR</v>
      </c>
    </row>
    <row r="557" spans="1:6" x14ac:dyDescent="0.25">
      <c r="A557" s="1">
        <v>45001</v>
      </c>
      <c r="B557" t="str">
        <f>VLOOKUP(TPS_PT!B557,LANG!A:B,2,FALSE)</f>
        <v>ARCHITECTURE</v>
      </c>
      <c r="C557" t="s">
        <v>1393</v>
      </c>
      <c r="D557" t="str">
        <f>VLOOKUP(TPS_PT!D557,LANG!A:B,2,FALSE)</f>
        <v>BASIC</v>
      </c>
      <c r="E557" t="str">
        <f t="shared" si="8"/>
        <v>832-7-H22-602-001</v>
      </c>
      <c r="F557" t="str">
        <f>VLOOKUP(E557,DWG_TITLES!A:B,2,FALSE)</f>
        <v>ACQUISITION SPECIFICATION - WALL PANELS, DIVISION, CEILINGS AND FLOORING</v>
      </c>
    </row>
    <row r="558" spans="1:6" x14ac:dyDescent="0.25">
      <c r="A558" s="1">
        <v>45068</v>
      </c>
      <c r="B558" t="str">
        <f>VLOOKUP(TPS_PT!B558,LANG!A:B,2,FALSE)</f>
        <v>ARCHITECTURE</v>
      </c>
      <c r="C558" t="s">
        <v>1394</v>
      </c>
      <c r="D558" t="str">
        <f>VLOOKUP(TPS_PT!D558,LANG!A:B,2,FALSE)</f>
        <v>BASIC</v>
      </c>
      <c r="E558" t="str">
        <f t="shared" si="8"/>
        <v>832-7-H22-602-001</v>
      </c>
      <c r="F558" t="str">
        <f>VLOOKUP(E558,DWG_TITLES!A:B,2,FALSE)</f>
        <v>ACQUISITION SPECIFICATION - WALL PANELS, DIVISION, CEILINGS AND FLOORING</v>
      </c>
    </row>
    <row r="559" spans="1:6" x14ac:dyDescent="0.25">
      <c r="A559" s="1">
        <v>45236</v>
      </c>
      <c r="B559" t="str">
        <f>VLOOKUP(TPS_PT!B559,LANG!A:B,2,FALSE)</f>
        <v>ARCHITECTURE</v>
      </c>
      <c r="C559" t="s">
        <v>1395</v>
      </c>
      <c r="D559" t="str">
        <f>VLOOKUP(TPS_PT!D559,LANG!A:B,2,FALSE)</f>
        <v>BASIC</v>
      </c>
      <c r="E559" t="str">
        <f t="shared" si="8"/>
        <v>832-7-H22-602-001</v>
      </c>
      <c r="F559" t="str">
        <f>VLOOKUP(E559,DWG_TITLES!A:B,2,FALSE)</f>
        <v>ACQUISITION SPECIFICATION - WALL PANELS, DIVISION, CEILINGS AND FLOORING</v>
      </c>
    </row>
    <row r="560" spans="1:6" x14ac:dyDescent="0.25">
      <c r="A560" s="1">
        <v>45163</v>
      </c>
      <c r="B560" t="str">
        <f>VLOOKUP(TPS_PT!B560,LANG!A:B,2,FALSE)</f>
        <v>ARCHITECTURE</v>
      </c>
      <c r="C560" t="s">
        <v>1396</v>
      </c>
      <c r="D560" t="str">
        <f>VLOOKUP(TPS_PT!D560,LANG!A:B,2,FALSE)</f>
        <v>BASIC</v>
      </c>
      <c r="E560" t="str">
        <f t="shared" si="8"/>
        <v>832-7-H22-602-001</v>
      </c>
      <c r="F560" t="str">
        <f>VLOOKUP(E560,DWG_TITLES!A:B,2,FALSE)</f>
        <v>ACQUISITION SPECIFICATION - WALL PANELS, DIVISION, CEILINGS AND FLOORING</v>
      </c>
    </row>
    <row r="561" spans="1:6" x14ac:dyDescent="0.25">
      <c r="A561" s="1">
        <v>45453</v>
      </c>
      <c r="B561" t="str">
        <f>VLOOKUP(TPS_PT!B561,LANG!A:B,2,FALSE)</f>
        <v>ARCHITECTURE</v>
      </c>
      <c r="C561" t="s">
        <v>1397</v>
      </c>
      <c r="D561" t="str">
        <f>VLOOKUP(TPS_PT!D561,LANG!A:B,2,FALSE)</f>
        <v>BASIC</v>
      </c>
      <c r="E561" t="str">
        <f t="shared" si="8"/>
        <v>832-7-H22-602-001</v>
      </c>
      <c r="F561" t="str">
        <f>VLOOKUP(E561,DWG_TITLES!A:B,2,FALSE)</f>
        <v>ACQUISITION SPECIFICATION - WALL PANELS, DIVISION, CEILINGS AND FLOORING</v>
      </c>
    </row>
    <row r="562" spans="1:6" x14ac:dyDescent="0.25">
      <c r="A562" s="1">
        <v>46043</v>
      </c>
      <c r="B562" t="str">
        <f>VLOOKUP(TPS_PT!B562,LANG!A:B,2,FALSE)</f>
        <v>ARCHITECTURE</v>
      </c>
      <c r="C562" t="s">
        <v>1398</v>
      </c>
      <c r="D562" t="str">
        <f>VLOOKUP(TPS_PT!D562,LANG!A:B,2,FALSE)</f>
        <v>BASIC</v>
      </c>
      <c r="E562" t="str">
        <f t="shared" si="8"/>
        <v>832-7-H22-602-001</v>
      </c>
      <c r="F562" t="str">
        <f>VLOOKUP(E562,DWG_TITLES!A:B,2,FALSE)</f>
        <v>ACQUISITION SPECIFICATION - WALL PANELS, DIVISION, CEILINGS AND FLOORING</v>
      </c>
    </row>
    <row r="563" spans="1:6" x14ac:dyDescent="0.25">
      <c r="A563" s="1">
        <v>45001</v>
      </c>
      <c r="B563" t="str">
        <f>VLOOKUP(TPS_PT!B563,LANG!A:B,2,FALSE)</f>
        <v>ARCHITECTURE</v>
      </c>
      <c r="C563" t="s">
        <v>1399</v>
      </c>
      <c r="D563" t="str">
        <f>VLOOKUP(TPS_PT!D563,LANG!A:B,2,FALSE)</f>
        <v>BASIC</v>
      </c>
      <c r="E563" t="str">
        <f t="shared" si="8"/>
        <v>832-7-H22-602-003</v>
      </c>
      <c r="F563" t="str">
        <f>VLOOKUP(E563,DWG_TITLES!A:B,2,FALSE)</f>
        <v>ACQUISITION SPECIFICATION - FURNITURES</v>
      </c>
    </row>
    <row r="564" spans="1:6" x14ac:dyDescent="0.25">
      <c r="A564" s="1">
        <v>45044</v>
      </c>
      <c r="B564" t="str">
        <f>VLOOKUP(TPS_PT!B564,LANG!A:B,2,FALSE)</f>
        <v>ARCHITECTURE</v>
      </c>
      <c r="C564" t="s">
        <v>1400</v>
      </c>
      <c r="D564" t="str">
        <f>VLOOKUP(TPS_PT!D564,LANG!A:B,2,FALSE)</f>
        <v>BASIC</v>
      </c>
      <c r="E564" t="str">
        <f t="shared" si="8"/>
        <v>832-7-H22-602-003</v>
      </c>
      <c r="F564" t="str">
        <f>VLOOKUP(E564,DWG_TITLES!A:B,2,FALSE)</f>
        <v>ACQUISITION SPECIFICATION - FURNITURES</v>
      </c>
    </row>
    <row r="565" spans="1:6" x14ac:dyDescent="0.25">
      <c r="A565" s="1">
        <v>45071</v>
      </c>
      <c r="B565" t="str">
        <f>VLOOKUP(TPS_PT!B565,LANG!A:B,2,FALSE)</f>
        <v>ARCHITECTURE</v>
      </c>
      <c r="C565" t="s">
        <v>1401</v>
      </c>
      <c r="D565" t="str">
        <f>VLOOKUP(TPS_PT!D565,LANG!A:B,2,FALSE)</f>
        <v>BASIC</v>
      </c>
      <c r="E565" t="str">
        <f t="shared" si="8"/>
        <v>832-7-H22-602-003</v>
      </c>
      <c r="F565" t="str">
        <f>VLOOKUP(E565,DWG_TITLES!A:B,2,FALSE)</f>
        <v>ACQUISITION SPECIFICATION - FURNITURES</v>
      </c>
    </row>
    <row r="566" spans="1:6" x14ac:dyDescent="0.25">
      <c r="A566" s="1">
        <v>45139</v>
      </c>
      <c r="B566" t="str">
        <f>VLOOKUP(TPS_PT!B566,LANG!A:B,2,FALSE)</f>
        <v>ARCHITECTURE</v>
      </c>
      <c r="C566" t="s">
        <v>1402</v>
      </c>
      <c r="D566" t="str">
        <f>VLOOKUP(TPS_PT!D566,LANG!A:B,2,FALSE)</f>
        <v>BASIC</v>
      </c>
      <c r="E566" t="str">
        <f t="shared" si="8"/>
        <v>832-7-H22-602-003</v>
      </c>
      <c r="F566" t="str">
        <f>VLOOKUP(E566,DWG_TITLES!A:B,2,FALSE)</f>
        <v>ACQUISITION SPECIFICATION - FURNITURES</v>
      </c>
    </row>
    <row r="567" spans="1:6" x14ac:dyDescent="0.25">
      <c r="A567" s="1">
        <v>45141</v>
      </c>
      <c r="B567" t="str">
        <f>VLOOKUP(TPS_PT!B567,LANG!A:B,2,FALSE)</f>
        <v>ARCHITECTURE</v>
      </c>
      <c r="C567" t="s">
        <v>1403</v>
      </c>
      <c r="D567" t="str">
        <f>VLOOKUP(TPS_PT!D567,LANG!A:B,2,FALSE)</f>
        <v>BASIC</v>
      </c>
      <c r="E567" t="str">
        <f t="shared" si="8"/>
        <v>832-7-H22-602-003</v>
      </c>
      <c r="F567" t="str">
        <f>VLOOKUP(E567,DWG_TITLES!A:B,2,FALSE)</f>
        <v>ACQUISITION SPECIFICATION - FURNITURES</v>
      </c>
    </row>
    <row r="568" spans="1:6" x14ac:dyDescent="0.25">
      <c r="A568" s="1">
        <v>45268</v>
      </c>
      <c r="B568" t="str">
        <f>VLOOKUP(TPS_PT!B568,LANG!A:B,2,FALSE)</f>
        <v>ARCHITECTURE</v>
      </c>
      <c r="C568" t="s">
        <v>1404</v>
      </c>
      <c r="D568" t="str">
        <f>VLOOKUP(TPS_PT!D568,LANG!A:B,2,FALSE)</f>
        <v>BASIC</v>
      </c>
      <c r="E568" t="str">
        <f t="shared" si="8"/>
        <v>832-7-H22-602-003</v>
      </c>
      <c r="F568" t="str">
        <f>VLOOKUP(E568,DWG_TITLES!A:B,2,FALSE)</f>
        <v>ACQUISITION SPECIFICATION - FURNITURES</v>
      </c>
    </row>
    <row r="569" spans="1:6" x14ac:dyDescent="0.25">
      <c r="A569" s="1">
        <v>45456</v>
      </c>
      <c r="B569" t="str">
        <f>VLOOKUP(TPS_PT!B569,LANG!A:B,2,FALSE)</f>
        <v>ARCHITECTURE</v>
      </c>
      <c r="C569" t="s">
        <v>1405</v>
      </c>
      <c r="D569" t="str">
        <f>VLOOKUP(TPS_PT!D569,LANG!A:B,2,FALSE)</f>
        <v>BASIC</v>
      </c>
      <c r="E569" t="str">
        <f t="shared" si="8"/>
        <v>832-7-H22-602-003</v>
      </c>
      <c r="F569" t="str">
        <f>VLOOKUP(E569,DWG_TITLES!A:B,2,FALSE)</f>
        <v>ACQUISITION SPECIFICATION - FURNITURES</v>
      </c>
    </row>
    <row r="570" spans="1:6" x14ac:dyDescent="0.25">
      <c r="A570" s="1">
        <v>45475</v>
      </c>
      <c r="B570" t="str">
        <f>VLOOKUP(TPS_PT!B570,LANG!A:B,2,FALSE)</f>
        <v>ARCHITECTURE</v>
      </c>
      <c r="C570" t="s">
        <v>1406</v>
      </c>
      <c r="D570" t="str">
        <f>VLOOKUP(TPS_PT!D570,LANG!A:B,2,FALSE)</f>
        <v>BASIC</v>
      </c>
      <c r="E570" t="str">
        <f t="shared" si="8"/>
        <v>832-7-H22-602-003</v>
      </c>
      <c r="F570" t="str">
        <f>VLOOKUP(E570,DWG_TITLES!A:B,2,FALSE)</f>
        <v>ACQUISITION SPECIFICATION - FURNITURES</v>
      </c>
    </row>
    <row r="571" spans="1:6" x14ac:dyDescent="0.25">
      <c r="A571" s="1">
        <v>45484</v>
      </c>
      <c r="B571" t="str">
        <f>VLOOKUP(TPS_PT!B571,LANG!A:B,2,FALSE)</f>
        <v>ARCHITECTURE</v>
      </c>
      <c r="C571" t="s">
        <v>1407</v>
      </c>
      <c r="D571" t="str">
        <f>VLOOKUP(TPS_PT!D571,LANG!A:B,2,FALSE)</f>
        <v>BASIC</v>
      </c>
      <c r="E571" t="str">
        <f t="shared" si="8"/>
        <v>832-7-H22-602-003</v>
      </c>
      <c r="F571" t="str">
        <f>VLOOKUP(E571,DWG_TITLES!A:B,2,FALSE)</f>
        <v>ACQUISITION SPECIFICATION - FURNITURES</v>
      </c>
    </row>
    <row r="572" spans="1:6" x14ac:dyDescent="0.25">
      <c r="A572" s="1">
        <v>46042</v>
      </c>
      <c r="B572" t="str">
        <f>VLOOKUP(TPS_PT!B572,LANG!A:B,2,FALSE)</f>
        <v>ARCHITECTURE</v>
      </c>
      <c r="C572" t="s">
        <v>1408</v>
      </c>
      <c r="D572" t="str">
        <f>VLOOKUP(TPS_PT!D572,LANG!A:B,2,FALSE)</f>
        <v>BASIC</v>
      </c>
      <c r="E572" t="str">
        <f t="shared" si="8"/>
        <v>832-7-H22-602-003</v>
      </c>
      <c r="F572" t="str">
        <f>VLOOKUP(E572,DWG_TITLES!A:B,2,FALSE)</f>
        <v>ACQUISITION SPECIFICATION - FURNITURES</v>
      </c>
    </row>
    <row r="573" spans="1:6" x14ac:dyDescent="0.25">
      <c r="A573" s="1">
        <v>46059</v>
      </c>
      <c r="B573" t="str">
        <f>VLOOKUP(TPS_PT!B573,LANG!A:B,2,FALSE)</f>
        <v>ARCHITECTURE</v>
      </c>
      <c r="C573" t="s">
        <v>1409</v>
      </c>
      <c r="D573" t="str">
        <f>VLOOKUP(TPS_PT!D573,LANG!A:B,2,FALSE)</f>
        <v>BASIC</v>
      </c>
      <c r="E573" t="str">
        <f t="shared" si="8"/>
        <v>832-7-H22-602-003</v>
      </c>
      <c r="F573" t="str">
        <f>VLOOKUP(E573,DWG_TITLES!A:B,2,FALSE)</f>
        <v>ACQUISITION SPECIFICATION - FURNITURES</v>
      </c>
    </row>
    <row r="574" spans="1:6" x14ac:dyDescent="0.25">
      <c r="A574" s="1">
        <v>46120</v>
      </c>
      <c r="B574" t="str">
        <f>VLOOKUP(TPS_PT!B574,LANG!A:B,2,FALSE)</f>
        <v>ARCHITECTURE</v>
      </c>
      <c r="C574" t="s">
        <v>1410</v>
      </c>
      <c r="D574" t="str">
        <f>VLOOKUP(TPS_PT!D574,LANG!A:B,2,FALSE)</f>
        <v>BASIC</v>
      </c>
      <c r="E574" t="str">
        <f t="shared" si="8"/>
        <v>832-7-H22-602-003</v>
      </c>
      <c r="F574" t="str">
        <f>VLOOKUP(E574,DWG_TITLES!A:B,2,FALSE)</f>
        <v>ACQUISITION SPECIFICATION - FURNITURES</v>
      </c>
    </row>
    <row r="575" spans="1:6" x14ac:dyDescent="0.25">
      <c r="A575" s="1">
        <v>46139</v>
      </c>
      <c r="B575" t="str">
        <f>VLOOKUP(TPS_PT!B575,LANG!A:B,2,FALSE)</f>
        <v>ARCHITECTURE</v>
      </c>
      <c r="C575" t="s">
        <v>13735</v>
      </c>
      <c r="D575" t="str">
        <f>VLOOKUP(TPS_PT!D575,LANG!A:B,2,FALSE)</f>
        <v>BASIC</v>
      </c>
      <c r="E575" t="str">
        <f t="shared" si="8"/>
        <v>832-7-H22-602-005</v>
      </c>
      <c r="F575" t="str">
        <f>VLOOKUP(E575,DWG_TITLES!A:B,2,FALSE)</f>
        <v>TPS – X-Ray Room Radiation Shielding</v>
      </c>
    </row>
    <row r="576" spans="1:6" x14ac:dyDescent="0.25">
      <c r="A576" s="1">
        <v>45020</v>
      </c>
      <c r="B576" t="str">
        <f>VLOOKUP(TPS_PT!B576,LANG!A:B,2,FALSE)</f>
        <v>MECHANICAL</v>
      </c>
      <c r="C576" t="s">
        <v>1411</v>
      </c>
      <c r="D576" t="str">
        <f>VLOOKUP(TPS_PT!D576,LANG!A:B,2,FALSE)</f>
        <v>BASIC</v>
      </c>
      <c r="E576" t="str">
        <f t="shared" si="8"/>
        <v>832-7-H22-603-001</v>
      </c>
      <c r="F576" t="str">
        <f>VLOOKUP(E576,DWG_TITLES!A:B,2,FALSE)</f>
        <v>ACQUISITION SPECIFICATION - REMOTE DRAUGHT GAUGING SYSTEM</v>
      </c>
    </row>
    <row r="577" spans="1:6" x14ac:dyDescent="0.25">
      <c r="A577" s="1">
        <v>45069</v>
      </c>
      <c r="B577" t="str">
        <f>VLOOKUP(TPS_PT!B577,LANG!A:B,2,FALSE)</f>
        <v>MECHANICAL</v>
      </c>
      <c r="C577" t="s">
        <v>1412</v>
      </c>
      <c r="D577" t="str">
        <f>VLOOKUP(TPS_PT!D577,LANG!A:B,2,FALSE)</f>
        <v>BASIC</v>
      </c>
      <c r="E577" t="str">
        <f t="shared" si="8"/>
        <v>832-7-H22-603-001</v>
      </c>
      <c r="F577" t="str">
        <f>VLOOKUP(E577,DWG_TITLES!A:B,2,FALSE)</f>
        <v>ACQUISITION SPECIFICATION - REMOTE DRAUGHT GAUGING SYSTEM</v>
      </c>
    </row>
    <row r="578" spans="1:6" x14ac:dyDescent="0.25">
      <c r="A578" s="1">
        <v>45113</v>
      </c>
      <c r="B578" t="str">
        <f>VLOOKUP(TPS_PT!B578,LANG!A:B,2,FALSE)</f>
        <v>MECHANICAL</v>
      </c>
      <c r="C578" t="s">
        <v>1413</v>
      </c>
      <c r="D578" t="str">
        <f>VLOOKUP(TPS_PT!D578,LANG!A:B,2,FALSE)</f>
        <v>BASIC</v>
      </c>
      <c r="E578" t="str">
        <f t="shared" ref="E578:E641" si="9">LEFT(C578,LEN(C578)-2)</f>
        <v>832-7-H22-603-001</v>
      </c>
      <c r="F578" t="str">
        <f>VLOOKUP(E578,DWG_TITLES!A:B,2,FALSE)</f>
        <v>ACQUISITION SPECIFICATION - REMOTE DRAUGHT GAUGING SYSTEM</v>
      </c>
    </row>
    <row r="579" spans="1:6" x14ac:dyDescent="0.25">
      <c r="A579" s="1">
        <v>45124</v>
      </c>
      <c r="B579" t="str">
        <f>VLOOKUP(TPS_PT!B579,LANG!A:B,2,FALSE)</f>
        <v>MECHANICAL</v>
      </c>
      <c r="C579" t="s">
        <v>1414</v>
      </c>
      <c r="D579" t="str">
        <f>VLOOKUP(TPS_PT!D579,LANG!A:B,2,FALSE)</f>
        <v>BASIC</v>
      </c>
      <c r="E579" t="str">
        <f t="shared" si="9"/>
        <v>832-7-H22-603-001</v>
      </c>
      <c r="F579" t="str">
        <f>VLOOKUP(E579,DWG_TITLES!A:B,2,FALSE)</f>
        <v>ACQUISITION SPECIFICATION - REMOTE DRAUGHT GAUGING SYSTEM</v>
      </c>
    </row>
    <row r="580" spans="1:6" x14ac:dyDescent="0.25">
      <c r="A580" s="1">
        <v>45170</v>
      </c>
      <c r="B580" t="str">
        <f>VLOOKUP(TPS_PT!B580,LANG!A:B,2,FALSE)</f>
        <v>MECHANICAL</v>
      </c>
      <c r="C580" t="s">
        <v>1415</v>
      </c>
      <c r="D580" t="str">
        <f>VLOOKUP(TPS_PT!D580,LANG!A:B,2,FALSE)</f>
        <v>BASIC</v>
      </c>
      <c r="E580" t="str">
        <f t="shared" si="9"/>
        <v>832-7-H22-603-002</v>
      </c>
      <c r="F580" t="str">
        <f>VLOOKUP(E580,DWG_TITLES!A:B,2,FALSE)</f>
        <v>TECHNICAL BID EVALUATION - REMOTE DRAUGHT GAUGING SYSTEM</v>
      </c>
    </row>
    <row r="581" spans="1:6" x14ac:dyDescent="0.25">
      <c r="A581" s="1">
        <v>45181</v>
      </c>
      <c r="B581" t="str">
        <f>VLOOKUP(TPS_PT!B581,LANG!A:B,2,FALSE)</f>
        <v>MECHANICAL</v>
      </c>
      <c r="C581" t="s">
        <v>1416</v>
      </c>
      <c r="D581" t="str">
        <f>VLOOKUP(TPS_PT!D581,LANG!A:B,2,FALSE)</f>
        <v>BASIC</v>
      </c>
      <c r="E581" t="str">
        <f t="shared" si="9"/>
        <v>832-7-H22-603-002</v>
      </c>
      <c r="F581" t="str">
        <f>VLOOKUP(E581,DWG_TITLES!A:B,2,FALSE)</f>
        <v>TECHNICAL BID EVALUATION - REMOTE DRAUGHT GAUGING SYSTEM</v>
      </c>
    </row>
    <row r="582" spans="1:6" x14ac:dyDescent="0.25">
      <c r="A582" s="1">
        <v>45218</v>
      </c>
      <c r="B582" t="str">
        <f>VLOOKUP(TPS_PT!B582,LANG!A:B,2,FALSE)</f>
        <v>MECHANICAL</v>
      </c>
      <c r="C582" t="s">
        <v>1417</v>
      </c>
      <c r="D582" t="str">
        <f>VLOOKUP(TPS_PT!D582,LANG!A:B,2,FALSE)</f>
        <v>BASIC</v>
      </c>
      <c r="E582" t="str">
        <f t="shared" si="9"/>
        <v>832-7-H22-603-002</v>
      </c>
      <c r="F582" t="str">
        <f>VLOOKUP(E582,DWG_TITLES!A:B,2,FALSE)</f>
        <v>TECHNICAL BID EVALUATION - REMOTE DRAUGHT GAUGING SYSTEM</v>
      </c>
    </row>
    <row r="583" spans="1:6" x14ac:dyDescent="0.25">
      <c r="A583" s="1">
        <v>44966</v>
      </c>
      <c r="B583" t="str">
        <f>VLOOKUP(TPS_PT!B583,LANG!A:B,2,FALSE)</f>
        <v>MECHANICAL</v>
      </c>
      <c r="C583" t="s">
        <v>1418</v>
      </c>
      <c r="D583" t="str">
        <f>VLOOKUP(TPS_PT!D583,LANG!A:B,2,FALSE)</f>
        <v>BASIC</v>
      </c>
      <c r="E583" t="str">
        <f t="shared" si="9"/>
        <v>832-7-H22-623-001</v>
      </c>
      <c r="F583" t="str">
        <f>VLOOKUP(E583,DWG_TITLES!A:B,2,FALSE)</f>
        <v>ACQUISITION SPECIFICATION - EMBARKATION LADDER</v>
      </c>
    </row>
    <row r="584" spans="1:6" x14ac:dyDescent="0.25">
      <c r="A584" s="1">
        <v>44985</v>
      </c>
      <c r="B584" t="str">
        <f>VLOOKUP(TPS_PT!B584,LANG!A:B,2,FALSE)</f>
        <v>MECHANICAL</v>
      </c>
      <c r="C584" t="s">
        <v>1419</v>
      </c>
      <c r="D584" t="str">
        <f>VLOOKUP(TPS_PT!D584,LANG!A:B,2,FALSE)</f>
        <v>BASIC</v>
      </c>
      <c r="E584" t="str">
        <f t="shared" si="9"/>
        <v>832-7-H22-623-001</v>
      </c>
      <c r="F584" t="str">
        <f>VLOOKUP(E584,DWG_TITLES!A:B,2,FALSE)</f>
        <v>ACQUISITION SPECIFICATION - EMBARKATION LADDER</v>
      </c>
    </row>
    <row r="585" spans="1:6" x14ac:dyDescent="0.25">
      <c r="A585" s="1">
        <v>44988</v>
      </c>
      <c r="B585" t="str">
        <f>VLOOKUP(TPS_PT!B585,LANG!A:B,2,FALSE)</f>
        <v>MECHANICAL</v>
      </c>
      <c r="C585" t="s">
        <v>1420</v>
      </c>
      <c r="D585" t="str">
        <f>VLOOKUP(TPS_PT!D585,LANG!A:B,2,FALSE)</f>
        <v>BASIC</v>
      </c>
      <c r="E585" t="str">
        <f t="shared" si="9"/>
        <v>832-7-H22-623-001</v>
      </c>
      <c r="F585" t="str">
        <f>VLOOKUP(E585,DWG_TITLES!A:B,2,FALSE)</f>
        <v>ACQUISITION SPECIFICATION - EMBARKATION LADDER</v>
      </c>
    </row>
    <row r="586" spans="1:6" x14ac:dyDescent="0.25">
      <c r="A586" s="1">
        <v>45181</v>
      </c>
      <c r="B586" t="str">
        <f>VLOOKUP(TPS_PT!B586,LANG!A:B,2,FALSE)</f>
        <v>MECHANICAL</v>
      </c>
      <c r="C586" t="s">
        <v>1421</v>
      </c>
      <c r="D586" t="str">
        <f>VLOOKUP(TPS_PT!D586,LANG!A:B,2,FALSE)</f>
        <v>BASIC</v>
      </c>
      <c r="E586" t="str">
        <f t="shared" si="9"/>
        <v>832-7-H22-623-001</v>
      </c>
      <c r="F586" t="str">
        <f>VLOOKUP(E586,DWG_TITLES!A:B,2,FALSE)</f>
        <v>ACQUISITION SPECIFICATION - EMBARKATION LADDER</v>
      </c>
    </row>
    <row r="587" spans="1:6" x14ac:dyDescent="0.25">
      <c r="A587" s="1">
        <v>44951</v>
      </c>
      <c r="B587" t="str">
        <f>VLOOKUP(TPS_PT!B587,LANG!A:B,2,FALSE)</f>
        <v>MECHANICAL</v>
      </c>
      <c r="C587" t="s">
        <v>1422</v>
      </c>
      <c r="D587" t="str">
        <f>VLOOKUP(TPS_PT!D587,LANG!A:B,2,FALSE)</f>
        <v>BASIC</v>
      </c>
      <c r="E587" t="str">
        <f t="shared" si="9"/>
        <v>832-7-H22-623-002</v>
      </c>
      <c r="F587" t="str">
        <f>VLOOKUP(E587,DWG_TITLES!A:B,2,FALSE)</f>
        <v>ACQUISITION SPECIFICATION - PILOT LADDER</v>
      </c>
    </row>
    <row r="588" spans="1:6" x14ac:dyDescent="0.25">
      <c r="A588" s="1">
        <v>44973</v>
      </c>
      <c r="B588" t="str">
        <f>VLOOKUP(TPS_PT!B588,LANG!A:B,2,FALSE)</f>
        <v>MECHANICAL</v>
      </c>
      <c r="C588" t="s">
        <v>1423</v>
      </c>
      <c r="D588" t="str">
        <f>VLOOKUP(TPS_PT!D588,LANG!A:B,2,FALSE)</f>
        <v>BASIC</v>
      </c>
      <c r="E588" t="str">
        <f t="shared" si="9"/>
        <v>832-7-H22-623-002</v>
      </c>
      <c r="F588" t="str">
        <f>VLOOKUP(E588,DWG_TITLES!A:B,2,FALSE)</f>
        <v>ACQUISITION SPECIFICATION - PILOT LADDER</v>
      </c>
    </row>
    <row r="589" spans="1:6" x14ac:dyDescent="0.25">
      <c r="A589" s="1">
        <v>44980</v>
      </c>
      <c r="B589" t="str">
        <f>VLOOKUP(TPS_PT!B589,LANG!A:B,2,FALSE)</f>
        <v>MECHANICAL</v>
      </c>
      <c r="C589" t="s">
        <v>1424</v>
      </c>
      <c r="D589" t="str">
        <f>VLOOKUP(TPS_PT!D589,LANG!A:B,2,FALSE)</f>
        <v>BASIC</v>
      </c>
      <c r="E589" t="str">
        <f t="shared" si="9"/>
        <v>832-7-H22-623-002</v>
      </c>
      <c r="F589" t="str">
        <f>VLOOKUP(E589,DWG_TITLES!A:B,2,FALSE)</f>
        <v>ACQUISITION SPECIFICATION - PILOT LADDER</v>
      </c>
    </row>
    <row r="590" spans="1:6" x14ac:dyDescent="0.25">
      <c r="A590" s="1">
        <v>44933</v>
      </c>
      <c r="B590" t="str">
        <f>VLOOKUP(TPS_PT!B590,LANG!A:B,2,FALSE)</f>
        <v>MECHANICAL</v>
      </c>
      <c r="C590" t="s">
        <v>1425</v>
      </c>
      <c r="D590" t="str">
        <f>VLOOKUP(TPS_PT!D590,LANG!A:B,2,FALSE)</f>
        <v>BASIC</v>
      </c>
      <c r="E590" t="str">
        <f t="shared" si="9"/>
        <v>832-7-H22-623-003</v>
      </c>
      <c r="F590" t="str">
        <f>VLOOKUP(E590,DWG_TITLES!A:B,2,FALSE)</f>
        <v>ACQUISITION SPECIFICATION - ACCOMMODATION LADDER</v>
      </c>
    </row>
    <row r="591" spans="1:6" x14ac:dyDescent="0.25">
      <c r="A591" s="1">
        <v>44985</v>
      </c>
      <c r="B591" t="str">
        <f>VLOOKUP(TPS_PT!B591,LANG!A:B,2,FALSE)</f>
        <v>MECHANICAL</v>
      </c>
      <c r="C591" t="s">
        <v>1426</v>
      </c>
      <c r="D591" t="str">
        <f>VLOOKUP(TPS_PT!D591,LANG!A:B,2,FALSE)</f>
        <v>BASIC</v>
      </c>
      <c r="E591" t="str">
        <f t="shared" si="9"/>
        <v>832-7-H22-623-003</v>
      </c>
      <c r="F591" t="str">
        <f>VLOOKUP(E591,DWG_TITLES!A:B,2,FALSE)</f>
        <v>ACQUISITION SPECIFICATION - ACCOMMODATION LADDER</v>
      </c>
    </row>
    <row r="592" spans="1:6" x14ac:dyDescent="0.25">
      <c r="A592" s="1">
        <v>44988</v>
      </c>
      <c r="B592" t="str">
        <f>VLOOKUP(TPS_PT!B592,LANG!A:B,2,FALSE)</f>
        <v>MECHANICAL</v>
      </c>
      <c r="C592" t="s">
        <v>1427</v>
      </c>
      <c r="D592" t="str">
        <f>VLOOKUP(TPS_PT!D592,LANG!A:B,2,FALSE)</f>
        <v>BASIC</v>
      </c>
      <c r="E592" t="str">
        <f t="shared" si="9"/>
        <v>832-7-H22-623-003</v>
      </c>
      <c r="F592" t="str">
        <f>VLOOKUP(E592,DWG_TITLES!A:B,2,FALSE)</f>
        <v>ACQUISITION SPECIFICATION - ACCOMMODATION LADDER</v>
      </c>
    </row>
    <row r="593" spans="1:6" x14ac:dyDescent="0.25">
      <c r="A593" s="1">
        <v>45035</v>
      </c>
      <c r="B593" t="str">
        <f>VLOOKUP(TPS_PT!B593,LANG!A:B,2,FALSE)</f>
        <v>MECHANICAL</v>
      </c>
      <c r="C593" t="s">
        <v>1428</v>
      </c>
      <c r="D593" t="str">
        <f>VLOOKUP(TPS_PT!D593,LANG!A:B,2,FALSE)</f>
        <v>BASIC</v>
      </c>
      <c r="E593" t="str">
        <f t="shared" si="9"/>
        <v>832-7-H22-623-003</v>
      </c>
      <c r="F593" t="str">
        <f>VLOOKUP(E593,DWG_TITLES!A:B,2,FALSE)</f>
        <v>ACQUISITION SPECIFICATION - ACCOMMODATION LADDER</v>
      </c>
    </row>
    <row r="594" spans="1:6" x14ac:dyDescent="0.25">
      <c r="A594" s="1">
        <v>45233</v>
      </c>
      <c r="B594" t="str">
        <f>VLOOKUP(TPS_PT!B594,LANG!A:B,2,FALSE)</f>
        <v>MECHANICAL</v>
      </c>
      <c r="C594" t="s">
        <v>1429</v>
      </c>
      <c r="D594" t="str">
        <f>VLOOKUP(TPS_PT!D594,LANG!A:B,2,FALSE)</f>
        <v>BASIC</v>
      </c>
      <c r="E594" t="str">
        <f t="shared" si="9"/>
        <v>832-7-H22-623-004</v>
      </c>
      <c r="F594" t="str">
        <f>VLOOKUP(E594,DWG_TITLES!A:B,2,FALSE)</f>
        <v>TECHNICAL BID EVALUATION - EMBARKATION LADDER</v>
      </c>
    </row>
    <row r="595" spans="1:6" x14ac:dyDescent="0.25">
      <c r="A595" s="1">
        <v>45223</v>
      </c>
      <c r="B595" t="str">
        <f>VLOOKUP(TPS_PT!B595,LANG!A:B,2,FALSE)</f>
        <v>MECHANICAL</v>
      </c>
      <c r="C595" t="s">
        <v>1430</v>
      </c>
      <c r="D595" t="str">
        <f>VLOOKUP(TPS_PT!D595,LANG!A:B,2,FALSE)</f>
        <v>BASIC</v>
      </c>
      <c r="E595" t="str">
        <f t="shared" si="9"/>
        <v>832-7-H22-623-004</v>
      </c>
      <c r="F595" t="str">
        <f>VLOOKUP(E595,DWG_TITLES!A:B,2,FALSE)</f>
        <v>TECHNICAL BID EVALUATION - EMBARKATION LADDER</v>
      </c>
    </row>
    <row r="596" spans="1:6" x14ac:dyDescent="0.25">
      <c r="A596" s="1">
        <v>45072</v>
      </c>
      <c r="B596" t="str">
        <f>VLOOKUP(TPS_PT!B596,LANG!A:B,2,FALSE)</f>
        <v>MECHANICAL</v>
      </c>
      <c r="C596" t="s">
        <v>1431</v>
      </c>
      <c r="D596" t="str">
        <f>VLOOKUP(TPS_PT!D596,LANG!A:B,2,FALSE)</f>
        <v>BASIC</v>
      </c>
      <c r="E596" t="str">
        <f t="shared" si="9"/>
        <v>832-7-H22-623-005</v>
      </c>
      <c r="F596" t="str">
        <f>VLOOKUP(E596,DWG_TITLES!A:B,2,FALSE)</f>
        <v>TECHNICAL BID EVALUATION - PILOT LADDER</v>
      </c>
    </row>
    <row r="597" spans="1:6" x14ac:dyDescent="0.25">
      <c r="A597" s="1">
        <v>45079</v>
      </c>
      <c r="B597" t="str">
        <f>VLOOKUP(TPS_PT!B597,LANG!A:B,2,FALSE)</f>
        <v>MECHANICAL</v>
      </c>
      <c r="C597" t="s">
        <v>1432</v>
      </c>
      <c r="D597" t="str">
        <f>VLOOKUP(TPS_PT!D597,LANG!A:B,2,FALSE)</f>
        <v>BASIC</v>
      </c>
      <c r="E597" t="str">
        <f t="shared" si="9"/>
        <v>832-7-H22-623-005</v>
      </c>
      <c r="F597" t="str">
        <f>VLOOKUP(E597,DWG_TITLES!A:B,2,FALSE)</f>
        <v>TECHNICAL BID EVALUATION - PILOT LADDER</v>
      </c>
    </row>
    <row r="598" spans="1:6" x14ac:dyDescent="0.25">
      <c r="A598" s="1">
        <v>45162</v>
      </c>
      <c r="B598" t="str">
        <f>VLOOKUP(TPS_PT!B598,LANG!A:B,2,FALSE)</f>
        <v>MECHANICAL</v>
      </c>
      <c r="C598" t="s">
        <v>1433</v>
      </c>
      <c r="D598" t="str">
        <f>VLOOKUP(TPS_PT!D598,LANG!A:B,2,FALSE)</f>
        <v>BASIC</v>
      </c>
      <c r="E598" t="str">
        <f t="shared" si="9"/>
        <v>832-7-H22-623-006</v>
      </c>
      <c r="F598" t="str">
        <f>VLOOKUP(E598,DWG_TITLES!A:B,2,FALSE)</f>
        <v>TECHNICAL BID EVALUATION - ACCOMMODATION LADDER</v>
      </c>
    </row>
    <row r="599" spans="1:6" x14ac:dyDescent="0.25">
      <c r="A599" s="1">
        <v>45169</v>
      </c>
      <c r="B599" t="str">
        <f>VLOOKUP(TPS_PT!B599,LANG!A:B,2,FALSE)</f>
        <v>MECHANICAL</v>
      </c>
      <c r="C599" t="s">
        <v>1434</v>
      </c>
      <c r="D599" t="str">
        <f>VLOOKUP(TPS_PT!D599,LANG!A:B,2,FALSE)</f>
        <v>BASIC</v>
      </c>
      <c r="E599" t="str">
        <f t="shared" si="9"/>
        <v>832-7-H22-623-006</v>
      </c>
      <c r="F599" t="str">
        <f>VLOOKUP(E599,DWG_TITLES!A:B,2,FALSE)</f>
        <v>TECHNICAL BID EVALUATION - ACCOMMODATION LADDER</v>
      </c>
    </row>
    <row r="600" spans="1:6" x14ac:dyDescent="0.25">
      <c r="A600" s="1">
        <v>44964</v>
      </c>
      <c r="B600" t="str">
        <f>VLOOKUP(TPS_PT!B600,LANG!A:B,2,FALSE)</f>
        <v>OUTFITTING</v>
      </c>
      <c r="C600" t="s">
        <v>1435</v>
      </c>
      <c r="D600" t="str">
        <f>VLOOKUP(TPS_PT!D600,LANG!A:B,2,FALSE)</f>
        <v>BASIC</v>
      </c>
      <c r="E600" t="str">
        <f t="shared" si="9"/>
        <v>832-7-H22-625-001</v>
      </c>
      <c r="F600" t="str">
        <f>VLOOKUP(E600,DWG_TITLES!A:B,2,FALSE)</f>
        <v>ACQUISITION SPECIFICATION - WINDOWS &amp; PORTLIGHTS</v>
      </c>
    </row>
    <row r="601" spans="1:6" x14ac:dyDescent="0.25">
      <c r="A601" s="1">
        <v>44973</v>
      </c>
      <c r="B601" t="str">
        <f>VLOOKUP(TPS_PT!B601,LANG!A:B,2,FALSE)</f>
        <v>OUTFITTING</v>
      </c>
      <c r="C601" t="s">
        <v>1436</v>
      </c>
      <c r="D601" t="str">
        <f>VLOOKUP(TPS_PT!D601,LANG!A:B,2,FALSE)</f>
        <v>BASIC</v>
      </c>
      <c r="E601" t="str">
        <f t="shared" si="9"/>
        <v>832-7-H22-625-001</v>
      </c>
      <c r="F601" t="str">
        <f>VLOOKUP(E601,DWG_TITLES!A:B,2,FALSE)</f>
        <v>ACQUISITION SPECIFICATION - WINDOWS &amp; PORTLIGHTS</v>
      </c>
    </row>
    <row r="602" spans="1:6" x14ac:dyDescent="0.25">
      <c r="A602" s="1">
        <v>44999</v>
      </c>
      <c r="B602" t="str">
        <f>VLOOKUP(TPS_PT!B602,LANG!A:B,2,FALSE)</f>
        <v>OUTFITTING</v>
      </c>
      <c r="C602" t="s">
        <v>1437</v>
      </c>
      <c r="D602" t="str">
        <f>VLOOKUP(TPS_PT!D602,LANG!A:B,2,FALSE)</f>
        <v>BASIC</v>
      </c>
      <c r="E602" t="str">
        <f t="shared" si="9"/>
        <v>832-7-H22-625-001</v>
      </c>
      <c r="F602" t="str">
        <f>VLOOKUP(E602,DWG_TITLES!A:B,2,FALSE)</f>
        <v>ACQUISITION SPECIFICATION - WINDOWS &amp; PORTLIGHTS</v>
      </c>
    </row>
    <row r="603" spans="1:6" x14ac:dyDescent="0.25">
      <c r="A603" s="1">
        <v>45258</v>
      </c>
      <c r="B603" t="str">
        <f>VLOOKUP(TPS_PT!B603,LANG!A:B,2,FALSE)</f>
        <v>OUTFITTING</v>
      </c>
      <c r="C603" t="s">
        <v>1438</v>
      </c>
      <c r="D603" t="str">
        <f>VLOOKUP(TPS_PT!D603,LANG!A:B,2,FALSE)</f>
        <v>BASIC</v>
      </c>
      <c r="E603" t="str">
        <f t="shared" si="9"/>
        <v>832-7-H22-625-001</v>
      </c>
      <c r="F603" t="str">
        <f>VLOOKUP(E603,DWG_TITLES!A:B,2,FALSE)</f>
        <v>ACQUISITION SPECIFICATION - WINDOWS &amp; PORTLIGHTS</v>
      </c>
    </row>
    <row r="604" spans="1:6" x14ac:dyDescent="0.25">
      <c r="A604" s="1">
        <v>45855</v>
      </c>
      <c r="B604" t="str">
        <f>VLOOKUP(TPS_PT!B604,LANG!A:B,2,FALSE)</f>
        <v>OUTFITTING</v>
      </c>
      <c r="C604" t="s">
        <v>1439</v>
      </c>
      <c r="D604" t="str">
        <f>VLOOKUP(TPS_PT!D604,LANG!A:B,2,FALSE)</f>
        <v>BASIC</v>
      </c>
      <c r="E604" t="str">
        <f t="shared" si="9"/>
        <v>832-7-H22-625-001</v>
      </c>
      <c r="F604" t="str">
        <f>VLOOKUP(E604,DWG_TITLES!A:B,2,FALSE)</f>
        <v>ACQUISITION SPECIFICATION - WINDOWS &amp; PORTLIGHTS</v>
      </c>
    </row>
    <row r="605" spans="1:6" x14ac:dyDescent="0.25">
      <c r="A605" s="1">
        <v>44967</v>
      </c>
      <c r="B605" t="str">
        <f>VLOOKUP(TPS_PT!B605,LANG!A:B,2,FALSE)</f>
        <v>ARCHITECTURE</v>
      </c>
      <c r="C605" t="s">
        <v>1440</v>
      </c>
      <c r="D605" t="str">
        <f>VLOOKUP(TPS_PT!D605,LANG!A:B,2,FALSE)</f>
        <v>BASIC</v>
      </c>
      <c r="E605" t="str">
        <f t="shared" si="9"/>
        <v>832-7-H22-625-002</v>
      </c>
      <c r="F605" t="str">
        <f>VLOOKUP(E605,DWG_TITLES!A:B,2,FALSE)</f>
        <v>ACQUISITION SPECIFICATION - SUNSCREEN</v>
      </c>
    </row>
    <row r="606" spans="1:6" x14ac:dyDescent="0.25">
      <c r="A606" s="1">
        <v>44974</v>
      </c>
      <c r="B606" t="str">
        <f>VLOOKUP(TPS_PT!B606,LANG!A:B,2,FALSE)</f>
        <v>ARCHITECTURE</v>
      </c>
      <c r="C606" t="s">
        <v>1441</v>
      </c>
      <c r="D606" t="str">
        <f>VLOOKUP(TPS_PT!D606,LANG!A:B,2,FALSE)</f>
        <v>BASIC</v>
      </c>
      <c r="E606" t="str">
        <f t="shared" si="9"/>
        <v>832-7-H22-625-002</v>
      </c>
      <c r="F606" t="str">
        <f>VLOOKUP(E606,DWG_TITLES!A:B,2,FALSE)</f>
        <v>ACQUISITION SPECIFICATION - SUNSCREEN</v>
      </c>
    </row>
    <row r="607" spans="1:6" x14ac:dyDescent="0.25">
      <c r="A607" s="1">
        <v>44995</v>
      </c>
      <c r="B607" t="str">
        <f>VLOOKUP(TPS_PT!B607,LANG!A:B,2,FALSE)</f>
        <v>MECHANICAL</v>
      </c>
      <c r="C607" t="s">
        <v>1442</v>
      </c>
      <c r="D607" t="str">
        <f>VLOOKUP(TPS_PT!D607,LANG!A:B,2,FALSE)</f>
        <v>BASIC</v>
      </c>
      <c r="E607" t="str">
        <f t="shared" si="9"/>
        <v>832-7-H22-625-003</v>
      </c>
      <c r="F607" t="str">
        <f>VLOOKUP(E607,DWG_TITLES!A:B,2,FALSE)</f>
        <v>ACQUISITION SPECIFICATION - WINDOW WIPER AND WASHER</v>
      </c>
    </row>
    <row r="608" spans="1:6" x14ac:dyDescent="0.25">
      <c r="A608" s="1">
        <v>45258</v>
      </c>
      <c r="B608" t="str">
        <f>VLOOKUP(TPS_PT!B608,LANG!A:B,2,FALSE)</f>
        <v>MECHANICAL</v>
      </c>
      <c r="C608" t="s">
        <v>1443</v>
      </c>
      <c r="D608" t="str">
        <f>VLOOKUP(TPS_PT!D608,LANG!A:B,2,FALSE)</f>
        <v>BASIC</v>
      </c>
      <c r="E608" t="str">
        <f t="shared" si="9"/>
        <v>832-7-H22-625-003</v>
      </c>
      <c r="F608" t="str">
        <f>VLOOKUP(E608,DWG_TITLES!A:B,2,FALSE)</f>
        <v>ACQUISITION SPECIFICATION - WINDOW WIPER AND WASHER</v>
      </c>
    </row>
    <row r="609" spans="1:6" x14ac:dyDescent="0.25">
      <c r="A609" s="1">
        <v>45329</v>
      </c>
      <c r="B609" t="str">
        <f>VLOOKUP(TPS_PT!B609,LANG!A:B,2,FALSE)</f>
        <v>MECHANICAL</v>
      </c>
      <c r="C609" t="s">
        <v>1444</v>
      </c>
      <c r="D609" t="str">
        <f>VLOOKUP(TPS_PT!D609,LANG!A:B,2,FALSE)</f>
        <v>BASIC</v>
      </c>
      <c r="E609" t="str">
        <f t="shared" si="9"/>
        <v>832-7-H22-625-004</v>
      </c>
      <c r="F609" t="str">
        <f>VLOOKUP(E609,DWG_TITLES!A:B,2,FALSE)</f>
        <v>TECHNICAL BID EVALUATION - WINDOWS &amp; PORTLIGHTS</v>
      </c>
    </row>
    <row r="610" spans="1:6" x14ac:dyDescent="0.25">
      <c r="A610" s="1">
        <v>45344</v>
      </c>
      <c r="B610" t="str">
        <f>VLOOKUP(TPS_PT!B610,LANG!A:B,2,FALSE)</f>
        <v>MECHANICAL</v>
      </c>
      <c r="C610" t="s">
        <v>1445</v>
      </c>
      <c r="D610" t="str">
        <f>VLOOKUP(TPS_PT!D610,LANG!A:B,2,FALSE)</f>
        <v>BASIC</v>
      </c>
      <c r="E610" t="str">
        <f t="shared" si="9"/>
        <v>832-7-H22-625-004</v>
      </c>
      <c r="F610" t="str">
        <f>VLOOKUP(E610,DWG_TITLES!A:B,2,FALSE)</f>
        <v>TECHNICAL BID EVALUATION - WINDOWS &amp; PORTLIGHTS</v>
      </c>
    </row>
    <row r="611" spans="1:6" x14ac:dyDescent="0.25">
      <c r="A611" s="1">
        <v>45064</v>
      </c>
      <c r="B611" t="str">
        <f>VLOOKUP(TPS_PT!B611,LANG!A:B,2,FALSE)</f>
        <v>ARCHITECTURE</v>
      </c>
      <c r="C611" t="s">
        <v>1446</v>
      </c>
      <c r="D611" t="str">
        <f>VLOOKUP(TPS_PT!D611,LANG!A:B,2,FALSE)</f>
        <v>BASIC</v>
      </c>
      <c r="E611" t="str">
        <f t="shared" si="9"/>
        <v>832-7-H22-625-005</v>
      </c>
      <c r="F611" t="str">
        <f>VLOOKUP(E611,DWG_TITLES!A:B,2,FALSE)</f>
        <v>TECHNICAL BID EVALUATION - SUNSCREEN</v>
      </c>
    </row>
    <row r="612" spans="1:6" x14ac:dyDescent="0.25">
      <c r="A612" s="1">
        <v>45323</v>
      </c>
      <c r="B612" t="str">
        <f>VLOOKUP(TPS_PT!B612,LANG!A:B,2,FALSE)</f>
        <v>MECHANICAL</v>
      </c>
      <c r="C612" t="s">
        <v>1447</v>
      </c>
      <c r="D612" t="str">
        <f>VLOOKUP(TPS_PT!D612,LANG!A:B,2,FALSE)</f>
        <v>BASIC</v>
      </c>
      <c r="E612" t="str">
        <f t="shared" si="9"/>
        <v>832-7-H22-625-006</v>
      </c>
      <c r="F612" t="str">
        <f>VLOOKUP(E612,DWG_TITLES!A:B,2,FALSE)</f>
        <v>TECHNICAL BID EVALUATION - WINDOW WIPER AND WASHER</v>
      </c>
    </row>
    <row r="613" spans="1:6" x14ac:dyDescent="0.25">
      <c r="A613" s="1">
        <v>45055</v>
      </c>
      <c r="B613" t="str">
        <f>VLOOKUP(TPS_PT!B613,LANG!A:B,2,FALSE)</f>
        <v>STRUCTURE</v>
      </c>
      <c r="C613" t="s">
        <v>1448</v>
      </c>
      <c r="D613" t="str">
        <f>VLOOKUP(TPS_PT!D613,LANG!A:B,2,FALSE)</f>
        <v>BASIC</v>
      </c>
      <c r="E613" t="str">
        <f t="shared" si="9"/>
        <v>832-7-H22-627-001</v>
      </c>
      <c r="F613" t="str">
        <f>VLOOKUP(E613,DWG_TITLES!A:B,2,FALSE)</f>
        <v>CANCELADO - PROCUREMENT SPECIFICATION - AFT CARGO DOOR</v>
      </c>
    </row>
    <row r="614" spans="1:6" x14ac:dyDescent="0.25">
      <c r="A614" s="1">
        <v>44929</v>
      </c>
      <c r="B614" t="str">
        <f>VLOOKUP(TPS_PT!B614,LANG!A:B,2,FALSE)</f>
        <v>ARCHITECTURE</v>
      </c>
      <c r="C614" t="s">
        <v>1449</v>
      </c>
      <c r="D614" t="str">
        <f>VLOOKUP(TPS_PT!D614,LANG!A:B,2,FALSE)</f>
        <v>BASIC</v>
      </c>
      <c r="E614" t="str">
        <f t="shared" si="9"/>
        <v>832-7-H22-631-001</v>
      </c>
      <c r="F614" t="str">
        <f>VLOOKUP(E614,DWG_TITLES!A:B,2,FALSE)</f>
        <v>ACQUISITION SPECIFICATION - PAINTS</v>
      </c>
    </row>
    <row r="615" spans="1:6" x14ac:dyDescent="0.25">
      <c r="A615" s="1">
        <v>44951</v>
      </c>
      <c r="B615" t="str">
        <f>VLOOKUP(TPS_PT!B615,LANG!A:B,2,FALSE)</f>
        <v>ARCHITECTURE</v>
      </c>
      <c r="C615" t="s">
        <v>1450</v>
      </c>
      <c r="D615" t="str">
        <f>VLOOKUP(TPS_PT!D615,LANG!A:B,2,FALSE)</f>
        <v>BASIC</v>
      </c>
      <c r="E615" t="str">
        <f t="shared" si="9"/>
        <v>832-7-H22-631-001</v>
      </c>
      <c r="F615" t="str">
        <f>VLOOKUP(E615,DWG_TITLES!A:B,2,FALSE)</f>
        <v>ACQUISITION SPECIFICATION - PAINTS</v>
      </c>
    </row>
    <row r="616" spans="1:6" x14ac:dyDescent="0.25">
      <c r="A616" s="1">
        <v>44959</v>
      </c>
      <c r="B616" t="str">
        <f>VLOOKUP(TPS_PT!B616,LANG!A:B,2,FALSE)</f>
        <v>ARCHITECTURE</v>
      </c>
      <c r="C616" t="s">
        <v>1451</v>
      </c>
      <c r="D616" t="str">
        <f>VLOOKUP(TPS_PT!D616,LANG!A:B,2,FALSE)</f>
        <v>BASIC</v>
      </c>
      <c r="E616" t="str">
        <f t="shared" si="9"/>
        <v>832-7-H22-631-001</v>
      </c>
      <c r="F616" t="str">
        <f>VLOOKUP(E616,DWG_TITLES!A:B,2,FALSE)</f>
        <v>ACQUISITION SPECIFICATION - PAINTS</v>
      </c>
    </row>
    <row r="617" spans="1:6" x14ac:dyDescent="0.25">
      <c r="A617" s="1">
        <v>44960</v>
      </c>
      <c r="B617" t="str">
        <f>VLOOKUP(TPS_PT!B617,LANG!A:B,2,FALSE)</f>
        <v>ARCHITECTURE</v>
      </c>
      <c r="C617" t="s">
        <v>1452</v>
      </c>
      <c r="D617" t="str">
        <f>VLOOKUP(TPS_PT!D617,LANG!A:B,2,FALSE)</f>
        <v>BASIC</v>
      </c>
      <c r="E617" t="str">
        <f t="shared" si="9"/>
        <v>832-7-H22-631-001</v>
      </c>
      <c r="F617" t="str">
        <f>VLOOKUP(E617,DWG_TITLES!A:B,2,FALSE)</f>
        <v>ACQUISITION SPECIFICATION - PAINTS</v>
      </c>
    </row>
    <row r="618" spans="1:6" x14ac:dyDescent="0.25">
      <c r="A618" s="1">
        <v>44993</v>
      </c>
      <c r="B618" t="str">
        <f>VLOOKUP(TPS_PT!B618,LANG!A:B,2,FALSE)</f>
        <v>ARCHITECTURE</v>
      </c>
      <c r="C618" t="s">
        <v>1453</v>
      </c>
      <c r="D618" t="str">
        <f>VLOOKUP(TPS_PT!D618,LANG!A:B,2,FALSE)</f>
        <v>BASIC</v>
      </c>
      <c r="E618" t="str">
        <f t="shared" si="9"/>
        <v>832-7-H22-631-001</v>
      </c>
      <c r="F618" t="str">
        <f>VLOOKUP(E618,DWG_TITLES!A:B,2,FALSE)</f>
        <v>ACQUISITION SPECIFICATION - PAINTS</v>
      </c>
    </row>
    <row r="619" spans="1:6" x14ac:dyDescent="0.25">
      <c r="A619" s="1">
        <v>45044</v>
      </c>
      <c r="B619" t="str">
        <f>VLOOKUP(TPS_PT!B619,LANG!A:B,2,FALSE)</f>
        <v>ARCHITECTURE</v>
      </c>
      <c r="C619" t="s">
        <v>1454</v>
      </c>
      <c r="D619" t="str">
        <f>VLOOKUP(TPS_PT!D619,LANG!A:B,2,FALSE)</f>
        <v>BASIC</v>
      </c>
      <c r="E619" t="str">
        <f t="shared" si="9"/>
        <v>832-7-H22-631-001</v>
      </c>
      <c r="F619" t="str">
        <f>VLOOKUP(E619,DWG_TITLES!A:B,2,FALSE)</f>
        <v>ACQUISITION SPECIFICATION - PAINTS</v>
      </c>
    </row>
    <row r="620" spans="1:6" x14ac:dyDescent="0.25">
      <c r="A620" s="1">
        <v>45322</v>
      </c>
      <c r="B620" t="str">
        <f>VLOOKUP(TPS_PT!B620,LANG!A:B,2,FALSE)</f>
        <v>ARCHITECTURE</v>
      </c>
      <c r="C620" t="s">
        <v>1455</v>
      </c>
      <c r="D620" t="str">
        <f>VLOOKUP(TPS_PT!D620,LANG!A:B,2,FALSE)</f>
        <v>BASIC</v>
      </c>
      <c r="E620" t="str">
        <f t="shared" si="9"/>
        <v>832-7-H22-631-001</v>
      </c>
      <c r="F620" t="str">
        <f>VLOOKUP(E620,DWG_TITLES!A:B,2,FALSE)</f>
        <v>ACQUISITION SPECIFICATION - PAINTS</v>
      </c>
    </row>
    <row r="621" spans="1:6" x14ac:dyDescent="0.25">
      <c r="A621" s="1">
        <v>44980</v>
      </c>
      <c r="B621" t="str">
        <f>VLOOKUP(TPS_PT!B621,LANG!A:B,2,FALSE)</f>
        <v>ARCHITECTURE</v>
      </c>
      <c r="C621" t="s">
        <v>1456</v>
      </c>
      <c r="D621" t="str">
        <f>VLOOKUP(TPS_PT!D621,LANG!A:B,2,FALSE)</f>
        <v>BASIC</v>
      </c>
      <c r="E621" t="str">
        <f t="shared" si="9"/>
        <v>832-7-H22-631-002</v>
      </c>
      <c r="F621" t="str">
        <f>VLOOKUP(E621,DWG_TITLES!A:B,2,FALSE)</f>
        <v>TECHNICAL BID EVALUATION - PAINTS</v>
      </c>
    </row>
    <row r="622" spans="1:6" x14ac:dyDescent="0.25">
      <c r="A622" s="1">
        <v>45022</v>
      </c>
      <c r="B622" t="str">
        <f>VLOOKUP(TPS_PT!B622,LANG!A:B,2,FALSE)</f>
        <v>ARCHITECTURE</v>
      </c>
      <c r="C622" t="s">
        <v>1457</v>
      </c>
      <c r="D622" t="str">
        <f>VLOOKUP(TPS_PT!D622,LANG!A:B,2,FALSE)</f>
        <v>BASIC</v>
      </c>
      <c r="E622" t="str">
        <f t="shared" si="9"/>
        <v>832-7-H22-631-002</v>
      </c>
      <c r="F622" t="str">
        <f>VLOOKUP(E622,DWG_TITLES!A:B,2,FALSE)</f>
        <v>TECHNICAL BID EVALUATION - PAINTS</v>
      </c>
    </row>
    <row r="623" spans="1:6" x14ac:dyDescent="0.25">
      <c r="A623" s="1">
        <v>45030</v>
      </c>
      <c r="B623" t="str">
        <f>VLOOKUP(TPS_PT!B623,LANG!A:B,2,FALSE)</f>
        <v>ARCHITECTURE</v>
      </c>
      <c r="C623" t="s">
        <v>1458</v>
      </c>
      <c r="D623" t="str">
        <f>VLOOKUP(TPS_PT!D623,LANG!A:B,2,FALSE)</f>
        <v>BASIC</v>
      </c>
      <c r="E623" t="str">
        <f t="shared" si="9"/>
        <v>832-7-H22-631-002</v>
      </c>
      <c r="F623" t="str">
        <f>VLOOKUP(E623,DWG_TITLES!A:B,2,FALSE)</f>
        <v>TECHNICAL BID EVALUATION - PAINTS</v>
      </c>
    </row>
    <row r="624" spans="1:6" x14ac:dyDescent="0.25">
      <c r="A624" s="1">
        <v>45042</v>
      </c>
      <c r="B624" t="str">
        <f>VLOOKUP(TPS_PT!B624,LANG!A:B,2,FALSE)</f>
        <v>ARCHITECTURE</v>
      </c>
      <c r="C624" t="s">
        <v>1459</v>
      </c>
      <c r="D624" t="str">
        <f>VLOOKUP(TPS_PT!D624,LANG!A:B,2,FALSE)</f>
        <v>BASIC</v>
      </c>
      <c r="E624" t="str">
        <f t="shared" si="9"/>
        <v>832-7-H22-631-002</v>
      </c>
      <c r="F624" t="str">
        <f>VLOOKUP(E624,DWG_TITLES!A:B,2,FALSE)</f>
        <v>TECHNICAL BID EVALUATION - PAINTS</v>
      </c>
    </row>
    <row r="625" spans="1:6" x14ac:dyDescent="0.25">
      <c r="A625" s="1">
        <v>44964</v>
      </c>
      <c r="B625" t="str">
        <f>VLOOKUP(TPS_PT!B625,LANG!A:B,2,FALSE)</f>
        <v>MECHANICAL</v>
      </c>
      <c r="C625" t="s">
        <v>1460</v>
      </c>
      <c r="D625" t="str">
        <f>VLOOKUP(TPS_PT!D625,LANG!A:B,2,FALSE)</f>
        <v>BASIC</v>
      </c>
      <c r="E625" t="str">
        <f t="shared" si="9"/>
        <v>832-7-H22-633-001</v>
      </c>
      <c r="F625" t="str">
        <f>VLOOKUP(E625,DWG_TITLES!A:B,2,FALSE)</f>
        <v>ACQUISITION SPECIFICATION - MARINE GROWTH PROTECTION SYSTEM (ICAF)</v>
      </c>
    </row>
    <row r="626" spans="1:6" x14ac:dyDescent="0.25">
      <c r="A626" s="1">
        <v>44966</v>
      </c>
      <c r="B626" t="str">
        <f>VLOOKUP(TPS_PT!B626,LANG!A:B,2,FALSE)</f>
        <v>MECHANICAL</v>
      </c>
      <c r="C626" t="s">
        <v>1461</v>
      </c>
      <c r="D626" t="str">
        <f>VLOOKUP(TPS_PT!D626,LANG!A:B,2,FALSE)</f>
        <v>BASIC</v>
      </c>
      <c r="E626" t="str">
        <f t="shared" si="9"/>
        <v>832-7-H22-633-001</v>
      </c>
      <c r="F626" t="str">
        <f>VLOOKUP(E626,DWG_TITLES!A:B,2,FALSE)</f>
        <v>ACQUISITION SPECIFICATION - MARINE GROWTH PROTECTION SYSTEM (ICAF)</v>
      </c>
    </row>
    <row r="627" spans="1:6" x14ac:dyDescent="0.25">
      <c r="A627" s="1">
        <v>44971</v>
      </c>
      <c r="B627" t="str">
        <f>VLOOKUP(TPS_PT!B627,LANG!A:B,2,FALSE)</f>
        <v>MECHANICAL</v>
      </c>
      <c r="C627" t="s">
        <v>1462</v>
      </c>
      <c r="D627" t="str">
        <f>VLOOKUP(TPS_PT!D627,LANG!A:B,2,FALSE)</f>
        <v>BASIC</v>
      </c>
      <c r="E627" t="str">
        <f t="shared" si="9"/>
        <v>832-7-H22-633-001</v>
      </c>
      <c r="F627" t="str">
        <f>VLOOKUP(E627,DWG_TITLES!A:B,2,FALSE)</f>
        <v>ACQUISITION SPECIFICATION - MARINE GROWTH PROTECTION SYSTEM (ICAF)</v>
      </c>
    </row>
    <row r="628" spans="1:6" x14ac:dyDescent="0.25">
      <c r="A628" s="1">
        <v>44972</v>
      </c>
      <c r="B628" t="str">
        <f>VLOOKUP(TPS_PT!B628,LANG!A:B,2,FALSE)</f>
        <v>MECHANICAL</v>
      </c>
      <c r="C628" t="s">
        <v>1463</v>
      </c>
      <c r="D628" t="str">
        <f>VLOOKUP(TPS_PT!D628,LANG!A:B,2,FALSE)</f>
        <v>BASIC</v>
      </c>
      <c r="E628" t="str">
        <f t="shared" si="9"/>
        <v>832-7-H22-633-002</v>
      </c>
      <c r="F628" t="str">
        <f>VLOOKUP(E628,DWG_TITLES!A:B,2,FALSE)</f>
        <v>ACQUISITION SPECIFICATION - IMPRESS CURRENT CATHODIC PROTECTION SYSTEM (ICCP)</v>
      </c>
    </row>
    <row r="629" spans="1:6" x14ac:dyDescent="0.25">
      <c r="A629" s="1">
        <v>44985</v>
      </c>
      <c r="B629" t="str">
        <f>VLOOKUP(TPS_PT!B629,LANG!A:B,2,FALSE)</f>
        <v>MECHANICAL</v>
      </c>
      <c r="C629" t="s">
        <v>1464</v>
      </c>
      <c r="D629" t="str">
        <f>VLOOKUP(TPS_PT!D629,LANG!A:B,2,FALSE)</f>
        <v>BASIC</v>
      </c>
      <c r="E629" t="str">
        <f t="shared" si="9"/>
        <v>832-7-H22-633-002</v>
      </c>
      <c r="F629" t="str">
        <f>VLOOKUP(E629,DWG_TITLES!A:B,2,FALSE)</f>
        <v>ACQUISITION SPECIFICATION - IMPRESS CURRENT CATHODIC PROTECTION SYSTEM (ICCP)</v>
      </c>
    </row>
    <row r="630" spans="1:6" x14ac:dyDescent="0.25">
      <c r="A630" s="1">
        <v>45019</v>
      </c>
      <c r="B630" t="str">
        <f>VLOOKUP(TPS_PT!B630,LANG!A:B,2,FALSE)</f>
        <v>MECHANICAL</v>
      </c>
      <c r="C630" t="s">
        <v>1465</v>
      </c>
      <c r="D630" t="str">
        <f>VLOOKUP(TPS_PT!D630,LANG!A:B,2,FALSE)</f>
        <v>BASIC</v>
      </c>
      <c r="E630" t="str">
        <f t="shared" si="9"/>
        <v>832-7-H22-633-002</v>
      </c>
      <c r="F630" t="str">
        <f>VLOOKUP(E630,DWG_TITLES!A:B,2,FALSE)</f>
        <v>ACQUISITION SPECIFICATION - IMPRESS CURRENT CATHODIC PROTECTION SYSTEM (ICCP)</v>
      </c>
    </row>
    <row r="631" spans="1:6" x14ac:dyDescent="0.25">
      <c r="A631" s="1">
        <v>45264</v>
      </c>
      <c r="B631" t="str">
        <f>VLOOKUP(TPS_PT!B631,LANG!A:B,2,FALSE)</f>
        <v>MECHANICAL</v>
      </c>
      <c r="C631" t="s">
        <v>1466</v>
      </c>
      <c r="D631" t="str">
        <f>VLOOKUP(TPS_PT!D631,LANG!A:B,2,FALSE)</f>
        <v>BASIC</v>
      </c>
      <c r="E631" t="str">
        <f t="shared" si="9"/>
        <v>832-7-H22-633-002</v>
      </c>
      <c r="F631" t="str">
        <f>VLOOKUP(E631,DWG_TITLES!A:B,2,FALSE)</f>
        <v>ACQUISITION SPECIFICATION - IMPRESS CURRENT CATHODIC PROTECTION SYSTEM (ICCP)</v>
      </c>
    </row>
    <row r="632" spans="1:6" x14ac:dyDescent="0.25">
      <c r="A632" s="1">
        <v>45607</v>
      </c>
      <c r="B632" t="str">
        <f>VLOOKUP(TPS_PT!B632,LANG!A:B,2,FALSE)</f>
        <v>MECHANICAL</v>
      </c>
      <c r="C632" t="s">
        <v>1467</v>
      </c>
      <c r="D632" t="str">
        <f>VLOOKUP(TPS_PT!D632,LANG!A:B,2,FALSE)</f>
        <v>BASIC</v>
      </c>
      <c r="E632" t="str">
        <f t="shared" si="9"/>
        <v>832-7-H22-633-002</v>
      </c>
      <c r="F632" t="str">
        <f>VLOOKUP(E632,DWG_TITLES!A:B,2,FALSE)</f>
        <v>ACQUISITION SPECIFICATION - IMPRESS CURRENT CATHODIC PROTECTION SYSTEM (ICCP)</v>
      </c>
    </row>
    <row r="633" spans="1:6" x14ac:dyDescent="0.25">
      <c r="A633" s="1">
        <v>45923</v>
      </c>
      <c r="B633" t="str">
        <f>VLOOKUP(TPS_PT!B633,LANG!A:B,2,FALSE)</f>
        <v>MECHANICAL</v>
      </c>
      <c r="C633" t="s">
        <v>1468</v>
      </c>
      <c r="D633" t="str">
        <f>VLOOKUP(TPS_PT!D633,LANG!A:B,2,FALSE)</f>
        <v>BASIC</v>
      </c>
      <c r="E633" t="str">
        <f t="shared" si="9"/>
        <v>832-7-H22-633-002</v>
      </c>
      <c r="F633" t="str">
        <f>VLOOKUP(E633,DWG_TITLES!A:B,2,FALSE)</f>
        <v>ACQUISITION SPECIFICATION - IMPRESS CURRENT CATHODIC PROTECTION SYSTEM (ICCP)</v>
      </c>
    </row>
    <row r="634" spans="1:6" x14ac:dyDescent="0.25">
      <c r="A634" s="1">
        <v>45057</v>
      </c>
      <c r="B634" t="str">
        <f>VLOOKUP(TPS_PT!B634,LANG!A:B,2,FALSE)</f>
        <v>MECHANICAL</v>
      </c>
      <c r="C634" t="s">
        <v>1469</v>
      </c>
      <c r="D634" t="str">
        <f>VLOOKUP(TPS_PT!D634,LANG!A:B,2,FALSE)</f>
        <v>BASIC</v>
      </c>
      <c r="E634" t="str">
        <f t="shared" si="9"/>
        <v>832-7-H22-633-003</v>
      </c>
      <c r="F634" t="str">
        <f>VLOOKUP(E634,DWG_TITLES!A:B,2,FALSE)</f>
        <v>TECHNICAL BID EVALUATION - MARINE GROWTH PROTECTION SYSTEM (ICAF)</v>
      </c>
    </row>
    <row r="635" spans="1:6" x14ac:dyDescent="0.25">
      <c r="A635" s="1">
        <v>45068</v>
      </c>
      <c r="B635" t="str">
        <f>VLOOKUP(TPS_PT!B635,LANG!A:B,2,FALSE)</f>
        <v>MECHANICAL</v>
      </c>
      <c r="C635" t="s">
        <v>1470</v>
      </c>
      <c r="D635" t="str">
        <f>VLOOKUP(TPS_PT!D635,LANG!A:B,2,FALSE)</f>
        <v>BASIC</v>
      </c>
      <c r="E635" t="str">
        <f t="shared" si="9"/>
        <v>832-7-H22-633-003</v>
      </c>
      <c r="F635" t="str">
        <f>VLOOKUP(E635,DWG_TITLES!A:B,2,FALSE)</f>
        <v>TECHNICAL BID EVALUATION - MARINE GROWTH PROTECTION SYSTEM (ICAF)</v>
      </c>
    </row>
    <row r="636" spans="1:6" x14ac:dyDescent="0.25">
      <c r="A636" s="1">
        <v>45099</v>
      </c>
      <c r="B636" t="str">
        <f>VLOOKUP(TPS_PT!B636,LANG!A:B,2,FALSE)</f>
        <v>MECHANICAL</v>
      </c>
      <c r="C636" t="s">
        <v>1471</v>
      </c>
      <c r="D636" t="str">
        <f>VLOOKUP(TPS_PT!D636,LANG!A:B,2,FALSE)</f>
        <v>BASIC</v>
      </c>
      <c r="E636" t="str">
        <f t="shared" si="9"/>
        <v>832-7-H22-633-004</v>
      </c>
      <c r="F636" t="str">
        <f>VLOOKUP(E636,DWG_TITLES!A:B,2,FALSE)</f>
        <v>TECHNICAL BID EVALUATION - IMPRESSED CURRENT CATHODIC PROTECTION SYSTEM</v>
      </c>
    </row>
    <row r="637" spans="1:6" x14ac:dyDescent="0.25">
      <c r="A637" s="1">
        <v>45089</v>
      </c>
      <c r="B637" t="str">
        <f>VLOOKUP(TPS_PT!B637,LANG!A:B,2,FALSE)</f>
        <v>MECHANICAL</v>
      </c>
      <c r="C637" t="s">
        <v>1472</v>
      </c>
      <c r="D637" t="str">
        <f>VLOOKUP(TPS_PT!D637,LANG!A:B,2,FALSE)</f>
        <v>BASIC</v>
      </c>
      <c r="E637" t="str">
        <f t="shared" si="9"/>
        <v>832-7-H22-633-004</v>
      </c>
      <c r="F637" t="str">
        <f>VLOOKUP(E637,DWG_TITLES!A:B,2,FALSE)</f>
        <v>TECHNICAL BID EVALUATION - IMPRESSED CURRENT CATHODIC PROTECTION SYSTEM</v>
      </c>
    </row>
    <row r="638" spans="1:6" x14ac:dyDescent="0.25">
      <c r="A638" s="1">
        <v>45230</v>
      </c>
      <c r="B638" t="str">
        <f>VLOOKUP(TPS_PT!B638,LANG!A:B,2,FALSE)</f>
        <v>MECHANICAL</v>
      </c>
      <c r="C638" t="s">
        <v>1473</v>
      </c>
      <c r="D638" t="str">
        <f>VLOOKUP(TPS_PT!D638,LANG!A:B,2,FALSE)</f>
        <v>BASIC</v>
      </c>
      <c r="E638" t="str">
        <f t="shared" si="9"/>
        <v>832-7-H22-633-004</v>
      </c>
      <c r="F638" t="str">
        <f>VLOOKUP(E638,DWG_TITLES!A:B,2,FALSE)</f>
        <v>TECHNICAL BID EVALUATION - IMPRESSED CURRENT CATHODIC PROTECTION SYSTEM</v>
      </c>
    </row>
    <row r="639" spans="1:6" x14ac:dyDescent="0.25">
      <c r="A639" s="1">
        <v>45236</v>
      </c>
      <c r="B639" t="str">
        <f>VLOOKUP(TPS_PT!B639,LANG!A:B,2,FALSE)</f>
        <v>MECHANICAL</v>
      </c>
      <c r="C639" t="s">
        <v>1474</v>
      </c>
      <c r="D639" t="str">
        <f>VLOOKUP(TPS_PT!D639,LANG!A:B,2,FALSE)</f>
        <v>BASIC</v>
      </c>
      <c r="E639" t="str">
        <f t="shared" si="9"/>
        <v>832-7-H22-633-004</v>
      </c>
      <c r="F639" t="str">
        <f>VLOOKUP(E639,DWG_TITLES!A:B,2,FALSE)</f>
        <v>TECHNICAL BID EVALUATION - IMPRESSED CURRENT CATHODIC PROTECTION SYSTEM</v>
      </c>
    </row>
    <row r="640" spans="1:6" x14ac:dyDescent="0.25">
      <c r="A640" s="1">
        <v>45243</v>
      </c>
      <c r="B640" t="str">
        <f>VLOOKUP(TPS_PT!B640,LANG!A:B,2,FALSE)</f>
        <v>MECHANICAL</v>
      </c>
      <c r="C640" t="s">
        <v>1475</v>
      </c>
      <c r="D640" t="str">
        <f>VLOOKUP(TPS_PT!D640,LANG!A:B,2,FALSE)</f>
        <v>BASIC</v>
      </c>
      <c r="E640" t="str">
        <f t="shared" si="9"/>
        <v>832-7-H22-633-004</v>
      </c>
      <c r="F640" t="str">
        <f>VLOOKUP(E640,DWG_TITLES!A:B,2,FALSE)</f>
        <v>TECHNICAL BID EVALUATION - IMPRESSED CURRENT CATHODIC PROTECTION SYSTEM</v>
      </c>
    </row>
    <row r="641" spans="1:6" x14ac:dyDescent="0.25">
      <c r="A641" s="1">
        <v>45671</v>
      </c>
      <c r="B641" t="str">
        <f>VLOOKUP(TPS_PT!B641,LANG!A:B,2,FALSE)</f>
        <v>MECHANICAL</v>
      </c>
      <c r="C641" t="s">
        <v>1476</v>
      </c>
      <c r="D641" t="str">
        <f>VLOOKUP(TPS_PT!D641,LANG!A:B,2,FALSE)</f>
        <v>BASIC</v>
      </c>
      <c r="E641" t="str">
        <f t="shared" si="9"/>
        <v>832-7-H22-633-004</v>
      </c>
      <c r="F641" t="str">
        <f>VLOOKUP(E641,DWG_TITLES!A:B,2,FALSE)</f>
        <v>TECHNICAL BID EVALUATION - IMPRESSED CURRENT CATHODIC PROTECTION SYSTEM</v>
      </c>
    </row>
    <row r="642" spans="1:6" x14ac:dyDescent="0.25">
      <c r="A642" s="1">
        <v>44972</v>
      </c>
      <c r="B642" t="str">
        <f>VLOOKUP(TPS_PT!B642,LANG!A:B,2,FALSE)</f>
        <v>ARCHITECTURE</v>
      </c>
      <c r="C642" t="s">
        <v>1477</v>
      </c>
      <c r="D642" t="str">
        <f>VLOOKUP(TPS_PT!D642,LANG!A:B,2,FALSE)</f>
        <v>BASIC</v>
      </c>
      <c r="E642" t="str">
        <f t="shared" ref="E642:E705" si="10">LEFT(C642,LEN(C642)-2)</f>
        <v>832-7-H22-644-001</v>
      </c>
      <c r="F642" t="str">
        <f>VLOOKUP(E642,DWG_TITLES!A:B,2,FALSE)</f>
        <v>ACQUISITION SPECIFICATION - WET ROOMS AND TOYLETS</v>
      </c>
    </row>
    <row r="643" spans="1:6" x14ac:dyDescent="0.25">
      <c r="A643" s="1">
        <v>44981</v>
      </c>
      <c r="B643" t="str">
        <f>VLOOKUP(TPS_PT!B643,LANG!A:B,2,FALSE)</f>
        <v>ARCHITECTURE</v>
      </c>
      <c r="C643" t="s">
        <v>1478</v>
      </c>
      <c r="D643" t="str">
        <f>VLOOKUP(TPS_PT!D643,LANG!A:B,2,FALSE)</f>
        <v>BASIC</v>
      </c>
      <c r="E643" t="str">
        <f t="shared" si="10"/>
        <v>832-7-H22-644-001</v>
      </c>
      <c r="F643" t="str">
        <f>VLOOKUP(E643,DWG_TITLES!A:B,2,FALSE)</f>
        <v>ACQUISITION SPECIFICATION - WET ROOMS AND TOYLETS</v>
      </c>
    </row>
    <row r="644" spans="1:6" x14ac:dyDescent="0.25">
      <c r="A644" s="1">
        <v>44992</v>
      </c>
      <c r="B644" t="str">
        <f>VLOOKUP(TPS_PT!B644,LANG!A:B,2,FALSE)</f>
        <v>ARCHITECTURE</v>
      </c>
      <c r="C644" t="s">
        <v>1479</v>
      </c>
      <c r="D644" t="str">
        <f>VLOOKUP(TPS_PT!D644,LANG!A:B,2,FALSE)</f>
        <v>BASIC</v>
      </c>
      <c r="E644" t="str">
        <f t="shared" si="10"/>
        <v>832-7-H22-644-001</v>
      </c>
      <c r="F644" t="str">
        <f>VLOOKUP(E644,DWG_TITLES!A:B,2,FALSE)</f>
        <v>ACQUISITION SPECIFICATION - WET ROOMS AND TOYLETS</v>
      </c>
    </row>
    <row r="645" spans="1:6" x14ac:dyDescent="0.25">
      <c r="A645" s="1">
        <v>45044</v>
      </c>
      <c r="B645" t="str">
        <f>VLOOKUP(TPS_PT!B645,LANG!A:B,2,FALSE)</f>
        <v>ARCHITECTURE</v>
      </c>
      <c r="C645" t="s">
        <v>1480</v>
      </c>
      <c r="D645" t="str">
        <f>VLOOKUP(TPS_PT!D645,LANG!A:B,2,FALSE)</f>
        <v>BASIC</v>
      </c>
      <c r="E645" t="str">
        <f t="shared" si="10"/>
        <v>832-7-H22-644-001</v>
      </c>
      <c r="F645" t="str">
        <f>VLOOKUP(E645,DWG_TITLES!A:B,2,FALSE)</f>
        <v>ACQUISITION SPECIFICATION - WET ROOMS AND TOYLETS</v>
      </c>
    </row>
    <row r="646" spans="1:6" x14ac:dyDescent="0.25">
      <c r="A646" s="1">
        <v>45152</v>
      </c>
      <c r="B646" t="str">
        <f>VLOOKUP(TPS_PT!B646,LANG!A:B,2,FALSE)</f>
        <v>ARCHITECTURE</v>
      </c>
      <c r="C646" t="s">
        <v>1481</v>
      </c>
      <c r="D646" t="str">
        <f>VLOOKUP(TPS_PT!D646,LANG!A:B,2,FALSE)</f>
        <v>BASIC</v>
      </c>
      <c r="E646" t="str">
        <f t="shared" si="10"/>
        <v>832-7-H22-644-001</v>
      </c>
      <c r="F646" t="str">
        <f>VLOOKUP(E646,DWG_TITLES!A:B,2,FALSE)</f>
        <v>ACQUISITION SPECIFICATION - WET ROOMS AND TOYLETS</v>
      </c>
    </row>
    <row r="647" spans="1:6" x14ac:dyDescent="0.25">
      <c r="A647" s="1">
        <v>45099</v>
      </c>
      <c r="B647" t="str">
        <f>VLOOKUP(TPS_PT!B647,LANG!A:B,2,FALSE)</f>
        <v>ARCHITECTURE</v>
      </c>
      <c r="C647" t="s">
        <v>1482</v>
      </c>
      <c r="D647" t="str">
        <f>VLOOKUP(TPS_PT!D647,LANG!A:B,2,FALSE)</f>
        <v>BASIC</v>
      </c>
      <c r="E647" t="str">
        <f t="shared" si="10"/>
        <v>832-7-H22-644-002</v>
      </c>
      <c r="F647" t="str">
        <f>VLOOKUP(E647,DWG_TITLES!A:B,2,FALSE)</f>
        <v>TECHNICAL BID EVALUATION - WET ROOMS AND TOYLETS</v>
      </c>
    </row>
    <row r="648" spans="1:6" x14ac:dyDescent="0.25">
      <c r="A648" s="1">
        <v>45092</v>
      </c>
      <c r="B648" t="str">
        <f>VLOOKUP(TPS_PT!B648,LANG!A:B,2,FALSE)</f>
        <v>ARCHITECTURE</v>
      </c>
      <c r="C648" t="s">
        <v>1483</v>
      </c>
      <c r="D648" t="str">
        <f>VLOOKUP(TPS_PT!D648,LANG!A:B,2,FALSE)</f>
        <v>BASIC</v>
      </c>
      <c r="E648" t="str">
        <f t="shared" si="10"/>
        <v>832-7-H22-644-002</v>
      </c>
      <c r="F648" t="str">
        <f>VLOOKUP(E648,DWG_TITLES!A:B,2,FALSE)</f>
        <v>TECHNICAL BID EVALUATION - WET ROOMS AND TOYLETS</v>
      </c>
    </row>
    <row r="649" spans="1:6" x14ac:dyDescent="0.25">
      <c r="A649" s="1">
        <v>45108</v>
      </c>
      <c r="B649" t="str">
        <f>VLOOKUP(TPS_PT!B649,LANG!A:B,2,FALSE)</f>
        <v>ARCHITECTURE</v>
      </c>
      <c r="C649" t="s">
        <v>1484</v>
      </c>
      <c r="D649" t="str">
        <f>VLOOKUP(TPS_PT!D649,LANG!A:B,2,FALSE)</f>
        <v>BASIC</v>
      </c>
      <c r="E649" t="str">
        <f t="shared" si="10"/>
        <v>832-7-H22-644-002</v>
      </c>
      <c r="F649" t="str">
        <f>VLOOKUP(E649,DWG_TITLES!A:B,2,FALSE)</f>
        <v>TECHNICAL BID EVALUATION - WET ROOMS AND TOYLETS</v>
      </c>
    </row>
    <row r="650" spans="1:6" x14ac:dyDescent="0.25">
      <c r="A650" s="1">
        <v>45152</v>
      </c>
      <c r="B650" t="str">
        <f>VLOOKUP(TPS_PT!B650,LANG!A:B,2,FALSE)</f>
        <v>ARCHITECTURE</v>
      </c>
      <c r="C650" t="s">
        <v>1485</v>
      </c>
      <c r="D650" t="str">
        <f>VLOOKUP(TPS_PT!D650,LANG!A:B,2,FALSE)</f>
        <v>BASIC</v>
      </c>
      <c r="E650" t="str">
        <f t="shared" si="10"/>
        <v>832-7-H22-644-002</v>
      </c>
      <c r="F650" t="str">
        <f>VLOOKUP(E650,DWG_TITLES!A:B,2,FALSE)</f>
        <v>TECHNICAL BID EVALUATION - WET ROOMS AND TOYLETS</v>
      </c>
    </row>
    <row r="651" spans="1:6" x14ac:dyDescent="0.25">
      <c r="A651" s="1">
        <v>45154</v>
      </c>
      <c r="B651" t="str">
        <f>VLOOKUP(TPS_PT!B651,LANG!A:B,2,FALSE)</f>
        <v>ARCHITECTURE</v>
      </c>
      <c r="C651" t="s">
        <v>1486</v>
      </c>
      <c r="D651" t="str">
        <f>VLOOKUP(TPS_PT!D651,LANG!A:B,2,FALSE)</f>
        <v>BASIC</v>
      </c>
      <c r="E651" t="str">
        <f t="shared" si="10"/>
        <v>832-7-H22-644-002</v>
      </c>
      <c r="F651" t="str">
        <f>VLOOKUP(E651,DWG_TITLES!A:B,2,FALSE)</f>
        <v>TECHNICAL BID EVALUATION - WET ROOMS AND TOYLETS</v>
      </c>
    </row>
    <row r="652" spans="1:6" x14ac:dyDescent="0.25">
      <c r="A652" s="1">
        <v>45180</v>
      </c>
      <c r="B652" t="str">
        <f>VLOOKUP(TPS_PT!B652,LANG!A:B,2,FALSE)</f>
        <v>ARCHITECTURE</v>
      </c>
      <c r="C652" t="s">
        <v>1487</v>
      </c>
      <c r="D652" t="str">
        <f>VLOOKUP(TPS_PT!D652,LANG!A:B,2,FALSE)</f>
        <v>BASIC</v>
      </c>
      <c r="E652" t="str">
        <f t="shared" si="10"/>
        <v>832-7-H22-644-002</v>
      </c>
      <c r="F652" t="str">
        <f>VLOOKUP(E652,DWG_TITLES!A:B,2,FALSE)</f>
        <v>TECHNICAL BID EVALUATION - WET ROOMS AND TOYLETS</v>
      </c>
    </row>
    <row r="653" spans="1:6" x14ac:dyDescent="0.25">
      <c r="A653" s="1">
        <v>45001</v>
      </c>
      <c r="B653" t="str">
        <f>VLOOKUP(TPS_PT!B653,LANG!A:B,2,FALSE)</f>
        <v>ARCHITECTURE</v>
      </c>
      <c r="C653" t="s">
        <v>1488</v>
      </c>
      <c r="D653" t="str">
        <f>VLOOKUP(TPS_PT!D653,LANG!A:B,2,FALSE)</f>
        <v>BASIC</v>
      </c>
      <c r="E653" t="str">
        <f t="shared" si="10"/>
        <v>832-7-H22-645-001</v>
      </c>
      <c r="F653" t="str">
        <f>VLOOKUP(E653,DWG_TITLES!A:B,2,FALSE)</f>
        <v>ACQUISITION SPECIFICATION - GYMNASIUM EQUIPMENT</v>
      </c>
    </row>
    <row r="654" spans="1:6" x14ac:dyDescent="0.25">
      <c r="A654" s="1">
        <v>45009</v>
      </c>
      <c r="B654" t="str">
        <f>VLOOKUP(TPS_PT!B654,LANG!A:B,2,FALSE)</f>
        <v>ARCHITECTURE</v>
      </c>
      <c r="C654" t="s">
        <v>1489</v>
      </c>
      <c r="D654" t="str">
        <f>VLOOKUP(TPS_PT!D654,LANG!A:B,2,FALSE)</f>
        <v>BASIC</v>
      </c>
      <c r="E654" t="str">
        <f t="shared" si="10"/>
        <v>832-7-H22-645-001</v>
      </c>
      <c r="F654" t="str">
        <f>VLOOKUP(E654,DWG_TITLES!A:B,2,FALSE)</f>
        <v>ACQUISITION SPECIFICATION - GYMNASIUM EQUIPMENT</v>
      </c>
    </row>
    <row r="655" spans="1:6" x14ac:dyDescent="0.25">
      <c r="A655" s="1">
        <v>45034</v>
      </c>
      <c r="B655" t="str">
        <f>VLOOKUP(TPS_PT!B655,LANG!A:B,2,FALSE)</f>
        <v>ARCHITECTURE</v>
      </c>
      <c r="C655" t="s">
        <v>1490</v>
      </c>
      <c r="D655" t="str">
        <f>VLOOKUP(TPS_PT!D655,LANG!A:B,2,FALSE)</f>
        <v>BASIC</v>
      </c>
      <c r="E655" t="str">
        <f t="shared" si="10"/>
        <v>832-7-H22-645-001</v>
      </c>
      <c r="F655" t="str">
        <f>VLOOKUP(E655,DWG_TITLES!A:B,2,FALSE)</f>
        <v>ACQUISITION SPECIFICATION - GYMNASIUM EQUIPMENT</v>
      </c>
    </row>
    <row r="656" spans="1:6" x14ac:dyDescent="0.25">
      <c r="A656" s="1">
        <v>45163</v>
      </c>
      <c r="B656" t="str">
        <f>VLOOKUP(TPS_PT!B656,LANG!A:B,2,FALSE)</f>
        <v>ARCHITECTURE</v>
      </c>
      <c r="C656" t="s">
        <v>1491</v>
      </c>
      <c r="D656" t="str">
        <f>VLOOKUP(TPS_PT!D656,LANG!A:B,2,FALSE)</f>
        <v>BASIC</v>
      </c>
      <c r="E656" t="str">
        <f t="shared" si="10"/>
        <v>832-7-H22-645-001</v>
      </c>
      <c r="F656" t="str">
        <f>VLOOKUP(E656,DWG_TITLES!A:B,2,FALSE)</f>
        <v>ACQUISITION SPECIFICATION - GYMNASIUM EQUIPMENT</v>
      </c>
    </row>
    <row r="657" spans="1:6" x14ac:dyDescent="0.25">
      <c r="A657" s="1">
        <v>45831</v>
      </c>
      <c r="B657" t="str">
        <f>VLOOKUP(TPS_PT!B657,LANG!A:B,2,FALSE)</f>
        <v>ARCHITECTURE</v>
      </c>
      <c r="C657" t="s">
        <v>1492</v>
      </c>
      <c r="D657" t="str">
        <f>VLOOKUP(TPS_PT!D657,LANG!A:B,2,FALSE)</f>
        <v>BASIC</v>
      </c>
      <c r="E657" t="str">
        <f t="shared" si="10"/>
        <v>832-7-H22-645-001</v>
      </c>
      <c r="F657" t="str">
        <f>VLOOKUP(E657,DWG_TITLES!A:B,2,FALSE)</f>
        <v>ACQUISITION SPECIFICATION - GYMNASIUM EQUIPMENT</v>
      </c>
    </row>
    <row r="658" spans="1:6" x14ac:dyDescent="0.25">
      <c r="A658" s="1">
        <v>46077</v>
      </c>
      <c r="B658" t="str">
        <f>VLOOKUP(TPS_PT!B658,LANG!A:B,2,FALSE)</f>
        <v>ARCHITECTURE</v>
      </c>
      <c r="C658" t="s">
        <v>1493</v>
      </c>
      <c r="D658" t="str">
        <f>VLOOKUP(TPS_PT!D658,LANG!A:B,2,FALSE)</f>
        <v>BASIC</v>
      </c>
      <c r="E658" t="str">
        <f t="shared" si="10"/>
        <v>832-7-H22-645-001</v>
      </c>
      <c r="F658" t="str">
        <f>VLOOKUP(E658,DWG_TITLES!A:B,2,FALSE)</f>
        <v>ACQUISITION SPECIFICATION - GYMNASIUM EQUIPMENT</v>
      </c>
    </row>
    <row r="659" spans="1:6" x14ac:dyDescent="0.25">
      <c r="A659" s="1">
        <v>45194</v>
      </c>
      <c r="B659" t="str">
        <f>VLOOKUP(TPS_PT!B659,LANG!A:B,2,FALSE)</f>
        <v>ARCHITECTURE</v>
      </c>
      <c r="C659" t="s">
        <v>1494</v>
      </c>
      <c r="D659" t="str">
        <f>VLOOKUP(TPS_PT!D659,LANG!A:B,2,FALSE)</f>
        <v>BASIC</v>
      </c>
      <c r="E659" t="str">
        <f t="shared" si="10"/>
        <v>832-7-H22-645-002</v>
      </c>
      <c r="F659" t="str">
        <f>VLOOKUP(E659,DWG_TITLES!A:B,2,FALSE)</f>
        <v>TECHNICAL BID EVALUATION - GYMNASIUM EQUIPMENT</v>
      </c>
    </row>
    <row r="660" spans="1:6" x14ac:dyDescent="0.25">
      <c r="A660" s="1">
        <v>45229</v>
      </c>
      <c r="B660" t="str">
        <f>VLOOKUP(TPS_PT!B660,LANG!A:B,2,FALSE)</f>
        <v>ARCHITECTURE</v>
      </c>
      <c r="C660" t="s">
        <v>1495</v>
      </c>
      <c r="D660" t="str">
        <f>VLOOKUP(TPS_PT!D660,LANG!A:B,2,FALSE)</f>
        <v>BASIC</v>
      </c>
      <c r="E660" t="str">
        <f t="shared" si="10"/>
        <v>832-7-H22-645-002</v>
      </c>
      <c r="F660" t="str">
        <f>VLOOKUP(E660,DWG_TITLES!A:B,2,FALSE)</f>
        <v>TECHNICAL BID EVALUATION - GYMNASIUM EQUIPMENT</v>
      </c>
    </row>
    <row r="661" spans="1:6" x14ac:dyDescent="0.25">
      <c r="A661" s="1">
        <v>44972</v>
      </c>
      <c r="B661" t="str">
        <f>VLOOKUP(TPS_PT!B661,LANG!A:B,2,FALSE)</f>
        <v>ARCHITECTURE</v>
      </c>
      <c r="C661" t="s">
        <v>1496</v>
      </c>
      <c r="D661" t="str">
        <f>VLOOKUP(TPS_PT!D661,LANG!A:B,2,FALSE)</f>
        <v>BASIC</v>
      </c>
      <c r="E661" t="str">
        <f t="shared" si="10"/>
        <v>832-7-H22-651-001</v>
      </c>
      <c r="F661" t="str">
        <f>VLOOKUP(E661,DWG_TITLES!A:B,2,FALSE)</f>
        <v>ACQUISITION SPECIFICATION - GALLEY EQUIPMENT</v>
      </c>
    </row>
    <row r="662" spans="1:6" x14ac:dyDescent="0.25">
      <c r="A662" s="1">
        <v>44985</v>
      </c>
      <c r="B662" t="str">
        <f>VLOOKUP(TPS_PT!B662,LANG!A:B,2,FALSE)</f>
        <v>ARCHITECTURE</v>
      </c>
      <c r="C662" t="s">
        <v>1497</v>
      </c>
      <c r="D662" t="str">
        <f>VLOOKUP(TPS_PT!D662,LANG!A:B,2,FALSE)</f>
        <v>BASIC</v>
      </c>
      <c r="E662" t="str">
        <f t="shared" si="10"/>
        <v>832-7-H22-651-001</v>
      </c>
      <c r="F662" t="str">
        <f>VLOOKUP(E662,DWG_TITLES!A:B,2,FALSE)</f>
        <v>ACQUISITION SPECIFICATION - GALLEY EQUIPMENT</v>
      </c>
    </row>
    <row r="663" spans="1:6" x14ac:dyDescent="0.25">
      <c r="A663" s="1">
        <v>44991</v>
      </c>
      <c r="B663" t="str">
        <f>VLOOKUP(TPS_PT!B663,LANG!A:B,2,FALSE)</f>
        <v>ARCHITECTURE</v>
      </c>
      <c r="C663" t="s">
        <v>1498</v>
      </c>
      <c r="D663" t="str">
        <f>VLOOKUP(TPS_PT!D663,LANG!A:B,2,FALSE)</f>
        <v>BASIC</v>
      </c>
      <c r="E663" t="str">
        <f t="shared" si="10"/>
        <v>832-7-H22-651-001</v>
      </c>
      <c r="F663" t="str">
        <f>VLOOKUP(E663,DWG_TITLES!A:B,2,FALSE)</f>
        <v>ACQUISITION SPECIFICATION - GALLEY EQUIPMENT</v>
      </c>
    </row>
    <row r="664" spans="1:6" x14ac:dyDescent="0.25">
      <c r="A664" s="1">
        <v>45044</v>
      </c>
      <c r="B664" t="str">
        <f>VLOOKUP(TPS_PT!B664,LANG!A:B,2,FALSE)</f>
        <v>ARCHITECTURE</v>
      </c>
      <c r="C664" t="s">
        <v>1499</v>
      </c>
      <c r="D664" t="str">
        <f>VLOOKUP(TPS_PT!D664,LANG!A:B,2,FALSE)</f>
        <v>BASIC</v>
      </c>
      <c r="E664" t="str">
        <f t="shared" si="10"/>
        <v>832-7-H22-651-001</v>
      </c>
      <c r="F664" t="str">
        <f>VLOOKUP(E664,DWG_TITLES!A:B,2,FALSE)</f>
        <v>ACQUISITION SPECIFICATION - GALLEY EQUIPMENT</v>
      </c>
    </row>
    <row r="665" spans="1:6" x14ac:dyDescent="0.25">
      <c r="A665" s="1">
        <v>45065</v>
      </c>
      <c r="B665" t="str">
        <f>VLOOKUP(TPS_PT!B665,LANG!A:B,2,FALSE)</f>
        <v>ARCHITECTURE</v>
      </c>
      <c r="C665" t="s">
        <v>1500</v>
      </c>
      <c r="D665" t="str">
        <f>VLOOKUP(TPS_PT!D665,LANG!A:B,2,FALSE)</f>
        <v>BASIC</v>
      </c>
      <c r="E665" t="str">
        <f t="shared" si="10"/>
        <v>832-7-H22-651-001</v>
      </c>
      <c r="F665" t="str">
        <f>VLOOKUP(E665,DWG_TITLES!A:B,2,FALSE)</f>
        <v>ACQUISITION SPECIFICATION - GALLEY EQUIPMENT</v>
      </c>
    </row>
    <row r="666" spans="1:6" x14ac:dyDescent="0.25">
      <c r="A666" s="1">
        <v>45071</v>
      </c>
      <c r="B666" t="str">
        <f>VLOOKUP(TPS_PT!B666,LANG!A:B,2,FALSE)</f>
        <v>ARCHITECTURE</v>
      </c>
      <c r="C666" t="s">
        <v>1501</v>
      </c>
      <c r="D666" t="str">
        <f>VLOOKUP(TPS_PT!D666,LANG!A:B,2,FALSE)</f>
        <v>BASIC</v>
      </c>
      <c r="E666" t="str">
        <f t="shared" si="10"/>
        <v>832-7-H22-651-001</v>
      </c>
      <c r="F666" t="str">
        <f>VLOOKUP(E666,DWG_TITLES!A:B,2,FALSE)</f>
        <v>ACQUISITION SPECIFICATION - GALLEY EQUIPMENT</v>
      </c>
    </row>
    <row r="667" spans="1:6" x14ac:dyDescent="0.25">
      <c r="A667" s="1">
        <v>45194</v>
      </c>
      <c r="B667" t="str">
        <f>VLOOKUP(TPS_PT!B667,LANG!A:B,2,FALSE)</f>
        <v>ARCHITECTURE</v>
      </c>
      <c r="C667" t="s">
        <v>1502</v>
      </c>
      <c r="D667" t="str">
        <f>VLOOKUP(TPS_PT!D667,LANG!A:B,2,FALSE)</f>
        <v>BASIC</v>
      </c>
      <c r="E667" t="str">
        <f t="shared" si="10"/>
        <v>832-7-H22-651-001</v>
      </c>
      <c r="F667" t="str">
        <f>VLOOKUP(E667,DWG_TITLES!A:B,2,FALSE)</f>
        <v>ACQUISITION SPECIFICATION - GALLEY EQUIPMENT</v>
      </c>
    </row>
    <row r="668" spans="1:6" x14ac:dyDescent="0.25">
      <c r="A668" s="1">
        <v>46135</v>
      </c>
      <c r="B668" t="str">
        <f>VLOOKUP(TPS_PT!B668,LANG!A:B,2,FALSE)</f>
        <v>ARCHITECTURE</v>
      </c>
      <c r="C668" t="s">
        <v>1503</v>
      </c>
      <c r="D668" t="str">
        <f>VLOOKUP(TPS_PT!D668,LANG!A:B,2,FALSE)</f>
        <v>BASIC</v>
      </c>
      <c r="E668" t="str">
        <f t="shared" si="10"/>
        <v>832-7-H22-651-001</v>
      </c>
      <c r="F668" t="str">
        <f>VLOOKUP(E668,DWG_TITLES!A:B,2,FALSE)</f>
        <v>ACQUISITION SPECIFICATION - GALLEY EQUIPMENT</v>
      </c>
    </row>
    <row r="669" spans="1:6" x14ac:dyDescent="0.25">
      <c r="A669" s="1">
        <v>45135</v>
      </c>
      <c r="B669" t="str">
        <f>VLOOKUP(TPS_PT!B669,LANG!A:B,2,FALSE)</f>
        <v>ARCHITECTURE</v>
      </c>
      <c r="C669" t="s">
        <v>1504</v>
      </c>
      <c r="D669" t="str">
        <f>VLOOKUP(TPS_PT!D669,LANG!A:B,2,FALSE)</f>
        <v>BASIC</v>
      </c>
      <c r="E669" t="str">
        <f t="shared" si="10"/>
        <v>832-7-H22-651-002</v>
      </c>
      <c r="F669" t="str">
        <f>VLOOKUP(E669,DWG_TITLES!A:B,2,FALSE)</f>
        <v>TECHNICAL BID EVALUATION - GALLEY EQUIPMENT</v>
      </c>
    </row>
    <row r="670" spans="1:6" x14ac:dyDescent="0.25">
      <c r="A670" s="1">
        <v>45146</v>
      </c>
      <c r="B670" t="str">
        <f>VLOOKUP(TPS_PT!B670,LANG!A:B,2,FALSE)</f>
        <v>ARCHITECTURE</v>
      </c>
      <c r="C670" t="s">
        <v>1505</v>
      </c>
      <c r="D670" t="str">
        <f>VLOOKUP(TPS_PT!D670,LANG!A:B,2,FALSE)</f>
        <v>BASIC</v>
      </c>
      <c r="E670" t="str">
        <f t="shared" si="10"/>
        <v>832-7-H22-651-002</v>
      </c>
      <c r="F670" t="str">
        <f>VLOOKUP(E670,DWG_TITLES!A:B,2,FALSE)</f>
        <v>TECHNICAL BID EVALUATION - GALLEY EQUIPMENT</v>
      </c>
    </row>
    <row r="671" spans="1:6" x14ac:dyDescent="0.25">
      <c r="A671" s="1">
        <v>45261</v>
      </c>
      <c r="B671" t="str">
        <f>VLOOKUP(TPS_PT!B671,LANG!A:B,2,FALSE)</f>
        <v>ARCHITECTURE</v>
      </c>
      <c r="C671" t="s">
        <v>1506</v>
      </c>
      <c r="D671" t="str">
        <f>VLOOKUP(TPS_PT!D671,LANG!A:B,2,FALSE)</f>
        <v>BASIC</v>
      </c>
      <c r="E671" t="str">
        <f t="shared" si="10"/>
        <v>832-7-H22-651-002</v>
      </c>
      <c r="F671" t="str">
        <f>VLOOKUP(E671,DWG_TITLES!A:B,2,FALSE)</f>
        <v>TECHNICAL BID EVALUATION - GALLEY EQUIPMENT</v>
      </c>
    </row>
    <row r="672" spans="1:6" x14ac:dyDescent="0.25">
      <c r="A672" s="1">
        <v>45583</v>
      </c>
      <c r="B672" t="str">
        <f>VLOOKUP(TPS_PT!B672,LANG!A:B,2,FALSE)</f>
        <v>ARCHITECTURE</v>
      </c>
      <c r="C672" t="s">
        <v>1507</v>
      </c>
      <c r="D672" t="str">
        <f>VLOOKUP(TPS_PT!D672,LANG!A:B,2,FALSE)</f>
        <v>BASIC</v>
      </c>
      <c r="E672" t="str">
        <f t="shared" si="10"/>
        <v>832-7-H22-651-002</v>
      </c>
      <c r="F672" t="str">
        <f>VLOOKUP(E672,DWG_TITLES!A:B,2,FALSE)</f>
        <v>TECHNICAL BID EVALUATION - GALLEY EQUIPMENT</v>
      </c>
    </row>
    <row r="673" spans="1:6" x14ac:dyDescent="0.25">
      <c r="A673" s="1">
        <v>45099</v>
      </c>
      <c r="B673" t="str">
        <f>VLOOKUP(TPS_PT!B673,LANG!A:B,2,FALSE)</f>
        <v>ARCHITECTURE</v>
      </c>
      <c r="C673" t="s">
        <v>1508</v>
      </c>
      <c r="D673" t="str">
        <f>VLOOKUP(TPS_PT!D673,LANG!A:B,2,FALSE)</f>
        <v>BASIC</v>
      </c>
      <c r="E673" t="str">
        <f t="shared" si="10"/>
        <v>832-7-H22-651-003</v>
      </c>
      <c r="F673" t="str">
        <f>VLOOKUP(E673,DWG_TITLES!A:B,2,FALSE)</f>
        <v>ACQUISITION SPECIFICATION OF FOOD LIFT</v>
      </c>
    </row>
    <row r="674" spans="1:6" x14ac:dyDescent="0.25">
      <c r="A674" s="1">
        <v>45103</v>
      </c>
      <c r="B674" t="str">
        <f>VLOOKUP(TPS_PT!B674,LANG!A:B,2,FALSE)</f>
        <v>ARCHITECTURE</v>
      </c>
      <c r="C674" t="s">
        <v>1509</v>
      </c>
      <c r="D674" t="str">
        <f>VLOOKUP(TPS_PT!D674,LANG!A:B,2,FALSE)</f>
        <v>BASIC</v>
      </c>
      <c r="E674" t="str">
        <f t="shared" si="10"/>
        <v>832-7-H22-651-003</v>
      </c>
      <c r="F674" t="str">
        <f>VLOOKUP(E674,DWG_TITLES!A:B,2,FALSE)</f>
        <v>ACQUISITION SPECIFICATION OF FOOD LIFT</v>
      </c>
    </row>
    <row r="675" spans="1:6" x14ac:dyDescent="0.25">
      <c r="A675" s="1">
        <v>45233</v>
      </c>
      <c r="B675" t="str">
        <f>VLOOKUP(TPS_PT!B675,LANG!A:B,2,FALSE)</f>
        <v>ARCHITECTURE</v>
      </c>
      <c r="C675" t="s">
        <v>1510</v>
      </c>
      <c r="D675" t="str">
        <f>VLOOKUP(TPS_PT!D675,LANG!A:B,2,FALSE)</f>
        <v>BASIC</v>
      </c>
      <c r="E675" t="str">
        <f t="shared" si="10"/>
        <v>832-7-H22-651-004</v>
      </c>
      <c r="F675" t="str">
        <f>VLOOKUP(E675,DWG_TITLES!A:B,2,FALSE)</f>
        <v>TECHNICAL BID EVALUATION - FOOD LIFT</v>
      </c>
    </row>
    <row r="676" spans="1:6" x14ac:dyDescent="0.25">
      <c r="A676" s="1">
        <v>44995</v>
      </c>
      <c r="B676" t="str">
        <f>VLOOKUP(TPS_PT!B676,LANG!A:B,2,FALSE)</f>
        <v>ARCHITECTURE</v>
      </c>
      <c r="C676" t="s">
        <v>1511</v>
      </c>
      <c r="D676" t="str">
        <f>VLOOKUP(TPS_PT!D676,LANG!A:B,2,FALSE)</f>
        <v>BASIC</v>
      </c>
      <c r="E676" t="str">
        <f t="shared" si="10"/>
        <v>832-7-H22-652-001</v>
      </c>
      <c r="F676" t="str">
        <f>VLOOKUP(E676,DWG_TITLES!A:B,2,FALSE)</f>
        <v>ACQUISITION SPECIFICATION - MEDICAL AND DENTAL EQUIPMENT</v>
      </c>
    </row>
    <row r="677" spans="1:6" x14ac:dyDescent="0.25">
      <c r="A677" s="1">
        <v>45007</v>
      </c>
      <c r="B677" t="str">
        <f>VLOOKUP(TPS_PT!B677,LANG!A:B,2,FALSE)</f>
        <v>ARCHITECTURE</v>
      </c>
      <c r="C677" t="s">
        <v>1512</v>
      </c>
      <c r="D677" t="str">
        <f>VLOOKUP(TPS_PT!D677,LANG!A:B,2,FALSE)</f>
        <v>BASIC</v>
      </c>
      <c r="E677" t="str">
        <f t="shared" si="10"/>
        <v>832-7-H22-652-001</v>
      </c>
      <c r="F677" t="str">
        <f>VLOOKUP(E677,DWG_TITLES!A:B,2,FALSE)</f>
        <v>ACQUISITION SPECIFICATION - MEDICAL AND DENTAL EQUIPMENT</v>
      </c>
    </row>
    <row r="678" spans="1:6" x14ac:dyDescent="0.25">
      <c r="A678" s="1">
        <v>45028</v>
      </c>
      <c r="B678" t="str">
        <f>VLOOKUP(TPS_PT!B678,LANG!A:B,2,FALSE)</f>
        <v>ARCHITECTURE</v>
      </c>
      <c r="C678" t="s">
        <v>1513</v>
      </c>
      <c r="D678" t="str">
        <f>VLOOKUP(TPS_PT!D678,LANG!A:B,2,FALSE)</f>
        <v>BASIC</v>
      </c>
      <c r="E678" t="str">
        <f t="shared" si="10"/>
        <v>832-7-H22-652-001</v>
      </c>
      <c r="F678" t="str">
        <f>VLOOKUP(E678,DWG_TITLES!A:B,2,FALSE)</f>
        <v>ACQUISITION SPECIFICATION - MEDICAL AND DENTAL EQUIPMENT</v>
      </c>
    </row>
    <row r="679" spans="1:6" x14ac:dyDescent="0.25">
      <c r="A679" s="1">
        <v>45057</v>
      </c>
      <c r="B679" t="str">
        <f>VLOOKUP(TPS_PT!B679,LANG!A:B,2,FALSE)</f>
        <v>ARCHITECTURE</v>
      </c>
      <c r="C679" t="s">
        <v>1514</v>
      </c>
      <c r="D679" t="str">
        <f>VLOOKUP(TPS_PT!D679,LANG!A:B,2,FALSE)</f>
        <v>BASIC</v>
      </c>
      <c r="E679" t="str">
        <f t="shared" si="10"/>
        <v>832-7-H22-652-001</v>
      </c>
      <c r="F679" t="str">
        <f>VLOOKUP(E679,DWG_TITLES!A:B,2,FALSE)</f>
        <v>ACQUISITION SPECIFICATION - MEDICAL AND DENTAL EQUIPMENT</v>
      </c>
    </row>
    <row r="680" spans="1:6" x14ac:dyDescent="0.25">
      <c r="A680" s="1">
        <v>45314</v>
      </c>
      <c r="B680" t="str">
        <f>VLOOKUP(TPS_PT!B680,LANG!A:B,2,FALSE)</f>
        <v>ARCHITECTURE</v>
      </c>
      <c r="C680" t="s">
        <v>1515</v>
      </c>
      <c r="D680" t="str">
        <f>VLOOKUP(TPS_PT!D680,LANG!A:B,2,FALSE)</f>
        <v>BASIC</v>
      </c>
      <c r="E680" t="str">
        <f t="shared" si="10"/>
        <v>832-7-H22-652-001</v>
      </c>
      <c r="F680" t="str">
        <f>VLOOKUP(E680,DWG_TITLES!A:B,2,FALSE)</f>
        <v>ACQUISITION SPECIFICATION - MEDICAL AND DENTAL EQUIPMENT</v>
      </c>
    </row>
    <row r="681" spans="1:6" x14ac:dyDescent="0.25">
      <c r="A681" s="1">
        <v>45310</v>
      </c>
      <c r="B681" t="str">
        <f>VLOOKUP(TPS_PT!B681,LANG!A:B,2,FALSE)</f>
        <v>ARCHITECTURE</v>
      </c>
      <c r="C681" t="s">
        <v>1516</v>
      </c>
      <c r="D681" t="str">
        <f>VLOOKUP(TPS_PT!D681,LANG!A:B,2,FALSE)</f>
        <v>BASIC</v>
      </c>
      <c r="E681" t="str">
        <f t="shared" si="10"/>
        <v>832-7-H22-652-002</v>
      </c>
      <c r="F681" t="str">
        <f>VLOOKUP(E681,DWG_TITLES!A:B,2,FALSE)</f>
        <v>TECHNICAL BID EVALUATION - MEDICAL AND DENTAL EQUIPMENT</v>
      </c>
    </row>
    <row r="682" spans="1:6" x14ac:dyDescent="0.25">
      <c r="A682" s="1">
        <v>45314</v>
      </c>
      <c r="B682" t="str">
        <f>VLOOKUP(TPS_PT!B682,LANG!A:B,2,FALSE)</f>
        <v>ARCHITECTURE</v>
      </c>
      <c r="C682" t="s">
        <v>1517</v>
      </c>
      <c r="D682" t="str">
        <f>VLOOKUP(TPS_PT!D682,LANG!A:B,2,FALSE)</f>
        <v>BASIC</v>
      </c>
      <c r="E682" t="str">
        <f t="shared" si="10"/>
        <v>832-7-H22-652-002</v>
      </c>
      <c r="F682" t="str">
        <f>VLOOKUP(E682,DWG_TITLES!A:B,2,FALSE)</f>
        <v>TECHNICAL BID EVALUATION - MEDICAL AND DENTAL EQUIPMENT</v>
      </c>
    </row>
    <row r="683" spans="1:6" x14ac:dyDescent="0.25">
      <c r="A683" s="1">
        <v>45377</v>
      </c>
      <c r="B683" t="str">
        <f>VLOOKUP(TPS_PT!B683,LANG!A:B,2,FALSE)</f>
        <v>ARCHITECTURE</v>
      </c>
      <c r="C683" t="s">
        <v>1518</v>
      </c>
      <c r="D683" t="str">
        <f>VLOOKUP(TPS_PT!D683,LANG!A:B,2,FALSE)</f>
        <v>BASIC</v>
      </c>
      <c r="E683" t="str">
        <f t="shared" si="10"/>
        <v>832-7-H22-652-002</v>
      </c>
      <c r="F683" t="str">
        <f>VLOOKUP(E683,DWG_TITLES!A:B,2,FALSE)</f>
        <v>TECHNICAL BID EVALUATION - MEDICAL AND DENTAL EQUIPMENT</v>
      </c>
    </row>
    <row r="684" spans="1:6" x14ac:dyDescent="0.25">
      <c r="A684" s="1">
        <v>45608</v>
      </c>
      <c r="B684" t="str">
        <f>VLOOKUP(TPS_PT!B684,LANG!A:B,2,FALSE)</f>
        <v>ARCHITECTURE</v>
      </c>
      <c r="C684" t="s">
        <v>1519</v>
      </c>
      <c r="D684" t="str">
        <f>VLOOKUP(TPS_PT!D684,LANG!A:B,2,FALSE)</f>
        <v>BASIC</v>
      </c>
      <c r="E684" t="str">
        <f t="shared" si="10"/>
        <v>832-7-H22-652-002</v>
      </c>
      <c r="F684" t="str">
        <f>VLOOKUP(E684,DWG_TITLES!A:B,2,FALSE)</f>
        <v>TECHNICAL BID EVALUATION - MEDICAL AND DENTAL EQUIPMENT</v>
      </c>
    </row>
    <row r="685" spans="1:6" x14ac:dyDescent="0.25">
      <c r="A685" s="1">
        <v>44967</v>
      </c>
      <c r="B685" t="str">
        <f>VLOOKUP(TPS_PT!B685,LANG!A:B,2,FALSE)</f>
        <v>ARCHITECTURE</v>
      </c>
      <c r="C685" t="s">
        <v>1520</v>
      </c>
      <c r="D685" t="str">
        <f>VLOOKUP(TPS_PT!D685,LANG!A:B,2,FALSE)</f>
        <v>BASIC</v>
      </c>
      <c r="E685" t="str">
        <f t="shared" si="10"/>
        <v>832-7-H22-655-001</v>
      </c>
      <c r="F685" t="str">
        <f>VLOOKUP(E685,DWG_TITLES!A:B,2,FALSE)</f>
        <v>ACQUISITION SPECIFICATION - LAUNDRY EQUIPMENTS</v>
      </c>
    </row>
    <row r="686" spans="1:6" x14ac:dyDescent="0.25">
      <c r="A686" s="1">
        <v>44980</v>
      </c>
      <c r="B686" t="str">
        <f>VLOOKUP(TPS_PT!B686,LANG!A:B,2,FALSE)</f>
        <v>ARCHITECTURE</v>
      </c>
      <c r="C686" t="s">
        <v>1521</v>
      </c>
      <c r="D686" t="str">
        <f>VLOOKUP(TPS_PT!D686,LANG!A:B,2,FALSE)</f>
        <v>BASIC</v>
      </c>
      <c r="E686" t="str">
        <f t="shared" si="10"/>
        <v>832-7-H22-655-001</v>
      </c>
      <c r="F686" t="str">
        <f>VLOOKUP(E686,DWG_TITLES!A:B,2,FALSE)</f>
        <v>ACQUISITION SPECIFICATION - LAUNDRY EQUIPMENTS</v>
      </c>
    </row>
    <row r="687" spans="1:6" x14ac:dyDescent="0.25">
      <c r="A687" s="1">
        <v>45015</v>
      </c>
      <c r="B687" t="str">
        <f>VLOOKUP(TPS_PT!B687,LANG!A:B,2,FALSE)</f>
        <v>ARCHITECTURE</v>
      </c>
      <c r="C687" t="s">
        <v>1522</v>
      </c>
      <c r="D687" t="str">
        <f>VLOOKUP(TPS_PT!D687,LANG!A:B,2,FALSE)</f>
        <v>BASIC</v>
      </c>
      <c r="E687" t="str">
        <f t="shared" si="10"/>
        <v>832-7-H22-655-001</v>
      </c>
      <c r="F687" t="str">
        <f>VLOOKUP(E687,DWG_TITLES!A:B,2,FALSE)</f>
        <v>ACQUISITION SPECIFICATION - LAUNDRY EQUIPMENTS</v>
      </c>
    </row>
    <row r="688" spans="1:6" x14ac:dyDescent="0.25">
      <c r="A688" s="1">
        <v>45028</v>
      </c>
      <c r="B688" t="str">
        <f>VLOOKUP(TPS_PT!B688,LANG!A:B,2,FALSE)</f>
        <v>ARCHITECTURE</v>
      </c>
      <c r="C688" t="s">
        <v>1523</v>
      </c>
      <c r="D688" t="str">
        <f>VLOOKUP(TPS_PT!D688,LANG!A:B,2,FALSE)</f>
        <v>BASIC</v>
      </c>
      <c r="E688" t="str">
        <f t="shared" si="10"/>
        <v>832-7-H22-655-001</v>
      </c>
      <c r="F688" t="str">
        <f>VLOOKUP(E688,DWG_TITLES!A:B,2,FALSE)</f>
        <v>ACQUISITION SPECIFICATION - LAUNDRY EQUIPMENTS</v>
      </c>
    </row>
    <row r="689" spans="1:6" x14ac:dyDescent="0.25">
      <c r="A689" s="1">
        <v>45044</v>
      </c>
      <c r="B689" t="str">
        <f>VLOOKUP(TPS_PT!B689,LANG!A:B,2,FALSE)</f>
        <v>ARCHITECTURE</v>
      </c>
      <c r="C689" t="s">
        <v>1524</v>
      </c>
      <c r="D689" t="str">
        <f>VLOOKUP(TPS_PT!D689,LANG!A:B,2,FALSE)</f>
        <v>BASIC</v>
      </c>
      <c r="E689" t="str">
        <f t="shared" si="10"/>
        <v>832-7-H22-655-001</v>
      </c>
      <c r="F689" t="str">
        <f>VLOOKUP(E689,DWG_TITLES!A:B,2,FALSE)</f>
        <v>ACQUISITION SPECIFICATION - LAUNDRY EQUIPMENTS</v>
      </c>
    </row>
    <row r="690" spans="1:6" x14ac:dyDescent="0.25">
      <c r="A690" s="1">
        <v>45253</v>
      </c>
      <c r="B690" t="str">
        <f>VLOOKUP(TPS_PT!B690,LANG!A:B,2,FALSE)</f>
        <v>ARCHITECTURE</v>
      </c>
      <c r="C690" t="s">
        <v>1525</v>
      </c>
      <c r="D690" t="str">
        <f>VLOOKUP(TPS_PT!D690,LANG!A:B,2,FALSE)</f>
        <v>BASIC</v>
      </c>
      <c r="E690" t="str">
        <f t="shared" si="10"/>
        <v>832-7-H22-655-001</v>
      </c>
      <c r="F690" t="str">
        <f>VLOOKUP(E690,DWG_TITLES!A:B,2,FALSE)</f>
        <v>ACQUISITION SPECIFICATION - LAUNDRY EQUIPMENTS</v>
      </c>
    </row>
    <row r="691" spans="1:6" x14ac:dyDescent="0.25">
      <c r="A691" s="1">
        <v>45076</v>
      </c>
      <c r="B691" t="str">
        <f>VLOOKUP(TPS_PT!B691,LANG!A:B,2,FALSE)</f>
        <v>ARCHITECTURE</v>
      </c>
      <c r="C691" t="s">
        <v>1526</v>
      </c>
      <c r="D691" t="str">
        <f>VLOOKUP(TPS_PT!D691,LANG!A:B,2,FALSE)</f>
        <v>BASIC</v>
      </c>
      <c r="E691" t="str">
        <f t="shared" si="10"/>
        <v>832-7-H22-655-002</v>
      </c>
      <c r="F691" t="str">
        <f>VLOOKUP(E691,DWG_TITLES!A:B,2,FALSE)</f>
        <v>TECHNICAL BID EVALUATION - LAUNDRY EQUIPMENTS</v>
      </c>
    </row>
    <row r="692" spans="1:6" x14ac:dyDescent="0.25">
      <c r="A692" s="1">
        <v>45092</v>
      </c>
      <c r="B692" t="str">
        <f>VLOOKUP(TPS_PT!B692,LANG!A:B,2,FALSE)</f>
        <v>ARCHITECTURE</v>
      </c>
      <c r="C692" t="s">
        <v>1527</v>
      </c>
      <c r="D692" t="str">
        <f>VLOOKUP(TPS_PT!D692,LANG!A:B,2,FALSE)</f>
        <v>BASIC</v>
      </c>
      <c r="E692" t="str">
        <f t="shared" si="10"/>
        <v>832-7-H22-655-002</v>
      </c>
      <c r="F692" t="str">
        <f>VLOOKUP(E692,DWG_TITLES!A:B,2,FALSE)</f>
        <v>TECHNICAL BID EVALUATION - LAUNDRY EQUIPMENTS</v>
      </c>
    </row>
    <row r="693" spans="1:6" x14ac:dyDescent="0.25">
      <c r="A693" s="1">
        <v>45097</v>
      </c>
      <c r="B693" t="str">
        <f>VLOOKUP(TPS_PT!B693,LANG!A:B,2,FALSE)</f>
        <v>ARCHITECTURE</v>
      </c>
      <c r="C693" t="s">
        <v>1528</v>
      </c>
      <c r="D693" t="str">
        <f>VLOOKUP(TPS_PT!D693,LANG!A:B,2,FALSE)</f>
        <v>BASIC</v>
      </c>
      <c r="E693" t="str">
        <f t="shared" si="10"/>
        <v>832-7-H22-655-002</v>
      </c>
      <c r="F693" t="str">
        <f>VLOOKUP(E693,DWG_TITLES!A:B,2,FALSE)</f>
        <v>TECHNICAL BID EVALUATION - LAUNDRY EQUIPMENTS</v>
      </c>
    </row>
    <row r="694" spans="1:6" x14ac:dyDescent="0.25">
      <c r="A694" s="1">
        <v>45133</v>
      </c>
      <c r="B694" t="str">
        <f>VLOOKUP(TPS_PT!B694,LANG!A:B,2,FALSE)</f>
        <v>ARCHITECTURE</v>
      </c>
      <c r="C694" t="s">
        <v>1529</v>
      </c>
      <c r="D694" t="str">
        <f>VLOOKUP(TPS_PT!D694,LANG!A:B,2,FALSE)</f>
        <v>BASIC</v>
      </c>
      <c r="E694" t="str">
        <f t="shared" si="10"/>
        <v>832-7-H22-655-002</v>
      </c>
      <c r="F694" t="str">
        <f>VLOOKUP(E694,DWG_TITLES!A:B,2,FALSE)</f>
        <v>TECHNICAL BID EVALUATION - LAUNDRY EQUIPMENTS</v>
      </c>
    </row>
    <row r="695" spans="1:6" x14ac:dyDescent="0.25">
      <c r="A695" s="1">
        <v>45135</v>
      </c>
      <c r="B695" t="str">
        <f>VLOOKUP(TPS_PT!B695,LANG!A:B,2,FALSE)</f>
        <v>ARCHITECTURE</v>
      </c>
      <c r="C695" t="s">
        <v>1530</v>
      </c>
      <c r="D695" t="str">
        <f>VLOOKUP(TPS_PT!D695,LANG!A:B,2,FALSE)</f>
        <v>BASIC</v>
      </c>
      <c r="E695" t="str">
        <f t="shared" si="10"/>
        <v>832-7-H22-655-002</v>
      </c>
      <c r="F695" t="str">
        <f>VLOOKUP(E695,DWG_TITLES!A:B,2,FALSE)</f>
        <v>TECHNICAL BID EVALUATION - LAUNDRY EQUIPMENTS</v>
      </c>
    </row>
    <row r="696" spans="1:6" x14ac:dyDescent="0.25">
      <c r="A696" s="1">
        <v>44988</v>
      </c>
      <c r="B696" t="str">
        <f>VLOOKUP(TPS_PT!B696,LANG!A:B,2,FALSE)</f>
        <v>ELECTRICAL</v>
      </c>
      <c r="C696" t="s">
        <v>1531</v>
      </c>
      <c r="D696" t="str">
        <f>VLOOKUP(TPS_PT!D696,LANG!A:B,2,FALSE)</f>
        <v>BASIC</v>
      </c>
      <c r="E696" t="str">
        <f t="shared" si="10"/>
        <v>832-7-H22-664-001</v>
      </c>
      <c r="F696" t="str">
        <f>VLOOKUP(E696,DWG_TITLES!A:B,2,FALSE)</f>
        <v>ACQUISITION SPECIFICATION - DAMAGE CONTROL REPAIR STATIONS 1 &amp; 2</v>
      </c>
    </row>
    <row r="697" spans="1:6" x14ac:dyDescent="0.25">
      <c r="A697" s="1">
        <v>45072</v>
      </c>
      <c r="B697" t="str">
        <f>VLOOKUP(TPS_PT!B697,LANG!A:B,2,FALSE)</f>
        <v>ELECTRICAL</v>
      </c>
      <c r="C697" t="s">
        <v>1532</v>
      </c>
      <c r="D697" t="str">
        <f>VLOOKUP(TPS_PT!D697,LANG!A:B,2,FALSE)</f>
        <v>BASIC</v>
      </c>
      <c r="E697" t="str">
        <f t="shared" si="10"/>
        <v>832-7-H22-664-001</v>
      </c>
      <c r="F697" t="str">
        <f>VLOOKUP(E697,DWG_TITLES!A:B,2,FALSE)</f>
        <v>ACQUISITION SPECIFICATION - DAMAGE CONTROL REPAIR STATIONS 1 &amp; 2</v>
      </c>
    </row>
    <row r="698" spans="1:6" x14ac:dyDescent="0.25">
      <c r="A698" s="1">
        <v>45350</v>
      </c>
      <c r="B698" t="str">
        <f>VLOOKUP(TPS_PT!B698,LANG!A:B,2,FALSE)</f>
        <v>ELECTRICAL</v>
      </c>
      <c r="C698" t="s">
        <v>1533</v>
      </c>
      <c r="D698" t="str">
        <f>VLOOKUP(TPS_PT!D698,LANG!A:B,2,FALSE)</f>
        <v>BASIC</v>
      </c>
      <c r="E698" t="str">
        <f t="shared" si="10"/>
        <v>832-7-H22-664-001</v>
      </c>
      <c r="F698" t="str">
        <f>VLOOKUP(E698,DWG_TITLES!A:B,2,FALSE)</f>
        <v>ACQUISITION SPECIFICATION - DAMAGE CONTROL REPAIR STATIONS 1 &amp; 2</v>
      </c>
    </row>
    <row r="699" spans="1:6" x14ac:dyDescent="0.25">
      <c r="A699" s="1">
        <v>45225</v>
      </c>
      <c r="B699" t="str">
        <f>VLOOKUP(TPS_PT!B699,LANG!A:B,2,FALSE)</f>
        <v>ELECTRICAL</v>
      </c>
      <c r="C699" t="s">
        <v>1534</v>
      </c>
      <c r="D699" t="str">
        <f>VLOOKUP(TPS_PT!D699,LANG!A:B,2,FALSE)</f>
        <v>BASIC</v>
      </c>
      <c r="E699" t="str">
        <f t="shared" si="10"/>
        <v>832-7-H22-664-003</v>
      </c>
      <c r="F699" t="str">
        <f>VLOOKUP(E699,DWG_TITLES!A:B,2,FALSE)</f>
        <v>ACQUISITION SPECIFICATION - DAMAGE AND CONTROL MONITORING SYSTEM</v>
      </c>
    </row>
    <row r="700" spans="1:6" x14ac:dyDescent="0.25">
      <c r="A700" s="1">
        <v>46077</v>
      </c>
      <c r="B700" t="str">
        <f>VLOOKUP(TPS_PT!B700,LANG!A:B,2,FALSE)</f>
        <v>ELECTRICAL</v>
      </c>
      <c r="C700" t="s">
        <v>1535</v>
      </c>
      <c r="D700" t="str">
        <f>VLOOKUP(TPS_PT!D700,LANG!A:B,2,FALSE)</f>
        <v>BASIC</v>
      </c>
      <c r="E700" t="str">
        <f t="shared" si="10"/>
        <v>832-7-H22-664-003</v>
      </c>
      <c r="F700" t="str">
        <f>VLOOKUP(E700,DWG_TITLES!A:B,2,FALSE)</f>
        <v>ACQUISITION SPECIFICATION - DAMAGE AND CONTROL MONITORING SYSTEM</v>
      </c>
    </row>
    <row r="701" spans="1:6" x14ac:dyDescent="0.25">
      <c r="A701" s="1">
        <v>44938</v>
      </c>
      <c r="B701" t="str">
        <f>VLOOKUP(TPS_PT!B701,LANG!A:B,2,FALSE)</f>
        <v>ARCHITECTURE</v>
      </c>
      <c r="C701" t="s">
        <v>1536</v>
      </c>
      <c r="D701" t="str">
        <f>VLOOKUP(TPS_PT!D701,LANG!A:B,2,FALSE)</f>
        <v>BASIC</v>
      </c>
      <c r="E701" t="str">
        <f t="shared" si="10"/>
        <v>832-7-H22-665-001</v>
      </c>
      <c r="F701" t="str">
        <f>VLOOKUP(E701,DWG_TITLES!A:B,2,FALSE)</f>
        <v>ACQUISITION SPECIFICATION - WORKSHOP EQUIPMENT AND FURNITURE</v>
      </c>
    </row>
    <row r="702" spans="1:6" x14ac:dyDescent="0.25">
      <c r="A702" s="1">
        <v>44965</v>
      </c>
      <c r="B702" t="str">
        <f>VLOOKUP(TPS_PT!B702,LANG!A:B,2,FALSE)</f>
        <v>ARCHITECTURE</v>
      </c>
      <c r="C702" t="s">
        <v>1537</v>
      </c>
      <c r="D702" t="str">
        <f>VLOOKUP(TPS_PT!D702,LANG!A:B,2,FALSE)</f>
        <v>BASIC</v>
      </c>
      <c r="E702" t="str">
        <f t="shared" si="10"/>
        <v>832-7-H22-665-001</v>
      </c>
      <c r="F702" t="str">
        <f>VLOOKUP(E702,DWG_TITLES!A:B,2,FALSE)</f>
        <v>ACQUISITION SPECIFICATION - WORKSHOP EQUIPMENT AND FURNITURE</v>
      </c>
    </row>
    <row r="703" spans="1:6" x14ac:dyDescent="0.25">
      <c r="A703" s="1">
        <v>44966</v>
      </c>
      <c r="B703" t="str">
        <f>VLOOKUP(TPS_PT!B703,LANG!A:B,2,FALSE)</f>
        <v>ARCHITECTURE</v>
      </c>
      <c r="C703" t="s">
        <v>1538</v>
      </c>
      <c r="D703" t="str">
        <f>VLOOKUP(TPS_PT!D703,LANG!A:B,2,FALSE)</f>
        <v>BASIC</v>
      </c>
      <c r="E703" t="str">
        <f t="shared" si="10"/>
        <v>832-7-H22-665-001</v>
      </c>
      <c r="F703" t="str">
        <f>VLOOKUP(E703,DWG_TITLES!A:B,2,FALSE)</f>
        <v>ACQUISITION SPECIFICATION - WORKSHOP EQUIPMENT AND FURNITURE</v>
      </c>
    </row>
    <row r="704" spans="1:6" x14ac:dyDescent="0.25">
      <c r="A704" s="1">
        <v>44985</v>
      </c>
      <c r="B704" t="str">
        <f>VLOOKUP(TPS_PT!B704,LANG!A:B,2,FALSE)</f>
        <v>ARCHITECTURE</v>
      </c>
      <c r="C704" t="s">
        <v>1539</v>
      </c>
      <c r="D704" t="str">
        <f>VLOOKUP(TPS_PT!D704,LANG!A:B,2,FALSE)</f>
        <v>BASIC</v>
      </c>
      <c r="E704" t="str">
        <f t="shared" si="10"/>
        <v>832-7-H22-665-001</v>
      </c>
      <c r="F704" t="str">
        <f>VLOOKUP(E704,DWG_TITLES!A:B,2,FALSE)</f>
        <v>ACQUISITION SPECIFICATION - WORKSHOP EQUIPMENT AND FURNITURE</v>
      </c>
    </row>
    <row r="705" spans="1:6" x14ac:dyDescent="0.25">
      <c r="A705" s="1">
        <v>45044</v>
      </c>
      <c r="B705" t="str">
        <f>VLOOKUP(TPS_PT!B705,LANG!A:B,2,FALSE)</f>
        <v>ARCHITECTURE</v>
      </c>
      <c r="C705" t="s">
        <v>1540</v>
      </c>
      <c r="D705" t="str">
        <f>VLOOKUP(TPS_PT!D705,LANG!A:B,2,FALSE)</f>
        <v>BASIC</v>
      </c>
      <c r="E705" t="str">
        <f t="shared" si="10"/>
        <v>832-7-H22-665-001</v>
      </c>
      <c r="F705" t="str">
        <f>VLOOKUP(E705,DWG_TITLES!A:B,2,FALSE)</f>
        <v>ACQUISITION SPECIFICATION - WORKSHOP EQUIPMENT AND FURNITURE</v>
      </c>
    </row>
    <row r="706" spans="1:6" x14ac:dyDescent="0.25">
      <c r="A706" s="1">
        <v>45271</v>
      </c>
      <c r="B706" t="str">
        <f>VLOOKUP(TPS_PT!B706,LANG!A:B,2,FALSE)</f>
        <v>ARCHITECTURE</v>
      </c>
      <c r="C706" t="s">
        <v>1541</v>
      </c>
      <c r="D706" t="str">
        <f>VLOOKUP(TPS_PT!D706,LANG!A:B,2,FALSE)</f>
        <v>BASIC</v>
      </c>
      <c r="E706" t="str">
        <f t="shared" ref="E706:E720" si="11">LEFT(C706,LEN(C706)-2)</f>
        <v>832-7-H22-665-001</v>
      </c>
      <c r="F706" t="str">
        <f>VLOOKUP(E706,DWG_TITLES!A:B,2,FALSE)</f>
        <v>ACQUISITION SPECIFICATION - WORKSHOP EQUIPMENT AND FURNITURE</v>
      </c>
    </row>
    <row r="707" spans="1:6" x14ac:dyDescent="0.25">
      <c r="A707" s="1">
        <v>45812</v>
      </c>
      <c r="B707" t="str">
        <f>VLOOKUP(TPS_PT!B707,LANG!A:B,2,FALSE)</f>
        <v>ELECTRICAL</v>
      </c>
      <c r="C707" t="s">
        <v>1542</v>
      </c>
      <c r="D707" t="str">
        <f>VLOOKUP(TPS_PT!D707,LANG!A:B,2,FALSE)</f>
        <v>BASIC</v>
      </c>
      <c r="E707" t="str">
        <f t="shared" si="11"/>
        <v>832-7-H22-665-500</v>
      </c>
      <c r="F707" t="str">
        <f>VLOOKUP(E707,DWG_TITLES!A:B,2,FALSE)</f>
        <v>TPS Aviation Test Panel</v>
      </c>
    </row>
    <row r="708" spans="1:6" x14ac:dyDescent="0.25">
      <c r="A708" s="1">
        <v>45089</v>
      </c>
      <c r="B708" t="str">
        <f>VLOOKUP(TPS_PT!B708,LANG!A:B,2,FALSE)</f>
        <v>MECHANICAL</v>
      </c>
      <c r="C708" t="s">
        <v>1543</v>
      </c>
      <c r="D708" t="str">
        <f>VLOOKUP(TPS_PT!D708,LANG!A:B,2,FALSE)</f>
        <v>BASIC</v>
      </c>
      <c r="E708" t="str">
        <f t="shared" si="11"/>
        <v>832-7-H22-700-001</v>
      </c>
      <c r="F708" t="str">
        <f>VLOOKUP(E708,DWG_TITLES!A:B,2,FALSE)</f>
        <v>ACQUISITION SPECIFICATION - ARMING COMPARTMENT SYSTEM</v>
      </c>
    </row>
    <row r="709" spans="1:6" x14ac:dyDescent="0.25">
      <c r="A709" s="1">
        <v>45092</v>
      </c>
      <c r="B709" t="str">
        <f>VLOOKUP(TPS_PT!B709,LANG!A:B,2,FALSE)</f>
        <v>MECHANICAL</v>
      </c>
      <c r="C709" t="s">
        <v>1544</v>
      </c>
      <c r="D709" t="str">
        <f>VLOOKUP(TPS_PT!D709,LANG!A:B,2,FALSE)</f>
        <v>BASIC</v>
      </c>
      <c r="E709" t="str">
        <f t="shared" si="11"/>
        <v>832-7-H22-700-001</v>
      </c>
      <c r="F709" t="str">
        <f>VLOOKUP(E709,DWG_TITLES!A:B,2,FALSE)</f>
        <v>ACQUISITION SPECIFICATION - ARMING COMPARTMENT SYSTEM</v>
      </c>
    </row>
    <row r="710" spans="1:6" x14ac:dyDescent="0.25">
      <c r="A710" s="1">
        <v>46042</v>
      </c>
      <c r="B710" t="str">
        <f>VLOOKUP(TPS_PT!B710,LANG!A:B,2,FALSE)</f>
        <v>MECHANICAL</v>
      </c>
      <c r="C710" t="s">
        <v>1545</v>
      </c>
      <c r="D710" t="str">
        <f>VLOOKUP(TPS_PT!D710,LANG!A:B,2,FALSE)</f>
        <v>BASIC</v>
      </c>
      <c r="E710" t="str">
        <f t="shared" si="11"/>
        <v>832-7-H22-700-001</v>
      </c>
      <c r="F710" t="str">
        <f>VLOOKUP(E710,DWG_TITLES!A:B,2,FALSE)</f>
        <v>ACQUISITION SPECIFICATION - ARMING COMPARTMENT SYSTEM</v>
      </c>
    </row>
    <row r="711" spans="1:6" x14ac:dyDescent="0.25">
      <c r="A711" s="1">
        <v>46059</v>
      </c>
      <c r="B711" t="str">
        <f>VLOOKUP(TPS_PT!B711,LANG!A:B,2,FALSE)</f>
        <v>MECHANICAL</v>
      </c>
      <c r="C711" t="s">
        <v>1546</v>
      </c>
      <c r="D711" t="str">
        <f>VLOOKUP(TPS_PT!D711,LANG!A:B,2,FALSE)</f>
        <v>BASIC</v>
      </c>
      <c r="E711" t="str">
        <f t="shared" si="11"/>
        <v>832-7-H22-700-001</v>
      </c>
      <c r="F711" t="str">
        <f>VLOOKUP(E711,DWG_TITLES!A:B,2,FALSE)</f>
        <v>ACQUISITION SPECIFICATION - ARMING COMPARTMENT SYSTEM</v>
      </c>
    </row>
    <row r="712" spans="1:6" x14ac:dyDescent="0.25">
      <c r="A712" s="1">
        <v>45357</v>
      </c>
      <c r="B712" t="str">
        <f>VLOOKUP(TPS_PT!B712,LANG!A:B,2,FALSE)</f>
        <v>MECHANICAL</v>
      </c>
      <c r="C712" t="s">
        <v>1547</v>
      </c>
      <c r="D712" t="str">
        <f>VLOOKUP(TPS_PT!D712,LANG!A:B,2,FALSE)</f>
        <v>BASIC</v>
      </c>
      <c r="E712" t="str">
        <f t="shared" si="11"/>
        <v>832-7-H22-700-002</v>
      </c>
      <c r="F712" t="str">
        <f>VLOOKUP(E712,DWG_TITLES!A:B,2,FALSE)</f>
        <v>TECHNICAL BID EVALUATION - ARMING COMPARTMENT SYSTEM</v>
      </c>
    </row>
    <row r="713" spans="1:6" x14ac:dyDescent="0.25">
      <c r="A713" s="1">
        <v>45396</v>
      </c>
      <c r="B713" t="str">
        <f>VLOOKUP(TPS_PT!B713,LANG!A:B,2,FALSE)</f>
        <v>MECHANICAL</v>
      </c>
      <c r="C713" t="s">
        <v>1548</v>
      </c>
      <c r="D713" t="str">
        <f>VLOOKUP(TPS_PT!D713,LANG!A:B,2,FALSE)</f>
        <v>BASIC</v>
      </c>
      <c r="E713" t="str">
        <f t="shared" si="11"/>
        <v>832-7-H22-700-002</v>
      </c>
      <c r="F713" t="str">
        <f>VLOOKUP(E713,DWG_TITLES!A:B,2,FALSE)</f>
        <v>TECHNICAL BID EVALUATION - ARMING COMPARTMENT SYSTEM</v>
      </c>
    </row>
    <row r="714" spans="1:6" x14ac:dyDescent="0.25">
      <c r="A714" s="1">
        <v>45979</v>
      </c>
      <c r="B714" t="str">
        <f>VLOOKUP(TPS_PT!B714,LANG!A:B,2,FALSE)</f>
        <v>GERAL</v>
      </c>
      <c r="C714" t="s">
        <v>1549</v>
      </c>
      <c r="D714" t="str">
        <f>VLOOKUP(TPS_PT!D714,LANG!A:B,2,FALSE)</f>
        <v>BASIC</v>
      </c>
      <c r="E714" t="str">
        <f t="shared" si="11"/>
        <v>832-7-H22-730-001</v>
      </c>
      <c r="F714" t="str">
        <f>VLOOKUP(E714,DWG_TITLES!A:B,2,FALSE)</f>
        <v>TPS – NOISE VIBRATION ANALYSIS</v>
      </c>
    </row>
    <row r="715" spans="1:6" x14ac:dyDescent="0.25">
      <c r="A715" s="1">
        <v>44894</v>
      </c>
      <c r="B715" t="str">
        <f>VLOOKUP(TPS_PT!B715,LANG!A:B,2,FALSE)</f>
        <v>MECHANICAL</v>
      </c>
      <c r="C715" t="s">
        <v>1550</v>
      </c>
      <c r="D715" t="str">
        <f>VLOOKUP(TPS_PT!D715,LANG!A:B,2,FALSE)</f>
        <v>BASIC</v>
      </c>
      <c r="E715" t="str">
        <f t="shared" si="11"/>
        <v>832-7-H22-850-001</v>
      </c>
      <c r="F715" t="str">
        <f>VLOOKUP(E715,DWG_TITLES!A:B,2,FALSE)</f>
        <v>CANCELADO - PIPING SPECIFICATION</v>
      </c>
    </row>
    <row r="716" spans="1:6" x14ac:dyDescent="0.25">
      <c r="A716" s="1">
        <v>44964</v>
      </c>
      <c r="B716" t="str">
        <f>VLOOKUP(TPS_PT!B716,LANG!A:B,2,FALSE)</f>
        <v>MECHANICAL</v>
      </c>
      <c r="C716" t="s">
        <v>1551</v>
      </c>
      <c r="D716" t="str">
        <f>VLOOKUP(TPS_PT!D716,LANG!A:B,2,FALSE)</f>
        <v>BASIC</v>
      </c>
      <c r="E716" t="str">
        <f t="shared" si="11"/>
        <v>832-7-H22-850-001</v>
      </c>
      <c r="F716" t="str">
        <f>VLOOKUP(E716,DWG_TITLES!A:B,2,FALSE)</f>
        <v>CANCELADO - PIPING SPECIFICATION</v>
      </c>
    </row>
    <row r="717" spans="1:6" x14ac:dyDescent="0.25">
      <c r="A717" s="1">
        <v>45182</v>
      </c>
      <c r="B717" t="str">
        <f>VLOOKUP(TPS_PT!B717,LANG!A:B,2,FALSE)</f>
        <v>MECHANICAL</v>
      </c>
      <c r="C717" t="s">
        <v>1552</v>
      </c>
      <c r="D717" t="str">
        <f>VLOOKUP(TPS_PT!D717,LANG!A:B,2,FALSE)</f>
        <v>BASIC</v>
      </c>
      <c r="E717" t="str">
        <f t="shared" si="11"/>
        <v>832-7-H22-850-001</v>
      </c>
      <c r="F717" t="str">
        <f>VLOOKUP(E717,DWG_TITLES!A:B,2,FALSE)</f>
        <v>CANCELADO - PIPING SPECIFICATION</v>
      </c>
    </row>
    <row r="718" spans="1:6" x14ac:dyDescent="0.25">
      <c r="A718" s="1">
        <v>45299</v>
      </c>
      <c r="B718" t="str">
        <f>VLOOKUP(TPS_PT!B718,LANG!A:B,2,FALSE)</f>
        <v>MECHANICAL</v>
      </c>
      <c r="C718" t="s">
        <v>1553</v>
      </c>
      <c r="D718" t="str">
        <f>VLOOKUP(TPS_PT!D718,LANG!A:B,2,FALSE)</f>
        <v>BASIC</v>
      </c>
      <c r="E718" t="str">
        <f t="shared" si="11"/>
        <v>832-7-H22-850-001</v>
      </c>
      <c r="F718" t="str">
        <f>VLOOKUP(E718,DWG_TITLES!A:B,2,FALSE)</f>
        <v>CANCELADO - PIPING SPECIFICATION</v>
      </c>
    </row>
    <row r="719" spans="1:6" x14ac:dyDescent="0.25">
      <c r="A719" s="1">
        <v>45331</v>
      </c>
      <c r="B719" t="str">
        <f>VLOOKUP(TPS_PT!B719,LANG!A:B,2,FALSE)</f>
        <v>MECHANICAL</v>
      </c>
      <c r="C719" t="s">
        <v>1554</v>
      </c>
      <c r="D719" t="str">
        <f>VLOOKUP(TPS_PT!D719,LANG!A:B,2,FALSE)</f>
        <v>BASIC</v>
      </c>
      <c r="E719" t="str">
        <f t="shared" si="11"/>
        <v>832-7-H22-850-001</v>
      </c>
      <c r="F719" t="str">
        <f>VLOOKUP(E719,DWG_TITLES!A:B,2,FALSE)</f>
        <v>CANCELADO - PIPING SPECIFICATION</v>
      </c>
    </row>
    <row r="720" spans="1:6" x14ac:dyDescent="0.25">
      <c r="A720" s="1">
        <v>45523</v>
      </c>
      <c r="B720" t="str">
        <f>VLOOKUP(TPS_PT!B720,LANG!A:B,2,FALSE)</f>
        <v>MECHANICAL</v>
      </c>
      <c r="C720" t="s">
        <v>1555</v>
      </c>
      <c r="D720" t="str">
        <f>VLOOKUP(TPS_PT!D720,LANG!A:B,2,FALSE)</f>
        <v>BASIC</v>
      </c>
      <c r="E720" t="str">
        <f t="shared" si="11"/>
        <v>832-7-H22-850-001</v>
      </c>
      <c r="F720" t="str">
        <f>VLOOKUP(E720,DWG_TITLES!A:B,2,FALSE)</f>
        <v>CANCELADO - PIPING SPECIFICATION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09810-EFCA-457D-9DD4-16F597D91C73}">
  <dimension ref="A2:B10484"/>
  <sheetViews>
    <sheetView topLeftCell="A10369" workbookViewId="0">
      <selection activeCell="A10359" sqref="A10359"/>
    </sheetView>
  </sheetViews>
  <sheetFormatPr defaultRowHeight="15" x14ac:dyDescent="0.25"/>
  <cols>
    <col min="1" max="1" width="41.85546875" bestFit="1" customWidth="1"/>
    <col min="2" max="2" width="87.42578125" customWidth="1"/>
  </cols>
  <sheetData>
    <row r="2" spans="1:2" x14ac:dyDescent="0.25">
      <c r="A2" t="s">
        <v>14164</v>
      </c>
      <c r="B2" t="s">
        <v>14818</v>
      </c>
    </row>
    <row r="3" spans="1:2" x14ac:dyDescent="0.25">
      <c r="A3" t="s">
        <v>14165</v>
      </c>
      <c r="B3" t="s">
        <v>14819</v>
      </c>
    </row>
    <row r="4" spans="1:2" x14ac:dyDescent="0.25">
      <c r="A4" t="s">
        <v>14166</v>
      </c>
      <c r="B4" t="s">
        <v>14820</v>
      </c>
    </row>
    <row r="5" spans="1:2" x14ac:dyDescent="0.25">
      <c r="A5" t="s">
        <v>14167</v>
      </c>
      <c r="B5" t="s">
        <v>14821</v>
      </c>
    </row>
    <row r="6" spans="1:2" x14ac:dyDescent="0.25">
      <c r="A6" t="s">
        <v>14168</v>
      </c>
      <c r="B6" t="s">
        <v>14822</v>
      </c>
    </row>
    <row r="7" spans="1:2" x14ac:dyDescent="0.25">
      <c r="A7" t="s">
        <v>14169</v>
      </c>
      <c r="B7" t="s">
        <v>14823</v>
      </c>
    </row>
    <row r="8" spans="1:2" x14ac:dyDescent="0.25">
      <c r="A8" t="s">
        <v>14170</v>
      </c>
      <c r="B8" t="s">
        <v>14824</v>
      </c>
    </row>
    <row r="9" spans="1:2" x14ac:dyDescent="0.25">
      <c r="A9" t="s">
        <v>14171</v>
      </c>
      <c r="B9" t="s">
        <v>14825</v>
      </c>
    </row>
    <row r="10" spans="1:2" x14ac:dyDescent="0.25">
      <c r="A10" t="s">
        <v>14172</v>
      </c>
      <c r="B10" t="s">
        <v>14826</v>
      </c>
    </row>
    <row r="11" spans="1:2" x14ac:dyDescent="0.25">
      <c r="A11" t="s">
        <v>14173</v>
      </c>
      <c r="B11" t="s">
        <v>14827</v>
      </c>
    </row>
    <row r="12" spans="1:2" x14ac:dyDescent="0.25">
      <c r="A12" t="s">
        <v>14174</v>
      </c>
      <c r="B12" t="s">
        <v>14828</v>
      </c>
    </row>
    <row r="13" spans="1:2" x14ac:dyDescent="0.25">
      <c r="A13" t="s">
        <v>14175</v>
      </c>
      <c r="B13" t="s">
        <v>14829</v>
      </c>
    </row>
    <row r="14" spans="1:2" x14ac:dyDescent="0.25">
      <c r="A14" t="s">
        <v>14176</v>
      </c>
      <c r="B14" t="s">
        <v>14830</v>
      </c>
    </row>
    <row r="15" spans="1:2" x14ac:dyDescent="0.25">
      <c r="A15" t="s">
        <v>14177</v>
      </c>
      <c r="B15" t="s">
        <v>14831</v>
      </c>
    </row>
    <row r="16" spans="1:2" x14ac:dyDescent="0.25">
      <c r="A16" t="s">
        <v>14178</v>
      </c>
      <c r="B16" t="s">
        <v>14832</v>
      </c>
    </row>
    <row r="17" spans="1:2" x14ac:dyDescent="0.25">
      <c r="A17" t="s">
        <v>14179</v>
      </c>
      <c r="B17" t="s">
        <v>14833</v>
      </c>
    </row>
    <row r="18" spans="1:2" x14ac:dyDescent="0.25">
      <c r="A18" t="s">
        <v>14180</v>
      </c>
      <c r="B18" t="s">
        <v>14834</v>
      </c>
    </row>
    <row r="19" spans="1:2" x14ac:dyDescent="0.25">
      <c r="A19" t="s">
        <v>14181</v>
      </c>
      <c r="B19" t="s">
        <v>14835</v>
      </c>
    </row>
    <row r="20" spans="1:2" x14ac:dyDescent="0.25">
      <c r="A20" t="s">
        <v>14182</v>
      </c>
      <c r="B20" t="s">
        <v>14836</v>
      </c>
    </row>
    <row r="21" spans="1:2" x14ac:dyDescent="0.25">
      <c r="A21" t="s">
        <v>14183</v>
      </c>
      <c r="B21" t="s">
        <v>14837</v>
      </c>
    </row>
    <row r="22" spans="1:2" x14ac:dyDescent="0.25">
      <c r="A22" t="s">
        <v>14184</v>
      </c>
      <c r="B22" t="s">
        <v>14838</v>
      </c>
    </row>
    <row r="23" spans="1:2" x14ac:dyDescent="0.25">
      <c r="A23" t="s">
        <v>14185</v>
      </c>
      <c r="B23" t="s">
        <v>14839</v>
      </c>
    </row>
    <row r="24" spans="1:2" x14ac:dyDescent="0.25">
      <c r="A24" t="s">
        <v>14186</v>
      </c>
      <c r="B24" t="s">
        <v>14840</v>
      </c>
    </row>
    <row r="25" spans="1:2" x14ac:dyDescent="0.25">
      <c r="A25" t="s">
        <v>14187</v>
      </c>
      <c r="B25" t="s">
        <v>14841</v>
      </c>
    </row>
    <row r="26" spans="1:2" x14ac:dyDescent="0.25">
      <c r="A26" t="s">
        <v>14188</v>
      </c>
      <c r="B26" t="s">
        <v>14842</v>
      </c>
    </row>
    <row r="27" spans="1:2" x14ac:dyDescent="0.25">
      <c r="A27" t="s">
        <v>14189</v>
      </c>
      <c r="B27" t="s">
        <v>14843</v>
      </c>
    </row>
    <row r="28" spans="1:2" x14ac:dyDescent="0.25">
      <c r="A28" t="s">
        <v>14190</v>
      </c>
      <c r="B28" t="s">
        <v>14844</v>
      </c>
    </row>
    <row r="29" spans="1:2" x14ac:dyDescent="0.25">
      <c r="A29" t="s">
        <v>14191</v>
      </c>
      <c r="B29" t="s">
        <v>14845</v>
      </c>
    </row>
    <row r="30" spans="1:2" x14ac:dyDescent="0.25">
      <c r="A30" t="s">
        <v>14192</v>
      </c>
      <c r="B30" t="s">
        <v>24370</v>
      </c>
    </row>
    <row r="31" spans="1:2" x14ac:dyDescent="0.25">
      <c r="A31" t="s">
        <v>14193</v>
      </c>
      <c r="B31" t="s">
        <v>14846</v>
      </c>
    </row>
    <row r="32" spans="1:2" x14ac:dyDescent="0.25">
      <c r="A32" t="s">
        <v>14194</v>
      </c>
      <c r="B32" t="s">
        <v>14847</v>
      </c>
    </row>
    <row r="33" spans="1:2" x14ac:dyDescent="0.25">
      <c r="A33" t="s">
        <v>14195</v>
      </c>
      <c r="B33" t="s">
        <v>14848</v>
      </c>
    </row>
    <row r="34" spans="1:2" x14ac:dyDescent="0.25">
      <c r="A34" t="s">
        <v>14196</v>
      </c>
      <c r="B34" t="s">
        <v>14849</v>
      </c>
    </row>
    <row r="35" spans="1:2" x14ac:dyDescent="0.25">
      <c r="A35" t="s">
        <v>14197</v>
      </c>
      <c r="B35" t="s">
        <v>14850</v>
      </c>
    </row>
    <row r="36" spans="1:2" x14ac:dyDescent="0.25">
      <c r="A36" t="s">
        <v>14198</v>
      </c>
      <c r="B36" t="s">
        <v>14851</v>
      </c>
    </row>
    <row r="37" spans="1:2" x14ac:dyDescent="0.25">
      <c r="A37" t="s">
        <v>14199</v>
      </c>
      <c r="B37" t="s">
        <v>14852</v>
      </c>
    </row>
    <row r="38" spans="1:2" x14ac:dyDescent="0.25">
      <c r="A38" t="s">
        <v>14200</v>
      </c>
      <c r="B38" t="s">
        <v>14853</v>
      </c>
    </row>
    <row r="39" spans="1:2" x14ac:dyDescent="0.25">
      <c r="A39" t="s">
        <v>14201</v>
      </c>
      <c r="B39" t="s">
        <v>14854</v>
      </c>
    </row>
    <row r="40" spans="1:2" x14ac:dyDescent="0.25">
      <c r="A40" t="s">
        <v>14202</v>
      </c>
      <c r="B40" t="s">
        <v>14855</v>
      </c>
    </row>
    <row r="41" spans="1:2" x14ac:dyDescent="0.25">
      <c r="A41" t="s">
        <v>14203</v>
      </c>
      <c r="B41" t="s">
        <v>14856</v>
      </c>
    </row>
    <row r="42" spans="1:2" x14ac:dyDescent="0.25">
      <c r="A42" t="s">
        <v>14204</v>
      </c>
      <c r="B42" t="s">
        <v>14857</v>
      </c>
    </row>
    <row r="43" spans="1:2" x14ac:dyDescent="0.25">
      <c r="A43" t="s">
        <v>14205</v>
      </c>
      <c r="B43" t="s">
        <v>14858</v>
      </c>
    </row>
    <row r="44" spans="1:2" x14ac:dyDescent="0.25">
      <c r="A44" t="s">
        <v>14206</v>
      </c>
      <c r="B44" t="s">
        <v>14859</v>
      </c>
    </row>
    <row r="45" spans="1:2" x14ac:dyDescent="0.25">
      <c r="A45" t="s">
        <v>14207</v>
      </c>
      <c r="B45" t="s">
        <v>14860</v>
      </c>
    </row>
    <row r="46" spans="1:2" x14ac:dyDescent="0.25">
      <c r="A46" t="s">
        <v>14208</v>
      </c>
      <c r="B46" t="s">
        <v>14861</v>
      </c>
    </row>
    <row r="47" spans="1:2" x14ac:dyDescent="0.25">
      <c r="A47" t="s">
        <v>14209</v>
      </c>
      <c r="B47" t="s">
        <v>14862</v>
      </c>
    </row>
    <row r="48" spans="1:2" x14ac:dyDescent="0.25">
      <c r="A48" t="s">
        <v>14210</v>
      </c>
      <c r="B48" t="s">
        <v>14863</v>
      </c>
    </row>
    <row r="49" spans="1:2" x14ac:dyDescent="0.25">
      <c r="A49" t="s">
        <v>14211</v>
      </c>
      <c r="B49" t="s">
        <v>14864</v>
      </c>
    </row>
    <row r="50" spans="1:2" x14ac:dyDescent="0.25">
      <c r="A50" t="s">
        <v>14212</v>
      </c>
      <c r="B50" t="s">
        <v>14865</v>
      </c>
    </row>
    <row r="51" spans="1:2" x14ac:dyDescent="0.25">
      <c r="A51" t="s">
        <v>14213</v>
      </c>
      <c r="B51" t="s">
        <v>14866</v>
      </c>
    </row>
    <row r="52" spans="1:2" x14ac:dyDescent="0.25">
      <c r="A52" t="s">
        <v>14214</v>
      </c>
      <c r="B52" t="s">
        <v>14867</v>
      </c>
    </row>
    <row r="53" spans="1:2" x14ac:dyDescent="0.25">
      <c r="A53" t="s">
        <v>14215</v>
      </c>
      <c r="B53" t="s">
        <v>14868</v>
      </c>
    </row>
    <row r="54" spans="1:2" x14ac:dyDescent="0.25">
      <c r="A54" t="s">
        <v>14216</v>
      </c>
      <c r="B54" t="s">
        <v>14869</v>
      </c>
    </row>
    <row r="55" spans="1:2" x14ac:dyDescent="0.25">
      <c r="A55" t="s">
        <v>14217</v>
      </c>
      <c r="B55" t="s">
        <v>14870</v>
      </c>
    </row>
    <row r="56" spans="1:2" x14ac:dyDescent="0.25">
      <c r="A56" t="s">
        <v>14218</v>
      </c>
      <c r="B56" t="s">
        <v>14871</v>
      </c>
    </row>
    <row r="57" spans="1:2" x14ac:dyDescent="0.25">
      <c r="A57" t="s">
        <v>14219</v>
      </c>
      <c r="B57" t="s">
        <v>14872</v>
      </c>
    </row>
    <row r="58" spans="1:2" x14ac:dyDescent="0.25">
      <c r="A58" t="s">
        <v>14220</v>
      </c>
      <c r="B58" t="s">
        <v>14873</v>
      </c>
    </row>
    <row r="59" spans="1:2" x14ac:dyDescent="0.25">
      <c r="A59" t="s">
        <v>14221</v>
      </c>
      <c r="B59" t="s">
        <v>14874</v>
      </c>
    </row>
    <row r="60" spans="1:2" x14ac:dyDescent="0.25">
      <c r="A60" t="s">
        <v>14222</v>
      </c>
      <c r="B60" t="s">
        <v>14875</v>
      </c>
    </row>
    <row r="61" spans="1:2" x14ac:dyDescent="0.25">
      <c r="A61" t="s">
        <v>14223</v>
      </c>
      <c r="B61" t="s">
        <v>14876</v>
      </c>
    </row>
    <row r="62" spans="1:2" x14ac:dyDescent="0.25">
      <c r="A62" t="s">
        <v>14224</v>
      </c>
      <c r="B62" t="s">
        <v>14877</v>
      </c>
    </row>
    <row r="63" spans="1:2" x14ac:dyDescent="0.25">
      <c r="A63" t="s">
        <v>14225</v>
      </c>
      <c r="B63" t="s">
        <v>14878</v>
      </c>
    </row>
    <row r="64" spans="1:2" x14ac:dyDescent="0.25">
      <c r="A64" t="s">
        <v>14226</v>
      </c>
      <c r="B64" t="s">
        <v>14879</v>
      </c>
    </row>
    <row r="65" spans="1:2" x14ac:dyDescent="0.25">
      <c r="A65" t="s">
        <v>14227</v>
      </c>
      <c r="B65" t="s">
        <v>14880</v>
      </c>
    </row>
    <row r="66" spans="1:2" x14ac:dyDescent="0.25">
      <c r="A66" t="s">
        <v>14228</v>
      </c>
      <c r="B66" t="s">
        <v>14881</v>
      </c>
    </row>
    <row r="67" spans="1:2" x14ac:dyDescent="0.25">
      <c r="A67" t="s">
        <v>14229</v>
      </c>
      <c r="B67" t="s">
        <v>14882</v>
      </c>
    </row>
    <row r="68" spans="1:2" x14ac:dyDescent="0.25">
      <c r="A68" t="s">
        <v>14230</v>
      </c>
      <c r="B68" t="s">
        <v>14883</v>
      </c>
    </row>
    <row r="69" spans="1:2" x14ac:dyDescent="0.25">
      <c r="A69" t="s">
        <v>14231</v>
      </c>
      <c r="B69" t="s">
        <v>14883</v>
      </c>
    </row>
    <row r="70" spans="1:2" x14ac:dyDescent="0.25">
      <c r="A70" t="s">
        <v>14232</v>
      </c>
      <c r="B70" t="s">
        <v>14884</v>
      </c>
    </row>
    <row r="71" spans="1:2" x14ac:dyDescent="0.25">
      <c r="A71" t="s">
        <v>14233</v>
      </c>
      <c r="B71" t="s">
        <v>14885</v>
      </c>
    </row>
    <row r="72" spans="1:2" x14ac:dyDescent="0.25">
      <c r="A72" t="s">
        <v>14234</v>
      </c>
      <c r="B72" t="s">
        <v>14886</v>
      </c>
    </row>
    <row r="73" spans="1:2" x14ac:dyDescent="0.25">
      <c r="A73" t="s">
        <v>14235</v>
      </c>
      <c r="B73" t="s">
        <v>14887</v>
      </c>
    </row>
    <row r="74" spans="1:2" x14ac:dyDescent="0.25">
      <c r="A74" t="s">
        <v>14236</v>
      </c>
      <c r="B74" t="s">
        <v>14888</v>
      </c>
    </row>
    <row r="75" spans="1:2" x14ac:dyDescent="0.25">
      <c r="A75" t="s">
        <v>14237</v>
      </c>
      <c r="B75" t="s">
        <v>14889</v>
      </c>
    </row>
    <row r="76" spans="1:2" x14ac:dyDescent="0.25">
      <c r="A76" t="s">
        <v>14238</v>
      </c>
      <c r="B76" t="s">
        <v>14890</v>
      </c>
    </row>
    <row r="77" spans="1:2" x14ac:dyDescent="0.25">
      <c r="A77" t="s">
        <v>14239</v>
      </c>
      <c r="B77" t="s">
        <v>14891</v>
      </c>
    </row>
    <row r="78" spans="1:2" x14ac:dyDescent="0.25">
      <c r="A78" t="s">
        <v>14240</v>
      </c>
      <c r="B78" t="s">
        <v>14892</v>
      </c>
    </row>
    <row r="79" spans="1:2" x14ac:dyDescent="0.25">
      <c r="A79" t="s">
        <v>14241</v>
      </c>
      <c r="B79" t="s">
        <v>14893</v>
      </c>
    </row>
    <row r="80" spans="1:2" x14ac:dyDescent="0.25">
      <c r="A80" t="s">
        <v>14242</v>
      </c>
      <c r="B80" t="s">
        <v>14894</v>
      </c>
    </row>
    <row r="81" spans="1:2" x14ac:dyDescent="0.25">
      <c r="A81" t="s">
        <v>14243</v>
      </c>
      <c r="B81" t="s">
        <v>14895</v>
      </c>
    </row>
    <row r="82" spans="1:2" x14ac:dyDescent="0.25">
      <c r="A82" t="s">
        <v>14244</v>
      </c>
      <c r="B82" t="s">
        <v>14896</v>
      </c>
    </row>
    <row r="83" spans="1:2" x14ac:dyDescent="0.25">
      <c r="A83" t="s">
        <v>14245</v>
      </c>
      <c r="B83" t="s">
        <v>14897</v>
      </c>
    </row>
    <row r="84" spans="1:2" x14ac:dyDescent="0.25">
      <c r="A84" t="s">
        <v>14246</v>
      </c>
      <c r="B84" t="s">
        <v>14898</v>
      </c>
    </row>
    <row r="85" spans="1:2" x14ac:dyDescent="0.25">
      <c r="A85" t="s">
        <v>14247</v>
      </c>
      <c r="B85" t="s">
        <v>14899</v>
      </c>
    </row>
    <row r="86" spans="1:2" x14ac:dyDescent="0.25">
      <c r="A86" t="s">
        <v>14248</v>
      </c>
      <c r="B86" t="s">
        <v>14900</v>
      </c>
    </row>
    <row r="87" spans="1:2" x14ac:dyDescent="0.25">
      <c r="A87" t="s">
        <v>14249</v>
      </c>
      <c r="B87" t="s">
        <v>14901</v>
      </c>
    </row>
    <row r="88" spans="1:2" x14ac:dyDescent="0.25">
      <c r="A88" t="s">
        <v>14250</v>
      </c>
      <c r="B88" t="s">
        <v>14902</v>
      </c>
    </row>
    <row r="89" spans="1:2" x14ac:dyDescent="0.25">
      <c r="A89" t="s">
        <v>14251</v>
      </c>
      <c r="B89" t="s">
        <v>14903</v>
      </c>
    </row>
    <row r="90" spans="1:2" x14ac:dyDescent="0.25">
      <c r="A90" t="s">
        <v>14252</v>
      </c>
      <c r="B90" t="s">
        <v>14904</v>
      </c>
    </row>
    <row r="91" spans="1:2" x14ac:dyDescent="0.25">
      <c r="A91" t="s">
        <v>14253</v>
      </c>
      <c r="B91" t="s">
        <v>14905</v>
      </c>
    </row>
    <row r="92" spans="1:2" x14ac:dyDescent="0.25">
      <c r="A92" t="s">
        <v>14254</v>
      </c>
      <c r="B92" t="s">
        <v>14906</v>
      </c>
    </row>
    <row r="93" spans="1:2" x14ac:dyDescent="0.25">
      <c r="A93" t="s">
        <v>14255</v>
      </c>
      <c r="B93" t="s">
        <v>14907</v>
      </c>
    </row>
    <row r="94" spans="1:2" x14ac:dyDescent="0.25">
      <c r="A94" t="s">
        <v>14256</v>
      </c>
      <c r="B94" t="s">
        <v>14908</v>
      </c>
    </row>
    <row r="95" spans="1:2" x14ac:dyDescent="0.25">
      <c r="A95" t="s">
        <v>14257</v>
      </c>
      <c r="B95" t="s">
        <v>14909</v>
      </c>
    </row>
    <row r="96" spans="1:2" x14ac:dyDescent="0.25">
      <c r="A96" t="s">
        <v>14258</v>
      </c>
      <c r="B96" t="s">
        <v>14910</v>
      </c>
    </row>
    <row r="97" spans="1:2" x14ac:dyDescent="0.25">
      <c r="A97" t="s">
        <v>14259</v>
      </c>
      <c r="B97" t="s">
        <v>14911</v>
      </c>
    </row>
    <row r="98" spans="1:2" x14ac:dyDescent="0.25">
      <c r="A98" t="s">
        <v>14260</v>
      </c>
      <c r="B98" t="s">
        <v>14912</v>
      </c>
    </row>
    <row r="99" spans="1:2" x14ac:dyDescent="0.25">
      <c r="A99" t="s">
        <v>14261</v>
      </c>
      <c r="B99" t="s">
        <v>14913</v>
      </c>
    </row>
    <row r="100" spans="1:2" x14ac:dyDescent="0.25">
      <c r="A100" t="s">
        <v>14262</v>
      </c>
      <c r="B100" t="s">
        <v>14914</v>
      </c>
    </row>
    <row r="101" spans="1:2" x14ac:dyDescent="0.25">
      <c r="A101" t="s">
        <v>14263</v>
      </c>
      <c r="B101" t="s">
        <v>14915</v>
      </c>
    </row>
    <row r="102" spans="1:2" x14ac:dyDescent="0.25">
      <c r="A102" t="s">
        <v>14264</v>
      </c>
      <c r="B102" t="s">
        <v>14916</v>
      </c>
    </row>
    <row r="103" spans="1:2" x14ac:dyDescent="0.25">
      <c r="A103" t="s">
        <v>14265</v>
      </c>
      <c r="B103" t="s">
        <v>14917</v>
      </c>
    </row>
    <row r="104" spans="1:2" x14ac:dyDescent="0.25">
      <c r="A104" t="s">
        <v>14266</v>
      </c>
      <c r="B104" t="s">
        <v>14918</v>
      </c>
    </row>
    <row r="105" spans="1:2" x14ac:dyDescent="0.25">
      <c r="A105" t="s">
        <v>14267</v>
      </c>
      <c r="B105" t="s">
        <v>14919</v>
      </c>
    </row>
    <row r="106" spans="1:2" x14ac:dyDescent="0.25">
      <c r="A106" t="s">
        <v>14268</v>
      </c>
      <c r="B106" t="s">
        <v>14920</v>
      </c>
    </row>
    <row r="107" spans="1:2" x14ac:dyDescent="0.25">
      <c r="A107" t="s">
        <v>14269</v>
      </c>
      <c r="B107" t="s">
        <v>14921</v>
      </c>
    </row>
    <row r="108" spans="1:2" x14ac:dyDescent="0.25">
      <c r="A108" t="s">
        <v>14270</v>
      </c>
      <c r="B108" t="s">
        <v>14922</v>
      </c>
    </row>
    <row r="109" spans="1:2" x14ac:dyDescent="0.25">
      <c r="A109" t="s">
        <v>14271</v>
      </c>
      <c r="B109" t="s">
        <v>14923</v>
      </c>
    </row>
    <row r="110" spans="1:2" x14ac:dyDescent="0.25">
      <c r="A110" t="s">
        <v>14272</v>
      </c>
      <c r="B110" t="s">
        <v>14924</v>
      </c>
    </row>
    <row r="111" spans="1:2" x14ac:dyDescent="0.25">
      <c r="A111" t="s">
        <v>14273</v>
      </c>
      <c r="B111" t="s">
        <v>14925</v>
      </c>
    </row>
    <row r="112" spans="1:2" x14ac:dyDescent="0.25">
      <c r="A112" t="s">
        <v>14274</v>
      </c>
      <c r="B112" t="s">
        <v>14926</v>
      </c>
    </row>
    <row r="113" spans="1:2" x14ac:dyDescent="0.25">
      <c r="A113" t="s">
        <v>14275</v>
      </c>
      <c r="B113" t="s">
        <v>14927</v>
      </c>
    </row>
    <row r="114" spans="1:2" x14ac:dyDescent="0.25">
      <c r="A114" t="s">
        <v>14276</v>
      </c>
      <c r="B114" t="s">
        <v>14928</v>
      </c>
    </row>
    <row r="115" spans="1:2" x14ac:dyDescent="0.25">
      <c r="A115" t="s">
        <v>14277</v>
      </c>
      <c r="B115" t="s">
        <v>14929</v>
      </c>
    </row>
    <row r="116" spans="1:2" x14ac:dyDescent="0.25">
      <c r="A116" t="s">
        <v>14278</v>
      </c>
      <c r="B116" t="s">
        <v>14930</v>
      </c>
    </row>
    <row r="117" spans="1:2" x14ac:dyDescent="0.25">
      <c r="A117" t="s">
        <v>14279</v>
      </c>
      <c r="B117" t="s">
        <v>14931</v>
      </c>
    </row>
    <row r="118" spans="1:2" x14ac:dyDescent="0.25">
      <c r="A118" t="s">
        <v>14280</v>
      </c>
      <c r="B118" t="s">
        <v>14932</v>
      </c>
    </row>
    <row r="119" spans="1:2" x14ac:dyDescent="0.25">
      <c r="A119" t="s">
        <v>14281</v>
      </c>
      <c r="B119" t="s">
        <v>14933</v>
      </c>
    </row>
    <row r="120" spans="1:2" x14ac:dyDescent="0.25">
      <c r="A120" t="s">
        <v>14282</v>
      </c>
      <c r="B120" t="s">
        <v>14934</v>
      </c>
    </row>
    <row r="121" spans="1:2" x14ac:dyDescent="0.25">
      <c r="A121" t="s">
        <v>14283</v>
      </c>
      <c r="B121" t="s">
        <v>14935</v>
      </c>
    </row>
    <row r="122" spans="1:2" x14ac:dyDescent="0.25">
      <c r="A122" t="s">
        <v>14284</v>
      </c>
      <c r="B122" t="s">
        <v>14936</v>
      </c>
    </row>
    <row r="123" spans="1:2" x14ac:dyDescent="0.25">
      <c r="A123" t="s">
        <v>14285</v>
      </c>
      <c r="B123" t="s">
        <v>14937</v>
      </c>
    </row>
    <row r="124" spans="1:2" x14ac:dyDescent="0.25">
      <c r="A124" t="s">
        <v>14286</v>
      </c>
      <c r="B124" t="s">
        <v>14938</v>
      </c>
    </row>
    <row r="125" spans="1:2" x14ac:dyDescent="0.25">
      <c r="A125" t="s">
        <v>14287</v>
      </c>
      <c r="B125" t="s">
        <v>14939</v>
      </c>
    </row>
    <row r="126" spans="1:2" x14ac:dyDescent="0.25">
      <c r="A126" t="s">
        <v>14288</v>
      </c>
      <c r="B126" t="s">
        <v>14940</v>
      </c>
    </row>
    <row r="127" spans="1:2" x14ac:dyDescent="0.25">
      <c r="A127" t="s">
        <v>14289</v>
      </c>
      <c r="B127" t="s">
        <v>14941</v>
      </c>
    </row>
    <row r="128" spans="1:2" x14ac:dyDescent="0.25">
      <c r="A128" t="s">
        <v>14290</v>
      </c>
      <c r="B128" t="s">
        <v>14942</v>
      </c>
    </row>
    <row r="129" spans="1:2" x14ac:dyDescent="0.25">
      <c r="A129" t="s">
        <v>14291</v>
      </c>
      <c r="B129" t="s">
        <v>14943</v>
      </c>
    </row>
    <row r="130" spans="1:2" x14ac:dyDescent="0.25">
      <c r="A130" t="s">
        <v>14292</v>
      </c>
      <c r="B130" t="s">
        <v>14944</v>
      </c>
    </row>
    <row r="131" spans="1:2" x14ac:dyDescent="0.25">
      <c r="A131" t="s">
        <v>14293</v>
      </c>
      <c r="B131" t="s">
        <v>14945</v>
      </c>
    </row>
    <row r="132" spans="1:2" x14ac:dyDescent="0.25">
      <c r="A132" t="s">
        <v>14294</v>
      </c>
      <c r="B132" t="s">
        <v>14946</v>
      </c>
    </row>
    <row r="133" spans="1:2" x14ac:dyDescent="0.25">
      <c r="A133" t="s">
        <v>14295</v>
      </c>
      <c r="B133" t="s">
        <v>14947</v>
      </c>
    </row>
    <row r="134" spans="1:2" x14ac:dyDescent="0.25">
      <c r="A134" t="s">
        <v>14296</v>
      </c>
      <c r="B134" t="s">
        <v>14948</v>
      </c>
    </row>
    <row r="135" spans="1:2" x14ac:dyDescent="0.25">
      <c r="A135" t="s">
        <v>14297</v>
      </c>
      <c r="B135" t="s">
        <v>14949</v>
      </c>
    </row>
    <row r="136" spans="1:2" x14ac:dyDescent="0.25">
      <c r="A136" t="s">
        <v>14298</v>
      </c>
      <c r="B136" t="s">
        <v>14950</v>
      </c>
    </row>
    <row r="137" spans="1:2" x14ac:dyDescent="0.25">
      <c r="A137" t="s">
        <v>14299</v>
      </c>
      <c r="B137" t="s">
        <v>14950</v>
      </c>
    </row>
    <row r="138" spans="1:2" x14ac:dyDescent="0.25">
      <c r="A138" t="s">
        <v>14300</v>
      </c>
      <c r="B138" t="s">
        <v>14951</v>
      </c>
    </row>
    <row r="139" spans="1:2" x14ac:dyDescent="0.25">
      <c r="A139" t="s">
        <v>14301</v>
      </c>
      <c r="B139" t="s">
        <v>14952</v>
      </c>
    </row>
    <row r="140" spans="1:2" x14ac:dyDescent="0.25">
      <c r="A140" t="s">
        <v>14302</v>
      </c>
      <c r="B140" t="s">
        <v>14953</v>
      </c>
    </row>
    <row r="141" spans="1:2" x14ac:dyDescent="0.25">
      <c r="A141" t="s">
        <v>14303</v>
      </c>
      <c r="B141" t="s">
        <v>14954</v>
      </c>
    </row>
    <row r="142" spans="1:2" x14ac:dyDescent="0.25">
      <c r="A142" t="s">
        <v>14304</v>
      </c>
      <c r="B142" t="s">
        <v>14955</v>
      </c>
    </row>
    <row r="143" spans="1:2" x14ac:dyDescent="0.25">
      <c r="A143" t="s">
        <v>14305</v>
      </c>
      <c r="B143" t="s">
        <v>14956</v>
      </c>
    </row>
    <row r="144" spans="1:2" x14ac:dyDescent="0.25">
      <c r="A144" t="s">
        <v>14306</v>
      </c>
      <c r="B144" t="s">
        <v>14957</v>
      </c>
    </row>
    <row r="145" spans="1:2" x14ac:dyDescent="0.25">
      <c r="A145" t="s">
        <v>14307</v>
      </c>
      <c r="B145" t="s">
        <v>14958</v>
      </c>
    </row>
    <row r="146" spans="1:2" x14ac:dyDescent="0.25">
      <c r="A146" t="s">
        <v>14308</v>
      </c>
      <c r="B146" t="s">
        <v>14959</v>
      </c>
    </row>
    <row r="147" spans="1:2" x14ac:dyDescent="0.25">
      <c r="A147" t="s">
        <v>14309</v>
      </c>
      <c r="B147" t="s">
        <v>14960</v>
      </c>
    </row>
    <row r="148" spans="1:2" x14ac:dyDescent="0.25">
      <c r="A148" t="s">
        <v>14310</v>
      </c>
      <c r="B148" t="s">
        <v>14961</v>
      </c>
    </row>
    <row r="149" spans="1:2" x14ac:dyDescent="0.25">
      <c r="A149" t="s">
        <v>14311</v>
      </c>
      <c r="B149" t="s">
        <v>14962</v>
      </c>
    </row>
    <row r="150" spans="1:2" x14ac:dyDescent="0.25">
      <c r="A150" t="s">
        <v>14312</v>
      </c>
      <c r="B150" t="s">
        <v>14963</v>
      </c>
    </row>
    <row r="151" spans="1:2" x14ac:dyDescent="0.25">
      <c r="A151" t="s">
        <v>14313</v>
      </c>
      <c r="B151" t="s">
        <v>14964</v>
      </c>
    </row>
    <row r="152" spans="1:2" x14ac:dyDescent="0.25">
      <c r="A152" t="s">
        <v>14314</v>
      </c>
      <c r="B152" t="s">
        <v>14965</v>
      </c>
    </row>
    <row r="153" spans="1:2" x14ac:dyDescent="0.25">
      <c r="A153" t="s">
        <v>14315</v>
      </c>
      <c r="B153" t="s">
        <v>14966</v>
      </c>
    </row>
    <row r="154" spans="1:2" x14ac:dyDescent="0.25">
      <c r="A154" t="s">
        <v>14316</v>
      </c>
      <c r="B154" t="s">
        <v>14967</v>
      </c>
    </row>
    <row r="155" spans="1:2" x14ac:dyDescent="0.25">
      <c r="A155" t="s">
        <v>14317</v>
      </c>
      <c r="B155" t="s">
        <v>14968</v>
      </c>
    </row>
    <row r="156" spans="1:2" x14ac:dyDescent="0.25">
      <c r="A156" t="s">
        <v>14318</v>
      </c>
      <c r="B156" t="s">
        <v>14969</v>
      </c>
    </row>
    <row r="157" spans="1:2" x14ac:dyDescent="0.25">
      <c r="A157" t="s">
        <v>14319</v>
      </c>
      <c r="B157" t="s">
        <v>14970</v>
      </c>
    </row>
    <row r="158" spans="1:2" x14ac:dyDescent="0.25">
      <c r="A158" t="s">
        <v>14320</v>
      </c>
      <c r="B158" t="s">
        <v>14971</v>
      </c>
    </row>
    <row r="159" spans="1:2" x14ac:dyDescent="0.25">
      <c r="A159" t="s">
        <v>14321</v>
      </c>
      <c r="B159" t="s">
        <v>14972</v>
      </c>
    </row>
    <row r="160" spans="1:2" x14ac:dyDescent="0.25">
      <c r="A160" t="s">
        <v>14322</v>
      </c>
      <c r="B160" t="s">
        <v>14973</v>
      </c>
    </row>
    <row r="161" spans="1:2" x14ac:dyDescent="0.25">
      <c r="A161" t="s">
        <v>14323</v>
      </c>
      <c r="B161" t="s">
        <v>14974</v>
      </c>
    </row>
    <row r="162" spans="1:2" x14ac:dyDescent="0.25">
      <c r="A162" t="s">
        <v>14324</v>
      </c>
      <c r="B162" t="s">
        <v>14975</v>
      </c>
    </row>
    <row r="163" spans="1:2" x14ac:dyDescent="0.25">
      <c r="A163" t="s">
        <v>14325</v>
      </c>
      <c r="B163" t="s">
        <v>14976</v>
      </c>
    </row>
    <row r="164" spans="1:2" x14ac:dyDescent="0.25">
      <c r="A164" t="s">
        <v>14326</v>
      </c>
      <c r="B164" t="s">
        <v>14977</v>
      </c>
    </row>
    <row r="165" spans="1:2" x14ac:dyDescent="0.25">
      <c r="A165" t="s">
        <v>14327</v>
      </c>
      <c r="B165" t="s">
        <v>14978</v>
      </c>
    </row>
    <row r="166" spans="1:2" x14ac:dyDescent="0.25">
      <c r="A166" t="s">
        <v>14328</v>
      </c>
      <c r="B166" t="s">
        <v>14979</v>
      </c>
    </row>
    <row r="167" spans="1:2" x14ac:dyDescent="0.25">
      <c r="A167" t="s">
        <v>14329</v>
      </c>
      <c r="B167" t="s">
        <v>14980</v>
      </c>
    </row>
    <row r="168" spans="1:2" x14ac:dyDescent="0.25">
      <c r="A168" t="s">
        <v>14330</v>
      </c>
      <c r="B168" t="s">
        <v>14981</v>
      </c>
    </row>
    <row r="169" spans="1:2" x14ac:dyDescent="0.25">
      <c r="A169" t="s">
        <v>14331</v>
      </c>
      <c r="B169" t="s">
        <v>14982</v>
      </c>
    </row>
    <row r="170" spans="1:2" x14ac:dyDescent="0.25">
      <c r="A170" t="s">
        <v>14332</v>
      </c>
      <c r="B170" t="s">
        <v>14983</v>
      </c>
    </row>
    <row r="171" spans="1:2" x14ac:dyDescent="0.25">
      <c r="A171" t="s">
        <v>14333</v>
      </c>
      <c r="B171" t="s">
        <v>14984</v>
      </c>
    </row>
    <row r="172" spans="1:2" x14ac:dyDescent="0.25">
      <c r="A172" t="s">
        <v>14334</v>
      </c>
      <c r="B172" t="s">
        <v>14985</v>
      </c>
    </row>
    <row r="173" spans="1:2" x14ac:dyDescent="0.25">
      <c r="A173" t="s">
        <v>14335</v>
      </c>
      <c r="B173" t="s">
        <v>14986</v>
      </c>
    </row>
    <row r="174" spans="1:2" x14ac:dyDescent="0.25">
      <c r="A174" t="s">
        <v>14336</v>
      </c>
      <c r="B174" t="s">
        <v>14987</v>
      </c>
    </row>
    <row r="175" spans="1:2" x14ac:dyDescent="0.25">
      <c r="A175" t="s">
        <v>14337</v>
      </c>
      <c r="B175" t="s">
        <v>14988</v>
      </c>
    </row>
    <row r="176" spans="1:2" x14ac:dyDescent="0.25">
      <c r="A176" t="s">
        <v>14338</v>
      </c>
      <c r="B176" t="s">
        <v>14989</v>
      </c>
    </row>
    <row r="177" spans="1:2" x14ac:dyDescent="0.25">
      <c r="A177" t="s">
        <v>14339</v>
      </c>
      <c r="B177" t="s">
        <v>14990</v>
      </c>
    </row>
    <row r="178" spans="1:2" x14ac:dyDescent="0.25">
      <c r="A178" t="s">
        <v>14340</v>
      </c>
      <c r="B178" t="s">
        <v>14991</v>
      </c>
    </row>
    <row r="179" spans="1:2" x14ac:dyDescent="0.25">
      <c r="A179" t="s">
        <v>14341</v>
      </c>
      <c r="B179" t="s">
        <v>14992</v>
      </c>
    </row>
    <row r="180" spans="1:2" x14ac:dyDescent="0.25">
      <c r="A180" t="s">
        <v>14342</v>
      </c>
      <c r="B180" t="s">
        <v>14993</v>
      </c>
    </row>
    <row r="181" spans="1:2" x14ac:dyDescent="0.25">
      <c r="A181" t="s">
        <v>14343</v>
      </c>
      <c r="B181" t="s">
        <v>14994</v>
      </c>
    </row>
    <row r="182" spans="1:2" x14ac:dyDescent="0.25">
      <c r="A182" t="s">
        <v>14344</v>
      </c>
      <c r="B182" t="s">
        <v>14995</v>
      </c>
    </row>
    <row r="183" spans="1:2" x14ac:dyDescent="0.25">
      <c r="A183" t="s">
        <v>14345</v>
      </c>
      <c r="B183" t="s">
        <v>14996</v>
      </c>
    </row>
    <row r="184" spans="1:2" x14ac:dyDescent="0.25">
      <c r="A184" t="s">
        <v>14346</v>
      </c>
      <c r="B184" t="s">
        <v>14997</v>
      </c>
    </row>
    <row r="185" spans="1:2" x14ac:dyDescent="0.25">
      <c r="A185" t="s">
        <v>14347</v>
      </c>
      <c r="B185" t="s">
        <v>14998</v>
      </c>
    </row>
    <row r="186" spans="1:2" x14ac:dyDescent="0.25">
      <c r="A186" t="s">
        <v>14348</v>
      </c>
      <c r="B186" t="s">
        <v>14999</v>
      </c>
    </row>
    <row r="187" spans="1:2" x14ac:dyDescent="0.25">
      <c r="A187" t="s">
        <v>14349</v>
      </c>
      <c r="B187" t="s">
        <v>15000</v>
      </c>
    </row>
    <row r="188" spans="1:2" x14ac:dyDescent="0.25">
      <c r="A188" t="s">
        <v>14350</v>
      </c>
      <c r="B188" t="s">
        <v>15001</v>
      </c>
    </row>
    <row r="189" spans="1:2" x14ac:dyDescent="0.25">
      <c r="A189" t="s">
        <v>14351</v>
      </c>
      <c r="B189" t="s">
        <v>15002</v>
      </c>
    </row>
    <row r="190" spans="1:2" x14ac:dyDescent="0.25">
      <c r="A190" t="s">
        <v>14352</v>
      </c>
      <c r="B190" t="s">
        <v>15003</v>
      </c>
    </row>
    <row r="191" spans="1:2" x14ac:dyDescent="0.25">
      <c r="A191" t="s">
        <v>14353</v>
      </c>
      <c r="B191" t="s">
        <v>15004</v>
      </c>
    </row>
    <row r="192" spans="1:2" x14ac:dyDescent="0.25">
      <c r="A192" t="s">
        <v>14354</v>
      </c>
      <c r="B192" t="s">
        <v>15005</v>
      </c>
    </row>
    <row r="193" spans="1:2" x14ac:dyDescent="0.25">
      <c r="A193" t="s">
        <v>14355</v>
      </c>
      <c r="B193" t="s">
        <v>15006</v>
      </c>
    </row>
    <row r="194" spans="1:2" x14ac:dyDescent="0.25">
      <c r="A194" t="s">
        <v>14356</v>
      </c>
      <c r="B194" t="s">
        <v>15007</v>
      </c>
    </row>
    <row r="195" spans="1:2" x14ac:dyDescent="0.25">
      <c r="A195" t="s">
        <v>14357</v>
      </c>
      <c r="B195" t="s">
        <v>15008</v>
      </c>
    </row>
    <row r="196" spans="1:2" x14ac:dyDescent="0.25">
      <c r="A196" t="s">
        <v>14358</v>
      </c>
      <c r="B196" t="s">
        <v>15009</v>
      </c>
    </row>
    <row r="197" spans="1:2" x14ac:dyDescent="0.25">
      <c r="A197" t="s">
        <v>14359</v>
      </c>
      <c r="B197" t="s">
        <v>15010</v>
      </c>
    </row>
    <row r="198" spans="1:2" x14ac:dyDescent="0.25">
      <c r="A198" t="s">
        <v>14360</v>
      </c>
      <c r="B198" t="s">
        <v>15011</v>
      </c>
    </row>
    <row r="199" spans="1:2" x14ac:dyDescent="0.25">
      <c r="A199" t="s">
        <v>14361</v>
      </c>
      <c r="B199" t="s">
        <v>15012</v>
      </c>
    </row>
    <row r="200" spans="1:2" x14ac:dyDescent="0.25">
      <c r="A200" t="s">
        <v>14362</v>
      </c>
      <c r="B200" t="s">
        <v>15013</v>
      </c>
    </row>
    <row r="201" spans="1:2" x14ac:dyDescent="0.25">
      <c r="A201" t="s">
        <v>14363</v>
      </c>
      <c r="B201" t="s">
        <v>15014</v>
      </c>
    </row>
    <row r="202" spans="1:2" x14ac:dyDescent="0.25">
      <c r="A202" t="s">
        <v>14364</v>
      </c>
      <c r="B202" t="s">
        <v>15015</v>
      </c>
    </row>
    <row r="203" spans="1:2" x14ac:dyDescent="0.25">
      <c r="A203" t="s">
        <v>14365</v>
      </c>
      <c r="B203" t="s">
        <v>15016</v>
      </c>
    </row>
    <row r="204" spans="1:2" x14ac:dyDescent="0.25">
      <c r="A204" t="s">
        <v>14366</v>
      </c>
      <c r="B204" t="s">
        <v>15017</v>
      </c>
    </row>
    <row r="205" spans="1:2" x14ac:dyDescent="0.25">
      <c r="A205" t="s">
        <v>14367</v>
      </c>
      <c r="B205" t="s">
        <v>15018</v>
      </c>
    </row>
    <row r="206" spans="1:2" x14ac:dyDescent="0.25">
      <c r="A206" t="s">
        <v>14368</v>
      </c>
      <c r="B206" t="s">
        <v>15019</v>
      </c>
    </row>
    <row r="207" spans="1:2" x14ac:dyDescent="0.25">
      <c r="A207" t="s">
        <v>14369</v>
      </c>
      <c r="B207" t="s">
        <v>15020</v>
      </c>
    </row>
    <row r="208" spans="1:2" x14ac:dyDescent="0.25">
      <c r="A208" t="s">
        <v>14370</v>
      </c>
      <c r="B208" t="s">
        <v>15021</v>
      </c>
    </row>
    <row r="209" spans="1:2" x14ac:dyDescent="0.25">
      <c r="A209" t="s">
        <v>14371</v>
      </c>
      <c r="B209" t="s">
        <v>15022</v>
      </c>
    </row>
    <row r="210" spans="1:2" x14ac:dyDescent="0.25">
      <c r="A210" t="s">
        <v>14372</v>
      </c>
      <c r="B210" t="s">
        <v>15023</v>
      </c>
    </row>
    <row r="211" spans="1:2" x14ac:dyDescent="0.25">
      <c r="A211" t="s">
        <v>14373</v>
      </c>
      <c r="B211" t="s">
        <v>15024</v>
      </c>
    </row>
    <row r="212" spans="1:2" x14ac:dyDescent="0.25">
      <c r="A212" t="s">
        <v>14374</v>
      </c>
      <c r="B212" t="s">
        <v>15025</v>
      </c>
    </row>
    <row r="213" spans="1:2" x14ac:dyDescent="0.25">
      <c r="A213" t="s">
        <v>14375</v>
      </c>
      <c r="B213" t="s">
        <v>24371</v>
      </c>
    </row>
    <row r="214" spans="1:2" x14ac:dyDescent="0.25">
      <c r="A214" t="s">
        <v>14376</v>
      </c>
      <c r="B214" t="s">
        <v>15026</v>
      </c>
    </row>
    <row r="215" spans="1:2" x14ac:dyDescent="0.25">
      <c r="A215" t="s">
        <v>14377</v>
      </c>
      <c r="B215" t="s">
        <v>15027</v>
      </c>
    </row>
    <row r="216" spans="1:2" x14ac:dyDescent="0.25">
      <c r="A216" t="s">
        <v>14378</v>
      </c>
      <c r="B216" t="s">
        <v>15028</v>
      </c>
    </row>
    <row r="217" spans="1:2" x14ac:dyDescent="0.25">
      <c r="A217" t="s">
        <v>14379</v>
      </c>
      <c r="B217" t="s">
        <v>15029</v>
      </c>
    </row>
    <row r="218" spans="1:2" x14ac:dyDescent="0.25">
      <c r="A218" t="s">
        <v>14380</v>
      </c>
      <c r="B218" t="s">
        <v>15030</v>
      </c>
    </row>
    <row r="219" spans="1:2" x14ac:dyDescent="0.25">
      <c r="A219" t="s">
        <v>14381</v>
      </c>
      <c r="B219" t="s">
        <v>15031</v>
      </c>
    </row>
    <row r="220" spans="1:2" x14ac:dyDescent="0.25">
      <c r="A220" t="s">
        <v>14382</v>
      </c>
      <c r="B220" t="s">
        <v>15032</v>
      </c>
    </row>
    <row r="221" spans="1:2" x14ac:dyDescent="0.25">
      <c r="A221" t="s">
        <v>14383</v>
      </c>
      <c r="B221" t="s">
        <v>15033</v>
      </c>
    </row>
    <row r="222" spans="1:2" x14ac:dyDescent="0.25">
      <c r="A222" t="s">
        <v>14384</v>
      </c>
      <c r="B222" t="s">
        <v>15034</v>
      </c>
    </row>
    <row r="223" spans="1:2" x14ac:dyDescent="0.25">
      <c r="A223" t="s">
        <v>14385</v>
      </c>
      <c r="B223" t="s">
        <v>15035</v>
      </c>
    </row>
    <row r="224" spans="1:2" x14ac:dyDescent="0.25">
      <c r="A224" t="s">
        <v>14386</v>
      </c>
      <c r="B224" t="s">
        <v>15036</v>
      </c>
    </row>
    <row r="225" spans="1:2" x14ac:dyDescent="0.25">
      <c r="A225" t="s">
        <v>14387</v>
      </c>
      <c r="B225" t="s">
        <v>15037</v>
      </c>
    </row>
    <row r="226" spans="1:2" x14ac:dyDescent="0.25">
      <c r="A226" t="s">
        <v>14388</v>
      </c>
      <c r="B226" t="s">
        <v>15038</v>
      </c>
    </row>
    <row r="227" spans="1:2" x14ac:dyDescent="0.25">
      <c r="A227" t="s">
        <v>14389</v>
      </c>
      <c r="B227" t="s">
        <v>15039</v>
      </c>
    </row>
    <row r="228" spans="1:2" x14ac:dyDescent="0.25">
      <c r="A228" t="s">
        <v>14390</v>
      </c>
      <c r="B228" t="s">
        <v>15040</v>
      </c>
    </row>
    <row r="229" spans="1:2" x14ac:dyDescent="0.25">
      <c r="A229" t="s">
        <v>14391</v>
      </c>
      <c r="B229" t="s">
        <v>15041</v>
      </c>
    </row>
    <row r="230" spans="1:2" x14ac:dyDescent="0.25">
      <c r="A230" t="s">
        <v>14392</v>
      </c>
      <c r="B230" t="s">
        <v>15042</v>
      </c>
    </row>
    <row r="231" spans="1:2" x14ac:dyDescent="0.25">
      <c r="A231" t="s">
        <v>14393</v>
      </c>
      <c r="B231" t="s">
        <v>15043</v>
      </c>
    </row>
    <row r="232" spans="1:2" x14ac:dyDescent="0.25">
      <c r="A232" t="s">
        <v>14394</v>
      </c>
      <c r="B232" t="s">
        <v>15044</v>
      </c>
    </row>
    <row r="233" spans="1:2" x14ac:dyDescent="0.25">
      <c r="A233" t="s">
        <v>14395</v>
      </c>
      <c r="B233" t="s">
        <v>15045</v>
      </c>
    </row>
    <row r="234" spans="1:2" x14ac:dyDescent="0.25">
      <c r="A234" t="s">
        <v>14396</v>
      </c>
      <c r="B234" t="s">
        <v>15046</v>
      </c>
    </row>
    <row r="235" spans="1:2" x14ac:dyDescent="0.25">
      <c r="A235" t="s">
        <v>14397</v>
      </c>
      <c r="B235" t="s">
        <v>15047</v>
      </c>
    </row>
    <row r="236" spans="1:2" x14ac:dyDescent="0.25">
      <c r="A236" t="s">
        <v>14398</v>
      </c>
      <c r="B236" t="s">
        <v>15048</v>
      </c>
    </row>
    <row r="237" spans="1:2" x14ac:dyDescent="0.25">
      <c r="A237" t="s">
        <v>14399</v>
      </c>
      <c r="B237" t="s">
        <v>15049</v>
      </c>
    </row>
    <row r="238" spans="1:2" x14ac:dyDescent="0.25">
      <c r="A238" t="s">
        <v>14400</v>
      </c>
      <c r="B238" t="s">
        <v>15050</v>
      </c>
    </row>
    <row r="239" spans="1:2" x14ac:dyDescent="0.25">
      <c r="A239" t="s">
        <v>14401</v>
      </c>
      <c r="B239" t="s">
        <v>15051</v>
      </c>
    </row>
    <row r="240" spans="1:2" x14ac:dyDescent="0.25">
      <c r="A240" t="s">
        <v>14402</v>
      </c>
      <c r="B240" t="s">
        <v>15052</v>
      </c>
    </row>
    <row r="241" spans="1:2" x14ac:dyDescent="0.25">
      <c r="A241" t="s">
        <v>14403</v>
      </c>
      <c r="B241" t="s">
        <v>15053</v>
      </c>
    </row>
    <row r="242" spans="1:2" x14ac:dyDescent="0.25">
      <c r="A242" t="s">
        <v>14404</v>
      </c>
      <c r="B242" t="s">
        <v>15054</v>
      </c>
    </row>
    <row r="243" spans="1:2" x14ac:dyDescent="0.25">
      <c r="A243" t="s">
        <v>14405</v>
      </c>
      <c r="B243" t="s">
        <v>15055</v>
      </c>
    </row>
    <row r="244" spans="1:2" x14ac:dyDescent="0.25">
      <c r="A244" t="s">
        <v>14406</v>
      </c>
      <c r="B244" t="s">
        <v>15056</v>
      </c>
    </row>
    <row r="245" spans="1:2" x14ac:dyDescent="0.25">
      <c r="A245" t="s">
        <v>14407</v>
      </c>
      <c r="B245" t="s">
        <v>15057</v>
      </c>
    </row>
    <row r="246" spans="1:2" x14ac:dyDescent="0.25">
      <c r="A246" t="s">
        <v>14408</v>
      </c>
      <c r="B246" t="s">
        <v>15058</v>
      </c>
    </row>
    <row r="247" spans="1:2" x14ac:dyDescent="0.25">
      <c r="A247" t="s">
        <v>14409</v>
      </c>
      <c r="B247" t="s">
        <v>15059</v>
      </c>
    </row>
    <row r="248" spans="1:2" x14ac:dyDescent="0.25">
      <c r="A248" t="s">
        <v>14410</v>
      </c>
      <c r="B248" t="s">
        <v>15060</v>
      </c>
    </row>
    <row r="249" spans="1:2" x14ac:dyDescent="0.25">
      <c r="A249" t="s">
        <v>14411</v>
      </c>
      <c r="B249" t="s">
        <v>15061</v>
      </c>
    </row>
    <row r="250" spans="1:2" x14ac:dyDescent="0.25">
      <c r="A250" t="s">
        <v>14412</v>
      </c>
      <c r="B250" t="s">
        <v>15062</v>
      </c>
    </row>
    <row r="251" spans="1:2" x14ac:dyDescent="0.25">
      <c r="A251" t="s">
        <v>14413</v>
      </c>
      <c r="B251" t="s">
        <v>15063</v>
      </c>
    </row>
    <row r="252" spans="1:2" x14ac:dyDescent="0.25">
      <c r="A252" t="s">
        <v>14414</v>
      </c>
      <c r="B252" t="s">
        <v>15064</v>
      </c>
    </row>
    <row r="253" spans="1:2" x14ac:dyDescent="0.25">
      <c r="A253" t="s">
        <v>14415</v>
      </c>
      <c r="B253" t="s">
        <v>15065</v>
      </c>
    </row>
    <row r="254" spans="1:2" x14ac:dyDescent="0.25">
      <c r="A254" t="s">
        <v>14416</v>
      </c>
      <c r="B254" t="s">
        <v>15066</v>
      </c>
    </row>
    <row r="255" spans="1:2" x14ac:dyDescent="0.25">
      <c r="A255" t="s">
        <v>14417</v>
      </c>
      <c r="B255" t="s">
        <v>15067</v>
      </c>
    </row>
    <row r="256" spans="1:2" x14ac:dyDescent="0.25">
      <c r="A256" t="s">
        <v>14418</v>
      </c>
      <c r="B256" t="s">
        <v>15068</v>
      </c>
    </row>
    <row r="257" spans="1:2" x14ac:dyDescent="0.25">
      <c r="A257" t="s">
        <v>14419</v>
      </c>
      <c r="B257" t="s">
        <v>15069</v>
      </c>
    </row>
    <row r="258" spans="1:2" x14ac:dyDescent="0.25">
      <c r="A258" t="s">
        <v>14420</v>
      </c>
      <c r="B258" t="s">
        <v>15070</v>
      </c>
    </row>
    <row r="259" spans="1:2" x14ac:dyDescent="0.25">
      <c r="A259" t="s">
        <v>14421</v>
      </c>
      <c r="B259" t="s">
        <v>15071</v>
      </c>
    </row>
    <row r="260" spans="1:2" x14ac:dyDescent="0.25">
      <c r="A260" t="s">
        <v>14422</v>
      </c>
      <c r="B260" t="s">
        <v>15072</v>
      </c>
    </row>
    <row r="261" spans="1:2" x14ac:dyDescent="0.25">
      <c r="A261" t="s">
        <v>14423</v>
      </c>
      <c r="B261" t="s">
        <v>15073</v>
      </c>
    </row>
    <row r="262" spans="1:2" x14ac:dyDescent="0.25">
      <c r="A262" t="s">
        <v>14424</v>
      </c>
      <c r="B262" t="s">
        <v>15074</v>
      </c>
    </row>
    <row r="263" spans="1:2" x14ac:dyDescent="0.25">
      <c r="A263" t="s">
        <v>14425</v>
      </c>
      <c r="B263" t="s">
        <v>15075</v>
      </c>
    </row>
    <row r="264" spans="1:2" x14ac:dyDescent="0.25">
      <c r="A264" t="s">
        <v>14426</v>
      </c>
      <c r="B264" t="s">
        <v>15076</v>
      </c>
    </row>
    <row r="265" spans="1:2" x14ac:dyDescent="0.25">
      <c r="A265" t="s">
        <v>14427</v>
      </c>
      <c r="B265" t="s">
        <v>15077</v>
      </c>
    </row>
    <row r="266" spans="1:2" x14ac:dyDescent="0.25">
      <c r="A266" t="s">
        <v>14428</v>
      </c>
      <c r="B266" t="s">
        <v>15078</v>
      </c>
    </row>
    <row r="267" spans="1:2" x14ac:dyDescent="0.25">
      <c r="A267" t="s">
        <v>14429</v>
      </c>
      <c r="B267" t="s">
        <v>15079</v>
      </c>
    </row>
    <row r="268" spans="1:2" x14ac:dyDescent="0.25">
      <c r="A268" t="s">
        <v>14430</v>
      </c>
      <c r="B268" t="s">
        <v>15080</v>
      </c>
    </row>
    <row r="269" spans="1:2" x14ac:dyDescent="0.25">
      <c r="A269" t="s">
        <v>14431</v>
      </c>
      <c r="B269" t="s">
        <v>15081</v>
      </c>
    </row>
    <row r="270" spans="1:2" x14ac:dyDescent="0.25">
      <c r="A270" t="s">
        <v>14432</v>
      </c>
      <c r="B270" t="s">
        <v>15082</v>
      </c>
    </row>
    <row r="271" spans="1:2" x14ac:dyDescent="0.25">
      <c r="A271" t="s">
        <v>14433</v>
      </c>
      <c r="B271" t="s">
        <v>15083</v>
      </c>
    </row>
    <row r="272" spans="1:2" x14ac:dyDescent="0.25">
      <c r="A272" t="s">
        <v>14434</v>
      </c>
      <c r="B272" t="s">
        <v>15084</v>
      </c>
    </row>
    <row r="273" spans="1:2" x14ac:dyDescent="0.25">
      <c r="A273" t="s">
        <v>14435</v>
      </c>
      <c r="B273" t="s">
        <v>15085</v>
      </c>
    </row>
    <row r="274" spans="1:2" x14ac:dyDescent="0.25">
      <c r="A274" t="s">
        <v>14436</v>
      </c>
      <c r="B274" t="s">
        <v>15086</v>
      </c>
    </row>
    <row r="275" spans="1:2" x14ac:dyDescent="0.25">
      <c r="A275" t="s">
        <v>14437</v>
      </c>
      <c r="B275" t="s">
        <v>15087</v>
      </c>
    </row>
    <row r="276" spans="1:2" x14ac:dyDescent="0.25">
      <c r="A276" t="s">
        <v>14438</v>
      </c>
      <c r="B276" t="s">
        <v>15088</v>
      </c>
    </row>
    <row r="277" spans="1:2" x14ac:dyDescent="0.25">
      <c r="A277" t="s">
        <v>14439</v>
      </c>
      <c r="B277" t="s">
        <v>15089</v>
      </c>
    </row>
    <row r="278" spans="1:2" x14ac:dyDescent="0.25">
      <c r="A278" t="s">
        <v>14440</v>
      </c>
      <c r="B278" t="s">
        <v>15090</v>
      </c>
    </row>
    <row r="279" spans="1:2" x14ac:dyDescent="0.25">
      <c r="A279" t="s">
        <v>14441</v>
      </c>
      <c r="B279" t="s">
        <v>15091</v>
      </c>
    </row>
    <row r="280" spans="1:2" x14ac:dyDescent="0.25">
      <c r="A280" t="s">
        <v>14442</v>
      </c>
      <c r="B280" t="s">
        <v>15092</v>
      </c>
    </row>
    <row r="281" spans="1:2" x14ac:dyDescent="0.25">
      <c r="A281" t="s">
        <v>14443</v>
      </c>
      <c r="B281" t="s">
        <v>15093</v>
      </c>
    </row>
    <row r="282" spans="1:2" x14ac:dyDescent="0.25">
      <c r="A282" t="s">
        <v>14444</v>
      </c>
      <c r="B282" t="s">
        <v>15094</v>
      </c>
    </row>
    <row r="283" spans="1:2" x14ac:dyDescent="0.25">
      <c r="A283" t="s">
        <v>14445</v>
      </c>
      <c r="B283" t="s">
        <v>15095</v>
      </c>
    </row>
    <row r="284" spans="1:2" x14ac:dyDescent="0.25">
      <c r="A284" t="s">
        <v>14446</v>
      </c>
      <c r="B284" t="s">
        <v>15096</v>
      </c>
    </row>
    <row r="285" spans="1:2" x14ac:dyDescent="0.25">
      <c r="A285" t="s">
        <v>14447</v>
      </c>
      <c r="B285" t="s">
        <v>15097</v>
      </c>
    </row>
    <row r="286" spans="1:2" x14ac:dyDescent="0.25">
      <c r="A286" t="s">
        <v>14448</v>
      </c>
      <c r="B286" t="s">
        <v>15098</v>
      </c>
    </row>
    <row r="287" spans="1:2" x14ac:dyDescent="0.25">
      <c r="A287" t="s">
        <v>14449</v>
      </c>
      <c r="B287" t="s">
        <v>15099</v>
      </c>
    </row>
    <row r="288" spans="1:2" x14ac:dyDescent="0.25">
      <c r="A288" t="s">
        <v>14450</v>
      </c>
      <c r="B288" t="s">
        <v>15100</v>
      </c>
    </row>
    <row r="289" spans="1:2" x14ac:dyDescent="0.25">
      <c r="A289" t="s">
        <v>14451</v>
      </c>
      <c r="B289" t="s">
        <v>15101</v>
      </c>
    </row>
    <row r="290" spans="1:2" x14ac:dyDescent="0.25">
      <c r="A290" t="s">
        <v>14452</v>
      </c>
      <c r="B290" t="s">
        <v>15102</v>
      </c>
    </row>
    <row r="291" spans="1:2" x14ac:dyDescent="0.25">
      <c r="A291" t="s">
        <v>14453</v>
      </c>
      <c r="B291" t="s">
        <v>15103</v>
      </c>
    </row>
    <row r="292" spans="1:2" x14ac:dyDescent="0.25">
      <c r="A292" t="s">
        <v>14454</v>
      </c>
      <c r="B292" t="s">
        <v>15104</v>
      </c>
    </row>
    <row r="293" spans="1:2" x14ac:dyDescent="0.25">
      <c r="A293" t="s">
        <v>14455</v>
      </c>
      <c r="B293" t="s">
        <v>15105</v>
      </c>
    </row>
    <row r="294" spans="1:2" x14ac:dyDescent="0.25">
      <c r="A294" t="s">
        <v>14456</v>
      </c>
      <c r="B294" t="s">
        <v>15106</v>
      </c>
    </row>
    <row r="295" spans="1:2" x14ac:dyDescent="0.25">
      <c r="A295" t="s">
        <v>14457</v>
      </c>
      <c r="B295" t="s">
        <v>15107</v>
      </c>
    </row>
    <row r="296" spans="1:2" x14ac:dyDescent="0.25">
      <c r="A296" t="s">
        <v>14458</v>
      </c>
      <c r="B296" t="s">
        <v>15108</v>
      </c>
    </row>
    <row r="297" spans="1:2" x14ac:dyDescent="0.25">
      <c r="A297" t="s">
        <v>14459</v>
      </c>
      <c r="B297" t="s">
        <v>15109</v>
      </c>
    </row>
    <row r="298" spans="1:2" x14ac:dyDescent="0.25">
      <c r="A298" t="s">
        <v>14460</v>
      </c>
      <c r="B298" t="s">
        <v>15110</v>
      </c>
    </row>
    <row r="299" spans="1:2" x14ac:dyDescent="0.25">
      <c r="A299" t="s">
        <v>14461</v>
      </c>
      <c r="B299" t="s">
        <v>15111</v>
      </c>
    </row>
    <row r="300" spans="1:2" x14ac:dyDescent="0.25">
      <c r="A300" t="s">
        <v>14462</v>
      </c>
      <c r="B300" t="s">
        <v>15112</v>
      </c>
    </row>
    <row r="301" spans="1:2" x14ac:dyDescent="0.25">
      <c r="A301" t="s">
        <v>14463</v>
      </c>
      <c r="B301" t="s">
        <v>15113</v>
      </c>
    </row>
    <row r="302" spans="1:2" x14ac:dyDescent="0.25">
      <c r="A302" t="s">
        <v>14464</v>
      </c>
      <c r="B302" t="s">
        <v>15114</v>
      </c>
    </row>
    <row r="303" spans="1:2" x14ac:dyDescent="0.25">
      <c r="A303" t="s">
        <v>14465</v>
      </c>
      <c r="B303" t="s">
        <v>15115</v>
      </c>
    </row>
    <row r="304" spans="1:2" x14ac:dyDescent="0.25">
      <c r="A304" t="s">
        <v>14466</v>
      </c>
      <c r="B304" t="s">
        <v>15116</v>
      </c>
    </row>
    <row r="305" spans="1:2" x14ac:dyDescent="0.25">
      <c r="A305" t="s">
        <v>14467</v>
      </c>
      <c r="B305" t="s">
        <v>15117</v>
      </c>
    </row>
    <row r="306" spans="1:2" x14ac:dyDescent="0.25">
      <c r="A306" t="s">
        <v>14468</v>
      </c>
      <c r="B306" t="s">
        <v>15118</v>
      </c>
    </row>
    <row r="307" spans="1:2" x14ac:dyDescent="0.25">
      <c r="A307" t="s">
        <v>14469</v>
      </c>
      <c r="B307" t="s">
        <v>15119</v>
      </c>
    </row>
    <row r="308" spans="1:2" x14ac:dyDescent="0.25">
      <c r="A308" t="s">
        <v>14470</v>
      </c>
      <c r="B308" t="s">
        <v>15120</v>
      </c>
    </row>
    <row r="309" spans="1:2" x14ac:dyDescent="0.25">
      <c r="A309" t="s">
        <v>14471</v>
      </c>
      <c r="B309" t="s">
        <v>15121</v>
      </c>
    </row>
    <row r="310" spans="1:2" x14ac:dyDescent="0.25">
      <c r="A310" t="s">
        <v>14472</v>
      </c>
      <c r="B310" t="s">
        <v>15122</v>
      </c>
    </row>
    <row r="311" spans="1:2" x14ac:dyDescent="0.25">
      <c r="A311" t="s">
        <v>14473</v>
      </c>
      <c r="B311" t="s">
        <v>15123</v>
      </c>
    </row>
    <row r="312" spans="1:2" x14ac:dyDescent="0.25">
      <c r="A312" t="s">
        <v>14474</v>
      </c>
      <c r="B312" t="s">
        <v>15124</v>
      </c>
    </row>
    <row r="313" spans="1:2" x14ac:dyDescent="0.25">
      <c r="A313" t="s">
        <v>14475</v>
      </c>
      <c r="B313" t="s">
        <v>15125</v>
      </c>
    </row>
    <row r="314" spans="1:2" x14ac:dyDescent="0.25">
      <c r="A314" t="s">
        <v>14476</v>
      </c>
      <c r="B314" t="s">
        <v>15126</v>
      </c>
    </row>
    <row r="315" spans="1:2" x14ac:dyDescent="0.25">
      <c r="A315" t="s">
        <v>14477</v>
      </c>
      <c r="B315" t="s">
        <v>15127</v>
      </c>
    </row>
    <row r="316" spans="1:2" x14ac:dyDescent="0.25">
      <c r="A316" t="s">
        <v>14478</v>
      </c>
      <c r="B316" t="s">
        <v>15128</v>
      </c>
    </row>
    <row r="317" spans="1:2" x14ac:dyDescent="0.25">
      <c r="A317" t="s">
        <v>14479</v>
      </c>
      <c r="B317" t="s">
        <v>15129</v>
      </c>
    </row>
    <row r="318" spans="1:2" x14ac:dyDescent="0.25">
      <c r="A318" t="s">
        <v>14480</v>
      </c>
      <c r="B318" t="s">
        <v>15130</v>
      </c>
    </row>
    <row r="319" spans="1:2" x14ac:dyDescent="0.25">
      <c r="A319" t="s">
        <v>14481</v>
      </c>
      <c r="B319" t="s">
        <v>15131</v>
      </c>
    </row>
    <row r="320" spans="1:2" x14ac:dyDescent="0.25">
      <c r="A320" t="s">
        <v>14482</v>
      </c>
      <c r="B320" t="s">
        <v>15132</v>
      </c>
    </row>
    <row r="321" spans="1:2" x14ac:dyDescent="0.25">
      <c r="A321" t="s">
        <v>14483</v>
      </c>
      <c r="B321" t="s">
        <v>15133</v>
      </c>
    </row>
    <row r="322" spans="1:2" x14ac:dyDescent="0.25">
      <c r="A322" t="s">
        <v>14484</v>
      </c>
      <c r="B322" t="s">
        <v>15134</v>
      </c>
    </row>
    <row r="323" spans="1:2" x14ac:dyDescent="0.25">
      <c r="A323" t="s">
        <v>14485</v>
      </c>
      <c r="B323" t="s">
        <v>15135</v>
      </c>
    </row>
    <row r="324" spans="1:2" x14ac:dyDescent="0.25">
      <c r="A324" t="s">
        <v>14486</v>
      </c>
      <c r="B324" t="s">
        <v>15136</v>
      </c>
    </row>
    <row r="325" spans="1:2" x14ac:dyDescent="0.25">
      <c r="A325" t="s">
        <v>14487</v>
      </c>
      <c r="B325" t="s">
        <v>15137</v>
      </c>
    </row>
    <row r="326" spans="1:2" x14ac:dyDescent="0.25">
      <c r="A326" t="s">
        <v>14488</v>
      </c>
      <c r="B326" t="s">
        <v>15138</v>
      </c>
    </row>
    <row r="327" spans="1:2" x14ac:dyDescent="0.25">
      <c r="A327" t="s">
        <v>14489</v>
      </c>
      <c r="B327" t="s">
        <v>15139</v>
      </c>
    </row>
    <row r="328" spans="1:2" x14ac:dyDescent="0.25">
      <c r="A328" t="s">
        <v>14490</v>
      </c>
      <c r="B328" t="s">
        <v>15140</v>
      </c>
    </row>
    <row r="329" spans="1:2" x14ac:dyDescent="0.25">
      <c r="A329" t="s">
        <v>14491</v>
      </c>
      <c r="B329" t="s">
        <v>15141</v>
      </c>
    </row>
    <row r="330" spans="1:2" x14ac:dyDescent="0.25">
      <c r="A330" t="s">
        <v>14492</v>
      </c>
      <c r="B330" t="s">
        <v>15142</v>
      </c>
    </row>
    <row r="331" spans="1:2" x14ac:dyDescent="0.25">
      <c r="A331" t="s">
        <v>14493</v>
      </c>
      <c r="B331" t="s">
        <v>15143</v>
      </c>
    </row>
    <row r="332" spans="1:2" x14ac:dyDescent="0.25">
      <c r="A332" t="s">
        <v>14494</v>
      </c>
      <c r="B332" t="s">
        <v>15144</v>
      </c>
    </row>
    <row r="333" spans="1:2" x14ac:dyDescent="0.25">
      <c r="A333" t="s">
        <v>14495</v>
      </c>
      <c r="B333" t="s">
        <v>15145</v>
      </c>
    </row>
    <row r="334" spans="1:2" x14ac:dyDescent="0.25">
      <c r="A334" t="s">
        <v>14496</v>
      </c>
      <c r="B334" t="s">
        <v>15146</v>
      </c>
    </row>
    <row r="335" spans="1:2" x14ac:dyDescent="0.25">
      <c r="A335" t="s">
        <v>14497</v>
      </c>
      <c r="B335" t="s">
        <v>15147</v>
      </c>
    </row>
    <row r="336" spans="1:2" x14ac:dyDescent="0.25">
      <c r="A336" t="s">
        <v>14498</v>
      </c>
      <c r="B336" t="s">
        <v>15148</v>
      </c>
    </row>
    <row r="337" spans="1:2" x14ac:dyDescent="0.25">
      <c r="A337" t="s">
        <v>14499</v>
      </c>
      <c r="B337" t="s">
        <v>15149</v>
      </c>
    </row>
    <row r="338" spans="1:2" x14ac:dyDescent="0.25">
      <c r="A338" t="s">
        <v>14500</v>
      </c>
      <c r="B338" t="s">
        <v>15150</v>
      </c>
    </row>
    <row r="339" spans="1:2" x14ac:dyDescent="0.25">
      <c r="A339" t="s">
        <v>14501</v>
      </c>
      <c r="B339" t="s">
        <v>15151</v>
      </c>
    </row>
    <row r="340" spans="1:2" x14ac:dyDescent="0.25">
      <c r="A340" t="s">
        <v>14502</v>
      </c>
      <c r="B340" t="s">
        <v>15152</v>
      </c>
    </row>
    <row r="341" spans="1:2" x14ac:dyDescent="0.25">
      <c r="A341" t="s">
        <v>14503</v>
      </c>
      <c r="B341" t="s">
        <v>15153</v>
      </c>
    </row>
    <row r="342" spans="1:2" x14ac:dyDescent="0.25">
      <c r="A342" t="s">
        <v>14504</v>
      </c>
      <c r="B342" t="s">
        <v>15154</v>
      </c>
    </row>
    <row r="343" spans="1:2" x14ac:dyDescent="0.25">
      <c r="A343" t="s">
        <v>14505</v>
      </c>
      <c r="B343" t="s">
        <v>15155</v>
      </c>
    </row>
    <row r="344" spans="1:2" x14ac:dyDescent="0.25">
      <c r="A344" t="s">
        <v>14506</v>
      </c>
      <c r="B344" t="s">
        <v>15156</v>
      </c>
    </row>
    <row r="345" spans="1:2" x14ac:dyDescent="0.25">
      <c r="A345" t="s">
        <v>14507</v>
      </c>
      <c r="B345" t="s">
        <v>15157</v>
      </c>
    </row>
    <row r="346" spans="1:2" x14ac:dyDescent="0.25">
      <c r="A346" t="s">
        <v>14508</v>
      </c>
      <c r="B346" t="s">
        <v>15158</v>
      </c>
    </row>
    <row r="347" spans="1:2" x14ac:dyDescent="0.25">
      <c r="A347" t="s">
        <v>14509</v>
      </c>
      <c r="B347" t="s">
        <v>15159</v>
      </c>
    </row>
    <row r="348" spans="1:2" x14ac:dyDescent="0.25">
      <c r="A348" t="s">
        <v>14510</v>
      </c>
      <c r="B348" t="s">
        <v>15160</v>
      </c>
    </row>
    <row r="349" spans="1:2" x14ac:dyDescent="0.25">
      <c r="A349" t="s">
        <v>14511</v>
      </c>
      <c r="B349" t="s">
        <v>15161</v>
      </c>
    </row>
    <row r="350" spans="1:2" x14ac:dyDescent="0.25">
      <c r="A350" t="s">
        <v>14512</v>
      </c>
      <c r="B350" t="s">
        <v>15162</v>
      </c>
    </row>
    <row r="351" spans="1:2" x14ac:dyDescent="0.25">
      <c r="A351" t="s">
        <v>14513</v>
      </c>
      <c r="B351" t="s">
        <v>15163</v>
      </c>
    </row>
    <row r="352" spans="1:2" x14ac:dyDescent="0.25">
      <c r="A352" t="s">
        <v>14514</v>
      </c>
      <c r="B352" t="s">
        <v>15164</v>
      </c>
    </row>
    <row r="353" spans="1:2" x14ac:dyDescent="0.25">
      <c r="A353" t="s">
        <v>14515</v>
      </c>
      <c r="B353" t="s">
        <v>15165</v>
      </c>
    </row>
    <row r="354" spans="1:2" x14ac:dyDescent="0.25">
      <c r="A354" t="s">
        <v>14516</v>
      </c>
      <c r="B354" t="s">
        <v>15166</v>
      </c>
    </row>
    <row r="355" spans="1:2" x14ac:dyDescent="0.25">
      <c r="A355" t="s">
        <v>14517</v>
      </c>
      <c r="B355" t="s">
        <v>15167</v>
      </c>
    </row>
    <row r="356" spans="1:2" x14ac:dyDescent="0.25">
      <c r="A356" t="s">
        <v>14518</v>
      </c>
      <c r="B356" t="s">
        <v>15168</v>
      </c>
    </row>
    <row r="357" spans="1:2" x14ac:dyDescent="0.25">
      <c r="A357" t="s">
        <v>14519</v>
      </c>
      <c r="B357" t="s">
        <v>15169</v>
      </c>
    </row>
    <row r="358" spans="1:2" x14ac:dyDescent="0.25">
      <c r="A358" t="s">
        <v>14520</v>
      </c>
      <c r="B358" t="s">
        <v>15170</v>
      </c>
    </row>
    <row r="359" spans="1:2" x14ac:dyDescent="0.25">
      <c r="A359" t="s">
        <v>14521</v>
      </c>
      <c r="B359" t="s">
        <v>15171</v>
      </c>
    </row>
    <row r="360" spans="1:2" x14ac:dyDescent="0.25">
      <c r="A360" t="s">
        <v>14522</v>
      </c>
      <c r="B360" t="s">
        <v>15172</v>
      </c>
    </row>
    <row r="361" spans="1:2" x14ac:dyDescent="0.25">
      <c r="A361" t="s">
        <v>14523</v>
      </c>
      <c r="B361" t="s">
        <v>15173</v>
      </c>
    </row>
    <row r="362" spans="1:2" x14ac:dyDescent="0.25">
      <c r="A362" t="s">
        <v>14524</v>
      </c>
      <c r="B362" t="s">
        <v>15174</v>
      </c>
    </row>
    <row r="363" spans="1:2" x14ac:dyDescent="0.25">
      <c r="A363" t="s">
        <v>14525</v>
      </c>
      <c r="B363" t="s">
        <v>15175</v>
      </c>
    </row>
    <row r="364" spans="1:2" x14ac:dyDescent="0.25">
      <c r="A364" t="s">
        <v>14526</v>
      </c>
      <c r="B364" t="s">
        <v>15176</v>
      </c>
    </row>
    <row r="365" spans="1:2" x14ac:dyDescent="0.25">
      <c r="A365" t="s">
        <v>14527</v>
      </c>
      <c r="B365" t="s">
        <v>15177</v>
      </c>
    </row>
    <row r="366" spans="1:2" x14ac:dyDescent="0.25">
      <c r="A366" t="s">
        <v>14528</v>
      </c>
      <c r="B366" t="s">
        <v>15178</v>
      </c>
    </row>
    <row r="367" spans="1:2" x14ac:dyDescent="0.25">
      <c r="A367" t="s">
        <v>14529</v>
      </c>
      <c r="B367" t="s">
        <v>15179</v>
      </c>
    </row>
    <row r="368" spans="1:2" x14ac:dyDescent="0.25">
      <c r="A368" t="s">
        <v>14530</v>
      </c>
      <c r="B368" t="s">
        <v>15180</v>
      </c>
    </row>
    <row r="369" spans="1:2" x14ac:dyDescent="0.25">
      <c r="A369" t="s">
        <v>14531</v>
      </c>
      <c r="B369" t="s">
        <v>15181</v>
      </c>
    </row>
    <row r="370" spans="1:2" x14ac:dyDescent="0.25">
      <c r="A370" t="s">
        <v>14532</v>
      </c>
      <c r="B370" t="s">
        <v>15182</v>
      </c>
    </row>
    <row r="371" spans="1:2" x14ac:dyDescent="0.25">
      <c r="A371" t="s">
        <v>14533</v>
      </c>
      <c r="B371" t="s">
        <v>15183</v>
      </c>
    </row>
    <row r="372" spans="1:2" x14ac:dyDescent="0.25">
      <c r="A372" t="s">
        <v>14534</v>
      </c>
      <c r="B372" t="s">
        <v>15184</v>
      </c>
    </row>
    <row r="373" spans="1:2" x14ac:dyDescent="0.25">
      <c r="A373" t="s">
        <v>14535</v>
      </c>
      <c r="B373" t="s">
        <v>15185</v>
      </c>
    </row>
    <row r="374" spans="1:2" x14ac:dyDescent="0.25">
      <c r="A374" t="s">
        <v>14536</v>
      </c>
      <c r="B374" t="s">
        <v>15186</v>
      </c>
    </row>
    <row r="375" spans="1:2" x14ac:dyDescent="0.25">
      <c r="A375" t="s">
        <v>14537</v>
      </c>
      <c r="B375" t="s">
        <v>15187</v>
      </c>
    </row>
    <row r="376" spans="1:2" x14ac:dyDescent="0.25">
      <c r="A376" t="s">
        <v>14538</v>
      </c>
      <c r="B376" t="s">
        <v>15188</v>
      </c>
    </row>
    <row r="377" spans="1:2" x14ac:dyDescent="0.25">
      <c r="A377" t="s">
        <v>14539</v>
      </c>
      <c r="B377" t="s">
        <v>15189</v>
      </c>
    </row>
    <row r="378" spans="1:2" x14ac:dyDescent="0.25">
      <c r="A378" t="s">
        <v>14540</v>
      </c>
      <c r="B378" t="s">
        <v>15190</v>
      </c>
    </row>
    <row r="379" spans="1:2" x14ac:dyDescent="0.25">
      <c r="A379" t="s">
        <v>14541</v>
      </c>
      <c r="B379" t="s">
        <v>24372</v>
      </c>
    </row>
    <row r="380" spans="1:2" x14ac:dyDescent="0.25">
      <c r="A380" t="s">
        <v>14542</v>
      </c>
      <c r="B380" t="s">
        <v>15191</v>
      </c>
    </row>
    <row r="381" spans="1:2" x14ac:dyDescent="0.25">
      <c r="A381" t="s">
        <v>14543</v>
      </c>
      <c r="B381" t="s">
        <v>15192</v>
      </c>
    </row>
    <row r="382" spans="1:2" x14ac:dyDescent="0.25">
      <c r="A382" t="s">
        <v>14544</v>
      </c>
      <c r="B382" t="s">
        <v>15193</v>
      </c>
    </row>
    <row r="383" spans="1:2" x14ac:dyDescent="0.25">
      <c r="A383" t="s">
        <v>14545</v>
      </c>
      <c r="B383" t="s">
        <v>15194</v>
      </c>
    </row>
    <row r="384" spans="1:2" x14ac:dyDescent="0.25">
      <c r="A384" t="s">
        <v>14546</v>
      </c>
      <c r="B384" t="s">
        <v>15195</v>
      </c>
    </row>
    <row r="385" spans="1:2" x14ac:dyDescent="0.25">
      <c r="A385" t="s">
        <v>14547</v>
      </c>
      <c r="B385" t="s">
        <v>15196</v>
      </c>
    </row>
    <row r="386" spans="1:2" x14ac:dyDescent="0.25">
      <c r="A386" t="s">
        <v>14548</v>
      </c>
      <c r="B386" t="s">
        <v>15197</v>
      </c>
    </row>
    <row r="387" spans="1:2" x14ac:dyDescent="0.25">
      <c r="A387" t="s">
        <v>14549</v>
      </c>
      <c r="B387" t="s">
        <v>15198</v>
      </c>
    </row>
    <row r="388" spans="1:2" x14ac:dyDescent="0.25">
      <c r="A388" t="s">
        <v>14550</v>
      </c>
      <c r="B388" t="s">
        <v>15199</v>
      </c>
    </row>
    <row r="389" spans="1:2" x14ac:dyDescent="0.25">
      <c r="A389" t="s">
        <v>14551</v>
      </c>
      <c r="B389" t="s">
        <v>15200</v>
      </c>
    </row>
    <row r="390" spans="1:2" x14ac:dyDescent="0.25">
      <c r="A390" t="s">
        <v>14552</v>
      </c>
      <c r="B390" t="s">
        <v>15201</v>
      </c>
    </row>
    <row r="391" spans="1:2" x14ac:dyDescent="0.25">
      <c r="A391" t="s">
        <v>14553</v>
      </c>
      <c r="B391" t="s">
        <v>15202</v>
      </c>
    </row>
    <row r="392" spans="1:2" x14ac:dyDescent="0.25">
      <c r="A392" t="s">
        <v>14554</v>
      </c>
      <c r="B392" t="s">
        <v>15203</v>
      </c>
    </row>
    <row r="393" spans="1:2" x14ac:dyDescent="0.25">
      <c r="A393" t="s">
        <v>14555</v>
      </c>
      <c r="B393" t="s">
        <v>15204</v>
      </c>
    </row>
    <row r="394" spans="1:2" x14ac:dyDescent="0.25">
      <c r="A394" t="s">
        <v>14556</v>
      </c>
      <c r="B394" t="s">
        <v>15205</v>
      </c>
    </row>
    <row r="395" spans="1:2" x14ac:dyDescent="0.25">
      <c r="A395" t="s">
        <v>14557</v>
      </c>
      <c r="B395" t="s">
        <v>15206</v>
      </c>
    </row>
    <row r="396" spans="1:2" x14ac:dyDescent="0.25">
      <c r="A396" t="s">
        <v>14558</v>
      </c>
      <c r="B396" t="s">
        <v>15207</v>
      </c>
    </row>
    <row r="397" spans="1:2" x14ac:dyDescent="0.25">
      <c r="A397" t="s">
        <v>14559</v>
      </c>
      <c r="B397" t="s">
        <v>15208</v>
      </c>
    </row>
    <row r="398" spans="1:2" x14ac:dyDescent="0.25">
      <c r="A398" t="s">
        <v>14560</v>
      </c>
      <c r="B398" t="s">
        <v>15209</v>
      </c>
    </row>
    <row r="399" spans="1:2" x14ac:dyDescent="0.25">
      <c r="A399" t="s">
        <v>14561</v>
      </c>
      <c r="B399" t="s">
        <v>15210</v>
      </c>
    </row>
    <row r="400" spans="1:2" x14ac:dyDescent="0.25">
      <c r="A400" t="s">
        <v>14562</v>
      </c>
      <c r="B400" t="s">
        <v>15211</v>
      </c>
    </row>
    <row r="401" spans="1:2" x14ac:dyDescent="0.25">
      <c r="A401" t="s">
        <v>14563</v>
      </c>
      <c r="B401" t="s">
        <v>15212</v>
      </c>
    </row>
    <row r="402" spans="1:2" x14ac:dyDescent="0.25">
      <c r="A402" t="s">
        <v>14564</v>
      </c>
      <c r="B402" t="s">
        <v>24373</v>
      </c>
    </row>
    <row r="403" spans="1:2" x14ac:dyDescent="0.25">
      <c r="A403" t="s">
        <v>14565</v>
      </c>
      <c r="B403" t="s">
        <v>15213</v>
      </c>
    </row>
    <row r="404" spans="1:2" x14ac:dyDescent="0.25">
      <c r="A404" t="s">
        <v>14566</v>
      </c>
      <c r="B404" t="s">
        <v>15214</v>
      </c>
    </row>
    <row r="405" spans="1:2" x14ac:dyDescent="0.25">
      <c r="A405" t="s">
        <v>14567</v>
      </c>
      <c r="B405" t="s">
        <v>15215</v>
      </c>
    </row>
    <row r="406" spans="1:2" x14ac:dyDescent="0.25">
      <c r="A406" t="s">
        <v>14568</v>
      </c>
      <c r="B406" t="s">
        <v>15216</v>
      </c>
    </row>
    <row r="407" spans="1:2" x14ac:dyDescent="0.25">
      <c r="A407" t="s">
        <v>14569</v>
      </c>
      <c r="B407" t="s">
        <v>15217</v>
      </c>
    </row>
    <row r="408" spans="1:2" x14ac:dyDescent="0.25">
      <c r="A408" t="s">
        <v>14570</v>
      </c>
      <c r="B408" t="s">
        <v>15218</v>
      </c>
    </row>
    <row r="409" spans="1:2" x14ac:dyDescent="0.25">
      <c r="A409" t="s">
        <v>14571</v>
      </c>
      <c r="B409" t="s">
        <v>15219</v>
      </c>
    </row>
    <row r="410" spans="1:2" x14ac:dyDescent="0.25">
      <c r="A410" t="s">
        <v>14572</v>
      </c>
      <c r="B410" t="s">
        <v>15220</v>
      </c>
    </row>
    <row r="411" spans="1:2" x14ac:dyDescent="0.25">
      <c r="A411" t="s">
        <v>14573</v>
      </c>
      <c r="B411" t="s">
        <v>15221</v>
      </c>
    </row>
    <row r="412" spans="1:2" x14ac:dyDescent="0.25">
      <c r="A412" t="s">
        <v>14574</v>
      </c>
      <c r="B412" t="s">
        <v>15222</v>
      </c>
    </row>
    <row r="413" spans="1:2" x14ac:dyDescent="0.25">
      <c r="A413" t="s">
        <v>14575</v>
      </c>
      <c r="B413" t="s">
        <v>15223</v>
      </c>
    </row>
    <row r="414" spans="1:2" x14ac:dyDescent="0.25">
      <c r="A414" t="s">
        <v>14576</v>
      </c>
      <c r="B414" t="s">
        <v>15224</v>
      </c>
    </row>
    <row r="415" spans="1:2" x14ac:dyDescent="0.25">
      <c r="A415" t="s">
        <v>14577</v>
      </c>
      <c r="B415" t="s">
        <v>15225</v>
      </c>
    </row>
    <row r="416" spans="1:2" x14ac:dyDescent="0.25">
      <c r="A416" t="s">
        <v>14578</v>
      </c>
      <c r="B416" t="s">
        <v>15226</v>
      </c>
    </row>
    <row r="417" spans="1:2" x14ac:dyDescent="0.25">
      <c r="A417" t="s">
        <v>14579</v>
      </c>
      <c r="B417" t="s">
        <v>15227</v>
      </c>
    </row>
    <row r="418" spans="1:2" x14ac:dyDescent="0.25">
      <c r="A418" t="s">
        <v>14580</v>
      </c>
      <c r="B418" t="s">
        <v>15228</v>
      </c>
    </row>
    <row r="419" spans="1:2" x14ac:dyDescent="0.25">
      <c r="A419" t="s">
        <v>14581</v>
      </c>
      <c r="B419" t="s">
        <v>15229</v>
      </c>
    </row>
    <row r="420" spans="1:2" x14ac:dyDescent="0.25">
      <c r="A420" t="s">
        <v>14582</v>
      </c>
      <c r="B420" t="s">
        <v>15230</v>
      </c>
    </row>
    <row r="421" spans="1:2" x14ac:dyDescent="0.25">
      <c r="A421" t="s">
        <v>14583</v>
      </c>
      <c r="B421" t="s">
        <v>15231</v>
      </c>
    </row>
    <row r="422" spans="1:2" x14ac:dyDescent="0.25">
      <c r="A422" t="s">
        <v>14584</v>
      </c>
      <c r="B422" t="s">
        <v>15232</v>
      </c>
    </row>
    <row r="423" spans="1:2" x14ac:dyDescent="0.25">
      <c r="A423" t="s">
        <v>14585</v>
      </c>
      <c r="B423" t="s">
        <v>15233</v>
      </c>
    </row>
    <row r="424" spans="1:2" x14ac:dyDescent="0.25">
      <c r="A424" t="s">
        <v>14586</v>
      </c>
      <c r="B424" t="s">
        <v>15234</v>
      </c>
    </row>
    <row r="425" spans="1:2" x14ac:dyDescent="0.25">
      <c r="A425" t="s">
        <v>14587</v>
      </c>
      <c r="B425" t="s">
        <v>15235</v>
      </c>
    </row>
    <row r="426" spans="1:2" x14ac:dyDescent="0.25">
      <c r="A426" t="s">
        <v>14588</v>
      </c>
      <c r="B426" t="s">
        <v>15236</v>
      </c>
    </row>
    <row r="427" spans="1:2" x14ac:dyDescent="0.25">
      <c r="A427" t="s">
        <v>14589</v>
      </c>
      <c r="B427" t="s">
        <v>15237</v>
      </c>
    </row>
    <row r="428" spans="1:2" x14ac:dyDescent="0.25">
      <c r="A428" t="s">
        <v>14590</v>
      </c>
      <c r="B428" t="s">
        <v>15238</v>
      </c>
    </row>
    <row r="429" spans="1:2" x14ac:dyDescent="0.25">
      <c r="A429" t="s">
        <v>14591</v>
      </c>
      <c r="B429" t="s">
        <v>15239</v>
      </c>
    </row>
    <row r="430" spans="1:2" x14ac:dyDescent="0.25">
      <c r="A430" t="s">
        <v>14592</v>
      </c>
      <c r="B430" t="s">
        <v>15240</v>
      </c>
    </row>
    <row r="431" spans="1:2" x14ac:dyDescent="0.25">
      <c r="A431" t="s">
        <v>14593</v>
      </c>
      <c r="B431" t="s">
        <v>15241</v>
      </c>
    </row>
    <row r="432" spans="1:2" x14ac:dyDescent="0.25">
      <c r="A432" t="s">
        <v>14594</v>
      </c>
      <c r="B432" t="s">
        <v>15242</v>
      </c>
    </row>
    <row r="433" spans="1:2" x14ac:dyDescent="0.25">
      <c r="A433" t="s">
        <v>14595</v>
      </c>
      <c r="B433" t="s">
        <v>15243</v>
      </c>
    </row>
    <row r="434" spans="1:2" x14ac:dyDescent="0.25">
      <c r="A434" t="s">
        <v>14596</v>
      </c>
      <c r="B434" t="s">
        <v>15244</v>
      </c>
    </row>
    <row r="435" spans="1:2" x14ac:dyDescent="0.25">
      <c r="A435" t="s">
        <v>14597</v>
      </c>
      <c r="B435" t="s">
        <v>15245</v>
      </c>
    </row>
    <row r="436" spans="1:2" x14ac:dyDescent="0.25">
      <c r="A436" t="s">
        <v>14598</v>
      </c>
      <c r="B436" t="s">
        <v>15246</v>
      </c>
    </row>
    <row r="437" spans="1:2" x14ac:dyDescent="0.25">
      <c r="A437" t="s">
        <v>14599</v>
      </c>
      <c r="B437" t="s">
        <v>15247</v>
      </c>
    </row>
    <row r="438" spans="1:2" x14ac:dyDescent="0.25">
      <c r="A438" t="s">
        <v>14600</v>
      </c>
      <c r="B438" t="s">
        <v>15248</v>
      </c>
    </row>
    <row r="439" spans="1:2" x14ac:dyDescent="0.25">
      <c r="A439" t="s">
        <v>14601</v>
      </c>
      <c r="B439" t="s">
        <v>15249</v>
      </c>
    </row>
    <row r="440" spans="1:2" x14ac:dyDescent="0.25">
      <c r="A440" t="s">
        <v>14602</v>
      </c>
      <c r="B440" t="s">
        <v>15250</v>
      </c>
    </row>
    <row r="441" spans="1:2" x14ac:dyDescent="0.25">
      <c r="A441" t="s">
        <v>14603</v>
      </c>
      <c r="B441" t="s">
        <v>15251</v>
      </c>
    </row>
    <row r="442" spans="1:2" x14ac:dyDescent="0.25">
      <c r="A442" t="s">
        <v>14604</v>
      </c>
      <c r="B442" t="s">
        <v>15252</v>
      </c>
    </row>
    <row r="443" spans="1:2" x14ac:dyDescent="0.25">
      <c r="A443" t="s">
        <v>14605</v>
      </c>
      <c r="B443" t="s">
        <v>15253</v>
      </c>
    </row>
    <row r="444" spans="1:2" x14ac:dyDescent="0.25">
      <c r="A444" t="s">
        <v>14606</v>
      </c>
      <c r="B444" t="s">
        <v>15254</v>
      </c>
    </row>
    <row r="445" spans="1:2" x14ac:dyDescent="0.25">
      <c r="A445" t="s">
        <v>14607</v>
      </c>
      <c r="B445" t="s">
        <v>15255</v>
      </c>
    </row>
    <row r="446" spans="1:2" x14ac:dyDescent="0.25">
      <c r="A446" t="s">
        <v>14608</v>
      </c>
      <c r="B446" t="s">
        <v>15256</v>
      </c>
    </row>
    <row r="447" spans="1:2" x14ac:dyDescent="0.25">
      <c r="A447" t="s">
        <v>14609</v>
      </c>
      <c r="B447" t="s">
        <v>15257</v>
      </c>
    </row>
    <row r="448" spans="1:2" x14ac:dyDescent="0.25">
      <c r="A448" t="s">
        <v>14610</v>
      </c>
      <c r="B448" t="s">
        <v>15258</v>
      </c>
    </row>
    <row r="449" spans="1:2" x14ac:dyDescent="0.25">
      <c r="A449" t="s">
        <v>14611</v>
      </c>
      <c r="B449" t="s">
        <v>15259</v>
      </c>
    </row>
    <row r="450" spans="1:2" x14ac:dyDescent="0.25">
      <c r="A450" t="s">
        <v>14612</v>
      </c>
      <c r="B450" t="s">
        <v>15260</v>
      </c>
    </row>
    <row r="451" spans="1:2" x14ac:dyDescent="0.25">
      <c r="A451" t="s">
        <v>14613</v>
      </c>
      <c r="B451" t="s">
        <v>15261</v>
      </c>
    </row>
    <row r="452" spans="1:2" x14ac:dyDescent="0.25">
      <c r="A452" t="s">
        <v>14614</v>
      </c>
      <c r="B452" t="s">
        <v>15262</v>
      </c>
    </row>
    <row r="453" spans="1:2" x14ac:dyDescent="0.25">
      <c r="A453" t="s">
        <v>14615</v>
      </c>
      <c r="B453" t="s">
        <v>15263</v>
      </c>
    </row>
    <row r="454" spans="1:2" x14ac:dyDescent="0.25">
      <c r="A454" t="s">
        <v>14616</v>
      </c>
      <c r="B454" t="s">
        <v>15264</v>
      </c>
    </row>
    <row r="455" spans="1:2" x14ac:dyDescent="0.25">
      <c r="A455" t="s">
        <v>14617</v>
      </c>
      <c r="B455" t="s">
        <v>15265</v>
      </c>
    </row>
    <row r="456" spans="1:2" x14ac:dyDescent="0.25">
      <c r="A456" t="s">
        <v>14618</v>
      </c>
      <c r="B456" t="s">
        <v>15266</v>
      </c>
    </row>
    <row r="457" spans="1:2" x14ac:dyDescent="0.25">
      <c r="A457" t="s">
        <v>14619</v>
      </c>
      <c r="B457" t="s">
        <v>15267</v>
      </c>
    </row>
    <row r="458" spans="1:2" x14ac:dyDescent="0.25">
      <c r="A458" t="s">
        <v>14620</v>
      </c>
      <c r="B458" t="s">
        <v>15268</v>
      </c>
    </row>
    <row r="459" spans="1:2" x14ac:dyDescent="0.25">
      <c r="A459" t="s">
        <v>14621</v>
      </c>
      <c r="B459" t="s">
        <v>15269</v>
      </c>
    </row>
    <row r="460" spans="1:2" x14ac:dyDescent="0.25">
      <c r="A460" t="s">
        <v>14622</v>
      </c>
      <c r="B460" t="s">
        <v>15270</v>
      </c>
    </row>
    <row r="461" spans="1:2" x14ac:dyDescent="0.25">
      <c r="A461" t="s">
        <v>14623</v>
      </c>
      <c r="B461" t="s">
        <v>15271</v>
      </c>
    </row>
    <row r="462" spans="1:2" x14ac:dyDescent="0.25">
      <c r="A462" t="s">
        <v>14624</v>
      </c>
      <c r="B462" t="s">
        <v>15272</v>
      </c>
    </row>
    <row r="463" spans="1:2" x14ac:dyDescent="0.25">
      <c r="A463" t="s">
        <v>14625</v>
      </c>
      <c r="B463" t="s">
        <v>15273</v>
      </c>
    </row>
    <row r="464" spans="1:2" x14ac:dyDescent="0.25">
      <c r="A464" t="s">
        <v>14626</v>
      </c>
      <c r="B464" t="s">
        <v>15274</v>
      </c>
    </row>
    <row r="465" spans="1:2" x14ac:dyDescent="0.25">
      <c r="A465" t="s">
        <v>14627</v>
      </c>
      <c r="B465" t="s">
        <v>15275</v>
      </c>
    </row>
    <row r="466" spans="1:2" x14ac:dyDescent="0.25">
      <c r="A466" t="s">
        <v>14628</v>
      </c>
      <c r="B466" t="s">
        <v>15276</v>
      </c>
    </row>
    <row r="467" spans="1:2" x14ac:dyDescent="0.25">
      <c r="A467" t="s">
        <v>14629</v>
      </c>
      <c r="B467" t="s">
        <v>15277</v>
      </c>
    </row>
    <row r="468" spans="1:2" x14ac:dyDescent="0.25">
      <c r="A468" t="s">
        <v>14630</v>
      </c>
      <c r="B468" t="s">
        <v>15278</v>
      </c>
    </row>
    <row r="469" spans="1:2" x14ac:dyDescent="0.25">
      <c r="A469" t="s">
        <v>14631</v>
      </c>
      <c r="B469" t="s">
        <v>15279</v>
      </c>
    </row>
    <row r="470" spans="1:2" x14ac:dyDescent="0.25">
      <c r="A470" t="s">
        <v>14632</v>
      </c>
      <c r="B470" t="s">
        <v>15280</v>
      </c>
    </row>
    <row r="471" spans="1:2" x14ac:dyDescent="0.25">
      <c r="A471" t="s">
        <v>14633</v>
      </c>
      <c r="B471" t="s">
        <v>15281</v>
      </c>
    </row>
    <row r="472" spans="1:2" x14ac:dyDescent="0.25">
      <c r="A472" t="s">
        <v>14634</v>
      </c>
      <c r="B472" t="s">
        <v>15282</v>
      </c>
    </row>
    <row r="473" spans="1:2" x14ac:dyDescent="0.25">
      <c r="A473" t="s">
        <v>14635</v>
      </c>
      <c r="B473" t="s">
        <v>15283</v>
      </c>
    </row>
    <row r="474" spans="1:2" x14ac:dyDescent="0.25">
      <c r="A474" t="s">
        <v>14636</v>
      </c>
      <c r="B474" t="s">
        <v>15284</v>
      </c>
    </row>
    <row r="475" spans="1:2" x14ac:dyDescent="0.25">
      <c r="A475" t="s">
        <v>14637</v>
      </c>
      <c r="B475" t="s">
        <v>15285</v>
      </c>
    </row>
    <row r="476" spans="1:2" x14ac:dyDescent="0.25">
      <c r="A476" t="s">
        <v>14638</v>
      </c>
      <c r="B476" t="s">
        <v>15286</v>
      </c>
    </row>
    <row r="477" spans="1:2" x14ac:dyDescent="0.25">
      <c r="A477" t="s">
        <v>14639</v>
      </c>
      <c r="B477" t="s">
        <v>15287</v>
      </c>
    </row>
    <row r="478" spans="1:2" x14ac:dyDescent="0.25">
      <c r="A478" t="s">
        <v>14640</v>
      </c>
      <c r="B478" t="s">
        <v>15288</v>
      </c>
    </row>
    <row r="479" spans="1:2" x14ac:dyDescent="0.25">
      <c r="A479" t="s">
        <v>14641</v>
      </c>
      <c r="B479" t="s">
        <v>15289</v>
      </c>
    </row>
    <row r="480" spans="1:2" x14ac:dyDescent="0.25">
      <c r="A480" t="s">
        <v>14642</v>
      </c>
      <c r="B480" t="s">
        <v>15290</v>
      </c>
    </row>
    <row r="481" spans="1:2" x14ac:dyDescent="0.25">
      <c r="A481" t="s">
        <v>14643</v>
      </c>
      <c r="B481" t="s">
        <v>15291</v>
      </c>
    </row>
    <row r="482" spans="1:2" x14ac:dyDescent="0.25">
      <c r="A482" t="s">
        <v>14644</v>
      </c>
      <c r="B482" t="s">
        <v>15292</v>
      </c>
    </row>
    <row r="483" spans="1:2" x14ac:dyDescent="0.25">
      <c r="A483" t="s">
        <v>14645</v>
      </c>
      <c r="B483" t="s">
        <v>15293</v>
      </c>
    </row>
    <row r="484" spans="1:2" x14ac:dyDescent="0.25">
      <c r="A484" t="s">
        <v>14646</v>
      </c>
      <c r="B484" t="s">
        <v>15294</v>
      </c>
    </row>
    <row r="485" spans="1:2" x14ac:dyDescent="0.25">
      <c r="A485" t="s">
        <v>14647</v>
      </c>
      <c r="B485" t="s">
        <v>15295</v>
      </c>
    </row>
    <row r="486" spans="1:2" x14ac:dyDescent="0.25">
      <c r="A486" t="s">
        <v>14648</v>
      </c>
      <c r="B486" t="s">
        <v>15296</v>
      </c>
    </row>
    <row r="487" spans="1:2" x14ac:dyDescent="0.25">
      <c r="A487" t="s">
        <v>14649</v>
      </c>
      <c r="B487" t="s">
        <v>15297</v>
      </c>
    </row>
    <row r="488" spans="1:2" x14ac:dyDescent="0.25">
      <c r="A488" t="s">
        <v>14650</v>
      </c>
      <c r="B488" t="s">
        <v>15298</v>
      </c>
    </row>
    <row r="489" spans="1:2" x14ac:dyDescent="0.25">
      <c r="A489" t="s">
        <v>14651</v>
      </c>
      <c r="B489" t="s">
        <v>15299</v>
      </c>
    </row>
    <row r="490" spans="1:2" x14ac:dyDescent="0.25">
      <c r="A490" t="s">
        <v>14652</v>
      </c>
      <c r="B490" t="s">
        <v>15300</v>
      </c>
    </row>
    <row r="491" spans="1:2" x14ac:dyDescent="0.25">
      <c r="A491" t="s">
        <v>14653</v>
      </c>
      <c r="B491" t="s">
        <v>15301</v>
      </c>
    </row>
    <row r="492" spans="1:2" x14ac:dyDescent="0.25">
      <c r="A492" t="s">
        <v>14654</v>
      </c>
      <c r="B492" t="s">
        <v>15302</v>
      </c>
    </row>
    <row r="493" spans="1:2" x14ac:dyDescent="0.25">
      <c r="A493" t="s">
        <v>14655</v>
      </c>
      <c r="B493" t="s">
        <v>15303</v>
      </c>
    </row>
    <row r="494" spans="1:2" x14ac:dyDescent="0.25">
      <c r="A494" t="s">
        <v>14656</v>
      </c>
      <c r="B494" t="s">
        <v>15304</v>
      </c>
    </row>
    <row r="495" spans="1:2" x14ac:dyDescent="0.25">
      <c r="A495" t="s">
        <v>14657</v>
      </c>
      <c r="B495" t="s">
        <v>15305</v>
      </c>
    </row>
    <row r="496" spans="1:2" x14ac:dyDescent="0.25">
      <c r="A496" t="s">
        <v>14658</v>
      </c>
      <c r="B496" t="s">
        <v>15306</v>
      </c>
    </row>
    <row r="497" spans="1:2" x14ac:dyDescent="0.25">
      <c r="A497" t="s">
        <v>14659</v>
      </c>
      <c r="B497" t="s">
        <v>15307</v>
      </c>
    </row>
    <row r="498" spans="1:2" x14ac:dyDescent="0.25">
      <c r="A498" t="s">
        <v>14660</v>
      </c>
      <c r="B498" t="s">
        <v>15308</v>
      </c>
    </row>
    <row r="499" spans="1:2" x14ac:dyDescent="0.25">
      <c r="A499" t="s">
        <v>14661</v>
      </c>
      <c r="B499" t="s">
        <v>15309</v>
      </c>
    </row>
    <row r="500" spans="1:2" x14ac:dyDescent="0.25">
      <c r="A500" t="s">
        <v>14662</v>
      </c>
      <c r="B500" t="s">
        <v>15310</v>
      </c>
    </row>
    <row r="501" spans="1:2" x14ac:dyDescent="0.25">
      <c r="A501" t="s">
        <v>14663</v>
      </c>
      <c r="B501" t="s">
        <v>15311</v>
      </c>
    </row>
    <row r="502" spans="1:2" x14ac:dyDescent="0.25">
      <c r="A502" t="s">
        <v>14664</v>
      </c>
      <c r="B502" t="s">
        <v>15312</v>
      </c>
    </row>
    <row r="503" spans="1:2" x14ac:dyDescent="0.25">
      <c r="A503" t="s">
        <v>14665</v>
      </c>
      <c r="B503" t="s">
        <v>15313</v>
      </c>
    </row>
    <row r="504" spans="1:2" x14ac:dyDescent="0.25">
      <c r="A504" t="s">
        <v>14666</v>
      </c>
      <c r="B504" t="s">
        <v>15314</v>
      </c>
    </row>
    <row r="505" spans="1:2" x14ac:dyDescent="0.25">
      <c r="A505" t="s">
        <v>14667</v>
      </c>
      <c r="B505" t="s">
        <v>15315</v>
      </c>
    </row>
    <row r="506" spans="1:2" x14ac:dyDescent="0.25">
      <c r="A506" t="s">
        <v>14668</v>
      </c>
      <c r="B506" t="s">
        <v>15316</v>
      </c>
    </row>
    <row r="507" spans="1:2" x14ac:dyDescent="0.25">
      <c r="A507" t="s">
        <v>14669</v>
      </c>
      <c r="B507" t="s">
        <v>15317</v>
      </c>
    </row>
    <row r="508" spans="1:2" x14ac:dyDescent="0.25">
      <c r="A508" t="s">
        <v>14670</v>
      </c>
      <c r="B508" t="s">
        <v>15318</v>
      </c>
    </row>
    <row r="509" spans="1:2" x14ac:dyDescent="0.25">
      <c r="A509" t="s">
        <v>14671</v>
      </c>
      <c r="B509" t="s">
        <v>15319</v>
      </c>
    </row>
    <row r="510" spans="1:2" x14ac:dyDescent="0.25">
      <c r="A510" t="s">
        <v>14672</v>
      </c>
      <c r="B510" t="s">
        <v>15320</v>
      </c>
    </row>
    <row r="511" spans="1:2" x14ac:dyDescent="0.25">
      <c r="A511" t="s">
        <v>14673</v>
      </c>
      <c r="B511" t="s">
        <v>15321</v>
      </c>
    </row>
    <row r="512" spans="1:2" x14ac:dyDescent="0.25">
      <c r="A512" t="s">
        <v>14674</v>
      </c>
      <c r="B512" t="s">
        <v>15322</v>
      </c>
    </row>
    <row r="513" spans="1:2" x14ac:dyDescent="0.25">
      <c r="A513" t="s">
        <v>14675</v>
      </c>
      <c r="B513" t="s">
        <v>15323</v>
      </c>
    </row>
    <row r="514" spans="1:2" x14ac:dyDescent="0.25">
      <c r="A514" t="s">
        <v>14676</v>
      </c>
      <c r="B514" t="s">
        <v>15324</v>
      </c>
    </row>
    <row r="515" spans="1:2" x14ac:dyDescent="0.25">
      <c r="A515" t="s">
        <v>14677</v>
      </c>
      <c r="B515" t="s">
        <v>15325</v>
      </c>
    </row>
    <row r="516" spans="1:2" x14ac:dyDescent="0.25">
      <c r="A516" t="s">
        <v>14678</v>
      </c>
      <c r="B516" t="s">
        <v>15326</v>
      </c>
    </row>
    <row r="517" spans="1:2" x14ac:dyDescent="0.25">
      <c r="A517" t="s">
        <v>14679</v>
      </c>
      <c r="B517" t="s">
        <v>15327</v>
      </c>
    </row>
    <row r="518" spans="1:2" x14ac:dyDescent="0.25">
      <c r="A518" t="s">
        <v>14680</v>
      </c>
      <c r="B518" t="s">
        <v>15328</v>
      </c>
    </row>
    <row r="519" spans="1:2" x14ac:dyDescent="0.25">
      <c r="A519" t="s">
        <v>14681</v>
      </c>
      <c r="B519" t="s">
        <v>15329</v>
      </c>
    </row>
    <row r="520" spans="1:2" x14ac:dyDescent="0.25">
      <c r="A520" t="s">
        <v>14682</v>
      </c>
      <c r="B520" t="s">
        <v>15330</v>
      </c>
    </row>
    <row r="521" spans="1:2" x14ac:dyDescent="0.25">
      <c r="A521" t="s">
        <v>14683</v>
      </c>
      <c r="B521" t="s">
        <v>15331</v>
      </c>
    </row>
    <row r="522" spans="1:2" x14ac:dyDescent="0.25">
      <c r="A522" t="s">
        <v>14684</v>
      </c>
      <c r="B522" t="s">
        <v>15332</v>
      </c>
    </row>
    <row r="523" spans="1:2" x14ac:dyDescent="0.25">
      <c r="A523" t="s">
        <v>14685</v>
      </c>
      <c r="B523" t="s">
        <v>15333</v>
      </c>
    </row>
    <row r="524" spans="1:2" x14ac:dyDescent="0.25">
      <c r="A524" t="s">
        <v>14686</v>
      </c>
      <c r="B524" t="s">
        <v>15334</v>
      </c>
    </row>
    <row r="525" spans="1:2" x14ac:dyDescent="0.25">
      <c r="A525" t="s">
        <v>14687</v>
      </c>
      <c r="B525" t="s">
        <v>15335</v>
      </c>
    </row>
    <row r="526" spans="1:2" x14ac:dyDescent="0.25">
      <c r="A526" t="s">
        <v>14688</v>
      </c>
      <c r="B526" t="s">
        <v>15336</v>
      </c>
    </row>
    <row r="527" spans="1:2" x14ac:dyDescent="0.25">
      <c r="A527" t="s">
        <v>14689</v>
      </c>
      <c r="B527" t="s">
        <v>15336</v>
      </c>
    </row>
    <row r="528" spans="1:2" x14ac:dyDescent="0.25">
      <c r="A528" t="s">
        <v>14690</v>
      </c>
      <c r="B528" t="s">
        <v>15336</v>
      </c>
    </row>
    <row r="529" spans="1:2" x14ac:dyDescent="0.25">
      <c r="A529" t="s">
        <v>14691</v>
      </c>
      <c r="B529" t="s">
        <v>15337</v>
      </c>
    </row>
    <row r="530" spans="1:2" x14ac:dyDescent="0.25">
      <c r="A530" t="s">
        <v>14692</v>
      </c>
      <c r="B530" t="s">
        <v>15338</v>
      </c>
    </row>
    <row r="531" spans="1:2" x14ac:dyDescent="0.25">
      <c r="A531" t="s">
        <v>14693</v>
      </c>
      <c r="B531" t="s">
        <v>15339</v>
      </c>
    </row>
    <row r="532" spans="1:2" x14ac:dyDescent="0.25">
      <c r="A532" t="s">
        <v>14694</v>
      </c>
      <c r="B532" t="s">
        <v>15340</v>
      </c>
    </row>
    <row r="533" spans="1:2" x14ac:dyDescent="0.25">
      <c r="A533" t="s">
        <v>14695</v>
      </c>
      <c r="B533" t="s">
        <v>15341</v>
      </c>
    </row>
    <row r="534" spans="1:2" x14ac:dyDescent="0.25">
      <c r="A534" t="s">
        <v>14696</v>
      </c>
      <c r="B534" t="s">
        <v>15342</v>
      </c>
    </row>
    <row r="535" spans="1:2" x14ac:dyDescent="0.25">
      <c r="A535" t="s">
        <v>14697</v>
      </c>
      <c r="B535" t="s">
        <v>15343</v>
      </c>
    </row>
    <row r="536" spans="1:2" x14ac:dyDescent="0.25">
      <c r="A536" t="s">
        <v>14698</v>
      </c>
      <c r="B536" t="s">
        <v>15344</v>
      </c>
    </row>
    <row r="537" spans="1:2" x14ac:dyDescent="0.25">
      <c r="A537" t="s">
        <v>14699</v>
      </c>
      <c r="B537" t="s">
        <v>15345</v>
      </c>
    </row>
    <row r="538" spans="1:2" x14ac:dyDescent="0.25">
      <c r="A538" t="s">
        <v>14700</v>
      </c>
      <c r="B538" t="s">
        <v>15346</v>
      </c>
    </row>
    <row r="539" spans="1:2" x14ac:dyDescent="0.25">
      <c r="A539" t="s">
        <v>14701</v>
      </c>
      <c r="B539" t="s">
        <v>15347</v>
      </c>
    </row>
    <row r="540" spans="1:2" x14ac:dyDescent="0.25">
      <c r="A540" t="s">
        <v>14702</v>
      </c>
      <c r="B540" t="s">
        <v>15348</v>
      </c>
    </row>
    <row r="541" spans="1:2" x14ac:dyDescent="0.25">
      <c r="A541" t="s">
        <v>14703</v>
      </c>
      <c r="B541" t="s">
        <v>15349</v>
      </c>
    </row>
    <row r="542" spans="1:2" x14ac:dyDescent="0.25">
      <c r="A542" t="s">
        <v>14704</v>
      </c>
      <c r="B542" t="s">
        <v>15350</v>
      </c>
    </row>
    <row r="543" spans="1:2" x14ac:dyDescent="0.25">
      <c r="A543" t="s">
        <v>14705</v>
      </c>
      <c r="B543" t="s">
        <v>15351</v>
      </c>
    </row>
    <row r="544" spans="1:2" x14ac:dyDescent="0.25">
      <c r="A544" t="s">
        <v>14706</v>
      </c>
      <c r="B544" t="s">
        <v>15352</v>
      </c>
    </row>
    <row r="545" spans="1:2" x14ac:dyDescent="0.25">
      <c r="A545" t="s">
        <v>14707</v>
      </c>
      <c r="B545" t="s">
        <v>15353</v>
      </c>
    </row>
    <row r="546" spans="1:2" x14ac:dyDescent="0.25">
      <c r="A546" t="s">
        <v>14708</v>
      </c>
      <c r="B546" t="s">
        <v>15354</v>
      </c>
    </row>
    <row r="547" spans="1:2" x14ac:dyDescent="0.25">
      <c r="A547" t="s">
        <v>14709</v>
      </c>
      <c r="B547" t="s">
        <v>15355</v>
      </c>
    </row>
    <row r="548" spans="1:2" x14ac:dyDescent="0.25">
      <c r="A548" t="s">
        <v>14710</v>
      </c>
      <c r="B548" t="s">
        <v>15356</v>
      </c>
    </row>
    <row r="549" spans="1:2" x14ac:dyDescent="0.25">
      <c r="A549" t="s">
        <v>14711</v>
      </c>
      <c r="B549" t="s">
        <v>15357</v>
      </c>
    </row>
    <row r="550" spans="1:2" x14ac:dyDescent="0.25">
      <c r="A550" t="s">
        <v>14712</v>
      </c>
      <c r="B550" t="s">
        <v>15358</v>
      </c>
    </row>
    <row r="551" spans="1:2" x14ac:dyDescent="0.25">
      <c r="A551" t="s">
        <v>14713</v>
      </c>
      <c r="B551" t="s">
        <v>15359</v>
      </c>
    </row>
    <row r="552" spans="1:2" x14ac:dyDescent="0.25">
      <c r="A552" t="s">
        <v>14714</v>
      </c>
      <c r="B552" t="s">
        <v>15360</v>
      </c>
    </row>
    <row r="553" spans="1:2" x14ac:dyDescent="0.25">
      <c r="A553" t="s">
        <v>14715</v>
      </c>
      <c r="B553" t="s">
        <v>15361</v>
      </c>
    </row>
    <row r="554" spans="1:2" x14ac:dyDescent="0.25">
      <c r="A554" t="s">
        <v>14716</v>
      </c>
      <c r="B554" t="s">
        <v>15362</v>
      </c>
    </row>
    <row r="555" spans="1:2" x14ac:dyDescent="0.25">
      <c r="A555" t="s">
        <v>14717</v>
      </c>
      <c r="B555" t="s">
        <v>15363</v>
      </c>
    </row>
    <row r="556" spans="1:2" x14ac:dyDescent="0.25">
      <c r="A556" t="s">
        <v>14718</v>
      </c>
      <c r="B556" t="s">
        <v>15364</v>
      </c>
    </row>
    <row r="557" spans="1:2" x14ac:dyDescent="0.25">
      <c r="A557" t="s">
        <v>14719</v>
      </c>
      <c r="B557" t="s">
        <v>15365</v>
      </c>
    </row>
    <row r="558" spans="1:2" x14ac:dyDescent="0.25">
      <c r="A558" t="s">
        <v>14720</v>
      </c>
      <c r="B558" t="s">
        <v>15366</v>
      </c>
    </row>
    <row r="559" spans="1:2" x14ac:dyDescent="0.25">
      <c r="A559" t="s">
        <v>14721</v>
      </c>
      <c r="B559" t="s">
        <v>15367</v>
      </c>
    </row>
    <row r="560" spans="1:2" x14ac:dyDescent="0.25">
      <c r="A560" t="s">
        <v>14722</v>
      </c>
      <c r="B560" t="s">
        <v>15368</v>
      </c>
    </row>
    <row r="561" spans="1:2" x14ac:dyDescent="0.25">
      <c r="A561" t="s">
        <v>14723</v>
      </c>
      <c r="B561" t="s">
        <v>15369</v>
      </c>
    </row>
    <row r="562" spans="1:2" x14ac:dyDescent="0.25">
      <c r="A562" t="s">
        <v>14724</v>
      </c>
      <c r="B562" t="s">
        <v>15370</v>
      </c>
    </row>
    <row r="563" spans="1:2" x14ac:dyDescent="0.25">
      <c r="A563" t="s">
        <v>14725</v>
      </c>
      <c r="B563" t="s">
        <v>15371</v>
      </c>
    </row>
    <row r="564" spans="1:2" x14ac:dyDescent="0.25">
      <c r="A564" t="s">
        <v>14726</v>
      </c>
      <c r="B564" t="s">
        <v>15372</v>
      </c>
    </row>
    <row r="565" spans="1:2" x14ac:dyDescent="0.25">
      <c r="A565" t="s">
        <v>14727</v>
      </c>
      <c r="B565" t="s">
        <v>15373</v>
      </c>
    </row>
    <row r="566" spans="1:2" x14ac:dyDescent="0.25">
      <c r="A566" t="s">
        <v>14728</v>
      </c>
      <c r="B566" t="s">
        <v>15374</v>
      </c>
    </row>
    <row r="567" spans="1:2" x14ac:dyDescent="0.25">
      <c r="A567" t="s">
        <v>14729</v>
      </c>
      <c r="B567" t="s">
        <v>15375</v>
      </c>
    </row>
    <row r="568" spans="1:2" x14ac:dyDescent="0.25">
      <c r="A568" t="s">
        <v>14730</v>
      </c>
      <c r="B568" t="s">
        <v>15376</v>
      </c>
    </row>
    <row r="569" spans="1:2" x14ac:dyDescent="0.25">
      <c r="A569" t="s">
        <v>14731</v>
      </c>
      <c r="B569" t="s">
        <v>15377</v>
      </c>
    </row>
    <row r="570" spans="1:2" x14ac:dyDescent="0.25">
      <c r="A570" t="s">
        <v>14732</v>
      </c>
      <c r="B570" t="s">
        <v>15378</v>
      </c>
    </row>
    <row r="571" spans="1:2" x14ac:dyDescent="0.25">
      <c r="A571" t="s">
        <v>14733</v>
      </c>
      <c r="B571" t="s">
        <v>24374</v>
      </c>
    </row>
    <row r="572" spans="1:2" x14ac:dyDescent="0.25">
      <c r="A572" t="s">
        <v>14734</v>
      </c>
      <c r="B572" t="s">
        <v>15379</v>
      </c>
    </row>
    <row r="573" spans="1:2" x14ac:dyDescent="0.25">
      <c r="A573" t="s">
        <v>14735</v>
      </c>
      <c r="B573" t="s">
        <v>15380</v>
      </c>
    </row>
    <row r="574" spans="1:2" x14ac:dyDescent="0.25">
      <c r="A574" t="s">
        <v>14736</v>
      </c>
      <c r="B574" t="s">
        <v>15381</v>
      </c>
    </row>
    <row r="575" spans="1:2" x14ac:dyDescent="0.25">
      <c r="A575" t="s">
        <v>14737</v>
      </c>
      <c r="B575" t="s">
        <v>15382</v>
      </c>
    </row>
    <row r="576" spans="1:2" x14ac:dyDescent="0.25">
      <c r="A576" t="s">
        <v>14738</v>
      </c>
      <c r="B576" t="s">
        <v>15383</v>
      </c>
    </row>
    <row r="577" spans="1:2" x14ac:dyDescent="0.25">
      <c r="A577" t="s">
        <v>14739</v>
      </c>
      <c r="B577" t="s">
        <v>15384</v>
      </c>
    </row>
    <row r="578" spans="1:2" x14ac:dyDescent="0.25">
      <c r="A578" t="s">
        <v>14740</v>
      </c>
      <c r="B578" t="s">
        <v>15385</v>
      </c>
    </row>
    <row r="579" spans="1:2" x14ac:dyDescent="0.25">
      <c r="A579" t="s">
        <v>14741</v>
      </c>
      <c r="B579" t="s">
        <v>15386</v>
      </c>
    </row>
    <row r="580" spans="1:2" x14ac:dyDescent="0.25">
      <c r="A580" t="s">
        <v>14742</v>
      </c>
      <c r="B580" t="s">
        <v>15387</v>
      </c>
    </row>
    <row r="581" spans="1:2" x14ac:dyDescent="0.25">
      <c r="A581" t="s">
        <v>14743</v>
      </c>
      <c r="B581" t="s">
        <v>15388</v>
      </c>
    </row>
    <row r="582" spans="1:2" x14ac:dyDescent="0.25">
      <c r="A582" t="s">
        <v>14744</v>
      </c>
      <c r="B582" t="s">
        <v>15389</v>
      </c>
    </row>
    <row r="583" spans="1:2" x14ac:dyDescent="0.25">
      <c r="A583" t="s">
        <v>14745</v>
      </c>
      <c r="B583" t="s">
        <v>15390</v>
      </c>
    </row>
    <row r="584" spans="1:2" x14ac:dyDescent="0.25">
      <c r="A584" t="s">
        <v>14746</v>
      </c>
      <c r="B584" t="s">
        <v>15391</v>
      </c>
    </row>
    <row r="585" spans="1:2" x14ac:dyDescent="0.25">
      <c r="A585" t="s">
        <v>14747</v>
      </c>
      <c r="B585" t="s">
        <v>15392</v>
      </c>
    </row>
    <row r="586" spans="1:2" x14ac:dyDescent="0.25">
      <c r="A586" t="s">
        <v>14748</v>
      </c>
      <c r="B586" t="s">
        <v>15393</v>
      </c>
    </row>
    <row r="587" spans="1:2" x14ac:dyDescent="0.25">
      <c r="A587" t="s">
        <v>14749</v>
      </c>
      <c r="B587" t="s">
        <v>15394</v>
      </c>
    </row>
    <row r="588" spans="1:2" x14ac:dyDescent="0.25">
      <c r="A588" t="s">
        <v>14750</v>
      </c>
      <c r="B588" t="s">
        <v>15395</v>
      </c>
    </row>
    <row r="589" spans="1:2" x14ac:dyDescent="0.25">
      <c r="A589" t="s">
        <v>14751</v>
      </c>
      <c r="B589" t="s">
        <v>15396</v>
      </c>
    </row>
    <row r="590" spans="1:2" x14ac:dyDescent="0.25">
      <c r="A590" t="s">
        <v>14752</v>
      </c>
      <c r="B590" t="s">
        <v>15397</v>
      </c>
    </row>
    <row r="591" spans="1:2" x14ac:dyDescent="0.25">
      <c r="A591" t="s">
        <v>14753</v>
      </c>
      <c r="B591" t="s">
        <v>15398</v>
      </c>
    </row>
    <row r="592" spans="1:2" x14ac:dyDescent="0.25">
      <c r="A592" t="s">
        <v>14754</v>
      </c>
      <c r="B592" t="s">
        <v>15399</v>
      </c>
    </row>
    <row r="593" spans="1:2" x14ac:dyDescent="0.25">
      <c r="A593" t="s">
        <v>14755</v>
      </c>
      <c r="B593" t="s">
        <v>15400</v>
      </c>
    </row>
    <row r="594" spans="1:2" x14ac:dyDescent="0.25">
      <c r="A594" t="s">
        <v>14756</v>
      </c>
      <c r="B594" t="s">
        <v>15401</v>
      </c>
    </row>
    <row r="595" spans="1:2" x14ac:dyDescent="0.25">
      <c r="A595" t="s">
        <v>14757</v>
      </c>
      <c r="B595" t="s">
        <v>15402</v>
      </c>
    </row>
    <row r="596" spans="1:2" x14ac:dyDescent="0.25">
      <c r="A596" t="s">
        <v>14758</v>
      </c>
      <c r="B596" t="s">
        <v>15403</v>
      </c>
    </row>
    <row r="597" spans="1:2" x14ac:dyDescent="0.25">
      <c r="A597" t="s">
        <v>14759</v>
      </c>
      <c r="B597" t="s">
        <v>15404</v>
      </c>
    </row>
    <row r="598" spans="1:2" x14ac:dyDescent="0.25">
      <c r="A598" t="s">
        <v>14760</v>
      </c>
      <c r="B598" t="s">
        <v>15405</v>
      </c>
    </row>
    <row r="599" spans="1:2" x14ac:dyDescent="0.25">
      <c r="A599" t="s">
        <v>14761</v>
      </c>
      <c r="B599" t="s">
        <v>15406</v>
      </c>
    </row>
    <row r="600" spans="1:2" x14ac:dyDescent="0.25">
      <c r="A600" t="s">
        <v>14762</v>
      </c>
      <c r="B600" t="s">
        <v>15407</v>
      </c>
    </row>
    <row r="601" spans="1:2" x14ac:dyDescent="0.25">
      <c r="A601" t="s">
        <v>14763</v>
      </c>
      <c r="B601" t="s">
        <v>15408</v>
      </c>
    </row>
    <row r="602" spans="1:2" x14ac:dyDescent="0.25">
      <c r="A602" t="s">
        <v>14764</v>
      </c>
      <c r="B602" t="s">
        <v>15409</v>
      </c>
    </row>
    <row r="603" spans="1:2" x14ac:dyDescent="0.25">
      <c r="A603" t="s">
        <v>14765</v>
      </c>
      <c r="B603" t="s">
        <v>15410</v>
      </c>
    </row>
    <row r="604" spans="1:2" x14ac:dyDescent="0.25">
      <c r="A604" t="s">
        <v>14766</v>
      </c>
      <c r="B604" t="s">
        <v>15411</v>
      </c>
    </row>
    <row r="605" spans="1:2" x14ac:dyDescent="0.25">
      <c r="A605" t="s">
        <v>14767</v>
      </c>
      <c r="B605" t="s">
        <v>15412</v>
      </c>
    </row>
    <row r="606" spans="1:2" x14ac:dyDescent="0.25">
      <c r="A606" t="s">
        <v>14768</v>
      </c>
      <c r="B606" t="s">
        <v>15413</v>
      </c>
    </row>
    <row r="607" spans="1:2" x14ac:dyDescent="0.25">
      <c r="A607" t="s">
        <v>14769</v>
      </c>
      <c r="B607" t="s">
        <v>15414</v>
      </c>
    </row>
    <row r="608" spans="1:2" x14ac:dyDescent="0.25">
      <c r="A608" t="s">
        <v>14770</v>
      </c>
      <c r="B608" t="s">
        <v>15415</v>
      </c>
    </row>
    <row r="609" spans="1:2" x14ac:dyDescent="0.25">
      <c r="A609" t="s">
        <v>14771</v>
      </c>
      <c r="B609" t="s">
        <v>15416</v>
      </c>
    </row>
    <row r="610" spans="1:2" x14ac:dyDescent="0.25">
      <c r="A610" t="s">
        <v>14772</v>
      </c>
      <c r="B610" t="s">
        <v>15417</v>
      </c>
    </row>
    <row r="611" spans="1:2" x14ac:dyDescent="0.25">
      <c r="A611" t="s">
        <v>14773</v>
      </c>
      <c r="B611" t="s">
        <v>15418</v>
      </c>
    </row>
    <row r="612" spans="1:2" x14ac:dyDescent="0.25">
      <c r="A612" t="s">
        <v>14774</v>
      </c>
      <c r="B612" t="s">
        <v>15419</v>
      </c>
    </row>
    <row r="613" spans="1:2" x14ac:dyDescent="0.25">
      <c r="A613" t="s">
        <v>14775</v>
      </c>
      <c r="B613" t="s">
        <v>15420</v>
      </c>
    </row>
    <row r="614" spans="1:2" x14ac:dyDescent="0.25">
      <c r="A614" t="s">
        <v>14776</v>
      </c>
      <c r="B614" t="s">
        <v>15421</v>
      </c>
    </row>
    <row r="615" spans="1:2" x14ac:dyDescent="0.25">
      <c r="A615" t="s">
        <v>14777</v>
      </c>
      <c r="B615" t="s">
        <v>15422</v>
      </c>
    </row>
    <row r="616" spans="1:2" x14ac:dyDescent="0.25">
      <c r="A616" t="s">
        <v>14778</v>
      </c>
      <c r="B616" t="s">
        <v>15423</v>
      </c>
    </row>
    <row r="617" spans="1:2" x14ac:dyDescent="0.25">
      <c r="A617" t="s">
        <v>14779</v>
      </c>
      <c r="B617" t="s">
        <v>15424</v>
      </c>
    </row>
    <row r="618" spans="1:2" x14ac:dyDescent="0.25">
      <c r="A618" t="s">
        <v>14780</v>
      </c>
      <c r="B618" t="s">
        <v>15425</v>
      </c>
    </row>
    <row r="619" spans="1:2" x14ac:dyDescent="0.25">
      <c r="A619" t="s">
        <v>14781</v>
      </c>
      <c r="B619" t="s">
        <v>15426</v>
      </c>
    </row>
    <row r="620" spans="1:2" x14ac:dyDescent="0.25">
      <c r="A620" t="s">
        <v>14782</v>
      </c>
      <c r="B620" t="s">
        <v>15427</v>
      </c>
    </row>
    <row r="621" spans="1:2" x14ac:dyDescent="0.25">
      <c r="A621" t="s">
        <v>14783</v>
      </c>
      <c r="B621" t="s">
        <v>15428</v>
      </c>
    </row>
    <row r="622" spans="1:2" x14ac:dyDescent="0.25">
      <c r="A622" t="s">
        <v>14784</v>
      </c>
      <c r="B622" t="s">
        <v>15429</v>
      </c>
    </row>
    <row r="623" spans="1:2" x14ac:dyDescent="0.25">
      <c r="A623" t="s">
        <v>14785</v>
      </c>
      <c r="B623" t="s">
        <v>15430</v>
      </c>
    </row>
    <row r="624" spans="1:2" x14ac:dyDescent="0.25">
      <c r="A624" t="s">
        <v>14786</v>
      </c>
      <c r="B624" t="s">
        <v>15431</v>
      </c>
    </row>
    <row r="625" spans="1:2" x14ac:dyDescent="0.25">
      <c r="A625" t="s">
        <v>14787</v>
      </c>
      <c r="B625" t="s">
        <v>15432</v>
      </c>
    </row>
    <row r="626" spans="1:2" x14ac:dyDescent="0.25">
      <c r="A626" t="s">
        <v>14788</v>
      </c>
      <c r="B626" t="s">
        <v>15433</v>
      </c>
    </row>
    <row r="627" spans="1:2" x14ac:dyDescent="0.25">
      <c r="A627" t="s">
        <v>14789</v>
      </c>
      <c r="B627" t="s">
        <v>15434</v>
      </c>
    </row>
    <row r="628" spans="1:2" x14ac:dyDescent="0.25">
      <c r="A628" t="s">
        <v>14790</v>
      </c>
      <c r="B628" t="s">
        <v>15435</v>
      </c>
    </row>
    <row r="629" spans="1:2" x14ac:dyDescent="0.25">
      <c r="A629" t="s">
        <v>14791</v>
      </c>
      <c r="B629" t="s">
        <v>15436</v>
      </c>
    </row>
    <row r="630" spans="1:2" x14ac:dyDescent="0.25">
      <c r="A630" t="s">
        <v>14792</v>
      </c>
      <c r="B630" t="s">
        <v>15437</v>
      </c>
    </row>
    <row r="631" spans="1:2" x14ac:dyDescent="0.25">
      <c r="A631" t="s">
        <v>14793</v>
      </c>
      <c r="B631" t="s">
        <v>15438</v>
      </c>
    </row>
    <row r="632" spans="1:2" x14ac:dyDescent="0.25">
      <c r="A632" t="s">
        <v>14794</v>
      </c>
      <c r="B632" t="s">
        <v>15439</v>
      </c>
    </row>
    <row r="633" spans="1:2" x14ac:dyDescent="0.25">
      <c r="A633" t="s">
        <v>14795</v>
      </c>
      <c r="B633" t="s">
        <v>15440</v>
      </c>
    </row>
    <row r="634" spans="1:2" x14ac:dyDescent="0.25">
      <c r="A634" t="s">
        <v>14796</v>
      </c>
      <c r="B634" t="s">
        <v>15441</v>
      </c>
    </row>
    <row r="635" spans="1:2" x14ac:dyDescent="0.25">
      <c r="A635" t="s">
        <v>14797</v>
      </c>
      <c r="B635" t="s">
        <v>15442</v>
      </c>
    </row>
    <row r="636" spans="1:2" x14ac:dyDescent="0.25">
      <c r="A636" t="s">
        <v>14798</v>
      </c>
      <c r="B636" t="s">
        <v>15443</v>
      </c>
    </row>
    <row r="637" spans="1:2" x14ac:dyDescent="0.25">
      <c r="A637" t="s">
        <v>14799</v>
      </c>
      <c r="B637" t="s">
        <v>15444</v>
      </c>
    </row>
    <row r="638" spans="1:2" x14ac:dyDescent="0.25">
      <c r="A638" t="s">
        <v>14800</v>
      </c>
      <c r="B638" t="s">
        <v>24375</v>
      </c>
    </row>
    <row r="639" spans="1:2" x14ac:dyDescent="0.25">
      <c r="A639" t="s">
        <v>14801</v>
      </c>
      <c r="B639" t="s">
        <v>15445</v>
      </c>
    </row>
    <row r="640" spans="1:2" x14ac:dyDescent="0.25">
      <c r="A640" t="s">
        <v>14802</v>
      </c>
      <c r="B640" t="s">
        <v>15446</v>
      </c>
    </row>
    <row r="641" spans="1:2" x14ac:dyDescent="0.25">
      <c r="A641" t="s">
        <v>14803</v>
      </c>
      <c r="B641" t="s">
        <v>24376</v>
      </c>
    </row>
    <row r="642" spans="1:2" x14ac:dyDescent="0.25">
      <c r="A642" t="s">
        <v>14804</v>
      </c>
      <c r="B642" t="s">
        <v>15447</v>
      </c>
    </row>
    <row r="643" spans="1:2" x14ac:dyDescent="0.25">
      <c r="A643" t="s">
        <v>14805</v>
      </c>
      <c r="B643" t="s">
        <v>15448</v>
      </c>
    </row>
    <row r="644" spans="1:2" x14ac:dyDescent="0.25">
      <c r="A644" t="s">
        <v>14806</v>
      </c>
      <c r="B644" t="s">
        <v>15449</v>
      </c>
    </row>
    <row r="645" spans="1:2" x14ac:dyDescent="0.25">
      <c r="A645" t="s">
        <v>14807</v>
      </c>
      <c r="B645" t="s">
        <v>15450</v>
      </c>
    </row>
    <row r="646" spans="1:2" x14ac:dyDescent="0.25">
      <c r="A646" t="s">
        <v>14808</v>
      </c>
      <c r="B646" t="s">
        <v>15450</v>
      </c>
    </row>
    <row r="647" spans="1:2" x14ac:dyDescent="0.25">
      <c r="A647" t="s">
        <v>14809</v>
      </c>
      <c r="B647" t="s">
        <v>15451</v>
      </c>
    </row>
    <row r="648" spans="1:2" x14ac:dyDescent="0.25">
      <c r="A648" t="s">
        <v>14810</v>
      </c>
      <c r="B648" t="s">
        <v>15452</v>
      </c>
    </row>
    <row r="649" spans="1:2" x14ac:dyDescent="0.25">
      <c r="A649" t="s">
        <v>14811</v>
      </c>
      <c r="B649" t="s">
        <v>15453</v>
      </c>
    </row>
    <row r="650" spans="1:2" x14ac:dyDescent="0.25">
      <c r="A650" t="s">
        <v>14812</v>
      </c>
      <c r="B650" t="s">
        <v>15454</v>
      </c>
    </row>
    <row r="651" spans="1:2" x14ac:dyDescent="0.25">
      <c r="A651" t="s">
        <v>14813</v>
      </c>
      <c r="B651" t="s">
        <v>15455</v>
      </c>
    </row>
    <row r="652" spans="1:2" x14ac:dyDescent="0.25">
      <c r="A652" t="s">
        <v>14814</v>
      </c>
      <c r="B652" t="s">
        <v>15456</v>
      </c>
    </row>
    <row r="653" spans="1:2" x14ac:dyDescent="0.25">
      <c r="A653" t="s">
        <v>14815</v>
      </c>
      <c r="B653" t="s">
        <v>15457</v>
      </c>
    </row>
    <row r="654" spans="1:2" x14ac:dyDescent="0.25">
      <c r="A654" t="s">
        <v>14816</v>
      </c>
      <c r="B654" t="s">
        <v>15458</v>
      </c>
    </row>
    <row r="655" spans="1:2" x14ac:dyDescent="0.25">
      <c r="A655" t="s">
        <v>14817</v>
      </c>
      <c r="B655" t="s">
        <v>15459</v>
      </c>
    </row>
    <row r="656" spans="1:2" x14ac:dyDescent="0.25">
      <c r="A656" t="s">
        <v>15460</v>
      </c>
      <c r="B656" t="s">
        <v>19514</v>
      </c>
    </row>
    <row r="657" spans="1:2" x14ac:dyDescent="0.25">
      <c r="A657" t="s">
        <v>15461</v>
      </c>
      <c r="B657" t="s">
        <v>19515</v>
      </c>
    </row>
    <row r="658" spans="1:2" x14ac:dyDescent="0.25">
      <c r="A658" t="s">
        <v>15462</v>
      </c>
      <c r="B658" t="s">
        <v>19516</v>
      </c>
    </row>
    <row r="659" spans="1:2" x14ac:dyDescent="0.25">
      <c r="A659" t="s">
        <v>15463</v>
      </c>
      <c r="B659" t="s">
        <v>19517</v>
      </c>
    </row>
    <row r="660" spans="1:2" x14ac:dyDescent="0.25">
      <c r="A660" t="s">
        <v>15464</v>
      </c>
      <c r="B660" t="s">
        <v>19518</v>
      </c>
    </row>
    <row r="661" spans="1:2" x14ac:dyDescent="0.25">
      <c r="A661" t="s">
        <v>15465</v>
      </c>
      <c r="B661" t="s">
        <v>19519</v>
      </c>
    </row>
    <row r="662" spans="1:2" x14ac:dyDescent="0.25">
      <c r="A662" t="s">
        <v>15466</v>
      </c>
      <c r="B662" t="s">
        <v>19520</v>
      </c>
    </row>
    <row r="663" spans="1:2" x14ac:dyDescent="0.25">
      <c r="A663" t="s">
        <v>15467</v>
      </c>
      <c r="B663" t="s">
        <v>19521</v>
      </c>
    </row>
    <row r="664" spans="1:2" x14ac:dyDescent="0.25">
      <c r="A664" t="s">
        <v>15468</v>
      </c>
      <c r="B664" t="s">
        <v>19522</v>
      </c>
    </row>
    <row r="665" spans="1:2" x14ac:dyDescent="0.25">
      <c r="A665" t="s">
        <v>15469</v>
      </c>
      <c r="B665" t="s">
        <v>19523</v>
      </c>
    </row>
    <row r="666" spans="1:2" x14ac:dyDescent="0.25">
      <c r="A666" t="s">
        <v>15470</v>
      </c>
      <c r="B666" t="s">
        <v>19524</v>
      </c>
    </row>
    <row r="667" spans="1:2" x14ac:dyDescent="0.25">
      <c r="A667" t="s">
        <v>15471</v>
      </c>
      <c r="B667" t="s">
        <v>19525</v>
      </c>
    </row>
    <row r="668" spans="1:2" x14ac:dyDescent="0.25">
      <c r="A668" t="s">
        <v>15472</v>
      </c>
      <c r="B668" t="s">
        <v>19526</v>
      </c>
    </row>
    <row r="669" spans="1:2" x14ac:dyDescent="0.25">
      <c r="A669" t="s">
        <v>15473</v>
      </c>
      <c r="B669" t="s">
        <v>19527</v>
      </c>
    </row>
    <row r="670" spans="1:2" x14ac:dyDescent="0.25">
      <c r="A670" t="s">
        <v>15474</v>
      </c>
      <c r="B670" t="s">
        <v>19528</v>
      </c>
    </row>
    <row r="671" spans="1:2" x14ac:dyDescent="0.25">
      <c r="A671" t="s">
        <v>15475</v>
      </c>
      <c r="B671" t="s">
        <v>19529</v>
      </c>
    </row>
    <row r="672" spans="1:2" x14ac:dyDescent="0.25">
      <c r="A672" t="s">
        <v>15476</v>
      </c>
      <c r="B672" t="s">
        <v>19530</v>
      </c>
    </row>
    <row r="673" spans="1:2" x14ac:dyDescent="0.25">
      <c r="A673" t="s">
        <v>15477</v>
      </c>
      <c r="B673" t="s">
        <v>19531</v>
      </c>
    </row>
    <row r="674" spans="1:2" x14ac:dyDescent="0.25">
      <c r="A674" t="s">
        <v>15478</v>
      </c>
      <c r="B674" t="s">
        <v>19532</v>
      </c>
    </row>
    <row r="675" spans="1:2" x14ac:dyDescent="0.25">
      <c r="A675" t="s">
        <v>15479</v>
      </c>
      <c r="B675" t="s">
        <v>19533</v>
      </c>
    </row>
    <row r="676" spans="1:2" x14ac:dyDescent="0.25">
      <c r="A676" t="s">
        <v>15480</v>
      </c>
      <c r="B676" t="s">
        <v>19534</v>
      </c>
    </row>
    <row r="677" spans="1:2" x14ac:dyDescent="0.25">
      <c r="A677" t="s">
        <v>15481</v>
      </c>
      <c r="B677" t="s">
        <v>19535</v>
      </c>
    </row>
    <row r="678" spans="1:2" x14ac:dyDescent="0.25">
      <c r="A678" t="s">
        <v>15482</v>
      </c>
      <c r="B678" t="s">
        <v>19536</v>
      </c>
    </row>
    <row r="679" spans="1:2" x14ac:dyDescent="0.25">
      <c r="A679" t="s">
        <v>15483</v>
      </c>
      <c r="B679" t="s">
        <v>19537</v>
      </c>
    </row>
    <row r="680" spans="1:2" x14ac:dyDescent="0.25">
      <c r="A680" t="s">
        <v>15484</v>
      </c>
      <c r="B680" t="s">
        <v>19538</v>
      </c>
    </row>
    <row r="681" spans="1:2" x14ac:dyDescent="0.25">
      <c r="A681" t="s">
        <v>15485</v>
      </c>
      <c r="B681" t="s">
        <v>19539</v>
      </c>
    </row>
    <row r="682" spans="1:2" x14ac:dyDescent="0.25">
      <c r="A682" t="s">
        <v>15486</v>
      </c>
      <c r="B682" t="s">
        <v>19540</v>
      </c>
    </row>
    <row r="683" spans="1:2" x14ac:dyDescent="0.25">
      <c r="A683" t="s">
        <v>15487</v>
      </c>
      <c r="B683" t="s">
        <v>19541</v>
      </c>
    </row>
    <row r="684" spans="1:2" x14ac:dyDescent="0.25">
      <c r="A684" t="s">
        <v>15488</v>
      </c>
      <c r="B684" t="s">
        <v>19542</v>
      </c>
    </row>
    <row r="685" spans="1:2" x14ac:dyDescent="0.25">
      <c r="A685" t="s">
        <v>15489</v>
      </c>
      <c r="B685" t="s">
        <v>19543</v>
      </c>
    </row>
    <row r="686" spans="1:2" x14ac:dyDescent="0.25">
      <c r="A686" t="s">
        <v>15490</v>
      </c>
      <c r="B686" t="s">
        <v>19544</v>
      </c>
    </row>
    <row r="687" spans="1:2" x14ac:dyDescent="0.25">
      <c r="A687" t="s">
        <v>15491</v>
      </c>
      <c r="B687" t="s">
        <v>19545</v>
      </c>
    </row>
    <row r="688" spans="1:2" x14ac:dyDescent="0.25">
      <c r="A688" t="s">
        <v>15492</v>
      </c>
      <c r="B688" t="s">
        <v>19546</v>
      </c>
    </row>
    <row r="689" spans="1:2" x14ac:dyDescent="0.25">
      <c r="A689" t="s">
        <v>15493</v>
      </c>
      <c r="B689" t="s">
        <v>19547</v>
      </c>
    </row>
    <row r="690" spans="1:2" x14ac:dyDescent="0.25">
      <c r="A690" t="s">
        <v>15494</v>
      </c>
      <c r="B690" t="s">
        <v>19548</v>
      </c>
    </row>
    <row r="691" spans="1:2" x14ac:dyDescent="0.25">
      <c r="A691" t="s">
        <v>15495</v>
      </c>
      <c r="B691" t="s">
        <v>19549</v>
      </c>
    </row>
    <row r="692" spans="1:2" x14ac:dyDescent="0.25">
      <c r="A692" t="s">
        <v>15496</v>
      </c>
      <c r="B692" t="s">
        <v>19550</v>
      </c>
    </row>
    <row r="693" spans="1:2" x14ac:dyDescent="0.25">
      <c r="A693" t="s">
        <v>15497</v>
      </c>
      <c r="B693" t="s">
        <v>19551</v>
      </c>
    </row>
    <row r="694" spans="1:2" x14ac:dyDescent="0.25">
      <c r="A694" t="s">
        <v>15498</v>
      </c>
      <c r="B694" t="s">
        <v>19552</v>
      </c>
    </row>
    <row r="695" spans="1:2" x14ac:dyDescent="0.25">
      <c r="A695" t="s">
        <v>15499</v>
      </c>
      <c r="B695" t="s">
        <v>19553</v>
      </c>
    </row>
    <row r="696" spans="1:2" x14ac:dyDescent="0.25">
      <c r="A696" t="s">
        <v>15500</v>
      </c>
      <c r="B696" t="s">
        <v>19554</v>
      </c>
    </row>
    <row r="697" spans="1:2" x14ac:dyDescent="0.25">
      <c r="A697" t="s">
        <v>15501</v>
      </c>
      <c r="B697" t="s">
        <v>19555</v>
      </c>
    </row>
    <row r="698" spans="1:2" x14ac:dyDescent="0.25">
      <c r="A698" t="s">
        <v>15502</v>
      </c>
      <c r="B698" t="s">
        <v>19556</v>
      </c>
    </row>
    <row r="699" spans="1:2" x14ac:dyDescent="0.25">
      <c r="A699" t="s">
        <v>15503</v>
      </c>
      <c r="B699" t="s">
        <v>19557</v>
      </c>
    </row>
    <row r="700" spans="1:2" x14ac:dyDescent="0.25">
      <c r="A700" t="s">
        <v>15504</v>
      </c>
      <c r="B700" t="s">
        <v>19558</v>
      </c>
    </row>
    <row r="701" spans="1:2" x14ac:dyDescent="0.25">
      <c r="A701" t="s">
        <v>15505</v>
      </c>
      <c r="B701" t="s">
        <v>19559</v>
      </c>
    </row>
    <row r="702" spans="1:2" x14ac:dyDescent="0.25">
      <c r="A702" t="s">
        <v>15506</v>
      </c>
      <c r="B702" t="s">
        <v>19560</v>
      </c>
    </row>
    <row r="703" spans="1:2" x14ac:dyDescent="0.25">
      <c r="A703" t="s">
        <v>15507</v>
      </c>
      <c r="B703" t="s">
        <v>19561</v>
      </c>
    </row>
    <row r="704" spans="1:2" x14ac:dyDescent="0.25">
      <c r="A704" t="s">
        <v>15508</v>
      </c>
      <c r="B704" t="s">
        <v>19562</v>
      </c>
    </row>
    <row r="705" spans="1:2" x14ac:dyDescent="0.25">
      <c r="A705" t="s">
        <v>15509</v>
      </c>
      <c r="B705" t="s">
        <v>19563</v>
      </c>
    </row>
    <row r="706" spans="1:2" x14ac:dyDescent="0.25">
      <c r="A706" t="s">
        <v>15510</v>
      </c>
      <c r="B706" t="s">
        <v>19564</v>
      </c>
    </row>
    <row r="707" spans="1:2" x14ac:dyDescent="0.25">
      <c r="A707" t="s">
        <v>15511</v>
      </c>
      <c r="B707" t="s">
        <v>19565</v>
      </c>
    </row>
    <row r="708" spans="1:2" x14ac:dyDescent="0.25">
      <c r="A708" t="s">
        <v>15512</v>
      </c>
      <c r="B708" t="s">
        <v>19566</v>
      </c>
    </row>
    <row r="709" spans="1:2" x14ac:dyDescent="0.25">
      <c r="A709" t="s">
        <v>15513</v>
      </c>
      <c r="B709" t="s">
        <v>19567</v>
      </c>
    </row>
    <row r="710" spans="1:2" x14ac:dyDescent="0.25">
      <c r="A710" t="s">
        <v>15514</v>
      </c>
      <c r="B710" t="s">
        <v>19568</v>
      </c>
    </row>
    <row r="711" spans="1:2" x14ac:dyDescent="0.25">
      <c r="A711" t="s">
        <v>15515</v>
      </c>
      <c r="B711" t="s">
        <v>19569</v>
      </c>
    </row>
    <row r="712" spans="1:2" x14ac:dyDescent="0.25">
      <c r="A712" t="s">
        <v>15516</v>
      </c>
      <c r="B712" t="s">
        <v>19570</v>
      </c>
    </row>
    <row r="713" spans="1:2" x14ac:dyDescent="0.25">
      <c r="A713" t="s">
        <v>15517</v>
      </c>
      <c r="B713" t="s">
        <v>19571</v>
      </c>
    </row>
    <row r="714" spans="1:2" x14ac:dyDescent="0.25">
      <c r="A714" t="s">
        <v>15518</v>
      </c>
      <c r="B714" t="s">
        <v>19572</v>
      </c>
    </row>
    <row r="715" spans="1:2" x14ac:dyDescent="0.25">
      <c r="A715" t="s">
        <v>15519</v>
      </c>
      <c r="B715" t="s">
        <v>19573</v>
      </c>
    </row>
    <row r="716" spans="1:2" x14ac:dyDescent="0.25">
      <c r="A716" t="s">
        <v>15520</v>
      </c>
      <c r="B716" t="s">
        <v>19574</v>
      </c>
    </row>
    <row r="717" spans="1:2" x14ac:dyDescent="0.25">
      <c r="A717" t="s">
        <v>15521</v>
      </c>
      <c r="B717" t="s">
        <v>19575</v>
      </c>
    </row>
    <row r="718" spans="1:2" x14ac:dyDescent="0.25">
      <c r="A718" t="s">
        <v>15522</v>
      </c>
      <c r="B718" t="s">
        <v>19576</v>
      </c>
    </row>
    <row r="719" spans="1:2" x14ac:dyDescent="0.25">
      <c r="A719" t="s">
        <v>15523</v>
      </c>
      <c r="B719" t="s">
        <v>19577</v>
      </c>
    </row>
    <row r="720" spans="1:2" x14ac:dyDescent="0.25">
      <c r="A720" t="s">
        <v>15524</v>
      </c>
      <c r="B720" t="s">
        <v>19578</v>
      </c>
    </row>
    <row r="721" spans="1:2" x14ac:dyDescent="0.25">
      <c r="A721" t="s">
        <v>15525</v>
      </c>
      <c r="B721" t="s">
        <v>19579</v>
      </c>
    </row>
    <row r="722" spans="1:2" x14ac:dyDescent="0.25">
      <c r="A722" t="s">
        <v>15526</v>
      </c>
      <c r="B722" t="s">
        <v>19580</v>
      </c>
    </row>
    <row r="723" spans="1:2" x14ac:dyDescent="0.25">
      <c r="A723" t="s">
        <v>15527</v>
      </c>
      <c r="B723" t="s">
        <v>19581</v>
      </c>
    </row>
    <row r="724" spans="1:2" x14ac:dyDescent="0.25">
      <c r="A724" t="s">
        <v>15528</v>
      </c>
      <c r="B724" t="s">
        <v>19582</v>
      </c>
    </row>
    <row r="725" spans="1:2" x14ac:dyDescent="0.25">
      <c r="A725" t="s">
        <v>15529</v>
      </c>
      <c r="B725" t="s">
        <v>19583</v>
      </c>
    </row>
    <row r="726" spans="1:2" x14ac:dyDescent="0.25">
      <c r="A726" t="s">
        <v>15530</v>
      </c>
      <c r="B726" t="s">
        <v>19584</v>
      </c>
    </row>
    <row r="727" spans="1:2" x14ac:dyDescent="0.25">
      <c r="A727" t="s">
        <v>15531</v>
      </c>
      <c r="B727" t="s">
        <v>19585</v>
      </c>
    </row>
    <row r="728" spans="1:2" x14ac:dyDescent="0.25">
      <c r="A728" t="s">
        <v>15532</v>
      </c>
      <c r="B728" t="s">
        <v>19586</v>
      </c>
    </row>
    <row r="729" spans="1:2" x14ac:dyDescent="0.25">
      <c r="A729" t="s">
        <v>15533</v>
      </c>
      <c r="B729" t="s">
        <v>19587</v>
      </c>
    </row>
    <row r="730" spans="1:2" x14ac:dyDescent="0.25">
      <c r="A730" t="s">
        <v>15534</v>
      </c>
      <c r="B730" t="s">
        <v>19588</v>
      </c>
    </row>
    <row r="731" spans="1:2" x14ac:dyDescent="0.25">
      <c r="A731" t="s">
        <v>15535</v>
      </c>
      <c r="B731" t="s">
        <v>19589</v>
      </c>
    </row>
    <row r="732" spans="1:2" x14ac:dyDescent="0.25">
      <c r="A732" t="s">
        <v>15536</v>
      </c>
      <c r="B732" t="s">
        <v>19590</v>
      </c>
    </row>
    <row r="733" spans="1:2" x14ac:dyDescent="0.25">
      <c r="A733" t="s">
        <v>15537</v>
      </c>
      <c r="B733" t="s">
        <v>19591</v>
      </c>
    </row>
    <row r="734" spans="1:2" x14ac:dyDescent="0.25">
      <c r="A734" t="s">
        <v>15538</v>
      </c>
      <c r="B734" t="s">
        <v>19592</v>
      </c>
    </row>
    <row r="735" spans="1:2" x14ac:dyDescent="0.25">
      <c r="A735" t="s">
        <v>15539</v>
      </c>
      <c r="B735" t="s">
        <v>19593</v>
      </c>
    </row>
    <row r="736" spans="1:2" x14ac:dyDescent="0.25">
      <c r="A736" t="s">
        <v>15540</v>
      </c>
      <c r="B736" t="s">
        <v>19594</v>
      </c>
    </row>
    <row r="737" spans="1:2" x14ac:dyDescent="0.25">
      <c r="A737" t="s">
        <v>15541</v>
      </c>
      <c r="B737" t="s">
        <v>19595</v>
      </c>
    </row>
    <row r="738" spans="1:2" x14ac:dyDescent="0.25">
      <c r="A738" t="s">
        <v>15542</v>
      </c>
      <c r="B738" t="s">
        <v>19596</v>
      </c>
    </row>
    <row r="739" spans="1:2" x14ac:dyDescent="0.25">
      <c r="A739" t="s">
        <v>15543</v>
      </c>
      <c r="B739" t="s">
        <v>19597</v>
      </c>
    </row>
    <row r="740" spans="1:2" x14ac:dyDescent="0.25">
      <c r="A740" t="s">
        <v>15544</v>
      </c>
      <c r="B740" t="s">
        <v>19598</v>
      </c>
    </row>
    <row r="741" spans="1:2" x14ac:dyDescent="0.25">
      <c r="A741" t="s">
        <v>15545</v>
      </c>
      <c r="B741" t="s">
        <v>19599</v>
      </c>
    </row>
    <row r="742" spans="1:2" x14ac:dyDescent="0.25">
      <c r="A742" t="s">
        <v>15546</v>
      </c>
      <c r="B742" t="s">
        <v>19600</v>
      </c>
    </row>
    <row r="743" spans="1:2" x14ac:dyDescent="0.25">
      <c r="A743" t="s">
        <v>15547</v>
      </c>
      <c r="B743" t="s">
        <v>19601</v>
      </c>
    </row>
    <row r="744" spans="1:2" x14ac:dyDescent="0.25">
      <c r="A744" t="s">
        <v>15548</v>
      </c>
      <c r="B744" t="s">
        <v>19602</v>
      </c>
    </row>
    <row r="745" spans="1:2" x14ac:dyDescent="0.25">
      <c r="A745" t="s">
        <v>15549</v>
      </c>
      <c r="B745" t="s">
        <v>19603</v>
      </c>
    </row>
    <row r="746" spans="1:2" x14ac:dyDescent="0.25">
      <c r="A746" t="s">
        <v>15550</v>
      </c>
      <c r="B746" t="s">
        <v>19604</v>
      </c>
    </row>
    <row r="747" spans="1:2" x14ac:dyDescent="0.25">
      <c r="A747" t="s">
        <v>15551</v>
      </c>
      <c r="B747" t="s">
        <v>19605</v>
      </c>
    </row>
    <row r="748" spans="1:2" x14ac:dyDescent="0.25">
      <c r="A748" t="s">
        <v>15552</v>
      </c>
      <c r="B748" t="s">
        <v>19606</v>
      </c>
    </row>
    <row r="749" spans="1:2" x14ac:dyDescent="0.25">
      <c r="A749" t="s">
        <v>15553</v>
      </c>
      <c r="B749" t="s">
        <v>19607</v>
      </c>
    </row>
    <row r="750" spans="1:2" x14ac:dyDescent="0.25">
      <c r="A750" t="s">
        <v>15554</v>
      </c>
      <c r="B750" t="s">
        <v>19608</v>
      </c>
    </row>
    <row r="751" spans="1:2" x14ac:dyDescent="0.25">
      <c r="A751" t="s">
        <v>15555</v>
      </c>
      <c r="B751" t="s">
        <v>19609</v>
      </c>
    </row>
    <row r="752" spans="1:2" x14ac:dyDescent="0.25">
      <c r="A752" t="s">
        <v>15556</v>
      </c>
      <c r="B752" t="s">
        <v>19610</v>
      </c>
    </row>
    <row r="753" spans="1:2" x14ac:dyDescent="0.25">
      <c r="A753" t="s">
        <v>15557</v>
      </c>
      <c r="B753" t="s">
        <v>19611</v>
      </c>
    </row>
    <row r="754" spans="1:2" x14ac:dyDescent="0.25">
      <c r="A754" t="s">
        <v>15558</v>
      </c>
      <c r="B754" t="s">
        <v>19612</v>
      </c>
    </row>
    <row r="755" spans="1:2" x14ac:dyDescent="0.25">
      <c r="A755" t="s">
        <v>15559</v>
      </c>
      <c r="B755" t="s">
        <v>19613</v>
      </c>
    </row>
    <row r="756" spans="1:2" x14ac:dyDescent="0.25">
      <c r="A756" t="s">
        <v>15560</v>
      </c>
      <c r="B756" t="s">
        <v>19614</v>
      </c>
    </row>
    <row r="757" spans="1:2" x14ac:dyDescent="0.25">
      <c r="A757" t="s">
        <v>15561</v>
      </c>
      <c r="B757" t="s">
        <v>19615</v>
      </c>
    </row>
    <row r="758" spans="1:2" x14ac:dyDescent="0.25">
      <c r="A758" t="s">
        <v>15562</v>
      </c>
      <c r="B758" t="s">
        <v>19616</v>
      </c>
    </row>
    <row r="759" spans="1:2" x14ac:dyDescent="0.25">
      <c r="A759" t="s">
        <v>15563</v>
      </c>
      <c r="B759" t="s">
        <v>19617</v>
      </c>
    </row>
    <row r="760" spans="1:2" x14ac:dyDescent="0.25">
      <c r="A760" t="s">
        <v>15564</v>
      </c>
      <c r="B760" t="s">
        <v>19618</v>
      </c>
    </row>
    <row r="761" spans="1:2" x14ac:dyDescent="0.25">
      <c r="A761" t="s">
        <v>15565</v>
      </c>
      <c r="B761" t="s">
        <v>19619</v>
      </c>
    </row>
    <row r="762" spans="1:2" x14ac:dyDescent="0.25">
      <c r="A762" t="s">
        <v>15566</v>
      </c>
      <c r="B762" t="s">
        <v>19620</v>
      </c>
    </row>
    <row r="763" spans="1:2" x14ac:dyDescent="0.25">
      <c r="A763" t="s">
        <v>15567</v>
      </c>
      <c r="B763" t="s">
        <v>19621</v>
      </c>
    </row>
    <row r="764" spans="1:2" x14ac:dyDescent="0.25">
      <c r="A764" t="s">
        <v>15568</v>
      </c>
      <c r="B764" t="s">
        <v>19622</v>
      </c>
    </row>
    <row r="765" spans="1:2" x14ac:dyDescent="0.25">
      <c r="A765" t="s">
        <v>15569</v>
      </c>
      <c r="B765" t="s">
        <v>19623</v>
      </c>
    </row>
    <row r="766" spans="1:2" x14ac:dyDescent="0.25">
      <c r="A766" t="s">
        <v>15570</v>
      </c>
      <c r="B766" t="s">
        <v>19624</v>
      </c>
    </row>
    <row r="767" spans="1:2" x14ac:dyDescent="0.25">
      <c r="A767" t="s">
        <v>15571</v>
      </c>
      <c r="B767" t="s">
        <v>19625</v>
      </c>
    </row>
    <row r="768" spans="1:2" x14ac:dyDescent="0.25">
      <c r="A768" t="s">
        <v>15572</v>
      </c>
      <c r="B768" t="s">
        <v>19626</v>
      </c>
    </row>
    <row r="769" spans="1:2" x14ac:dyDescent="0.25">
      <c r="A769" t="s">
        <v>15573</v>
      </c>
      <c r="B769" t="s">
        <v>19627</v>
      </c>
    </row>
    <row r="770" spans="1:2" x14ac:dyDescent="0.25">
      <c r="A770" t="s">
        <v>15574</v>
      </c>
      <c r="B770" t="s">
        <v>19628</v>
      </c>
    </row>
    <row r="771" spans="1:2" x14ac:dyDescent="0.25">
      <c r="A771" t="s">
        <v>15575</v>
      </c>
      <c r="B771" t="s">
        <v>19629</v>
      </c>
    </row>
    <row r="772" spans="1:2" x14ac:dyDescent="0.25">
      <c r="A772" t="s">
        <v>15576</v>
      </c>
      <c r="B772" t="s">
        <v>19630</v>
      </c>
    </row>
    <row r="773" spans="1:2" x14ac:dyDescent="0.25">
      <c r="A773" t="s">
        <v>15577</v>
      </c>
      <c r="B773" t="s">
        <v>19631</v>
      </c>
    </row>
    <row r="774" spans="1:2" x14ac:dyDescent="0.25">
      <c r="A774" t="s">
        <v>15578</v>
      </c>
      <c r="B774" t="s">
        <v>19632</v>
      </c>
    </row>
    <row r="775" spans="1:2" x14ac:dyDescent="0.25">
      <c r="A775" t="s">
        <v>15579</v>
      </c>
      <c r="B775" t="s">
        <v>19633</v>
      </c>
    </row>
    <row r="776" spans="1:2" x14ac:dyDescent="0.25">
      <c r="A776" t="s">
        <v>15580</v>
      </c>
      <c r="B776" t="s">
        <v>19634</v>
      </c>
    </row>
    <row r="777" spans="1:2" x14ac:dyDescent="0.25">
      <c r="A777" t="s">
        <v>15581</v>
      </c>
      <c r="B777" t="s">
        <v>19635</v>
      </c>
    </row>
    <row r="778" spans="1:2" x14ac:dyDescent="0.25">
      <c r="A778" t="s">
        <v>15582</v>
      </c>
      <c r="B778" t="s">
        <v>19636</v>
      </c>
    </row>
    <row r="779" spans="1:2" x14ac:dyDescent="0.25">
      <c r="A779" t="s">
        <v>15583</v>
      </c>
      <c r="B779" t="s">
        <v>19637</v>
      </c>
    </row>
    <row r="780" spans="1:2" x14ac:dyDescent="0.25">
      <c r="A780" t="s">
        <v>15584</v>
      </c>
      <c r="B780" t="s">
        <v>19638</v>
      </c>
    </row>
    <row r="781" spans="1:2" x14ac:dyDescent="0.25">
      <c r="A781" t="s">
        <v>15585</v>
      </c>
      <c r="B781" t="s">
        <v>19639</v>
      </c>
    </row>
    <row r="782" spans="1:2" x14ac:dyDescent="0.25">
      <c r="A782" t="s">
        <v>15586</v>
      </c>
      <c r="B782" t="s">
        <v>19640</v>
      </c>
    </row>
    <row r="783" spans="1:2" x14ac:dyDescent="0.25">
      <c r="A783" t="s">
        <v>15587</v>
      </c>
      <c r="B783" t="s">
        <v>19641</v>
      </c>
    </row>
    <row r="784" spans="1:2" x14ac:dyDescent="0.25">
      <c r="A784" t="s">
        <v>15588</v>
      </c>
      <c r="B784" t="s">
        <v>24377</v>
      </c>
    </row>
    <row r="785" spans="1:2" x14ac:dyDescent="0.25">
      <c r="A785" t="s">
        <v>15589</v>
      </c>
      <c r="B785" t="s">
        <v>24378</v>
      </c>
    </row>
    <row r="786" spans="1:2" x14ac:dyDescent="0.25">
      <c r="A786" t="s">
        <v>15590</v>
      </c>
      <c r="B786" t="s">
        <v>24379</v>
      </c>
    </row>
    <row r="787" spans="1:2" x14ac:dyDescent="0.25">
      <c r="A787" t="s">
        <v>15591</v>
      </c>
      <c r="B787" t="s">
        <v>19642</v>
      </c>
    </row>
    <row r="788" spans="1:2" x14ac:dyDescent="0.25">
      <c r="A788" t="s">
        <v>15592</v>
      </c>
      <c r="B788" t="s">
        <v>19643</v>
      </c>
    </row>
    <row r="789" spans="1:2" x14ac:dyDescent="0.25">
      <c r="A789" t="s">
        <v>15593</v>
      </c>
      <c r="B789" t="s">
        <v>19644</v>
      </c>
    </row>
    <row r="790" spans="1:2" x14ac:dyDescent="0.25">
      <c r="A790" t="s">
        <v>15594</v>
      </c>
      <c r="B790" t="s">
        <v>19645</v>
      </c>
    </row>
    <row r="791" spans="1:2" x14ac:dyDescent="0.25">
      <c r="A791" t="s">
        <v>15595</v>
      </c>
      <c r="B791" t="s">
        <v>19646</v>
      </c>
    </row>
    <row r="792" spans="1:2" x14ac:dyDescent="0.25">
      <c r="A792" t="s">
        <v>15596</v>
      </c>
      <c r="B792" t="s">
        <v>19647</v>
      </c>
    </row>
    <row r="793" spans="1:2" x14ac:dyDescent="0.25">
      <c r="A793" t="s">
        <v>15597</v>
      </c>
      <c r="B793" t="s">
        <v>19648</v>
      </c>
    </row>
    <row r="794" spans="1:2" x14ac:dyDescent="0.25">
      <c r="A794" t="s">
        <v>15598</v>
      </c>
      <c r="B794" t="s">
        <v>19649</v>
      </c>
    </row>
    <row r="795" spans="1:2" x14ac:dyDescent="0.25">
      <c r="A795" t="s">
        <v>15599</v>
      </c>
      <c r="B795" t="s">
        <v>19650</v>
      </c>
    </row>
    <row r="796" spans="1:2" x14ac:dyDescent="0.25">
      <c r="A796" t="s">
        <v>15600</v>
      </c>
      <c r="B796" t="s">
        <v>19651</v>
      </c>
    </row>
    <row r="797" spans="1:2" x14ac:dyDescent="0.25">
      <c r="A797" t="s">
        <v>15601</v>
      </c>
      <c r="B797" t="s">
        <v>19652</v>
      </c>
    </row>
    <row r="798" spans="1:2" x14ac:dyDescent="0.25">
      <c r="A798" t="s">
        <v>15602</v>
      </c>
      <c r="B798" t="s">
        <v>19653</v>
      </c>
    </row>
    <row r="799" spans="1:2" x14ac:dyDescent="0.25">
      <c r="A799" t="s">
        <v>15603</v>
      </c>
      <c r="B799" t="s">
        <v>19654</v>
      </c>
    </row>
    <row r="800" spans="1:2" x14ac:dyDescent="0.25">
      <c r="A800" t="s">
        <v>15604</v>
      </c>
      <c r="B800" t="s">
        <v>19655</v>
      </c>
    </row>
    <row r="801" spans="1:2" x14ac:dyDescent="0.25">
      <c r="A801" t="s">
        <v>15605</v>
      </c>
      <c r="B801" t="s">
        <v>19656</v>
      </c>
    </row>
    <row r="802" spans="1:2" x14ac:dyDescent="0.25">
      <c r="A802" t="s">
        <v>15606</v>
      </c>
      <c r="B802" t="s">
        <v>19657</v>
      </c>
    </row>
    <row r="803" spans="1:2" x14ac:dyDescent="0.25">
      <c r="A803" t="s">
        <v>15607</v>
      </c>
      <c r="B803" t="s">
        <v>19658</v>
      </c>
    </row>
    <row r="804" spans="1:2" x14ac:dyDescent="0.25">
      <c r="A804" t="s">
        <v>15608</v>
      </c>
      <c r="B804" t="s">
        <v>19659</v>
      </c>
    </row>
    <row r="805" spans="1:2" x14ac:dyDescent="0.25">
      <c r="A805" t="s">
        <v>15609</v>
      </c>
      <c r="B805" t="s">
        <v>19660</v>
      </c>
    </row>
    <row r="806" spans="1:2" x14ac:dyDescent="0.25">
      <c r="A806" t="s">
        <v>14580</v>
      </c>
      <c r="B806" t="s">
        <v>19661</v>
      </c>
    </row>
    <row r="807" spans="1:2" x14ac:dyDescent="0.25">
      <c r="A807" t="s">
        <v>14588</v>
      </c>
      <c r="B807" t="s">
        <v>19662</v>
      </c>
    </row>
    <row r="808" spans="1:2" x14ac:dyDescent="0.25">
      <c r="A808" t="s">
        <v>14594</v>
      </c>
      <c r="B808" t="s">
        <v>19663</v>
      </c>
    </row>
    <row r="809" spans="1:2" x14ac:dyDescent="0.25">
      <c r="A809" t="s">
        <v>14597</v>
      </c>
      <c r="B809" t="s">
        <v>19664</v>
      </c>
    </row>
    <row r="810" spans="1:2" x14ac:dyDescent="0.25">
      <c r="A810" t="s">
        <v>14598</v>
      </c>
      <c r="B810" t="s">
        <v>19665</v>
      </c>
    </row>
    <row r="811" spans="1:2" x14ac:dyDescent="0.25">
      <c r="A811" t="s">
        <v>14599</v>
      </c>
      <c r="B811" t="s">
        <v>19666</v>
      </c>
    </row>
    <row r="812" spans="1:2" x14ac:dyDescent="0.25">
      <c r="A812" t="s">
        <v>15610</v>
      </c>
      <c r="B812" t="s">
        <v>19667</v>
      </c>
    </row>
    <row r="813" spans="1:2" x14ac:dyDescent="0.25">
      <c r="A813" t="s">
        <v>15611</v>
      </c>
      <c r="B813" t="s">
        <v>19668</v>
      </c>
    </row>
    <row r="814" spans="1:2" x14ac:dyDescent="0.25">
      <c r="A814" t="s">
        <v>15612</v>
      </c>
      <c r="B814" t="s">
        <v>19669</v>
      </c>
    </row>
    <row r="815" spans="1:2" x14ac:dyDescent="0.25">
      <c r="A815" t="s">
        <v>15613</v>
      </c>
      <c r="B815" t="s">
        <v>19670</v>
      </c>
    </row>
    <row r="816" spans="1:2" x14ac:dyDescent="0.25">
      <c r="A816" t="s">
        <v>15614</v>
      </c>
      <c r="B816" t="s">
        <v>19671</v>
      </c>
    </row>
    <row r="817" spans="1:2" x14ac:dyDescent="0.25">
      <c r="A817" t="s">
        <v>15615</v>
      </c>
      <c r="B817" t="s">
        <v>19672</v>
      </c>
    </row>
    <row r="818" spans="1:2" x14ac:dyDescent="0.25">
      <c r="A818" t="s">
        <v>15616</v>
      </c>
      <c r="B818" t="s">
        <v>19673</v>
      </c>
    </row>
    <row r="819" spans="1:2" x14ac:dyDescent="0.25">
      <c r="A819" t="s">
        <v>15617</v>
      </c>
      <c r="B819" t="s">
        <v>19674</v>
      </c>
    </row>
    <row r="820" spans="1:2" x14ac:dyDescent="0.25">
      <c r="A820" t="s">
        <v>15618</v>
      </c>
      <c r="B820" t="s">
        <v>19675</v>
      </c>
    </row>
    <row r="821" spans="1:2" x14ac:dyDescent="0.25">
      <c r="A821" t="s">
        <v>15619</v>
      </c>
      <c r="B821" t="s">
        <v>19676</v>
      </c>
    </row>
    <row r="822" spans="1:2" x14ac:dyDescent="0.25">
      <c r="A822" t="s">
        <v>15620</v>
      </c>
      <c r="B822" t="s">
        <v>19677</v>
      </c>
    </row>
    <row r="823" spans="1:2" x14ac:dyDescent="0.25">
      <c r="A823" t="s">
        <v>15621</v>
      </c>
      <c r="B823" t="s">
        <v>19678</v>
      </c>
    </row>
    <row r="824" spans="1:2" x14ac:dyDescent="0.25">
      <c r="A824" t="s">
        <v>15622</v>
      </c>
      <c r="B824" t="s">
        <v>19679</v>
      </c>
    </row>
    <row r="825" spans="1:2" x14ac:dyDescent="0.25">
      <c r="A825" t="s">
        <v>15623</v>
      </c>
      <c r="B825" t="s">
        <v>19680</v>
      </c>
    </row>
    <row r="826" spans="1:2" x14ac:dyDescent="0.25">
      <c r="A826" t="s">
        <v>15624</v>
      </c>
      <c r="B826" t="s">
        <v>19681</v>
      </c>
    </row>
    <row r="827" spans="1:2" x14ac:dyDescent="0.25">
      <c r="A827" t="s">
        <v>15625</v>
      </c>
      <c r="B827" t="s">
        <v>19682</v>
      </c>
    </row>
    <row r="828" spans="1:2" x14ac:dyDescent="0.25">
      <c r="A828" t="s">
        <v>15626</v>
      </c>
      <c r="B828" t="s">
        <v>19683</v>
      </c>
    </row>
    <row r="829" spans="1:2" x14ac:dyDescent="0.25">
      <c r="A829" t="s">
        <v>15627</v>
      </c>
      <c r="B829" t="s">
        <v>19684</v>
      </c>
    </row>
    <row r="830" spans="1:2" x14ac:dyDescent="0.25">
      <c r="A830" t="s">
        <v>15628</v>
      </c>
      <c r="B830" t="s">
        <v>19685</v>
      </c>
    </row>
    <row r="831" spans="1:2" x14ac:dyDescent="0.25">
      <c r="A831" t="s">
        <v>15629</v>
      </c>
      <c r="B831" t="s">
        <v>19686</v>
      </c>
    </row>
    <row r="832" spans="1:2" x14ac:dyDescent="0.25">
      <c r="A832" t="s">
        <v>15630</v>
      </c>
      <c r="B832" t="s">
        <v>19687</v>
      </c>
    </row>
    <row r="833" spans="1:2" x14ac:dyDescent="0.25">
      <c r="A833" t="s">
        <v>15631</v>
      </c>
      <c r="B833" t="s">
        <v>19688</v>
      </c>
    </row>
    <row r="834" spans="1:2" x14ac:dyDescent="0.25">
      <c r="A834" t="s">
        <v>15632</v>
      </c>
      <c r="B834" t="s">
        <v>19689</v>
      </c>
    </row>
    <row r="835" spans="1:2" x14ac:dyDescent="0.25">
      <c r="A835" t="s">
        <v>15633</v>
      </c>
      <c r="B835" t="s">
        <v>19690</v>
      </c>
    </row>
    <row r="836" spans="1:2" x14ac:dyDescent="0.25">
      <c r="A836" t="s">
        <v>15634</v>
      </c>
      <c r="B836" t="s">
        <v>24380</v>
      </c>
    </row>
    <row r="837" spans="1:2" x14ac:dyDescent="0.25">
      <c r="A837" t="s">
        <v>15635</v>
      </c>
      <c r="B837" t="s">
        <v>19691</v>
      </c>
    </row>
    <row r="838" spans="1:2" x14ac:dyDescent="0.25">
      <c r="A838" t="s">
        <v>15636</v>
      </c>
      <c r="B838" t="s">
        <v>19692</v>
      </c>
    </row>
    <row r="839" spans="1:2" x14ac:dyDescent="0.25">
      <c r="A839" t="s">
        <v>15637</v>
      </c>
      <c r="B839" t="s">
        <v>19693</v>
      </c>
    </row>
    <row r="840" spans="1:2" x14ac:dyDescent="0.25">
      <c r="A840" t="s">
        <v>15638</v>
      </c>
      <c r="B840" t="s">
        <v>19694</v>
      </c>
    </row>
    <row r="841" spans="1:2" x14ac:dyDescent="0.25">
      <c r="A841" t="s">
        <v>15639</v>
      </c>
      <c r="B841" t="s">
        <v>19695</v>
      </c>
    </row>
    <row r="842" spans="1:2" x14ac:dyDescent="0.25">
      <c r="A842" t="s">
        <v>15640</v>
      </c>
      <c r="B842" t="s">
        <v>19696</v>
      </c>
    </row>
    <row r="843" spans="1:2" x14ac:dyDescent="0.25">
      <c r="A843" t="s">
        <v>15641</v>
      </c>
      <c r="B843" t="s">
        <v>19697</v>
      </c>
    </row>
    <row r="844" spans="1:2" x14ac:dyDescent="0.25">
      <c r="A844" t="s">
        <v>15642</v>
      </c>
      <c r="B844" t="s">
        <v>19698</v>
      </c>
    </row>
    <row r="845" spans="1:2" x14ac:dyDescent="0.25">
      <c r="A845" t="s">
        <v>15643</v>
      </c>
      <c r="B845" t="s">
        <v>19699</v>
      </c>
    </row>
    <row r="846" spans="1:2" x14ac:dyDescent="0.25">
      <c r="A846" t="s">
        <v>15644</v>
      </c>
      <c r="B846" t="s">
        <v>19700</v>
      </c>
    </row>
    <row r="847" spans="1:2" x14ac:dyDescent="0.25">
      <c r="A847" t="s">
        <v>15645</v>
      </c>
      <c r="B847" t="s">
        <v>19701</v>
      </c>
    </row>
    <row r="848" spans="1:2" x14ac:dyDescent="0.25">
      <c r="A848" t="s">
        <v>15646</v>
      </c>
      <c r="B848" t="s">
        <v>19702</v>
      </c>
    </row>
    <row r="849" spans="1:2" x14ac:dyDescent="0.25">
      <c r="A849" t="s">
        <v>15647</v>
      </c>
      <c r="B849" t="s">
        <v>19703</v>
      </c>
    </row>
    <row r="850" spans="1:2" x14ac:dyDescent="0.25">
      <c r="A850" t="s">
        <v>15648</v>
      </c>
      <c r="B850" t="s">
        <v>24381</v>
      </c>
    </row>
    <row r="851" spans="1:2" x14ac:dyDescent="0.25">
      <c r="A851" t="s">
        <v>15649</v>
      </c>
      <c r="B851" t="s">
        <v>19704</v>
      </c>
    </row>
    <row r="852" spans="1:2" x14ac:dyDescent="0.25">
      <c r="A852" t="s">
        <v>15650</v>
      </c>
      <c r="B852" t="s">
        <v>19705</v>
      </c>
    </row>
    <row r="853" spans="1:2" x14ac:dyDescent="0.25">
      <c r="A853" t="s">
        <v>15651</v>
      </c>
      <c r="B853" t="s">
        <v>19706</v>
      </c>
    </row>
    <row r="854" spans="1:2" x14ac:dyDescent="0.25">
      <c r="A854" t="s">
        <v>15652</v>
      </c>
      <c r="B854" t="s">
        <v>19707</v>
      </c>
    </row>
    <row r="855" spans="1:2" x14ac:dyDescent="0.25">
      <c r="A855" t="s">
        <v>15653</v>
      </c>
      <c r="B855" t="s">
        <v>19708</v>
      </c>
    </row>
    <row r="856" spans="1:2" x14ac:dyDescent="0.25">
      <c r="A856" t="s">
        <v>15654</v>
      </c>
      <c r="B856" t="s">
        <v>19709</v>
      </c>
    </row>
    <row r="857" spans="1:2" x14ac:dyDescent="0.25">
      <c r="A857" t="s">
        <v>15655</v>
      </c>
      <c r="B857" t="s">
        <v>19710</v>
      </c>
    </row>
    <row r="858" spans="1:2" x14ac:dyDescent="0.25">
      <c r="A858" t="s">
        <v>15656</v>
      </c>
      <c r="B858" t="s">
        <v>19711</v>
      </c>
    </row>
    <row r="859" spans="1:2" x14ac:dyDescent="0.25">
      <c r="A859" t="s">
        <v>15657</v>
      </c>
      <c r="B859" t="s">
        <v>19712</v>
      </c>
    </row>
    <row r="860" spans="1:2" x14ac:dyDescent="0.25">
      <c r="A860" t="s">
        <v>15658</v>
      </c>
      <c r="B860" t="s">
        <v>19713</v>
      </c>
    </row>
    <row r="861" spans="1:2" x14ac:dyDescent="0.25">
      <c r="A861" t="s">
        <v>15659</v>
      </c>
      <c r="B861" t="s">
        <v>19714</v>
      </c>
    </row>
    <row r="862" spans="1:2" x14ac:dyDescent="0.25">
      <c r="A862" t="s">
        <v>15660</v>
      </c>
      <c r="B862" t="s">
        <v>19715</v>
      </c>
    </row>
    <row r="863" spans="1:2" x14ac:dyDescent="0.25">
      <c r="A863" t="s">
        <v>15661</v>
      </c>
      <c r="B863" t="s">
        <v>19716</v>
      </c>
    </row>
    <row r="864" spans="1:2" x14ac:dyDescent="0.25">
      <c r="A864" t="s">
        <v>15662</v>
      </c>
      <c r="B864" t="s">
        <v>19717</v>
      </c>
    </row>
    <row r="865" spans="1:2" x14ac:dyDescent="0.25">
      <c r="A865" t="s">
        <v>15663</v>
      </c>
      <c r="B865" t="s">
        <v>19718</v>
      </c>
    </row>
    <row r="866" spans="1:2" x14ac:dyDescent="0.25">
      <c r="A866" t="s">
        <v>15664</v>
      </c>
      <c r="B866" t="s">
        <v>19719</v>
      </c>
    </row>
    <row r="867" spans="1:2" x14ac:dyDescent="0.25">
      <c r="A867" t="s">
        <v>15665</v>
      </c>
      <c r="B867" t="s">
        <v>19720</v>
      </c>
    </row>
    <row r="868" spans="1:2" x14ac:dyDescent="0.25">
      <c r="A868" t="s">
        <v>15666</v>
      </c>
      <c r="B868" t="s">
        <v>19721</v>
      </c>
    </row>
    <row r="869" spans="1:2" x14ac:dyDescent="0.25">
      <c r="A869" t="s">
        <v>15667</v>
      </c>
      <c r="B869" t="s">
        <v>19722</v>
      </c>
    </row>
    <row r="870" spans="1:2" x14ac:dyDescent="0.25">
      <c r="A870" t="s">
        <v>15668</v>
      </c>
      <c r="B870" t="s">
        <v>19723</v>
      </c>
    </row>
    <row r="871" spans="1:2" x14ac:dyDescent="0.25">
      <c r="A871" t="s">
        <v>15669</v>
      </c>
      <c r="B871" t="s">
        <v>19724</v>
      </c>
    </row>
    <row r="872" spans="1:2" x14ac:dyDescent="0.25">
      <c r="A872" t="s">
        <v>15670</v>
      </c>
      <c r="B872" t="s">
        <v>19725</v>
      </c>
    </row>
    <row r="873" spans="1:2" x14ac:dyDescent="0.25">
      <c r="A873" t="s">
        <v>15671</v>
      </c>
      <c r="B873" t="s">
        <v>19726</v>
      </c>
    </row>
    <row r="874" spans="1:2" x14ac:dyDescent="0.25">
      <c r="A874" t="s">
        <v>15672</v>
      </c>
      <c r="B874" t="s">
        <v>19727</v>
      </c>
    </row>
    <row r="875" spans="1:2" x14ac:dyDescent="0.25">
      <c r="A875" t="s">
        <v>15673</v>
      </c>
      <c r="B875" t="s">
        <v>19728</v>
      </c>
    </row>
    <row r="876" spans="1:2" x14ac:dyDescent="0.25">
      <c r="A876" t="s">
        <v>15674</v>
      </c>
      <c r="B876" t="s">
        <v>19729</v>
      </c>
    </row>
    <row r="877" spans="1:2" x14ac:dyDescent="0.25">
      <c r="A877" t="s">
        <v>15675</v>
      </c>
      <c r="B877" t="s">
        <v>19730</v>
      </c>
    </row>
    <row r="878" spans="1:2" x14ac:dyDescent="0.25">
      <c r="A878" t="s">
        <v>15676</v>
      </c>
      <c r="B878" t="s">
        <v>19731</v>
      </c>
    </row>
    <row r="879" spans="1:2" x14ac:dyDescent="0.25">
      <c r="A879" t="s">
        <v>15677</v>
      </c>
      <c r="B879" t="s">
        <v>19732</v>
      </c>
    </row>
    <row r="880" spans="1:2" x14ac:dyDescent="0.25">
      <c r="A880" t="s">
        <v>15678</v>
      </c>
      <c r="B880" t="s">
        <v>19733</v>
      </c>
    </row>
    <row r="881" spans="1:2" x14ac:dyDescent="0.25">
      <c r="A881" t="s">
        <v>15679</v>
      </c>
      <c r="B881" t="s">
        <v>19734</v>
      </c>
    </row>
    <row r="882" spans="1:2" x14ac:dyDescent="0.25">
      <c r="A882" t="s">
        <v>15680</v>
      </c>
      <c r="B882" t="s">
        <v>19735</v>
      </c>
    </row>
    <row r="883" spans="1:2" x14ac:dyDescent="0.25">
      <c r="A883" t="s">
        <v>15681</v>
      </c>
      <c r="B883" t="s">
        <v>19736</v>
      </c>
    </row>
    <row r="884" spans="1:2" x14ac:dyDescent="0.25">
      <c r="A884" t="s">
        <v>15682</v>
      </c>
      <c r="B884" t="s">
        <v>19737</v>
      </c>
    </row>
    <row r="885" spans="1:2" x14ac:dyDescent="0.25">
      <c r="A885" t="s">
        <v>15683</v>
      </c>
      <c r="B885" t="s">
        <v>19738</v>
      </c>
    </row>
    <row r="886" spans="1:2" x14ac:dyDescent="0.25">
      <c r="A886" t="s">
        <v>15684</v>
      </c>
      <c r="B886" t="s">
        <v>19739</v>
      </c>
    </row>
    <row r="887" spans="1:2" x14ac:dyDescent="0.25">
      <c r="A887" t="s">
        <v>15685</v>
      </c>
      <c r="B887" t="s">
        <v>19740</v>
      </c>
    </row>
    <row r="888" spans="1:2" x14ac:dyDescent="0.25">
      <c r="A888" t="s">
        <v>15686</v>
      </c>
      <c r="B888" t="s">
        <v>19741</v>
      </c>
    </row>
    <row r="889" spans="1:2" x14ac:dyDescent="0.25">
      <c r="A889" t="s">
        <v>15687</v>
      </c>
      <c r="B889" t="s">
        <v>19742</v>
      </c>
    </row>
    <row r="890" spans="1:2" x14ac:dyDescent="0.25">
      <c r="A890" t="s">
        <v>15688</v>
      </c>
      <c r="B890" t="s">
        <v>19743</v>
      </c>
    </row>
    <row r="891" spans="1:2" x14ac:dyDescent="0.25">
      <c r="A891" t="s">
        <v>15689</v>
      </c>
      <c r="B891" t="s">
        <v>19744</v>
      </c>
    </row>
    <row r="892" spans="1:2" x14ac:dyDescent="0.25">
      <c r="A892" t="s">
        <v>15690</v>
      </c>
      <c r="B892" t="s">
        <v>19745</v>
      </c>
    </row>
    <row r="893" spans="1:2" x14ac:dyDescent="0.25">
      <c r="A893" t="s">
        <v>15691</v>
      </c>
      <c r="B893" t="s">
        <v>19746</v>
      </c>
    </row>
    <row r="894" spans="1:2" x14ac:dyDescent="0.25">
      <c r="A894" t="s">
        <v>15692</v>
      </c>
      <c r="B894" t="s">
        <v>19747</v>
      </c>
    </row>
    <row r="895" spans="1:2" x14ac:dyDescent="0.25">
      <c r="A895" t="s">
        <v>15693</v>
      </c>
      <c r="B895" t="s">
        <v>19748</v>
      </c>
    </row>
    <row r="896" spans="1:2" x14ac:dyDescent="0.25">
      <c r="A896" t="s">
        <v>15694</v>
      </c>
      <c r="B896" t="s">
        <v>19749</v>
      </c>
    </row>
    <row r="897" spans="1:2" x14ac:dyDescent="0.25">
      <c r="A897" t="s">
        <v>15695</v>
      </c>
      <c r="B897" t="s">
        <v>19750</v>
      </c>
    </row>
    <row r="898" spans="1:2" x14ac:dyDescent="0.25">
      <c r="A898" t="s">
        <v>15696</v>
      </c>
      <c r="B898" t="s">
        <v>19751</v>
      </c>
    </row>
    <row r="899" spans="1:2" x14ac:dyDescent="0.25">
      <c r="A899" t="s">
        <v>15697</v>
      </c>
      <c r="B899" t="s">
        <v>19752</v>
      </c>
    </row>
    <row r="900" spans="1:2" x14ac:dyDescent="0.25">
      <c r="A900" t="s">
        <v>15698</v>
      </c>
      <c r="B900" t="s">
        <v>19753</v>
      </c>
    </row>
    <row r="901" spans="1:2" x14ac:dyDescent="0.25">
      <c r="A901" t="s">
        <v>15699</v>
      </c>
      <c r="B901" t="s">
        <v>19754</v>
      </c>
    </row>
    <row r="902" spans="1:2" x14ac:dyDescent="0.25">
      <c r="A902" t="s">
        <v>15700</v>
      </c>
      <c r="B902" t="s">
        <v>19755</v>
      </c>
    </row>
    <row r="903" spans="1:2" x14ac:dyDescent="0.25">
      <c r="A903" t="s">
        <v>15701</v>
      </c>
      <c r="B903" t="s">
        <v>19756</v>
      </c>
    </row>
    <row r="904" spans="1:2" x14ac:dyDescent="0.25">
      <c r="A904" t="s">
        <v>15702</v>
      </c>
      <c r="B904" t="s">
        <v>19757</v>
      </c>
    </row>
    <row r="905" spans="1:2" x14ac:dyDescent="0.25">
      <c r="A905" t="s">
        <v>15703</v>
      </c>
      <c r="B905" t="s">
        <v>19758</v>
      </c>
    </row>
    <row r="906" spans="1:2" x14ac:dyDescent="0.25">
      <c r="A906" t="s">
        <v>15704</v>
      </c>
      <c r="B906" t="s">
        <v>19759</v>
      </c>
    </row>
    <row r="907" spans="1:2" x14ac:dyDescent="0.25">
      <c r="A907" t="s">
        <v>15705</v>
      </c>
      <c r="B907" t="s">
        <v>19760</v>
      </c>
    </row>
    <row r="908" spans="1:2" x14ac:dyDescent="0.25">
      <c r="A908" t="s">
        <v>15706</v>
      </c>
      <c r="B908" t="s">
        <v>19761</v>
      </c>
    </row>
    <row r="909" spans="1:2" x14ac:dyDescent="0.25">
      <c r="A909" t="s">
        <v>15707</v>
      </c>
      <c r="B909" t="s">
        <v>19762</v>
      </c>
    </row>
    <row r="910" spans="1:2" x14ac:dyDescent="0.25">
      <c r="A910" t="s">
        <v>15708</v>
      </c>
      <c r="B910" t="s">
        <v>19763</v>
      </c>
    </row>
    <row r="911" spans="1:2" x14ac:dyDescent="0.25">
      <c r="A911" t="s">
        <v>15709</v>
      </c>
      <c r="B911" t="s">
        <v>19764</v>
      </c>
    </row>
    <row r="912" spans="1:2" x14ac:dyDescent="0.25">
      <c r="A912" t="s">
        <v>15710</v>
      </c>
      <c r="B912" t="s">
        <v>19765</v>
      </c>
    </row>
    <row r="913" spans="1:2" x14ac:dyDescent="0.25">
      <c r="A913" t="s">
        <v>15711</v>
      </c>
      <c r="B913" t="s">
        <v>19766</v>
      </c>
    </row>
    <row r="914" spans="1:2" x14ac:dyDescent="0.25">
      <c r="A914" t="s">
        <v>15712</v>
      </c>
      <c r="B914" t="s">
        <v>19767</v>
      </c>
    </row>
    <row r="915" spans="1:2" x14ac:dyDescent="0.25">
      <c r="A915" t="s">
        <v>15713</v>
      </c>
      <c r="B915" t="s">
        <v>19768</v>
      </c>
    </row>
    <row r="916" spans="1:2" x14ac:dyDescent="0.25">
      <c r="A916" t="s">
        <v>15714</v>
      </c>
      <c r="B916" t="s">
        <v>19769</v>
      </c>
    </row>
    <row r="917" spans="1:2" x14ac:dyDescent="0.25">
      <c r="A917" t="s">
        <v>15715</v>
      </c>
      <c r="B917" t="s">
        <v>19770</v>
      </c>
    </row>
    <row r="918" spans="1:2" x14ac:dyDescent="0.25">
      <c r="A918" t="s">
        <v>15716</v>
      </c>
      <c r="B918" t="s">
        <v>19771</v>
      </c>
    </row>
    <row r="919" spans="1:2" x14ac:dyDescent="0.25">
      <c r="A919" t="s">
        <v>15717</v>
      </c>
      <c r="B919" t="s">
        <v>19772</v>
      </c>
    </row>
    <row r="920" spans="1:2" x14ac:dyDescent="0.25">
      <c r="A920" t="s">
        <v>15718</v>
      </c>
      <c r="B920" t="s">
        <v>19773</v>
      </c>
    </row>
    <row r="921" spans="1:2" x14ac:dyDescent="0.25">
      <c r="A921" t="s">
        <v>15719</v>
      </c>
      <c r="B921" t="s">
        <v>19774</v>
      </c>
    </row>
    <row r="922" spans="1:2" x14ac:dyDescent="0.25">
      <c r="A922" t="s">
        <v>15720</v>
      </c>
      <c r="B922" t="s">
        <v>19775</v>
      </c>
    </row>
    <row r="923" spans="1:2" x14ac:dyDescent="0.25">
      <c r="A923" t="s">
        <v>15721</v>
      </c>
      <c r="B923" t="s">
        <v>19776</v>
      </c>
    </row>
    <row r="924" spans="1:2" x14ac:dyDescent="0.25">
      <c r="A924" t="s">
        <v>15722</v>
      </c>
      <c r="B924" t="s">
        <v>19777</v>
      </c>
    </row>
    <row r="925" spans="1:2" x14ac:dyDescent="0.25">
      <c r="A925" t="s">
        <v>15723</v>
      </c>
      <c r="B925" t="s">
        <v>19778</v>
      </c>
    </row>
    <row r="926" spans="1:2" x14ac:dyDescent="0.25">
      <c r="A926" t="s">
        <v>15724</v>
      </c>
      <c r="B926" t="s">
        <v>19779</v>
      </c>
    </row>
    <row r="927" spans="1:2" x14ac:dyDescent="0.25">
      <c r="A927" t="s">
        <v>15725</v>
      </c>
      <c r="B927" t="s">
        <v>19780</v>
      </c>
    </row>
    <row r="928" spans="1:2" x14ac:dyDescent="0.25">
      <c r="A928" t="s">
        <v>15726</v>
      </c>
      <c r="B928" t="s">
        <v>19781</v>
      </c>
    </row>
    <row r="929" spans="1:2" x14ac:dyDescent="0.25">
      <c r="A929" t="s">
        <v>15727</v>
      </c>
      <c r="B929" t="s">
        <v>19782</v>
      </c>
    </row>
    <row r="930" spans="1:2" x14ac:dyDescent="0.25">
      <c r="A930" t="s">
        <v>15728</v>
      </c>
      <c r="B930" t="s">
        <v>19783</v>
      </c>
    </row>
    <row r="931" spans="1:2" x14ac:dyDescent="0.25">
      <c r="A931" t="s">
        <v>15729</v>
      </c>
      <c r="B931" t="s">
        <v>19784</v>
      </c>
    </row>
    <row r="932" spans="1:2" x14ac:dyDescent="0.25">
      <c r="A932" t="s">
        <v>15730</v>
      </c>
      <c r="B932" t="s">
        <v>19785</v>
      </c>
    </row>
    <row r="933" spans="1:2" x14ac:dyDescent="0.25">
      <c r="A933" t="s">
        <v>15731</v>
      </c>
      <c r="B933" t="s">
        <v>19786</v>
      </c>
    </row>
    <row r="934" spans="1:2" x14ac:dyDescent="0.25">
      <c r="A934" t="s">
        <v>15732</v>
      </c>
      <c r="B934" t="s">
        <v>19787</v>
      </c>
    </row>
    <row r="935" spans="1:2" x14ac:dyDescent="0.25">
      <c r="A935" t="s">
        <v>15733</v>
      </c>
      <c r="B935" t="s">
        <v>19788</v>
      </c>
    </row>
    <row r="936" spans="1:2" x14ac:dyDescent="0.25">
      <c r="A936" t="s">
        <v>15734</v>
      </c>
      <c r="B936" t="s">
        <v>19789</v>
      </c>
    </row>
    <row r="937" spans="1:2" x14ac:dyDescent="0.25">
      <c r="A937" t="s">
        <v>15735</v>
      </c>
      <c r="B937" t="s">
        <v>19790</v>
      </c>
    </row>
    <row r="938" spans="1:2" x14ac:dyDescent="0.25">
      <c r="A938" t="s">
        <v>15736</v>
      </c>
      <c r="B938" t="s">
        <v>19791</v>
      </c>
    </row>
    <row r="939" spans="1:2" x14ac:dyDescent="0.25">
      <c r="A939" t="s">
        <v>15737</v>
      </c>
      <c r="B939" t="s">
        <v>19792</v>
      </c>
    </row>
    <row r="940" spans="1:2" x14ac:dyDescent="0.25">
      <c r="A940" t="s">
        <v>15738</v>
      </c>
      <c r="B940" t="s">
        <v>19793</v>
      </c>
    </row>
    <row r="941" spans="1:2" x14ac:dyDescent="0.25">
      <c r="A941" t="s">
        <v>15739</v>
      </c>
      <c r="B941" t="s">
        <v>19794</v>
      </c>
    </row>
    <row r="942" spans="1:2" x14ac:dyDescent="0.25">
      <c r="A942" t="s">
        <v>15740</v>
      </c>
      <c r="B942" t="s">
        <v>19795</v>
      </c>
    </row>
    <row r="943" spans="1:2" x14ac:dyDescent="0.25">
      <c r="A943" t="s">
        <v>15741</v>
      </c>
      <c r="B943" t="s">
        <v>19796</v>
      </c>
    </row>
    <row r="944" spans="1:2" x14ac:dyDescent="0.25">
      <c r="A944" t="s">
        <v>15742</v>
      </c>
      <c r="B944" t="s">
        <v>19797</v>
      </c>
    </row>
    <row r="945" spans="1:2" x14ac:dyDescent="0.25">
      <c r="A945" t="s">
        <v>15743</v>
      </c>
      <c r="B945" t="s">
        <v>19798</v>
      </c>
    </row>
    <row r="946" spans="1:2" x14ac:dyDescent="0.25">
      <c r="A946" t="s">
        <v>15744</v>
      </c>
      <c r="B946" t="s">
        <v>19799</v>
      </c>
    </row>
    <row r="947" spans="1:2" x14ac:dyDescent="0.25">
      <c r="A947" t="s">
        <v>15745</v>
      </c>
      <c r="B947" t="s">
        <v>19800</v>
      </c>
    </row>
    <row r="948" spans="1:2" x14ac:dyDescent="0.25">
      <c r="A948" t="s">
        <v>15746</v>
      </c>
      <c r="B948" t="s">
        <v>19801</v>
      </c>
    </row>
    <row r="949" spans="1:2" x14ac:dyDescent="0.25">
      <c r="A949" t="s">
        <v>15747</v>
      </c>
      <c r="B949" t="s">
        <v>19802</v>
      </c>
    </row>
    <row r="950" spans="1:2" x14ac:dyDescent="0.25">
      <c r="A950" t="s">
        <v>15748</v>
      </c>
      <c r="B950" t="s">
        <v>19803</v>
      </c>
    </row>
    <row r="951" spans="1:2" x14ac:dyDescent="0.25">
      <c r="A951" t="s">
        <v>15749</v>
      </c>
      <c r="B951" t="s">
        <v>19804</v>
      </c>
    </row>
    <row r="952" spans="1:2" x14ac:dyDescent="0.25">
      <c r="A952" t="s">
        <v>15750</v>
      </c>
      <c r="B952" t="s">
        <v>19805</v>
      </c>
    </row>
    <row r="953" spans="1:2" x14ac:dyDescent="0.25">
      <c r="A953" t="s">
        <v>15751</v>
      </c>
      <c r="B953" t="s">
        <v>19806</v>
      </c>
    </row>
    <row r="954" spans="1:2" x14ac:dyDescent="0.25">
      <c r="A954" t="s">
        <v>15752</v>
      </c>
      <c r="B954" t="s">
        <v>19807</v>
      </c>
    </row>
    <row r="955" spans="1:2" x14ac:dyDescent="0.25">
      <c r="A955" t="s">
        <v>15753</v>
      </c>
      <c r="B955" t="s">
        <v>19808</v>
      </c>
    </row>
    <row r="956" spans="1:2" x14ac:dyDescent="0.25">
      <c r="A956" t="s">
        <v>15754</v>
      </c>
      <c r="B956" t="s">
        <v>19809</v>
      </c>
    </row>
    <row r="957" spans="1:2" x14ac:dyDescent="0.25">
      <c r="A957" t="s">
        <v>15755</v>
      </c>
      <c r="B957" t="s">
        <v>19810</v>
      </c>
    </row>
    <row r="958" spans="1:2" x14ac:dyDescent="0.25">
      <c r="A958" t="s">
        <v>15756</v>
      </c>
      <c r="B958" t="s">
        <v>19811</v>
      </c>
    </row>
    <row r="959" spans="1:2" x14ac:dyDescent="0.25">
      <c r="A959" t="s">
        <v>15757</v>
      </c>
      <c r="B959" t="s">
        <v>19812</v>
      </c>
    </row>
    <row r="960" spans="1:2" x14ac:dyDescent="0.25">
      <c r="A960" t="s">
        <v>15758</v>
      </c>
      <c r="B960" t="s">
        <v>19813</v>
      </c>
    </row>
    <row r="961" spans="1:2" x14ac:dyDescent="0.25">
      <c r="A961" t="s">
        <v>15759</v>
      </c>
      <c r="B961" t="s">
        <v>19814</v>
      </c>
    </row>
    <row r="962" spans="1:2" x14ac:dyDescent="0.25">
      <c r="A962" t="s">
        <v>15760</v>
      </c>
      <c r="B962" t="s">
        <v>19815</v>
      </c>
    </row>
    <row r="963" spans="1:2" x14ac:dyDescent="0.25">
      <c r="A963" t="s">
        <v>15761</v>
      </c>
      <c r="B963" t="s">
        <v>19816</v>
      </c>
    </row>
    <row r="964" spans="1:2" x14ac:dyDescent="0.25">
      <c r="A964" t="s">
        <v>15762</v>
      </c>
      <c r="B964" t="s">
        <v>19817</v>
      </c>
    </row>
    <row r="965" spans="1:2" x14ac:dyDescent="0.25">
      <c r="A965" t="s">
        <v>15763</v>
      </c>
      <c r="B965" t="s">
        <v>19818</v>
      </c>
    </row>
    <row r="966" spans="1:2" x14ac:dyDescent="0.25">
      <c r="A966" t="s">
        <v>15764</v>
      </c>
      <c r="B966" t="s">
        <v>19819</v>
      </c>
    </row>
    <row r="967" spans="1:2" x14ac:dyDescent="0.25">
      <c r="A967" t="s">
        <v>15765</v>
      </c>
      <c r="B967" t="s">
        <v>19820</v>
      </c>
    </row>
    <row r="968" spans="1:2" x14ac:dyDescent="0.25">
      <c r="A968" t="s">
        <v>15766</v>
      </c>
      <c r="B968" t="s">
        <v>19821</v>
      </c>
    </row>
    <row r="969" spans="1:2" x14ac:dyDescent="0.25">
      <c r="A969" t="s">
        <v>15767</v>
      </c>
      <c r="B969" t="s">
        <v>19822</v>
      </c>
    </row>
    <row r="970" spans="1:2" x14ac:dyDescent="0.25">
      <c r="A970" t="s">
        <v>15768</v>
      </c>
      <c r="B970" t="s">
        <v>19823</v>
      </c>
    </row>
    <row r="971" spans="1:2" x14ac:dyDescent="0.25">
      <c r="A971" t="s">
        <v>15769</v>
      </c>
      <c r="B971" t="s">
        <v>19824</v>
      </c>
    </row>
    <row r="972" spans="1:2" x14ac:dyDescent="0.25">
      <c r="A972" t="s">
        <v>15770</v>
      </c>
      <c r="B972" t="s">
        <v>19825</v>
      </c>
    </row>
    <row r="973" spans="1:2" x14ac:dyDescent="0.25">
      <c r="A973" t="s">
        <v>15771</v>
      </c>
      <c r="B973" t="s">
        <v>19826</v>
      </c>
    </row>
    <row r="974" spans="1:2" x14ac:dyDescent="0.25">
      <c r="A974" t="s">
        <v>15772</v>
      </c>
      <c r="B974" t="s">
        <v>19827</v>
      </c>
    </row>
    <row r="975" spans="1:2" x14ac:dyDescent="0.25">
      <c r="A975" t="s">
        <v>15773</v>
      </c>
      <c r="B975" t="s">
        <v>19828</v>
      </c>
    </row>
    <row r="976" spans="1:2" x14ac:dyDescent="0.25">
      <c r="A976" t="s">
        <v>15774</v>
      </c>
      <c r="B976" t="s">
        <v>19829</v>
      </c>
    </row>
    <row r="977" spans="1:2" x14ac:dyDescent="0.25">
      <c r="A977" t="s">
        <v>15775</v>
      </c>
      <c r="B977" t="s">
        <v>19830</v>
      </c>
    </row>
    <row r="978" spans="1:2" x14ac:dyDescent="0.25">
      <c r="A978" t="s">
        <v>15776</v>
      </c>
      <c r="B978" t="s">
        <v>19831</v>
      </c>
    </row>
    <row r="979" spans="1:2" x14ac:dyDescent="0.25">
      <c r="A979" t="s">
        <v>15777</v>
      </c>
      <c r="B979" t="s">
        <v>19832</v>
      </c>
    </row>
    <row r="980" spans="1:2" x14ac:dyDescent="0.25">
      <c r="A980" t="s">
        <v>15778</v>
      </c>
      <c r="B980" t="s">
        <v>19833</v>
      </c>
    </row>
    <row r="981" spans="1:2" x14ac:dyDescent="0.25">
      <c r="A981" t="s">
        <v>15779</v>
      </c>
      <c r="B981" t="s">
        <v>19834</v>
      </c>
    </row>
    <row r="982" spans="1:2" x14ac:dyDescent="0.25">
      <c r="A982" t="s">
        <v>15780</v>
      </c>
      <c r="B982" t="s">
        <v>19835</v>
      </c>
    </row>
    <row r="983" spans="1:2" x14ac:dyDescent="0.25">
      <c r="A983" t="s">
        <v>15781</v>
      </c>
      <c r="B983" t="s">
        <v>19836</v>
      </c>
    </row>
    <row r="984" spans="1:2" x14ac:dyDescent="0.25">
      <c r="A984" t="s">
        <v>15782</v>
      </c>
      <c r="B984" t="s">
        <v>19837</v>
      </c>
    </row>
    <row r="985" spans="1:2" x14ac:dyDescent="0.25">
      <c r="A985" t="s">
        <v>15783</v>
      </c>
      <c r="B985" t="s">
        <v>19838</v>
      </c>
    </row>
    <row r="986" spans="1:2" x14ac:dyDescent="0.25">
      <c r="A986" t="s">
        <v>15784</v>
      </c>
      <c r="B986" t="s">
        <v>19839</v>
      </c>
    </row>
    <row r="987" spans="1:2" x14ac:dyDescent="0.25">
      <c r="A987" t="s">
        <v>15785</v>
      </c>
      <c r="B987" t="s">
        <v>19840</v>
      </c>
    </row>
    <row r="988" spans="1:2" x14ac:dyDescent="0.25">
      <c r="A988" t="s">
        <v>15786</v>
      </c>
      <c r="B988" t="s">
        <v>19841</v>
      </c>
    </row>
    <row r="989" spans="1:2" x14ac:dyDescent="0.25">
      <c r="A989" t="s">
        <v>15787</v>
      </c>
      <c r="B989" t="s">
        <v>19842</v>
      </c>
    </row>
    <row r="990" spans="1:2" x14ac:dyDescent="0.25">
      <c r="A990" t="s">
        <v>15788</v>
      </c>
      <c r="B990" t="s">
        <v>19843</v>
      </c>
    </row>
    <row r="991" spans="1:2" x14ac:dyDescent="0.25">
      <c r="A991" t="s">
        <v>15789</v>
      </c>
      <c r="B991" t="s">
        <v>19844</v>
      </c>
    </row>
    <row r="992" spans="1:2" x14ac:dyDescent="0.25">
      <c r="A992" t="s">
        <v>15790</v>
      </c>
      <c r="B992" t="s">
        <v>19845</v>
      </c>
    </row>
    <row r="993" spans="1:2" x14ac:dyDescent="0.25">
      <c r="A993" t="s">
        <v>15791</v>
      </c>
      <c r="B993" t="s">
        <v>19846</v>
      </c>
    </row>
    <row r="994" spans="1:2" x14ac:dyDescent="0.25">
      <c r="A994" t="s">
        <v>15792</v>
      </c>
      <c r="B994" t="s">
        <v>19847</v>
      </c>
    </row>
    <row r="995" spans="1:2" x14ac:dyDescent="0.25">
      <c r="A995" t="s">
        <v>15793</v>
      </c>
      <c r="B995" t="s">
        <v>19848</v>
      </c>
    </row>
    <row r="996" spans="1:2" x14ac:dyDescent="0.25">
      <c r="A996" t="s">
        <v>15794</v>
      </c>
      <c r="B996" t="s">
        <v>19849</v>
      </c>
    </row>
    <row r="997" spans="1:2" x14ac:dyDescent="0.25">
      <c r="A997" t="s">
        <v>15795</v>
      </c>
      <c r="B997" t="s">
        <v>19850</v>
      </c>
    </row>
    <row r="998" spans="1:2" x14ac:dyDescent="0.25">
      <c r="A998" t="s">
        <v>15796</v>
      </c>
      <c r="B998" t="s">
        <v>19851</v>
      </c>
    </row>
    <row r="999" spans="1:2" x14ac:dyDescent="0.25">
      <c r="A999" t="s">
        <v>14357</v>
      </c>
      <c r="B999" t="s">
        <v>19852</v>
      </c>
    </row>
    <row r="1000" spans="1:2" x14ac:dyDescent="0.25">
      <c r="A1000" t="s">
        <v>15797</v>
      </c>
      <c r="B1000" t="s">
        <v>19853</v>
      </c>
    </row>
    <row r="1001" spans="1:2" x14ac:dyDescent="0.25">
      <c r="A1001" t="s">
        <v>15798</v>
      </c>
      <c r="B1001" t="s">
        <v>19854</v>
      </c>
    </row>
    <row r="1002" spans="1:2" x14ac:dyDescent="0.25">
      <c r="A1002" t="s">
        <v>15799</v>
      </c>
      <c r="B1002" t="s">
        <v>19855</v>
      </c>
    </row>
    <row r="1003" spans="1:2" x14ac:dyDescent="0.25">
      <c r="A1003" t="s">
        <v>15800</v>
      </c>
      <c r="B1003" t="s">
        <v>19856</v>
      </c>
    </row>
    <row r="1004" spans="1:2" x14ac:dyDescent="0.25">
      <c r="A1004" t="s">
        <v>15801</v>
      </c>
      <c r="B1004" t="s">
        <v>19857</v>
      </c>
    </row>
    <row r="1005" spans="1:2" x14ac:dyDescent="0.25">
      <c r="A1005" t="s">
        <v>15802</v>
      </c>
      <c r="B1005" t="s">
        <v>19858</v>
      </c>
    </row>
    <row r="1006" spans="1:2" x14ac:dyDescent="0.25">
      <c r="A1006" t="s">
        <v>15803</v>
      </c>
      <c r="B1006" t="s">
        <v>19859</v>
      </c>
    </row>
    <row r="1007" spans="1:2" x14ac:dyDescent="0.25">
      <c r="A1007" t="s">
        <v>15804</v>
      </c>
      <c r="B1007" t="s">
        <v>19860</v>
      </c>
    </row>
    <row r="1008" spans="1:2" x14ac:dyDescent="0.25">
      <c r="A1008" t="s">
        <v>15805</v>
      </c>
      <c r="B1008" t="s">
        <v>19861</v>
      </c>
    </row>
    <row r="1009" spans="1:2" x14ac:dyDescent="0.25">
      <c r="A1009" t="s">
        <v>15806</v>
      </c>
      <c r="B1009" t="s">
        <v>19862</v>
      </c>
    </row>
    <row r="1010" spans="1:2" x14ac:dyDescent="0.25">
      <c r="A1010" t="s">
        <v>15807</v>
      </c>
      <c r="B1010" t="s">
        <v>19863</v>
      </c>
    </row>
    <row r="1011" spans="1:2" x14ac:dyDescent="0.25">
      <c r="A1011" t="s">
        <v>15808</v>
      </c>
      <c r="B1011" t="s">
        <v>19864</v>
      </c>
    </row>
    <row r="1012" spans="1:2" x14ac:dyDescent="0.25">
      <c r="A1012" t="s">
        <v>15809</v>
      </c>
      <c r="B1012" t="s">
        <v>19865</v>
      </c>
    </row>
    <row r="1013" spans="1:2" x14ac:dyDescent="0.25">
      <c r="A1013" t="s">
        <v>15810</v>
      </c>
      <c r="B1013" t="s">
        <v>19866</v>
      </c>
    </row>
    <row r="1014" spans="1:2" x14ac:dyDescent="0.25">
      <c r="A1014" t="s">
        <v>15811</v>
      </c>
      <c r="B1014" t="s">
        <v>19867</v>
      </c>
    </row>
    <row r="1015" spans="1:2" x14ac:dyDescent="0.25">
      <c r="A1015" t="s">
        <v>15812</v>
      </c>
      <c r="B1015" t="s">
        <v>19868</v>
      </c>
    </row>
    <row r="1016" spans="1:2" x14ac:dyDescent="0.25">
      <c r="A1016" t="s">
        <v>15813</v>
      </c>
      <c r="B1016" t="s">
        <v>19869</v>
      </c>
    </row>
    <row r="1017" spans="1:2" x14ac:dyDescent="0.25">
      <c r="A1017" t="s">
        <v>15814</v>
      </c>
      <c r="B1017" t="s">
        <v>19870</v>
      </c>
    </row>
    <row r="1018" spans="1:2" x14ac:dyDescent="0.25">
      <c r="A1018" t="s">
        <v>15815</v>
      </c>
      <c r="B1018" t="s">
        <v>19871</v>
      </c>
    </row>
    <row r="1019" spans="1:2" x14ac:dyDescent="0.25">
      <c r="A1019" t="s">
        <v>15816</v>
      </c>
      <c r="B1019" t="s">
        <v>19872</v>
      </c>
    </row>
    <row r="1020" spans="1:2" x14ac:dyDescent="0.25">
      <c r="A1020" t="s">
        <v>15817</v>
      </c>
      <c r="B1020" t="s">
        <v>19873</v>
      </c>
    </row>
    <row r="1021" spans="1:2" x14ac:dyDescent="0.25">
      <c r="A1021" t="s">
        <v>15818</v>
      </c>
      <c r="B1021" t="s">
        <v>19874</v>
      </c>
    </row>
    <row r="1022" spans="1:2" x14ac:dyDescent="0.25">
      <c r="A1022" t="s">
        <v>15819</v>
      </c>
      <c r="B1022" t="s">
        <v>19875</v>
      </c>
    </row>
    <row r="1023" spans="1:2" x14ac:dyDescent="0.25">
      <c r="A1023" t="s">
        <v>15820</v>
      </c>
      <c r="B1023" t="s">
        <v>19876</v>
      </c>
    </row>
    <row r="1024" spans="1:2" x14ac:dyDescent="0.25">
      <c r="A1024" t="s">
        <v>15821</v>
      </c>
      <c r="B1024" t="s">
        <v>19877</v>
      </c>
    </row>
    <row r="1025" spans="1:2" x14ac:dyDescent="0.25">
      <c r="A1025" t="s">
        <v>15822</v>
      </c>
      <c r="B1025" t="s">
        <v>19878</v>
      </c>
    </row>
    <row r="1026" spans="1:2" x14ac:dyDescent="0.25">
      <c r="A1026" t="s">
        <v>15823</v>
      </c>
      <c r="B1026" t="s">
        <v>19879</v>
      </c>
    </row>
    <row r="1027" spans="1:2" x14ac:dyDescent="0.25">
      <c r="A1027" t="s">
        <v>15824</v>
      </c>
      <c r="B1027" t="s">
        <v>19880</v>
      </c>
    </row>
    <row r="1028" spans="1:2" x14ac:dyDescent="0.25">
      <c r="A1028" t="s">
        <v>15825</v>
      </c>
      <c r="B1028" t="s">
        <v>19881</v>
      </c>
    </row>
    <row r="1029" spans="1:2" x14ac:dyDescent="0.25">
      <c r="A1029" t="s">
        <v>15826</v>
      </c>
      <c r="B1029" t="s">
        <v>19882</v>
      </c>
    </row>
    <row r="1030" spans="1:2" x14ac:dyDescent="0.25">
      <c r="A1030" t="s">
        <v>15827</v>
      </c>
      <c r="B1030" t="s">
        <v>19883</v>
      </c>
    </row>
    <row r="1031" spans="1:2" x14ac:dyDescent="0.25">
      <c r="A1031" t="s">
        <v>15828</v>
      </c>
      <c r="B1031" t="s">
        <v>19884</v>
      </c>
    </row>
    <row r="1032" spans="1:2" x14ac:dyDescent="0.25">
      <c r="A1032" t="s">
        <v>15829</v>
      </c>
      <c r="B1032" t="s">
        <v>19885</v>
      </c>
    </row>
    <row r="1033" spans="1:2" x14ac:dyDescent="0.25">
      <c r="A1033" t="s">
        <v>15830</v>
      </c>
      <c r="B1033" t="s">
        <v>19886</v>
      </c>
    </row>
    <row r="1034" spans="1:2" x14ac:dyDescent="0.25">
      <c r="A1034" t="s">
        <v>15831</v>
      </c>
      <c r="B1034" t="s">
        <v>19887</v>
      </c>
    </row>
    <row r="1035" spans="1:2" x14ac:dyDescent="0.25">
      <c r="A1035" t="s">
        <v>15832</v>
      </c>
      <c r="B1035" t="s">
        <v>19888</v>
      </c>
    </row>
    <row r="1036" spans="1:2" x14ac:dyDescent="0.25">
      <c r="A1036" t="s">
        <v>15833</v>
      </c>
      <c r="B1036" t="s">
        <v>19889</v>
      </c>
    </row>
    <row r="1037" spans="1:2" x14ac:dyDescent="0.25">
      <c r="A1037" t="s">
        <v>15834</v>
      </c>
      <c r="B1037" t="s">
        <v>19890</v>
      </c>
    </row>
    <row r="1038" spans="1:2" x14ac:dyDescent="0.25">
      <c r="A1038" t="s">
        <v>15835</v>
      </c>
      <c r="B1038" t="s">
        <v>19891</v>
      </c>
    </row>
    <row r="1039" spans="1:2" x14ac:dyDescent="0.25">
      <c r="A1039" t="s">
        <v>15836</v>
      </c>
      <c r="B1039" t="s">
        <v>19892</v>
      </c>
    </row>
    <row r="1040" spans="1:2" x14ac:dyDescent="0.25">
      <c r="A1040" t="s">
        <v>15837</v>
      </c>
      <c r="B1040" t="s">
        <v>19893</v>
      </c>
    </row>
    <row r="1041" spans="1:2" x14ac:dyDescent="0.25">
      <c r="A1041" t="s">
        <v>15838</v>
      </c>
      <c r="B1041" t="s">
        <v>19894</v>
      </c>
    </row>
    <row r="1042" spans="1:2" x14ac:dyDescent="0.25">
      <c r="A1042" t="s">
        <v>15839</v>
      </c>
      <c r="B1042" t="s">
        <v>19895</v>
      </c>
    </row>
    <row r="1043" spans="1:2" x14ac:dyDescent="0.25">
      <c r="A1043" t="s">
        <v>15840</v>
      </c>
      <c r="B1043" t="s">
        <v>19896</v>
      </c>
    </row>
    <row r="1044" spans="1:2" x14ac:dyDescent="0.25">
      <c r="A1044" t="s">
        <v>15841</v>
      </c>
      <c r="B1044" t="s">
        <v>19897</v>
      </c>
    </row>
    <row r="1045" spans="1:2" x14ac:dyDescent="0.25">
      <c r="A1045" t="s">
        <v>14466</v>
      </c>
      <c r="B1045" t="s">
        <v>24382</v>
      </c>
    </row>
    <row r="1046" spans="1:2" x14ac:dyDescent="0.25">
      <c r="A1046" t="s">
        <v>15842</v>
      </c>
      <c r="B1046" t="s">
        <v>19898</v>
      </c>
    </row>
    <row r="1047" spans="1:2" x14ac:dyDescent="0.25">
      <c r="A1047" t="s">
        <v>15843</v>
      </c>
      <c r="B1047" t="s">
        <v>19899</v>
      </c>
    </row>
    <row r="1048" spans="1:2" x14ac:dyDescent="0.25">
      <c r="A1048" t="s">
        <v>15844</v>
      </c>
      <c r="B1048" t="s">
        <v>19900</v>
      </c>
    </row>
    <row r="1049" spans="1:2" x14ac:dyDescent="0.25">
      <c r="A1049" t="s">
        <v>15845</v>
      </c>
      <c r="B1049" t="s">
        <v>19901</v>
      </c>
    </row>
    <row r="1050" spans="1:2" x14ac:dyDescent="0.25">
      <c r="A1050" t="s">
        <v>15846</v>
      </c>
      <c r="B1050" t="s">
        <v>19902</v>
      </c>
    </row>
    <row r="1051" spans="1:2" x14ac:dyDescent="0.25">
      <c r="A1051" t="s">
        <v>15847</v>
      </c>
      <c r="B1051" t="s">
        <v>19903</v>
      </c>
    </row>
    <row r="1052" spans="1:2" x14ac:dyDescent="0.25">
      <c r="A1052" t="s">
        <v>15848</v>
      </c>
      <c r="B1052" t="s">
        <v>19904</v>
      </c>
    </row>
    <row r="1053" spans="1:2" x14ac:dyDescent="0.25">
      <c r="A1053" t="s">
        <v>15849</v>
      </c>
      <c r="B1053" t="s">
        <v>19905</v>
      </c>
    </row>
    <row r="1054" spans="1:2" x14ac:dyDescent="0.25">
      <c r="A1054" t="s">
        <v>15850</v>
      </c>
      <c r="B1054" t="s">
        <v>19906</v>
      </c>
    </row>
    <row r="1055" spans="1:2" x14ac:dyDescent="0.25">
      <c r="A1055" t="s">
        <v>15851</v>
      </c>
      <c r="B1055" t="s">
        <v>19907</v>
      </c>
    </row>
    <row r="1056" spans="1:2" x14ac:dyDescent="0.25">
      <c r="A1056" t="s">
        <v>15852</v>
      </c>
      <c r="B1056" t="s">
        <v>19908</v>
      </c>
    </row>
    <row r="1057" spans="1:2" x14ac:dyDescent="0.25">
      <c r="A1057" t="s">
        <v>15853</v>
      </c>
      <c r="B1057" t="s">
        <v>19909</v>
      </c>
    </row>
    <row r="1058" spans="1:2" x14ac:dyDescent="0.25">
      <c r="A1058" t="s">
        <v>15854</v>
      </c>
      <c r="B1058" t="s">
        <v>19910</v>
      </c>
    </row>
    <row r="1059" spans="1:2" x14ac:dyDescent="0.25">
      <c r="A1059" t="s">
        <v>15855</v>
      </c>
      <c r="B1059" t="s">
        <v>19911</v>
      </c>
    </row>
    <row r="1060" spans="1:2" x14ac:dyDescent="0.25">
      <c r="A1060" t="s">
        <v>15856</v>
      </c>
      <c r="B1060" t="s">
        <v>19912</v>
      </c>
    </row>
    <row r="1061" spans="1:2" x14ac:dyDescent="0.25">
      <c r="A1061" t="s">
        <v>15857</v>
      </c>
      <c r="B1061" t="s">
        <v>19913</v>
      </c>
    </row>
    <row r="1062" spans="1:2" x14ac:dyDescent="0.25">
      <c r="A1062" t="s">
        <v>15858</v>
      </c>
      <c r="B1062" t="s">
        <v>19914</v>
      </c>
    </row>
    <row r="1063" spans="1:2" x14ac:dyDescent="0.25">
      <c r="A1063" t="s">
        <v>15859</v>
      </c>
      <c r="B1063" t="s">
        <v>19915</v>
      </c>
    </row>
    <row r="1064" spans="1:2" x14ac:dyDescent="0.25">
      <c r="A1064" t="s">
        <v>15860</v>
      </c>
      <c r="B1064" t="s">
        <v>19916</v>
      </c>
    </row>
    <row r="1065" spans="1:2" x14ac:dyDescent="0.25">
      <c r="A1065" t="s">
        <v>15861</v>
      </c>
      <c r="B1065" t="s">
        <v>19917</v>
      </c>
    </row>
    <row r="1066" spans="1:2" x14ac:dyDescent="0.25">
      <c r="A1066" t="s">
        <v>15862</v>
      </c>
      <c r="B1066" t="s">
        <v>19918</v>
      </c>
    </row>
    <row r="1067" spans="1:2" x14ac:dyDescent="0.25">
      <c r="A1067" t="s">
        <v>15863</v>
      </c>
      <c r="B1067" t="s">
        <v>19919</v>
      </c>
    </row>
    <row r="1068" spans="1:2" x14ac:dyDescent="0.25">
      <c r="A1068" t="s">
        <v>15864</v>
      </c>
      <c r="B1068" t="s">
        <v>19920</v>
      </c>
    </row>
    <row r="1069" spans="1:2" x14ac:dyDescent="0.25">
      <c r="A1069" t="s">
        <v>15865</v>
      </c>
      <c r="B1069" t="s">
        <v>19921</v>
      </c>
    </row>
    <row r="1070" spans="1:2" x14ac:dyDescent="0.25">
      <c r="A1070" t="s">
        <v>15866</v>
      </c>
      <c r="B1070" t="s">
        <v>19922</v>
      </c>
    </row>
    <row r="1071" spans="1:2" x14ac:dyDescent="0.25">
      <c r="A1071" t="s">
        <v>15867</v>
      </c>
      <c r="B1071" t="s">
        <v>19923</v>
      </c>
    </row>
    <row r="1072" spans="1:2" x14ac:dyDescent="0.25">
      <c r="A1072" t="s">
        <v>15868</v>
      </c>
      <c r="B1072" t="s">
        <v>19924</v>
      </c>
    </row>
    <row r="1073" spans="1:2" x14ac:dyDescent="0.25">
      <c r="A1073" t="s">
        <v>15869</v>
      </c>
      <c r="B1073" t="s">
        <v>19925</v>
      </c>
    </row>
    <row r="1074" spans="1:2" x14ac:dyDescent="0.25">
      <c r="A1074" t="s">
        <v>15870</v>
      </c>
      <c r="B1074" t="s">
        <v>19926</v>
      </c>
    </row>
    <row r="1075" spans="1:2" x14ac:dyDescent="0.25">
      <c r="A1075" t="s">
        <v>15871</v>
      </c>
      <c r="B1075" t="s">
        <v>19927</v>
      </c>
    </row>
    <row r="1076" spans="1:2" x14ac:dyDescent="0.25">
      <c r="A1076" t="s">
        <v>15872</v>
      </c>
      <c r="B1076" t="s">
        <v>19928</v>
      </c>
    </row>
    <row r="1077" spans="1:2" x14ac:dyDescent="0.25">
      <c r="A1077" t="s">
        <v>15873</v>
      </c>
      <c r="B1077" t="s">
        <v>19929</v>
      </c>
    </row>
    <row r="1078" spans="1:2" x14ac:dyDescent="0.25">
      <c r="A1078" t="s">
        <v>15874</v>
      </c>
      <c r="B1078" t="s">
        <v>19930</v>
      </c>
    </row>
    <row r="1079" spans="1:2" x14ac:dyDescent="0.25">
      <c r="A1079" t="s">
        <v>15875</v>
      </c>
      <c r="B1079" t="s">
        <v>19931</v>
      </c>
    </row>
    <row r="1080" spans="1:2" x14ac:dyDescent="0.25">
      <c r="A1080" t="s">
        <v>15876</v>
      </c>
      <c r="B1080" t="s">
        <v>19932</v>
      </c>
    </row>
    <row r="1081" spans="1:2" x14ac:dyDescent="0.25">
      <c r="A1081" t="s">
        <v>15877</v>
      </c>
      <c r="B1081" t="s">
        <v>19933</v>
      </c>
    </row>
    <row r="1082" spans="1:2" x14ac:dyDescent="0.25">
      <c r="A1082" t="s">
        <v>15878</v>
      </c>
      <c r="B1082" t="s">
        <v>19934</v>
      </c>
    </row>
    <row r="1083" spans="1:2" x14ac:dyDescent="0.25">
      <c r="A1083" t="s">
        <v>15879</v>
      </c>
      <c r="B1083" t="s">
        <v>19935</v>
      </c>
    </row>
    <row r="1084" spans="1:2" x14ac:dyDescent="0.25">
      <c r="A1084" t="s">
        <v>15880</v>
      </c>
      <c r="B1084" t="s">
        <v>19936</v>
      </c>
    </row>
    <row r="1085" spans="1:2" x14ac:dyDescent="0.25">
      <c r="A1085" t="s">
        <v>15881</v>
      </c>
      <c r="B1085" t="s">
        <v>19937</v>
      </c>
    </row>
    <row r="1086" spans="1:2" x14ac:dyDescent="0.25">
      <c r="A1086" t="s">
        <v>15882</v>
      </c>
      <c r="B1086" t="s">
        <v>19938</v>
      </c>
    </row>
    <row r="1087" spans="1:2" x14ac:dyDescent="0.25">
      <c r="A1087" t="s">
        <v>15883</v>
      </c>
      <c r="B1087" t="s">
        <v>19939</v>
      </c>
    </row>
    <row r="1088" spans="1:2" x14ac:dyDescent="0.25">
      <c r="A1088" t="s">
        <v>15884</v>
      </c>
      <c r="B1088" t="s">
        <v>19940</v>
      </c>
    </row>
    <row r="1089" spans="1:2" x14ac:dyDescent="0.25">
      <c r="A1089" t="s">
        <v>15885</v>
      </c>
      <c r="B1089" t="s">
        <v>19941</v>
      </c>
    </row>
    <row r="1090" spans="1:2" x14ac:dyDescent="0.25">
      <c r="A1090" t="s">
        <v>15886</v>
      </c>
      <c r="B1090" t="s">
        <v>19942</v>
      </c>
    </row>
    <row r="1091" spans="1:2" x14ac:dyDescent="0.25">
      <c r="A1091" t="s">
        <v>15887</v>
      </c>
      <c r="B1091" t="s">
        <v>19943</v>
      </c>
    </row>
    <row r="1092" spans="1:2" x14ac:dyDescent="0.25">
      <c r="A1092" t="s">
        <v>15888</v>
      </c>
      <c r="B1092" t="s">
        <v>19944</v>
      </c>
    </row>
    <row r="1093" spans="1:2" x14ac:dyDescent="0.25">
      <c r="A1093" t="s">
        <v>15889</v>
      </c>
      <c r="B1093" t="s">
        <v>19945</v>
      </c>
    </row>
    <row r="1094" spans="1:2" x14ac:dyDescent="0.25">
      <c r="A1094" t="s">
        <v>15890</v>
      </c>
      <c r="B1094" t="s">
        <v>19946</v>
      </c>
    </row>
    <row r="1095" spans="1:2" x14ac:dyDescent="0.25">
      <c r="A1095" t="s">
        <v>15891</v>
      </c>
      <c r="B1095" t="s">
        <v>19947</v>
      </c>
    </row>
    <row r="1096" spans="1:2" x14ac:dyDescent="0.25">
      <c r="A1096" t="s">
        <v>15892</v>
      </c>
      <c r="B1096" t="s">
        <v>19948</v>
      </c>
    </row>
    <row r="1097" spans="1:2" x14ac:dyDescent="0.25">
      <c r="A1097" t="s">
        <v>15893</v>
      </c>
      <c r="B1097" t="s">
        <v>19949</v>
      </c>
    </row>
    <row r="1098" spans="1:2" x14ac:dyDescent="0.25">
      <c r="A1098" t="s">
        <v>15894</v>
      </c>
      <c r="B1098" t="s">
        <v>19950</v>
      </c>
    </row>
    <row r="1099" spans="1:2" x14ac:dyDescent="0.25">
      <c r="A1099" t="s">
        <v>15895</v>
      </c>
      <c r="B1099" t="s">
        <v>19951</v>
      </c>
    </row>
    <row r="1100" spans="1:2" x14ac:dyDescent="0.25">
      <c r="A1100" t="s">
        <v>15896</v>
      </c>
      <c r="B1100" t="s">
        <v>19952</v>
      </c>
    </row>
    <row r="1101" spans="1:2" x14ac:dyDescent="0.25">
      <c r="A1101" t="s">
        <v>15897</v>
      </c>
      <c r="B1101" t="s">
        <v>19953</v>
      </c>
    </row>
    <row r="1102" spans="1:2" x14ac:dyDescent="0.25">
      <c r="A1102" t="s">
        <v>15898</v>
      </c>
      <c r="B1102" t="s">
        <v>19954</v>
      </c>
    </row>
    <row r="1103" spans="1:2" x14ac:dyDescent="0.25">
      <c r="A1103" t="s">
        <v>15899</v>
      </c>
      <c r="B1103" t="s">
        <v>19955</v>
      </c>
    </row>
    <row r="1104" spans="1:2" x14ac:dyDescent="0.25">
      <c r="A1104" t="s">
        <v>15900</v>
      </c>
      <c r="B1104" t="s">
        <v>19956</v>
      </c>
    </row>
    <row r="1105" spans="1:2" x14ac:dyDescent="0.25">
      <c r="A1105" t="s">
        <v>15901</v>
      </c>
      <c r="B1105" t="s">
        <v>19957</v>
      </c>
    </row>
    <row r="1106" spans="1:2" x14ac:dyDescent="0.25">
      <c r="A1106" t="s">
        <v>15902</v>
      </c>
      <c r="B1106" t="s">
        <v>19958</v>
      </c>
    </row>
    <row r="1107" spans="1:2" x14ac:dyDescent="0.25">
      <c r="A1107" t="s">
        <v>15903</v>
      </c>
      <c r="B1107" t="s">
        <v>19959</v>
      </c>
    </row>
    <row r="1108" spans="1:2" x14ac:dyDescent="0.25">
      <c r="A1108" t="s">
        <v>15904</v>
      </c>
      <c r="B1108" t="s">
        <v>19960</v>
      </c>
    </row>
    <row r="1109" spans="1:2" x14ac:dyDescent="0.25">
      <c r="A1109" t="s">
        <v>15905</v>
      </c>
      <c r="B1109" t="s">
        <v>19961</v>
      </c>
    </row>
    <row r="1110" spans="1:2" x14ac:dyDescent="0.25">
      <c r="A1110" t="s">
        <v>15906</v>
      </c>
      <c r="B1110" t="s">
        <v>19962</v>
      </c>
    </row>
    <row r="1111" spans="1:2" x14ac:dyDescent="0.25">
      <c r="A1111" t="s">
        <v>15907</v>
      </c>
      <c r="B1111" t="s">
        <v>19963</v>
      </c>
    </row>
    <row r="1112" spans="1:2" x14ac:dyDescent="0.25">
      <c r="A1112" t="s">
        <v>15908</v>
      </c>
      <c r="B1112" t="s">
        <v>19964</v>
      </c>
    </row>
    <row r="1113" spans="1:2" x14ac:dyDescent="0.25">
      <c r="A1113" t="s">
        <v>15909</v>
      </c>
      <c r="B1113" t="s">
        <v>19965</v>
      </c>
    </row>
    <row r="1114" spans="1:2" x14ac:dyDescent="0.25">
      <c r="A1114" t="s">
        <v>15910</v>
      </c>
      <c r="B1114" t="s">
        <v>19966</v>
      </c>
    </row>
    <row r="1115" spans="1:2" x14ac:dyDescent="0.25">
      <c r="A1115" t="s">
        <v>15911</v>
      </c>
      <c r="B1115" t="s">
        <v>19967</v>
      </c>
    </row>
    <row r="1116" spans="1:2" x14ac:dyDescent="0.25">
      <c r="A1116" t="s">
        <v>15912</v>
      </c>
      <c r="B1116" t="s">
        <v>19968</v>
      </c>
    </row>
    <row r="1117" spans="1:2" x14ac:dyDescent="0.25">
      <c r="A1117" t="s">
        <v>15913</v>
      </c>
      <c r="B1117" t="s">
        <v>19969</v>
      </c>
    </row>
    <row r="1118" spans="1:2" x14ac:dyDescent="0.25">
      <c r="A1118" t="s">
        <v>15914</v>
      </c>
      <c r="B1118" t="s">
        <v>19970</v>
      </c>
    </row>
    <row r="1119" spans="1:2" x14ac:dyDescent="0.25">
      <c r="A1119" t="s">
        <v>15915</v>
      </c>
      <c r="B1119" t="s">
        <v>19971</v>
      </c>
    </row>
    <row r="1120" spans="1:2" x14ac:dyDescent="0.25">
      <c r="A1120" t="s">
        <v>15916</v>
      </c>
      <c r="B1120" t="s">
        <v>19972</v>
      </c>
    </row>
    <row r="1121" spans="1:2" x14ac:dyDescent="0.25">
      <c r="A1121" t="s">
        <v>15917</v>
      </c>
      <c r="B1121" t="s">
        <v>19973</v>
      </c>
    </row>
    <row r="1122" spans="1:2" x14ac:dyDescent="0.25">
      <c r="A1122" t="s">
        <v>15918</v>
      </c>
      <c r="B1122" t="s">
        <v>19974</v>
      </c>
    </row>
    <row r="1123" spans="1:2" x14ac:dyDescent="0.25">
      <c r="A1123" t="s">
        <v>15919</v>
      </c>
      <c r="B1123" t="s">
        <v>19975</v>
      </c>
    </row>
    <row r="1124" spans="1:2" x14ac:dyDescent="0.25">
      <c r="A1124" t="s">
        <v>15920</v>
      </c>
      <c r="B1124" t="s">
        <v>19976</v>
      </c>
    </row>
    <row r="1125" spans="1:2" x14ac:dyDescent="0.25">
      <c r="A1125" t="s">
        <v>15921</v>
      </c>
      <c r="B1125" t="s">
        <v>19977</v>
      </c>
    </row>
    <row r="1126" spans="1:2" x14ac:dyDescent="0.25">
      <c r="A1126" t="s">
        <v>15922</v>
      </c>
      <c r="B1126" t="s">
        <v>19978</v>
      </c>
    </row>
    <row r="1127" spans="1:2" x14ac:dyDescent="0.25">
      <c r="A1127" t="s">
        <v>15923</v>
      </c>
      <c r="B1127" t="s">
        <v>19979</v>
      </c>
    </row>
    <row r="1128" spans="1:2" x14ac:dyDescent="0.25">
      <c r="A1128" t="s">
        <v>15924</v>
      </c>
      <c r="B1128" t="s">
        <v>19980</v>
      </c>
    </row>
    <row r="1129" spans="1:2" x14ac:dyDescent="0.25">
      <c r="A1129" t="s">
        <v>15925</v>
      </c>
      <c r="B1129" t="s">
        <v>19981</v>
      </c>
    </row>
    <row r="1130" spans="1:2" x14ac:dyDescent="0.25">
      <c r="A1130" t="s">
        <v>15926</v>
      </c>
      <c r="B1130" t="s">
        <v>19982</v>
      </c>
    </row>
    <row r="1131" spans="1:2" x14ac:dyDescent="0.25">
      <c r="A1131" t="s">
        <v>15927</v>
      </c>
      <c r="B1131" t="s">
        <v>19983</v>
      </c>
    </row>
    <row r="1132" spans="1:2" x14ac:dyDescent="0.25">
      <c r="A1132" t="s">
        <v>15928</v>
      </c>
      <c r="B1132" t="s">
        <v>19984</v>
      </c>
    </row>
    <row r="1133" spans="1:2" x14ac:dyDescent="0.25">
      <c r="A1133" t="s">
        <v>15929</v>
      </c>
      <c r="B1133" t="s">
        <v>19985</v>
      </c>
    </row>
    <row r="1134" spans="1:2" x14ac:dyDescent="0.25">
      <c r="A1134" t="s">
        <v>15930</v>
      </c>
      <c r="B1134" t="s">
        <v>19986</v>
      </c>
    </row>
    <row r="1135" spans="1:2" x14ac:dyDescent="0.25">
      <c r="A1135" t="s">
        <v>15931</v>
      </c>
      <c r="B1135" t="s">
        <v>19987</v>
      </c>
    </row>
    <row r="1136" spans="1:2" x14ac:dyDescent="0.25">
      <c r="A1136" t="s">
        <v>15932</v>
      </c>
      <c r="B1136" t="s">
        <v>19988</v>
      </c>
    </row>
    <row r="1137" spans="1:2" x14ac:dyDescent="0.25">
      <c r="A1137" t="s">
        <v>15933</v>
      </c>
      <c r="B1137" t="s">
        <v>19989</v>
      </c>
    </row>
    <row r="1138" spans="1:2" x14ac:dyDescent="0.25">
      <c r="A1138" t="s">
        <v>15934</v>
      </c>
      <c r="B1138" t="s">
        <v>19990</v>
      </c>
    </row>
    <row r="1139" spans="1:2" x14ac:dyDescent="0.25">
      <c r="A1139" t="s">
        <v>15935</v>
      </c>
      <c r="B1139" t="s">
        <v>19991</v>
      </c>
    </row>
    <row r="1140" spans="1:2" x14ac:dyDescent="0.25">
      <c r="A1140" t="s">
        <v>15936</v>
      </c>
      <c r="B1140" t="s">
        <v>19992</v>
      </c>
    </row>
    <row r="1141" spans="1:2" x14ac:dyDescent="0.25">
      <c r="A1141" t="s">
        <v>15937</v>
      </c>
      <c r="B1141" t="s">
        <v>19993</v>
      </c>
    </row>
    <row r="1142" spans="1:2" x14ac:dyDescent="0.25">
      <c r="A1142" t="s">
        <v>15938</v>
      </c>
      <c r="B1142" t="s">
        <v>19994</v>
      </c>
    </row>
    <row r="1143" spans="1:2" x14ac:dyDescent="0.25">
      <c r="A1143" t="s">
        <v>15939</v>
      </c>
      <c r="B1143" t="s">
        <v>19995</v>
      </c>
    </row>
    <row r="1144" spans="1:2" x14ac:dyDescent="0.25">
      <c r="A1144" t="s">
        <v>15940</v>
      </c>
      <c r="B1144" t="s">
        <v>19996</v>
      </c>
    </row>
    <row r="1145" spans="1:2" x14ac:dyDescent="0.25">
      <c r="A1145" t="s">
        <v>15941</v>
      </c>
      <c r="B1145" t="s">
        <v>19997</v>
      </c>
    </row>
    <row r="1146" spans="1:2" x14ac:dyDescent="0.25">
      <c r="A1146" t="s">
        <v>15942</v>
      </c>
      <c r="B1146" t="s">
        <v>19998</v>
      </c>
    </row>
    <row r="1147" spans="1:2" x14ac:dyDescent="0.25">
      <c r="A1147" t="s">
        <v>15943</v>
      </c>
      <c r="B1147" t="s">
        <v>19999</v>
      </c>
    </row>
    <row r="1148" spans="1:2" x14ac:dyDescent="0.25">
      <c r="A1148" t="s">
        <v>15944</v>
      </c>
      <c r="B1148" t="s">
        <v>20000</v>
      </c>
    </row>
    <row r="1149" spans="1:2" x14ac:dyDescent="0.25">
      <c r="A1149" t="s">
        <v>15945</v>
      </c>
      <c r="B1149" t="s">
        <v>20001</v>
      </c>
    </row>
    <row r="1150" spans="1:2" x14ac:dyDescent="0.25">
      <c r="A1150" t="s">
        <v>15946</v>
      </c>
      <c r="B1150" t="s">
        <v>20002</v>
      </c>
    </row>
    <row r="1151" spans="1:2" x14ac:dyDescent="0.25">
      <c r="A1151" t="s">
        <v>15947</v>
      </c>
      <c r="B1151" t="s">
        <v>20003</v>
      </c>
    </row>
    <row r="1152" spans="1:2" x14ac:dyDescent="0.25">
      <c r="A1152" t="s">
        <v>15948</v>
      </c>
      <c r="B1152" t="s">
        <v>20004</v>
      </c>
    </row>
    <row r="1153" spans="1:2" x14ac:dyDescent="0.25">
      <c r="A1153" t="s">
        <v>15949</v>
      </c>
      <c r="B1153" t="s">
        <v>20005</v>
      </c>
    </row>
    <row r="1154" spans="1:2" x14ac:dyDescent="0.25">
      <c r="A1154" t="s">
        <v>15950</v>
      </c>
      <c r="B1154" t="s">
        <v>20006</v>
      </c>
    </row>
    <row r="1155" spans="1:2" x14ac:dyDescent="0.25">
      <c r="A1155" t="s">
        <v>15951</v>
      </c>
      <c r="B1155" t="s">
        <v>20007</v>
      </c>
    </row>
    <row r="1156" spans="1:2" x14ac:dyDescent="0.25">
      <c r="A1156" t="s">
        <v>15952</v>
      </c>
      <c r="B1156" t="s">
        <v>20008</v>
      </c>
    </row>
    <row r="1157" spans="1:2" x14ac:dyDescent="0.25">
      <c r="A1157" t="s">
        <v>15953</v>
      </c>
      <c r="B1157" t="s">
        <v>20009</v>
      </c>
    </row>
    <row r="1158" spans="1:2" x14ac:dyDescent="0.25">
      <c r="A1158" t="s">
        <v>15954</v>
      </c>
      <c r="B1158" t="s">
        <v>20010</v>
      </c>
    </row>
    <row r="1159" spans="1:2" x14ac:dyDescent="0.25">
      <c r="A1159" t="s">
        <v>15955</v>
      </c>
      <c r="B1159" t="s">
        <v>20011</v>
      </c>
    </row>
    <row r="1160" spans="1:2" x14ac:dyDescent="0.25">
      <c r="A1160" t="s">
        <v>15956</v>
      </c>
      <c r="B1160" t="s">
        <v>20012</v>
      </c>
    </row>
    <row r="1161" spans="1:2" x14ac:dyDescent="0.25">
      <c r="A1161" t="s">
        <v>15957</v>
      </c>
      <c r="B1161" t="s">
        <v>20013</v>
      </c>
    </row>
    <row r="1162" spans="1:2" x14ac:dyDescent="0.25">
      <c r="A1162" t="s">
        <v>15958</v>
      </c>
      <c r="B1162" t="s">
        <v>20014</v>
      </c>
    </row>
    <row r="1163" spans="1:2" x14ac:dyDescent="0.25">
      <c r="A1163" t="s">
        <v>15959</v>
      </c>
      <c r="B1163" t="s">
        <v>20015</v>
      </c>
    </row>
    <row r="1164" spans="1:2" x14ac:dyDescent="0.25">
      <c r="A1164" t="s">
        <v>15960</v>
      </c>
      <c r="B1164" t="s">
        <v>20016</v>
      </c>
    </row>
    <row r="1165" spans="1:2" x14ac:dyDescent="0.25">
      <c r="A1165" t="s">
        <v>15961</v>
      </c>
      <c r="B1165" t="s">
        <v>20017</v>
      </c>
    </row>
    <row r="1166" spans="1:2" x14ac:dyDescent="0.25">
      <c r="A1166" t="s">
        <v>15962</v>
      </c>
      <c r="B1166" t="s">
        <v>20018</v>
      </c>
    </row>
    <row r="1167" spans="1:2" x14ac:dyDescent="0.25">
      <c r="A1167" t="s">
        <v>15963</v>
      </c>
      <c r="B1167" t="s">
        <v>20019</v>
      </c>
    </row>
    <row r="1168" spans="1:2" x14ac:dyDescent="0.25">
      <c r="A1168" t="s">
        <v>15964</v>
      </c>
      <c r="B1168" t="s">
        <v>20020</v>
      </c>
    </row>
    <row r="1169" spans="1:2" x14ac:dyDescent="0.25">
      <c r="A1169" t="s">
        <v>15965</v>
      </c>
      <c r="B1169" t="s">
        <v>20021</v>
      </c>
    </row>
    <row r="1170" spans="1:2" x14ac:dyDescent="0.25">
      <c r="A1170" t="s">
        <v>15966</v>
      </c>
      <c r="B1170" t="s">
        <v>20022</v>
      </c>
    </row>
    <row r="1171" spans="1:2" x14ac:dyDescent="0.25">
      <c r="A1171" t="s">
        <v>15967</v>
      </c>
      <c r="B1171" t="s">
        <v>20023</v>
      </c>
    </row>
    <row r="1172" spans="1:2" x14ac:dyDescent="0.25">
      <c r="A1172" t="s">
        <v>15968</v>
      </c>
      <c r="B1172" t="s">
        <v>20024</v>
      </c>
    </row>
    <row r="1173" spans="1:2" x14ac:dyDescent="0.25">
      <c r="A1173" t="s">
        <v>15969</v>
      </c>
      <c r="B1173" t="s">
        <v>20025</v>
      </c>
    </row>
    <row r="1174" spans="1:2" x14ac:dyDescent="0.25">
      <c r="A1174" t="s">
        <v>15970</v>
      </c>
      <c r="B1174" t="s">
        <v>20026</v>
      </c>
    </row>
    <row r="1175" spans="1:2" x14ac:dyDescent="0.25">
      <c r="A1175" t="s">
        <v>15971</v>
      </c>
      <c r="B1175" t="s">
        <v>20027</v>
      </c>
    </row>
    <row r="1176" spans="1:2" x14ac:dyDescent="0.25">
      <c r="A1176" t="s">
        <v>15972</v>
      </c>
      <c r="B1176" t="s">
        <v>20028</v>
      </c>
    </row>
    <row r="1177" spans="1:2" x14ac:dyDescent="0.25">
      <c r="A1177" t="s">
        <v>15973</v>
      </c>
      <c r="B1177" t="s">
        <v>20029</v>
      </c>
    </row>
    <row r="1178" spans="1:2" x14ac:dyDescent="0.25">
      <c r="A1178" t="s">
        <v>15974</v>
      </c>
      <c r="B1178" t="s">
        <v>20030</v>
      </c>
    </row>
    <row r="1179" spans="1:2" x14ac:dyDescent="0.25">
      <c r="A1179" t="s">
        <v>15975</v>
      </c>
      <c r="B1179" t="s">
        <v>20031</v>
      </c>
    </row>
    <row r="1180" spans="1:2" x14ac:dyDescent="0.25">
      <c r="A1180" t="s">
        <v>15976</v>
      </c>
      <c r="B1180" t="s">
        <v>20032</v>
      </c>
    </row>
    <row r="1181" spans="1:2" x14ac:dyDescent="0.25">
      <c r="A1181" t="s">
        <v>15977</v>
      </c>
      <c r="B1181" t="s">
        <v>20033</v>
      </c>
    </row>
    <row r="1182" spans="1:2" x14ac:dyDescent="0.25">
      <c r="A1182" t="s">
        <v>15978</v>
      </c>
      <c r="B1182" t="s">
        <v>20034</v>
      </c>
    </row>
    <row r="1183" spans="1:2" x14ac:dyDescent="0.25">
      <c r="A1183" t="s">
        <v>15979</v>
      </c>
      <c r="B1183" t="s">
        <v>20035</v>
      </c>
    </row>
    <row r="1184" spans="1:2" x14ac:dyDescent="0.25">
      <c r="A1184" t="s">
        <v>15980</v>
      </c>
      <c r="B1184" t="s">
        <v>20036</v>
      </c>
    </row>
    <row r="1185" spans="1:2" x14ac:dyDescent="0.25">
      <c r="A1185" t="s">
        <v>15981</v>
      </c>
      <c r="B1185" t="s">
        <v>20037</v>
      </c>
    </row>
    <row r="1186" spans="1:2" x14ac:dyDescent="0.25">
      <c r="A1186" t="s">
        <v>15982</v>
      </c>
      <c r="B1186" t="s">
        <v>20038</v>
      </c>
    </row>
    <row r="1187" spans="1:2" x14ac:dyDescent="0.25">
      <c r="A1187" t="s">
        <v>15983</v>
      </c>
      <c r="B1187" t="s">
        <v>20039</v>
      </c>
    </row>
    <row r="1188" spans="1:2" x14ac:dyDescent="0.25">
      <c r="A1188" t="s">
        <v>15984</v>
      </c>
      <c r="B1188" t="s">
        <v>20040</v>
      </c>
    </row>
    <row r="1189" spans="1:2" x14ac:dyDescent="0.25">
      <c r="A1189" t="s">
        <v>15985</v>
      </c>
      <c r="B1189" t="s">
        <v>20041</v>
      </c>
    </row>
    <row r="1190" spans="1:2" x14ac:dyDescent="0.25">
      <c r="A1190" t="s">
        <v>15986</v>
      </c>
      <c r="B1190" t="s">
        <v>20042</v>
      </c>
    </row>
    <row r="1191" spans="1:2" x14ac:dyDescent="0.25">
      <c r="A1191" t="s">
        <v>15987</v>
      </c>
      <c r="B1191" t="s">
        <v>20043</v>
      </c>
    </row>
    <row r="1192" spans="1:2" x14ac:dyDescent="0.25">
      <c r="A1192" t="s">
        <v>15988</v>
      </c>
      <c r="B1192" t="s">
        <v>20044</v>
      </c>
    </row>
    <row r="1193" spans="1:2" x14ac:dyDescent="0.25">
      <c r="A1193" t="s">
        <v>15989</v>
      </c>
      <c r="B1193" t="s">
        <v>20045</v>
      </c>
    </row>
    <row r="1194" spans="1:2" x14ac:dyDescent="0.25">
      <c r="A1194" t="s">
        <v>15990</v>
      </c>
      <c r="B1194" t="s">
        <v>20046</v>
      </c>
    </row>
    <row r="1195" spans="1:2" x14ac:dyDescent="0.25">
      <c r="A1195" t="s">
        <v>15991</v>
      </c>
      <c r="B1195" t="s">
        <v>20047</v>
      </c>
    </row>
    <row r="1196" spans="1:2" x14ac:dyDescent="0.25">
      <c r="A1196" t="s">
        <v>15992</v>
      </c>
      <c r="B1196" t="s">
        <v>20048</v>
      </c>
    </row>
    <row r="1197" spans="1:2" x14ac:dyDescent="0.25">
      <c r="A1197" t="s">
        <v>15993</v>
      </c>
      <c r="B1197" t="s">
        <v>20049</v>
      </c>
    </row>
    <row r="1198" spans="1:2" x14ac:dyDescent="0.25">
      <c r="A1198" t="s">
        <v>15994</v>
      </c>
      <c r="B1198" t="s">
        <v>20050</v>
      </c>
    </row>
    <row r="1199" spans="1:2" x14ac:dyDescent="0.25">
      <c r="A1199" t="s">
        <v>15995</v>
      </c>
      <c r="B1199" t="s">
        <v>20051</v>
      </c>
    </row>
    <row r="1200" spans="1:2" x14ac:dyDescent="0.25">
      <c r="A1200" t="s">
        <v>15996</v>
      </c>
      <c r="B1200" t="s">
        <v>20052</v>
      </c>
    </row>
    <row r="1201" spans="1:2" x14ac:dyDescent="0.25">
      <c r="A1201" t="s">
        <v>15997</v>
      </c>
      <c r="B1201" t="s">
        <v>20053</v>
      </c>
    </row>
    <row r="1202" spans="1:2" x14ac:dyDescent="0.25">
      <c r="A1202" t="s">
        <v>15998</v>
      </c>
      <c r="B1202" t="s">
        <v>20054</v>
      </c>
    </row>
    <row r="1203" spans="1:2" x14ac:dyDescent="0.25">
      <c r="A1203" t="s">
        <v>15999</v>
      </c>
      <c r="B1203" t="s">
        <v>20055</v>
      </c>
    </row>
    <row r="1204" spans="1:2" x14ac:dyDescent="0.25">
      <c r="A1204" t="s">
        <v>16000</v>
      </c>
      <c r="B1204" t="s">
        <v>20056</v>
      </c>
    </row>
    <row r="1205" spans="1:2" x14ac:dyDescent="0.25">
      <c r="A1205" t="s">
        <v>16001</v>
      </c>
      <c r="B1205" t="s">
        <v>20057</v>
      </c>
    </row>
    <row r="1206" spans="1:2" x14ac:dyDescent="0.25">
      <c r="A1206" t="s">
        <v>16002</v>
      </c>
      <c r="B1206" t="s">
        <v>20058</v>
      </c>
    </row>
    <row r="1207" spans="1:2" x14ac:dyDescent="0.25">
      <c r="A1207" t="s">
        <v>16003</v>
      </c>
      <c r="B1207" t="s">
        <v>20059</v>
      </c>
    </row>
    <row r="1208" spans="1:2" x14ac:dyDescent="0.25">
      <c r="A1208" t="s">
        <v>16004</v>
      </c>
      <c r="B1208" t="s">
        <v>20060</v>
      </c>
    </row>
    <row r="1209" spans="1:2" x14ac:dyDescent="0.25">
      <c r="A1209" t="s">
        <v>16005</v>
      </c>
      <c r="B1209" t="s">
        <v>20061</v>
      </c>
    </row>
    <row r="1210" spans="1:2" x14ac:dyDescent="0.25">
      <c r="A1210" t="s">
        <v>16006</v>
      </c>
      <c r="B1210" t="s">
        <v>20062</v>
      </c>
    </row>
    <row r="1211" spans="1:2" x14ac:dyDescent="0.25">
      <c r="A1211" t="s">
        <v>16007</v>
      </c>
      <c r="B1211" t="s">
        <v>20063</v>
      </c>
    </row>
    <row r="1212" spans="1:2" x14ac:dyDescent="0.25">
      <c r="A1212" t="s">
        <v>16008</v>
      </c>
      <c r="B1212" t="s">
        <v>20064</v>
      </c>
    </row>
    <row r="1213" spans="1:2" x14ac:dyDescent="0.25">
      <c r="A1213" t="s">
        <v>16009</v>
      </c>
      <c r="B1213" t="s">
        <v>20065</v>
      </c>
    </row>
    <row r="1214" spans="1:2" x14ac:dyDescent="0.25">
      <c r="A1214" t="s">
        <v>16010</v>
      </c>
      <c r="B1214" t="s">
        <v>20066</v>
      </c>
    </row>
    <row r="1215" spans="1:2" x14ac:dyDescent="0.25">
      <c r="A1215" t="s">
        <v>16011</v>
      </c>
      <c r="B1215" t="s">
        <v>20067</v>
      </c>
    </row>
    <row r="1216" spans="1:2" x14ac:dyDescent="0.25">
      <c r="A1216" t="s">
        <v>16012</v>
      </c>
      <c r="B1216" t="s">
        <v>20068</v>
      </c>
    </row>
    <row r="1217" spans="1:2" x14ac:dyDescent="0.25">
      <c r="A1217" t="s">
        <v>16013</v>
      </c>
      <c r="B1217" t="s">
        <v>20069</v>
      </c>
    </row>
    <row r="1218" spans="1:2" x14ac:dyDescent="0.25">
      <c r="A1218" t="s">
        <v>16014</v>
      </c>
      <c r="B1218" t="s">
        <v>20070</v>
      </c>
    </row>
    <row r="1219" spans="1:2" x14ac:dyDescent="0.25">
      <c r="A1219" t="s">
        <v>16015</v>
      </c>
      <c r="B1219" t="s">
        <v>20071</v>
      </c>
    </row>
    <row r="1220" spans="1:2" x14ac:dyDescent="0.25">
      <c r="A1220" t="s">
        <v>16016</v>
      </c>
      <c r="B1220" t="s">
        <v>20072</v>
      </c>
    </row>
    <row r="1221" spans="1:2" x14ac:dyDescent="0.25">
      <c r="A1221" t="s">
        <v>16017</v>
      </c>
      <c r="B1221" t="s">
        <v>20073</v>
      </c>
    </row>
    <row r="1222" spans="1:2" x14ac:dyDescent="0.25">
      <c r="A1222" t="s">
        <v>16018</v>
      </c>
      <c r="B1222" t="s">
        <v>20074</v>
      </c>
    </row>
    <row r="1223" spans="1:2" x14ac:dyDescent="0.25">
      <c r="A1223" t="s">
        <v>16019</v>
      </c>
      <c r="B1223" t="s">
        <v>20075</v>
      </c>
    </row>
    <row r="1224" spans="1:2" x14ac:dyDescent="0.25">
      <c r="A1224" t="s">
        <v>16020</v>
      </c>
      <c r="B1224" t="s">
        <v>20076</v>
      </c>
    </row>
    <row r="1225" spans="1:2" x14ac:dyDescent="0.25">
      <c r="A1225" t="s">
        <v>16021</v>
      </c>
      <c r="B1225" t="s">
        <v>20077</v>
      </c>
    </row>
    <row r="1226" spans="1:2" x14ac:dyDescent="0.25">
      <c r="A1226" t="s">
        <v>16022</v>
      </c>
      <c r="B1226" t="s">
        <v>20078</v>
      </c>
    </row>
    <row r="1227" spans="1:2" x14ac:dyDescent="0.25">
      <c r="A1227" t="s">
        <v>16023</v>
      </c>
      <c r="B1227" t="s">
        <v>20079</v>
      </c>
    </row>
    <row r="1228" spans="1:2" x14ac:dyDescent="0.25">
      <c r="A1228" t="s">
        <v>16024</v>
      </c>
      <c r="B1228" t="s">
        <v>20080</v>
      </c>
    </row>
    <row r="1229" spans="1:2" x14ac:dyDescent="0.25">
      <c r="A1229" t="s">
        <v>16025</v>
      </c>
      <c r="B1229" t="s">
        <v>20081</v>
      </c>
    </row>
    <row r="1230" spans="1:2" x14ac:dyDescent="0.25">
      <c r="A1230" t="s">
        <v>16026</v>
      </c>
      <c r="B1230" t="s">
        <v>20082</v>
      </c>
    </row>
    <row r="1231" spans="1:2" x14ac:dyDescent="0.25">
      <c r="A1231" t="s">
        <v>16027</v>
      </c>
      <c r="B1231" t="s">
        <v>20083</v>
      </c>
    </row>
    <row r="1232" spans="1:2" x14ac:dyDescent="0.25">
      <c r="A1232" t="s">
        <v>16028</v>
      </c>
      <c r="B1232" t="s">
        <v>20084</v>
      </c>
    </row>
    <row r="1233" spans="1:2" x14ac:dyDescent="0.25">
      <c r="A1233" t="s">
        <v>16029</v>
      </c>
      <c r="B1233" t="s">
        <v>20085</v>
      </c>
    </row>
    <row r="1234" spans="1:2" x14ac:dyDescent="0.25">
      <c r="A1234" t="s">
        <v>16030</v>
      </c>
      <c r="B1234" t="s">
        <v>20086</v>
      </c>
    </row>
    <row r="1235" spans="1:2" x14ac:dyDescent="0.25">
      <c r="A1235" t="s">
        <v>16031</v>
      </c>
      <c r="B1235" t="s">
        <v>20087</v>
      </c>
    </row>
    <row r="1236" spans="1:2" x14ac:dyDescent="0.25">
      <c r="A1236" t="s">
        <v>16032</v>
      </c>
      <c r="B1236" t="s">
        <v>20088</v>
      </c>
    </row>
    <row r="1237" spans="1:2" x14ac:dyDescent="0.25">
      <c r="A1237" t="s">
        <v>16033</v>
      </c>
      <c r="B1237" t="s">
        <v>20089</v>
      </c>
    </row>
    <row r="1238" spans="1:2" x14ac:dyDescent="0.25">
      <c r="A1238" t="s">
        <v>16034</v>
      </c>
      <c r="B1238" t="s">
        <v>20090</v>
      </c>
    </row>
    <row r="1239" spans="1:2" x14ac:dyDescent="0.25">
      <c r="A1239" t="s">
        <v>16035</v>
      </c>
      <c r="B1239" t="s">
        <v>20091</v>
      </c>
    </row>
    <row r="1240" spans="1:2" x14ac:dyDescent="0.25">
      <c r="A1240" t="s">
        <v>16036</v>
      </c>
      <c r="B1240" t="s">
        <v>20092</v>
      </c>
    </row>
    <row r="1241" spans="1:2" x14ac:dyDescent="0.25">
      <c r="A1241" t="s">
        <v>16037</v>
      </c>
      <c r="B1241" t="s">
        <v>20093</v>
      </c>
    </row>
    <row r="1242" spans="1:2" x14ac:dyDescent="0.25">
      <c r="A1242" t="s">
        <v>16038</v>
      </c>
      <c r="B1242" t="s">
        <v>20094</v>
      </c>
    </row>
    <row r="1243" spans="1:2" x14ac:dyDescent="0.25">
      <c r="A1243" t="s">
        <v>16039</v>
      </c>
      <c r="B1243" t="s">
        <v>20095</v>
      </c>
    </row>
    <row r="1244" spans="1:2" x14ac:dyDescent="0.25">
      <c r="A1244" t="s">
        <v>16040</v>
      </c>
      <c r="B1244" t="s">
        <v>20096</v>
      </c>
    </row>
    <row r="1245" spans="1:2" x14ac:dyDescent="0.25">
      <c r="A1245" t="s">
        <v>16041</v>
      </c>
      <c r="B1245" t="s">
        <v>20097</v>
      </c>
    </row>
    <row r="1246" spans="1:2" x14ac:dyDescent="0.25">
      <c r="A1246" t="s">
        <v>16042</v>
      </c>
      <c r="B1246" t="s">
        <v>20098</v>
      </c>
    </row>
    <row r="1247" spans="1:2" x14ac:dyDescent="0.25">
      <c r="A1247" t="s">
        <v>16043</v>
      </c>
      <c r="B1247" t="s">
        <v>20099</v>
      </c>
    </row>
    <row r="1248" spans="1:2" x14ac:dyDescent="0.25">
      <c r="A1248" t="s">
        <v>16044</v>
      </c>
      <c r="B1248" t="s">
        <v>20100</v>
      </c>
    </row>
    <row r="1249" spans="1:2" x14ac:dyDescent="0.25">
      <c r="A1249" t="s">
        <v>16045</v>
      </c>
      <c r="B1249" t="s">
        <v>20101</v>
      </c>
    </row>
    <row r="1250" spans="1:2" x14ac:dyDescent="0.25">
      <c r="A1250" t="s">
        <v>16046</v>
      </c>
      <c r="B1250" t="s">
        <v>20102</v>
      </c>
    </row>
    <row r="1251" spans="1:2" x14ac:dyDescent="0.25">
      <c r="A1251" t="s">
        <v>16047</v>
      </c>
      <c r="B1251" t="s">
        <v>20103</v>
      </c>
    </row>
    <row r="1252" spans="1:2" x14ac:dyDescent="0.25">
      <c r="A1252" t="s">
        <v>16048</v>
      </c>
      <c r="B1252" t="s">
        <v>20104</v>
      </c>
    </row>
    <row r="1253" spans="1:2" x14ac:dyDescent="0.25">
      <c r="A1253" t="s">
        <v>16049</v>
      </c>
      <c r="B1253" t="s">
        <v>20105</v>
      </c>
    </row>
    <row r="1254" spans="1:2" x14ac:dyDescent="0.25">
      <c r="A1254" t="s">
        <v>16050</v>
      </c>
      <c r="B1254" t="s">
        <v>20106</v>
      </c>
    </row>
    <row r="1255" spans="1:2" x14ac:dyDescent="0.25">
      <c r="A1255" t="s">
        <v>16051</v>
      </c>
      <c r="B1255" t="s">
        <v>20107</v>
      </c>
    </row>
    <row r="1256" spans="1:2" x14ac:dyDescent="0.25">
      <c r="A1256" t="s">
        <v>16052</v>
      </c>
      <c r="B1256" t="s">
        <v>20108</v>
      </c>
    </row>
    <row r="1257" spans="1:2" x14ac:dyDescent="0.25">
      <c r="A1257" t="s">
        <v>16053</v>
      </c>
      <c r="B1257" t="s">
        <v>20109</v>
      </c>
    </row>
    <row r="1258" spans="1:2" x14ac:dyDescent="0.25">
      <c r="A1258" t="s">
        <v>16054</v>
      </c>
      <c r="B1258" t="s">
        <v>20110</v>
      </c>
    </row>
    <row r="1259" spans="1:2" x14ac:dyDescent="0.25">
      <c r="A1259" t="s">
        <v>16055</v>
      </c>
      <c r="B1259" t="s">
        <v>20111</v>
      </c>
    </row>
    <row r="1260" spans="1:2" x14ac:dyDescent="0.25">
      <c r="A1260" t="s">
        <v>16056</v>
      </c>
      <c r="B1260" t="s">
        <v>20112</v>
      </c>
    </row>
    <row r="1261" spans="1:2" x14ac:dyDescent="0.25">
      <c r="A1261" t="s">
        <v>16057</v>
      </c>
      <c r="B1261" t="s">
        <v>20113</v>
      </c>
    </row>
    <row r="1262" spans="1:2" x14ac:dyDescent="0.25">
      <c r="A1262" t="s">
        <v>16058</v>
      </c>
      <c r="B1262" t="s">
        <v>20114</v>
      </c>
    </row>
    <row r="1263" spans="1:2" x14ac:dyDescent="0.25">
      <c r="A1263" t="s">
        <v>16059</v>
      </c>
      <c r="B1263" t="s">
        <v>20115</v>
      </c>
    </row>
    <row r="1264" spans="1:2" x14ac:dyDescent="0.25">
      <c r="A1264" t="s">
        <v>16060</v>
      </c>
      <c r="B1264" t="s">
        <v>20116</v>
      </c>
    </row>
    <row r="1265" spans="1:2" x14ac:dyDescent="0.25">
      <c r="A1265" t="s">
        <v>16061</v>
      </c>
      <c r="B1265" t="s">
        <v>20117</v>
      </c>
    </row>
    <row r="1266" spans="1:2" x14ac:dyDescent="0.25">
      <c r="A1266" t="s">
        <v>16062</v>
      </c>
      <c r="B1266" t="s">
        <v>20118</v>
      </c>
    </row>
    <row r="1267" spans="1:2" x14ac:dyDescent="0.25">
      <c r="A1267" t="s">
        <v>16063</v>
      </c>
      <c r="B1267" t="s">
        <v>20119</v>
      </c>
    </row>
    <row r="1268" spans="1:2" x14ac:dyDescent="0.25">
      <c r="A1268" t="s">
        <v>16064</v>
      </c>
      <c r="B1268" t="s">
        <v>20120</v>
      </c>
    </row>
    <row r="1269" spans="1:2" x14ac:dyDescent="0.25">
      <c r="A1269" t="s">
        <v>16065</v>
      </c>
      <c r="B1269" t="s">
        <v>20121</v>
      </c>
    </row>
    <row r="1270" spans="1:2" x14ac:dyDescent="0.25">
      <c r="A1270" t="s">
        <v>16066</v>
      </c>
      <c r="B1270" t="s">
        <v>20122</v>
      </c>
    </row>
    <row r="1271" spans="1:2" x14ac:dyDescent="0.25">
      <c r="A1271" t="s">
        <v>16067</v>
      </c>
      <c r="B1271" t="s">
        <v>20123</v>
      </c>
    </row>
    <row r="1272" spans="1:2" x14ac:dyDescent="0.25">
      <c r="A1272" t="s">
        <v>16068</v>
      </c>
      <c r="B1272" t="s">
        <v>20124</v>
      </c>
    </row>
    <row r="1273" spans="1:2" x14ac:dyDescent="0.25">
      <c r="A1273" t="s">
        <v>16069</v>
      </c>
      <c r="B1273" t="s">
        <v>20125</v>
      </c>
    </row>
    <row r="1274" spans="1:2" x14ac:dyDescent="0.25">
      <c r="A1274" t="s">
        <v>16070</v>
      </c>
      <c r="B1274" t="s">
        <v>20126</v>
      </c>
    </row>
    <row r="1275" spans="1:2" x14ac:dyDescent="0.25">
      <c r="A1275" t="s">
        <v>16071</v>
      </c>
      <c r="B1275" t="s">
        <v>20127</v>
      </c>
    </row>
    <row r="1276" spans="1:2" x14ac:dyDescent="0.25">
      <c r="A1276" t="s">
        <v>16072</v>
      </c>
      <c r="B1276" t="s">
        <v>20128</v>
      </c>
    </row>
    <row r="1277" spans="1:2" x14ac:dyDescent="0.25">
      <c r="A1277" t="s">
        <v>16073</v>
      </c>
      <c r="B1277" t="s">
        <v>20129</v>
      </c>
    </row>
    <row r="1278" spans="1:2" x14ac:dyDescent="0.25">
      <c r="A1278" t="s">
        <v>16074</v>
      </c>
      <c r="B1278" t="s">
        <v>20130</v>
      </c>
    </row>
    <row r="1279" spans="1:2" x14ac:dyDescent="0.25">
      <c r="A1279" t="s">
        <v>16075</v>
      </c>
      <c r="B1279" t="s">
        <v>20131</v>
      </c>
    </row>
    <row r="1280" spans="1:2" x14ac:dyDescent="0.25">
      <c r="A1280" t="s">
        <v>16076</v>
      </c>
      <c r="B1280" t="s">
        <v>20132</v>
      </c>
    </row>
    <row r="1281" spans="1:2" x14ac:dyDescent="0.25">
      <c r="A1281" t="s">
        <v>16077</v>
      </c>
      <c r="B1281" t="s">
        <v>20133</v>
      </c>
    </row>
    <row r="1282" spans="1:2" x14ac:dyDescent="0.25">
      <c r="A1282" t="s">
        <v>16078</v>
      </c>
      <c r="B1282" t="s">
        <v>20134</v>
      </c>
    </row>
    <row r="1283" spans="1:2" x14ac:dyDescent="0.25">
      <c r="A1283" t="s">
        <v>16079</v>
      </c>
      <c r="B1283" t="s">
        <v>20135</v>
      </c>
    </row>
    <row r="1284" spans="1:2" x14ac:dyDescent="0.25">
      <c r="A1284" t="s">
        <v>16080</v>
      </c>
      <c r="B1284" t="s">
        <v>20136</v>
      </c>
    </row>
    <row r="1285" spans="1:2" x14ac:dyDescent="0.25">
      <c r="A1285" t="s">
        <v>16081</v>
      </c>
      <c r="B1285" t="s">
        <v>20137</v>
      </c>
    </row>
    <row r="1286" spans="1:2" x14ac:dyDescent="0.25">
      <c r="A1286" t="s">
        <v>16082</v>
      </c>
      <c r="B1286" t="s">
        <v>20138</v>
      </c>
    </row>
    <row r="1287" spans="1:2" x14ac:dyDescent="0.25">
      <c r="A1287" t="s">
        <v>16083</v>
      </c>
      <c r="B1287" t="s">
        <v>20139</v>
      </c>
    </row>
    <row r="1288" spans="1:2" x14ac:dyDescent="0.25">
      <c r="A1288" t="s">
        <v>16084</v>
      </c>
      <c r="B1288" t="s">
        <v>20140</v>
      </c>
    </row>
    <row r="1289" spans="1:2" x14ac:dyDescent="0.25">
      <c r="A1289" t="s">
        <v>16085</v>
      </c>
      <c r="B1289" t="s">
        <v>20141</v>
      </c>
    </row>
    <row r="1290" spans="1:2" x14ac:dyDescent="0.25">
      <c r="A1290" t="s">
        <v>16086</v>
      </c>
      <c r="B1290" t="s">
        <v>20142</v>
      </c>
    </row>
    <row r="1291" spans="1:2" x14ac:dyDescent="0.25">
      <c r="A1291" t="s">
        <v>16087</v>
      </c>
      <c r="B1291" t="s">
        <v>20143</v>
      </c>
    </row>
    <row r="1292" spans="1:2" x14ac:dyDescent="0.25">
      <c r="A1292" t="s">
        <v>16088</v>
      </c>
      <c r="B1292" t="s">
        <v>20144</v>
      </c>
    </row>
    <row r="1293" spans="1:2" x14ac:dyDescent="0.25">
      <c r="A1293" t="s">
        <v>16089</v>
      </c>
      <c r="B1293" t="s">
        <v>20145</v>
      </c>
    </row>
    <row r="1294" spans="1:2" x14ac:dyDescent="0.25">
      <c r="A1294" t="s">
        <v>16090</v>
      </c>
      <c r="B1294" t="s">
        <v>20146</v>
      </c>
    </row>
    <row r="1295" spans="1:2" x14ac:dyDescent="0.25">
      <c r="A1295" t="s">
        <v>16091</v>
      </c>
      <c r="B1295" t="s">
        <v>20147</v>
      </c>
    </row>
    <row r="1296" spans="1:2" x14ac:dyDescent="0.25">
      <c r="A1296" t="s">
        <v>16092</v>
      </c>
      <c r="B1296" t="s">
        <v>20148</v>
      </c>
    </row>
    <row r="1297" spans="1:2" x14ac:dyDescent="0.25">
      <c r="A1297" t="s">
        <v>16093</v>
      </c>
      <c r="B1297" t="s">
        <v>20149</v>
      </c>
    </row>
    <row r="1298" spans="1:2" x14ac:dyDescent="0.25">
      <c r="A1298" t="s">
        <v>16094</v>
      </c>
      <c r="B1298" t="s">
        <v>20150</v>
      </c>
    </row>
    <row r="1299" spans="1:2" x14ac:dyDescent="0.25">
      <c r="A1299" t="s">
        <v>16095</v>
      </c>
      <c r="B1299" t="s">
        <v>20151</v>
      </c>
    </row>
    <row r="1300" spans="1:2" x14ac:dyDescent="0.25">
      <c r="A1300" t="s">
        <v>16096</v>
      </c>
      <c r="B1300" t="s">
        <v>20152</v>
      </c>
    </row>
    <row r="1301" spans="1:2" x14ac:dyDescent="0.25">
      <c r="A1301" t="s">
        <v>16097</v>
      </c>
      <c r="B1301" t="s">
        <v>20153</v>
      </c>
    </row>
    <row r="1302" spans="1:2" x14ac:dyDescent="0.25">
      <c r="A1302" t="s">
        <v>16098</v>
      </c>
      <c r="B1302" t="s">
        <v>20154</v>
      </c>
    </row>
    <row r="1303" spans="1:2" x14ac:dyDescent="0.25">
      <c r="A1303" t="s">
        <v>16099</v>
      </c>
      <c r="B1303" t="s">
        <v>20155</v>
      </c>
    </row>
    <row r="1304" spans="1:2" x14ac:dyDescent="0.25">
      <c r="A1304" t="s">
        <v>16100</v>
      </c>
      <c r="B1304" t="s">
        <v>20156</v>
      </c>
    </row>
    <row r="1305" spans="1:2" x14ac:dyDescent="0.25">
      <c r="A1305" t="s">
        <v>16101</v>
      </c>
      <c r="B1305" t="s">
        <v>20157</v>
      </c>
    </row>
    <row r="1306" spans="1:2" x14ac:dyDescent="0.25">
      <c r="A1306" t="s">
        <v>16102</v>
      </c>
      <c r="B1306" t="s">
        <v>20158</v>
      </c>
    </row>
    <row r="1307" spans="1:2" x14ac:dyDescent="0.25">
      <c r="A1307" t="s">
        <v>16103</v>
      </c>
      <c r="B1307" t="s">
        <v>20159</v>
      </c>
    </row>
    <row r="1308" spans="1:2" x14ac:dyDescent="0.25">
      <c r="A1308" t="s">
        <v>16104</v>
      </c>
      <c r="B1308" t="s">
        <v>20160</v>
      </c>
    </row>
    <row r="1309" spans="1:2" x14ac:dyDescent="0.25">
      <c r="A1309" t="s">
        <v>16105</v>
      </c>
      <c r="B1309" t="s">
        <v>20161</v>
      </c>
    </row>
    <row r="1310" spans="1:2" x14ac:dyDescent="0.25">
      <c r="A1310" t="s">
        <v>16106</v>
      </c>
      <c r="B1310" t="s">
        <v>20162</v>
      </c>
    </row>
    <row r="1311" spans="1:2" x14ac:dyDescent="0.25">
      <c r="A1311" t="s">
        <v>16107</v>
      </c>
      <c r="B1311" t="s">
        <v>20163</v>
      </c>
    </row>
    <row r="1312" spans="1:2" x14ac:dyDescent="0.25">
      <c r="A1312" t="s">
        <v>16108</v>
      </c>
      <c r="B1312" t="s">
        <v>20164</v>
      </c>
    </row>
    <row r="1313" spans="1:2" x14ac:dyDescent="0.25">
      <c r="A1313" t="s">
        <v>16109</v>
      </c>
      <c r="B1313" t="s">
        <v>20165</v>
      </c>
    </row>
    <row r="1314" spans="1:2" x14ac:dyDescent="0.25">
      <c r="A1314" t="s">
        <v>16110</v>
      </c>
      <c r="B1314" t="s">
        <v>20166</v>
      </c>
    </row>
    <row r="1315" spans="1:2" x14ac:dyDescent="0.25">
      <c r="A1315" t="s">
        <v>16111</v>
      </c>
      <c r="B1315" t="s">
        <v>20167</v>
      </c>
    </row>
    <row r="1316" spans="1:2" x14ac:dyDescent="0.25">
      <c r="A1316" t="s">
        <v>16112</v>
      </c>
      <c r="B1316" t="s">
        <v>20168</v>
      </c>
    </row>
    <row r="1317" spans="1:2" x14ac:dyDescent="0.25">
      <c r="A1317" t="s">
        <v>16113</v>
      </c>
      <c r="B1317" t="s">
        <v>20169</v>
      </c>
    </row>
    <row r="1318" spans="1:2" x14ac:dyDescent="0.25">
      <c r="A1318" t="s">
        <v>16114</v>
      </c>
      <c r="B1318" t="s">
        <v>20170</v>
      </c>
    </row>
    <row r="1319" spans="1:2" x14ac:dyDescent="0.25">
      <c r="A1319" t="s">
        <v>16115</v>
      </c>
      <c r="B1319" t="s">
        <v>20171</v>
      </c>
    </row>
    <row r="1320" spans="1:2" x14ac:dyDescent="0.25">
      <c r="A1320" t="s">
        <v>16116</v>
      </c>
      <c r="B1320" t="s">
        <v>20172</v>
      </c>
    </row>
    <row r="1321" spans="1:2" x14ac:dyDescent="0.25">
      <c r="A1321" t="s">
        <v>16117</v>
      </c>
      <c r="B1321" t="s">
        <v>20173</v>
      </c>
    </row>
    <row r="1322" spans="1:2" x14ac:dyDescent="0.25">
      <c r="A1322" t="s">
        <v>16118</v>
      </c>
      <c r="B1322" t="s">
        <v>20174</v>
      </c>
    </row>
    <row r="1323" spans="1:2" x14ac:dyDescent="0.25">
      <c r="A1323" t="s">
        <v>16119</v>
      </c>
      <c r="B1323" t="s">
        <v>20175</v>
      </c>
    </row>
    <row r="1324" spans="1:2" x14ac:dyDescent="0.25">
      <c r="A1324" t="s">
        <v>16120</v>
      </c>
      <c r="B1324" t="s">
        <v>20176</v>
      </c>
    </row>
    <row r="1325" spans="1:2" x14ac:dyDescent="0.25">
      <c r="A1325" t="s">
        <v>16121</v>
      </c>
      <c r="B1325" t="s">
        <v>20177</v>
      </c>
    </row>
    <row r="1326" spans="1:2" x14ac:dyDescent="0.25">
      <c r="A1326" t="s">
        <v>16122</v>
      </c>
      <c r="B1326" t="s">
        <v>20178</v>
      </c>
    </row>
    <row r="1327" spans="1:2" x14ac:dyDescent="0.25">
      <c r="A1327" t="s">
        <v>16123</v>
      </c>
      <c r="B1327" t="s">
        <v>20179</v>
      </c>
    </row>
    <row r="1328" spans="1:2" x14ac:dyDescent="0.25">
      <c r="A1328" t="s">
        <v>16124</v>
      </c>
      <c r="B1328" t="s">
        <v>20180</v>
      </c>
    </row>
    <row r="1329" spans="1:2" x14ac:dyDescent="0.25">
      <c r="A1329" t="s">
        <v>16125</v>
      </c>
      <c r="B1329" t="s">
        <v>20181</v>
      </c>
    </row>
    <row r="1330" spans="1:2" x14ac:dyDescent="0.25">
      <c r="A1330" t="s">
        <v>16126</v>
      </c>
      <c r="B1330" t="s">
        <v>20182</v>
      </c>
    </row>
    <row r="1331" spans="1:2" x14ac:dyDescent="0.25">
      <c r="A1331" t="s">
        <v>16127</v>
      </c>
      <c r="B1331" t="s">
        <v>20183</v>
      </c>
    </row>
    <row r="1332" spans="1:2" x14ac:dyDescent="0.25">
      <c r="A1332" t="s">
        <v>16128</v>
      </c>
      <c r="B1332" t="s">
        <v>20184</v>
      </c>
    </row>
    <row r="1333" spans="1:2" x14ac:dyDescent="0.25">
      <c r="A1333" t="s">
        <v>16129</v>
      </c>
      <c r="B1333" t="s">
        <v>20185</v>
      </c>
    </row>
    <row r="1334" spans="1:2" x14ac:dyDescent="0.25">
      <c r="A1334" t="s">
        <v>16130</v>
      </c>
      <c r="B1334" t="s">
        <v>20186</v>
      </c>
    </row>
    <row r="1335" spans="1:2" x14ac:dyDescent="0.25">
      <c r="A1335" t="s">
        <v>16131</v>
      </c>
      <c r="B1335" t="s">
        <v>20187</v>
      </c>
    </row>
    <row r="1336" spans="1:2" x14ac:dyDescent="0.25">
      <c r="A1336" t="s">
        <v>16132</v>
      </c>
      <c r="B1336" t="s">
        <v>20188</v>
      </c>
    </row>
    <row r="1337" spans="1:2" x14ac:dyDescent="0.25">
      <c r="A1337" t="s">
        <v>16133</v>
      </c>
      <c r="B1337" t="s">
        <v>20189</v>
      </c>
    </row>
    <row r="1338" spans="1:2" x14ac:dyDescent="0.25">
      <c r="A1338" t="s">
        <v>16134</v>
      </c>
      <c r="B1338" t="s">
        <v>20190</v>
      </c>
    </row>
    <row r="1339" spans="1:2" x14ac:dyDescent="0.25">
      <c r="A1339" t="s">
        <v>16135</v>
      </c>
      <c r="B1339" t="s">
        <v>20191</v>
      </c>
    </row>
    <row r="1340" spans="1:2" x14ac:dyDescent="0.25">
      <c r="A1340" t="s">
        <v>16136</v>
      </c>
      <c r="B1340" t="s">
        <v>20192</v>
      </c>
    </row>
    <row r="1341" spans="1:2" x14ac:dyDescent="0.25">
      <c r="A1341" t="s">
        <v>16137</v>
      </c>
      <c r="B1341" t="s">
        <v>20193</v>
      </c>
    </row>
    <row r="1342" spans="1:2" x14ac:dyDescent="0.25">
      <c r="A1342" t="s">
        <v>16138</v>
      </c>
      <c r="B1342" t="s">
        <v>20194</v>
      </c>
    </row>
    <row r="1343" spans="1:2" x14ac:dyDescent="0.25">
      <c r="A1343" t="s">
        <v>16139</v>
      </c>
      <c r="B1343" t="s">
        <v>20195</v>
      </c>
    </row>
    <row r="1344" spans="1:2" x14ac:dyDescent="0.25">
      <c r="A1344" t="s">
        <v>16140</v>
      </c>
      <c r="B1344" t="s">
        <v>20196</v>
      </c>
    </row>
    <row r="1345" spans="1:2" x14ac:dyDescent="0.25">
      <c r="A1345" t="s">
        <v>16141</v>
      </c>
      <c r="B1345" t="s">
        <v>20197</v>
      </c>
    </row>
    <row r="1346" spans="1:2" x14ac:dyDescent="0.25">
      <c r="A1346" t="s">
        <v>16142</v>
      </c>
      <c r="B1346" t="s">
        <v>20198</v>
      </c>
    </row>
    <row r="1347" spans="1:2" x14ac:dyDescent="0.25">
      <c r="A1347" t="s">
        <v>16143</v>
      </c>
      <c r="B1347" t="s">
        <v>20199</v>
      </c>
    </row>
    <row r="1348" spans="1:2" x14ac:dyDescent="0.25">
      <c r="A1348" t="s">
        <v>16144</v>
      </c>
      <c r="B1348" t="s">
        <v>24383</v>
      </c>
    </row>
    <row r="1349" spans="1:2" x14ac:dyDescent="0.25">
      <c r="A1349" t="s">
        <v>16145</v>
      </c>
      <c r="B1349" t="s">
        <v>20200</v>
      </c>
    </row>
    <row r="1350" spans="1:2" x14ac:dyDescent="0.25">
      <c r="A1350" t="s">
        <v>16146</v>
      </c>
      <c r="B1350" t="s">
        <v>20201</v>
      </c>
    </row>
    <row r="1351" spans="1:2" x14ac:dyDescent="0.25">
      <c r="A1351" t="s">
        <v>16147</v>
      </c>
      <c r="B1351" t="s">
        <v>20202</v>
      </c>
    </row>
    <row r="1352" spans="1:2" x14ac:dyDescent="0.25">
      <c r="A1352" t="s">
        <v>16148</v>
      </c>
      <c r="B1352" t="s">
        <v>20203</v>
      </c>
    </row>
    <row r="1353" spans="1:2" x14ac:dyDescent="0.25">
      <c r="A1353" t="s">
        <v>16149</v>
      </c>
      <c r="B1353" t="s">
        <v>20204</v>
      </c>
    </row>
    <row r="1354" spans="1:2" x14ac:dyDescent="0.25">
      <c r="A1354" t="s">
        <v>16150</v>
      </c>
      <c r="B1354" t="s">
        <v>20205</v>
      </c>
    </row>
    <row r="1355" spans="1:2" x14ac:dyDescent="0.25">
      <c r="A1355" t="s">
        <v>16151</v>
      </c>
      <c r="B1355" t="s">
        <v>20206</v>
      </c>
    </row>
    <row r="1356" spans="1:2" x14ac:dyDescent="0.25">
      <c r="A1356" t="s">
        <v>16152</v>
      </c>
      <c r="B1356" t="s">
        <v>20207</v>
      </c>
    </row>
    <row r="1357" spans="1:2" x14ac:dyDescent="0.25">
      <c r="A1357" t="s">
        <v>16153</v>
      </c>
      <c r="B1357" t="s">
        <v>20208</v>
      </c>
    </row>
    <row r="1358" spans="1:2" x14ac:dyDescent="0.25">
      <c r="A1358" t="s">
        <v>16154</v>
      </c>
      <c r="B1358" t="s">
        <v>20209</v>
      </c>
    </row>
    <row r="1359" spans="1:2" x14ac:dyDescent="0.25">
      <c r="A1359" t="s">
        <v>16155</v>
      </c>
      <c r="B1359" t="s">
        <v>20210</v>
      </c>
    </row>
    <row r="1360" spans="1:2" x14ac:dyDescent="0.25">
      <c r="A1360" t="s">
        <v>16156</v>
      </c>
      <c r="B1360" t="s">
        <v>20211</v>
      </c>
    </row>
    <row r="1361" spans="1:2" x14ac:dyDescent="0.25">
      <c r="A1361" t="s">
        <v>16157</v>
      </c>
      <c r="B1361" t="s">
        <v>20212</v>
      </c>
    </row>
    <row r="1362" spans="1:2" x14ac:dyDescent="0.25">
      <c r="A1362" t="s">
        <v>16158</v>
      </c>
      <c r="B1362" t="s">
        <v>20213</v>
      </c>
    </row>
    <row r="1363" spans="1:2" x14ac:dyDescent="0.25">
      <c r="A1363" t="s">
        <v>16159</v>
      </c>
      <c r="B1363" t="s">
        <v>20214</v>
      </c>
    </row>
    <row r="1364" spans="1:2" x14ac:dyDescent="0.25">
      <c r="A1364" t="s">
        <v>16160</v>
      </c>
      <c r="B1364" t="s">
        <v>20215</v>
      </c>
    </row>
    <row r="1365" spans="1:2" x14ac:dyDescent="0.25">
      <c r="A1365" t="s">
        <v>16161</v>
      </c>
      <c r="B1365" t="s">
        <v>20216</v>
      </c>
    </row>
    <row r="1366" spans="1:2" x14ac:dyDescent="0.25">
      <c r="A1366" t="s">
        <v>16162</v>
      </c>
      <c r="B1366" t="s">
        <v>20217</v>
      </c>
    </row>
    <row r="1367" spans="1:2" x14ac:dyDescent="0.25">
      <c r="A1367" t="s">
        <v>16163</v>
      </c>
      <c r="B1367" t="s">
        <v>20218</v>
      </c>
    </row>
    <row r="1368" spans="1:2" x14ac:dyDescent="0.25">
      <c r="A1368" t="s">
        <v>16164</v>
      </c>
      <c r="B1368" t="s">
        <v>20219</v>
      </c>
    </row>
    <row r="1369" spans="1:2" x14ac:dyDescent="0.25">
      <c r="A1369" t="s">
        <v>16165</v>
      </c>
      <c r="B1369" t="s">
        <v>20220</v>
      </c>
    </row>
    <row r="1370" spans="1:2" x14ac:dyDescent="0.25">
      <c r="A1370" t="s">
        <v>16166</v>
      </c>
      <c r="B1370" t="s">
        <v>20221</v>
      </c>
    </row>
    <row r="1371" spans="1:2" x14ac:dyDescent="0.25">
      <c r="A1371" t="s">
        <v>16167</v>
      </c>
      <c r="B1371" t="s">
        <v>20222</v>
      </c>
    </row>
    <row r="1372" spans="1:2" x14ac:dyDescent="0.25">
      <c r="A1372" t="s">
        <v>16168</v>
      </c>
      <c r="B1372" t="s">
        <v>20223</v>
      </c>
    </row>
    <row r="1373" spans="1:2" x14ac:dyDescent="0.25">
      <c r="A1373" t="s">
        <v>16169</v>
      </c>
      <c r="B1373" t="s">
        <v>20224</v>
      </c>
    </row>
    <row r="1374" spans="1:2" x14ac:dyDescent="0.25">
      <c r="A1374" t="s">
        <v>16170</v>
      </c>
      <c r="B1374" t="s">
        <v>20225</v>
      </c>
    </row>
    <row r="1375" spans="1:2" x14ac:dyDescent="0.25">
      <c r="A1375" t="s">
        <v>16171</v>
      </c>
      <c r="B1375" t="s">
        <v>20226</v>
      </c>
    </row>
    <row r="1376" spans="1:2" x14ac:dyDescent="0.25">
      <c r="A1376" t="s">
        <v>16172</v>
      </c>
      <c r="B1376" t="s">
        <v>20227</v>
      </c>
    </row>
    <row r="1377" spans="1:2" x14ac:dyDescent="0.25">
      <c r="A1377" t="s">
        <v>16173</v>
      </c>
      <c r="B1377" t="s">
        <v>20228</v>
      </c>
    </row>
    <row r="1378" spans="1:2" x14ac:dyDescent="0.25">
      <c r="A1378" t="s">
        <v>16174</v>
      </c>
      <c r="B1378" t="s">
        <v>20229</v>
      </c>
    </row>
    <row r="1379" spans="1:2" x14ac:dyDescent="0.25">
      <c r="A1379" t="s">
        <v>16175</v>
      </c>
      <c r="B1379" t="s">
        <v>20230</v>
      </c>
    </row>
    <row r="1380" spans="1:2" x14ac:dyDescent="0.25">
      <c r="A1380" t="s">
        <v>16176</v>
      </c>
      <c r="B1380" t="s">
        <v>20231</v>
      </c>
    </row>
    <row r="1381" spans="1:2" x14ac:dyDescent="0.25">
      <c r="A1381" t="s">
        <v>16177</v>
      </c>
      <c r="B1381" t="s">
        <v>20232</v>
      </c>
    </row>
    <row r="1382" spans="1:2" x14ac:dyDescent="0.25">
      <c r="A1382" t="s">
        <v>16178</v>
      </c>
      <c r="B1382" t="s">
        <v>20233</v>
      </c>
    </row>
    <row r="1383" spans="1:2" x14ac:dyDescent="0.25">
      <c r="A1383" t="s">
        <v>16179</v>
      </c>
      <c r="B1383" t="s">
        <v>20234</v>
      </c>
    </row>
    <row r="1384" spans="1:2" x14ac:dyDescent="0.25">
      <c r="A1384" t="s">
        <v>16180</v>
      </c>
      <c r="B1384" t="s">
        <v>20235</v>
      </c>
    </row>
    <row r="1385" spans="1:2" x14ac:dyDescent="0.25">
      <c r="A1385" t="s">
        <v>16181</v>
      </c>
      <c r="B1385" t="s">
        <v>20236</v>
      </c>
    </row>
    <row r="1386" spans="1:2" x14ac:dyDescent="0.25">
      <c r="A1386" t="s">
        <v>16182</v>
      </c>
      <c r="B1386" t="s">
        <v>20237</v>
      </c>
    </row>
    <row r="1387" spans="1:2" x14ac:dyDescent="0.25">
      <c r="A1387" t="s">
        <v>16183</v>
      </c>
      <c r="B1387" t="s">
        <v>20238</v>
      </c>
    </row>
    <row r="1388" spans="1:2" x14ac:dyDescent="0.25">
      <c r="A1388" t="s">
        <v>16184</v>
      </c>
      <c r="B1388" t="s">
        <v>20239</v>
      </c>
    </row>
    <row r="1389" spans="1:2" x14ac:dyDescent="0.25">
      <c r="A1389" t="s">
        <v>16185</v>
      </c>
      <c r="B1389" t="s">
        <v>20240</v>
      </c>
    </row>
    <row r="1390" spans="1:2" x14ac:dyDescent="0.25">
      <c r="A1390" t="s">
        <v>16186</v>
      </c>
      <c r="B1390" t="s">
        <v>20241</v>
      </c>
    </row>
    <row r="1391" spans="1:2" x14ac:dyDescent="0.25">
      <c r="A1391" t="s">
        <v>16187</v>
      </c>
      <c r="B1391" t="s">
        <v>20242</v>
      </c>
    </row>
    <row r="1392" spans="1:2" x14ac:dyDescent="0.25">
      <c r="A1392" t="s">
        <v>16188</v>
      </c>
      <c r="B1392" t="s">
        <v>20243</v>
      </c>
    </row>
    <row r="1393" spans="1:2" x14ac:dyDescent="0.25">
      <c r="A1393" t="s">
        <v>16189</v>
      </c>
      <c r="B1393" t="s">
        <v>20244</v>
      </c>
    </row>
    <row r="1394" spans="1:2" x14ac:dyDescent="0.25">
      <c r="A1394" t="s">
        <v>16190</v>
      </c>
      <c r="B1394" t="s">
        <v>20245</v>
      </c>
    </row>
    <row r="1395" spans="1:2" x14ac:dyDescent="0.25">
      <c r="A1395" t="s">
        <v>16191</v>
      </c>
      <c r="B1395" t="s">
        <v>20246</v>
      </c>
    </row>
    <row r="1396" spans="1:2" x14ac:dyDescent="0.25">
      <c r="A1396" t="s">
        <v>16192</v>
      </c>
      <c r="B1396" t="s">
        <v>20247</v>
      </c>
    </row>
    <row r="1397" spans="1:2" x14ac:dyDescent="0.25">
      <c r="A1397" t="s">
        <v>16193</v>
      </c>
      <c r="B1397" t="s">
        <v>20248</v>
      </c>
    </row>
    <row r="1398" spans="1:2" x14ac:dyDescent="0.25">
      <c r="A1398" t="s">
        <v>16194</v>
      </c>
      <c r="B1398" t="s">
        <v>20249</v>
      </c>
    </row>
    <row r="1399" spans="1:2" x14ac:dyDescent="0.25">
      <c r="A1399" t="s">
        <v>16195</v>
      </c>
      <c r="B1399" t="s">
        <v>20250</v>
      </c>
    </row>
    <row r="1400" spans="1:2" x14ac:dyDescent="0.25">
      <c r="A1400" t="s">
        <v>16196</v>
      </c>
      <c r="B1400" t="s">
        <v>20251</v>
      </c>
    </row>
    <row r="1401" spans="1:2" x14ac:dyDescent="0.25">
      <c r="A1401" t="s">
        <v>16197</v>
      </c>
      <c r="B1401" t="s">
        <v>20252</v>
      </c>
    </row>
    <row r="1402" spans="1:2" x14ac:dyDescent="0.25">
      <c r="A1402" t="s">
        <v>16198</v>
      </c>
      <c r="B1402" t="s">
        <v>20253</v>
      </c>
    </row>
    <row r="1403" spans="1:2" x14ac:dyDescent="0.25">
      <c r="A1403" t="s">
        <v>16199</v>
      </c>
      <c r="B1403" t="s">
        <v>20254</v>
      </c>
    </row>
    <row r="1404" spans="1:2" x14ac:dyDescent="0.25">
      <c r="A1404" t="s">
        <v>16200</v>
      </c>
      <c r="B1404" t="s">
        <v>20255</v>
      </c>
    </row>
    <row r="1405" spans="1:2" x14ac:dyDescent="0.25">
      <c r="A1405" t="s">
        <v>16201</v>
      </c>
      <c r="B1405" t="s">
        <v>20256</v>
      </c>
    </row>
    <row r="1406" spans="1:2" x14ac:dyDescent="0.25">
      <c r="A1406" t="s">
        <v>16202</v>
      </c>
      <c r="B1406" t="s">
        <v>20257</v>
      </c>
    </row>
    <row r="1407" spans="1:2" x14ac:dyDescent="0.25">
      <c r="A1407" t="s">
        <v>16203</v>
      </c>
      <c r="B1407" t="s">
        <v>20258</v>
      </c>
    </row>
    <row r="1408" spans="1:2" x14ac:dyDescent="0.25">
      <c r="A1408" t="s">
        <v>16204</v>
      </c>
      <c r="B1408" t="s">
        <v>20259</v>
      </c>
    </row>
    <row r="1409" spans="1:2" x14ac:dyDescent="0.25">
      <c r="A1409" t="s">
        <v>16205</v>
      </c>
      <c r="B1409" t="s">
        <v>20260</v>
      </c>
    </row>
    <row r="1410" spans="1:2" x14ac:dyDescent="0.25">
      <c r="A1410" t="s">
        <v>16206</v>
      </c>
      <c r="B1410" t="s">
        <v>20261</v>
      </c>
    </row>
    <row r="1411" spans="1:2" x14ac:dyDescent="0.25">
      <c r="A1411" t="s">
        <v>16207</v>
      </c>
      <c r="B1411" t="s">
        <v>20262</v>
      </c>
    </row>
    <row r="1412" spans="1:2" x14ac:dyDescent="0.25">
      <c r="A1412" t="s">
        <v>16208</v>
      </c>
      <c r="B1412" t="s">
        <v>20263</v>
      </c>
    </row>
    <row r="1413" spans="1:2" x14ac:dyDescent="0.25">
      <c r="A1413" t="s">
        <v>16209</v>
      </c>
      <c r="B1413" t="s">
        <v>20264</v>
      </c>
    </row>
    <row r="1414" spans="1:2" x14ac:dyDescent="0.25">
      <c r="A1414" t="s">
        <v>16210</v>
      </c>
      <c r="B1414" t="s">
        <v>20265</v>
      </c>
    </row>
    <row r="1415" spans="1:2" x14ac:dyDescent="0.25">
      <c r="A1415" t="s">
        <v>16211</v>
      </c>
      <c r="B1415" t="s">
        <v>20266</v>
      </c>
    </row>
    <row r="1416" spans="1:2" x14ac:dyDescent="0.25">
      <c r="A1416" t="s">
        <v>16212</v>
      </c>
      <c r="B1416" t="s">
        <v>20267</v>
      </c>
    </row>
    <row r="1417" spans="1:2" x14ac:dyDescent="0.25">
      <c r="A1417" t="s">
        <v>16213</v>
      </c>
      <c r="B1417" t="s">
        <v>20268</v>
      </c>
    </row>
    <row r="1418" spans="1:2" x14ac:dyDescent="0.25">
      <c r="A1418" t="s">
        <v>16214</v>
      </c>
      <c r="B1418" t="s">
        <v>20269</v>
      </c>
    </row>
    <row r="1419" spans="1:2" x14ac:dyDescent="0.25">
      <c r="A1419" t="s">
        <v>16215</v>
      </c>
      <c r="B1419" t="s">
        <v>20270</v>
      </c>
    </row>
    <row r="1420" spans="1:2" x14ac:dyDescent="0.25">
      <c r="A1420" t="s">
        <v>16216</v>
      </c>
      <c r="B1420" t="s">
        <v>20271</v>
      </c>
    </row>
    <row r="1421" spans="1:2" x14ac:dyDescent="0.25">
      <c r="A1421" t="s">
        <v>16217</v>
      </c>
      <c r="B1421" t="s">
        <v>20272</v>
      </c>
    </row>
    <row r="1422" spans="1:2" x14ac:dyDescent="0.25">
      <c r="A1422" t="s">
        <v>16218</v>
      </c>
      <c r="B1422" t="s">
        <v>20273</v>
      </c>
    </row>
    <row r="1423" spans="1:2" x14ac:dyDescent="0.25">
      <c r="A1423" t="s">
        <v>16219</v>
      </c>
      <c r="B1423" t="s">
        <v>20274</v>
      </c>
    </row>
    <row r="1424" spans="1:2" x14ac:dyDescent="0.25">
      <c r="A1424" t="s">
        <v>16220</v>
      </c>
      <c r="B1424" t="s">
        <v>20275</v>
      </c>
    </row>
    <row r="1425" spans="1:2" x14ac:dyDescent="0.25">
      <c r="A1425" t="s">
        <v>16221</v>
      </c>
      <c r="B1425" t="s">
        <v>20276</v>
      </c>
    </row>
    <row r="1426" spans="1:2" x14ac:dyDescent="0.25">
      <c r="A1426" t="s">
        <v>16222</v>
      </c>
      <c r="B1426" t="s">
        <v>20277</v>
      </c>
    </row>
    <row r="1427" spans="1:2" x14ac:dyDescent="0.25">
      <c r="A1427" t="s">
        <v>16223</v>
      </c>
      <c r="B1427" t="s">
        <v>20278</v>
      </c>
    </row>
    <row r="1428" spans="1:2" x14ac:dyDescent="0.25">
      <c r="A1428" t="s">
        <v>16224</v>
      </c>
      <c r="B1428" t="s">
        <v>20279</v>
      </c>
    </row>
    <row r="1429" spans="1:2" x14ac:dyDescent="0.25">
      <c r="A1429" t="s">
        <v>16225</v>
      </c>
      <c r="B1429" t="s">
        <v>20280</v>
      </c>
    </row>
    <row r="1430" spans="1:2" x14ac:dyDescent="0.25">
      <c r="A1430" t="s">
        <v>16226</v>
      </c>
      <c r="B1430" t="s">
        <v>20281</v>
      </c>
    </row>
    <row r="1431" spans="1:2" x14ac:dyDescent="0.25">
      <c r="A1431" t="s">
        <v>16227</v>
      </c>
      <c r="B1431" t="s">
        <v>20282</v>
      </c>
    </row>
    <row r="1432" spans="1:2" x14ac:dyDescent="0.25">
      <c r="A1432" t="s">
        <v>16228</v>
      </c>
      <c r="B1432" t="s">
        <v>20283</v>
      </c>
    </row>
    <row r="1433" spans="1:2" x14ac:dyDescent="0.25">
      <c r="A1433" t="s">
        <v>16229</v>
      </c>
      <c r="B1433" t="s">
        <v>20284</v>
      </c>
    </row>
    <row r="1434" spans="1:2" x14ac:dyDescent="0.25">
      <c r="A1434" t="s">
        <v>16230</v>
      </c>
      <c r="B1434" t="s">
        <v>20285</v>
      </c>
    </row>
    <row r="1435" spans="1:2" x14ac:dyDescent="0.25">
      <c r="A1435" t="s">
        <v>16231</v>
      </c>
      <c r="B1435" t="s">
        <v>20286</v>
      </c>
    </row>
    <row r="1436" spans="1:2" x14ac:dyDescent="0.25">
      <c r="A1436" t="s">
        <v>16232</v>
      </c>
      <c r="B1436" t="s">
        <v>20287</v>
      </c>
    </row>
    <row r="1437" spans="1:2" x14ac:dyDescent="0.25">
      <c r="A1437" t="s">
        <v>16233</v>
      </c>
      <c r="B1437" t="s">
        <v>20288</v>
      </c>
    </row>
    <row r="1438" spans="1:2" x14ac:dyDescent="0.25">
      <c r="A1438" t="s">
        <v>16234</v>
      </c>
      <c r="B1438" t="s">
        <v>20289</v>
      </c>
    </row>
    <row r="1439" spans="1:2" x14ac:dyDescent="0.25">
      <c r="A1439" t="s">
        <v>16235</v>
      </c>
      <c r="B1439" t="s">
        <v>20290</v>
      </c>
    </row>
    <row r="1440" spans="1:2" x14ac:dyDescent="0.25">
      <c r="A1440" t="s">
        <v>16236</v>
      </c>
      <c r="B1440" t="s">
        <v>20291</v>
      </c>
    </row>
    <row r="1441" spans="1:2" x14ac:dyDescent="0.25">
      <c r="A1441" t="s">
        <v>16237</v>
      </c>
      <c r="B1441" t="s">
        <v>20292</v>
      </c>
    </row>
    <row r="1442" spans="1:2" x14ac:dyDescent="0.25">
      <c r="A1442" t="s">
        <v>16238</v>
      </c>
      <c r="B1442" t="s">
        <v>20293</v>
      </c>
    </row>
    <row r="1443" spans="1:2" x14ac:dyDescent="0.25">
      <c r="A1443" t="s">
        <v>16239</v>
      </c>
      <c r="B1443" t="s">
        <v>20294</v>
      </c>
    </row>
    <row r="1444" spans="1:2" x14ac:dyDescent="0.25">
      <c r="A1444" t="s">
        <v>16240</v>
      </c>
      <c r="B1444" t="s">
        <v>20295</v>
      </c>
    </row>
    <row r="1445" spans="1:2" x14ac:dyDescent="0.25">
      <c r="A1445" t="s">
        <v>16241</v>
      </c>
      <c r="B1445" t="s">
        <v>20296</v>
      </c>
    </row>
    <row r="1446" spans="1:2" x14ac:dyDescent="0.25">
      <c r="A1446" t="s">
        <v>16242</v>
      </c>
      <c r="B1446" t="s">
        <v>20297</v>
      </c>
    </row>
    <row r="1447" spans="1:2" x14ac:dyDescent="0.25">
      <c r="A1447" t="s">
        <v>16243</v>
      </c>
      <c r="B1447" t="s">
        <v>20298</v>
      </c>
    </row>
    <row r="1448" spans="1:2" x14ac:dyDescent="0.25">
      <c r="A1448" t="s">
        <v>16244</v>
      </c>
      <c r="B1448" t="s">
        <v>20299</v>
      </c>
    </row>
    <row r="1449" spans="1:2" x14ac:dyDescent="0.25">
      <c r="A1449" t="s">
        <v>16245</v>
      </c>
      <c r="B1449" t="s">
        <v>20300</v>
      </c>
    </row>
    <row r="1450" spans="1:2" x14ac:dyDescent="0.25">
      <c r="A1450" t="s">
        <v>16246</v>
      </c>
      <c r="B1450" t="s">
        <v>20301</v>
      </c>
    </row>
    <row r="1451" spans="1:2" x14ac:dyDescent="0.25">
      <c r="A1451" t="s">
        <v>16247</v>
      </c>
      <c r="B1451" t="s">
        <v>20302</v>
      </c>
    </row>
    <row r="1452" spans="1:2" x14ac:dyDescent="0.25">
      <c r="A1452" t="s">
        <v>16248</v>
      </c>
      <c r="B1452" t="s">
        <v>20303</v>
      </c>
    </row>
    <row r="1453" spans="1:2" x14ac:dyDescent="0.25">
      <c r="A1453" t="s">
        <v>16249</v>
      </c>
      <c r="B1453" t="s">
        <v>20304</v>
      </c>
    </row>
    <row r="1454" spans="1:2" x14ac:dyDescent="0.25">
      <c r="A1454" t="s">
        <v>16250</v>
      </c>
      <c r="B1454" t="s">
        <v>20305</v>
      </c>
    </row>
    <row r="1455" spans="1:2" x14ac:dyDescent="0.25">
      <c r="A1455" t="s">
        <v>16251</v>
      </c>
      <c r="B1455" t="s">
        <v>20306</v>
      </c>
    </row>
    <row r="1456" spans="1:2" x14ac:dyDescent="0.25">
      <c r="A1456" t="s">
        <v>16252</v>
      </c>
      <c r="B1456" t="s">
        <v>20307</v>
      </c>
    </row>
    <row r="1457" spans="1:2" x14ac:dyDescent="0.25">
      <c r="A1457" t="s">
        <v>16253</v>
      </c>
      <c r="B1457" t="s">
        <v>20308</v>
      </c>
    </row>
    <row r="1458" spans="1:2" x14ac:dyDescent="0.25">
      <c r="A1458" t="s">
        <v>16254</v>
      </c>
      <c r="B1458" t="s">
        <v>20309</v>
      </c>
    </row>
    <row r="1459" spans="1:2" x14ac:dyDescent="0.25">
      <c r="A1459" t="s">
        <v>16255</v>
      </c>
      <c r="B1459" t="s">
        <v>20310</v>
      </c>
    </row>
    <row r="1460" spans="1:2" x14ac:dyDescent="0.25">
      <c r="A1460" t="s">
        <v>16256</v>
      </c>
      <c r="B1460" t="s">
        <v>20311</v>
      </c>
    </row>
    <row r="1461" spans="1:2" x14ac:dyDescent="0.25">
      <c r="A1461" t="s">
        <v>16257</v>
      </c>
      <c r="B1461" t="s">
        <v>20312</v>
      </c>
    </row>
    <row r="1462" spans="1:2" x14ac:dyDescent="0.25">
      <c r="A1462" t="s">
        <v>16258</v>
      </c>
      <c r="B1462" t="s">
        <v>20313</v>
      </c>
    </row>
    <row r="1463" spans="1:2" x14ac:dyDescent="0.25">
      <c r="A1463" t="s">
        <v>16259</v>
      </c>
      <c r="B1463" t="s">
        <v>20314</v>
      </c>
    </row>
    <row r="1464" spans="1:2" x14ac:dyDescent="0.25">
      <c r="A1464" t="s">
        <v>16260</v>
      </c>
      <c r="B1464" t="s">
        <v>20315</v>
      </c>
    </row>
    <row r="1465" spans="1:2" x14ac:dyDescent="0.25">
      <c r="A1465" t="s">
        <v>16261</v>
      </c>
      <c r="B1465" t="s">
        <v>20316</v>
      </c>
    </row>
    <row r="1466" spans="1:2" x14ac:dyDescent="0.25">
      <c r="A1466" t="s">
        <v>16262</v>
      </c>
      <c r="B1466" t="s">
        <v>20317</v>
      </c>
    </row>
    <row r="1467" spans="1:2" x14ac:dyDescent="0.25">
      <c r="A1467" t="s">
        <v>16263</v>
      </c>
      <c r="B1467" t="s">
        <v>20318</v>
      </c>
    </row>
    <row r="1468" spans="1:2" x14ac:dyDescent="0.25">
      <c r="A1468" t="s">
        <v>16264</v>
      </c>
      <c r="B1468" t="s">
        <v>20319</v>
      </c>
    </row>
    <row r="1469" spans="1:2" x14ac:dyDescent="0.25">
      <c r="A1469" t="s">
        <v>16265</v>
      </c>
      <c r="B1469" t="s">
        <v>20320</v>
      </c>
    </row>
    <row r="1470" spans="1:2" x14ac:dyDescent="0.25">
      <c r="A1470" t="s">
        <v>16266</v>
      </c>
      <c r="B1470" t="s">
        <v>20321</v>
      </c>
    </row>
    <row r="1471" spans="1:2" x14ac:dyDescent="0.25">
      <c r="A1471" t="s">
        <v>16267</v>
      </c>
      <c r="B1471" t="s">
        <v>20322</v>
      </c>
    </row>
    <row r="1472" spans="1:2" x14ac:dyDescent="0.25">
      <c r="A1472" t="s">
        <v>16268</v>
      </c>
      <c r="B1472" t="s">
        <v>20323</v>
      </c>
    </row>
    <row r="1473" spans="1:2" x14ac:dyDescent="0.25">
      <c r="A1473" t="s">
        <v>16269</v>
      </c>
      <c r="B1473" t="s">
        <v>20324</v>
      </c>
    </row>
    <row r="1474" spans="1:2" x14ac:dyDescent="0.25">
      <c r="A1474" t="s">
        <v>16270</v>
      </c>
      <c r="B1474" t="s">
        <v>20325</v>
      </c>
    </row>
    <row r="1475" spans="1:2" x14ac:dyDescent="0.25">
      <c r="A1475" t="s">
        <v>16271</v>
      </c>
      <c r="B1475" t="s">
        <v>20326</v>
      </c>
    </row>
    <row r="1476" spans="1:2" x14ac:dyDescent="0.25">
      <c r="A1476" t="s">
        <v>16272</v>
      </c>
      <c r="B1476" t="s">
        <v>20327</v>
      </c>
    </row>
    <row r="1477" spans="1:2" x14ac:dyDescent="0.25">
      <c r="A1477" t="s">
        <v>16273</v>
      </c>
      <c r="B1477" t="s">
        <v>20328</v>
      </c>
    </row>
    <row r="1478" spans="1:2" x14ac:dyDescent="0.25">
      <c r="A1478" t="s">
        <v>16274</v>
      </c>
      <c r="B1478" t="s">
        <v>20329</v>
      </c>
    </row>
    <row r="1479" spans="1:2" x14ac:dyDescent="0.25">
      <c r="A1479" t="s">
        <v>16275</v>
      </c>
      <c r="B1479" t="s">
        <v>20330</v>
      </c>
    </row>
    <row r="1480" spans="1:2" x14ac:dyDescent="0.25">
      <c r="A1480" t="s">
        <v>16276</v>
      </c>
      <c r="B1480" t="s">
        <v>20331</v>
      </c>
    </row>
    <row r="1481" spans="1:2" x14ac:dyDescent="0.25">
      <c r="A1481" t="s">
        <v>16277</v>
      </c>
      <c r="B1481" t="s">
        <v>20332</v>
      </c>
    </row>
    <row r="1482" spans="1:2" x14ac:dyDescent="0.25">
      <c r="A1482" t="s">
        <v>16278</v>
      </c>
      <c r="B1482" t="s">
        <v>20333</v>
      </c>
    </row>
    <row r="1483" spans="1:2" x14ac:dyDescent="0.25">
      <c r="A1483" t="s">
        <v>16279</v>
      </c>
      <c r="B1483" t="s">
        <v>20334</v>
      </c>
    </row>
    <row r="1484" spans="1:2" x14ac:dyDescent="0.25">
      <c r="A1484" t="s">
        <v>16280</v>
      </c>
      <c r="B1484" t="s">
        <v>20335</v>
      </c>
    </row>
    <row r="1485" spans="1:2" x14ac:dyDescent="0.25">
      <c r="A1485" t="s">
        <v>16281</v>
      </c>
      <c r="B1485" t="s">
        <v>20336</v>
      </c>
    </row>
    <row r="1486" spans="1:2" x14ac:dyDescent="0.25">
      <c r="A1486" t="s">
        <v>16282</v>
      </c>
      <c r="B1486" t="s">
        <v>20337</v>
      </c>
    </row>
    <row r="1487" spans="1:2" x14ac:dyDescent="0.25">
      <c r="A1487" t="s">
        <v>16283</v>
      </c>
      <c r="B1487" t="s">
        <v>20338</v>
      </c>
    </row>
    <row r="1488" spans="1:2" x14ac:dyDescent="0.25">
      <c r="A1488" t="s">
        <v>16284</v>
      </c>
      <c r="B1488" t="s">
        <v>20339</v>
      </c>
    </row>
    <row r="1489" spans="1:2" x14ac:dyDescent="0.25">
      <c r="A1489" t="s">
        <v>16285</v>
      </c>
      <c r="B1489" t="s">
        <v>20340</v>
      </c>
    </row>
    <row r="1490" spans="1:2" x14ac:dyDescent="0.25">
      <c r="A1490" t="s">
        <v>16286</v>
      </c>
      <c r="B1490" t="s">
        <v>20341</v>
      </c>
    </row>
    <row r="1491" spans="1:2" x14ac:dyDescent="0.25">
      <c r="A1491" t="s">
        <v>16287</v>
      </c>
      <c r="B1491" t="s">
        <v>20342</v>
      </c>
    </row>
    <row r="1492" spans="1:2" x14ac:dyDescent="0.25">
      <c r="A1492" t="s">
        <v>16288</v>
      </c>
      <c r="B1492" t="s">
        <v>20343</v>
      </c>
    </row>
    <row r="1493" spans="1:2" x14ac:dyDescent="0.25">
      <c r="A1493" t="s">
        <v>16289</v>
      </c>
      <c r="B1493" t="s">
        <v>20344</v>
      </c>
    </row>
    <row r="1494" spans="1:2" x14ac:dyDescent="0.25">
      <c r="A1494" t="s">
        <v>16290</v>
      </c>
      <c r="B1494" t="s">
        <v>20345</v>
      </c>
    </row>
    <row r="1495" spans="1:2" x14ac:dyDescent="0.25">
      <c r="A1495" t="s">
        <v>16291</v>
      </c>
      <c r="B1495" t="s">
        <v>20346</v>
      </c>
    </row>
    <row r="1496" spans="1:2" x14ac:dyDescent="0.25">
      <c r="A1496" t="s">
        <v>16292</v>
      </c>
      <c r="B1496" t="s">
        <v>20347</v>
      </c>
    </row>
    <row r="1497" spans="1:2" x14ac:dyDescent="0.25">
      <c r="A1497" t="s">
        <v>16293</v>
      </c>
      <c r="B1497" t="s">
        <v>20348</v>
      </c>
    </row>
    <row r="1498" spans="1:2" x14ac:dyDescent="0.25">
      <c r="A1498" t="s">
        <v>16294</v>
      </c>
      <c r="B1498" t="s">
        <v>20349</v>
      </c>
    </row>
    <row r="1499" spans="1:2" x14ac:dyDescent="0.25">
      <c r="A1499" t="s">
        <v>16295</v>
      </c>
      <c r="B1499" t="s">
        <v>20350</v>
      </c>
    </row>
    <row r="1500" spans="1:2" x14ac:dyDescent="0.25">
      <c r="A1500" t="s">
        <v>16296</v>
      </c>
      <c r="B1500" t="s">
        <v>20351</v>
      </c>
    </row>
    <row r="1501" spans="1:2" x14ac:dyDescent="0.25">
      <c r="A1501" t="s">
        <v>16297</v>
      </c>
      <c r="B1501" t="s">
        <v>20352</v>
      </c>
    </row>
    <row r="1502" spans="1:2" x14ac:dyDescent="0.25">
      <c r="A1502" t="s">
        <v>16298</v>
      </c>
      <c r="B1502" t="s">
        <v>20353</v>
      </c>
    </row>
    <row r="1503" spans="1:2" x14ac:dyDescent="0.25">
      <c r="A1503" t="s">
        <v>16299</v>
      </c>
      <c r="B1503" t="s">
        <v>20354</v>
      </c>
    </row>
    <row r="1504" spans="1:2" x14ac:dyDescent="0.25">
      <c r="A1504" t="s">
        <v>16300</v>
      </c>
      <c r="B1504" t="s">
        <v>20355</v>
      </c>
    </row>
    <row r="1505" spans="1:2" x14ac:dyDescent="0.25">
      <c r="A1505" t="s">
        <v>16301</v>
      </c>
      <c r="B1505" t="s">
        <v>20356</v>
      </c>
    </row>
    <row r="1506" spans="1:2" x14ac:dyDescent="0.25">
      <c r="A1506" t="s">
        <v>16302</v>
      </c>
      <c r="B1506" t="s">
        <v>20357</v>
      </c>
    </row>
    <row r="1507" spans="1:2" x14ac:dyDescent="0.25">
      <c r="A1507" t="s">
        <v>16303</v>
      </c>
      <c r="B1507" t="s">
        <v>20358</v>
      </c>
    </row>
    <row r="1508" spans="1:2" x14ac:dyDescent="0.25">
      <c r="A1508" t="s">
        <v>16304</v>
      </c>
      <c r="B1508" t="s">
        <v>20359</v>
      </c>
    </row>
    <row r="1509" spans="1:2" x14ac:dyDescent="0.25">
      <c r="A1509" t="s">
        <v>16305</v>
      </c>
      <c r="B1509" t="s">
        <v>20360</v>
      </c>
    </row>
    <row r="1510" spans="1:2" x14ac:dyDescent="0.25">
      <c r="A1510" t="s">
        <v>16306</v>
      </c>
      <c r="B1510" t="s">
        <v>20361</v>
      </c>
    </row>
    <row r="1511" spans="1:2" x14ac:dyDescent="0.25">
      <c r="A1511" t="s">
        <v>16307</v>
      </c>
      <c r="B1511" t="s">
        <v>20362</v>
      </c>
    </row>
    <row r="1512" spans="1:2" x14ac:dyDescent="0.25">
      <c r="A1512" t="s">
        <v>16308</v>
      </c>
      <c r="B1512" t="s">
        <v>20363</v>
      </c>
    </row>
    <row r="1513" spans="1:2" x14ac:dyDescent="0.25">
      <c r="A1513" t="s">
        <v>16309</v>
      </c>
      <c r="B1513" t="s">
        <v>20364</v>
      </c>
    </row>
    <row r="1514" spans="1:2" x14ac:dyDescent="0.25">
      <c r="A1514" t="s">
        <v>16310</v>
      </c>
      <c r="B1514" t="s">
        <v>20365</v>
      </c>
    </row>
    <row r="1515" spans="1:2" x14ac:dyDescent="0.25">
      <c r="A1515" t="s">
        <v>16311</v>
      </c>
      <c r="B1515" t="s">
        <v>20366</v>
      </c>
    </row>
    <row r="1516" spans="1:2" x14ac:dyDescent="0.25">
      <c r="A1516" t="s">
        <v>16312</v>
      </c>
      <c r="B1516" t="s">
        <v>20367</v>
      </c>
    </row>
    <row r="1517" spans="1:2" x14ac:dyDescent="0.25">
      <c r="A1517" t="s">
        <v>16313</v>
      </c>
      <c r="B1517" t="s">
        <v>20368</v>
      </c>
    </row>
    <row r="1518" spans="1:2" x14ac:dyDescent="0.25">
      <c r="A1518" t="s">
        <v>16314</v>
      </c>
      <c r="B1518" t="s">
        <v>20369</v>
      </c>
    </row>
    <row r="1519" spans="1:2" x14ac:dyDescent="0.25">
      <c r="A1519" t="s">
        <v>16315</v>
      </c>
      <c r="B1519" t="s">
        <v>20370</v>
      </c>
    </row>
    <row r="1520" spans="1:2" x14ac:dyDescent="0.25">
      <c r="A1520" t="s">
        <v>16316</v>
      </c>
      <c r="B1520" t="s">
        <v>20371</v>
      </c>
    </row>
    <row r="1521" spans="1:2" x14ac:dyDescent="0.25">
      <c r="A1521" t="s">
        <v>16317</v>
      </c>
      <c r="B1521" t="s">
        <v>20372</v>
      </c>
    </row>
    <row r="1522" spans="1:2" x14ac:dyDescent="0.25">
      <c r="A1522" t="s">
        <v>16318</v>
      </c>
      <c r="B1522" t="s">
        <v>20373</v>
      </c>
    </row>
    <row r="1523" spans="1:2" x14ac:dyDescent="0.25">
      <c r="A1523" t="s">
        <v>16319</v>
      </c>
      <c r="B1523" t="s">
        <v>20374</v>
      </c>
    </row>
    <row r="1524" spans="1:2" x14ac:dyDescent="0.25">
      <c r="A1524" t="s">
        <v>16320</v>
      </c>
      <c r="B1524" t="s">
        <v>20375</v>
      </c>
    </row>
    <row r="1525" spans="1:2" x14ac:dyDescent="0.25">
      <c r="A1525" t="s">
        <v>16321</v>
      </c>
      <c r="B1525" t="s">
        <v>20376</v>
      </c>
    </row>
    <row r="1526" spans="1:2" x14ac:dyDescent="0.25">
      <c r="A1526" t="s">
        <v>16322</v>
      </c>
      <c r="B1526" t="s">
        <v>20377</v>
      </c>
    </row>
    <row r="1527" spans="1:2" x14ac:dyDescent="0.25">
      <c r="A1527" t="s">
        <v>16323</v>
      </c>
      <c r="B1527" t="s">
        <v>20378</v>
      </c>
    </row>
    <row r="1528" spans="1:2" x14ac:dyDescent="0.25">
      <c r="A1528" t="s">
        <v>16324</v>
      </c>
      <c r="B1528" t="s">
        <v>20379</v>
      </c>
    </row>
    <row r="1529" spans="1:2" x14ac:dyDescent="0.25">
      <c r="A1529" t="s">
        <v>16325</v>
      </c>
      <c r="B1529" t="s">
        <v>20380</v>
      </c>
    </row>
    <row r="1530" spans="1:2" x14ac:dyDescent="0.25">
      <c r="A1530" t="s">
        <v>16326</v>
      </c>
      <c r="B1530" t="s">
        <v>20381</v>
      </c>
    </row>
    <row r="1531" spans="1:2" x14ac:dyDescent="0.25">
      <c r="A1531" t="s">
        <v>16327</v>
      </c>
      <c r="B1531" t="s">
        <v>20382</v>
      </c>
    </row>
    <row r="1532" spans="1:2" x14ac:dyDescent="0.25">
      <c r="A1532" t="s">
        <v>16328</v>
      </c>
      <c r="B1532" t="s">
        <v>20383</v>
      </c>
    </row>
    <row r="1533" spans="1:2" x14ac:dyDescent="0.25">
      <c r="A1533" t="s">
        <v>16329</v>
      </c>
      <c r="B1533" t="s">
        <v>20384</v>
      </c>
    </row>
    <row r="1534" spans="1:2" x14ac:dyDescent="0.25">
      <c r="A1534" t="s">
        <v>16330</v>
      </c>
      <c r="B1534" t="s">
        <v>20385</v>
      </c>
    </row>
    <row r="1535" spans="1:2" x14ac:dyDescent="0.25">
      <c r="A1535" t="s">
        <v>16331</v>
      </c>
      <c r="B1535" t="s">
        <v>20386</v>
      </c>
    </row>
    <row r="1536" spans="1:2" x14ac:dyDescent="0.25">
      <c r="A1536" t="s">
        <v>16332</v>
      </c>
      <c r="B1536" t="s">
        <v>20387</v>
      </c>
    </row>
    <row r="1537" spans="1:2" x14ac:dyDescent="0.25">
      <c r="A1537" t="s">
        <v>16333</v>
      </c>
      <c r="B1537" t="s">
        <v>20388</v>
      </c>
    </row>
    <row r="1538" spans="1:2" x14ac:dyDescent="0.25">
      <c r="A1538" t="s">
        <v>16334</v>
      </c>
      <c r="B1538" t="s">
        <v>20389</v>
      </c>
    </row>
    <row r="1539" spans="1:2" x14ac:dyDescent="0.25">
      <c r="A1539" t="s">
        <v>16335</v>
      </c>
      <c r="B1539" t="s">
        <v>20390</v>
      </c>
    </row>
    <row r="1540" spans="1:2" x14ac:dyDescent="0.25">
      <c r="A1540" t="s">
        <v>16336</v>
      </c>
      <c r="B1540" t="s">
        <v>20391</v>
      </c>
    </row>
    <row r="1541" spans="1:2" x14ac:dyDescent="0.25">
      <c r="A1541" t="s">
        <v>16337</v>
      </c>
      <c r="B1541" t="s">
        <v>20392</v>
      </c>
    </row>
    <row r="1542" spans="1:2" x14ac:dyDescent="0.25">
      <c r="A1542" t="s">
        <v>16338</v>
      </c>
      <c r="B1542" t="s">
        <v>20393</v>
      </c>
    </row>
    <row r="1543" spans="1:2" x14ac:dyDescent="0.25">
      <c r="A1543" t="s">
        <v>16339</v>
      </c>
      <c r="B1543" t="s">
        <v>20394</v>
      </c>
    </row>
    <row r="1544" spans="1:2" x14ac:dyDescent="0.25">
      <c r="A1544" t="s">
        <v>16340</v>
      </c>
      <c r="B1544" t="s">
        <v>20395</v>
      </c>
    </row>
    <row r="1545" spans="1:2" x14ac:dyDescent="0.25">
      <c r="A1545" t="s">
        <v>16341</v>
      </c>
      <c r="B1545" t="s">
        <v>20396</v>
      </c>
    </row>
    <row r="1546" spans="1:2" x14ac:dyDescent="0.25">
      <c r="A1546" t="s">
        <v>16342</v>
      </c>
      <c r="B1546" t="s">
        <v>20397</v>
      </c>
    </row>
    <row r="1547" spans="1:2" x14ac:dyDescent="0.25">
      <c r="A1547" t="s">
        <v>16343</v>
      </c>
      <c r="B1547" t="s">
        <v>20398</v>
      </c>
    </row>
    <row r="1548" spans="1:2" x14ac:dyDescent="0.25">
      <c r="A1548" t="s">
        <v>16344</v>
      </c>
      <c r="B1548" t="s">
        <v>20399</v>
      </c>
    </row>
    <row r="1549" spans="1:2" x14ac:dyDescent="0.25">
      <c r="A1549" t="s">
        <v>16345</v>
      </c>
      <c r="B1549" t="s">
        <v>20400</v>
      </c>
    </row>
    <row r="1550" spans="1:2" x14ac:dyDescent="0.25">
      <c r="A1550" t="s">
        <v>16346</v>
      </c>
      <c r="B1550" t="s">
        <v>20401</v>
      </c>
    </row>
    <row r="1551" spans="1:2" x14ac:dyDescent="0.25">
      <c r="A1551" t="s">
        <v>16347</v>
      </c>
      <c r="B1551" t="s">
        <v>20402</v>
      </c>
    </row>
    <row r="1552" spans="1:2" x14ac:dyDescent="0.25">
      <c r="A1552" t="s">
        <v>16348</v>
      </c>
      <c r="B1552" t="s">
        <v>20403</v>
      </c>
    </row>
    <row r="1553" spans="1:2" x14ac:dyDescent="0.25">
      <c r="A1553" t="s">
        <v>16349</v>
      </c>
      <c r="B1553" t="s">
        <v>20404</v>
      </c>
    </row>
    <row r="1554" spans="1:2" x14ac:dyDescent="0.25">
      <c r="A1554" t="s">
        <v>16350</v>
      </c>
      <c r="B1554" t="s">
        <v>20405</v>
      </c>
    </row>
    <row r="1555" spans="1:2" x14ac:dyDescent="0.25">
      <c r="A1555" t="s">
        <v>16351</v>
      </c>
      <c r="B1555" t="s">
        <v>20406</v>
      </c>
    </row>
    <row r="1556" spans="1:2" x14ac:dyDescent="0.25">
      <c r="A1556" t="s">
        <v>16352</v>
      </c>
      <c r="B1556" t="s">
        <v>20407</v>
      </c>
    </row>
    <row r="1557" spans="1:2" x14ac:dyDescent="0.25">
      <c r="A1557" t="s">
        <v>16353</v>
      </c>
      <c r="B1557" t="s">
        <v>20408</v>
      </c>
    </row>
    <row r="1558" spans="1:2" x14ac:dyDescent="0.25">
      <c r="A1558" t="s">
        <v>16354</v>
      </c>
      <c r="B1558" t="s">
        <v>20409</v>
      </c>
    </row>
    <row r="1559" spans="1:2" x14ac:dyDescent="0.25">
      <c r="A1559" t="s">
        <v>16355</v>
      </c>
      <c r="B1559" t="s">
        <v>20410</v>
      </c>
    </row>
    <row r="1560" spans="1:2" x14ac:dyDescent="0.25">
      <c r="A1560" t="s">
        <v>16356</v>
      </c>
      <c r="B1560" t="s">
        <v>20411</v>
      </c>
    </row>
    <row r="1561" spans="1:2" x14ac:dyDescent="0.25">
      <c r="A1561" t="s">
        <v>16357</v>
      </c>
      <c r="B1561" t="s">
        <v>20412</v>
      </c>
    </row>
    <row r="1562" spans="1:2" x14ac:dyDescent="0.25">
      <c r="A1562" t="s">
        <v>16358</v>
      </c>
      <c r="B1562" t="s">
        <v>20413</v>
      </c>
    </row>
    <row r="1563" spans="1:2" x14ac:dyDescent="0.25">
      <c r="A1563" t="s">
        <v>16359</v>
      </c>
      <c r="B1563" t="s">
        <v>20414</v>
      </c>
    </row>
    <row r="1564" spans="1:2" x14ac:dyDescent="0.25">
      <c r="A1564" t="s">
        <v>16360</v>
      </c>
      <c r="B1564" t="s">
        <v>20415</v>
      </c>
    </row>
    <row r="1565" spans="1:2" x14ac:dyDescent="0.25">
      <c r="A1565" t="s">
        <v>16361</v>
      </c>
      <c r="B1565" t="s">
        <v>20416</v>
      </c>
    </row>
    <row r="1566" spans="1:2" x14ac:dyDescent="0.25">
      <c r="A1566" t="s">
        <v>16362</v>
      </c>
      <c r="B1566" t="s">
        <v>20417</v>
      </c>
    </row>
    <row r="1567" spans="1:2" x14ac:dyDescent="0.25">
      <c r="A1567" t="s">
        <v>16363</v>
      </c>
      <c r="B1567" t="s">
        <v>20418</v>
      </c>
    </row>
    <row r="1568" spans="1:2" x14ac:dyDescent="0.25">
      <c r="A1568" t="s">
        <v>16364</v>
      </c>
      <c r="B1568" t="s">
        <v>20419</v>
      </c>
    </row>
    <row r="1569" spans="1:2" x14ac:dyDescent="0.25">
      <c r="A1569" t="s">
        <v>16365</v>
      </c>
      <c r="B1569" t="s">
        <v>20420</v>
      </c>
    </row>
    <row r="1570" spans="1:2" x14ac:dyDescent="0.25">
      <c r="A1570" t="s">
        <v>16366</v>
      </c>
      <c r="B1570" t="s">
        <v>20421</v>
      </c>
    </row>
    <row r="1571" spans="1:2" x14ac:dyDescent="0.25">
      <c r="A1571" t="s">
        <v>16367</v>
      </c>
      <c r="B1571" t="s">
        <v>20422</v>
      </c>
    </row>
    <row r="1572" spans="1:2" x14ac:dyDescent="0.25">
      <c r="A1572" t="s">
        <v>16368</v>
      </c>
      <c r="B1572" t="s">
        <v>20423</v>
      </c>
    </row>
    <row r="1573" spans="1:2" x14ac:dyDescent="0.25">
      <c r="A1573" t="s">
        <v>16369</v>
      </c>
      <c r="B1573" t="s">
        <v>20424</v>
      </c>
    </row>
    <row r="1574" spans="1:2" x14ac:dyDescent="0.25">
      <c r="A1574" t="s">
        <v>16370</v>
      </c>
      <c r="B1574" t="s">
        <v>20425</v>
      </c>
    </row>
    <row r="1575" spans="1:2" x14ac:dyDescent="0.25">
      <c r="A1575" t="s">
        <v>16371</v>
      </c>
      <c r="B1575" t="s">
        <v>20426</v>
      </c>
    </row>
    <row r="1576" spans="1:2" x14ac:dyDescent="0.25">
      <c r="A1576" t="s">
        <v>16372</v>
      </c>
      <c r="B1576" t="s">
        <v>20427</v>
      </c>
    </row>
    <row r="1577" spans="1:2" x14ac:dyDescent="0.25">
      <c r="A1577" t="s">
        <v>16373</v>
      </c>
      <c r="B1577" t="s">
        <v>20428</v>
      </c>
    </row>
    <row r="1578" spans="1:2" x14ac:dyDescent="0.25">
      <c r="A1578" t="s">
        <v>16374</v>
      </c>
      <c r="B1578" t="s">
        <v>20429</v>
      </c>
    </row>
    <row r="1579" spans="1:2" x14ac:dyDescent="0.25">
      <c r="A1579" t="s">
        <v>16375</v>
      </c>
      <c r="B1579" t="s">
        <v>20430</v>
      </c>
    </row>
    <row r="1580" spans="1:2" x14ac:dyDescent="0.25">
      <c r="A1580" t="s">
        <v>16376</v>
      </c>
      <c r="B1580" t="s">
        <v>20431</v>
      </c>
    </row>
    <row r="1581" spans="1:2" x14ac:dyDescent="0.25">
      <c r="A1581" t="s">
        <v>16377</v>
      </c>
      <c r="B1581" t="s">
        <v>20432</v>
      </c>
    </row>
    <row r="1582" spans="1:2" x14ac:dyDescent="0.25">
      <c r="A1582" t="s">
        <v>16378</v>
      </c>
      <c r="B1582" t="s">
        <v>20433</v>
      </c>
    </row>
    <row r="1583" spans="1:2" x14ac:dyDescent="0.25">
      <c r="A1583" t="s">
        <v>16379</v>
      </c>
      <c r="B1583" t="s">
        <v>20434</v>
      </c>
    </row>
    <row r="1584" spans="1:2" x14ac:dyDescent="0.25">
      <c r="A1584" t="s">
        <v>16380</v>
      </c>
      <c r="B1584" t="s">
        <v>20435</v>
      </c>
    </row>
    <row r="1585" spans="1:2" x14ac:dyDescent="0.25">
      <c r="A1585" t="s">
        <v>16381</v>
      </c>
      <c r="B1585" t="s">
        <v>20436</v>
      </c>
    </row>
    <row r="1586" spans="1:2" x14ac:dyDescent="0.25">
      <c r="A1586" t="s">
        <v>16382</v>
      </c>
      <c r="B1586" t="s">
        <v>20437</v>
      </c>
    </row>
    <row r="1587" spans="1:2" x14ac:dyDescent="0.25">
      <c r="A1587" t="s">
        <v>16383</v>
      </c>
      <c r="B1587" t="s">
        <v>20438</v>
      </c>
    </row>
    <row r="1588" spans="1:2" x14ac:dyDescent="0.25">
      <c r="A1588" t="s">
        <v>16384</v>
      </c>
      <c r="B1588" t="s">
        <v>20439</v>
      </c>
    </row>
    <row r="1589" spans="1:2" x14ac:dyDescent="0.25">
      <c r="A1589" t="s">
        <v>16385</v>
      </c>
      <c r="B1589" t="s">
        <v>20440</v>
      </c>
    </row>
    <row r="1590" spans="1:2" x14ac:dyDescent="0.25">
      <c r="A1590" t="s">
        <v>16386</v>
      </c>
      <c r="B1590" t="s">
        <v>20441</v>
      </c>
    </row>
    <row r="1591" spans="1:2" x14ac:dyDescent="0.25">
      <c r="A1591" t="s">
        <v>16387</v>
      </c>
      <c r="B1591" t="s">
        <v>20442</v>
      </c>
    </row>
    <row r="1592" spans="1:2" x14ac:dyDescent="0.25">
      <c r="A1592" t="s">
        <v>16388</v>
      </c>
      <c r="B1592" t="s">
        <v>20443</v>
      </c>
    </row>
    <row r="1593" spans="1:2" x14ac:dyDescent="0.25">
      <c r="A1593" t="s">
        <v>16389</v>
      </c>
      <c r="B1593" t="s">
        <v>20444</v>
      </c>
    </row>
    <row r="1594" spans="1:2" x14ac:dyDescent="0.25">
      <c r="A1594" t="s">
        <v>16390</v>
      </c>
      <c r="B1594" t="s">
        <v>20445</v>
      </c>
    </row>
    <row r="1595" spans="1:2" x14ac:dyDescent="0.25">
      <c r="A1595" t="s">
        <v>16391</v>
      </c>
      <c r="B1595" t="s">
        <v>20446</v>
      </c>
    </row>
    <row r="1596" spans="1:2" x14ac:dyDescent="0.25">
      <c r="A1596" t="s">
        <v>16392</v>
      </c>
      <c r="B1596" t="s">
        <v>20447</v>
      </c>
    </row>
    <row r="1597" spans="1:2" x14ac:dyDescent="0.25">
      <c r="A1597" t="s">
        <v>16393</v>
      </c>
      <c r="B1597" t="s">
        <v>20448</v>
      </c>
    </row>
    <row r="1598" spans="1:2" x14ac:dyDescent="0.25">
      <c r="A1598" t="s">
        <v>16394</v>
      </c>
      <c r="B1598" t="s">
        <v>20449</v>
      </c>
    </row>
    <row r="1599" spans="1:2" x14ac:dyDescent="0.25">
      <c r="A1599" t="s">
        <v>16395</v>
      </c>
      <c r="B1599" t="s">
        <v>20450</v>
      </c>
    </row>
    <row r="1600" spans="1:2" x14ac:dyDescent="0.25">
      <c r="A1600" t="s">
        <v>16396</v>
      </c>
      <c r="B1600" t="s">
        <v>20451</v>
      </c>
    </row>
    <row r="1601" spans="1:2" x14ac:dyDescent="0.25">
      <c r="A1601" t="s">
        <v>16397</v>
      </c>
      <c r="B1601" t="s">
        <v>20452</v>
      </c>
    </row>
    <row r="1602" spans="1:2" x14ac:dyDescent="0.25">
      <c r="A1602" t="s">
        <v>16398</v>
      </c>
      <c r="B1602" t="s">
        <v>20453</v>
      </c>
    </row>
    <row r="1603" spans="1:2" x14ac:dyDescent="0.25">
      <c r="A1603" t="s">
        <v>16399</v>
      </c>
      <c r="B1603" t="s">
        <v>20454</v>
      </c>
    </row>
    <row r="1604" spans="1:2" x14ac:dyDescent="0.25">
      <c r="A1604" t="s">
        <v>16400</v>
      </c>
      <c r="B1604" t="s">
        <v>20455</v>
      </c>
    </row>
    <row r="1605" spans="1:2" x14ac:dyDescent="0.25">
      <c r="A1605" t="s">
        <v>16401</v>
      </c>
      <c r="B1605" t="s">
        <v>20456</v>
      </c>
    </row>
    <row r="1606" spans="1:2" x14ac:dyDescent="0.25">
      <c r="A1606" t="s">
        <v>16402</v>
      </c>
      <c r="B1606" t="s">
        <v>20457</v>
      </c>
    </row>
    <row r="1607" spans="1:2" x14ac:dyDescent="0.25">
      <c r="A1607" t="s">
        <v>16403</v>
      </c>
      <c r="B1607" t="s">
        <v>20458</v>
      </c>
    </row>
    <row r="1608" spans="1:2" x14ac:dyDescent="0.25">
      <c r="A1608" t="s">
        <v>16404</v>
      </c>
      <c r="B1608" t="s">
        <v>20459</v>
      </c>
    </row>
    <row r="1609" spans="1:2" x14ac:dyDescent="0.25">
      <c r="A1609" t="s">
        <v>16405</v>
      </c>
      <c r="B1609" t="s">
        <v>20460</v>
      </c>
    </row>
    <row r="1610" spans="1:2" x14ac:dyDescent="0.25">
      <c r="A1610" t="s">
        <v>16406</v>
      </c>
      <c r="B1610" t="s">
        <v>20461</v>
      </c>
    </row>
    <row r="1611" spans="1:2" x14ac:dyDescent="0.25">
      <c r="A1611" t="s">
        <v>16407</v>
      </c>
      <c r="B1611" t="s">
        <v>20462</v>
      </c>
    </row>
    <row r="1612" spans="1:2" x14ac:dyDescent="0.25">
      <c r="A1612" t="s">
        <v>16408</v>
      </c>
      <c r="B1612" t="s">
        <v>20463</v>
      </c>
    </row>
    <row r="1613" spans="1:2" x14ac:dyDescent="0.25">
      <c r="A1613" t="s">
        <v>16409</v>
      </c>
      <c r="B1613" t="s">
        <v>20464</v>
      </c>
    </row>
    <row r="1614" spans="1:2" x14ac:dyDescent="0.25">
      <c r="A1614" t="s">
        <v>16410</v>
      </c>
      <c r="B1614" t="s">
        <v>20465</v>
      </c>
    </row>
    <row r="1615" spans="1:2" x14ac:dyDescent="0.25">
      <c r="A1615" t="s">
        <v>16411</v>
      </c>
      <c r="B1615" t="s">
        <v>20466</v>
      </c>
    </row>
    <row r="1616" spans="1:2" x14ac:dyDescent="0.25">
      <c r="A1616" t="s">
        <v>16412</v>
      </c>
      <c r="B1616" t="s">
        <v>20467</v>
      </c>
    </row>
    <row r="1617" spans="1:2" x14ac:dyDescent="0.25">
      <c r="A1617" t="s">
        <v>16413</v>
      </c>
      <c r="B1617" t="s">
        <v>20468</v>
      </c>
    </row>
    <row r="1618" spans="1:2" x14ac:dyDescent="0.25">
      <c r="A1618" t="s">
        <v>16414</v>
      </c>
      <c r="B1618" t="s">
        <v>20469</v>
      </c>
    </row>
    <row r="1619" spans="1:2" x14ac:dyDescent="0.25">
      <c r="A1619" t="s">
        <v>16415</v>
      </c>
      <c r="B1619" t="s">
        <v>20470</v>
      </c>
    </row>
    <row r="1620" spans="1:2" x14ac:dyDescent="0.25">
      <c r="A1620" t="s">
        <v>16416</v>
      </c>
      <c r="B1620" t="s">
        <v>20471</v>
      </c>
    </row>
    <row r="1621" spans="1:2" x14ac:dyDescent="0.25">
      <c r="A1621" t="s">
        <v>16417</v>
      </c>
      <c r="B1621" t="s">
        <v>20472</v>
      </c>
    </row>
    <row r="1622" spans="1:2" x14ac:dyDescent="0.25">
      <c r="A1622" t="s">
        <v>16418</v>
      </c>
      <c r="B1622" t="s">
        <v>20473</v>
      </c>
    </row>
    <row r="1623" spans="1:2" x14ac:dyDescent="0.25">
      <c r="A1623" t="s">
        <v>16419</v>
      </c>
      <c r="B1623" t="s">
        <v>20474</v>
      </c>
    </row>
    <row r="1624" spans="1:2" x14ac:dyDescent="0.25">
      <c r="A1624" t="s">
        <v>16420</v>
      </c>
      <c r="B1624" t="s">
        <v>20475</v>
      </c>
    </row>
    <row r="1625" spans="1:2" x14ac:dyDescent="0.25">
      <c r="A1625" t="s">
        <v>16421</v>
      </c>
      <c r="B1625" t="s">
        <v>20476</v>
      </c>
    </row>
    <row r="1626" spans="1:2" x14ac:dyDescent="0.25">
      <c r="A1626" t="s">
        <v>16422</v>
      </c>
      <c r="B1626" t="s">
        <v>20477</v>
      </c>
    </row>
    <row r="1627" spans="1:2" x14ac:dyDescent="0.25">
      <c r="A1627" t="s">
        <v>16423</v>
      </c>
      <c r="B1627" t="s">
        <v>20478</v>
      </c>
    </row>
    <row r="1628" spans="1:2" x14ac:dyDescent="0.25">
      <c r="A1628" t="s">
        <v>16424</v>
      </c>
      <c r="B1628" t="s">
        <v>20479</v>
      </c>
    </row>
    <row r="1629" spans="1:2" x14ac:dyDescent="0.25">
      <c r="A1629" t="s">
        <v>16425</v>
      </c>
      <c r="B1629" t="s">
        <v>20480</v>
      </c>
    </row>
    <row r="1630" spans="1:2" x14ac:dyDescent="0.25">
      <c r="A1630" t="s">
        <v>16426</v>
      </c>
      <c r="B1630" t="s">
        <v>20481</v>
      </c>
    </row>
    <row r="1631" spans="1:2" x14ac:dyDescent="0.25">
      <c r="A1631" t="s">
        <v>16427</v>
      </c>
      <c r="B1631" t="s">
        <v>20482</v>
      </c>
    </row>
    <row r="1632" spans="1:2" x14ac:dyDescent="0.25">
      <c r="A1632" t="s">
        <v>16428</v>
      </c>
      <c r="B1632" t="s">
        <v>20483</v>
      </c>
    </row>
    <row r="1633" spans="1:2" x14ac:dyDescent="0.25">
      <c r="A1633" t="s">
        <v>16429</v>
      </c>
      <c r="B1633" t="s">
        <v>20484</v>
      </c>
    </row>
    <row r="1634" spans="1:2" x14ac:dyDescent="0.25">
      <c r="A1634" t="s">
        <v>16430</v>
      </c>
      <c r="B1634" t="s">
        <v>20485</v>
      </c>
    </row>
    <row r="1635" spans="1:2" x14ac:dyDescent="0.25">
      <c r="A1635" t="s">
        <v>16431</v>
      </c>
      <c r="B1635" t="s">
        <v>20486</v>
      </c>
    </row>
    <row r="1636" spans="1:2" x14ac:dyDescent="0.25">
      <c r="A1636" t="s">
        <v>16432</v>
      </c>
      <c r="B1636" t="s">
        <v>20487</v>
      </c>
    </row>
    <row r="1637" spans="1:2" x14ac:dyDescent="0.25">
      <c r="A1637" t="s">
        <v>16433</v>
      </c>
      <c r="B1637" t="s">
        <v>20488</v>
      </c>
    </row>
    <row r="1638" spans="1:2" x14ac:dyDescent="0.25">
      <c r="A1638" t="s">
        <v>16434</v>
      </c>
      <c r="B1638" t="s">
        <v>20489</v>
      </c>
    </row>
    <row r="1639" spans="1:2" x14ac:dyDescent="0.25">
      <c r="A1639" t="s">
        <v>16435</v>
      </c>
      <c r="B1639" t="s">
        <v>20490</v>
      </c>
    </row>
    <row r="1640" spans="1:2" x14ac:dyDescent="0.25">
      <c r="A1640" t="s">
        <v>16436</v>
      </c>
      <c r="B1640" t="s">
        <v>20491</v>
      </c>
    </row>
    <row r="1641" spans="1:2" x14ac:dyDescent="0.25">
      <c r="A1641" t="s">
        <v>16437</v>
      </c>
      <c r="B1641" t="s">
        <v>20492</v>
      </c>
    </row>
    <row r="1642" spans="1:2" x14ac:dyDescent="0.25">
      <c r="A1642" t="s">
        <v>16438</v>
      </c>
      <c r="B1642" t="s">
        <v>20493</v>
      </c>
    </row>
    <row r="1643" spans="1:2" x14ac:dyDescent="0.25">
      <c r="A1643" t="s">
        <v>16439</v>
      </c>
      <c r="B1643" t="s">
        <v>20494</v>
      </c>
    </row>
    <row r="1644" spans="1:2" x14ac:dyDescent="0.25">
      <c r="A1644" t="s">
        <v>16440</v>
      </c>
      <c r="B1644" t="s">
        <v>20495</v>
      </c>
    </row>
    <row r="1645" spans="1:2" x14ac:dyDescent="0.25">
      <c r="A1645" t="s">
        <v>16441</v>
      </c>
      <c r="B1645" t="s">
        <v>20496</v>
      </c>
    </row>
    <row r="1646" spans="1:2" x14ac:dyDescent="0.25">
      <c r="A1646" t="s">
        <v>16442</v>
      </c>
      <c r="B1646" t="s">
        <v>20497</v>
      </c>
    </row>
    <row r="1647" spans="1:2" x14ac:dyDescent="0.25">
      <c r="A1647" t="s">
        <v>16443</v>
      </c>
      <c r="B1647" t="s">
        <v>20498</v>
      </c>
    </row>
    <row r="1648" spans="1:2" x14ac:dyDescent="0.25">
      <c r="A1648" t="s">
        <v>16444</v>
      </c>
      <c r="B1648" t="s">
        <v>20499</v>
      </c>
    </row>
    <row r="1649" spans="1:2" x14ac:dyDescent="0.25">
      <c r="A1649" t="s">
        <v>16445</v>
      </c>
      <c r="B1649" t="s">
        <v>20500</v>
      </c>
    </row>
    <row r="1650" spans="1:2" x14ac:dyDescent="0.25">
      <c r="A1650" t="s">
        <v>16446</v>
      </c>
      <c r="B1650" t="s">
        <v>20501</v>
      </c>
    </row>
    <row r="1651" spans="1:2" x14ac:dyDescent="0.25">
      <c r="A1651" t="s">
        <v>16447</v>
      </c>
      <c r="B1651" t="s">
        <v>20502</v>
      </c>
    </row>
    <row r="1652" spans="1:2" x14ac:dyDescent="0.25">
      <c r="A1652" t="s">
        <v>16448</v>
      </c>
      <c r="B1652" t="s">
        <v>20503</v>
      </c>
    </row>
    <row r="1653" spans="1:2" x14ac:dyDescent="0.25">
      <c r="A1653" t="s">
        <v>16449</v>
      </c>
      <c r="B1653" t="s">
        <v>20504</v>
      </c>
    </row>
    <row r="1654" spans="1:2" x14ac:dyDescent="0.25">
      <c r="A1654" t="s">
        <v>16450</v>
      </c>
      <c r="B1654" t="s">
        <v>20505</v>
      </c>
    </row>
    <row r="1655" spans="1:2" x14ac:dyDescent="0.25">
      <c r="A1655" t="s">
        <v>16451</v>
      </c>
      <c r="B1655" t="s">
        <v>20506</v>
      </c>
    </row>
    <row r="1656" spans="1:2" x14ac:dyDescent="0.25">
      <c r="A1656" t="s">
        <v>16452</v>
      </c>
      <c r="B1656" t="s">
        <v>20507</v>
      </c>
    </row>
    <row r="1657" spans="1:2" x14ac:dyDescent="0.25">
      <c r="A1657" t="s">
        <v>16453</v>
      </c>
      <c r="B1657" t="s">
        <v>20508</v>
      </c>
    </row>
    <row r="1658" spans="1:2" x14ac:dyDescent="0.25">
      <c r="A1658" t="s">
        <v>16454</v>
      </c>
      <c r="B1658" t="s">
        <v>20509</v>
      </c>
    </row>
    <row r="1659" spans="1:2" x14ac:dyDescent="0.25">
      <c r="A1659" t="s">
        <v>16455</v>
      </c>
      <c r="B1659" t="s">
        <v>20510</v>
      </c>
    </row>
    <row r="1660" spans="1:2" x14ac:dyDescent="0.25">
      <c r="A1660" t="s">
        <v>16456</v>
      </c>
      <c r="B1660" t="s">
        <v>20511</v>
      </c>
    </row>
    <row r="1661" spans="1:2" x14ac:dyDescent="0.25">
      <c r="A1661" t="s">
        <v>16457</v>
      </c>
      <c r="B1661" t="s">
        <v>20512</v>
      </c>
    </row>
    <row r="1662" spans="1:2" x14ac:dyDescent="0.25">
      <c r="A1662" t="s">
        <v>16458</v>
      </c>
      <c r="B1662" t="s">
        <v>20513</v>
      </c>
    </row>
    <row r="1663" spans="1:2" x14ac:dyDescent="0.25">
      <c r="A1663" t="s">
        <v>16459</v>
      </c>
      <c r="B1663" t="s">
        <v>20514</v>
      </c>
    </row>
    <row r="1664" spans="1:2" x14ac:dyDescent="0.25">
      <c r="A1664" t="s">
        <v>16460</v>
      </c>
      <c r="B1664" t="s">
        <v>20515</v>
      </c>
    </row>
    <row r="1665" spans="1:2" x14ac:dyDescent="0.25">
      <c r="A1665" t="s">
        <v>16461</v>
      </c>
      <c r="B1665" t="s">
        <v>20516</v>
      </c>
    </row>
    <row r="1666" spans="1:2" x14ac:dyDescent="0.25">
      <c r="A1666" t="s">
        <v>16462</v>
      </c>
      <c r="B1666" t="s">
        <v>20517</v>
      </c>
    </row>
    <row r="1667" spans="1:2" x14ac:dyDescent="0.25">
      <c r="A1667" t="s">
        <v>16463</v>
      </c>
      <c r="B1667" t="s">
        <v>20518</v>
      </c>
    </row>
    <row r="1668" spans="1:2" x14ac:dyDescent="0.25">
      <c r="A1668" t="s">
        <v>16464</v>
      </c>
      <c r="B1668" t="s">
        <v>20519</v>
      </c>
    </row>
    <row r="1669" spans="1:2" x14ac:dyDescent="0.25">
      <c r="A1669" t="s">
        <v>16465</v>
      </c>
      <c r="B1669" t="s">
        <v>20520</v>
      </c>
    </row>
    <row r="1670" spans="1:2" x14ac:dyDescent="0.25">
      <c r="A1670" t="s">
        <v>16466</v>
      </c>
      <c r="B1670" t="s">
        <v>20521</v>
      </c>
    </row>
    <row r="1671" spans="1:2" x14ac:dyDescent="0.25">
      <c r="A1671" t="s">
        <v>16467</v>
      </c>
      <c r="B1671" t="s">
        <v>20522</v>
      </c>
    </row>
    <row r="1672" spans="1:2" x14ac:dyDescent="0.25">
      <c r="A1672" t="s">
        <v>16468</v>
      </c>
      <c r="B1672" t="s">
        <v>20523</v>
      </c>
    </row>
    <row r="1673" spans="1:2" x14ac:dyDescent="0.25">
      <c r="A1673" t="s">
        <v>16469</v>
      </c>
      <c r="B1673" t="s">
        <v>20524</v>
      </c>
    </row>
    <row r="1674" spans="1:2" x14ac:dyDescent="0.25">
      <c r="A1674" t="s">
        <v>16470</v>
      </c>
      <c r="B1674" t="s">
        <v>20525</v>
      </c>
    </row>
    <row r="1675" spans="1:2" x14ac:dyDescent="0.25">
      <c r="A1675" t="s">
        <v>16471</v>
      </c>
      <c r="B1675" t="s">
        <v>20526</v>
      </c>
    </row>
    <row r="1676" spans="1:2" x14ac:dyDescent="0.25">
      <c r="A1676" t="s">
        <v>16472</v>
      </c>
      <c r="B1676" t="s">
        <v>20527</v>
      </c>
    </row>
    <row r="1677" spans="1:2" x14ac:dyDescent="0.25">
      <c r="A1677" t="s">
        <v>16473</v>
      </c>
      <c r="B1677" t="s">
        <v>20528</v>
      </c>
    </row>
    <row r="1678" spans="1:2" x14ac:dyDescent="0.25">
      <c r="A1678" t="s">
        <v>16474</v>
      </c>
      <c r="B1678" t="s">
        <v>20529</v>
      </c>
    </row>
    <row r="1679" spans="1:2" x14ac:dyDescent="0.25">
      <c r="A1679" t="s">
        <v>16475</v>
      </c>
      <c r="B1679" t="s">
        <v>20530</v>
      </c>
    </row>
    <row r="1680" spans="1:2" x14ac:dyDescent="0.25">
      <c r="A1680" t="s">
        <v>16476</v>
      </c>
      <c r="B1680" t="s">
        <v>20531</v>
      </c>
    </row>
    <row r="1681" spans="1:2" x14ac:dyDescent="0.25">
      <c r="A1681" t="s">
        <v>16477</v>
      </c>
      <c r="B1681" t="s">
        <v>20532</v>
      </c>
    </row>
    <row r="1682" spans="1:2" x14ac:dyDescent="0.25">
      <c r="A1682" t="s">
        <v>16478</v>
      </c>
      <c r="B1682" t="s">
        <v>20533</v>
      </c>
    </row>
    <row r="1683" spans="1:2" x14ac:dyDescent="0.25">
      <c r="A1683" t="s">
        <v>16479</v>
      </c>
      <c r="B1683" t="s">
        <v>20534</v>
      </c>
    </row>
    <row r="1684" spans="1:2" x14ac:dyDescent="0.25">
      <c r="A1684" t="s">
        <v>16480</v>
      </c>
      <c r="B1684" t="s">
        <v>20535</v>
      </c>
    </row>
    <row r="1685" spans="1:2" x14ac:dyDescent="0.25">
      <c r="A1685" t="s">
        <v>16481</v>
      </c>
      <c r="B1685" t="s">
        <v>20536</v>
      </c>
    </row>
    <row r="1686" spans="1:2" x14ac:dyDescent="0.25">
      <c r="A1686" t="s">
        <v>16482</v>
      </c>
      <c r="B1686" t="s">
        <v>20537</v>
      </c>
    </row>
    <row r="1687" spans="1:2" x14ac:dyDescent="0.25">
      <c r="A1687" t="s">
        <v>16483</v>
      </c>
      <c r="B1687" t="s">
        <v>20538</v>
      </c>
    </row>
    <row r="1688" spans="1:2" x14ac:dyDescent="0.25">
      <c r="A1688" t="s">
        <v>16484</v>
      </c>
      <c r="B1688" t="s">
        <v>20539</v>
      </c>
    </row>
    <row r="1689" spans="1:2" x14ac:dyDescent="0.25">
      <c r="A1689" t="s">
        <v>16485</v>
      </c>
      <c r="B1689" t="s">
        <v>20540</v>
      </c>
    </row>
    <row r="1690" spans="1:2" x14ac:dyDescent="0.25">
      <c r="A1690" t="s">
        <v>16486</v>
      </c>
      <c r="B1690" t="s">
        <v>20541</v>
      </c>
    </row>
    <row r="1691" spans="1:2" x14ac:dyDescent="0.25">
      <c r="A1691" t="s">
        <v>16487</v>
      </c>
      <c r="B1691" t="s">
        <v>20542</v>
      </c>
    </row>
    <row r="1692" spans="1:2" x14ac:dyDescent="0.25">
      <c r="A1692" t="s">
        <v>16488</v>
      </c>
      <c r="B1692" t="s">
        <v>20543</v>
      </c>
    </row>
    <row r="1693" spans="1:2" x14ac:dyDescent="0.25">
      <c r="A1693" t="s">
        <v>16489</v>
      </c>
      <c r="B1693" t="s">
        <v>20544</v>
      </c>
    </row>
    <row r="1694" spans="1:2" x14ac:dyDescent="0.25">
      <c r="A1694" t="s">
        <v>16490</v>
      </c>
      <c r="B1694" t="s">
        <v>20545</v>
      </c>
    </row>
    <row r="1695" spans="1:2" x14ac:dyDescent="0.25">
      <c r="A1695" t="s">
        <v>16491</v>
      </c>
      <c r="B1695" t="s">
        <v>20546</v>
      </c>
    </row>
    <row r="1696" spans="1:2" x14ac:dyDescent="0.25">
      <c r="A1696" t="s">
        <v>16492</v>
      </c>
      <c r="B1696" t="s">
        <v>20547</v>
      </c>
    </row>
    <row r="1697" spans="1:2" x14ac:dyDescent="0.25">
      <c r="A1697" t="s">
        <v>16493</v>
      </c>
      <c r="B1697" t="s">
        <v>20548</v>
      </c>
    </row>
    <row r="1698" spans="1:2" x14ac:dyDescent="0.25">
      <c r="A1698" t="s">
        <v>16494</v>
      </c>
      <c r="B1698" t="s">
        <v>20549</v>
      </c>
    </row>
    <row r="1699" spans="1:2" x14ac:dyDescent="0.25">
      <c r="A1699" t="s">
        <v>16495</v>
      </c>
      <c r="B1699" t="s">
        <v>20550</v>
      </c>
    </row>
    <row r="1700" spans="1:2" x14ac:dyDescent="0.25">
      <c r="A1700" t="s">
        <v>16496</v>
      </c>
      <c r="B1700" t="s">
        <v>20551</v>
      </c>
    </row>
    <row r="1701" spans="1:2" x14ac:dyDescent="0.25">
      <c r="A1701" t="s">
        <v>16497</v>
      </c>
      <c r="B1701" t="s">
        <v>20552</v>
      </c>
    </row>
    <row r="1702" spans="1:2" x14ac:dyDescent="0.25">
      <c r="A1702" t="s">
        <v>16498</v>
      </c>
      <c r="B1702" t="s">
        <v>20553</v>
      </c>
    </row>
    <row r="1703" spans="1:2" x14ac:dyDescent="0.25">
      <c r="A1703" t="s">
        <v>16499</v>
      </c>
      <c r="B1703" t="s">
        <v>20554</v>
      </c>
    </row>
    <row r="1704" spans="1:2" x14ac:dyDescent="0.25">
      <c r="A1704" t="s">
        <v>16500</v>
      </c>
      <c r="B1704" t="s">
        <v>20555</v>
      </c>
    </row>
    <row r="1705" spans="1:2" x14ac:dyDescent="0.25">
      <c r="A1705" t="s">
        <v>16501</v>
      </c>
      <c r="B1705" t="s">
        <v>20556</v>
      </c>
    </row>
    <row r="1706" spans="1:2" x14ac:dyDescent="0.25">
      <c r="A1706" t="s">
        <v>16502</v>
      </c>
      <c r="B1706" t="s">
        <v>20557</v>
      </c>
    </row>
    <row r="1707" spans="1:2" x14ac:dyDescent="0.25">
      <c r="A1707" t="s">
        <v>16503</v>
      </c>
      <c r="B1707" t="s">
        <v>20558</v>
      </c>
    </row>
    <row r="1708" spans="1:2" x14ac:dyDescent="0.25">
      <c r="A1708" t="s">
        <v>16504</v>
      </c>
      <c r="B1708" t="s">
        <v>20559</v>
      </c>
    </row>
    <row r="1709" spans="1:2" x14ac:dyDescent="0.25">
      <c r="A1709" t="s">
        <v>16505</v>
      </c>
      <c r="B1709" t="s">
        <v>20560</v>
      </c>
    </row>
    <row r="1710" spans="1:2" x14ac:dyDescent="0.25">
      <c r="A1710" t="s">
        <v>16506</v>
      </c>
      <c r="B1710" t="s">
        <v>20561</v>
      </c>
    </row>
    <row r="1711" spans="1:2" x14ac:dyDescent="0.25">
      <c r="A1711" t="s">
        <v>16507</v>
      </c>
      <c r="B1711" t="s">
        <v>20562</v>
      </c>
    </row>
    <row r="1712" spans="1:2" x14ac:dyDescent="0.25">
      <c r="A1712" t="s">
        <v>16508</v>
      </c>
      <c r="B1712" t="s">
        <v>20563</v>
      </c>
    </row>
    <row r="1713" spans="1:2" x14ac:dyDescent="0.25">
      <c r="A1713" t="s">
        <v>16509</v>
      </c>
      <c r="B1713" t="s">
        <v>20564</v>
      </c>
    </row>
    <row r="1714" spans="1:2" x14ac:dyDescent="0.25">
      <c r="A1714" t="s">
        <v>16510</v>
      </c>
      <c r="B1714" t="s">
        <v>20565</v>
      </c>
    </row>
    <row r="1715" spans="1:2" x14ac:dyDescent="0.25">
      <c r="A1715" t="s">
        <v>16511</v>
      </c>
      <c r="B1715" t="s">
        <v>20566</v>
      </c>
    </row>
    <row r="1716" spans="1:2" x14ac:dyDescent="0.25">
      <c r="A1716" t="s">
        <v>16512</v>
      </c>
      <c r="B1716" t="s">
        <v>20567</v>
      </c>
    </row>
    <row r="1717" spans="1:2" x14ac:dyDescent="0.25">
      <c r="A1717" t="s">
        <v>16513</v>
      </c>
      <c r="B1717" t="s">
        <v>20568</v>
      </c>
    </row>
    <row r="1718" spans="1:2" x14ac:dyDescent="0.25">
      <c r="A1718" t="s">
        <v>16514</v>
      </c>
      <c r="B1718" t="s">
        <v>20569</v>
      </c>
    </row>
    <row r="1719" spans="1:2" x14ac:dyDescent="0.25">
      <c r="A1719" t="s">
        <v>16515</v>
      </c>
      <c r="B1719" t="s">
        <v>20570</v>
      </c>
    </row>
    <row r="1720" spans="1:2" x14ac:dyDescent="0.25">
      <c r="A1720" t="s">
        <v>16516</v>
      </c>
      <c r="B1720" t="s">
        <v>20571</v>
      </c>
    </row>
    <row r="1721" spans="1:2" x14ac:dyDescent="0.25">
      <c r="A1721" t="s">
        <v>16517</v>
      </c>
      <c r="B1721" t="s">
        <v>20572</v>
      </c>
    </row>
    <row r="1722" spans="1:2" x14ac:dyDescent="0.25">
      <c r="A1722" t="s">
        <v>16518</v>
      </c>
      <c r="B1722" t="s">
        <v>20573</v>
      </c>
    </row>
    <row r="1723" spans="1:2" x14ac:dyDescent="0.25">
      <c r="A1723" t="s">
        <v>16519</v>
      </c>
      <c r="B1723" t="s">
        <v>20574</v>
      </c>
    </row>
    <row r="1724" spans="1:2" x14ac:dyDescent="0.25">
      <c r="A1724" t="s">
        <v>14459</v>
      </c>
      <c r="B1724" t="s">
        <v>20575</v>
      </c>
    </row>
    <row r="1725" spans="1:2" x14ac:dyDescent="0.25">
      <c r="A1725" t="s">
        <v>14468</v>
      </c>
      <c r="B1725" t="s">
        <v>20576</v>
      </c>
    </row>
    <row r="1726" spans="1:2" x14ac:dyDescent="0.25">
      <c r="A1726" t="s">
        <v>14469</v>
      </c>
      <c r="B1726" t="s">
        <v>20577</v>
      </c>
    </row>
    <row r="1727" spans="1:2" x14ac:dyDescent="0.25">
      <c r="A1727" t="s">
        <v>14564</v>
      </c>
      <c r="B1727" t="s">
        <v>20578</v>
      </c>
    </row>
    <row r="1728" spans="1:2" x14ac:dyDescent="0.25">
      <c r="A1728" t="s">
        <v>16520</v>
      </c>
      <c r="B1728" t="s">
        <v>20579</v>
      </c>
    </row>
    <row r="1729" spans="1:2" x14ac:dyDescent="0.25">
      <c r="A1729" t="s">
        <v>16521</v>
      </c>
      <c r="B1729" t="s">
        <v>20580</v>
      </c>
    </row>
    <row r="1730" spans="1:2" x14ac:dyDescent="0.25">
      <c r="A1730" t="s">
        <v>16522</v>
      </c>
      <c r="B1730" t="s">
        <v>20581</v>
      </c>
    </row>
    <row r="1731" spans="1:2" x14ac:dyDescent="0.25">
      <c r="A1731" t="s">
        <v>16523</v>
      </c>
      <c r="B1731" t="s">
        <v>20582</v>
      </c>
    </row>
    <row r="1732" spans="1:2" x14ac:dyDescent="0.25">
      <c r="A1732" t="s">
        <v>16524</v>
      </c>
      <c r="B1732" t="s">
        <v>20583</v>
      </c>
    </row>
    <row r="1733" spans="1:2" x14ac:dyDescent="0.25">
      <c r="A1733" t="s">
        <v>16525</v>
      </c>
      <c r="B1733" t="s">
        <v>20584</v>
      </c>
    </row>
    <row r="1734" spans="1:2" x14ac:dyDescent="0.25">
      <c r="A1734" t="s">
        <v>16526</v>
      </c>
      <c r="B1734" t="s">
        <v>20585</v>
      </c>
    </row>
    <row r="1735" spans="1:2" x14ac:dyDescent="0.25">
      <c r="A1735" t="s">
        <v>16527</v>
      </c>
      <c r="B1735" t="s">
        <v>20586</v>
      </c>
    </row>
    <row r="1736" spans="1:2" x14ac:dyDescent="0.25">
      <c r="A1736" t="s">
        <v>16528</v>
      </c>
      <c r="B1736" t="s">
        <v>20587</v>
      </c>
    </row>
    <row r="1737" spans="1:2" x14ac:dyDescent="0.25">
      <c r="A1737" t="s">
        <v>16529</v>
      </c>
      <c r="B1737" t="s">
        <v>20588</v>
      </c>
    </row>
    <row r="1738" spans="1:2" x14ac:dyDescent="0.25">
      <c r="A1738" t="s">
        <v>16530</v>
      </c>
      <c r="B1738" t="s">
        <v>20589</v>
      </c>
    </row>
    <row r="1739" spans="1:2" x14ac:dyDescent="0.25">
      <c r="A1739" t="s">
        <v>16531</v>
      </c>
      <c r="B1739" t="s">
        <v>20590</v>
      </c>
    </row>
    <row r="1740" spans="1:2" x14ac:dyDescent="0.25">
      <c r="A1740" t="s">
        <v>16532</v>
      </c>
      <c r="B1740" t="s">
        <v>20591</v>
      </c>
    </row>
    <row r="1741" spans="1:2" x14ac:dyDescent="0.25">
      <c r="A1741" t="s">
        <v>16533</v>
      </c>
      <c r="B1741" t="s">
        <v>20592</v>
      </c>
    </row>
    <row r="1742" spans="1:2" x14ac:dyDescent="0.25">
      <c r="A1742" t="s">
        <v>16534</v>
      </c>
      <c r="B1742" t="s">
        <v>20593</v>
      </c>
    </row>
    <row r="1743" spans="1:2" x14ac:dyDescent="0.25">
      <c r="A1743" t="s">
        <v>16535</v>
      </c>
      <c r="B1743" t="s">
        <v>20594</v>
      </c>
    </row>
    <row r="1744" spans="1:2" x14ac:dyDescent="0.25">
      <c r="A1744" t="s">
        <v>16536</v>
      </c>
      <c r="B1744" t="s">
        <v>20595</v>
      </c>
    </row>
    <row r="1745" spans="1:2" x14ac:dyDescent="0.25">
      <c r="A1745" t="s">
        <v>16537</v>
      </c>
      <c r="B1745" t="s">
        <v>20596</v>
      </c>
    </row>
    <row r="1746" spans="1:2" x14ac:dyDescent="0.25">
      <c r="A1746" t="s">
        <v>16538</v>
      </c>
      <c r="B1746" t="s">
        <v>20597</v>
      </c>
    </row>
    <row r="1747" spans="1:2" x14ac:dyDescent="0.25">
      <c r="A1747" t="s">
        <v>16539</v>
      </c>
      <c r="B1747" t="s">
        <v>20598</v>
      </c>
    </row>
    <row r="1748" spans="1:2" x14ac:dyDescent="0.25">
      <c r="A1748" t="s">
        <v>16540</v>
      </c>
      <c r="B1748" t="s">
        <v>20599</v>
      </c>
    </row>
    <row r="1749" spans="1:2" x14ac:dyDescent="0.25">
      <c r="A1749" t="s">
        <v>16541</v>
      </c>
      <c r="B1749" t="s">
        <v>20600</v>
      </c>
    </row>
    <row r="1750" spans="1:2" x14ac:dyDescent="0.25">
      <c r="A1750" t="s">
        <v>16542</v>
      </c>
      <c r="B1750" t="s">
        <v>20601</v>
      </c>
    </row>
    <row r="1751" spans="1:2" x14ac:dyDescent="0.25">
      <c r="A1751" t="s">
        <v>16543</v>
      </c>
      <c r="B1751" t="s">
        <v>20602</v>
      </c>
    </row>
    <row r="1752" spans="1:2" x14ac:dyDescent="0.25">
      <c r="A1752" t="s">
        <v>16544</v>
      </c>
      <c r="B1752" t="s">
        <v>20603</v>
      </c>
    </row>
    <row r="1753" spans="1:2" x14ac:dyDescent="0.25">
      <c r="A1753" t="s">
        <v>16545</v>
      </c>
      <c r="B1753" t="s">
        <v>20604</v>
      </c>
    </row>
    <row r="1754" spans="1:2" x14ac:dyDescent="0.25">
      <c r="A1754" t="s">
        <v>16546</v>
      </c>
      <c r="B1754" t="s">
        <v>20605</v>
      </c>
    </row>
    <row r="1755" spans="1:2" x14ac:dyDescent="0.25">
      <c r="A1755" t="s">
        <v>16547</v>
      </c>
      <c r="B1755" t="s">
        <v>20606</v>
      </c>
    </row>
    <row r="1756" spans="1:2" x14ac:dyDescent="0.25">
      <c r="A1756" t="s">
        <v>16548</v>
      </c>
      <c r="B1756" t="s">
        <v>20607</v>
      </c>
    </row>
    <row r="1757" spans="1:2" x14ac:dyDescent="0.25">
      <c r="A1757" t="s">
        <v>16549</v>
      </c>
      <c r="B1757" t="s">
        <v>20608</v>
      </c>
    </row>
    <row r="1758" spans="1:2" x14ac:dyDescent="0.25">
      <c r="A1758" t="s">
        <v>16550</v>
      </c>
      <c r="B1758" t="s">
        <v>20609</v>
      </c>
    </row>
    <row r="1759" spans="1:2" x14ac:dyDescent="0.25">
      <c r="A1759" t="s">
        <v>16551</v>
      </c>
      <c r="B1759" t="s">
        <v>20610</v>
      </c>
    </row>
    <row r="1760" spans="1:2" x14ac:dyDescent="0.25">
      <c r="A1760" t="s">
        <v>16552</v>
      </c>
      <c r="B1760" t="s">
        <v>20611</v>
      </c>
    </row>
    <row r="1761" spans="1:2" x14ac:dyDescent="0.25">
      <c r="A1761" t="s">
        <v>16553</v>
      </c>
      <c r="B1761" t="s">
        <v>20612</v>
      </c>
    </row>
    <row r="1762" spans="1:2" x14ac:dyDescent="0.25">
      <c r="A1762" t="s">
        <v>16554</v>
      </c>
      <c r="B1762" t="s">
        <v>20613</v>
      </c>
    </row>
    <row r="1763" spans="1:2" x14ac:dyDescent="0.25">
      <c r="A1763" t="s">
        <v>16555</v>
      </c>
      <c r="B1763" t="s">
        <v>20614</v>
      </c>
    </row>
    <row r="1764" spans="1:2" x14ac:dyDescent="0.25">
      <c r="A1764" t="s">
        <v>16556</v>
      </c>
      <c r="B1764" t="s">
        <v>20615</v>
      </c>
    </row>
    <row r="1765" spans="1:2" x14ac:dyDescent="0.25">
      <c r="A1765" t="s">
        <v>16557</v>
      </c>
      <c r="B1765" t="s">
        <v>20616</v>
      </c>
    </row>
    <row r="1766" spans="1:2" x14ac:dyDescent="0.25">
      <c r="A1766" t="s">
        <v>16558</v>
      </c>
      <c r="B1766" t="s">
        <v>20617</v>
      </c>
    </row>
    <row r="1767" spans="1:2" x14ac:dyDescent="0.25">
      <c r="A1767" t="s">
        <v>16559</v>
      </c>
      <c r="B1767" t="s">
        <v>20618</v>
      </c>
    </row>
    <row r="1768" spans="1:2" x14ac:dyDescent="0.25">
      <c r="A1768" t="s">
        <v>16560</v>
      </c>
      <c r="B1768" t="s">
        <v>20619</v>
      </c>
    </row>
    <row r="1769" spans="1:2" x14ac:dyDescent="0.25">
      <c r="A1769" t="s">
        <v>16561</v>
      </c>
      <c r="B1769" t="s">
        <v>20620</v>
      </c>
    </row>
    <row r="1770" spans="1:2" x14ac:dyDescent="0.25">
      <c r="A1770" t="s">
        <v>16562</v>
      </c>
      <c r="B1770" t="s">
        <v>20621</v>
      </c>
    </row>
    <row r="1771" spans="1:2" x14ac:dyDescent="0.25">
      <c r="A1771" t="s">
        <v>16563</v>
      </c>
      <c r="B1771" t="s">
        <v>20622</v>
      </c>
    </row>
    <row r="1772" spans="1:2" x14ac:dyDescent="0.25">
      <c r="A1772" t="s">
        <v>16564</v>
      </c>
      <c r="B1772" t="s">
        <v>20623</v>
      </c>
    </row>
    <row r="1773" spans="1:2" x14ac:dyDescent="0.25">
      <c r="A1773" t="s">
        <v>16565</v>
      </c>
      <c r="B1773" t="s">
        <v>20624</v>
      </c>
    </row>
    <row r="1774" spans="1:2" x14ac:dyDescent="0.25">
      <c r="A1774" t="s">
        <v>16566</v>
      </c>
      <c r="B1774" t="s">
        <v>20625</v>
      </c>
    </row>
    <row r="1775" spans="1:2" x14ac:dyDescent="0.25">
      <c r="A1775" t="s">
        <v>16567</v>
      </c>
      <c r="B1775" t="s">
        <v>20626</v>
      </c>
    </row>
    <row r="1776" spans="1:2" x14ac:dyDescent="0.25">
      <c r="A1776" t="s">
        <v>16568</v>
      </c>
      <c r="B1776" t="s">
        <v>20627</v>
      </c>
    </row>
    <row r="1777" spans="1:2" x14ac:dyDescent="0.25">
      <c r="A1777" t="s">
        <v>16569</v>
      </c>
      <c r="B1777" t="s">
        <v>20628</v>
      </c>
    </row>
    <row r="1778" spans="1:2" x14ac:dyDescent="0.25">
      <c r="A1778" t="s">
        <v>16570</v>
      </c>
      <c r="B1778" t="s">
        <v>20629</v>
      </c>
    </row>
    <row r="1779" spans="1:2" x14ac:dyDescent="0.25">
      <c r="A1779" t="s">
        <v>16571</v>
      </c>
      <c r="B1779" t="s">
        <v>20630</v>
      </c>
    </row>
    <row r="1780" spans="1:2" x14ac:dyDescent="0.25">
      <c r="A1780" t="s">
        <v>16572</v>
      </c>
      <c r="B1780" t="s">
        <v>20631</v>
      </c>
    </row>
    <row r="1781" spans="1:2" x14ac:dyDescent="0.25">
      <c r="A1781" t="s">
        <v>16573</v>
      </c>
      <c r="B1781" t="s">
        <v>20632</v>
      </c>
    </row>
    <row r="1782" spans="1:2" x14ac:dyDescent="0.25">
      <c r="A1782" t="s">
        <v>16574</v>
      </c>
      <c r="B1782" t="s">
        <v>20633</v>
      </c>
    </row>
    <row r="1783" spans="1:2" x14ac:dyDescent="0.25">
      <c r="A1783" t="s">
        <v>16575</v>
      </c>
      <c r="B1783" t="s">
        <v>20634</v>
      </c>
    </row>
    <row r="1784" spans="1:2" x14ac:dyDescent="0.25">
      <c r="A1784" t="s">
        <v>16576</v>
      </c>
      <c r="B1784" t="s">
        <v>20635</v>
      </c>
    </row>
    <row r="1785" spans="1:2" x14ac:dyDescent="0.25">
      <c r="A1785" t="s">
        <v>16577</v>
      </c>
      <c r="B1785" t="s">
        <v>20636</v>
      </c>
    </row>
    <row r="1786" spans="1:2" x14ac:dyDescent="0.25">
      <c r="A1786" t="s">
        <v>16578</v>
      </c>
      <c r="B1786" t="s">
        <v>20637</v>
      </c>
    </row>
    <row r="1787" spans="1:2" x14ac:dyDescent="0.25">
      <c r="A1787" t="s">
        <v>16579</v>
      </c>
      <c r="B1787" t="s">
        <v>20638</v>
      </c>
    </row>
    <row r="1788" spans="1:2" x14ac:dyDescent="0.25">
      <c r="A1788" t="s">
        <v>16580</v>
      </c>
      <c r="B1788" t="s">
        <v>20639</v>
      </c>
    </row>
    <row r="1789" spans="1:2" x14ac:dyDescent="0.25">
      <c r="A1789" t="s">
        <v>16581</v>
      </c>
      <c r="B1789" t="s">
        <v>20640</v>
      </c>
    </row>
    <row r="1790" spans="1:2" x14ac:dyDescent="0.25">
      <c r="A1790" t="s">
        <v>16582</v>
      </c>
      <c r="B1790" t="s">
        <v>20641</v>
      </c>
    </row>
    <row r="1791" spans="1:2" x14ac:dyDescent="0.25">
      <c r="A1791" t="s">
        <v>16583</v>
      </c>
      <c r="B1791" t="s">
        <v>20642</v>
      </c>
    </row>
    <row r="1792" spans="1:2" x14ac:dyDescent="0.25">
      <c r="A1792" t="s">
        <v>16584</v>
      </c>
      <c r="B1792" t="s">
        <v>20643</v>
      </c>
    </row>
    <row r="1793" spans="1:2" x14ac:dyDescent="0.25">
      <c r="A1793" t="s">
        <v>16585</v>
      </c>
      <c r="B1793" t="s">
        <v>20644</v>
      </c>
    </row>
    <row r="1794" spans="1:2" x14ac:dyDescent="0.25">
      <c r="A1794" t="s">
        <v>16586</v>
      </c>
      <c r="B1794" t="s">
        <v>20645</v>
      </c>
    </row>
    <row r="1795" spans="1:2" x14ac:dyDescent="0.25">
      <c r="A1795" t="s">
        <v>16587</v>
      </c>
      <c r="B1795" t="s">
        <v>20646</v>
      </c>
    </row>
    <row r="1796" spans="1:2" x14ac:dyDescent="0.25">
      <c r="A1796" t="s">
        <v>16588</v>
      </c>
      <c r="B1796" t="s">
        <v>20647</v>
      </c>
    </row>
    <row r="1797" spans="1:2" x14ac:dyDescent="0.25">
      <c r="A1797" t="s">
        <v>16589</v>
      </c>
      <c r="B1797" t="s">
        <v>20648</v>
      </c>
    </row>
    <row r="1798" spans="1:2" x14ac:dyDescent="0.25">
      <c r="A1798" t="s">
        <v>16590</v>
      </c>
      <c r="B1798" t="s">
        <v>20649</v>
      </c>
    </row>
    <row r="1799" spans="1:2" x14ac:dyDescent="0.25">
      <c r="A1799" t="s">
        <v>16591</v>
      </c>
      <c r="B1799" t="s">
        <v>20650</v>
      </c>
    </row>
    <row r="1800" spans="1:2" x14ac:dyDescent="0.25">
      <c r="A1800" t="s">
        <v>16592</v>
      </c>
      <c r="B1800" t="s">
        <v>20651</v>
      </c>
    </row>
    <row r="1801" spans="1:2" x14ac:dyDescent="0.25">
      <c r="A1801" t="s">
        <v>16593</v>
      </c>
      <c r="B1801" t="s">
        <v>20652</v>
      </c>
    </row>
    <row r="1802" spans="1:2" x14ac:dyDescent="0.25">
      <c r="A1802" t="s">
        <v>16594</v>
      </c>
      <c r="B1802" t="s">
        <v>20653</v>
      </c>
    </row>
    <row r="1803" spans="1:2" x14ac:dyDescent="0.25">
      <c r="A1803" t="s">
        <v>16595</v>
      </c>
      <c r="B1803" t="s">
        <v>20654</v>
      </c>
    </row>
    <row r="1804" spans="1:2" x14ac:dyDescent="0.25">
      <c r="A1804" t="s">
        <v>16596</v>
      </c>
      <c r="B1804" t="s">
        <v>20655</v>
      </c>
    </row>
    <row r="1805" spans="1:2" x14ac:dyDescent="0.25">
      <c r="A1805" t="s">
        <v>16597</v>
      </c>
      <c r="B1805" t="s">
        <v>20656</v>
      </c>
    </row>
    <row r="1806" spans="1:2" x14ac:dyDescent="0.25">
      <c r="A1806" t="s">
        <v>16598</v>
      </c>
      <c r="B1806" t="s">
        <v>20657</v>
      </c>
    </row>
    <row r="1807" spans="1:2" x14ac:dyDescent="0.25">
      <c r="A1807" t="s">
        <v>16599</v>
      </c>
      <c r="B1807" t="s">
        <v>20658</v>
      </c>
    </row>
    <row r="1808" spans="1:2" x14ac:dyDescent="0.25">
      <c r="A1808" t="s">
        <v>16600</v>
      </c>
      <c r="B1808" t="s">
        <v>20659</v>
      </c>
    </row>
    <row r="1809" spans="1:2" x14ac:dyDescent="0.25">
      <c r="A1809" t="s">
        <v>16601</v>
      </c>
      <c r="B1809" t="s">
        <v>20660</v>
      </c>
    </row>
    <row r="1810" spans="1:2" x14ac:dyDescent="0.25">
      <c r="A1810" t="s">
        <v>16602</v>
      </c>
      <c r="B1810" t="s">
        <v>20661</v>
      </c>
    </row>
    <row r="1811" spans="1:2" x14ac:dyDescent="0.25">
      <c r="A1811" t="s">
        <v>24550</v>
      </c>
      <c r="B1811" t="s">
        <v>20662</v>
      </c>
    </row>
    <row r="1812" spans="1:2" x14ac:dyDescent="0.25">
      <c r="A1812" t="s">
        <v>16603</v>
      </c>
      <c r="B1812" t="s">
        <v>20663</v>
      </c>
    </row>
    <row r="1813" spans="1:2" x14ac:dyDescent="0.25">
      <c r="A1813" t="s">
        <v>16604</v>
      </c>
      <c r="B1813" t="s">
        <v>20664</v>
      </c>
    </row>
    <row r="1814" spans="1:2" x14ac:dyDescent="0.25">
      <c r="A1814" t="s">
        <v>16605</v>
      </c>
      <c r="B1814" t="s">
        <v>20665</v>
      </c>
    </row>
    <row r="1815" spans="1:2" x14ac:dyDescent="0.25">
      <c r="A1815" t="s">
        <v>16606</v>
      </c>
      <c r="B1815" t="s">
        <v>20666</v>
      </c>
    </row>
    <row r="1816" spans="1:2" x14ac:dyDescent="0.25">
      <c r="A1816" t="s">
        <v>16607</v>
      </c>
      <c r="B1816" t="s">
        <v>20667</v>
      </c>
    </row>
    <row r="1817" spans="1:2" x14ac:dyDescent="0.25">
      <c r="A1817" t="s">
        <v>16608</v>
      </c>
      <c r="B1817" t="s">
        <v>20668</v>
      </c>
    </row>
    <row r="1818" spans="1:2" x14ac:dyDescent="0.25">
      <c r="A1818" t="s">
        <v>16609</v>
      </c>
      <c r="B1818" t="s">
        <v>20669</v>
      </c>
    </row>
    <row r="1819" spans="1:2" x14ac:dyDescent="0.25">
      <c r="A1819" t="s">
        <v>16610</v>
      </c>
      <c r="B1819" t="s">
        <v>20670</v>
      </c>
    </row>
    <row r="1820" spans="1:2" x14ac:dyDescent="0.25">
      <c r="A1820" t="s">
        <v>16611</v>
      </c>
      <c r="B1820" t="s">
        <v>20671</v>
      </c>
    </row>
    <row r="1821" spans="1:2" x14ac:dyDescent="0.25">
      <c r="A1821" t="s">
        <v>16612</v>
      </c>
      <c r="B1821" t="s">
        <v>20672</v>
      </c>
    </row>
    <row r="1822" spans="1:2" x14ac:dyDescent="0.25">
      <c r="A1822" t="s">
        <v>16613</v>
      </c>
      <c r="B1822" t="s">
        <v>20673</v>
      </c>
    </row>
    <row r="1823" spans="1:2" x14ac:dyDescent="0.25">
      <c r="A1823" t="s">
        <v>16614</v>
      </c>
      <c r="B1823" t="s">
        <v>20674</v>
      </c>
    </row>
    <row r="1824" spans="1:2" x14ac:dyDescent="0.25">
      <c r="A1824" t="s">
        <v>16615</v>
      </c>
      <c r="B1824" t="s">
        <v>20675</v>
      </c>
    </row>
    <row r="1825" spans="1:2" x14ac:dyDescent="0.25">
      <c r="A1825" t="s">
        <v>16616</v>
      </c>
      <c r="B1825" t="s">
        <v>20676</v>
      </c>
    </row>
    <row r="1826" spans="1:2" x14ac:dyDescent="0.25">
      <c r="A1826" t="s">
        <v>16617</v>
      </c>
      <c r="B1826" t="s">
        <v>20677</v>
      </c>
    </row>
    <row r="1827" spans="1:2" x14ac:dyDescent="0.25">
      <c r="A1827" t="s">
        <v>16618</v>
      </c>
      <c r="B1827" t="s">
        <v>20678</v>
      </c>
    </row>
    <row r="1828" spans="1:2" x14ac:dyDescent="0.25">
      <c r="A1828" t="s">
        <v>16619</v>
      </c>
      <c r="B1828" t="s">
        <v>20679</v>
      </c>
    </row>
    <row r="1829" spans="1:2" x14ac:dyDescent="0.25">
      <c r="A1829" t="s">
        <v>16620</v>
      </c>
      <c r="B1829" t="s">
        <v>20680</v>
      </c>
    </row>
    <row r="1830" spans="1:2" x14ac:dyDescent="0.25">
      <c r="A1830" t="s">
        <v>16621</v>
      </c>
      <c r="B1830" t="s">
        <v>20681</v>
      </c>
    </row>
    <row r="1831" spans="1:2" x14ac:dyDescent="0.25">
      <c r="A1831" t="s">
        <v>16622</v>
      </c>
      <c r="B1831" t="s">
        <v>20682</v>
      </c>
    </row>
    <row r="1832" spans="1:2" x14ac:dyDescent="0.25">
      <c r="A1832" t="s">
        <v>16623</v>
      </c>
      <c r="B1832" t="s">
        <v>20683</v>
      </c>
    </row>
    <row r="1833" spans="1:2" x14ac:dyDescent="0.25">
      <c r="A1833" t="s">
        <v>16624</v>
      </c>
      <c r="B1833" t="s">
        <v>20684</v>
      </c>
    </row>
    <row r="1834" spans="1:2" x14ac:dyDescent="0.25">
      <c r="A1834" t="s">
        <v>16625</v>
      </c>
      <c r="B1834" t="s">
        <v>20685</v>
      </c>
    </row>
    <row r="1835" spans="1:2" x14ac:dyDescent="0.25">
      <c r="A1835" t="s">
        <v>16626</v>
      </c>
      <c r="B1835" t="s">
        <v>20686</v>
      </c>
    </row>
    <row r="1836" spans="1:2" x14ac:dyDescent="0.25">
      <c r="A1836" t="s">
        <v>16627</v>
      </c>
      <c r="B1836" t="s">
        <v>20687</v>
      </c>
    </row>
    <row r="1837" spans="1:2" x14ac:dyDescent="0.25">
      <c r="A1837" t="s">
        <v>16628</v>
      </c>
      <c r="B1837" t="s">
        <v>20688</v>
      </c>
    </row>
    <row r="1838" spans="1:2" x14ac:dyDescent="0.25">
      <c r="A1838" t="s">
        <v>16629</v>
      </c>
      <c r="B1838" t="s">
        <v>20689</v>
      </c>
    </row>
    <row r="1839" spans="1:2" x14ac:dyDescent="0.25">
      <c r="A1839" t="s">
        <v>16630</v>
      </c>
      <c r="B1839" t="s">
        <v>20690</v>
      </c>
    </row>
    <row r="1840" spans="1:2" x14ac:dyDescent="0.25">
      <c r="A1840" t="s">
        <v>16631</v>
      </c>
      <c r="B1840" t="s">
        <v>20691</v>
      </c>
    </row>
    <row r="1841" spans="1:2" x14ac:dyDescent="0.25">
      <c r="A1841" t="s">
        <v>16632</v>
      </c>
      <c r="B1841" t="s">
        <v>20692</v>
      </c>
    </row>
    <row r="1842" spans="1:2" x14ac:dyDescent="0.25">
      <c r="A1842" t="s">
        <v>16633</v>
      </c>
      <c r="B1842" t="s">
        <v>20693</v>
      </c>
    </row>
    <row r="1843" spans="1:2" x14ac:dyDescent="0.25">
      <c r="A1843" t="s">
        <v>16634</v>
      </c>
      <c r="B1843" t="s">
        <v>20694</v>
      </c>
    </row>
    <row r="1844" spans="1:2" x14ac:dyDescent="0.25">
      <c r="A1844" t="s">
        <v>16635</v>
      </c>
      <c r="B1844" t="s">
        <v>20695</v>
      </c>
    </row>
    <row r="1845" spans="1:2" x14ac:dyDescent="0.25">
      <c r="A1845" t="s">
        <v>16636</v>
      </c>
      <c r="B1845" t="s">
        <v>24384</v>
      </c>
    </row>
    <row r="1846" spans="1:2" x14ac:dyDescent="0.25">
      <c r="A1846" t="s">
        <v>16637</v>
      </c>
      <c r="B1846" t="s">
        <v>24385</v>
      </c>
    </row>
    <row r="1847" spans="1:2" x14ac:dyDescent="0.25">
      <c r="A1847" t="s">
        <v>16638</v>
      </c>
      <c r="B1847" t="s">
        <v>20696</v>
      </c>
    </row>
    <row r="1848" spans="1:2" x14ac:dyDescent="0.25">
      <c r="A1848" t="s">
        <v>16639</v>
      </c>
      <c r="B1848" t="s">
        <v>20697</v>
      </c>
    </row>
    <row r="1849" spans="1:2" x14ac:dyDescent="0.25">
      <c r="A1849" t="s">
        <v>16640</v>
      </c>
      <c r="B1849" t="s">
        <v>20698</v>
      </c>
    </row>
    <row r="1850" spans="1:2" x14ac:dyDescent="0.25">
      <c r="A1850" t="s">
        <v>16641</v>
      </c>
      <c r="B1850" t="s">
        <v>20699</v>
      </c>
    </row>
    <row r="1851" spans="1:2" x14ac:dyDescent="0.25">
      <c r="A1851" t="s">
        <v>16642</v>
      </c>
      <c r="B1851" t="s">
        <v>20700</v>
      </c>
    </row>
    <row r="1852" spans="1:2" x14ac:dyDescent="0.25">
      <c r="A1852" t="s">
        <v>16643</v>
      </c>
      <c r="B1852" t="s">
        <v>20701</v>
      </c>
    </row>
    <row r="1853" spans="1:2" x14ac:dyDescent="0.25">
      <c r="A1853" t="s">
        <v>16644</v>
      </c>
      <c r="B1853" t="s">
        <v>20702</v>
      </c>
    </row>
    <row r="1854" spans="1:2" x14ac:dyDescent="0.25">
      <c r="A1854" t="s">
        <v>16645</v>
      </c>
      <c r="B1854" t="s">
        <v>20703</v>
      </c>
    </row>
    <row r="1855" spans="1:2" x14ac:dyDescent="0.25">
      <c r="A1855" t="s">
        <v>16646</v>
      </c>
      <c r="B1855" t="s">
        <v>20704</v>
      </c>
    </row>
    <row r="1856" spans="1:2" x14ac:dyDescent="0.25">
      <c r="A1856" t="s">
        <v>16647</v>
      </c>
      <c r="B1856" t="s">
        <v>20705</v>
      </c>
    </row>
    <row r="1857" spans="1:2" x14ac:dyDescent="0.25">
      <c r="A1857" t="s">
        <v>16648</v>
      </c>
      <c r="B1857" t="s">
        <v>20706</v>
      </c>
    </row>
    <row r="1858" spans="1:2" x14ac:dyDescent="0.25">
      <c r="A1858" t="s">
        <v>16649</v>
      </c>
      <c r="B1858" t="s">
        <v>20707</v>
      </c>
    </row>
    <row r="1859" spans="1:2" x14ac:dyDescent="0.25">
      <c r="A1859" t="s">
        <v>16650</v>
      </c>
      <c r="B1859" t="s">
        <v>20708</v>
      </c>
    </row>
    <row r="1860" spans="1:2" x14ac:dyDescent="0.25">
      <c r="A1860" t="s">
        <v>16651</v>
      </c>
      <c r="B1860" t="s">
        <v>20709</v>
      </c>
    </row>
    <row r="1861" spans="1:2" x14ac:dyDescent="0.25">
      <c r="A1861" t="s">
        <v>16652</v>
      </c>
      <c r="B1861" t="s">
        <v>20710</v>
      </c>
    </row>
    <row r="1862" spans="1:2" x14ac:dyDescent="0.25">
      <c r="A1862" t="s">
        <v>16653</v>
      </c>
      <c r="B1862" t="s">
        <v>20711</v>
      </c>
    </row>
    <row r="1863" spans="1:2" x14ac:dyDescent="0.25">
      <c r="A1863" t="s">
        <v>16654</v>
      </c>
      <c r="B1863" t="s">
        <v>20712</v>
      </c>
    </row>
    <row r="1864" spans="1:2" x14ac:dyDescent="0.25">
      <c r="A1864" t="s">
        <v>16655</v>
      </c>
      <c r="B1864" t="s">
        <v>20713</v>
      </c>
    </row>
    <row r="1865" spans="1:2" x14ac:dyDescent="0.25">
      <c r="A1865" t="s">
        <v>16656</v>
      </c>
      <c r="B1865" t="s">
        <v>20714</v>
      </c>
    </row>
    <row r="1866" spans="1:2" x14ac:dyDescent="0.25">
      <c r="A1866" t="s">
        <v>16657</v>
      </c>
      <c r="B1866" t="s">
        <v>20715</v>
      </c>
    </row>
    <row r="1867" spans="1:2" x14ac:dyDescent="0.25">
      <c r="A1867" t="s">
        <v>16658</v>
      </c>
      <c r="B1867" t="s">
        <v>24386</v>
      </c>
    </row>
    <row r="1868" spans="1:2" x14ac:dyDescent="0.25">
      <c r="A1868" t="s">
        <v>16659</v>
      </c>
      <c r="B1868" t="s">
        <v>24387</v>
      </c>
    </row>
    <row r="1869" spans="1:2" x14ac:dyDescent="0.25">
      <c r="A1869" t="s">
        <v>16660</v>
      </c>
      <c r="B1869" t="s">
        <v>20716</v>
      </c>
    </row>
    <row r="1870" spans="1:2" x14ac:dyDescent="0.25">
      <c r="A1870" t="s">
        <v>16661</v>
      </c>
      <c r="B1870" t="s">
        <v>20717</v>
      </c>
    </row>
    <row r="1871" spans="1:2" x14ac:dyDescent="0.25">
      <c r="A1871" t="s">
        <v>16662</v>
      </c>
      <c r="B1871" t="s">
        <v>20718</v>
      </c>
    </row>
    <row r="1872" spans="1:2" x14ac:dyDescent="0.25">
      <c r="A1872" t="s">
        <v>16663</v>
      </c>
      <c r="B1872" t="s">
        <v>20719</v>
      </c>
    </row>
    <row r="1873" spans="1:2" x14ac:dyDescent="0.25">
      <c r="A1873" t="s">
        <v>16664</v>
      </c>
      <c r="B1873" t="s">
        <v>20720</v>
      </c>
    </row>
    <row r="1874" spans="1:2" x14ac:dyDescent="0.25">
      <c r="A1874" t="s">
        <v>16665</v>
      </c>
      <c r="B1874" t="s">
        <v>20721</v>
      </c>
    </row>
    <row r="1875" spans="1:2" x14ac:dyDescent="0.25">
      <c r="A1875" t="s">
        <v>16666</v>
      </c>
      <c r="B1875" t="s">
        <v>20722</v>
      </c>
    </row>
    <row r="1876" spans="1:2" x14ac:dyDescent="0.25">
      <c r="A1876" t="s">
        <v>16667</v>
      </c>
      <c r="B1876" t="s">
        <v>20723</v>
      </c>
    </row>
    <row r="1877" spans="1:2" x14ac:dyDescent="0.25">
      <c r="A1877" t="s">
        <v>16668</v>
      </c>
      <c r="B1877" t="s">
        <v>20724</v>
      </c>
    </row>
    <row r="1878" spans="1:2" x14ac:dyDescent="0.25">
      <c r="A1878" t="s">
        <v>16669</v>
      </c>
      <c r="B1878" t="s">
        <v>20725</v>
      </c>
    </row>
    <row r="1879" spans="1:2" x14ac:dyDescent="0.25">
      <c r="A1879" t="s">
        <v>16670</v>
      </c>
      <c r="B1879" t="s">
        <v>20726</v>
      </c>
    </row>
    <row r="1880" spans="1:2" x14ac:dyDescent="0.25">
      <c r="A1880" t="s">
        <v>16671</v>
      </c>
      <c r="B1880" t="s">
        <v>20727</v>
      </c>
    </row>
    <row r="1881" spans="1:2" x14ac:dyDescent="0.25">
      <c r="A1881" t="s">
        <v>16672</v>
      </c>
      <c r="B1881" t="s">
        <v>20728</v>
      </c>
    </row>
    <row r="1882" spans="1:2" x14ac:dyDescent="0.25">
      <c r="A1882" t="s">
        <v>16673</v>
      </c>
      <c r="B1882" t="s">
        <v>20729</v>
      </c>
    </row>
    <row r="1883" spans="1:2" x14ac:dyDescent="0.25">
      <c r="A1883" t="s">
        <v>16674</v>
      </c>
      <c r="B1883" t="s">
        <v>20730</v>
      </c>
    </row>
    <row r="1884" spans="1:2" x14ac:dyDescent="0.25">
      <c r="A1884" t="s">
        <v>16675</v>
      </c>
      <c r="B1884" t="s">
        <v>20731</v>
      </c>
    </row>
    <row r="1885" spans="1:2" x14ac:dyDescent="0.25">
      <c r="A1885" t="s">
        <v>16676</v>
      </c>
      <c r="B1885" t="s">
        <v>20732</v>
      </c>
    </row>
    <row r="1886" spans="1:2" x14ac:dyDescent="0.25">
      <c r="A1886" t="s">
        <v>16677</v>
      </c>
      <c r="B1886" t="s">
        <v>20733</v>
      </c>
    </row>
    <row r="1887" spans="1:2" x14ac:dyDescent="0.25">
      <c r="A1887" t="s">
        <v>16678</v>
      </c>
      <c r="B1887" t="s">
        <v>20734</v>
      </c>
    </row>
    <row r="1888" spans="1:2" x14ac:dyDescent="0.25">
      <c r="A1888" t="s">
        <v>16679</v>
      </c>
      <c r="B1888" t="s">
        <v>20735</v>
      </c>
    </row>
    <row r="1889" spans="1:2" x14ac:dyDescent="0.25">
      <c r="A1889" t="s">
        <v>16680</v>
      </c>
      <c r="B1889" t="s">
        <v>20736</v>
      </c>
    </row>
    <row r="1890" spans="1:2" x14ac:dyDescent="0.25">
      <c r="A1890" t="s">
        <v>16681</v>
      </c>
      <c r="B1890" t="s">
        <v>20737</v>
      </c>
    </row>
    <row r="1891" spans="1:2" x14ac:dyDescent="0.25">
      <c r="A1891" t="s">
        <v>16682</v>
      </c>
      <c r="B1891" t="s">
        <v>20738</v>
      </c>
    </row>
    <row r="1892" spans="1:2" x14ac:dyDescent="0.25">
      <c r="A1892" t="s">
        <v>16683</v>
      </c>
      <c r="B1892" t="s">
        <v>20739</v>
      </c>
    </row>
    <row r="1893" spans="1:2" x14ac:dyDescent="0.25">
      <c r="A1893" t="s">
        <v>16684</v>
      </c>
      <c r="B1893" t="s">
        <v>20740</v>
      </c>
    </row>
    <row r="1894" spans="1:2" x14ac:dyDescent="0.25">
      <c r="A1894" t="s">
        <v>16685</v>
      </c>
      <c r="B1894" t="s">
        <v>20741</v>
      </c>
    </row>
    <row r="1895" spans="1:2" x14ac:dyDescent="0.25">
      <c r="A1895" t="s">
        <v>16686</v>
      </c>
      <c r="B1895" t="s">
        <v>20742</v>
      </c>
    </row>
    <row r="1896" spans="1:2" x14ac:dyDescent="0.25">
      <c r="A1896" t="s">
        <v>16687</v>
      </c>
      <c r="B1896" t="s">
        <v>20743</v>
      </c>
    </row>
    <row r="1897" spans="1:2" x14ac:dyDescent="0.25">
      <c r="A1897" t="s">
        <v>16688</v>
      </c>
      <c r="B1897" t="s">
        <v>20744</v>
      </c>
    </row>
    <row r="1898" spans="1:2" x14ac:dyDescent="0.25">
      <c r="A1898" t="s">
        <v>16689</v>
      </c>
      <c r="B1898" t="s">
        <v>20745</v>
      </c>
    </row>
    <row r="1899" spans="1:2" x14ac:dyDescent="0.25">
      <c r="A1899" t="s">
        <v>16690</v>
      </c>
      <c r="B1899" t="s">
        <v>20746</v>
      </c>
    </row>
    <row r="1900" spans="1:2" x14ac:dyDescent="0.25">
      <c r="A1900" t="s">
        <v>16691</v>
      </c>
      <c r="B1900" t="s">
        <v>20747</v>
      </c>
    </row>
    <row r="1901" spans="1:2" x14ac:dyDescent="0.25">
      <c r="A1901" t="s">
        <v>16692</v>
      </c>
      <c r="B1901" t="s">
        <v>20748</v>
      </c>
    </row>
    <row r="1902" spans="1:2" x14ac:dyDescent="0.25">
      <c r="A1902" t="s">
        <v>16693</v>
      </c>
      <c r="B1902" t="s">
        <v>20749</v>
      </c>
    </row>
    <row r="1903" spans="1:2" x14ac:dyDescent="0.25">
      <c r="A1903" t="s">
        <v>16694</v>
      </c>
      <c r="B1903" t="s">
        <v>20750</v>
      </c>
    </row>
    <row r="1904" spans="1:2" x14ac:dyDescent="0.25">
      <c r="A1904" t="s">
        <v>16695</v>
      </c>
      <c r="B1904" t="s">
        <v>20751</v>
      </c>
    </row>
    <row r="1905" spans="1:2" x14ac:dyDescent="0.25">
      <c r="A1905" t="s">
        <v>16696</v>
      </c>
      <c r="B1905" t="s">
        <v>20752</v>
      </c>
    </row>
    <row r="1906" spans="1:2" x14ac:dyDescent="0.25">
      <c r="A1906" t="s">
        <v>16697</v>
      </c>
      <c r="B1906" t="s">
        <v>20753</v>
      </c>
    </row>
    <row r="1907" spans="1:2" x14ac:dyDescent="0.25">
      <c r="A1907" t="s">
        <v>16698</v>
      </c>
      <c r="B1907" t="s">
        <v>20754</v>
      </c>
    </row>
    <row r="1908" spans="1:2" x14ac:dyDescent="0.25">
      <c r="A1908" t="s">
        <v>16699</v>
      </c>
      <c r="B1908" t="s">
        <v>20755</v>
      </c>
    </row>
    <row r="1909" spans="1:2" x14ac:dyDescent="0.25">
      <c r="A1909" t="s">
        <v>16700</v>
      </c>
      <c r="B1909" t="s">
        <v>20756</v>
      </c>
    </row>
    <row r="1910" spans="1:2" x14ac:dyDescent="0.25">
      <c r="A1910" t="s">
        <v>16701</v>
      </c>
      <c r="B1910" t="s">
        <v>20757</v>
      </c>
    </row>
    <row r="1911" spans="1:2" x14ac:dyDescent="0.25">
      <c r="A1911" t="s">
        <v>16702</v>
      </c>
      <c r="B1911" t="s">
        <v>20758</v>
      </c>
    </row>
    <row r="1912" spans="1:2" x14ac:dyDescent="0.25">
      <c r="A1912" t="s">
        <v>16703</v>
      </c>
      <c r="B1912" t="s">
        <v>20759</v>
      </c>
    </row>
    <row r="1913" spans="1:2" x14ac:dyDescent="0.25">
      <c r="A1913" t="s">
        <v>16704</v>
      </c>
      <c r="B1913" t="s">
        <v>20760</v>
      </c>
    </row>
    <row r="1914" spans="1:2" x14ac:dyDescent="0.25">
      <c r="A1914" t="s">
        <v>16705</v>
      </c>
      <c r="B1914" t="s">
        <v>20761</v>
      </c>
    </row>
    <row r="1915" spans="1:2" x14ac:dyDescent="0.25">
      <c r="A1915" t="s">
        <v>16706</v>
      </c>
      <c r="B1915" t="s">
        <v>20762</v>
      </c>
    </row>
    <row r="1916" spans="1:2" x14ac:dyDescent="0.25">
      <c r="A1916" t="s">
        <v>16707</v>
      </c>
      <c r="B1916" t="s">
        <v>20763</v>
      </c>
    </row>
    <row r="1917" spans="1:2" x14ac:dyDescent="0.25">
      <c r="A1917" t="s">
        <v>16708</v>
      </c>
      <c r="B1917" t="s">
        <v>20764</v>
      </c>
    </row>
    <row r="1918" spans="1:2" x14ac:dyDescent="0.25">
      <c r="A1918" t="s">
        <v>16709</v>
      </c>
      <c r="B1918" t="s">
        <v>20765</v>
      </c>
    </row>
    <row r="1919" spans="1:2" x14ac:dyDescent="0.25">
      <c r="A1919" t="s">
        <v>16710</v>
      </c>
      <c r="B1919" t="s">
        <v>20766</v>
      </c>
    </row>
    <row r="1920" spans="1:2" x14ac:dyDescent="0.25">
      <c r="A1920" t="s">
        <v>16711</v>
      </c>
      <c r="B1920" t="s">
        <v>20767</v>
      </c>
    </row>
    <row r="1921" spans="1:2" x14ac:dyDescent="0.25">
      <c r="A1921" t="s">
        <v>16712</v>
      </c>
      <c r="B1921" t="s">
        <v>20768</v>
      </c>
    </row>
    <row r="1922" spans="1:2" x14ac:dyDescent="0.25">
      <c r="A1922" t="s">
        <v>16713</v>
      </c>
      <c r="B1922" t="s">
        <v>20769</v>
      </c>
    </row>
    <row r="1923" spans="1:2" x14ac:dyDescent="0.25">
      <c r="A1923" t="s">
        <v>16714</v>
      </c>
      <c r="B1923" t="s">
        <v>20770</v>
      </c>
    </row>
    <row r="1924" spans="1:2" x14ac:dyDescent="0.25">
      <c r="A1924" t="s">
        <v>16715</v>
      </c>
      <c r="B1924" t="s">
        <v>20771</v>
      </c>
    </row>
    <row r="1925" spans="1:2" x14ac:dyDescent="0.25">
      <c r="A1925" t="s">
        <v>16716</v>
      </c>
      <c r="B1925" t="s">
        <v>20772</v>
      </c>
    </row>
    <row r="1926" spans="1:2" x14ac:dyDescent="0.25">
      <c r="A1926" t="s">
        <v>16717</v>
      </c>
      <c r="B1926" t="s">
        <v>20773</v>
      </c>
    </row>
    <row r="1927" spans="1:2" x14ac:dyDescent="0.25">
      <c r="A1927" t="s">
        <v>16718</v>
      </c>
      <c r="B1927" t="s">
        <v>20774</v>
      </c>
    </row>
    <row r="1928" spans="1:2" x14ac:dyDescent="0.25">
      <c r="A1928" t="s">
        <v>16719</v>
      </c>
      <c r="B1928" t="s">
        <v>20775</v>
      </c>
    </row>
    <row r="1929" spans="1:2" x14ac:dyDescent="0.25">
      <c r="A1929" t="s">
        <v>16720</v>
      </c>
      <c r="B1929" t="s">
        <v>20776</v>
      </c>
    </row>
    <row r="1930" spans="1:2" x14ac:dyDescent="0.25">
      <c r="A1930" t="s">
        <v>16721</v>
      </c>
      <c r="B1930" t="s">
        <v>20777</v>
      </c>
    </row>
    <row r="1931" spans="1:2" x14ac:dyDescent="0.25">
      <c r="A1931" t="s">
        <v>16722</v>
      </c>
      <c r="B1931" t="s">
        <v>20778</v>
      </c>
    </row>
    <row r="1932" spans="1:2" x14ac:dyDescent="0.25">
      <c r="A1932" t="s">
        <v>16723</v>
      </c>
      <c r="B1932" t="s">
        <v>20779</v>
      </c>
    </row>
    <row r="1933" spans="1:2" x14ac:dyDescent="0.25">
      <c r="A1933" t="s">
        <v>16724</v>
      </c>
      <c r="B1933" t="s">
        <v>20780</v>
      </c>
    </row>
    <row r="1934" spans="1:2" x14ac:dyDescent="0.25">
      <c r="A1934" t="s">
        <v>16725</v>
      </c>
      <c r="B1934" t="s">
        <v>20781</v>
      </c>
    </row>
    <row r="1935" spans="1:2" x14ac:dyDescent="0.25">
      <c r="A1935" t="s">
        <v>16726</v>
      </c>
      <c r="B1935" t="s">
        <v>20782</v>
      </c>
    </row>
    <row r="1936" spans="1:2" x14ac:dyDescent="0.25">
      <c r="A1936" t="s">
        <v>16727</v>
      </c>
      <c r="B1936" t="s">
        <v>20783</v>
      </c>
    </row>
    <row r="1937" spans="1:2" x14ac:dyDescent="0.25">
      <c r="A1937" t="s">
        <v>16728</v>
      </c>
      <c r="B1937" t="s">
        <v>20784</v>
      </c>
    </row>
    <row r="1938" spans="1:2" x14ac:dyDescent="0.25">
      <c r="A1938" t="s">
        <v>16729</v>
      </c>
      <c r="B1938" t="s">
        <v>20785</v>
      </c>
    </row>
    <row r="1939" spans="1:2" x14ac:dyDescent="0.25">
      <c r="A1939" t="s">
        <v>16730</v>
      </c>
      <c r="B1939" t="s">
        <v>20786</v>
      </c>
    </row>
    <row r="1940" spans="1:2" x14ac:dyDescent="0.25">
      <c r="A1940" t="s">
        <v>16731</v>
      </c>
      <c r="B1940" t="s">
        <v>20787</v>
      </c>
    </row>
    <row r="1941" spans="1:2" x14ac:dyDescent="0.25">
      <c r="A1941" t="s">
        <v>16732</v>
      </c>
      <c r="B1941" t="s">
        <v>20788</v>
      </c>
    </row>
    <row r="1942" spans="1:2" x14ac:dyDescent="0.25">
      <c r="A1942" t="s">
        <v>16733</v>
      </c>
      <c r="B1942" t="s">
        <v>20789</v>
      </c>
    </row>
    <row r="1943" spans="1:2" x14ac:dyDescent="0.25">
      <c r="A1943" t="s">
        <v>16734</v>
      </c>
      <c r="B1943" t="s">
        <v>20790</v>
      </c>
    </row>
    <row r="1944" spans="1:2" x14ac:dyDescent="0.25">
      <c r="A1944" t="s">
        <v>16735</v>
      </c>
      <c r="B1944" t="s">
        <v>20791</v>
      </c>
    </row>
    <row r="1945" spans="1:2" x14ac:dyDescent="0.25">
      <c r="A1945" t="s">
        <v>16736</v>
      </c>
      <c r="B1945" t="s">
        <v>20792</v>
      </c>
    </row>
    <row r="1946" spans="1:2" x14ac:dyDescent="0.25">
      <c r="A1946" t="s">
        <v>16737</v>
      </c>
      <c r="B1946" t="s">
        <v>20793</v>
      </c>
    </row>
    <row r="1947" spans="1:2" x14ac:dyDescent="0.25">
      <c r="A1947" t="s">
        <v>16738</v>
      </c>
      <c r="B1947" t="s">
        <v>20794</v>
      </c>
    </row>
    <row r="1948" spans="1:2" x14ac:dyDescent="0.25">
      <c r="A1948" t="s">
        <v>16739</v>
      </c>
      <c r="B1948" t="s">
        <v>20795</v>
      </c>
    </row>
    <row r="1949" spans="1:2" x14ac:dyDescent="0.25">
      <c r="A1949" t="s">
        <v>16740</v>
      </c>
      <c r="B1949" t="s">
        <v>20796</v>
      </c>
    </row>
    <row r="1950" spans="1:2" x14ac:dyDescent="0.25">
      <c r="A1950" t="s">
        <v>16741</v>
      </c>
      <c r="B1950" t="s">
        <v>20797</v>
      </c>
    </row>
    <row r="1951" spans="1:2" x14ac:dyDescent="0.25">
      <c r="A1951" t="s">
        <v>16742</v>
      </c>
      <c r="B1951" t="s">
        <v>20798</v>
      </c>
    </row>
    <row r="1952" spans="1:2" x14ac:dyDescent="0.25">
      <c r="A1952" t="s">
        <v>16743</v>
      </c>
      <c r="B1952" t="s">
        <v>20799</v>
      </c>
    </row>
    <row r="1953" spans="1:2" x14ac:dyDescent="0.25">
      <c r="A1953" t="s">
        <v>16744</v>
      </c>
      <c r="B1953" t="s">
        <v>20800</v>
      </c>
    </row>
    <row r="1954" spans="1:2" x14ac:dyDescent="0.25">
      <c r="A1954" t="s">
        <v>16745</v>
      </c>
      <c r="B1954" t="s">
        <v>20801</v>
      </c>
    </row>
    <row r="1955" spans="1:2" x14ac:dyDescent="0.25">
      <c r="A1955" t="s">
        <v>16746</v>
      </c>
      <c r="B1955" t="s">
        <v>20802</v>
      </c>
    </row>
    <row r="1956" spans="1:2" x14ac:dyDescent="0.25">
      <c r="A1956" t="s">
        <v>16747</v>
      </c>
      <c r="B1956" t="s">
        <v>20803</v>
      </c>
    </row>
    <row r="1957" spans="1:2" x14ac:dyDescent="0.25">
      <c r="A1957" t="s">
        <v>16748</v>
      </c>
      <c r="B1957" t="s">
        <v>20804</v>
      </c>
    </row>
    <row r="1958" spans="1:2" x14ac:dyDescent="0.25">
      <c r="A1958" t="s">
        <v>16749</v>
      </c>
      <c r="B1958" t="s">
        <v>20805</v>
      </c>
    </row>
    <row r="1959" spans="1:2" x14ac:dyDescent="0.25">
      <c r="A1959" t="s">
        <v>16750</v>
      </c>
      <c r="B1959" t="s">
        <v>20806</v>
      </c>
    </row>
    <row r="1960" spans="1:2" x14ac:dyDescent="0.25">
      <c r="A1960" t="s">
        <v>16751</v>
      </c>
      <c r="B1960" t="s">
        <v>20807</v>
      </c>
    </row>
    <row r="1961" spans="1:2" x14ac:dyDescent="0.25">
      <c r="A1961" t="s">
        <v>16752</v>
      </c>
      <c r="B1961" t="s">
        <v>20808</v>
      </c>
    </row>
    <row r="1962" spans="1:2" x14ac:dyDescent="0.25">
      <c r="A1962" t="s">
        <v>16753</v>
      </c>
      <c r="B1962" t="s">
        <v>24388</v>
      </c>
    </row>
    <row r="1963" spans="1:2" x14ac:dyDescent="0.25">
      <c r="A1963" t="s">
        <v>16754</v>
      </c>
      <c r="B1963" t="s">
        <v>20809</v>
      </c>
    </row>
    <row r="1964" spans="1:2" x14ac:dyDescent="0.25">
      <c r="A1964" t="s">
        <v>16755</v>
      </c>
      <c r="B1964" t="s">
        <v>20810</v>
      </c>
    </row>
    <row r="1965" spans="1:2" x14ac:dyDescent="0.25">
      <c r="A1965" t="s">
        <v>16756</v>
      </c>
      <c r="B1965" t="s">
        <v>20811</v>
      </c>
    </row>
    <row r="1966" spans="1:2" x14ac:dyDescent="0.25">
      <c r="A1966" t="s">
        <v>16757</v>
      </c>
      <c r="B1966" t="s">
        <v>20812</v>
      </c>
    </row>
    <row r="1967" spans="1:2" x14ac:dyDescent="0.25">
      <c r="A1967" t="s">
        <v>16758</v>
      </c>
      <c r="B1967" t="s">
        <v>20813</v>
      </c>
    </row>
    <row r="1968" spans="1:2" x14ac:dyDescent="0.25">
      <c r="A1968" t="s">
        <v>16759</v>
      </c>
      <c r="B1968" t="s">
        <v>20814</v>
      </c>
    </row>
    <row r="1969" spans="1:2" x14ac:dyDescent="0.25">
      <c r="A1969" t="s">
        <v>16760</v>
      </c>
      <c r="B1969" t="s">
        <v>24389</v>
      </c>
    </row>
    <row r="1970" spans="1:2" x14ac:dyDescent="0.25">
      <c r="A1970" t="s">
        <v>16761</v>
      </c>
      <c r="B1970" t="s">
        <v>24390</v>
      </c>
    </row>
    <row r="1971" spans="1:2" x14ac:dyDescent="0.25">
      <c r="A1971" t="s">
        <v>16762</v>
      </c>
      <c r="B1971" t="s">
        <v>20815</v>
      </c>
    </row>
    <row r="1972" spans="1:2" x14ac:dyDescent="0.25">
      <c r="A1972" t="s">
        <v>16763</v>
      </c>
      <c r="B1972" t="s">
        <v>20816</v>
      </c>
    </row>
    <row r="1973" spans="1:2" x14ac:dyDescent="0.25">
      <c r="A1973" t="s">
        <v>16764</v>
      </c>
      <c r="B1973" t="s">
        <v>20817</v>
      </c>
    </row>
    <row r="1974" spans="1:2" x14ac:dyDescent="0.25">
      <c r="A1974" t="s">
        <v>16765</v>
      </c>
      <c r="B1974" t="s">
        <v>20818</v>
      </c>
    </row>
    <row r="1975" spans="1:2" x14ac:dyDescent="0.25">
      <c r="A1975" t="s">
        <v>16766</v>
      </c>
      <c r="B1975" t="s">
        <v>20819</v>
      </c>
    </row>
    <row r="1976" spans="1:2" x14ac:dyDescent="0.25">
      <c r="A1976" t="s">
        <v>16767</v>
      </c>
      <c r="B1976" t="s">
        <v>20820</v>
      </c>
    </row>
    <row r="1977" spans="1:2" x14ac:dyDescent="0.25">
      <c r="A1977" t="s">
        <v>16768</v>
      </c>
      <c r="B1977" t="s">
        <v>20821</v>
      </c>
    </row>
    <row r="1978" spans="1:2" x14ac:dyDescent="0.25">
      <c r="A1978" t="s">
        <v>16769</v>
      </c>
      <c r="B1978" t="s">
        <v>20822</v>
      </c>
    </row>
    <row r="1979" spans="1:2" x14ac:dyDescent="0.25">
      <c r="A1979" t="s">
        <v>16770</v>
      </c>
      <c r="B1979" t="s">
        <v>20823</v>
      </c>
    </row>
    <row r="1980" spans="1:2" x14ac:dyDescent="0.25">
      <c r="A1980" t="s">
        <v>16771</v>
      </c>
      <c r="B1980" t="s">
        <v>20824</v>
      </c>
    </row>
    <row r="1981" spans="1:2" x14ac:dyDescent="0.25">
      <c r="A1981" t="s">
        <v>16772</v>
      </c>
      <c r="B1981" t="s">
        <v>20825</v>
      </c>
    </row>
    <row r="1982" spans="1:2" x14ac:dyDescent="0.25">
      <c r="A1982" t="s">
        <v>16773</v>
      </c>
      <c r="B1982" t="s">
        <v>20826</v>
      </c>
    </row>
    <row r="1983" spans="1:2" x14ac:dyDescent="0.25">
      <c r="A1983" t="s">
        <v>16774</v>
      </c>
      <c r="B1983" t="s">
        <v>20827</v>
      </c>
    </row>
    <row r="1984" spans="1:2" x14ac:dyDescent="0.25">
      <c r="A1984" t="s">
        <v>16775</v>
      </c>
      <c r="B1984" t="s">
        <v>20828</v>
      </c>
    </row>
    <row r="1985" spans="1:2" x14ac:dyDescent="0.25">
      <c r="A1985" t="s">
        <v>16776</v>
      </c>
      <c r="B1985" t="s">
        <v>20829</v>
      </c>
    </row>
    <row r="1986" spans="1:2" x14ac:dyDescent="0.25">
      <c r="A1986" t="s">
        <v>16777</v>
      </c>
      <c r="B1986" t="s">
        <v>20830</v>
      </c>
    </row>
    <row r="1987" spans="1:2" x14ac:dyDescent="0.25">
      <c r="A1987" t="s">
        <v>16778</v>
      </c>
      <c r="B1987" t="s">
        <v>20831</v>
      </c>
    </row>
    <row r="1988" spans="1:2" x14ac:dyDescent="0.25">
      <c r="A1988" t="s">
        <v>16779</v>
      </c>
      <c r="B1988" t="s">
        <v>20832</v>
      </c>
    </row>
    <row r="1989" spans="1:2" x14ac:dyDescent="0.25">
      <c r="A1989" t="s">
        <v>16780</v>
      </c>
      <c r="B1989" t="s">
        <v>20833</v>
      </c>
    </row>
    <row r="1990" spans="1:2" x14ac:dyDescent="0.25">
      <c r="A1990" t="s">
        <v>16781</v>
      </c>
      <c r="B1990" t="s">
        <v>20834</v>
      </c>
    </row>
    <row r="1991" spans="1:2" x14ac:dyDescent="0.25">
      <c r="A1991" t="s">
        <v>16782</v>
      </c>
      <c r="B1991" t="s">
        <v>20835</v>
      </c>
    </row>
    <row r="1992" spans="1:2" x14ac:dyDescent="0.25">
      <c r="A1992" t="s">
        <v>16783</v>
      </c>
      <c r="B1992" t="s">
        <v>20836</v>
      </c>
    </row>
    <row r="1993" spans="1:2" x14ac:dyDescent="0.25">
      <c r="A1993" t="s">
        <v>16784</v>
      </c>
      <c r="B1993" t="s">
        <v>20837</v>
      </c>
    </row>
    <row r="1994" spans="1:2" x14ac:dyDescent="0.25">
      <c r="A1994" t="s">
        <v>16785</v>
      </c>
      <c r="B1994" t="s">
        <v>24391</v>
      </c>
    </row>
    <row r="1995" spans="1:2" x14ac:dyDescent="0.25">
      <c r="A1995" t="s">
        <v>16786</v>
      </c>
      <c r="B1995" t="s">
        <v>24392</v>
      </c>
    </row>
    <row r="1996" spans="1:2" x14ac:dyDescent="0.25">
      <c r="A1996" t="s">
        <v>16787</v>
      </c>
      <c r="B1996" t="s">
        <v>24393</v>
      </c>
    </row>
    <row r="1997" spans="1:2" x14ac:dyDescent="0.25">
      <c r="A1997" t="s">
        <v>16788</v>
      </c>
      <c r="B1997" t="s">
        <v>20838</v>
      </c>
    </row>
    <row r="1998" spans="1:2" x14ac:dyDescent="0.25">
      <c r="A1998" t="s">
        <v>16789</v>
      </c>
      <c r="B1998" t="s">
        <v>20839</v>
      </c>
    </row>
    <row r="1999" spans="1:2" x14ac:dyDescent="0.25">
      <c r="A1999" t="s">
        <v>16790</v>
      </c>
      <c r="B1999" t="s">
        <v>20840</v>
      </c>
    </row>
    <row r="2000" spans="1:2" x14ac:dyDescent="0.25">
      <c r="A2000" t="s">
        <v>16791</v>
      </c>
      <c r="B2000" t="s">
        <v>20841</v>
      </c>
    </row>
    <row r="2001" spans="1:2" x14ac:dyDescent="0.25">
      <c r="A2001" t="s">
        <v>16792</v>
      </c>
      <c r="B2001" t="s">
        <v>20842</v>
      </c>
    </row>
    <row r="2002" spans="1:2" x14ac:dyDescent="0.25">
      <c r="A2002" t="s">
        <v>16793</v>
      </c>
      <c r="B2002" t="s">
        <v>20843</v>
      </c>
    </row>
    <row r="2003" spans="1:2" x14ac:dyDescent="0.25">
      <c r="A2003" t="s">
        <v>16794</v>
      </c>
      <c r="B2003" t="s">
        <v>20844</v>
      </c>
    </row>
    <row r="2004" spans="1:2" x14ac:dyDescent="0.25">
      <c r="A2004" t="s">
        <v>16795</v>
      </c>
      <c r="B2004" t="s">
        <v>20845</v>
      </c>
    </row>
    <row r="2005" spans="1:2" x14ac:dyDescent="0.25">
      <c r="A2005" t="s">
        <v>16796</v>
      </c>
      <c r="B2005" t="s">
        <v>20846</v>
      </c>
    </row>
    <row r="2006" spans="1:2" x14ac:dyDescent="0.25">
      <c r="A2006" t="s">
        <v>16797</v>
      </c>
      <c r="B2006" t="s">
        <v>20847</v>
      </c>
    </row>
    <row r="2007" spans="1:2" x14ac:dyDescent="0.25">
      <c r="A2007" t="s">
        <v>16798</v>
      </c>
      <c r="B2007" t="s">
        <v>20848</v>
      </c>
    </row>
    <row r="2008" spans="1:2" x14ac:dyDescent="0.25">
      <c r="A2008" t="s">
        <v>16799</v>
      </c>
      <c r="B2008" t="s">
        <v>20849</v>
      </c>
    </row>
    <row r="2009" spans="1:2" x14ac:dyDescent="0.25">
      <c r="A2009" t="s">
        <v>16800</v>
      </c>
      <c r="B2009" t="s">
        <v>20850</v>
      </c>
    </row>
    <row r="2010" spans="1:2" x14ac:dyDescent="0.25">
      <c r="A2010" t="s">
        <v>16801</v>
      </c>
      <c r="B2010" t="s">
        <v>20851</v>
      </c>
    </row>
    <row r="2011" spans="1:2" x14ac:dyDescent="0.25">
      <c r="A2011" t="s">
        <v>16802</v>
      </c>
      <c r="B2011" t="s">
        <v>20852</v>
      </c>
    </row>
    <row r="2012" spans="1:2" x14ac:dyDescent="0.25">
      <c r="A2012" t="s">
        <v>16803</v>
      </c>
      <c r="B2012" t="s">
        <v>20853</v>
      </c>
    </row>
    <row r="2013" spans="1:2" x14ac:dyDescent="0.25">
      <c r="A2013" t="s">
        <v>16804</v>
      </c>
      <c r="B2013" t="s">
        <v>24394</v>
      </c>
    </row>
    <row r="2014" spans="1:2" x14ac:dyDescent="0.25">
      <c r="A2014" t="s">
        <v>16805</v>
      </c>
      <c r="B2014" t="s">
        <v>20854</v>
      </c>
    </row>
    <row r="2015" spans="1:2" x14ac:dyDescent="0.25">
      <c r="A2015" t="s">
        <v>16806</v>
      </c>
      <c r="B2015" t="s">
        <v>20855</v>
      </c>
    </row>
    <row r="2016" spans="1:2" x14ac:dyDescent="0.25">
      <c r="A2016" t="s">
        <v>16807</v>
      </c>
      <c r="B2016" t="s">
        <v>20856</v>
      </c>
    </row>
    <row r="2017" spans="1:2" x14ac:dyDescent="0.25">
      <c r="A2017" t="s">
        <v>16808</v>
      </c>
      <c r="B2017" t="s">
        <v>20857</v>
      </c>
    </row>
    <row r="2018" spans="1:2" x14ac:dyDescent="0.25">
      <c r="A2018" t="s">
        <v>16809</v>
      </c>
      <c r="B2018" t="s">
        <v>20858</v>
      </c>
    </row>
    <row r="2019" spans="1:2" x14ac:dyDescent="0.25">
      <c r="A2019" t="s">
        <v>16810</v>
      </c>
      <c r="B2019" t="s">
        <v>20859</v>
      </c>
    </row>
    <row r="2020" spans="1:2" x14ac:dyDescent="0.25">
      <c r="A2020" t="s">
        <v>16811</v>
      </c>
      <c r="B2020" t="s">
        <v>20860</v>
      </c>
    </row>
    <row r="2021" spans="1:2" x14ac:dyDescent="0.25">
      <c r="A2021" t="s">
        <v>16812</v>
      </c>
      <c r="B2021" t="s">
        <v>24395</v>
      </c>
    </row>
    <row r="2022" spans="1:2" x14ac:dyDescent="0.25">
      <c r="A2022" t="s">
        <v>16813</v>
      </c>
      <c r="B2022" t="s">
        <v>20861</v>
      </c>
    </row>
    <row r="2023" spans="1:2" x14ac:dyDescent="0.25">
      <c r="A2023" t="s">
        <v>16814</v>
      </c>
      <c r="B2023" t="s">
        <v>20862</v>
      </c>
    </row>
    <row r="2024" spans="1:2" x14ac:dyDescent="0.25">
      <c r="A2024" t="s">
        <v>16815</v>
      </c>
      <c r="B2024" t="s">
        <v>20863</v>
      </c>
    </row>
    <row r="2025" spans="1:2" x14ac:dyDescent="0.25">
      <c r="A2025" t="s">
        <v>16816</v>
      </c>
      <c r="B2025" t="s">
        <v>20864</v>
      </c>
    </row>
    <row r="2026" spans="1:2" x14ac:dyDescent="0.25">
      <c r="A2026" t="s">
        <v>16817</v>
      </c>
      <c r="B2026" t="s">
        <v>20865</v>
      </c>
    </row>
    <row r="2027" spans="1:2" x14ac:dyDescent="0.25">
      <c r="A2027" t="s">
        <v>16818</v>
      </c>
      <c r="B2027" t="s">
        <v>20866</v>
      </c>
    </row>
    <row r="2028" spans="1:2" x14ac:dyDescent="0.25">
      <c r="A2028" t="s">
        <v>16819</v>
      </c>
      <c r="B2028" t="s">
        <v>20867</v>
      </c>
    </row>
    <row r="2029" spans="1:2" x14ac:dyDescent="0.25">
      <c r="A2029" t="s">
        <v>16820</v>
      </c>
      <c r="B2029" t="s">
        <v>24396</v>
      </c>
    </row>
    <row r="2030" spans="1:2" x14ac:dyDescent="0.25">
      <c r="A2030" t="s">
        <v>16821</v>
      </c>
      <c r="B2030" t="s">
        <v>20868</v>
      </c>
    </row>
    <row r="2031" spans="1:2" x14ac:dyDescent="0.25">
      <c r="A2031" t="s">
        <v>16822</v>
      </c>
      <c r="B2031" t="s">
        <v>20869</v>
      </c>
    </row>
    <row r="2032" spans="1:2" x14ac:dyDescent="0.25">
      <c r="A2032" t="s">
        <v>16823</v>
      </c>
      <c r="B2032" t="s">
        <v>20870</v>
      </c>
    </row>
    <row r="2033" spans="1:2" x14ac:dyDescent="0.25">
      <c r="A2033" t="s">
        <v>16824</v>
      </c>
      <c r="B2033" t="s">
        <v>20871</v>
      </c>
    </row>
    <row r="2034" spans="1:2" x14ac:dyDescent="0.25">
      <c r="A2034" t="s">
        <v>16825</v>
      </c>
      <c r="B2034" t="s">
        <v>20872</v>
      </c>
    </row>
    <row r="2035" spans="1:2" x14ac:dyDescent="0.25">
      <c r="A2035" t="s">
        <v>16826</v>
      </c>
      <c r="B2035" t="s">
        <v>20873</v>
      </c>
    </row>
    <row r="2036" spans="1:2" x14ac:dyDescent="0.25">
      <c r="A2036" t="s">
        <v>16827</v>
      </c>
      <c r="B2036" t="s">
        <v>20874</v>
      </c>
    </row>
    <row r="2037" spans="1:2" x14ac:dyDescent="0.25">
      <c r="A2037" t="s">
        <v>16828</v>
      </c>
      <c r="B2037" t="s">
        <v>20875</v>
      </c>
    </row>
    <row r="2038" spans="1:2" x14ac:dyDescent="0.25">
      <c r="A2038" t="s">
        <v>16829</v>
      </c>
      <c r="B2038" t="s">
        <v>20876</v>
      </c>
    </row>
    <row r="2039" spans="1:2" x14ac:dyDescent="0.25">
      <c r="A2039" t="s">
        <v>16830</v>
      </c>
      <c r="B2039" t="s">
        <v>20877</v>
      </c>
    </row>
    <row r="2040" spans="1:2" x14ac:dyDescent="0.25">
      <c r="A2040" t="s">
        <v>16831</v>
      </c>
      <c r="B2040" t="s">
        <v>20878</v>
      </c>
    </row>
    <row r="2041" spans="1:2" x14ac:dyDescent="0.25">
      <c r="A2041" t="s">
        <v>16832</v>
      </c>
      <c r="B2041" t="s">
        <v>20879</v>
      </c>
    </row>
    <row r="2042" spans="1:2" x14ac:dyDescent="0.25">
      <c r="A2042" t="s">
        <v>16833</v>
      </c>
      <c r="B2042" t="s">
        <v>20880</v>
      </c>
    </row>
    <row r="2043" spans="1:2" x14ac:dyDescent="0.25">
      <c r="A2043" t="s">
        <v>16834</v>
      </c>
      <c r="B2043" t="s">
        <v>20881</v>
      </c>
    </row>
    <row r="2044" spans="1:2" x14ac:dyDescent="0.25">
      <c r="A2044" t="s">
        <v>16835</v>
      </c>
      <c r="B2044" t="s">
        <v>20882</v>
      </c>
    </row>
    <row r="2045" spans="1:2" x14ac:dyDescent="0.25">
      <c r="A2045" t="s">
        <v>16836</v>
      </c>
      <c r="B2045" t="s">
        <v>20883</v>
      </c>
    </row>
    <row r="2046" spans="1:2" x14ac:dyDescent="0.25">
      <c r="A2046" t="s">
        <v>16837</v>
      </c>
      <c r="B2046" t="s">
        <v>20884</v>
      </c>
    </row>
    <row r="2047" spans="1:2" x14ac:dyDescent="0.25">
      <c r="A2047" t="s">
        <v>16838</v>
      </c>
      <c r="B2047" t="s">
        <v>20885</v>
      </c>
    </row>
    <row r="2048" spans="1:2" x14ac:dyDescent="0.25">
      <c r="A2048" t="s">
        <v>16839</v>
      </c>
      <c r="B2048" t="s">
        <v>20886</v>
      </c>
    </row>
    <row r="2049" spans="1:2" x14ac:dyDescent="0.25">
      <c r="A2049" t="s">
        <v>16840</v>
      </c>
      <c r="B2049" t="s">
        <v>20887</v>
      </c>
    </row>
    <row r="2050" spans="1:2" x14ac:dyDescent="0.25">
      <c r="A2050" t="s">
        <v>16841</v>
      </c>
      <c r="B2050" t="s">
        <v>20888</v>
      </c>
    </row>
    <row r="2051" spans="1:2" x14ac:dyDescent="0.25">
      <c r="A2051" t="s">
        <v>16842</v>
      </c>
      <c r="B2051" t="s">
        <v>20889</v>
      </c>
    </row>
    <row r="2052" spans="1:2" x14ac:dyDescent="0.25">
      <c r="A2052" t="s">
        <v>16843</v>
      </c>
      <c r="B2052" t="s">
        <v>20890</v>
      </c>
    </row>
    <row r="2053" spans="1:2" x14ac:dyDescent="0.25">
      <c r="A2053" t="s">
        <v>16844</v>
      </c>
      <c r="B2053" t="s">
        <v>20891</v>
      </c>
    </row>
    <row r="2054" spans="1:2" x14ac:dyDescent="0.25">
      <c r="A2054" t="s">
        <v>16845</v>
      </c>
      <c r="B2054" t="s">
        <v>20892</v>
      </c>
    </row>
    <row r="2055" spans="1:2" x14ac:dyDescent="0.25">
      <c r="A2055" t="s">
        <v>16846</v>
      </c>
      <c r="B2055" t="s">
        <v>20893</v>
      </c>
    </row>
    <row r="2056" spans="1:2" x14ac:dyDescent="0.25">
      <c r="A2056" t="s">
        <v>16847</v>
      </c>
      <c r="B2056" t="s">
        <v>20894</v>
      </c>
    </row>
    <row r="2057" spans="1:2" x14ac:dyDescent="0.25">
      <c r="A2057" t="s">
        <v>16848</v>
      </c>
      <c r="B2057" t="s">
        <v>20895</v>
      </c>
    </row>
    <row r="2058" spans="1:2" x14ac:dyDescent="0.25">
      <c r="A2058" t="s">
        <v>16849</v>
      </c>
      <c r="B2058" t="s">
        <v>20896</v>
      </c>
    </row>
    <row r="2059" spans="1:2" x14ac:dyDescent="0.25">
      <c r="A2059" t="s">
        <v>16850</v>
      </c>
      <c r="B2059" t="s">
        <v>20897</v>
      </c>
    </row>
    <row r="2060" spans="1:2" x14ac:dyDescent="0.25">
      <c r="A2060" t="s">
        <v>16851</v>
      </c>
      <c r="B2060" t="s">
        <v>20898</v>
      </c>
    </row>
    <row r="2061" spans="1:2" x14ac:dyDescent="0.25">
      <c r="A2061" t="s">
        <v>16852</v>
      </c>
      <c r="B2061" t="s">
        <v>20899</v>
      </c>
    </row>
    <row r="2062" spans="1:2" x14ac:dyDescent="0.25">
      <c r="A2062" t="s">
        <v>16853</v>
      </c>
      <c r="B2062" t="s">
        <v>20900</v>
      </c>
    </row>
    <row r="2063" spans="1:2" x14ac:dyDescent="0.25">
      <c r="A2063" t="s">
        <v>16854</v>
      </c>
      <c r="B2063" t="s">
        <v>20901</v>
      </c>
    </row>
    <row r="2064" spans="1:2" x14ac:dyDescent="0.25">
      <c r="A2064" t="s">
        <v>16855</v>
      </c>
      <c r="B2064" t="s">
        <v>20902</v>
      </c>
    </row>
    <row r="2065" spans="1:2" x14ac:dyDescent="0.25">
      <c r="A2065" t="s">
        <v>16856</v>
      </c>
      <c r="B2065" t="s">
        <v>20903</v>
      </c>
    </row>
    <row r="2066" spans="1:2" x14ac:dyDescent="0.25">
      <c r="A2066" t="s">
        <v>16857</v>
      </c>
      <c r="B2066" t="s">
        <v>20904</v>
      </c>
    </row>
    <row r="2067" spans="1:2" x14ac:dyDescent="0.25">
      <c r="A2067" t="s">
        <v>16858</v>
      </c>
      <c r="B2067" t="s">
        <v>20905</v>
      </c>
    </row>
    <row r="2068" spans="1:2" x14ac:dyDescent="0.25">
      <c r="A2068" t="s">
        <v>16859</v>
      </c>
      <c r="B2068" t="s">
        <v>20906</v>
      </c>
    </row>
    <row r="2069" spans="1:2" x14ac:dyDescent="0.25">
      <c r="A2069" t="s">
        <v>16860</v>
      </c>
      <c r="B2069" t="s">
        <v>20907</v>
      </c>
    </row>
    <row r="2070" spans="1:2" x14ac:dyDescent="0.25">
      <c r="A2070" t="s">
        <v>16861</v>
      </c>
      <c r="B2070" t="s">
        <v>20908</v>
      </c>
    </row>
    <row r="2071" spans="1:2" x14ac:dyDescent="0.25">
      <c r="A2071" t="s">
        <v>16862</v>
      </c>
      <c r="B2071" t="s">
        <v>20909</v>
      </c>
    </row>
    <row r="2072" spans="1:2" x14ac:dyDescent="0.25">
      <c r="A2072" t="s">
        <v>16863</v>
      </c>
      <c r="B2072" t="s">
        <v>20910</v>
      </c>
    </row>
    <row r="2073" spans="1:2" x14ac:dyDescent="0.25">
      <c r="A2073" t="s">
        <v>16864</v>
      </c>
      <c r="B2073" t="s">
        <v>20911</v>
      </c>
    </row>
    <row r="2074" spans="1:2" x14ac:dyDescent="0.25">
      <c r="A2074" t="s">
        <v>16865</v>
      </c>
      <c r="B2074" t="s">
        <v>20912</v>
      </c>
    </row>
    <row r="2075" spans="1:2" x14ac:dyDescent="0.25">
      <c r="A2075" t="s">
        <v>16866</v>
      </c>
      <c r="B2075" t="s">
        <v>20913</v>
      </c>
    </row>
    <row r="2076" spans="1:2" x14ac:dyDescent="0.25">
      <c r="A2076" t="s">
        <v>16867</v>
      </c>
      <c r="B2076" t="s">
        <v>20914</v>
      </c>
    </row>
    <row r="2077" spans="1:2" x14ac:dyDescent="0.25">
      <c r="A2077" t="s">
        <v>16868</v>
      </c>
      <c r="B2077" t="s">
        <v>20915</v>
      </c>
    </row>
    <row r="2078" spans="1:2" x14ac:dyDescent="0.25">
      <c r="A2078" t="s">
        <v>16869</v>
      </c>
      <c r="B2078" t="s">
        <v>20916</v>
      </c>
    </row>
    <row r="2079" spans="1:2" x14ac:dyDescent="0.25">
      <c r="A2079" t="s">
        <v>16870</v>
      </c>
      <c r="B2079" t="s">
        <v>20917</v>
      </c>
    </row>
    <row r="2080" spans="1:2" x14ac:dyDescent="0.25">
      <c r="A2080" t="s">
        <v>16871</v>
      </c>
      <c r="B2080" t="s">
        <v>20918</v>
      </c>
    </row>
    <row r="2081" spans="1:2" x14ac:dyDescent="0.25">
      <c r="A2081" t="s">
        <v>16872</v>
      </c>
      <c r="B2081" t="s">
        <v>20919</v>
      </c>
    </row>
    <row r="2082" spans="1:2" x14ac:dyDescent="0.25">
      <c r="A2082" t="s">
        <v>16873</v>
      </c>
      <c r="B2082" t="s">
        <v>20920</v>
      </c>
    </row>
    <row r="2083" spans="1:2" x14ac:dyDescent="0.25">
      <c r="A2083" t="s">
        <v>16874</v>
      </c>
      <c r="B2083" t="s">
        <v>20921</v>
      </c>
    </row>
    <row r="2084" spans="1:2" x14ac:dyDescent="0.25">
      <c r="A2084" t="s">
        <v>16875</v>
      </c>
      <c r="B2084" t="s">
        <v>20922</v>
      </c>
    </row>
    <row r="2085" spans="1:2" x14ac:dyDescent="0.25">
      <c r="A2085" t="s">
        <v>16876</v>
      </c>
      <c r="B2085" t="s">
        <v>20923</v>
      </c>
    </row>
    <row r="2086" spans="1:2" x14ac:dyDescent="0.25">
      <c r="A2086" t="s">
        <v>16877</v>
      </c>
      <c r="B2086" t="s">
        <v>20924</v>
      </c>
    </row>
    <row r="2087" spans="1:2" x14ac:dyDescent="0.25">
      <c r="A2087" t="s">
        <v>16878</v>
      </c>
      <c r="B2087" t="s">
        <v>20925</v>
      </c>
    </row>
    <row r="2088" spans="1:2" x14ac:dyDescent="0.25">
      <c r="A2088" t="s">
        <v>16879</v>
      </c>
      <c r="B2088" t="s">
        <v>20926</v>
      </c>
    </row>
    <row r="2089" spans="1:2" x14ac:dyDescent="0.25">
      <c r="A2089" t="s">
        <v>16880</v>
      </c>
      <c r="B2089" t="s">
        <v>20927</v>
      </c>
    </row>
    <row r="2090" spans="1:2" x14ac:dyDescent="0.25">
      <c r="A2090" t="s">
        <v>16881</v>
      </c>
      <c r="B2090" t="s">
        <v>20928</v>
      </c>
    </row>
    <row r="2091" spans="1:2" x14ac:dyDescent="0.25">
      <c r="A2091" t="s">
        <v>16882</v>
      </c>
      <c r="B2091" t="s">
        <v>20929</v>
      </c>
    </row>
    <row r="2092" spans="1:2" x14ac:dyDescent="0.25">
      <c r="A2092" t="s">
        <v>16883</v>
      </c>
      <c r="B2092" t="s">
        <v>20930</v>
      </c>
    </row>
    <row r="2093" spans="1:2" x14ac:dyDescent="0.25">
      <c r="A2093" t="s">
        <v>16884</v>
      </c>
      <c r="B2093" t="s">
        <v>20931</v>
      </c>
    </row>
    <row r="2094" spans="1:2" x14ac:dyDescent="0.25">
      <c r="A2094" t="s">
        <v>16885</v>
      </c>
      <c r="B2094" t="s">
        <v>20932</v>
      </c>
    </row>
    <row r="2095" spans="1:2" x14ac:dyDescent="0.25">
      <c r="A2095" t="s">
        <v>16886</v>
      </c>
      <c r="B2095" t="s">
        <v>20933</v>
      </c>
    </row>
    <row r="2096" spans="1:2" x14ac:dyDescent="0.25">
      <c r="A2096" t="s">
        <v>16887</v>
      </c>
      <c r="B2096" t="s">
        <v>20934</v>
      </c>
    </row>
    <row r="2097" spans="1:2" x14ac:dyDescent="0.25">
      <c r="A2097" t="s">
        <v>16888</v>
      </c>
      <c r="B2097" t="s">
        <v>20935</v>
      </c>
    </row>
    <row r="2098" spans="1:2" x14ac:dyDescent="0.25">
      <c r="A2098" t="s">
        <v>16889</v>
      </c>
      <c r="B2098" t="s">
        <v>20936</v>
      </c>
    </row>
    <row r="2099" spans="1:2" x14ac:dyDescent="0.25">
      <c r="A2099" t="s">
        <v>16890</v>
      </c>
      <c r="B2099" t="s">
        <v>20937</v>
      </c>
    </row>
    <row r="2100" spans="1:2" x14ac:dyDescent="0.25">
      <c r="A2100" t="s">
        <v>16891</v>
      </c>
      <c r="B2100" t="s">
        <v>20938</v>
      </c>
    </row>
    <row r="2101" spans="1:2" x14ac:dyDescent="0.25">
      <c r="A2101" t="s">
        <v>16892</v>
      </c>
      <c r="B2101" t="s">
        <v>20939</v>
      </c>
    </row>
    <row r="2102" spans="1:2" x14ac:dyDescent="0.25">
      <c r="A2102" t="s">
        <v>16893</v>
      </c>
      <c r="B2102" t="s">
        <v>20940</v>
      </c>
    </row>
    <row r="2103" spans="1:2" x14ac:dyDescent="0.25">
      <c r="A2103" t="s">
        <v>16894</v>
      </c>
      <c r="B2103" t="s">
        <v>20941</v>
      </c>
    </row>
    <row r="2104" spans="1:2" x14ac:dyDescent="0.25">
      <c r="A2104" t="s">
        <v>16895</v>
      </c>
      <c r="B2104" t="s">
        <v>20942</v>
      </c>
    </row>
    <row r="2105" spans="1:2" x14ac:dyDescent="0.25">
      <c r="A2105" t="s">
        <v>16896</v>
      </c>
      <c r="B2105" t="s">
        <v>20943</v>
      </c>
    </row>
    <row r="2106" spans="1:2" x14ac:dyDescent="0.25">
      <c r="A2106" t="s">
        <v>16897</v>
      </c>
      <c r="B2106" t="s">
        <v>20944</v>
      </c>
    </row>
    <row r="2107" spans="1:2" x14ac:dyDescent="0.25">
      <c r="A2107" t="s">
        <v>16898</v>
      </c>
      <c r="B2107" t="s">
        <v>20945</v>
      </c>
    </row>
    <row r="2108" spans="1:2" x14ac:dyDescent="0.25">
      <c r="A2108" t="s">
        <v>16899</v>
      </c>
      <c r="B2108" t="s">
        <v>20946</v>
      </c>
    </row>
    <row r="2109" spans="1:2" x14ac:dyDescent="0.25">
      <c r="A2109" t="s">
        <v>16900</v>
      </c>
      <c r="B2109" t="s">
        <v>20947</v>
      </c>
    </row>
    <row r="2110" spans="1:2" x14ac:dyDescent="0.25">
      <c r="A2110" t="s">
        <v>16901</v>
      </c>
      <c r="B2110" t="s">
        <v>20948</v>
      </c>
    </row>
    <row r="2111" spans="1:2" x14ac:dyDescent="0.25">
      <c r="A2111" t="s">
        <v>16902</v>
      </c>
      <c r="B2111" t="s">
        <v>20949</v>
      </c>
    </row>
    <row r="2112" spans="1:2" x14ac:dyDescent="0.25">
      <c r="A2112" t="s">
        <v>16903</v>
      </c>
      <c r="B2112" t="s">
        <v>20950</v>
      </c>
    </row>
    <row r="2113" spans="1:2" x14ac:dyDescent="0.25">
      <c r="A2113" t="s">
        <v>16904</v>
      </c>
      <c r="B2113" t="s">
        <v>20951</v>
      </c>
    </row>
    <row r="2114" spans="1:2" x14ac:dyDescent="0.25">
      <c r="A2114" t="s">
        <v>16905</v>
      </c>
      <c r="B2114" t="s">
        <v>20952</v>
      </c>
    </row>
    <row r="2115" spans="1:2" x14ac:dyDescent="0.25">
      <c r="A2115" t="s">
        <v>16906</v>
      </c>
      <c r="B2115" t="s">
        <v>20953</v>
      </c>
    </row>
    <row r="2116" spans="1:2" x14ac:dyDescent="0.25">
      <c r="A2116" t="s">
        <v>16907</v>
      </c>
      <c r="B2116" t="s">
        <v>20954</v>
      </c>
    </row>
    <row r="2117" spans="1:2" x14ac:dyDescent="0.25">
      <c r="A2117" t="s">
        <v>16908</v>
      </c>
      <c r="B2117" t="s">
        <v>20955</v>
      </c>
    </row>
    <row r="2118" spans="1:2" x14ac:dyDescent="0.25">
      <c r="A2118" t="s">
        <v>16909</v>
      </c>
      <c r="B2118" t="s">
        <v>20956</v>
      </c>
    </row>
    <row r="2119" spans="1:2" x14ac:dyDescent="0.25">
      <c r="A2119" t="s">
        <v>16910</v>
      </c>
      <c r="B2119" t="s">
        <v>20957</v>
      </c>
    </row>
    <row r="2120" spans="1:2" x14ac:dyDescent="0.25">
      <c r="A2120" t="s">
        <v>16911</v>
      </c>
      <c r="B2120" t="s">
        <v>20958</v>
      </c>
    </row>
    <row r="2121" spans="1:2" x14ac:dyDescent="0.25">
      <c r="A2121" t="s">
        <v>16912</v>
      </c>
      <c r="B2121" t="s">
        <v>20959</v>
      </c>
    </row>
    <row r="2122" spans="1:2" x14ac:dyDescent="0.25">
      <c r="A2122" t="s">
        <v>16913</v>
      </c>
      <c r="B2122" t="s">
        <v>20960</v>
      </c>
    </row>
    <row r="2123" spans="1:2" x14ac:dyDescent="0.25">
      <c r="A2123" t="s">
        <v>16914</v>
      </c>
      <c r="B2123" t="s">
        <v>24397</v>
      </c>
    </row>
    <row r="2124" spans="1:2" x14ac:dyDescent="0.25">
      <c r="A2124" t="s">
        <v>16915</v>
      </c>
      <c r="B2124" t="s">
        <v>20961</v>
      </c>
    </row>
    <row r="2125" spans="1:2" x14ac:dyDescent="0.25">
      <c r="A2125" t="s">
        <v>16916</v>
      </c>
      <c r="B2125" t="s">
        <v>20962</v>
      </c>
    </row>
    <row r="2126" spans="1:2" x14ac:dyDescent="0.25">
      <c r="A2126" t="s">
        <v>16917</v>
      </c>
      <c r="B2126" t="s">
        <v>20963</v>
      </c>
    </row>
    <row r="2127" spans="1:2" x14ac:dyDescent="0.25">
      <c r="A2127" t="s">
        <v>16918</v>
      </c>
      <c r="B2127" t="s">
        <v>20964</v>
      </c>
    </row>
    <row r="2128" spans="1:2" x14ac:dyDescent="0.25">
      <c r="A2128" t="s">
        <v>16919</v>
      </c>
      <c r="B2128" t="s">
        <v>20965</v>
      </c>
    </row>
    <row r="2129" spans="1:2" x14ac:dyDescent="0.25">
      <c r="A2129" t="s">
        <v>16920</v>
      </c>
      <c r="B2129" t="s">
        <v>20966</v>
      </c>
    </row>
    <row r="2130" spans="1:2" x14ac:dyDescent="0.25">
      <c r="A2130" t="s">
        <v>16921</v>
      </c>
      <c r="B2130" t="s">
        <v>20967</v>
      </c>
    </row>
    <row r="2131" spans="1:2" x14ac:dyDescent="0.25">
      <c r="A2131" t="s">
        <v>16922</v>
      </c>
      <c r="B2131" t="s">
        <v>20968</v>
      </c>
    </row>
    <row r="2132" spans="1:2" x14ac:dyDescent="0.25">
      <c r="A2132" t="s">
        <v>16923</v>
      </c>
      <c r="B2132" t="s">
        <v>20969</v>
      </c>
    </row>
    <row r="2133" spans="1:2" x14ac:dyDescent="0.25">
      <c r="A2133" t="s">
        <v>16924</v>
      </c>
      <c r="B2133" t="s">
        <v>20970</v>
      </c>
    </row>
    <row r="2134" spans="1:2" x14ac:dyDescent="0.25">
      <c r="A2134" t="s">
        <v>16925</v>
      </c>
      <c r="B2134" t="s">
        <v>20971</v>
      </c>
    </row>
    <row r="2135" spans="1:2" x14ac:dyDescent="0.25">
      <c r="A2135" t="s">
        <v>16926</v>
      </c>
      <c r="B2135" t="s">
        <v>20972</v>
      </c>
    </row>
    <row r="2136" spans="1:2" x14ac:dyDescent="0.25">
      <c r="A2136" t="s">
        <v>16927</v>
      </c>
      <c r="B2136" t="s">
        <v>20973</v>
      </c>
    </row>
    <row r="2137" spans="1:2" x14ac:dyDescent="0.25">
      <c r="A2137" t="s">
        <v>16928</v>
      </c>
      <c r="B2137" t="s">
        <v>20974</v>
      </c>
    </row>
    <row r="2138" spans="1:2" x14ac:dyDescent="0.25">
      <c r="A2138" t="s">
        <v>16929</v>
      </c>
      <c r="B2138" t="s">
        <v>20975</v>
      </c>
    </row>
    <row r="2139" spans="1:2" x14ac:dyDescent="0.25">
      <c r="A2139" t="s">
        <v>16930</v>
      </c>
      <c r="B2139" t="s">
        <v>24398</v>
      </c>
    </row>
    <row r="2140" spans="1:2" x14ac:dyDescent="0.25">
      <c r="A2140" t="s">
        <v>16931</v>
      </c>
      <c r="B2140" t="s">
        <v>24399</v>
      </c>
    </row>
    <row r="2141" spans="1:2" x14ac:dyDescent="0.25">
      <c r="A2141" t="s">
        <v>16932</v>
      </c>
      <c r="B2141" t="s">
        <v>24400</v>
      </c>
    </row>
    <row r="2142" spans="1:2" x14ac:dyDescent="0.25">
      <c r="A2142" t="s">
        <v>16933</v>
      </c>
      <c r="B2142" t="s">
        <v>24401</v>
      </c>
    </row>
    <row r="2143" spans="1:2" x14ac:dyDescent="0.25">
      <c r="A2143" t="s">
        <v>16934</v>
      </c>
      <c r="B2143" t="s">
        <v>24402</v>
      </c>
    </row>
    <row r="2144" spans="1:2" x14ac:dyDescent="0.25">
      <c r="A2144" t="s">
        <v>16935</v>
      </c>
      <c r="B2144" t="s">
        <v>20976</v>
      </c>
    </row>
    <row r="2145" spans="1:2" x14ac:dyDescent="0.25">
      <c r="A2145" t="s">
        <v>16936</v>
      </c>
      <c r="B2145" t="s">
        <v>20977</v>
      </c>
    </row>
    <row r="2146" spans="1:2" x14ac:dyDescent="0.25">
      <c r="A2146" t="s">
        <v>16937</v>
      </c>
      <c r="B2146" t="s">
        <v>20978</v>
      </c>
    </row>
    <row r="2147" spans="1:2" x14ac:dyDescent="0.25">
      <c r="A2147" t="s">
        <v>16938</v>
      </c>
      <c r="B2147" t="s">
        <v>20979</v>
      </c>
    </row>
    <row r="2148" spans="1:2" x14ac:dyDescent="0.25">
      <c r="A2148" t="s">
        <v>16939</v>
      </c>
      <c r="B2148" t="s">
        <v>20980</v>
      </c>
    </row>
    <row r="2149" spans="1:2" x14ac:dyDescent="0.25">
      <c r="A2149" t="s">
        <v>16940</v>
      </c>
      <c r="B2149" t="s">
        <v>20981</v>
      </c>
    </row>
    <row r="2150" spans="1:2" x14ac:dyDescent="0.25">
      <c r="A2150" t="s">
        <v>16941</v>
      </c>
      <c r="B2150" t="s">
        <v>20982</v>
      </c>
    </row>
    <row r="2151" spans="1:2" x14ac:dyDescent="0.25">
      <c r="A2151" t="s">
        <v>16942</v>
      </c>
      <c r="B2151" t="s">
        <v>20983</v>
      </c>
    </row>
    <row r="2152" spans="1:2" x14ac:dyDescent="0.25">
      <c r="A2152" t="s">
        <v>16943</v>
      </c>
      <c r="B2152" t="s">
        <v>20984</v>
      </c>
    </row>
    <row r="2153" spans="1:2" x14ac:dyDescent="0.25">
      <c r="A2153" t="s">
        <v>16944</v>
      </c>
      <c r="B2153" t="s">
        <v>20985</v>
      </c>
    </row>
    <row r="2154" spans="1:2" x14ac:dyDescent="0.25">
      <c r="A2154" t="s">
        <v>16945</v>
      </c>
      <c r="B2154" t="s">
        <v>20986</v>
      </c>
    </row>
    <row r="2155" spans="1:2" x14ac:dyDescent="0.25">
      <c r="A2155" t="s">
        <v>16946</v>
      </c>
      <c r="B2155" t="s">
        <v>20987</v>
      </c>
    </row>
    <row r="2156" spans="1:2" x14ac:dyDescent="0.25">
      <c r="A2156" t="s">
        <v>16947</v>
      </c>
      <c r="B2156" t="s">
        <v>20988</v>
      </c>
    </row>
    <row r="2157" spans="1:2" x14ac:dyDescent="0.25">
      <c r="A2157" t="s">
        <v>16948</v>
      </c>
      <c r="B2157" t="s">
        <v>20989</v>
      </c>
    </row>
    <row r="2158" spans="1:2" x14ac:dyDescent="0.25">
      <c r="A2158" t="s">
        <v>16949</v>
      </c>
      <c r="B2158" t="s">
        <v>20990</v>
      </c>
    </row>
    <row r="2159" spans="1:2" x14ac:dyDescent="0.25">
      <c r="A2159" t="s">
        <v>16950</v>
      </c>
      <c r="B2159" t="s">
        <v>20991</v>
      </c>
    </row>
    <row r="2160" spans="1:2" x14ac:dyDescent="0.25">
      <c r="A2160" t="s">
        <v>16951</v>
      </c>
      <c r="B2160" t="s">
        <v>20992</v>
      </c>
    </row>
    <row r="2161" spans="1:2" x14ac:dyDescent="0.25">
      <c r="A2161" t="s">
        <v>16952</v>
      </c>
      <c r="B2161" t="s">
        <v>20993</v>
      </c>
    </row>
    <row r="2162" spans="1:2" x14ac:dyDescent="0.25">
      <c r="A2162" t="s">
        <v>16953</v>
      </c>
      <c r="B2162" t="s">
        <v>24403</v>
      </c>
    </row>
    <row r="2163" spans="1:2" x14ac:dyDescent="0.25">
      <c r="A2163" t="s">
        <v>16954</v>
      </c>
      <c r="B2163" t="s">
        <v>20994</v>
      </c>
    </row>
    <row r="2164" spans="1:2" x14ac:dyDescent="0.25">
      <c r="A2164" t="s">
        <v>16955</v>
      </c>
      <c r="B2164" t="s">
        <v>20995</v>
      </c>
    </row>
    <row r="2165" spans="1:2" x14ac:dyDescent="0.25">
      <c r="A2165" t="s">
        <v>16956</v>
      </c>
      <c r="B2165" t="s">
        <v>20996</v>
      </c>
    </row>
    <row r="2166" spans="1:2" x14ac:dyDescent="0.25">
      <c r="A2166" t="s">
        <v>16957</v>
      </c>
      <c r="B2166" t="s">
        <v>20997</v>
      </c>
    </row>
    <row r="2167" spans="1:2" x14ac:dyDescent="0.25">
      <c r="A2167" t="s">
        <v>16958</v>
      </c>
      <c r="B2167" t="s">
        <v>20998</v>
      </c>
    </row>
    <row r="2168" spans="1:2" x14ac:dyDescent="0.25">
      <c r="A2168" t="s">
        <v>16959</v>
      </c>
      <c r="B2168" t="s">
        <v>20999</v>
      </c>
    </row>
    <row r="2169" spans="1:2" x14ac:dyDescent="0.25">
      <c r="A2169" t="s">
        <v>16960</v>
      </c>
      <c r="B2169" t="s">
        <v>21000</v>
      </c>
    </row>
    <row r="2170" spans="1:2" x14ac:dyDescent="0.25">
      <c r="A2170" t="s">
        <v>16961</v>
      </c>
      <c r="B2170" t="s">
        <v>21001</v>
      </c>
    </row>
    <row r="2171" spans="1:2" x14ac:dyDescent="0.25">
      <c r="A2171" t="s">
        <v>16962</v>
      </c>
      <c r="B2171" t="s">
        <v>21002</v>
      </c>
    </row>
    <row r="2172" spans="1:2" x14ac:dyDescent="0.25">
      <c r="A2172" t="s">
        <v>16963</v>
      </c>
      <c r="B2172" t="s">
        <v>24404</v>
      </c>
    </row>
    <row r="2173" spans="1:2" x14ac:dyDescent="0.25">
      <c r="A2173" t="s">
        <v>16964</v>
      </c>
      <c r="B2173" t="s">
        <v>21003</v>
      </c>
    </row>
    <row r="2174" spans="1:2" x14ac:dyDescent="0.25">
      <c r="A2174" t="s">
        <v>16965</v>
      </c>
      <c r="B2174" t="s">
        <v>24405</v>
      </c>
    </row>
    <row r="2175" spans="1:2" x14ac:dyDescent="0.25">
      <c r="A2175" t="s">
        <v>16966</v>
      </c>
      <c r="B2175" t="s">
        <v>24406</v>
      </c>
    </row>
    <row r="2176" spans="1:2" x14ac:dyDescent="0.25">
      <c r="A2176" t="s">
        <v>16967</v>
      </c>
      <c r="B2176" t="s">
        <v>24407</v>
      </c>
    </row>
    <row r="2177" spans="1:2" x14ac:dyDescent="0.25">
      <c r="A2177" t="s">
        <v>16968</v>
      </c>
      <c r="B2177" t="s">
        <v>24408</v>
      </c>
    </row>
    <row r="2178" spans="1:2" x14ac:dyDescent="0.25">
      <c r="A2178" t="s">
        <v>16969</v>
      </c>
      <c r="B2178" t="s">
        <v>21004</v>
      </c>
    </row>
    <row r="2179" spans="1:2" x14ac:dyDescent="0.25">
      <c r="A2179" t="s">
        <v>16970</v>
      </c>
      <c r="B2179" t="s">
        <v>21005</v>
      </c>
    </row>
    <row r="2180" spans="1:2" x14ac:dyDescent="0.25">
      <c r="A2180" t="s">
        <v>16971</v>
      </c>
      <c r="B2180" t="s">
        <v>21006</v>
      </c>
    </row>
    <row r="2181" spans="1:2" x14ac:dyDescent="0.25">
      <c r="A2181" t="s">
        <v>16972</v>
      </c>
      <c r="B2181" t="s">
        <v>21007</v>
      </c>
    </row>
    <row r="2182" spans="1:2" x14ac:dyDescent="0.25">
      <c r="A2182" t="s">
        <v>16973</v>
      </c>
      <c r="B2182" t="s">
        <v>21008</v>
      </c>
    </row>
    <row r="2183" spans="1:2" x14ac:dyDescent="0.25">
      <c r="A2183" t="s">
        <v>16974</v>
      </c>
      <c r="B2183" t="s">
        <v>21009</v>
      </c>
    </row>
    <row r="2184" spans="1:2" x14ac:dyDescent="0.25">
      <c r="A2184" t="s">
        <v>16975</v>
      </c>
      <c r="B2184" t="s">
        <v>21010</v>
      </c>
    </row>
    <row r="2185" spans="1:2" x14ac:dyDescent="0.25">
      <c r="A2185" t="s">
        <v>16976</v>
      </c>
      <c r="B2185" t="s">
        <v>21011</v>
      </c>
    </row>
    <row r="2186" spans="1:2" x14ac:dyDescent="0.25">
      <c r="A2186" t="s">
        <v>16977</v>
      </c>
      <c r="B2186" t="s">
        <v>21012</v>
      </c>
    </row>
    <row r="2187" spans="1:2" x14ac:dyDescent="0.25">
      <c r="A2187" t="s">
        <v>16978</v>
      </c>
      <c r="B2187" t="s">
        <v>21013</v>
      </c>
    </row>
    <row r="2188" spans="1:2" x14ac:dyDescent="0.25">
      <c r="A2188" t="s">
        <v>16979</v>
      </c>
      <c r="B2188" t="s">
        <v>21014</v>
      </c>
    </row>
    <row r="2189" spans="1:2" x14ac:dyDescent="0.25">
      <c r="A2189" t="s">
        <v>16980</v>
      </c>
      <c r="B2189" t="s">
        <v>21015</v>
      </c>
    </row>
    <row r="2190" spans="1:2" x14ac:dyDescent="0.25">
      <c r="A2190" t="s">
        <v>16981</v>
      </c>
      <c r="B2190" t="s">
        <v>21016</v>
      </c>
    </row>
    <row r="2191" spans="1:2" x14ac:dyDescent="0.25">
      <c r="A2191" t="s">
        <v>16982</v>
      </c>
      <c r="B2191" t="s">
        <v>21017</v>
      </c>
    </row>
    <row r="2192" spans="1:2" x14ac:dyDescent="0.25">
      <c r="A2192" t="s">
        <v>16983</v>
      </c>
      <c r="B2192" t="s">
        <v>21018</v>
      </c>
    </row>
    <row r="2193" spans="1:2" x14ac:dyDescent="0.25">
      <c r="A2193" t="s">
        <v>16984</v>
      </c>
      <c r="B2193" t="s">
        <v>21019</v>
      </c>
    </row>
    <row r="2194" spans="1:2" x14ac:dyDescent="0.25">
      <c r="A2194" t="s">
        <v>16985</v>
      </c>
      <c r="B2194" t="s">
        <v>21020</v>
      </c>
    </row>
    <row r="2195" spans="1:2" x14ac:dyDescent="0.25">
      <c r="A2195" t="s">
        <v>16986</v>
      </c>
      <c r="B2195" t="s">
        <v>21021</v>
      </c>
    </row>
    <row r="2196" spans="1:2" x14ac:dyDescent="0.25">
      <c r="A2196" t="s">
        <v>16987</v>
      </c>
      <c r="B2196" t="s">
        <v>21022</v>
      </c>
    </row>
    <row r="2197" spans="1:2" x14ac:dyDescent="0.25">
      <c r="A2197" t="s">
        <v>16988</v>
      </c>
      <c r="B2197" t="s">
        <v>21023</v>
      </c>
    </row>
    <row r="2198" spans="1:2" x14ac:dyDescent="0.25">
      <c r="A2198" t="s">
        <v>16989</v>
      </c>
      <c r="B2198" t="s">
        <v>21024</v>
      </c>
    </row>
    <row r="2199" spans="1:2" x14ac:dyDescent="0.25">
      <c r="A2199" t="s">
        <v>16990</v>
      </c>
      <c r="B2199" t="s">
        <v>21025</v>
      </c>
    </row>
    <row r="2200" spans="1:2" x14ac:dyDescent="0.25">
      <c r="A2200" t="s">
        <v>16991</v>
      </c>
      <c r="B2200" t="s">
        <v>21026</v>
      </c>
    </row>
    <row r="2201" spans="1:2" x14ac:dyDescent="0.25">
      <c r="A2201" t="s">
        <v>16992</v>
      </c>
      <c r="B2201" t="s">
        <v>21027</v>
      </c>
    </row>
    <row r="2202" spans="1:2" x14ac:dyDescent="0.25">
      <c r="A2202" t="s">
        <v>16993</v>
      </c>
      <c r="B2202" t="s">
        <v>21028</v>
      </c>
    </row>
    <row r="2203" spans="1:2" x14ac:dyDescent="0.25">
      <c r="A2203" t="s">
        <v>16994</v>
      </c>
      <c r="B2203" t="s">
        <v>21029</v>
      </c>
    </row>
    <row r="2204" spans="1:2" x14ac:dyDescent="0.25">
      <c r="A2204" t="s">
        <v>16995</v>
      </c>
      <c r="B2204" t="s">
        <v>21030</v>
      </c>
    </row>
    <row r="2205" spans="1:2" x14ac:dyDescent="0.25">
      <c r="A2205" t="s">
        <v>16996</v>
      </c>
      <c r="B2205" t="s">
        <v>21031</v>
      </c>
    </row>
    <row r="2206" spans="1:2" x14ac:dyDescent="0.25">
      <c r="A2206" t="s">
        <v>16997</v>
      </c>
      <c r="B2206" t="s">
        <v>21032</v>
      </c>
    </row>
    <row r="2207" spans="1:2" x14ac:dyDescent="0.25">
      <c r="A2207" t="s">
        <v>16998</v>
      </c>
      <c r="B2207" t="s">
        <v>21033</v>
      </c>
    </row>
    <row r="2208" spans="1:2" x14ac:dyDescent="0.25">
      <c r="A2208" t="s">
        <v>16999</v>
      </c>
      <c r="B2208" t="s">
        <v>21034</v>
      </c>
    </row>
    <row r="2209" spans="1:2" x14ac:dyDescent="0.25">
      <c r="A2209" t="s">
        <v>17000</v>
      </c>
      <c r="B2209" t="s">
        <v>21035</v>
      </c>
    </row>
    <row r="2210" spans="1:2" x14ac:dyDescent="0.25">
      <c r="A2210" t="s">
        <v>17001</v>
      </c>
      <c r="B2210" t="s">
        <v>21036</v>
      </c>
    </row>
    <row r="2211" spans="1:2" x14ac:dyDescent="0.25">
      <c r="A2211" t="s">
        <v>17002</v>
      </c>
      <c r="B2211" t="s">
        <v>21037</v>
      </c>
    </row>
    <row r="2212" spans="1:2" x14ac:dyDescent="0.25">
      <c r="A2212" t="s">
        <v>17003</v>
      </c>
      <c r="B2212" t="s">
        <v>21038</v>
      </c>
    </row>
    <row r="2213" spans="1:2" x14ac:dyDescent="0.25">
      <c r="A2213" t="s">
        <v>17004</v>
      </c>
      <c r="B2213" t="s">
        <v>21039</v>
      </c>
    </row>
    <row r="2214" spans="1:2" x14ac:dyDescent="0.25">
      <c r="A2214" t="s">
        <v>17005</v>
      </c>
      <c r="B2214" t="s">
        <v>21040</v>
      </c>
    </row>
    <row r="2215" spans="1:2" x14ac:dyDescent="0.25">
      <c r="A2215" t="s">
        <v>17006</v>
      </c>
      <c r="B2215" t="s">
        <v>24409</v>
      </c>
    </row>
    <row r="2216" spans="1:2" x14ac:dyDescent="0.25">
      <c r="A2216" t="s">
        <v>17007</v>
      </c>
      <c r="B2216" t="s">
        <v>21041</v>
      </c>
    </row>
    <row r="2217" spans="1:2" x14ac:dyDescent="0.25">
      <c r="A2217" t="s">
        <v>17008</v>
      </c>
      <c r="B2217" t="s">
        <v>21042</v>
      </c>
    </row>
    <row r="2218" spans="1:2" x14ac:dyDescent="0.25">
      <c r="A2218" t="s">
        <v>17009</v>
      </c>
      <c r="B2218" t="s">
        <v>21043</v>
      </c>
    </row>
    <row r="2219" spans="1:2" x14ac:dyDescent="0.25">
      <c r="A2219" t="s">
        <v>17010</v>
      </c>
      <c r="B2219" t="s">
        <v>21044</v>
      </c>
    </row>
    <row r="2220" spans="1:2" x14ac:dyDescent="0.25">
      <c r="A2220" t="s">
        <v>17011</v>
      </c>
      <c r="B2220" t="s">
        <v>21045</v>
      </c>
    </row>
    <row r="2221" spans="1:2" x14ac:dyDescent="0.25">
      <c r="A2221" t="s">
        <v>17012</v>
      </c>
      <c r="B2221" t="s">
        <v>21046</v>
      </c>
    </row>
    <row r="2222" spans="1:2" x14ac:dyDescent="0.25">
      <c r="A2222" t="s">
        <v>17013</v>
      </c>
      <c r="B2222" t="s">
        <v>21047</v>
      </c>
    </row>
    <row r="2223" spans="1:2" x14ac:dyDescent="0.25">
      <c r="A2223" t="s">
        <v>17014</v>
      </c>
      <c r="B2223" t="s">
        <v>21048</v>
      </c>
    </row>
    <row r="2224" spans="1:2" x14ac:dyDescent="0.25">
      <c r="A2224" t="s">
        <v>17015</v>
      </c>
      <c r="B2224" t="s">
        <v>24410</v>
      </c>
    </row>
    <row r="2225" spans="1:2" x14ac:dyDescent="0.25">
      <c r="A2225" t="s">
        <v>17016</v>
      </c>
      <c r="B2225" t="s">
        <v>21049</v>
      </c>
    </row>
    <row r="2226" spans="1:2" x14ac:dyDescent="0.25">
      <c r="A2226" t="s">
        <v>17017</v>
      </c>
      <c r="B2226" t="s">
        <v>21050</v>
      </c>
    </row>
    <row r="2227" spans="1:2" x14ac:dyDescent="0.25">
      <c r="A2227" t="s">
        <v>17018</v>
      </c>
      <c r="B2227" t="s">
        <v>21051</v>
      </c>
    </row>
    <row r="2228" spans="1:2" x14ac:dyDescent="0.25">
      <c r="A2228" t="s">
        <v>17019</v>
      </c>
      <c r="B2228" t="s">
        <v>21052</v>
      </c>
    </row>
    <row r="2229" spans="1:2" x14ac:dyDescent="0.25">
      <c r="A2229" t="s">
        <v>17020</v>
      </c>
      <c r="B2229" t="s">
        <v>24411</v>
      </c>
    </row>
    <row r="2230" spans="1:2" x14ac:dyDescent="0.25">
      <c r="A2230" t="s">
        <v>17021</v>
      </c>
      <c r="B2230" t="s">
        <v>21053</v>
      </c>
    </row>
    <row r="2231" spans="1:2" x14ac:dyDescent="0.25">
      <c r="A2231" t="s">
        <v>17022</v>
      </c>
      <c r="B2231" t="s">
        <v>24412</v>
      </c>
    </row>
    <row r="2232" spans="1:2" x14ac:dyDescent="0.25">
      <c r="A2232" t="s">
        <v>17023</v>
      </c>
      <c r="B2232" t="s">
        <v>24413</v>
      </c>
    </row>
    <row r="2233" spans="1:2" x14ac:dyDescent="0.25">
      <c r="A2233" t="s">
        <v>17024</v>
      </c>
      <c r="B2233" t="s">
        <v>21054</v>
      </c>
    </row>
    <row r="2234" spans="1:2" x14ac:dyDescent="0.25">
      <c r="A2234" t="s">
        <v>17025</v>
      </c>
      <c r="B2234" t="s">
        <v>24414</v>
      </c>
    </row>
    <row r="2235" spans="1:2" x14ac:dyDescent="0.25">
      <c r="A2235" t="s">
        <v>17026</v>
      </c>
      <c r="B2235" t="s">
        <v>21055</v>
      </c>
    </row>
    <row r="2236" spans="1:2" x14ac:dyDescent="0.25">
      <c r="A2236" t="s">
        <v>17027</v>
      </c>
      <c r="B2236" t="s">
        <v>24415</v>
      </c>
    </row>
    <row r="2237" spans="1:2" x14ac:dyDescent="0.25">
      <c r="A2237" t="s">
        <v>17028</v>
      </c>
      <c r="B2237" t="s">
        <v>24416</v>
      </c>
    </row>
    <row r="2238" spans="1:2" x14ac:dyDescent="0.25">
      <c r="A2238" t="s">
        <v>17029</v>
      </c>
      <c r="B2238" t="s">
        <v>21056</v>
      </c>
    </row>
    <row r="2239" spans="1:2" x14ac:dyDescent="0.25">
      <c r="A2239" t="s">
        <v>17030</v>
      </c>
      <c r="B2239" t="s">
        <v>21057</v>
      </c>
    </row>
    <row r="2240" spans="1:2" x14ac:dyDescent="0.25">
      <c r="A2240" t="s">
        <v>17031</v>
      </c>
      <c r="B2240" t="s">
        <v>21058</v>
      </c>
    </row>
    <row r="2241" spans="1:2" x14ac:dyDescent="0.25">
      <c r="A2241" t="s">
        <v>17032</v>
      </c>
      <c r="B2241" t="s">
        <v>21059</v>
      </c>
    </row>
    <row r="2242" spans="1:2" x14ac:dyDescent="0.25">
      <c r="A2242" t="s">
        <v>17033</v>
      </c>
      <c r="B2242" t="s">
        <v>21060</v>
      </c>
    </row>
    <row r="2243" spans="1:2" x14ac:dyDescent="0.25">
      <c r="A2243" t="s">
        <v>17034</v>
      </c>
      <c r="B2243" t="s">
        <v>21061</v>
      </c>
    </row>
    <row r="2244" spans="1:2" x14ac:dyDescent="0.25">
      <c r="A2244" t="s">
        <v>17035</v>
      </c>
      <c r="B2244" t="s">
        <v>21062</v>
      </c>
    </row>
    <row r="2245" spans="1:2" x14ac:dyDescent="0.25">
      <c r="A2245" t="s">
        <v>17036</v>
      </c>
      <c r="B2245" t="s">
        <v>24417</v>
      </c>
    </row>
    <row r="2246" spans="1:2" x14ac:dyDescent="0.25">
      <c r="A2246" t="s">
        <v>17037</v>
      </c>
      <c r="B2246" t="s">
        <v>24418</v>
      </c>
    </row>
    <row r="2247" spans="1:2" x14ac:dyDescent="0.25">
      <c r="A2247" t="s">
        <v>17038</v>
      </c>
      <c r="B2247" t="s">
        <v>21063</v>
      </c>
    </row>
    <row r="2248" spans="1:2" x14ac:dyDescent="0.25">
      <c r="A2248" t="s">
        <v>17039</v>
      </c>
      <c r="B2248" t="s">
        <v>21064</v>
      </c>
    </row>
    <row r="2249" spans="1:2" x14ac:dyDescent="0.25">
      <c r="A2249" t="s">
        <v>17040</v>
      </c>
      <c r="B2249" t="s">
        <v>21065</v>
      </c>
    </row>
    <row r="2250" spans="1:2" x14ac:dyDescent="0.25">
      <c r="A2250" t="s">
        <v>17041</v>
      </c>
      <c r="B2250" t="s">
        <v>21066</v>
      </c>
    </row>
    <row r="2251" spans="1:2" x14ac:dyDescent="0.25">
      <c r="A2251" t="s">
        <v>17042</v>
      </c>
      <c r="B2251" t="s">
        <v>21067</v>
      </c>
    </row>
    <row r="2252" spans="1:2" x14ac:dyDescent="0.25">
      <c r="A2252" t="s">
        <v>17043</v>
      </c>
      <c r="B2252" t="s">
        <v>21068</v>
      </c>
    </row>
    <row r="2253" spans="1:2" x14ac:dyDescent="0.25">
      <c r="A2253" t="s">
        <v>17044</v>
      </c>
      <c r="B2253" t="s">
        <v>21069</v>
      </c>
    </row>
    <row r="2254" spans="1:2" x14ac:dyDescent="0.25">
      <c r="A2254" t="s">
        <v>17045</v>
      </c>
      <c r="B2254" t="s">
        <v>21070</v>
      </c>
    </row>
    <row r="2255" spans="1:2" x14ac:dyDescent="0.25">
      <c r="A2255" t="s">
        <v>17046</v>
      </c>
      <c r="B2255" t="s">
        <v>21071</v>
      </c>
    </row>
    <row r="2256" spans="1:2" x14ac:dyDescent="0.25">
      <c r="A2256" t="s">
        <v>17047</v>
      </c>
      <c r="B2256" t="s">
        <v>21072</v>
      </c>
    </row>
    <row r="2257" spans="1:2" x14ac:dyDescent="0.25">
      <c r="A2257" t="s">
        <v>17048</v>
      </c>
      <c r="B2257" t="s">
        <v>21073</v>
      </c>
    </row>
    <row r="2258" spans="1:2" x14ac:dyDescent="0.25">
      <c r="A2258" t="s">
        <v>17049</v>
      </c>
      <c r="B2258" t="s">
        <v>21074</v>
      </c>
    </row>
    <row r="2259" spans="1:2" x14ac:dyDescent="0.25">
      <c r="A2259" t="s">
        <v>17050</v>
      </c>
      <c r="B2259" t="s">
        <v>21075</v>
      </c>
    </row>
    <row r="2260" spans="1:2" x14ac:dyDescent="0.25">
      <c r="A2260" t="s">
        <v>17051</v>
      </c>
      <c r="B2260" t="s">
        <v>21076</v>
      </c>
    </row>
    <row r="2261" spans="1:2" x14ac:dyDescent="0.25">
      <c r="A2261" t="s">
        <v>17052</v>
      </c>
      <c r="B2261" t="s">
        <v>21077</v>
      </c>
    </row>
    <row r="2262" spans="1:2" x14ac:dyDescent="0.25">
      <c r="A2262" t="s">
        <v>17053</v>
      </c>
      <c r="B2262" t="s">
        <v>21078</v>
      </c>
    </row>
    <row r="2263" spans="1:2" x14ac:dyDescent="0.25">
      <c r="A2263" t="s">
        <v>17054</v>
      </c>
      <c r="B2263" t="s">
        <v>21079</v>
      </c>
    </row>
    <row r="2264" spans="1:2" x14ac:dyDescent="0.25">
      <c r="A2264" t="s">
        <v>17055</v>
      </c>
      <c r="B2264" t="s">
        <v>21080</v>
      </c>
    </row>
    <row r="2265" spans="1:2" x14ac:dyDescent="0.25">
      <c r="A2265" t="s">
        <v>17056</v>
      </c>
      <c r="B2265" t="s">
        <v>21081</v>
      </c>
    </row>
    <row r="2266" spans="1:2" x14ac:dyDescent="0.25">
      <c r="A2266" t="s">
        <v>17057</v>
      </c>
      <c r="B2266" t="s">
        <v>21082</v>
      </c>
    </row>
    <row r="2267" spans="1:2" x14ac:dyDescent="0.25">
      <c r="A2267" t="s">
        <v>17058</v>
      </c>
      <c r="B2267" t="s">
        <v>21083</v>
      </c>
    </row>
    <row r="2268" spans="1:2" x14ac:dyDescent="0.25">
      <c r="A2268" t="s">
        <v>17059</v>
      </c>
      <c r="B2268" t="s">
        <v>21084</v>
      </c>
    </row>
    <row r="2269" spans="1:2" x14ac:dyDescent="0.25">
      <c r="A2269" t="s">
        <v>17060</v>
      </c>
      <c r="B2269" t="s">
        <v>21085</v>
      </c>
    </row>
    <row r="2270" spans="1:2" x14ac:dyDescent="0.25">
      <c r="A2270" t="s">
        <v>17061</v>
      </c>
      <c r="B2270" t="s">
        <v>21086</v>
      </c>
    </row>
    <row r="2271" spans="1:2" x14ac:dyDescent="0.25">
      <c r="A2271" t="s">
        <v>17062</v>
      </c>
      <c r="B2271" t="s">
        <v>21087</v>
      </c>
    </row>
    <row r="2272" spans="1:2" x14ac:dyDescent="0.25">
      <c r="A2272" t="s">
        <v>17063</v>
      </c>
      <c r="B2272" t="s">
        <v>21088</v>
      </c>
    </row>
    <row r="2273" spans="1:2" x14ac:dyDescent="0.25">
      <c r="A2273" t="s">
        <v>17064</v>
      </c>
      <c r="B2273" t="s">
        <v>21089</v>
      </c>
    </row>
    <row r="2274" spans="1:2" x14ac:dyDescent="0.25">
      <c r="A2274" t="s">
        <v>17065</v>
      </c>
      <c r="B2274" t="s">
        <v>21090</v>
      </c>
    </row>
    <row r="2275" spans="1:2" x14ac:dyDescent="0.25">
      <c r="A2275" t="s">
        <v>17066</v>
      </c>
      <c r="B2275" t="s">
        <v>21091</v>
      </c>
    </row>
    <row r="2276" spans="1:2" x14ac:dyDescent="0.25">
      <c r="A2276" t="s">
        <v>17067</v>
      </c>
      <c r="B2276" t="s">
        <v>21092</v>
      </c>
    </row>
    <row r="2277" spans="1:2" x14ac:dyDescent="0.25">
      <c r="A2277" t="s">
        <v>17068</v>
      </c>
      <c r="B2277" t="s">
        <v>21093</v>
      </c>
    </row>
    <row r="2278" spans="1:2" x14ac:dyDescent="0.25">
      <c r="A2278" t="s">
        <v>17069</v>
      </c>
      <c r="B2278" t="s">
        <v>21094</v>
      </c>
    </row>
    <row r="2279" spans="1:2" x14ac:dyDescent="0.25">
      <c r="A2279" t="s">
        <v>17070</v>
      </c>
      <c r="B2279" t="s">
        <v>21095</v>
      </c>
    </row>
    <row r="2280" spans="1:2" x14ac:dyDescent="0.25">
      <c r="A2280" t="s">
        <v>17071</v>
      </c>
      <c r="B2280" t="s">
        <v>21096</v>
      </c>
    </row>
    <row r="2281" spans="1:2" x14ac:dyDescent="0.25">
      <c r="A2281" t="s">
        <v>17072</v>
      </c>
      <c r="B2281" t="s">
        <v>21097</v>
      </c>
    </row>
    <row r="2282" spans="1:2" x14ac:dyDescent="0.25">
      <c r="A2282" t="s">
        <v>17073</v>
      </c>
      <c r="B2282" t="s">
        <v>21098</v>
      </c>
    </row>
    <row r="2283" spans="1:2" x14ac:dyDescent="0.25">
      <c r="A2283" t="s">
        <v>17074</v>
      </c>
      <c r="B2283" t="s">
        <v>21099</v>
      </c>
    </row>
    <row r="2284" spans="1:2" x14ac:dyDescent="0.25">
      <c r="A2284" t="s">
        <v>17075</v>
      </c>
      <c r="B2284" t="s">
        <v>21100</v>
      </c>
    </row>
    <row r="2285" spans="1:2" x14ac:dyDescent="0.25">
      <c r="A2285" t="s">
        <v>17076</v>
      </c>
      <c r="B2285" t="s">
        <v>21101</v>
      </c>
    </row>
    <row r="2286" spans="1:2" x14ac:dyDescent="0.25">
      <c r="A2286" t="s">
        <v>17077</v>
      </c>
      <c r="B2286" t="s">
        <v>24419</v>
      </c>
    </row>
    <row r="2287" spans="1:2" x14ac:dyDescent="0.25">
      <c r="A2287" t="s">
        <v>17078</v>
      </c>
      <c r="B2287" t="s">
        <v>24420</v>
      </c>
    </row>
    <row r="2288" spans="1:2" x14ac:dyDescent="0.25">
      <c r="A2288" t="s">
        <v>17079</v>
      </c>
      <c r="B2288" t="s">
        <v>21102</v>
      </c>
    </row>
    <row r="2289" spans="1:2" x14ac:dyDescent="0.25">
      <c r="A2289" t="s">
        <v>17080</v>
      </c>
      <c r="B2289" t="s">
        <v>24421</v>
      </c>
    </row>
    <row r="2290" spans="1:2" x14ac:dyDescent="0.25">
      <c r="A2290" t="s">
        <v>17081</v>
      </c>
      <c r="B2290" t="s">
        <v>24422</v>
      </c>
    </row>
    <row r="2291" spans="1:2" x14ac:dyDescent="0.25">
      <c r="A2291" t="s">
        <v>17082</v>
      </c>
      <c r="B2291" t="s">
        <v>24423</v>
      </c>
    </row>
    <row r="2292" spans="1:2" x14ac:dyDescent="0.25">
      <c r="A2292" t="s">
        <v>17083</v>
      </c>
      <c r="B2292" t="s">
        <v>24424</v>
      </c>
    </row>
    <row r="2293" spans="1:2" x14ac:dyDescent="0.25">
      <c r="A2293" t="s">
        <v>17084</v>
      </c>
      <c r="B2293" t="s">
        <v>24425</v>
      </c>
    </row>
    <row r="2294" spans="1:2" x14ac:dyDescent="0.25">
      <c r="A2294" t="s">
        <v>17085</v>
      </c>
      <c r="B2294" t="s">
        <v>24426</v>
      </c>
    </row>
    <row r="2295" spans="1:2" x14ac:dyDescent="0.25">
      <c r="A2295" t="s">
        <v>17086</v>
      </c>
      <c r="B2295" t="s">
        <v>24427</v>
      </c>
    </row>
    <row r="2296" spans="1:2" x14ac:dyDescent="0.25">
      <c r="A2296" t="s">
        <v>17087</v>
      </c>
      <c r="B2296" t="s">
        <v>24428</v>
      </c>
    </row>
    <row r="2297" spans="1:2" x14ac:dyDescent="0.25">
      <c r="A2297" t="s">
        <v>17088</v>
      </c>
      <c r="B2297" t="s">
        <v>24429</v>
      </c>
    </row>
    <row r="2298" spans="1:2" x14ac:dyDescent="0.25">
      <c r="A2298" t="s">
        <v>17089</v>
      </c>
      <c r="B2298" t="s">
        <v>24430</v>
      </c>
    </row>
    <row r="2299" spans="1:2" x14ac:dyDescent="0.25">
      <c r="A2299" t="s">
        <v>17090</v>
      </c>
      <c r="B2299" t="s">
        <v>24431</v>
      </c>
    </row>
    <row r="2300" spans="1:2" x14ac:dyDescent="0.25">
      <c r="A2300" t="s">
        <v>17091</v>
      </c>
      <c r="B2300" t="s">
        <v>24432</v>
      </c>
    </row>
    <row r="2301" spans="1:2" x14ac:dyDescent="0.25">
      <c r="A2301" t="s">
        <v>17092</v>
      </c>
      <c r="B2301" t="s">
        <v>24433</v>
      </c>
    </row>
    <row r="2302" spans="1:2" x14ac:dyDescent="0.25">
      <c r="A2302" t="s">
        <v>17093</v>
      </c>
      <c r="B2302" t="s">
        <v>24434</v>
      </c>
    </row>
    <row r="2303" spans="1:2" x14ac:dyDescent="0.25">
      <c r="A2303" t="s">
        <v>17094</v>
      </c>
      <c r="B2303" t="s">
        <v>24435</v>
      </c>
    </row>
    <row r="2304" spans="1:2" x14ac:dyDescent="0.25">
      <c r="A2304" t="s">
        <v>17095</v>
      </c>
      <c r="B2304" t="s">
        <v>24436</v>
      </c>
    </row>
    <row r="2305" spans="1:2" x14ac:dyDescent="0.25">
      <c r="A2305" t="s">
        <v>17096</v>
      </c>
      <c r="B2305" t="s">
        <v>24437</v>
      </c>
    </row>
    <row r="2306" spans="1:2" x14ac:dyDescent="0.25">
      <c r="A2306" t="s">
        <v>17097</v>
      </c>
      <c r="B2306" t="s">
        <v>24438</v>
      </c>
    </row>
    <row r="2307" spans="1:2" x14ac:dyDescent="0.25">
      <c r="A2307" t="s">
        <v>17098</v>
      </c>
      <c r="B2307" t="s">
        <v>24439</v>
      </c>
    </row>
    <row r="2308" spans="1:2" x14ac:dyDescent="0.25">
      <c r="A2308" t="s">
        <v>17099</v>
      </c>
      <c r="B2308" t="s">
        <v>24440</v>
      </c>
    </row>
    <row r="2309" spans="1:2" x14ac:dyDescent="0.25">
      <c r="A2309" t="s">
        <v>17100</v>
      </c>
      <c r="B2309" t="s">
        <v>21103</v>
      </c>
    </row>
    <row r="2310" spans="1:2" x14ac:dyDescent="0.25">
      <c r="A2310" t="s">
        <v>17101</v>
      </c>
      <c r="B2310" t="s">
        <v>24441</v>
      </c>
    </row>
    <row r="2311" spans="1:2" x14ac:dyDescent="0.25">
      <c r="A2311" t="s">
        <v>17102</v>
      </c>
      <c r="B2311" t="s">
        <v>24442</v>
      </c>
    </row>
    <row r="2312" spans="1:2" x14ac:dyDescent="0.25">
      <c r="A2312" t="s">
        <v>17103</v>
      </c>
      <c r="B2312" t="s">
        <v>24443</v>
      </c>
    </row>
    <row r="2313" spans="1:2" x14ac:dyDescent="0.25">
      <c r="A2313" t="s">
        <v>17104</v>
      </c>
      <c r="B2313" t="s">
        <v>24444</v>
      </c>
    </row>
    <row r="2314" spans="1:2" x14ac:dyDescent="0.25">
      <c r="A2314" t="s">
        <v>17105</v>
      </c>
      <c r="B2314" t="s">
        <v>24445</v>
      </c>
    </row>
    <row r="2315" spans="1:2" x14ac:dyDescent="0.25">
      <c r="A2315" t="s">
        <v>17106</v>
      </c>
      <c r="B2315" t="s">
        <v>24446</v>
      </c>
    </row>
    <row r="2316" spans="1:2" x14ac:dyDescent="0.25">
      <c r="A2316" t="s">
        <v>17107</v>
      </c>
      <c r="B2316" t="s">
        <v>24447</v>
      </c>
    </row>
    <row r="2317" spans="1:2" x14ac:dyDescent="0.25">
      <c r="A2317" t="s">
        <v>17108</v>
      </c>
      <c r="B2317" t="s">
        <v>24448</v>
      </c>
    </row>
    <row r="2318" spans="1:2" x14ac:dyDescent="0.25">
      <c r="A2318" t="s">
        <v>17109</v>
      </c>
      <c r="B2318" t="s">
        <v>21104</v>
      </c>
    </row>
    <row r="2319" spans="1:2" x14ac:dyDescent="0.25">
      <c r="A2319" t="s">
        <v>17110</v>
      </c>
      <c r="B2319" t="s">
        <v>21105</v>
      </c>
    </row>
    <row r="2320" spans="1:2" x14ac:dyDescent="0.25">
      <c r="A2320" t="s">
        <v>17111</v>
      </c>
      <c r="B2320" t="s">
        <v>21106</v>
      </c>
    </row>
    <row r="2321" spans="1:2" x14ac:dyDescent="0.25">
      <c r="A2321" t="s">
        <v>17112</v>
      </c>
      <c r="B2321" t="s">
        <v>21107</v>
      </c>
    </row>
    <row r="2322" spans="1:2" x14ac:dyDescent="0.25">
      <c r="A2322" t="s">
        <v>17113</v>
      </c>
      <c r="B2322" t="s">
        <v>21108</v>
      </c>
    </row>
    <row r="2323" spans="1:2" x14ac:dyDescent="0.25">
      <c r="A2323" t="s">
        <v>17114</v>
      </c>
      <c r="B2323" t="s">
        <v>21109</v>
      </c>
    </row>
    <row r="2324" spans="1:2" x14ac:dyDescent="0.25">
      <c r="A2324" t="s">
        <v>17115</v>
      </c>
      <c r="B2324" t="s">
        <v>21110</v>
      </c>
    </row>
    <row r="2325" spans="1:2" x14ac:dyDescent="0.25">
      <c r="A2325" t="s">
        <v>17116</v>
      </c>
      <c r="B2325" t="s">
        <v>21111</v>
      </c>
    </row>
    <row r="2326" spans="1:2" x14ac:dyDescent="0.25">
      <c r="A2326" t="s">
        <v>17117</v>
      </c>
      <c r="B2326" t="s">
        <v>21112</v>
      </c>
    </row>
    <row r="2327" spans="1:2" x14ac:dyDescent="0.25">
      <c r="A2327" t="s">
        <v>17118</v>
      </c>
      <c r="B2327" t="s">
        <v>21113</v>
      </c>
    </row>
    <row r="2328" spans="1:2" x14ac:dyDescent="0.25">
      <c r="A2328" t="s">
        <v>17119</v>
      </c>
      <c r="B2328" t="s">
        <v>21114</v>
      </c>
    </row>
    <row r="2329" spans="1:2" x14ac:dyDescent="0.25">
      <c r="A2329" t="s">
        <v>17120</v>
      </c>
      <c r="B2329" t="s">
        <v>21115</v>
      </c>
    </row>
    <row r="2330" spans="1:2" x14ac:dyDescent="0.25">
      <c r="A2330" t="s">
        <v>17121</v>
      </c>
      <c r="B2330" t="s">
        <v>21116</v>
      </c>
    </row>
    <row r="2331" spans="1:2" x14ac:dyDescent="0.25">
      <c r="A2331" t="s">
        <v>17122</v>
      </c>
      <c r="B2331" t="s">
        <v>21117</v>
      </c>
    </row>
    <row r="2332" spans="1:2" x14ac:dyDescent="0.25">
      <c r="A2332" t="s">
        <v>17123</v>
      </c>
      <c r="B2332" t="s">
        <v>21118</v>
      </c>
    </row>
    <row r="2333" spans="1:2" x14ac:dyDescent="0.25">
      <c r="A2333" t="s">
        <v>17124</v>
      </c>
      <c r="B2333" t="s">
        <v>21119</v>
      </c>
    </row>
    <row r="2334" spans="1:2" x14ac:dyDescent="0.25">
      <c r="A2334" t="s">
        <v>17125</v>
      </c>
      <c r="B2334" t="s">
        <v>21120</v>
      </c>
    </row>
    <row r="2335" spans="1:2" x14ac:dyDescent="0.25">
      <c r="A2335" t="s">
        <v>17126</v>
      </c>
      <c r="B2335" t="s">
        <v>21121</v>
      </c>
    </row>
    <row r="2336" spans="1:2" x14ac:dyDescent="0.25">
      <c r="A2336" t="s">
        <v>17127</v>
      </c>
      <c r="B2336" t="s">
        <v>21122</v>
      </c>
    </row>
    <row r="2337" spans="1:2" x14ac:dyDescent="0.25">
      <c r="A2337" t="s">
        <v>17128</v>
      </c>
      <c r="B2337" t="s">
        <v>21123</v>
      </c>
    </row>
    <row r="2338" spans="1:2" x14ac:dyDescent="0.25">
      <c r="A2338" t="s">
        <v>17129</v>
      </c>
      <c r="B2338" t="s">
        <v>21124</v>
      </c>
    </row>
    <row r="2339" spans="1:2" x14ac:dyDescent="0.25">
      <c r="A2339" t="s">
        <v>17130</v>
      </c>
      <c r="B2339" t="s">
        <v>21125</v>
      </c>
    </row>
    <row r="2340" spans="1:2" x14ac:dyDescent="0.25">
      <c r="A2340" t="s">
        <v>17131</v>
      </c>
      <c r="B2340" t="s">
        <v>21126</v>
      </c>
    </row>
    <row r="2341" spans="1:2" x14ac:dyDescent="0.25">
      <c r="A2341" t="s">
        <v>17132</v>
      </c>
      <c r="B2341" t="s">
        <v>21127</v>
      </c>
    </row>
    <row r="2342" spans="1:2" x14ac:dyDescent="0.25">
      <c r="A2342" t="s">
        <v>17133</v>
      </c>
      <c r="B2342" t="s">
        <v>21128</v>
      </c>
    </row>
    <row r="2343" spans="1:2" x14ac:dyDescent="0.25">
      <c r="A2343" t="s">
        <v>17134</v>
      </c>
      <c r="B2343" t="s">
        <v>21129</v>
      </c>
    </row>
    <row r="2344" spans="1:2" x14ac:dyDescent="0.25">
      <c r="A2344" t="s">
        <v>17135</v>
      </c>
      <c r="B2344" t="s">
        <v>21130</v>
      </c>
    </row>
    <row r="2345" spans="1:2" x14ac:dyDescent="0.25">
      <c r="A2345" t="s">
        <v>17136</v>
      </c>
      <c r="B2345" t="s">
        <v>21131</v>
      </c>
    </row>
    <row r="2346" spans="1:2" x14ac:dyDescent="0.25">
      <c r="A2346" t="s">
        <v>17137</v>
      </c>
      <c r="B2346" t="s">
        <v>21132</v>
      </c>
    </row>
    <row r="2347" spans="1:2" x14ac:dyDescent="0.25">
      <c r="A2347" t="s">
        <v>17138</v>
      </c>
      <c r="B2347" t="s">
        <v>21133</v>
      </c>
    </row>
    <row r="2348" spans="1:2" x14ac:dyDescent="0.25">
      <c r="A2348" t="s">
        <v>17139</v>
      </c>
      <c r="B2348" t="s">
        <v>21134</v>
      </c>
    </row>
    <row r="2349" spans="1:2" x14ac:dyDescent="0.25">
      <c r="A2349" t="s">
        <v>17140</v>
      </c>
      <c r="B2349" t="s">
        <v>21135</v>
      </c>
    </row>
    <row r="2350" spans="1:2" x14ac:dyDescent="0.25">
      <c r="A2350" t="s">
        <v>17141</v>
      </c>
      <c r="B2350" t="s">
        <v>21136</v>
      </c>
    </row>
    <row r="2351" spans="1:2" x14ac:dyDescent="0.25">
      <c r="A2351" t="s">
        <v>17142</v>
      </c>
      <c r="B2351" t="s">
        <v>21137</v>
      </c>
    </row>
    <row r="2352" spans="1:2" x14ac:dyDescent="0.25">
      <c r="A2352" t="s">
        <v>17143</v>
      </c>
      <c r="B2352" t="s">
        <v>21138</v>
      </c>
    </row>
    <row r="2353" spans="1:2" x14ac:dyDescent="0.25">
      <c r="A2353" t="s">
        <v>17144</v>
      </c>
      <c r="B2353" t="s">
        <v>21139</v>
      </c>
    </row>
    <row r="2354" spans="1:2" x14ac:dyDescent="0.25">
      <c r="A2354" t="s">
        <v>17145</v>
      </c>
      <c r="B2354" t="s">
        <v>21140</v>
      </c>
    </row>
    <row r="2355" spans="1:2" x14ac:dyDescent="0.25">
      <c r="A2355" t="s">
        <v>17146</v>
      </c>
      <c r="B2355" t="s">
        <v>21141</v>
      </c>
    </row>
    <row r="2356" spans="1:2" x14ac:dyDescent="0.25">
      <c r="A2356" t="s">
        <v>17147</v>
      </c>
      <c r="B2356" t="s">
        <v>21142</v>
      </c>
    </row>
    <row r="2357" spans="1:2" x14ac:dyDescent="0.25">
      <c r="A2357" t="s">
        <v>17148</v>
      </c>
      <c r="B2357" t="s">
        <v>21143</v>
      </c>
    </row>
    <row r="2358" spans="1:2" x14ac:dyDescent="0.25">
      <c r="A2358" t="s">
        <v>17149</v>
      </c>
      <c r="B2358" t="s">
        <v>21144</v>
      </c>
    </row>
    <row r="2359" spans="1:2" x14ac:dyDescent="0.25">
      <c r="A2359" t="s">
        <v>17150</v>
      </c>
      <c r="B2359" t="s">
        <v>21145</v>
      </c>
    </row>
    <row r="2360" spans="1:2" x14ac:dyDescent="0.25">
      <c r="A2360" t="s">
        <v>17151</v>
      </c>
      <c r="B2360" t="s">
        <v>21146</v>
      </c>
    </row>
    <row r="2361" spans="1:2" x14ac:dyDescent="0.25">
      <c r="A2361" t="s">
        <v>17152</v>
      </c>
      <c r="B2361" t="s">
        <v>21147</v>
      </c>
    </row>
    <row r="2362" spans="1:2" x14ac:dyDescent="0.25">
      <c r="A2362" t="s">
        <v>17153</v>
      </c>
      <c r="B2362" t="s">
        <v>21148</v>
      </c>
    </row>
    <row r="2363" spans="1:2" x14ac:dyDescent="0.25">
      <c r="A2363" t="s">
        <v>17154</v>
      </c>
      <c r="B2363" t="s">
        <v>21149</v>
      </c>
    </row>
    <row r="2364" spans="1:2" x14ac:dyDescent="0.25">
      <c r="A2364" t="s">
        <v>17155</v>
      </c>
      <c r="B2364" t="s">
        <v>21150</v>
      </c>
    </row>
    <row r="2365" spans="1:2" x14ac:dyDescent="0.25">
      <c r="A2365" t="s">
        <v>17156</v>
      </c>
      <c r="B2365" t="s">
        <v>21151</v>
      </c>
    </row>
    <row r="2366" spans="1:2" x14ac:dyDescent="0.25">
      <c r="A2366" t="s">
        <v>17157</v>
      </c>
      <c r="B2366" t="s">
        <v>21152</v>
      </c>
    </row>
    <row r="2367" spans="1:2" x14ac:dyDescent="0.25">
      <c r="A2367" t="s">
        <v>17158</v>
      </c>
      <c r="B2367" t="s">
        <v>21153</v>
      </c>
    </row>
    <row r="2368" spans="1:2" x14ac:dyDescent="0.25">
      <c r="A2368" t="s">
        <v>17159</v>
      </c>
      <c r="B2368" t="s">
        <v>21154</v>
      </c>
    </row>
    <row r="2369" spans="1:2" x14ac:dyDescent="0.25">
      <c r="A2369" t="s">
        <v>17160</v>
      </c>
      <c r="B2369" t="s">
        <v>21155</v>
      </c>
    </row>
    <row r="2370" spans="1:2" x14ac:dyDescent="0.25">
      <c r="A2370" t="s">
        <v>17161</v>
      </c>
      <c r="B2370" t="s">
        <v>21156</v>
      </c>
    </row>
    <row r="2371" spans="1:2" x14ac:dyDescent="0.25">
      <c r="A2371" t="s">
        <v>17162</v>
      </c>
      <c r="B2371" t="s">
        <v>21157</v>
      </c>
    </row>
    <row r="2372" spans="1:2" x14ac:dyDescent="0.25">
      <c r="A2372" t="s">
        <v>17163</v>
      </c>
      <c r="B2372" t="s">
        <v>21158</v>
      </c>
    </row>
    <row r="2373" spans="1:2" x14ac:dyDescent="0.25">
      <c r="A2373" t="s">
        <v>17164</v>
      </c>
      <c r="B2373" t="s">
        <v>21159</v>
      </c>
    </row>
    <row r="2374" spans="1:2" x14ac:dyDescent="0.25">
      <c r="A2374" t="s">
        <v>17165</v>
      </c>
      <c r="B2374" t="s">
        <v>21160</v>
      </c>
    </row>
    <row r="2375" spans="1:2" x14ac:dyDescent="0.25">
      <c r="A2375" t="s">
        <v>17166</v>
      </c>
      <c r="B2375" t="s">
        <v>21161</v>
      </c>
    </row>
    <row r="2376" spans="1:2" x14ac:dyDescent="0.25">
      <c r="A2376" t="s">
        <v>17167</v>
      </c>
      <c r="B2376" t="s">
        <v>21162</v>
      </c>
    </row>
    <row r="2377" spans="1:2" x14ac:dyDescent="0.25">
      <c r="A2377" t="s">
        <v>17168</v>
      </c>
      <c r="B2377" t="s">
        <v>21163</v>
      </c>
    </row>
    <row r="2378" spans="1:2" x14ac:dyDescent="0.25">
      <c r="A2378" t="s">
        <v>17169</v>
      </c>
      <c r="B2378" t="s">
        <v>21164</v>
      </c>
    </row>
    <row r="2379" spans="1:2" x14ac:dyDescent="0.25">
      <c r="A2379" t="s">
        <v>17170</v>
      </c>
      <c r="B2379" t="s">
        <v>21165</v>
      </c>
    </row>
    <row r="2380" spans="1:2" x14ac:dyDescent="0.25">
      <c r="A2380" t="s">
        <v>17171</v>
      </c>
      <c r="B2380" t="s">
        <v>21166</v>
      </c>
    </row>
    <row r="2381" spans="1:2" x14ac:dyDescent="0.25">
      <c r="A2381" t="s">
        <v>17172</v>
      </c>
      <c r="B2381" t="s">
        <v>21167</v>
      </c>
    </row>
    <row r="2382" spans="1:2" x14ac:dyDescent="0.25">
      <c r="A2382" t="s">
        <v>17173</v>
      </c>
      <c r="B2382" t="s">
        <v>21168</v>
      </c>
    </row>
    <row r="2383" spans="1:2" x14ac:dyDescent="0.25">
      <c r="A2383" t="s">
        <v>17174</v>
      </c>
      <c r="B2383" t="s">
        <v>21169</v>
      </c>
    </row>
    <row r="2384" spans="1:2" x14ac:dyDescent="0.25">
      <c r="A2384" t="s">
        <v>17175</v>
      </c>
      <c r="B2384" t="s">
        <v>21170</v>
      </c>
    </row>
    <row r="2385" spans="1:2" x14ac:dyDescent="0.25">
      <c r="A2385" t="s">
        <v>17176</v>
      </c>
      <c r="B2385" t="s">
        <v>21171</v>
      </c>
    </row>
    <row r="2386" spans="1:2" x14ac:dyDescent="0.25">
      <c r="A2386" t="s">
        <v>17177</v>
      </c>
      <c r="B2386" t="s">
        <v>21172</v>
      </c>
    </row>
    <row r="2387" spans="1:2" x14ac:dyDescent="0.25">
      <c r="A2387" t="s">
        <v>17178</v>
      </c>
      <c r="B2387" t="s">
        <v>21173</v>
      </c>
    </row>
    <row r="2388" spans="1:2" x14ac:dyDescent="0.25">
      <c r="A2388" t="s">
        <v>17179</v>
      </c>
      <c r="B2388" t="s">
        <v>21174</v>
      </c>
    </row>
    <row r="2389" spans="1:2" x14ac:dyDescent="0.25">
      <c r="A2389" t="s">
        <v>17180</v>
      </c>
      <c r="B2389" t="s">
        <v>21175</v>
      </c>
    </row>
    <row r="2390" spans="1:2" x14ac:dyDescent="0.25">
      <c r="A2390" t="s">
        <v>17181</v>
      </c>
      <c r="B2390" t="s">
        <v>21176</v>
      </c>
    </row>
    <row r="2391" spans="1:2" x14ac:dyDescent="0.25">
      <c r="A2391" t="s">
        <v>17182</v>
      </c>
      <c r="B2391" t="s">
        <v>21177</v>
      </c>
    </row>
    <row r="2392" spans="1:2" x14ac:dyDescent="0.25">
      <c r="A2392" t="s">
        <v>17183</v>
      </c>
      <c r="B2392" t="s">
        <v>21178</v>
      </c>
    </row>
    <row r="2393" spans="1:2" x14ac:dyDescent="0.25">
      <c r="A2393" t="s">
        <v>17184</v>
      </c>
      <c r="B2393" t="s">
        <v>21179</v>
      </c>
    </row>
    <row r="2394" spans="1:2" x14ac:dyDescent="0.25">
      <c r="A2394" t="s">
        <v>17185</v>
      </c>
      <c r="B2394" t="s">
        <v>21180</v>
      </c>
    </row>
    <row r="2395" spans="1:2" x14ac:dyDescent="0.25">
      <c r="A2395" t="s">
        <v>17186</v>
      </c>
      <c r="B2395" t="s">
        <v>21181</v>
      </c>
    </row>
    <row r="2396" spans="1:2" x14ac:dyDescent="0.25">
      <c r="A2396" t="s">
        <v>17187</v>
      </c>
      <c r="B2396" t="s">
        <v>21182</v>
      </c>
    </row>
    <row r="2397" spans="1:2" x14ac:dyDescent="0.25">
      <c r="A2397" t="s">
        <v>17188</v>
      </c>
      <c r="B2397" t="s">
        <v>21183</v>
      </c>
    </row>
    <row r="2398" spans="1:2" x14ac:dyDescent="0.25">
      <c r="A2398" t="s">
        <v>17189</v>
      </c>
      <c r="B2398" t="s">
        <v>21184</v>
      </c>
    </row>
    <row r="2399" spans="1:2" x14ac:dyDescent="0.25">
      <c r="A2399" t="s">
        <v>17190</v>
      </c>
      <c r="B2399" t="s">
        <v>21185</v>
      </c>
    </row>
    <row r="2400" spans="1:2" x14ac:dyDescent="0.25">
      <c r="A2400" t="s">
        <v>17191</v>
      </c>
      <c r="B2400" t="s">
        <v>21186</v>
      </c>
    </row>
    <row r="2401" spans="1:2" x14ac:dyDescent="0.25">
      <c r="A2401" t="s">
        <v>17192</v>
      </c>
      <c r="B2401" t="s">
        <v>21187</v>
      </c>
    </row>
    <row r="2402" spans="1:2" x14ac:dyDescent="0.25">
      <c r="A2402" t="s">
        <v>17193</v>
      </c>
      <c r="B2402" t="s">
        <v>21188</v>
      </c>
    </row>
    <row r="2403" spans="1:2" x14ac:dyDescent="0.25">
      <c r="A2403" t="s">
        <v>17194</v>
      </c>
      <c r="B2403" t="s">
        <v>21189</v>
      </c>
    </row>
    <row r="2404" spans="1:2" x14ac:dyDescent="0.25">
      <c r="A2404" t="s">
        <v>17195</v>
      </c>
      <c r="B2404" t="s">
        <v>21190</v>
      </c>
    </row>
    <row r="2405" spans="1:2" x14ac:dyDescent="0.25">
      <c r="A2405" t="s">
        <v>17196</v>
      </c>
      <c r="B2405" t="s">
        <v>21191</v>
      </c>
    </row>
    <row r="2406" spans="1:2" x14ac:dyDescent="0.25">
      <c r="A2406" t="s">
        <v>17197</v>
      </c>
      <c r="B2406" t="s">
        <v>21192</v>
      </c>
    </row>
    <row r="2407" spans="1:2" x14ac:dyDescent="0.25">
      <c r="A2407" t="s">
        <v>17198</v>
      </c>
      <c r="B2407" t="s">
        <v>21193</v>
      </c>
    </row>
    <row r="2408" spans="1:2" x14ac:dyDescent="0.25">
      <c r="A2408" t="s">
        <v>17199</v>
      </c>
      <c r="B2408" t="s">
        <v>21194</v>
      </c>
    </row>
    <row r="2409" spans="1:2" x14ac:dyDescent="0.25">
      <c r="A2409" t="s">
        <v>17200</v>
      </c>
      <c r="B2409" t="s">
        <v>21195</v>
      </c>
    </row>
    <row r="2410" spans="1:2" x14ac:dyDescent="0.25">
      <c r="A2410" t="s">
        <v>17201</v>
      </c>
      <c r="B2410" t="s">
        <v>21196</v>
      </c>
    </row>
    <row r="2411" spans="1:2" x14ac:dyDescent="0.25">
      <c r="A2411" t="s">
        <v>17202</v>
      </c>
      <c r="B2411" t="s">
        <v>21197</v>
      </c>
    </row>
    <row r="2412" spans="1:2" x14ac:dyDescent="0.25">
      <c r="A2412" t="s">
        <v>17203</v>
      </c>
      <c r="B2412" t="s">
        <v>21198</v>
      </c>
    </row>
    <row r="2413" spans="1:2" x14ac:dyDescent="0.25">
      <c r="A2413" t="s">
        <v>17204</v>
      </c>
      <c r="B2413" t="s">
        <v>21199</v>
      </c>
    </row>
    <row r="2414" spans="1:2" x14ac:dyDescent="0.25">
      <c r="A2414" t="s">
        <v>17205</v>
      </c>
      <c r="B2414" t="s">
        <v>21200</v>
      </c>
    </row>
    <row r="2415" spans="1:2" x14ac:dyDescent="0.25">
      <c r="A2415" t="s">
        <v>17206</v>
      </c>
      <c r="B2415" t="s">
        <v>21201</v>
      </c>
    </row>
    <row r="2416" spans="1:2" x14ac:dyDescent="0.25">
      <c r="A2416" t="s">
        <v>17207</v>
      </c>
      <c r="B2416" t="s">
        <v>21202</v>
      </c>
    </row>
    <row r="2417" spans="1:2" x14ac:dyDescent="0.25">
      <c r="A2417" t="s">
        <v>17208</v>
      </c>
      <c r="B2417" t="s">
        <v>21203</v>
      </c>
    </row>
    <row r="2418" spans="1:2" x14ac:dyDescent="0.25">
      <c r="A2418" t="s">
        <v>17209</v>
      </c>
      <c r="B2418" t="s">
        <v>21204</v>
      </c>
    </row>
    <row r="2419" spans="1:2" x14ac:dyDescent="0.25">
      <c r="A2419" t="s">
        <v>17210</v>
      </c>
      <c r="B2419" t="s">
        <v>21205</v>
      </c>
    </row>
    <row r="2420" spans="1:2" x14ac:dyDescent="0.25">
      <c r="A2420" t="s">
        <v>17211</v>
      </c>
      <c r="B2420" t="s">
        <v>21206</v>
      </c>
    </row>
    <row r="2421" spans="1:2" x14ac:dyDescent="0.25">
      <c r="A2421" t="s">
        <v>17212</v>
      </c>
      <c r="B2421" t="s">
        <v>21207</v>
      </c>
    </row>
    <row r="2422" spans="1:2" x14ac:dyDescent="0.25">
      <c r="A2422" t="s">
        <v>17213</v>
      </c>
      <c r="B2422" t="s">
        <v>21208</v>
      </c>
    </row>
    <row r="2423" spans="1:2" x14ac:dyDescent="0.25">
      <c r="A2423" t="s">
        <v>17214</v>
      </c>
      <c r="B2423" t="s">
        <v>21209</v>
      </c>
    </row>
    <row r="2424" spans="1:2" x14ac:dyDescent="0.25">
      <c r="A2424" t="s">
        <v>17215</v>
      </c>
      <c r="B2424" t="s">
        <v>21210</v>
      </c>
    </row>
    <row r="2425" spans="1:2" x14ac:dyDescent="0.25">
      <c r="A2425" t="s">
        <v>17216</v>
      </c>
      <c r="B2425" t="s">
        <v>21211</v>
      </c>
    </row>
    <row r="2426" spans="1:2" x14ac:dyDescent="0.25">
      <c r="A2426" t="s">
        <v>17217</v>
      </c>
      <c r="B2426" t="s">
        <v>21212</v>
      </c>
    </row>
    <row r="2427" spans="1:2" x14ac:dyDescent="0.25">
      <c r="A2427" t="s">
        <v>17218</v>
      </c>
      <c r="B2427" t="s">
        <v>21213</v>
      </c>
    </row>
    <row r="2428" spans="1:2" x14ac:dyDescent="0.25">
      <c r="A2428" t="s">
        <v>17219</v>
      </c>
      <c r="B2428" t="s">
        <v>21214</v>
      </c>
    </row>
    <row r="2429" spans="1:2" x14ac:dyDescent="0.25">
      <c r="A2429" t="s">
        <v>17220</v>
      </c>
      <c r="B2429" t="s">
        <v>21215</v>
      </c>
    </row>
    <row r="2430" spans="1:2" x14ac:dyDescent="0.25">
      <c r="A2430" t="s">
        <v>17221</v>
      </c>
      <c r="B2430" t="s">
        <v>21216</v>
      </c>
    </row>
    <row r="2431" spans="1:2" x14ac:dyDescent="0.25">
      <c r="A2431" t="s">
        <v>17222</v>
      </c>
      <c r="B2431" t="s">
        <v>21217</v>
      </c>
    </row>
    <row r="2432" spans="1:2" x14ac:dyDescent="0.25">
      <c r="A2432" t="s">
        <v>17223</v>
      </c>
      <c r="B2432" t="s">
        <v>21218</v>
      </c>
    </row>
    <row r="2433" spans="1:2" x14ac:dyDescent="0.25">
      <c r="A2433" t="s">
        <v>17224</v>
      </c>
      <c r="B2433" t="s">
        <v>21219</v>
      </c>
    </row>
    <row r="2434" spans="1:2" x14ac:dyDescent="0.25">
      <c r="A2434" t="s">
        <v>17225</v>
      </c>
      <c r="B2434" t="s">
        <v>21220</v>
      </c>
    </row>
    <row r="2435" spans="1:2" x14ac:dyDescent="0.25">
      <c r="A2435" t="s">
        <v>17226</v>
      </c>
      <c r="B2435" t="s">
        <v>24449</v>
      </c>
    </row>
    <row r="2436" spans="1:2" x14ac:dyDescent="0.25">
      <c r="A2436" t="s">
        <v>17227</v>
      </c>
      <c r="B2436" t="s">
        <v>21221</v>
      </c>
    </row>
    <row r="2437" spans="1:2" x14ac:dyDescent="0.25">
      <c r="A2437" t="s">
        <v>17228</v>
      </c>
      <c r="B2437" t="s">
        <v>21222</v>
      </c>
    </row>
    <row r="2438" spans="1:2" x14ac:dyDescent="0.25">
      <c r="A2438" t="s">
        <v>17229</v>
      </c>
      <c r="B2438" t="s">
        <v>21223</v>
      </c>
    </row>
    <row r="2439" spans="1:2" x14ac:dyDescent="0.25">
      <c r="A2439" t="s">
        <v>17230</v>
      </c>
      <c r="B2439" t="s">
        <v>21224</v>
      </c>
    </row>
    <row r="2440" spans="1:2" x14ac:dyDescent="0.25">
      <c r="A2440" t="s">
        <v>17231</v>
      </c>
      <c r="B2440" t="s">
        <v>21225</v>
      </c>
    </row>
    <row r="2441" spans="1:2" x14ac:dyDescent="0.25">
      <c r="A2441" t="s">
        <v>17232</v>
      </c>
      <c r="B2441" t="s">
        <v>21226</v>
      </c>
    </row>
    <row r="2442" spans="1:2" x14ac:dyDescent="0.25">
      <c r="A2442" t="s">
        <v>17233</v>
      </c>
      <c r="B2442" t="s">
        <v>21227</v>
      </c>
    </row>
    <row r="2443" spans="1:2" x14ac:dyDescent="0.25">
      <c r="A2443" t="s">
        <v>17234</v>
      </c>
      <c r="B2443" t="s">
        <v>21228</v>
      </c>
    </row>
    <row r="2444" spans="1:2" x14ac:dyDescent="0.25">
      <c r="A2444" t="s">
        <v>17235</v>
      </c>
      <c r="B2444" t="s">
        <v>21229</v>
      </c>
    </row>
    <row r="2445" spans="1:2" x14ac:dyDescent="0.25">
      <c r="A2445" t="s">
        <v>17236</v>
      </c>
      <c r="B2445" t="s">
        <v>21230</v>
      </c>
    </row>
    <row r="2446" spans="1:2" x14ac:dyDescent="0.25">
      <c r="A2446" t="s">
        <v>17237</v>
      </c>
      <c r="B2446" t="s">
        <v>21231</v>
      </c>
    </row>
    <row r="2447" spans="1:2" x14ac:dyDescent="0.25">
      <c r="A2447" t="s">
        <v>17238</v>
      </c>
      <c r="B2447" t="s">
        <v>21232</v>
      </c>
    </row>
    <row r="2448" spans="1:2" x14ac:dyDescent="0.25">
      <c r="A2448" t="s">
        <v>17239</v>
      </c>
      <c r="B2448" t="s">
        <v>21233</v>
      </c>
    </row>
    <row r="2449" spans="1:2" x14ac:dyDescent="0.25">
      <c r="A2449" t="s">
        <v>17240</v>
      </c>
      <c r="B2449" t="s">
        <v>21234</v>
      </c>
    </row>
    <row r="2450" spans="1:2" x14ac:dyDescent="0.25">
      <c r="A2450" t="s">
        <v>17241</v>
      </c>
      <c r="B2450" t="s">
        <v>21235</v>
      </c>
    </row>
    <row r="2451" spans="1:2" x14ac:dyDescent="0.25">
      <c r="A2451" t="s">
        <v>17242</v>
      </c>
      <c r="B2451" t="s">
        <v>21236</v>
      </c>
    </row>
    <row r="2452" spans="1:2" x14ac:dyDescent="0.25">
      <c r="A2452" t="s">
        <v>17243</v>
      </c>
      <c r="B2452" t="s">
        <v>21237</v>
      </c>
    </row>
    <row r="2453" spans="1:2" x14ac:dyDescent="0.25">
      <c r="A2453" t="s">
        <v>17244</v>
      </c>
      <c r="B2453" t="s">
        <v>21238</v>
      </c>
    </row>
    <row r="2454" spans="1:2" x14ac:dyDescent="0.25">
      <c r="A2454" t="s">
        <v>17245</v>
      </c>
      <c r="B2454" t="s">
        <v>21239</v>
      </c>
    </row>
    <row r="2455" spans="1:2" x14ac:dyDescent="0.25">
      <c r="A2455" t="s">
        <v>17246</v>
      </c>
      <c r="B2455" t="s">
        <v>21240</v>
      </c>
    </row>
    <row r="2456" spans="1:2" x14ac:dyDescent="0.25">
      <c r="A2456" t="s">
        <v>17247</v>
      </c>
      <c r="B2456" t="s">
        <v>21241</v>
      </c>
    </row>
    <row r="2457" spans="1:2" x14ac:dyDescent="0.25">
      <c r="A2457" t="s">
        <v>17248</v>
      </c>
      <c r="B2457" t="s">
        <v>21242</v>
      </c>
    </row>
    <row r="2458" spans="1:2" x14ac:dyDescent="0.25">
      <c r="A2458" t="s">
        <v>17249</v>
      </c>
      <c r="B2458" t="s">
        <v>21243</v>
      </c>
    </row>
    <row r="2459" spans="1:2" x14ac:dyDescent="0.25">
      <c r="A2459" t="s">
        <v>17250</v>
      </c>
      <c r="B2459" t="s">
        <v>21244</v>
      </c>
    </row>
    <row r="2460" spans="1:2" x14ac:dyDescent="0.25">
      <c r="A2460" t="s">
        <v>17251</v>
      </c>
      <c r="B2460" t="s">
        <v>21245</v>
      </c>
    </row>
    <row r="2461" spans="1:2" x14ac:dyDescent="0.25">
      <c r="A2461" t="s">
        <v>17252</v>
      </c>
      <c r="B2461" t="s">
        <v>21246</v>
      </c>
    </row>
    <row r="2462" spans="1:2" x14ac:dyDescent="0.25">
      <c r="A2462" t="s">
        <v>17253</v>
      </c>
      <c r="B2462" t="s">
        <v>21247</v>
      </c>
    </row>
    <row r="2463" spans="1:2" x14ac:dyDescent="0.25">
      <c r="A2463" t="s">
        <v>17254</v>
      </c>
      <c r="B2463" t="s">
        <v>21248</v>
      </c>
    </row>
    <row r="2464" spans="1:2" x14ac:dyDescent="0.25">
      <c r="A2464" t="s">
        <v>17255</v>
      </c>
      <c r="B2464" t="s">
        <v>21249</v>
      </c>
    </row>
    <row r="2465" spans="1:2" x14ac:dyDescent="0.25">
      <c r="A2465" t="s">
        <v>17256</v>
      </c>
      <c r="B2465" t="s">
        <v>21250</v>
      </c>
    </row>
    <row r="2466" spans="1:2" x14ac:dyDescent="0.25">
      <c r="A2466" t="s">
        <v>17257</v>
      </c>
      <c r="B2466" t="s">
        <v>21251</v>
      </c>
    </row>
    <row r="2467" spans="1:2" x14ac:dyDescent="0.25">
      <c r="A2467" t="s">
        <v>17258</v>
      </c>
      <c r="B2467" t="s">
        <v>21252</v>
      </c>
    </row>
    <row r="2468" spans="1:2" x14ac:dyDescent="0.25">
      <c r="A2468" t="s">
        <v>17259</v>
      </c>
      <c r="B2468" t="s">
        <v>21253</v>
      </c>
    </row>
    <row r="2469" spans="1:2" x14ac:dyDescent="0.25">
      <c r="A2469" t="s">
        <v>17260</v>
      </c>
      <c r="B2469" t="s">
        <v>21254</v>
      </c>
    </row>
    <row r="2470" spans="1:2" x14ac:dyDescent="0.25">
      <c r="A2470" t="s">
        <v>17261</v>
      </c>
      <c r="B2470" t="s">
        <v>21255</v>
      </c>
    </row>
    <row r="2471" spans="1:2" x14ac:dyDescent="0.25">
      <c r="A2471" t="s">
        <v>17262</v>
      </c>
      <c r="B2471" t="s">
        <v>21256</v>
      </c>
    </row>
    <row r="2472" spans="1:2" x14ac:dyDescent="0.25">
      <c r="A2472" t="s">
        <v>17263</v>
      </c>
      <c r="B2472" t="s">
        <v>21257</v>
      </c>
    </row>
    <row r="2473" spans="1:2" x14ac:dyDescent="0.25">
      <c r="A2473" t="s">
        <v>17264</v>
      </c>
      <c r="B2473" t="s">
        <v>21258</v>
      </c>
    </row>
    <row r="2474" spans="1:2" x14ac:dyDescent="0.25">
      <c r="A2474" t="s">
        <v>17265</v>
      </c>
      <c r="B2474" t="s">
        <v>21259</v>
      </c>
    </row>
    <row r="2475" spans="1:2" x14ac:dyDescent="0.25">
      <c r="A2475" t="s">
        <v>17266</v>
      </c>
      <c r="B2475" t="s">
        <v>24450</v>
      </c>
    </row>
    <row r="2476" spans="1:2" x14ac:dyDescent="0.25">
      <c r="A2476" t="s">
        <v>17267</v>
      </c>
      <c r="B2476" t="s">
        <v>21260</v>
      </c>
    </row>
    <row r="2477" spans="1:2" x14ac:dyDescent="0.25">
      <c r="A2477" t="s">
        <v>17268</v>
      </c>
      <c r="B2477" t="s">
        <v>21261</v>
      </c>
    </row>
    <row r="2478" spans="1:2" x14ac:dyDescent="0.25">
      <c r="A2478" t="s">
        <v>17269</v>
      </c>
      <c r="B2478" t="s">
        <v>21262</v>
      </c>
    </row>
    <row r="2479" spans="1:2" x14ac:dyDescent="0.25">
      <c r="A2479" t="s">
        <v>17270</v>
      </c>
      <c r="B2479" t="s">
        <v>21263</v>
      </c>
    </row>
    <row r="2480" spans="1:2" x14ac:dyDescent="0.25">
      <c r="A2480" t="s">
        <v>17271</v>
      </c>
      <c r="B2480" t="s">
        <v>21264</v>
      </c>
    </row>
    <row r="2481" spans="1:2" x14ac:dyDescent="0.25">
      <c r="A2481" t="s">
        <v>17272</v>
      </c>
      <c r="B2481" t="s">
        <v>21265</v>
      </c>
    </row>
    <row r="2482" spans="1:2" x14ac:dyDescent="0.25">
      <c r="A2482" t="s">
        <v>17273</v>
      </c>
      <c r="B2482" t="s">
        <v>21266</v>
      </c>
    </row>
    <row r="2483" spans="1:2" x14ac:dyDescent="0.25">
      <c r="A2483" t="s">
        <v>17274</v>
      </c>
      <c r="B2483" t="s">
        <v>21267</v>
      </c>
    </row>
    <row r="2484" spans="1:2" x14ac:dyDescent="0.25">
      <c r="A2484" t="s">
        <v>17275</v>
      </c>
      <c r="B2484" t="s">
        <v>21268</v>
      </c>
    </row>
    <row r="2485" spans="1:2" x14ac:dyDescent="0.25">
      <c r="A2485" t="s">
        <v>17276</v>
      </c>
      <c r="B2485" t="s">
        <v>21269</v>
      </c>
    </row>
    <row r="2486" spans="1:2" x14ac:dyDescent="0.25">
      <c r="A2486" t="s">
        <v>17277</v>
      </c>
      <c r="B2486" t="s">
        <v>21270</v>
      </c>
    </row>
    <row r="2487" spans="1:2" x14ac:dyDescent="0.25">
      <c r="A2487" t="s">
        <v>17278</v>
      </c>
      <c r="B2487" t="s">
        <v>21271</v>
      </c>
    </row>
    <row r="2488" spans="1:2" x14ac:dyDescent="0.25">
      <c r="A2488" t="s">
        <v>17279</v>
      </c>
      <c r="B2488" t="s">
        <v>21272</v>
      </c>
    </row>
    <row r="2489" spans="1:2" x14ac:dyDescent="0.25">
      <c r="A2489" t="s">
        <v>17280</v>
      </c>
      <c r="B2489" t="s">
        <v>21273</v>
      </c>
    </row>
    <row r="2490" spans="1:2" x14ac:dyDescent="0.25">
      <c r="A2490" t="s">
        <v>17281</v>
      </c>
      <c r="B2490" t="s">
        <v>21274</v>
      </c>
    </row>
    <row r="2491" spans="1:2" x14ac:dyDescent="0.25">
      <c r="A2491" t="s">
        <v>17282</v>
      </c>
      <c r="B2491" t="s">
        <v>21275</v>
      </c>
    </row>
    <row r="2492" spans="1:2" x14ac:dyDescent="0.25">
      <c r="A2492" t="s">
        <v>17283</v>
      </c>
      <c r="B2492" t="s">
        <v>21276</v>
      </c>
    </row>
    <row r="2493" spans="1:2" x14ac:dyDescent="0.25">
      <c r="A2493" t="s">
        <v>17284</v>
      </c>
      <c r="B2493" t="s">
        <v>21277</v>
      </c>
    </row>
    <row r="2494" spans="1:2" x14ac:dyDescent="0.25">
      <c r="A2494" t="s">
        <v>17285</v>
      </c>
      <c r="B2494" t="s">
        <v>21278</v>
      </c>
    </row>
    <row r="2495" spans="1:2" x14ac:dyDescent="0.25">
      <c r="A2495" t="s">
        <v>17286</v>
      </c>
      <c r="B2495" t="s">
        <v>21279</v>
      </c>
    </row>
    <row r="2496" spans="1:2" x14ac:dyDescent="0.25">
      <c r="A2496" t="s">
        <v>17287</v>
      </c>
      <c r="B2496" t="s">
        <v>21280</v>
      </c>
    </row>
    <row r="2497" spans="1:2" x14ac:dyDescent="0.25">
      <c r="A2497" t="s">
        <v>17288</v>
      </c>
      <c r="B2497" t="s">
        <v>21281</v>
      </c>
    </row>
    <row r="2498" spans="1:2" x14ac:dyDescent="0.25">
      <c r="A2498" t="s">
        <v>17289</v>
      </c>
      <c r="B2498" t="s">
        <v>21282</v>
      </c>
    </row>
    <row r="2499" spans="1:2" x14ac:dyDescent="0.25">
      <c r="A2499" t="s">
        <v>17290</v>
      </c>
      <c r="B2499" t="s">
        <v>21283</v>
      </c>
    </row>
    <row r="2500" spans="1:2" x14ac:dyDescent="0.25">
      <c r="A2500" t="s">
        <v>17291</v>
      </c>
      <c r="B2500" t="s">
        <v>21284</v>
      </c>
    </row>
    <row r="2501" spans="1:2" x14ac:dyDescent="0.25">
      <c r="A2501" t="s">
        <v>17292</v>
      </c>
      <c r="B2501" t="s">
        <v>21285</v>
      </c>
    </row>
    <row r="2502" spans="1:2" x14ac:dyDescent="0.25">
      <c r="A2502" t="s">
        <v>17293</v>
      </c>
      <c r="B2502" t="s">
        <v>21286</v>
      </c>
    </row>
    <row r="2503" spans="1:2" x14ac:dyDescent="0.25">
      <c r="A2503" t="s">
        <v>17294</v>
      </c>
      <c r="B2503" t="s">
        <v>21287</v>
      </c>
    </row>
    <row r="2504" spans="1:2" x14ac:dyDescent="0.25">
      <c r="A2504" t="s">
        <v>17295</v>
      </c>
      <c r="B2504" t="s">
        <v>21288</v>
      </c>
    </row>
    <row r="2505" spans="1:2" x14ac:dyDescent="0.25">
      <c r="A2505" t="s">
        <v>17296</v>
      </c>
      <c r="B2505" t="s">
        <v>21289</v>
      </c>
    </row>
    <row r="2506" spans="1:2" x14ac:dyDescent="0.25">
      <c r="A2506" t="s">
        <v>17297</v>
      </c>
      <c r="B2506" t="s">
        <v>21290</v>
      </c>
    </row>
    <row r="2507" spans="1:2" x14ac:dyDescent="0.25">
      <c r="A2507" t="s">
        <v>17298</v>
      </c>
      <c r="B2507" t="s">
        <v>21291</v>
      </c>
    </row>
    <row r="2508" spans="1:2" x14ac:dyDescent="0.25">
      <c r="A2508" t="s">
        <v>17299</v>
      </c>
      <c r="B2508" t="s">
        <v>21292</v>
      </c>
    </row>
    <row r="2509" spans="1:2" x14ac:dyDescent="0.25">
      <c r="A2509" t="s">
        <v>17300</v>
      </c>
      <c r="B2509" t="s">
        <v>21293</v>
      </c>
    </row>
    <row r="2510" spans="1:2" x14ac:dyDescent="0.25">
      <c r="A2510" t="s">
        <v>17301</v>
      </c>
      <c r="B2510" t="s">
        <v>21294</v>
      </c>
    </row>
    <row r="2511" spans="1:2" x14ac:dyDescent="0.25">
      <c r="A2511" t="s">
        <v>17302</v>
      </c>
      <c r="B2511" t="s">
        <v>21295</v>
      </c>
    </row>
    <row r="2512" spans="1:2" x14ac:dyDescent="0.25">
      <c r="A2512" t="s">
        <v>17303</v>
      </c>
      <c r="B2512" t="s">
        <v>21296</v>
      </c>
    </row>
    <row r="2513" spans="1:2" x14ac:dyDescent="0.25">
      <c r="A2513" t="s">
        <v>17304</v>
      </c>
      <c r="B2513" t="s">
        <v>21297</v>
      </c>
    </row>
    <row r="2514" spans="1:2" x14ac:dyDescent="0.25">
      <c r="A2514" t="s">
        <v>17305</v>
      </c>
      <c r="B2514" t="s">
        <v>21298</v>
      </c>
    </row>
    <row r="2515" spans="1:2" x14ac:dyDescent="0.25">
      <c r="A2515" t="s">
        <v>17306</v>
      </c>
      <c r="B2515" t="s">
        <v>21299</v>
      </c>
    </row>
    <row r="2516" spans="1:2" x14ac:dyDescent="0.25">
      <c r="A2516" t="s">
        <v>17307</v>
      </c>
      <c r="B2516" t="s">
        <v>21300</v>
      </c>
    </row>
    <row r="2517" spans="1:2" x14ac:dyDescent="0.25">
      <c r="A2517" t="s">
        <v>17308</v>
      </c>
      <c r="B2517" t="s">
        <v>21301</v>
      </c>
    </row>
    <row r="2518" spans="1:2" x14ac:dyDescent="0.25">
      <c r="A2518" t="s">
        <v>17309</v>
      </c>
      <c r="B2518" t="s">
        <v>21302</v>
      </c>
    </row>
    <row r="2519" spans="1:2" x14ac:dyDescent="0.25">
      <c r="A2519" t="s">
        <v>17310</v>
      </c>
      <c r="B2519" t="s">
        <v>21303</v>
      </c>
    </row>
    <row r="2520" spans="1:2" x14ac:dyDescent="0.25">
      <c r="A2520" t="s">
        <v>17311</v>
      </c>
      <c r="B2520" t="s">
        <v>21304</v>
      </c>
    </row>
    <row r="2521" spans="1:2" x14ac:dyDescent="0.25">
      <c r="A2521" t="s">
        <v>17312</v>
      </c>
      <c r="B2521" t="s">
        <v>21305</v>
      </c>
    </row>
    <row r="2522" spans="1:2" x14ac:dyDescent="0.25">
      <c r="A2522" t="s">
        <v>17313</v>
      </c>
      <c r="B2522" t="s">
        <v>21306</v>
      </c>
    </row>
    <row r="2523" spans="1:2" x14ac:dyDescent="0.25">
      <c r="A2523" t="s">
        <v>17314</v>
      </c>
      <c r="B2523" t="s">
        <v>21307</v>
      </c>
    </row>
    <row r="2524" spans="1:2" x14ac:dyDescent="0.25">
      <c r="A2524" t="s">
        <v>17315</v>
      </c>
      <c r="B2524" t="s">
        <v>21308</v>
      </c>
    </row>
    <row r="2525" spans="1:2" x14ac:dyDescent="0.25">
      <c r="A2525" t="s">
        <v>17316</v>
      </c>
      <c r="B2525" t="s">
        <v>21309</v>
      </c>
    </row>
    <row r="2526" spans="1:2" x14ac:dyDescent="0.25">
      <c r="A2526" t="s">
        <v>17317</v>
      </c>
      <c r="B2526" t="s">
        <v>21310</v>
      </c>
    </row>
    <row r="2527" spans="1:2" x14ac:dyDescent="0.25">
      <c r="A2527" t="s">
        <v>17318</v>
      </c>
      <c r="B2527" t="s">
        <v>21311</v>
      </c>
    </row>
    <row r="2528" spans="1:2" x14ac:dyDescent="0.25">
      <c r="A2528" t="s">
        <v>17319</v>
      </c>
      <c r="B2528" t="s">
        <v>21312</v>
      </c>
    </row>
    <row r="2529" spans="1:2" x14ac:dyDescent="0.25">
      <c r="A2529" t="s">
        <v>17320</v>
      </c>
      <c r="B2529" t="s">
        <v>21313</v>
      </c>
    </row>
    <row r="2530" spans="1:2" x14ac:dyDescent="0.25">
      <c r="A2530" t="s">
        <v>17321</v>
      </c>
      <c r="B2530" t="s">
        <v>21314</v>
      </c>
    </row>
    <row r="2531" spans="1:2" x14ac:dyDescent="0.25">
      <c r="A2531" t="s">
        <v>17322</v>
      </c>
      <c r="B2531" t="s">
        <v>21315</v>
      </c>
    </row>
    <row r="2532" spans="1:2" x14ac:dyDescent="0.25">
      <c r="A2532" t="s">
        <v>17323</v>
      </c>
      <c r="B2532" t="s">
        <v>21316</v>
      </c>
    </row>
    <row r="2533" spans="1:2" x14ac:dyDescent="0.25">
      <c r="A2533" t="s">
        <v>17324</v>
      </c>
      <c r="B2533" t="s">
        <v>21317</v>
      </c>
    </row>
    <row r="2534" spans="1:2" x14ac:dyDescent="0.25">
      <c r="A2534" t="s">
        <v>17325</v>
      </c>
      <c r="B2534" t="s">
        <v>21318</v>
      </c>
    </row>
    <row r="2535" spans="1:2" x14ac:dyDescent="0.25">
      <c r="A2535" t="s">
        <v>17326</v>
      </c>
      <c r="B2535" t="s">
        <v>21319</v>
      </c>
    </row>
    <row r="2536" spans="1:2" x14ac:dyDescent="0.25">
      <c r="A2536" t="s">
        <v>17327</v>
      </c>
      <c r="B2536" t="s">
        <v>21320</v>
      </c>
    </row>
    <row r="2537" spans="1:2" x14ac:dyDescent="0.25">
      <c r="A2537" t="s">
        <v>17328</v>
      </c>
      <c r="B2537" t="s">
        <v>21321</v>
      </c>
    </row>
    <row r="2538" spans="1:2" x14ac:dyDescent="0.25">
      <c r="A2538" t="s">
        <v>17329</v>
      </c>
      <c r="B2538" t="s">
        <v>21322</v>
      </c>
    </row>
    <row r="2539" spans="1:2" x14ac:dyDescent="0.25">
      <c r="A2539" t="s">
        <v>17330</v>
      </c>
      <c r="B2539" t="s">
        <v>21323</v>
      </c>
    </row>
    <row r="2540" spans="1:2" x14ac:dyDescent="0.25">
      <c r="A2540" t="s">
        <v>17331</v>
      </c>
      <c r="B2540" t="s">
        <v>21324</v>
      </c>
    </row>
    <row r="2541" spans="1:2" x14ac:dyDescent="0.25">
      <c r="A2541" t="s">
        <v>17332</v>
      </c>
      <c r="B2541" t="s">
        <v>21325</v>
      </c>
    </row>
    <row r="2542" spans="1:2" x14ac:dyDescent="0.25">
      <c r="A2542" t="s">
        <v>17333</v>
      </c>
      <c r="B2542" t="s">
        <v>21326</v>
      </c>
    </row>
    <row r="2543" spans="1:2" x14ac:dyDescent="0.25">
      <c r="A2543" t="s">
        <v>17334</v>
      </c>
      <c r="B2543" t="s">
        <v>21327</v>
      </c>
    </row>
    <row r="2544" spans="1:2" x14ac:dyDescent="0.25">
      <c r="A2544" t="s">
        <v>17335</v>
      </c>
      <c r="B2544" t="s">
        <v>21328</v>
      </c>
    </row>
    <row r="2545" spans="1:2" x14ac:dyDescent="0.25">
      <c r="A2545" t="s">
        <v>17336</v>
      </c>
      <c r="B2545" t="s">
        <v>21329</v>
      </c>
    </row>
    <row r="2546" spans="1:2" x14ac:dyDescent="0.25">
      <c r="A2546" t="s">
        <v>17337</v>
      </c>
      <c r="B2546" t="s">
        <v>21330</v>
      </c>
    </row>
    <row r="2547" spans="1:2" x14ac:dyDescent="0.25">
      <c r="A2547" t="s">
        <v>17338</v>
      </c>
      <c r="B2547" t="s">
        <v>21331</v>
      </c>
    </row>
    <row r="2548" spans="1:2" x14ac:dyDescent="0.25">
      <c r="A2548" t="s">
        <v>17339</v>
      </c>
      <c r="B2548" t="s">
        <v>21332</v>
      </c>
    </row>
    <row r="2549" spans="1:2" x14ac:dyDescent="0.25">
      <c r="A2549" t="s">
        <v>17340</v>
      </c>
      <c r="B2549" t="s">
        <v>21333</v>
      </c>
    </row>
    <row r="2550" spans="1:2" x14ac:dyDescent="0.25">
      <c r="A2550" t="s">
        <v>17341</v>
      </c>
      <c r="B2550" t="s">
        <v>21334</v>
      </c>
    </row>
    <row r="2551" spans="1:2" x14ac:dyDescent="0.25">
      <c r="A2551" t="s">
        <v>17342</v>
      </c>
      <c r="B2551" t="s">
        <v>21335</v>
      </c>
    </row>
    <row r="2552" spans="1:2" x14ac:dyDescent="0.25">
      <c r="A2552" t="s">
        <v>17343</v>
      </c>
      <c r="B2552" t="s">
        <v>21336</v>
      </c>
    </row>
    <row r="2553" spans="1:2" x14ac:dyDescent="0.25">
      <c r="A2553" t="s">
        <v>17344</v>
      </c>
      <c r="B2553" t="s">
        <v>21337</v>
      </c>
    </row>
    <row r="2554" spans="1:2" x14ac:dyDescent="0.25">
      <c r="A2554" t="s">
        <v>17345</v>
      </c>
      <c r="B2554" t="s">
        <v>21338</v>
      </c>
    </row>
    <row r="2555" spans="1:2" x14ac:dyDescent="0.25">
      <c r="A2555" t="s">
        <v>17346</v>
      </c>
      <c r="B2555" t="s">
        <v>24451</v>
      </c>
    </row>
    <row r="2556" spans="1:2" x14ac:dyDescent="0.25">
      <c r="A2556" t="s">
        <v>17347</v>
      </c>
      <c r="B2556" t="s">
        <v>24452</v>
      </c>
    </row>
    <row r="2557" spans="1:2" x14ac:dyDescent="0.25">
      <c r="A2557" t="s">
        <v>17348</v>
      </c>
      <c r="B2557" t="s">
        <v>24453</v>
      </c>
    </row>
    <row r="2558" spans="1:2" x14ac:dyDescent="0.25">
      <c r="A2558" t="s">
        <v>17349</v>
      </c>
      <c r="B2558" t="s">
        <v>21339</v>
      </c>
    </row>
    <row r="2559" spans="1:2" x14ac:dyDescent="0.25">
      <c r="A2559" t="s">
        <v>17350</v>
      </c>
      <c r="B2559" t="s">
        <v>21340</v>
      </c>
    </row>
    <row r="2560" spans="1:2" x14ac:dyDescent="0.25">
      <c r="A2560" t="s">
        <v>17351</v>
      </c>
      <c r="B2560" t="s">
        <v>21341</v>
      </c>
    </row>
    <row r="2561" spans="1:2" x14ac:dyDescent="0.25">
      <c r="A2561" t="s">
        <v>17352</v>
      </c>
      <c r="B2561" t="s">
        <v>21342</v>
      </c>
    </row>
    <row r="2562" spans="1:2" x14ac:dyDescent="0.25">
      <c r="A2562" t="s">
        <v>17353</v>
      </c>
      <c r="B2562" t="s">
        <v>21343</v>
      </c>
    </row>
    <row r="2563" spans="1:2" x14ac:dyDescent="0.25">
      <c r="A2563" t="s">
        <v>17354</v>
      </c>
      <c r="B2563" t="s">
        <v>21344</v>
      </c>
    </row>
    <row r="2564" spans="1:2" x14ac:dyDescent="0.25">
      <c r="A2564" t="s">
        <v>17355</v>
      </c>
      <c r="B2564" t="s">
        <v>21345</v>
      </c>
    </row>
    <row r="2565" spans="1:2" x14ac:dyDescent="0.25">
      <c r="A2565" t="s">
        <v>17356</v>
      </c>
      <c r="B2565" t="s">
        <v>21346</v>
      </c>
    </row>
    <row r="2566" spans="1:2" x14ac:dyDescent="0.25">
      <c r="A2566" t="s">
        <v>17357</v>
      </c>
      <c r="B2566" t="s">
        <v>21347</v>
      </c>
    </row>
    <row r="2567" spans="1:2" x14ac:dyDescent="0.25">
      <c r="A2567" t="s">
        <v>17358</v>
      </c>
      <c r="B2567" t="s">
        <v>21348</v>
      </c>
    </row>
    <row r="2568" spans="1:2" x14ac:dyDescent="0.25">
      <c r="A2568" t="s">
        <v>17359</v>
      </c>
      <c r="B2568" t="s">
        <v>21349</v>
      </c>
    </row>
    <row r="2569" spans="1:2" x14ac:dyDescent="0.25">
      <c r="A2569" t="s">
        <v>17360</v>
      </c>
      <c r="B2569" t="s">
        <v>21350</v>
      </c>
    </row>
    <row r="2570" spans="1:2" x14ac:dyDescent="0.25">
      <c r="A2570" t="s">
        <v>17361</v>
      </c>
      <c r="B2570" t="s">
        <v>21351</v>
      </c>
    </row>
    <row r="2571" spans="1:2" x14ac:dyDescent="0.25">
      <c r="A2571" t="s">
        <v>17362</v>
      </c>
      <c r="B2571" t="s">
        <v>21352</v>
      </c>
    </row>
    <row r="2572" spans="1:2" x14ac:dyDescent="0.25">
      <c r="A2572" t="s">
        <v>17363</v>
      </c>
      <c r="B2572" t="s">
        <v>21353</v>
      </c>
    </row>
    <row r="2573" spans="1:2" x14ac:dyDescent="0.25">
      <c r="A2573" t="s">
        <v>17364</v>
      </c>
      <c r="B2573" t="s">
        <v>21354</v>
      </c>
    </row>
    <row r="2574" spans="1:2" x14ac:dyDescent="0.25">
      <c r="A2574" t="s">
        <v>17365</v>
      </c>
      <c r="B2574" t="s">
        <v>21355</v>
      </c>
    </row>
    <row r="2575" spans="1:2" x14ac:dyDescent="0.25">
      <c r="A2575" t="s">
        <v>17366</v>
      </c>
      <c r="B2575" t="s">
        <v>21356</v>
      </c>
    </row>
    <row r="2576" spans="1:2" x14ac:dyDescent="0.25">
      <c r="A2576" t="s">
        <v>17367</v>
      </c>
      <c r="B2576" t="s">
        <v>21357</v>
      </c>
    </row>
    <row r="2577" spans="1:2" x14ac:dyDescent="0.25">
      <c r="A2577" t="s">
        <v>17368</v>
      </c>
      <c r="B2577" t="s">
        <v>21358</v>
      </c>
    </row>
    <row r="2578" spans="1:2" x14ac:dyDescent="0.25">
      <c r="A2578" t="s">
        <v>17369</v>
      </c>
      <c r="B2578" t="s">
        <v>21359</v>
      </c>
    </row>
    <row r="2579" spans="1:2" x14ac:dyDescent="0.25">
      <c r="A2579" t="s">
        <v>17370</v>
      </c>
      <c r="B2579" t="s">
        <v>21360</v>
      </c>
    </row>
    <row r="2580" spans="1:2" x14ac:dyDescent="0.25">
      <c r="A2580" t="s">
        <v>17371</v>
      </c>
      <c r="B2580" t="s">
        <v>21361</v>
      </c>
    </row>
    <row r="2581" spans="1:2" x14ac:dyDescent="0.25">
      <c r="A2581" t="s">
        <v>17372</v>
      </c>
      <c r="B2581" t="s">
        <v>21362</v>
      </c>
    </row>
    <row r="2582" spans="1:2" x14ac:dyDescent="0.25">
      <c r="A2582" t="s">
        <v>17373</v>
      </c>
      <c r="B2582" t="s">
        <v>21363</v>
      </c>
    </row>
    <row r="2583" spans="1:2" x14ac:dyDescent="0.25">
      <c r="A2583" t="s">
        <v>17374</v>
      </c>
      <c r="B2583" t="s">
        <v>21364</v>
      </c>
    </row>
    <row r="2584" spans="1:2" x14ac:dyDescent="0.25">
      <c r="A2584" t="s">
        <v>17375</v>
      </c>
      <c r="B2584" t="s">
        <v>21365</v>
      </c>
    </row>
    <row r="2585" spans="1:2" x14ac:dyDescent="0.25">
      <c r="A2585" t="s">
        <v>17376</v>
      </c>
      <c r="B2585" t="s">
        <v>21366</v>
      </c>
    </row>
    <row r="2586" spans="1:2" x14ac:dyDescent="0.25">
      <c r="A2586" t="s">
        <v>17377</v>
      </c>
      <c r="B2586" t="s">
        <v>21367</v>
      </c>
    </row>
    <row r="2587" spans="1:2" x14ac:dyDescent="0.25">
      <c r="A2587" t="s">
        <v>17378</v>
      </c>
      <c r="B2587" t="s">
        <v>21368</v>
      </c>
    </row>
    <row r="2588" spans="1:2" x14ac:dyDescent="0.25">
      <c r="A2588" t="s">
        <v>17379</v>
      </c>
      <c r="B2588" t="s">
        <v>21369</v>
      </c>
    </row>
    <row r="2589" spans="1:2" x14ac:dyDescent="0.25">
      <c r="A2589" t="s">
        <v>17380</v>
      </c>
      <c r="B2589" t="s">
        <v>21370</v>
      </c>
    </row>
    <row r="2590" spans="1:2" x14ac:dyDescent="0.25">
      <c r="A2590" t="s">
        <v>17381</v>
      </c>
      <c r="B2590" t="s">
        <v>21371</v>
      </c>
    </row>
    <row r="2591" spans="1:2" x14ac:dyDescent="0.25">
      <c r="A2591" t="s">
        <v>17382</v>
      </c>
      <c r="B2591" t="s">
        <v>21372</v>
      </c>
    </row>
    <row r="2592" spans="1:2" x14ac:dyDescent="0.25">
      <c r="A2592" t="s">
        <v>17383</v>
      </c>
      <c r="B2592" t="s">
        <v>21373</v>
      </c>
    </row>
    <row r="2593" spans="1:2" x14ac:dyDescent="0.25">
      <c r="A2593" t="s">
        <v>17384</v>
      </c>
      <c r="B2593" t="s">
        <v>21374</v>
      </c>
    </row>
    <row r="2594" spans="1:2" x14ac:dyDescent="0.25">
      <c r="A2594" t="s">
        <v>17385</v>
      </c>
      <c r="B2594" t="s">
        <v>21375</v>
      </c>
    </row>
    <row r="2595" spans="1:2" x14ac:dyDescent="0.25">
      <c r="A2595" t="s">
        <v>17386</v>
      </c>
      <c r="B2595" t="s">
        <v>21376</v>
      </c>
    </row>
    <row r="2596" spans="1:2" x14ac:dyDescent="0.25">
      <c r="A2596" t="s">
        <v>17387</v>
      </c>
      <c r="B2596" t="s">
        <v>21377</v>
      </c>
    </row>
    <row r="2597" spans="1:2" x14ac:dyDescent="0.25">
      <c r="A2597" t="s">
        <v>17388</v>
      </c>
      <c r="B2597" t="s">
        <v>21378</v>
      </c>
    </row>
    <row r="2598" spans="1:2" x14ac:dyDescent="0.25">
      <c r="A2598" t="s">
        <v>17389</v>
      </c>
      <c r="B2598" t="s">
        <v>21379</v>
      </c>
    </row>
    <row r="2599" spans="1:2" x14ac:dyDescent="0.25">
      <c r="A2599" t="s">
        <v>17390</v>
      </c>
      <c r="B2599" t="s">
        <v>21380</v>
      </c>
    </row>
    <row r="2600" spans="1:2" x14ac:dyDescent="0.25">
      <c r="A2600" t="s">
        <v>17391</v>
      </c>
      <c r="B2600" t="s">
        <v>21381</v>
      </c>
    </row>
    <row r="2601" spans="1:2" x14ac:dyDescent="0.25">
      <c r="A2601" t="s">
        <v>17392</v>
      </c>
      <c r="B2601" t="s">
        <v>21382</v>
      </c>
    </row>
    <row r="2602" spans="1:2" x14ac:dyDescent="0.25">
      <c r="A2602" t="s">
        <v>17393</v>
      </c>
      <c r="B2602" t="s">
        <v>21383</v>
      </c>
    </row>
    <row r="2603" spans="1:2" x14ac:dyDescent="0.25">
      <c r="A2603" t="s">
        <v>17394</v>
      </c>
      <c r="B2603" t="s">
        <v>21384</v>
      </c>
    </row>
    <row r="2604" spans="1:2" x14ac:dyDescent="0.25">
      <c r="A2604" t="s">
        <v>17395</v>
      </c>
      <c r="B2604" t="s">
        <v>21385</v>
      </c>
    </row>
    <row r="2605" spans="1:2" x14ac:dyDescent="0.25">
      <c r="A2605" t="s">
        <v>17396</v>
      </c>
      <c r="B2605" t="s">
        <v>21386</v>
      </c>
    </row>
    <row r="2606" spans="1:2" x14ac:dyDescent="0.25">
      <c r="A2606" t="s">
        <v>17397</v>
      </c>
      <c r="B2606" t="s">
        <v>21387</v>
      </c>
    </row>
    <row r="2607" spans="1:2" x14ac:dyDescent="0.25">
      <c r="A2607" t="s">
        <v>17398</v>
      </c>
      <c r="B2607" t="s">
        <v>21388</v>
      </c>
    </row>
    <row r="2608" spans="1:2" x14ac:dyDescent="0.25">
      <c r="A2608" t="s">
        <v>17399</v>
      </c>
      <c r="B2608" t="s">
        <v>21389</v>
      </c>
    </row>
    <row r="2609" spans="1:2" x14ac:dyDescent="0.25">
      <c r="A2609" t="s">
        <v>17400</v>
      </c>
      <c r="B2609" t="s">
        <v>21390</v>
      </c>
    </row>
    <row r="2610" spans="1:2" x14ac:dyDescent="0.25">
      <c r="A2610" t="s">
        <v>17401</v>
      </c>
      <c r="B2610" t="s">
        <v>21391</v>
      </c>
    </row>
    <row r="2611" spans="1:2" x14ac:dyDescent="0.25">
      <c r="A2611" t="s">
        <v>17402</v>
      </c>
      <c r="B2611" t="s">
        <v>24454</v>
      </c>
    </row>
    <row r="2612" spans="1:2" x14ac:dyDescent="0.25">
      <c r="A2612" t="s">
        <v>17403</v>
      </c>
      <c r="B2612" t="s">
        <v>21392</v>
      </c>
    </row>
    <row r="2613" spans="1:2" x14ac:dyDescent="0.25">
      <c r="A2613" t="s">
        <v>17404</v>
      </c>
      <c r="B2613" t="s">
        <v>21393</v>
      </c>
    </row>
    <row r="2614" spans="1:2" x14ac:dyDescent="0.25">
      <c r="A2614" t="s">
        <v>17405</v>
      </c>
      <c r="B2614" t="s">
        <v>21394</v>
      </c>
    </row>
    <row r="2615" spans="1:2" x14ac:dyDescent="0.25">
      <c r="A2615" t="s">
        <v>17406</v>
      </c>
      <c r="B2615" t="s">
        <v>21395</v>
      </c>
    </row>
    <row r="2616" spans="1:2" x14ac:dyDescent="0.25">
      <c r="A2616" t="s">
        <v>17407</v>
      </c>
      <c r="B2616" t="s">
        <v>21396</v>
      </c>
    </row>
    <row r="2617" spans="1:2" x14ac:dyDescent="0.25">
      <c r="A2617" t="s">
        <v>17408</v>
      </c>
      <c r="B2617" t="s">
        <v>21397</v>
      </c>
    </row>
    <row r="2618" spans="1:2" x14ac:dyDescent="0.25">
      <c r="A2618" t="s">
        <v>17409</v>
      </c>
      <c r="B2618" t="s">
        <v>21398</v>
      </c>
    </row>
    <row r="2619" spans="1:2" x14ac:dyDescent="0.25">
      <c r="A2619" t="s">
        <v>17410</v>
      </c>
      <c r="B2619" t="s">
        <v>21399</v>
      </c>
    </row>
    <row r="2620" spans="1:2" x14ac:dyDescent="0.25">
      <c r="A2620" t="s">
        <v>17411</v>
      </c>
      <c r="B2620" t="s">
        <v>21400</v>
      </c>
    </row>
    <row r="2621" spans="1:2" x14ac:dyDescent="0.25">
      <c r="A2621" t="s">
        <v>17412</v>
      </c>
      <c r="B2621" t="s">
        <v>21401</v>
      </c>
    </row>
    <row r="2622" spans="1:2" x14ac:dyDescent="0.25">
      <c r="A2622" t="s">
        <v>17413</v>
      </c>
      <c r="B2622" t="s">
        <v>21402</v>
      </c>
    </row>
    <row r="2623" spans="1:2" x14ac:dyDescent="0.25">
      <c r="A2623" t="s">
        <v>17414</v>
      </c>
      <c r="B2623" t="s">
        <v>21403</v>
      </c>
    </row>
    <row r="2624" spans="1:2" x14ac:dyDescent="0.25">
      <c r="A2624" t="s">
        <v>17415</v>
      </c>
      <c r="B2624" t="s">
        <v>21404</v>
      </c>
    </row>
    <row r="2625" spans="1:2" x14ac:dyDescent="0.25">
      <c r="A2625" t="s">
        <v>17416</v>
      </c>
      <c r="B2625" t="s">
        <v>21405</v>
      </c>
    </row>
    <row r="2626" spans="1:2" x14ac:dyDescent="0.25">
      <c r="A2626" t="s">
        <v>17417</v>
      </c>
      <c r="B2626" t="s">
        <v>21406</v>
      </c>
    </row>
    <row r="2627" spans="1:2" x14ac:dyDescent="0.25">
      <c r="A2627" t="s">
        <v>17418</v>
      </c>
      <c r="B2627" t="s">
        <v>21407</v>
      </c>
    </row>
    <row r="2628" spans="1:2" x14ac:dyDescent="0.25">
      <c r="A2628" t="s">
        <v>17419</v>
      </c>
      <c r="B2628" t="s">
        <v>21408</v>
      </c>
    </row>
    <row r="2629" spans="1:2" x14ac:dyDescent="0.25">
      <c r="A2629" t="s">
        <v>17420</v>
      </c>
      <c r="B2629" t="s">
        <v>21409</v>
      </c>
    </row>
    <row r="2630" spans="1:2" x14ac:dyDescent="0.25">
      <c r="A2630" t="s">
        <v>17421</v>
      </c>
      <c r="B2630" t="s">
        <v>21410</v>
      </c>
    </row>
    <row r="2631" spans="1:2" x14ac:dyDescent="0.25">
      <c r="A2631" t="s">
        <v>17422</v>
      </c>
      <c r="B2631" t="s">
        <v>21411</v>
      </c>
    </row>
    <row r="2632" spans="1:2" x14ac:dyDescent="0.25">
      <c r="A2632" t="s">
        <v>17423</v>
      </c>
      <c r="B2632" t="s">
        <v>21412</v>
      </c>
    </row>
    <row r="2633" spans="1:2" x14ac:dyDescent="0.25">
      <c r="A2633" t="s">
        <v>17424</v>
      </c>
      <c r="B2633" t="s">
        <v>21413</v>
      </c>
    </row>
    <row r="2634" spans="1:2" x14ac:dyDescent="0.25">
      <c r="A2634" t="s">
        <v>17425</v>
      </c>
      <c r="B2634" t="s">
        <v>21414</v>
      </c>
    </row>
    <row r="2635" spans="1:2" x14ac:dyDescent="0.25">
      <c r="A2635" t="s">
        <v>17426</v>
      </c>
      <c r="B2635" t="s">
        <v>21415</v>
      </c>
    </row>
    <row r="2636" spans="1:2" x14ac:dyDescent="0.25">
      <c r="A2636" t="s">
        <v>17427</v>
      </c>
      <c r="B2636" t="s">
        <v>21416</v>
      </c>
    </row>
    <row r="2637" spans="1:2" x14ac:dyDescent="0.25">
      <c r="A2637" t="s">
        <v>17428</v>
      </c>
      <c r="B2637" t="s">
        <v>21417</v>
      </c>
    </row>
    <row r="2638" spans="1:2" x14ac:dyDescent="0.25">
      <c r="A2638" t="s">
        <v>17429</v>
      </c>
      <c r="B2638" t="s">
        <v>21418</v>
      </c>
    </row>
    <row r="2639" spans="1:2" x14ac:dyDescent="0.25">
      <c r="A2639" t="s">
        <v>17430</v>
      </c>
      <c r="B2639" t="s">
        <v>21419</v>
      </c>
    </row>
    <row r="2640" spans="1:2" x14ac:dyDescent="0.25">
      <c r="A2640" t="s">
        <v>17431</v>
      </c>
      <c r="B2640" t="s">
        <v>21420</v>
      </c>
    </row>
    <row r="2641" spans="1:2" x14ac:dyDescent="0.25">
      <c r="A2641" t="s">
        <v>17432</v>
      </c>
      <c r="B2641" t="s">
        <v>21421</v>
      </c>
    </row>
    <row r="2642" spans="1:2" x14ac:dyDescent="0.25">
      <c r="A2642" t="s">
        <v>17433</v>
      </c>
      <c r="B2642" t="s">
        <v>21422</v>
      </c>
    </row>
    <row r="2643" spans="1:2" x14ac:dyDescent="0.25">
      <c r="A2643" t="s">
        <v>17434</v>
      </c>
      <c r="B2643" t="s">
        <v>21423</v>
      </c>
    </row>
    <row r="2644" spans="1:2" x14ac:dyDescent="0.25">
      <c r="A2644" t="s">
        <v>17435</v>
      </c>
      <c r="B2644" t="s">
        <v>21424</v>
      </c>
    </row>
    <row r="2645" spans="1:2" x14ac:dyDescent="0.25">
      <c r="A2645" t="s">
        <v>17436</v>
      </c>
      <c r="B2645" t="s">
        <v>21425</v>
      </c>
    </row>
    <row r="2646" spans="1:2" x14ac:dyDescent="0.25">
      <c r="A2646" t="s">
        <v>17437</v>
      </c>
      <c r="B2646" t="s">
        <v>21426</v>
      </c>
    </row>
    <row r="2647" spans="1:2" x14ac:dyDescent="0.25">
      <c r="A2647" t="s">
        <v>17438</v>
      </c>
      <c r="B2647" t="s">
        <v>21427</v>
      </c>
    </row>
    <row r="2648" spans="1:2" x14ac:dyDescent="0.25">
      <c r="A2648" t="s">
        <v>17439</v>
      </c>
      <c r="B2648" t="s">
        <v>21428</v>
      </c>
    </row>
    <row r="2649" spans="1:2" x14ac:dyDescent="0.25">
      <c r="A2649" t="s">
        <v>17440</v>
      </c>
      <c r="B2649" t="s">
        <v>21429</v>
      </c>
    </row>
    <row r="2650" spans="1:2" x14ac:dyDescent="0.25">
      <c r="A2650" t="s">
        <v>17441</v>
      </c>
      <c r="B2650" t="s">
        <v>21430</v>
      </c>
    </row>
    <row r="2651" spans="1:2" x14ac:dyDescent="0.25">
      <c r="A2651" t="s">
        <v>17442</v>
      </c>
      <c r="B2651" t="s">
        <v>21431</v>
      </c>
    </row>
    <row r="2652" spans="1:2" x14ac:dyDescent="0.25">
      <c r="A2652" t="s">
        <v>17443</v>
      </c>
      <c r="B2652" t="s">
        <v>21432</v>
      </c>
    </row>
    <row r="2653" spans="1:2" x14ac:dyDescent="0.25">
      <c r="A2653" t="s">
        <v>17444</v>
      </c>
      <c r="B2653" t="s">
        <v>21433</v>
      </c>
    </row>
    <row r="2654" spans="1:2" x14ac:dyDescent="0.25">
      <c r="A2654" t="s">
        <v>17445</v>
      </c>
      <c r="B2654" t="s">
        <v>24455</v>
      </c>
    </row>
    <row r="2655" spans="1:2" x14ac:dyDescent="0.25">
      <c r="A2655" t="s">
        <v>17446</v>
      </c>
      <c r="B2655" t="s">
        <v>21434</v>
      </c>
    </row>
    <row r="2656" spans="1:2" x14ac:dyDescent="0.25">
      <c r="A2656" t="s">
        <v>17447</v>
      </c>
      <c r="B2656" t="s">
        <v>21435</v>
      </c>
    </row>
    <row r="2657" spans="1:2" x14ac:dyDescent="0.25">
      <c r="A2657" t="s">
        <v>17448</v>
      </c>
      <c r="B2657" t="s">
        <v>21436</v>
      </c>
    </row>
    <row r="2658" spans="1:2" x14ac:dyDescent="0.25">
      <c r="A2658" t="s">
        <v>17449</v>
      </c>
      <c r="B2658" t="s">
        <v>21437</v>
      </c>
    </row>
    <row r="2659" spans="1:2" x14ac:dyDescent="0.25">
      <c r="A2659" t="s">
        <v>17450</v>
      </c>
      <c r="B2659" t="s">
        <v>21438</v>
      </c>
    </row>
    <row r="2660" spans="1:2" x14ac:dyDescent="0.25">
      <c r="A2660" t="s">
        <v>17451</v>
      </c>
      <c r="B2660" t="s">
        <v>21439</v>
      </c>
    </row>
    <row r="2661" spans="1:2" x14ac:dyDescent="0.25">
      <c r="A2661" t="s">
        <v>17452</v>
      </c>
      <c r="B2661" t="s">
        <v>21440</v>
      </c>
    </row>
    <row r="2662" spans="1:2" x14ac:dyDescent="0.25">
      <c r="A2662" t="s">
        <v>17453</v>
      </c>
      <c r="B2662" t="s">
        <v>21441</v>
      </c>
    </row>
    <row r="2663" spans="1:2" x14ac:dyDescent="0.25">
      <c r="A2663" t="s">
        <v>17454</v>
      </c>
      <c r="B2663" t="s">
        <v>21442</v>
      </c>
    </row>
    <row r="2664" spans="1:2" x14ac:dyDescent="0.25">
      <c r="A2664" t="s">
        <v>17455</v>
      </c>
      <c r="B2664" t="s">
        <v>21443</v>
      </c>
    </row>
    <row r="2665" spans="1:2" x14ac:dyDescent="0.25">
      <c r="A2665" t="s">
        <v>17456</v>
      </c>
      <c r="B2665" t="s">
        <v>21444</v>
      </c>
    </row>
    <row r="2666" spans="1:2" x14ac:dyDescent="0.25">
      <c r="A2666" t="s">
        <v>17457</v>
      </c>
      <c r="B2666" t="s">
        <v>21445</v>
      </c>
    </row>
    <row r="2667" spans="1:2" x14ac:dyDescent="0.25">
      <c r="A2667" t="s">
        <v>17458</v>
      </c>
      <c r="B2667" t="s">
        <v>21446</v>
      </c>
    </row>
    <row r="2668" spans="1:2" x14ac:dyDescent="0.25">
      <c r="A2668" t="s">
        <v>17459</v>
      </c>
      <c r="B2668" t="s">
        <v>21447</v>
      </c>
    </row>
    <row r="2669" spans="1:2" x14ac:dyDescent="0.25">
      <c r="A2669" t="s">
        <v>17460</v>
      </c>
      <c r="B2669" t="s">
        <v>21448</v>
      </c>
    </row>
    <row r="2670" spans="1:2" x14ac:dyDescent="0.25">
      <c r="A2670" t="s">
        <v>17461</v>
      </c>
      <c r="B2670" t="s">
        <v>21449</v>
      </c>
    </row>
    <row r="2671" spans="1:2" x14ac:dyDescent="0.25">
      <c r="A2671" t="s">
        <v>17462</v>
      </c>
      <c r="B2671" t="s">
        <v>21450</v>
      </c>
    </row>
    <row r="2672" spans="1:2" x14ac:dyDescent="0.25">
      <c r="A2672" t="s">
        <v>17463</v>
      </c>
      <c r="B2672" t="s">
        <v>21451</v>
      </c>
    </row>
    <row r="2673" spans="1:2" x14ac:dyDescent="0.25">
      <c r="A2673" t="s">
        <v>17464</v>
      </c>
      <c r="B2673" t="s">
        <v>21452</v>
      </c>
    </row>
    <row r="2674" spans="1:2" x14ac:dyDescent="0.25">
      <c r="A2674" t="s">
        <v>17465</v>
      </c>
      <c r="B2674" t="s">
        <v>21453</v>
      </c>
    </row>
    <row r="2675" spans="1:2" x14ac:dyDescent="0.25">
      <c r="A2675" t="s">
        <v>17466</v>
      </c>
      <c r="B2675" t="s">
        <v>21454</v>
      </c>
    </row>
    <row r="2676" spans="1:2" x14ac:dyDescent="0.25">
      <c r="A2676" t="s">
        <v>17467</v>
      </c>
      <c r="B2676" t="s">
        <v>21455</v>
      </c>
    </row>
    <row r="2677" spans="1:2" x14ac:dyDescent="0.25">
      <c r="A2677" t="s">
        <v>17468</v>
      </c>
      <c r="B2677" t="s">
        <v>21456</v>
      </c>
    </row>
    <row r="2678" spans="1:2" x14ac:dyDescent="0.25">
      <c r="A2678" t="s">
        <v>17469</v>
      </c>
      <c r="B2678" t="s">
        <v>21457</v>
      </c>
    </row>
    <row r="2679" spans="1:2" x14ac:dyDescent="0.25">
      <c r="A2679" t="s">
        <v>17470</v>
      </c>
      <c r="B2679" t="s">
        <v>21458</v>
      </c>
    </row>
    <row r="2680" spans="1:2" x14ac:dyDescent="0.25">
      <c r="A2680" t="s">
        <v>17471</v>
      </c>
      <c r="B2680" t="s">
        <v>21459</v>
      </c>
    </row>
    <row r="2681" spans="1:2" x14ac:dyDescent="0.25">
      <c r="A2681" t="s">
        <v>17472</v>
      </c>
      <c r="B2681" t="s">
        <v>21460</v>
      </c>
    </row>
    <row r="2682" spans="1:2" x14ac:dyDescent="0.25">
      <c r="A2682" t="s">
        <v>17473</v>
      </c>
      <c r="B2682" t="s">
        <v>21461</v>
      </c>
    </row>
    <row r="2683" spans="1:2" x14ac:dyDescent="0.25">
      <c r="A2683" t="s">
        <v>17474</v>
      </c>
      <c r="B2683" t="s">
        <v>21462</v>
      </c>
    </row>
    <row r="2684" spans="1:2" x14ac:dyDescent="0.25">
      <c r="A2684" t="s">
        <v>17475</v>
      </c>
      <c r="B2684" t="s">
        <v>21463</v>
      </c>
    </row>
    <row r="2685" spans="1:2" x14ac:dyDescent="0.25">
      <c r="A2685" t="s">
        <v>17476</v>
      </c>
      <c r="B2685" t="s">
        <v>21464</v>
      </c>
    </row>
    <row r="2686" spans="1:2" x14ac:dyDescent="0.25">
      <c r="A2686" t="s">
        <v>17477</v>
      </c>
      <c r="B2686" t="s">
        <v>21465</v>
      </c>
    </row>
    <row r="2687" spans="1:2" x14ac:dyDescent="0.25">
      <c r="A2687" t="s">
        <v>17478</v>
      </c>
      <c r="B2687" t="s">
        <v>21466</v>
      </c>
    </row>
    <row r="2688" spans="1:2" x14ac:dyDescent="0.25">
      <c r="A2688" t="s">
        <v>17479</v>
      </c>
      <c r="B2688" t="s">
        <v>21467</v>
      </c>
    </row>
    <row r="2689" spans="1:2" x14ac:dyDescent="0.25">
      <c r="A2689" t="s">
        <v>17480</v>
      </c>
      <c r="B2689" t="s">
        <v>21468</v>
      </c>
    </row>
    <row r="2690" spans="1:2" x14ac:dyDescent="0.25">
      <c r="A2690" t="s">
        <v>17481</v>
      </c>
      <c r="B2690" t="s">
        <v>21469</v>
      </c>
    </row>
    <row r="2691" spans="1:2" x14ac:dyDescent="0.25">
      <c r="A2691" t="s">
        <v>17482</v>
      </c>
      <c r="B2691" t="s">
        <v>21470</v>
      </c>
    </row>
    <row r="2692" spans="1:2" x14ac:dyDescent="0.25">
      <c r="A2692" t="s">
        <v>17483</v>
      </c>
      <c r="B2692" t="s">
        <v>21471</v>
      </c>
    </row>
    <row r="2693" spans="1:2" x14ac:dyDescent="0.25">
      <c r="A2693" t="s">
        <v>17484</v>
      </c>
      <c r="B2693" t="s">
        <v>21472</v>
      </c>
    </row>
    <row r="2694" spans="1:2" x14ac:dyDescent="0.25">
      <c r="A2694" t="s">
        <v>17485</v>
      </c>
      <c r="B2694" t="s">
        <v>21473</v>
      </c>
    </row>
    <row r="2695" spans="1:2" x14ac:dyDescent="0.25">
      <c r="A2695" t="s">
        <v>17486</v>
      </c>
      <c r="B2695" t="s">
        <v>21474</v>
      </c>
    </row>
    <row r="2696" spans="1:2" x14ac:dyDescent="0.25">
      <c r="A2696" t="s">
        <v>17487</v>
      </c>
      <c r="B2696" t="s">
        <v>21475</v>
      </c>
    </row>
    <row r="2697" spans="1:2" x14ac:dyDescent="0.25">
      <c r="A2697" t="s">
        <v>17488</v>
      </c>
      <c r="B2697" t="s">
        <v>21476</v>
      </c>
    </row>
    <row r="2698" spans="1:2" x14ac:dyDescent="0.25">
      <c r="A2698" t="s">
        <v>17489</v>
      </c>
      <c r="B2698" t="s">
        <v>21477</v>
      </c>
    </row>
    <row r="2699" spans="1:2" x14ac:dyDescent="0.25">
      <c r="A2699" t="s">
        <v>17490</v>
      </c>
      <c r="B2699" t="s">
        <v>21478</v>
      </c>
    </row>
    <row r="2700" spans="1:2" x14ac:dyDescent="0.25">
      <c r="A2700" t="s">
        <v>17491</v>
      </c>
      <c r="B2700" t="s">
        <v>21479</v>
      </c>
    </row>
    <row r="2701" spans="1:2" x14ac:dyDescent="0.25">
      <c r="A2701" t="s">
        <v>17492</v>
      </c>
      <c r="B2701" t="s">
        <v>21480</v>
      </c>
    </row>
    <row r="2702" spans="1:2" x14ac:dyDescent="0.25">
      <c r="A2702" t="s">
        <v>17493</v>
      </c>
      <c r="B2702" t="s">
        <v>21481</v>
      </c>
    </row>
    <row r="2703" spans="1:2" x14ac:dyDescent="0.25">
      <c r="A2703" t="s">
        <v>17494</v>
      </c>
      <c r="B2703" t="s">
        <v>21482</v>
      </c>
    </row>
    <row r="2704" spans="1:2" x14ac:dyDescent="0.25">
      <c r="A2704" t="s">
        <v>17495</v>
      </c>
      <c r="B2704" t="s">
        <v>21483</v>
      </c>
    </row>
    <row r="2705" spans="1:2" x14ac:dyDescent="0.25">
      <c r="A2705" t="s">
        <v>17496</v>
      </c>
      <c r="B2705" t="s">
        <v>21484</v>
      </c>
    </row>
    <row r="2706" spans="1:2" x14ac:dyDescent="0.25">
      <c r="A2706" t="s">
        <v>17497</v>
      </c>
      <c r="B2706" t="s">
        <v>21485</v>
      </c>
    </row>
    <row r="2707" spans="1:2" x14ac:dyDescent="0.25">
      <c r="A2707" t="s">
        <v>17498</v>
      </c>
      <c r="B2707" t="s">
        <v>21486</v>
      </c>
    </row>
    <row r="2708" spans="1:2" x14ac:dyDescent="0.25">
      <c r="A2708" t="s">
        <v>17499</v>
      </c>
      <c r="B2708" t="s">
        <v>21487</v>
      </c>
    </row>
    <row r="2709" spans="1:2" x14ac:dyDescent="0.25">
      <c r="A2709" t="s">
        <v>17500</v>
      </c>
      <c r="B2709" t="s">
        <v>21488</v>
      </c>
    </row>
    <row r="2710" spans="1:2" x14ac:dyDescent="0.25">
      <c r="A2710" t="s">
        <v>17501</v>
      </c>
      <c r="B2710" t="s">
        <v>21489</v>
      </c>
    </row>
    <row r="2711" spans="1:2" x14ac:dyDescent="0.25">
      <c r="A2711" t="s">
        <v>17502</v>
      </c>
      <c r="B2711" t="s">
        <v>21490</v>
      </c>
    </row>
    <row r="2712" spans="1:2" x14ac:dyDescent="0.25">
      <c r="A2712" t="s">
        <v>17503</v>
      </c>
      <c r="B2712" t="s">
        <v>21491</v>
      </c>
    </row>
    <row r="2713" spans="1:2" x14ac:dyDescent="0.25">
      <c r="A2713" t="s">
        <v>17504</v>
      </c>
      <c r="B2713" t="s">
        <v>21492</v>
      </c>
    </row>
    <row r="2714" spans="1:2" x14ac:dyDescent="0.25">
      <c r="A2714" t="s">
        <v>17505</v>
      </c>
      <c r="B2714" t="s">
        <v>21493</v>
      </c>
    </row>
    <row r="2715" spans="1:2" x14ac:dyDescent="0.25">
      <c r="A2715" t="s">
        <v>17506</v>
      </c>
      <c r="B2715" t="s">
        <v>21494</v>
      </c>
    </row>
    <row r="2716" spans="1:2" x14ac:dyDescent="0.25">
      <c r="A2716" t="s">
        <v>17507</v>
      </c>
      <c r="B2716" t="s">
        <v>21495</v>
      </c>
    </row>
    <row r="2717" spans="1:2" x14ac:dyDescent="0.25">
      <c r="A2717" t="s">
        <v>17508</v>
      </c>
      <c r="B2717" t="s">
        <v>21496</v>
      </c>
    </row>
    <row r="2718" spans="1:2" x14ac:dyDescent="0.25">
      <c r="A2718" t="s">
        <v>17509</v>
      </c>
      <c r="B2718" t="s">
        <v>21497</v>
      </c>
    </row>
    <row r="2719" spans="1:2" x14ac:dyDescent="0.25">
      <c r="A2719" t="s">
        <v>17510</v>
      </c>
      <c r="B2719" t="s">
        <v>21498</v>
      </c>
    </row>
    <row r="2720" spans="1:2" x14ac:dyDescent="0.25">
      <c r="A2720" t="s">
        <v>17511</v>
      </c>
      <c r="B2720" t="s">
        <v>21499</v>
      </c>
    </row>
    <row r="2721" spans="1:2" x14ac:dyDescent="0.25">
      <c r="A2721" t="s">
        <v>17512</v>
      </c>
      <c r="B2721" t="s">
        <v>21500</v>
      </c>
    </row>
    <row r="2722" spans="1:2" x14ac:dyDescent="0.25">
      <c r="A2722" t="s">
        <v>17513</v>
      </c>
      <c r="B2722" t="s">
        <v>21501</v>
      </c>
    </row>
    <row r="2723" spans="1:2" x14ac:dyDescent="0.25">
      <c r="A2723" t="s">
        <v>17514</v>
      </c>
      <c r="B2723" t="s">
        <v>21502</v>
      </c>
    </row>
    <row r="2724" spans="1:2" x14ac:dyDescent="0.25">
      <c r="A2724" t="s">
        <v>17515</v>
      </c>
      <c r="B2724" t="s">
        <v>21503</v>
      </c>
    </row>
    <row r="2725" spans="1:2" x14ac:dyDescent="0.25">
      <c r="A2725" t="s">
        <v>17516</v>
      </c>
      <c r="B2725" t="s">
        <v>21504</v>
      </c>
    </row>
    <row r="2726" spans="1:2" x14ac:dyDescent="0.25">
      <c r="A2726" t="s">
        <v>17517</v>
      </c>
      <c r="B2726" t="s">
        <v>21505</v>
      </c>
    </row>
    <row r="2727" spans="1:2" x14ac:dyDescent="0.25">
      <c r="A2727" t="s">
        <v>17518</v>
      </c>
      <c r="B2727" t="s">
        <v>21506</v>
      </c>
    </row>
    <row r="2728" spans="1:2" x14ac:dyDescent="0.25">
      <c r="A2728" t="s">
        <v>17519</v>
      </c>
      <c r="B2728" t="s">
        <v>21507</v>
      </c>
    </row>
    <row r="2729" spans="1:2" x14ac:dyDescent="0.25">
      <c r="A2729" t="s">
        <v>17520</v>
      </c>
      <c r="B2729" t="s">
        <v>21508</v>
      </c>
    </row>
    <row r="2730" spans="1:2" x14ac:dyDescent="0.25">
      <c r="A2730" t="s">
        <v>17521</v>
      </c>
      <c r="B2730" t="s">
        <v>21509</v>
      </c>
    </row>
    <row r="2731" spans="1:2" x14ac:dyDescent="0.25">
      <c r="A2731" t="s">
        <v>17522</v>
      </c>
      <c r="B2731" t="s">
        <v>21510</v>
      </c>
    </row>
    <row r="2732" spans="1:2" x14ac:dyDescent="0.25">
      <c r="A2732" t="s">
        <v>17523</v>
      </c>
      <c r="B2732" t="s">
        <v>21511</v>
      </c>
    </row>
    <row r="2733" spans="1:2" x14ac:dyDescent="0.25">
      <c r="A2733" t="s">
        <v>17524</v>
      </c>
      <c r="B2733" t="s">
        <v>21512</v>
      </c>
    </row>
    <row r="2734" spans="1:2" x14ac:dyDescent="0.25">
      <c r="A2734" t="s">
        <v>17525</v>
      </c>
      <c r="B2734" t="s">
        <v>21513</v>
      </c>
    </row>
    <row r="2735" spans="1:2" x14ac:dyDescent="0.25">
      <c r="A2735" t="s">
        <v>17526</v>
      </c>
      <c r="B2735" t="s">
        <v>21514</v>
      </c>
    </row>
    <row r="2736" spans="1:2" x14ac:dyDescent="0.25">
      <c r="A2736" t="s">
        <v>17527</v>
      </c>
      <c r="B2736" t="s">
        <v>21515</v>
      </c>
    </row>
    <row r="2737" spans="1:2" x14ac:dyDescent="0.25">
      <c r="A2737" t="s">
        <v>17528</v>
      </c>
      <c r="B2737" t="s">
        <v>21516</v>
      </c>
    </row>
    <row r="2738" spans="1:2" x14ac:dyDescent="0.25">
      <c r="A2738" t="s">
        <v>17529</v>
      </c>
      <c r="B2738" t="s">
        <v>21517</v>
      </c>
    </row>
    <row r="2739" spans="1:2" x14ac:dyDescent="0.25">
      <c r="A2739" t="s">
        <v>17530</v>
      </c>
      <c r="B2739" t="s">
        <v>21518</v>
      </c>
    </row>
    <row r="2740" spans="1:2" x14ac:dyDescent="0.25">
      <c r="A2740" t="s">
        <v>17531</v>
      </c>
      <c r="B2740" t="s">
        <v>21519</v>
      </c>
    </row>
    <row r="2741" spans="1:2" x14ac:dyDescent="0.25">
      <c r="A2741" t="s">
        <v>17532</v>
      </c>
      <c r="B2741" t="s">
        <v>21520</v>
      </c>
    </row>
    <row r="2742" spans="1:2" x14ac:dyDescent="0.25">
      <c r="A2742" t="s">
        <v>17533</v>
      </c>
      <c r="B2742" t="s">
        <v>21521</v>
      </c>
    </row>
    <row r="2743" spans="1:2" x14ac:dyDescent="0.25">
      <c r="A2743" t="s">
        <v>17534</v>
      </c>
      <c r="B2743" t="s">
        <v>21522</v>
      </c>
    </row>
    <row r="2744" spans="1:2" x14ac:dyDescent="0.25">
      <c r="A2744" t="s">
        <v>17535</v>
      </c>
      <c r="B2744" t="s">
        <v>21523</v>
      </c>
    </row>
    <row r="2745" spans="1:2" x14ac:dyDescent="0.25">
      <c r="A2745" t="s">
        <v>17536</v>
      </c>
      <c r="B2745" t="s">
        <v>21524</v>
      </c>
    </row>
    <row r="2746" spans="1:2" x14ac:dyDescent="0.25">
      <c r="A2746" t="s">
        <v>17537</v>
      </c>
      <c r="B2746" t="s">
        <v>21525</v>
      </c>
    </row>
    <row r="2747" spans="1:2" x14ac:dyDescent="0.25">
      <c r="A2747" t="s">
        <v>17538</v>
      </c>
      <c r="B2747" t="s">
        <v>21526</v>
      </c>
    </row>
    <row r="2748" spans="1:2" x14ac:dyDescent="0.25">
      <c r="A2748" t="s">
        <v>17539</v>
      </c>
      <c r="B2748" t="s">
        <v>21527</v>
      </c>
    </row>
    <row r="2749" spans="1:2" x14ac:dyDescent="0.25">
      <c r="A2749" t="s">
        <v>17540</v>
      </c>
      <c r="B2749" t="s">
        <v>21528</v>
      </c>
    </row>
    <row r="2750" spans="1:2" x14ac:dyDescent="0.25">
      <c r="A2750" t="s">
        <v>17541</v>
      </c>
      <c r="B2750" t="s">
        <v>21529</v>
      </c>
    </row>
    <row r="2751" spans="1:2" x14ac:dyDescent="0.25">
      <c r="A2751" t="s">
        <v>17542</v>
      </c>
      <c r="B2751" t="s">
        <v>21530</v>
      </c>
    </row>
    <row r="2752" spans="1:2" x14ac:dyDescent="0.25">
      <c r="A2752" t="s">
        <v>17543</v>
      </c>
      <c r="B2752" t="s">
        <v>21531</v>
      </c>
    </row>
    <row r="2753" spans="1:2" x14ac:dyDescent="0.25">
      <c r="A2753" t="s">
        <v>17544</v>
      </c>
      <c r="B2753" t="s">
        <v>21532</v>
      </c>
    </row>
    <row r="2754" spans="1:2" x14ac:dyDescent="0.25">
      <c r="A2754" t="s">
        <v>17545</v>
      </c>
      <c r="B2754" t="s">
        <v>21533</v>
      </c>
    </row>
    <row r="2755" spans="1:2" x14ac:dyDescent="0.25">
      <c r="A2755" t="s">
        <v>17546</v>
      </c>
      <c r="B2755" t="s">
        <v>21534</v>
      </c>
    </row>
    <row r="2756" spans="1:2" x14ac:dyDescent="0.25">
      <c r="A2756" t="s">
        <v>17547</v>
      </c>
      <c r="B2756" t="s">
        <v>21535</v>
      </c>
    </row>
    <row r="2757" spans="1:2" x14ac:dyDescent="0.25">
      <c r="A2757" t="s">
        <v>17548</v>
      </c>
      <c r="B2757" t="s">
        <v>21536</v>
      </c>
    </row>
    <row r="2758" spans="1:2" x14ac:dyDescent="0.25">
      <c r="A2758" t="s">
        <v>17549</v>
      </c>
      <c r="B2758" t="s">
        <v>21537</v>
      </c>
    </row>
    <row r="2759" spans="1:2" x14ac:dyDescent="0.25">
      <c r="A2759" t="s">
        <v>17550</v>
      </c>
      <c r="B2759" t="s">
        <v>21538</v>
      </c>
    </row>
    <row r="2760" spans="1:2" x14ac:dyDescent="0.25">
      <c r="A2760" t="s">
        <v>17551</v>
      </c>
      <c r="B2760" t="s">
        <v>21539</v>
      </c>
    </row>
    <row r="2761" spans="1:2" x14ac:dyDescent="0.25">
      <c r="A2761" t="s">
        <v>17552</v>
      </c>
      <c r="B2761" t="s">
        <v>21540</v>
      </c>
    </row>
    <row r="2762" spans="1:2" x14ac:dyDescent="0.25">
      <c r="A2762" t="s">
        <v>17553</v>
      </c>
      <c r="B2762" t="s">
        <v>21541</v>
      </c>
    </row>
    <row r="2763" spans="1:2" x14ac:dyDescent="0.25">
      <c r="A2763" t="s">
        <v>17554</v>
      </c>
      <c r="B2763" t="s">
        <v>21542</v>
      </c>
    </row>
    <row r="2764" spans="1:2" x14ac:dyDescent="0.25">
      <c r="A2764" t="s">
        <v>17555</v>
      </c>
      <c r="B2764" t="s">
        <v>21543</v>
      </c>
    </row>
    <row r="2765" spans="1:2" x14ac:dyDescent="0.25">
      <c r="A2765" t="s">
        <v>17556</v>
      </c>
      <c r="B2765" t="s">
        <v>21544</v>
      </c>
    </row>
    <row r="2766" spans="1:2" x14ac:dyDescent="0.25">
      <c r="A2766" t="s">
        <v>17557</v>
      </c>
      <c r="B2766" t="s">
        <v>21545</v>
      </c>
    </row>
    <row r="2767" spans="1:2" x14ac:dyDescent="0.25">
      <c r="A2767" t="s">
        <v>17558</v>
      </c>
      <c r="B2767" t="s">
        <v>21546</v>
      </c>
    </row>
    <row r="2768" spans="1:2" x14ac:dyDescent="0.25">
      <c r="A2768" t="s">
        <v>17559</v>
      </c>
      <c r="B2768" t="s">
        <v>21547</v>
      </c>
    </row>
    <row r="2769" spans="1:2" x14ac:dyDescent="0.25">
      <c r="A2769" t="s">
        <v>17560</v>
      </c>
      <c r="B2769" t="s">
        <v>21548</v>
      </c>
    </row>
    <row r="2770" spans="1:2" x14ac:dyDescent="0.25">
      <c r="A2770" t="s">
        <v>17561</v>
      </c>
      <c r="B2770" t="s">
        <v>21549</v>
      </c>
    </row>
    <row r="2771" spans="1:2" x14ac:dyDescent="0.25">
      <c r="A2771" t="s">
        <v>17562</v>
      </c>
      <c r="B2771" t="s">
        <v>21550</v>
      </c>
    </row>
    <row r="2772" spans="1:2" x14ac:dyDescent="0.25">
      <c r="A2772" t="s">
        <v>17563</v>
      </c>
      <c r="B2772" t="s">
        <v>21551</v>
      </c>
    </row>
    <row r="2773" spans="1:2" x14ac:dyDescent="0.25">
      <c r="A2773" t="s">
        <v>17564</v>
      </c>
      <c r="B2773" t="s">
        <v>21552</v>
      </c>
    </row>
    <row r="2774" spans="1:2" x14ac:dyDescent="0.25">
      <c r="A2774" t="s">
        <v>17565</v>
      </c>
      <c r="B2774" t="s">
        <v>21553</v>
      </c>
    </row>
    <row r="2775" spans="1:2" x14ac:dyDescent="0.25">
      <c r="A2775" t="s">
        <v>17566</v>
      </c>
      <c r="B2775" t="s">
        <v>21554</v>
      </c>
    </row>
    <row r="2776" spans="1:2" x14ac:dyDescent="0.25">
      <c r="A2776" t="s">
        <v>17567</v>
      </c>
      <c r="B2776" t="s">
        <v>21555</v>
      </c>
    </row>
    <row r="2777" spans="1:2" x14ac:dyDescent="0.25">
      <c r="A2777" t="s">
        <v>17568</v>
      </c>
      <c r="B2777" t="s">
        <v>21556</v>
      </c>
    </row>
    <row r="2778" spans="1:2" x14ac:dyDescent="0.25">
      <c r="A2778" t="s">
        <v>17569</v>
      </c>
      <c r="B2778" t="s">
        <v>21557</v>
      </c>
    </row>
    <row r="2779" spans="1:2" x14ac:dyDescent="0.25">
      <c r="A2779" t="s">
        <v>17570</v>
      </c>
      <c r="B2779" t="s">
        <v>21558</v>
      </c>
    </row>
    <row r="2780" spans="1:2" x14ac:dyDescent="0.25">
      <c r="A2780" t="s">
        <v>17571</v>
      </c>
      <c r="B2780" t="s">
        <v>21559</v>
      </c>
    </row>
    <row r="2781" spans="1:2" x14ac:dyDescent="0.25">
      <c r="A2781" t="s">
        <v>17572</v>
      </c>
      <c r="B2781" t="s">
        <v>24456</v>
      </c>
    </row>
    <row r="2782" spans="1:2" x14ac:dyDescent="0.25">
      <c r="A2782" t="s">
        <v>17573</v>
      </c>
      <c r="B2782" t="s">
        <v>24457</v>
      </c>
    </row>
    <row r="2783" spans="1:2" x14ac:dyDescent="0.25">
      <c r="A2783" t="s">
        <v>17574</v>
      </c>
      <c r="B2783" t="s">
        <v>24458</v>
      </c>
    </row>
    <row r="2784" spans="1:2" x14ac:dyDescent="0.25">
      <c r="A2784" t="s">
        <v>17575</v>
      </c>
      <c r="B2784" t="s">
        <v>21560</v>
      </c>
    </row>
    <row r="2785" spans="1:2" x14ac:dyDescent="0.25">
      <c r="A2785" t="s">
        <v>17576</v>
      </c>
      <c r="B2785" t="s">
        <v>21561</v>
      </c>
    </row>
    <row r="2786" spans="1:2" x14ac:dyDescent="0.25">
      <c r="A2786" t="s">
        <v>17577</v>
      </c>
      <c r="B2786" t="s">
        <v>21562</v>
      </c>
    </row>
    <row r="2787" spans="1:2" x14ac:dyDescent="0.25">
      <c r="A2787" t="s">
        <v>17578</v>
      </c>
      <c r="B2787" t="s">
        <v>21563</v>
      </c>
    </row>
    <row r="2788" spans="1:2" x14ac:dyDescent="0.25">
      <c r="A2788" t="s">
        <v>17579</v>
      </c>
      <c r="B2788" t="s">
        <v>21564</v>
      </c>
    </row>
    <row r="2789" spans="1:2" x14ac:dyDescent="0.25">
      <c r="A2789" t="s">
        <v>17580</v>
      </c>
      <c r="B2789" t="s">
        <v>21565</v>
      </c>
    </row>
    <row r="2790" spans="1:2" x14ac:dyDescent="0.25">
      <c r="A2790" t="s">
        <v>17581</v>
      </c>
      <c r="B2790" t="s">
        <v>21566</v>
      </c>
    </row>
    <row r="2791" spans="1:2" x14ac:dyDescent="0.25">
      <c r="A2791" t="s">
        <v>17582</v>
      </c>
      <c r="B2791" t="s">
        <v>21567</v>
      </c>
    </row>
    <row r="2792" spans="1:2" x14ac:dyDescent="0.25">
      <c r="A2792" t="s">
        <v>17583</v>
      </c>
      <c r="B2792" t="s">
        <v>21568</v>
      </c>
    </row>
    <row r="2793" spans="1:2" x14ac:dyDescent="0.25">
      <c r="A2793" t="s">
        <v>17584</v>
      </c>
      <c r="B2793" t="s">
        <v>21569</v>
      </c>
    </row>
    <row r="2794" spans="1:2" x14ac:dyDescent="0.25">
      <c r="A2794" t="s">
        <v>17585</v>
      </c>
      <c r="B2794" t="s">
        <v>21570</v>
      </c>
    </row>
    <row r="2795" spans="1:2" x14ac:dyDescent="0.25">
      <c r="A2795" t="s">
        <v>17586</v>
      </c>
      <c r="B2795" t="s">
        <v>21571</v>
      </c>
    </row>
    <row r="2796" spans="1:2" x14ac:dyDescent="0.25">
      <c r="A2796" t="s">
        <v>17587</v>
      </c>
      <c r="B2796" t="s">
        <v>21572</v>
      </c>
    </row>
    <row r="2797" spans="1:2" x14ac:dyDescent="0.25">
      <c r="A2797" t="s">
        <v>17588</v>
      </c>
      <c r="B2797" t="s">
        <v>21573</v>
      </c>
    </row>
    <row r="2798" spans="1:2" x14ac:dyDescent="0.25">
      <c r="A2798" t="s">
        <v>17589</v>
      </c>
      <c r="B2798" t="s">
        <v>21574</v>
      </c>
    </row>
    <row r="2799" spans="1:2" x14ac:dyDescent="0.25">
      <c r="A2799" t="s">
        <v>17590</v>
      </c>
      <c r="B2799" t="s">
        <v>21575</v>
      </c>
    </row>
    <row r="2800" spans="1:2" x14ac:dyDescent="0.25">
      <c r="A2800" t="s">
        <v>17591</v>
      </c>
      <c r="B2800" t="s">
        <v>21576</v>
      </c>
    </row>
    <row r="2801" spans="1:2" x14ac:dyDescent="0.25">
      <c r="A2801" t="s">
        <v>17592</v>
      </c>
      <c r="B2801" t="s">
        <v>21577</v>
      </c>
    </row>
    <row r="2802" spans="1:2" x14ac:dyDescent="0.25">
      <c r="A2802" t="s">
        <v>17593</v>
      </c>
      <c r="B2802" t="s">
        <v>21578</v>
      </c>
    </row>
    <row r="2803" spans="1:2" x14ac:dyDescent="0.25">
      <c r="A2803" t="s">
        <v>17594</v>
      </c>
      <c r="B2803" t="s">
        <v>21579</v>
      </c>
    </row>
    <row r="2804" spans="1:2" x14ac:dyDescent="0.25">
      <c r="A2804" t="s">
        <v>17595</v>
      </c>
      <c r="B2804" t="s">
        <v>21580</v>
      </c>
    </row>
    <row r="2805" spans="1:2" x14ac:dyDescent="0.25">
      <c r="A2805" t="s">
        <v>17596</v>
      </c>
      <c r="B2805" t="s">
        <v>21581</v>
      </c>
    </row>
    <row r="2806" spans="1:2" x14ac:dyDescent="0.25">
      <c r="A2806" t="s">
        <v>17597</v>
      </c>
      <c r="B2806" t="s">
        <v>21582</v>
      </c>
    </row>
    <row r="2807" spans="1:2" x14ac:dyDescent="0.25">
      <c r="A2807" t="s">
        <v>17598</v>
      </c>
      <c r="B2807" t="s">
        <v>21583</v>
      </c>
    </row>
    <row r="2808" spans="1:2" x14ac:dyDescent="0.25">
      <c r="A2808" t="s">
        <v>17599</v>
      </c>
      <c r="B2808" t="s">
        <v>21584</v>
      </c>
    </row>
    <row r="2809" spans="1:2" x14ac:dyDescent="0.25">
      <c r="A2809" t="s">
        <v>17600</v>
      </c>
      <c r="B2809" t="s">
        <v>21585</v>
      </c>
    </row>
    <row r="2810" spans="1:2" x14ac:dyDescent="0.25">
      <c r="A2810" t="s">
        <v>17601</v>
      </c>
      <c r="B2810" t="s">
        <v>21586</v>
      </c>
    </row>
    <row r="2811" spans="1:2" x14ac:dyDescent="0.25">
      <c r="A2811" t="s">
        <v>17602</v>
      </c>
      <c r="B2811" t="s">
        <v>21587</v>
      </c>
    </row>
    <row r="2812" spans="1:2" x14ac:dyDescent="0.25">
      <c r="A2812" t="s">
        <v>17603</v>
      </c>
      <c r="B2812" t="s">
        <v>21588</v>
      </c>
    </row>
    <row r="2813" spans="1:2" x14ac:dyDescent="0.25">
      <c r="A2813" t="s">
        <v>17604</v>
      </c>
      <c r="B2813" t="s">
        <v>21589</v>
      </c>
    </row>
    <row r="2814" spans="1:2" x14ac:dyDescent="0.25">
      <c r="A2814" t="s">
        <v>17605</v>
      </c>
      <c r="B2814" t="s">
        <v>21590</v>
      </c>
    </row>
    <row r="2815" spans="1:2" x14ac:dyDescent="0.25">
      <c r="A2815" t="s">
        <v>17606</v>
      </c>
      <c r="B2815" t="s">
        <v>21591</v>
      </c>
    </row>
    <row r="2816" spans="1:2" x14ac:dyDescent="0.25">
      <c r="A2816" t="s">
        <v>17607</v>
      </c>
      <c r="B2816" t="s">
        <v>21592</v>
      </c>
    </row>
    <row r="2817" spans="1:2" x14ac:dyDescent="0.25">
      <c r="A2817" t="s">
        <v>17608</v>
      </c>
      <c r="B2817" t="s">
        <v>21593</v>
      </c>
    </row>
    <row r="2818" spans="1:2" x14ac:dyDescent="0.25">
      <c r="A2818" t="s">
        <v>17609</v>
      </c>
      <c r="B2818" t="s">
        <v>21594</v>
      </c>
    </row>
    <row r="2819" spans="1:2" x14ac:dyDescent="0.25">
      <c r="A2819" t="s">
        <v>17610</v>
      </c>
      <c r="B2819" t="s">
        <v>21595</v>
      </c>
    </row>
    <row r="2820" spans="1:2" x14ac:dyDescent="0.25">
      <c r="A2820" t="s">
        <v>17611</v>
      </c>
      <c r="B2820" t="s">
        <v>21596</v>
      </c>
    </row>
    <row r="2821" spans="1:2" x14ac:dyDescent="0.25">
      <c r="A2821" t="s">
        <v>17612</v>
      </c>
      <c r="B2821" t="s">
        <v>21597</v>
      </c>
    </row>
    <row r="2822" spans="1:2" x14ac:dyDescent="0.25">
      <c r="A2822" t="s">
        <v>17613</v>
      </c>
      <c r="B2822" t="s">
        <v>21598</v>
      </c>
    </row>
    <row r="2823" spans="1:2" x14ac:dyDescent="0.25">
      <c r="A2823" t="s">
        <v>17614</v>
      </c>
      <c r="B2823" t="s">
        <v>21599</v>
      </c>
    </row>
    <row r="2824" spans="1:2" x14ac:dyDescent="0.25">
      <c r="A2824" t="s">
        <v>17615</v>
      </c>
      <c r="B2824" t="s">
        <v>21600</v>
      </c>
    </row>
    <row r="2825" spans="1:2" x14ac:dyDescent="0.25">
      <c r="A2825" t="s">
        <v>17616</v>
      </c>
      <c r="B2825" t="s">
        <v>21601</v>
      </c>
    </row>
    <row r="2826" spans="1:2" x14ac:dyDescent="0.25">
      <c r="A2826" t="s">
        <v>17617</v>
      </c>
      <c r="B2826" t="s">
        <v>21602</v>
      </c>
    </row>
    <row r="2827" spans="1:2" x14ac:dyDescent="0.25">
      <c r="A2827" t="s">
        <v>17618</v>
      </c>
      <c r="B2827" t="s">
        <v>21603</v>
      </c>
    </row>
    <row r="2828" spans="1:2" x14ac:dyDescent="0.25">
      <c r="A2828" t="s">
        <v>17619</v>
      </c>
      <c r="B2828" t="s">
        <v>21604</v>
      </c>
    </row>
    <row r="2829" spans="1:2" x14ac:dyDescent="0.25">
      <c r="A2829" t="s">
        <v>17620</v>
      </c>
      <c r="B2829" t="s">
        <v>21605</v>
      </c>
    </row>
    <row r="2830" spans="1:2" x14ac:dyDescent="0.25">
      <c r="A2830" t="s">
        <v>17621</v>
      </c>
      <c r="B2830" t="s">
        <v>21606</v>
      </c>
    </row>
    <row r="2831" spans="1:2" x14ac:dyDescent="0.25">
      <c r="A2831" t="s">
        <v>17622</v>
      </c>
      <c r="B2831" t="s">
        <v>21607</v>
      </c>
    </row>
    <row r="2832" spans="1:2" x14ac:dyDescent="0.25">
      <c r="A2832" t="s">
        <v>17623</v>
      </c>
      <c r="B2832" t="s">
        <v>21608</v>
      </c>
    </row>
    <row r="2833" spans="1:2" x14ac:dyDescent="0.25">
      <c r="A2833" t="s">
        <v>17624</v>
      </c>
      <c r="B2833" t="s">
        <v>21609</v>
      </c>
    </row>
    <row r="2834" spans="1:2" x14ac:dyDescent="0.25">
      <c r="A2834" t="s">
        <v>17625</v>
      </c>
      <c r="B2834" t="s">
        <v>21610</v>
      </c>
    </row>
    <row r="2835" spans="1:2" x14ac:dyDescent="0.25">
      <c r="A2835" t="s">
        <v>17626</v>
      </c>
      <c r="B2835" t="s">
        <v>21611</v>
      </c>
    </row>
    <row r="2836" spans="1:2" x14ac:dyDescent="0.25">
      <c r="A2836" t="s">
        <v>17627</v>
      </c>
      <c r="B2836" t="s">
        <v>21612</v>
      </c>
    </row>
    <row r="2837" spans="1:2" x14ac:dyDescent="0.25">
      <c r="A2837" t="s">
        <v>17628</v>
      </c>
      <c r="B2837" t="s">
        <v>21613</v>
      </c>
    </row>
    <row r="2838" spans="1:2" x14ac:dyDescent="0.25">
      <c r="A2838" t="s">
        <v>17629</v>
      </c>
      <c r="B2838" t="s">
        <v>21614</v>
      </c>
    </row>
    <row r="2839" spans="1:2" x14ac:dyDescent="0.25">
      <c r="A2839" t="s">
        <v>17630</v>
      </c>
      <c r="B2839" t="s">
        <v>21615</v>
      </c>
    </row>
    <row r="2840" spans="1:2" x14ac:dyDescent="0.25">
      <c r="A2840" t="s">
        <v>17631</v>
      </c>
      <c r="B2840" t="s">
        <v>21616</v>
      </c>
    </row>
    <row r="2841" spans="1:2" x14ac:dyDescent="0.25">
      <c r="A2841" t="s">
        <v>17632</v>
      </c>
      <c r="B2841" t="s">
        <v>21617</v>
      </c>
    </row>
    <row r="2842" spans="1:2" x14ac:dyDescent="0.25">
      <c r="A2842" t="s">
        <v>17633</v>
      </c>
      <c r="B2842" t="s">
        <v>21618</v>
      </c>
    </row>
    <row r="2843" spans="1:2" x14ac:dyDescent="0.25">
      <c r="A2843" t="s">
        <v>17634</v>
      </c>
      <c r="B2843" t="s">
        <v>21619</v>
      </c>
    </row>
    <row r="2844" spans="1:2" x14ac:dyDescent="0.25">
      <c r="A2844" t="s">
        <v>17635</v>
      </c>
      <c r="B2844" t="s">
        <v>21620</v>
      </c>
    </row>
    <row r="2845" spans="1:2" x14ac:dyDescent="0.25">
      <c r="A2845" t="s">
        <v>17636</v>
      </c>
      <c r="B2845" t="s">
        <v>21621</v>
      </c>
    </row>
    <row r="2846" spans="1:2" x14ac:dyDescent="0.25">
      <c r="A2846" t="s">
        <v>17637</v>
      </c>
      <c r="B2846" t="s">
        <v>21622</v>
      </c>
    </row>
    <row r="2847" spans="1:2" x14ac:dyDescent="0.25">
      <c r="A2847" t="s">
        <v>17638</v>
      </c>
      <c r="B2847" t="s">
        <v>21623</v>
      </c>
    </row>
    <row r="2848" spans="1:2" x14ac:dyDescent="0.25">
      <c r="A2848" t="s">
        <v>17639</v>
      </c>
      <c r="B2848" t="s">
        <v>21624</v>
      </c>
    </row>
    <row r="2849" spans="1:2" x14ac:dyDescent="0.25">
      <c r="A2849" t="s">
        <v>17640</v>
      </c>
      <c r="B2849" t="s">
        <v>21625</v>
      </c>
    </row>
    <row r="2850" spans="1:2" x14ac:dyDescent="0.25">
      <c r="A2850" t="s">
        <v>17641</v>
      </c>
      <c r="B2850" t="s">
        <v>21626</v>
      </c>
    </row>
    <row r="2851" spans="1:2" x14ac:dyDescent="0.25">
      <c r="A2851" t="s">
        <v>17642</v>
      </c>
      <c r="B2851" t="s">
        <v>21627</v>
      </c>
    </row>
    <row r="2852" spans="1:2" x14ac:dyDescent="0.25">
      <c r="A2852" t="s">
        <v>17643</v>
      </c>
      <c r="B2852" t="s">
        <v>21628</v>
      </c>
    </row>
    <row r="2853" spans="1:2" x14ac:dyDescent="0.25">
      <c r="A2853" t="s">
        <v>17644</v>
      </c>
      <c r="B2853" t="s">
        <v>21629</v>
      </c>
    </row>
    <row r="2854" spans="1:2" x14ac:dyDescent="0.25">
      <c r="A2854" t="s">
        <v>17645</v>
      </c>
      <c r="B2854" t="s">
        <v>21630</v>
      </c>
    </row>
    <row r="2855" spans="1:2" x14ac:dyDescent="0.25">
      <c r="A2855" t="s">
        <v>17646</v>
      </c>
      <c r="B2855" t="s">
        <v>21631</v>
      </c>
    </row>
    <row r="2856" spans="1:2" x14ac:dyDescent="0.25">
      <c r="A2856" t="s">
        <v>17647</v>
      </c>
      <c r="B2856" t="s">
        <v>21632</v>
      </c>
    </row>
    <row r="2857" spans="1:2" x14ac:dyDescent="0.25">
      <c r="A2857" t="s">
        <v>17648</v>
      </c>
      <c r="B2857" t="s">
        <v>21633</v>
      </c>
    </row>
    <row r="2858" spans="1:2" x14ac:dyDescent="0.25">
      <c r="A2858" t="s">
        <v>17649</v>
      </c>
      <c r="B2858" t="s">
        <v>21634</v>
      </c>
    </row>
    <row r="2859" spans="1:2" x14ac:dyDescent="0.25">
      <c r="A2859" t="s">
        <v>17650</v>
      </c>
      <c r="B2859" t="s">
        <v>21635</v>
      </c>
    </row>
    <row r="2860" spans="1:2" x14ac:dyDescent="0.25">
      <c r="A2860" t="s">
        <v>17651</v>
      </c>
      <c r="B2860" t="s">
        <v>21636</v>
      </c>
    </row>
    <row r="2861" spans="1:2" x14ac:dyDescent="0.25">
      <c r="A2861" t="s">
        <v>17652</v>
      </c>
      <c r="B2861" t="s">
        <v>21637</v>
      </c>
    </row>
    <row r="2862" spans="1:2" x14ac:dyDescent="0.25">
      <c r="A2862" t="s">
        <v>17653</v>
      </c>
      <c r="B2862" t="s">
        <v>21638</v>
      </c>
    </row>
    <row r="2863" spans="1:2" x14ac:dyDescent="0.25">
      <c r="A2863" t="s">
        <v>17654</v>
      </c>
      <c r="B2863" t="s">
        <v>21639</v>
      </c>
    </row>
    <row r="2864" spans="1:2" x14ac:dyDescent="0.25">
      <c r="A2864" t="s">
        <v>17655</v>
      </c>
      <c r="B2864" t="s">
        <v>21640</v>
      </c>
    </row>
    <row r="2865" spans="1:2" x14ac:dyDescent="0.25">
      <c r="A2865" t="s">
        <v>17656</v>
      </c>
      <c r="B2865" t="s">
        <v>21641</v>
      </c>
    </row>
    <row r="2866" spans="1:2" x14ac:dyDescent="0.25">
      <c r="A2866" t="s">
        <v>17657</v>
      </c>
      <c r="B2866" t="s">
        <v>21642</v>
      </c>
    </row>
    <row r="2867" spans="1:2" x14ac:dyDescent="0.25">
      <c r="A2867" t="s">
        <v>17658</v>
      </c>
      <c r="B2867" t="s">
        <v>21643</v>
      </c>
    </row>
    <row r="2868" spans="1:2" x14ac:dyDescent="0.25">
      <c r="A2868" t="s">
        <v>17659</v>
      </c>
      <c r="B2868" t="s">
        <v>21644</v>
      </c>
    </row>
    <row r="2869" spans="1:2" x14ac:dyDescent="0.25">
      <c r="A2869" t="s">
        <v>17660</v>
      </c>
      <c r="B2869" t="s">
        <v>21645</v>
      </c>
    </row>
    <row r="2870" spans="1:2" x14ac:dyDescent="0.25">
      <c r="A2870" t="s">
        <v>17661</v>
      </c>
      <c r="B2870" t="s">
        <v>21646</v>
      </c>
    </row>
    <row r="2871" spans="1:2" x14ac:dyDescent="0.25">
      <c r="A2871" t="s">
        <v>17662</v>
      </c>
      <c r="B2871" t="s">
        <v>21647</v>
      </c>
    </row>
    <row r="2872" spans="1:2" x14ac:dyDescent="0.25">
      <c r="A2872" t="s">
        <v>17663</v>
      </c>
      <c r="B2872" t="s">
        <v>21648</v>
      </c>
    </row>
    <row r="2873" spans="1:2" x14ac:dyDescent="0.25">
      <c r="A2873" t="s">
        <v>17664</v>
      </c>
      <c r="B2873" t="s">
        <v>21649</v>
      </c>
    </row>
    <row r="2874" spans="1:2" x14ac:dyDescent="0.25">
      <c r="A2874" t="s">
        <v>17665</v>
      </c>
      <c r="B2874" t="s">
        <v>21650</v>
      </c>
    </row>
    <row r="2875" spans="1:2" x14ac:dyDescent="0.25">
      <c r="A2875" t="s">
        <v>17666</v>
      </c>
      <c r="B2875" t="s">
        <v>21651</v>
      </c>
    </row>
    <row r="2876" spans="1:2" x14ac:dyDescent="0.25">
      <c r="A2876" t="s">
        <v>17667</v>
      </c>
      <c r="B2876" t="s">
        <v>21652</v>
      </c>
    </row>
    <row r="2877" spans="1:2" x14ac:dyDescent="0.25">
      <c r="A2877" t="s">
        <v>17668</v>
      </c>
      <c r="B2877" t="s">
        <v>21653</v>
      </c>
    </row>
    <row r="2878" spans="1:2" x14ac:dyDescent="0.25">
      <c r="A2878" t="s">
        <v>17669</v>
      </c>
      <c r="B2878" t="s">
        <v>21654</v>
      </c>
    </row>
    <row r="2879" spans="1:2" x14ac:dyDescent="0.25">
      <c r="A2879" t="s">
        <v>17670</v>
      </c>
      <c r="B2879" t="s">
        <v>24459</v>
      </c>
    </row>
    <row r="2880" spans="1:2" x14ac:dyDescent="0.25">
      <c r="A2880" t="s">
        <v>17671</v>
      </c>
      <c r="B2880" t="s">
        <v>21655</v>
      </c>
    </row>
    <row r="2881" spans="1:2" x14ac:dyDescent="0.25">
      <c r="A2881" t="s">
        <v>17672</v>
      </c>
      <c r="B2881" t="s">
        <v>24460</v>
      </c>
    </row>
    <row r="2882" spans="1:2" x14ac:dyDescent="0.25">
      <c r="A2882" t="s">
        <v>17673</v>
      </c>
      <c r="B2882" t="s">
        <v>24461</v>
      </c>
    </row>
    <row r="2883" spans="1:2" x14ac:dyDescent="0.25">
      <c r="A2883" t="s">
        <v>17674</v>
      </c>
      <c r="B2883" t="s">
        <v>24462</v>
      </c>
    </row>
    <row r="2884" spans="1:2" x14ac:dyDescent="0.25">
      <c r="A2884" t="s">
        <v>17675</v>
      </c>
      <c r="B2884" t="s">
        <v>21656</v>
      </c>
    </row>
    <row r="2885" spans="1:2" x14ac:dyDescent="0.25">
      <c r="A2885" t="s">
        <v>17676</v>
      </c>
      <c r="B2885" t="s">
        <v>24463</v>
      </c>
    </row>
    <row r="2886" spans="1:2" x14ac:dyDescent="0.25">
      <c r="A2886" t="s">
        <v>17677</v>
      </c>
      <c r="B2886" t="s">
        <v>21657</v>
      </c>
    </row>
    <row r="2887" spans="1:2" x14ac:dyDescent="0.25">
      <c r="A2887" t="s">
        <v>17678</v>
      </c>
      <c r="B2887" t="s">
        <v>21658</v>
      </c>
    </row>
    <row r="2888" spans="1:2" x14ac:dyDescent="0.25">
      <c r="A2888" t="s">
        <v>17679</v>
      </c>
      <c r="B2888" t="s">
        <v>21659</v>
      </c>
    </row>
    <row r="2889" spans="1:2" x14ac:dyDescent="0.25">
      <c r="A2889" t="s">
        <v>17680</v>
      </c>
      <c r="B2889" t="s">
        <v>21660</v>
      </c>
    </row>
    <row r="2890" spans="1:2" x14ac:dyDescent="0.25">
      <c r="A2890" t="s">
        <v>17681</v>
      </c>
      <c r="B2890" t="s">
        <v>21661</v>
      </c>
    </row>
    <row r="2891" spans="1:2" x14ac:dyDescent="0.25">
      <c r="A2891" t="s">
        <v>17682</v>
      </c>
      <c r="B2891" t="s">
        <v>24464</v>
      </c>
    </row>
    <row r="2892" spans="1:2" x14ac:dyDescent="0.25">
      <c r="A2892" t="s">
        <v>17683</v>
      </c>
      <c r="B2892" t="s">
        <v>24465</v>
      </c>
    </row>
    <row r="2893" spans="1:2" x14ac:dyDescent="0.25">
      <c r="A2893" t="s">
        <v>17684</v>
      </c>
      <c r="B2893" t="s">
        <v>24466</v>
      </c>
    </row>
    <row r="2894" spans="1:2" x14ac:dyDescent="0.25">
      <c r="A2894" t="s">
        <v>17685</v>
      </c>
      <c r="B2894" t="s">
        <v>21662</v>
      </c>
    </row>
    <row r="2895" spans="1:2" x14ac:dyDescent="0.25">
      <c r="A2895" t="s">
        <v>17686</v>
      </c>
      <c r="B2895" t="s">
        <v>24467</v>
      </c>
    </row>
    <row r="2896" spans="1:2" x14ac:dyDescent="0.25">
      <c r="A2896" t="s">
        <v>17687</v>
      </c>
      <c r="B2896" t="s">
        <v>21663</v>
      </c>
    </row>
    <row r="2897" spans="1:2" x14ac:dyDescent="0.25">
      <c r="A2897" t="s">
        <v>17688</v>
      </c>
      <c r="B2897" t="s">
        <v>24468</v>
      </c>
    </row>
    <row r="2898" spans="1:2" x14ac:dyDescent="0.25">
      <c r="A2898" t="s">
        <v>17689</v>
      </c>
      <c r="B2898" t="s">
        <v>24469</v>
      </c>
    </row>
    <row r="2899" spans="1:2" x14ac:dyDescent="0.25">
      <c r="A2899" t="s">
        <v>17690</v>
      </c>
      <c r="B2899" t="s">
        <v>21664</v>
      </c>
    </row>
    <row r="2900" spans="1:2" x14ac:dyDescent="0.25">
      <c r="A2900" t="s">
        <v>17691</v>
      </c>
      <c r="B2900" t="s">
        <v>21665</v>
      </c>
    </row>
    <row r="2901" spans="1:2" x14ac:dyDescent="0.25">
      <c r="A2901" t="s">
        <v>17692</v>
      </c>
      <c r="B2901" t="s">
        <v>21666</v>
      </c>
    </row>
    <row r="2902" spans="1:2" x14ac:dyDescent="0.25">
      <c r="A2902" t="s">
        <v>17693</v>
      </c>
      <c r="B2902" t="s">
        <v>21667</v>
      </c>
    </row>
    <row r="2903" spans="1:2" x14ac:dyDescent="0.25">
      <c r="A2903" t="s">
        <v>17694</v>
      </c>
      <c r="B2903" t="s">
        <v>21668</v>
      </c>
    </row>
    <row r="2904" spans="1:2" x14ac:dyDescent="0.25">
      <c r="A2904" t="s">
        <v>17695</v>
      </c>
      <c r="B2904" t="s">
        <v>21669</v>
      </c>
    </row>
    <row r="2905" spans="1:2" x14ac:dyDescent="0.25">
      <c r="A2905" t="s">
        <v>17696</v>
      </c>
      <c r="B2905" t="s">
        <v>21670</v>
      </c>
    </row>
    <row r="2906" spans="1:2" x14ac:dyDescent="0.25">
      <c r="A2906" t="s">
        <v>17697</v>
      </c>
      <c r="B2906" t="s">
        <v>21671</v>
      </c>
    </row>
    <row r="2907" spans="1:2" x14ac:dyDescent="0.25">
      <c r="A2907" t="s">
        <v>17698</v>
      </c>
      <c r="B2907" t="s">
        <v>21672</v>
      </c>
    </row>
    <row r="2908" spans="1:2" x14ac:dyDescent="0.25">
      <c r="A2908" t="s">
        <v>17699</v>
      </c>
      <c r="B2908" t="s">
        <v>21673</v>
      </c>
    </row>
    <row r="2909" spans="1:2" x14ac:dyDescent="0.25">
      <c r="A2909" t="s">
        <v>17700</v>
      </c>
      <c r="B2909" t="s">
        <v>21674</v>
      </c>
    </row>
    <row r="2910" spans="1:2" x14ac:dyDescent="0.25">
      <c r="A2910" t="s">
        <v>17701</v>
      </c>
      <c r="B2910" t="s">
        <v>21675</v>
      </c>
    </row>
    <row r="2911" spans="1:2" x14ac:dyDescent="0.25">
      <c r="A2911" t="s">
        <v>17702</v>
      </c>
      <c r="B2911" t="s">
        <v>24470</v>
      </c>
    </row>
    <row r="2912" spans="1:2" x14ac:dyDescent="0.25">
      <c r="A2912" t="s">
        <v>17703</v>
      </c>
      <c r="B2912" t="s">
        <v>24471</v>
      </c>
    </row>
    <row r="2913" spans="1:2" x14ac:dyDescent="0.25">
      <c r="A2913" t="s">
        <v>17704</v>
      </c>
      <c r="B2913" t="s">
        <v>21676</v>
      </c>
    </row>
    <row r="2914" spans="1:2" x14ac:dyDescent="0.25">
      <c r="A2914" t="s">
        <v>17705</v>
      </c>
      <c r="B2914" t="s">
        <v>21677</v>
      </c>
    </row>
    <row r="2915" spans="1:2" x14ac:dyDescent="0.25">
      <c r="A2915" t="s">
        <v>17706</v>
      </c>
      <c r="B2915" t="s">
        <v>21678</v>
      </c>
    </row>
    <row r="2916" spans="1:2" x14ac:dyDescent="0.25">
      <c r="A2916" t="s">
        <v>17707</v>
      </c>
      <c r="B2916" t="s">
        <v>21679</v>
      </c>
    </row>
    <row r="2917" spans="1:2" x14ac:dyDescent="0.25">
      <c r="A2917" t="s">
        <v>17708</v>
      </c>
      <c r="B2917" t="s">
        <v>21680</v>
      </c>
    </row>
    <row r="2918" spans="1:2" x14ac:dyDescent="0.25">
      <c r="A2918" t="s">
        <v>17709</v>
      </c>
      <c r="B2918" t="s">
        <v>24472</v>
      </c>
    </row>
    <row r="2919" spans="1:2" x14ac:dyDescent="0.25">
      <c r="A2919" t="s">
        <v>17710</v>
      </c>
      <c r="B2919" t="s">
        <v>21681</v>
      </c>
    </row>
    <row r="2920" spans="1:2" x14ac:dyDescent="0.25">
      <c r="A2920" t="s">
        <v>17711</v>
      </c>
      <c r="B2920" t="s">
        <v>21682</v>
      </c>
    </row>
    <row r="2921" spans="1:2" x14ac:dyDescent="0.25">
      <c r="A2921" t="s">
        <v>17712</v>
      </c>
      <c r="B2921" t="s">
        <v>21683</v>
      </c>
    </row>
    <row r="2922" spans="1:2" x14ac:dyDescent="0.25">
      <c r="A2922" t="s">
        <v>17713</v>
      </c>
      <c r="B2922" t="s">
        <v>24473</v>
      </c>
    </row>
    <row r="2923" spans="1:2" x14ac:dyDescent="0.25">
      <c r="A2923" t="s">
        <v>17714</v>
      </c>
      <c r="B2923" t="s">
        <v>21684</v>
      </c>
    </row>
    <row r="2924" spans="1:2" x14ac:dyDescent="0.25">
      <c r="A2924" t="s">
        <v>17715</v>
      </c>
      <c r="B2924" t="s">
        <v>21685</v>
      </c>
    </row>
    <row r="2925" spans="1:2" x14ac:dyDescent="0.25">
      <c r="A2925" t="s">
        <v>17716</v>
      </c>
      <c r="B2925" t="s">
        <v>21686</v>
      </c>
    </row>
    <row r="2926" spans="1:2" x14ac:dyDescent="0.25">
      <c r="A2926" t="s">
        <v>17717</v>
      </c>
      <c r="B2926" t="s">
        <v>21687</v>
      </c>
    </row>
    <row r="2927" spans="1:2" x14ac:dyDescent="0.25">
      <c r="A2927" t="s">
        <v>17718</v>
      </c>
      <c r="B2927" t="s">
        <v>21688</v>
      </c>
    </row>
    <row r="2928" spans="1:2" x14ac:dyDescent="0.25">
      <c r="A2928" t="s">
        <v>17719</v>
      </c>
      <c r="B2928" t="s">
        <v>21689</v>
      </c>
    </row>
    <row r="2929" spans="1:2" x14ac:dyDescent="0.25">
      <c r="A2929" t="s">
        <v>17720</v>
      </c>
      <c r="B2929" t="s">
        <v>21690</v>
      </c>
    </row>
    <row r="2930" spans="1:2" x14ac:dyDescent="0.25">
      <c r="A2930" t="s">
        <v>17721</v>
      </c>
      <c r="B2930" t="s">
        <v>21691</v>
      </c>
    </row>
    <row r="2931" spans="1:2" x14ac:dyDescent="0.25">
      <c r="A2931" t="s">
        <v>17722</v>
      </c>
      <c r="B2931" t="s">
        <v>21692</v>
      </c>
    </row>
    <row r="2932" spans="1:2" x14ac:dyDescent="0.25">
      <c r="A2932" t="s">
        <v>17723</v>
      </c>
      <c r="B2932" t="s">
        <v>21693</v>
      </c>
    </row>
    <row r="2933" spans="1:2" x14ac:dyDescent="0.25">
      <c r="A2933" t="s">
        <v>17724</v>
      </c>
      <c r="B2933" t="s">
        <v>21694</v>
      </c>
    </row>
    <row r="2934" spans="1:2" x14ac:dyDescent="0.25">
      <c r="A2934" t="s">
        <v>17725</v>
      </c>
      <c r="B2934" t="s">
        <v>21695</v>
      </c>
    </row>
    <row r="2935" spans="1:2" x14ac:dyDescent="0.25">
      <c r="A2935" t="s">
        <v>17726</v>
      </c>
      <c r="B2935" t="s">
        <v>21696</v>
      </c>
    </row>
    <row r="2936" spans="1:2" x14ac:dyDescent="0.25">
      <c r="A2936" t="s">
        <v>17727</v>
      </c>
      <c r="B2936" t="s">
        <v>21697</v>
      </c>
    </row>
    <row r="2937" spans="1:2" x14ac:dyDescent="0.25">
      <c r="A2937" t="s">
        <v>17728</v>
      </c>
      <c r="B2937" t="s">
        <v>21698</v>
      </c>
    </row>
    <row r="2938" spans="1:2" x14ac:dyDescent="0.25">
      <c r="A2938" t="s">
        <v>17729</v>
      </c>
      <c r="B2938" t="s">
        <v>21699</v>
      </c>
    </row>
    <row r="2939" spans="1:2" x14ac:dyDescent="0.25">
      <c r="A2939" t="s">
        <v>17730</v>
      </c>
      <c r="B2939" t="s">
        <v>21700</v>
      </c>
    </row>
    <row r="2940" spans="1:2" x14ac:dyDescent="0.25">
      <c r="A2940" t="s">
        <v>17731</v>
      </c>
      <c r="B2940" t="s">
        <v>21701</v>
      </c>
    </row>
    <row r="2941" spans="1:2" x14ac:dyDescent="0.25">
      <c r="A2941" t="s">
        <v>17732</v>
      </c>
      <c r="B2941" t="s">
        <v>21702</v>
      </c>
    </row>
    <row r="2942" spans="1:2" x14ac:dyDescent="0.25">
      <c r="A2942" t="s">
        <v>17733</v>
      </c>
      <c r="B2942" t="s">
        <v>21703</v>
      </c>
    </row>
    <row r="2943" spans="1:2" x14ac:dyDescent="0.25">
      <c r="A2943" t="s">
        <v>17734</v>
      </c>
      <c r="B2943" t="s">
        <v>21704</v>
      </c>
    </row>
    <row r="2944" spans="1:2" x14ac:dyDescent="0.25">
      <c r="A2944" t="s">
        <v>17735</v>
      </c>
      <c r="B2944" t="s">
        <v>21705</v>
      </c>
    </row>
    <row r="2945" spans="1:2" x14ac:dyDescent="0.25">
      <c r="A2945" t="s">
        <v>17736</v>
      </c>
      <c r="B2945" t="s">
        <v>21706</v>
      </c>
    </row>
    <row r="2946" spans="1:2" x14ac:dyDescent="0.25">
      <c r="A2946" t="s">
        <v>17737</v>
      </c>
      <c r="B2946" t="s">
        <v>21707</v>
      </c>
    </row>
    <row r="2947" spans="1:2" x14ac:dyDescent="0.25">
      <c r="A2947" t="s">
        <v>17738</v>
      </c>
      <c r="B2947" t="s">
        <v>21708</v>
      </c>
    </row>
    <row r="2948" spans="1:2" x14ac:dyDescent="0.25">
      <c r="A2948" t="s">
        <v>17739</v>
      </c>
      <c r="B2948" t="s">
        <v>21709</v>
      </c>
    </row>
    <row r="2949" spans="1:2" x14ac:dyDescent="0.25">
      <c r="A2949" t="s">
        <v>17740</v>
      </c>
      <c r="B2949" t="s">
        <v>21710</v>
      </c>
    </row>
    <row r="2950" spans="1:2" x14ac:dyDescent="0.25">
      <c r="A2950" t="s">
        <v>17741</v>
      </c>
      <c r="B2950" t="s">
        <v>21711</v>
      </c>
    </row>
    <row r="2951" spans="1:2" x14ac:dyDescent="0.25">
      <c r="A2951" t="s">
        <v>17742</v>
      </c>
      <c r="B2951" t="s">
        <v>21712</v>
      </c>
    </row>
    <row r="2952" spans="1:2" x14ac:dyDescent="0.25">
      <c r="A2952" t="s">
        <v>17743</v>
      </c>
      <c r="B2952" t="s">
        <v>21713</v>
      </c>
    </row>
    <row r="2953" spans="1:2" x14ac:dyDescent="0.25">
      <c r="A2953" t="s">
        <v>17744</v>
      </c>
      <c r="B2953" t="s">
        <v>21714</v>
      </c>
    </row>
    <row r="2954" spans="1:2" x14ac:dyDescent="0.25">
      <c r="A2954" t="s">
        <v>17745</v>
      </c>
      <c r="B2954" t="s">
        <v>21715</v>
      </c>
    </row>
    <row r="2955" spans="1:2" x14ac:dyDescent="0.25">
      <c r="A2955" t="s">
        <v>17746</v>
      </c>
      <c r="B2955" t="s">
        <v>21716</v>
      </c>
    </row>
    <row r="2956" spans="1:2" x14ac:dyDescent="0.25">
      <c r="A2956" t="s">
        <v>17747</v>
      </c>
      <c r="B2956" t="s">
        <v>21717</v>
      </c>
    </row>
    <row r="2957" spans="1:2" x14ac:dyDescent="0.25">
      <c r="A2957" t="s">
        <v>17748</v>
      </c>
      <c r="B2957" t="s">
        <v>21718</v>
      </c>
    </row>
    <row r="2958" spans="1:2" x14ac:dyDescent="0.25">
      <c r="A2958" t="s">
        <v>17749</v>
      </c>
      <c r="B2958" t="s">
        <v>21719</v>
      </c>
    </row>
    <row r="2959" spans="1:2" x14ac:dyDescent="0.25">
      <c r="A2959" t="s">
        <v>17750</v>
      </c>
      <c r="B2959" t="s">
        <v>21720</v>
      </c>
    </row>
    <row r="2960" spans="1:2" x14ac:dyDescent="0.25">
      <c r="A2960" t="s">
        <v>17751</v>
      </c>
      <c r="B2960" t="s">
        <v>21721</v>
      </c>
    </row>
    <row r="2961" spans="1:2" x14ac:dyDescent="0.25">
      <c r="A2961" t="s">
        <v>17752</v>
      </c>
      <c r="B2961" t="s">
        <v>21722</v>
      </c>
    </row>
    <row r="2962" spans="1:2" x14ac:dyDescent="0.25">
      <c r="A2962" t="s">
        <v>17753</v>
      </c>
      <c r="B2962" t="s">
        <v>21723</v>
      </c>
    </row>
    <row r="2963" spans="1:2" x14ac:dyDescent="0.25">
      <c r="A2963" t="s">
        <v>17754</v>
      </c>
      <c r="B2963" t="s">
        <v>21724</v>
      </c>
    </row>
    <row r="2964" spans="1:2" x14ac:dyDescent="0.25">
      <c r="A2964" t="s">
        <v>17755</v>
      </c>
      <c r="B2964" t="s">
        <v>21725</v>
      </c>
    </row>
    <row r="2965" spans="1:2" x14ac:dyDescent="0.25">
      <c r="A2965" t="s">
        <v>17756</v>
      </c>
      <c r="B2965" t="s">
        <v>21726</v>
      </c>
    </row>
    <row r="2966" spans="1:2" x14ac:dyDescent="0.25">
      <c r="A2966" t="s">
        <v>17757</v>
      </c>
      <c r="B2966" t="s">
        <v>21727</v>
      </c>
    </row>
    <row r="2967" spans="1:2" x14ac:dyDescent="0.25">
      <c r="A2967" t="s">
        <v>17758</v>
      </c>
      <c r="B2967" t="s">
        <v>21728</v>
      </c>
    </row>
    <row r="2968" spans="1:2" x14ac:dyDescent="0.25">
      <c r="A2968" t="s">
        <v>17759</v>
      </c>
      <c r="B2968" t="s">
        <v>21729</v>
      </c>
    </row>
    <row r="2969" spans="1:2" x14ac:dyDescent="0.25">
      <c r="A2969" t="s">
        <v>17760</v>
      </c>
      <c r="B2969" t="s">
        <v>21730</v>
      </c>
    </row>
    <row r="2970" spans="1:2" x14ac:dyDescent="0.25">
      <c r="A2970" t="s">
        <v>17761</v>
      </c>
      <c r="B2970" t="s">
        <v>21731</v>
      </c>
    </row>
    <row r="2971" spans="1:2" x14ac:dyDescent="0.25">
      <c r="A2971" t="s">
        <v>17762</v>
      </c>
      <c r="B2971" t="s">
        <v>21732</v>
      </c>
    </row>
    <row r="2972" spans="1:2" x14ac:dyDescent="0.25">
      <c r="A2972" t="s">
        <v>17763</v>
      </c>
      <c r="B2972" t="s">
        <v>21733</v>
      </c>
    </row>
    <row r="2973" spans="1:2" x14ac:dyDescent="0.25">
      <c r="A2973" t="s">
        <v>17764</v>
      </c>
      <c r="B2973" t="s">
        <v>21734</v>
      </c>
    </row>
    <row r="2974" spans="1:2" x14ac:dyDescent="0.25">
      <c r="A2974" t="s">
        <v>17765</v>
      </c>
      <c r="B2974" t="s">
        <v>21735</v>
      </c>
    </row>
    <row r="2975" spans="1:2" x14ac:dyDescent="0.25">
      <c r="A2975" t="s">
        <v>14817</v>
      </c>
      <c r="B2975" t="s">
        <v>24474</v>
      </c>
    </row>
    <row r="2976" spans="1:2" x14ac:dyDescent="0.25">
      <c r="A2976" t="s">
        <v>17766</v>
      </c>
      <c r="B2976" t="s">
        <v>24475</v>
      </c>
    </row>
    <row r="2977" spans="1:2" x14ac:dyDescent="0.25">
      <c r="A2977" t="s">
        <v>17767</v>
      </c>
      <c r="B2977" t="s">
        <v>24476</v>
      </c>
    </row>
    <row r="2978" spans="1:2" x14ac:dyDescent="0.25">
      <c r="A2978" t="s">
        <v>17768</v>
      </c>
      <c r="B2978" t="s">
        <v>24477</v>
      </c>
    </row>
    <row r="2979" spans="1:2" x14ac:dyDescent="0.25">
      <c r="A2979" t="s">
        <v>17769</v>
      </c>
      <c r="B2979" t="s">
        <v>21736</v>
      </c>
    </row>
    <row r="2980" spans="1:2" x14ac:dyDescent="0.25">
      <c r="A2980" t="s">
        <v>17770</v>
      </c>
      <c r="B2980" t="s">
        <v>21737</v>
      </c>
    </row>
    <row r="2981" spans="1:2" x14ac:dyDescent="0.25">
      <c r="A2981" t="s">
        <v>17771</v>
      </c>
      <c r="B2981" t="s">
        <v>21738</v>
      </c>
    </row>
    <row r="2982" spans="1:2" x14ac:dyDescent="0.25">
      <c r="A2982" t="s">
        <v>17772</v>
      </c>
      <c r="B2982" t="s">
        <v>24478</v>
      </c>
    </row>
    <row r="2983" spans="1:2" x14ac:dyDescent="0.25">
      <c r="A2983" t="s">
        <v>17773</v>
      </c>
      <c r="B2983" t="s">
        <v>24479</v>
      </c>
    </row>
    <row r="2984" spans="1:2" x14ac:dyDescent="0.25">
      <c r="A2984" t="s">
        <v>17774</v>
      </c>
      <c r="B2984" t="s">
        <v>21739</v>
      </c>
    </row>
    <row r="2985" spans="1:2" x14ac:dyDescent="0.25">
      <c r="A2985" t="s">
        <v>17775</v>
      </c>
      <c r="B2985" t="s">
        <v>21740</v>
      </c>
    </row>
    <row r="2986" spans="1:2" x14ac:dyDescent="0.25">
      <c r="A2986" t="s">
        <v>17776</v>
      </c>
      <c r="B2986" t="s">
        <v>21741</v>
      </c>
    </row>
    <row r="2987" spans="1:2" x14ac:dyDescent="0.25">
      <c r="A2987" t="s">
        <v>17777</v>
      </c>
      <c r="B2987" t="s">
        <v>21742</v>
      </c>
    </row>
    <row r="2988" spans="1:2" x14ac:dyDescent="0.25">
      <c r="A2988" t="s">
        <v>17778</v>
      </c>
      <c r="B2988" t="s">
        <v>21743</v>
      </c>
    </row>
    <row r="2989" spans="1:2" x14ac:dyDescent="0.25">
      <c r="A2989" t="s">
        <v>17779</v>
      </c>
      <c r="B2989" t="s">
        <v>21744</v>
      </c>
    </row>
    <row r="2990" spans="1:2" x14ac:dyDescent="0.25">
      <c r="A2990" t="s">
        <v>17780</v>
      </c>
      <c r="B2990" t="s">
        <v>21745</v>
      </c>
    </row>
    <row r="2991" spans="1:2" x14ac:dyDescent="0.25">
      <c r="A2991" t="s">
        <v>17781</v>
      </c>
      <c r="B2991" t="s">
        <v>21746</v>
      </c>
    </row>
    <row r="2992" spans="1:2" x14ac:dyDescent="0.25">
      <c r="A2992" t="s">
        <v>17782</v>
      </c>
      <c r="B2992" t="s">
        <v>21747</v>
      </c>
    </row>
    <row r="2993" spans="1:2" x14ac:dyDescent="0.25">
      <c r="A2993" t="s">
        <v>17783</v>
      </c>
      <c r="B2993" t="s">
        <v>21748</v>
      </c>
    </row>
    <row r="2994" spans="1:2" x14ac:dyDescent="0.25">
      <c r="A2994" t="s">
        <v>17784</v>
      </c>
      <c r="B2994" t="s">
        <v>21749</v>
      </c>
    </row>
    <row r="2995" spans="1:2" x14ac:dyDescent="0.25">
      <c r="A2995" t="s">
        <v>17785</v>
      </c>
      <c r="B2995" t="s">
        <v>24480</v>
      </c>
    </row>
    <row r="2996" spans="1:2" x14ac:dyDescent="0.25">
      <c r="A2996" t="s">
        <v>17786</v>
      </c>
      <c r="B2996" t="s">
        <v>24481</v>
      </c>
    </row>
    <row r="2997" spans="1:2" x14ac:dyDescent="0.25">
      <c r="A2997" t="s">
        <v>17787</v>
      </c>
      <c r="B2997" t="s">
        <v>21750</v>
      </c>
    </row>
    <row r="2998" spans="1:2" x14ac:dyDescent="0.25">
      <c r="A2998" t="s">
        <v>17788</v>
      </c>
      <c r="B2998" t="s">
        <v>21751</v>
      </c>
    </row>
    <row r="2999" spans="1:2" x14ac:dyDescent="0.25">
      <c r="A2999" t="s">
        <v>17789</v>
      </c>
      <c r="B2999" t="s">
        <v>21752</v>
      </c>
    </row>
    <row r="3000" spans="1:2" x14ac:dyDescent="0.25">
      <c r="A3000" t="s">
        <v>17790</v>
      </c>
      <c r="B3000" t="s">
        <v>21753</v>
      </c>
    </row>
    <row r="3001" spans="1:2" x14ac:dyDescent="0.25">
      <c r="A3001" t="s">
        <v>17791</v>
      </c>
      <c r="B3001" t="s">
        <v>21754</v>
      </c>
    </row>
    <row r="3002" spans="1:2" x14ac:dyDescent="0.25">
      <c r="A3002" t="s">
        <v>17792</v>
      </c>
      <c r="B3002" t="s">
        <v>21755</v>
      </c>
    </row>
    <row r="3003" spans="1:2" x14ac:dyDescent="0.25">
      <c r="A3003" t="s">
        <v>17793</v>
      </c>
      <c r="B3003" t="s">
        <v>21756</v>
      </c>
    </row>
    <row r="3004" spans="1:2" x14ac:dyDescent="0.25">
      <c r="A3004" t="s">
        <v>17794</v>
      </c>
      <c r="B3004" t="s">
        <v>21757</v>
      </c>
    </row>
    <row r="3005" spans="1:2" x14ac:dyDescent="0.25">
      <c r="A3005" t="s">
        <v>17795</v>
      </c>
      <c r="B3005" t="s">
        <v>24482</v>
      </c>
    </row>
    <row r="3006" spans="1:2" x14ac:dyDescent="0.25">
      <c r="A3006" t="s">
        <v>17796</v>
      </c>
      <c r="B3006" t="s">
        <v>21758</v>
      </c>
    </row>
    <row r="3007" spans="1:2" x14ac:dyDescent="0.25">
      <c r="A3007" t="s">
        <v>17797</v>
      </c>
      <c r="B3007" t="s">
        <v>21759</v>
      </c>
    </row>
    <row r="3008" spans="1:2" x14ac:dyDescent="0.25">
      <c r="A3008" t="s">
        <v>17798</v>
      </c>
      <c r="B3008" t="s">
        <v>21760</v>
      </c>
    </row>
    <row r="3009" spans="1:2" x14ac:dyDescent="0.25">
      <c r="A3009" t="s">
        <v>17799</v>
      </c>
      <c r="B3009" t="s">
        <v>21761</v>
      </c>
    </row>
    <row r="3010" spans="1:2" x14ac:dyDescent="0.25">
      <c r="A3010" t="s">
        <v>17800</v>
      </c>
      <c r="B3010" t="s">
        <v>21762</v>
      </c>
    </row>
    <row r="3011" spans="1:2" x14ac:dyDescent="0.25">
      <c r="A3011" t="s">
        <v>17801</v>
      </c>
      <c r="B3011" t="s">
        <v>21763</v>
      </c>
    </row>
    <row r="3012" spans="1:2" x14ac:dyDescent="0.25">
      <c r="A3012" t="s">
        <v>17802</v>
      </c>
      <c r="B3012" t="s">
        <v>21764</v>
      </c>
    </row>
    <row r="3013" spans="1:2" x14ac:dyDescent="0.25">
      <c r="A3013" t="s">
        <v>17803</v>
      </c>
      <c r="B3013" t="s">
        <v>21765</v>
      </c>
    </row>
    <row r="3014" spans="1:2" x14ac:dyDescent="0.25">
      <c r="A3014" t="s">
        <v>17804</v>
      </c>
      <c r="B3014" t="s">
        <v>21766</v>
      </c>
    </row>
    <row r="3015" spans="1:2" x14ac:dyDescent="0.25">
      <c r="A3015" t="s">
        <v>17805</v>
      </c>
      <c r="B3015" t="s">
        <v>21767</v>
      </c>
    </row>
    <row r="3016" spans="1:2" x14ac:dyDescent="0.25">
      <c r="A3016" t="s">
        <v>17806</v>
      </c>
      <c r="B3016" t="s">
        <v>21768</v>
      </c>
    </row>
    <row r="3017" spans="1:2" x14ac:dyDescent="0.25">
      <c r="A3017" t="s">
        <v>17807</v>
      </c>
      <c r="B3017" t="s">
        <v>21769</v>
      </c>
    </row>
    <row r="3018" spans="1:2" x14ac:dyDescent="0.25">
      <c r="A3018" t="s">
        <v>17808</v>
      </c>
      <c r="B3018" t="s">
        <v>21770</v>
      </c>
    </row>
    <row r="3019" spans="1:2" x14ac:dyDescent="0.25">
      <c r="A3019" t="s">
        <v>17809</v>
      </c>
      <c r="B3019" t="s">
        <v>21771</v>
      </c>
    </row>
    <row r="3020" spans="1:2" x14ac:dyDescent="0.25">
      <c r="A3020" t="s">
        <v>17810</v>
      </c>
      <c r="B3020" t="s">
        <v>21772</v>
      </c>
    </row>
    <row r="3021" spans="1:2" x14ac:dyDescent="0.25">
      <c r="A3021" t="s">
        <v>17811</v>
      </c>
      <c r="B3021" t="s">
        <v>24483</v>
      </c>
    </row>
    <row r="3022" spans="1:2" x14ac:dyDescent="0.25">
      <c r="A3022" t="s">
        <v>17812</v>
      </c>
      <c r="B3022" t="s">
        <v>21773</v>
      </c>
    </row>
    <row r="3023" spans="1:2" x14ac:dyDescent="0.25">
      <c r="A3023" t="s">
        <v>17813</v>
      </c>
      <c r="B3023" t="s">
        <v>21774</v>
      </c>
    </row>
    <row r="3024" spans="1:2" x14ac:dyDescent="0.25">
      <c r="A3024" t="s">
        <v>17814</v>
      </c>
      <c r="B3024" t="s">
        <v>21775</v>
      </c>
    </row>
    <row r="3025" spans="1:2" x14ac:dyDescent="0.25">
      <c r="A3025" t="s">
        <v>17815</v>
      </c>
      <c r="B3025" t="s">
        <v>21776</v>
      </c>
    </row>
    <row r="3026" spans="1:2" x14ac:dyDescent="0.25">
      <c r="A3026" t="s">
        <v>17816</v>
      </c>
      <c r="B3026" t="s">
        <v>21777</v>
      </c>
    </row>
    <row r="3027" spans="1:2" x14ac:dyDescent="0.25">
      <c r="A3027" t="s">
        <v>17817</v>
      </c>
      <c r="B3027" t="s">
        <v>21778</v>
      </c>
    </row>
    <row r="3028" spans="1:2" x14ac:dyDescent="0.25">
      <c r="A3028" t="s">
        <v>17818</v>
      </c>
      <c r="B3028" t="s">
        <v>21779</v>
      </c>
    </row>
    <row r="3029" spans="1:2" x14ac:dyDescent="0.25">
      <c r="A3029" t="s">
        <v>17819</v>
      </c>
      <c r="B3029" t="s">
        <v>21780</v>
      </c>
    </row>
    <row r="3030" spans="1:2" x14ac:dyDescent="0.25">
      <c r="A3030" t="s">
        <v>17820</v>
      </c>
      <c r="B3030" t="s">
        <v>21781</v>
      </c>
    </row>
    <row r="3031" spans="1:2" x14ac:dyDescent="0.25">
      <c r="A3031" t="s">
        <v>17821</v>
      </c>
      <c r="B3031" t="s">
        <v>21782</v>
      </c>
    </row>
    <row r="3032" spans="1:2" x14ac:dyDescent="0.25">
      <c r="A3032" t="s">
        <v>17822</v>
      </c>
      <c r="B3032" t="s">
        <v>21783</v>
      </c>
    </row>
    <row r="3033" spans="1:2" x14ac:dyDescent="0.25">
      <c r="A3033" t="s">
        <v>17823</v>
      </c>
      <c r="B3033" t="s">
        <v>21784</v>
      </c>
    </row>
    <row r="3034" spans="1:2" x14ac:dyDescent="0.25">
      <c r="A3034" t="s">
        <v>17824</v>
      </c>
      <c r="B3034" t="s">
        <v>21785</v>
      </c>
    </row>
    <row r="3035" spans="1:2" x14ac:dyDescent="0.25">
      <c r="A3035" t="s">
        <v>17825</v>
      </c>
      <c r="B3035" t="s">
        <v>21786</v>
      </c>
    </row>
    <row r="3036" spans="1:2" x14ac:dyDescent="0.25">
      <c r="A3036" t="s">
        <v>17826</v>
      </c>
      <c r="B3036" t="s">
        <v>21787</v>
      </c>
    </row>
    <row r="3037" spans="1:2" x14ac:dyDescent="0.25">
      <c r="A3037" t="s">
        <v>17827</v>
      </c>
      <c r="B3037" t="s">
        <v>21788</v>
      </c>
    </row>
    <row r="3038" spans="1:2" x14ac:dyDescent="0.25">
      <c r="A3038" t="s">
        <v>17828</v>
      </c>
      <c r="B3038" t="s">
        <v>21789</v>
      </c>
    </row>
    <row r="3039" spans="1:2" x14ac:dyDescent="0.25">
      <c r="A3039" t="s">
        <v>17829</v>
      </c>
      <c r="B3039" t="s">
        <v>21790</v>
      </c>
    </row>
    <row r="3040" spans="1:2" x14ac:dyDescent="0.25">
      <c r="A3040" t="s">
        <v>17830</v>
      </c>
      <c r="B3040" t="s">
        <v>21791</v>
      </c>
    </row>
    <row r="3041" spans="1:2" x14ac:dyDescent="0.25">
      <c r="A3041" t="s">
        <v>17831</v>
      </c>
      <c r="B3041" t="s">
        <v>21792</v>
      </c>
    </row>
    <row r="3042" spans="1:2" x14ac:dyDescent="0.25">
      <c r="A3042" t="s">
        <v>17832</v>
      </c>
      <c r="B3042" t="s">
        <v>21793</v>
      </c>
    </row>
    <row r="3043" spans="1:2" x14ac:dyDescent="0.25">
      <c r="A3043" t="s">
        <v>17833</v>
      </c>
      <c r="B3043" t="s">
        <v>21794</v>
      </c>
    </row>
    <row r="3044" spans="1:2" x14ac:dyDescent="0.25">
      <c r="A3044" t="s">
        <v>17834</v>
      </c>
      <c r="B3044" t="s">
        <v>21795</v>
      </c>
    </row>
    <row r="3045" spans="1:2" x14ac:dyDescent="0.25">
      <c r="A3045" t="s">
        <v>17835</v>
      </c>
      <c r="B3045" t="s">
        <v>21796</v>
      </c>
    </row>
    <row r="3046" spans="1:2" x14ac:dyDescent="0.25">
      <c r="A3046" t="s">
        <v>17836</v>
      </c>
      <c r="B3046" t="s">
        <v>21797</v>
      </c>
    </row>
    <row r="3047" spans="1:2" x14ac:dyDescent="0.25">
      <c r="A3047" t="s">
        <v>17837</v>
      </c>
      <c r="B3047" t="s">
        <v>21798</v>
      </c>
    </row>
    <row r="3048" spans="1:2" x14ac:dyDescent="0.25">
      <c r="A3048" t="s">
        <v>17838</v>
      </c>
      <c r="B3048" t="s">
        <v>21799</v>
      </c>
    </row>
    <row r="3049" spans="1:2" x14ac:dyDescent="0.25">
      <c r="A3049" t="s">
        <v>17839</v>
      </c>
      <c r="B3049" t="s">
        <v>21800</v>
      </c>
    </row>
    <row r="3050" spans="1:2" x14ac:dyDescent="0.25">
      <c r="A3050" t="s">
        <v>17840</v>
      </c>
      <c r="B3050" t="s">
        <v>21801</v>
      </c>
    </row>
    <row r="3051" spans="1:2" x14ac:dyDescent="0.25">
      <c r="A3051" t="s">
        <v>17841</v>
      </c>
      <c r="B3051" t="s">
        <v>21802</v>
      </c>
    </row>
    <row r="3052" spans="1:2" x14ac:dyDescent="0.25">
      <c r="A3052" t="s">
        <v>17842</v>
      </c>
      <c r="B3052" t="s">
        <v>21803</v>
      </c>
    </row>
    <row r="3053" spans="1:2" x14ac:dyDescent="0.25">
      <c r="A3053" t="s">
        <v>17843</v>
      </c>
      <c r="B3053" t="s">
        <v>21804</v>
      </c>
    </row>
    <row r="3054" spans="1:2" x14ac:dyDescent="0.25">
      <c r="A3054" t="s">
        <v>17844</v>
      </c>
      <c r="B3054" t="s">
        <v>24484</v>
      </c>
    </row>
    <row r="3055" spans="1:2" x14ac:dyDescent="0.25">
      <c r="A3055" t="s">
        <v>17845</v>
      </c>
      <c r="B3055" t="s">
        <v>21805</v>
      </c>
    </row>
    <row r="3056" spans="1:2" x14ac:dyDescent="0.25">
      <c r="A3056" t="s">
        <v>17846</v>
      </c>
      <c r="B3056" t="s">
        <v>21806</v>
      </c>
    </row>
    <row r="3057" spans="1:2" x14ac:dyDescent="0.25">
      <c r="A3057" t="s">
        <v>17847</v>
      </c>
      <c r="B3057" t="s">
        <v>21807</v>
      </c>
    </row>
    <row r="3058" spans="1:2" x14ac:dyDescent="0.25">
      <c r="A3058" t="s">
        <v>17848</v>
      </c>
      <c r="B3058" t="s">
        <v>21808</v>
      </c>
    </row>
    <row r="3059" spans="1:2" x14ac:dyDescent="0.25">
      <c r="A3059" t="s">
        <v>17849</v>
      </c>
      <c r="B3059" t="s">
        <v>21809</v>
      </c>
    </row>
    <row r="3060" spans="1:2" x14ac:dyDescent="0.25">
      <c r="A3060" t="s">
        <v>17850</v>
      </c>
      <c r="B3060" t="s">
        <v>21810</v>
      </c>
    </row>
    <row r="3061" spans="1:2" x14ac:dyDescent="0.25">
      <c r="A3061" t="s">
        <v>17851</v>
      </c>
      <c r="B3061" t="s">
        <v>21811</v>
      </c>
    </row>
    <row r="3062" spans="1:2" x14ac:dyDescent="0.25">
      <c r="A3062" t="s">
        <v>17852</v>
      </c>
      <c r="B3062" t="s">
        <v>21812</v>
      </c>
    </row>
    <row r="3063" spans="1:2" x14ac:dyDescent="0.25">
      <c r="A3063" t="s">
        <v>17853</v>
      </c>
      <c r="B3063" t="s">
        <v>21813</v>
      </c>
    </row>
    <row r="3064" spans="1:2" x14ac:dyDescent="0.25">
      <c r="A3064" t="s">
        <v>17854</v>
      </c>
      <c r="B3064" t="s">
        <v>21814</v>
      </c>
    </row>
    <row r="3065" spans="1:2" x14ac:dyDescent="0.25">
      <c r="A3065" t="s">
        <v>17855</v>
      </c>
      <c r="B3065" t="s">
        <v>21815</v>
      </c>
    </row>
    <row r="3066" spans="1:2" x14ac:dyDescent="0.25">
      <c r="A3066" t="s">
        <v>17856</v>
      </c>
      <c r="B3066" t="s">
        <v>21816</v>
      </c>
    </row>
    <row r="3067" spans="1:2" x14ac:dyDescent="0.25">
      <c r="A3067" t="s">
        <v>17857</v>
      </c>
      <c r="B3067" t="s">
        <v>21817</v>
      </c>
    </row>
    <row r="3068" spans="1:2" x14ac:dyDescent="0.25">
      <c r="A3068" t="s">
        <v>17858</v>
      </c>
      <c r="B3068" t="s">
        <v>21818</v>
      </c>
    </row>
    <row r="3069" spans="1:2" x14ac:dyDescent="0.25">
      <c r="A3069" t="s">
        <v>17859</v>
      </c>
      <c r="B3069" t="s">
        <v>21819</v>
      </c>
    </row>
    <row r="3070" spans="1:2" x14ac:dyDescent="0.25">
      <c r="A3070" t="s">
        <v>17860</v>
      </c>
      <c r="B3070" t="s">
        <v>21820</v>
      </c>
    </row>
    <row r="3071" spans="1:2" x14ac:dyDescent="0.25">
      <c r="A3071" t="s">
        <v>17861</v>
      </c>
      <c r="B3071" t="s">
        <v>21821</v>
      </c>
    </row>
    <row r="3072" spans="1:2" x14ac:dyDescent="0.25">
      <c r="A3072" t="s">
        <v>17862</v>
      </c>
      <c r="B3072" t="s">
        <v>21822</v>
      </c>
    </row>
    <row r="3073" spans="1:2" x14ac:dyDescent="0.25">
      <c r="A3073" t="s">
        <v>17863</v>
      </c>
      <c r="B3073" t="s">
        <v>21823</v>
      </c>
    </row>
    <row r="3074" spans="1:2" x14ac:dyDescent="0.25">
      <c r="A3074" t="s">
        <v>17864</v>
      </c>
      <c r="B3074" t="s">
        <v>21824</v>
      </c>
    </row>
    <row r="3075" spans="1:2" x14ac:dyDescent="0.25">
      <c r="A3075" t="s">
        <v>17865</v>
      </c>
      <c r="B3075" t="s">
        <v>21825</v>
      </c>
    </row>
    <row r="3076" spans="1:2" x14ac:dyDescent="0.25">
      <c r="A3076" t="s">
        <v>17866</v>
      </c>
      <c r="B3076" t="s">
        <v>21826</v>
      </c>
    </row>
    <row r="3077" spans="1:2" x14ac:dyDescent="0.25">
      <c r="A3077" t="s">
        <v>17867</v>
      </c>
      <c r="B3077" t="s">
        <v>21827</v>
      </c>
    </row>
    <row r="3078" spans="1:2" x14ac:dyDescent="0.25">
      <c r="A3078" t="s">
        <v>17868</v>
      </c>
      <c r="B3078" t="s">
        <v>21828</v>
      </c>
    </row>
    <row r="3079" spans="1:2" x14ac:dyDescent="0.25">
      <c r="A3079" t="s">
        <v>17869</v>
      </c>
      <c r="B3079" t="s">
        <v>21829</v>
      </c>
    </row>
    <row r="3080" spans="1:2" x14ac:dyDescent="0.25">
      <c r="A3080" t="s">
        <v>17870</v>
      </c>
      <c r="B3080" t="s">
        <v>21830</v>
      </c>
    </row>
    <row r="3081" spans="1:2" x14ac:dyDescent="0.25">
      <c r="A3081" t="s">
        <v>17871</v>
      </c>
      <c r="B3081" t="s">
        <v>21831</v>
      </c>
    </row>
    <row r="3082" spans="1:2" x14ac:dyDescent="0.25">
      <c r="A3082" t="s">
        <v>17872</v>
      </c>
      <c r="B3082" t="s">
        <v>21832</v>
      </c>
    </row>
    <row r="3083" spans="1:2" x14ac:dyDescent="0.25">
      <c r="A3083" t="s">
        <v>17873</v>
      </c>
      <c r="B3083" t="s">
        <v>21833</v>
      </c>
    </row>
    <row r="3084" spans="1:2" x14ac:dyDescent="0.25">
      <c r="A3084" t="s">
        <v>17874</v>
      </c>
      <c r="B3084" t="s">
        <v>21834</v>
      </c>
    </row>
    <row r="3085" spans="1:2" x14ac:dyDescent="0.25">
      <c r="A3085" t="s">
        <v>17875</v>
      </c>
      <c r="B3085" t="s">
        <v>21835</v>
      </c>
    </row>
    <row r="3086" spans="1:2" x14ac:dyDescent="0.25">
      <c r="A3086" t="s">
        <v>17876</v>
      </c>
      <c r="B3086" t="s">
        <v>21836</v>
      </c>
    </row>
    <row r="3087" spans="1:2" x14ac:dyDescent="0.25">
      <c r="A3087" t="s">
        <v>17877</v>
      </c>
      <c r="B3087" t="s">
        <v>21837</v>
      </c>
    </row>
    <row r="3088" spans="1:2" x14ac:dyDescent="0.25">
      <c r="A3088" t="s">
        <v>17878</v>
      </c>
      <c r="B3088" t="s">
        <v>21838</v>
      </c>
    </row>
    <row r="3089" spans="1:2" x14ac:dyDescent="0.25">
      <c r="A3089" t="s">
        <v>17879</v>
      </c>
      <c r="B3089" t="s">
        <v>21839</v>
      </c>
    </row>
    <row r="3090" spans="1:2" x14ac:dyDescent="0.25">
      <c r="A3090" t="s">
        <v>17880</v>
      </c>
      <c r="B3090" t="s">
        <v>21840</v>
      </c>
    </row>
    <row r="3091" spans="1:2" x14ac:dyDescent="0.25">
      <c r="A3091" t="s">
        <v>17881</v>
      </c>
      <c r="B3091" t="s">
        <v>21841</v>
      </c>
    </row>
    <row r="3092" spans="1:2" x14ac:dyDescent="0.25">
      <c r="A3092" t="s">
        <v>17882</v>
      </c>
      <c r="B3092" t="s">
        <v>21842</v>
      </c>
    </row>
    <row r="3093" spans="1:2" x14ac:dyDescent="0.25">
      <c r="A3093" t="s">
        <v>17883</v>
      </c>
      <c r="B3093" t="s">
        <v>21843</v>
      </c>
    </row>
    <row r="3094" spans="1:2" x14ac:dyDescent="0.25">
      <c r="A3094" t="s">
        <v>17884</v>
      </c>
      <c r="B3094" t="s">
        <v>21844</v>
      </c>
    </row>
    <row r="3095" spans="1:2" x14ac:dyDescent="0.25">
      <c r="A3095" t="s">
        <v>17885</v>
      </c>
      <c r="B3095" t="s">
        <v>21845</v>
      </c>
    </row>
    <row r="3096" spans="1:2" x14ac:dyDescent="0.25">
      <c r="A3096" t="s">
        <v>17886</v>
      </c>
      <c r="B3096" t="s">
        <v>21846</v>
      </c>
    </row>
    <row r="3097" spans="1:2" x14ac:dyDescent="0.25">
      <c r="A3097" t="s">
        <v>17887</v>
      </c>
      <c r="B3097" t="s">
        <v>21847</v>
      </c>
    </row>
    <row r="3098" spans="1:2" x14ac:dyDescent="0.25">
      <c r="A3098" t="s">
        <v>17888</v>
      </c>
      <c r="B3098" t="s">
        <v>21848</v>
      </c>
    </row>
    <row r="3099" spans="1:2" x14ac:dyDescent="0.25">
      <c r="A3099" t="s">
        <v>17889</v>
      </c>
      <c r="B3099" t="s">
        <v>21849</v>
      </c>
    </row>
    <row r="3100" spans="1:2" x14ac:dyDescent="0.25">
      <c r="A3100" t="s">
        <v>17890</v>
      </c>
      <c r="B3100" t="s">
        <v>21850</v>
      </c>
    </row>
    <row r="3101" spans="1:2" x14ac:dyDescent="0.25">
      <c r="A3101" t="s">
        <v>17891</v>
      </c>
      <c r="B3101" t="s">
        <v>21851</v>
      </c>
    </row>
    <row r="3102" spans="1:2" x14ac:dyDescent="0.25">
      <c r="A3102" t="s">
        <v>17892</v>
      </c>
      <c r="B3102" t="s">
        <v>21852</v>
      </c>
    </row>
    <row r="3103" spans="1:2" x14ac:dyDescent="0.25">
      <c r="A3103" t="s">
        <v>17893</v>
      </c>
      <c r="B3103" t="s">
        <v>21853</v>
      </c>
    </row>
    <row r="3104" spans="1:2" x14ac:dyDescent="0.25">
      <c r="A3104" t="s">
        <v>17894</v>
      </c>
      <c r="B3104" t="s">
        <v>21854</v>
      </c>
    </row>
    <row r="3105" spans="1:2" x14ac:dyDescent="0.25">
      <c r="A3105" t="s">
        <v>17895</v>
      </c>
      <c r="B3105" t="s">
        <v>21855</v>
      </c>
    </row>
    <row r="3106" spans="1:2" x14ac:dyDescent="0.25">
      <c r="A3106" t="s">
        <v>17896</v>
      </c>
      <c r="B3106" t="s">
        <v>21856</v>
      </c>
    </row>
    <row r="3107" spans="1:2" x14ac:dyDescent="0.25">
      <c r="A3107" t="s">
        <v>17897</v>
      </c>
      <c r="B3107" t="s">
        <v>21857</v>
      </c>
    </row>
    <row r="3108" spans="1:2" x14ac:dyDescent="0.25">
      <c r="A3108" t="s">
        <v>17898</v>
      </c>
      <c r="B3108" t="s">
        <v>21858</v>
      </c>
    </row>
    <row r="3109" spans="1:2" x14ac:dyDescent="0.25">
      <c r="A3109" t="s">
        <v>17899</v>
      </c>
      <c r="B3109" t="s">
        <v>21859</v>
      </c>
    </row>
    <row r="3110" spans="1:2" x14ac:dyDescent="0.25">
      <c r="A3110" t="s">
        <v>17900</v>
      </c>
      <c r="B3110" t="s">
        <v>24485</v>
      </c>
    </row>
    <row r="3111" spans="1:2" x14ac:dyDescent="0.25">
      <c r="A3111" t="s">
        <v>17901</v>
      </c>
      <c r="B3111" t="s">
        <v>21860</v>
      </c>
    </row>
    <row r="3112" spans="1:2" x14ac:dyDescent="0.25">
      <c r="A3112" t="s">
        <v>17902</v>
      </c>
      <c r="B3112" t="s">
        <v>21861</v>
      </c>
    </row>
    <row r="3113" spans="1:2" x14ac:dyDescent="0.25">
      <c r="A3113" t="s">
        <v>17903</v>
      </c>
      <c r="B3113" t="s">
        <v>21862</v>
      </c>
    </row>
    <row r="3114" spans="1:2" x14ac:dyDescent="0.25">
      <c r="A3114" t="s">
        <v>17904</v>
      </c>
      <c r="B3114" t="s">
        <v>21863</v>
      </c>
    </row>
    <row r="3115" spans="1:2" x14ac:dyDescent="0.25">
      <c r="A3115" t="s">
        <v>17905</v>
      </c>
      <c r="B3115" t="s">
        <v>21864</v>
      </c>
    </row>
    <row r="3116" spans="1:2" x14ac:dyDescent="0.25">
      <c r="A3116" t="s">
        <v>17906</v>
      </c>
      <c r="B3116" t="s">
        <v>21865</v>
      </c>
    </row>
    <row r="3117" spans="1:2" x14ac:dyDescent="0.25">
      <c r="A3117" t="s">
        <v>17907</v>
      </c>
      <c r="B3117" t="s">
        <v>21866</v>
      </c>
    </row>
    <row r="3118" spans="1:2" x14ac:dyDescent="0.25">
      <c r="A3118" t="s">
        <v>17908</v>
      </c>
      <c r="B3118" t="s">
        <v>21867</v>
      </c>
    </row>
    <row r="3119" spans="1:2" x14ac:dyDescent="0.25">
      <c r="A3119" t="s">
        <v>17909</v>
      </c>
      <c r="B3119" t="s">
        <v>21868</v>
      </c>
    </row>
    <row r="3120" spans="1:2" x14ac:dyDescent="0.25">
      <c r="A3120" t="s">
        <v>17910</v>
      </c>
      <c r="B3120" t="s">
        <v>21869</v>
      </c>
    </row>
    <row r="3121" spans="1:2" x14ac:dyDescent="0.25">
      <c r="A3121" t="s">
        <v>17911</v>
      </c>
      <c r="B3121" t="s">
        <v>21870</v>
      </c>
    </row>
    <row r="3122" spans="1:2" x14ac:dyDescent="0.25">
      <c r="A3122" t="s">
        <v>17912</v>
      </c>
      <c r="B3122" t="s">
        <v>21871</v>
      </c>
    </row>
    <row r="3123" spans="1:2" x14ac:dyDescent="0.25">
      <c r="A3123" t="s">
        <v>17913</v>
      </c>
      <c r="B3123" t="s">
        <v>21872</v>
      </c>
    </row>
    <row r="3124" spans="1:2" x14ac:dyDescent="0.25">
      <c r="A3124" t="s">
        <v>17914</v>
      </c>
      <c r="B3124" t="s">
        <v>21873</v>
      </c>
    </row>
    <row r="3125" spans="1:2" x14ac:dyDescent="0.25">
      <c r="A3125" t="s">
        <v>17915</v>
      </c>
      <c r="B3125" t="s">
        <v>21874</v>
      </c>
    </row>
    <row r="3126" spans="1:2" x14ac:dyDescent="0.25">
      <c r="A3126" t="s">
        <v>17916</v>
      </c>
      <c r="B3126" t="s">
        <v>21875</v>
      </c>
    </row>
    <row r="3127" spans="1:2" x14ac:dyDescent="0.25">
      <c r="A3127" t="s">
        <v>17917</v>
      </c>
      <c r="B3127" t="s">
        <v>21876</v>
      </c>
    </row>
    <row r="3128" spans="1:2" x14ac:dyDescent="0.25">
      <c r="A3128" t="s">
        <v>17918</v>
      </c>
      <c r="B3128" t="s">
        <v>21877</v>
      </c>
    </row>
    <row r="3129" spans="1:2" x14ac:dyDescent="0.25">
      <c r="A3129" t="s">
        <v>17919</v>
      </c>
      <c r="B3129" t="s">
        <v>21878</v>
      </c>
    </row>
    <row r="3130" spans="1:2" x14ac:dyDescent="0.25">
      <c r="A3130" t="s">
        <v>17920</v>
      </c>
      <c r="B3130" t="s">
        <v>21879</v>
      </c>
    </row>
    <row r="3131" spans="1:2" x14ac:dyDescent="0.25">
      <c r="A3131" t="s">
        <v>17921</v>
      </c>
      <c r="B3131" t="s">
        <v>21880</v>
      </c>
    </row>
    <row r="3132" spans="1:2" x14ac:dyDescent="0.25">
      <c r="A3132" t="s">
        <v>17922</v>
      </c>
      <c r="B3132" t="s">
        <v>21881</v>
      </c>
    </row>
    <row r="3133" spans="1:2" x14ac:dyDescent="0.25">
      <c r="A3133" t="s">
        <v>17923</v>
      </c>
      <c r="B3133" t="s">
        <v>21882</v>
      </c>
    </row>
    <row r="3134" spans="1:2" x14ac:dyDescent="0.25">
      <c r="A3134" t="s">
        <v>17924</v>
      </c>
      <c r="B3134" t="s">
        <v>21883</v>
      </c>
    </row>
    <row r="3135" spans="1:2" x14ac:dyDescent="0.25">
      <c r="A3135" t="s">
        <v>17925</v>
      </c>
      <c r="B3135" t="s">
        <v>21884</v>
      </c>
    </row>
    <row r="3136" spans="1:2" x14ac:dyDescent="0.25">
      <c r="A3136" t="s">
        <v>17926</v>
      </c>
      <c r="B3136" t="s">
        <v>21885</v>
      </c>
    </row>
    <row r="3137" spans="1:2" x14ac:dyDescent="0.25">
      <c r="A3137" t="s">
        <v>17927</v>
      </c>
      <c r="B3137" t="s">
        <v>21886</v>
      </c>
    </row>
    <row r="3138" spans="1:2" x14ac:dyDescent="0.25">
      <c r="A3138" t="s">
        <v>17928</v>
      </c>
      <c r="B3138" t="s">
        <v>21887</v>
      </c>
    </row>
    <row r="3139" spans="1:2" x14ac:dyDescent="0.25">
      <c r="A3139" t="s">
        <v>17929</v>
      </c>
      <c r="B3139" t="s">
        <v>21888</v>
      </c>
    </row>
    <row r="3140" spans="1:2" x14ac:dyDescent="0.25">
      <c r="A3140" t="s">
        <v>17930</v>
      </c>
      <c r="B3140" t="s">
        <v>21889</v>
      </c>
    </row>
    <row r="3141" spans="1:2" x14ac:dyDescent="0.25">
      <c r="A3141" t="s">
        <v>17931</v>
      </c>
      <c r="B3141" t="s">
        <v>21890</v>
      </c>
    </row>
    <row r="3142" spans="1:2" x14ac:dyDescent="0.25">
      <c r="A3142" t="s">
        <v>17932</v>
      </c>
      <c r="B3142" t="s">
        <v>21891</v>
      </c>
    </row>
    <row r="3143" spans="1:2" x14ac:dyDescent="0.25">
      <c r="A3143" t="s">
        <v>17933</v>
      </c>
      <c r="B3143" t="s">
        <v>21892</v>
      </c>
    </row>
    <row r="3144" spans="1:2" x14ac:dyDescent="0.25">
      <c r="A3144" t="s">
        <v>17934</v>
      </c>
      <c r="B3144" t="s">
        <v>21893</v>
      </c>
    </row>
    <row r="3145" spans="1:2" x14ac:dyDescent="0.25">
      <c r="A3145" t="s">
        <v>17935</v>
      </c>
      <c r="B3145" t="s">
        <v>21894</v>
      </c>
    </row>
    <row r="3146" spans="1:2" x14ac:dyDescent="0.25">
      <c r="A3146" t="s">
        <v>17936</v>
      </c>
      <c r="B3146" t="s">
        <v>21895</v>
      </c>
    </row>
    <row r="3147" spans="1:2" x14ac:dyDescent="0.25">
      <c r="A3147" t="s">
        <v>17937</v>
      </c>
      <c r="B3147" t="s">
        <v>21896</v>
      </c>
    </row>
    <row r="3148" spans="1:2" x14ac:dyDescent="0.25">
      <c r="A3148" t="s">
        <v>17938</v>
      </c>
      <c r="B3148" t="s">
        <v>21897</v>
      </c>
    </row>
    <row r="3149" spans="1:2" x14ac:dyDescent="0.25">
      <c r="A3149" t="s">
        <v>17939</v>
      </c>
      <c r="B3149" t="s">
        <v>21898</v>
      </c>
    </row>
    <row r="3150" spans="1:2" x14ac:dyDescent="0.25">
      <c r="A3150" t="s">
        <v>17940</v>
      </c>
      <c r="B3150" t="s">
        <v>21899</v>
      </c>
    </row>
    <row r="3151" spans="1:2" x14ac:dyDescent="0.25">
      <c r="A3151" t="s">
        <v>17941</v>
      </c>
      <c r="B3151" t="s">
        <v>21900</v>
      </c>
    </row>
    <row r="3152" spans="1:2" x14ac:dyDescent="0.25">
      <c r="A3152" t="s">
        <v>17942</v>
      </c>
      <c r="B3152" t="s">
        <v>21901</v>
      </c>
    </row>
    <row r="3153" spans="1:2" x14ac:dyDescent="0.25">
      <c r="A3153" t="s">
        <v>17943</v>
      </c>
      <c r="B3153" t="s">
        <v>21902</v>
      </c>
    </row>
    <row r="3154" spans="1:2" x14ac:dyDescent="0.25">
      <c r="A3154" t="s">
        <v>17944</v>
      </c>
      <c r="B3154" t="s">
        <v>21903</v>
      </c>
    </row>
    <row r="3155" spans="1:2" x14ac:dyDescent="0.25">
      <c r="A3155" t="s">
        <v>17945</v>
      </c>
      <c r="B3155" t="s">
        <v>21904</v>
      </c>
    </row>
    <row r="3156" spans="1:2" x14ac:dyDescent="0.25">
      <c r="A3156" t="s">
        <v>17946</v>
      </c>
      <c r="B3156" t="s">
        <v>21905</v>
      </c>
    </row>
    <row r="3157" spans="1:2" x14ac:dyDescent="0.25">
      <c r="A3157" t="s">
        <v>17947</v>
      </c>
      <c r="B3157" t="s">
        <v>21906</v>
      </c>
    </row>
    <row r="3158" spans="1:2" x14ac:dyDescent="0.25">
      <c r="A3158" t="s">
        <v>17948</v>
      </c>
      <c r="B3158" t="s">
        <v>21907</v>
      </c>
    </row>
    <row r="3159" spans="1:2" x14ac:dyDescent="0.25">
      <c r="A3159" t="s">
        <v>17949</v>
      </c>
      <c r="B3159" t="s">
        <v>21908</v>
      </c>
    </row>
    <row r="3160" spans="1:2" x14ac:dyDescent="0.25">
      <c r="A3160" t="s">
        <v>17950</v>
      </c>
      <c r="B3160" t="s">
        <v>21909</v>
      </c>
    </row>
    <row r="3161" spans="1:2" x14ac:dyDescent="0.25">
      <c r="A3161" t="s">
        <v>17951</v>
      </c>
      <c r="B3161" t="s">
        <v>21910</v>
      </c>
    </row>
    <row r="3162" spans="1:2" x14ac:dyDescent="0.25">
      <c r="A3162" t="s">
        <v>17952</v>
      </c>
      <c r="B3162" t="s">
        <v>21911</v>
      </c>
    </row>
    <row r="3163" spans="1:2" x14ac:dyDescent="0.25">
      <c r="A3163" t="s">
        <v>17953</v>
      </c>
      <c r="B3163" t="s">
        <v>21912</v>
      </c>
    </row>
    <row r="3164" spans="1:2" x14ac:dyDescent="0.25">
      <c r="A3164" t="s">
        <v>17954</v>
      </c>
      <c r="B3164" t="s">
        <v>21913</v>
      </c>
    </row>
    <row r="3165" spans="1:2" x14ac:dyDescent="0.25">
      <c r="A3165" t="s">
        <v>17955</v>
      </c>
      <c r="B3165" t="s">
        <v>21914</v>
      </c>
    </row>
    <row r="3166" spans="1:2" x14ac:dyDescent="0.25">
      <c r="A3166" t="s">
        <v>17956</v>
      </c>
      <c r="B3166" t="s">
        <v>21915</v>
      </c>
    </row>
    <row r="3167" spans="1:2" x14ac:dyDescent="0.25">
      <c r="A3167" t="s">
        <v>17957</v>
      </c>
      <c r="B3167" t="s">
        <v>21916</v>
      </c>
    </row>
    <row r="3168" spans="1:2" x14ac:dyDescent="0.25">
      <c r="A3168" t="s">
        <v>17958</v>
      </c>
      <c r="B3168" t="s">
        <v>21917</v>
      </c>
    </row>
    <row r="3169" spans="1:2" x14ac:dyDescent="0.25">
      <c r="A3169" t="s">
        <v>17959</v>
      </c>
      <c r="B3169" t="s">
        <v>21918</v>
      </c>
    </row>
    <row r="3170" spans="1:2" x14ac:dyDescent="0.25">
      <c r="A3170" t="s">
        <v>17960</v>
      </c>
      <c r="B3170" t="s">
        <v>21919</v>
      </c>
    </row>
    <row r="3171" spans="1:2" x14ac:dyDescent="0.25">
      <c r="A3171" t="s">
        <v>17961</v>
      </c>
      <c r="B3171" t="s">
        <v>21920</v>
      </c>
    </row>
    <row r="3172" spans="1:2" x14ac:dyDescent="0.25">
      <c r="A3172" t="s">
        <v>17962</v>
      </c>
      <c r="B3172" t="s">
        <v>21921</v>
      </c>
    </row>
    <row r="3173" spans="1:2" x14ac:dyDescent="0.25">
      <c r="A3173" t="s">
        <v>17963</v>
      </c>
      <c r="B3173" t="s">
        <v>21922</v>
      </c>
    </row>
    <row r="3174" spans="1:2" x14ac:dyDescent="0.25">
      <c r="A3174" t="s">
        <v>17964</v>
      </c>
      <c r="B3174" t="s">
        <v>21923</v>
      </c>
    </row>
    <row r="3175" spans="1:2" x14ac:dyDescent="0.25">
      <c r="A3175" t="s">
        <v>17965</v>
      </c>
      <c r="B3175" t="s">
        <v>21924</v>
      </c>
    </row>
    <row r="3176" spans="1:2" x14ac:dyDescent="0.25">
      <c r="A3176" t="s">
        <v>17966</v>
      </c>
      <c r="B3176" t="s">
        <v>21925</v>
      </c>
    </row>
    <row r="3177" spans="1:2" x14ac:dyDescent="0.25">
      <c r="A3177" t="s">
        <v>17967</v>
      </c>
      <c r="B3177" t="s">
        <v>21926</v>
      </c>
    </row>
    <row r="3178" spans="1:2" x14ac:dyDescent="0.25">
      <c r="A3178" t="s">
        <v>17968</v>
      </c>
      <c r="B3178" t="s">
        <v>21927</v>
      </c>
    </row>
    <row r="3179" spans="1:2" x14ac:dyDescent="0.25">
      <c r="A3179" t="s">
        <v>17969</v>
      </c>
      <c r="B3179" t="s">
        <v>21928</v>
      </c>
    </row>
    <row r="3180" spans="1:2" x14ac:dyDescent="0.25">
      <c r="A3180" t="s">
        <v>17970</v>
      </c>
      <c r="B3180" t="s">
        <v>21929</v>
      </c>
    </row>
    <row r="3181" spans="1:2" x14ac:dyDescent="0.25">
      <c r="A3181" t="s">
        <v>17971</v>
      </c>
      <c r="B3181" t="s">
        <v>21930</v>
      </c>
    </row>
    <row r="3182" spans="1:2" x14ac:dyDescent="0.25">
      <c r="A3182" t="s">
        <v>17972</v>
      </c>
      <c r="B3182" t="s">
        <v>21931</v>
      </c>
    </row>
    <row r="3183" spans="1:2" x14ac:dyDescent="0.25">
      <c r="A3183" t="s">
        <v>17973</v>
      </c>
      <c r="B3183" t="s">
        <v>21932</v>
      </c>
    </row>
    <row r="3184" spans="1:2" x14ac:dyDescent="0.25">
      <c r="A3184" t="s">
        <v>17974</v>
      </c>
      <c r="B3184" t="s">
        <v>21933</v>
      </c>
    </row>
    <row r="3185" spans="1:2" x14ac:dyDescent="0.25">
      <c r="A3185" t="s">
        <v>17975</v>
      </c>
      <c r="B3185" t="s">
        <v>21934</v>
      </c>
    </row>
    <row r="3186" spans="1:2" x14ac:dyDescent="0.25">
      <c r="A3186" t="s">
        <v>17976</v>
      </c>
      <c r="B3186" t="s">
        <v>21935</v>
      </c>
    </row>
    <row r="3187" spans="1:2" x14ac:dyDescent="0.25">
      <c r="A3187" t="s">
        <v>17977</v>
      </c>
      <c r="B3187" t="s">
        <v>21936</v>
      </c>
    </row>
    <row r="3188" spans="1:2" x14ac:dyDescent="0.25">
      <c r="A3188" t="s">
        <v>17978</v>
      </c>
      <c r="B3188" t="s">
        <v>21937</v>
      </c>
    </row>
    <row r="3189" spans="1:2" x14ac:dyDescent="0.25">
      <c r="A3189" t="s">
        <v>17979</v>
      </c>
      <c r="B3189" t="s">
        <v>21938</v>
      </c>
    </row>
    <row r="3190" spans="1:2" x14ac:dyDescent="0.25">
      <c r="A3190" t="s">
        <v>17980</v>
      </c>
      <c r="B3190" t="s">
        <v>21939</v>
      </c>
    </row>
    <row r="3191" spans="1:2" x14ac:dyDescent="0.25">
      <c r="A3191" t="s">
        <v>17981</v>
      </c>
      <c r="B3191" t="s">
        <v>21940</v>
      </c>
    </row>
    <row r="3192" spans="1:2" x14ac:dyDescent="0.25">
      <c r="A3192" t="s">
        <v>17982</v>
      </c>
      <c r="B3192" t="s">
        <v>21941</v>
      </c>
    </row>
    <row r="3193" spans="1:2" x14ac:dyDescent="0.25">
      <c r="A3193" t="s">
        <v>17983</v>
      </c>
      <c r="B3193" t="s">
        <v>21942</v>
      </c>
    </row>
    <row r="3194" spans="1:2" x14ac:dyDescent="0.25">
      <c r="A3194" t="s">
        <v>17984</v>
      </c>
      <c r="B3194" t="s">
        <v>21943</v>
      </c>
    </row>
    <row r="3195" spans="1:2" x14ac:dyDescent="0.25">
      <c r="A3195" t="s">
        <v>17985</v>
      </c>
      <c r="B3195" t="s">
        <v>21944</v>
      </c>
    </row>
    <row r="3196" spans="1:2" x14ac:dyDescent="0.25">
      <c r="A3196" t="s">
        <v>17986</v>
      </c>
      <c r="B3196" t="s">
        <v>21945</v>
      </c>
    </row>
    <row r="3197" spans="1:2" x14ac:dyDescent="0.25">
      <c r="A3197" t="s">
        <v>17987</v>
      </c>
      <c r="B3197" t="s">
        <v>21946</v>
      </c>
    </row>
    <row r="3198" spans="1:2" x14ac:dyDescent="0.25">
      <c r="A3198" t="s">
        <v>17988</v>
      </c>
      <c r="B3198" t="s">
        <v>21947</v>
      </c>
    </row>
    <row r="3199" spans="1:2" x14ac:dyDescent="0.25">
      <c r="A3199" t="s">
        <v>17989</v>
      </c>
      <c r="B3199" t="s">
        <v>21948</v>
      </c>
    </row>
    <row r="3200" spans="1:2" x14ac:dyDescent="0.25">
      <c r="A3200" t="s">
        <v>17990</v>
      </c>
      <c r="B3200" t="s">
        <v>21949</v>
      </c>
    </row>
    <row r="3201" spans="1:2" x14ac:dyDescent="0.25">
      <c r="A3201" t="s">
        <v>17991</v>
      </c>
      <c r="B3201" t="s">
        <v>21950</v>
      </c>
    </row>
    <row r="3202" spans="1:2" x14ac:dyDescent="0.25">
      <c r="A3202" t="s">
        <v>17992</v>
      </c>
      <c r="B3202" t="s">
        <v>21951</v>
      </c>
    </row>
    <row r="3203" spans="1:2" x14ac:dyDescent="0.25">
      <c r="A3203" t="s">
        <v>17993</v>
      </c>
      <c r="B3203" t="s">
        <v>21952</v>
      </c>
    </row>
    <row r="3204" spans="1:2" x14ac:dyDescent="0.25">
      <c r="A3204" t="s">
        <v>17994</v>
      </c>
      <c r="B3204" t="s">
        <v>21953</v>
      </c>
    </row>
    <row r="3205" spans="1:2" x14ac:dyDescent="0.25">
      <c r="A3205" t="s">
        <v>17995</v>
      </c>
      <c r="B3205" t="s">
        <v>21954</v>
      </c>
    </row>
    <row r="3206" spans="1:2" x14ac:dyDescent="0.25">
      <c r="A3206" t="s">
        <v>17996</v>
      </c>
      <c r="B3206" t="s">
        <v>21955</v>
      </c>
    </row>
    <row r="3207" spans="1:2" x14ac:dyDescent="0.25">
      <c r="A3207" t="s">
        <v>17997</v>
      </c>
      <c r="B3207" t="s">
        <v>21956</v>
      </c>
    </row>
    <row r="3208" spans="1:2" x14ac:dyDescent="0.25">
      <c r="A3208" t="s">
        <v>17998</v>
      </c>
      <c r="B3208" t="s">
        <v>21957</v>
      </c>
    </row>
    <row r="3209" spans="1:2" x14ac:dyDescent="0.25">
      <c r="A3209" t="s">
        <v>17999</v>
      </c>
      <c r="B3209" t="s">
        <v>21958</v>
      </c>
    </row>
    <row r="3210" spans="1:2" x14ac:dyDescent="0.25">
      <c r="A3210" t="s">
        <v>18000</v>
      </c>
      <c r="B3210" t="s">
        <v>21959</v>
      </c>
    </row>
    <row r="3211" spans="1:2" x14ac:dyDescent="0.25">
      <c r="A3211" t="s">
        <v>18001</v>
      </c>
      <c r="B3211" t="s">
        <v>21960</v>
      </c>
    </row>
    <row r="3212" spans="1:2" x14ac:dyDescent="0.25">
      <c r="A3212" t="s">
        <v>18002</v>
      </c>
      <c r="B3212" t="s">
        <v>21961</v>
      </c>
    </row>
    <row r="3213" spans="1:2" x14ac:dyDescent="0.25">
      <c r="A3213" t="s">
        <v>18003</v>
      </c>
      <c r="B3213" t="s">
        <v>21962</v>
      </c>
    </row>
    <row r="3214" spans="1:2" x14ac:dyDescent="0.25">
      <c r="A3214" t="s">
        <v>18004</v>
      </c>
      <c r="B3214" t="s">
        <v>21963</v>
      </c>
    </row>
    <row r="3215" spans="1:2" x14ac:dyDescent="0.25">
      <c r="A3215" t="s">
        <v>18005</v>
      </c>
      <c r="B3215" t="s">
        <v>21964</v>
      </c>
    </row>
    <row r="3216" spans="1:2" x14ac:dyDescent="0.25">
      <c r="A3216" t="s">
        <v>18006</v>
      </c>
      <c r="B3216" t="s">
        <v>21965</v>
      </c>
    </row>
    <row r="3217" spans="1:2" x14ac:dyDescent="0.25">
      <c r="A3217" t="s">
        <v>18007</v>
      </c>
      <c r="B3217" t="s">
        <v>21966</v>
      </c>
    </row>
    <row r="3218" spans="1:2" x14ac:dyDescent="0.25">
      <c r="A3218" t="s">
        <v>18008</v>
      </c>
      <c r="B3218" t="s">
        <v>21967</v>
      </c>
    </row>
    <row r="3219" spans="1:2" x14ac:dyDescent="0.25">
      <c r="A3219" t="s">
        <v>18009</v>
      </c>
      <c r="B3219" t="s">
        <v>21968</v>
      </c>
    </row>
    <row r="3220" spans="1:2" x14ac:dyDescent="0.25">
      <c r="A3220" t="s">
        <v>18010</v>
      </c>
      <c r="B3220" t="s">
        <v>21969</v>
      </c>
    </row>
    <row r="3221" spans="1:2" x14ac:dyDescent="0.25">
      <c r="A3221" t="s">
        <v>18011</v>
      </c>
      <c r="B3221" t="s">
        <v>21970</v>
      </c>
    </row>
    <row r="3222" spans="1:2" x14ac:dyDescent="0.25">
      <c r="A3222" t="s">
        <v>18012</v>
      </c>
      <c r="B3222" t="s">
        <v>21971</v>
      </c>
    </row>
    <row r="3223" spans="1:2" x14ac:dyDescent="0.25">
      <c r="A3223" t="s">
        <v>18013</v>
      </c>
      <c r="B3223" t="s">
        <v>21972</v>
      </c>
    </row>
    <row r="3224" spans="1:2" x14ac:dyDescent="0.25">
      <c r="A3224" t="s">
        <v>18014</v>
      </c>
      <c r="B3224" t="s">
        <v>21973</v>
      </c>
    </row>
    <row r="3225" spans="1:2" x14ac:dyDescent="0.25">
      <c r="A3225" t="s">
        <v>18015</v>
      </c>
      <c r="B3225" t="s">
        <v>21974</v>
      </c>
    </row>
    <row r="3226" spans="1:2" x14ac:dyDescent="0.25">
      <c r="A3226" t="s">
        <v>18016</v>
      </c>
      <c r="B3226" t="s">
        <v>21975</v>
      </c>
    </row>
    <row r="3227" spans="1:2" x14ac:dyDescent="0.25">
      <c r="A3227" t="s">
        <v>18017</v>
      </c>
      <c r="B3227" t="s">
        <v>21976</v>
      </c>
    </row>
    <row r="3228" spans="1:2" x14ac:dyDescent="0.25">
      <c r="A3228" t="s">
        <v>18018</v>
      </c>
      <c r="B3228" t="s">
        <v>21977</v>
      </c>
    </row>
    <row r="3229" spans="1:2" x14ac:dyDescent="0.25">
      <c r="A3229" t="s">
        <v>18019</v>
      </c>
      <c r="B3229" t="s">
        <v>21978</v>
      </c>
    </row>
    <row r="3230" spans="1:2" x14ac:dyDescent="0.25">
      <c r="A3230" t="s">
        <v>18020</v>
      </c>
      <c r="B3230" t="s">
        <v>21979</v>
      </c>
    </row>
    <row r="3231" spans="1:2" x14ac:dyDescent="0.25">
      <c r="A3231" t="s">
        <v>18021</v>
      </c>
      <c r="B3231" t="s">
        <v>21980</v>
      </c>
    </row>
    <row r="3232" spans="1:2" x14ac:dyDescent="0.25">
      <c r="A3232" t="s">
        <v>18022</v>
      </c>
      <c r="B3232" t="s">
        <v>21981</v>
      </c>
    </row>
    <row r="3233" spans="1:2" x14ac:dyDescent="0.25">
      <c r="A3233" t="s">
        <v>18023</v>
      </c>
      <c r="B3233" t="s">
        <v>21982</v>
      </c>
    </row>
    <row r="3234" spans="1:2" x14ac:dyDescent="0.25">
      <c r="A3234" t="s">
        <v>18024</v>
      </c>
      <c r="B3234" t="s">
        <v>21983</v>
      </c>
    </row>
    <row r="3235" spans="1:2" x14ac:dyDescent="0.25">
      <c r="A3235" t="s">
        <v>18025</v>
      </c>
      <c r="B3235" t="s">
        <v>21984</v>
      </c>
    </row>
    <row r="3236" spans="1:2" x14ac:dyDescent="0.25">
      <c r="A3236" t="s">
        <v>18026</v>
      </c>
      <c r="B3236" t="s">
        <v>21985</v>
      </c>
    </row>
    <row r="3237" spans="1:2" x14ac:dyDescent="0.25">
      <c r="A3237" t="s">
        <v>18027</v>
      </c>
      <c r="B3237" t="s">
        <v>21986</v>
      </c>
    </row>
    <row r="3238" spans="1:2" x14ac:dyDescent="0.25">
      <c r="A3238" t="s">
        <v>18028</v>
      </c>
      <c r="B3238" t="s">
        <v>21987</v>
      </c>
    </row>
    <row r="3239" spans="1:2" x14ac:dyDescent="0.25">
      <c r="A3239" t="s">
        <v>18029</v>
      </c>
      <c r="B3239" t="s">
        <v>21988</v>
      </c>
    </row>
    <row r="3240" spans="1:2" x14ac:dyDescent="0.25">
      <c r="A3240" t="s">
        <v>18030</v>
      </c>
      <c r="B3240" t="s">
        <v>24486</v>
      </c>
    </row>
    <row r="3241" spans="1:2" x14ac:dyDescent="0.25">
      <c r="A3241" t="s">
        <v>18031</v>
      </c>
      <c r="B3241" t="s">
        <v>24487</v>
      </c>
    </row>
    <row r="3242" spans="1:2" x14ac:dyDescent="0.25">
      <c r="A3242" t="s">
        <v>18032</v>
      </c>
      <c r="B3242" t="s">
        <v>24488</v>
      </c>
    </row>
    <row r="3243" spans="1:2" x14ac:dyDescent="0.25">
      <c r="A3243" t="s">
        <v>18033</v>
      </c>
      <c r="B3243" t="s">
        <v>24489</v>
      </c>
    </row>
    <row r="3244" spans="1:2" x14ac:dyDescent="0.25">
      <c r="A3244" t="s">
        <v>18034</v>
      </c>
      <c r="B3244" t="s">
        <v>21989</v>
      </c>
    </row>
    <row r="3245" spans="1:2" x14ac:dyDescent="0.25">
      <c r="A3245" t="s">
        <v>18035</v>
      </c>
      <c r="B3245" t="s">
        <v>21990</v>
      </c>
    </row>
    <row r="3246" spans="1:2" x14ac:dyDescent="0.25">
      <c r="A3246" t="s">
        <v>18036</v>
      </c>
      <c r="B3246" t="s">
        <v>21991</v>
      </c>
    </row>
    <row r="3247" spans="1:2" x14ac:dyDescent="0.25">
      <c r="A3247" t="s">
        <v>18037</v>
      </c>
      <c r="B3247" t="s">
        <v>21992</v>
      </c>
    </row>
    <row r="3248" spans="1:2" x14ac:dyDescent="0.25">
      <c r="A3248" t="s">
        <v>18038</v>
      </c>
      <c r="B3248" t="s">
        <v>21993</v>
      </c>
    </row>
    <row r="3249" spans="1:2" x14ac:dyDescent="0.25">
      <c r="A3249" t="s">
        <v>18039</v>
      </c>
      <c r="B3249" t="s">
        <v>21994</v>
      </c>
    </row>
    <row r="3250" spans="1:2" x14ac:dyDescent="0.25">
      <c r="A3250" t="s">
        <v>18040</v>
      </c>
      <c r="B3250" t="s">
        <v>21995</v>
      </c>
    </row>
    <row r="3251" spans="1:2" x14ac:dyDescent="0.25">
      <c r="A3251" t="s">
        <v>18041</v>
      </c>
      <c r="B3251" t="s">
        <v>21996</v>
      </c>
    </row>
    <row r="3252" spans="1:2" x14ac:dyDescent="0.25">
      <c r="A3252" t="s">
        <v>18042</v>
      </c>
      <c r="B3252" t="s">
        <v>21997</v>
      </c>
    </row>
    <row r="3253" spans="1:2" x14ac:dyDescent="0.25">
      <c r="A3253" t="s">
        <v>18043</v>
      </c>
      <c r="B3253" t="s">
        <v>21998</v>
      </c>
    </row>
    <row r="3254" spans="1:2" x14ac:dyDescent="0.25">
      <c r="A3254" t="s">
        <v>18044</v>
      </c>
      <c r="B3254" t="s">
        <v>21999</v>
      </c>
    </row>
    <row r="3255" spans="1:2" x14ac:dyDescent="0.25">
      <c r="A3255" t="s">
        <v>18045</v>
      </c>
      <c r="B3255" t="s">
        <v>22000</v>
      </c>
    </row>
    <row r="3256" spans="1:2" x14ac:dyDescent="0.25">
      <c r="A3256" t="s">
        <v>18046</v>
      </c>
      <c r="B3256" t="s">
        <v>22001</v>
      </c>
    </row>
    <row r="3257" spans="1:2" x14ac:dyDescent="0.25">
      <c r="A3257" t="s">
        <v>18047</v>
      </c>
      <c r="B3257" t="s">
        <v>22002</v>
      </c>
    </row>
    <row r="3258" spans="1:2" x14ac:dyDescent="0.25">
      <c r="A3258" t="s">
        <v>18048</v>
      </c>
      <c r="B3258" t="s">
        <v>22003</v>
      </c>
    </row>
    <row r="3259" spans="1:2" x14ac:dyDescent="0.25">
      <c r="A3259" t="s">
        <v>18049</v>
      </c>
      <c r="B3259" t="s">
        <v>22004</v>
      </c>
    </row>
    <row r="3260" spans="1:2" x14ac:dyDescent="0.25">
      <c r="A3260" t="s">
        <v>18050</v>
      </c>
      <c r="B3260" t="s">
        <v>22005</v>
      </c>
    </row>
    <row r="3261" spans="1:2" x14ac:dyDescent="0.25">
      <c r="A3261" t="s">
        <v>18051</v>
      </c>
      <c r="B3261" t="s">
        <v>22006</v>
      </c>
    </row>
    <row r="3262" spans="1:2" x14ac:dyDescent="0.25">
      <c r="A3262" t="s">
        <v>18052</v>
      </c>
      <c r="B3262" t="s">
        <v>22007</v>
      </c>
    </row>
    <row r="3263" spans="1:2" x14ac:dyDescent="0.25">
      <c r="A3263" t="s">
        <v>18053</v>
      </c>
      <c r="B3263" t="s">
        <v>22008</v>
      </c>
    </row>
    <row r="3264" spans="1:2" x14ac:dyDescent="0.25">
      <c r="A3264" t="s">
        <v>18054</v>
      </c>
      <c r="B3264" t="s">
        <v>22009</v>
      </c>
    </row>
    <row r="3265" spans="1:2" x14ac:dyDescent="0.25">
      <c r="A3265" t="s">
        <v>18055</v>
      </c>
      <c r="B3265" t="s">
        <v>22010</v>
      </c>
    </row>
    <row r="3266" spans="1:2" x14ac:dyDescent="0.25">
      <c r="A3266" t="s">
        <v>18056</v>
      </c>
      <c r="B3266" t="s">
        <v>22011</v>
      </c>
    </row>
    <row r="3267" spans="1:2" x14ac:dyDescent="0.25">
      <c r="A3267" t="s">
        <v>18057</v>
      </c>
      <c r="B3267" t="s">
        <v>22012</v>
      </c>
    </row>
    <row r="3268" spans="1:2" x14ac:dyDescent="0.25">
      <c r="A3268" t="s">
        <v>18058</v>
      </c>
      <c r="B3268" t="s">
        <v>22013</v>
      </c>
    </row>
    <row r="3269" spans="1:2" x14ac:dyDescent="0.25">
      <c r="A3269" t="s">
        <v>18059</v>
      </c>
      <c r="B3269" t="s">
        <v>22014</v>
      </c>
    </row>
    <row r="3270" spans="1:2" x14ac:dyDescent="0.25">
      <c r="A3270" t="s">
        <v>18060</v>
      </c>
      <c r="B3270" t="s">
        <v>22015</v>
      </c>
    </row>
    <row r="3271" spans="1:2" x14ac:dyDescent="0.25">
      <c r="A3271" t="s">
        <v>18061</v>
      </c>
      <c r="B3271" t="s">
        <v>22016</v>
      </c>
    </row>
    <row r="3272" spans="1:2" x14ac:dyDescent="0.25">
      <c r="A3272" t="s">
        <v>18062</v>
      </c>
      <c r="B3272" t="s">
        <v>22017</v>
      </c>
    </row>
    <row r="3273" spans="1:2" x14ac:dyDescent="0.25">
      <c r="A3273" t="s">
        <v>18063</v>
      </c>
      <c r="B3273" t="s">
        <v>22018</v>
      </c>
    </row>
    <row r="3274" spans="1:2" x14ac:dyDescent="0.25">
      <c r="A3274" t="s">
        <v>18064</v>
      </c>
      <c r="B3274" t="s">
        <v>22019</v>
      </c>
    </row>
    <row r="3275" spans="1:2" x14ac:dyDescent="0.25">
      <c r="A3275" t="s">
        <v>18065</v>
      </c>
      <c r="B3275" t="s">
        <v>22020</v>
      </c>
    </row>
    <row r="3276" spans="1:2" x14ac:dyDescent="0.25">
      <c r="A3276" t="s">
        <v>18066</v>
      </c>
      <c r="B3276" t="s">
        <v>22021</v>
      </c>
    </row>
    <row r="3277" spans="1:2" x14ac:dyDescent="0.25">
      <c r="A3277" t="s">
        <v>18067</v>
      </c>
      <c r="B3277" t="s">
        <v>22022</v>
      </c>
    </row>
    <row r="3278" spans="1:2" x14ac:dyDescent="0.25">
      <c r="A3278" t="s">
        <v>18068</v>
      </c>
      <c r="B3278" t="s">
        <v>22023</v>
      </c>
    </row>
    <row r="3279" spans="1:2" x14ac:dyDescent="0.25">
      <c r="A3279" t="s">
        <v>18069</v>
      </c>
      <c r="B3279" t="s">
        <v>22024</v>
      </c>
    </row>
    <row r="3280" spans="1:2" x14ac:dyDescent="0.25">
      <c r="A3280" t="s">
        <v>18070</v>
      </c>
      <c r="B3280" t="s">
        <v>22025</v>
      </c>
    </row>
    <row r="3281" spans="1:2" x14ac:dyDescent="0.25">
      <c r="A3281" t="s">
        <v>18071</v>
      </c>
      <c r="B3281" t="s">
        <v>22026</v>
      </c>
    </row>
    <row r="3282" spans="1:2" x14ac:dyDescent="0.25">
      <c r="A3282" t="s">
        <v>18072</v>
      </c>
      <c r="B3282" t="s">
        <v>24490</v>
      </c>
    </row>
    <row r="3283" spans="1:2" x14ac:dyDescent="0.25">
      <c r="A3283" t="s">
        <v>18073</v>
      </c>
      <c r="B3283" t="s">
        <v>22027</v>
      </c>
    </row>
    <row r="3284" spans="1:2" x14ac:dyDescent="0.25">
      <c r="A3284" t="s">
        <v>18074</v>
      </c>
      <c r="B3284" t="s">
        <v>22028</v>
      </c>
    </row>
    <row r="3285" spans="1:2" x14ac:dyDescent="0.25">
      <c r="A3285" t="s">
        <v>18075</v>
      </c>
      <c r="B3285" t="s">
        <v>22029</v>
      </c>
    </row>
    <row r="3286" spans="1:2" x14ac:dyDescent="0.25">
      <c r="A3286" t="s">
        <v>18076</v>
      </c>
      <c r="B3286" t="s">
        <v>22030</v>
      </c>
    </row>
    <row r="3287" spans="1:2" x14ac:dyDescent="0.25">
      <c r="A3287" t="s">
        <v>18077</v>
      </c>
      <c r="B3287" t="s">
        <v>22031</v>
      </c>
    </row>
    <row r="3288" spans="1:2" x14ac:dyDescent="0.25">
      <c r="A3288" t="s">
        <v>18078</v>
      </c>
      <c r="B3288" t="s">
        <v>22032</v>
      </c>
    </row>
    <row r="3289" spans="1:2" x14ac:dyDescent="0.25">
      <c r="A3289" t="s">
        <v>18079</v>
      </c>
      <c r="B3289" t="s">
        <v>22033</v>
      </c>
    </row>
    <row r="3290" spans="1:2" x14ac:dyDescent="0.25">
      <c r="A3290" t="s">
        <v>18080</v>
      </c>
      <c r="B3290" t="s">
        <v>22034</v>
      </c>
    </row>
    <row r="3291" spans="1:2" x14ac:dyDescent="0.25">
      <c r="A3291" t="s">
        <v>18081</v>
      </c>
      <c r="B3291" t="s">
        <v>22035</v>
      </c>
    </row>
    <row r="3292" spans="1:2" x14ac:dyDescent="0.25">
      <c r="A3292" t="s">
        <v>18082</v>
      </c>
      <c r="B3292" t="s">
        <v>22036</v>
      </c>
    </row>
    <row r="3293" spans="1:2" x14ac:dyDescent="0.25">
      <c r="A3293" t="s">
        <v>18083</v>
      </c>
      <c r="B3293" t="s">
        <v>22037</v>
      </c>
    </row>
    <row r="3294" spans="1:2" x14ac:dyDescent="0.25">
      <c r="A3294" t="s">
        <v>18084</v>
      </c>
      <c r="B3294" t="s">
        <v>22038</v>
      </c>
    </row>
    <row r="3295" spans="1:2" x14ac:dyDescent="0.25">
      <c r="A3295" t="s">
        <v>18085</v>
      </c>
      <c r="B3295" t="s">
        <v>22039</v>
      </c>
    </row>
    <row r="3296" spans="1:2" x14ac:dyDescent="0.25">
      <c r="A3296" t="s">
        <v>18086</v>
      </c>
      <c r="B3296" t="s">
        <v>22040</v>
      </c>
    </row>
    <row r="3297" spans="1:2" x14ac:dyDescent="0.25">
      <c r="A3297" t="s">
        <v>18087</v>
      </c>
      <c r="B3297" t="s">
        <v>22041</v>
      </c>
    </row>
    <row r="3298" spans="1:2" x14ac:dyDescent="0.25">
      <c r="A3298" t="s">
        <v>18088</v>
      </c>
      <c r="B3298" t="s">
        <v>22042</v>
      </c>
    </row>
    <row r="3299" spans="1:2" x14ac:dyDescent="0.25">
      <c r="A3299" t="s">
        <v>18089</v>
      </c>
      <c r="B3299" t="s">
        <v>22043</v>
      </c>
    </row>
    <row r="3300" spans="1:2" x14ac:dyDescent="0.25">
      <c r="A3300" t="s">
        <v>18090</v>
      </c>
      <c r="B3300" t="s">
        <v>22044</v>
      </c>
    </row>
    <row r="3301" spans="1:2" x14ac:dyDescent="0.25">
      <c r="A3301" t="s">
        <v>18091</v>
      </c>
      <c r="B3301" t="s">
        <v>22045</v>
      </c>
    </row>
    <row r="3302" spans="1:2" x14ac:dyDescent="0.25">
      <c r="A3302" t="s">
        <v>18092</v>
      </c>
      <c r="B3302" t="s">
        <v>22046</v>
      </c>
    </row>
    <row r="3303" spans="1:2" x14ac:dyDescent="0.25">
      <c r="A3303" t="s">
        <v>18093</v>
      </c>
      <c r="B3303" t="s">
        <v>22047</v>
      </c>
    </row>
    <row r="3304" spans="1:2" x14ac:dyDescent="0.25">
      <c r="A3304" t="s">
        <v>18094</v>
      </c>
      <c r="B3304" t="s">
        <v>22048</v>
      </c>
    </row>
    <row r="3305" spans="1:2" x14ac:dyDescent="0.25">
      <c r="A3305" t="s">
        <v>18095</v>
      </c>
      <c r="B3305" t="s">
        <v>22049</v>
      </c>
    </row>
    <row r="3306" spans="1:2" x14ac:dyDescent="0.25">
      <c r="A3306" t="s">
        <v>18096</v>
      </c>
      <c r="B3306" t="s">
        <v>22050</v>
      </c>
    </row>
    <row r="3307" spans="1:2" x14ac:dyDescent="0.25">
      <c r="A3307" t="s">
        <v>18097</v>
      </c>
      <c r="B3307" t="s">
        <v>22051</v>
      </c>
    </row>
    <row r="3308" spans="1:2" x14ac:dyDescent="0.25">
      <c r="A3308" t="s">
        <v>18098</v>
      </c>
      <c r="B3308" t="s">
        <v>22052</v>
      </c>
    </row>
    <row r="3309" spans="1:2" x14ac:dyDescent="0.25">
      <c r="A3309" t="s">
        <v>18099</v>
      </c>
      <c r="B3309" t="s">
        <v>22053</v>
      </c>
    </row>
    <row r="3310" spans="1:2" x14ac:dyDescent="0.25">
      <c r="A3310" t="s">
        <v>18100</v>
      </c>
      <c r="B3310" t="s">
        <v>22054</v>
      </c>
    </row>
    <row r="3311" spans="1:2" x14ac:dyDescent="0.25">
      <c r="A3311" t="s">
        <v>18101</v>
      </c>
      <c r="B3311" t="s">
        <v>22055</v>
      </c>
    </row>
    <row r="3312" spans="1:2" x14ac:dyDescent="0.25">
      <c r="A3312" t="s">
        <v>18102</v>
      </c>
      <c r="B3312" t="s">
        <v>22056</v>
      </c>
    </row>
    <row r="3313" spans="1:2" x14ac:dyDescent="0.25">
      <c r="A3313" t="s">
        <v>18103</v>
      </c>
      <c r="B3313" t="s">
        <v>22057</v>
      </c>
    </row>
    <row r="3314" spans="1:2" x14ac:dyDescent="0.25">
      <c r="A3314" t="s">
        <v>18104</v>
      </c>
      <c r="B3314" t="s">
        <v>22058</v>
      </c>
    </row>
    <row r="3315" spans="1:2" x14ac:dyDescent="0.25">
      <c r="A3315" t="s">
        <v>18105</v>
      </c>
      <c r="B3315" t="s">
        <v>22059</v>
      </c>
    </row>
    <row r="3316" spans="1:2" x14ac:dyDescent="0.25">
      <c r="A3316" t="s">
        <v>18106</v>
      </c>
      <c r="B3316" t="s">
        <v>22060</v>
      </c>
    </row>
    <row r="3317" spans="1:2" x14ac:dyDescent="0.25">
      <c r="A3317" t="s">
        <v>18107</v>
      </c>
      <c r="B3317" t="s">
        <v>22061</v>
      </c>
    </row>
    <row r="3318" spans="1:2" x14ac:dyDescent="0.25">
      <c r="A3318" t="s">
        <v>18108</v>
      </c>
      <c r="B3318" t="s">
        <v>22062</v>
      </c>
    </row>
    <row r="3319" spans="1:2" x14ac:dyDescent="0.25">
      <c r="A3319" t="s">
        <v>18109</v>
      </c>
      <c r="B3319" t="s">
        <v>22063</v>
      </c>
    </row>
    <row r="3320" spans="1:2" x14ac:dyDescent="0.25">
      <c r="A3320" t="s">
        <v>18110</v>
      </c>
      <c r="B3320" t="s">
        <v>22064</v>
      </c>
    </row>
    <row r="3321" spans="1:2" x14ac:dyDescent="0.25">
      <c r="A3321" t="s">
        <v>18111</v>
      </c>
      <c r="B3321" t="s">
        <v>22065</v>
      </c>
    </row>
    <row r="3322" spans="1:2" x14ac:dyDescent="0.25">
      <c r="A3322" t="s">
        <v>18112</v>
      </c>
      <c r="B3322" t="s">
        <v>22066</v>
      </c>
    </row>
    <row r="3323" spans="1:2" x14ac:dyDescent="0.25">
      <c r="A3323" t="s">
        <v>18113</v>
      </c>
      <c r="B3323" t="s">
        <v>22067</v>
      </c>
    </row>
    <row r="3324" spans="1:2" x14ac:dyDescent="0.25">
      <c r="A3324" t="s">
        <v>18114</v>
      </c>
      <c r="B3324" t="s">
        <v>22068</v>
      </c>
    </row>
    <row r="3325" spans="1:2" x14ac:dyDescent="0.25">
      <c r="A3325" t="s">
        <v>18115</v>
      </c>
      <c r="B3325" t="s">
        <v>22069</v>
      </c>
    </row>
    <row r="3326" spans="1:2" x14ac:dyDescent="0.25">
      <c r="A3326" t="s">
        <v>18116</v>
      </c>
      <c r="B3326" t="s">
        <v>22070</v>
      </c>
    </row>
    <row r="3327" spans="1:2" x14ac:dyDescent="0.25">
      <c r="A3327" t="s">
        <v>18117</v>
      </c>
      <c r="B3327" t="s">
        <v>22071</v>
      </c>
    </row>
    <row r="3328" spans="1:2" x14ac:dyDescent="0.25">
      <c r="A3328" t="s">
        <v>18118</v>
      </c>
      <c r="B3328" t="s">
        <v>22072</v>
      </c>
    </row>
    <row r="3329" spans="1:2" x14ac:dyDescent="0.25">
      <c r="A3329" t="s">
        <v>18119</v>
      </c>
      <c r="B3329" t="s">
        <v>22073</v>
      </c>
    </row>
    <row r="3330" spans="1:2" x14ac:dyDescent="0.25">
      <c r="A3330" t="s">
        <v>18120</v>
      </c>
      <c r="B3330" t="s">
        <v>22074</v>
      </c>
    </row>
    <row r="3331" spans="1:2" x14ac:dyDescent="0.25">
      <c r="A3331" t="s">
        <v>18121</v>
      </c>
      <c r="B3331" t="s">
        <v>22075</v>
      </c>
    </row>
    <row r="3332" spans="1:2" x14ac:dyDescent="0.25">
      <c r="A3332" t="s">
        <v>18122</v>
      </c>
      <c r="B3332" t="s">
        <v>22076</v>
      </c>
    </row>
    <row r="3333" spans="1:2" x14ac:dyDescent="0.25">
      <c r="A3333" t="s">
        <v>18123</v>
      </c>
      <c r="B3333" t="s">
        <v>22077</v>
      </c>
    </row>
    <row r="3334" spans="1:2" x14ac:dyDescent="0.25">
      <c r="A3334" t="s">
        <v>18124</v>
      </c>
      <c r="B3334" t="s">
        <v>22078</v>
      </c>
    </row>
    <row r="3335" spans="1:2" x14ac:dyDescent="0.25">
      <c r="A3335" t="s">
        <v>18125</v>
      </c>
      <c r="B3335" t="s">
        <v>22079</v>
      </c>
    </row>
    <row r="3336" spans="1:2" x14ac:dyDescent="0.25">
      <c r="A3336" t="s">
        <v>18126</v>
      </c>
      <c r="B3336" t="s">
        <v>22080</v>
      </c>
    </row>
    <row r="3337" spans="1:2" x14ac:dyDescent="0.25">
      <c r="A3337" t="s">
        <v>18127</v>
      </c>
      <c r="B3337" t="s">
        <v>22081</v>
      </c>
    </row>
    <row r="3338" spans="1:2" x14ac:dyDescent="0.25">
      <c r="A3338" t="s">
        <v>18128</v>
      </c>
      <c r="B3338" t="s">
        <v>22082</v>
      </c>
    </row>
    <row r="3339" spans="1:2" x14ac:dyDescent="0.25">
      <c r="A3339" t="s">
        <v>18129</v>
      </c>
      <c r="B3339" t="s">
        <v>22083</v>
      </c>
    </row>
    <row r="3340" spans="1:2" x14ac:dyDescent="0.25">
      <c r="A3340" t="s">
        <v>18130</v>
      </c>
      <c r="B3340" t="s">
        <v>22084</v>
      </c>
    </row>
    <row r="3341" spans="1:2" x14ac:dyDescent="0.25">
      <c r="A3341" t="s">
        <v>18131</v>
      </c>
      <c r="B3341" t="s">
        <v>22085</v>
      </c>
    </row>
    <row r="3342" spans="1:2" x14ac:dyDescent="0.25">
      <c r="A3342" t="s">
        <v>18132</v>
      </c>
      <c r="B3342" t="s">
        <v>22086</v>
      </c>
    </row>
    <row r="3343" spans="1:2" x14ac:dyDescent="0.25">
      <c r="A3343" t="s">
        <v>18133</v>
      </c>
      <c r="B3343" t="s">
        <v>22087</v>
      </c>
    </row>
    <row r="3344" spans="1:2" x14ac:dyDescent="0.25">
      <c r="A3344" t="s">
        <v>18134</v>
      </c>
      <c r="B3344" t="s">
        <v>22088</v>
      </c>
    </row>
    <row r="3345" spans="1:2" x14ac:dyDescent="0.25">
      <c r="A3345" t="s">
        <v>18135</v>
      </c>
      <c r="B3345" t="s">
        <v>22089</v>
      </c>
    </row>
    <row r="3346" spans="1:2" x14ac:dyDescent="0.25">
      <c r="A3346" t="s">
        <v>18136</v>
      </c>
      <c r="B3346" t="s">
        <v>22090</v>
      </c>
    </row>
    <row r="3347" spans="1:2" x14ac:dyDescent="0.25">
      <c r="A3347" t="s">
        <v>18137</v>
      </c>
      <c r="B3347" t="s">
        <v>22091</v>
      </c>
    </row>
    <row r="3348" spans="1:2" x14ac:dyDescent="0.25">
      <c r="A3348" t="s">
        <v>18138</v>
      </c>
      <c r="B3348" t="s">
        <v>22092</v>
      </c>
    </row>
    <row r="3349" spans="1:2" x14ac:dyDescent="0.25">
      <c r="A3349" t="s">
        <v>18139</v>
      </c>
      <c r="B3349" t="s">
        <v>22093</v>
      </c>
    </row>
    <row r="3350" spans="1:2" x14ac:dyDescent="0.25">
      <c r="A3350" t="s">
        <v>18140</v>
      </c>
      <c r="B3350" t="s">
        <v>22094</v>
      </c>
    </row>
    <row r="3351" spans="1:2" x14ac:dyDescent="0.25">
      <c r="A3351" t="s">
        <v>18141</v>
      </c>
      <c r="B3351" t="s">
        <v>22095</v>
      </c>
    </row>
    <row r="3352" spans="1:2" x14ac:dyDescent="0.25">
      <c r="A3352" t="s">
        <v>18142</v>
      </c>
      <c r="B3352" t="s">
        <v>22096</v>
      </c>
    </row>
    <row r="3353" spans="1:2" x14ac:dyDescent="0.25">
      <c r="A3353" t="s">
        <v>18143</v>
      </c>
      <c r="B3353" t="s">
        <v>22097</v>
      </c>
    </row>
    <row r="3354" spans="1:2" x14ac:dyDescent="0.25">
      <c r="A3354" t="s">
        <v>18144</v>
      </c>
      <c r="B3354" t="s">
        <v>22098</v>
      </c>
    </row>
    <row r="3355" spans="1:2" x14ac:dyDescent="0.25">
      <c r="A3355" t="s">
        <v>18145</v>
      </c>
      <c r="B3355" t="s">
        <v>22099</v>
      </c>
    </row>
    <row r="3356" spans="1:2" x14ac:dyDescent="0.25">
      <c r="A3356" t="s">
        <v>18146</v>
      </c>
      <c r="B3356" t="s">
        <v>22100</v>
      </c>
    </row>
    <row r="3357" spans="1:2" x14ac:dyDescent="0.25">
      <c r="A3357" t="s">
        <v>18147</v>
      </c>
      <c r="B3357" t="s">
        <v>22101</v>
      </c>
    </row>
    <row r="3358" spans="1:2" x14ac:dyDescent="0.25">
      <c r="A3358" t="s">
        <v>18148</v>
      </c>
      <c r="B3358" t="s">
        <v>22102</v>
      </c>
    </row>
    <row r="3359" spans="1:2" x14ac:dyDescent="0.25">
      <c r="A3359" t="s">
        <v>18149</v>
      </c>
      <c r="B3359" t="s">
        <v>22103</v>
      </c>
    </row>
    <row r="3360" spans="1:2" x14ac:dyDescent="0.25">
      <c r="A3360" t="s">
        <v>18150</v>
      </c>
      <c r="B3360" t="s">
        <v>22104</v>
      </c>
    </row>
    <row r="3361" spans="1:2" x14ac:dyDescent="0.25">
      <c r="A3361" t="s">
        <v>18151</v>
      </c>
      <c r="B3361" t="s">
        <v>22105</v>
      </c>
    </row>
    <row r="3362" spans="1:2" x14ac:dyDescent="0.25">
      <c r="A3362" t="s">
        <v>18152</v>
      </c>
      <c r="B3362" t="s">
        <v>22106</v>
      </c>
    </row>
    <row r="3363" spans="1:2" x14ac:dyDescent="0.25">
      <c r="A3363" t="s">
        <v>18153</v>
      </c>
      <c r="B3363" t="s">
        <v>22107</v>
      </c>
    </row>
    <row r="3364" spans="1:2" x14ac:dyDescent="0.25">
      <c r="A3364" t="s">
        <v>18154</v>
      </c>
      <c r="B3364" t="s">
        <v>22108</v>
      </c>
    </row>
    <row r="3365" spans="1:2" x14ac:dyDescent="0.25">
      <c r="A3365" t="s">
        <v>18155</v>
      </c>
      <c r="B3365" t="s">
        <v>22109</v>
      </c>
    </row>
    <row r="3366" spans="1:2" x14ac:dyDescent="0.25">
      <c r="A3366" t="s">
        <v>18156</v>
      </c>
      <c r="B3366" t="s">
        <v>22110</v>
      </c>
    </row>
    <row r="3367" spans="1:2" x14ac:dyDescent="0.25">
      <c r="A3367" t="s">
        <v>18157</v>
      </c>
      <c r="B3367" t="s">
        <v>22111</v>
      </c>
    </row>
    <row r="3368" spans="1:2" x14ac:dyDescent="0.25">
      <c r="A3368" t="s">
        <v>18158</v>
      </c>
      <c r="B3368" t="s">
        <v>22112</v>
      </c>
    </row>
    <row r="3369" spans="1:2" x14ac:dyDescent="0.25">
      <c r="A3369" t="s">
        <v>18159</v>
      </c>
      <c r="B3369" t="s">
        <v>22113</v>
      </c>
    </row>
    <row r="3370" spans="1:2" x14ac:dyDescent="0.25">
      <c r="A3370" t="s">
        <v>18160</v>
      </c>
      <c r="B3370" t="s">
        <v>22114</v>
      </c>
    </row>
    <row r="3371" spans="1:2" x14ac:dyDescent="0.25">
      <c r="A3371" t="s">
        <v>18161</v>
      </c>
      <c r="B3371" t="s">
        <v>22115</v>
      </c>
    </row>
    <row r="3372" spans="1:2" x14ac:dyDescent="0.25">
      <c r="A3372" t="s">
        <v>18162</v>
      </c>
      <c r="B3372" t="s">
        <v>22116</v>
      </c>
    </row>
    <row r="3373" spans="1:2" x14ac:dyDescent="0.25">
      <c r="A3373" t="s">
        <v>18163</v>
      </c>
      <c r="B3373" t="s">
        <v>22117</v>
      </c>
    </row>
    <row r="3374" spans="1:2" x14ac:dyDescent="0.25">
      <c r="A3374" t="s">
        <v>18164</v>
      </c>
      <c r="B3374" t="s">
        <v>22118</v>
      </c>
    </row>
    <row r="3375" spans="1:2" x14ac:dyDescent="0.25">
      <c r="A3375" t="s">
        <v>18165</v>
      </c>
      <c r="B3375" t="s">
        <v>22119</v>
      </c>
    </row>
    <row r="3376" spans="1:2" x14ac:dyDescent="0.25">
      <c r="A3376" t="s">
        <v>18166</v>
      </c>
      <c r="B3376" t="s">
        <v>22120</v>
      </c>
    </row>
    <row r="3377" spans="1:2" x14ac:dyDescent="0.25">
      <c r="A3377" t="s">
        <v>18167</v>
      </c>
      <c r="B3377" t="s">
        <v>22121</v>
      </c>
    </row>
    <row r="3378" spans="1:2" x14ac:dyDescent="0.25">
      <c r="A3378" t="s">
        <v>18168</v>
      </c>
      <c r="B3378" t="s">
        <v>22122</v>
      </c>
    </row>
    <row r="3379" spans="1:2" x14ac:dyDescent="0.25">
      <c r="A3379" t="s">
        <v>18169</v>
      </c>
      <c r="B3379" t="s">
        <v>22123</v>
      </c>
    </row>
    <row r="3380" spans="1:2" x14ac:dyDescent="0.25">
      <c r="A3380" t="s">
        <v>18170</v>
      </c>
      <c r="B3380" t="s">
        <v>22124</v>
      </c>
    </row>
    <row r="3381" spans="1:2" x14ac:dyDescent="0.25">
      <c r="A3381" t="s">
        <v>18171</v>
      </c>
      <c r="B3381" t="s">
        <v>22125</v>
      </c>
    </row>
    <row r="3382" spans="1:2" x14ac:dyDescent="0.25">
      <c r="A3382" t="s">
        <v>18172</v>
      </c>
      <c r="B3382" t="s">
        <v>22126</v>
      </c>
    </row>
    <row r="3383" spans="1:2" x14ac:dyDescent="0.25">
      <c r="A3383" t="s">
        <v>18173</v>
      </c>
      <c r="B3383" t="s">
        <v>22127</v>
      </c>
    </row>
    <row r="3384" spans="1:2" x14ac:dyDescent="0.25">
      <c r="A3384" t="s">
        <v>18174</v>
      </c>
      <c r="B3384" t="s">
        <v>22128</v>
      </c>
    </row>
    <row r="3385" spans="1:2" x14ac:dyDescent="0.25">
      <c r="A3385" t="s">
        <v>18175</v>
      </c>
      <c r="B3385" t="s">
        <v>22129</v>
      </c>
    </row>
    <row r="3386" spans="1:2" x14ac:dyDescent="0.25">
      <c r="A3386" t="s">
        <v>18176</v>
      </c>
      <c r="B3386" t="s">
        <v>22130</v>
      </c>
    </row>
    <row r="3387" spans="1:2" x14ac:dyDescent="0.25">
      <c r="A3387" t="s">
        <v>18177</v>
      </c>
      <c r="B3387" t="s">
        <v>22131</v>
      </c>
    </row>
    <row r="3388" spans="1:2" x14ac:dyDescent="0.25">
      <c r="A3388" t="s">
        <v>18178</v>
      </c>
      <c r="B3388" t="s">
        <v>22132</v>
      </c>
    </row>
    <row r="3389" spans="1:2" x14ac:dyDescent="0.25">
      <c r="A3389" t="s">
        <v>18179</v>
      </c>
      <c r="B3389" t="s">
        <v>22133</v>
      </c>
    </row>
    <row r="3390" spans="1:2" x14ac:dyDescent="0.25">
      <c r="A3390" t="s">
        <v>18180</v>
      </c>
      <c r="B3390" t="s">
        <v>22134</v>
      </c>
    </row>
    <row r="3391" spans="1:2" x14ac:dyDescent="0.25">
      <c r="A3391" t="s">
        <v>18181</v>
      </c>
      <c r="B3391" t="s">
        <v>22135</v>
      </c>
    </row>
    <row r="3392" spans="1:2" x14ac:dyDescent="0.25">
      <c r="A3392" t="s">
        <v>18182</v>
      </c>
      <c r="B3392" t="s">
        <v>22136</v>
      </c>
    </row>
    <row r="3393" spans="1:2" x14ac:dyDescent="0.25">
      <c r="A3393" t="s">
        <v>18183</v>
      </c>
      <c r="B3393" t="s">
        <v>22137</v>
      </c>
    </row>
    <row r="3394" spans="1:2" x14ac:dyDescent="0.25">
      <c r="A3394" t="s">
        <v>18184</v>
      </c>
      <c r="B3394" t="s">
        <v>22138</v>
      </c>
    </row>
    <row r="3395" spans="1:2" x14ac:dyDescent="0.25">
      <c r="A3395" t="s">
        <v>18185</v>
      </c>
      <c r="B3395" t="s">
        <v>22139</v>
      </c>
    </row>
    <row r="3396" spans="1:2" x14ac:dyDescent="0.25">
      <c r="A3396" t="s">
        <v>18186</v>
      </c>
      <c r="B3396" t="s">
        <v>22140</v>
      </c>
    </row>
    <row r="3397" spans="1:2" x14ac:dyDescent="0.25">
      <c r="A3397" t="s">
        <v>18187</v>
      </c>
      <c r="B3397" t="s">
        <v>22141</v>
      </c>
    </row>
    <row r="3398" spans="1:2" x14ac:dyDescent="0.25">
      <c r="A3398" t="s">
        <v>18188</v>
      </c>
      <c r="B3398" t="s">
        <v>22142</v>
      </c>
    </row>
    <row r="3399" spans="1:2" x14ac:dyDescent="0.25">
      <c r="A3399" t="s">
        <v>18189</v>
      </c>
      <c r="B3399" t="s">
        <v>22143</v>
      </c>
    </row>
    <row r="3400" spans="1:2" x14ac:dyDescent="0.25">
      <c r="A3400" t="s">
        <v>18190</v>
      </c>
      <c r="B3400" t="s">
        <v>22144</v>
      </c>
    </row>
    <row r="3401" spans="1:2" x14ac:dyDescent="0.25">
      <c r="A3401" t="s">
        <v>18191</v>
      </c>
      <c r="B3401" t="s">
        <v>22145</v>
      </c>
    </row>
    <row r="3402" spans="1:2" x14ac:dyDescent="0.25">
      <c r="A3402" t="s">
        <v>18192</v>
      </c>
      <c r="B3402" t="s">
        <v>22146</v>
      </c>
    </row>
    <row r="3403" spans="1:2" x14ac:dyDescent="0.25">
      <c r="A3403" t="s">
        <v>18193</v>
      </c>
      <c r="B3403" t="s">
        <v>22147</v>
      </c>
    </row>
    <row r="3404" spans="1:2" x14ac:dyDescent="0.25">
      <c r="A3404" t="s">
        <v>18194</v>
      </c>
      <c r="B3404" t="s">
        <v>22148</v>
      </c>
    </row>
    <row r="3405" spans="1:2" x14ac:dyDescent="0.25">
      <c r="A3405" t="s">
        <v>18195</v>
      </c>
      <c r="B3405" t="s">
        <v>22149</v>
      </c>
    </row>
    <row r="3406" spans="1:2" x14ac:dyDescent="0.25">
      <c r="A3406" t="s">
        <v>18196</v>
      </c>
      <c r="B3406" t="s">
        <v>22150</v>
      </c>
    </row>
    <row r="3407" spans="1:2" x14ac:dyDescent="0.25">
      <c r="A3407" t="s">
        <v>18197</v>
      </c>
      <c r="B3407" t="s">
        <v>22151</v>
      </c>
    </row>
    <row r="3408" spans="1:2" x14ac:dyDescent="0.25">
      <c r="A3408" t="s">
        <v>18198</v>
      </c>
      <c r="B3408" t="s">
        <v>22152</v>
      </c>
    </row>
    <row r="3409" spans="1:2" x14ac:dyDescent="0.25">
      <c r="A3409" t="s">
        <v>18199</v>
      </c>
      <c r="B3409" t="s">
        <v>22153</v>
      </c>
    </row>
    <row r="3410" spans="1:2" x14ac:dyDescent="0.25">
      <c r="A3410" t="s">
        <v>18200</v>
      </c>
      <c r="B3410" t="s">
        <v>22154</v>
      </c>
    </row>
    <row r="3411" spans="1:2" x14ac:dyDescent="0.25">
      <c r="A3411" t="s">
        <v>18201</v>
      </c>
      <c r="B3411" t="s">
        <v>22155</v>
      </c>
    </row>
    <row r="3412" spans="1:2" x14ac:dyDescent="0.25">
      <c r="A3412" t="s">
        <v>18202</v>
      </c>
      <c r="B3412" t="s">
        <v>22156</v>
      </c>
    </row>
    <row r="3413" spans="1:2" x14ac:dyDescent="0.25">
      <c r="A3413" t="s">
        <v>18203</v>
      </c>
      <c r="B3413" t="s">
        <v>22157</v>
      </c>
    </row>
    <row r="3414" spans="1:2" x14ac:dyDescent="0.25">
      <c r="A3414" t="s">
        <v>18204</v>
      </c>
      <c r="B3414" t="s">
        <v>22158</v>
      </c>
    </row>
    <row r="3415" spans="1:2" x14ac:dyDescent="0.25">
      <c r="A3415" t="s">
        <v>18205</v>
      </c>
      <c r="B3415" t="s">
        <v>22159</v>
      </c>
    </row>
    <row r="3416" spans="1:2" x14ac:dyDescent="0.25">
      <c r="A3416" t="s">
        <v>18206</v>
      </c>
      <c r="B3416" t="s">
        <v>22160</v>
      </c>
    </row>
    <row r="3417" spans="1:2" x14ac:dyDescent="0.25">
      <c r="A3417" t="s">
        <v>18207</v>
      </c>
      <c r="B3417" t="s">
        <v>22161</v>
      </c>
    </row>
    <row r="3418" spans="1:2" x14ac:dyDescent="0.25">
      <c r="A3418" t="s">
        <v>18208</v>
      </c>
      <c r="B3418" t="s">
        <v>22162</v>
      </c>
    </row>
    <row r="3419" spans="1:2" x14ac:dyDescent="0.25">
      <c r="A3419" t="s">
        <v>18209</v>
      </c>
      <c r="B3419" t="s">
        <v>22163</v>
      </c>
    </row>
    <row r="3420" spans="1:2" x14ac:dyDescent="0.25">
      <c r="A3420" t="s">
        <v>18210</v>
      </c>
      <c r="B3420" t="s">
        <v>22164</v>
      </c>
    </row>
    <row r="3421" spans="1:2" x14ac:dyDescent="0.25">
      <c r="A3421" t="s">
        <v>18211</v>
      </c>
      <c r="B3421" t="s">
        <v>22165</v>
      </c>
    </row>
    <row r="3422" spans="1:2" x14ac:dyDescent="0.25">
      <c r="A3422" t="s">
        <v>18212</v>
      </c>
      <c r="B3422" t="s">
        <v>22166</v>
      </c>
    </row>
    <row r="3423" spans="1:2" x14ac:dyDescent="0.25">
      <c r="A3423" t="s">
        <v>18213</v>
      </c>
      <c r="B3423" t="s">
        <v>22167</v>
      </c>
    </row>
    <row r="3424" spans="1:2" x14ac:dyDescent="0.25">
      <c r="A3424" t="s">
        <v>18214</v>
      </c>
      <c r="B3424" t="s">
        <v>22168</v>
      </c>
    </row>
    <row r="3425" spans="1:2" x14ac:dyDescent="0.25">
      <c r="A3425" t="s">
        <v>18215</v>
      </c>
      <c r="B3425" t="s">
        <v>22169</v>
      </c>
    </row>
    <row r="3426" spans="1:2" x14ac:dyDescent="0.25">
      <c r="A3426" t="s">
        <v>18216</v>
      </c>
      <c r="B3426" t="s">
        <v>22170</v>
      </c>
    </row>
    <row r="3427" spans="1:2" x14ac:dyDescent="0.25">
      <c r="A3427" t="s">
        <v>18217</v>
      </c>
      <c r="B3427" t="s">
        <v>22171</v>
      </c>
    </row>
    <row r="3428" spans="1:2" x14ac:dyDescent="0.25">
      <c r="A3428" t="s">
        <v>18218</v>
      </c>
      <c r="B3428" t="s">
        <v>22172</v>
      </c>
    </row>
    <row r="3429" spans="1:2" x14ac:dyDescent="0.25">
      <c r="A3429" t="s">
        <v>18219</v>
      </c>
      <c r="B3429" t="s">
        <v>22173</v>
      </c>
    </row>
    <row r="3430" spans="1:2" x14ac:dyDescent="0.25">
      <c r="A3430" t="s">
        <v>18220</v>
      </c>
      <c r="B3430" t="s">
        <v>22174</v>
      </c>
    </row>
    <row r="3431" spans="1:2" x14ac:dyDescent="0.25">
      <c r="A3431" t="s">
        <v>18221</v>
      </c>
      <c r="B3431" t="s">
        <v>22175</v>
      </c>
    </row>
    <row r="3432" spans="1:2" x14ac:dyDescent="0.25">
      <c r="A3432" t="s">
        <v>18222</v>
      </c>
      <c r="B3432" t="s">
        <v>22176</v>
      </c>
    </row>
    <row r="3433" spans="1:2" x14ac:dyDescent="0.25">
      <c r="A3433" t="s">
        <v>18223</v>
      </c>
      <c r="B3433" t="s">
        <v>22177</v>
      </c>
    </row>
    <row r="3434" spans="1:2" x14ac:dyDescent="0.25">
      <c r="A3434" t="s">
        <v>18224</v>
      </c>
      <c r="B3434" t="s">
        <v>22178</v>
      </c>
    </row>
    <row r="3435" spans="1:2" x14ac:dyDescent="0.25">
      <c r="A3435" t="s">
        <v>18225</v>
      </c>
      <c r="B3435" t="s">
        <v>22179</v>
      </c>
    </row>
    <row r="3436" spans="1:2" x14ac:dyDescent="0.25">
      <c r="A3436" t="s">
        <v>18226</v>
      </c>
      <c r="B3436" t="s">
        <v>22180</v>
      </c>
    </row>
    <row r="3437" spans="1:2" x14ac:dyDescent="0.25">
      <c r="A3437" t="s">
        <v>18227</v>
      </c>
      <c r="B3437" t="s">
        <v>22181</v>
      </c>
    </row>
    <row r="3438" spans="1:2" x14ac:dyDescent="0.25">
      <c r="A3438" t="s">
        <v>18228</v>
      </c>
      <c r="B3438" t="s">
        <v>22182</v>
      </c>
    </row>
    <row r="3439" spans="1:2" x14ac:dyDescent="0.25">
      <c r="A3439" t="s">
        <v>18229</v>
      </c>
      <c r="B3439" t="s">
        <v>22183</v>
      </c>
    </row>
    <row r="3440" spans="1:2" x14ac:dyDescent="0.25">
      <c r="A3440" t="s">
        <v>18230</v>
      </c>
      <c r="B3440" t="s">
        <v>22184</v>
      </c>
    </row>
    <row r="3441" spans="1:2" x14ac:dyDescent="0.25">
      <c r="A3441" t="s">
        <v>18231</v>
      </c>
      <c r="B3441" t="s">
        <v>22185</v>
      </c>
    </row>
    <row r="3442" spans="1:2" x14ac:dyDescent="0.25">
      <c r="A3442" t="s">
        <v>18232</v>
      </c>
      <c r="B3442" t="s">
        <v>22186</v>
      </c>
    </row>
    <row r="3443" spans="1:2" x14ac:dyDescent="0.25">
      <c r="A3443" t="s">
        <v>18233</v>
      </c>
      <c r="B3443" t="s">
        <v>22187</v>
      </c>
    </row>
    <row r="3444" spans="1:2" x14ac:dyDescent="0.25">
      <c r="A3444" t="s">
        <v>18234</v>
      </c>
      <c r="B3444" t="s">
        <v>22188</v>
      </c>
    </row>
    <row r="3445" spans="1:2" x14ac:dyDescent="0.25">
      <c r="A3445" t="s">
        <v>18235</v>
      </c>
      <c r="B3445" t="s">
        <v>22189</v>
      </c>
    </row>
    <row r="3446" spans="1:2" x14ac:dyDescent="0.25">
      <c r="A3446" t="s">
        <v>18236</v>
      </c>
      <c r="B3446" t="s">
        <v>22190</v>
      </c>
    </row>
    <row r="3447" spans="1:2" x14ac:dyDescent="0.25">
      <c r="A3447" t="s">
        <v>18237</v>
      </c>
      <c r="B3447" t="s">
        <v>22191</v>
      </c>
    </row>
    <row r="3448" spans="1:2" x14ac:dyDescent="0.25">
      <c r="A3448" t="s">
        <v>18238</v>
      </c>
      <c r="B3448" t="s">
        <v>22192</v>
      </c>
    </row>
    <row r="3449" spans="1:2" x14ac:dyDescent="0.25">
      <c r="A3449" t="s">
        <v>18239</v>
      </c>
      <c r="B3449" t="s">
        <v>22193</v>
      </c>
    </row>
    <row r="3450" spans="1:2" x14ac:dyDescent="0.25">
      <c r="A3450" t="s">
        <v>18240</v>
      </c>
      <c r="B3450" t="s">
        <v>22194</v>
      </c>
    </row>
    <row r="3451" spans="1:2" x14ac:dyDescent="0.25">
      <c r="A3451" t="s">
        <v>18241</v>
      </c>
      <c r="B3451" t="s">
        <v>22195</v>
      </c>
    </row>
    <row r="3452" spans="1:2" x14ac:dyDescent="0.25">
      <c r="A3452" t="s">
        <v>18242</v>
      </c>
      <c r="B3452" t="s">
        <v>22196</v>
      </c>
    </row>
    <row r="3453" spans="1:2" x14ac:dyDescent="0.25">
      <c r="A3453" t="s">
        <v>18243</v>
      </c>
      <c r="B3453" t="s">
        <v>22197</v>
      </c>
    </row>
    <row r="3454" spans="1:2" x14ac:dyDescent="0.25">
      <c r="A3454" t="s">
        <v>18244</v>
      </c>
      <c r="B3454" t="s">
        <v>22198</v>
      </c>
    </row>
    <row r="3455" spans="1:2" x14ac:dyDescent="0.25">
      <c r="A3455" t="s">
        <v>18245</v>
      </c>
      <c r="B3455" t="s">
        <v>22199</v>
      </c>
    </row>
    <row r="3456" spans="1:2" x14ac:dyDescent="0.25">
      <c r="A3456" t="s">
        <v>18246</v>
      </c>
      <c r="B3456" t="s">
        <v>22200</v>
      </c>
    </row>
    <row r="3457" spans="1:2" x14ac:dyDescent="0.25">
      <c r="A3457" t="s">
        <v>18247</v>
      </c>
      <c r="B3457" t="s">
        <v>22201</v>
      </c>
    </row>
    <row r="3458" spans="1:2" x14ac:dyDescent="0.25">
      <c r="A3458" t="s">
        <v>18248</v>
      </c>
      <c r="B3458" t="s">
        <v>22202</v>
      </c>
    </row>
    <row r="3459" spans="1:2" x14ac:dyDescent="0.25">
      <c r="A3459" t="s">
        <v>18249</v>
      </c>
      <c r="B3459" t="s">
        <v>22203</v>
      </c>
    </row>
    <row r="3460" spans="1:2" x14ac:dyDescent="0.25">
      <c r="A3460" t="s">
        <v>18250</v>
      </c>
      <c r="B3460" t="s">
        <v>22204</v>
      </c>
    </row>
    <row r="3461" spans="1:2" x14ac:dyDescent="0.25">
      <c r="A3461" t="s">
        <v>18251</v>
      </c>
      <c r="B3461" t="s">
        <v>22205</v>
      </c>
    </row>
    <row r="3462" spans="1:2" x14ac:dyDescent="0.25">
      <c r="A3462" t="s">
        <v>18252</v>
      </c>
      <c r="B3462" t="s">
        <v>22206</v>
      </c>
    </row>
    <row r="3463" spans="1:2" x14ac:dyDescent="0.25">
      <c r="A3463" t="s">
        <v>18253</v>
      </c>
      <c r="B3463" t="s">
        <v>22207</v>
      </c>
    </row>
    <row r="3464" spans="1:2" x14ac:dyDescent="0.25">
      <c r="A3464" t="s">
        <v>18254</v>
      </c>
      <c r="B3464" t="s">
        <v>22208</v>
      </c>
    </row>
    <row r="3465" spans="1:2" x14ac:dyDescent="0.25">
      <c r="A3465" t="s">
        <v>18255</v>
      </c>
      <c r="B3465" t="s">
        <v>22209</v>
      </c>
    </row>
    <row r="3466" spans="1:2" x14ac:dyDescent="0.25">
      <c r="A3466" t="s">
        <v>18256</v>
      </c>
      <c r="B3466" t="s">
        <v>22210</v>
      </c>
    </row>
    <row r="3467" spans="1:2" x14ac:dyDescent="0.25">
      <c r="A3467" t="s">
        <v>18257</v>
      </c>
      <c r="B3467" t="s">
        <v>22211</v>
      </c>
    </row>
    <row r="3468" spans="1:2" x14ac:dyDescent="0.25">
      <c r="A3468" t="s">
        <v>18258</v>
      </c>
      <c r="B3468" t="s">
        <v>22212</v>
      </c>
    </row>
    <row r="3469" spans="1:2" x14ac:dyDescent="0.25">
      <c r="A3469" t="s">
        <v>18259</v>
      </c>
      <c r="B3469" t="s">
        <v>22213</v>
      </c>
    </row>
    <row r="3470" spans="1:2" x14ac:dyDescent="0.25">
      <c r="A3470" t="s">
        <v>18260</v>
      </c>
      <c r="B3470" t="s">
        <v>22214</v>
      </c>
    </row>
    <row r="3471" spans="1:2" x14ac:dyDescent="0.25">
      <c r="A3471" t="s">
        <v>18261</v>
      </c>
      <c r="B3471" t="s">
        <v>22215</v>
      </c>
    </row>
    <row r="3472" spans="1:2" x14ac:dyDescent="0.25">
      <c r="A3472" t="s">
        <v>18262</v>
      </c>
      <c r="B3472" t="s">
        <v>22216</v>
      </c>
    </row>
    <row r="3473" spans="1:2" x14ac:dyDescent="0.25">
      <c r="A3473" t="s">
        <v>18263</v>
      </c>
      <c r="B3473" t="s">
        <v>22217</v>
      </c>
    </row>
    <row r="3474" spans="1:2" x14ac:dyDescent="0.25">
      <c r="A3474" t="s">
        <v>18264</v>
      </c>
      <c r="B3474" t="s">
        <v>22218</v>
      </c>
    </row>
    <row r="3475" spans="1:2" x14ac:dyDescent="0.25">
      <c r="A3475" t="s">
        <v>18265</v>
      </c>
      <c r="B3475" t="s">
        <v>22219</v>
      </c>
    </row>
    <row r="3476" spans="1:2" x14ac:dyDescent="0.25">
      <c r="A3476" t="s">
        <v>18266</v>
      </c>
      <c r="B3476" t="s">
        <v>22220</v>
      </c>
    </row>
    <row r="3477" spans="1:2" x14ac:dyDescent="0.25">
      <c r="A3477" t="s">
        <v>18267</v>
      </c>
      <c r="B3477" t="s">
        <v>22221</v>
      </c>
    </row>
    <row r="3478" spans="1:2" x14ac:dyDescent="0.25">
      <c r="A3478" t="s">
        <v>18268</v>
      </c>
      <c r="B3478" t="s">
        <v>22222</v>
      </c>
    </row>
    <row r="3479" spans="1:2" x14ac:dyDescent="0.25">
      <c r="A3479" t="s">
        <v>18269</v>
      </c>
      <c r="B3479" t="s">
        <v>22223</v>
      </c>
    </row>
    <row r="3480" spans="1:2" x14ac:dyDescent="0.25">
      <c r="A3480" t="s">
        <v>18270</v>
      </c>
      <c r="B3480" t="s">
        <v>22224</v>
      </c>
    </row>
    <row r="3481" spans="1:2" x14ac:dyDescent="0.25">
      <c r="A3481" t="s">
        <v>18271</v>
      </c>
      <c r="B3481" t="s">
        <v>22225</v>
      </c>
    </row>
    <row r="3482" spans="1:2" x14ac:dyDescent="0.25">
      <c r="A3482" t="s">
        <v>18272</v>
      </c>
      <c r="B3482" t="s">
        <v>22226</v>
      </c>
    </row>
    <row r="3483" spans="1:2" x14ac:dyDescent="0.25">
      <c r="A3483" t="s">
        <v>18273</v>
      </c>
      <c r="B3483" t="s">
        <v>22227</v>
      </c>
    </row>
    <row r="3484" spans="1:2" x14ac:dyDescent="0.25">
      <c r="A3484" t="s">
        <v>18274</v>
      </c>
      <c r="B3484" t="s">
        <v>22228</v>
      </c>
    </row>
    <row r="3485" spans="1:2" x14ac:dyDescent="0.25">
      <c r="A3485" t="s">
        <v>18275</v>
      </c>
      <c r="B3485" t="s">
        <v>22229</v>
      </c>
    </row>
    <row r="3486" spans="1:2" x14ac:dyDescent="0.25">
      <c r="A3486" t="s">
        <v>18276</v>
      </c>
      <c r="B3486" t="s">
        <v>22230</v>
      </c>
    </row>
    <row r="3487" spans="1:2" x14ac:dyDescent="0.25">
      <c r="A3487" t="s">
        <v>18277</v>
      </c>
      <c r="B3487" t="s">
        <v>22231</v>
      </c>
    </row>
    <row r="3488" spans="1:2" x14ac:dyDescent="0.25">
      <c r="A3488" t="s">
        <v>18278</v>
      </c>
      <c r="B3488" t="s">
        <v>22232</v>
      </c>
    </row>
    <row r="3489" spans="1:2" x14ac:dyDescent="0.25">
      <c r="A3489" t="s">
        <v>18279</v>
      </c>
      <c r="B3489" t="s">
        <v>22233</v>
      </c>
    </row>
    <row r="3490" spans="1:2" x14ac:dyDescent="0.25">
      <c r="A3490" t="s">
        <v>18280</v>
      </c>
      <c r="B3490" t="s">
        <v>22234</v>
      </c>
    </row>
    <row r="3491" spans="1:2" x14ac:dyDescent="0.25">
      <c r="A3491" t="s">
        <v>18281</v>
      </c>
      <c r="B3491" t="s">
        <v>22235</v>
      </c>
    </row>
    <row r="3492" spans="1:2" x14ac:dyDescent="0.25">
      <c r="A3492" t="s">
        <v>18282</v>
      </c>
      <c r="B3492" t="s">
        <v>22236</v>
      </c>
    </row>
    <row r="3493" spans="1:2" x14ac:dyDescent="0.25">
      <c r="A3493" t="s">
        <v>18283</v>
      </c>
      <c r="B3493" t="s">
        <v>22237</v>
      </c>
    </row>
    <row r="3494" spans="1:2" x14ac:dyDescent="0.25">
      <c r="A3494" t="s">
        <v>18284</v>
      </c>
      <c r="B3494" t="s">
        <v>22238</v>
      </c>
    </row>
    <row r="3495" spans="1:2" x14ac:dyDescent="0.25">
      <c r="A3495" t="s">
        <v>18285</v>
      </c>
      <c r="B3495" t="s">
        <v>22239</v>
      </c>
    </row>
    <row r="3496" spans="1:2" x14ac:dyDescent="0.25">
      <c r="A3496" t="s">
        <v>18286</v>
      </c>
      <c r="B3496" t="s">
        <v>22240</v>
      </c>
    </row>
    <row r="3497" spans="1:2" x14ac:dyDescent="0.25">
      <c r="A3497" t="s">
        <v>18287</v>
      </c>
      <c r="B3497" t="s">
        <v>22241</v>
      </c>
    </row>
    <row r="3498" spans="1:2" x14ac:dyDescent="0.25">
      <c r="A3498" t="s">
        <v>18288</v>
      </c>
      <c r="B3498" t="s">
        <v>22242</v>
      </c>
    </row>
    <row r="3499" spans="1:2" x14ac:dyDescent="0.25">
      <c r="A3499" t="s">
        <v>18289</v>
      </c>
      <c r="B3499" t="s">
        <v>22243</v>
      </c>
    </row>
    <row r="3500" spans="1:2" x14ac:dyDescent="0.25">
      <c r="A3500" t="s">
        <v>18290</v>
      </c>
      <c r="B3500" t="s">
        <v>22244</v>
      </c>
    </row>
    <row r="3501" spans="1:2" x14ac:dyDescent="0.25">
      <c r="A3501" t="s">
        <v>18291</v>
      </c>
      <c r="B3501" t="s">
        <v>22245</v>
      </c>
    </row>
    <row r="3502" spans="1:2" x14ac:dyDescent="0.25">
      <c r="A3502" t="s">
        <v>18292</v>
      </c>
      <c r="B3502" t="s">
        <v>22246</v>
      </c>
    </row>
    <row r="3503" spans="1:2" x14ac:dyDescent="0.25">
      <c r="A3503" t="s">
        <v>18293</v>
      </c>
      <c r="B3503" t="s">
        <v>22247</v>
      </c>
    </row>
    <row r="3504" spans="1:2" x14ac:dyDescent="0.25">
      <c r="A3504" t="s">
        <v>18294</v>
      </c>
      <c r="B3504" t="s">
        <v>24491</v>
      </c>
    </row>
    <row r="3505" spans="1:2" x14ac:dyDescent="0.25">
      <c r="A3505" t="s">
        <v>18295</v>
      </c>
      <c r="B3505" t="s">
        <v>22248</v>
      </c>
    </row>
    <row r="3506" spans="1:2" x14ac:dyDescent="0.25">
      <c r="A3506" t="s">
        <v>18296</v>
      </c>
      <c r="B3506" t="s">
        <v>22249</v>
      </c>
    </row>
    <row r="3507" spans="1:2" x14ac:dyDescent="0.25">
      <c r="A3507" t="s">
        <v>18297</v>
      </c>
      <c r="B3507" t="s">
        <v>22250</v>
      </c>
    </row>
    <row r="3508" spans="1:2" x14ac:dyDescent="0.25">
      <c r="A3508" t="s">
        <v>18298</v>
      </c>
      <c r="B3508" t="s">
        <v>22251</v>
      </c>
    </row>
    <row r="3509" spans="1:2" x14ac:dyDescent="0.25">
      <c r="A3509" t="s">
        <v>18299</v>
      </c>
      <c r="B3509" t="s">
        <v>22252</v>
      </c>
    </row>
    <row r="3510" spans="1:2" x14ac:dyDescent="0.25">
      <c r="A3510" t="s">
        <v>18300</v>
      </c>
      <c r="B3510" t="s">
        <v>22253</v>
      </c>
    </row>
    <row r="3511" spans="1:2" x14ac:dyDescent="0.25">
      <c r="A3511" t="s">
        <v>18301</v>
      </c>
      <c r="B3511" t="s">
        <v>22254</v>
      </c>
    </row>
    <row r="3512" spans="1:2" x14ac:dyDescent="0.25">
      <c r="A3512" t="s">
        <v>18302</v>
      </c>
      <c r="B3512" t="s">
        <v>22255</v>
      </c>
    </row>
    <row r="3513" spans="1:2" x14ac:dyDescent="0.25">
      <c r="A3513" t="s">
        <v>18303</v>
      </c>
      <c r="B3513" t="s">
        <v>22256</v>
      </c>
    </row>
    <row r="3514" spans="1:2" x14ac:dyDescent="0.25">
      <c r="A3514" t="s">
        <v>18304</v>
      </c>
      <c r="B3514" t="s">
        <v>22257</v>
      </c>
    </row>
    <row r="3515" spans="1:2" x14ac:dyDescent="0.25">
      <c r="A3515" t="s">
        <v>18305</v>
      </c>
      <c r="B3515" t="s">
        <v>22258</v>
      </c>
    </row>
    <row r="3516" spans="1:2" x14ac:dyDescent="0.25">
      <c r="A3516" t="s">
        <v>18306</v>
      </c>
      <c r="B3516" t="s">
        <v>22259</v>
      </c>
    </row>
    <row r="3517" spans="1:2" x14ac:dyDescent="0.25">
      <c r="A3517" t="s">
        <v>18307</v>
      </c>
      <c r="B3517" t="s">
        <v>22260</v>
      </c>
    </row>
    <row r="3518" spans="1:2" x14ac:dyDescent="0.25">
      <c r="A3518" t="s">
        <v>18308</v>
      </c>
      <c r="B3518" t="s">
        <v>22261</v>
      </c>
    </row>
    <row r="3519" spans="1:2" x14ac:dyDescent="0.25">
      <c r="A3519" t="s">
        <v>18309</v>
      </c>
      <c r="B3519" t="s">
        <v>22262</v>
      </c>
    </row>
    <row r="3520" spans="1:2" x14ac:dyDescent="0.25">
      <c r="A3520" t="s">
        <v>18310</v>
      </c>
      <c r="B3520" t="s">
        <v>22263</v>
      </c>
    </row>
    <row r="3521" spans="1:2" x14ac:dyDescent="0.25">
      <c r="A3521" t="s">
        <v>18311</v>
      </c>
      <c r="B3521" t="s">
        <v>22264</v>
      </c>
    </row>
    <row r="3522" spans="1:2" x14ac:dyDescent="0.25">
      <c r="A3522" t="s">
        <v>18312</v>
      </c>
      <c r="B3522" t="s">
        <v>22265</v>
      </c>
    </row>
    <row r="3523" spans="1:2" x14ac:dyDescent="0.25">
      <c r="A3523" t="s">
        <v>18313</v>
      </c>
      <c r="B3523" t="s">
        <v>22266</v>
      </c>
    </row>
    <row r="3524" spans="1:2" x14ac:dyDescent="0.25">
      <c r="A3524" t="s">
        <v>18314</v>
      </c>
      <c r="B3524" t="s">
        <v>22267</v>
      </c>
    </row>
    <row r="3525" spans="1:2" x14ac:dyDescent="0.25">
      <c r="A3525" t="s">
        <v>18315</v>
      </c>
      <c r="B3525" t="s">
        <v>22268</v>
      </c>
    </row>
    <row r="3526" spans="1:2" x14ac:dyDescent="0.25">
      <c r="A3526" t="s">
        <v>18316</v>
      </c>
      <c r="B3526" t="s">
        <v>22269</v>
      </c>
    </row>
    <row r="3527" spans="1:2" x14ac:dyDescent="0.25">
      <c r="A3527" t="s">
        <v>18317</v>
      </c>
      <c r="B3527" t="s">
        <v>22270</v>
      </c>
    </row>
    <row r="3528" spans="1:2" x14ac:dyDescent="0.25">
      <c r="A3528" t="s">
        <v>18318</v>
      </c>
      <c r="B3528" t="s">
        <v>22271</v>
      </c>
    </row>
    <row r="3529" spans="1:2" x14ac:dyDescent="0.25">
      <c r="A3529" t="s">
        <v>18319</v>
      </c>
      <c r="B3529" t="s">
        <v>22272</v>
      </c>
    </row>
    <row r="3530" spans="1:2" x14ac:dyDescent="0.25">
      <c r="A3530" t="s">
        <v>18320</v>
      </c>
      <c r="B3530" t="s">
        <v>22273</v>
      </c>
    </row>
    <row r="3531" spans="1:2" x14ac:dyDescent="0.25">
      <c r="A3531" t="s">
        <v>18321</v>
      </c>
      <c r="B3531" t="s">
        <v>22274</v>
      </c>
    </row>
    <row r="3532" spans="1:2" x14ac:dyDescent="0.25">
      <c r="A3532" t="s">
        <v>18322</v>
      </c>
      <c r="B3532" t="s">
        <v>22275</v>
      </c>
    </row>
    <row r="3533" spans="1:2" x14ac:dyDescent="0.25">
      <c r="A3533" t="s">
        <v>18323</v>
      </c>
      <c r="B3533" t="s">
        <v>22276</v>
      </c>
    </row>
    <row r="3534" spans="1:2" x14ac:dyDescent="0.25">
      <c r="A3534" t="s">
        <v>18324</v>
      </c>
      <c r="B3534" t="s">
        <v>22277</v>
      </c>
    </row>
    <row r="3535" spans="1:2" x14ac:dyDescent="0.25">
      <c r="A3535" t="s">
        <v>18325</v>
      </c>
      <c r="B3535" t="s">
        <v>22278</v>
      </c>
    </row>
    <row r="3536" spans="1:2" x14ac:dyDescent="0.25">
      <c r="A3536" t="s">
        <v>18326</v>
      </c>
      <c r="B3536" t="s">
        <v>22279</v>
      </c>
    </row>
    <row r="3537" spans="1:2" x14ac:dyDescent="0.25">
      <c r="A3537" t="s">
        <v>18327</v>
      </c>
      <c r="B3537" t="s">
        <v>22280</v>
      </c>
    </row>
    <row r="3538" spans="1:2" x14ac:dyDescent="0.25">
      <c r="A3538" t="s">
        <v>18328</v>
      </c>
      <c r="B3538" t="s">
        <v>22281</v>
      </c>
    </row>
    <row r="3539" spans="1:2" x14ac:dyDescent="0.25">
      <c r="A3539" t="s">
        <v>18329</v>
      </c>
      <c r="B3539" t="s">
        <v>22282</v>
      </c>
    </row>
    <row r="3540" spans="1:2" x14ac:dyDescent="0.25">
      <c r="A3540" t="s">
        <v>18330</v>
      </c>
      <c r="B3540" t="s">
        <v>22283</v>
      </c>
    </row>
    <row r="3541" spans="1:2" x14ac:dyDescent="0.25">
      <c r="A3541" t="s">
        <v>18331</v>
      </c>
      <c r="B3541" t="s">
        <v>22284</v>
      </c>
    </row>
    <row r="3542" spans="1:2" x14ac:dyDescent="0.25">
      <c r="A3542" t="s">
        <v>18332</v>
      </c>
      <c r="B3542" t="s">
        <v>22285</v>
      </c>
    </row>
    <row r="3543" spans="1:2" x14ac:dyDescent="0.25">
      <c r="A3543" t="s">
        <v>18333</v>
      </c>
      <c r="B3543" t="s">
        <v>22286</v>
      </c>
    </row>
    <row r="3544" spans="1:2" x14ac:dyDescent="0.25">
      <c r="A3544" t="s">
        <v>18334</v>
      </c>
      <c r="B3544" t="s">
        <v>24492</v>
      </c>
    </row>
    <row r="3545" spans="1:2" x14ac:dyDescent="0.25">
      <c r="A3545" t="s">
        <v>18335</v>
      </c>
      <c r="B3545" t="s">
        <v>24493</v>
      </c>
    </row>
    <row r="3546" spans="1:2" x14ac:dyDescent="0.25">
      <c r="A3546" t="s">
        <v>18336</v>
      </c>
      <c r="B3546" t="s">
        <v>22287</v>
      </c>
    </row>
    <row r="3547" spans="1:2" x14ac:dyDescent="0.25">
      <c r="A3547" t="s">
        <v>18337</v>
      </c>
      <c r="B3547" t="s">
        <v>22288</v>
      </c>
    </row>
    <row r="3548" spans="1:2" x14ac:dyDescent="0.25">
      <c r="A3548" t="s">
        <v>18338</v>
      </c>
      <c r="B3548" t="s">
        <v>22289</v>
      </c>
    </row>
    <row r="3549" spans="1:2" x14ac:dyDescent="0.25">
      <c r="A3549" t="s">
        <v>18339</v>
      </c>
      <c r="B3549" t="s">
        <v>22290</v>
      </c>
    </row>
    <row r="3550" spans="1:2" x14ac:dyDescent="0.25">
      <c r="A3550" t="s">
        <v>18340</v>
      </c>
      <c r="B3550" t="s">
        <v>22291</v>
      </c>
    </row>
    <row r="3551" spans="1:2" x14ac:dyDescent="0.25">
      <c r="A3551" t="s">
        <v>18341</v>
      </c>
      <c r="B3551" t="s">
        <v>22292</v>
      </c>
    </row>
    <row r="3552" spans="1:2" x14ac:dyDescent="0.25">
      <c r="A3552" t="s">
        <v>18342</v>
      </c>
      <c r="B3552" t="s">
        <v>22293</v>
      </c>
    </row>
    <row r="3553" spans="1:2" x14ac:dyDescent="0.25">
      <c r="A3553" t="s">
        <v>18343</v>
      </c>
      <c r="B3553" t="s">
        <v>22294</v>
      </c>
    </row>
    <row r="3554" spans="1:2" x14ac:dyDescent="0.25">
      <c r="A3554" t="s">
        <v>18344</v>
      </c>
      <c r="B3554" t="s">
        <v>22295</v>
      </c>
    </row>
    <row r="3555" spans="1:2" x14ac:dyDescent="0.25">
      <c r="A3555" t="s">
        <v>18345</v>
      </c>
      <c r="B3555" t="s">
        <v>22296</v>
      </c>
    </row>
    <row r="3556" spans="1:2" x14ac:dyDescent="0.25">
      <c r="A3556" t="s">
        <v>18346</v>
      </c>
      <c r="B3556" t="s">
        <v>22297</v>
      </c>
    </row>
    <row r="3557" spans="1:2" x14ac:dyDescent="0.25">
      <c r="A3557" t="s">
        <v>18347</v>
      </c>
      <c r="B3557" t="s">
        <v>22298</v>
      </c>
    </row>
    <row r="3558" spans="1:2" x14ac:dyDescent="0.25">
      <c r="A3558" t="s">
        <v>18348</v>
      </c>
      <c r="B3558" t="s">
        <v>22299</v>
      </c>
    </row>
    <row r="3559" spans="1:2" x14ac:dyDescent="0.25">
      <c r="A3559" t="s">
        <v>18349</v>
      </c>
      <c r="B3559" t="s">
        <v>22300</v>
      </c>
    </row>
    <row r="3560" spans="1:2" x14ac:dyDescent="0.25">
      <c r="A3560" t="s">
        <v>18350</v>
      </c>
      <c r="B3560" t="s">
        <v>22301</v>
      </c>
    </row>
    <row r="3561" spans="1:2" x14ac:dyDescent="0.25">
      <c r="A3561" t="s">
        <v>18351</v>
      </c>
      <c r="B3561" t="s">
        <v>22302</v>
      </c>
    </row>
    <row r="3562" spans="1:2" x14ac:dyDescent="0.25">
      <c r="A3562" t="s">
        <v>18352</v>
      </c>
      <c r="B3562" t="s">
        <v>22303</v>
      </c>
    </row>
    <row r="3563" spans="1:2" x14ac:dyDescent="0.25">
      <c r="A3563" t="s">
        <v>18353</v>
      </c>
      <c r="B3563" t="s">
        <v>22304</v>
      </c>
    </row>
    <row r="3564" spans="1:2" x14ac:dyDescent="0.25">
      <c r="A3564" t="s">
        <v>18354</v>
      </c>
      <c r="B3564" t="s">
        <v>22305</v>
      </c>
    </row>
    <row r="3565" spans="1:2" x14ac:dyDescent="0.25">
      <c r="A3565" t="s">
        <v>18355</v>
      </c>
      <c r="B3565" t="s">
        <v>22306</v>
      </c>
    </row>
    <row r="3566" spans="1:2" x14ac:dyDescent="0.25">
      <c r="A3566" t="s">
        <v>18356</v>
      </c>
      <c r="B3566" t="s">
        <v>22307</v>
      </c>
    </row>
    <row r="3567" spans="1:2" x14ac:dyDescent="0.25">
      <c r="A3567" t="s">
        <v>18357</v>
      </c>
      <c r="B3567" t="s">
        <v>22308</v>
      </c>
    </row>
    <row r="3568" spans="1:2" x14ac:dyDescent="0.25">
      <c r="A3568" t="s">
        <v>18358</v>
      </c>
      <c r="B3568" t="s">
        <v>22309</v>
      </c>
    </row>
    <row r="3569" spans="1:2" x14ac:dyDescent="0.25">
      <c r="A3569" t="s">
        <v>18359</v>
      </c>
      <c r="B3569" t="s">
        <v>22310</v>
      </c>
    </row>
    <row r="3570" spans="1:2" x14ac:dyDescent="0.25">
      <c r="A3570" t="s">
        <v>18360</v>
      </c>
      <c r="B3570" t="s">
        <v>22311</v>
      </c>
    </row>
    <row r="3571" spans="1:2" x14ac:dyDescent="0.25">
      <c r="A3571" t="s">
        <v>18361</v>
      </c>
      <c r="B3571" t="s">
        <v>22312</v>
      </c>
    </row>
    <row r="3572" spans="1:2" x14ac:dyDescent="0.25">
      <c r="A3572" t="s">
        <v>18362</v>
      </c>
      <c r="B3572" t="s">
        <v>22313</v>
      </c>
    </row>
    <row r="3573" spans="1:2" x14ac:dyDescent="0.25">
      <c r="A3573" t="s">
        <v>18363</v>
      </c>
      <c r="B3573" t="s">
        <v>22314</v>
      </c>
    </row>
    <row r="3574" spans="1:2" x14ac:dyDescent="0.25">
      <c r="A3574" t="s">
        <v>18364</v>
      </c>
      <c r="B3574" t="s">
        <v>22315</v>
      </c>
    </row>
    <row r="3575" spans="1:2" x14ac:dyDescent="0.25">
      <c r="A3575" t="s">
        <v>18365</v>
      </c>
      <c r="B3575" t="s">
        <v>22316</v>
      </c>
    </row>
    <row r="3576" spans="1:2" x14ac:dyDescent="0.25">
      <c r="A3576" t="s">
        <v>18366</v>
      </c>
      <c r="B3576" t="s">
        <v>22317</v>
      </c>
    </row>
    <row r="3577" spans="1:2" x14ac:dyDescent="0.25">
      <c r="A3577" t="s">
        <v>18367</v>
      </c>
      <c r="B3577" t="s">
        <v>22318</v>
      </c>
    </row>
    <row r="3578" spans="1:2" x14ac:dyDescent="0.25">
      <c r="A3578" t="s">
        <v>18368</v>
      </c>
      <c r="B3578" t="s">
        <v>22319</v>
      </c>
    </row>
    <row r="3579" spans="1:2" x14ac:dyDescent="0.25">
      <c r="A3579" t="s">
        <v>18369</v>
      </c>
      <c r="B3579" t="s">
        <v>22320</v>
      </c>
    </row>
    <row r="3580" spans="1:2" x14ac:dyDescent="0.25">
      <c r="A3580" t="s">
        <v>18370</v>
      </c>
      <c r="B3580" t="s">
        <v>22321</v>
      </c>
    </row>
    <row r="3581" spans="1:2" x14ac:dyDescent="0.25">
      <c r="A3581" t="s">
        <v>18371</v>
      </c>
      <c r="B3581" t="s">
        <v>22322</v>
      </c>
    </row>
    <row r="3582" spans="1:2" x14ac:dyDescent="0.25">
      <c r="A3582" t="s">
        <v>18372</v>
      </c>
      <c r="B3582" t="s">
        <v>22323</v>
      </c>
    </row>
    <row r="3583" spans="1:2" x14ac:dyDescent="0.25">
      <c r="A3583" t="s">
        <v>18373</v>
      </c>
      <c r="B3583" t="s">
        <v>22324</v>
      </c>
    </row>
    <row r="3584" spans="1:2" x14ac:dyDescent="0.25">
      <c r="A3584" t="s">
        <v>18374</v>
      </c>
      <c r="B3584" t="s">
        <v>22325</v>
      </c>
    </row>
    <row r="3585" spans="1:2" x14ac:dyDescent="0.25">
      <c r="A3585" t="s">
        <v>18375</v>
      </c>
      <c r="B3585" t="s">
        <v>22326</v>
      </c>
    </row>
    <row r="3586" spans="1:2" x14ac:dyDescent="0.25">
      <c r="A3586" t="s">
        <v>18376</v>
      </c>
      <c r="B3586" t="s">
        <v>22327</v>
      </c>
    </row>
    <row r="3587" spans="1:2" x14ac:dyDescent="0.25">
      <c r="A3587" t="s">
        <v>18377</v>
      </c>
      <c r="B3587" t="s">
        <v>22328</v>
      </c>
    </row>
    <row r="3588" spans="1:2" x14ac:dyDescent="0.25">
      <c r="A3588" t="s">
        <v>18378</v>
      </c>
      <c r="B3588" t="s">
        <v>22329</v>
      </c>
    </row>
    <row r="3589" spans="1:2" x14ac:dyDescent="0.25">
      <c r="A3589" t="s">
        <v>18379</v>
      </c>
      <c r="B3589" t="s">
        <v>22330</v>
      </c>
    </row>
    <row r="3590" spans="1:2" x14ac:dyDescent="0.25">
      <c r="A3590" t="s">
        <v>18380</v>
      </c>
      <c r="B3590" t="s">
        <v>22331</v>
      </c>
    </row>
    <row r="3591" spans="1:2" x14ac:dyDescent="0.25">
      <c r="A3591" t="s">
        <v>18381</v>
      </c>
      <c r="B3591" t="s">
        <v>22332</v>
      </c>
    </row>
    <row r="3592" spans="1:2" x14ac:dyDescent="0.25">
      <c r="A3592" t="s">
        <v>18382</v>
      </c>
      <c r="B3592" t="s">
        <v>22333</v>
      </c>
    </row>
    <row r="3593" spans="1:2" x14ac:dyDescent="0.25">
      <c r="A3593" t="s">
        <v>18383</v>
      </c>
      <c r="B3593" t="s">
        <v>22334</v>
      </c>
    </row>
    <row r="3594" spans="1:2" x14ac:dyDescent="0.25">
      <c r="A3594" t="s">
        <v>18384</v>
      </c>
      <c r="B3594" t="s">
        <v>22335</v>
      </c>
    </row>
    <row r="3595" spans="1:2" x14ac:dyDescent="0.25">
      <c r="A3595" t="s">
        <v>18385</v>
      </c>
      <c r="B3595" t="s">
        <v>22336</v>
      </c>
    </row>
    <row r="3596" spans="1:2" x14ac:dyDescent="0.25">
      <c r="A3596" t="s">
        <v>18386</v>
      </c>
      <c r="B3596" t="s">
        <v>22337</v>
      </c>
    </row>
    <row r="3597" spans="1:2" x14ac:dyDescent="0.25">
      <c r="A3597" t="s">
        <v>18387</v>
      </c>
      <c r="B3597" t="s">
        <v>22338</v>
      </c>
    </row>
    <row r="3598" spans="1:2" x14ac:dyDescent="0.25">
      <c r="A3598" t="s">
        <v>18388</v>
      </c>
      <c r="B3598" t="s">
        <v>22339</v>
      </c>
    </row>
    <row r="3599" spans="1:2" x14ac:dyDescent="0.25">
      <c r="A3599" t="s">
        <v>18389</v>
      </c>
      <c r="B3599" t="s">
        <v>22340</v>
      </c>
    </row>
    <row r="3600" spans="1:2" x14ac:dyDescent="0.25">
      <c r="A3600" t="s">
        <v>18390</v>
      </c>
      <c r="B3600" t="s">
        <v>22341</v>
      </c>
    </row>
    <row r="3601" spans="1:2" x14ac:dyDescent="0.25">
      <c r="A3601" t="s">
        <v>18391</v>
      </c>
      <c r="B3601" t="s">
        <v>22342</v>
      </c>
    </row>
    <row r="3602" spans="1:2" x14ac:dyDescent="0.25">
      <c r="A3602" t="s">
        <v>18392</v>
      </c>
      <c r="B3602" t="s">
        <v>22343</v>
      </c>
    </row>
    <row r="3603" spans="1:2" x14ac:dyDescent="0.25">
      <c r="A3603" t="s">
        <v>18393</v>
      </c>
      <c r="B3603" t="s">
        <v>22344</v>
      </c>
    </row>
    <row r="3604" spans="1:2" x14ac:dyDescent="0.25">
      <c r="A3604" t="s">
        <v>18394</v>
      </c>
      <c r="B3604" t="s">
        <v>22345</v>
      </c>
    </row>
    <row r="3605" spans="1:2" x14ac:dyDescent="0.25">
      <c r="A3605" t="s">
        <v>18395</v>
      </c>
      <c r="B3605" t="s">
        <v>22346</v>
      </c>
    </row>
    <row r="3606" spans="1:2" x14ac:dyDescent="0.25">
      <c r="A3606" t="s">
        <v>18396</v>
      </c>
      <c r="B3606" t="s">
        <v>22347</v>
      </c>
    </row>
    <row r="3607" spans="1:2" x14ac:dyDescent="0.25">
      <c r="A3607" t="s">
        <v>18397</v>
      </c>
      <c r="B3607" t="s">
        <v>22348</v>
      </c>
    </row>
    <row r="3608" spans="1:2" x14ac:dyDescent="0.25">
      <c r="A3608" t="s">
        <v>18398</v>
      </c>
      <c r="B3608" t="s">
        <v>22349</v>
      </c>
    </row>
    <row r="3609" spans="1:2" x14ac:dyDescent="0.25">
      <c r="A3609" t="s">
        <v>18399</v>
      </c>
      <c r="B3609" t="s">
        <v>22350</v>
      </c>
    </row>
    <row r="3610" spans="1:2" x14ac:dyDescent="0.25">
      <c r="A3610" t="s">
        <v>18400</v>
      </c>
      <c r="B3610" t="s">
        <v>22351</v>
      </c>
    </row>
    <row r="3611" spans="1:2" x14ac:dyDescent="0.25">
      <c r="A3611" t="s">
        <v>18401</v>
      </c>
      <c r="B3611" t="s">
        <v>22352</v>
      </c>
    </row>
    <row r="3612" spans="1:2" x14ac:dyDescent="0.25">
      <c r="A3612" t="s">
        <v>18402</v>
      </c>
      <c r="B3612" t="s">
        <v>22353</v>
      </c>
    </row>
    <row r="3613" spans="1:2" x14ac:dyDescent="0.25">
      <c r="A3613" t="s">
        <v>18403</v>
      </c>
      <c r="B3613" t="s">
        <v>22354</v>
      </c>
    </row>
    <row r="3614" spans="1:2" x14ac:dyDescent="0.25">
      <c r="A3614" t="s">
        <v>18404</v>
      </c>
      <c r="B3614" t="s">
        <v>22355</v>
      </c>
    </row>
    <row r="3615" spans="1:2" x14ac:dyDescent="0.25">
      <c r="A3615" t="s">
        <v>18405</v>
      </c>
      <c r="B3615" t="s">
        <v>22356</v>
      </c>
    </row>
    <row r="3616" spans="1:2" x14ac:dyDescent="0.25">
      <c r="A3616" t="s">
        <v>18406</v>
      </c>
      <c r="B3616" t="s">
        <v>22357</v>
      </c>
    </row>
    <row r="3617" spans="1:2" x14ac:dyDescent="0.25">
      <c r="A3617" t="s">
        <v>18407</v>
      </c>
      <c r="B3617" t="s">
        <v>22358</v>
      </c>
    </row>
    <row r="3618" spans="1:2" x14ac:dyDescent="0.25">
      <c r="A3618" t="s">
        <v>18408</v>
      </c>
      <c r="B3618" t="s">
        <v>22359</v>
      </c>
    </row>
    <row r="3619" spans="1:2" x14ac:dyDescent="0.25">
      <c r="A3619" t="s">
        <v>18409</v>
      </c>
      <c r="B3619" t="s">
        <v>22360</v>
      </c>
    </row>
    <row r="3620" spans="1:2" x14ac:dyDescent="0.25">
      <c r="A3620" t="s">
        <v>18410</v>
      </c>
      <c r="B3620" t="s">
        <v>22361</v>
      </c>
    </row>
    <row r="3621" spans="1:2" x14ac:dyDescent="0.25">
      <c r="A3621" t="s">
        <v>18411</v>
      </c>
      <c r="B3621" t="s">
        <v>22362</v>
      </c>
    </row>
    <row r="3622" spans="1:2" x14ac:dyDescent="0.25">
      <c r="A3622" t="s">
        <v>18412</v>
      </c>
      <c r="B3622" t="s">
        <v>22363</v>
      </c>
    </row>
    <row r="3623" spans="1:2" x14ac:dyDescent="0.25">
      <c r="A3623" t="s">
        <v>18413</v>
      </c>
      <c r="B3623" t="s">
        <v>22364</v>
      </c>
    </row>
    <row r="3624" spans="1:2" x14ac:dyDescent="0.25">
      <c r="A3624" t="s">
        <v>18414</v>
      </c>
      <c r="B3624" t="s">
        <v>22365</v>
      </c>
    </row>
    <row r="3625" spans="1:2" x14ac:dyDescent="0.25">
      <c r="A3625" t="s">
        <v>18415</v>
      </c>
      <c r="B3625" t="s">
        <v>22366</v>
      </c>
    </row>
    <row r="3626" spans="1:2" x14ac:dyDescent="0.25">
      <c r="A3626" t="s">
        <v>18416</v>
      </c>
      <c r="B3626" t="s">
        <v>22367</v>
      </c>
    </row>
    <row r="3627" spans="1:2" x14ac:dyDescent="0.25">
      <c r="A3627" t="s">
        <v>18417</v>
      </c>
      <c r="B3627" t="s">
        <v>22368</v>
      </c>
    </row>
    <row r="3628" spans="1:2" x14ac:dyDescent="0.25">
      <c r="A3628" t="s">
        <v>18418</v>
      </c>
      <c r="B3628" t="s">
        <v>22369</v>
      </c>
    </row>
    <row r="3629" spans="1:2" x14ac:dyDescent="0.25">
      <c r="A3629" t="s">
        <v>18419</v>
      </c>
      <c r="B3629" t="s">
        <v>22370</v>
      </c>
    </row>
    <row r="3630" spans="1:2" x14ac:dyDescent="0.25">
      <c r="A3630" t="s">
        <v>18420</v>
      </c>
      <c r="B3630" t="s">
        <v>22371</v>
      </c>
    </row>
    <row r="3631" spans="1:2" x14ac:dyDescent="0.25">
      <c r="A3631" t="s">
        <v>18421</v>
      </c>
      <c r="B3631" t="s">
        <v>22372</v>
      </c>
    </row>
    <row r="3632" spans="1:2" x14ac:dyDescent="0.25">
      <c r="A3632" t="s">
        <v>18422</v>
      </c>
      <c r="B3632" t="s">
        <v>22373</v>
      </c>
    </row>
    <row r="3633" spans="1:2" x14ac:dyDescent="0.25">
      <c r="A3633" t="s">
        <v>18423</v>
      </c>
      <c r="B3633" t="s">
        <v>22374</v>
      </c>
    </row>
    <row r="3634" spans="1:2" x14ac:dyDescent="0.25">
      <c r="A3634" t="s">
        <v>18424</v>
      </c>
      <c r="B3634" t="s">
        <v>22375</v>
      </c>
    </row>
    <row r="3635" spans="1:2" x14ac:dyDescent="0.25">
      <c r="A3635" t="s">
        <v>18425</v>
      </c>
      <c r="B3635" t="s">
        <v>22376</v>
      </c>
    </row>
    <row r="3636" spans="1:2" x14ac:dyDescent="0.25">
      <c r="A3636" t="s">
        <v>18426</v>
      </c>
      <c r="B3636" t="s">
        <v>22377</v>
      </c>
    </row>
    <row r="3637" spans="1:2" x14ac:dyDescent="0.25">
      <c r="A3637" t="s">
        <v>18427</v>
      </c>
      <c r="B3637" t="s">
        <v>22378</v>
      </c>
    </row>
    <row r="3638" spans="1:2" x14ac:dyDescent="0.25">
      <c r="A3638" t="s">
        <v>18428</v>
      </c>
      <c r="B3638" t="s">
        <v>22379</v>
      </c>
    </row>
    <row r="3639" spans="1:2" x14ac:dyDescent="0.25">
      <c r="A3639" t="s">
        <v>18429</v>
      </c>
      <c r="B3639" t="s">
        <v>22380</v>
      </c>
    </row>
    <row r="3640" spans="1:2" x14ac:dyDescent="0.25">
      <c r="A3640" t="s">
        <v>18430</v>
      </c>
      <c r="B3640" t="s">
        <v>22381</v>
      </c>
    </row>
    <row r="3641" spans="1:2" x14ac:dyDescent="0.25">
      <c r="A3641" t="s">
        <v>18431</v>
      </c>
      <c r="B3641" t="s">
        <v>22382</v>
      </c>
    </row>
    <row r="3642" spans="1:2" x14ac:dyDescent="0.25">
      <c r="A3642" t="s">
        <v>18432</v>
      </c>
      <c r="B3642" t="s">
        <v>22383</v>
      </c>
    </row>
    <row r="3643" spans="1:2" x14ac:dyDescent="0.25">
      <c r="A3643" t="s">
        <v>18433</v>
      </c>
      <c r="B3643" t="s">
        <v>22384</v>
      </c>
    </row>
    <row r="3644" spans="1:2" x14ac:dyDescent="0.25">
      <c r="A3644" t="s">
        <v>14565</v>
      </c>
      <c r="B3644" t="s">
        <v>22385</v>
      </c>
    </row>
    <row r="3645" spans="1:2" x14ac:dyDescent="0.25">
      <c r="A3645" t="s">
        <v>18434</v>
      </c>
      <c r="B3645" t="s">
        <v>22386</v>
      </c>
    </row>
    <row r="3646" spans="1:2" x14ac:dyDescent="0.25">
      <c r="A3646" t="s">
        <v>18435</v>
      </c>
      <c r="B3646" t="s">
        <v>22387</v>
      </c>
    </row>
    <row r="3647" spans="1:2" x14ac:dyDescent="0.25">
      <c r="A3647" t="s">
        <v>18436</v>
      </c>
      <c r="B3647" t="s">
        <v>22388</v>
      </c>
    </row>
    <row r="3648" spans="1:2" x14ac:dyDescent="0.25">
      <c r="A3648" t="s">
        <v>18437</v>
      </c>
      <c r="B3648" t="s">
        <v>22389</v>
      </c>
    </row>
    <row r="3649" spans="1:2" x14ac:dyDescent="0.25">
      <c r="A3649" t="s">
        <v>18438</v>
      </c>
      <c r="B3649" t="s">
        <v>22390</v>
      </c>
    </row>
    <row r="3650" spans="1:2" x14ac:dyDescent="0.25">
      <c r="A3650" t="s">
        <v>18439</v>
      </c>
      <c r="B3650" t="s">
        <v>22391</v>
      </c>
    </row>
    <row r="3651" spans="1:2" x14ac:dyDescent="0.25">
      <c r="A3651" t="s">
        <v>18440</v>
      </c>
      <c r="B3651" t="s">
        <v>22392</v>
      </c>
    </row>
    <row r="3652" spans="1:2" x14ac:dyDescent="0.25">
      <c r="A3652" t="s">
        <v>18441</v>
      </c>
      <c r="B3652" t="s">
        <v>22393</v>
      </c>
    </row>
    <row r="3653" spans="1:2" x14ac:dyDescent="0.25">
      <c r="A3653" t="s">
        <v>18442</v>
      </c>
      <c r="B3653" t="s">
        <v>22394</v>
      </c>
    </row>
    <row r="3654" spans="1:2" x14ac:dyDescent="0.25">
      <c r="A3654" t="s">
        <v>18443</v>
      </c>
      <c r="B3654" t="s">
        <v>22395</v>
      </c>
    </row>
    <row r="3655" spans="1:2" x14ac:dyDescent="0.25">
      <c r="A3655" t="s">
        <v>18444</v>
      </c>
      <c r="B3655" t="s">
        <v>22396</v>
      </c>
    </row>
    <row r="3656" spans="1:2" x14ac:dyDescent="0.25">
      <c r="A3656" t="s">
        <v>18445</v>
      </c>
      <c r="B3656" t="s">
        <v>22397</v>
      </c>
    </row>
    <row r="3657" spans="1:2" x14ac:dyDescent="0.25">
      <c r="A3657" t="s">
        <v>18446</v>
      </c>
      <c r="B3657" t="s">
        <v>22398</v>
      </c>
    </row>
    <row r="3658" spans="1:2" x14ac:dyDescent="0.25">
      <c r="A3658" t="s">
        <v>18447</v>
      </c>
      <c r="B3658" t="s">
        <v>22399</v>
      </c>
    </row>
    <row r="3659" spans="1:2" x14ac:dyDescent="0.25">
      <c r="A3659" t="s">
        <v>18448</v>
      </c>
      <c r="B3659" t="s">
        <v>22400</v>
      </c>
    </row>
    <row r="3660" spans="1:2" x14ac:dyDescent="0.25">
      <c r="A3660" t="s">
        <v>18449</v>
      </c>
      <c r="B3660" t="s">
        <v>22401</v>
      </c>
    </row>
    <row r="3661" spans="1:2" x14ac:dyDescent="0.25">
      <c r="A3661" t="s">
        <v>18450</v>
      </c>
      <c r="B3661" t="s">
        <v>22402</v>
      </c>
    </row>
    <row r="3662" spans="1:2" x14ac:dyDescent="0.25">
      <c r="A3662" t="s">
        <v>18451</v>
      </c>
      <c r="B3662" t="s">
        <v>22403</v>
      </c>
    </row>
    <row r="3663" spans="1:2" x14ac:dyDescent="0.25">
      <c r="A3663" t="s">
        <v>18452</v>
      </c>
      <c r="B3663" t="s">
        <v>24494</v>
      </c>
    </row>
    <row r="3664" spans="1:2" x14ac:dyDescent="0.25">
      <c r="A3664" t="s">
        <v>18453</v>
      </c>
      <c r="B3664" t="s">
        <v>22404</v>
      </c>
    </row>
    <row r="3665" spans="1:2" x14ac:dyDescent="0.25">
      <c r="A3665" t="s">
        <v>18454</v>
      </c>
      <c r="B3665" t="s">
        <v>22405</v>
      </c>
    </row>
    <row r="3666" spans="1:2" x14ac:dyDescent="0.25">
      <c r="A3666" t="s">
        <v>18455</v>
      </c>
      <c r="B3666" t="s">
        <v>22406</v>
      </c>
    </row>
    <row r="3667" spans="1:2" x14ac:dyDescent="0.25">
      <c r="A3667" t="s">
        <v>18456</v>
      </c>
      <c r="B3667" t="s">
        <v>22407</v>
      </c>
    </row>
    <row r="3668" spans="1:2" x14ac:dyDescent="0.25">
      <c r="A3668" t="s">
        <v>18457</v>
      </c>
      <c r="B3668" t="s">
        <v>22408</v>
      </c>
    </row>
    <row r="3669" spans="1:2" x14ac:dyDescent="0.25">
      <c r="A3669" t="s">
        <v>18458</v>
      </c>
      <c r="B3669" t="s">
        <v>22409</v>
      </c>
    </row>
    <row r="3670" spans="1:2" x14ac:dyDescent="0.25">
      <c r="A3670" t="s">
        <v>18459</v>
      </c>
      <c r="B3670" t="s">
        <v>22410</v>
      </c>
    </row>
    <row r="3671" spans="1:2" x14ac:dyDescent="0.25">
      <c r="A3671" t="s">
        <v>18460</v>
      </c>
      <c r="B3671" t="s">
        <v>22411</v>
      </c>
    </row>
    <row r="3672" spans="1:2" x14ac:dyDescent="0.25">
      <c r="A3672" t="s">
        <v>18461</v>
      </c>
      <c r="B3672" t="s">
        <v>22412</v>
      </c>
    </row>
    <row r="3673" spans="1:2" x14ac:dyDescent="0.25">
      <c r="A3673" t="s">
        <v>18462</v>
      </c>
      <c r="B3673" t="s">
        <v>22413</v>
      </c>
    </row>
    <row r="3674" spans="1:2" x14ac:dyDescent="0.25">
      <c r="A3674" t="s">
        <v>18463</v>
      </c>
      <c r="B3674" t="s">
        <v>22414</v>
      </c>
    </row>
    <row r="3675" spans="1:2" x14ac:dyDescent="0.25">
      <c r="A3675" t="s">
        <v>18464</v>
      </c>
      <c r="B3675" t="s">
        <v>22415</v>
      </c>
    </row>
    <row r="3676" spans="1:2" x14ac:dyDescent="0.25">
      <c r="A3676" t="s">
        <v>18465</v>
      </c>
      <c r="B3676" t="s">
        <v>22416</v>
      </c>
    </row>
    <row r="3677" spans="1:2" x14ac:dyDescent="0.25">
      <c r="A3677" t="s">
        <v>18466</v>
      </c>
      <c r="B3677" t="s">
        <v>22417</v>
      </c>
    </row>
    <row r="3678" spans="1:2" x14ac:dyDescent="0.25">
      <c r="A3678" t="s">
        <v>18467</v>
      </c>
      <c r="B3678" t="s">
        <v>22418</v>
      </c>
    </row>
    <row r="3679" spans="1:2" x14ac:dyDescent="0.25">
      <c r="A3679" t="s">
        <v>18468</v>
      </c>
      <c r="B3679" t="s">
        <v>22419</v>
      </c>
    </row>
    <row r="3680" spans="1:2" x14ac:dyDescent="0.25">
      <c r="A3680" t="s">
        <v>18469</v>
      </c>
      <c r="B3680" t="s">
        <v>22420</v>
      </c>
    </row>
    <row r="3681" spans="1:2" x14ac:dyDescent="0.25">
      <c r="A3681" t="s">
        <v>18470</v>
      </c>
      <c r="B3681" t="s">
        <v>22421</v>
      </c>
    </row>
    <row r="3682" spans="1:2" x14ac:dyDescent="0.25">
      <c r="A3682" t="s">
        <v>18471</v>
      </c>
      <c r="B3682" t="s">
        <v>22422</v>
      </c>
    </row>
    <row r="3683" spans="1:2" x14ac:dyDescent="0.25">
      <c r="A3683" t="s">
        <v>18472</v>
      </c>
      <c r="B3683" t="s">
        <v>22423</v>
      </c>
    </row>
    <row r="3684" spans="1:2" x14ac:dyDescent="0.25">
      <c r="A3684" t="s">
        <v>18473</v>
      </c>
      <c r="B3684" t="s">
        <v>22424</v>
      </c>
    </row>
    <row r="3685" spans="1:2" x14ac:dyDescent="0.25">
      <c r="A3685" t="s">
        <v>18474</v>
      </c>
      <c r="B3685" t="s">
        <v>22425</v>
      </c>
    </row>
    <row r="3686" spans="1:2" x14ac:dyDescent="0.25">
      <c r="A3686" t="s">
        <v>18475</v>
      </c>
      <c r="B3686" t="s">
        <v>22426</v>
      </c>
    </row>
    <row r="3687" spans="1:2" x14ac:dyDescent="0.25">
      <c r="A3687" t="s">
        <v>18476</v>
      </c>
      <c r="B3687" t="s">
        <v>22427</v>
      </c>
    </row>
    <row r="3688" spans="1:2" x14ac:dyDescent="0.25">
      <c r="A3688" t="s">
        <v>18477</v>
      </c>
      <c r="B3688" t="s">
        <v>22428</v>
      </c>
    </row>
    <row r="3689" spans="1:2" x14ac:dyDescent="0.25">
      <c r="A3689" t="s">
        <v>18478</v>
      </c>
      <c r="B3689" t="s">
        <v>22429</v>
      </c>
    </row>
    <row r="3690" spans="1:2" x14ac:dyDescent="0.25">
      <c r="A3690" t="s">
        <v>18479</v>
      </c>
      <c r="B3690" t="s">
        <v>22430</v>
      </c>
    </row>
    <row r="3691" spans="1:2" x14ac:dyDescent="0.25">
      <c r="A3691" t="s">
        <v>18480</v>
      </c>
      <c r="B3691" t="s">
        <v>22431</v>
      </c>
    </row>
    <row r="3692" spans="1:2" x14ac:dyDescent="0.25">
      <c r="A3692" t="s">
        <v>18481</v>
      </c>
      <c r="B3692" t="s">
        <v>22432</v>
      </c>
    </row>
    <row r="3693" spans="1:2" x14ac:dyDescent="0.25">
      <c r="A3693" t="s">
        <v>18482</v>
      </c>
      <c r="B3693" t="s">
        <v>22433</v>
      </c>
    </row>
    <row r="3694" spans="1:2" x14ac:dyDescent="0.25">
      <c r="A3694" t="s">
        <v>18483</v>
      </c>
      <c r="B3694" t="s">
        <v>22434</v>
      </c>
    </row>
    <row r="3695" spans="1:2" x14ac:dyDescent="0.25">
      <c r="A3695" t="s">
        <v>18484</v>
      </c>
      <c r="B3695" t="s">
        <v>22435</v>
      </c>
    </row>
    <row r="3696" spans="1:2" x14ac:dyDescent="0.25">
      <c r="A3696" t="s">
        <v>18485</v>
      </c>
      <c r="B3696" t="s">
        <v>22436</v>
      </c>
    </row>
    <row r="3697" spans="1:2" x14ac:dyDescent="0.25">
      <c r="A3697" t="s">
        <v>18486</v>
      </c>
      <c r="B3697" t="s">
        <v>22437</v>
      </c>
    </row>
    <row r="3698" spans="1:2" x14ac:dyDescent="0.25">
      <c r="A3698" t="s">
        <v>18487</v>
      </c>
      <c r="B3698" t="s">
        <v>22438</v>
      </c>
    </row>
    <row r="3699" spans="1:2" x14ac:dyDescent="0.25">
      <c r="A3699" t="s">
        <v>18488</v>
      </c>
      <c r="B3699" t="s">
        <v>22439</v>
      </c>
    </row>
    <row r="3700" spans="1:2" x14ac:dyDescent="0.25">
      <c r="A3700" t="s">
        <v>18489</v>
      </c>
      <c r="B3700" t="s">
        <v>22440</v>
      </c>
    </row>
    <row r="3701" spans="1:2" x14ac:dyDescent="0.25">
      <c r="A3701" t="s">
        <v>18490</v>
      </c>
      <c r="B3701" t="s">
        <v>22441</v>
      </c>
    </row>
    <row r="3702" spans="1:2" x14ac:dyDescent="0.25">
      <c r="A3702" t="s">
        <v>18491</v>
      </c>
      <c r="B3702" t="s">
        <v>22442</v>
      </c>
    </row>
    <row r="3703" spans="1:2" x14ac:dyDescent="0.25">
      <c r="A3703" t="s">
        <v>18492</v>
      </c>
      <c r="B3703" t="s">
        <v>22443</v>
      </c>
    </row>
    <row r="3704" spans="1:2" x14ac:dyDescent="0.25">
      <c r="A3704" t="s">
        <v>18493</v>
      </c>
      <c r="B3704" t="s">
        <v>22444</v>
      </c>
    </row>
    <row r="3705" spans="1:2" x14ac:dyDescent="0.25">
      <c r="A3705" t="s">
        <v>18494</v>
      </c>
      <c r="B3705" t="s">
        <v>22445</v>
      </c>
    </row>
    <row r="3706" spans="1:2" x14ac:dyDescent="0.25">
      <c r="A3706" t="s">
        <v>18495</v>
      </c>
      <c r="B3706" t="s">
        <v>22446</v>
      </c>
    </row>
    <row r="3707" spans="1:2" x14ac:dyDescent="0.25">
      <c r="A3707" t="s">
        <v>18496</v>
      </c>
      <c r="B3707" t="s">
        <v>22447</v>
      </c>
    </row>
    <row r="3708" spans="1:2" x14ac:dyDescent="0.25">
      <c r="A3708" t="s">
        <v>18497</v>
      </c>
      <c r="B3708" t="s">
        <v>22448</v>
      </c>
    </row>
    <row r="3709" spans="1:2" x14ac:dyDescent="0.25">
      <c r="A3709" t="s">
        <v>18498</v>
      </c>
      <c r="B3709" t="s">
        <v>22449</v>
      </c>
    </row>
    <row r="3710" spans="1:2" x14ac:dyDescent="0.25">
      <c r="A3710" t="s">
        <v>18499</v>
      </c>
      <c r="B3710" t="s">
        <v>22450</v>
      </c>
    </row>
    <row r="3711" spans="1:2" x14ac:dyDescent="0.25">
      <c r="A3711" t="s">
        <v>18500</v>
      </c>
      <c r="B3711" t="s">
        <v>22451</v>
      </c>
    </row>
    <row r="3712" spans="1:2" x14ac:dyDescent="0.25">
      <c r="A3712" t="s">
        <v>18501</v>
      </c>
      <c r="B3712" t="s">
        <v>22452</v>
      </c>
    </row>
    <row r="3713" spans="1:2" x14ac:dyDescent="0.25">
      <c r="A3713" t="s">
        <v>18502</v>
      </c>
      <c r="B3713" t="s">
        <v>22453</v>
      </c>
    </row>
    <row r="3714" spans="1:2" x14ac:dyDescent="0.25">
      <c r="A3714" t="s">
        <v>18503</v>
      </c>
      <c r="B3714" t="s">
        <v>22454</v>
      </c>
    </row>
    <row r="3715" spans="1:2" x14ac:dyDescent="0.25">
      <c r="A3715" t="s">
        <v>18504</v>
      </c>
      <c r="B3715" t="s">
        <v>22455</v>
      </c>
    </row>
    <row r="3716" spans="1:2" x14ac:dyDescent="0.25">
      <c r="A3716" t="s">
        <v>18505</v>
      </c>
      <c r="B3716" t="s">
        <v>22456</v>
      </c>
    </row>
    <row r="3717" spans="1:2" x14ac:dyDescent="0.25">
      <c r="A3717" t="s">
        <v>18506</v>
      </c>
      <c r="B3717" t="s">
        <v>22457</v>
      </c>
    </row>
    <row r="3718" spans="1:2" x14ac:dyDescent="0.25">
      <c r="A3718" t="s">
        <v>18507</v>
      </c>
      <c r="B3718" t="s">
        <v>22458</v>
      </c>
    </row>
    <row r="3719" spans="1:2" x14ac:dyDescent="0.25">
      <c r="A3719" t="s">
        <v>18508</v>
      </c>
      <c r="B3719" t="s">
        <v>22459</v>
      </c>
    </row>
    <row r="3720" spans="1:2" x14ac:dyDescent="0.25">
      <c r="A3720" t="s">
        <v>18509</v>
      </c>
      <c r="B3720" t="s">
        <v>22460</v>
      </c>
    </row>
    <row r="3721" spans="1:2" x14ac:dyDescent="0.25">
      <c r="A3721" t="s">
        <v>18510</v>
      </c>
      <c r="B3721" t="s">
        <v>22461</v>
      </c>
    </row>
    <row r="3722" spans="1:2" x14ac:dyDescent="0.25">
      <c r="A3722" t="s">
        <v>18511</v>
      </c>
      <c r="B3722" t="s">
        <v>22462</v>
      </c>
    </row>
    <row r="3723" spans="1:2" x14ac:dyDescent="0.25">
      <c r="A3723" t="s">
        <v>18512</v>
      </c>
      <c r="B3723" t="s">
        <v>22463</v>
      </c>
    </row>
    <row r="3724" spans="1:2" x14ac:dyDescent="0.25">
      <c r="A3724" t="s">
        <v>18513</v>
      </c>
      <c r="B3724" t="s">
        <v>22464</v>
      </c>
    </row>
    <row r="3725" spans="1:2" x14ac:dyDescent="0.25">
      <c r="A3725" t="s">
        <v>18514</v>
      </c>
      <c r="B3725" t="s">
        <v>22465</v>
      </c>
    </row>
    <row r="3726" spans="1:2" x14ac:dyDescent="0.25">
      <c r="A3726" t="s">
        <v>18515</v>
      </c>
      <c r="B3726" t="s">
        <v>22466</v>
      </c>
    </row>
    <row r="3727" spans="1:2" x14ac:dyDescent="0.25">
      <c r="A3727" t="s">
        <v>18516</v>
      </c>
      <c r="B3727" t="s">
        <v>22467</v>
      </c>
    </row>
    <row r="3728" spans="1:2" x14ac:dyDescent="0.25">
      <c r="A3728" t="s">
        <v>18517</v>
      </c>
      <c r="B3728" t="s">
        <v>22468</v>
      </c>
    </row>
    <row r="3729" spans="1:2" x14ac:dyDescent="0.25">
      <c r="A3729" t="s">
        <v>18518</v>
      </c>
      <c r="B3729" t="s">
        <v>22469</v>
      </c>
    </row>
    <row r="3730" spans="1:2" x14ac:dyDescent="0.25">
      <c r="A3730" t="s">
        <v>18519</v>
      </c>
      <c r="B3730" t="s">
        <v>22470</v>
      </c>
    </row>
    <row r="3731" spans="1:2" x14ac:dyDescent="0.25">
      <c r="A3731" t="s">
        <v>18520</v>
      </c>
      <c r="B3731" t="s">
        <v>22471</v>
      </c>
    </row>
    <row r="3732" spans="1:2" x14ac:dyDescent="0.25">
      <c r="A3732" t="s">
        <v>18521</v>
      </c>
      <c r="B3732" t="s">
        <v>22472</v>
      </c>
    </row>
    <row r="3733" spans="1:2" x14ac:dyDescent="0.25">
      <c r="A3733" t="s">
        <v>18522</v>
      </c>
      <c r="B3733" t="s">
        <v>22473</v>
      </c>
    </row>
    <row r="3734" spans="1:2" x14ac:dyDescent="0.25">
      <c r="A3734" t="s">
        <v>18523</v>
      </c>
      <c r="B3734" t="s">
        <v>22474</v>
      </c>
    </row>
    <row r="3735" spans="1:2" x14ac:dyDescent="0.25">
      <c r="A3735" t="s">
        <v>18524</v>
      </c>
      <c r="B3735" t="s">
        <v>22475</v>
      </c>
    </row>
    <row r="3736" spans="1:2" x14ac:dyDescent="0.25">
      <c r="A3736" t="s">
        <v>18525</v>
      </c>
      <c r="B3736" t="s">
        <v>22476</v>
      </c>
    </row>
    <row r="3737" spans="1:2" x14ac:dyDescent="0.25">
      <c r="A3737" t="s">
        <v>18526</v>
      </c>
      <c r="B3737" t="s">
        <v>22477</v>
      </c>
    </row>
    <row r="3738" spans="1:2" x14ac:dyDescent="0.25">
      <c r="A3738" t="s">
        <v>18527</v>
      </c>
      <c r="B3738" t="s">
        <v>22478</v>
      </c>
    </row>
    <row r="3739" spans="1:2" x14ac:dyDescent="0.25">
      <c r="A3739" t="s">
        <v>18528</v>
      </c>
      <c r="B3739" t="s">
        <v>22479</v>
      </c>
    </row>
    <row r="3740" spans="1:2" x14ac:dyDescent="0.25">
      <c r="A3740" t="s">
        <v>18529</v>
      </c>
      <c r="B3740" t="s">
        <v>22480</v>
      </c>
    </row>
    <row r="3741" spans="1:2" x14ac:dyDescent="0.25">
      <c r="A3741" t="s">
        <v>18530</v>
      </c>
      <c r="B3741" t="s">
        <v>22481</v>
      </c>
    </row>
    <row r="3742" spans="1:2" x14ac:dyDescent="0.25">
      <c r="A3742" t="s">
        <v>18531</v>
      </c>
      <c r="B3742" t="s">
        <v>22482</v>
      </c>
    </row>
    <row r="3743" spans="1:2" x14ac:dyDescent="0.25">
      <c r="A3743" t="s">
        <v>18532</v>
      </c>
      <c r="B3743" t="s">
        <v>22483</v>
      </c>
    </row>
    <row r="3744" spans="1:2" x14ac:dyDescent="0.25">
      <c r="A3744" t="s">
        <v>18533</v>
      </c>
      <c r="B3744" t="s">
        <v>22484</v>
      </c>
    </row>
    <row r="3745" spans="1:2" x14ac:dyDescent="0.25">
      <c r="A3745" t="s">
        <v>18534</v>
      </c>
      <c r="B3745" t="s">
        <v>22485</v>
      </c>
    </row>
    <row r="3746" spans="1:2" x14ac:dyDescent="0.25">
      <c r="A3746" t="s">
        <v>18535</v>
      </c>
      <c r="B3746" t="s">
        <v>22486</v>
      </c>
    </row>
    <row r="3747" spans="1:2" x14ac:dyDescent="0.25">
      <c r="A3747" t="s">
        <v>18536</v>
      </c>
      <c r="B3747" t="s">
        <v>22487</v>
      </c>
    </row>
    <row r="3748" spans="1:2" x14ac:dyDescent="0.25">
      <c r="A3748" t="s">
        <v>18537</v>
      </c>
      <c r="B3748" t="s">
        <v>22488</v>
      </c>
    </row>
    <row r="3749" spans="1:2" x14ac:dyDescent="0.25">
      <c r="A3749" t="s">
        <v>18538</v>
      </c>
      <c r="B3749" t="s">
        <v>22489</v>
      </c>
    </row>
    <row r="3750" spans="1:2" x14ac:dyDescent="0.25">
      <c r="A3750" t="s">
        <v>18539</v>
      </c>
      <c r="B3750" t="s">
        <v>22490</v>
      </c>
    </row>
    <row r="3751" spans="1:2" x14ac:dyDescent="0.25">
      <c r="A3751" t="s">
        <v>18540</v>
      </c>
      <c r="B3751" t="s">
        <v>22491</v>
      </c>
    </row>
    <row r="3752" spans="1:2" x14ac:dyDescent="0.25">
      <c r="A3752" t="s">
        <v>18541</v>
      </c>
      <c r="B3752" t="s">
        <v>22492</v>
      </c>
    </row>
    <row r="3753" spans="1:2" x14ac:dyDescent="0.25">
      <c r="A3753" t="s">
        <v>18542</v>
      </c>
      <c r="B3753" t="s">
        <v>22493</v>
      </c>
    </row>
    <row r="3754" spans="1:2" x14ac:dyDescent="0.25">
      <c r="A3754" t="s">
        <v>18543</v>
      </c>
      <c r="B3754" t="s">
        <v>22494</v>
      </c>
    </row>
    <row r="3755" spans="1:2" x14ac:dyDescent="0.25">
      <c r="A3755" t="s">
        <v>18544</v>
      </c>
      <c r="B3755" t="s">
        <v>22495</v>
      </c>
    </row>
    <row r="3756" spans="1:2" x14ac:dyDescent="0.25">
      <c r="A3756" t="s">
        <v>18545</v>
      </c>
      <c r="B3756" t="s">
        <v>22496</v>
      </c>
    </row>
    <row r="3757" spans="1:2" x14ac:dyDescent="0.25">
      <c r="A3757" t="s">
        <v>18546</v>
      </c>
      <c r="B3757" t="s">
        <v>22497</v>
      </c>
    </row>
    <row r="3758" spans="1:2" x14ac:dyDescent="0.25">
      <c r="A3758" t="s">
        <v>18547</v>
      </c>
      <c r="B3758" t="s">
        <v>22498</v>
      </c>
    </row>
    <row r="3759" spans="1:2" x14ac:dyDescent="0.25">
      <c r="A3759" t="s">
        <v>18548</v>
      </c>
      <c r="B3759" t="s">
        <v>22499</v>
      </c>
    </row>
    <row r="3760" spans="1:2" x14ac:dyDescent="0.25">
      <c r="A3760" t="s">
        <v>18549</v>
      </c>
      <c r="B3760" t="s">
        <v>22500</v>
      </c>
    </row>
    <row r="3761" spans="1:2" x14ac:dyDescent="0.25">
      <c r="A3761" t="s">
        <v>18550</v>
      </c>
      <c r="B3761" t="s">
        <v>22501</v>
      </c>
    </row>
    <row r="3762" spans="1:2" x14ac:dyDescent="0.25">
      <c r="A3762" t="s">
        <v>18551</v>
      </c>
      <c r="B3762" t="s">
        <v>22502</v>
      </c>
    </row>
    <row r="3763" spans="1:2" x14ac:dyDescent="0.25">
      <c r="A3763" t="s">
        <v>18552</v>
      </c>
      <c r="B3763" t="s">
        <v>22503</v>
      </c>
    </row>
    <row r="3764" spans="1:2" x14ac:dyDescent="0.25">
      <c r="A3764" t="s">
        <v>18553</v>
      </c>
      <c r="B3764" t="s">
        <v>22504</v>
      </c>
    </row>
    <row r="3765" spans="1:2" x14ac:dyDescent="0.25">
      <c r="A3765" t="s">
        <v>18554</v>
      </c>
      <c r="B3765" t="s">
        <v>22505</v>
      </c>
    </row>
    <row r="3766" spans="1:2" x14ac:dyDescent="0.25">
      <c r="A3766" t="s">
        <v>14777</v>
      </c>
      <c r="B3766" t="s">
        <v>22506</v>
      </c>
    </row>
    <row r="3767" spans="1:2" x14ac:dyDescent="0.25">
      <c r="A3767" t="s">
        <v>18555</v>
      </c>
      <c r="B3767" t="s">
        <v>22507</v>
      </c>
    </row>
    <row r="3768" spans="1:2" x14ac:dyDescent="0.25">
      <c r="A3768" t="s">
        <v>18556</v>
      </c>
      <c r="B3768" t="s">
        <v>22508</v>
      </c>
    </row>
    <row r="3769" spans="1:2" x14ac:dyDescent="0.25">
      <c r="A3769" t="s">
        <v>18557</v>
      </c>
      <c r="B3769" t="s">
        <v>22509</v>
      </c>
    </row>
    <row r="3770" spans="1:2" x14ac:dyDescent="0.25">
      <c r="A3770" t="s">
        <v>18558</v>
      </c>
      <c r="B3770" t="s">
        <v>22510</v>
      </c>
    </row>
    <row r="3771" spans="1:2" x14ac:dyDescent="0.25">
      <c r="A3771" t="s">
        <v>18559</v>
      </c>
      <c r="B3771" t="s">
        <v>22511</v>
      </c>
    </row>
    <row r="3772" spans="1:2" x14ac:dyDescent="0.25">
      <c r="A3772" t="s">
        <v>18560</v>
      </c>
      <c r="B3772" t="s">
        <v>22512</v>
      </c>
    </row>
    <row r="3773" spans="1:2" x14ac:dyDescent="0.25">
      <c r="A3773" t="s">
        <v>18561</v>
      </c>
      <c r="B3773" t="s">
        <v>22513</v>
      </c>
    </row>
    <row r="3774" spans="1:2" x14ac:dyDescent="0.25">
      <c r="A3774" t="s">
        <v>18562</v>
      </c>
      <c r="B3774" t="s">
        <v>22514</v>
      </c>
    </row>
    <row r="3775" spans="1:2" x14ac:dyDescent="0.25">
      <c r="A3775" t="s">
        <v>18563</v>
      </c>
      <c r="B3775" t="s">
        <v>22515</v>
      </c>
    </row>
    <row r="3776" spans="1:2" x14ac:dyDescent="0.25">
      <c r="A3776" t="s">
        <v>18564</v>
      </c>
      <c r="B3776" t="s">
        <v>22516</v>
      </c>
    </row>
    <row r="3777" spans="1:2" x14ac:dyDescent="0.25">
      <c r="A3777" t="s">
        <v>18565</v>
      </c>
      <c r="B3777" t="s">
        <v>22517</v>
      </c>
    </row>
    <row r="3778" spans="1:2" x14ac:dyDescent="0.25">
      <c r="A3778" t="s">
        <v>18566</v>
      </c>
      <c r="B3778" t="s">
        <v>22518</v>
      </c>
    </row>
    <row r="3779" spans="1:2" x14ac:dyDescent="0.25">
      <c r="A3779" t="s">
        <v>18567</v>
      </c>
      <c r="B3779" t="s">
        <v>22519</v>
      </c>
    </row>
    <row r="3780" spans="1:2" x14ac:dyDescent="0.25">
      <c r="A3780" t="s">
        <v>18568</v>
      </c>
      <c r="B3780" t="s">
        <v>22520</v>
      </c>
    </row>
    <row r="3781" spans="1:2" x14ac:dyDescent="0.25">
      <c r="A3781" t="s">
        <v>18569</v>
      </c>
      <c r="B3781" t="s">
        <v>22521</v>
      </c>
    </row>
    <row r="3782" spans="1:2" x14ac:dyDescent="0.25">
      <c r="A3782" t="s">
        <v>18570</v>
      </c>
      <c r="B3782" t="s">
        <v>22522</v>
      </c>
    </row>
    <row r="3783" spans="1:2" x14ac:dyDescent="0.25">
      <c r="A3783" t="s">
        <v>18571</v>
      </c>
      <c r="B3783" t="s">
        <v>22523</v>
      </c>
    </row>
    <row r="3784" spans="1:2" x14ac:dyDescent="0.25">
      <c r="A3784" t="s">
        <v>18572</v>
      </c>
      <c r="B3784" t="s">
        <v>22524</v>
      </c>
    </row>
    <row r="3785" spans="1:2" x14ac:dyDescent="0.25">
      <c r="A3785" t="s">
        <v>18573</v>
      </c>
      <c r="B3785" t="s">
        <v>22525</v>
      </c>
    </row>
    <row r="3786" spans="1:2" x14ac:dyDescent="0.25">
      <c r="A3786" t="s">
        <v>18574</v>
      </c>
      <c r="B3786" t="s">
        <v>22526</v>
      </c>
    </row>
    <row r="3787" spans="1:2" x14ac:dyDescent="0.25">
      <c r="A3787" t="s">
        <v>18575</v>
      </c>
      <c r="B3787" t="s">
        <v>22527</v>
      </c>
    </row>
    <row r="3788" spans="1:2" x14ac:dyDescent="0.25">
      <c r="A3788" t="s">
        <v>18576</v>
      </c>
      <c r="B3788" t="s">
        <v>22528</v>
      </c>
    </row>
    <row r="3789" spans="1:2" x14ac:dyDescent="0.25">
      <c r="A3789" t="s">
        <v>18577</v>
      </c>
      <c r="B3789" t="s">
        <v>22529</v>
      </c>
    </row>
    <row r="3790" spans="1:2" x14ac:dyDescent="0.25">
      <c r="A3790" t="s">
        <v>18578</v>
      </c>
      <c r="B3790" t="s">
        <v>22530</v>
      </c>
    </row>
    <row r="3791" spans="1:2" x14ac:dyDescent="0.25">
      <c r="A3791" t="s">
        <v>18579</v>
      </c>
      <c r="B3791" t="s">
        <v>22531</v>
      </c>
    </row>
    <row r="3792" spans="1:2" x14ac:dyDescent="0.25">
      <c r="A3792" t="s">
        <v>18580</v>
      </c>
      <c r="B3792" t="s">
        <v>22532</v>
      </c>
    </row>
    <row r="3793" spans="1:2" x14ac:dyDescent="0.25">
      <c r="A3793" t="s">
        <v>18581</v>
      </c>
      <c r="B3793" t="s">
        <v>22533</v>
      </c>
    </row>
    <row r="3794" spans="1:2" x14ac:dyDescent="0.25">
      <c r="A3794" t="s">
        <v>18582</v>
      </c>
      <c r="B3794" t="s">
        <v>22534</v>
      </c>
    </row>
    <row r="3795" spans="1:2" x14ac:dyDescent="0.25">
      <c r="A3795" t="s">
        <v>18583</v>
      </c>
      <c r="B3795" t="s">
        <v>22535</v>
      </c>
    </row>
    <row r="3796" spans="1:2" x14ac:dyDescent="0.25">
      <c r="A3796" t="s">
        <v>18584</v>
      </c>
      <c r="B3796" t="s">
        <v>22536</v>
      </c>
    </row>
    <row r="3797" spans="1:2" x14ac:dyDescent="0.25">
      <c r="A3797" t="s">
        <v>18585</v>
      </c>
      <c r="B3797" t="s">
        <v>22537</v>
      </c>
    </row>
    <row r="3798" spans="1:2" x14ac:dyDescent="0.25">
      <c r="A3798" t="s">
        <v>18586</v>
      </c>
      <c r="B3798" t="s">
        <v>22538</v>
      </c>
    </row>
    <row r="3799" spans="1:2" x14ac:dyDescent="0.25">
      <c r="A3799" t="s">
        <v>18587</v>
      </c>
      <c r="B3799" t="s">
        <v>22539</v>
      </c>
    </row>
    <row r="3800" spans="1:2" x14ac:dyDescent="0.25">
      <c r="A3800" t="s">
        <v>18588</v>
      </c>
      <c r="B3800" t="s">
        <v>22540</v>
      </c>
    </row>
    <row r="3801" spans="1:2" x14ac:dyDescent="0.25">
      <c r="A3801" t="s">
        <v>18589</v>
      </c>
      <c r="B3801" t="s">
        <v>22541</v>
      </c>
    </row>
    <row r="3802" spans="1:2" x14ac:dyDescent="0.25">
      <c r="A3802" t="s">
        <v>18590</v>
      </c>
      <c r="B3802" t="s">
        <v>22542</v>
      </c>
    </row>
    <row r="3803" spans="1:2" x14ac:dyDescent="0.25">
      <c r="A3803" t="s">
        <v>18591</v>
      </c>
      <c r="B3803" t="s">
        <v>22543</v>
      </c>
    </row>
    <row r="3804" spans="1:2" x14ac:dyDescent="0.25">
      <c r="A3804" t="s">
        <v>18592</v>
      </c>
      <c r="B3804" t="s">
        <v>22544</v>
      </c>
    </row>
    <row r="3805" spans="1:2" x14ac:dyDescent="0.25">
      <c r="A3805" t="s">
        <v>18593</v>
      </c>
      <c r="B3805" t="s">
        <v>22545</v>
      </c>
    </row>
    <row r="3806" spans="1:2" x14ac:dyDescent="0.25">
      <c r="A3806" t="s">
        <v>18594</v>
      </c>
      <c r="B3806" t="s">
        <v>22546</v>
      </c>
    </row>
    <row r="3807" spans="1:2" x14ac:dyDescent="0.25">
      <c r="A3807" t="s">
        <v>18595</v>
      </c>
      <c r="B3807" t="s">
        <v>22547</v>
      </c>
    </row>
    <row r="3808" spans="1:2" x14ac:dyDescent="0.25">
      <c r="A3808" t="s">
        <v>18596</v>
      </c>
      <c r="B3808" t="s">
        <v>22548</v>
      </c>
    </row>
    <row r="3809" spans="1:2" x14ac:dyDescent="0.25">
      <c r="A3809" t="s">
        <v>18597</v>
      </c>
      <c r="B3809" t="s">
        <v>22549</v>
      </c>
    </row>
    <row r="3810" spans="1:2" x14ac:dyDescent="0.25">
      <c r="A3810" t="s">
        <v>18598</v>
      </c>
      <c r="B3810" t="s">
        <v>22550</v>
      </c>
    </row>
    <row r="3811" spans="1:2" x14ac:dyDescent="0.25">
      <c r="A3811" t="s">
        <v>18599</v>
      </c>
      <c r="B3811" t="s">
        <v>22551</v>
      </c>
    </row>
    <row r="3812" spans="1:2" x14ac:dyDescent="0.25">
      <c r="A3812" t="s">
        <v>18600</v>
      </c>
      <c r="B3812" t="s">
        <v>22552</v>
      </c>
    </row>
    <row r="3813" spans="1:2" x14ac:dyDescent="0.25">
      <c r="A3813" t="s">
        <v>18601</v>
      </c>
      <c r="B3813" t="s">
        <v>22553</v>
      </c>
    </row>
    <row r="3814" spans="1:2" x14ac:dyDescent="0.25">
      <c r="A3814" t="s">
        <v>18602</v>
      </c>
      <c r="B3814" t="s">
        <v>22554</v>
      </c>
    </row>
    <row r="3815" spans="1:2" x14ac:dyDescent="0.25">
      <c r="A3815" t="s">
        <v>18603</v>
      </c>
      <c r="B3815" t="s">
        <v>22555</v>
      </c>
    </row>
    <row r="3816" spans="1:2" x14ac:dyDescent="0.25">
      <c r="A3816" t="s">
        <v>18604</v>
      </c>
      <c r="B3816" t="s">
        <v>22556</v>
      </c>
    </row>
    <row r="3817" spans="1:2" x14ac:dyDescent="0.25">
      <c r="A3817" t="s">
        <v>18605</v>
      </c>
      <c r="B3817" t="s">
        <v>22557</v>
      </c>
    </row>
    <row r="3818" spans="1:2" x14ac:dyDescent="0.25">
      <c r="A3818" t="s">
        <v>18606</v>
      </c>
      <c r="B3818" t="s">
        <v>22558</v>
      </c>
    </row>
    <row r="3819" spans="1:2" x14ac:dyDescent="0.25">
      <c r="A3819" t="s">
        <v>18607</v>
      </c>
      <c r="B3819" t="s">
        <v>22559</v>
      </c>
    </row>
    <row r="3820" spans="1:2" x14ac:dyDescent="0.25">
      <c r="A3820" t="s">
        <v>18608</v>
      </c>
      <c r="B3820" t="s">
        <v>22560</v>
      </c>
    </row>
    <row r="3821" spans="1:2" x14ac:dyDescent="0.25">
      <c r="A3821" t="s">
        <v>18609</v>
      </c>
      <c r="B3821" t="s">
        <v>22561</v>
      </c>
    </row>
    <row r="3822" spans="1:2" x14ac:dyDescent="0.25">
      <c r="A3822" t="s">
        <v>18610</v>
      </c>
      <c r="B3822" t="s">
        <v>22562</v>
      </c>
    </row>
    <row r="3823" spans="1:2" x14ac:dyDescent="0.25">
      <c r="A3823" t="s">
        <v>18611</v>
      </c>
      <c r="B3823" t="s">
        <v>22563</v>
      </c>
    </row>
    <row r="3824" spans="1:2" x14ac:dyDescent="0.25">
      <c r="A3824" t="s">
        <v>18612</v>
      </c>
      <c r="B3824" t="s">
        <v>22564</v>
      </c>
    </row>
    <row r="3825" spans="1:2" x14ac:dyDescent="0.25">
      <c r="A3825" t="s">
        <v>18613</v>
      </c>
      <c r="B3825" t="s">
        <v>22565</v>
      </c>
    </row>
    <row r="3826" spans="1:2" x14ac:dyDescent="0.25">
      <c r="A3826" t="s">
        <v>18614</v>
      </c>
      <c r="B3826" t="s">
        <v>22566</v>
      </c>
    </row>
    <row r="3827" spans="1:2" x14ac:dyDescent="0.25">
      <c r="A3827" t="s">
        <v>18615</v>
      </c>
      <c r="B3827" t="s">
        <v>22567</v>
      </c>
    </row>
    <row r="3828" spans="1:2" x14ac:dyDescent="0.25">
      <c r="A3828" t="s">
        <v>18616</v>
      </c>
      <c r="B3828" t="s">
        <v>22568</v>
      </c>
    </row>
    <row r="3829" spans="1:2" x14ac:dyDescent="0.25">
      <c r="A3829" t="s">
        <v>18617</v>
      </c>
      <c r="B3829" t="s">
        <v>22569</v>
      </c>
    </row>
    <row r="3830" spans="1:2" x14ac:dyDescent="0.25">
      <c r="A3830" t="s">
        <v>18618</v>
      </c>
      <c r="B3830" t="s">
        <v>22570</v>
      </c>
    </row>
    <row r="3831" spans="1:2" x14ac:dyDescent="0.25">
      <c r="A3831" t="s">
        <v>18619</v>
      </c>
      <c r="B3831" t="s">
        <v>22571</v>
      </c>
    </row>
    <row r="3832" spans="1:2" x14ac:dyDescent="0.25">
      <c r="A3832" t="s">
        <v>18620</v>
      </c>
      <c r="B3832" t="s">
        <v>22572</v>
      </c>
    </row>
    <row r="3833" spans="1:2" x14ac:dyDescent="0.25">
      <c r="A3833" t="s">
        <v>18621</v>
      </c>
      <c r="B3833" t="s">
        <v>22573</v>
      </c>
    </row>
    <row r="3834" spans="1:2" x14ac:dyDescent="0.25">
      <c r="A3834" t="s">
        <v>18622</v>
      </c>
      <c r="B3834" t="s">
        <v>22574</v>
      </c>
    </row>
    <row r="3835" spans="1:2" x14ac:dyDescent="0.25">
      <c r="A3835" t="s">
        <v>18623</v>
      </c>
      <c r="B3835" t="s">
        <v>22575</v>
      </c>
    </row>
    <row r="3836" spans="1:2" x14ac:dyDescent="0.25">
      <c r="A3836" t="s">
        <v>18624</v>
      </c>
      <c r="B3836" t="s">
        <v>22576</v>
      </c>
    </row>
    <row r="3837" spans="1:2" x14ac:dyDescent="0.25">
      <c r="A3837" t="s">
        <v>18625</v>
      </c>
      <c r="B3837" t="s">
        <v>22577</v>
      </c>
    </row>
    <row r="3838" spans="1:2" x14ac:dyDescent="0.25">
      <c r="A3838" t="s">
        <v>18626</v>
      </c>
      <c r="B3838" t="s">
        <v>22578</v>
      </c>
    </row>
    <row r="3839" spans="1:2" x14ac:dyDescent="0.25">
      <c r="A3839" t="s">
        <v>18627</v>
      </c>
      <c r="B3839" t="s">
        <v>22579</v>
      </c>
    </row>
    <row r="3840" spans="1:2" x14ac:dyDescent="0.25">
      <c r="A3840" t="s">
        <v>18628</v>
      </c>
      <c r="B3840" t="s">
        <v>22580</v>
      </c>
    </row>
    <row r="3841" spans="1:2" x14ac:dyDescent="0.25">
      <c r="A3841" t="s">
        <v>18629</v>
      </c>
      <c r="B3841" t="s">
        <v>22581</v>
      </c>
    </row>
    <row r="3842" spans="1:2" x14ac:dyDescent="0.25">
      <c r="A3842" t="s">
        <v>18630</v>
      </c>
      <c r="B3842" t="s">
        <v>24495</v>
      </c>
    </row>
    <row r="3843" spans="1:2" x14ac:dyDescent="0.25">
      <c r="A3843" t="s">
        <v>18631</v>
      </c>
      <c r="B3843" t="s">
        <v>22582</v>
      </c>
    </row>
    <row r="3844" spans="1:2" x14ac:dyDescent="0.25">
      <c r="A3844" t="s">
        <v>18632</v>
      </c>
      <c r="B3844" t="s">
        <v>22583</v>
      </c>
    </row>
    <row r="3845" spans="1:2" x14ac:dyDescent="0.25">
      <c r="A3845" t="s">
        <v>18633</v>
      </c>
      <c r="B3845" t="s">
        <v>22584</v>
      </c>
    </row>
    <row r="3846" spans="1:2" x14ac:dyDescent="0.25">
      <c r="A3846" t="s">
        <v>18634</v>
      </c>
      <c r="B3846" t="s">
        <v>22585</v>
      </c>
    </row>
    <row r="3847" spans="1:2" x14ac:dyDescent="0.25">
      <c r="A3847" t="s">
        <v>18635</v>
      </c>
      <c r="B3847" t="s">
        <v>22586</v>
      </c>
    </row>
    <row r="3848" spans="1:2" x14ac:dyDescent="0.25">
      <c r="A3848" t="s">
        <v>18636</v>
      </c>
      <c r="B3848" t="s">
        <v>22587</v>
      </c>
    </row>
    <row r="3849" spans="1:2" x14ac:dyDescent="0.25">
      <c r="A3849" t="s">
        <v>18637</v>
      </c>
      <c r="B3849" t="s">
        <v>22588</v>
      </c>
    </row>
    <row r="3850" spans="1:2" x14ac:dyDescent="0.25">
      <c r="A3850" t="s">
        <v>18638</v>
      </c>
      <c r="B3850" t="s">
        <v>22589</v>
      </c>
    </row>
    <row r="3851" spans="1:2" x14ac:dyDescent="0.25">
      <c r="A3851" t="s">
        <v>18639</v>
      </c>
      <c r="B3851" t="s">
        <v>22590</v>
      </c>
    </row>
    <row r="3852" spans="1:2" x14ac:dyDescent="0.25">
      <c r="A3852" t="s">
        <v>18640</v>
      </c>
      <c r="B3852" t="s">
        <v>22591</v>
      </c>
    </row>
    <row r="3853" spans="1:2" x14ac:dyDescent="0.25">
      <c r="A3853" t="s">
        <v>18641</v>
      </c>
      <c r="B3853" t="s">
        <v>22592</v>
      </c>
    </row>
    <row r="3854" spans="1:2" x14ac:dyDescent="0.25">
      <c r="A3854" t="s">
        <v>18642</v>
      </c>
      <c r="B3854" t="s">
        <v>22593</v>
      </c>
    </row>
    <row r="3855" spans="1:2" x14ac:dyDescent="0.25">
      <c r="A3855" t="s">
        <v>18643</v>
      </c>
      <c r="B3855" t="s">
        <v>22594</v>
      </c>
    </row>
    <row r="3856" spans="1:2" x14ac:dyDescent="0.25">
      <c r="A3856" t="s">
        <v>18644</v>
      </c>
      <c r="B3856" t="s">
        <v>22595</v>
      </c>
    </row>
    <row r="3857" spans="1:2" x14ac:dyDescent="0.25">
      <c r="A3857" t="s">
        <v>18645</v>
      </c>
      <c r="B3857" t="s">
        <v>22596</v>
      </c>
    </row>
    <row r="3858" spans="1:2" x14ac:dyDescent="0.25">
      <c r="A3858" t="s">
        <v>18646</v>
      </c>
      <c r="B3858" t="s">
        <v>22597</v>
      </c>
    </row>
    <row r="3859" spans="1:2" x14ac:dyDescent="0.25">
      <c r="A3859" t="s">
        <v>18647</v>
      </c>
      <c r="B3859" t="s">
        <v>22598</v>
      </c>
    </row>
    <row r="3860" spans="1:2" x14ac:dyDescent="0.25">
      <c r="A3860" t="s">
        <v>18648</v>
      </c>
      <c r="B3860" t="s">
        <v>22599</v>
      </c>
    </row>
    <row r="3861" spans="1:2" x14ac:dyDescent="0.25">
      <c r="A3861" t="s">
        <v>18649</v>
      </c>
      <c r="B3861" t="s">
        <v>22600</v>
      </c>
    </row>
    <row r="3862" spans="1:2" x14ac:dyDescent="0.25">
      <c r="A3862" t="s">
        <v>18650</v>
      </c>
      <c r="B3862" t="s">
        <v>22601</v>
      </c>
    </row>
    <row r="3863" spans="1:2" x14ac:dyDescent="0.25">
      <c r="A3863" t="s">
        <v>18651</v>
      </c>
      <c r="B3863" t="s">
        <v>22602</v>
      </c>
    </row>
    <row r="3864" spans="1:2" x14ac:dyDescent="0.25">
      <c r="A3864" t="s">
        <v>18652</v>
      </c>
      <c r="B3864" t="s">
        <v>22603</v>
      </c>
    </row>
    <row r="3865" spans="1:2" x14ac:dyDescent="0.25">
      <c r="A3865" t="s">
        <v>18653</v>
      </c>
      <c r="B3865" t="s">
        <v>22604</v>
      </c>
    </row>
    <row r="3866" spans="1:2" x14ac:dyDescent="0.25">
      <c r="A3866" t="s">
        <v>18654</v>
      </c>
      <c r="B3866" t="s">
        <v>22605</v>
      </c>
    </row>
    <row r="3867" spans="1:2" x14ac:dyDescent="0.25">
      <c r="A3867" t="s">
        <v>18655</v>
      </c>
      <c r="B3867" t="s">
        <v>22606</v>
      </c>
    </row>
    <row r="3868" spans="1:2" x14ac:dyDescent="0.25">
      <c r="A3868" t="s">
        <v>18656</v>
      </c>
      <c r="B3868" t="s">
        <v>22607</v>
      </c>
    </row>
    <row r="3869" spans="1:2" x14ac:dyDescent="0.25">
      <c r="A3869" t="s">
        <v>18657</v>
      </c>
      <c r="B3869" t="s">
        <v>22608</v>
      </c>
    </row>
    <row r="3870" spans="1:2" x14ac:dyDescent="0.25">
      <c r="A3870" t="s">
        <v>18658</v>
      </c>
      <c r="B3870" t="s">
        <v>22609</v>
      </c>
    </row>
    <row r="3871" spans="1:2" x14ac:dyDescent="0.25">
      <c r="A3871" t="s">
        <v>18659</v>
      </c>
      <c r="B3871" t="s">
        <v>22610</v>
      </c>
    </row>
    <row r="3872" spans="1:2" x14ac:dyDescent="0.25">
      <c r="A3872" t="s">
        <v>18660</v>
      </c>
      <c r="B3872" t="s">
        <v>22611</v>
      </c>
    </row>
    <row r="3873" spans="1:2" x14ac:dyDescent="0.25">
      <c r="A3873" t="s">
        <v>18661</v>
      </c>
      <c r="B3873" t="s">
        <v>22612</v>
      </c>
    </row>
    <row r="3874" spans="1:2" x14ac:dyDescent="0.25">
      <c r="A3874" t="s">
        <v>18662</v>
      </c>
      <c r="B3874" t="s">
        <v>22613</v>
      </c>
    </row>
    <row r="3875" spans="1:2" x14ac:dyDescent="0.25">
      <c r="A3875" t="s">
        <v>18663</v>
      </c>
      <c r="B3875" t="s">
        <v>22614</v>
      </c>
    </row>
    <row r="3876" spans="1:2" x14ac:dyDescent="0.25">
      <c r="A3876" t="s">
        <v>18664</v>
      </c>
      <c r="B3876" t="s">
        <v>22615</v>
      </c>
    </row>
    <row r="3877" spans="1:2" x14ac:dyDescent="0.25">
      <c r="A3877" t="s">
        <v>18665</v>
      </c>
      <c r="B3877" t="s">
        <v>22616</v>
      </c>
    </row>
    <row r="3878" spans="1:2" x14ac:dyDescent="0.25">
      <c r="A3878" t="s">
        <v>18666</v>
      </c>
      <c r="B3878" t="s">
        <v>22617</v>
      </c>
    </row>
    <row r="3879" spans="1:2" x14ac:dyDescent="0.25">
      <c r="A3879" t="s">
        <v>18667</v>
      </c>
      <c r="B3879" t="s">
        <v>22618</v>
      </c>
    </row>
    <row r="3880" spans="1:2" x14ac:dyDescent="0.25">
      <c r="A3880" t="s">
        <v>18668</v>
      </c>
      <c r="B3880" t="s">
        <v>22619</v>
      </c>
    </row>
    <row r="3881" spans="1:2" x14ac:dyDescent="0.25">
      <c r="A3881" t="s">
        <v>18669</v>
      </c>
      <c r="B3881" t="s">
        <v>22620</v>
      </c>
    </row>
    <row r="3882" spans="1:2" x14ac:dyDescent="0.25">
      <c r="A3882" t="s">
        <v>18670</v>
      </c>
      <c r="B3882" t="s">
        <v>22621</v>
      </c>
    </row>
    <row r="3883" spans="1:2" x14ac:dyDescent="0.25">
      <c r="A3883" t="s">
        <v>18671</v>
      </c>
      <c r="B3883" t="s">
        <v>22622</v>
      </c>
    </row>
    <row r="3884" spans="1:2" x14ac:dyDescent="0.25">
      <c r="A3884" t="s">
        <v>18672</v>
      </c>
      <c r="B3884" t="s">
        <v>22623</v>
      </c>
    </row>
    <row r="3885" spans="1:2" x14ac:dyDescent="0.25">
      <c r="A3885" t="s">
        <v>18673</v>
      </c>
      <c r="B3885" t="s">
        <v>22624</v>
      </c>
    </row>
    <row r="3886" spans="1:2" x14ac:dyDescent="0.25">
      <c r="A3886" t="s">
        <v>18674</v>
      </c>
      <c r="B3886" t="s">
        <v>22625</v>
      </c>
    </row>
    <row r="3887" spans="1:2" x14ac:dyDescent="0.25">
      <c r="A3887" t="s">
        <v>18675</v>
      </c>
      <c r="B3887" t="s">
        <v>22626</v>
      </c>
    </row>
    <row r="3888" spans="1:2" x14ac:dyDescent="0.25">
      <c r="A3888" t="s">
        <v>18676</v>
      </c>
      <c r="B3888" t="s">
        <v>24496</v>
      </c>
    </row>
    <row r="3889" spans="1:2" x14ac:dyDescent="0.25">
      <c r="A3889" t="s">
        <v>18677</v>
      </c>
      <c r="B3889" t="s">
        <v>22627</v>
      </c>
    </row>
    <row r="3890" spans="1:2" x14ac:dyDescent="0.25">
      <c r="A3890" t="s">
        <v>18678</v>
      </c>
      <c r="B3890" t="s">
        <v>22628</v>
      </c>
    </row>
    <row r="3891" spans="1:2" x14ac:dyDescent="0.25">
      <c r="A3891" t="s">
        <v>18679</v>
      </c>
      <c r="B3891" t="s">
        <v>22629</v>
      </c>
    </row>
    <row r="3892" spans="1:2" x14ac:dyDescent="0.25">
      <c r="A3892" t="s">
        <v>18680</v>
      </c>
      <c r="B3892" t="s">
        <v>22630</v>
      </c>
    </row>
    <row r="3893" spans="1:2" x14ac:dyDescent="0.25">
      <c r="A3893" t="s">
        <v>18681</v>
      </c>
      <c r="B3893" t="s">
        <v>22631</v>
      </c>
    </row>
    <row r="3894" spans="1:2" x14ac:dyDescent="0.25">
      <c r="A3894" t="s">
        <v>18682</v>
      </c>
      <c r="B3894" t="s">
        <v>22632</v>
      </c>
    </row>
    <row r="3895" spans="1:2" x14ac:dyDescent="0.25">
      <c r="A3895" t="s">
        <v>18683</v>
      </c>
      <c r="B3895" t="s">
        <v>22633</v>
      </c>
    </row>
    <row r="3896" spans="1:2" x14ac:dyDescent="0.25">
      <c r="A3896" t="s">
        <v>18684</v>
      </c>
      <c r="B3896" t="s">
        <v>22634</v>
      </c>
    </row>
    <row r="3897" spans="1:2" x14ac:dyDescent="0.25">
      <c r="A3897" t="s">
        <v>18685</v>
      </c>
      <c r="B3897" t="s">
        <v>22635</v>
      </c>
    </row>
    <row r="3898" spans="1:2" x14ac:dyDescent="0.25">
      <c r="A3898" t="s">
        <v>18686</v>
      </c>
      <c r="B3898" t="s">
        <v>22636</v>
      </c>
    </row>
    <row r="3899" spans="1:2" x14ac:dyDescent="0.25">
      <c r="A3899" t="s">
        <v>18687</v>
      </c>
      <c r="B3899" t="s">
        <v>24497</v>
      </c>
    </row>
    <row r="3900" spans="1:2" x14ac:dyDescent="0.25">
      <c r="A3900" t="s">
        <v>18688</v>
      </c>
      <c r="B3900" t="s">
        <v>22637</v>
      </c>
    </row>
    <row r="3901" spans="1:2" x14ac:dyDescent="0.25">
      <c r="A3901" t="s">
        <v>18689</v>
      </c>
      <c r="B3901" t="s">
        <v>24498</v>
      </c>
    </row>
    <row r="3902" spans="1:2" x14ac:dyDescent="0.25">
      <c r="A3902" t="s">
        <v>18690</v>
      </c>
      <c r="B3902" t="s">
        <v>24499</v>
      </c>
    </row>
    <row r="3903" spans="1:2" x14ac:dyDescent="0.25">
      <c r="A3903" t="s">
        <v>18691</v>
      </c>
      <c r="B3903" t="s">
        <v>22638</v>
      </c>
    </row>
    <row r="3904" spans="1:2" x14ac:dyDescent="0.25">
      <c r="A3904" t="s">
        <v>18692</v>
      </c>
      <c r="B3904" t="s">
        <v>22639</v>
      </c>
    </row>
    <row r="3905" spans="1:2" x14ac:dyDescent="0.25">
      <c r="A3905" t="s">
        <v>18693</v>
      </c>
      <c r="B3905" t="s">
        <v>22640</v>
      </c>
    </row>
    <row r="3906" spans="1:2" x14ac:dyDescent="0.25">
      <c r="A3906" t="s">
        <v>18694</v>
      </c>
      <c r="B3906" t="s">
        <v>24500</v>
      </c>
    </row>
    <row r="3907" spans="1:2" x14ac:dyDescent="0.25">
      <c r="A3907" t="s">
        <v>18695</v>
      </c>
      <c r="B3907" t="s">
        <v>24501</v>
      </c>
    </row>
    <row r="3908" spans="1:2" x14ac:dyDescent="0.25">
      <c r="A3908" t="s">
        <v>18696</v>
      </c>
      <c r="B3908" t="s">
        <v>22641</v>
      </c>
    </row>
    <row r="3909" spans="1:2" x14ac:dyDescent="0.25">
      <c r="A3909" t="s">
        <v>18697</v>
      </c>
      <c r="B3909" t="s">
        <v>22642</v>
      </c>
    </row>
    <row r="3910" spans="1:2" x14ac:dyDescent="0.25">
      <c r="A3910" t="s">
        <v>18698</v>
      </c>
      <c r="B3910" t="s">
        <v>22643</v>
      </c>
    </row>
    <row r="3911" spans="1:2" x14ac:dyDescent="0.25">
      <c r="A3911" t="s">
        <v>18699</v>
      </c>
      <c r="B3911" t="s">
        <v>22644</v>
      </c>
    </row>
    <row r="3912" spans="1:2" x14ac:dyDescent="0.25">
      <c r="A3912" t="s">
        <v>18700</v>
      </c>
      <c r="B3912" t="s">
        <v>22645</v>
      </c>
    </row>
    <row r="3913" spans="1:2" x14ac:dyDescent="0.25">
      <c r="A3913" t="s">
        <v>18701</v>
      </c>
      <c r="B3913" t="s">
        <v>22646</v>
      </c>
    </row>
    <row r="3914" spans="1:2" x14ac:dyDescent="0.25">
      <c r="A3914" t="s">
        <v>18702</v>
      </c>
      <c r="B3914" t="s">
        <v>22647</v>
      </c>
    </row>
    <row r="3915" spans="1:2" x14ac:dyDescent="0.25">
      <c r="A3915" t="s">
        <v>18703</v>
      </c>
      <c r="B3915" t="s">
        <v>22648</v>
      </c>
    </row>
    <row r="3916" spans="1:2" x14ac:dyDescent="0.25">
      <c r="A3916" t="s">
        <v>18704</v>
      </c>
      <c r="B3916" t="s">
        <v>22649</v>
      </c>
    </row>
    <row r="3917" spans="1:2" x14ac:dyDescent="0.25">
      <c r="A3917" t="s">
        <v>18705</v>
      </c>
      <c r="B3917" t="s">
        <v>22650</v>
      </c>
    </row>
    <row r="3918" spans="1:2" x14ac:dyDescent="0.25">
      <c r="A3918" t="s">
        <v>18706</v>
      </c>
      <c r="B3918" t="s">
        <v>22651</v>
      </c>
    </row>
    <row r="3919" spans="1:2" x14ac:dyDescent="0.25">
      <c r="A3919" t="s">
        <v>18707</v>
      </c>
      <c r="B3919" t="s">
        <v>22652</v>
      </c>
    </row>
    <row r="3920" spans="1:2" x14ac:dyDescent="0.25">
      <c r="A3920" t="s">
        <v>18708</v>
      </c>
      <c r="B3920" t="s">
        <v>22653</v>
      </c>
    </row>
    <row r="3921" spans="1:2" x14ac:dyDescent="0.25">
      <c r="A3921" t="s">
        <v>18709</v>
      </c>
      <c r="B3921" t="s">
        <v>22654</v>
      </c>
    </row>
    <row r="3922" spans="1:2" x14ac:dyDescent="0.25">
      <c r="A3922" t="s">
        <v>18710</v>
      </c>
      <c r="B3922" t="s">
        <v>22655</v>
      </c>
    </row>
    <row r="3923" spans="1:2" x14ac:dyDescent="0.25">
      <c r="A3923" t="s">
        <v>18711</v>
      </c>
      <c r="B3923" t="s">
        <v>22656</v>
      </c>
    </row>
    <row r="3924" spans="1:2" x14ac:dyDescent="0.25">
      <c r="A3924" t="s">
        <v>18712</v>
      </c>
      <c r="B3924" t="s">
        <v>22657</v>
      </c>
    </row>
    <row r="3925" spans="1:2" x14ac:dyDescent="0.25">
      <c r="A3925" t="s">
        <v>18713</v>
      </c>
      <c r="B3925" t="s">
        <v>22658</v>
      </c>
    </row>
    <row r="3926" spans="1:2" x14ac:dyDescent="0.25">
      <c r="A3926" t="s">
        <v>18714</v>
      </c>
      <c r="B3926" t="s">
        <v>22659</v>
      </c>
    </row>
    <row r="3927" spans="1:2" x14ac:dyDescent="0.25">
      <c r="A3927" t="s">
        <v>18715</v>
      </c>
      <c r="B3927" t="s">
        <v>22660</v>
      </c>
    </row>
    <row r="3928" spans="1:2" x14ac:dyDescent="0.25">
      <c r="A3928" t="s">
        <v>18716</v>
      </c>
      <c r="B3928" t="s">
        <v>22661</v>
      </c>
    </row>
    <row r="3929" spans="1:2" x14ac:dyDescent="0.25">
      <c r="A3929" t="s">
        <v>18717</v>
      </c>
      <c r="B3929" t="s">
        <v>22662</v>
      </c>
    </row>
    <row r="3930" spans="1:2" x14ac:dyDescent="0.25">
      <c r="A3930" t="s">
        <v>18718</v>
      </c>
      <c r="B3930" t="s">
        <v>24502</v>
      </c>
    </row>
    <row r="3931" spans="1:2" x14ac:dyDescent="0.25">
      <c r="A3931" t="s">
        <v>18719</v>
      </c>
      <c r="B3931" t="s">
        <v>22663</v>
      </c>
    </row>
    <row r="3932" spans="1:2" x14ac:dyDescent="0.25">
      <c r="A3932" t="s">
        <v>18720</v>
      </c>
      <c r="B3932" t="s">
        <v>22664</v>
      </c>
    </row>
    <row r="3933" spans="1:2" x14ac:dyDescent="0.25">
      <c r="A3933" t="s">
        <v>18721</v>
      </c>
      <c r="B3933" t="s">
        <v>22665</v>
      </c>
    </row>
    <row r="3934" spans="1:2" x14ac:dyDescent="0.25">
      <c r="A3934" t="s">
        <v>18722</v>
      </c>
      <c r="B3934" t="s">
        <v>22666</v>
      </c>
    </row>
    <row r="3935" spans="1:2" x14ac:dyDescent="0.25">
      <c r="A3935" t="s">
        <v>18723</v>
      </c>
      <c r="B3935" t="s">
        <v>22667</v>
      </c>
    </row>
    <row r="3936" spans="1:2" x14ac:dyDescent="0.25">
      <c r="A3936" t="s">
        <v>18724</v>
      </c>
      <c r="B3936" t="s">
        <v>22668</v>
      </c>
    </row>
    <row r="3937" spans="1:2" x14ac:dyDescent="0.25">
      <c r="A3937" t="s">
        <v>18725</v>
      </c>
      <c r="B3937" t="s">
        <v>22669</v>
      </c>
    </row>
    <row r="3938" spans="1:2" x14ac:dyDescent="0.25">
      <c r="A3938" t="s">
        <v>18726</v>
      </c>
      <c r="B3938" t="s">
        <v>22670</v>
      </c>
    </row>
    <row r="3939" spans="1:2" x14ac:dyDescent="0.25">
      <c r="A3939" t="s">
        <v>18727</v>
      </c>
      <c r="B3939" t="s">
        <v>22671</v>
      </c>
    </row>
    <row r="3940" spans="1:2" x14ac:dyDescent="0.25">
      <c r="A3940" t="s">
        <v>18728</v>
      </c>
      <c r="B3940" t="s">
        <v>22672</v>
      </c>
    </row>
    <row r="3941" spans="1:2" x14ac:dyDescent="0.25">
      <c r="A3941" t="s">
        <v>18729</v>
      </c>
      <c r="B3941" t="s">
        <v>22673</v>
      </c>
    </row>
    <row r="3942" spans="1:2" x14ac:dyDescent="0.25">
      <c r="A3942" t="s">
        <v>18730</v>
      </c>
      <c r="B3942" t="s">
        <v>22674</v>
      </c>
    </row>
    <row r="3943" spans="1:2" x14ac:dyDescent="0.25">
      <c r="A3943" t="s">
        <v>18731</v>
      </c>
      <c r="B3943" t="s">
        <v>22675</v>
      </c>
    </row>
    <row r="3944" spans="1:2" x14ac:dyDescent="0.25">
      <c r="A3944" t="s">
        <v>18732</v>
      </c>
      <c r="B3944" t="s">
        <v>22676</v>
      </c>
    </row>
    <row r="3945" spans="1:2" x14ac:dyDescent="0.25">
      <c r="A3945" t="s">
        <v>18733</v>
      </c>
      <c r="B3945" t="s">
        <v>22677</v>
      </c>
    </row>
    <row r="3946" spans="1:2" x14ac:dyDescent="0.25">
      <c r="A3946" t="s">
        <v>18734</v>
      </c>
      <c r="B3946" t="s">
        <v>22678</v>
      </c>
    </row>
    <row r="3947" spans="1:2" x14ac:dyDescent="0.25">
      <c r="A3947" t="s">
        <v>18735</v>
      </c>
      <c r="B3947" t="s">
        <v>22679</v>
      </c>
    </row>
    <row r="3948" spans="1:2" x14ac:dyDescent="0.25">
      <c r="A3948" t="s">
        <v>18736</v>
      </c>
      <c r="B3948" t="s">
        <v>22680</v>
      </c>
    </row>
    <row r="3949" spans="1:2" x14ac:dyDescent="0.25">
      <c r="A3949" t="s">
        <v>14579</v>
      </c>
      <c r="B3949" t="s">
        <v>22681</v>
      </c>
    </row>
    <row r="3950" spans="1:2" x14ac:dyDescent="0.25">
      <c r="A3950" t="s">
        <v>14582</v>
      </c>
      <c r="B3950" t="s">
        <v>22682</v>
      </c>
    </row>
    <row r="3951" spans="1:2" x14ac:dyDescent="0.25">
      <c r="A3951" t="s">
        <v>18737</v>
      </c>
      <c r="B3951" t="s">
        <v>22683</v>
      </c>
    </row>
    <row r="3952" spans="1:2" x14ac:dyDescent="0.25">
      <c r="A3952" t="s">
        <v>18738</v>
      </c>
      <c r="B3952" t="s">
        <v>22684</v>
      </c>
    </row>
    <row r="3953" spans="1:2" x14ac:dyDescent="0.25">
      <c r="A3953" t="s">
        <v>18739</v>
      </c>
      <c r="B3953" t="s">
        <v>22685</v>
      </c>
    </row>
    <row r="3954" spans="1:2" x14ac:dyDescent="0.25">
      <c r="A3954" t="s">
        <v>18740</v>
      </c>
      <c r="B3954" t="s">
        <v>22686</v>
      </c>
    </row>
    <row r="3955" spans="1:2" x14ac:dyDescent="0.25">
      <c r="A3955" t="s">
        <v>18741</v>
      </c>
      <c r="B3955" t="s">
        <v>22687</v>
      </c>
    </row>
    <row r="3956" spans="1:2" x14ac:dyDescent="0.25">
      <c r="A3956" t="s">
        <v>18742</v>
      </c>
      <c r="B3956" t="s">
        <v>22688</v>
      </c>
    </row>
    <row r="3957" spans="1:2" x14ac:dyDescent="0.25">
      <c r="A3957" t="s">
        <v>18743</v>
      </c>
      <c r="B3957" t="s">
        <v>22689</v>
      </c>
    </row>
    <row r="3958" spans="1:2" x14ac:dyDescent="0.25">
      <c r="A3958" t="s">
        <v>18744</v>
      </c>
      <c r="B3958" t="s">
        <v>22690</v>
      </c>
    </row>
    <row r="3959" spans="1:2" x14ac:dyDescent="0.25">
      <c r="A3959" t="s">
        <v>18745</v>
      </c>
      <c r="B3959" t="s">
        <v>22691</v>
      </c>
    </row>
    <row r="3960" spans="1:2" x14ac:dyDescent="0.25">
      <c r="A3960" t="s">
        <v>18746</v>
      </c>
      <c r="B3960" t="s">
        <v>22692</v>
      </c>
    </row>
    <row r="3961" spans="1:2" x14ac:dyDescent="0.25">
      <c r="A3961" t="s">
        <v>18747</v>
      </c>
      <c r="B3961" t="s">
        <v>22693</v>
      </c>
    </row>
    <row r="3962" spans="1:2" x14ac:dyDescent="0.25">
      <c r="A3962" t="s">
        <v>18748</v>
      </c>
      <c r="B3962" t="s">
        <v>22694</v>
      </c>
    </row>
    <row r="3963" spans="1:2" x14ac:dyDescent="0.25">
      <c r="A3963" t="s">
        <v>18749</v>
      </c>
      <c r="B3963" t="s">
        <v>22695</v>
      </c>
    </row>
    <row r="3964" spans="1:2" x14ac:dyDescent="0.25">
      <c r="A3964" t="s">
        <v>18750</v>
      </c>
      <c r="B3964" t="s">
        <v>22696</v>
      </c>
    </row>
    <row r="3965" spans="1:2" x14ac:dyDescent="0.25">
      <c r="A3965" t="s">
        <v>18751</v>
      </c>
      <c r="B3965" t="s">
        <v>24503</v>
      </c>
    </row>
    <row r="3966" spans="1:2" x14ac:dyDescent="0.25">
      <c r="A3966" t="s">
        <v>18752</v>
      </c>
      <c r="B3966" t="s">
        <v>24504</v>
      </c>
    </row>
    <row r="3967" spans="1:2" x14ac:dyDescent="0.25">
      <c r="A3967" t="s">
        <v>18753</v>
      </c>
      <c r="B3967" t="s">
        <v>24505</v>
      </c>
    </row>
    <row r="3968" spans="1:2" x14ac:dyDescent="0.25">
      <c r="A3968" t="s">
        <v>18754</v>
      </c>
      <c r="B3968" t="s">
        <v>24506</v>
      </c>
    </row>
    <row r="3969" spans="1:2" x14ac:dyDescent="0.25">
      <c r="A3969" t="s">
        <v>18755</v>
      </c>
      <c r="B3969" t="s">
        <v>24507</v>
      </c>
    </row>
    <row r="3970" spans="1:2" x14ac:dyDescent="0.25">
      <c r="A3970" t="s">
        <v>18756</v>
      </c>
      <c r="B3970" t="s">
        <v>24508</v>
      </c>
    </row>
    <row r="3971" spans="1:2" x14ac:dyDescent="0.25">
      <c r="A3971" t="s">
        <v>18757</v>
      </c>
      <c r="B3971" t="s">
        <v>22697</v>
      </c>
    </row>
    <row r="3972" spans="1:2" x14ac:dyDescent="0.25">
      <c r="A3972" t="s">
        <v>18758</v>
      </c>
      <c r="B3972" t="s">
        <v>24509</v>
      </c>
    </row>
    <row r="3973" spans="1:2" x14ac:dyDescent="0.25">
      <c r="A3973" t="s">
        <v>18759</v>
      </c>
      <c r="B3973" t="s">
        <v>24510</v>
      </c>
    </row>
    <row r="3974" spans="1:2" x14ac:dyDescent="0.25">
      <c r="A3974" t="s">
        <v>18760</v>
      </c>
      <c r="B3974" t="s">
        <v>24511</v>
      </c>
    </row>
    <row r="3975" spans="1:2" x14ac:dyDescent="0.25">
      <c r="A3975" t="s">
        <v>18761</v>
      </c>
      <c r="B3975" t="s">
        <v>24512</v>
      </c>
    </row>
    <row r="3976" spans="1:2" x14ac:dyDescent="0.25">
      <c r="A3976" t="s">
        <v>18762</v>
      </c>
      <c r="B3976" t="s">
        <v>24513</v>
      </c>
    </row>
    <row r="3977" spans="1:2" x14ac:dyDescent="0.25">
      <c r="A3977" t="s">
        <v>18763</v>
      </c>
      <c r="B3977" t="s">
        <v>24514</v>
      </c>
    </row>
    <row r="3978" spans="1:2" x14ac:dyDescent="0.25">
      <c r="A3978" t="s">
        <v>18764</v>
      </c>
      <c r="B3978" t="s">
        <v>24515</v>
      </c>
    </row>
    <row r="3979" spans="1:2" x14ac:dyDescent="0.25">
      <c r="A3979" t="s">
        <v>18765</v>
      </c>
      <c r="B3979" t="s">
        <v>24516</v>
      </c>
    </row>
    <row r="3980" spans="1:2" x14ac:dyDescent="0.25">
      <c r="A3980" t="s">
        <v>18766</v>
      </c>
      <c r="B3980" t="s">
        <v>24517</v>
      </c>
    </row>
    <row r="3981" spans="1:2" x14ac:dyDescent="0.25">
      <c r="A3981" t="s">
        <v>18767</v>
      </c>
      <c r="B3981" t="s">
        <v>24518</v>
      </c>
    </row>
    <row r="3982" spans="1:2" x14ac:dyDescent="0.25">
      <c r="A3982" t="s">
        <v>18768</v>
      </c>
      <c r="B3982" t="s">
        <v>24519</v>
      </c>
    </row>
    <row r="3983" spans="1:2" x14ac:dyDescent="0.25">
      <c r="A3983" t="s">
        <v>18769</v>
      </c>
      <c r="B3983" t="s">
        <v>24520</v>
      </c>
    </row>
    <row r="3984" spans="1:2" x14ac:dyDescent="0.25">
      <c r="A3984" t="s">
        <v>18770</v>
      </c>
      <c r="B3984" t="s">
        <v>24521</v>
      </c>
    </row>
    <row r="3985" spans="1:2" x14ac:dyDescent="0.25">
      <c r="A3985" t="s">
        <v>18771</v>
      </c>
      <c r="B3985" t="s">
        <v>24522</v>
      </c>
    </row>
    <row r="3986" spans="1:2" x14ac:dyDescent="0.25">
      <c r="A3986" t="s">
        <v>18772</v>
      </c>
      <c r="B3986" t="s">
        <v>24523</v>
      </c>
    </row>
    <row r="3987" spans="1:2" x14ac:dyDescent="0.25">
      <c r="A3987" t="s">
        <v>18773</v>
      </c>
      <c r="B3987" t="s">
        <v>24524</v>
      </c>
    </row>
    <row r="3988" spans="1:2" x14ac:dyDescent="0.25">
      <c r="A3988" t="s">
        <v>18774</v>
      </c>
      <c r="B3988" t="s">
        <v>24525</v>
      </c>
    </row>
    <row r="3989" spans="1:2" x14ac:dyDescent="0.25">
      <c r="A3989" t="s">
        <v>18775</v>
      </c>
      <c r="B3989" t="s">
        <v>22698</v>
      </c>
    </row>
    <row r="3990" spans="1:2" x14ac:dyDescent="0.25">
      <c r="A3990" t="s">
        <v>18776</v>
      </c>
      <c r="B3990" t="s">
        <v>22699</v>
      </c>
    </row>
    <row r="3991" spans="1:2" x14ac:dyDescent="0.25">
      <c r="A3991" t="s">
        <v>18777</v>
      </c>
      <c r="B3991" t="s">
        <v>22700</v>
      </c>
    </row>
    <row r="3992" spans="1:2" x14ac:dyDescent="0.25">
      <c r="A3992" t="s">
        <v>18778</v>
      </c>
      <c r="B3992" t="s">
        <v>22701</v>
      </c>
    </row>
    <row r="3993" spans="1:2" x14ac:dyDescent="0.25">
      <c r="A3993" t="s">
        <v>18779</v>
      </c>
      <c r="B3993" t="s">
        <v>22702</v>
      </c>
    </row>
    <row r="3994" spans="1:2" x14ac:dyDescent="0.25">
      <c r="A3994" t="s">
        <v>18780</v>
      </c>
      <c r="B3994" t="s">
        <v>22703</v>
      </c>
    </row>
    <row r="3995" spans="1:2" x14ac:dyDescent="0.25">
      <c r="A3995" t="s">
        <v>18781</v>
      </c>
      <c r="B3995" t="s">
        <v>22704</v>
      </c>
    </row>
    <row r="3996" spans="1:2" x14ac:dyDescent="0.25">
      <c r="A3996" t="s">
        <v>18782</v>
      </c>
      <c r="B3996" t="s">
        <v>22705</v>
      </c>
    </row>
    <row r="3997" spans="1:2" x14ac:dyDescent="0.25">
      <c r="A3997" t="s">
        <v>18783</v>
      </c>
      <c r="B3997" t="s">
        <v>22706</v>
      </c>
    </row>
    <row r="3998" spans="1:2" x14ac:dyDescent="0.25">
      <c r="A3998" t="s">
        <v>18784</v>
      </c>
      <c r="B3998" t="s">
        <v>22707</v>
      </c>
    </row>
    <row r="3999" spans="1:2" x14ac:dyDescent="0.25">
      <c r="A3999" t="s">
        <v>18785</v>
      </c>
      <c r="B3999" t="s">
        <v>22708</v>
      </c>
    </row>
    <row r="4000" spans="1:2" x14ac:dyDescent="0.25">
      <c r="A4000" t="s">
        <v>18786</v>
      </c>
      <c r="B4000" t="s">
        <v>22709</v>
      </c>
    </row>
    <row r="4001" spans="1:2" x14ac:dyDescent="0.25">
      <c r="A4001" t="s">
        <v>18787</v>
      </c>
      <c r="B4001" t="s">
        <v>22710</v>
      </c>
    </row>
    <row r="4002" spans="1:2" x14ac:dyDescent="0.25">
      <c r="A4002" t="s">
        <v>18788</v>
      </c>
      <c r="B4002" t="s">
        <v>22711</v>
      </c>
    </row>
    <row r="4003" spans="1:2" x14ac:dyDescent="0.25">
      <c r="A4003" t="s">
        <v>18789</v>
      </c>
      <c r="B4003" t="s">
        <v>22712</v>
      </c>
    </row>
    <row r="4004" spans="1:2" x14ac:dyDescent="0.25">
      <c r="A4004" t="s">
        <v>18790</v>
      </c>
      <c r="B4004" t="s">
        <v>22713</v>
      </c>
    </row>
    <row r="4005" spans="1:2" x14ac:dyDescent="0.25">
      <c r="A4005" t="s">
        <v>18791</v>
      </c>
      <c r="B4005" t="s">
        <v>22714</v>
      </c>
    </row>
    <row r="4006" spans="1:2" x14ac:dyDescent="0.25">
      <c r="A4006" t="s">
        <v>18792</v>
      </c>
      <c r="B4006" t="s">
        <v>22715</v>
      </c>
    </row>
    <row r="4007" spans="1:2" x14ac:dyDescent="0.25">
      <c r="A4007" t="s">
        <v>18793</v>
      </c>
      <c r="B4007" t="s">
        <v>22716</v>
      </c>
    </row>
    <row r="4008" spans="1:2" x14ac:dyDescent="0.25">
      <c r="A4008" t="s">
        <v>18794</v>
      </c>
      <c r="B4008" t="s">
        <v>22717</v>
      </c>
    </row>
    <row r="4009" spans="1:2" x14ac:dyDescent="0.25">
      <c r="A4009" t="s">
        <v>18795</v>
      </c>
      <c r="B4009" t="s">
        <v>22718</v>
      </c>
    </row>
    <row r="4010" spans="1:2" x14ac:dyDescent="0.25">
      <c r="A4010" t="s">
        <v>18796</v>
      </c>
      <c r="B4010" t="s">
        <v>22719</v>
      </c>
    </row>
    <row r="4011" spans="1:2" x14ac:dyDescent="0.25">
      <c r="A4011" t="s">
        <v>18797</v>
      </c>
      <c r="B4011" t="s">
        <v>22720</v>
      </c>
    </row>
    <row r="4012" spans="1:2" x14ac:dyDescent="0.25">
      <c r="A4012" t="s">
        <v>18798</v>
      </c>
      <c r="B4012" t="s">
        <v>22721</v>
      </c>
    </row>
    <row r="4013" spans="1:2" x14ac:dyDescent="0.25">
      <c r="A4013" t="s">
        <v>18799</v>
      </c>
      <c r="B4013" t="s">
        <v>22722</v>
      </c>
    </row>
    <row r="4014" spans="1:2" x14ac:dyDescent="0.25">
      <c r="A4014" t="s">
        <v>18800</v>
      </c>
      <c r="B4014" t="s">
        <v>22723</v>
      </c>
    </row>
    <row r="4015" spans="1:2" x14ac:dyDescent="0.25">
      <c r="A4015" t="s">
        <v>18801</v>
      </c>
      <c r="B4015" t="s">
        <v>22724</v>
      </c>
    </row>
    <row r="4016" spans="1:2" x14ac:dyDescent="0.25">
      <c r="A4016" t="s">
        <v>18802</v>
      </c>
      <c r="B4016" t="s">
        <v>22725</v>
      </c>
    </row>
    <row r="4017" spans="1:2" x14ac:dyDescent="0.25">
      <c r="A4017" t="s">
        <v>18803</v>
      </c>
      <c r="B4017" t="s">
        <v>22726</v>
      </c>
    </row>
    <row r="4018" spans="1:2" x14ac:dyDescent="0.25">
      <c r="A4018" t="s">
        <v>18804</v>
      </c>
      <c r="B4018" t="s">
        <v>22727</v>
      </c>
    </row>
    <row r="4019" spans="1:2" x14ac:dyDescent="0.25">
      <c r="A4019" t="s">
        <v>18805</v>
      </c>
      <c r="B4019" t="s">
        <v>22728</v>
      </c>
    </row>
    <row r="4020" spans="1:2" x14ac:dyDescent="0.25">
      <c r="A4020" t="s">
        <v>18806</v>
      </c>
      <c r="B4020" t="s">
        <v>22729</v>
      </c>
    </row>
    <row r="4021" spans="1:2" x14ac:dyDescent="0.25">
      <c r="A4021" t="s">
        <v>18807</v>
      </c>
      <c r="B4021" t="s">
        <v>22730</v>
      </c>
    </row>
    <row r="4022" spans="1:2" x14ac:dyDescent="0.25">
      <c r="A4022" t="s">
        <v>18808</v>
      </c>
      <c r="B4022" t="s">
        <v>22731</v>
      </c>
    </row>
    <row r="4023" spans="1:2" x14ac:dyDescent="0.25">
      <c r="A4023" t="s">
        <v>18809</v>
      </c>
      <c r="B4023" t="s">
        <v>22732</v>
      </c>
    </row>
    <row r="4024" spans="1:2" x14ac:dyDescent="0.25">
      <c r="A4024" t="s">
        <v>18810</v>
      </c>
      <c r="B4024" t="s">
        <v>22733</v>
      </c>
    </row>
    <row r="4025" spans="1:2" x14ac:dyDescent="0.25">
      <c r="A4025" t="s">
        <v>18811</v>
      </c>
      <c r="B4025" t="s">
        <v>22734</v>
      </c>
    </row>
    <row r="4026" spans="1:2" x14ac:dyDescent="0.25">
      <c r="A4026" t="s">
        <v>18812</v>
      </c>
      <c r="B4026" t="s">
        <v>22735</v>
      </c>
    </row>
    <row r="4027" spans="1:2" x14ac:dyDescent="0.25">
      <c r="A4027" t="s">
        <v>18813</v>
      </c>
      <c r="B4027" t="s">
        <v>22736</v>
      </c>
    </row>
    <row r="4028" spans="1:2" x14ac:dyDescent="0.25">
      <c r="A4028" t="s">
        <v>18814</v>
      </c>
      <c r="B4028" t="s">
        <v>22737</v>
      </c>
    </row>
    <row r="4029" spans="1:2" x14ac:dyDescent="0.25">
      <c r="A4029" t="s">
        <v>18815</v>
      </c>
      <c r="B4029" t="s">
        <v>22738</v>
      </c>
    </row>
    <row r="4030" spans="1:2" x14ac:dyDescent="0.25">
      <c r="A4030" t="s">
        <v>18816</v>
      </c>
      <c r="B4030" t="s">
        <v>22739</v>
      </c>
    </row>
    <row r="4031" spans="1:2" x14ac:dyDescent="0.25">
      <c r="A4031" t="s">
        <v>18817</v>
      </c>
      <c r="B4031" t="s">
        <v>22740</v>
      </c>
    </row>
    <row r="4032" spans="1:2" x14ac:dyDescent="0.25">
      <c r="A4032" t="s">
        <v>18818</v>
      </c>
      <c r="B4032" t="s">
        <v>22741</v>
      </c>
    </row>
    <row r="4033" spans="1:2" x14ac:dyDescent="0.25">
      <c r="A4033" t="s">
        <v>18819</v>
      </c>
      <c r="B4033" t="s">
        <v>22742</v>
      </c>
    </row>
    <row r="4034" spans="1:2" x14ac:dyDescent="0.25">
      <c r="A4034" t="s">
        <v>18820</v>
      </c>
      <c r="B4034" t="s">
        <v>22743</v>
      </c>
    </row>
    <row r="4035" spans="1:2" x14ac:dyDescent="0.25">
      <c r="A4035" t="s">
        <v>18821</v>
      </c>
      <c r="B4035" t="s">
        <v>22744</v>
      </c>
    </row>
    <row r="4036" spans="1:2" x14ac:dyDescent="0.25">
      <c r="A4036" t="s">
        <v>18822</v>
      </c>
      <c r="B4036" t="s">
        <v>22745</v>
      </c>
    </row>
    <row r="4037" spans="1:2" x14ac:dyDescent="0.25">
      <c r="A4037" t="s">
        <v>18823</v>
      </c>
      <c r="B4037" t="s">
        <v>22746</v>
      </c>
    </row>
    <row r="4038" spans="1:2" x14ac:dyDescent="0.25">
      <c r="A4038" t="s">
        <v>18824</v>
      </c>
      <c r="B4038" t="s">
        <v>22747</v>
      </c>
    </row>
    <row r="4039" spans="1:2" x14ac:dyDescent="0.25">
      <c r="A4039" t="s">
        <v>18825</v>
      </c>
      <c r="B4039" t="s">
        <v>22748</v>
      </c>
    </row>
    <row r="4040" spans="1:2" x14ac:dyDescent="0.25">
      <c r="A4040" t="s">
        <v>18826</v>
      </c>
      <c r="B4040" t="s">
        <v>22749</v>
      </c>
    </row>
    <row r="4041" spans="1:2" x14ac:dyDescent="0.25">
      <c r="A4041" t="s">
        <v>18827</v>
      </c>
      <c r="B4041" t="s">
        <v>22750</v>
      </c>
    </row>
    <row r="4042" spans="1:2" x14ac:dyDescent="0.25">
      <c r="A4042" t="s">
        <v>18828</v>
      </c>
      <c r="B4042" t="s">
        <v>22751</v>
      </c>
    </row>
    <row r="4043" spans="1:2" x14ac:dyDescent="0.25">
      <c r="A4043" t="s">
        <v>18829</v>
      </c>
      <c r="B4043" t="s">
        <v>22752</v>
      </c>
    </row>
    <row r="4044" spans="1:2" x14ac:dyDescent="0.25">
      <c r="A4044" t="s">
        <v>18830</v>
      </c>
      <c r="B4044" t="s">
        <v>22753</v>
      </c>
    </row>
    <row r="4045" spans="1:2" x14ac:dyDescent="0.25">
      <c r="A4045" t="s">
        <v>18831</v>
      </c>
      <c r="B4045" t="s">
        <v>22754</v>
      </c>
    </row>
    <row r="4046" spans="1:2" x14ac:dyDescent="0.25">
      <c r="A4046" t="s">
        <v>18832</v>
      </c>
      <c r="B4046" t="s">
        <v>22755</v>
      </c>
    </row>
    <row r="4047" spans="1:2" x14ac:dyDescent="0.25">
      <c r="A4047" t="s">
        <v>18833</v>
      </c>
      <c r="B4047" t="s">
        <v>22756</v>
      </c>
    </row>
    <row r="4048" spans="1:2" x14ac:dyDescent="0.25">
      <c r="A4048" t="s">
        <v>18834</v>
      </c>
      <c r="B4048" t="s">
        <v>22757</v>
      </c>
    </row>
    <row r="4049" spans="1:2" x14ac:dyDescent="0.25">
      <c r="A4049" t="s">
        <v>18835</v>
      </c>
      <c r="B4049" t="s">
        <v>22758</v>
      </c>
    </row>
    <row r="4050" spans="1:2" x14ac:dyDescent="0.25">
      <c r="A4050" t="s">
        <v>18836</v>
      </c>
      <c r="B4050" t="s">
        <v>22759</v>
      </c>
    </row>
    <row r="4051" spans="1:2" x14ac:dyDescent="0.25">
      <c r="A4051" t="s">
        <v>18837</v>
      </c>
      <c r="B4051" t="s">
        <v>22760</v>
      </c>
    </row>
    <row r="4052" spans="1:2" x14ac:dyDescent="0.25">
      <c r="A4052" t="s">
        <v>18838</v>
      </c>
      <c r="B4052" t="s">
        <v>22761</v>
      </c>
    </row>
    <row r="4053" spans="1:2" x14ac:dyDescent="0.25">
      <c r="A4053" t="s">
        <v>18839</v>
      </c>
      <c r="B4053" t="s">
        <v>22762</v>
      </c>
    </row>
    <row r="4054" spans="1:2" x14ac:dyDescent="0.25">
      <c r="A4054" t="s">
        <v>18840</v>
      </c>
      <c r="B4054" t="s">
        <v>22763</v>
      </c>
    </row>
    <row r="4055" spans="1:2" x14ac:dyDescent="0.25">
      <c r="A4055" t="s">
        <v>18841</v>
      </c>
      <c r="B4055" t="s">
        <v>22764</v>
      </c>
    </row>
    <row r="4056" spans="1:2" x14ac:dyDescent="0.25">
      <c r="A4056" t="s">
        <v>18842</v>
      </c>
      <c r="B4056" t="s">
        <v>22765</v>
      </c>
    </row>
    <row r="4057" spans="1:2" x14ac:dyDescent="0.25">
      <c r="A4057" t="s">
        <v>18843</v>
      </c>
      <c r="B4057" t="s">
        <v>22766</v>
      </c>
    </row>
    <row r="4058" spans="1:2" x14ac:dyDescent="0.25">
      <c r="A4058" t="s">
        <v>18844</v>
      </c>
      <c r="B4058" t="s">
        <v>22767</v>
      </c>
    </row>
    <row r="4059" spans="1:2" x14ac:dyDescent="0.25">
      <c r="A4059" t="s">
        <v>18845</v>
      </c>
      <c r="B4059" t="s">
        <v>22768</v>
      </c>
    </row>
    <row r="4060" spans="1:2" x14ac:dyDescent="0.25">
      <c r="A4060" t="s">
        <v>18846</v>
      </c>
      <c r="B4060" t="s">
        <v>22769</v>
      </c>
    </row>
    <row r="4061" spans="1:2" x14ac:dyDescent="0.25">
      <c r="A4061" t="s">
        <v>18847</v>
      </c>
      <c r="B4061" t="s">
        <v>22770</v>
      </c>
    </row>
    <row r="4062" spans="1:2" x14ac:dyDescent="0.25">
      <c r="A4062" t="s">
        <v>18848</v>
      </c>
      <c r="B4062" t="s">
        <v>22771</v>
      </c>
    </row>
    <row r="4063" spans="1:2" x14ac:dyDescent="0.25">
      <c r="A4063" t="s">
        <v>18849</v>
      </c>
      <c r="B4063" t="s">
        <v>22772</v>
      </c>
    </row>
    <row r="4064" spans="1:2" x14ac:dyDescent="0.25">
      <c r="A4064" t="s">
        <v>18850</v>
      </c>
      <c r="B4064" t="s">
        <v>22773</v>
      </c>
    </row>
    <row r="4065" spans="1:2" x14ac:dyDescent="0.25">
      <c r="A4065" t="s">
        <v>18851</v>
      </c>
      <c r="B4065" t="s">
        <v>22774</v>
      </c>
    </row>
    <row r="4066" spans="1:2" x14ac:dyDescent="0.25">
      <c r="A4066" t="s">
        <v>18852</v>
      </c>
      <c r="B4066" t="s">
        <v>22775</v>
      </c>
    </row>
    <row r="4067" spans="1:2" x14ac:dyDescent="0.25">
      <c r="A4067" t="s">
        <v>18853</v>
      </c>
      <c r="B4067" t="s">
        <v>22776</v>
      </c>
    </row>
    <row r="4068" spans="1:2" x14ac:dyDescent="0.25">
      <c r="A4068" t="s">
        <v>18854</v>
      </c>
      <c r="B4068" t="s">
        <v>22777</v>
      </c>
    </row>
    <row r="4069" spans="1:2" x14ac:dyDescent="0.25">
      <c r="A4069" t="s">
        <v>18855</v>
      </c>
      <c r="B4069" t="s">
        <v>22778</v>
      </c>
    </row>
    <row r="4070" spans="1:2" x14ac:dyDescent="0.25">
      <c r="A4070" t="s">
        <v>18856</v>
      </c>
      <c r="B4070" t="s">
        <v>22779</v>
      </c>
    </row>
    <row r="4071" spans="1:2" x14ac:dyDescent="0.25">
      <c r="A4071" t="s">
        <v>18857</v>
      </c>
      <c r="B4071" t="s">
        <v>22780</v>
      </c>
    </row>
    <row r="4072" spans="1:2" x14ac:dyDescent="0.25">
      <c r="A4072" t="s">
        <v>18858</v>
      </c>
      <c r="B4072" t="s">
        <v>22781</v>
      </c>
    </row>
    <row r="4073" spans="1:2" x14ac:dyDescent="0.25">
      <c r="A4073" t="s">
        <v>18859</v>
      </c>
      <c r="B4073" t="s">
        <v>22782</v>
      </c>
    </row>
    <row r="4074" spans="1:2" x14ac:dyDescent="0.25">
      <c r="A4074" t="s">
        <v>18860</v>
      </c>
      <c r="B4074" t="s">
        <v>22783</v>
      </c>
    </row>
    <row r="4075" spans="1:2" x14ac:dyDescent="0.25">
      <c r="A4075" t="s">
        <v>18861</v>
      </c>
      <c r="B4075" t="s">
        <v>22784</v>
      </c>
    </row>
    <row r="4076" spans="1:2" x14ac:dyDescent="0.25">
      <c r="A4076" t="s">
        <v>18862</v>
      </c>
      <c r="B4076" t="s">
        <v>22785</v>
      </c>
    </row>
    <row r="4077" spans="1:2" x14ac:dyDescent="0.25">
      <c r="A4077" t="s">
        <v>18863</v>
      </c>
      <c r="B4077" t="s">
        <v>22786</v>
      </c>
    </row>
    <row r="4078" spans="1:2" x14ac:dyDescent="0.25">
      <c r="A4078" t="s">
        <v>18864</v>
      </c>
      <c r="B4078" t="s">
        <v>22787</v>
      </c>
    </row>
    <row r="4079" spans="1:2" x14ac:dyDescent="0.25">
      <c r="A4079" t="s">
        <v>18865</v>
      </c>
      <c r="B4079" t="s">
        <v>22788</v>
      </c>
    </row>
    <row r="4080" spans="1:2" x14ac:dyDescent="0.25">
      <c r="A4080" t="s">
        <v>18866</v>
      </c>
      <c r="B4080" t="s">
        <v>22789</v>
      </c>
    </row>
    <row r="4081" spans="1:2" x14ac:dyDescent="0.25">
      <c r="A4081" t="s">
        <v>18867</v>
      </c>
      <c r="B4081" t="s">
        <v>22790</v>
      </c>
    </row>
    <row r="4082" spans="1:2" x14ac:dyDescent="0.25">
      <c r="A4082" t="s">
        <v>18868</v>
      </c>
      <c r="B4082" t="s">
        <v>22791</v>
      </c>
    </row>
    <row r="4083" spans="1:2" x14ac:dyDescent="0.25">
      <c r="A4083" t="s">
        <v>18869</v>
      </c>
      <c r="B4083" t="s">
        <v>22792</v>
      </c>
    </row>
    <row r="4084" spans="1:2" x14ac:dyDescent="0.25">
      <c r="A4084" t="s">
        <v>18870</v>
      </c>
      <c r="B4084" t="s">
        <v>22793</v>
      </c>
    </row>
    <row r="4085" spans="1:2" x14ac:dyDescent="0.25">
      <c r="A4085" t="s">
        <v>18871</v>
      </c>
      <c r="B4085" t="s">
        <v>22794</v>
      </c>
    </row>
    <row r="4086" spans="1:2" x14ac:dyDescent="0.25">
      <c r="A4086" t="s">
        <v>18872</v>
      </c>
      <c r="B4086" t="s">
        <v>22795</v>
      </c>
    </row>
    <row r="4087" spans="1:2" x14ac:dyDescent="0.25">
      <c r="A4087" t="s">
        <v>18873</v>
      </c>
      <c r="B4087" t="s">
        <v>22796</v>
      </c>
    </row>
    <row r="4088" spans="1:2" x14ac:dyDescent="0.25">
      <c r="A4088" t="s">
        <v>18874</v>
      </c>
      <c r="B4088" t="s">
        <v>22797</v>
      </c>
    </row>
    <row r="4089" spans="1:2" x14ac:dyDescent="0.25">
      <c r="A4089" t="s">
        <v>18875</v>
      </c>
      <c r="B4089" t="s">
        <v>22798</v>
      </c>
    </row>
    <row r="4090" spans="1:2" x14ac:dyDescent="0.25">
      <c r="A4090" t="s">
        <v>18876</v>
      </c>
      <c r="B4090" t="s">
        <v>22799</v>
      </c>
    </row>
    <row r="4091" spans="1:2" x14ac:dyDescent="0.25">
      <c r="A4091" t="s">
        <v>18877</v>
      </c>
      <c r="B4091" t="s">
        <v>22800</v>
      </c>
    </row>
    <row r="4092" spans="1:2" x14ac:dyDescent="0.25">
      <c r="A4092" t="s">
        <v>18878</v>
      </c>
      <c r="B4092" t="s">
        <v>22801</v>
      </c>
    </row>
    <row r="4093" spans="1:2" x14ac:dyDescent="0.25">
      <c r="A4093" t="s">
        <v>18879</v>
      </c>
      <c r="B4093" t="s">
        <v>22802</v>
      </c>
    </row>
    <row r="4094" spans="1:2" x14ac:dyDescent="0.25">
      <c r="A4094" t="s">
        <v>18880</v>
      </c>
      <c r="B4094" t="s">
        <v>22803</v>
      </c>
    </row>
    <row r="4095" spans="1:2" x14ac:dyDescent="0.25">
      <c r="A4095" t="s">
        <v>18881</v>
      </c>
      <c r="B4095" t="s">
        <v>22804</v>
      </c>
    </row>
    <row r="4096" spans="1:2" x14ac:dyDescent="0.25">
      <c r="A4096" t="s">
        <v>18882</v>
      </c>
      <c r="B4096" t="s">
        <v>22805</v>
      </c>
    </row>
    <row r="4097" spans="1:2" x14ac:dyDescent="0.25">
      <c r="A4097" t="s">
        <v>18883</v>
      </c>
      <c r="B4097" t="s">
        <v>22806</v>
      </c>
    </row>
    <row r="4098" spans="1:2" x14ac:dyDescent="0.25">
      <c r="A4098" t="s">
        <v>18884</v>
      </c>
      <c r="B4098" t="s">
        <v>22807</v>
      </c>
    </row>
    <row r="4099" spans="1:2" x14ac:dyDescent="0.25">
      <c r="A4099" t="s">
        <v>18885</v>
      </c>
      <c r="B4099" t="s">
        <v>22808</v>
      </c>
    </row>
    <row r="4100" spans="1:2" x14ac:dyDescent="0.25">
      <c r="A4100" t="s">
        <v>18886</v>
      </c>
      <c r="B4100" t="s">
        <v>24526</v>
      </c>
    </row>
    <row r="4101" spans="1:2" x14ac:dyDescent="0.25">
      <c r="A4101" t="s">
        <v>18887</v>
      </c>
      <c r="B4101" t="s">
        <v>22809</v>
      </c>
    </row>
    <row r="4102" spans="1:2" x14ac:dyDescent="0.25">
      <c r="A4102" t="s">
        <v>18888</v>
      </c>
      <c r="B4102" t="s">
        <v>22810</v>
      </c>
    </row>
    <row r="4103" spans="1:2" x14ac:dyDescent="0.25">
      <c r="A4103" t="s">
        <v>18889</v>
      </c>
      <c r="B4103" t="s">
        <v>22811</v>
      </c>
    </row>
    <row r="4104" spans="1:2" x14ac:dyDescent="0.25">
      <c r="A4104" t="s">
        <v>18890</v>
      </c>
      <c r="B4104" t="s">
        <v>22812</v>
      </c>
    </row>
    <row r="4105" spans="1:2" x14ac:dyDescent="0.25">
      <c r="A4105" t="s">
        <v>18891</v>
      </c>
      <c r="B4105" t="s">
        <v>22813</v>
      </c>
    </row>
    <row r="4106" spans="1:2" x14ac:dyDescent="0.25">
      <c r="A4106" t="s">
        <v>18892</v>
      </c>
      <c r="B4106" t="s">
        <v>22814</v>
      </c>
    </row>
    <row r="4107" spans="1:2" x14ac:dyDescent="0.25">
      <c r="A4107" t="s">
        <v>18893</v>
      </c>
      <c r="B4107" t="s">
        <v>22815</v>
      </c>
    </row>
    <row r="4108" spans="1:2" x14ac:dyDescent="0.25">
      <c r="A4108" t="s">
        <v>18894</v>
      </c>
      <c r="B4108" t="s">
        <v>22816</v>
      </c>
    </row>
    <row r="4109" spans="1:2" x14ac:dyDescent="0.25">
      <c r="A4109" t="s">
        <v>18895</v>
      </c>
      <c r="B4109" t="s">
        <v>22817</v>
      </c>
    </row>
    <row r="4110" spans="1:2" x14ac:dyDescent="0.25">
      <c r="A4110" t="s">
        <v>18896</v>
      </c>
      <c r="B4110" t="s">
        <v>22818</v>
      </c>
    </row>
    <row r="4111" spans="1:2" x14ac:dyDescent="0.25">
      <c r="A4111" t="s">
        <v>18897</v>
      </c>
      <c r="B4111" t="s">
        <v>22819</v>
      </c>
    </row>
    <row r="4112" spans="1:2" x14ac:dyDescent="0.25">
      <c r="A4112" t="s">
        <v>18898</v>
      </c>
      <c r="B4112" t="s">
        <v>22820</v>
      </c>
    </row>
    <row r="4113" spans="1:2" x14ac:dyDescent="0.25">
      <c r="A4113" t="s">
        <v>18899</v>
      </c>
      <c r="B4113" t="s">
        <v>22821</v>
      </c>
    </row>
    <row r="4114" spans="1:2" x14ac:dyDescent="0.25">
      <c r="A4114" t="s">
        <v>18900</v>
      </c>
      <c r="B4114" t="s">
        <v>22822</v>
      </c>
    </row>
    <row r="4115" spans="1:2" x14ac:dyDescent="0.25">
      <c r="A4115" t="s">
        <v>18901</v>
      </c>
      <c r="B4115" t="s">
        <v>22823</v>
      </c>
    </row>
    <row r="4116" spans="1:2" x14ac:dyDescent="0.25">
      <c r="A4116" t="s">
        <v>18902</v>
      </c>
      <c r="B4116" t="s">
        <v>22824</v>
      </c>
    </row>
    <row r="4117" spans="1:2" x14ac:dyDescent="0.25">
      <c r="A4117" t="s">
        <v>18903</v>
      </c>
      <c r="B4117" t="s">
        <v>22825</v>
      </c>
    </row>
    <row r="4118" spans="1:2" x14ac:dyDescent="0.25">
      <c r="A4118" t="s">
        <v>18904</v>
      </c>
      <c r="B4118" t="s">
        <v>22826</v>
      </c>
    </row>
    <row r="4119" spans="1:2" x14ac:dyDescent="0.25">
      <c r="A4119" t="s">
        <v>18905</v>
      </c>
      <c r="B4119" t="s">
        <v>22827</v>
      </c>
    </row>
    <row r="4120" spans="1:2" x14ac:dyDescent="0.25">
      <c r="A4120" t="s">
        <v>18906</v>
      </c>
      <c r="B4120" t="s">
        <v>22828</v>
      </c>
    </row>
    <row r="4121" spans="1:2" x14ac:dyDescent="0.25">
      <c r="A4121" t="s">
        <v>18907</v>
      </c>
      <c r="B4121" t="s">
        <v>22829</v>
      </c>
    </row>
    <row r="4122" spans="1:2" x14ac:dyDescent="0.25">
      <c r="A4122" t="s">
        <v>18908</v>
      </c>
      <c r="B4122" t="s">
        <v>22830</v>
      </c>
    </row>
    <row r="4123" spans="1:2" x14ac:dyDescent="0.25">
      <c r="A4123" t="s">
        <v>18909</v>
      </c>
      <c r="B4123" t="s">
        <v>22831</v>
      </c>
    </row>
    <row r="4124" spans="1:2" x14ac:dyDescent="0.25">
      <c r="A4124" t="s">
        <v>18910</v>
      </c>
      <c r="B4124" t="s">
        <v>22832</v>
      </c>
    </row>
    <row r="4125" spans="1:2" x14ac:dyDescent="0.25">
      <c r="A4125" t="s">
        <v>18911</v>
      </c>
      <c r="B4125" t="s">
        <v>22833</v>
      </c>
    </row>
    <row r="4126" spans="1:2" x14ac:dyDescent="0.25">
      <c r="A4126" t="s">
        <v>18912</v>
      </c>
      <c r="B4126" t="s">
        <v>22834</v>
      </c>
    </row>
    <row r="4127" spans="1:2" x14ac:dyDescent="0.25">
      <c r="A4127" t="s">
        <v>18913</v>
      </c>
      <c r="B4127" t="s">
        <v>22835</v>
      </c>
    </row>
    <row r="4128" spans="1:2" x14ac:dyDescent="0.25">
      <c r="A4128" t="s">
        <v>18914</v>
      </c>
      <c r="B4128" t="s">
        <v>22836</v>
      </c>
    </row>
    <row r="4129" spans="1:2" x14ac:dyDescent="0.25">
      <c r="A4129" t="s">
        <v>18915</v>
      </c>
      <c r="B4129" t="s">
        <v>22837</v>
      </c>
    </row>
    <row r="4130" spans="1:2" x14ac:dyDescent="0.25">
      <c r="A4130" t="s">
        <v>18916</v>
      </c>
      <c r="B4130" t="s">
        <v>22838</v>
      </c>
    </row>
    <row r="4131" spans="1:2" x14ac:dyDescent="0.25">
      <c r="A4131" t="s">
        <v>18917</v>
      </c>
      <c r="B4131" t="s">
        <v>22839</v>
      </c>
    </row>
    <row r="4132" spans="1:2" x14ac:dyDescent="0.25">
      <c r="A4132" t="s">
        <v>18918</v>
      </c>
      <c r="B4132" t="s">
        <v>22840</v>
      </c>
    </row>
    <row r="4133" spans="1:2" x14ac:dyDescent="0.25">
      <c r="A4133" t="s">
        <v>18919</v>
      </c>
      <c r="B4133" t="s">
        <v>22841</v>
      </c>
    </row>
    <row r="4134" spans="1:2" x14ac:dyDescent="0.25">
      <c r="A4134" t="s">
        <v>18920</v>
      </c>
      <c r="B4134" t="s">
        <v>22842</v>
      </c>
    </row>
    <row r="4135" spans="1:2" x14ac:dyDescent="0.25">
      <c r="A4135" t="s">
        <v>18921</v>
      </c>
      <c r="B4135" t="s">
        <v>22843</v>
      </c>
    </row>
    <row r="4136" spans="1:2" x14ac:dyDescent="0.25">
      <c r="A4136" t="s">
        <v>18922</v>
      </c>
      <c r="B4136" t="s">
        <v>22844</v>
      </c>
    </row>
    <row r="4137" spans="1:2" x14ac:dyDescent="0.25">
      <c r="A4137" t="s">
        <v>18923</v>
      </c>
      <c r="B4137" t="s">
        <v>22845</v>
      </c>
    </row>
    <row r="4138" spans="1:2" x14ac:dyDescent="0.25">
      <c r="A4138" t="s">
        <v>18924</v>
      </c>
      <c r="B4138" t="s">
        <v>22846</v>
      </c>
    </row>
    <row r="4139" spans="1:2" x14ac:dyDescent="0.25">
      <c r="A4139" t="s">
        <v>18925</v>
      </c>
      <c r="B4139" t="s">
        <v>22847</v>
      </c>
    </row>
    <row r="4140" spans="1:2" x14ac:dyDescent="0.25">
      <c r="A4140" t="s">
        <v>18926</v>
      </c>
      <c r="B4140" t="s">
        <v>22848</v>
      </c>
    </row>
    <row r="4141" spans="1:2" x14ac:dyDescent="0.25">
      <c r="A4141" t="s">
        <v>18927</v>
      </c>
      <c r="B4141" t="s">
        <v>22849</v>
      </c>
    </row>
    <row r="4142" spans="1:2" x14ac:dyDescent="0.25">
      <c r="A4142" t="s">
        <v>18928</v>
      </c>
      <c r="B4142" t="s">
        <v>22850</v>
      </c>
    </row>
    <row r="4143" spans="1:2" x14ac:dyDescent="0.25">
      <c r="A4143" t="s">
        <v>18929</v>
      </c>
      <c r="B4143" t="s">
        <v>22851</v>
      </c>
    </row>
    <row r="4144" spans="1:2" x14ac:dyDescent="0.25">
      <c r="A4144" t="s">
        <v>18930</v>
      </c>
      <c r="B4144" t="s">
        <v>22852</v>
      </c>
    </row>
    <row r="4145" spans="1:2" x14ac:dyDescent="0.25">
      <c r="A4145" t="s">
        <v>18931</v>
      </c>
      <c r="B4145" t="s">
        <v>22853</v>
      </c>
    </row>
    <row r="4146" spans="1:2" x14ac:dyDescent="0.25">
      <c r="A4146" t="s">
        <v>18932</v>
      </c>
      <c r="B4146" t="s">
        <v>22854</v>
      </c>
    </row>
    <row r="4147" spans="1:2" x14ac:dyDescent="0.25">
      <c r="A4147" t="s">
        <v>18933</v>
      </c>
      <c r="B4147" t="s">
        <v>22855</v>
      </c>
    </row>
    <row r="4148" spans="1:2" x14ac:dyDescent="0.25">
      <c r="A4148" t="s">
        <v>18934</v>
      </c>
      <c r="B4148" t="s">
        <v>22856</v>
      </c>
    </row>
    <row r="4149" spans="1:2" x14ac:dyDescent="0.25">
      <c r="A4149" t="s">
        <v>18935</v>
      </c>
      <c r="B4149" t="s">
        <v>22857</v>
      </c>
    </row>
    <row r="4150" spans="1:2" x14ac:dyDescent="0.25">
      <c r="A4150" t="s">
        <v>18936</v>
      </c>
      <c r="B4150" t="s">
        <v>22858</v>
      </c>
    </row>
    <row r="4151" spans="1:2" x14ac:dyDescent="0.25">
      <c r="A4151" t="s">
        <v>18937</v>
      </c>
      <c r="B4151" t="s">
        <v>22859</v>
      </c>
    </row>
    <row r="4152" spans="1:2" x14ac:dyDescent="0.25">
      <c r="A4152" t="s">
        <v>18938</v>
      </c>
      <c r="B4152" t="s">
        <v>22860</v>
      </c>
    </row>
    <row r="4153" spans="1:2" x14ac:dyDescent="0.25">
      <c r="A4153" t="s">
        <v>18939</v>
      </c>
      <c r="B4153" t="s">
        <v>22861</v>
      </c>
    </row>
    <row r="4154" spans="1:2" x14ac:dyDescent="0.25">
      <c r="A4154" t="s">
        <v>18940</v>
      </c>
      <c r="B4154" t="s">
        <v>22862</v>
      </c>
    </row>
    <row r="4155" spans="1:2" x14ac:dyDescent="0.25">
      <c r="A4155" t="s">
        <v>18941</v>
      </c>
      <c r="B4155" t="s">
        <v>22863</v>
      </c>
    </row>
    <row r="4156" spans="1:2" x14ac:dyDescent="0.25">
      <c r="A4156" t="s">
        <v>18942</v>
      </c>
      <c r="B4156" t="s">
        <v>22864</v>
      </c>
    </row>
    <row r="4157" spans="1:2" x14ac:dyDescent="0.25">
      <c r="A4157" t="s">
        <v>18943</v>
      </c>
      <c r="B4157" t="s">
        <v>22865</v>
      </c>
    </row>
    <row r="4158" spans="1:2" x14ac:dyDescent="0.25">
      <c r="A4158" t="s">
        <v>18944</v>
      </c>
      <c r="B4158" t="s">
        <v>22866</v>
      </c>
    </row>
    <row r="4159" spans="1:2" x14ac:dyDescent="0.25">
      <c r="A4159" t="s">
        <v>18945</v>
      </c>
      <c r="B4159" t="s">
        <v>22867</v>
      </c>
    </row>
    <row r="4160" spans="1:2" x14ac:dyDescent="0.25">
      <c r="A4160" t="s">
        <v>18946</v>
      </c>
      <c r="B4160" t="s">
        <v>22868</v>
      </c>
    </row>
    <row r="4161" spans="1:2" x14ac:dyDescent="0.25">
      <c r="A4161" t="s">
        <v>18947</v>
      </c>
      <c r="B4161" t="s">
        <v>22869</v>
      </c>
    </row>
    <row r="4162" spans="1:2" x14ac:dyDescent="0.25">
      <c r="A4162" t="s">
        <v>18948</v>
      </c>
      <c r="B4162" t="s">
        <v>22870</v>
      </c>
    </row>
    <row r="4163" spans="1:2" x14ac:dyDescent="0.25">
      <c r="A4163" t="s">
        <v>18949</v>
      </c>
      <c r="B4163" t="s">
        <v>22871</v>
      </c>
    </row>
    <row r="4164" spans="1:2" x14ac:dyDescent="0.25">
      <c r="A4164" t="s">
        <v>18950</v>
      </c>
      <c r="B4164" t="s">
        <v>22872</v>
      </c>
    </row>
    <row r="4165" spans="1:2" x14ac:dyDescent="0.25">
      <c r="A4165" t="s">
        <v>18951</v>
      </c>
      <c r="B4165" t="s">
        <v>22873</v>
      </c>
    </row>
    <row r="4166" spans="1:2" x14ac:dyDescent="0.25">
      <c r="A4166" t="s">
        <v>18952</v>
      </c>
      <c r="B4166" t="s">
        <v>22874</v>
      </c>
    </row>
    <row r="4167" spans="1:2" x14ac:dyDescent="0.25">
      <c r="A4167" t="s">
        <v>18953</v>
      </c>
      <c r="B4167" t="s">
        <v>22875</v>
      </c>
    </row>
    <row r="4168" spans="1:2" x14ac:dyDescent="0.25">
      <c r="A4168" t="s">
        <v>18954</v>
      </c>
      <c r="B4168" t="s">
        <v>22876</v>
      </c>
    </row>
    <row r="4169" spans="1:2" x14ac:dyDescent="0.25">
      <c r="A4169" t="s">
        <v>18955</v>
      </c>
      <c r="B4169" t="s">
        <v>22877</v>
      </c>
    </row>
    <row r="4170" spans="1:2" x14ac:dyDescent="0.25">
      <c r="A4170" t="s">
        <v>18956</v>
      </c>
      <c r="B4170" t="s">
        <v>22878</v>
      </c>
    </row>
    <row r="4171" spans="1:2" x14ac:dyDescent="0.25">
      <c r="A4171" t="s">
        <v>18957</v>
      </c>
      <c r="B4171" t="s">
        <v>22879</v>
      </c>
    </row>
    <row r="4172" spans="1:2" x14ac:dyDescent="0.25">
      <c r="A4172" t="s">
        <v>18958</v>
      </c>
      <c r="B4172" t="s">
        <v>22880</v>
      </c>
    </row>
    <row r="4173" spans="1:2" x14ac:dyDescent="0.25">
      <c r="A4173" t="s">
        <v>18959</v>
      </c>
      <c r="B4173" t="s">
        <v>22881</v>
      </c>
    </row>
    <row r="4174" spans="1:2" x14ac:dyDescent="0.25">
      <c r="A4174" t="s">
        <v>18960</v>
      </c>
      <c r="B4174" t="s">
        <v>22882</v>
      </c>
    </row>
    <row r="4175" spans="1:2" x14ac:dyDescent="0.25">
      <c r="A4175" t="s">
        <v>18961</v>
      </c>
      <c r="B4175" t="s">
        <v>22883</v>
      </c>
    </row>
    <row r="4176" spans="1:2" x14ac:dyDescent="0.25">
      <c r="A4176" t="s">
        <v>18962</v>
      </c>
      <c r="B4176" t="s">
        <v>22884</v>
      </c>
    </row>
    <row r="4177" spans="1:2" x14ac:dyDescent="0.25">
      <c r="A4177" t="s">
        <v>18963</v>
      </c>
      <c r="B4177" t="s">
        <v>22885</v>
      </c>
    </row>
    <row r="4178" spans="1:2" x14ac:dyDescent="0.25">
      <c r="A4178" t="s">
        <v>18964</v>
      </c>
      <c r="B4178" t="s">
        <v>22886</v>
      </c>
    </row>
    <row r="4179" spans="1:2" x14ac:dyDescent="0.25">
      <c r="A4179" t="s">
        <v>18965</v>
      </c>
      <c r="B4179" t="s">
        <v>22887</v>
      </c>
    </row>
    <row r="4180" spans="1:2" x14ac:dyDescent="0.25">
      <c r="A4180" t="s">
        <v>18966</v>
      </c>
      <c r="B4180" t="s">
        <v>22888</v>
      </c>
    </row>
    <row r="4181" spans="1:2" x14ac:dyDescent="0.25">
      <c r="A4181" t="s">
        <v>18967</v>
      </c>
      <c r="B4181" t="s">
        <v>22889</v>
      </c>
    </row>
    <row r="4182" spans="1:2" x14ac:dyDescent="0.25">
      <c r="A4182" t="s">
        <v>18968</v>
      </c>
      <c r="B4182" t="s">
        <v>22890</v>
      </c>
    </row>
    <row r="4183" spans="1:2" x14ac:dyDescent="0.25">
      <c r="A4183" t="s">
        <v>18969</v>
      </c>
      <c r="B4183" t="s">
        <v>22891</v>
      </c>
    </row>
    <row r="4184" spans="1:2" x14ac:dyDescent="0.25">
      <c r="A4184" t="s">
        <v>18970</v>
      </c>
      <c r="B4184" t="s">
        <v>22892</v>
      </c>
    </row>
    <row r="4185" spans="1:2" x14ac:dyDescent="0.25">
      <c r="A4185" t="s">
        <v>18971</v>
      </c>
      <c r="B4185" t="s">
        <v>22893</v>
      </c>
    </row>
    <row r="4186" spans="1:2" x14ac:dyDescent="0.25">
      <c r="A4186" t="s">
        <v>18972</v>
      </c>
      <c r="B4186" t="s">
        <v>22894</v>
      </c>
    </row>
    <row r="4187" spans="1:2" x14ac:dyDescent="0.25">
      <c r="A4187" t="s">
        <v>18973</v>
      </c>
      <c r="B4187" t="s">
        <v>22895</v>
      </c>
    </row>
    <row r="4188" spans="1:2" x14ac:dyDescent="0.25">
      <c r="A4188" t="s">
        <v>18974</v>
      </c>
      <c r="B4188" t="s">
        <v>22896</v>
      </c>
    </row>
    <row r="4189" spans="1:2" x14ac:dyDescent="0.25">
      <c r="A4189" t="s">
        <v>18975</v>
      </c>
      <c r="B4189" t="s">
        <v>22897</v>
      </c>
    </row>
    <row r="4190" spans="1:2" x14ac:dyDescent="0.25">
      <c r="A4190" t="s">
        <v>18976</v>
      </c>
      <c r="B4190" t="s">
        <v>22898</v>
      </c>
    </row>
    <row r="4191" spans="1:2" x14ac:dyDescent="0.25">
      <c r="A4191" t="s">
        <v>18977</v>
      </c>
      <c r="B4191" t="s">
        <v>22899</v>
      </c>
    </row>
    <row r="4192" spans="1:2" x14ac:dyDescent="0.25">
      <c r="A4192" t="s">
        <v>18978</v>
      </c>
      <c r="B4192" t="s">
        <v>22900</v>
      </c>
    </row>
    <row r="4193" spans="1:2" x14ac:dyDescent="0.25">
      <c r="A4193" t="s">
        <v>18979</v>
      </c>
      <c r="B4193" t="s">
        <v>22901</v>
      </c>
    </row>
    <row r="4194" spans="1:2" x14ac:dyDescent="0.25">
      <c r="A4194" t="s">
        <v>18980</v>
      </c>
      <c r="B4194" t="s">
        <v>22902</v>
      </c>
    </row>
    <row r="4195" spans="1:2" x14ac:dyDescent="0.25">
      <c r="A4195" t="s">
        <v>18981</v>
      </c>
      <c r="B4195" t="s">
        <v>22903</v>
      </c>
    </row>
    <row r="4196" spans="1:2" x14ac:dyDescent="0.25">
      <c r="A4196" t="s">
        <v>18982</v>
      </c>
      <c r="B4196" t="s">
        <v>22904</v>
      </c>
    </row>
    <row r="4197" spans="1:2" x14ac:dyDescent="0.25">
      <c r="A4197" t="s">
        <v>18983</v>
      </c>
      <c r="B4197" t="s">
        <v>22905</v>
      </c>
    </row>
    <row r="4198" spans="1:2" x14ac:dyDescent="0.25">
      <c r="A4198" t="s">
        <v>18984</v>
      </c>
      <c r="B4198" t="s">
        <v>22906</v>
      </c>
    </row>
    <row r="4199" spans="1:2" x14ac:dyDescent="0.25">
      <c r="A4199" t="s">
        <v>18985</v>
      </c>
      <c r="B4199" t="s">
        <v>22907</v>
      </c>
    </row>
    <row r="4200" spans="1:2" x14ac:dyDescent="0.25">
      <c r="A4200" t="s">
        <v>18986</v>
      </c>
      <c r="B4200" t="s">
        <v>22908</v>
      </c>
    </row>
    <row r="4201" spans="1:2" x14ac:dyDescent="0.25">
      <c r="A4201" t="s">
        <v>18987</v>
      </c>
      <c r="B4201" t="s">
        <v>22909</v>
      </c>
    </row>
    <row r="4202" spans="1:2" x14ac:dyDescent="0.25">
      <c r="A4202" t="s">
        <v>18988</v>
      </c>
      <c r="B4202" t="s">
        <v>22910</v>
      </c>
    </row>
    <row r="4203" spans="1:2" x14ac:dyDescent="0.25">
      <c r="A4203" t="s">
        <v>18989</v>
      </c>
      <c r="B4203" t="s">
        <v>22911</v>
      </c>
    </row>
    <row r="4204" spans="1:2" x14ac:dyDescent="0.25">
      <c r="A4204" t="s">
        <v>18990</v>
      </c>
      <c r="B4204" t="s">
        <v>22912</v>
      </c>
    </row>
    <row r="4205" spans="1:2" x14ac:dyDescent="0.25">
      <c r="A4205" t="s">
        <v>18991</v>
      </c>
      <c r="B4205" t="s">
        <v>22913</v>
      </c>
    </row>
    <row r="4206" spans="1:2" x14ac:dyDescent="0.25">
      <c r="A4206" t="s">
        <v>18992</v>
      </c>
      <c r="B4206" t="s">
        <v>22914</v>
      </c>
    </row>
    <row r="4207" spans="1:2" x14ac:dyDescent="0.25">
      <c r="A4207" t="s">
        <v>18993</v>
      </c>
      <c r="B4207" t="s">
        <v>22915</v>
      </c>
    </row>
    <row r="4208" spans="1:2" x14ac:dyDescent="0.25">
      <c r="A4208" t="s">
        <v>18994</v>
      </c>
      <c r="B4208" t="s">
        <v>22916</v>
      </c>
    </row>
    <row r="4209" spans="1:2" x14ac:dyDescent="0.25">
      <c r="A4209" t="s">
        <v>18995</v>
      </c>
      <c r="B4209" t="s">
        <v>22917</v>
      </c>
    </row>
    <row r="4210" spans="1:2" x14ac:dyDescent="0.25">
      <c r="A4210" t="s">
        <v>18996</v>
      </c>
      <c r="B4210" t="s">
        <v>22918</v>
      </c>
    </row>
    <row r="4211" spans="1:2" x14ac:dyDescent="0.25">
      <c r="A4211" t="s">
        <v>18997</v>
      </c>
      <c r="B4211" t="s">
        <v>22919</v>
      </c>
    </row>
    <row r="4212" spans="1:2" x14ac:dyDescent="0.25">
      <c r="A4212" t="s">
        <v>18998</v>
      </c>
      <c r="B4212" t="s">
        <v>22920</v>
      </c>
    </row>
    <row r="4213" spans="1:2" x14ac:dyDescent="0.25">
      <c r="A4213" t="s">
        <v>18999</v>
      </c>
      <c r="B4213" t="s">
        <v>22921</v>
      </c>
    </row>
    <row r="4214" spans="1:2" x14ac:dyDescent="0.25">
      <c r="A4214" t="s">
        <v>19000</v>
      </c>
      <c r="B4214" t="s">
        <v>22922</v>
      </c>
    </row>
    <row r="4215" spans="1:2" x14ac:dyDescent="0.25">
      <c r="A4215" t="s">
        <v>19001</v>
      </c>
      <c r="B4215" t="s">
        <v>22923</v>
      </c>
    </row>
    <row r="4216" spans="1:2" x14ac:dyDescent="0.25">
      <c r="A4216" t="s">
        <v>19002</v>
      </c>
      <c r="B4216" t="s">
        <v>22924</v>
      </c>
    </row>
    <row r="4217" spans="1:2" x14ac:dyDescent="0.25">
      <c r="A4217" t="s">
        <v>19003</v>
      </c>
      <c r="B4217" t="s">
        <v>22925</v>
      </c>
    </row>
    <row r="4218" spans="1:2" x14ac:dyDescent="0.25">
      <c r="A4218" t="s">
        <v>19004</v>
      </c>
      <c r="B4218" t="s">
        <v>22926</v>
      </c>
    </row>
    <row r="4219" spans="1:2" x14ac:dyDescent="0.25">
      <c r="A4219" t="s">
        <v>19005</v>
      </c>
      <c r="B4219" t="s">
        <v>22927</v>
      </c>
    </row>
    <row r="4220" spans="1:2" x14ac:dyDescent="0.25">
      <c r="A4220" t="s">
        <v>19006</v>
      </c>
      <c r="B4220" t="s">
        <v>22928</v>
      </c>
    </row>
    <row r="4221" spans="1:2" x14ac:dyDescent="0.25">
      <c r="A4221" t="s">
        <v>19007</v>
      </c>
      <c r="B4221" t="s">
        <v>22929</v>
      </c>
    </row>
    <row r="4222" spans="1:2" x14ac:dyDescent="0.25">
      <c r="A4222" t="s">
        <v>19008</v>
      </c>
      <c r="B4222" t="s">
        <v>22930</v>
      </c>
    </row>
    <row r="4223" spans="1:2" x14ac:dyDescent="0.25">
      <c r="A4223" t="s">
        <v>19009</v>
      </c>
      <c r="B4223" t="s">
        <v>24527</v>
      </c>
    </row>
    <row r="4224" spans="1:2" x14ac:dyDescent="0.25">
      <c r="A4224" t="s">
        <v>19010</v>
      </c>
      <c r="B4224" t="s">
        <v>22931</v>
      </c>
    </row>
    <row r="4225" spans="1:2" x14ac:dyDescent="0.25">
      <c r="A4225" t="s">
        <v>19011</v>
      </c>
      <c r="B4225" t="s">
        <v>22932</v>
      </c>
    </row>
    <row r="4226" spans="1:2" x14ac:dyDescent="0.25">
      <c r="A4226" t="s">
        <v>19012</v>
      </c>
      <c r="B4226" t="s">
        <v>22933</v>
      </c>
    </row>
    <row r="4227" spans="1:2" x14ac:dyDescent="0.25">
      <c r="A4227" t="s">
        <v>19013</v>
      </c>
      <c r="B4227" t="s">
        <v>22934</v>
      </c>
    </row>
    <row r="4228" spans="1:2" x14ac:dyDescent="0.25">
      <c r="A4228" t="s">
        <v>19014</v>
      </c>
      <c r="B4228" t="s">
        <v>22935</v>
      </c>
    </row>
    <row r="4229" spans="1:2" x14ac:dyDescent="0.25">
      <c r="A4229" t="s">
        <v>19015</v>
      </c>
      <c r="B4229" t="s">
        <v>22936</v>
      </c>
    </row>
    <row r="4230" spans="1:2" x14ac:dyDescent="0.25">
      <c r="A4230" t="s">
        <v>19016</v>
      </c>
      <c r="B4230" t="s">
        <v>22937</v>
      </c>
    </row>
    <row r="4231" spans="1:2" x14ac:dyDescent="0.25">
      <c r="A4231" t="s">
        <v>19017</v>
      </c>
      <c r="B4231" t="s">
        <v>22938</v>
      </c>
    </row>
    <row r="4232" spans="1:2" x14ac:dyDescent="0.25">
      <c r="A4232" t="s">
        <v>19018</v>
      </c>
      <c r="B4232" t="s">
        <v>22939</v>
      </c>
    </row>
    <row r="4233" spans="1:2" x14ac:dyDescent="0.25">
      <c r="A4233" t="s">
        <v>19019</v>
      </c>
      <c r="B4233" t="s">
        <v>22940</v>
      </c>
    </row>
    <row r="4234" spans="1:2" x14ac:dyDescent="0.25">
      <c r="A4234" t="s">
        <v>19020</v>
      </c>
      <c r="B4234" t="s">
        <v>22941</v>
      </c>
    </row>
    <row r="4235" spans="1:2" x14ac:dyDescent="0.25">
      <c r="A4235" t="s">
        <v>19021</v>
      </c>
      <c r="B4235" t="s">
        <v>22942</v>
      </c>
    </row>
    <row r="4236" spans="1:2" x14ac:dyDescent="0.25">
      <c r="A4236" t="s">
        <v>19022</v>
      </c>
      <c r="B4236" t="s">
        <v>22943</v>
      </c>
    </row>
    <row r="4237" spans="1:2" x14ac:dyDescent="0.25">
      <c r="A4237" t="s">
        <v>19023</v>
      </c>
      <c r="B4237" t="s">
        <v>22944</v>
      </c>
    </row>
    <row r="4238" spans="1:2" x14ac:dyDescent="0.25">
      <c r="A4238" t="s">
        <v>19024</v>
      </c>
      <c r="B4238" t="s">
        <v>22945</v>
      </c>
    </row>
    <row r="4239" spans="1:2" x14ac:dyDescent="0.25">
      <c r="A4239" t="s">
        <v>19025</v>
      </c>
      <c r="B4239" t="s">
        <v>22946</v>
      </c>
    </row>
    <row r="4240" spans="1:2" x14ac:dyDescent="0.25">
      <c r="A4240" t="s">
        <v>19026</v>
      </c>
      <c r="B4240" t="s">
        <v>22947</v>
      </c>
    </row>
    <row r="4241" spans="1:2" x14ac:dyDescent="0.25">
      <c r="A4241" t="s">
        <v>19027</v>
      </c>
      <c r="B4241" t="s">
        <v>22948</v>
      </c>
    </row>
    <row r="4242" spans="1:2" x14ac:dyDescent="0.25">
      <c r="A4242" t="s">
        <v>19028</v>
      </c>
      <c r="B4242" t="s">
        <v>22949</v>
      </c>
    </row>
    <row r="4243" spans="1:2" x14ac:dyDescent="0.25">
      <c r="A4243" t="s">
        <v>19029</v>
      </c>
      <c r="B4243" t="s">
        <v>22950</v>
      </c>
    </row>
    <row r="4244" spans="1:2" x14ac:dyDescent="0.25">
      <c r="A4244" t="s">
        <v>19030</v>
      </c>
      <c r="B4244" t="s">
        <v>22951</v>
      </c>
    </row>
    <row r="4245" spans="1:2" x14ac:dyDescent="0.25">
      <c r="A4245" t="s">
        <v>19031</v>
      </c>
      <c r="B4245" t="s">
        <v>22952</v>
      </c>
    </row>
    <row r="4246" spans="1:2" x14ac:dyDescent="0.25">
      <c r="A4246" t="s">
        <v>19032</v>
      </c>
      <c r="B4246" t="s">
        <v>22953</v>
      </c>
    </row>
    <row r="4247" spans="1:2" x14ac:dyDescent="0.25">
      <c r="A4247" t="s">
        <v>19033</v>
      </c>
      <c r="B4247" t="s">
        <v>22954</v>
      </c>
    </row>
    <row r="4248" spans="1:2" x14ac:dyDescent="0.25">
      <c r="A4248" t="s">
        <v>19034</v>
      </c>
      <c r="B4248" t="s">
        <v>22955</v>
      </c>
    </row>
    <row r="4249" spans="1:2" x14ac:dyDescent="0.25">
      <c r="A4249" t="s">
        <v>19035</v>
      </c>
      <c r="B4249" t="s">
        <v>22956</v>
      </c>
    </row>
    <row r="4250" spans="1:2" x14ac:dyDescent="0.25">
      <c r="A4250" t="s">
        <v>19036</v>
      </c>
      <c r="B4250" t="s">
        <v>22957</v>
      </c>
    </row>
    <row r="4251" spans="1:2" x14ac:dyDescent="0.25">
      <c r="A4251" t="s">
        <v>19037</v>
      </c>
      <c r="B4251" t="s">
        <v>22958</v>
      </c>
    </row>
    <row r="4252" spans="1:2" x14ac:dyDescent="0.25">
      <c r="A4252" t="s">
        <v>19038</v>
      </c>
      <c r="B4252" t="s">
        <v>22959</v>
      </c>
    </row>
    <row r="4253" spans="1:2" x14ac:dyDescent="0.25">
      <c r="A4253" t="s">
        <v>19039</v>
      </c>
      <c r="B4253" t="s">
        <v>22960</v>
      </c>
    </row>
    <row r="4254" spans="1:2" x14ac:dyDescent="0.25">
      <c r="A4254" t="s">
        <v>19040</v>
      </c>
      <c r="B4254" t="s">
        <v>22961</v>
      </c>
    </row>
    <row r="4255" spans="1:2" x14ac:dyDescent="0.25">
      <c r="A4255" t="s">
        <v>19041</v>
      </c>
      <c r="B4255" t="s">
        <v>22962</v>
      </c>
    </row>
    <row r="4256" spans="1:2" x14ac:dyDescent="0.25">
      <c r="A4256" t="s">
        <v>19042</v>
      </c>
      <c r="B4256" t="s">
        <v>22963</v>
      </c>
    </row>
    <row r="4257" spans="1:2" x14ac:dyDescent="0.25">
      <c r="A4257" t="s">
        <v>19043</v>
      </c>
      <c r="B4257" t="s">
        <v>22964</v>
      </c>
    </row>
    <row r="4258" spans="1:2" x14ac:dyDescent="0.25">
      <c r="A4258" t="s">
        <v>19044</v>
      </c>
      <c r="B4258" t="s">
        <v>22965</v>
      </c>
    </row>
    <row r="4259" spans="1:2" x14ac:dyDescent="0.25">
      <c r="A4259" t="s">
        <v>19045</v>
      </c>
      <c r="B4259" t="s">
        <v>22966</v>
      </c>
    </row>
    <row r="4260" spans="1:2" x14ac:dyDescent="0.25">
      <c r="A4260" t="s">
        <v>19046</v>
      </c>
      <c r="B4260" t="s">
        <v>24528</v>
      </c>
    </row>
    <row r="4261" spans="1:2" x14ac:dyDescent="0.25">
      <c r="A4261" t="s">
        <v>19047</v>
      </c>
      <c r="B4261" t="s">
        <v>22967</v>
      </c>
    </row>
    <row r="4262" spans="1:2" x14ac:dyDescent="0.25">
      <c r="A4262" t="s">
        <v>19048</v>
      </c>
      <c r="B4262" t="s">
        <v>22968</v>
      </c>
    </row>
    <row r="4263" spans="1:2" x14ac:dyDescent="0.25">
      <c r="A4263" t="s">
        <v>19049</v>
      </c>
      <c r="B4263" t="s">
        <v>22969</v>
      </c>
    </row>
    <row r="4264" spans="1:2" x14ac:dyDescent="0.25">
      <c r="A4264" t="s">
        <v>19050</v>
      </c>
      <c r="B4264" t="s">
        <v>22970</v>
      </c>
    </row>
    <row r="4265" spans="1:2" x14ac:dyDescent="0.25">
      <c r="A4265" t="s">
        <v>19051</v>
      </c>
      <c r="B4265" t="s">
        <v>22971</v>
      </c>
    </row>
    <row r="4266" spans="1:2" x14ac:dyDescent="0.25">
      <c r="A4266" t="s">
        <v>19052</v>
      </c>
      <c r="B4266" t="s">
        <v>22972</v>
      </c>
    </row>
    <row r="4267" spans="1:2" x14ac:dyDescent="0.25">
      <c r="A4267" t="s">
        <v>19053</v>
      </c>
      <c r="B4267" t="s">
        <v>22973</v>
      </c>
    </row>
    <row r="4268" spans="1:2" x14ac:dyDescent="0.25">
      <c r="A4268" t="s">
        <v>19054</v>
      </c>
      <c r="B4268" t="s">
        <v>22974</v>
      </c>
    </row>
    <row r="4269" spans="1:2" x14ac:dyDescent="0.25">
      <c r="A4269" t="s">
        <v>19055</v>
      </c>
      <c r="B4269" t="s">
        <v>22975</v>
      </c>
    </row>
    <row r="4270" spans="1:2" x14ac:dyDescent="0.25">
      <c r="A4270" t="s">
        <v>19056</v>
      </c>
      <c r="B4270" t="s">
        <v>22976</v>
      </c>
    </row>
    <row r="4271" spans="1:2" x14ac:dyDescent="0.25">
      <c r="A4271" t="s">
        <v>19057</v>
      </c>
      <c r="B4271" t="s">
        <v>22977</v>
      </c>
    </row>
    <row r="4272" spans="1:2" x14ac:dyDescent="0.25">
      <c r="A4272" t="s">
        <v>19058</v>
      </c>
      <c r="B4272" t="s">
        <v>22978</v>
      </c>
    </row>
    <row r="4273" spans="1:2" x14ac:dyDescent="0.25">
      <c r="A4273" t="s">
        <v>19059</v>
      </c>
      <c r="B4273" t="s">
        <v>22979</v>
      </c>
    </row>
    <row r="4274" spans="1:2" x14ac:dyDescent="0.25">
      <c r="A4274" t="s">
        <v>19060</v>
      </c>
      <c r="B4274" t="s">
        <v>22980</v>
      </c>
    </row>
    <row r="4275" spans="1:2" x14ac:dyDescent="0.25">
      <c r="A4275" t="s">
        <v>19061</v>
      </c>
      <c r="B4275" t="s">
        <v>22981</v>
      </c>
    </row>
    <row r="4276" spans="1:2" x14ac:dyDescent="0.25">
      <c r="A4276" t="s">
        <v>19062</v>
      </c>
      <c r="B4276" t="s">
        <v>22982</v>
      </c>
    </row>
    <row r="4277" spans="1:2" x14ac:dyDescent="0.25">
      <c r="A4277" t="s">
        <v>19063</v>
      </c>
      <c r="B4277" t="s">
        <v>22983</v>
      </c>
    </row>
    <row r="4278" spans="1:2" x14ac:dyDescent="0.25">
      <c r="A4278" t="s">
        <v>19064</v>
      </c>
      <c r="B4278" t="s">
        <v>22984</v>
      </c>
    </row>
    <row r="4279" spans="1:2" x14ac:dyDescent="0.25">
      <c r="A4279" t="s">
        <v>19065</v>
      </c>
      <c r="B4279" t="s">
        <v>22985</v>
      </c>
    </row>
    <row r="4280" spans="1:2" x14ac:dyDescent="0.25">
      <c r="A4280" t="s">
        <v>19066</v>
      </c>
      <c r="B4280" t="s">
        <v>22986</v>
      </c>
    </row>
    <row r="4281" spans="1:2" x14ac:dyDescent="0.25">
      <c r="A4281" t="s">
        <v>19067</v>
      </c>
      <c r="B4281" t="s">
        <v>22987</v>
      </c>
    </row>
    <row r="4282" spans="1:2" x14ac:dyDescent="0.25">
      <c r="A4282" t="s">
        <v>19068</v>
      </c>
      <c r="B4282" t="s">
        <v>22988</v>
      </c>
    </row>
    <row r="4283" spans="1:2" x14ac:dyDescent="0.25">
      <c r="A4283" t="s">
        <v>19069</v>
      </c>
      <c r="B4283" t="s">
        <v>22989</v>
      </c>
    </row>
    <row r="4284" spans="1:2" x14ac:dyDescent="0.25">
      <c r="A4284" t="s">
        <v>19070</v>
      </c>
      <c r="B4284" t="s">
        <v>22990</v>
      </c>
    </row>
    <row r="4285" spans="1:2" x14ac:dyDescent="0.25">
      <c r="A4285" t="s">
        <v>19071</v>
      </c>
      <c r="B4285" t="s">
        <v>22991</v>
      </c>
    </row>
    <row r="4286" spans="1:2" x14ac:dyDescent="0.25">
      <c r="A4286" t="s">
        <v>19072</v>
      </c>
      <c r="B4286" t="s">
        <v>22992</v>
      </c>
    </row>
    <row r="4287" spans="1:2" x14ac:dyDescent="0.25">
      <c r="A4287" t="s">
        <v>19073</v>
      </c>
      <c r="B4287" t="s">
        <v>22993</v>
      </c>
    </row>
    <row r="4288" spans="1:2" x14ac:dyDescent="0.25">
      <c r="A4288" t="s">
        <v>19074</v>
      </c>
      <c r="B4288" t="s">
        <v>22994</v>
      </c>
    </row>
    <row r="4289" spans="1:2" x14ac:dyDescent="0.25">
      <c r="A4289" t="s">
        <v>19075</v>
      </c>
      <c r="B4289" t="s">
        <v>22995</v>
      </c>
    </row>
    <row r="4290" spans="1:2" x14ac:dyDescent="0.25">
      <c r="A4290" t="s">
        <v>19076</v>
      </c>
      <c r="B4290" t="s">
        <v>22996</v>
      </c>
    </row>
    <row r="4291" spans="1:2" x14ac:dyDescent="0.25">
      <c r="A4291" t="s">
        <v>19077</v>
      </c>
      <c r="B4291" t="s">
        <v>22997</v>
      </c>
    </row>
    <row r="4292" spans="1:2" x14ac:dyDescent="0.25">
      <c r="A4292" t="s">
        <v>19078</v>
      </c>
      <c r="B4292" t="s">
        <v>22998</v>
      </c>
    </row>
    <row r="4293" spans="1:2" x14ac:dyDescent="0.25">
      <c r="A4293" t="s">
        <v>19079</v>
      </c>
      <c r="B4293" t="s">
        <v>22999</v>
      </c>
    </row>
    <row r="4294" spans="1:2" x14ac:dyDescent="0.25">
      <c r="A4294" t="s">
        <v>19080</v>
      </c>
      <c r="B4294" t="s">
        <v>23000</v>
      </c>
    </row>
    <row r="4295" spans="1:2" x14ac:dyDescent="0.25">
      <c r="A4295" t="s">
        <v>19081</v>
      </c>
      <c r="B4295" t="s">
        <v>23001</v>
      </c>
    </row>
    <row r="4296" spans="1:2" x14ac:dyDescent="0.25">
      <c r="A4296" t="s">
        <v>19082</v>
      </c>
      <c r="B4296" t="s">
        <v>23002</v>
      </c>
    </row>
    <row r="4297" spans="1:2" x14ac:dyDescent="0.25">
      <c r="A4297" t="s">
        <v>19083</v>
      </c>
      <c r="B4297" t="s">
        <v>23003</v>
      </c>
    </row>
    <row r="4298" spans="1:2" x14ac:dyDescent="0.25">
      <c r="A4298" t="s">
        <v>19084</v>
      </c>
      <c r="B4298" t="s">
        <v>23004</v>
      </c>
    </row>
    <row r="4299" spans="1:2" x14ac:dyDescent="0.25">
      <c r="A4299" t="s">
        <v>19085</v>
      </c>
      <c r="B4299" t="s">
        <v>23005</v>
      </c>
    </row>
    <row r="4300" spans="1:2" x14ac:dyDescent="0.25">
      <c r="A4300" t="s">
        <v>19086</v>
      </c>
      <c r="B4300" t="s">
        <v>23006</v>
      </c>
    </row>
    <row r="4301" spans="1:2" x14ac:dyDescent="0.25">
      <c r="A4301" t="s">
        <v>19087</v>
      </c>
      <c r="B4301" t="s">
        <v>23007</v>
      </c>
    </row>
    <row r="4302" spans="1:2" x14ac:dyDescent="0.25">
      <c r="A4302" t="s">
        <v>19088</v>
      </c>
      <c r="B4302" t="s">
        <v>23008</v>
      </c>
    </row>
    <row r="4303" spans="1:2" x14ac:dyDescent="0.25">
      <c r="A4303" t="s">
        <v>19089</v>
      </c>
      <c r="B4303" t="s">
        <v>23009</v>
      </c>
    </row>
    <row r="4304" spans="1:2" x14ac:dyDescent="0.25">
      <c r="A4304" t="s">
        <v>19090</v>
      </c>
      <c r="B4304" t="s">
        <v>23010</v>
      </c>
    </row>
    <row r="4305" spans="1:2" x14ac:dyDescent="0.25">
      <c r="A4305" t="s">
        <v>19091</v>
      </c>
      <c r="B4305" t="s">
        <v>23011</v>
      </c>
    </row>
    <row r="4306" spans="1:2" x14ac:dyDescent="0.25">
      <c r="A4306" t="s">
        <v>19092</v>
      </c>
      <c r="B4306" t="s">
        <v>23012</v>
      </c>
    </row>
    <row r="4307" spans="1:2" x14ac:dyDescent="0.25">
      <c r="A4307" t="s">
        <v>19093</v>
      </c>
      <c r="B4307" t="s">
        <v>23013</v>
      </c>
    </row>
    <row r="4308" spans="1:2" x14ac:dyDescent="0.25">
      <c r="A4308" t="s">
        <v>19094</v>
      </c>
      <c r="B4308" t="s">
        <v>23014</v>
      </c>
    </row>
    <row r="4309" spans="1:2" x14ac:dyDescent="0.25">
      <c r="A4309" t="s">
        <v>19095</v>
      </c>
      <c r="B4309" t="s">
        <v>23015</v>
      </c>
    </row>
    <row r="4310" spans="1:2" x14ac:dyDescent="0.25">
      <c r="A4310" t="s">
        <v>19096</v>
      </c>
      <c r="B4310" t="s">
        <v>23016</v>
      </c>
    </row>
    <row r="4311" spans="1:2" x14ac:dyDescent="0.25">
      <c r="A4311" t="s">
        <v>19097</v>
      </c>
      <c r="B4311" t="s">
        <v>23017</v>
      </c>
    </row>
    <row r="4312" spans="1:2" x14ac:dyDescent="0.25">
      <c r="A4312" t="s">
        <v>19098</v>
      </c>
      <c r="B4312" t="s">
        <v>23018</v>
      </c>
    </row>
    <row r="4313" spans="1:2" x14ac:dyDescent="0.25">
      <c r="A4313" t="s">
        <v>19099</v>
      </c>
      <c r="B4313" t="s">
        <v>23019</v>
      </c>
    </row>
    <row r="4314" spans="1:2" x14ac:dyDescent="0.25">
      <c r="A4314" t="s">
        <v>19100</v>
      </c>
      <c r="B4314" t="s">
        <v>23020</v>
      </c>
    </row>
    <row r="4315" spans="1:2" x14ac:dyDescent="0.25">
      <c r="A4315" t="s">
        <v>19101</v>
      </c>
      <c r="B4315" t="s">
        <v>23021</v>
      </c>
    </row>
    <row r="4316" spans="1:2" x14ac:dyDescent="0.25">
      <c r="A4316" t="s">
        <v>19102</v>
      </c>
      <c r="B4316" t="s">
        <v>24529</v>
      </c>
    </row>
    <row r="4317" spans="1:2" x14ac:dyDescent="0.25">
      <c r="A4317" t="s">
        <v>19103</v>
      </c>
      <c r="B4317" t="s">
        <v>23022</v>
      </c>
    </row>
    <row r="4318" spans="1:2" x14ac:dyDescent="0.25">
      <c r="A4318" t="s">
        <v>19104</v>
      </c>
      <c r="B4318" t="s">
        <v>23023</v>
      </c>
    </row>
    <row r="4319" spans="1:2" x14ac:dyDescent="0.25">
      <c r="A4319" t="s">
        <v>19105</v>
      </c>
      <c r="B4319" t="s">
        <v>23024</v>
      </c>
    </row>
    <row r="4320" spans="1:2" x14ac:dyDescent="0.25">
      <c r="A4320" t="s">
        <v>19106</v>
      </c>
      <c r="B4320" t="s">
        <v>23025</v>
      </c>
    </row>
    <row r="4321" spans="1:2" x14ac:dyDescent="0.25">
      <c r="A4321" t="s">
        <v>19107</v>
      </c>
      <c r="B4321" t="s">
        <v>23026</v>
      </c>
    </row>
    <row r="4322" spans="1:2" x14ac:dyDescent="0.25">
      <c r="A4322" t="s">
        <v>19108</v>
      </c>
      <c r="B4322" t="s">
        <v>23027</v>
      </c>
    </row>
    <row r="4323" spans="1:2" x14ac:dyDescent="0.25">
      <c r="A4323" t="s">
        <v>19109</v>
      </c>
      <c r="B4323" t="s">
        <v>23028</v>
      </c>
    </row>
    <row r="4324" spans="1:2" x14ac:dyDescent="0.25">
      <c r="A4324" t="s">
        <v>19110</v>
      </c>
      <c r="B4324" t="s">
        <v>23029</v>
      </c>
    </row>
    <row r="4325" spans="1:2" x14ac:dyDescent="0.25">
      <c r="A4325" t="s">
        <v>19111</v>
      </c>
      <c r="B4325" t="s">
        <v>23030</v>
      </c>
    </row>
    <row r="4326" spans="1:2" x14ac:dyDescent="0.25">
      <c r="A4326" t="s">
        <v>19112</v>
      </c>
      <c r="B4326" t="s">
        <v>23031</v>
      </c>
    </row>
    <row r="4327" spans="1:2" x14ac:dyDescent="0.25">
      <c r="A4327" t="s">
        <v>19113</v>
      </c>
      <c r="B4327" t="s">
        <v>23032</v>
      </c>
    </row>
    <row r="4328" spans="1:2" x14ac:dyDescent="0.25">
      <c r="A4328" t="s">
        <v>19114</v>
      </c>
      <c r="B4328" t="s">
        <v>23033</v>
      </c>
    </row>
    <row r="4329" spans="1:2" x14ac:dyDescent="0.25">
      <c r="A4329" t="s">
        <v>19115</v>
      </c>
      <c r="B4329" t="s">
        <v>23034</v>
      </c>
    </row>
    <row r="4330" spans="1:2" x14ac:dyDescent="0.25">
      <c r="A4330" t="s">
        <v>19116</v>
      </c>
      <c r="B4330" t="s">
        <v>23035</v>
      </c>
    </row>
    <row r="4331" spans="1:2" x14ac:dyDescent="0.25">
      <c r="A4331" t="s">
        <v>19117</v>
      </c>
      <c r="B4331" t="s">
        <v>23036</v>
      </c>
    </row>
    <row r="4332" spans="1:2" x14ac:dyDescent="0.25">
      <c r="A4332" t="s">
        <v>19118</v>
      </c>
      <c r="B4332" t="s">
        <v>23037</v>
      </c>
    </row>
    <row r="4333" spans="1:2" x14ac:dyDescent="0.25">
      <c r="A4333" t="s">
        <v>19119</v>
      </c>
      <c r="B4333" t="s">
        <v>23038</v>
      </c>
    </row>
    <row r="4334" spans="1:2" x14ac:dyDescent="0.25">
      <c r="A4334" t="s">
        <v>19120</v>
      </c>
      <c r="B4334" t="s">
        <v>23039</v>
      </c>
    </row>
    <row r="4335" spans="1:2" x14ac:dyDescent="0.25">
      <c r="A4335" t="s">
        <v>19121</v>
      </c>
      <c r="B4335" t="s">
        <v>23040</v>
      </c>
    </row>
    <row r="4336" spans="1:2" x14ac:dyDescent="0.25">
      <c r="A4336" t="s">
        <v>19122</v>
      </c>
      <c r="B4336" t="s">
        <v>23041</v>
      </c>
    </row>
    <row r="4337" spans="1:2" x14ac:dyDescent="0.25">
      <c r="A4337" t="s">
        <v>19123</v>
      </c>
      <c r="B4337" t="s">
        <v>23042</v>
      </c>
    </row>
    <row r="4338" spans="1:2" x14ac:dyDescent="0.25">
      <c r="A4338" t="s">
        <v>19124</v>
      </c>
      <c r="B4338" t="s">
        <v>23043</v>
      </c>
    </row>
    <row r="4339" spans="1:2" x14ac:dyDescent="0.25">
      <c r="A4339" t="s">
        <v>19125</v>
      </c>
      <c r="B4339" t="s">
        <v>23044</v>
      </c>
    </row>
    <row r="4340" spans="1:2" x14ac:dyDescent="0.25">
      <c r="A4340" t="s">
        <v>19126</v>
      </c>
      <c r="B4340" t="s">
        <v>23045</v>
      </c>
    </row>
    <row r="4341" spans="1:2" x14ac:dyDescent="0.25">
      <c r="A4341" t="s">
        <v>19127</v>
      </c>
      <c r="B4341" t="s">
        <v>23046</v>
      </c>
    </row>
    <row r="4342" spans="1:2" x14ac:dyDescent="0.25">
      <c r="A4342" t="s">
        <v>19128</v>
      </c>
      <c r="B4342" t="s">
        <v>23047</v>
      </c>
    </row>
    <row r="4343" spans="1:2" x14ac:dyDescent="0.25">
      <c r="A4343" t="s">
        <v>19129</v>
      </c>
      <c r="B4343" t="s">
        <v>23048</v>
      </c>
    </row>
    <row r="4344" spans="1:2" x14ac:dyDescent="0.25">
      <c r="A4344" t="s">
        <v>19130</v>
      </c>
      <c r="B4344" t="s">
        <v>23049</v>
      </c>
    </row>
    <row r="4345" spans="1:2" x14ac:dyDescent="0.25">
      <c r="A4345" t="s">
        <v>19131</v>
      </c>
      <c r="B4345" t="s">
        <v>23050</v>
      </c>
    </row>
    <row r="4346" spans="1:2" x14ac:dyDescent="0.25">
      <c r="A4346" t="s">
        <v>19132</v>
      </c>
      <c r="B4346" t="s">
        <v>23051</v>
      </c>
    </row>
    <row r="4347" spans="1:2" x14ac:dyDescent="0.25">
      <c r="A4347" t="s">
        <v>19133</v>
      </c>
      <c r="B4347" t="s">
        <v>23052</v>
      </c>
    </row>
    <row r="4348" spans="1:2" x14ac:dyDescent="0.25">
      <c r="A4348" t="s">
        <v>19134</v>
      </c>
      <c r="B4348" t="s">
        <v>23053</v>
      </c>
    </row>
    <row r="4349" spans="1:2" x14ac:dyDescent="0.25">
      <c r="A4349" t="s">
        <v>19135</v>
      </c>
      <c r="B4349" t="s">
        <v>23054</v>
      </c>
    </row>
    <row r="4350" spans="1:2" x14ac:dyDescent="0.25">
      <c r="A4350" t="s">
        <v>19136</v>
      </c>
      <c r="B4350" t="s">
        <v>23055</v>
      </c>
    </row>
    <row r="4351" spans="1:2" x14ac:dyDescent="0.25">
      <c r="A4351" t="s">
        <v>19137</v>
      </c>
      <c r="B4351" t="s">
        <v>23056</v>
      </c>
    </row>
    <row r="4352" spans="1:2" x14ac:dyDescent="0.25">
      <c r="A4352" t="s">
        <v>19138</v>
      </c>
      <c r="B4352" t="s">
        <v>23057</v>
      </c>
    </row>
    <row r="4353" spans="1:2" x14ac:dyDescent="0.25">
      <c r="A4353" t="s">
        <v>19139</v>
      </c>
      <c r="B4353" t="s">
        <v>23058</v>
      </c>
    </row>
    <row r="4354" spans="1:2" x14ac:dyDescent="0.25">
      <c r="A4354" t="s">
        <v>19140</v>
      </c>
      <c r="B4354" t="s">
        <v>23059</v>
      </c>
    </row>
    <row r="4355" spans="1:2" x14ac:dyDescent="0.25">
      <c r="A4355" t="s">
        <v>19141</v>
      </c>
      <c r="B4355" t="s">
        <v>23060</v>
      </c>
    </row>
    <row r="4356" spans="1:2" x14ac:dyDescent="0.25">
      <c r="A4356" t="s">
        <v>19142</v>
      </c>
      <c r="B4356" t="s">
        <v>23061</v>
      </c>
    </row>
    <row r="4357" spans="1:2" x14ac:dyDescent="0.25">
      <c r="A4357" t="s">
        <v>19143</v>
      </c>
      <c r="B4357" t="s">
        <v>23062</v>
      </c>
    </row>
    <row r="4358" spans="1:2" x14ac:dyDescent="0.25">
      <c r="A4358" t="s">
        <v>19144</v>
      </c>
      <c r="B4358" t="s">
        <v>23063</v>
      </c>
    </row>
    <row r="4359" spans="1:2" x14ac:dyDescent="0.25">
      <c r="A4359" t="s">
        <v>19145</v>
      </c>
      <c r="B4359" t="s">
        <v>23064</v>
      </c>
    </row>
    <row r="4360" spans="1:2" x14ac:dyDescent="0.25">
      <c r="A4360" t="s">
        <v>19146</v>
      </c>
      <c r="B4360" t="s">
        <v>23065</v>
      </c>
    </row>
    <row r="4361" spans="1:2" x14ac:dyDescent="0.25">
      <c r="A4361" t="s">
        <v>19147</v>
      </c>
      <c r="B4361" t="s">
        <v>24530</v>
      </c>
    </row>
    <row r="4362" spans="1:2" x14ac:dyDescent="0.25">
      <c r="A4362" t="s">
        <v>19148</v>
      </c>
      <c r="B4362" t="s">
        <v>23066</v>
      </c>
    </row>
    <row r="4363" spans="1:2" x14ac:dyDescent="0.25">
      <c r="A4363" t="s">
        <v>19149</v>
      </c>
      <c r="B4363" t="s">
        <v>23067</v>
      </c>
    </row>
    <row r="4364" spans="1:2" x14ac:dyDescent="0.25">
      <c r="A4364" t="s">
        <v>19150</v>
      </c>
      <c r="B4364" t="s">
        <v>23068</v>
      </c>
    </row>
    <row r="4365" spans="1:2" x14ac:dyDescent="0.25">
      <c r="A4365" t="s">
        <v>19151</v>
      </c>
      <c r="B4365" t="s">
        <v>23069</v>
      </c>
    </row>
    <row r="4366" spans="1:2" x14ac:dyDescent="0.25">
      <c r="A4366" t="s">
        <v>19152</v>
      </c>
      <c r="B4366" t="s">
        <v>23070</v>
      </c>
    </row>
    <row r="4367" spans="1:2" x14ac:dyDescent="0.25">
      <c r="A4367" t="s">
        <v>19153</v>
      </c>
      <c r="B4367" t="s">
        <v>23071</v>
      </c>
    </row>
    <row r="4368" spans="1:2" x14ac:dyDescent="0.25">
      <c r="A4368" t="s">
        <v>19154</v>
      </c>
      <c r="B4368" t="s">
        <v>23072</v>
      </c>
    </row>
    <row r="4369" spans="1:2" x14ac:dyDescent="0.25">
      <c r="A4369" t="s">
        <v>19155</v>
      </c>
      <c r="B4369" t="s">
        <v>23073</v>
      </c>
    </row>
    <row r="4370" spans="1:2" x14ac:dyDescent="0.25">
      <c r="A4370" t="s">
        <v>19156</v>
      </c>
      <c r="B4370" t="s">
        <v>23074</v>
      </c>
    </row>
    <row r="4371" spans="1:2" x14ac:dyDescent="0.25">
      <c r="A4371" t="s">
        <v>19157</v>
      </c>
      <c r="B4371" t="s">
        <v>23075</v>
      </c>
    </row>
    <row r="4372" spans="1:2" x14ac:dyDescent="0.25">
      <c r="A4372" t="s">
        <v>19158</v>
      </c>
      <c r="B4372" t="s">
        <v>23076</v>
      </c>
    </row>
    <row r="4373" spans="1:2" x14ac:dyDescent="0.25">
      <c r="A4373" t="s">
        <v>19159</v>
      </c>
      <c r="B4373" t="s">
        <v>23077</v>
      </c>
    </row>
    <row r="4374" spans="1:2" x14ac:dyDescent="0.25">
      <c r="A4374" t="s">
        <v>19160</v>
      </c>
      <c r="B4374" t="s">
        <v>23078</v>
      </c>
    </row>
    <row r="4375" spans="1:2" x14ac:dyDescent="0.25">
      <c r="A4375" t="s">
        <v>19161</v>
      </c>
      <c r="B4375" t="s">
        <v>23079</v>
      </c>
    </row>
    <row r="4376" spans="1:2" x14ac:dyDescent="0.25">
      <c r="A4376" t="s">
        <v>19162</v>
      </c>
      <c r="B4376" t="s">
        <v>23080</v>
      </c>
    </row>
    <row r="4377" spans="1:2" x14ac:dyDescent="0.25">
      <c r="A4377" t="s">
        <v>19163</v>
      </c>
      <c r="B4377" t="s">
        <v>23081</v>
      </c>
    </row>
    <row r="4378" spans="1:2" x14ac:dyDescent="0.25">
      <c r="A4378" t="s">
        <v>19164</v>
      </c>
      <c r="B4378" t="s">
        <v>23082</v>
      </c>
    </row>
    <row r="4379" spans="1:2" x14ac:dyDescent="0.25">
      <c r="A4379" t="s">
        <v>19165</v>
      </c>
      <c r="B4379" t="s">
        <v>23083</v>
      </c>
    </row>
    <row r="4380" spans="1:2" x14ac:dyDescent="0.25">
      <c r="A4380" t="s">
        <v>19166</v>
      </c>
      <c r="B4380" t="s">
        <v>23084</v>
      </c>
    </row>
    <row r="4381" spans="1:2" x14ac:dyDescent="0.25">
      <c r="A4381" t="s">
        <v>19167</v>
      </c>
      <c r="B4381" t="s">
        <v>23085</v>
      </c>
    </row>
    <row r="4382" spans="1:2" x14ac:dyDescent="0.25">
      <c r="A4382" t="s">
        <v>19168</v>
      </c>
      <c r="B4382" t="s">
        <v>23086</v>
      </c>
    </row>
    <row r="4383" spans="1:2" x14ac:dyDescent="0.25">
      <c r="A4383" t="s">
        <v>19169</v>
      </c>
      <c r="B4383" t="s">
        <v>23087</v>
      </c>
    </row>
    <row r="4384" spans="1:2" x14ac:dyDescent="0.25">
      <c r="A4384" t="s">
        <v>19170</v>
      </c>
      <c r="B4384" t="s">
        <v>23088</v>
      </c>
    </row>
    <row r="4385" spans="1:2" x14ac:dyDescent="0.25">
      <c r="A4385" t="s">
        <v>19171</v>
      </c>
      <c r="B4385" t="s">
        <v>23089</v>
      </c>
    </row>
    <row r="4386" spans="1:2" x14ac:dyDescent="0.25">
      <c r="A4386" t="s">
        <v>19172</v>
      </c>
      <c r="B4386" t="s">
        <v>23090</v>
      </c>
    </row>
    <row r="4387" spans="1:2" x14ac:dyDescent="0.25">
      <c r="A4387" t="s">
        <v>19173</v>
      </c>
      <c r="B4387" t="s">
        <v>23091</v>
      </c>
    </row>
    <row r="4388" spans="1:2" x14ac:dyDescent="0.25">
      <c r="A4388" t="s">
        <v>19174</v>
      </c>
      <c r="B4388" t="s">
        <v>23092</v>
      </c>
    </row>
    <row r="4389" spans="1:2" x14ac:dyDescent="0.25">
      <c r="A4389" t="s">
        <v>19175</v>
      </c>
      <c r="B4389" t="s">
        <v>23093</v>
      </c>
    </row>
    <row r="4390" spans="1:2" x14ac:dyDescent="0.25">
      <c r="A4390" t="s">
        <v>19176</v>
      </c>
      <c r="B4390" t="s">
        <v>23094</v>
      </c>
    </row>
    <row r="4391" spans="1:2" x14ac:dyDescent="0.25">
      <c r="A4391" t="s">
        <v>19177</v>
      </c>
      <c r="B4391" t="s">
        <v>23095</v>
      </c>
    </row>
    <row r="4392" spans="1:2" x14ac:dyDescent="0.25">
      <c r="A4392" t="s">
        <v>19178</v>
      </c>
      <c r="B4392" t="s">
        <v>23096</v>
      </c>
    </row>
    <row r="4393" spans="1:2" x14ac:dyDescent="0.25">
      <c r="A4393" t="s">
        <v>19179</v>
      </c>
      <c r="B4393" t="s">
        <v>23097</v>
      </c>
    </row>
    <row r="4394" spans="1:2" x14ac:dyDescent="0.25">
      <c r="A4394" t="s">
        <v>19180</v>
      </c>
      <c r="B4394" t="s">
        <v>23098</v>
      </c>
    </row>
    <row r="4395" spans="1:2" x14ac:dyDescent="0.25">
      <c r="A4395" t="s">
        <v>19181</v>
      </c>
      <c r="B4395" t="s">
        <v>23099</v>
      </c>
    </row>
    <row r="4396" spans="1:2" x14ac:dyDescent="0.25">
      <c r="A4396" t="s">
        <v>19182</v>
      </c>
      <c r="B4396" t="s">
        <v>23100</v>
      </c>
    </row>
    <row r="4397" spans="1:2" x14ac:dyDescent="0.25">
      <c r="A4397" t="s">
        <v>19183</v>
      </c>
      <c r="B4397" t="s">
        <v>23101</v>
      </c>
    </row>
    <row r="4398" spans="1:2" x14ac:dyDescent="0.25">
      <c r="A4398" t="s">
        <v>19184</v>
      </c>
      <c r="B4398" t="s">
        <v>23102</v>
      </c>
    </row>
    <row r="4399" spans="1:2" x14ac:dyDescent="0.25">
      <c r="A4399" t="s">
        <v>19185</v>
      </c>
      <c r="B4399" t="s">
        <v>23103</v>
      </c>
    </row>
    <row r="4400" spans="1:2" x14ac:dyDescent="0.25">
      <c r="A4400" t="s">
        <v>19186</v>
      </c>
      <c r="B4400" t="s">
        <v>23104</v>
      </c>
    </row>
    <row r="4401" spans="1:2" x14ac:dyDescent="0.25">
      <c r="A4401" t="s">
        <v>19187</v>
      </c>
      <c r="B4401" t="s">
        <v>23105</v>
      </c>
    </row>
    <row r="4402" spans="1:2" x14ac:dyDescent="0.25">
      <c r="A4402" t="s">
        <v>19188</v>
      </c>
      <c r="B4402" t="s">
        <v>23106</v>
      </c>
    </row>
    <row r="4403" spans="1:2" x14ac:dyDescent="0.25">
      <c r="A4403" t="s">
        <v>19189</v>
      </c>
      <c r="B4403" t="s">
        <v>23107</v>
      </c>
    </row>
    <row r="4404" spans="1:2" x14ac:dyDescent="0.25">
      <c r="A4404" t="s">
        <v>19190</v>
      </c>
      <c r="B4404" t="s">
        <v>23108</v>
      </c>
    </row>
    <row r="4405" spans="1:2" x14ac:dyDescent="0.25">
      <c r="A4405" t="s">
        <v>19191</v>
      </c>
      <c r="B4405" t="s">
        <v>23109</v>
      </c>
    </row>
    <row r="4406" spans="1:2" x14ac:dyDescent="0.25">
      <c r="A4406" t="s">
        <v>19192</v>
      </c>
      <c r="B4406" t="s">
        <v>23110</v>
      </c>
    </row>
    <row r="4407" spans="1:2" x14ac:dyDescent="0.25">
      <c r="A4407" t="s">
        <v>19193</v>
      </c>
      <c r="B4407" t="s">
        <v>23111</v>
      </c>
    </row>
    <row r="4408" spans="1:2" x14ac:dyDescent="0.25">
      <c r="A4408" t="s">
        <v>19194</v>
      </c>
      <c r="B4408" t="s">
        <v>23112</v>
      </c>
    </row>
    <row r="4409" spans="1:2" x14ac:dyDescent="0.25">
      <c r="A4409" t="s">
        <v>19195</v>
      </c>
      <c r="B4409" t="s">
        <v>23113</v>
      </c>
    </row>
    <row r="4410" spans="1:2" x14ac:dyDescent="0.25">
      <c r="A4410" t="s">
        <v>19196</v>
      </c>
      <c r="B4410" t="s">
        <v>23114</v>
      </c>
    </row>
    <row r="4411" spans="1:2" x14ac:dyDescent="0.25">
      <c r="A4411" t="s">
        <v>19197</v>
      </c>
      <c r="B4411" t="s">
        <v>23115</v>
      </c>
    </row>
    <row r="4412" spans="1:2" x14ac:dyDescent="0.25">
      <c r="A4412" t="s">
        <v>19198</v>
      </c>
      <c r="B4412" t="s">
        <v>23116</v>
      </c>
    </row>
    <row r="4413" spans="1:2" x14ac:dyDescent="0.25">
      <c r="A4413" t="s">
        <v>19199</v>
      </c>
      <c r="B4413" t="s">
        <v>23117</v>
      </c>
    </row>
    <row r="4414" spans="1:2" x14ac:dyDescent="0.25">
      <c r="A4414" t="s">
        <v>19200</v>
      </c>
      <c r="B4414" t="s">
        <v>23118</v>
      </c>
    </row>
    <row r="4415" spans="1:2" x14ac:dyDescent="0.25">
      <c r="A4415" t="s">
        <v>19201</v>
      </c>
      <c r="B4415" t="s">
        <v>23119</v>
      </c>
    </row>
    <row r="4416" spans="1:2" x14ac:dyDescent="0.25">
      <c r="A4416" t="s">
        <v>19202</v>
      </c>
      <c r="B4416" t="s">
        <v>23120</v>
      </c>
    </row>
    <row r="4417" spans="1:2" x14ac:dyDescent="0.25">
      <c r="A4417" t="s">
        <v>19203</v>
      </c>
      <c r="B4417" t="s">
        <v>23121</v>
      </c>
    </row>
    <row r="4418" spans="1:2" x14ac:dyDescent="0.25">
      <c r="A4418" t="s">
        <v>19204</v>
      </c>
      <c r="B4418" t="s">
        <v>23122</v>
      </c>
    </row>
    <row r="4419" spans="1:2" x14ac:dyDescent="0.25">
      <c r="A4419" t="s">
        <v>19205</v>
      </c>
      <c r="B4419" t="s">
        <v>23123</v>
      </c>
    </row>
    <row r="4420" spans="1:2" x14ac:dyDescent="0.25">
      <c r="A4420" t="s">
        <v>19206</v>
      </c>
      <c r="B4420" t="s">
        <v>23124</v>
      </c>
    </row>
    <row r="4421" spans="1:2" x14ac:dyDescent="0.25">
      <c r="A4421" t="s">
        <v>19207</v>
      </c>
      <c r="B4421" t="s">
        <v>24531</v>
      </c>
    </row>
    <row r="4422" spans="1:2" x14ac:dyDescent="0.25">
      <c r="A4422" t="s">
        <v>19208</v>
      </c>
      <c r="B4422" t="s">
        <v>23125</v>
      </c>
    </row>
    <row r="4423" spans="1:2" x14ac:dyDescent="0.25">
      <c r="A4423" t="s">
        <v>19209</v>
      </c>
      <c r="B4423" t="s">
        <v>23126</v>
      </c>
    </row>
    <row r="4424" spans="1:2" x14ac:dyDescent="0.25">
      <c r="A4424" t="s">
        <v>19210</v>
      </c>
      <c r="B4424" t="s">
        <v>23127</v>
      </c>
    </row>
    <row r="4425" spans="1:2" x14ac:dyDescent="0.25">
      <c r="A4425" t="s">
        <v>19211</v>
      </c>
      <c r="B4425" t="s">
        <v>23128</v>
      </c>
    </row>
    <row r="4426" spans="1:2" x14ac:dyDescent="0.25">
      <c r="A4426" t="s">
        <v>19212</v>
      </c>
      <c r="B4426" t="s">
        <v>23129</v>
      </c>
    </row>
    <row r="4427" spans="1:2" x14ac:dyDescent="0.25">
      <c r="A4427" t="s">
        <v>19213</v>
      </c>
      <c r="B4427" t="s">
        <v>23130</v>
      </c>
    </row>
    <row r="4428" spans="1:2" x14ac:dyDescent="0.25">
      <c r="A4428" t="s">
        <v>19214</v>
      </c>
      <c r="B4428" t="s">
        <v>23131</v>
      </c>
    </row>
    <row r="4429" spans="1:2" x14ac:dyDescent="0.25">
      <c r="A4429" t="s">
        <v>19215</v>
      </c>
      <c r="B4429" t="s">
        <v>23132</v>
      </c>
    </row>
    <row r="4430" spans="1:2" x14ac:dyDescent="0.25">
      <c r="A4430" t="s">
        <v>19216</v>
      </c>
      <c r="B4430" t="s">
        <v>23133</v>
      </c>
    </row>
    <row r="4431" spans="1:2" x14ac:dyDescent="0.25">
      <c r="A4431" t="s">
        <v>19217</v>
      </c>
      <c r="B4431" t="s">
        <v>23134</v>
      </c>
    </row>
    <row r="4432" spans="1:2" x14ac:dyDescent="0.25">
      <c r="A4432" t="s">
        <v>19218</v>
      </c>
      <c r="B4432" t="s">
        <v>23135</v>
      </c>
    </row>
    <row r="4433" spans="1:2" x14ac:dyDescent="0.25">
      <c r="A4433" t="s">
        <v>19219</v>
      </c>
      <c r="B4433" t="s">
        <v>23136</v>
      </c>
    </row>
    <row r="4434" spans="1:2" x14ac:dyDescent="0.25">
      <c r="A4434" t="s">
        <v>19220</v>
      </c>
      <c r="B4434" t="s">
        <v>23137</v>
      </c>
    </row>
    <row r="4435" spans="1:2" x14ac:dyDescent="0.25">
      <c r="A4435" t="s">
        <v>19221</v>
      </c>
      <c r="B4435" t="s">
        <v>23138</v>
      </c>
    </row>
    <row r="4436" spans="1:2" x14ac:dyDescent="0.25">
      <c r="A4436" t="s">
        <v>19222</v>
      </c>
      <c r="B4436" t="s">
        <v>23139</v>
      </c>
    </row>
    <row r="4437" spans="1:2" x14ac:dyDescent="0.25">
      <c r="A4437" t="s">
        <v>19223</v>
      </c>
      <c r="B4437" t="s">
        <v>23140</v>
      </c>
    </row>
    <row r="4438" spans="1:2" x14ac:dyDescent="0.25">
      <c r="A4438" t="s">
        <v>19224</v>
      </c>
      <c r="B4438" t="s">
        <v>23141</v>
      </c>
    </row>
    <row r="4439" spans="1:2" x14ac:dyDescent="0.25">
      <c r="A4439" t="s">
        <v>19225</v>
      </c>
      <c r="B4439" t="s">
        <v>23142</v>
      </c>
    </row>
    <row r="4440" spans="1:2" x14ac:dyDescent="0.25">
      <c r="A4440" t="s">
        <v>19226</v>
      </c>
      <c r="B4440" t="s">
        <v>23143</v>
      </c>
    </row>
    <row r="4441" spans="1:2" x14ac:dyDescent="0.25">
      <c r="A4441" t="s">
        <v>19227</v>
      </c>
      <c r="B4441" t="s">
        <v>23144</v>
      </c>
    </row>
    <row r="4442" spans="1:2" x14ac:dyDescent="0.25">
      <c r="A4442" t="s">
        <v>19228</v>
      </c>
      <c r="B4442" t="s">
        <v>23145</v>
      </c>
    </row>
    <row r="4443" spans="1:2" x14ac:dyDescent="0.25">
      <c r="A4443" t="s">
        <v>19229</v>
      </c>
      <c r="B4443" t="s">
        <v>23146</v>
      </c>
    </row>
    <row r="4444" spans="1:2" x14ac:dyDescent="0.25">
      <c r="A4444" t="s">
        <v>19230</v>
      </c>
      <c r="B4444" t="s">
        <v>23147</v>
      </c>
    </row>
    <row r="4445" spans="1:2" x14ac:dyDescent="0.25">
      <c r="A4445" t="s">
        <v>19231</v>
      </c>
      <c r="B4445" t="s">
        <v>23148</v>
      </c>
    </row>
    <row r="4446" spans="1:2" x14ac:dyDescent="0.25">
      <c r="A4446" t="s">
        <v>19232</v>
      </c>
      <c r="B4446" t="s">
        <v>23149</v>
      </c>
    </row>
    <row r="4447" spans="1:2" x14ac:dyDescent="0.25">
      <c r="A4447" t="s">
        <v>19233</v>
      </c>
      <c r="B4447" t="s">
        <v>23150</v>
      </c>
    </row>
    <row r="4448" spans="1:2" x14ac:dyDescent="0.25">
      <c r="A4448" t="s">
        <v>19234</v>
      </c>
      <c r="B4448" t="s">
        <v>23151</v>
      </c>
    </row>
    <row r="4449" spans="1:2" x14ac:dyDescent="0.25">
      <c r="A4449" t="s">
        <v>19235</v>
      </c>
      <c r="B4449" t="s">
        <v>23152</v>
      </c>
    </row>
    <row r="4450" spans="1:2" x14ac:dyDescent="0.25">
      <c r="A4450" t="s">
        <v>19236</v>
      </c>
      <c r="B4450" t="s">
        <v>23153</v>
      </c>
    </row>
    <row r="4451" spans="1:2" x14ac:dyDescent="0.25">
      <c r="A4451" t="s">
        <v>19237</v>
      </c>
      <c r="B4451" t="s">
        <v>23154</v>
      </c>
    </row>
    <row r="4452" spans="1:2" x14ac:dyDescent="0.25">
      <c r="A4452" t="s">
        <v>19238</v>
      </c>
      <c r="B4452" t="s">
        <v>23155</v>
      </c>
    </row>
    <row r="4453" spans="1:2" x14ac:dyDescent="0.25">
      <c r="A4453" t="s">
        <v>19239</v>
      </c>
      <c r="B4453" t="s">
        <v>23156</v>
      </c>
    </row>
    <row r="4454" spans="1:2" x14ac:dyDescent="0.25">
      <c r="A4454" t="s">
        <v>19240</v>
      </c>
      <c r="B4454" t="s">
        <v>23157</v>
      </c>
    </row>
    <row r="4455" spans="1:2" x14ac:dyDescent="0.25">
      <c r="A4455" t="s">
        <v>19241</v>
      </c>
      <c r="B4455" t="s">
        <v>23158</v>
      </c>
    </row>
    <row r="4456" spans="1:2" x14ac:dyDescent="0.25">
      <c r="A4456" t="s">
        <v>19242</v>
      </c>
      <c r="B4456" t="s">
        <v>23159</v>
      </c>
    </row>
    <row r="4457" spans="1:2" x14ac:dyDescent="0.25">
      <c r="A4457" t="s">
        <v>19243</v>
      </c>
      <c r="B4457" t="s">
        <v>23160</v>
      </c>
    </row>
    <row r="4458" spans="1:2" x14ac:dyDescent="0.25">
      <c r="A4458" t="s">
        <v>19244</v>
      </c>
      <c r="B4458" t="s">
        <v>23161</v>
      </c>
    </row>
    <row r="4459" spans="1:2" x14ac:dyDescent="0.25">
      <c r="A4459" t="s">
        <v>19245</v>
      </c>
      <c r="B4459" t="s">
        <v>23162</v>
      </c>
    </row>
    <row r="4460" spans="1:2" x14ac:dyDescent="0.25">
      <c r="A4460" t="s">
        <v>19246</v>
      </c>
      <c r="B4460" t="s">
        <v>23163</v>
      </c>
    </row>
    <row r="4461" spans="1:2" x14ac:dyDescent="0.25">
      <c r="A4461" t="s">
        <v>19247</v>
      </c>
      <c r="B4461" t="s">
        <v>23164</v>
      </c>
    </row>
    <row r="4462" spans="1:2" x14ac:dyDescent="0.25">
      <c r="A4462" t="s">
        <v>19248</v>
      </c>
      <c r="B4462" t="s">
        <v>23165</v>
      </c>
    </row>
    <row r="4463" spans="1:2" x14ac:dyDescent="0.25">
      <c r="A4463" t="s">
        <v>19249</v>
      </c>
      <c r="B4463" t="s">
        <v>23166</v>
      </c>
    </row>
    <row r="4464" spans="1:2" x14ac:dyDescent="0.25">
      <c r="A4464" t="s">
        <v>19250</v>
      </c>
      <c r="B4464" t="s">
        <v>23167</v>
      </c>
    </row>
    <row r="4465" spans="1:2" x14ac:dyDescent="0.25">
      <c r="A4465" t="s">
        <v>19251</v>
      </c>
      <c r="B4465" t="s">
        <v>23168</v>
      </c>
    </row>
    <row r="4466" spans="1:2" x14ac:dyDescent="0.25">
      <c r="A4466" t="s">
        <v>19252</v>
      </c>
      <c r="B4466" t="s">
        <v>23169</v>
      </c>
    </row>
    <row r="4467" spans="1:2" x14ac:dyDescent="0.25">
      <c r="A4467" t="s">
        <v>19253</v>
      </c>
      <c r="B4467" t="s">
        <v>23170</v>
      </c>
    </row>
    <row r="4468" spans="1:2" x14ac:dyDescent="0.25">
      <c r="A4468" t="s">
        <v>19254</v>
      </c>
      <c r="B4468" t="s">
        <v>23171</v>
      </c>
    </row>
    <row r="4469" spans="1:2" x14ac:dyDescent="0.25">
      <c r="A4469" t="s">
        <v>19255</v>
      </c>
      <c r="B4469" t="s">
        <v>23172</v>
      </c>
    </row>
    <row r="4470" spans="1:2" x14ac:dyDescent="0.25">
      <c r="A4470" t="s">
        <v>19256</v>
      </c>
      <c r="B4470" t="s">
        <v>23173</v>
      </c>
    </row>
    <row r="4471" spans="1:2" x14ac:dyDescent="0.25">
      <c r="A4471" t="s">
        <v>19257</v>
      </c>
      <c r="B4471" t="s">
        <v>23174</v>
      </c>
    </row>
    <row r="4472" spans="1:2" x14ac:dyDescent="0.25">
      <c r="A4472" t="s">
        <v>19258</v>
      </c>
      <c r="B4472" t="s">
        <v>23175</v>
      </c>
    </row>
    <row r="4473" spans="1:2" x14ac:dyDescent="0.25">
      <c r="A4473" t="s">
        <v>19259</v>
      </c>
      <c r="B4473" t="s">
        <v>23176</v>
      </c>
    </row>
    <row r="4474" spans="1:2" x14ac:dyDescent="0.25">
      <c r="A4474" t="s">
        <v>19260</v>
      </c>
      <c r="B4474" t="s">
        <v>23177</v>
      </c>
    </row>
    <row r="4475" spans="1:2" x14ac:dyDescent="0.25">
      <c r="A4475" t="s">
        <v>19261</v>
      </c>
      <c r="B4475" t="s">
        <v>23178</v>
      </c>
    </row>
    <row r="4476" spans="1:2" x14ac:dyDescent="0.25">
      <c r="A4476" t="s">
        <v>19262</v>
      </c>
      <c r="B4476" t="s">
        <v>23179</v>
      </c>
    </row>
    <row r="4477" spans="1:2" x14ac:dyDescent="0.25">
      <c r="A4477" t="s">
        <v>19263</v>
      </c>
      <c r="B4477" t="s">
        <v>23180</v>
      </c>
    </row>
    <row r="4478" spans="1:2" x14ac:dyDescent="0.25">
      <c r="A4478" t="s">
        <v>19264</v>
      </c>
      <c r="B4478" t="s">
        <v>23181</v>
      </c>
    </row>
    <row r="4479" spans="1:2" x14ac:dyDescent="0.25">
      <c r="A4479" t="s">
        <v>19265</v>
      </c>
      <c r="B4479" t="s">
        <v>23182</v>
      </c>
    </row>
    <row r="4480" spans="1:2" x14ac:dyDescent="0.25">
      <c r="A4480" t="s">
        <v>19266</v>
      </c>
      <c r="B4480" t="s">
        <v>23183</v>
      </c>
    </row>
    <row r="4481" spans="1:2" x14ac:dyDescent="0.25">
      <c r="A4481" t="s">
        <v>19267</v>
      </c>
      <c r="B4481" t="s">
        <v>23184</v>
      </c>
    </row>
    <row r="4482" spans="1:2" x14ac:dyDescent="0.25">
      <c r="A4482" t="s">
        <v>19268</v>
      </c>
      <c r="B4482" t="s">
        <v>23185</v>
      </c>
    </row>
    <row r="4483" spans="1:2" x14ac:dyDescent="0.25">
      <c r="A4483" t="s">
        <v>19269</v>
      </c>
      <c r="B4483" t="s">
        <v>23186</v>
      </c>
    </row>
    <row r="4484" spans="1:2" x14ac:dyDescent="0.25">
      <c r="A4484" t="s">
        <v>19270</v>
      </c>
      <c r="B4484" t="s">
        <v>23187</v>
      </c>
    </row>
    <row r="4485" spans="1:2" x14ac:dyDescent="0.25">
      <c r="A4485" t="s">
        <v>19271</v>
      </c>
      <c r="B4485" t="s">
        <v>23188</v>
      </c>
    </row>
    <row r="4486" spans="1:2" x14ac:dyDescent="0.25">
      <c r="A4486" t="s">
        <v>19272</v>
      </c>
      <c r="B4486" t="s">
        <v>23189</v>
      </c>
    </row>
    <row r="4487" spans="1:2" x14ac:dyDescent="0.25">
      <c r="A4487" t="s">
        <v>19273</v>
      </c>
      <c r="B4487" t="s">
        <v>23190</v>
      </c>
    </row>
    <row r="4488" spans="1:2" x14ac:dyDescent="0.25">
      <c r="A4488" t="s">
        <v>19274</v>
      </c>
      <c r="B4488" t="s">
        <v>23191</v>
      </c>
    </row>
    <row r="4489" spans="1:2" x14ac:dyDescent="0.25">
      <c r="A4489" t="s">
        <v>19275</v>
      </c>
      <c r="B4489" t="s">
        <v>23192</v>
      </c>
    </row>
    <row r="4490" spans="1:2" x14ac:dyDescent="0.25">
      <c r="A4490" t="s">
        <v>19276</v>
      </c>
      <c r="B4490" t="s">
        <v>23193</v>
      </c>
    </row>
    <row r="4491" spans="1:2" x14ac:dyDescent="0.25">
      <c r="A4491" t="s">
        <v>19277</v>
      </c>
      <c r="B4491" t="s">
        <v>23194</v>
      </c>
    </row>
    <row r="4492" spans="1:2" x14ac:dyDescent="0.25">
      <c r="A4492" t="s">
        <v>19278</v>
      </c>
      <c r="B4492" t="s">
        <v>23195</v>
      </c>
    </row>
    <row r="4493" spans="1:2" x14ac:dyDescent="0.25">
      <c r="A4493" t="s">
        <v>19279</v>
      </c>
      <c r="B4493" t="s">
        <v>23196</v>
      </c>
    </row>
    <row r="4494" spans="1:2" x14ac:dyDescent="0.25">
      <c r="A4494" t="s">
        <v>19280</v>
      </c>
      <c r="B4494" t="s">
        <v>23197</v>
      </c>
    </row>
    <row r="4495" spans="1:2" x14ac:dyDescent="0.25">
      <c r="A4495" t="s">
        <v>19281</v>
      </c>
      <c r="B4495" t="s">
        <v>23198</v>
      </c>
    </row>
    <row r="4496" spans="1:2" x14ac:dyDescent="0.25">
      <c r="A4496" t="s">
        <v>19282</v>
      </c>
      <c r="B4496" t="s">
        <v>23199</v>
      </c>
    </row>
    <row r="4497" spans="1:2" x14ac:dyDescent="0.25">
      <c r="A4497" t="s">
        <v>19283</v>
      </c>
      <c r="B4497" t="s">
        <v>23200</v>
      </c>
    </row>
    <row r="4498" spans="1:2" x14ac:dyDescent="0.25">
      <c r="A4498" t="s">
        <v>19284</v>
      </c>
      <c r="B4498" t="s">
        <v>23201</v>
      </c>
    </row>
    <row r="4499" spans="1:2" x14ac:dyDescent="0.25">
      <c r="A4499" t="s">
        <v>19285</v>
      </c>
      <c r="B4499" t="s">
        <v>23202</v>
      </c>
    </row>
    <row r="4500" spans="1:2" x14ac:dyDescent="0.25">
      <c r="A4500" t="s">
        <v>19286</v>
      </c>
      <c r="B4500" t="s">
        <v>23203</v>
      </c>
    </row>
    <row r="4501" spans="1:2" x14ac:dyDescent="0.25">
      <c r="A4501" t="s">
        <v>19287</v>
      </c>
      <c r="B4501" t="s">
        <v>23204</v>
      </c>
    </row>
    <row r="4502" spans="1:2" x14ac:dyDescent="0.25">
      <c r="A4502" t="s">
        <v>19288</v>
      </c>
      <c r="B4502" t="s">
        <v>23205</v>
      </c>
    </row>
    <row r="4503" spans="1:2" x14ac:dyDescent="0.25">
      <c r="A4503" t="s">
        <v>19289</v>
      </c>
      <c r="B4503" t="s">
        <v>23206</v>
      </c>
    </row>
    <row r="4504" spans="1:2" x14ac:dyDescent="0.25">
      <c r="A4504" t="s">
        <v>19290</v>
      </c>
      <c r="B4504" t="s">
        <v>23207</v>
      </c>
    </row>
    <row r="4505" spans="1:2" x14ac:dyDescent="0.25">
      <c r="A4505" t="s">
        <v>19291</v>
      </c>
      <c r="B4505" t="s">
        <v>23208</v>
      </c>
    </row>
    <row r="4506" spans="1:2" x14ac:dyDescent="0.25">
      <c r="A4506" t="s">
        <v>19292</v>
      </c>
      <c r="B4506" t="s">
        <v>23209</v>
      </c>
    </row>
    <row r="4507" spans="1:2" x14ac:dyDescent="0.25">
      <c r="A4507" t="s">
        <v>19293</v>
      </c>
      <c r="B4507" t="s">
        <v>23210</v>
      </c>
    </row>
    <row r="4508" spans="1:2" x14ac:dyDescent="0.25">
      <c r="A4508" t="s">
        <v>19294</v>
      </c>
      <c r="B4508" t="s">
        <v>23211</v>
      </c>
    </row>
    <row r="4509" spans="1:2" x14ac:dyDescent="0.25">
      <c r="A4509" t="s">
        <v>19295</v>
      </c>
      <c r="B4509" t="s">
        <v>23212</v>
      </c>
    </row>
    <row r="4510" spans="1:2" x14ac:dyDescent="0.25">
      <c r="A4510" t="s">
        <v>19296</v>
      </c>
      <c r="B4510" t="s">
        <v>23213</v>
      </c>
    </row>
    <row r="4511" spans="1:2" x14ac:dyDescent="0.25">
      <c r="A4511" t="s">
        <v>19297</v>
      </c>
      <c r="B4511" t="s">
        <v>23214</v>
      </c>
    </row>
    <row r="4512" spans="1:2" x14ac:dyDescent="0.25">
      <c r="A4512" t="s">
        <v>19298</v>
      </c>
      <c r="B4512" t="s">
        <v>23215</v>
      </c>
    </row>
    <row r="4513" spans="1:2" x14ac:dyDescent="0.25">
      <c r="A4513" t="s">
        <v>19299</v>
      </c>
      <c r="B4513" t="s">
        <v>23216</v>
      </c>
    </row>
    <row r="4514" spans="1:2" x14ac:dyDescent="0.25">
      <c r="A4514" t="s">
        <v>19300</v>
      </c>
      <c r="B4514" t="s">
        <v>23217</v>
      </c>
    </row>
    <row r="4515" spans="1:2" x14ac:dyDescent="0.25">
      <c r="A4515" t="s">
        <v>19301</v>
      </c>
      <c r="B4515" t="s">
        <v>23218</v>
      </c>
    </row>
    <row r="4516" spans="1:2" x14ac:dyDescent="0.25">
      <c r="A4516" t="s">
        <v>19302</v>
      </c>
      <c r="B4516" t="s">
        <v>23219</v>
      </c>
    </row>
    <row r="4517" spans="1:2" x14ac:dyDescent="0.25">
      <c r="A4517" t="s">
        <v>19303</v>
      </c>
      <c r="B4517" t="s">
        <v>23220</v>
      </c>
    </row>
    <row r="4518" spans="1:2" x14ac:dyDescent="0.25">
      <c r="A4518" t="s">
        <v>19304</v>
      </c>
      <c r="B4518" t="s">
        <v>23221</v>
      </c>
    </row>
    <row r="4519" spans="1:2" x14ac:dyDescent="0.25">
      <c r="A4519" t="s">
        <v>19305</v>
      </c>
      <c r="B4519" t="s">
        <v>23222</v>
      </c>
    </row>
    <row r="4520" spans="1:2" x14ac:dyDescent="0.25">
      <c r="A4520" t="s">
        <v>19306</v>
      </c>
      <c r="B4520" t="s">
        <v>23223</v>
      </c>
    </row>
    <row r="4521" spans="1:2" x14ac:dyDescent="0.25">
      <c r="A4521" t="s">
        <v>24369</v>
      </c>
      <c r="B4521" t="s">
        <v>23224</v>
      </c>
    </row>
    <row r="4522" spans="1:2" x14ac:dyDescent="0.25">
      <c r="A4522" t="s">
        <v>19307</v>
      </c>
      <c r="B4522" t="s">
        <v>24532</v>
      </c>
    </row>
    <row r="4523" spans="1:2" x14ac:dyDescent="0.25">
      <c r="A4523" t="s">
        <v>19308</v>
      </c>
      <c r="B4523" t="s">
        <v>24533</v>
      </c>
    </row>
    <row r="4524" spans="1:2" x14ac:dyDescent="0.25">
      <c r="A4524" t="s">
        <v>19309</v>
      </c>
      <c r="B4524" t="s">
        <v>23225</v>
      </c>
    </row>
    <row r="4525" spans="1:2" x14ac:dyDescent="0.25">
      <c r="A4525" t="s">
        <v>19310</v>
      </c>
      <c r="B4525" t="s">
        <v>23226</v>
      </c>
    </row>
    <row r="4526" spans="1:2" x14ac:dyDescent="0.25">
      <c r="A4526" t="s">
        <v>19311</v>
      </c>
      <c r="B4526" t="s">
        <v>23227</v>
      </c>
    </row>
    <row r="4527" spans="1:2" x14ac:dyDescent="0.25">
      <c r="A4527" t="s">
        <v>19312</v>
      </c>
      <c r="B4527" t="s">
        <v>23228</v>
      </c>
    </row>
    <row r="4528" spans="1:2" x14ac:dyDescent="0.25">
      <c r="A4528" t="s">
        <v>19313</v>
      </c>
      <c r="B4528" t="s">
        <v>23229</v>
      </c>
    </row>
    <row r="4529" spans="1:2" x14ac:dyDescent="0.25">
      <c r="A4529" t="s">
        <v>19314</v>
      </c>
      <c r="B4529" t="s">
        <v>23230</v>
      </c>
    </row>
    <row r="4530" spans="1:2" x14ac:dyDescent="0.25">
      <c r="A4530" t="s">
        <v>19315</v>
      </c>
      <c r="B4530" t="s">
        <v>23231</v>
      </c>
    </row>
    <row r="4531" spans="1:2" x14ac:dyDescent="0.25">
      <c r="A4531" t="s">
        <v>19316</v>
      </c>
      <c r="B4531" t="s">
        <v>23232</v>
      </c>
    </row>
    <row r="4532" spans="1:2" x14ac:dyDescent="0.25">
      <c r="A4532" t="s">
        <v>19317</v>
      </c>
      <c r="B4532" t="s">
        <v>23233</v>
      </c>
    </row>
    <row r="4533" spans="1:2" x14ac:dyDescent="0.25">
      <c r="A4533" t="s">
        <v>19318</v>
      </c>
      <c r="B4533" t="s">
        <v>23234</v>
      </c>
    </row>
    <row r="4534" spans="1:2" x14ac:dyDescent="0.25">
      <c r="A4534" t="s">
        <v>19319</v>
      </c>
      <c r="B4534" t="s">
        <v>23235</v>
      </c>
    </row>
    <row r="4535" spans="1:2" x14ac:dyDescent="0.25">
      <c r="A4535" t="s">
        <v>19320</v>
      </c>
      <c r="B4535" t="s">
        <v>23236</v>
      </c>
    </row>
    <row r="4536" spans="1:2" x14ac:dyDescent="0.25">
      <c r="A4536" t="s">
        <v>19321</v>
      </c>
      <c r="B4536" t="s">
        <v>23237</v>
      </c>
    </row>
    <row r="4537" spans="1:2" x14ac:dyDescent="0.25">
      <c r="A4537" t="s">
        <v>19322</v>
      </c>
      <c r="B4537" t="s">
        <v>23238</v>
      </c>
    </row>
    <row r="4538" spans="1:2" x14ac:dyDescent="0.25">
      <c r="A4538" t="s">
        <v>19323</v>
      </c>
      <c r="B4538" t="s">
        <v>23239</v>
      </c>
    </row>
    <row r="4539" spans="1:2" x14ac:dyDescent="0.25">
      <c r="A4539" t="s">
        <v>19324</v>
      </c>
      <c r="B4539" t="s">
        <v>23240</v>
      </c>
    </row>
    <row r="4540" spans="1:2" x14ac:dyDescent="0.25">
      <c r="A4540" t="s">
        <v>19325</v>
      </c>
      <c r="B4540" t="s">
        <v>23241</v>
      </c>
    </row>
    <row r="4541" spans="1:2" x14ac:dyDescent="0.25">
      <c r="A4541" t="s">
        <v>19326</v>
      </c>
      <c r="B4541" t="s">
        <v>23242</v>
      </c>
    </row>
    <row r="4542" spans="1:2" x14ac:dyDescent="0.25">
      <c r="A4542" t="s">
        <v>19327</v>
      </c>
      <c r="B4542" t="s">
        <v>23243</v>
      </c>
    </row>
    <row r="4543" spans="1:2" x14ac:dyDescent="0.25">
      <c r="A4543" t="s">
        <v>19328</v>
      </c>
      <c r="B4543" t="s">
        <v>23244</v>
      </c>
    </row>
    <row r="4544" spans="1:2" x14ac:dyDescent="0.25">
      <c r="A4544" t="s">
        <v>19329</v>
      </c>
      <c r="B4544" t="s">
        <v>23245</v>
      </c>
    </row>
    <row r="4545" spans="1:2" x14ac:dyDescent="0.25">
      <c r="A4545" t="s">
        <v>19330</v>
      </c>
      <c r="B4545" t="s">
        <v>23246</v>
      </c>
    </row>
    <row r="4546" spans="1:2" x14ac:dyDescent="0.25">
      <c r="A4546" t="s">
        <v>19331</v>
      </c>
      <c r="B4546" t="s">
        <v>23247</v>
      </c>
    </row>
    <row r="4547" spans="1:2" x14ac:dyDescent="0.25">
      <c r="A4547" t="s">
        <v>19332</v>
      </c>
      <c r="B4547" t="s">
        <v>23248</v>
      </c>
    </row>
    <row r="4548" spans="1:2" x14ac:dyDescent="0.25">
      <c r="A4548" t="s">
        <v>19333</v>
      </c>
      <c r="B4548" t="s">
        <v>23249</v>
      </c>
    </row>
    <row r="4549" spans="1:2" x14ac:dyDescent="0.25">
      <c r="A4549" t="s">
        <v>19334</v>
      </c>
      <c r="B4549" t="s">
        <v>23250</v>
      </c>
    </row>
    <row r="4550" spans="1:2" x14ac:dyDescent="0.25">
      <c r="A4550" t="s">
        <v>19335</v>
      </c>
      <c r="B4550" t="s">
        <v>23251</v>
      </c>
    </row>
    <row r="4551" spans="1:2" x14ac:dyDescent="0.25">
      <c r="A4551" t="s">
        <v>19336</v>
      </c>
      <c r="B4551" t="s">
        <v>23252</v>
      </c>
    </row>
    <row r="4552" spans="1:2" x14ac:dyDescent="0.25">
      <c r="A4552" t="s">
        <v>19337</v>
      </c>
      <c r="B4552" t="s">
        <v>23253</v>
      </c>
    </row>
    <row r="4553" spans="1:2" x14ac:dyDescent="0.25">
      <c r="A4553" t="s">
        <v>19338</v>
      </c>
      <c r="B4553" t="s">
        <v>23254</v>
      </c>
    </row>
    <row r="4554" spans="1:2" x14ac:dyDescent="0.25">
      <c r="A4554" t="s">
        <v>19339</v>
      </c>
      <c r="B4554" t="s">
        <v>23255</v>
      </c>
    </row>
    <row r="4555" spans="1:2" x14ac:dyDescent="0.25">
      <c r="A4555" t="s">
        <v>19340</v>
      </c>
      <c r="B4555" t="s">
        <v>23256</v>
      </c>
    </row>
    <row r="4556" spans="1:2" x14ac:dyDescent="0.25">
      <c r="A4556" t="s">
        <v>19341</v>
      </c>
      <c r="B4556" t="s">
        <v>23257</v>
      </c>
    </row>
    <row r="4557" spans="1:2" x14ac:dyDescent="0.25">
      <c r="A4557" t="s">
        <v>19342</v>
      </c>
      <c r="B4557" t="s">
        <v>23258</v>
      </c>
    </row>
    <row r="4558" spans="1:2" x14ac:dyDescent="0.25">
      <c r="A4558" t="s">
        <v>19343</v>
      </c>
      <c r="B4558" t="s">
        <v>23259</v>
      </c>
    </row>
    <row r="4559" spans="1:2" x14ac:dyDescent="0.25">
      <c r="A4559" t="s">
        <v>19344</v>
      </c>
      <c r="B4559" t="s">
        <v>23260</v>
      </c>
    </row>
    <row r="4560" spans="1:2" x14ac:dyDescent="0.25">
      <c r="A4560" t="s">
        <v>19345</v>
      </c>
      <c r="B4560" t="s">
        <v>23261</v>
      </c>
    </row>
    <row r="4561" spans="1:2" x14ac:dyDescent="0.25">
      <c r="A4561" t="s">
        <v>19346</v>
      </c>
      <c r="B4561" t="s">
        <v>23262</v>
      </c>
    </row>
    <row r="4562" spans="1:2" x14ac:dyDescent="0.25">
      <c r="A4562" t="s">
        <v>19347</v>
      </c>
      <c r="B4562" t="s">
        <v>23263</v>
      </c>
    </row>
    <row r="4563" spans="1:2" x14ac:dyDescent="0.25">
      <c r="A4563" t="s">
        <v>19348</v>
      </c>
      <c r="B4563" t="s">
        <v>23264</v>
      </c>
    </row>
    <row r="4564" spans="1:2" x14ac:dyDescent="0.25">
      <c r="A4564" t="s">
        <v>19349</v>
      </c>
      <c r="B4564" t="s">
        <v>23265</v>
      </c>
    </row>
    <row r="4565" spans="1:2" x14ac:dyDescent="0.25">
      <c r="A4565" t="s">
        <v>19350</v>
      </c>
      <c r="B4565" t="s">
        <v>23266</v>
      </c>
    </row>
    <row r="4566" spans="1:2" x14ac:dyDescent="0.25">
      <c r="A4566" t="s">
        <v>19351</v>
      </c>
      <c r="B4566" t="s">
        <v>23267</v>
      </c>
    </row>
    <row r="4567" spans="1:2" x14ac:dyDescent="0.25">
      <c r="A4567" t="s">
        <v>19352</v>
      </c>
      <c r="B4567" t="s">
        <v>23268</v>
      </c>
    </row>
    <row r="4568" spans="1:2" x14ac:dyDescent="0.25">
      <c r="A4568" t="s">
        <v>19353</v>
      </c>
      <c r="B4568" t="s">
        <v>23269</v>
      </c>
    </row>
    <row r="4569" spans="1:2" x14ac:dyDescent="0.25">
      <c r="A4569" t="s">
        <v>19354</v>
      </c>
      <c r="B4569" t="s">
        <v>23270</v>
      </c>
    </row>
    <row r="4570" spans="1:2" x14ac:dyDescent="0.25">
      <c r="A4570" t="s">
        <v>19355</v>
      </c>
      <c r="B4570" t="s">
        <v>23271</v>
      </c>
    </row>
    <row r="4571" spans="1:2" x14ac:dyDescent="0.25">
      <c r="A4571" t="s">
        <v>19356</v>
      </c>
      <c r="B4571" t="s">
        <v>24534</v>
      </c>
    </row>
    <row r="4572" spans="1:2" x14ac:dyDescent="0.25">
      <c r="A4572" t="s">
        <v>19357</v>
      </c>
      <c r="B4572" t="s">
        <v>23272</v>
      </c>
    </row>
    <row r="4573" spans="1:2" x14ac:dyDescent="0.25">
      <c r="A4573" t="s">
        <v>19358</v>
      </c>
      <c r="B4573" t="s">
        <v>23273</v>
      </c>
    </row>
    <row r="4574" spans="1:2" x14ac:dyDescent="0.25">
      <c r="A4574" t="s">
        <v>19359</v>
      </c>
      <c r="B4574" t="s">
        <v>23274</v>
      </c>
    </row>
    <row r="4575" spans="1:2" x14ac:dyDescent="0.25">
      <c r="A4575" t="s">
        <v>19360</v>
      </c>
      <c r="B4575" t="s">
        <v>23275</v>
      </c>
    </row>
    <row r="4576" spans="1:2" x14ac:dyDescent="0.25">
      <c r="A4576" t="s">
        <v>19361</v>
      </c>
      <c r="B4576" t="s">
        <v>23276</v>
      </c>
    </row>
    <row r="4577" spans="1:2" x14ac:dyDescent="0.25">
      <c r="A4577" t="s">
        <v>19362</v>
      </c>
      <c r="B4577" t="s">
        <v>23277</v>
      </c>
    </row>
    <row r="4578" spans="1:2" x14ac:dyDescent="0.25">
      <c r="A4578" t="s">
        <v>19363</v>
      </c>
      <c r="B4578" t="s">
        <v>23278</v>
      </c>
    </row>
    <row r="4579" spans="1:2" x14ac:dyDescent="0.25">
      <c r="A4579" t="s">
        <v>19364</v>
      </c>
      <c r="B4579" t="s">
        <v>23279</v>
      </c>
    </row>
    <row r="4580" spans="1:2" x14ac:dyDescent="0.25">
      <c r="A4580" t="s">
        <v>19365</v>
      </c>
      <c r="B4580" t="s">
        <v>23280</v>
      </c>
    </row>
    <row r="4581" spans="1:2" x14ac:dyDescent="0.25">
      <c r="A4581" t="s">
        <v>19366</v>
      </c>
      <c r="B4581" t="s">
        <v>23281</v>
      </c>
    </row>
    <row r="4582" spans="1:2" x14ac:dyDescent="0.25">
      <c r="A4582" t="s">
        <v>19367</v>
      </c>
      <c r="B4582" t="s">
        <v>23282</v>
      </c>
    </row>
    <row r="4583" spans="1:2" x14ac:dyDescent="0.25">
      <c r="A4583" t="s">
        <v>19368</v>
      </c>
      <c r="B4583" t="s">
        <v>23283</v>
      </c>
    </row>
    <row r="4584" spans="1:2" x14ac:dyDescent="0.25">
      <c r="A4584" t="s">
        <v>19369</v>
      </c>
      <c r="B4584" t="s">
        <v>23284</v>
      </c>
    </row>
    <row r="4585" spans="1:2" x14ac:dyDescent="0.25">
      <c r="A4585" t="s">
        <v>19370</v>
      </c>
      <c r="B4585" t="s">
        <v>23285</v>
      </c>
    </row>
    <row r="4586" spans="1:2" x14ac:dyDescent="0.25">
      <c r="A4586" t="s">
        <v>19371</v>
      </c>
      <c r="B4586" t="s">
        <v>23286</v>
      </c>
    </row>
    <row r="4587" spans="1:2" x14ac:dyDescent="0.25">
      <c r="A4587" t="s">
        <v>19372</v>
      </c>
      <c r="B4587" t="s">
        <v>23287</v>
      </c>
    </row>
    <row r="4588" spans="1:2" x14ac:dyDescent="0.25">
      <c r="A4588" t="s">
        <v>19373</v>
      </c>
      <c r="B4588" t="s">
        <v>23288</v>
      </c>
    </row>
    <row r="4589" spans="1:2" x14ac:dyDescent="0.25">
      <c r="A4589" t="s">
        <v>19374</v>
      </c>
      <c r="B4589" t="s">
        <v>23289</v>
      </c>
    </row>
    <row r="4590" spans="1:2" x14ac:dyDescent="0.25">
      <c r="A4590" t="s">
        <v>19375</v>
      </c>
      <c r="B4590" t="s">
        <v>23290</v>
      </c>
    </row>
    <row r="4591" spans="1:2" x14ac:dyDescent="0.25">
      <c r="A4591" t="s">
        <v>19376</v>
      </c>
      <c r="B4591" t="s">
        <v>23291</v>
      </c>
    </row>
    <row r="4592" spans="1:2" x14ac:dyDescent="0.25">
      <c r="A4592" t="s">
        <v>19377</v>
      </c>
      <c r="B4592" t="s">
        <v>23292</v>
      </c>
    </row>
    <row r="4593" spans="1:2" x14ac:dyDescent="0.25">
      <c r="A4593" t="s">
        <v>19378</v>
      </c>
      <c r="B4593" t="s">
        <v>23293</v>
      </c>
    </row>
    <row r="4594" spans="1:2" x14ac:dyDescent="0.25">
      <c r="A4594" t="s">
        <v>19379</v>
      </c>
      <c r="B4594" t="s">
        <v>23294</v>
      </c>
    </row>
    <row r="4595" spans="1:2" x14ac:dyDescent="0.25">
      <c r="A4595" t="s">
        <v>19380</v>
      </c>
      <c r="B4595" t="s">
        <v>23295</v>
      </c>
    </row>
    <row r="4596" spans="1:2" x14ac:dyDescent="0.25">
      <c r="A4596" t="s">
        <v>19381</v>
      </c>
      <c r="B4596" t="s">
        <v>23296</v>
      </c>
    </row>
    <row r="4597" spans="1:2" x14ac:dyDescent="0.25">
      <c r="A4597" t="s">
        <v>19382</v>
      </c>
      <c r="B4597" t="s">
        <v>23297</v>
      </c>
    </row>
    <row r="4598" spans="1:2" x14ac:dyDescent="0.25">
      <c r="A4598" t="s">
        <v>19383</v>
      </c>
      <c r="B4598" t="s">
        <v>23298</v>
      </c>
    </row>
    <row r="4599" spans="1:2" x14ac:dyDescent="0.25">
      <c r="A4599" t="s">
        <v>19384</v>
      </c>
      <c r="B4599" t="s">
        <v>23299</v>
      </c>
    </row>
    <row r="4600" spans="1:2" x14ac:dyDescent="0.25">
      <c r="A4600" t="s">
        <v>19385</v>
      </c>
      <c r="B4600" t="s">
        <v>23300</v>
      </c>
    </row>
    <row r="4601" spans="1:2" x14ac:dyDescent="0.25">
      <c r="A4601" t="s">
        <v>19386</v>
      </c>
      <c r="B4601" t="s">
        <v>23301</v>
      </c>
    </row>
    <row r="4602" spans="1:2" x14ac:dyDescent="0.25">
      <c r="A4602" t="s">
        <v>19387</v>
      </c>
      <c r="B4602" t="s">
        <v>23302</v>
      </c>
    </row>
    <row r="4603" spans="1:2" x14ac:dyDescent="0.25">
      <c r="A4603" t="s">
        <v>19388</v>
      </c>
      <c r="B4603" t="s">
        <v>23303</v>
      </c>
    </row>
    <row r="4604" spans="1:2" x14ac:dyDescent="0.25">
      <c r="A4604" t="s">
        <v>19389</v>
      </c>
      <c r="B4604" t="s">
        <v>23304</v>
      </c>
    </row>
    <row r="4605" spans="1:2" x14ac:dyDescent="0.25">
      <c r="A4605" t="s">
        <v>19390</v>
      </c>
      <c r="B4605" t="s">
        <v>23305</v>
      </c>
    </row>
    <row r="4606" spans="1:2" x14ac:dyDescent="0.25">
      <c r="A4606" t="s">
        <v>19391</v>
      </c>
      <c r="B4606" t="s">
        <v>23306</v>
      </c>
    </row>
    <row r="4607" spans="1:2" x14ac:dyDescent="0.25">
      <c r="A4607" t="s">
        <v>19392</v>
      </c>
      <c r="B4607" t="s">
        <v>23307</v>
      </c>
    </row>
    <row r="4608" spans="1:2" x14ac:dyDescent="0.25">
      <c r="A4608" t="s">
        <v>19393</v>
      </c>
      <c r="B4608" t="s">
        <v>23308</v>
      </c>
    </row>
    <row r="4609" spans="1:2" x14ac:dyDescent="0.25">
      <c r="A4609" t="s">
        <v>19394</v>
      </c>
      <c r="B4609" t="s">
        <v>23309</v>
      </c>
    </row>
    <row r="4610" spans="1:2" x14ac:dyDescent="0.25">
      <c r="A4610" t="s">
        <v>19395</v>
      </c>
      <c r="B4610" t="s">
        <v>23310</v>
      </c>
    </row>
    <row r="4611" spans="1:2" x14ac:dyDescent="0.25">
      <c r="A4611" t="s">
        <v>19396</v>
      </c>
      <c r="B4611" t="s">
        <v>23311</v>
      </c>
    </row>
    <row r="4612" spans="1:2" x14ac:dyDescent="0.25">
      <c r="A4612" t="s">
        <v>19397</v>
      </c>
      <c r="B4612" t="s">
        <v>23312</v>
      </c>
    </row>
    <row r="4613" spans="1:2" x14ac:dyDescent="0.25">
      <c r="A4613" t="s">
        <v>19398</v>
      </c>
      <c r="B4613" t="s">
        <v>24535</v>
      </c>
    </row>
    <row r="4614" spans="1:2" x14ac:dyDescent="0.25">
      <c r="A4614" t="s">
        <v>19399</v>
      </c>
      <c r="B4614" t="s">
        <v>24536</v>
      </c>
    </row>
    <row r="4615" spans="1:2" x14ac:dyDescent="0.25">
      <c r="A4615" t="s">
        <v>19400</v>
      </c>
      <c r="B4615" t="s">
        <v>23313</v>
      </c>
    </row>
    <row r="4616" spans="1:2" x14ac:dyDescent="0.25">
      <c r="A4616" t="s">
        <v>19401</v>
      </c>
      <c r="B4616" t="s">
        <v>23314</v>
      </c>
    </row>
    <row r="4617" spans="1:2" x14ac:dyDescent="0.25">
      <c r="A4617" t="s">
        <v>19402</v>
      </c>
      <c r="B4617" t="s">
        <v>23315</v>
      </c>
    </row>
    <row r="4618" spans="1:2" x14ac:dyDescent="0.25">
      <c r="A4618" t="s">
        <v>19403</v>
      </c>
      <c r="B4618" t="s">
        <v>23316</v>
      </c>
    </row>
    <row r="4619" spans="1:2" x14ac:dyDescent="0.25">
      <c r="A4619" t="s">
        <v>19404</v>
      </c>
      <c r="B4619" t="s">
        <v>23317</v>
      </c>
    </row>
    <row r="4620" spans="1:2" x14ac:dyDescent="0.25">
      <c r="A4620" t="s">
        <v>19405</v>
      </c>
      <c r="B4620" t="s">
        <v>23318</v>
      </c>
    </row>
    <row r="4621" spans="1:2" x14ac:dyDescent="0.25">
      <c r="A4621" t="s">
        <v>19406</v>
      </c>
      <c r="B4621" t="s">
        <v>23319</v>
      </c>
    </row>
    <row r="4622" spans="1:2" x14ac:dyDescent="0.25">
      <c r="A4622" t="s">
        <v>19407</v>
      </c>
      <c r="B4622" t="s">
        <v>23320</v>
      </c>
    </row>
    <row r="4623" spans="1:2" x14ac:dyDescent="0.25">
      <c r="A4623" t="s">
        <v>19408</v>
      </c>
      <c r="B4623" t="s">
        <v>23321</v>
      </c>
    </row>
    <row r="4624" spans="1:2" x14ac:dyDescent="0.25">
      <c r="A4624" t="s">
        <v>19409</v>
      </c>
      <c r="B4624" t="s">
        <v>23322</v>
      </c>
    </row>
    <row r="4625" spans="1:2" x14ac:dyDescent="0.25">
      <c r="A4625" t="s">
        <v>19410</v>
      </c>
      <c r="B4625" t="s">
        <v>23323</v>
      </c>
    </row>
    <row r="4626" spans="1:2" x14ac:dyDescent="0.25">
      <c r="A4626" t="s">
        <v>19411</v>
      </c>
      <c r="B4626" t="s">
        <v>23324</v>
      </c>
    </row>
    <row r="4627" spans="1:2" x14ac:dyDescent="0.25">
      <c r="A4627" t="s">
        <v>19412</v>
      </c>
      <c r="B4627" t="s">
        <v>23325</v>
      </c>
    </row>
    <row r="4628" spans="1:2" x14ac:dyDescent="0.25">
      <c r="A4628" t="s">
        <v>19413</v>
      </c>
      <c r="B4628" t="s">
        <v>23326</v>
      </c>
    </row>
    <row r="4629" spans="1:2" x14ac:dyDescent="0.25">
      <c r="A4629" t="s">
        <v>19414</v>
      </c>
      <c r="B4629" t="s">
        <v>23327</v>
      </c>
    </row>
    <row r="4630" spans="1:2" x14ac:dyDescent="0.25">
      <c r="A4630" t="s">
        <v>19415</v>
      </c>
      <c r="B4630" t="s">
        <v>23328</v>
      </c>
    </row>
    <row r="4631" spans="1:2" x14ac:dyDescent="0.25">
      <c r="A4631" t="s">
        <v>19416</v>
      </c>
      <c r="B4631" t="s">
        <v>23329</v>
      </c>
    </row>
    <row r="4632" spans="1:2" x14ac:dyDescent="0.25">
      <c r="A4632" t="s">
        <v>19417</v>
      </c>
      <c r="B4632" t="s">
        <v>23330</v>
      </c>
    </row>
    <row r="4633" spans="1:2" x14ac:dyDescent="0.25">
      <c r="A4633" t="s">
        <v>19418</v>
      </c>
      <c r="B4633" t="s">
        <v>23331</v>
      </c>
    </row>
    <row r="4634" spans="1:2" x14ac:dyDescent="0.25">
      <c r="A4634" t="s">
        <v>19419</v>
      </c>
      <c r="B4634" t="s">
        <v>23332</v>
      </c>
    </row>
    <row r="4635" spans="1:2" x14ac:dyDescent="0.25">
      <c r="A4635" t="s">
        <v>19420</v>
      </c>
      <c r="B4635" t="s">
        <v>23333</v>
      </c>
    </row>
    <row r="4636" spans="1:2" x14ac:dyDescent="0.25">
      <c r="A4636" t="s">
        <v>19421</v>
      </c>
      <c r="B4636" t="s">
        <v>23334</v>
      </c>
    </row>
    <row r="4637" spans="1:2" x14ac:dyDescent="0.25">
      <c r="A4637" t="s">
        <v>19422</v>
      </c>
      <c r="B4637" t="s">
        <v>23335</v>
      </c>
    </row>
    <row r="4638" spans="1:2" x14ac:dyDescent="0.25">
      <c r="A4638" t="s">
        <v>19423</v>
      </c>
      <c r="B4638" t="s">
        <v>23336</v>
      </c>
    </row>
    <row r="4639" spans="1:2" x14ac:dyDescent="0.25">
      <c r="A4639" t="s">
        <v>19424</v>
      </c>
      <c r="B4639" t="s">
        <v>23337</v>
      </c>
    </row>
    <row r="4640" spans="1:2" x14ac:dyDescent="0.25">
      <c r="A4640" t="s">
        <v>19425</v>
      </c>
      <c r="B4640" t="s">
        <v>23338</v>
      </c>
    </row>
    <row r="4641" spans="1:2" x14ac:dyDescent="0.25">
      <c r="A4641" t="s">
        <v>19426</v>
      </c>
      <c r="B4641" t="s">
        <v>23339</v>
      </c>
    </row>
    <row r="4642" spans="1:2" x14ac:dyDescent="0.25">
      <c r="A4642" t="s">
        <v>19427</v>
      </c>
      <c r="B4642" t="s">
        <v>23340</v>
      </c>
    </row>
    <row r="4643" spans="1:2" x14ac:dyDescent="0.25">
      <c r="A4643" t="s">
        <v>19428</v>
      </c>
      <c r="B4643" t="s">
        <v>23341</v>
      </c>
    </row>
    <row r="4644" spans="1:2" x14ac:dyDescent="0.25">
      <c r="A4644" t="s">
        <v>19429</v>
      </c>
      <c r="B4644" t="s">
        <v>23342</v>
      </c>
    </row>
    <row r="4645" spans="1:2" x14ac:dyDescent="0.25">
      <c r="A4645" t="s">
        <v>19430</v>
      </c>
      <c r="B4645" t="s">
        <v>23343</v>
      </c>
    </row>
    <row r="4646" spans="1:2" x14ac:dyDescent="0.25">
      <c r="A4646" t="s">
        <v>19431</v>
      </c>
      <c r="B4646" t="s">
        <v>23344</v>
      </c>
    </row>
    <row r="4647" spans="1:2" x14ac:dyDescent="0.25">
      <c r="A4647" t="s">
        <v>19432</v>
      </c>
      <c r="B4647" t="s">
        <v>23345</v>
      </c>
    </row>
    <row r="4648" spans="1:2" x14ac:dyDescent="0.25">
      <c r="A4648" t="s">
        <v>19433</v>
      </c>
      <c r="B4648" t="s">
        <v>23346</v>
      </c>
    </row>
    <row r="4649" spans="1:2" x14ac:dyDescent="0.25">
      <c r="A4649" t="s">
        <v>19434</v>
      </c>
      <c r="B4649" t="s">
        <v>23347</v>
      </c>
    </row>
    <row r="4650" spans="1:2" x14ac:dyDescent="0.25">
      <c r="A4650" t="s">
        <v>19435</v>
      </c>
      <c r="B4650" t="s">
        <v>23348</v>
      </c>
    </row>
    <row r="4651" spans="1:2" x14ac:dyDescent="0.25">
      <c r="A4651" t="s">
        <v>19436</v>
      </c>
      <c r="B4651" t="s">
        <v>23349</v>
      </c>
    </row>
    <row r="4652" spans="1:2" x14ac:dyDescent="0.25">
      <c r="A4652" t="s">
        <v>19437</v>
      </c>
      <c r="B4652" t="s">
        <v>23350</v>
      </c>
    </row>
    <row r="4653" spans="1:2" x14ac:dyDescent="0.25">
      <c r="A4653" t="s">
        <v>19438</v>
      </c>
      <c r="B4653" t="s">
        <v>23351</v>
      </c>
    </row>
    <row r="4654" spans="1:2" x14ac:dyDescent="0.25">
      <c r="A4654" t="s">
        <v>19439</v>
      </c>
      <c r="B4654" t="s">
        <v>23352</v>
      </c>
    </row>
    <row r="4655" spans="1:2" x14ac:dyDescent="0.25">
      <c r="A4655" t="s">
        <v>19440</v>
      </c>
      <c r="B4655" t="s">
        <v>23353</v>
      </c>
    </row>
    <row r="4656" spans="1:2" x14ac:dyDescent="0.25">
      <c r="A4656" t="s">
        <v>19441</v>
      </c>
      <c r="B4656" t="s">
        <v>23354</v>
      </c>
    </row>
    <row r="4657" spans="1:2" x14ac:dyDescent="0.25">
      <c r="A4657" t="s">
        <v>19442</v>
      </c>
      <c r="B4657" t="s">
        <v>23355</v>
      </c>
    </row>
    <row r="4658" spans="1:2" x14ac:dyDescent="0.25">
      <c r="A4658" t="s">
        <v>19443</v>
      </c>
      <c r="B4658" t="s">
        <v>23356</v>
      </c>
    </row>
    <row r="4659" spans="1:2" x14ac:dyDescent="0.25">
      <c r="A4659" t="s">
        <v>19444</v>
      </c>
      <c r="B4659" t="s">
        <v>23357</v>
      </c>
    </row>
    <row r="4660" spans="1:2" x14ac:dyDescent="0.25">
      <c r="A4660" t="s">
        <v>19445</v>
      </c>
      <c r="B4660" t="s">
        <v>23358</v>
      </c>
    </row>
    <row r="4661" spans="1:2" x14ac:dyDescent="0.25">
      <c r="A4661" t="s">
        <v>19446</v>
      </c>
      <c r="B4661" t="s">
        <v>23359</v>
      </c>
    </row>
    <row r="4662" spans="1:2" x14ac:dyDescent="0.25">
      <c r="A4662" t="s">
        <v>19447</v>
      </c>
      <c r="B4662" t="s">
        <v>23360</v>
      </c>
    </row>
    <row r="4663" spans="1:2" x14ac:dyDescent="0.25">
      <c r="A4663" t="s">
        <v>19448</v>
      </c>
      <c r="B4663" t="s">
        <v>23361</v>
      </c>
    </row>
    <row r="4664" spans="1:2" x14ac:dyDescent="0.25">
      <c r="A4664" t="s">
        <v>19449</v>
      </c>
      <c r="B4664" t="s">
        <v>23362</v>
      </c>
    </row>
    <row r="4665" spans="1:2" x14ac:dyDescent="0.25">
      <c r="A4665" t="s">
        <v>19450</v>
      </c>
      <c r="B4665" t="s">
        <v>23363</v>
      </c>
    </row>
    <row r="4666" spans="1:2" x14ac:dyDescent="0.25">
      <c r="A4666" t="s">
        <v>19451</v>
      </c>
      <c r="B4666" t="s">
        <v>23364</v>
      </c>
    </row>
    <row r="4667" spans="1:2" x14ac:dyDescent="0.25">
      <c r="A4667" t="s">
        <v>19452</v>
      </c>
      <c r="B4667" t="s">
        <v>23365</v>
      </c>
    </row>
    <row r="4668" spans="1:2" x14ac:dyDescent="0.25">
      <c r="A4668" t="s">
        <v>19453</v>
      </c>
      <c r="B4668" t="s">
        <v>23366</v>
      </c>
    </row>
    <row r="4669" spans="1:2" x14ac:dyDescent="0.25">
      <c r="A4669" t="s">
        <v>19454</v>
      </c>
      <c r="B4669" t="s">
        <v>23367</v>
      </c>
    </row>
    <row r="4670" spans="1:2" x14ac:dyDescent="0.25">
      <c r="A4670" t="s">
        <v>19455</v>
      </c>
      <c r="B4670" t="s">
        <v>23368</v>
      </c>
    </row>
    <row r="4671" spans="1:2" x14ac:dyDescent="0.25">
      <c r="A4671" t="s">
        <v>19456</v>
      </c>
      <c r="B4671" t="s">
        <v>23369</v>
      </c>
    </row>
    <row r="4672" spans="1:2" x14ac:dyDescent="0.25">
      <c r="A4672" t="s">
        <v>19457</v>
      </c>
      <c r="B4672" t="s">
        <v>23370</v>
      </c>
    </row>
    <row r="4673" spans="1:2" x14ac:dyDescent="0.25">
      <c r="A4673" t="s">
        <v>19458</v>
      </c>
      <c r="B4673" t="s">
        <v>23371</v>
      </c>
    </row>
    <row r="4674" spans="1:2" x14ac:dyDescent="0.25">
      <c r="A4674" t="s">
        <v>19459</v>
      </c>
      <c r="B4674" t="s">
        <v>23372</v>
      </c>
    </row>
    <row r="4675" spans="1:2" x14ac:dyDescent="0.25">
      <c r="A4675" t="s">
        <v>19460</v>
      </c>
      <c r="B4675" t="s">
        <v>23373</v>
      </c>
    </row>
    <row r="4676" spans="1:2" x14ac:dyDescent="0.25">
      <c r="A4676" t="s">
        <v>19461</v>
      </c>
      <c r="B4676" t="s">
        <v>23374</v>
      </c>
    </row>
    <row r="4677" spans="1:2" x14ac:dyDescent="0.25">
      <c r="A4677" t="s">
        <v>19462</v>
      </c>
      <c r="B4677" t="s">
        <v>23375</v>
      </c>
    </row>
    <row r="4678" spans="1:2" x14ac:dyDescent="0.25">
      <c r="A4678" t="s">
        <v>19463</v>
      </c>
      <c r="B4678" t="s">
        <v>23376</v>
      </c>
    </row>
    <row r="4679" spans="1:2" x14ac:dyDescent="0.25">
      <c r="A4679" t="s">
        <v>19464</v>
      </c>
      <c r="B4679" t="s">
        <v>23377</v>
      </c>
    </row>
    <row r="4680" spans="1:2" x14ac:dyDescent="0.25">
      <c r="A4680" t="s">
        <v>19465</v>
      </c>
      <c r="B4680" t="s">
        <v>23378</v>
      </c>
    </row>
    <row r="4681" spans="1:2" x14ac:dyDescent="0.25">
      <c r="A4681" t="s">
        <v>19466</v>
      </c>
      <c r="B4681" t="s">
        <v>23379</v>
      </c>
    </row>
    <row r="4682" spans="1:2" x14ac:dyDescent="0.25">
      <c r="A4682" t="s">
        <v>19467</v>
      </c>
      <c r="B4682" t="s">
        <v>23380</v>
      </c>
    </row>
    <row r="4683" spans="1:2" x14ac:dyDescent="0.25">
      <c r="A4683" t="s">
        <v>19468</v>
      </c>
      <c r="B4683" t="s">
        <v>23381</v>
      </c>
    </row>
    <row r="4684" spans="1:2" x14ac:dyDescent="0.25">
      <c r="A4684" t="s">
        <v>19469</v>
      </c>
      <c r="B4684" t="s">
        <v>23382</v>
      </c>
    </row>
    <row r="4685" spans="1:2" x14ac:dyDescent="0.25">
      <c r="A4685" t="s">
        <v>19470</v>
      </c>
      <c r="B4685" t="s">
        <v>23383</v>
      </c>
    </row>
    <row r="4686" spans="1:2" x14ac:dyDescent="0.25">
      <c r="A4686" t="s">
        <v>19471</v>
      </c>
      <c r="B4686" t="s">
        <v>23384</v>
      </c>
    </row>
    <row r="4687" spans="1:2" x14ac:dyDescent="0.25">
      <c r="A4687" t="s">
        <v>19472</v>
      </c>
      <c r="B4687" t="s">
        <v>23385</v>
      </c>
    </row>
    <row r="4688" spans="1:2" x14ac:dyDescent="0.25">
      <c r="A4688" t="s">
        <v>19473</v>
      </c>
      <c r="B4688" t="s">
        <v>23386</v>
      </c>
    </row>
    <row r="4689" spans="1:2" x14ac:dyDescent="0.25">
      <c r="A4689" t="s">
        <v>19474</v>
      </c>
      <c r="B4689" t="s">
        <v>23387</v>
      </c>
    </row>
    <row r="4690" spans="1:2" x14ac:dyDescent="0.25">
      <c r="A4690" t="s">
        <v>19475</v>
      </c>
      <c r="B4690" t="s">
        <v>23388</v>
      </c>
    </row>
    <row r="4691" spans="1:2" x14ac:dyDescent="0.25">
      <c r="A4691" t="s">
        <v>19476</v>
      </c>
      <c r="B4691" t="s">
        <v>23389</v>
      </c>
    </row>
    <row r="4692" spans="1:2" x14ac:dyDescent="0.25">
      <c r="A4692" t="s">
        <v>19477</v>
      </c>
      <c r="B4692" t="s">
        <v>23390</v>
      </c>
    </row>
    <row r="4693" spans="1:2" x14ac:dyDescent="0.25">
      <c r="A4693" t="s">
        <v>19478</v>
      </c>
      <c r="B4693" t="s">
        <v>23391</v>
      </c>
    </row>
    <row r="4694" spans="1:2" x14ac:dyDescent="0.25">
      <c r="A4694" t="s">
        <v>19479</v>
      </c>
      <c r="B4694" t="s">
        <v>23392</v>
      </c>
    </row>
    <row r="4695" spans="1:2" x14ac:dyDescent="0.25">
      <c r="A4695" t="s">
        <v>19480</v>
      </c>
      <c r="B4695" t="s">
        <v>23393</v>
      </c>
    </row>
    <row r="4696" spans="1:2" x14ac:dyDescent="0.25">
      <c r="A4696" t="s">
        <v>19481</v>
      </c>
      <c r="B4696" t="s">
        <v>23394</v>
      </c>
    </row>
    <row r="4697" spans="1:2" x14ac:dyDescent="0.25">
      <c r="A4697" t="s">
        <v>19482</v>
      </c>
      <c r="B4697" t="s">
        <v>23395</v>
      </c>
    </row>
    <row r="4698" spans="1:2" x14ac:dyDescent="0.25">
      <c r="A4698" t="s">
        <v>19483</v>
      </c>
      <c r="B4698" t="s">
        <v>23396</v>
      </c>
    </row>
    <row r="4699" spans="1:2" x14ac:dyDescent="0.25">
      <c r="A4699" t="s">
        <v>19484</v>
      </c>
      <c r="B4699" t="s">
        <v>23397</v>
      </c>
    </row>
    <row r="4700" spans="1:2" x14ac:dyDescent="0.25">
      <c r="A4700" t="s">
        <v>19485</v>
      </c>
      <c r="B4700" t="s">
        <v>23398</v>
      </c>
    </row>
    <row r="4701" spans="1:2" x14ac:dyDescent="0.25">
      <c r="A4701" t="s">
        <v>19486</v>
      </c>
      <c r="B4701" t="s">
        <v>23399</v>
      </c>
    </row>
    <row r="4702" spans="1:2" x14ac:dyDescent="0.25">
      <c r="A4702" t="s">
        <v>19487</v>
      </c>
      <c r="B4702" t="s">
        <v>23400</v>
      </c>
    </row>
    <row r="4703" spans="1:2" x14ac:dyDescent="0.25">
      <c r="A4703" t="s">
        <v>19488</v>
      </c>
      <c r="B4703" t="s">
        <v>23401</v>
      </c>
    </row>
    <row r="4704" spans="1:2" x14ac:dyDescent="0.25">
      <c r="A4704" t="s">
        <v>19489</v>
      </c>
      <c r="B4704" t="s">
        <v>23402</v>
      </c>
    </row>
    <row r="4705" spans="1:2" x14ac:dyDescent="0.25">
      <c r="A4705" t="s">
        <v>19490</v>
      </c>
      <c r="B4705" t="s">
        <v>23403</v>
      </c>
    </row>
    <row r="4706" spans="1:2" x14ac:dyDescent="0.25">
      <c r="A4706" t="s">
        <v>19491</v>
      </c>
      <c r="B4706" t="s">
        <v>23404</v>
      </c>
    </row>
    <row r="4707" spans="1:2" x14ac:dyDescent="0.25">
      <c r="A4707" t="s">
        <v>19492</v>
      </c>
      <c r="B4707" t="s">
        <v>23405</v>
      </c>
    </row>
    <row r="4708" spans="1:2" x14ac:dyDescent="0.25">
      <c r="A4708" t="s">
        <v>19493</v>
      </c>
      <c r="B4708" t="s">
        <v>23406</v>
      </c>
    </row>
    <row r="4709" spans="1:2" x14ac:dyDescent="0.25">
      <c r="A4709" t="s">
        <v>19494</v>
      </c>
      <c r="B4709" t="s">
        <v>23407</v>
      </c>
    </row>
    <row r="4710" spans="1:2" x14ac:dyDescent="0.25">
      <c r="A4710" t="s">
        <v>19495</v>
      </c>
      <c r="B4710" t="s">
        <v>23408</v>
      </c>
    </row>
    <row r="4711" spans="1:2" x14ac:dyDescent="0.25">
      <c r="A4711" t="s">
        <v>19496</v>
      </c>
      <c r="B4711" t="s">
        <v>23409</v>
      </c>
    </row>
    <row r="4712" spans="1:2" x14ac:dyDescent="0.25">
      <c r="A4712" t="s">
        <v>19497</v>
      </c>
      <c r="B4712" t="s">
        <v>23410</v>
      </c>
    </row>
    <row r="4713" spans="1:2" x14ac:dyDescent="0.25">
      <c r="A4713" t="s">
        <v>19498</v>
      </c>
      <c r="B4713" t="s">
        <v>23411</v>
      </c>
    </row>
    <row r="4714" spans="1:2" x14ac:dyDescent="0.25">
      <c r="A4714" t="s">
        <v>19499</v>
      </c>
      <c r="B4714" t="s">
        <v>23412</v>
      </c>
    </row>
    <row r="4715" spans="1:2" x14ac:dyDescent="0.25">
      <c r="A4715" t="s">
        <v>19500</v>
      </c>
      <c r="B4715" t="s">
        <v>23413</v>
      </c>
    </row>
    <row r="4716" spans="1:2" x14ac:dyDescent="0.25">
      <c r="A4716" t="s">
        <v>19501</v>
      </c>
      <c r="B4716" t="s">
        <v>23414</v>
      </c>
    </row>
    <row r="4717" spans="1:2" x14ac:dyDescent="0.25">
      <c r="A4717" t="s">
        <v>19502</v>
      </c>
      <c r="B4717" t="s">
        <v>23415</v>
      </c>
    </row>
    <row r="4718" spans="1:2" x14ac:dyDescent="0.25">
      <c r="A4718" t="s">
        <v>19503</v>
      </c>
      <c r="B4718" t="s">
        <v>23416</v>
      </c>
    </row>
    <row r="4719" spans="1:2" x14ac:dyDescent="0.25">
      <c r="A4719" t="s">
        <v>19504</v>
      </c>
      <c r="B4719" t="s">
        <v>23417</v>
      </c>
    </row>
    <row r="4720" spans="1:2" x14ac:dyDescent="0.25">
      <c r="A4720" t="s">
        <v>19505</v>
      </c>
      <c r="B4720" t="s">
        <v>23418</v>
      </c>
    </row>
    <row r="4721" spans="1:2" x14ac:dyDescent="0.25">
      <c r="A4721" t="s">
        <v>19506</v>
      </c>
      <c r="B4721" t="s">
        <v>23419</v>
      </c>
    </row>
    <row r="4722" spans="1:2" x14ac:dyDescent="0.25">
      <c r="A4722" t="s">
        <v>19507</v>
      </c>
      <c r="B4722" t="s">
        <v>23420</v>
      </c>
    </row>
    <row r="4723" spans="1:2" x14ac:dyDescent="0.25">
      <c r="A4723" t="s">
        <v>19508</v>
      </c>
      <c r="B4723" t="s">
        <v>23421</v>
      </c>
    </row>
    <row r="4724" spans="1:2" x14ac:dyDescent="0.25">
      <c r="A4724" t="s">
        <v>19509</v>
      </c>
      <c r="B4724" t="s">
        <v>23422</v>
      </c>
    </row>
    <row r="4725" spans="1:2" x14ac:dyDescent="0.25">
      <c r="A4725" t="s">
        <v>19510</v>
      </c>
      <c r="B4725" t="s">
        <v>23423</v>
      </c>
    </row>
    <row r="4726" spans="1:2" x14ac:dyDescent="0.25">
      <c r="A4726" t="s">
        <v>19511</v>
      </c>
      <c r="B4726" t="s">
        <v>23424</v>
      </c>
    </row>
    <row r="4727" spans="1:2" x14ac:dyDescent="0.25">
      <c r="A4727" t="s">
        <v>19512</v>
      </c>
      <c r="B4727" t="s">
        <v>23425</v>
      </c>
    </row>
    <row r="4728" spans="1:2" x14ac:dyDescent="0.25">
      <c r="A4728" t="s">
        <v>19513</v>
      </c>
      <c r="B4728" t="s">
        <v>23426</v>
      </c>
    </row>
    <row r="4729" spans="1:2" x14ac:dyDescent="0.25">
      <c r="A4729" t="s">
        <v>23427</v>
      </c>
      <c r="B4729" t="s">
        <v>23428</v>
      </c>
    </row>
    <row r="4730" spans="1:2" x14ac:dyDescent="0.25">
      <c r="A4730" t="s">
        <v>23429</v>
      </c>
      <c r="B4730" t="s">
        <v>23430</v>
      </c>
    </row>
    <row r="4731" spans="1:2" x14ac:dyDescent="0.25">
      <c r="A4731" t="s">
        <v>23431</v>
      </c>
      <c r="B4731" t="s">
        <v>23432</v>
      </c>
    </row>
    <row r="4732" spans="1:2" x14ac:dyDescent="0.25">
      <c r="A4732" t="s">
        <v>23433</v>
      </c>
      <c r="B4732" t="s">
        <v>23434</v>
      </c>
    </row>
    <row r="4733" spans="1:2" x14ac:dyDescent="0.25">
      <c r="A4733" t="s">
        <v>23435</v>
      </c>
      <c r="B4733" t="s">
        <v>23436</v>
      </c>
    </row>
    <row r="4734" spans="1:2" x14ac:dyDescent="0.25">
      <c r="A4734" t="s">
        <v>23437</v>
      </c>
      <c r="B4734" t="s">
        <v>23438</v>
      </c>
    </row>
    <row r="4735" spans="1:2" x14ac:dyDescent="0.25">
      <c r="A4735" t="s">
        <v>23439</v>
      </c>
      <c r="B4735" t="s">
        <v>23440</v>
      </c>
    </row>
    <row r="4736" spans="1:2" x14ac:dyDescent="0.25">
      <c r="A4736" t="s">
        <v>23441</v>
      </c>
      <c r="B4736" t="s">
        <v>23442</v>
      </c>
    </row>
    <row r="4737" spans="1:2" x14ac:dyDescent="0.25">
      <c r="A4737" t="s">
        <v>23443</v>
      </c>
      <c r="B4737" t="s">
        <v>23444</v>
      </c>
    </row>
    <row r="4738" spans="1:2" x14ac:dyDescent="0.25">
      <c r="A4738" t="s">
        <v>23445</v>
      </c>
      <c r="B4738" t="s">
        <v>23446</v>
      </c>
    </row>
    <row r="4739" spans="1:2" x14ac:dyDescent="0.25">
      <c r="A4739" t="s">
        <v>23447</v>
      </c>
      <c r="B4739" t="s">
        <v>23448</v>
      </c>
    </row>
    <row r="4740" spans="1:2" x14ac:dyDescent="0.25">
      <c r="A4740" t="s">
        <v>17910</v>
      </c>
      <c r="B4740" t="s">
        <v>21869</v>
      </c>
    </row>
    <row r="4741" spans="1:2" x14ac:dyDescent="0.25">
      <c r="A4741" t="s">
        <v>18732</v>
      </c>
      <c r="B4741" t="s">
        <v>22676</v>
      </c>
    </row>
    <row r="4742" spans="1:2" x14ac:dyDescent="0.25">
      <c r="A4742" t="s">
        <v>18294</v>
      </c>
      <c r="B4742" t="s">
        <v>24491</v>
      </c>
    </row>
    <row r="4743" spans="1:2" x14ac:dyDescent="0.25">
      <c r="A4743" t="s">
        <v>17806</v>
      </c>
      <c r="B4743" t="s">
        <v>21768</v>
      </c>
    </row>
    <row r="4744" spans="1:2" x14ac:dyDescent="0.25">
      <c r="A4744" t="s">
        <v>17806</v>
      </c>
      <c r="B4744" t="s">
        <v>21768</v>
      </c>
    </row>
    <row r="4745" spans="1:2" x14ac:dyDescent="0.25">
      <c r="A4745" t="s">
        <v>23449</v>
      </c>
      <c r="B4745" t="s">
        <v>21119</v>
      </c>
    </row>
    <row r="4746" spans="1:2" x14ac:dyDescent="0.25">
      <c r="A4746" t="s">
        <v>23450</v>
      </c>
      <c r="B4746" t="s">
        <v>21118</v>
      </c>
    </row>
    <row r="4747" spans="1:2" x14ac:dyDescent="0.25">
      <c r="A4747" t="s">
        <v>23451</v>
      </c>
      <c r="B4747" t="s">
        <v>20983</v>
      </c>
    </row>
    <row r="4748" spans="1:2" x14ac:dyDescent="0.25">
      <c r="A4748" t="s">
        <v>23452</v>
      </c>
      <c r="B4748" t="s">
        <v>20943</v>
      </c>
    </row>
    <row r="4749" spans="1:2" x14ac:dyDescent="0.25">
      <c r="A4749" t="s">
        <v>23452</v>
      </c>
      <c r="B4749" t="s">
        <v>20943</v>
      </c>
    </row>
    <row r="4750" spans="1:2" x14ac:dyDescent="0.25">
      <c r="A4750" t="s">
        <v>23453</v>
      </c>
      <c r="B4750" t="s">
        <v>20913</v>
      </c>
    </row>
    <row r="4751" spans="1:2" x14ac:dyDescent="0.25">
      <c r="A4751" t="s">
        <v>23454</v>
      </c>
      <c r="B4751" t="s">
        <v>20865</v>
      </c>
    </row>
    <row r="4752" spans="1:2" x14ac:dyDescent="0.25">
      <c r="A4752" t="s">
        <v>23455</v>
      </c>
      <c r="B4752" t="s">
        <v>19583</v>
      </c>
    </row>
    <row r="4753" spans="1:2" x14ac:dyDescent="0.25">
      <c r="A4753" t="s">
        <v>23455</v>
      </c>
      <c r="B4753" t="s">
        <v>19583</v>
      </c>
    </row>
    <row r="4754" spans="1:2" x14ac:dyDescent="0.25">
      <c r="A4754" t="s">
        <v>23456</v>
      </c>
      <c r="B4754" t="s">
        <v>19573</v>
      </c>
    </row>
    <row r="4755" spans="1:2" x14ac:dyDescent="0.25">
      <c r="A4755" t="s">
        <v>23457</v>
      </c>
      <c r="B4755" t="s">
        <v>19523</v>
      </c>
    </row>
    <row r="4756" spans="1:2" x14ac:dyDescent="0.25">
      <c r="A4756" t="s">
        <v>23457</v>
      </c>
      <c r="B4756" t="s">
        <v>19523</v>
      </c>
    </row>
    <row r="4757" spans="1:2" x14ac:dyDescent="0.25">
      <c r="A4757" t="s">
        <v>17726</v>
      </c>
      <c r="B4757" t="s">
        <v>21696</v>
      </c>
    </row>
    <row r="4758" spans="1:2" x14ac:dyDescent="0.25">
      <c r="A4758" t="s">
        <v>17726</v>
      </c>
      <c r="B4758" t="s">
        <v>21696</v>
      </c>
    </row>
    <row r="4759" spans="1:2" x14ac:dyDescent="0.25">
      <c r="A4759" t="s">
        <v>17726</v>
      </c>
      <c r="B4759" t="s">
        <v>21696</v>
      </c>
    </row>
    <row r="4760" spans="1:2" x14ac:dyDescent="0.25">
      <c r="A4760" t="s">
        <v>17726</v>
      </c>
      <c r="B4760" t="s">
        <v>21696</v>
      </c>
    </row>
    <row r="4761" spans="1:2" x14ac:dyDescent="0.25">
      <c r="A4761" t="s">
        <v>17831</v>
      </c>
      <c r="B4761" t="s">
        <v>21792</v>
      </c>
    </row>
    <row r="4762" spans="1:2" x14ac:dyDescent="0.25">
      <c r="A4762" t="s">
        <v>17719</v>
      </c>
      <c r="B4762" t="s">
        <v>21689</v>
      </c>
    </row>
    <row r="4763" spans="1:2" x14ac:dyDescent="0.25">
      <c r="A4763" t="s">
        <v>17719</v>
      </c>
      <c r="B4763" t="s">
        <v>21689</v>
      </c>
    </row>
    <row r="4764" spans="1:2" x14ac:dyDescent="0.25">
      <c r="A4764" t="s">
        <v>17719</v>
      </c>
      <c r="B4764" t="s">
        <v>21689</v>
      </c>
    </row>
    <row r="4765" spans="1:2" x14ac:dyDescent="0.25">
      <c r="A4765" t="s">
        <v>17719</v>
      </c>
      <c r="B4765" t="s">
        <v>21689</v>
      </c>
    </row>
    <row r="4766" spans="1:2" x14ac:dyDescent="0.25">
      <c r="A4766" t="s">
        <v>17719</v>
      </c>
      <c r="B4766" t="s">
        <v>21689</v>
      </c>
    </row>
    <row r="4767" spans="1:2" x14ac:dyDescent="0.25">
      <c r="A4767" t="s">
        <v>17719</v>
      </c>
      <c r="B4767" t="s">
        <v>21689</v>
      </c>
    </row>
    <row r="4768" spans="1:2" x14ac:dyDescent="0.25">
      <c r="A4768" t="s">
        <v>17719</v>
      </c>
      <c r="B4768" t="s">
        <v>21689</v>
      </c>
    </row>
    <row r="4769" spans="1:2" x14ac:dyDescent="0.25">
      <c r="A4769" t="s">
        <v>17719</v>
      </c>
      <c r="B4769" t="s">
        <v>21689</v>
      </c>
    </row>
    <row r="4770" spans="1:2" x14ac:dyDescent="0.25">
      <c r="A4770" t="s">
        <v>17719</v>
      </c>
      <c r="B4770" t="s">
        <v>21689</v>
      </c>
    </row>
    <row r="4771" spans="1:2" x14ac:dyDescent="0.25">
      <c r="A4771" t="s">
        <v>17719</v>
      </c>
      <c r="B4771" t="s">
        <v>21689</v>
      </c>
    </row>
    <row r="4772" spans="1:2" x14ac:dyDescent="0.25">
      <c r="A4772" t="s">
        <v>17719</v>
      </c>
      <c r="B4772" t="s">
        <v>21689</v>
      </c>
    </row>
    <row r="4773" spans="1:2" x14ac:dyDescent="0.25">
      <c r="A4773" t="s">
        <v>17719</v>
      </c>
      <c r="B4773" t="s">
        <v>21689</v>
      </c>
    </row>
    <row r="4774" spans="1:2" x14ac:dyDescent="0.25">
      <c r="A4774" t="s">
        <v>17719</v>
      </c>
      <c r="B4774" t="s">
        <v>21689</v>
      </c>
    </row>
    <row r="4775" spans="1:2" x14ac:dyDescent="0.25">
      <c r="A4775" t="s">
        <v>17719</v>
      </c>
      <c r="B4775" t="s">
        <v>21689</v>
      </c>
    </row>
    <row r="4776" spans="1:2" x14ac:dyDescent="0.25">
      <c r="A4776" t="s">
        <v>17718</v>
      </c>
      <c r="B4776" t="s">
        <v>21688</v>
      </c>
    </row>
    <row r="4777" spans="1:2" x14ac:dyDescent="0.25">
      <c r="A4777" t="s">
        <v>18632</v>
      </c>
      <c r="B4777" t="s">
        <v>22583</v>
      </c>
    </row>
    <row r="4778" spans="1:2" x14ac:dyDescent="0.25">
      <c r="A4778" t="s">
        <v>17667</v>
      </c>
      <c r="B4778" t="s">
        <v>21652</v>
      </c>
    </row>
    <row r="4779" spans="1:2" x14ac:dyDescent="0.25">
      <c r="A4779" t="s">
        <v>17667</v>
      </c>
      <c r="B4779" t="s">
        <v>21652</v>
      </c>
    </row>
    <row r="4780" spans="1:2" x14ac:dyDescent="0.25">
      <c r="A4780" t="s">
        <v>17667</v>
      </c>
      <c r="B4780" t="s">
        <v>21652</v>
      </c>
    </row>
    <row r="4781" spans="1:2" x14ac:dyDescent="0.25">
      <c r="A4781" t="s">
        <v>17659</v>
      </c>
      <c r="B4781" t="s">
        <v>21644</v>
      </c>
    </row>
    <row r="4782" spans="1:2" x14ac:dyDescent="0.25">
      <c r="A4782" t="s">
        <v>17627</v>
      </c>
      <c r="B4782" t="s">
        <v>21612</v>
      </c>
    </row>
    <row r="4783" spans="1:2" x14ac:dyDescent="0.25">
      <c r="A4783" t="s">
        <v>17627</v>
      </c>
      <c r="B4783" t="s">
        <v>21612</v>
      </c>
    </row>
    <row r="4784" spans="1:2" x14ac:dyDescent="0.25">
      <c r="A4784" t="s">
        <v>17627</v>
      </c>
      <c r="B4784" t="s">
        <v>21612</v>
      </c>
    </row>
    <row r="4785" spans="1:2" x14ac:dyDescent="0.25">
      <c r="A4785" t="s">
        <v>17626</v>
      </c>
      <c r="B4785" t="s">
        <v>21611</v>
      </c>
    </row>
    <row r="4786" spans="1:2" x14ac:dyDescent="0.25">
      <c r="A4786" t="s">
        <v>17626</v>
      </c>
      <c r="B4786" t="s">
        <v>21611</v>
      </c>
    </row>
    <row r="4787" spans="1:2" x14ac:dyDescent="0.25">
      <c r="A4787" t="s">
        <v>17619</v>
      </c>
      <c r="B4787" t="s">
        <v>21604</v>
      </c>
    </row>
    <row r="4788" spans="1:2" x14ac:dyDescent="0.25">
      <c r="A4788" t="s">
        <v>17619</v>
      </c>
      <c r="B4788" t="s">
        <v>21604</v>
      </c>
    </row>
    <row r="4789" spans="1:2" x14ac:dyDescent="0.25">
      <c r="A4789" t="s">
        <v>17617</v>
      </c>
      <c r="B4789" t="s">
        <v>21602</v>
      </c>
    </row>
    <row r="4790" spans="1:2" x14ac:dyDescent="0.25">
      <c r="A4790" t="s">
        <v>17613</v>
      </c>
      <c r="B4790" t="s">
        <v>21598</v>
      </c>
    </row>
    <row r="4791" spans="1:2" x14ac:dyDescent="0.25">
      <c r="A4791" t="s">
        <v>17609</v>
      </c>
      <c r="B4791" t="s">
        <v>21594</v>
      </c>
    </row>
    <row r="4792" spans="1:2" x14ac:dyDescent="0.25">
      <c r="A4792" t="s">
        <v>17606</v>
      </c>
      <c r="B4792" t="s">
        <v>21591</v>
      </c>
    </row>
    <row r="4793" spans="1:2" x14ac:dyDescent="0.25">
      <c r="A4793" t="s">
        <v>17586</v>
      </c>
      <c r="B4793" t="s">
        <v>21571</v>
      </c>
    </row>
    <row r="4794" spans="1:2" x14ac:dyDescent="0.25">
      <c r="A4794" t="s">
        <v>19438</v>
      </c>
      <c r="B4794" t="s">
        <v>23351</v>
      </c>
    </row>
    <row r="4795" spans="1:2" x14ac:dyDescent="0.25">
      <c r="A4795" t="s">
        <v>17551</v>
      </c>
      <c r="B4795" t="s">
        <v>21539</v>
      </c>
    </row>
    <row r="4796" spans="1:2" x14ac:dyDescent="0.25">
      <c r="A4796" t="s">
        <v>17551</v>
      </c>
      <c r="B4796" t="s">
        <v>21539</v>
      </c>
    </row>
    <row r="4797" spans="1:2" x14ac:dyDescent="0.25">
      <c r="A4797" t="s">
        <v>17551</v>
      </c>
      <c r="B4797" t="s">
        <v>21539</v>
      </c>
    </row>
    <row r="4798" spans="1:2" x14ac:dyDescent="0.25">
      <c r="A4798" t="s">
        <v>17536</v>
      </c>
      <c r="B4798" t="s">
        <v>21524</v>
      </c>
    </row>
    <row r="4799" spans="1:2" x14ac:dyDescent="0.25">
      <c r="A4799" t="s">
        <v>17536</v>
      </c>
      <c r="B4799" t="s">
        <v>21524</v>
      </c>
    </row>
    <row r="4800" spans="1:2" x14ac:dyDescent="0.25">
      <c r="A4800" t="s">
        <v>17536</v>
      </c>
      <c r="B4800" t="s">
        <v>21524</v>
      </c>
    </row>
    <row r="4801" spans="1:2" x14ac:dyDescent="0.25">
      <c r="A4801" t="s">
        <v>17536</v>
      </c>
      <c r="B4801" t="s">
        <v>21524</v>
      </c>
    </row>
    <row r="4802" spans="1:2" x14ac:dyDescent="0.25">
      <c r="A4802" t="s">
        <v>17536</v>
      </c>
      <c r="B4802" t="s">
        <v>21524</v>
      </c>
    </row>
    <row r="4803" spans="1:2" x14ac:dyDescent="0.25">
      <c r="A4803" t="s">
        <v>17536</v>
      </c>
      <c r="B4803" t="s">
        <v>21524</v>
      </c>
    </row>
    <row r="4804" spans="1:2" x14ac:dyDescent="0.25">
      <c r="A4804" t="s">
        <v>17521</v>
      </c>
      <c r="B4804" t="s">
        <v>21509</v>
      </c>
    </row>
    <row r="4805" spans="1:2" x14ac:dyDescent="0.25">
      <c r="A4805" t="s">
        <v>17521</v>
      </c>
      <c r="B4805" t="s">
        <v>21509</v>
      </c>
    </row>
    <row r="4806" spans="1:2" x14ac:dyDescent="0.25">
      <c r="A4806" t="s">
        <v>17521</v>
      </c>
      <c r="B4806" t="s">
        <v>21509</v>
      </c>
    </row>
    <row r="4807" spans="1:2" x14ac:dyDescent="0.25">
      <c r="A4807" t="s">
        <v>17521</v>
      </c>
      <c r="B4807" t="s">
        <v>21509</v>
      </c>
    </row>
    <row r="4808" spans="1:2" x14ac:dyDescent="0.25">
      <c r="A4808" t="s">
        <v>17521</v>
      </c>
      <c r="B4808" t="s">
        <v>21509</v>
      </c>
    </row>
    <row r="4809" spans="1:2" x14ac:dyDescent="0.25">
      <c r="A4809" t="s">
        <v>17521</v>
      </c>
      <c r="B4809" t="s">
        <v>21509</v>
      </c>
    </row>
    <row r="4810" spans="1:2" x14ac:dyDescent="0.25">
      <c r="A4810" t="s">
        <v>17521</v>
      </c>
      <c r="B4810" t="s">
        <v>21509</v>
      </c>
    </row>
    <row r="4811" spans="1:2" x14ac:dyDescent="0.25">
      <c r="A4811" t="s">
        <v>17521</v>
      </c>
      <c r="B4811" t="s">
        <v>21509</v>
      </c>
    </row>
    <row r="4812" spans="1:2" x14ac:dyDescent="0.25">
      <c r="A4812" t="s">
        <v>17487</v>
      </c>
      <c r="B4812" t="s">
        <v>21475</v>
      </c>
    </row>
    <row r="4813" spans="1:2" x14ac:dyDescent="0.25">
      <c r="A4813" t="s">
        <v>17481</v>
      </c>
      <c r="B4813" t="s">
        <v>21469</v>
      </c>
    </row>
    <row r="4814" spans="1:2" x14ac:dyDescent="0.25">
      <c r="A4814" t="s">
        <v>17481</v>
      </c>
      <c r="B4814" t="s">
        <v>21469</v>
      </c>
    </row>
    <row r="4815" spans="1:2" x14ac:dyDescent="0.25">
      <c r="A4815" t="s">
        <v>17481</v>
      </c>
      <c r="B4815" t="s">
        <v>21469</v>
      </c>
    </row>
    <row r="4816" spans="1:2" x14ac:dyDescent="0.25">
      <c r="A4816" t="s">
        <v>17481</v>
      </c>
      <c r="B4816" t="s">
        <v>21469</v>
      </c>
    </row>
    <row r="4817" spans="1:2" x14ac:dyDescent="0.25">
      <c r="A4817" t="s">
        <v>17476</v>
      </c>
      <c r="B4817" t="s">
        <v>21464</v>
      </c>
    </row>
    <row r="4818" spans="1:2" x14ac:dyDescent="0.25">
      <c r="A4818" t="s">
        <v>17476</v>
      </c>
      <c r="B4818" t="s">
        <v>21464</v>
      </c>
    </row>
    <row r="4819" spans="1:2" x14ac:dyDescent="0.25">
      <c r="A4819" t="s">
        <v>17476</v>
      </c>
      <c r="B4819" t="s">
        <v>21464</v>
      </c>
    </row>
    <row r="4820" spans="1:2" x14ac:dyDescent="0.25">
      <c r="A4820" t="s">
        <v>17471</v>
      </c>
      <c r="B4820" t="s">
        <v>21459</v>
      </c>
    </row>
    <row r="4821" spans="1:2" x14ac:dyDescent="0.25">
      <c r="A4821" t="s">
        <v>17471</v>
      </c>
      <c r="B4821" t="s">
        <v>21459</v>
      </c>
    </row>
    <row r="4822" spans="1:2" x14ac:dyDescent="0.25">
      <c r="A4822" t="s">
        <v>17469</v>
      </c>
      <c r="B4822" t="s">
        <v>21457</v>
      </c>
    </row>
    <row r="4823" spans="1:2" x14ac:dyDescent="0.25">
      <c r="A4823" t="s">
        <v>17467</v>
      </c>
      <c r="B4823" t="s">
        <v>21455</v>
      </c>
    </row>
    <row r="4824" spans="1:2" x14ac:dyDescent="0.25">
      <c r="A4824" t="s">
        <v>17467</v>
      </c>
      <c r="B4824" t="s">
        <v>21455</v>
      </c>
    </row>
    <row r="4825" spans="1:2" x14ac:dyDescent="0.25">
      <c r="A4825" t="s">
        <v>17467</v>
      </c>
      <c r="B4825" t="s">
        <v>21455</v>
      </c>
    </row>
    <row r="4826" spans="1:2" x14ac:dyDescent="0.25">
      <c r="A4826" t="s">
        <v>17467</v>
      </c>
      <c r="B4826" t="s">
        <v>21455</v>
      </c>
    </row>
    <row r="4827" spans="1:2" x14ac:dyDescent="0.25">
      <c r="A4827" t="s">
        <v>17458</v>
      </c>
      <c r="B4827" t="s">
        <v>21446</v>
      </c>
    </row>
    <row r="4828" spans="1:2" x14ac:dyDescent="0.25">
      <c r="A4828" t="s">
        <v>17456</v>
      </c>
      <c r="B4828" t="s">
        <v>21444</v>
      </c>
    </row>
    <row r="4829" spans="1:2" x14ac:dyDescent="0.25">
      <c r="A4829" t="s">
        <v>17456</v>
      </c>
      <c r="B4829" t="s">
        <v>21444</v>
      </c>
    </row>
    <row r="4830" spans="1:2" x14ac:dyDescent="0.25">
      <c r="A4830" t="s">
        <v>17452</v>
      </c>
      <c r="B4830" t="s">
        <v>21440</v>
      </c>
    </row>
    <row r="4831" spans="1:2" x14ac:dyDescent="0.25">
      <c r="A4831" t="s">
        <v>16193</v>
      </c>
      <c r="B4831" t="s">
        <v>20248</v>
      </c>
    </row>
    <row r="4832" spans="1:2" x14ac:dyDescent="0.25">
      <c r="A4832" t="s">
        <v>17433</v>
      </c>
      <c r="B4832" t="s">
        <v>21422</v>
      </c>
    </row>
    <row r="4833" spans="1:2" x14ac:dyDescent="0.25">
      <c r="A4833" t="s">
        <v>17433</v>
      </c>
      <c r="B4833" t="s">
        <v>21422</v>
      </c>
    </row>
    <row r="4834" spans="1:2" x14ac:dyDescent="0.25">
      <c r="A4834" t="s">
        <v>17433</v>
      </c>
      <c r="B4834" t="s">
        <v>21422</v>
      </c>
    </row>
    <row r="4835" spans="1:2" x14ac:dyDescent="0.25">
      <c r="A4835" t="s">
        <v>17433</v>
      </c>
      <c r="B4835" t="s">
        <v>21422</v>
      </c>
    </row>
    <row r="4836" spans="1:2" x14ac:dyDescent="0.25">
      <c r="A4836" t="s">
        <v>17433</v>
      </c>
      <c r="B4836" t="s">
        <v>21422</v>
      </c>
    </row>
    <row r="4837" spans="1:2" x14ac:dyDescent="0.25">
      <c r="A4837" t="s">
        <v>16134</v>
      </c>
      <c r="B4837" t="s">
        <v>20190</v>
      </c>
    </row>
    <row r="4838" spans="1:2" x14ac:dyDescent="0.25">
      <c r="A4838" t="s">
        <v>17412</v>
      </c>
      <c r="B4838" t="s">
        <v>21401</v>
      </c>
    </row>
    <row r="4839" spans="1:2" x14ac:dyDescent="0.25">
      <c r="A4839" t="s">
        <v>16118</v>
      </c>
      <c r="B4839" t="s">
        <v>20174</v>
      </c>
    </row>
    <row r="4840" spans="1:2" x14ac:dyDescent="0.25">
      <c r="A4840" t="s">
        <v>17397</v>
      </c>
      <c r="B4840" t="s">
        <v>21387</v>
      </c>
    </row>
    <row r="4841" spans="1:2" x14ac:dyDescent="0.25">
      <c r="A4841" t="s">
        <v>17397</v>
      </c>
      <c r="B4841" t="s">
        <v>21387</v>
      </c>
    </row>
    <row r="4842" spans="1:2" x14ac:dyDescent="0.25">
      <c r="A4842" t="s">
        <v>17391</v>
      </c>
      <c r="B4842" t="s">
        <v>21381</v>
      </c>
    </row>
    <row r="4843" spans="1:2" x14ac:dyDescent="0.25">
      <c r="A4843" t="s">
        <v>17388</v>
      </c>
      <c r="B4843" t="s">
        <v>21378</v>
      </c>
    </row>
    <row r="4844" spans="1:2" x14ac:dyDescent="0.25">
      <c r="A4844" t="s">
        <v>17388</v>
      </c>
      <c r="B4844" t="s">
        <v>21378</v>
      </c>
    </row>
    <row r="4845" spans="1:2" x14ac:dyDescent="0.25">
      <c r="A4845" t="s">
        <v>17388</v>
      </c>
      <c r="B4845" t="s">
        <v>21378</v>
      </c>
    </row>
    <row r="4846" spans="1:2" x14ac:dyDescent="0.25">
      <c r="A4846" t="s">
        <v>17385</v>
      </c>
      <c r="B4846" t="s">
        <v>21375</v>
      </c>
    </row>
    <row r="4847" spans="1:2" x14ac:dyDescent="0.25">
      <c r="A4847" t="s">
        <v>17385</v>
      </c>
      <c r="B4847" t="s">
        <v>21375</v>
      </c>
    </row>
    <row r="4848" spans="1:2" x14ac:dyDescent="0.25">
      <c r="A4848" t="s">
        <v>17376</v>
      </c>
      <c r="B4848" t="s">
        <v>21366</v>
      </c>
    </row>
    <row r="4849" spans="1:2" x14ac:dyDescent="0.25">
      <c r="A4849" t="s">
        <v>17373</v>
      </c>
      <c r="B4849" t="s">
        <v>21363</v>
      </c>
    </row>
    <row r="4850" spans="1:2" x14ac:dyDescent="0.25">
      <c r="A4850" t="s">
        <v>17373</v>
      </c>
      <c r="B4850" t="s">
        <v>21363</v>
      </c>
    </row>
    <row r="4851" spans="1:2" x14ac:dyDescent="0.25">
      <c r="A4851" t="s">
        <v>17373</v>
      </c>
      <c r="B4851" t="s">
        <v>21363</v>
      </c>
    </row>
    <row r="4852" spans="1:2" x14ac:dyDescent="0.25">
      <c r="A4852" t="s">
        <v>17373</v>
      </c>
      <c r="B4852" t="s">
        <v>21363</v>
      </c>
    </row>
    <row r="4853" spans="1:2" x14ac:dyDescent="0.25">
      <c r="A4853" t="s">
        <v>17361</v>
      </c>
      <c r="B4853" t="s">
        <v>21351</v>
      </c>
    </row>
    <row r="4854" spans="1:2" x14ac:dyDescent="0.25">
      <c r="A4854" t="s">
        <v>17361</v>
      </c>
      <c r="B4854" t="s">
        <v>21351</v>
      </c>
    </row>
    <row r="4855" spans="1:2" x14ac:dyDescent="0.25">
      <c r="A4855" t="s">
        <v>17361</v>
      </c>
      <c r="B4855" t="s">
        <v>21351</v>
      </c>
    </row>
    <row r="4856" spans="1:2" x14ac:dyDescent="0.25">
      <c r="A4856" t="s">
        <v>17361</v>
      </c>
      <c r="B4856" t="s">
        <v>21351</v>
      </c>
    </row>
    <row r="4857" spans="1:2" x14ac:dyDescent="0.25">
      <c r="A4857" t="s">
        <v>17361</v>
      </c>
      <c r="B4857" t="s">
        <v>21351</v>
      </c>
    </row>
    <row r="4858" spans="1:2" x14ac:dyDescent="0.25">
      <c r="A4858" t="s">
        <v>17361</v>
      </c>
      <c r="B4858" t="s">
        <v>21351</v>
      </c>
    </row>
    <row r="4859" spans="1:2" x14ac:dyDescent="0.25">
      <c r="A4859" t="s">
        <v>17361</v>
      </c>
      <c r="B4859" t="s">
        <v>21351</v>
      </c>
    </row>
    <row r="4860" spans="1:2" x14ac:dyDescent="0.25">
      <c r="A4860" t="s">
        <v>17359</v>
      </c>
      <c r="B4860" t="s">
        <v>21349</v>
      </c>
    </row>
    <row r="4861" spans="1:2" x14ac:dyDescent="0.25">
      <c r="A4861" t="s">
        <v>17359</v>
      </c>
      <c r="B4861" t="s">
        <v>21349</v>
      </c>
    </row>
    <row r="4862" spans="1:2" x14ac:dyDescent="0.25">
      <c r="A4862" t="s">
        <v>17355</v>
      </c>
      <c r="B4862" t="s">
        <v>21345</v>
      </c>
    </row>
    <row r="4863" spans="1:2" x14ac:dyDescent="0.25">
      <c r="A4863" t="s">
        <v>17353</v>
      </c>
      <c r="B4863" t="s">
        <v>21343</v>
      </c>
    </row>
    <row r="4864" spans="1:2" x14ac:dyDescent="0.25">
      <c r="A4864" t="s">
        <v>17351</v>
      </c>
      <c r="B4864" t="s">
        <v>21341</v>
      </c>
    </row>
    <row r="4865" spans="1:2" x14ac:dyDescent="0.25">
      <c r="A4865" t="s">
        <v>17349</v>
      </c>
      <c r="B4865" t="s">
        <v>21339</v>
      </c>
    </row>
    <row r="4866" spans="1:2" x14ac:dyDescent="0.25">
      <c r="A4866" t="s">
        <v>17349</v>
      </c>
      <c r="B4866" t="s">
        <v>21339</v>
      </c>
    </row>
    <row r="4867" spans="1:2" x14ac:dyDescent="0.25">
      <c r="A4867" t="s">
        <v>17349</v>
      </c>
      <c r="B4867" t="s">
        <v>21339</v>
      </c>
    </row>
    <row r="4868" spans="1:2" x14ac:dyDescent="0.25">
      <c r="A4868" t="s">
        <v>17349</v>
      </c>
      <c r="B4868" t="s">
        <v>21339</v>
      </c>
    </row>
    <row r="4869" spans="1:2" x14ac:dyDescent="0.25">
      <c r="A4869" t="s">
        <v>17333</v>
      </c>
      <c r="B4869" t="s">
        <v>21326</v>
      </c>
    </row>
    <row r="4870" spans="1:2" x14ac:dyDescent="0.25">
      <c r="A4870" t="s">
        <v>17325</v>
      </c>
      <c r="B4870" t="s">
        <v>21318</v>
      </c>
    </row>
    <row r="4871" spans="1:2" x14ac:dyDescent="0.25">
      <c r="A4871" t="s">
        <v>17325</v>
      </c>
      <c r="B4871" t="s">
        <v>21318</v>
      </c>
    </row>
    <row r="4872" spans="1:2" x14ac:dyDescent="0.25">
      <c r="A4872" t="s">
        <v>17320</v>
      </c>
      <c r="B4872" t="s">
        <v>21313</v>
      </c>
    </row>
    <row r="4873" spans="1:2" x14ac:dyDescent="0.25">
      <c r="A4873" t="s">
        <v>17316</v>
      </c>
      <c r="B4873" t="s">
        <v>21309</v>
      </c>
    </row>
    <row r="4874" spans="1:2" x14ac:dyDescent="0.25">
      <c r="A4874" t="s">
        <v>17316</v>
      </c>
      <c r="B4874" t="s">
        <v>21309</v>
      </c>
    </row>
    <row r="4875" spans="1:2" x14ac:dyDescent="0.25">
      <c r="A4875" t="s">
        <v>17316</v>
      </c>
      <c r="B4875" t="s">
        <v>21309</v>
      </c>
    </row>
    <row r="4876" spans="1:2" x14ac:dyDescent="0.25">
      <c r="A4876" t="s">
        <v>17312</v>
      </c>
      <c r="B4876" t="s">
        <v>21305</v>
      </c>
    </row>
    <row r="4877" spans="1:2" x14ac:dyDescent="0.25">
      <c r="A4877" t="s">
        <v>17289</v>
      </c>
      <c r="B4877" t="s">
        <v>21282</v>
      </c>
    </row>
    <row r="4878" spans="1:2" x14ac:dyDescent="0.25">
      <c r="A4878" t="s">
        <v>17289</v>
      </c>
      <c r="B4878" t="s">
        <v>21282</v>
      </c>
    </row>
    <row r="4879" spans="1:2" x14ac:dyDescent="0.25">
      <c r="A4879" t="s">
        <v>17283</v>
      </c>
      <c r="B4879" t="s">
        <v>21276</v>
      </c>
    </row>
    <row r="4880" spans="1:2" x14ac:dyDescent="0.25">
      <c r="A4880" t="s">
        <v>17281</v>
      </c>
      <c r="B4880" t="s">
        <v>21274</v>
      </c>
    </row>
    <row r="4881" spans="1:2" x14ac:dyDescent="0.25">
      <c r="A4881" t="s">
        <v>17267</v>
      </c>
      <c r="B4881" t="s">
        <v>21260</v>
      </c>
    </row>
    <row r="4882" spans="1:2" x14ac:dyDescent="0.25">
      <c r="A4882" t="s">
        <v>17260</v>
      </c>
      <c r="B4882" t="s">
        <v>21254</v>
      </c>
    </row>
    <row r="4883" spans="1:2" x14ac:dyDescent="0.25">
      <c r="A4883" t="s">
        <v>17254</v>
      </c>
      <c r="B4883" t="s">
        <v>21248</v>
      </c>
    </row>
    <row r="4884" spans="1:2" x14ac:dyDescent="0.25">
      <c r="A4884" t="s">
        <v>17254</v>
      </c>
      <c r="B4884" t="s">
        <v>21248</v>
      </c>
    </row>
    <row r="4885" spans="1:2" x14ac:dyDescent="0.25">
      <c r="A4885" t="s">
        <v>17251</v>
      </c>
      <c r="B4885" t="s">
        <v>21245</v>
      </c>
    </row>
    <row r="4886" spans="1:2" x14ac:dyDescent="0.25">
      <c r="A4886" t="s">
        <v>17251</v>
      </c>
      <c r="B4886" t="s">
        <v>21245</v>
      </c>
    </row>
    <row r="4887" spans="1:2" x14ac:dyDescent="0.25">
      <c r="A4887" t="s">
        <v>17242</v>
      </c>
      <c r="B4887" t="s">
        <v>21236</v>
      </c>
    </row>
    <row r="4888" spans="1:2" x14ac:dyDescent="0.25">
      <c r="A4888" t="s">
        <v>17242</v>
      </c>
      <c r="B4888" t="s">
        <v>21236</v>
      </c>
    </row>
    <row r="4889" spans="1:2" x14ac:dyDescent="0.25">
      <c r="A4889" t="s">
        <v>15958</v>
      </c>
      <c r="B4889" t="s">
        <v>20014</v>
      </c>
    </row>
    <row r="4890" spans="1:2" x14ac:dyDescent="0.25">
      <c r="A4890" t="s">
        <v>15958</v>
      </c>
      <c r="B4890" t="s">
        <v>20014</v>
      </c>
    </row>
    <row r="4891" spans="1:2" x14ac:dyDescent="0.25">
      <c r="A4891" t="s">
        <v>19481</v>
      </c>
      <c r="B4891" t="s">
        <v>23394</v>
      </c>
    </row>
    <row r="4892" spans="1:2" x14ac:dyDescent="0.25">
      <c r="A4892" t="s">
        <v>19480</v>
      </c>
      <c r="B4892" t="s">
        <v>23393</v>
      </c>
    </row>
    <row r="4893" spans="1:2" x14ac:dyDescent="0.25">
      <c r="A4893" t="s">
        <v>17178</v>
      </c>
      <c r="B4893" t="s">
        <v>21173</v>
      </c>
    </row>
    <row r="4894" spans="1:2" x14ac:dyDescent="0.25">
      <c r="A4894" t="s">
        <v>17174</v>
      </c>
      <c r="B4894" t="s">
        <v>21169</v>
      </c>
    </row>
    <row r="4895" spans="1:2" x14ac:dyDescent="0.25">
      <c r="A4895" t="s">
        <v>17172</v>
      </c>
      <c r="B4895" t="s">
        <v>21167</v>
      </c>
    </row>
    <row r="4896" spans="1:2" x14ac:dyDescent="0.25">
      <c r="A4896" t="s">
        <v>17172</v>
      </c>
      <c r="B4896" t="s">
        <v>21167</v>
      </c>
    </row>
    <row r="4897" spans="1:2" x14ac:dyDescent="0.25">
      <c r="A4897" t="s">
        <v>17170</v>
      </c>
      <c r="B4897" t="s">
        <v>21165</v>
      </c>
    </row>
    <row r="4898" spans="1:2" x14ac:dyDescent="0.25">
      <c r="A4898" t="s">
        <v>17170</v>
      </c>
      <c r="B4898" t="s">
        <v>21165</v>
      </c>
    </row>
    <row r="4899" spans="1:2" x14ac:dyDescent="0.25">
      <c r="A4899" t="s">
        <v>17170</v>
      </c>
      <c r="B4899" t="s">
        <v>21165</v>
      </c>
    </row>
    <row r="4900" spans="1:2" x14ac:dyDescent="0.25">
      <c r="A4900" t="s">
        <v>17170</v>
      </c>
      <c r="B4900" t="s">
        <v>21165</v>
      </c>
    </row>
    <row r="4901" spans="1:2" x14ac:dyDescent="0.25">
      <c r="A4901" t="s">
        <v>17164</v>
      </c>
      <c r="B4901" t="s">
        <v>21159</v>
      </c>
    </row>
    <row r="4902" spans="1:2" x14ac:dyDescent="0.25">
      <c r="A4902" t="s">
        <v>17162</v>
      </c>
      <c r="B4902" t="s">
        <v>21157</v>
      </c>
    </row>
    <row r="4903" spans="1:2" x14ac:dyDescent="0.25">
      <c r="A4903" t="s">
        <v>17160</v>
      </c>
      <c r="B4903" t="s">
        <v>21155</v>
      </c>
    </row>
    <row r="4904" spans="1:2" x14ac:dyDescent="0.25">
      <c r="A4904" t="s">
        <v>17158</v>
      </c>
      <c r="B4904" t="s">
        <v>21153</v>
      </c>
    </row>
    <row r="4905" spans="1:2" x14ac:dyDescent="0.25">
      <c r="A4905" t="s">
        <v>17158</v>
      </c>
      <c r="B4905" t="s">
        <v>21153</v>
      </c>
    </row>
    <row r="4906" spans="1:2" x14ac:dyDescent="0.25">
      <c r="A4906" t="s">
        <v>17144</v>
      </c>
      <c r="B4906" t="s">
        <v>21139</v>
      </c>
    </row>
    <row r="4907" spans="1:2" x14ac:dyDescent="0.25">
      <c r="A4907" t="s">
        <v>17144</v>
      </c>
      <c r="B4907" t="s">
        <v>21139</v>
      </c>
    </row>
    <row r="4908" spans="1:2" x14ac:dyDescent="0.25">
      <c r="A4908" t="s">
        <v>17144</v>
      </c>
      <c r="B4908" t="s">
        <v>21139</v>
      </c>
    </row>
    <row r="4909" spans="1:2" x14ac:dyDescent="0.25">
      <c r="A4909" t="s">
        <v>17144</v>
      </c>
      <c r="B4909" t="s">
        <v>21139</v>
      </c>
    </row>
    <row r="4910" spans="1:2" x14ac:dyDescent="0.25">
      <c r="A4910" t="s">
        <v>17144</v>
      </c>
      <c r="B4910" t="s">
        <v>21139</v>
      </c>
    </row>
    <row r="4911" spans="1:2" x14ac:dyDescent="0.25">
      <c r="A4911" t="s">
        <v>17144</v>
      </c>
      <c r="B4911" t="s">
        <v>21139</v>
      </c>
    </row>
    <row r="4912" spans="1:2" x14ac:dyDescent="0.25">
      <c r="A4912" t="s">
        <v>17144</v>
      </c>
      <c r="B4912" t="s">
        <v>21139</v>
      </c>
    </row>
    <row r="4913" spans="1:2" x14ac:dyDescent="0.25">
      <c r="A4913" t="s">
        <v>17144</v>
      </c>
      <c r="B4913" t="s">
        <v>21139</v>
      </c>
    </row>
    <row r="4914" spans="1:2" x14ac:dyDescent="0.25">
      <c r="A4914" t="s">
        <v>17144</v>
      </c>
      <c r="B4914" t="s">
        <v>21139</v>
      </c>
    </row>
    <row r="4915" spans="1:2" x14ac:dyDescent="0.25">
      <c r="A4915" t="s">
        <v>17144</v>
      </c>
      <c r="B4915" t="s">
        <v>21139</v>
      </c>
    </row>
    <row r="4916" spans="1:2" x14ac:dyDescent="0.25">
      <c r="A4916" t="s">
        <v>17144</v>
      </c>
      <c r="B4916" t="s">
        <v>21139</v>
      </c>
    </row>
    <row r="4917" spans="1:2" x14ac:dyDescent="0.25">
      <c r="A4917" t="s">
        <v>17144</v>
      </c>
      <c r="B4917" t="s">
        <v>21139</v>
      </c>
    </row>
    <row r="4918" spans="1:2" x14ac:dyDescent="0.25">
      <c r="A4918" t="s">
        <v>17144</v>
      </c>
      <c r="B4918" t="s">
        <v>21139</v>
      </c>
    </row>
    <row r="4919" spans="1:2" x14ac:dyDescent="0.25">
      <c r="A4919" t="s">
        <v>17144</v>
      </c>
      <c r="B4919" t="s">
        <v>21139</v>
      </c>
    </row>
    <row r="4920" spans="1:2" x14ac:dyDescent="0.25">
      <c r="A4920" t="s">
        <v>17144</v>
      </c>
      <c r="B4920" t="s">
        <v>21139</v>
      </c>
    </row>
    <row r="4921" spans="1:2" x14ac:dyDescent="0.25">
      <c r="A4921" t="s">
        <v>17144</v>
      </c>
      <c r="B4921" t="s">
        <v>21139</v>
      </c>
    </row>
    <row r="4922" spans="1:2" x14ac:dyDescent="0.25">
      <c r="A4922" t="s">
        <v>17144</v>
      </c>
      <c r="B4922" t="s">
        <v>21139</v>
      </c>
    </row>
    <row r="4923" spans="1:2" x14ac:dyDescent="0.25">
      <c r="A4923" t="s">
        <v>17144</v>
      </c>
      <c r="B4923" t="s">
        <v>21139</v>
      </c>
    </row>
    <row r="4924" spans="1:2" x14ac:dyDescent="0.25">
      <c r="A4924" t="s">
        <v>17144</v>
      </c>
      <c r="B4924" t="s">
        <v>21139</v>
      </c>
    </row>
    <row r="4925" spans="1:2" x14ac:dyDescent="0.25">
      <c r="A4925" t="s">
        <v>17144</v>
      </c>
      <c r="B4925" t="s">
        <v>21139</v>
      </c>
    </row>
    <row r="4926" spans="1:2" x14ac:dyDescent="0.25">
      <c r="A4926" t="s">
        <v>17144</v>
      </c>
      <c r="B4926" t="s">
        <v>21139</v>
      </c>
    </row>
    <row r="4927" spans="1:2" x14ac:dyDescent="0.25">
      <c r="A4927" t="s">
        <v>17144</v>
      </c>
      <c r="B4927" t="s">
        <v>21139</v>
      </c>
    </row>
    <row r="4928" spans="1:2" x14ac:dyDescent="0.25">
      <c r="A4928" t="s">
        <v>17144</v>
      </c>
      <c r="B4928" t="s">
        <v>21139</v>
      </c>
    </row>
    <row r="4929" spans="1:2" x14ac:dyDescent="0.25">
      <c r="A4929" t="s">
        <v>17144</v>
      </c>
      <c r="B4929" t="s">
        <v>21139</v>
      </c>
    </row>
    <row r="4930" spans="1:2" x14ac:dyDescent="0.25">
      <c r="A4930" t="s">
        <v>17144</v>
      </c>
      <c r="B4930" t="s">
        <v>21139</v>
      </c>
    </row>
    <row r="4931" spans="1:2" x14ac:dyDescent="0.25">
      <c r="A4931" t="s">
        <v>17144</v>
      </c>
      <c r="B4931" t="s">
        <v>21139</v>
      </c>
    </row>
    <row r="4932" spans="1:2" x14ac:dyDescent="0.25">
      <c r="A4932" t="s">
        <v>17143</v>
      </c>
      <c r="B4932" t="s">
        <v>21138</v>
      </c>
    </row>
    <row r="4933" spans="1:2" x14ac:dyDescent="0.25">
      <c r="A4933" t="s">
        <v>17143</v>
      </c>
      <c r="B4933" t="s">
        <v>21138</v>
      </c>
    </row>
    <row r="4934" spans="1:2" x14ac:dyDescent="0.25">
      <c r="A4934" t="s">
        <v>17143</v>
      </c>
      <c r="B4934" t="s">
        <v>21138</v>
      </c>
    </row>
    <row r="4935" spans="1:2" x14ac:dyDescent="0.25">
      <c r="A4935" t="s">
        <v>17143</v>
      </c>
      <c r="B4935" t="s">
        <v>21138</v>
      </c>
    </row>
    <row r="4936" spans="1:2" x14ac:dyDescent="0.25">
      <c r="A4936" t="s">
        <v>17143</v>
      </c>
      <c r="B4936" t="s">
        <v>21138</v>
      </c>
    </row>
    <row r="4937" spans="1:2" x14ac:dyDescent="0.25">
      <c r="A4937" t="s">
        <v>17143</v>
      </c>
      <c r="B4937" t="s">
        <v>21138</v>
      </c>
    </row>
    <row r="4938" spans="1:2" x14ac:dyDescent="0.25">
      <c r="A4938" t="s">
        <v>17143</v>
      </c>
      <c r="B4938" t="s">
        <v>21138</v>
      </c>
    </row>
    <row r="4939" spans="1:2" x14ac:dyDescent="0.25">
      <c r="A4939" t="s">
        <v>17143</v>
      </c>
      <c r="B4939" t="s">
        <v>21138</v>
      </c>
    </row>
    <row r="4940" spans="1:2" x14ac:dyDescent="0.25">
      <c r="A4940" t="s">
        <v>17143</v>
      </c>
      <c r="B4940" t="s">
        <v>21138</v>
      </c>
    </row>
    <row r="4941" spans="1:2" x14ac:dyDescent="0.25">
      <c r="A4941" t="s">
        <v>17143</v>
      </c>
      <c r="B4941" t="s">
        <v>21138</v>
      </c>
    </row>
    <row r="4942" spans="1:2" x14ac:dyDescent="0.25">
      <c r="A4942" t="s">
        <v>17143</v>
      </c>
      <c r="B4942" t="s">
        <v>21138</v>
      </c>
    </row>
    <row r="4943" spans="1:2" x14ac:dyDescent="0.25">
      <c r="A4943" t="s">
        <v>17143</v>
      </c>
      <c r="B4943" t="s">
        <v>21138</v>
      </c>
    </row>
    <row r="4944" spans="1:2" x14ac:dyDescent="0.25">
      <c r="A4944" t="s">
        <v>17143</v>
      </c>
      <c r="B4944" t="s">
        <v>21138</v>
      </c>
    </row>
    <row r="4945" spans="1:2" x14ac:dyDescent="0.25">
      <c r="A4945" t="s">
        <v>17143</v>
      </c>
      <c r="B4945" t="s">
        <v>21138</v>
      </c>
    </row>
    <row r="4946" spans="1:2" x14ac:dyDescent="0.25">
      <c r="A4946" t="s">
        <v>17143</v>
      </c>
      <c r="B4946" t="s">
        <v>21138</v>
      </c>
    </row>
    <row r="4947" spans="1:2" x14ac:dyDescent="0.25">
      <c r="A4947" t="s">
        <v>17143</v>
      </c>
      <c r="B4947" t="s">
        <v>21138</v>
      </c>
    </row>
    <row r="4948" spans="1:2" x14ac:dyDescent="0.25">
      <c r="A4948" t="s">
        <v>17143</v>
      </c>
      <c r="B4948" t="s">
        <v>21138</v>
      </c>
    </row>
    <row r="4949" spans="1:2" x14ac:dyDescent="0.25">
      <c r="A4949" t="s">
        <v>17143</v>
      </c>
      <c r="B4949" t="s">
        <v>21138</v>
      </c>
    </row>
    <row r="4950" spans="1:2" x14ac:dyDescent="0.25">
      <c r="A4950" t="s">
        <v>17143</v>
      </c>
      <c r="B4950" t="s">
        <v>21138</v>
      </c>
    </row>
    <row r="4951" spans="1:2" x14ac:dyDescent="0.25">
      <c r="A4951" t="s">
        <v>17142</v>
      </c>
      <c r="B4951" t="s">
        <v>21137</v>
      </c>
    </row>
    <row r="4952" spans="1:2" x14ac:dyDescent="0.25">
      <c r="A4952" t="s">
        <v>17142</v>
      </c>
      <c r="B4952" t="s">
        <v>21137</v>
      </c>
    </row>
    <row r="4953" spans="1:2" x14ac:dyDescent="0.25">
      <c r="A4953" t="s">
        <v>17142</v>
      </c>
      <c r="B4953" t="s">
        <v>21137</v>
      </c>
    </row>
    <row r="4954" spans="1:2" x14ac:dyDescent="0.25">
      <c r="A4954" t="s">
        <v>17142</v>
      </c>
      <c r="B4954" t="s">
        <v>21137</v>
      </c>
    </row>
    <row r="4955" spans="1:2" x14ac:dyDescent="0.25">
      <c r="A4955" t="s">
        <v>17142</v>
      </c>
      <c r="B4955" t="s">
        <v>21137</v>
      </c>
    </row>
    <row r="4956" spans="1:2" x14ac:dyDescent="0.25">
      <c r="A4956" t="s">
        <v>17142</v>
      </c>
      <c r="B4956" t="s">
        <v>21137</v>
      </c>
    </row>
    <row r="4957" spans="1:2" x14ac:dyDescent="0.25">
      <c r="A4957" t="s">
        <v>17141</v>
      </c>
      <c r="B4957" t="s">
        <v>21136</v>
      </c>
    </row>
    <row r="4958" spans="1:2" x14ac:dyDescent="0.25">
      <c r="A4958" t="s">
        <v>17141</v>
      </c>
      <c r="B4958" t="s">
        <v>21136</v>
      </c>
    </row>
    <row r="4959" spans="1:2" x14ac:dyDescent="0.25">
      <c r="A4959" t="s">
        <v>17141</v>
      </c>
      <c r="B4959" t="s">
        <v>21136</v>
      </c>
    </row>
    <row r="4960" spans="1:2" x14ac:dyDescent="0.25">
      <c r="A4960" t="s">
        <v>17141</v>
      </c>
      <c r="B4960" t="s">
        <v>21136</v>
      </c>
    </row>
    <row r="4961" spans="1:2" x14ac:dyDescent="0.25">
      <c r="A4961" t="s">
        <v>17141</v>
      </c>
      <c r="B4961" t="s">
        <v>21136</v>
      </c>
    </row>
    <row r="4962" spans="1:2" x14ac:dyDescent="0.25">
      <c r="A4962" t="s">
        <v>17141</v>
      </c>
      <c r="B4962" t="s">
        <v>21136</v>
      </c>
    </row>
    <row r="4963" spans="1:2" x14ac:dyDescent="0.25">
      <c r="A4963" t="s">
        <v>17141</v>
      </c>
      <c r="B4963" t="s">
        <v>21136</v>
      </c>
    </row>
    <row r="4964" spans="1:2" x14ac:dyDescent="0.25">
      <c r="A4964" t="s">
        <v>17141</v>
      </c>
      <c r="B4964" t="s">
        <v>21136</v>
      </c>
    </row>
    <row r="4965" spans="1:2" x14ac:dyDescent="0.25">
      <c r="A4965" t="s">
        <v>17141</v>
      </c>
      <c r="B4965" t="s">
        <v>21136</v>
      </c>
    </row>
    <row r="4966" spans="1:2" x14ac:dyDescent="0.25">
      <c r="A4966" t="s">
        <v>17141</v>
      </c>
      <c r="B4966" t="s">
        <v>21136</v>
      </c>
    </row>
    <row r="4967" spans="1:2" x14ac:dyDescent="0.25">
      <c r="A4967" t="s">
        <v>17141</v>
      </c>
      <c r="B4967" t="s">
        <v>21136</v>
      </c>
    </row>
    <row r="4968" spans="1:2" x14ac:dyDescent="0.25">
      <c r="A4968" t="s">
        <v>17141</v>
      </c>
      <c r="B4968" t="s">
        <v>21136</v>
      </c>
    </row>
    <row r="4969" spans="1:2" x14ac:dyDescent="0.25">
      <c r="A4969" t="s">
        <v>17141</v>
      </c>
      <c r="B4969" t="s">
        <v>21136</v>
      </c>
    </row>
    <row r="4970" spans="1:2" x14ac:dyDescent="0.25">
      <c r="A4970" t="s">
        <v>17141</v>
      </c>
      <c r="B4970" t="s">
        <v>21136</v>
      </c>
    </row>
    <row r="4971" spans="1:2" x14ac:dyDescent="0.25">
      <c r="A4971" t="s">
        <v>17141</v>
      </c>
      <c r="B4971" t="s">
        <v>21136</v>
      </c>
    </row>
    <row r="4972" spans="1:2" x14ac:dyDescent="0.25">
      <c r="A4972" t="s">
        <v>17141</v>
      </c>
      <c r="B4972" t="s">
        <v>21136</v>
      </c>
    </row>
    <row r="4973" spans="1:2" x14ac:dyDescent="0.25">
      <c r="A4973" t="s">
        <v>17141</v>
      </c>
      <c r="B4973" t="s">
        <v>21136</v>
      </c>
    </row>
    <row r="4974" spans="1:2" x14ac:dyDescent="0.25">
      <c r="A4974" t="s">
        <v>17141</v>
      </c>
      <c r="B4974" t="s">
        <v>21136</v>
      </c>
    </row>
    <row r="4975" spans="1:2" x14ac:dyDescent="0.25">
      <c r="A4975" t="s">
        <v>17141</v>
      </c>
      <c r="B4975" t="s">
        <v>21136</v>
      </c>
    </row>
    <row r="4976" spans="1:2" x14ac:dyDescent="0.25">
      <c r="A4976" t="s">
        <v>17141</v>
      </c>
      <c r="B4976" t="s">
        <v>21136</v>
      </c>
    </row>
    <row r="4977" spans="1:2" x14ac:dyDescent="0.25">
      <c r="A4977" t="s">
        <v>17141</v>
      </c>
      <c r="B4977" t="s">
        <v>21136</v>
      </c>
    </row>
    <row r="4978" spans="1:2" x14ac:dyDescent="0.25">
      <c r="A4978" t="s">
        <v>17141</v>
      </c>
      <c r="B4978" t="s">
        <v>21136</v>
      </c>
    </row>
    <row r="4979" spans="1:2" x14ac:dyDescent="0.25">
      <c r="A4979" t="s">
        <v>17140</v>
      </c>
      <c r="B4979" t="s">
        <v>21135</v>
      </c>
    </row>
    <row r="4980" spans="1:2" x14ac:dyDescent="0.25">
      <c r="A4980" t="s">
        <v>17140</v>
      </c>
      <c r="B4980" t="s">
        <v>21135</v>
      </c>
    </row>
    <row r="4981" spans="1:2" x14ac:dyDescent="0.25">
      <c r="A4981" t="s">
        <v>17140</v>
      </c>
      <c r="B4981" t="s">
        <v>21135</v>
      </c>
    </row>
    <row r="4982" spans="1:2" x14ac:dyDescent="0.25">
      <c r="A4982" t="s">
        <v>17140</v>
      </c>
      <c r="B4982" t="s">
        <v>21135</v>
      </c>
    </row>
    <row r="4983" spans="1:2" x14ac:dyDescent="0.25">
      <c r="A4983" t="s">
        <v>17140</v>
      </c>
      <c r="B4983" t="s">
        <v>21135</v>
      </c>
    </row>
    <row r="4984" spans="1:2" x14ac:dyDescent="0.25">
      <c r="A4984" t="s">
        <v>17140</v>
      </c>
      <c r="B4984" t="s">
        <v>21135</v>
      </c>
    </row>
    <row r="4985" spans="1:2" x14ac:dyDescent="0.25">
      <c r="A4985" t="s">
        <v>17140</v>
      </c>
      <c r="B4985" t="s">
        <v>21135</v>
      </c>
    </row>
    <row r="4986" spans="1:2" x14ac:dyDescent="0.25">
      <c r="A4986" t="s">
        <v>17140</v>
      </c>
      <c r="B4986" t="s">
        <v>21135</v>
      </c>
    </row>
    <row r="4987" spans="1:2" x14ac:dyDescent="0.25">
      <c r="A4987" t="s">
        <v>17140</v>
      </c>
      <c r="B4987" t="s">
        <v>21135</v>
      </c>
    </row>
    <row r="4988" spans="1:2" x14ac:dyDescent="0.25">
      <c r="A4988" t="s">
        <v>17140</v>
      </c>
      <c r="B4988" t="s">
        <v>21135</v>
      </c>
    </row>
    <row r="4989" spans="1:2" x14ac:dyDescent="0.25">
      <c r="A4989" t="s">
        <v>17140</v>
      </c>
      <c r="B4989" t="s">
        <v>21135</v>
      </c>
    </row>
    <row r="4990" spans="1:2" x14ac:dyDescent="0.25">
      <c r="A4990" t="s">
        <v>17140</v>
      </c>
      <c r="B4990" t="s">
        <v>21135</v>
      </c>
    </row>
    <row r="4991" spans="1:2" x14ac:dyDescent="0.25">
      <c r="A4991" t="s">
        <v>17140</v>
      </c>
      <c r="B4991" t="s">
        <v>21135</v>
      </c>
    </row>
    <row r="4992" spans="1:2" x14ac:dyDescent="0.25">
      <c r="A4992" t="s">
        <v>17140</v>
      </c>
      <c r="B4992" t="s">
        <v>21135</v>
      </c>
    </row>
    <row r="4993" spans="1:2" x14ac:dyDescent="0.25">
      <c r="A4993" t="s">
        <v>17140</v>
      </c>
      <c r="B4993" t="s">
        <v>21135</v>
      </c>
    </row>
    <row r="4994" spans="1:2" x14ac:dyDescent="0.25">
      <c r="A4994" t="s">
        <v>17140</v>
      </c>
      <c r="B4994" t="s">
        <v>21135</v>
      </c>
    </row>
    <row r="4995" spans="1:2" x14ac:dyDescent="0.25">
      <c r="A4995" t="s">
        <v>17140</v>
      </c>
      <c r="B4995" t="s">
        <v>21135</v>
      </c>
    </row>
    <row r="4996" spans="1:2" x14ac:dyDescent="0.25">
      <c r="A4996" t="s">
        <v>17140</v>
      </c>
      <c r="B4996" t="s">
        <v>21135</v>
      </c>
    </row>
    <row r="4997" spans="1:2" x14ac:dyDescent="0.25">
      <c r="A4997" t="s">
        <v>17140</v>
      </c>
      <c r="B4997" t="s">
        <v>21135</v>
      </c>
    </row>
    <row r="4998" spans="1:2" x14ac:dyDescent="0.25">
      <c r="A4998" t="s">
        <v>17140</v>
      </c>
      <c r="B4998" t="s">
        <v>21135</v>
      </c>
    </row>
    <row r="4999" spans="1:2" x14ac:dyDescent="0.25">
      <c r="A4999" t="s">
        <v>17139</v>
      </c>
      <c r="B4999" t="s">
        <v>21134</v>
      </c>
    </row>
    <row r="5000" spans="1:2" x14ac:dyDescent="0.25">
      <c r="A5000" t="s">
        <v>17139</v>
      </c>
      <c r="B5000" t="s">
        <v>21134</v>
      </c>
    </row>
    <row r="5001" spans="1:2" x14ac:dyDescent="0.25">
      <c r="A5001" t="s">
        <v>17139</v>
      </c>
      <c r="B5001" t="s">
        <v>21134</v>
      </c>
    </row>
    <row r="5002" spans="1:2" x14ac:dyDescent="0.25">
      <c r="A5002" t="s">
        <v>17139</v>
      </c>
      <c r="B5002" t="s">
        <v>21134</v>
      </c>
    </row>
    <row r="5003" spans="1:2" x14ac:dyDescent="0.25">
      <c r="A5003" t="s">
        <v>17139</v>
      </c>
      <c r="B5003" t="s">
        <v>21134</v>
      </c>
    </row>
    <row r="5004" spans="1:2" x14ac:dyDescent="0.25">
      <c r="A5004" t="s">
        <v>17139</v>
      </c>
      <c r="B5004" t="s">
        <v>21134</v>
      </c>
    </row>
    <row r="5005" spans="1:2" x14ac:dyDescent="0.25">
      <c r="A5005" t="s">
        <v>17139</v>
      </c>
      <c r="B5005" t="s">
        <v>21134</v>
      </c>
    </row>
    <row r="5006" spans="1:2" x14ac:dyDescent="0.25">
      <c r="A5006" t="s">
        <v>17139</v>
      </c>
      <c r="B5006" t="s">
        <v>21134</v>
      </c>
    </row>
    <row r="5007" spans="1:2" x14ac:dyDescent="0.25">
      <c r="A5007" t="s">
        <v>17139</v>
      </c>
      <c r="B5007" t="s">
        <v>21134</v>
      </c>
    </row>
    <row r="5008" spans="1:2" x14ac:dyDescent="0.25">
      <c r="A5008" t="s">
        <v>17139</v>
      </c>
      <c r="B5008" t="s">
        <v>21134</v>
      </c>
    </row>
    <row r="5009" spans="1:2" x14ac:dyDescent="0.25">
      <c r="A5009" t="s">
        <v>17139</v>
      </c>
      <c r="B5009" t="s">
        <v>21134</v>
      </c>
    </row>
    <row r="5010" spans="1:2" x14ac:dyDescent="0.25">
      <c r="A5010" t="s">
        <v>17139</v>
      </c>
      <c r="B5010" t="s">
        <v>21134</v>
      </c>
    </row>
    <row r="5011" spans="1:2" x14ac:dyDescent="0.25">
      <c r="A5011" t="s">
        <v>17139</v>
      </c>
      <c r="B5011" t="s">
        <v>21134</v>
      </c>
    </row>
    <row r="5012" spans="1:2" x14ac:dyDescent="0.25">
      <c r="A5012" t="s">
        <v>17139</v>
      </c>
      <c r="B5012" t="s">
        <v>21134</v>
      </c>
    </row>
    <row r="5013" spans="1:2" x14ac:dyDescent="0.25">
      <c r="A5013" t="s">
        <v>17139</v>
      </c>
      <c r="B5013" t="s">
        <v>21134</v>
      </c>
    </row>
    <row r="5014" spans="1:2" x14ac:dyDescent="0.25">
      <c r="A5014" t="s">
        <v>17139</v>
      </c>
      <c r="B5014" t="s">
        <v>21134</v>
      </c>
    </row>
    <row r="5015" spans="1:2" x14ac:dyDescent="0.25">
      <c r="A5015" t="s">
        <v>17139</v>
      </c>
      <c r="B5015" t="s">
        <v>21134</v>
      </c>
    </row>
    <row r="5016" spans="1:2" x14ac:dyDescent="0.25">
      <c r="A5016" t="s">
        <v>17139</v>
      </c>
      <c r="B5016" t="s">
        <v>21134</v>
      </c>
    </row>
    <row r="5017" spans="1:2" x14ac:dyDescent="0.25">
      <c r="A5017" t="s">
        <v>17139</v>
      </c>
      <c r="B5017" t="s">
        <v>21134</v>
      </c>
    </row>
    <row r="5018" spans="1:2" x14ac:dyDescent="0.25">
      <c r="A5018" t="s">
        <v>17139</v>
      </c>
      <c r="B5018" t="s">
        <v>21134</v>
      </c>
    </row>
    <row r="5019" spans="1:2" x14ac:dyDescent="0.25">
      <c r="A5019" t="s">
        <v>17139</v>
      </c>
      <c r="B5019" t="s">
        <v>21134</v>
      </c>
    </row>
    <row r="5020" spans="1:2" x14ac:dyDescent="0.25">
      <c r="A5020" t="s">
        <v>17139</v>
      </c>
      <c r="B5020" t="s">
        <v>21134</v>
      </c>
    </row>
    <row r="5021" spans="1:2" x14ac:dyDescent="0.25">
      <c r="A5021" t="s">
        <v>17139</v>
      </c>
      <c r="B5021" t="s">
        <v>21134</v>
      </c>
    </row>
    <row r="5022" spans="1:2" x14ac:dyDescent="0.25">
      <c r="A5022" t="s">
        <v>17139</v>
      </c>
      <c r="B5022" t="s">
        <v>21134</v>
      </c>
    </row>
    <row r="5023" spans="1:2" x14ac:dyDescent="0.25">
      <c r="A5023" t="s">
        <v>17139</v>
      </c>
      <c r="B5023" t="s">
        <v>21134</v>
      </c>
    </row>
    <row r="5024" spans="1:2" x14ac:dyDescent="0.25">
      <c r="A5024" t="s">
        <v>17139</v>
      </c>
      <c r="B5024" t="s">
        <v>21134</v>
      </c>
    </row>
    <row r="5025" spans="1:2" x14ac:dyDescent="0.25">
      <c r="A5025" t="s">
        <v>17139</v>
      </c>
      <c r="B5025" t="s">
        <v>21134</v>
      </c>
    </row>
    <row r="5026" spans="1:2" x14ac:dyDescent="0.25">
      <c r="A5026" t="s">
        <v>17139</v>
      </c>
      <c r="B5026" t="s">
        <v>21134</v>
      </c>
    </row>
    <row r="5027" spans="1:2" x14ac:dyDescent="0.25">
      <c r="A5027" t="s">
        <v>17139</v>
      </c>
      <c r="B5027" t="s">
        <v>21134</v>
      </c>
    </row>
    <row r="5028" spans="1:2" x14ac:dyDescent="0.25">
      <c r="A5028" t="s">
        <v>17139</v>
      </c>
      <c r="B5028" t="s">
        <v>21134</v>
      </c>
    </row>
    <row r="5029" spans="1:2" x14ac:dyDescent="0.25">
      <c r="A5029" t="s">
        <v>17139</v>
      </c>
      <c r="B5029" t="s">
        <v>21134</v>
      </c>
    </row>
    <row r="5030" spans="1:2" x14ac:dyDescent="0.25">
      <c r="A5030" t="s">
        <v>17139</v>
      </c>
      <c r="B5030" t="s">
        <v>21134</v>
      </c>
    </row>
    <row r="5031" spans="1:2" x14ac:dyDescent="0.25">
      <c r="A5031" t="s">
        <v>17139</v>
      </c>
      <c r="B5031" t="s">
        <v>21134</v>
      </c>
    </row>
    <row r="5032" spans="1:2" x14ac:dyDescent="0.25">
      <c r="A5032" t="s">
        <v>17139</v>
      </c>
      <c r="B5032" t="s">
        <v>21134</v>
      </c>
    </row>
    <row r="5033" spans="1:2" x14ac:dyDescent="0.25">
      <c r="A5033" t="s">
        <v>17139</v>
      </c>
      <c r="B5033" t="s">
        <v>21134</v>
      </c>
    </row>
    <row r="5034" spans="1:2" x14ac:dyDescent="0.25">
      <c r="A5034" t="s">
        <v>17139</v>
      </c>
      <c r="B5034" t="s">
        <v>21134</v>
      </c>
    </row>
    <row r="5035" spans="1:2" x14ac:dyDescent="0.25">
      <c r="A5035" t="s">
        <v>17139</v>
      </c>
      <c r="B5035" t="s">
        <v>21134</v>
      </c>
    </row>
    <row r="5036" spans="1:2" x14ac:dyDescent="0.25">
      <c r="A5036" t="s">
        <v>17139</v>
      </c>
      <c r="B5036" t="s">
        <v>21134</v>
      </c>
    </row>
    <row r="5037" spans="1:2" x14ac:dyDescent="0.25">
      <c r="A5037" t="s">
        <v>17139</v>
      </c>
      <c r="B5037" t="s">
        <v>21134</v>
      </c>
    </row>
    <row r="5038" spans="1:2" x14ac:dyDescent="0.25">
      <c r="A5038" t="s">
        <v>17139</v>
      </c>
      <c r="B5038" t="s">
        <v>21134</v>
      </c>
    </row>
    <row r="5039" spans="1:2" x14ac:dyDescent="0.25">
      <c r="A5039" t="s">
        <v>17139</v>
      </c>
      <c r="B5039" t="s">
        <v>21134</v>
      </c>
    </row>
    <row r="5040" spans="1:2" x14ac:dyDescent="0.25">
      <c r="A5040" t="s">
        <v>17139</v>
      </c>
      <c r="B5040" t="s">
        <v>21134</v>
      </c>
    </row>
    <row r="5041" spans="1:2" x14ac:dyDescent="0.25">
      <c r="A5041" t="s">
        <v>17138</v>
      </c>
      <c r="B5041" t="s">
        <v>21133</v>
      </c>
    </row>
    <row r="5042" spans="1:2" x14ac:dyDescent="0.25">
      <c r="A5042" t="s">
        <v>17138</v>
      </c>
      <c r="B5042" t="s">
        <v>21133</v>
      </c>
    </row>
    <row r="5043" spans="1:2" x14ac:dyDescent="0.25">
      <c r="A5043" t="s">
        <v>17138</v>
      </c>
      <c r="B5043" t="s">
        <v>21133</v>
      </c>
    </row>
    <row r="5044" spans="1:2" x14ac:dyDescent="0.25">
      <c r="A5044" t="s">
        <v>17138</v>
      </c>
      <c r="B5044" t="s">
        <v>21133</v>
      </c>
    </row>
    <row r="5045" spans="1:2" x14ac:dyDescent="0.25">
      <c r="A5045" t="s">
        <v>17138</v>
      </c>
      <c r="B5045" t="s">
        <v>21133</v>
      </c>
    </row>
    <row r="5046" spans="1:2" x14ac:dyDescent="0.25">
      <c r="A5046" t="s">
        <v>17138</v>
      </c>
      <c r="B5046" t="s">
        <v>21133</v>
      </c>
    </row>
    <row r="5047" spans="1:2" x14ac:dyDescent="0.25">
      <c r="A5047" t="s">
        <v>17138</v>
      </c>
      <c r="B5047" t="s">
        <v>21133</v>
      </c>
    </row>
    <row r="5048" spans="1:2" x14ac:dyDescent="0.25">
      <c r="A5048" t="s">
        <v>17138</v>
      </c>
      <c r="B5048" t="s">
        <v>21133</v>
      </c>
    </row>
    <row r="5049" spans="1:2" x14ac:dyDescent="0.25">
      <c r="A5049" t="s">
        <v>17138</v>
      </c>
      <c r="B5049" t="s">
        <v>21133</v>
      </c>
    </row>
    <row r="5050" spans="1:2" x14ac:dyDescent="0.25">
      <c r="A5050" t="s">
        <v>17138</v>
      </c>
      <c r="B5050" t="s">
        <v>21133</v>
      </c>
    </row>
    <row r="5051" spans="1:2" x14ac:dyDescent="0.25">
      <c r="A5051" t="s">
        <v>17138</v>
      </c>
      <c r="B5051" t="s">
        <v>21133</v>
      </c>
    </row>
    <row r="5052" spans="1:2" x14ac:dyDescent="0.25">
      <c r="A5052" t="s">
        <v>17138</v>
      </c>
      <c r="B5052" t="s">
        <v>21133</v>
      </c>
    </row>
    <row r="5053" spans="1:2" x14ac:dyDescent="0.25">
      <c r="A5053" t="s">
        <v>17138</v>
      </c>
      <c r="B5053" t="s">
        <v>21133</v>
      </c>
    </row>
    <row r="5054" spans="1:2" x14ac:dyDescent="0.25">
      <c r="A5054" t="s">
        <v>17138</v>
      </c>
      <c r="B5054" t="s">
        <v>21133</v>
      </c>
    </row>
    <row r="5055" spans="1:2" x14ac:dyDescent="0.25">
      <c r="A5055" t="s">
        <v>17138</v>
      </c>
      <c r="B5055" t="s">
        <v>21133</v>
      </c>
    </row>
    <row r="5056" spans="1:2" x14ac:dyDescent="0.25">
      <c r="A5056" t="s">
        <v>17138</v>
      </c>
      <c r="B5056" t="s">
        <v>21133</v>
      </c>
    </row>
    <row r="5057" spans="1:2" x14ac:dyDescent="0.25">
      <c r="A5057" t="s">
        <v>17138</v>
      </c>
      <c r="B5057" t="s">
        <v>21133</v>
      </c>
    </row>
    <row r="5058" spans="1:2" x14ac:dyDescent="0.25">
      <c r="A5058" t="s">
        <v>17138</v>
      </c>
      <c r="B5058" t="s">
        <v>21133</v>
      </c>
    </row>
    <row r="5059" spans="1:2" x14ac:dyDescent="0.25">
      <c r="A5059" t="s">
        <v>17138</v>
      </c>
      <c r="B5059" t="s">
        <v>21133</v>
      </c>
    </row>
    <row r="5060" spans="1:2" x14ac:dyDescent="0.25">
      <c r="A5060" t="s">
        <v>17138</v>
      </c>
      <c r="B5060" t="s">
        <v>21133</v>
      </c>
    </row>
    <row r="5061" spans="1:2" x14ac:dyDescent="0.25">
      <c r="A5061" t="s">
        <v>17138</v>
      </c>
      <c r="B5061" t="s">
        <v>21133</v>
      </c>
    </row>
    <row r="5062" spans="1:2" x14ac:dyDescent="0.25">
      <c r="A5062" t="s">
        <v>17137</v>
      </c>
      <c r="B5062" t="s">
        <v>21132</v>
      </c>
    </row>
    <row r="5063" spans="1:2" x14ac:dyDescent="0.25">
      <c r="A5063" t="s">
        <v>17137</v>
      </c>
      <c r="B5063" t="s">
        <v>21132</v>
      </c>
    </row>
    <row r="5064" spans="1:2" x14ac:dyDescent="0.25">
      <c r="A5064" t="s">
        <v>17137</v>
      </c>
      <c r="B5064" t="s">
        <v>21132</v>
      </c>
    </row>
    <row r="5065" spans="1:2" x14ac:dyDescent="0.25">
      <c r="A5065" t="s">
        <v>17137</v>
      </c>
      <c r="B5065" t="s">
        <v>21132</v>
      </c>
    </row>
    <row r="5066" spans="1:2" x14ac:dyDescent="0.25">
      <c r="A5066" t="s">
        <v>17137</v>
      </c>
      <c r="B5066" t="s">
        <v>21132</v>
      </c>
    </row>
    <row r="5067" spans="1:2" x14ac:dyDescent="0.25">
      <c r="A5067" t="s">
        <v>17137</v>
      </c>
      <c r="B5067" t="s">
        <v>21132</v>
      </c>
    </row>
    <row r="5068" spans="1:2" x14ac:dyDescent="0.25">
      <c r="A5068" t="s">
        <v>17137</v>
      </c>
      <c r="B5068" t="s">
        <v>21132</v>
      </c>
    </row>
    <row r="5069" spans="1:2" x14ac:dyDescent="0.25">
      <c r="A5069" t="s">
        <v>17137</v>
      </c>
      <c r="B5069" t="s">
        <v>21132</v>
      </c>
    </row>
    <row r="5070" spans="1:2" x14ac:dyDescent="0.25">
      <c r="A5070" t="s">
        <v>17137</v>
      </c>
      <c r="B5070" t="s">
        <v>21132</v>
      </c>
    </row>
    <row r="5071" spans="1:2" x14ac:dyDescent="0.25">
      <c r="A5071" t="s">
        <v>17137</v>
      </c>
      <c r="B5071" t="s">
        <v>21132</v>
      </c>
    </row>
    <row r="5072" spans="1:2" x14ac:dyDescent="0.25">
      <c r="A5072" t="s">
        <v>17137</v>
      </c>
      <c r="B5072" t="s">
        <v>21132</v>
      </c>
    </row>
    <row r="5073" spans="1:2" x14ac:dyDescent="0.25">
      <c r="A5073" t="s">
        <v>17137</v>
      </c>
      <c r="B5073" t="s">
        <v>21132</v>
      </c>
    </row>
    <row r="5074" spans="1:2" x14ac:dyDescent="0.25">
      <c r="A5074" t="s">
        <v>17137</v>
      </c>
      <c r="B5074" t="s">
        <v>21132</v>
      </c>
    </row>
    <row r="5075" spans="1:2" x14ac:dyDescent="0.25">
      <c r="A5075" t="s">
        <v>17137</v>
      </c>
      <c r="B5075" t="s">
        <v>21132</v>
      </c>
    </row>
    <row r="5076" spans="1:2" x14ac:dyDescent="0.25">
      <c r="A5076" t="s">
        <v>17137</v>
      </c>
      <c r="B5076" t="s">
        <v>21132</v>
      </c>
    </row>
    <row r="5077" spans="1:2" x14ac:dyDescent="0.25">
      <c r="A5077" t="s">
        <v>17137</v>
      </c>
      <c r="B5077" t="s">
        <v>21132</v>
      </c>
    </row>
    <row r="5078" spans="1:2" x14ac:dyDescent="0.25">
      <c r="A5078" t="s">
        <v>17137</v>
      </c>
      <c r="B5078" t="s">
        <v>21132</v>
      </c>
    </row>
    <row r="5079" spans="1:2" x14ac:dyDescent="0.25">
      <c r="A5079" t="s">
        <v>17137</v>
      </c>
      <c r="B5079" t="s">
        <v>21132</v>
      </c>
    </row>
    <row r="5080" spans="1:2" x14ac:dyDescent="0.25">
      <c r="A5080" t="s">
        <v>17136</v>
      </c>
      <c r="B5080" t="s">
        <v>21131</v>
      </c>
    </row>
    <row r="5081" spans="1:2" x14ac:dyDescent="0.25">
      <c r="A5081" t="s">
        <v>17136</v>
      </c>
      <c r="B5081" t="s">
        <v>21131</v>
      </c>
    </row>
    <row r="5082" spans="1:2" x14ac:dyDescent="0.25">
      <c r="A5082" t="s">
        <v>17136</v>
      </c>
      <c r="B5082" t="s">
        <v>21131</v>
      </c>
    </row>
    <row r="5083" spans="1:2" x14ac:dyDescent="0.25">
      <c r="A5083" t="s">
        <v>17136</v>
      </c>
      <c r="B5083" t="s">
        <v>21131</v>
      </c>
    </row>
    <row r="5084" spans="1:2" x14ac:dyDescent="0.25">
      <c r="A5084" t="s">
        <v>17136</v>
      </c>
      <c r="B5084" t="s">
        <v>21131</v>
      </c>
    </row>
    <row r="5085" spans="1:2" x14ac:dyDescent="0.25">
      <c r="A5085" t="s">
        <v>17136</v>
      </c>
      <c r="B5085" t="s">
        <v>21131</v>
      </c>
    </row>
    <row r="5086" spans="1:2" x14ac:dyDescent="0.25">
      <c r="A5086" t="s">
        <v>17136</v>
      </c>
      <c r="B5086" t="s">
        <v>21131</v>
      </c>
    </row>
    <row r="5087" spans="1:2" x14ac:dyDescent="0.25">
      <c r="A5087" t="s">
        <v>17136</v>
      </c>
      <c r="B5087" t="s">
        <v>21131</v>
      </c>
    </row>
    <row r="5088" spans="1:2" x14ac:dyDescent="0.25">
      <c r="A5088" t="s">
        <v>17136</v>
      </c>
      <c r="B5088" t="s">
        <v>21131</v>
      </c>
    </row>
    <row r="5089" spans="1:2" x14ac:dyDescent="0.25">
      <c r="A5089" t="s">
        <v>17136</v>
      </c>
      <c r="B5089" t="s">
        <v>21131</v>
      </c>
    </row>
    <row r="5090" spans="1:2" x14ac:dyDescent="0.25">
      <c r="A5090" t="s">
        <v>17136</v>
      </c>
      <c r="B5090" t="s">
        <v>21131</v>
      </c>
    </row>
    <row r="5091" spans="1:2" x14ac:dyDescent="0.25">
      <c r="A5091" t="s">
        <v>17136</v>
      </c>
      <c r="B5091" t="s">
        <v>21131</v>
      </c>
    </row>
    <row r="5092" spans="1:2" x14ac:dyDescent="0.25">
      <c r="A5092" t="s">
        <v>17136</v>
      </c>
      <c r="B5092" t="s">
        <v>21131</v>
      </c>
    </row>
    <row r="5093" spans="1:2" x14ac:dyDescent="0.25">
      <c r="A5093" t="s">
        <v>17136</v>
      </c>
      <c r="B5093" t="s">
        <v>21131</v>
      </c>
    </row>
    <row r="5094" spans="1:2" x14ac:dyDescent="0.25">
      <c r="A5094" t="s">
        <v>17136</v>
      </c>
      <c r="B5094" t="s">
        <v>21131</v>
      </c>
    </row>
    <row r="5095" spans="1:2" x14ac:dyDescent="0.25">
      <c r="A5095" t="s">
        <v>17136</v>
      </c>
      <c r="B5095" t="s">
        <v>21131</v>
      </c>
    </row>
    <row r="5096" spans="1:2" x14ac:dyDescent="0.25">
      <c r="A5096" t="s">
        <v>17136</v>
      </c>
      <c r="B5096" t="s">
        <v>21131</v>
      </c>
    </row>
    <row r="5097" spans="1:2" x14ac:dyDescent="0.25">
      <c r="A5097" t="s">
        <v>17136</v>
      </c>
      <c r="B5097" t="s">
        <v>21131</v>
      </c>
    </row>
    <row r="5098" spans="1:2" x14ac:dyDescent="0.25">
      <c r="A5098" t="s">
        <v>17136</v>
      </c>
      <c r="B5098" t="s">
        <v>21131</v>
      </c>
    </row>
    <row r="5099" spans="1:2" x14ac:dyDescent="0.25">
      <c r="A5099" t="s">
        <v>17136</v>
      </c>
      <c r="B5099" t="s">
        <v>21131</v>
      </c>
    </row>
    <row r="5100" spans="1:2" x14ac:dyDescent="0.25">
      <c r="A5100" t="s">
        <v>17136</v>
      </c>
      <c r="B5100" t="s">
        <v>21131</v>
      </c>
    </row>
    <row r="5101" spans="1:2" x14ac:dyDescent="0.25">
      <c r="A5101" t="s">
        <v>17136</v>
      </c>
      <c r="B5101" t="s">
        <v>21131</v>
      </c>
    </row>
    <row r="5102" spans="1:2" x14ac:dyDescent="0.25">
      <c r="A5102" t="s">
        <v>17136</v>
      </c>
      <c r="B5102" t="s">
        <v>21131</v>
      </c>
    </row>
    <row r="5103" spans="1:2" x14ac:dyDescent="0.25">
      <c r="A5103" t="s">
        <v>17136</v>
      </c>
      <c r="B5103" t="s">
        <v>21131</v>
      </c>
    </row>
    <row r="5104" spans="1:2" x14ac:dyDescent="0.25">
      <c r="A5104" t="s">
        <v>17136</v>
      </c>
      <c r="B5104" t="s">
        <v>21131</v>
      </c>
    </row>
    <row r="5105" spans="1:2" x14ac:dyDescent="0.25">
      <c r="A5105" t="s">
        <v>17136</v>
      </c>
      <c r="B5105" t="s">
        <v>21131</v>
      </c>
    </row>
    <row r="5106" spans="1:2" x14ac:dyDescent="0.25">
      <c r="A5106" t="s">
        <v>17136</v>
      </c>
      <c r="B5106" t="s">
        <v>21131</v>
      </c>
    </row>
    <row r="5107" spans="1:2" x14ac:dyDescent="0.25">
      <c r="A5107" t="s">
        <v>17136</v>
      </c>
      <c r="B5107" t="s">
        <v>21131</v>
      </c>
    </row>
    <row r="5108" spans="1:2" x14ac:dyDescent="0.25">
      <c r="A5108" t="s">
        <v>17136</v>
      </c>
      <c r="B5108" t="s">
        <v>21131</v>
      </c>
    </row>
    <row r="5109" spans="1:2" x14ac:dyDescent="0.25">
      <c r="A5109" t="s">
        <v>17136</v>
      </c>
      <c r="B5109" t="s">
        <v>21131</v>
      </c>
    </row>
    <row r="5110" spans="1:2" x14ac:dyDescent="0.25">
      <c r="A5110" t="s">
        <v>17136</v>
      </c>
      <c r="B5110" t="s">
        <v>21131</v>
      </c>
    </row>
    <row r="5111" spans="1:2" x14ac:dyDescent="0.25">
      <c r="A5111" t="s">
        <v>17136</v>
      </c>
      <c r="B5111" t="s">
        <v>21131</v>
      </c>
    </row>
    <row r="5112" spans="1:2" x14ac:dyDescent="0.25">
      <c r="A5112" t="s">
        <v>17136</v>
      </c>
      <c r="B5112" t="s">
        <v>21131</v>
      </c>
    </row>
    <row r="5113" spans="1:2" x14ac:dyDescent="0.25">
      <c r="A5113" t="s">
        <v>17136</v>
      </c>
      <c r="B5113" t="s">
        <v>21131</v>
      </c>
    </row>
    <row r="5114" spans="1:2" x14ac:dyDescent="0.25">
      <c r="A5114" t="s">
        <v>17136</v>
      </c>
      <c r="B5114" t="s">
        <v>21131</v>
      </c>
    </row>
    <row r="5115" spans="1:2" x14ac:dyDescent="0.25">
      <c r="A5115" t="s">
        <v>17136</v>
      </c>
      <c r="B5115" t="s">
        <v>21131</v>
      </c>
    </row>
    <row r="5116" spans="1:2" x14ac:dyDescent="0.25">
      <c r="A5116" t="s">
        <v>17136</v>
      </c>
      <c r="B5116" t="s">
        <v>21131</v>
      </c>
    </row>
    <row r="5117" spans="1:2" x14ac:dyDescent="0.25">
      <c r="A5117" t="s">
        <v>17136</v>
      </c>
      <c r="B5117" t="s">
        <v>21131</v>
      </c>
    </row>
    <row r="5118" spans="1:2" x14ac:dyDescent="0.25">
      <c r="A5118" t="s">
        <v>17136</v>
      </c>
      <c r="B5118" t="s">
        <v>21131</v>
      </c>
    </row>
    <row r="5119" spans="1:2" x14ac:dyDescent="0.25">
      <c r="A5119" t="s">
        <v>17136</v>
      </c>
      <c r="B5119" t="s">
        <v>21131</v>
      </c>
    </row>
    <row r="5120" spans="1:2" x14ac:dyDescent="0.25">
      <c r="A5120" t="s">
        <v>17136</v>
      </c>
      <c r="B5120" t="s">
        <v>21131</v>
      </c>
    </row>
    <row r="5121" spans="1:2" x14ac:dyDescent="0.25">
      <c r="A5121" t="s">
        <v>17136</v>
      </c>
      <c r="B5121" t="s">
        <v>21131</v>
      </c>
    </row>
    <row r="5122" spans="1:2" x14ac:dyDescent="0.25">
      <c r="A5122" t="s">
        <v>17136</v>
      </c>
      <c r="B5122" t="s">
        <v>21131</v>
      </c>
    </row>
    <row r="5123" spans="1:2" x14ac:dyDescent="0.25">
      <c r="A5123" t="s">
        <v>17136</v>
      </c>
      <c r="B5123" t="s">
        <v>21131</v>
      </c>
    </row>
    <row r="5124" spans="1:2" x14ac:dyDescent="0.25">
      <c r="A5124" t="s">
        <v>17136</v>
      </c>
      <c r="B5124" t="s">
        <v>21131</v>
      </c>
    </row>
    <row r="5125" spans="1:2" x14ac:dyDescent="0.25">
      <c r="A5125" t="s">
        <v>17136</v>
      </c>
      <c r="B5125" t="s">
        <v>21131</v>
      </c>
    </row>
    <row r="5126" spans="1:2" x14ac:dyDescent="0.25">
      <c r="A5126" t="s">
        <v>17136</v>
      </c>
      <c r="B5126" t="s">
        <v>21131</v>
      </c>
    </row>
    <row r="5127" spans="1:2" x14ac:dyDescent="0.25">
      <c r="A5127" t="s">
        <v>17135</v>
      </c>
      <c r="B5127" t="s">
        <v>21130</v>
      </c>
    </row>
    <row r="5128" spans="1:2" x14ac:dyDescent="0.25">
      <c r="A5128" t="s">
        <v>17135</v>
      </c>
      <c r="B5128" t="s">
        <v>21130</v>
      </c>
    </row>
    <row r="5129" spans="1:2" x14ac:dyDescent="0.25">
      <c r="A5129" t="s">
        <v>17135</v>
      </c>
      <c r="B5129" t="s">
        <v>21130</v>
      </c>
    </row>
    <row r="5130" spans="1:2" x14ac:dyDescent="0.25">
      <c r="A5130" t="s">
        <v>17135</v>
      </c>
      <c r="B5130" t="s">
        <v>21130</v>
      </c>
    </row>
    <row r="5131" spans="1:2" x14ac:dyDescent="0.25">
      <c r="A5131" t="s">
        <v>17135</v>
      </c>
      <c r="B5131" t="s">
        <v>21130</v>
      </c>
    </row>
    <row r="5132" spans="1:2" x14ac:dyDescent="0.25">
      <c r="A5132" t="s">
        <v>17135</v>
      </c>
      <c r="B5132" t="s">
        <v>21130</v>
      </c>
    </row>
    <row r="5133" spans="1:2" x14ac:dyDescent="0.25">
      <c r="A5133" t="s">
        <v>17135</v>
      </c>
      <c r="B5133" t="s">
        <v>21130</v>
      </c>
    </row>
    <row r="5134" spans="1:2" x14ac:dyDescent="0.25">
      <c r="A5134" t="s">
        <v>17135</v>
      </c>
      <c r="B5134" t="s">
        <v>21130</v>
      </c>
    </row>
    <row r="5135" spans="1:2" x14ac:dyDescent="0.25">
      <c r="A5135" t="s">
        <v>17135</v>
      </c>
      <c r="B5135" t="s">
        <v>21130</v>
      </c>
    </row>
    <row r="5136" spans="1:2" x14ac:dyDescent="0.25">
      <c r="A5136" t="s">
        <v>17135</v>
      </c>
      <c r="B5136" t="s">
        <v>21130</v>
      </c>
    </row>
    <row r="5137" spans="1:2" x14ac:dyDescent="0.25">
      <c r="A5137" t="s">
        <v>17135</v>
      </c>
      <c r="B5137" t="s">
        <v>21130</v>
      </c>
    </row>
    <row r="5138" spans="1:2" x14ac:dyDescent="0.25">
      <c r="A5138" t="s">
        <v>17135</v>
      </c>
      <c r="B5138" t="s">
        <v>21130</v>
      </c>
    </row>
    <row r="5139" spans="1:2" x14ac:dyDescent="0.25">
      <c r="A5139" t="s">
        <v>17135</v>
      </c>
      <c r="B5139" t="s">
        <v>21130</v>
      </c>
    </row>
    <row r="5140" spans="1:2" x14ac:dyDescent="0.25">
      <c r="A5140" t="s">
        <v>17135</v>
      </c>
      <c r="B5140" t="s">
        <v>21130</v>
      </c>
    </row>
    <row r="5141" spans="1:2" x14ac:dyDescent="0.25">
      <c r="A5141" t="s">
        <v>17135</v>
      </c>
      <c r="B5141" t="s">
        <v>21130</v>
      </c>
    </row>
    <row r="5142" spans="1:2" x14ac:dyDescent="0.25">
      <c r="A5142" t="s">
        <v>17135</v>
      </c>
      <c r="B5142" t="s">
        <v>21130</v>
      </c>
    </row>
    <row r="5143" spans="1:2" x14ac:dyDescent="0.25">
      <c r="A5143" t="s">
        <v>17135</v>
      </c>
      <c r="B5143" t="s">
        <v>21130</v>
      </c>
    </row>
    <row r="5144" spans="1:2" x14ac:dyDescent="0.25">
      <c r="A5144" t="s">
        <v>17135</v>
      </c>
      <c r="B5144" t="s">
        <v>21130</v>
      </c>
    </row>
    <row r="5145" spans="1:2" x14ac:dyDescent="0.25">
      <c r="A5145" t="s">
        <v>17135</v>
      </c>
      <c r="B5145" t="s">
        <v>21130</v>
      </c>
    </row>
    <row r="5146" spans="1:2" x14ac:dyDescent="0.25">
      <c r="A5146" t="s">
        <v>17135</v>
      </c>
      <c r="B5146" t="s">
        <v>21130</v>
      </c>
    </row>
    <row r="5147" spans="1:2" x14ac:dyDescent="0.25">
      <c r="A5147" t="s">
        <v>17135</v>
      </c>
      <c r="B5147" t="s">
        <v>21130</v>
      </c>
    </row>
    <row r="5148" spans="1:2" x14ac:dyDescent="0.25">
      <c r="A5148" t="s">
        <v>17135</v>
      </c>
      <c r="B5148" t="s">
        <v>21130</v>
      </c>
    </row>
    <row r="5149" spans="1:2" x14ac:dyDescent="0.25">
      <c r="A5149" t="s">
        <v>17135</v>
      </c>
      <c r="B5149" t="s">
        <v>21130</v>
      </c>
    </row>
    <row r="5150" spans="1:2" x14ac:dyDescent="0.25">
      <c r="A5150" t="s">
        <v>17135</v>
      </c>
      <c r="B5150" t="s">
        <v>21130</v>
      </c>
    </row>
    <row r="5151" spans="1:2" x14ac:dyDescent="0.25">
      <c r="A5151" t="s">
        <v>17135</v>
      </c>
      <c r="B5151" t="s">
        <v>21130</v>
      </c>
    </row>
    <row r="5152" spans="1:2" x14ac:dyDescent="0.25">
      <c r="A5152" t="s">
        <v>17135</v>
      </c>
      <c r="B5152" t="s">
        <v>21130</v>
      </c>
    </row>
    <row r="5153" spans="1:2" x14ac:dyDescent="0.25">
      <c r="A5153" t="s">
        <v>17135</v>
      </c>
      <c r="B5153" t="s">
        <v>21130</v>
      </c>
    </row>
    <row r="5154" spans="1:2" x14ac:dyDescent="0.25">
      <c r="A5154" t="s">
        <v>17135</v>
      </c>
      <c r="B5154" t="s">
        <v>21130</v>
      </c>
    </row>
    <row r="5155" spans="1:2" x14ac:dyDescent="0.25">
      <c r="A5155" t="s">
        <v>17135</v>
      </c>
      <c r="B5155" t="s">
        <v>21130</v>
      </c>
    </row>
    <row r="5156" spans="1:2" x14ac:dyDescent="0.25">
      <c r="A5156" t="s">
        <v>17135</v>
      </c>
      <c r="B5156" t="s">
        <v>21130</v>
      </c>
    </row>
    <row r="5157" spans="1:2" x14ac:dyDescent="0.25">
      <c r="A5157" t="s">
        <v>17134</v>
      </c>
      <c r="B5157" t="s">
        <v>21129</v>
      </c>
    </row>
    <row r="5158" spans="1:2" x14ac:dyDescent="0.25">
      <c r="A5158" t="s">
        <v>17134</v>
      </c>
      <c r="B5158" t="s">
        <v>21129</v>
      </c>
    </row>
    <row r="5159" spans="1:2" x14ac:dyDescent="0.25">
      <c r="A5159" t="s">
        <v>17134</v>
      </c>
      <c r="B5159" t="s">
        <v>21129</v>
      </c>
    </row>
    <row r="5160" spans="1:2" x14ac:dyDescent="0.25">
      <c r="A5160" t="s">
        <v>17134</v>
      </c>
      <c r="B5160" t="s">
        <v>21129</v>
      </c>
    </row>
    <row r="5161" spans="1:2" x14ac:dyDescent="0.25">
      <c r="A5161" t="s">
        <v>17134</v>
      </c>
      <c r="B5161" t="s">
        <v>21129</v>
      </c>
    </row>
    <row r="5162" spans="1:2" x14ac:dyDescent="0.25">
      <c r="A5162" t="s">
        <v>17134</v>
      </c>
      <c r="B5162" t="s">
        <v>21129</v>
      </c>
    </row>
    <row r="5163" spans="1:2" x14ac:dyDescent="0.25">
      <c r="A5163" t="s">
        <v>17134</v>
      </c>
      <c r="B5163" t="s">
        <v>21129</v>
      </c>
    </row>
    <row r="5164" spans="1:2" x14ac:dyDescent="0.25">
      <c r="A5164" t="s">
        <v>17134</v>
      </c>
      <c r="B5164" t="s">
        <v>21129</v>
      </c>
    </row>
    <row r="5165" spans="1:2" x14ac:dyDescent="0.25">
      <c r="A5165" t="s">
        <v>17134</v>
      </c>
      <c r="B5165" t="s">
        <v>21129</v>
      </c>
    </row>
    <row r="5166" spans="1:2" x14ac:dyDescent="0.25">
      <c r="A5166" t="s">
        <v>17134</v>
      </c>
      <c r="B5166" t="s">
        <v>21129</v>
      </c>
    </row>
    <row r="5167" spans="1:2" x14ac:dyDescent="0.25">
      <c r="A5167" t="s">
        <v>17134</v>
      </c>
      <c r="B5167" t="s">
        <v>21129</v>
      </c>
    </row>
    <row r="5168" spans="1:2" x14ac:dyDescent="0.25">
      <c r="A5168" t="s">
        <v>17134</v>
      </c>
      <c r="B5168" t="s">
        <v>21129</v>
      </c>
    </row>
    <row r="5169" spans="1:2" x14ac:dyDescent="0.25">
      <c r="A5169" t="s">
        <v>17134</v>
      </c>
      <c r="B5169" t="s">
        <v>21129</v>
      </c>
    </row>
    <row r="5170" spans="1:2" x14ac:dyDescent="0.25">
      <c r="A5170" t="s">
        <v>17134</v>
      </c>
      <c r="B5170" t="s">
        <v>21129</v>
      </c>
    </row>
    <row r="5171" spans="1:2" x14ac:dyDescent="0.25">
      <c r="A5171" t="s">
        <v>17134</v>
      </c>
      <c r="B5171" t="s">
        <v>21129</v>
      </c>
    </row>
    <row r="5172" spans="1:2" x14ac:dyDescent="0.25">
      <c r="A5172" t="s">
        <v>17134</v>
      </c>
      <c r="B5172" t="s">
        <v>21129</v>
      </c>
    </row>
    <row r="5173" spans="1:2" x14ac:dyDescent="0.25">
      <c r="A5173" t="s">
        <v>17134</v>
      </c>
      <c r="B5173" t="s">
        <v>21129</v>
      </c>
    </row>
    <row r="5174" spans="1:2" x14ac:dyDescent="0.25">
      <c r="A5174" t="s">
        <v>17133</v>
      </c>
      <c r="B5174" t="s">
        <v>21128</v>
      </c>
    </row>
    <row r="5175" spans="1:2" x14ac:dyDescent="0.25">
      <c r="A5175" t="s">
        <v>17133</v>
      </c>
      <c r="B5175" t="s">
        <v>21128</v>
      </c>
    </row>
    <row r="5176" spans="1:2" x14ac:dyDescent="0.25">
      <c r="A5176" t="s">
        <v>17133</v>
      </c>
      <c r="B5176" t="s">
        <v>21128</v>
      </c>
    </row>
    <row r="5177" spans="1:2" x14ac:dyDescent="0.25">
      <c r="A5177" t="s">
        <v>17133</v>
      </c>
      <c r="B5177" t="s">
        <v>21128</v>
      </c>
    </row>
    <row r="5178" spans="1:2" x14ac:dyDescent="0.25">
      <c r="A5178" t="s">
        <v>17133</v>
      </c>
      <c r="B5178" t="s">
        <v>21128</v>
      </c>
    </row>
    <row r="5179" spans="1:2" x14ac:dyDescent="0.25">
      <c r="A5179" t="s">
        <v>17133</v>
      </c>
      <c r="B5179" t="s">
        <v>21128</v>
      </c>
    </row>
    <row r="5180" spans="1:2" x14ac:dyDescent="0.25">
      <c r="A5180" t="s">
        <v>17133</v>
      </c>
      <c r="B5180" t="s">
        <v>21128</v>
      </c>
    </row>
    <row r="5181" spans="1:2" x14ac:dyDescent="0.25">
      <c r="A5181" t="s">
        <v>17133</v>
      </c>
      <c r="B5181" t="s">
        <v>21128</v>
      </c>
    </row>
    <row r="5182" spans="1:2" x14ac:dyDescent="0.25">
      <c r="A5182" t="s">
        <v>17133</v>
      </c>
      <c r="B5182" t="s">
        <v>21128</v>
      </c>
    </row>
    <row r="5183" spans="1:2" x14ac:dyDescent="0.25">
      <c r="A5183" t="s">
        <v>17133</v>
      </c>
      <c r="B5183" t="s">
        <v>21128</v>
      </c>
    </row>
    <row r="5184" spans="1:2" x14ac:dyDescent="0.25">
      <c r="A5184" t="s">
        <v>17133</v>
      </c>
      <c r="B5184" t="s">
        <v>21128</v>
      </c>
    </row>
    <row r="5185" spans="1:2" x14ac:dyDescent="0.25">
      <c r="A5185" t="s">
        <v>17133</v>
      </c>
      <c r="B5185" t="s">
        <v>21128</v>
      </c>
    </row>
    <row r="5186" spans="1:2" x14ac:dyDescent="0.25">
      <c r="A5186" t="s">
        <v>17133</v>
      </c>
      <c r="B5186" t="s">
        <v>21128</v>
      </c>
    </row>
    <row r="5187" spans="1:2" x14ac:dyDescent="0.25">
      <c r="A5187" t="s">
        <v>17133</v>
      </c>
      <c r="B5187" t="s">
        <v>21128</v>
      </c>
    </row>
    <row r="5188" spans="1:2" x14ac:dyDescent="0.25">
      <c r="A5188" t="s">
        <v>17133</v>
      </c>
      <c r="B5188" t="s">
        <v>21128</v>
      </c>
    </row>
    <row r="5189" spans="1:2" x14ac:dyDescent="0.25">
      <c r="A5189" t="s">
        <v>17133</v>
      </c>
      <c r="B5189" t="s">
        <v>21128</v>
      </c>
    </row>
    <row r="5190" spans="1:2" x14ac:dyDescent="0.25">
      <c r="A5190" t="s">
        <v>17133</v>
      </c>
      <c r="B5190" t="s">
        <v>21128</v>
      </c>
    </row>
    <row r="5191" spans="1:2" x14ac:dyDescent="0.25">
      <c r="A5191" t="s">
        <v>17133</v>
      </c>
      <c r="B5191" t="s">
        <v>21128</v>
      </c>
    </row>
    <row r="5192" spans="1:2" x14ac:dyDescent="0.25">
      <c r="A5192" t="s">
        <v>17133</v>
      </c>
      <c r="B5192" t="s">
        <v>21128</v>
      </c>
    </row>
    <row r="5193" spans="1:2" x14ac:dyDescent="0.25">
      <c r="A5193" t="s">
        <v>17133</v>
      </c>
      <c r="B5193" t="s">
        <v>21128</v>
      </c>
    </row>
    <row r="5194" spans="1:2" x14ac:dyDescent="0.25">
      <c r="A5194" t="s">
        <v>17133</v>
      </c>
      <c r="B5194" t="s">
        <v>21128</v>
      </c>
    </row>
    <row r="5195" spans="1:2" x14ac:dyDescent="0.25">
      <c r="A5195" t="s">
        <v>17133</v>
      </c>
      <c r="B5195" t="s">
        <v>21128</v>
      </c>
    </row>
    <row r="5196" spans="1:2" x14ac:dyDescent="0.25">
      <c r="A5196" t="s">
        <v>17133</v>
      </c>
      <c r="B5196" t="s">
        <v>21128</v>
      </c>
    </row>
    <row r="5197" spans="1:2" x14ac:dyDescent="0.25">
      <c r="A5197" t="s">
        <v>17133</v>
      </c>
      <c r="B5197" t="s">
        <v>21128</v>
      </c>
    </row>
    <row r="5198" spans="1:2" x14ac:dyDescent="0.25">
      <c r="A5198" t="s">
        <v>17133</v>
      </c>
      <c r="B5198" t="s">
        <v>21128</v>
      </c>
    </row>
    <row r="5199" spans="1:2" x14ac:dyDescent="0.25">
      <c r="A5199" t="s">
        <v>17133</v>
      </c>
      <c r="B5199" t="s">
        <v>21128</v>
      </c>
    </row>
    <row r="5200" spans="1:2" x14ac:dyDescent="0.25">
      <c r="A5200" t="s">
        <v>17133</v>
      </c>
      <c r="B5200" t="s">
        <v>21128</v>
      </c>
    </row>
    <row r="5201" spans="1:2" x14ac:dyDescent="0.25">
      <c r="A5201" t="s">
        <v>17133</v>
      </c>
      <c r="B5201" t="s">
        <v>21128</v>
      </c>
    </row>
    <row r="5202" spans="1:2" x14ac:dyDescent="0.25">
      <c r="A5202" t="s">
        <v>17133</v>
      </c>
      <c r="B5202" t="s">
        <v>21128</v>
      </c>
    </row>
    <row r="5203" spans="1:2" x14ac:dyDescent="0.25">
      <c r="A5203" t="s">
        <v>17133</v>
      </c>
      <c r="B5203" t="s">
        <v>21128</v>
      </c>
    </row>
    <row r="5204" spans="1:2" x14ac:dyDescent="0.25">
      <c r="A5204" t="s">
        <v>17133</v>
      </c>
      <c r="B5204" t="s">
        <v>21128</v>
      </c>
    </row>
    <row r="5205" spans="1:2" x14ac:dyDescent="0.25">
      <c r="A5205" t="s">
        <v>17133</v>
      </c>
      <c r="B5205" t="s">
        <v>21128</v>
      </c>
    </row>
    <row r="5206" spans="1:2" x14ac:dyDescent="0.25">
      <c r="A5206" t="s">
        <v>17133</v>
      </c>
      <c r="B5206" t="s">
        <v>21128</v>
      </c>
    </row>
    <row r="5207" spans="1:2" x14ac:dyDescent="0.25">
      <c r="A5207" t="s">
        <v>17133</v>
      </c>
      <c r="B5207" t="s">
        <v>21128</v>
      </c>
    </row>
    <row r="5208" spans="1:2" x14ac:dyDescent="0.25">
      <c r="A5208" t="s">
        <v>17133</v>
      </c>
      <c r="B5208" t="s">
        <v>21128</v>
      </c>
    </row>
    <row r="5209" spans="1:2" x14ac:dyDescent="0.25">
      <c r="A5209" t="s">
        <v>17133</v>
      </c>
      <c r="B5209" t="s">
        <v>21128</v>
      </c>
    </row>
    <row r="5210" spans="1:2" x14ac:dyDescent="0.25">
      <c r="A5210" t="s">
        <v>17133</v>
      </c>
      <c r="B5210" t="s">
        <v>21128</v>
      </c>
    </row>
    <row r="5211" spans="1:2" x14ac:dyDescent="0.25">
      <c r="A5211" t="s">
        <v>17133</v>
      </c>
      <c r="B5211" t="s">
        <v>21128</v>
      </c>
    </row>
    <row r="5212" spans="1:2" x14ac:dyDescent="0.25">
      <c r="A5212" t="s">
        <v>17133</v>
      </c>
      <c r="B5212" t="s">
        <v>21128</v>
      </c>
    </row>
    <row r="5213" spans="1:2" x14ac:dyDescent="0.25">
      <c r="A5213" t="s">
        <v>17133</v>
      </c>
      <c r="B5213" t="s">
        <v>21128</v>
      </c>
    </row>
    <row r="5214" spans="1:2" x14ac:dyDescent="0.25">
      <c r="A5214" t="s">
        <v>17133</v>
      </c>
      <c r="B5214" t="s">
        <v>21128</v>
      </c>
    </row>
    <row r="5215" spans="1:2" x14ac:dyDescent="0.25">
      <c r="A5215" t="s">
        <v>17133</v>
      </c>
      <c r="B5215" t="s">
        <v>21128</v>
      </c>
    </row>
    <row r="5216" spans="1:2" x14ac:dyDescent="0.25">
      <c r="A5216" t="s">
        <v>17133</v>
      </c>
      <c r="B5216" t="s">
        <v>21128</v>
      </c>
    </row>
    <row r="5217" spans="1:2" x14ac:dyDescent="0.25">
      <c r="A5217" t="s">
        <v>17133</v>
      </c>
      <c r="B5217" t="s">
        <v>21128</v>
      </c>
    </row>
    <row r="5218" spans="1:2" x14ac:dyDescent="0.25">
      <c r="A5218" t="s">
        <v>17133</v>
      </c>
      <c r="B5218" t="s">
        <v>21128</v>
      </c>
    </row>
    <row r="5219" spans="1:2" x14ac:dyDescent="0.25">
      <c r="A5219" t="s">
        <v>17133</v>
      </c>
      <c r="B5219" t="s">
        <v>21128</v>
      </c>
    </row>
    <row r="5220" spans="1:2" x14ac:dyDescent="0.25">
      <c r="A5220" t="s">
        <v>17133</v>
      </c>
      <c r="B5220" t="s">
        <v>21128</v>
      </c>
    </row>
    <row r="5221" spans="1:2" x14ac:dyDescent="0.25">
      <c r="A5221" t="s">
        <v>17133</v>
      </c>
      <c r="B5221" t="s">
        <v>21128</v>
      </c>
    </row>
    <row r="5222" spans="1:2" x14ac:dyDescent="0.25">
      <c r="A5222" t="s">
        <v>17133</v>
      </c>
      <c r="B5222" t="s">
        <v>21128</v>
      </c>
    </row>
    <row r="5223" spans="1:2" x14ac:dyDescent="0.25">
      <c r="A5223" t="s">
        <v>17133</v>
      </c>
      <c r="B5223" t="s">
        <v>21128</v>
      </c>
    </row>
    <row r="5224" spans="1:2" x14ac:dyDescent="0.25">
      <c r="A5224" t="s">
        <v>17133</v>
      </c>
      <c r="B5224" t="s">
        <v>21128</v>
      </c>
    </row>
    <row r="5225" spans="1:2" x14ac:dyDescent="0.25">
      <c r="A5225" t="s">
        <v>17133</v>
      </c>
      <c r="B5225" t="s">
        <v>21128</v>
      </c>
    </row>
    <row r="5226" spans="1:2" x14ac:dyDescent="0.25">
      <c r="A5226" t="s">
        <v>17133</v>
      </c>
      <c r="B5226" t="s">
        <v>21128</v>
      </c>
    </row>
    <row r="5227" spans="1:2" x14ac:dyDescent="0.25">
      <c r="A5227" t="s">
        <v>17133</v>
      </c>
      <c r="B5227" t="s">
        <v>21128</v>
      </c>
    </row>
    <row r="5228" spans="1:2" x14ac:dyDescent="0.25">
      <c r="A5228" t="s">
        <v>17133</v>
      </c>
      <c r="B5228" t="s">
        <v>21128</v>
      </c>
    </row>
    <row r="5229" spans="1:2" x14ac:dyDescent="0.25">
      <c r="A5229" t="s">
        <v>17133</v>
      </c>
      <c r="B5229" t="s">
        <v>21128</v>
      </c>
    </row>
    <row r="5230" spans="1:2" x14ac:dyDescent="0.25">
      <c r="A5230" t="s">
        <v>17133</v>
      </c>
      <c r="B5230" t="s">
        <v>21128</v>
      </c>
    </row>
    <row r="5231" spans="1:2" x14ac:dyDescent="0.25">
      <c r="A5231" t="s">
        <v>17133</v>
      </c>
      <c r="B5231" t="s">
        <v>21128</v>
      </c>
    </row>
    <row r="5232" spans="1:2" x14ac:dyDescent="0.25">
      <c r="A5232" t="s">
        <v>17133</v>
      </c>
      <c r="B5232" t="s">
        <v>21128</v>
      </c>
    </row>
    <row r="5233" spans="1:2" x14ac:dyDescent="0.25">
      <c r="A5233" t="s">
        <v>17133</v>
      </c>
      <c r="B5233" t="s">
        <v>21128</v>
      </c>
    </row>
    <row r="5234" spans="1:2" x14ac:dyDescent="0.25">
      <c r="A5234" t="s">
        <v>17133</v>
      </c>
      <c r="B5234" t="s">
        <v>21128</v>
      </c>
    </row>
    <row r="5235" spans="1:2" x14ac:dyDescent="0.25">
      <c r="A5235" t="s">
        <v>17133</v>
      </c>
      <c r="B5235" t="s">
        <v>21128</v>
      </c>
    </row>
    <row r="5236" spans="1:2" x14ac:dyDescent="0.25">
      <c r="A5236" t="s">
        <v>17133</v>
      </c>
      <c r="B5236" t="s">
        <v>21128</v>
      </c>
    </row>
    <row r="5237" spans="1:2" x14ac:dyDescent="0.25">
      <c r="A5237" t="s">
        <v>17133</v>
      </c>
      <c r="B5237" t="s">
        <v>21128</v>
      </c>
    </row>
    <row r="5238" spans="1:2" x14ac:dyDescent="0.25">
      <c r="A5238" t="s">
        <v>17133</v>
      </c>
      <c r="B5238" t="s">
        <v>21128</v>
      </c>
    </row>
    <row r="5239" spans="1:2" x14ac:dyDescent="0.25">
      <c r="A5239" t="s">
        <v>17133</v>
      </c>
      <c r="B5239" t="s">
        <v>21128</v>
      </c>
    </row>
    <row r="5240" spans="1:2" x14ac:dyDescent="0.25">
      <c r="A5240" t="s">
        <v>17133</v>
      </c>
      <c r="B5240" t="s">
        <v>21128</v>
      </c>
    </row>
    <row r="5241" spans="1:2" x14ac:dyDescent="0.25">
      <c r="A5241" t="s">
        <v>17133</v>
      </c>
      <c r="B5241" t="s">
        <v>21128</v>
      </c>
    </row>
    <row r="5242" spans="1:2" x14ac:dyDescent="0.25">
      <c r="A5242" t="s">
        <v>17133</v>
      </c>
      <c r="B5242" t="s">
        <v>21128</v>
      </c>
    </row>
    <row r="5243" spans="1:2" x14ac:dyDescent="0.25">
      <c r="A5243" t="s">
        <v>17133</v>
      </c>
      <c r="B5243" t="s">
        <v>21128</v>
      </c>
    </row>
    <row r="5244" spans="1:2" x14ac:dyDescent="0.25">
      <c r="A5244" t="s">
        <v>17133</v>
      </c>
      <c r="B5244" t="s">
        <v>21128</v>
      </c>
    </row>
    <row r="5245" spans="1:2" x14ac:dyDescent="0.25">
      <c r="A5245" t="s">
        <v>17133</v>
      </c>
      <c r="B5245" t="s">
        <v>21128</v>
      </c>
    </row>
    <row r="5246" spans="1:2" x14ac:dyDescent="0.25">
      <c r="A5246" t="s">
        <v>17133</v>
      </c>
      <c r="B5246" t="s">
        <v>21128</v>
      </c>
    </row>
    <row r="5247" spans="1:2" x14ac:dyDescent="0.25">
      <c r="A5247" t="s">
        <v>17133</v>
      </c>
      <c r="B5247" t="s">
        <v>21128</v>
      </c>
    </row>
    <row r="5248" spans="1:2" x14ac:dyDescent="0.25">
      <c r="A5248" t="s">
        <v>17133</v>
      </c>
      <c r="B5248" t="s">
        <v>21128</v>
      </c>
    </row>
    <row r="5249" spans="1:2" x14ac:dyDescent="0.25">
      <c r="A5249" t="s">
        <v>17133</v>
      </c>
      <c r="B5249" t="s">
        <v>21128</v>
      </c>
    </row>
    <row r="5250" spans="1:2" x14ac:dyDescent="0.25">
      <c r="A5250" t="s">
        <v>17132</v>
      </c>
      <c r="B5250" t="s">
        <v>21127</v>
      </c>
    </row>
    <row r="5251" spans="1:2" x14ac:dyDescent="0.25">
      <c r="A5251" t="s">
        <v>17132</v>
      </c>
      <c r="B5251" t="s">
        <v>21127</v>
      </c>
    </row>
    <row r="5252" spans="1:2" x14ac:dyDescent="0.25">
      <c r="A5252" t="s">
        <v>17132</v>
      </c>
      <c r="B5252" t="s">
        <v>21127</v>
      </c>
    </row>
    <row r="5253" spans="1:2" x14ac:dyDescent="0.25">
      <c r="A5253" t="s">
        <v>17132</v>
      </c>
      <c r="B5253" t="s">
        <v>21127</v>
      </c>
    </row>
    <row r="5254" spans="1:2" x14ac:dyDescent="0.25">
      <c r="A5254" t="s">
        <v>17132</v>
      </c>
      <c r="B5254" t="s">
        <v>21127</v>
      </c>
    </row>
    <row r="5255" spans="1:2" x14ac:dyDescent="0.25">
      <c r="A5255" t="s">
        <v>17132</v>
      </c>
      <c r="B5255" t="s">
        <v>21127</v>
      </c>
    </row>
    <row r="5256" spans="1:2" x14ac:dyDescent="0.25">
      <c r="A5256" t="s">
        <v>17132</v>
      </c>
      <c r="B5256" t="s">
        <v>21127</v>
      </c>
    </row>
    <row r="5257" spans="1:2" x14ac:dyDescent="0.25">
      <c r="A5257" t="s">
        <v>17132</v>
      </c>
      <c r="B5257" t="s">
        <v>21127</v>
      </c>
    </row>
    <row r="5258" spans="1:2" x14ac:dyDescent="0.25">
      <c r="A5258" t="s">
        <v>17132</v>
      </c>
      <c r="B5258" t="s">
        <v>21127</v>
      </c>
    </row>
    <row r="5259" spans="1:2" x14ac:dyDescent="0.25">
      <c r="A5259" t="s">
        <v>17132</v>
      </c>
      <c r="B5259" t="s">
        <v>21127</v>
      </c>
    </row>
    <row r="5260" spans="1:2" x14ac:dyDescent="0.25">
      <c r="A5260" t="s">
        <v>17132</v>
      </c>
      <c r="B5260" t="s">
        <v>21127</v>
      </c>
    </row>
    <row r="5261" spans="1:2" x14ac:dyDescent="0.25">
      <c r="A5261" t="s">
        <v>17132</v>
      </c>
      <c r="B5261" t="s">
        <v>21127</v>
      </c>
    </row>
    <row r="5262" spans="1:2" x14ac:dyDescent="0.25">
      <c r="A5262" t="s">
        <v>17132</v>
      </c>
      <c r="B5262" t="s">
        <v>21127</v>
      </c>
    </row>
    <row r="5263" spans="1:2" x14ac:dyDescent="0.25">
      <c r="A5263" t="s">
        <v>17132</v>
      </c>
      <c r="B5263" t="s">
        <v>21127</v>
      </c>
    </row>
    <row r="5264" spans="1:2" x14ac:dyDescent="0.25">
      <c r="A5264" t="s">
        <v>17132</v>
      </c>
      <c r="B5264" t="s">
        <v>21127</v>
      </c>
    </row>
    <row r="5265" spans="1:2" x14ac:dyDescent="0.25">
      <c r="A5265" t="s">
        <v>17132</v>
      </c>
      <c r="B5265" t="s">
        <v>21127</v>
      </c>
    </row>
    <row r="5266" spans="1:2" x14ac:dyDescent="0.25">
      <c r="A5266" t="s">
        <v>17132</v>
      </c>
      <c r="B5266" t="s">
        <v>21127</v>
      </c>
    </row>
    <row r="5267" spans="1:2" x14ac:dyDescent="0.25">
      <c r="A5267" t="s">
        <v>17132</v>
      </c>
      <c r="B5267" t="s">
        <v>21127</v>
      </c>
    </row>
    <row r="5268" spans="1:2" x14ac:dyDescent="0.25">
      <c r="A5268" t="s">
        <v>17132</v>
      </c>
      <c r="B5268" t="s">
        <v>21127</v>
      </c>
    </row>
    <row r="5269" spans="1:2" x14ac:dyDescent="0.25">
      <c r="A5269" t="s">
        <v>17131</v>
      </c>
      <c r="B5269" t="s">
        <v>21126</v>
      </c>
    </row>
    <row r="5270" spans="1:2" x14ac:dyDescent="0.25">
      <c r="A5270" t="s">
        <v>17131</v>
      </c>
      <c r="B5270" t="s">
        <v>21126</v>
      </c>
    </row>
    <row r="5271" spans="1:2" x14ac:dyDescent="0.25">
      <c r="A5271" t="s">
        <v>17131</v>
      </c>
      <c r="B5271" t="s">
        <v>21126</v>
      </c>
    </row>
    <row r="5272" spans="1:2" x14ac:dyDescent="0.25">
      <c r="A5272" t="s">
        <v>17131</v>
      </c>
      <c r="B5272" t="s">
        <v>21126</v>
      </c>
    </row>
    <row r="5273" spans="1:2" x14ac:dyDescent="0.25">
      <c r="A5273" t="s">
        <v>17131</v>
      </c>
      <c r="B5273" t="s">
        <v>21126</v>
      </c>
    </row>
    <row r="5274" spans="1:2" x14ac:dyDescent="0.25">
      <c r="A5274" t="s">
        <v>17131</v>
      </c>
      <c r="B5274" t="s">
        <v>21126</v>
      </c>
    </row>
    <row r="5275" spans="1:2" x14ac:dyDescent="0.25">
      <c r="A5275" t="s">
        <v>17131</v>
      </c>
      <c r="B5275" t="s">
        <v>21126</v>
      </c>
    </row>
    <row r="5276" spans="1:2" x14ac:dyDescent="0.25">
      <c r="A5276" t="s">
        <v>17131</v>
      </c>
      <c r="B5276" t="s">
        <v>21126</v>
      </c>
    </row>
    <row r="5277" spans="1:2" x14ac:dyDescent="0.25">
      <c r="A5277" t="s">
        <v>17131</v>
      </c>
      <c r="B5277" t="s">
        <v>21126</v>
      </c>
    </row>
    <row r="5278" spans="1:2" x14ac:dyDescent="0.25">
      <c r="A5278" t="s">
        <v>17131</v>
      </c>
      <c r="B5278" t="s">
        <v>21126</v>
      </c>
    </row>
    <row r="5279" spans="1:2" x14ac:dyDescent="0.25">
      <c r="A5279" t="s">
        <v>17131</v>
      </c>
      <c r="B5279" t="s">
        <v>21126</v>
      </c>
    </row>
    <row r="5280" spans="1:2" x14ac:dyDescent="0.25">
      <c r="A5280" t="s">
        <v>17131</v>
      </c>
      <c r="B5280" t="s">
        <v>21126</v>
      </c>
    </row>
    <row r="5281" spans="1:2" x14ac:dyDescent="0.25">
      <c r="A5281" t="s">
        <v>17131</v>
      </c>
      <c r="B5281" t="s">
        <v>21126</v>
      </c>
    </row>
    <row r="5282" spans="1:2" x14ac:dyDescent="0.25">
      <c r="A5282" t="s">
        <v>17131</v>
      </c>
      <c r="B5282" t="s">
        <v>21126</v>
      </c>
    </row>
    <row r="5283" spans="1:2" x14ac:dyDescent="0.25">
      <c r="A5283" t="s">
        <v>17131</v>
      </c>
      <c r="B5283" t="s">
        <v>21126</v>
      </c>
    </row>
    <row r="5284" spans="1:2" x14ac:dyDescent="0.25">
      <c r="A5284" t="s">
        <v>17131</v>
      </c>
      <c r="B5284" t="s">
        <v>21126</v>
      </c>
    </row>
    <row r="5285" spans="1:2" x14ac:dyDescent="0.25">
      <c r="A5285" t="s">
        <v>17131</v>
      </c>
      <c r="B5285" t="s">
        <v>21126</v>
      </c>
    </row>
    <row r="5286" spans="1:2" x14ac:dyDescent="0.25">
      <c r="A5286" t="s">
        <v>17131</v>
      </c>
      <c r="B5286" t="s">
        <v>21126</v>
      </c>
    </row>
    <row r="5287" spans="1:2" x14ac:dyDescent="0.25">
      <c r="A5287" t="s">
        <v>17131</v>
      </c>
      <c r="B5287" t="s">
        <v>21126</v>
      </c>
    </row>
    <row r="5288" spans="1:2" x14ac:dyDescent="0.25">
      <c r="A5288" t="s">
        <v>17131</v>
      </c>
      <c r="B5288" t="s">
        <v>21126</v>
      </c>
    </row>
    <row r="5289" spans="1:2" x14ac:dyDescent="0.25">
      <c r="A5289" t="s">
        <v>17131</v>
      </c>
      <c r="B5289" t="s">
        <v>21126</v>
      </c>
    </row>
    <row r="5290" spans="1:2" x14ac:dyDescent="0.25">
      <c r="A5290" t="s">
        <v>17130</v>
      </c>
      <c r="B5290" t="s">
        <v>21125</v>
      </c>
    </row>
    <row r="5291" spans="1:2" x14ac:dyDescent="0.25">
      <c r="A5291" t="s">
        <v>17130</v>
      </c>
      <c r="B5291" t="s">
        <v>21125</v>
      </c>
    </row>
    <row r="5292" spans="1:2" x14ac:dyDescent="0.25">
      <c r="A5292" t="s">
        <v>17130</v>
      </c>
      <c r="B5292" t="s">
        <v>21125</v>
      </c>
    </row>
    <row r="5293" spans="1:2" x14ac:dyDescent="0.25">
      <c r="A5293" t="s">
        <v>17130</v>
      </c>
      <c r="B5293" t="s">
        <v>21125</v>
      </c>
    </row>
    <row r="5294" spans="1:2" x14ac:dyDescent="0.25">
      <c r="A5294" t="s">
        <v>17130</v>
      </c>
      <c r="B5294" t="s">
        <v>21125</v>
      </c>
    </row>
    <row r="5295" spans="1:2" x14ac:dyDescent="0.25">
      <c r="A5295" t="s">
        <v>17130</v>
      </c>
      <c r="B5295" t="s">
        <v>21125</v>
      </c>
    </row>
    <row r="5296" spans="1:2" x14ac:dyDescent="0.25">
      <c r="A5296" t="s">
        <v>17130</v>
      </c>
      <c r="B5296" t="s">
        <v>21125</v>
      </c>
    </row>
    <row r="5297" spans="1:2" x14ac:dyDescent="0.25">
      <c r="A5297" t="s">
        <v>17129</v>
      </c>
      <c r="B5297" t="s">
        <v>21124</v>
      </c>
    </row>
    <row r="5298" spans="1:2" x14ac:dyDescent="0.25">
      <c r="A5298" t="s">
        <v>17129</v>
      </c>
      <c r="B5298" t="s">
        <v>21124</v>
      </c>
    </row>
    <row r="5299" spans="1:2" x14ac:dyDescent="0.25">
      <c r="A5299" t="s">
        <v>17129</v>
      </c>
      <c r="B5299" t="s">
        <v>21124</v>
      </c>
    </row>
    <row r="5300" spans="1:2" x14ac:dyDescent="0.25">
      <c r="A5300" t="s">
        <v>17129</v>
      </c>
      <c r="B5300" t="s">
        <v>21124</v>
      </c>
    </row>
    <row r="5301" spans="1:2" x14ac:dyDescent="0.25">
      <c r="A5301" t="s">
        <v>17129</v>
      </c>
      <c r="B5301" t="s">
        <v>21124</v>
      </c>
    </row>
    <row r="5302" spans="1:2" x14ac:dyDescent="0.25">
      <c r="A5302" t="s">
        <v>17129</v>
      </c>
      <c r="B5302" t="s">
        <v>21124</v>
      </c>
    </row>
    <row r="5303" spans="1:2" x14ac:dyDescent="0.25">
      <c r="A5303" t="s">
        <v>17129</v>
      </c>
      <c r="B5303" t="s">
        <v>21124</v>
      </c>
    </row>
    <row r="5304" spans="1:2" x14ac:dyDescent="0.25">
      <c r="A5304" t="s">
        <v>17129</v>
      </c>
      <c r="B5304" t="s">
        <v>21124</v>
      </c>
    </row>
    <row r="5305" spans="1:2" x14ac:dyDescent="0.25">
      <c r="A5305" t="s">
        <v>17129</v>
      </c>
      <c r="B5305" t="s">
        <v>21124</v>
      </c>
    </row>
    <row r="5306" spans="1:2" x14ac:dyDescent="0.25">
      <c r="A5306" t="s">
        <v>17129</v>
      </c>
      <c r="B5306" t="s">
        <v>21124</v>
      </c>
    </row>
    <row r="5307" spans="1:2" x14ac:dyDescent="0.25">
      <c r="A5307" t="s">
        <v>17129</v>
      </c>
      <c r="B5307" t="s">
        <v>21124</v>
      </c>
    </row>
    <row r="5308" spans="1:2" x14ac:dyDescent="0.25">
      <c r="A5308" t="s">
        <v>17129</v>
      </c>
      <c r="B5308" t="s">
        <v>21124</v>
      </c>
    </row>
    <row r="5309" spans="1:2" x14ac:dyDescent="0.25">
      <c r="A5309" t="s">
        <v>17129</v>
      </c>
      <c r="B5309" t="s">
        <v>21124</v>
      </c>
    </row>
    <row r="5310" spans="1:2" x14ac:dyDescent="0.25">
      <c r="A5310" t="s">
        <v>17129</v>
      </c>
      <c r="B5310" t="s">
        <v>21124</v>
      </c>
    </row>
    <row r="5311" spans="1:2" x14ac:dyDescent="0.25">
      <c r="A5311" t="s">
        <v>17129</v>
      </c>
      <c r="B5311" t="s">
        <v>21124</v>
      </c>
    </row>
    <row r="5312" spans="1:2" x14ac:dyDescent="0.25">
      <c r="A5312" t="s">
        <v>17129</v>
      </c>
      <c r="B5312" t="s">
        <v>21124</v>
      </c>
    </row>
    <row r="5313" spans="1:2" x14ac:dyDescent="0.25">
      <c r="A5313" t="s">
        <v>17129</v>
      </c>
      <c r="B5313" t="s">
        <v>21124</v>
      </c>
    </row>
    <row r="5314" spans="1:2" x14ac:dyDescent="0.25">
      <c r="A5314" t="s">
        <v>17129</v>
      </c>
      <c r="B5314" t="s">
        <v>21124</v>
      </c>
    </row>
    <row r="5315" spans="1:2" x14ac:dyDescent="0.25">
      <c r="A5315" t="s">
        <v>17128</v>
      </c>
      <c r="B5315" t="s">
        <v>21123</v>
      </c>
    </row>
    <row r="5316" spans="1:2" x14ac:dyDescent="0.25">
      <c r="A5316" t="s">
        <v>17128</v>
      </c>
      <c r="B5316" t="s">
        <v>21123</v>
      </c>
    </row>
    <row r="5317" spans="1:2" x14ac:dyDescent="0.25">
      <c r="A5317" t="s">
        <v>17128</v>
      </c>
      <c r="B5317" t="s">
        <v>21123</v>
      </c>
    </row>
    <row r="5318" spans="1:2" x14ac:dyDescent="0.25">
      <c r="A5318" t="s">
        <v>17128</v>
      </c>
      <c r="B5318" t="s">
        <v>21123</v>
      </c>
    </row>
    <row r="5319" spans="1:2" x14ac:dyDescent="0.25">
      <c r="A5319" t="s">
        <v>17128</v>
      </c>
      <c r="B5319" t="s">
        <v>21123</v>
      </c>
    </row>
    <row r="5320" spans="1:2" x14ac:dyDescent="0.25">
      <c r="A5320" t="s">
        <v>17128</v>
      </c>
      <c r="B5320" t="s">
        <v>21123</v>
      </c>
    </row>
    <row r="5321" spans="1:2" x14ac:dyDescent="0.25">
      <c r="A5321" t="s">
        <v>17128</v>
      </c>
      <c r="B5321" t="s">
        <v>21123</v>
      </c>
    </row>
    <row r="5322" spans="1:2" x14ac:dyDescent="0.25">
      <c r="A5322" t="s">
        <v>17128</v>
      </c>
      <c r="B5322" t="s">
        <v>21123</v>
      </c>
    </row>
    <row r="5323" spans="1:2" x14ac:dyDescent="0.25">
      <c r="A5323" t="s">
        <v>17128</v>
      </c>
      <c r="B5323" t="s">
        <v>21123</v>
      </c>
    </row>
    <row r="5324" spans="1:2" x14ac:dyDescent="0.25">
      <c r="A5324" t="s">
        <v>17128</v>
      </c>
      <c r="B5324" t="s">
        <v>21123</v>
      </c>
    </row>
    <row r="5325" spans="1:2" x14ac:dyDescent="0.25">
      <c r="A5325" t="s">
        <v>17128</v>
      </c>
      <c r="B5325" t="s">
        <v>21123</v>
      </c>
    </row>
    <row r="5326" spans="1:2" x14ac:dyDescent="0.25">
      <c r="A5326" t="s">
        <v>17128</v>
      </c>
      <c r="B5326" t="s">
        <v>21123</v>
      </c>
    </row>
    <row r="5327" spans="1:2" x14ac:dyDescent="0.25">
      <c r="A5327" t="s">
        <v>17128</v>
      </c>
      <c r="B5327" t="s">
        <v>21123</v>
      </c>
    </row>
    <row r="5328" spans="1:2" x14ac:dyDescent="0.25">
      <c r="A5328" t="s">
        <v>17128</v>
      </c>
      <c r="B5328" t="s">
        <v>21123</v>
      </c>
    </row>
    <row r="5329" spans="1:2" x14ac:dyDescent="0.25">
      <c r="A5329" t="s">
        <v>17128</v>
      </c>
      <c r="B5329" t="s">
        <v>21123</v>
      </c>
    </row>
    <row r="5330" spans="1:2" x14ac:dyDescent="0.25">
      <c r="A5330" t="s">
        <v>17128</v>
      </c>
      <c r="B5330" t="s">
        <v>21123</v>
      </c>
    </row>
    <row r="5331" spans="1:2" x14ac:dyDescent="0.25">
      <c r="A5331" t="s">
        <v>17128</v>
      </c>
      <c r="B5331" t="s">
        <v>21123</v>
      </c>
    </row>
    <row r="5332" spans="1:2" x14ac:dyDescent="0.25">
      <c r="A5332" t="s">
        <v>17128</v>
      </c>
      <c r="B5332" t="s">
        <v>21123</v>
      </c>
    </row>
    <row r="5333" spans="1:2" x14ac:dyDescent="0.25">
      <c r="A5333" t="s">
        <v>17128</v>
      </c>
      <c r="B5333" t="s">
        <v>21123</v>
      </c>
    </row>
    <row r="5334" spans="1:2" x14ac:dyDescent="0.25">
      <c r="A5334" t="s">
        <v>17128</v>
      </c>
      <c r="B5334" t="s">
        <v>21123</v>
      </c>
    </row>
    <row r="5335" spans="1:2" x14ac:dyDescent="0.25">
      <c r="A5335" t="s">
        <v>17128</v>
      </c>
      <c r="B5335" t="s">
        <v>21123</v>
      </c>
    </row>
    <row r="5336" spans="1:2" x14ac:dyDescent="0.25">
      <c r="A5336" t="s">
        <v>17128</v>
      </c>
      <c r="B5336" t="s">
        <v>21123</v>
      </c>
    </row>
    <row r="5337" spans="1:2" x14ac:dyDescent="0.25">
      <c r="A5337" t="s">
        <v>17128</v>
      </c>
      <c r="B5337" t="s">
        <v>21123</v>
      </c>
    </row>
    <row r="5338" spans="1:2" x14ac:dyDescent="0.25">
      <c r="A5338" t="s">
        <v>17128</v>
      </c>
      <c r="B5338" t="s">
        <v>21123</v>
      </c>
    </row>
    <row r="5339" spans="1:2" x14ac:dyDescent="0.25">
      <c r="A5339" t="s">
        <v>17128</v>
      </c>
      <c r="B5339" t="s">
        <v>21123</v>
      </c>
    </row>
    <row r="5340" spans="1:2" x14ac:dyDescent="0.25">
      <c r="A5340" t="s">
        <v>17128</v>
      </c>
      <c r="B5340" t="s">
        <v>21123</v>
      </c>
    </row>
    <row r="5341" spans="1:2" x14ac:dyDescent="0.25">
      <c r="A5341" t="s">
        <v>17128</v>
      </c>
      <c r="B5341" t="s">
        <v>21123</v>
      </c>
    </row>
    <row r="5342" spans="1:2" x14ac:dyDescent="0.25">
      <c r="A5342" t="s">
        <v>17128</v>
      </c>
      <c r="B5342" t="s">
        <v>21123</v>
      </c>
    </row>
    <row r="5343" spans="1:2" x14ac:dyDescent="0.25">
      <c r="A5343" t="s">
        <v>17127</v>
      </c>
      <c r="B5343" t="s">
        <v>21122</v>
      </c>
    </row>
    <row r="5344" spans="1:2" x14ac:dyDescent="0.25">
      <c r="A5344" t="s">
        <v>17127</v>
      </c>
      <c r="B5344" t="s">
        <v>21122</v>
      </c>
    </row>
    <row r="5345" spans="1:2" x14ac:dyDescent="0.25">
      <c r="A5345" t="s">
        <v>17127</v>
      </c>
      <c r="B5345" t="s">
        <v>21122</v>
      </c>
    </row>
    <row r="5346" spans="1:2" x14ac:dyDescent="0.25">
      <c r="A5346" t="s">
        <v>17127</v>
      </c>
      <c r="B5346" t="s">
        <v>21122</v>
      </c>
    </row>
    <row r="5347" spans="1:2" x14ac:dyDescent="0.25">
      <c r="A5347" t="s">
        <v>17127</v>
      </c>
      <c r="B5347" t="s">
        <v>21122</v>
      </c>
    </row>
    <row r="5348" spans="1:2" x14ac:dyDescent="0.25">
      <c r="A5348" t="s">
        <v>17127</v>
      </c>
      <c r="B5348" t="s">
        <v>21122</v>
      </c>
    </row>
    <row r="5349" spans="1:2" x14ac:dyDescent="0.25">
      <c r="A5349" t="s">
        <v>17127</v>
      </c>
      <c r="B5349" t="s">
        <v>21122</v>
      </c>
    </row>
    <row r="5350" spans="1:2" x14ac:dyDescent="0.25">
      <c r="A5350" t="s">
        <v>17127</v>
      </c>
      <c r="B5350" t="s">
        <v>21122</v>
      </c>
    </row>
    <row r="5351" spans="1:2" x14ac:dyDescent="0.25">
      <c r="A5351" t="s">
        <v>17127</v>
      </c>
      <c r="B5351" t="s">
        <v>21122</v>
      </c>
    </row>
    <row r="5352" spans="1:2" x14ac:dyDescent="0.25">
      <c r="A5352" t="s">
        <v>17127</v>
      </c>
      <c r="B5352" t="s">
        <v>21122</v>
      </c>
    </row>
    <row r="5353" spans="1:2" x14ac:dyDescent="0.25">
      <c r="A5353" t="s">
        <v>17127</v>
      </c>
      <c r="B5353" t="s">
        <v>21122</v>
      </c>
    </row>
    <row r="5354" spans="1:2" x14ac:dyDescent="0.25">
      <c r="A5354" t="s">
        <v>17127</v>
      </c>
      <c r="B5354" t="s">
        <v>21122</v>
      </c>
    </row>
    <row r="5355" spans="1:2" x14ac:dyDescent="0.25">
      <c r="A5355" t="s">
        <v>17127</v>
      </c>
      <c r="B5355" t="s">
        <v>21122</v>
      </c>
    </row>
    <row r="5356" spans="1:2" x14ac:dyDescent="0.25">
      <c r="A5356" t="s">
        <v>17127</v>
      </c>
      <c r="B5356" t="s">
        <v>21122</v>
      </c>
    </row>
    <row r="5357" spans="1:2" x14ac:dyDescent="0.25">
      <c r="A5357" t="s">
        <v>17127</v>
      </c>
      <c r="B5357" t="s">
        <v>21122</v>
      </c>
    </row>
    <row r="5358" spans="1:2" x14ac:dyDescent="0.25">
      <c r="A5358" t="s">
        <v>17127</v>
      </c>
      <c r="B5358" t="s">
        <v>21122</v>
      </c>
    </row>
    <row r="5359" spans="1:2" x14ac:dyDescent="0.25">
      <c r="A5359" t="s">
        <v>17127</v>
      </c>
      <c r="B5359" t="s">
        <v>21122</v>
      </c>
    </row>
    <row r="5360" spans="1:2" x14ac:dyDescent="0.25">
      <c r="A5360" t="s">
        <v>17127</v>
      </c>
      <c r="B5360" t="s">
        <v>21122</v>
      </c>
    </row>
    <row r="5361" spans="1:2" x14ac:dyDescent="0.25">
      <c r="A5361" t="s">
        <v>17127</v>
      </c>
      <c r="B5361" t="s">
        <v>21122</v>
      </c>
    </row>
    <row r="5362" spans="1:2" x14ac:dyDescent="0.25">
      <c r="A5362" t="s">
        <v>17127</v>
      </c>
      <c r="B5362" t="s">
        <v>21122</v>
      </c>
    </row>
    <row r="5363" spans="1:2" x14ac:dyDescent="0.25">
      <c r="A5363" t="s">
        <v>17127</v>
      </c>
      <c r="B5363" t="s">
        <v>21122</v>
      </c>
    </row>
    <row r="5364" spans="1:2" x14ac:dyDescent="0.25">
      <c r="A5364" t="s">
        <v>17127</v>
      </c>
      <c r="B5364" t="s">
        <v>21122</v>
      </c>
    </row>
    <row r="5365" spans="1:2" x14ac:dyDescent="0.25">
      <c r="A5365" t="s">
        <v>17127</v>
      </c>
      <c r="B5365" t="s">
        <v>21122</v>
      </c>
    </row>
    <row r="5366" spans="1:2" x14ac:dyDescent="0.25">
      <c r="A5366" t="s">
        <v>17127</v>
      </c>
      <c r="B5366" t="s">
        <v>21122</v>
      </c>
    </row>
    <row r="5367" spans="1:2" x14ac:dyDescent="0.25">
      <c r="A5367" t="s">
        <v>17127</v>
      </c>
      <c r="B5367" t="s">
        <v>21122</v>
      </c>
    </row>
    <row r="5368" spans="1:2" x14ac:dyDescent="0.25">
      <c r="A5368" t="s">
        <v>17127</v>
      </c>
      <c r="B5368" t="s">
        <v>21122</v>
      </c>
    </row>
    <row r="5369" spans="1:2" x14ac:dyDescent="0.25">
      <c r="A5369" t="s">
        <v>17127</v>
      </c>
      <c r="B5369" t="s">
        <v>21122</v>
      </c>
    </row>
    <row r="5370" spans="1:2" x14ac:dyDescent="0.25">
      <c r="A5370" t="s">
        <v>17127</v>
      </c>
      <c r="B5370" t="s">
        <v>21122</v>
      </c>
    </row>
    <row r="5371" spans="1:2" x14ac:dyDescent="0.25">
      <c r="A5371" t="s">
        <v>17127</v>
      </c>
      <c r="B5371" t="s">
        <v>21122</v>
      </c>
    </row>
    <row r="5372" spans="1:2" x14ac:dyDescent="0.25">
      <c r="A5372" t="s">
        <v>17127</v>
      </c>
      <c r="B5372" t="s">
        <v>21122</v>
      </c>
    </row>
    <row r="5373" spans="1:2" x14ac:dyDescent="0.25">
      <c r="A5373" t="s">
        <v>17127</v>
      </c>
      <c r="B5373" t="s">
        <v>21122</v>
      </c>
    </row>
    <row r="5374" spans="1:2" x14ac:dyDescent="0.25">
      <c r="A5374" t="s">
        <v>17127</v>
      </c>
      <c r="B5374" t="s">
        <v>21122</v>
      </c>
    </row>
    <row r="5375" spans="1:2" x14ac:dyDescent="0.25">
      <c r="A5375" t="s">
        <v>17127</v>
      </c>
      <c r="B5375" t="s">
        <v>21122</v>
      </c>
    </row>
    <row r="5376" spans="1:2" x14ac:dyDescent="0.25">
      <c r="A5376" t="s">
        <v>17127</v>
      </c>
      <c r="B5376" t="s">
        <v>21122</v>
      </c>
    </row>
    <row r="5377" spans="1:2" x14ac:dyDescent="0.25">
      <c r="A5377" t="s">
        <v>17126</v>
      </c>
      <c r="B5377" t="s">
        <v>21121</v>
      </c>
    </row>
    <row r="5378" spans="1:2" x14ac:dyDescent="0.25">
      <c r="A5378" t="s">
        <v>17126</v>
      </c>
      <c r="B5378" t="s">
        <v>21121</v>
      </c>
    </row>
    <row r="5379" spans="1:2" x14ac:dyDescent="0.25">
      <c r="A5379" t="s">
        <v>17126</v>
      </c>
      <c r="B5379" t="s">
        <v>21121</v>
      </c>
    </row>
    <row r="5380" spans="1:2" x14ac:dyDescent="0.25">
      <c r="A5380" t="s">
        <v>17126</v>
      </c>
      <c r="B5380" t="s">
        <v>21121</v>
      </c>
    </row>
    <row r="5381" spans="1:2" x14ac:dyDescent="0.25">
      <c r="A5381" t="s">
        <v>17126</v>
      </c>
      <c r="B5381" t="s">
        <v>21121</v>
      </c>
    </row>
    <row r="5382" spans="1:2" x14ac:dyDescent="0.25">
      <c r="A5382" t="s">
        <v>17126</v>
      </c>
      <c r="B5382" t="s">
        <v>21121</v>
      </c>
    </row>
    <row r="5383" spans="1:2" x14ac:dyDescent="0.25">
      <c r="A5383" t="s">
        <v>17126</v>
      </c>
      <c r="B5383" t="s">
        <v>21121</v>
      </c>
    </row>
    <row r="5384" spans="1:2" x14ac:dyDescent="0.25">
      <c r="A5384" t="s">
        <v>17126</v>
      </c>
      <c r="B5384" t="s">
        <v>21121</v>
      </c>
    </row>
    <row r="5385" spans="1:2" x14ac:dyDescent="0.25">
      <c r="A5385" t="s">
        <v>17126</v>
      </c>
      <c r="B5385" t="s">
        <v>21121</v>
      </c>
    </row>
    <row r="5386" spans="1:2" x14ac:dyDescent="0.25">
      <c r="A5386" t="s">
        <v>17126</v>
      </c>
      <c r="B5386" t="s">
        <v>21121</v>
      </c>
    </row>
    <row r="5387" spans="1:2" x14ac:dyDescent="0.25">
      <c r="A5387" t="s">
        <v>17126</v>
      </c>
      <c r="B5387" t="s">
        <v>21121</v>
      </c>
    </row>
    <row r="5388" spans="1:2" x14ac:dyDescent="0.25">
      <c r="A5388" t="s">
        <v>17126</v>
      </c>
      <c r="B5388" t="s">
        <v>21121</v>
      </c>
    </row>
    <row r="5389" spans="1:2" x14ac:dyDescent="0.25">
      <c r="A5389" t="s">
        <v>17126</v>
      </c>
      <c r="B5389" t="s">
        <v>21121</v>
      </c>
    </row>
    <row r="5390" spans="1:2" x14ac:dyDescent="0.25">
      <c r="A5390" t="s">
        <v>17126</v>
      </c>
      <c r="B5390" t="s">
        <v>21121</v>
      </c>
    </row>
    <row r="5391" spans="1:2" x14ac:dyDescent="0.25">
      <c r="A5391" t="s">
        <v>17126</v>
      </c>
      <c r="B5391" t="s">
        <v>21121</v>
      </c>
    </row>
    <row r="5392" spans="1:2" x14ac:dyDescent="0.25">
      <c r="A5392" t="s">
        <v>17126</v>
      </c>
      <c r="B5392" t="s">
        <v>21121</v>
      </c>
    </row>
    <row r="5393" spans="1:2" x14ac:dyDescent="0.25">
      <c r="A5393" t="s">
        <v>17126</v>
      </c>
      <c r="B5393" t="s">
        <v>21121</v>
      </c>
    </row>
    <row r="5394" spans="1:2" x14ac:dyDescent="0.25">
      <c r="A5394" t="s">
        <v>17126</v>
      </c>
      <c r="B5394" t="s">
        <v>21121</v>
      </c>
    </row>
    <row r="5395" spans="1:2" x14ac:dyDescent="0.25">
      <c r="A5395" t="s">
        <v>17126</v>
      </c>
      <c r="B5395" t="s">
        <v>21121</v>
      </c>
    </row>
    <row r="5396" spans="1:2" x14ac:dyDescent="0.25">
      <c r="A5396" t="s">
        <v>17126</v>
      </c>
      <c r="B5396" t="s">
        <v>21121</v>
      </c>
    </row>
    <row r="5397" spans="1:2" x14ac:dyDescent="0.25">
      <c r="A5397" t="s">
        <v>17126</v>
      </c>
      <c r="B5397" t="s">
        <v>21121</v>
      </c>
    </row>
    <row r="5398" spans="1:2" x14ac:dyDescent="0.25">
      <c r="A5398" t="s">
        <v>17126</v>
      </c>
      <c r="B5398" t="s">
        <v>21121</v>
      </c>
    </row>
    <row r="5399" spans="1:2" x14ac:dyDescent="0.25">
      <c r="A5399" t="s">
        <v>17126</v>
      </c>
      <c r="B5399" t="s">
        <v>21121</v>
      </c>
    </row>
    <row r="5400" spans="1:2" x14ac:dyDescent="0.25">
      <c r="A5400" t="s">
        <v>17126</v>
      </c>
      <c r="B5400" t="s">
        <v>21121</v>
      </c>
    </row>
    <row r="5401" spans="1:2" x14ac:dyDescent="0.25">
      <c r="A5401" t="s">
        <v>17126</v>
      </c>
      <c r="B5401" t="s">
        <v>21121</v>
      </c>
    </row>
    <row r="5402" spans="1:2" x14ac:dyDescent="0.25">
      <c r="A5402" t="s">
        <v>17126</v>
      </c>
      <c r="B5402" t="s">
        <v>21121</v>
      </c>
    </row>
    <row r="5403" spans="1:2" x14ac:dyDescent="0.25">
      <c r="A5403" t="s">
        <v>17125</v>
      </c>
      <c r="B5403" t="s">
        <v>21120</v>
      </c>
    </row>
    <row r="5404" spans="1:2" x14ac:dyDescent="0.25">
      <c r="A5404" t="s">
        <v>17125</v>
      </c>
      <c r="B5404" t="s">
        <v>21120</v>
      </c>
    </row>
    <row r="5405" spans="1:2" x14ac:dyDescent="0.25">
      <c r="A5405" t="s">
        <v>17125</v>
      </c>
      <c r="B5405" t="s">
        <v>21120</v>
      </c>
    </row>
    <row r="5406" spans="1:2" x14ac:dyDescent="0.25">
      <c r="A5406" t="s">
        <v>17125</v>
      </c>
      <c r="B5406" t="s">
        <v>21120</v>
      </c>
    </row>
    <row r="5407" spans="1:2" x14ac:dyDescent="0.25">
      <c r="A5407" t="s">
        <v>17125</v>
      </c>
      <c r="B5407" t="s">
        <v>21120</v>
      </c>
    </row>
    <row r="5408" spans="1:2" x14ac:dyDescent="0.25">
      <c r="A5408" t="s">
        <v>17125</v>
      </c>
      <c r="B5408" t="s">
        <v>21120</v>
      </c>
    </row>
    <row r="5409" spans="1:2" x14ac:dyDescent="0.25">
      <c r="A5409" t="s">
        <v>17125</v>
      </c>
      <c r="B5409" t="s">
        <v>21120</v>
      </c>
    </row>
    <row r="5410" spans="1:2" x14ac:dyDescent="0.25">
      <c r="A5410" t="s">
        <v>17125</v>
      </c>
      <c r="B5410" t="s">
        <v>21120</v>
      </c>
    </row>
    <row r="5411" spans="1:2" x14ac:dyDescent="0.25">
      <c r="A5411" t="s">
        <v>17125</v>
      </c>
      <c r="B5411" t="s">
        <v>21120</v>
      </c>
    </row>
    <row r="5412" spans="1:2" x14ac:dyDescent="0.25">
      <c r="A5412" t="s">
        <v>17125</v>
      </c>
      <c r="B5412" t="s">
        <v>21120</v>
      </c>
    </row>
    <row r="5413" spans="1:2" x14ac:dyDescent="0.25">
      <c r="A5413" t="s">
        <v>17125</v>
      </c>
      <c r="B5413" t="s">
        <v>21120</v>
      </c>
    </row>
    <row r="5414" spans="1:2" x14ac:dyDescent="0.25">
      <c r="A5414" t="s">
        <v>17125</v>
      </c>
      <c r="B5414" t="s">
        <v>21120</v>
      </c>
    </row>
    <row r="5415" spans="1:2" x14ac:dyDescent="0.25">
      <c r="A5415" t="s">
        <v>17125</v>
      </c>
      <c r="B5415" t="s">
        <v>21120</v>
      </c>
    </row>
    <row r="5416" spans="1:2" x14ac:dyDescent="0.25">
      <c r="A5416" t="s">
        <v>17125</v>
      </c>
      <c r="B5416" t="s">
        <v>21120</v>
      </c>
    </row>
    <row r="5417" spans="1:2" x14ac:dyDescent="0.25">
      <c r="A5417" t="s">
        <v>17125</v>
      </c>
      <c r="B5417" t="s">
        <v>21120</v>
      </c>
    </row>
    <row r="5418" spans="1:2" x14ac:dyDescent="0.25">
      <c r="A5418" t="s">
        <v>17125</v>
      </c>
      <c r="B5418" t="s">
        <v>21120</v>
      </c>
    </row>
    <row r="5419" spans="1:2" x14ac:dyDescent="0.25">
      <c r="A5419" t="s">
        <v>17125</v>
      </c>
      <c r="B5419" t="s">
        <v>21120</v>
      </c>
    </row>
    <row r="5420" spans="1:2" x14ac:dyDescent="0.25">
      <c r="A5420" t="s">
        <v>17125</v>
      </c>
      <c r="B5420" t="s">
        <v>21120</v>
      </c>
    </row>
    <row r="5421" spans="1:2" x14ac:dyDescent="0.25">
      <c r="A5421" t="s">
        <v>17125</v>
      </c>
      <c r="B5421" t="s">
        <v>21120</v>
      </c>
    </row>
    <row r="5422" spans="1:2" x14ac:dyDescent="0.25">
      <c r="A5422" t="s">
        <v>17125</v>
      </c>
      <c r="B5422" t="s">
        <v>21120</v>
      </c>
    </row>
    <row r="5423" spans="1:2" x14ac:dyDescent="0.25">
      <c r="A5423" t="s">
        <v>17125</v>
      </c>
      <c r="B5423" t="s">
        <v>21120</v>
      </c>
    </row>
    <row r="5424" spans="1:2" x14ac:dyDescent="0.25">
      <c r="A5424" t="s">
        <v>17124</v>
      </c>
      <c r="B5424" t="s">
        <v>21119</v>
      </c>
    </row>
    <row r="5425" spans="1:2" x14ac:dyDescent="0.25">
      <c r="A5425" t="s">
        <v>17124</v>
      </c>
      <c r="B5425" t="s">
        <v>21119</v>
      </c>
    </row>
    <row r="5426" spans="1:2" x14ac:dyDescent="0.25">
      <c r="A5426" t="s">
        <v>17124</v>
      </c>
      <c r="B5426" t="s">
        <v>21119</v>
      </c>
    </row>
    <row r="5427" spans="1:2" x14ac:dyDescent="0.25">
      <c r="A5427" t="s">
        <v>17124</v>
      </c>
      <c r="B5427" t="s">
        <v>21119</v>
      </c>
    </row>
    <row r="5428" spans="1:2" x14ac:dyDescent="0.25">
      <c r="A5428" t="s">
        <v>17124</v>
      </c>
      <c r="B5428" t="s">
        <v>21119</v>
      </c>
    </row>
    <row r="5429" spans="1:2" x14ac:dyDescent="0.25">
      <c r="A5429" t="s">
        <v>17124</v>
      </c>
      <c r="B5429" t="s">
        <v>21119</v>
      </c>
    </row>
    <row r="5430" spans="1:2" x14ac:dyDescent="0.25">
      <c r="A5430" t="s">
        <v>17124</v>
      </c>
      <c r="B5430" t="s">
        <v>21119</v>
      </c>
    </row>
    <row r="5431" spans="1:2" x14ac:dyDescent="0.25">
      <c r="A5431" t="s">
        <v>17124</v>
      </c>
      <c r="B5431" t="s">
        <v>21119</v>
      </c>
    </row>
    <row r="5432" spans="1:2" x14ac:dyDescent="0.25">
      <c r="A5432" t="s">
        <v>17124</v>
      </c>
      <c r="B5432" t="s">
        <v>21119</v>
      </c>
    </row>
    <row r="5433" spans="1:2" x14ac:dyDescent="0.25">
      <c r="A5433" t="s">
        <v>17124</v>
      </c>
      <c r="B5433" t="s">
        <v>21119</v>
      </c>
    </row>
    <row r="5434" spans="1:2" x14ac:dyDescent="0.25">
      <c r="A5434" t="s">
        <v>17124</v>
      </c>
      <c r="B5434" t="s">
        <v>21119</v>
      </c>
    </row>
    <row r="5435" spans="1:2" x14ac:dyDescent="0.25">
      <c r="A5435" t="s">
        <v>17124</v>
      </c>
      <c r="B5435" t="s">
        <v>21119</v>
      </c>
    </row>
    <row r="5436" spans="1:2" x14ac:dyDescent="0.25">
      <c r="A5436" t="s">
        <v>17124</v>
      </c>
      <c r="B5436" t="s">
        <v>21119</v>
      </c>
    </row>
    <row r="5437" spans="1:2" x14ac:dyDescent="0.25">
      <c r="A5437" t="s">
        <v>17124</v>
      </c>
      <c r="B5437" t="s">
        <v>21119</v>
      </c>
    </row>
    <row r="5438" spans="1:2" x14ac:dyDescent="0.25">
      <c r="A5438" t="s">
        <v>17124</v>
      </c>
      <c r="B5438" t="s">
        <v>21119</v>
      </c>
    </row>
    <row r="5439" spans="1:2" x14ac:dyDescent="0.25">
      <c r="A5439" t="s">
        <v>17124</v>
      </c>
      <c r="B5439" t="s">
        <v>21119</v>
      </c>
    </row>
    <row r="5440" spans="1:2" x14ac:dyDescent="0.25">
      <c r="A5440" t="s">
        <v>17124</v>
      </c>
      <c r="B5440" t="s">
        <v>21119</v>
      </c>
    </row>
    <row r="5441" spans="1:2" x14ac:dyDescent="0.25">
      <c r="A5441" t="s">
        <v>17124</v>
      </c>
      <c r="B5441" t="s">
        <v>21119</v>
      </c>
    </row>
    <row r="5442" spans="1:2" x14ac:dyDescent="0.25">
      <c r="A5442" t="s">
        <v>17124</v>
      </c>
      <c r="B5442" t="s">
        <v>21119</v>
      </c>
    </row>
    <row r="5443" spans="1:2" x14ac:dyDescent="0.25">
      <c r="A5443" t="s">
        <v>17124</v>
      </c>
      <c r="B5443" t="s">
        <v>21119</v>
      </c>
    </row>
    <row r="5444" spans="1:2" x14ac:dyDescent="0.25">
      <c r="A5444" t="s">
        <v>17124</v>
      </c>
      <c r="B5444" t="s">
        <v>21119</v>
      </c>
    </row>
    <row r="5445" spans="1:2" x14ac:dyDescent="0.25">
      <c r="A5445" t="s">
        <v>17124</v>
      </c>
      <c r="B5445" t="s">
        <v>21119</v>
      </c>
    </row>
    <row r="5446" spans="1:2" x14ac:dyDescent="0.25">
      <c r="A5446" t="s">
        <v>17124</v>
      </c>
      <c r="B5446" t="s">
        <v>21119</v>
      </c>
    </row>
    <row r="5447" spans="1:2" x14ac:dyDescent="0.25">
      <c r="A5447" t="s">
        <v>17124</v>
      </c>
      <c r="B5447" t="s">
        <v>21119</v>
      </c>
    </row>
    <row r="5448" spans="1:2" x14ac:dyDescent="0.25">
      <c r="A5448" t="s">
        <v>17124</v>
      </c>
      <c r="B5448" t="s">
        <v>21119</v>
      </c>
    </row>
    <row r="5449" spans="1:2" x14ac:dyDescent="0.25">
      <c r="A5449" t="s">
        <v>17124</v>
      </c>
      <c r="B5449" t="s">
        <v>21119</v>
      </c>
    </row>
    <row r="5450" spans="1:2" x14ac:dyDescent="0.25">
      <c r="A5450" t="s">
        <v>17124</v>
      </c>
      <c r="B5450" t="s">
        <v>21119</v>
      </c>
    </row>
    <row r="5451" spans="1:2" x14ac:dyDescent="0.25">
      <c r="A5451" t="s">
        <v>17124</v>
      </c>
      <c r="B5451" t="s">
        <v>21119</v>
      </c>
    </row>
    <row r="5452" spans="1:2" x14ac:dyDescent="0.25">
      <c r="A5452" t="s">
        <v>17124</v>
      </c>
      <c r="B5452" t="s">
        <v>21119</v>
      </c>
    </row>
    <row r="5453" spans="1:2" x14ac:dyDescent="0.25">
      <c r="A5453" t="s">
        <v>17124</v>
      </c>
      <c r="B5453" t="s">
        <v>21119</v>
      </c>
    </row>
    <row r="5454" spans="1:2" x14ac:dyDescent="0.25">
      <c r="A5454" t="s">
        <v>17124</v>
      </c>
      <c r="B5454" t="s">
        <v>21119</v>
      </c>
    </row>
    <row r="5455" spans="1:2" x14ac:dyDescent="0.25">
      <c r="A5455" t="s">
        <v>17123</v>
      </c>
      <c r="B5455" t="s">
        <v>21118</v>
      </c>
    </row>
    <row r="5456" spans="1:2" x14ac:dyDescent="0.25">
      <c r="A5456" t="s">
        <v>17123</v>
      </c>
      <c r="B5456" t="s">
        <v>21118</v>
      </c>
    </row>
    <row r="5457" spans="1:2" x14ac:dyDescent="0.25">
      <c r="A5457" t="s">
        <v>17123</v>
      </c>
      <c r="B5457" t="s">
        <v>21118</v>
      </c>
    </row>
    <row r="5458" spans="1:2" x14ac:dyDescent="0.25">
      <c r="A5458" t="s">
        <v>17123</v>
      </c>
      <c r="B5458" t="s">
        <v>21118</v>
      </c>
    </row>
    <row r="5459" spans="1:2" x14ac:dyDescent="0.25">
      <c r="A5459" t="s">
        <v>17123</v>
      </c>
      <c r="B5459" t="s">
        <v>21118</v>
      </c>
    </row>
    <row r="5460" spans="1:2" x14ac:dyDescent="0.25">
      <c r="A5460" t="s">
        <v>17123</v>
      </c>
      <c r="B5460" t="s">
        <v>21118</v>
      </c>
    </row>
    <row r="5461" spans="1:2" x14ac:dyDescent="0.25">
      <c r="A5461" t="s">
        <v>17123</v>
      </c>
      <c r="B5461" t="s">
        <v>21118</v>
      </c>
    </row>
    <row r="5462" spans="1:2" x14ac:dyDescent="0.25">
      <c r="A5462" t="s">
        <v>17123</v>
      </c>
      <c r="B5462" t="s">
        <v>21118</v>
      </c>
    </row>
    <row r="5463" spans="1:2" x14ac:dyDescent="0.25">
      <c r="A5463" t="s">
        <v>17123</v>
      </c>
      <c r="B5463" t="s">
        <v>21118</v>
      </c>
    </row>
    <row r="5464" spans="1:2" x14ac:dyDescent="0.25">
      <c r="A5464" t="s">
        <v>17123</v>
      </c>
      <c r="B5464" t="s">
        <v>21118</v>
      </c>
    </row>
    <row r="5465" spans="1:2" x14ac:dyDescent="0.25">
      <c r="A5465" t="s">
        <v>17123</v>
      </c>
      <c r="B5465" t="s">
        <v>21118</v>
      </c>
    </row>
    <row r="5466" spans="1:2" x14ac:dyDescent="0.25">
      <c r="A5466" t="s">
        <v>17123</v>
      </c>
      <c r="B5466" t="s">
        <v>21118</v>
      </c>
    </row>
    <row r="5467" spans="1:2" x14ac:dyDescent="0.25">
      <c r="A5467" t="s">
        <v>17123</v>
      </c>
      <c r="B5467" t="s">
        <v>21118</v>
      </c>
    </row>
    <row r="5468" spans="1:2" x14ac:dyDescent="0.25">
      <c r="A5468" t="s">
        <v>17123</v>
      </c>
      <c r="B5468" t="s">
        <v>21118</v>
      </c>
    </row>
    <row r="5469" spans="1:2" x14ac:dyDescent="0.25">
      <c r="A5469" t="s">
        <v>17123</v>
      </c>
      <c r="B5469" t="s">
        <v>21118</v>
      </c>
    </row>
    <row r="5470" spans="1:2" x14ac:dyDescent="0.25">
      <c r="A5470" t="s">
        <v>17123</v>
      </c>
      <c r="B5470" t="s">
        <v>21118</v>
      </c>
    </row>
    <row r="5471" spans="1:2" x14ac:dyDescent="0.25">
      <c r="A5471" t="s">
        <v>17123</v>
      </c>
      <c r="B5471" t="s">
        <v>21118</v>
      </c>
    </row>
    <row r="5472" spans="1:2" x14ac:dyDescent="0.25">
      <c r="A5472" t="s">
        <v>17123</v>
      </c>
      <c r="B5472" t="s">
        <v>21118</v>
      </c>
    </row>
    <row r="5473" spans="1:2" x14ac:dyDescent="0.25">
      <c r="A5473" t="s">
        <v>17123</v>
      </c>
      <c r="B5473" t="s">
        <v>21118</v>
      </c>
    </row>
    <row r="5474" spans="1:2" x14ac:dyDescent="0.25">
      <c r="A5474" t="s">
        <v>17123</v>
      </c>
      <c r="B5474" t="s">
        <v>21118</v>
      </c>
    </row>
    <row r="5475" spans="1:2" x14ac:dyDescent="0.25">
      <c r="A5475" t="s">
        <v>17123</v>
      </c>
      <c r="B5475" t="s">
        <v>21118</v>
      </c>
    </row>
    <row r="5476" spans="1:2" x14ac:dyDescent="0.25">
      <c r="A5476" t="s">
        <v>17123</v>
      </c>
      <c r="B5476" t="s">
        <v>21118</v>
      </c>
    </row>
    <row r="5477" spans="1:2" x14ac:dyDescent="0.25">
      <c r="A5477" t="s">
        <v>17123</v>
      </c>
      <c r="B5477" t="s">
        <v>21118</v>
      </c>
    </row>
    <row r="5478" spans="1:2" x14ac:dyDescent="0.25">
      <c r="A5478" t="s">
        <v>17123</v>
      </c>
      <c r="B5478" t="s">
        <v>21118</v>
      </c>
    </row>
    <row r="5479" spans="1:2" x14ac:dyDescent="0.25">
      <c r="A5479" t="s">
        <v>17123</v>
      </c>
      <c r="B5479" t="s">
        <v>21118</v>
      </c>
    </row>
    <row r="5480" spans="1:2" x14ac:dyDescent="0.25">
      <c r="A5480" t="s">
        <v>17123</v>
      </c>
      <c r="B5480" t="s">
        <v>21118</v>
      </c>
    </row>
    <row r="5481" spans="1:2" x14ac:dyDescent="0.25">
      <c r="A5481" t="s">
        <v>17123</v>
      </c>
      <c r="B5481" t="s">
        <v>21118</v>
      </c>
    </row>
    <row r="5482" spans="1:2" x14ac:dyDescent="0.25">
      <c r="A5482" t="s">
        <v>17123</v>
      </c>
      <c r="B5482" t="s">
        <v>21118</v>
      </c>
    </row>
    <row r="5483" spans="1:2" x14ac:dyDescent="0.25">
      <c r="A5483" t="s">
        <v>17123</v>
      </c>
      <c r="B5483" t="s">
        <v>21118</v>
      </c>
    </row>
    <row r="5484" spans="1:2" x14ac:dyDescent="0.25">
      <c r="A5484" t="s">
        <v>17123</v>
      </c>
      <c r="B5484" t="s">
        <v>21118</v>
      </c>
    </row>
    <row r="5485" spans="1:2" x14ac:dyDescent="0.25">
      <c r="A5485" t="s">
        <v>17123</v>
      </c>
      <c r="B5485" t="s">
        <v>21118</v>
      </c>
    </row>
    <row r="5486" spans="1:2" x14ac:dyDescent="0.25">
      <c r="A5486" t="s">
        <v>17123</v>
      </c>
      <c r="B5486" t="s">
        <v>21118</v>
      </c>
    </row>
    <row r="5487" spans="1:2" x14ac:dyDescent="0.25">
      <c r="A5487" t="s">
        <v>17123</v>
      </c>
      <c r="B5487" t="s">
        <v>21118</v>
      </c>
    </row>
    <row r="5488" spans="1:2" x14ac:dyDescent="0.25">
      <c r="A5488" t="s">
        <v>17123</v>
      </c>
      <c r="B5488" t="s">
        <v>21118</v>
      </c>
    </row>
    <row r="5489" spans="1:2" x14ac:dyDescent="0.25">
      <c r="A5489" t="s">
        <v>17123</v>
      </c>
      <c r="B5489" t="s">
        <v>21118</v>
      </c>
    </row>
    <row r="5490" spans="1:2" x14ac:dyDescent="0.25">
      <c r="A5490" t="s">
        <v>17123</v>
      </c>
      <c r="B5490" t="s">
        <v>21118</v>
      </c>
    </row>
    <row r="5491" spans="1:2" x14ac:dyDescent="0.25">
      <c r="A5491" t="s">
        <v>17123</v>
      </c>
      <c r="B5491" t="s">
        <v>21118</v>
      </c>
    </row>
    <row r="5492" spans="1:2" x14ac:dyDescent="0.25">
      <c r="A5492" t="s">
        <v>17123</v>
      </c>
      <c r="B5492" t="s">
        <v>21118</v>
      </c>
    </row>
    <row r="5493" spans="1:2" x14ac:dyDescent="0.25">
      <c r="A5493" t="s">
        <v>17123</v>
      </c>
      <c r="B5493" t="s">
        <v>21118</v>
      </c>
    </row>
    <row r="5494" spans="1:2" x14ac:dyDescent="0.25">
      <c r="A5494" t="s">
        <v>17122</v>
      </c>
      <c r="B5494" t="s">
        <v>21117</v>
      </c>
    </row>
    <row r="5495" spans="1:2" x14ac:dyDescent="0.25">
      <c r="A5495" t="s">
        <v>17122</v>
      </c>
      <c r="B5495" t="s">
        <v>21117</v>
      </c>
    </row>
    <row r="5496" spans="1:2" x14ac:dyDescent="0.25">
      <c r="A5496" t="s">
        <v>17122</v>
      </c>
      <c r="B5496" t="s">
        <v>21117</v>
      </c>
    </row>
    <row r="5497" spans="1:2" x14ac:dyDescent="0.25">
      <c r="A5497" t="s">
        <v>17122</v>
      </c>
      <c r="B5497" t="s">
        <v>21117</v>
      </c>
    </row>
    <row r="5498" spans="1:2" x14ac:dyDescent="0.25">
      <c r="A5498" t="s">
        <v>17122</v>
      </c>
      <c r="B5498" t="s">
        <v>21117</v>
      </c>
    </row>
    <row r="5499" spans="1:2" x14ac:dyDescent="0.25">
      <c r="A5499" t="s">
        <v>17122</v>
      </c>
      <c r="B5499" t="s">
        <v>21117</v>
      </c>
    </row>
    <row r="5500" spans="1:2" x14ac:dyDescent="0.25">
      <c r="A5500" t="s">
        <v>17122</v>
      </c>
      <c r="B5500" t="s">
        <v>21117</v>
      </c>
    </row>
    <row r="5501" spans="1:2" x14ac:dyDescent="0.25">
      <c r="A5501" t="s">
        <v>17122</v>
      </c>
      <c r="B5501" t="s">
        <v>21117</v>
      </c>
    </row>
    <row r="5502" spans="1:2" x14ac:dyDescent="0.25">
      <c r="A5502" t="s">
        <v>17122</v>
      </c>
      <c r="B5502" t="s">
        <v>21117</v>
      </c>
    </row>
    <row r="5503" spans="1:2" x14ac:dyDescent="0.25">
      <c r="A5503" t="s">
        <v>17122</v>
      </c>
      <c r="B5503" t="s">
        <v>21117</v>
      </c>
    </row>
    <row r="5504" spans="1:2" x14ac:dyDescent="0.25">
      <c r="A5504" t="s">
        <v>17122</v>
      </c>
      <c r="B5504" t="s">
        <v>21117</v>
      </c>
    </row>
    <row r="5505" spans="1:2" x14ac:dyDescent="0.25">
      <c r="A5505" t="s">
        <v>17122</v>
      </c>
      <c r="B5505" t="s">
        <v>21117</v>
      </c>
    </row>
    <row r="5506" spans="1:2" x14ac:dyDescent="0.25">
      <c r="A5506" t="s">
        <v>17122</v>
      </c>
      <c r="B5506" t="s">
        <v>21117</v>
      </c>
    </row>
    <row r="5507" spans="1:2" x14ac:dyDescent="0.25">
      <c r="A5507" t="s">
        <v>17122</v>
      </c>
      <c r="B5507" t="s">
        <v>21117</v>
      </c>
    </row>
    <row r="5508" spans="1:2" x14ac:dyDescent="0.25">
      <c r="A5508" t="s">
        <v>17122</v>
      </c>
      <c r="B5508" t="s">
        <v>21117</v>
      </c>
    </row>
    <row r="5509" spans="1:2" x14ac:dyDescent="0.25">
      <c r="A5509" t="s">
        <v>17122</v>
      </c>
      <c r="B5509" t="s">
        <v>21117</v>
      </c>
    </row>
    <row r="5510" spans="1:2" x14ac:dyDescent="0.25">
      <c r="A5510" t="s">
        <v>17122</v>
      </c>
      <c r="B5510" t="s">
        <v>21117</v>
      </c>
    </row>
    <row r="5511" spans="1:2" x14ac:dyDescent="0.25">
      <c r="A5511" t="s">
        <v>17122</v>
      </c>
      <c r="B5511" t="s">
        <v>21117</v>
      </c>
    </row>
    <row r="5512" spans="1:2" x14ac:dyDescent="0.25">
      <c r="A5512" t="s">
        <v>17122</v>
      </c>
      <c r="B5512" t="s">
        <v>21117</v>
      </c>
    </row>
    <row r="5513" spans="1:2" x14ac:dyDescent="0.25">
      <c r="A5513" t="s">
        <v>17122</v>
      </c>
      <c r="B5513" t="s">
        <v>21117</v>
      </c>
    </row>
    <row r="5514" spans="1:2" x14ac:dyDescent="0.25">
      <c r="A5514" t="s">
        <v>17121</v>
      </c>
      <c r="B5514" t="s">
        <v>21116</v>
      </c>
    </row>
    <row r="5515" spans="1:2" x14ac:dyDescent="0.25">
      <c r="A5515" t="s">
        <v>17121</v>
      </c>
      <c r="B5515" t="s">
        <v>21116</v>
      </c>
    </row>
    <row r="5516" spans="1:2" x14ac:dyDescent="0.25">
      <c r="A5516" t="s">
        <v>17121</v>
      </c>
      <c r="B5516" t="s">
        <v>21116</v>
      </c>
    </row>
    <row r="5517" spans="1:2" x14ac:dyDescent="0.25">
      <c r="A5517" t="s">
        <v>17121</v>
      </c>
      <c r="B5517" t="s">
        <v>21116</v>
      </c>
    </row>
    <row r="5518" spans="1:2" x14ac:dyDescent="0.25">
      <c r="A5518" t="s">
        <v>17121</v>
      </c>
      <c r="B5518" t="s">
        <v>21116</v>
      </c>
    </row>
    <row r="5519" spans="1:2" x14ac:dyDescent="0.25">
      <c r="A5519" t="s">
        <v>17121</v>
      </c>
      <c r="B5519" t="s">
        <v>21116</v>
      </c>
    </row>
    <row r="5520" spans="1:2" x14ac:dyDescent="0.25">
      <c r="A5520" t="s">
        <v>17121</v>
      </c>
      <c r="B5520" t="s">
        <v>21116</v>
      </c>
    </row>
    <row r="5521" spans="1:2" x14ac:dyDescent="0.25">
      <c r="A5521" t="s">
        <v>17121</v>
      </c>
      <c r="B5521" t="s">
        <v>21116</v>
      </c>
    </row>
    <row r="5522" spans="1:2" x14ac:dyDescent="0.25">
      <c r="A5522" t="s">
        <v>17121</v>
      </c>
      <c r="B5522" t="s">
        <v>21116</v>
      </c>
    </row>
    <row r="5523" spans="1:2" x14ac:dyDescent="0.25">
      <c r="A5523" t="s">
        <v>17121</v>
      </c>
      <c r="B5523" t="s">
        <v>21116</v>
      </c>
    </row>
    <row r="5524" spans="1:2" x14ac:dyDescent="0.25">
      <c r="A5524" t="s">
        <v>17121</v>
      </c>
      <c r="B5524" t="s">
        <v>21116</v>
      </c>
    </row>
    <row r="5525" spans="1:2" x14ac:dyDescent="0.25">
      <c r="A5525" t="s">
        <v>17121</v>
      </c>
      <c r="B5525" t="s">
        <v>21116</v>
      </c>
    </row>
    <row r="5526" spans="1:2" x14ac:dyDescent="0.25">
      <c r="A5526" t="s">
        <v>17121</v>
      </c>
      <c r="B5526" t="s">
        <v>21116</v>
      </c>
    </row>
    <row r="5527" spans="1:2" x14ac:dyDescent="0.25">
      <c r="A5527" t="s">
        <v>17121</v>
      </c>
      <c r="B5527" t="s">
        <v>21116</v>
      </c>
    </row>
    <row r="5528" spans="1:2" x14ac:dyDescent="0.25">
      <c r="A5528" t="s">
        <v>17121</v>
      </c>
      <c r="B5528" t="s">
        <v>21116</v>
      </c>
    </row>
    <row r="5529" spans="1:2" x14ac:dyDescent="0.25">
      <c r="A5529" t="s">
        <v>17121</v>
      </c>
      <c r="B5529" t="s">
        <v>21116</v>
      </c>
    </row>
    <row r="5530" spans="1:2" x14ac:dyDescent="0.25">
      <c r="A5530" t="s">
        <v>17121</v>
      </c>
      <c r="B5530" t="s">
        <v>21116</v>
      </c>
    </row>
    <row r="5531" spans="1:2" x14ac:dyDescent="0.25">
      <c r="A5531" t="s">
        <v>17121</v>
      </c>
      <c r="B5531" t="s">
        <v>21116</v>
      </c>
    </row>
    <row r="5532" spans="1:2" x14ac:dyDescent="0.25">
      <c r="A5532" t="s">
        <v>17121</v>
      </c>
      <c r="B5532" t="s">
        <v>21116</v>
      </c>
    </row>
    <row r="5533" spans="1:2" x14ac:dyDescent="0.25">
      <c r="A5533" t="s">
        <v>17121</v>
      </c>
      <c r="B5533" t="s">
        <v>21116</v>
      </c>
    </row>
    <row r="5534" spans="1:2" x14ac:dyDescent="0.25">
      <c r="A5534" t="s">
        <v>17121</v>
      </c>
      <c r="B5534" t="s">
        <v>21116</v>
      </c>
    </row>
    <row r="5535" spans="1:2" x14ac:dyDescent="0.25">
      <c r="A5535" t="s">
        <v>17121</v>
      </c>
      <c r="B5535" t="s">
        <v>21116</v>
      </c>
    </row>
    <row r="5536" spans="1:2" x14ac:dyDescent="0.25">
      <c r="A5536" t="s">
        <v>17121</v>
      </c>
      <c r="B5536" t="s">
        <v>21116</v>
      </c>
    </row>
    <row r="5537" spans="1:2" x14ac:dyDescent="0.25">
      <c r="A5537" t="s">
        <v>17121</v>
      </c>
      <c r="B5537" t="s">
        <v>21116</v>
      </c>
    </row>
    <row r="5538" spans="1:2" x14ac:dyDescent="0.25">
      <c r="A5538" t="s">
        <v>17121</v>
      </c>
      <c r="B5538" t="s">
        <v>21116</v>
      </c>
    </row>
    <row r="5539" spans="1:2" x14ac:dyDescent="0.25">
      <c r="A5539" t="s">
        <v>17121</v>
      </c>
      <c r="B5539" t="s">
        <v>21116</v>
      </c>
    </row>
    <row r="5540" spans="1:2" x14ac:dyDescent="0.25">
      <c r="A5540" t="s">
        <v>17121</v>
      </c>
      <c r="B5540" t="s">
        <v>21116</v>
      </c>
    </row>
    <row r="5541" spans="1:2" x14ac:dyDescent="0.25">
      <c r="A5541" t="s">
        <v>17121</v>
      </c>
      <c r="B5541" t="s">
        <v>21116</v>
      </c>
    </row>
    <row r="5542" spans="1:2" x14ac:dyDescent="0.25">
      <c r="A5542" t="s">
        <v>17121</v>
      </c>
      <c r="B5542" t="s">
        <v>21116</v>
      </c>
    </row>
    <row r="5543" spans="1:2" x14ac:dyDescent="0.25">
      <c r="A5543" t="s">
        <v>17121</v>
      </c>
      <c r="B5543" t="s">
        <v>21116</v>
      </c>
    </row>
    <row r="5544" spans="1:2" x14ac:dyDescent="0.25">
      <c r="A5544" t="s">
        <v>17121</v>
      </c>
      <c r="B5544" t="s">
        <v>21116</v>
      </c>
    </row>
    <row r="5545" spans="1:2" x14ac:dyDescent="0.25">
      <c r="A5545" t="s">
        <v>17121</v>
      </c>
      <c r="B5545" t="s">
        <v>21116</v>
      </c>
    </row>
    <row r="5546" spans="1:2" x14ac:dyDescent="0.25">
      <c r="A5546" t="s">
        <v>17121</v>
      </c>
      <c r="B5546" t="s">
        <v>21116</v>
      </c>
    </row>
    <row r="5547" spans="1:2" x14ac:dyDescent="0.25">
      <c r="A5547" t="s">
        <v>17121</v>
      </c>
      <c r="B5547" t="s">
        <v>21116</v>
      </c>
    </row>
    <row r="5548" spans="1:2" x14ac:dyDescent="0.25">
      <c r="A5548" t="s">
        <v>17121</v>
      </c>
      <c r="B5548" t="s">
        <v>21116</v>
      </c>
    </row>
    <row r="5549" spans="1:2" x14ac:dyDescent="0.25">
      <c r="A5549" t="s">
        <v>17121</v>
      </c>
      <c r="B5549" t="s">
        <v>21116</v>
      </c>
    </row>
    <row r="5550" spans="1:2" x14ac:dyDescent="0.25">
      <c r="A5550" t="s">
        <v>17121</v>
      </c>
      <c r="B5550" t="s">
        <v>21116</v>
      </c>
    </row>
    <row r="5551" spans="1:2" x14ac:dyDescent="0.25">
      <c r="A5551" t="s">
        <v>17121</v>
      </c>
      <c r="B5551" t="s">
        <v>21116</v>
      </c>
    </row>
    <row r="5552" spans="1:2" x14ac:dyDescent="0.25">
      <c r="A5552" t="s">
        <v>17121</v>
      </c>
      <c r="B5552" t="s">
        <v>21116</v>
      </c>
    </row>
    <row r="5553" spans="1:2" x14ac:dyDescent="0.25">
      <c r="A5553" t="s">
        <v>17121</v>
      </c>
      <c r="B5553" t="s">
        <v>21116</v>
      </c>
    </row>
    <row r="5554" spans="1:2" x14ac:dyDescent="0.25">
      <c r="A5554" t="s">
        <v>17121</v>
      </c>
      <c r="B5554" t="s">
        <v>21116</v>
      </c>
    </row>
    <row r="5555" spans="1:2" x14ac:dyDescent="0.25">
      <c r="A5555" t="s">
        <v>17121</v>
      </c>
      <c r="B5555" t="s">
        <v>21116</v>
      </c>
    </row>
    <row r="5556" spans="1:2" x14ac:dyDescent="0.25">
      <c r="A5556" t="s">
        <v>17121</v>
      </c>
      <c r="B5556" t="s">
        <v>21116</v>
      </c>
    </row>
    <row r="5557" spans="1:2" x14ac:dyDescent="0.25">
      <c r="A5557" t="s">
        <v>17121</v>
      </c>
      <c r="B5557" t="s">
        <v>21116</v>
      </c>
    </row>
    <row r="5558" spans="1:2" x14ac:dyDescent="0.25">
      <c r="A5558" t="s">
        <v>17121</v>
      </c>
      <c r="B5558" t="s">
        <v>21116</v>
      </c>
    </row>
    <row r="5559" spans="1:2" x14ac:dyDescent="0.25">
      <c r="A5559" t="s">
        <v>17121</v>
      </c>
      <c r="B5559" t="s">
        <v>21116</v>
      </c>
    </row>
    <row r="5560" spans="1:2" x14ac:dyDescent="0.25">
      <c r="A5560" t="s">
        <v>17121</v>
      </c>
      <c r="B5560" t="s">
        <v>21116</v>
      </c>
    </row>
    <row r="5561" spans="1:2" x14ac:dyDescent="0.25">
      <c r="A5561" t="s">
        <v>17121</v>
      </c>
      <c r="B5561" t="s">
        <v>21116</v>
      </c>
    </row>
    <row r="5562" spans="1:2" x14ac:dyDescent="0.25">
      <c r="A5562" t="s">
        <v>17121</v>
      </c>
      <c r="B5562" t="s">
        <v>21116</v>
      </c>
    </row>
    <row r="5563" spans="1:2" x14ac:dyDescent="0.25">
      <c r="A5563" t="s">
        <v>17121</v>
      </c>
      <c r="B5563" t="s">
        <v>21116</v>
      </c>
    </row>
    <row r="5564" spans="1:2" x14ac:dyDescent="0.25">
      <c r="A5564" t="s">
        <v>17121</v>
      </c>
      <c r="B5564" t="s">
        <v>21116</v>
      </c>
    </row>
    <row r="5565" spans="1:2" x14ac:dyDescent="0.25">
      <c r="A5565" t="s">
        <v>17121</v>
      </c>
      <c r="B5565" t="s">
        <v>21116</v>
      </c>
    </row>
    <row r="5566" spans="1:2" x14ac:dyDescent="0.25">
      <c r="A5566" t="s">
        <v>17121</v>
      </c>
      <c r="B5566" t="s">
        <v>21116</v>
      </c>
    </row>
    <row r="5567" spans="1:2" x14ac:dyDescent="0.25">
      <c r="A5567" t="s">
        <v>17121</v>
      </c>
      <c r="B5567" t="s">
        <v>21116</v>
      </c>
    </row>
    <row r="5568" spans="1:2" x14ac:dyDescent="0.25">
      <c r="A5568" t="s">
        <v>17121</v>
      </c>
      <c r="B5568" t="s">
        <v>21116</v>
      </c>
    </row>
    <row r="5569" spans="1:2" x14ac:dyDescent="0.25">
      <c r="A5569" t="s">
        <v>17121</v>
      </c>
      <c r="B5569" t="s">
        <v>21116</v>
      </c>
    </row>
    <row r="5570" spans="1:2" x14ac:dyDescent="0.25">
      <c r="A5570" t="s">
        <v>17121</v>
      </c>
      <c r="B5570" t="s">
        <v>21116</v>
      </c>
    </row>
    <row r="5571" spans="1:2" x14ac:dyDescent="0.25">
      <c r="A5571" t="s">
        <v>17121</v>
      </c>
      <c r="B5571" t="s">
        <v>21116</v>
      </c>
    </row>
    <row r="5572" spans="1:2" x14ac:dyDescent="0.25">
      <c r="A5572" t="s">
        <v>17009</v>
      </c>
      <c r="B5572" t="s">
        <v>21043</v>
      </c>
    </row>
    <row r="5573" spans="1:2" x14ac:dyDescent="0.25">
      <c r="A5573" t="s">
        <v>19375</v>
      </c>
      <c r="B5573" t="s">
        <v>23290</v>
      </c>
    </row>
    <row r="5574" spans="1:2" x14ac:dyDescent="0.25">
      <c r="A5574" t="s">
        <v>19375</v>
      </c>
      <c r="B5574" t="s">
        <v>23290</v>
      </c>
    </row>
    <row r="5575" spans="1:2" x14ac:dyDescent="0.25">
      <c r="A5575" t="s">
        <v>19375</v>
      </c>
      <c r="B5575" t="s">
        <v>23290</v>
      </c>
    </row>
    <row r="5576" spans="1:2" x14ac:dyDescent="0.25">
      <c r="A5576" t="s">
        <v>19367</v>
      </c>
      <c r="B5576" t="s">
        <v>23282</v>
      </c>
    </row>
    <row r="5577" spans="1:2" x14ac:dyDescent="0.25">
      <c r="A5577" t="s">
        <v>15746</v>
      </c>
      <c r="B5577" t="s">
        <v>19801</v>
      </c>
    </row>
    <row r="5578" spans="1:2" x14ac:dyDescent="0.25">
      <c r="A5578" t="s">
        <v>15746</v>
      </c>
      <c r="B5578" t="s">
        <v>19801</v>
      </c>
    </row>
    <row r="5579" spans="1:2" x14ac:dyDescent="0.25">
      <c r="A5579" t="s">
        <v>15746</v>
      </c>
      <c r="B5579" t="s">
        <v>19801</v>
      </c>
    </row>
    <row r="5580" spans="1:2" x14ac:dyDescent="0.25">
      <c r="A5580" t="s">
        <v>15746</v>
      </c>
      <c r="B5580" t="s">
        <v>19801</v>
      </c>
    </row>
    <row r="5581" spans="1:2" x14ac:dyDescent="0.25">
      <c r="A5581" t="s">
        <v>15746</v>
      </c>
      <c r="B5581" t="s">
        <v>19801</v>
      </c>
    </row>
    <row r="5582" spans="1:2" x14ac:dyDescent="0.25">
      <c r="A5582" t="s">
        <v>15692</v>
      </c>
      <c r="B5582" t="s">
        <v>19747</v>
      </c>
    </row>
    <row r="5583" spans="1:2" x14ac:dyDescent="0.25">
      <c r="A5583" t="s">
        <v>16973</v>
      </c>
      <c r="B5583" t="s">
        <v>21008</v>
      </c>
    </row>
    <row r="5584" spans="1:2" x14ac:dyDescent="0.25">
      <c r="A5584" t="s">
        <v>16973</v>
      </c>
      <c r="B5584" t="s">
        <v>21008</v>
      </c>
    </row>
    <row r="5585" spans="1:2" x14ac:dyDescent="0.25">
      <c r="A5585" t="s">
        <v>19339</v>
      </c>
      <c r="B5585" t="s">
        <v>23255</v>
      </c>
    </row>
    <row r="5586" spans="1:2" x14ac:dyDescent="0.25">
      <c r="A5586" t="s">
        <v>19339</v>
      </c>
      <c r="B5586" t="s">
        <v>23255</v>
      </c>
    </row>
    <row r="5587" spans="1:2" x14ac:dyDescent="0.25">
      <c r="A5587" t="s">
        <v>19339</v>
      </c>
      <c r="B5587" t="s">
        <v>23255</v>
      </c>
    </row>
    <row r="5588" spans="1:2" x14ac:dyDescent="0.25">
      <c r="A5588" t="s">
        <v>18676</v>
      </c>
      <c r="B5588" t="s">
        <v>24496</v>
      </c>
    </row>
    <row r="5589" spans="1:2" x14ac:dyDescent="0.25">
      <c r="A5589" t="s">
        <v>18703</v>
      </c>
      <c r="B5589" t="s">
        <v>22648</v>
      </c>
    </row>
    <row r="5590" spans="1:2" x14ac:dyDescent="0.25">
      <c r="A5590" t="s">
        <v>18703</v>
      </c>
      <c r="B5590" t="s">
        <v>22648</v>
      </c>
    </row>
    <row r="5591" spans="1:2" x14ac:dyDescent="0.25">
      <c r="A5591" t="s">
        <v>18703</v>
      </c>
      <c r="B5591" t="s">
        <v>22648</v>
      </c>
    </row>
    <row r="5592" spans="1:2" x14ac:dyDescent="0.25">
      <c r="A5592" t="s">
        <v>18080</v>
      </c>
      <c r="B5592" t="s">
        <v>22034</v>
      </c>
    </row>
    <row r="5593" spans="1:2" x14ac:dyDescent="0.25">
      <c r="A5593" t="s">
        <v>18673</v>
      </c>
      <c r="B5593" t="s">
        <v>22624</v>
      </c>
    </row>
    <row r="5594" spans="1:2" x14ac:dyDescent="0.25">
      <c r="A5594" t="s">
        <v>16980</v>
      </c>
      <c r="B5594" t="s">
        <v>21015</v>
      </c>
    </row>
    <row r="5595" spans="1:2" x14ac:dyDescent="0.25">
      <c r="A5595" t="s">
        <v>16980</v>
      </c>
      <c r="B5595" t="s">
        <v>21015</v>
      </c>
    </row>
    <row r="5596" spans="1:2" x14ac:dyDescent="0.25">
      <c r="A5596" t="s">
        <v>16980</v>
      </c>
      <c r="B5596" t="s">
        <v>21015</v>
      </c>
    </row>
    <row r="5597" spans="1:2" x14ac:dyDescent="0.25">
      <c r="A5597" t="s">
        <v>16980</v>
      </c>
      <c r="B5597" t="s">
        <v>21015</v>
      </c>
    </row>
    <row r="5598" spans="1:2" x14ac:dyDescent="0.25">
      <c r="A5598" t="s">
        <v>16980</v>
      </c>
      <c r="B5598" t="s">
        <v>21015</v>
      </c>
    </row>
    <row r="5599" spans="1:2" x14ac:dyDescent="0.25">
      <c r="A5599" t="s">
        <v>16980</v>
      </c>
      <c r="B5599" t="s">
        <v>21015</v>
      </c>
    </row>
    <row r="5600" spans="1:2" x14ac:dyDescent="0.25">
      <c r="A5600" t="s">
        <v>16980</v>
      </c>
      <c r="B5600" t="s">
        <v>21015</v>
      </c>
    </row>
    <row r="5601" spans="1:2" x14ac:dyDescent="0.25">
      <c r="A5601" t="s">
        <v>16980</v>
      </c>
      <c r="B5601" t="s">
        <v>21015</v>
      </c>
    </row>
    <row r="5602" spans="1:2" x14ac:dyDescent="0.25">
      <c r="A5602" t="s">
        <v>16980</v>
      </c>
      <c r="B5602" t="s">
        <v>21015</v>
      </c>
    </row>
    <row r="5603" spans="1:2" x14ac:dyDescent="0.25">
      <c r="A5603" t="s">
        <v>15660</v>
      </c>
      <c r="B5603" t="s">
        <v>19715</v>
      </c>
    </row>
    <row r="5604" spans="1:2" x14ac:dyDescent="0.25">
      <c r="A5604" t="s">
        <v>15657</v>
      </c>
      <c r="B5604" t="s">
        <v>19712</v>
      </c>
    </row>
    <row r="5605" spans="1:2" x14ac:dyDescent="0.25">
      <c r="A5605" t="s">
        <v>15657</v>
      </c>
      <c r="B5605" t="s">
        <v>19712</v>
      </c>
    </row>
    <row r="5606" spans="1:2" x14ac:dyDescent="0.25">
      <c r="A5606" t="s">
        <v>15654</v>
      </c>
      <c r="B5606" t="s">
        <v>19709</v>
      </c>
    </row>
    <row r="5607" spans="1:2" x14ac:dyDescent="0.25">
      <c r="A5607" t="s">
        <v>15651</v>
      </c>
      <c r="B5607" t="s">
        <v>19706</v>
      </c>
    </row>
    <row r="5608" spans="1:2" x14ac:dyDescent="0.25">
      <c r="A5608" t="s">
        <v>17575</v>
      </c>
      <c r="B5608" t="s">
        <v>21560</v>
      </c>
    </row>
    <row r="5609" spans="1:2" x14ac:dyDescent="0.25">
      <c r="A5609" t="s">
        <v>17779</v>
      </c>
      <c r="B5609" t="s">
        <v>21744</v>
      </c>
    </row>
    <row r="5610" spans="1:2" x14ac:dyDescent="0.25">
      <c r="A5610" t="s">
        <v>17779</v>
      </c>
      <c r="B5610" t="s">
        <v>21744</v>
      </c>
    </row>
    <row r="5611" spans="1:2" x14ac:dyDescent="0.25">
      <c r="A5611" t="s">
        <v>17779</v>
      </c>
      <c r="B5611" t="s">
        <v>21744</v>
      </c>
    </row>
    <row r="5612" spans="1:2" x14ac:dyDescent="0.25">
      <c r="A5612" t="s">
        <v>17779</v>
      </c>
      <c r="B5612" t="s">
        <v>21744</v>
      </c>
    </row>
    <row r="5613" spans="1:2" x14ac:dyDescent="0.25">
      <c r="A5613" t="s">
        <v>17778</v>
      </c>
      <c r="B5613" t="s">
        <v>21743</v>
      </c>
    </row>
    <row r="5614" spans="1:2" x14ac:dyDescent="0.25">
      <c r="A5614" t="s">
        <v>17778</v>
      </c>
      <c r="B5614" t="s">
        <v>21743</v>
      </c>
    </row>
    <row r="5615" spans="1:2" x14ac:dyDescent="0.25">
      <c r="A5615" t="s">
        <v>17778</v>
      </c>
      <c r="B5615" t="s">
        <v>21743</v>
      </c>
    </row>
    <row r="5616" spans="1:2" x14ac:dyDescent="0.25">
      <c r="A5616" t="s">
        <v>17777</v>
      </c>
      <c r="B5616" t="s">
        <v>21742</v>
      </c>
    </row>
    <row r="5617" spans="1:2" x14ac:dyDescent="0.25">
      <c r="A5617" t="s">
        <v>17777</v>
      </c>
      <c r="B5617" t="s">
        <v>21742</v>
      </c>
    </row>
    <row r="5618" spans="1:2" x14ac:dyDescent="0.25">
      <c r="A5618" t="s">
        <v>17777</v>
      </c>
      <c r="B5618" t="s">
        <v>21742</v>
      </c>
    </row>
    <row r="5619" spans="1:2" x14ac:dyDescent="0.25">
      <c r="A5619" t="s">
        <v>17749</v>
      </c>
      <c r="B5619" t="s">
        <v>21719</v>
      </c>
    </row>
    <row r="5620" spans="1:2" x14ac:dyDescent="0.25">
      <c r="A5620" t="s">
        <v>17746</v>
      </c>
      <c r="B5620" t="s">
        <v>21716</v>
      </c>
    </row>
    <row r="5621" spans="1:2" x14ac:dyDescent="0.25">
      <c r="A5621" t="s">
        <v>17589</v>
      </c>
      <c r="B5621" t="s">
        <v>21574</v>
      </c>
    </row>
    <row r="5622" spans="1:2" x14ac:dyDescent="0.25">
      <c r="A5622" t="s">
        <v>17577</v>
      </c>
      <c r="B5622" t="s">
        <v>21562</v>
      </c>
    </row>
    <row r="5623" spans="1:2" x14ac:dyDescent="0.25">
      <c r="A5623" t="s">
        <v>17577</v>
      </c>
      <c r="B5623" t="s">
        <v>21562</v>
      </c>
    </row>
    <row r="5624" spans="1:2" x14ac:dyDescent="0.25">
      <c r="A5624" t="s">
        <v>17577</v>
      </c>
      <c r="B5624" t="s">
        <v>21562</v>
      </c>
    </row>
    <row r="5625" spans="1:2" x14ac:dyDescent="0.25">
      <c r="A5625" t="s">
        <v>17577</v>
      </c>
      <c r="B5625" t="s">
        <v>21562</v>
      </c>
    </row>
    <row r="5626" spans="1:2" x14ac:dyDescent="0.25">
      <c r="A5626" t="s">
        <v>17577</v>
      </c>
      <c r="B5626" t="s">
        <v>21562</v>
      </c>
    </row>
    <row r="5627" spans="1:2" x14ac:dyDescent="0.25">
      <c r="A5627" t="s">
        <v>17577</v>
      </c>
      <c r="B5627" t="s">
        <v>21562</v>
      </c>
    </row>
    <row r="5628" spans="1:2" x14ac:dyDescent="0.25">
      <c r="A5628" t="s">
        <v>17577</v>
      </c>
      <c r="B5628" t="s">
        <v>21562</v>
      </c>
    </row>
    <row r="5629" spans="1:2" x14ac:dyDescent="0.25">
      <c r="A5629" t="s">
        <v>17577</v>
      </c>
      <c r="B5629" t="s">
        <v>21562</v>
      </c>
    </row>
    <row r="5630" spans="1:2" x14ac:dyDescent="0.25">
      <c r="A5630" t="s">
        <v>16960</v>
      </c>
      <c r="B5630" t="s">
        <v>21000</v>
      </c>
    </row>
    <row r="5631" spans="1:2" x14ac:dyDescent="0.25">
      <c r="A5631" t="s">
        <v>16958</v>
      </c>
      <c r="B5631" t="s">
        <v>20998</v>
      </c>
    </row>
    <row r="5632" spans="1:2" x14ac:dyDescent="0.25">
      <c r="A5632" t="s">
        <v>16946</v>
      </c>
      <c r="B5632" t="s">
        <v>20987</v>
      </c>
    </row>
    <row r="5633" spans="1:2" x14ac:dyDescent="0.25">
      <c r="A5633" t="s">
        <v>16946</v>
      </c>
      <c r="B5633" t="s">
        <v>20987</v>
      </c>
    </row>
    <row r="5634" spans="1:2" x14ac:dyDescent="0.25">
      <c r="A5634" t="s">
        <v>16946</v>
      </c>
      <c r="B5634" t="s">
        <v>20987</v>
      </c>
    </row>
    <row r="5635" spans="1:2" x14ac:dyDescent="0.25">
      <c r="A5635" t="s">
        <v>16946</v>
      </c>
      <c r="B5635" t="s">
        <v>20987</v>
      </c>
    </row>
    <row r="5636" spans="1:2" x14ac:dyDescent="0.25">
      <c r="A5636" t="s">
        <v>16944</v>
      </c>
      <c r="B5636" t="s">
        <v>20985</v>
      </c>
    </row>
    <row r="5637" spans="1:2" x14ac:dyDescent="0.25">
      <c r="A5637" t="s">
        <v>16942</v>
      </c>
      <c r="B5637" t="s">
        <v>20983</v>
      </c>
    </row>
    <row r="5638" spans="1:2" x14ac:dyDescent="0.25">
      <c r="A5638" t="s">
        <v>16942</v>
      </c>
      <c r="B5638" t="s">
        <v>20983</v>
      </c>
    </row>
    <row r="5639" spans="1:2" x14ac:dyDescent="0.25">
      <c r="A5639" t="s">
        <v>16942</v>
      </c>
      <c r="B5639" t="s">
        <v>20983</v>
      </c>
    </row>
    <row r="5640" spans="1:2" x14ac:dyDescent="0.25">
      <c r="A5640" t="s">
        <v>16942</v>
      </c>
      <c r="B5640" t="s">
        <v>20983</v>
      </c>
    </row>
    <row r="5641" spans="1:2" x14ac:dyDescent="0.25">
      <c r="A5641" t="s">
        <v>16942</v>
      </c>
      <c r="B5641" t="s">
        <v>20983</v>
      </c>
    </row>
    <row r="5642" spans="1:2" x14ac:dyDescent="0.25">
      <c r="A5642" t="s">
        <v>16942</v>
      </c>
      <c r="B5642" t="s">
        <v>20983</v>
      </c>
    </row>
    <row r="5643" spans="1:2" x14ac:dyDescent="0.25">
      <c r="A5643" t="s">
        <v>16942</v>
      </c>
      <c r="B5643" t="s">
        <v>20983</v>
      </c>
    </row>
    <row r="5644" spans="1:2" x14ac:dyDescent="0.25">
      <c r="A5644" t="s">
        <v>16942</v>
      </c>
      <c r="B5644" t="s">
        <v>20983</v>
      </c>
    </row>
    <row r="5645" spans="1:2" x14ac:dyDescent="0.25">
      <c r="A5645" t="s">
        <v>14601</v>
      </c>
      <c r="B5645" t="s">
        <v>15249</v>
      </c>
    </row>
    <row r="5646" spans="1:2" x14ac:dyDescent="0.25">
      <c r="A5646" t="s">
        <v>15630</v>
      </c>
      <c r="B5646" t="s">
        <v>19687</v>
      </c>
    </row>
    <row r="5647" spans="1:2" x14ac:dyDescent="0.25">
      <c r="A5647" t="s">
        <v>15630</v>
      </c>
      <c r="B5647" t="s">
        <v>19687</v>
      </c>
    </row>
    <row r="5648" spans="1:2" x14ac:dyDescent="0.25">
      <c r="A5648" t="s">
        <v>15630</v>
      </c>
      <c r="B5648" t="s">
        <v>19687</v>
      </c>
    </row>
    <row r="5649" spans="1:2" x14ac:dyDescent="0.25">
      <c r="A5649" t="s">
        <v>15630</v>
      </c>
      <c r="B5649" t="s">
        <v>19687</v>
      </c>
    </row>
    <row r="5650" spans="1:2" x14ac:dyDescent="0.25">
      <c r="A5650" t="s">
        <v>15630</v>
      </c>
      <c r="B5650" t="s">
        <v>19687</v>
      </c>
    </row>
    <row r="5651" spans="1:2" x14ac:dyDescent="0.25">
      <c r="A5651" t="s">
        <v>15630</v>
      </c>
      <c r="B5651" t="s">
        <v>19687</v>
      </c>
    </row>
    <row r="5652" spans="1:2" x14ac:dyDescent="0.25">
      <c r="A5652" t="s">
        <v>15630</v>
      </c>
      <c r="B5652" t="s">
        <v>19687</v>
      </c>
    </row>
    <row r="5653" spans="1:2" x14ac:dyDescent="0.25">
      <c r="A5653" t="s">
        <v>15630</v>
      </c>
      <c r="B5653" t="s">
        <v>19687</v>
      </c>
    </row>
    <row r="5654" spans="1:2" x14ac:dyDescent="0.25">
      <c r="A5654" t="s">
        <v>15630</v>
      </c>
      <c r="B5654" t="s">
        <v>19687</v>
      </c>
    </row>
    <row r="5655" spans="1:2" x14ac:dyDescent="0.25">
      <c r="A5655" t="s">
        <v>15630</v>
      </c>
      <c r="B5655" t="s">
        <v>19687</v>
      </c>
    </row>
    <row r="5656" spans="1:2" x14ac:dyDescent="0.25">
      <c r="A5656" t="s">
        <v>15630</v>
      </c>
      <c r="B5656" t="s">
        <v>19687</v>
      </c>
    </row>
    <row r="5657" spans="1:2" x14ac:dyDescent="0.25">
      <c r="A5657" t="s">
        <v>15630</v>
      </c>
      <c r="B5657" t="s">
        <v>19687</v>
      </c>
    </row>
    <row r="5658" spans="1:2" x14ac:dyDescent="0.25">
      <c r="A5658" t="s">
        <v>15630</v>
      </c>
      <c r="B5658" t="s">
        <v>19687</v>
      </c>
    </row>
    <row r="5659" spans="1:2" x14ac:dyDescent="0.25">
      <c r="A5659" t="s">
        <v>15630</v>
      </c>
      <c r="B5659" t="s">
        <v>19687</v>
      </c>
    </row>
    <row r="5660" spans="1:2" x14ac:dyDescent="0.25">
      <c r="A5660" t="s">
        <v>15630</v>
      </c>
      <c r="B5660" t="s">
        <v>19687</v>
      </c>
    </row>
    <row r="5661" spans="1:2" x14ac:dyDescent="0.25">
      <c r="A5661" t="s">
        <v>15630</v>
      </c>
      <c r="B5661" t="s">
        <v>19687</v>
      </c>
    </row>
    <row r="5662" spans="1:2" x14ac:dyDescent="0.25">
      <c r="A5662" t="s">
        <v>15630</v>
      </c>
      <c r="B5662" t="s">
        <v>19687</v>
      </c>
    </row>
    <row r="5663" spans="1:2" x14ac:dyDescent="0.25">
      <c r="A5663" t="s">
        <v>15630</v>
      </c>
      <c r="B5663" t="s">
        <v>19687</v>
      </c>
    </row>
    <row r="5664" spans="1:2" x14ac:dyDescent="0.25">
      <c r="A5664" t="s">
        <v>15630</v>
      </c>
      <c r="B5664" t="s">
        <v>19687</v>
      </c>
    </row>
    <row r="5665" spans="1:2" x14ac:dyDescent="0.25">
      <c r="A5665" t="s">
        <v>15630</v>
      </c>
      <c r="B5665" t="s">
        <v>19687</v>
      </c>
    </row>
    <row r="5666" spans="1:2" x14ac:dyDescent="0.25">
      <c r="A5666" t="s">
        <v>15630</v>
      </c>
      <c r="B5666" t="s">
        <v>19687</v>
      </c>
    </row>
    <row r="5667" spans="1:2" x14ac:dyDescent="0.25">
      <c r="A5667" t="s">
        <v>15630</v>
      </c>
      <c r="B5667" t="s">
        <v>19687</v>
      </c>
    </row>
    <row r="5668" spans="1:2" x14ac:dyDescent="0.25">
      <c r="A5668" t="s">
        <v>15630</v>
      </c>
      <c r="B5668" t="s">
        <v>19687</v>
      </c>
    </row>
    <row r="5669" spans="1:2" x14ac:dyDescent="0.25">
      <c r="A5669" t="s">
        <v>15629</v>
      </c>
      <c r="B5669" t="s">
        <v>19686</v>
      </c>
    </row>
    <row r="5670" spans="1:2" x14ac:dyDescent="0.25">
      <c r="A5670" t="s">
        <v>15629</v>
      </c>
      <c r="B5670" t="s">
        <v>19686</v>
      </c>
    </row>
    <row r="5671" spans="1:2" x14ac:dyDescent="0.25">
      <c r="A5671" t="s">
        <v>15629</v>
      </c>
      <c r="B5671" t="s">
        <v>19686</v>
      </c>
    </row>
    <row r="5672" spans="1:2" x14ac:dyDescent="0.25">
      <c r="A5672" t="s">
        <v>15629</v>
      </c>
      <c r="B5672" t="s">
        <v>19686</v>
      </c>
    </row>
    <row r="5673" spans="1:2" x14ac:dyDescent="0.25">
      <c r="A5673" t="s">
        <v>15629</v>
      </c>
      <c r="B5673" t="s">
        <v>19686</v>
      </c>
    </row>
    <row r="5674" spans="1:2" x14ac:dyDescent="0.25">
      <c r="A5674" t="s">
        <v>15629</v>
      </c>
      <c r="B5674" t="s">
        <v>19686</v>
      </c>
    </row>
    <row r="5675" spans="1:2" x14ac:dyDescent="0.25">
      <c r="A5675" t="s">
        <v>15629</v>
      </c>
      <c r="B5675" t="s">
        <v>19686</v>
      </c>
    </row>
    <row r="5676" spans="1:2" x14ac:dyDescent="0.25">
      <c r="A5676" t="s">
        <v>15629</v>
      </c>
      <c r="B5676" t="s">
        <v>19686</v>
      </c>
    </row>
    <row r="5677" spans="1:2" x14ac:dyDescent="0.25">
      <c r="A5677" t="s">
        <v>15629</v>
      </c>
      <c r="B5677" t="s">
        <v>19686</v>
      </c>
    </row>
    <row r="5678" spans="1:2" x14ac:dyDescent="0.25">
      <c r="A5678" t="s">
        <v>15629</v>
      </c>
      <c r="B5678" t="s">
        <v>19686</v>
      </c>
    </row>
    <row r="5679" spans="1:2" x14ac:dyDescent="0.25">
      <c r="A5679" t="s">
        <v>15629</v>
      </c>
      <c r="B5679" t="s">
        <v>19686</v>
      </c>
    </row>
    <row r="5680" spans="1:2" x14ac:dyDescent="0.25">
      <c r="A5680" t="s">
        <v>15629</v>
      </c>
      <c r="B5680" t="s">
        <v>19686</v>
      </c>
    </row>
    <row r="5681" spans="1:2" x14ac:dyDescent="0.25">
      <c r="A5681" t="s">
        <v>15629</v>
      </c>
      <c r="B5681" t="s">
        <v>19686</v>
      </c>
    </row>
    <row r="5682" spans="1:2" x14ac:dyDescent="0.25">
      <c r="A5682" t="s">
        <v>15629</v>
      </c>
      <c r="B5682" t="s">
        <v>19686</v>
      </c>
    </row>
    <row r="5683" spans="1:2" x14ac:dyDescent="0.25">
      <c r="A5683" t="s">
        <v>15628</v>
      </c>
      <c r="B5683" t="s">
        <v>19685</v>
      </c>
    </row>
    <row r="5684" spans="1:2" x14ac:dyDescent="0.25">
      <c r="A5684" t="s">
        <v>15628</v>
      </c>
      <c r="B5684" t="s">
        <v>19685</v>
      </c>
    </row>
    <row r="5685" spans="1:2" x14ac:dyDescent="0.25">
      <c r="A5685" t="s">
        <v>15628</v>
      </c>
      <c r="B5685" t="s">
        <v>19685</v>
      </c>
    </row>
    <row r="5686" spans="1:2" x14ac:dyDescent="0.25">
      <c r="A5686" t="s">
        <v>15628</v>
      </c>
      <c r="B5686" t="s">
        <v>19685</v>
      </c>
    </row>
    <row r="5687" spans="1:2" x14ac:dyDescent="0.25">
      <c r="A5687" t="s">
        <v>15628</v>
      </c>
      <c r="B5687" t="s">
        <v>19685</v>
      </c>
    </row>
    <row r="5688" spans="1:2" x14ac:dyDescent="0.25">
      <c r="A5688" t="s">
        <v>15628</v>
      </c>
      <c r="B5688" t="s">
        <v>19685</v>
      </c>
    </row>
    <row r="5689" spans="1:2" x14ac:dyDescent="0.25">
      <c r="A5689" t="s">
        <v>15628</v>
      </c>
      <c r="B5689" t="s">
        <v>19685</v>
      </c>
    </row>
    <row r="5690" spans="1:2" x14ac:dyDescent="0.25">
      <c r="A5690" t="s">
        <v>15628</v>
      </c>
      <c r="B5690" t="s">
        <v>19685</v>
      </c>
    </row>
    <row r="5691" spans="1:2" x14ac:dyDescent="0.25">
      <c r="A5691" t="s">
        <v>15628</v>
      </c>
      <c r="B5691" t="s">
        <v>19685</v>
      </c>
    </row>
    <row r="5692" spans="1:2" x14ac:dyDescent="0.25">
      <c r="A5692" t="s">
        <v>15628</v>
      </c>
      <c r="B5692" t="s">
        <v>19685</v>
      </c>
    </row>
    <row r="5693" spans="1:2" x14ac:dyDescent="0.25">
      <c r="A5693" t="s">
        <v>15628</v>
      </c>
      <c r="B5693" t="s">
        <v>19685</v>
      </c>
    </row>
    <row r="5694" spans="1:2" x14ac:dyDescent="0.25">
      <c r="A5694" t="s">
        <v>15628</v>
      </c>
      <c r="B5694" t="s">
        <v>19685</v>
      </c>
    </row>
    <row r="5695" spans="1:2" x14ac:dyDescent="0.25">
      <c r="A5695" t="s">
        <v>15628</v>
      </c>
      <c r="B5695" t="s">
        <v>19685</v>
      </c>
    </row>
    <row r="5696" spans="1:2" x14ac:dyDescent="0.25">
      <c r="A5696" t="s">
        <v>15628</v>
      </c>
      <c r="B5696" t="s">
        <v>19685</v>
      </c>
    </row>
    <row r="5697" spans="1:2" x14ac:dyDescent="0.25">
      <c r="A5697" t="s">
        <v>15628</v>
      </c>
      <c r="B5697" t="s">
        <v>19685</v>
      </c>
    </row>
    <row r="5698" spans="1:2" x14ac:dyDescent="0.25">
      <c r="A5698" t="s">
        <v>15628</v>
      </c>
      <c r="B5698" t="s">
        <v>19685</v>
      </c>
    </row>
    <row r="5699" spans="1:2" x14ac:dyDescent="0.25">
      <c r="A5699" t="s">
        <v>15628</v>
      </c>
      <c r="B5699" t="s">
        <v>19685</v>
      </c>
    </row>
    <row r="5700" spans="1:2" x14ac:dyDescent="0.25">
      <c r="A5700" t="s">
        <v>15628</v>
      </c>
      <c r="B5700" t="s">
        <v>19685</v>
      </c>
    </row>
    <row r="5701" spans="1:2" x14ac:dyDescent="0.25">
      <c r="A5701" t="s">
        <v>15628</v>
      </c>
      <c r="B5701" t="s">
        <v>19685</v>
      </c>
    </row>
    <row r="5702" spans="1:2" x14ac:dyDescent="0.25">
      <c r="A5702" t="s">
        <v>15628</v>
      </c>
      <c r="B5702" t="s">
        <v>19685</v>
      </c>
    </row>
    <row r="5703" spans="1:2" x14ac:dyDescent="0.25">
      <c r="A5703" t="s">
        <v>15628</v>
      </c>
      <c r="B5703" t="s">
        <v>19685</v>
      </c>
    </row>
    <row r="5704" spans="1:2" x14ac:dyDescent="0.25">
      <c r="A5704" t="s">
        <v>15628</v>
      </c>
      <c r="B5704" t="s">
        <v>19685</v>
      </c>
    </row>
    <row r="5705" spans="1:2" x14ac:dyDescent="0.25">
      <c r="A5705" t="s">
        <v>15628</v>
      </c>
      <c r="B5705" t="s">
        <v>19685</v>
      </c>
    </row>
    <row r="5706" spans="1:2" x14ac:dyDescent="0.25">
      <c r="A5706" t="s">
        <v>14580</v>
      </c>
      <c r="B5706" t="s">
        <v>19661</v>
      </c>
    </row>
    <row r="5707" spans="1:2" x14ac:dyDescent="0.25">
      <c r="A5707" t="s">
        <v>16913</v>
      </c>
      <c r="B5707" t="s">
        <v>20960</v>
      </c>
    </row>
    <row r="5708" spans="1:2" x14ac:dyDescent="0.25">
      <c r="A5708" t="s">
        <v>16913</v>
      </c>
      <c r="B5708" t="s">
        <v>20960</v>
      </c>
    </row>
    <row r="5709" spans="1:2" x14ac:dyDescent="0.25">
      <c r="A5709" t="s">
        <v>16910</v>
      </c>
      <c r="B5709" t="s">
        <v>20957</v>
      </c>
    </row>
    <row r="5710" spans="1:2" x14ac:dyDescent="0.25">
      <c r="A5710" t="s">
        <v>16910</v>
      </c>
      <c r="B5710" t="s">
        <v>20957</v>
      </c>
    </row>
    <row r="5711" spans="1:2" x14ac:dyDescent="0.25">
      <c r="A5711" t="s">
        <v>16906</v>
      </c>
      <c r="B5711" t="s">
        <v>20953</v>
      </c>
    </row>
    <row r="5712" spans="1:2" x14ac:dyDescent="0.25">
      <c r="A5712" t="s">
        <v>16906</v>
      </c>
      <c r="B5712" t="s">
        <v>20953</v>
      </c>
    </row>
    <row r="5713" spans="1:2" x14ac:dyDescent="0.25">
      <c r="A5713" t="s">
        <v>16906</v>
      </c>
      <c r="B5713" t="s">
        <v>20953</v>
      </c>
    </row>
    <row r="5714" spans="1:2" x14ac:dyDescent="0.25">
      <c r="A5714" t="s">
        <v>16906</v>
      </c>
      <c r="B5714" t="s">
        <v>20953</v>
      </c>
    </row>
    <row r="5715" spans="1:2" x14ac:dyDescent="0.25">
      <c r="A5715" t="s">
        <v>16906</v>
      </c>
      <c r="B5715" t="s">
        <v>20953</v>
      </c>
    </row>
    <row r="5716" spans="1:2" x14ac:dyDescent="0.25">
      <c r="A5716" t="s">
        <v>16906</v>
      </c>
      <c r="B5716" t="s">
        <v>20953</v>
      </c>
    </row>
    <row r="5717" spans="1:2" x14ac:dyDescent="0.25">
      <c r="A5717" t="s">
        <v>16906</v>
      </c>
      <c r="B5717" t="s">
        <v>20953</v>
      </c>
    </row>
    <row r="5718" spans="1:2" x14ac:dyDescent="0.25">
      <c r="A5718" t="s">
        <v>16906</v>
      </c>
      <c r="B5718" t="s">
        <v>20953</v>
      </c>
    </row>
    <row r="5719" spans="1:2" x14ac:dyDescent="0.25">
      <c r="A5719" t="s">
        <v>16906</v>
      </c>
      <c r="B5719" t="s">
        <v>20953</v>
      </c>
    </row>
    <row r="5720" spans="1:2" x14ac:dyDescent="0.25">
      <c r="A5720" t="s">
        <v>16906</v>
      </c>
      <c r="B5720" t="s">
        <v>20953</v>
      </c>
    </row>
    <row r="5721" spans="1:2" x14ac:dyDescent="0.25">
      <c r="A5721" t="s">
        <v>16896</v>
      </c>
      <c r="B5721" t="s">
        <v>20943</v>
      </c>
    </row>
    <row r="5722" spans="1:2" x14ac:dyDescent="0.25">
      <c r="A5722" t="s">
        <v>16896</v>
      </c>
      <c r="B5722" t="s">
        <v>20943</v>
      </c>
    </row>
    <row r="5723" spans="1:2" x14ac:dyDescent="0.25">
      <c r="A5723" t="s">
        <v>16896</v>
      </c>
      <c r="B5723" t="s">
        <v>20943</v>
      </c>
    </row>
    <row r="5724" spans="1:2" x14ac:dyDescent="0.25">
      <c r="A5724" t="s">
        <v>16896</v>
      </c>
      <c r="B5724" t="s">
        <v>20943</v>
      </c>
    </row>
    <row r="5725" spans="1:2" x14ac:dyDescent="0.25">
      <c r="A5725" t="s">
        <v>16896</v>
      </c>
      <c r="B5725" t="s">
        <v>20943</v>
      </c>
    </row>
    <row r="5726" spans="1:2" x14ac:dyDescent="0.25">
      <c r="A5726" t="s">
        <v>16896</v>
      </c>
      <c r="B5726" t="s">
        <v>20943</v>
      </c>
    </row>
    <row r="5727" spans="1:2" x14ac:dyDescent="0.25">
      <c r="A5727" t="s">
        <v>16886</v>
      </c>
      <c r="B5727" t="s">
        <v>20933</v>
      </c>
    </row>
    <row r="5728" spans="1:2" x14ac:dyDescent="0.25">
      <c r="A5728" t="s">
        <v>16886</v>
      </c>
      <c r="B5728" t="s">
        <v>20933</v>
      </c>
    </row>
    <row r="5729" spans="1:2" x14ac:dyDescent="0.25">
      <c r="A5729" t="s">
        <v>16886</v>
      </c>
      <c r="B5729" t="s">
        <v>20933</v>
      </c>
    </row>
    <row r="5730" spans="1:2" x14ac:dyDescent="0.25">
      <c r="A5730" t="s">
        <v>16886</v>
      </c>
      <c r="B5730" t="s">
        <v>20933</v>
      </c>
    </row>
    <row r="5731" spans="1:2" x14ac:dyDescent="0.25">
      <c r="A5731" t="s">
        <v>16886</v>
      </c>
      <c r="B5731" t="s">
        <v>20933</v>
      </c>
    </row>
    <row r="5732" spans="1:2" x14ac:dyDescent="0.25">
      <c r="A5732" t="s">
        <v>16886</v>
      </c>
      <c r="B5732" t="s">
        <v>20933</v>
      </c>
    </row>
    <row r="5733" spans="1:2" x14ac:dyDescent="0.25">
      <c r="A5733" t="s">
        <v>16886</v>
      </c>
      <c r="B5733" t="s">
        <v>20933</v>
      </c>
    </row>
    <row r="5734" spans="1:2" x14ac:dyDescent="0.25">
      <c r="A5734" t="s">
        <v>16886</v>
      </c>
      <c r="B5734" t="s">
        <v>20933</v>
      </c>
    </row>
    <row r="5735" spans="1:2" x14ac:dyDescent="0.25">
      <c r="A5735" t="s">
        <v>16886</v>
      </c>
      <c r="B5735" t="s">
        <v>20933</v>
      </c>
    </row>
    <row r="5736" spans="1:2" x14ac:dyDescent="0.25">
      <c r="A5736" t="s">
        <v>16886</v>
      </c>
      <c r="B5736" t="s">
        <v>20933</v>
      </c>
    </row>
    <row r="5737" spans="1:2" x14ac:dyDescent="0.25">
      <c r="A5737" t="s">
        <v>16886</v>
      </c>
      <c r="B5737" t="s">
        <v>20933</v>
      </c>
    </row>
    <row r="5738" spans="1:2" x14ac:dyDescent="0.25">
      <c r="A5738" t="s">
        <v>16886</v>
      </c>
      <c r="B5738" t="s">
        <v>20933</v>
      </c>
    </row>
    <row r="5739" spans="1:2" x14ac:dyDescent="0.25">
      <c r="A5739" t="s">
        <v>16886</v>
      </c>
      <c r="B5739" t="s">
        <v>20933</v>
      </c>
    </row>
    <row r="5740" spans="1:2" x14ac:dyDescent="0.25">
      <c r="A5740" t="s">
        <v>16876</v>
      </c>
      <c r="B5740" t="s">
        <v>20923</v>
      </c>
    </row>
    <row r="5741" spans="1:2" x14ac:dyDescent="0.25">
      <c r="A5741" t="s">
        <v>16876</v>
      </c>
      <c r="B5741" t="s">
        <v>20923</v>
      </c>
    </row>
    <row r="5742" spans="1:2" x14ac:dyDescent="0.25">
      <c r="A5742" t="s">
        <v>16866</v>
      </c>
      <c r="B5742" t="s">
        <v>20913</v>
      </c>
    </row>
    <row r="5743" spans="1:2" x14ac:dyDescent="0.25">
      <c r="A5743" t="s">
        <v>16866</v>
      </c>
      <c r="B5743" t="s">
        <v>20913</v>
      </c>
    </row>
    <row r="5744" spans="1:2" x14ac:dyDescent="0.25">
      <c r="A5744" t="s">
        <v>16866</v>
      </c>
      <c r="B5744" t="s">
        <v>20913</v>
      </c>
    </row>
    <row r="5745" spans="1:2" x14ac:dyDescent="0.25">
      <c r="A5745" t="s">
        <v>16866</v>
      </c>
      <c r="B5745" t="s">
        <v>20913</v>
      </c>
    </row>
    <row r="5746" spans="1:2" x14ac:dyDescent="0.25">
      <c r="A5746" t="s">
        <v>16866</v>
      </c>
      <c r="B5746" t="s">
        <v>20913</v>
      </c>
    </row>
    <row r="5747" spans="1:2" x14ac:dyDescent="0.25">
      <c r="A5747" t="s">
        <v>16866</v>
      </c>
      <c r="B5747" t="s">
        <v>20913</v>
      </c>
    </row>
    <row r="5748" spans="1:2" x14ac:dyDescent="0.25">
      <c r="A5748" t="s">
        <v>16866</v>
      </c>
      <c r="B5748" t="s">
        <v>20913</v>
      </c>
    </row>
    <row r="5749" spans="1:2" x14ac:dyDescent="0.25">
      <c r="A5749" t="s">
        <v>16866</v>
      </c>
      <c r="B5749" t="s">
        <v>20913</v>
      </c>
    </row>
    <row r="5750" spans="1:2" x14ac:dyDescent="0.25">
      <c r="A5750" t="s">
        <v>16866</v>
      </c>
      <c r="B5750" t="s">
        <v>20913</v>
      </c>
    </row>
    <row r="5751" spans="1:2" x14ac:dyDescent="0.25">
      <c r="A5751" t="s">
        <v>16866</v>
      </c>
      <c r="B5751" t="s">
        <v>20913</v>
      </c>
    </row>
    <row r="5752" spans="1:2" x14ac:dyDescent="0.25">
      <c r="A5752" t="s">
        <v>16866</v>
      </c>
      <c r="B5752" t="s">
        <v>20913</v>
      </c>
    </row>
    <row r="5753" spans="1:2" x14ac:dyDescent="0.25">
      <c r="A5753" t="s">
        <v>16866</v>
      </c>
      <c r="B5753" t="s">
        <v>20913</v>
      </c>
    </row>
    <row r="5754" spans="1:2" x14ac:dyDescent="0.25">
      <c r="A5754" t="s">
        <v>16866</v>
      </c>
      <c r="B5754" t="s">
        <v>20913</v>
      </c>
    </row>
    <row r="5755" spans="1:2" x14ac:dyDescent="0.25">
      <c r="A5755" t="s">
        <v>16856</v>
      </c>
      <c r="B5755" t="s">
        <v>20903</v>
      </c>
    </row>
    <row r="5756" spans="1:2" x14ac:dyDescent="0.25">
      <c r="A5756" t="s">
        <v>16856</v>
      </c>
      <c r="B5756" t="s">
        <v>20903</v>
      </c>
    </row>
    <row r="5757" spans="1:2" x14ac:dyDescent="0.25">
      <c r="A5757" t="s">
        <v>16856</v>
      </c>
      <c r="B5757" t="s">
        <v>20903</v>
      </c>
    </row>
    <row r="5758" spans="1:2" x14ac:dyDescent="0.25">
      <c r="A5758" t="s">
        <v>16856</v>
      </c>
      <c r="B5758" t="s">
        <v>20903</v>
      </c>
    </row>
    <row r="5759" spans="1:2" x14ac:dyDescent="0.25">
      <c r="A5759" t="s">
        <v>16856</v>
      </c>
      <c r="B5759" t="s">
        <v>20903</v>
      </c>
    </row>
    <row r="5760" spans="1:2" x14ac:dyDescent="0.25">
      <c r="A5760" t="s">
        <v>16856</v>
      </c>
      <c r="B5760" t="s">
        <v>20903</v>
      </c>
    </row>
    <row r="5761" spans="1:2" x14ac:dyDescent="0.25">
      <c r="A5761" t="s">
        <v>16856</v>
      </c>
      <c r="B5761" t="s">
        <v>20903</v>
      </c>
    </row>
    <row r="5762" spans="1:2" x14ac:dyDescent="0.25">
      <c r="A5762" t="s">
        <v>16848</v>
      </c>
      <c r="B5762" t="s">
        <v>20895</v>
      </c>
    </row>
    <row r="5763" spans="1:2" x14ac:dyDescent="0.25">
      <c r="A5763" t="s">
        <v>16848</v>
      </c>
      <c r="B5763" t="s">
        <v>20895</v>
      </c>
    </row>
    <row r="5764" spans="1:2" x14ac:dyDescent="0.25">
      <c r="A5764" t="s">
        <v>16846</v>
      </c>
      <c r="B5764" t="s">
        <v>20893</v>
      </c>
    </row>
    <row r="5765" spans="1:2" x14ac:dyDescent="0.25">
      <c r="A5765" t="s">
        <v>16846</v>
      </c>
      <c r="B5765" t="s">
        <v>20893</v>
      </c>
    </row>
    <row r="5766" spans="1:2" x14ac:dyDescent="0.25">
      <c r="A5766" t="s">
        <v>16846</v>
      </c>
      <c r="B5766" t="s">
        <v>20893</v>
      </c>
    </row>
    <row r="5767" spans="1:2" x14ac:dyDescent="0.25">
      <c r="A5767" t="s">
        <v>16846</v>
      </c>
      <c r="B5767" t="s">
        <v>20893</v>
      </c>
    </row>
    <row r="5768" spans="1:2" x14ac:dyDescent="0.25">
      <c r="A5768" t="s">
        <v>16846</v>
      </c>
      <c r="B5768" t="s">
        <v>20893</v>
      </c>
    </row>
    <row r="5769" spans="1:2" x14ac:dyDescent="0.25">
      <c r="A5769" t="s">
        <v>16846</v>
      </c>
      <c r="B5769" t="s">
        <v>20893</v>
      </c>
    </row>
    <row r="5770" spans="1:2" x14ac:dyDescent="0.25">
      <c r="A5770" t="s">
        <v>16846</v>
      </c>
      <c r="B5770" t="s">
        <v>20893</v>
      </c>
    </row>
    <row r="5771" spans="1:2" x14ac:dyDescent="0.25">
      <c r="A5771" t="s">
        <v>16846</v>
      </c>
      <c r="B5771" t="s">
        <v>20893</v>
      </c>
    </row>
    <row r="5772" spans="1:2" x14ac:dyDescent="0.25">
      <c r="A5772" t="s">
        <v>16846</v>
      </c>
      <c r="B5772" t="s">
        <v>20893</v>
      </c>
    </row>
    <row r="5773" spans="1:2" x14ac:dyDescent="0.25">
      <c r="A5773" t="s">
        <v>16842</v>
      </c>
      <c r="B5773" t="s">
        <v>20889</v>
      </c>
    </row>
    <row r="5774" spans="1:2" x14ac:dyDescent="0.25">
      <c r="A5774" t="s">
        <v>16842</v>
      </c>
      <c r="B5774" t="s">
        <v>20889</v>
      </c>
    </row>
    <row r="5775" spans="1:2" x14ac:dyDescent="0.25">
      <c r="A5775" t="s">
        <v>16841</v>
      </c>
      <c r="B5775" t="s">
        <v>20888</v>
      </c>
    </row>
    <row r="5776" spans="1:2" x14ac:dyDescent="0.25">
      <c r="A5776" t="s">
        <v>16841</v>
      </c>
      <c r="B5776" t="s">
        <v>20888</v>
      </c>
    </row>
    <row r="5777" spans="1:2" x14ac:dyDescent="0.25">
      <c r="A5777" t="s">
        <v>16837</v>
      </c>
      <c r="B5777" t="s">
        <v>20884</v>
      </c>
    </row>
    <row r="5778" spans="1:2" x14ac:dyDescent="0.25">
      <c r="A5778" t="s">
        <v>16837</v>
      </c>
      <c r="B5778" t="s">
        <v>20884</v>
      </c>
    </row>
    <row r="5779" spans="1:2" x14ac:dyDescent="0.25">
      <c r="A5779" t="s">
        <v>16832</v>
      </c>
      <c r="B5779" t="s">
        <v>20879</v>
      </c>
    </row>
    <row r="5780" spans="1:2" x14ac:dyDescent="0.25">
      <c r="A5780" t="s">
        <v>16832</v>
      </c>
      <c r="B5780" t="s">
        <v>20879</v>
      </c>
    </row>
    <row r="5781" spans="1:2" x14ac:dyDescent="0.25">
      <c r="A5781" t="s">
        <v>16827</v>
      </c>
      <c r="B5781" t="s">
        <v>20874</v>
      </c>
    </row>
    <row r="5782" spans="1:2" x14ac:dyDescent="0.25">
      <c r="A5782" t="s">
        <v>16827</v>
      </c>
      <c r="B5782" t="s">
        <v>20874</v>
      </c>
    </row>
    <row r="5783" spans="1:2" x14ac:dyDescent="0.25">
      <c r="A5783" t="s">
        <v>16817</v>
      </c>
      <c r="B5783" t="s">
        <v>20865</v>
      </c>
    </row>
    <row r="5784" spans="1:2" x14ac:dyDescent="0.25">
      <c r="A5784" t="s">
        <v>16817</v>
      </c>
      <c r="B5784" t="s">
        <v>20865</v>
      </c>
    </row>
    <row r="5785" spans="1:2" x14ac:dyDescent="0.25">
      <c r="A5785" t="s">
        <v>16817</v>
      </c>
      <c r="B5785" t="s">
        <v>20865</v>
      </c>
    </row>
    <row r="5786" spans="1:2" x14ac:dyDescent="0.25">
      <c r="A5786" t="s">
        <v>16817</v>
      </c>
      <c r="B5786" t="s">
        <v>20865</v>
      </c>
    </row>
    <row r="5787" spans="1:2" x14ac:dyDescent="0.25">
      <c r="A5787" t="s">
        <v>16817</v>
      </c>
      <c r="B5787" t="s">
        <v>20865</v>
      </c>
    </row>
    <row r="5788" spans="1:2" x14ac:dyDescent="0.25">
      <c r="A5788" t="s">
        <v>16817</v>
      </c>
      <c r="B5788" t="s">
        <v>20865</v>
      </c>
    </row>
    <row r="5789" spans="1:2" x14ac:dyDescent="0.25">
      <c r="A5789" t="s">
        <v>16817</v>
      </c>
      <c r="B5789" t="s">
        <v>20865</v>
      </c>
    </row>
    <row r="5790" spans="1:2" x14ac:dyDescent="0.25">
      <c r="A5790" t="s">
        <v>16817</v>
      </c>
      <c r="B5790" t="s">
        <v>20865</v>
      </c>
    </row>
    <row r="5791" spans="1:2" x14ac:dyDescent="0.25">
      <c r="A5791" t="s">
        <v>16817</v>
      </c>
      <c r="B5791" t="s">
        <v>20865</v>
      </c>
    </row>
    <row r="5792" spans="1:2" x14ac:dyDescent="0.25">
      <c r="A5792" t="s">
        <v>16817</v>
      </c>
      <c r="B5792" t="s">
        <v>20865</v>
      </c>
    </row>
    <row r="5793" spans="1:2" x14ac:dyDescent="0.25">
      <c r="A5793" t="s">
        <v>16817</v>
      </c>
      <c r="B5793" t="s">
        <v>20865</v>
      </c>
    </row>
    <row r="5794" spans="1:2" x14ac:dyDescent="0.25">
      <c r="A5794" t="s">
        <v>16817</v>
      </c>
      <c r="B5794" t="s">
        <v>20865</v>
      </c>
    </row>
    <row r="5795" spans="1:2" x14ac:dyDescent="0.25">
      <c r="A5795" t="s">
        <v>16817</v>
      </c>
      <c r="B5795" t="s">
        <v>20865</v>
      </c>
    </row>
    <row r="5796" spans="1:2" x14ac:dyDescent="0.25">
      <c r="A5796" t="s">
        <v>16817</v>
      </c>
      <c r="B5796" t="s">
        <v>20865</v>
      </c>
    </row>
    <row r="5797" spans="1:2" x14ac:dyDescent="0.25">
      <c r="A5797" t="s">
        <v>16817</v>
      </c>
      <c r="B5797" t="s">
        <v>20865</v>
      </c>
    </row>
    <row r="5798" spans="1:2" x14ac:dyDescent="0.25">
      <c r="A5798" t="s">
        <v>16817</v>
      </c>
      <c r="B5798" t="s">
        <v>20865</v>
      </c>
    </row>
    <row r="5799" spans="1:2" x14ac:dyDescent="0.25">
      <c r="A5799" t="s">
        <v>16817</v>
      </c>
      <c r="B5799" t="s">
        <v>20865</v>
      </c>
    </row>
    <row r="5800" spans="1:2" x14ac:dyDescent="0.25">
      <c r="A5800" t="s">
        <v>16817</v>
      </c>
      <c r="B5800" t="s">
        <v>20865</v>
      </c>
    </row>
    <row r="5801" spans="1:2" x14ac:dyDescent="0.25">
      <c r="A5801" t="s">
        <v>16817</v>
      </c>
      <c r="B5801" t="s">
        <v>20865</v>
      </c>
    </row>
    <row r="5802" spans="1:2" x14ac:dyDescent="0.25">
      <c r="A5802" t="s">
        <v>16817</v>
      </c>
      <c r="B5802" t="s">
        <v>20865</v>
      </c>
    </row>
    <row r="5803" spans="1:2" x14ac:dyDescent="0.25">
      <c r="A5803" t="s">
        <v>16817</v>
      </c>
      <c r="B5803" t="s">
        <v>20865</v>
      </c>
    </row>
    <row r="5804" spans="1:2" x14ac:dyDescent="0.25">
      <c r="A5804" t="s">
        <v>16817</v>
      </c>
      <c r="B5804" t="s">
        <v>20865</v>
      </c>
    </row>
    <row r="5805" spans="1:2" x14ac:dyDescent="0.25">
      <c r="A5805" t="s">
        <v>16817</v>
      </c>
      <c r="B5805" t="s">
        <v>20865</v>
      </c>
    </row>
    <row r="5806" spans="1:2" x14ac:dyDescent="0.25">
      <c r="A5806" t="s">
        <v>16817</v>
      </c>
      <c r="B5806" t="s">
        <v>20865</v>
      </c>
    </row>
    <row r="5807" spans="1:2" x14ac:dyDescent="0.25">
      <c r="A5807" t="s">
        <v>16817</v>
      </c>
      <c r="B5807" t="s">
        <v>20865</v>
      </c>
    </row>
    <row r="5808" spans="1:2" x14ac:dyDescent="0.25">
      <c r="A5808" t="s">
        <v>16811</v>
      </c>
      <c r="B5808" t="s">
        <v>20860</v>
      </c>
    </row>
    <row r="5809" spans="1:2" x14ac:dyDescent="0.25">
      <c r="A5809" t="s">
        <v>16809</v>
      </c>
      <c r="B5809" t="s">
        <v>20858</v>
      </c>
    </row>
    <row r="5810" spans="1:2" x14ac:dyDescent="0.25">
      <c r="A5810" t="s">
        <v>16809</v>
      </c>
      <c r="B5810" t="s">
        <v>20858</v>
      </c>
    </row>
    <row r="5811" spans="1:2" x14ac:dyDescent="0.25">
      <c r="A5811" t="s">
        <v>16809</v>
      </c>
      <c r="B5811" t="s">
        <v>20858</v>
      </c>
    </row>
    <row r="5812" spans="1:2" x14ac:dyDescent="0.25">
      <c r="A5812" t="s">
        <v>16809</v>
      </c>
      <c r="B5812" t="s">
        <v>20858</v>
      </c>
    </row>
    <row r="5813" spans="1:2" x14ac:dyDescent="0.25">
      <c r="A5813" t="s">
        <v>16809</v>
      </c>
      <c r="B5813" t="s">
        <v>20858</v>
      </c>
    </row>
    <row r="5814" spans="1:2" x14ac:dyDescent="0.25">
      <c r="A5814" t="s">
        <v>16809</v>
      </c>
      <c r="B5814" t="s">
        <v>20858</v>
      </c>
    </row>
    <row r="5815" spans="1:2" x14ac:dyDescent="0.25">
      <c r="A5815" t="s">
        <v>16809</v>
      </c>
      <c r="B5815" t="s">
        <v>20858</v>
      </c>
    </row>
    <row r="5816" spans="1:2" x14ac:dyDescent="0.25">
      <c r="A5816" t="s">
        <v>16809</v>
      </c>
      <c r="B5816" t="s">
        <v>20858</v>
      </c>
    </row>
    <row r="5817" spans="1:2" x14ac:dyDescent="0.25">
      <c r="A5817" t="s">
        <v>16809</v>
      </c>
      <c r="B5817" t="s">
        <v>20858</v>
      </c>
    </row>
    <row r="5818" spans="1:2" x14ac:dyDescent="0.25">
      <c r="A5818" t="s">
        <v>16809</v>
      </c>
      <c r="B5818" t="s">
        <v>20858</v>
      </c>
    </row>
    <row r="5819" spans="1:2" x14ac:dyDescent="0.25">
      <c r="A5819" t="s">
        <v>16809</v>
      </c>
      <c r="B5819" t="s">
        <v>20858</v>
      </c>
    </row>
    <row r="5820" spans="1:2" x14ac:dyDescent="0.25">
      <c r="A5820" t="s">
        <v>16809</v>
      </c>
      <c r="B5820" t="s">
        <v>20858</v>
      </c>
    </row>
    <row r="5821" spans="1:2" x14ac:dyDescent="0.25">
      <c r="A5821" t="s">
        <v>16809</v>
      </c>
      <c r="B5821" t="s">
        <v>20858</v>
      </c>
    </row>
    <row r="5822" spans="1:2" x14ac:dyDescent="0.25">
      <c r="A5822" t="s">
        <v>16809</v>
      </c>
      <c r="B5822" t="s">
        <v>20858</v>
      </c>
    </row>
    <row r="5823" spans="1:2" x14ac:dyDescent="0.25">
      <c r="A5823" t="s">
        <v>16809</v>
      </c>
      <c r="B5823" t="s">
        <v>20858</v>
      </c>
    </row>
    <row r="5824" spans="1:2" x14ac:dyDescent="0.25">
      <c r="A5824" t="s">
        <v>16809</v>
      </c>
      <c r="B5824" t="s">
        <v>20858</v>
      </c>
    </row>
    <row r="5825" spans="1:2" x14ac:dyDescent="0.25">
      <c r="A5825" t="s">
        <v>16809</v>
      </c>
      <c r="B5825" t="s">
        <v>20858</v>
      </c>
    </row>
    <row r="5826" spans="1:2" x14ac:dyDescent="0.25">
      <c r="A5826" t="s">
        <v>16809</v>
      </c>
      <c r="B5826" t="s">
        <v>20858</v>
      </c>
    </row>
    <row r="5827" spans="1:2" x14ac:dyDescent="0.25">
      <c r="A5827" t="s">
        <v>16809</v>
      </c>
      <c r="B5827" t="s">
        <v>20858</v>
      </c>
    </row>
    <row r="5828" spans="1:2" x14ac:dyDescent="0.25">
      <c r="A5828" t="s">
        <v>16809</v>
      </c>
      <c r="B5828" t="s">
        <v>20858</v>
      </c>
    </row>
    <row r="5829" spans="1:2" x14ac:dyDescent="0.25">
      <c r="A5829" t="s">
        <v>16809</v>
      </c>
      <c r="B5829" t="s">
        <v>20858</v>
      </c>
    </row>
    <row r="5830" spans="1:2" x14ac:dyDescent="0.25">
      <c r="A5830" t="s">
        <v>16808</v>
      </c>
      <c r="B5830" t="s">
        <v>20857</v>
      </c>
    </row>
    <row r="5831" spans="1:2" x14ac:dyDescent="0.25">
      <c r="A5831" t="s">
        <v>16801</v>
      </c>
      <c r="B5831" t="s">
        <v>20851</v>
      </c>
    </row>
    <row r="5832" spans="1:2" x14ac:dyDescent="0.25">
      <c r="A5832" t="s">
        <v>16801</v>
      </c>
      <c r="B5832" t="s">
        <v>20851</v>
      </c>
    </row>
    <row r="5833" spans="1:2" x14ac:dyDescent="0.25">
      <c r="A5833" t="s">
        <v>16801</v>
      </c>
      <c r="B5833" t="s">
        <v>20851</v>
      </c>
    </row>
    <row r="5834" spans="1:2" x14ac:dyDescent="0.25">
      <c r="A5834" t="s">
        <v>16801</v>
      </c>
      <c r="B5834" t="s">
        <v>20851</v>
      </c>
    </row>
    <row r="5835" spans="1:2" x14ac:dyDescent="0.25">
      <c r="A5835" t="s">
        <v>16801</v>
      </c>
      <c r="B5835" t="s">
        <v>20851</v>
      </c>
    </row>
    <row r="5836" spans="1:2" x14ac:dyDescent="0.25">
      <c r="A5836" t="s">
        <v>16801</v>
      </c>
      <c r="B5836" t="s">
        <v>20851</v>
      </c>
    </row>
    <row r="5837" spans="1:2" x14ac:dyDescent="0.25">
      <c r="A5837" t="s">
        <v>16801</v>
      </c>
      <c r="B5837" t="s">
        <v>20851</v>
      </c>
    </row>
    <row r="5838" spans="1:2" x14ac:dyDescent="0.25">
      <c r="A5838" t="s">
        <v>16799</v>
      </c>
      <c r="B5838" t="s">
        <v>20849</v>
      </c>
    </row>
    <row r="5839" spans="1:2" x14ac:dyDescent="0.25">
      <c r="A5839" t="s">
        <v>16799</v>
      </c>
      <c r="B5839" t="s">
        <v>20849</v>
      </c>
    </row>
    <row r="5840" spans="1:2" x14ac:dyDescent="0.25">
      <c r="A5840" t="s">
        <v>16799</v>
      </c>
      <c r="B5840" t="s">
        <v>20849</v>
      </c>
    </row>
    <row r="5841" spans="1:2" x14ac:dyDescent="0.25">
      <c r="A5841" t="s">
        <v>16799</v>
      </c>
      <c r="B5841" t="s">
        <v>20849</v>
      </c>
    </row>
    <row r="5842" spans="1:2" x14ac:dyDescent="0.25">
      <c r="A5842" t="s">
        <v>16799</v>
      </c>
      <c r="B5842" t="s">
        <v>20849</v>
      </c>
    </row>
    <row r="5843" spans="1:2" x14ac:dyDescent="0.25">
      <c r="A5843" t="s">
        <v>16799</v>
      </c>
      <c r="B5843" t="s">
        <v>20849</v>
      </c>
    </row>
    <row r="5844" spans="1:2" x14ac:dyDescent="0.25">
      <c r="A5844" t="s">
        <v>16798</v>
      </c>
      <c r="B5844" t="s">
        <v>20848</v>
      </c>
    </row>
    <row r="5845" spans="1:2" x14ac:dyDescent="0.25">
      <c r="A5845" t="s">
        <v>16789</v>
      </c>
      <c r="B5845" t="s">
        <v>20839</v>
      </c>
    </row>
    <row r="5846" spans="1:2" x14ac:dyDescent="0.25">
      <c r="A5846" t="s">
        <v>16784</v>
      </c>
      <c r="B5846" t="s">
        <v>20837</v>
      </c>
    </row>
    <row r="5847" spans="1:2" x14ac:dyDescent="0.25">
      <c r="A5847" t="s">
        <v>16784</v>
      </c>
      <c r="B5847" t="s">
        <v>20837</v>
      </c>
    </row>
    <row r="5848" spans="1:2" x14ac:dyDescent="0.25">
      <c r="A5848" t="s">
        <v>16782</v>
      </c>
      <c r="B5848" t="s">
        <v>20835</v>
      </c>
    </row>
    <row r="5849" spans="1:2" x14ac:dyDescent="0.25">
      <c r="A5849" t="s">
        <v>16782</v>
      </c>
      <c r="B5849" t="s">
        <v>20835</v>
      </c>
    </row>
    <row r="5850" spans="1:2" x14ac:dyDescent="0.25">
      <c r="A5850" t="s">
        <v>16778</v>
      </c>
      <c r="B5850" t="s">
        <v>20831</v>
      </c>
    </row>
    <row r="5851" spans="1:2" x14ac:dyDescent="0.25">
      <c r="A5851" t="s">
        <v>16778</v>
      </c>
      <c r="B5851" t="s">
        <v>20831</v>
      </c>
    </row>
    <row r="5852" spans="1:2" x14ac:dyDescent="0.25">
      <c r="A5852" t="s">
        <v>16778</v>
      </c>
      <c r="B5852" t="s">
        <v>20831</v>
      </c>
    </row>
    <row r="5853" spans="1:2" x14ac:dyDescent="0.25">
      <c r="A5853" t="s">
        <v>16777</v>
      </c>
      <c r="B5853" t="s">
        <v>20830</v>
      </c>
    </row>
    <row r="5854" spans="1:2" x14ac:dyDescent="0.25">
      <c r="A5854" t="s">
        <v>16777</v>
      </c>
      <c r="B5854" t="s">
        <v>20830</v>
      </c>
    </row>
    <row r="5855" spans="1:2" x14ac:dyDescent="0.25">
      <c r="A5855" t="s">
        <v>16777</v>
      </c>
      <c r="B5855" t="s">
        <v>20830</v>
      </c>
    </row>
    <row r="5856" spans="1:2" x14ac:dyDescent="0.25">
      <c r="A5856" t="s">
        <v>16777</v>
      </c>
      <c r="B5856" t="s">
        <v>20830</v>
      </c>
    </row>
    <row r="5857" spans="1:2" x14ac:dyDescent="0.25">
      <c r="A5857" t="s">
        <v>16777</v>
      </c>
      <c r="B5857" t="s">
        <v>20830</v>
      </c>
    </row>
    <row r="5858" spans="1:2" x14ac:dyDescent="0.25">
      <c r="A5858" t="s">
        <v>16777</v>
      </c>
      <c r="B5858" t="s">
        <v>20830</v>
      </c>
    </row>
    <row r="5859" spans="1:2" x14ac:dyDescent="0.25">
      <c r="A5859" t="s">
        <v>16777</v>
      </c>
      <c r="B5859" t="s">
        <v>20830</v>
      </c>
    </row>
    <row r="5860" spans="1:2" x14ac:dyDescent="0.25">
      <c r="A5860" t="s">
        <v>16777</v>
      </c>
      <c r="B5860" t="s">
        <v>20830</v>
      </c>
    </row>
    <row r="5861" spans="1:2" x14ac:dyDescent="0.25">
      <c r="A5861" t="s">
        <v>16777</v>
      </c>
      <c r="B5861" t="s">
        <v>20830</v>
      </c>
    </row>
    <row r="5862" spans="1:2" x14ac:dyDescent="0.25">
      <c r="A5862" t="s">
        <v>16777</v>
      </c>
      <c r="B5862" t="s">
        <v>20830</v>
      </c>
    </row>
    <row r="5863" spans="1:2" x14ac:dyDescent="0.25">
      <c r="A5863" t="s">
        <v>16777</v>
      </c>
      <c r="B5863" t="s">
        <v>20830</v>
      </c>
    </row>
    <row r="5864" spans="1:2" x14ac:dyDescent="0.25">
      <c r="A5864" t="s">
        <v>16777</v>
      </c>
      <c r="B5864" t="s">
        <v>20830</v>
      </c>
    </row>
    <row r="5865" spans="1:2" x14ac:dyDescent="0.25">
      <c r="A5865" t="s">
        <v>16777</v>
      </c>
      <c r="B5865" t="s">
        <v>20830</v>
      </c>
    </row>
    <row r="5866" spans="1:2" x14ac:dyDescent="0.25">
      <c r="A5866" t="s">
        <v>16777</v>
      </c>
      <c r="B5866" t="s">
        <v>20830</v>
      </c>
    </row>
    <row r="5867" spans="1:2" x14ac:dyDescent="0.25">
      <c r="A5867" t="s">
        <v>16777</v>
      </c>
      <c r="B5867" t="s">
        <v>20830</v>
      </c>
    </row>
    <row r="5868" spans="1:2" x14ac:dyDescent="0.25">
      <c r="A5868" t="s">
        <v>16777</v>
      </c>
      <c r="B5868" t="s">
        <v>20830</v>
      </c>
    </row>
    <row r="5869" spans="1:2" x14ac:dyDescent="0.25">
      <c r="A5869" t="s">
        <v>16776</v>
      </c>
      <c r="B5869" t="s">
        <v>20829</v>
      </c>
    </row>
    <row r="5870" spans="1:2" x14ac:dyDescent="0.25">
      <c r="A5870" t="s">
        <v>16776</v>
      </c>
      <c r="B5870" t="s">
        <v>20829</v>
      </c>
    </row>
    <row r="5871" spans="1:2" x14ac:dyDescent="0.25">
      <c r="A5871" t="s">
        <v>16776</v>
      </c>
      <c r="B5871" t="s">
        <v>20829</v>
      </c>
    </row>
    <row r="5872" spans="1:2" x14ac:dyDescent="0.25">
      <c r="A5872" t="s">
        <v>16776</v>
      </c>
      <c r="B5872" t="s">
        <v>20829</v>
      </c>
    </row>
    <row r="5873" spans="1:2" x14ac:dyDescent="0.25">
      <c r="A5873" t="s">
        <v>16776</v>
      </c>
      <c r="B5873" t="s">
        <v>20829</v>
      </c>
    </row>
    <row r="5874" spans="1:2" x14ac:dyDescent="0.25">
      <c r="A5874" t="s">
        <v>16776</v>
      </c>
      <c r="B5874" t="s">
        <v>20829</v>
      </c>
    </row>
    <row r="5875" spans="1:2" x14ac:dyDescent="0.25">
      <c r="A5875" t="s">
        <v>16776</v>
      </c>
      <c r="B5875" t="s">
        <v>20829</v>
      </c>
    </row>
    <row r="5876" spans="1:2" x14ac:dyDescent="0.25">
      <c r="A5876" t="s">
        <v>16776</v>
      </c>
      <c r="B5876" t="s">
        <v>20829</v>
      </c>
    </row>
    <row r="5877" spans="1:2" x14ac:dyDescent="0.25">
      <c r="A5877" t="s">
        <v>16776</v>
      </c>
      <c r="B5877" t="s">
        <v>20829</v>
      </c>
    </row>
    <row r="5878" spans="1:2" x14ac:dyDescent="0.25">
      <c r="A5878" t="s">
        <v>16769</v>
      </c>
      <c r="B5878" t="s">
        <v>20822</v>
      </c>
    </row>
    <row r="5879" spans="1:2" x14ac:dyDescent="0.25">
      <c r="A5879" t="s">
        <v>15608</v>
      </c>
      <c r="B5879" t="s">
        <v>19659</v>
      </c>
    </row>
    <row r="5880" spans="1:2" x14ac:dyDescent="0.25">
      <c r="A5880" t="s">
        <v>15608</v>
      </c>
      <c r="B5880" t="s">
        <v>19659</v>
      </c>
    </row>
    <row r="5881" spans="1:2" x14ac:dyDescent="0.25">
      <c r="A5881" t="s">
        <v>15608</v>
      </c>
      <c r="B5881" t="s">
        <v>19659</v>
      </c>
    </row>
    <row r="5882" spans="1:2" x14ac:dyDescent="0.25">
      <c r="A5882" t="s">
        <v>15608</v>
      </c>
      <c r="B5882" t="s">
        <v>19659</v>
      </c>
    </row>
    <row r="5883" spans="1:2" x14ac:dyDescent="0.25">
      <c r="A5883" t="s">
        <v>15608</v>
      </c>
      <c r="B5883" t="s">
        <v>19659</v>
      </c>
    </row>
    <row r="5884" spans="1:2" x14ac:dyDescent="0.25">
      <c r="A5884" t="s">
        <v>15608</v>
      </c>
      <c r="B5884" t="s">
        <v>19659</v>
      </c>
    </row>
    <row r="5885" spans="1:2" x14ac:dyDescent="0.25">
      <c r="A5885" t="s">
        <v>15608</v>
      </c>
      <c r="B5885" t="s">
        <v>19659</v>
      </c>
    </row>
    <row r="5886" spans="1:2" x14ac:dyDescent="0.25">
      <c r="A5886" t="s">
        <v>15608</v>
      </c>
      <c r="B5886" t="s">
        <v>19659</v>
      </c>
    </row>
    <row r="5887" spans="1:2" x14ac:dyDescent="0.25">
      <c r="A5887" t="s">
        <v>15608</v>
      </c>
      <c r="B5887" t="s">
        <v>19659</v>
      </c>
    </row>
    <row r="5888" spans="1:2" x14ac:dyDescent="0.25">
      <c r="A5888" t="s">
        <v>15608</v>
      </c>
      <c r="B5888" t="s">
        <v>19659</v>
      </c>
    </row>
    <row r="5889" spans="1:2" x14ac:dyDescent="0.25">
      <c r="A5889" t="s">
        <v>15607</v>
      </c>
      <c r="B5889" t="s">
        <v>19658</v>
      </c>
    </row>
    <row r="5890" spans="1:2" x14ac:dyDescent="0.25">
      <c r="A5890" t="s">
        <v>15607</v>
      </c>
      <c r="B5890" t="s">
        <v>19658</v>
      </c>
    </row>
    <row r="5891" spans="1:2" x14ac:dyDescent="0.25">
      <c r="A5891" t="s">
        <v>15607</v>
      </c>
      <c r="B5891" t="s">
        <v>19658</v>
      </c>
    </row>
    <row r="5892" spans="1:2" x14ac:dyDescent="0.25">
      <c r="A5892" t="s">
        <v>15607</v>
      </c>
      <c r="B5892" t="s">
        <v>19658</v>
      </c>
    </row>
    <row r="5893" spans="1:2" x14ac:dyDescent="0.25">
      <c r="A5893" t="s">
        <v>15607</v>
      </c>
      <c r="B5893" t="s">
        <v>19658</v>
      </c>
    </row>
    <row r="5894" spans="1:2" x14ac:dyDescent="0.25">
      <c r="A5894" t="s">
        <v>15607</v>
      </c>
      <c r="B5894" t="s">
        <v>19658</v>
      </c>
    </row>
    <row r="5895" spans="1:2" x14ac:dyDescent="0.25">
      <c r="A5895" t="s">
        <v>15607</v>
      </c>
      <c r="B5895" t="s">
        <v>19658</v>
      </c>
    </row>
    <row r="5896" spans="1:2" x14ac:dyDescent="0.25">
      <c r="A5896" t="s">
        <v>15607</v>
      </c>
      <c r="B5896" t="s">
        <v>19658</v>
      </c>
    </row>
    <row r="5897" spans="1:2" x14ac:dyDescent="0.25">
      <c r="A5897" t="s">
        <v>15607</v>
      </c>
      <c r="B5897" t="s">
        <v>19658</v>
      </c>
    </row>
    <row r="5898" spans="1:2" x14ac:dyDescent="0.25">
      <c r="A5898" t="s">
        <v>15607</v>
      </c>
      <c r="B5898" t="s">
        <v>19658</v>
      </c>
    </row>
    <row r="5899" spans="1:2" x14ac:dyDescent="0.25">
      <c r="A5899" t="s">
        <v>15603</v>
      </c>
      <c r="B5899" t="s">
        <v>19654</v>
      </c>
    </row>
    <row r="5900" spans="1:2" x14ac:dyDescent="0.25">
      <c r="A5900" t="s">
        <v>15601</v>
      </c>
      <c r="B5900" t="s">
        <v>19652</v>
      </c>
    </row>
    <row r="5901" spans="1:2" x14ac:dyDescent="0.25">
      <c r="A5901" t="s">
        <v>15601</v>
      </c>
      <c r="B5901" t="s">
        <v>19652</v>
      </c>
    </row>
    <row r="5902" spans="1:2" x14ac:dyDescent="0.25">
      <c r="A5902" t="s">
        <v>15601</v>
      </c>
      <c r="B5902" t="s">
        <v>19652</v>
      </c>
    </row>
    <row r="5903" spans="1:2" x14ac:dyDescent="0.25">
      <c r="A5903" t="s">
        <v>15586</v>
      </c>
      <c r="B5903" t="s">
        <v>19640</v>
      </c>
    </row>
    <row r="5904" spans="1:2" x14ac:dyDescent="0.25">
      <c r="A5904" t="s">
        <v>15586</v>
      </c>
      <c r="B5904" t="s">
        <v>19640</v>
      </c>
    </row>
    <row r="5905" spans="1:2" x14ac:dyDescent="0.25">
      <c r="A5905" t="s">
        <v>15586</v>
      </c>
      <c r="B5905" t="s">
        <v>19640</v>
      </c>
    </row>
    <row r="5906" spans="1:2" x14ac:dyDescent="0.25">
      <c r="A5906" t="s">
        <v>15585</v>
      </c>
      <c r="B5906" t="s">
        <v>19639</v>
      </c>
    </row>
    <row r="5907" spans="1:2" x14ac:dyDescent="0.25">
      <c r="A5907" t="s">
        <v>15585</v>
      </c>
      <c r="B5907" t="s">
        <v>19639</v>
      </c>
    </row>
    <row r="5908" spans="1:2" x14ac:dyDescent="0.25">
      <c r="A5908" t="s">
        <v>15581</v>
      </c>
      <c r="B5908" t="s">
        <v>19635</v>
      </c>
    </row>
    <row r="5909" spans="1:2" x14ac:dyDescent="0.25">
      <c r="A5909" t="s">
        <v>15581</v>
      </c>
      <c r="B5909" t="s">
        <v>19635</v>
      </c>
    </row>
    <row r="5910" spans="1:2" x14ac:dyDescent="0.25">
      <c r="A5910" t="s">
        <v>15580</v>
      </c>
      <c r="B5910" t="s">
        <v>19634</v>
      </c>
    </row>
    <row r="5911" spans="1:2" x14ac:dyDescent="0.25">
      <c r="A5911" t="s">
        <v>15580</v>
      </c>
      <c r="B5911" t="s">
        <v>19634</v>
      </c>
    </row>
    <row r="5912" spans="1:2" x14ac:dyDescent="0.25">
      <c r="A5912" t="s">
        <v>15580</v>
      </c>
      <c r="B5912" t="s">
        <v>19634</v>
      </c>
    </row>
    <row r="5913" spans="1:2" x14ac:dyDescent="0.25">
      <c r="A5913" t="s">
        <v>15580</v>
      </c>
      <c r="B5913" t="s">
        <v>19634</v>
      </c>
    </row>
    <row r="5914" spans="1:2" x14ac:dyDescent="0.25">
      <c r="A5914" t="s">
        <v>15580</v>
      </c>
      <c r="B5914" t="s">
        <v>19634</v>
      </c>
    </row>
    <row r="5915" spans="1:2" x14ac:dyDescent="0.25">
      <c r="A5915" t="s">
        <v>15580</v>
      </c>
      <c r="B5915" t="s">
        <v>19634</v>
      </c>
    </row>
    <row r="5916" spans="1:2" x14ac:dyDescent="0.25">
      <c r="A5916" t="s">
        <v>15580</v>
      </c>
      <c r="B5916" t="s">
        <v>19634</v>
      </c>
    </row>
    <row r="5917" spans="1:2" x14ac:dyDescent="0.25">
      <c r="A5917" t="s">
        <v>15580</v>
      </c>
      <c r="B5917" t="s">
        <v>19634</v>
      </c>
    </row>
    <row r="5918" spans="1:2" x14ac:dyDescent="0.25">
      <c r="A5918" t="s">
        <v>15580</v>
      </c>
      <c r="B5918" t="s">
        <v>19634</v>
      </c>
    </row>
    <row r="5919" spans="1:2" x14ac:dyDescent="0.25">
      <c r="A5919" t="s">
        <v>15580</v>
      </c>
      <c r="B5919" t="s">
        <v>19634</v>
      </c>
    </row>
    <row r="5920" spans="1:2" x14ac:dyDescent="0.25">
      <c r="A5920" t="s">
        <v>15580</v>
      </c>
      <c r="B5920" t="s">
        <v>19634</v>
      </c>
    </row>
    <row r="5921" spans="1:2" x14ac:dyDescent="0.25">
      <c r="A5921" t="s">
        <v>15580</v>
      </c>
      <c r="B5921" t="s">
        <v>19634</v>
      </c>
    </row>
    <row r="5922" spans="1:2" x14ac:dyDescent="0.25">
      <c r="A5922" t="s">
        <v>15580</v>
      </c>
      <c r="B5922" t="s">
        <v>19634</v>
      </c>
    </row>
    <row r="5923" spans="1:2" x14ac:dyDescent="0.25">
      <c r="A5923" t="s">
        <v>15580</v>
      </c>
      <c r="B5923" t="s">
        <v>19634</v>
      </c>
    </row>
    <row r="5924" spans="1:2" x14ac:dyDescent="0.25">
      <c r="A5924" t="s">
        <v>15580</v>
      </c>
      <c r="B5924" t="s">
        <v>19634</v>
      </c>
    </row>
    <row r="5925" spans="1:2" x14ac:dyDescent="0.25">
      <c r="A5925" t="s">
        <v>15579</v>
      </c>
      <c r="B5925" t="s">
        <v>19633</v>
      </c>
    </row>
    <row r="5926" spans="1:2" x14ac:dyDescent="0.25">
      <c r="A5926" t="s">
        <v>15579</v>
      </c>
      <c r="B5926" t="s">
        <v>19633</v>
      </c>
    </row>
    <row r="5927" spans="1:2" x14ac:dyDescent="0.25">
      <c r="A5927" t="s">
        <v>15579</v>
      </c>
      <c r="B5927" t="s">
        <v>19633</v>
      </c>
    </row>
    <row r="5928" spans="1:2" x14ac:dyDescent="0.25">
      <c r="A5928" t="s">
        <v>15579</v>
      </c>
      <c r="B5928" t="s">
        <v>19633</v>
      </c>
    </row>
    <row r="5929" spans="1:2" x14ac:dyDescent="0.25">
      <c r="A5929" t="s">
        <v>15579</v>
      </c>
      <c r="B5929" t="s">
        <v>19633</v>
      </c>
    </row>
    <row r="5930" spans="1:2" x14ac:dyDescent="0.25">
      <c r="A5930" t="s">
        <v>15579</v>
      </c>
      <c r="B5930" t="s">
        <v>19633</v>
      </c>
    </row>
    <row r="5931" spans="1:2" x14ac:dyDescent="0.25">
      <c r="A5931" t="s">
        <v>15579</v>
      </c>
      <c r="B5931" t="s">
        <v>19633</v>
      </c>
    </row>
    <row r="5932" spans="1:2" x14ac:dyDescent="0.25">
      <c r="A5932" t="s">
        <v>15579</v>
      </c>
      <c r="B5932" t="s">
        <v>19633</v>
      </c>
    </row>
    <row r="5933" spans="1:2" x14ac:dyDescent="0.25">
      <c r="A5933" t="s">
        <v>15579</v>
      </c>
      <c r="B5933" t="s">
        <v>19633</v>
      </c>
    </row>
    <row r="5934" spans="1:2" x14ac:dyDescent="0.25">
      <c r="A5934" t="s">
        <v>15559</v>
      </c>
      <c r="B5934" t="s">
        <v>19613</v>
      </c>
    </row>
    <row r="5935" spans="1:2" x14ac:dyDescent="0.25">
      <c r="A5935" t="s">
        <v>15559</v>
      </c>
      <c r="B5935" t="s">
        <v>19613</v>
      </c>
    </row>
    <row r="5936" spans="1:2" x14ac:dyDescent="0.25">
      <c r="A5936" t="s">
        <v>15559</v>
      </c>
      <c r="B5936" t="s">
        <v>19613</v>
      </c>
    </row>
    <row r="5937" spans="1:2" x14ac:dyDescent="0.25">
      <c r="A5937" t="s">
        <v>15559</v>
      </c>
      <c r="B5937" t="s">
        <v>19613</v>
      </c>
    </row>
    <row r="5938" spans="1:2" x14ac:dyDescent="0.25">
      <c r="A5938" t="s">
        <v>15529</v>
      </c>
      <c r="B5938" t="s">
        <v>19583</v>
      </c>
    </row>
    <row r="5939" spans="1:2" x14ac:dyDescent="0.25">
      <c r="A5939" t="s">
        <v>15529</v>
      </c>
      <c r="B5939" t="s">
        <v>19583</v>
      </c>
    </row>
    <row r="5940" spans="1:2" x14ac:dyDescent="0.25">
      <c r="A5940" t="s">
        <v>15529</v>
      </c>
      <c r="B5940" t="s">
        <v>19583</v>
      </c>
    </row>
    <row r="5941" spans="1:2" x14ac:dyDescent="0.25">
      <c r="A5941" t="s">
        <v>15529</v>
      </c>
      <c r="B5941" t="s">
        <v>19583</v>
      </c>
    </row>
    <row r="5942" spans="1:2" x14ac:dyDescent="0.25">
      <c r="A5942" t="s">
        <v>15529</v>
      </c>
      <c r="B5942" t="s">
        <v>19583</v>
      </c>
    </row>
    <row r="5943" spans="1:2" x14ac:dyDescent="0.25">
      <c r="A5943" t="s">
        <v>15529</v>
      </c>
      <c r="B5943" t="s">
        <v>19583</v>
      </c>
    </row>
    <row r="5944" spans="1:2" x14ac:dyDescent="0.25">
      <c r="A5944" t="s">
        <v>15529</v>
      </c>
      <c r="B5944" t="s">
        <v>19583</v>
      </c>
    </row>
    <row r="5945" spans="1:2" x14ac:dyDescent="0.25">
      <c r="A5945" t="s">
        <v>15529</v>
      </c>
      <c r="B5945" t="s">
        <v>19583</v>
      </c>
    </row>
    <row r="5946" spans="1:2" x14ac:dyDescent="0.25">
      <c r="A5946" t="s">
        <v>15529</v>
      </c>
      <c r="B5946" t="s">
        <v>19583</v>
      </c>
    </row>
    <row r="5947" spans="1:2" x14ac:dyDescent="0.25">
      <c r="A5947" t="s">
        <v>15529</v>
      </c>
      <c r="B5947" t="s">
        <v>19583</v>
      </c>
    </row>
    <row r="5948" spans="1:2" x14ac:dyDescent="0.25">
      <c r="A5948" t="s">
        <v>15529</v>
      </c>
      <c r="B5948" t="s">
        <v>19583</v>
      </c>
    </row>
    <row r="5949" spans="1:2" x14ac:dyDescent="0.25">
      <c r="A5949" t="s">
        <v>15529</v>
      </c>
      <c r="B5949" t="s">
        <v>19583</v>
      </c>
    </row>
    <row r="5950" spans="1:2" x14ac:dyDescent="0.25">
      <c r="A5950" t="s">
        <v>15526</v>
      </c>
      <c r="B5950" t="s">
        <v>19580</v>
      </c>
    </row>
    <row r="5951" spans="1:2" x14ac:dyDescent="0.25">
      <c r="A5951" t="s">
        <v>15526</v>
      </c>
      <c r="B5951" t="s">
        <v>19580</v>
      </c>
    </row>
    <row r="5952" spans="1:2" x14ac:dyDescent="0.25">
      <c r="A5952" t="s">
        <v>15526</v>
      </c>
      <c r="B5952" t="s">
        <v>19580</v>
      </c>
    </row>
    <row r="5953" spans="1:2" x14ac:dyDescent="0.25">
      <c r="A5953" t="s">
        <v>15526</v>
      </c>
      <c r="B5953" t="s">
        <v>19580</v>
      </c>
    </row>
    <row r="5954" spans="1:2" x14ac:dyDescent="0.25">
      <c r="A5954" t="s">
        <v>15523</v>
      </c>
      <c r="B5954" t="s">
        <v>19577</v>
      </c>
    </row>
    <row r="5955" spans="1:2" x14ac:dyDescent="0.25">
      <c r="A5955" t="s">
        <v>15519</v>
      </c>
      <c r="B5955" t="s">
        <v>19573</v>
      </c>
    </row>
    <row r="5956" spans="1:2" x14ac:dyDescent="0.25">
      <c r="A5956" t="s">
        <v>15519</v>
      </c>
      <c r="B5956" t="s">
        <v>19573</v>
      </c>
    </row>
    <row r="5957" spans="1:2" x14ac:dyDescent="0.25">
      <c r="A5957" t="s">
        <v>15519</v>
      </c>
      <c r="B5957" t="s">
        <v>19573</v>
      </c>
    </row>
    <row r="5958" spans="1:2" x14ac:dyDescent="0.25">
      <c r="A5958" t="s">
        <v>15519</v>
      </c>
      <c r="B5958" t="s">
        <v>19573</v>
      </c>
    </row>
    <row r="5959" spans="1:2" x14ac:dyDescent="0.25">
      <c r="A5959" t="s">
        <v>15519</v>
      </c>
      <c r="B5959" t="s">
        <v>19573</v>
      </c>
    </row>
    <row r="5960" spans="1:2" x14ac:dyDescent="0.25">
      <c r="A5960" t="s">
        <v>15519</v>
      </c>
      <c r="B5960" t="s">
        <v>19573</v>
      </c>
    </row>
    <row r="5961" spans="1:2" x14ac:dyDescent="0.25">
      <c r="A5961" t="s">
        <v>15519</v>
      </c>
      <c r="B5961" t="s">
        <v>19573</v>
      </c>
    </row>
    <row r="5962" spans="1:2" x14ac:dyDescent="0.25">
      <c r="A5962" t="s">
        <v>15519</v>
      </c>
      <c r="B5962" t="s">
        <v>19573</v>
      </c>
    </row>
    <row r="5963" spans="1:2" x14ac:dyDescent="0.25">
      <c r="A5963" t="s">
        <v>15519</v>
      </c>
      <c r="B5963" t="s">
        <v>19573</v>
      </c>
    </row>
    <row r="5964" spans="1:2" x14ac:dyDescent="0.25">
      <c r="A5964" t="s">
        <v>15519</v>
      </c>
      <c r="B5964" t="s">
        <v>19573</v>
      </c>
    </row>
    <row r="5965" spans="1:2" x14ac:dyDescent="0.25">
      <c r="A5965" t="s">
        <v>15519</v>
      </c>
      <c r="B5965" t="s">
        <v>19573</v>
      </c>
    </row>
    <row r="5966" spans="1:2" x14ac:dyDescent="0.25">
      <c r="A5966" t="s">
        <v>15519</v>
      </c>
      <c r="B5966" t="s">
        <v>19573</v>
      </c>
    </row>
    <row r="5967" spans="1:2" x14ac:dyDescent="0.25">
      <c r="A5967" t="s">
        <v>15499</v>
      </c>
      <c r="B5967" t="s">
        <v>19553</v>
      </c>
    </row>
    <row r="5968" spans="1:2" x14ac:dyDescent="0.25">
      <c r="A5968" t="s">
        <v>15499</v>
      </c>
      <c r="B5968" t="s">
        <v>19553</v>
      </c>
    </row>
    <row r="5969" spans="1:2" x14ac:dyDescent="0.25">
      <c r="A5969" t="s">
        <v>15499</v>
      </c>
      <c r="B5969" t="s">
        <v>19553</v>
      </c>
    </row>
    <row r="5970" spans="1:2" x14ac:dyDescent="0.25">
      <c r="A5970" t="s">
        <v>15499</v>
      </c>
      <c r="B5970" t="s">
        <v>19553</v>
      </c>
    </row>
    <row r="5971" spans="1:2" x14ac:dyDescent="0.25">
      <c r="A5971" t="s">
        <v>15499</v>
      </c>
      <c r="B5971" t="s">
        <v>19553</v>
      </c>
    </row>
    <row r="5972" spans="1:2" x14ac:dyDescent="0.25">
      <c r="A5972" t="s">
        <v>15489</v>
      </c>
      <c r="B5972" t="s">
        <v>19543</v>
      </c>
    </row>
    <row r="5973" spans="1:2" x14ac:dyDescent="0.25">
      <c r="A5973" t="s">
        <v>15489</v>
      </c>
      <c r="B5973" t="s">
        <v>19543</v>
      </c>
    </row>
    <row r="5974" spans="1:2" x14ac:dyDescent="0.25">
      <c r="A5974" t="s">
        <v>15489</v>
      </c>
      <c r="B5974" t="s">
        <v>19543</v>
      </c>
    </row>
    <row r="5975" spans="1:2" x14ac:dyDescent="0.25">
      <c r="A5975" t="s">
        <v>15486</v>
      </c>
      <c r="B5975" t="s">
        <v>19540</v>
      </c>
    </row>
    <row r="5976" spans="1:2" x14ac:dyDescent="0.25">
      <c r="A5976" t="s">
        <v>15479</v>
      </c>
      <c r="B5976" t="s">
        <v>19533</v>
      </c>
    </row>
    <row r="5977" spans="1:2" x14ac:dyDescent="0.25">
      <c r="A5977" t="s">
        <v>15479</v>
      </c>
      <c r="B5977" t="s">
        <v>19533</v>
      </c>
    </row>
    <row r="5978" spans="1:2" x14ac:dyDescent="0.25">
      <c r="A5978" t="s">
        <v>15479</v>
      </c>
      <c r="B5978" t="s">
        <v>19533</v>
      </c>
    </row>
    <row r="5979" spans="1:2" x14ac:dyDescent="0.25">
      <c r="A5979" t="s">
        <v>15479</v>
      </c>
      <c r="B5979" t="s">
        <v>19533</v>
      </c>
    </row>
    <row r="5980" spans="1:2" x14ac:dyDescent="0.25">
      <c r="A5980" t="s">
        <v>15479</v>
      </c>
      <c r="B5980" t="s">
        <v>19533</v>
      </c>
    </row>
    <row r="5981" spans="1:2" x14ac:dyDescent="0.25">
      <c r="A5981" t="s">
        <v>15479</v>
      </c>
      <c r="B5981" t="s">
        <v>19533</v>
      </c>
    </row>
    <row r="5982" spans="1:2" x14ac:dyDescent="0.25">
      <c r="A5982" t="s">
        <v>15471</v>
      </c>
      <c r="B5982" t="s">
        <v>19525</v>
      </c>
    </row>
    <row r="5983" spans="1:2" x14ac:dyDescent="0.25">
      <c r="A5983" t="s">
        <v>15471</v>
      </c>
      <c r="B5983" t="s">
        <v>19525</v>
      </c>
    </row>
    <row r="5984" spans="1:2" x14ac:dyDescent="0.25">
      <c r="A5984" t="s">
        <v>15469</v>
      </c>
      <c r="B5984" t="s">
        <v>19523</v>
      </c>
    </row>
    <row r="5985" spans="1:2" x14ac:dyDescent="0.25">
      <c r="A5985" t="s">
        <v>15469</v>
      </c>
      <c r="B5985" t="s">
        <v>19523</v>
      </c>
    </row>
    <row r="5986" spans="1:2" x14ac:dyDescent="0.25">
      <c r="A5986" t="s">
        <v>15469</v>
      </c>
      <c r="B5986" t="s">
        <v>19523</v>
      </c>
    </row>
    <row r="5987" spans="1:2" x14ac:dyDescent="0.25">
      <c r="A5987" t="s">
        <v>15469</v>
      </c>
      <c r="B5987" t="s">
        <v>19523</v>
      </c>
    </row>
    <row r="5988" spans="1:2" x14ac:dyDescent="0.25">
      <c r="A5988" t="s">
        <v>15469</v>
      </c>
      <c r="B5988" t="s">
        <v>19523</v>
      </c>
    </row>
    <row r="5989" spans="1:2" x14ac:dyDescent="0.25">
      <c r="A5989" t="s">
        <v>15469</v>
      </c>
      <c r="B5989" t="s">
        <v>19523</v>
      </c>
    </row>
    <row r="5990" spans="1:2" x14ac:dyDescent="0.25">
      <c r="A5990" t="s">
        <v>15469</v>
      </c>
      <c r="B5990" t="s">
        <v>19523</v>
      </c>
    </row>
    <row r="5991" spans="1:2" x14ac:dyDescent="0.25">
      <c r="A5991" t="s">
        <v>15469</v>
      </c>
      <c r="B5991" t="s">
        <v>19523</v>
      </c>
    </row>
    <row r="5992" spans="1:2" x14ac:dyDescent="0.25">
      <c r="A5992" t="s">
        <v>15469</v>
      </c>
      <c r="B5992" t="s">
        <v>19523</v>
      </c>
    </row>
    <row r="5993" spans="1:2" x14ac:dyDescent="0.25">
      <c r="A5993" t="s">
        <v>15469</v>
      </c>
      <c r="B5993" t="s">
        <v>19523</v>
      </c>
    </row>
    <row r="5994" spans="1:2" x14ac:dyDescent="0.25">
      <c r="A5994" t="s">
        <v>15469</v>
      </c>
      <c r="B5994" t="s">
        <v>19523</v>
      </c>
    </row>
    <row r="5995" spans="1:2" x14ac:dyDescent="0.25">
      <c r="A5995" t="s">
        <v>15469</v>
      </c>
      <c r="B5995" t="s">
        <v>19523</v>
      </c>
    </row>
    <row r="5996" spans="1:2" x14ac:dyDescent="0.25">
      <c r="A5996" t="s">
        <v>15467</v>
      </c>
      <c r="B5996" t="s">
        <v>19521</v>
      </c>
    </row>
    <row r="5997" spans="1:2" x14ac:dyDescent="0.25">
      <c r="A5997" t="s">
        <v>15467</v>
      </c>
      <c r="B5997" t="s">
        <v>19521</v>
      </c>
    </row>
    <row r="5998" spans="1:2" x14ac:dyDescent="0.25">
      <c r="A5998" t="s">
        <v>15467</v>
      </c>
      <c r="B5998" t="s">
        <v>19521</v>
      </c>
    </row>
    <row r="5999" spans="1:2" x14ac:dyDescent="0.25">
      <c r="A5999" t="s">
        <v>15467</v>
      </c>
      <c r="B5999" t="s">
        <v>19521</v>
      </c>
    </row>
    <row r="6000" spans="1:2" x14ac:dyDescent="0.25">
      <c r="A6000" t="s">
        <v>17895</v>
      </c>
      <c r="B6000" t="s">
        <v>21855</v>
      </c>
    </row>
    <row r="6001" spans="1:2" x14ac:dyDescent="0.25">
      <c r="A6001" t="s">
        <v>17939</v>
      </c>
      <c r="B6001" t="s">
        <v>21898</v>
      </c>
    </row>
    <row r="6002" spans="1:2" x14ac:dyDescent="0.25">
      <c r="A6002" t="s">
        <v>17939</v>
      </c>
      <c r="B6002" t="s">
        <v>21898</v>
      </c>
    </row>
    <row r="6003" spans="1:2" x14ac:dyDescent="0.25">
      <c r="A6003" t="s">
        <v>17950</v>
      </c>
      <c r="B6003" t="s">
        <v>21909</v>
      </c>
    </row>
    <row r="6004" spans="1:2" x14ac:dyDescent="0.25">
      <c r="A6004" t="s">
        <v>17754</v>
      </c>
      <c r="B6004" t="s">
        <v>21724</v>
      </c>
    </row>
    <row r="6005" spans="1:2" x14ac:dyDescent="0.25">
      <c r="A6005" t="s">
        <v>17719</v>
      </c>
      <c r="B6005" t="s">
        <v>21689</v>
      </c>
    </row>
    <row r="6006" spans="1:2" x14ac:dyDescent="0.25">
      <c r="A6006" t="s">
        <v>17754</v>
      </c>
      <c r="B6006" t="s">
        <v>21724</v>
      </c>
    </row>
    <row r="6007" spans="1:2" x14ac:dyDescent="0.25">
      <c r="A6007" t="s">
        <v>18051</v>
      </c>
      <c r="B6007" t="s">
        <v>22006</v>
      </c>
    </row>
    <row r="6008" spans="1:2" x14ac:dyDescent="0.25">
      <c r="A6008" t="s">
        <v>17719</v>
      </c>
      <c r="B6008" t="s">
        <v>21689</v>
      </c>
    </row>
    <row r="6009" spans="1:2" x14ac:dyDescent="0.25">
      <c r="A6009" t="s">
        <v>17719</v>
      </c>
      <c r="B6009" t="s">
        <v>21689</v>
      </c>
    </row>
    <row r="6010" spans="1:2" x14ac:dyDescent="0.25">
      <c r="A6010" t="s">
        <v>17895</v>
      </c>
      <c r="B6010" t="s">
        <v>21855</v>
      </c>
    </row>
    <row r="6011" spans="1:2" x14ac:dyDescent="0.25">
      <c r="A6011" t="s">
        <v>17939</v>
      </c>
      <c r="B6011" t="s">
        <v>21898</v>
      </c>
    </row>
    <row r="6012" spans="1:2" x14ac:dyDescent="0.25">
      <c r="A6012" t="s">
        <v>17719</v>
      </c>
      <c r="B6012" t="s">
        <v>21689</v>
      </c>
    </row>
    <row r="6013" spans="1:2" x14ac:dyDescent="0.25">
      <c r="A6013" t="s">
        <v>17727</v>
      </c>
      <c r="B6013" t="s">
        <v>21697</v>
      </c>
    </row>
    <row r="6014" spans="1:2" x14ac:dyDescent="0.25">
      <c r="A6014" t="s">
        <v>17831</v>
      </c>
      <c r="B6014" t="s">
        <v>21792</v>
      </c>
    </row>
    <row r="6015" spans="1:2" x14ac:dyDescent="0.25">
      <c r="A6015" t="s">
        <v>17951</v>
      </c>
      <c r="B6015" t="s">
        <v>21910</v>
      </c>
    </row>
    <row r="6016" spans="1:2" x14ac:dyDescent="0.25">
      <c r="A6016" t="s">
        <v>17719</v>
      </c>
      <c r="B6016" t="s">
        <v>21689</v>
      </c>
    </row>
    <row r="6017" spans="1:2" x14ac:dyDescent="0.25">
      <c r="A6017" t="s">
        <v>17725</v>
      </c>
      <c r="B6017" t="s">
        <v>21695</v>
      </c>
    </row>
    <row r="6018" spans="1:2" x14ac:dyDescent="0.25">
      <c r="A6018" t="s">
        <v>17754</v>
      </c>
      <c r="B6018" t="s">
        <v>21724</v>
      </c>
    </row>
    <row r="6019" spans="1:2" x14ac:dyDescent="0.25">
      <c r="A6019" t="s">
        <v>17831</v>
      </c>
      <c r="B6019" t="s">
        <v>21792</v>
      </c>
    </row>
    <row r="6020" spans="1:2" x14ac:dyDescent="0.25">
      <c r="A6020" t="s">
        <v>17719</v>
      </c>
      <c r="B6020" t="s">
        <v>21689</v>
      </c>
    </row>
    <row r="6021" spans="1:2" x14ac:dyDescent="0.25">
      <c r="A6021" t="s">
        <v>17727</v>
      </c>
      <c r="B6021" t="s">
        <v>21697</v>
      </c>
    </row>
    <row r="6022" spans="1:2" x14ac:dyDescent="0.25">
      <c r="A6022" t="s">
        <v>17895</v>
      </c>
      <c r="B6022" t="s">
        <v>21855</v>
      </c>
    </row>
    <row r="6023" spans="1:2" x14ac:dyDescent="0.25">
      <c r="A6023" t="s">
        <v>17939</v>
      </c>
      <c r="B6023" t="s">
        <v>21898</v>
      </c>
    </row>
    <row r="6024" spans="1:2" x14ac:dyDescent="0.25">
      <c r="A6024" t="s">
        <v>17951</v>
      </c>
      <c r="B6024" t="s">
        <v>21910</v>
      </c>
    </row>
    <row r="6025" spans="1:2" x14ac:dyDescent="0.25">
      <c r="A6025" t="s">
        <v>19321</v>
      </c>
      <c r="B6025" t="s">
        <v>23237</v>
      </c>
    </row>
    <row r="6026" spans="1:2" x14ac:dyDescent="0.25">
      <c r="A6026" t="s">
        <v>17719</v>
      </c>
      <c r="B6026" t="s">
        <v>21689</v>
      </c>
    </row>
    <row r="6027" spans="1:2" x14ac:dyDescent="0.25">
      <c r="A6027" t="s">
        <v>17725</v>
      </c>
      <c r="B6027" t="s">
        <v>21695</v>
      </c>
    </row>
    <row r="6028" spans="1:2" x14ac:dyDescent="0.25">
      <c r="A6028" t="s">
        <v>17831</v>
      </c>
      <c r="B6028" t="s">
        <v>21792</v>
      </c>
    </row>
    <row r="6029" spans="1:2" x14ac:dyDescent="0.25">
      <c r="A6029" t="s">
        <v>17831</v>
      </c>
      <c r="B6029" t="s">
        <v>21792</v>
      </c>
    </row>
    <row r="6030" spans="1:2" x14ac:dyDescent="0.25">
      <c r="A6030" t="s">
        <v>19321</v>
      </c>
      <c r="B6030" t="s">
        <v>23237</v>
      </c>
    </row>
    <row r="6031" spans="1:2" x14ac:dyDescent="0.25">
      <c r="A6031" t="s">
        <v>17951</v>
      </c>
      <c r="B6031" t="s">
        <v>21910</v>
      </c>
    </row>
    <row r="6032" spans="1:2" x14ac:dyDescent="0.25">
      <c r="A6032" t="s">
        <v>19321</v>
      </c>
      <c r="B6032" t="s">
        <v>23237</v>
      </c>
    </row>
    <row r="6033" spans="1:2" x14ac:dyDescent="0.25">
      <c r="A6033" t="s">
        <v>19321</v>
      </c>
      <c r="B6033" t="s">
        <v>23237</v>
      </c>
    </row>
    <row r="6034" spans="1:2" x14ac:dyDescent="0.25">
      <c r="A6034" t="s">
        <v>19322</v>
      </c>
      <c r="B6034" t="s">
        <v>23238</v>
      </c>
    </row>
    <row r="6035" spans="1:2" x14ac:dyDescent="0.25">
      <c r="A6035" t="s">
        <v>17719</v>
      </c>
      <c r="B6035" t="s">
        <v>21689</v>
      </c>
    </row>
    <row r="6036" spans="1:2" x14ac:dyDescent="0.25">
      <c r="A6036" t="s">
        <v>17831</v>
      </c>
      <c r="B6036" t="s">
        <v>21792</v>
      </c>
    </row>
    <row r="6037" spans="1:2" x14ac:dyDescent="0.25">
      <c r="A6037" t="s">
        <v>19321</v>
      </c>
      <c r="B6037" t="s">
        <v>23237</v>
      </c>
    </row>
    <row r="6038" spans="1:2" x14ac:dyDescent="0.25">
      <c r="A6038" t="s">
        <v>19321</v>
      </c>
      <c r="B6038" t="s">
        <v>23237</v>
      </c>
    </row>
    <row r="6039" spans="1:2" x14ac:dyDescent="0.25">
      <c r="A6039" t="s">
        <v>17754</v>
      </c>
      <c r="B6039" t="s">
        <v>21724</v>
      </c>
    </row>
    <row r="6040" spans="1:2" x14ac:dyDescent="0.25">
      <c r="A6040" t="s">
        <v>17939</v>
      </c>
      <c r="B6040" t="s">
        <v>21898</v>
      </c>
    </row>
    <row r="6041" spans="1:2" x14ac:dyDescent="0.25">
      <c r="A6041" t="s">
        <v>19321</v>
      </c>
      <c r="B6041" t="s">
        <v>23237</v>
      </c>
    </row>
    <row r="6042" spans="1:2" x14ac:dyDescent="0.25">
      <c r="A6042" t="s">
        <v>17719</v>
      </c>
      <c r="B6042" t="s">
        <v>21689</v>
      </c>
    </row>
    <row r="6043" spans="1:2" x14ac:dyDescent="0.25">
      <c r="A6043" t="s">
        <v>19321</v>
      </c>
      <c r="B6043" t="s">
        <v>23237</v>
      </c>
    </row>
    <row r="6044" spans="1:2" x14ac:dyDescent="0.25">
      <c r="A6044" t="s">
        <v>19322</v>
      </c>
      <c r="B6044" t="s">
        <v>23238</v>
      </c>
    </row>
    <row r="6045" spans="1:2" x14ac:dyDescent="0.25">
      <c r="A6045" t="s">
        <v>17719</v>
      </c>
      <c r="B6045" t="s">
        <v>21689</v>
      </c>
    </row>
    <row r="6046" spans="1:2" x14ac:dyDescent="0.25">
      <c r="A6046" t="s">
        <v>17725</v>
      </c>
      <c r="B6046" t="s">
        <v>21695</v>
      </c>
    </row>
    <row r="6047" spans="1:2" x14ac:dyDescent="0.25">
      <c r="A6047" t="s">
        <v>17950</v>
      </c>
      <c r="B6047" t="s">
        <v>21909</v>
      </c>
    </row>
    <row r="6048" spans="1:2" x14ac:dyDescent="0.25">
      <c r="A6048" t="s">
        <v>17950</v>
      </c>
      <c r="B6048" t="s">
        <v>21909</v>
      </c>
    </row>
    <row r="6049" spans="1:2" x14ac:dyDescent="0.25">
      <c r="A6049" t="s">
        <v>17719</v>
      </c>
      <c r="B6049" t="s">
        <v>21689</v>
      </c>
    </row>
    <row r="6050" spans="1:2" x14ac:dyDescent="0.25">
      <c r="A6050" t="s">
        <v>17831</v>
      </c>
      <c r="B6050" t="s">
        <v>21792</v>
      </c>
    </row>
    <row r="6051" spans="1:2" x14ac:dyDescent="0.25">
      <c r="A6051" t="s">
        <v>17831</v>
      </c>
      <c r="B6051" t="s">
        <v>21792</v>
      </c>
    </row>
    <row r="6052" spans="1:2" x14ac:dyDescent="0.25">
      <c r="A6052" t="s">
        <v>17895</v>
      </c>
      <c r="B6052" t="s">
        <v>21855</v>
      </c>
    </row>
    <row r="6053" spans="1:2" x14ac:dyDescent="0.25">
      <c r="A6053" t="s">
        <v>14348</v>
      </c>
      <c r="B6053" t="s">
        <v>14999</v>
      </c>
    </row>
    <row r="6054" spans="1:2" x14ac:dyDescent="0.25">
      <c r="A6054" t="s">
        <v>14500</v>
      </c>
      <c r="B6054" t="s">
        <v>15150</v>
      </c>
    </row>
    <row r="6055" spans="1:2" x14ac:dyDescent="0.25">
      <c r="A6055" t="s">
        <v>19321</v>
      </c>
      <c r="B6055" t="s">
        <v>23237</v>
      </c>
    </row>
    <row r="6056" spans="1:2" x14ac:dyDescent="0.25">
      <c r="A6056" t="s">
        <v>14341</v>
      </c>
      <c r="B6056" t="s">
        <v>14992</v>
      </c>
    </row>
    <row r="6057" spans="1:2" x14ac:dyDescent="0.25">
      <c r="A6057" t="s">
        <v>17950</v>
      </c>
      <c r="B6057" t="s">
        <v>21909</v>
      </c>
    </row>
    <row r="6058" spans="1:2" x14ac:dyDescent="0.25">
      <c r="A6058" t="s">
        <v>14341</v>
      </c>
      <c r="B6058" t="s">
        <v>14992</v>
      </c>
    </row>
    <row r="6059" spans="1:2" x14ac:dyDescent="0.25">
      <c r="A6059" t="s">
        <v>17950</v>
      </c>
      <c r="B6059" t="s">
        <v>21909</v>
      </c>
    </row>
    <row r="6060" spans="1:2" x14ac:dyDescent="0.25">
      <c r="A6060" t="s">
        <v>17725</v>
      </c>
      <c r="B6060" t="s">
        <v>21695</v>
      </c>
    </row>
    <row r="6061" spans="1:2" x14ac:dyDescent="0.25">
      <c r="A6061" t="s">
        <v>17831</v>
      </c>
      <c r="B6061" t="s">
        <v>21792</v>
      </c>
    </row>
    <row r="6062" spans="1:2" x14ac:dyDescent="0.25">
      <c r="A6062" t="s">
        <v>17831</v>
      </c>
      <c r="B6062" t="s">
        <v>21792</v>
      </c>
    </row>
    <row r="6063" spans="1:2" x14ac:dyDescent="0.25">
      <c r="A6063" t="s">
        <v>17939</v>
      </c>
      <c r="B6063" t="s">
        <v>21898</v>
      </c>
    </row>
    <row r="6064" spans="1:2" x14ac:dyDescent="0.25">
      <c r="A6064" t="s">
        <v>17831</v>
      </c>
      <c r="B6064" t="s">
        <v>21792</v>
      </c>
    </row>
    <row r="6065" spans="1:2" x14ac:dyDescent="0.25">
      <c r="A6065" t="s">
        <v>17831</v>
      </c>
      <c r="B6065" t="s">
        <v>21792</v>
      </c>
    </row>
    <row r="6066" spans="1:2" x14ac:dyDescent="0.25">
      <c r="A6066" t="s">
        <v>17895</v>
      </c>
      <c r="B6066" t="s">
        <v>21855</v>
      </c>
    </row>
    <row r="6067" spans="1:2" x14ac:dyDescent="0.25">
      <c r="A6067" t="s">
        <v>17939</v>
      </c>
      <c r="B6067" t="s">
        <v>21898</v>
      </c>
    </row>
    <row r="6068" spans="1:2" x14ac:dyDescent="0.25">
      <c r="A6068" t="s">
        <v>17718</v>
      </c>
      <c r="B6068" t="s">
        <v>21688</v>
      </c>
    </row>
    <row r="6069" spans="1:2" x14ac:dyDescent="0.25">
      <c r="A6069" t="s">
        <v>17831</v>
      </c>
      <c r="B6069" t="s">
        <v>21792</v>
      </c>
    </row>
    <row r="6070" spans="1:2" x14ac:dyDescent="0.25">
      <c r="A6070" t="s">
        <v>14342</v>
      </c>
      <c r="B6070" t="s">
        <v>14993</v>
      </c>
    </row>
    <row r="6071" spans="1:2" x14ac:dyDescent="0.25">
      <c r="A6071" t="s">
        <v>17831</v>
      </c>
      <c r="B6071" t="s">
        <v>21792</v>
      </c>
    </row>
    <row r="6072" spans="1:2" x14ac:dyDescent="0.25">
      <c r="A6072" t="s">
        <v>17895</v>
      </c>
      <c r="B6072" t="s">
        <v>21855</v>
      </c>
    </row>
    <row r="6073" spans="1:2" x14ac:dyDescent="0.25">
      <c r="A6073" t="s">
        <v>18652</v>
      </c>
      <c r="B6073" t="s">
        <v>22603</v>
      </c>
    </row>
    <row r="6074" spans="1:2" x14ac:dyDescent="0.25">
      <c r="A6074" t="s">
        <v>14321</v>
      </c>
      <c r="B6074" t="s">
        <v>14972</v>
      </c>
    </row>
    <row r="6075" spans="1:2" x14ac:dyDescent="0.25">
      <c r="A6075" t="s">
        <v>17895</v>
      </c>
      <c r="B6075" t="s">
        <v>21855</v>
      </c>
    </row>
    <row r="6076" spans="1:2" x14ac:dyDescent="0.25">
      <c r="A6076" t="s">
        <v>17939</v>
      </c>
      <c r="B6076" t="s">
        <v>21898</v>
      </c>
    </row>
    <row r="6077" spans="1:2" x14ac:dyDescent="0.25">
      <c r="A6077" t="s">
        <v>17939</v>
      </c>
      <c r="B6077" t="s">
        <v>21898</v>
      </c>
    </row>
    <row r="6078" spans="1:2" x14ac:dyDescent="0.25">
      <c r="A6078" t="s">
        <v>17950</v>
      </c>
      <c r="B6078" t="s">
        <v>21909</v>
      </c>
    </row>
    <row r="6079" spans="1:2" x14ac:dyDescent="0.25">
      <c r="A6079" t="s">
        <v>18652</v>
      </c>
      <c r="B6079" t="s">
        <v>22603</v>
      </c>
    </row>
    <row r="6080" spans="1:2" x14ac:dyDescent="0.25">
      <c r="A6080" t="s">
        <v>14544</v>
      </c>
      <c r="B6080" t="s">
        <v>15193</v>
      </c>
    </row>
    <row r="6081" spans="1:2" x14ac:dyDescent="0.25">
      <c r="A6081" t="s">
        <v>17718</v>
      </c>
      <c r="B6081" t="s">
        <v>21688</v>
      </c>
    </row>
    <row r="6082" spans="1:2" x14ac:dyDescent="0.25">
      <c r="A6082" t="s">
        <v>17831</v>
      </c>
      <c r="B6082" t="s">
        <v>21792</v>
      </c>
    </row>
    <row r="6083" spans="1:2" x14ac:dyDescent="0.25">
      <c r="A6083" t="s">
        <v>17725</v>
      </c>
      <c r="B6083" t="s">
        <v>21695</v>
      </c>
    </row>
    <row r="6084" spans="1:2" x14ac:dyDescent="0.25">
      <c r="A6084" t="s">
        <v>17718</v>
      </c>
      <c r="B6084" t="s">
        <v>21688</v>
      </c>
    </row>
    <row r="6085" spans="1:2" x14ac:dyDescent="0.25">
      <c r="A6085" t="s">
        <v>17939</v>
      </c>
      <c r="B6085" t="s">
        <v>21898</v>
      </c>
    </row>
    <row r="6086" spans="1:2" x14ac:dyDescent="0.25">
      <c r="A6086" t="s">
        <v>17895</v>
      </c>
      <c r="B6086" t="s">
        <v>21855</v>
      </c>
    </row>
    <row r="6087" spans="1:2" x14ac:dyDescent="0.25">
      <c r="A6087" t="s">
        <v>14321</v>
      </c>
      <c r="B6087" t="s">
        <v>14972</v>
      </c>
    </row>
    <row r="6088" spans="1:2" x14ac:dyDescent="0.25">
      <c r="A6088" t="s">
        <v>18055</v>
      </c>
      <c r="B6088" t="s">
        <v>22010</v>
      </c>
    </row>
    <row r="6089" spans="1:2" x14ac:dyDescent="0.25">
      <c r="A6089" t="s">
        <v>17719</v>
      </c>
      <c r="B6089" t="s">
        <v>21689</v>
      </c>
    </row>
    <row r="6090" spans="1:2" x14ac:dyDescent="0.25">
      <c r="A6090" t="s">
        <v>17895</v>
      </c>
      <c r="B6090" t="s">
        <v>21855</v>
      </c>
    </row>
    <row r="6091" spans="1:2" x14ac:dyDescent="0.25">
      <c r="A6091" t="s">
        <v>14321</v>
      </c>
      <c r="B6091" t="s">
        <v>14972</v>
      </c>
    </row>
    <row r="6092" spans="1:2" x14ac:dyDescent="0.25">
      <c r="A6092" t="s">
        <v>17727</v>
      </c>
      <c r="B6092" t="s">
        <v>21697</v>
      </c>
    </row>
    <row r="6093" spans="1:2" x14ac:dyDescent="0.25">
      <c r="A6093" t="s">
        <v>17727</v>
      </c>
      <c r="B6093" t="s">
        <v>21697</v>
      </c>
    </row>
    <row r="6094" spans="1:2" x14ac:dyDescent="0.25">
      <c r="A6094" t="s">
        <v>17831</v>
      </c>
      <c r="B6094" t="s">
        <v>21792</v>
      </c>
    </row>
    <row r="6095" spans="1:2" x14ac:dyDescent="0.25">
      <c r="A6095" t="s">
        <v>17831</v>
      </c>
      <c r="B6095" t="s">
        <v>21792</v>
      </c>
    </row>
    <row r="6096" spans="1:2" x14ac:dyDescent="0.25">
      <c r="A6096" t="s">
        <v>19322</v>
      </c>
      <c r="B6096" t="s">
        <v>23238</v>
      </c>
    </row>
    <row r="6097" spans="1:2" x14ac:dyDescent="0.25">
      <c r="A6097" t="s">
        <v>14321</v>
      </c>
      <c r="B6097" t="s">
        <v>14972</v>
      </c>
    </row>
    <row r="6098" spans="1:2" x14ac:dyDescent="0.25">
      <c r="A6098" t="s">
        <v>14167</v>
      </c>
      <c r="B6098" t="s">
        <v>14821</v>
      </c>
    </row>
    <row r="6099" spans="1:2" x14ac:dyDescent="0.25">
      <c r="A6099" t="s">
        <v>14388</v>
      </c>
      <c r="B6099" t="s">
        <v>15038</v>
      </c>
    </row>
    <row r="6100" spans="1:2" x14ac:dyDescent="0.25">
      <c r="A6100" t="s">
        <v>17222</v>
      </c>
      <c r="B6100" t="s">
        <v>21217</v>
      </c>
    </row>
    <row r="6101" spans="1:2" x14ac:dyDescent="0.25">
      <c r="A6101" t="s">
        <v>17721</v>
      </c>
      <c r="B6101" t="s">
        <v>21691</v>
      </c>
    </row>
    <row r="6102" spans="1:2" x14ac:dyDescent="0.25">
      <c r="A6102" t="s">
        <v>17831</v>
      </c>
      <c r="B6102" t="s">
        <v>21792</v>
      </c>
    </row>
    <row r="6103" spans="1:2" x14ac:dyDescent="0.25">
      <c r="A6103" t="s">
        <v>17831</v>
      </c>
      <c r="B6103" t="s">
        <v>21792</v>
      </c>
    </row>
    <row r="6104" spans="1:2" x14ac:dyDescent="0.25">
      <c r="A6104" t="s">
        <v>17719</v>
      </c>
      <c r="B6104" t="s">
        <v>21689</v>
      </c>
    </row>
    <row r="6105" spans="1:2" x14ac:dyDescent="0.25">
      <c r="A6105" t="s">
        <v>19322</v>
      </c>
      <c r="B6105" t="s">
        <v>23238</v>
      </c>
    </row>
    <row r="6106" spans="1:2" x14ac:dyDescent="0.25">
      <c r="A6106" t="s">
        <v>14388</v>
      </c>
      <c r="B6106" t="s">
        <v>15038</v>
      </c>
    </row>
    <row r="6107" spans="1:2" x14ac:dyDescent="0.25">
      <c r="A6107" t="s">
        <v>14388</v>
      </c>
      <c r="B6107" t="s">
        <v>15038</v>
      </c>
    </row>
    <row r="6108" spans="1:2" x14ac:dyDescent="0.25">
      <c r="A6108" t="s">
        <v>14598</v>
      </c>
      <c r="B6108" t="s">
        <v>19665</v>
      </c>
    </row>
    <row r="6109" spans="1:2" x14ac:dyDescent="0.25">
      <c r="A6109" t="s">
        <v>17725</v>
      </c>
      <c r="B6109" t="s">
        <v>21695</v>
      </c>
    </row>
    <row r="6110" spans="1:2" x14ac:dyDescent="0.25">
      <c r="A6110" t="s">
        <v>17831</v>
      </c>
      <c r="B6110" t="s">
        <v>21792</v>
      </c>
    </row>
    <row r="6111" spans="1:2" x14ac:dyDescent="0.25">
      <c r="A6111" t="s">
        <v>19321</v>
      </c>
      <c r="B6111" t="s">
        <v>23237</v>
      </c>
    </row>
    <row r="6112" spans="1:2" x14ac:dyDescent="0.25">
      <c r="A6112" t="s">
        <v>17950</v>
      </c>
      <c r="B6112" t="s">
        <v>21909</v>
      </c>
    </row>
    <row r="6113" spans="1:2" x14ac:dyDescent="0.25">
      <c r="A6113" t="s">
        <v>19322</v>
      </c>
      <c r="B6113" t="s">
        <v>23238</v>
      </c>
    </row>
    <row r="6114" spans="1:2" x14ac:dyDescent="0.25">
      <c r="A6114" t="s">
        <v>17719</v>
      </c>
      <c r="B6114" t="s">
        <v>21689</v>
      </c>
    </row>
    <row r="6115" spans="1:2" x14ac:dyDescent="0.25">
      <c r="A6115" t="s">
        <v>17895</v>
      </c>
      <c r="B6115" t="s">
        <v>21855</v>
      </c>
    </row>
    <row r="6116" spans="1:2" x14ac:dyDescent="0.25">
      <c r="A6116" t="s">
        <v>17718</v>
      </c>
      <c r="B6116" t="s">
        <v>21688</v>
      </c>
    </row>
    <row r="6117" spans="1:2" x14ac:dyDescent="0.25">
      <c r="A6117" t="s">
        <v>17939</v>
      </c>
      <c r="B6117" t="s">
        <v>21898</v>
      </c>
    </row>
    <row r="6118" spans="1:2" x14ac:dyDescent="0.25">
      <c r="A6118" t="s">
        <v>17895</v>
      </c>
      <c r="B6118" t="s">
        <v>21855</v>
      </c>
    </row>
    <row r="6119" spans="1:2" x14ac:dyDescent="0.25">
      <c r="A6119" t="s">
        <v>17939</v>
      </c>
      <c r="B6119" t="s">
        <v>21898</v>
      </c>
    </row>
    <row r="6120" spans="1:2" x14ac:dyDescent="0.25">
      <c r="A6120" t="s">
        <v>17939</v>
      </c>
      <c r="B6120" t="s">
        <v>21898</v>
      </c>
    </row>
    <row r="6121" spans="1:2" x14ac:dyDescent="0.25">
      <c r="A6121" t="s">
        <v>17950</v>
      </c>
      <c r="B6121" t="s">
        <v>21909</v>
      </c>
    </row>
    <row r="6122" spans="1:2" x14ac:dyDescent="0.25">
      <c r="A6122" t="s">
        <v>19321</v>
      </c>
      <c r="B6122" t="s">
        <v>23237</v>
      </c>
    </row>
    <row r="6123" spans="1:2" x14ac:dyDescent="0.25">
      <c r="A6123" t="s">
        <v>17939</v>
      </c>
      <c r="B6123" t="s">
        <v>21898</v>
      </c>
    </row>
    <row r="6124" spans="1:2" x14ac:dyDescent="0.25">
      <c r="A6124" t="s">
        <v>14386</v>
      </c>
      <c r="B6124" t="s">
        <v>15036</v>
      </c>
    </row>
    <row r="6125" spans="1:2" x14ac:dyDescent="0.25">
      <c r="A6125" t="s">
        <v>19322</v>
      </c>
      <c r="B6125" t="s">
        <v>23238</v>
      </c>
    </row>
    <row r="6126" spans="1:2" x14ac:dyDescent="0.25">
      <c r="A6126" t="s">
        <v>14342</v>
      </c>
      <c r="B6126" t="s">
        <v>14993</v>
      </c>
    </row>
    <row r="6127" spans="1:2" x14ac:dyDescent="0.25">
      <c r="A6127" t="s">
        <v>14342</v>
      </c>
      <c r="B6127" t="s">
        <v>14993</v>
      </c>
    </row>
    <row r="6128" spans="1:2" x14ac:dyDescent="0.25">
      <c r="A6128" t="s">
        <v>17222</v>
      </c>
      <c r="B6128" t="s">
        <v>21217</v>
      </c>
    </row>
    <row r="6129" spans="1:2" x14ac:dyDescent="0.25">
      <c r="A6129" t="s">
        <v>19322</v>
      </c>
      <c r="B6129" t="s">
        <v>23238</v>
      </c>
    </row>
    <row r="6130" spans="1:2" x14ac:dyDescent="0.25">
      <c r="A6130" t="s">
        <v>17939</v>
      </c>
      <c r="B6130" t="s">
        <v>21898</v>
      </c>
    </row>
    <row r="6131" spans="1:2" x14ac:dyDescent="0.25">
      <c r="A6131" t="s">
        <v>17939</v>
      </c>
      <c r="B6131" t="s">
        <v>21898</v>
      </c>
    </row>
    <row r="6132" spans="1:2" x14ac:dyDescent="0.25">
      <c r="A6132" t="s">
        <v>17895</v>
      </c>
      <c r="B6132" t="s">
        <v>21855</v>
      </c>
    </row>
    <row r="6133" spans="1:2" x14ac:dyDescent="0.25">
      <c r="A6133" t="s">
        <v>17895</v>
      </c>
      <c r="B6133" t="s">
        <v>21855</v>
      </c>
    </row>
    <row r="6134" spans="1:2" x14ac:dyDescent="0.25">
      <c r="A6134" t="s">
        <v>17939</v>
      </c>
      <c r="B6134" t="s">
        <v>21898</v>
      </c>
    </row>
    <row r="6135" spans="1:2" x14ac:dyDescent="0.25">
      <c r="A6135" t="s">
        <v>17719</v>
      </c>
      <c r="B6135" t="s">
        <v>21689</v>
      </c>
    </row>
    <row r="6136" spans="1:2" x14ac:dyDescent="0.25">
      <c r="A6136" t="s">
        <v>17719</v>
      </c>
      <c r="B6136" t="s">
        <v>21689</v>
      </c>
    </row>
    <row r="6137" spans="1:2" x14ac:dyDescent="0.25">
      <c r="A6137" t="s">
        <v>17719</v>
      </c>
      <c r="B6137" t="s">
        <v>21689</v>
      </c>
    </row>
    <row r="6138" spans="1:2" x14ac:dyDescent="0.25">
      <c r="A6138" t="s">
        <v>17719</v>
      </c>
      <c r="B6138" t="s">
        <v>21689</v>
      </c>
    </row>
    <row r="6139" spans="1:2" x14ac:dyDescent="0.25">
      <c r="A6139" t="s">
        <v>14398</v>
      </c>
      <c r="B6139" t="s">
        <v>15048</v>
      </c>
    </row>
    <row r="6140" spans="1:2" x14ac:dyDescent="0.25">
      <c r="A6140" t="s">
        <v>17831</v>
      </c>
      <c r="B6140" t="s">
        <v>21792</v>
      </c>
    </row>
    <row r="6141" spans="1:2" x14ac:dyDescent="0.25">
      <c r="A6141" t="s">
        <v>17831</v>
      </c>
      <c r="B6141" t="s">
        <v>21792</v>
      </c>
    </row>
    <row r="6142" spans="1:2" x14ac:dyDescent="0.25">
      <c r="A6142" t="s">
        <v>17895</v>
      </c>
      <c r="B6142" t="s">
        <v>21855</v>
      </c>
    </row>
    <row r="6143" spans="1:2" x14ac:dyDescent="0.25">
      <c r="A6143" t="s">
        <v>19322</v>
      </c>
      <c r="B6143" t="s">
        <v>23238</v>
      </c>
    </row>
    <row r="6144" spans="1:2" x14ac:dyDescent="0.25">
      <c r="A6144" t="s">
        <v>17939</v>
      </c>
      <c r="B6144" t="s">
        <v>21898</v>
      </c>
    </row>
    <row r="6145" spans="1:2" x14ac:dyDescent="0.25">
      <c r="A6145" t="s">
        <v>17045</v>
      </c>
      <c r="B6145" t="s">
        <v>21070</v>
      </c>
    </row>
    <row r="6146" spans="1:2" x14ac:dyDescent="0.25">
      <c r="A6146" t="s">
        <v>14348</v>
      </c>
      <c r="B6146" t="s">
        <v>14999</v>
      </c>
    </row>
    <row r="6147" spans="1:2" x14ac:dyDescent="0.25">
      <c r="A6147" t="s">
        <v>17718</v>
      </c>
      <c r="B6147" t="s">
        <v>21688</v>
      </c>
    </row>
    <row r="6148" spans="1:2" x14ac:dyDescent="0.25">
      <c r="A6148" t="s">
        <v>17950</v>
      </c>
      <c r="B6148" t="s">
        <v>21909</v>
      </c>
    </row>
    <row r="6149" spans="1:2" x14ac:dyDescent="0.25">
      <c r="A6149" t="s">
        <v>17950</v>
      </c>
      <c r="B6149" t="s">
        <v>21909</v>
      </c>
    </row>
    <row r="6150" spans="1:2" x14ac:dyDescent="0.25">
      <c r="A6150" t="s">
        <v>17950</v>
      </c>
      <c r="B6150" t="s">
        <v>21909</v>
      </c>
    </row>
    <row r="6151" spans="1:2" x14ac:dyDescent="0.25">
      <c r="A6151" t="s">
        <v>14398</v>
      </c>
      <c r="B6151" t="s">
        <v>15048</v>
      </c>
    </row>
    <row r="6152" spans="1:2" x14ac:dyDescent="0.25">
      <c r="A6152" t="s">
        <v>17831</v>
      </c>
      <c r="B6152" t="s">
        <v>21792</v>
      </c>
    </row>
    <row r="6153" spans="1:2" x14ac:dyDescent="0.25">
      <c r="A6153" t="s">
        <v>17831</v>
      </c>
      <c r="B6153" t="s">
        <v>21792</v>
      </c>
    </row>
    <row r="6154" spans="1:2" x14ac:dyDescent="0.25">
      <c r="A6154" t="s">
        <v>17831</v>
      </c>
      <c r="B6154" t="s">
        <v>21792</v>
      </c>
    </row>
    <row r="6155" spans="1:2" x14ac:dyDescent="0.25">
      <c r="A6155" t="s">
        <v>17831</v>
      </c>
      <c r="B6155" t="s">
        <v>21792</v>
      </c>
    </row>
    <row r="6156" spans="1:2" x14ac:dyDescent="0.25">
      <c r="A6156" t="s">
        <v>14167</v>
      </c>
      <c r="B6156" t="s">
        <v>14821</v>
      </c>
    </row>
    <row r="6157" spans="1:2" x14ac:dyDescent="0.25">
      <c r="A6157" t="s">
        <v>17038</v>
      </c>
      <c r="B6157" t="s">
        <v>21063</v>
      </c>
    </row>
    <row r="6158" spans="1:2" x14ac:dyDescent="0.25">
      <c r="A6158" t="s">
        <v>14447</v>
      </c>
      <c r="B6158" t="s">
        <v>15097</v>
      </c>
    </row>
    <row r="6159" spans="1:2" x14ac:dyDescent="0.25">
      <c r="A6159" t="s">
        <v>18051</v>
      </c>
      <c r="B6159" t="s">
        <v>22006</v>
      </c>
    </row>
    <row r="6160" spans="1:2" x14ac:dyDescent="0.25">
      <c r="A6160" t="s">
        <v>17718</v>
      </c>
      <c r="B6160" t="s">
        <v>21688</v>
      </c>
    </row>
    <row r="6161" spans="1:2" x14ac:dyDescent="0.25">
      <c r="A6161" t="s">
        <v>17044</v>
      </c>
      <c r="B6161" t="s">
        <v>21069</v>
      </c>
    </row>
    <row r="6162" spans="1:2" x14ac:dyDescent="0.25">
      <c r="A6162" t="s">
        <v>17719</v>
      </c>
      <c r="B6162" t="s">
        <v>21689</v>
      </c>
    </row>
    <row r="6163" spans="1:2" x14ac:dyDescent="0.25">
      <c r="A6163" t="s">
        <v>14348</v>
      </c>
      <c r="B6163" t="s">
        <v>14999</v>
      </c>
    </row>
    <row r="6164" spans="1:2" x14ac:dyDescent="0.25">
      <c r="A6164" t="s">
        <v>17043</v>
      </c>
      <c r="B6164" t="s">
        <v>21068</v>
      </c>
    </row>
    <row r="6165" spans="1:2" x14ac:dyDescent="0.25">
      <c r="A6165" t="s">
        <v>17831</v>
      </c>
      <c r="B6165" t="s">
        <v>21792</v>
      </c>
    </row>
    <row r="6166" spans="1:2" x14ac:dyDescent="0.25">
      <c r="A6166" t="s">
        <v>19321</v>
      </c>
      <c r="B6166" t="s">
        <v>23237</v>
      </c>
    </row>
    <row r="6167" spans="1:2" x14ac:dyDescent="0.25">
      <c r="A6167" t="s">
        <v>17725</v>
      </c>
      <c r="B6167" t="s">
        <v>21695</v>
      </c>
    </row>
    <row r="6168" spans="1:2" x14ac:dyDescent="0.25">
      <c r="A6168" t="s">
        <v>17895</v>
      </c>
      <c r="B6168" t="s">
        <v>21855</v>
      </c>
    </row>
    <row r="6169" spans="1:2" x14ac:dyDescent="0.25">
      <c r="A6169" t="s">
        <v>17038</v>
      </c>
      <c r="B6169" t="s">
        <v>21063</v>
      </c>
    </row>
    <row r="6170" spans="1:2" x14ac:dyDescent="0.25">
      <c r="A6170" t="s">
        <v>17044</v>
      </c>
      <c r="B6170" t="s">
        <v>21069</v>
      </c>
    </row>
    <row r="6171" spans="1:2" x14ac:dyDescent="0.25">
      <c r="A6171" t="s">
        <v>17053</v>
      </c>
      <c r="B6171" t="s">
        <v>21078</v>
      </c>
    </row>
    <row r="6172" spans="1:2" x14ac:dyDescent="0.25">
      <c r="A6172" t="s">
        <v>17719</v>
      </c>
      <c r="B6172" t="s">
        <v>21689</v>
      </c>
    </row>
    <row r="6173" spans="1:2" x14ac:dyDescent="0.25">
      <c r="A6173" t="s">
        <v>17719</v>
      </c>
      <c r="B6173" t="s">
        <v>21689</v>
      </c>
    </row>
    <row r="6174" spans="1:2" x14ac:dyDescent="0.25">
      <c r="A6174" t="s">
        <v>17719</v>
      </c>
      <c r="B6174" t="s">
        <v>21689</v>
      </c>
    </row>
    <row r="6175" spans="1:2" x14ac:dyDescent="0.25">
      <c r="A6175" t="s">
        <v>17831</v>
      </c>
      <c r="B6175" t="s">
        <v>21792</v>
      </c>
    </row>
    <row r="6176" spans="1:2" x14ac:dyDescent="0.25">
      <c r="A6176" t="s">
        <v>17725</v>
      </c>
      <c r="B6176" t="s">
        <v>21695</v>
      </c>
    </row>
    <row r="6177" spans="1:2" x14ac:dyDescent="0.25">
      <c r="A6177" t="s">
        <v>19321</v>
      </c>
      <c r="B6177" t="s">
        <v>23237</v>
      </c>
    </row>
    <row r="6178" spans="1:2" x14ac:dyDescent="0.25">
      <c r="A6178" t="s">
        <v>17719</v>
      </c>
      <c r="B6178" t="s">
        <v>21689</v>
      </c>
    </row>
    <row r="6179" spans="1:2" x14ac:dyDescent="0.25">
      <c r="A6179" t="s">
        <v>17719</v>
      </c>
      <c r="B6179" t="s">
        <v>21689</v>
      </c>
    </row>
    <row r="6180" spans="1:2" x14ac:dyDescent="0.25">
      <c r="A6180" t="s">
        <v>17754</v>
      </c>
      <c r="B6180" t="s">
        <v>21724</v>
      </c>
    </row>
    <row r="6181" spans="1:2" x14ac:dyDescent="0.25">
      <c r="A6181" t="s">
        <v>17895</v>
      </c>
      <c r="B6181" t="s">
        <v>21855</v>
      </c>
    </row>
    <row r="6182" spans="1:2" x14ac:dyDescent="0.25">
      <c r="A6182" t="s">
        <v>19322</v>
      </c>
      <c r="B6182" t="s">
        <v>23238</v>
      </c>
    </row>
    <row r="6183" spans="1:2" x14ac:dyDescent="0.25">
      <c r="A6183" t="s">
        <v>17044</v>
      </c>
      <c r="B6183" t="s">
        <v>21069</v>
      </c>
    </row>
    <row r="6184" spans="1:2" x14ac:dyDescent="0.25">
      <c r="A6184" t="s">
        <v>17048</v>
      </c>
      <c r="B6184" t="s">
        <v>21073</v>
      </c>
    </row>
    <row r="6185" spans="1:2" x14ac:dyDescent="0.25">
      <c r="A6185" t="s">
        <v>17044</v>
      </c>
      <c r="B6185" t="s">
        <v>21069</v>
      </c>
    </row>
    <row r="6186" spans="1:2" x14ac:dyDescent="0.25">
      <c r="A6186" t="s">
        <v>17048</v>
      </c>
      <c r="B6186" t="s">
        <v>21073</v>
      </c>
    </row>
    <row r="6187" spans="1:2" x14ac:dyDescent="0.25">
      <c r="A6187" t="s">
        <v>17061</v>
      </c>
      <c r="B6187" t="s">
        <v>21086</v>
      </c>
    </row>
    <row r="6188" spans="1:2" x14ac:dyDescent="0.25">
      <c r="A6188" t="s">
        <v>17048</v>
      </c>
      <c r="B6188" t="s">
        <v>21073</v>
      </c>
    </row>
    <row r="6189" spans="1:2" x14ac:dyDescent="0.25">
      <c r="A6189" t="s">
        <v>18051</v>
      </c>
      <c r="B6189" t="s">
        <v>22006</v>
      </c>
    </row>
    <row r="6190" spans="1:2" x14ac:dyDescent="0.25">
      <c r="A6190" t="s">
        <v>14348</v>
      </c>
      <c r="B6190" t="s">
        <v>14999</v>
      </c>
    </row>
    <row r="6191" spans="1:2" x14ac:dyDescent="0.25">
      <c r="A6191" t="s">
        <v>14388</v>
      </c>
      <c r="B6191" t="s">
        <v>15038</v>
      </c>
    </row>
    <row r="6192" spans="1:2" x14ac:dyDescent="0.25">
      <c r="A6192" t="s">
        <v>17950</v>
      </c>
      <c r="B6192" t="s">
        <v>21909</v>
      </c>
    </row>
    <row r="6193" spans="1:2" x14ac:dyDescent="0.25">
      <c r="A6193" t="s">
        <v>17951</v>
      </c>
      <c r="B6193" t="s">
        <v>21910</v>
      </c>
    </row>
    <row r="6194" spans="1:2" x14ac:dyDescent="0.25">
      <c r="A6194" t="s">
        <v>17048</v>
      </c>
      <c r="B6194" t="s">
        <v>21073</v>
      </c>
    </row>
    <row r="6195" spans="1:2" x14ac:dyDescent="0.25">
      <c r="A6195" t="s">
        <v>17060</v>
      </c>
      <c r="B6195" t="s">
        <v>21085</v>
      </c>
    </row>
    <row r="6196" spans="1:2" x14ac:dyDescent="0.25">
      <c r="A6196" t="s">
        <v>17060</v>
      </c>
      <c r="B6196" t="s">
        <v>21085</v>
      </c>
    </row>
    <row r="6197" spans="1:2" x14ac:dyDescent="0.25">
      <c r="A6197" t="s">
        <v>17939</v>
      </c>
      <c r="B6197" t="s">
        <v>21898</v>
      </c>
    </row>
    <row r="6198" spans="1:2" x14ac:dyDescent="0.25">
      <c r="A6198" t="s">
        <v>18051</v>
      </c>
      <c r="B6198" t="s">
        <v>22006</v>
      </c>
    </row>
    <row r="6199" spans="1:2" x14ac:dyDescent="0.25">
      <c r="A6199" t="s">
        <v>17831</v>
      </c>
      <c r="B6199" t="s">
        <v>21792</v>
      </c>
    </row>
    <row r="6200" spans="1:2" x14ac:dyDescent="0.25">
      <c r="A6200" t="s">
        <v>17939</v>
      </c>
      <c r="B6200" t="s">
        <v>21898</v>
      </c>
    </row>
    <row r="6201" spans="1:2" x14ac:dyDescent="0.25">
      <c r="A6201" t="s">
        <v>14348</v>
      </c>
      <c r="B6201" t="s">
        <v>14999</v>
      </c>
    </row>
    <row r="6202" spans="1:2" x14ac:dyDescent="0.25">
      <c r="A6202" t="s">
        <v>17895</v>
      </c>
      <c r="B6202" t="s">
        <v>21855</v>
      </c>
    </row>
    <row r="6203" spans="1:2" x14ac:dyDescent="0.25">
      <c r="A6203" t="s">
        <v>17725</v>
      </c>
      <c r="B6203" t="s">
        <v>21695</v>
      </c>
    </row>
    <row r="6204" spans="1:2" x14ac:dyDescent="0.25">
      <c r="A6204" t="s">
        <v>19321</v>
      </c>
      <c r="B6204" t="s">
        <v>23237</v>
      </c>
    </row>
    <row r="6205" spans="1:2" x14ac:dyDescent="0.25">
      <c r="A6205" t="s">
        <v>17725</v>
      </c>
      <c r="B6205" t="s">
        <v>21695</v>
      </c>
    </row>
    <row r="6206" spans="1:2" x14ac:dyDescent="0.25">
      <c r="A6206" t="s">
        <v>17831</v>
      </c>
      <c r="B6206" t="s">
        <v>21792</v>
      </c>
    </row>
    <row r="6207" spans="1:2" x14ac:dyDescent="0.25">
      <c r="A6207" t="s">
        <v>17831</v>
      </c>
      <c r="B6207" t="s">
        <v>21792</v>
      </c>
    </row>
    <row r="6208" spans="1:2" x14ac:dyDescent="0.25">
      <c r="A6208" t="s">
        <v>17725</v>
      </c>
      <c r="B6208" t="s">
        <v>21695</v>
      </c>
    </row>
    <row r="6209" spans="1:2" x14ac:dyDescent="0.25">
      <c r="A6209" t="s">
        <v>17831</v>
      </c>
      <c r="B6209" t="s">
        <v>21792</v>
      </c>
    </row>
    <row r="6210" spans="1:2" x14ac:dyDescent="0.25">
      <c r="A6210" t="s">
        <v>17831</v>
      </c>
      <c r="B6210" t="s">
        <v>21792</v>
      </c>
    </row>
    <row r="6211" spans="1:2" x14ac:dyDescent="0.25">
      <c r="A6211" t="s">
        <v>17895</v>
      </c>
      <c r="B6211" t="s">
        <v>21855</v>
      </c>
    </row>
    <row r="6212" spans="1:2" x14ac:dyDescent="0.25">
      <c r="A6212" t="s">
        <v>17950</v>
      </c>
      <c r="B6212" t="s">
        <v>21909</v>
      </c>
    </row>
    <row r="6213" spans="1:2" x14ac:dyDescent="0.25">
      <c r="A6213" t="s">
        <v>17951</v>
      </c>
      <c r="B6213" t="s">
        <v>21910</v>
      </c>
    </row>
    <row r="6214" spans="1:2" x14ac:dyDescent="0.25">
      <c r="A6214" t="s">
        <v>14348</v>
      </c>
      <c r="B6214" t="s">
        <v>14999</v>
      </c>
    </row>
    <row r="6215" spans="1:2" x14ac:dyDescent="0.25">
      <c r="A6215" t="s">
        <v>14348</v>
      </c>
      <c r="B6215" t="s">
        <v>14999</v>
      </c>
    </row>
    <row r="6216" spans="1:2" x14ac:dyDescent="0.25">
      <c r="A6216" t="s">
        <v>17939</v>
      </c>
      <c r="B6216" t="s">
        <v>21898</v>
      </c>
    </row>
    <row r="6217" spans="1:2" x14ac:dyDescent="0.25">
      <c r="A6217" t="s">
        <v>17718</v>
      </c>
      <c r="B6217" t="s">
        <v>21688</v>
      </c>
    </row>
    <row r="6218" spans="1:2" x14ac:dyDescent="0.25">
      <c r="A6218" t="s">
        <v>17718</v>
      </c>
      <c r="B6218" t="s">
        <v>21688</v>
      </c>
    </row>
    <row r="6219" spans="1:2" x14ac:dyDescent="0.25">
      <c r="A6219" t="s">
        <v>17718</v>
      </c>
      <c r="B6219" t="s">
        <v>21688</v>
      </c>
    </row>
    <row r="6220" spans="1:2" x14ac:dyDescent="0.25">
      <c r="A6220" t="s">
        <v>17895</v>
      </c>
      <c r="B6220" t="s">
        <v>21855</v>
      </c>
    </row>
    <row r="6221" spans="1:2" x14ac:dyDescent="0.25">
      <c r="A6221" t="s">
        <v>17939</v>
      </c>
      <c r="B6221" t="s">
        <v>21898</v>
      </c>
    </row>
    <row r="6222" spans="1:2" x14ac:dyDescent="0.25">
      <c r="A6222" t="s">
        <v>17939</v>
      </c>
      <c r="B6222" t="s">
        <v>21898</v>
      </c>
    </row>
    <row r="6223" spans="1:2" x14ac:dyDescent="0.25">
      <c r="A6223" t="s">
        <v>19322</v>
      </c>
      <c r="B6223" t="s">
        <v>23238</v>
      </c>
    </row>
    <row r="6224" spans="1:2" x14ac:dyDescent="0.25">
      <c r="A6224" t="s">
        <v>17725</v>
      </c>
      <c r="B6224" t="s">
        <v>21695</v>
      </c>
    </row>
    <row r="6225" spans="1:2" x14ac:dyDescent="0.25">
      <c r="A6225" t="s">
        <v>17939</v>
      </c>
      <c r="B6225" t="s">
        <v>21898</v>
      </c>
    </row>
    <row r="6226" spans="1:2" x14ac:dyDescent="0.25">
      <c r="A6226" t="s">
        <v>17939</v>
      </c>
      <c r="B6226" t="s">
        <v>21898</v>
      </c>
    </row>
    <row r="6227" spans="1:2" x14ac:dyDescent="0.25">
      <c r="A6227" t="s">
        <v>19322</v>
      </c>
      <c r="B6227" t="s">
        <v>23238</v>
      </c>
    </row>
    <row r="6228" spans="1:2" x14ac:dyDescent="0.25">
      <c r="A6228" t="s">
        <v>17939</v>
      </c>
      <c r="B6228" t="s">
        <v>21898</v>
      </c>
    </row>
    <row r="6229" spans="1:2" x14ac:dyDescent="0.25">
      <c r="A6229" t="s">
        <v>14386</v>
      </c>
      <c r="B6229" t="s">
        <v>15036</v>
      </c>
    </row>
    <row r="6230" spans="1:2" x14ac:dyDescent="0.25">
      <c r="A6230" t="s">
        <v>19321</v>
      </c>
      <c r="B6230" t="s">
        <v>23237</v>
      </c>
    </row>
    <row r="6231" spans="1:2" x14ac:dyDescent="0.25">
      <c r="A6231" t="s">
        <v>14388</v>
      </c>
      <c r="B6231" t="s">
        <v>15038</v>
      </c>
    </row>
    <row r="6232" spans="1:2" x14ac:dyDescent="0.25">
      <c r="A6232" t="s">
        <v>17939</v>
      </c>
      <c r="B6232" t="s">
        <v>21898</v>
      </c>
    </row>
    <row r="6233" spans="1:2" x14ac:dyDescent="0.25">
      <c r="A6233" t="s">
        <v>19321</v>
      </c>
      <c r="B6233" t="s">
        <v>23237</v>
      </c>
    </row>
    <row r="6234" spans="1:2" x14ac:dyDescent="0.25">
      <c r="A6234" t="s">
        <v>17719</v>
      </c>
      <c r="B6234" t="s">
        <v>21689</v>
      </c>
    </row>
    <row r="6235" spans="1:2" x14ac:dyDescent="0.25">
      <c r="A6235" t="s">
        <v>19321</v>
      </c>
      <c r="B6235" t="s">
        <v>23237</v>
      </c>
    </row>
    <row r="6236" spans="1:2" x14ac:dyDescent="0.25">
      <c r="A6236" t="s">
        <v>17718</v>
      </c>
      <c r="B6236" t="s">
        <v>21688</v>
      </c>
    </row>
    <row r="6237" spans="1:2" x14ac:dyDescent="0.25">
      <c r="A6237" t="s">
        <v>19321</v>
      </c>
      <c r="B6237" t="s">
        <v>23237</v>
      </c>
    </row>
    <row r="6238" spans="1:2" x14ac:dyDescent="0.25">
      <c r="A6238" t="s">
        <v>19321</v>
      </c>
      <c r="B6238" t="s">
        <v>23237</v>
      </c>
    </row>
    <row r="6239" spans="1:2" x14ac:dyDescent="0.25">
      <c r="A6239" t="s">
        <v>17718</v>
      </c>
      <c r="B6239" t="s">
        <v>21688</v>
      </c>
    </row>
    <row r="6240" spans="1:2" x14ac:dyDescent="0.25">
      <c r="A6240" t="s">
        <v>17895</v>
      </c>
      <c r="B6240" t="s">
        <v>21855</v>
      </c>
    </row>
    <row r="6241" spans="1:2" x14ac:dyDescent="0.25">
      <c r="A6241" t="s">
        <v>17895</v>
      </c>
      <c r="B6241" t="s">
        <v>21855</v>
      </c>
    </row>
    <row r="6242" spans="1:2" x14ac:dyDescent="0.25">
      <c r="A6242" t="s">
        <v>17721</v>
      </c>
      <c r="B6242" t="s">
        <v>21691</v>
      </c>
    </row>
    <row r="6243" spans="1:2" x14ac:dyDescent="0.25">
      <c r="A6243" t="s">
        <v>14544</v>
      </c>
      <c r="B6243" t="s">
        <v>15193</v>
      </c>
    </row>
    <row r="6244" spans="1:2" x14ac:dyDescent="0.25">
      <c r="A6244" t="s">
        <v>17939</v>
      </c>
      <c r="B6244" t="s">
        <v>21898</v>
      </c>
    </row>
    <row r="6245" spans="1:2" x14ac:dyDescent="0.25">
      <c r="A6245" t="s">
        <v>17939</v>
      </c>
      <c r="B6245" t="s">
        <v>21898</v>
      </c>
    </row>
    <row r="6246" spans="1:2" x14ac:dyDescent="0.25">
      <c r="A6246" t="s">
        <v>14386</v>
      </c>
      <c r="B6246" t="s">
        <v>15036</v>
      </c>
    </row>
    <row r="6247" spans="1:2" x14ac:dyDescent="0.25">
      <c r="A6247" t="s">
        <v>17038</v>
      </c>
      <c r="B6247" t="s">
        <v>21063</v>
      </c>
    </row>
    <row r="6248" spans="1:2" x14ac:dyDescent="0.25">
      <c r="A6248" t="s">
        <v>17043</v>
      </c>
      <c r="B6248" t="s">
        <v>21068</v>
      </c>
    </row>
    <row r="6249" spans="1:2" x14ac:dyDescent="0.25">
      <c r="A6249" t="s">
        <v>17046</v>
      </c>
      <c r="B6249" t="s">
        <v>21071</v>
      </c>
    </row>
    <row r="6250" spans="1:2" x14ac:dyDescent="0.25">
      <c r="A6250" t="s">
        <v>17895</v>
      </c>
      <c r="B6250" t="s">
        <v>21855</v>
      </c>
    </row>
    <row r="6251" spans="1:2" x14ac:dyDescent="0.25">
      <c r="A6251" t="s">
        <v>17939</v>
      </c>
      <c r="B6251" t="s">
        <v>21898</v>
      </c>
    </row>
    <row r="6252" spans="1:2" x14ac:dyDescent="0.25">
      <c r="A6252" t="s">
        <v>17725</v>
      </c>
      <c r="B6252" t="s">
        <v>21695</v>
      </c>
    </row>
    <row r="6253" spans="1:2" x14ac:dyDescent="0.25">
      <c r="A6253" t="s">
        <v>17831</v>
      </c>
      <c r="B6253" t="s">
        <v>21792</v>
      </c>
    </row>
    <row r="6254" spans="1:2" x14ac:dyDescent="0.25">
      <c r="A6254" t="s">
        <v>17939</v>
      </c>
      <c r="B6254" t="s">
        <v>21898</v>
      </c>
    </row>
    <row r="6255" spans="1:2" x14ac:dyDescent="0.25">
      <c r="A6255" t="s">
        <v>17718</v>
      </c>
      <c r="B6255" t="s">
        <v>21688</v>
      </c>
    </row>
    <row r="6256" spans="1:2" x14ac:dyDescent="0.25">
      <c r="A6256" t="s">
        <v>17753</v>
      </c>
      <c r="B6256" t="s">
        <v>21723</v>
      </c>
    </row>
    <row r="6257" spans="1:2" x14ac:dyDescent="0.25">
      <c r="A6257" t="s">
        <v>17939</v>
      </c>
      <c r="B6257" t="s">
        <v>21898</v>
      </c>
    </row>
    <row r="6258" spans="1:2" x14ac:dyDescent="0.25">
      <c r="A6258" t="s">
        <v>16964</v>
      </c>
      <c r="B6258" t="s">
        <v>21003</v>
      </c>
    </row>
    <row r="6259" spans="1:2" x14ac:dyDescent="0.25">
      <c r="A6259" t="s">
        <v>17222</v>
      </c>
      <c r="B6259" t="s">
        <v>21217</v>
      </c>
    </row>
    <row r="6260" spans="1:2" x14ac:dyDescent="0.25">
      <c r="A6260" t="s">
        <v>17895</v>
      </c>
      <c r="B6260" t="s">
        <v>21855</v>
      </c>
    </row>
    <row r="6261" spans="1:2" x14ac:dyDescent="0.25">
      <c r="A6261" t="s">
        <v>17895</v>
      </c>
      <c r="B6261" t="s">
        <v>21855</v>
      </c>
    </row>
    <row r="6262" spans="1:2" x14ac:dyDescent="0.25">
      <c r="A6262" t="s">
        <v>14386</v>
      </c>
      <c r="B6262" t="s">
        <v>15036</v>
      </c>
    </row>
    <row r="6263" spans="1:2" x14ac:dyDescent="0.25">
      <c r="A6263" t="s">
        <v>18054</v>
      </c>
      <c r="B6263" t="s">
        <v>22009</v>
      </c>
    </row>
    <row r="6264" spans="1:2" x14ac:dyDescent="0.25">
      <c r="A6264" t="s">
        <v>17754</v>
      </c>
      <c r="B6264" t="s">
        <v>21724</v>
      </c>
    </row>
    <row r="6265" spans="1:2" x14ac:dyDescent="0.25">
      <c r="A6265" t="s">
        <v>17831</v>
      </c>
      <c r="B6265" t="s">
        <v>21792</v>
      </c>
    </row>
    <row r="6266" spans="1:2" x14ac:dyDescent="0.25">
      <c r="A6266" t="s">
        <v>17895</v>
      </c>
      <c r="B6266" t="s">
        <v>21855</v>
      </c>
    </row>
    <row r="6267" spans="1:2" x14ac:dyDescent="0.25">
      <c r="A6267" t="s">
        <v>17895</v>
      </c>
      <c r="B6267" t="s">
        <v>21855</v>
      </c>
    </row>
    <row r="6268" spans="1:2" x14ac:dyDescent="0.25">
      <c r="A6268" t="s">
        <v>17939</v>
      </c>
      <c r="B6268" t="s">
        <v>21898</v>
      </c>
    </row>
    <row r="6269" spans="1:2" x14ac:dyDescent="0.25">
      <c r="A6269" t="s">
        <v>17950</v>
      </c>
      <c r="B6269" t="s">
        <v>21909</v>
      </c>
    </row>
    <row r="6270" spans="1:2" x14ac:dyDescent="0.25">
      <c r="A6270" t="s">
        <v>17895</v>
      </c>
      <c r="B6270" t="s">
        <v>21855</v>
      </c>
    </row>
    <row r="6271" spans="1:2" x14ac:dyDescent="0.25">
      <c r="A6271" t="s">
        <v>17761</v>
      </c>
      <c r="B6271" t="s">
        <v>21731</v>
      </c>
    </row>
    <row r="6272" spans="1:2" x14ac:dyDescent="0.25">
      <c r="A6272" t="s">
        <v>17950</v>
      </c>
      <c r="B6272" t="s">
        <v>21909</v>
      </c>
    </row>
    <row r="6273" spans="1:2" x14ac:dyDescent="0.25">
      <c r="A6273" t="s">
        <v>17831</v>
      </c>
      <c r="B6273" t="s">
        <v>21792</v>
      </c>
    </row>
    <row r="6274" spans="1:2" x14ac:dyDescent="0.25">
      <c r="A6274" t="s">
        <v>17895</v>
      </c>
      <c r="B6274" t="s">
        <v>21855</v>
      </c>
    </row>
    <row r="6275" spans="1:2" x14ac:dyDescent="0.25">
      <c r="A6275" t="s">
        <v>17951</v>
      </c>
      <c r="B6275" t="s">
        <v>21910</v>
      </c>
    </row>
    <row r="6276" spans="1:2" x14ac:dyDescent="0.25">
      <c r="A6276" t="s">
        <v>14398</v>
      </c>
      <c r="B6276" t="s">
        <v>15048</v>
      </c>
    </row>
    <row r="6277" spans="1:2" x14ac:dyDescent="0.25">
      <c r="A6277" t="s">
        <v>14348</v>
      </c>
      <c r="B6277" t="s">
        <v>14999</v>
      </c>
    </row>
    <row r="6278" spans="1:2" x14ac:dyDescent="0.25">
      <c r="A6278" t="s">
        <v>14386</v>
      </c>
      <c r="B6278" t="s">
        <v>15036</v>
      </c>
    </row>
    <row r="6279" spans="1:2" x14ac:dyDescent="0.25">
      <c r="A6279" t="s">
        <v>17895</v>
      </c>
      <c r="B6279" t="s">
        <v>21855</v>
      </c>
    </row>
    <row r="6280" spans="1:2" x14ac:dyDescent="0.25">
      <c r="A6280" t="s">
        <v>17725</v>
      </c>
      <c r="B6280" t="s">
        <v>21695</v>
      </c>
    </row>
    <row r="6281" spans="1:2" x14ac:dyDescent="0.25">
      <c r="A6281" t="s">
        <v>17950</v>
      </c>
      <c r="B6281" t="s">
        <v>21909</v>
      </c>
    </row>
    <row r="6282" spans="1:2" x14ac:dyDescent="0.25">
      <c r="A6282" t="s">
        <v>14347</v>
      </c>
      <c r="B6282" t="s">
        <v>14998</v>
      </c>
    </row>
    <row r="6283" spans="1:2" x14ac:dyDescent="0.25">
      <c r="A6283" t="s">
        <v>16970</v>
      </c>
      <c r="B6283" t="s">
        <v>21005</v>
      </c>
    </row>
    <row r="6284" spans="1:2" x14ac:dyDescent="0.25">
      <c r="A6284" t="s">
        <v>17831</v>
      </c>
      <c r="B6284" t="s">
        <v>21792</v>
      </c>
    </row>
    <row r="6285" spans="1:2" x14ac:dyDescent="0.25">
      <c r="A6285" t="s">
        <v>17895</v>
      </c>
      <c r="B6285" t="s">
        <v>21855</v>
      </c>
    </row>
    <row r="6286" spans="1:2" x14ac:dyDescent="0.25">
      <c r="A6286" t="s">
        <v>19322</v>
      </c>
      <c r="B6286" t="s">
        <v>23238</v>
      </c>
    </row>
    <row r="6287" spans="1:2" x14ac:dyDescent="0.25">
      <c r="A6287" t="s">
        <v>14167</v>
      </c>
      <c r="B6287" t="s">
        <v>14821</v>
      </c>
    </row>
    <row r="6288" spans="1:2" x14ac:dyDescent="0.25">
      <c r="A6288" t="s">
        <v>17831</v>
      </c>
      <c r="B6288" t="s">
        <v>21792</v>
      </c>
    </row>
    <row r="6289" spans="1:2" x14ac:dyDescent="0.25">
      <c r="A6289" t="s">
        <v>17895</v>
      </c>
      <c r="B6289" t="s">
        <v>21855</v>
      </c>
    </row>
    <row r="6290" spans="1:2" x14ac:dyDescent="0.25">
      <c r="A6290" t="s">
        <v>17950</v>
      </c>
      <c r="B6290" t="s">
        <v>21909</v>
      </c>
    </row>
    <row r="6291" spans="1:2" x14ac:dyDescent="0.25">
      <c r="A6291" t="s">
        <v>17951</v>
      </c>
      <c r="B6291" t="s">
        <v>21910</v>
      </c>
    </row>
    <row r="6292" spans="1:2" x14ac:dyDescent="0.25">
      <c r="A6292" t="s">
        <v>17725</v>
      </c>
      <c r="B6292" t="s">
        <v>21695</v>
      </c>
    </row>
    <row r="6293" spans="1:2" x14ac:dyDescent="0.25">
      <c r="A6293" t="s">
        <v>18067</v>
      </c>
      <c r="B6293" t="s">
        <v>22022</v>
      </c>
    </row>
    <row r="6294" spans="1:2" x14ac:dyDescent="0.25">
      <c r="A6294" t="s">
        <v>18652</v>
      </c>
      <c r="B6294" t="s">
        <v>22603</v>
      </c>
    </row>
    <row r="6295" spans="1:2" x14ac:dyDescent="0.25">
      <c r="A6295" t="s">
        <v>18054</v>
      </c>
      <c r="B6295" t="s">
        <v>22009</v>
      </c>
    </row>
    <row r="6296" spans="1:2" x14ac:dyDescent="0.25">
      <c r="A6296" t="s">
        <v>17721</v>
      </c>
      <c r="B6296" t="s">
        <v>21691</v>
      </c>
    </row>
    <row r="6297" spans="1:2" x14ac:dyDescent="0.25">
      <c r="A6297" t="s">
        <v>17721</v>
      </c>
      <c r="B6297" t="s">
        <v>21691</v>
      </c>
    </row>
    <row r="6298" spans="1:2" x14ac:dyDescent="0.25">
      <c r="A6298" t="s">
        <v>17761</v>
      </c>
      <c r="B6298" t="s">
        <v>21731</v>
      </c>
    </row>
    <row r="6299" spans="1:2" x14ac:dyDescent="0.25">
      <c r="A6299" t="s">
        <v>17895</v>
      </c>
      <c r="B6299" t="s">
        <v>21855</v>
      </c>
    </row>
    <row r="6300" spans="1:2" x14ac:dyDescent="0.25">
      <c r="A6300" t="s">
        <v>17950</v>
      </c>
      <c r="B6300" t="s">
        <v>21909</v>
      </c>
    </row>
    <row r="6301" spans="1:2" x14ac:dyDescent="0.25">
      <c r="A6301" t="s">
        <v>14386</v>
      </c>
      <c r="B6301" t="s">
        <v>15036</v>
      </c>
    </row>
    <row r="6302" spans="1:2" x14ac:dyDescent="0.25">
      <c r="A6302" t="s">
        <v>18062</v>
      </c>
      <c r="B6302" t="s">
        <v>22017</v>
      </c>
    </row>
    <row r="6303" spans="1:2" x14ac:dyDescent="0.25">
      <c r="A6303" t="s">
        <v>17831</v>
      </c>
      <c r="B6303" t="s">
        <v>21792</v>
      </c>
    </row>
    <row r="6304" spans="1:2" x14ac:dyDescent="0.25">
      <c r="A6304" t="s">
        <v>17895</v>
      </c>
      <c r="B6304" t="s">
        <v>21855</v>
      </c>
    </row>
    <row r="6305" spans="1:2" x14ac:dyDescent="0.25">
      <c r="A6305" t="s">
        <v>17895</v>
      </c>
      <c r="B6305" t="s">
        <v>21855</v>
      </c>
    </row>
    <row r="6306" spans="1:2" x14ac:dyDescent="0.25">
      <c r="A6306" t="s">
        <v>17578</v>
      </c>
      <c r="B6306" t="s">
        <v>21563</v>
      </c>
    </row>
    <row r="6307" spans="1:2" x14ac:dyDescent="0.25">
      <c r="A6307" t="s">
        <v>17719</v>
      </c>
      <c r="B6307" t="s">
        <v>21689</v>
      </c>
    </row>
    <row r="6308" spans="1:2" x14ac:dyDescent="0.25">
      <c r="A6308" t="s">
        <v>19321</v>
      </c>
      <c r="B6308" t="s">
        <v>23237</v>
      </c>
    </row>
    <row r="6309" spans="1:2" x14ac:dyDescent="0.25">
      <c r="A6309" t="s">
        <v>17951</v>
      </c>
      <c r="B6309" t="s">
        <v>21910</v>
      </c>
    </row>
    <row r="6310" spans="1:2" x14ac:dyDescent="0.25">
      <c r="A6310" t="s">
        <v>18652</v>
      </c>
      <c r="B6310" t="s">
        <v>22603</v>
      </c>
    </row>
    <row r="6311" spans="1:2" x14ac:dyDescent="0.25">
      <c r="A6311" t="s">
        <v>17939</v>
      </c>
      <c r="B6311" t="s">
        <v>21898</v>
      </c>
    </row>
    <row r="6312" spans="1:2" x14ac:dyDescent="0.25">
      <c r="A6312" t="s">
        <v>17939</v>
      </c>
      <c r="B6312" t="s">
        <v>21898</v>
      </c>
    </row>
    <row r="6313" spans="1:2" x14ac:dyDescent="0.25">
      <c r="A6313" t="s">
        <v>17831</v>
      </c>
      <c r="B6313" t="s">
        <v>21792</v>
      </c>
    </row>
    <row r="6314" spans="1:2" x14ac:dyDescent="0.25">
      <c r="A6314" t="s">
        <v>19321</v>
      </c>
      <c r="B6314" t="s">
        <v>23237</v>
      </c>
    </row>
    <row r="6315" spans="1:2" x14ac:dyDescent="0.25">
      <c r="A6315" t="s">
        <v>19321</v>
      </c>
      <c r="B6315" t="s">
        <v>23237</v>
      </c>
    </row>
    <row r="6316" spans="1:2" x14ac:dyDescent="0.25">
      <c r="A6316" t="s">
        <v>19321</v>
      </c>
      <c r="B6316" t="s">
        <v>23237</v>
      </c>
    </row>
    <row r="6317" spans="1:2" x14ac:dyDescent="0.25">
      <c r="A6317" t="s">
        <v>17951</v>
      </c>
      <c r="B6317" t="s">
        <v>21910</v>
      </c>
    </row>
    <row r="6318" spans="1:2" x14ac:dyDescent="0.25">
      <c r="A6318" t="s">
        <v>17719</v>
      </c>
      <c r="B6318" t="s">
        <v>21689</v>
      </c>
    </row>
    <row r="6319" spans="1:2" x14ac:dyDescent="0.25">
      <c r="A6319" t="s">
        <v>17719</v>
      </c>
      <c r="B6319" t="s">
        <v>21689</v>
      </c>
    </row>
    <row r="6320" spans="1:2" x14ac:dyDescent="0.25">
      <c r="A6320" t="s">
        <v>17831</v>
      </c>
      <c r="B6320" t="s">
        <v>21792</v>
      </c>
    </row>
    <row r="6321" spans="1:2" x14ac:dyDescent="0.25">
      <c r="A6321" t="s">
        <v>17939</v>
      </c>
      <c r="B6321" t="s">
        <v>21898</v>
      </c>
    </row>
    <row r="6322" spans="1:2" x14ac:dyDescent="0.25">
      <c r="A6322" t="s">
        <v>17950</v>
      </c>
      <c r="B6322" t="s">
        <v>21909</v>
      </c>
    </row>
    <row r="6323" spans="1:2" x14ac:dyDescent="0.25">
      <c r="A6323" t="s">
        <v>19321</v>
      </c>
      <c r="B6323" t="s">
        <v>23237</v>
      </c>
    </row>
    <row r="6324" spans="1:2" x14ac:dyDescent="0.25">
      <c r="A6324" t="s">
        <v>19322</v>
      </c>
      <c r="B6324" t="s">
        <v>23238</v>
      </c>
    </row>
    <row r="6325" spans="1:2" x14ac:dyDescent="0.25">
      <c r="A6325" t="s">
        <v>17831</v>
      </c>
      <c r="B6325" t="s">
        <v>21792</v>
      </c>
    </row>
    <row r="6326" spans="1:2" x14ac:dyDescent="0.25">
      <c r="A6326" t="s">
        <v>17831</v>
      </c>
      <c r="B6326" t="s">
        <v>21792</v>
      </c>
    </row>
    <row r="6327" spans="1:2" x14ac:dyDescent="0.25">
      <c r="A6327" t="s">
        <v>17831</v>
      </c>
      <c r="B6327" t="s">
        <v>21792</v>
      </c>
    </row>
    <row r="6328" spans="1:2" x14ac:dyDescent="0.25">
      <c r="A6328" t="s">
        <v>17754</v>
      </c>
      <c r="B6328" t="s">
        <v>21724</v>
      </c>
    </row>
    <row r="6329" spans="1:2" x14ac:dyDescent="0.25">
      <c r="A6329" t="s">
        <v>14388</v>
      </c>
      <c r="B6329" t="s">
        <v>15038</v>
      </c>
    </row>
    <row r="6330" spans="1:2" x14ac:dyDescent="0.25">
      <c r="A6330" t="s">
        <v>17895</v>
      </c>
      <c r="B6330" t="s">
        <v>21855</v>
      </c>
    </row>
    <row r="6331" spans="1:2" x14ac:dyDescent="0.25">
      <c r="A6331" t="s">
        <v>17939</v>
      </c>
      <c r="B6331" t="s">
        <v>21898</v>
      </c>
    </row>
    <row r="6332" spans="1:2" x14ac:dyDescent="0.25">
      <c r="A6332" t="s">
        <v>17831</v>
      </c>
      <c r="B6332" t="s">
        <v>21792</v>
      </c>
    </row>
    <row r="6333" spans="1:2" x14ac:dyDescent="0.25">
      <c r="A6333" t="s">
        <v>17895</v>
      </c>
      <c r="B6333" t="s">
        <v>21855</v>
      </c>
    </row>
    <row r="6334" spans="1:2" x14ac:dyDescent="0.25">
      <c r="A6334" t="s">
        <v>17950</v>
      </c>
      <c r="B6334" t="s">
        <v>21909</v>
      </c>
    </row>
    <row r="6335" spans="1:2" x14ac:dyDescent="0.25">
      <c r="A6335" t="s">
        <v>17939</v>
      </c>
      <c r="B6335" t="s">
        <v>21898</v>
      </c>
    </row>
    <row r="6336" spans="1:2" x14ac:dyDescent="0.25">
      <c r="A6336" t="s">
        <v>17895</v>
      </c>
      <c r="B6336" t="s">
        <v>21855</v>
      </c>
    </row>
    <row r="6337" spans="1:2" x14ac:dyDescent="0.25">
      <c r="A6337" t="s">
        <v>19322</v>
      </c>
      <c r="B6337" t="s">
        <v>23238</v>
      </c>
    </row>
    <row r="6338" spans="1:2" x14ac:dyDescent="0.25">
      <c r="A6338" t="s">
        <v>17831</v>
      </c>
      <c r="B6338" t="s">
        <v>21792</v>
      </c>
    </row>
    <row r="6339" spans="1:2" x14ac:dyDescent="0.25">
      <c r="A6339" t="s">
        <v>17950</v>
      </c>
      <c r="B6339" t="s">
        <v>21909</v>
      </c>
    </row>
    <row r="6340" spans="1:2" x14ac:dyDescent="0.25">
      <c r="A6340" t="s">
        <v>17719</v>
      </c>
      <c r="B6340" t="s">
        <v>21689</v>
      </c>
    </row>
    <row r="6341" spans="1:2" x14ac:dyDescent="0.25">
      <c r="A6341" t="s">
        <v>17719</v>
      </c>
      <c r="B6341" t="s">
        <v>21689</v>
      </c>
    </row>
    <row r="6342" spans="1:2" x14ac:dyDescent="0.25">
      <c r="A6342" t="s">
        <v>17719</v>
      </c>
      <c r="B6342" t="s">
        <v>21689</v>
      </c>
    </row>
    <row r="6343" spans="1:2" x14ac:dyDescent="0.25">
      <c r="A6343" t="s">
        <v>17831</v>
      </c>
      <c r="B6343" t="s">
        <v>21792</v>
      </c>
    </row>
    <row r="6344" spans="1:2" x14ac:dyDescent="0.25">
      <c r="A6344" t="s">
        <v>17895</v>
      </c>
      <c r="B6344" t="s">
        <v>21855</v>
      </c>
    </row>
    <row r="6345" spans="1:2" x14ac:dyDescent="0.25">
      <c r="A6345" t="s">
        <v>17895</v>
      </c>
      <c r="B6345" t="s">
        <v>21855</v>
      </c>
    </row>
    <row r="6346" spans="1:2" x14ac:dyDescent="0.25">
      <c r="A6346" t="s">
        <v>17895</v>
      </c>
      <c r="B6346" t="s">
        <v>21855</v>
      </c>
    </row>
    <row r="6347" spans="1:2" x14ac:dyDescent="0.25">
      <c r="A6347" t="s">
        <v>17895</v>
      </c>
      <c r="B6347" t="s">
        <v>21855</v>
      </c>
    </row>
    <row r="6348" spans="1:2" x14ac:dyDescent="0.25">
      <c r="A6348" t="s">
        <v>23458</v>
      </c>
      <c r="B6348" t="s">
        <v>21695</v>
      </c>
    </row>
    <row r="6349" spans="1:2" x14ac:dyDescent="0.25">
      <c r="A6349" t="s">
        <v>23458</v>
      </c>
      <c r="B6349" t="s">
        <v>21695</v>
      </c>
    </row>
    <row r="6350" spans="1:2" x14ac:dyDescent="0.25">
      <c r="A6350" t="s">
        <v>17895</v>
      </c>
      <c r="B6350" t="s">
        <v>21855</v>
      </c>
    </row>
    <row r="6351" spans="1:2" x14ac:dyDescent="0.25">
      <c r="A6351" t="s">
        <v>17895</v>
      </c>
      <c r="B6351" t="s">
        <v>21855</v>
      </c>
    </row>
    <row r="6352" spans="1:2" x14ac:dyDescent="0.25">
      <c r="A6352" t="s">
        <v>17895</v>
      </c>
      <c r="B6352" t="s">
        <v>21855</v>
      </c>
    </row>
    <row r="6353" spans="1:2" x14ac:dyDescent="0.25">
      <c r="A6353" t="s">
        <v>17895</v>
      </c>
      <c r="B6353" t="s">
        <v>21855</v>
      </c>
    </row>
    <row r="6354" spans="1:2" x14ac:dyDescent="0.25">
      <c r="A6354" t="s">
        <v>17895</v>
      </c>
      <c r="B6354" t="s">
        <v>21855</v>
      </c>
    </row>
    <row r="6355" spans="1:2" x14ac:dyDescent="0.25">
      <c r="A6355" t="s">
        <v>17895</v>
      </c>
      <c r="B6355" t="s">
        <v>21855</v>
      </c>
    </row>
    <row r="6356" spans="1:2" x14ac:dyDescent="0.25">
      <c r="A6356" t="s">
        <v>19321</v>
      </c>
      <c r="B6356" t="s">
        <v>23237</v>
      </c>
    </row>
    <row r="6357" spans="1:2" x14ac:dyDescent="0.25">
      <c r="A6357" t="s">
        <v>19321</v>
      </c>
      <c r="B6357" t="s">
        <v>23237</v>
      </c>
    </row>
    <row r="6358" spans="1:2" x14ac:dyDescent="0.25">
      <c r="A6358" t="s">
        <v>19323</v>
      </c>
      <c r="B6358" t="s">
        <v>23239</v>
      </c>
    </row>
    <row r="6359" spans="1:2" x14ac:dyDescent="0.25">
      <c r="A6359" t="s">
        <v>17719</v>
      </c>
      <c r="B6359" t="s">
        <v>21689</v>
      </c>
    </row>
    <row r="6360" spans="1:2" x14ac:dyDescent="0.25">
      <c r="A6360" t="s">
        <v>14351</v>
      </c>
      <c r="B6360" t="s">
        <v>15002</v>
      </c>
    </row>
    <row r="6361" spans="1:2" x14ac:dyDescent="0.25">
      <c r="A6361" t="s">
        <v>17719</v>
      </c>
      <c r="B6361" t="s">
        <v>21689</v>
      </c>
    </row>
    <row r="6362" spans="1:2" x14ac:dyDescent="0.25">
      <c r="A6362" t="s">
        <v>17719</v>
      </c>
      <c r="B6362" t="s">
        <v>21689</v>
      </c>
    </row>
    <row r="6363" spans="1:2" x14ac:dyDescent="0.25">
      <c r="A6363" t="s">
        <v>17719</v>
      </c>
      <c r="B6363" t="s">
        <v>21689</v>
      </c>
    </row>
    <row r="6364" spans="1:2" x14ac:dyDescent="0.25">
      <c r="A6364" t="s">
        <v>17719</v>
      </c>
      <c r="B6364" t="s">
        <v>21689</v>
      </c>
    </row>
    <row r="6365" spans="1:2" x14ac:dyDescent="0.25">
      <c r="A6365" t="s">
        <v>17719</v>
      </c>
      <c r="B6365" t="s">
        <v>21689</v>
      </c>
    </row>
    <row r="6366" spans="1:2" x14ac:dyDescent="0.25">
      <c r="A6366" t="s">
        <v>17719</v>
      </c>
      <c r="B6366" t="s">
        <v>21689</v>
      </c>
    </row>
    <row r="6367" spans="1:2" x14ac:dyDescent="0.25">
      <c r="A6367" t="s">
        <v>17719</v>
      </c>
      <c r="B6367" t="s">
        <v>21689</v>
      </c>
    </row>
    <row r="6368" spans="1:2" x14ac:dyDescent="0.25">
      <c r="A6368" t="s">
        <v>17719</v>
      </c>
      <c r="B6368" t="s">
        <v>21689</v>
      </c>
    </row>
    <row r="6369" spans="1:2" x14ac:dyDescent="0.25">
      <c r="A6369" t="s">
        <v>17725</v>
      </c>
      <c r="B6369" t="s">
        <v>21695</v>
      </c>
    </row>
    <row r="6370" spans="1:2" x14ac:dyDescent="0.25">
      <c r="A6370" t="s">
        <v>17725</v>
      </c>
      <c r="B6370" t="s">
        <v>21695</v>
      </c>
    </row>
    <row r="6371" spans="1:2" x14ac:dyDescent="0.25">
      <c r="A6371" t="s">
        <v>17725</v>
      </c>
      <c r="B6371" t="s">
        <v>21695</v>
      </c>
    </row>
    <row r="6372" spans="1:2" x14ac:dyDescent="0.25">
      <c r="A6372" t="s">
        <v>17831</v>
      </c>
      <c r="B6372" t="s">
        <v>21792</v>
      </c>
    </row>
    <row r="6373" spans="1:2" x14ac:dyDescent="0.25">
      <c r="A6373" t="s">
        <v>17831</v>
      </c>
      <c r="B6373" t="s">
        <v>21792</v>
      </c>
    </row>
    <row r="6374" spans="1:2" x14ac:dyDescent="0.25">
      <c r="A6374" t="s">
        <v>17831</v>
      </c>
      <c r="B6374" t="s">
        <v>21792</v>
      </c>
    </row>
    <row r="6375" spans="1:2" x14ac:dyDescent="0.25">
      <c r="A6375" t="s">
        <v>17831</v>
      </c>
      <c r="B6375" t="s">
        <v>21792</v>
      </c>
    </row>
    <row r="6376" spans="1:2" x14ac:dyDescent="0.25">
      <c r="A6376" t="s">
        <v>17831</v>
      </c>
      <c r="B6376" t="s">
        <v>21792</v>
      </c>
    </row>
    <row r="6377" spans="1:2" x14ac:dyDescent="0.25">
      <c r="A6377" t="s">
        <v>17831</v>
      </c>
      <c r="B6377" t="s">
        <v>21792</v>
      </c>
    </row>
    <row r="6378" spans="1:2" x14ac:dyDescent="0.25">
      <c r="A6378" t="s">
        <v>17831</v>
      </c>
      <c r="B6378" t="s">
        <v>21792</v>
      </c>
    </row>
    <row r="6379" spans="1:2" x14ac:dyDescent="0.25">
      <c r="A6379" t="s">
        <v>17831</v>
      </c>
      <c r="B6379" t="s">
        <v>21792</v>
      </c>
    </row>
    <row r="6380" spans="1:2" x14ac:dyDescent="0.25">
      <c r="A6380" t="s">
        <v>17831</v>
      </c>
      <c r="B6380" t="s">
        <v>21792</v>
      </c>
    </row>
    <row r="6381" spans="1:2" x14ac:dyDescent="0.25">
      <c r="A6381" t="s">
        <v>17831</v>
      </c>
      <c r="B6381" t="s">
        <v>21792</v>
      </c>
    </row>
    <row r="6382" spans="1:2" x14ac:dyDescent="0.25">
      <c r="A6382" t="s">
        <v>17831</v>
      </c>
      <c r="B6382" t="s">
        <v>21792</v>
      </c>
    </row>
    <row r="6383" spans="1:2" x14ac:dyDescent="0.25">
      <c r="A6383" t="s">
        <v>17895</v>
      </c>
      <c r="B6383" t="s">
        <v>21855</v>
      </c>
    </row>
    <row r="6384" spans="1:2" x14ac:dyDescent="0.25">
      <c r="A6384" t="s">
        <v>17895</v>
      </c>
      <c r="B6384" t="s">
        <v>21855</v>
      </c>
    </row>
    <row r="6385" spans="1:2" x14ac:dyDescent="0.25">
      <c r="A6385" t="s">
        <v>17939</v>
      </c>
      <c r="B6385" t="s">
        <v>21898</v>
      </c>
    </row>
    <row r="6386" spans="1:2" x14ac:dyDescent="0.25">
      <c r="A6386" t="s">
        <v>17939</v>
      </c>
      <c r="B6386" t="s">
        <v>21898</v>
      </c>
    </row>
    <row r="6387" spans="1:2" x14ac:dyDescent="0.25">
      <c r="A6387" t="s">
        <v>17939</v>
      </c>
      <c r="B6387" t="s">
        <v>21898</v>
      </c>
    </row>
    <row r="6388" spans="1:2" x14ac:dyDescent="0.25">
      <c r="A6388" t="s">
        <v>17939</v>
      </c>
      <c r="B6388" t="s">
        <v>21898</v>
      </c>
    </row>
    <row r="6389" spans="1:2" x14ac:dyDescent="0.25">
      <c r="A6389" t="s">
        <v>17939</v>
      </c>
      <c r="B6389" t="s">
        <v>21898</v>
      </c>
    </row>
    <row r="6390" spans="1:2" x14ac:dyDescent="0.25">
      <c r="A6390" t="s">
        <v>17951</v>
      </c>
      <c r="B6390" t="s">
        <v>21910</v>
      </c>
    </row>
    <row r="6391" spans="1:2" x14ac:dyDescent="0.25">
      <c r="A6391" t="s">
        <v>17951</v>
      </c>
      <c r="B6391" t="s">
        <v>21910</v>
      </c>
    </row>
    <row r="6392" spans="1:2" x14ac:dyDescent="0.25">
      <c r="A6392" t="s">
        <v>17951</v>
      </c>
      <c r="B6392" t="s">
        <v>21910</v>
      </c>
    </row>
    <row r="6393" spans="1:2" x14ac:dyDescent="0.25">
      <c r="A6393" t="s">
        <v>19321</v>
      </c>
      <c r="B6393" t="s">
        <v>23237</v>
      </c>
    </row>
    <row r="6394" spans="1:2" x14ac:dyDescent="0.25">
      <c r="A6394" t="s">
        <v>19321</v>
      </c>
      <c r="B6394" t="s">
        <v>23237</v>
      </c>
    </row>
    <row r="6395" spans="1:2" x14ac:dyDescent="0.25">
      <c r="A6395" t="s">
        <v>19321</v>
      </c>
      <c r="B6395" t="s">
        <v>23237</v>
      </c>
    </row>
    <row r="6396" spans="1:2" x14ac:dyDescent="0.25">
      <c r="A6396" t="s">
        <v>19321</v>
      </c>
      <c r="B6396" t="s">
        <v>23237</v>
      </c>
    </row>
    <row r="6397" spans="1:2" x14ac:dyDescent="0.25">
      <c r="A6397" t="s">
        <v>19321</v>
      </c>
      <c r="B6397" t="s">
        <v>23237</v>
      </c>
    </row>
    <row r="6398" spans="1:2" x14ac:dyDescent="0.25">
      <c r="A6398" t="s">
        <v>19321</v>
      </c>
      <c r="B6398" t="s">
        <v>23237</v>
      </c>
    </row>
    <row r="6399" spans="1:2" x14ac:dyDescent="0.25">
      <c r="A6399" t="s">
        <v>19321</v>
      </c>
      <c r="B6399" t="s">
        <v>23237</v>
      </c>
    </row>
    <row r="6400" spans="1:2" x14ac:dyDescent="0.25">
      <c r="A6400" t="s">
        <v>19321</v>
      </c>
      <c r="B6400" t="s">
        <v>23237</v>
      </c>
    </row>
    <row r="6401" spans="1:2" x14ac:dyDescent="0.25">
      <c r="A6401" t="s">
        <v>19321</v>
      </c>
      <c r="B6401" t="s">
        <v>23237</v>
      </c>
    </row>
    <row r="6402" spans="1:2" x14ac:dyDescent="0.25">
      <c r="A6402" t="s">
        <v>19321</v>
      </c>
      <c r="B6402" t="s">
        <v>23237</v>
      </c>
    </row>
    <row r="6403" spans="1:2" x14ac:dyDescent="0.25">
      <c r="A6403" t="s">
        <v>17719</v>
      </c>
      <c r="B6403" t="s">
        <v>21689</v>
      </c>
    </row>
    <row r="6404" spans="1:2" x14ac:dyDescent="0.25">
      <c r="A6404" t="s">
        <v>17719</v>
      </c>
      <c r="B6404" t="s">
        <v>21689</v>
      </c>
    </row>
    <row r="6405" spans="1:2" x14ac:dyDescent="0.25">
      <c r="A6405" t="s">
        <v>17719</v>
      </c>
      <c r="B6405" t="s">
        <v>21689</v>
      </c>
    </row>
    <row r="6406" spans="1:2" x14ac:dyDescent="0.25">
      <c r="A6406" t="s">
        <v>17719</v>
      </c>
      <c r="B6406" t="s">
        <v>21689</v>
      </c>
    </row>
    <row r="6407" spans="1:2" x14ac:dyDescent="0.25">
      <c r="A6407" t="s">
        <v>17719</v>
      </c>
      <c r="B6407" t="s">
        <v>21689</v>
      </c>
    </row>
    <row r="6408" spans="1:2" x14ac:dyDescent="0.25">
      <c r="A6408" t="s">
        <v>17725</v>
      </c>
      <c r="B6408" t="s">
        <v>21695</v>
      </c>
    </row>
    <row r="6409" spans="1:2" x14ac:dyDescent="0.25">
      <c r="A6409" t="s">
        <v>17725</v>
      </c>
      <c r="B6409" t="s">
        <v>21695</v>
      </c>
    </row>
    <row r="6410" spans="1:2" x14ac:dyDescent="0.25">
      <c r="A6410" t="s">
        <v>17831</v>
      </c>
      <c r="B6410" t="s">
        <v>21792</v>
      </c>
    </row>
    <row r="6411" spans="1:2" x14ac:dyDescent="0.25">
      <c r="A6411" t="s">
        <v>17831</v>
      </c>
      <c r="B6411" t="s">
        <v>21792</v>
      </c>
    </row>
    <row r="6412" spans="1:2" x14ac:dyDescent="0.25">
      <c r="A6412" t="s">
        <v>17831</v>
      </c>
      <c r="B6412" t="s">
        <v>21792</v>
      </c>
    </row>
    <row r="6413" spans="1:2" x14ac:dyDescent="0.25">
      <c r="A6413" t="s">
        <v>17831</v>
      </c>
      <c r="B6413" t="s">
        <v>21792</v>
      </c>
    </row>
    <row r="6414" spans="1:2" x14ac:dyDescent="0.25">
      <c r="A6414" t="s">
        <v>17831</v>
      </c>
      <c r="B6414" t="s">
        <v>21792</v>
      </c>
    </row>
    <row r="6415" spans="1:2" x14ac:dyDescent="0.25">
      <c r="A6415" t="s">
        <v>17831</v>
      </c>
      <c r="B6415" t="s">
        <v>21792</v>
      </c>
    </row>
    <row r="6416" spans="1:2" x14ac:dyDescent="0.25">
      <c r="A6416" t="s">
        <v>17831</v>
      </c>
      <c r="B6416" t="s">
        <v>21792</v>
      </c>
    </row>
    <row r="6417" spans="1:2" x14ac:dyDescent="0.25">
      <c r="A6417" t="s">
        <v>17895</v>
      </c>
      <c r="B6417" t="s">
        <v>21855</v>
      </c>
    </row>
    <row r="6418" spans="1:2" x14ac:dyDescent="0.25">
      <c r="A6418" t="s">
        <v>17939</v>
      </c>
      <c r="B6418" t="s">
        <v>21898</v>
      </c>
    </row>
    <row r="6419" spans="1:2" x14ac:dyDescent="0.25">
      <c r="A6419" t="s">
        <v>17939</v>
      </c>
      <c r="B6419" t="s">
        <v>21898</v>
      </c>
    </row>
    <row r="6420" spans="1:2" x14ac:dyDescent="0.25">
      <c r="A6420" t="s">
        <v>17939</v>
      </c>
      <c r="B6420" t="s">
        <v>21898</v>
      </c>
    </row>
    <row r="6421" spans="1:2" x14ac:dyDescent="0.25">
      <c r="A6421" t="s">
        <v>17939</v>
      </c>
      <c r="B6421" t="s">
        <v>21898</v>
      </c>
    </row>
    <row r="6422" spans="1:2" x14ac:dyDescent="0.25">
      <c r="A6422" t="s">
        <v>17939</v>
      </c>
      <c r="B6422" t="s">
        <v>21898</v>
      </c>
    </row>
    <row r="6423" spans="1:2" x14ac:dyDescent="0.25">
      <c r="A6423" t="s">
        <v>17939</v>
      </c>
      <c r="B6423" t="s">
        <v>21898</v>
      </c>
    </row>
    <row r="6424" spans="1:2" x14ac:dyDescent="0.25">
      <c r="A6424" t="s">
        <v>17939</v>
      </c>
      <c r="B6424" t="s">
        <v>21898</v>
      </c>
    </row>
    <row r="6425" spans="1:2" x14ac:dyDescent="0.25">
      <c r="A6425" t="s">
        <v>17939</v>
      </c>
      <c r="B6425" t="s">
        <v>21898</v>
      </c>
    </row>
    <row r="6426" spans="1:2" x14ac:dyDescent="0.25">
      <c r="A6426" t="s">
        <v>17939</v>
      </c>
      <c r="B6426" t="s">
        <v>21898</v>
      </c>
    </row>
    <row r="6427" spans="1:2" x14ac:dyDescent="0.25">
      <c r="A6427" t="s">
        <v>17950</v>
      </c>
      <c r="B6427" t="s">
        <v>21909</v>
      </c>
    </row>
    <row r="6428" spans="1:2" x14ac:dyDescent="0.25">
      <c r="A6428" t="s">
        <v>17950</v>
      </c>
      <c r="B6428" t="s">
        <v>21909</v>
      </c>
    </row>
    <row r="6429" spans="1:2" x14ac:dyDescent="0.25">
      <c r="A6429" t="s">
        <v>17950</v>
      </c>
      <c r="B6429" t="s">
        <v>21909</v>
      </c>
    </row>
    <row r="6430" spans="1:2" x14ac:dyDescent="0.25">
      <c r="A6430" t="s">
        <v>17951</v>
      </c>
      <c r="B6430" t="s">
        <v>21910</v>
      </c>
    </row>
    <row r="6431" spans="1:2" x14ac:dyDescent="0.25">
      <c r="A6431" t="s">
        <v>17951</v>
      </c>
      <c r="B6431" t="s">
        <v>21910</v>
      </c>
    </row>
    <row r="6432" spans="1:2" x14ac:dyDescent="0.25">
      <c r="A6432" t="s">
        <v>17951</v>
      </c>
      <c r="B6432" t="s">
        <v>21910</v>
      </c>
    </row>
    <row r="6433" spans="1:2" x14ac:dyDescent="0.25">
      <c r="A6433" t="s">
        <v>19321</v>
      </c>
      <c r="B6433" t="s">
        <v>23237</v>
      </c>
    </row>
    <row r="6434" spans="1:2" x14ac:dyDescent="0.25">
      <c r="A6434" t="s">
        <v>19321</v>
      </c>
      <c r="B6434" t="s">
        <v>23237</v>
      </c>
    </row>
    <row r="6435" spans="1:2" x14ac:dyDescent="0.25">
      <c r="A6435" t="s">
        <v>19321</v>
      </c>
      <c r="B6435" t="s">
        <v>23237</v>
      </c>
    </row>
    <row r="6436" spans="1:2" x14ac:dyDescent="0.25">
      <c r="A6436" t="s">
        <v>19321</v>
      </c>
      <c r="B6436" t="s">
        <v>23237</v>
      </c>
    </row>
    <row r="6437" spans="1:2" x14ac:dyDescent="0.25">
      <c r="A6437" t="s">
        <v>19321</v>
      </c>
      <c r="B6437" t="s">
        <v>23237</v>
      </c>
    </row>
    <row r="6438" spans="1:2" x14ac:dyDescent="0.25">
      <c r="A6438" t="s">
        <v>19321</v>
      </c>
      <c r="B6438" t="s">
        <v>23237</v>
      </c>
    </row>
    <row r="6439" spans="1:2" x14ac:dyDescent="0.25">
      <c r="A6439" t="s">
        <v>19321</v>
      </c>
      <c r="B6439" t="s">
        <v>23237</v>
      </c>
    </row>
    <row r="6440" spans="1:2" x14ac:dyDescent="0.25">
      <c r="A6440" t="s">
        <v>19321</v>
      </c>
      <c r="B6440" t="s">
        <v>23237</v>
      </c>
    </row>
    <row r="6441" spans="1:2" x14ac:dyDescent="0.25">
      <c r="A6441" t="s">
        <v>19321</v>
      </c>
      <c r="B6441" t="s">
        <v>23237</v>
      </c>
    </row>
    <row r="6442" spans="1:2" x14ac:dyDescent="0.25">
      <c r="A6442" t="s">
        <v>19323</v>
      </c>
      <c r="B6442" t="s">
        <v>23239</v>
      </c>
    </row>
    <row r="6443" spans="1:2" x14ac:dyDescent="0.25">
      <c r="A6443" t="s">
        <v>19323</v>
      </c>
      <c r="B6443" t="s">
        <v>23239</v>
      </c>
    </row>
    <row r="6444" spans="1:2" x14ac:dyDescent="0.25">
      <c r="A6444" t="s">
        <v>19323</v>
      </c>
      <c r="B6444" t="s">
        <v>23239</v>
      </c>
    </row>
    <row r="6445" spans="1:2" x14ac:dyDescent="0.25">
      <c r="A6445" t="s">
        <v>23459</v>
      </c>
      <c r="B6445" t="s">
        <v>21792</v>
      </c>
    </row>
    <row r="6446" spans="1:2" x14ac:dyDescent="0.25">
      <c r="A6446" t="s">
        <v>17725</v>
      </c>
      <c r="B6446" t="s">
        <v>21695</v>
      </c>
    </row>
    <row r="6447" spans="1:2" x14ac:dyDescent="0.25">
      <c r="A6447" t="s">
        <v>17831</v>
      </c>
      <c r="B6447" t="s">
        <v>21792</v>
      </c>
    </row>
    <row r="6448" spans="1:2" x14ac:dyDescent="0.25">
      <c r="A6448" t="s">
        <v>17831</v>
      </c>
      <c r="B6448" t="s">
        <v>21792</v>
      </c>
    </row>
    <row r="6449" spans="1:2" x14ac:dyDescent="0.25">
      <c r="A6449" t="s">
        <v>17831</v>
      </c>
      <c r="B6449" t="s">
        <v>21792</v>
      </c>
    </row>
    <row r="6450" spans="1:2" x14ac:dyDescent="0.25">
      <c r="A6450" t="s">
        <v>17831</v>
      </c>
      <c r="B6450" t="s">
        <v>21792</v>
      </c>
    </row>
    <row r="6451" spans="1:2" x14ac:dyDescent="0.25">
      <c r="A6451" t="s">
        <v>17831</v>
      </c>
      <c r="B6451" t="s">
        <v>21792</v>
      </c>
    </row>
    <row r="6452" spans="1:2" x14ac:dyDescent="0.25">
      <c r="A6452" t="s">
        <v>17831</v>
      </c>
      <c r="B6452" t="s">
        <v>21792</v>
      </c>
    </row>
    <row r="6453" spans="1:2" x14ac:dyDescent="0.25">
      <c r="A6453" t="s">
        <v>17831</v>
      </c>
      <c r="B6453" t="s">
        <v>21792</v>
      </c>
    </row>
    <row r="6454" spans="1:2" x14ac:dyDescent="0.25">
      <c r="A6454" t="s">
        <v>17831</v>
      </c>
      <c r="B6454" t="s">
        <v>21792</v>
      </c>
    </row>
    <row r="6455" spans="1:2" x14ac:dyDescent="0.25">
      <c r="A6455" t="s">
        <v>17831</v>
      </c>
      <c r="B6455" t="s">
        <v>21792</v>
      </c>
    </row>
    <row r="6456" spans="1:2" x14ac:dyDescent="0.25">
      <c r="A6456" t="s">
        <v>17831</v>
      </c>
      <c r="B6456" t="s">
        <v>21792</v>
      </c>
    </row>
    <row r="6457" spans="1:2" x14ac:dyDescent="0.25">
      <c r="A6457" t="s">
        <v>17831</v>
      </c>
      <c r="B6457" t="s">
        <v>21792</v>
      </c>
    </row>
    <row r="6458" spans="1:2" x14ac:dyDescent="0.25">
      <c r="A6458" t="s">
        <v>17831</v>
      </c>
      <c r="B6458" t="s">
        <v>21792</v>
      </c>
    </row>
    <row r="6459" spans="1:2" x14ac:dyDescent="0.25">
      <c r="A6459" t="s">
        <v>17831</v>
      </c>
      <c r="B6459" t="s">
        <v>21792</v>
      </c>
    </row>
    <row r="6460" spans="1:2" x14ac:dyDescent="0.25">
      <c r="A6460" t="s">
        <v>17831</v>
      </c>
      <c r="B6460" t="s">
        <v>21792</v>
      </c>
    </row>
    <row r="6461" spans="1:2" x14ac:dyDescent="0.25">
      <c r="A6461" t="s">
        <v>17831</v>
      </c>
      <c r="B6461" t="s">
        <v>21792</v>
      </c>
    </row>
    <row r="6462" spans="1:2" x14ac:dyDescent="0.25">
      <c r="A6462" t="s">
        <v>17831</v>
      </c>
      <c r="B6462" t="s">
        <v>21792</v>
      </c>
    </row>
    <row r="6463" spans="1:2" x14ac:dyDescent="0.25">
      <c r="A6463" t="s">
        <v>17831</v>
      </c>
      <c r="B6463" t="s">
        <v>21792</v>
      </c>
    </row>
    <row r="6464" spans="1:2" x14ac:dyDescent="0.25">
      <c r="A6464" t="s">
        <v>17895</v>
      </c>
      <c r="B6464" t="s">
        <v>21855</v>
      </c>
    </row>
    <row r="6465" spans="1:2" x14ac:dyDescent="0.25">
      <c r="A6465" t="s">
        <v>17895</v>
      </c>
      <c r="B6465" t="s">
        <v>21855</v>
      </c>
    </row>
    <row r="6466" spans="1:2" x14ac:dyDescent="0.25">
      <c r="A6466" t="s">
        <v>17895</v>
      </c>
      <c r="B6466" t="s">
        <v>21855</v>
      </c>
    </row>
    <row r="6467" spans="1:2" x14ac:dyDescent="0.25">
      <c r="A6467" t="s">
        <v>17895</v>
      </c>
      <c r="B6467" t="s">
        <v>21855</v>
      </c>
    </row>
    <row r="6468" spans="1:2" x14ac:dyDescent="0.25">
      <c r="A6468" t="s">
        <v>17895</v>
      </c>
      <c r="B6468" t="s">
        <v>21855</v>
      </c>
    </row>
    <row r="6469" spans="1:2" x14ac:dyDescent="0.25">
      <c r="A6469" t="s">
        <v>17895</v>
      </c>
      <c r="B6469" t="s">
        <v>21855</v>
      </c>
    </row>
    <row r="6470" spans="1:2" x14ac:dyDescent="0.25">
      <c r="A6470" t="s">
        <v>17895</v>
      </c>
      <c r="B6470" t="s">
        <v>21855</v>
      </c>
    </row>
    <row r="6471" spans="1:2" x14ac:dyDescent="0.25">
      <c r="A6471" t="s">
        <v>17895</v>
      </c>
      <c r="B6471" t="s">
        <v>21855</v>
      </c>
    </row>
    <row r="6472" spans="1:2" x14ac:dyDescent="0.25">
      <c r="A6472" t="s">
        <v>17895</v>
      </c>
      <c r="B6472" t="s">
        <v>21855</v>
      </c>
    </row>
    <row r="6473" spans="1:2" x14ac:dyDescent="0.25">
      <c r="A6473" t="s">
        <v>17895</v>
      </c>
      <c r="B6473" t="s">
        <v>21855</v>
      </c>
    </row>
    <row r="6474" spans="1:2" x14ac:dyDescent="0.25">
      <c r="A6474" t="s">
        <v>17895</v>
      </c>
      <c r="B6474" t="s">
        <v>21855</v>
      </c>
    </row>
    <row r="6475" spans="1:2" x14ac:dyDescent="0.25">
      <c r="A6475" t="s">
        <v>17895</v>
      </c>
      <c r="B6475" t="s">
        <v>21855</v>
      </c>
    </row>
    <row r="6476" spans="1:2" x14ac:dyDescent="0.25">
      <c r="A6476" t="s">
        <v>17895</v>
      </c>
      <c r="B6476" t="s">
        <v>21855</v>
      </c>
    </row>
    <row r="6477" spans="1:2" x14ac:dyDescent="0.25">
      <c r="A6477" t="s">
        <v>17939</v>
      </c>
      <c r="B6477" t="s">
        <v>21898</v>
      </c>
    </row>
    <row r="6478" spans="1:2" x14ac:dyDescent="0.25">
      <c r="A6478" t="s">
        <v>17939</v>
      </c>
      <c r="B6478" t="s">
        <v>21898</v>
      </c>
    </row>
    <row r="6479" spans="1:2" x14ac:dyDescent="0.25">
      <c r="A6479" t="s">
        <v>17939</v>
      </c>
      <c r="B6479" t="s">
        <v>21898</v>
      </c>
    </row>
    <row r="6480" spans="1:2" x14ac:dyDescent="0.25">
      <c r="A6480" t="s">
        <v>17939</v>
      </c>
      <c r="B6480" t="s">
        <v>21898</v>
      </c>
    </row>
    <row r="6481" spans="1:2" x14ac:dyDescent="0.25">
      <c r="A6481" t="s">
        <v>17939</v>
      </c>
      <c r="B6481" t="s">
        <v>21898</v>
      </c>
    </row>
    <row r="6482" spans="1:2" x14ac:dyDescent="0.25">
      <c r="A6482" t="s">
        <v>17939</v>
      </c>
      <c r="B6482" t="s">
        <v>21898</v>
      </c>
    </row>
    <row r="6483" spans="1:2" x14ac:dyDescent="0.25">
      <c r="A6483" t="s">
        <v>17950</v>
      </c>
      <c r="B6483" t="s">
        <v>21909</v>
      </c>
    </row>
    <row r="6484" spans="1:2" x14ac:dyDescent="0.25">
      <c r="A6484" t="s">
        <v>17950</v>
      </c>
      <c r="B6484" t="s">
        <v>21909</v>
      </c>
    </row>
    <row r="6485" spans="1:2" x14ac:dyDescent="0.25">
      <c r="A6485" t="s">
        <v>17950</v>
      </c>
      <c r="B6485" t="s">
        <v>21909</v>
      </c>
    </row>
    <row r="6486" spans="1:2" x14ac:dyDescent="0.25">
      <c r="A6486" t="s">
        <v>19321</v>
      </c>
      <c r="B6486" t="s">
        <v>23237</v>
      </c>
    </row>
    <row r="6487" spans="1:2" x14ac:dyDescent="0.25">
      <c r="A6487" t="s">
        <v>19321</v>
      </c>
      <c r="B6487" t="s">
        <v>23237</v>
      </c>
    </row>
    <row r="6488" spans="1:2" x14ac:dyDescent="0.25">
      <c r="A6488" t="s">
        <v>19323</v>
      </c>
      <c r="B6488" t="s">
        <v>23239</v>
      </c>
    </row>
    <row r="6489" spans="1:2" x14ac:dyDescent="0.25">
      <c r="A6489" t="s">
        <v>19323</v>
      </c>
      <c r="B6489" t="s">
        <v>23239</v>
      </c>
    </row>
    <row r="6490" spans="1:2" x14ac:dyDescent="0.25">
      <c r="A6490" t="s">
        <v>19323</v>
      </c>
      <c r="B6490" t="s">
        <v>23239</v>
      </c>
    </row>
    <row r="6491" spans="1:2" x14ac:dyDescent="0.25">
      <c r="A6491" t="s">
        <v>19323</v>
      </c>
      <c r="B6491" t="s">
        <v>23239</v>
      </c>
    </row>
    <row r="6492" spans="1:2" x14ac:dyDescent="0.25">
      <c r="A6492" t="s">
        <v>19323</v>
      </c>
      <c r="B6492" t="s">
        <v>23239</v>
      </c>
    </row>
    <row r="6493" spans="1:2" x14ac:dyDescent="0.25">
      <c r="A6493" t="s">
        <v>19323</v>
      </c>
      <c r="B6493" t="s">
        <v>23239</v>
      </c>
    </row>
    <row r="6494" spans="1:2" x14ac:dyDescent="0.25">
      <c r="A6494" t="s">
        <v>19323</v>
      </c>
      <c r="B6494" t="s">
        <v>23239</v>
      </c>
    </row>
    <row r="6495" spans="1:2" x14ac:dyDescent="0.25">
      <c r="A6495" t="s">
        <v>17831</v>
      </c>
      <c r="B6495" t="s">
        <v>21792</v>
      </c>
    </row>
    <row r="6496" spans="1:2" x14ac:dyDescent="0.25">
      <c r="A6496" t="s">
        <v>17831</v>
      </c>
      <c r="B6496" t="s">
        <v>21792</v>
      </c>
    </row>
    <row r="6497" spans="1:2" x14ac:dyDescent="0.25">
      <c r="A6497" t="s">
        <v>17831</v>
      </c>
      <c r="B6497" t="s">
        <v>21792</v>
      </c>
    </row>
    <row r="6498" spans="1:2" x14ac:dyDescent="0.25">
      <c r="A6498" t="s">
        <v>17831</v>
      </c>
      <c r="B6498" t="s">
        <v>21792</v>
      </c>
    </row>
    <row r="6499" spans="1:2" x14ac:dyDescent="0.25">
      <c r="A6499" t="s">
        <v>17831</v>
      </c>
      <c r="B6499" t="s">
        <v>21792</v>
      </c>
    </row>
    <row r="6500" spans="1:2" x14ac:dyDescent="0.25">
      <c r="A6500" t="s">
        <v>17831</v>
      </c>
      <c r="B6500" t="s">
        <v>21792</v>
      </c>
    </row>
    <row r="6501" spans="1:2" x14ac:dyDescent="0.25">
      <c r="A6501" t="s">
        <v>17831</v>
      </c>
      <c r="B6501" t="s">
        <v>21792</v>
      </c>
    </row>
    <row r="6502" spans="1:2" x14ac:dyDescent="0.25">
      <c r="A6502" t="s">
        <v>17831</v>
      </c>
      <c r="B6502" t="s">
        <v>21792</v>
      </c>
    </row>
    <row r="6503" spans="1:2" x14ac:dyDescent="0.25">
      <c r="A6503" t="s">
        <v>17895</v>
      </c>
      <c r="B6503" t="s">
        <v>21855</v>
      </c>
    </row>
    <row r="6504" spans="1:2" x14ac:dyDescent="0.25">
      <c r="A6504" t="s">
        <v>17895</v>
      </c>
      <c r="B6504" t="s">
        <v>21855</v>
      </c>
    </row>
    <row r="6505" spans="1:2" x14ac:dyDescent="0.25">
      <c r="A6505" t="s">
        <v>17895</v>
      </c>
      <c r="B6505" t="s">
        <v>21855</v>
      </c>
    </row>
    <row r="6506" spans="1:2" x14ac:dyDescent="0.25">
      <c r="A6506" t="s">
        <v>17895</v>
      </c>
      <c r="B6506" t="s">
        <v>21855</v>
      </c>
    </row>
    <row r="6507" spans="1:2" x14ac:dyDescent="0.25">
      <c r="A6507" t="s">
        <v>17895</v>
      </c>
      <c r="B6507" t="s">
        <v>21855</v>
      </c>
    </row>
    <row r="6508" spans="1:2" x14ac:dyDescent="0.25">
      <c r="A6508" t="s">
        <v>17895</v>
      </c>
      <c r="B6508" t="s">
        <v>21855</v>
      </c>
    </row>
    <row r="6509" spans="1:2" x14ac:dyDescent="0.25">
      <c r="A6509" t="s">
        <v>17939</v>
      </c>
      <c r="B6509" t="s">
        <v>21898</v>
      </c>
    </row>
    <row r="6510" spans="1:2" x14ac:dyDescent="0.25">
      <c r="A6510" t="s">
        <v>17950</v>
      </c>
      <c r="B6510" t="s">
        <v>21909</v>
      </c>
    </row>
    <row r="6511" spans="1:2" x14ac:dyDescent="0.25">
      <c r="A6511" t="s">
        <v>19321</v>
      </c>
      <c r="B6511" t="s">
        <v>23237</v>
      </c>
    </row>
    <row r="6512" spans="1:2" x14ac:dyDescent="0.25">
      <c r="A6512" t="s">
        <v>19323</v>
      </c>
      <c r="B6512" t="s">
        <v>23239</v>
      </c>
    </row>
    <row r="6513" spans="1:2" x14ac:dyDescent="0.25">
      <c r="A6513" t="s">
        <v>17719</v>
      </c>
      <c r="B6513" t="s">
        <v>21689</v>
      </c>
    </row>
    <row r="6514" spans="1:2" x14ac:dyDescent="0.25">
      <c r="A6514" t="s">
        <v>17831</v>
      </c>
      <c r="B6514" t="s">
        <v>21792</v>
      </c>
    </row>
    <row r="6515" spans="1:2" x14ac:dyDescent="0.25">
      <c r="A6515" t="s">
        <v>17831</v>
      </c>
      <c r="B6515" t="s">
        <v>21792</v>
      </c>
    </row>
    <row r="6516" spans="1:2" x14ac:dyDescent="0.25">
      <c r="A6516" t="s">
        <v>17831</v>
      </c>
      <c r="B6516" t="s">
        <v>21792</v>
      </c>
    </row>
    <row r="6517" spans="1:2" x14ac:dyDescent="0.25">
      <c r="A6517" t="s">
        <v>17831</v>
      </c>
      <c r="B6517" t="s">
        <v>21792</v>
      </c>
    </row>
    <row r="6518" spans="1:2" x14ac:dyDescent="0.25">
      <c r="A6518" t="s">
        <v>17895</v>
      </c>
      <c r="B6518" t="s">
        <v>21855</v>
      </c>
    </row>
    <row r="6519" spans="1:2" x14ac:dyDescent="0.25">
      <c r="A6519" t="s">
        <v>17895</v>
      </c>
      <c r="B6519" t="s">
        <v>21855</v>
      </c>
    </row>
    <row r="6520" spans="1:2" x14ac:dyDescent="0.25">
      <c r="A6520" t="s">
        <v>17895</v>
      </c>
      <c r="B6520" t="s">
        <v>21855</v>
      </c>
    </row>
    <row r="6521" spans="1:2" x14ac:dyDescent="0.25">
      <c r="A6521" t="s">
        <v>17939</v>
      </c>
      <c r="B6521" t="s">
        <v>21898</v>
      </c>
    </row>
    <row r="6522" spans="1:2" x14ac:dyDescent="0.25">
      <c r="A6522" t="s">
        <v>17939</v>
      </c>
      <c r="B6522" t="s">
        <v>21898</v>
      </c>
    </row>
    <row r="6523" spans="1:2" x14ac:dyDescent="0.25">
      <c r="A6523" t="s">
        <v>17939</v>
      </c>
      <c r="B6523" t="s">
        <v>21898</v>
      </c>
    </row>
    <row r="6524" spans="1:2" x14ac:dyDescent="0.25">
      <c r="A6524" t="s">
        <v>17950</v>
      </c>
      <c r="B6524" t="s">
        <v>21909</v>
      </c>
    </row>
    <row r="6525" spans="1:2" x14ac:dyDescent="0.25">
      <c r="A6525" t="s">
        <v>17950</v>
      </c>
      <c r="B6525" t="s">
        <v>21909</v>
      </c>
    </row>
    <row r="6526" spans="1:2" x14ac:dyDescent="0.25">
      <c r="A6526" t="s">
        <v>17950</v>
      </c>
      <c r="B6526" t="s">
        <v>21909</v>
      </c>
    </row>
    <row r="6527" spans="1:2" x14ac:dyDescent="0.25">
      <c r="A6527" t="s">
        <v>19321</v>
      </c>
      <c r="B6527" t="s">
        <v>23237</v>
      </c>
    </row>
    <row r="6528" spans="1:2" x14ac:dyDescent="0.25">
      <c r="A6528" t="s">
        <v>19323</v>
      </c>
      <c r="B6528" t="s">
        <v>23239</v>
      </c>
    </row>
    <row r="6529" spans="1:2" x14ac:dyDescent="0.25">
      <c r="A6529" t="s">
        <v>19323</v>
      </c>
      <c r="B6529" t="s">
        <v>23239</v>
      </c>
    </row>
    <row r="6530" spans="1:2" x14ac:dyDescent="0.25">
      <c r="A6530" t="s">
        <v>17719</v>
      </c>
      <c r="B6530" t="s">
        <v>21689</v>
      </c>
    </row>
    <row r="6531" spans="1:2" x14ac:dyDescent="0.25">
      <c r="A6531" t="s">
        <v>17719</v>
      </c>
      <c r="B6531" t="s">
        <v>21689</v>
      </c>
    </row>
    <row r="6532" spans="1:2" x14ac:dyDescent="0.25">
      <c r="A6532" t="s">
        <v>17831</v>
      </c>
      <c r="B6532" t="s">
        <v>21792</v>
      </c>
    </row>
    <row r="6533" spans="1:2" x14ac:dyDescent="0.25">
      <c r="A6533" t="s">
        <v>17895</v>
      </c>
      <c r="B6533" t="s">
        <v>21855</v>
      </c>
    </row>
    <row r="6534" spans="1:2" x14ac:dyDescent="0.25">
      <c r="A6534" t="s">
        <v>17895</v>
      </c>
      <c r="B6534" t="s">
        <v>21855</v>
      </c>
    </row>
    <row r="6535" spans="1:2" x14ac:dyDescent="0.25">
      <c r="A6535" t="s">
        <v>19321</v>
      </c>
      <c r="B6535" t="s">
        <v>23237</v>
      </c>
    </row>
    <row r="6536" spans="1:2" x14ac:dyDescent="0.25">
      <c r="A6536" t="s">
        <v>17831</v>
      </c>
      <c r="B6536" t="s">
        <v>21792</v>
      </c>
    </row>
    <row r="6537" spans="1:2" x14ac:dyDescent="0.25">
      <c r="A6537" t="s">
        <v>17831</v>
      </c>
      <c r="B6537" t="s">
        <v>21792</v>
      </c>
    </row>
    <row r="6538" spans="1:2" x14ac:dyDescent="0.25">
      <c r="A6538" t="s">
        <v>17831</v>
      </c>
      <c r="B6538" t="s">
        <v>21792</v>
      </c>
    </row>
    <row r="6539" spans="1:2" x14ac:dyDescent="0.25">
      <c r="A6539" t="s">
        <v>17895</v>
      </c>
      <c r="B6539" t="s">
        <v>21855</v>
      </c>
    </row>
    <row r="6540" spans="1:2" x14ac:dyDescent="0.25">
      <c r="A6540" t="s">
        <v>17895</v>
      </c>
      <c r="B6540" t="s">
        <v>21855</v>
      </c>
    </row>
    <row r="6541" spans="1:2" x14ac:dyDescent="0.25">
      <c r="A6541" t="s">
        <v>19321</v>
      </c>
      <c r="B6541" t="s">
        <v>23237</v>
      </c>
    </row>
    <row r="6542" spans="1:2" x14ac:dyDescent="0.25">
      <c r="A6542" t="s">
        <v>19321</v>
      </c>
      <c r="B6542" t="s">
        <v>23237</v>
      </c>
    </row>
    <row r="6543" spans="1:2" x14ac:dyDescent="0.25">
      <c r="A6543" t="s">
        <v>17719</v>
      </c>
      <c r="B6543" t="s">
        <v>21689</v>
      </c>
    </row>
    <row r="6544" spans="1:2" x14ac:dyDescent="0.25">
      <c r="A6544" t="s">
        <v>17725</v>
      </c>
      <c r="B6544" t="s">
        <v>21695</v>
      </c>
    </row>
    <row r="6545" spans="1:2" x14ac:dyDescent="0.25">
      <c r="A6545" t="s">
        <v>17725</v>
      </c>
      <c r="B6545" t="s">
        <v>21695</v>
      </c>
    </row>
    <row r="6546" spans="1:2" x14ac:dyDescent="0.25">
      <c r="A6546" t="s">
        <v>17831</v>
      </c>
      <c r="B6546" t="s">
        <v>21792</v>
      </c>
    </row>
    <row r="6547" spans="1:2" x14ac:dyDescent="0.25">
      <c r="A6547" t="s">
        <v>17831</v>
      </c>
      <c r="B6547" t="s">
        <v>21792</v>
      </c>
    </row>
    <row r="6548" spans="1:2" x14ac:dyDescent="0.25">
      <c r="A6548" t="s">
        <v>17831</v>
      </c>
      <c r="B6548" t="s">
        <v>21792</v>
      </c>
    </row>
    <row r="6549" spans="1:2" x14ac:dyDescent="0.25">
      <c r="A6549" t="s">
        <v>17831</v>
      </c>
      <c r="B6549" t="s">
        <v>21792</v>
      </c>
    </row>
    <row r="6550" spans="1:2" x14ac:dyDescent="0.25">
      <c r="A6550" t="s">
        <v>17831</v>
      </c>
      <c r="B6550" t="s">
        <v>21792</v>
      </c>
    </row>
    <row r="6551" spans="1:2" x14ac:dyDescent="0.25">
      <c r="A6551" t="s">
        <v>17831</v>
      </c>
      <c r="B6551" t="s">
        <v>21792</v>
      </c>
    </row>
    <row r="6552" spans="1:2" x14ac:dyDescent="0.25">
      <c r="A6552" t="s">
        <v>17831</v>
      </c>
      <c r="B6552" t="s">
        <v>21792</v>
      </c>
    </row>
    <row r="6553" spans="1:2" x14ac:dyDescent="0.25">
      <c r="A6553" t="s">
        <v>17895</v>
      </c>
      <c r="B6553" t="s">
        <v>21855</v>
      </c>
    </row>
    <row r="6554" spans="1:2" x14ac:dyDescent="0.25">
      <c r="A6554" t="s">
        <v>17895</v>
      </c>
      <c r="B6554" t="s">
        <v>21855</v>
      </c>
    </row>
    <row r="6555" spans="1:2" x14ac:dyDescent="0.25">
      <c r="A6555" t="s">
        <v>17895</v>
      </c>
      <c r="B6555" t="s">
        <v>21855</v>
      </c>
    </row>
    <row r="6556" spans="1:2" x14ac:dyDescent="0.25">
      <c r="A6556" t="s">
        <v>17939</v>
      </c>
      <c r="B6556" t="s">
        <v>21898</v>
      </c>
    </row>
    <row r="6557" spans="1:2" x14ac:dyDescent="0.25">
      <c r="A6557" t="s">
        <v>17939</v>
      </c>
      <c r="B6557" t="s">
        <v>21898</v>
      </c>
    </row>
    <row r="6558" spans="1:2" x14ac:dyDescent="0.25">
      <c r="A6558" t="s">
        <v>17950</v>
      </c>
      <c r="B6558" t="s">
        <v>21909</v>
      </c>
    </row>
    <row r="6559" spans="1:2" x14ac:dyDescent="0.25">
      <c r="A6559" t="s">
        <v>17950</v>
      </c>
      <c r="B6559" t="s">
        <v>21909</v>
      </c>
    </row>
    <row r="6560" spans="1:2" x14ac:dyDescent="0.25">
      <c r="A6560" t="s">
        <v>17950</v>
      </c>
      <c r="B6560" t="s">
        <v>21909</v>
      </c>
    </row>
    <row r="6561" spans="1:2" x14ac:dyDescent="0.25">
      <c r="A6561" t="s">
        <v>17951</v>
      </c>
      <c r="B6561" t="s">
        <v>21910</v>
      </c>
    </row>
    <row r="6562" spans="1:2" x14ac:dyDescent="0.25">
      <c r="A6562" t="s">
        <v>17951</v>
      </c>
      <c r="B6562" t="s">
        <v>21910</v>
      </c>
    </row>
    <row r="6563" spans="1:2" x14ac:dyDescent="0.25">
      <c r="A6563" t="s">
        <v>17951</v>
      </c>
      <c r="B6563" t="s">
        <v>21910</v>
      </c>
    </row>
    <row r="6564" spans="1:2" x14ac:dyDescent="0.25">
      <c r="A6564" t="s">
        <v>17951</v>
      </c>
      <c r="B6564" t="s">
        <v>21910</v>
      </c>
    </row>
    <row r="6565" spans="1:2" x14ac:dyDescent="0.25">
      <c r="A6565" t="s">
        <v>17951</v>
      </c>
      <c r="B6565" t="s">
        <v>21910</v>
      </c>
    </row>
    <row r="6566" spans="1:2" x14ac:dyDescent="0.25">
      <c r="A6566" t="s">
        <v>19321</v>
      </c>
      <c r="B6566" t="s">
        <v>23237</v>
      </c>
    </row>
    <row r="6567" spans="1:2" x14ac:dyDescent="0.25">
      <c r="A6567" t="s">
        <v>18652</v>
      </c>
      <c r="B6567" t="s">
        <v>22603</v>
      </c>
    </row>
    <row r="6568" spans="1:2" x14ac:dyDescent="0.25">
      <c r="A6568" t="s">
        <v>18652</v>
      </c>
      <c r="B6568" t="s">
        <v>22603</v>
      </c>
    </row>
    <row r="6569" spans="1:2" x14ac:dyDescent="0.25">
      <c r="A6569" t="s">
        <v>17719</v>
      </c>
      <c r="B6569" t="s">
        <v>21689</v>
      </c>
    </row>
    <row r="6570" spans="1:2" x14ac:dyDescent="0.25">
      <c r="A6570" t="s">
        <v>17719</v>
      </c>
      <c r="B6570" t="s">
        <v>21689</v>
      </c>
    </row>
    <row r="6571" spans="1:2" x14ac:dyDescent="0.25">
      <c r="A6571" t="s">
        <v>17725</v>
      </c>
      <c r="B6571" t="s">
        <v>21695</v>
      </c>
    </row>
    <row r="6572" spans="1:2" x14ac:dyDescent="0.25">
      <c r="A6572" t="s">
        <v>17754</v>
      </c>
      <c r="B6572" t="s">
        <v>21724</v>
      </c>
    </row>
    <row r="6573" spans="1:2" x14ac:dyDescent="0.25">
      <c r="A6573" t="s">
        <v>17831</v>
      </c>
      <c r="B6573" t="s">
        <v>21792</v>
      </c>
    </row>
    <row r="6574" spans="1:2" x14ac:dyDescent="0.25">
      <c r="A6574" t="s">
        <v>17831</v>
      </c>
      <c r="B6574" t="s">
        <v>21792</v>
      </c>
    </row>
    <row r="6575" spans="1:2" x14ac:dyDescent="0.25">
      <c r="A6575" t="s">
        <v>17831</v>
      </c>
      <c r="B6575" t="s">
        <v>21792</v>
      </c>
    </row>
    <row r="6576" spans="1:2" x14ac:dyDescent="0.25">
      <c r="A6576" t="s">
        <v>17831</v>
      </c>
      <c r="B6576" t="s">
        <v>21792</v>
      </c>
    </row>
    <row r="6577" spans="1:2" x14ac:dyDescent="0.25">
      <c r="A6577" t="s">
        <v>17831</v>
      </c>
      <c r="B6577" t="s">
        <v>21792</v>
      </c>
    </row>
    <row r="6578" spans="1:2" x14ac:dyDescent="0.25">
      <c r="A6578" t="s">
        <v>17895</v>
      </c>
      <c r="B6578" t="s">
        <v>21855</v>
      </c>
    </row>
    <row r="6579" spans="1:2" x14ac:dyDescent="0.25">
      <c r="A6579" t="s">
        <v>17895</v>
      </c>
      <c r="B6579" t="s">
        <v>21855</v>
      </c>
    </row>
    <row r="6580" spans="1:2" x14ac:dyDescent="0.25">
      <c r="A6580" t="s">
        <v>17895</v>
      </c>
      <c r="B6580" t="s">
        <v>21855</v>
      </c>
    </row>
    <row r="6581" spans="1:2" x14ac:dyDescent="0.25">
      <c r="A6581" t="s">
        <v>17895</v>
      </c>
      <c r="B6581" t="s">
        <v>21855</v>
      </c>
    </row>
    <row r="6582" spans="1:2" x14ac:dyDescent="0.25">
      <c r="A6582" t="s">
        <v>17895</v>
      </c>
      <c r="B6582" t="s">
        <v>21855</v>
      </c>
    </row>
    <row r="6583" spans="1:2" x14ac:dyDescent="0.25">
      <c r="A6583" t="s">
        <v>17895</v>
      </c>
      <c r="B6583" t="s">
        <v>21855</v>
      </c>
    </row>
    <row r="6584" spans="1:2" x14ac:dyDescent="0.25">
      <c r="A6584" t="s">
        <v>17939</v>
      </c>
      <c r="B6584" t="s">
        <v>21898</v>
      </c>
    </row>
    <row r="6585" spans="1:2" x14ac:dyDescent="0.25">
      <c r="A6585" t="s">
        <v>17939</v>
      </c>
      <c r="B6585" t="s">
        <v>21898</v>
      </c>
    </row>
    <row r="6586" spans="1:2" x14ac:dyDescent="0.25">
      <c r="A6586" t="s">
        <v>17939</v>
      </c>
      <c r="B6586" t="s">
        <v>21898</v>
      </c>
    </row>
    <row r="6587" spans="1:2" x14ac:dyDescent="0.25">
      <c r="A6587" t="s">
        <v>17939</v>
      </c>
      <c r="B6587" t="s">
        <v>21898</v>
      </c>
    </row>
    <row r="6588" spans="1:2" x14ac:dyDescent="0.25">
      <c r="A6588" t="s">
        <v>17939</v>
      </c>
      <c r="B6588" t="s">
        <v>21898</v>
      </c>
    </row>
    <row r="6589" spans="1:2" x14ac:dyDescent="0.25">
      <c r="A6589" t="s">
        <v>17951</v>
      </c>
      <c r="B6589" t="s">
        <v>21910</v>
      </c>
    </row>
    <row r="6590" spans="1:2" x14ac:dyDescent="0.25">
      <c r="A6590" t="s">
        <v>17951</v>
      </c>
      <c r="B6590" t="s">
        <v>21910</v>
      </c>
    </row>
    <row r="6591" spans="1:2" x14ac:dyDescent="0.25">
      <c r="A6591" t="s">
        <v>19321</v>
      </c>
      <c r="B6591" t="s">
        <v>23237</v>
      </c>
    </row>
    <row r="6592" spans="1:2" x14ac:dyDescent="0.25">
      <c r="A6592" t="s">
        <v>19321</v>
      </c>
      <c r="B6592" t="s">
        <v>23237</v>
      </c>
    </row>
    <row r="6593" spans="1:2" x14ac:dyDescent="0.25">
      <c r="A6593" t="s">
        <v>19321</v>
      </c>
      <c r="B6593" t="s">
        <v>23237</v>
      </c>
    </row>
    <row r="6594" spans="1:2" x14ac:dyDescent="0.25">
      <c r="A6594" t="s">
        <v>19323</v>
      </c>
      <c r="B6594" t="s">
        <v>23239</v>
      </c>
    </row>
    <row r="6595" spans="1:2" x14ac:dyDescent="0.25">
      <c r="A6595" t="s">
        <v>17831</v>
      </c>
      <c r="B6595" t="s">
        <v>21792</v>
      </c>
    </row>
    <row r="6596" spans="1:2" x14ac:dyDescent="0.25">
      <c r="A6596" t="s">
        <v>17831</v>
      </c>
      <c r="B6596" t="s">
        <v>21792</v>
      </c>
    </row>
    <row r="6597" spans="1:2" x14ac:dyDescent="0.25">
      <c r="A6597" t="s">
        <v>17895</v>
      </c>
      <c r="B6597" t="s">
        <v>21855</v>
      </c>
    </row>
    <row r="6598" spans="1:2" x14ac:dyDescent="0.25">
      <c r="A6598" t="s">
        <v>17895</v>
      </c>
      <c r="B6598" t="s">
        <v>21855</v>
      </c>
    </row>
    <row r="6599" spans="1:2" x14ac:dyDescent="0.25">
      <c r="A6599" t="s">
        <v>17895</v>
      </c>
      <c r="B6599" t="s">
        <v>21855</v>
      </c>
    </row>
    <row r="6600" spans="1:2" x14ac:dyDescent="0.25">
      <c r="A6600" t="s">
        <v>17895</v>
      </c>
      <c r="B6600" t="s">
        <v>21855</v>
      </c>
    </row>
    <row r="6601" spans="1:2" x14ac:dyDescent="0.25">
      <c r="A6601" t="s">
        <v>17895</v>
      </c>
      <c r="B6601" t="s">
        <v>21855</v>
      </c>
    </row>
    <row r="6602" spans="1:2" x14ac:dyDescent="0.25">
      <c r="A6602" t="s">
        <v>17895</v>
      </c>
      <c r="B6602" t="s">
        <v>21855</v>
      </c>
    </row>
    <row r="6603" spans="1:2" x14ac:dyDescent="0.25">
      <c r="A6603" t="s">
        <v>17939</v>
      </c>
      <c r="B6603" t="s">
        <v>21898</v>
      </c>
    </row>
    <row r="6604" spans="1:2" x14ac:dyDescent="0.25">
      <c r="A6604" t="s">
        <v>17939</v>
      </c>
      <c r="B6604" t="s">
        <v>21898</v>
      </c>
    </row>
    <row r="6605" spans="1:2" x14ac:dyDescent="0.25">
      <c r="A6605" t="s">
        <v>17939</v>
      </c>
      <c r="B6605" t="s">
        <v>21898</v>
      </c>
    </row>
    <row r="6606" spans="1:2" x14ac:dyDescent="0.25">
      <c r="A6606" t="s">
        <v>17950</v>
      </c>
      <c r="B6606" t="s">
        <v>21909</v>
      </c>
    </row>
    <row r="6607" spans="1:2" x14ac:dyDescent="0.25">
      <c r="A6607" t="s">
        <v>17950</v>
      </c>
      <c r="B6607" t="s">
        <v>21909</v>
      </c>
    </row>
    <row r="6608" spans="1:2" x14ac:dyDescent="0.25">
      <c r="A6608" t="s">
        <v>17951</v>
      </c>
      <c r="B6608" t="s">
        <v>21910</v>
      </c>
    </row>
    <row r="6609" spans="1:2" x14ac:dyDescent="0.25">
      <c r="A6609" t="s">
        <v>19321</v>
      </c>
      <c r="B6609" t="s">
        <v>23237</v>
      </c>
    </row>
    <row r="6610" spans="1:2" x14ac:dyDescent="0.25">
      <c r="A6610" t="s">
        <v>17719</v>
      </c>
      <c r="B6610" t="s">
        <v>21689</v>
      </c>
    </row>
    <row r="6611" spans="1:2" x14ac:dyDescent="0.25">
      <c r="A6611" t="s">
        <v>17725</v>
      </c>
      <c r="B6611" t="s">
        <v>21695</v>
      </c>
    </row>
    <row r="6612" spans="1:2" x14ac:dyDescent="0.25">
      <c r="A6612" t="s">
        <v>17754</v>
      </c>
      <c r="B6612" t="s">
        <v>21724</v>
      </c>
    </row>
    <row r="6613" spans="1:2" x14ac:dyDescent="0.25">
      <c r="A6613" t="s">
        <v>17831</v>
      </c>
      <c r="B6613" t="s">
        <v>21792</v>
      </c>
    </row>
    <row r="6614" spans="1:2" x14ac:dyDescent="0.25">
      <c r="A6614" t="s">
        <v>17895</v>
      </c>
      <c r="B6614" t="s">
        <v>21855</v>
      </c>
    </row>
    <row r="6615" spans="1:2" x14ac:dyDescent="0.25">
      <c r="A6615" t="s">
        <v>17895</v>
      </c>
      <c r="B6615" t="s">
        <v>21855</v>
      </c>
    </row>
    <row r="6616" spans="1:2" x14ac:dyDescent="0.25">
      <c r="A6616" t="s">
        <v>17895</v>
      </c>
      <c r="B6616" t="s">
        <v>21855</v>
      </c>
    </row>
    <row r="6617" spans="1:2" x14ac:dyDescent="0.25">
      <c r="A6617" t="s">
        <v>17895</v>
      </c>
      <c r="B6617" t="s">
        <v>21855</v>
      </c>
    </row>
    <row r="6618" spans="1:2" x14ac:dyDescent="0.25">
      <c r="A6618" t="s">
        <v>17950</v>
      </c>
      <c r="B6618" t="s">
        <v>21909</v>
      </c>
    </row>
    <row r="6619" spans="1:2" x14ac:dyDescent="0.25">
      <c r="A6619" t="s">
        <v>17950</v>
      </c>
      <c r="B6619" t="s">
        <v>21909</v>
      </c>
    </row>
    <row r="6620" spans="1:2" x14ac:dyDescent="0.25">
      <c r="A6620" t="s">
        <v>17950</v>
      </c>
      <c r="B6620" t="s">
        <v>21909</v>
      </c>
    </row>
    <row r="6621" spans="1:2" x14ac:dyDescent="0.25">
      <c r="A6621" t="s">
        <v>17951</v>
      </c>
      <c r="B6621" t="s">
        <v>21910</v>
      </c>
    </row>
    <row r="6622" spans="1:2" x14ac:dyDescent="0.25">
      <c r="A6622" t="s">
        <v>17951</v>
      </c>
      <c r="B6622" t="s">
        <v>21910</v>
      </c>
    </row>
    <row r="6623" spans="1:2" x14ac:dyDescent="0.25">
      <c r="A6623" t="s">
        <v>19321</v>
      </c>
      <c r="B6623" t="s">
        <v>23237</v>
      </c>
    </row>
    <row r="6624" spans="1:2" x14ac:dyDescent="0.25">
      <c r="A6624" t="s">
        <v>19321</v>
      </c>
      <c r="B6624" t="s">
        <v>23237</v>
      </c>
    </row>
    <row r="6625" spans="1:2" x14ac:dyDescent="0.25">
      <c r="A6625" t="s">
        <v>19323</v>
      </c>
      <c r="B6625" t="s">
        <v>23239</v>
      </c>
    </row>
    <row r="6626" spans="1:2" x14ac:dyDescent="0.25">
      <c r="A6626" t="s">
        <v>17719</v>
      </c>
      <c r="B6626" t="s">
        <v>21689</v>
      </c>
    </row>
    <row r="6627" spans="1:2" x14ac:dyDescent="0.25">
      <c r="A6627" t="s">
        <v>17725</v>
      </c>
      <c r="B6627" t="s">
        <v>21695</v>
      </c>
    </row>
    <row r="6628" spans="1:2" x14ac:dyDescent="0.25">
      <c r="A6628" t="s">
        <v>17754</v>
      </c>
      <c r="B6628" t="s">
        <v>21724</v>
      </c>
    </row>
    <row r="6629" spans="1:2" x14ac:dyDescent="0.25">
      <c r="A6629" t="s">
        <v>17831</v>
      </c>
      <c r="B6629" t="s">
        <v>21792</v>
      </c>
    </row>
    <row r="6630" spans="1:2" x14ac:dyDescent="0.25">
      <c r="A6630" t="s">
        <v>17895</v>
      </c>
      <c r="B6630" t="s">
        <v>21855</v>
      </c>
    </row>
    <row r="6631" spans="1:2" x14ac:dyDescent="0.25">
      <c r="A6631" t="s">
        <v>17950</v>
      </c>
      <c r="B6631" t="s">
        <v>21909</v>
      </c>
    </row>
    <row r="6632" spans="1:2" x14ac:dyDescent="0.25">
      <c r="A6632" t="s">
        <v>17950</v>
      </c>
      <c r="B6632" t="s">
        <v>21909</v>
      </c>
    </row>
    <row r="6633" spans="1:2" x14ac:dyDescent="0.25">
      <c r="A6633" t="s">
        <v>17950</v>
      </c>
      <c r="B6633" t="s">
        <v>21909</v>
      </c>
    </row>
    <row r="6634" spans="1:2" x14ac:dyDescent="0.25">
      <c r="A6634" t="s">
        <v>19321</v>
      </c>
      <c r="B6634" t="s">
        <v>23237</v>
      </c>
    </row>
    <row r="6635" spans="1:2" x14ac:dyDescent="0.25">
      <c r="A6635" t="s">
        <v>19321</v>
      </c>
      <c r="B6635" t="s">
        <v>23237</v>
      </c>
    </row>
    <row r="6636" spans="1:2" x14ac:dyDescent="0.25">
      <c r="A6636" t="s">
        <v>19323</v>
      </c>
      <c r="B6636" t="s">
        <v>23239</v>
      </c>
    </row>
    <row r="6637" spans="1:2" x14ac:dyDescent="0.25">
      <c r="A6637" t="s">
        <v>17719</v>
      </c>
      <c r="B6637" t="s">
        <v>21689</v>
      </c>
    </row>
    <row r="6638" spans="1:2" x14ac:dyDescent="0.25">
      <c r="A6638" t="s">
        <v>17719</v>
      </c>
      <c r="B6638" t="s">
        <v>21689</v>
      </c>
    </row>
    <row r="6639" spans="1:2" x14ac:dyDescent="0.25">
      <c r="A6639" t="s">
        <v>17719</v>
      </c>
      <c r="B6639" t="s">
        <v>21689</v>
      </c>
    </row>
    <row r="6640" spans="1:2" x14ac:dyDescent="0.25">
      <c r="A6640" t="s">
        <v>17719</v>
      </c>
      <c r="B6640" t="s">
        <v>21689</v>
      </c>
    </row>
    <row r="6641" spans="1:2" x14ac:dyDescent="0.25">
      <c r="A6641" t="s">
        <v>17719</v>
      </c>
      <c r="B6641" t="s">
        <v>21689</v>
      </c>
    </row>
    <row r="6642" spans="1:2" x14ac:dyDescent="0.25">
      <c r="A6642" t="s">
        <v>17831</v>
      </c>
      <c r="B6642" t="s">
        <v>21792</v>
      </c>
    </row>
    <row r="6643" spans="1:2" x14ac:dyDescent="0.25">
      <c r="A6643" t="s">
        <v>17831</v>
      </c>
      <c r="B6643" t="s">
        <v>21792</v>
      </c>
    </row>
    <row r="6644" spans="1:2" x14ac:dyDescent="0.25">
      <c r="A6644" t="s">
        <v>17895</v>
      </c>
      <c r="B6644" t="s">
        <v>21855</v>
      </c>
    </row>
    <row r="6645" spans="1:2" x14ac:dyDescent="0.25">
      <c r="A6645" t="s">
        <v>17895</v>
      </c>
      <c r="B6645" t="s">
        <v>21855</v>
      </c>
    </row>
    <row r="6646" spans="1:2" x14ac:dyDescent="0.25">
      <c r="A6646" t="s">
        <v>17895</v>
      </c>
      <c r="B6646" t="s">
        <v>21855</v>
      </c>
    </row>
    <row r="6647" spans="1:2" x14ac:dyDescent="0.25">
      <c r="A6647" t="s">
        <v>17895</v>
      </c>
      <c r="B6647" t="s">
        <v>21855</v>
      </c>
    </row>
    <row r="6648" spans="1:2" x14ac:dyDescent="0.25">
      <c r="A6648" t="s">
        <v>17939</v>
      </c>
      <c r="B6648" t="s">
        <v>21898</v>
      </c>
    </row>
    <row r="6649" spans="1:2" x14ac:dyDescent="0.25">
      <c r="A6649" t="s">
        <v>17950</v>
      </c>
      <c r="B6649" t="s">
        <v>21909</v>
      </c>
    </row>
    <row r="6650" spans="1:2" x14ac:dyDescent="0.25">
      <c r="A6650" t="s">
        <v>19321</v>
      </c>
      <c r="B6650" t="s">
        <v>23237</v>
      </c>
    </row>
    <row r="6651" spans="1:2" x14ac:dyDescent="0.25">
      <c r="A6651" t="s">
        <v>19323</v>
      </c>
      <c r="B6651" t="s">
        <v>23239</v>
      </c>
    </row>
    <row r="6652" spans="1:2" x14ac:dyDescent="0.25">
      <c r="A6652" t="s">
        <v>17719</v>
      </c>
      <c r="B6652" t="s">
        <v>21689</v>
      </c>
    </row>
    <row r="6653" spans="1:2" x14ac:dyDescent="0.25">
      <c r="A6653" t="s">
        <v>17719</v>
      </c>
      <c r="B6653" t="s">
        <v>21689</v>
      </c>
    </row>
    <row r="6654" spans="1:2" x14ac:dyDescent="0.25">
      <c r="A6654" t="s">
        <v>17719</v>
      </c>
      <c r="B6654" t="s">
        <v>21689</v>
      </c>
    </row>
    <row r="6655" spans="1:2" x14ac:dyDescent="0.25">
      <c r="A6655" t="s">
        <v>17719</v>
      </c>
      <c r="B6655" t="s">
        <v>21689</v>
      </c>
    </row>
    <row r="6656" spans="1:2" x14ac:dyDescent="0.25">
      <c r="A6656" t="s">
        <v>17719</v>
      </c>
      <c r="B6656" t="s">
        <v>21689</v>
      </c>
    </row>
    <row r="6657" spans="1:2" x14ac:dyDescent="0.25">
      <c r="A6657" t="s">
        <v>17719</v>
      </c>
      <c r="B6657" t="s">
        <v>21689</v>
      </c>
    </row>
    <row r="6658" spans="1:2" x14ac:dyDescent="0.25">
      <c r="A6658" t="s">
        <v>17719</v>
      </c>
      <c r="B6658" t="s">
        <v>21689</v>
      </c>
    </row>
    <row r="6659" spans="1:2" x14ac:dyDescent="0.25">
      <c r="A6659" t="s">
        <v>17719</v>
      </c>
      <c r="B6659" t="s">
        <v>21689</v>
      </c>
    </row>
    <row r="6660" spans="1:2" x14ac:dyDescent="0.25">
      <c r="A6660" t="s">
        <v>17719</v>
      </c>
      <c r="B6660" t="s">
        <v>21689</v>
      </c>
    </row>
    <row r="6661" spans="1:2" x14ac:dyDescent="0.25">
      <c r="A6661" t="s">
        <v>17719</v>
      </c>
      <c r="B6661" t="s">
        <v>21689</v>
      </c>
    </row>
    <row r="6662" spans="1:2" x14ac:dyDescent="0.25">
      <c r="A6662" t="s">
        <v>17719</v>
      </c>
      <c r="B6662" t="s">
        <v>21689</v>
      </c>
    </row>
    <row r="6663" spans="1:2" x14ac:dyDescent="0.25">
      <c r="A6663" t="s">
        <v>17719</v>
      </c>
      <c r="B6663" t="s">
        <v>21689</v>
      </c>
    </row>
    <row r="6664" spans="1:2" x14ac:dyDescent="0.25">
      <c r="A6664" t="s">
        <v>17754</v>
      </c>
      <c r="B6664" t="s">
        <v>21724</v>
      </c>
    </row>
    <row r="6665" spans="1:2" x14ac:dyDescent="0.25">
      <c r="A6665" t="s">
        <v>17719</v>
      </c>
      <c r="B6665" t="s">
        <v>21689</v>
      </c>
    </row>
    <row r="6666" spans="1:2" x14ac:dyDescent="0.25">
      <c r="A6666" t="s">
        <v>17719</v>
      </c>
      <c r="B6666" t="s">
        <v>21689</v>
      </c>
    </row>
    <row r="6667" spans="1:2" x14ac:dyDescent="0.25">
      <c r="A6667" t="s">
        <v>17719</v>
      </c>
      <c r="B6667" t="s">
        <v>21689</v>
      </c>
    </row>
    <row r="6668" spans="1:2" x14ac:dyDescent="0.25">
      <c r="A6668" t="s">
        <v>17719</v>
      </c>
      <c r="B6668" t="s">
        <v>21689</v>
      </c>
    </row>
    <row r="6669" spans="1:2" x14ac:dyDescent="0.25">
      <c r="A6669" t="s">
        <v>17719</v>
      </c>
      <c r="B6669" t="s">
        <v>21689</v>
      </c>
    </row>
    <row r="6670" spans="1:2" x14ac:dyDescent="0.25">
      <c r="A6670" t="s">
        <v>17719</v>
      </c>
      <c r="B6670" t="s">
        <v>21689</v>
      </c>
    </row>
    <row r="6671" spans="1:2" x14ac:dyDescent="0.25">
      <c r="A6671" t="s">
        <v>17719</v>
      </c>
      <c r="B6671" t="s">
        <v>21689</v>
      </c>
    </row>
    <row r="6672" spans="1:2" x14ac:dyDescent="0.25">
      <c r="A6672" t="s">
        <v>17719</v>
      </c>
      <c r="B6672" t="s">
        <v>21689</v>
      </c>
    </row>
    <row r="6673" spans="1:2" x14ac:dyDescent="0.25">
      <c r="A6673" t="s">
        <v>17719</v>
      </c>
      <c r="B6673" t="s">
        <v>21689</v>
      </c>
    </row>
    <row r="6674" spans="1:2" x14ac:dyDescent="0.25">
      <c r="A6674" t="s">
        <v>17719</v>
      </c>
      <c r="B6674" t="s">
        <v>21689</v>
      </c>
    </row>
    <row r="6675" spans="1:2" x14ac:dyDescent="0.25">
      <c r="A6675" t="s">
        <v>17719</v>
      </c>
      <c r="B6675" t="s">
        <v>21689</v>
      </c>
    </row>
    <row r="6676" spans="1:2" x14ac:dyDescent="0.25">
      <c r="A6676" t="s">
        <v>17754</v>
      </c>
      <c r="B6676" t="s">
        <v>21724</v>
      </c>
    </row>
    <row r="6677" spans="1:2" x14ac:dyDescent="0.25">
      <c r="A6677" t="s">
        <v>17725</v>
      </c>
      <c r="B6677" t="s">
        <v>21695</v>
      </c>
    </row>
    <row r="6678" spans="1:2" x14ac:dyDescent="0.25">
      <c r="A6678" t="s">
        <v>17831</v>
      </c>
      <c r="B6678" t="s">
        <v>21792</v>
      </c>
    </row>
    <row r="6679" spans="1:2" x14ac:dyDescent="0.25">
      <c r="A6679" t="s">
        <v>17831</v>
      </c>
      <c r="B6679" t="s">
        <v>21792</v>
      </c>
    </row>
    <row r="6680" spans="1:2" x14ac:dyDescent="0.25">
      <c r="A6680" t="s">
        <v>17831</v>
      </c>
      <c r="B6680" t="s">
        <v>21792</v>
      </c>
    </row>
    <row r="6681" spans="1:2" x14ac:dyDescent="0.25">
      <c r="A6681" t="s">
        <v>17831</v>
      </c>
      <c r="B6681" t="s">
        <v>21792</v>
      </c>
    </row>
    <row r="6682" spans="1:2" x14ac:dyDescent="0.25">
      <c r="A6682" t="s">
        <v>17831</v>
      </c>
      <c r="B6682" t="s">
        <v>21792</v>
      </c>
    </row>
    <row r="6683" spans="1:2" x14ac:dyDescent="0.25">
      <c r="A6683" t="s">
        <v>17895</v>
      </c>
      <c r="B6683" t="s">
        <v>21855</v>
      </c>
    </row>
    <row r="6684" spans="1:2" x14ac:dyDescent="0.25">
      <c r="A6684" t="s">
        <v>17895</v>
      </c>
      <c r="B6684" t="s">
        <v>21855</v>
      </c>
    </row>
    <row r="6685" spans="1:2" x14ac:dyDescent="0.25">
      <c r="A6685" t="s">
        <v>17895</v>
      </c>
      <c r="B6685" t="s">
        <v>21855</v>
      </c>
    </row>
    <row r="6686" spans="1:2" x14ac:dyDescent="0.25">
      <c r="A6686" t="s">
        <v>17895</v>
      </c>
      <c r="B6686" t="s">
        <v>21855</v>
      </c>
    </row>
    <row r="6687" spans="1:2" x14ac:dyDescent="0.25">
      <c r="A6687" t="s">
        <v>17895</v>
      </c>
      <c r="B6687" t="s">
        <v>21855</v>
      </c>
    </row>
    <row r="6688" spans="1:2" x14ac:dyDescent="0.25">
      <c r="A6688" t="s">
        <v>17939</v>
      </c>
      <c r="B6688" t="s">
        <v>21898</v>
      </c>
    </row>
    <row r="6689" spans="1:2" x14ac:dyDescent="0.25">
      <c r="A6689" t="s">
        <v>17939</v>
      </c>
      <c r="B6689" t="s">
        <v>21898</v>
      </c>
    </row>
    <row r="6690" spans="1:2" x14ac:dyDescent="0.25">
      <c r="A6690" t="s">
        <v>17939</v>
      </c>
      <c r="B6690" t="s">
        <v>21898</v>
      </c>
    </row>
    <row r="6691" spans="1:2" x14ac:dyDescent="0.25">
      <c r="A6691" t="s">
        <v>17939</v>
      </c>
      <c r="B6691" t="s">
        <v>21898</v>
      </c>
    </row>
    <row r="6692" spans="1:2" x14ac:dyDescent="0.25">
      <c r="A6692" t="s">
        <v>17939</v>
      </c>
      <c r="B6692" t="s">
        <v>21898</v>
      </c>
    </row>
    <row r="6693" spans="1:2" x14ac:dyDescent="0.25">
      <c r="A6693" t="s">
        <v>17951</v>
      </c>
      <c r="B6693" t="s">
        <v>21910</v>
      </c>
    </row>
    <row r="6694" spans="1:2" x14ac:dyDescent="0.25">
      <c r="A6694" t="s">
        <v>17951</v>
      </c>
      <c r="B6694" t="s">
        <v>21910</v>
      </c>
    </row>
    <row r="6695" spans="1:2" x14ac:dyDescent="0.25">
      <c r="A6695" t="s">
        <v>19321</v>
      </c>
      <c r="B6695" t="s">
        <v>23237</v>
      </c>
    </row>
    <row r="6696" spans="1:2" x14ac:dyDescent="0.25">
      <c r="A6696" t="s">
        <v>19321</v>
      </c>
      <c r="B6696" t="s">
        <v>23237</v>
      </c>
    </row>
    <row r="6697" spans="1:2" x14ac:dyDescent="0.25">
      <c r="A6697" t="s">
        <v>19321</v>
      </c>
      <c r="B6697" t="s">
        <v>23237</v>
      </c>
    </row>
    <row r="6698" spans="1:2" x14ac:dyDescent="0.25">
      <c r="A6698" t="s">
        <v>17831</v>
      </c>
      <c r="B6698" t="s">
        <v>21792</v>
      </c>
    </row>
    <row r="6699" spans="1:2" x14ac:dyDescent="0.25">
      <c r="A6699" t="s">
        <v>17831</v>
      </c>
      <c r="B6699" t="s">
        <v>21792</v>
      </c>
    </row>
    <row r="6700" spans="1:2" x14ac:dyDescent="0.25">
      <c r="A6700" t="s">
        <v>17895</v>
      </c>
      <c r="B6700" t="s">
        <v>21855</v>
      </c>
    </row>
    <row r="6701" spans="1:2" x14ac:dyDescent="0.25">
      <c r="A6701" t="s">
        <v>17895</v>
      </c>
      <c r="B6701" t="s">
        <v>21855</v>
      </c>
    </row>
    <row r="6702" spans="1:2" x14ac:dyDescent="0.25">
      <c r="A6702" t="s">
        <v>17895</v>
      </c>
      <c r="B6702" t="s">
        <v>21855</v>
      </c>
    </row>
    <row r="6703" spans="1:2" x14ac:dyDescent="0.25">
      <c r="A6703" t="s">
        <v>17895</v>
      </c>
      <c r="B6703" t="s">
        <v>21855</v>
      </c>
    </row>
    <row r="6704" spans="1:2" x14ac:dyDescent="0.25">
      <c r="A6704" t="s">
        <v>17895</v>
      </c>
      <c r="B6704" t="s">
        <v>21855</v>
      </c>
    </row>
    <row r="6705" spans="1:2" x14ac:dyDescent="0.25">
      <c r="A6705" t="s">
        <v>17895</v>
      </c>
      <c r="B6705" t="s">
        <v>21855</v>
      </c>
    </row>
    <row r="6706" spans="1:2" x14ac:dyDescent="0.25">
      <c r="A6706" t="s">
        <v>17939</v>
      </c>
      <c r="B6706" t="s">
        <v>21898</v>
      </c>
    </row>
    <row r="6707" spans="1:2" x14ac:dyDescent="0.25">
      <c r="A6707" t="s">
        <v>17939</v>
      </c>
      <c r="B6707" t="s">
        <v>21898</v>
      </c>
    </row>
    <row r="6708" spans="1:2" x14ac:dyDescent="0.25">
      <c r="A6708" t="s">
        <v>17939</v>
      </c>
      <c r="B6708" t="s">
        <v>21898</v>
      </c>
    </row>
    <row r="6709" spans="1:2" x14ac:dyDescent="0.25">
      <c r="A6709" t="s">
        <v>17950</v>
      </c>
      <c r="B6709" t="s">
        <v>21909</v>
      </c>
    </row>
    <row r="6710" spans="1:2" x14ac:dyDescent="0.25">
      <c r="A6710" t="s">
        <v>17950</v>
      </c>
      <c r="B6710" t="s">
        <v>21909</v>
      </c>
    </row>
    <row r="6711" spans="1:2" x14ac:dyDescent="0.25">
      <c r="A6711" t="s">
        <v>17951</v>
      </c>
      <c r="B6711" t="s">
        <v>21910</v>
      </c>
    </row>
    <row r="6712" spans="1:2" x14ac:dyDescent="0.25">
      <c r="A6712" t="s">
        <v>19321</v>
      </c>
      <c r="B6712" t="s">
        <v>23237</v>
      </c>
    </row>
    <row r="6713" spans="1:2" x14ac:dyDescent="0.25">
      <c r="A6713" t="s">
        <v>17725</v>
      </c>
      <c r="B6713" t="s">
        <v>21695</v>
      </c>
    </row>
    <row r="6714" spans="1:2" x14ac:dyDescent="0.25">
      <c r="A6714" t="s">
        <v>17831</v>
      </c>
      <c r="B6714" t="s">
        <v>21792</v>
      </c>
    </row>
    <row r="6715" spans="1:2" x14ac:dyDescent="0.25">
      <c r="A6715" t="s">
        <v>17831</v>
      </c>
      <c r="B6715" t="s">
        <v>21792</v>
      </c>
    </row>
    <row r="6716" spans="1:2" x14ac:dyDescent="0.25">
      <c r="A6716" t="s">
        <v>17831</v>
      </c>
      <c r="B6716" t="s">
        <v>21792</v>
      </c>
    </row>
    <row r="6717" spans="1:2" x14ac:dyDescent="0.25">
      <c r="A6717" t="s">
        <v>17831</v>
      </c>
      <c r="B6717" t="s">
        <v>21792</v>
      </c>
    </row>
    <row r="6718" spans="1:2" x14ac:dyDescent="0.25">
      <c r="A6718" t="s">
        <v>17895</v>
      </c>
      <c r="B6718" t="s">
        <v>21855</v>
      </c>
    </row>
    <row r="6719" spans="1:2" x14ac:dyDescent="0.25">
      <c r="A6719" t="s">
        <v>17895</v>
      </c>
      <c r="B6719" t="s">
        <v>21855</v>
      </c>
    </row>
    <row r="6720" spans="1:2" x14ac:dyDescent="0.25">
      <c r="A6720" t="s">
        <v>17895</v>
      </c>
      <c r="B6720" t="s">
        <v>21855</v>
      </c>
    </row>
    <row r="6721" spans="1:2" x14ac:dyDescent="0.25">
      <c r="A6721" t="s">
        <v>17939</v>
      </c>
      <c r="B6721" t="s">
        <v>21898</v>
      </c>
    </row>
    <row r="6722" spans="1:2" x14ac:dyDescent="0.25">
      <c r="A6722" t="s">
        <v>17939</v>
      </c>
      <c r="B6722" t="s">
        <v>21898</v>
      </c>
    </row>
    <row r="6723" spans="1:2" x14ac:dyDescent="0.25">
      <c r="A6723" t="s">
        <v>17939</v>
      </c>
      <c r="B6723" t="s">
        <v>21898</v>
      </c>
    </row>
    <row r="6724" spans="1:2" x14ac:dyDescent="0.25">
      <c r="A6724" t="s">
        <v>17939</v>
      </c>
      <c r="B6724" t="s">
        <v>21898</v>
      </c>
    </row>
    <row r="6725" spans="1:2" x14ac:dyDescent="0.25">
      <c r="A6725" t="s">
        <v>17939</v>
      </c>
      <c r="B6725" t="s">
        <v>21898</v>
      </c>
    </row>
    <row r="6726" spans="1:2" x14ac:dyDescent="0.25">
      <c r="A6726" t="s">
        <v>17939</v>
      </c>
      <c r="B6726" t="s">
        <v>21898</v>
      </c>
    </row>
    <row r="6727" spans="1:2" x14ac:dyDescent="0.25">
      <c r="A6727" t="s">
        <v>17950</v>
      </c>
      <c r="B6727" t="s">
        <v>21909</v>
      </c>
    </row>
    <row r="6728" spans="1:2" x14ac:dyDescent="0.25">
      <c r="A6728" t="s">
        <v>17950</v>
      </c>
      <c r="B6728" t="s">
        <v>21909</v>
      </c>
    </row>
    <row r="6729" spans="1:2" x14ac:dyDescent="0.25">
      <c r="A6729" t="s">
        <v>19321</v>
      </c>
      <c r="B6729" t="s">
        <v>23237</v>
      </c>
    </row>
    <row r="6730" spans="1:2" x14ac:dyDescent="0.25">
      <c r="A6730" t="s">
        <v>19323</v>
      </c>
      <c r="B6730" t="s">
        <v>23239</v>
      </c>
    </row>
    <row r="6731" spans="1:2" x14ac:dyDescent="0.25">
      <c r="A6731" t="s">
        <v>19323</v>
      </c>
      <c r="B6731" t="s">
        <v>23239</v>
      </c>
    </row>
    <row r="6732" spans="1:2" x14ac:dyDescent="0.25">
      <c r="A6732" t="s">
        <v>19323</v>
      </c>
      <c r="B6732" t="s">
        <v>23239</v>
      </c>
    </row>
    <row r="6733" spans="1:2" x14ac:dyDescent="0.25">
      <c r="A6733" t="s">
        <v>17725</v>
      </c>
      <c r="B6733" t="s">
        <v>21695</v>
      </c>
    </row>
    <row r="6734" spans="1:2" x14ac:dyDescent="0.25">
      <c r="A6734" t="s">
        <v>17895</v>
      </c>
      <c r="B6734" t="s">
        <v>21855</v>
      </c>
    </row>
    <row r="6735" spans="1:2" x14ac:dyDescent="0.25">
      <c r="A6735" t="s">
        <v>17895</v>
      </c>
      <c r="B6735" t="s">
        <v>21855</v>
      </c>
    </row>
    <row r="6736" spans="1:2" x14ac:dyDescent="0.25">
      <c r="A6736" t="s">
        <v>17895</v>
      </c>
      <c r="B6736" t="s">
        <v>21855</v>
      </c>
    </row>
    <row r="6737" spans="1:2" x14ac:dyDescent="0.25">
      <c r="A6737" t="s">
        <v>17895</v>
      </c>
      <c r="B6737" t="s">
        <v>21855</v>
      </c>
    </row>
    <row r="6738" spans="1:2" x14ac:dyDescent="0.25">
      <c r="A6738" t="s">
        <v>17939</v>
      </c>
      <c r="B6738" t="s">
        <v>21898</v>
      </c>
    </row>
    <row r="6739" spans="1:2" x14ac:dyDescent="0.25">
      <c r="A6739" t="s">
        <v>17939</v>
      </c>
      <c r="B6739" t="s">
        <v>21898</v>
      </c>
    </row>
    <row r="6740" spans="1:2" x14ac:dyDescent="0.25">
      <c r="A6740" t="s">
        <v>17950</v>
      </c>
      <c r="B6740" t="s">
        <v>21909</v>
      </c>
    </row>
    <row r="6741" spans="1:2" x14ac:dyDescent="0.25">
      <c r="A6741" t="s">
        <v>17950</v>
      </c>
      <c r="B6741" t="s">
        <v>21909</v>
      </c>
    </row>
    <row r="6742" spans="1:2" x14ac:dyDescent="0.25">
      <c r="A6742" t="s">
        <v>17950</v>
      </c>
      <c r="B6742" t="s">
        <v>21909</v>
      </c>
    </row>
    <row r="6743" spans="1:2" x14ac:dyDescent="0.25">
      <c r="A6743" t="s">
        <v>17950</v>
      </c>
      <c r="B6743" t="s">
        <v>21909</v>
      </c>
    </row>
    <row r="6744" spans="1:2" x14ac:dyDescent="0.25">
      <c r="A6744" t="s">
        <v>17950</v>
      </c>
      <c r="B6744" t="s">
        <v>21909</v>
      </c>
    </row>
    <row r="6745" spans="1:2" x14ac:dyDescent="0.25">
      <c r="A6745" t="s">
        <v>17950</v>
      </c>
      <c r="B6745" t="s">
        <v>21909</v>
      </c>
    </row>
    <row r="6746" spans="1:2" x14ac:dyDescent="0.25">
      <c r="A6746" t="s">
        <v>17950</v>
      </c>
      <c r="B6746" t="s">
        <v>21909</v>
      </c>
    </row>
    <row r="6747" spans="1:2" x14ac:dyDescent="0.25">
      <c r="A6747" t="s">
        <v>17950</v>
      </c>
      <c r="B6747" t="s">
        <v>21909</v>
      </c>
    </row>
    <row r="6748" spans="1:2" x14ac:dyDescent="0.25">
      <c r="A6748" t="s">
        <v>17950</v>
      </c>
      <c r="B6748" t="s">
        <v>21909</v>
      </c>
    </row>
    <row r="6749" spans="1:2" x14ac:dyDescent="0.25">
      <c r="A6749" t="s">
        <v>17950</v>
      </c>
      <c r="B6749" t="s">
        <v>21909</v>
      </c>
    </row>
    <row r="6750" spans="1:2" x14ac:dyDescent="0.25">
      <c r="A6750" t="s">
        <v>17950</v>
      </c>
      <c r="B6750" t="s">
        <v>21909</v>
      </c>
    </row>
    <row r="6751" spans="1:2" x14ac:dyDescent="0.25">
      <c r="A6751" t="s">
        <v>19321</v>
      </c>
      <c r="B6751" t="s">
        <v>23237</v>
      </c>
    </row>
    <row r="6752" spans="1:2" x14ac:dyDescent="0.25">
      <c r="A6752" t="s">
        <v>19323</v>
      </c>
      <c r="B6752" t="s">
        <v>23239</v>
      </c>
    </row>
    <row r="6753" spans="1:2" x14ac:dyDescent="0.25">
      <c r="A6753" t="s">
        <v>19323</v>
      </c>
      <c r="B6753" t="s">
        <v>23239</v>
      </c>
    </row>
    <row r="6754" spans="1:2" x14ac:dyDescent="0.25">
      <c r="A6754" t="s">
        <v>19323</v>
      </c>
      <c r="B6754" t="s">
        <v>23239</v>
      </c>
    </row>
    <row r="6755" spans="1:2" x14ac:dyDescent="0.25">
      <c r="A6755" t="s">
        <v>19323</v>
      </c>
      <c r="B6755" t="s">
        <v>23239</v>
      </c>
    </row>
    <row r="6756" spans="1:2" x14ac:dyDescent="0.25">
      <c r="A6756" t="s">
        <v>18652</v>
      </c>
      <c r="B6756" t="s">
        <v>22603</v>
      </c>
    </row>
    <row r="6757" spans="1:2" x14ac:dyDescent="0.25">
      <c r="A6757" t="s">
        <v>17725</v>
      </c>
      <c r="B6757" t="s">
        <v>21695</v>
      </c>
    </row>
    <row r="6758" spans="1:2" x14ac:dyDescent="0.25">
      <c r="A6758" t="s">
        <v>17725</v>
      </c>
      <c r="B6758" t="s">
        <v>21695</v>
      </c>
    </row>
    <row r="6759" spans="1:2" x14ac:dyDescent="0.25">
      <c r="A6759" t="s">
        <v>17725</v>
      </c>
      <c r="B6759" t="s">
        <v>21695</v>
      </c>
    </row>
    <row r="6760" spans="1:2" x14ac:dyDescent="0.25">
      <c r="A6760" t="s">
        <v>17725</v>
      </c>
      <c r="B6760" t="s">
        <v>21695</v>
      </c>
    </row>
    <row r="6761" spans="1:2" x14ac:dyDescent="0.25">
      <c r="A6761" t="s">
        <v>17725</v>
      </c>
      <c r="B6761" t="s">
        <v>21695</v>
      </c>
    </row>
    <row r="6762" spans="1:2" x14ac:dyDescent="0.25">
      <c r="A6762" t="s">
        <v>19321</v>
      </c>
      <c r="B6762" t="s">
        <v>23237</v>
      </c>
    </row>
    <row r="6763" spans="1:2" x14ac:dyDescent="0.25">
      <c r="A6763" t="s">
        <v>19321</v>
      </c>
      <c r="B6763" t="s">
        <v>23237</v>
      </c>
    </row>
    <row r="6764" spans="1:2" x14ac:dyDescent="0.25">
      <c r="A6764" t="s">
        <v>19321</v>
      </c>
      <c r="B6764" t="s">
        <v>23237</v>
      </c>
    </row>
    <row r="6765" spans="1:2" x14ac:dyDescent="0.25">
      <c r="A6765" t="s">
        <v>19321</v>
      </c>
      <c r="B6765" t="s">
        <v>23237</v>
      </c>
    </row>
    <row r="6766" spans="1:2" x14ac:dyDescent="0.25">
      <c r="A6766" t="s">
        <v>19321</v>
      </c>
      <c r="B6766" t="s">
        <v>23237</v>
      </c>
    </row>
    <row r="6767" spans="1:2" x14ac:dyDescent="0.25">
      <c r="A6767" t="s">
        <v>19321</v>
      </c>
      <c r="B6767" t="s">
        <v>23237</v>
      </c>
    </row>
    <row r="6768" spans="1:2" x14ac:dyDescent="0.25">
      <c r="A6768" t="s">
        <v>19321</v>
      </c>
      <c r="B6768" t="s">
        <v>23237</v>
      </c>
    </row>
    <row r="6769" spans="1:2" x14ac:dyDescent="0.25">
      <c r="A6769" t="s">
        <v>19321</v>
      </c>
      <c r="B6769" t="s">
        <v>23237</v>
      </c>
    </row>
    <row r="6770" spans="1:2" x14ac:dyDescent="0.25">
      <c r="A6770" t="s">
        <v>19321</v>
      </c>
      <c r="B6770" t="s">
        <v>23237</v>
      </c>
    </row>
    <row r="6771" spans="1:2" x14ac:dyDescent="0.25">
      <c r="A6771" t="s">
        <v>19321</v>
      </c>
      <c r="B6771" t="s">
        <v>23237</v>
      </c>
    </row>
    <row r="6772" spans="1:2" x14ac:dyDescent="0.25">
      <c r="A6772" t="s">
        <v>19321</v>
      </c>
      <c r="B6772" t="s">
        <v>23237</v>
      </c>
    </row>
    <row r="6773" spans="1:2" x14ac:dyDescent="0.25">
      <c r="A6773" t="s">
        <v>19321</v>
      </c>
      <c r="B6773" t="s">
        <v>23237</v>
      </c>
    </row>
    <row r="6774" spans="1:2" x14ac:dyDescent="0.25">
      <c r="A6774" t="s">
        <v>19321</v>
      </c>
      <c r="B6774" t="s">
        <v>23237</v>
      </c>
    </row>
    <row r="6775" spans="1:2" x14ac:dyDescent="0.25">
      <c r="A6775" t="s">
        <v>19321</v>
      </c>
      <c r="B6775" t="s">
        <v>23237</v>
      </c>
    </row>
    <row r="6776" spans="1:2" x14ac:dyDescent="0.25">
      <c r="A6776" t="s">
        <v>19321</v>
      </c>
      <c r="B6776" t="s">
        <v>23237</v>
      </c>
    </row>
    <row r="6777" spans="1:2" x14ac:dyDescent="0.25">
      <c r="A6777" t="s">
        <v>19321</v>
      </c>
      <c r="B6777" t="s">
        <v>23237</v>
      </c>
    </row>
    <row r="6778" spans="1:2" x14ac:dyDescent="0.25">
      <c r="A6778" t="s">
        <v>19321</v>
      </c>
      <c r="B6778" t="s">
        <v>23237</v>
      </c>
    </row>
    <row r="6779" spans="1:2" x14ac:dyDescent="0.25">
      <c r="A6779" t="s">
        <v>19321</v>
      </c>
      <c r="B6779" t="s">
        <v>23237</v>
      </c>
    </row>
    <row r="6780" spans="1:2" x14ac:dyDescent="0.25">
      <c r="A6780" t="s">
        <v>17754</v>
      </c>
      <c r="B6780" t="s">
        <v>21724</v>
      </c>
    </row>
    <row r="6781" spans="1:2" x14ac:dyDescent="0.25">
      <c r="A6781" t="s">
        <v>17831</v>
      </c>
      <c r="B6781" t="s">
        <v>21792</v>
      </c>
    </row>
    <row r="6782" spans="1:2" x14ac:dyDescent="0.25">
      <c r="A6782" t="s">
        <v>17895</v>
      </c>
      <c r="B6782" t="s">
        <v>21855</v>
      </c>
    </row>
    <row r="6783" spans="1:2" x14ac:dyDescent="0.25">
      <c r="A6783" t="s">
        <v>17939</v>
      </c>
      <c r="B6783" t="s">
        <v>21898</v>
      </c>
    </row>
    <row r="6784" spans="1:2" x14ac:dyDescent="0.25">
      <c r="A6784" t="s">
        <v>17939</v>
      </c>
      <c r="B6784" t="s">
        <v>21898</v>
      </c>
    </row>
    <row r="6785" spans="1:2" x14ac:dyDescent="0.25">
      <c r="A6785" t="s">
        <v>17950</v>
      </c>
      <c r="B6785" t="s">
        <v>21909</v>
      </c>
    </row>
    <row r="6786" spans="1:2" x14ac:dyDescent="0.25">
      <c r="A6786" t="s">
        <v>17950</v>
      </c>
      <c r="B6786" t="s">
        <v>21909</v>
      </c>
    </row>
    <row r="6787" spans="1:2" x14ac:dyDescent="0.25">
      <c r="A6787" t="s">
        <v>17951</v>
      </c>
      <c r="B6787" t="s">
        <v>21910</v>
      </c>
    </row>
    <row r="6788" spans="1:2" x14ac:dyDescent="0.25">
      <c r="A6788" t="s">
        <v>19321</v>
      </c>
      <c r="B6788" t="s">
        <v>23237</v>
      </c>
    </row>
    <row r="6789" spans="1:2" x14ac:dyDescent="0.25">
      <c r="A6789" t="s">
        <v>17719</v>
      </c>
      <c r="B6789" t="s">
        <v>21689</v>
      </c>
    </row>
    <row r="6790" spans="1:2" x14ac:dyDescent="0.25">
      <c r="A6790" t="s">
        <v>17831</v>
      </c>
      <c r="B6790" t="s">
        <v>21792</v>
      </c>
    </row>
    <row r="6791" spans="1:2" x14ac:dyDescent="0.25">
      <c r="A6791" t="s">
        <v>17895</v>
      </c>
      <c r="B6791" t="s">
        <v>21855</v>
      </c>
    </row>
    <row r="6792" spans="1:2" x14ac:dyDescent="0.25">
      <c r="A6792" t="s">
        <v>17895</v>
      </c>
      <c r="B6792" t="s">
        <v>21855</v>
      </c>
    </row>
    <row r="6793" spans="1:2" x14ac:dyDescent="0.25">
      <c r="A6793" t="s">
        <v>17950</v>
      </c>
      <c r="B6793" t="s">
        <v>21909</v>
      </c>
    </row>
    <row r="6794" spans="1:2" x14ac:dyDescent="0.25">
      <c r="A6794" t="s">
        <v>17950</v>
      </c>
      <c r="B6794" t="s">
        <v>21909</v>
      </c>
    </row>
    <row r="6795" spans="1:2" x14ac:dyDescent="0.25">
      <c r="A6795" t="s">
        <v>19321</v>
      </c>
      <c r="B6795" t="s">
        <v>23237</v>
      </c>
    </row>
    <row r="6796" spans="1:2" x14ac:dyDescent="0.25">
      <c r="A6796" t="s">
        <v>19321</v>
      </c>
      <c r="B6796" t="s">
        <v>23237</v>
      </c>
    </row>
    <row r="6797" spans="1:2" x14ac:dyDescent="0.25">
      <c r="A6797" t="s">
        <v>19323</v>
      </c>
      <c r="B6797" t="s">
        <v>23239</v>
      </c>
    </row>
    <row r="6798" spans="1:2" x14ac:dyDescent="0.25">
      <c r="A6798" t="s">
        <v>19323</v>
      </c>
      <c r="B6798" t="s">
        <v>23239</v>
      </c>
    </row>
    <row r="6799" spans="1:2" x14ac:dyDescent="0.25">
      <c r="A6799" t="s">
        <v>19323</v>
      </c>
      <c r="B6799" t="s">
        <v>23239</v>
      </c>
    </row>
    <row r="6800" spans="1:2" x14ac:dyDescent="0.25">
      <c r="A6800" t="s">
        <v>18652</v>
      </c>
      <c r="B6800" t="s">
        <v>22603</v>
      </c>
    </row>
    <row r="6801" spans="1:2" x14ac:dyDescent="0.25">
      <c r="A6801" t="s">
        <v>17895</v>
      </c>
      <c r="B6801" t="s">
        <v>21855</v>
      </c>
    </row>
    <row r="6802" spans="1:2" x14ac:dyDescent="0.25">
      <c r="A6802" t="s">
        <v>17895</v>
      </c>
      <c r="B6802" t="s">
        <v>21855</v>
      </c>
    </row>
    <row r="6803" spans="1:2" x14ac:dyDescent="0.25">
      <c r="A6803" t="s">
        <v>17951</v>
      </c>
      <c r="B6803" t="s">
        <v>21910</v>
      </c>
    </row>
    <row r="6804" spans="1:2" x14ac:dyDescent="0.25">
      <c r="A6804" t="s">
        <v>17951</v>
      </c>
      <c r="B6804" t="s">
        <v>21910</v>
      </c>
    </row>
    <row r="6805" spans="1:2" x14ac:dyDescent="0.25">
      <c r="A6805" t="s">
        <v>19321</v>
      </c>
      <c r="B6805" t="s">
        <v>23237</v>
      </c>
    </row>
    <row r="6806" spans="1:2" x14ac:dyDescent="0.25">
      <c r="A6806" t="s">
        <v>18652</v>
      </c>
      <c r="B6806" t="s">
        <v>22603</v>
      </c>
    </row>
    <row r="6807" spans="1:2" x14ac:dyDescent="0.25">
      <c r="A6807" t="s">
        <v>18652</v>
      </c>
      <c r="B6807" t="s">
        <v>22603</v>
      </c>
    </row>
    <row r="6808" spans="1:2" x14ac:dyDescent="0.25">
      <c r="A6808" t="s">
        <v>17719</v>
      </c>
      <c r="B6808" t="s">
        <v>21689</v>
      </c>
    </row>
    <row r="6809" spans="1:2" x14ac:dyDescent="0.25">
      <c r="A6809" t="s">
        <v>17725</v>
      </c>
      <c r="B6809" t="s">
        <v>21695</v>
      </c>
    </row>
    <row r="6810" spans="1:2" x14ac:dyDescent="0.25">
      <c r="A6810" t="s">
        <v>17725</v>
      </c>
      <c r="B6810" t="s">
        <v>21695</v>
      </c>
    </row>
    <row r="6811" spans="1:2" x14ac:dyDescent="0.25">
      <c r="A6811" t="s">
        <v>17725</v>
      </c>
      <c r="B6811" t="s">
        <v>21695</v>
      </c>
    </row>
    <row r="6812" spans="1:2" x14ac:dyDescent="0.25">
      <c r="A6812" t="s">
        <v>17725</v>
      </c>
      <c r="B6812" t="s">
        <v>21695</v>
      </c>
    </row>
    <row r="6813" spans="1:2" x14ac:dyDescent="0.25">
      <c r="A6813" t="s">
        <v>19321</v>
      </c>
      <c r="B6813" t="s">
        <v>23237</v>
      </c>
    </row>
    <row r="6814" spans="1:2" x14ac:dyDescent="0.25">
      <c r="A6814" t="s">
        <v>23460</v>
      </c>
      <c r="B6814" t="s">
        <v>23461</v>
      </c>
    </row>
    <row r="6815" spans="1:2" x14ac:dyDescent="0.25">
      <c r="A6815" t="s">
        <v>17831</v>
      </c>
      <c r="B6815" t="s">
        <v>21792</v>
      </c>
    </row>
    <row r="6816" spans="1:2" x14ac:dyDescent="0.25">
      <c r="A6816" t="s">
        <v>17831</v>
      </c>
      <c r="B6816" t="s">
        <v>21792</v>
      </c>
    </row>
    <row r="6817" spans="1:2" x14ac:dyDescent="0.25">
      <c r="A6817" t="s">
        <v>17831</v>
      </c>
      <c r="B6817" t="s">
        <v>21792</v>
      </c>
    </row>
    <row r="6818" spans="1:2" x14ac:dyDescent="0.25">
      <c r="A6818" t="s">
        <v>17895</v>
      </c>
      <c r="B6818" t="s">
        <v>21855</v>
      </c>
    </row>
    <row r="6819" spans="1:2" x14ac:dyDescent="0.25">
      <c r="A6819" t="s">
        <v>17895</v>
      </c>
      <c r="B6819" t="s">
        <v>21855</v>
      </c>
    </row>
    <row r="6820" spans="1:2" x14ac:dyDescent="0.25">
      <c r="A6820" t="s">
        <v>17895</v>
      </c>
      <c r="B6820" t="s">
        <v>21855</v>
      </c>
    </row>
    <row r="6821" spans="1:2" x14ac:dyDescent="0.25">
      <c r="A6821" t="s">
        <v>17895</v>
      </c>
      <c r="B6821" t="s">
        <v>21855</v>
      </c>
    </row>
    <row r="6822" spans="1:2" x14ac:dyDescent="0.25">
      <c r="A6822" t="s">
        <v>17895</v>
      </c>
      <c r="B6822" t="s">
        <v>21855</v>
      </c>
    </row>
    <row r="6823" spans="1:2" x14ac:dyDescent="0.25">
      <c r="A6823" t="s">
        <v>17895</v>
      </c>
      <c r="B6823" t="s">
        <v>21855</v>
      </c>
    </row>
    <row r="6824" spans="1:2" x14ac:dyDescent="0.25">
      <c r="A6824" t="s">
        <v>17895</v>
      </c>
      <c r="B6824" t="s">
        <v>21855</v>
      </c>
    </row>
    <row r="6825" spans="1:2" x14ac:dyDescent="0.25">
      <c r="A6825" t="s">
        <v>17939</v>
      </c>
      <c r="B6825" t="s">
        <v>21898</v>
      </c>
    </row>
    <row r="6826" spans="1:2" x14ac:dyDescent="0.25">
      <c r="A6826" t="s">
        <v>17950</v>
      </c>
      <c r="B6826" t="s">
        <v>21909</v>
      </c>
    </row>
    <row r="6827" spans="1:2" x14ac:dyDescent="0.25">
      <c r="A6827" t="s">
        <v>17950</v>
      </c>
      <c r="B6827" t="s">
        <v>21909</v>
      </c>
    </row>
    <row r="6828" spans="1:2" x14ac:dyDescent="0.25">
      <c r="A6828" t="s">
        <v>17950</v>
      </c>
      <c r="B6828" t="s">
        <v>21909</v>
      </c>
    </row>
    <row r="6829" spans="1:2" x14ac:dyDescent="0.25">
      <c r="A6829" t="s">
        <v>17950</v>
      </c>
      <c r="B6829" t="s">
        <v>21909</v>
      </c>
    </row>
    <row r="6830" spans="1:2" x14ac:dyDescent="0.25">
      <c r="A6830" t="s">
        <v>17950</v>
      </c>
      <c r="B6830" t="s">
        <v>21909</v>
      </c>
    </row>
    <row r="6831" spans="1:2" x14ac:dyDescent="0.25">
      <c r="A6831" t="s">
        <v>17950</v>
      </c>
      <c r="B6831" t="s">
        <v>21909</v>
      </c>
    </row>
    <row r="6832" spans="1:2" x14ac:dyDescent="0.25">
      <c r="A6832" t="s">
        <v>19323</v>
      </c>
      <c r="B6832" t="s">
        <v>23239</v>
      </c>
    </row>
    <row r="6833" spans="1:2" x14ac:dyDescent="0.25">
      <c r="A6833" t="s">
        <v>17939</v>
      </c>
      <c r="B6833" t="s">
        <v>21898</v>
      </c>
    </row>
    <row r="6834" spans="1:2" x14ac:dyDescent="0.25">
      <c r="A6834" t="s">
        <v>17939</v>
      </c>
      <c r="B6834" t="s">
        <v>21898</v>
      </c>
    </row>
    <row r="6835" spans="1:2" x14ac:dyDescent="0.25">
      <c r="A6835" t="s">
        <v>17939</v>
      </c>
      <c r="B6835" t="s">
        <v>21898</v>
      </c>
    </row>
    <row r="6836" spans="1:2" x14ac:dyDescent="0.25">
      <c r="A6836" t="s">
        <v>17939</v>
      </c>
      <c r="B6836" t="s">
        <v>21898</v>
      </c>
    </row>
    <row r="6837" spans="1:2" x14ac:dyDescent="0.25">
      <c r="A6837" t="s">
        <v>17939</v>
      </c>
      <c r="B6837" t="s">
        <v>21898</v>
      </c>
    </row>
    <row r="6838" spans="1:2" x14ac:dyDescent="0.25">
      <c r="A6838" t="s">
        <v>17939</v>
      </c>
      <c r="B6838" t="s">
        <v>21898</v>
      </c>
    </row>
    <row r="6839" spans="1:2" x14ac:dyDescent="0.25">
      <c r="A6839" t="s">
        <v>17939</v>
      </c>
      <c r="B6839" t="s">
        <v>21898</v>
      </c>
    </row>
    <row r="6840" spans="1:2" x14ac:dyDescent="0.25">
      <c r="A6840" t="s">
        <v>17939</v>
      </c>
      <c r="B6840" t="s">
        <v>21898</v>
      </c>
    </row>
    <row r="6841" spans="1:2" x14ac:dyDescent="0.25">
      <c r="A6841" t="s">
        <v>17939</v>
      </c>
      <c r="B6841" t="s">
        <v>21898</v>
      </c>
    </row>
    <row r="6842" spans="1:2" x14ac:dyDescent="0.25">
      <c r="A6842" t="s">
        <v>17939</v>
      </c>
      <c r="B6842" t="s">
        <v>21898</v>
      </c>
    </row>
    <row r="6843" spans="1:2" x14ac:dyDescent="0.25">
      <c r="A6843" t="s">
        <v>17939</v>
      </c>
      <c r="B6843" t="s">
        <v>21898</v>
      </c>
    </row>
    <row r="6844" spans="1:2" x14ac:dyDescent="0.25">
      <c r="A6844" t="s">
        <v>17939</v>
      </c>
      <c r="B6844" t="s">
        <v>21898</v>
      </c>
    </row>
    <row r="6845" spans="1:2" x14ac:dyDescent="0.25">
      <c r="A6845" t="s">
        <v>17939</v>
      </c>
      <c r="B6845" t="s">
        <v>21898</v>
      </c>
    </row>
    <row r="6846" spans="1:2" x14ac:dyDescent="0.25">
      <c r="A6846" t="s">
        <v>17939</v>
      </c>
      <c r="B6846" t="s">
        <v>21898</v>
      </c>
    </row>
    <row r="6847" spans="1:2" x14ac:dyDescent="0.25">
      <c r="A6847" t="s">
        <v>17939</v>
      </c>
      <c r="B6847" t="s">
        <v>21898</v>
      </c>
    </row>
    <row r="6848" spans="1:2" x14ac:dyDescent="0.25">
      <c r="A6848" t="s">
        <v>17939</v>
      </c>
      <c r="B6848" t="s">
        <v>21898</v>
      </c>
    </row>
    <row r="6849" spans="1:2" x14ac:dyDescent="0.25">
      <c r="A6849" t="s">
        <v>17939</v>
      </c>
      <c r="B6849" t="s">
        <v>21898</v>
      </c>
    </row>
    <row r="6850" spans="1:2" x14ac:dyDescent="0.25">
      <c r="A6850" t="s">
        <v>17939</v>
      </c>
      <c r="B6850" t="s">
        <v>21898</v>
      </c>
    </row>
    <row r="6851" spans="1:2" x14ac:dyDescent="0.25">
      <c r="A6851" t="s">
        <v>17939</v>
      </c>
      <c r="B6851" t="s">
        <v>21898</v>
      </c>
    </row>
    <row r="6852" spans="1:2" x14ac:dyDescent="0.25">
      <c r="A6852" t="s">
        <v>17939</v>
      </c>
      <c r="B6852" t="s">
        <v>21898</v>
      </c>
    </row>
    <row r="6853" spans="1:2" x14ac:dyDescent="0.25">
      <c r="A6853" t="s">
        <v>17939</v>
      </c>
      <c r="B6853" t="s">
        <v>21898</v>
      </c>
    </row>
    <row r="6854" spans="1:2" x14ac:dyDescent="0.25">
      <c r="A6854" t="s">
        <v>17939</v>
      </c>
      <c r="B6854" t="s">
        <v>21898</v>
      </c>
    </row>
    <row r="6855" spans="1:2" x14ac:dyDescent="0.25">
      <c r="A6855" t="s">
        <v>17939</v>
      </c>
      <c r="B6855" t="s">
        <v>21898</v>
      </c>
    </row>
    <row r="6856" spans="1:2" x14ac:dyDescent="0.25">
      <c r="A6856" t="s">
        <v>17725</v>
      </c>
      <c r="B6856" t="s">
        <v>21695</v>
      </c>
    </row>
    <row r="6857" spans="1:2" x14ac:dyDescent="0.25">
      <c r="A6857" t="s">
        <v>17725</v>
      </c>
      <c r="B6857" t="s">
        <v>21695</v>
      </c>
    </row>
    <row r="6858" spans="1:2" x14ac:dyDescent="0.25">
      <c r="A6858" t="s">
        <v>17754</v>
      </c>
      <c r="B6858" t="s">
        <v>21724</v>
      </c>
    </row>
    <row r="6859" spans="1:2" x14ac:dyDescent="0.25">
      <c r="A6859" t="s">
        <v>17831</v>
      </c>
      <c r="B6859" t="s">
        <v>21792</v>
      </c>
    </row>
    <row r="6860" spans="1:2" x14ac:dyDescent="0.25">
      <c r="A6860" t="s">
        <v>17831</v>
      </c>
      <c r="B6860" t="s">
        <v>21792</v>
      </c>
    </row>
    <row r="6861" spans="1:2" x14ac:dyDescent="0.25">
      <c r="A6861" t="s">
        <v>17831</v>
      </c>
      <c r="B6861" t="s">
        <v>21792</v>
      </c>
    </row>
    <row r="6862" spans="1:2" x14ac:dyDescent="0.25">
      <c r="A6862" t="s">
        <v>17895</v>
      </c>
      <c r="B6862" t="s">
        <v>21855</v>
      </c>
    </row>
    <row r="6863" spans="1:2" x14ac:dyDescent="0.25">
      <c r="A6863" t="s">
        <v>17895</v>
      </c>
      <c r="B6863" t="s">
        <v>21855</v>
      </c>
    </row>
    <row r="6864" spans="1:2" x14ac:dyDescent="0.25">
      <c r="A6864" t="s">
        <v>17939</v>
      </c>
      <c r="B6864" t="s">
        <v>21898</v>
      </c>
    </row>
    <row r="6865" spans="1:2" x14ac:dyDescent="0.25">
      <c r="A6865" t="s">
        <v>17939</v>
      </c>
      <c r="B6865" t="s">
        <v>21898</v>
      </c>
    </row>
    <row r="6866" spans="1:2" x14ac:dyDescent="0.25">
      <c r="A6866" t="s">
        <v>17950</v>
      </c>
      <c r="B6866" t="s">
        <v>21909</v>
      </c>
    </row>
    <row r="6867" spans="1:2" x14ac:dyDescent="0.25">
      <c r="A6867" t="s">
        <v>17950</v>
      </c>
      <c r="B6867" t="s">
        <v>21909</v>
      </c>
    </row>
    <row r="6868" spans="1:2" x14ac:dyDescent="0.25">
      <c r="A6868" t="s">
        <v>17950</v>
      </c>
      <c r="B6868" t="s">
        <v>21909</v>
      </c>
    </row>
    <row r="6869" spans="1:2" x14ac:dyDescent="0.25">
      <c r="A6869" t="s">
        <v>17950</v>
      </c>
      <c r="B6869" t="s">
        <v>21909</v>
      </c>
    </row>
    <row r="6870" spans="1:2" x14ac:dyDescent="0.25">
      <c r="A6870" t="s">
        <v>17950</v>
      </c>
      <c r="B6870" t="s">
        <v>21909</v>
      </c>
    </row>
    <row r="6871" spans="1:2" x14ac:dyDescent="0.25">
      <c r="A6871" t="s">
        <v>17950</v>
      </c>
      <c r="B6871" t="s">
        <v>21909</v>
      </c>
    </row>
    <row r="6872" spans="1:2" x14ac:dyDescent="0.25">
      <c r="A6872" t="s">
        <v>17950</v>
      </c>
      <c r="B6872" t="s">
        <v>21909</v>
      </c>
    </row>
    <row r="6873" spans="1:2" x14ac:dyDescent="0.25">
      <c r="A6873" t="s">
        <v>17950</v>
      </c>
      <c r="B6873" t="s">
        <v>21909</v>
      </c>
    </row>
    <row r="6874" spans="1:2" x14ac:dyDescent="0.25">
      <c r="A6874" t="s">
        <v>17950</v>
      </c>
      <c r="B6874" t="s">
        <v>21909</v>
      </c>
    </row>
    <row r="6875" spans="1:2" x14ac:dyDescent="0.25">
      <c r="A6875" t="s">
        <v>19323</v>
      </c>
      <c r="B6875" t="s">
        <v>23239</v>
      </c>
    </row>
    <row r="6876" spans="1:2" x14ac:dyDescent="0.25">
      <c r="A6876" t="s">
        <v>17895</v>
      </c>
      <c r="B6876" t="s">
        <v>21855</v>
      </c>
    </row>
    <row r="6877" spans="1:2" x14ac:dyDescent="0.25">
      <c r="A6877" t="s">
        <v>17951</v>
      </c>
      <c r="B6877" t="s">
        <v>21910</v>
      </c>
    </row>
    <row r="6878" spans="1:2" x14ac:dyDescent="0.25">
      <c r="A6878" t="s">
        <v>17951</v>
      </c>
      <c r="B6878" t="s">
        <v>21910</v>
      </c>
    </row>
    <row r="6879" spans="1:2" x14ac:dyDescent="0.25">
      <c r="A6879" t="s">
        <v>17951</v>
      </c>
      <c r="B6879" t="s">
        <v>21910</v>
      </c>
    </row>
    <row r="6880" spans="1:2" x14ac:dyDescent="0.25">
      <c r="A6880" t="s">
        <v>19323</v>
      </c>
      <c r="B6880" t="s">
        <v>23239</v>
      </c>
    </row>
    <row r="6881" spans="1:2" x14ac:dyDescent="0.25">
      <c r="A6881" t="s">
        <v>19323</v>
      </c>
      <c r="B6881" t="s">
        <v>23239</v>
      </c>
    </row>
    <row r="6882" spans="1:2" x14ac:dyDescent="0.25">
      <c r="A6882" t="s">
        <v>19323</v>
      </c>
      <c r="B6882" t="s">
        <v>23239</v>
      </c>
    </row>
    <row r="6883" spans="1:2" x14ac:dyDescent="0.25">
      <c r="A6883" t="s">
        <v>19323</v>
      </c>
      <c r="B6883" t="s">
        <v>23239</v>
      </c>
    </row>
    <row r="6884" spans="1:2" x14ac:dyDescent="0.25">
      <c r="A6884" t="s">
        <v>19323</v>
      </c>
      <c r="B6884" t="s">
        <v>23239</v>
      </c>
    </row>
    <row r="6885" spans="1:2" x14ac:dyDescent="0.25">
      <c r="A6885" t="s">
        <v>19323</v>
      </c>
      <c r="B6885" t="s">
        <v>23239</v>
      </c>
    </row>
    <row r="6886" spans="1:2" x14ac:dyDescent="0.25">
      <c r="A6886" t="s">
        <v>19323</v>
      </c>
      <c r="B6886" t="s">
        <v>23239</v>
      </c>
    </row>
    <row r="6887" spans="1:2" x14ac:dyDescent="0.25">
      <c r="A6887" t="s">
        <v>19323</v>
      </c>
      <c r="B6887" t="s">
        <v>23239</v>
      </c>
    </row>
    <row r="6888" spans="1:2" x14ac:dyDescent="0.25">
      <c r="A6888" t="s">
        <v>17246</v>
      </c>
      <c r="B6888" t="s">
        <v>21240</v>
      </c>
    </row>
    <row r="6889" spans="1:2" x14ac:dyDescent="0.25">
      <c r="A6889" t="s">
        <v>17831</v>
      </c>
      <c r="B6889" t="s">
        <v>21792</v>
      </c>
    </row>
    <row r="6890" spans="1:2" x14ac:dyDescent="0.25">
      <c r="A6890" t="s">
        <v>17831</v>
      </c>
      <c r="B6890" t="s">
        <v>21792</v>
      </c>
    </row>
    <row r="6891" spans="1:2" x14ac:dyDescent="0.25">
      <c r="A6891" t="s">
        <v>17831</v>
      </c>
      <c r="B6891" t="s">
        <v>21792</v>
      </c>
    </row>
    <row r="6892" spans="1:2" x14ac:dyDescent="0.25">
      <c r="A6892" t="s">
        <v>17831</v>
      </c>
      <c r="B6892" t="s">
        <v>21792</v>
      </c>
    </row>
    <row r="6893" spans="1:2" x14ac:dyDescent="0.25">
      <c r="A6893" t="s">
        <v>17831</v>
      </c>
      <c r="B6893" t="s">
        <v>21792</v>
      </c>
    </row>
    <row r="6894" spans="1:2" x14ac:dyDescent="0.25">
      <c r="A6894" t="s">
        <v>17831</v>
      </c>
      <c r="B6894" t="s">
        <v>21792</v>
      </c>
    </row>
    <row r="6895" spans="1:2" x14ac:dyDescent="0.25">
      <c r="A6895" t="s">
        <v>17831</v>
      </c>
      <c r="B6895" t="s">
        <v>21792</v>
      </c>
    </row>
    <row r="6896" spans="1:2" x14ac:dyDescent="0.25">
      <c r="A6896" t="s">
        <v>17831</v>
      </c>
      <c r="B6896" t="s">
        <v>21792</v>
      </c>
    </row>
    <row r="6897" spans="1:2" x14ac:dyDescent="0.25">
      <c r="A6897" t="s">
        <v>17831</v>
      </c>
      <c r="B6897" t="s">
        <v>21792</v>
      </c>
    </row>
    <row r="6898" spans="1:2" x14ac:dyDescent="0.25">
      <c r="A6898" t="s">
        <v>17831</v>
      </c>
      <c r="B6898" t="s">
        <v>21792</v>
      </c>
    </row>
    <row r="6899" spans="1:2" x14ac:dyDescent="0.25">
      <c r="A6899" t="s">
        <v>17895</v>
      </c>
      <c r="B6899" t="s">
        <v>21855</v>
      </c>
    </row>
    <row r="6900" spans="1:2" x14ac:dyDescent="0.25">
      <c r="A6900" t="s">
        <v>17951</v>
      </c>
      <c r="B6900" t="s">
        <v>21910</v>
      </c>
    </row>
    <row r="6901" spans="1:2" x14ac:dyDescent="0.25">
      <c r="A6901" t="s">
        <v>17951</v>
      </c>
      <c r="B6901" t="s">
        <v>21910</v>
      </c>
    </row>
    <row r="6902" spans="1:2" x14ac:dyDescent="0.25">
      <c r="A6902" t="s">
        <v>17951</v>
      </c>
      <c r="B6902" t="s">
        <v>21910</v>
      </c>
    </row>
    <row r="6903" spans="1:2" x14ac:dyDescent="0.25">
      <c r="A6903" t="s">
        <v>17951</v>
      </c>
      <c r="B6903" t="s">
        <v>21910</v>
      </c>
    </row>
    <row r="6904" spans="1:2" x14ac:dyDescent="0.25">
      <c r="A6904" t="s">
        <v>17951</v>
      </c>
      <c r="B6904" t="s">
        <v>21910</v>
      </c>
    </row>
    <row r="6905" spans="1:2" x14ac:dyDescent="0.25">
      <c r="A6905" t="s">
        <v>17951</v>
      </c>
      <c r="B6905" t="s">
        <v>21910</v>
      </c>
    </row>
    <row r="6906" spans="1:2" x14ac:dyDescent="0.25">
      <c r="A6906" t="s">
        <v>17951</v>
      </c>
      <c r="B6906" t="s">
        <v>21910</v>
      </c>
    </row>
    <row r="6907" spans="1:2" x14ac:dyDescent="0.25">
      <c r="A6907" t="s">
        <v>17951</v>
      </c>
      <c r="B6907" t="s">
        <v>21910</v>
      </c>
    </row>
    <row r="6908" spans="1:2" x14ac:dyDescent="0.25">
      <c r="A6908" t="s">
        <v>19323</v>
      </c>
      <c r="B6908" t="s">
        <v>23239</v>
      </c>
    </row>
    <row r="6909" spans="1:2" x14ac:dyDescent="0.25">
      <c r="A6909" t="s">
        <v>19323</v>
      </c>
      <c r="B6909" t="s">
        <v>23239</v>
      </c>
    </row>
    <row r="6910" spans="1:2" x14ac:dyDescent="0.25">
      <c r="A6910" t="s">
        <v>17754</v>
      </c>
      <c r="B6910" t="s">
        <v>21724</v>
      </c>
    </row>
    <row r="6911" spans="1:2" x14ac:dyDescent="0.25">
      <c r="A6911" t="s">
        <v>17831</v>
      </c>
      <c r="B6911" t="s">
        <v>21792</v>
      </c>
    </row>
    <row r="6912" spans="1:2" x14ac:dyDescent="0.25">
      <c r="A6912" t="s">
        <v>17831</v>
      </c>
      <c r="B6912" t="s">
        <v>21792</v>
      </c>
    </row>
    <row r="6913" spans="1:2" x14ac:dyDescent="0.25">
      <c r="A6913" t="s">
        <v>17831</v>
      </c>
      <c r="B6913" t="s">
        <v>21792</v>
      </c>
    </row>
    <row r="6914" spans="1:2" x14ac:dyDescent="0.25">
      <c r="A6914" t="s">
        <v>17895</v>
      </c>
      <c r="B6914" t="s">
        <v>21855</v>
      </c>
    </row>
    <row r="6915" spans="1:2" x14ac:dyDescent="0.25">
      <c r="A6915" t="s">
        <v>17895</v>
      </c>
      <c r="B6915" t="s">
        <v>21855</v>
      </c>
    </row>
    <row r="6916" spans="1:2" x14ac:dyDescent="0.25">
      <c r="A6916" t="s">
        <v>17895</v>
      </c>
      <c r="B6916" t="s">
        <v>21855</v>
      </c>
    </row>
    <row r="6917" spans="1:2" x14ac:dyDescent="0.25">
      <c r="A6917" t="s">
        <v>17895</v>
      </c>
      <c r="B6917" t="s">
        <v>21855</v>
      </c>
    </row>
    <row r="6918" spans="1:2" x14ac:dyDescent="0.25">
      <c r="A6918" t="s">
        <v>17895</v>
      </c>
      <c r="B6918" t="s">
        <v>21855</v>
      </c>
    </row>
    <row r="6919" spans="1:2" x14ac:dyDescent="0.25">
      <c r="A6919" t="s">
        <v>17895</v>
      </c>
      <c r="B6919" t="s">
        <v>21855</v>
      </c>
    </row>
    <row r="6920" spans="1:2" x14ac:dyDescent="0.25">
      <c r="A6920" t="s">
        <v>17895</v>
      </c>
      <c r="B6920" t="s">
        <v>21855</v>
      </c>
    </row>
    <row r="6921" spans="1:2" x14ac:dyDescent="0.25">
      <c r="A6921" t="s">
        <v>17895</v>
      </c>
      <c r="B6921" t="s">
        <v>21855</v>
      </c>
    </row>
    <row r="6922" spans="1:2" x14ac:dyDescent="0.25">
      <c r="A6922" t="s">
        <v>17950</v>
      </c>
      <c r="B6922" t="s">
        <v>21909</v>
      </c>
    </row>
    <row r="6923" spans="1:2" x14ac:dyDescent="0.25">
      <c r="A6923" t="s">
        <v>17950</v>
      </c>
      <c r="B6923" t="s">
        <v>21909</v>
      </c>
    </row>
    <row r="6924" spans="1:2" x14ac:dyDescent="0.25">
      <c r="A6924" t="s">
        <v>16964</v>
      </c>
      <c r="B6924" t="s">
        <v>21003</v>
      </c>
    </row>
    <row r="6925" spans="1:2" x14ac:dyDescent="0.25">
      <c r="A6925" t="s">
        <v>17719</v>
      </c>
      <c r="B6925" t="s">
        <v>21689</v>
      </c>
    </row>
    <row r="6926" spans="1:2" x14ac:dyDescent="0.25">
      <c r="A6926" t="s">
        <v>17719</v>
      </c>
      <c r="B6926" t="s">
        <v>21689</v>
      </c>
    </row>
    <row r="6927" spans="1:2" x14ac:dyDescent="0.25">
      <c r="A6927" t="s">
        <v>17754</v>
      </c>
      <c r="B6927" t="s">
        <v>21724</v>
      </c>
    </row>
    <row r="6928" spans="1:2" x14ac:dyDescent="0.25">
      <c r="A6928" t="s">
        <v>17831</v>
      </c>
      <c r="B6928" t="s">
        <v>21792</v>
      </c>
    </row>
    <row r="6929" spans="1:2" x14ac:dyDescent="0.25">
      <c r="A6929" t="s">
        <v>17831</v>
      </c>
      <c r="B6929" t="s">
        <v>21792</v>
      </c>
    </row>
    <row r="6930" spans="1:2" x14ac:dyDescent="0.25">
      <c r="A6930" t="s">
        <v>17831</v>
      </c>
      <c r="B6930" t="s">
        <v>21792</v>
      </c>
    </row>
    <row r="6931" spans="1:2" x14ac:dyDescent="0.25">
      <c r="A6931" t="s">
        <v>17831</v>
      </c>
      <c r="B6931" t="s">
        <v>21792</v>
      </c>
    </row>
    <row r="6932" spans="1:2" x14ac:dyDescent="0.25">
      <c r="A6932" t="s">
        <v>17831</v>
      </c>
      <c r="B6932" t="s">
        <v>21792</v>
      </c>
    </row>
    <row r="6933" spans="1:2" x14ac:dyDescent="0.25">
      <c r="A6933" t="s">
        <v>17831</v>
      </c>
      <c r="B6933" t="s">
        <v>21792</v>
      </c>
    </row>
    <row r="6934" spans="1:2" x14ac:dyDescent="0.25">
      <c r="A6934" t="s">
        <v>17831</v>
      </c>
      <c r="B6934" t="s">
        <v>21792</v>
      </c>
    </row>
    <row r="6935" spans="1:2" x14ac:dyDescent="0.25">
      <c r="A6935" t="s">
        <v>17831</v>
      </c>
      <c r="B6935" t="s">
        <v>21792</v>
      </c>
    </row>
    <row r="6936" spans="1:2" x14ac:dyDescent="0.25">
      <c r="A6936" t="s">
        <v>17831</v>
      </c>
      <c r="B6936" t="s">
        <v>21792</v>
      </c>
    </row>
    <row r="6937" spans="1:2" x14ac:dyDescent="0.25">
      <c r="A6937" t="s">
        <v>17831</v>
      </c>
      <c r="B6937" t="s">
        <v>21792</v>
      </c>
    </row>
    <row r="6938" spans="1:2" x14ac:dyDescent="0.25">
      <c r="A6938" t="s">
        <v>17831</v>
      </c>
      <c r="B6938" t="s">
        <v>21792</v>
      </c>
    </row>
    <row r="6939" spans="1:2" x14ac:dyDescent="0.25">
      <c r="A6939" t="s">
        <v>17831</v>
      </c>
      <c r="B6939" t="s">
        <v>21792</v>
      </c>
    </row>
    <row r="6940" spans="1:2" x14ac:dyDescent="0.25">
      <c r="A6940" t="s">
        <v>17831</v>
      </c>
      <c r="B6940" t="s">
        <v>21792</v>
      </c>
    </row>
    <row r="6941" spans="1:2" x14ac:dyDescent="0.25">
      <c r="A6941" t="s">
        <v>17831</v>
      </c>
      <c r="B6941" t="s">
        <v>21792</v>
      </c>
    </row>
    <row r="6942" spans="1:2" x14ac:dyDescent="0.25">
      <c r="A6942" t="s">
        <v>17831</v>
      </c>
      <c r="B6942" t="s">
        <v>21792</v>
      </c>
    </row>
    <row r="6943" spans="1:2" x14ac:dyDescent="0.25">
      <c r="A6943" t="s">
        <v>17831</v>
      </c>
      <c r="B6943" t="s">
        <v>21792</v>
      </c>
    </row>
    <row r="6944" spans="1:2" x14ac:dyDescent="0.25">
      <c r="A6944" t="s">
        <v>17831</v>
      </c>
      <c r="B6944" t="s">
        <v>21792</v>
      </c>
    </row>
    <row r="6945" spans="1:2" x14ac:dyDescent="0.25">
      <c r="A6945" t="s">
        <v>17831</v>
      </c>
      <c r="B6945" t="s">
        <v>21792</v>
      </c>
    </row>
    <row r="6946" spans="1:2" x14ac:dyDescent="0.25">
      <c r="A6946" t="s">
        <v>17831</v>
      </c>
      <c r="B6946" t="s">
        <v>21792</v>
      </c>
    </row>
    <row r="6947" spans="1:2" x14ac:dyDescent="0.25">
      <c r="A6947" t="s">
        <v>17831</v>
      </c>
      <c r="B6947" t="s">
        <v>21792</v>
      </c>
    </row>
    <row r="6948" spans="1:2" x14ac:dyDescent="0.25">
      <c r="A6948" t="s">
        <v>17895</v>
      </c>
      <c r="B6948" t="s">
        <v>21855</v>
      </c>
    </row>
    <row r="6949" spans="1:2" x14ac:dyDescent="0.25">
      <c r="A6949" t="s">
        <v>17895</v>
      </c>
      <c r="B6949" t="s">
        <v>21855</v>
      </c>
    </row>
    <row r="6950" spans="1:2" x14ac:dyDescent="0.25">
      <c r="A6950" t="s">
        <v>17895</v>
      </c>
      <c r="B6950" t="s">
        <v>21855</v>
      </c>
    </row>
    <row r="6951" spans="1:2" x14ac:dyDescent="0.25">
      <c r="A6951" t="s">
        <v>17895</v>
      </c>
      <c r="B6951" t="s">
        <v>21855</v>
      </c>
    </row>
    <row r="6952" spans="1:2" x14ac:dyDescent="0.25">
      <c r="A6952" t="s">
        <v>17895</v>
      </c>
      <c r="B6952" t="s">
        <v>21855</v>
      </c>
    </row>
    <row r="6953" spans="1:2" x14ac:dyDescent="0.25">
      <c r="A6953" t="s">
        <v>17895</v>
      </c>
      <c r="B6953" t="s">
        <v>21855</v>
      </c>
    </row>
    <row r="6954" spans="1:2" x14ac:dyDescent="0.25">
      <c r="A6954" t="s">
        <v>17895</v>
      </c>
      <c r="B6954" t="s">
        <v>21855</v>
      </c>
    </row>
    <row r="6955" spans="1:2" x14ac:dyDescent="0.25">
      <c r="A6955" t="s">
        <v>17950</v>
      </c>
      <c r="B6955" t="s">
        <v>21909</v>
      </c>
    </row>
    <row r="6956" spans="1:2" x14ac:dyDescent="0.25">
      <c r="A6956" t="s">
        <v>17951</v>
      </c>
      <c r="B6956" t="s">
        <v>21910</v>
      </c>
    </row>
    <row r="6957" spans="1:2" x14ac:dyDescent="0.25">
      <c r="A6957" t="s">
        <v>17725</v>
      </c>
      <c r="B6957" t="s">
        <v>21695</v>
      </c>
    </row>
    <row r="6958" spans="1:2" x14ac:dyDescent="0.25">
      <c r="A6958" t="s">
        <v>17725</v>
      </c>
      <c r="B6958" t="s">
        <v>21695</v>
      </c>
    </row>
    <row r="6959" spans="1:2" x14ac:dyDescent="0.25">
      <c r="A6959" t="s">
        <v>17831</v>
      </c>
      <c r="B6959" t="s">
        <v>21792</v>
      </c>
    </row>
    <row r="6960" spans="1:2" x14ac:dyDescent="0.25">
      <c r="A6960" t="s">
        <v>17831</v>
      </c>
      <c r="B6960" t="s">
        <v>21792</v>
      </c>
    </row>
    <row r="6961" spans="1:2" x14ac:dyDescent="0.25">
      <c r="A6961" t="s">
        <v>17831</v>
      </c>
      <c r="B6961" t="s">
        <v>21792</v>
      </c>
    </row>
    <row r="6962" spans="1:2" x14ac:dyDescent="0.25">
      <c r="A6962" t="s">
        <v>17831</v>
      </c>
      <c r="B6962" t="s">
        <v>21792</v>
      </c>
    </row>
    <row r="6963" spans="1:2" x14ac:dyDescent="0.25">
      <c r="A6963" t="s">
        <v>17831</v>
      </c>
      <c r="B6963" t="s">
        <v>21792</v>
      </c>
    </row>
    <row r="6964" spans="1:2" x14ac:dyDescent="0.25">
      <c r="A6964" t="s">
        <v>17831</v>
      </c>
      <c r="B6964" t="s">
        <v>21792</v>
      </c>
    </row>
    <row r="6965" spans="1:2" x14ac:dyDescent="0.25">
      <c r="A6965" t="s">
        <v>17831</v>
      </c>
      <c r="B6965" t="s">
        <v>21792</v>
      </c>
    </row>
    <row r="6966" spans="1:2" x14ac:dyDescent="0.25">
      <c r="A6966" t="s">
        <v>17831</v>
      </c>
      <c r="B6966" t="s">
        <v>21792</v>
      </c>
    </row>
    <row r="6967" spans="1:2" x14ac:dyDescent="0.25">
      <c r="A6967" t="s">
        <v>17831</v>
      </c>
      <c r="B6967" t="s">
        <v>21792</v>
      </c>
    </row>
    <row r="6968" spans="1:2" x14ac:dyDescent="0.25">
      <c r="A6968" t="s">
        <v>17831</v>
      </c>
      <c r="B6968" t="s">
        <v>21792</v>
      </c>
    </row>
    <row r="6969" spans="1:2" x14ac:dyDescent="0.25">
      <c r="A6969" t="s">
        <v>17831</v>
      </c>
      <c r="B6969" t="s">
        <v>21792</v>
      </c>
    </row>
    <row r="6970" spans="1:2" x14ac:dyDescent="0.25">
      <c r="A6970" t="s">
        <v>17831</v>
      </c>
      <c r="B6970" t="s">
        <v>21792</v>
      </c>
    </row>
    <row r="6971" spans="1:2" x14ac:dyDescent="0.25">
      <c r="A6971" t="s">
        <v>17895</v>
      </c>
      <c r="B6971" t="s">
        <v>21855</v>
      </c>
    </row>
    <row r="6972" spans="1:2" x14ac:dyDescent="0.25">
      <c r="A6972" t="s">
        <v>17895</v>
      </c>
      <c r="B6972" t="s">
        <v>21855</v>
      </c>
    </row>
    <row r="6973" spans="1:2" x14ac:dyDescent="0.25">
      <c r="A6973" t="s">
        <v>17895</v>
      </c>
      <c r="B6973" t="s">
        <v>21855</v>
      </c>
    </row>
    <row r="6974" spans="1:2" x14ac:dyDescent="0.25">
      <c r="A6974" t="s">
        <v>17895</v>
      </c>
      <c r="B6974" t="s">
        <v>21855</v>
      </c>
    </row>
    <row r="6975" spans="1:2" x14ac:dyDescent="0.25">
      <c r="A6975" t="s">
        <v>17895</v>
      </c>
      <c r="B6975" t="s">
        <v>21855</v>
      </c>
    </row>
    <row r="6976" spans="1:2" x14ac:dyDescent="0.25">
      <c r="A6976" t="s">
        <v>17895</v>
      </c>
      <c r="B6976" t="s">
        <v>21855</v>
      </c>
    </row>
    <row r="6977" spans="1:2" x14ac:dyDescent="0.25">
      <c r="A6977" t="s">
        <v>17939</v>
      </c>
      <c r="B6977" t="s">
        <v>21898</v>
      </c>
    </row>
    <row r="6978" spans="1:2" x14ac:dyDescent="0.25">
      <c r="A6978" t="s">
        <v>17939</v>
      </c>
      <c r="B6978" t="s">
        <v>21898</v>
      </c>
    </row>
    <row r="6979" spans="1:2" x14ac:dyDescent="0.25">
      <c r="A6979" t="s">
        <v>17939</v>
      </c>
      <c r="B6979" t="s">
        <v>21898</v>
      </c>
    </row>
    <row r="6980" spans="1:2" x14ac:dyDescent="0.25">
      <c r="A6980" t="s">
        <v>17951</v>
      </c>
      <c r="B6980" t="s">
        <v>21910</v>
      </c>
    </row>
    <row r="6981" spans="1:2" x14ac:dyDescent="0.25">
      <c r="A6981" t="s">
        <v>17951</v>
      </c>
      <c r="B6981" t="s">
        <v>21910</v>
      </c>
    </row>
    <row r="6982" spans="1:2" x14ac:dyDescent="0.25">
      <c r="A6982" t="s">
        <v>17951</v>
      </c>
      <c r="B6982" t="s">
        <v>21910</v>
      </c>
    </row>
    <row r="6983" spans="1:2" x14ac:dyDescent="0.25">
      <c r="A6983" t="s">
        <v>19323</v>
      </c>
      <c r="B6983" t="s">
        <v>23239</v>
      </c>
    </row>
    <row r="6984" spans="1:2" x14ac:dyDescent="0.25">
      <c r="A6984" t="s">
        <v>19323</v>
      </c>
      <c r="B6984" t="s">
        <v>23239</v>
      </c>
    </row>
    <row r="6985" spans="1:2" x14ac:dyDescent="0.25">
      <c r="A6985" t="s">
        <v>19323</v>
      </c>
      <c r="B6985" t="s">
        <v>23239</v>
      </c>
    </row>
    <row r="6986" spans="1:2" x14ac:dyDescent="0.25">
      <c r="A6986" t="s">
        <v>19323</v>
      </c>
      <c r="B6986" t="s">
        <v>23239</v>
      </c>
    </row>
    <row r="6987" spans="1:2" x14ac:dyDescent="0.25">
      <c r="A6987" t="s">
        <v>19323</v>
      </c>
      <c r="B6987" t="s">
        <v>23239</v>
      </c>
    </row>
    <row r="6988" spans="1:2" x14ac:dyDescent="0.25">
      <c r="A6988" t="s">
        <v>19323</v>
      </c>
      <c r="B6988" t="s">
        <v>23239</v>
      </c>
    </row>
    <row r="6989" spans="1:2" x14ac:dyDescent="0.25">
      <c r="A6989" t="s">
        <v>19323</v>
      </c>
      <c r="B6989" t="s">
        <v>23239</v>
      </c>
    </row>
    <row r="6990" spans="1:2" x14ac:dyDescent="0.25">
      <c r="A6990" t="s">
        <v>19323</v>
      </c>
      <c r="B6990" t="s">
        <v>23239</v>
      </c>
    </row>
    <row r="6991" spans="1:2" x14ac:dyDescent="0.25">
      <c r="A6991" t="s">
        <v>19323</v>
      </c>
      <c r="B6991" t="s">
        <v>23239</v>
      </c>
    </row>
    <row r="6992" spans="1:2" x14ac:dyDescent="0.25">
      <c r="A6992" t="s">
        <v>19323</v>
      </c>
      <c r="B6992" t="s">
        <v>23239</v>
      </c>
    </row>
    <row r="6993" spans="1:2" x14ac:dyDescent="0.25">
      <c r="A6993" t="s">
        <v>17754</v>
      </c>
      <c r="B6993" t="s">
        <v>21724</v>
      </c>
    </row>
    <row r="6994" spans="1:2" x14ac:dyDescent="0.25">
      <c r="A6994" t="s">
        <v>17831</v>
      </c>
      <c r="B6994" t="s">
        <v>21792</v>
      </c>
    </row>
    <row r="6995" spans="1:2" x14ac:dyDescent="0.25">
      <c r="A6995" t="s">
        <v>17831</v>
      </c>
      <c r="B6995" t="s">
        <v>21792</v>
      </c>
    </row>
    <row r="6996" spans="1:2" x14ac:dyDescent="0.25">
      <c r="A6996" t="s">
        <v>17895</v>
      </c>
      <c r="B6996" t="s">
        <v>21855</v>
      </c>
    </row>
    <row r="6997" spans="1:2" x14ac:dyDescent="0.25">
      <c r="A6997" t="s">
        <v>17895</v>
      </c>
      <c r="B6997" t="s">
        <v>21855</v>
      </c>
    </row>
    <row r="6998" spans="1:2" x14ac:dyDescent="0.25">
      <c r="A6998" t="s">
        <v>17895</v>
      </c>
      <c r="B6998" t="s">
        <v>21855</v>
      </c>
    </row>
    <row r="6999" spans="1:2" x14ac:dyDescent="0.25">
      <c r="A6999" t="s">
        <v>17895</v>
      </c>
      <c r="B6999" t="s">
        <v>21855</v>
      </c>
    </row>
    <row r="7000" spans="1:2" x14ac:dyDescent="0.25">
      <c r="A7000" t="s">
        <v>17895</v>
      </c>
      <c r="B7000" t="s">
        <v>21855</v>
      </c>
    </row>
    <row r="7001" spans="1:2" x14ac:dyDescent="0.25">
      <c r="A7001" t="s">
        <v>17939</v>
      </c>
      <c r="B7001" t="s">
        <v>21898</v>
      </c>
    </row>
    <row r="7002" spans="1:2" x14ac:dyDescent="0.25">
      <c r="A7002" t="s">
        <v>17939</v>
      </c>
      <c r="B7002" t="s">
        <v>21898</v>
      </c>
    </row>
    <row r="7003" spans="1:2" x14ac:dyDescent="0.25">
      <c r="A7003" t="s">
        <v>17939</v>
      </c>
      <c r="B7003" t="s">
        <v>21898</v>
      </c>
    </row>
    <row r="7004" spans="1:2" x14ac:dyDescent="0.25">
      <c r="A7004" t="s">
        <v>17939</v>
      </c>
      <c r="B7004" t="s">
        <v>21898</v>
      </c>
    </row>
    <row r="7005" spans="1:2" x14ac:dyDescent="0.25">
      <c r="A7005" t="s">
        <v>17939</v>
      </c>
      <c r="B7005" t="s">
        <v>21898</v>
      </c>
    </row>
    <row r="7006" spans="1:2" x14ac:dyDescent="0.25">
      <c r="A7006" t="s">
        <v>17939</v>
      </c>
      <c r="B7006" t="s">
        <v>21898</v>
      </c>
    </row>
    <row r="7007" spans="1:2" x14ac:dyDescent="0.25">
      <c r="A7007" t="s">
        <v>19321</v>
      </c>
      <c r="B7007" t="s">
        <v>23237</v>
      </c>
    </row>
    <row r="7008" spans="1:2" x14ac:dyDescent="0.25">
      <c r="A7008" t="s">
        <v>17725</v>
      </c>
      <c r="B7008" t="s">
        <v>21695</v>
      </c>
    </row>
    <row r="7009" spans="1:2" x14ac:dyDescent="0.25">
      <c r="A7009" t="s">
        <v>17725</v>
      </c>
      <c r="B7009" t="s">
        <v>21695</v>
      </c>
    </row>
    <row r="7010" spans="1:2" x14ac:dyDescent="0.25">
      <c r="A7010" t="s">
        <v>17831</v>
      </c>
      <c r="B7010" t="s">
        <v>21792</v>
      </c>
    </row>
    <row r="7011" spans="1:2" x14ac:dyDescent="0.25">
      <c r="A7011" t="s">
        <v>17831</v>
      </c>
      <c r="B7011" t="s">
        <v>21792</v>
      </c>
    </row>
    <row r="7012" spans="1:2" x14ac:dyDescent="0.25">
      <c r="A7012" t="s">
        <v>17831</v>
      </c>
      <c r="B7012" t="s">
        <v>21792</v>
      </c>
    </row>
    <row r="7013" spans="1:2" x14ac:dyDescent="0.25">
      <c r="A7013" t="s">
        <v>17895</v>
      </c>
      <c r="B7013" t="s">
        <v>21855</v>
      </c>
    </row>
    <row r="7014" spans="1:2" x14ac:dyDescent="0.25">
      <c r="A7014" t="s">
        <v>17950</v>
      </c>
      <c r="B7014" t="s">
        <v>21909</v>
      </c>
    </row>
    <row r="7015" spans="1:2" x14ac:dyDescent="0.25">
      <c r="A7015" t="s">
        <v>17950</v>
      </c>
      <c r="B7015" t="s">
        <v>21909</v>
      </c>
    </row>
    <row r="7016" spans="1:2" x14ac:dyDescent="0.25">
      <c r="A7016" t="s">
        <v>19321</v>
      </c>
      <c r="B7016" t="s">
        <v>23237</v>
      </c>
    </row>
    <row r="7017" spans="1:2" x14ac:dyDescent="0.25">
      <c r="A7017" t="s">
        <v>18652</v>
      </c>
      <c r="B7017" t="s">
        <v>22603</v>
      </c>
    </row>
    <row r="7018" spans="1:2" x14ac:dyDescent="0.25">
      <c r="A7018" t="s">
        <v>17725</v>
      </c>
      <c r="B7018" t="s">
        <v>21695</v>
      </c>
    </row>
    <row r="7019" spans="1:2" x14ac:dyDescent="0.25">
      <c r="A7019" t="s">
        <v>17831</v>
      </c>
      <c r="B7019" t="s">
        <v>21792</v>
      </c>
    </row>
    <row r="7020" spans="1:2" x14ac:dyDescent="0.25">
      <c r="A7020" t="s">
        <v>17831</v>
      </c>
      <c r="B7020" t="s">
        <v>21792</v>
      </c>
    </row>
    <row r="7021" spans="1:2" x14ac:dyDescent="0.25">
      <c r="A7021" t="s">
        <v>17895</v>
      </c>
      <c r="B7021" t="s">
        <v>21855</v>
      </c>
    </row>
    <row r="7022" spans="1:2" x14ac:dyDescent="0.25">
      <c r="A7022" t="s">
        <v>17895</v>
      </c>
      <c r="B7022" t="s">
        <v>21855</v>
      </c>
    </row>
    <row r="7023" spans="1:2" x14ac:dyDescent="0.25">
      <c r="A7023" t="s">
        <v>17895</v>
      </c>
      <c r="B7023" t="s">
        <v>21855</v>
      </c>
    </row>
    <row r="7024" spans="1:2" x14ac:dyDescent="0.25">
      <c r="A7024" t="s">
        <v>17895</v>
      </c>
      <c r="B7024" t="s">
        <v>21855</v>
      </c>
    </row>
    <row r="7025" spans="1:2" x14ac:dyDescent="0.25">
      <c r="A7025" t="s">
        <v>17895</v>
      </c>
      <c r="B7025" t="s">
        <v>21855</v>
      </c>
    </row>
    <row r="7026" spans="1:2" x14ac:dyDescent="0.25">
      <c r="A7026" t="s">
        <v>17939</v>
      </c>
      <c r="B7026" t="s">
        <v>21898</v>
      </c>
    </row>
    <row r="7027" spans="1:2" x14ac:dyDescent="0.25">
      <c r="A7027" t="s">
        <v>17939</v>
      </c>
      <c r="B7027" t="s">
        <v>21898</v>
      </c>
    </row>
    <row r="7028" spans="1:2" x14ac:dyDescent="0.25">
      <c r="A7028" t="s">
        <v>19323</v>
      </c>
      <c r="B7028" t="s">
        <v>23239</v>
      </c>
    </row>
    <row r="7029" spans="1:2" x14ac:dyDescent="0.25">
      <c r="A7029" t="s">
        <v>17719</v>
      </c>
      <c r="B7029" t="s">
        <v>21689</v>
      </c>
    </row>
    <row r="7030" spans="1:2" x14ac:dyDescent="0.25">
      <c r="A7030" t="s">
        <v>17719</v>
      </c>
      <c r="B7030" t="s">
        <v>21689</v>
      </c>
    </row>
    <row r="7031" spans="1:2" x14ac:dyDescent="0.25">
      <c r="A7031" t="s">
        <v>17719</v>
      </c>
      <c r="B7031" t="s">
        <v>21689</v>
      </c>
    </row>
    <row r="7032" spans="1:2" x14ac:dyDescent="0.25">
      <c r="A7032" t="s">
        <v>17719</v>
      </c>
      <c r="B7032" t="s">
        <v>21689</v>
      </c>
    </row>
    <row r="7033" spans="1:2" x14ac:dyDescent="0.25">
      <c r="A7033" t="s">
        <v>17719</v>
      </c>
      <c r="B7033" t="s">
        <v>21689</v>
      </c>
    </row>
    <row r="7034" spans="1:2" x14ac:dyDescent="0.25">
      <c r="A7034" t="s">
        <v>17719</v>
      </c>
      <c r="B7034" t="s">
        <v>21689</v>
      </c>
    </row>
    <row r="7035" spans="1:2" x14ac:dyDescent="0.25">
      <c r="A7035" t="s">
        <v>17719</v>
      </c>
      <c r="B7035" t="s">
        <v>21689</v>
      </c>
    </row>
    <row r="7036" spans="1:2" x14ac:dyDescent="0.25">
      <c r="A7036" t="s">
        <v>17719</v>
      </c>
      <c r="B7036" t="s">
        <v>21689</v>
      </c>
    </row>
    <row r="7037" spans="1:2" x14ac:dyDescent="0.25">
      <c r="A7037" t="s">
        <v>17719</v>
      </c>
      <c r="B7037" t="s">
        <v>21689</v>
      </c>
    </row>
    <row r="7038" spans="1:2" x14ac:dyDescent="0.25">
      <c r="A7038" t="s">
        <v>17754</v>
      </c>
      <c r="B7038" t="s">
        <v>21724</v>
      </c>
    </row>
    <row r="7039" spans="1:2" x14ac:dyDescent="0.25">
      <c r="A7039" t="s">
        <v>17754</v>
      </c>
      <c r="B7039" t="s">
        <v>21724</v>
      </c>
    </row>
    <row r="7040" spans="1:2" x14ac:dyDescent="0.25">
      <c r="A7040" t="s">
        <v>17754</v>
      </c>
      <c r="B7040" t="s">
        <v>21724</v>
      </c>
    </row>
    <row r="7041" spans="1:2" x14ac:dyDescent="0.25">
      <c r="A7041" t="s">
        <v>17754</v>
      </c>
      <c r="B7041" t="s">
        <v>21724</v>
      </c>
    </row>
    <row r="7042" spans="1:2" x14ac:dyDescent="0.25">
      <c r="A7042" t="s">
        <v>17831</v>
      </c>
      <c r="B7042" t="s">
        <v>21792</v>
      </c>
    </row>
    <row r="7043" spans="1:2" x14ac:dyDescent="0.25">
      <c r="A7043" t="s">
        <v>17831</v>
      </c>
      <c r="B7043" t="s">
        <v>21792</v>
      </c>
    </row>
    <row r="7044" spans="1:2" x14ac:dyDescent="0.25">
      <c r="A7044" t="s">
        <v>17831</v>
      </c>
      <c r="B7044" t="s">
        <v>21792</v>
      </c>
    </row>
    <row r="7045" spans="1:2" x14ac:dyDescent="0.25">
      <c r="A7045" t="s">
        <v>17831</v>
      </c>
      <c r="B7045" t="s">
        <v>21792</v>
      </c>
    </row>
    <row r="7046" spans="1:2" x14ac:dyDescent="0.25">
      <c r="A7046" t="s">
        <v>17831</v>
      </c>
      <c r="B7046" t="s">
        <v>21792</v>
      </c>
    </row>
    <row r="7047" spans="1:2" x14ac:dyDescent="0.25">
      <c r="A7047" t="s">
        <v>17831</v>
      </c>
      <c r="B7047" t="s">
        <v>21792</v>
      </c>
    </row>
    <row r="7048" spans="1:2" x14ac:dyDescent="0.25">
      <c r="A7048" t="s">
        <v>17831</v>
      </c>
      <c r="B7048" t="s">
        <v>21792</v>
      </c>
    </row>
    <row r="7049" spans="1:2" x14ac:dyDescent="0.25">
      <c r="A7049" t="s">
        <v>17831</v>
      </c>
      <c r="B7049" t="s">
        <v>21792</v>
      </c>
    </row>
    <row r="7050" spans="1:2" x14ac:dyDescent="0.25">
      <c r="A7050" t="s">
        <v>17895</v>
      </c>
      <c r="B7050" t="s">
        <v>21855</v>
      </c>
    </row>
    <row r="7051" spans="1:2" x14ac:dyDescent="0.25">
      <c r="A7051" t="s">
        <v>17895</v>
      </c>
      <c r="B7051" t="s">
        <v>21855</v>
      </c>
    </row>
    <row r="7052" spans="1:2" x14ac:dyDescent="0.25">
      <c r="A7052" t="s">
        <v>17939</v>
      </c>
      <c r="B7052" t="s">
        <v>21898</v>
      </c>
    </row>
    <row r="7053" spans="1:2" x14ac:dyDescent="0.25">
      <c r="A7053" t="s">
        <v>17939</v>
      </c>
      <c r="B7053" t="s">
        <v>21898</v>
      </c>
    </row>
    <row r="7054" spans="1:2" x14ac:dyDescent="0.25">
      <c r="A7054" t="s">
        <v>19321</v>
      </c>
      <c r="B7054" t="s">
        <v>23237</v>
      </c>
    </row>
    <row r="7055" spans="1:2" x14ac:dyDescent="0.25">
      <c r="A7055" t="s">
        <v>17719</v>
      </c>
      <c r="B7055" t="s">
        <v>21689</v>
      </c>
    </row>
    <row r="7056" spans="1:2" x14ac:dyDescent="0.25">
      <c r="A7056" t="s">
        <v>17719</v>
      </c>
      <c r="B7056" t="s">
        <v>21689</v>
      </c>
    </row>
    <row r="7057" spans="1:2" x14ac:dyDescent="0.25">
      <c r="A7057" t="s">
        <v>17719</v>
      </c>
      <c r="B7057" t="s">
        <v>21689</v>
      </c>
    </row>
    <row r="7058" spans="1:2" x14ac:dyDescent="0.25">
      <c r="A7058" t="s">
        <v>17719</v>
      </c>
      <c r="B7058" t="s">
        <v>21689</v>
      </c>
    </row>
    <row r="7059" spans="1:2" x14ac:dyDescent="0.25">
      <c r="A7059" t="s">
        <v>17719</v>
      </c>
      <c r="B7059" t="s">
        <v>21689</v>
      </c>
    </row>
    <row r="7060" spans="1:2" x14ac:dyDescent="0.25">
      <c r="A7060" t="s">
        <v>17719</v>
      </c>
      <c r="B7060" t="s">
        <v>21689</v>
      </c>
    </row>
    <row r="7061" spans="1:2" x14ac:dyDescent="0.25">
      <c r="A7061" t="s">
        <v>17719</v>
      </c>
      <c r="B7061" t="s">
        <v>21689</v>
      </c>
    </row>
    <row r="7062" spans="1:2" x14ac:dyDescent="0.25">
      <c r="A7062" t="s">
        <v>17719</v>
      </c>
      <c r="B7062" t="s">
        <v>21689</v>
      </c>
    </row>
    <row r="7063" spans="1:2" x14ac:dyDescent="0.25">
      <c r="A7063" t="s">
        <v>17719</v>
      </c>
      <c r="B7063" t="s">
        <v>21689</v>
      </c>
    </row>
    <row r="7064" spans="1:2" x14ac:dyDescent="0.25">
      <c r="A7064" t="s">
        <v>17719</v>
      </c>
      <c r="B7064" t="s">
        <v>21689</v>
      </c>
    </row>
    <row r="7065" spans="1:2" x14ac:dyDescent="0.25">
      <c r="A7065" t="s">
        <v>17719</v>
      </c>
      <c r="B7065" t="s">
        <v>21689</v>
      </c>
    </row>
    <row r="7066" spans="1:2" x14ac:dyDescent="0.25">
      <c r="A7066" t="s">
        <v>17725</v>
      </c>
      <c r="B7066" t="s">
        <v>21695</v>
      </c>
    </row>
    <row r="7067" spans="1:2" x14ac:dyDescent="0.25">
      <c r="A7067" t="s">
        <v>17725</v>
      </c>
      <c r="B7067" t="s">
        <v>21695</v>
      </c>
    </row>
    <row r="7068" spans="1:2" x14ac:dyDescent="0.25">
      <c r="A7068" t="s">
        <v>17725</v>
      </c>
      <c r="B7068" t="s">
        <v>21695</v>
      </c>
    </row>
    <row r="7069" spans="1:2" x14ac:dyDescent="0.25">
      <c r="A7069" t="s">
        <v>17727</v>
      </c>
      <c r="B7069" t="s">
        <v>21697</v>
      </c>
    </row>
    <row r="7070" spans="1:2" x14ac:dyDescent="0.25">
      <c r="A7070" t="s">
        <v>17727</v>
      </c>
      <c r="B7070" t="s">
        <v>21697</v>
      </c>
    </row>
    <row r="7071" spans="1:2" x14ac:dyDescent="0.25">
      <c r="A7071" t="s">
        <v>17754</v>
      </c>
      <c r="B7071" t="s">
        <v>21724</v>
      </c>
    </row>
    <row r="7072" spans="1:2" x14ac:dyDescent="0.25">
      <c r="A7072" t="s">
        <v>17754</v>
      </c>
      <c r="B7072" t="s">
        <v>21724</v>
      </c>
    </row>
    <row r="7073" spans="1:2" x14ac:dyDescent="0.25">
      <c r="A7073" t="s">
        <v>17754</v>
      </c>
      <c r="B7073" t="s">
        <v>21724</v>
      </c>
    </row>
    <row r="7074" spans="1:2" x14ac:dyDescent="0.25">
      <c r="A7074" t="s">
        <v>17754</v>
      </c>
      <c r="B7074" t="s">
        <v>21724</v>
      </c>
    </row>
    <row r="7075" spans="1:2" x14ac:dyDescent="0.25">
      <c r="A7075" t="s">
        <v>17831</v>
      </c>
      <c r="B7075" t="s">
        <v>21792</v>
      </c>
    </row>
    <row r="7076" spans="1:2" x14ac:dyDescent="0.25">
      <c r="A7076" t="s">
        <v>17831</v>
      </c>
      <c r="B7076" t="s">
        <v>21792</v>
      </c>
    </row>
    <row r="7077" spans="1:2" x14ac:dyDescent="0.25">
      <c r="A7077" t="s">
        <v>17831</v>
      </c>
      <c r="B7077" t="s">
        <v>21792</v>
      </c>
    </row>
    <row r="7078" spans="1:2" x14ac:dyDescent="0.25">
      <c r="A7078" t="s">
        <v>17831</v>
      </c>
      <c r="B7078" t="s">
        <v>21792</v>
      </c>
    </row>
    <row r="7079" spans="1:2" x14ac:dyDescent="0.25">
      <c r="A7079" t="s">
        <v>17831</v>
      </c>
      <c r="B7079" t="s">
        <v>21792</v>
      </c>
    </row>
    <row r="7080" spans="1:2" x14ac:dyDescent="0.25">
      <c r="A7080" t="s">
        <v>17831</v>
      </c>
      <c r="B7080" t="s">
        <v>21792</v>
      </c>
    </row>
    <row r="7081" spans="1:2" x14ac:dyDescent="0.25">
      <c r="A7081" t="s">
        <v>17895</v>
      </c>
      <c r="B7081" t="s">
        <v>21855</v>
      </c>
    </row>
    <row r="7082" spans="1:2" x14ac:dyDescent="0.25">
      <c r="A7082" t="s">
        <v>17895</v>
      </c>
      <c r="B7082" t="s">
        <v>21855</v>
      </c>
    </row>
    <row r="7083" spans="1:2" x14ac:dyDescent="0.25">
      <c r="A7083" t="s">
        <v>17895</v>
      </c>
      <c r="B7083" t="s">
        <v>21855</v>
      </c>
    </row>
    <row r="7084" spans="1:2" x14ac:dyDescent="0.25">
      <c r="A7084" t="s">
        <v>17939</v>
      </c>
      <c r="B7084" t="s">
        <v>21898</v>
      </c>
    </row>
    <row r="7085" spans="1:2" x14ac:dyDescent="0.25">
      <c r="A7085" t="s">
        <v>17939</v>
      </c>
      <c r="B7085" t="s">
        <v>21898</v>
      </c>
    </row>
    <row r="7086" spans="1:2" x14ac:dyDescent="0.25">
      <c r="A7086" t="s">
        <v>17939</v>
      </c>
      <c r="B7086" t="s">
        <v>21898</v>
      </c>
    </row>
    <row r="7087" spans="1:2" x14ac:dyDescent="0.25">
      <c r="A7087" t="s">
        <v>17950</v>
      </c>
      <c r="B7087" t="s">
        <v>21909</v>
      </c>
    </row>
    <row r="7088" spans="1:2" x14ac:dyDescent="0.25">
      <c r="A7088" t="s">
        <v>17950</v>
      </c>
      <c r="B7088" t="s">
        <v>21909</v>
      </c>
    </row>
    <row r="7089" spans="1:2" x14ac:dyDescent="0.25">
      <c r="A7089" t="s">
        <v>17950</v>
      </c>
      <c r="B7089" t="s">
        <v>21909</v>
      </c>
    </row>
    <row r="7090" spans="1:2" x14ac:dyDescent="0.25">
      <c r="A7090" t="s">
        <v>17951</v>
      </c>
      <c r="B7090" t="s">
        <v>21910</v>
      </c>
    </row>
    <row r="7091" spans="1:2" x14ac:dyDescent="0.25">
      <c r="A7091" t="s">
        <v>17951</v>
      </c>
      <c r="B7091" t="s">
        <v>21910</v>
      </c>
    </row>
    <row r="7092" spans="1:2" x14ac:dyDescent="0.25">
      <c r="A7092" t="s">
        <v>17951</v>
      </c>
      <c r="B7092" t="s">
        <v>21910</v>
      </c>
    </row>
    <row r="7093" spans="1:2" x14ac:dyDescent="0.25">
      <c r="A7093" t="s">
        <v>19321</v>
      </c>
      <c r="B7093" t="s">
        <v>23237</v>
      </c>
    </row>
    <row r="7094" spans="1:2" x14ac:dyDescent="0.25">
      <c r="A7094" t="s">
        <v>19321</v>
      </c>
      <c r="B7094" t="s">
        <v>23237</v>
      </c>
    </row>
    <row r="7095" spans="1:2" x14ac:dyDescent="0.25">
      <c r="A7095" t="s">
        <v>19321</v>
      </c>
      <c r="B7095" t="s">
        <v>23237</v>
      </c>
    </row>
    <row r="7096" spans="1:2" x14ac:dyDescent="0.25">
      <c r="A7096" t="s">
        <v>19321</v>
      </c>
      <c r="B7096" t="s">
        <v>23237</v>
      </c>
    </row>
    <row r="7097" spans="1:2" x14ac:dyDescent="0.25">
      <c r="A7097" t="s">
        <v>19321</v>
      </c>
      <c r="B7097" t="s">
        <v>23237</v>
      </c>
    </row>
    <row r="7098" spans="1:2" x14ac:dyDescent="0.25">
      <c r="A7098" t="s">
        <v>19321</v>
      </c>
      <c r="B7098" t="s">
        <v>23237</v>
      </c>
    </row>
    <row r="7099" spans="1:2" x14ac:dyDescent="0.25">
      <c r="A7099" t="s">
        <v>19321</v>
      </c>
      <c r="B7099" t="s">
        <v>23237</v>
      </c>
    </row>
    <row r="7100" spans="1:2" x14ac:dyDescent="0.25">
      <c r="A7100" t="s">
        <v>19321</v>
      </c>
      <c r="B7100" t="s">
        <v>23237</v>
      </c>
    </row>
    <row r="7101" spans="1:2" x14ac:dyDescent="0.25">
      <c r="A7101" t="s">
        <v>19321</v>
      </c>
      <c r="B7101" t="s">
        <v>23237</v>
      </c>
    </row>
    <row r="7102" spans="1:2" x14ac:dyDescent="0.25">
      <c r="A7102" t="s">
        <v>19322</v>
      </c>
      <c r="B7102" t="s">
        <v>23238</v>
      </c>
    </row>
    <row r="7103" spans="1:2" x14ac:dyDescent="0.25">
      <c r="A7103" t="s">
        <v>19322</v>
      </c>
      <c r="B7103" t="s">
        <v>23238</v>
      </c>
    </row>
    <row r="7104" spans="1:2" x14ac:dyDescent="0.25">
      <c r="A7104" t="s">
        <v>18051</v>
      </c>
      <c r="B7104" t="s">
        <v>22006</v>
      </c>
    </row>
    <row r="7105" spans="1:2" x14ac:dyDescent="0.25">
      <c r="A7105" t="s">
        <v>17719</v>
      </c>
      <c r="B7105" t="s">
        <v>21689</v>
      </c>
    </row>
    <row r="7106" spans="1:2" x14ac:dyDescent="0.25">
      <c r="A7106" t="s">
        <v>17719</v>
      </c>
      <c r="B7106" t="s">
        <v>21689</v>
      </c>
    </row>
    <row r="7107" spans="1:2" x14ac:dyDescent="0.25">
      <c r="A7107" t="s">
        <v>17719</v>
      </c>
      <c r="B7107" t="s">
        <v>21689</v>
      </c>
    </row>
    <row r="7108" spans="1:2" x14ac:dyDescent="0.25">
      <c r="A7108" t="s">
        <v>17831</v>
      </c>
      <c r="B7108" t="s">
        <v>21792</v>
      </c>
    </row>
    <row r="7109" spans="1:2" x14ac:dyDescent="0.25">
      <c r="A7109" t="s">
        <v>17895</v>
      </c>
      <c r="B7109" t="s">
        <v>21855</v>
      </c>
    </row>
    <row r="7110" spans="1:2" x14ac:dyDescent="0.25">
      <c r="A7110" t="s">
        <v>17895</v>
      </c>
      <c r="B7110" t="s">
        <v>21855</v>
      </c>
    </row>
    <row r="7111" spans="1:2" x14ac:dyDescent="0.25">
      <c r="A7111" t="s">
        <v>17895</v>
      </c>
      <c r="B7111" t="s">
        <v>21855</v>
      </c>
    </row>
    <row r="7112" spans="1:2" x14ac:dyDescent="0.25">
      <c r="A7112" t="s">
        <v>17895</v>
      </c>
      <c r="B7112" t="s">
        <v>21855</v>
      </c>
    </row>
    <row r="7113" spans="1:2" x14ac:dyDescent="0.25">
      <c r="A7113" t="s">
        <v>23458</v>
      </c>
      <c r="B7113" t="s">
        <v>21695</v>
      </c>
    </row>
    <row r="7114" spans="1:2" x14ac:dyDescent="0.25">
      <c r="A7114" t="s">
        <v>23458</v>
      </c>
      <c r="B7114" t="s">
        <v>21695</v>
      </c>
    </row>
    <row r="7115" spans="1:2" x14ac:dyDescent="0.25">
      <c r="A7115" t="s">
        <v>17719</v>
      </c>
      <c r="B7115" t="s">
        <v>21689</v>
      </c>
    </row>
    <row r="7116" spans="1:2" x14ac:dyDescent="0.25">
      <c r="A7116" t="s">
        <v>17719</v>
      </c>
      <c r="B7116" t="s">
        <v>21689</v>
      </c>
    </row>
    <row r="7117" spans="1:2" x14ac:dyDescent="0.25">
      <c r="A7117" t="s">
        <v>17719</v>
      </c>
      <c r="B7117" t="s">
        <v>21689</v>
      </c>
    </row>
    <row r="7118" spans="1:2" x14ac:dyDescent="0.25">
      <c r="A7118" t="s">
        <v>17719</v>
      </c>
      <c r="B7118" t="s">
        <v>21689</v>
      </c>
    </row>
    <row r="7119" spans="1:2" x14ac:dyDescent="0.25">
      <c r="A7119" t="s">
        <v>17719</v>
      </c>
      <c r="B7119" t="s">
        <v>21689</v>
      </c>
    </row>
    <row r="7120" spans="1:2" x14ac:dyDescent="0.25">
      <c r="A7120" t="s">
        <v>17719</v>
      </c>
      <c r="B7120" t="s">
        <v>21689</v>
      </c>
    </row>
    <row r="7121" spans="1:2" x14ac:dyDescent="0.25">
      <c r="A7121" t="s">
        <v>17719</v>
      </c>
      <c r="B7121" t="s">
        <v>21689</v>
      </c>
    </row>
    <row r="7122" spans="1:2" x14ac:dyDescent="0.25">
      <c r="A7122" t="s">
        <v>17719</v>
      </c>
      <c r="B7122" t="s">
        <v>21689</v>
      </c>
    </row>
    <row r="7123" spans="1:2" x14ac:dyDescent="0.25">
      <c r="A7123" t="s">
        <v>17719</v>
      </c>
      <c r="B7123" t="s">
        <v>21689</v>
      </c>
    </row>
    <row r="7124" spans="1:2" x14ac:dyDescent="0.25">
      <c r="A7124" t="s">
        <v>17719</v>
      </c>
      <c r="B7124" t="s">
        <v>21689</v>
      </c>
    </row>
    <row r="7125" spans="1:2" x14ac:dyDescent="0.25">
      <c r="A7125" t="s">
        <v>17719</v>
      </c>
      <c r="B7125" t="s">
        <v>21689</v>
      </c>
    </row>
    <row r="7126" spans="1:2" x14ac:dyDescent="0.25">
      <c r="A7126" t="s">
        <v>17719</v>
      </c>
      <c r="B7126" t="s">
        <v>21689</v>
      </c>
    </row>
    <row r="7127" spans="1:2" x14ac:dyDescent="0.25">
      <c r="A7127" t="s">
        <v>17719</v>
      </c>
      <c r="B7127" t="s">
        <v>21689</v>
      </c>
    </row>
    <row r="7128" spans="1:2" x14ac:dyDescent="0.25">
      <c r="A7128" t="s">
        <v>17719</v>
      </c>
      <c r="B7128" t="s">
        <v>21689</v>
      </c>
    </row>
    <row r="7129" spans="1:2" x14ac:dyDescent="0.25">
      <c r="A7129" t="s">
        <v>17719</v>
      </c>
      <c r="B7129" t="s">
        <v>21689</v>
      </c>
    </row>
    <row r="7130" spans="1:2" x14ac:dyDescent="0.25">
      <c r="A7130" t="s">
        <v>17719</v>
      </c>
      <c r="B7130" t="s">
        <v>21689</v>
      </c>
    </row>
    <row r="7131" spans="1:2" x14ac:dyDescent="0.25">
      <c r="A7131" t="s">
        <v>17719</v>
      </c>
      <c r="B7131" t="s">
        <v>21689</v>
      </c>
    </row>
    <row r="7132" spans="1:2" x14ac:dyDescent="0.25">
      <c r="A7132" t="s">
        <v>17719</v>
      </c>
      <c r="B7132" t="s">
        <v>21689</v>
      </c>
    </row>
    <row r="7133" spans="1:2" x14ac:dyDescent="0.25">
      <c r="A7133" t="s">
        <v>17719</v>
      </c>
      <c r="B7133" t="s">
        <v>21689</v>
      </c>
    </row>
    <row r="7134" spans="1:2" x14ac:dyDescent="0.25">
      <c r="A7134" t="s">
        <v>17719</v>
      </c>
      <c r="B7134" t="s">
        <v>21689</v>
      </c>
    </row>
    <row r="7135" spans="1:2" x14ac:dyDescent="0.25">
      <c r="A7135" t="s">
        <v>17719</v>
      </c>
      <c r="B7135" t="s">
        <v>21689</v>
      </c>
    </row>
    <row r="7136" spans="1:2" x14ac:dyDescent="0.25">
      <c r="A7136" t="s">
        <v>17719</v>
      </c>
      <c r="B7136" t="s">
        <v>21689</v>
      </c>
    </row>
    <row r="7137" spans="1:2" x14ac:dyDescent="0.25">
      <c r="A7137" t="s">
        <v>17719</v>
      </c>
      <c r="B7137" t="s">
        <v>21689</v>
      </c>
    </row>
    <row r="7138" spans="1:2" x14ac:dyDescent="0.25">
      <c r="A7138" t="s">
        <v>17718</v>
      </c>
      <c r="B7138" t="s">
        <v>21688</v>
      </c>
    </row>
    <row r="7139" spans="1:2" x14ac:dyDescent="0.25">
      <c r="A7139" t="s">
        <v>17831</v>
      </c>
      <c r="B7139" t="s">
        <v>21792</v>
      </c>
    </row>
    <row r="7140" spans="1:2" x14ac:dyDescent="0.25">
      <c r="A7140" t="s">
        <v>17831</v>
      </c>
      <c r="B7140" t="s">
        <v>21792</v>
      </c>
    </row>
    <row r="7141" spans="1:2" x14ac:dyDescent="0.25">
      <c r="A7141" t="s">
        <v>17831</v>
      </c>
      <c r="B7141" t="s">
        <v>21792</v>
      </c>
    </row>
    <row r="7142" spans="1:2" x14ac:dyDescent="0.25">
      <c r="A7142" t="s">
        <v>17831</v>
      </c>
      <c r="B7142" t="s">
        <v>21792</v>
      </c>
    </row>
    <row r="7143" spans="1:2" x14ac:dyDescent="0.25">
      <c r="A7143" t="s">
        <v>17895</v>
      </c>
      <c r="B7143" t="s">
        <v>21855</v>
      </c>
    </row>
    <row r="7144" spans="1:2" x14ac:dyDescent="0.25">
      <c r="A7144" t="s">
        <v>17939</v>
      </c>
      <c r="B7144" t="s">
        <v>21898</v>
      </c>
    </row>
    <row r="7145" spans="1:2" x14ac:dyDescent="0.25">
      <c r="A7145" t="s">
        <v>18652</v>
      </c>
      <c r="B7145" t="s">
        <v>22603</v>
      </c>
    </row>
    <row r="7146" spans="1:2" x14ac:dyDescent="0.25">
      <c r="A7146" t="s">
        <v>17719</v>
      </c>
      <c r="B7146" t="s">
        <v>21689</v>
      </c>
    </row>
    <row r="7147" spans="1:2" x14ac:dyDescent="0.25">
      <c r="A7147" t="s">
        <v>17719</v>
      </c>
      <c r="B7147" t="s">
        <v>21689</v>
      </c>
    </row>
    <row r="7148" spans="1:2" x14ac:dyDescent="0.25">
      <c r="A7148" t="s">
        <v>17725</v>
      </c>
      <c r="B7148" t="s">
        <v>21695</v>
      </c>
    </row>
    <row r="7149" spans="1:2" x14ac:dyDescent="0.25">
      <c r="A7149" t="s">
        <v>17725</v>
      </c>
      <c r="B7149" t="s">
        <v>21695</v>
      </c>
    </row>
    <row r="7150" spans="1:2" x14ac:dyDescent="0.25">
      <c r="A7150" t="s">
        <v>17754</v>
      </c>
      <c r="B7150" t="s">
        <v>21724</v>
      </c>
    </row>
    <row r="7151" spans="1:2" x14ac:dyDescent="0.25">
      <c r="A7151" t="s">
        <v>17754</v>
      </c>
      <c r="B7151" t="s">
        <v>21724</v>
      </c>
    </row>
    <row r="7152" spans="1:2" x14ac:dyDescent="0.25">
      <c r="A7152" t="s">
        <v>17895</v>
      </c>
      <c r="B7152" t="s">
        <v>21855</v>
      </c>
    </row>
    <row r="7153" spans="1:2" x14ac:dyDescent="0.25">
      <c r="A7153" t="s">
        <v>17895</v>
      </c>
      <c r="B7153" t="s">
        <v>21855</v>
      </c>
    </row>
    <row r="7154" spans="1:2" x14ac:dyDescent="0.25">
      <c r="A7154" t="s">
        <v>17895</v>
      </c>
      <c r="B7154" t="s">
        <v>21855</v>
      </c>
    </row>
    <row r="7155" spans="1:2" x14ac:dyDescent="0.25">
      <c r="A7155" t="s">
        <v>17895</v>
      </c>
      <c r="B7155" t="s">
        <v>21855</v>
      </c>
    </row>
    <row r="7156" spans="1:2" x14ac:dyDescent="0.25">
      <c r="A7156" t="s">
        <v>17895</v>
      </c>
      <c r="B7156" t="s">
        <v>21855</v>
      </c>
    </row>
    <row r="7157" spans="1:2" x14ac:dyDescent="0.25">
      <c r="A7157" t="s">
        <v>17895</v>
      </c>
      <c r="B7157" t="s">
        <v>21855</v>
      </c>
    </row>
    <row r="7158" spans="1:2" x14ac:dyDescent="0.25">
      <c r="A7158" t="s">
        <v>17895</v>
      </c>
      <c r="B7158" t="s">
        <v>21855</v>
      </c>
    </row>
    <row r="7159" spans="1:2" x14ac:dyDescent="0.25">
      <c r="A7159" t="s">
        <v>17895</v>
      </c>
      <c r="B7159" t="s">
        <v>21855</v>
      </c>
    </row>
    <row r="7160" spans="1:2" x14ac:dyDescent="0.25">
      <c r="A7160" t="s">
        <v>17895</v>
      </c>
      <c r="B7160" t="s">
        <v>21855</v>
      </c>
    </row>
    <row r="7161" spans="1:2" x14ac:dyDescent="0.25">
      <c r="A7161" t="s">
        <v>17895</v>
      </c>
      <c r="B7161" t="s">
        <v>21855</v>
      </c>
    </row>
    <row r="7162" spans="1:2" x14ac:dyDescent="0.25">
      <c r="A7162" t="s">
        <v>19321</v>
      </c>
      <c r="B7162" t="s">
        <v>23237</v>
      </c>
    </row>
    <row r="7163" spans="1:2" x14ac:dyDescent="0.25">
      <c r="A7163" t="s">
        <v>19321</v>
      </c>
      <c r="B7163" t="s">
        <v>23237</v>
      </c>
    </row>
    <row r="7164" spans="1:2" x14ac:dyDescent="0.25">
      <c r="A7164" t="s">
        <v>19321</v>
      </c>
      <c r="B7164" t="s">
        <v>23237</v>
      </c>
    </row>
    <row r="7165" spans="1:2" x14ac:dyDescent="0.25">
      <c r="A7165" t="s">
        <v>19323</v>
      </c>
      <c r="B7165" t="s">
        <v>23239</v>
      </c>
    </row>
    <row r="7166" spans="1:2" x14ac:dyDescent="0.25">
      <c r="A7166" t="s">
        <v>17725</v>
      </c>
      <c r="B7166" t="s">
        <v>21695</v>
      </c>
    </row>
    <row r="7167" spans="1:2" x14ac:dyDescent="0.25">
      <c r="A7167" t="s">
        <v>17831</v>
      </c>
      <c r="B7167" t="s">
        <v>21792</v>
      </c>
    </row>
    <row r="7168" spans="1:2" x14ac:dyDescent="0.25">
      <c r="A7168" t="s">
        <v>17831</v>
      </c>
      <c r="B7168" t="s">
        <v>21792</v>
      </c>
    </row>
    <row r="7169" spans="1:2" x14ac:dyDescent="0.25">
      <c r="A7169" t="s">
        <v>17831</v>
      </c>
      <c r="B7169" t="s">
        <v>21792</v>
      </c>
    </row>
    <row r="7170" spans="1:2" x14ac:dyDescent="0.25">
      <c r="A7170" t="s">
        <v>17831</v>
      </c>
      <c r="B7170" t="s">
        <v>21792</v>
      </c>
    </row>
    <row r="7171" spans="1:2" x14ac:dyDescent="0.25">
      <c r="A7171" t="s">
        <v>17831</v>
      </c>
      <c r="B7171" t="s">
        <v>21792</v>
      </c>
    </row>
    <row r="7172" spans="1:2" x14ac:dyDescent="0.25">
      <c r="A7172" t="s">
        <v>17831</v>
      </c>
      <c r="B7172" t="s">
        <v>21792</v>
      </c>
    </row>
    <row r="7173" spans="1:2" x14ac:dyDescent="0.25">
      <c r="A7173" t="s">
        <v>17831</v>
      </c>
      <c r="B7173" t="s">
        <v>21792</v>
      </c>
    </row>
    <row r="7174" spans="1:2" x14ac:dyDescent="0.25">
      <c r="A7174" t="s">
        <v>17895</v>
      </c>
      <c r="B7174" t="s">
        <v>21855</v>
      </c>
    </row>
    <row r="7175" spans="1:2" x14ac:dyDescent="0.25">
      <c r="A7175" t="s">
        <v>17895</v>
      </c>
      <c r="B7175" t="s">
        <v>21855</v>
      </c>
    </row>
    <row r="7176" spans="1:2" x14ac:dyDescent="0.25">
      <c r="A7176" t="s">
        <v>17895</v>
      </c>
      <c r="B7176" t="s">
        <v>21855</v>
      </c>
    </row>
    <row r="7177" spans="1:2" x14ac:dyDescent="0.25">
      <c r="A7177" t="s">
        <v>17895</v>
      </c>
      <c r="B7177" t="s">
        <v>21855</v>
      </c>
    </row>
    <row r="7178" spans="1:2" x14ac:dyDescent="0.25">
      <c r="A7178" t="s">
        <v>17895</v>
      </c>
      <c r="B7178" t="s">
        <v>21855</v>
      </c>
    </row>
    <row r="7179" spans="1:2" x14ac:dyDescent="0.25">
      <c r="A7179" t="s">
        <v>17939</v>
      </c>
      <c r="B7179" t="s">
        <v>21898</v>
      </c>
    </row>
    <row r="7180" spans="1:2" x14ac:dyDescent="0.25">
      <c r="A7180" t="s">
        <v>17939</v>
      </c>
      <c r="B7180" t="s">
        <v>21898</v>
      </c>
    </row>
    <row r="7181" spans="1:2" x14ac:dyDescent="0.25">
      <c r="A7181" t="s">
        <v>17939</v>
      </c>
      <c r="B7181" t="s">
        <v>21898</v>
      </c>
    </row>
    <row r="7182" spans="1:2" x14ac:dyDescent="0.25">
      <c r="A7182" t="s">
        <v>17939</v>
      </c>
      <c r="B7182" t="s">
        <v>21898</v>
      </c>
    </row>
    <row r="7183" spans="1:2" x14ac:dyDescent="0.25">
      <c r="A7183" t="s">
        <v>17939</v>
      </c>
      <c r="B7183" t="s">
        <v>21898</v>
      </c>
    </row>
    <row r="7184" spans="1:2" x14ac:dyDescent="0.25">
      <c r="A7184" t="s">
        <v>17950</v>
      </c>
      <c r="B7184" t="s">
        <v>21909</v>
      </c>
    </row>
    <row r="7185" spans="1:2" x14ac:dyDescent="0.25">
      <c r="A7185" t="s">
        <v>17950</v>
      </c>
      <c r="B7185" t="s">
        <v>21909</v>
      </c>
    </row>
    <row r="7186" spans="1:2" x14ac:dyDescent="0.25">
      <c r="A7186" t="s">
        <v>17950</v>
      </c>
      <c r="B7186" t="s">
        <v>21909</v>
      </c>
    </row>
    <row r="7187" spans="1:2" x14ac:dyDescent="0.25">
      <c r="A7187" t="s">
        <v>17950</v>
      </c>
      <c r="B7187" t="s">
        <v>21909</v>
      </c>
    </row>
    <row r="7188" spans="1:2" x14ac:dyDescent="0.25">
      <c r="A7188" t="s">
        <v>19321</v>
      </c>
      <c r="B7188" t="s">
        <v>23237</v>
      </c>
    </row>
    <row r="7189" spans="1:2" x14ac:dyDescent="0.25">
      <c r="A7189" t="s">
        <v>19321</v>
      </c>
      <c r="B7189" t="s">
        <v>23237</v>
      </c>
    </row>
    <row r="7190" spans="1:2" x14ac:dyDescent="0.25">
      <c r="A7190" t="s">
        <v>19321</v>
      </c>
      <c r="B7190" t="s">
        <v>23237</v>
      </c>
    </row>
    <row r="7191" spans="1:2" x14ac:dyDescent="0.25">
      <c r="A7191" t="s">
        <v>17725</v>
      </c>
      <c r="B7191" t="s">
        <v>21695</v>
      </c>
    </row>
    <row r="7192" spans="1:2" x14ac:dyDescent="0.25">
      <c r="A7192" t="s">
        <v>17831</v>
      </c>
      <c r="B7192" t="s">
        <v>21792</v>
      </c>
    </row>
    <row r="7193" spans="1:2" x14ac:dyDescent="0.25">
      <c r="A7193" t="s">
        <v>17895</v>
      </c>
      <c r="B7193" t="s">
        <v>21855</v>
      </c>
    </row>
    <row r="7194" spans="1:2" x14ac:dyDescent="0.25">
      <c r="A7194" t="s">
        <v>17895</v>
      </c>
      <c r="B7194" t="s">
        <v>21855</v>
      </c>
    </row>
    <row r="7195" spans="1:2" x14ac:dyDescent="0.25">
      <c r="A7195" t="s">
        <v>17895</v>
      </c>
      <c r="B7195" t="s">
        <v>21855</v>
      </c>
    </row>
    <row r="7196" spans="1:2" x14ac:dyDescent="0.25">
      <c r="A7196" t="s">
        <v>17895</v>
      </c>
      <c r="B7196" t="s">
        <v>21855</v>
      </c>
    </row>
    <row r="7197" spans="1:2" x14ac:dyDescent="0.25">
      <c r="A7197" t="s">
        <v>17939</v>
      </c>
      <c r="B7197" t="s">
        <v>21898</v>
      </c>
    </row>
    <row r="7198" spans="1:2" x14ac:dyDescent="0.25">
      <c r="A7198" t="s">
        <v>17939</v>
      </c>
      <c r="B7198" t="s">
        <v>21898</v>
      </c>
    </row>
    <row r="7199" spans="1:2" x14ac:dyDescent="0.25">
      <c r="A7199" t="s">
        <v>17939</v>
      </c>
      <c r="B7199" t="s">
        <v>21898</v>
      </c>
    </row>
    <row r="7200" spans="1:2" x14ac:dyDescent="0.25">
      <c r="A7200" t="s">
        <v>17939</v>
      </c>
      <c r="B7200" t="s">
        <v>21898</v>
      </c>
    </row>
    <row r="7201" spans="1:2" x14ac:dyDescent="0.25">
      <c r="A7201" t="s">
        <v>17939</v>
      </c>
      <c r="B7201" t="s">
        <v>21898</v>
      </c>
    </row>
    <row r="7202" spans="1:2" x14ac:dyDescent="0.25">
      <c r="A7202" t="s">
        <v>17950</v>
      </c>
      <c r="B7202" t="s">
        <v>21909</v>
      </c>
    </row>
    <row r="7203" spans="1:2" x14ac:dyDescent="0.25">
      <c r="A7203" t="s">
        <v>17951</v>
      </c>
      <c r="B7203" t="s">
        <v>21910</v>
      </c>
    </row>
    <row r="7204" spans="1:2" x14ac:dyDescent="0.25">
      <c r="A7204" t="s">
        <v>17951</v>
      </c>
      <c r="B7204" t="s">
        <v>21910</v>
      </c>
    </row>
    <row r="7205" spans="1:2" x14ac:dyDescent="0.25">
      <c r="A7205" t="s">
        <v>17951</v>
      </c>
      <c r="B7205" t="s">
        <v>21910</v>
      </c>
    </row>
    <row r="7206" spans="1:2" x14ac:dyDescent="0.25">
      <c r="A7206" t="s">
        <v>19321</v>
      </c>
      <c r="B7206" t="s">
        <v>23237</v>
      </c>
    </row>
    <row r="7207" spans="1:2" x14ac:dyDescent="0.25">
      <c r="A7207" t="s">
        <v>19321</v>
      </c>
      <c r="B7207" t="s">
        <v>23237</v>
      </c>
    </row>
    <row r="7208" spans="1:2" x14ac:dyDescent="0.25">
      <c r="A7208" t="s">
        <v>19321</v>
      </c>
      <c r="B7208" t="s">
        <v>23237</v>
      </c>
    </row>
    <row r="7209" spans="1:2" x14ac:dyDescent="0.25">
      <c r="A7209" t="s">
        <v>18652</v>
      </c>
      <c r="B7209" t="s">
        <v>22603</v>
      </c>
    </row>
    <row r="7210" spans="1:2" x14ac:dyDescent="0.25">
      <c r="A7210" t="s">
        <v>17718</v>
      </c>
      <c r="B7210" t="s">
        <v>21688</v>
      </c>
    </row>
    <row r="7211" spans="1:2" x14ac:dyDescent="0.25">
      <c r="A7211" t="s">
        <v>17718</v>
      </c>
      <c r="B7211" t="s">
        <v>21688</v>
      </c>
    </row>
    <row r="7212" spans="1:2" x14ac:dyDescent="0.25">
      <c r="A7212" t="s">
        <v>17725</v>
      </c>
      <c r="B7212" t="s">
        <v>21695</v>
      </c>
    </row>
    <row r="7213" spans="1:2" x14ac:dyDescent="0.25">
      <c r="A7213" t="s">
        <v>17831</v>
      </c>
      <c r="B7213" t="s">
        <v>21792</v>
      </c>
    </row>
    <row r="7214" spans="1:2" x14ac:dyDescent="0.25">
      <c r="A7214" t="s">
        <v>17939</v>
      </c>
      <c r="B7214" t="s">
        <v>21898</v>
      </c>
    </row>
    <row r="7215" spans="1:2" x14ac:dyDescent="0.25">
      <c r="A7215" t="s">
        <v>18051</v>
      </c>
      <c r="B7215" t="s">
        <v>22006</v>
      </c>
    </row>
    <row r="7216" spans="1:2" x14ac:dyDescent="0.25">
      <c r="A7216" t="s">
        <v>17718</v>
      </c>
      <c r="B7216" t="s">
        <v>21688</v>
      </c>
    </row>
    <row r="7217" spans="1:2" x14ac:dyDescent="0.25">
      <c r="A7217" t="s">
        <v>17718</v>
      </c>
      <c r="B7217" t="s">
        <v>21688</v>
      </c>
    </row>
    <row r="7218" spans="1:2" x14ac:dyDescent="0.25">
      <c r="A7218" t="s">
        <v>17718</v>
      </c>
      <c r="B7218" t="s">
        <v>21688</v>
      </c>
    </row>
    <row r="7219" spans="1:2" x14ac:dyDescent="0.25">
      <c r="A7219" t="s">
        <v>17718</v>
      </c>
      <c r="B7219" t="s">
        <v>21688</v>
      </c>
    </row>
    <row r="7220" spans="1:2" x14ac:dyDescent="0.25">
      <c r="A7220" t="s">
        <v>19321</v>
      </c>
      <c r="B7220" t="s">
        <v>23237</v>
      </c>
    </row>
    <row r="7221" spans="1:2" x14ac:dyDescent="0.25">
      <c r="A7221" t="s">
        <v>19321</v>
      </c>
      <c r="B7221" t="s">
        <v>23237</v>
      </c>
    </row>
    <row r="7222" spans="1:2" x14ac:dyDescent="0.25">
      <c r="A7222" t="s">
        <v>14545</v>
      </c>
      <c r="B7222" t="s">
        <v>15194</v>
      </c>
    </row>
    <row r="7223" spans="1:2" x14ac:dyDescent="0.25">
      <c r="A7223" t="s">
        <v>17895</v>
      </c>
      <c r="B7223" t="s">
        <v>21855</v>
      </c>
    </row>
    <row r="7224" spans="1:2" x14ac:dyDescent="0.25">
      <c r="A7224" t="s">
        <v>17939</v>
      </c>
      <c r="B7224" t="s">
        <v>21898</v>
      </c>
    </row>
    <row r="7225" spans="1:2" x14ac:dyDescent="0.25">
      <c r="A7225" t="s">
        <v>17939</v>
      </c>
      <c r="B7225" t="s">
        <v>21898</v>
      </c>
    </row>
    <row r="7226" spans="1:2" x14ac:dyDescent="0.25">
      <c r="A7226" t="s">
        <v>17939</v>
      </c>
      <c r="B7226" t="s">
        <v>21898</v>
      </c>
    </row>
    <row r="7227" spans="1:2" x14ac:dyDescent="0.25">
      <c r="A7227" t="s">
        <v>17950</v>
      </c>
      <c r="B7227" t="s">
        <v>21909</v>
      </c>
    </row>
    <row r="7228" spans="1:2" x14ac:dyDescent="0.25">
      <c r="A7228" t="s">
        <v>19321</v>
      </c>
      <c r="B7228" t="s">
        <v>23237</v>
      </c>
    </row>
    <row r="7229" spans="1:2" x14ac:dyDescent="0.25">
      <c r="A7229" t="s">
        <v>19322</v>
      </c>
      <c r="B7229" t="s">
        <v>23238</v>
      </c>
    </row>
    <row r="7230" spans="1:2" x14ac:dyDescent="0.25">
      <c r="A7230" t="s">
        <v>17222</v>
      </c>
      <c r="B7230" t="s">
        <v>21217</v>
      </c>
    </row>
    <row r="7231" spans="1:2" x14ac:dyDescent="0.25">
      <c r="A7231" t="s">
        <v>19322</v>
      </c>
      <c r="B7231" t="s">
        <v>23238</v>
      </c>
    </row>
    <row r="7232" spans="1:2" x14ac:dyDescent="0.25">
      <c r="A7232" t="s">
        <v>19327</v>
      </c>
      <c r="B7232" t="s">
        <v>23243</v>
      </c>
    </row>
    <row r="7233" spans="1:2" x14ac:dyDescent="0.25">
      <c r="A7233" t="s">
        <v>17719</v>
      </c>
      <c r="B7233" t="s">
        <v>21689</v>
      </c>
    </row>
    <row r="7234" spans="1:2" x14ac:dyDescent="0.25">
      <c r="A7234" t="s">
        <v>17831</v>
      </c>
      <c r="B7234" t="s">
        <v>21792</v>
      </c>
    </row>
    <row r="7235" spans="1:2" x14ac:dyDescent="0.25">
      <c r="A7235" t="s">
        <v>17831</v>
      </c>
      <c r="B7235" t="s">
        <v>21792</v>
      </c>
    </row>
    <row r="7236" spans="1:2" x14ac:dyDescent="0.25">
      <c r="A7236" t="s">
        <v>17831</v>
      </c>
      <c r="B7236" t="s">
        <v>21792</v>
      </c>
    </row>
    <row r="7237" spans="1:2" x14ac:dyDescent="0.25">
      <c r="A7237" t="s">
        <v>17831</v>
      </c>
      <c r="B7237" t="s">
        <v>21792</v>
      </c>
    </row>
    <row r="7238" spans="1:2" x14ac:dyDescent="0.25">
      <c r="A7238" t="s">
        <v>17831</v>
      </c>
      <c r="B7238" t="s">
        <v>21792</v>
      </c>
    </row>
    <row r="7239" spans="1:2" x14ac:dyDescent="0.25">
      <c r="A7239" t="s">
        <v>17831</v>
      </c>
      <c r="B7239" t="s">
        <v>21792</v>
      </c>
    </row>
    <row r="7240" spans="1:2" x14ac:dyDescent="0.25">
      <c r="A7240" t="s">
        <v>17831</v>
      </c>
      <c r="B7240" t="s">
        <v>21792</v>
      </c>
    </row>
    <row r="7241" spans="1:2" x14ac:dyDescent="0.25">
      <c r="A7241" t="s">
        <v>17831</v>
      </c>
      <c r="B7241" t="s">
        <v>21792</v>
      </c>
    </row>
    <row r="7242" spans="1:2" x14ac:dyDescent="0.25">
      <c r="A7242" t="s">
        <v>17831</v>
      </c>
      <c r="B7242" t="s">
        <v>21792</v>
      </c>
    </row>
    <row r="7243" spans="1:2" x14ac:dyDescent="0.25">
      <c r="A7243" t="s">
        <v>17831</v>
      </c>
      <c r="B7243" t="s">
        <v>21792</v>
      </c>
    </row>
    <row r="7244" spans="1:2" x14ac:dyDescent="0.25">
      <c r="A7244" t="s">
        <v>17831</v>
      </c>
      <c r="B7244" t="s">
        <v>21792</v>
      </c>
    </row>
    <row r="7245" spans="1:2" x14ac:dyDescent="0.25">
      <c r="A7245" t="s">
        <v>17831</v>
      </c>
      <c r="B7245" t="s">
        <v>21792</v>
      </c>
    </row>
    <row r="7246" spans="1:2" x14ac:dyDescent="0.25">
      <c r="A7246" t="s">
        <v>17895</v>
      </c>
      <c r="B7246" t="s">
        <v>21855</v>
      </c>
    </row>
    <row r="7247" spans="1:2" x14ac:dyDescent="0.25">
      <c r="A7247" t="s">
        <v>17895</v>
      </c>
      <c r="B7247" t="s">
        <v>21855</v>
      </c>
    </row>
    <row r="7248" spans="1:2" x14ac:dyDescent="0.25">
      <c r="A7248" t="s">
        <v>17895</v>
      </c>
      <c r="B7248" t="s">
        <v>21855</v>
      </c>
    </row>
    <row r="7249" spans="1:2" x14ac:dyDescent="0.25">
      <c r="A7249" t="s">
        <v>17895</v>
      </c>
      <c r="B7249" t="s">
        <v>21855</v>
      </c>
    </row>
    <row r="7250" spans="1:2" x14ac:dyDescent="0.25">
      <c r="A7250" t="s">
        <v>17895</v>
      </c>
      <c r="B7250" t="s">
        <v>21855</v>
      </c>
    </row>
    <row r="7251" spans="1:2" x14ac:dyDescent="0.25">
      <c r="A7251" t="s">
        <v>17895</v>
      </c>
      <c r="B7251" t="s">
        <v>21855</v>
      </c>
    </row>
    <row r="7252" spans="1:2" x14ac:dyDescent="0.25">
      <c r="A7252" t="s">
        <v>17895</v>
      </c>
      <c r="B7252" t="s">
        <v>21855</v>
      </c>
    </row>
    <row r="7253" spans="1:2" x14ac:dyDescent="0.25">
      <c r="A7253" t="s">
        <v>17895</v>
      </c>
      <c r="B7253" t="s">
        <v>21855</v>
      </c>
    </row>
    <row r="7254" spans="1:2" x14ac:dyDescent="0.25">
      <c r="A7254" t="s">
        <v>17895</v>
      </c>
      <c r="B7254" t="s">
        <v>21855</v>
      </c>
    </row>
    <row r="7255" spans="1:2" x14ac:dyDescent="0.25">
      <c r="A7255" t="s">
        <v>17939</v>
      </c>
      <c r="B7255" t="s">
        <v>21898</v>
      </c>
    </row>
    <row r="7256" spans="1:2" x14ac:dyDescent="0.25">
      <c r="A7256" t="s">
        <v>17939</v>
      </c>
      <c r="B7256" t="s">
        <v>21898</v>
      </c>
    </row>
    <row r="7257" spans="1:2" x14ac:dyDescent="0.25">
      <c r="A7257" t="s">
        <v>17939</v>
      </c>
      <c r="B7257" t="s">
        <v>21898</v>
      </c>
    </row>
    <row r="7258" spans="1:2" x14ac:dyDescent="0.25">
      <c r="A7258" t="s">
        <v>17939</v>
      </c>
      <c r="B7258" t="s">
        <v>21898</v>
      </c>
    </row>
    <row r="7259" spans="1:2" x14ac:dyDescent="0.25">
      <c r="A7259" t="s">
        <v>17950</v>
      </c>
      <c r="B7259" t="s">
        <v>21909</v>
      </c>
    </row>
    <row r="7260" spans="1:2" x14ac:dyDescent="0.25">
      <c r="A7260" t="s">
        <v>17950</v>
      </c>
      <c r="B7260" t="s">
        <v>21909</v>
      </c>
    </row>
    <row r="7261" spans="1:2" x14ac:dyDescent="0.25">
      <c r="A7261" t="s">
        <v>17950</v>
      </c>
      <c r="B7261" t="s">
        <v>21909</v>
      </c>
    </row>
    <row r="7262" spans="1:2" x14ac:dyDescent="0.25">
      <c r="A7262" t="s">
        <v>17950</v>
      </c>
      <c r="B7262" t="s">
        <v>21909</v>
      </c>
    </row>
    <row r="7263" spans="1:2" x14ac:dyDescent="0.25">
      <c r="A7263" t="s">
        <v>19321</v>
      </c>
      <c r="B7263" t="s">
        <v>23237</v>
      </c>
    </row>
    <row r="7264" spans="1:2" x14ac:dyDescent="0.25">
      <c r="A7264" t="s">
        <v>19321</v>
      </c>
      <c r="B7264" t="s">
        <v>23237</v>
      </c>
    </row>
    <row r="7265" spans="1:2" x14ac:dyDescent="0.25">
      <c r="A7265" t="s">
        <v>19323</v>
      </c>
      <c r="B7265" t="s">
        <v>23239</v>
      </c>
    </row>
    <row r="7266" spans="1:2" x14ac:dyDescent="0.25">
      <c r="A7266" t="s">
        <v>19323</v>
      </c>
      <c r="B7266" t="s">
        <v>23239</v>
      </c>
    </row>
    <row r="7267" spans="1:2" x14ac:dyDescent="0.25">
      <c r="A7267" t="s">
        <v>19323</v>
      </c>
      <c r="B7267" t="s">
        <v>23239</v>
      </c>
    </row>
    <row r="7268" spans="1:2" x14ac:dyDescent="0.25">
      <c r="A7268" t="s">
        <v>17719</v>
      </c>
      <c r="B7268" t="s">
        <v>21689</v>
      </c>
    </row>
    <row r="7269" spans="1:2" x14ac:dyDescent="0.25">
      <c r="A7269" t="s">
        <v>17719</v>
      </c>
      <c r="B7269" t="s">
        <v>21689</v>
      </c>
    </row>
    <row r="7270" spans="1:2" x14ac:dyDescent="0.25">
      <c r="A7270" t="s">
        <v>17719</v>
      </c>
      <c r="B7270" t="s">
        <v>21689</v>
      </c>
    </row>
    <row r="7271" spans="1:2" x14ac:dyDescent="0.25">
      <c r="A7271" t="s">
        <v>17719</v>
      </c>
      <c r="B7271" t="s">
        <v>21689</v>
      </c>
    </row>
    <row r="7272" spans="1:2" x14ac:dyDescent="0.25">
      <c r="A7272" t="s">
        <v>17719</v>
      </c>
      <c r="B7272" t="s">
        <v>21689</v>
      </c>
    </row>
    <row r="7273" spans="1:2" x14ac:dyDescent="0.25">
      <c r="A7273" t="s">
        <v>17719</v>
      </c>
      <c r="B7273" t="s">
        <v>21689</v>
      </c>
    </row>
    <row r="7274" spans="1:2" x14ac:dyDescent="0.25">
      <c r="A7274" t="s">
        <v>17719</v>
      </c>
      <c r="B7274" t="s">
        <v>21689</v>
      </c>
    </row>
    <row r="7275" spans="1:2" x14ac:dyDescent="0.25">
      <c r="A7275" t="s">
        <v>17719</v>
      </c>
      <c r="B7275" t="s">
        <v>21689</v>
      </c>
    </row>
    <row r="7276" spans="1:2" x14ac:dyDescent="0.25">
      <c r="A7276" t="s">
        <v>17719</v>
      </c>
      <c r="B7276" t="s">
        <v>21689</v>
      </c>
    </row>
    <row r="7277" spans="1:2" x14ac:dyDescent="0.25">
      <c r="A7277" t="s">
        <v>17719</v>
      </c>
      <c r="B7277" t="s">
        <v>21689</v>
      </c>
    </row>
    <row r="7278" spans="1:2" x14ac:dyDescent="0.25">
      <c r="A7278" t="s">
        <v>17719</v>
      </c>
      <c r="B7278" t="s">
        <v>21689</v>
      </c>
    </row>
    <row r="7279" spans="1:2" x14ac:dyDescent="0.25">
      <c r="A7279" t="s">
        <v>17719</v>
      </c>
      <c r="B7279" t="s">
        <v>21689</v>
      </c>
    </row>
    <row r="7280" spans="1:2" x14ac:dyDescent="0.25">
      <c r="A7280" t="s">
        <v>17719</v>
      </c>
      <c r="B7280" t="s">
        <v>21689</v>
      </c>
    </row>
    <row r="7281" spans="1:2" x14ac:dyDescent="0.25">
      <c r="A7281" t="s">
        <v>17719</v>
      </c>
      <c r="B7281" t="s">
        <v>21689</v>
      </c>
    </row>
    <row r="7282" spans="1:2" x14ac:dyDescent="0.25">
      <c r="A7282" t="s">
        <v>17719</v>
      </c>
      <c r="B7282" t="s">
        <v>21689</v>
      </c>
    </row>
    <row r="7283" spans="1:2" x14ac:dyDescent="0.25">
      <c r="A7283" t="s">
        <v>17719</v>
      </c>
      <c r="B7283" t="s">
        <v>21689</v>
      </c>
    </row>
    <row r="7284" spans="1:2" x14ac:dyDescent="0.25">
      <c r="A7284" t="s">
        <v>17719</v>
      </c>
      <c r="B7284" t="s">
        <v>21689</v>
      </c>
    </row>
    <row r="7285" spans="1:2" x14ac:dyDescent="0.25">
      <c r="A7285" t="s">
        <v>17719</v>
      </c>
      <c r="B7285" t="s">
        <v>21689</v>
      </c>
    </row>
    <row r="7286" spans="1:2" x14ac:dyDescent="0.25">
      <c r="A7286" t="s">
        <v>17719</v>
      </c>
      <c r="B7286" t="s">
        <v>21689</v>
      </c>
    </row>
    <row r="7287" spans="1:2" x14ac:dyDescent="0.25">
      <c r="A7287" t="s">
        <v>17719</v>
      </c>
      <c r="B7287" t="s">
        <v>21689</v>
      </c>
    </row>
    <row r="7288" spans="1:2" x14ac:dyDescent="0.25">
      <c r="A7288" t="s">
        <v>17719</v>
      </c>
      <c r="B7288" t="s">
        <v>21689</v>
      </c>
    </row>
    <row r="7289" spans="1:2" x14ac:dyDescent="0.25">
      <c r="A7289" t="s">
        <v>17719</v>
      </c>
      <c r="B7289" t="s">
        <v>21689</v>
      </c>
    </row>
    <row r="7290" spans="1:2" x14ac:dyDescent="0.25">
      <c r="A7290" t="s">
        <v>17719</v>
      </c>
      <c r="B7290" t="s">
        <v>21689</v>
      </c>
    </row>
    <row r="7291" spans="1:2" x14ac:dyDescent="0.25">
      <c r="A7291" t="s">
        <v>17719</v>
      </c>
      <c r="B7291" t="s">
        <v>21689</v>
      </c>
    </row>
    <row r="7292" spans="1:2" x14ac:dyDescent="0.25">
      <c r="A7292" t="s">
        <v>17719</v>
      </c>
      <c r="B7292" t="s">
        <v>21689</v>
      </c>
    </row>
    <row r="7293" spans="1:2" x14ac:dyDescent="0.25">
      <c r="A7293" t="s">
        <v>17719</v>
      </c>
      <c r="B7293" t="s">
        <v>21689</v>
      </c>
    </row>
    <row r="7294" spans="1:2" x14ac:dyDescent="0.25">
      <c r="A7294" t="s">
        <v>17719</v>
      </c>
      <c r="B7294" t="s">
        <v>21689</v>
      </c>
    </row>
    <row r="7295" spans="1:2" x14ac:dyDescent="0.25">
      <c r="A7295" t="s">
        <v>17719</v>
      </c>
      <c r="B7295" t="s">
        <v>21689</v>
      </c>
    </row>
    <row r="7296" spans="1:2" x14ac:dyDescent="0.25">
      <c r="A7296" t="s">
        <v>17719</v>
      </c>
      <c r="B7296" t="s">
        <v>21689</v>
      </c>
    </row>
    <row r="7297" spans="1:2" x14ac:dyDescent="0.25">
      <c r="A7297" t="s">
        <v>17719</v>
      </c>
      <c r="B7297" t="s">
        <v>21689</v>
      </c>
    </row>
    <row r="7298" spans="1:2" x14ac:dyDescent="0.25">
      <c r="A7298" t="s">
        <v>17718</v>
      </c>
      <c r="B7298" t="s">
        <v>21688</v>
      </c>
    </row>
    <row r="7299" spans="1:2" x14ac:dyDescent="0.25">
      <c r="A7299" t="s">
        <v>17718</v>
      </c>
      <c r="B7299" t="s">
        <v>21688</v>
      </c>
    </row>
    <row r="7300" spans="1:2" x14ac:dyDescent="0.25">
      <c r="A7300" t="s">
        <v>17718</v>
      </c>
      <c r="B7300" t="s">
        <v>21688</v>
      </c>
    </row>
    <row r="7301" spans="1:2" x14ac:dyDescent="0.25">
      <c r="A7301" t="s">
        <v>17719</v>
      </c>
      <c r="B7301" t="s">
        <v>21689</v>
      </c>
    </row>
    <row r="7302" spans="1:2" x14ac:dyDescent="0.25">
      <c r="A7302" t="s">
        <v>17719</v>
      </c>
      <c r="B7302" t="s">
        <v>21689</v>
      </c>
    </row>
    <row r="7303" spans="1:2" x14ac:dyDescent="0.25">
      <c r="A7303" t="s">
        <v>17719</v>
      </c>
      <c r="B7303" t="s">
        <v>21689</v>
      </c>
    </row>
    <row r="7304" spans="1:2" x14ac:dyDescent="0.25">
      <c r="A7304" t="s">
        <v>17831</v>
      </c>
      <c r="B7304" t="s">
        <v>21792</v>
      </c>
    </row>
    <row r="7305" spans="1:2" x14ac:dyDescent="0.25">
      <c r="A7305" t="s">
        <v>17895</v>
      </c>
      <c r="B7305" t="s">
        <v>21855</v>
      </c>
    </row>
    <row r="7306" spans="1:2" x14ac:dyDescent="0.25">
      <c r="A7306" t="s">
        <v>17895</v>
      </c>
      <c r="B7306" t="s">
        <v>21855</v>
      </c>
    </row>
    <row r="7307" spans="1:2" x14ac:dyDescent="0.25">
      <c r="A7307" t="s">
        <v>19321</v>
      </c>
      <c r="B7307" t="s">
        <v>23237</v>
      </c>
    </row>
    <row r="7308" spans="1:2" x14ac:dyDescent="0.25">
      <c r="A7308" t="s">
        <v>17831</v>
      </c>
      <c r="B7308" t="s">
        <v>21792</v>
      </c>
    </row>
    <row r="7309" spans="1:2" x14ac:dyDescent="0.25">
      <c r="A7309" t="s">
        <v>17831</v>
      </c>
      <c r="B7309" t="s">
        <v>21792</v>
      </c>
    </row>
    <row r="7310" spans="1:2" x14ac:dyDescent="0.25">
      <c r="A7310" t="s">
        <v>17831</v>
      </c>
      <c r="B7310" t="s">
        <v>21792</v>
      </c>
    </row>
    <row r="7311" spans="1:2" x14ac:dyDescent="0.25">
      <c r="A7311" t="s">
        <v>17895</v>
      </c>
      <c r="B7311" t="s">
        <v>21855</v>
      </c>
    </row>
    <row r="7312" spans="1:2" x14ac:dyDescent="0.25">
      <c r="A7312" t="s">
        <v>17895</v>
      </c>
      <c r="B7312" t="s">
        <v>21855</v>
      </c>
    </row>
    <row r="7313" spans="1:2" x14ac:dyDescent="0.25">
      <c r="A7313" t="s">
        <v>19321</v>
      </c>
      <c r="B7313" t="s">
        <v>23237</v>
      </c>
    </row>
    <row r="7314" spans="1:2" x14ac:dyDescent="0.25">
      <c r="A7314" t="s">
        <v>19321</v>
      </c>
      <c r="B7314" t="s">
        <v>23237</v>
      </c>
    </row>
    <row r="7315" spans="1:2" x14ac:dyDescent="0.25">
      <c r="A7315" t="s">
        <v>17831</v>
      </c>
      <c r="B7315" t="s">
        <v>21792</v>
      </c>
    </row>
    <row r="7316" spans="1:2" x14ac:dyDescent="0.25">
      <c r="A7316" t="s">
        <v>17831</v>
      </c>
      <c r="B7316" t="s">
        <v>21792</v>
      </c>
    </row>
    <row r="7317" spans="1:2" x14ac:dyDescent="0.25">
      <c r="A7317" t="s">
        <v>17895</v>
      </c>
      <c r="B7317" t="s">
        <v>21855</v>
      </c>
    </row>
    <row r="7318" spans="1:2" x14ac:dyDescent="0.25">
      <c r="A7318" t="s">
        <v>19322</v>
      </c>
      <c r="B7318" t="s">
        <v>23238</v>
      </c>
    </row>
    <row r="7319" spans="1:2" x14ac:dyDescent="0.25">
      <c r="A7319" t="s">
        <v>19321</v>
      </c>
      <c r="B7319" t="s">
        <v>23237</v>
      </c>
    </row>
    <row r="7320" spans="1:2" x14ac:dyDescent="0.25">
      <c r="A7320" t="s">
        <v>19321</v>
      </c>
      <c r="B7320" t="s">
        <v>23237</v>
      </c>
    </row>
    <row r="7321" spans="1:2" x14ac:dyDescent="0.25">
      <c r="A7321" t="s">
        <v>19321</v>
      </c>
      <c r="B7321" t="s">
        <v>23237</v>
      </c>
    </row>
    <row r="7322" spans="1:2" x14ac:dyDescent="0.25">
      <c r="A7322" t="s">
        <v>19321</v>
      </c>
      <c r="B7322" t="s">
        <v>23237</v>
      </c>
    </row>
    <row r="7323" spans="1:2" x14ac:dyDescent="0.25">
      <c r="A7323" t="s">
        <v>19321</v>
      </c>
      <c r="B7323" t="s">
        <v>23237</v>
      </c>
    </row>
    <row r="7324" spans="1:2" x14ac:dyDescent="0.25">
      <c r="A7324" t="s">
        <v>19321</v>
      </c>
      <c r="B7324" t="s">
        <v>23237</v>
      </c>
    </row>
    <row r="7325" spans="1:2" x14ac:dyDescent="0.25">
      <c r="A7325" t="s">
        <v>19321</v>
      </c>
      <c r="B7325" t="s">
        <v>23237</v>
      </c>
    </row>
    <row r="7326" spans="1:2" x14ac:dyDescent="0.25">
      <c r="A7326" t="s">
        <v>19321</v>
      </c>
      <c r="B7326" t="s">
        <v>23237</v>
      </c>
    </row>
    <row r="7327" spans="1:2" x14ac:dyDescent="0.25">
      <c r="A7327" t="s">
        <v>19321</v>
      </c>
      <c r="B7327" t="s">
        <v>23237</v>
      </c>
    </row>
    <row r="7328" spans="1:2" x14ac:dyDescent="0.25">
      <c r="A7328" t="s">
        <v>19321</v>
      </c>
      <c r="B7328" t="s">
        <v>23237</v>
      </c>
    </row>
    <row r="7329" spans="1:2" x14ac:dyDescent="0.25">
      <c r="A7329" t="s">
        <v>19321</v>
      </c>
      <c r="B7329" t="s">
        <v>23237</v>
      </c>
    </row>
    <row r="7330" spans="1:2" x14ac:dyDescent="0.25">
      <c r="A7330" t="s">
        <v>19321</v>
      </c>
      <c r="B7330" t="s">
        <v>23237</v>
      </c>
    </row>
    <row r="7331" spans="1:2" x14ac:dyDescent="0.25">
      <c r="A7331" t="s">
        <v>19321</v>
      </c>
      <c r="B7331" t="s">
        <v>23237</v>
      </c>
    </row>
    <row r="7332" spans="1:2" x14ac:dyDescent="0.25">
      <c r="A7332" t="s">
        <v>19321</v>
      </c>
      <c r="B7332" t="s">
        <v>23237</v>
      </c>
    </row>
    <row r="7333" spans="1:2" x14ac:dyDescent="0.25">
      <c r="A7333" t="s">
        <v>19321</v>
      </c>
      <c r="B7333" t="s">
        <v>23237</v>
      </c>
    </row>
    <row r="7334" spans="1:2" x14ac:dyDescent="0.25">
      <c r="A7334" t="s">
        <v>19321</v>
      </c>
      <c r="B7334" t="s">
        <v>23237</v>
      </c>
    </row>
    <row r="7335" spans="1:2" x14ac:dyDescent="0.25">
      <c r="A7335" t="s">
        <v>19321</v>
      </c>
      <c r="B7335" t="s">
        <v>23237</v>
      </c>
    </row>
    <row r="7336" spans="1:2" x14ac:dyDescent="0.25">
      <c r="A7336" t="s">
        <v>19321</v>
      </c>
      <c r="B7336" t="s">
        <v>23237</v>
      </c>
    </row>
    <row r="7337" spans="1:2" x14ac:dyDescent="0.25">
      <c r="A7337" t="s">
        <v>19321</v>
      </c>
      <c r="B7337" t="s">
        <v>23237</v>
      </c>
    </row>
    <row r="7338" spans="1:2" x14ac:dyDescent="0.25">
      <c r="A7338" t="s">
        <v>19321</v>
      </c>
      <c r="B7338" t="s">
        <v>23237</v>
      </c>
    </row>
    <row r="7339" spans="1:2" x14ac:dyDescent="0.25">
      <c r="A7339" t="s">
        <v>19321</v>
      </c>
      <c r="B7339" t="s">
        <v>23237</v>
      </c>
    </row>
    <row r="7340" spans="1:2" x14ac:dyDescent="0.25">
      <c r="A7340" t="s">
        <v>19321</v>
      </c>
      <c r="B7340" t="s">
        <v>23237</v>
      </c>
    </row>
    <row r="7341" spans="1:2" x14ac:dyDescent="0.25">
      <c r="A7341" t="s">
        <v>19321</v>
      </c>
      <c r="B7341" t="s">
        <v>23237</v>
      </c>
    </row>
    <row r="7342" spans="1:2" x14ac:dyDescent="0.25">
      <c r="A7342" t="s">
        <v>19321</v>
      </c>
      <c r="B7342" t="s">
        <v>23237</v>
      </c>
    </row>
    <row r="7343" spans="1:2" x14ac:dyDescent="0.25">
      <c r="A7343" t="s">
        <v>19321</v>
      </c>
      <c r="B7343" t="s">
        <v>23237</v>
      </c>
    </row>
    <row r="7344" spans="1:2" x14ac:dyDescent="0.25">
      <c r="A7344" t="s">
        <v>19321</v>
      </c>
      <c r="B7344" t="s">
        <v>23237</v>
      </c>
    </row>
    <row r="7345" spans="1:2" x14ac:dyDescent="0.25">
      <c r="A7345" t="s">
        <v>19321</v>
      </c>
      <c r="B7345" t="s">
        <v>23237</v>
      </c>
    </row>
    <row r="7346" spans="1:2" x14ac:dyDescent="0.25">
      <c r="A7346" t="s">
        <v>19321</v>
      </c>
      <c r="B7346" t="s">
        <v>23237</v>
      </c>
    </row>
    <row r="7347" spans="1:2" x14ac:dyDescent="0.25">
      <c r="A7347" t="s">
        <v>19321</v>
      </c>
      <c r="B7347" t="s">
        <v>23237</v>
      </c>
    </row>
    <row r="7348" spans="1:2" x14ac:dyDescent="0.25">
      <c r="A7348" t="s">
        <v>19321</v>
      </c>
      <c r="B7348" t="s">
        <v>23237</v>
      </c>
    </row>
    <row r="7349" spans="1:2" x14ac:dyDescent="0.25">
      <c r="A7349" t="s">
        <v>19321</v>
      </c>
      <c r="B7349" t="s">
        <v>23237</v>
      </c>
    </row>
    <row r="7350" spans="1:2" x14ac:dyDescent="0.25">
      <c r="A7350" t="s">
        <v>19321</v>
      </c>
      <c r="B7350" t="s">
        <v>23237</v>
      </c>
    </row>
    <row r="7351" spans="1:2" x14ac:dyDescent="0.25">
      <c r="A7351" t="s">
        <v>19321</v>
      </c>
      <c r="B7351" t="s">
        <v>23237</v>
      </c>
    </row>
    <row r="7352" spans="1:2" x14ac:dyDescent="0.25">
      <c r="A7352" t="s">
        <v>19321</v>
      </c>
      <c r="B7352" t="s">
        <v>23237</v>
      </c>
    </row>
    <row r="7353" spans="1:2" x14ac:dyDescent="0.25">
      <c r="A7353" t="s">
        <v>19321</v>
      </c>
      <c r="B7353" t="s">
        <v>23237</v>
      </c>
    </row>
    <row r="7354" spans="1:2" x14ac:dyDescent="0.25">
      <c r="A7354" t="s">
        <v>19321</v>
      </c>
      <c r="B7354" t="s">
        <v>23237</v>
      </c>
    </row>
    <row r="7355" spans="1:2" x14ac:dyDescent="0.25">
      <c r="A7355" t="s">
        <v>19321</v>
      </c>
      <c r="B7355" t="s">
        <v>23237</v>
      </c>
    </row>
    <row r="7356" spans="1:2" x14ac:dyDescent="0.25">
      <c r="A7356" t="s">
        <v>19321</v>
      </c>
      <c r="B7356" t="s">
        <v>23237</v>
      </c>
    </row>
    <row r="7357" spans="1:2" x14ac:dyDescent="0.25">
      <c r="A7357" t="s">
        <v>19321</v>
      </c>
      <c r="B7357" t="s">
        <v>23237</v>
      </c>
    </row>
    <row r="7358" spans="1:2" x14ac:dyDescent="0.25">
      <c r="A7358" t="s">
        <v>19321</v>
      </c>
      <c r="B7358" t="s">
        <v>23237</v>
      </c>
    </row>
    <row r="7359" spans="1:2" x14ac:dyDescent="0.25">
      <c r="A7359" t="s">
        <v>19321</v>
      </c>
      <c r="B7359" t="s">
        <v>23237</v>
      </c>
    </row>
    <row r="7360" spans="1:2" x14ac:dyDescent="0.25">
      <c r="A7360" t="s">
        <v>19321</v>
      </c>
      <c r="B7360" t="s">
        <v>23237</v>
      </c>
    </row>
    <row r="7361" spans="1:2" x14ac:dyDescent="0.25">
      <c r="A7361" t="s">
        <v>17719</v>
      </c>
      <c r="B7361" t="s">
        <v>21689</v>
      </c>
    </row>
    <row r="7362" spans="1:2" x14ac:dyDescent="0.25">
      <c r="A7362" t="s">
        <v>17831</v>
      </c>
      <c r="B7362" t="s">
        <v>21792</v>
      </c>
    </row>
    <row r="7363" spans="1:2" x14ac:dyDescent="0.25">
      <c r="A7363" t="s">
        <v>17831</v>
      </c>
      <c r="B7363" t="s">
        <v>21792</v>
      </c>
    </row>
    <row r="7364" spans="1:2" x14ac:dyDescent="0.25">
      <c r="A7364" t="s">
        <v>17831</v>
      </c>
      <c r="B7364" t="s">
        <v>21792</v>
      </c>
    </row>
    <row r="7365" spans="1:2" x14ac:dyDescent="0.25">
      <c r="A7365" t="s">
        <v>17831</v>
      </c>
      <c r="B7365" t="s">
        <v>21792</v>
      </c>
    </row>
    <row r="7366" spans="1:2" x14ac:dyDescent="0.25">
      <c r="A7366" t="s">
        <v>17831</v>
      </c>
      <c r="B7366" t="s">
        <v>21792</v>
      </c>
    </row>
    <row r="7367" spans="1:2" x14ac:dyDescent="0.25">
      <c r="A7367" t="s">
        <v>17831</v>
      </c>
      <c r="B7367" t="s">
        <v>21792</v>
      </c>
    </row>
    <row r="7368" spans="1:2" x14ac:dyDescent="0.25">
      <c r="A7368" t="s">
        <v>17895</v>
      </c>
      <c r="B7368" t="s">
        <v>21855</v>
      </c>
    </row>
    <row r="7369" spans="1:2" x14ac:dyDescent="0.25">
      <c r="A7369" t="s">
        <v>17895</v>
      </c>
      <c r="B7369" t="s">
        <v>21855</v>
      </c>
    </row>
    <row r="7370" spans="1:2" x14ac:dyDescent="0.25">
      <c r="A7370" t="s">
        <v>17895</v>
      </c>
      <c r="B7370" t="s">
        <v>21855</v>
      </c>
    </row>
    <row r="7371" spans="1:2" x14ac:dyDescent="0.25">
      <c r="A7371" t="s">
        <v>17939</v>
      </c>
      <c r="B7371" t="s">
        <v>21898</v>
      </c>
    </row>
    <row r="7372" spans="1:2" x14ac:dyDescent="0.25">
      <c r="A7372" t="s">
        <v>17939</v>
      </c>
      <c r="B7372" t="s">
        <v>21898</v>
      </c>
    </row>
    <row r="7373" spans="1:2" x14ac:dyDescent="0.25">
      <c r="A7373" t="s">
        <v>17951</v>
      </c>
      <c r="B7373" t="s">
        <v>21910</v>
      </c>
    </row>
    <row r="7374" spans="1:2" x14ac:dyDescent="0.25">
      <c r="A7374" t="s">
        <v>17951</v>
      </c>
      <c r="B7374" t="s">
        <v>21910</v>
      </c>
    </row>
    <row r="7375" spans="1:2" x14ac:dyDescent="0.25">
      <c r="A7375" t="s">
        <v>17951</v>
      </c>
      <c r="B7375" t="s">
        <v>21910</v>
      </c>
    </row>
    <row r="7376" spans="1:2" x14ac:dyDescent="0.25">
      <c r="A7376" t="s">
        <v>17951</v>
      </c>
      <c r="B7376" t="s">
        <v>21910</v>
      </c>
    </row>
    <row r="7377" spans="1:2" x14ac:dyDescent="0.25">
      <c r="A7377" t="s">
        <v>17951</v>
      </c>
      <c r="B7377" t="s">
        <v>21910</v>
      </c>
    </row>
    <row r="7378" spans="1:2" x14ac:dyDescent="0.25">
      <c r="A7378" t="s">
        <v>19321</v>
      </c>
      <c r="B7378" t="s">
        <v>23237</v>
      </c>
    </row>
    <row r="7379" spans="1:2" x14ac:dyDescent="0.25">
      <c r="A7379" t="s">
        <v>18652</v>
      </c>
      <c r="B7379" t="s">
        <v>22603</v>
      </c>
    </row>
    <row r="7380" spans="1:2" x14ac:dyDescent="0.25">
      <c r="A7380" t="s">
        <v>18652</v>
      </c>
      <c r="B7380" t="s">
        <v>22603</v>
      </c>
    </row>
    <row r="7381" spans="1:2" x14ac:dyDescent="0.25">
      <c r="A7381" t="s">
        <v>19327</v>
      </c>
      <c r="B7381" t="s">
        <v>23243</v>
      </c>
    </row>
    <row r="7382" spans="1:2" x14ac:dyDescent="0.25">
      <c r="A7382" t="s">
        <v>19327</v>
      </c>
      <c r="B7382" t="s">
        <v>23243</v>
      </c>
    </row>
    <row r="7383" spans="1:2" x14ac:dyDescent="0.25">
      <c r="A7383" t="s">
        <v>19327</v>
      </c>
      <c r="B7383" t="s">
        <v>23243</v>
      </c>
    </row>
    <row r="7384" spans="1:2" x14ac:dyDescent="0.25">
      <c r="A7384" t="s">
        <v>17719</v>
      </c>
      <c r="B7384" t="s">
        <v>21689</v>
      </c>
    </row>
    <row r="7385" spans="1:2" x14ac:dyDescent="0.25">
      <c r="A7385" t="s">
        <v>17725</v>
      </c>
      <c r="B7385" t="s">
        <v>21695</v>
      </c>
    </row>
    <row r="7386" spans="1:2" x14ac:dyDescent="0.25">
      <c r="A7386" t="s">
        <v>17754</v>
      </c>
      <c r="B7386" t="s">
        <v>21724</v>
      </c>
    </row>
    <row r="7387" spans="1:2" x14ac:dyDescent="0.25">
      <c r="A7387" t="s">
        <v>17831</v>
      </c>
      <c r="B7387" t="s">
        <v>21792</v>
      </c>
    </row>
    <row r="7388" spans="1:2" x14ac:dyDescent="0.25">
      <c r="A7388" t="s">
        <v>17831</v>
      </c>
      <c r="B7388" t="s">
        <v>21792</v>
      </c>
    </row>
    <row r="7389" spans="1:2" x14ac:dyDescent="0.25">
      <c r="A7389" t="s">
        <v>17831</v>
      </c>
      <c r="B7389" t="s">
        <v>21792</v>
      </c>
    </row>
    <row r="7390" spans="1:2" x14ac:dyDescent="0.25">
      <c r="A7390" t="s">
        <v>17831</v>
      </c>
      <c r="B7390" t="s">
        <v>21792</v>
      </c>
    </row>
    <row r="7391" spans="1:2" x14ac:dyDescent="0.25">
      <c r="A7391" t="s">
        <v>17831</v>
      </c>
      <c r="B7391" t="s">
        <v>21792</v>
      </c>
    </row>
    <row r="7392" spans="1:2" x14ac:dyDescent="0.25">
      <c r="A7392" t="s">
        <v>17895</v>
      </c>
      <c r="B7392" t="s">
        <v>21855</v>
      </c>
    </row>
    <row r="7393" spans="1:2" x14ac:dyDescent="0.25">
      <c r="A7393" t="s">
        <v>17895</v>
      </c>
      <c r="B7393" t="s">
        <v>21855</v>
      </c>
    </row>
    <row r="7394" spans="1:2" x14ac:dyDescent="0.25">
      <c r="A7394" t="s">
        <v>17895</v>
      </c>
      <c r="B7394" t="s">
        <v>21855</v>
      </c>
    </row>
    <row r="7395" spans="1:2" x14ac:dyDescent="0.25">
      <c r="A7395" t="s">
        <v>17895</v>
      </c>
      <c r="B7395" t="s">
        <v>21855</v>
      </c>
    </row>
    <row r="7396" spans="1:2" x14ac:dyDescent="0.25">
      <c r="A7396" t="s">
        <v>17895</v>
      </c>
      <c r="B7396" t="s">
        <v>21855</v>
      </c>
    </row>
    <row r="7397" spans="1:2" x14ac:dyDescent="0.25">
      <c r="A7397" t="s">
        <v>17895</v>
      </c>
      <c r="B7397" t="s">
        <v>21855</v>
      </c>
    </row>
    <row r="7398" spans="1:2" x14ac:dyDescent="0.25">
      <c r="A7398" t="s">
        <v>17939</v>
      </c>
      <c r="B7398" t="s">
        <v>21898</v>
      </c>
    </row>
    <row r="7399" spans="1:2" x14ac:dyDescent="0.25">
      <c r="A7399" t="s">
        <v>17939</v>
      </c>
      <c r="B7399" t="s">
        <v>21898</v>
      </c>
    </row>
    <row r="7400" spans="1:2" x14ac:dyDescent="0.25">
      <c r="A7400" t="s">
        <v>17939</v>
      </c>
      <c r="B7400" t="s">
        <v>21898</v>
      </c>
    </row>
    <row r="7401" spans="1:2" x14ac:dyDescent="0.25">
      <c r="A7401" t="s">
        <v>17939</v>
      </c>
      <c r="B7401" t="s">
        <v>21898</v>
      </c>
    </row>
    <row r="7402" spans="1:2" x14ac:dyDescent="0.25">
      <c r="A7402" t="s">
        <v>17939</v>
      </c>
      <c r="B7402" t="s">
        <v>21898</v>
      </c>
    </row>
    <row r="7403" spans="1:2" x14ac:dyDescent="0.25">
      <c r="A7403" t="s">
        <v>17951</v>
      </c>
      <c r="B7403" t="s">
        <v>21910</v>
      </c>
    </row>
    <row r="7404" spans="1:2" x14ac:dyDescent="0.25">
      <c r="A7404" t="s">
        <v>17951</v>
      </c>
      <c r="B7404" t="s">
        <v>21910</v>
      </c>
    </row>
    <row r="7405" spans="1:2" x14ac:dyDescent="0.25">
      <c r="A7405" t="s">
        <v>19321</v>
      </c>
      <c r="B7405" t="s">
        <v>23237</v>
      </c>
    </row>
    <row r="7406" spans="1:2" x14ac:dyDescent="0.25">
      <c r="A7406" t="s">
        <v>19321</v>
      </c>
      <c r="B7406" t="s">
        <v>23237</v>
      </c>
    </row>
    <row r="7407" spans="1:2" x14ac:dyDescent="0.25">
      <c r="A7407" t="s">
        <v>19321</v>
      </c>
      <c r="B7407" t="s">
        <v>23237</v>
      </c>
    </row>
    <row r="7408" spans="1:2" x14ac:dyDescent="0.25">
      <c r="A7408" t="s">
        <v>19323</v>
      </c>
      <c r="B7408" t="s">
        <v>23239</v>
      </c>
    </row>
    <row r="7409" spans="1:2" x14ac:dyDescent="0.25">
      <c r="A7409" t="s">
        <v>19327</v>
      </c>
      <c r="B7409" t="s">
        <v>23243</v>
      </c>
    </row>
    <row r="7410" spans="1:2" x14ac:dyDescent="0.25">
      <c r="A7410" t="s">
        <v>19327</v>
      </c>
      <c r="B7410" t="s">
        <v>23243</v>
      </c>
    </row>
    <row r="7411" spans="1:2" x14ac:dyDescent="0.25">
      <c r="A7411" t="s">
        <v>19327</v>
      </c>
      <c r="B7411" t="s">
        <v>23243</v>
      </c>
    </row>
    <row r="7412" spans="1:2" x14ac:dyDescent="0.25">
      <c r="A7412" t="s">
        <v>14769</v>
      </c>
      <c r="B7412" t="s">
        <v>15414</v>
      </c>
    </row>
    <row r="7413" spans="1:2" x14ac:dyDescent="0.25">
      <c r="A7413" t="s">
        <v>14321</v>
      </c>
      <c r="B7413" t="s">
        <v>14972</v>
      </c>
    </row>
    <row r="7414" spans="1:2" x14ac:dyDescent="0.25">
      <c r="A7414" t="s">
        <v>14321</v>
      </c>
      <c r="B7414" t="s">
        <v>14972</v>
      </c>
    </row>
    <row r="7415" spans="1:2" x14ac:dyDescent="0.25">
      <c r="A7415" t="s">
        <v>19332</v>
      </c>
      <c r="B7415" t="s">
        <v>23248</v>
      </c>
    </row>
    <row r="7416" spans="1:2" x14ac:dyDescent="0.25">
      <c r="A7416" t="s">
        <v>17831</v>
      </c>
      <c r="B7416" t="s">
        <v>21792</v>
      </c>
    </row>
    <row r="7417" spans="1:2" x14ac:dyDescent="0.25">
      <c r="A7417" t="s">
        <v>17831</v>
      </c>
      <c r="B7417" t="s">
        <v>21792</v>
      </c>
    </row>
    <row r="7418" spans="1:2" x14ac:dyDescent="0.25">
      <c r="A7418" t="s">
        <v>17895</v>
      </c>
      <c r="B7418" t="s">
        <v>21855</v>
      </c>
    </row>
    <row r="7419" spans="1:2" x14ac:dyDescent="0.25">
      <c r="A7419" t="s">
        <v>17895</v>
      </c>
      <c r="B7419" t="s">
        <v>21855</v>
      </c>
    </row>
    <row r="7420" spans="1:2" x14ac:dyDescent="0.25">
      <c r="A7420" t="s">
        <v>17895</v>
      </c>
      <c r="B7420" t="s">
        <v>21855</v>
      </c>
    </row>
    <row r="7421" spans="1:2" x14ac:dyDescent="0.25">
      <c r="A7421" t="s">
        <v>17895</v>
      </c>
      <c r="B7421" t="s">
        <v>21855</v>
      </c>
    </row>
    <row r="7422" spans="1:2" x14ac:dyDescent="0.25">
      <c r="A7422" t="s">
        <v>17895</v>
      </c>
      <c r="B7422" t="s">
        <v>21855</v>
      </c>
    </row>
    <row r="7423" spans="1:2" x14ac:dyDescent="0.25">
      <c r="A7423" t="s">
        <v>17895</v>
      </c>
      <c r="B7423" t="s">
        <v>21855</v>
      </c>
    </row>
    <row r="7424" spans="1:2" x14ac:dyDescent="0.25">
      <c r="A7424" t="s">
        <v>17939</v>
      </c>
      <c r="B7424" t="s">
        <v>21898</v>
      </c>
    </row>
    <row r="7425" spans="1:2" x14ac:dyDescent="0.25">
      <c r="A7425" t="s">
        <v>17939</v>
      </c>
      <c r="B7425" t="s">
        <v>21898</v>
      </c>
    </row>
    <row r="7426" spans="1:2" x14ac:dyDescent="0.25">
      <c r="A7426" t="s">
        <v>17939</v>
      </c>
      <c r="B7426" t="s">
        <v>21898</v>
      </c>
    </row>
    <row r="7427" spans="1:2" x14ac:dyDescent="0.25">
      <c r="A7427" t="s">
        <v>17950</v>
      </c>
      <c r="B7427" t="s">
        <v>21909</v>
      </c>
    </row>
    <row r="7428" spans="1:2" x14ac:dyDescent="0.25">
      <c r="A7428" t="s">
        <v>17951</v>
      </c>
      <c r="B7428" t="s">
        <v>21910</v>
      </c>
    </row>
    <row r="7429" spans="1:2" x14ac:dyDescent="0.25">
      <c r="A7429" t="s">
        <v>19321</v>
      </c>
      <c r="B7429" t="s">
        <v>23237</v>
      </c>
    </row>
    <row r="7430" spans="1:2" x14ac:dyDescent="0.25">
      <c r="A7430" t="s">
        <v>18077</v>
      </c>
      <c r="B7430" t="s">
        <v>22031</v>
      </c>
    </row>
    <row r="7431" spans="1:2" x14ac:dyDescent="0.25">
      <c r="A7431" t="s">
        <v>17719</v>
      </c>
      <c r="B7431" t="s">
        <v>21689</v>
      </c>
    </row>
    <row r="7432" spans="1:2" x14ac:dyDescent="0.25">
      <c r="A7432" t="s">
        <v>17719</v>
      </c>
      <c r="B7432" t="s">
        <v>21689</v>
      </c>
    </row>
    <row r="7433" spans="1:2" x14ac:dyDescent="0.25">
      <c r="A7433" t="s">
        <v>17754</v>
      </c>
      <c r="B7433" t="s">
        <v>21724</v>
      </c>
    </row>
    <row r="7434" spans="1:2" x14ac:dyDescent="0.25">
      <c r="A7434" t="s">
        <v>17950</v>
      </c>
      <c r="B7434" t="s">
        <v>21909</v>
      </c>
    </row>
    <row r="7435" spans="1:2" x14ac:dyDescent="0.25">
      <c r="A7435" t="s">
        <v>17718</v>
      </c>
      <c r="B7435" t="s">
        <v>21688</v>
      </c>
    </row>
    <row r="7436" spans="1:2" x14ac:dyDescent="0.25">
      <c r="A7436" t="s">
        <v>17718</v>
      </c>
      <c r="B7436" t="s">
        <v>21688</v>
      </c>
    </row>
    <row r="7437" spans="1:2" x14ac:dyDescent="0.25">
      <c r="A7437" t="s">
        <v>17719</v>
      </c>
      <c r="B7437" t="s">
        <v>21689</v>
      </c>
    </row>
    <row r="7438" spans="1:2" x14ac:dyDescent="0.25">
      <c r="A7438" t="s">
        <v>17725</v>
      </c>
      <c r="B7438" t="s">
        <v>21695</v>
      </c>
    </row>
    <row r="7439" spans="1:2" x14ac:dyDescent="0.25">
      <c r="A7439" t="s">
        <v>17831</v>
      </c>
      <c r="B7439" t="s">
        <v>21792</v>
      </c>
    </row>
    <row r="7440" spans="1:2" x14ac:dyDescent="0.25">
      <c r="A7440" t="s">
        <v>19321</v>
      </c>
      <c r="B7440" t="s">
        <v>23237</v>
      </c>
    </row>
    <row r="7441" spans="1:2" x14ac:dyDescent="0.25">
      <c r="A7441" t="s">
        <v>18051</v>
      </c>
      <c r="B7441" t="s">
        <v>22006</v>
      </c>
    </row>
    <row r="7442" spans="1:2" x14ac:dyDescent="0.25">
      <c r="A7442" t="s">
        <v>16964</v>
      </c>
      <c r="B7442" t="s">
        <v>21003</v>
      </c>
    </row>
    <row r="7443" spans="1:2" x14ac:dyDescent="0.25">
      <c r="A7443" t="s">
        <v>14342</v>
      </c>
      <c r="B7443" t="s">
        <v>14993</v>
      </c>
    </row>
    <row r="7444" spans="1:2" x14ac:dyDescent="0.25">
      <c r="A7444" t="s">
        <v>17719</v>
      </c>
      <c r="B7444" t="s">
        <v>21689</v>
      </c>
    </row>
    <row r="7445" spans="1:2" x14ac:dyDescent="0.25">
      <c r="A7445" t="s">
        <v>17719</v>
      </c>
      <c r="B7445" t="s">
        <v>21689</v>
      </c>
    </row>
    <row r="7446" spans="1:2" x14ac:dyDescent="0.25">
      <c r="A7446" t="s">
        <v>17754</v>
      </c>
      <c r="B7446" t="s">
        <v>21724</v>
      </c>
    </row>
    <row r="7447" spans="1:2" x14ac:dyDescent="0.25">
      <c r="A7447" t="s">
        <v>17719</v>
      </c>
      <c r="B7447" t="s">
        <v>21689</v>
      </c>
    </row>
    <row r="7448" spans="1:2" x14ac:dyDescent="0.25">
      <c r="A7448" t="s">
        <v>17719</v>
      </c>
      <c r="B7448" t="s">
        <v>21689</v>
      </c>
    </row>
    <row r="7449" spans="1:2" x14ac:dyDescent="0.25">
      <c r="A7449" t="s">
        <v>17719</v>
      </c>
      <c r="B7449" t="s">
        <v>21689</v>
      </c>
    </row>
    <row r="7450" spans="1:2" x14ac:dyDescent="0.25">
      <c r="A7450" t="s">
        <v>17719</v>
      </c>
      <c r="B7450" t="s">
        <v>21689</v>
      </c>
    </row>
    <row r="7451" spans="1:2" x14ac:dyDescent="0.25">
      <c r="A7451" t="s">
        <v>17719</v>
      </c>
      <c r="B7451" t="s">
        <v>21689</v>
      </c>
    </row>
    <row r="7452" spans="1:2" x14ac:dyDescent="0.25">
      <c r="A7452" t="s">
        <v>17719</v>
      </c>
      <c r="B7452" t="s">
        <v>21689</v>
      </c>
    </row>
    <row r="7453" spans="1:2" x14ac:dyDescent="0.25">
      <c r="A7453" t="s">
        <v>17831</v>
      </c>
      <c r="B7453" t="s">
        <v>21792</v>
      </c>
    </row>
    <row r="7454" spans="1:2" x14ac:dyDescent="0.25">
      <c r="A7454" t="s">
        <v>17831</v>
      </c>
      <c r="B7454" t="s">
        <v>21792</v>
      </c>
    </row>
    <row r="7455" spans="1:2" x14ac:dyDescent="0.25">
      <c r="A7455" t="s">
        <v>17895</v>
      </c>
      <c r="B7455" t="s">
        <v>21855</v>
      </c>
    </row>
    <row r="7456" spans="1:2" x14ac:dyDescent="0.25">
      <c r="A7456" t="s">
        <v>17895</v>
      </c>
      <c r="B7456" t="s">
        <v>21855</v>
      </c>
    </row>
    <row r="7457" spans="1:2" x14ac:dyDescent="0.25">
      <c r="A7457" t="s">
        <v>17895</v>
      </c>
      <c r="B7457" t="s">
        <v>21855</v>
      </c>
    </row>
    <row r="7458" spans="1:2" x14ac:dyDescent="0.25">
      <c r="A7458" t="s">
        <v>17895</v>
      </c>
      <c r="B7458" t="s">
        <v>21855</v>
      </c>
    </row>
    <row r="7459" spans="1:2" x14ac:dyDescent="0.25">
      <c r="A7459" t="s">
        <v>17895</v>
      </c>
      <c r="B7459" t="s">
        <v>21855</v>
      </c>
    </row>
    <row r="7460" spans="1:2" x14ac:dyDescent="0.25">
      <c r="A7460" t="s">
        <v>17939</v>
      </c>
      <c r="B7460" t="s">
        <v>21898</v>
      </c>
    </row>
    <row r="7461" spans="1:2" x14ac:dyDescent="0.25">
      <c r="A7461" t="s">
        <v>17950</v>
      </c>
      <c r="B7461" t="s">
        <v>21909</v>
      </c>
    </row>
    <row r="7462" spans="1:2" x14ac:dyDescent="0.25">
      <c r="A7462" t="s">
        <v>17950</v>
      </c>
      <c r="B7462" t="s">
        <v>21909</v>
      </c>
    </row>
    <row r="7463" spans="1:2" x14ac:dyDescent="0.25">
      <c r="A7463" t="s">
        <v>17950</v>
      </c>
      <c r="B7463" t="s">
        <v>21909</v>
      </c>
    </row>
    <row r="7464" spans="1:2" x14ac:dyDescent="0.25">
      <c r="A7464" t="s">
        <v>17950</v>
      </c>
      <c r="B7464" t="s">
        <v>21909</v>
      </c>
    </row>
    <row r="7465" spans="1:2" x14ac:dyDescent="0.25">
      <c r="A7465" t="s">
        <v>19321</v>
      </c>
      <c r="B7465" t="s">
        <v>23237</v>
      </c>
    </row>
    <row r="7466" spans="1:2" x14ac:dyDescent="0.25">
      <c r="A7466" t="s">
        <v>19321</v>
      </c>
      <c r="B7466" t="s">
        <v>23237</v>
      </c>
    </row>
    <row r="7467" spans="1:2" x14ac:dyDescent="0.25">
      <c r="A7467" t="s">
        <v>19323</v>
      </c>
      <c r="B7467" t="s">
        <v>23239</v>
      </c>
    </row>
    <row r="7468" spans="1:2" x14ac:dyDescent="0.25">
      <c r="A7468" t="s">
        <v>17719</v>
      </c>
      <c r="B7468" t="s">
        <v>21689</v>
      </c>
    </row>
    <row r="7469" spans="1:2" x14ac:dyDescent="0.25">
      <c r="A7469" t="s">
        <v>17725</v>
      </c>
      <c r="B7469" t="s">
        <v>21695</v>
      </c>
    </row>
    <row r="7470" spans="1:2" x14ac:dyDescent="0.25">
      <c r="A7470" t="s">
        <v>17831</v>
      </c>
      <c r="B7470" t="s">
        <v>21792</v>
      </c>
    </row>
    <row r="7471" spans="1:2" x14ac:dyDescent="0.25">
      <c r="A7471" t="s">
        <v>17895</v>
      </c>
      <c r="B7471" t="s">
        <v>21855</v>
      </c>
    </row>
    <row r="7472" spans="1:2" x14ac:dyDescent="0.25">
      <c r="A7472" t="s">
        <v>17895</v>
      </c>
      <c r="B7472" t="s">
        <v>21855</v>
      </c>
    </row>
    <row r="7473" spans="1:2" x14ac:dyDescent="0.25">
      <c r="A7473" t="s">
        <v>17895</v>
      </c>
      <c r="B7473" t="s">
        <v>21855</v>
      </c>
    </row>
    <row r="7474" spans="1:2" x14ac:dyDescent="0.25">
      <c r="A7474" t="s">
        <v>17895</v>
      </c>
      <c r="B7474" t="s">
        <v>21855</v>
      </c>
    </row>
    <row r="7475" spans="1:2" x14ac:dyDescent="0.25">
      <c r="A7475" t="s">
        <v>17950</v>
      </c>
      <c r="B7475" t="s">
        <v>21909</v>
      </c>
    </row>
    <row r="7476" spans="1:2" x14ac:dyDescent="0.25">
      <c r="A7476" t="s">
        <v>17950</v>
      </c>
      <c r="B7476" t="s">
        <v>21909</v>
      </c>
    </row>
    <row r="7477" spans="1:2" x14ac:dyDescent="0.25">
      <c r="A7477" t="s">
        <v>17951</v>
      </c>
      <c r="B7477" t="s">
        <v>21910</v>
      </c>
    </row>
    <row r="7478" spans="1:2" x14ac:dyDescent="0.25">
      <c r="A7478" t="s">
        <v>17951</v>
      </c>
      <c r="B7478" t="s">
        <v>21910</v>
      </c>
    </row>
    <row r="7479" spans="1:2" x14ac:dyDescent="0.25">
      <c r="A7479" t="s">
        <v>19321</v>
      </c>
      <c r="B7479" t="s">
        <v>23237</v>
      </c>
    </row>
    <row r="7480" spans="1:2" x14ac:dyDescent="0.25">
      <c r="A7480" t="s">
        <v>19321</v>
      </c>
      <c r="B7480" t="s">
        <v>23237</v>
      </c>
    </row>
    <row r="7481" spans="1:2" x14ac:dyDescent="0.25">
      <c r="A7481" t="s">
        <v>19323</v>
      </c>
      <c r="B7481" t="s">
        <v>23239</v>
      </c>
    </row>
    <row r="7482" spans="1:2" x14ac:dyDescent="0.25">
      <c r="A7482" t="s">
        <v>18728</v>
      </c>
      <c r="B7482" t="s">
        <v>22672</v>
      </c>
    </row>
    <row r="7483" spans="1:2" x14ac:dyDescent="0.25">
      <c r="A7483" t="s">
        <v>19326</v>
      </c>
      <c r="B7483" t="s">
        <v>23242</v>
      </c>
    </row>
    <row r="7484" spans="1:2" x14ac:dyDescent="0.25">
      <c r="A7484" t="s">
        <v>17223</v>
      </c>
      <c r="B7484" t="s">
        <v>21218</v>
      </c>
    </row>
    <row r="7485" spans="1:2" x14ac:dyDescent="0.25">
      <c r="A7485" t="s">
        <v>17719</v>
      </c>
      <c r="B7485" t="s">
        <v>21689</v>
      </c>
    </row>
    <row r="7486" spans="1:2" x14ac:dyDescent="0.25">
      <c r="A7486" t="s">
        <v>17719</v>
      </c>
      <c r="B7486" t="s">
        <v>21689</v>
      </c>
    </row>
    <row r="7487" spans="1:2" x14ac:dyDescent="0.25">
      <c r="A7487" t="s">
        <v>17719</v>
      </c>
      <c r="B7487" t="s">
        <v>21689</v>
      </c>
    </row>
    <row r="7488" spans="1:2" x14ac:dyDescent="0.25">
      <c r="A7488" t="s">
        <v>17719</v>
      </c>
      <c r="B7488" t="s">
        <v>21689</v>
      </c>
    </row>
    <row r="7489" spans="1:2" x14ac:dyDescent="0.25">
      <c r="A7489" t="s">
        <v>17719</v>
      </c>
      <c r="B7489" t="s">
        <v>21689</v>
      </c>
    </row>
    <row r="7490" spans="1:2" x14ac:dyDescent="0.25">
      <c r="A7490" t="s">
        <v>17719</v>
      </c>
      <c r="B7490" t="s">
        <v>21689</v>
      </c>
    </row>
    <row r="7491" spans="1:2" x14ac:dyDescent="0.25">
      <c r="A7491" t="s">
        <v>17719</v>
      </c>
      <c r="B7491" t="s">
        <v>21689</v>
      </c>
    </row>
    <row r="7492" spans="1:2" x14ac:dyDescent="0.25">
      <c r="A7492" t="s">
        <v>17719</v>
      </c>
      <c r="B7492" t="s">
        <v>21689</v>
      </c>
    </row>
    <row r="7493" spans="1:2" x14ac:dyDescent="0.25">
      <c r="A7493" t="s">
        <v>17719</v>
      </c>
      <c r="B7493" t="s">
        <v>21689</v>
      </c>
    </row>
    <row r="7494" spans="1:2" x14ac:dyDescent="0.25">
      <c r="A7494" t="s">
        <v>17719</v>
      </c>
      <c r="B7494" t="s">
        <v>21689</v>
      </c>
    </row>
    <row r="7495" spans="1:2" x14ac:dyDescent="0.25">
      <c r="A7495" t="s">
        <v>17719</v>
      </c>
      <c r="B7495" t="s">
        <v>21689</v>
      </c>
    </row>
    <row r="7496" spans="1:2" x14ac:dyDescent="0.25">
      <c r="A7496" t="s">
        <v>17719</v>
      </c>
      <c r="B7496" t="s">
        <v>21689</v>
      </c>
    </row>
    <row r="7497" spans="1:2" x14ac:dyDescent="0.25">
      <c r="A7497" t="s">
        <v>17719</v>
      </c>
      <c r="B7497" t="s">
        <v>21689</v>
      </c>
    </row>
    <row r="7498" spans="1:2" x14ac:dyDescent="0.25">
      <c r="A7498" t="s">
        <v>17719</v>
      </c>
      <c r="B7498" t="s">
        <v>21689</v>
      </c>
    </row>
    <row r="7499" spans="1:2" x14ac:dyDescent="0.25">
      <c r="A7499" t="s">
        <v>17719</v>
      </c>
      <c r="B7499" t="s">
        <v>21689</v>
      </c>
    </row>
    <row r="7500" spans="1:2" x14ac:dyDescent="0.25">
      <c r="A7500" t="s">
        <v>17719</v>
      </c>
      <c r="B7500" t="s">
        <v>21689</v>
      </c>
    </row>
    <row r="7501" spans="1:2" x14ac:dyDescent="0.25">
      <c r="A7501" t="s">
        <v>17719</v>
      </c>
      <c r="B7501" t="s">
        <v>21689</v>
      </c>
    </row>
    <row r="7502" spans="1:2" x14ac:dyDescent="0.25">
      <c r="A7502" t="s">
        <v>17719</v>
      </c>
      <c r="B7502" t="s">
        <v>21689</v>
      </c>
    </row>
    <row r="7503" spans="1:2" x14ac:dyDescent="0.25">
      <c r="A7503" t="s">
        <v>17719</v>
      </c>
      <c r="B7503" t="s">
        <v>21689</v>
      </c>
    </row>
    <row r="7504" spans="1:2" x14ac:dyDescent="0.25">
      <c r="A7504" t="s">
        <v>17719</v>
      </c>
      <c r="B7504" t="s">
        <v>21689</v>
      </c>
    </row>
    <row r="7505" spans="1:2" x14ac:dyDescent="0.25">
      <c r="A7505" t="s">
        <v>17719</v>
      </c>
      <c r="B7505" t="s">
        <v>21689</v>
      </c>
    </row>
    <row r="7506" spans="1:2" x14ac:dyDescent="0.25">
      <c r="A7506" t="s">
        <v>17719</v>
      </c>
      <c r="B7506" t="s">
        <v>21689</v>
      </c>
    </row>
    <row r="7507" spans="1:2" x14ac:dyDescent="0.25">
      <c r="A7507" t="s">
        <v>17719</v>
      </c>
      <c r="B7507" t="s">
        <v>21689</v>
      </c>
    </row>
    <row r="7508" spans="1:2" x14ac:dyDescent="0.25">
      <c r="A7508" t="s">
        <v>17754</v>
      </c>
      <c r="B7508" t="s">
        <v>21724</v>
      </c>
    </row>
    <row r="7509" spans="1:2" x14ac:dyDescent="0.25">
      <c r="A7509" t="s">
        <v>17754</v>
      </c>
      <c r="B7509" t="s">
        <v>21724</v>
      </c>
    </row>
    <row r="7510" spans="1:2" x14ac:dyDescent="0.25">
      <c r="A7510" t="s">
        <v>17939</v>
      </c>
      <c r="B7510" t="s">
        <v>21898</v>
      </c>
    </row>
    <row r="7511" spans="1:2" x14ac:dyDescent="0.25">
      <c r="A7511" t="s">
        <v>17725</v>
      </c>
      <c r="B7511" t="s">
        <v>21695</v>
      </c>
    </row>
    <row r="7512" spans="1:2" x14ac:dyDescent="0.25">
      <c r="A7512" t="s">
        <v>17831</v>
      </c>
      <c r="B7512" t="s">
        <v>21792</v>
      </c>
    </row>
    <row r="7513" spans="1:2" x14ac:dyDescent="0.25">
      <c r="A7513" t="s">
        <v>17831</v>
      </c>
      <c r="B7513" t="s">
        <v>21792</v>
      </c>
    </row>
    <row r="7514" spans="1:2" x14ac:dyDescent="0.25">
      <c r="A7514" t="s">
        <v>17831</v>
      </c>
      <c r="B7514" t="s">
        <v>21792</v>
      </c>
    </row>
    <row r="7515" spans="1:2" x14ac:dyDescent="0.25">
      <c r="A7515" t="s">
        <v>17831</v>
      </c>
      <c r="B7515" t="s">
        <v>21792</v>
      </c>
    </row>
    <row r="7516" spans="1:2" x14ac:dyDescent="0.25">
      <c r="A7516" t="s">
        <v>17831</v>
      </c>
      <c r="B7516" t="s">
        <v>21792</v>
      </c>
    </row>
    <row r="7517" spans="1:2" x14ac:dyDescent="0.25">
      <c r="A7517" t="s">
        <v>17895</v>
      </c>
      <c r="B7517" t="s">
        <v>21855</v>
      </c>
    </row>
    <row r="7518" spans="1:2" x14ac:dyDescent="0.25">
      <c r="A7518" t="s">
        <v>17895</v>
      </c>
      <c r="B7518" t="s">
        <v>21855</v>
      </c>
    </row>
    <row r="7519" spans="1:2" x14ac:dyDescent="0.25">
      <c r="A7519" t="s">
        <v>17895</v>
      </c>
      <c r="B7519" t="s">
        <v>21855</v>
      </c>
    </row>
    <row r="7520" spans="1:2" x14ac:dyDescent="0.25">
      <c r="A7520" t="s">
        <v>17895</v>
      </c>
      <c r="B7520" t="s">
        <v>21855</v>
      </c>
    </row>
    <row r="7521" spans="1:2" x14ac:dyDescent="0.25">
      <c r="A7521" t="s">
        <v>17895</v>
      </c>
      <c r="B7521" t="s">
        <v>21855</v>
      </c>
    </row>
    <row r="7522" spans="1:2" x14ac:dyDescent="0.25">
      <c r="A7522" t="s">
        <v>17939</v>
      </c>
      <c r="B7522" t="s">
        <v>21898</v>
      </c>
    </row>
    <row r="7523" spans="1:2" x14ac:dyDescent="0.25">
      <c r="A7523" t="s">
        <v>17939</v>
      </c>
      <c r="B7523" t="s">
        <v>21898</v>
      </c>
    </row>
    <row r="7524" spans="1:2" x14ac:dyDescent="0.25">
      <c r="A7524" t="s">
        <v>17939</v>
      </c>
      <c r="B7524" t="s">
        <v>21898</v>
      </c>
    </row>
    <row r="7525" spans="1:2" x14ac:dyDescent="0.25">
      <c r="A7525" t="s">
        <v>17939</v>
      </c>
      <c r="B7525" t="s">
        <v>21898</v>
      </c>
    </row>
    <row r="7526" spans="1:2" x14ac:dyDescent="0.25">
      <c r="A7526" t="s">
        <v>17939</v>
      </c>
      <c r="B7526" t="s">
        <v>21898</v>
      </c>
    </row>
    <row r="7527" spans="1:2" x14ac:dyDescent="0.25">
      <c r="A7527" t="s">
        <v>17951</v>
      </c>
      <c r="B7527" t="s">
        <v>21910</v>
      </c>
    </row>
    <row r="7528" spans="1:2" x14ac:dyDescent="0.25">
      <c r="A7528" t="s">
        <v>17951</v>
      </c>
      <c r="B7528" t="s">
        <v>21910</v>
      </c>
    </row>
    <row r="7529" spans="1:2" x14ac:dyDescent="0.25">
      <c r="A7529" t="s">
        <v>19321</v>
      </c>
      <c r="B7529" t="s">
        <v>23237</v>
      </c>
    </row>
    <row r="7530" spans="1:2" x14ac:dyDescent="0.25">
      <c r="A7530" t="s">
        <v>19321</v>
      </c>
      <c r="B7530" t="s">
        <v>23237</v>
      </c>
    </row>
    <row r="7531" spans="1:2" x14ac:dyDescent="0.25">
      <c r="A7531" t="s">
        <v>19321</v>
      </c>
      <c r="B7531" t="s">
        <v>23237</v>
      </c>
    </row>
    <row r="7532" spans="1:2" x14ac:dyDescent="0.25">
      <c r="A7532" t="s">
        <v>19335</v>
      </c>
      <c r="B7532" t="s">
        <v>23251</v>
      </c>
    </row>
    <row r="7533" spans="1:2" x14ac:dyDescent="0.25">
      <c r="A7533" t="s">
        <v>17831</v>
      </c>
      <c r="B7533" t="s">
        <v>21792</v>
      </c>
    </row>
    <row r="7534" spans="1:2" x14ac:dyDescent="0.25">
      <c r="A7534" t="s">
        <v>17831</v>
      </c>
      <c r="B7534" t="s">
        <v>21792</v>
      </c>
    </row>
    <row r="7535" spans="1:2" x14ac:dyDescent="0.25">
      <c r="A7535" t="s">
        <v>17895</v>
      </c>
      <c r="B7535" t="s">
        <v>21855</v>
      </c>
    </row>
    <row r="7536" spans="1:2" x14ac:dyDescent="0.25">
      <c r="A7536" t="s">
        <v>17895</v>
      </c>
      <c r="B7536" t="s">
        <v>21855</v>
      </c>
    </row>
    <row r="7537" spans="1:2" x14ac:dyDescent="0.25">
      <c r="A7537" t="s">
        <v>17895</v>
      </c>
      <c r="B7537" t="s">
        <v>21855</v>
      </c>
    </row>
    <row r="7538" spans="1:2" x14ac:dyDescent="0.25">
      <c r="A7538" t="s">
        <v>17895</v>
      </c>
      <c r="B7538" t="s">
        <v>21855</v>
      </c>
    </row>
    <row r="7539" spans="1:2" x14ac:dyDescent="0.25">
      <c r="A7539" t="s">
        <v>17895</v>
      </c>
      <c r="B7539" t="s">
        <v>21855</v>
      </c>
    </row>
    <row r="7540" spans="1:2" x14ac:dyDescent="0.25">
      <c r="A7540" t="s">
        <v>17895</v>
      </c>
      <c r="B7540" t="s">
        <v>21855</v>
      </c>
    </row>
    <row r="7541" spans="1:2" x14ac:dyDescent="0.25">
      <c r="A7541" t="s">
        <v>17939</v>
      </c>
      <c r="B7541" t="s">
        <v>21898</v>
      </c>
    </row>
    <row r="7542" spans="1:2" x14ac:dyDescent="0.25">
      <c r="A7542" t="s">
        <v>17939</v>
      </c>
      <c r="B7542" t="s">
        <v>21898</v>
      </c>
    </row>
    <row r="7543" spans="1:2" x14ac:dyDescent="0.25">
      <c r="A7543" t="s">
        <v>17939</v>
      </c>
      <c r="B7543" t="s">
        <v>21898</v>
      </c>
    </row>
    <row r="7544" spans="1:2" x14ac:dyDescent="0.25">
      <c r="A7544" t="s">
        <v>17950</v>
      </c>
      <c r="B7544" t="s">
        <v>21909</v>
      </c>
    </row>
    <row r="7545" spans="1:2" x14ac:dyDescent="0.25">
      <c r="A7545" t="s">
        <v>17950</v>
      </c>
      <c r="B7545" t="s">
        <v>21909</v>
      </c>
    </row>
    <row r="7546" spans="1:2" x14ac:dyDescent="0.25">
      <c r="A7546" t="s">
        <v>17951</v>
      </c>
      <c r="B7546" t="s">
        <v>21910</v>
      </c>
    </row>
    <row r="7547" spans="1:2" x14ac:dyDescent="0.25">
      <c r="A7547" t="s">
        <v>19321</v>
      </c>
      <c r="B7547" t="s">
        <v>23237</v>
      </c>
    </row>
    <row r="7548" spans="1:2" x14ac:dyDescent="0.25">
      <c r="A7548" t="s">
        <v>17725</v>
      </c>
      <c r="B7548" t="s">
        <v>21695</v>
      </c>
    </row>
    <row r="7549" spans="1:2" x14ac:dyDescent="0.25">
      <c r="A7549" t="s">
        <v>17895</v>
      </c>
      <c r="B7549" t="s">
        <v>21855</v>
      </c>
    </row>
    <row r="7550" spans="1:2" x14ac:dyDescent="0.25">
      <c r="A7550" t="s">
        <v>17895</v>
      </c>
      <c r="B7550" t="s">
        <v>21855</v>
      </c>
    </row>
    <row r="7551" spans="1:2" x14ac:dyDescent="0.25">
      <c r="A7551" t="s">
        <v>19321</v>
      </c>
      <c r="B7551" t="s">
        <v>23237</v>
      </c>
    </row>
    <row r="7552" spans="1:2" x14ac:dyDescent="0.25">
      <c r="A7552" t="s">
        <v>19322</v>
      </c>
      <c r="B7552" t="s">
        <v>23238</v>
      </c>
    </row>
    <row r="7553" spans="1:2" x14ac:dyDescent="0.25">
      <c r="A7553" t="s">
        <v>19327</v>
      </c>
      <c r="B7553" t="s">
        <v>23243</v>
      </c>
    </row>
    <row r="7554" spans="1:2" x14ac:dyDescent="0.25">
      <c r="A7554" t="s">
        <v>19327</v>
      </c>
      <c r="B7554" t="s">
        <v>23243</v>
      </c>
    </row>
    <row r="7555" spans="1:2" x14ac:dyDescent="0.25">
      <c r="A7555" t="s">
        <v>17725</v>
      </c>
      <c r="B7555" t="s">
        <v>21695</v>
      </c>
    </row>
    <row r="7556" spans="1:2" x14ac:dyDescent="0.25">
      <c r="A7556" t="s">
        <v>17831</v>
      </c>
      <c r="B7556" t="s">
        <v>21792</v>
      </c>
    </row>
    <row r="7557" spans="1:2" x14ac:dyDescent="0.25">
      <c r="A7557" t="s">
        <v>17831</v>
      </c>
      <c r="B7557" t="s">
        <v>21792</v>
      </c>
    </row>
    <row r="7558" spans="1:2" x14ac:dyDescent="0.25">
      <c r="A7558" t="s">
        <v>17831</v>
      </c>
      <c r="B7558" t="s">
        <v>21792</v>
      </c>
    </row>
    <row r="7559" spans="1:2" x14ac:dyDescent="0.25">
      <c r="A7559" t="s">
        <v>17831</v>
      </c>
      <c r="B7559" t="s">
        <v>21792</v>
      </c>
    </row>
    <row r="7560" spans="1:2" x14ac:dyDescent="0.25">
      <c r="A7560" t="s">
        <v>17895</v>
      </c>
      <c r="B7560" t="s">
        <v>21855</v>
      </c>
    </row>
    <row r="7561" spans="1:2" x14ac:dyDescent="0.25">
      <c r="A7561" t="s">
        <v>17895</v>
      </c>
      <c r="B7561" t="s">
        <v>21855</v>
      </c>
    </row>
    <row r="7562" spans="1:2" x14ac:dyDescent="0.25">
      <c r="A7562" t="s">
        <v>17895</v>
      </c>
      <c r="B7562" t="s">
        <v>21855</v>
      </c>
    </row>
    <row r="7563" spans="1:2" x14ac:dyDescent="0.25">
      <c r="A7563" t="s">
        <v>17939</v>
      </c>
      <c r="B7563" t="s">
        <v>21898</v>
      </c>
    </row>
    <row r="7564" spans="1:2" x14ac:dyDescent="0.25">
      <c r="A7564" t="s">
        <v>17939</v>
      </c>
      <c r="B7564" t="s">
        <v>21898</v>
      </c>
    </row>
    <row r="7565" spans="1:2" x14ac:dyDescent="0.25">
      <c r="A7565" t="s">
        <v>17939</v>
      </c>
      <c r="B7565" t="s">
        <v>21898</v>
      </c>
    </row>
    <row r="7566" spans="1:2" x14ac:dyDescent="0.25">
      <c r="A7566" t="s">
        <v>17939</v>
      </c>
      <c r="B7566" t="s">
        <v>21898</v>
      </c>
    </row>
    <row r="7567" spans="1:2" x14ac:dyDescent="0.25">
      <c r="A7567" t="s">
        <v>17939</v>
      </c>
      <c r="B7567" t="s">
        <v>21898</v>
      </c>
    </row>
    <row r="7568" spans="1:2" x14ac:dyDescent="0.25">
      <c r="A7568" t="s">
        <v>17939</v>
      </c>
      <c r="B7568" t="s">
        <v>21898</v>
      </c>
    </row>
    <row r="7569" spans="1:2" x14ac:dyDescent="0.25">
      <c r="A7569" t="s">
        <v>17950</v>
      </c>
      <c r="B7569" t="s">
        <v>21909</v>
      </c>
    </row>
    <row r="7570" spans="1:2" x14ac:dyDescent="0.25">
      <c r="A7570" t="s">
        <v>17950</v>
      </c>
      <c r="B7570" t="s">
        <v>21909</v>
      </c>
    </row>
    <row r="7571" spans="1:2" x14ac:dyDescent="0.25">
      <c r="A7571" t="s">
        <v>19321</v>
      </c>
      <c r="B7571" t="s">
        <v>23237</v>
      </c>
    </row>
    <row r="7572" spans="1:2" x14ac:dyDescent="0.25">
      <c r="A7572" t="s">
        <v>19323</v>
      </c>
      <c r="B7572" t="s">
        <v>23239</v>
      </c>
    </row>
    <row r="7573" spans="1:2" x14ac:dyDescent="0.25">
      <c r="A7573" t="s">
        <v>19323</v>
      </c>
      <c r="B7573" t="s">
        <v>23239</v>
      </c>
    </row>
    <row r="7574" spans="1:2" x14ac:dyDescent="0.25">
      <c r="A7574" t="s">
        <v>19323</v>
      </c>
      <c r="B7574" t="s">
        <v>23239</v>
      </c>
    </row>
    <row r="7575" spans="1:2" x14ac:dyDescent="0.25">
      <c r="A7575" t="s">
        <v>19321</v>
      </c>
      <c r="B7575" t="s">
        <v>23237</v>
      </c>
    </row>
    <row r="7576" spans="1:2" x14ac:dyDescent="0.25">
      <c r="A7576" t="s">
        <v>19321</v>
      </c>
      <c r="B7576" t="s">
        <v>23237</v>
      </c>
    </row>
    <row r="7577" spans="1:2" x14ac:dyDescent="0.25">
      <c r="A7577" t="s">
        <v>19321</v>
      </c>
      <c r="B7577" t="s">
        <v>23237</v>
      </c>
    </row>
    <row r="7578" spans="1:2" x14ac:dyDescent="0.25">
      <c r="A7578" t="s">
        <v>19321</v>
      </c>
      <c r="B7578" t="s">
        <v>23237</v>
      </c>
    </row>
    <row r="7579" spans="1:2" x14ac:dyDescent="0.25">
      <c r="A7579" t="s">
        <v>19321</v>
      </c>
      <c r="B7579" t="s">
        <v>23237</v>
      </c>
    </row>
    <row r="7580" spans="1:2" x14ac:dyDescent="0.25">
      <c r="A7580" t="s">
        <v>19321</v>
      </c>
      <c r="B7580" t="s">
        <v>23237</v>
      </c>
    </row>
    <row r="7581" spans="1:2" x14ac:dyDescent="0.25">
      <c r="A7581" t="s">
        <v>19321</v>
      </c>
      <c r="B7581" t="s">
        <v>23237</v>
      </c>
    </row>
    <row r="7582" spans="1:2" x14ac:dyDescent="0.25">
      <c r="A7582" t="s">
        <v>19321</v>
      </c>
      <c r="B7582" t="s">
        <v>23237</v>
      </c>
    </row>
    <row r="7583" spans="1:2" x14ac:dyDescent="0.25">
      <c r="A7583" t="s">
        <v>19321</v>
      </c>
      <c r="B7583" t="s">
        <v>23237</v>
      </c>
    </row>
    <row r="7584" spans="1:2" x14ac:dyDescent="0.25">
      <c r="A7584" t="s">
        <v>19321</v>
      </c>
      <c r="B7584" t="s">
        <v>23237</v>
      </c>
    </row>
    <row r="7585" spans="1:2" x14ac:dyDescent="0.25">
      <c r="A7585" t="s">
        <v>19321</v>
      </c>
      <c r="B7585" t="s">
        <v>23237</v>
      </c>
    </row>
    <row r="7586" spans="1:2" x14ac:dyDescent="0.25">
      <c r="A7586" t="s">
        <v>19321</v>
      </c>
      <c r="B7586" t="s">
        <v>23237</v>
      </c>
    </row>
    <row r="7587" spans="1:2" x14ac:dyDescent="0.25">
      <c r="A7587" t="s">
        <v>19321</v>
      </c>
      <c r="B7587" t="s">
        <v>23237</v>
      </c>
    </row>
    <row r="7588" spans="1:2" x14ac:dyDescent="0.25">
      <c r="A7588" t="s">
        <v>19321</v>
      </c>
      <c r="B7588" t="s">
        <v>23237</v>
      </c>
    </row>
    <row r="7589" spans="1:2" x14ac:dyDescent="0.25">
      <c r="A7589" t="s">
        <v>19321</v>
      </c>
      <c r="B7589" t="s">
        <v>23237</v>
      </c>
    </row>
    <row r="7590" spans="1:2" x14ac:dyDescent="0.25">
      <c r="A7590" t="s">
        <v>19321</v>
      </c>
      <c r="B7590" t="s">
        <v>23237</v>
      </c>
    </row>
    <row r="7591" spans="1:2" x14ac:dyDescent="0.25">
      <c r="A7591" t="s">
        <v>19321</v>
      </c>
      <c r="B7591" t="s">
        <v>23237</v>
      </c>
    </row>
    <row r="7592" spans="1:2" x14ac:dyDescent="0.25">
      <c r="A7592" t="s">
        <v>19321</v>
      </c>
      <c r="B7592" t="s">
        <v>23237</v>
      </c>
    </row>
    <row r="7593" spans="1:2" x14ac:dyDescent="0.25">
      <c r="A7593" t="s">
        <v>19321</v>
      </c>
      <c r="B7593" t="s">
        <v>23237</v>
      </c>
    </row>
    <row r="7594" spans="1:2" x14ac:dyDescent="0.25">
      <c r="A7594" t="s">
        <v>19321</v>
      </c>
      <c r="B7594" t="s">
        <v>23237</v>
      </c>
    </row>
    <row r="7595" spans="1:2" x14ac:dyDescent="0.25">
      <c r="A7595" t="s">
        <v>19321</v>
      </c>
      <c r="B7595" t="s">
        <v>23237</v>
      </c>
    </row>
    <row r="7596" spans="1:2" x14ac:dyDescent="0.25">
      <c r="A7596" t="s">
        <v>19321</v>
      </c>
      <c r="B7596" t="s">
        <v>23237</v>
      </c>
    </row>
    <row r="7597" spans="1:2" x14ac:dyDescent="0.25">
      <c r="A7597" t="s">
        <v>19321</v>
      </c>
      <c r="B7597" t="s">
        <v>23237</v>
      </c>
    </row>
    <row r="7598" spans="1:2" x14ac:dyDescent="0.25">
      <c r="A7598" t="s">
        <v>19321</v>
      </c>
      <c r="B7598" t="s">
        <v>23237</v>
      </c>
    </row>
    <row r="7599" spans="1:2" x14ac:dyDescent="0.25">
      <c r="A7599" t="s">
        <v>19321</v>
      </c>
      <c r="B7599" t="s">
        <v>23237</v>
      </c>
    </row>
    <row r="7600" spans="1:2" x14ac:dyDescent="0.25">
      <c r="A7600" t="s">
        <v>19321</v>
      </c>
      <c r="B7600" t="s">
        <v>23237</v>
      </c>
    </row>
    <row r="7601" spans="1:2" x14ac:dyDescent="0.25">
      <c r="A7601" t="s">
        <v>19321</v>
      </c>
      <c r="B7601" t="s">
        <v>23237</v>
      </c>
    </row>
    <row r="7602" spans="1:2" x14ac:dyDescent="0.25">
      <c r="A7602" t="s">
        <v>19321</v>
      </c>
      <c r="B7602" t="s">
        <v>23237</v>
      </c>
    </row>
    <row r="7603" spans="1:2" x14ac:dyDescent="0.25">
      <c r="A7603" t="s">
        <v>19321</v>
      </c>
      <c r="B7603" t="s">
        <v>23237</v>
      </c>
    </row>
    <row r="7604" spans="1:2" x14ac:dyDescent="0.25">
      <c r="A7604" t="s">
        <v>19321</v>
      </c>
      <c r="B7604" t="s">
        <v>23237</v>
      </c>
    </row>
    <row r="7605" spans="1:2" x14ac:dyDescent="0.25">
      <c r="A7605" t="s">
        <v>19321</v>
      </c>
      <c r="B7605" t="s">
        <v>23237</v>
      </c>
    </row>
    <row r="7606" spans="1:2" x14ac:dyDescent="0.25">
      <c r="A7606" t="s">
        <v>19321</v>
      </c>
      <c r="B7606" t="s">
        <v>23237</v>
      </c>
    </row>
    <row r="7607" spans="1:2" x14ac:dyDescent="0.25">
      <c r="A7607" t="s">
        <v>19321</v>
      </c>
      <c r="B7607" t="s">
        <v>23237</v>
      </c>
    </row>
    <row r="7608" spans="1:2" x14ac:dyDescent="0.25">
      <c r="A7608" t="s">
        <v>19321</v>
      </c>
      <c r="B7608" t="s">
        <v>23237</v>
      </c>
    </row>
    <row r="7609" spans="1:2" x14ac:dyDescent="0.25">
      <c r="A7609" t="s">
        <v>19321</v>
      </c>
      <c r="B7609" t="s">
        <v>23237</v>
      </c>
    </row>
    <row r="7610" spans="1:2" x14ac:dyDescent="0.25">
      <c r="A7610" t="s">
        <v>19321</v>
      </c>
      <c r="B7610" t="s">
        <v>23237</v>
      </c>
    </row>
    <row r="7611" spans="1:2" x14ac:dyDescent="0.25">
      <c r="A7611" t="s">
        <v>19321</v>
      </c>
      <c r="B7611" t="s">
        <v>23237</v>
      </c>
    </row>
    <row r="7612" spans="1:2" x14ac:dyDescent="0.25">
      <c r="A7612" t="s">
        <v>19321</v>
      </c>
      <c r="B7612" t="s">
        <v>23237</v>
      </c>
    </row>
    <row r="7613" spans="1:2" x14ac:dyDescent="0.25">
      <c r="A7613" t="s">
        <v>19321</v>
      </c>
      <c r="B7613" t="s">
        <v>23237</v>
      </c>
    </row>
    <row r="7614" spans="1:2" x14ac:dyDescent="0.25">
      <c r="A7614" t="s">
        <v>19321</v>
      </c>
      <c r="B7614" t="s">
        <v>23237</v>
      </c>
    </row>
    <row r="7615" spans="1:2" x14ac:dyDescent="0.25">
      <c r="A7615" t="s">
        <v>19321</v>
      </c>
      <c r="B7615" t="s">
        <v>23237</v>
      </c>
    </row>
    <row r="7616" spans="1:2" x14ac:dyDescent="0.25">
      <c r="A7616" t="s">
        <v>19321</v>
      </c>
      <c r="B7616" t="s">
        <v>23237</v>
      </c>
    </row>
    <row r="7617" spans="1:2" x14ac:dyDescent="0.25">
      <c r="A7617" t="s">
        <v>19321</v>
      </c>
      <c r="B7617" t="s">
        <v>23237</v>
      </c>
    </row>
    <row r="7618" spans="1:2" x14ac:dyDescent="0.25">
      <c r="A7618" t="s">
        <v>19321</v>
      </c>
      <c r="B7618" t="s">
        <v>23237</v>
      </c>
    </row>
    <row r="7619" spans="1:2" x14ac:dyDescent="0.25">
      <c r="A7619" t="s">
        <v>19321</v>
      </c>
      <c r="B7619" t="s">
        <v>23237</v>
      </c>
    </row>
    <row r="7620" spans="1:2" x14ac:dyDescent="0.25">
      <c r="A7620" t="s">
        <v>19321</v>
      </c>
      <c r="B7620" t="s">
        <v>23237</v>
      </c>
    </row>
    <row r="7621" spans="1:2" x14ac:dyDescent="0.25">
      <c r="A7621" t="s">
        <v>19321</v>
      </c>
      <c r="B7621" t="s">
        <v>23237</v>
      </c>
    </row>
    <row r="7622" spans="1:2" x14ac:dyDescent="0.25">
      <c r="A7622" t="s">
        <v>19321</v>
      </c>
      <c r="B7622" t="s">
        <v>23237</v>
      </c>
    </row>
    <row r="7623" spans="1:2" x14ac:dyDescent="0.25">
      <c r="A7623" t="s">
        <v>19321</v>
      </c>
      <c r="B7623" t="s">
        <v>23237</v>
      </c>
    </row>
    <row r="7624" spans="1:2" x14ac:dyDescent="0.25">
      <c r="A7624" t="s">
        <v>19321</v>
      </c>
      <c r="B7624" t="s">
        <v>23237</v>
      </c>
    </row>
    <row r="7625" spans="1:2" x14ac:dyDescent="0.25">
      <c r="A7625" t="s">
        <v>19321</v>
      </c>
      <c r="B7625" t="s">
        <v>23237</v>
      </c>
    </row>
    <row r="7626" spans="1:2" x14ac:dyDescent="0.25">
      <c r="A7626" t="s">
        <v>19321</v>
      </c>
      <c r="B7626" t="s">
        <v>23237</v>
      </c>
    </row>
    <row r="7627" spans="1:2" x14ac:dyDescent="0.25">
      <c r="A7627" t="s">
        <v>19321</v>
      </c>
      <c r="B7627" t="s">
        <v>23237</v>
      </c>
    </row>
    <row r="7628" spans="1:2" x14ac:dyDescent="0.25">
      <c r="A7628" t="s">
        <v>17246</v>
      </c>
      <c r="B7628" t="s">
        <v>21240</v>
      </c>
    </row>
    <row r="7629" spans="1:2" x14ac:dyDescent="0.25">
      <c r="A7629" t="s">
        <v>16964</v>
      </c>
      <c r="B7629" t="s">
        <v>21003</v>
      </c>
    </row>
    <row r="7630" spans="1:2" x14ac:dyDescent="0.25">
      <c r="A7630" t="s">
        <v>17222</v>
      </c>
      <c r="B7630" t="s">
        <v>21217</v>
      </c>
    </row>
    <row r="7631" spans="1:2" x14ac:dyDescent="0.25">
      <c r="A7631" t="s">
        <v>17718</v>
      </c>
      <c r="B7631" t="s">
        <v>21688</v>
      </c>
    </row>
    <row r="7632" spans="1:2" x14ac:dyDescent="0.25">
      <c r="A7632" t="s">
        <v>17753</v>
      </c>
      <c r="B7632" t="s">
        <v>21723</v>
      </c>
    </row>
    <row r="7633" spans="1:2" x14ac:dyDescent="0.25">
      <c r="A7633" t="s">
        <v>17895</v>
      </c>
      <c r="B7633" t="s">
        <v>21855</v>
      </c>
    </row>
    <row r="7634" spans="1:2" x14ac:dyDescent="0.25">
      <c r="A7634" t="s">
        <v>17895</v>
      </c>
      <c r="B7634" t="s">
        <v>21855</v>
      </c>
    </row>
    <row r="7635" spans="1:2" x14ac:dyDescent="0.25">
      <c r="A7635" t="s">
        <v>17939</v>
      </c>
      <c r="B7635" t="s">
        <v>21898</v>
      </c>
    </row>
    <row r="7636" spans="1:2" x14ac:dyDescent="0.25">
      <c r="A7636" t="s">
        <v>19327</v>
      </c>
      <c r="B7636" t="s">
        <v>23243</v>
      </c>
    </row>
    <row r="7637" spans="1:2" x14ac:dyDescent="0.25">
      <c r="A7637" t="s">
        <v>17725</v>
      </c>
      <c r="B7637" t="s">
        <v>21695</v>
      </c>
    </row>
    <row r="7638" spans="1:2" x14ac:dyDescent="0.25">
      <c r="A7638" t="s">
        <v>17895</v>
      </c>
      <c r="B7638" t="s">
        <v>21855</v>
      </c>
    </row>
    <row r="7639" spans="1:2" x14ac:dyDescent="0.25">
      <c r="A7639" t="s">
        <v>17895</v>
      </c>
      <c r="B7639" t="s">
        <v>21855</v>
      </c>
    </row>
    <row r="7640" spans="1:2" x14ac:dyDescent="0.25">
      <c r="A7640" t="s">
        <v>17895</v>
      </c>
      <c r="B7640" t="s">
        <v>21855</v>
      </c>
    </row>
    <row r="7641" spans="1:2" x14ac:dyDescent="0.25">
      <c r="A7641" t="s">
        <v>17895</v>
      </c>
      <c r="B7641" t="s">
        <v>21855</v>
      </c>
    </row>
    <row r="7642" spans="1:2" x14ac:dyDescent="0.25">
      <c r="A7642" t="s">
        <v>17939</v>
      </c>
      <c r="B7642" t="s">
        <v>21898</v>
      </c>
    </row>
    <row r="7643" spans="1:2" x14ac:dyDescent="0.25">
      <c r="A7643" t="s">
        <v>17939</v>
      </c>
      <c r="B7643" t="s">
        <v>21898</v>
      </c>
    </row>
    <row r="7644" spans="1:2" x14ac:dyDescent="0.25">
      <c r="A7644" t="s">
        <v>17950</v>
      </c>
      <c r="B7644" t="s">
        <v>21909</v>
      </c>
    </row>
    <row r="7645" spans="1:2" x14ac:dyDescent="0.25">
      <c r="A7645" t="s">
        <v>17950</v>
      </c>
      <c r="B7645" t="s">
        <v>21909</v>
      </c>
    </row>
    <row r="7646" spans="1:2" x14ac:dyDescent="0.25">
      <c r="A7646" t="s">
        <v>17950</v>
      </c>
      <c r="B7646" t="s">
        <v>21909</v>
      </c>
    </row>
    <row r="7647" spans="1:2" x14ac:dyDescent="0.25">
      <c r="A7647" t="s">
        <v>17950</v>
      </c>
      <c r="B7647" t="s">
        <v>21909</v>
      </c>
    </row>
    <row r="7648" spans="1:2" x14ac:dyDescent="0.25">
      <c r="A7648" t="s">
        <v>17950</v>
      </c>
      <c r="B7648" t="s">
        <v>21909</v>
      </c>
    </row>
    <row r="7649" spans="1:2" x14ac:dyDescent="0.25">
      <c r="A7649" t="s">
        <v>17950</v>
      </c>
      <c r="B7649" t="s">
        <v>21909</v>
      </c>
    </row>
    <row r="7650" spans="1:2" x14ac:dyDescent="0.25">
      <c r="A7650" t="s">
        <v>17950</v>
      </c>
      <c r="B7650" t="s">
        <v>21909</v>
      </c>
    </row>
    <row r="7651" spans="1:2" x14ac:dyDescent="0.25">
      <c r="A7651" t="s">
        <v>17950</v>
      </c>
      <c r="B7651" t="s">
        <v>21909</v>
      </c>
    </row>
    <row r="7652" spans="1:2" x14ac:dyDescent="0.25">
      <c r="A7652" t="s">
        <v>17950</v>
      </c>
      <c r="B7652" t="s">
        <v>21909</v>
      </c>
    </row>
    <row r="7653" spans="1:2" x14ac:dyDescent="0.25">
      <c r="A7653" t="s">
        <v>17950</v>
      </c>
      <c r="B7653" t="s">
        <v>21909</v>
      </c>
    </row>
    <row r="7654" spans="1:2" x14ac:dyDescent="0.25">
      <c r="A7654" t="s">
        <v>17950</v>
      </c>
      <c r="B7654" t="s">
        <v>21909</v>
      </c>
    </row>
    <row r="7655" spans="1:2" x14ac:dyDescent="0.25">
      <c r="A7655" t="s">
        <v>19321</v>
      </c>
      <c r="B7655" t="s">
        <v>23237</v>
      </c>
    </row>
    <row r="7656" spans="1:2" x14ac:dyDescent="0.25">
      <c r="A7656" t="s">
        <v>19323</v>
      </c>
      <c r="B7656" t="s">
        <v>23239</v>
      </c>
    </row>
    <row r="7657" spans="1:2" x14ac:dyDescent="0.25">
      <c r="A7657" t="s">
        <v>19323</v>
      </c>
      <c r="B7657" t="s">
        <v>23239</v>
      </c>
    </row>
    <row r="7658" spans="1:2" x14ac:dyDescent="0.25">
      <c r="A7658" t="s">
        <v>19323</v>
      </c>
      <c r="B7658" t="s">
        <v>23239</v>
      </c>
    </row>
    <row r="7659" spans="1:2" x14ac:dyDescent="0.25">
      <c r="A7659" t="s">
        <v>19323</v>
      </c>
      <c r="B7659" t="s">
        <v>23239</v>
      </c>
    </row>
    <row r="7660" spans="1:2" x14ac:dyDescent="0.25">
      <c r="A7660" t="s">
        <v>18652</v>
      </c>
      <c r="B7660" t="s">
        <v>22603</v>
      </c>
    </row>
    <row r="7661" spans="1:2" x14ac:dyDescent="0.25">
      <c r="A7661" t="s">
        <v>17719</v>
      </c>
      <c r="B7661" t="s">
        <v>21689</v>
      </c>
    </row>
    <row r="7662" spans="1:2" x14ac:dyDescent="0.25">
      <c r="A7662" t="s">
        <v>17719</v>
      </c>
      <c r="B7662" t="s">
        <v>21689</v>
      </c>
    </row>
    <row r="7663" spans="1:2" x14ac:dyDescent="0.25">
      <c r="A7663" t="s">
        <v>17831</v>
      </c>
      <c r="B7663" t="s">
        <v>21792</v>
      </c>
    </row>
    <row r="7664" spans="1:2" x14ac:dyDescent="0.25">
      <c r="A7664" t="s">
        <v>17950</v>
      </c>
      <c r="B7664" t="s">
        <v>21909</v>
      </c>
    </row>
    <row r="7665" spans="1:2" x14ac:dyDescent="0.25">
      <c r="A7665" t="s">
        <v>17950</v>
      </c>
      <c r="B7665" t="s">
        <v>21909</v>
      </c>
    </row>
    <row r="7666" spans="1:2" x14ac:dyDescent="0.25">
      <c r="A7666" t="s">
        <v>19323</v>
      </c>
      <c r="B7666" t="s">
        <v>23239</v>
      </c>
    </row>
    <row r="7667" spans="1:2" x14ac:dyDescent="0.25">
      <c r="A7667" t="s">
        <v>19323</v>
      </c>
      <c r="B7667" t="s">
        <v>23239</v>
      </c>
    </row>
    <row r="7668" spans="1:2" x14ac:dyDescent="0.25">
      <c r="A7668" t="s">
        <v>19323</v>
      </c>
      <c r="B7668" t="s">
        <v>23239</v>
      </c>
    </row>
    <row r="7669" spans="1:2" x14ac:dyDescent="0.25">
      <c r="A7669" t="s">
        <v>19323</v>
      </c>
      <c r="B7669" t="s">
        <v>23239</v>
      </c>
    </row>
    <row r="7670" spans="1:2" x14ac:dyDescent="0.25">
      <c r="A7670" t="s">
        <v>19323</v>
      </c>
      <c r="B7670" t="s">
        <v>23239</v>
      </c>
    </row>
    <row r="7671" spans="1:2" x14ac:dyDescent="0.25">
      <c r="A7671" t="s">
        <v>14769</v>
      </c>
      <c r="B7671" t="s">
        <v>15414</v>
      </c>
    </row>
    <row r="7672" spans="1:2" x14ac:dyDescent="0.25">
      <c r="A7672" t="s">
        <v>17719</v>
      </c>
      <c r="B7672" t="s">
        <v>21689</v>
      </c>
    </row>
    <row r="7673" spans="1:2" x14ac:dyDescent="0.25">
      <c r="A7673" t="s">
        <v>17831</v>
      </c>
      <c r="B7673" t="s">
        <v>21792</v>
      </c>
    </row>
    <row r="7674" spans="1:2" x14ac:dyDescent="0.25">
      <c r="A7674" t="s">
        <v>17831</v>
      </c>
      <c r="B7674" t="s">
        <v>21792</v>
      </c>
    </row>
    <row r="7675" spans="1:2" x14ac:dyDescent="0.25">
      <c r="A7675" t="s">
        <v>17831</v>
      </c>
      <c r="B7675" t="s">
        <v>21792</v>
      </c>
    </row>
    <row r="7676" spans="1:2" x14ac:dyDescent="0.25">
      <c r="A7676" t="s">
        <v>19321</v>
      </c>
      <c r="B7676" t="s">
        <v>23237</v>
      </c>
    </row>
    <row r="7677" spans="1:2" x14ac:dyDescent="0.25">
      <c r="A7677" t="s">
        <v>17725</v>
      </c>
      <c r="B7677" t="s">
        <v>21695</v>
      </c>
    </row>
    <row r="7678" spans="1:2" x14ac:dyDescent="0.25">
      <c r="A7678" t="s">
        <v>23458</v>
      </c>
      <c r="B7678" t="s">
        <v>21695</v>
      </c>
    </row>
    <row r="7679" spans="1:2" x14ac:dyDescent="0.25">
      <c r="A7679" t="s">
        <v>23458</v>
      </c>
      <c r="B7679" t="s">
        <v>21695</v>
      </c>
    </row>
    <row r="7680" spans="1:2" x14ac:dyDescent="0.25">
      <c r="A7680" t="s">
        <v>17725</v>
      </c>
      <c r="B7680" t="s">
        <v>21695</v>
      </c>
    </row>
    <row r="7681" spans="1:2" x14ac:dyDescent="0.25">
      <c r="A7681" t="s">
        <v>17725</v>
      </c>
      <c r="B7681" t="s">
        <v>21695</v>
      </c>
    </row>
    <row r="7682" spans="1:2" x14ac:dyDescent="0.25">
      <c r="A7682" t="s">
        <v>17725</v>
      </c>
      <c r="B7682" t="s">
        <v>21695</v>
      </c>
    </row>
    <row r="7683" spans="1:2" x14ac:dyDescent="0.25">
      <c r="A7683" t="s">
        <v>17725</v>
      </c>
      <c r="B7683" t="s">
        <v>21695</v>
      </c>
    </row>
    <row r="7684" spans="1:2" x14ac:dyDescent="0.25">
      <c r="A7684" t="s">
        <v>17725</v>
      </c>
      <c r="B7684" t="s">
        <v>21695</v>
      </c>
    </row>
    <row r="7685" spans="1:2" x14ac:dyDescent="0.25">
      <c r="A7685" t="s">
        <v>17725</v>
      </c>
      <c r="B7685" t="s">
        <v>21695</v>
      </c>
    </row>
    <row r="7686" spans="1:2" x14ac:dyDescent="0.25">
      <c r="A7686" t="s">
        <v>17725</v>
      </c>
      <c r="B7686" t="s">
        <v>21695</v>
      </c>
    </row>
    <row r="7687" spans="1:2" x14ac:dyDescent="0.25">
      <c r="A7687" t="s">
        <v>17754</v>
      </c>
      <c r="B7687" t="s">
        <v>21724</v>
      </c>
    </row>
    <row r="7688" spans="1:2" x14ac:dyDescent="0.25">
      <c r="A7688" t="s">
        <v>17831</v>
      </c>
      <c r="B7688" t="s">
        <v>21792</v>
      </c>
    </row>
    <row r="7689" spans="1:2" x14ac:dyDescent="0.25">
      <c r="A7689" t="s">
        <v>17831</v>
      </c>
      <c r="B7689" t="s">
        <v>21792</v>
      </c>
    </row>
    <row r="7690" spans="1:2" x14ac:dyDescent="0.25">
      <c r="A7690" t="s">
        <v>17895</v>
      </c>
      <c r="B7690" t="s">
        <v>21855</v>
      </c>
    </row>
    <row r="7691" spans="1:2" x14ac:dyDescent="0.25">
      <c r="A7691" t="s">
        <v>17939</v>
      </c>
      <c r="B7691" t="s">
        <v>21898</v>
      </c>
    </row>
    <row r="7692" spans="1:2" x14ac:dyDescent="0.25">
      <c r="A7692" t="s">
        <v>17939</v>
      </c>
      <c r="B7692" t="s">
        <v>21898</v>
      </c>
    </row>
    <row r="7693" spans="1:2" x14ac:dyDescent="0.25">
      <c r="A7693" t="s">
        <v>17950</v>
      </c>
      <c r="B7693" t="s">
        <v>21909</v>
      </c>
    </row>
    <row r="7694" spans="1:2" x14ac:dyDescent="0.25">
      <c r="A7694" t="s">
        <v>17950</v>
      </c>
      <c r="B7694" t="s">
        <v>21909</v>
      </c>
    </row>
    <row r="7695" spans="1:2" x14ac:dyDescent="0.25">
      <c r="A7695" t="s">
        <v>17951</v>
      </c>
      <c r="B7695" t="s">
        <v>21910</v>
      </c>
    </row>
    <row r="7696" spans="1:2" x14ac:dyDescent="0.25">
      <c r="A7696" t="s">
        <v>19321</v>
      </c>
      <c r="B7696" t="s">
        <v>23237</v>
      </c>
    </row>
    <row r="7697" spans="1:2" x14ac:dyDescent="0.25">
      <c r="A7697" t="s">
        <v>19321</v>
      </c>
      <c r="B7697" t="s">
        <v>23237</v>
      </c>
    </row>
    <row r="7698" spans="1:2" x14ac:dyDescent="0.25">
      <c r="A7698" t="s">
        <v>19321</v>
      </c>
      <c r="B7698" t="s">
        <v>23237</v>
      </c>
    </row>
    <row r="7699" spans="1:2" x14ac:dyDescent="0.25">
      <c r="A7699" t="s">
        <v>19321</v>
      </c>
      <c r="B7699" t="s">
        <v>23237</v>
      </c>
    </row>
    <row r="7700" spans="1:2" x14ac:dyDescent="0.25">
      <c r="A7700" t="s">
        <v>19321</v>
      </c>
      <c r="B7700" t="s">
        <v>23237</v>
      </c>
    </row>
    <row r="7701" spans="1:2" x14ac:dyDescent="0.25">
      <c r="A7701" t="s">
        <v>19321</v>
      </c>
      <c r="B7701" t="s">
        <v>23237</v>
      </c>
    </row>
    <row r="7702" spans="1:2" x14ac:dyDescent="0.25">
      <c r="A7702" t="s">
        <v>19321</v>
      </c>
      <c r="B7702" t="s">
        <v>23237</v>
      </c>
    </row>
    <row r="7703" spans="1:2" x14ac:dyDescent="0.25">
      <c r="A7703" t="s">
        <v>19321</v>
      </c>
      <c r="B7703" t="s">
        <v>23237</v>
      </c>
    </row>
    <row r="7704" spans="1:2" x14ac:dyDescent="0.25">
      <c r="A7704" t="s">
        <v>19321</v>
      </c>
      <c r="B7704" t="s">
        <v>23237</v>
      </c>
    </row>
    <row r="7705" spans="1:2" x14ac:dyDescent="0.25">
      <c r="A7705" t="s">
        <v>19321</v>
      </c>
      <c r="B7705" t="s">
        <v>23237</v>
      </c>
    </row>
    <row r="7706" spans="1:2" x14ac:dyDescent="0.25">
      <c r="A7706" t="s">
        <v>19321</v>
      </c>
      <c r="B7706" t="s">
        <v>23237</v>
      </c>
    </row>
    <row r="7707" spans="1:2" x14ac:dyDescent="0.25">
      <c r="A7707" t="s">
        <v>19321</v>
      </c>
      <c r="B7707" t="s">
        <v>23237</v>
      </c>
    </row>
    <row r="7708" spans="1:2" x14ac:dyDescent="0.25">
      <c r="A7708" t="s">
        <v>19321</v>
      </c>
      <c r="B7708" t="s">
        <v>23237</v>
      </c>
    </row>
    <row r="7709" spans="1:2" x14ac:dyDescent="0.25">
      <c r="A7709" t="s">
        <v>19321</v>
      </c>
      <c r="B7709" t="s">
        <v>23237</v>
      </c>
    </row>
    <row r="7710" spans="1:2" x14ac:dyDescent="0.25">
      <c r="A7710" t="s">
        <v>19321</v>
      </c>
      <c r="B7710" t="s">
        <v>23237</v>
      </c>
    </row>
    <row r="7711" spans="1:2" x14ac:dyDescent="0.25">
      <c r="A7711" t="s">
        <v>19321</v>
      </c>
      <c r="B7711" t="s">
        <v>23237</v>
      </c>
    </row>
    <row r="7712" spans="1:2" x14ac:dyDescent="0.25">
      <c r="A7712" t="s">
        <v>19321</v>
      </c>
      <c r="B7712" t="s">
        <v>23237</v>
      </c>
    </row>
    <row r="7713" spans="1:2" x14ac:dyDescent="0.25">
      <c r="A7713" t="s">
        <v>19321</v>
      </c>
      <c r="B7713" t="s">
        <v>23237</v>
      </c>
    </row>
    <row r="7714" spans="1:2" x14ac:dyDescent="0.25">
      <c r="A7714" t="s">
        <v>19321</v>
      </c>
      <c r="B7714" t="s">
        <v>23237</v>
      </c>
    </row>
    <row r="7715" spans="1:2" x14ac:dyDescent="0.25">
      <c r="A7715" t="s">
        <v>17725</v>
      </c>
      <c r="B7715" t="s">
        <v>21695</v>
      </c>
    </row>
    <row r="7716" spans="1:2" x14ac:dyDescent="0.25">
      <c r="A7716" t="s">
        <v>17725</v>
      </c>
      <c r="B7716" t="s">
        <v>21695</v>
      </c>
    </row>
    <row r="7717" spans="1:2" x14ac:dyDescent="0.25">
      <c r="A7717" t="s">
        <v>17727</v>
      </c>
      <c r="B7717" t="s">
        <v>21697</v>
      </c>
    </row>
    <row r="7718" spans="1:2" x14ac:dyDescent="0.25">
      <c r="A7718" t="s">
        <v>17831</v>
      </c>
      <c r="B7718" t="s">
        <v>21792</v>
      </c>
    </row>
    <row r="7719" spans="1:2" x14ac:dyDescent="0.25">
      <c r="A7719" t="s">
        <v>17939</v>
      </c>
      <c r="B7719" t="s">
        <v>21898</v>
      </c>
    </row>
    <row r="7720" spans="1:2" x14ac:dyDescent="0.25">
      <c r="A7720" t="s">
        <v>17939</v>
      </c>
      <c r="B7720" t="s">
        <v>21898</v>
      </c>
    </row>
    <row r="7721" spans="1:2" x14ac:dyDescent="0.25">
      <c r="A7721" t="s">
        <v>17939</v>
      </c>
      <c r="B7721" t="s">
        <v>21898</v>
      </c>
    </row>
    <row r="7722" spans="1:2" x14ac:dyDescent="0.25">
      <c r="A7722" t="s">
        <v>18054</v>
      </c>
      <c r="B7722" t="s">
        <v>22009</v>
      </c>
    </row>
    <row r="7723" spans="1:2" x14ac:dyDescent="0.25">
      <c r="A7723" t="s">
        <v>17721</v>
      </c>
      <c r="B7723" t="s">
        <v>21691</v>
      </c>
    </row>
    <row r="7724" spans="1:2" x14ac:dyDescent="0.25">
      <c r="A7724" t="s">
        <v>17721</v>
      </c>
      <c r="B7724" t="s">
        <v>21691</v>
      </c>
    </row>
    <row r="7725" spans="1:2" x14ac:dyDescent="0.25">
      <c r="A7725" t="s">
        <v>17727</v>
      </c>
      <c r="B7725" t="s">
        <v>21697</v>
      </c>
    </row>
    <row r="7726" spans="1:2" x14ac:dyDescent="0.25">
      <c r="A7726" t="s">
        <v>17727</v>
      </c>
      <c r="B7726" t="s">
        <v>21697</v>
      </c>
    </row>
    <row r="7727" spans="1:2" x14ac:dyDescent="0.25">
      <c r="A7727" t="s">
        <v>17831</v>
      </c>
      <c r="B7727" t="s">
        <v>21792</v>
      </c>
    </row>
    <row r="7728" spans="1:2" x14ac:dyDescent="0.25">
      <c r="A7728" t="s">
        <v>17831</v>
      </c>
      <c r="B7728" t="s">
        <v>21792</v>
      </c>
    </row>
    <row r="7729" spans="1:2" x14ac:dyDescent="0.25">
      <c r="A7729" t="s">
        <v>17831</v>
      </c>
      <c r="B7729" t="s">
        <v>21792</v>
      </c>
    </row>
    <row r="7730" spans="1:2" x14ac:dyDescent="0.25">
      <c r="A7730" t="s">
        <v>17895</v>
      </c>
      <c r="B7730" t="s">
        <v>21855</v>
      </c>
    </row>
    <row r="7731" spans="1:2" x14ac:dyDescent="0.25">
      <c r="A7731" t="s">
        <v>17895</v>
      </c>
      <c r="B7731" t="s">
        <v>21855</v>
      </c>
    </row>
    <row r="7732" spans="1:2" x14ac:dyDescent="0.25">
      <c r="A7732" t="s">
        <v>17950</v>
      </c>
      <c r="B7732" t="s">
        <v>21909</v>
      </c>
    </row>
    <row r="7733" spans="1:2" x14ac:dyDescent="0.25">
      <c r="A7733" t="s">
        <v>17950</v>
      </c>
      <c r="B7733" t="s">
        <v>21909</v>
      </c>
    </row>
    <row r="7734" spans="1:2" x14ac:dyDescent="0.25">
      <c r="A7734" t="s">
        <v>17950</v>
      </c>
      <c r="B7734" t="s">
        <v>21909</v>
      </c>
    </row>
    <row r="7735" spans="1:2" x14ac:dyDescent="0.25">
      <c r="A7735" t="s">
        <v>17950</v>
      </c>
      <c r="B7735" t="s">
        <v>21909</v>
      </c>
    </row>
    <row r="7736" spans="1:2" x14ac:dyDescent="0.25">
      <c r="A7736" t="s">
        <v>17950</v>
      </c>
      <c r="B7736" t="s">
        <v>21909</v>
      </c>
    </row>
    <row r="7737" spans="1:2" x14ac:dyDescent="0.25">
      <c r="A7737" t="s">
        <v>17950</v>
      </c>
      <c r="B7737" t="s">
        <v>21909</v>
      </c>
    </row>
    <row r="7738" spans="1:2" x14ac:dyDescent="0.25">
      <c r="A7738" t="s">
        <v>19321</v>
      </c>
      <c r="B7738" t="s">
        <v>23237</v>
      </c>
    </row>
    <row r="7739" spans="1:2" x14ac:dyDescent="0.25">
      <c r="A7739" t="s">
        <v>19322</v>
      </c>
      <c r="B7739" t="s">
        <v>23238</v>
      </c>
    </row>
    <row r="7740" spans="1:2" x14ac:dyDescent="0.25">
      <c r="A7740" t="s">
        <v>19322</v>
      </c>
      <c r="B7740" t="s">
        <v>23238</v>
      </c>
    </row>
    <row r="7741" spans="1:2" x14ac:dyDescent="0.25">
      <c r="A7741" t="s">
        <v>19322</v>
      </c>
      <c r="B7741" t="s">
        <v>23238</v>
      </c>
    </row>
    <row r="7742" spans="1:2" x14ac:dyDescent="0.25">
      <c r="A7742" t="s">
        <v>19322</v>
      </c>
      <c r="B7742" t="s">
        <v>23238</v>
      </c>
    </row>
    <row r="7743" spans="1:2" x14ac:dyDescent="0.25">
      <c r="A7743" t="s">
        <v>19322</v>
      </c>
      <c r="B7743" t="s">
        <v>23238</v>
      </c>
    </row>
    <row r="7744" spans="1:2" x14ac:dyDescent="0.25">
      <c r="A7744" t="s">
        <v>19323</v>
      </c>
      <c r="B7744" t="s">
        <v>23239</v>
      </c>
    </row>
    <row r="7745" spans="1:2" x14ac:dyDescent="0.25">
      <c r="A7745" t="s">
        <v>19323</v>
      </c>
      <c r="B7745" t="s">
        <v>23239</v>
      </c>
    </row>
    <row r="7746" spans="1:2" x14ac:dyDescent="0.25">
      <c r="A7746" t="s">
        <v>19323</v>
      </c>
      <c r="B7746" t="s">
        <v>23239</v>
      </c>
    </row>
    <row r="7747" spans="1:2" x14ac:dyDescent="0.25">
      <c r="A7747" t="s">
        <v>19323</v>
      </c>
      <c r="B7747" t="s">
        <v>23239</v>
      </c>
    </row>
    <row r="7748" spans="1:2" x14ac:dyDescent="0.25">
      <c r="A7748" t="s">
        <v>19323</v>
      </c>
      <c r="B7748" t="s">
        <v>23239</v>
      </c>
    </row>
    <row r="7749" spans="1:2" x14ac:dyDescent="0.25">
      <c r="A7749" t="s">
        <v>18054</v>
      </c>
      <c r="B7749" t="s">
        <v>22009</v>
      </c>
    </row>
    <row r="7750" spans="1:2" x14ac:dyDescent="0.25">
      <c r="A7750" t="s">
        <v>17718</v>
      </c>
      <c r="B7750" t="s">
        <v>21688</v>
      </c>
    </row>
    <row r="7751" spans="1:2" x14ac:dyDescent="0.25">
      <c r="A7751" t="s">
        <v>17719</v>
      </c>
      <c r="B7751" t="s">
        <v>21689</v>
      </c>
    </row>
    <row r="7752" spans="1:2" x14ac:dyDescent="0.25">
      <c r="A7752" t="s">
        <v>17721</v>
      </c>
      <c r="B7752" t="s">
        <v>21691</v>
      </c>
    </row>
    <row r="7753" spans="1:2" x14ac:dyDescent="0.25">
      <c r="A7753" t="s">
        <v>17721</v>
      </c>
      <c r="B7753" t="s">
        <v>21691</v>
      </c>
    </row>
    <row r="7754" spans="1:2" x14ac:dyDescent="0.25">
      <c r="A7754" t="s">
        <v>17761</v>
      </c>
      <c r="B7754" t="s">
        <v>21731</v>
      </c>
    </row>
    <row r="7755" spans="1:2" x14ac:dyDescent="0.25">
      <c r="A7755" t="s">
        <v>17831</v>
      </c>
      <c r="B7755" t="s">
        <v>21792</v>
      </c>
    </row>
    <row r="7756" spans="1:2" x14ac:dyDescent="0.25">
      <c r="A7756" t="s">
        <v>17895</v>
      </c>
      <c r="B7756" t="s">
        <v>21855</v>
      </c>
    </row>
    <row r="7757" spans="1:2" x14ac:dyDescent="0.25">
      <c r="A7757" t="s">
        <v>17895</v>
      </c>
      <c r="B7757" t="s">
        <v>21855</v>
      </c>
    </row>
    <row r="7758" spans="1:2" x14ac:dyDescent="0.25">
      <c r="A7758" t="s">
        <v>17895</v>
      </c>
      <c r="B7758" t="s">
        <v>21855</v>
      </c>
    </row>
    <row r="7759" spans="1:2" x14ac:dyDescent="0.25">
      <c r="A7759" t="s">
        <v>17950</v>
      </c>
      <c r="B7759" t="s">
        <v>21909</v>
      </c>
    </row>
    <row r="7760" spans="1:2" x14ac:dyDescent="0.25">
      <c r="A7760" t="s">
        <v>18054</v>
      </c>
      <c r="B7760" t="s">
        <v>22009</v>
      </c>
    </row>
    <row r="7761" spans="1:2" x14ac:dyDescent="0.25">
      <c r="A7761" t="s">
        <v>18062</v>
      </c>
      <c r="B7761" t="s">
        <v>22017</v>
      </c>
    </row>
    <row r="7762" spans="1:2" x14ac:dyDescent="0.25">
      <c r="A7762" t="s">
        <v>17725</v>
      </c>
      <c r="B7762" t="s">
        <v>21695</v>
      </c>
    </row>
    <row r="7763" spans="1:2" x14ac:dyDescent="0.25">
      <c r="A7763" t="s">
        <v>17725</v>
      </c>
      <c r="B7763" t="s">
        <v>21695</v>
      </c>
    </row>
    <row r="7764" spans="1:2" x14ac:dyDescent="0.25">
      <c r="A7764" t="s">
        <v>17725</v>
      </c>
      <c r="B7764" t="s">
        <v>21695</v>
      </c>
    </row>
    <row r="7765" spans="1:2" x14ac:dyDescent="0.25">
      <c r="A7765" t="s">
        <v>17725</v>
      </c>
      <c r="B7765" t="s">
        <v>21695</v>
      </c>
    </row>
    <row r="7766" spans="1:2" x14ac:dyDescent="0.25">
      <c r="A7766" t="s">
        <v>17725</v>
      </c>
      <c r="B7766" t="s">
        <v>21695</v>
      </c>
    </row>
    <row r="7767" spans="1:2" x14ac:dyDescent="0.25">
      <c r="A7767" t="s">
        <v>17831</v>
      </c>
      <c r="B7767" t="s">
        <v>21792</v>
      </c>
    </row>
    <row r="7768" spans="1:2" x14ac:dyDescent="0.25">
      <c r="A7768" t="s">
        <v>17831</v>
      </c>
      <c r="B7768" t="s">
        <v>21792</v>
      </c>
    </row>
    <row r="7769" spans="1:2" x14ac:dyDescent="0.25">
      <c r="A7769" t="s">
        <v>17831</v>
      </c>
      <c r="B7769" t="s">
        <v>21792</v>
      </c>
    </row>
    <row r="7770" spans="1:2" x14ac:dyDescent="0.25">
      <c r="A7770" t="s">
        <v>17831</v>
      </c>
      <c r="B7770" t="s">
        <v>21792</v>
      </c>
    </row>
    <row r="7771" spans="1:2" x14ac:dyDescent="0.25">
      <c r="A7771" t="s">
        <v>17831</v>
      </c>
      <c r="B7771" t="s">
        <v>21792</v>
      </c>
    </row>
    <row r="7772" spans="1:2" x14ac:dyDescent="0.25">
      <c r="A7772" t="s">
        <v>17831</v>
      </c>
      <c r="B7772" t="s">
        <v>21792</v>
      </c>
    </row>
    <row r="7773" spans="1:2" x14ac:dyDescent="0.25">
      <c r="A7773" t="s">
        <v>17831</v>
      </c>
      <c r="B7773" t="s">
        <v>21792</v>
      </c>
    </row>
    <row r="7774" spans="1:2" x14ac:dyDescent="0.25">
      <c r="A7774" t="s">
        <v>17831</v>
      </c>
      <c r="B7774" t="s">
        <v>21792</v>
      </c>
    </row>
    <row r="7775" spans="1:2" x14ac:dyDescent="0.25">
      <c r="A7775" t="s">
        <v>17831</v>
      </c>
      <c r="B7775" t="s">
        <v>21792</v>
      </c>
    </row>
    <row r="7776" spans="1:2" x14ac:dyDescent="0.25">
      <c r="A7776" t="s">
        <v>17831</v>
      </c>
      <c r="B7776" t="s">
        <v>21792</v>
      </c>
    </row>
    <row r="7777" spans="1:2" x14ac:dyDescent="0.25">
      <c r="A7777" t="s">
        <v>17831</v>
      </c>
      <c r="B7777" t="s">
        <v>21792</v>
      </c>
    </row>
    <row r="7778" spans="1:2" x14ac:dyDescent="0.25">
      <c r="A7778" t="s">
        <v>17831</v>
      </c>
      <c r="B7778" t="s">
        <v>21792</v>
      </c>
    </row>
    <row r="7779" spans="1:2" x14ac:dyDescent="0.25">
      <c r="A7779" t="s">
        <v>17831</v>
      </c>
      <c r="B7779" t="s">
        <v>21792</v>
      </c>
    </row>
    <row r="7780" spans="1:2" x14ac:dyDescent="0.25">
      <c r="A7780" t="s">
        <v>17831</v>
      </c>
      <c r="B7780" t="s">
        <v>21792</v>
      </c>
    </row>
    <row r="7781" spans="1:2" x14ac:dyDescent="0.25">
      <c r="A7781" t="s">
        <v>17831</v>
      </c>
      <c r="B7781" t="s">
        <v>21792</v>
      </c>
    </row>
    <row r="7782" spans="1:2" x14ac:dyDescent="0.25">
      <c r="A7782" t="s">
        <v>17831</v>
      </c>
      <c r="B7782" t="s">
        <v>21792</v>
      </c>
    </row>
    <row r="7783" spans="1:2" x14ac:dyDescent="0.25">
      <c r="A7783" t="s">
        <v>17831</v>
      </c>
      <c r="B7783" t="s">
        <v>21792</v>
      </c>
    </row>
    <row r="7784" spans="1:2" x14ac:dyDescent="0.25">
      <c r="A7784" t="s">
        <v>17831</v>
      </c>
      <c r="B7784" t="s">
        <v>21792</v>
      </c>
    </row>
    <row r="7785" spans="1:2" x14ac:dyDescent="0.25">
      <c r="A7785" t="s">
        <v>17831</v>
      </c>
      <c r="B7785" t="s">
        <v>21792</v>
      </c>
    </row>
    <row r="7786" spans="1:2" x14ac:dyDescent="0.25">
      <c r="A7786" t="s">
        <v>17831</v>
      </c>
      <c r="B7786" t="s">
        <v>21792</v>
      </c>
    </row>
    <row r="7787" spans="1:2" x14ac:dyDescent="0.25">
      <c r="A7787" t="s">
        <v>17831</v>
      </c>
      <c r="B7787" t="s">
        <v>21792</v>
      </c>
    </row>
    <row r="7788" spans="1:2" x14ac:dyDescent="0.25">
      <c r="A7788" t="s">
        <v>17831</v>
      </c>
      <c r="B7788" t="s">
        <v>21792</v>
      </c>
    </row>
    <row r="7789" spans="1:2" x14ac:dyDescent="0.25">
      <c r="A7789" t="s">
        <v>17831</v>
      </c>
      <c r="B7789" t="s">
        <v>21792</v>
      </c>
    </row>
    <row r="7790" spans="1:2" x14ac:dyDescent="0.25">
      <c r="A7790" t="s">
        <v>17831</v>
      </c>
      <c r="B7790" t="s">
        <v>21792</v>
      </c>
    </row>
    <row r="7791" spans="1:2" x14ac:dyDescent="0.25">
      <c r="A7791" t="s">
        <v>17831</v>
      </c>
      <c r="B7791" t="s">
        <v>21792</v>
      </c>
    </row>
    <row r="7792" spans="1:2" x14ac:dyDescent="0.25">
      <c r="A7792" t="s">
        <v>17831</v>
      </c>
      <c r="B7792" t="s">
        <v>21792</v>
      </c>
    </row>
    <row r="7793" spans="1:2" x14ac:dyDescent="0.25">
      <c r="A7793" t="s">
        <v>17831</v>
      </c>
      <c r="B7793" t="s">
        <v>21792</v>
      </c>
    </row>
    <row r="7794" spans="1:2" x14ac:dyDescent="0.25">
      <c r="A7794" t="s">
        <v>17831</v>
      </c>
      <c r="B7794" t="s">
        <v>21792</v>
      </c>
    </row>
    <row r="7795" spans="1:2" x14ac:dyDescent="0.25">
      <c r="A7795" t="s">
        <v>17831</v>
      </c>
      <c r="B7795" t="s">
        <v>21792</v>
      </c>
    </row>
    <row r="7796" spans="1:2" x14ac:dyDescent="0.25">
      <c r="A7796" t="s">
        <v>17831</v>
      </c>
      <c r="B7796" t="s">
        <v>21792</v>
      </c>
    </row>
    <row r="7797" spans="1:2" x14ac:dyDescent="0.25">
      <c r="A7797" t="s">
        <v>17831</v>
      </c>
      <c r="B7797" t="s">
        <v>21792</v>
      </c>
    </row>
    <row r="7798" spans="1:2" x14ac:dyDescent="0.25">
      <c r="A7798" t="s">
        <v>17831</v>
      </c>
      <c r="B7798" t="s">
        <v>21792</v>
      </c>
    </row>
    <row r="7799" spans="1:2" x14ac:dyDescent="0.25">
      <c r="A7799" t="s">
        <v>17831</v>
      </c>
      <c r="B7799" t="s">
        <v>21792</v>
      </c>
    </row>
    <row r="7800" spans="1:2" x14ac:dyDescent="0.25">
      <c r="A7800" t="s">
        <v>17831</v>
      </c>
      <c r="B7800" t="s">
        <v>21792</v>
      </c>
    </row>
    <row r="7801" spans="1:2" x14ac:dyDescent="0.25">
      <c r="A7801" t="s">
        <v>17831</v>
      </c>
      <c r="B7801" t="s">
        <v>21792</v>
      </c>
    </row>
    <row r="7802" spans="1:2" x14ac:dyDescent="0.25">
      <c r="A7802" t="s">
        <v>17831</v>
      </c>
      <c r="B7802" t="s">
        <v>21792</v>
      </c>
    </row>
    <row r="7803" spans="1:2" x14ac:dyDescent="0.25">
      <c r="A7803" t="s">
        <v>17831</v>
      </c>
      <c r="B7803" t="s">
        <v>21792</v>
      </c>
    </row>
    <row r="7804" spans="1:2" x14ac:dyDescent="0.25">
      <c r="A7804" t="s">
        <v>17831</v>
      </c>
      <c r="B7804" t="s">
        <v>21792</v>
      </c>
    </row>
    <row r="7805" spans="1:2" x14ac:dyDescent="0.25">
      <c r="A7805" t="s">
        <v>17831</v>
      </c>
      <c r="B7805" t="s">
        <v>21792</v>
      </c>
    </row>
    <row r="7806" spans="1:2" x14ac:dyDescent="0.25">
      <c r="A7806" t="s">
        <v>17831</v>
      </c>
      <c r="B7806" t="s">
        <v>21792</v>
      </c>
    </row>
    <row r="7807" spans="1:2" x14ac:dyDescent="0.25">
      <c r="A7807" t="s">
        <v>17831</v>
      </c>
      <c r="B7807" t="s">
        <v>21792</v>
      </c>
    </row>
    <row r="7808" spans="1:2" x14ac:dyDescent="0.25">
      <c r="A7808" t="s">
        <v>17831</v>
      </c>
      <c r="B7808" t="s">
        <v>21792</v>
      </c>
    </row>
    <row r="7809" spans="1:2" x14ac:dyDescent="0.25">
      <c r="A7809" t="s">
        <v>17831</v>
      </c>
      <c r="B7809" t="s">
        <v>21792</v>
      </c>
    </row>
    <row r="7810" spans="1:2" x14ac:dyDescent="0.25">
      <c r="A7810" t="s">
        <v>17831</v>
      </c>
      <c r="B7810" t="s">
        <v>21792</v>
      </c>
    </row>
    <row r="7811" spans="1:2" x14ac:dyDescent="0.25">
      <c r="A7811" t="s">
        <v>17831</v>
      </c>
      <c r="B7811" t="s">
        <v>21792</v>
      </c>
    </row>
    <row r="7812" spans="1:2" x14ac:dyDescent="0.25">
      <c r="A7812" t="s">
        <v>17831</v>
      </c>
      <c r="B7812" t="s">
        <v>21792</v>
      </c>
    </row>
    <row r="7813" spans="1:2" x14ac:dyDescent="0.25">
      <c r="A7813" t="s">
        <v>17831</v>
      </c>
      <c r="B7813" t="s">
        <v>21792</v>
      </c>
    </row>
    <row r="7814" spans="1:2" x14ac:dyDescent="0.25">
      <c r="A7814" t="s">
        <v>17831</v>
      </c>
      <c r="B7814" t="s">
        <v>21792</v>
      </c>
    </row>
    <row r="7815" spans="1:2" x14ac:dyDescent="0.25">
      <c r="A7815" t="s">
        <v>17831</v>
      </c>
      <c r="B7815" t="s">
        <v>21792</v>
      </c>
    </row>
    <row r="7816" spans="1:2" x14ac:dyDescent="0.25">
      <c r="A7816" t="s">
        <v>17831</v>
      </c>
      <c r="B7816" t="s">
        <v>21792</v>
      </c>
    </row>
    <row r="7817" spans="1:2" x14ac:dyDescent="0.25">
      <c r="A7817" t="s">
        <v>17831</v>
      </c>
      <c r="B7817" t="s">
        <v>21792</v>
      </c>
    </row>
    <row r="7818" spans="1:2" x14ac:dyDescent="0.25">
      <c r="A7818" t="s">
        <v>17831</v>
      </c>
      <c r="B7818" t="s">
        <v>21792</v>
      </c>
    </row>
    <row r="7819" spans="1:2" x14ac:dyDescent="0.25">
      <c r="A7819" t="s">
        <v>17831</v>
      </c>
      <c r="B7819" t="s">
        <v>21792</v>
      </c>
    </row>
    <row r="7820" spans="1:2" x14ac:dyDescent="0.25">
      <c r="A7820" t="s">
        <v>17831</v>
      </c>
      <c r="B7820" t="s">
        <v>21792</v>
      </c>
    </row>
    <row r="7821" spans="1:2" x14ac:dyDescent="0.25">
      <c r="A7821" t="s">
        <v>17831</v>
      </c>
      <c r="B7821" t="s">
        <v>21792</v>
      </c>
    </row>
    <row r="7822" spans="1:2" x14ac:dyDescent="0.25">
      <c r="A7822" t="s">
        <v>17831</v>
      </c>
      <c r="B7822" t="s">
        <v>21792</v>
      </c>
    </row>
    <row r="7823" spans="1:2" x14ac:dyDescent="0.25">
      <c r="A7823" t="s">
        <v>17831</v>
      </c>
      <c r="B7823" t="s">
        <v>21792</v>
      </c>
    </row>
    <row r="7824" spans="1:2" x14ac:dyDescent="0.25">
      <c r="A7824" t="s">
        <v>17831</v>
      </c>
      <c r="B7824" t="s">
        <v>21792</v>
      </c>
    </row>
    <row r="7825" spans="1:2" x14ac:dyDescent="0.25">
      <c r="A7825" t="s">
        <v>17831</v>
      </c>
      <c r="B7825" t="s">
        <v>21792</v>
      </c>
    </row>
    <row r="7826" spans="1:2" x14ac:dyDescent="0.25">
      <c r="A7826" t="s">
        <v>17831</v>
      </c>
      <c r="B7826" t="s">
        <v>21792</v>
      </c>
    </row>
    <row r="7827" spans="1:2" x14ac:dyDescent="0.25">
      <c r="A7827" t="s">
        <v>17831</v>
      </c>
      <c r="B7827" t="s">
        <v>21792</v>
      </c>
    </row>
    <row r="7828" spans="1:2" x14ac:dyDescent="0.25">
      <c r="A7828" t="s">
        <v>17831</v>
      </c>
      <c r="B7828" t="s">
        <v>21792</v>
      </c>
    </row>
    <row r="7829" spans="1:2" x14ac:dyDescent="0.25">
      <c r="A7829" t="s">
        <v>17831</v>
      </c>
      <c r="B7829" t="s">
        <v>21792</v>
      </c>
    </row>
    <row r="7830" spans="1:2" x14ac:dyDescent="0.25">
      <c r="A7830" t="s">
        <v>17831</v>
      </c>
      <c r="B7830" t="s">
        <v>21792</v>
      </c>
    </row>
    <row r="7831" spans="1:2" x14ac:dyDescent="0.25">
      <c r="A7831" t="s">
        <v>17831</v>
      </c>
      <c r="B7831" t="s">
        <v>21792</v>
      </c>
    </row>
    <row r="7832" spans="1:2" x14ac:dyDescent="0.25">
      <c r="A7832" t="s">
        <v>17831</v>
      </c>
      <c r="B7832" t="s">
        <v>21792</v>
      </c>
    </row>
    <row r="7833" spans="1:2" x14ac:dyDescent="0.25">
      <c r="A7833" t="s">
        <v>17831</v>
      </c>
      <c r="B7833" t="s">
        <v>21792</v>
      </c>
    </row>
    <row r="7834" spans="1:2" x14ac:dyDescent="0.25">
      <c r="A7834" t="s">
        <v>17831</v>
      </c>
      <c r="B7834" t="s">
        <v>21792</v>
      </c>
    </row>
    <row r="7835" spans="1:2" x14ac:dyDescent="0.25">
      <c r="A7835" t="s">
        <v>17831</v>
      </c>
      <c r="B7835" t="s">
        <v>21792</v>
      </c>
    </row>
    <row r="7836" spans="1:2" x14ac:dyDescent="0.25">
      <c r="A7836" t="s">
        <v>17831</v>
      </c>
      <c r="B7836" t="s">
        <v>21792</v>
      </c>
    </row>
    <row r="7837" spans="1:2" x14ac:dyDescent="0.25">
      <c r="A7837" t="s">
        <v>17831</v>
      </c>
      <c r="B7837" t="s">
        <v>21792</v>
      </c>
    </row>
    <row r="7838" spans="1:2" x14ac:dyDescent="0.25">
      <c r="A7838" t="s">
        <v>17831</v>
      </c>
      <c r="B7838" t="s">
        <v>21792</v>
      </c>
    </row>
    <row r="7839" spans="1:2" x14ac:dyDescent="0.25">
      <c r="A7839" t="s">
        <v>17895</v>
      </c>
      <c r="B7839" t="s">
        <v>21855</v>
      </c>
    </row>
    <row r="7840" spans="1:2" x14ac:dyDescent="0.25">
      <c r="A7840" t="s">
        <v>17895</v>
      </c>
      <c r="B7840" t="s">
        <v>21855</v>
      </c>
    </row>
    <row r="7841" spans="1:2" x14ac:dyDescent="0.25">
      <c r="A7841" t="s">
        <v>17895</v>
      </c>
      <c r="B7841" t="s">
        <v>21855</v>
      </c>
    </row>
    <row r="7842" spans="1:2" x14ac:dyDescent="0.25">
      <c r="A7842" t="s">
        <v>17895</v>
      </c>
      <c r="B7842" t="s">
        <v>21855</v>
      </c>
    </row>
    <row r="7843" spans="1:2" x14ac:dyDescent="0.25">
      <c r="A7843" t="s">
        <v>17895</v>
      </c>
      <c r="B7843" t="s">
        <v>21855</v>
      </c>
    </row>
    <row r="7844" spans="1:2" x14ac:dyDescent="0.25">
      <c r="A7844" t="s">
        <v>17895</v>
      </c>
      <c r="B7844" t="s">
        <v>21855</v>
      </c>
    </row>
    <row r="7845" spans="1:2" x14ac:dyDescent="0.25">
      <c r="A7845" t="s">
        <v>17895</v>
      </c>
      <c r="B7845" t="s">
        <v>21855</v>
      </c>
    </row>
    <row r="7846" spans="1:2" x14ac:dyDescent="0.25">
      <c r="A7846" t="s">
        <v>17895</v>
      </c>
      <c r="B7846" t="s">
        <v>21855</v>
      </c>
    </row>
    <row r="7847" spans="1:2" x14ac:dyDescent="0.25">
      <c r="A7847" t="s">
        <v>17895</v>
      </c>
      <c r="B7847" t="s">
        <v>21855</v>
      </c>
    </row>
    <row r="7848" spans="1:2" x14ac:dyDescent="0.25">
      <c r="A7848" t="s">
        <v>17895</v>
      </c>
      <c r="B7848" t="s">
        <v>21855</v>
      </c>
    </row>
    <row r="7849" spans="1:2" x14ac:dyDescent="0.25">
      <c r="A7849" t="s">
        <v>17895</v>
      </c>
      <c r="B7849" t="s">
        <v>21855</v>
      </c>
    </row>
    <row r="7850" spans="1:2" x14ac:dyDescent="0.25">
      <c r="A7850" t="s">
        <v>17895</v>
      </c>
      <c r="B7850" t="s">
        <v>21855</v>
      </c>
    </row>
    <row r="7851" spans="1:2" x14ac:dyDescent="0.25">
      <c r="A7851" t="s">
        <v>17895</v>
      </c>
      <c r="B7851" t="s">
        <v>21855</v>
      </c>
    </row>
    <row r="7852" spans="1:2" x14ac:dyDescent="0.25">
      <c r="A7852" t="s">
        <v>17895</v>
      </c>
      <c r="B7852" t="s">
        <v>21855</v>
      </c>
    </row>
    <row r="7853" spans="1:2" x14ac:dyDescent="0.25">
      <c r="A7853" t="s">
        <v>17895</v>
      </c>
      <c r="B7853" t="s">
        <v>21855</v>
      </c>
    </row>
    <row r="7854" spans="1:2" x14ac:dyDescent="0.25">
      <c r="A7854" t="s">
        <v>17895</v>
      </c>
      <c r="B7854" t="s">
        <v>21855</v>
      </c>
    </row>
    <row r="7855" spans="1:2" x14ac:dyDescent="0.25">
      <c r="A7855" t="s">
        <v>17895</v>
      </c>
      <c r="B7855" t="s">
        <v>21855</v>
      </c>
    </row>
    <row r="7856" spans="1:2" x14ac:dyDescent="0.25">
      <c r="A7856" t="s">
        <v>17895</v>
      </c>
      <c r="B7856" t="s">
        <v>21855</v>
      </c>
    </row>
    <row r="7857" spans="1:2" x14ac:dyDescent="0.25">
      <c r="A7857" t="s">
        <v>17895</v>
      </c>
      <c r="B7857" t="s">
        <v>21855</v>
      </c>
    </row>
    <row r="7858" spans="1:2" x14ac:dyDescent="0.25">
      <c r="A7858" t="s">
        <v>17895</v>
      </c>
      <c r="B7858" t="s">
        <v>21855</v>
      </c>
    </row>
    <row r="7859" spans="1:2" x14ac:dyDescent="0.25">
      <c r="A7859" t="s">
        <v>17895</v>
      </c>
      <c r="B7859" t="s">
        <v>21855</v>
      </c>
    </row>
    <row r="7860" spans="1:2" x14ac:dyDescent="0.25">
      <c r="A7860" t="s">
        <v>17895</v>
      </c>
      <c r="B7860" t="s">
        <v>21855</v>
      </c>
    </row>
    <row r="7861" spans="1:2" x14ac:dyDescent="0.25">
      <c r="A7861" t="s">
        <v>17895</v>
      </c>
      <c r="B7861" t="s">
        <v>21855</v>
      </c>
    </row>
    <row r="7862" spans="1:2" x14ac:dyDescent="0.25">
      <c r="A7862" t="s">
        <v>17895</v>
      </c>
      <c r="B7862" t="s">
        <v>21855</v>
      </c>
    </row>
    <row r="7863" spans="1:2" x14ac:dyDescent="0.25">
      <c r="A7863" t="s">
        <v>17895</v>
      </c>
      <c r="B7863" t="s">
        <v>21855</v>
      </c>
    </row>
    <row r="7864" spans="1:2" x14ac:dyDescent="0.25">
      <c r="A7864" t="s">
        <v>17895</v>
      </c>
      <c r="B7864" t="s">
        <v>21855</v>
      </c>
    </row>
    <row r="7865" spans="1:2" x14ac:dyDescent="0.25">
      <c r="A7865" t="s">
        <v>17895</v>
      </c>
      <c r="B7865" t="s">
        <v>21855</v>
      </c>
    </row>
    <row r="7866" spans="1:2" x14ac:dyDescent="0.25">
      <c r="A7866" t="s">
        <v>17895</v>
      </c>
      <c r="B7866" t="s">
        <v>21855</v>
      </c>
    </row>
    <row r="7867" spans="1:2" x14ac:dyDescent="0.25">
      <c r="A7867" t="s">
        <v>17895</v>
      </c>
      <c r="B7867" t="s">
        <v>21855</v>
      </c>
    </row>
    <row r="7868" spans="1:2" x14ac:dyDescent="0.25">
      <c r="A7868" t="s">
        <v>17895</v>
      </c>
      <c r="B7868" t="s">
        <v>21855</v>
      </c>
    </row>
    <row r="7869" spans="1:2" x14ac:dyDescent="0.25">
      <c r="A7869" t="s">
        <v>17895</v>
      </c>
      <c r="B7869" t="s">
        <v>21855</v>
      </c>
    </row>
    <row r="7870" spans="1:2" x14ac:dyDescent="0.25">
      <c r="A7870" t="s">
        <v>17895</v>
      </c>
      <c r="B7870" t="s">
        <v>21855</v>
      </c>
    </row>
    <row r="7871" spans="1:2" x14ac:dyDescent="0.25">
      <c r="A7871" t="s">
        <v>17895</v>
      </c>
      <c r="B7871" t="s">
        <v>21855</v>
      </c>
    </row>
    <row r="7872" spans="1:2" x14ac:dyDescent="0.25">
      <c r="A7872" t="s">
        <v>17895</v>
      </c>
      <c r="B7872" t="s">
        <v>21855</v>
      </c>
    </row>
    <row r="7873" spans="1:2" x14ac:dyDescent="0.25">
      <c r="A7873" t="s">
        <v>17895</v>
      </c>
      <c r="B7873" t="s">
        <v>21855</v>
      </c>
    </row>
    <row r="7874" spans="1:2" x14ac:dyDescent="0.25">
      <c r="A7874" t="s">
        <v>17895</v>
      </c>
      <c r="B7874" t="s">
        <v>21855</v>
      </c>
    </row>
    <row r="7875" spans="1:2" x14ac:dyDescent="0.25">
      <c r="A7875" t="s">
        <v>17895</v>
      </c>
      <c r="B7875" t="s">
        <v>21855</v>
      </c>
    </row>
    <row r="7876" spans="1:2" x14ac:dyDescent="0.25">
      <c r="A7876" t="s">
        <v>17895</v>
      </c>
      <c r="B7876" t="s">
        <v>21855</v>
      </c>
    </row>
    <row r="7877" spans="1:2" x14ac:dyDescent="0.25">
      <c r="A7877" t="s">
        <v>17895</v>
      </c>
      <c r="B7877" t="s">
        <v>21855</v>
      </c>
    </row>
    <row r="7878" spans="1:2" x14ac:dyDescent="0.25">
      <c r="A7878" t="s">
        <v>17895</v>
      </c>
      <c r="B7878" t="s">
        <v>21855</v>
      </c>
    </row>
    <row r="7879" spans="1:2" x14ac:dyDescent="0.25">
      <c r="A7879" t="s">
        <v>17895</v>
      </c>
      <c r="B7879" t="s">
        <v>21855</v>
      </c>
    </row>
    <row r="7880" spans="1:2" x14ac:dyDescent="0.25">
      <c r="A7880" t="s">
        <v>17895</v>
      </c>
      <c r="B7880" t="s">
        <v>21855</v>
      </c>
    </row>
    <row r="7881" spans="1:2" x14ac:dyDescent="0.25">
      <c r="A7881" t="s">
        <v>17895</v>
      </c>
      <c r="B7881" t="s">
        <v>21855</v>
      </c>
    </row>
    <row r="7882" spans="1:2" x14ac:dyDescent="0.25">
      <c r="A7882" t="s">
        <v>17895</v>
      </c>
      <c r="B7882" t="s">
        <v>21855</v>
      </c>
    </row>
    <row r="7883" spans="1:2" x14ac:dyDescent="0.25">
      <c r="A7883" t="s">
        <v>17895</v>
      </c>
      <c r="B7883" t="s">
        <v>21855</v>
      </c>
    </row>
    <row r="7884" spans="1:2" x14ac:dyDescent="0.25">
      <c r="A7884" t="s">
        <v>17895</v>
      </c>
      <c r="B7884" t="s">
        <v>21855</v>
      </c>
    </row>
    <row r="7885" spans="1:2" x14ac:dyDescent="0.25">
      <c r="A7885" t="s">
        <v>17895</v>
      </c>
      <c r="B7885" t="s">
        <v>21855</v>
      </c>
    </row>
    <row r="7886" spans="1:2" x14ac:dyDescent="0.25">
      <c r="A7886" t="s">
        <v>17895</v>
      </c>
      <c r="B7886" t="s">
        <v>21855</v>
      </c>
    </row>
    <row r="7887" spans="1:2" x14ac:dyDescent="0.25">
      <c r="A7887" t="s">
        <v>17895</v>
      </c>
      <c r="B7887" t="s">
        <v>21855</v>
      </c>
    </row>
    <row r="7888" spans="1:2" x14ac:dyDescent="0.25">
      <c r="A7888" t="s">
        <v>17895</v>
      </c>
      <c r="B7888" t="s">
        <v>21855</v>
      </c>
    </row>
    <row r="7889" spans="1:2" x14ac:dyDescent="0.25">
      <c r="A7889" t="s">
        <v>17895</v>
      </c>
      <c r="B7889" t="s">
        <v>21855</v>
      </c>
    </row>
    <row r="7890" spans="1:2" x14ac:dyDescent="0.25">
      <c r="A7890" t="s">
        <v>17895</v>
      </c>
      <c r="B7890" t="s">
        <v>21855</v>
      </c>
    </row>
    <row r="7891" spans="1:2" x14ac:dyDescent="0.25">
      <c r="A7891" t="s">
        <v>17895</v>
      </c>
      <c r="B7891" t="s">
        <v>21855</v>
      </c>
    </row>
    <row r="7892" spans="1:2" x14ac:dyDescent="0.25">
      <c r="A7892" t="s">
        <v>17895</v>
      </c>
      <c r="B7892" t="s">
        <v>21855</v>
      </c>
    </row>
    <row r="7893" spans="1:2" x14ac:dyDescent="0.25">
      <c r="A7893" t="s">
        <v>17895</v>
      </c>
      <c r="B7893" t="s">
        <v>21855</v>
      </c>
    </row>
    <row r="7894" spans="1:2" x14ac:dyDescent="0.25">
      <c r="A7894" t="s">
        <v>17895</v>
      </c>
      <c r="B7894" t="s">
        <v>21855</v>
      </c>
    </row>
    <row r="7895" spans="1:2" x14ac:dyDescent="0.25">
      <c r="A7895" t="s">
        <v>17895</v>
      </c>
      <c r="B7895" t="s">
        <v>21855</v>
      </c>
    </row>
    <row r="7896" spans="1:2" x14ac:dyDescent="0.25">
      <c r="A7896" t="s">
        <v>17895</v>
      </c>
      <c r="B7896" t="s">
        <v>21855</v>
      </c>
    </row>
    <row r="7897" spans="1:2" x14ac:dyDescent="0.25">
      <c r="A7897" t="s">
        <v>17895</v>
      </c>
      <c r="B7897" t="s">
        <v>21855</v>
      </c>
    </row>
    <row r="7898" spans="1:2" x14ac:dyDescent="0.25">
      <c r="A7898" t="s">
        <v>17895</v>
      </c>
      <c r="B7898" t="s">
        <v>21855</v>
      </c>
    </row>
    <row r="7899" spans="1:2" x14ac:dyDescent="0.25">
      <c r="A7899" t="s">
        <v>17895</v>
      </c>
      <c r="B7899" t="s">
        <v>21855</v>
      </c>
    </row>
    <row r="7900" spans="1:2" x14ac:dyDescent="0.25">
      <c r="A7900" t="s">
        <v>17895</v>
      </c>
      <c r="B7900" t="s">
        <v>21855</v>
      </c>
    </row>
    <row r="7901" spans="1:2" x14ac:dyDescent="0.25">
      <c r="A7901" t="s">
        <v>17895</v>
      </c>
      <c r="B7901" t="s">
        <v>21855</v>
      </c>
    </row>
    <row r="7902" spans="1:2" x14ac:dyDescent="0.25">
      <c r="A7902" t="s">
        <v>17939</v>
      </c>
      <c r="B7902" t="s">
        <v>21898</v>
      </c>
    </row>
    <row r="7903" spans="1:2" x14ac:dyDescent="0.25">
      <c r="A7903" t="s">
        <v>17939</v>
      </c>
      <c r="B7903" t="s">
        <v>21898</v>
      </c>
    </row>
    <row r="7904" spans="1:2" x14ac:dyDescent="0.25">
      <c r="A7904" t="s">
        <v>17939</v>
      </c>
      <c r="B7904" t="s">
        <v>21898</v>
      </c>
    </row>
    <row r="7905" spans="1:2" x14ac:dyDescent="0.25">
      <c r="A7905" t="s">
        <v>17939</v>
      </c>
      <c r="B7905" t="s">
        <v>21898</v>
      </c>
    </row>
    <row r="7906" spans="1:2" x14ac:dyDescent="0.25">
      <c r="A7906" t="s">
        <v>17939</v>
      </c>
      <c r="B7906" t="s">
        <v>21898</v>
      </c>
    </row>
    <row r="7907" spans="1:2" x14ac:dyDescent="0.25">
      <c r="A7907" t="s">
        <v>17939</v>
      </c>
      <c r="B7907" t="s">
        <v>21898</v>
      </c>
    </row>
    <row r="7908" spans="1:2" x14ac:dyDescent="0.25">
      <c r="A7908" t="s">
        <v>17939</v>
      </c>
      <c r="B7908" t="s">
        <v>21898</v>
      </c>
    </row>
    <row r="7909" spans="1:2" x14ac:dyDescent="0.25">
      <c r="A7909" t="s">
        <v>17939</v>
      </c>
      <c r="B7909" t="s">
        <v>21898</v>
      </c>
    </row>
    <row r="7910" spans="1:2" x14ac:dyDescent="0.25">
      <c r="A7910" t="s">
        <v>17939</v>
      </c>
      <c r="B7910" t="s">
        <v>21898</v>
      </c>
    </row>
    <row r="7911" spans="1:2" x14ac:dyDescent="0.25">
      <c r="A7911" t="s">
        <v>17939</v>
      </c>
      <c r="B7911" t="s">
        <v>21898</v>
      </c>
    </row>
    <row r="7912" spans="1:2" x14ac:dyDescent="0.25">
      <c r="A7912" t="s">
        <v>17939</v>
      </c>
      <c r="B7912" t="s">
        <v>21898</v>
      </c>
    </row>
    <row r="7913" spans="1:2" x14ac:dyDescent="0.25">
      <c r="A7913" t="s">
        <v>17939</v>
      </c>
      <c r="B7913" t="s">
        <v>21898</v>
      </c>
    </row>
    <row r="7914" spans="1:2" x14ac:dyDescent="0.25">
      <c r="A7914" t="s">
        <v>17939</v>
      </c>
      <c r="B7914" t="s">
        <v>21898</v>
      </c>
    </row>
    <row r="7915" spans="1:2" x14ac:dyDescent="0.25">
      <c r="A7915" t="s">
        <v>17939</v>
      </c>
      <c r="B7915" t="s">
        <v>21898</v>
      </c>
    </row>
    <row r="7916" spans="1:2" x14ac:dyDescent="0.25">
      <c r="A7916" t="s">
        <v>17939</v>
      </c>
      <c r="B7916" t="s">
        <v>21898</v>
      </c>
    </row>
    <row r="7917" spans="1:2" x14ac:dyDescent="0.25">
      <c r="A7917" t="s">
        <v>17939</v>
      </c>
      <c r="B7917" t="s">
        <v>21898</v>
      </c>
    </row>
    <row r="7918" spans="1:2" x14ac:dyDescent="0.25">
      <c r="A7918" t="s">
        <v>17939</v>
      </c>
      <c r="B7918" t="s">
        <v>21898</v>
      </c>
    </row>
    <row r="7919" spans="1:2" x14ac:dyDescent="0.25">
      <c r="A7919" t="s">
        <v>17939</v>
      </c>
      <c r="B7919" t="s">
        <v>21898</v>
      </c>
    </row>
    <row r="7920" spans="1:2" x14ac:dyDescent="0.25">
      <c r="A7920" t="s">
        <v>17939</v>
      </c>
      <c r="B7920" t="s">
        <v>21898</v>
      </c>
    </row>
    <row r="7921" spans="1:2" x14ac:dyDescent="0.25">
      <c r="A7921" t="s">
        <v>17939</v>
      </c>
      <c r="B7921" t="s">
        <v>21898</v>
      </c>
    </row>
    <row r="7922" spans="1:2" x14ac:dyDescent="0.25">
      <c r="A7922" t="s">
        <v>17939</v>
      </c>
      <c r="B7922" t="s">
        <v>21898</v>
      </c>
    </row>
    <row r="7923" spans="1:2" x14ac:dyDescent="0.25">
      <c r="A7923" t="s">
        <v>17939</v>
      </c>
      <c r="B7923" t="s">
        <v>21898</v>
      </c>
    </row>
    <row r="7924" spans="1:2" x14ac:dyDescent="0.25">
      <c r="A7924" t="s">
        <v>17939</v>
      </c>
      <c r="B7924" t="s">
        <v>21898</v>
      </c>
    </row>
    <row r="7925" spans="1:2" x14ac:dyDescent="0.25">
      <c r="A7925" t="s">
        <v>17939</v>
      </c>
      <c r="B7925" t="s">
        <v>21898</v>
      </c>
    </row>
    <row r="7926" spans="1:2" x14ac:dyDescent="0.25">
      <c r="A7926" t="s">
        <v>17939</v>
      </c>
      <c r="B7926" t="s">
        <v>21898</v>
      </c>
    </row>
    <row r="7927" spans="1:2" x14ac:dyDescent="0.25">
      <c r="A7927" t="s">
        <v>17939</v>
      </c>
      <c r="B7927" t="s">
        <v>21898</v>
      </c>
    </row>
    <row r="7928" spans="1:2" x14ac:dyDescent="0.25">
      <c r="A7928" t="s">
        <v>17939</v>
      </c>
      <c r="B7928" t="s">
        <v>21898</v>
      </c>
    </row>
    <row r="7929" spans="1:2" x14ac:dyDescent="0.25">
      <c r="A7929" t="s">
        <v>17939</v>
      </c>
      <c r="B7929" t="s">
        <v>21898</v>
      </c>
    </row>
    <row r="7930" spans="1:2" x14ac:dyDescent="0.25">
      <c r="A7930" t="s">
        <v>17939</v>
      </c>
      <c r="B7930" t="s">
        <v>21898</v>
      </c>
    </row>
    <row r="7931" spans="1:2" x14ac:dyDescent="0.25">
      <c r="A7931" t="s">
        <v>17939</v>
      </c>
      <c r="B7931" t="s">
        <v>21898</v>
      </c>
    </row>
    <row r="7932" spans="1:2" x14ac:dyDescent="0.25">
      <c r="A7932" t="s">
        <v>17939</v>
      </c>
      <c r="B7932" t="s">
        <v>21898</v>
      </c>
    </row>
    <row r="7933" spans="1:2" x14ac:dyDescent="0.25">
      <c r="A7933" t="s">
        <v>17939</v>
      </c>
      <c r="B7933" t="s">
        <v>21898</v>
      </c>
    </row>
    <row r="7934" spans="1:2" x14ac:dyDescent="0.25">
      <c r="A7934" t="s">
        <v>17939</v>
      </c>
      <c r="B7934" t="s">
        <v>21898</v>
      </c>
    </row>
    <row r="7935" spans="1:2" x14ac:dyDescent="0.25">
      <c r="A7935" t="s">
        <v>17939</v>
      </c>
      <c r="B7935" t="s">
        <v>21898</v>
      </c>
    </row>
    <row r="7936" spans="1:2" x14ac:dyDescent="0.25">
      <c r="A7936" t="s">
        <v>17951</v>
      </c>
      <c r="B7936" t="s">
        <v>21910</v>
      </c>
    </row>
    <row r="7937" spans="1:2" x14ac:dyDescent="0.25">
      <c r="A7937" t="s">
        <v>17951</v>
      </c>
      <c r="B7937" t="s">
        <v>21910</v>
      </c>
    </row>
    <row r="7938" spans="1:2" x14ac:dyDescent="0.25">
      <c r="A7938" t="s">
        <v>17951</v>
      </c>
      <c r="B7938" t="s">
        <v>21910</v>
      </c>
    </row>
    <row r="7939" spans="1:2" x14ac:dyDescent="0.25">
      <c r="A7939" t="s">
        <v>17951</v>
      </c>
      <c r="B7939" t="s">
        <v>21910</v>
      </c>
    </row>
    <row r="7940" spans="1:2" x14ac:dyDescent="0.25">
      <c r="A7940" t="s">
        <v>17951</v>
      </c>
      <c r="B7940" t="s">
        <v>21910</v>
      </c>
    </row>
    <row r="7941" spans="1:2" x14ac:dyDescent="0.25">
      <c r="A7941" t="s">
        <v>17951</v>
      </c>
      <c r="B7941" t="s">
        <v>21910</v>
      </c>
    </row>
    <row r="7942" spans="1:2" x14ac:dyDescent="0.25">
      <c r="A7942" t="s">
        <v>17951</v>
      </c>
      <c r="B7942" t="s">
        <v>21910</v>
      </c>
    </row>
    <row r="7943" spans="1:2" x14ac:dyDescent="0.25">
      <c r="A7943" t="s">
        <v>17951</v>
      </c>
      <c r="B7943" t="s">
        <v>21910</v>
      </c>
    </row>
    <row r="7944" spans="1:2" x14ac:dyDescent="0.25">
      <c r="A7944" t="s">
        <v>17951</v>
      </c>
      <c r="B7944" t="s">
        <v>21910</v>
      </c>
    </row>
    <row r="7945" spans="1:2" x14ac:dyDescent="0.25">
      <c r="A7945" t="s">
        <v>17951</v>
      </c>
      <c r="B7945" t="s">
        <v>21910</v>
      </c>
    </row>
    <row r="7946" spans="1:2" x14ac:dyDescent="0.25">
      <c r="A7946" t="s">
        <v>18652</v>
      </c>
      <c r="B7946" t="s">
        <v>22603</v>
      </c>
    </row>
    <row r="7947" spans="1:2" x14ac:dyDescent="0.25">
      <c r="A7947" t="s">
        <v>18652</v>
      </c>
      <c r="B7947" t="s">
        <v>22603</v>
      </c>
    </row>
    <row r="7948" spans="1:2" x14ac:dyDescent="0.25">
      <c r="A7948" t="s">
        <v>17725</v>
      </c>
      <c r="B7948" t="s">
        <v>21695</v>
      </c>
    </row>
    <row r="7949" spans="1:2" x14ac:dyDescent="0.25">
      <c r="A7949" t="s">
        <v>17725</v>
      </c>
      <c r="B7949" t="s">
        <v>21695</v>
      </c>
    </row>
    <row r="7950" spans="1:2" x14ac:dyDescent="0.25">
      <c r="A7950" t="s">
        <v>17725</v>
      </c>
      <c r="B7950" t="s">
        <v>21695</v>
      </c>
    </row>
    <row r="7951" spans="1:2" x14ac:dyDescent="0.25">
      <c r="A7951" t="s">
        <v>17725</v>
      </c>
      <c r="B7951" t="s">
        <v>21695</v>
      </c>
    </row>
    <row r="7952" spans="1:2" x14ac:dyDescent="0.25">
      <c r="A7952" t="s">
        <v>17725</v>
      </c>
      <c r="B7952" t="s">
        <v>21695</v>
      </c>
    </row>
    <row r="7953" spans="1:2" x14ac:dyDescent="0.25">
      <c r="A7953" t="s">
        <v>19327</v>
      </c>
      <c r="B7953" t="s">
        <v>23243</v>
      </c>
    </row>
    <row r="7954" spans="1:2" x14ac:dyDescent="0.25">
      <c r="A7954" t="s">
        <v>17719</v>
      </c>
      <c r="B7954" t="s">
        <v>21689</v>
      </c>
    </row>
    <row r="7955" spans="1:2" x14ac:dyDescent="0.25">
      <c r="A7955" t="s">
        <v>17719</v>
      </c>
      <c r="B7955" t="s">
        <v>21689</v>
      </c>
    </row>
    <row r="7956" spans="1:2" x14ac:dyDescent="0.25">
      <c r="A7956" t="s">
        <v>17719</v>
      </c>
      <c r="B7956" t="s">
        <v>21689</v>
      </c>
    </row>
    <row r="7957" spans="1:2" x14ac:dyDescent="0.25">
      <c r="A7957" t="s">
        <v>17719</v>
      </c>
      <c r="B7957" t="s">
        <v>21689</v>
      </c>
    </row>
    <row r="7958" spans="1:2" x14ac:dyDescent="0.25">
      <c r="A7958" t="s">
        <v>17719</v>
      </c>
      <c r="B7958" t="s">
        <v>21689</v>
      </c>
    </row>
    <row r="7959" spans="1:2" x14ac:dyDescent="0.25">
      <c r="A7959" t="s">
        <v>17719</v>
      </c>
      <c r="B7959" t="s">
        <v>21689</v>
      </c>
    </row>
    <row r="7960" spans="1:2" x14ac:dyDescent="0.25">
      <c r="A7960" t="s">
        <v>17719</v>
      </c>
      <c r="B7960" t="s">
        <v>21689</v>
      </c>
    </row>
    <row r="7961" spans="1:2" x14ac:dyDescent="0.25">
      <c r="A7961" t="s">
        <v>17725</v>
      </c>
      <c r="B7961" t="s">
        <v>21695</v>
      </c>
    </row>
    <row r="7962" spans="1:2" x14ac:dyDescent="0.25">
      <c r="A7962" t="s">
        <v>17725</v>
      </c>
      <c r="B7962" t="s">
        <v>21695</v>
      </c>
    </row>
    <row r="7963" spans="1:2" x14ac:dyDescent="0.25">
      <c r="A7963" t="s">
        <v>17725</v>
      </c>
      <c r="B7963" t="s">
        <v>21695</v>
      </c>
    </row>
    <row r="7964" spans="1:2" x14ac:dyDescent="0.25">
      <c r="A7964" t="s">
        <v>17725</v>
      </c>
      <c r="B7964" t="s">
        <v>21695</v>
      </c>
    </row>
    <row r="7965" spans="1:2" x14ac:dyDescent="0.25">
      <c r="A7965" t="s">
        <v>19321</v>
      </c>
      <c r="B7965" t="s">
        <v>23237</v>
      </c>
    </row>
    <row r="7966" spans="1:2" x14ac:dyDescent="0.25">
      <c r="A7966" t="s">
        <v>17895</v>
      </c>
      <c r="B7966" t="s">
        <v>21855</v>
      </c>
    </row>
    <row r="7967" spans="1:2" x14ac:dyDescent="0.25">
      <c r="A7967" t="s">
        <v>17895</v>
      </c>
      <c r="B7967" t="s">
        <v>21855</v>
      </c>
    </row>
    <row r="7968" spans="1:2" x14ac:dyDescent="0.25">
      <c r="A7968" t="s">
        <v>17895</v>
      </c>
      <c r="B7968" t="s">
        <v>21855</v>
      </c>
    </row>
    <row r="7969" spans="1:2" x14ac:dyDescent="0.25">
      <c r="A7969" t="s">
        <v>17950</v>
      </c>
      <c r="B7969" t="s">
        <v>21909</v>
      </c>
    </row>
    <row r="7970" spans="1:2" x14ac:dyDescent="0.25">
      <c r="A7970" t="s">
        <v>17950</v>
      </c>
      <c r="B7970" t="s">
        <v>21909</v>
      </c>
    </row>
    <row r="7971" spans="1:2" x14ac:dyDescent="0.25">
      <c r="A7971" t="s">
        <v>17950</v>
      </c>
      <c r="B7971" t="s">
        <v>21909</v>
      </c>
    </row>
    <row r="7972" spans="1:2" x14ac:dyDescent="0.25">
      <c r="A7972" t="s">
        <v>17950</v>
      </c>
      <c r="B7972" t="s">
        <v>21909</v>
      </c>
    </row>
    <row r="7973" spans="1:2" x14ac:dyDescent="0.25">
      <c r="A7973" t="s">
        <v>17950</v>
      </c>
      <c r="B7973" t="s">
        <v>21909</v>
      </c>
    </row>
    <row r="7974" spans="1:2" x14ac:dyDescent="0.25">
      <c r="A7974" t="s">
        <v>16970</v>
      </c>
      <c r="B7974" t="s">
        <v>21005</v>
      </c>
    </row>
    <row r="7975" spans="1:2" x14ac:dyDescent="0.25">
      <c r="A7975" t="s">
        <v>17721</v>
      </c>
      <c r="B7975" t="s">
        <v>21691</v>
      </c>
    </row>
    <row r="7976" spans="1:2" x14ac:dyDescent="0.25">
      <c r="A7976" t="s">
        <v>17725</v>
      </c>
      <c r="B7976" t="s">
        <v>21695</v>
      </c>
    </row>
    <row r="7977" spans="1:2" x14ac:dyDescent="0.25">
      <c r="A7977" t="s">
        <v>17725</v>
      </c>
      <c r="B7977" t="s">
        <v>21695</v>
      </c>
    </row>
    <row r="7978" spans="1:2" x14ac:dyDescent="0.25">
      <c r="A7978" t="s">
        <v>17725</v>
      </c>
      <c r="B7978" t="s">
        <v>21695</v>
      </c>
    </row>
    <row r="7979" spans="1:2" x14ac:dyDescent="0.25">
      <c r="A7979" t="s">
        <v>17725</v>
      </c>
      <c r="B7979" t="s">
        <v>21695</v>
      </c>
    </row>
    <row r="7980" spans="1:2" x14ac:dyDescent="0.25">
      <c r="A7980" t="s">
        <v>17725</v>
      </c>
      <c r="B7980" t="s">
        <v>21695</v>
      </c>
    </row>
    <row r="7981" spans="1:2" x14ac:dyDescent="0.25">
      <c r="A7981" t="s">
        <v>17725</v>
      </c>
      <c r="B7981" t="s">
        <v>21695</v>
      </c>
    </row>
    <row r="7982" spans="1:2" x14ac:dyDescent="0.25">
      <c r="A7982" t="s">
        <v>17725</v>
      </c>
      <c r="B7982" t="s">
        <v>21695</v>
      </c>
    </row>
    <row r="7983" spans="1:2" x14ac:dyDescent="0.25">
      <c r="A7983" t="s">
        <v>17725</v>
      </c>
      <c r="B7983" t="s">
        <v>21695</v>
      </c>
    </row>
    <row r="7984" spans="1:2" x14ac:dyDescent="0.25">
      <c r="A7984" t="s">
        <v>17725</v>
      </c>
      <c r="B7984" t="s">
        <v>21695</v>
      </c>
    </row>
    <row r="7985" spans="1:2" x14ac:dyDescent="0.25">
      <c r="A7985" t="s">
        <v>17831</v>
      </c>
      <c r="B7985" t="s">
        <v>21792</v>
      </c>
    </row>
    <row r="7986" spans="1:2" x14ac:dyDescent="0.25">
      <c r="A7986" t="s">
        <v>17831</v>
      </c>
      <c r="B7986" t="s">
        <v>21792</v>
      </c>
    </row>
    <row r="7987" spans="1:2" x14ac:dyDescent="0.25">
      <c r="A7987" t="s">
        <v>17831</v>
      </c>
      <c r="B7987" t="s">
        <v>21792</v>
      </c>
    </row>
    <row r="7988" spans="1:2" x14ac:dyDescent="0.25">
      <c r="A7988" t="s">
        <v>17831</v>
      </c>
      <c r="B7988" t="s">
        <v>21792</v>
      </c>
    </row>
    <row r="7989" spans="1:2" x14ac:dyDescent="0.25">
      <c r="A7989" t="s">
        <v>17831</v>
      </c>
      <c r="B7989" t="s">
        <v>21792</v>
      </c>
    </row>
    <row r="7990" spans="1:2" x14ac:dyDescent="0.25">
      <c r="A7990" t="s">
        <v>17831</v>
      </c>
      <c r="B7990" t="s">
        <v>21792</v>
      </c>
    </row>
    <row r="7991" spans="1:2" x14ac:dyDescent="0.25">
      <c r="A7991" t="s">
        <v>17831</v>
      </c>
      <c r="B7991" t="s">
        <v>21792</v>
      </c>
    </row>
    <row r="7992" spans="1:2" x14ac:dyDescent="0.25">
      <c r="A7992" t="s">
        <v>17831</v>
      </c>
      <c r="B7992" t="s">
        <v>21792</v>
      </c>
    </row>
    <row r="7993" spans="1:2" x14ac:dyDescent="0.25">
      <c r="A7993" t="s">
        <v>17895</v>
      </c>
      <c r="B7993" t="s">
        <v>21855</v>
      </c>
    </row>
    <row r="7994" spans="1:2" x14ac:dyDescent="0.25">
      <c r="A7994" t="s">
        <v>17895</v>
      </c>
      <c r="B7994" t="s">
        <v>21855</v>
      </c>
    </row>
    <row r="7995" spans="1:2" x14ac:dyDescent="0.25">
      <c r="A7995" t="s">
        <v>17895</v>
      </c>
      <c r="B7995" t="s">
        <v>21855</v>
      </c>
    </row>
    <row r="7996" spans="1:2" x14ac:dyDescent="0.25">
      <c r="A7996" t="s">
        <v>17895</v>
      </c>
      <c r="B7996" t="s">
        <v>21855</v>
      </c>
    </row>
    <row r="7997" spans="1:2" x14ac:dyDescent="0.25">
      <c r="A7997" t="s">
        <v>17895</v>
      </c>
      <c r="B7997" t="s">
        <v>21855</v>
      </c>
    </row>
    <row r="7998" spans="1:2" x14ac:dyDescent="0.25">
      <c r="A7998" t="s">
        <v>17895</v>
      </c>
      <c r="B7998" t="s">
        <v>21855</v>
      </c>
    </row>
    <row r="7999" spans="1:2" x14ac:dyDescent="0.25">
      <c r="A7999" t="s">
        <v>17895</v>
      </c>
      <c r="B7999" t="s">
        <v>21855</v>
      </c>
    </row>
    <row r="8000" spans="1:2" x14ac:dyDescent="0.25">
      <c r="A8000" t="s">
        <v>17895</v>
      </c>
      <c r="B8000" t="s">
        <v>21855</v>
      </c>
    </row>
    <row r="8001" spans="1:2" x14ac:dyDescent="0.25">
      <c r="A8001" t="s">
        <v>17895</v>
      </c>
      <c r="B8001" t="s">
        <v>21855</v>
      </c>
    </row>
    <row r="8002" spans="1:2" x14ac:dyDescent="0.25">
      <c r="A8002" t="s">
        <v>17895</v>
      </c>
      <c r="B8002" t="s">
        <v>21855</v>
      </c>
    </row>
    <row r="8003" spans="1:2" x14ac:dyDescent="0.25">
      <c r="A8003" t="s">
        <v>17895</v>
      </c>
      <c r="B8003" t="s">
        <v>21855</v>
      </c>
    </row>
    <row r="8004" spans="1:2" x14ac:dyDescent="0.25">
      <c r="A8004" t="s">
        <v>17895</v>
      </c>
      <c r="B8004" t="s">
        <v>21855</v>
      </c>
    </row>
    <row r="8005" spans="1:2" x14ac:dyDescent="0.25">
      <c r="A8005" t="s">
        <v>17895</v>
      </c>
      <c r="B8005" t="s">
        <v>21855</v>
      </c>
    </row>
    <row r="8006" spans="1:2" x14ac:dyDescent="0.25">
      <c r="A8006" t="s">
        <v>17895</v>
      </c>
      <c r="B8006" t="s">
        <v>21855</v>
      </c>
    </row>
    <row r="8007" spans="1:2" x14ac:dyDescent="0.25">
      <c r="A8007" t="s">
        <v>17895</v>
      </c>
      <c r="B8007" t="s">
        <v>21855</v>
      </c>
    </row>
    <row r="8008" spans="1:2" x14ac:dyDescent="0.25">
      <c r="A8008" t="s">
        <v>17895</v>
      </c>
      <c r="B8008" t="s">
        <v>21855</v>
      </c>
    </row>
    <row r="8009" spans="1:2" x14ac:dyDescent="0.25">
      <c r="A8009" t="s">
        <v>17895</v>
      </c>
      <c r="B8009" t="s">
        <v>21855</v>
      </c>
    </row>
    <row r="8010" spans="1:2" x14ac:dyDescent="0.25">
      <c r="A8010" t="s">
        <v>17895</v>
      </c>
      <c r="B8010" t="s">
        <v>21855</v>
      </c>
    </row>
    <row r="8011" spans="1:2" x14ac:dyDescent="0.25">
      <c r="A8011" t="s">
        <v>17895</v>
      </c>
      <c r="B8011" t="s">
        <v>21855</v>
      </c>
    </row>
    <row r="8012" spans="1:2" x14ac:dyDescent="0.25">
      <c r="A8012" t="s">
        <v>17895</v>
      </c>
      <c r="B8012" t="s">
        <v>21855</v>
      </c>
    </row>
    <row r="8013" spans="1:2" x14ac:dyDescent="0.25">
      <c r="A8013" t="s">
        <v>17895</v>
      </c>
      <c r="B8013" t="s">
        <v>21855</v>
      </c>
    </row>
    <row r="8014" spans="1:2" x14ac:dyDescent="0.25">
      <c r="A8014" t="s">
        <v>17895</v>
      </c>
      <c r="B8014" t="s">
        <v>21855</v>
      </c>
    </row>
    <row r="8015" spans="1:2" x14ac:dyDescent="0.25">
      <c r="A8015" t="s">
        <v>17895</v>
      </c>
      <c r="B8015" t="s">
        <v>21855</v>
      </c>
    </row>
    <row r="8016" spans="1:2" x14ac:dyDescent="0.25">
      <c r="A8016" t="s">
        <v>17895</v>
      </c>
      <c r="B8016" t="s">
        <v>21855</v>
      </c>
    </row>
    <row r="8017" spans="1:2" x14ac:dyDescent="0.25">
      <c r="A8017" t="s">
        <v>17895</v>
      </c>
      <c r="B8017" t="s">
        <v>21855</v>
      </c>
    </row>
    <row r="8018" spans="1:2" x14ac:dyDescent="0.25">
      <c r="A8018" t="s">
        <v>17895</v>
      </c>
      <c r="B8018" t="s">
        <v>21855</v>
      </c>
    </row>
    <row r="8019" spans="1:2" x14ac:dyDescent="0.25">
      <c r="A8019" t="s">
        <v>17895</v>
      </c>
      <c r="B8019" t="s">
        <v>21855</v>
      </c>
    </row>
    <row r="8020" spans="1:2" x14ac:dyDescent="0.25">
      <c r="A8020" t="s">
        <v>17895</v>
      </c>
      <c r="B8020" t="s">
        <v>21855</v>
      </c>
    </row>
    <row r="8021" spans="1:2" x14ac:dyDescent="0.25">
      <c r="A8021" t="s">
        <v>17895</v>
      </c>
      <c r="B8021" t="s">
        <v>21855</v>
      </c>
    </row>
    <row r="8022" spans="1:2" x14ac:dyDescent="0.25">
      <c r="A8022" t="s">
        <v>17895</v>
      </c>
      <c r="B8022" t="s">
        <v>21855</v>
      </c>
    </row>
    <row r="8023" spans="1:2" x14ac:dyDescent="0.25">
      <c r="A8023" t="s">
        <v>17895</v>
      </c>
      <c r="B8023" t="s">
        <v>21855</v>
      </c>
    </row>
    <row r="8024" spans="1:2" x14ac:dyDescent="0.25">
      <c r="A8024" t="s">
        <v>17895</v>
      </c>
      <c r="B8024" t="s">
        <v>21855</v>
      </c>
    </row>
    <row r="8025" spans="1:2" x14ac:dyDescent="0.25">
      <c r="A8025" t="s">
        <v>17895</v>
      </c>
      <c r="B8025" t="s">
        <v>21855</v>
      </c>
    </row>
    <row r="8026" spans="1:2" x14ac:dyDescent="0.25">
      <c r="A8026" t="s">
        <v>17895</v>
      </c>
      <c r="B8026" t="s">
        <v>21855</v>
      </c>
    </row>
    <row r="8027" spans="1:2" x14ac:dyDescent="0.25">
      <c r="A8027" t="s">
        <v>17895</v>
      </c>
      <c r="B8027" t="s">
        <v>21855</v>
      </c>
    </row>
    <row r="8028" spans="1:2" x14ac:dyDescent="0.25">
      <c r="A8028" t="s">
        <v>17895</v>
      </c>
      <c r="B8028" t="s">
        <v>21855</v>
      </c>
    </row>
    <row r="8029" spans="1:2" x14ac:dyDescent="0.25">
      <c r="A8029" t="s">
        <v>17895</v>
      </c>
      <c r="B8029" t="s">
        <v>21855</v>
      </c>
    </row>
    <row r="8030" spans="1:2" x14ac:dyDescent="0.25">
      <c r="A8030" t="s">
        <v>17895</v>
      </c>
      <c r="B8030" t="s">
        <v>21855</v>
      </c>
    </row>
    <row r="8031" spans="1:2" x14ac:dyDescent="0.25">
      <c r="A8031" t="s">
        <v>17950</v>
      </c>
      <c r="B8031" t="s">
        <v>21909</v>
      </c>
    </row>
    <row r="8032" spans="1:2" x14ac:dyDescent="0.25">
      <c r="A8032" t="s">
        <v>18055</v>
      </c>
      <c r="B8032" t="s">
        <v>22010</v>
      </c>
    </row>
    <row r="8033" spans="1:2" x14ac:dyDescent="0.25">
      <c r="A8033" t="s">
        <v>18652</v>
      </c>
      <c r="B8033" t="s">
        <v>22603</v>
      </c>
    </row>
    <row r="8034" spans="1:2" x14ac:dyDescent="0.25">
      <c r="A8034" t="s">
        <v>18652</v>
      </c>
      <c r="B8034" t="s">
        <v>22603</v>
      </c>
    </row>
    <row r="8035" spans="1:2" x14ac:dyDescent="0.25">
      <c r="A8035" t="s">
        <v>18652</v>
      </c>
      <c r="B8035" t="s">
        <v>22603</v>
      </c>
    </row>
    <row r="8036" spans="1:2" x14ac:dyDescent="0.25">
      <c r="A8036" t="s">
        <v>18652</v>
      </c>
      <c r="B8036" t="s">
        <v>22603</v>
      </c>
    </row>
    <row r="8037" spans="1:2" x14ac:dyDescent="0.25">
      <c r="A8037" t="s">
        <v>18652</v>
      </c>
      <c r="B8037" t="s">
        <v>22603</v>
      </c>
    </row>
    <row r="8038" spans="1:2" x14ac:dyDescent="0.25">
      <c r="A8038" t="s">
        <v>18652</v>
      </c>
      <c r="B8038" t="s">
        <v>22603</v>
      </c>
    </row>
    <row r="8039" spans="1:2" x14ac:dyDescent="0.25">
      <c r="A8039" t="s">
        <v>19321</v>
      </c>
      <c r="B8039" t="s">
        <v>23237</v>
      </c>
    </row>
    <row r="8040" spans="1:2" x14ac:dyDescent="0.25">
      <c r="A8040" t="s">
        <v>19321</v>
      </c>
      <c r="B8040" t="s">
        <v>23237</v>
      </c>
    </row>
    <row r="8041" spans="1:2" x14ac:dyDescent="0.25">
      <c r="A8041" t="s">
        <v>19321</v>
      </c>
      <c r="B8041" t="s">
        <v>23237</v>
      </c>
    </row>
    <row r="8042" spans="1:2" x14ac:dyDescent="0.25">
      <c r="A8042" t="s">
        <v>19321</v>
      </c>
      <c r="B8042" t="s">
        <v>23237</v>
      </c>
    </row>
    <row r="8043" spans="1:2" x14ac:dyDescent="0.25">
      <c r="A8043" t="s">
        <v>17895</v>
      </c>
      <c r="B8043" t="s">
        <v>21855</v>
      </c>
    </row>
    <row r="8044" spans="1:2" x14ac:dyDescent="0.25">
      <c r="A8044" t="s">
        <v>17951</v>
      </c>
      <c r="B8044" t="s">
        <v>21910</v>
      </c>
    </row>
    <row r="8045" spans="1:2" x14ac:dyDescent="0.25">
      <c r="A8045" t="s">
        <v>17951</v>
      </c>
      <c r="B8045" t="s">
        <v>21910</v>
      </c>
    </row>
    <row r="8046" spans="1:2" x14ac:dyDescent="0.25">
      <c r="A8046" t="s">
        <v>17951</v>
      </c>
      <c r="B8046" t="s">
        <v>21910</v>
      </c>
    </row>
    <row r="8047" spans="1:2" x14ac:dyDescent="0.25">
      <c r="A8047" t="s">
        <v>19321</v>
      </c>
      <c r="B8047" t="s">
        <v>23237</v>
      </c>
    </row>
    <row r="8048" spans="1:2" x14ac:dyDescent="0.25">
      <c r="A8048" t="s">
        <v>18652</v>
      </c>
      <c r="B8048" t="s">
        <v>22603</v>
      </c>
    </row>
    <row r="8049" spans="1:2" x14ac:dyDescent="0.25">
      <c r="A8049" t="s">
        <v>18652</v>
      </c>
      <c r="B8049" t="s">
        <v>22603</v>
      </c>
    </row>
    <row r="8050" spans="1:2" x14ac:dyDescent="0.25">
      <c r="A8050" t="s">
        <v>18652</v>
      </c>
      <c r="B8050" t="s">
        <v>22603</v>
      </c>
    </row>
    <row r="8051" spans="1:2" x14ac:dyDescent="0.25">
      <c r="A8051" t="s">
        <v>17831</v>
      </c>
      <c r="B8051" t="s">
        <v>21792</v>
      </c>
    </row>
    <row r="8052" spans="1:2" x14ac:dyDescent="0.25">
      <c r="A8052" t="s">
        <v>17831</v>
      </c>
      <c r="B8052" t="s">
        <v>21792</v>
      </c>
    </row>
    <row r="8053" spans="1:2" x14ac:dyDescent="0.25">
      <c r="A8053" t="s">
        <v>17895</v>
      </c>
      <c r="B8053" t="s">
        <v>21855</v>
      </c>
    </row>
    <row r="8054" spans="1:2" x14ac:dyDescent="0.25">
      <c r="A8054" t="s">
        <v>17895</v>
      </c>
      <c r="B8054" t="s">
        <v>21855</v>
      </c>
    </row>
    <row r="8055" spans="1:2" x14ac:dyDescent="0.25">
      <c r="A8055" t="s">
        <v>17831</v>
      </c>
      <c r="B8055" t="s">
        <v>21792</v>
      </c>
    </row>
    <row r="8056" spans="1:2" x14ac:dyDescent="0.25">
      <c r="A8056" t="s">
        <v>19322</v>
      </c>
      <c r="B8056" t="s">
        <v>23238</v>
      </c>
    </row>
    <row r="8057" spans="1:2" x14ac:dyDescent="0.25">
      <c r="A8057" t="s">
        <v>17895</v>
      </c>
      <c r="B8057" t="s">
        <v>21855</v>
      </c>
    </row>
    <row r="8058" spans="1:2" x14ac:dyDescent="0.25">
      <c r="A8058" t="s">
        <v>17895</v>
      </c>
      <c r="B8058" t="s">
        <v>21855</v>
      </c>
    </row>
    <row r="8059" spans="1:2" x14ac:dyDescent="0.25">
      <c r="A8059" t="s">
        <v>17895</v>
      </c>
      <c r="B8059" t="s">
        <v>21855</v>
      </c>
    </row>
    <row r="8060" spans="1:2" x14ac:dyDescent="0.25">
      <c r="A8060" t="s">
        <v>17895</v>
      </c>
      <c r="B8060" t="s">
        <v>21855</v>
      </c>
    </row>
    <row r="8061" spans="1:2" x14ac:dyDescent="0.25">
      <c r="A8061" t="s">
        <v>17895</v>
      </c>
      <c r="B8061" t="s">
        <v>21855</v>
      </c>
    </row>
    <row r="8062" spans="1:2" x14ac:dyDescent="0.25">
      <c r="A8062" t="s">
        <v>17895</v>
      </c>
      <c r="B8062" t="s">
        <v>21855</v>
      </c>
    </row>
    <row r="8063" spans="1:2" x14ac:dyDescent="0.25">
      <c r="A8063" t="s">
        <v>17895</v>
      </c>
      <c r="B8063" t="s">
        <v>21855</v>
      </c>
    </row>
    <row r="8064" spans="1:2" x14ac:dyDescent="0.25">
      <c r="A8064" t="s">
        <v>17895</v>
      </c>
      <c r="B8064" t="s">
        <v>21855</v>
      </c>
    </row>
    <row r="8065" spans="1:2" x14ac:dyDescent="0.25">
      <c r="A8065" t="s">
        <v>17895</v>
      </c>
      <c r="B8065" t="s">
        <v>21855</v>
      </c>
    </row>
    <row r="8066" spans="1:2" x14ac:dyDescent="0.25">
      <c r="A8066" t="s">
        <v>17950</v>
      </c>
      <c r="B8066" t="s">
        <v>21909</v>
      </c>
    </row>
    <row r="8067" spans="1:2" x14ac:dyDescent="0.25">
      <c r="A8067" t="s">
        <v>17950</v>
      </c>
      <c r="B8067" t="s">
        <v>21909</v>
      </c>
    </row>
    <row r="8068" spans="1:2" x14ac:dyDescent="0.25">
      <c r="A8068" t="s">
        <v>17950</v>
      </c>
      <c r="B8068" t="s">
        <v>21909</v>
      </c>
    </row>
    <row r="8069" spans="1:2" x14ac:dyDescent="0.25">
      <c r="A8069" t="s">
        <v>17950</v>
      </c>
      <c r="B8069" t="s">
        <v>21909</v>
      </c>
    </row>
    <row r="8070" spans="1:2" x14ac:dyDescent="0.25">
      <c r="A8070" t="s">
        <v>17950</v>
      </c>
      <c r="B8070" t="s">
        <v>21909</v>
      </c>
    </row>
    <row r="8071" spans="1:2" x14ac:dyDescent="0.25">
      <c r="A8071" t="s">
        <v>17950</v>
      </c>
      <c r="B8071" t="s">
        <v>21909</v>
      </c>
    </row>
    <row r="8072" spans="1:2" x14ac:dyDescent="0.25">
      <c r="A8072" t="s">
        <v>17950</v>
      </c>
      <c r="B8072" t="s">
        <v>21909</v>
      </c>
    </row>
    <row r="8073" spans="1:2" x14ac:dyDescent="0.25">
      <c r="A8073" t="s">
        <v>17950</v>
      </c>
      <c r="B8073" t="s">
        <v>21909</v>
      </c>
    </row>
    <row r="8074" spans="1:2" x14ac:dyDescent="0.25">
      <c r="A8074" t="s">
        <v>18077</v>
      </c>
      <c r="B8074" t="s">
        <v>22031</v>
      </c>
    </row>
    <row r="8075" spans="1:2" x14ac:dyDescent="0.25">
      <c r="A8075" t="s">
        <v>17939</v>
      </c>
      <c r="B8075" t="s">
        <v>21898</v>
      </c>
    </row>
    <row r="8076" spans="1:2" x14ac:dyDescent="0.25">
      <c r="A8076" t="s">
        <v>17939</v>
      </c>
      <c r="B8076" t="s">
        <v>21898</v>
      </c>
    </row>
    <row r="8077" spans="1:2" x14ac:dyDescent="0.25">
      <c r="A8077" t="s">
        <v>19321</v>
      </c>
      <c r="B8077" t="s">
        <v>23237</v>
      </c>
    </row>
    <row r="8078" spans="1:2" x14ac:dyDescent="0.25">
      <c r="A8078" t="s">
        <v>19321</v>
      </c>
      <c r="B8078" t="s">
        <v>23237</v>
      </c>
    </row>
    <row r="8079" spans="1:2" x14ac:dyDescent="0.25">
      <c r="A8079" t="s">
        <v>16970</v>
      </c>
      <c r="B8079" t="s">
        <v>21005</v>
      </c>
    </row>
    <row r="8080" spans="1:2" x14ac:dyDescent="0.25">
      <c r="A8080" t="s">
        <v>17719</v>
      </c>
      <c r="B8080" t="s">
        <v>21689</v>
      </c>
    </row>
    <row r="8081" spans="1:2" x14ac:dyDescent="0.25">
      <c r="A8081" t="s">
        <v>17719</v>
      </c>
      <c r="B8081" t="s">
        <v>21689</v>
      </c>
    </row>
    <row r="8082" spans="1:2" x14ac:dyDescent="0.25">
      <c r="A8082" t="s">
        <v>17721</v>
      </c>
      <c r="B8082" t="s">
        <v>21691</v>
      </c>
    </row>
    <row r="8083" spans="1:2" x14ac:dyDescent="0.25">
      <c r="A8083" t="s">
        <v>17725</v>
      </c>
      <c r="B8083" t="s">
        <v>21695</v>
      </c>
    </row>
    <row r="8084" spans="1:2" x14ac:dyDescent="0.25">
      <c r="A8084" t="s">
        <v>17725</v>
      </c>
      <c r="B8084" t="s">
        <v>21695</v>
      </c>
    </row>
    <row r="8085" spans="1:2" x14ac:dyDescent="0.25">
      <c r="A8085" t="s">
        <v>17939</v>
      </c>
      <c r="B8085" t="s">
        <v>21898</v>
      </c>
    </row>
    <row r="8086" spans="1:2" x14ac:dyDescent="0.25">
      <c r="A8086" t="s">
        <v>17951</v>
      </c>
      <c r="B8086" t="s">
        <v>21910</v>
      </c>
    </row>
    <row r="8087" spans="1:2" x14ac:dyDescent="0.25">
      <c r="A8087" t="s">
        <v>19321</v>
      </c>
      <c r="B8087" t="s">
        <v>23237</v>
      </c>
    </row>
    <row r="8088" spans="1:2" x14ac:dyDescent="0.25">
      <c r="A8088" t="s">
        <v>19321</v>
      </c>
      <c r="B8088" t="s">
        <v>23237</v>
      </c>
    </row>
    <row r="8089" spans="1:2" x14ac:dyDescent="0.25">
      <c r="A8089" t="s">
        <v>18054</v>
      </c>
      <c r="B8089" t="s">
        <v>22009</v>
      </c>
    </row>
    <row r="8090" spans="1:2" x14ac:dyDescent="0.25">
      <c r="A8090" t="s">
        <v>17721</v>
      </c>
      <c r="B8090" t="s">
        <v>21691</v>
      </c>
    </row>
    <row r="8091" spans="1:2" x14ac:dyDescent="0.25">
      <c r="A8091" t="s">
        <v>17725</v>
      </c>
      <c r="B8091" t="s">
        <v>21695</v>
      </c>
    </row>
    <row r="8092" spans="1:2" x14ac:dyDescent="0.25">
      <c r="A8092" t="s">
        <v>17725</v>
      </c>
      <c r="B8092" t="s">
        <v>21695</v>
      </c>
    </row>
    <row r="8093" spans="1:2" x14ac:dyDescent="0.25">
      <c r="A8093" t="s">
        <v>17761</v>
      </c>
      <c r="B8093" t="s">
        <v>21731</v>
      </c>
    </row>
    <row r="8094" spans="1:2" x14ac:dyDescent="0.25">
      <c r="A8094" t="s">
        <v>17831</v>
      </c>
      <c r="B8094" t="s">
        <v>21792</v>
      </c>
    </row>
    <row r="8095" spans="1:2" x14ac:dyDescent="0.25">
      <c r="A8095" t="s">
        <v>17831</v>
      </c>
      <c r="B8095" t="s">
        <v>21792</v>
      </c>
    </row>
    <row r="8096" spans="1:2" x14ac:dyDescent="0.25">
      <c r="A8096" t="s">
        <v>17831</v>
      </c>
      <c r="B8096" t="s">
        <v>21792</v>
      </c>
    </row>
    <row r="8097" spans="1:2" x14ac:dyDescent="0.25">
      <c r="A8097" t="s">
        <v>17895</v>
      </c>
      <c r="B8097" t="s">
        <v>21855</v>
      </c>
    </row>
    <row r="8098" spans="1:2" x14ac:dyDescent="0.25">
      <c r="A8098" t="s">
        <v>17895</v>
      </c>
      <c r="B8098" t="s">
        <v>21855</v>
      </c>
    </row>
    <row r="8099" spans="1:2" x14ac:dyDescent="0.25">
      <c r="A8099" t="s">
        <v>17895</v>
      </c>
      <c r="B8099" t="s">
        <v>21855</v>
      </c>
    </row>
    <row r="8100" spans="1:2" x14ac:dyDescent="0.25">
      <c r="A8100" t="s">
        <v>17895</v>
      </c>
      <c r="B8100" t="s">
        <v>21855</v>
      </c>
    </row>
    <row r="8101" spans="1:2" x14ac:dyDescent="0.25">
      <c r="A8101" t="s">
        <v>17895</v>
      </c>
      <c r="B8101" t="s">
        <v>21855</v>
      </c>
    </row>
    <row r="8102" spans="1:2" x14ac:dyDescent="0.25">
      <c r="A8102" t="s">
        <v>17939</v>
      </c>
      <c r="B8102" t="s">
        <v>21898</v>
      </c>
    </row>
    <row r="8103" spans="1:2" x14ac:dyDescent="0.25">
      <c r="A8103" t="s">
        <v>17939</v>
      </c>
      <c r="B8103" t="s">
        <v>21898</v>
      </c>
    </row>
    <row r="8104" spans="1:2" x14ac:dyDescent="0.25">
      <c r="A8104" t="s">
        <v>17939</v>
      </c>
      <c r="B8104" t="s">
        <v>21898</v>
      </c>
    </row>
    <row r="8105" spans="1:2" x14ac:dyDescent="0.25">
      <c r="A8105" t="s">
        <v>17939</v>
      </c>
      <c r="B8105" t="s">
        <v>21898</v>
      </c>
    </row>
    <row r="8106" spans="1:2" x14ac:dyDescent="0.25">
      <c r="A8106" t="s">
        <v>17939</v>
      </c>
      <c r="B8106" t="s">
        <v>21898</v>
      </c>
    </row>
    <row r="8107" spans="1:2" x14ac:dyDescent="0.25">
      <c r="A8107" t="s">
        <v>17939</v>
      </c>
      <c r="B8107" t="s">
        <v>21898</v>
      </c>
    </row>
    <row r="8108" spans="1:2" x14ac:dyDescent="0.25">
      <c r="A8108" t="s">
        <v>17939</v>
      </c>
      <c r="B8108" t="s">
        <v>21898</v>
      </c>
    </row>
    <row r="8109" spans="1:2" x14ac:dyDescent="0.25">
      <c r="A8109" t="s">
        <v>17939</v>
      </c>
      <c r="B8109" t="s">
        <v>21898</v>
      </c>
    </row>
    <row r="8110" spans="1:2" x14ac:dyDescent="0.25">
      <c r="A8110" t="s">
        <v>17939</v>
      </c>
      <c r="B8110" t="s">
        <v>21898</v>
      </c>
    </row>
    <row r="8111" spans="1:2" x14ac:dyDescent="0.25">
      <c r="A8111" t="s">
        <v>17939</v>
      </c>
      <c r="B8111" t="s">
        <v>21898</v>
      </c>
    </row>
    <row r="8112" spans="1:2" x14ac:dyDescent="0.25">
      <c r="A8112" t="s">
        <v>17939</v>
      </c>
      <c r="B8112" t="s">
        <v>21898</v>
      </c>
    </row>
    <row r="8113" spans="1:2" x14ac:dyDescent="0.25">
      <c r="A8113" t="s">
        <v>17939</v>
      </c>
      <c r="B8113" t="s">
        <v>21898</v>
      </c>
    </row>
    <row r="8114" spans="1:2" x14ac:dyDescent="0.25">
      <c r="A8114" t="s">
        <v>17939</v>
      </c>
      <c r="B8114" t="s">
        <v>21898</v>
      </c>
    </row>
    <row r="8115" spans="1:2" x14ac:dyDescent="0.25">
      <c r="A8115" t="s">
        <v>17939</v>
      </c>
      <c r="B8115" t="s">
        <v>21898</v>
      </c>
    </row>
    <row r="8116" spans="1:2" x14ac:dyDescent="0.25">
      <c r="A8116" t="s">
        <v>17939</v>
      </c>
      <c r="B8116" t="s">
        <v>21898</v>
      </c>
    </row>
    <row r="8117" spans="1:2" x14ac:dyDescent="0.25">
      <c r="A8117" t="s">
        <v>17939</v>
      </c>
      <c r="B8117" t="s">
        <v>21898</v>
      </c>
    </row>
    <row r="8118" spans="1:2" x14ac:dyDescent="0.25">
      <c r="A8118" t="s">
        <v>17939</v>
      </c>
      <c r="B8118" t="s">
        <v>21898</v>
      </c>
    </row>
    <row r="8119" spans="1:2" x14ac:dyDescent="0.25">
      <c r="A8119" t="s">
        <v>17939</v>
      </c>
      <c r="B8119" t="s">
        <v>21898</v>
      </c>
    </row>
    <row r="8120" spans="1:2" x14ac:dyDescent="0.25">
      <c r="A8120" t="s">
        <v>17939</v>
      </c>
      <c r="B8120" t="s">
        <v>21898</v>
      </c>
    </row>
    <row r="8121" spans="1:2" x14ac:dyDescent="0.25">
      <c r="A8121" t="s">
        <v>17939</v>
      </c>
      <c r="B8121" t="s">
        <v>21898</v>
      </c>
    </row>
    <row r="8122" spans="1:2" x14ac:dyDescent="0.25">
      <c r="A8122" t="s">
        <v>17939</v>
      </c>
      <c r="B8122" t="s">
        <v>21898</v>
      </c>
    </row>
    <row r="8123" spans="1:2" x14ac:dyDescent="0.25">
      <c r="A8123" t="s">
        <v>17939</v>
      </c>
      <c r="B8123" t="s">
        <v>21898</v>
      </c>
    </row>
    <row r="8124" spans="1:2" x14ac:dyDescent="0.25">
      <c r="A8124" t="s">
        <v>17939</v>
      </c>
      <c r="B8124" t="s">
        <v>21898</v>
      </c>
    </row>
    <row r="8125" spans="1:2" x14ac:dyDescent="0.25">
      <c r="A8125" t="s">
        <v>17939</v>
      </c>
      <c r="B8125" t="s">
        <v>21898</v>
      </c>
    </row>
    <row r="8126" spans="1:2" x14ac:dyDescent="0.25">
      <c r="A8126" t="s">
        <v>17951</v>
      </c>
      <c r="B8126" t="s">
        <v>21910</v>
      </c>
    </row>
    <row r="8127" spans="1:2" x14ac:dyDescent="0.25">
      <c r="A8127" t="s">
        <v>17951</v>
      </c>
      <c r="B8127" t="s">
        <v>21910</v>
      </c>
    </row>
    <row r="8128" spans="1:2" x14ac:dyDescent="0.25">
      <c r="A8128" t="s">
        <v>17951</v>
      </c>
      <c r="B8128" t="s">
        <v>21910</v>
      </c>
    </row>
    <row r="8129" spans="1:2" x14ac:dyDescent="0.25">
      <c r="A8129" t="s">
        <v>18051</v>
      </c>
      <c r="B8129" t="s">
        <v>22006</v>
      </c>
    </row>
    <row r="8130" spans="1:2" x14ac:dyDescent="0.25">
      <c r="A8130" t="s">
        <v>18055</v>
      </c>
      <c r="B8130" t="s">
        <v>22010</v>
      </c>
    </row>
    <row r="8131" spans="1:2" x14ac:dyDescent="0.25">
      <c r="A8131" t="s">
        <v>18652</v>
      </c>
      <c r="B8131" t="s">
        <v>22603</v>
      </c>
    </row>
    <row r="8132" spans="1:2" x14ac:dyDescent="0.25">
      <c r="A8132" t="s">
        <v>18652</v>
      </c>
      <c r="B8132" t="s">
        <v>22603</v>
      </c>
    </row>
    <row r="8133" spans="1:2" x14ac:dyDescent="0.25">
      <c r="A8133" t="s">
        <v>18652</v>
      </c>
      <c r="B8133" t="s">
        <v>22603</v>
      </c>
    </row>
    <row r="8134" spans="1:2" x14ac:dyDescent="0.25">
      <c r="A8134" t="s">
        <v>17725</v>
      </c>
      <c r="B8134" t="s">
        <v>21695</v>
      </c>
    </row>
    <row r="8135" spans="1:2" x14ac:dyDescent="0.25">
      <c r="A8135" t="s">
        <v>17725</v>
      </c>
      <c r="B8135" t="s">
        <v>21695</v>
      </c>
    </row>
    <row r="8136" spans="1:2" x14ac:dyDescent="0.25">
      <c r="A8136" t="s">
        <v>17725</v>
      </c>
      <c r="B8136" t="s">
        <v>21695</v>
      </c>
    </row>
    <row r="8137" spans="1:2" x14ac:dyDescent="0.25">
      <c r="A8137" t="s">
        <v>17831</v>
      </c>
      <c r="B8137" t="s">
        <v>21792</v>
      </c>
    </row>
    <row r="8138" spans="1:2" x14ac:dyDescent="0.25">
      <c r="A8138" t="s">
        <v>17831</v>
      </c>
      <c r="B8138" t="s">
        <v>21792</v>
      </c>
    </row>
    <row r="8139" spans="1:2" x14ac:dyDescent="0.25">
      <c r="A8139" t="s">
        <v>17895</v>
      </c>
      <c r="B8139" t="s">
        <v>21855</v>
      </c>
    </row>
    <row r="8140" spans="1:2" x14ac:dyDescent="0.25">
      <c r="A8140" t="s">
        <v>17895</v>
      </c>
      <c r="B8140" t="s">
        <v>21855</v>
      </c>
    </row>
    <row r="8141" spans="1:2" x14ac:dyDescent="0.25">
      <c r="A8141" t="s">
        <v>17895</v>
      </c>
      <c r="B8141" t="s">
        <v>21855</v>
      </c>
    </row>
    <row r="8142" spans="1:2" x14ac:dyDescent="0.25">
      <c r="A8142" t="s">
        <v>17895</v>
      </c>
      <c r="B8142" t="s">
        <v>21855</v>
      </c>
    </row>
    <row r="8143" spans="1:2" x14ac:dyDescent="0.25">
      <c r="A8143" t="s">
        <v>17831</v>
      </c>
      <c r="B8143" t="s">
        <v>21792</v>
      </c>
    </row>
    <row r="8144" spans="1:2" x14ac:dyDescent="0.25">
      <c r="A8144" t="s">
        <v>17831</v>
      </c>
      <c r="B8144" t="s">
        <v>21792</v>
      </c>
    </row>
    <row r="8145" spans="1:2" x14ac:dyDescent="0.25">
      <c r="A8145" t="s">
        <v>17831</v>
      </c>
      <c r="B8145" t="s">
        <v>21792</v>
      </c>
    </row>
    <row r="8146" spans="1:2" x14ac:dyDescent="0.25">
      <c r="A8146" t="s">
        <v>17895</v>
      </c>
      <c r="B8146" t="s">
        <v>21855</v>
      </c>
    </row>
    <row r="8147" spans="1:2" x14ac:dyDescent="0.25">
      <c r="A8147" t="s">
        <v>17895</v>
      </c>
      <c r="B8147" t="s">
        <v>21855</v>
      </c>
    </row>
    <row r="8148" spans="1:2" x14ac:dyDescent="0.25">
      <c r="A8148" t="s">
        <v>17895</v>
      </c>
      <c r="B8148" t="s">
        <v>21855</v>
      </c>
    </row>
    <row r="8149" spans="1:2" x14ac:dyDescent="0.25">
      <c r="A8149" t="s">
        <v>17895</v>
      </c>
      <c r="B8149" t="s">
        <v>21855</v>
      </c>
    </row>
    <row r="8150" spans="1:2" x14ac:dyDescent="0.25">
      <c r="A8150" t="s">
        <v>17895</v>
      </c>
      <c r="B8150" t="s">
        <v>21855</v>
      </c>
    </row>
    <row r="8151" spans="1:2" x14ac:dyDescent="0.25">
      <c r="A8151" t="s">
        <v>17939</v>
      </c>
      <c r="B8151" t="s">
        <v>21898</v>
      </c>
    </row>
    <row r="8152" spans="1:2" x14ac:dyDescent="0.25">
      <c r="A8152" t="s">
        <v>17939</v>
      </c>
      <c r="B8152" t="s">
        <v>21898</v>
      </c>
    </row>
    <row r="8153" spans="1:2" x14ac:dyDescent="0.25">
      <c r="A8153" t="s">
        <v>17939</v>
      </c>
      <c r="B8153" t="s">
        <v>21898</v>
      </c>
    </row>
    <row r="8154" spans="1:2" x14ac:dyDescent="0.25">
      <c r="A8154" t="s">
        <v>17939</v>
      </c>
      <c r="B8154" t="s">
        <v>21898</v>
      </c>
    </row>
    <row r="8155" spans="1:2" x14ac:dyDescent="0.25">
      <c r="A8155" t="s">
        <v>17939</v>
      </c>
      <c r="B8155" t="s">
        <v>21898</v>
      </c>
    </row>
    <row r="8156" spans="1:2" x14ac:dyDescent="0.25">
      <c r="A8156" t="s">
        <v>17939</v>
      </c>
      <c r="B8156" t="s">
        <v>21898</v>
      </c>
    </row>
    <row r="8157" spans="1:2" x14ac:dyDescent="0.25">
      <c r="A8157" t="s">
        <v>17939</v>
      </c>
      <c r="B8157" t="s">
        <v>21898</v>
      </c>
    </row>
    <row r="8158" spans="1:2" x14ac:dyDescent="0.25">
      <c r="A8158" t="s">
        <v>17939</v>
      </c>
      <c r="B8158" t="s">
        <v>21898</v>
      </c>
    </row>
    <row r="8159" spans="1:2" x14ac:dyDescent="0.25">
      <c r="A8159" t="s">
        <v>17939</v>
      </c>
      <c r="B8159" t="s">
        <v>21898</v>
      </c>
    </row>
    <row r="8160" spans="1:2" x14ac:dyDescent="0.25">
      <c r="A8160" t="s">
        <v>17939</v>
      </c>
      <c r="B8160" t="s">
        <v>21898</v>
      </c>
    </row>
    <row r="8161" spans="1:2" x14ac:dyDescent="0.25">
      <c r="A8161" t="s">
        <v>17939</v>
      </c>
      <c r="B8161" t="s">
        <v>21898</v>
      </c>
    </row>
    <row r="8162" spans="1:2" x14ac:dyDescent="0.25">
      <c r="A8162" t="s">
        <v>17939</v>
      </c>
      <c r="B8162" t="s">
        <v>21898</v>
      </c>
    </row>
    <row r="8163" spans="1:2" x14ac:dyDescent="0.25">
      <c r="A8163" t="s">
        <v>17939</v>
      </c>
      <c r="B8163" t="s">
        <v>21898</v>
      </c>
    </row>
    <row r="8164" spans="1:2" x14ac:dyDescent="0.25">
      <c r="A8164" t="s">
        <v>17939</v>
      </c>
      <c r="B8164" t="s">
        <v>21898</v>
      </c>
    </row>
    <row r="8165" spans="1:2" x14ac:dyDescent="0.25">
      <c r="A8165" t="s">
        <v>17939</v>
      </c>
      <c r="B8165" t="s">
        <v>21898</v>
      </c>
    </row>
    <row r="8166" spans="1:2" x14ac:dyDescent="0.25">
      <c r="A8166" t="s">
        <v>17939</v>
      </c>
      <c r="B8166" t="s">
        <v>21898</v>
      </c>
    </row>
    <row r="8167" spans="1:2" x14ac:dyDescent="0.25">
      <c r="A8167" t="s">
        <v>17939</v>
      </c>
      <c r="B8167" t="s">
        <v>21898</v>
      </c>
    </row>
    <row r="8168" spans="1:2" x14ac:dyDescent="0.25">
      <c r="A8168" t="s">
        <v>17725</v>
      </c>
      <c r="B8168" t="s">
        <v>21695</v>
      </c>
    </row>
    <row r="8169" spans="1:2" x14ac:dyDescent="0.25">
      <c r="A8169" t="s">
        <v>17831</v>
      </c>
      <c r="B8169" t="s">
        <v>21792</v>
      </c>
    </row>
    <row r="8170" spans="1:2" x14ac:dyDescent="0.25">
      <c r="A8170" t="s">
        <v>17831</v>
      </c>
      <c r="B8170" t="s">
        <v>21792</v>
      </c>
    </row>
    <row r="8171" spans="1:2" x14ac:dyDescent="0.25">
      <c r="A8171" t="s">
        <v>17831</v>
      </c>
      <c r="B8171" t="s">
        <v>21792</v>
      </c>
    </row>
    <row r="8172" spans="1:2" x14ac:dyDescent="0.25">
      <c r="A8172" t="s">
        <v>17895</v>
      </c>
      <c r="B8172" t="s">
        <v>21855</v>
      </c>
    </row>
    <row r="8173" spans="1:2" x14ac:dyDescent="0.25">
      <c r="A8173" t="s">
        <v>17895</v>
      </c>
      <c r="B8173" t="s">
        <v>21855</v>
      </c>
    </row>
    <row r="8174" spans="1:2" x14ac:dyDescent="0.25">
      <c r="A8174" t="s">
        <v>17895</v>
      </c>
      <c r="B8174" t="s">
        <v>21855</v>
      </c>
    </row>
    <row r="8175" spans="1:2" x14ac:dyDescent="0.25">
      <c r="A8175" t="s">
        <v>17895</v>
      </c>
      <c r="B8175" t="s">
        <v>21855</v>
      </c>
    </row>
    <row r="8176" spans="1:2" x14ac:dyDescent="0.25">
      <c r="A8176" t="s">
        <v>17895</v>
      </c>
      <c r="B8176" t="s">
        <v>21855</v>
      </c>
    </row>
    <row r="8177" spans="1:2" x14ac:dyDescent="0.25">
      <c r="A8177" t="s">
        <v>17895</v>
      </c>
      <c r="B8177" t="s">
        <v>21855</v>
      </c>
    </row>
    <row r="8178" spans="1:2" x14ac:dyDescent="0.25">
      <c r="A8178" t="s">
        <v>17895</v>
      </c>
      <c r="B8178" t="s">
        <v>21855</v>
      </c>
    </row>
    <row r="8179" spans="1:2" x14ac:dyDescent="0.25">
      <c r="A8179" t="s">
        <v>17895</v>
      </c>
      <c r="B8179" t="s">
        <v>21855</v>
      </c>
    </row>
    <row r="8180" spans="1:2" x14ac:dyDescent="0.25">
      <c r="A8180" t="s">
        <v>17895</v>
      </c>
      <c r="B8180" t="s">
        <v>21855</v>
      </c>
    </row>
    <row r="8181" spans="1:2" x14ac:dyDescent="0.25">
      <c r="A8181" t="s">
        <v>17895</v>
      </c>
      <c r="B8181" t="s">
        <v>21855</v>
      </c>
    </row>
    <row r="8182" spans="1:2" x14ac:dyDescent="0.25">
      <c r="A8182" t="s">
        <v>17895</v>
      </c>
      <c r="B8182" t="s">
        <v>21855</v>
      </c>
    </row>
    <row r="8183" spans="1:2" x14ac:dyDescent="0.25">
      <c r="A8183" t="s">
        <v>17895</v>
      </c>
      <c r="B8183" t="s">
        <v>21855</v>
      </c>
    </row>
    <row r="8184" spans="1:2" x14ac:dyDescent="0.25">
      <c r="A8184" t="s">
        <v>17895</v>
      </c>
      <c r="B8184" t="s">
        <v>21855</v>
      </c>
    </row>
    <row r="8185" spans="1:2" x14ac:dyDescent="0.25">
      <c r="A8185" t="s">
        <v>17895</v>
      </c>
      <c r="B8185" t="s">
        <v>21855</v>
      </c>
    </row>
    <row r="8186" spans="1:2" x14ac:dyDescent="0.25">
      <c r="A8186" t="s">
        <v>17895</v>
      </c>
      <c r="B8186" t="s">
        <v>21855</v>
      </c>
    </row>
    <row r="8187" spans="1:2" x14ac:dyDescent="0.25">
      <c r="A8187" t="s">
        <v>17895</v>
      </c>
      <c r="B8187" t="s">
        <v>21855</v>
      </c>
    </row>
    <row r="8188" spans="1:2" x14ac:dyDescent="0.25">
      <c r="A8188" t="s">
        <v>17895</v>
      </c>
      <c r="B8188" t="s">
        <v>21855</v>
      </c>
    </row>
    <row r="8189" spans="1:2" x14ac:dyDescent="0.25">
      <c r="A8189" t="s">
        <v>17951</v>
      </c>
      <c r="B8189" t="s">
        <v>21910</v>
      </c>
    </row>
    <row r="8190" spans="1:2" x14ac:dyDescent="0.25">
      <c r="A8190" t="s">
        <v>17951</v>
      </c>
      <c r="B8190" t="s">
        <v>21910</v>
      </c>
    </row>
    <row r="8191" spans="1:2" x14ac:dyDescent="0.25">
      <c r="A8191" t="s">
        <v>17951</v>
      </c>
      <c r="B8191" t="s">
        <v>21910</v>
      </c>
    </row>
    <row r="8192" spans="1:2" x14ac:dyDescent="0.25">
      <c r="A8192" t="s">
        <v>17951</v>
      </c>
      <c r="B8192" t="s">
        <v>21910</v>
      </c>
    </row>
    <row r="8193" spans="1:2" x14ac:dyDescent="0.25">
      <c r="A8193" t="s">
        <v>17951</v>
      </c>
      <c r="B8193" t="s">
        <v>21910</v>
      </c>
    </row>
    <row r="8194" spans="1:2" x14ac:dyDescent="0.25">
      <c r="A8194" t="s">
        <v>17725</v>
      </c>
      <c r="B8194" t="s">
        <v>21695</v>
      </c>
    </row>
    <row r="8195" spans="1:2" x14ac:dyDescent="0.25">
      <c r="A8195" t="s">
        <v>17725</v>
      </c>
      <c r="B8195" t="s">
        <v>21695</v>
      </c>
    </row>
    <row r="8196" spans="1:2" x14ac:dyDescent="0.25">
      <c r="A8196" t="s">
        <v>17725</v>
      </c>
      <c r="B8196" t="s">
        <v>21695</v>
      </c>
    </row>
    <row r="8197" spans="1:2" x14ac:dyDescent="0.25">
      <c r="A8197" t="s">
        <v>17831</v>
      </c>
      <c r="B8197" t="s">
        <v>21792</v>
      </c>
    </row>
    <row r="8198" spans="1:2" x14ac:dyDescent="0.25">
      <c r="A8198" t="s">
        <v>17831</v>
      </c>
      <c r="B8198" t="s">
        <v>21792</v>
      </c>
    </row>
    <row r="8199" spans="1:2" x14ac:dyDescent="0.25">
      <c r="A8199" t="s">
        <v>17831</v>
      </c>
      <c r="B8199" t="s">
        <v>21792</v>
      </c>
    </row>
    <row r="8200" spans="1:2" x14ac:dyDescent="0.25">
      <c r="A8200" t="s">
        <v>17831</v>
      </c>
      <c r="B8200" t="s">
        <v>21792</v>
      </c>
    </row>
    <row r="8201" spans="1:2" x14ac:dyDescent="0.25">
      <c r="A8201" t="s">
        <v>17831</v>
      </c>
      <c r="B8201" t="s">
        <v>21792</v>
      </c>
    </row>
    <row r="8202" spans="1:2" x14ac:dyDescent="0.25">
      <c r="A8202" t="s">
        <v>17831</v>
      </c>
      <c r="B8202" t="s">
        <v>21792</v>
      </c>
    </row>
    <row r="8203" spans="1:2" x14ac:dyDescent="0.25">
      <c r="A8203" t="s">
        <v>17831</v>
      </c>
      <c r="B8203" t="s">
        <v>21792</v>
      </c>
    </row>
    <row r="8204" spans="1:2" x14ac:dyDescent="0.25">
      <c r="A8204" t="s">
        <v>17831</v>
      </c>
      <c r="B8204" t="s">
        <v>21792</v>
      </c>
    </row>
    <row r="8205" spans="1:2" x14ac:dyDescent="0.25">
      <c r="A8205" t="s">
        <v>17831</v>
      </c>
      <c r="B8205" t="s">
        <v>21792</v>
      </c>
    </row>
    <row r="8206" spans="1:2" x14ac:dyDescent="0.25">
      <c r="A8206" t="s">
        <v>17831</v>
      </c>
      <c r="B8206" t="s">
        <v>21792</v>
      </c>
    </row>
    <row r="8207" spans="1:2" x14ac:dyDescent="0.25">
      <c r="A8207" t="s">
        <v>17831</v>
      </c>
      <c r="B8207" t="s">
        <v>21792</v>
      </c>
    </row>
    <row r="8208" spans="1:2" x14ac:dyDescent="0.25">
      <c r="A8208" t="s">
        <v>17831</v>
      </c>
      <c r="B8208" t="s">
        <v>21792</v>
      </c>
    </row>
    <row r="8209" spans="1:2" x14ac:dyDescent="0.25">
      <c r="A8209" t="s">
        <v>17831</v>
      </c>
      <c r="B8209" t="s">
        <v>21792</v>
      </c>
    </row>
    <row r="8210" spans="1:2" x14ac:dyDescent="0.25">
      <c r="A8210" t="s">
        <v>17831</v>
      </c>
      <c r="B8210" t="s">
        <v>21792</v>
      </c>
    </row>
    <row r="8211" spans="1:2" x14ac:dyDescent="0.25">
      <c r="A8211" t="s">
        <v>17831</v>
      </c>
      <c r="B8211" t="s">
        <v>21792</v>
      </c>
    </row>
    <row r="8212" spans="1:2" x14ac:dyDescent="0.25">
      <c r="A8212" t="s">
        <v>17831</v>
      </c>
      <c r="B8212" t="s">
        <v>21792</v>
      </c>
    </row>
    <row r="8213" spans="1:2" x14ac:dyDescent="0.25">
      <c r="A8213" t="s">
        <v>17831</v>
      </c>
      <c r="B8213" t="s">
        <v>21792</v>
      </c>
    </row>
    <row r="8214" spans="1:2" x14ac:dyDescent="0.25">
      <c r="A8214" t="s">
        <v>17831</v>
      </c>
      <c r="B8214" t="s">
        <v>21792</v>
      </c>
    </row>
    <row r="8215" spans="1:2" x14ac:dyDescent="0.25">
      <c r="A8215" t="s">
        <v>17831</v>
      </c>
      <c r="B8215" t="s">
        <v>21792</v>
      </c>
    </row>
    <row r="8216" spans="1:2" x14ac:dyDescent="0.25">
      <c r="A8216" t="s">
        <v>17831</v>
      </c>
      <c r="B8216" t="s">
        <v>21792</v>
      </c>
    </row>
    <row r="8217" spans="1:2" x14ac:dyDescent="0.25">
      <c r="A8217" t="s">
        <v>17831</v>
      </c>
      <c r="B8217" t="s">
        <v>21792</v>
      </c>
    </row>
    <row r="8218" spans="1:2" x14ac:dyDescent="0.25">
      <c r="A8218" t="s">
        <v>17831</v>
      </c>
      <c r="B8218" t="s">
        <v>21792</v>
      </c>
    </row>
    <row r="8219" spans="1:2" x14ac:dyDescent="0.25">
      <c r="A8219" t="s">
        <v>17895</v>
      </c>
      <c r="B8219" t="s">
        <v>21855</v>
      </c>
    </row>
    <row r="8220" spans="1:2" x14ac:dyDescent="0.25">
      <c r="A8220" t="s">
        <v>17895</v>
      </c>
      <c r="B8220" t="s">
        <v>21855</v>
      </c>
    </row>
    <row r="8221" spans="1:2" x14ac:dyDescent="0.25">
      <c r="A8221" t="s">
        <v>17895</v>
      </c>
      <c r="B8221" t="s">
        <v>21855</v>
      </c>
    </row>
    <row r="8222" spans="1:2" x14ac:dyDescent="0.25">
      <c r="A8222" t="s">
        <v>17895</v>
      </c>
      <c r="B8222" t="s">
        <v>21855</v>
      </c>
    </row>
    <row r="8223" spans="1:2" x14ac:dyDescent="0.25">
      <c r="A8223" t="s">
        <v>17895</v>
      </c>
      <c r="B8223" t="s">
        <v>21855</v>
      </c>
    </row>
    <row r="8224" spans="1:2" x14ac:dyDescent="0.25">
      <c r="A8224" t="s">
        <v>17895</v>
      </c>
      <c r="B8224" t="s">
        <v>21855</v>
      </c>
    </row>
    <row r="8225" spans="1:2" x14ac:dyDescent="0.25">
      <c r="A8225" t="s">
        <v>17895</v>
      </c>
      <c r="B8225" t="s">
        <v>21855</v>
      </c>
    </row>
    <row r="8226" spans="1:2" x14ac:dyDescent="0.25">
      <c r="A8226" t="s">
        <v>17895</v>
      </c>
      <c r="B8226" t="s">
        <v>21855</v>
      </c>
    </row>
    <row r="8227" spans="1:2" x14ac:dyDescent="0.25">
      <c r="A8227" t="s">
        <v>17895</v>
      </c>
      <c r="B8227" t="s">
        <v>21855</v>
      </c>
    </row>
    <row r="8228" spans="1:2" x14ac:dyDescent="0.25">
      <c r="A8228" t="s">
        <v>17895</v>
      </c>
      <c r="B8228" t="s">
        <v>21855</v>
      </c>
    </row>
    <row r="8229" spans="1:2" x14ac:dyDescent="0.25">
      <c r="A8229" t="s">
        <v>17895</v>
      </c>
      <c r="B8229" t="s">
        <v>21855</v>
      </c>
    </row>
    <row r="8230" spans="1:2" x14ac:dyDescent="0.25">
      <c r="A8230" t="s">
        <v>17895</v>
      </c>
      <c r="B8230" t="s">
        <v>21855</v>
      </c>
    </row>
    <row r="8231" spans="1:2" x14ac:dyDescent="0.25">
      <c r="A8231" t="s">
        <v>17895</v>
      </c>
      <c r="B8231" t="s">
        <v>21855</v>
      </c>
    </row>
    <row r="8232" spans="1:2" x14ac:dyDescent="0.25">
      <c r="A8232" t="s">
        <v>17895</v>
      </c>
      <c r="B8232" t="s">
        <v>21855</v>
      </c>
    </row>
    <row r="8233" spans="1:2" x14ac:dyDescent="0.25">
      <c r="A8233" t="s">
        <v>17895</v>
      </c>
      <c r="B8233" t="s">
        <v>21855</v>
      </c>
    </row>
    <row r="8234" spans="1:2" x14ac:dyDescent="0.25">
      <c r="A8234" t="s">
        <v>17895</v>
      </c>
      <c r="B8234" t="s">
        <v>21855</v>
      </c>
    </row>
    <row r="8235" spans="1:2" x14ac:dyDescent="0.25">
      <c r="A8235" t="s">
        <v>17895</v>
      </c>
      <c r="B8235" t="s">
        <v>21855</v>
      </c>
    </row>
    <row r="8236" spans="1:2" x14ac:dyDescent="0.25">
      <c r="A8236" t="s">
        <v>17895</v>
      </c>
      <c r="B8236" t="s">
        <v>21855</v>
      </c>
    </row>
    <row r="8237" spans="1:2" x14ac:dyDescent="0.25">
      <c r="A8237" t="s">
        <v>17895</v>
      </c>
      <c r="B8237" t="s">
        <v>21855</v>
      </c>
    </row>
    <row r="8238" spans="1:2" x14ac:dyDescent="0.25">
      <c r="A8238" t="s">
        <v>17951</v>
      </c>
      <c r="B8238" t="s">
        <v>21910</v>
      </c>
    </row>
    <row r="8239" spans="1:2" x14ac:dyDescent="0.25">
      <c r="A8239" t="s">
        <v>17951</v>
      </c>
      <c r="B8239" t="s">
        <v>21910</v>
      </c>
    </row>
    <row r="8240" spans="1:2" x14ac:dyDescent="0.25">
      <c r="A8240" t="s">
        <v>17951</v>
      </c>
      <c r="B8240" t="s">
        <v>21910</v>
      </c>
    </row>
    <row r="8241" spans="1:2" x14ac:dyDescent="0.25">
      <c r="A8241" t="s">
        <v>17951</v>
      </c>
      <c r="B8241" t="s">
        <v>21910</v>
      </c>
    </row>
    <row r="8242" spans="1:2" x14ac:dyDescent="0.25">
      <c r="A8242" t="s">
        <v>18652</v>
      </c>
      <c r="B8242" t="s">
        <v>22603</v>
      </c>
    </row>
    <row r="8243" spans="1:2" x14ac:dyDescent="0.25">
      <c r="A8243" t="s">
        <v>17725</v>
      </c>
      <c r="B8243" t="s">
        <v>21695</v>
      </c>
    </row>
    <row r="8244" spans="1:2" x14ac:dyDescent="0.25">
      <c r="A8244" t="s">
        <v>17725</v>
      </c>
      <c r="B8244" t="s">
        <v>21695</v>
      </c>
    </row>
    <row r="8245" spans="1:2" x14ac:dyDescent="0.25">
      <c r="A8245" t="s">
        <v>17831</v>
      </c>
      <c r="B8245" t="s">
        <v>21792</v>
      </c>
    </row>
    <row r="8246" spans="1:2" x14ac:dyDescent="0.25">
      <c r="A8246" t="s">
        <v>17831</v>
      </c>
      <c r="B8246" t="s">
        <v>21792</v>
      </c>
    </row>
    <row r="8247" spans="1:2" x14ac:dyDescent="0.25">
      <c r="A8247" t="s">
        <v>17831</v>
      </c>
      <c r="B8247" t="s">
        <v>21792</v>
      </c>
    </row>
    <row r="8248" spans="1:2" x14ac:dyDescent="0.25">
      <c r="A8248" t="s">
        <v>17895</v>
      </c>
      <c r="B8248" t="s">
        <v>21855</v>
      </c>
    </row>
    <row r="8249" spans="1:2" x14ac:dyDescent="0.25">
      <c r="A8249" t="s">
        <v>17895</v>
      </c>
      <c r="B8249" t="s">
        <v>21855</v>
      </c>
    </row>
    <row r="8250" spans="1:2" x14ac:dyDescent="0.25">
      <c r="A8250" t="s">
        <v>17939</v>
      </c>
      <c r="B8250" t="s">
        <v>21898</v>
      </c>
    </row>
    <row r="8251" spans="1:2" x14ac:dyDescent="0.25">
      <c r="A8251" t="s">
        <v>17939</v>
      </c>
      <c r="B8251" t="s">
        <v>21898</v>
      </c>
    </row>
    <row r="8252" spans="1:2" x14ac:dyDescent="0.25">
      <c r="A8252" t="s">
        <v>17939</v>
      </c>
      <c r="B8252" t="s">
        <v>21898</v>
      </c>
    </row>
    <row r="8253" spans="1:2" x14ac:dyDescent="0.25">
      <c r="A8253" t="s">
        <v>17939</v>
      </c>
      <c r="B8253" t="s">
        <v>21898</v>
      </c>
    </row>
    <row r="8254" spans="1:2" x14ac:dyDescent="0.25">
      <c r="A8254" t="s">
        <v>17939</v>
      </c>
      <c r="B8254" t="s">
        <v>21898</v>
      </c>
    </row>
    <row r="8255" spans="1:2" x14ac:dyDescent="0.25">
      <c r="A8255" t="s">
        <v>17939</v>
      </c>
      <c r="B8255" t="s">
        <v>21898</v>
      </c>
    </row>
    <row r="8256" spans="1:2" x14ac:dyDescent="0.25">
      <c r="A8256" t="s">
        <v>17939</v>
      </c>
      <c r="B8256" t="s">
        <v>21898</v>
      </c>
    </row>
    <row r="8257" spans="1:2" x14ac:dyDescent="0.25">
      <c r="A8257" t="s">
        <v>17939</v>
      </c>
      <c r="B8257" t="s">
        <v>21898</v>
      </c>
    </row>
    <row r="8258" spans="1:2" x14ac:dyDescent="0.25">
      <c r="A8258" t="s">
        <v>17939</v>
      </c>
      <c r="B8258" t="s">
        <v>21898</v>
      </c>
    </row>
    <row r="8259" spans="1:2" x14ac:dyDescent="0.25">
      <c r="A8259" t="s">
        <v>17939</v>
      </c>
      <c r="B8259" t="s">
        <v>21898</v>
      </c>
    </row>
    <row r="8260" spans="1:2" x14ac:dyDescent="0.25">
      <c r="A8260" t="s">
        <v>17939</v>
      </c>
      <c r="B8260" t="s">
        <v>21898</v>
      </c>
    </row>
    <row r="8261" spans="1:2" x14ac:dyDescent="0.25">
      <c r="A8261" t="s">
        <v>17939</v>
      </c>
      <c r="B8261" t="s">
        <v>21898</v>
      </c>
    </row>
    <row r="8262" spans="1:2" x14ac:dyDescent="0.25">
      <c r="A8262" t="s">
        <v>17939</v>
      </c>
      <c r="B8262" t="s">
        <v>21898</v>
      </c>
    </row>
    <row r="8263" spans="1:2" x14ac:dyDescent="0.25">
      <c r="A8263" t="s">
        <v>17939</v>
      </c>
      <c r="B8263" t="s">
        <v>21898</v>
      </c>
    </row>
    <row r="8264" spans="1:2" x14ac:dyDescent="0.25">
      <c r="A8264" t="s">
        <v>17939</v>
      </c>
      <c r="B8264" t="s">
        <v>21898</v>
      </c>
    </row>
    <row r="8265" spans="1:2" x14ac:dyDescent="0.25">
      <c r="A8265" t="s">
        <v>17939</v>
      </c>
      <c r="B8265" t="s">
        <v>21898</v>
      </c>
    </row>
    <row r="8266" spans="1:2" x14ac:dyDescent="0.25">
      <c r="A8266" t="s">
        <v>17939</v>
      </c>
      <c r="B8266" t="s">
        <v>21898</v>
      </c>
    </row>
    <row r="8267" spans="1:2" x14ac:dyDescent="0.25">
      <c r="A8267" t="s">
        <v>17939</v>
      </c>
      <c r="B8267" t="s">
        <v>21898</v>
      </c>
    </row>
    <row r="8268" spans="1:2" x14ac:dyDescent="0.25">
      <c r="A8268" t="s">
        <v>17939</v>
      </c>
      <c r="B8268" t="s">
        <v>21898</v>
      </c>
    </row>
    <row r="8269" spans="1:2" x14ac:dyDescent="0.25">
      <c r="A8269" t="s">
        <v>17939</v>
      </c>
      <c r="B8269" t="s">
        <v>21898</v>
      </c>
    </row>
    <row r="8270" spans="1:2" x14ac:dyDescent="0.25">
      <c r="A8270" t="s">
        <v>17939</v>
      </c>
      <c r="B8270" t="s">
        <v>21898</v>
      </c>
    </row>
    <row r="8271" spans="1:2" x14ac:dyDescent="0.25">
      <c r="A8271" t="s">
        <v>17939</v>
      </c>
      <c r="B8271" t="s">
        <v>21898</v>
      </c>
    </row>
    <row r="8272" spans="1:2" x14ac:dyDescent="0.25">
      <c r="A8272" t="s">
        <v>17939</v>
      </c>
      <c r="B8272" t="s">
        <v>21898</v>
      </c>
    </row>
    <row r="8273" spans="1:2" x14ac:dyDescent="0.25">
      <c r="A8273" t="s">
        <v>17939</v>
      </c>
      <c r="B8273" t="s">
        <v>21898</v>
      </c>
    </row>
    <row r="8274" spans="1:2" x14ac:dyDescent="0.25">
      <c r="A8274" t="s">
        <v>17939</v>
      </c>
      <c r="B8274" t="s">
        <v>21898</v>
      </c>
    </row>
    <row r="8275" spans="1:2" x14ac:dyDescent="0.25">
      <c r="A8275" t="s">
        <v>17950</v>
      </c>
      <c r="B8275" t="s">
        <v>21909</v>
      </c>
    </row>
    <row r="8276" spans="1:2" x14ac:dyDescent="0.25">
      <c r="A8276" t="s">
        <v>17950</v>
      </c>
      <c r="B8276" t="s">
        <v>21909</v>
      </c>
    </row>
    <row r="8277" spans="1:2" x14ac:dyDescent="0.25">
      <c r="A8277" t="s">
        <v>17950</v>
      </c>
      <c r="B8277" t="s">
        <v>21909</v>
      </c>
    </row>
    <row r="8278" spans="1:2" x14ac:dyDescent="0.25">
      <c r="A8278" t="s">
        <v>17950</v>
      </c>
      <c r="B8278" t="s">
        <v>21909</v>
      </c>
    </row>
    <row r="8279" spans="1:2" x14ac:dyDescent="0.25">
      <c r="A8279" t="s">
        <v>17950</v>
      </c>
      <c r="B8279" t="s">
        <v>21909</v>
      </c>
    </row>
    <row r="8280" spans="1:2" x14ac:dyDescent="0.25">
      <c r="A8280" t="s">
        <v>17950</v>
      </c>
      <c r="B8280" t="s">
        <v>21909</v>
      </c>
    </row>
    <row r="8281" spans="1:2" x14ac:dyDescent="0.25">
      <c r="A8281" t="s">
        <v>17950</v>
      </c>
      <c r="B8281" t="s">
        <v>21909</v>
      </c>
    </row>
    <row r="8282" spans="1:2" x14ac:dyDescent="0.25">
      <c r="A8282" t="s">
        <v>17950</v>
      </c>
      <c r="B8282" t="s">
        <v>21909</v>
      </c>
    </row>
    <row r="8283" spans="1:2" x14ac:dyDescent="0.25">
      <c r="A8283" t="s">
        <v>17950</v>
      </c>
      <c r="B8283" t="s">
        <v>21909</v>
      </c>
    </row>
    <row r="8284" spans="1:2" x14ac:dyDescent="0.25">
      <c r="A8284" t="s">
        <v>19323</v>
      </c>
      <c r="B8284" t="s">
        <v>23239</v>
      </c>
    </row>
    <row r="8285" spans="1:2" x14ac:dyDescent="0.25">
      <c r="A8285" t="s">
        <v>17725</v>
      </c>
      <c r="B8285" t="s">
        <v>21695</v>
      </c>
    </row>
    <row r="8286" spans="1:2" x14ac:dyDescent="0.25">
      <c r="A8286" t="s">
        <v>17831</v>
      </c>
      <c r="B8286" t="s">
        <v>21792</v>
      </c>
    </row>
    <row r="8287" spans="1:2" x14ac:dyDescent="0.25">
      <c r="A8287" t="s">
        <v>17831</v>
      </c>
      <c r="B8287" t="s">
        <v>21792</v>
      </c>
    </row>
    <row r="8288" spans="1:2" x14ac:dyDescent="0.25">
      <c r="A8288" t="s">
        <v>17831</v>
      </c>
      <c r="B8288" t="s">
        <v>21792</v>
      </c>
    </row>
    <row r="8289" spans="1:2" x14ac:dyDescent="0.25">
      <c r="A8289" t="s">
        <v>17831</v>
      </c>
      <c r="B8289" t="s">
        <v>21792</v>
      </c>
    </row>
    <row r="8290" spans="1:2" x14ac:dyDescent="0.25">
      <c r="A8290" t="s">
        <v>17831</v>
      </c>
      <c r="B8290" t="s">
        <v>21792</v>
      </c>
    </row>
    <row r="8291" spans="1:2" x14ac:dyDescent="0.25">
      <c r="A8291" t="s">
        <v>17831</v>
      </c>
      <c r="B8291" t="s">
        <v>21792</v>
      </c>
    </row>
    <row r="8292" spans="1:2" x14ac:dyDescent="0.25">
      <c r="A8292" t="s">
        <v>17895</v>
      </c>
      <c r="B8292" t="s">
        <v>21855</v>
      </c>
    </row>
    <row r="8293" spans="1:2" x14ac:dyDescent="0.25">
      <c r="A8293" t="s">
        <v>17895</v>
      </c>
      <c r="B8293" t="s">
        <v>21855</v>
      </c>
    </row>
    <row r="8294" spans="1:2" x14ac:dyDescent="0.25">
      <c r="A8294" t="s">
        <v>17895</v>
      </c>
      <c r="B8294" t="s">
        <v>21855</v>
      </c>
    </row>
    <row r="8295" spans="1:2" x14ac:dyDescent="0.25">
      <c r="A8295" t="s">
        <v>17895</v>
      </c>
      <c r="B8295" t="s">
        <v>21855</v>
      </c>
    </row>
    <row r="8296" spans="1:2" x14ac:dyDescent="0.25">
      <c r="A8296" t="s">
        <v>17895</v>
      </c>
      <c r="B8296" t="s">
        <v>21855</v>
      </c>
    </row>
    <row r="8297" spans="1:2" x14ac:dyDescent="0.25">
      <c r="A8297" t="s">
        <v>17895</v>
      </c>
      <c r="B8297" t="s">
        <v>21855</v>
      </c>
    </row>
    <row r="8298" spans="1:2" x14ac:dyDescent="0.25">
      <c r="A8298" t="s">
        <v>17895</v>
      </c>
      <c r="B8298" t="s">
        <v>21855</v>
      </c>
    </row>
    <row r="8299" spans="1:2" x14ac:dyDescent="0.25">
      <c r="A8299" t="s">
        <v>17895</v>
      </c>
      <c r="B8299" t="s">
        <v>21855</v>
      </c>
    </row>
    <row r="8300" spans="1:2" x14ac:dyDescent="0.25">
      <c r="A8300" t="s">
        <v>17895</v>
      </c>
      <c r="B8300" t="s">
        <v>21855</v>
      </c>
    </row>
    <row r="8301" spans="1:2" x14ac:dyDescent="0.25">
      <c r="A8301" t="s">
        <v>17895</v>
      </c>
      <c r="B8301" t="s">
        <v>21855</v>
      </c>
    </row>
    <row r="8302" spans="1:2" x14ac:dyDescent="0.25">
      <c r="A8302" t="s">
        <v>17895</v>
      </c>
      <c r="B8302" t="s">
        <v>21855</v>
      </c>
    </row>
    <row r="8303" spans="1:2" x14ac:dyDescent="0.25">
      <c r="A8303" t="s">
        <v>17895</v>
      </c>
      <c r="B8303" t="s">
        <v>21855</v>
      </c>
    </row>
    <row r="8304" spans="1:2" x14ac:dyDescent="0.25">
      <c r="A8304" t="s">
        <v>17895</v>
      </c>
      <c r="B8304" t="s">
        <v>21855</v>
      </c>
    </row>
    <row r="8305" spans="1:2" x14ac:dyDescent="0.25">
      <c r="A8305" t="s">
        <v>17895</v>
      </c>
      <c r="B8305" t="s">
        <v>21855</v>
      </c>
    </row>
    <row r="8306" spans="1:2" x14ac:dyDescent="0.25">
      <c r="A8306" t="s">
        <v>17895</v>
      </c>
      <c r="B8306" t="s">
        <v>21855</v>
      </c>
    </row>
    <row r="8307" spans="1:2" x14ac:dyDescent="0.25">
      <c r="A8307" t="s">
        <v>17895</v>
      </c>
      <c r="B8307" t="s">
        <v>21855</v>
      </c>
    </row>
    <row r="8308" spans="1:2" x14ac:dyDescent="0.25">
      <c r="A8308" t="s">
        <v>17895</v>
      </c>
      <c r="B8308" t="s">
        <v>21855</v>
      </c>
    </row>
    <row r="8309" spans="1:2" x14ac:dyDescent="0.25">
      <c r="A8309" t="s">
        <v>17895</v>
      </c>
      <c r="B8309" t="s">
        <v>21855</v>
      </c>
    </row>
    <row r="8310" spans="1:2" x14ac:dyDescent="0.25">
      <c r="A8310" t="s">
        <v>17895</v>
      </c>
      <c r="B8310" t="s">
        <v>21855</v>
      </c>
    </row>
    <row r="8311" spans="1:2" x14ac:dyDescent="0.25">
      <c r="A8311" t="s">
        <v>17951</v>
      </c>
      <c r="B8311" t="s">
        <v>21910</v>
      </c>
    </row>
    <row r="8312" spans="1:2" x14ac:dyDescent="0.25">
      <c r="A8312" t="s">
        <v>17951</v>
      </c>
      <c r="B8312" t="s">
        <v>21910</v>
      </c>
    </row>
    <row r="8313" spans="1:2" x14ac:dyDescent="0.25">
      <c r="A8313" t="s">
        <v>17951</v>
      </c>
      <c r="B8313" t="s">
        <v>21910</v>
      </c>
    </row>
    <row r="8314" spans="1:2" x14ac:dyDescent="0.25">
      <c r="A8314" t="s">
        <v>17951</v>
      </c>
      <c r="B8314" t="s">
        <v>21910</v>
      </c>
    </row>
    <row r="8315" spans="1:2" x14ac:dyDescent="0.25">
      <c r="A8315" t="s">
        <v>17951</v>
      </c>
      <c r="B8315" t="s">
        <v>21910</v>
      </c>
    </row>
    <row r="8316" spans="1:2" x14ac:dyDescent="0.25">
      <c r="A8316" t="s">
        <v>17831</v>
      </c>
      <c r="B8316" t="s">
        <v>21792</v>
      </c>
    </row>
    <row r="8317" spans="1:2" x14ac:dyDescent="0.25">
      <c r="A8317" t="s">
        <v>17831</v>
      </c>
      <c r="B8317" t="s">
        <v>21792</v>
      </c>
    </row>
    <row r="8318" spans="1:2" x14ac:dyDescent="0.25">
      <c r="A8318" t="s">
        <v>17831</v>
      </c>
      <c r="B8318" t="s">
        <v>21792</v>
      </c>
    </row>
    <row r="8319" spans="1:2" x14ac:dyDescent="0.25">
      <c r="A8319" t="s">
        <v>17831</v>
      </c>
      <c r="B8319" t="s">
        <v>21792</v>
      </c>
    </row>
    <row r="8320" spans="1:2" x14ac:dyDescent="0.25">
      <c r="A8320" t="s">
        <v>17831</v>
      </c>
      <c r="B8320" t="s">
        <v>21792</v>
      </c>
    </row>
    <row r="8321" spans="1:2" x14ac:dyDescent="0.25">
      <c r="A8321" t="s">
        <v>17831</v>
      </c>
      <c r="B8321" t="s">
        <v>21792</v>
      </c>
    </row>
    <row r="8322" spans="1:2" x14ac:dyDescent="0.25">
      <c r="A8322" t="s">
        <v>17831</v>
      </c>
      <c r="B8322" t="s">
        <v>21792</v>
      </c>
    </row>
    <row r="8323" spans="1:2" x14ac:dyDescent="0.25">
      <c r="A8323" t="s">
        <v>17831</v>
      </c>
      <c r="B8323" t="s">
        <v>21792</v>
      </c>
    </row>
    <row r="8324" spans="1:2" x14ac:dyDescent="0.25">
      <c r="A8324" t="s">
        <v>17831</v>
      </c>
      <c r="B8324" t="s">
        <v>21792</v>
      </c>
    </row>
    <row r="8325" spans="1:2" x14ac:dyDescent="0.25">
      <c r="A8325" t="s">
        <v>17831</v>
      </c>
      <c r="B8325" t="s">
        <v>21792</v>
      </c>
    </row>
    <row r="8326" spans="1:2" x14ac:dyDescent="0.25">
      <c r="A8326" t="s">
        <v>17831</v>
      </c>
      <c r="B8326" t="s">
        <v>21792</v>
      </c>
    </row>
    <row r="8327" spans="1:2" x14ac:dyDescent="0.25">
      <c r="A8327" t="s">
        <v>17831</v>
      </c>
      <c r="B8327" t="s">
        <v>21792</v>
      </c>
    </row>
    <row r="8328" spans="1:2" x14ac:dyDescent="0.25">
      <c r="A8328" t="s">
        <v>17831</v>
      </c>
      <c r="B8328" t="s">
        <v>21792</v>
      </c>
    </row>
    <row r="8329" spans="1:2" x14ac:dyDescent="0.25">
      <c r="A8329" t="s">
        <v>17831</v>
      </c>
      <c r="B8329" t="s">
        <v>21792</v>
      </c>
    </row>
    <row r="8330" spans="1:2" x14ac:dyDescent="0.25">
      <c r="A8330" t="s">
        <v>17831</v>
      </c>
      <c r="B8330" t="s">
        <v>21792</v>
      </c>
    </row>
    <row r="8331" spans="1:2" x14ac:dyDescent="0.25">
      <c r="A8331" t="s">
        <v>17831</v>
      </c>
      <c r="B8331" t="s">
        <v>21792</v>
      </c>
    </row>
    <row r="8332" spans="1:2" x14ac:dyDescent="0.25">
      <c r="A8332" t="s">
        <v>17831</v>
      </c>
      <c r="B8332" t="s">
        <v>21792</v>
      </c>
    </row>
    <row r="8333" spans="1:2" x14ac:dyDescent="0.25">
      <c r="A8333" t="s">
        <v>17831</v>
      </c>
      <c r="B8333" t="s">
        <v>21792</v>
      </c>
    </row>
    <row r="8334" spans="1:2" x14ac:dyDescent="0.25">
      <c r="A8334" t="s">
        <v>17831</v>
      </c>
      <c r="B8334" t="s">
        <v>21792</v>
      </c>
    </row>
    <row r="8335" spans="1:2" x14ac:dyDescent="0.25">
      <c r="A8335" t="s">
        <v>17831</v>
      </c>
      <c r="B8335" t="s">
        <v>21792</v>
      </c>
    </row>
    <row r="8336" spans="1:2" x14ac:dyDescent="0.25">
      <c r="A8336" t="s">
        <v>17895</v>
      </c>
      <c r="B8336" t="s">
        <v>21855</v>
      </c>
    </row>
    <row r="8337" spans="1:2" x14ac:dyDescent="0.25">
      <c r="A8337" t="s">
        <v>17895</v>
      </c>
      <c r="B8337" t="s">
        <v>21855</v>
      </c>
    </row>
    <row r="8338" spans="1:2" x14ac:dyDescent="0.25">
      <c r="A8338" t="s">
        <v>17895</v>
      </c>
      <c r="B8338" t="s">
        <v>21855</v>
      </c>
    </row>
    <row r="8339" spans="1:2" x14ac:dyDescent="0.25">
      <c r="A8339" t="s">
        <v>17895</v>
      </c>
      <c r="B8339" t="s">
        <v>21855</v>
      </c>
    </row>
    <row r="8340" spans="1:2" x14ac:dyDescent="0.25">
      <c r="A8340" t="s">
        <v>17895</v>
      </c>
      <c r="B8340" t="s">
        <v>21855</v>
      </c>
    </row>
    <row r="8341" spans="1:2" x14ac:dyDescent="0.25">
      <c r="A8341" t="s">
        <v>17895</v>
      </c>
      <c r="B8341" t="s">
        <v>21855</v>
      </c>
    </row>
    <row r="8342" spans="1:2" x14ac:dyDescent="0.25">
      <c r="A8342" t="s">
        <v>17895</v>
      </c>
      <c r="B8342" t="s">
        <v>21855</v>
      </c>
    </row>
    <row r="8343" spans="1:2" x14ac:dyDescent="0.25">
      <c r="A8343" t="s">
        <v>17895</v>
      </c>
      <c r="B8343" t="s">
        <v>21855</v>
      </c>
    </row>
    <row r="8344" spans="1:2" x14ac:dyDescent="0.25">
      <c r="A8344" t="s">
        <v>17895</v>
      </c>
      <c r="B8344" t="s">
        <v>21855</v>
      </c>
    </row>
    <row r="8345" spans="1:2" x14ac:dyDescent="0.25">
      <c r="A8345" t="s">
        <v>17895</v>
      </c>
      <c r="B8345" t="s">
        <v>21855</v>
      </c>
    </row>
    <row r="8346" spans="1:2" x14ac:dyDescent="0.25">
      <c r="A8346" t="s">
        <v>17895</v>
      </c>
      <c r="B8346" t="s">
        <v>21855</v>
      </c>
    </row>
    <row r="8347" spans="1:2" x14ac:dyDescent="0.25">
      <c r="A8347" t="s">
        <v>17895</v>
      </c>
      <c r="B8347" t="s">
        <v>21855</v>
      </c>
    </row>
    <row r="8348" spans="1:2" x14ac:dyDescent="0.25">
      <c r="A8348" t="s">
        <v>17895</v>
      </c>
      <c r="B8348" t="s">
        <v>21855</v>
      </c>
    </row>
    <row r="8349" spans="1:2" x14ac:dyDescent="0.25">
      <c r="A8349" t="s">
        <v>17895</v>
      </c>
      <c r="B8349" t="s">
        <v>21855</v>
      </c>
    </row>
    <row r="8350" spans="1:2" x14ac:dyDescent="0.25">
      <c r="A8350" t="s">
        <v>17895</v>
      </c>
      <c r="B8350" t="s">
        <v>21855</v>
      </c>
    </row>
    <row r="8351" spans="1:2" x14ac:dyDescent="0.25">
      <c r="A8351" t="s">
        <v>17895</v>
      </c>
      <c r="B8351" t="s">
        <v>21855</v>
      </c>
    </row>
    <row r="8352" spans="1:2" x14ac:dyDescent="0.25">
      <c r="A8352" t="s">
        <v>17895</v>
      </c>
      <c r="B8352" t="s">
        <v>21855</v>
      </c>
    </row>
    <row r="8353" spans="1:2" x14ac:dyDescent="0.25">
      <c r="A8353" t="s">
        <v>17939</v>
      </c>
      <c r="B8353" t="s">
        <v>21898</v>
      </c>
    </row>
    <row r="8354" spans="1:2" x14ac:dyDescent="0.25">
      <c r="A8354" t="s">
        <v>17939</v>
      </c>
      <c r="B8354" t="s">
        <v>21898</v>
      </c>
    </row>
    <row r="8355" spans="1:2" x14ac:dyDescent="0.25">
      <c r="A8355" t="s">
        <v>17939</v>
      </c>
      <c r="B8355" t="s">
        <v>21898</v>
      </c>
    </row>
    <row r="8356" spans="1:2" x14ac:dyDescent="0.25">
      <c r="A8356" t="s">
        <v>17939</v>
      </c>
      <c r="B8356" t="s">
        <v>21898</v>
      </c>
    </row>
    <row r="8357" spans="1:2" x14ac:dyDescent="0.25">
      <c r="A8357" t="s">
        <v>17939</v>
      </c>
      <c r="B8357" t="s">
        <v>21898</v>
      </c>
    </row>
    <row r="8358" spans="1:2" x14ac:dyDescent="0.25">
      <c r="A8358" t="s">
        <v>17939</v>
      </c>
      <c r="B8358" t="s">
        <v>21898</v>
      </c>
    </row>
    <row r="8359" spans="1:2" x14ac:dyDescent="0.25">
      <c r="A8359" t="s">
        <v>17939</v>
      </c>
      <c r="B8359" t="s">
        <v>21898</v>
      </c>
    </row>
    <row r="8360" spans="1:2" x14ac:dyDescent="0.25">
      <c r="A8360" t="s">
        <v>17939</v>
      </c>
      <c r="B8360" t="s">
        <v>21898</v>
      </c>
    </row>
    <row r="8361" spans="1:2" x14ac:dyDescent="0.25">
      <c r="A8361" t="s">
        <v>17939</v>
      </c>
      <c r="B8361" t="s">
        <v>21898</v>
      </c>
    </row>
    <row r="8362" spans="1:2" x14ac:dyDescent="0.25">
      <c r="A8362" t="s">
        <v>17939</v>
      </c>
      <c r="B8362" t="s">
        <v>21898</v>
      </c>
    </row>
    <row r="8363" spans="1:2" x14ac:dyDescent="0.25">
      <c r="A8363" t="s">
        <v>17939</v>
      </c>
      <c r="B8363" t="s">
        <v>21898</v>
      </c>
    </row>
    <row r="8364" spans="1:2" x14ac:dyDescent="0.25">
      <c r="A8364" t="s">
        <v>17939</v>
      </c>
      <c r="B8364" t="s">
        <v>21898</v>
      </c>
    </row>
    <row r="8365" spans="1:2" x14ac:dyDescent="0.25">
      <c r="A8365" t="s">
        <v>17939</v>
      </c>
      <c r="B8365" t="s">
        <v>21898</v>
      </c>
    </row>
    <row r="8366" spans="1:2" x14ac:dyDescent="0.25">
      <c r="A8366" t="s">
        <v>17939</v>
      </c>
      <c r="B8366" t="s">
        <v>21898</v>
      </c>
    </row>
    <row r="8367" spans="1:2" x14ac:dyDescent="0.25">
      <c r="A8367" t="s">
        <v>17939</v>
      </c>
      <c r="B8367" t="s">
        <v>21898</v>
      </c>
    </row>
    <row r="8368" spans="1:2" x14ac:dyDescent="0.25">
      <c r="A8368" t="s">
        <v>18652</v>
      </c>
      <c r="B8368" t="s">
        <v>22603</v>
      </c>
    </row>
    <row r="8369" spans="1:2" x14ac:dyDescent="0.25">
      <c r="A8369" t="s">
        <v>17831</v>
      </c>
      <c r="B8369" t="s">
        <v>21792</v>
      </c>
    </row>
    <row r="8370" spans="1:2" x14ac:dyDescent="0.25">
      <c r="A8370" t="s">
        <v>17831</v>
      </c>
      <c r="B8370" t="s">
        <v>21792</v>
      </c>
    </row>
    <row r="8371" spans="1:2" x14ac:dyDescent="0.25">
      <c r="A8371" t="s">
        <v>17831</v>
      </c>
      <c r="B8371" t="s">
        <v>21792</v>
      </c>
    </row>
    <row r="8372" spans="1:2" x14ac:dyDescent="0.25">
      <c r="A8372" t="s">
        <v>17831</v>
      </c>
      <c r="B8372" t="s">
        <v>21792</v>
      </c>
    </row>
    <row r="8373" spans="1:2" x14ac:dyDescent="0.25">
      <c r="A8373" t="s">
        <v>17831</v>
      </c>
      <c r="B8373" t="s">
        <v>21792</v>
      </c>
    </row>
    <row r="8374" spans="1:2" x14ac:dyDescent="0.25">
      <c r="A8374" t="s">
        <v>17831</v>
      </c>
      <c r="B8374" t="s">
        <v>21792</v>
      </c>
    </row>
    <row r="8375" spans="1:2" x14ac:dyDescent="0.25">
      <c r="A8375" t="s">
        <v>17831</v>
      </c>
      <c r="B8375" t="s">
        <v>21792</v>
      </c>
    </row>
    <row r="8376" spans="1:2" x14ac:dyDescent="0.25">
      <c r="A8376" t="s">
        <v>17831</v>
      </c>
      <c r="B8376" t="s">
        <v>21792</v>
      </c>
    </row>
    <row r="8377" spans="1:2" x14ac:dyDescent="0.25">
      <c r="A8377" t="s">
        <v>17831</v>
      </c>
      <c r="B8377" t="s">
        <v>21792</v>
      </c>
    </row>
    <row r="8378" spans="1:2" x14ac:dyDescent="0.25">
      <c r="A8378" t="s">
        <v>17831</v>
      </c>
      <c r="B8378" t="s">
        <v>21792</v>
      </c>
    </row>
    <row r="8379" spans="1:2" x14ac:dyDescent="0.25">
      <c r="A8379" t="s">
        <v>17895</v>
      </c>
      <c r="B8379" t="s">
        <v>21855</v>
      </c>
    </row>
    <row r="8380" spans="1:2" x14ac:dyDescent="0.25">
      <c r="A8380" t="s">
        <v>17951</v>
      </c>
      <c r="B8380" t="s">
        <v>21910</v>
      </c>
    </row>
    <row r="8381" spans="1:2" x14ac:dyDescent="0.25">
      <c r="A8381" t="s">
        <v>17951</v>
      </c>
      <c r="B8381" t="s">
        <v>21910</v>
      </c>
    </row>
    <row r="8382" spans="1:2" x14ac:dyDescent="0.25">
      <c r="A8382" t="s">
        <v>17951</v>
      </c>
      <c r="B8382" t="s">
        <v>21910</v>
      </c>
    </row>
    <row r="8383" spans="1:2" x14ac:dyDescent="0.25">
      <c r="A8383" t="s">
        <v>17951</v>
      </c>
      <c r="B8383" t="s">
        <v>21910</v>
      </c>
    </row>
    <row r="8384" spans="1:2" x14ac:dyDescent="0.25">
      <c r="A8384" t="s">
        <v>17951</v>
      </c>
      <c r="B8384" t="s">
        <v>21910</v>
      </c>
    </row>
    <row r="8385" spans="1:2" x14ac:dyDescent="0.25">
      <c r="A8385" t="s">
        <v>17951</v>
      </c>
      <c r="B8385" t="s">
        <v>21910</v>
      </c>
    </row>
    <row r="8386" spans="1:2" x14ac:dyDescent="0.25">
      <c r="A8386" t="s">
        <v>17951</v>
      </c>
      <c r="B8386" t="s">
        <v>21910</v>
      </c>
    </row>
    <row r="8387" spans="1:2" x14ac:dyDescent="0.25">
      <c r="A8387" t="s">
        <v>17951</v>
      </c>
      <c r="B8387" t="s">
        <v>21910</v>
      </c>
    </row>
    <row r="8388" spans="1:2" x14ac:dyDescent="0.25">
      <c r="A8388" t="s">
        <v>17951</v>
      </c>
      <c r="B8388" t="s">
        <v>21910</v>
      </c>
    </row>
    <row r="8389" spans="1:2" x14ac:dyDescent="0.25">
      <c r="A8389" t="s">
        <v>19323</v>
      </c>
      <c r="B8389" t="s">
        <v>23239</v>
      </c>
    </row>
    <row r="8390" spans="1:2" x14ac:dyDescent="0.25">
      <c r="A8390" t="s">
        <v>19323</v>
      </c>
      <c r="B8390" t="s">
        <v>23239</v>
      </c>
    </row>
    <row r="8391" spans="1:2" x14ac:dyDescent="0.25">
      <c r="A8391" t="s">
        <v>17719</v>
      </c>
      <c r="B8391" t="s">
        <v>21689</v>
      </c>
    </row>
    <row r="8392" spans="1:2" x14ac:dyDescent="0.25">
      <c r="A8392" t="s">
        <v>17727</v>
      </c>
      <c r="B8392" t="s">
        <v>21697</v>
      </c>
    </row>
    <row r="8393" spans="1:2" x14ac:dyDescent="0.25">
      <c r="A8393" t="s">
        <v>16964</v>
      </c>
      <c r="B8393" t="s">
        <v>21003</v>
      </c>
    </row>
    <row r="8394" spans="1:2" x14ac:dyDescent="0.25">
      <c r="A8394" t="s">
        <v>17719</v>
      </c>
      <c r="B8394" t="s">
        <v>21689</v>
      </c>
    </row>
    <row r="8395" spans="1:2" x14ac:dyDescent="0.25">
      <c r="A8395" t="s">
        <v>17719</v>
      </c>
      <c r="B8395" t="s">
        <v>21689</v>
      </c>
    </row>
    <row r="8396" spans="1:2" x14ac:dyDescent="0.25">
      <c r="A8396" t="s">
        <v>17754</v>
      </c>
      <c r="B8396" t="s">
        <v>21724</v>
      </c>
    </row>
    <row r="8397" spans="1:2" x14ac:dyDescent="0.25">
      <c r="A8397" t="s">
        <v>17831</v>
      </c>
      <c r="B8397" t="s">
        <v>21792</v>
      </c>
    </row>
    <row r="8398" spans="1:2" x14ac:dyDescent="0.25">
      <c r="A8398" t="s">
        <v>17831</v>
      </c>
      <c r="B8398" t="s">
        <v>21792</v>
      </c>
    </row>
    <row r="8399" spans="1:2" x14ac:dyDescent="0.25">
      <c r="A8399" t="s">
        <v>17831</v>
      </c>
      <c r="B8399" t="s">
        <v>21792</v>
      </c>
    </row>
    <row r="8400" spans="1:2" x14ac:dyDescent="0.25">
      <c r="A8400" t="s">
        <v>17831</v>
      </c>
      <c r="B8400" t="s">
        <v>21792</v>
      </c>
    </row>
    <row r="8401" spans="1:2" x14ac:dyDescent="0.25">
      <c r="A8401" t="s">
        <v>17831</v>
      </c>
      <c r="B8401" t="s">
        <v>21792</v>
      </c>
    </row>
    <row r="8402" spans="1:2" x14ac:dyDescent="0.25">
      <c r="A8402" t="s">
        <v>17831</v>
      </c>
      <c r="B8402" t="s">
        <v>21792</v>
      </c>
    </row>
    <row r="8403" spans="1:2" x14ac:dyDescent="0.25">
      <c r="A8403" t="s">
        <v>17831</v>
      </c>
      <c r="B8403" t="s">
        <v>21792</v>
      </c>
    </row>
    <row r="8404" spans="1:2" x14ac:dyDescent="0.25">
      <c r="A8404" t="s">
        <v>17831</v>
      </c>
      <c r="B8404" t="s">
        <v>21792</v>
      </c>
    </row>
    <row r="8405" spans="1:2" x14ac:dyDescent="0.25">
      <c r="A8405" t="s">
        <v>17831</v>
      </c>
      <c r="B8405" t="s">
        <v>21792</v>
      </c>
    </row>
    <row r="8406" spans="1:2" x14ac:dyDescent="0.25">
      <c r="A8406" t="s">
        <v>17831</v>
      </c>
      <c r="B8406" t="s">
        <v>21792</v>
      </c>
    </row>
    <row r="8407" spans="1:2" x14ac:dyDescent="0.25">
      <c r="A8407" t="s">
        <v>17831</v>
      </c>
      <c r="B8407" t="s">
        <v>21792</v>
      </c>
    </row>
    <row r="8408" spans="1:2" x14ac:dyDescent="0.25">
      <c r="A8408" t="s">
        <v>17831</v>
      </c>
      <c r="B8408" t="s">
        <v>21792</v>
      </c>
    </row>
    <row r="8409" spans="1:2" x14ac:dyDescent="0.25">
      <c r="A8409" t="s">
        <v>17831</v>
      </c>
      <c r="B8409" t="s">
        <v>21792</v>
      </c>
    </row>
    <row r="8410" spans="1:2" x14ac:dyDescent="0.25">
      <c r="A8410" t="s">
        <v>17831</v>
      </c>
      <c r="B8410" t="s">
        <v>21792</v>
      </c>
    </row>
    <row r="8411" spans="1:2" x14ac:dyDescent="0.25">
      <c r="A8411" t="s">
        <v>17831</v>
      </c>
      <c r="B8411" t="s">
        <v>21792</v>
      </c>
    </row>
    <row r="8412" spans="1:2" x14ac:dyDescent="0.25">
      <c r="A8412" t="s">
        <v>17831</v>
      </c>
      <c r="B8412" t="s">
        <v>21792</v>
      </c>
    </row>
    <row r="8413" spans="1:2" x14ac:dyDescent="0.25">
      <c r="A8413" t="s">
        <v>17831</v>
      </c>
      <c r="B8413" t="s">
        <v>21792</v>
      </c>
    </row>
    <row r="8414" spans="1:2" x14ac:dyDescent="0.25">
      <c r="A8414" t="s">
        <v>17831</v>
      </c>
      <c r="B8414" t="s">
        <v>21792</v>
      </c>
    </row>
    <row r="8415" spans="1:2" x14ac:dyDescent="0.25">
      <c r="A8415" t="s">
        <v>17831</v>
      </c>
      <c r="B8415" t="s">
        <v>21792</v>
      </c>
    </row>
    <row r="8416" spans="1:2" x14ac:dyDescent="0.25">
      <c r="A8416" t="s">
        <v>17831</v>
      </c>
      <c r="B8416" t="s">
        <v>21792</v>
      </c>
    </row>
    <row r="8417" spans="1:2" x14ac:dyDescent="0.25">
      <c r="A8417" t="s">
        <v>17831</v>
      </c>
      <c r="B8417" t="s">
        <v>21792</v>
      </c>
    </row>
    <row r="8418" spans="1:2" x14ac:dyDescent="0.25">
      <c r="A8418" t="s">
        <v>17895</v>
      </c>
      <c r="B8418" t="s">
        <v>21855</v>
      </c>
    </row>
    <row r="8419" spans="1:2" x14ac:dyDescent="0.25">
      <c r="A8419" t="s">
        <v>17895</v>
      </c>
      <c r="B8419" t="s">
        <v>21855</v>
      </c>
    </row>
    <row r="8420" spans="1:2" x14ac:dyDescent="0.25">
      <c r="A8420" t="s">
        <v>17895</v>
      </c>
      <c r="B8420" t="s">
        <v>21855</v>
      </c>
    </row>
    <row r="8421" spans="1:2" x14ac:dyDescent="0.25">
      <c r="A8421" t="s">
        <v>17895</v>
      </c>
      <c r="B8421" t="s">
        <v>21855</v>
      </c>
    </row>
    <row r="8422" spans="1:2" x14ac:dyDescent="0.25">
      <c r="A8422" t="s">
        <v>17895</v>
      </c>
      <c r="B8422" t="s">
        <v>21855</v>
      </c>
    </row>
    <row r="8423" spans="1:2" x14ac:dyDescent="0.25">
      <c r="A8423" t="s">
        <v>17895</v>
      </c>
      <c r="B8423" t="s">
        <v>21855</v>
      </c>
    </row>
    <row r="8424" spans="1:2" x14ac:dyDescent="0.25">
      <c r="A8424" t="s">
        <v>17895</v>
      </c>
      <c r="B8424" t="s">
        <v>21855</v>
      </c>
    </row>
    <row r="8425" spans="1:2" x14ac:dyDescent="0.25">
      <c r="A8425" t="s">
        <v>17950</v>
      </c>
      <c r="B8425" t="s">
        <v>21909</v>
      </c>
    </row>
    <row r="8426" spans="1:2" x14ac:dyDescent="0.25">
      <c r="A8426" t="s">
        <v>17951</v>
      </c>
      <c r="B8426" t="s">
        <v>21910</v>
      </c>
    </row>
    <row r="8427" spans="1:2" x14ac:dyDescent="0.25">
      <c r="A8427" t="s">
        <v>14321</v>
      </c>
      <c r="B8427" t="s">
        <v>14972</v>
      </c>
    </row>
    <row r="8428" spans="1:2" x14ac:dyDescent="0.25">
      <c r="A8428" t="s">
        <v>14321</v>
      </c>
      <c r="B8428" t="s">
        <v>14972</v>
      </c>
    </row>
    <row r="8429" spans="1:2" x14ac:dyDescent="0.25">
      <c r="A8429" t="s">
        <v>17725</v>
      </c>
      <c r="B8429" t="s">
        <v>21695</v>
      </c>
    </row>
    <row r="8430" spans="1:2" x14ac:dyDescent="0.25">
      <c r="A8430" t="s">
        <v>17725</v>
      </c>
      <c r="B8430" t="s">
        <v>21695</v>
      </c>
    </row>
    <row r="8431" spans="1:2" x14ac:dyDescent="0.25">
      <c r="A8431" t="s">
        <v>17725</v>
      </c>
      <c r="B8431" t="s">
        <v>21695</v>
      </c>
    </row>
    <row r="8432" spans="1:2" x14ac:dyDescent="0.25">
      <c r="A8432" t="s">
        <v>17831</v>
      </c>
      <c r="B8432" t="s">
        <v>21792</v>
      </c>
    </row>
    <row r="8433" spans="1:2" x14ac:dyDescent="0.25">
      <c r="A8433" t="s">
        <v>17831</v>
      </c>
      <c r="B8433" t="s">
        <v>21792</v>
      </c>
    </row>
    <row r="8434" spans="1:2" x14ac:dyDescent="0.25">
      <c r="A8434" t="s">
        <v>17831</v>
      </c>
      <c r="B8434" t="s">
        <v>21792</v>
      </c>
    </row>
    <row r="8435" spans="1:2" x14ac:dyDescent="0.25">
      <c r="A8435" t="s">
        <v>17831</v>
      </c>
      <c r="B8435" t="s">
        <v>21792</v>
      </c>
    </row>
    <row r="8436" spans="1:2" x14ac:dyDescent="0.25">
      <c r="A8436" t="s">
        <v>17831</v>
      </c>
      <c r="B8436" t="s">
        <v>21792</v>
      </c>
    </row>
    <row r="8437" spans="1:2" x14ac:dyDescent="0.25">
      <c r="A8437" t="s">
        <v>17895</v>
      </c>
      <c r="B8437" t="s">
        <v>21855</v>
      </c>
    </row>
    <row r="8438" spans="1:2" x14ac:dyDescent="0.25">
      <c r="A8438" t="s">
        <v>17895</v>
      </c>
      <c r="B8438" t="s">
        <v>21855</v>
      </c>
    </row>
    <row r="8439" spans="1:2" x14ac:dyDescent="0.25">
      <c r="A8439" t="s">
        <v>17895</v>
      </c>
      <c r="B8439" t="s">
        <v>21855</v>
      </c>
    </row>
    <row r="8440" spans="1:2" x14ac:dyDescent="0.25">
      <c r="A8440" t="s">
        <v>17895</v>
      </c>
      <c r="B8440" t="s">
        <v>21855</v>
      </c>
    </row>
    <row r="8441" spans="1:2" x14ac:dyDescent="0.25">
      <c r="A8441" t="s">
        <v>17895</v>
      </c>
      <c r="B8441" t="s">
        <v>21855</v>
      </c>
    </row>
    <row r="8442" spans="1:2" x14ac:dyDescent="0.25">
      <c r="A8442" t="s">
        <v>17895</v>
      </c>
      <c r="B8442" t="s">
        <v>21855</v>
      </c>
    </row>
    <row r="8443" spans="1:2" x14ac:dyDescent="0.25">
      <c r="A8443" t="s">
        <v>17939</v>
      </c>
      <c r="B8443" t="s">
        <v>21898</v>
      </c>
    </row>
    <row r="8444" spans="1:2" x14ac:dyDescent="0.25">
      <c r="A8444" t="s">
        <v>17939</v>
      </c>
      <c r="B8444" t="s">
        <v>21898</v>
      </c>
    </row>
    <row r="8445" spans="1:2" x14ac:dyDescent="0.25">
      <c r="A8445" t="s">
        <v>17950</v>
      </c>
      <c r="B8445" t="s">
        <v>21909</v>
      </c>
    </row>
    <row r="8446" spans="1:2" x14ac:dyDescent="0.25">
      <c r="A8446" t="s">
        <v>17950</v>
      </c>
      <c r="B8446" t="s">
        <v>21909</v>
      </c>
    </row>
    <row r="8447" spans="1:2" x14ac:dyDescent="0.25">
      <c r="A8447" t="s">
        <v>19321</v>
      </c>
      <c r="B8447" t="s">
        <v>23237</v>
      </c>
    </row>
    <row r="8448" spans="1:2" x14ac:dyDescent="0.25">
      <c r="A8448" t="s">
        <v>19323</v>
      </c>
      <c r="B8448" t="s">
        <v>23239</v>
      </c>
    </row>
    <row r="8449" spans="1:2" x14ac:dyDescent="0.25">
      <c r="A8449" t="s">
        <v>18652</v>
      </c>
      <c r="B8449" t="s">
        <v>22603</v>
      </c>
    </row>
    <row r="8450" spans="1:2" x14ac:dyDescent="0.25">
      <c r="A8450" t="s">
        <v>14595</v>
      </c>
      <c r="B8450" t="s">
        <v>15243</v>
      </c>
    </row>
    <row r="8451" spans="1:2" x14ac:dyDescent="0.25">
      <c r="A8451" t="s">
        <v>14577</v>
      </c>
      <c r="B8451" t="s">
        <v>15225</v>
      </c>
    </row>
    <row r="8452" spans="1:2" x14ac:dyDescent="0.25">
      <c r="A8452" t="s">
        <v>14577</v>
      </c>
      <c r="B8452" t="s">
        <v>15225</v>
      </c>
    </row>
    <row r="8453" spans="1:2" x14ac:dyDescent="0.25">
      <c r="A8453" t="s">
        <v>14770</v>
      </c>
      <c r="B8453" t="s">
        <v>15415</v>
      </c>
    </row>
    <row r="8454" spans="1:2" x14ac:dyDescent="0.25">
      <c r="A8454" t="s">
        <v>14770</v>
      </c>
      <c r="B8454" t="s">
        <v>15415</v>
      </c>
    </row>
    <row r="8455" spans="1:2" x14ac:dyDescent="0.25">
      <c r="A8455" t="s">
        <v>14770</v>
      </c>
      <c r="B8455" t="s">
        <v>15415</v>
      </c>
    </row>
    <row r="8456" spans="1:2" x14ac:dyDescent="0.25">
      <c r="A8456" t="s">
        <v>14770</v>
      </c>
      <c r="B8456" t="s">
        <v>15415</v>
      </c>
    </row>
    <row r="8457" spans="1:2" x14ac:dyDescent="0.25">
      <c r="A8457" t="s">
        <v>14580</v>
      </c>
      <c r="B8457" t="s">
        <v>19661</v>
      </c>
    </row>
    <row r="8458" spans="1:2" x14ac:dyDescent="0.25">
      <c r="A8458" t="s">
        <v>14580</v>
      </c>
      <c r="B8458" t="s">
        <v>19661</v>
      </c>
    </row>
    <row r="8459" spans="1:2" x14ac:dyDescent="0.25">
      <c r="A8459" t="s">
        <v>14593</v>
      </c>
      <c r="B8459" t="s">
        <v>15241</v>
      </c>
    </row>
    <row r="8460" spans="1:2" x14ac:dyDescent="0.25">
      <c r="A8460" t="s">
        <v>14593</v>
      </c>
      <c r="B8460" t="s">
        <v>15241</v>
      </c>
    </row>
    <row r="8461" spans="1:2" x14ac:dyDescent="0.25">
      <c r="A8461" t="s">
        <v>14348</v>
      </c>
      <c r="B8461" t="s">
        <v>14999</v>
      </c>
    </row>
    <row r="8462" spans="1:2" x14ac:dyDescent="0.25">
      <c r="A8462" t="s">
        <v>14500</v>
      </c>
      <c r="B8462" t="s">
        <v>15150</v>
      </c>
    </row>
    <row r="8463" spans="1:2" x14ac:dyDescent="0.25">
      <c r="A8463" t="s">
        <v>14341</v>
      </c>
      <c r="B8463" t="s">
        <v>14992</v>
      </c>
    </row>
    <row r="8464" spans="1:2" x14ac:dyDescent="0.25">
      <c r="A8464" t="s">
        <v>14342</v>
      </c>
      <c r="B8464" t="s">
        <v>14993</v>
      </c>
    </row>
    <row r="8465" spans="1:2" x14ac:dyDescent="0.25">
      <c r="A8465" t="s">
        <v>14321</v>
      </c>
      <c r="B8465" t="s">
        <v>14972</v>
      </c>
    </row>
    <row r="8466" spans="1:2" x14ac:dyDescent="0.25">
      <c r="A8466" t="s">
        <v>14351</v>
      </c>
      <c r="B8466" t="s">
        <v>15002</v>
      </c>
    </row>
    <row r="8467" spans="1:2" x14ac:dyDescent="0.25">
      <c r="A8467" t="s">
        <v>14351</v>
      </c>
      <c r="B8467" t="s">
        <v>15002</v>
      </c>
    </row>
    <row r="8468" spans="1:2" x14ac:dyDescent="0.25">
      <c r="A8468" t="s">
        <v>14500</v>
      </c>
      <c r="B8468" t="s">
        <v>15150</v>
      </c>
    </row>
    <row r="8469" spans="1:2" x14ac:dyDescent="0.25">
      <c r="A8469" t="s">
        <v>14351</v>
      </c>
      <c r="B8469" t="s">
        <v>15002</v>
      </c>
    </row>
    <row r="8470" spans="1:2" x14ac:dyDescent="0.25">
      <c r="A8470" t="s">
        <v>14321</v>
      </c>
      <c r="B8470" t="s">
        <v>14972</v>
      </c>
    </row>
    <row r="8471" spans="1:2" x14ac:dyDescent="0.25">
      <c r="A8471" t="s">
        <v>14321</v>
      </c>
      <c r="B8471" t="s">
        <v>14972</v>
      </c>
    </row>
    <row r="8472" spans="1:2" x14ac:dyDescent="0.25">
      <c r="A8472" t="s">
        <v>14342</v>
      </c>
      <c r="B8472" t="s">
        <v>14993</v>
      </c>
    </row>
    <row r="8473" spans="1:2" x14ac:dyDescent="0.25">
      <c r="A8473" t="s">
        <v>14342</v>
      </c>
      <c r="B8473" t="s">
        <v>14993</v>
      </c>
    </row>
    <row r="8474" spans="1:2" x14ac:dyDescent="0.25">
      <c r="A8474" t="s">
        <v>14475</v>
      </c>
      <c r="B8474" t="s">
        <v>15125</v>
      </c>
    </row>
    <row r="8475" spans="1:2" x14ac:dyDescent="0.25">
      <c r="A8475" t="s">
        <v>14475</v>
      </c>
      <c r="B8475" t="s">
        <v>15125</v>
      </c>
    </row>
    <row r="8476" spans="1:2" x14ac:dyDescent="0.25">
      <c r="A8476" t="s">
        <v>14342</v>
      </c>
      <c r="B8476" t="s">
        <v>14993</v>
      </c>
    </row>
    <row r="8477" spans="1:2" x14ac:dyDescent="0.25">
      <c r="A8477" t="s">
        <v>14342</v>
      </c>
      <c r="B8477" t="s">
        <v>14993</v>
      </c>
    </row>
    <row r="8478" spans="1:2" x14ac:dyDescent="0.25">
      <c r="A8478" t="s">
        <v>14342</v>
      </c>
      <c r="B8478" t="s">
        <v>14993</v>
      </c>
    </row>
    <row r="8479" spans="1:2" x14ac:dyDescent="0.25">
      <c r="A8479" t="s">
        <v>17754</v>
      </c>
      <c r="B8479" t="s">
        <v>21724</v>
      </c>
    </row>
    <row r="8480" spans="1:2" x14ac:dyDescent="0.25">
      <c r="A8480" t="s">
        <v>16964</v>
      </c>
      <c r="B8480" t="s">
        <v>21003</v>
      </c>
    </row>
    <row r="8481" spans="1:2" x14ac:dyDescent="0.25">
      <c r="A8481" t="s">
        <v>14321</v>
      </c>
      <c r="B8481" t="s">
        <v>14972</v>
      </c>
    </row>
    <row r="8482" spans="1:2" x14ac:dyDescent="0.25">
      <c r="A8482" t="s">
        <v>14321</v>
      </c>
      <c r="B8482" t="s">
        <v>14972</v>
      </c>
    </row>
    <row r="8483" spans="1:2" x14ac:dyDescent="0.25">
      <c r="A8483" t="s">
        <v>14321</v>
      </c>
      <c r="B8483" t="s">
        <v>14972</v>
      </c>
    </row>
    <row r="8484" spans="1:2" x14ac:dyDescent="0.25">
      <c r="A8484" t="s">
        <v>14545</v>
      </c>
      <c r="B8484" t="s">
        <v>15194</v>
      </c>
    </row>
    <row r="8485" spans="1:2" x14ac:dyDescent="0.25">
      <c r="A8485" t="s">
        <v>17223</v>
      </c>
      <c r="B8485" t="s">
        <v>21218</v>
      </c>
    </row>
    <row r="8486" spans="1:2" x14ac:dyDescent="0.25">
      <c r="A8486" t="s">
        <v>14341</v>
      </c>
      <c r="B8486" t="s">
        <v>14992</v>
      </c>
    </row>
    <row r="8487" spans="1:2" x14ac:dyDescent="0.25">
      <c r="A8487" t="s">
        <v>14348</v>
      </c>
      <c r="B8487" t="s">
        <v>14999</v>
      </c>
    </row>
    <row r="8488" spans="1:2" x14ac:dyDescent="0.25">
      <c r="A8488" t="s">
        <v>14348</v>
      </c>
      <c r="B8488" t="s">
        <v>14999</v>
      </c>
    </row>
    <row r="8489" spans="1:2" x14ac:dyDescent="0.25">
      <c r="A8489" t="s">
        <v>14388</v>
      </c>
      <c r="B8489" t="s">
        <v>15038</v>
      </c>
    </row>
    <row r="8490" spans="1:2" x14ac:dyDescent="0.25">
      <c r="A8490" t="s">
        <v>19321</v>
      </c>
      <c r="B8490" t="s">
        <v>23237</v>
      </c>
    </row>
    <row r="8491" spans="1:2" x14ac:dyDescent="0.25">
      <c r="A8491" t="s">
        <v>14386</v>
      </c>
      <c r="B8491" t="s">
        <v>15036</v>
      </c>
    </row>
    <row r="8492" spans="1:2" x14ac:dyDescent="0.25">
      <c r="A8492" t="s">
        <v>16964</v>
      </c>
      <c r="B8492" t="s">
        <v>21003</v>
      </c>
    </row>
    <row r="8493" spans="1:2" x14ac:dyDescent="0.25">
      <c r="A8493" t="s">
        <v>14398</v>
      </c>
      <c r="B8493" t="s">
        <v>15048</v>
      </c>
    </row>
    <row r="8494" spans="1:2" x14ac:dyDescent="0.25">
      <c r="A8494" t="s">
        <v>14167</v>
      </c>
      <c r="B8494" t="s">
        <v>14821</v>
      </c>
    </row>
    <row r="8495" spans="1:2" x14ac:dyDescent="0.25">
      <c r="A8495" t="s">
        <v>14347</v>
      </c>
      <c r="B8495" t="s">
        <v>14998</v>
      </c>
    </row>
    <row r="8496" spans="1:2" x14ac:dyDescent="0.25">
      <c r="A8496" t="s">
        <v>14348</v>
      </c>
      <c r="B8496" t="s">
        <v>14999</v>
      </c>
    </row>
    <row r="8497" spans="1:2" x14ac:dyDescent="0.25">
      <c r="A8497" t="s">
        <v>14386</v>
      </c>
      <c r="B8497" t="s">
        <v>15036</v>
      </c>
    </row>
    <row r="8498" spans="1:2" x14ac:dyDescent="0.25">
      <c r="A8498" t="s">
        <v>14398</v>
      </c>
      <c r="B8498" t="s">
        <v>15048</v>
      </c>
    </row>
    <row r="8499" spans="1:2" x14ac:dyDescent="0.25">
      <c r="A8499" t="s">
        <v>14398</v>
      </c>
      <c r="B8499" t="s">
        <v>15048</v>
      </c>
    </row>
    <row r="8500" spans="1:2" x14ac:dyDescent="0.25">
      <c r="A8500" t="s">
        <v>14447</v>
      </c>
      <c r="B8500" t="s">
        <v>15097</v>
      </c>
    </row>
    <row r="8501" spans="1:2" x14ac:dyDescent="0.25">
      <c r="A8501" t="s">
        <v>14167</v>
      </c>
      <c r="B8501" t="s">
        <v>14821</v>
      </c>
    </row>
    <row r="8502" spans="1:2" x14ac:dyDescent="0.25">
      <c r="A8502" t="s">
        <v>14167</v>
      </c>
      <c r="B8502" t="s">
        <v>14821</v>
      </c>
    </row>
    <row r="8503" spans="1:2" x14ac:dyDescent="0.25">
      <c r="A8503" t="s">
        <v>14348</v>
      </c>
      <c r="B8503" t="s">
        <v>14999</v>
      </c>
    </row>
    <row r="8504" spans="1:2" x14ac:dyDescent="0.25">
      <c r="A8504" t="s">
        <v>14348</v>
      </c>
      <c r="B8504" t="s">
        <v>14999</v>
      </c>
    </row>
    <row r="8505" spans="1:2" x14ac:dyDescent="0.25">
      <c r="A8505" t="s">
        <v>14348</v>
      </c>
      <c r="B8505" t="s">
        <v>14999</v>
      </c>
    </row>
    <row r="8506" spans="1:2" x14ac:dyDescent="0.25">
      <c r="A8506" t="s">
        <v>14348</v>
      </c>
      <c r="B8506" t="s">
        <v>14999</v>
      </c>
    </row>
    <row r="8507" spans="1:2" x14ac:dyDescent="0.25">
      <c r="A8507" t="s">
        <v>14386</v>
      </c>
      <c r="B8507" t="s">
        <v>15036</v>
      </c>
    </row>
    <row r="8508" spans="1:2" x14ac:dyDescent="0.25">
      <c r="A8508" t="s">
        <v>14386</v>
      </c>
      <c r="B8508" t="s">
        <v>15036</v>
      </c>
    </row>
    <row r="8509" spans="1:2" x14ac:dyDescent="0.25">
      <c r="A8509" t="s">
        <v>14386</v>
      </c>
      <c r="B8509" t="s">
        <v>15036</v>
      </c>
    </row>
    <row r="8510" spans="1:2" x14ac:dyDescent="0.25">
      <c r="A8510" t="s">
        <v>14388</v>
      </c>
      <c r="B8510" t="s">
        <v>15038</v>
      </c>
    </row>
    <row r="8511" spans="1:2" x14ac:dyDescent="0.25">
      <c r="A8511" t="s">
        <v>14388</v>
      </c>
      <c r="B8511" t="s">
        <v>15038</v>
      </c>
    </row>
    <row r="8512" spans="1:2" x14ac:dyDescent="0.25">
      <c r="A8512" t="s">
        <v>19335</v>
      </c>
      <c r="B8512" t="s">
        <v>23251</v>
      </c>
    </row>
    <row r="8513" spans="1:2" x14ac:dyDescent="0.25">
      <c r="A8513" t="s">
        <v>17754</v>
      </c>
      <c r="B8513" t="s">
        <v>21724</v>
      </c>
    </row>
    <row r="8514" spans="1:2" x14ac:dyDescent="0.25">
      <c r="A8514" t="s">
        <v>17718</v>
      </c>
      <c r="B8514" t="s">
        <v>21688</v>
      </c>
    </row>
    <row r="8515" spans="1:2" x14ac:dyDescent="0.25">
      <c r="A8515" t="s">
        <v>17718</v>
      </c>
      <c r="B8515" t="s">
        <v>21688</v>
      </c>
    </row>
    <row r="8516" spans="1:2" x14ac:dyDescent="0.25">
      <c r="A8516" t="s">
        <v>14388</v>
      </c>
      <c r="B8516" t="s">
        <v>15038</v>
      </c>
    </row>
    <row r="8517" spans="1:2" x14ac:dyDescent="0.25">
      <c r="A8517" t="s">
        <v>23462</v>
      </c>
      <c r="B8517" t="s">
        <v>23463</v>
      </c>
    </row>
    <row r="8518" spans="1:2" x14ac:dyDescent="0.25">
      <c r="A8518" t="s">
        <v>23464</v>
      </c>
      <c r="B8518" t="s">
        <v>23465</v>
      </c>
    </row>
    <row r="8519" spans="1:2" x14ac:dyDescent="0.25">
      <c r="A8519" t="s">
        <v>23466</v>
      </c>
      <c r="B8519" t="s">
        <v>23467</v>
      </c>
    </row>
    <row r="8520" spans="1:2" x14ac:dyDescent="0.25">
      <c r="A8520" t="s">
        <v>23468</v>
      </c>
      <c r="B8520" t="s">
        <v>23469</v>
      </c>
    </row>
    <row r="8521" spans="1:2" x14ac:dyDescent="0.25">
      <c r="A8521" t="s">
        <v>23470</v>
      </c>
      <c r="B8521" t="s">
        <v>23471</v>
      </c>
    </row>
    <row r="8522" spans="1:2" x14ac:dyDescent="0.25">
      <c r="A8522" t="s">
        <v>23472</v>
      </c>
      <c r="B8522" t="s">
        <v>23473</v>
      </c>
    </row>
    <row r="8523" spans="1:2" x14ac:dyDescent="0.25">
      <c r="A8523" t="s">
        <v>23474</v>
      </c>
      <c r="B8523" t="s">
        <v>23475</v>
      </c>
    </row>
    <row r="8524" spans="1:2" x14ac:dyDescent="0.25">
      <c r="A8524" t="s">
        <v>23476</v>
      </c>
      <c r="B8524" t="s">
        <v>23477</v>
      </c>
    </row>
    <row r="8525" spans="1:2" x14ac:dyDescent="0.25">
      <c r="A8525" t="s">
        <v>23478</v>
      </c>
      <c r="B8525" t="s">
        <v>23479</v>
      </c>
    </row>
    <row r="8526" spans="1:2" x14ac:dyDescent="0.25">
      <c r="A8526" t="s">
        <v>14239</v>
      </c>
      <c r="B8526" t="s">
        <v>23480</v>
      </c>
    </row>
    <row r="8527" spans="1:2" x14ac:dyDescent="0.25">
      <c r="A8527" t="s">
        <v>23481</v>
      </c>
      <c r="B8527" t="s">
        <v>23482</v>
      </c>
    </row>
    <row r="8528" spans="1:2" x14ac:dyDescent="0.25">
      <c r="A8528" t="s">
        <v>23483</v>
      </c>
      <c r="B8528" t="s">
        <v>23484</v>
      </c>
    </row>
    <row r="8529" spans="1:2" x14ac:dyDescent="0.25">
      <c r="A8529" t="s">
        <v>23485</v>
      </c>
      <c r="B8529" t="s">
        <v>23486</v>
      </c>
    </row>
    <row r="8530" spans="1:2" x14ac:dyDescent="0.25">
      <c r="A8530" t="s">
        <v>23487</v>
      </c>
      <c r="B8530" t="s">
        <v>23488</v>
      </c>
    </row>
    <row r="8531" spans="1:2" x14ac:dyDescent="0.25">
      <c r="A8531" t="s">
        <v>23489</v>
      </c>
      <c r="B8531" t="s">
        <v>23490</v>
      </c>
    </row>
    <row r="8532" spans="1:2" x14ac:dyDescent="0.25">
      <c r="A8532" t="s">
        <v>23491</v>
      </c>
      <c r="B8532" t="s">
        <v>23492</v>
      </c>
    </row>
    <row r="8533" spans="1:2" x14ac:dyDescent="0.25">
      <c r="A8533" t="s">
        <v>23493</v>
      </c>
      <c r="B8533" t="s">
        <v>23494</v>
      </c>
    </row>
    <row r="8534" spans="1:2" x14ac:dyDescent="0.25">
      <c r="A8534" t="s">
        <v>23495</v>
      </c>
      <c r="B8534" t="s">
        <v>23496</v>
      </c>
    </row>
    <row r="8535" spans="1:2" x14ac:dyDescent="0.25">
      <c r="A8535" t="s">
        <v>23497</v>
      </c>
      <c r="B8535" t="s">
        <v>23498</v>
      </c>
    </row>
    <row r="8536" spans="1:2" x14ac:dyDescent="0.25">
      <c r="A8536" t="s">
        <v>23499</v>
      </c>
      <c r="B8536" t="s">
        <v>23500</v>
      </c>
    </row>
    <row r="8537" spans="1:2" x14ac:dyDescent="0.25">
      <c r="A8537" t="s">
        <v>23501</v>
      </c>
      <c r="B8537" t="s">
        <v>23502</v>
      </c>
    </row>
    <row r="8538" spans="1:2" x14ac:dyDescent="0.25">
      <c r="A8538" t="s">
        <v>23503</v>
      </c>
      <c r="B8538" t="s">
        <v>23504</v>
      </c>
    </row>
    <row r="8539" spans="1:2" x14ac:dyDescent="0.25">
      <c r="A8539" t="s">
        <v>23505</v>
      </c>
      <c r="B8539" t="s">
        <v>23506</v>
      </c>
    </row>
    <row r="8540" spans="1:2" x14ac:dyDescent="0.25">
      <c r="A8540" t="s">
        <v>14223</v>
      </c>
      <c r="B8540" t="s">
        <v>23507</v>
      </c>
    </row>
    <row r="8541" spans="1:2" x14ac:dyDescent="0.25">
      <c r="A8541" t="s">
        <v>23508</v>
      </c>
      <c r="B8541" t="s">
        <v>23509</v>
      </c>
    </row>
    <row r="8542" spans="1:2" x14ac:dyDescent="0.25">
      <c r="A8542" t="s">
        <v>14228</v>
      </c>
      <c r="B8542" t="s">
        <v>23510</v>
      </c>
    </row>
    <row r="8543" spans="1:2" x14ac:dyDescent="0.25">
      <c r="A8543" t="s">
        <v>14225</v>
      </c>
      <c r="B8543" t="s">
        <v>23511</v>
      </c>
    </row>
    <row r="8544" spans="1:2" x14ac:dyDescent="0.25">
      <c r="A8544" t="s">
        <v>23512</v>
      </c>
      <c r="B8544" t="s">
        <v>23513</v>
      </c>
    </row>
    <row r="8545" spans="1:2" x14ac:dyDescent="0.25">
      <c r="A8545" t="s">
        <v>23514</v>
      </c>
      <c r="B8545" t="s">
        <v>23515</v>
      </c>
    </row>
    <row r="8546" spans="1:2" x14ac:dyDescent="0.25">
      <c r="A8546" t="s">
        <v>23516</v>
      </c>
      <c r="B8546" t="s">
        <v>23517</v>
      </c>
    </row>
    <row r="8547" spans="1:2" x14ac:dyDescent="0.25">
      <c r="A8547" t="s">
        <v>23518</v>
      </c>
      <c r="B8547" t="s">
        <v>23519</v>
      </c>
    </row>
    <row r="8548" spans="1:2" x14ac:dyDescent="0.25">
      <c r="A8548" t="s">
        <v>23520</v>
      </c>
      <c r="B8548" t="s">
        <v>23521</v>
      </c>
    </row>
    <row r="8549" spans="1:2" x14ac:dyDescent="0.25">
      <c r="A8549" t="s">
        <v>14207</v>
      </c>
      <c r="B8549" t="s">
        <v>23522</v>
      </c>
    </row>
    <row r="8550" spans="1:2" x14ac:dyDescent="0.25">
      <c r="A8550" t="s">
        <v>23523</v>
      </c>
      <c r="B8550" t="s">
        <v>23524</v>
      </c>
    </row>
    <row r="8551" spans="1:2" x14ac:dyDescent="0.25">
      <c r="A8551" t="s">
        <v>23525</v>
      </c>
      <c r="B8551" t="s">
        <v>23526</v>
      </c>
    </row>
    <row r="8552" spans="1:2" x14ac:dyDescent="0.25">
      <c r="A8552" t="s">
        <v>23527</v>
      </c>
      <c r="B8552" t="s">
        <v>23528</v>
      </c>
    </row>
    <row r="8553" spans="1:2" x14ac:dyDescent="0.25">
      <c r="A8553" t="s">
        <v>23529</v>
      </c>
      <c r="B8553" t="s">
        <v>23530</v>
      </c>
    </row>
    <row r="8554" spans="1:2" x14ac:dyDescent="0.25">
      <c r="A8554" t="s">
        <v>23531</v>
      </c>
      <c r="B8554" t="s">
        <v>23532</v>
      </c>
    </row>
    <row r="8555" spans="1:2" x14ac:dyDescent="0.25">
      <c r="A8555" t="s">
        <v>23533</v>
      </c>
      <c r="B8555" t="s">
        <v>23534</v>
      </c>
    </row>
    <row r="8556" spans="1:2" x14ac:dyDescent="0.25">
      <c r="A8556" t="s">
        <v>23535</v>
      </c>
      <c r="B8556" t="s">
        <v>23536</v>
      </c>
    </row>
    <row r="8557" spans="1:2" x14ac:dyDescent="0.25">
      <c r="A8557" t="s">
        <v>23537</v>
      </c>
      <c r="B8557" t="s">
        <v>23538</v>
      </c>
    </row>
    <row r="8558" spans="1:2" x14ac:dyDescent="0.25">
      <c r="A8558" t="s">
        <v>23539</v>
      </c>
      <c r="B8558" t="s">
        <v>23540</v>
      </c>
    </row>
    <row r="8559" spans="1:2" x14ac:dyDescent="0.25">
      <c r="A8559" t="s">
        <v>23541</v>
      </c>
      <c r="B8559" t="s">
        <v>23542</v>
      </c>
    </row>
    <row r="8560" spans="1:2" x14ac:dyDescent="0.25">
      <c r="A8560" t="s">
        <v>23543</v>
      </c>
      <c r="B8560" t="s">
        <v>23544</v>
      </c>
    </row>
    <row r="8561" spans="1:2" x14ac:dyDescent="0.25">
      <c r="A8561" t="s">
        <v>23545</v>
      </c>
      <c r="B8561" t="s">
        <v>23546</v>
      </c>
    </row>
    <row r="8562" spans="1:2" x14ac:dyDescent="0.25">
      <c r="A8562" t="s">
        <v>14237</v>
      </c>
      <c r="B8562" t="s">
        <v>23547</v>
      </c>
    </row>
    <row r="8563" spans="1:2" x14ac:dyDescent="0.25">
      <c r="A8563" t="s">
        <v>23548</v>
      </c>
      <c r="B8563" t="s">
        <v>23549</v>
      </c>
    </row>
    <row r="8564" spans="1:2" x14ac:dyDescent="0.25">
      <c r="A8564" t="s">
        <v>23550</v>
      </c>
      <c r="B8564" t="s">
        <v>23551</v>
      </c>
    </row>
    <row r="8565" spans="1:2" x14ac:dyDescent="0.25">
      <c r="A8565" t="s">
        <v>23552</v>
      </c>
      <c r="B8565" t="s">
        <v>23553</v>
      </c>
    </row>
    <row r="8566" spans="1:2" x14ac:dyDescent="0.25">
      <c r="A8566" t="s">
        <v>23554</v>
      </c>
      <c r="B8566" t="s">
        <v>23555</v>
      </c>
    </row>
    <row r="8567" spans="1:2" x14ac:dyDescent="0.25">
      <c r="A8567" t="s">
        <v>23556</v>
      </c>
      <c r="B8567" t="s">
        <v>23557</v>
      </c>
    </row>
    <row r="8568" spans="1:2" x14ac:dyDescent="0.25">
      <c r="A8568" t="s">
        <v>23558</v>
      </c>
      <c r="B8568" t="s">
        <v>23559</v>
      </c>
    </row>
    <row r="8569" spans="1:2" x14ac:dyDescent="0.25">
      <c r="A8569" t="s">
        <v>23560</v>
      </c>
      <c r="B8569" t="s">
        <v>23561</v>
      </c>
    </row>
    <row r="8570" spans="1:2" x14ac:dyDescent="0.25">
      <c r="A8570" t="s">
        <v>23562</v>
      </c>
      <c r="B8570" t="s">
        <v>23563</v>
      </c>
    </row>
    <row r="8571" spans="1:2" x14ac:dyDescent="0.25">
      <c r="A8571" t="s">
        <v>23564</v>
      </c>
      <c r="B8571" t="s">
        <v>23565</v>
      </c>
    </row>
    <row r="8572" spans="1:2" x14ac:dyDescent="0.25">
      <c r="A8572" t="s">
        <v>23566</v>
      </c>
      <c r="B8572" t="s">
        <v>23567</v>
      </c>
    </row>
    <row r="8573" spans="1:2" x14ac:dyDescent="0.25">
      <c r="A8573" t="s">
        <v>23568</v>
      </c>
      <c r="B8573" t="s">
        <v>23569</v>
      </c>
    </row>
    <row r="8574" spans="1:2" x14ac:dyDescent="0.25">
      <c r="A8574" t="s">
        <v>23570</v>
      </c>
      <c r="B8574" t="s">
        <v>23571</v>
      </c>
    </row>
    <row r="8575" spans="1:2" x14ac:dyDescent="0.25">
      <c r="A8575" t="s">
        <v>23572</v>
      </c>
      <c r="B8575" t="s">
        <v>23573</v>
      </c>
    </row>
    <row r="8576" spans="1:2" x14ac:dyDescent="0.25">
      <c r="A8576" t="s">
        <v>23574</v>
      </c>
      <c r="B8576" t="s">
        <v>23575</v>
      </c>
    </row>
    <row r="8577" spans="1:2" x14ac:dyDescent="0.25">
      <c r="A8577" t="s">
        <v>23576</v>
      </c>
      <c r="B8577" t="s">
        <v>23577</v>
      </c>
    </row>
    <row r="8578" spans="1:2" x14ac:dyDescent="0.25">
      <c r="A8578" t="s">
        <v>23578</v>
      </c>
      <c r="B8578" t="s">
        <v>23579</v>
      </c>
    </row>
    <row r="8579" spans="1:2" x14ac:dyDescent="0.25">
      <c r="A8579" t="s">
        <v>23580</v>
      </c>
      <c r="B8579" t="s">
        <v>23581</v>
      </c>
    </row>
    <row r="8580" spans="1:2" x14ac:dyDescent="0.25">
      <c r="A8580" t="s">
        <v>23582</v>
      </c>
      <c r="B8580" t="s">
        <v>23583</v>
      </c>
    </row>
    <row r="8581" spans="1:2" x14ac:dyDescent="0.25">
      <c r="A8581" t="s">
        <v>23584</v>
      </c>
      <c r="B8581" t="s">
        <v>23585</v>
      </c>
    </row>
    <row r="8582" spans="1:2" x14ac:dyDescent="0.25">
      <c r="A8582" t="s">
        <v>23586</v>
      </c>
      <c r="B8582" t="s">
        <v>23587</v>
      </c>
    </row>
    <row r="8583" spans="1:2" x14ac:dyDescent="0.25">
      <c r="A8583" t="s">
        <v>23588</v>
      </c>
      <c r="B8583" t="s">
        <v>23589</v>
      </c>
    </row>
    <row r="8584" spans="1:2" x14ac:dyDescent="0.25">
      <c r="A8584" t="s">
        <v>23590</v>
      </c>
      <c r="B8584" t="s">
        <v>23591</v>
      </c>
    </row>
    <row r="8585" spans="1:2" x14ac:dyDescent="0.25">
      <c r="A8585" t="s">
        <v>23592</v>
      </c>
      <c r="B8585" t="s">
        <v>23593</v>
      </c>
    </row>
    <row r="8586" spans="1:2" x14ac:dyDescent="0.25">
      <c r="A8586" t="s">
        <v>23594</v>
      </c>
      <c r="B8586" t="s">
        <v>23595</v>
      </c>
    </row>
    <row r="8587" spans="1:2" x14ac:dyDescent="0.25">
      <c r="A8587" t="s">
        <v>23596</v>
      </c>
      <c r="B8587" t="s">
        <v>23597</v>
      </c>
    </row>
    <row r="8588" spans="1:2" x14ac:dyDescent="0.25">
      <c r="A8588" t="s">
        <v>23598</v>
      </c>
      <c r="B8588" t="s">
        <v>23599</v>
      </c>
    </row>
    <row r="8589" spans="1:2" x14ac:dyDescent="0.25">
      <c r="A8589" t="s">
        <v>23600</v>
      </c>
      <c r="B8589" t="s">
        <v>23601</v>
      </c>
    </row>
    <row r="8590" spans="1:2" x14ac:dyDescent="0.25">
      <c r="A8590" t="s">
        <v>23602</v>
      </c>
      <c r="B8590" t="s">
        <v>23603</v>
      </c>
    </row>
    <row r="8591" spans="1:2" x14ac:dyDescent="0.25">
      <c r="A8591" t="s">
        <v>23604</v>
      </c>
      <c r="B8591" t="s">
        <v>23605</v>
      </c>
    </row>
    <row r="8592" spans="1:2" x14ac:dyDescent="0.25">
      <c r="A8592" t="s">
        <v>23606</v>
      </c>
      <c r="B8592" t="s">
        <v>23607</v>
      </c>
    </row>
    <row r="8593" spans="1:2" x14ac:dyDescent="0.25">
      <c r="A8593" t="s">
        <v>23608</v>
      </c>
      <c r="B8593" t="s">
        <v>23609</v>
      </c>
    </row>
    <row r="8594" spans="1:2" x14ac:dyDescent="0.25">
      <c r="A8594" t="s">
        <v>23610</v>
      </c>
      <c r="B8594" t="s">
        <v>23611</v>
      </c>
    </row>
    <row r="8595" spans="1:2" x14ac:dyDescent="0.25">
      <c r="A8595" t="s">
        <v>23612</v>
      </c>
      <c r="B8595" t="s">
        <v>23613</v>
      </c>
    </row>
    <row r="8596" spans="1:2" x14ac:dyDescent="0.25">
      <c r="A8596" t="s">
        <v>23614</v>
      </c>
      <c r="B8596" t="s">
        <v>23615</v>
      </c>
    </row>
    <row r="8597" spans="1:2" x14ac:dyDescent="0.25">
      <c r="A8597" t="s">
        <v>23616</v>
      </c>
      <c r="B8597" t="s">
        <v>23617</v>
      </c>
    </row>
    <row r="8598" spans="1:2" x14ac:dyDescent="0.25">
      <c r="A8598" t="s">
        <v>23618</v>
      </c>
      <c r="B8598" t="s">
        <v>23619</v>
      </c>
    </row>
    <row r="8599" spans="1:2" x14ac:dyDescent="0.25">
      <c r="A8599" t="s">
        <v>23620</v>
      </c>
      <c r="B8599" t="s">
        <v>23621</v>
      </c>
    </row>
    <row r="8600" spans="1:2" x14ac:dyDescent="0.25">
      <c r="A8600" t="s">
        <v>23622</v>
      </c>
      <c r="B8600" t="s">
        <v>23623</v>
      </c>
    </row>
    <row r="8601" spans="1:2" x14ac:dyDescent="0.25">
      <c r="A8601" t="s">
        <v>23624</v>
      </c>
      <c r="B8601" t="s">
        <v>23625</v>
      </c>
    </row>
    <row r="8602" spans="1:2" x14ac:dyDescent="0.25">
      <c r="A8602" t="s">
        <v>23626</v>
      </c>
      <c r="B8602" t="s">
        <v>23627</v>
      </c>
    </row>
    <row r="8603" spans="1:2" x14ac:dyDescent="0.25">
      <c r="A8603" t="s">
        <v>23628</v>
      </c>
      <c r="B8603" t="s">
        <v>23629</v>
      </c>
    </row>
    <row r="8604" spans="1:2" x14ac:dyDescent="0.25">
      <c r="A8604" t="s">
        <v>23630</v>
      </c>
      <c r="B8604" t="s">
        <v>23631</v>
      </c>
    </row>
    <row r="8605" spans="1:2" x14ac:dyDescent="0.25">
      <c r="A8605" t="s">
        <v>23632</v>
      </c>
      <c r="B8605" t="s">
        <v>23633</v>
      </c>
    </row>
    <row r="8606" spans="1:2" x14ac:dyDescent="0.25">
      <c r="A8606" t="s">
        <v>23634</v>
      </c>
      <c r="B8606" t="s">
        <v>23635</v>
      </c>
    </row>
    <row r="8607" spans="1:2" x14ac:dyDescent="0.25">
      <c r="A8607" t="s">
        <v>23636</v>
      </c>
      <c r="B8607" t="s">
        <v>23637</v>
      </c>
    </row>
    <row r="8608" spans="1:2" x14ac:dyDescent="0.25">
      <c r="A8608" t="s">
        <v>23638</v>
      </c>
      <c r="B8608" t="s">
        <v>23639</v>
      </c>
    </row>
    <row r="8609" spans="1:2" x14ac:dyDescent="0.25">
      <c r="A8609" t="s">
        <v>23640</v>
      </c>
      <c r="B8609" t="s">
        <v>23641</v>
      </c>
    </row>
    <row r="8610" spans="1:2" x14ac:dyDescent="0.25">
      <c r="A8610" t="s">
        <v>23642</v>
      </c>
      <c r="B8610" t="s">
        <v>23643</v>
      </c>
    </row>
    <row r="8611" spans="1:2" x14ac:dyDescent="0.25">
      <c r="A8611" t="s">
        <v>14215</v>
      </c>
      <c r="B8611" t="s">
        <v>23644</v>
      </c>
    </row>
    <row r="8612" spans="1:2" x14ac:dyDescent="0.25">
      <c r="A8612" t="s">
        <v>23645</v>
      </c>
      <c r="B8612" t="s">
        <v>23646</v>
      </c>
    </row>
    <row r="8613" spans="1:2" x14ac:dyDescent="0.25">
      <c r="A8613" t="s">
        <v>14203</v>
      </c>
      <c r="B8613" t="s">
        <v>23647</v>
      </c>
    </row>
    <row r="8614" spans="1:2" x14ac:dyDescent="0.25">
      <c r="A8614" t="s">
        <v>14220</v>
      </c>
      <c r="B8614" t="s">
        <v>23648</v>
      </c>
    </row>
    <row r="8615" spans="1:2" x14ac:dyDescent="0.25">
      <c r="A8615" t="s">
        <v>23649</v>
      </c>
      <c r="B8615" t="s">
        <v>23650</v>
      </c>
    </row>
    <row r="8616" spans="1:2" x14ac:dyDescent="0.25">
      <c r="A8616" t="s">
        <v>23651</v>
      </c>
      <c r="B8616" t="s">
        <v>23652</v>
      </c>
    </row>
    <row r="8617" spans="1:2" x14ac:dyDescent="0.25">
      <c r="A8617" t="s">
        <v>23653</v>
      </c>
      <c r="B8617" t="s">
        <v>23654</v>
      </c>
    </row>
    <row r="8618" spans="1:2" x14ac:dyDescent="0.25">
      <c r="A8618" t="s">
        <v>23655</v>
      </c>
      <c r="B8618" t="s">
        <v>23656</v>
      </c>
    </row>
    <row r="8619" spans="1:2" x14ac:dyDescent="0.25">
      <c r="A8619" t="s">
        <v>23657</v>
      </c>
      <c r="B8619" t="s">
        <v>23658</v>
      </c>
    </row>
    <row r="8620" spans="1:2" x14ac:dyDescent="0.25">
      <c r="A8620" t="s">
        <v>23659</v>
      </c>
      <c r="B8620" t="s">
        <v>23660</v>
      </c>
    </row>
    <row r="8621" spans="1:2" x14ac:dyDescent="0.25">
      <c r="A8621" t="s">
        <v>23661</v>
      </c>
      <c r="B8621" t="s">
        <v>23662</v>
      </c>
    </row>
    <row r="8622" spans="1:2" x14ac:dyDescent="0.25">
      <c r="A8622" t="s">
        <v>23663</v>
      </c>
      <c r="B8622" t="s">
        <v>23664</v>
      </c>
    </row>
    <row r="8623" spans="1:2" x14ac:dyDescent="0.25">
      <c r="A8623" t="s">
        <v>23665</v>
      </c>
      <c r="B8623" t="s">
        <v>23666</v>
      </c>
    </row>
    <row r="8624" spans="1:2" x14ac:dyDescent="0.25">
      <c r="A8624" t="s">
        <v>23667</v>
      </c>
      <c r="B8624" t="s">
        <v>23668</v>
      </c>
    </row>
    <row r="8625" spans="1:2" x14ac:dyDescent="0.25">
      <c r="A8625" t="s">
        <v>23669</v>
      </c>
      <c r="B8625" t="s">
        <v>23670</v>
      </c>
    </row>
    <row r="8626" spans="1:2" x14ac:dyDescent="0.25">
      <c r="A8626" t="s">
        <v>23671</v>
      </c>
      <c r="B8626" t="s">
        <v>23672</v>
      </c>
    </row>
    <row r="8627" spans="1:2" x14ac:dyDescent="0.25">
      <c r="A8627" t="s">
        <v>23673</v>
      </c>
      <c r="B8627" t="s">
        <v>23674</v>
      </c>
    </row>
    <row r="8628" spans="1:2" x14ac:dyDescent="0.25">
      <c r="A8628" t="s">
        <v>23675</v>
      </c>
      <c r="B8628" t="s">
        <v>23676</v>
      </c>
    </row>
    <row r="8629" spans="1:2" x14ac:dyDescent="0.25">
      <c r="A8629" t="s">
        <v>23677</v>
      </c>
      <c r="B8629" t="s">
        <v>23678</v>
      </c>
    </row>
    <row r="8630" spans="1:2" x14ac:dyDescent="0.25">
      <c r="A8630" t="s">
        <v>23679</v>
      </c>
      <c r="B8630" t="s">
        <v>23680</v>
      </c>
    </row>
    <row r="8631" spans="1:2" x14ac:dyDescent="0.25">
      <c r="A8631" t="s">
        <v>23681</v>
      </c>
      <c r="B8631" t="s">
        <v>23682</v>
      </c>
    </row>
    <row r="8632" spans="1:2" x14ac:dyDescent="0.25">
      <c r="A8632" t="s">
        <v>23683</v>
      </c>
      <c r="B8632" t="s">
        <v>23684</v>
      </c>
    </row>
    <row r="8633" spans="1:2" x14ac:dyDescent="0.25">
      <c r="A8633" t="s">
        <v>23685</v>
      </c>
      <c r="B8633" t="s">
        <v>23686</v>
      </c>
    </row>
    <row r="8634" spans="1:2" x14ac:dyDescent="0.25">
      <c r="A8634" t="s">
        <v>23687</v>
      </c>
      <c r="B8634" t="s">
        <v>23688</v>
      </c>
    </row>
    <row r="8635" spans="1:2" x14ac:dyDescent="0.25">
      <c r="A8635" t="s">
        <v>23689</v>
      </c>
      <c r="B8635" t="s">
        <v>23690</v>
      </c>
    </row>
    <row r="8636" spans="1:2" x14ac:dyDescent="0.25">
      <c r="A8636" t="s">
        <v>23691</v>
      </c>
      <c r="B8636" t="s">
        <v>23692</v>
      </c>
    </row>
    <row r="8637" spans="1:2" x14ac:dyDescent="0.25">
      <c r="A8637" t="s">
        <v>14211</v>
      </c>
      <c r="B8637" t="s">
        <v>23693</v>
      </c>
    </row>
    <row r="8638" spans="1:2" x14ac:dyDescent="0.25">
      <c r="A8638" t="s">
        <v>14214</v>
      </c>
      <c r="B8638" t="s">
        <v>23694</v>
      </c>
    </row>
    <row r="8639" spans="1:2" x14ac:dyDescent="0.25">
      <c r="A8639" t="s">
        <v>23695</v>
      </c>
      <c r="B8639" t="s">
        <v>23696</v>
      </c>
    </row>
    <row r="8640" spans="1:2" x14ac:dyDescent="0.25">
      <c r="A8640" t="s">
        <v>23697</v>
      </c>
      <c r="B8640" t="s">
        <v>23698</v>
      </c>
    </row>
    <row r="8641" spans="1:2" x14ac:dyDescent="0.25">
      <c r="A8641" t="s">
        <v>23699</v>
      </c>
      <c r="B8641" t="s">
        <v>23700</v>
      </c>
    </row>
    <row r="8642" spans="1:2" x14ac:dyDescent="0.25">
      <c r="A8642" t="s">
        <v>23701</v>
      </c>
      <c r="B8642" t="s">
        <v>23702</v>
      </c>
    </row>
    <row r="8643" spans="1:2" x14ac:dyDescent="0.25">
      <c r="A8643" t="s">
        <v>23703</v>
      </c>
      <c r="B8643" t="s">
        <v>23704</v>
      </c>
    </row>
    <row r="8644" spans="1:2" x14ac:dyDescent="0.25">
      <c r="A8644" t="s">
        <v>23705</v>
      </c>
      <c r="B8644" t="s">
        <v>23706</v>
      </c>
    </row>
    <row r="8645" spans="1:2" x14ac:dyDescent="0.25">
      <c r="A8645" t="s">
        <v>23707</v>
      </c>
      <c r="B8645" t="s">
        <v>23708</v>
      </c>
    </row>
    <row r="8646" spans="1:2" x14ac:dyDescent="0.25">
      <c r="A8646" t="s">
        <v>23709</v>
      </c>
      <c r="B8646" t="s">
        <v>23710</v>
      </c>
    </row>
    <row r="8647" spans="1:2" x14ac:dyDescent="0.25">
      <c r="A8647" t="s">
        <v>23711</v>
      </c>
      <c r="B8647" t="s">
        <v>23712</v>
      </c>
    </row>
    <row r="8648" spans="1:2" x14ac:dyDescent="0.25">
      <c r="A8648" t="s">
        <v>23713</v>
      </c>
      <c r="B8648" t="s">
        <v>23714</v>
      </c>
    </row>
    <row r="8649" spans="1:2" x14ac:dyDescent="0.25">
      <c r="A8649" t="s">
        <v>23715</v>
      </c>
      <c r="B8649" t="s">
        <v>23716</v>
      </c>
    </row>
    <row r="8650" spans="1:2" x14ac:dyDescent="0.25">
      <c r="A8650" t="s">
        <v>23717</v>
      </c>
      <c r="B8650" t="s">
        <v>23718</v>
      </c>
    </row>
    <row r="8651" spans="1:2" x14ac:dyDescent="0.25">
      <c r="A8651" t="s">
        <v>23719</v>
      </c>
      <c r="B8651" t="s">
        <v>23720</v>
      </c>
    </row>
    <row r="8652" spans="1:2" x14ac:dyDescent="0.25">
      <c r="A8652" t="s">
        <v>23721</v>
      </c>
      <c r="B8652" t="s">
        <v>23722</v>
      </c>
    </row>
    <row r="8653" spans="1:2" x14ac:dyDescent="0.25">
      <c r="A8653" t="s">
        <v>23723</v>
      </c>
      <c r="B8653" t="s">
        <v>23724</v>
      </c>
    </row>
    <row r="8654" spans="1:2" x14ac:dyDescent="0.25">
      <c r="A8654" t="s">
        <v>23725</v>
      </c>
      <c r="B8654" t="s">
        <v>23726</v>
      </c>
    </row>
    <row r="8655" spans="1:2" x14ac:dyDescent="0.25">
      <c r="A8655" t="s">
        <v>23727</v>
      </c>
      <c r="B8655" t="s">
        <v>23728</v>
      </c>
    </row>
    <row r="8656" spans="1:2" x14ac:dyDescent="0.25">
      <c r="A8656" t="s">
        <v>23729</v>
      </c>
      <c r="B8656" t="s">
        <v>23730</v>
      </c>
    </row>
    <row r="8657" spans="1:2" x14ac:dyDescent="0.25">
      <c r="A8657" t="s">
        <v>23731</v>
      </c>
      <c r="B8657" t="s">
        <v>23732</v>
      </c>
    </row>
    <row r="8658" spans="1:2" x14ac:dyDescent="0.25">
      <c r="A8658" t="s">
        <v>23733</v>
      </c>
      <c r="B8658" t="s">
        <v>23734</v>
      </c>
    </row>
    <row r="8659" spans="1:2" x14ac:dyDescent="0.25">
      <c r="A8659" t="s">
        <v>23735</v>
      </c>
      <c r="B8659" t="s">
        <v>23736</v>
      </c>
    </row>
    <row r="8660" spans="1:2" x14ac:dyDescent="0.25">
      <c r="A8660" t="s">
        <v>23737</v>
      </c>
      <c r="B8660" t="s">
        <v>23738</v>
      </c>
    </row>
    <row r="8661" spans="1:2" x14ac:dyDescent="0.25">
      <c r="A8661" t="s">
        <v>23739</v>
      </c>
      <c r="B8661" t="s">
        <v>23740</v>
      </c>
    </row>
    <row r="8662" spans="1:2" x14ac:dyDescent="0.25">
      <c r="A8662" t="s">
        <v>23741</v>
      </c>
      <c r="B8662" t="s">
        <v>23742</v>
      </c>
    </row>
    <row r="8663" spans="1:2" x14ac:dyDescent="0.25">
      <c r="A8663" t="s">
        <v>23743</v>
      </c>
      <c r="B8663" t="s">
        <v>23744</v>
      </c>
    </row>
    <row r="8664" spans="1:2" x14ac:dyDescent="0.25">
      <c r="A8664" t="s">
        <v>23745</v>
      </c>
      <c r="B8664" t="s">
        <v>23746</v>
      </c>
    </row>
    <row r="8665" spans="1:2" x14ac:dyDescent="0.25">
      <c r="A8665" t="s">
        <v>23747</v>
      </c>
      <c r="B8665" t="s">
        <v>23748</v>
      </c>
    </row>
    <row r="8666" spans="1:2" x14ac:dyDescent="0.25">
      <c r="A8666" t="s">
        <v>23749</v>
      </c>
      <c r="B8666" t="s">
        <v>23750</v>
      </c>
    </row>
    <row r="8667" spans="1:2" x14ac:dyDescent="0.25">
      <c r="A8667" t="s">
        <v>23751</v>
      </c>
      <c r="B8667" t="s">
        <v>23752</v>
      </c>
    </row>
    <row r="8668" spans="1:2" x14ac:dyDescent="0.25">
      <c r="A8668" t="s">
        <v>23753</v>
      </c>
      <c r="B8668" t="s">
        <v>23754</v>
      </c>
    </row>
    <row r="8669" spans="1:2" x14ac:dyDescent="0.25">
      <c r="A8669" t="s">
        <v>23755</v>
      </c>
      <c r="B8669" t="s">
        <v>23756</v>
      </c>
    </row>
    <row r="8670" spans="1:2" x14ac:dyDescent="0.25">
      <c r="A8670" t="s">
        <v>23757</v>
      </c>
      <c r="B8670" t="s">
        <v>23758</v>
      </c>
    </row>
    <row r="8671" spans="1:2" x14ac:dyDescent="0.25">
      <c r="A8671" t="s">
        <v>23759</v>
      </c>
      <c r="B8671" t="s">
        <v>23760</v>
      </c>
    </row>
    <row r="8672" spans="1:2" x14ac:dyDescent="0.25">
      <c r="A8672" t="s">
        <v>23761</v>
      </c>
      <c r="B8672" t="s">
        <v>23762</v>
      </c>
    </row>
    <row r="8673" spans="1:2" x14ac:dyDescent="0.25">
      <c r="A8673" t="s">
        <v>23763</v>
      </c>
      <c r="B8673" t="s">
        <v>23764</v>
      </c>
    </row>
    <row r="8674" spans="1:2" x14ac:dyDescent="0.25">
      <c r="A8674" t="s">
        <v>23765</v>
      </c>
      <c r="B8674" t="s">
        <v>23766</v>
      </c>
    </row>
    <row r="8675" spans="1:2" x14ac:dyDescent="0.25">
      <c r="A8675" t="s">
        <v>23767</v>
      </c>
      <c r="B8675" t="s">
        <v>23768</v>
      </c>
    </row>
    <row r="8676" spans="1:2" x14ac:dyDescent="0.25">
      <c r="A8676" t="s">
        <v>23769</v>
      </c>
      <c r="B8676" t="s">
        <v>23770</v>
      </c>
    </row>
    <row r="8677" spans="1:2" x14ac:dyDescent="0.25">
      <c r="A8677" t="s">
        <v>23771</v>
      </c>
      <c r="B8677" t="s">
        <v>23772</v>
      </c>
    </row>
    <row r="8678" spans="1:2" x14ac:dyDescent="0.25">
      <c r="A8678" t="s">
        <v>23773</v>
      </c>
      <c r="B8678" t="s">
        <v>23774</v>
      </c>
    </row>
    <row r="8679" spans="1:2" x14ac:dyDescent="0.25">
      <c r="A8679" t="s">
        <v>23775</v>
      </c>
      <c r="B8679" t="s">
        <v>24537</v>
      </c>
    </row>
    <row r="8680" spans="1:2" x14ac:dyDescent="0.25">
      <c r="A8680" t="s">
        <v>23776</v>
      </c>
      <c r="B8680" t="s">
        <v>23777</v>
      </c>
    </row>
    <row r="8681" spans="1:2" x14ac:dyDescent="0.25">
      <c r="A8681" t="s">
        <v>23778</v>
      </c>
      <c r="B8681" t="s">
        <v>23779</v>
      </c>
    </row>
    <row r="8682" spans="1:2" x14ac:dyDescent="0.25">
      <c r="A8682" t="s">
        <v>23780</v>
      </c>
      <c r="B8682" t="s">
        <v>23781</v>
      </c>
    </row>
    <row r="8683" spans="1:2" x14ac:dyDescent="0.25">
      <c r="A8683" t="s">
        <v>14234</v>
      </c>
      <c r="B8683" t="s">
        <v>23782</v>
      </c>
    </row>
    <row r="8684" spans="1:2" x14ac:dyDescent="0.25">
      <c r="A8684" t="s">
        <v>14216</v>
      </c>
      <c r="B8684" t="s">
        <v>23783</v>
      </c>
    </row>
    <row r="8685" spans="1:2" x14ac:dyDescent="0.25">
      <c r="A8685" t="s">
        <v>23784</v>
      </c>
      <c r="B8685" t="s">
        <v>23785</v>
      </c>
    </row>
    <row r="8686" spans="1:2" x14ac:dyDescent="0.25">
      <c r="A8686" t="s">
        <v>23786</v>
      </c>
      <c r="B8686" t="s">
        <v>23787</v>
      </c>
    </row>
    <row r="8687" spans="1:2" x14ac:dyDescent="0.25">
      <c r="A8687" t="s">
        <v>23788</v>
      </c>
      <c r="B8687" t="s">
        <v>23789</v>
      </c>
    </row>
    <row r="8688" spans="1:2" x14ac:dyDescent="0.25">
      <c r="A8688" t="s">
        <v>23790</v>
      </c>
      <c r="B8688" t="s">
        <v>23791</v>
      </c>
    </row>
    <row r="8689" spans="1:2" x14ac:dyDescent="0.25">
      <c r="A8689" t="s">
        <v>23792</v>
      </c>
      <c r="B8689" t="s">
        <v>23793</v>
      </c>
    </row>
    <row r="8690" spans="1:2" x14ac:dyDescent="0.25">
      <c r="A8690" t="s">
        <v>23794</v>
      </c>
      <c r="B8690" t="s">
        <v>23795</v>
      </c>
    </row>
    <row r="8691" spans="1:2" x14ac:dyDescent="0.25">
      <c r="A8691" t="s">
        <v>23796</v>
      </c>
      <c r="B8691" t="s">
        <v>23797</v>
      </c>
    </row>
    <row r="8692" spans="1:2" x14ac:dyDescent="0.25">
      <c r="A8692" t="s">
        <v>23798</v>
      </c>
      <c r="B8692" t="s">
        <v>23799</v>
      </c>
    </row>
    <row r="8693" spans="1:2" x14ac:dyDescent="0.25">
      <c r="A8693" t="s">
        <v>23800</v>
      </c>
      <c r="B8693" t="s">
        <v>23801</v>
      </c>
    </row>
    <row r="8694" spans="1:2" x14ac:dyDescent="0.25">
      <c r="A8694" t="s">
        <v>23802</v>
      </c>
      <c r="B8694" t="s">
        <v>23803</v>
      </c>
    </row>
    <row r="8695" spans="1:2" x14ac:dyDescent="0.25">
      <c r="A8695" t="s">
        <v>23804</v>
      </c>
      <c r="B8695" t="s">
        <v>23805</v>
      </c>
    </row>
    <row r="8696" spans="1:2" x14ac:dyDescent="0.25">
      <c r="A8696" t="s">
        <v>23806</v>
      </c>
      <c r="B8696" t="s">
        <v>23807</v>
      </c>
    </row>
    <row r="8697" spans="1:2" x14ac:dyDescent="0.25">
      <c r="A8697" t="s">
        <v>23808</v>
      </c>
      <c r="B8697" t="s">
        <v>23809</v>
      </c>
    </row>
    <row r="8698" spans="1:2" x14ac:dyDescent="0.25">
      <c r="A8698" t="s">
        <v>23810</v>
      </c>
      <c r="B8698" t="s">
        <v>23811</v>
      </c>
    </row>
    <row r="8699" spans="1:2" x14ac:dyDescent="0.25">
      <c r="A8699" t="s">
        <v>23812</v>
      </c>
      <c r="B8699" t="s">
        <v>23813</v>
      </c>
    </row>
    <row r="8700" spans="1:2" x14ac:dyDescent="0.25">
      <c r="A8700" t="s">
        <v>23814</v>
      </c>
      <c r="B8700" t="s">
        <v>23815</v>
      </c>
    </row>
    <row r="8701" spans="1:2" x14ac:dyDescent="0.25">
      <c r="A8701" t="s">
        <v>23816</v>
      </c>
      <c r="B8701" t="s">
        <v>23817</v>
      </c>
    </row>
    <row r="8702" spans="1:2" x14ac:dyDescent="0.25">
      <c r="A8702" t="s">
        <v>23818</v>
      </c>
      <c r="B8702" t="s">
        <v>23819</v>
      </c>
    </row>
    <row r="8703" spans="1:2" x14ac:dyDescent="0.25">
      <c r="A8703" t="s">
        <v>23820</v>
      </c>
      <c r="B8703" t="s">
        <v>23821</v>
      </c>
    </row>
    <row r="8704" spans="1:2" x14ac:dyDescent="0.25">
      <c r="A8704" t="s">
        <v>23822</v>
      </c>
      <c r="B8704" t="s">
        <v>23823</v>
      </c>
    </row>
    <row r="8705" spans="1:2" x14ac:dyDescent="0.25">
      <c r="A8705" t="s">
        <v>23824</v>
      </c>
      <c r="B8705" t="s">
        <v>23825</v>
      </c>
    </row>
    <row r="8706" spans="1:2" x14ac:dyDescent="0.25">
      <c r="A8706" t="s">
        <v>23826</v>
      </c>
      <c r="B8706" t="s">
        <v>23827</v>
      </c>
    </row>
    <row r="8707" spans="1:2" x14ac:dyDescent="0.25">
      <c r="A8707" t="s">
        <v>23828</v>
      </c>
      <c r="B8707" t="s">
        <v>23829</v>
      </c>
    </row>
    <row r="8708" spans="1:2" x14ac:dyDescent="0.25">
      <c r="A8708" t="s">
        <v>14233</v>
      </c>
      <c r="B8708" t="s">
        <v>23830</v>
      </c>
    </row>
    <row r="8709" spans="1:2" x14ac:dyDescent="0.25">
      <c r="A8709" t="s">
        <v>23831</v>
      </c>
      <c r="B8709" t="s">
        <v>23832</v>
      </c>
    </row>
    <row r="8710" spans="1:2" x14ac:dyDescent="0.25">
      <c r="A8710" t="s">
        <v>23833</v>
      </c>
      <c r="B8710" t="s">
        <v>23834</v>
      </c>
    </row>
    <row r="8711" spans="1:2" x14ac:dyDescent="0.25">
      <c r="A8711" t="s">
        <v>23835</v>
      </c>
      <c r="B8711" t="s">
        <v>23836</v>
      </c>
    </row>
    <row r="8712" spans="1:2" x14ac:dyDescent="0.25">
      <c r="A8712" t="s">
        <v>23837</v>
      </c>
      <c r="B8712" t="s">
        <v>23838</v>
      </c>
    </row>
    <row r="8713" spans="1:2" x14ac:dyDescent="0.25">
      <c r="A8713" t="s">
        <v>14222</v>
      </c>
      <c r="B8713" t="s">
        <v>23839</v>
      </c>
    </row>
    <row r="8714" spans="1:2" x14ac:dyDescent="0.25">
      <c r="A8714" t="s">
        <v>14229</v>
      </c>
      <c r="B8714" t="s">
        <v>23840</v>
      </c>
    </row>
    <row r="8715" spans="1:2" x14ac:dyDescent="0.25">
      <c r="A8715" t="s">
        <v>14241</v>
      </c>
      <c r="B8715" t="s">
        <v>23841</v>
      </c>
    </row>
    <row r="8716" spans="1:2" x14ac:dyDescent="0.25">
      <c r="A8716" t="s">
        <v>23842</v>
      </c>
      <c r="B8716" t="s">
        <v>23843</v>
      </c>
    </row>
    <row r="8717" spans="1:2" x14ac:dyDescent="0.25">
      <c r="A8717" t="s">
        <v>23844</v>
      </c>
      <c r="B8717" t="s">
        <v>23845</v>
      </c>
    </row>
    <row r="8718" spans="1:2" x14ac:dyDescent="0.25">
      <c r="A8718" t="s">
        <v>23846</v>
      </c>
      <c r="B8718" t="s">
        <v>23847</v>
      </c>
    </row>
    <row r="8719" spans="1:2" x14ac:dyDescent="0.25">
      <c r="A8719" t="s">
        <v>23848</v>
      </c>
      <c r="B8719" t="s">
        <v>23849</v>
      </c>
    </row>
    <row r="8720" spans="1:2" x14ac:dyDescent="0.25">
      <c r="A8720" t="s">
        <v>23850</v>
      </c>
      <c r="B8720" t="s">
        <v>23851</v>
      </c>
    </row>
    <row r="8721" spans="1:2" x14ac:dyDescent="0.25">
      <c r="A8721" t="s">
        <v>23852</v>
      </c>
      <c r="B8721" t="s">
        <v>23853</v>
      </c>
    </row>
    <row r="8722" spans="1:2" x14ac:dyDescent="0.25">
      <c r="A8722" t="s">
        <v>23854</v>
      </c>
      <c r="B8722" t="s">
        <v>23855</v>
      </c>
    </row>
    <row r="8723" spans="1:2" x14ac:dyDescent="0.25">
      <c r="A8723" t="s">
        <v>23856</v>
      </c>
      <c r="B8723" t="s">
        <v>23857</v>
      </c>
    </row>
    <row r="8724" spans="1:2" x14ac:dyDescent="0.25">
      <c r="A8724" t="s">
        <v>23858</v>
      </c>
      <c r="B8724" t="s">
        <v>23859</v>
      </c>
    </row>
    <row r="8725" spans="1:2" x14ac:dyDescent="0.25">
      <c r="A8725" t="s">
        <v>23860</v>
      </c>
      <c r="B8725" t="s">
        <v>23861</v>
      </c>
    </row>
    <row r="8726" spans="1:2" x14ac:dyDescent="0.25">
      <c r="A8726" t="s">
        <v>23862</v>
      </c>
      <c r="B8726" t="s">
        <v>23863</v>
      </c>
    </row>
    <row r="8727" spans="1:2" x14ac:dyDescent="0.25">
      <c r="A8727" t="s">
        <v>23864</v>
      </c>
      <c r="B8727" t="s">
        <v>23865</v>
      </c>
    </row>
    <row r="8728" spans="1:2" x14ac:dyDescent="0.25">
      <c r="A8728" t="s">
        <v>23866</v>
      </c>
      <c r="B8728" t="s">
        <v>23867</v>
      </c>
    </row>
    <row r="8729" spans="1:2" x14ac:dyDescent="0.25">
      <c r="A8729" t="s">
        <v>23868</v>
      </c>
      <c r="B8729" t="s">
        <v>23869</v>
      </c>
    </row>
    <row r="8730" spans="1:2" x14ac:dyDescent="0.25">
      <c r="A8730" t="s">
        <v>23870</v>
      </c>
      <c r="B8730" t="s">
        <v>23871</v>
      </c>
    </row>
    <row r="8731" spans="1:2" x14ac:dyDescent="0.25">
      <c r="A8731" t="s">
        <v>23872</v>
      </c>
      <c r="B8731" t="s">
        <v>23873</v>
      </c>
    </row>
    <row r="8732" spans="1:2" x14ac:dyDescent="0.25">
      <c r="A8732" t="s">
        <v>23874</v>
      </c>
      <c r="B8732" t="s">
        <v>23875</v>
      </c>
    </row>
    <row r="8733" spans="1:2" x14ac:dyDescent="0.25">
      <c r="A8733" t="s">
        <v>23876</v>
      </c>
      <c r="B8733" t="s">
        <v>23877</v>
      </c>
    </row>
    <row r="8734" spans="1:2" x14ac:dyDescent="0.25">
      <c r="A8734" t="s">
        <v>23878</v>
      </c>
      <c r="B8734" t="s">
        <v>23879</v>
      </c>
    </row>
    <row r="8735" spans="1:2" x14ac:dyDescent="0.25">
      <c r="A8735" t="s">
        <v>14217</v>
      </c>
      <c r="B8735" t="s">
        <v>23880</v>
      </c>
    </row>
    <row r="8736" spans="1:2" x14ac:dyDescent="0.25">
      <c r="A8736" t="s">
        <v>23881</v>
      </c>
      <c r="B8736" t="s">
        <v>23882</v>
      </c>
    </row>
    <row r="8737" spans="1:2" x14ac:dyDescent="0.25">
      <c r="A8737" t="s">
        <v>23883</v>
      </c>
      <c r="B8737" t="s">
        <v>23884</v>
      </c>
    </row>
    <row r="8738" spans="1:2" x14ac:dyDescent="0.25">
      <c r="A8738" t="s">
        <v>23885</v>
      </c>
      <c r="B8738" t="s">
        <v>23886</v>
      </c>
    </row>
    <row r="8739" spans="1:2" x14ac:dyDescent="0.25">
      <c r="A8739" t="s">
        <v>23887</v>
      </c>
      <c r="B8739" t="s">
        <v>23888</v>
      </c>
    </row>
    <row r="8740" spans="1:2" x14ac:dyDescent="0.25">
      <c r="A8740" t="s">
        <v>23889</v>
      </c>
      <c r="B8740" t="s">
        <v>23890</v>
      </c>
    </row>
    <row r="8741" spans="1:2" x14ac:dyDescent="0.25">
      <c r="A8741" t="s">
        <v>23891</v>
      </c>
      <c r="B8741" t="s">
        <v>23892</v>
      </c>
    </row>
    <row r="8742" spans="1:2" x14ac:dyDescent="0.25">
      <c r="A8742" t="s">
        <v>23893</v>
      </c>
      <c r="B8742" t="s">
        <v>24538</v>
      </c>
    </row>
    <row r="8743" spans="1:2" x14ac:dyDescent="0.25">
      <c r="A8743" t="s">
        <v>23894</v>
      </c>
      <c r="B8743" t="s">
        <v>23895</v>
      </c>
    </row>
    <row r="8744" spans="1:2" x14ac:dyDescent="0.25">
      <c r="A8744" t="s">
        <v>23896</v>
      </c>
      <c r="B8744" t="s">
        <v>23897</v>
      </c>
    </row>
    <row r="8745" spans="1:2" x14ac:dyDescent="0.25">
      <c r="A8745" t="s">
        <v>23898</v>
      </c>
      <c r="B8745" t="s">
        <v>23899</v>
      </c>
    </row>
    <row r="8746" spans="1:2" x14ac:dyDescent="0.25">
      <c r="A8746" t="s">
        <v>23900</v>
      </c>
      <c r="B8746" t="s">
        <v>23901</v>
      </c>
    </row>
    <row r="8747" spans="1:2" x14ac:dyDescent="0.25">
      <c r="A8747" t="s">
        <v>23902</v>
      </c>
      <c r="B8747" t="s">
        <v>23903</v>
      </c>
    </row>
    <row r="8748" spans="1:2" x14ac:dyDescent="0.25">
      <c r="A8748" t="s">
        <v>23904</v>
      </c>
      <c r="B8748" t="s">
        <v>23905</v>
      </c>
    </row>
    <row r="8749" spans="1:2" x14ac:dyDescent="0.25">
      <c r="A8749" t="s">
        <v>23906</v>
      </c>
      <c r="B8749" t="s">
        <v>23907</v>
      </c>
    </row>
    <row r="8750" spans="1:2" x14ac:dyDescent="0.25">
      <c r="A8750" t="s">
        <v>23908</v>
      </c>
      <c r="B8750" t="s">
        <v>23909</v>
      </c>
    </row>
    <row r="8751" spans="1:2" x14ac:dyDescent="0.25">
      <c r="A8751" t="s">
        <v>23910</v>
      </c>
      <c r="B8751" t="s">
        <v>23911</v>
      </c>
    </row>
    <row r="8752" spans="1:2" x14ac:dyDescent="0.25">
      <c r="A8752" t="s">
        <v>23912</v>
      </c>
      <c r="B8752" t="s">
        <v>23913</v>
      </c>
    </row>
    <row r="8753" spans="1:2" x14ac:dyDescent="0.25">
      <c r="A8753" t="s">
        <v>23914</v>
      </c>
      <c r="B8753" t="s">
        <v>23915</v>
      </c>
    </row>
    <row r="8754" spans="1:2" x14ac:dyDescent="0.25">
      <c r="A8754" t="s">
        <v>23916</v>
      </c>
      <c r="B8754" t="s">
        <v>23917</v>
      </c>
    </row>
    <row r="8755" spans="1:2" x14ac:dyDescent="0.25">
      <c r="A8755" t="s">
        <v>23918</v>
      </c>
      <c r="B8755" t="s">
        <v>23919</v>
      </c>
    </row>
    <row r="8756" spans="1:2" x14ac:dyDescent="0.25">
      <c r="A8756" t="s">
        <v>23920</v>
      </c>
      <c r="B8756" t="s">
        <v>23921</v>
      </c>
    </row>
    <row r="8757" spans="1:2" x14ac:dyDescent="0.25">
      <c r="A8757" t="s">
        <v>23922</v>
      </c>
      <c r="B8757" t="s">
        <v>23923</v>
      </c>
    </row>
    <row r="8758" spans="1:2" x14ac:dyDescent="0.25">
      <c r="A8758" t="s">
        <v>23924</v>
      </c>
      <c r="B8758" t="s">
        <v>23925</v>
      </c>
    </row>
    <row r="8759" spans="1:2" x14ac:dyDescent="0.25">
      <c r="A8759" t="s">
        <v>23926</v>
      </c>
      <c r="B8759" t="s">
        <v>23927</v>
      </c>
    </row>
    <row r="8760" spans="1:2" x14ac:dyDescent="0.25">
      <c r="A8760" t="s">
        <v>23928</v>
      </c>
      <c r="B8760" t="s">
        <v>23929</v>
      </c>
    </row>
    <row r="8761" spans="1:2" x14ac:dyDescent="0.25">
      <c r="A8761" t="s">
        <v>23930</v>
      </c>
      <c r="B8761" t="s">
        <v>23931</v>
      </c>
    </row>
    <row r="8762" spans="1:2" x14ac:dyDescent="0.25">
      <c r="A8762" t="s">
        <v>14209</v>
      </c>
      <c r="B8762" t="s">
        <v>14862</v>
      </c>
    </row>
    <row r="8763" spans="1:2" x14ac:dyDescent="0.25">
      <c r="A8763" t="s">
        <v>23932</v>
      </c>
      <c r="B8763" t="s">
        <v>23933</v>
      </c>
    </row>
    <row r="8764" spans="1:2" x14ac:dyDescent="0.25">
      <c r="A8764" t="s">
        <v>23934</v>
      </c>
      <c r="B8764" t="s">
        <v>23935</v>
      </c>
    </row>
    <row r="8765" spans="1:2" x14ac:dyDescent="0.25">
      <c r="A8765" t="s">
        <v>23936</v>
      </c>
      <c r="B8765" t="s">
        <v>24539</v>
      </c>
    </row>
    <row r="8766" spans="1:2" x14ac:dyDescent="0.25">
      <c r="A8766" t="s">
        <v>23937</v>
      </c>
      <c r="B8766" t="s">
        <v>23938</v>
      </c>
    </row>
    <row r="8767" spans="1:2" x14ac:dyDescent="0.25">
      <c r="A8767" t="s">
        <v>23939</v>
      </c>
      <c r="B8767" t="s">
        <v>23940</v>
      </c>
    </row>
    <row r="8768" spans="1:2" x14ac:dyDescent="0.25">
      <c r="A8768" t="s">
        <v>23941</v>
      </c>
      <c r="B8768" t="s">
        <v>24540</v>
      </c>
    </row>
    <row r="8769" spans="1:2" x14ac:dyDescent="0.25">
      <c r="A8769" t="s">
        <v>23942</v>
      </c>
      <c r="B8769" t="s">
        <v>23943</v>
      </c>
    </row>
    <row r="8770" spans="1:2" x14ac:dyDescent="0.25">
      <c r="A8770" t="s">
        <v>23944</v>
      </c>
      <c r="B8770" t="s">
        <v>23945</v>
      </c>
    </row>
    <row r="8771" spans="1:2" x14ac:dyDescent="0.25">
      <c r="A8771" t="s">
        <v>23946</v>
      </c>
      <c r="B8771" t="s">
        <v>23947</v>
      </c>
    </row>
    <row r="8772" spans="1:2" x14ac:dyDescent="0.25">
      <c r="A8772" t="s">
        <v>23948</v>
      </c>
      <c r="B8772" t="s">
        <v>23949</v>
      </c>
    </row>
    <row r="8773" spans="1:2" x14ac:dyDescent="0.25">
      <c r="A8773" t="s">
        <v>23950</v>
      </c>
      <c r="B8773" t="s">
        <v>24541</v>
      </c>
    </row>
    <row r="8774" spans="1:2" x14ac:dyDescent="0.25">
      <c r="A8774" t="s">
        <v>23951</v>
      </c>
      <c r="B8774" t="s">
        <v>23952</v>
      </c>
    </row>
    <row r="8775" spans="1:2" x14ac:dyDescent="0.25">
      <c r="A8775" t="s">
        <v>23953</v>
      </c>
      <c r="B8775" t="s">
        <v>23954</v>
      </c>
    </row>
    <row r="8776" spans="1:2" x14ac:dyDescent="0.25">
      <c r="A8776" t="s">
        <v>23955</v>
      </c>
      <c r="B8776" t="s">
        <v>23956</v>
      </c>
    </row>
    <row r="8777" spans="1:2" x14ac:dyDescent="0.25">
      <c r="A8777" t="s">
        <v>23957</v>
      </c>
      <c r="B8777" t="s">
        <v>23958</v>
      </c>
    </row>
    <row r="8778" spans="1:2" x14ac:dyDescent="0.25">
      <c r="A8778" t="s">
        <v>23959</v>
      </c>
      <c r="B8778" t="s">
        <v>23960</v>
      </c>
    </row>
    <row r="8779" spans="1:2" x14ac:dyDescent="0.25">
      <c r="A8779" t="s">
        <v>23961</v>
      </c>
      <c r="B8779" t="s">
        <v>23962</v>
      </c>
    </row>
    <row r="8780" spans="1:2" x14ac:dyDescent="0.25">
      <c r="A8780" t="s">
        <v>23963</v>
      </c>
      <c r="B8780" t="s">
        <v>23964</v>
      </c>
    </row>
    <row r="8781" spans="1:2" x14ac:dyDescent="0.25">
      <c r="A8781" t="s">
        <v>23965</v>
      </c>
      <c r="B8781" t="s">
        <v>23966</v>
      </c>
    </row>
    <row r="8782" spans="1:2" x14ac:dyDescent="0.25">
      <c r="A8782" t="s">
        <v>23967</v>
      </c>
      <c r="B8782" t="s">
        <v>23968</v>
      </c>
    </row>
    <row r="8783" spans="1:2" x14ac:dyDescent="0.25">
      <c r="A8783" t="s">
        <v>23969</v>
      </c>
      <c r="B8783" t="s">
        <v>23970</v>
      </c>
    </row>
    <row r="8784" spans="1:2" x14ac:dyDescent="0.25">
      <c r="A8784" t="s">
        <v>23971</v>
      </c>
      <c r="B8784" t="s">
        <v>23972</v>
      </c>
    </row>
    <row r="8785" spans="1:2" x14ac:dyDescent="0.25">
      <c r="A8785" t="s">
        <v>23973</v>
      </c>
      <c r="B8785" t="s">
        <v>23974</v>
      </c>
    </row>
    <row r="8786" spans="1:2" x14ac:dyDescent="0.25">
      <c r="A8786" t="s">
        <v>23975</v>
      </c>
      <c r="B8786" t="s">
        <v>23976</v>
      </c>
    </row>
    <row r="8787" spans="1:2" x14ac:dyDescent="0.25">
      <c r="A8787" t="s">
        <v>23977</v>
      </c>
      <c r="B8787" t="s">
        <v>24542</v>
      </c>
    </row>
    <row r="8788" spans="1:2" x14ac:dyDescent="0.25">
      <c r="A8788" t="s">
        <v>23978</v>
      </c>
      <c r="B8788" t="s">
        <v>24543</v>
      </c>
    </row>
    <row r="8789" spans="1:2" x14ac:dyDescent="0.25">
      <c r="A8789" t="s">
        <v>23979</v>
      </c>
      <c r="B8789" t="s">
        <v>23980</v>
      </c>
    </row>
    <row r="8790" spans="1:2" x14ac:dyDescent="0.25">
      <c r="A8790" t="s">
        <v>23981</v>
      </c>
      <c r="B8790" t="s">
        <v>23982</v>
      </c>
    </row>
    <row r="8791" spans="1:2" x14ac:dyDescent="0.25">
      <c r="A8791" t="s">
        <v>23983</v>
      </c>
      <c r="B8791" t="s">
        <v>23984</v>
      </c>
    </row>
    <row r="8792" spans="1:2" x14ac:dyDescent="0.25">
      <c r="A8792" t="s">
        <v>23985</v>
      </c>
      <c r="B8792" t="s">
        <v>23986</v>
      </c>
    </row>
    <row r="8793" spans="1:2" x14ac:dyDescent="0.25">
      <c r="A8793" t="s">
        <v>14232</v>
      </c>
      <c r="B8793" t="s">
        <v>23987</v>
      </c>
    </row>
    <row r="8794" spans="1:2" x14ac:dyDescent="0.25">
      <c r="A8794" t="s">
        <v>23988</v>
      </c>
      <c r="B8794" t="s">
        <v>23989</v>
      </c>
    </row>
    <row r="8795" spans="1:2" x14ac:dyDescent="0.25">
      <c r="A8795" t="s">
        <v>14236</v>
      </c>
      <c r="B8795" t="s">
        <v>23990</v>
      </c>
    </row>
    <row r="8796" spans="1:2" x14ac:dyDescent="0.25">
      <c r="A8796" t="s">
        <v>14230</v>
      </c>
      <c r="B8796" t="s">
        <v>23991</v>
      </c>
    </row>
    <row r="8797" spans="1:2" x14ac:dyDescent="0.25">
      <c r="A8797" t="s">
        <v>23992</v>
      </c>
      <c r="B8797" t="s">
        <v>23993</v>
      </c>
    </row>
    <row r="8798" spans="1:2" x14ac:dyDescent="0.25">
      <c r="A8798" t="s">
        <v>23994</v>
      </c>
      <c r="B8798" t="s">
        <v>23995</v>
      </c>
    </row>
    <row r="8799" spans="1:2" x14ac:dyDescent="0.25">
      <c r="A8799" t="s">
        <v>14235</v>
      </c>
      <c r="B8799" t="s">
        <v>23996</v>
      </c>
    </row>
    <row r="8800" spans="1:2" x14ac:dyDescent="0.25">
      <c r="A8800" t="s">
        <v>14210</v>
      </c>
      <c r="B8800" t="s">
        <v>23997</v>
      </c>
    </row>
    <row r="8801" spans="1:2" x14ac:dyDescent="0.25">
      <c r="A8801" t="s">
        <v>23998</v>
      </c>
      <c r="B8801" t="s">
        <v>23999</v>
      </c>
    </row>
    <row r="8802" spans="1:2" x14ac:dyDescent="0.25">
      <c r="A8802" t="s">
        <v>24000</v>
      </c>
      <c r="B8802" t="s">
        <v>24001</v>
      </c>
    </row>
    <row r="8803" spans="1:2" x14ac:dyDescent="0.25">
      <c r="A8803" t="s">
        <v>24002</v>
      </c>
      <c r="B8803" t="s">
        <v>24003</v>
      </c>
    </row>
    <row r="8804" spans="1:2" x14ac:dyDescent="0.25">
      <c r="A8804" t="s">
        <v>24004</v>
      </c>
      <c r="B8804" t="s">
        <v>24005</v>
      </c>
    </row>
    <row r="8805" spans="1:2" x14ac:dyDescent="0.25">
      <c r="A8805" t="s">
        <v>24006</v>
      </c>
      <c r="B8805" t="s">
        <v>24007</v>
      </c>
    </row>
    <row r="8806" spans="1:2" x14ac:dyDescent="0.25">
      <c r="A8806" t="s">
        <v>24008</v>
      </c>
      <c r="B8806" t="s">
        <v>24009</v>
      </c>
    </row>
    <row r="8807" spans="1:2" x14ac:dyDescent="0.25">
      <c r="A8807" t="s">
        <v>24010</v>
      </c>
      <c r="B8807" t="s">
        <v>24011</v>
      </c>
    </row>
    <row r="8808" spans="1:2" x14ac:dyDescent="0.25">
      <c r="A8808" t="s">
        <v>24012</v>
      </c>
      <c r="B8808" t="s">
        <v>24013</v>
      </c>
    </row>
    <row r="8809" spans="1:2" x14ac:dyDescent="0.25">
      <c r="A8809" t="s">
        <v>24014</v>
      </c>
      <c r="B8809" t="s">
        <v>24015</v>
      </c>
    </row>
    <row r="8810" spans="1:2" x14ac:dyDescent="0.25">
      <c r="A8810" t="s">
        <v>24016</v>
      </c>
      <c r="B8810" t="s">
        <v>24017</v>
      </c>
    </row>
    <row r="8811" spans="1:2" x14ac:dyDescent="0.25">
      <c r="A8811" t="s">
        <v>24018</v>
      </c>
      <c r="B8811" t="s">
        <v>24019</v>
      </c>
    </row>
    <row r="8812" spans="1:2" x14ac:dyDescent="0.25">
      <c r="A8812" t="s">
        <v>24020</v>
      </c>
      <c r="B8812" t="s">
        <v>24021</v>
      </c>
    </row>
    <row r="8813" spans="1:2" x14ac:dyDescent="0.25">
      <c r="A8813" t="s">
        <v>14224</v>
      </c>
      <c r="B8813" t="s">
        <v>24022</v>
      </c>
    </row>
    <row r="8814" spans="1:2" x14ac:dyDescent="0.25">
      <c r="A8814" t="s">
        <v>24023</v>
      </c>
      <c r="B8814" t="s">
        <v>24024</v>
      </c>
    </row>
    <row r="8815" spans="1:2" x14ac:dyDescent="0.25">
      <c r="A8815" t="s">
        <v>24025</v>
      </c>
      <c r="B8815" t="s">
        <v>24026</v>
      </c>
    </row>
    <row r="8816" spans="1:2" x14ac:dyDescent="0.25">
      <c r="A8816" t="s">
        <v>24027</v>
      </c>
      <c r="B8816" t="s">
        <v>24028</v>
      </c>
    </row>
    <row r="8817" spans="1:2" x14ac:dyDescent="0.25">
      <c r="A8817" t="s">
        <v>24029</v>
      </c>
      <c r="B8817" t="s">
        <v>24030</v>
      </c>
    </row>
    <row r="8818" spans="1:2" x14ac:dyDescent="0.25">
      <c r="A8818" t="s">
        <v>24031</v>
      </c>
      <c r="B8818" t="s">
        <v>24032</v>
      </c>
    </row>
    <row r="8819" spans="1:2" x14ac:dyDescent="0.25">
      <c r="A8819" t="s">
        <v>24033</v>
      </c>
      <c r="B8819" t="s">
        <v>24034</v>
      </c>
    </row>
    <row r="8820" spans="1:2" x14ac:dyDescent="0.25">
      <c r="A8820" t="s">
        <v>24035</v>
      </c>
      <c r="B8820" t="s">
        <v>24036</v>
      </c>
    </row>
    <row r="8821" spans="1:2" x14ac:dyDescent="0.25">
      <c r="A8821" t="s">
        <v>24037</v>
      </c>
      <c r="B8821" t="s">
        <v>24038</v>
      </c>
    </row>
    <row r="8822" spans="1:2" x14ac:dyDescent="0.25">
      <c r="A8822" t="s">
        <v>14206</v>
      </c>
      <c r="B8822" t="s">
        <v>24039</v>
      </c>
    </row>
    <row r="8823" spans="1:2" x14ac:dyDescent="0.25">
      <c r="A8823" t="s">
        <v>14227</v>
      </c>
      <c r="B8823" t="s">
        <v>24040</v>
      </c>
    </row>
    <row r="8824" spans="1:2" x14ac:dyDescent="0.25">
      <c r="A8824" t="s">
        <v>14205</v>
      </c>
      <c r="B8824" t="s">
        <v>14858</v>
      </c>
    </row>
    <row r="8825" spans="1:2" x14ac:dyDescent="0.25">
      <c r="A8825" t="s">
        <v>14208</v>
      </c>
      <c r="B8825" t="s">
        <v>24041</v>
      </c>
    </row>
    <row r="8826" spans="1:2" x14ac:dyDescent="0.25">
      <c r="A8826" t="s">
        <v>24042</v>
      </c>
      <c r="B8826" t="s">
        <v>24043</v>
      </c>
    </row>
    <row r="8827" spans="1:2" x14ac:dyDescent="0.25">
      <c r="A8827" t="s">
        <v>24044</v>
      </c>
      <c r="B8827" t="s">
        <v>24045</v>
      </c>
    </row>
    <row r="8828" spans="1:2" x14ac:dyDescent="0.25">
      <c r="A8828" t="s">
        <v>24046</v>
      </c>
      <c r="B8828" t="s">
        <v>24047</v>
      </c>
    </row>
    <row r="8829" spans="1:2" x14ac:dyDescent="0.25">
      <c r="A8829" t="s">
        <v>24048</v>
      </c>
      <c r="B8829" t="s">
        <v>24049</v>
      </c>
    </row>
    <row r="8830" spans="1:2" x14ac:dyDescent="0.25">
      <c r="A8830" t="s">
        <v>24050</v>
      </c>
      <c r="B8830" t="s">
        <v>24051</v>
      </c>
    </row>
    <row r="8831" spans="1:2" x14ac:dyDescent="0.25">
      <c r="A8831" t="s">
        <v>14238</v>
      </c>
      <c r="B8831" t="s">
        <v>24052</v>
      </c>
    </row>
    <row r="8832" spans="1:2" x14ac:dyDescent="0.25">
      <c r="A8832" t="s">
        <v>14213</v>
      </c>
      <c r="B8832" t="s">
        <v>24053</v>
      </c>
    </row>
    <row r="8833" spans="1:2" x14ac:dyDescent="0.25">
      <c r="A8833" t="s">
        <v>24054</v>
      </c>
      <c r="B8833" t="s">
        <v>24055</v>
      </c>
    </row>
    <row r="8834" spans="1:2" x14ac:dyDescent="0.25">
      <c r="A8834" t="s">
        <v>24056</v>
      </c>
      <c r="B8834" t="s">
        <v>24057</v>
      </c>
    </row>
    <row r="8835" spans="1:2" x14ac:dyDescent="0.25">
      <c r="A8835" t="s">
        <v>24058</v>
      </c>
      <c r="B8835" t="s">
        <v>24059</v>
      </c>
    </row>
    <row r="8836" spans="1:2" x14ac:dyDescent="0.25">
      <c r="A8836" t="s">
        <v>24060</v>
      </c>
      <c r="B8836" t="s">
        <v>24061</v>
      </c>
    </row>
    <row r="8837" spans="1:2" x14ac:dyDescent="0.25">
      <c r="A8837" t="s">
        <v>14226</v>
      </c>
      <c r="B8837" t="s">
        <v>24062</v>
      </c>
    </row>
    <row r="8838" spans="1:2" x14ac:dyDescent="0.25">
      <c r="A8838" t="s">
        <v>24063</v>
      </c>
      <c r="B8838" t="s">
        <v>24064</v>
      </c>
    </row>
    <row r="8839" spans="1:2" x14ac:dyDescent="0.25">
      <c r="A8839" t="s">
        <v>24065</v>
      </c>
      <c r="B8839" t="s">
        <v>24066</v>
      </c>
    </row>
    <row r="8840" spans="1:2" x14ac:dyDescent="0.25">
      <c r="A8840" t="s">
        <v>24067</v>
      </c>
      <c r="B8840" t="s">
        <v>24068</v>
      </c>
    </row>
    <row r="8841" spans="1:2" x14ac:dyDescent="0.25">
      <c r="A8841" t="s">
        <v>24069</v>
      </c>
      <c r="B8841" t="s">
        <v>24070</v>
      </c>
    </row>
    <row r="8842" spans="1:2" x14ac:dyDescent="0.25">
      <c r="A8842" t="s">
        <v>24071</v>
      </c>
      <c r="B8842" t="s">
        <v>24072</v>
      </c>
    </row>
    <row r="8843" spans="1:2" x14ac:dyDescent="0.25">
      <c r="A8843" t="s">
        <v>24073</v>
      </c>
      <c r="B8843" t="s">
        <v>24074</v>
      </c>
    </row>
    <row r="8844" spans="1:2" x14ac:dyDescent="0.25">
      <c r="A8844" t="s">
        <v>24075</v>
      </c>
      <c r="B8844" t="s">
        <v>24076</v>
      </c>
    </row>
    <row r="8845" spans="1:2" x14ac:dyDescent="0.25">
      <c r="A8845" t="s">
        <v>24077</v>
      </c>
      <c r="B8845" t="s">
        <v>24078</v>
      </c>
    </row>
    <row r="8846" spans="1:2" x14ac:dyDescent="0.25">
      <c r="A8846" t="s">
        <v>24079</v>
      </c>
      <c r="B8846" t="s">
        <v>24080</v>
      </c>
    </row>
    <row r="8847" spans="1:2" x14ac:dyDescent="0.25">
      <c r="A8847" t="s">
        <v>24081</v>
      </c>
      <c r="B8847" t="s">
        <v>24082</v>
      </c>
    </row>
    <row r="8848" spans="1:2" x14ac:dyDescent="0.25">
      <c r="A8848" t="s">
        <v>24083</v>
      </c>
      <c r="B8848" t="s">
        <v>24084</v>
      </c>
    </row>
    <row r="8849" spans="1:2" x14ac:dyDescent="0.25">
      <c r="A8849" t="s">
        <v>24085</v>
      </c>
      <c r="B8849" t="s">
        <v>24086</v>
      </c>
    </row>
    <row r="8850" spans="1:2" x14ac:dyDescent="0.25">
      <c r="A8850" t="s">
        <v>24087</v>
      </c>
      <c r="B8850" t="s">
        <v>24088</v>
      </c>
    </row>
    <row r="8851" spans="1:2" x14ac:dyDescent="0.25">
      <c r="A8851" t="s">
        <v>24089</v>
      </c>
      <c r="B8851" t="s">
        <v>24090</v>
      </c>
    </row>
    <row r="8852" spans="1:2" x14ac:dyDescent="0.25">
      <c r="A8852" t="s">
        <v>24091</v>
      </c>
      <c r="B8852" t="s">
        <v>24092</v>
      </c>
    </row>
    <row r="8853" spans="1:2" x14ac:dyDescent="0.25">
      <c r="A8853" t="s">
        <v>24093</v>
      </c>
      <c r="B8853" t="s">
        <v>24094</v>
      </c>
    </row>
    <row r="8854" spans="1:2" x14ac:dyDescent="0.25">
      <c r="A8854" t="s">
        <v>24095</v>
      </c>
      <c r="B8854" t="s">
        <v>24096</v>
      </c>
    </row>
    <row r="8855" spans="1:2" x14ac:dyDescent="0.25">
      <c r="A8855" t="s">
        <v>24097</v>
      </c>
      <c r="B8855" t="s">
        <v>24098</v>
      </c>
    </row>
    <row r="8856" spans="1:2" x14ac:dyDescent="0.25">
      <c r="A8856" t="s">
        <v>24099</v>
      </c>
      <c r="B8856" t="s">
        <v>24100</v>
      </c>
    </row>
    <row r="8857" spans="1:2" x14ac:dyDescent="0.25">
      <c r="A8857" t="s">
        <v>24101</v>
      </c>
      <c r="B8857" t="s">
        <v>24102</v>
      </c>
    </row>
    <row r="8858" spans="1:2" x14ac:dyDescent="0.25">
      <c r="A8858" t="s">
        <v>14218</v>
      </c>
      <c r="B8858" t="s">
        <v>24103</v>
      </c>
    </row>
    <row r="8859" spans="1:2" x14ac:dyDescent="0.25">
      <c r="A8859" t="s">
        <v>14219</v>
      </c>
      <c r="B8859" t="s">
        <v>24104</v>
      </c>
    </row>
    <row r="8860" spans="1:2" x14ac:dyDescent="0.25">
      <c r="A8860" t="s">
        <v>14221</v>
      </c>
      <c r="B8860" t="s">
        <v>14874</v>
      </c>
    </row>
    <row r="8861" spans="1:2" x14ac:dyDescent="0.25">
      <c r="A8861" t="s">
        <v>14242</v>
      </c>
      <c r="B8861" t="s">
        <v>24105</v>
      </c>
    </row>
    <row r="8862" spans="1:2" x14ac:dyDescent="0.25">
      <c r="A8862" t="s">
        <v>24106</v>
      </c>
      <c r="B8862" t="s">
        <v>24107</v>
      </c>
    </row>
    <row r="8863" spans="1:2" x14ac:dyDescent="0.25">
      <c r="A8863" t="s">
        <v>24108</v>
      </c>
      <c r="B8863" t="s">
        <v>24109</v>
      </c>
    </row>
    <row r="8864" spans="1:2" x14ac:dyDescent="0.25">
      <c r="A8864" t="s">
        <v>24110</v>
      </c>
      <c r="B8864" t="s">
        <v>24111</v>
      </c>
    </row>
    <row r="8865" spans="1:2" x14ac:dyDescent="0.25">
      <c r="A8865" t="s">
        <v>24112</v>
      </c>
      <c r="B8865" t="s">
        <v>24113</v>
      </c>
    </row>
    <row r="8866" spans="1:2" x14ac:dyDescent="0.25">
      <c r="A8866" t="s">
        <v>24114</v>
      </c>
      <c r="B8866" t="s">
        <v>24115</v>
      </c>
    </row>
    <row r="8867" spans="1:2" x14ac:dyDescent="0.25">
      <c r="A8867" t="s">
        <v>24116</v>
      </c>
      <c r="B8867" t="s">
        <v>24117</v>
      </c>
    </row>
    <row r="8868" spans="1:2" x14ac:dyDescent="0.25">
      <c r="A8868" t="s">
        <v>24118</v>
      </c>
      <c r="B8868" t="s">
        <v>24119</v>
      </c>
    </row>
    <row r="8869" spans="1:2" x14ac:dyDescent="0.25">
      <c r="A8869" t="s">
        <v>24120</v>
      </c>
      <c r="B8869" t="s">
        <v>24121</v>
      </c>
    </row>
    <row r="8870" spans="1:2" x14ac:dyDescent="0.25">
      <c r="A8870" t="s">
        <v>24122</v>
      </c>
      <c r="B8870" t="s">
        <v>24123</v>
      </c>
    </row>
    <row r="8871" spans="1:2" x14ac:dyDescent="0.25">
      <c r="A8871" t="s">
        <v>24124</v>
      </c>
      <c r="B8871" t="s">
        <v>24125</v>
      </c>
    </row>
    <row r="8872" spans="1:2" x14ac:dyDescent="0.25">
      <c r="A8872" t="s">
        <v>24126</v>
      </c>
      <c r="B8872" t="s">
        <v>24127</v>
      </c>
    </row>
    <row r="8873" spans="1:2" x14ac:dyDescent="0.25">
      <c r="A8873" t="s">
        <v>24128</v>
      </c>
      <c r="B8873" t="s">
        <v>24129</v>
      </c>
    </row>
    <row r="8874" spans="1:2" x14ac:dyDescent="0.25">
      <c r="A8874" t="s">
        <v>24130</v>
      </c>
      <c r="B8874" t="s">
        <v>24131</v>
      </c>
    </row>
    <row r="8875" spans="1:2" x14ac:dyDescent="0.25">
      <c r="A8875" t="s">
        <v>24132</v>
      </c>
      <c r="B8875" t="s">
        <v>24133</v>
      </c>
    </row>
    <row r="8876" spans="1:2" x14ac:dyDescent="0.25">
      <c r="A8876" t="s">
        <v>24134</v>
      </c>
      <c r="B8876" t="s">
        <v>24135</v>
      </c>
    </row>
    <row r="8877" spans="1:2" x14ac:dyDescent="0.25">
      <c r="A8877" t="s">
        <v>24136</v>
      </c>
      <c r="B8877" t="s">
        <v>24137</v>
      </c>
    </row>
    <row r="8878" spans="1:2" x14ac:dyDescent="0.25">
      <c r="A8878" t="s">
        <v>24138</v>
      </c>
      <c r="B8878" t="s">
        <v>24139</v>
      </c>
    </row>
    <row r="8879" spans="1:2" x14ac:dyDescent="0.25">
      <c r="A8879" t="s">
        <v>24140</v>
      </c>
      <c r="B8879" t="s">
        <v>24141</v>
      </c>
    </row>
    <row r="8880" spans="1:2" x14ac:dyDescent="0.25">
      <c r="A8880" t="s">
        <v>24142</v>
      </c>
      <c r="B8880" t="s">
        <v>24143</v>
      </c>
    </row>
    <row r="8881" spans="1:2" x14ac:dyDescent="0.25">
      <c r="A8881" t="s">
        <v>24144</v>
      </c>
      <c r="B8881" t="s">
        <v>24145</v>
      </c>
    </row>
    <row r="8882" spans="1:2" x14ac:dyDescent="0.25">
      <c r="A8882" t="s">
        <v>24146</v>
      </c>
      <c r="B8882" t="s">
        <v>24147</v>
      </c>
    </row>
    <row r="8883" spans="1:2" x14ac:dyDescent="0.25">
      <c r="A8883" t="s">
        <v>24148</v>
      </c>
      <c r="B8883" t="s">
        <v>24149</v>
      </c>
    </row>
    <row r="8884" spans="1:2" x14ac:dyDescent="0.25">
      <c r="A8884" t="s">
        <v>24150</v>
      </c>
      <c r="B8884" t="s">
        <v>24151</v>
      </c>
    </row>
    <row r="8885" spans="1:2" x14ac:dyDescent="0.25">
      <c r="A8885" t="s">
        <v>24152</v>
      </c>
      <c r="B8885" t="s">
        <v>24153</v>
      </c>
    </row>
    <row r="8886" spans="1:2" x14ac:dyDescent="0.25">
      <c r="A8886" t="s">
        <v>24154</v>
      </c>
      <c r="B8886" t="s">
        <v>24155</v>
      </c>
    </row>
    <row r="8887" spans="1:2" x14ac:dyDescent="0.25">
      <c r="A8887" t="s">
        <v>24156</v>
      </c>
      <c r="B8887" t="s">
        <v>24157</v>
      </c>
    </row>
    <row r="8888" spans="1:2" x14ac:dyDescent="0.25">
      <c r="A8888" t="s">
        <v>24158</v>
      </c>
      <c r="B8888" t="s">
        <v>24159</v>
      </c>
    </row>
    <row r="8889" spans="1:2" x14ac:dyDescent="0.25">
      <c r="A8889" t="s">
        <v>14204</v>
      </c>
      <c r="B8889" t="s">
        <v>24160</v>
      </c>
    </row>
    <row r="8890" spans="1:2" x14ac:dyDescent="0.25">
      <c r="A8890" t="s">
        <v>24161</v>
      </c>
      <c r="B8890" t="s">
        <v>24162</v>
      </c>
    </row>
    <row r="8891" spans="1:2" x14ac:dyDescent="0.25">
      <c r="A8891" t="s">
        <v>24163</v>
      </c>
      <c r="B8891" t="s">
        <v>24164</v>
      </c>
    </row>
    <row r="8892" spans="1:2" x14ac:dyDescent="0.25">
      <c r="A8892" t="s">
        <v>24165</v>
      </c>
      <c r="B8892" t="s">
        <v>24166</v>
      </c>
    </row>
    <row r="8893" spans="1:2" x14ac:dyDescent="0.25">
      <c r="A8893" t="s">
        <v>24167</v>
      </c>
      <c r="B8893" t="s">
        <v>24168</v>
      </c>
    </row>
    <row r="8894" spans="1:2" x14ac:dyDescent="0.25">
      <c r="A8894" t="s">
        <v>24169</v>
      </c>
      <c r="B8894" t="s">
        <v>24170</v>
      </c>
    </row>
    <row r="8895" spans="1:2" x14ac:dyDescent="0.25">
      <c r="A8895" t="s">
        <v>24171</v>
      </c>
      <c r="B8895" t="s">
        <v>24172</v>
      </c>
    </row>
    <row r="8896" spans="1:2" x14ac:dyDescent="0.25">
      <c r="A8896" t="s">
        <v>24173</v>
      </c>
      <c r="B8896" t="s">
        <v>24174</v>
      </c>
    </row>
    <row r="8897" spans="1:2" x14ac:dyDescent="0.25">
      <c r="A8897" t="s">
        <v>24175</v>
      </c>
      <c r="B8897" t="s">
        <v>24176</v>
      </c>
    </row>
    <row r="8898" spans="1:2" x14ac:dyDescent="0.25">
      <c r="A8898" t="s">
        <v>24177</v>
      </c>
      <c r="B8898" t="s">
        <v>24178</v>
      </c>
    </row>
    <row r="8899" spans="1:2" x14ac:dyDescent="0.25">
      <c r="A8899" t="s">
        <v>24179</v>
      </c>
      <c r="B8899" t="s">
        <v>24180</v>
      </c>
    </row>
    <row r="8900" spans="1:2" x14ac:dyDescent="0.25">
      <c r="A8900" t="s">
        <v>24181</v>
      </c>
      <c r="B8900" t="s">
        <v>24182</v>
      </c>
    </row>
    <row r="8901" spans="1:2" x14ac:dyDescent="0.25">
      <c r="A8901" t="s">
        <v>24183</v>
      </c>
      <c r="B8901" t="s">
        <v>24184</v>
      </c>
    </row>
    <row r="8902" spans="1:2" x14ac:dyDescent="0.25">
      <c r="A8902" t="s">
        <v>24185</v>
      </c>
      <c r="B8902" t="s">
        <v>24186</v>
      </c>
    </row>
    <row r="8903" spans="1:2" x14ac:dyDescent="0.25">
      <c r="A8903" t="s">
        <v>24187</v>
      </c>
      <c r="B8903" t="s">
        <v>24188</v>
      </c>
    </row>
    <row r="8904" spans="1:2" x14ac:dyDescent="0.25">
      <c r="A8904" t="s">
        <v>24189</v>
      </c>
      <c r="B8904" t="s">
        <v>24190</v>
      </c>
    </row>
    <row r="8905" spans="1:2" x14ac:dyDescent="0.25">
      <c r="A8905" t="s">
        <v>24191</v>
      </c>
      <c r="B8905" t="s">
        <v>24192</v>
      </c>
    </row>
    <row r="8906" spans="1:2" x14ac:dyDescent="0.25">
      <c r="A8906" t="s">
        <v>24193</v>
      </c>
      <c r="B8906" t="s">
        <v>24194</v>
      </c>
    </row>
    <row r="8907" spans="1:2" x14ac:dyDescent="0.25">
      <c r="A8907" t="s">
        <v>24195</v>
      </c>
      <c r="B8907" t="s">
        <v>24196</v>
      </c>
    </row>
    <row r="8908" spans="1:2" x14ac:dyDescent="0.25">
      <c r="A8908" t="s">
        <v>24197</v>
      </c>
      <c r="B8908" t="s">
        <v>24198</v>
      </c>
    </row>
    <row r="8909" spans="1:2" x14ac:dyDescent="0.25">
      <c r="A8909" t="s">
        <v>24199</v>
      </c>
      <c r="B8909" t="s">
        <v>24200</v>
      </c>
    </row>
    <row r="8910" spans="1:2" x14ac:dyDescent="0.25">
      <c r="A8910" t="s">
        <v>24201</v>
      </c>
      <c r="B8910" t="s">
        <v>24202</v>
      </c>
    </row>
    <row r="8911" spans="1:2" x14ac:dyDescent="0.25">
      <c r="A8911" t="s">
        <v>24203</v>
      </c>
      <c r="B8911" t="s">
        <v>24204</v>
      </c>
    </row>
    <row r="8912" spans="1:2" x14ac:dyDescent="0.25">
      <c r="A8912" t="s">
        <v>24205</v>
      </c>
      <c r="B8912" t="s">
        <v>24206</v>
      </c>
    </row>
    <row r="8913" spans="1:2" x14ac:dyDescent="0.25">
      <c r="A8913" t="s">
        <v>24207</v>
      </c>
      <c r="B8913" t="s">
        <v>24208</v>
      </c>
    </row>
    <row r="8914" spans="1:2" x14ac:dyDescent="0.25">
      <c r="A8914" t="s">
        <v>24209</v>
      </c>
      <c r="B8914" t="s">
        <v>24210</v>
      </c>
    </row>
    <row r="8915" spans="1:2" x14ac:dyDescent="0.25">
      <c r="A8915" t="s">
        <v>24211</v>
      </c>
      <c r="B8915" t="s">
        <v>24544</v>
      </c>
    </row>
    <row r="8916" spans="1:2" x14ac:dyDescent="0.25">
      <c r="A8916" t="s">
        <v>14273</v>
      </c>
      <c r="B8916" t="s">
        <v>24212</v>
      </c>
    </row>
    <row r="8917" spans="1:2" x14ac:dyDescent="0.25">
      <c r="A8917" t="s">
        <v>14266</v>
      </c>
      <c r="B8917" t="s">
        <v>24213</v>
      </c>
    </row>
    <row r="8918" spans="1:2" x14ac:dyDescent="0.25">
      <c r="A8918" t="s">
        <v>14272</v>
      </c>
      <c r="B8918" t="s">
        <v>14924</v>
      </c>
    </row>
    <row r="8919" spans="1:2" x14ac:dyDescent="0.25">
      <c r="A8919" t="s">
        <v>14269</v>
      </c>
      <c r="B8919" t="s">
        <v>24214</v>
      </c>
    </row>
    <row r="8920" spans="1:2" x14ac:dyDescent="0.25">
      <c r="A8920" t="s">
        <v>14247</v>
      </c>
      <c r="B8920" t="s">
        <v>24215</v>
      </c>
    </row>
    <row r="8921" spans="1:2" x14ac:dyDescent="0.25">
      <c r="A8921" t="s">
        <v>14280</v>
      </c>
      <c r="B8921" t="s">
        <v>24216</v>
      </c>
    </row>
    <row r="8922" spans="1:2" x14ac:dyDescent="0.25">
      <c r="A8922" t="s">
        <v>14250</v>
      </c>
      <c r="B8922" t="s">
        <v>24217</v>
      </c>
    </row>
    <row r="8923" spans="1:2" x14ac:dyDescent="0.25">
      <c r="A8923" t="s">
        <v>14282</v>
      </c>
      <c r="B8923" t="s">
        <v>24218</v>
      </c>
    </row>
    <row r="8924" spans="1:2" x14ac:dyDescent="0.25">
      <c r="A8924" t="s">
        <v>14243</v>
      </c>
      <c r="B8924" t="s">
        <v>24219</v>
      </c>
    </row>
    <row r="8925" spans="1:2" x14ac:dyDescent="0.25">
      <c r="A8925" t="s">
        <v>14263</v>
      </c>
      <c r="B8925" t="s">
        <v>24220</v>
      </c>
    </row>
    <row r="8926" spans="1:2" x14ac:dyDescent="0.25">
      <c r="A8926" t="s">
        <v>24221</v>
      </c>
      <c r="B8926" t="s">
        <v>24222</v>
      </c>
    </row>
    <row r="8927" spans="1:2" x14ac:dyDescent="0.25">
      <c r="A8927" t="s">
        <v>24223</v>
      </c>
      <c r="B8927" t="s">
        <v>24224</v>
      </c>
    </row>
    <row r="8928" spans="1:2" x14ac:dyDescent="0.25">
      <c r="A8928" t="s">
        <v>14253</v>
      </c>
      <c r="B8928" t="s">
        <v>24225</v>
      </c>
    </row>
    <row r="8929" spans="1:2" x14ac:dyDescent="0.25">
      <c r="A8929" t="s">
        <v>14256</v>
      </c>
      <c r="B8929" t="s">
        <v>24226</v>
      </c>
    </row>
    <row r="8930" spans="1:2" x14ac:dyDescent="0.25">
      <c r="A8930" t="s">
        <v>14251</v>
      </c>
      <c r="B8930" t="s">
        <v>24227</v>
      </c>
    </row>
    <row r="8931" spans="1:2" x14ac:dyDescent="0.25">
      <c r="A8931" t="s">
        <v>14277</v>
      </c>
      <c r="B8931" t="s">
        <v>24228</v>
      </c>
    </row>
    <row r="8932" spans="1:2" x14ac:dyDescent="0.25">
      <c r="A8932" t="s">
        <v>14276</v>
      </c>
      <c r="B8932" t="s">
        <v>24229</v>
      </c>
    </row>
    <row r="8933" spans="1:2" x14ac:dyDescent="0.25">
      <c r="A8933" t="s">
        <v>14265</v>
      </c>
      <c r="B8933" t="s">
        <v>24230</v>
      </c>
    </row>
    <row r="8934" spans="1:2" x14ac:dyDescent="0.25">
      <c r="A8934" t="s">
        <v>14274</v>
      </c>
      <c r="B8934" t="s">
        <v>24231</v>
      </c>
    </row>
    <row r="8935" spans="1:2" x14ac:dyDescent="0.25">
      <c r="A8935" t="s">
        <v>14283</v>
      </c>
      <c r="B8935" t="s">
        <v>24232</v>
      </c>
    </row>
    <row r="8936" spans="1:2" x14ac:dyDescent="0.25">
      <c r="A8936" t="s">
        <v>14258</v>
      </c>
      <c r="B8936" t="s">
        <v>24233</v>
      </c>
    </row>
    <row r="8937" spans="1:2" x14ac:dyDescent="0.25">
      <c r="A8937" t="s">
        <v>14259</v>
      </c>
      <c r="B8937" t="s">
        <v>24234</v>
      </c>
    </row>
    <row r="8938" spans="1:2" x14ac:dyDescent="0.25">
      <c r="A8938" t="s">
        <v>14260</v>
      </c>
      <c r="B8938" t="s">
        <v>24235</v>
      </c>
    </row>
    <row r="8939" spans="1:2" x14ac:dyDescent="0.25">
      <c r="A8939" t="s">
        <v>14249</v>
      </c>
      <c r="B8939" t="s">
        <v>14901</v>
      </c>
    </row>
    <row r="8940" spans="1:2" x14ac:dyDescent="0.25">
      <c r="A8940" t="s">
        <v>24236</v>
      </c>
      <c r="B8940" t="s">
        <v>24237</v>
      </c>
    </row>
    <row r="8941" spans="1:2" x14ac:dyDescent="0.25">
      <c r="A8941" t="s">
        <v>14279</v>
      </c>
      <c r="B8941" t="s">
        <v>14931</v>
      </c>
    </row>
    <row r="8942" spans="1:2" x14ac:dyDescent="0.25">
      <c r="A8942" t="s">
        <v>14231</v>
      </c>
      <c r="B8942" t="s">
        <v>24238</v>
      </c>
    </row>
    <row r="8943" spans="1:2" x14ac:dyDescent="0.25">
      <c r="A8943" t="s">
        <v>14278</v>
      </c>
      <c r="B8943" t="s">
        <v>24239</v>
      </c>
    </row>
    <row r="8944" spans="1:2" x14ac:dyDescent="0.25">
      <c r="A8944" t="s">
        <v>14252</v>
      </c>
      <c r="B8944" t="s">
        <v>24240</v>
      </c>
    </row>
    <row r="8945" spans="1:2" x14ac:dyDescent="0.25">
      <c r="A8945" t="s">
        <v>14268</v>
      </c>
      <c r="B8945" t="s">
        <v>24241</v>
      </c>
    </row>
    <row r="8946" spans="1:2" x14ac:dyDescent="0.25">
      <c r="A8946" t="s">
        <v>14246</v>
      </c>
      <c r="B8946" t="s">
        <v>24242</v>
      </c>
    </row>
    <row r="8947" spans="1:2" x14ac:dyDescent="0.25">
      <c r="A8947" t="s">
        <v>14271</v>
      </c>
      <c r="B8947" t="s">
        <v>24243</v>
      </c>
    </row>
    <row r="8948" spans="1:2" x14ac:dyDescent="0.25">
      <c r="A8948" t="s">
        <v>14245</v>
      </c>
      <c r="B8948" t="s">
        <v>14897</v>
      </c>
    </row>
    <row r="8949" spans="1:2" x14ac:dyDescent="0.25">
      <c r="A8949" t="s">
        <v>14248</v>
      </c>
      <c r="B8949" t="s">
        <v>24244</v>
      </c>
    </row>
    <row r="8950" spans="1:2" x14ac:dyDescent="0.25">
      <c r="A8950" t="s">
        <v>14281</v>
      </c>
      <c r="B8950" t="s">
        <v>24245</v>
      </c>
    </row>
    <row r="8951" spans="1:2" x14ac:dyDescent="0.25">
      <c r="A8951" t="s">
        <v>14255</v>
      </c>
      <c r="B8951" t="s">
        <v>24246</v>
      </c>
    </row>
    <row r="8952" spans="1:2" x14ac:dyDescent="0.25">
      <c r="A8952" t="s">
        <v>24247</v>
      </c>
      <c r="B8952" t="s">
        <v>24248</v>
      </c>
    </row>
    <row r="8953" spans="1:2" x14ac:dyDescent="0.25">
      <c r="A8953" t="s">
        <v>14270</v>
      </c>
      <c r="B8953" t="s">
        <v>24249</v>
      </c>
    </row>
    <row r="8954" spans="1:2" x14ac:dyDescent="0.25">
      <c r="A8954" t="s">
        <v>14261</v>
      </c>
      <c r="B8954" t="s">
        <v>24250</v>
      </c>
    </row>
    <row r="8955" spans="1:2" x14ac:dyDescent="0.25">
      <c r="A8955" t="s">
        <v>14262</v>
      </c>
      <c r="B8955" t="s">
        <v>24251</v>
      </c>
    </row>
    <row r="8956" spans="1:2" x14ac:dyDescent="0.25">
      <c r="A8956" t="s">
        <v>14264</v>
      </c>
      <c r="B8956" t="s">
        <v>24252</v>
      </c>
    </row>
    <row r="8957" spans="1:2" x14ac:dyDescent="0.25">
      <c r="A8957" t="s">
        <v>24253</v>
      </c>
      <c r="B8957" t="s">
        <v>14916</v>
      </c>
    </row>
    <row r="8958" spans="1:2" x14ac:dyDescent="0.25">
      <c r="A8958" t="s">
        <v>24254</v>
      </c>
      <c r="B8958" t="s">
        <v>24255</v>
      </c>
    </row>
    <row r="8959" spans="1:2" x14ac:dyDescent="0.25">
      <c r="A8959" t="s">
        <v>14244</v>
      </c>
      <c r="B8959" t="s">
        <v>24256</v>
      </c>
    </row>
    <row r="8960" spans="1:2" x14ac:dyDescent="0.25">
      <c r="A8960" t="s">
        <v>24257</v>
      </c>
      <c r="B8960" t="s">
        <v>24258</v>
      </c>
    </row>
    <row r="8961" spans="1:2" x14ac:dyDescent="0.25">
      <c r="A8961" t="s">
        <v>14267</v>
      </c>
      <c r="B8961" t="s">
        <v>14919</v>
      </c>
    </row>
    <row r="8962" spans="1:2" x14ac:dyDescent="0.25">
      <c r="A8962" t="s">
        <v>24259</v>
      </c>
      <c r="B8962" t="s">
        <v>24260</v>
      </c>
    </row>
    <row r="8963" spans="1:2" x14ac:dyDescent="0.25">
      <c r="A8963" t="s">
        <v>14357</v>
      </c>
      <c r="B8963" t="s">
        <v>24261</v>
      </c>
    </row>
    <row r="8964" spans="1:2" x14ac:dyDescent="0.25">
      <c r="A8964" t="s">
        <v>14452</v>
      </c>
      <c r="B8964" t="s">
        <v>24262</v>
      </c>
    </row>
    <row r="8965" spans="1:2" x14ac:dyDescent="0.25">
      <c r="A8965" t="s">
        <v>14459</v>
      </c>
      <c r="B8965" t="s">
        <v>24263</v>
      </c>
    </row>
    <row r="8966" spans="1:2" x14ac:dyDescent="0.25">
      <c r="A8966" t="s">
        <v>14466</v>
      </c>
      <c r="B8966" t="s">
        <v>24264</v>
      </c>
    </row>
    <row r="8967" spans="1:2" x14ac:dyDescent="0.25">
      <c r="A8967" t="s">
        <v>24265</v>
      </c>
      <c r="B8967" t="s">
        <v>24266</v>
      </c>
    </row>
    <row r="8968" spans="1:2" x14ac:dyDescent="0.25">
      <c r="A8968" t="s">
        <v>24267</v>
      </c>
      <c r="B8968" t="s">
        <v>24268</v>
      </c>
    </row>
    <row r="8969" spans="1:2" x14ac:dyDescent="0.25">
      <c r="A8969" t="s">
        <v>24269</v>
      </c>
      <c r="B8969" t="s">
        <v>24270</v>
      </c>
    </row>
    <row r="8970" spans="1:2" x14ac:dyDescent="0.25">
      <c r="A8970" t="s">
        <v>24271</v>
      </c>
      <c r="B8970" t="s">
        <v>24272</v>
      </c>
    </row>
    <row r="8971" spans="1:2" x14ac:dyDescent="0.25">
      <c r="A8971" t="s">
        <v>24273</v>
      </c>
      <c r="B8971" t="s">
        <v>24274</v>
      </c>
    </row>
    <row r="8972" spans="1:2" x14ac:dyDescent="0.25">
      <c r="A8972" t="s">
        <v>24275</v>
      </c>
      <c r="B8972" t="s">
        <v>24276</v>
      </c>
    </row>
    <row r="8973" spans="1:2" x14ac:dyDescent="0.25">
      <c r="A8973" t="s">
        <v>14467</v>
      </c>
      <c r="B8973" t="s">
        <v>24277</v>
      </c>
    </row>
    <row r="8974" spans="1:2" x14ac:dyDescent="0.25">
      <c r="A8974" t="s">
        <v>24278</v>
      </c>
      <c r="B8974" t="s">
        <v>24279</v>
      </c>
    </row>
    <row r="8975" spans="1:2" x14ac:dyDescent="0.25">
      <c r="A8975" t="s">
        <v>24280</v>
      </c>
      <c r="B8975" t="s">
        <v>24281</v>
      </c>
    </row>
    <row r="8976" spans="1:2" x14ac:dyDescent="0.25">
      <c r="A8976" t="s">
        <v>24282</v>
      </c>
      <c r="B8976" t="s">
        <v>24283</v>
      </c>
    </row>
    <row r="8977" spans="1:2" x14ac:dyDescent="0.25">
      <c r="A8977" t="s">
        <v>24284</v>
      </c>
      <c r="B8977" t="s">
        <v>24285</v>
      </c>
    </row>
    <row r="8978" spans="1:2" x14ac:dyDescent="0.25">
      <c r="A8978" t="s">
        <v>24286</v>
      </c>
      <c r="B8978" t="s">
        <v>24545</v>
      </c>
    </row>
    <row r="8979" spans="1:2" x14ac:dyDescent="0.25">
      <c r="A8979" t="s">
        <v>24287</v>
      </c>
      <c r="B8979" t="s">
        <v>24288</v>
      </c>
    </row>
    <row r="8980" spans="1:2" x14ac:dyDescent="0.25">
      <c r="A8980" t="s">
        <v>24289</v>
      </c>
      <c r="B8980" t="s">
        <v>24290</v>
      </c>
    </row>
    <row r="8981" spans="1:2" x14ac:dyDescent="0.25">
      <c r="A8981" t="s">
        <v>24291</v>
      </c>
      <c r="B8981" t="s">
        <v>24292</v>
      </c>
    </row>
    <row r="8982" spans="1:2" x14ac:dyDescent="0.25">
      <c r="A8982" t="s">
        <v>24293</v>
      </c>
      <c r="B8982" t="s">
        <v>24294</v>
      </c>
    </row>
    <row r="8983" spans="1:2" x14ac:dyDescent="0.25">
      <c r="A8983" t="s">
        <v>24295</v>
      </c>
      <c r="B8983" t="s">
        <v>24546</v>
      </c>
    </row>
    <row r="8984" spans="1:2" x14ac:dyDescent="0.25">
      <c r="A8984" t="s">
        <v>24296</v>
      </c>
      <c r="B8984" t="s">
        <v>24547</v>
      </c>
    </row>
    <row r="8985" spans="1:2" x14ac:dyDescent="0.25">
      <c r="A8985" t="s">
        <v>24297</v>
      </c>
      <c r="B8985" t="s">
        <v>24298</v>
      </c>
    </row>
    <row r="8986" spans="1:2" x14ac:dyDescent="0.25">
      <c r="A8986" t="s">
        <v>24299</v>
      </c>
      <c r="B8986" t="s">
        <v>24300</v>
      </c>
    </row>
    <row r="8987" spans="1:2" x14ac:dyDescent="0.25">
      <c r="A8987" t="s">
        <v>24301</v>
      </c>
      <c r="B8987" t="s">
        <v>24302</v>
      </c>
    </row>
    <row r="8988" spans="1:2" x14ac:dyDescent="0.25">
      <c r="A8988" t="s">
        <v>24303</v>
      </c>
      <c r="B8988" t="s">
        <v>24304</v>
      </c>
    </row>
    <row r="8989" spans="1:2" x14ac:dyDescent="0.25">
      <c r="A8989" t="s">
        <v>24305</v>
      </c>
      <c r="B8989" t="s">
        <v>24306</v>
      </c>
    </row>
    <row r="8990" spans="1:2" x14ac:dyDescent="0.25">
      <c r="A8990" t="s">
        <v>24307</v>
      </c>
      <c r="B8990" t="s">
        <v>24308</v>
      </c>
    </row>
    <row r="8991" spans="1:2" x14ac:dyDescent="0.25">
      <c r="A8991" t="s">
        <v>24309</v>
      </c>
      <c r="B8991" t="s">
        <v>24310</v>
      </c>
    </row>
    <row r="8992" spans="1:2" x14ac:dyDescent="0.25">
      <c r="A8992" t="s">
        <v>24311</v>
      </c>
      <c r="B8992" t="s">
        <v>24312</v>
      </c>
    </row>
    <row r="8993" spans="1:2" x14ac:dyDescent="0.25">
      <c r="A8993" t="s">
        <v>24313</v>
      </c>
      <c r="B8993" t="s">
        <v>24314</v>
      </c>
    </row>
    <row r="8994" spans="1:2" x14ac:dyDescent="0.25">
      <c r="A8994" t="s">
        <v>24315</v>
      </c>
      <c r="B8994" t="s">
        <v>24316</v>
      </c>
    </row>
    <row r="8995" spans="1:2" x14ac:dyDescent="0.25">
      <c r="A8995" t="s">
        <v>24317</v>
      </c>
      <c r="B8995" t="s">
        <v>24548</v>
      </c>
    </row>
    <row r="8996" spans="1:2" x14ac:dyDescent="0.25">
      <c r="A8996" t="s">
        <v>24318</v>
      </c>
      <c r="B8996" t="s">
        <v>24549</v>
      </c>
    </row>
    <row r="8997" spans="1:2" x14ac:dyDescent="0.25">
      <c r="A8997" t="s">
        <v>24319</v>
      </c>
      <c r="B8997" t="s">
        <v>24320</v>
      </c>
    </row>
    <row r="8998" spans="1:2" x14ac:dyDescent="0.25">
      <c r="A8998" t="s">
        <v>24321</v>
      </c>
      <c r="B8998" t="s">
        <v>24322</v>
      </c>
    </row>
    <row r="8999" spans="1:2" x14ac:dyDescent="0.25">
      <c r="A8999" t="s">
        <v>24323</v>
      </c>
      <c r="B8999" t="s">
        <v>24324</v>
      </c>
    </row>
    <row r="9000" spans="1:2" x14ac:dyDescent="0.25">
      <c r="A9000" t="s">
        <v>24325</v>
      </c>
      <c r="B9000" t="s">
        <v>24326</v>
      </c>
    </row>
    <row r="9001" spans="1:2" x14ac:dyDescent="0.25">
      <c r="A9001" t="s">
        <v>19075</v>
      </c>
      <c r="B9001" t="s">
        <v>24327</v>
      </c>
    </row>
    <row r="9002" spans="1:2" x14ac:dyDescent="0.25">
      <c r="A9002" t="s">
        <v>24328</v>
      </c>
      <c r="B9002" t="s">
        <v>24329</v>
      </c>
    </row>
    <row r="9003" spans="1:2" x14ac:dyDescent="0.25">
      <c r="A9003" t="s">
        <v>24330</v>
      </c>
      <c r="B9003" t="s">
        <v>24331</v>
      </c>
    </row>
    <row r="9004" spans="1:2" x14ac:dyDescent="0.25">
      <c r="A9004" t="s">
        <v>24332</v>
      </c>
      <c r="B9004" t="s">
        <v>24333</v>
      </c>
    </row>
    <row r="9005" spans="1:2" x14ac:dyDescent="0.25">
      <c r="A9005" t="s">
        <v>24334</v>
      </c>
      <c r="B9005" t="s">
        <v>24335</v>
      </c>
    </row>
    <row r="9006" spans="1:2" x14ac:dyDescent="0.25">
      <c r="A9006" t="s">
        <v>24336</v>
      </c>
      <c r="B9006" t="s">
        <v>24337</v>
      </c>
    </row>
    <row r="9007" spans="1:2" x14ac:dyDescent="0.25">
      <c r="A9007" t="s">
        <v>24338</v>
      </c>
      <c r="B9007" t="s">
        <v>24339</v>
      </c>
    </row>
    <row r="9008" spans="1:2" x14ac:dyDescent="0.25">
      <c r="A9008" t="s">
        <v>24340</v>
      </c>
      <c r="B9008" t="s">
        <v>24341</v>
      </c>
    </row>
    <row r="9009" spans="1:2" x14ac:dyDescent="0.25">
      <c r="A9009" t="s">
        <v>24342</v>
      </c>
      <c r="B9009" t="s">
        <v>24343</v>
      </c>
    </row>
    <row r="9010" spans="1:2" x14ac:dyDescent="0.25">
      <c r="A9010" t="s">
        <v>24344</v>
      </c>
      <c r="B9010" t="s">
        <v>24345</v>
      </c>
    </row>
    <row r="9011" spans="1:2" x14ac:dyDescent="0.25">
      <c r="A9011" t="s">
        <v>19222</v>
      </c>
      <c r="B9011" t="s">
        <v>24346</v>
      </c>
    </row>
    <row r="9012" spans="1:2" x14ac:dyDescent="0.25">
      <c r="A9012" t="s">
        <v>19225</v>
      </c>
      <c r="B9012" t="s">
        <v>24347</v>
      </c>
    </row>
    <row r="9013" spans="1:2" x14ac:dyDescent="0.25">
      <c r="A9013" t="s">
        <v>19226</v>
      </c>
      <c r="B9013" t="s">
        <v>24348</v>
      </c>
    </row>
    <row r="9014" spans="1:2" x14ac:dyDescent="0.25">
      <c r="A9014" t="s">
        <v>19227</v>
      </c>
      <c r="B9014" t="s">
        <v>24349</v>
      </c>
    </row>
    <row r="9015" spans="1:2" x14ac:dyDescent="0.25">
      <c r="A9015" t="s">
        <v>19228</v>
      </c>
      <c r="B9015" t="s">
        <v>24350</v>
      </c>
    </row>
    <row r="9016" spans="1:2" x14ac:dyDescent="0.25">
      <c r="A9016" t="s">
        <v>19229</v>
      </c>
      <c r="B9016" t="s">
        <v>24351</v>
      </c>
    </row>
    <row r="9017" spans="1:2" x14ac:dyDescent="0.25">
      <c r="A9017" t="s">
        <v>19230</v>
      </c>
      <c r="B9017" t="s">
        <v>24352</v>
      </c>
    </row>
    <row r="9018" spans="1:2" x14ac:dyDescent="0.25">
      <c r="A9018" t="s">
        <v>24353</v>
      </c>
      <c r="B9018" t="s">
        <v>24354</v>
      </c>
    </row>
    <row r="9019" spans="1:2" x14ac:dyDescent="0.25">
      <c r="A9019" t="s">
        <v>24355</v>
      </c>
      <c r="B9019" t="s">
        <v>24356</v>
      </c>
    </row>
    <row r="9020" spans="1:2" x14ac:dyDescent="0.25">
      <c r="A9020" t="s">
        <v>24357</v>
      </c>
      <c r="B9020" t="s">
        <v>24358</v>
      </c>
    </row>
    <row r="9021" spans="1:2" x14ac:dyDescent="0.25">
      <c r="A9021" t="s">
        <v>24359</v>
      </c>
      <c r="B9021" t="s">
        <v>24360</v>
      </c>
    </row>
    <row r="9022" spans="1:2" x14ac:dyDescent="0.25">
      <c r="A9022" t="s">
        <v>24361</v>
      </c>
      <c r="B9022" t="s">
        <v>24362</v>
      </c>
    </row>
    <row r="9023" spans="1:2" x14ac:dyDescent="0.25">
      <c r="A9023" t="s">
        <v>24363</v>
      </c>
      <c r="B9023" t="s">
        <v>24364</v>
      </c>
    </row>
    <row r="9024" spans="1:2" x14ac:dyDescent="0.25">
      <c r="A9024" t="s">
        <v>24365</v>
      </c>
      <c r="B9024" t="s">
        <v>24366</v>
      </c>
    </row>
    <row r="9025" spans="1:2" x14ac:dyDescent="0.25">
      <c r="A9025" t="s">
        <v>23427</v>
      </c>
      <c r="B9025" t="s">
        <v>23428</v>
      </c>
    </row>
    <row r="9026" spans="1:2" x14ac:dyDescent="0.25">
      <c r="A9026" t="s">
        <v>23429</v>
      </c>
      <c r="B9026" t="s">
        <v>23430</v>
      </c>
    </row>
    <row r="9027" spans="1:2" x14ac:dyDescent="0.25">
      <c r="A9027" t="s">
        <v>23431</v>
      </c>
      <c r="B9027" t="s">
        <v>23432</v>
      </c>
    </row>
    <row r="9028" spans="1:2" x14ac:dyDescent="0.25">
      <c r="A9028" t="s">
        <v>23433</v>
      </c>
      <c r="B9028" t="s">
        <v>23434</v>
      </c>
    </row>
    <row r="9029" spans="1:2" x14ac:dyDescent="0.25">
      <c r="A9029" t="s">
        <v>23435</v>
      </c>
      <c r="B9029" t="s">
        <v>23436</v>
      </c>
    </row>
    <row r="9030" spans="1:2" x14ac:dyDescent="0.25">
      <c r="A9030" t="s">
        <v>23437</v>
      </c>
      <c r="B9030" t="s">
        <v>23438</v>
      </c>
    </row>
    <row r="9031" spans="1:2" x14ac:dyDescent="0.25">
      <c r="A9031" t="s">
        <v>23439</v>
      </c>
      <c r="B9031" t="s">
        <v>23440</v>
      </c>
    </row>
    <row r="9032" spans="1:2" x14ac:dyDescent="0.25">
      <c r="A9032" t="s">
        <v>23441</v>
      </c>
      <c r="B9032" t="s">
        <v>23442</v>
      </c>
    </row>
    <row r="9033" spans="1:2" x14ac:dyDescent="0.25">
      <c r="A9033" t="s">
        <v>23443</v>
      </c>
      <c r="B9033" t="s">
        <v>23444</v>
      </c>
    </row>
    <row r="9034" spans="1:2" x14ac:dyDescent="0.25">
      <c r="A9034" t="s">
        <v>23445</v>
      </c>
      <c r="B9034" t="s">
        <v>23446</v>
      </c>
    </row>
    <row r="9035" spans="1:2" x14ac:dyDescent="0.25">
      <c r="A9035" t="s">
        <v>23447</v>
      </c>
      <c r="B9035" t="s">
        <v>23448</v>
      </c>
    </row>
    <row r="9036" spans="1:2" x14ac:dyDescent="0.25">
      <c r="A9036" t="s">
        <v>24367</v>
      </c>
      <c r="B9036" t="s">
        <v>21702</v>
      </c>
    </row>
    <row r="9037" spans="1:2" x14ac:dyDescent="0.25">
      <c r="A9037" t="s">
        <v>24368</v>
      </c>
      <c r="B9037" t="s">
        <v>21712</v>
      </c>
    </row>
    <row r="9038" spans="1:2" x14ac:dyDescent="0.25">
      <c r="A9038" t="s">
        <v>24551</v>
      </c>
      <c r="B9038" t="s">
        <v>24611</v>
      </c>
    </row>
    <row r="9039" spans="1:2" x14ac:dyDescent="0.25">
      <c r="A9039" t="s">
        <v>24551</v>
      </c>
      <c r="B9039" t="s">
        <v>24611</v>
      </c>
    </row>
    <row r="9040" spans="1:2" x14ac:dyDescent="0.25">
      <c r="A9040" t="s">
        <v>24551</v>
      </c>
      <c r="B9040" t="s">
        <v>24611</v>
      </c>
    </row>
    <row r="9041" spans="1:2" x14ac:dyDescent="0.25">
      <c r="A9041" t="s">
        <v>24551</v>
      </c>
      <c r="B9041" t="s">
        <v>24611</v>
      </c>
    </row>
    <row r="9042" spans="1:2" x14ac:dyDescent="0.25">
      <c r="A9042" t="s">
        <v>24551</v>
      </c>
      <c r="B9042" t="s">
        <v>24611</v>
      </c>
    </row>
    <row r="9043" spans="1:2" x14ac:dyDescent="0.25">
      <c r="A9043" t="s">
        <v>24551</v>
      </c>
      <c r="B9043" t="s">
        <v>24611</v>
      </c>
    </row>
    <row r="9044" spans="1:2" x14ac:dyDescent="0.25">
      <c r="A9044" t="s">
        <v>24551</v>
      </c>
      <c r="B9044" t="s">
        <v>24611</v>
      </c>
    </row>
    <row r="9045" spans="1:2" x14ac:dyDescent="0.25">
      <c r="A9045" t="s">
        <v>24551</v>
      </c>
      <c r="B9045" t="s">
        <v>24611</v>
      </c>
    </row>
    <row r="9046" spans="1:2" x14ac:dyDescent="0.25">
      <c r="A9046" t="s">
        <v>24551</v>
      </c>
      <c r="B9046" t="s">
        <v>24611</v>
      </c>
    </row>
    <row r="9047" spans="1:2" x14ac:dyDescent="0.25">
      <c r="A9047" t="s">
        <v>24551</v>
      </c>
      <c r="B9047" t="s">
        <v>24611</v>
      </c>
    </row>
    <row r="9048" spans="1:2" x14ac:dyDescent="0.25">
      <c r="A9048" t="s">
        <v>24551</v>
      </c>
      <c r="B9048" t="s">
        <v>24611</v>
      </c>
    </row>
    <row r="9049" spans="1:2" x14ac:dyDescent="0.25">
      <c r="A9049" t="s">
        <v>24551</v>
      </c>
      <c r="B9049" t="s">
        <v>24611</v>
      </c>
    </row>
    <row r="9050" spans="1:2" x14ac:dyDescent="0.25">
      <c r="A9050" t="s">
        <v>24551</v>
      </c>
      <c r="B9050" t="s">
        <v>24611</v>
      </c>
    </row>
    <row r="9051" spans="1:2" x14ac:dyDescent="0.25">
      <c r="A9051" t="s">
        <v>24551</v>
      </c>
      <c r="B9051" t="s">
        <v>24611</v>
      </c>
    </row>
    <row r="9052" spans="1:2" x14ac:dyDescent="0.25">
      <c r="A9052" t="s">
        <v>24551</v>
      </c>
      <c r="B9052" t="s">
        <v>24611</v>
      </c>
    </row>
    <row r="9053" spans="1:2" x14ac:dyDescent="0.25">
      <c r="A9053" t="s">
        <v>24551</v>
      </c>
      <c r="B9053" t="s">
        <v>24611</v>
      </c>
    </row>
    <row r="9054" spans="1:2" x14ac:dyDescent="0.25">
      <c r="A9054" t="s">
        <v>24551</v>
      </c>
      <c r="B9054" t="s">
        <v>24611</v>
      </c>
    </row>
    <row r="9055" spans="1:2" x14ac:dyDescent="0.25">
      <c r="A9055" t="s">
        <v>24551</v>
      </c>
      <c r="B9055" t="s">
        <v>24611</v>
      </c>
    </row>
    <row r="9056" spans="1:2" x14ac:dyDescent="0.25">
      <c r="A9056" t="s">
        <v>24551</v>
      </c>
      <c r="B9056" t="s">
        <v>24611</v>
      </c>
    </row>
    <row r="9057" spans="1:2" x14ac:dyDescent="0.25">
      <c r="A9057" t="s">
        <v>24551</v>
      </c>
      <c r="B9057" t="s">
        <v>24611</v>
      </c>
    </row>
    <row r="9058" spans="1:2" x14ac:dyDescent="0.25">
      <c r="A9058" t="s">
        <v>24551</v>
      </c>
      <c r="B9058" t="s">
        <v>24611</v>
      </c>
    </row>
    <row r="9059" spans="1:2" x14ac:dyDescent="0.25">
      <c r="A9059" t="s">
        <v>24551</v>
      </c>
      <c r="B9059" t="s">
        <v>24611</v>
      </c>
    </row>
    <row r="9060" spans="1:2" x14ac:dyDescent="0.25">
      <c r="A9060" t="s">
        <v>24551</v>
      </c>
      <c r="B9060" t="s">
        <v>24611</v>
      </c>
    </row>
    <row r="9061" spans="1:2" x14ac:dyDescent="0.25">
      <c r="A9061" t="s">
        <v>24551</v>
      </c>
      <c r="B9061" t="s">
        <v>24611</v>
      </c>
    </row>
    <row r="9062" spans="1:2" x14ac:dyDescent="0.25">
      <c r="A9062" t="s">
        <v>24551</v>
      </c>
      <c r="B9062" t="s">
        <v>24611</v>
      </c>
    </row>
    <row r="9063" spans="1:2" x14ac:dyDescent="0.25">
      <c r="A9063" t="s">
        <v>24551</v>
      </c>
      <c r="B9063" t="s">
        <v>24611</v>
      </c>
    </row>
    <row r="9064" spans="1:2" x14ac:dyDescent="0.25">
      <c r="A9064" t="s">
        <v>24551</v>
      </c>
      <c r="B9064" t="s">
        <v>24611</v>
      </c>
    </row>
    <row r="9065" spans="1:2" x14ac:dyDescent="0.25">
      <c r="A9065" t="s">
        <v>24551</v>
      </c>
      <c r="B9065" t="s">
        <v>24611</v>
      </c>
    </row>
    <row r="9066" spans="1:2" x14ac:dyDescent="0.25">
      <c r="A9066" t="s">
        <v>24551</v>
      </c>
      <c r="B9066" t="s">
        <v>24611</v>
      </c>
    </row>
    <row r="9067" spans="1:2" x14ac:dyDescent="0.25">
      <c r="A9067" t="s">
        <v>24551</v>
      </c>
      <c r="B9067" t="s">
        <v>24611</v>
      </c>
    </row>
    <row r="9068" spans="1:2" x14ac:dyDescent="0.25">
      <c r="A9068" t="s">
        <v>24551</v>
      </c>
      <c r="B9068" t="s">
        <v>24611</v>
      </c>
    </row>
    <row r="9069" spans="1:2" x14ac:dyDescent="0.25">
      <c r="A9069" t="s">
        <v>24551</v>
      </c>
      <c r="B9069" t="s">
        <v>24611</v>
      </c>
    </row>
    <row r="9070" spans="1:2" x14ac:dyDescent="0.25">
      <c r="A9070" t="s">
        <v>24551</v>
      </c>
      <c r="B9070" t="s">
        <v>24611</v>
      </c>
    </row>
    <row r="9071" spans="1:2" x14ac:dyDescent="0.25">
      <c r="A9071" t="s">
        <v>24551</v>
      </c>
      <c r="B9071" t="s">
        <v>24611</v>
      </c>
    </row>
    <row r="9072" spans="1:2" x14ac:dyDescent="0.25">
      <c r="A9072" t="s">
        <v>24551</v>
      </c>
      <c r="B9072" t="s">
        <v>24611</v>
      </c>
    </row>
    <row r="9073" spans="1:2" x14ac:dyDescent="0.25">
      <c r="A9073" t="s">
        <v>24551</v>
      </c>
      <c r="B9073" t="s">
        <v>24611</v>
      </c>
    </row>
    <row r="9074" spans="1:2" x14ac:dyDescent="0.25">
      <c r="A9074" t="s">
        <v>24551</v>
      </c>
      <c r="B9074" t="s">
        <v>24611</v>
      </c>
    </row>
    <row r="9075" spans="1:2" x14ac:dyDescent="0.25">
      <c r="A9075" t="s">
        <v>24551</v>
      </c>
      <c r="B9075" t="s">
        <v>24611</v>
      </c>
    </row>
    <row r="9076" spans="1:2" x14ac:dyDescent="0.25">
      <c r="A9076" t="s">
        <v>24551</v>
      </c>
      <c r="B9076" t="s">
        <v>24611</v>
      </c>
    </row>
    <row r="9077" spans="1:2" x14ac:dyDescent="0.25">
      <c r="A9077" t="s">
        <v>24551</v>
      </c>
      <c r="B9077" t="s">
        <v>24611</v>
      </c>
    </row>
    <row r="9078" spans="1:2" x14ac:dyDescent="0.25">
      <c r="A9078" t="s">
        <v>24551</v>
      </c>
      <c r="B9078" t="s">
        <v>24611</v>
      </c>
    </row>
    <row r="9079" spans="1:2" x14ac:dyDescent="0.25">
      <c r="A9079" t="s">
        <v>24551</v>
      </c>
      <c r="B9079" t="s">
        <v>24611</v>
      </c>
    </row>
    <row r="9080" spans="1:2" x14ac:dyDescent="0.25">
      <c r="A9080" t="s">
        <v>24551</v>
      </c>
      <c r="B9080" t="s">
        <v>24611</v>
      </c>
    </row>
    <row r="9081" spans="1:2" x14ac:dyDescent="0.25">
      <c r="A9081" t="s">
        <v>24551</v>
      </c>
      <c r="B9081" t="s">
        <v>24611</v>
      </c>
    </row>
    <row r="9082" spans="1:2" x14ac:dyDescent="0.25">
      <c r="A9082" t="s">
        <v>24551</v>
      </c>
      <c r="B9082" t="s">
        <v>24611</v>
      </c>
    </row>
    <row r="9083" spans="1:2" x14ac:dyDescent="0.25">
      <c r="A9083" t="s">
        <v>24551</v>
      </c>
      <c r="B9083" t="s">
        <v>24611</v>
      </c>
    </row>
    <row r="9084" spans="1:2" x14ac:dyDescent="0.25">
      <c r="A9084" t="s">
        <v>24551</v>
      </c>
      <c r="B9084" t="s">
        <v>24611</v>
      </c>
    </row>
    <row r="9085" spans="1:2" x14ac:dyDescent="0.25">
      <c r="A9085" t="s">
        <v>24551</v>
      </c>
      <c r="B9085" t="s">
        <v>24611</v>
      </c>
    </row>
    <row r="9086" spans="1:2" x14ac:dyDescent="0.25">
      <c r="A9086" t="s">
        <v>24551</v>
      </c>
      <c r="B9086" t="s">
        <v>24611</v>
      </c>
    </row>
    <row r="9087" spans="1:2" x14ac:dyDescent="0.25">
      <c r="A9087" t="s">
        <v>24551</v>
      </c>
      <c r="B9087" t="s">
        <v>24611</v>
      </c>
    </row>
    <row r="9088" spans="1:2" x14ac:dyDescent="0.25">
      <c r="A9088" t="s">
        <v>24551</v>
      </c>
      <c r="B9088" t="s">
        <v>24611</v>
      </c>
    </row>
    <row r="9089" spans="1:2" x14ac:dyDescent="0.25">
      <c r="A9089" t="s">
        <v>24551</v>
      </c>
      <c r="B9089" t="s">
        <v>24611</v>
      </c>
    </row>
    <row r="9090" spans="1:2" x14ac:dyDescent="0.25">
      <c r="A9090" t="s">
        <v>24551</v>
      </c>
      <c r="B9090" t="s">
        <v>24611</v>
      </c>
    </row>
    <row r="9091" spans="1:2" x14ac:dyDescent="0.25">
      <c r="A9091" t="s">
        <v>24551</v>
      </c>
      <c r="B9091" t="s">
        <v>24611</v>
      </c>
    </row>
    <row r="9092" spans="1:2" x14ac:dyDescent="0.25">
      <c r="A9092" t="s">
        <v>24551</v>
      </c>
      <c r="B9092" t="s">
        <v>24611</v>
      </c>
    </row>
    <row r="9093" spans="1:2" x14ac:dyDescent="0.25">
      <c r="A9093" t="s">
        <v>24551</v>
      </c>
      <c r="B9093" t="s">
        <v>24611</v>
      </c>
    </row>
    <row r="9094" spans="1:2" x14ac:dyDescent="0.25">
      <c r="A9094" t="s">
        <v>24551</v>
      </c>
      <c r="B9094" t="s">
        <v>24611</v>
      </c>
    </row>
    <row r="9095" spans="1:2" x14ac:dyDescent="0.25">
      <c r="A9095" t="s">
        <v>24551</v>
      </c>
      <c r="B9095" t="s">
        <v>24611</v>
      </c>
    </row>
    <row r="9096" spans="1:2" x14ac:dyDescent="0.25">
      <c r="A9096" t="s">
        <v>24551</v>
      </c>
      <c r="B9096" t="s">
        <v>24611</v>
      </c>
    </row>
    <row r="9097" spans="1:2" x14ac:dyDescent="0.25">
      <c r="A9097" t="s">
        <v>24551</v>
      </c>
      <c r="B9097" t="s">
        <v>24611</v>
      </c>
    </row>
    <row r="9098" spans="1:2" x14ac:dyDescent="0.25">
      <c r="A9098" t="s">
        <v>24551</v>
      </c>
      <c r="B9098" t="s">
        <v>24611</v>
      </c>
    </row>
    <row r="9099" spans="1:2" x14ac:dyDescent="0.25">
      <c r="A9099" t="s">
        <v>24551</v>
      </c>
      <c r="B9099" t="s">
        <v>24611</v>
      </c>
    </row>
    <row r="9100" spans="1:2" x14ac:dyDescent="0.25">
      <c r="A9100" t="s">
        <v>24551</v>
      </c>
      <c r="B9100" t="s">
        <v>24611</v>
      </c>
    </row>
    <row r="9101" spans="1:2" x14ac:dyDescent="0.25">
      <c r="A9101" t="s">
        <v>24551</v>
      </c>
      <c r="B9101" t="s">
        <v>24611</v>
      </c>
    </row>
    <row r="9102" spans="1:2" x14ac:dyDescent="0.25">
      <c r="A9102" t="s">
        <v>24551</v>
      </c>
      <c r="B9102" t="s">
        <v>24611</v>
      </c>
    </row>
    <row r="9103" spans="1:2" x14ac:dyDescent="0.25">
      <c r="A9103" t="s">
        <v>24551</v>
      </c>
      <c r="B9103" t="s">
        <v>24611</v>
      </c>
    </row>
    <row r="9104" spans="1:2" x14ac:dyDescent="0.25">
      <c r="A9104" t="s">
        <v>24551</v>
      </c>
      <c r="B9104" t="s">
        <v>24611</v>
      </c>
    </row>
    <row r="9105" spans="1:2" x14ac:dyDescent="0.25">
      <c r="A9105" t="s">
        <v>24551</v>
      </c>
      <c r="B9105" t="s">
        <v>24611</v>
      </c>
    </row>
    <row r="9106" spans="1:2" x14ac:dyDescent="0.25">
      <c r="A9106" t="s">
        <v>24551</v>
      </c>
      <c r="B9106" t="s">
        <v>24611</v>
      </c>
    </row>
    <row r="9107" spans="1:2" x14ac:dyDescent="0.25">
      <c r="A9107" t="s">
        <v>24551</v>
      </c>
      <c r="B9107" t="s">
        <v>24611</v>
      </c>
    </row>
    <row r="9108" spans="1:2" x14ac:dyDescent="0.25">
      <c r="A9108" t="s">
        <v>24551</v>
      </c>
      <c r="B9108" t="s">
        <v>24611</v>
      </c>
    </row>
    <row r="9109" spans="1:2" x14ac:dyDescent="0.25">
      <c r="A9109" t="s">
        <v>24551</v>
      </c>
      <c r="B9109" t="s">
        <v>24611</v>
      </c>
    </row>
    <row r="9110" spans="1:2" x14ac:dyDescent="0.25">
      <c r="A9110" t="s">
        <v>24551</v>
      </c>
      <c r="B9110" t="s">
        <v>24611</v>
      </c>
    </row>
    <row r="9111" spans="1:2" x14ac:dyDescent="0.25">
      <c r="A9111" t="s">
        <v>24551</v>
      </c>
      <c r="B9111" t="s">
        <v>24611</v>
      </c>
    </row>
    <row r="9112" spans="1:2" x14ac:dyDescent="0.25">
      <c r="A9112" t="s">
        <v>24551</v>
      </c>
      <c r="B9112" t="s">
        <v>24611</v>
      </c>
    </row>
    <row r="9113" spans="1:2" x14ac:dyDescent="0.25">
      <c r="A9113" t="s">
        <v>24551</v>
      </c>
      <c r="B9113" t="s">
        <v>24611</v>
      </c>
    </row>
    <row r="9114" spans="1:2" x14ac:dyDescent="0.25">
      <c r="A9114" t="s">
        <v>24551</v>
      </c>
      <c r="B9114" t="s">
        <v>24611</v>
      </c>
    </row>
    <row r="9115" spans="1:2" x14ac:dyDescent="0.25">
      <c r="A9115" t="s">
        <v>24551</v>
      </c>
      <c r="B9115" t="s">
        <v>24611</v>
      </c>
    </row>
    <row r="9116" spans="1:2" x14ac:dyDescent="0.25">
      <c r="A9116" t="s">
        <v>24551</v>
      </c>
      <c r="B9116" t="s">
        <v>24611</v>
      </c>
    </row>
    <row r="9117" spans="1:2" x14ac:dyDescent="0.25">
      <c r="A9117" t="s">
        <v>24551</v>
      </c>
      <c r="B9117" t="s">
        <v>24611</v>
      </c>
    </row>
    <row r="9118" spans="1:2" x14ac:dyDescent="0.25">
      <c r="A9118" t="s">
        <v>24551</v>
      </c>
      <c r="B9118" t="s">
        <v>24611</v>
      </c>
    </row>
    <row r="9119" spans="1:2" x14ac:dyDescent="0.25">
      <c r="A9119" t="s">
        <v>24551</v>
      </c>
      <c r="B9119" t="s">
        <v>24611</v>
      </c>
    </row>
    <row r="9120" spans="1:2" x14ac:dyDescent="0.25">
      <c r="A9120" t="s">
        <v>24551</v>
      </c>
      <c r="B9120" t="s">
        <v>24611</v>
      </c>
    </row>
    <row r="9121" spans="1:2" x14ac:dyDescent="0.25">
      <c r="A9121" t="s">
        <v>24551</v>
      </c>
      <c r="B9121" t="s">
        <v>24611</v>
      </c>
    </row>
    <row r="9122" spans="1:2" x14ac:dyDescent="0.25">
      <c r="A9122" t="s">
        <v>24551</v>
      </c>
      <c r="B9122" t="s">
        <v>24611</v>
      </c>
    </row>
    <row r="9123" spans="1:2" x14ac:dyDescent="0.25">
      <c r="A9123" t="s">
        <v>24551</v>
      </c>
      <c r="B9123" t="s">
        <v>24611</v>
      </c>
    </row>
    <row r="9124" spans="1:2" x14ac:dyDescent="0.25">
      <c r="A9124" t="s">
        <v>24551</v>
      </c>
      <c r="B9124" t="s">
        <v>24611</v>
      </c>
    </row>
    <row r="9125" spans="1:2" x14ac:dyDescent="0.25">
      <c r="A9125" t="s">
        <v>24551</v>
      </c>
      <c r="B9125" t="s">
        <v>24611</v>
      </c>
    </row>
    <row r="9126" spans="1:2" x14ac:dyDescent="0.25">
      <c r="A9126" t="s">
        <v>24551</v>
      </c>
      <c r="B9126" t="s">
        <v>24611</v>
      </c>
    </row>
    <row r="9127" spans="1:2" x14ac:dyDescent="0.25">
      <c r="A9127" t="s">
        <v>24551</v>
      </c>
      <c r="B9127" t="s">
        <v>24611</v>
      </c>
    </row>
    <row r="9128" spans="1:2" x14ac:dyDescent="0.25">
      <c r="A9128" t="s">
        <v>24551</v>
      </c>
      <c r="B9128" t="s">
        <v>24611</v>
      </c>
    </row>
    <row r="9129" spans="1:2" x14ac:dyDescent="0.25">
      <c r="A9129" t="s">
        <v>24551</v>
      </c>
      <c r="B9129" t="s">
        <v>24611</v>
      </c>
    </row>
    <row r="9130" spans="1:2" x14ac:dyDescent="0.25">
      <c r="A9130" t="s">
        <v>24551</v>
      </c>
      <c r="B9130" t="s">
        <v>24611</v>
      </c>
    </row>
    <row r="9131" spans="1:2" x14ac:dyDescent="0.25">
      <c r="A9131" t="s">
        <v>24551</v>
      </c>
      <c r="B9131" t="s">
        <v>24611</v>
      </c>
    </row>
    <row r="9132" spans="1:2" x14ac:dyDescent="0.25">
      <c r="A9132" t="s">
        <v>24551</v>
      </c>
      <c r="B9132" t="s">
        <v>24611</v>
      </c>
    </row>
    <row r="9133" spans="1:2" x14ac:dyDescent="0.25">
      <c r="A9133" t="s">
        <v>24551</v>
      </c>
      <c r="B9133" t="s">
        <v>24611</v>
      </c>
    </row>
    <row r="9134" spans="1:2" x14ac:dyDescent="0.25">
      <c r="A9134" t="s">
        <v>24551</v>
      </c>
      <c r="B9134" t="s">
        <v>24611</v>
      </c>
    </row>
    <row r="9135" spans="1:2" x14ac:dyDescent="0.25">
      <c r="A9135" t="s">
        <v>24551</v>
      </c>
      <c r="B9135" t="s">
        <v>24611</v>
      </c>
    </row>
    <row r="9136" spans="1:2" x14ac:dyDescent="0.25">
      <c r="A9136" t="s">
        <v>24551</v>
      </c>
      <c r="B9136" t="s">
        <v>24611</v>
      </c>
    </row>
    <row r="9137" spans="1:2" x14ac:dyDescent="0.25">
      <c r="A9137" t="s">
        <v>24551</v>
      </c>
      <c r="B9137" t="s">
        <v>24611</v>
      </c>
    </row>
    <row r="9138" spans="1:2" x14ac:dyDescent="0.25">
      <c r="A9138" t="s">
        <v>24551</v>
      </c>
      <c r="B9138" t="s">
        <v>24611</v>
      </c>
    </row>
    <row r="9139" spans="1:2" x14ac:dyDescent="0.25">
      <c r="A9139" t="s">
        <v>24551</v>
      </c>
      <c r="B9139" t="s">
        <v>24611</v>
      </c>
    </row>
    <row r="9140" spans="1:2" x14ac:dyDescent="0.25">
      <c r="A9140" t="s">
        <v>24551</v>
      </c>
      <c r="B9140" t="s">
        <v>24611</v>
      </c>
    </row>
    <row r="9141" spans="1:2" x14ac:dyDescent="0.25">
      <c r="A9141" t="s">
        <v>24551</v>
      </c>
      <c r="B9141" t="s">
        <v>24611</v>
      </c>
    </row>
    <row r="9142" spans="1:2" x14ac:dyDescent="0.25">
      <c r="A9142" t="s">
        <v>24551</v>
      </c>
      <c r="B9142" t="s">
        <v>24611</v>
      </c>
    </row>
    <row r="9143" spans="1:2" x14ac:dyDescent="0.25">
      <c r="A9143" t="s">
        <v>24551</v>
      </c>
      <c r="B9143" t="s">
        <v>24611</v>
      </c>
    </row>
    <row r="9144" spans="1:2" x14ac:dyDescent="0.25">
      <c r="A9144" t="s">
        <v>24551</v>
      </c>
      <c r="B9144" t="s">
        <v>24611</v>
      </c>
    </row>
    <row r="9145" spans="1:2" x14ac:dyDescent="0.25">
      <c r="A9145" t="s">
        <v>24551</v>
      </c>
      <c r="B9145" t="s">
        <v>24611</v>
      </c>
    </row>
    <row r="9146" spans="1:2" x14ac:dyDescent="0.25">
      <c r="A9146" t="s">
        <v>24551</v>
      </c>
      <c r="B9146" t="s">
        <v>24611</v>
      </c>
    </row>
    <row r="9147" spans="1:2" x14ac:dyDescent="0.25">
      <c r="A9147" t="s">
        <v>24551</v>
      </c>
      <c r="B9147" t="s">
        <v>24611</v>
      </c>
    </row>
    <row r="9148" spans="1:2" x14ac:dyDescent="0.25">
      <c r="A9148" t="s">
        <v>24551</v>
      </c>
      <c r="B9148" t="s">
        <v>24611</v>
      </c>
    </row>
    <row r="9149" spans="1:2" x14ac:dyDescent="0.25">
      <c r="A9149" t="s">
        <v>24551</v>
      </c>
      <c r="B9149" t="s">
        <v>24611</v>
      </c>
    </row>
    <row r="9150" spans="1:2" x14ac:dyDescent="0.25">
      <c r="A9150" t="s">
        <v>24551</v>
      </c>
      <c r="B9150" t="s">
        <v>24611</v>
      </c>
    </row>
    <row r="9151" spans="1:2" x14ac:dyDescent="0.25">
      <c r="A9151" t="s">
        <v>24551</v>
      </c>
      <c r="B9151" t="s">
        <v>24611</v>
      </c>
    </row>
    <row r="9152" spans="1:2" x14ac:dyDescent="0.25">
      <c r="A9152" t="s">
        <v>24551</v>
      </c>
      <c r="B9152" t="s">
        <v>24611</v>
      </c>
    </row>
    <row r="9153" spans="1:2" x14ac:dyDescent="0.25">
      <c r="A9153" t="s">
        <v>24551</v>
      </c>
      <c r="B9153" t="s">
        <v>24611</v>
      </c>
    </row>
    <row r="9154" spans="1:2" x14ac:dyDescent="0.25">
      <c r="A9154" t="s">
        <v>24551</v>
      </c>
      <c r="B9154" t="s">
        <v>24611</v>
      </c>
    </row>
    <row r="9155" spans="1:2" x14ac:dyDescent="0.25">
      <c r="A9155" t="s">
        <v>24551</v>
      </c>
      <c r="B9155" t="s">
        <v>24611</v>
      </c>
    </row>
    <row r="9156" spans="1:2" x14ac:dyDescent="0.25">
      <c r="A9156" t="s">
        <v>24551</v>
      </c>
      <c r="B9156" t="s">
        <v>24611</v>
      </c>
    </row>
    <row r="9157" spans="1:2" x14ac:dyDescent="0.25">
      <c r="A9157" t="s">
        <v>24551</v>
      </c>
      <c r="B9157" t="s">
        <v>24611</v>
      </c>
    </row>
    <row r="9158" spans="1:2" x14ac:dyDescent="0.25">
      <c r="A9158" t="s">
        <v>24551</v>
      </c>
      <c r="B9158" t="s">
        <v>24611</v>
      </c>
    </row>
    <row r="9159" spans="1:2" x14ac:dyDescent="0.25">
      <c r="A9159" t="s">
        <v>24551</v>
      </c>
      <c r="B9159" t="s">
        <v>24611</v>
      </c>
    </row>
    <row r="9160" spans="1:2" x14ac:dyDescent="0.25">
      <c r="A9160" t="s">
        <v>24551</v>
      </c>
      <c r="B9160" t="s">
        <v>24611</v>
      </c>
    </row>
    <row r="9161" spans="1:2" x14ac:dyDescent="0.25">
      <c r="A9161" t="s">
        <v>24551</v>
      </c>
      <c r="B9161" t="s">
        <v>24611</v>
      </c>
    </row>
    <row r="9162" spans="1:2" x14ac:dyDescent="0.25">
      <c r="A9162" t="s">
        <v>24551</v>
      </c>
      <c r="B9162" t="s">
        <v>24611</v>
      </c>
    </row>
    <row r="9163" spans="1:2" x14ac:dyDescent="0.25">
      <c r="A9163" t="s">
        <v>24551</v>
      </c>
      <c r="B9163" t="s">
        <v>24611</v>
      </c>
    </row>
    <row r="9164" spans="1:2" x14ac:dyDescent="0.25">
      <c r="A9164" t="s">
        <v>24551</v>
      </c>
      <c r="B9164" t="s">
        <v>24611</v>
      </c>
    </row>
    <row r="9165" spans="1:2" x14ac:dyDescent="0.25">
      <c r="A9165" t="s">
        <v>24551</v>
      </c>
      <c r="B9165" t="s">
        <v>24611</v>
      </c>
    </row>
    <row r="9166" spans="1:2" x14ac:dyDescent="0.25">
      <c r="A9166" t="s">
        <v>24551</v>
      </c>
      <c r="B9166" t="s">
        <v>24611</v>
      </c>
    </row>
    <row r="9167" spans="1:2" x14ac:dyDescent="0.25">
      <c r="A9167" t="s">
        <v>24551</v>
      </c>
      <c r="B9167" t="s">
        <v>24611</v>
      </c>
    </row>
    <row r="9168" spans="1:2" x14ac:dyDescent="0.25">
      <c r="A9168" t="s">
        <v>24551</v>
      </c>
      <c r="B9168" t="s">
        <v>24611</v>
      </c>
    </row>
    <row r="9169" spans="1:2" x14ac:dyDescent="0.25">
      <c r="A9169" t="s">
        <v>24551</v>
      </c>
      <c r="B9169" t="s">
        <v>24611</v>
      </c>
    </row>
    <row r="9170" spans="1:2" x14ac:dyDescent="0.25">
      <c r="A9170" t="s">
        <v>24551</v>
      </c>
      <c r="B9170" t="s">
        <v>24611</v>
      </c>
    </row>
    <row r="9171" spans="1:2" x14ac:dyDescent="0.25">
      <c r="A9171" t="s">
        <v>24551</v>
      </c>
      <c r="B9171" t="s">
        <v>24611</v>
      </c>
    </row>
    <row r="9172" spans="1:2" x14ac:dyDescent="0.25">
      <c r="A9172" t="s">
        <v>24551</v>
      </c>
      <c r="B9172" t="s">
        <v>24611</v>
      </c>
    </row>
    <row r="9173" spans="1:2" x14ac:dyDescent="0.25">
      <c r="A9173" t="s">
        <v>24551</v>
      </c>
      <c r="B9173" t="s">
        <v>24611</v>
      </c>
    </row>
    <row r="9174" spans="1:2" x14ac:dyDescent="0.25">
      <c r="A9174" t="s">
        <v>24551</v>
      </c>
      <c r="B9174" t="s">
        <v>24611</v>
      </c>
    </row>
    <row r="9175" spans="1:2" x14ac:dyDescent="0.25">
      <c r="A9175" t="s">
        <v>24551</v>
      </c>
      <c r="B9175" t="s">
        <v>24611</v>
      </c>
    </row>
    <row r="9176" spans="1:2" x14ac:dyDescent="0.25">
      <c r="A9176" t="s">
        <v>24551</v>
      </c>
      <c r="B9176" t="s">
        <v>24611</v>
      </c>
    </row>
    <row r="9177" spans="1:2" x14ac:dyDescent="0.25">
      <c r="A9177" t="s">
        <v>24551</v>
      </c>
      <c r="B9177" t="s">
        <v>24611</v>
      </c>
    </row>
    <row r="9178" spans="1:2" x14ac:dyDescent="0.25">
      <c r="A9178" t="s">
        <v>24551</v>
      </c>
      <c r="B9178" t="s">
        <v>24611</v>
      </c>
    </row>
    <row r="9179" spans="1:2" x14ac:dyDescent="0.25">
      <c r="A9179" t="s">
        <v>24551</v>
      </c>
      <c r="B9179" t="s">
        <v>24611</v>
      </c>
    </row>
    <row r="9180" spans="1:2" x14ac:dyDescent="0.25">
      <c r="A9180" t="s">
        <v>24551</v>
      </c>
      <c r="B9180" t="s">
        <v>24611</v>
      </c>
    </row>
    <row r="9181" spans="1:2" x14ac:dyDescent="0.25">
      <c r="A9181" t="s">
        <v>24551</v>
      </c>
      <c r="B9181" t="s">
        <v>24611</v>
      </c>
    </row>
    <row r="9182" spans="1:2" x14ac:dyDescent="0.25">
      <c r="A9182" t="s">
        <v>24551</v>
      </c>
      <c r="B9182" t="s">
        <v>24611</v>
      </c>
    </row>
    <row r="9183" spans="1:2" x14ac:dyDescent="0.25">
      <c r="A9183" t="s">
        <v>24551</v>
      </c>
      <c r="B9183" t="s">
        <v>24611</v>
      </c>
    </row>
    <row r="9184" spans="1:2" x14ac:dyDescent="0.25">
      <c r="A9184" t="s">
        <v>24551</v>
      </c>
      <c r="B9184" t="s">
        <v>24611</v>
      </c>
    </row>
    <row r="9185" spans="1:2" x14ac:dyDescent="0.25">
      <c r="A9185" t="s">
        <v>24551</v>
      </c>
      <c r="B9185" t="s">
        <v>24611</v>
      </c>
    </row>
    <row r="9186" spans="1:2" x14ac:dyDescent="0.25">
      <c r="A9186" t="s">
        <v>24551</v>
      </c>
      <c r="B9186" t="s">
        <v>24611</v>
      </c>
    </row>
    <row r="9187" spans="1:2" x14ac:dyDescent="0.25">
      <c r="A9187" t="s">
        <v>24551</v>
      </c>
      <c r="B9187" t="s">
        <v>24611</v>
      </c>
    </row>
    <row r="9188" spans="1:2" x14ac:dyDescent="0.25">
      <c r="A9188" t="s">
        <v>24551</v>
      </c>
      <c r="B9188" t="s">
        <v>24611</v>
      </c>
    </row>
    <row r="9189" spans="1:2" x14ac:dyDescent="0.25">
      <c r="A9189" t="s">
        <v>24551</v>
      </c>
      <c r="B9189" t="s">
        <v>24611</v>
      </c>
    </row>
    <row r="9190" spans="1:2" x14ac:dyDescent="0.25">
      <c r="A9190" t="s">
        <v>24551</v>
      </c>
      <c r="B9190" t="s">
        <v>24611</v>
      </c>
    </row>
    <row r="9191" spans="1:2" x14ac:dyDescent="0.25">
      <c r="A9191" t="s">
        <v>24551</v>
      </c>
      <c r="B9191" t="s">
        <v>24611</v>
      </c>
    </row>
    <row r="9192" spans="1:2" x14ac:dyDescent="0.25">
      <c r="A9192" t="s">
        <v>24551</v>
      </c>
      <c r="B9192" t="s">
        <v>24611</v>
      </c>
    </row>
    <row r="9193" spans="1:2" x14ac:dyDescent="0.25">
      <c r="A9193" t="s">
        <v>24551</v>
      </c>
      <c r="B9193" t="s">
        <v>24611</v>
      </c>
    </row>
    <row r="9194" spans="1:2" x14ac:dyDescent="0.25">
      <c r="A9194" t="s">
        <v>24551</v>
      </c>
      <c r="B9194" t="s">
        <v>24611</v>
      </c>
    </row>
    <row r="9195" spans="1:2" x14ac:dyDescent="0.25">
      <c r="A9195" t="s">
        <v>24551</v>
      </c>
      <c r="B9195" t="s">
        <v>24611</v>
      </c>
    </row>
    <row r="9196" spans="1:2" x14ac:dyDescent="0.25">
      <c r="A9196" t="s">
        <v>24551</v>
      </c>
      <c r="B9196" t="s">
        <v>24611</v>
      </c>
    </row>
    <row r="9197" spans="1:2" x14ac:dyDescent="0.25">
      <c r="A9197" t="s">
        <v>24551</v>
      </c>
      <c r="B9197" t="s">
        <v>24611</v>
      </c>
    </row>
    <row r="9198" spans="1:2" x14ac:dyDescent="0.25">
      <c r="A9198" t="s">
        <v>24551</v>
      </c>
      <c r="B9198" t="s">
        <v>24611</v>
      </c>
    </row>
    <row r="9199" spans="1:2" x14ac:dyDescent="0.25">
      <c r="A9199" t="s">
        <v>24551</v>
      </c>
      <c r="B9199" t="s">
        <v>24611</v>
      </c>
    </row>
    <row r="9200" spans="1:2" x14ac:dyDescent="0.25">
      <c r="A9200" t="s">
        <v>24551</v>
      </c>
      <c r="B9200" t="s">
        <v>24611</v>
      </c>
    </row>
    <row r="9201" spans="1:2" x14ac:dyDescent="0.25">
      <c r="A9201" t="s">
        <v>24551</v>
      </c>
      <c r="B9201" t="s">
        <v>24611</v>
      </c>
    </row>
    <row r="9202" spans="1:2" x14ac:dyDescent="0.25">
      <c r="A9202" t="s">
        <v>24551</v>
      </c>
      <c r="B9202" t="s">
        <v>24611</v>
      </c>
    </row>
    <row r="9203" spans="1:2" x14ac:dyDescent="0.25">
      <c r="A9203" t="s">
        <v>24551</v>
      </c>
      <c r="B9203" t="s">
        <v>24611</v>
      </c>
    </row>
    <row r="9204" spans="1:2" x14ac:dyDescent="0.25">
      <c r="A9204" t="s">
        <v>24551</v>
      </c>
      <c r="B9204" t="s">
        <v>24611</v>
      </c>
    </row>
    <row r="9205" spans="1:2" x14ac:dyDescent="0.25">
      <c r="A9205" t="s">
        <v>24551</v>
      </c>
      <c r="B9205" t="s">
        <v>24611</v>
      </c>
    </row>
    <row r="9206" spans="1:2" x14ac:dyDescent="0.25">
      <c r="A9206" t="s">
        <v>24551</v>
      </c>
      <c r="B9206" t="s">
        <v>24611</v>
      </c>
    </row>
    <row r="9207" spans="1:2" x14ac:dyDescent="0.25">
      <c r="A9207" t="s">
        <v>24551</v>
      </c>
      <c r="B9207" t="s">
        <v>24611</v>
      </c>
    </row>
    <row r="9208" spans="1:2" x14ac:dyDescent="0.25">
      <c r="A9208" t="s">
        <v>24551</v>
      </c>
      <c r="B9208" t="s">
        <v>24611</v>
      </c>
    </row>
    <row r="9209" spans="1:2" x14ac:dyDescent="0.25">
      <c r="A9209" t="s">
        <v>24551</v>
      </c>
      <c r="B9209" t="s">
        <v>24611</v>
      </c>
    </row>
    <row r="9210" spans="1:2" x14ac:dyDescent="0.25">
      <c r="A9210" t="s">
        <v>24551</v>
      </c>
      <c r="B9210" t="s">
        <v>24611</v>
      </c>
    </row>
    <row r="9211" spans="1:2" x14ac:dyDescent="0.25">
      <c r="A9211" t="s">
        <v>24551</v>
      </c>
      <c r="B9211" t="s">
        <v>24611</v>
      </c>
    </row>
    <row r="9212" spans="1:2" x14ac:dyDescent="0.25">
      <c r="A9212" t="s">
        <v>24551</v>
      </c>
      <c r="B9212" t="s">
        <v>24611</v>
      </c>
    </row>
    <row r="9213" spans="1:2" x14ac:dyDescent="0.25">
      <c r="A9213" t="s">
        <v>24551</v>
      </c>
      <c r="B9213" t="s">
        <v>24611</v>
      </c>
    </row>
    <row r="9214" spans="1:2" x14ac:dyDescent="0.25">
      <c r="A9214" t="s">
        <v>24551</v>
      </c>
      <c r="B9214" t="s">
        <v>24611</v>
      </c>
    </row>
    <row r="9215" spans="1:2" x14ac:dyDescent="0.25">
      <c r="A9215" t="s">
        <v>16739</v>
      </c>
      <c r="B9215" t="s">
        <v>24612</v>
      </c>
    </row>
    <row r="9216" spans="1:2" x14ac:dyDescent="0.25">
      <c r="A9216" t="s">
        <v>16739</v>
      </c>
      <c r="B9216" t="s">
        <v>24612</v>
      </c>
    </row>
    <row r="9217" spans="1:2" x14ac:dyDescent="0.25">
      <c r="A9217" t="s">
        <v>16739</v>
      </c>
      <c r="B9217" t="s">
        <v>24612</v>
      </c>
    </row>
    <row r="9218" spans="1:2" x14ac:dyDescent="0.25">
      <c r="A9218" t="s">
        <v>16739</v>
      </c>
      <c r="B9218" t="s">
        <v>24612</v>
      </c>
    </row>
    <row r="9219" spans="1:2" x14ac:dyDescent="0.25">
      <c r="A9219" t="s">
        <v>24552</v>
      </c>
      <c r="B9219" t="s">
        <v>24613</v>
      </c>
    </row>
    <row r="9220" spans="1:2" x14ac:dyDescent="0.25">
      <c r="A9220" t="s">
        <v>24552</v>
      </c>
      <c r="B9220" t="s">
        <v>24613</v>
      </c>
    </row>
    <row r="9221" spans="1:2" x14ac:dyDescent="0.25">
      <c r="A9221" t="s">
        <v>24553</v>
      </c>
      <c r="B9221" t="s">
        <v>24614</v>
      </c>
    </row>
    <row r="9222" spans="1:2" x14ac:dyDescent="0.25">
      <c r="A9222" t="s">
        <v>24553</v>
      </c>
      <c r="B9222" t="s">
        <v>24614</v>
      </c>
    </row>
    <row r="9223" spans="1:2" x14ac:dyDescent="0.25">
      <c r="A9223" t="s">
        <v>24554</v>
      </c>
      <c r="B9223" t="s">
        <v>24615</v>
      </c>
    </row>
    <row r="9224" spans="1:2" x14ac:dyDescent="0.25">
      <c r="A9224" t="s">
        <v>24554</v>
      </c>
      <c r="B9224" t="s">
        <v>24615</v>
      </c>
    </row>
    <row r="9225" spans="1:2" x14ac:dyDescent="0.25">
      <c r="A9225" t="s">
        <v>24555</v>
      </c>
      <c r="B9225" t="s">
        <v>24616</v>
      </c>
    </row>
    <row r="9226" spans="1:2" x14ac:dyDescent="0.25">
      <c r="A9226" t="s">
        <v>24555</v>
      </c>
      <c r="B9226" t="s">
        <v>24616</v>
      </c>
    </row>
    <row r="9227" spans="1:2" x14ac:dyDescent="0.25">
      <c r="A9227" t="s">
        <v>24556</v>
      </c>
      <c r="B9227" t="s">
        <v>24617</v>
      </c>
    </row>
    <row r="9228" spans="1:2" x14ac:dyDescent="0.25">
      <c r="A9228" t="s">
        <v>24556</v>
      </c>
      <c r="B9228" t="s">
        <v>24617</v>
      </c>
    </row>
    <row r="9229" spans="1:2" x14ac:dyDescent="0.25">
      <c r="A9229" t="s">
        <v>24557</v>
      </c>
      <c r="B9229" t="s">
        <v>24618</v>
      </c>
    </row>
    <row r="9230" spans="1:2" x14ac:dyDescent="0.25">
      <c r="A9230" t="s">
        <v>24557</v>
      </c>
      <c r="B9230" t="s">
        <v>24618</v>
      </c>
    </row>
    <row r="9231" spans="1:2" x14ac:dyDescent="0.25">
      <c r="A9231" t="s">
        <v>24558</v>
      </c>
      <c r="B9231" t="s">
        <v>24619</v>
      </c>
    </row>
    <row r="9232" spans="1:2" x14ac:dyDescent="0.25">
      <c r="A9232" t="s">
        <v>24558</v>
      </c>
      <c r="B9232" t="s">
        <v>24619</v>
      </c>
    </row>
    <row r="9233" spans="1:2" x14ac:dyDescent="0.25">
      <c r="A9233" t="s">
        <v>24559</v>
      </c>
      <c r="B9233" t="s">
        <v>24620</v>
      </c>
    </row>
    <row r="9234" spans="1:2" x14ac:dyDescent="0.25">
      <c r="A9234" t="s">
        <v>24559</v>
      </c>
      <c r="B9234" t="s">
        <v>24620</v>
      </c>
    </row>
    <row r="9235" spans="1:2" x14ac:dyDescent="0.25">
      <c r="A9235" t="s">
        <v>24560</v>
      </c>
      <c r="B9235" t="s">
        <v>24621</v>
      </c>
    </row>
    <row r="9236" spans="1:2" x14ac:dyDescent="0.25">
      <c r="A9236" t="s">
        <v>24560</v>
      </c>
      <c r="B9236" t="s">
        <v>24621</v>
      </c>
    </row>
    <row r="9237" spans="1:2" x14ac:dyDescent="0.25">
      <c r="A9237" t="s">
        <v>24561</v>
      </c>
      <c r="B9237" t="s">
        <v>24622</v>
      </c>
    </row>
    <row r="9238" spans="1:2" x14ac:dyDescent="0.25">
      <c r="A9238" t="s">
        <v>24561</v>
      </c>
      <c r="B9238" t="s">
        <v>24622</v>
      </c>
    </row>
    <row r="9239" spans="1:2" x14ac:dyDescent="0.25">
      <c r="A9239" t="s">
        <v>24562</v>
      </c>
      <c r="B9239" t="s">
        <v>24623</v>
      </c>
    </row>
    <row r="9240" spans="1:2" x14ac:dyDescent="0.25">
      <c r="A9240" t="s">
        <v>24562</v>
      </c>
      <c r="B9240" t="s">
        <v>24623</v>
      </c>
    </row>
    <row r="9241" spans="1:2" x14ac:dyDescent="0.25">
      <c r="A9241" t="s">
        <v>24563</v>
      </c>
      <c r="B9241" t="s">
        <v>24624</v>
      </c>
    </row>
    <row r="9242" spans="1:2" x14ac:dyDescent="0.25">
      <c r="A9242" t="s">
        <v>24563</v>
      </c>
      <c r="B9242" t="s">
        <v>24624</v>
      </c>
    </row>
    <row r="9243" spans="1:2" x14ac:dyDescent="0.25">
      <c r="A9243" t="s">
        <v>24564</v>
      </c>
      <c r="B9243" t="s">
        <v>24625</v>
      </c>
    </row>
    <row r="9244" spans="1:2" x14ac:dyDescent="0.25">
      <c r="A9244" t="s">
        <v>24564</v>
      </c>
      <c r="B9244" t="s">
        <v>24625</v>
      </c>
    </row>
    <row r="9245" spans="1:2" x14ac:dyDescent="0.25">
      <c r="A9245" t="s">
        <v>24565</v>
      </c>
      <c r="B9245" t="s">
        <v>24626</v>
      </c>
    </row>
    <row r="9246" spans="1:2" x14ac:dyDescent="0.25">
      <c r="A9246" t="s">
        <v>24565</v>
      </c>
      <c r="B9246" t="s">
        <v>24626</v>
      </c>
    </row>
    <row r="9247" spans="1:2" x14ac:dyDescent="0.25">
      <c r="A9247" t="s">
        <v>24566</v>
      </c>
      <c r="B9247" t="s">
        <v>24627</v>
      </c>
    </row>
    <row r="9248" spans="1:2" x14ac:dyDescent="0.25">
      <c r="A9248" t="s">
        <v>24566</v>
      </c>
      <c r="B9248" t="s">
        <v>24627</v>
      </c>
    </row>
    <row r="9249" spans="1:2" x14ac:dyDescent="0.25">
      <c r="A9249" t="s">
        <v>24567</v>
      </c>
      <c r="B9249" t="s">
        <v>24628</v>
      </c>
    </row>
    <row r="9250" spans="1:2" x14ac:dyDescent="0.25">
      <c r="A9250" t="s">
        <v>24567</v>
      </c>
      <c r="B9250" t="s">
        <v>24628</v>
      </c>
    </row>
    <row r="9251" spans="1:2" x14ac:dyDescent="0.25">
      <c r="A9251" t="s">
        <v>24568</v>
      </c>
      <c r="B9251" t="s">
        <v>24629</v>
      </c>
    </row>
    <row r="9252" spans="1:2" x14ac:dyDescent="0.25">
      <c r="A9252" t="s">
        <v>24568</v>
      </c>
      <c r="B9252" t="s">
        <v>24629</v>
      </c>
    </row>
    <row r="9253" spans="1:2" x14ac:dyDescent="0.25">
      <c r="A9253" t="s">
        <v>24569</v>
      </c>
      <c r="B9253" t="s">
        <v>24630</v>
      </c>
    </row>
    <row r="9254" spans="1:2" x14ac:dyDescent="0.25">
      <c r="A9254" t="s">
        <v>24569</v>
      </c>
      <c r="B9254" t="s">
        <v>24630</v>
      </c>
    </row>
    <row r="9255" spans="1:2" x14ac:dyDescent="0.25">
      <c r="A9255" t="s">
        <v>24570</v>
      </c>
      <c r="B9255" t="s">
        <v>24631</v>
      </c>
    </row>
    <row r="9256" spans="1:2" x14ac:dyDescent="0.25">
      <c r="A9256" t="s">
        <v>24570</v>
      </c>
      <c r="B9256" t="s">
        <v>24631</v>
      </c>
    </row>
    <row r="9257" spans="1:2" x14ac:dyDescent="0.25">
      <c r="A9257" t="s">
        <v>24571</v>
      </c>
      <c r="B9257" t="s">
        <v>24632</v>
      </c>
    </row>
    <row r="9258" spans="1:2" x14ac:dyDescent="0.25">
      <c r="A9258" t="s">
        <v>24571</v>
      </c>
      <c r="B9258" t="s">
        <v>24632</v>
      </c>
    </row>
    <row r="9259" spans="1:2" x14ac:dyDescent="0.25">
      <c r="A9259" t="s">
        <v>24572</v>
      </c>
      <c r="B9259" t="s">
        <v>24633</v>
      </c>
    </row>
    <row r="9260" spans="1:2" x14ac:dyDescent="0.25">
      <c r="A9260" t="s">
        <v>24572</v>
      </c>
      <c r="B9260" t="s">
        <v>24633</v>
      </c>
    </row>
    <row r="9261" spans="1:2" x14ac:dyDescent="0.25">
      <c r="A9261" t="s">
        <v>24573</v>
      </c>
      <c r="B9261" t="s">
        <v>24634</v>
      </c>
    </row>
    <row r="9262" spans="1:2" x14ac:dyDescent="0.25">
      <c r="A9262" t="s">
        <v>24573</v>
      </c>
      <c r="B9262" t="s">
        <v>24634</v>
      </c>
    </row>
    <row r="9263" spans="1:2" x14ac:dyDescent="0.25">
      <c r="A9263" t="s">
        <v>24574</v>
      </c>
      <c r="B9263" t="s">
        <v>24635</v>
      </c>
    </row>
    <row r="9264" spans="1:2" x14ac:dyDescent="0.25">
      <c r="A9264" t="s">
        <v>24574</v>
      </c>
      <c r="B9264" t="s">
        <v>24635</v>
      </c>
    </row>
    <row r="9265" spans="1:2" x14ac:dyDescent="0.25">
      <c r="A9265" t="s">
        <v>24575</v>
      </c>
      <c r="B9265" t="s">
        <v>24636</v>
      </c>
    </row>
    <row r="9266" spans="1:2" x14ac:dyDescent="0.25">
      <c r="A9266" t="s">
        <v>24575</v>
      </c>
      <c r="B9266" t="s">
        <v>24636</v>
      </c>
    </row>
    <row r="9267" spans="1:2" x14ac:dyDescent="0.25">
      <c r="A9267" t="s">
        <v>24576</v>
      </c>
      <c r="B9267" t="s">
        <v>24637</v>
      </c>
    </row>
    <row r="9268" spans="1:2" x14ac:dyDescent="0.25">
      <c r="A9268" t="s">
        <v>24576</v>
      </c>
      <c r="B9268" t="s">
        <v>24637</v>
      </c>
    </row>
    <row r="9269" spans="1:2" x14ac:dyDescent="0.25">
      <c r="A9269" t="s">
        <v>24577</v>
      </c>
      <c r="B9269" t="s">
        <v>24638</v>
      </c>
    </row>
    <row r="9270" spans="1:2" x14ac:dyDescent="0.25">
      <c r="A9270" t="s">
        <v>24577</v>
      </c>
      <c r="B9270" t="s">
        <v>24638</v>
      </c>
    </row>
    <row r="9271" spans="1:2" x14ac:dyDescent="0.25">
      <c r="A9271" t="s">
        <v>24578</v>
      </c>
      <c r="B9271" t="s">
        <v>24639</v>
      </c>
    </row>
    <row r="9272" spans="1:2" x14ac:dyDescent="0.25">
      <c r="A9272" t="s">
        <v>24578</v>
      </c>
      <c r="B9272" t="s">
        <v>24639</v>
      </c>
    </row>
    <row r="9273" spans="1:2" x14ac:dyDescent="0.25">
      <c r="A9273" t="s">
        <v>24579</v>
      </c>
      <c r="B9273" t="s">
        <v>24640</v>
      </c>
    </row>
    <row r="9274" spans="1:2" x14ac:dyDescent="0.25">
      <c r="A9274" t="s">
        <v>24579</v>
      </c>
      <c r="B9274" t="s">
        <v>24640</v>
      </c>
    </row>
    <row r="9275" spans="1:2" x14ac:dyDescent="0.25">
      <c r="A9275" t="s">
        <v>24580</v>
      </c>
      <c r="B9275" t="s">
        <v>24641</v>
      </c>
    </row>
    <row r="9276" spans="1:2" x14ac:dyDescent="0.25">
      <c r="A9276" t="s">
        <v>24580</v>
      </c>
      <c r="B9276" t="s">
        <v>24641</v>
      </c>
    </row>
    <row r="9277" spans="1:2" x14ac:dyDescent="0.25">
      <c r="A9277" t="s">
        <v>24581</v>
      </c>
      <c r="B9277" t="s">
        <v>24642</v>
      </c>
    </row>
    <row r="9278" spans="1:2" x14ac:dyDescent="0.25">
      <c r="A9278" t="s">
        <v>24581</v>
      </c>
      <c r="B9278" t="s">
        <v>24642</v>
      </c>
    </row>
    <row r="9279" spans="1:2" x14ac:dyDescent="0.25">
      <c r="A9279" t="s">
        <v>24582</v>
      </c>
      <c r="B9279" t="s">
        <v>24643</v>
      </c>
    </row>
    <row r="9280" spans="1:2" x14ac:dyDescent="0.25">
      <c r="A9280" t="s">
        <v>24582</v>
      </c>
      <c r="B9280" t="s">
        <v>24643</v>
      </c>
    </row>
    <row r="9281" spans="1:2" x14ac:dyDescent="0.25">
      <c r="A9281" t="s">
        <v>24583</v>
      </c>
      <c r="B9281" t="s">
        <v>24644</v>
      </c>
    </row>
    <row r="9282" spans="1:2" x14ac:dyDescent="0.25">
      <c r="A9282" t="s">
        <v>24583</v>
      </c>
      <c r="B9282" t="s">
        <v>24644</v>
      </c>
    </row>
    <row r="9283" spans="1:2" x14ac:dyDescent="0.25">
      <c r="A9283" t="s">
        <v>24584</v>
      </c>
      <c r="B9283" t="s">
        <v>24645</v>
      </c>
    </row>
    <row r="9284" spans="1:2" x14ac:dyDescent="0.25">
      <c r="A9284" t="s">
        <v>24584</v>
      </c>
      <c r="B9284" t="s">
        <v>24645</v>
      </c>
    </row>
    <row r="9285" spans="1:2" x14ac:dyDescent="0.25">
      <c r="A9285" t="s">
        <v>24585</v>
      </c>
      <c r="B9285" t="s">
        <v>24646</v>
      </c>
    </row>
    <row r="9286" spans="1:2" x14ac:dyDescent="0.25">
      <c r="A9286" t="s">
        <v>24585</v>
      </c>
      <c r="B9286" t="s">
        <v>24646</v>
      </c>
    </row>
    <row r="9287" spans="1:2" x14ac:dyDescent="0.25">
      <c r="A9287" t="s">
        <v>24586</v>
      </c>
      <c r="B9287" t="s">
        <v>24647</v>
      </c>
    </row>
    <row r="9288" spans="1:2" x14ac:dyDescent="0.25">
      <c r="A9288" t="s">
        <v>24586</v>
      </c>
      <c r="B9288" t="s">
        <v>24647</v>
      </c>
    </row>
    <row r="9289" spans="1:2" x14ac:dyDescent="0.25">
      <c r="A9289" t="s">
        <v>24587</v>
      </c>
      <c r="B9289" t="s">
        <v>24648</v>
      </c>
    </row>
    <row r="9290" spans="1:2" x14ac:dyDescent="0.25">
      <c r="A9290" t="s">
        <v>24587</v>
      </c>
      <c r="B9290" t="s">
        <v>24648</v>
      </c>
    </row>
    <row r="9291" spans="1:2" x14ac:dyDescent="0.25">
      <c r="A9291" t="s">
        <v>24588</v>
      </c>
      <c r="B9291" t="s">
        <v>24649</v>
      </c>
    </row>
    <row r="9292" spans="1:2" x14ac:dyDescent="0.25">
      <c r="A9292" t="s">
        <v>24588</v>
      </c>
      <c r="B9292" t="s">
        <v>24649</v>
      </c>
    </row>
    <row r="9293" spans="1:2" x14ac:dyDescent="0.25">
      <c r="A9293" t="s">
        <v>24589</v>
      </c>
      <c r="B9293" t="s">
        <v>24650</v>
      </c>
    </row>
    <row r="9294" spans="1:2" x14ac:dyDescent="0.25">
      <c r="A9294" t="s">
        <v>24589</v>
      </c>
      <c r="B9294" t="s">
        <v>24650</v>
      </c>
    </row>
    <row r="9295" spans="1:2" x14ac:dyDescent="0.25">
      <c r="A9295" t="s">
        <v>24590</v>
      </c>
      <c r="B9295" t="s">
        <v>24651</v>
      </c>
    </row>
    <row r="9296" spans="1:2" x14ac:dyDescent="0.25">
      <c r="A9296" t="s">
        <v>24590</v>
      </c>
      <c r="B9296" t="s">
        <v>24651</v>
      </c>
    </row>
    <row r="9297" spans="1:2" x14ac:dyDescent="0.25">
      <c r="A9297" t="s">
        <v>24591</v>
      </c>
      <c r="B9297" t="s">
        <v>24652</v>
      </c>
    </row>
    <row r="9298" spans="1:2" x14ac:dyDescent="0.25">
      <c r="A9298" t="s">
        <v>24591</v>
      </c>
      <c r="B9298" t="s">
        <v>24652</v>
      </c>
    </row>
    <row r="9299" spans="1:2" x14ac:dyDescent="0.25">
      <c r="A9299" t="s">
        <v>24592</v>
      </c>
      <c r="B9299" t="s">
        <v>24653</v>
      </c>
    </row>
    <row r="9300" spans="1:2" x14ac:dyDescent="0.25">
      <c r="A9300" t="s">
        <v>24592</v>
      </c>
      <c r="B9300" t="s">
        <v>24653</v>
      </c>
    </row>
    <row r="9301" spans="1:2" x14ac:dyDescent="0.25">
      <c r="A9301" t="s">
        <v>24593</v>
      </c>
      <c r="B9301" t="s">
        <v>24654</v>
      </c>
    </row>
    <row r="9302" spans="1:2" x14ac:dyDescent="0.25">
      <c r="A9302" t="s">
        <v>24593</v>
      </c>
      <c r="B9302" t="s">
        <v>24654</v>
      </c>
    </row>
    <row r="9303" spans="1:2" x14ac:dyDescent="0.25">
      <c r="A9303" t="s">
        <v>24594</v>
      </c>
      <c r="B9303" t="s">
        <v>24655</v>
      </c>
    </row>
    <row r="9304" spans="1:2" x14ac:dyDescent="0.25">
      <c r="A9304" t="s">
        <v>24594</v>
      </c>
      <c r="B9304" t="s">
        <v>24655</v>
      </c>
    </row>
    <row r="9305" spans="1:2" x14ac:dyDescent="0.25">
      <c r="A9305" t="s">
        <v>24595</v>
      </c>
      <c r="B9305" t="s">
        <v>24656</v>
      </c>
    </row>
    <row r="9306" spans="1:2" x14ac:dyDescent="0.25">
      <c r="A9306" t="s">
        <v>24595</v>
      </c>
      <c r="B9306" t="s">
        <v>24656</v>
      </c>
    </row>
    <row r="9307" spans="1:2" x14ac:dyDescent="0.25">
      <c r="A9307" t="s">
        <v>24596</v>
      </c>
      <c r="B9307" t="s">
        <v>24657</v>
      </c>
    </row>
    <row r="9308" spans="1:2" x14ac:dyDescent="0.25">
      <c r="A9308" t="s">
        <v>24596</v>
      </c>
      <c r="B9308" t="s">
        <v>24657</v>
      </c>
    </row>
    <row r="9309" spans="1:2" x14ac:dyDescent="0.25">
      <c r="A9309" t="s">
        <v>24597</v>
      </c>
      <c r="B9309" t="s">
        <v>24658</v>
      </c>
    </row>
    <row r="9310" spans="1:2" x14ac:dyDescent="0.25">
      <c r="A9310" t="s">
        <v>24597</v>
      </c>
      <c r="B9310" t="s">
        <v>24658</v>
      </c>
    </row>
    <row r="9311" spans="1:2" x14ac:dyDescent="0.25">
      <c r="A9311" t="s">
        <v>24598</v>
      </c>
      <c r="B9311" t="s">
        <v>24659</v>
      </c>
    </row>
    <row r="9312" spans="1:2" x14ac:dyDescent="0.25">
      <c r="A9312" t="s">
        <v>24598</v>
      </c>
      <c r="B9312" t="s">
        <v>24659</v>
      </c>
    </row>
    <row r="9313" spans="1:2" x14ac:dyDescent="0.25">
      <c r="A9313" t="s">
        <v>24599</v>
      </c>
      <c r="B9313" t="s">
        <v>24660</v>
      </c>
    </row>
    <row r="9314" spans="1:2" x14ac:dyDescent="0.25">
      <c r="A9314" t="s">
        <v>24599</v>
      </c>
      <c r="B9314" t="s">
        <v>24660</v>
      </c>
    </row>
    <row r="9315" spans="1:2" x14ac:dyDescent="0.25">
      <c r="A9315" t="s">
        <v>24600</v>
      </c>
      <c r="B9315" t="s">
        <v>24661</v>
      </c>
    </row>
    <row r="9316" spans="1:2" x14ac:dyDescent="0.25">
      <c r="A9316" t="s">
        <v>24600</v>
      </c>
      <c r="B9316" t="s">
        <v>24661</v>
      </c>
    </row>
    <row r="9317" spans="1:2" x14ac:dyDescent="0.25">
      <c r="A9317" t="s">
        <v>24601</v>
      </c>
      <c r="B9317" t="s">
        <v>24662</v>
      </c>
    </row>
    <row r="9318" spans="1:2" x14ac:dyDescent="0.25">
      <c r="A9318" t="s">
        <v>24601</v>
      </c>
      <c r="B9318" t="s">
        <v>24662</v>
      </c>
    </row>
    <row r="9319" spans="1:2" x14ac:dyDescent="0.25">
      <c r="A9319" t="s">
        <v>24602</v>
      </c>
      <c r="B9319" t="s">
        <v>24663</v>
      </c>
    </row>
    <row r="9320" spans="1:2" x14ac:dyDescent="0.25">
      <c r="A9320" t="s">
        <v>24602</v>
      </c>
      <c r="B9320" t="s">
        <v>24663</v>
      </c>
    </row>
    <row r="9321" spans="1:2" x14ac:dyDescent="0.25">
      <c r="A9321" t="s">
        <v>24603</v>
      </c>
      <c r="B9321" t="s">
        <v>24664</v>
      </c>
    </row>
    <row r="9322" spans="1:2" x14ac:dyDescent="0.25">
      <c r="A9322" t="s">
        <v>24603</v>
      </c>
      <c r="B9322" t="s">
        <v>24664</v>
      </c>
    </row>
    <row r="9323" spans="1:2" x14ac:dyDescent="0.25">
      <c r="A9323" t="s">
        <v>24604</v>
      </c>
      <c r="B9323" t="s">
        <v>24665</v>
      </c>
    </row>
    <row r="9324" spans="1:2" x14ac:dyDescent="0.25">
      <c r="A9324" t="s">
        <v>24604</v>
      </c>
      <c r="B9324" t="s">
        <v>24665</v>
      </c>
    </row>
    <row r="9325" spans="1:2" x14ac:dyDescent="0.25">
      <c r="A9325" t="s">
        <v>24605</v>
      </c>
      <c r="B9325" t="s">
        <v>24666</v>
      </c>
    </row>
    <row r="9326" spans="1:2" x14ac:dyDescent="0.25">
      <c r="A9326" t="s">
        <v>24605</v>
      </c>
      <c r="B9326" t="s">
        <v>24666</v>
      </c>
    </row>
    <row r="9327" spans="1:2" x14ac:dyDescent="0.25">
      <c r="A9327" t="s">
        <v>24606</v>
      </c>
      <c r="B9327" t="s">
        <v>24667</v>
      </c>
    </row>
    <row r="9328" spans="1:2" x14ac:dyDescent="0.25">
      <c r="A9328" t="s">
        <v>24606</v>
      </c>
      <c r="B9328" t="s">
        <v>24667</v>
      </c>
    </row>
    <row r="9329" spans="1:2" x14ac:dyDescent="0.25">
      <c r="A9329" t="s">
        <v>24607</v>
      </c>
      <c r="B9329" t="s">
        <v>24668</v>
      </c>
    </row>
    <row r="9330" spans="1:2" x14ac:dyDescent="0.25">
      <c r="A9330" t="s">
        <v>24607</v>
      </c>
      <c r="B9330" t="s">
        <v>24668</v>
      </c>
    </row>
    <row r="9331" spans="1:2" x14ac:dyDescent="0.25">
      <c r="A9331" t="s">
        <v>24608</v>
      </c>
      <c r="B9331" t="s">
        <v>24669</v>
      </c>
    </row>
    <row r="9332" spans="1:2" x14ac:dyDescent="0.25">
      <c r="A9332" t="s">
        <v>24608</v>
      </c>
      <c r="B9332" t="s">
        <v>24669</v>
      </c>
    </row>
    <row r="9333" spans="1:2" x14ac:dyDescent="0.25">
      <c r="A9333" t="s">
        <v>24609</v>
      </c>
      <c r="B9333" t="s">
        <v>24670</v>
      </c>
    </row>
    <row r="9334" spans="1:2" x14ac:dyDescent="0.25">
      <c r="A9334" t="s">
        <v>24609</v>
      </c>
      <c r="B9334" t="s">
        <v>24670</v>
      </c>
    </row>
    <row r="9335" spans="1:2" x14ac:dyDescent="0.25">
      <c r="A9335" t="s">
        <v>24610</v>
      </c>
      <c r="B9335" t="s">
        <v>24671</v>
      </c>
    </row>
    <row r="9336" spans="1:2" x14ac:dyDescent="0.25">
      <c r="A9336" t="s">
        <v>24610</v>
      </c>
      <c r="B9336" t="s">
        <v>24671</v>
      </c>
    </row>
    <row r="9337" spans="1:2" x14ac:dyDescent="0.25">
      <c r="A9337" t="s">
        <v>18648</v>
      </c>
      <c r="B9337" t="s">
        <v>24672</v>
      </c>
    </row>
    <row r="9338" spans="1:2" x14ac:dyDescent="0.25">
      <c r="A9338" t="s">
        <v>18651</v>
      </c>
      <c r="B9338" t="s">
        <v>24673</v>
      </c>
    </row>
    <row r="9339" spans="1:2" x14ac:dyDescent="0.25">
      <c r="A9339" t="s">
        <v>12153</v>
      </c>
      <c r="B9339" t="s">
        <v>15042</v>
      </c>
    </row>
    <row r="9340" spans="1:2" x14ac:dyDescent="0.25">
      <c r="A9340" t="s">
        <v>12154</v>
      </c>
      <c r="B9340" t="s">
        <v>15042</v>
      </c>
    </row>
    <row r="9341" spans="1:2" x14ac:dyDescent="0.25">
      <c r="A9341" t="s">
        <v>12155</v>
      </c>
      <c r="B9341" t="s">
        <v>15042</v>
      </c>
    </row>
    <row r="9342" spans="1:2" x14ac:dyDescent="0.25">
      <c r="A9342" t="s">
        <v>12156</v>
      </c>
      <c r="B9342" t="s">
        <v>15042</v>
      </c>
    </row>
    <row r="9343" spans="1:2" x14ac:dyDescent="0.25">
      <c r="A9343" t="s">
        <v>12157</v>
      </c>
      <c r="B9343" t="s">
        <v>14836</v>
      </c>
    </row>
    <row r="9344" spans="1:2" x14ac:dyDescent="0.25">
      <c r="A9344" t="s">
        <v>12158</v>
      </c>
      <c r="B9344" t="s">
        <v>14836</v>
      </c>
    </row>
    <row r="9345" spans="1:2" x14ac:dyDescent="0.25">
      <c r="A9345" t="s">
        <v>12159</v>
      </c>
      <c r="B9345" t="s">
        <v>15355</v>
      </c>
    </row>
    <row r="9346" spans="1:2" x14ac:dyDescent="0.25">
      <c r="A9346" t="s">
        <v>12160</v>
      </c>
      <c r="B9346" t="s">
        <v>15355</v>
      </c>
    </row>
    <row r="9347" spans="1:2" x14ac:dyDescent="0.25">
      <c r="A9347" t="s">
        <v>12161</v>
      </c>
      <c r="B9347" t="s">
        <v>15355</v>
      </c>
    </row>
    <row r="9348" spans="1:2" x14ac:dyDescent="0.25">
      <c r="A9348" t="s">
        <v>12162</v>
      </c>
      <c r="B9348" t="s">
        <v>15355</v>
      </c>
    </row>
    <row r="9349" spans="1:2" x14ac:dyDescent="0.25">
      <c r="A9349" t="s">
        <v>12163</v>
      </c>
      <c r="B9349" t="s">
        <v>15355</v>
      </c>
    </row>
    <row r="9350" spans="1:2" x14ac:dyDescent="0.25">
      <c r="A9350" t="s">
        <v>12164</v>
      </c>
      <c r="B9350" t="s">
        <v>15355</v>
      </c>
    </row>
    <row r="9351" spans="1:2" x14ac:dyDescent="0.25">
      <c r="A9351" t="s">
        <v>12165</v>
      </c>
      <c r="B9351" t="s">
        <v>15355</v>
      </c>
    </row>
    <row r="9352" spans="1:2" x14ac:dyDescent="0.25">
      <c r="A9352" t="s">
        <v>12166</v>
      </c>
      <c r="B9352" t="s">
        <v>15162</v>
      </c>
    </row>
    <row r="9353" spans="1:2" x14ac:dyDescent="0.25">
      <c r="A9353" t="s">
        <v>12167</v>
      </c>
      <c r="B9353" t="s">
        <v>15162</v>
      </c>
    </row>
    <row r="9354" spans="1:2" x14ac:dyDescent="0.25">
      <c r="A9354" t="s">
        <v>12168</v>
      </c>
      <c r="B9354" t="s">
        <v>24262</v>
      </c>
    </row>
    <row r="9355" spans="1:2" x14ac:dyDescent="0.25">
      <c r="A9355" t="s">
        <v>12169</v>
      </c>
      <c r="B9355" t="s">
        <v>24262</v>
      </c>
    </row>
    <row r="9356" spans="1:2" x14ac:dyDescent="0.25">
      <c r="A9356" t="s">
        <v>12170</v>
      </c>
      <c r="B9356" t="s">
        <v>15100</v>
      </c>
    </row>
    <row r="9357" spans="1:2" x14ac:dyDescent="0.25">
      <c r="A9357" t="s">
        <v>12171</v>
      </c>
      <c r="B9357" t="s">
        <v>15100</v>
      </c>
    </row>
    <row r="9358" spans="1:2" x14ac:dyDescent="0.25">
      <c r="A9358" t="s">
        <v>12172</v>
      </c>
      <c r="B9358" t="s">
        <v>15212</v>
      </c>
    </row>
    <row r="9359" spans="1:2" x14ac:dyDescent="0.25">
      <c r="A9359" t="s">
        <v>12173</v>
      </c>
      <c r="B9359" t="s">
        <v>15098</v>
      </c>
    </row>
    <row r="9360" spans="1:2" x14ac:dyDescent="0.25">
      <c r="A9360" t="s">
        <v>12174</v>
      </c>
      <c r="B9360" t="s">
        <v>15123</v>
      </c>
    </row>
    <row r="9361" spans="1:2" x14ac:dyDescent="0.25">
      <c r="A9361" t="s">
        <v>12175</v>
      </c>
      <c r="B9361" t="s">
        <v>15123</v>
      </c>
    </row>
    <row r="9362" spans="1:2" x14ac:dyDescent="0.25">
      <c r="A9362" t="s">
        <v>12176</v>
      </c>
      <c r="B9362" t="s">
        <v>15123</v>
      </c>
    </row>
    <row r="9363" spans="1:2" x14ac:dyDescent="0.25">
      <c r="A9363" t="s">
        <v>12177</v>
      </c>
      <c r="B9363" t="s">
        <v>15048</v>
      </c>
    </row>
    <row r="9364" spans="1:2" x14ac:dyDescent="0.25">
      <c r="A9364" t="s">
        <v>12178</v>
      </c>
      <c r="B9364" t="s">
        <v>15048</v>
      </c>
    </row>
    <row r="9365" spans="1:2" x14ac:dyDescent="0.25">
      <c r="A9365" t="s">
        <v>12179</v>
      </c>
      <c r="B9365" t="s">
        <v>15048</v>
      </c>
    </row>
    <row r="9366" spans="1:2" x14ac:dyDescent="0.25">
      <c r="A9366" t="s">
        <v>12180</v>
      </c>
      <c r="B9366" t="s">
        <v>15048</v>
      </c>
    </row>
    <row r="9367" spans="1:2" x14ac:dyDescent="0.25">
      <c r="A9367" t="s">
        <v>12181</v>
      </c>
      <c r="B9367" t="s">
        <v>15097</v>
      </c>
    </row>
    <row r="9368" spans="1:2" x14ac:dyDescent="0.25">
      <c r="A9368" t="s">
        <v>12182</v>
      </c>
      <c r="B9368" t="s">
        <v>15097</v>
      </c>
    </row>
    <row r="9369" spans="1:2" x14ac:dyDescent="0.25">
      <c r="A9369" t="s">
        <v>12183</v>
      </c>
      <c r="B9369" t="s">
        <v>15097</v>
      </c>
    </row>
    <row r="9370" spans="1:2" x14ac:dyDescent="0.25">
      <c r="A9370" t="s">
        <v>12184</v>
      </c>
      <c r="B9370" t="s">
        <v>15097</v>
      </c>
    </row>
    <row r="9371" spans="1:2" x14ac:dyDescent="0.25">
      <c r="A9371" t="s">
        <v>12185</v>
      </c>
      <c r="B9371" t="s">
        <v>14821</v>
      </c>
    </row>
    <row r="9372" spans="1:2" x14ac:dyDescent="0.25">
      <c r="A9372" t="s">
        <v>12186</v>
      </c>
      <c r="B9372" t="s">
        <v>14821</v>
      </c>
    </row>
    <row r="9373" spans="1:2" x14ac:dyDescent="0.25">
      <c r="A9373" t="s">
        <v>12187</v>
      </c>
      <c r="B9373" t="s">
        <v>14821</v>
      </c>
    </row>
    <row r="9374" spans="1:2" x14ac:dyDescent="0.25">
      <c r="A9374" t="s">
        <v>12188</v>
      </c>
      <c r="B9374" t="s">
        <v>14821</v>
      </c>
    </row>
    <row r="9375" spans="1:2" x14ac:dyDescent="0.25">
      <c r="A9375" t="s">
        <v>12189</v>
      </c>
      <c r="B9375" t="s">
        <v>14821</v>
      </c>
    </row>
    <row r="9376" spans="1:2" x14ac:dyDescent="0.25">
      <c r="A9376" t="s">
        <v>12190</v>
      </c>
      <c r="B9376" t="s">
        <v>14821</v>
      </c>
    </row>
    <row r="9377" spans="1:2" x14ac:dyDescent="0.25">
      <c r="A9377" t="s">
        <v>12191</v>
      </c>
      <c r="B9377" t="s">
        <v>15037</v>
      </c>
    </row>
    <row r="9378" spans="1:2" x14ac:dyDescent="0.25">
      <c r="A9378" t="s">
        <v>12192</v>
      </c>
      <c r="B9378" t="s">
        <v>15243</v>
      </c>
    </row>
    <row r="9379" spans="1:2" x14ac:dyDescent="0.25">
      <c r="A9379" t="s">
        <v>12193</v>
      </c>
      <c r="B9379" t="s">
        <v>15157</v>
      </c>
    </row>
    <row r="9380" spans="1:2" x14ac:dyDescent="0.25">
      <c r="A9380" t="s">
        <v>12194</v>
      </c>
      <c r="B9380" t="s">
        <v>15157</v>
      </c>
    </row>
    <row r="9381" spans="1:2" x14ac:dyDescent="0.25">
      <c r="A9381" t="s">
        <v>12195</v>
      </c>
      <c r="B9381" t="s">
        <v>15157</v>
      </c>
    </row>
    <row r="9382" spans="1:2" x14ac:dyDescent="0.25">
      <c r="A9382" t="s">
        <v>12196</v>
      </c>
      <c r="B9382" t="s">
        <v>15157</v>
      </c>
    </row>
    <row r="9383" spans="1:2" x14ac:dyDescent="0.25">
      <c r="A9383" t="s">
        <v>12197</v>
      </c>
      <c r="B9383" t="s">
        <v>15423</v>
      </c>
    </row>
    <row r="9384" spans="1:2" x14ac:dyDescent="0.25">
      <c r="A9384" t="s">
        <v>12198</v>
      </c>
      <c r="B9384" t="s">
        <v>14835</v>
      </c>
    </row>
    <row r="9385" spans="1:2" x14ac:dyDescent="0.25">
      <c r="A9385" t="s">
        <v>12199</v>
      </c>
      <c r="B9385" t="s">
        <v>14835</v>
      </c>
    </row>
    <row r="9386" spans="1:2" x14ac:dyDescent="0.25">
      <c r="A9386" t="s">
        <v>12200</v>
      </c>
      <c r="B9386" t="s">
        <v>15166</v>
      </c>
    </row>
    <row r="9387" spans="1:2" x14ac:dyDescent="0.25">
      <c r="A9387" t="s">
        <v>12201</v>
      </c>
      <c r="B9387" t="s">
        <v>15166</v>
      </c>
    </row>
    <row r="9388" spans="1:2" x14ac:dyDescent="0.25">
      <c r="A9388" t="s">
        <v>12202</v>
      </c>
      <c r="B9388" t="s">
        <v>15166</v>
      </c>
    </row>
    <row r="9389" spans="1:2" x14ac:dyDescent="0.25">
      <c r="A9389" t="s">
        <v>12203</v>
      </c>
      <c r="B9389" t="s">
        <v>15166</v>
      </c>
    </row>
    <row r="9390" spans="1:2" x14ac:dyDescent="0.25">
      <c r="A9390" t="s">
        <v>12204</v>
      </c>
      <c r="B9390" t="s">
        <v>15166</v>
      </c>
    </row>
    <row r="9391" spans="1:2" x14ac:dyDescent="0.25">
      <c r="A9391" t="s">
        <v>12205</v>
      </c>
      <c r="B9391" t="s">
        <v>15219</v>
      </c>
    </row>
    <row r="9392" spans="1:2" x14ac:dyDescent="0.25">
      <c r="A9392" t="s">
        <v>12206</v>
      </c>
      <c r="B9392" t="s">
        <v>15219</v>
      </c>
    </row>
    <row r="9393" spans="1:2" x14ac:dyDescent="0.25">
      <c r="A9393" t="s">
        <v>12207</v>
      </c>
      <c r="B9393" t="s">
        <v>15219</v>
      </c>
    </row>
    <row r="9394" spans="1:2" x14ac:dyDescent="0.25">
      <c r="A9394" t="s">
        <v>12208</v>
      </c>
      <c r="B9394" t="s">
        <v>15190</v>
      </c>
    </row>
    <row r="9395" spans="1:2" x14ac:dyDescent="0.25">
      <c r="A9395" t="s">
        <v>12209</v>
      </c>
      <c r="B9395" t="s">
        <v>15190</v>
      </c>
    </row>
    <row r="9396" spans="1:2" x14ac:dyDescent="0.25">
      <c r="A9396" t="s">
        <v>12210</v>
      </c>
      <c r="B9396" t="s">
        <v>15190</v>
      </c>
    </row>
    <row r="9397" spans="1:2" x14ac:dyDescent="0.25">
      <c r="A9397" t="s">
        <v>12211</v>
      </c>
      <c r="B9397" t="s">
        <v>15190</v>
      </c>
    </row>
    <row r="9398" spans="1:2" x14ac:dyDescent="0.25">
      <c r="A9398" t="s">
        <v>12212</v>
      </c>
      <c r="B9398" t="s">
        <v>14995</v>
      </c>
    </row>
    <row r="9399" spans="1:2" x14ac:dyDescent="0.25">
      <c r="A9399" t="s">
        <v>12213</v>
      </c>
      <c r="B9399" t="s">
        <v>14842</v>
      </c>
    </row>
    <row r="9400" spans="1:2" x14ac:dyDescent="0.25">
      <c r="A9400" t="s">
        <v>12214</v>
      </c>
      <c r="B9400" t="s">
        <v>14842</v>
      </c>
    </row>
    <row r="9401" spans="1:2" x14ac:dyDescent="0.25">
      <c r="A9401" t="s">
        <v>12215</v>
      </c>
      <c r="B9401" t="s">
        <v>14842</v>
      </c>
    </row>
    <row r="9402" spans="1:2" x14ac:dyDescent="0.25">
      <c r="A9402" t="s">
        <v>12216</v>
      </c>
      <c r="B9402" t="s">
        <v>14842</v>
      </c>
    </row>
    <row r="9403" spans="1:2" x14ac:dyDescent="0.25">
      <c r="A9403" t="s">
        <v>12217</v>
      </c>
      <c r="B9403" t="s">
        <v>14998</v>
      </c>
    </row>
    <row r="9404" spans="1:2" x14ac:dyDescent="0.25">
      <c r="A9404" t="s">
        <v>12218</v>
      </c>
      <c r="B9404" t="s">
        <v>14998</v>
      </c>
    </row>
    <row r="9405" spans="1:2" x14ac:dyDescent="0.25">
      <c r="A9405" t="s">
        <v>12219</v>
      </c>
      <c r="B9405" t="s">
        <v>14998</v>
      </c>
    </row>
    <row r="9406" spans="1:2" x14ac:dyDescent="0.25">
      <c r="A9406" t="s">
        <v>12220</v>
      </c>
      <c r="B9406" t="s">
        <v>14999</v>
      </c>
    </row>
    <row r="9407" spans="1:2" x14ac:dyDescent="0.25">
      <c r="A9407" t="s">
        <v>12221</v>
      </c>
      <c r="B9407" t="s">
        <v>14999</v>
      </c>
    </row>
    <row r="9408" spans="1:2" x14ac:dyDescent="0.25">
      <c r="A9408" t="s">
        <v>12222</v>
      </c>
      <c r="B9408" t="s">
        <v>14999</v>
      </c>
    </row>
    <row r="9409" spans="1:2" x14ac:dyDescent="0.25">
      <c r="A9409" t="s">
        <v>12223</v>
      </c>
      <c r="B9409" t="s">
        <v>15215</v>
      </c>
    </row>
    <row r="9410" spans="1:2" x14ac:dyDescent="0.25">
      <c r="A9410" t="s">
        <v>12224</v>
      </c>
      <c r="B9410" t="s">
        <v>15215</v>
      </c>
    </row>
    <row r="9411" spans="1:2" x14ac:dyDescent="0.25">
      <c r="A9411" t="s">
        <v>12225</v>
      </c>
      <c r="B9411" t="s">
        <v>15215</v>
      </c>
    </row>
    <row r="9412" spans="1:2" x14ac:dyDescent="0.25">
      <c r="A9412" t="s">
        <v>12226</v>
      </c>
      <c r="B9412" t="s">
        <v>15216</v>
      </c>
    </row>
    <row r="9413" spans="1:2" x14ac:dyDescent="0.25">
      <c r="A9413" t="s">
        <v>12227</v>
      </c>
      <c r="B9413" t="s">
        <v>15216</v>
      </c>
    </row>
    <row r="9414" spans="1:2" x14ac:dyDescent="0.25">
      <c r="A9414" t="s">
        <v>12228</v>
      </c>
      <c r="B9414" t="s">
        <v>15216</v>
      </c>
    </row>
    <row r="9415" spans="1:2" x14ac:dyDescent="0.25">
      <c r="A9415" t="s">
        <v>12229</v>
      </c>
      <c r="B9415" t="s">
        <v>15036</v>
      </c>
    </row>
    <row r="9416" spans="1:2" x14ac:dyDescent="0.25">
      <c r="A9416" t="s">
        <v>12230</v>
      </c>
      <c r="B9416" t="s">
        <v>15036</v>
      </c>
    </row>
    <row r="9417" spans="1:2" x14ac:dyDescent="0.25">
      <c r="A9417" t="s">
        <v>12231</v>
      </c>
      <c r="B9417" t="s">
        <v>15036</v>
      </c>
    </row>
    <row r="9418" spans="1:2" x14ac:dyDescent="0.25">
      <c r="A9418" t="s">
        <v>12232</v>
      </c>
      <c r="B9418" t="s">
        <v>15038</v>
      </c>
    </row>
    <row r="9419" spans="1:2" x14ac:dyDescent="0.25">
      <c r="A9419" t="s">
        <v>12233</v>
      </c>
      <c r="B9419" t="s">
        <v>15038</v>
      </c>
    </row>
    <row r="9420" spans="1:2" x14ac:dyDescent="0.25">
      <c r="A9420" t="s">
        <v>12234</v>
      </c>
      <c r="B9420" t="s">
        <v>15038</v>
      </c>
    </row>
    <row r="9421" spans="1:2" x14ac:dyDescent="0.25">
      <c r="A9421" t="s">
        <v>12235</v>
      </c>
      <c r="B9421" t="s">
        <v>14840</v>
      </c>
    </row>
    <row r="9422" spans="1:2" x14ac:dyDescent="0.25">
      <c r="A9422" t="s">
        <v>12236</v>
      </c>
      <c r="B9422" t="s">
        <v>14840</v>
      </c>
    </row>
    <row r="9423" spans="1:2" x14ac:dyDescent="0.25">
      <c r="A9423" t="s">
        <v>12237</v>
      </c>
      <c r="B9423" t="s">
        <v>14840</v>
      </c>
    </row>
    <row r="9424" spans="1:2" x14ac:dyDescent="0.25">
      <c r="A9424" t="s">
        <v>12238</v>
      </c>
      <c r="B9424" t="s">
        <v>15248</v>
      </c>
    </row>
    <row r="9425" spans="1:2" x14ac:dyDescent="0.25">
      <c r="A9425" t="s">
        <v>12239</v>
      </c>
      <c r="B9425" t="s">
        <v>15249</v>
      </c>
    </row>
    <row r="9426" spans="1:2" x14ac:dyDescent="0.25">
      <c r="A9426" t="s">
        <v>12240</v>
      </c>
      <c r="B9426" t="s">
        <v>15035</v>
      </c>
    </row>
    <row r="9427" spans="1:2" x14ac:dyDescent="0.25">
      <c r="A9427" t="s">
        <v>12241</v>
      </c>
      <c r="B9427" t="s">
        <v>15113</v>
      </c>
    </row>
    <row r="9428" spans="1:2" x14ac:dyDescent="0.25">
      <c r="A9428" t="s">
        <v>12242</v>
      </c>
      <c r="B9428" t="s">
        <v>15113</v>
      </c>
    </row>
    <row r="9429" spans="1:2" x14ac:dyDescent="0.25">
      <c r="A9429" t="s">
        <v>12243</v>
      </c>
      <c r="B9429" t="s">
        <v>15150</v>
      </c>
    </row>
    <row r="9430" spans="1:2" x14ac:dyDescent="0.25">
      <c r="A9430" t="s">
        <v>12244</v>
      </c>
      <c r="B9430" t="s">
        <v>15150</v>
      </c>
    </row>
    <row r="9431" spans="1:2" x14ac:dyDescent="0.25">
      <c r="A9431" t="s">
        <v>12245</v>
      </c>
      <c r="B9431" t="s">
        <v>15001</v>
      </c>
    </row>
    <row r="9432" spans="1:2" x14ac:dyDescent="0.25">
      <c r="A9432" t="s">
        <v>12246</v>
      </c>
      <c r="B9432" t="s">
        <v>15001</v>
      </c>
    </row>
    <row r="9433" spans="1:2" x14ac:dyDescent="0.25">
      <c r="A9433" t="s">
        <v>12247</v>
      </c>
      <c r="B9433" t="s">
        <v>15002</v>
      </c>
    </row>
    <row r="9434" spans="1:2" x14ac:dyDescent="0.25">
      <c r="A9434" t="s">
        <v>12248</v>
      </c>
      <c r="B9434" t="s">
        <v>15002</v>
      </c>
    </row>
    <row r="9435" spans="1:2" x14ac:dyDescent="0.25">
      <c r="A9435" t="s">
        <v>12249</v>
      </c>
      <c r="B9435" t="s">
        <v>15002</v>
      </c>
    </row>
    <row r="9436" spans="1:2" x14ac:dyDescent="0.25">
      <c r="A9436" t="s">
        <v>12250</v>
      </c>
      <c r="B9436" t="s">
        <v>15002</v>
      </c>
    </row>
    <row r="9437" spans="1:2" x14ac:dyDescent="0.25">
      <c r="A9437" t="s">
        <v>12251</v>
      </c>
      <c r="B9437" t="s">
        <v>15002</v>
      </c>
    </row>
    <row r="9438" spans="1:2" x14ac:dyDescent="0.25">
      <c r="A9438" t="s">
        <v>12252</v>
      </c>
      <c r="B9438" t="s">
        <v>15125</v>
      </c>
    </row>
    <row r="9439" spans="1:2" x14ac:dyDescent="0.25">
      <c r="A9439" t="s">
        <v>12253</v>
      </c>
      <c r="B9439" t="s">
        <v>15125</v>
      </c>
    </row>
    <row r="9440" spans="1:2" x14ac:dyDescent="0.25">
      <c r="A9440" t="s">
        <v>12254</v>
      </c>
      <c r="B9440" t="s">
        <v>15125</v>
      </c>
    </row>
    <row r="9441" spans="1:2" x14ac:dyDescent="0.25">
      <c r="A9441" t="s">
        <v>12255</v>
      </c>
      <c r="B9441" t="s">
        <v>15039</v>
      </c>
    </row>
    <row r="9442" spans="1:2" x14ac:dyDescent="0.25">
      <c r="A9442" t="s">
        <v>12256</v>
      </c>
      <c r="B9442" t="s">
        <v>15039</v>
      </c>
    </row>
    <row r="9443" spans="1:2" x14ac:dyDescent="0.25">
      <c r="A9443" t="s">
        <v>12257</v>
      </c>
      <c r="B9443" t="s">
        <v>15074</v>
      </c>
    </row>
    <row r="9444" spans="1:2" x14ac:dyDescent="0.25">
      <c r="A9444" t="s">
        <v>12258</v>
      </c>
      <c r="B9444" t="s">
        <v>15074</v>
      </c>
    </row>
    <row r="9445" spans="1:2" x14ac:dyDescent="0.25">
      <c r="A9445" t="s">
        <v>12259</v>
      </c>
      <c r="B9445" t="s">
        <v>15074</v>
      </c>
    </row>
    <row r="9446" spans="1:2" x14ac:dyDescent="0.25">
      <c r="A9446" t="s">
        <v>12260</v>
      </c>
      <c r="B9446" t="s">
        <v>15107</v>
      </c>
    </row>
    <row r="9447" spans="1:2" x14ac:dyDescent="0.25">
      <c r="A9447" t="s">
        <v>12261</v>
      </c>
      <c r="B9447" t="s">
        <v>15107</v>
      </c>
    </row>
    <row r="9448" spans="1:2" x14ac:dyDescent="0.25">
      <c r="A9448" t="s">
        <v>12262</v>
      </c>
      <c r="B9448" t="s">
        <v>15107</v>
      </c>
    </row>
    <row r="9449" spans="1:2" x14ac:dyDescent="0.25">
      <c r="A9449" t="s">
        <v>12263</v>
      </c>
      <c r="B9449" t="s">
        <v>15178</v>
      </c>
    </row>
    <row r="9450" spans="1:2" x14ac:dyDescent="0.25">
      <c r="A9450" t="s">
        <v>12264</v>
      </c>
      <c r="B9450" t="s">
        <v>15178</v>
      </c>
    </row>
    <row r="9451" spans="1:2" x14ac:dyDescent="0.25">
      <c r="A9451" t="s">
        <v>14117</v>
      </c>
      <c r="B9451" t="s">
        <v>15178</v>
      </c>
    </row>
    <row r="9452" spans="1:2" x14ac:dyDescent="0.25">
      <c r="A9452" t="s">
        <v>12265</v>
      </c>
      <c r="B9452" t="s">
        <v>14992</v>
      </c>
    </row>
    <row r="9453" spans="1:2" x14ac:dyDescent="0.25">
      <c r="A9453" t="s">
        <v>12266</v>
      </c>
      <c r="B9453" t="s">
        <v>14992</v>
      </c>
    </row>
    <row r="9454" spans="1:2" x14ac:dyDescent="0.25">
      <c r="A9454" t="s">
        <v>12267</v>
      </c>
      <c r="B9454" t="s">
        <v>14992</v>
      </c>
    </row>
    <row r="9455" spans="1:2" x14ac:dyDescent="0.25">
      <c r="A9455" t="s">
        <v>12268</v>
      </c>
      <c r="B9455" t="s">
        <v>14993</v>
      </c>
    </row>
    <row r="9456" spans="1:2" x14ac:dyDescent="0.25">
      <c r="A9456" t="s">
        <v>12269</v>
      </c>
      <c r="B9456" t="s">
        <v>14993</v>
      </c>
    </row>
    <row r="9457" spans="1:2" x14ac:dyDescent="0.25">
      <c r="A9457" t="s">
        <v>12270</v>
      </c>
      <c r="B9457" t="s">
        <v>14993</v>
      </c>
    </row>
    <row r="9458" spans="1:2" x14ac:dyDescent="0.25">
      <c r="A9458" t="s">
        <v>12271</v>
      </c>
      <c r="B9458" t="s">
        <v>14993</v>
      </c>
    </row>
    <row r="9459" spans="1:2" x14ac:dyDescent="0.25">
      <c r="A9459" t="s">
        <v>12272</v>
      </c>
      <c r="B9459" t="s">
        <v>15084</v>
      </c>
    </row>
    <row r="9460" spans="1:2" x14ac:dyDescent="0.25">
      <c r="A9460" t="s">
        <v>12273</v>
      </c>
      <c r="B9460" t="s">
        <v>15226</v>
      </c>
    </row>
    <row r="9461" spans="1:2" x14ac:dyDescent="0.25">
      <c r="A9461" t="s">
        <v>12274</v>
      </c>
      <c r="B9461" t="s">
        <v>15226</v>
      </c>
    </row>
    <row r="9462" spans="1:2" x14ac:dyDescent="0.25">
      <c r="A9462" t="s">
        <v>12275</v>
      </c>
      <c r="B9462" t="s">
        <v>15226</v>
      </c>
    </row>
    <row r="9463" spans="1:2" x14ac:dyDescent="0.25">
      <c r="A9463" t="s">
        <v>12276</v>
      </c>
      <c r="B9463" t="s">
        <v>15226</v>
      </c>
    </row>
    <row r="9464" spans="1:2" x14ac:dyDescent="0.25">
      <c r="A9464" t="s">
        <v>12277</v>
      </c>
      <c r="B9464" t="s">
        <v>15226</v>
      </c>
    </row>
    <row r="9465" spans="1:2" x14ac:dyDescent="0.25">
      <c r="A9465" t="s">
        <v>12278</v>
      </c>
      <c r="B9465" t="s">
        <v>15226</v>
      </c>
    </row>
    <row r="9466" spans="1:2" x14ac:dyDescent="0.25">
      <c r="A9466" t="s">
        <v>12279</v>
      </c>
      <c r="B9466" t="s">
        <v>15226</v>
      </c>
    </row>
    <row r="9467" spans="1:2" x14ac:dyDescent="0.25">
      <c r="A9467" t="s">
        <v>12280</v>
      </c>
      <c r="B9467" t="s">
        <v>15226</v>
      </c>
    </row>
    <row r="9468" spans="1:2" x14ac:dyDescent="0.25">
      <c r="A9468" t="s">
        <v>12281</v>
      </c>
      <c r="B9468" t="s">
        <v>15226</v>
      </c>
    </row>
    <row r="9469" spans="1:2" x14ac:dyDescent="0.25">
      <c r="A9469" t="s">
        <v>12282</v>
      </c>
      <c r="B9469" t="s">
        <v>15227</v>
      </c>
    </row>
    <row r="9470" spans="1:2" x14ac:dyDescent="0.25">
      <c r="A9470" t="s">
        <v>12283</v>
      </c>
      <c r="B9470" t="s">
        <v>15227</v>
      </c>
    </row>
    <row r="9471" spans="1:2" x14ac:dyDescent="0.25">
      <c r="A9471" t="s">
        <v>12284</v>
      </c>
      <c r="B9471" t="s">
        <v>15227</v>
      </c>
    </row>
    <row r="9472" spans="1:2" x14ac:dyDescent="0.25">
      <c r="A9472" t="s">
        <v>12285</v>
      </c>
      <c r="B9472" t="s">
        <v>15227</v>
      </c>
    </row>
    <row r="9473" spans="1:2" x14ac:dyDescent="0.25">
      <c r="A9473" t="s">
        <v>12286</v>
      </c>
      <c r="B9473" t="s">
        <v>15227</v>
      </c>
    </row>
    <row r="9474" spans="1:2" x14ac:dyDescent="0.25">
      <c r="A9474" t="s">
        <v>12287</v>
      </c>
      <c r="B9474" t="s">
        <v>15227</v>
      </c>
    </row>
    <row r="9475" spans="1:2" x14ac:dyDescent="0.25">
      <c r="A9475" t="s">
        <v>14118</v>
      </c>
      <c r="B9475" t="s">
        <v>15227</v>
      </c>
    </row>
    <row r="9476" spans="1:2" x14ac:dyDescent="0.25">
      <c r="A9476" t="s">
        <v>12288</v>
      </c>
      <c r="B9476" t="s">
        <v>15229</v>
      </c>
    </row>
    <row r="9477" spans="1:2" x14ac:dyDescent="0.25">
      <c r="A9477" t="s">
        <v>12289</v>
      </c>
      <c r="B9477" t="s">
        <v>15229</v>
      </c>
    </row>
    <row r="9478" spans="1:2" x14ac:dyDescent="0.25">
      <c r="A9478" t="s">
        <v>12290</v>
      </c>
      <c r="B9478" t="s">
        <v>15229</v>
      </c>
    </row>
    <row r="9479" spans="1:2" x14ac:dyDescent="0.25">
      <c r="A9479" t="s">
        <v>12291</v>
      </c>
      <c r="B9479" t="s">
        <v>15229</v>
      </c>
    </row>
    <row r="9480" spans="1:2" x14ac:dyDescent="0.25">
      <c r="A9480" t="s">
        <v>12292</v>
      </c>
      <c r="B9480" t="s">
        <v>15229</v>
      </c>
    </row>
    <row r="9481" spans="1:2" x14ac:dyDescent="0.25">
      <c r="A9481" t="s">
        <v>12293</v>
      </c>
      <c r="B9481" t="s">
        <v>15230</v>
      </c>
    </row>
    <row r="9482" spans="1:2" x14ac:dyDescent="0.25">
      <c r="A9482" t="s">
        <v>12294</v>
      </c>
      <c r="B9482" t="s">
        <v>15230</v>
      </c>
    </row>
    <row r="9483" spans="1:2" x14ac:dyDescent="0.25">
      <c r="A9483" t="s">
        <v>12295</v>
      </c>
      <c r="B9483" t="s">
        <v>15230</v>
      </c>
    </row>
    <row r="9484" spans="1:2" x14ac:dyDescent="0.25">
      <c r="A9484" t="s">
        <v>12296</v>
      </c>
      <c r="B9484" t="s">
        <v>15230</v>
      </c>
    </row>
    <row r="9485" spans="1:2" x14ac:dyDescent="0.25">
      <c r="A9485" t="s">
        <v>12297</v>
      </c>
      <c r="B9485" t="s">
        <v>15235</v>
      </c>
    </row>
    <row r="9486" spans="1:2" x14ac:dyDescent="0.25">
      <c r="A9486" t="s">
        <v>12298</v>
      </c>
      <c r="B9486" t="s">
        <v>15441</v>
      </c>
    </row>
    <row r="9487" spans="1:2" x14ac:dyDescent="0.25">
      <c r="A9487" t="s">
        <v>12299</v>
      </c>
      <c r="B9487" t="s">
        <v>15441</v>
      </c>
    </row>
    <row r="9488" spans="1:2" x14ac:dyDescent="0.25">
      <c r="A9488" t="s">
        <v>14119</v>
      </c>
      <c r="B9488" t="s">
        <v>15441</v>
      </c>
    </row>
    <row r="9489" spans="1:2" x14ac:dyDescent="0.25">
      <c r="A9489" t="s">
        <v>12300</v>
      </c>
      <c r="B9489" t="s">
        <v>15177</v>
      </c>
    </row>
    <row r="9490" spans="1:2" x14ac:dyDescent="0.25">
      <c r="A9490" t="s">
        <v>12301</v>
      </c>
      <c r="B9490" t="s">
        <v>15177</v>
      </c>
    </row>
    <row r="9491" spans="1:2" x14ac:dyDescent="0.25">
      <c r="A9491" t="s">
        <v>12302</v>
      </c>
      <c r="B9491" t="s">
        <v>15177</v>
      </c>
    </row>
    <row r="9492" spans="1:2" x14ac:dyDescent="0.25">
      <c r="A9492" t="s">
        <v>12303</v>
      </c>
      <c r="B9492" t="s">
        <v>15156</v>
      </c>
    </row>
    <row r="9493" spans="1:2" x14ac:dyDescent="0.25">
      <c r="A9493" t="s">
        <v>12304</v>
      </c>
      <c r="B9493" t="s">
        <v>15156</v>
      </c>
    </row>
    <row r="9494" spans="1:2" x14ac:dyDescent="0.25">
      <c r="A9494" t="s">
        <v>12305</v>
      </c>
      <c r="B9494" t="s">
        <v>15156</v>
      </c>
    </row>
    <row r="9495" spans="1:2" x14ac:dyDescent="0.25">
      <c r="A9495" t="s">
        <v>12306</v>
      </c>
      <c r="B9495" t="s">
        <v>15156</v>
      </c>
    </row>
    <row r="9496" spans="1:2" x14ac:dyDescent="0.25">
      <c r="A9496" t="s">
        <v>12307</v>
      </c>
      <c r="B9496" t="s">
        <v>15156</v>
      </c>
    </row>
    <row r="9497" spans="1:2" x14ac:dyDescent="0.25">
      <c r="A9497" t="s">
        <v>12308</v>
      </c>
      <c r="B9497" t="s">
        <v>15148</v>
      </c>
    </row>
    <row r="9498" spans="1:2" x14ac:dyDescent="0.25">
      <c r="A9498" t="s">
        <v>12309</v>
      </c>
      <c r="B9498" t="s">
        <v>15148</v>
      </c>
    </row>
    <row r="9499" spans="1:2" x14ac:dyDescent="0.25">
      <c r="A9499" t="s">
        <v>12310</v>
      </c>
      <c r="B9499" t="s">
        <v>15148</v>
      </c>
    </row>
    <row r="9500" spans="1:2" x14ac:dyDescent="0.25">
      <c r="A9500" t="s">
        <v>12311</v>
      </c>
      <c r="B9500" t="s">
        <v>15148</v>
      </c>
    </row>
    <row r="9501" spans="1:2" x14ac:dyDescent="0.25">
      <c r="A9501" t="s">
        <v>12312</v>
      </c>
      <c r="B9501" t="s">
        <v>15148</v>
      </c>
    </row>
    <row r="9502" spans="1:2" x14ac:dyDescent="0.25">
      <c r="A9502" t="s">
        <v>12313</v>
      </c>
      <c r="B9502" t="s">
        <v>15148</v>
      </c>
    </row>
    <row r="9503" spans="1:2" x14ac:dyDescent="0.25">
      <c r="A9503" t="s">
        <v>12314</v>
      </c>
      <c r="B9503" t="s">
        <v>15154</v>
      </c>
    </row>
    <row r="9504" spans="1:2" x14ac:dyDescent="0.25">
      <c r="A9504" t="s">
        <v>12315</v>
      </c>
      <c r="B9504" t="s">
        <v>15154</v>
      </c>
    </row>
    <row r="9505" spans="1:2" x14ac:dyDescent="0.25">
      <c r="A9505" t="s">
        <v>12316</v>
      </c>
      <c r="B9505" t="s">
        <v>15154</v>
      </c>
    </row>
    <row r="9506" spans="1:2" x14ac:dyDescent="0.25">
      <c r="A9506" t="s">
        <v>12317</v>
      </c>
      <c r="B9506" t="s">
        <v>15154</v>
      </c>
    </row>
    <row r="9507" spans="1:2" x14ac:dyDescent="0.25">
      <c r="A9507" t="s">
        <v>12318</v>
      </c>
      <c r="B9507" t="s">
        <v>15154</v>
      </c>
    </row>
    <row r="9508" spans="1:2" x14ac:dyDescent="0.25">
      <c r="A9508" t="s">
        <v>12319</v>
      </c>
      <c r="B9508" t="s">
        <v>15063</v>
      </c>
    </row>
    <row r="9509" spans="1:2" x14ac:dyDescent="0.25">
      <c r="A9509" t="s">
        <v>12320</v>
      </c>
      <c r="B9509" t="s">
        <v>15063</v>
      </c>
    </row>
    <row r="9510" spans="1:2" x14ac:dyDescent="0.25">
      <c r="A9510" t="s">
        <v>12321</v>
      </c>
      <c r="B9510" t="s">
        <v>15063</v>
      </c>
    </row>
    <row r="9511" spans="1:2" x14ac:dyDescent="0.25">
      <c r="A9511" t="s">
        <v>12322</v>
      </c>
      <c r="B9511" t="s">
        <v>15063</v>
      </c>
    </row>
    <row r="9512" spans="1:2" x14ac:dyDescent="0.25">
      <c r="A9512" t="s">
        <v>12323</v>
      </c>
      <c r="B9512" t="s">
        <v>15176</v>
      </c>
    </row>
    <row r="9513" spans="1:2" x14ac:dyDescent="0.25">
      <c r="A9513" t="s">
        <v>12324</v>
      </c>
      <c r="B9513" t="s">
        <v>15176</v>
      </c>
    </row>
    <row r="9514" spans="1:2" x14ac:dyDescent="0.25">
      <c r="A9514" t="s">
        <v>12325</v>
      </c>
      <c r="B9514" t="s">
        <v>15176</v>
      </c>
    </row>
    <row r="9515" spans="1:2" x14ac:dyDescent="0.25">
      <c r="A9515" t="s">
        <v>12326</v>
      </c>
      <c r="B9515" t="s">
        <v>15176</v>
      </c>
    </row>
    <row r="9516" spans="1:2" x14ac:dyDescent="0.25">
      <c r="A9516" t="s">
        <v>12327</v>
      </c>
      <c r="B9516" t="s">
        <v>15151</v>
      </c>
    </row>
    <row r="9517" spans="1:2" x14ac:dyDescent="0.25">
      <c r="A9517" t="s">
        <v>12328</v>
      </c>
      <c r="B9517" t="s">
        <v>15151</v>
      </c>
    </row>
    <row r="9518" spans="1:2" x14ac:dyDescent="0.25">
      <c r="A9518" t="s">
        <v>12329</v>
      </c>
      <c r="B9518" t="s">
        <v>15151</v>
      </c>
    </row>
    <row r="9519" spans="1:2" x14ac:dyDescent="0.25">
      <c r="A9519" t="s">
        <v>12330</v>
      </c>
      <c r="B9519" t="s">
        <v>15151</v>
      </c>
    </row>
    <row r="9520" spans="1:2" x14ac:dyDescent="0.25">
      <c r="A9520" t="s">
        <v>12331</v>
      </c>
      <c r="B9520" t="s">
        <v>15151</v>
      </c>
    </row>
    <row r="9521" spans="1:2" x14ac:dyDescent="0.25">
      <c r="A9521" t="s">
        <v>12332</v>
      </c>
      <c r="B9521" t="s">
        <v>15151</v>
      </c>
    </row>
    <row r="9522" spans="1:2" x14ac:dyDescent="0.25">
      <c r="A9522" t="s">
        <v>12333</v>
      </c>
      <c r="B9522" t="s">
        <v>15151</v>
      </c>
    </row>
    <row r="9523" spans="1:2" x14ac:dyDescent="0.25">
      <c r="A9523" t="s">
        <v>12334</v>
      </c>
      <c r="B9523" t="s">
        <v>15151</v>
      </c>
    </row>
    <row r="9524" spans="1:2" x14ac:dyDescent="0.25">
      <c r="A9524" t="s">
        <v>12335</v>
      </c>
      <c r="B9524" t="s">
        <v>15151</v>
      </c>
    </row>
    <row r="9525" spans="1:2" x14ac:dyDescent="0.25">
      <c r="A9525" t="s">
        <v>12336</v>
      </c>
      <c r="B9525" t="s">
        <v>15203</v>
      </c>
    </row>
    <row r="9526" spans="1:2" x14ac:dyDescent="0.25">
      <c r="A9526" t="s">
        <v>12337</v>
      </c>
      <c r="B9526" t="s">
        <v>15203</v>
      </c>
    </row>
    <row r="9527" spans="1:2" x14ac:dyDescent="0.25">
      <c r="A9527" t="s">
        <v>12338</v>
      </c>
      <c r="B9527" t="s">
        <v>15203</v>
      </c>
    </row>
    <row r="9528" spans="1:2" x14ac:dyDescent="0.25">
      <c r="A9528" t="s">
        <v>12339</v>
      </c>
      <c r="B9528" t="s">
        <v>15204</v>
      </c>
    </row>
    <row r="9529" spans="1:2" x14ac:dyDescent="0.25">
      <c r="A9529" t="s">
        <v>12340</v>
      </c>
      <c r="B9529" t="s">
        <v>15204</v>
      </c>
    </row>
    <row r="9530" spans="1:2" x14ac:dyDescent="0.25">
      <c r="A9530" t="s">
        <v>12341</v>
      </c>
      <c r="B9530" t="s">
        <v>15204</v>
      </c>
    </row>
    <row r="9531" spans="1:2" x14ac:dyDescent="0.25">
      <c r="A9531" t="s">
        <v>12342</v>
      </c>
      <c r="B9531" t="s">
        <v>15204</v>
      </c>
    </row>
    <row r="9532" spans="1:2" x14ac:dyDescent="0.25">
      <c r="A9532" t="s">
        <v>12343</v>
      </c>
      <c r="B9532" t="s">
        <v>15204</v>
      </c>
    </row>
    <row r="9533" spans="1:2" x14ac:dyDescent="0.25">
      <c r="A9533" t="s">
        <v>14120</v>
      </c>
      <c r="B9533" t="s">
        <v>15046</v>
      </c>
    </row>
    <row r="9534" spans="1:2" x14ac:dyDescent="0.25">
      <c r="A9534" t="s">
        <v>12344</v>
      </c>
      <c r="B9534" t="s">
        <v>15046</v>
      </c>
    </row>
    <row r="9535" spans="1:2" x14ac:dyDescent="0.25">
      <c r="A9535" t="s">
        <v>12345</v>
      </c>
      <c r="B9535" t="s">
        <v>15046</v>
      </c>
    </row>
    <row r="9536" spans="1:2" x14ac:dyDescent="0.25">
      <c r="A9536" t="s">
        <v>12346</v>
      </c>
      <c r="B9536" t="s">
        <v>15046</v>
      </c>
    </row>
    <row r="9537" spans="1:2" x14ac:dyDescent="0.25">
      <c r="A9537" t="s">
        <v>12347</v>
      </c>
      <c r="B9537" t="s">
        <v>15046</v>
      </c>
    </row>
    <row r="9538" spans="1:2" x14ac:dyDescent="0.25">
      <c r="A9538" t="s">
        <v>12348</v>
      </c>
      <c r="B9538" t="s">
        <v>15046</v>
      </c>
    </row>
    <row r="9539" spans="1:2" x14ac:dyDescent="0.25">
      <c r="A9539" t="s">
        <v>12349</v>
      </c>
      <c r="B9539" t="s">
        <v>15046</v>
      </c>
    </row>
    <row r="9540" spans="1:2" x14ac:dyDescent="0.25">
      <c r="A9540" t="s">
        <v>12350</v>
      </c>
      <c r="B9540" t="s">
        <v>15046</v>
      </c>
    </row>
    <row r="9541" spans="1:2" x14ac:dyDescent="0.25">
      <c r="A9541" t="s">
        <v>12351</v>
      </c>
      <c r="B9541" t="s">
        <v>15043</v>
      </c>
    </row>
    <row r="9542" spans="1:2" x14ac:dyDescent="0.25">
      <c r="A9542" t="s">
        <v>12352</v>
      </c>
      <c r="B9542" t="s">
        <v>15043</v>
      </c>
    </row>
    <row r="9543" spans="1:2" x14ac:dyDescent="0.25">
      <c r="A9543" t="s">
        <v>12353</v>
      </c>
      <c r="B9543" t="s">
        <v>15043</v>
      </c>
    </row>
    <row r="9544" spans="1:2" x14ac:dyDescent="0.25">
      <c r="A9544" t="s">
        <v>12354</v>
      </c>
      <c r="B9544" t="s">
        <v>15043</v>
      </c>
    </row>
    <row r="9545" spans="1:2" x14ac:dyDescent="0.25">
      <c r="A9545" t="s">
        <v>12355</v>
      </c>
      <c r="B9545" t="s">
        <v>15043</v>
      </c>
    </row>
    <row r="9546" spans="1:2" x14ac:dyDescent="0.25">
      <c r="A9546" t="s">
        <v>12356</v>
      </c>
      <c r="B9546" t="s">
        <v>24677</v>
      </c>
    </row>
    <row r="9547" spans="1:2" x14ac:dyDescent="0.25">
      <c r="A9547" t="s">
        <v>12357</v>
      </c>
      <c r="B9547" t="s">
        <v>15082</v>
      </c>
    </row>
    <row r="9548" spans="1:2" x14ac:dyDescent="0.25">
      <c r="A9548" t="s">
        <v>12358</v>
      </c>
      <c r="B9548" t="s">
        <v>15082</v>
      </c>
    </row>
    <row r="9549" spans="1:2" x14ac:dyDescent="0.25">
      <c r="A9549" t="s">
        <v>12359</v>
      </c>
      <c r="B9549" t="s">
        <v>15082</v>
      </c>
    </row>
    <row r="9550" spans="1:2" x14ac:dyDescent="0.25">
      <c r="A9550" t="s">
        <v>12360</v>
      </c>
      <c r="B9550" t="s">
        <v>15082</v>
      </c>
    </row>
    <row r="9551" spans="1:2" x14ac:dyDescent="0.25">
      <c r="A9551" t="s">
        <v>12361</v>
      </c>
      <c r="B9551" t="s">
        <v>15082</v>
      </c>
    </row>
    <row r="9552" spans="1:2" x14ac:dyDescent="0.25">
      <c r="A9552" t="s">
        <v>12362</v>
      </c>
      <c r="B9552" t="s">
        <v>15082</v>
      </c>
    </row>
    <row r="9553" spans="1:2" x14ac:dyDescent="0.25">
      <c r="A9553" t="s">
        <v>12363</v>
      </c>
      <c r="B9553" t="s">
        <v>15009</v>
      </c>
    </row>
    <row r="9554" spans="1:2" x14ac:dyDescent="0.25">
      <c r="A9554" t="s">
        <v>12364</v>
      </c>
      <c r="B9554" t="s">
        <v>15009</v>
      </c>
    </row>
    <row r="9555" spans="1:2" x14ac:dyDescent="0.25">
      <c r="A9555" t="s">
        <v>12365</v>
      </c>
      <c r="B9555" t="s">
        <v>15009</v>
      </c>
    </row>
    <row r="9556" spans="1:2" x14ac:dyDescent="0.25">
      <c r="A9556" t="s">
        <v>12366</v>
      </c>
      <c r="B9556" t="s">
        <v>15009</v>
      </c>
    </row>
    <row r="9557" spans="1:2" x14ac:dyDescent="0.25">
      <c r="A9557" t="s">
        <v>12367</v>
      </c>
      <c r="B9557" t="s">
        <v>15009</v>
      </c>
    </row>
    <row r="9558" spans="1:2" x14ac:dyDescent="0.25">
      <c r="A9558" t="s">
        <v>12368</v>
      </c>
      <c r="B9558" t="s">
        <v>15009</v>
      </c>
    </row>
    <row r="9559" spans="1:2" x14ac:dyDescent="0.25">
      <c r="A9559" t="s">
        <v>12369</v>
      </c>
      <c r="B9559" t="s">
        <v>15009</v>
      </c>
    </row>
    <row r="9560" spans="1:2" x14ac:dyDescent="0.25">
      <c r="A9560" t="s">
        <v>12370</v>
      </c>
      <c r="B9560" t="s">
        <v>15087</v>
      </c>
    </row>
    <row r="9561" spans="1:2" x14ac:dyDescent="0.25">
      <c r="A9561" t="s">
        <v>12371</v>
      </c>
      <c r="B9561" t="s">
        <v>15087</v>
      </c>
    </row>
    <row r="9562" spans="1:2" x14ac:dyDescent="0.25">
      <c r="A9562" t="s">
        <v>12372</v>
      </c>
      <c r="B9562" t="s">
        <v>15087</v>
      </c>
    </row>
    <row r="9563" spans="1:2" x14ac:dyDescent="0.25">
      <c r="A9563" t="s">
        <v>12373</v>
      </c>
      <c r="B9563" t="s">
        <v>15087</v>
      </c>
    </row>
    <row r="9564" spans="1:2" x14ac:dyDescent="0.25">
      <c r="A9564" t="s">
        <v>12374</v>
      </c>
      <c r="B9564" t="s">
        <v>15087</v>
      </c>
    </row>
    <row r="9565" spans="1:2" x14ac:dyDescent="0.25">
      <c r="A9565" t="s">
        <v>12375</v>
      </c>
      <c r="B9565" t="s">
        <v>15087</v>
      </c>
    </row>
    <row r="9566" spans="1:2" x14ac:dyDescent="0.25">
      <c r="A9566" t="s">
        <v>12376</v>
      </c>
      <c r="B9566" t="s">
        <v>24261</v>
      </c>
    </row>
    <row r="9567" spans="1:2" x14ac:dyDescent="0.25">
      <c r="A9567" t="s">
        <v>12377</v>
      </c>
      <c r="B9567" t="s">
        <v>24261</v>
      </c>
    </row>
    <row r="9568" spans="1:2" x14ac:dyDescent="0.25">
      <c r="A9568" t="s">
        <v>12378</v>
      </c>
      <c r="B9568" t="s">
        <v>15201</v>
      </c>
    </row>
    <row r="9569" spans="1:2" x14ac:dyDescent="0.25">
      <c r="A9569" t="s">
        <v>12379</v>
      </c>
      <c r="B9569" t="s">
        <v>15201</v>
      </c>
    </row>
    <row r="9570" spans="1:2" x14ac:dyDescent="0.25">
      <c r="A9570" t="s">
        <v>12380</v>
      </c>
      <c r="B9570" t="s">
        <v>15201</v>
      </c>
    </row>
    <row r="9571" spans="1:2" x14ac:dyDescent="0.25">
      <c r="A9571" t="s">
        <v>12381</v>
      </c>
      <c r="B9571" t="s">
        <v>15201</v>
      </c>
    </row>
    <row r="9572" spans="1:2" x14ac:dyDescent="0.25">
      <c r="A9572" t="s">
        <v>12382</v>
      </c>
      <c r="B9572" t="s">
        <v>15010</v>
      </c>
    </row>
    <row r="9573" spans="1:2" x14ac:dyDescent="0.25">
      <c r="A9573" t="s">
        <v>12383</v>
      </c>
      <c r="B9573" t="s">
        <v>15010</v>
      </c>
    </row>
    <row r="9574" spans="1:2" x14ac:dyDescent="0.25">
      <c r="A9574" t="s">
        <v>12384</v>
      </c>
      <c r="B9574" t="s">
        <v>15010</v>
      </c>
    </row>
    <row r="9575" spans="1:2" x14ac:dyDescent="0.25">
      <c r="A9575" t="s">
        <v>12385</v>
      </c>
      <c r="B9575" t="s">
        <v>15010</v>
      </c>
    </row>
    <row r="9576" spans="1:2" x14ac:dyDescent="0.25">
      <c r="A9576" t="s">
        <v>12386</v>
      </c>
      <c r="B9576" t="s">
        <v>15010</v>
      </c>
    </row>
    <row r="9577" spans="1:2" x14ac:dyDescent="0.25">
      <c r="A9577" t="s">
        <v>12387</v>
      </c>
      <c r="B9577" t="s">
        <v>15010</v>
      </c>
    </row>
    <row r="9578" spans="1:2" x14ac:dyDescent="0.25">
      <c r="A9578" t="s">
        <v>12388</v>
      </c>
      <c r="B9578" t="s">
        <v>15010</v>
      </c>
    </row>
    <row r="9579" spans="1:2" x14ac:dyDescent="0.25">
      <c r="A9579" t="s">
        <v>12389</v>
      </c>
      <c r="B9579" t="s">
        <v>15010</v>
      </c>
    </row>
    <row r="9580" spans="1:2" x14ac:dyDescent="0.25">
      <c r="A9580" t="s">
        <v>12390</v>
      </c>
      <c r="B9580" t="s">
        <v>15010</v>
      </c>
    </row>
    <row r="9581" spans="1:2" x14ac:dyDescent="0.25">
      <c r="A9581" t="s">
        <v>12391</v>
      </c>
      <c r="B9581" t="s">
        <v>15010</v>
      </c>
    </row>
    <row r="9582" spans="1:2" x14ac:dyDescent="0.25">
      <c r="A9582" t="s">
        <v>12392</v>
      </c>
      <c r="B9582" t="s">
        <v>15010</v>
      </c>
    </row>
    <row r="9583" spans="1:2" x14ac:dyDescent="0.25">
      <c r="A9583" t="s">
        <v>12393</v>
      </c>
      <c r="B9583" t="s">
        <v>15010</v>
      </c>
    </row>
    <row r="9584" spans="1:2" x14ac:dyDescent="0.25">
      <c r="A9584" t="s">
        <v>12394</v>
      </c>
      <c r="B9584" t="s">
        <v>15010</v>
      </c>
    </row>
    <row r="9585" spans="1:2" x14ac:dyDescent="0.25">
      <c r="A9585" t="s">
        <v>12395</v>
      </c>
      <c r="B9585" t="s">
        <v>14818</v>
      </c>
    </row>
    <row r="9586" spans="1:2" x14ac:dyDescent="0.25">
      <c r="A9586" t="s">
        <v>12396</v>
      </c>
      <c r="B9586" t="s">
        <v>14818</v>
      </c>
    </row>
    <row r="9587" spans="1:2" x14ac:dyDescent="0.25">
      <c r="A9587" t="s">
        <v>12397</v>
      </c>
      <c r="B9587" t="s">
        <v>14818</v>
      </c>
    </row>
    <row r="9588" spans="1:2" x14ac:dyDescent="0.25">
      <c r="A9588" t="s">
        <v>12398</v>
      </c>
      <c r="B9588" t="s">
        <v>14818</v>
      </c>
    </row>
    <row r="9589" spans="1:2" x14ac:dyDescent="0.25">
      <c r="A9589" t="s">
        <v>12399</v>
      </c>
      <c r="B9589" t="s">
        <v>14983</v>
      </c>
    </row>
    <row r="9590" spans="1:2" x14ac:dyDescent="0.25">
      <c r="A9590" t="s">
        <v>12400</v>
      </c>
      <c r="B9590" t="s">
        <v>14983</v>
      </c>
    </row>
    <row r="9591" spans="1:2" x14ac:dyDescent="0.25">
      <c r="A9591" t="s">
        <v>12401</v>
      </c>
      <c r="B9591" t="s">
        <v>15086</v>
      </c>
    </row>
    <row r="9592" spans="1:2" x14ac:dyDescent="0.25">
      <c r="A9592" t="s">
        <v>12402</v>
      </c>
      <c r="B9592" t="s">
        <v>15086</v>
      </c>
    </row>
    <row r="9593" spans="1:2" x14ac:dyDescent="0.25">
      <c r="A9593" t="s">
        <v>12403</v>
      </c>
      <c r="B9593" t="s">
        <v>15086</v>
      </c>
    </row>
    <row r="9594" spans="1:2" x14ac:dyDescent="0.25">
      <c r="A9594" t="s">
        <v>12403</v>
      </c>
      <c r="B9594" t="s">
        <v>15086</v>
      </c>
    </row>
    <row r="9595" spans="1:2" x14ac:dyDescent="0.25">
      <c r="A9595" t="s">
        <v>12404</v>
      </c>
      <c r="B9595" t="s">
        <v>15034</v>
      </c>
    </row>
    <row r="9596" spans="1:2" x14ac:dyDescent="0.25">
      <c r="A9596" t="s">
        <v>12405</v>
      </c>
      <c r="B9596" t="s">
        <v>15034</v>
      </c>
    </row>
    <row r="9597" spans="1:2" x14ac:dyDescent="0.25">
      <c r="A9597" t="s">
        <v>12406</v>
      </c>
      <c r="B9597" t="s">
        <v>15034</v>
      </c>
    </row>
    <row r="9598" spans="1:2" x14ac:dyDescent="0.25">
      <c r="A9598" t="s">
        <v>12407</v>
      </c>
      <c r="B9598" t="s">
        <v>15104</v>
      </c>
    </row>
    <row r="9599" spans="1:2" x14ac:dyDescent="0.25">
      <c r="A9599" t="s">
        <v>12408</v>
      </c>
      <c r="B9599" t="s">
        <v>15104</v>
      </c>
    </row>
    <row r="9600" spans="1:2" x14ac:dyDescent="0.25">
      <c r="A9600" t="s">
        <v>12409</v>
      </c>
      <c r="B9600" t="s">
        <v>15104</v>
      </c>
    </row>
    <row r="9601" spans="1:2" x14ac:dyDescent="0.25">
      <c r="A9601" t="s">
        <v>12410</v>
      </c>
      <c r="B9601" t="s">
        <v>15104</v>
      </c>
    </row>
    <row r="9602" spans="1:2" x14ac:dyDescent="0.25">
      <c r="A9602" t="s">
        <v>12411</v>
      </c>
      <c r="B9602" t="s">
        <v>15197</v>
      </c>
    </row>
    <row r="9603" spans="1:2" x14ac:dyDescent="0.25">
      <c r="A9603" t="s">
        <v>12412</v>
      </c>
      <c r="B9603" t="s">
        <v>15197</v>
      </c>
    </row>
    <row r="9604" spans="1:2" x14ac:dyDescent="0.25">
      <c r="A9604" t="s">
        <v>12413</v>
      </c>
      <c r="B9604" t="s">
        <v>15197</v>
      </c>
    </row>
    <row r="9605" spans="1:2" x14ac:dyDescent="0.25">
      <c r="A9605" t="s">
        <v>12414</v>
      </c>
      <c r="B9605" t="s">
        <v>15197</v>
      </c>
    </row>
    <row r="9606" spans="1:2" x14ac:dyDescent="0.25">
      <c r="A9606" t="s">
        <v>12415</v>
      </c>
      <c r="B9606" t="s">
        <v>15197</v>
      </c>
    </row>
    <row r="9607" spans="1:2" x14ac:dyDescent="0.25">
      <c r="A9607" t="s">
        <v>12416</v>
      </c>
      <c r="B9607" t="s">
        <v>15197</v>
      </c>
    </row>
    <row r="9608" spans="1:2" x14ac:dyDescent="0.25">
      <c r="A9608" t="s">
        <v>12417</v>
      </c>
      <c r="B9608" t="s">
        <v>15197</v>
      </c>
    </row>
    <row r="9609" spans="1:2" x14ac:dyDescent="0.25">
      <c r="A9609" t="s">
        <v>12418</v>
      </c>
      <c r="B9609" t="s">
        <v>15103</v>
      </c>
    </row>
    <row r="9610" spans="1:2" x14ac:dyDescent="0.25">
      <c r="A9610" t="s">
        <v>12419</v>
      </c>
      <c r="B9610" t="s">
        <v>15103</v>
      </c>
    </row>
    <row r="9611" spans="1:2" x14ac:dyDescent="0.25">
      <c r="A9611" t="s">
        <v>12420</v>
      </c>
      <c r="B9611" t="s">
        <v>15103</v>
      </c>
    </row>
    <row r="9612" spans="1:2" x14ac:dyDescent="0.25">
      <c r="A9612" t="s">
        <v>12421</v>
      </c>
      <c r="B9612" t="s">
        <v>15103</v>
      </c>
    </row>
    <row r="9613" spans="1:2" x14ac:dyDescent="0.25">
      <c r="A9613" t="s">
        <v>12422</v>
      </c>
      <c r="B9613" t="s">
        <v>15103</v>
      </c>
    </row>
    <row r="9614" spans="1:2" x14ac:dyDescent="0.25">
      <c r="A9614" t="s">
        <v>12423</v>
      </c>
      <c r="B9614" t="s">
        <v>15069</v>
      </c>
    </row>
    <row r="9615" spans="1:2" x14ac:dyDescent="0.25">
      <c r="A9615" t="s">
        <v>12424</v>
      </c>
      <c r="B9615" t="s">
        <v>15069</v>
      </c>
    </row>
    <row r="9616" spans="1:2" x14ac:dyDescent="0.25">
      <c r="A9616" t="s">
        <v>12425</v>
      </c>
      <c r="B9616" t="s">
        <v>15069</v>
      </c>
    </row>
    <row r="9617" spans="1:2" x14ac:dyDescent="0.25">
      <c r="A9617" t="s">
        <v>12426</v>
      </c>
      <c r="B9617" t="s">
        <v>15069</v>
      </c>
    </row>
    <row r="9618" spans="1:2" x14ac:dyDescent="0.25">
      <c r="A9618" t="s">
        <v>12427</v>
      </c>
      <c r="B9618" t="s">
        <v>15069</v>
      </c>
    </row>
    <row r="9619" spans="1:2" x14ac:dyDescent="0.25">
      <c r="A9619" t="s">
        <v>12428</v>
      </c>
      <c r="B9619" t="s">
        <v>15069</v>
      </c>
    </row>
    <row r="9620" spans="1:2" x14ac:dyDescent="0.25">
      <c r="A9620" t="s">
        <v>12429</v>
      </c>
      <c r="B9620" t="s">
        <v>15207</v>
      </c>
    </row>
    <row r="9621" spans="1:2" x14ac:dyDescent="0.25">
      <c r="A9621" t="s">
        <v>12430</v>
      </c>
      <c r="B9621" t="s">
        <v>15207</v>
      </c>
    </row>
    <row r="9622" spans="1:2" x14ac:dyDescent="0.25">
      <c r="A9622" t="s">
        <v>12431</v>
      </c>
      <c r="B9622" t="s">
        <v>14978</v>
      </c>
    </row>
    <row r="9623" spans="1:2" x14ac:dyDescent="0.25">
      <c r="A9623" t="s">
        <v>12432</v>
      </c>
      <c r="B9623" t="s">
        <v>14978</v>
      </c>
    </row>
    <row r="9624" spans="1:2" x14ac:dyDescent="0.25">
      <c r="A9624" t="s">
        <v>12433</v>
      </c>
      <c r="B9624" t="s">
        <v>14978</v>
      </c>
    </row>
    <row r="9625" spans="1:2" x14ac:dyDescent="0.25">
      <c r="A9625" t="s">
        <v>12434</v>
      </c>
      <c r="B9625" t="s">
        <v>14978</v>
      </c>
    </row>
    <row r="9626" spans="1:2" x14ac:dyDescent="0.25">
      <c r="A9626" t="s">
        <v>12435</v>
      </c>
      <c r="B9626" t="s">
        <v>14978</v>
      </c>
    </row>
    <row r="9627" spans="1:2" x14ac:dyDescent="0.25">
      <c r="A9627" t="s">
        <v>12436</v>
      </c>
      <c r="B9627" t="s">
        <v>15020</v>
      </c>
    </row>
    <row r="9628" spans="1:2" x14ac:dyDescent="0.25">
      <c r="A9628" t="s">
        <v>12437</v>
      </c>
      <c r="B9628" t="s">
        <v>15020</v>
      </c>
    </row>
    <row r="9629" spans="1:2" x14ac:dyDescent="0.25">
      <c r="A9629" t="s">
        <v>12438</v>
      </c>
      <c r="B9629" t="s">
        <v>15020</v>
      </c>
    </row>
    <row r="9630" spans="1:2" x14ac:dyDescent="0.25">
      <c r="A9630" t="s">
        <v>12439</v>
      </c>
      <c r="B9630" t="s">
        <v>15020</v>
      </c>
    </row>
    <row r="9631" spans="1:2" x14ac:dyDescent="0.25">
      <c r="A9631" t="s">
        <v>12440</v>
      </c>
      <c r="B9631" t="s">
        <v>15422</v>
      </c>
    </row>
    <row r="9632" spans="1:2" x14ac:dyDescent="0.25">
      <c r="A9632" t="s">
        <v>12441</v>
      </c>
      <c r="B9632" t="s">
        <v>15422</v>
      </c>
    </row>
    <row r="9633" spans="1:2" x14ac:dyDescent="0.25">
      <c r="A9633" t="s">
        <v>12442</v>
      </c>
      <c r="B9633" t="s">
        <v>15422</v>
      </c>
    </row>
    <row r="9634" spans="1:2" x14ac:dyDescent="0.25">
      <c r="A9634" t="s">
        <v>12443</v>
      </c>
      <c r="B9634" t="s">
        <v>15422</v>
      </c>
    </row>
    <row r="9635" spans="1:2" x14ac:dyDescent="0.25">
      <c r="A9635" t="s">
        <v>12444</v>
      </c>
      <c r="B9635" t="s">
        <v>15218</v>
      </c>
    </row>
    <row r="9636" spans="1:2" x14ac:dyDescent="0.25">
      <c r="A9636" t="s">
        <v>12445</v>
      </c>
      <c r="B9636" t="s">
        <v>15218</v>
      </c>
    </row>
    <row r="9637" spans="1:2" x14ac:dyDescent="0.25">
      <c r="A9637" t="s">
        <v>12446</v>
      </c>
      <c r="B9637" t="s">
        <v>15218</v>
      </c>
    </row>
    <row r="9638" spans="1:2" x14ac:dyDescent="0.25">
      <c r="A9638" t="s">
        <v>12447</v>
      </c>
      <c r="B9638" t="s">
        <v>15218</v>
      </c>
    </row>
    <row r="9639" spans="1:2" x14ac:dyDescent="0.25">
      <c r="A9639" t="s">
        <v>12448</v>
      </c>
      <c r="B9639" t="s">
        <v>15218</v>
      </c>
    </row>
    <row r="9640" spans="1:2" x14ac:dyDescent="0.25">
      <c r="A9640" t="s">
        <v>12449</v>
      </c>
      <c r="B9640" t="s">
        <v>15218</v>
      </c>
    </row>
    <row r="9641" spans="1:2" x14ac:dyDescent="0.25">
      <c r="A9641" t="s">
        <v>12450</v>
      </c>
      <c r="B9641" t="s">
        <v>15218</v>
      </c>
    </row>
    <row r="9642" spans="1:2" x14ac:dyDescent="0.25">
      <c r="A9642" t="s">
        <v>12451</v>
      </c>
      <c r="B9642" t="s">
        <v>15218</v>
      </c>
    </row>
    <row r="9643" spans="1:2" x14ac:dyDescent="0.25">
      <c r="A9643" t="s">
        <v>12452</v>
      </c>
      <c r="B9643" t="s">
        <v>24264</v>
      </c>
    </row>
    <row r="9644" spans="1:2" x14ac:dyDescent="0.25">
      <c r="A9644" t="s">
        <v>12453</v>
      </c>
      <c r="B9644" t="s">
        <v>15023</v>
      </c>
    </row>
    <row r="9645" spans="1:2" x14ac:dyDescent="0.25">
      <c r="A9645" t="s">
        <v>12454</v>
      </c>
      <c r="B9645" t="s">
        <v>15023</v>
      </c>
    </row>
    <row r="9646" spans="1:2" x14ac:dyDescent="0.25">
      <c r="A9646" t="s">
        <v>12455</v>
      </c>
      <c r="B9646" t="s">
        <v>15023</v>
      </c>
    </row>
    <row r="9647" spans="1:2" x14ac:dyDescent="0.25">
      <c r="A9647" t="s">
        <v>12456</v>
      </c>
      <c r="B9647" t="s">
        <v>15023</v>
      </c>
    </row>
    <row r="9648" spans="1:2" x14ac:dyDescent="0.25">
      <c r="A9648" t="s">
        <v>12457</v>
      </c>
      <c r="B9648" t="s">
        <v>15023</v>
      </c>
    </row>
    <row r="9649" spans="1:2" x14ac:dyDescent="0.25">
      <c r="A9649" t="s">
        <v>12458</v>
      </c>
      <c r="B9649" t="s">
        <v>15023</v>
      </c>
    </row>
    <row r="9650" spans="1:2" x14ac:dyDescent="0.25">
      <c r="A9650" t="s">
        <v>12459</v>
      </c>
      <c r="B9650" t="s">
        <v>15023</v>
      </c>
    </row>
    <row r="9651" spans="1:2" x14ac:dyDescent="0.25">
      <c r="A9651" t="s">
        <v>12460</v>
      </c>
      <c r="B9651" t="s">
        <v>15136</v>
      </c>
    </row>
    <row r="9652" spans="1:2" x14ac:dyDescent="0.25">
      <c r="A9652" t="s">
        <v>12461</v>
      </c>
      <c r="B9652" t="s">
        <v>15136</v>
      </c>
    </row>
    <row r="9653" spans="1:2" x14ac:dyDescent="0.25">
      <c r="A9653" t="s">
        <v>12462</v>
      </c>
      <c r="B9653" t="s">
        <v>15137</v>
      </c>
    </row>
    <row r="9654" spans="1:2" x14ac:dyDescent="0.25">
      <c r="A9654" t="s">
        <v>12463</v>
      </c>
      <c r="B9654" t="s">
        <v>14823</v>
      </c>
    </row>
    <row r="9655" spans="1:2" x14ac:dyDescent="0.25">
      <c r="A9655" t="s">
        <v>12464</v>
      </c>
      <c r="B9655" t="s">
        <v>14823</v>
      </c>
    </row>
    <row r="9656" spans="1:2" x14ac:dyDescent="0.25">
      <c r="A9656" t="s">
        <v>12465</v>
      </c>
      <c r="B9656" t="s">
        <v>14823</v>
      </c>
    </row>
    <row r="9657" spans="1:2" x14ac:dyDescent="0.25">
      <c r="A9657" t="s">
        <v>12466</v>
      </c>
      <c r="B9657" t="s">
        <v>14823</v>
      </c>
    </row>
    <row r="9658" spans="1:2" x14ac:dyDescent="0.25">
      <c r="A9658" t="s">
        <v>12467</v>
      </c>
      <c r="B9658" t="s">
        <v>15224</v>
      </c>
    </row>
    <row r="9659" spans="1:2" x14ac:dyDescent="0.25">
      <c r="A9659" t="s">
        <v>12468</v>
      </c>
      <c r="B9659" t="s">
        <v>15224</v>
      </c>
    </row>
    <row r="9660" spans="1:2" x14ac:dyDescent="0.25">
      <c r="A9660" t="s">
        <v>12469</v>
      </c>
      <c r="B9660" t="s">
        <v>15224</v>
      </c>
    </row>
    <row r="9661" spans="1:2" x14ac:dyDescent="0.25">
      <c r="A9661" t="s">
        <v>12470</v>
      </c>
      <c r="B9661" t="s">
        <v>15224</v>
      </c>
    </row>
    <row r="9662" spans="1:2" x14ac:dyDescent="0.25">
      <c r="A9662" t="s">
        <v>12471</v>
      </c>
      <c r="B9662" t="s">
        <v>15112</v>
      </c>
    </row>
    <row r="9663" spans="1:2" x14ac:dyDescent="0.25">
      <c r="A9663" t="s">
        <v>12472</v>
      </c>
      <c r="B9663" t="s">
        <v>15112</v>
      </c>
    </row>
    <row r="9664" spans="1:2" x14ac:dyDescent="0.25">
      <c r="A9664" t="s">
        <v>12473</v>
      </c>
      <c r="B9664" t="s">
        <v>15112</v>
      </c>
    </row>
    <row r="9665" spans="1:2" x14ac:dyDescent="0.25">
      <c r="A9665" t="s">
        <v>12474</v>
      </c>
      <c r="B9665" t="s">
        <v>15112</v>
      </c>
    </row>
    <row r="9666" spans="1:2" x14ac:dyDescent="0.25">
      <c r="A9666" t="s">
        <v>12475</v>
      </c>
      <c r="B9666" t="s">
        <v>15112</v>
      </c>
    </row>
    <row r="9667" spans="1:2" x14ac:dyDescent="0.25">
      <c r="A9667" t="s">
        <v>12476</v>
      </c>
      <c r="B9667" t="s">
        <v>15112</v>
      </c>
    </row>
    <row r="9668" spans="1:2" x14ac:dyDescent="0.25">
      <c r="A9668" t="s">
        <v>12477</v>
      </c>
      <c r="B9668" t="s">
        <v>15112</v>
      </c>
    </row>
    <row r="9669" spans="1:2" x14ac:dyDescent="0.25">
      <c r="A9669" t="s">
        <v>12478</v>
      </c>
      <c r="B9669" t="s">
        <v>15112</v>
      </c>
    </row>
    <row r="9670" spans="1:2" x14ac:dyDescent="0.25">
      <c r="A9670" t="s">
        <v>12479</v>
      </c>
      <c r="B9670" t="s">
        <v>15211</v>
      </c>
    </row>
    <row r="9671" spans="1:2" x14ac:dyDescent="0.25">
      <c r="A9671" t="s">
        <v>12480</v>
      </c>
      <c r="B9671" t="s">
        <v>15211</v>
      </c>
    </row>
    <row r="9672" spans="1:2" x14ac:dyDescent="0.25">
      <c r="A9672" t="s">
        <v>12481</v>
      </c>
      <c r="B9672" t="s">
        <v>15211</v>
      </c>
    </row>
    <row r="9673" spans="1:2" x14ac:dyDescent="0.25">
      <c r="A9673" t="s">
        <v>12482</v>
      </c>
      <c r="B9673" t="s">
        <v>15211</v>
      </c>
    </row>
    <row r="9674" spans="1:2" x14ac:dyDescent="0.25">
      <c r="A9674" t="s">
        <v>12483</v>
      </c>
      <c r="B9674" t="s">
        <v>15211</v>
      </c>
    </row>
    <row r="9675" spans="1:2" x14ac:dyDescent="0.25">
      <c r="A9675" t="s">
        <v>12484</v>
      </c>
      <c r="B9675" t="s">
        <v>15149</v>
      </c>
    </row>
    <row r="9676" spans="1:2" x14ac:dyDescent="0.25">
      <c r="A9676" t="s">
        <v>12485</v>
      </c>
      <c r="B9676" t="s">
        <v>15149</v>
      </c>
    </row>
    <row r="9677" spans="1:2" x14ac:dyDescent="0.25">
      <c r="A9677" t="s">
        <v>12486</v>
      </c>
      <c r="B9677" t="s">
        <v>15027</v>
      </c>
    </row>
    <row r="9678" spans="1:2" x14ac:dyDescent="0.25">
      <c r="A9678" t="s">
        <v>12487</v>
      </c>
      <c r="B9678" t="s">
        <v>15027</v>
      </c>
    </row>
    <row r="9679" spans="1:2" x14ac:dyDescent="0.25">
      <c r="A9679" t="s">
        <v>12488</v>
      </c>
      <c r="B9679" t="s">
        <v>15027</v>
      </c>
    </row>
    <row r="9680" spans="1:2" x14ac:dyDescent="0.25">
      <c r="A9680" t="s">
        <v>12489</v>
      </c>
      <c r="B9680" t="s">
        <v>15027</v>
      </c>
    </row>
    <row r="9681" spans="1:2" x14ac:dyDescent="0.25">
      <c r="A9681" t="s">
        <v>12490</v>
      </c>
      <c r="B9681" t="s">
        <v>15027</v>
      </c>
    </row>
    <row r="9682" spans="1:2" x14ac:dyDescent="0.25">
      <c r="A9682" t="s">
        <v>12491</v>
      </c>
      <c r="B9682" t="s">
        <v>15027</v>
      </c>
    </row>
    <row r="9683" spans="1:2" x14ac:dyDescent="0.25">
      <c r="A9683" t="s">
        <v>12492</v>
      </c>
      <c r="B9683" t="s">
        <v>15027</v>
      </c>
    </row>
    <row r="9684" spans="1:2" x14ac:dyDescent="0.25">
      <c r="A9684" t="s">
        <v>12493</v>
      </c>
      <c r="B9684" t="s">
        <v>15027</v>
      </c>
    </row>
    <row r="9685" spans="1:2" x14ac:dyDescent="0.25">
      <c r="A9685" t="s">
        <v>12494</v>
      </c>
      <c r="B9685" t="s">
        <v>15027</v>
      </c>
    </row>
    <row r="9686" spans="1:2" x14ac:dyDescent="0.25">
      <c r="A9686" t="s">
        <v>12495</v>
      </c>
      <c r="B9686" t="s">
        <v>15028</v>
      </c>
    </row>
    <row r="9687" spans="1:2" x14ac:dyDescent="0.25">
      <c r="A9687" t="s">
        <v>12496</v>
      </c>
      <c r="B9687" t="s">
        <v>15028</v>
      </c>
    </row>
    <row r="9688" spans="1:2" x14ac:dyDescent="0.25">
      <c r="A9688" t="s">
        <v>12497</v>
      </c>
      <c r="B9688" t="s">
        <v>15028</v>
      </c>
    </row>
    <row r="9689" spans="1:2" x14ac:dyDescent="0.25">
      <c r="A9689" t="s">
        <v>12498</v>
      </c>
      <c r="B9689" t="s">
        <v>14832</v>
      </c>
    </row>
    <row r="9690" spans="1:2" x14ac:dyDescent="0.25">
      <c r="A9690" t="s">
        <v>12499</v>
      </c>
      <c r="B9690" t="s">
        <v>14832</v>
      </c>
    </row>
    <row r="9691" spans="1:2" x14ac:dyDescent="0.25">
      <c r="A9691" t="s">
        <v>12500</v>
      </c>
      <c r="B9691" t="s">
        <v>14832</v>
      </c>
    </row>
    <row r="9692" spans="1:2" x14ac:dyDescent="0.25">
      <c r="A9692" t="s">
        <v>12501</v>
      </c>
      <c r="B9692" t="s">
        <v>14832</v>
      </c>
    </row>
    <row r="9693" spans="1:2" x14ac:dyDescent="0.25">
      <c r="A9693" t="s">
        <v>12502</v>
      </c>
      <c r="B9693" t="s">
        <v>14832</v>
      </c>
    </row>
    <row r="9694" spans="1:2" x14ac:dyDescent="0.25">
      <c r="A9694" t="s">
        <v>12503</v>
      </c>
      <c r="B9694" t="s">
        <v>14832</v>
      </c>
    </row>
    <row r="9695" spans="1:2" x14ac:dyDescent="0.25">
      <c r="A9695" t="s">
        <v>12504</v>
      </c>
      <c r="B9695" t="s">
        <v>14832</v>
      </c>
    </row>
    <row r="9696" spans="1:2" x14ac:dyDescent="0.25">
      <c r="A9696" t="s">
        <v>12505</v>
      </c>
      <c r="B9696" t="s">
        <v>14832</v>
      </c>
    </row>
    <row r="9697" spans="1:2" x14ac:dyDescent="0.25">
      <c r="A9697" t="s">
        <v>12506</v>
      </c>
      <c r="B9697" t="s">
        <v>14832</v>
      </c>
    </row>
    <row r="9698" spans="1:2" x14ac:dyDescent="0.25">
      <c r="A9698" t="s">
        <v>12507</v>
      </c>
      <c r="B9698" t="s">
        <v>14832</v>
      </c>
    </row>
    <row r="9699" spans="1:2" x14ac:dyDescent="0.25">
      <c r="A9699" t="s">
        <v>12508</v>
      </c>
      <c r="B9699" t="s">
        <v>15021</v>
      </c>
    </row>
    <row r="9700" spans="1:2" x14ac:dyDescent="0.25">
      <c r="A9700" t="s">
        <v>12509</v>
      </c>
      <c r="B9700" t="s">
        <v>15021</v>
      </c>
    </row>
    <row r="9701" spans="1:2" x14ac:dyDescent="0.25">
      <c r="A9701" t="s">
        <v>12510</v>
      </c>
      <c r="B9701" t="s">
        <v>15021</v>
      </c>
    </row>
    <row r="9702" spans="1:2" x14ac:dyDescent="0.25">
      <c r="A9702" t="s">
        <v>12511</v>
      </c>
      <c r="B9702" t="s">
        <v>15021</v>
      </c>
    </row>
    <row r="9703" spans="1:2" x14ac:dyDescent="0.25">
      <c r="A9703" t="s">
        <v>12512</v>
      </c>
      <c r="B9703" t="s">
        <v>15021</v>
      </c>
    </row>
    <row r="9704" spans="1:2" x14ac:dyDescent="0.25">
      <c r="A9704" t="s">
        <v>12513</v>
      </c>
      <c r="B9704" t="s">
        <v>15021</v>
      </c>
    </row>
    <row r="9705" spans="1:2" x14ac:dyDescent="0.25">
      <c r="A9705" t="s">
        <v>12514</v>
      </c>
      <c r="B9705" t="s">
        <v>15021</v>
      </c>
    </row>
    <row r="9706" spans="1:2" x14ac:dyDescent="0.25">
      <c r="A9706" t="s">
        <v>12515</v>
      </c>
      <c r="B9706" t="s">
        <v>15120</v>
      </c>
    </row>
    <row r="9707" spans="1:2" x14ac:dyDescent="0.25">
      <c r="A9707" t="s">
        <v>12516</v>
      </c>
      <c r="B9707" t="s">
        <v>15120</v>
      </c>
    </row>
    <row r="9708" spans="1:2" x14ac:dyDescent="0.25">
      <c r="A9708" t="s">
        <v>12517</v>
      </c>
      <c r="B9708" t="s">
        <v>15120</v>
      </c>
    </row>
    <row r="9709" spans="1:2" x14ac:dyDescent="0.25">
      <c r="A9709" t="s">
        <v>12518</v>
      </c>
      <c r="B9709" t="s">
        <v>15120</v>
      </c>
    </row>
    <row r="9710" spans="1:2" x14ac:dyDescent="0.25">
      <c r="A9710" t="s">
        <v>12519</v>
      </c>
      <c r="B9710" t="s">
        <v>15120</v>
      </c>
    </row>
    <row r="9711" spans="1:2" x14ac:dyDescent="0.25">
      <c r="A9711" t="s">
        <v>12520</v>
      </c>
      <c r="B9711" t="s">
        <v>15120</v>
      </c>
    </row>
    <row r="9712" spans="1:2" x14ac:dyDescent="0.25">
      <c r="A9712" t="s">
        <v>12521</v>
      </c>
      <c r="B9712" t="s">
        <v>15120</v>
      </c>
    </row>
    <row r="9713" spans="1:2" x14ac:dyDescent="0.25">
      <c r="A9713" t="s">
        <v>12522</v>
      </c>
      <c r="B9713" t="s">
        <v>15167</v>
      </c>
    </row>
    <row r="9714" spans="1:2" x14ac:dyDescent="0.25">
      <c r="A9714" t="s">
        <v>12523</v>
      </c>
      <c r="B9714" t="s">
        <v>15167</v>
      </c>
    </row>
    <row r="9715" spans="1:2" x14ac:dyDescent="0.25">
      <c r="A9715" t="s">
        <v>12524</v>
      </c>
      <c r="B9715" t="s">
        <v>15160</v>
      </c>
    </row>
    <row r="9716" spans="1:2" x14ac:dyDescent="0.25">
      <c r="A9716" t="s">
        <v>12525</v>
      </c>
      <c r="B9716" t="s">
        <v>15160</v>
      </c>
    </row>
    <row r="9717" spans="1:2" x14ac:dyDescent="0.25">
      <c r="A9717" t="s">
        <v>12526</v>
      </c>
      <c r="B9717" t="s">
        <v>15160</v>
      </c>
    </row>
    <row r="9718" spans="1:2" x14ac:dyDescent="0.25">
      <c r="A9718" t="s">
        <v>12527</v>
      </c>
      <c r="B9718" t="s">
        <v>15160</v>
      </c>
    </row>
    <row r="9719" spans="1:2" x14ac:dyDescent="0.25">
      <c r="A9719" t="s">
        <v>12528</v>
      </c>
      <c r="B9719" t="s">
        <v>15160</v>
      </c>
    </row>
    <row r="9720" spans="1:2" x14ac:dyDescent="0.25">
      <c r="A9720" t="s">
        <v>12529</v>
      </c>
      <c r="B9720" t="s">
        <v>15160</v>
      </c>
    </row>
    <row r="9721" spans="1:2" x14ac:dyDescent="0.25">
      <c r="A9721" t="s">
        <v>12530</v>
      </c>
      <c r="B9721" t="s">
        <v>15160</v>
      </c>
    </row>
    <row r="9722" spans="1:2" x14ac:dyDescent="0.25">
      <c r="A9722" t="s">
        <v>12531</v>
      </c>
      <c r="B9722" t="s">
        <v>15160</v>
      </c>
    </row>
    <row r="9723" spans="1:2" x14ac:dyDescent="0.25">
      <c r="A9723" t="s">
        <v>12532</v>
      </c>
      <c r="B9723" t="s">
        <v>14827</v>
      </c>
    </row>
    <row r="9724" spans="1:2" x14ac:dyDescent="0.25">
      <c r="A9724" t="s">
        <v>12533</v>
      </c>
      <c r="B9724" t="s">
        <v>14827</v>
      </c>
    </row>
    <row r="9725" spans="1:2" x14ac:dyDescent="0.25">
      <c r="A9725" t="s">
        <v>12534</v>
      </c>
      <c r="B9725" t="s">
        <v>14827</v>
      </c>
    </row>
    <row r="9726" spans="1:2" x14ac:dyDescent="0.25">
      <c r="A9726" t="s">
        <v>12535</v>
      </c>
      <c r="B9726" t="s">
        <v>14827</v>
      </c>
    </row>
    <row r="9727" spans="1:2" x14ac:dyDescent="0.25">
      <c r="A9727" t="s">
        <v>12536</v>
      </c>
      <c r="B9727" t="s">
        <v>14827</v>
      </c>
    </row>
    <row r="9728" spans="1:2" x14ac:dyDescent="0.25">
      <c r="A9728" t="s">
        <v>12537</v>
      </c>
      <c r="B9728" t="s">
        <v>14827</v>
      </c>
    </row>
    <row r="9729" spans="1:2" x14ac:dyDescent="0.25">
      <c r="A9729" t="s">
        <v>12538</v>
      </c>
      <c r="B9729" t="s">
        <v>14827</v>
      </c>
    </row>
    <row r="9730" spans="1:2" x14ac:dyDescent="0.25">
      <c r="A9730" t="s">
        <v>12539</v>
      </c>
      <c r="B9730" t="s">
        <v>14827</v>
      </c>
    </row>
    <row r="9731" spans="1:2" x14ac:dyDescent="0.25">
      <c r="A9731" t="s">
        <v>12540</v>
      </c>
      <c r="B9731" t="s">
        <v>14827</v>
      </c>
    </row>
    <row r="9732" spans="1:2" x14ac:dyDescent="0.25">
      <c r="A9732" t="s">
        <v>12541</v>
      </c>
      <c r="B9732" t="s">
        <v>14827</v>
      </c>
    </row>
    <row r="9733" spans="1:2" x14ac:dyDescent="0.25">
      <c r="A9733" t="s">
        <v>12542</v>
      </c>
      <c r="B9733" t="s">
        <v>15070</v>
      </c>
    </row>
    <row r="9734" spans="1:2" x14ac:dyDescent="0.25">
      <c r="A9734" t="s">
        <v>12543</v>
      </c>
      <c r="B9734" t="s">
        <v>14970</v>
      </c>
    </row>
    <row r="9735" spans="1:2" x14ac:dyDescent="0.25">
      <c r="A9735" t="s">
        <v>12544</v>
      </c>
      <c r="B9735" t="s">
        <v>14970</v>
      </c>
    </row>
    <row r="9736" spans="1:2" x14ac:dyDescent="0.25">
      <c r="A9736" t="s">
        <v>12545</v>
      </c>
      <c r="B9736" t="s">
        <v>14970</v>
      </c>
    </row>
    <row r="9737" spans="1:2" x14ac:dyDescent="0.25">
      <c r="A9737" t="s">
        <v>12546</v>
      </c>
      <c r="B9737" t="s">
        <v>14970</v>
      </c>
    </row>
    <row r="9738" spans="1:2" x14ac:dyDescent="0.25">
      <c r="A9738" t="s">
        <v>12547</v>
      </c>
      <c r="B9738" t="s">
        <v>14970</v>
      </c>
    </row>
    <row r="9739" spans="1:2" x14ac:dyDescent="0.25">
      <c r="A9739" t="s">
        <v>12548</v>
      </c>
      <c r="B9739" t="s">
        <v>14970</v>
      </c>
    </row>
    <row r="9740" spans="1:2" x14ac:dyDescent="0.25">
      <c r="A9740" t="s">
        <v>12549</v>
      </c>
      <c r="B9740" t="s">
        <v>14970</v>
      </c>
    </row>
    <row r="9741" spans="1:2" x14ac:dyDescent="0.25">
      <c r="A9741" t="s">
        <v>12550</v>
      </c>
      <c r="B9741" t="s">
        <v>14979</v>
      </c>
    </row>
    <row r="9742" spans="1:2" x14ac:dyDescent="0.25">
      <c r="A9742" t="s">
        <v>12551</v>
      </c>
      <c r="B9742" t="s">
        <v>14979</v>
      </c>
    </row>
    <row r="9743" spans="1:2" x14ac:dyDescent="0.25">
      <c r="A9743" t="s">
        <v>12552</v>
      </c>
      <c r="B9743" t="s">
        <v>14979</v>
      </c>
    </row>
    <row r="9744" spans="1:2" x14ac:dyDescent="0.25">
      <c r="A9744" t="s">
        <v>12553</v>
      </c>
      <c r="B9744" t="s">
        <v>14979</v>
      </c>
    </row>
    <row r="9745" spans="1:2" x14ac:dyDescent="0.25">
      <c r="A9745" t="s">
        <v>12554</v>
      </c>
      <c r="B9745" t="s">
        <v>14979</v>
      </c>
    </row>
    <row r="9746" spans="1:2" x14ac:dyDescent="0.25">
      <c r="A9746" t="s">
        <v>12555</v>
      </c>
      <c r="B9746" t="s">
        <v>14979</v>
      </c>
    </row>
    <row r="9747" spans="1:2" x14ac:dyDescent="0.25">
      <c r="A9747" t="s">
        <v>12556</v>
      </c>
      <c r="B9747" t="s">
        <v>14979</v>
      </c>
    </row>
    <row r="9748" spans="1:2" x14ac:dyDescent="0.25">
      <c r="A9748" t="s">
        <v>12557</v>
      </c>
      <c r="B9748" t="s">
        <v>15128</v>
      </c>
    </row>
    <row r="9749" spans="1:2" x14ac:dyDescent="0.25">
      <c r="A9749" t="s">
        <v>12558</v>
      </c>
      <c r="B9749" t="s">
        <v>15128</v>
      </c>
    </row>
    <row r="9750" spans="1:2" x14ac:dyDescent="0.25">
      <c r="A9750" t="s">
        <v>12559</v>
      </c>
      <c r="B9750" t="s">
        <v>15128</v>
      </c>
    </row>
    <row r="9751" spans="1:2" x14ac:dyDescent="0.25">
      <c r="A9751" t="s">
        <v>12560</v>
      </c>
      <c r="B9751" t="s">
        <v>15128</v>
      </c>
    </row>
    <row r="9752" spans="1:2" x14ac:dyDescent="0.25">
      <c r="A9752" t="s">
        <v>12561</v>
      </c>
      <c r="B9752" t="s">
        <v>15128</v>
      </c>
    </row>
    <row r="9753" spans="1:2" x14ac:dyDescent="0.25">
      <c r="A9753" t="s">
        <v>12562</v>
      </c>
      <c r="B9753" t="s">
        <v>15128</v>
      </c>
    </row>
    <row r="9754" spans="1:2" x14ac:dyDescent="0.25">
      <c r="A9754" t="s">
        <v>12563</v>
      </c>
      <c r="B9754" t="s">
        <v>15128</v>
      </c>
    </row>
    <row r="9755" spans="1:2" x14ac:dyDescent="0.25">
      <c r="A9755" t="s">
        <v>12564</v>
      </c>
      <c r="B9755" t="s">
        <v>15032</v>
      </c>
    </row>
    <row r="9756" spans="1:2" x14ac:dyDescent="0.25">
      <c r="A9756" t="s">
        <v>12565</v>
      </c>
      <c r="B9756" t="s">
        <v>15032</v>
      </c>
    </row>
    <row r="9757" spans="1:2" x14ac:dyDescent="0.25">
      <c r="A9757" t="s">
        <v>12566</v>
      </c>
      <c r="B9757" t="s">
        <v>15032</v>
      </c>
    </row>
    <row r="9758" spans="1:2" x14ac:dyDescent="0.25">
      <c r="A9758" t="s">
        <v>12567</v>
      </c>
      <c r="B9758" t="s">
        <v>15032</v>
      </c>
    </row>
    <row r="9759" spans="1:2" x14ac:dyDescent="0.25">
      <c r="A9759" t="s">
        <v>12568</v>
      </c>
      <c r="B9759" t="s">
        <v>15032</v>
      </c>
    </row>
    <row r="9760" spans="1:2" x14ac:dyDescent="0.25">
      <c r="A9760" t="s">
        <v>12569</v>
      </c>
      <c r="B9760" t="s">
        <v>15094</v>
      </c>
    </row>
    <row r="9761" spans="1:2" x14ac:dyDescent="0.25">
      <c r="A9761" t="s">
        <v>12570</v>
      </c>
      <c r="B9761" t="s">
        <v>15094</v>
      </c>
    </row>
    <row r="9762" spans="1:2" x14ac:dyDescent="0.25">
      <c r="A9762" t="s">
        <v>12571</v>
      </c>
      <c r="B9762" t="s">
        <v>15094</v>
      </c>
    </row>
    <row r="9763" spans="1:2" x14ac:dyDescent="0.25">
      <c r="A9763" t="s">
        <v>12572</v>
      </c>
      <c r="B9763" t="s">
        <v>15094</v>
      </c>
    </row>
    <row r="9764" spans="1:2" x14ac:dyDescent="0.25">
      <c r="A9764" t="s">
        <v>12573</v>
      </c>
      <c r="B9764" t="s">
        <v>15094</v>
      </c>
    </row>
    <row r="9765" spans="1:2" x14ac:dyDescent="0.25">
      <c r="A9765" t="s">
        <v>12574</v>
      </c>
      <c r="B9765" t="s">
        <v>15094</v>
      </c>
    </row>
    <row r="9766" spans="1:2" x14ac:dyDescent="0.25">
      <c r="A9766" t="s">
        <v>12575</v>
      </c>
      <c r="B9766" t="s">
        <v>15094</v>
      </c>
    </row>
    <row r="9767" spans="1:2" x14ac:dyDescent="0.25">
      <c r="A9767" t="s">
        <v>12576</v>
      </c>
      <c r="B9767" t="s">
        <v>15210</v>
      </c>
    </row>
    <row r="9768" spans="1:2" x14ac:dyDescent="0.25">
      <c r="A9768" t="s">
        <v>12577</v>
      </c>
      <c r="B9768" t="s">
        <v>15210</v>
      </c>
    </row>
    <row r="9769" spans="1:2" x14ac:dyDescent="0.25">
      <c r="A9769" t="s">
        <v>12578</v>
      </c>
      <c r="B9769" t="s">
        <v>15210</v>
      </c>
    </row>
    <row r="9770" spans="1:2" x14ac:dyDescent="0.25">
      <c r="A9770" t="s">
        <v>12579</v>
      </c>
      <c r="B9770" t="s">
        <v>15174</v>
      </c>
    </row>
    <row r="9771" spans="1:2" x14ac:dyDescent="0.25">
      <c r="A9771" t="s">
        <v>12580</v>
      </c>
      <c r="B9771" t="s">
        <v>15174</v>
      </c>
    </row>
    <row r="9772" spans="1:2" x14ac:dyDescent="0.25">
      <c r="A9772" t="s">
        <v>12581</v>
      </c>
      <c r="B9772" t="s">
        <v>15173</v>
      </c>
    </row>
    <row r="9773" spans="1:2" x14ac:dyDescent="0.25">
      <c r="A9773" t="s">
        <v>12582</v>
      </c>
      <c r="B9773" t="s">
        <v>15173</v>
      </c>
    </row>
    <row r="9774" spans="1:2" x14ac:dyDescent="0.25">
      <c r="A9774" t="s">
        <v>12583</v>
      </c>
      <c r="B9774" t="s">
        <v>15173</v>
      </c>
    </row>
    <row r="9775" spans="1:2" x14ac:dyDescent="0.25">
      <c r="A9775" t="s">
        <v>12584</v>
      </c>
      <c r="B9775" t="s">
        <v>15062</v>
      </c>
    </row>
    <row r="9776" spans="1:2" x14ac:dyDescent="0.25">
      <c r="A9776" t="s">
        <v>12585</v>
      </c>
      <c r="B9776" t="s">
        <v>15062</v>
      </c>
    </row>
    <row r="9777" spans="1:2" x14ac:dyDescent="0.25">
      <c r="A9777" t="s">
        <v>12586</v>
      </c>
      <c r="B9777" t="s">
        <v>15062</v>
      </c>
    </row>
    <row r="9778" spans="1:2" x14ac:dyDescent="0.25">
      <c r="A9778" t="s">
        <v>12587</v>
      </c>
      <c r="B9778" t="s">
        <v>15062</v>
      </c>
    </row>
    <row r="9779" spans="1:2" x14ac:dyDescent="0.25">
      <c r="A9779" t="s">
        <v>12588</v>
      </c>
      <c r="B9779" t="s">
        <v>15062</v>
      </c>
    </row>
    <row r="9780" spans="1:2" x14ac:dyDescent="0.25">
      <c r="A9780" t="s">
        <v>12589</v>
      </c>
      <c r="B9780" t="s">
        <v>15062</v>
      </c>
    </row>
    <row r="9781" spans="1:2" x14ac:dyDescent="0.25">
      <c r="A9781" t="s">
        <v>12590</v>
      </c>
      <c r="B9781" t="s">
        <v>15144</v>
      </c>
    </row>
    <row r="9782" spans="1:2" x14ac:dyDescent="0.25">
      <c r="A9782" t="s">
        <v>12591</v>
      </c>
      <c r="B9782" t="s">
        <v>15144</v>
      </c>
    </row>
    <row r="9783" spans="1:2" x14ac:dyDescent="0.25">
      <c r="A9783" t="s">
        <v>12592</v>
      </c>
      <c r="B9783" t="s">
        <v>15143</v>
      </c>
    </row>
    <row r="9784" spans="1:2" x14ac:dyDescent="0.25">
      <c r="A9784" t="s">
        <v>12593</v>
      </c>
      <c r="B9784" t="s">
        <v>15143</v>
      </c>
    </row>
    <row r="9785" spans="1:2" x14ac:dyDescent="0.25">
      <c r="A9785" t="s">
        <v>12594</v>
      </c>
      <c r="B9785" t="s">
        <v>15193</v>
      </c>
    </row>
    <row r="9786" spans="1:2" x14ac:dyDescent="0.25">
      <c r="A9786" t="s">
        <v>12595</v>
      </c>
      <c r="B9786" t="s">
        <v>15193</v>
      </c>
    </row>
    <row r="9787" spans="1:2" x14ac:dyDescent="0.25">
      <c r="A9787" t="s">
        <v>12596</v>
      </c>
      <c r="B9787" t="s">
        <v>15194</v>
      </c>
    </row>
    <row r="9788" spans="1:2" x14ac:dyDescent="0.25">
      <c r="A9788" t="s">
        <v>12597</v>
      </c>
      <c r="B9788" t="s">
        <v>15194</v>
      </c>
    </row>
    <row r="9789" spans="1:2" x14ac:dyDescent="0.25">
      <c r="A9789" t="s">
        <v>12598</v>
      </c>
      <c r="B9789" t="s">
        <v>15194</v>
      </c>
    </row>
    <row r="9790" spans="1:2" x14ac:dyDescent="0.25">
      <c r="A9790" t="s">
        <v>12599</v>
      </c>
      <c r="B9790" t="s">
        <v>15114</v>
      </c>
    </row>
    <row r="9791" spans="1:2" x14ac:dyDescent="0.25">
      <c r="A9791" t="s">
        <v>12600</v>
      </c>
      <c r="B9791" t="s">
        <v>15114</v>
      </c>
    </row>
    <row r="9792" spans="1:2" x14ac:dyDescent="0.25">
      <c r="A9792" t="s">
        <v>12601</v>
      </c>
      <c r="B9792" t="s">
        <v>15114</v>
      </c>
    </row>
    <row r="9793" spans="1:2" x14ac:dyDescent="0.25">
      <c r="A9793" t="s">
        <v>12602</v>
      </c>
      <c r="B9793" t="s">
        <v>14972</v>
      </c>
    </row>
    <row r="9794" spans="1:2" x14ac:dyDescent="0.25">
      <c r="A9794" t="s">
        <v>12603</v>
      </c>
      <c r="B9794" t="s">
        <v>14972</v>
      </c>
    </row>
    <row r="9795" spans="1:2" x14ac:dyDescent="0.25">
      <c r="A9795" t="s">
        <v>12604</v>
      </c>
      <c r="B9795" t="s">
        <v>14972</v>
      </c>
    </row>
    <row r="9796" spans="1:2" x14ac:dyDescent="0.25">
      <c r="A9796" t="s">
        <v>12605</v>
      </c>
      <c r="B9796" t="s">
        <v>14972</v>
      </c>
    </row>
    <row r="9797" spans="1:2" x14ac:dyDescent="0.25">
      <c r="A9797" t="s">
        <v>12606</v>
      </c>
      <c r="B9797" t="s">
        <v>14825</v>
      </c>
    </row>
    <row r="9798" spans="1:2" x14ac:dyDescent="0.25">
      <c r="A9798" t="s">
        <v>12607</v>
      </c>
      <c r="B9798" t="s">
        <v>15099</v>
      </c>
    </row>
    <row r="9799" spans="1:2" x14ac:dyDescent="0.25">
      <c r="A9799" t="s">
        <v>12608</v>
      </c>
      <c r="B9799" t="s">
        <v>14838</v>
      </c>
    </row>
    <row r="9800" spans="1:2" x14ac:dyDescent="0.25">
      <c r="A9800" t="s">
        <v>12609</v>
      </c>
      <c r="B9800" t="s">
        <v>14838</v>
      </c>
    </row>
    <row r="9801" spans="1:2" x14ac:dyDescent="0.25">
      <c r="A9801" t="s">
        <v>12610</v>
      </c>
      <c r="B9801" t="s">
        <v>14838</v>
      </c>
    </row>
    <row r="9802" spans="1:2" x14ac:dyDescent="0.25">
      <c r="A9802" t="s">
        <v>12611</v>
      </c>
      <c r="B9802" t="s">
        <v>14839</v>
      </c>
    </row>
    <row r="9803" spans="1:2" x14ac:dyDescent="0.25">
      <c r="A9803" t="s">
        <v>12612</v>
      </c>
      <c r="B9803" t="s">
        <v>14839</v>
      </c>
    </row>
    <row r="9804" spans="1:2" x14ac:dyDescent="0.25">
      <c r="A9804" t="s">
        <v>12613</v>
      </c>
      <c r="B9804" t="s">
        <v>15221</v>
      </c>
    </row>
    <row r="9805" spans="1:2" x14ac:dyDescent="0.25">
      <c r="A9805" t="s">
        <v>12614</v>
      </c>
      <c r="B9805" t="s">
        <v>15221</v>
      </c>
    </row>
    <row r="9806" spans="1:2" x14ac:dyDescent="0.25">
      <c r="A9806" t="s">
        <v>12615</v>
      </c>
      <c r="B9806" t="s">
        <v>15221</v>
      </c>
    </row>
    <row r="9807" spans="1:2" x14ac:dyDescent="0.25">
      <c r="A9807" t="s">
        <v>12616</v>
      </c>
      <c r="B9807" t="s">
        <v>15131</v>
      </c>
    </row>
    <row r="9808" spans="1:2" x14ac:dyDescent="0.25">
      <c r="A9808" t="s">
        <v>12617</v>
      </c>
      <c r="B9808" t="s">
        <v>15131</v>
      </c>
    </row>
    <row r="9809" spans="1:2" x14ac:dyDescent="0.25">
      <c r="A9809" t="s">
        <v>12618</v>
      </c>
      <c r="B9809" t="s">
        <v>15131</v>
      </c>
    </row>
    <row r="9810" spans="1:2" x14ac:dyDescent="0.25">
      <c r="A9810" t="s">
        <v>12619</v>
      </c>
      <c r="B9810" t="s">
        <v>15033</v>
      </c>
    </row>
    <row r="9811" spans="1:2" x14ac:dyDescent="0.25">
      <c r="A9811" t="s">
        <v>12620</v>
      </c>
      <c r="B9811" t="s">
        <v>15033</v>
      </c>
    </row>
    <row r="9812" spans="1:2" x14ac:dyDescent="0.25">
      <c r="A9812" t="s">
        <v>12621</v>
      </c>
      <c r="B9812" t="s">
        <v>15033</v>
      </c>
    </row>
    <row r="9813" spans="1:2" x14ac:dyDescent="0.25">
      <c r="A9813" t="s">
        <v>12622</v>
      </c>
      <c r="B9813" t="s">
        <v>15033</v>
      </c>
    </row>
    <row r="9814" spans="1:2" x14ac:dyDescent="0.25">
      <c r="A9814" t="s">
        <v>12623</v>
      </c>
      <c r="B9814" t="s">
        <v>15053</v>
      </c>
    </row>
    <row r="9815" spans="1:2" x14ac:dyDescent="0.25">
      <c r="A9815" t="s">
        <v>12624</v>
      </c>
      <c r="B9815" t="s">
        <v>15053</v>
      </c>
    </row>
    <row r="9816" spans="1:2" x14ac:dyDescent="0.25">
      <c r="A9816" t="s">
        <v>12625</v>
      </c>
      <c r="B9816" t="s">
        <v>15053</v>
      </c>
    </row>
    <row r="9817" spans="1:2" x14ac:dyDescent="0.25">
      <c r="A9817" t="s">
        <v>12626</v>
      </c>
      <c r="B9817" t="s">
        <v>15053</v>
      </c>
    </row>
    <row r="9818" spans="1:2" x14ac:dyDescent="0.25">
      <c r="A9818" t="s">
        <v>12627</v>
      </c>
      <c r="B9818" t="s">
        <v>15053</v>
      </c>
    </row>
    <row r="9819" spans="1:2" x14ac:dyDescent="0.25">
      <c r="A9819" t="s">
        <v>14121</v>
      </c>
      <c r="B9819" t="s">
        <v>15053</v>
      </c>
    </row>
    <row r="9820" spans="1:2" x14ac:dyDescent="0.25">
      <c r="A9820" t="s">
        <v>14122</v>
      </c>
      <c r="B9820" t="s">
        <v>15053</v>
      </c>
    </row>
    <row r="9821" spans="1:2" x14ac:dyDescent="0.25">
      <c r="A9821" t="s">
        <v>12628</v>
      </c>
      <c r="B9821" t="s">
        <v>15153</v>
      </c>
    </row>
    <row r="9822" spans="1:2" x14ac:dyDescent="0.25">
      <c r="A9822" t="s">
        <v>12629</v>
      </c>
      <c r="B9822" t="s">
        <v>15153</v>
      </c>
    </row>
    <row r="9823" spans="1:2" x14ac:dyDescent="0.25">
      <c r="A9823" t="s">
        <v>12630</v>
      </c>
      <c r="B9823" t="s">
        <v>15153</v>
      </c>
    </row>
    <row r="9824" spans="1:2" x14ac:dyDescent="0.25">
      <c r="A9824" t="s">
        <v>12631</v>
      </c>
      <c r="B9824" t="s">
        <v>15153</v>
      </c>
    </row>
    <row r="9825" spans="1:2" x14ac:dyDescent="0.25">
      <c r="A9825" t="s">
        <v>12632</v>
      </c>
      <c r="B9825" t="s">
        <v>15153</v>
      </c>
    </row>
    <row r="9826" spans="1:2" x14ac:dyDescent="0.25">
      <c r="A9826" t="s">
        <v>12633</v>
      </c>
      <c r="B9826" t="s">
        <v>15051</v>
      </c>
    </row>
    <row r="9827" spans="1:2" x14ac:dyDescent="0.25">
      <c r="A9827" t="s">
        <v>12634</v>
      </c>
      <c r="B9827" t="s">
        <v>15051</v>
      </c>
    </row>
    <row r="9828" spans="1:2" x14ac:dyDescent="0.25">
      <c r="A9828" t="s">
        <v>12635</v>
      </c>
      <c r="B9828" t="s">
        <v>15051</v>
      </c>
    </row>
    <row r="9829" spans="1:2" x14ac:dyDescent="0.25">
      <c r="A9829" t="s">
        <v>12636</v>
      </c>
      <c r="B9829" t="s">
        <v>15051</v>
      </c>
    </row>
    <row r="9830" spans="1:2" x14ac:dyDescent="0.25">
      <c r="A9830" t="s">
        <v>12637</v>
      </c>
      <c r="B9830" t="s">
        <v>15051</v>
      </c>
    </row>
    <row r="9831" spans="1:2" x14ac:dyDescent="0.25">
      <c r="A9831" t="s">
        <v>12638</v>
      </c>
      <c r="B9831" t="s">
        <v>15051</v>
      </c>
    </row>
    <row r="9832" spans="1:2" x14ac:dyDescent="0.25">
      <c r="A9832" t="s">
        <v>12639</v>
      </c>
      <c r="B9832" t="s">
        <v>15356</v>
      </c>
    </row>
    <row r="9833" spans="1:2" x14ac:dyDescent="0.25">
      <c r="A9833" t="s">
        <v>12640</v>
      </c>
      <c r="B9833" t="s">
        <v>15356</v>
      </c>
    </row>
    <row r="9834" spans="1:2" x14ac:dyDescent="0.25">
      <c r="A9834" t="s">
        <v>12641</v>
      </c>
      <c r="B9834" t="s">
        <v>15356</v>
      </c>
    </row>
    <row r="9835" spans="1:2" x14ac:dyDescent="0.25">
      <c r="A9835" t="s">
        <v>12642</v>
      </c>
      <c r="B9835" t="s">
        <v>15356</v>
      </c>
    </row>
    <row r="9836" spans="1:2" x14ac:dyDescent="0.25">
      <c r="A9836" t="s">
        <v>12643</v>
      </c>
      <c r="B9836" t="s">
        <v>15356</v>
      </c>
    </row>
    <row r="9837" spans="1:2" x14ac:dyDescent="0.25">
      <c r="A9837" t="s">
        <v>12644</v>
      </c>
      <c r="B9837" t="s">
        <v>15356</v>
      </c>
    </row>
    <row r="9838" spans="1:2" x14ac:dyDescent="0.25">
      <c r="A9838" t="s">
        <v>12645</v>
      </c>
      <c r="B9838" t="s">
        <v>15110</v>
      </c>
    </row>
    <row r="9839" spans="1:2" x14ac:dyDescent="0.25">
      <c r="A9839" t="s">
        <v>12646</v>
      </c>
      <c r="B9839" t="s">
        <v>15110</v>
      </c>
    </row>
    <row r="9840" spans="1:2" x14ac:dyDescent="0.25">
      <c r="A9840" t="s">
        <v>12647</v>
      </c>
      <c r="B9840" t="s">
        <v>15110</v>
      </c>
    </row>
    <row r="9841" spans="1:2" x14ac:dyDescent="0.25">
      <c r="A9841" t="s">
        <v>12648</v>
      </c>
      <c r="B9841" t="s">
        <v>14822</v>
      </c>
    </row>
    <row r="9842" spans="1:2" x14ac:dyDescent="0.25">
      <c r="A9842" t="s">
        <v>12649</v>
      </c>
      <c r="B9842" t="s">
        <v>14822</v>
      </c>
    </row>
    <row r="9843" spans="1:2" x14ac:dyDescent="0.25">
      <c r="A9843" t="s">
        <v>12650</v>
      </c>
      <c r="B9843" t="s">
        <v>14822</v>
      </c>
    </row>
    <row r="9844" spans="1:2" x14ac:dyDescent="0.25">
      <c r="A9844" t="s">
        <v>12651</v>
      </c>
      <c r="B9844" t="s">
        <v>15133</v>
      </c>
    </row>
    <row r="9845" spans="1:2" x14ac:dyDescent="0.25">
      <c r="A9845" t="s">
        <v>12652</v>
      </c>
      <c r="B9845" t="s">
        <v>15133</v>
      </c>
    </row>
    <row r="9846" spans="1:2" x14ac:dyDescent="0.25">
      <c r="A9846" t="s">
        <v>12653</v>
      </c>
      <c r="B9846" t="s">
        <v>15006</v>
      </c>
    </row>
    <row r="9847" spans="1:2" x14ac:dyDescent="0.25">
      <c r="A9847" t="s">
        <v>12654</v>
      </c>
      <c r="B9847" t="s">
        <v>15006</v>
      </c>
    </row>
    <row r="9848" spans="1:2" x14ac:dyDescent="0.25">
      <c r="A9848" t="s">
        <v>12655</v>
      </c>
      <c r="B9848" t="s">
        <v>15111</v>
      </c>
    </row>
    <row r="9849" spans="1:2" x14ac:dyDescent="0.25">
      <c r="A9849" t="s">
        <v>12656</v>
      </c>
      <c r="B9849" t="s">
        <v>15111</v>
      </c>
    </row>
    <row r="9850" spans="1:2" x14ac:dyDescent="0.25">
      <c r="A9850" t="s">
        <v>12657</v>
      </c>
      <c r="B9850" t="s">
        <v>15111</v>
      </c>
    </row>
    <row r="9851" spans="1:2" x14ac:dyDescent="0.25">
      <c r="A9851" t="s">
        <v>12658</v>
      </c>
      <c r="B9851" t="s">
        <v>15111</v>
      </c>
    </row>
    <row r="9852" spans="1:2" x14ac:dyDescent="0.25">
      <c r="A9852" t="s">
        <v>12659</v>
      </c>
      <c r="B9852" t="s">
        <v>15105</v>
      </c>
    </row>
    <row r="9853" spans="1:2" x14ac:dyDescent="0.25">
      <c r="A9853" t="s">
        <v>12660</v>
      </c>
      <c r="B9853" t="s">
        <v>15071</v>
      </c>
    </row>
    <row r="9854" spans="1:2" x14ac:dyDescent="0.25">
      <c r="A9854" t="s">
        <v>12661</v>
      </c>
      <c r="B9854" t="s">
        <v>14819</v>
      </c>
    </row>
    <row r="9855" spans="1:2" x14ac:dyDescent="0.25">
      <c r="A9855" t="s">
        <v>12662</v>
      </c>
      <c r="B9855" t="s">
        <v>15088</v>
      </c>
    </row>
    <row r="9856" spans="1:2" x14ac:dyDescent="0.25">
      <c r="A9856" t="s">
        <v>12663</v>
      </c>
      <c r="B9856" t="s">
        <v>15088</v>
      </c>
    </row>
    <row r="9857" spans="1:2" x14ac:dyDescent="0.25">
      <c r="A9857" t="s">
        <v>12664</v>
      </c>
      <c r="B9857" t="s">
        <v>15005</v>
      </c>
    </row>
    <row r="9858" spans="1:2" x14ac:dyDescent="0.25">
      <c r="A9858" t="s">
        <v>12665</v>
      </c>
      <c r="B9858" t="s">
        <v>15005</v>
      </c>
    </row>
    <row r="9859" spans="1:2" x14ac:dyDescent="0.25">
      <c r="A9859" t="s">
        <v>12666</v>
      </c>
      <c r="B9859" t="s">
        <v>15005</v>
      </c>
    </row>
    <row r="9860" spans="1:2" x14ac:dyDescent="0.25">
      <c r="A9860" t="s">
        <v>12667</v>
      </c>
      <c r="B9860" t="s">
        <v>15005</v>
      </c>
    </row>
    <row r="9861" spans="1:2" x14ac:dyDescent="0.25">
      <c r="A9861" t="s">
        <v>12668</v>
      </c>
      <c r="B9861" t="s">
        <v>15005</v>
      </c>
    </row>
    <row r="9862" spans="1:2" x14ac:dyDescent="0.25">
      <c r="A9862" t="s">
        <v>12669</v>
      </c>
      <c r="B9862" t="s">
        <v>15005</v>
      </c>
    </row>
    <row r="9863" spans="1:2" x14ac:dyDescent="0.25">
      <c r="A9863" t="s">
        <v>12670</v>
      </c>
      <c r="B9863" t="s">
        <v>15118</v>
      </c>
    </row>
    <row r="9864" spans="1:2" x14ac:dyDescent="0.25">
      <c r="A9864" t="s">
        <v>12671</v>
      </c>
      <c r="B9864" t="s">
        <v>15118</v>
      </c>
    </row>
    <row r="9865" spans="1:2" x14ac:dyDescent="0.25">
      <c r="A9865" t="s">
        <v>12672</v>
      </c>
      <c r="B9865" t="s">
        <v>15118</v>
      </c>
    </row>
    <row r="9866" spans="1:2" x14ac:dyDescent="0.25">
      <c r="A9866" t="s">
        <v>12673</v>
      </c>
      <c r="B9866" t="s">
        <v>15119</v>
      </c>
    </row>
    <row r="9867" spans="1:2" x14ac:dyDescent="0.25">
      <c r="A9867" t="s">
        <v>12674</v>
      </c>
      <c r="B9867" t="s">
        <v>15119</v>
      </c>
    </row>
    <row r="9868" spans="1:2" x14ac:dyDescent="0.25">
      <c r="A9868" t="s">
        <v>12675</v>
      </c>
      <c r="B9868" t="s">
        <v>15119</v>
      </c>
    </row>
    <row r="9869" spans="1:2" x14ac:dyDescent="0.25">
      <c r="A9869" t="s">
        <v>12676</v>
      </c>
      <c r="B9869" t="s">
        <v>24678</v>
      </c>
    </row>
    <row r="9870" spans="1:2" x14ac:dyDescent="0.25">
      <c r="A9870" t="s">
        <v>12677</v>
      </c>
      <c r="B9870" t="s">
        <v>24678</v>
      </c>
    </row>
    <row r="9871" spans="1:2" x14ac:dyDescent="0.25">
      <c r="A9871" t="s">
        <v>12678</v>
      </c>
      <c r="B9871" t="s">
        <v>15213</v>
      </c>
    </row>
    <row r="9872" spans="1:2" x14ac:dyDescent="0.25">
      <c r="A9872" t="s">
        <v>12679</v>
      </c>
      <c r="B9872" t="s">
        <v>15222</v>
      </c>
    </row>
    <row r="9873" spans="1:2" x14ac:dyDescent="0.25">
      <c r="A9873" t="s">
        <v>12680</v>
      </c>
      <c r="B9873" t="s">
        <v>15222</v>
      </c>
    </row>
    <row r="9874" spans="1:2" x14ac:dyDescent="0.25">
      <c r="A9874" t="s">
        <v>12681</v>
      </c>
      <c r="B9874" t="s">
        <v>15222</v>
      </c>
    </row>
    <row r="9875" spans="1:2" x14ac:dyDescent="0.25">
      <c r="A9875" t="s">
        <v>12682</v>
      </c>
      <c r="B9875" t="s">
        <v>15222</v>
      </c>
    </row>
    <row r="9876" spans="1:2" x14ac:dyDescent="0.25">
      <c r="A9876" t="s">
        <v>12683</v>
      </c>
      <c r="B9876" t="s">
        <v>15222</v>
      </c>
    </row>
    <row r="9877" spans="1:2" x14ac:dyDescent="0.25">
      <c r="A9877" t="s">
        <v>12684</v>
      </c>
      <c r="B9877" t="s">
        <v>15222</v>
      </c>
    </row>
    <row r="9878" spans="1:2" x14ac:dyDescent="0.25">
      <c r="A9878" t="s">
        <v>12685</v>
      </c>
      <c r="B9878" t="s">
        <v>14976</v>
      </c>
    </row>
    <row r="9879" spans="1:2" x14ac:dyDescent="0.25">
      <c r="A9879" t="s">
        <v>12686</v>
      </c>
      <c r="B9879" t="s">
        <v>15189</v>
      </c>
    </row>
    <row r="9880" spans="1:2" x14ac:dyDescent="0.25">
      <c r="A9880" t="s">
        <v>12687</v>
      </c>
      <c r="B9880" t="s">
        <v>15189</v>
      </c>
    </row>
    <row r="9881" spans="1:2" x14ac:dyDescent="0.25">
      <c r="A9881" t="s">
        <v>12688</v>
      </c>
      <c r="B9881" t="s">
        <v>15054</v>
      </c>
    </row>
    <row r="9882" spans="1:2" x14ac:dyDescent="0.25">
      <c r="A9882" t="s">
        <v>12689</v>
      </c>
      <c r="B9882" t="s">
        <v>15054</v>
      </c>
    </row>
    <row r="9883" spans="1:2" x14ac:dyDescent="0.25">
      <c r="A9883" t="s">
        <v>12690</v>
      </c>
      <c r="B9883" t="s">
        <v>15067</v>
      </c>
    </row>
    <row r="9884" spans="1:2" x14ac:dyDescent="0.25">
      <c r="A9884" t="s">
        <v>12691</v>
      </c>
      <c r="B9884" t="s">
        <v>15067</v>
      </c>
    </row>
    <row r="9885" spans="1:2" x14ac:dyDescent="0.25">
      <c r="A9885" t="s">
        <v>12692</v>
      </c>
      <c r="B9885" t="s">
        <v>15067</v>
      </c>
    </row>
    <row r="9886" spans="1:2" x14ac:dyDescent="0.25">
      <c r="A9886" t="s">
        <v>12693</v>
      </c>
      <c r="B9886" t="s">
        <v>15067</v>
      </c>
    </row>
    <row r="9887" spans="1:2" x14ac:dyDescent="0.25">
      <c r="A9887" t="s">
        <v>12694</v>
      </c>
      <c r="B9887" t="s">
        <v>15067</v>
      </c>
    </row>
    <row r="9888" spans="1:2" x14ac:dyDescent="0.25">
      <c r="A9888" t="s">
        <v>12695</v>
      </c>
      <c r="B9888" t="s">
        <v>15130</v>
      </c>
    </row>
    <row r="9889" spans="1:2" x14ac:dyDescent="0.25">
      <c r="A9889" t="s">
        <v>12696</v>
      </c>
      <c r="B9889" t="s">
        <v>15130</v>
      </c>
    </row>
    <row r="9890" spans="1:2" x14ac:dyDescent="0.25">
      <c r="A9890" t="s">
        <v>12697</v>
      </c>
      <c r="B9890" t="s">
        <v>15130</v>
      </c>
    </row>
    <row r="9891" spans="1:2" x14ac:dyDescent="0.25">
      <c r="A9891" t="s">
        <v>12698</v>
      </c>
      <c r="B9891" t="s">
        <v>15130</v>
      </c>
    </row>
    <row r="9892" spans="1:2" x14ac:dyDescent="0.25">
      <c r="A9892" t="s">
        <v>12699</v>
      </c>
      <c r="B9892" t="s">
        <v>15076</v>
      </c>
    </row>
    <row r="9893" spans="1:2" x14ac:dyDescent="0.25">
      <c r="A9893" t="s">
        <v>12700</v>
      </c>
      <c r="B9893" t="s">
        <v>15096</v>
      </c>
    </row>
    <row r="9894" spans="1:2" x14ac:dyDescent="0.25">
      <c r="A9894" t="s">
        <v>12701</v>
      </c>
      <c r="B9894" t="s">
        <v>15096</v>
      </c>
    </row>
    <row r="9895" spans="1:2" x14ac:dyDescent="0.25">
      <c r="A9895" t="s">
        <v>12702</v>
      </c>
      <c r="B9895" t="s">
        <v>15096</v>
      </c>
    </row>
    <row r="9896" spans="1:2" x14ac:dyDescent="0.25">
      <c r="A9896" t="s">
        <v>12703</v>
      </c>
      <c r="B9896" t="s">
        <v>15146</v>
      </c>
    </row>
    <row r="9897" spans="1:2" x14ac:dyDescent="0.25">
      <c r="A9897" t="s">
        <v>12704</v>
      </c>
      <c r="B9897" t="s">
        <v>15081</v>
      </c>
    </row>
    <row r="9898" spans="1:2" x14ac:dyDescent="0.25">
      <c r="A9898" t="s">
        <v>12705</v>
      </c>
      <c r="B9898" t="s">
        <v>15049</v>
      </c>
    </row>
    <row r="9899" spans="1:2" x14ac:dyDescent="0.25">
      <c r="A9899" t="s">
        <v>12706</v>
      </c>
      <c r="B9899" t="s">
        <v>15095</v>
      </c>
    </row>
    <row r="9900" spans="1:2" x14ac:dyDescent="0.25">
      <c r="A9900" t="s">
        <v>12707</v>
      </c>
      <c r="B9900" t="s">
        <v>15000</v>
      </c>
    </row>
    <row r="9901" spans="1:2" x14ac:dyDescent="0.25">
      <c r="A9901" t="s">
        <v>12708</v>
      </c>
      <c r="B9901" t="s">
        <v>15000</v>
      </c>
    </row>
    <row r="9902" spans="1:2" x14ac:dyDescent="0.25">
      <c r="A9902" t="s">
        <v>12709</v>
      </c>
      <c r="B9902" t="s">
        <v>15072</v>
      </c>
    </row>
    <row r="9903" spans="1:2" x14ac:dyDescent="0.25">
      <c r="A9903" t="s">
        <v>12710</v>
      </c>
      <c r="B9903" t="s">
        <v>15072</v>
      </c>
    </row>
    <row r="9904" spans="1:2" x14ac:dyDescent="0.25">
      <c r="A9904" t="s">
        <v>12711</v>
      </c>
      <c r="B9904" t="s">
        <v>15418</v>
      </c>
    </row>
    <row r="9905" spans="1:2" x14ac:dyDescent="0.25">
      <c r="A9905" t="s">
        <v>12712</v>
      </c>
      <c r="B9905" t="s">
        <v>15418</v>
      </c>
    </row>
    <row r="9906" spans="1:2" x14ac:dyDescent="0.25">
      <c r="A9906" t="s">
        <v>12713</v>
      </c>
      <c r="B9906" t="s">
        <v>15418</v>
      </c>
    </row>
    <row r="9907" spans="1:2" x14ac:dyDescent="0.25">
      <c r="A9907" t="s">
        <v>12714</v>
      </c>
      <c r="B9907" t="s">
        <v>15418</v>
      </c>
    </row>
    <row r="9908" spans="1:2" x14ac:dyDescent="0.25">
      <c r="A9908" t="s">
        <v>12715</v>
      </c>
      <c r="B9908" t="s">
        <v>15418</v>
      </c>
    </row>
    <row r="9909" spans="1:2" x14ac:dyDescent="0.25">
      <c r="A9909" t="s">
        <v>12716</v>
      </c>
      <c r="B9909" t="s">
        <v>15418</v>
      </c>
    </row>
    <row r="9910" spans="1:2" x14ac:dyDescent="0.25">
      <c r="A9910" t="s">
        <v>12717</v>
      </c>
      <c r="B9910" t="s">
        <v>15085</v>
      </c>
    </row>
    <row r="9911" spans="1:2" x14ac:dyDescent="0.25">
      <c r="A9911" t="s">
        <v>12718</v>
      </c>
      <c r="B9911" t="s">
        <v>15085</v>
      </c>
    </row>
    <row r="9912" spans="1:2" x14ac:dyDescent="0.25">
      <c r="A9912" t="s">
        <v>12719</v>
      </c>
      <c r="B9912" t="s">
        <v>14982</v>
      </c>
    </row>
    <row r="9913" spans="1:2" x14ac:dyDescent="0.25">
      <c r="A9913" t="s">
        <v>12720</v>
      </c>
      <c r="B9913" t="s">
        <v>14982</v>
      </c>
    </row>
    <row r="9914" spans="1:2" x14ac:dyDescent="0.25">
      <c r="A9914" t="s">
        <v>12721</v>
      </c>
      <c r="B9914" t="s">
        <v>15132</v>
      </c>
    </row>
    <row r="9915" spans="1:2" x14ac:dyDescent="0.25">
      <c r="A9915" t="s">
        <v>12722</v>
      </c>
      <c r="B9915" t="s">
        <v>15132</v>
      </c>
    </row>
    <row r="9916" spans="1:2" x14ac:dyDescent="0.25">
      <c r="A9916" t="s">
        <v>12723</v>
      </c>
      <c r="B9916" t="s">
        <v>15214</v>
      </c>
    </row>
    <row r="9917" spans="1:2" x14ac:dyDescent="0.25">
      <c r="A9917" t="s">
        <v>12724</v>
      </c>
      <c r="B9917" t="s">
        <v>15214</v>
      </c>
    </row>
    <row r="9918" spans="1:2" x14ac:dyDescent="0.25">
      <c r="A9918" t="s">
        <v>12725</v>
      </c>
      <c r="B9918" t="s">
        <v>15214</v>
      </c>
    </row>
    <row r="9919" spans="1:2" x14ac:dyDescent="0.25">
      <c r="A9919" t="s">
        <v>12726</v>
      </c>
      <c r="B9919" t="s">
        <v>15214</v>
      </c>
    </row>
    <row r="9920" spans="1:2" x14ac:dyDescent="0.25">
      <c r="A9920" t="s">
        <v>12727</v>
      </c>
      <c r="B9920" t="s">
        <v>15214</v>
      </c>
    </row>
    <row r="9921" spans="1:2" x14ac:dyDescent="0.25">
      <c r="A9921" t="s">
        <v>12728</v>
      </c>
      <c r="B9921" t="s">
        <v>14841</v>
      </c>
    </row>
    <row r="9922" spans="1:2" x14ac:dyDescent="0.25">
      <c r="A9922" t="s">
        <v>12729</v>
      </c>
      <c r="B9922" t="s">
        <v>14841</v>
      </c>
    </row>
    <row r="9923" spans="1:2" x14ac:dyDescent="0.25">
      <c r="A9923" t="s">
        <v>12730</v>
      </c>
      <c r="B9923" t="s">
        <v>14841</v>
      </c>
    </row>
    <row r="9924" spans="1:2" x14ac:dyDescent="0.25">
      <c r="A9924" t="s">
        <v>12731</v>
      </c>
      <c r="B9924" t="s">
        <v>14841</v>
      </c>
    </row>
    <row r="9925" spans="1:2" x14ac:dyDescent="0.25">
      <c r="A9925" t="s">
        <v>12732</v>
      </c>
      <c r="B9925" t="s">
        <v>14841</v>
      </c>
    </row>
    <row r="9926" spans="1:2" x14ac:dyDescent="0.25">
      <c r="A9926" t="s">
        <v>12733</v>
      </c>
      <c r="B9926" t="s">
        <v>14841</v>
      </c>
    </row>
    <row r="9927" spans="1:2" x14ac:dyDescent="0.25">
      <c r="A9927" t="s">
        <v>12734</v>
      </c>
      <c r="B9927" t="s">
        <v>14987</v>
      </c>
    </row>
    <row r="9928" spans="1:2" x14ac:dyDescent="0.25">
      <c r="A9928" t="s">
        <v>12735</v>
      </c>
      <c r="B9928" t="s">
        <v>15015</v>
      </c>
    </row>
    <row r="9929" spans="1:2" x14ac:dyDescent="0.25">
      <c r="A9929" t="s">
        <v>12736</v>
      </c>
      <c r="B9929" t="s">
        <v>15015</v>
      </c>
    </row>
    <row r="9930" spans="1:2" x14ac:dyDescent="0.25">
      <c r="A9930" t="s">
        <v>12737</v>
      </c>
      <c r="B9930" t="s">
        <v>14988</v>
      </c>
    </row>
    <row r="9931" spans="1:2" x14ac:dyDescent="0.25">
      <c r="A9931" t="s">
        <v>12738</v>
      </c>
      <c r="B9931" t="s">
        <v>14988</v>
      </c>
    </row>
    <row r="9932" spans="1:2" x14ac:dyDescent="0.25">
      <c r="A9932" t="s">
        <v>12739</v>
      </c>
      <c r="B9932" t="s">
        <v>14988</v>
      </c>
    </row>
    <row r="9933" spans="1:2" x14ac:dyDescent="0.25">
      <c r="A9933" t="s">
        <v>12740</v>
      </c>
      <c r="B9933" t="s">
        <v>15018</v>
      </c>
    </row>
    <row r="9934" spans="1:2" x14ac:dyDescent="0.25">
      <c r="A9934" t="s">
        <v>12741</v>
      </c>
      <c r="B9934" t="s">
        <v>15018</v>
      </c>
    </row>
    <row r="9935" spans="1:2" x14ac:dyDescent="0.25">
      <c r="A9935" t="s">
        <v>12742</v>
      </c>
      <c r="B9935" t="s">
        <v>15018</v>
      </c>
    </row>
    <row r="9936" spans="1:2" x14ac:dyDescent="0.25">
      <c r="A9936" t="s">
        <v>12743</v>
      </c>
      <c r="B9936" t="s">
        <v>15014</v>
      </c>
    </row>
    <row r="9937" spans="1:2" x14ac:dyDescent="0.25">
      <c r="A9937" t="s">
        <v>12744</v>
      </c>
      <c r="B9937" t="s">
        <v>15014</v>
      </c>
    </row>
    <row r="9938" spans="1:2" x14ac:dyDescent="0.25">
      <c r="A9938" t="s">
        <v>12745</v>
      </c>
      <c r="B9938" t="s">
        <v>14828</v>
      </c>
    </row>
    <row r="9939" spans="1:2" x14ac:dyDescent="0.25">
      <c r="A9939" t="s">
        <v>12746</v>
      </c>
      <c r="B9939" t="s">
        <v>14828</v>
      </c>
    </row>
    <row r="9940" spans="1:2" x14ac:dyDescent="0.25">
      <c r="A9940" t="s">
        <v>12747</v>
      </c>
      <c r="B9940" t="s">
        <v>14996</v>
      </c>
    </row>
    <row r="9941" spans="1:2" x14ac:dyDescent="0.25">
      <c r="A9941" t="s">
        <v>12748</v>
      </c>
      <c r="B9941" t="s">
        <v>14996</v>
      </c>
    </row>
    <row r="9942" spans="1:2" x14ac:dyDescent="0.25">
      <c r="A9942" t="s">
        <v>12749</v>
      </c>
      <c r="B9942" t="s">
        <v>14997</v>
      </c>
    </row>
    <row r="9943" spans="1:2" x14ac:dyDescent="0.25">
      <c r="A9943" t="s">
        <v>12750</v>
      </c>
      <c r="B9943" t="s">
        <v>14997</v>
      </c>
    </row>
    <row r="9944" spans="1:2" x14ac:dyDescent="0.25">
      <c r="A9944" t="s">
        <v>12751</v>
      </c>
      <c r="B9944" t="s">
        <v>15003</v>
      </c>
    </row>
    <row r="9945" spans="1:2" x14ac:dyDescent="0.25">
      <c r="A9945" t="s">
        <v>12752</v>
      </c>
      <c r="B9945" t="s">
        <v>15003</v>
      </c>
    </row>
    <row r="9946" spans="1:2" x14ac:dyDescent="0.25">
      <c r="A9946" t="s">
        <v>12753</v>
      </c>
      <c r="B9946" t="s">
        <v>14837</v>
      </c>
    </row>
    <row r="9947" spans="1:2" x14ac:dyDescent="0.25">
      <c r="A9947" t="s">
        <v>12754</v>
      </c>
      <c r="B9947" t="s">
        <v>14837</v>
      </c>
    </row>
    <row r="9948" spans="1:2" x14ac:dyDescent="0.25">
      <c r="A9948" t="s">
        <v>12755</v>
      </c>
      <c r="B9948" t="s">
        <v>15041</v>
      </c>
    </row>
    <row r="9949" spans="1:2" x14ac:dyDescent="0.25">
      <c r="A9949" t="s">
        <v>12756</v>
      </c>
      <c r="B9949" t="s">
        <v>15041</v>
      </c>
    </row>
    <row r="9950" spans="1:2" x14ac:dyDescent="0.25">
      <c r="A9950" t="s">
        <v>12757</v>
      </c>
      <c r="B9950" t="s">
        <v>15041</v>
      </c>
    </row>
    <row r="9951" spans="1:2" x14ac:dyDescent="0.25">
      <c r="A9951" t="s">
        <v>12758</v>
      </c>
      <c r="B9951" t="s">
        <v>14820</v>
      </c>
    </row>
    <row r="9952" spans="1:2" x14ac:dyDescent="0.25">
      <c r="A9952" t="s">
        <v>12759</v>
      </c>
      <c r="B9952" t="s">
        <v>14820</v>
      </c>
    </row>
    <row r="9953" spans="1:2" x14ac:dyDescent="0.25">
      <c r="A9953" t="s">
        <v>12760</v>
      </c>
      <c r="B9953" t="s">
        <v>14820</v>
      </c>
    </row>
    <row r="9954" spans="1:2" x14ac:dyDescent="0.25">
      <c r="A9954" t="s">
        <v>12761</v>
      </c>
      <c r="B9954" t="s">
        <v>15163</v>
      </c>
    </row>
    <row r="9955" spans="1:2" x14ac:dyDescent="0.25">
      <c r="A9955" t="s">
        <v>12762</v>
      </c>
      <c r="B9955" t="s">
        <v>15163</v>
      </c>
    </row>
    <row r="9956" spans="1:2" x14ac:dyDescent="0.25">
      <c r="A9956" t="s">
        <v>12763</v>
      </c>
      <c r="B9956" t="s">
        <v>15163</v>
      </c>
    </row>
    <row r="9957" spans="1:2" x14ac:dyDescent="0.25">
      <c r="A9957" t="s">
        <v>12764</v>
      </c>
      <c r="B9957" t="s">
        <v>15050</v>
      </c>
    </row>
    <row r="9958" spans="1:2" x14ac:dyDescent="0.25">
      <c r="A9958" t="s">
        <v>12765</v>
      </c>
      <c r="B9958" t="s">
        <v>15050</v>
      </c>
    </row>
    <row r="9959" spans="1:2" x14ac:dyDescent="0.25">
      <c r="A9959" t="s">
        <v>12766</v>
      </c>
      <c r="B9959" t="s">
        <v>15050</v>
      </c>
    </row>
    <row r="9960" spans="1:2" x14ac:dyDescent="0.25">
      <c r="A9960" t="s">
        <v>12767</v>
      </c>
      <c r="B9960" t="s">
        <v>15050</v>
      </c>
    </row>
    <row r="9961" spans="1:2" x14ac:dyDescent="0.25">
      <c r="A9961" t="s">
        <v>12768</v>
      </c>
      <c r="B9961" t="s">
        <v>15050</v>
      </c>
    </row>
    <row r="9962" spans="1:2" x14ac:dyDescent="0.25">
      <c r="A9962" t="s">
        <v>12769</v>
      </c>
      <c r="B9962" t="s">
        <v>15050</v>
      </c>
    </row>
    <row r="9963" spans="1:2" x14ac:dyDescent="0.25">
      <c r="A9963" t="s">
        <v>12770</v>
      </c>
      <c r="B9963" t="s">
        <v>15050</v>
      </c>
    </row>
    <row r="9964" spans="1:2" x14ac:dyDescent="0.25">
      <c r="A9964" t="s">
        <v>12771</v>
      </c>
      <c r="B9964" t="s">
        <v>15075</v>
      </c>
    </row>
    <row r="9965" spans="1:2" x14ac:dyDescent="0.25">
      <c r="A9965" t="s">
        <v>12772</v>
      </c>
      <c r="B9965" t="s">
        <v>15075</v>
      </c>
    </row>
    <row r="9966" spans="1:2" x14ac:dyDescent="0.25">
      <c r="A9966" t="s">
        <v>12773</v>
      </c>
      <c r="B9966" t="s">
        <v>15075</v>
      </c>
    </row>
    <row r="9967" spans="1:2" x14ac:dyDescent="0.25">
      <c r="A9967" t="s">
        <v>12774</v>
      </c>
      <c r="B9967" t="s">
        <v>15075</v>
      </c>
    </row>
    <row r="9968" spans="1:2" x14ac:dyDescent="0.25">
      <c r="A9968" t="s">
        <v>12775</v>
      </c>
      <c r="B9968" t="s">
        <v>15115</v>
      </c>
    </row>
    <row r="9969" spans="1:2" x14ac:dyDescent="0.25">
      <c r="A9969" t="s">
        <v>12776</v>
      </c>
      <c r="B9969" t="s">
        <v>15061</v>
      </c>
    </row>
    <row r="9970" spans="1:2" x14ac:dyDescent="0.25">
      <c r="A9970" t="s">
        <v>12777</v>
      </c>
      <c r="B9970" t="s">
        <v>15060</v>
      </c>
    </row>
    <row r="9971" spans="1:2" x14ac:dyDescent="0.25">
      <c r="A9971" t="s">
        <v>12778</v>
      </c>
      <c r="B9971" t="s">
        <v>14984</v>
      </c>
    </row>
    <row r="9972" spans="1:2" x14ac:dyDescent="0.25">
      <c r="A9972" t="s">
        <v>12779</v>
      </c>
      <c r="B9972" t="s">
        <v>14984</v>
      </c>
    </row>
    <row r="9973" spans="1:2" x14ac:dyDescent="0.25">
      <c r="A9973" t="s">
        <v>12780</v>
      </c>
      <c r="B9973" t="s">
        <v>14984</v>
      </c>
    </row>
    <row r="9974" spans="1:2" x14ac:dyDescent="0.25">
      <c r="A9974" t="s">
        <v>12781</v>
      </c>
      <c r="B9974" t="s">
        <v>14985</v>
      </c>
    </row>
    <row r="9975" spans="1:2" x14ac:dyDescent="0.25">
      <c r="A9975" t="s">
        <v>12782</v>
      </c>
      <c r="B9975" t="s">
        <v>14985</v>
      </c>
    </row>
    <row r="9976" spans="1:2" x14ac:dyDescent="0.25">
      <c r="A9976" t="s">
        <v>12783</v>
      </c>
      <c r="B9976" t="s">
        <v>15004</v>
      </c>
    </row>
    <row r="9977" spans="1:2" x14ac:dyDescent="0.25">
      <c r="A9977" t="s">
        <v>12784</v>
      </c>
      <c r="B9977" t="s">
        <v>15004</v>
      </c>
    </row>
    <row r="9978" spans="1:2" x14ac:dyDescent="0.25">
      <c r="A9978" t="s">
        <v>12785</v>
      </c>
      <c r="B9978" t="s">
        <v>15004</v>
      </c>
    </row>
    <row r="9979" spans="1:2" x14ac:dyDescent="0.25">
      <c r="A9979" t="s">
        <v>12786</v>
      </c>
      <c r="B9979" t="s">
        <v>15004</v>
      </c>
    </row>
    <row r="9980" spans="1:2" x14ac:dyDescent="0.25">
      <c r="A9980" t="s">
        <v>12787</v>
      </c>
      <c r="B9980" t="s">
        <v>15004</v>
      </c>
    </row>
    <row r="9981" spans="1:2" x14ac:dyDescent="0.25">
      <c r="A9981" t="s">
        <v>12788</v>
      </c>
      <c r="B9981" t="s">
        <v>15004</v>
      </c>
    </row>
    <row r="9982" spans="1:2" x14ac:dyDescent="0.25">
      <c r="A9982" t="s">
        <v>12789</v>
      </c>
      <c r="B9982" t="s">
        <v>15106</v>
      </c>
    </row>
    <row r="9983" spans="1:2" x14ac:dyDescent="0.25">
      <c r="A9983" t="s">
        <v>12790</v>
      </c>
      <c r="B9983" t="s">
        <v>23480</v>
      </c>
    </row>
    <row r="9984" spans="1:2" x14ac:dyDescent="0.25">
      <c r="A9984" t="s">
        <v>12791</v>
      </c>
      <c r="B9984" t="s">
        <v>23507</v>
      </c>
    </row>
    <row r="9985" spans="1:2" x14ac:dyDescent="0.25">
      <c r="A9985" t="s">
        <v>12792</v>
      </c>
      <c r="B9985" t="s">
        <v>23507</v>
      </c>
    </row>
    <row r="9986" spans="1:2" x14ac:dyDescent="0.25">
      <c r="A9986" t="s">
        <v>13718</v>
      </c>
      <c r="B9986" t="s">
        <v>23507</v>
      </c>
    </row>
    <row r="9987" spans="1:2" x14ac:dyDescent="0.25">
      <c r="A9987" t="s">
        <v>12793</v>
      </c>
      <c r="B9987" t="s">
        <v>23511</v>
      </c>
    </row>
    <row r="9988" spans="1:2" x14ac:dyDescent="0.25">
      <c r="A9988" t="s">
        <v>12794</v>
      </c>
      <c r="B9988" t="s">
        <v>23522</v>
      </c>
    </row>
    <row r="9989" spans="1:2" x14ac:dyDescent="0.25">
      <c r="A9989" t="s">
        <v>12795</v>
      </c>
      <c r="B9989" t="s">
        <v>23547</v>
      </c>
    </row>
    <row r="9990" spans="1:2" x14ac:dyDescent="0.25">
      <c r="A9990" t="s">
        <v>12796</v>
      </c>
      <c r="B9990" t="s">
        <v>23644</v>
      </c>
    </row>
    <row r="9991" spans="1:2" x14ac:dyDescent="0.25">
      <c r="A9991" t="s">
        <v>12797</v>
      </c>
      <c r="B9991" t="s">
        <v>23646</v>
      </c>
    </row>
    <row r="9992" spans="1:2" x14ac:dyDescent="0.25">
      <c r="A9992" t="s">
        <v>12798</v>
      </c>
      <c r="B9992" t="s">
        <v>23648</v>
      </c>
    </row>
    <row r="9993" spans="1:2" x14ac:dyDescent="0.25">
      <c r="A9993" t="s">
        <v>12799</v>
      </c>
      <c r="B9993" t="s">
        <v>23650</v>
      </c>
    </row>
    <row r="9994" spans="1:2" x14ac:dyDescent="0.25">
      <c r="A9994" t="s">
        <v>12800</v>
      </c>
      <c r="B9994" t="s">
        <v>23693</v>
      </c>
    </row>
    <row r="9995" spans="1:2" x14ac:dyDescent="0.25">
      <c r="A9995" t="s">
        <v>12801</v>
      </c>
      <c r="B9995" t="s">
        <v>23694</v>
      </c>
    </row>
    <row r="9996" spans="1:2" x14ac:dyDescent="0.25">
      <c r="A9996" t="s">
        <v>12802</v>
      </c>
      <c r="B9996" t="s">
        <v>24327</v>
      </c>
    </row>
    <row r="9997" spans="1:2" x14ac:dyDescent="0.25">
      <c r="A9997" t="s">
        <v>12803</v>
      </c>
      <c r="B9997" t="s">
        <v>24327</v>
      </c>
    </row>
    <row r="9998" spans="1:2" x14ac:dyDescent="0.25">
      <c r="A9998" t="s">
        <v>12804</v>
      </c>
      <c r="B9998" t="s">
        <v>23722</v>
      </c>
    </row>
    <row r="9999" spans="1:2" x14ac:dyDescent="0.25">
      <c r="A9999" t="s">
        <v>12805</v>
      </c>
      <c r="B9999" t="s">
        <v>23722</v>
      </c>
    </row>
    <row r="10000" spans="1:2" x14ac:dyDescent="0.25">
      <c r="A10000" t="s">
        <v>12806</v>
      </c>
      <c r="B10000" t="s">
        <v>23724</v>
      </c>
    </row>
    <row r="10001" spans="1:2" x14ac:dyDescent="0.25">
      <c r="A10001" t="s">
        <v>12807</v>
      </c>
      <c r="B10001" t="s">
        <v>23762</v>
      </c>
    </row>
    <row r="10002" spans="1:2" x14ac:dyDescent="0.25">
      <c r="A10002" t="s">
        <v>12808</v>
      </c>
      <c r="B10002" t="s">
        <v>23762</v>
      </c>
    </row>
    <row r="10003" spans="1:2" x14ac:dyDescent="0.25">
      <c r="A10003" t="s">
        <v>12809</v>
      </c>
      <c r="B10003" t="s">
        <v>23766</v>
      </c>
    </row>
    <row r="10004" spans="1:2" x14ac:dyDescent="0.25">
      <c r="A10004" t="s">
        <v>12810</v>
      </c>
      <c r="B10004" t="s">
        <v>23766</v>
      </c>
    </row>
    <row r="10005" spans="1:2" x14ac:dyDescent="0.25">
      <c r="A10005" t="s">
        <v>12811</v>
      </c>
      <c r="B10005" t="s">
        <v>23766</v>
      </c>
    </row>
    <row r="10006" spans="1:2" x14ac:dyDescent="0.25">
      <c r="A10006" t="s">
        <v>12812</v>
      </c>
      <c r="B10006" t="s">
        <v>23777</v>
      </c>
    </row>
    <row r="10007" spans="1:2" x14ac:dyDescent="0.25">
      <c r="A10007" t="s">
        <v>12813</v>
      </c>
      <c r="B10007" t="s">
        <v>23777</v>
      </c>
    </row>
    <row r="10008" spans="1:2" x14ac:dyDescent="0.25">
      <c r="A10008" t="s">
        <v>12814</v>
      </c>
      <c r="B10008" t="s">
        <v>23781</v>
      </c>
    </row>
    <row r="10009" spans="1:2" x14ac:dyDescent="0.25">
      <c r="A10009" t="s">
        <v>12815</v>
      </c>
      <c r="B10009" t="s">
        <v>23781</v>
      </c>
    </row>
    <row r="10010" spans="1:2" x14ac:dyDescent="0.25">
      <c r="A10010" t="s">
        <v>12816</v>
      </c>
      <c r="B10010" t="s">
        <v>23782</v>
      </c>
    </row>
    <row r="10011" spans="1:2" x14ac:dyDescent="0.25">
      <c r="A10011" t="s">
        <v>12817</v>
      </c>
      <c r="B10011" t="s">
        <v>23782</v>
      </c>
    </row>
    <row r="10012" spans="1:2" x14ac:dyDescent="0.25">
      <c r="A10012" t="s">
        <v>12818</v>
      </c>
      <c r="B10012" t="s">
        <v>23783</v>
      </c>
    </row>
    <row r="10013" spans="1:2" x14ac:dyDescent="0.25">
      <c r="A10013" t="s">
        <v>12819</v>
      </c>
      <c r="B10013" t="s">
        <v>23785</v>
      </c>
    </row>
    <row r="10014" spans="1:2" x14ac:dyDescent="0.25">
      <c r="A10014" t="s">
        <v>12820</v>
      </c>
      <c r="B10014" t="s">
        <v>23785</v>
      </c>
    </row>
    <row r="10015" spans="1:2" x14ac:dyDescent="0.25">
      <c r="A10015" t="s">
        <v>14123</v>
      </c>
      <c r="B10015" t="s">
        <v>23428</v>
      </c>
    </row>
    <row r="10016" spans="1:2" x14ac:dyDescent="0.25">
      <c r="A10016" t="s">
        <v>12821</v>
      </c>
      <c r="B10016" t="s">
        <v>23830</v>
      </c>
    </row>
    <row r="10017" spans="1:2" x14ac:dyDescent="0.25">
      <c r="A10017" t="s">
        <v>14124</v>
      </c>
      <c r="B10017" t="s">
        <v>24274</v>
      </c>
    </row>
    <row r="10018" spans="1:2" x14ac:dyDescent="0.25">
      <c r="A10018" t="s">
        <v>12822</v>
      </c>
      <c r="B10018" t="s">
        <v>23841</v>
      </c>
    </row>
    <row r="10019" spans="1:2" x14ac:dyDescent="0.25">
      <c r="A10019" t="s">
        <v>12823</v>
      </c>
      <c r="B10019" t="s">
        <v>23873</v>
      </c>
    </row>
    <row r="10020" spans="1:2" x14ac:dyDescent="0.25">
      <c r="A10020" t="s">
        <v>12824</v>
      </c>
      <c r="B10020" t="s">
        <v>23880</v>
      </c>
    </row>
    <row r="10021" spans="1:2" x14ac:dyDescent="0.25">
      <c r="A10021" t="s">
        <v>12825</v>
      </c>
      <c r="B10021" t="s">
        <v>23987</v>
      </c>
    </row>
    <row r="10022" spans="1:2" x14ac:dyDescent="0.25">
      <c r="A10022" t="s">
        <v>12826</v>
      </c>
      <c r="B10022" t="s">
        <v>23990</v>
      </c>
    </row>
    <row r="10023" spans="1:2" x14ac:dyDescent="0.25">
      <c r="A10023" t="s">
        <v>12827</v>
      </c>
      <c r="B10023" t="s">
        <v>23991</v>
      </c>
    </row>
    <row r="10024" spans="1:2" x14ac:dyDescent="0.25">
      <c r="A10024" t="s">
        <v>12828</v>
      </c>
      <c r="B10024" t="s">
        <v>23996</v>
      </c>
    </row>
    <row r="10025" spans="1:2" x14ac:dyDescent="0.25">
      <c r="A10025" t="s">
        <v>12829</v>
      </c>
      <c r="B10025" t="s">
        <v>23997</v>
      </c>
    </row>
    <row r="10026" spans="1:2" x14ac:dyDescent="0.25">
      <c r="A10026" t="s">
        <v>12830</v>
      </c>
      <c r="B10026" t="s">
        <v>24022</v>
      </c>
    </row>
    <row r="10027" spans="1:2" x14ac:dyDescent="0.25">
      <c r="A10027" t="s">
        <v>12831</v>
      </c>
      <c r="B10027" t="s">
        <v>24039</v>
      </c>
    </row>
    <row r="10028" spans="1:2" x14ac:dyDescent="0.25">
      <c r="A10028" t="s">
        <v>12832</v>
      </c>
      <c r="B10028" t="s">
        <v>24040</v>
      </c>
    </row>
    <row r="10029" spans="1:2" x14ac:dyDescent="0.25">
      <c r="A10029" t="s">
        <v>12833</v>
      </c>
      <c r="B10029" t="s">
        <v>24040</v>
      </c>
    </row>
    <row r="10030" spans="1:2" x14ac:dyDescent="0.25">
      <c r="A10030" t="s">
        <v>12834</v>
      </c>
      <c r="B10030" t="s">
        <v>24041</v>
      </c>
    </row>
    <row r="10031" spans="1:2" x14ac:dyDescent="0.25">
      <c r="A10031" t="s">
        <v>12835</v>
      </c>
      <c r="B10031" t="s">
        <v>24052</v>
      </c>
    </row>
    <row r="10032" spans="1:2" x14ac:dyDescent="0.25">
      <c r="A10032" t="s">
        <v>12836</v>
      </c>
      <c r="B10032" t="s">
        <v>24053</v>
      </c>
    </row>
    <row r="10033" spans="1:2" x14ac:dyDescent="0.25">
      <c r="A10033" t="s">
        <v>12837</v>
      </c>
      <c r="B10033" t="s">
        <v>24055</v>
      </c>
    </row>
    <row r="10034" spans="1:2" x14ac:dyDescent="0.25">
      <c r="A10034" t="s">
        <v>12838</v>
      </c>
      <c r="B10034" t="s">
        <v>24062</v>
      </c>
    </row>
    <row r="10035" spans="1:2" x14ac:dyDescent="0.25">
      <c r="A10035" t="s">
        <v>12839</v>
      </c>
      <c r="B10035" t="s">
        <v>24062</v>
      </c>
    </row>
    <row r="10036" spans="1:2" x14ac:dyDescent="0.25">
      <c r="A10036" t="s">
        <v>14125</v>
      </c>
      <c r="B10036" t="s">
        <v>24062</v>
      </c>
    </row>
    <row r="10037" spans="1:2" x14ac:dyDescent="0.25">
      <c r="A10037" t="s">
        <v>12840</v>
      </c>
      <c r="B10037" t="s">
        <v>24103</v>
      </c>
    </row>
    <row r="10038" spans="1:2" x14ac:dyDescent="0.25">
      <c r="A10038" t="s">
        <v>12841</v>
      </c>
      <c r="B10038" t="s">
        <v>24104</v>
      </c>
    </row>
    <row r="10039" spans="1:2" x14ac:dyDescent="0.25">
      <c r="A10039" t="s">
        <v>12842</v>
      </c>
      <c r="B10039" t="s">
        <v>24105</v>
      </c>
    </row>
    <row r="10040" spans="1:2" x14ac:dyDescent="0.25">
      <c r="A10040" t="s">
        <v>12843</v>
      </c>
      <c r="B10040" t="s">
        <v>24129</v>
      </c>
    </row>
    <row r="10041" spans="1:2" x14ac:dyDescent="0.25">
      <c r="A10041" t="s">
        <v>12844</v>
      </c>
      <c r="B10041" t="s">
        <v>24162</v>
      </c>
    </row>
    <row r="10042" spans="1:2" x14ac:dyDescent="0.25">
      <c r="A10042" t="s">
        <v>12845</v>
      </c>
      <c r="B10042" t="s">
        <v>24198</v>
      </c>
    </row>
    <row r="10043" spans="1:2" x14ac:dyDescent="0.25">
      <c r="A10043" t="s">
        <v>12846</v>
      </c>
      <c r="B10043" t="s">
        <v>24202</v>
      </c>
    </row>
    <row r="10044" spans="1:2" x14ac:dyDescent="0.25">
      <c r="A10044" t="s">
        <v>12847</v>
      </c>
      <c r="B10044" t="s">
        <v>24277</v>
      </c>
    </row>
    <row r="10045" spans="1:2" x14ac:dyDescent="0.25">
      <c r="A10045" t="s">
        <v>12848</v>
      </c>
      <c r="B10045" t="s">
        <v>24277</v>
      </c>
    </row>
    <row r="10046" spans="1:2" x14ac:dyDescent="0.25">
      <c r="A10046" t="s">
        <v>12849</v>
      </c>
      <c r="B10046" t="s">
        <v>24277</v>
      </c>
    </row>
    <row r="10047" spans="1:2" x14ac:dyDescent="0.25">
      <c r="A10047" t="s">
        <v>12850</v>
      </c>
      <c r="B10047" t="s">
        <v>24277</v>
      </c>
    </row>
    <row r="10048" spans="1:2" x14ac:dyDescent="0.25">
      <c r="A10048" t="s">
        <v>12851</v>
      </c>
      <c r="B10048" t="s">
        <v>24214</v>
      </c>
    </row>
    <row r="10049" spans="1:2" x14ac:dyDescent="0.25">
      <c r="A10049" t="s">
        <v>12852</v>
      </c>
      <c r="B10049" t="s">
        <v>24215</v>
      </c>
    </row>
    <row r="10050" spans="1:2" x14ac:dyDescent="0.25">
      <c r="A10050" t="s">
        <v>12853</v>
      </c>
      <c r="B10050" t="s">
        <v>24216</v>
      </c>
    </row>
    <row r="10051" spans="1:2" x14ac:dyDescent="0.25">
      <c r="A10051" t="s">
        <v>12854</v>
      </c>
      <c r="B10051" t="s">
        <v>24217</v>
      </c>
    </row>
    <row r="10052" spans="1:2" x14ac:dyDescent="0.25">
      <c r="A10052" t="s">
        <v>12855</v>
      </c>
      <c r="B10052" t="s">
        <v>24227</v>
      </c>
    </row>
    <row r="10053" spans="1:2" x14ac:dyDescent="0.25">
      <c r="A10053" t="s">
        <v>12856</v>
      </c>
      <c r="B10053" t="s">
        <v>24228</v>
      </c>
    </row>
    <row r="10054" spans="1:2" x14ac:dyDescent="0.25">
      <c r="A10054" t="s">
        <v>12857</v>
      </c>
      <c r="B10054" t="s">
        <v>24324</v>
      </c>
    </row>
    <row r="10055" spans="1:2" x14ac:dyDescent="0.25">
      <c r="A10055" t="s">
        <v>12858</v>
      </c>
      <c r="B10055" t="s">
        <v>24239</v>
      </c>
    </row>
    <row r="10056" spans="1:2" x14ac:dyDescent="0.25">
      <c r="A10056" t="s">
        <v>12859</v>
      </c>
      <c r="B10056" t="s">
        <v>24241</v>
      </c>
    </row>
    <row r="10057" spans="1:2" x14ac:dyDescent="0.25">
      <c r="A10057" t="s">
        <v>12860</v>
      </c>
      <c r="B10057" t="s">
        <v>24249</v>
      </c>
    </row>
    <row r="10058" spans="1:2" x14ac:dyDescent="0.25">
      <c r="A10058" t="s">
        <v>12861</v>
      </c>
      <c r="B10058" t="s">
        <v>24250</v>
      </c>
    </row>
    <row r="10059" spans="1:2" x14ac:dyDescent="0.25">
      <c r="A10059" t="s">
        <v>12862</v>
      </c>
      <c r="B10059" t="s">
        <v>15065</v>
      </c>
    </row>
    <row r="10060" spans="1:2" x14ac:dyDescent="0.25">
      <c r="A10060" t="s">
        <v>12863</v>
      </c>
      <c r="B10060" t="s">
        <v>15065</v>
      </c>
    </row>
    <row r="10061" spans="1:2" x14ac:dyDescent="0.25">
      <c r="A10061" t="s">
        <v>12864</v>
      </c>
      <c r="B10061" t="s">
        <v>15065</v>
      </c>
    </row>
    <row r="10062" spans="1:2" x14ac:dyDescent="0.25">
      <c r="A10062" t="s">
        <v>12865</v>
      </c>
      <c r="B10062" t="s">
        <v>15065</v>
      </c>
    </row>
    <row r="10063" spans="1:2" x14ac:dyDescent="0.25">
      <c r="A10063" t="s">
        <v>12866</v>
      </c>
      <c r="B10063" t="s">
        <v>15079</v>
      </c>
    </row>
    <row r="10064" spans="1:2" x14ac:dyDescent="0.25">
      <c r="A10064" t="s">
        <v>12867</v>
      </c>
      <c r="B10064" t="s">
        <v>15196</v>
      </c>
    </row>
    <row r="10065" spans="1:2" x14ac:dyDescent="0.25">
      <c r="A10065" t="s">
        <v>12868</v>
      </c>
      <c r="B10065" t="s">
        <v>14824</v>
      </c>
    </row>
    <row r="10066" spans="1:2" x14ac:dyDescent="0.25">
      <c r="A10066" t="s">
        <v>12869</v>
      </c>
      <c r="B10066" t="s">
        <v>15068</v>
      </c>
    </row>
    <row r="10067" spans="1:2" x14ac:dyDescent="0.25">
      <c r="A10067" t="s">
        <v>12870</v>
      </c>
      <c r="B10067" t="s">
        <v>15068</v>
      </c>
    </row>
    <row r="10068" spans="1:2" x14ac:dyDescent="0.25">
      <c r="A10068" t="s">
        <v>12871</v>
      </c>
      <c r="B10068" t="s">
        <v>14989</v>
      </c>
    </row>
    <row r="10069" spans="1:2" x14ac:dyDescent="0.25">
      <c r="A10069" t="s">
        <v>12872</v>
      </c>
      <c r="B10069" t="s">
        <v>15078</v>
      </c>
    </row>
    <row r="10070" spans="1:2" x14ac:dyDescent="0.25">
      <c r="A10070" t="s">
        <v>12873</v>
      </c>
      <c r="B10070" t="s">
        <v>15078</v>
      </c>
    </row>
    <row r="10071" spans="1:2" x14ac:dyDescent="0.25">
      <c r="A10071" t="s">
        <v>12874</v>
      </c>
      <c r="B10071" t="s">
        <v>15078</v>
      </c>
    </row>
    <row r="10072" spans="1:2" x14ac:dyDescent="0.25">
      <c r="A10072" t="s">
        <v>12875</v>
      </c>
      <c r="B10072" t="s">
        <v>15449</v>
      </c>
    </row>
    <row r="10073" spans="1:2" x14ac:dyDescent="0.25">
      <c r="A10073" t="s">
        <v>14126</v>
      </c>
      <c r="B10073" t="s">
        <v>15449</v>
      </c>
    </row>
    <row r="10074" spans="1:2" x14ac:dyDescent="0.25">
      <c r="A10074" t="s">
        <v>12876</v>
      </c>
      <c r="B10074" t="s">
        <v>15188</v>
      </c>
    </row>
    <row r="10075" spans="1:2" x14ac:dyDescent="0.25">
      <c r="A10075" t="s">
        <v>12877</v>
      </c>
      <c r="B10075" t="s">
        <v>15080</v>
      </c>
    </row>
    <row r="10076" spans="1:2" x14ac:dyDescent="0.25">
      <c r="A10076" t="s">
        <v>12878</v>
      </c>
      <c r="B10076" t="s">
        <v>15058</v>
      </c>
    </row>
    <row r="10077" spans="1:2" x14ac:dyDescent="0.25">
      <c r="A10077" t="s">
        <v>12879</v>
      </c>
      <c r="B10077" t="s">
        <v>14831</v>
      </c>
    </row>
    <row r="10078" spans="1:2" x14ac:dyDescent="0.25">
      <c r="A10078" t="s">
        <v>12880</v>
      </c>
      <c r="B10078" t="s">
        <v>15091</v>
      </c>
    </row>
    <row r="10079" spans="1:2" x14ac:dyDescent="0.25">
      <c r="A10079" t="s">
        <v>12881</v>
      </c>
      <c r="B10079" t="s">
        <v>15091</v>
      </c>
    </row>
    <row r="10080" spans="1:2" x14ac:dyDescent="0.25">
      <c r="A10080" t="s">
        <v>12882</v>
      </c>
      <c r="B10080" t="s">
        <v>15182</v>
      </c>
    </row>
    <row r="10081" spans="1:2" x14ac:dyDescent="0.25">
      <c r="A10081" t="s">
        <v>12883</v>
      </c>
      <c r="B10081" t="s">
        <v>15186</v>
      </c>
    </row>
    <row r="10082" spans="1:2" x14ac:dyDescent="0.25">
      <c r="A10082" t="s">
        <v>12884</v>
      </c>
      <c r="B10082" t="s">
        <v>15186</v>
      </c>
    </row>
    <row r="10083" spans="1:2" x14ac:dyDescent="0.25">
      <c r="A10083" t="s">
        <v>12885</v>
      </c>
      <c r="B10083" t="s">
        <v>15179</v>
      </c>
    </row>
    <row r="10084" spans="1:2" x14ac:dyDescent="0.25">
      <c r="A10084" t="s">
        <v>12886</v>
      </c>
      <c r="B10084" t="s">
        <v>15179</v>
      </c>
    </row>
    <row r="10085" spans="1:2" x14ac:dyDescent="0.25">
      <c r="A10085" t="s">
        <v>12887</v>
      </c>
      <c r="B10085" t="s">
        <v>15040</v>
      </c>
    </row>
    <row r="10086" spans="1:2" x14ac:dyDescent="0.25">
      <c r="A10086" t="s">
        <v>12888</v>
      </c>
      <c r="B10086" t="s">
        <v>15040</v>
      </c>
    </row>
    <row r="10087" spans="1:2" x14ac:dyDescent="0.25">
      <c r="A10087" t="s">
        <v>12889</v>
      </c>
      <c r="B10087" t="s">
        <v>15040</v>
      </c>
    </row>
    <row r="10088" spans="1:2" x14ac:dyDescent="0.25">
      <c r="A10088" t="s">
        <v>12890</v>
      </c>
      <c r="B10088" t="s">
        <v>14994</v>
      </c>
    </row>
    <row r="10089" spans="1:2" x14ac:dyDescent="0.25">
      <c r="A10089" t="s">
        <v>12891</v>
      </c>
      <c r="B10089" t="s">
        <v>14994</v>
      </c>
    </row>
    <row r="10090" spans="1:2" x14ac:dyDescent="0.25">
      <c r="A10090" t="s">
        <v>12892</v>
      </c>
      <c r="B10090" t="s">
        <v>24679</v>
      </c>
    </row>
    <row r="10091" spans="1:2" x14ac:dyDescent="0.25">
      <c r="A10091" t="s">
        <v>12893</v>
      </c>
      <c r="B10091" t="s">
        <v>24679</v>
      </c>
    </row>
    <row r="10092" spans="1:2" x14ac:dyDescent="0.25">
      <c r="A10092" t="s">
        <v>12894</v>
      </c>
      <c r="B10092" t="s">
        <v>15183</v>
      </c>
    </row>
    <row r="10093" spans="1:2" x14ac:dyDescent="0.25">
      <c r="A10093" t="s">
        <v>12895</v>
      </c>
      <c r="B10093" t="s">
        <v>15183</v>
      </c>
    </row>
    <row r="10094" spans="1:2" x14ac:dyDescent="0.25">
      <c r="A10094" t="s">
        <v>12896</v>
      </c>
      <c r="B10094" t="s">
        <v>15185</v>
      </c>
    </row>
    <row r="10095" spans="1:2" x14ac:dyDescent="0.25">
      <c r="A10095" t="s">
        <v>12897</v>
      </c>
      <c r="B10095" t="s">
        <v>15168</v>
      </c>
    </row>
    <row r="10096" spans="1:2" x14ac:dyDescent="0.25">
      <c r="A10096" t="s">
        <v>12898</v>
      </c>
      <c r="B10096" t="s">
        <v>15168</v>
      </c>
    </row>
    <row r="10097" spans="1:2" x14ac:dyDescent="0.25">
      <c r="A10097" t="s">
        <v>12899</v>
      </c>
      <c r="B10097" t="s">
        <v>15168</v>
      </c>
    </row>
    <row r="10098" spans="1:2" x14ac:dyDescent="0.25">
      <c r="A10098" t="s">
        <v>12900</v>
      </c>
      <c r="B10098" t="s">
        <v>15168</v>
      </c>
    </row>
    <row r="10099" spans="1:2" x14ac:dyDescent="0.25">
      <c r="A10099" t="s">
        <v>12901</v>
      </c>
      <c r="B10099" t="s">
        <v>14977</v>
      </c>
    </row>
    <row r="10100" spans="1:2" x14ac:dyDescent="0.25">
      <c r="A10100" t="s">
        <v>12902</v>
      </c>
      <c r="B10100" t="s">
        <v>14977</v>
      </c>
    </row>
    <row r="10101" spans="1:2" x14ac:dyDescent="0.25">
      <c r="A10101" t="s">
        <v>12903</v>
      </c>
      <c r="B10101" t="s">
        <v>15089</v>
      </c>
    </row>
    <row r="10102" spans="1:2" x14ac:dyDescent="0.25">
      <c r="A10102" t="s">
        <v>12904</v>
      </c>
      <c r="B10102" t="s">
        <v>15089</v>
      </c>
    </row>
    <row r="10103" spans="1:2" x14ac:dyDescent="0.25">
      <c r="A10103" t="s">
        <v>12905</v>
      </c>
      <c r="B10103" t="s">
        <v>15134</v>
      </c>
    </row>
    <row r="10104" spans="1:2" x14ac:dyDescent="0.25">
      <c r="A10104" t="s">
        <v>12906</v>
      </c>
      <c r="B10104" t="s">
        <v>15134</v>
      </c>
    </row>
    <row r="10105" spans="1:2" x14ac:dyDescent="0.25">
      <c r="A10105" t="s">
        <v>14127</v>
      </c>
      <c r="B10105" t="s">
        <v>15455</v>
      </c>
    </row>
    <row r="10106" spans="1:2" x14ac:dyDescent="0.25">
      <c r="A10106" t="s">
        <v>14128</v>
      </c>
      <c r="B10106" t="s">
        <v>15455</v>
      </c>
    </row>
    <row r="10107" spans="1:2" x14ac:dyDescent="0.25">
      <c r="A10107" t="s">
        <v>12907</v>
      </c>
      <c r="B10107" t="s">
        <v>15172</v>
      </c>
    </row>
    <row r="10108" spans="1:2" x14ac:dyDescent="0.25">
      <c r="A10108" t="s">
        <v>12908</v>
      </c>
      <c r="B10108" t="s">
        <v>15172</v>
      </c>
    </row>
    <row r="10109" spans="1:2" x14ac:dyDescent="0.25">
      <c r="A10109" t="s">
        <v>12909</v>
      </c>
      <c r="B10109" t="s">
        <v>15057</v>
      </c>
    </row>
    <row r="10110" spans="1:2" x14ac:dyDescent="0.25">
      <c r="A10110" t="s">
        <v>12910</v>
      </c>
      <c r="B10110" t="s">
        <v>15057</v>
      </c>
    </row>
    <row r="10111" spans="1:2" x14ac:dyDescent="0.25">
      <c r="A10111" t="s">
        <v>12911</v>
      </c>
      <c r="B10111" t="s">
        <v>15057</v>
      </c>
    </row>
    <row r="10112" spans="1:2" x14ac:dyDescent="0.25">
      <c r="A10112" t="s">
        <v>12912</v>
      </c>
      <c r="B10112" t="s">
        <v>15057</v>
      </c>
    </row>
    <row r="10113" spans="1:2" x14ac:dyDescent="0.25">
      <c r="A10113" t="s">
        <v>12913</v>
      </c>
      <c r="B10113" t="s">
        <v>15007</v>
      </c>
    </row>
    <row r="10114" spans="1:2" x14ac:dyDescent="0.25">
      <c r="A10114" t="s">
        <v>12914</v>
      </c>
      <c r="B10114" t="s">
        <v>15007</v>
      </c>
    </row>
    <row r="10115" spans="1:2" x14ac:dyDescent="0.25">
      <c r="A10115" t="s">
        <v>12915</v>
      </c>
      <c r="B10115" t="s">
        <v>15007</v>
      </c>
    </row>
    <row r="10116" spans="1:2" x14ac:dyDescent="0.25">
      <c r="A10116" t="s">
        <v>12916</v>
      </c>
      <c r="B10116" t="s">
        <v>15169</v>
      </c>
    </row>
    <row r="10117" spans="1:2" x14ac:dyDescent="0.25">
      <c r="A10117" t="s">
        <v>12917</v>
      </c>
      <c r="B10117" t="s">
        <v>15169</v>
      </c>
    </row>
    <row r="10118" spans="1:2" x14ac:dyDescent="0.25">
      <c r="A10118" t="s">
        <v>12918</v>
      </c>
      <c r="B10118" t="s">
        <v>15045</v>
      </c>
    </row>
    <row r="10119" spans="1:2" x14ac:dyDescent="0.25">
      <c r="A10119" t="s">
        <v>12919</v>
      </c>
      <c r="B10119" t="s">
        <v>15045</v>
      </c>
    </row>
    <row r="10120" spans="1:2" x14ac:dyDescent="0.25">
      <c r="A10120" t="s">
        <v>12920</v>
      </c>
      <c r="B10120" t="s">
        <v>15126</v>
      </c>
    </row>
    <row r="10121" spans="1:2" x14ac:dyDescent="0.25">
      <c r="A10121" t="s">
        <v>12921</v>
      </c>
      <c r="B10121" t="s">
        <v>15126</v>
      </c>
    </row>
    <row r="10122" spans="1:2" x14ac:dyDescent="0.25">
      <c r="A10122" t="s">
        <v>12922</v>
      </c>
      <c r="B10122" t="s">
        <v>15126</v>
      </c>
    </row>
    <row r="10123" spans="1:2" x14ac:dyDescent="0.25">
      <c r="A10123" t="s">
        <v>12923</v>
      </c>
      <c r="B10123" t="s">
        <v>15126</v>
      </c>
    </row>
    <row r="10124" spans="1:2" x14ac:dyDescent="0.25">
      <c r="A10124" t="s">
        <v>12924</v>
      </c>
      <c r="B10124" t="s">
        <v>15124</v>
      </c>
    </row>
    <row r="10125" spans="1:2" x14ac:dyDescent="0.25">
      <c r="A10125" t="s">
        <v>12925</v>
      </c>
      <c r="B10125" t="s">
        <v>15124</v>
      </c>
    </row>
    <row r="10126" spans="1:2" x14ac:dyDescent="0.25">
      <c r="A10126" t="s">
        <v>12926</v>
      </c>
      <c r="B10126" t="s">
        <v>15155</v>
      </c>
    </row>
    <row r="10127" spans="1:2" x14ac:dyDescent="0.25">
      <c r="A10127" t="s">
        <v>12927</v>
      </c>
      <c r="B10127" t="s">
        <v>15155</v>
      </c>
    </row>
    <row r="10128" spans="1:2" x14ac:dyDescent="0.25">
      <c r="A10128" t="s">
        <v>12928</v>
      </c>
      <c r="B10128" t="s">
        <v>15142</v>
      </c>
    </row>
    <row r="10129" spans="1:2" x14ac:dyDescent="0.25">
      <c r="A10129" t="s">
        <v>12929</v>
      </c>
      <c r="B10129" t="s">
        <v>15142</v>
      </c>
    </row>
    <row r="10130" spans="1:2" x14ac:dyDescent="0.25">
      <c r="A10130" t="s">
        <v>12930</v>
      </c>
      <c r="B10130" t="s">
        <v>15142</v>
      </c>
    </row>
    <row r="10131" spans="1:2" x14ac:dyDescent="0.25">
      <c r="A10131" t="s">
        <v>12931</v>
      </c>
      <c r="B10131" t="s">
        <v>14830</v>
      </c>
    </row>
    <row r="10132" spans="1:2" x14ac:dyDescent="0.25">
      <c r="A10132" t="s">
        <v>12932</v>
      </c>
      <c r="B10132" t="s">
        <v>15140</v>
      </c>
    </row>
    <row r="10133" spans="1:2" x14ac:dyDescent="0.25">
      <c r="A10133" t="s">
        <v>12933</v>
      </c>
      <c r="B10133" t="s">
        <v>15140</v>
      </c>
    </row>
    <row r="10134" spans="1:2" x14ac:dyDescent="0.25">
      <c r="A10134" t="s">
        <v>12934</v>
      </c>
      <c r="B10134" t="s">
        <v>15138</v>
      </c>
    </row>
    <row r="10135" spans="1:2" x14ac:dyDescent="0.25">
      <c r="A10135" t="s">
        <v>12935</v>
      </c>
      <c r="B10135" t="s">
        <v>15138</v>
      </c>
    </row>
    <row r="10136" spans="1:2" x14ac:dyDescent="0.25">
      <c r="A10136" t="s">
        <v>12936</v>
      </c>
      <c r="B10136" t="s">
        <v>15152</v>
      </c>
    </row>
    <row r="10137" spans="1:2" x14ac:dyDescent="0.25">
      <c r="A10137" t="s">
        <v>12937</v>
      </c>
      <c r="B10137" t="s">
        <v>15152</v>
      </c>
    </row>
    <row r="10138" spans="1:2" x14ac:dyDescent="0.25">
      <c r="A10138" t="s">
        <v>12938</v>
      </c>
      <c r="B10138" t="s">
        <v>15152</v>
      </c>
    </row>
    <row r="10139" spans="1:2" x14ac:dyDescent="0.25">
      <c r="A10139" t="s">
        <v>12939</v>
      </c>
      <c r="B10139" t="s">
        <v>15152</v>
      </c>
    </row>
    <row r="10140" spans="1:2" x14ac:dyDescent="0.25">
      <c r="A10140" t="s">
        <v>12940</v>
      </c>
      <c r="B10140" t="s">
        <v>15152</v>
      </c>
    </row>
    <row r="10141" spans="1:2" x14ac:dyDescent="0.25">
      <c r="A10141" t="s">
        <v>12941</v>
      </c>
      <c r="B10141" t="s">
        <v>24680</v>
      </c>
    </row>
    <row r="10142" spans="1:2" x14ac:dyDescent="0.25">
      <c r="A10142" t="s">
        <v>12942</v>
      </c>
      <c r="B10142" t="s">
        <v>14847</v>
      </c>
    </row>
    <row r="10143" spans="1:2" x14ac:dyDescent="0.25">
      <c r="A10143" t="s">
        <v>12943</v>
      </c>
      <c r="B10143" t="s">
        <v>14847</v>
      </c>
    </row>
    <row r="10144" spans="1:2" x14ac:dyDescent="0.25">
      <c r="A10144" t="s">
        <v>12944</v>
      </c>
      <c r="B10144" t="s">
        <v>14848</v>
      </c>
    </row>
    <row r="10145" spans="1:2" x14ac:dyDescent="0.25">
      <c r="A10145" t="s">
        <v>12945</v>
      </c>
      <c r="B10145" t="s">
        <v>14848</v>
      </c>
    </row>
    <row r="10146" spans="1:2" x14ac:dyDescent="0.25">
      <c r="A10146" t="s">
        <v>12946</v>
      </c>
      <c r="B10146" t="s">
        <v>14848</v>
      </c>
    </row>
    <row r="10147" spans="1:2" x14ac:dyDescent="0.25">
      <c r="A10147" t="s">
        <v>12947</v>
      </c>
      <c r="B10147" t="s">
        <v>14848</v>
      </c>
    </row>
    <row r="10148" spans="1:2" x14ac:dyDescent="0.25">
      <c r="A10148" t="s">
        <v>12948</v>
      </c>
      <c r="B10148" t="s">
        <v>15044</v>
      </c>
    </row>
    <row r="10149" spans="1:2" x14ac:dyDescent="0.25">
      <c r="A10149" t="s">
        <v>12949</v>
      </c>
      <c r="B10149" t="s">
        <v>15044</v>
      </c>
    </row>
    <row r="10150" spans="1:2" x14ac:dyDescent="0.25">
      <c r="A10150" t="s">
        <v>12950</v>
      </c>
      <c r="B10150" t="s">
        <v>15044</v>
      </c>
    </row>
    <row r="10151" spans="1:2" x14ac:dyDescent="0.25">
      <c r="A10151" t="s">
        <v>12951</v>
      </c>
      <c r="B10151" t="s">
        <v>15047</v>
      </c>
    </row>
    <row r="10152" spans="1:2" x14ac:dyDescent="0.25">
      <c r="A10152" t="s">
        <v>12952</v>
      </c>
      <c r="B10152" t="s">
        <v>15047</v>
      </c>
    </row>
    <row r="10153" spans="1:2" x14ac:dyDescent="0.25">
      <c r="A10153" t="s">
        <v>12953</v>
      </c>
      <c r="B10153" t="s">
        <v>15047</v>
      </c>
    </row>
    <row r="10154" spans="1:2" x14ac:dyDescent="0.25">
      <c r="A10154" t="s">
        <v>12954</v>
      </c>
      <c r="B10154" t="s">
        <v>15159</v>
      </c>
    </row>
    <row r="10155" spans="1:2" x14ac:dyDescent="0.25">
      <c r="A10155" t="s">
        <v>12955</v>
      </c>
      <c r="B10155" t="s">
        <v>15159</v>
      </c>
    </row>
    <row r="10156" spans="1:2" x14ac:dyDescent="0.25">
      <c r="A10156" t="s">
        <v>12956</v>
      </c>
      <c r="B10156" t="s">
        <v>15083</v>
      </c>
    </row>
    <row r="10157" spans="1:2" x14ac:dyDescent="0.25">
      <c r="A10157" t="s">
        <v>12957</v>
      </c>
      <c r="B10157" t="s">
        <v>15083</v>
      </c>
    </row>
    <row r="10158" spans="1:2" x14ac:dyDescent="0.25">
      <c r="A10158" t="s">
        <v>12958</v>
      </c>
      <c r="B10158" t="s">
        <v>24681</v>
      </c>
    </row>
    <row r="10159" spans="1:2" x14ac:dyDescent="0.25">
      <c r="A10159" t="s">
        <v>12959</v>
      </c>
      <c r="B10159" t="s">
        <v>15011</v>
      </c>
    </row>
    <row r="10160" spans="1:2" x14ac:dyDescent="0.25">
      <c r="A10160" t="s">
        <v>12960</v>
      </c>
      <c r="B10160" t="s">
        <v>15011</v>
      </c>
    </row>
    <row r="10161" spans="1:2" x14ac:dyDescent="0.25">
      <c r="A10161" t="s">
        <v>12961</v>
      </c>
      <c r="B10161" t="s">
        <v>15011</v>
      </c>
    </row>
    <row r="10162" spans="1:2" x14ac:dyDescent="0.25">
      <c r="A10162" t="s">
        <v>12962</v>
      </c>
      <c r="B10162" t="s">
        <v>15011</v>
      </c>
    </row>
    <row r="10163" spans="1:2" x14ac:dyDescent="0.25">
      <c r="A10163" t="s">
        <v>12963</v>
      </c>
      <c r="B10163" t="s">
        <v>15011</v>
      </c>
    </row>
    <row r="10164" spans="1:2" x14ac:dyDescent="0.25">
      <c r="A10164" t="s">
        <v>12964</v>
      </c>
      <c r="B10164" t="s">
        <v>15011</v>
      </c>
    </row>
    <row r="10165" spans="1:2" x14ac:dyDescent="0.25">
      <c r="A10165" t="s">
        <v>12965</v>
      </c>
      <c r="B10165" t="s">
        <v>15011</v>
      </c>
    </row>
    <row r="10166" spans="1:2" x14ac:dyDescent="0.25">
      <c r="A10166" t="s">
        <v>12966</v>
      </c>
      <c r="B10166" t="s">
        <v>15011</v>
      </c>
    </row>
    <row r="10167" spans="1:2" x14ac:dyDescent="0.25">
      <c r="A10167" t="s">
        <v>12967</v>
      </c>
      <c r="B10167" t="s">
        <v>15011</v>
      </c>
    </row>
    <row r="10168" spans="1:2" x14ac:dyDescent="0.25">
      <c r="A10168" t="s">
        <v>12968</v>
      </c>
      <c r="B10168" t="s">
        <v>15011</v>
      </c>
    </row>
    <row r="10169" spans="1:2" x14ac:dyDescent="0.25">
      <c r="A10169" t="s">
        <v>12969</v>
      </c>
      <c r="B10169" t="s">
        <v>15011</v>
      </c>
    </row>
    <row r="10170" spans="1:2" x14ac:dyDescent="0.25">
      <c r="A10170" t="s">
        <v>12970</v>
      </c>
      <c r="B10170" t="s">
        <v>15011</v>
      </c>
    </row>
    <row r="10171" spans="1:2" x14ac:dyDescent="0.25">
      <c r="A10171" t="s">
        <v>12971</v>
      </c>
      <c r="B10171" t="s">
        <v>15161</v>
      </c>
    </row>
    <row r="10172" spans="1:2" x14ac:dyDescent="0.25">
      <c r="A10172" t="s">
        <v>12972</v>
      </c>
      <c r="B10172" t="s">
        <v>15161</v>
      </c>
    </row>
    <row r="10173" spans="1:2" x14ac:dyDescent="0.25">
      <c r="A10173" t="s">
        <v>12973</v>
      </c>
      <c r="B10173" t="s">
        <v>15161</v>
      </c>
    </row>
    <row r="10174" spans="1:2" x14ac:dyDescent="0.25">
      <c r="A10174" t="s">
        <v>12974</v>
      </c>
      <c r="B10174" t="s">
        <v>15012</v>
      </c>
    </row>
    <row r="10175" spans="1:2" x14ac:dyDescent="0.25">
      <c r="A10175" t="s">
        <v>12975</v>
      </c>
      <c r="B10175" t="s">
        <v>15012</v>
      </c>
    </row>
    <row r="10176" spans="1:2" x14ac:dyDescent="0.25">
      <c r="A10176" t="s">
        <v>12976</v>
      </c>
      <c r="B10176" t="s">
        <v>15208</v>
      </c>
    </row>
    <row r="10177" spans="1:2" x14ac:dyDescent="0.25">
      <c r="A10177" t="s">
        <v>12977</v>
      </c>
      <c r="B10177" t="s">
        <v>15208</v>
      </c>
    </row>
    <row r="10178" spans="1:2" x14ac:dyDescent="0.25">
      <c r="A10178" t="s">
        <v>12978</v>
      </c>
      <c r="B10178" t="s">
        <v>14843</v>
      </c>
    </row>
    <row r="10179" spans="1:2" x14ac:dyDescent="0.25">
      <c r="A10179" t="s">
        <v>12979</v>
      </c>
      <c r="B10179" t="s">
        <v>14843</v>
      </c>
    </row>
    <row r="10180" spans="1:2" x14ac:dyDescent="0.25">
      <c r="A10180" t="s">
        <v>12980</v>
      </c>
      <c r="B10180" t="s">
        <v>14843</v>
      </c>
    </row>
    <row r="10181" spans="1:2" x14ac:dyDescent="0.25">
      <c r="A10181" t="s">
        <v>12981</v>
      </c>
      <c r="B10181" t="s">
        <v>14843</v>
      </c>
    </row>
    <row r="10182" spans="1:2" x14ac:dyDescent="0.25">
      <c r="A10182" t="s">
        <v>12982</v>
      </c>
      <c r="B10182" t="s">
        <v>14843</v>
      </c>
    </row>
    <row r="10183" spans="1:2" x14ac:dyDescent="0.25">
      <c r="A10183" t="s">
        <v>12983</v>
      </c>
      <c r="B10183" t="s">
        <v>15016</v>
      </c>
    </row>
    <row r="10184" spans="1:2" x14ac:dyDescent="0.25">
      <c r="A10184" t="s">
        <v>12984</v>
      </c>
      <c r="B10184" t="s">
        <v>15016</v>
      </c>
    </row>
    <row r="10185" spans="1:2" x14ac:dyDescent="0.25">
      <c r="A10185" t="s">
        <v>12985</v>
      </c>
      <c r="B10185" t="s">
        <v>15016</v>
      </c>
    </row>
    <row r="10186" spans="1:2" x14ac:dyDescent="0.25">
      <c r="A10186" t="s">
        <v>12986</v>
      </c>
      <c r="B10186" t="s">
        <v>15016</v>
      </c>
    </row>
    <row r="10187" spans="1:2" x14ac:dyDescent="0.25">
      <c r="A10187" t="s">
        <v>12987</v>
      </c>
      <c r="B10187" t="s">
        <v>15016</v>
      </c>
    </row>
    <row r="10188" spans="1:2" x14ac:dyDescent="0.25">
      <c r="A10188" t="s">
        <v>12988</v>
      </c>
      <c r="B10188" t="s">
        <v>15202</v>
      </c>
    </row>
    <row r="10189" spans="1:2" x14ac:dyDescent="0.25">
      <c r="A10189" t="s">
        <v>12989</v>
      </c>
      <c r="B10189" t="s">
        <v>15202</v>
      </c>
    </row>
    <row r="10190" spans="1:2" x14ac:dyDescent="0.25">
      <c r="A10190" t="s">
        <v>12990</v>
      </c>
      <c r="B10190" t="s">
        <v>15202</v>
      </c>
    </row>
    <row r="10191" spans="1:2" x14ac:dyDescent="0.25">
      <c r="A10191" t="s">
        <v>12991</v>
      </c>
      <c r="B10191" t="s">
        <v>15202</v>
      </c>
    </row>
    <row r="10192" spans="1:2" x14ac:dyDescent="0.25">
      <c r="A10192" t="s">
        <v>12992</v>
      </c>
      <c r="B10192" t="s">
        <v>15129</v>
      </c>
    </row>
    <row r="10193" spans="1:2" x14ac:dyDescent="0.25">
      <c r="A10193" t="s">
        <v>12993</v>
      </c>
      <c r="B10193" t="s">
        <v>15129</v>
      </c>
    </row>
    <row r="10194" spans="1:2" x14ac:dyDescent="0.25">
      <c r="A10194" t="s">
        <v>12994</v>
      </c>
      <c r="B10194" t="s">
        <v>15200</v>
      </c>
    </row>
    <row r="10195" spans="1:2" x14ac:dyDescent="0.25">
      <c r="A10195" t="s">
        <v>12995</v>
      </c>
      <c r="B10195" t="s">
        <v>15200</v>
      </c>
    </row>
    <row r="10196" spans="1:2" x14ac:dyDescent="0.25">
      <c r="A10196" t="s">
        <v>12996</v>
      </c>
      <c r="B10196" t="s">
        <v>15200</v>
      </c>
    </row>
    <row r="10197" spans="1:2" x14ac:dyDescent="0.25">
      <c r="A10197" t="s">
        <v>12997</v>
      </c>
      <c r="B10197" t="s">
        <v>15200</v>
      </c>
    </row>
    <row r="10198" spans="1:2" x14ac:dyDescent="0.25">
      <c r="A10198" t="s">
        <v>12998</v>
      </c>
      <c r="B10198" t="s">
        <v>15056</v>
      </c>
    </row>
    <row r="10199" spans="1:2" x14ac:dyDescent="0.25">
      <c r="A10199" t="s">
        <v>12999</v>
      </c>
      <c r="B10199" t="s">
        <v>15056</v>
      </c>
    </row>
    <row r="10200" spans="1:2" x14ac:dyDescent="0.25">
      <c r="A10200" t="s">
        <v>13000</v>
      </c>
      <c r="B10200" t="s">
        <v>15064</v>
      </c>
    </row>
    <row r="10201" spans="1:2" x14ac:dyDescent="0.25">
      <c r="A10201" t="s">
        <v>13001</v>
      </c>
      <c r="B10201" t="s">
        <v>15064</v>
      </c>
    </row>
    <row r="10202" spans="1:2" x14ac:dyDescent="0.25">
      <c r="A10202" t="s">
        <v>13002</v>
      </c>
      <c r="B10202" t="s">
        <v>15064</v>
      </c>
    </row>
    <row r="10203" spans="1:2" x14ac:dyDescent="0.25">
      <c r="A10203" t="s">
        <v>13003</v>
      </c>
      <c r="B10203" t="s">
        <v>15064</v>
      </c>
    </row>
    <row r="10204" spans="1:2" x14ac:dyDescent="0.25">
      <c r="A10204" t="s">
        <v>13004</v>
      </c>
      <c r="B10204" t="s">
        <v>15064</v>
      </c>
    </row>
    <row r="10205" spans="1:2" x14ac:dyDescent="0.25">
      <c r="A10205" t="s">
        <v>13005</v>
      </c>
      <c r="B10205" t="s">
        <v>15064</v>
      </c>
    </row>
    <row r="10206" spans="1:2" x14ac:dyDescent="0.25">
      <c r="A10206" t="s">
        <v>13006</v>
      </c>
      <c r="B10206" t="s">
        <v>15234</v>
      </c>
    </row>
    <row r="10207" spans="1:2" x14ac:dyDescent="0.25">
      <c r="A10207" t="s">
        <v>13007</v>
      </c>
      <c r="B10207" t="s">
        <v>24682</v>
      </c>
    </row>
    <row r="10208" spans="1:2" x14ac:dyDescent="0.25">
      <c r="A10208" t="s">
        <v>13008</v>
      </c>
      <c r="B10208" t="s">
        <v>15170</v>
      </c>
    </row>
    <row r="10209" spans="1:2" x14ac:dyDescent="0.25">
      <c r="A10209" t="s">
        <v>13009</v>
      </c>
      <c r="B10209" t="s">
        <v>15171</v>
      </c>
    </row>
    <row r="10210" spans="1:2" x14ac:dyDescent="0.25">
      <c r="A10210" t="s">
        <v>13010</v>
      </c>
      <c r="B10210" t="s">
        <v>15171</v>
      </c>
    </row>
    <row r="10211" spans="1:2" x14ac:dyDescent="0.25">
      <c r="A10211" t="s">
        <v>13011</v>
      </c>
      <c r="B10211" t="s">
        <v>24683</v>
      </c>
    </row>
    <row r="10212" spans="1:2" x14ac:dyDescent="0.25">
      <c r="A10212" t="s">
        <v>13012</v>
      </c>
      <c r="B10212" t="s">
        <v>15029</v>
      </c>
    </row>
    <row r="10213" spans="1:2" x14ac:dyDescent="0.25">
      <c r="A10213" t="s">
        <v>13013</v>
      </c>
      <c r="B10213" t="s">
        <v>15029</v>
      </c>
    </row>
    <row r="10214" spans="1:2" x14ac:dyDescent="0.25">
      <c r="A10214" t="s">
        <v>13014</v>
      </c>
      <c r="B10214" t="s">
        <v>15030</v>
      </c>
    </row>
    <row r="10215" spans="1:2" x14ac:dyDescent="0.25">
      <c r="A10215" t="s">
        <v>13015</v>
      </c>
      <c r="B10215" t="s">
        <v>15030</v>
      </c>
    </row>
    <row r="10216" spans="1:2" x14ac:dyDescent="0.25">
      <c r="A10216" t="s">
        <v>13016</v>
      </c>
      <c r="B10216" t="s">
        <v>15030</v>
      </c>
    </row>
    <row r="10217" spans="1:2" x14ac:dyDescent="0.25">
      <c r="A10217" t="s">
        <v>13017</v>
      </c>
      <c r="B10217" t="s">
        <v>15030</v>
      </c>
    </row>
    <row r="10218" spans="1:2" x14ac:dyDescent="0.25">
      <c r="A10218" t="s">
        <v>13018</v>
      </c>
      <c r="B10218" t="s">
        <v>14833</v>
      </c>
    </row>
    <row r="10219" spans="1:2" x14ac:dyDescent="0.25">
      <c r="A10219" t="s">
        <v>13019</v>
      </c>
      <c r="B10219" t="s">
        <v>14833</v>
      </c>
    </row>
    <row r="10220" spans="1:2" x14ac:dyDescent="0.25">
      <c r="A10220" t="s">
        <v>13020</v>
      </c>
      <c r="B10220" t="s">
        <v>14833</v>
      </c>
    </row>
    <row r="10221" spans="1:2" x14ac:dyDescent="0.25">
      <c r="A10221" t="s">
        <v>13021</v>
      </c>
      <c r="B10221" t="s">
        <v>14834</v>
      </c>
    </row>
    <row r="10222" spans="1:2" x14ac:dyDescent="0.25">
      <c r="A10222" t="s">
        <v>13022</v>
      </c>
      <c r="B10222" t="s">
        <v>14834</v>
      </c>
    </row>
    <row r="10223" spans="1:2" x14ac:dyDescent="0.25">
      <c r="A10223" t="s">
        <v>13023</v>
      </c>
      <c r="B10223" t="s">
        <v>14834</v>
      </c>
    </row>
    <row r="10224" spans="1:2" x14ac:dyDescent="0.25">
      <c r="A10224" t="s">
        <v>13024</v>
      </c>
      <c r="B10224" t="s">
        <v>14834</v>
      </c>
    </row>
    <row r="10225" spans="1:2" x14ac:dyDescent="0.25">
      <c r="A10225" t="s">
        <v>13025</v>
      </c>
      <c r="B10225" t="s">
        <v>14834</v>
      </c>
    </row>
    <row r="10226" spans="1:2" x14ac:dyDescent="0.25">
      <c r="A10226" t="s">
        <v>13026</v>
      </c>
      <c r="B10226" t="s">
        <v>14834</v>
      </c>
    </row>
    <row r="10227" spans="1:2" x14ac:dyDescent="0.25">
      <c r="A10227" t="s">
        <v>13027</v>
      </c>
      <c r="B10227" t="s">
        <v>14846</v>
      </c>
    </row>
    <row r="10228" spans="1:2" x14ac:dyDescent="0.25">
      <c r="A10228" t="s">
        <v>13028</v>
      </c>
      <c r="B10228" t="s">
        <v>14846</v>
      </c>
    </row>
    <row r="10229" spans="1:2" x14ac:dyDescent="0.25">
      <c r="A10229" t="s">
        <v>13029</v>
      </c>
      <c r="B10229" t="s">
        <v>15191</v>
      </c>
    </row>
    <row r="10230" spans="1:2" x14ac:dyDescent="0.25">
      <c r="A10230" t="s">
        <v>13030</v>
      </c>
      <c r="B10230" t="s">
        <v>15191</v>
      </c>
    </row>
    <row r="10231" spans="1:2" x14ac:dyDescent="0.25">
      <c r="A10231" t="s">
        <v>13031</v>
      </c>
      <c r="B10231" t="s">
        <v>15191</v>
      </c>
    </row>
    <row r="10232" spans="1:2" x14ac:dyDescent="0.25">
      <c r="A10232" t="s">
        <v>13032</v>
      </c>
      <c r="B10232" t="s">
        <v>15121</v>
      </c>
    </row>
    <row r="10233" spans="1:2" x14ac:dyDescent="0.25">
      <c r="A10233" t="s">
        <v>13033</v>
      </c>
      <c r="B10233" t="s">
        <v>15121</v>
      </c>
    </row>
    <row r="10234" spans="1:2" x14ac:dyDescent="0.25">
      <c r="A10234" t="s">
        <v>13034</v>
      </c>
      <c r="B10234" t="s">
        <v>15121</v>
      </c>
    </row>
    <row r="10235" spans="1:2" x14ac:dyDescent="0.25">
      <c r="A10235" t="s">
        <v>13035</v>
      </c>
      <c r="B10235" t="s">
        <v>15122</v>
      </c>
    </row>
    <row r="10236" spans="1:2" x14ac:dyDescent="0.25">
      <c r="A10236" t="s">
        <v>13036</v>
      </c>
      <c r="B10236" t="s">
        <v>15122</v>
      </c>
    </row>
    <row r="10237" spans="1:2" x14ac:dyDescent="0.25">
      <c r="A10237" t="s">
        <v>13037</v>
      </c>
      <c r="B10237" t="s">
        <v>14845</v>
      </c>
    </row>
    <row r="10238" spans="1:2" x14ac:dyDescent="0.25">
      <c r="A10238" t="s">
        <v>13038</v>
      </c>
      <c r="B10238" t="s">
        <v>14845</v>
      </c>
    </row>
    <row r="10239" spans="1:2" x14ac:dyDescent="0.25">
      <c r="A10239" t="s">
        <v>13039</v>
      </c>
      <c r="B10239" t="s">
        <v>14845</v>
      </c>
    </row>
    <row r="10240" spans="1:2" x14ac:dyDescent="0.25">
      <c r="A10240" t="s">
        <v>13040</v>
      </c>
      <c r="B10240" t="s">
        <v>14845</v>
      </c>
    </row>
    <row r="10241" spans="1:2" x14ac:dyDescent="0.25">
      <c r="A10241" t="s">
        <v>13041</v>
      </c>
      <c r="B10241" t="s">
        <v>15192</v>
      </c>
    </row>
    <row r="10242" spans="1:2" x14ac:dyDescent="0.25">
      <c r="A10242" t="s">
        <v>13042</v>
      </c>
      <c r="B10242" t="s">
        <v>15192</v>
      </c>
    </row>
    <row r="10243" spans="1:2" x14ac:dyDescent="0.25">
      <c r="A10243" t="s">
        <v>13043</v>
      </c>
      <c r="B10243" t="s">
        <v>15192</v>
      </c>
    </row>
    <row r="10244" spans="1:2" x14ac:dyDescent="0.25">
      <c r="A10244" t="s">
        <v>13044</v>
      </c>
      <c r="B10244" t="s">
        <v>24684</v>
      </c>
    </row>
    <row r="10245" spans="1:2" x14ac:dyDescent="0.25">
      <c r="A10245" t="s">
        <v>13045</v>
      </c>
      <c r="B10245" t="s">
        <v>14980</v>
      </c>
    </row>
    <row r="10246" spans="1:2" x14ac:dyDescent="0.25">
      <c r="A10246" t="s">
        <v>13046</v>
      </c>
      <c r="B10246" t="s">
        <v>14980</v>
      </c>
    </row>
    <row r="10247" spans="1:2" x14ac:dyDescent="0.25">
      <c r="A10247" t="s">
        <v>13047</v>
      </c>
      <c r="B10247" t="s">
        <v>14980</v>
      </c>
    </row>
    <row r="10248" spans="1:2" x14ac:dyDescent="0.25">
      <c r="A10248" t="s">
        <v>13048</v>
      </c>
      <c r="B10248" t="s">
        <v>14980</v>
      </c>
    </row>
    <row r="10249" spans="1:2" x14ac:dyDescent="0.25">
      <c r="A10249" t="s">
        <v>13049</v>
      </c>
      <c r="B10249" t="s">
        <v>14980</v>
      </c>
    </row>
    <row r="10250" spans="1:2" x14ac:dyDescent="0.25">
      <c r="A10250" t="s">
        <v>13050</v>
      </c>
      <c r="B10250" t="s">
        <v>14980</v>
      </c>
    </row>
    <row r="10251" spans="1:2" x14ac:dyDescent="0.25">
      <c r="A10251" t="s">
        <v>13051</v>
      </c>
      <c r="B10251" t="s">
        <v>14981</v>
      </c>
    </row>
    <row r="10252" spans="1:2" x14ac:dyDescent="0.25">
      <c r="A10252" t="s">
        <v>13052</v>
      </c>
      <c r="B10252" t="s">
        <v>14981</v>
      </c>
    </row>
    <row r="10253" spans="1:2" x14ac:dyDescent="0.25">
      <c r="A10253" t="s">
        <v>13053</v>
      </c>
      <c r="B10253" t="s">
        <v>14981</v>
      </c>
    </row>
    <row r="10254" spans="1:2" x14ac:dyDescent="0.25">
      <c r="A10254" t="s">
        <v>13054</v>
      </c>
      <c r="B10254" t="s">
        <v>14981</v>
      </c>
    </row>
    <row r="10255" spans="1:2" x14ac:dyDescent="0.25">
      <c r="A10255" t="s">
        <v>13055</v>
      </c>
      <c r="B10255" t="s">
        <v>14981</v>
      </c>
    </row>
    <row r="10256" spans="1:2" x14ac:dyDescent="0.25">
      <c r="A10256" t="s">
        <v>13056</v>
      </c>
      <c r="B10256" t="s">
        <v>15239</v>
      </c>
    </row>
    <row r="10257" spans="1:2" x14ac:dyDescent="0.25">
      <c r="A10257" t="s">
        <v>14129</v>
      </c>
      <c r="B10257" t="s">
        <v>15239</v>
      </c>
    </row>
    <row r="10258" spans="1:2" x14ac:dyDescent="0.25">
      <c r="A10258" t="s">
        <v>13057</v>
      </c>
      <c r="B10258" t="s">
        <v>24685</v>
      </c>
    </row>
    <row r="10259" spans="1:2" x14ac:dyDescent="0.25">
      <c r="A10259" t="s">
        <v>13058</v>
      </c>
      <c r="B10259" t="s">
        <v>24685</v>
      </c>
    </row>
    <row r="10260" spans="1:2" x14ac:dyDescent="0.25">
      <c r="A10260" t="s">
        <v>13059</v>
      </c>
      <c r="B10260" t="s">
        <v>24685</v>
      </c>
    </row>
    <row r="10261" spans="1:2" x14ac:dyDescent="0.25">
      <c r="A10261" t="s">
        <v>13060</v>
      </c>
      <c r="B10261" t="s">
        <v>24686</v>
      </c>
    </row>
    <row r="10262" spans="1:2" x14ac:dyDescent="0.25">
      <c r="A10262" t="s">
        <v>13061</v>
      </c>
      <c r="B10262" t="s">
        <v>24686</v>
      </c>
    </row>
    <row r="10263" spans="1:2" x14ac:dyDescent="0.25">
      <c r="A10263" t="s">
        <v>13062</v>
      </c>
      <c r="B10263" t="s">
        <v>24686</v>
      </c>
    </row>
    <row r="10264" spans="1:2" x14ac:dyDescent="0.25">
      <c r="A10264" t="s">
        <v>13063</v>
      </c>
      <c r="B10264" t="s">
        <v>15175</v>
      </c>
    </row>
    <row r="10265" spans="1:2" x14ac:dyDescent="0.25">
      <c r="A10265" t="s">
        <v>13064</v>
      </c>
      <c r="B10265" t="s">
        <v>15175</v>
      </c>
    </row>
    <row r="10266" spans="1:2" x14ac:dyDescent="0.25">
      <c r="A10266" t="s">
        <v>13065</v>
      </c>
      <c r="B10266" t="s">
        <v>15175</v>
      </c>
    </row>
    <row r="10267" spans="1:2" x14ac:dyDescent="0.25">
      <c r="A10267" t="s">
        <v>13065</v>
      </c>
      <c r="B10267" t="s">
        <v>15175</v>
      </c>
    </row>
    <row r="10268" spans="1:2" x14ac:dyDescent="0.25">
      <c r="A10268" t="s">
        <v>13066</v>
      </c>
      <c r="B10268" t="s">
        <v>15145</v>
      </c>
    </row>
    <row r="10269" spans="1:2" x14ac:dyDescent="0.25">
      <c r="A10269" t="s">
        <v>13067</v>
      </c>
      <c r="B10269" t="s">
        <v>14991</v>
      </c>
    </row>
    <row r="10270" spans="1:2" x14ac:dyDescent="0.25">
      <c r="A10270" t="s">
        <v>13068</v>
      </c>
      <c r="B10270" t="s">
        <v>14991</v>
      </c>
    </row>
    <row r="10271" spans="1:2" x14ac:dyDescent="0.25">
      <c r="A10271" t="s">
        <v>13069</v>
      </c>
      <c r="B10271" t="s">
        <v>14971</v>
      </c>
    </row>
    <row r="10272" spans="1:2" x14ac:dyDescent="0.25">
      <c r="A10272" t="s">
        <v>13070</v>
      </c>
      <c r="B10272" t="s">
        <v>14971</v>
      </c>
    </row>
    <row r="10273" spans="1:2" x14ac:dyDescent="0.25">
      <c r="A10273" t="s">
        <v>13071</v>
      </c>
      <c r="B10273" t="s">
        <v>14971</v>
      </c>
    </row>
    <row r="10274" spans="1:2" x14ac:dyDescent="0.25">
      <c r="A10274" t="s">
        <v>13072</v>
      </c>
      <c r="B10274" t="s">
        <v>14971</v>
      </c>
    </row>
    <row r="10275" spans="1:2" x14ac:dyDescent="0.25">
      <c r="A10275" t="s">
        <v>13073</v>
      </c>
      <c r="B10275" t="s">
        <v>14973</v>
      </c>
    </row>
    <row r="10276" spans="1:2" x14ac:dyDescent="0.25">
      <c r="A10276" t="s">
        <v>13074</v>
      </c>
      <c r="B10276" t="s">
        <v>15181</v>
      </c>
    </row>
    <row r="10277" spans="1:2" x14ac:dyDescent="0.25">
      <c r="A10277" t="s">
        <v>13075</v>
      </c>
      <c r="B10277" t="s">
        <v>15181</v>
      </c>
    </row>
    <row r="10278" spans="1:2" x14ac:dyDescent="0.25">
      <c r="A10278" t="s">
        <v>13076</v>
      </c>
      <c r="B10278" t="s">
        <v>15019</v>
      </c>
    </row>
    <row r="10279" spans="1:2" x14ac:dyDescent="0.25">
      <c r="A10279" t="s">
        <v>13077</v>
      </c>
      <c r="B10279" t="s">
        <v>15019</v>
      </c>
    </row>
    <row r="10280" spans="1:2" x14ac:dyDescent="0.25">
      <c r="A10280" t="s">
        <v>13078</v>
      </c>
      <c r="B10280" t="s">
        <v>15187</v>
      </c>
    </row>
    <row r="10281" spans="1:2" x14ac:dyDescent="0.25">
      <c r="A10281" t="s">
        <v>13079</v>
      </c>
      <c r="B10281" t="s">
        <v>15206</v>
      </c>
    </row>
    <row r="10282" spans="1:2" x14ac:dyDescent="0.25">
      <c r="A10282" t="s">
        <v>13080</v>
      </c>
      <c r="B10282" t="s">
        <v>15206</v>
      </c>
    </row>
    <row r="10283" spans="1:2" x14ac:dyDescent="0.25">
      <c r="A10283" t="s">
        <v>13081</v>
      </c>
      <c r="B10283" t="s">
        <v>15147</v>
      </c>
    </row>
    <row r="10284" spans="1:2" x14ac:dyDescent="0.25">
      <c r="A10284" t="s">
        <v>13082</v>
      </c>
      <c r="B10284" t="s">
        <v>15147</v>
      </c>
    </row>
    <row r="10285" spans="1:2" x14ac:dyDescent="0.25">
      <c r="A10285" t="s">
        <v>13083</v>
      </c>
      <c r="B10285" t="s">
        <v>15164</v>
      </c>
    </row>
    <row r="10286" spans="1:2" x14ac:dyDescent="0.25">
      <c r="A10286" t="s">
        <v>13084</v>
      </c>
      <c r="B10286" t="s">
        <v>15164</v>
      </c>
    </row>
    <row r="10287" spans="1:2" x14ac:dyDescent="0.25">
      <c r="A10287" t="s">
        <v>13085</v>
      </c>
      <c r="B10287" t="s">
        <v>24687</v>
      </c>
    </row>
    <row r="10288" spans="1:2" x14ac:dyDescent="0.25">
      <c r="A10288" t="s">
        <v>13086</v>
      </c>
      <c r="B10288" t="s">
        <v>15238</v>
      </c>
    </row>
    <row r="10289" spans="1:2" x14ac:dyDescent="0.25">
      <c r="A10289" t="s">
        <v>13087</v>
      </c>
      <c r="B10289" t="s">
        <v>14974</v>
      </c>
    </row>
    <row r="10290" spans="1:2" x14ac:dyDescent="0.25">
      <c r="A10290" t="s">
        <v>13088</v>
      </c>
      <c r="B10290" t="s">
        <v>14974</v>
      </c>
    </row>
    <row r="10291" spans="1:2" x14ac:dyDescent="0.25">
      <c r="A10291" t="s">
        <v>13089</v>
      </c>
      <c r="B10291" t="s">
        <v>14826</v>
      </c>
    </row>
    <row r="10292" spans="1:2" x14ac:dyDescent="0.25">
      <c r="A10292" t="s">
        <v>13090</v>
      </c>
      <c r="B10292" t="s">
        <v>14826</v>
      </c>
    </row>
    <row r="10293" spans="1:2" x14ac:dyDescent="0.25">
      <c r="A10293" t="s">
        <v>13091</v>
      </c>
      <c r="B10293" t="s">
        <v>15141</v>
      </c>
    </row>
    <row r="10294" spans="1:2" x14ac:dyDescent="0.25">
      <c r="A10294" t="s">
        <v>13092</v>
      </c>
      <c r="B10294" t="s">
        <v>14829</v>
      </c>
    </row>
    <row r="10295" spans="1:2" x14ac:dyDescent="0.25">
      <c r="A10295" t="s">
        <v>13093</v>
      </c>
      <c r="B10295" t="s">
        <v>15090</v>
      </c>
    </row>
    <row r="10296" spans="1:2" x14ac:dyDescent="0.25">
      <c r="A10296" t="s">
        <v>13094</v>
      </c>
      <c r="B10296" t="s">
        <v>15127</v>
      </c>
    </row>
    <row r="10297" spans="1:2" x14ac:dyDescent="0.25">
      <c r="A10297" t="s">
        <v>13095</v>
      </c>
      <c r="B10297" t="s">
        <v>15127</v>
      </c>
    </row>
    <row r="10298" spans="1:2" x14ac:dyDescent="0.25">
      <c r="A10298" t="s">
        <v>13096</v>
      </c>
      <c r="B10298" t="s">
        <v>15127</v>
      </c>
    </row>
    <row r="10299" spans="1:2" x14ac:dyDescent="0.25">
      <c r="A10299" t="s">
        <v>13097</v>
      </c>
      <c r="B10299" t="s">
        <v>15127</v>
      </c>
    </row>
    <row r="10300" spans="1:2" x14ac:dyDescent="0.25">
      <c r="A10300" t="s">
        <v>13098</v>
      </c>
      <c r="B10300" t="s">
        <v>15127</v>
      </c>
    </row>
    <row r="10301" spans="1:2" x14ac:dyDescent="0.25">
      <c r="A10301" t="s">
        <v>13099</v>
      </c>
      <c r="B10301" t="s">
        <v>15127</v>
      </c>
    </row>
    <row r="10302" spans="1:2" x14ac:dyDescent="0.25">
      <c r="A10302" t="s">
        <v>13100</v>
      </c>
      <c r="B10302" t="s">
        <v>15127</v>
      </c>
    </row>
    <row r="10303" spans="1:2" x14ac:dyDescent="0.25">
      <c r="A10303" t="s">
        <v>14130</v>
      </c>
      <c r="B10303" t="s">
        <v>15127</v>
      </c>
    </row>
    <row r="10304" spans="1:2" x14ac:dyDescent="0.25">
      <c r="A10304" t="s">
        <v>14131</v>
      </c>
      <c r="B10304" t="s">
        <v>15127</v>
      </c>
    </row>
    <row r="10305" spans="1:2" x14ac:dyDescent="0.25">
      <c r="A10305" t="s">
        <v>13101</v>
      </c>
      <c r="B10305" t="s">
        <v>15017</v>
      </c>
    </row>
    <row r="10306" spans="1:2" x14ac:dyDescent="0.25">
      <c r="A10306" t="s">
        <v>13102</v>
      </c>
      <c r="B10306" t="s">
        <v>15017</v>
      </c>
    </row>
    <row r="10307" spans="1:2" x14ac:dyDescent="0.25">
      <c r="A10307" t="s">
        <v>13103</v>
      </c>
      <c r="B10307" t="s">
        <v>15017</v>
      </c>
    </row>
    <row r="10308" spans="1:2" x14ac:dyDescent="0.25">
      <c r="A10308" t="s">
        <v>13104</v>
      </c>
      <c r="B10308" t="s">
        <v>15017</v>
      </c>
    </row>
    <row r="10309" spans="1:2" x14ac:dyDescent="0.25">
      <c r="A10309" t="s">
        <v>13105</v>
      </c>
      <c r="B10309" t="s">
        <v>15017</v>
      </c>
    </row>
    <row r="10310" spans="1:2" x14ac:dyDescent="0.25">
      <c r="A10310" t="s">
        <v>14132</v>
      </c>
      <c r="B10310" t="s">
        <v>15017</v>
      </c>
    </row>
    <row r="10311" spans="1:2" x14ac:dyDescent="0.25">
      <c r="A10311" t="s">
        <v>13106</v>
      </c>
      <c r="B10311" t="s">
        <v>15217</v>
      </c>
    </row>
    <row r="10312" spans="1:2" x14ac:dyDescent="0.25">
      <c r="A10312" t="s">
        <v>13107</v>
      </c>
      <c r="B10312" t="s">
        <v>15217</v>
      </c>
    </row>
    <row r="10313" spans="1:2" x14ac:dyDescent="0.25">
      <c r="A10313" t="s">
        <v>13108</v>
      </c>
      <c r="B10313" t="s">
        <v>24688</v>
      </c>
    </row>
    <row r="10314" spans="1:2" x14ac:dyDescent="0.25">
      <c r="A10314" t="s">
        <v>13109</v>
      </c>
      <c r="B10314" t="s">
        <v>24688</v>
      </c>
    </row>
    <row r="10315" spans="1:2" x14ac:dyDescent="0.25">
      <c r="A10315" t="s">
        <v>14133</v>
      </c>
      <c r="B10315" t="s">
        <v>15456</v>
      </c>
    </row>
    <row r="10316" spans="1:2" x14ac:dyDescent="0.25">
      <c r="A10316" t="s">
        <v>13110</v>
      </c>
      <c r="B10316" t="s">
        <v>15092</v>
      </c>
    </row>
    <row r="10317" spans="1:2" x14ac:dyDescent="0.25">
      <c r="A10317" t="s">
        <v>13111</v>
      </c>
      <c r="B10317" t="s">
        <v>15092</v>
      </c>
    </row>
    <row r="10318" spans="1:2" x14ac:dyDescent="0.25">
      <c r="A10318" t="s">
        <v>13112</v>
      </c>
      <c r="B10318" t="s">
        <v>15092</v>
      </c>
    </row>
    <row r="10319" spans="1:2" x14ac:dyDescent="0.25">
      <c r="A10319" t="s">
        <v>13113</v>
      </c>
      <c r="B10319" t="s">
        <v>15092</v>
      </c>
    </row>
    <row r="10320" spans="1:2" x14ac:dyDescent="0.25">
      <c r="A10320" t="s">
        <v>13114</v>
      </c>
      <c r="B10320" t="s">
        <v>15092</v>
      </c>
    </row>
    <row r="10321" spans="1:2" x14ac:dyDescent="0.25">
      <c r="A10321" t="s">
        <v>13115</v>
      </c>
      <c r="B10321" t="s">
        <v>15092</v>
      </c>
    </row>
    <row r="10322" spans="1:2" x14ac:dyDescent="0.25">
      <c r="A10322" t="s">
        <v>13116</v>
      </c>
      <c r="B10322" t="s">
        <v>24333</v>
      </c>
    </row>
    <row r="10323" spans="1:2" x14ac:dyDescent="0.25">
      <c r="A10323" t="s">
        <v>13117</v>
      </c>
      <c r="B10323" t="s">
        <v>15093</v>
      </c>
    </row>
    <row r="10324" spans="1:2" x14ac:dyDescent="0.25">
      <c r="A10324" t="s">
        <v>13118</v>
      </c>
      <c r="B10324" t="s">
        <v>15093</v>
      </c>
    </row>
    <row r="10325" spans="1:2" x14ac:dyDescent="0.25">
      <c r="A10325" t="s">
        <v>13119</v>
      </c>
      <c r="B10325" t="s">
        <v>15093</v>
      </c>
    </row>
    <row r="10326" spans="1:2" x14ac:dyDescent="0.25">
      <c r="A10326" t="s">
        <v>13120</v>
      </c>
      <c r="B10326" t="s">
        <v>15093</v>
      </c>
    </row>
    <row r="10327" spans="1:2" x14ac:dyDescent="0.25">
      <c r="A10327" t="s">
        <v>13121</v>
      </c>
      <c r="B10327" t="s">
        <v>15093</v>
      </c>
    </row>
    <row r="10328" spans="1:2" x14ac:dyDescent="0.25">
      <c r="A10328" t="s">
        <v>13122</v>
      </c>
      <c r="B10328" t="s">
        <v>15093</v>
      </c>
    </row>
    <row r="10329" spans="1:2" x14ac:dyDescent="0.25">
      <c r="A10329" t="s">
        <v>13123</v>
      </c>
      <c r="B10329" t="s">
        <v>15093</v>
      </c>
    </row>
    <row r="10330" spans="1:2" x14ac:dyDescent="0.25">
      <c r="A10330" t="s">
        <v>13124</v>
      </c>
      <c r="B10330" t="s">
        <v>15205</v>
      </c>
    </row>
    <row r="10331" spans="1:2" x14ac:dyDescent="0.25">
      <c r="A10331" t="s">
        <v>13125</v>
      </c>
      <c r="B10331" t="s">
        <v>15205</v>
      </c>
    </row>
    <row r="10332" spans="1:2" x14ac:dyDescent="0.25">
      <c r="A10332" t="s">
        <v>13126</v>
      </c>
      <c r="B10332" t="s">
        <v>15205</v>
      </c>
    </row>
    <row r="10333" spans="1:2" x14ac:dyDescent="0.25">
      <c r="A10333" t="s">
        <v>13127</v>
      </c>
      <c r="B10333" t="s">
        <v>15180</v>
      </c>
    </row>
    <row r="10334" spans="1:2" x14ac:dyDescent="0.25">
      <c r="A10334" t="s">
        <v>13128</v>
      </c>
      <c r="B10334" t="s">
        <v>15180</v>
      </c>
    </row>
    <row r="10335" spans="1:2" x14ac:dyDescent="0.25">
      <c r="A10335" t="s">
        <v>13129</v>
      </c>
      <c r="B10335" t="s">
        <v>15180</v>
      </c>
    </row>
    <row r="10336" spans="1:2" x14ac:dyDescent="0.25">
      <c r="A10336" t="s">
        <v>13130</v>
      </c>
      <c r="B10336" t="s">
        <v>15180</v>
      </c>
    </row>
    <row r="10337" spans="1:2" x14ac:dyDescent="0.25">
      <c r="A10337" t="s">
        <v>13131</v>
      </c>
      <c r="B10337" t="s">
        <v>15180</v>
      </c>
    </row>
    <row r="10338" spans="1:2" x14ac:dyDescent="0.25">
      <c r="A10338" t="s">
        <v>13132</v>
      </c>
      <c r="B10338" t="s">
        <v>19521</v>
      </c>
    </row>
    <row r="10339" spans="1:2" x14ac:dyDescent="0.25">
      <c r="A10339" t="s">
        <v>13133</v>
      </c>
      <c r="B10339" t="s">
        <v>19523</v>
      </c>
    </row>
    <row r="10340" spans="1:2" x14ac:dyDescent="0.25">
      <c r="A10340" t="s">
        <v>13134</v>
      </c>
      <c r="B10340" t="s">
        <v>19524</v>
      </c>
    </row>
    <row r="10341" spans="1:2" x14ac:dyDescent="0.25">
      <c r="A10341" t="s">
        <v>13135</v>
      </c>
      <c r="B10341" t="s">
        <v>19525</v>
      </c>
    </row>
    <row r="10342" spans="1:2" x14ac:dyDescent="0.25">
      <c r="A10342" t="s">
        <v>13136</v>
      </c>
      <c r="B10342" t="s">
        <v>19527</v>
      </c>
    </row>
    <row r="10343" spans="1:2" x14ac:dyDescent="0.25">
      <c r="A10343" t="s">
        <v>13137</v>
      </c>
      <c r="B10343" t="s">
        <v>19529</v>
      </c>
    </row>
    <row r="10344" spans="1:2" x14ac:dyDescent="0.25">
      <c r="A10344" t="s">
        <v>13138</v>
      </c>
      <c r="B10344" t="s">
        <v>19530</v>
      </c>
    </row>
    <row r="10345" spans="1:2" x14ac:dyDescent="0.25">
      <c r="A10345" t="s">
        <v>13139</v>
      </c>
      <c r="B10345" t="s">
        <v>23263</v>
      </c>
    </row>
    <row r="10346" spans="1:2" x14ac:dyDescent="0.25">
      <c r="A10346" t="s">
        <v>14134</v>
      </c>
      <c r="B10346" t="s">
        <v>24674</v>
      </c>
    </row>
    <row r="10347" spans="1:2" x14ac:dyDescent="0.25">
      <c r="A10347" t="s">
        <v>14135</v>
      </c>
      <c r="B10347" t="s">
        <v>20996</v>
      </c>
    </row>
    <row r="10348" spans="1:2" x14ac:dyDescent="0.25">
      <c r="A10348" t="s">
        <v>13140</v>
      </c>
      <c r="B10348" t="s">
        <v>21240</v>
      </c>
    </row>
    <row r="10349" spans="1:2" x14ac:dyDescent="0.25">
      <c r="A10349" t="s">
        <v>14136</v>
      </c>
      <c r="B10349" t="s">
        <v>21240</v>
      </c>
    </row>
    <row r="10350" spans="1:2" x14ac:dyDescent="0.25">
      <c r="A10350" t="s">
        <v>13141</v>
      </c>
      <c r="B10350" t="s">
        <v>23352</v>
      </c>
    </row>
    <row r="10351" spans="1:2" x14ac:dyDescent="0.25">
      <c r="A10351" t="s">
        <v>13142</v>
      </c>
      <c r="B10351" t="s">
        <v>21746</v>
      </c>
    </row>
    <row r="10352" spans="1:2" x14ac:dyDescent="0.25">
      <c r="A10352" t="s">
        <v>13143</v>
      </c>
      <c r="B10352" t="s">
        <v>21746</v>
      </c>
    </row>
    <row r="10353" spans="1:2" x14ac:dyDescent="0.25">
      <c r="A10353" t="s">
        <v>13144</v>
      </c>
      <c r="B10353" t="s">
        <v>23296</v>
      </c>
    </row>
    <row r="10354" spans="1:2" x14ac:dyDescent="0.25">
      <c r="A10354" t="s">
        <v>13145</v>
      </c>
      <c r="B10354" t="s">
        <v>23296</v>
      </c>
    </row>
    <row r="10355" spans="1:2" x14ac:dyDescent="0.25">
      <c r="A10355" t="s">
        <v>13146</v>
      </c>
      <c r="B10355" t="s">
        <v>23296</v>
      </c>
    </row>
    <row r="10356" spans="1:2" x14ac:dyDescent="0.25">
      <c r="A10356" t="s">
        <v>13147</v>
      </c>
      <c r="B10356" t="s">
        <v>22683</v>
      </c>
    </row>
    <row r="10357" spans="1:2" x14ac:dyDescent="0.25">
      <c r="A10357" t="s">
        <v>13148</v>
      </c>
      <c r="B10357" t="s">
        <v>22684</v>
      </c>
    </row>
    <row r="10358" spans="1:2" x14ac:dyDescent="0.25">
      <c r="A10358" t="s">
        <v>13149</v>
      </c>
      <c r="B10358" t="s">
        <v>22688</v>
      </c>
    </row>
    <row r="10359" spans="1:2" x14ac:dyDescent="0.25">
      <c r="A10359" t="s">
        <v>13150</v>
      </c>
      <c r="B10359" t="s">
        <v>22689</v>
      </c>
    </row>
    <row r="10360" spans="1:2" x14ac:dyDescent="0.25">
      <c r="A10360" t="s">
        <v>13151</v>
      </c>
      <c r="B10360" t="s">
        <v>22691</v>
      </c>
    </row>
    <row r="10361" spans="1:2" x14ac:dyDescent="0.25">
      <c r="A10361" t="s">
        <v>13152</v>
      </c>
      <c r="B10361" t="s">
        <v>22692</v>
      </c>
    </row>
    <row r="10362" spans="1:2" x14ac:dyDescent="0.25">
      <c r="A10362" t="s">
        <v>13153</v>
      </c>
      <c r="B10362" t="s">
        <v>24510</v>
      </c>
    </row>
    <row r="10363" spans="1:2" x14ac:dyDescent="0.25">
      <c r="A10363" t="s">
        <v>13154</v>
      </c>
      <c r="B10363" t="s">
        <v>24510</v>
      </c>
    </row>
    <row r="10364" spans="1:2" x14ac:dyDescent="0.25">
      <c r="A10364" t="s">
        <v>13155</v>
      </c>
      <c r="B10364" t="s">
        <v>24510</v>
      </c>
    </row>
    <row r="10365" spans="1:2" x14ac:dyDescent="0.25">
      <c r="A10365" t="s">
        <v>13156</v>
      </c>
      <c r="B10365" t="s">
        <v>24511</v>
      </c>
    </row>
    <row r="10366" spans="1:2" x14ac:dyDescent="0.25">
      <c r="A10366" t="s">
        <v>13157</v>
      </c>
      <c r="B10366" t="s">
        <v>24511</v>
      </c>
    </row>
    <row r="10367" spans="1:2" x14ac:dyDescent="0.25">
      <c r="A10367" t="s">
        <v>13158</v>
      </c>
      <c r="B10367" t="s">
        <v>24511</v>
      </c>
    </row>
    <row r="10368" spans="1:2" x14ac:dyDescent="0.25">
      <c r="A10368" t="s">
        <v>14137</v>
      </c>
      <c r="B10368" t="s">
        <v>24511</v>
      </c>
    </row>
    <row r="10369" spans="1:2" x14ac:dyDescent="0.25">
      <c r="A10369" t="s">
        <v>13159</v>
      </c>
      <c r="B10369" t="s">
        <v>24513</v>
      </c>
    </row>
    <row r="10370" spans="1:2" x14ac:dyDescent="0.25">
      <c r="A10370" t="s">
        <v>13160</v>
      </c>
      <c r="B10370" t="s">
        <v>24513</v>
      </c>
    </row>
    <row r="10371" spans="1:2" x14ac:dyDescent="0.25">
      <c r="A10371" t="s">
        <v>13161</v>
      </c>
      <c r="B10371" t="s">
        <v>24513</v>
      </c>
    </row>
    <row r="10372" spans="1:2" x14ac:dyDescent="0.25">
      <c r="A10372" t="s">
        <v>14138</v>
      </c>
      <c r="B10372" t="s">
        <v>24513</v>
      </c>
    </row>
    <row r="10373" spans="1:2" x14ac:dyDescent="0.25">
      <c r="A10373" t="s">
        <v>14139</v>
      </c>
      <c r="B10373" t="s">
        <v>24381</v>
      </c>
    </row>
    <row r="10374" spans="1:2" x14ac:dyDescent="0.25">
      <c r="A10374" t="s">
        <v>13162</v>
      </c>
      <c r="B10374" t="s">
        <v>23302</v>
      </c>
    </row>
    <row r="10375" spans="1:2" x14ac:dyDescent="0.25">
      <c r="A10375" t="s">
        <v>13163</v>
      </c>
      <c r="B10375" t="s">
        <v>23302</v>
      </c>
    </row>
    <row r="10376" spans="1:2" x14ac:dyDescent="0.25">
      <c r="A10376" t="s">
        <v>14140</v>
      </c>
      <c r="B10376" t="s">
        <v>24409</v>
      </c>
    </row>
    <row r="10377" spans="1:2" x14ac:dyDescent="0.25">
      <c r="A10377" t="s">
        <v>13164</v>
      </c>
      <c r="B10377" t="s">
        <v>22846</v>
      </c>
    </row>
    <row r="10378" spans="1:2" x14ac:dyDescent="0.25">
      <c r="A10378" t="s">
        <v>13165</v>
      </c>
      <c r="B10378" t="s">
        <v>22846</v>
      </c>
    </row>
    <row r="10379" spans="1:2" x14ac:dyDescent="0.25">
      <c r="A10379" t="s">
        <v>13719</v>
      </c>
      <c r="B10379" t="s">
        <v>22846</v>
      </c>
    </row>
    <row r="10380" spans="1:2" x14ac:dyDescent="0.25">
      <c r="A10380" t="s">
        <v>13166</v>
      </c>
      <c r="B10380" t="s">
        <v>21063</v>
      </c>
    </row>
    <row r="10381" spans="1:2" x14ac:dyDescent="0.25">
      <c r="A10381" t="s">
        <v>13167</v>
      </c>
      <c r="B10381" t="s">
        <v>21068</v>
      </c>
    </row>
    <row r="10382" spans="1:2" x14ac:dyDescent="0.25">
      <c r="A10382" t="s">
        <v>13168</v>
      </c>
      <c r="B10382" t="s">
        <v>21073</v>
      </c>
    </row>
    <row r="10383" spans="1:2" x14ac:dyDescent="0.25">
      <c r="A10383" t="s">
        <v>13169</v>
      </c>
      <c r="B10383" t="s">
        <v>21075</v>
      </c>
    </row>
    <row r="10384" spans="1:2" x14ac:dyDescent="0.25">
      <c r="A10384" t="s">
        <v>13170</v>
      </c>
      <c r="B10384" t="s">
        <v>23246</v>
      </c>
    </row>
    <row r="10385" spans="1:2" x14ac:dyDescent="0.25">
      <c r="A10385" t="s">
        <v>13171</v>
      </c>
      <c r="B10385" t="s">
        <v>22898</v>
      </c>
    </row>
    <row r="10386" spans="1:2" x14ac:dyDescent="0.25">
      <c r="A10386" t="s">
        <v>13172</v>
      </c>
      <c r="B10386" t="s">
        <v>22902</v>
      </c>
    </row>
    <row r="10387" spans="1:2" x14ac:dyDescent="0.25">
      <c r="A10387" t="s">
        <v>13173</v>
      </c>
      <c r="B10387" t="s">
        <v>22908</v>
      </c>
    </row>
    <row r="10388" spans="1:2" x14ac:dyDescent="0.25">
      <c r="A10388" t="s">
        <v>13174</v>
      </c>
      <c r="B10388" t="s">
        <v>22909</v>
      </c>
    </row>
    <row r="10389" spans="1:2" x14ac:dyDescent="0.25">
      <c r="A10389" t="s">
        <v>14141</v>
      </c>
      <c r="B10389" t="s">
        <v>21101</v>
      </c>
    </row>
    <row r="10390" spans="1:2" x14ac:dyDescent="0.25">
      <c r="A10390" t="s">
        <v>13175</v>
      </c>
      <c r="B10390" t="s">
        <v>23233</v>
      </c>
    </row>
    <row r="10391" spans="1:2" x14ac:dyDescent="0.25">
      <c r="A10391" t="s">
        <v>13176</v>
      </c>
      <c r="B10391" t="s">
        <v>23233</v>
      </c>
    </row>
    <row r="10392" spans="1:2" x14ac:dyDescent="0.25">
      <c r="A10392" t="s">
        <v>13177</v>
      </c>
      <c r="B10392" t="s">
        <v>23234</v>
      </c>
    </row>
    <row r="10393" spans="1:2" x14ac:dyDescent="0.25">
      <c r="A10393" t="s">
        <v>13178</v>
      </c>
      <c r="B10393" t="s">
        <v>23234</v>
      </c>
    </row>
    <row r="10394" spans="1:2" x14ac:dyDescent="0.25">
      <c r="A10394" t="s">
        <v>13179</v>
      </c>
      <c r="B10394" t="s">
        <v>21154</v>
      </c>
    </row>
    <row r="10395" spans="1:2" x14ac:dyDescent="0.25">
      <c r="A10395" t="s">
        <v>13180</v>
      </c>
      <c r="B10395" t="s">
        <v>21216</v>
      </c>
    </row>
    <row r="10396" spans="1:2" x14ac:dyDescent="0.25">
      <c r="A10396" t="s">
        <v>13181</v>
      </c>
      <c r="B10396" t="s">
        <v>21192</v>
      </c>
    </row>
    <row r="10397" spans="1:2" x14ac:dyDescent="0.25">
      <c r="A10397" t="s">
        <v>13182</v>
      </c>
      <c r="B10397" t="s">
        <v>21198</v>
      </c>
    </row>
    <row r="10398" spans="1:2" x14ac:dyDescent="0.25">
      <c r="A10398" t="s">
        <v>14142</v>
      </c>
      <c r="B10398" t="s">
        <v>21198</v>
      </c>
    </row>
    <row r="10399" spans="1:2" x14ac:dyDescent="0.25">
      <c r="A10399" t="s">
        <v>13183</v>
      </c>
      <c r="B10399" t="s">
        <v>21204</v>
      </c>
    </row>
    <row r="10400" spans="1:2" x14ac:dyDescent="0.25">
      <c r="A10400" t="s">
        <v>13184</v>
      </c>
      <c r="B10400" t="s">
        <v>21207</v>
      </c>
    </row>
    <row r="10401" spans="1:2" x14ac:dyDescent="0.25">
      <c r="A10401" t="s">
        <v>14143</v>
      </c>
      <c r="B10401" t="s">
        <v>21207</v>
      </c>
    </row>
    <row r="10402" spans="1:2" x14ac:dyDescent="0.25">
      <c r="A10402" t="s">
        <v>13185</v>
      </c>
      <c r="B10402" t="s">
        <v>21213</v>
      </c>
    </row>
    <row r="10403" spans="1:2" x14ac:dyDescent="0.25">
      <c r="A10403" t="s">
        <v>14144</v>
      </c>
      <c r="B10403" t="s">
        <v>21213</v>
      </c>
    </row>
    <row r="10404" spans="1:2" x14ac:dyDescent="0.25">
      <c r="A10404" t="s">
        <v>13186</v>
      </c>
      <c r="B10404" t="s">
        <v>21189</v>
      </c>
    </row>
    <row r="10405" spans="1:2" x14ac:dyDescent="0.25">
      <c r="A10405" t="s">
        <v>14145</v>
      </c>
      <c r="B10405" t="s">
        <v>24449</v>
      </c>
    </row>
    <row r="10406" spans="1:2" x14ac:dyDescent="0.25">
      <c r="A10406" t="s">
        <v>14146</v>
      </c>
      <c r="B10406" t="s">
        <v>21259</v>
      </c>
    </row>
    <row r="10407" spans="1:2" x14ac:dyDescent="0.25">
      <c r="A10407" t="s">
        <v>14147</v>
      </c>
      <c r="B10407" t="s">
        <v>21272</v>
      </c>
    </row>
    <row r="10408" spans="1:2" x14ac:dyDescent="0.25">
      <c r="A10408" t="s">
        <v>13187</v>
      </c>
      <c r="B10408" t="s">
        <v>21300</v>
      </c>
    </row>
    <row r="10409" spans="1:2" x14ac:dyDescent="0.25">
      <c r="A10409" t="s">
        <v>14148</v>
      </c>
      <c r="B10409" t="s">
        <v>21360</v>
      </c>
    </row>
    <row r="10410" spans="1:2" x14ac:dyDescent="0.25">
      <c r="A10410" t="s">
        <v>13188</v>
      </c>
      <c r="B10410" t="s">
        <v>21380</v>
      </c>
    </row>
    <row r="10411" spans="1:2" x14ac:dyDescent="0.25">
      <c r="A10411" t="s">
        <v>14149</v>
      </c>
      <c r="B10411" t="s">
        <v>21393</v>
      </c>
    </row>
    <row r="10412" spans="1:2" x14ac:dyDescent="0.25">
      <c r="A10412" t="s">
        <v>13189</v>
      </c>
      <c r="B10412" t="s">
        <v>22644</v>
      </c>
    </row>
    <row r="10413" spans="1:2" x14ac:dyDescent="0.25">
      <c r="A10413" t="s">
        <v>13190</v>
      </c>
      <c r="B10413" t="s">
        <v>22645</v>
      </c>
    </row>
    <row r="10414" spans="1:2" x14ac:dyDescent="0.25">
      <c r="A10414" t="s">
        <v>13191</v>
      </c>
      <c r="B10414" t="s">
        <v>21548</v>
      </c>
    </row>
    <row r="10415" spans="1:2" x14ac:dyDescent="0.25">
      <c r="A10415" t="s">
        <v>13192</v>
      </c>
      <c r="B10415" t="s">
        <v>23018</v>
      </c>
    </row>
    <row r="10416" spans="1:2" x14ac:dyDescent="0.25">
      <c r="A10416" t="s">
        <v>13193</v>
      </c>
      <c r="B10416" t="s">
        <v>23018</v>
      </c>
    </row>
    <row r="10417" spans="1:2" x14ac:dyDescent="0.25">
      <c r="A10417" t="s">
        <v>13720</v>
      </c>
      <c r="B10417" t="s">
        <v>23018</v>
      </c>
    </row>
    <row r="10418" spans="1:2" x14ac:dyDescent="0.25">
      <c r="A10418" t="s">
        <v>13194</v>
      </c>
      <c r="B10418" t="s">
        <v>23252</v>
      </c>
    </row>
    <row r="10419" spans="1:2" x14ac:dyDescent="0.25">
      <c r="A10419" t="s">
        <v>13195</v>
      </c>
      <c r="B10419" t="s">
        <v>23252</v>
      </c>
    </row>
    <row r="10420" spans="1:2" x14ac:dyDescent="0.25">
      <c r="A10420" t="s">
        <v>13196</v>
      </c>
      <c r="B10420" t="s">
        <v>23294</v>
      </c>
    </row>
    <row r="10421" spans="1:2" x14ac:dyDescent="0.25">
      <c r="A10421" t="s">
        <v>13197</v>
      </c>
      <c r="B10421" t="s">
        <v>23243</v>
      </c>
    </row>
    <row r="10422" spans="1:2" x14ac:dyDescent="0.25">
      <c r="A10422" t="s">
        <v>13198</v>
      </c>
      <c r="B10422" t="s">
        <v>23243</v>
      </c>
    </row>
    <row r="10423" spans="1:2" x14ac:dyDescent="0.25">
      <c r="A10423" t="s">
        <v>13199</v>
      </c>
      <c r="B10423" t="s">
        <v>23345</v>
      </c>
    </row>
    <row r="10424" spans="1:2" x14ac:dyDescent="0.25">
      <c r="A10424" t="s">
        <v>13200</v>
      </c>
      <c r="B10424" t="s">
        <v>23345</v>
      </c>
    </row>
    <row r="10425" spans="1:2" x14ac:dyDescent="0.25">
      <c r="A10425" t="s">
        <v>14150</v>
      </c>
      <c r="B10425" t="s">
        <v>23345</v>
      </c>
    </row>
    <row r="10426" spans="1:2" x14ac:dyDescent="0.25">
      <c r="A10426" t="s">
        <v>14151</v>
      </c>
      <c r="B10426" t="s">
        <v>21583</v>
      </c>
    </row>
    <row r="10427" spans="1:2" x14ac:dyDescent="0.25">
      <c r="A10427" t="s">
        <v>13201</v>
      </c>
      <c r="B10427" t="s">
        <v>23227</v>
      </c>
    </row>
    <row r="10428" spans="1:2" x14ac:dyDescent="0.25">
      <c r="A10428" t="s">
        <v>13202</v>
      </c>
      <c r="B10428" t="s">
        <v>24470</v>
      </c>
    </row>
    <row r="10429" spans="1:2" x14ac:dyDescent="0.25">
      <c r="A10429" t="s">
        <v>13203</v>
      </c>
      <c r="B10429" t="s">
        <v>24470</v>
      </c>
    </row>
    <row r="10430" spans="1:2" x14ac:dyDescent="0.25">
      <c r="A10430" t="s">
        <v>14152</v>
      </c>
      <c r="B10430" t="s">
        <v>24470</v>
      </c>
    </row>
    <row r="10431" spans="1:2" x14ac:dyDescent="0.25">
      <c r="A10431" t="s">
        <v>13204</v>
      </c>
      <c r="B10431" t="s">
        <v>23390</v>
      </c>
    </row>
    <row r="10432" spans="1:2" x14ac:dyDescent="0.25">
      <c r="A10432" t="s">
        <v>13205</v>
      </c>
      <c r="B10432" t="s">
        <v>23118</v>
      </c>
    </row>
    <row r="10433" spans="1:2" x14ac:dyDescent="0.25">
      <c r="A10433" t="s">
        <v>13206</v>
      </c>
      <c r="B10433" t="s">
        <v>22604</v>
      </c>
    </row>
    <row r="10434" spans="1:2" x14ac:dyDescent="0.25">
      <c r="A10434" t="s">
        <v>13207</v>
      </c>
      <c r="B10434" t="s">
        <v>21698</v>
      </c>
    </row>
    <row r="10435" spans="1:2" x14ac:dyDescent="0.25">
      <c r="A10435" t="s">
        <v>13208</v>
      </c>
      <c r="B10435" t="s">
        <v>22607</v>
      </c>
    </row>
    <row r="10436" spans="1:2" x14ac:dyDescent="0.25">
      <c r="A10436" t="s">
        <v>13209</v>
      </c>
      <c r="B10436" t="s">
        <v>22607</v>
      </c>
    </row>
    <row r="10437" spans="1:2" x14ac:dyDescent="0.25">
      <c r="A10437" t="s">
        <v>13210</v>
      </c>
      <c r="B10437" t="s">
        <v>23266</v>
      </c>
    </row>
    <row r="10438" spans="1:2" x14ac:dyDescent="0.25">
      <c r="A10438" t="s">
        <v>13211</v>
      </c>
      <c r="B10438" t="s">
        <v>23266</v>
      </c>
    </row>
    <row r="10439" spans="1:2" x14ac:dyDescent="0.25">
      <c r="A10439" t="s">
        <v>13212</v>
      </c>
      <c r="B10439" t="s">
        <v>23267</v>
      </c>
    </row>
    <row r="10440" spans="1:2" x14ac:dyDescent="0.25">
      <c r="A10440" t="s">
        <v>13213</v>
      </c>
      <c r="B10440" t="s">
        <v>23267</v>
      </c>
    </row>
    <row r="10441" spans="1:2" x14ac:dyDescent="0.25">
      <c r="A10441" t="s">
        <v>13214</v>
      </c>
      <c r="B10441" t="s">
        <v>23268</v>
      </c>
    </row>
    <row r="10442" spans="1:2" x14ac:dyDescent="0.25">
      <c r="A10442" t="s">
        <v>13215</v>
      </c>
      <c r="B10442" t="s">
        <v>23269</v>
      </c>
    </row>
    <row r="10443" spans="1:2" x14ac:dyDescent="0.25">
      <c r="A10443" t="s">
        <v>13216</v>
      </c>
      <c r="B10443" t="s">
        <v>23269</v>
      </c>
    </row>
    <row r="10444" spans="1:2" x14ac:dyDescent="0.25">
      <c r="A10444" t="s">
        <v>13217</v>
      </c>
      <c r="B10444" t="s">
        <v>23346</v>
      </c>
    </row>
    <row r="10445" spans="1:2" x14ac:dyDescent="0.25">
      <c r="A10445" t="s">
        <v>13218</v>
      </c>
      <c r="B10445" t="s">
        <v>23347</v>
      </c>
    </row>
    <row r="10446" spans="1:2" x14ac:dyDescent="0.25">
      <c r="A10446" t="s">
        <v>13219</v>
      </c>
      <c r="B10446" t="s">
        <v>23348</v>
      </c>
    </row>
    <row r="10447" spans="1:2" x14ac:dyDescent="0.25">
      <c r="A10447" t="s">
        <v>14153</v>
      </c>
      <c r="B10447" t="s">
        <v>23384</v>
      </c>
    </row>
    <row r="10448" spans="1:2" x14ac:dyDescent="0.25">
      <c r="A10448" t="s">
        <v>14154</v>
      </c>
      <c r="B10448" t="s">
        <v>23385</v>
      </c>
    </row>
    <row r="10449" spans="1:2" x14ac:dyDescent="0.25">
      <c r="A10449" t="s">
        <v>14155</v>
      </c>
      <c r="B10449" t="s">
        <v>23386</v>
      </c>
    </row>
    <row r="10450" spans="1:2" x14ac:dyDescent="0.25">
      <c r="A10450" t="s">
        <v>14156</v>
      </c>
      <c r="B10450" t="s">
        <v>23387</v>
      </c>
    </row>
    <row r="10451" spans="1:2" x14ac:dyDescent="0.25">
      <c r="A10451" t="s">
        <v>14157</v>
      </c>
      <c r="B10451" t="s">
        <v>23388</v>
      </c>
    </row>
    <row r="10452" spans="1:2" x14ac:dyDescent="0.25">
      <c r="A10452" t="s">
        <v>14158</v>
      </c>
      <c r="B10452" t="s">
        <v>23389</v>
      </c>
    </row>
    <row r="10453" spans="1:2" x14ac:dyDescent="0.25">
      <c r="A10453" t="s">
        <v>13220</v>
      </c>
      <c r="B10453" t="s">
        <v>21702</v>
      </c>
    </row>
    <row r="10454" spans="1:2" x14ac:dyDescent="0.25">
      <c r="A10454" t="s">
        <v>13221</v>
      </c>
      <c r="B10454" t="s">
        <v>21702</v>
      </c>
    </row>
    <row r="10455" spans="1:2" x14ac:dyDescent="0.25">
      <c r="A10455" t="s">
        <v>14159</v>
      </c>
      <c r="B10455" t="s">
        <v>24675</v>
      </c>
    </row>
    <row r="10456" spans="1:2" x14ac:dyDescent="0.25">
      <c r="A10456" t="s">
        <v>14160</v>
      </c>
      <c r="B10456" t="s">
        <v>24676</v>
      </c>
    </row>
    <row r="10457" spans="1:2" x14ac:dyDescent="0.25">
      <c r="A10457" t="s">
        <v>13222</v>
      </c>
      <c r="B10457" t="s">
        <v>23125</v>
      </c>
    </row>
    <row r="10458" spans="1:2" x14ac:dyDescent="0.25">
      <c r="A10458" t="s">
        <v>13223</v>
      </c>
      <c r="B10458" t="s">
        <v>23125</v>
      </c>
    </row>
    <row r="10459" spans="1:2" x14ac:dyDescent="0.25">
      <c r="A10459" t="s">
        <v>13224</v>
      </c>
      <c r="B10459" t="s">
        <v>23126</v>
      </c>
    </row>
    <row r="10460" spans="1:2" x14ac:dyDescent="0.25">
      <c r="A10460" t="s">
        <v>13225</v>
      </c>
      <c r="B10460" t="s">
        <v>23126</v>
      </c>
    </row>
    <row r="10461" spans="1:2" x14ac:dyDescent="0.25">
      <c r="A10461" t="s">
        <v>13226</v>
      </c>
      <c r="B10461" t="s">
        <v>23127</v>
      </c>
    </row>
    <row r="10462" spans="1:2" x14ac:dyDescent="0.25">
      <c r="A10462" t="s">
        <v>13227</v>
      </c>
      <c r="B10462" t="s">
        <v>23127</v>
      </c>
    </row>
    <row r="10463" spans="1:2" x14ac:dyDescent="0.25">
      <c r="A10463" t="s">
        <v>13228</v>
      </c>
      <c r="B10463" t="s">
        <v>23128</v>
      </c>
    </row>
    <row r="10464" spans="1:2" x14ac:dyDescent="0.25">
      <c r="A10464" t="s">
        <v>13229</v>
      </c>
      <c r="B10464" t="s">
        <v>23128</v>
      </c>
    </row>
    <row r="10465" spans="1:2" x14ac:dyDescent="0.25">
      <c r="A10465" t="s">
        <v>13230</v>
      </c>
      <c r="B10465" t="s">
        <v>23129</v>
      </c>
    </row>
    <row r="10466" spans="1:2" x14ac:dyDescent="0.25">
      <c r="A10466" t="s">
        <v>13231</v>
      </c>
      <c r="B10466" t="s">
        <v>23129</v>
      </c>
    </row>
    <row r="10467" spans="1:2" x14ac:dyDescent="0.25">
      <c r="A10467" t="s">
        <v>13232</v>
      </c>
      <c r="B10467" t="s">
        <v>23130</v>
      </c>
    </row>
    <row r="10468" spans="1:2" x14ac:dyDescent="0.25">
      <c r="A10468" t="s">
        <v>13233</v>
      </c>
      <c r="B10468" t="s">
        <v>23130</v>
      </c>
    </row>
    <row r="10469" spans="1:2" x14ac:dyDescent="0.25">
      <c r="A10469" t="s">
        <v>13234</v>
      </c>
      <c r="B10469" t="s">
        <v>23131</v>
      </c>
    </row>
    <row r="10470" spans="1:2" x14ac:dyDescent="0.25">
      <c r="A10470" t="s">
        <v>13235</v>
      </c>
      <c r="B10470" t="s">
        <v>23131</v>
      </c>
    </row>
    <row r="10471" spans="1:2" x14ac:dyDescent="0.25">
      <c r="A10471" t="s">
        <v>13236</v>
      </c>
      <c r="B10471" t="s">
        <v>23131</v>
      </c>
    </row>
    <row r="10472" spans="1:2" x14ac:dyDescent="0.25">
      <c r="A10472" t="s">
        <v>13237</v>
      </c>
      <c r="B10472" t="s">
        <v>23132</v>
      </c>
    </row>
    <row r="10473" spans="1:2" x14ac:dyDescent="0.25">
      <c r="A10473" t="s">
        <v>13238</v>
      </c>
      <c r="B10473" t="s">
        <v>23132</v>
      </c>
    </row>
    <row r="10474" spans="1:2" x14ac:dyDescent="0.25">
      <c r="A10474" t="s">
        <v>13239</v>
      </c>
      <c r="B10474" t="s">
        <v>23133</v>
      </c>
    </row>
    <row r="10475" spans="1:2" x14ac:dyDescent="0.25">
      <c r="A10475" t="s">
        <v>13240</v>
      </c>
      <c r="B10475" t="s">
        <v>23133</v>
      </c>
    </row>
    <row r="10476" spans="1:2" x14ac:dyDescent="0.25">
      <c r="A10476" t="s">
        <v>13241</v>
      </c>
      <c r="B10476" t="s">
        <v>23134</v>
      </c>
    </row>
    <row r="10477" spans="1:2" x14ac:dyDescent="0.25">
      <c r="A10477" t="s">
        <v>13242</v>
      </c>
      <c r="B10477" t="s">
        <v>23134</v>
      </c>
    </row>
    <row r="10478" spans="1:2" x14ac:dyDescent="0.25">
      <c r="A10478" t="s">
        <v>13243</v>
      </c>
      <c r="B10478" t="s">
        <v>23135</v>
      </c>
    </row>
    <row r="10479" spans="1:2" x14ac:dyDescent="0.25">
      <c r="A10479" t="s">
        <v>13244</v>
      </c>
      <c r="B10479" t="s">
        <v>23135</v>
      </c>
    </row>
    <row r="10480" spans="1:2" x14ac:dyDescent="0.25">
      <c r="A10480" t="s">
        <v>13245</v>
      </c>
      <c r="B10480" t="s">
        <v>21797</v>
      </c>
    </row>
    <row r="10481" spans="1:2" x14ac:dyDescent="0.25">
      <c r="A10481" t="s">
        <v>13246</v>
      </c>
      <c r="B10481" t="s">
        <v>21798</v>
      </c>
    </row>
    <row r="10482" spans="1:2" x14ac:dyDescent="0.25">
      <c r="A10482" t="s">
        <v>13247</v>
      </c>
      <c r="B10482" t="s">
        <v>21801</v>
      </c>
    </row>
    <row r="10483" spans="1:2" x14ac:dyDescent="0.25">
      <c r="A10483" t="s">
        <v>13721</v>
      </c>
      <c r="B10483" t="s">
        <v>24386</v>
      </c>
    </row>
    <row r="10484" spans="1:2" x14ac:dyDescent="0.25">
      <c r="A10484" t="s">
        <v>13248</v>
      </c>
      <c r="B10484" t="s">
        <v>24611</v>
      </c>
    </row>
  </sheetData>
  <autoFilter ref="A1:B9037" xr:uid="{82A09810-EFCA-457D-9DD4-16F597D91C73}"/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0A0FF-078B-46CF-9EB2-A340451AB4FF}">
  <dimension ref="A1:B18"/>
  <sheetViews>
    <sheetView workbookViewId="0">
      <selection activeCell="C3" sqref="C3"/>
    </sheetView>
  </sheetViews>
  <sheetFormatPr defaultRowHeight="15" x14ac:dyDescent="0.25"/>
  <cols>
    <col min="1" max="1" width="17.5703125" bestFit="1" customWidth="1"/>
    <col min="2" max="2" width="19.85546875" bestFit="1" customWidth="1"/>
  </cols>
  <sheetData>
    <row r="1" spans="1:2" x14ac:dyDescent="0.25">
      <c r="A1" t="s">
        <v>24689</v>
      </c>
      <c r="B1" t="s">
        <v>24690</v>
      </c>
    </row>
    <row r="2" spans="1:2" x14ac:dyDescent="0.25">
      <c r="A2" t="s">
        <v>0</v>
      </c>
      <c r="B2" t="s">
        <v>9957</v>
      </c>
    </row>
    <row r="3" spans="1:2" x14ac:dyDescent="0.25">
      <c r="A3" t="s">
        <v>1</v>
      </c>
      <c r="B3" t="s">
        <v>9958</v>
      </c>
    </row>
    <row r="4" spans="1:2" x14ac:dyDescent="0.25">
      <c r="A4" t="s">
        <v>2</v>
      </c>
      <c r="B4" t="s">
        <v>2</v>
      </c>
    </row>
    <row r="5" spans="1:2" x14ac:dyDescent="0.25">
      <c r="A5" t="s">
        <v>3</v>
      </c>
      <c r="B5" t="s">
        <v>9959</v>
      </c>
    </row>
    <row r="6" spans="1:2" x14ac:dyDescent="0.25">
      <c r="A6" t="s">
        <v>4</v>
      </c>
      <c r="B6" t="s">
        <v>4</v>
      </c>
    </row>
    <row r="7" spans="1:2" x14ac:dyDescent="0.25">
      <c r="A7" t="s">
        <v>5</v>
      </c>
      <c r="B7" t="s">
        <v>9960</v>
      </c>
    </row>
    <row r="8" spans="1:2" x14ac:dyDescent="0.25">
      <c r="A8" t="s">
        <v>6</v>
      </c>
      <c r="B8" t="s">
        <v>9961</v>
      </c>
    </row>
    <row r="9" spans="1:2" x14ac:dyDescent="0.25">
      <c r="A9" t="s">
        <v>7</v>
      </c>
      <c r="B9" t="s">
        <v>9962</v>
      </c>
    </row>
    <row r="10" spans="1:2" x14ac:dyDescent="0.25">
      <c r="A10" t="s">
        <v>8</v>
      </c>
      <c r="B10" t="s">
        <v>8</v>
      </c>
    </row>
    <row r="11" spans="1:2" x14ac:dyDescent="0.25">
      <c r="A11" t="s">
        <v>10</v>
      </c>
      <c r="B11" t="s">
        <v>10</v>
      </c>
    </row>
    <row r="12" spans="1:2" x14ac:dyDescent="0.25">
      <c r="A12" t="s">
        <v>9</v>
      </c>
      <c r="B12" t="s">
        <v>9963</v>
      </c>
    </row>
    <row r="13" spans="1:2" x14ac:dyDescent="0.25">
      <c r="A13" t="s">
        <v>11</v>
      </c>
      <c r="B13" t="s">
        <v>9964</v>
      </c>
    </row>
    <row r="14" spans="1:2" x14ac:dyDescent="0.25">
      <c r="A14" t="s">
        <v>9956</v>
      </c>
      <c r="B14" t="s">
        <v>9956</v>
      </c>
    </row>
    <row r="15" spans="1:2" x14ac:dyDescent="0.25">
      <c r="A15" t="s">
        <v>9955</v>
      </c>
      <c r="B15" t="s">
        <v>9955</v>
      </c>
    </row>
    <row r="16" spans="1:2" x14ac:dyDescent="0.25">
      <c r="A16" t="s">
        <v>13256</v>
      </c>
      <c r="B16" t="s">
        <v>13255</v>
      </c>
    </row>
    <row r="17" spans="1:2" x14ac:dyDescent="0.25">
      <c r="A17" t="s">
        <v>13251</v>
      </c>
      <c r="B17" t="s">
        <v>13253</v>
      </c>
    </row>
    <row r="18" spans="1:2" x14ac:dyDescent="0.25">
      <c r="A18" t="s">
        <v>13252</v>
      </c>
      <c r="B18" t="s">
        <v>13254</v>
      </c>
    </row>
  </sheetData>
  <pageMargins left="0.511811024" right="0.511811024" top="0.78740157499999996" bottom="0.78740157499999996" header="0.31496062000000002" footer="0.31496062000000002"/>
</worksheet>
</file>

<file path=docMetadata/LabelInfo.xml><?xml version="1.0" encoding="utf-8"?>
<clbl:labelList xmlns:clbl="http://schemas.microsoft.com/office/2020/mipLabelMetadata">
  <clbl:label id="{8d348135-f7aa-4a4c-a71c-31df44c7cac3}" enabled="0" method="" siteId="{8d348135-f7aa-4a4c-a71c-31df44c7cac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10</vt:i4>
      </vt:variant>
    </vt:vector>
  </HeadingPairs>
  <TitlesOfParts>
    <vt:vector size="10" baseType="lpstr">
      <vt:lpstr>Planilha1</vt:lpstr>
      <vt:lpstr>Planilha2</vt:lpstr>
      <vt:lpstr>ADP_PT</vt:lpstr>
      <vt:lpstr>ADP_EN</vt:lpstr>
      <vt:lpstr>MTO_PT</vt:lpstr>
      <vt:lpstr>MTO_EN</vt:lpstr>
      <vt:lpstr>TPS_PT</vt:lpstr>
      <vt:lpstr>TPS_EN</vt:lpstr>
      <vt:lpstr>DWG_TITLES</vt:lpstr>
      <vt:lpstr>LANG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Vieira de Laia</dc:creator>
  <cp:lastModifiedBy>Bruno Vieira de Laia</cp:lastModifiedBy>
  <dcterms:created xsi:type="dcterms:W3CDTF">2026-06-09T16:45:46Z</dcterms:created>
  <dcterms:modified xsi:type="dcterms:W3CDTF">2026-10-13T18:17:56Z</dcterms:modified>
</cp:coreProperties>
</file>